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475" windowHeight="9855"/>
  </bookViews>
  <sheets>
    <sheet name="年代男女別" sheetId="6" r:id="rId1"/>
    <sheet name="COVID-19" sheetId="1" r:id="rId2"/>
  </sheets>
  <definedNames>
    <definedName name="_xlnm._FilterDatabase" localSheetId="1" hidden="1">'COVID-19'!$A$1:$AY$15790</definedName>
    <definedName name="_xlnm._FilterDatabase" localSheetId="0" hidden="1">年代男女別!$A$1:$B$15790</definedName>
  </definedNames>
  <calcPr calcId="145621"/>
</workbook>
</file>

<file path=xl/calcChain.xml><?xml version="1.0" encoding="utf-8"?>
<calcChain xmlns="http://schemas.openxmlformats.org/spreadsheetml/2006/main">
  <c r="E12" i="6" l="1"/>
  <c r="E11" i="6"/>
  <c r="E10" i="6"/>
  <c r="E9" i="6"/>
  <c r="E8" i="6"/>
  <c r="E7" i="6"/>
  <c r="E6" i="6"/>
  <c r="E5" i="6"/>
  <c r="E4" i="6"/>
  <c r="E3" i="6"/>
  <c r="D3" i="6"/>
  <c r="D12" i="6"/>
  <c r="D11" i="6"/>
  <c r="D10" i="6"/>
  <c r="D9" i="6"/>
  <c r="D8" i="6"/>
  <c r="D7" i="6"/>
  <c r="D6" i="6"/>
  <c r="D5" i="6"/>
  <c r="D4" i="6"/>
</calcChain>
</file>

<file path=xl/sharedStrings.xml><?xml version="1.0" encoding="utf-8"?>
<sst xmlns="http://schemas.openxmlformats.org/spreadsheetml/2006/main" count="218296" uniqueCount="5626">
  <si>
    <t>通し</t>
  </si>
  <si>
    <t>厚労省NO</t>
  </si>
  <si>
    <t>無症状病原体保有者</t>
  </si>
  <si>
    <t>国内</t>
  </si>
  <si>
    <t>チャーター便</t>
  </si>
  <si>
    <t>年代</t>
  </si>
  <si>
    <t>性別</t>
  </si>
  <si>
    <t>確定日</t>
  </si>
  <si>
    <t>発症日</t>
  </si>
  <si>
    <t>受診都道府県</t>
  </si>
  <si>
    <t>居住都道府県</t>
  </si>
  <si>
    <t>居住管内</t>
  </si>
  <si>
    <t>居住市区町村</t>
  </si>
  <si>
    <t>キー</t>
  </si>
  <si>
    <t>発表</t>
  </si>
  <si>
    <t>都道府県内症例番号</t>
  </si>
  <si>
    <t>市町村内症例番号</t>
  </si>
  <si>
    <t>ステータス</t>
  </si>
  <si>
    <t>備考</t>
  </si>
  <si>
    <t>ソース</t>
  </si>
  <si>
    <t>ソース2</t>
  </si>
  <si>
    <t>ソース3</t>
  </si>
  <si>
    <t>人数</t>
  </si>
  <si>
    <t>累計</t>
  </si>
  <si>
    <t>前日比</t>
  </si>
  <si>
    <t>発症数</t>
  </si>
  <si>
    <t>死者合計</t>
  </si>
  <si>
    <t>退院数累計</t>
  </si>
  <si>
    <t>退院数</t>
  </si>
  <si>
    <t>PCR検査実施人数</t>
  </si>
  <si>
    <t>PCR検査前日比</t>
  </si>
  <si>
    <t>職業_正誤確認用</t>
  </si>
  <si>
    <t>勤務先_正誤確認用</t>
  </si>
  <si>
    <t>Hospital Pref</t>
  </si>
  <si>
    <t>Residential Pref</t>
  </si>
  <si>
    <t>Release</t>
  </si>
  <si>
    <t>Gender</t>
  </si>
  <si>
    <t>X</t>
  </si>
  <si>
    <t>Y</t>
  </si>
  <si>
    <t>確定日YYYYMMDD</t>
  </si>
  <si>
    <t>受診都道府県コード</t>
  </si>
  <si>
    <t>居住都道府県コード</t>
  </si>
  <si>
    <t>更新日時</t>
  </si>
  <si>
    <t>Field2</t>
  </si>
  <si>
    <t>Field4</t>
  </si>
  <si>
    <t>Field5</t>
  </si>
  <si>
    <t>Field6</t>
  </si>
  <si>
    <t>Field7</t>
  </si>
  <si>
    <t>Field8</t>
  </si>
  <si>
    <t>Field9</t>
  </si>
  <si>
    <t>Field10</t>
  </si>
  <si>
    <t>A-1</t>
  </si>
  <si>
    <t>男性</t>
  </si>
  <si>
    <t>1/15/2020</t>
  </si>
  <si>
    <t>1/3/2020</t>
  </si>
  <si>
    <t>神奈川県</t>
  </si>
  <si>
    <t>退院</t>
  </si>
  <si>
    <t>https://www.mhlw.go.jp/stf/newpage_08906.html</t>
  </si>
  <si>
    <t>https://www.pref.kanagawa.jp/docs/ga4/bukanshi/occurrence.html</t>
  </si>
  <si>
    <t>Kanagawa</t>
  </si>
  <si>
    <t>Kanagawa Prefecture</t>
  </si>
  <si>
    <t>Male</t>
  </si>
  <si>
    <t>5/10/2020 04:08</t>
  </si>
  <si>
    <t>A-2</t>
  </si>
  <si>
    <t>1/24/2020</t>
  </si>
  <si>
    <t>1/14/2020</t>
  </si>
  <si>
    <t>東京都</t>
  </si>
  <si>
    <t>中華人民共和国</t>
  </si>
  <si>
    <t>退院または死亡</t>
  </si>
  <si>
    <t>https://www.mhlw.go.jp/stf/newpage_09079.html</t>
  </si>
  <si>
    <t>https://www.metro.tokyo.lg.jp/tosei/hodohappyo/press/2020/01/24/20.html</t>
  </si>
  <si>
    <t>Tokyo</t>
  </si>
  <si>
    <t>China(Mainland)</t>
  </si>
  <si>
    <t>Tokyo Metropolitan Government</t>
  </si>
  <si>
    <t>NA</t>
  </si>
  <si>
    <t>A-3</t>
  </si>
  <si>
    <t>女性</t>
  </si>
  <si>
    <t>1/25/2020</t>
  </si>
  <si>
    <t>1/21/2020</t>
  </si>
  <si>
    <t>https://www.mhlw.go.jp/stf/newpage_09099.html</t>
  </si>
  <si>
    <t>https://www.metro.tokyo.lg.jp/tosei/hodohappyo/press/2020/01/27/24.html</t>
  </si>
  <si>
    <t>Female</t>
  </si>
  <si>
    <t>A-4</t>
  </si>
  <si>
    <t>1/26/2020</t>
  </si>
  <si>
    <t>1/23/2020</t>
  </si>
  <si>
    <t>愛知県</t>
  </si>
  <si>
    <t>国籍:中国</t>
  </si>
  <si>
    <t>https://www.mhlw.go.jp/stf/newpage_09100.html</t>
  </si>
  <si>
    <t>https://www.pref.aichi.jp/uploaded/attachment/321138.pdf</t>
  </si>
  <si>
    <t>Aichi</t>
  </si>
  <si>
    <t>Aichi Prefecture</t>
  </si>
  <si>
    <t>A-5</t>
  </si>
  <si>
    <t>1/28/2020</t>
  </si>
  <si>
    <t>1/22/2020</t>
  </si>
  <si>
    <t>https://www.mhlw.go.jp/stf/newpage_09154.html</t>
  </si>
  <si>
    <t>https://www.pref.aichi.jp/uploaded/attachment/321141.pdf</t>
  </si>
  <si>
    <t>A-6</t>
  </si>
  <si>
    <t>奈良県</t>
  </si>
  <si>
    <t>厚生労働省</t>
  </si>
  <si>
    <t>https://www.mhlw.go.jp/stf/newpage_09153.html</t>
  </si>
  <si>
    <t>http://www.pref.nara.jp/secure/222663/20200128koronanahoudokorosyo.pdf</t>
  </si>
  <si>
    <t>Nara</t>
  </si>
  <si>
    <t>MHLW</t>
  </si>
  <si>
    <t>A-7</t>
  </si>
  <si>
    <t>北海道</t>
  </si>
  <si>
    <t>https://www.mhlw.go.jp/stf/newpage_09158.html</t>
  </si>
  <si>
    <t>http://www.pref.hokkaido.lg.jp/hf/kth/kak/hasseijoukyou.htm#1/28</t>
  </si>
  <si>
    <t>Hokkaido</t>
  </si>
  <si>
    <t>Hokkaido Prefecture</t>
  </si>
  <si>
    <t>A-8</t>
  </si>
  <si>
    <t>1/29/2020</t>
  </si>
  <si>
    <t>1/20/2020</t>
  </si>
  <si>
    <t>大阪府</t>
  </si>
  <si>
    <t>https://www.mhlw.go.jp/stf/newpage_09201.html</t>
  </si>
  <si>
    <t>http://www.pref.osaka.lg.jp/hodo/index.php?site=fumin&amp;pageId=37147</t>
  </si>
  <si>
    <t>バスガイド</t>
  </si>
  <si>
    <t>Osaka</t>
  </si>
  <si>
    <t>Osaka Prefecture</t>
  </si>
  <si>
    <t>B-1</t>
  </si>
  <si>
    <t>1/30/2020</t>
  </si>
  <si>
    <t>不明</t>
  </si>
  <si>
    <t>https://www.mhlw.go.jp/stf/newpage_09205.html</t>
  </si>
  <si>
    <t>Unknown</t>
  </si>
  <si>
    <t>-</t>
  </si>
  <si>
    <t>チャーター無症状2</t>
  </si>
  <si>
    <t>千葉県</t>
  </si>
  <si>
    <t>千葉県無症状1</t>
  </si>
  <si>
    <t>https://www.pref.chiba.lg.jp/shippei/press/2019/ncov20200131.html</t>
  </si>
  <si>
    <t>https://www.pref.chiba.lg.jp/kenfuku/kansenshou/ncov/documents/200228kikikanrihonbu6.pdf</t>
  </si>
  <si>
    <t>Chiba</t>
  </si>
  <si>
    <t>Chiba Prefecture</t>
  </si>
  <si>
    <t>A-9</t>
  </si>
  <si>
    <t>三重県</t>
  </si>
  <si>
    <t>https://www.mhlw.go.jp/stf/newpage_09236.html</t>
  </si>
  <si>
    <t>https://www.pref.mie.lg.jp/YAKUMUS/HP/m0068000071_00004.htm</t>
  </si>
  <si>
    <t>Mie</t>
  </si>
  <si>
    <t>A-10</t>
  </si>
  <si>
    <t>https://www.mhlw.go.jp/stf/newpage_09237.html</t>
  </si>
  <si>
    <t>https://www.bousai.metro.tokyo.lg.jp/taisaku/saigai/1007261/1007264.html</t>
  </si>
  <si>
    <t>A-11</t>
  </si>
  <si>
    <t>京都府</t>
  </si>
  <si>
    <t>京都市</t>
  </si>
  <si>
    <t>京都府京都市</t>
  </si>
  <si>
    <t>https://www.mhlw.go.jp/stf/newpage_09239.html</t>
  </si>
  <si>
    <t>https://www.pref.kyoto.jp/kentai/news/novelcoronavirus.html#F</t>
  </si>
  <si>
    <t>https://www.city.kyoto.lg.jp/hokenfukushi/cmsfiles/contents/0000266/266641/200404nyutaiin.pdf</t>
  </si>
  <si>
    <t>Kyoto</t>
  </si>
  <si>
    <t>Kyoto City</t>
  </si>
  <si>
    <t>B-4</t>
  </si>
  <si>
    <t>2/1/2020</t>
  </si>
  <si>
    <t>チャーター無症状1から発症</t>
  </si>
  <si>
    <t>https://www.cas.go.jp/jp/influenza/sidai_r020214.pdf</t>
  </si>
  <si>
    <t>https://www.pref.chiba.lg.jp/shippei/press/2019/ncov20200130.html</t>
  </si>
  <si>
    <t>A-12</t>
  </si>
  <si>
    <t>1/31/2020</t>
  </si>
  <si>
    <t>千葉市</t>
  </si>
  <si>
    <t>千葉県千葉市</t>
  </si>
  <si>
    <t>https://www.mhlw.go.jp/stf/newpage_09271.html</t>
  </si>
  <si>
    <t>チャーター無症状3</t>
  </si>
  <si>
    <t>https://www.mhlw.go.jp/stf/newpage_09273.html</t>
  </si>
  <si>
    <t>B-2</t>
  </si>
  <si>
    <t>https://www.mhlw.go.jp/stf/newpage_09278.html</t>
  </si>
  <si>
    <t>B-3</t>
  </si>
  <si>
    <t>埼玉県</t>
  </si>
  <si>
    <t>https://www.pref.saitama.lg.jp/a0701/documents/yose22817.pdf</t>
  </si>
  <si>
    <t>Saitama</t>
  </si>
  <si>
    <t>Saitama Prefecture</t>
  </si>
  <si>
    <t>チャーター無症状5</t>
  </si>
  <si>
    <t>A-13</t>
  </si>
  <si>
    <t>2/4/2020</t>
  </si>
  <si>
    <t>https://www.mhlw.go.jp/stf/newpage_09310.html</t>
  </si>
  <si>
    <t>https://www.pref.chiba.lg.jp/shippei/press/2019/ncov20200204.html</t>
  </si>
  <si>
    <t>B-5</t>
  </si>
  <si>
    <t>https://www.mhlw.go.jp/stf/newpage_09311.html</t>
  </si>
  <si>
    <t>A-14</t>
  </si>
  <si>
    <t>https://www.mhlw.go.jp/stf/newpage_09312.html</t>
  </si>
  <si>
    <t>A-16</t>
  </si>
  <si>
    <t>https://www.mhlw.go.jp/stf/newpage_09336.html</t>
  </si>
  <si>
    <t>https://www.city.kyoto.lg.jp/hokenfukushi/page/0000264489.html</t>
  </si>
  <si>
    <t>https://www.city.kyoto.lg.jp/hokenfukushi/cmsfiles/contents/0000264/264489/020205-01.pdf</t>
  </si>
  <si>
    <t>A-15</t>
  </si>
  <si>
    <t>2/5/2020</t>
  </si>
  <si>
    <t>https://www.mhlw.go.jp/stf/newpage_09333.html</t>
  </si>
  <si>
    <t>https://www.pref.chiba.lg.jp/shippei/press/2019/ncov20200205.html</t>
  </si>
  <si>
    <t>B-6</t>
  </si>
  <si>
    <t>チャーター無症状4から発症</t>
  </si>
  <si>
    <t>https://www.mhlw.go.jp/stf/newpage_09450.html</t>
  </si>
  <si>
    <t>B-7</t>
  </si>
  <si>
    <t>2/7/2020</t>
  </si>
  <si>
    <t>https://www.mhlw.go.jp/stf/newpage_09399.html</t>
  </si>
  <si>
    <t>B-8</t>
  </si>
  <si>
    <t>2/10/2020</t>
  </si>
  <si>
    <t>2/8/2020</t>
  </si>
  <si>
    <t>https://www.mhlw.go.jp/stf/newpage_09422.html</t>
  </si>
  <si>
    <t>B-9</t>
  </si>
  <si>
    <t>https://www.mhlw.go.jp/stf/newpage_09423.html</t>
  </si>
  <si>
    <t>https://www.pref.chiba.lg.jp/shippei/press/2019/ncov20200211.html</t>
  </si>
  <si>
    <t>A-17</t>
  </si>
  <si>
    <t>2/11/2020</t>
  </si>
  <si>
    <t>検疫官</t>
  </si>
  <si>
    <t>https://www.mhlw.go.jp/stf/newpage_09424.html</t>
  </si>
  <si>
    <t>A-18</t>
  </si>
  <si>
    <t>2/13/2020</t>
  </si>
  <si>
    <t>死亡1例目</t>
  </si>
  <si>
    <t>https://www.mhlw.go.jp/stf/newpage_09503.html</t>
  </si>
  <si>
    <t>A-19</t>
  </si>
  <si>
    <t>https://www.mhlw.go.jp/stf/newpage_09504.html</t>
  </si>
  <si>
    <t>https://www.bousai.metro.tokyo.lg.jp/taisaku/saigai/1007261/1007323.html</t>
  </si>
  <si>
    <t>https://mainichi.jp/articles/20200214/k00/00m/040/375000c</t>
  </si>
  <si>
    <t>タクシー運転手</t>
  </si>
  <si>
    <t>A-20</t>
  </si>
  <si>
    <t>和歌山県</t>
  </si>
  <si>
    <t>和歌山市</t>
  </si>
  <si>
    <t>和歌山県和歌山市</t>
  </si>
  <si>
    <t>https://www.mhlw.go.jp/stf/newpage_09505.html</t>
  </si>
  <si>
    <t>https://www.pref.wakayama.lg.jp/prefg/041200/d00203387.html</t>
  </si>
  <si>
    <t>医師</t>
  </si>
  <si>
    <t>Wakayama</t>
  </si>
  <si>
    <t>Wakayama Prefecture</t>
  </si>
  <si>
    <t>A-21</t>
  </si>
  <si>
    <t>2/2/2020</t>
  </si>
  <si>
    <t>市川市</t>
  </si>
  <si>
    <t>千葉県市川市</t>
  </si>
  <si>
    <t>https://www.mhlw.go.jp/stf/newpage_09506.html</t>
  </si>
  <si>
    <t>https://www.pref.chiba.lg.jp/shippei/press/2019/ncov20200213.html</t>
  </si>
  <si>
    <t>A-22</t>
  </si>
  <si>
    <t>2/14/2020</t>
  </si>
  <si>
    <t>死亡5例目</t>
  </si>
  <si>
    <t>https://www.mhlw.go.jp/stf/newpage_09539.html</t>
  </si>
  <si>
    <t>https://www.pref.wakayama.lg.jp/prefg/041200/d00203387_d/fil/20200214press.pdf</t>
  </si>
  <si>
    <t>https://www.mhlw.go.jp/stf/newpage_09841.html</t>
  </si>
  <si>
    <t>農業</t>
  </si>
  <si>
    <t>A-23</t>
  </si>
  <si>
    <t>沖縄県</t>
  </si>
  <si>
    <t>南部保健所管内</t>
  </si>
  <si>
    <t>https://www.pref.okinawa.jp/site/hoken/chiikihoken/kekkaku/press/documents/20200214_covid19_1.pdf</t>
  </si>
  <si>
    <t>Okinawa</t>
  </si>
  <si>
    <t>Okinawa Prefecture</t>
  </si>
  <si>
    <t>A-24</t>
  </si>
  <si>
    <t>https://www.bousai.metro.tokyo.lg.jp/taisaku/saigai/1007261/1007327.html</t>
  </si>
  <si>
    <t>A-25</t>
  </si>
  <si>
    <t>https://www.bousai.metro.tokyo.lg.jp/taisaku/saigai/1007261/1007328.html</t>
  </si>
  <si>
    <t>屋形船アルバイト</t>
  </si>
  <si>
    <t>A-26</t>
  </si>
  <si>
    <t>2/3/2020</t>
  </si>
  <si>
    <t>名古屋市</t>
  </si>
  <si>
    <t>愛知県名古屋市</t>
  </si>
  <si>
    <t>http://www.city.nagoya.jp/kenkofukushi/cmsfiles/contents/0000124/124556/R20214kisyahappyou.pdf</t>
  </si>
  <si>
    <t>Nagoya City</t>
  </si>
  <si>
    <t>A-27</t>
  </si>
  <si>
    <t>石狩振興局</t>
  </si>
  <si>
    <t>札幌市</t>
  </si>
  <si>
    <t>北海道札幌市</t>
  </si>
  <si>
    <t>http://www.pref.hokkaido.lg.jp/hf/kth/kak/hasseijoukyou.htm#2/14</t>
  </si>
  <si>
    <t>https://www.city.sapporo.jp/hokenjo/f1kansen/2019n-covhassei.html#h0214</t>
  </si>
  <si>
    <t>自営業</t>
  </si>
  <si>
    <t>Sapporo City</t>
  </si>
  <si>
    <t>A-28</t>
  </si>
  <si>
    <t>https://www.mhlw.go.jp/stf/newpage_09541.html</t>
  </si>
  <si>
    <t>自治体職員</t>
  </si>
  <si>
    <t>チャーター無症状6</t>
  </si>
  <si>
    <t>https://www.mhlw.go.jp/stf/newpage_09537.html</t>
  </si>
  <si>
    <t>https://www.kantei.go.jp/jp/singi/novel_coronavirus/th_siryou/sidai_r020216.pdf</t>
  </si>
  <si>
    <t>A-29</t>
  </si>
  <si>
    <t>2/15/2020</t>
  </si>
  <si>
    <t>厚労省NO29の勤務先医療機関の同僚</t>
  </si>
  <si>
    <t>https://www.mhlw.go.jp/stf/newpage_09543.html</t>
  </si>
  <si>
    <t>https://www.pref.wakayama.lg.jp/prefg/041200/d00203387_d/fil/20200215press.pdf</t>
  </si>
  <si>
    <t>A-30</t>
  </si>
  <si>
    <t>厚労省NO38の妻</t>
  </si>
  <si>
    <t>A-31</t>
  </si>
  <si>
    <t>厚労省NO29の勤務先医療機関の患者</t>
  </si>
  <si>
    <t>会社員</t>
  </si>
  <si>
    <t>国内無症状</t>
  </si>
  <si>
    <t>東京都新型コロナウイルス感染上対策本部発第16報のうち、症状のない者「１」</t>
  </si>
  <si>
    <t>https://www.mhlw.go.jp/stf/newpage_09544.html</t>
  </si>
  <si>
    <t>https://www.bousai.metro.tokyo.lg.jp/taisaku/saigai/1007261/1007329.html</t>
  </si>
  <si>
    <t>東京都新型コロナウイルス感染上対策本部発第16報のうち、症状のない者「２」</t>
  </si>
  <si>
    <t>A-34</t>
  </si>
  <si>
    <t>https://www.mhlw.go.jp/stf/newpage_09545.html</t>
  </si>
  <si>
    <t>http://www.city.nagoya.jp/kenkofukushi/cmsfiles/contents/0000124/124556/R20215kisyahappyou.pdf</t>
  </si>
  <si>
    <t>東京都新型コロナウイルス感染上対策本部発第16報のうち、症状のない者「３」</t>
  </si>
  <si>
    <t>東京都新型コロナウイルス感染上対策本部発第16報のうち、症状のない者「４」</t>
  </si>
  <si>
    <t>東京都新型コロナウイルス感染上対策本部発第16報のうち、症状のない者「５」</t>
  </si>
  <si>
    <t>A-32</t>
  </si>
  <si>
    <t>https://www.bousai.metro.tokyo.lg.jp/taisaku/saigai/1007261/1007331.html</t>
  </si>
  <si>
    <t>A-33</t>
  </si>
  <si>
    <t>東京都新型コロナウイルス感染上対策本部発第16報のうち、症状のあった者「７」</t>
  </si>
  <si>
    <t>東京都新型コロナウイルス感染上対策本部発第16報のうち、症状のない者「６」</t>
  </si>
  <si>
    <t>A-35</t>
  </si>
  <si>
    <t>2/16/2020</t>
  </si>
  <si>
    <t>尾張地方</t>
  </si>
  <si>
    <t>https://www.mhlw.go.jp/stf/newpage_09548.html</t>
  </si>
  <si>
    <t>https://www.pref.aichi.jp/uploaded/attachment/321683.pdf</t>
  </si>
  <si>
    <t>A-37</t>
  </si>
  <si>
    <t>東京都新型コロナウイルス感染上対策本部発第18報のうち、症状のあった者「８」</t>
  </si>
  <si>
    <t>https://www.bousai.metro.tokyo.lg.jp/taisaku/saigai/1007261/1007332.html</t>
  </si>
  <si>
    <t>A-36</t>
  </si>
  <si>
    <t>https://www.bousai.metro.tokyo.lg.jp/taisaku/saigai/1007261/1007334.html</t>
  </si>
  <si>
    <t>A-38</t>
  </si>
  <si>
    <t>2/6/2020</t>
  </si>
  <si>
    <t>https://www.bousai.metro.tokyo.lg.jp/taisaku/saigai/1007261/1007333.html</t>
  </si>
  <si>
    <t>https://www.asahi.com/articles/ASN2J6FVGN2JUTIL01C.html</t>
  </si>
  <si>
    <t>ハイヤー運転手</t>
  </si>
  <si>
    <t>「（第18報）都内患者（2月13日判明）の積極的疫学調査の実施状況（第3報）」から「陽性者に係る濃厚接触者の検査結果（速報）」</t>
  </si>
  <si>
    <t>東京都新型コロナウイルス感染上対策本部発第18報のうち、症状のない者「９」</t>
  </si>
  <si>
    <t>タクシー運転手の同居者</t>
  </si>
  <si>
    <t>A-39</t>
  </si>
  <si>
    <t>2/17/2020</t>
  </si>
  <si>
    <t>相模原市</t>
  </si>
  <si>
    <t>神奈川県相模原市</t>
  </si>
  <si>
    <t>https://www.mhlw.go.jp/stf/newpage_09576.html</t>
  </si>
  <si>
    <t>https://www.city.sagamihara.kanagawa.jp/_res/projects/default_project/_page_/001/019/191/0217_02.pdf</t>
  </si>
  <si>
    <t>Sagamihara City</t>
  </si>
  <si>
    <t>厚労省NO40の妻</t>
  </si>
  <si>
    <t>https://www.pref.wakayama.lg.jp/prefg/041200/d00203387_d/fil/20200217teisei.pdf</t>
  </si>
  <si>
    <t>A-40</t>
  </si>
  <si>
    <t>厚労省職員</t>
  </si>
  <si>
    <t>https://www.mhlw.go.jp/stf/newpage_09558.html</t>
  </si>
  <si>
    <t>A-41</t>
  </si>
  <si>
    <t>厚労省NO40の母</t>
  </si>
  <si>
    <t>A-42</t>
  </si>
  <si>
    <t>厚労省NO40の兄弟</t>
  </si>
  <si>
    <t>A-43</t>
  </si>
  <si>
    <t>A-44</t>
  </si>
  <si>
    <t>https://www.pref.aichi.jp/uploaded/attachment/322088.pdf</t>
  </si>
  <si>
    <t>A-45</t>
  </si>
  <si>
    <t>2/18/2020</t>
  </si>
  <si>
    <t>厚労省NO40と同室入院</t>
  </si>
  <si>
    <t>https://www.mhlw.go.jp/stf/newpage_09609.html</t>
  </si>
  <si>
    <t>https://www.pref.wakayama.lg.jp/prefg/041200/d00203387_d/fil/20200218press1.pdf</t>
  </si>
  <si>
    <t>A-46</t>
  </si>
  <si>
    <t>DMAT</t>
  </si>
  <si>
    <t>厚労省NO38の子</t>
  </si>
  <si>
    <t>A-47</t>
  </si>
  <si>
    <t>2/9/2020</t>
  </si>
  <si>
    <t>死亡2例目</t>
  </si>
  <si>
    <t>https://www.bousai.metro.tokyo.lg.jp/taisaku/saigai/1007261/1007348.html</t>
  </si>
  <si>
    <t>https://www.bousai.metro.tokyo.lg.jp/taisaku/saigai/1007261/1007380.html</t>
  </si>
  <si>
    <t>無職</t>
  </si>
  <si>
    <t>A-48</t>
  </si>
  <si>
    <t>A-49</t>
  </si>
  <si>
    <t>A-50</t>
  </si>
  <si>
    <t>https://www.pref.aichi.jp/uploaded/attachment/322235.pdf</t>
  </si>
  <si>
    <t>A-53</t>
  </si>
  <si>
    <t>横浜市</t>
  </si>
  <si>
    <t>神奈川県横浜市</t>
  </si>
  <si>
    <t>https://www.mhlw.go.jp/stf/newpage_09643.html</t>
  </si>
  <si>
    <t>https://www.pref.kanagawa.jp/docs/ga4/prs/prs_200218.html</t>
  </si>
  <si>
    <t>Yokohama City</t>
  </si>
  <si>
    <t>A-54</t>
  </si>
  <si>
    <t>http://www.pref.hokkaido.lg.jp/hf/kth/kak/hasseijoukyou.htm#2/18</t>
  </si>
  <si>
    <t>https://www.city.sapporo.jp/hokenjo/f1kansen/2019n-covhassei.html#h0218</t>
  </si>
  <si>
    <t>A-51</t>
  </si>
  <si>
    <t>死亡</t>
  </si>
  <si>
    <t>https://www.city.sagamihara.kanagawa.jp/_res/projects/default_project/_page_/001/019/191/021902.pdf</t>
  </si>
  <si>
    <t>A-52</t>
  </si>
  <si>
    <t>2/19/2020</t>
  </si>
  <si>
    <t>https://www.city.sagamihara.kanagawa.jp/_res/projects/default_project/_page_/001/019/191/0219_03.pdf</t>
  </si>
  <si>
    <t>A-55</t>
  </si>
  <si>
    <t>渡島総合振興局</t>
  </si>
  <si>
    <t>七飯町</t>
  </si>
  <si>
    <t>北海道七飯町</t>
  </si>
  <si>
    <t>http://www.pref.hokkaido.lg.jp/hf/kth/kak/singatakoronahaienkishakaikensiryou001.pdf</t>
  </si>
  <si>
    <t>http://www.pref.hokkaido.lg.jp/hf/kth/kak/hasseijoukyou.htm#2/19</t>
  </si>
  <si>
    <t>七飯町議会議員</t>
  </si>
  <si>
    <t>A-56</t>
  </si>
  <si>
    <t>那覇市</t>
  </si>
  <si>
    <t>沖縄県那覇市</t>
  </si>
  <si>
    <t>https://www.pref.okinawa.jp/site/hoken/chiikihoken/kekkaku/press/documents/20200219_covid19_2.pdf</t>
  </si>
  <si>
    <t>A-57</t>
  </si>
  <si>
    <t>https://www.bousai.metro.tokyo.lg.jp/taisaku/saigai/1007261/1007355.html</t>
  </si>
  <si>
    <t>A-58</t>
  </si>
  <si>
    <t>A-59</t>
  </si>
  <si>
    <t>A-60</t>
  </si>
  <si>
    <t>http://www.city.nagoya.jp/kenkofukushi/cmsfiles/contents/0000124/124556/R20219kisyahappyou.pdf</t>
  </si>
  <si>
    <t>B-10</t>
  </si>
  <si>
    <t>https://www.mhlw.go.jp/stf/newpage_09670.html</t>
  </si>
  <si>
    <t>A-62</t>
  </si>
  <si>
    <t>http://www.pref.hokkaido.lg.jp/hf/kth/kak/hasseijoukyou.htm#2/20</t>
  </si>
  <si>
    <t>https://www.city.sapporo.jp/hokenjo/f1kansen/2019n-covhassei.html#h0219</t>
  </si>
  <si>
    <t>A-61</t>
  </si>
  <si>
    <t>2/20/2020</t>
  </si>
  <si>
    <t>福岡県</t>
  </si>
  <si>
    <t>福岡市</t>
  </si>
  <si>
    <t>福岡県福岡市</t>
  </si>
  <si>
    <t>福岡市中央区</t>
  </si>
  <si>
    <t>https://www.mhlw.go.jp/content/10906000/000598743.pdf</t>
  </si>
  <si>
    <t>https://www.pref.fukuoka.lg.jp/contents/covid-19-portal.html#A1-2-2</t>
  </si>
  <si>
    <t>Fukuoka</t>
  </si>
  <si>
    <t>Fukuoka City</t>
  </si>
  <si>
    <t>A-63</t>
  </si>
  <si>
    <t>https://www.pref.chiba.lg.jp/shippei/press/2019/ncov20200220.html</t>
  </si>
  <si>
    <t>A-64</t>
  </si>
  <si>
    <t>豊見城市</t>
  </si>
  <si>
    <t>沖縄県豊見城市</t>
  </si>
  <si>
    <t>https://www.pref.okinawa.jp/site/hoken/chiikihoken/kekkaku/press/documents/20200220_covid19.pdf</t>
  </si>
  <si>
    <t>A-65</t>
  </si>
  <si>
    <t>厚生労働省職員（クルーズ船内勤務）</t>
  </si>
  <si>
    <t>https://www.mhlw.go.jp/stf/newpage_09653.html</t>
  </si>
  <si>
    <t>A-66</t>
  </si>
  <si>
    <t>内閣官房職員（クルーズ船内勤務）</t>
  </si>
  <si>
    <t>A-67</t>
  </si>
  <si>
    <t>https://www.mhlw.go.jp/stf/newpage_09675.html</t>
  </si>
  <si>
    <t>A-68</t>
  </si>
  <si>
    <t>2/12/2020</t>
  </si>
  <si>
    <t>https://www.city.sagamihara.kanagawa.jp/_res/projects/default_project/_page_/001/019/191/0220_04.pdf</t>
  </si>
  <si>
    <t>https://www.city.sagamihara.kanagawa.jp/_res/projects/default_project/_page_/001/019/191/0330_01.pdf</t>
  </si>
  <si>
    <t>A-69</t>
  </si>
  <si>
    <t>福岡市中央区/厚労省NO71の妻</t>
  </si>
  <si>
    <t>パートタイマー</t>
  </si>
  <si>
    <t>報道発表なし</t>
  </si>
  <si>
    <t>https://www.city.yokohama.lg.jp/kurashi/kenko-iryo/yobosesshu/kansensho/coronavirus/kanja.html</t>
  </si>
  <si>
    <t>(４月５日公表分)</t>
  </si>
  <si>
    <t>2/21/2020</t>
  </si>
  <si>
    <t>https://www.city.yokohama.lg.jp/city-info/koho-kocho/press/kenko/2019/20200221coronavirus.files/0001_20200304.pdf</t>
  </si>
  <si>
    <t>A-70</t>
  </si>
  <si>
    <t>0-10</t>
  </si>
  <si>
    <t>上川総合振興局</t>
  </si>
  <si>
    <t>中富良野町</t>
  </si>
  <si>
    <t>北海道中富良野町</t>
  </si>
  <si>
    <t>http://www.pref.hokkaido.lg.jp/hf/kth/kak/hasseijoukyou.htm#2/21</t>
  </si>
  <si>
    <t>小学生</t>
  </si>
  <si>
    <t>A-71</t>
  </si>
  <si>
    <t>http://www.pref.hokkaido.lg.jp/hf/kth/kak/hasseijoukyou.htm#no7</t>
  </si>
  <si>
    <t>A-72</t>
  </si>
  <si>
    <t>千歳市</t>
  </si>
  <si>
    <t>北海道千歳市</t>
  </si>
  <si>
    <t>検疫官（小樽検疫所千歳空港検疫所支所）</t>
  </si>
  <si>
    <t>http://www.pref.hokkaido.lg.jp/hf/kth/kak/hasseijoukyou.htm#no8</t>
  </si>
  <si>
    <t>A-73</t>
  </si>
  <si>
    <t>石川県</t>
  </si>
  <si>
    <t>https://www.mhlw.go.jp/content/10906000/000599287.pdf</t>
  </si>
  <si>
    <t>https://www.pref.ishikawa.lg.jp/kansen/coronakennai.html</t>
  </si>
  <si>
    <t>県職員</t>
  </si>
  <si>
    <t>Ishikawa</t>
  </si>
  <si>
    <t>Ishikawa Prefecture</t>
  </si>
  <si>
    <t>A-74</t>
  </si>
  <si>
    <t>https://www.mhlw.go.jp/stf/newpage_09698.html</t>
  </si>
  <si>
    <t>パート職員</t>
  </si>
  <si>
    <t>B-11</t>
  </si>
  <si>
    <t>A-75</t>
  </si>
  <si>
    <t>A-76</t>
  </si>
  <si>
    <t>A-77</t>
  </si>
  <si>
    <t>柏市</t>
  </si>
  <si>
    <t>千葉県柏市</t>
  </si>
  <si>
    <t>東葛北部</t>
  </si>
  <si>
    <t>https://www.pref.chiba.lg.jp/shippei/press/2019/ncov20200221.html</t>
  </si>
  <si>
    <t>89 (４月５日公表分)</t>
  </si>
  <si>
    <t>A-78</t>
  </si>
  <si>
    <t>https://www.city.sagamihara.kanagawa.jp/_res/projects/default_project/_page_/001/019/191/0221_05.pdf</t>
  </si>
  <si>
    <t>記者会見でのみ公表</t>
  </si>
  <si>
    <t>A-79</t>
  </si>
  <si>
    <t>A-80</t>
  </si>
  <si>
    <t>A-81</t>
  </si>
  <si>
    <t>熊本県</t>
  </si>
  <si>
    <t>熊本市</t>
  </si>
  <si>
    <t>熊本県熊本市</t>
  </si>
  <si>
    <t>https://www.pref.kumamoto.jp/common/UploadFileOutput.ashx?c_id=4&amp;id=3035&amp;flid=223346</t>
  </si>
  <si>
    <t>http://www.city.kumamoto.jp/hpkiji/pub/detail.aspx?c_id=5&amp;id=26562#danraku4</t>
  </si>
  <si>
    <t>医療関係者</t>
  </si>
  <si>
    <t>Kumamoto</t>
  </si>
  <si>
    <t>Kumamoto City</t>
  </si>
  <si>
    <t>A-85</t>
  </si>
  <si>
    <t>東葛南部医療圏</t>
  </si>
  <si>
    <t>https://www.pref.chiba.lg.jp/shippei/press/2019/ncov20200222.html</t>
  </si>
  <si>
    <t>教師</t>
  </si>
  <si>
    <t>千葉県無症状2</t>
  </si>
  <si>
    <t>東葛北部医療圏</t>
  </si>
  <si>
    <t>https://www.pref.chiba.lg.jp/shippei/press/2019/ncov20200222-2.html</t>
  </si>
  <si>
    <t>A-82</t>
  </si>
  <si>
    <t>2/22/2020</t>
  </si>
  <si>
    <t>A-83</t>
  </si>
  <si>
    <t>御船保健所管内</t>
  </si>
  <si>
    <t>Kumamoto Prefecture</t>
  </si>
  <si>
    <t>A-84</t>
  </si>
  <si>
    <t>厚労省NO40の同僚</t>
  </si>
  <si>
    <t>http://www.pref.hokkaido.lg.jp/hf/kth/kak/kisyakaiken0222kisya.pdf</t>
  </si>
  <si>
    <t>A-86</t>
  </si>
  <si>
    <t>https://www.pref.chiba.lg.jp/shippei/press/2019/ncov20200222-3.html</t>
  </si>
  <si>
    <t>A-87</t>
  </si>
  <si>
    <t>胆振総合振興局</t>
  </si>
  <si>
    <t>苫小牧市</t>
  </si>
  <si>
    <t>北海道苫小牧市</t>
  </si>
  <si>
    <t>A-88</t>
  </si>
  <si>
    <t>知内町</t>
  </si>
  <si>
    <t>北海道知内町</t>
  </si>
  <si>
    <t>死亡4例目</t>
  </si>
  <si>
    <t>http://www.pref.hokkaido.lg.jp/hf/kth/kak/kisyakaiken0227siryou.pdf</t>
  </si>
  <si>
    <t>A-89</t>
  </si>
  <si>
    <t>旭川市</t>
  </si>
  <si>
    <t>北海道旭川市</t>
  </si>
  <si>
    <t>https://www.city.asahikawa.hokkaido.jp/kurashi/135/136/150/d068529.html</t>
  </si>
  <si>
    <t>会社役員（飲食店経営）</t>
  </si>
  <si>
    <t>Asahikawa City</t>
  </si>
  <si>
    <t>A-90</t>
  </si>
  <si>
    <t>根室振興局</t>
  </si>
  <si>
    <t>根室市</t>
  </si>
  <si>
    <t>北海道根室市</t>
  </si>
  <si>
    <t>医療従事者（看護師）</t>
  </si>
  <si>
    <t>A-91</t>
  </si>
  <si>
    <t>函館市</t>
  </si>
  <si>
    <t>北海道函館市</t>
  </si>
  <si>
    <t>A-92</t>
  </si>
  <si>
    <t>パート従業員</t>
  </si>
  <si>
    <t>A-93</t>
  </si>
  <si>
    <t>学生</t>
  </si>
  <si>
    <t>A-94</t>
  </si>
  <si>
    <t>江別市</t>
  </si>
  <si>
    <t>北海道江別市</t>
  </si>
  <si>
    <t>A-95</t>
  </si>
  <si>
    <t>https://www.mhlw.go.jp/stf/newpage_09702.html</t>
  </si>
  <si>
    <t>https://www.bousai.metro.tokyo.lg.jp/taisaku/saigai/1007261/1007367.html</t>
  </si>
  <si>
    <t>施設職員</t>
  </si>
  <si>
    <t>A-96</t>
  </si>
  <si>
    <t>http://www.city.nagoya.jp/kenkofukushi/cmsfiles/contents/0000124/124556/R20222kisyahappyou.pdf</t>
  </si>
  <si>
    <t>A-97</t>
  </si>
  <si>
    <t>A-98</t>
  </si>
  <si>
    <t>A-99</t>
  </si>
  <si>
    <t>A100</t>
  </si>
  <si>
    <t>栃木県</t>
  </si>
  <si>
    <t>県南健康福祉センター管内/ダイヤモンド・プリンセス号2/19下船</t>
  </si>
  <si>
    <t>http://www.pref.tochigi.lg.jp/e04/welfare/hoken-eisei/kansen/hp/documents/1reime.pdf</t>
  </si>
  <si>
    <t>Tochigi</t>
  </si>
  <si>
    <t>Tochigi Prefecture</t>
  </si>
  <si>
    <t>A-101</t>
  </si>
  <si>
    <t>https://www.city.sagamihara.kanagawa.jp/_res/projects/default_project/_page_/001/019/191/0224_01.pdf</t>
  </si>
  <si>
    <t>A-102</t>
  </si>
  <si>
    <t>オホーツク総合振興局</t>
  </si>
  <si>
    <t>北見市</t>
  </si>
  <si>
    <t>北海道北見市</t>
  </si>
  <si>
    <t>http://www.pref.hokkaido.lg.jp/hf/kth/kak/kisyakaiken0222-2kisyareku.pdf</t>
  </si>
  <si>
    <t>厚労省NO83の子</t>
  </si>
  <si>
    <t>https://www.mhlw.go.jp/content/10906000/000599332.pdf</t>
  </si>
  <si>
    <t>A-103</t>
  </si>
  <si>
    <t>http://www.pref.hokkaido.lg.jp/hf/kth/kak/singatakoronahaienkannjya18.pdf</t>
  </si>
  <si>
    <t>https://www.city.sapporo.jp/hokenjo/f1kansen/2019n-covhassei.html#h0222</t>
  </si>
  <si>
    <t>A-126</t>
  </si>
  <si>
    <t>https://www.mhlw.go.jp/stf/newpage_09713.html</t>
  </si>
  <si>
    <t>A-127</t>
  </si>
  <si>
    <t>A-128</t>
  </si>
  <si>
    <t>A-106</t>
  </si>
  <si>
    <t>松戸市</t>
  </si>
  <si>
    <t>千葉県松戸市</t>
  </si>
  <si>
    <t>https://www.mhlw.go.jp/content/10906000/000599364.pdf</t>
  </si>
  <si>
    <t>https://www.pref.chiba.lg.jp/shippei/press/2019/ncov20200223.html</t>
  </si>
  <si>
    <t>A-104</t>
  </si>
  <si>
    <t>2/23/2020</t>
  </si>
  <si>
    <t>https://www.mhlw.go.jp/stf/newpage_09710.html</t>
  </si>
  <si>
    <t>http://www.city.nagoya.jp/kenkofukushi/cmsfiles/contents/0000124/124556/R20223kusyahappyou.pdf</t>
  </si>
  <si>
    <t>A-105</t>
  </si>
  <si>
    <t>A-107</t>
  </si>
  <si>
    <t>http://www.pref.hokkaido.lg.jp/hf/kth/kak/singatakoronahaienkannjya19-20.pdf</t>
  </si>
  <si>
    <t>A-108</t>
  </si>
  <si>
    <t>A-109</t>
  </si>
  <si>
    <t>美瑛町</t>
  </si>
  <si>
    <t>北海道美瑛町</t>
  </si>
  <si>
    <t>https://www.mhlw.go.jp/content/10906000/000599365.pdf</t>
  </si>
  <si>
    <t>http://www.pref.hokkaido.lg.jp/hf/kth/kak/singatakoronahaienkannjya19-26rere.pdf</t>
  </si>
  <si>
    <t>公務員（消防士）</t>
  </si>
  <si>
    <t>A-110</t>
  </si>
  <si>
    <t>愛別町</t>
  </si>
  <si>
    <t>北海道愛別町</t>
  </si>
  <si>
    <t>http://www.town.aibetsu.hokkaido.jp/guide/childhealth/health/virus/index.html</t>
  </si>
  <si>
    <t>A-111</t>
  </si>
  <si>
    <t>釧路総合振興局</t>
  </si>
  <si>
    <t>釧路市</t>
  </si>
  <si>
    <t>北海道釧路市</t>
  </si>
  <si>
    <t>A-112</t>
  </si>
  <si>
    <t>北海道胆振総合振興局</t>
  </si>
  <si>
    <t>A-113</t>
  </si>
  <si>
    <t>A-114</t>
  </si>
  <si>
    <t>北海道石狩振興局</t>
  </si>
  <si>
    <t>A-115</t>
  </si>
  <si>
    <t>2/24/2020</t>
  </si>
  <si>
    <t>職員</t>
  </si>
  <si>
    <t>https://www.mhlw.go.jp/stf/newpage_09711.html</t>
  </si>
  <si>
    <t>A-116</t>
  </si>
  <si>
    <t>https://www.mhlw.go.jp/stf/newpage_09712.html</t>
  </si>
  <si>
    <t>A-117</t>
  </si>
  <si>
    <t>https://this.kiji.is/604626295773070433</t>
  </si>
  <si>
    <t>A-118</t>
  </si>
  <si>
    <t>http://www.pref.hokkaido.lg.jp/hf/kth/kak/singatakoronahaienkannjya27-28rere.pdf</t>
  </si>
  <si>
    <t>https://www.city.sapporo.jp/hokenjo/f1kansen/2019n-covhassei.html#h0224_1</t>
  </si>
  <si>
    <t>主婦</t>
  </si>
  <si>
    <t>A-119</t>
  </si>
  <si>
    <t>https://www.city.sapporo.jp/hokenjo/f1kansen/2019n-covhassei.html#h0224_2</t>
  </si>
  <si>
    <t>A-120</t>
  </si>
  <si>
    <t>北海道オホーツク総合振興局</t>
  </si>
  <si>
    <t>http://www.pref.hokkaido.lg.jp/hf/kth/kak/singatakoronahaienkannjya29-30new.pdf</t>
  </si>
  <si>
    <t>A-121</t>
  </si>
  <si>
    <t>江別市の公立学校の教員</t>
  </si>
  <si>
    <t>A-122</t>
  </si>
  <si>
    <t>鎌倉保健所管内</t>
  </si>
  <si>
    <t>A-123</t>
  </si>
  <si>
    <t>https://www.bousai.metro.tokyo.lg.jp/taisaku/saigai/1007261/1007368.html</t>
  </si>
  <si>
    <t>A-124</t>
  </si>
  <si>
    <t>A-125</t>
  </si>
  <si>
    <t>A-133</t>
  </si>
  <si>
    <t>https://www.mhlw.go.jp/content/10906000/000599400.pdf</t>
  </si>
  <si>
    <t>A-129</t>
  </si>
  <si>
    <t>2/25/2020</t>
  </si>
  <si>
    <t>長野県</t>
  </si>
  <si>
    <t>松本保健所管内</t>
  </si>
  <si>
    <t>https://www.mhlw.go.jp/stf/newpage_09755.html</t>
  </si>
  <si>
    <t>https://www.pref.nagano.lg.jp/hoken-shippei/happyou/20200225corona.html</t>
  </si>
  <si>
    <t>Nagano</t>
  </si>
  <si>
    <t>Nagano Prefecture</t>
  </si>
  <si>
    <t>A-130</t>
  </si>
  <si>
    <t>会社員（土木作業員）</t>
  </si>
  <si>
    <t>A-131</t>
  </si>
  <si>
    <t>A-132</t>
  </si>
  <si>
    <t>http://www.pref.hokkaido.lg.jp/hf/kth/kak/singatakoronahaienkaigisiryou0225.pdf</t>
  </si>
  <si>
    <t>https://www.city.sapporo.jp/hokenjo/f1kansen/2019n-covhassei.html#h0225</t>
  </si>
  <si>
    <t>A-134</t>
  </si>
  <si>
    <t>http://www.city.nagoya.jp/kenkofukushi/cmsfiles/contents/0000124/124556/R20225kisyahappyou.pdf</t>
  </si>
  <si>
    <t>A-135</t>
  </si>
  <si>
    <t>A-136</t>
  </si>
  <si>
    <t>http://www.pref.hokkaido.lg.jp/hf/kth/kak/kisyakaiken0226siryou32-35.pdf</t>
  </si>
  <si>
    <t>開業医</t>
  </si>
  <si>
    <t>A-141</t>
  </si>
  <si>
    <t>A-140</t>
  </si>
  <si>
    <t>http://www.pref.hokkaido.lg.jp/hf/kth/kak/singatakoronahaienkannjya34rere.pdf</t>
  </si>
  <si>
    <t>保育士</t>
  </si>
  <si>
    <t>A-142</t>
  </si>
  <si>
    <t>死亡6例目</t>
  </si>
  <si>
    <t>http://www.pref.hokkaido.lg.jp/hf/kth/kak/singatakoronahaienkannjya35.pdf</t>
  </si>
  <si>
    <t>徳島県</t>
  </si>
  <si>
    <t>ダイヤモンド・プリンセス号2/20下船</t>
  </si>
  <si>
    <t>https://www.pref.tokushima.lg.jp/file/attachment/546390.pdf</t>
  </si>
  <si>
    <t>Tokushima</t>
  </si>
  <si>
    <t>Tokushima Prefecture</t>
  </si>
  <si>
    <t>A-137</t>
  </si>
  <si>
    <t>東葛南部医療圏/ダイヤモンド・プリンセス号を2/20下船</t>
  </si>
  <si>
    <t>https://www.mhlw.go.jp/content/10906000/000600363.pdf</t>
  </si>
  <si>
    <t>https://www.pref.chiba.lg.jp/shippei/press/2019/ncov20200226.html</t>
  </si>
  <si>
    <t>A-138</t>
  </si>
  <si>
    <t>いすみ市</t>
  </si>
  <si>
    <t>千葉県いすみ市</t>
  </si>
  <si>
    <t>山武長生夷隅医療圏/災害派遣精神医療チーム「ＤＰＡＴ」</t>
  </si>
  <si>
    <t>A-146</t>
  </si>
  <si>
    <t>23日来札</t>
  </si>
  <si>
    <t>http://www.pref.hokkaido.lg.jp/hf/kth/kak/kisyakaiken0226siryou2.pdf</t>
  </si>
  <si>
    <t>https://www.city.sapporo.jp/hokenjo/f1kansen/2019n-covhassei.html#h0226</t>
  </si>
  <si>
    <t>A-144</t>
  </si>
  <si>
    <t>2/26/2020</t>
  </si>
  <si>
    <t>日高振興局</t>
  </si>
  <si>
    <t>新ひだか町</t>
  </si>
  <si>
    <t>北海道新ひだか町</t>
  </si>
  <si>
    <t>http://www.pref.hokkaido.lg.jp/hf/kth/kak/kisyakaiken0226siryou3.pdf</t>
  </si>
  <si>
    <t>A-145</t>
  </si>
  <si>
    <t>A-143</t>
  </si>
  <si>
    <t>死亡3例目</t>
  </si>
  <si>
    <t>https://www.mhlw.go.jp/stf/newpage_09782.html</t>
  </si>
  <si>
    <t>http://www.pref.hokkaido.lg.jp/hf/kth/kak/kisyakaiken0226kaikensiryou1951.pdf</t>
  </si>
  <si>
    <t>A-147</t>
  </si>
  <si>
    <t>厚木保健福祉事務所</t>
  </si>
  <si>
    <t>A-148</t>
  </si>
  <si>
    <t>厚労省NO8と同一人物。陰性後に再度陽性。</t>
  </si>
  <si>
    <t>https://www.mhlw.go.jp/content/10906000/000600366.pdf</t>
  </si>
  <si>
    <t>http://www.pref.osaka.lg.jp/hodo/index.php?site=fumin&amp;pageId=37523</t>
  </si>
  <si>
    <t>A-157</t>
  </si>
  <si>
    <t>岐阜県</t>
  </si>
  <si>
    <t>大垣市</t>
  </si>
  <si>
    <t>岐阜県大垣市</t>
  </si>
  <si>
    <t>https://www.gifu-np.co.jp/news/20200226/20200226-218705.html</t>
  </si>
  <si>
    <t>https://www.pref.gifu.lg.jp/kinkyu-juyo-joho/shingata_corona.data/0226_kisha_siryou.pdf</t>
  </si>
  <si>
    <t>Gifu</t>
  </si>
  <si>
    <t>Gifu Prefecture</t>
  </si>
  <si>
    <t>松本保健所管内/厚労省NO140の家族</t>
  </si>
  <si>
    <t>https://www.mhlw.go.jp/content/10906000/000600369.pdf</t>
  </si>
  <si>
    <t>A-149</t>
  </si>
  <si>
    <t>https://www.mhlw.go.jp/stf/newpage_09786.html</t>
  </si>
  <si>
    <t>https://www.bousai.metro.tokyo.lg.jp/taisaku/saigai/1007261/1007381.html</t>
  </si>
  <si>
    <t>A-150</t>
  </si>
  <si>
    <t>A-151</t>
  </si>
  <si>
    <t>A-152</t>
  </si>
  <si>
    <t>http://www.city.nagoya.jp/kenkofukushi/cmsfiles/contents/0000124/124556/R20226kisyahappyou.pdf</t>
  </si>
  <si>
    <t>A-153</t>
  </si>
  <si>
    <t>A-154</t>
  </si>
  <si>
    <t>A-155</t>
  </si>
  <si>
    <t>A-156</t>
  </si>
  <si>
    <t>A-139</t>
  </si>
  <si>
    <t>四街道市</t>
  </si>
  <si>
    <t>千葉県四街道市</t>
  </si>
  <si>
    <t>印旛医療圏/ダイヤモンド・プリンセス号を2/21下船</t>
  </si>
  <si>
    <t>A-160</t>
  </si>
  <si>
    <t>厚木保健福祉事務所管内</t>
  </si>
  <si>
    <t>https://www.mhlw.go.jp/stf/newpage_09827.html</t>
  </si>
  <si>
    <t>A-163</t>
  </si>
  <si>
    <t>2/27/2020</t>
  </si>
  <si>
    <t>http://www.pref.hokkaido.lg.jp/hf/kth/kak/kisyakaiken0227siryou2.pdf</t>
  </si>
  <si>
    <t>https://www.city.sapporo.jp/hokenjo/f1kansen/2019n-covhassei.html#h0227_1</t>
  </si>
  <si>
    <t>A-164</t>
  </si>
  <si>
    <t>https://www.city.sapporo.jp/hokenjo/f1kansen/2019n-covhassei.html#h0227_2</t>
  </si>
  <si>
    <t>A-158</t>
  </si>
  <si>
    <t>https://www.mhlw.go.jp/content/10906000/000601143.pdf</t>
  </si>
  <si>
    <t>https://www.pref.gifu.lg.jp/kinkyu-juyo-joho/shingata_corona.data/0227_corona_kisya.pdf</t>
  </si>
  <si>
    <t>A-159</t>
  </si>
  <si>
    <t>滋賀県</t>
  </si>
  <si>
    <t>2/24来県</t>
  </si>
  <si>
    <t>https://www.mhlw.go.jp/content/10906000/000601144.pdf</t>
  </si>
  <si>
    <t>Shiga</t>
  </si>
  <si>
    <t>A-165</t>
  </si>
  <si>
    <t>http://www.pref.hokkaido.lg.jp/hf/kth/kak/singatakoronahaienkannjya42-54re.pdf</t>
  </si>
  <si>
    <t>A-166</t>
  </si>
  <si>
    <t>A-167</t>
  </si>
  <si>
    <t>厚岸町</t>
  </si>
  <si>
    <t>北海道厚岸町</t>
  </si>
  <si>
    <t>A-168</t>
  </si>
  <si>
    <t>北海道釧路総合振興局</t>
  </si>
  <si>
    <t>A-169</t>
  </si>
  <si>
    <t>空知総合振興局</t>
  </si>
  <si>
    <t>滝川市</t>
  </si>
  <si>
    <t>北海道滝川市</t>
  </si>
  <si>
    <t>A-170</t>
  </si>
  <si>
    <t>北海道上川総合振興局</t>
  </si>
  <si>
    <t>A-171</t>
  </si>
  <si>
    <t>A-172</t>
  </si>
  <si>
    <t>十勝総合振興局</t>
  </si>
  <si>
    <t>北海道十勝総合振興局</t>
  </si>
  <si>
    <t>保育園児</t>
  </si>
  <si>
    <t>A-173</t>
  </si>
  <si>
    <t>A-174</t>
  </si>
  <si>
    <t>檜山振興局</t>
  </si>
  <si>
    <t>せたな町</t>
  </si>
  <si>
    <t>北海道せたな町</t>
  </si>
  <si>
    <t>A-175</t>
  </si>
  <si>
    <t>A-176</t>
  </si>
  <si>
    <t>八雲町</t>
  </si>
  <si>
    <t>北海道八雲町</t>
  </si>
  <si>
    <t>A-177</t>
  </si>
  <si>
    <t>木古内町</t>
  </si>
  <si>
    <t>北海道木古内町</t>
  </si>
  <si>
    <t>町立国保病院（看護師）</t>
  </si>
  <si>
    <t>A-181</t>
  </si>
  <si>
    <t>https://www.mhlw.go.jp/stf/newpage_09857.html</t>
  </si>
  <si>
    <t>https://www.city.sagamihara.kanagawa.jp/_res/projects/default_project/_page_/001/019/191/0227_05.pdf</t>
  </si>
  <si>
    <t>A-182</t>
  </si>
  <si>
    <t>A-180</t>
  </si>
  <si>
    <t>横浜検疫所職員</t>
  </si>
  <si>
    <t>https://www.pref.kanagawa.jp/documents/58277/0228_yokohama.pdf</t>
  </si>
  <si>
    <t>https://www.city.yokohama.lg.jp/city-info/koho-kocho/press/kenko/2019/0228covid-19.files/0001_20200311.pdf</t>
  </si>
  <si>
    <t>A-208</t>
  </si>
  <si>
    <t>鎌倉保健福祉事務所</t>
  </si>
  <si>
    <t>https://www.mhlw.go.jp/stf/newpage_09864.html</t>
  </si>
  <si>
    <t>A-178</t>
  </si>
  <si>
    <t>http://www.city.nagoya.jp/kenkofukushi/cmsfiles/contents/0000124/124556/R20227kisya.pdf</t>
  </si>
  <si>
    <t>A-179</t>
  </si>
  <si>
    <t>http://www.city.nagoya.jp/kenkofukushi/cmsfiles/contents/0000126/126920/R20425kisyahappyou(sibou).pdf</t>
  </si>
  <si>
    <t>A-161</t>
  </si>
  <si>
    <t>https://www.bousai.metro.tokyo.lg.jp/taisaku/saigai/1007261/1007386.html</t>
  </si>
  <si>
    <t>A-162</t>
  </si>
  <si>
    <t>http://www.pref.osaka.lg.jp/hodo/index.php?site=fumin&amp;pageId=37548</t>
  </si>
  <si>
    <t>A-184</t>
  </si>
  <si>
    <t>2/28/2020</t>
  </si>
  <si>
    <t>http://www.pref.hokkaido.lg.jp/hf/kth/kak/kisyakaiken0228siryoud.pdf</t>
  </si>
  <si>
    <t>A-185</t>
  </si>
  <si>
    <t>A-186</t>
  </si>
  <si>
    <t>深川市</t>
  </si>
  <si>
    <t>北海道深川市</t>
  </si>
  <si>
    <t>A-187</t>
  </si>
  <si>
    <t>A-188</t>
  </si>
  <si>
    <t>A-189</t>
  </si>
  <si>
    <t>A-190</t>
  </si>
  <si>
    <t>A-191</t>
  </si>
  <si>
    <t>A-192</t>
  </si>
  <si>
    <t>A-183</t>
  </si>
  <si>
    <t>静岡県</t>
  </si>
  <si>
    <t>静岡市</t>
  </si>
  <si>
    <t>静岡県静岡市</t>
  </si>
  <si>
    <t>https://www.city.shizuoka.lg.jp/000845711.pdf</t>
  </si>
  <si>
    <t>Shizuoka</t>
  </si>
  <si>
    <t>Shizuoka City</t>
  </si>
  <si>
    <t>A-197</t>
  </si>
  <si>
    <t>大阪市</t>
  </si>
  <si>
    <t>大阪府大阪市</t>
  </si>
  <si>
    <t>厚労省NO173の家族</t>
  </si>
  <si>
    <t>http://www.pref.osaka.lg.jp/hodo/index.php?site=fumin&amp;pageId=37564</t>
  </si>
  <si>
    <t>A-196</t>
  </si>
  <si>
    <t>http://www.city.nagoya.jp/kenkofukushi/cmsfiles/contents/0000124/124556/R20228kisya.pdf</t>
  </si>
  <si>
    <t>A-193</t>
  </si>
  <si>
    <t>https://www.mhlw.go.jp/content/10906000/000601663.pdf</t>
  </si>
  <si>
    <t>http://www.pref.hokkaido.lg.jp/hf/kth/kak/kisyakaiken0228siryous.pdf</t>
  </si>
  <si>
    <t>https://www.city.sapporo.jp/hokenjo/f1kansen/2019n-covhassei.html#h0228_1</t>
  </si>
  <si>
    <t>A-194</t>
  </si>
  <si>
    <t>https://www.city.sapporo.jp/hokenjo/f1kansen/2019n-covhassei.html#h0228_2</t>
  </si>
  <si>
    <t>A-195</t>
  </si>
  <si>
    <t>https://www.city.sapporo.jp/hokenjo/f1kansen/2019n-covhassei.html#h0228_3</t>
  </si>
  <si>
    <t>https://www.mhlw.go.jp/stf/newpage_09858.html</t>
  </si>
  <si>
    <t>A-209</t>
  </si>
  <si>
    <t>A-198</t>
  </si>
  <si>
    <t>高知県</t>
  </si>
  <si>
    <t>高知市</t>
  </si>
  <si>
    <t>高知県高知市</t>
  </si>
  <si>
    <t>大阪ライブハウス</t>
  </si>
  <si>
    <t>https://www.mhlw.go.jp/stf/newpage_09859.html</t>
  </si>
  <si>
    <t>https://www.pref.kochi.lg.jp/soshiki/130401/files/2020022900049/case1.pdf</t>
  </si>
  <si>
    <t>https://www.pref.kochi.lg.jp/soshiki/130401/files/2020022900049/case1-2.pdf</t>
  </si>
  <si>
    <t>看護師</t>
  </si>
  <si>
    <t>Kochi</t>
  </si>
  <si>
    <t>Kochi Prefecture</t>
  </si>
  <si>
    <t>A-199</t>
  </si>
  <si>
    <t>2/29/2020</t>
  </si>
  <si>
    <t>新潟県</t>
  </si>
  <si>
    <t>新潟市</t>
  </si>
  <si>
    <t>東京都新潟市</t>
  </si>
  <si>
    <t>秋葉区/親の介護のため帰省</t>
  </si>
  <si>
    <t>https://www.city.niigata.lg.jp/iryo/kenko/yobou_kansen/kansen/coronavirus.files/yousei1-1.pdf</t>
  </si>
  <si>
    <t>https://www.city.niigata.lg.jp/iryo/kenko/yobou_kansen/kansen/coronavirus.files/press.pdf</t>
  </si>
  <si>
    <t>Niigata</t>
  </si>
  <si>
    <t>Niigata City</t>
  </si>
  <si>
    <t>A-200</t>
  </si>
  <si>
    <t>宮城県</t>
  </si>
  <si>
    <t>仙台市</t>
  </si>
  <si>
    <t>宮城県仙台市</t>
  </si>
  <si>
    <t>ダイヤモンド・プリンセス号を2/20下船</t>
  </si>
  <si>
    <t>https://www.city.sendai.jp/sesakukoho/gaiyo/shichoshitsu/kaiken/2020/02/29corona2.html</t>
  </si>
  <si>
    <t>Miyagi</t>
  </si>
  <si>
    <t>Sendai City</t>
  </si>
  <si>
    <t>A-201</t>
  </si>
  <si>
    <t>厚労省NO56を看護していた</t>
  </si>
  <si>
    <t>https://www.bousai.metro.tokyo.lg.jp/taisaku/saigai/1007261/1007405.html</t>
  </si>
  <si>
    <t>A-202</t>
  </si>
  <si>
    <t>http://www.pref.hokkaido.lg.jp/hf/kth/kak/singatakoronahaienkannjya67re.pdf</t>
  </si>
  <si>
    <t>A-203</t>
  </si>
  <si>
    <t>http://www.pref.hokkaido.lg.jp/hf/kth/kak/singatakoronahaienkannjya68-70rere.pdf</t>
  </si>
  <si>
    <t>https://www.city.sapporo.jp/hokenjo/f1kansen/2019n-covhassei.html#h0229_1</t>
  </si>
  <si>
    <t>A-204</t>
  </si>
  <si>
    <t>https://www.city.sapporo.jp/hokenjo/f1kansen/2019n-covhassei.html#h0229_2</t>
  </si>
  <si>
    <t>A-205</t>
  </si>
  <si>
    <t>https://www.city.sapporo.jp/hokenjo/f1kansen/2019n-covhassei.html#h0229_3</t>
  </si>
  <si>
    <t>A-206</t>
  </si>
  <si>
    <t>A-207</t>
  </si>
  <si>
    <t>3/1/2020</t>
  </si>
  <si>
    <t>北九州市</t>
  </si>
  <si>
    <t>福岡県北九州市</t>
  </si>
  <si>
    <t>小倉南区</t>
  </si>
  <si>
    <t>Kitakyushu City</t>
  </si>
  <si>
    <t>A-210</t>
  </si>
  <si>
    <t>船橋市</t>
  </si>
  <si>
    <t>千葉県船橋市</t>
  </si>
  <si>
    <t>https://www.mhlw.go.jp/content/10906000/000601729.pdf</t>
  </si>
  <si>
    <t>https://www.city.funabashi.lg.jp/kenkou/kansenshou/001/p076945.html</t>
  </si>
  <si>
    <t>Funabashi City</t>
  </si>
  <si>
    <t>A-211</t>
  </si>
  <si>
    <t>http://www.pref.hokkaido.lg.jp/hf/kth/kak/singatakoronahaienkannjya71-72re.pdf</t>
  </si>
  <si>
    <t>A-212</t>
  </si>
  <si>
    <t>A-213</t>
  </si>
  <si>
    <t>市川市のスポーツクラブ利用者</t>
  </si>
  <si>
    <t>https://www.bousai.metro.tokyo.lg.jp/taisaku/saigai/1007261/1007406.html</t>
  </si>
  <si>
    <t>A-214</t>
  </si>
  <si>
    <t>A-215</t>
  </si>
  <si>
    <t>https://www.city.sagamihara.kanagawa.jp/_res/projects/default_project/_page_/001/019/191/0301_01.pdf</t>
  </si>
  <si>
    <t>A-216</t>
  </si>
  <si>
    <t>A-217</t>
  </si>
  <si>
    <t>https://www.pref.kochi.lg.jp/soshiki/130401/files/2020022900049/case-2.pdf</t>
  </si>
  <si>
    <t>受付事務（不定期）</t>
  </si>
  <si>
    <t>A-218</t>
  </si>
  <si>
    <t>http://www.city.nagoya.jp/kenkofukushi/cmsfiles/contents/0000124/124556/R20301kisya.pdf</t>
  </si>
  <si>
    <t>A-219</t>
  </si>
  <si>
    <t>A-220</t>
  </si>
  <si>
    <t>(3月31日公表分)</t>
  </si>
  <si>
    <t>A-221</t>
  </si>
  <si>
    <t>兵庫県</t>
  </si>
  <si>
    <t>西宮市</t>
  </si>
  <si>
    <t>兵庫県西宮市</t>
  </si>
  <si>
    <t>https://www.mhlw.go.jp/content/10906000/000601735.pdf</t>
  </si>
  <si>
    <t>Hyogo</t>
  </si>
  <si>
    <t>Nishinomiya City</t>
  </si>
  <si>
    <t>A-228</t>
  </si>
  <si>
    <t>https://www.mhlw.go.jp/stf/newpage_09900.html</t>
  </si>
  <si>
    <t>http://www.pref.hokkaido.lg.jp/hf/kth/kak/kisyakaiken0302siryoud.pdf</t>
  </si>
  <si>
    <t>https://www.city.sapporo.jp/hokenjo/f1kansen/2019n-covhassei.html#h0302</t>
  </si>
  <si>
    <t>3/2/2020</t>
  </si>
  <si>
    <t>愛媛県</t>
  </si>
  <si>
    <t>愛南町</t>
  </si>
  <si>
    <t>愛媛県愛南町</t>
  </si>
  <si>
    <t>https://www.pref.ehime.jp/h25500/kansen/documents/hassei0302.pdf</t>
  </si>
  <si>
    <t>Ehime</t>
  </si>
  <si>
    <t>Ehime Prefecture</t>
  </si>
  <si>
    <t>A-222</t>
  </si>
  <si>
    <t>https://www.pref.kochi.lg.jp/soshiki/130401/files/2020022900049/case-3.pdf</t>
  </si>
  <si>
    <t>医療機関職員（患者との接触はなし）</t>
  </si>
  <si>
    <t>A-223</t>
  </si>
  <si>
    <t>加茂市</t>
  </si>
  <si>
    <t>新潟県加茂市</t>
  </si>
  <si>
    <t>三条保健所管内</t>
  </si>
  <si>
    <t>https://www.pref.niigata.lg.jp/sec/kikitaisaku/shingata-corona.html#hasseijoukyou</t>
  </si>
  <si>
    <t>郵便局員</t>
  </si>
  <si>
    <t>Niigata Prefecture</t>
  </si>
  <si>
    <t>A-224</t>
  </si>
  <si>
    <t>http://www.pref.hokkaido.lg.jp/hf/kth/kak/kisyakaiken03022siryoud.pdf</t>
  </si>
  <si>
    <t>A-225</t>
  </si>
  <si>
    <t>A-226</t>
  </si>
  <si>
    <t>A-227</t>
  </si>
  <si>
    <t>http://www.pref.hokkaido.lg.jp/hf/kth/kak/kisyakaiken0302siryouasahikawa.pdf</t>
  </si>
  <si>
    <t>A-229</t>
  </si>
  <si>
    <t>通しNO270と交流あり</t>
  </si>
  <si>
    <t>http://www.pref.osaka.lg.jp/hodo/index.php?site=fumin&amp;pageId=37593</t>
  </si>
  <si>
    <t>A-230</t>
  </si>
  <si>
    <t>ライブハウス</t>
  </si>
  <si>
    <t>https://www.city.sagamihara.kanagawa.jp/_res/projects/default_project/_page_/001/019/191/0302_01.pdf</t>
  </si>
  <si>
    <t>福祉事業所職員</t>
  </si>
  <si>
    <t>福祉事業所利用者</t>
  </si>
  <si>
    <t>(233～241例目)</t>
  </si>
  <si>
    <t>※相模原市公表PDFのみ記載、詳細なし</t>
  </si>
  <si>
    <t>A-235</t>
  </si>
  <si>
    <t>新潟県新潟市</t>
  </si>
  <si>
    <t>東区</t>
  </si>
  <si>
    <t>https://www.city.niigata.lg.jp/iryo/kenko/yobou_kansen/kansen/coronavirus.files/press3.3_2.pdf</t>
  </si>
  <si>
    <t>A-236</t>
  </si>
  <si>
    <t>A-237</t>
  </si>
  <si>
    <t>中央区</t>
  </si>
  <si>
    <t>A-231</t>
  </si>
  <si>
    <t>3/3/2020</t>
  </si>
  <si>
    <t>大分県</t>
  </si>
  <si>
    <t>大分市</t>
  </si>
  <si>
    <t>大分県大分市</t>
  </si>
  <si>
    <t>https://www.mhlw.go.jp/stf/newpage_09936.html</t>
  </si>
  <si>
    <t>http://www.pref.oita.jp/uploaded/attachment/2073054.pdf</t>
  </si>
  <si>
    <t>Oita</t>
  </si>
  <si>
    <t>Oita Prefecture</t>
  </si>
  <si>
    <t>A-232</t>
  </si>
  <si>
    <t>神戸市</t>
  </si>
  <si>
    <t>兵庫県神戸市</t>
  </si>
  <si>
    <t>https://www.city.kobe.lg.jp/a73576/coronavirus.html</t>
  </si>
  <si>
    <t>Kobe City</t>
  </si>
  <si>
    <t>A-233</t>
  </si>
  <si>
    <t>http://www.pref.hokkaido.lg.jp/hf/kth/kak/singatakoronahaienkannjya78-79rere.pdf</t>
  </si>
  <si>
    <t>https://www.city.sapporo.jp/hokenjo/f1kansen/2019n-covhassei.html#h0303_1</t>
  </si>
  <si>
    <t>A-234</t>
  </si>
  <si>
    <t>https://www.city.sapporo.jp/hokenjo/f1kansen/2019n-covhassei.html#h0303_2</t>
  </si>
  <si>
    <t>A-238</t>
  </si>
  <si>
    <t>https://www.city.kyoto.lg.jp/hokenfukushi/cmsfiles/contents/0000265/265801/200303oshirase.pdf</t>
  </si>
  <si>
    <t>A-239</t>
  </si>
  <si>
    <t>https://www.bousai.metro.tokyo.lg.jp/taisaku/saigai/1007261/1007434.html</t>
  </si>
  <si>
    <t>A-240</t>
  </si>
  <si>
    <t>http://www.pref.osaka.lg.jp/hodo/index.php?site=fumin&amp;pageId=37614</t>
  </si>
  <si>
    <t>A-241</t>
  </si>
  <si>
    <t>枚方市</t>
  </si>
  <si>
    <t>大阪府枚方市</t>
  </si>
  <si>
    <t>A-242</t>
  </si>
  <si>
    <t>三河地方</t>
  </si>
  <si>
    <t>https://www.mhlw.go.jp/content/10906000/000603056.pdf</t>
  </si>
  <si>
    <t>A-243</t>
  </si>
  <si>
    <t>A-244</t>
  </si>
  <si>
    <t>A-245</t>
  </si>
  <si>
    <t>A-246</t>
  </si>
  <si>
    <t>https://www.city.kobe.lg.jp/a57337/kenko/health/korona2reime.html</t>
  </si>
  <si>
    <t>(3月13日公表分)</t>
  </si>
  <si>
    <t>https://www.mhlw.go.jp/stf/newpage_10199.html</t>
  </si>
  <si>
    <t>https://www.city.yokohama.lg.jp/city-info/koho-kocho/press/kenko/2019/200303coronavirus.files/0001_20200304.pdf</t>
  </si>
  <si>
    <t>3月13日公表分</t>
  </si>
  <si>
    <t>https://www.mhlw.go.jp/stf/newpage_10025.html</t>
  </si>
  <si>
    <t>http://www.city.nagoya.jp/kenkofukushi/cmsfiles/contents/0000124/124556/R20303kisya.pdf</t>
  </si>
  <si>
    <t>A-A-A-261</t>
  </si>
  <si>
    <t>https://www.mhlw.go.jp/stf/newpage_09974.html</t>
  </si>
  <si>
    <t>https://www.pref.chiba.lg.jp/shippei/press/2019/ncov20200304.html</t>
  </si>
  <si>
    <t>A-A-A-247</t>
  </si>
  <si>
    <t>3/4/2020</t>
  </si>
  <si>
    <t>山口県</t>
  </si>
  <si>
    <t>下関市</t>
  </si>
  <si>
    <t>山口県下関市</t>
  </si>
  <si>
    <t>https://www.pref.yamaguchi.lg.jp/press/202003/045801.html</t>
  </si>
  <si>
    <t>Yamaguchi</t>
  </si>
  <si>
    <t>Yamaguchi Prefecture</t>
  </si>
  <si>
    <t>A-A-A-248</t>
  </si>
  <si>
    <t>https://www.pref.kochi.lg.jp/soshiki/130401/files/2020022900049/case4-6.pdf</t>
  </si>
  <si>
    <t>A-A-A-249</t>
  </si>
  <si>
    <t>A-A-A-250</t>
  </si>
  <si>
    <t>専業主婦</t>
  </si>
  <si>
    <t>A-A-A-251</t>
  </si>
  <si>
    <t>安芸福祉保健所管内</t>
  </si>
  <si>
    <t>https://www.pref.kochi.lg.jp/soshiki/130401/files/2020022900049/case-7.pdf</t>
  </si>
  <si>
    <t>A-A-A-252</t>
  </si>
  <si>
    <t>松山市</t>
  </si>
  <si>
    <t>愛媛県松山市</t>
  </si>
  <si>
    <t>https://www.pref.ehime.jp/h25500/kansen/documents/0304puresu.pdf</t>
  </si>
  <si>
    <t>A-A-A-253</t>
  </si>
  <si>
    <t>宮崎県</t>
  </si>
  <si>
    <t>宮崎市</t>
  </si>
  <si>
    <t>宮崎県宮崎市</t>
  </si>
  <si>
    <t>https://www.pref.miyazaki.lg.jp/kohosenryaku/kenko/hoken/covid19_20200304.html</t>
  </si>
  <si>
    <t>Miyazaki</t>
  </si>
  <si>
    <t>Miyazaki Prefecture</t>
  </si>
  <si>
    <t>A-A-A-254</t>
  </si>
  <si>
    <t>http://www.pref.hokkaido.lg.jp/hf/kth/kak/kisyakaiken0304kisya.pdf</t>
  </si>
  <si>
    <t>A-A-A-255</t>
  </si>
  <si>
    <t>http://www.pref.hokkaido.lg.jp/hf/kth/kak/kisyakaiken0304asahikawa.pdf</t>
  </si>
  <si>
    <t>A-A-A-256</t>
  </si>
  <si>
    <t>会社経営</t>
  </si>
  <si>
    <t>A-A-A-257</t>
  </si>
  <si>
    <t>https://www.bousai.metro.tokyo.lg.jp/taisaku/saigai/1007261/1007449.html</t>
  </si>
  <si>
    <t>A-A-A-258</t>
  </si>
  <si>
    <t>A-A-A-259</t>
  </si>
  <si>
    <t>A-A-A-260</t>
  </si>
  <si>
    <t>https://www.mhlw.go.jp/stf/newpage_10001.html</t>
  </si>
  <si>
    <t>https://www.pref.aichi.jp/uploaded/attachment/324032.pdf</t>
  </si>
  <si>
    <t>A-A-A-293</t>
  </si>
  <si>
    <t>A-A-A-262</t>
  </si>
  <si>
    <t>http://www.city.nagoya.jp/kenkofukushi/cmsfiles/contents/0000124/124556/R20304kisya.pdf</t>
  </si>
  <si>
    <t>A-A-A-263</t>
  </si>
  <si>
    <t>A-A-A-264</t>
  </si>
  <si>
    <t>A-A-A-265</t>
  </si>
  <si>
    <t>A-A-A-266</t>
  </si>
  <si>
    <t>A-A-A-267</t>
  </si>
  <si>
    <t>A-A-A-268</t>
  </si>
  <si>
    <t>https://www.city.kyoto.lg.jp/hokenfukushi/cmsfiles/contents/0000265/265813/200304oshirase.pdf</t>
  </si>
  <si>
    <t>A-A-A-269</t>
  </si>
  <si>
    <t>https://www.city.kyoto.lg.jp/hokenfukushi/cmsfiles/contents/0000266/266396/200304oshirase.pdf</t>
  </si>
  <si>
    <t>A-A-A-270</t>
  </si>
  <si>
    <t>http://www.pref.osaka.lg.jp/hodo/attach/hodo-37634_5.pdf</t>
  </si>
  <si>
    <t>A-A-A-271</t>
  </si>
  <si>
    <t>A-A-A-272</t>
  </si>
  <si>
    <t>A-A-A-273</t>
  </si>
  <si>
    <t>A-A-A-274</t>
  </si>
  <si>
    <t>A-A-A-275</t>
  </si>
  <si>
    <t>A-A-A-276</t>
  </si>
  <si>
    <t>東大阪市</t>
  </si>
  <si>
    <t>大阪府東大阪市</t>
  </si>
  <si>
    <t>空港検疫1</t>
  </si>
  <si>
    <t>中部国際空港</t>
  </si>
  <si>
    <t>3/4ベトナムから帰国/名古屋検疫所中部空港検疫所支所</t>
  </si>
  <si>
    <t>https://www.mhlw.go.jp/stf/newpage_09966.html</t>
  </si>
  <si>
    <t>Chubu Centrair International Airport/NGO</t>
  </si>
  <si>
    <t>A-A-A-279</t>
  </si>
  <si>
    <t>http://www.pref.hokkaido.lg.jp/hf/kth/kak/0305sokuho.pdf</t>
  </si>
  <si>
    <t>https://www.city.sapporo.jp/hokenjo/f1kansen/2019n-covhassei.html#h0305</t>
  </si>
  <si>
    <t>団体職員</t>
  </si>
  <si>
    <t>A-A-A-277</t>
  </si>
  <si>
    <t>3/5/2020</t>
  </si>
  <si>
    <t>大津市</t>
  </si>
  <si>
    <t>滋賀県大津市</t>
  </si>
  <si>
    <t>https://www.pref.shiga.lg.jp/ippan/kenkouiryouhukushi/yakuzi/310390.html</t>
  </si>
  <si>
    <t>Shiga Prefecture</t>
  </si>
  <si>
    <t>A-A-A-278</t>
  </si>
  <si>
    <t>実家が乙訓保健所管内</t>
  </si>
  <si>
    <t>https://www.pref.kyoto.jp/kentai/news/documents/200305-6.pdf</t>
  </si>
  <si>
    <t>Kyoto Prefecture</t>
  </si>
  <si>
    <t>https://www.mhlw.go.jp/stf/newpage_10031.html</t>
  </si>
  <si>
    <t>https://www.city.niigata.lg.jp/iryo/kenko/yobou_kansen/kansen/coronavirus.files/press3.5_2.pdf</t>
  </si>
  <si>
    <t>https://www.city.yokohama.lg.jp/city-info/koho-kocho/press/kenko/2019/20200305covid-19.files/0001_20200309.pdf</t>
  </si>
  <si>
    <t>https://www.city.yokohama.lg.jp/city-info/koho-kocho/press/kenko/2019/20200306covid-19.files/0001_20200309.pdf</t>
  </si>
  <si>
    <t>A-A-A-280</t>
  </si>
  <si>
    <t>https://www.city.sagamihara.kanagawa.jp/_res/projects/default_project/_page_/001/019/191/0305_01.pdf</t>
  </si>
  <si>
    <t>A-A-A-281</t>
  </si>
  <si>
    <t>A-A-A-282</t>
  </si>
  <si>
    <t>上尾市</t>
  </si>
  <si>
    <t>埼玉県上尾市</t>
  </si>
  <si>
    <t>https://www.pref.saitama.lg.jp/a0701/documents/yousei0305.pdf</t>
  </si>
  <si>
    <t>A-A-A-283</t>
  </si>
  <si>
    <t>行田市</t>
  </si>
  <si>
    <t>埼玉県行田市</t>
  </si>
  <si>
    <t>福崎町</t>
  </si>
  <si>
    <t>兵庫県福崎町</t>
  </si>
  <si>
    <t>中播磨健康福祉事務所（福崎保健所）管内</t>
  </si>
  <si>
    <t>https://web.pref.hyogo.lg.jp/kk03/documents/corona-200303051800.pdf</t>
  </si>
  <si>
    <t>Hyogo Prefecture</t>
  </si>
  <si>
    <t>下関市立下関保健所</t>
  </si>
  <si>
    <t>https://www.pref.yamaguchi.lg.jp/cms/a15200/kansensyou/koronahassei.html</t>
  </si>
  <si>
    <t>大東市</t>
  </si>
  <si>
    <t>大阪府大東市</t>
  </si>
  <si>
    <t>http://www.pref.osaka.lg.jp/hodo/attach/hodo-37643_4.pdf</t>
  </si>
  <si>
    <t>A-A-A-284</t>
  </si>
  <si>
    <t>足立区</t>
  </si>
  <si>
    <t>東京都足立区</t>
  </si>
  <si>
    <t>https://www.bousai.metro.tokyo.lg.jp/taisaku/saigai/1007261/1007459.html</t>
  </si>
  <si>
    <t>Adachi Ward</t>
  </si>
  <si>
    <t>A-A-A-285</t>
  </si>
  <si>
    <t>A-A-A-286</t>
  </si>
  <si>
    <t>A-A-A-287</t>
  </si>
  <si>
    <t>A-A-A-288</t>
  </si>
  <si>
    <t>A-A-A-289</t>
  </si>
  <si>
    <t>A-A-A-290</t>
  </si>
  <si>
    <t>A-A-A-291</t>
  </si>
  <si>
    <t>A-A-A-292</t>
  </si>
  <si>
    <t>湯浅保健所管内</t>
  </si>
  <si>
    <t>https://www.pref.wakayama.lg.jp/prefg/000200/covid19_d/fil/20200305press2.pdf</t>
  </si>
  <si>
    <t>A-A-A-294</t>
  </si>
  <si>
    <t>https://www.mhlw.go.jp/content/10906000/000604596.pdf</t>
  </si>
  <si>
    <t>A-A-A-295</t>
  </si>
  <si>
    <t>http://www.city.nagoya.jp/kenkofukushi/cmsfiles/contents/0000124/124556/R20305kisya.pdf</t>
  </si>
  <si>
    <t>A-A-A-296</t>
  </si>
  <si>
    <t>A-A-A-297</t>
  </si>
  <si>
    <t>A-A-A-298</t>
  </si>
  <si>
    <t>A-A-A-299</t>
  </si>
  <si>
    <t>A-A-A-300</t>
  </si>
  <si>
    <t>A-A-A-301</t>
  </si>
  <si>
    <t>A-A-A-302</t>
  </si>
  <si>
    <t>県南健康福祉センター管内</t>
  </si>
  <si>
    <t>http://www.pref.tochigi.lg.jp/e04/welfare/hoken-eisei/kansen/hp/documents/2reime.pdf</t>
  </si>
  <si>
    <t>https://www.pref.chiba.lg.jp/shippei/press/2019/ncov20200306.html</t>
  </si>
  <si>
    <t>岡山県</t>
  </si>
  <si>
    <t>https://www.pref.kochi.lg.jp/soshiki/130401/files/2020022900049/case8.pdf</t>
  </si>
  <si>
    <t>Okayama</t>
  </si>
  <si>
    <t>http://www.pref.hokkaido.lg.jp/hf/kth/kak/kisyakaiken0306sapporo.pdf</t>
  </si>
  <si>
    <t>https://www.city.sapporo.jp/hokenjo/f1kansen/2019n-covhassei.html#h0306_1</t>
  </si>
  <si>
    <t>https://www.city.sapporo.jp/hokenjo/f1kansen/2019n-covhassei.html#h0306_2</t>
  </si>
  <si>
    <t>https://www.city.sapporo.jp/hokenjo/f1kansen/2019n-covhassei.html#h0306_3</t>
  </si>
  <si>
    <t>3/6/2020</t>
  </si>
  <si>
    <t>北広島市</t>
  </si>
  <si>
    <t>北海道北広島市</t>
  </si>
  <si>
    <t>http://www.pref.hokkaido.lg.jp/hf/kth/kak/kisyakaiken0306.pdf</t>
  </si>
  <si>
    <t>https://www.bousai.metro.tokyo.lg.jp/taisaku/saigai/1007261/1007464.html</t>
  </si>
  <si>
    <t>https://www.bousai.metro.tokyo.lg.jp/taisaku/saigai/1007261/1007466.html</t>
  </si>
  <si>
    <t>中央東福祉保健所管内</t>
  </si>
  <si>
    <t>https://www.pref.kochi.lg.jp/soshiki/130401/files/2020022900049/case9.pdf</t>
  </si>
  <si>
    <t>奈良市</t>
  </si>
  <si>
    <t>奈良県奈良市</t>
  </si>
  <si>
    <t>http://www.pref.nara.jp/secure/224443/houdou.pdf</t>
  </si>
  <si>
    <t>Nara Prefecture</t>
  </si>
  <si>
    <t>ダイヤモンド・プリンセス号を下船</t>
  </si>
  <si>
    <t>佐久保健所管内</t>
  </si>
  <si>
    <t>https://www.pref.nagano.lg.jp/hoken-shippei/happyou/press20200306corona3.html</t>
  </si>
  <si>
    <t>山梨県</t>
  </si>
  <si>
    <t>https://www.pref.yamanashi.jp/koucho/coronavirus/documents/20200306kanjya.pdf</t>
  </si>
  <si>
    <t>Yamanashi</t>
  </si>
  <si>
    <t>Yamanashi Prefecture</t>
  </si>
  <si>
    <t>https://www.nishi.or.jp/kurashi/anshin/infomation/k_00022020111.files/20200306kishahappyou.pdf</t>
  </si>
  <si>
    <t>川西市</t>
  </si>
  <si>
    <t>兵庫県川西市</t>
  </si>
  <si>
    <t>伊丹健康福祉事務所/大阪ライブハウス</t>
  </si>
  <si>
    <t>https://web.pref.hyogo.lg.jp/kk03/documents/corona-2003061950-2.pdf</t>
  </si>
  <si>
    <t>https://www.city.kawanishi.hyogo.jp/kurashi/fukushi_kaigo/kenko/1010143/1010263.html</t>
  </si>
  <si>
    <t>三田市</t>
  </si>
  <si>
    <t>兵庫県三田市</t>
  </si>
  <si>
    <t>宝塚健康福祉保険福祉事務所管内/大阪ライブハウス</t>
  </si>
  <si>
    <t>パート</t>
  </si>
  <si>
    <t>姫路市</t>
  </si>
  <si>
    <t>兵庫県姫路市</t>
  </si>
  <si>
    <t>Himeji City</t>
  </si>
  <si>
    <t>秋田県</t>
  </si>
  <si>
    <t>秋田市</t>
  </si>
  <si>
    <t>秋田県秋田市</t>
  </si>
  <si>
    <t>https://www.pref.akita.lg.jp/pages/archive/47957</t>
  </si>
  <si>
    <t>https://www.city.akita.lg.jp/_res/projects/default_project/_page_/001/024/151/20200306_coronavirus01.pdf</t>
  </si>
  <si>
    <t>Akita</t>
  </si>
  <si>
    <t>Akita Prefecture</t>
  </si>
  <si>
    <t>さいたま市</t>
  </si>
  <si>
    <t>埼玉県さいたま市</t>
  </si>
  <si>
    <t>https://www.pref.saitama.lg.jp/a0701/covid19/jokyo.html</t>
  </si>
  <si>
    <t>https://www.city.saitama.jp/002/001/008/006/001/p070442_d/fil/0306kaiken.pdf</t>
  </si>
  <si>
    <t>Saitama City</t>
  </si>
  <si>
    <t>https://www3.nhk.or.jp/news/html/20200306/k10012318191000.html</t>
  </si>
  <si>
    <t>平塚保健福祉事務所管内</t>
  </si>
  <si>
    <t>小田原保健福祉事務所管内</t>
  </si>
  <si>
    <t>https://www.city.sagamihara.kanagawa.jp/_res/projects/default_project/_page_/001/019/191/0306_01.pdf</t>
  </si>
  <si>
    <t>研修医</t>
  </si>
  <si>
    <t>相模原協同病院</t>
  </si>
  <si>
    <t>長岡京市</t>
  </si>
  <si>
    <t>京都府長岡京市</t>
  </si>
  <si>
    <t>乙訓保健所管内</t>
  </si>
  <si>
    <t>https://www.pref.kyoto.jp/kentai/news/documents/20200306-7.pdf</t>
  </si>
  <si>
    <t>http://www.city.nagoya.jp/kenkofukushi/cmsfiles/contents/0000124/124556/R20306kisya.pdf</t>
  </si>
  <si>
    <t>http://www.pref.osaka.lg.jp/hodo/attach/hodo-37655_5.pdf</t>
  </si>
  <si>
    <t>堺市</t>
  </si>
  <si>
    <t>大阪府堺市</t>
  </si>
  <si>
    <t>高槻市</t>
  </si>
  <si>
    <t>大阪府高槻市</t>
  </si>
  <si>
    <t>吹田市</t>
  </si>
  <si>
    <t>大阪府吹田市</t>
  </si>
  <si>
    <t>https://www.pref.chiba.lg.jp/shippei/press/2019/ncov20200307.html</t>
  </si>
  <si>
    <t>http://www.pref.hokkaido.lg.jp/hf/kth/kak/kisyakaiken0307sapporo.pdf</t>
  </si>
  <si>
    <t>https://www.city.sapporo.jp/hokenjo/f1kansen/2019n-covhassei.html#h0307_1</t>
  </si>
  <si>
    <t>https://www.city.sapporo.jp/hokenjo/f1kansen/2019n-covhassei.html#h0307_2</t>
  </si>
  <si>
    <t>https://www.city.sapporo.jp/hokenjo/f1kansen/2019n-covhassei.html#h0307_3</t>
  </si>
  <si>
    <t>広島県</t>
  </si>
  <si>
    <t>広島市</t>
  </si>
  <si>
    <t>広島県広島市</t>
  </si>
  <si>
    <t>https://www.pref.hiroshima.lg.jp/soshiki/57/bukan-coronavirus.html</t>
  </si>
  <si>
    <t>https://www.city.hiroshima.lg.jp/uploaded/attachment/108415.pdf</t>
  </si>
  <si>
    <t>Hiroshima</t>
  </si>
  <si>
    <t>Hiroshima City</t>
  </si>
  <si>
    <t>3/7/2020</t>
  </si>
  <si>
    <t>http://www.pref.hokkaido.lg.jp/hf/kth/kak/kisyakaiken0307.pdf</t>
  </si>
  <si>
    <t>https://www.city.sapporo.jp/hokenjo/f1kansen/2019n-covhassei.html#h0307_4</t>
  </si>
  <si>
    <t>https://www.city.sapporo.jp/hokenjo/f1kansen/2019n-covhassei.html#h0307_5</t>
  </si>
  <si>
    <t>https://www.city.sapporo.jp/hokenjo/f1kansen/2019n-covhassei.html#h0307_6</t>
  </si>
  <si>
    <t>(439～457例目)</t>
  </si>
  <si>
    <t>https://www.mhlw.go.jp/stf/newpage_10068.html</t>
  </si>
  <si>
    <t>http://www.pref.hokkaido.lg.jp/hf/kth/kak/kisyakaiken0309sapporo.pdf</t>
  </si>
  <si>
    <t>https://www.city.sapporo.jp/hokenjo/f1kansen/2019n-covhassei.html#h0309_1</t>
  </si>
  <si>
    <t>綾部市</t>
  </si>
  <si>
    <t>京都府綾部市</t>
  </si>
  <si>
    <t>中丹管内</t>
  </si>
  <si>
    <t>https://www.pref.kyoto.jp/kentai/news/documents/20200307-8.pdf</t>
  </si>
  <si>
    <t>https://www.city.koto.lg.jp/056101/kinkyu/2020korona10.html</t>
  </si>
  <si>
    <t>福島県</t>
  </si>
  <si>
    <t>いわき市</t>
  </si>
  <si>
    <t>福島県いわき市</t>
  </si>
  <si>
    <t>いわき市保健所管内/ダイヤモンド・プリンセス号を下船</t>
  </si>
  <si>
    <t>https://www.pref.fukushima.lg.jp/uploaded/attachment/373954.pdf</t>
  </si>
  <si>
    <t>http://www.city.iwaki.lg.jp/www/contents/1583593626484/index.html</t>
  </si>
  <si>
    <t>Fukushima</t>
  </si>
  <si>
    <t>Fukushima Prefecture</t>
  </si>
  <si>
    <t>https://www.bousai.metro.tokyo.lg.jp/taisaku/saigai/1007261/1007465.html</t>
  </si>
  <si>
    <t>練馬区で勤務</t>
  </si>
  <si>
    <t>https://www.bousai.metro.tokyo.lg.jp/taisaku/saigai/1007261/1007505.html</t>
  </si>
  <si>
    <t>中央西福祉保健所管内</t>
  </si>
  <si>
    <t>https://www.pref.kochi.lg.jp/soshiki/130401/files/2020022900049/teirei0307.pdf</t>
  </si>
  <si>
    <t>群馬県</t>
  </si>
  <si>
    <t>太田市</t>
  </si>
  <si>
    <t>群馬県太田市</t>
  </si>
  <si>
    <t>https://www.pref.gunma.jp/contents/100144551.pdf</t>
  </si>
  <si>
    <t>Gunma</t>
  </si>
  <si>
    <t>Gunma Prefecture</t>
  </si>
  <si>
    <t>https://www.nishi.or.jp/kurashi/anshin/infomation/k_00022020111.files/hp3-1.pdf</t>
  </si>
  <si>
    <t>伊丹市</t>
  </si>
  <si>
    <t>兵庫県伊丹市</t>
  </si>
  <si>
    <t>伊丹健康福祉事務所管内</t>
  </si>
  <si>
    <t>https://www.nishi.or.jp/kurashi/anshin/infomation/k_00022020111.files/hp4-1.pdf</t>
  </si>
  <si>
    <t>http://www.pref.osaka.lg.jp/hodo/attach/hodo-37656_5.pdf</t>
  </si>
  <si>
    <t>摂津市</t>
  </si>
  <si>
    <t>大阪府摂津市</t>
  </si>
  <si>
    <t>茨木市</t>
  </si>
  <si>
    <t>大阪府茨木市</t>
  </si>
  <si>
    <t>箕面市</t>
  </si>
  <si>
    <t>大阪府箕面市</t>
  </si>
  <si>
    <t>門真市</t>
  </si>
  <si>
    <t>大阪府門真市</t>
  </si>
  <si>
    <t>豊中市</t>
  </si>
  <si>
    <t>大阪府豊中市</t>
  </si>
  <si>
    <t>南アルプス市〜昭和町が生活圏</t>
  </si>
  <si>
    <t>https://www.pref.yamanashi.jp/koucho/coronavirus/documents/0307kanzyajoho2.pdf</t>
  </si>
  <si>
    <t>https://www.pref.aichi.jp/uploaded/attachment/325054.pdf</t>
  </si>
  <si>
    <t>http://www.city.nagoya.jp/kenkofukushi/cmsfiles/contents/0000124/124556/R20307kisya.pdf</t>
  </si>
  <si>
    <t>3/8/2020</t>
  </si>
  <si>
    <t>岩見沢市</t>
  </si>
  <si>
    <t>北海道岩見沢市</t>
  </si>
  <si>
    <t>https://www.mhlw.go.jp/stf/newpage_10034.html</t>
  </si>
  <si>
    <t>http://www.pref.hokkaido.lg.jp/hf/kth/kak/kisyakaiken0308.pdf</t>
  </si>
  <si>
    <t>http://www.pref.hokkaido.lg.jp/hf/kth/kak/kisyakaiken0308asahikawa.pdf</t>
  </si>
  <si>
    <t>https://www.city.sapporo.jp/hokenjo/f1kansen/2019n-covhassei.html#h0309_2</t>
  </si>
  <si>
    <t>https://www.city.sapporo.jp/hokenjo/f1kansen/2019n-covhassei.html#h0309_3</t>
  </si>
  <si>
    <t>https://www.city.sapporo.jp/hokenjo/f1kansen/2019n-covhassei.html#h0309_4</t>
  </si>
  <si>
    <t>https://www.pref.kochi.lg.jp/soshiki/130401/files/2020022900049/file_2020380163937_1.pdf</t>
  </si>
  <si>
    <t>https://www.pref.kochi.lg.jp/soshiki/130401/files/2020022900049/file_2020380164017_1.pdf</t>
  </si>
  <si>
    <t>https://www.city.himeji.lg.jp/emergencyinfo/cmsfiles/emergency/179/200308.pdf</t>
  </si>
  <si>
    <t>仁恵病院</t>
  </si>
  <si>
    <t>富士見市</t>
  </si>
  <si>
    <t>埼玉県富士見市</t>
  </si>
  <si>
    <t>1月下旬札幌訪問</t>
  </si>
  <si>
    <t>https://www.mhlw.go.jp/stf/newpage_10033.html</t>
  </si>
  <si>
    <t>http://www.city.nagoya.jp/kenkofukushi/cmsfiles/contents/0000124/124556/R20308sibourei.pdf</t>
  </si>
  <si>
    <t>http://www.pref.osaka.lg.jp/hodo/attach/hodo-37659_5.pdf</t>
  </si>
  <si>
    <t>守口市</t>
  </si>
  <si>
    <t>大阪府守口市</t>
  </si>
  <si>
    <t>八尾市</t>
  </si>
  <si>
    <t>大阪府八尾市</t>
  </si>
  <si>
    <t>http://www.city.nagoya.jp/kenkofukushi/cmsfiles/contents/0000124/124556/R20308kisya.pdf</t>
  </si>
  <si>
    <t>https://www.pref.chiba.lg.jp/shippei/press/2019/ncov20200309.html</t>
  </si>
  <si>
    <t>3/9/2020</t>
  </si>
  <si>
    <t>http://www.pref.nara.jp/secure/224459/0309korona.pdf</t>
  </si>
  <si>
    <t>https://www.city.sapporo.jp/hokenjo/f1kansen/2019n-covhassei.html#h0310_1</t>
  </si>
  <si>
    <t>http://www.pref.hokkaido.lg.jp/hf/kth/kak/kisyakaiken0309.pdf</t>
  </si>
  <si>
    <t>https://www.city.kyoto.lg.jp/hokenfukushi/cmsfiles/contents/0000266/266614/200309oshirase.pdf</t>
  </si>
  <si>
    <t>https://www.pref.kyoto.jp/kentai/news/documents/20200309-91011.pdf</t>
  </si>
  <si>
    <t>兵庫区役所職員</t>
  </si>
  <si>
    <t>https://web.pref.hyogo.lg.jp/kk03/corona_hasseijyokyo.html</t>
  </si>
  <si>
    <t>https://www.city.kobe.lg.jp/a57337/kenko/co3.html</t>
  </si>
  <si>
    <t>https://www.city.kobe.lg.jp/a57337/kenko/health/corona4reime.html</t>
  </si>
  <si>
    <t>https://www.city.niigata.lg.jp/iryo/kenko/yobou_kansen/kansen/2020coronavirus.files/press3.9_2.pdf</t>
  </si>
  <si>
    <t>丹波市</t>
  </si>
  <si>
    <t>兵庫県丹波市</t>
  </si>
  <si>
    <t>https://www.city.himeji.lg.jp/emergencyinfo/cmsfiles/emergency/179/200309.pdf</t>
  </si>
  <si>
    <t>https://www.pref.aichi.jp/uploaded/attachment/325320.pdf</t>
  </si>
  <si>
    <t>https://www.mhlw.go.jp/content/10906000/000606022.pdf</t>
  </si>
  <si>
    <t>(458～503例目)</t>
  </si>
  <si>
    <t>https://www.mhlw.go.jp/stf/newpage_10107.html</t>
  </si>
  <si>
    <t>http://www.pref.hokkaido.lg.jp/hf/kth/kak/singatakoronahaienkannjya109-111.pdf</t>
  </si>
  <si>
    <t>https://www.city.sapporo.jp/hokenjo/f1kansen/2019n-covhassei.html#h0310_2</t>
  </si>
  <si>
    <t>https://www.city.sapporo.jp/hokenjo/f1kansen/2019n-covhassei.html#h0310_3</t>
  </si>
  <si>
    <t>(554～602例目)</t>
  </si>
  <si>
    <t>https://www.mhlw.go.jp/stf/newpage_10173.html</t>
  </si>
  <si>
    <t>http://www.pref.hokkaido.lg.jp/hf/kth/kak/kisyakaiken0312sapporo.pdf</t>
  </si>
  <si>
    <t>https://www.city.sapporo.jp/hokenjo/f1kansen/2019n-covhassei.html#h0312_3</t>
  </si>
  <si>
    <t>3/10/2020</t>
  </si>
  <si>
    <t>http://www.pref.osaka.lg.jp/hodo/attach/hodo-37680_5.pdf</t>
  </si>
  <si>
    <t>貝塚市</t>
  </si>
  <si>
    <t>大阪府貝塚市</t>
  </si>
  <si>
    <t>入間市</t>
  </si>
  <si>
    <t>埼玉県入間市</t>
  </si>
  <si>
    <t>https://www.pref.saitama.lg.jp/a0701/documents/yousei0310.pdf</t>
  </si>
  <si>
    <t>https://www.pref.shizuoka.jp/kinkyu/documents/20200310_covid-19.pdf</t>
  </si>
  <si>
    <t>https://www.pref.aichi.jp/uploaded/attachment/325507.pdf</t>
  </si>
  <si>
    <t>https://www.mhlw.go.jp/content/10906000/000606828.pdf</t>
  </si>
  <si>
    <t>https://www.mhlw.go.jp/content/10906000/000606542.doc</t>
  </si>
  <si>
    <t>伊賀保健所管内</t>
  </si>
  <si>
    <t>Mie Prefecture</t>
  </si>
  <si>
    <t>https://www.mhlw.go.jp/content/10906000/000606526.pdf</t>
  </si>
  <si>
    <t>尼崎市</t>
  </si>
  <si>
    <t>兵庫県尼崎市</t>
  </si>
  <si>
    <t>https://www.city.amagasaki.hyogo.jp/kurashi/kenko/kansensyo/1020449/1020423.html</t>
  </si>
  <si>
    <t>介護士</t>
  </si>
  <si>
    <t>Amagasaki City</t>
  </si>
  <si>
    <t>デイケア利用者</t>
  </si>
  <si>
    <t>https://www.city.amagasaki.hyogo.jp/kurashi/kenko/kansensyo/1020449/1020424.html</t>
  </si>
  <si>
    <t>https://www.city.himeji.lg.jp/bousai/0000011709.html</t>
  </si>
  <si>
    <t>https://www.mhlw.go.jp/content/10906000/000606529.pdf</t>
  </si>
  <si>
    <t>https://www.mhlw.go.jp/content/10906000/000606530.pdf</t>
  </si>
  <si>
    <t>https://www.city.kobe.lg.jp/a57337/kenko/health/corona5reime.html</t>
  </si>
  <si>
    <t>(504～553例目)</t>
  </si>
  <si>
    <t>https://www.mhlw.go.jp/stf/newpage_10132.html</t>
  </si>
  <si>
    <t>https://www.city.kobe.lg.jp/a57337/kenko/health/corona6reime.html</t>
  </si>
  <si>
    <t>https://www.mhlw.go.jp/content/10906000/000606531.pdf</t>
  </si>
  <si>
    <t>https://www.bousai.metro.tokyo.lg.jp/taisaku/saigai/1007261/1007468.html</t>
  </si>
  <si>
    <t>https://www.pref.kyoto.jp/kentai/news/documents/20200310-13.pdf</t>
  </si>
  <si>
    <t>郡山保健所管内、本来陽性確定日は９日だが、厚生労働省のとりまとめが10日だったため、便宜上10日にしている</t>
  </si>
  <si>
    <t>http://www.pref.nara.jp/secure/224736/0310korona2.pdf</t>
  </si>
  <si>
    <t>秋葉区</t>
  </si>
  <si>
    <t>https://www.city.niigata.lg.jp/iryo/kenko/yobou_kansen/kansen/2020coronavirus.files/0310corona.pdf</t>
  </si>
  <si>
    <t>川越市</t>
  </si>
  <si>
    <t>埼玉県川越市</t>
  </si>
  <si>
    <t>https://www.city.kawagoe.saitama.jp/kenkofukushi/byoki_iryo/kansensho/COVID-19-p.files/COVID19-P0312.pdf</t>
  </si>
  <si>
    <t>Kawagoe City</t>
  </si>
  <si>
    <t>https://www.pref.chiba.lg.jp/shippei/press/2019/ncov20200311.html</t>
  </si>
  <si>
    <t>http://www.pref.hokkaido.lg.jp/hf/kth/kak/kisyakaiken0311sapporo.pdf</t>
  </si>
  <si>
    <t>https://www.city.sapporo.jp/hokenjo/f1kansen/2019n-covhassei.html#h0311_1</t>
  </si>
  <si>
    <t>https://www.city.sapporo.jp/hokenjo/f1kansen/2019n-covhassei.html#h0311_2</t>
  </si>
  <si>
    <t>https://www.city.sapporo.jp/hokenjo/f1kansen/2019n-covhassei.html#h0311_3</t>
  </si>
  <si>
    <t>https://www.city.sapporo.jp/hokenjo/f1kansen/2019n-covhassei.html#h0311_4</t>
  </si>
  <si>
    <t>https://www.city.sapporo.jp/hokenjo/f1kansen/2019n-covhassei.html#h0312_1</t>
  </si>
  <si>
    <t>https://www.city.sapporo.jp/hokenjo/f1kansen/2019n-covhassei.html#h0312_2</t>
  </si>
  <si>
    <t>https://www.city.sapporo.jp/hokenjo/f1kansen/2019n-covhassei.html#h0312_4</t>
  </si>
  <si>
    <t>https://www.city.sapporo.jp/hokenjo/f1kansen/2019n-covhassei.html#h0312_5</t>
  </si>
  <si>
    <t>https://www.city.sapporo.jp/hokenjo/f1kansen/2019n-covhassei.html#h0312_8</t>
  </si>
  <si>
    <t>3/11/2020</t>
  </si>
  <si>
    <t>戸田市</t>
  </si>
  <si>
    <t>埼玉県戸田市</t>
  </si>
  <si>
    <t>https://www.pref.saitama.lg.jp/a0001/news/page/2019/0311-04.html</t>
  </si>
  <si>
    <t>北海道空知総合振興局</t>
  </si>
  <si>
    <t>http://www.pref.hokkaido.lg.jp/hf/kth/kak/kisyakaiken0311re.pdf</t>
  </si>
  <si>
    <t>http://www.pref.hokkaido.lg.jp/hf/kth/kak/kisyakaiken0311asahikawa.pdf</t>
  </si>
  <si>
    <t>右京区役所勤務</t>
  </si>
  <si>
    <t>https://www.mhlw.go.jp/content/10906000/000607080.pdf</t>
  </si>
  <si>
    <t>https://www.city.kyoto.lg.jp/bunshi/page/0000266726.html</t>
  </si>
  <si>
    <t>https://www.mhlw.go.jp/content/10906000/000607081.pdf</t>
  </si>
  <si>
    <t>藤沢市</t>
  </si>
  <si>
    <t>神奈川県藤沢市</t>
  </si>
  <si>
    <t>https://www.mhlw.go.jp/content/10906000/000607082.pdf</t>
  </si>
  <si>
    <t>http://www.pref.osaka.lg.jp/hodo/attach/hodo-37694_4.pdf</t>
  </si>
  <si>
    <t>池田市</t>
  </si>
  <si>
    <t>大阪府池田市</t>
  </si>
  <si>
    <t>松原市</t>
  </si>
  <si>
    <t>大阪府松原市</t>
  </si>
  <si>
    <t>http://www.pref.nara.jp/secure/224859/0311korona.pdf</t>
  </si>
  <si>
    <t>https://www.bousai.metro.tokyo.lg.jp/taisaku/saigai/1007261/1007470.html</t>
  </si>
  <si>
    <t>https://www.city.kobe.lg.jp/a57337/kenko/health/korona789reime.html</t>
  </si>
  <si>
    <t>https://www.city.himeji.lg.jp/emergencyinfo/cmsfiles/emergency/179/200311No6.pdf</t>
  </si>
  <si>
    <t>宝塚市</t>
  </si>
  <si>
    <t>兵庫県宝塚市</t>
  </si>
  <si>
    <t>伊丹保健所管内</t>
  </si>
  <si>
    <t>宝塚保健所管内</t>
  </si>
  <si>
    <t>芦屋市</t>
  </si>
  <si>
    <t>兵庫県芦屋市</t>
  </si>
  <si>
    <t>北播磨医療センター医師</t>
  </si>
  <si>
    <t>https://www.city.amagasaki.hyogo.jp/kurashi/kenko/kansensyo/1020449/1020425.html</t>
  </si>
  <si>
    <t>https://www.city.himeji.lg.jp/emergencyinfo/cmsfiles/emergency/179/200312No7.pdf</t>
  </si>
  <si>
    <t>https://www.city.kobe.lg.jp/a73576/coronavirus10.html</t>
  </si>
  <si>
    <t>http://www.city.nagoya.jp/kenkofukushi/cmsfiles/contents/0000126/126920/R20311kisya(kanjya).pdf</t>
  </si>
  <si>
    <t>岡崎市</t>
  </si>
  <si>
    <t>愛知県岡崎市</t>
  </si>
  <si>
    <t>https://www.city.okazaki.lg.jp/houdou/p025889.html</t>
  </si>
  <si>
    <t>Okazaki City</t>
  </si>
  <si>
    <t>https://www.city.yokohama.lg.jp/city-info/koho-kocho/press/kenko/2019/0311covid-19.files/0001_20200311.pdf</t>
  </si>
  <si>
    <t>(3月14日公表分)</t>
  </si>
  <si>
    <t>https://www.mhlw.go.jp/stf/newpage_10202.html</t>
  </si>
  <si>
    <t>https://www.city.yokohama.lg.jp/city-info/koho-kocho/press/kenko/2019/0312covid-19.files/0002_20200313.pdf</t>
  </si>
  <si>
    <t>https://www.pref.chiba.lg.jp/shippei/press/2019/ncov20200312.html</t>
  </si>
  <si>
    <t>https://www.pref.mie.lg.jp/YAKUMUS/HP/m0068000071_00014.htm</t>
  </si>
  <si>
    <t>https://www.city.sapporo.jp/hokenjo/f1kansen/2019n-covhassei.html#h0312_6</t>
  </si>
  <si>
    <t>https://www.city.sapporo.jp/hokenjo/f1kansen/2019n-covhassei.html#h0312_7</t>
  </si>
  <si>
    <t>https://www.city.sapporo.jp/hokenjo/f1kansen/2019n-covhassei.html#h0312_9</t>
  </si>
  <si>
    <t>http://www.pref.hokkaido.lg.jp/hf/kth/kak/kisyakaiken0313sapporo.pdf</t>
  </si>
  <si>
    <t>https://www.city.sapporo.jp/hokenjo/f1kansen/2019n-covhassei.html#h0313_1</t>
  </si>
  <si>
    <t>https://www.city.sapporo.jp/hokenjo/f1kansen/2019n-covhassei.html#h0313_2</t>
  </si>
  <si>
    <t>https://www.city.sapporo.jp/hokenjo/f1kansen/2019n-covhassei.html#h0313_4</t>
  </si>
  <si>
    <t>3/12/2020</t>
  </si>
  <si>
    <t>https://www.city.himeji.lg.jp/bousai/0000011726.html</t>
  </si>
  <si>
    <t>小樽市</t>
  </si>
  <si>
    <t>北海道小樽市</t>
  </si>
  <si>
    <t>http://www.pref.hokkaido.lg.jp/hf/kth/kak/kisyakaiken0312otarushi.pdf</t>
  </si>
  <si>
    <t>https://www.bousai.metro.tokyo.lg.jp/taisaku/saigai/1007261/1007474.html</t>
  </si>
  <si>
    <t>宝塚保健福祉事務所管内</t>
  </si>
  <si>
    <t>神戸市内の認定こども園勤務</t>
  </si>
  <si>
    <t>https://www.city.saitama.jp/002/001/008/006/001/p070442.html</t>
  </si>
  <si>
    <t>http://www.pref.osaka.lg.jp/hodo/attach/hodo-37713_4.pdf</t>
  </si>
  <si>
    <t>和泉市</t>
  </si>
  <si>
    <t>大阪府和泉市</t>
  </si>
  <si>
    <t>https://www.pref.kyoto.jp/kentai/news/documents/20200312-16.pdf</t>
  </si>
  <si>
    <t>園児の保護者でPCR検査を実施、陽性となった</t>
  </si>
  <si>
    <t>https://www.mhlw.go.jp/content/10906000/000607876.pdf</t>
  </si>
  <si>
    <t>豊田市</t>
  </si>
  <si>
    <t>愛知県豊田市</t>
  </si>
  <si>
    <t>https://www.city.toyota.aichi.jp/pressrelease/1036848/1037074.html</t>
  </si>
  <si>
    <t>Toyota City</t>
  </si>
  <si>
    <t>一宮保健所管内</t>
  </si>
  <si>
    <t>https://www.pref.aichi.jp/uploaded/attachment/325977.pdf</t>
  </si>
  <si>
    <t>http://www.city.nagoya.jp/kenkofukushi/cmsfiles/contents/0000126/126920/R20312kisya(youseikanjya).pdf</t>
  </si>
  <si>
    <t>https://www.pref.saitama.lg.jp/a0001/news/page/2019/0312-06.html</t>
  </si>
  <si>
    <t>越谷市</t>
  </si>
  <si>
    <t>埼玉県越谷市</t>
  </si>
  <si>
    <t>https://www.city.niigata.lg.jp/iryo/kenko/yobou_kansen/kansen/2020coronavirus.files/press3.12.pdf</t>
  </si>
  <si>
    <t>https://www.city.shizuoka.lg.jp/000847470.pdf</t>
  </si>
  <si>
    <t>川崎市</t>
  </si>
  <si>
    <t>神奈川県川崎市</t>
  </si>
  <si>
    <t>http://www.city.kawasaki.jp/350/cmsfiles/contents/0000115/115886/01.pdf</t>
  </si>
  <si>
    <t>Kawasaki City</t>
  </si>
  <si>
    <t>https://www.pref.gunma.jp/07/z87g_00014.html</t>
  </si>
  <si>
    <t>https://www.pref.gunma.jp/07/z87g_00015.html</t>
  </si>
  <si>
    <t>https://www.pref.chiba.lg.jp/shippei/press/2019/ncov20200313.html</t>
  </si>
  <si>
    <t>匝瑳市</t>
  </si>
  <si>
    <t>千葉県匝瑳市</t>
  </si>
  <si>
    <t>https://www.city.sapporo.jp/hokenjo/f1kansen/2019n-covhassei.html#h0313_5</t>
  </si>
  <si>
    <t>3/13/2020</t>
  </si>
  <si>
    <t>https://www.city.kobe.lg.jp/a73576/coronavirus11_16.html</t>
  </si>
  <si>
    <t>加古川市</t>
  </si>
  <si>
    <t>兵庫県加古川市</t>
  </si>
  <si>
    <t>草加市</t>
  </si>
  <si>
    <t>埼玉県草加市</t>
  </si>
  <si>
    <t>http://www.pref.saitama.lg.jp/a0001/news/page/2019/0313-06.html</t>
  </si>
  <si>
    <t>川口市</t>
  </si>
  <si>
    <t>埼玉県川口市</t>
  </si>
  <si>
    <t>https://www.city.kawaguchi.lg.jp/material/files/group/86/korona20200313.pdf</t>
  </si>
  <si>
    <t>Kawaguchi City</t>
  </si>
  <si>
    <t>鎌倉保健福祉事務所管内</t>
  </si>
  <si>
    <t>https://www.city.sapporo.jp/hokenjo/f1kansen/2019n-covhassei.html#h0313_3</t>
  </si>
  <si>
    <t>http://www.pref.hokkaido.lg.jp/hf/kth/kak/kisyakaiken0313re.pdf</t>
  </si>
  <si>
    <t>http://www.pref.osaka.lg.jp/hodo/attach/hodo-37729_4.pdf</t>
  </si>
  <si>
    <t>半田市</t>
  </si>
  <si>
    <t>愛知県半田市</t>
  </si>
  <si>
    <t>https://www.mhlw.go.jp/content/10906000/000608332.pdf</t>
  </si>
  <si>
    <t>http://www.city.nagoya.jp/kenkofukushi/cmsfiles/contents/0000126/126920/200313kannzyazyouhou.pdf</t>
  </si>
  <si>
    <t>空港検疫2</t>
  </si>
  <si>
    <t>羽田空港</t>
  </si>
  <si>
    <t>3/12イタリアからドイツ（ミュンヘン）経由で帰国/羽田</t>
  </si>
  <si>
    <t>https://www.mhlw.go.jp/stf/newpage_10190.html</t>
  </si>
  <si>
    <t>Tokyo International Airport/NND</t>
  </si>
  <si>
    <t>https://www.bousai.metro.tokyo.lg.jp/taisaku/saigai/1007261/1007478.html</t>
  </si>
  <si>
    <t>https://www.bousai.metro.tokyo.lg.jp/taisaku/saigai/1007261/1007508.html</t>
  </si>
  <si>
    <t>佐賀県</t>
  </si>
  <si>
    <t>佐賀市</t>
  </si>
  <si>
    <t>佐賀県佐賀市</t>
  </si>
  <si>
    <t>https://www.pref.saga.lg.jp/kiji00373220/index.html</t>
  </si>
  <si>
    <t>Saga</t>
  </si>
  <si>
    <t>Saga Prefecture</t>
  </si>
  <si>
    <t>http://www.pref.hokkaido.lg.jp/hf/kth/kak/singatakoronahaienkannjya137.pdf</t>
  </si>
  <si>
    <t>https://www.city.sapporo.jp/hokenjo/f1kansen/2019n-covhassei.html#h0313_6</t>
  </si>
  <si>
    <t>http://www.pref.hokkaido.lg.jp/hf/kth/kak/singatakoronahaienkannjya138-142.pdf</t>
  </si>
  <si>
    <t>https://www.city.sapporo.jp/hokenjo/f1kansen/2019n-covhassei.html#h0314_1</t>
  </si>
  <si>
    <t>https://www.city.sapporo.jp/hokenjo/f1kansen/2019n-covhassei.html#h0314_2</t>
  </si>
  <si>
    <t>https://www.city.sapporo.jp/hokenjo/f1kansen/2019n-covhassei.html#h0314_3</t>
  </si>
  <si>
    <t>https://www.city.sapporo.jp/hokenjo/f1kansen/2019n-covhassei.html#h0314_4</t>
  </si>
  <si>
    <t>https://www.city.sapporo.jp/hokenjo/f1kansen/2019n-covhassei.html#h0314_5</t>
  </si>
  <si>
    <t>https://www.city.koshigaya.saitama.jp/kurashi_shisei/fukushi/hokenjo/kansensho/kansen_hassei2.html</t>
  </si>
  <si>
    <t>Koshigaya City</t>
  </si>
  <si>
    <t>https://www.pref.chiba.lg.jp/shippei/press/2019/ncov20200314.html</t>
  </si>
  <si>
    <t>空港検疫3</t>
  </si>
  <si>
    <t>千葉県無症状3</t>
  </si>
  <si>
    <t>3/12イタリア（ヴェネト州）からロシア（モスクワ）経由で帰国/成田</t>
  </si>
  <si>
    <t>https://www.mhlw.go.jp/stf/newpage_10200.html</t>
  </si>
  <si>
    <t>https://www.pref.chiba.lg.jp/shippei/press/2019/ncov20200315.html</t>
  </si>
  <si>
    <t>3/14/2020</t>
  </si>
  <si>
    <t>長崎県</t>
  </si>
  <si>
    <t>壱岐市</t>
  </si>
  <si>
    <t>長崎県壱岐市</t>
  </si>
  <si>
    <t>https://www.pref.nagasaki.jp/shared/uploads/2020/03/1584154950.pdf</t>
  </si>
  <si>
    <t>Nagasaki</t>
  </si>
  <si>
    <t>Nagasaki Prefecture</t>
  </si>
  <si>
    <t>(3月15日公表分)</t>
  </si>
  <si>
    <t>南区</t>
  </si>
  <si>
    <t>https://www.mhlw.go.jp/stf/newpage_10209.html</t>
  </si>
  <si>
    <t>https://www.city.niigata.lg.jp/iryo/kenko/yobou_kansen/kansen/2020coronavirus.files/hodoshiryo0314.pdf</t>
  </si>
  <si>
    <t>https://www.pref.nagano.lg.jp/hoken-shippei/happyou/200314press.html</t>
  </si>
  <si>
    <t>郡山市</t>
  </si>
  <si>
    <t>福島県郡山市</t>
  </si>
  <si>
    <t>郡山市保健所管内</t>
  </si>
  <si>
    <t>https://www.pref.fukushima.lg.jp/uploaded/attachment/375483.pdf</t>
  </si>
  <si>
    <t>https://www.city.koriyama.lg.jp/material/files/group/1/hokenjosomu0314.pdf</t>
  </si>
  <si>
    <t>大泉町</t>
  </si>
  <si>
    <t>群馬県大泉町</t>
  </si>
  <si>
    <t>https://www.pref.gunma.jp/07/z87g_00017.html</t>
  </si>
  <si>
    <t>https://www.pref.gunma.jp/07/z87g_00018.html</t>
  </si>
  <si>
    <t>https://www.pref.saitama.lg.jp/a0001/news/page/2019/0314-01.html</t>
  </si>
  <si>
    <t>新座市</t>
  </si>
  <si>
    <t>埼玉県新座市</t>
  </si>
  <si>
    <t>https://www.bousai.metro.tokyo.lg.jp/taisaku/saigai/1007261/1007479.html</t>
  </si>
  <si>
    <t>https://www3.nhk.or.jp/news/html/20200313/k10012330771000.html</t>
  </si>
  <si>
    <t>公務員（海上自衛官）</t>
  </si>
  <si>
    <t>東京82/神奈川52</t>
  </si>
  <si>
    <t>http://www.city.sagamihara.kanagawa.jp/_res/projects/default_project/_page_/001/019/191/0315_01.pdf</t>
  </si>
  <si>
    <t>http://www.pref.osaka.lg.jp/hodo/attach/hodo-37733_4.pdf</t>
  </si>
  <si>
    <t>泉佐野市</t>
  </si>
  <si>
    <t>大阪府泉佐野市</t>
  </si>
  <si>
    <t>https://www.city.amagasaki.hyogo.jp/kurashi/kenko/kansensyo/1020449/1020430.html</t>
  </si>
  <si>
    <t>https://www.city.amagasaki.hyogo.jp/kurashi/kenko/kansensyo/1020449/1020435.html</t>
  </si>
  <si>
    <t>https://www.mhlw.go.jp/content/10906000/000614703.pdf</t>
  </si>
  <si>
    <t>http://www.city.nagoya.jp/kenkofukushi/cmsfiles/contents/0000126/126920/200314kannzyazyouhou.pdf</t>
  </si>
  <si>
    <t>https://www.pref.mie.lg.jp/YAKUMUS/HP/m0068000071_00018.htm</t>
  </si>
  <si>
    <t>http://www.pref.hokkaido.lg.jp/hf/kth/kak/kisyakaiken0315_0314sapporo.pdf</t>
  </si>
  <si>
    <t>https://www.city.sapporo.jp/hokenjo/f1kansen/2019n-covhassei.html#h0314_6</t>
  </si>
  <si>
    <t>https://www.city.sapporo.jp/hokenjo/f1kansen/2019n-covhassei.html#h0314_7</t>
  </si>
  <si>
    <t>(3月15日公表分)(４月５日公表分)</t>
  </si>
  <si>
    <t>茅ヶ崎市</t>
  </si>
  <si>
    <t>茅ヶ崎保健所管内/鎌倉市内のスーパーに勤務</t>
  </si>
  <si>
    <t>https://www.city.chigasaki.kanagawa.jp/kenko/1022933/1038284.html</t>
  </si>
  <si>
    <t>Chigasaki City</t>
  </si>
  <si>
    <t>https://www.pref.wakayama.lg.jp/prefg/041200/d00203387_d/fil/20200315press.pdf</t>
  </si>
  <si>
    <t>(3月16日公表分)</t>
  </si>
  <si>
    <t>https://www.mhlw.go.jp/stf/newpage_10236.html</t>
  </si>
  <si>
    <t>http://www.pref.hokkaido.lg.jp/hf/kth/kak/kisyakaiken0316sapporo.pdf</t>
  </si>
  <si>
    <t>https://www.city.sapporo.jp/hokenjo/f1kansen/2019n-covhassei.html#h0316_1</t>
  </si>
  <si>
    <t>https://www.city.sapporo.jp/hokenjo/f1kansen/2019n-covhassei.html#h0316_2</t>
  </si>
  <si>
    <t>3/15/2020</t>
  </si>
  <si>
    <t>http://www.pref.hokkaido.lg.jp/hf/kth/kak/kisyakaiken0315re.pdf</t>
  </si>
  <si>
    <t>https://www.city.sagamihara.kanagawa.jp/_res/projects/default_project/_page_/001/019/191/0315_01.pdf</t>
  </si>
  <si>
    <t>横須賀市</t>
  </si>
  <si>
    <t>神奈川県横須賀市</t>
  </si>
  <si>
    <t>https://www.city.yokosuka.kanagawa.jp/3130/nagekomi/20200315.html</t>
  </si>
  <si>
    <t>看護職</t>
  </si>
  <si>
    <t>介護老人保健施設「ハートケア湘南・芦名」</t>
  </si>
  <si>
    <t>Yokosuka City</t>
  </si>
  <si>
    <t>東近江市</t>
  </si>
  <si>
    <t>滋賀県東近江市</t>
  </si>
  <si>
    <t>https://www.pref.shiga.lg.jp/kensei/koho/e-shinbun/oshirase/310653.html</t>
  </si>
  <si>
    <t>https://www.city.kobe.lg.jp/a73576/coronavirus17_20.html</t>
  </si>
  <si>
    <t>伊丹保健福祉事務所管内</t>
  </si>
  <si>
    <t>調布市に勤務する事務職員</t>
  </si>
  <si>
    <t>https://www.bousai.metro.tokyo.lg.jp/taisaku/saigai/1007261/1007480.html</t>
  </si>
  <si>
    <t>https://www.city.chofu.tokyo.jp/www/contents/1584267362862/index.html</t>
  </si>
  <si>
    <t>http://www.pref.osaka.lg.jp/hodo/attach/hodo-37735_4.pdf</t>
  </si>
  <si>
    <t>(3月17日公表分)</t>
  </si>
  <si>
    <t>https://www.mhlw.go.jp/stf/newpage_10264.html</t>
  </si>
  <si>
    <t>https://www.city.kobe.lg.jp/a73576/coronavirus22_24.html</t>
  </si>
  <si>
    <t>空港検疫4</t>
  </si>
  <si>
    <t>3/13フランスから（パリ）帰国/羽田</t>
  </si>
  <si>
    <t>https://www.mhlw.go.jp/stf/newpage_10205.html</t>
  </si>
  <si>
    <t>空港検疫5</t>
  </si>
  <si>
    <t>3/14イタリアから帰国/羽田</t>
  </si>
  <si>
    <t>3/16/2020</t>
  </si>
  <si>
    <t>https://www.city.niigata.lg.jp/iryo/kenko/yobou_kansen/kansen/2020coronavirus.files/press3.16.pdf</t>
  </si>
  <si>
    <t>http://www.pref.hokkaido.lg.jp/hf/kth/kak/kisyakaiken0316_3.pdf</t>
  </si>
  <si>
    <t>https://www.city.sapporo.jp/hokenjo/f1kansen/2019n-covhassei.html#h0316_3</t>
  </si>
  <si>
    <t>http://www.pref.osaka.lg.jp/hodo/attach/hodo-37747_4.pdf</t>
  </si>
  <si>
    <t>一宮市</t>
  </si>
  <si>
    <t>愛知県一宮市</t>
  </si>
  <si>
    <t>https://www.mhlw.go.jp/content/10906000/000608883.pdf</t>
  </si>
  <si>
    <t>http://www.city.nagoya.jp/kenkofukushi/cmsfiles/contents/0000126/126920/R20316kisyahappyou.pdf</t>
  </si>
  <si>
    <t>https://www.pref.shiga.lg.jp/kensei/koho/e-shinbun/oshirase/310683.html</t>
  </si>
  <si>
    <t>https://www.pref.gunma.jp/07/z87g_00019.html</t>
  </si>
  <si>
    <t>https://www.city.kobe.lg.jp/a73576/coronavirus21.html</t>
  </si>
  <si>
    <t>加西市</t>
  </si>
  <si>
    <t>兵庫県加西市</t>
  </si>
  <si>
    <t>加東健康福祉事務所管内</t>
  </si>
  <si>
    <t>https://www.city.amagasaki.hyogo.jp/kurashi/kenko/kansensyo/1020449/1020441.html</t>
  </si>
  <si>
    <t>https://www.city.niigata.lg.jp/iryo/kenko/yobou_kansen/kansen/2020coronavirus.files/press0317.pdf</t>
  </si>
  <si>
    <t>保育園職員</t>
  </si>
  <si>
    <t>(3月18日公表分)</t>
  </si>
  <si>
    <t>https://www.mhlw.go.jp/stf/newpage_10316.html</t>
  </si>
  <si>
    <t>https://www.city.yokohama.lg.jp/city-info/koho-kocho/press/kenko/2019/0317covid-19.files/0002_20200317.pdf</t>
  </si>
  <si>
    <t>(3月19日公表分)</t>
  </si>
  <si>
    <t>3/17/2020</t>
  </si>
  <si>
    <t>https://www.mhlw.go.jp/stf/newpage_10372.html</t>
  </si>
  <si>
    <t>香川県</t>
  </si>
  <si>
    <t>丸亀市</t>
  </si>
  <si>
    <t>香川県丸亀市</t>
  </si>
  <si>
    <t>https://www.pref.kagawa.lg.jp/content/etc/web/upfiles/wvwfb0200317171212_f01.pdf</t>
  </si>
  <si>
    <t>https://www.city.marugame.lg.jp/itwinfo/i35929/</t>
  </si>
  <si>
    <t>Kagawa</t>
  </si>
  <si>
    <t>Kagawa Prefecture</t>
  </si>
  <si>
    <t>https://www.city.sagamihara.kanagawa.jp/_res/projects/default_project/_page_/001/019/191/0317_01.pdf</t>
  </si>
  <si>
    <t>https://www.pref.shiga.lg.jp/kensei/koho/e-shinbun/oshirase/310744.html</t>
  </si>
  <si>
    <t>高千穂町</t>
  </si>
  <si>
    <t>宮崎県高千穂町</t>
  </si>
  <si>
    <t>茨城県</t>
  </si>
  <si>
    <t>ひたちなか市</t>
  </si>
  <si>
    <t>茨城県ひたちなか市</t>
  </si>
  <si>
    <t>2/27イタリア（トスカーナ州）から帰国</t>
  </si>
  <si>
    <t>https://www.pref.ibaraki.jp/hokenfukushi/yobo/kiki/yobo/kansen/idwr/press/documents/0319_shiryou.pdf</t>
  </si>
  <si>
    <t>㈱日立製作所水戸事業所</t>
  </si>
  <si>
    <t>Ibaraki</t>
  </si>
  <si>
    <t>Ibaraki Prefecture</t>
  </si>
  <si>
    <t>https://web.pref.hyogo.lg.jp/kk03/documents/corona-0317.pdf</t>
  </si>
  <si>
    <t>深谷市</t>
  </si>
  <si>
    <t>埼玉県深谷市</t>
  </si>
  <si>
    <t>https://www.pref.saitama.lg.jp/a0001/news/page/2019/0317-04.html</t>
  </si>
  <si>
    <t>志木市</t>
  </si>
  <si>
    <t>埼玉県志木市</t>
  </si>
  <si>
    <t>熊谷市</t>
  </si>
  <si>
    <t>埼玉県熊谷市</t>
  </si>
  <si>
    <t>https://www.pref.saitama.lg.jp/a0001/news/page/2019/0318-08.html</t>
  </si>
  <si>
    <t>清須市</t>
  </si>
  <si>
    <t>愛知県清須市</t>
  </si>
  <si>
    <t>http://www.city.nagoya.jp/kenkofukushi/cmsfiles/contents/0000126/126920/R20317kannzya.pdf</t>
  </si>
  <si>
    <t>https://www.pref.gunma.jp/07/z87g_00020.html</t>
  </si>
  <si>
    <t>https://www.pref.gunma.jp/07/z87g_00021.html</t>
  </si>
  <si>
    <t>https://www.pref.gunma.jp/07/z87g_00022.html</t>
  </si>
  <si>
    <t>事務職員</t>
  </si>
  <si>
    <t>医療法人真医会 ましも内科・胃腸科</t>
  </si>
  <si>
    <t>https://www.pref.gunma.jp/07/z87g_00023.html</t>
  </si>
  <si>
    <t>ナイル川クルーズ船ツアー参加</t>
  </si>
  <si>
    <t>https://www.mhlw.go.jp/content/10906000/000609271.pdf</t>
  </si>
  <si>
    <t>https://www.mhlw.go.jp/content/10906000/000609270.pdf</t>
  </si>
  <si>
    <t>http://www.pref.osaka.lg.jp/hodo/attach/hodo-37758_4.pdf</t>
  </si>
  <si>
    <t>外国籍/3/9フィンランドから帰国</t>
  </si>
  <si>
    <t>学生（九州大学）</t>
  </si>
  <si>
    <t>https://www.bousai.metro.tokyo.lg.jp/taisaku/saigai/1007261/1007485.html</t>
  </si>
  <si>
    <t>印西市</t>
  </si>
  <si>
    <t>千葉県印西市</t>
  </si>
  <si>
    <t>オランダ王国への渡航歴</t>
  </si>
  <si>
    <t>https://www.pref.chiba.lg.jp/shippei/press/2019/ncov20200318.html</t>
  </si>
  <si>
    <t>江南区</t>
  </si>
  <si>
    <t>https://www.city.niigata.lg.jp/iryo/kenko/yobou_kansen/kansen/2020coronavirus.files/press3.17.pdf</t>
  </si>
  <si>
    <t>空港検疫6</t>
  </si>
  <si>
    <t>成田空港</t>
  </si>
  <si>
    <t>空港検疫</t>
  </si>
  <si>
    <t>https://www.mhlw.go.jp/stf/newpage_10313.html</t>
  </si>
  <si>
    <t>Narita International Airport/NRT</t>
  </si>
  <si>
    <t>空港検疫7</t>
  </si>
  <si>
    <t>岐阜市</t>
  </si>
  <si>
    <t>岐阜県岐阜市</t>
  </si>
  <si>
    <t>3/9アメリカ（ニューヨーク）から帰国</t>
  </si>
  <si>
    <t>https://www.city.gifu.lg.jp/secure/44927/kansen1-1_s.pdf</t>
  </si>
  <si>
    <t>Gifu City</t>
  </si>
  <si>
    <t>3/18/2020</t>
  </si>
  <si>
    <t>3/16イタリア（ローマ）から帰国</t>
  </si>
  <si>
    <t>https://www.pref.ehime.jp/h25500/kansen/documents/puresu0318.pdf</t>
  </si>
  <si>
    <t>会社員（海外勤務）</t>
  </si>
  <si>
    <t>http://www.pref.hokkaido.lg.jp/hf/kth/kak/kisyakaiken0318-2.pdf</t>
  </si>
  <si>
    <t>つくば市</t>
  </si>
  <si>
    <t>茨城県つくば市</t>
  </si>
  <si>
    <t>3月上旬ヨーロッパ旅行中に発熱</t>
  </si>
  <si>
    <t>https://www.pref.ibaraki.jp/hokenfukushi/yobo/kiki/yobo/kansen/idwr/press/documents/0318_1shiryou.pdf</t>
  </si>
  <si>
    <t>宇都宮市</t>
  </si>
  <si>
    <t>栃木県宇都宮市</t>
  </si>
  <si>
    <t>3/14タイから帰国</t>
  </si>
  <si>
    <t>https://www.city.utsunomiya.tochigi.jp/_res/projects/default_project/_page_/001/023/128/2020.3.19.pdf</t>
  </si>
  <si>
    <t>Utsunomiya City</t>
  </si>
  <si>
    <t>http://www.pref.hokkaido.lg.jp/hf/kth/kak/kisyakaiken0318sapporo.pdf</t>
  </si>
  <si>
    <t>https://www.city.sapporo.jp/hokenjo/f1kansen/2019n-covhassei.html#h0318</t>
  </si>
  <si>
    <t>http://www.pref.hokkaido.lg.jp/hf/kth/kak/kisyakaiken0319asahikawa.pdf</t>
  </si>
  <si>
    <t>https://www.bousai.metro.tokyo.lg.jp/taisaku/saigai/1007261/1007487.html</t>
  </si>
  <si>
    <t>http://www.pref.osaka.lg.jp/hodo/attach/hodo-37779_4.pdf</t>
  </si>
  <si>
    <t>外国籍</t>
  </si>
  <si>
    <t>武豊町</t>
  </si>
  <si>
    <t>愛知県武豊町</t>
  </si>
  <si>
    <t>宝塚健康福祉事務所管内</t>
  </si>
  <si>
    <t>福井県</t>
  </si>
  <si>
    <t>福井市</t>
  </si>
  <si>
    <t>福井県福井市</t>
  </si>
  <si>
    <t>https://www.pref.fukui.lg.jp/doc/kenkou/kansensyo-yobousessyu/corona_d/fil/200319-1.pdf</t>
  </si>
  <si>
    <t>会社役員</t>
  </si>
  <si>
    <t>Fukui</t>
  </si>
  <si>
    <t>Fukui Prefecture</t>
  </si>
  <si>
    <t>http://www.city.nagoya.jp/kenkofukushi/cmsfiles/contents/0000126/126920/R20318kisya.pdf</t>
  </si>
  <si>
    <t>https://www.city.yokosuka.kanagawa.jp/3130/nagekomi/20200318.html</t>
  </si>
  <si>
    <t>(3月20日公表分)</t>
  </si>
  <si>
    <t>https://www.mhlw.go.jp/stf/newpage_10349.html</t>
  </si>
  <si>
    <t>四日市市</t>
  </si>
  <si>
    <t>三重県四日市市</t>
  </si>
  <si>
    <t>https://www.city.yokkaichi.lg.jp/www/contents/1584538485713/index.html</t>
  </si>
  <si>
    <t>Yokkaichi City</t>
  </si>
  <si>
    <t>阿見町</t>
  </si>
  <si>
    <t>茨城県阿見町</t>
  </si>
  <si>
    <t>3/15タイから帰国</t>
  </si>
  <si>
    <t>https://www.pref.ibaraki.jp/1saigai/2019-ncov/documents/20031901.pdf</t>
  </si>
  <si>
    <t>(3月27日公表分)</t>
  </si>
  <si>
    <t>乙訓管内</t>
  </si>
  <si>
    <t>https://www.mhlw.go.jp/stf/newpage_10540.html</t>
  </si>
  <si>
    <t>https://www.pref.kyoto.jp/kentai/news/documents/20200318-20.pdf</t>
  </si>
  <si>
    <t>https://www.mhlw.go.jp/content/10906000/000609974.pdf</t>
  </si>
  <si>
    <t>https://www.pref.wakayama.lg.jp/prefg/041200/d00203387_d/fil/20200319press.pdf</t>
  </si>
  <si>
    <t>https://www.pref.chiba.lg.jp/shippei/press/2019/ncov20200319.html</t>
  </si>
  <si>
    <t>浦安市</t>
  </si>
  <si>
    <t>千葉県浦安市</t>
  </si>
  <si>
    <t>3/19/2020</t>
  </si>
  <si>
    <t>臼杵市</t>
  </si>
  <si>
    <t>大分県臼杵市</t>
  </si>
  <si>
    <t>http://www.pref.oita.jp/uploaded/attachment/2074476.pdf</t>
  </si>
  <si>
    <t>http://www.pref.oita.jp/uploaded/attachment/2074500.pdf</t>
  </si>
  <si>
    <t>https://www.pref.wakayama.lg.jp/prefg/000200/covid19_d/fil/20200319press2.pdf</t>
  </si>
  <si>
    <t>宗像市</t>
  </si>
  <si>
    <t>福岡県宗像市</t>
  </si>
  <si>
    <t>Fukuoka Prefecture</t>
  </si>
  <si>
    <t>https://www.city.funabashi.lg.jp/kenkou/kansenshou/001/p077805.html</t>
  </si>
  <si>
    <t>3/16イギリスから帰国</t>
  </si>
  <si>
    <t>https://www.city.sagamihara.kanagawa.jp/_res/projects/default_project/_page_/001/019/191/0319_02.pdf</t>
  </si>
  <si>
    <t>http://www.pref.hokkaido.lg.jp/hf/kth/kak/kisyakaiken0319sapporo.pdf</t>
  </si>
  <si>
    <t>https://www.city.sapporo.jp/hokenjo/f1kansen/2019n-covhassei.html#h0319_1</t>
  </si>
  <si>
    <t>https://www.city.sapporo.jp/hokenjo/f1kansen/2019n-covhassei.html#h0319_2</t>
  </si>
  <si>
    <t>http://www.pref.hokkaido.lg.jp/hf/kth/kak/kisyakaiken0320sapporo.pdf</t>
  </si>
  <si>
    <t>https://www.city.sapporo.jp/hokenjo/f1kansen/2019n-covhassei.html#h0320</t>
  </si>
  <si>
    <t>http://www.pref.osaka.lg.jp/hodo/attach/hodo-37802_4.pdf</t>
  </si>
  <si>
    <t>https://www.pref.saitama.lg.jp/a0001/news/page/2019/0319-08.html</t>
  </si>
  <si>
    <t>桶川市</t>
  </si>
  <si>
    <t>埼玉県桶川市</t>
  </si>
  <si>
    <t>狭山市</t>
  </si>
  <si>
    <t>埼玉県狭山市</t>
  </si>
  <si>
    <t>春日部市</t>
  </si>
  <si>
    <t>埼玉県春日部市</t>
  </si>
  <si>
    <t>春日井市</t>
  </si>
  <si>
    <t>愛知県春日井市</t>
  </si>
  <si>
    <t>江南市</t>
  </si>
  <si>
    <t>愛知県江南市</t>
  </si>
  <si>
    <t>http://www.city.nagoya.jp/kenkofukushi/cmsfiles/contents/0000126/126920/R20319kisyahappyou.pdf</t>
  </si>
  <si>
    <t>https://www.bousai.metro.tokyo.lg.jp/taisaku/saigai/1007261/1007504.html</t>
  </si>
  <si>
    <t>https://www.bousai.metro.tokyo.lg.jp/taisaku/saigai/1007261/1007506.html</t>
  </si>
  <si>
    <t>http://www.city.kumamoto.jp/common/UploadFileDsp.aspx?c_id=5&amp;id=26562&amp;sub_id=159&amp;flid=199709</t>
  </si>
  <si>
    <t>https://www.city.himeji.lg.jp/emergencyinfo/cmsfiles/emergency/179/200319.pdf</t>
  </si>
  <si>
    <t>https://www.city.niigata.lg.jp/iryo/kenko/yobou_kansen/kansen/coronavirus.files/press0319.pdf</t>
  </si>
  <si>
    <t>(3月21日公表分)</t>
  </si>
  <si>
    <t>https://www.mhlw.go.jp/stf/newpage_10358.html</t>
  </si>
  <si>
    <t>平塚保健福祉事務所管内/フランス帰国者</t>
  </si>
  <si>
    <t>麻生区</t>
  </si>
  <si>
    <t>http://www.city.kawasaki.jp/350/cmsfiles/contents/0000115/115886/02.pdf</t>
  </si>
  <si>
    <t>https://www.city.himeji.lg.jp/emergencyinfo/cmsfiles/emergency/179/200320HP.pdf</t>
  </si>
  <si>
    <t>(3月22日公表分)</t>
  </si>
  <si>
    <t>3/15スペインから帰国</t>
  </si>
  <si>
    <t>https://www.mhlw.go.jp/stf/newpage_10361.html</t>
  </si>
  <si>
    <t>https://www.city.yokohama.lg.jp/city-info/koho-kocho/press/kenko/2019/0320covid-19.files/0001_20200321.pdf</t>
  </si>
  <si>
    <t>木更津市</t>
  </si>
  <si>
    <t>千葉県木更津市</t>
  </si>
  <si>
    <t>https://www.pref.chiba.lg.jp/shippei/press/2019/ncov20200320.html</t>
  </si>
  <si>
    <t>スペイン</t>
  </si>
  <si>
    <t>南アフリカ国籍</t>
  </si>
  <si>
    <t>Spain</t>
  </si>
  <si>
    <t>アイルランド</t>
  </si>
  <si>
    <t>アイルランド国籍</t>
  </si>
  <si>
    <t>Ireland</t>
  </si>
  <si>
    <t>大学教員</t>
  </si>
  <si>
    <t>空港検疫8</t>
  </si>
  <si>
    <t>3/20/2020</t>
  </si>
  <si>
    <t>3/18イタリア（ロンバルディア州）から帰国/東京検疫所東京空港（羽田空港）検疫所支所</t>
  </si>
  <si>
    <t>https://www.mhlw.go.jp/stf/newpage_10352.html</t>
  </si>
  <si>
    <t>空港検疫9</t>
  </si>
  <si>
    <t>関西国際空港</t>
  </si>
  <si>
    <t>3/11イタリア（ピエモンテ州）から帰国/関西空港検疫所</t>
  </si>
  <si>
    <t>Kansai International Airport/KIX</t>
  </si>
  <si>
    <t>空港検疫10</t>
  </si>
  <si>
    <t>4/18スイスから帰国/関西空港検疫所</t>
  </si>
  <si>
    <t>空港検疫11</t>
  </si>
  <si>
    <t>3/13スペイン（マドリード州）から帰国/東京検疫所東京空港（羽田空港）検疫所支所</t>
  </si>
  <si>
    <t>https://www.city.niigata.lg.jp/iryo/kenko/yobou_kansen/kansen/coronavirus.files/press3.20.pdf</t>
  </si>
  <si>
    <t>医療機関職員</t>
  </si>
  <si>
    <t>尾道市</t>
  </si>
  <si>
    <t>広島県尾道市</t>
  </si>
  <si>
    <t>https://www.pref.hiroshima.lg.jp/uploaded/attachment/383341.pdf</t>
  </si>
  <si>
    <t>https://www.city.onomichi.hiroshima.jp/uploaded/attachment/20448.pdf</t>
  </si>
  <si>
    <t>Hiroshima Prefecture</t>
  </si>
  <si>
    <t>https://www.mhlw.go.jp/content/10906000/000610675.pdf</t>
  </si>
  <si>
    <t>伊丹健康福祉事務所管内/「グリーンアルス伊丹」の利用者</t>
  </si>
  <si>
    <t>「グリーンアルス伊丹」の利用者</t>
  </si>
  <si>
    <t>「グリーンアルス伊丹」の利用者の同居者</t>
  </si>
  <si>
    <t>https://www.city.kyoto.lg.jp/hokenfukushi/cmsfiles/contents/0000267/267120/200320oshirase(13).pdf</t>
  </si>
  <si>
    <t>https://www.city.kawaguchi.lg.jp/material/files/group/86/korona-zokuhou20200320.pdf</t>
  </si>
  <si>
    <t>https://www.pref.saitama.lg.jp/a0001/news/page/2019/0320-01.html</t>
  </si>
  <si>
    <t>http://www.pref.oita.jp/uploaded/attachment/2074507.pdf</t>
  </si>
  <si>
    <t>http://www.pref.oita.jp/uploaded/attachment/2074508.pdf</t>
  </si>
  <si>
    <t>https://www.city.yokosuka.kanagawa.jp/3130/nagekomi/0320.html</t>
  </si>
  <si>
    <t>https://www.pref.gunma.jp/07/z87g_00024.html</t>
  </si>
  <si>
    <t>3/15イギリスから帰国</t>
  </si>
  <si>
    <t>https://www.city.amagasaki.hyogo.jp/kurashi/kenko/kansensyo/1020449/1020474.html</t>
  </si>
  <si>
    <t>http://www.city.nagoya.jp/kenkofukushi/cmsfiles/contents/0000126/126920/200320kisya.pdf</t>
  </si>
  <si>
    <t>http://www.pref.osaka.lg.jp/hodo/attach/hodo-37808_4.pdf</t>
  </si>
  <si>
    <t>3/15ポルトガルから帰国/県南健康福祉センター管内</t>
  </si>
  <si>
    <t>http://www.pref.tochigi.lg.jp/e04/welfare/hoken-eisei/kansen/hp/documents/kaikensiryo.pdf</t>
  </si>
  <si>
    <t>https://www.pref.chiba.lg.jp/shippei/press/2019/ncov20200321.html</t>
  </si>
  <si>
    <t>(3月23日公表分)</t>
  </si>
  <si>
    <t>https://www.city.yokohama.lg.jp/city-info/koho-kocho/press/kenko/2019/0321covid-19.files/0001_20200321.pdf</t>
  </si>
  <si>
    <t>https://www.city.yokohama.lg.jp/city-info/koho-kocho/press/kenko/2019/0327covid-19.files/0001_20200327.pdf</t>
  </si>
  <si>
    <t>空港検疫15</t>
  </si>
  <si>
    <t>3/19スペイン（マドリード州）から帰国/成田空港検疫所/中部保健所管内在住</t>
  </si>
  <si>
    <t>https://www.mhlw.go.jp/stf/newpage_10357.html</t>
  </si>
  <si>
    <t>https://www.pref.okinawa.jp/site/hoken/chiikihoken/kekkaku/press/documents/20200323_covid19_4.pdf</t>
  </si>
  <si>
    <t>3/21/2020</t>
  </si>
  <si>
    <t>http://www.pref.hokkaido.lg.jp/hf/kth/kak/kisyakaiken03212sokuhou.pdf</t>
  </si>
  <si>
    <t>http://www.pref.oita.jp/uploaded/attachment/2074528.pdf</t>
  </si>
  <si>
    <t>長岡市</t>
  </si>
  <si>
    <t>新潟県長岡市</t>
  </si>
  <si>
    <t>長岡保健所管内</t>
  </si>
  <si>
    <t>https://www.pref.niigata.lg.jp/uploaded/attachment/209630.pdf</t>
  </si>
  <si>
    <t>3/18スペイン（マドリード）から帰国</t>
  </si>
  <si>
    <t>https://web.pref.hyogo.lg.jp/kk03/corona_hasseijyokyo.html#corona_hasseijyokyo102</t>
  </si>
  <si>
    <t>3/8イギリスから帰国</t>
  </si>
  <si>
    <t>https://web.pref.hyogo.lg.jp/kk03/corona_hasseijyokyo.html#corona_hasseijyokyo103</t>
  </si>
  <si>
    <t>https://www.city.amagasaki.hyogo.jp/kurashi/kenko/kansensyo/1020449/1020477.html</t>
  </si>
  <si>
    <t>https://web.pref.hyogo.lg.jp/kk03/corona_hasseijyokyo.html#corona_hasseijyokyo104</t>
  </si>
  <si>
    <t>https://web.pref.hyogo.lg.jp/kk03/corona_hasseijyokyo.html#corona_hasseijyokyo105</t>
  </si>
  <si>
    <t>https://web.pref.hyogo.lg.jp/kk03/corona_hasseijyokyo.html#corona_hasseijyokyo106</t>
  </si>
  <si>
    <t>https://web.pref.hyogo.lg.jp/kk03/corona_hasseijyokyo.html#corona_hasseijyokyo107</t>
  </si>
  <si>
    <t>http://www.pref.osaka.lg.jp/hodo/attach/hodo-37809_4.pdf</t>
  </si>
  <si>
    <t>岸和田市</t>
  </si>
  <si>
    <t>大阪府岸和田市</t>
  </si>
  <si>
    <t>https://www.pref.saitama.lg.jp/a0001/news/page/2019/0321-01.html</t>
  </si>
  <si>
    <t>知多市</t>
  </si>
  <si>
    <t>愛知県知多市</t>
  </si>
  <si>
    <t>https://www.mhlw.go.jp/content/10906000/000610737.pdf</t>
  </si>
  <si>
    <t>https://www.pref.aichi.jp/site/covid19-aichi/pressrelease-ncov200326-2.html</t>
  </si>
  <si>
    <t>3/16オランダから帰国</t>
  </si>
  <si>
    <t>https://www.bousai.metro.tokyo.lg.jp/taisaku/saigai/1007261/1007509.html</t>
  </si>
  <si>
    <t>長男が3/13ベトナムから帰国</t>
  </si>
  <si>
    <t>https://www.city.kawaguchi.lg.jp/material/files/group/86/korona20200321.pdf</t>
  </si>
  <si>
    <t>http://www.pref.oita.jp/uploaded/attachment/2074529.pdf</t>
  </si>
  <si>
    <t>空港検疫12</t>
  </si>
  <si>
    <t>3/19フランス（パリ）から帰国/成田空港検疫所</t>
  </si>
  <si>
    <t>空港検疫13</t>
  </si>
  <si>
    <t>3/19スペイン（マドリード州）から帰国/成田空港検疫所</t>
  </si>
  <si>
    <t>空港検疫14</t>
  </si>
  <si>
    <t>空港検疫16</t>
  </si>
  <si>
    <t>3/8イタリア（ヴェネト州）から帰国/東京検疫所東京空港（羽田空港）検疫所支所</t>
  </si>
  <si>
    <t>3/16スペインから帰国</t>
  </si>
  <si>
    <t>https://www.city.fujisawa.kanagawa.jp/hokenyobo/kansensho/documents/20200322.pdf</t>
  </si>
  <si>
    <t>Fujisawa City</t>
  </si>
  <si>
    <t>https://www.pref.hiroshima.lg.jp/uploaded/attachment/383384.pdf</t>
  </si>
  <si>
    <t>https://www.city.onomichi.hiroshima.jp/uploaded/attachment/20471.pdf</t>
  </si>
  <si>
    <t>http://www.pref.hokkaido.lg.jp/hf/kth/kak/kisyakaiken0322sapporo.pdf</t>
  </si>
  <si>
    <t>https://www.city.sapporo.jp/hokenjo/f1kansen/2019n-covhassei.html#h0322</t>
  </si>
  <si>
    <t>http://www.pref.hokkaido.lg.jp/hf/kth/kak/kisyakaiken0322otarushi.pdf</t>
  </si>
  <si>
    <t>Otaru City</t>
  </si>
  <si>
    <t>https://www.city.kawaguchi.lg.jp/material/files/group/86/korona20200322.pdf</t>
  </si>
  <si>
    <t>3/22/2020</t>
  </si>
  <si>
    <t>http://www.pref.oita.jp/uploaded/attachment/2074551.pdf</t>
  </si>
  <si>
    <t>3/16メキシコから帰国</t>
  </si>
  <si>
    <t>https://www.mhlw.go.jp/content/10906000/000610783.pdf</t>
  </si>
  <si>
    <t>豊川市</t>
  </si>
  <si>
    <t>愛知県豊川市</t>
  </si>
  <si>
    <t>https://www.mhlw.go.jp/content/10906000/000610787.pdf</t>
  </si>
  <si>
    <t>我孫子市</t>
  </si>
  <si>
    <t>千葉県我孫子市</t>
  </si>
  <si>
    <t>https://www.mhlw.go.jp/content/10906000/000610782.pdf</t>
  </si>
  <si>
    <t>国籍:フィリピン</t>
  </si>
  <si>
    <t>https://www.mhlw.go.jp/content/10906000/000610786.pdf</t>
  </si>
  <si>
    <t>https://www.pref.yamaguchi.lg.jp/cmsdata/a/8/5/a858be056849422baf30267e77e5c212.pdf</t>
  </si>
  <si>
    <t>https://www.mhlw.go.jp/content/10906000/000610788.pdf</t>
  </si>
  <si>
    <t>蓮田市</t>
  </si>
  <si>
    <t>埼玉県蓮田市</t>
  </si>
  <si>
    <t>https://www.mhlw.go.jp/content/10906000/000610795.pdf</t>
  </si>
  <si>
    <t>各務原市</t>
  </si>
  <si>
    <t>岐阜県各務原市</t>
  </si>
  <si>
    <t>3/17フランスから帰国</t>
  </si>
  <si>
    <t>https://www.pref.gifu.lg.jp/kinkyu-juyo-joho/shingata_corona.data/0322_kanjya_kisyasiryou.pdf</t>
  </si>
  <si>
    <t>可児市</t>
  </si>
  <si>
    <t>岐阜県可児市</t>
  </si>
  <si>
    <t>https://www3.nhk.or.jp/news/html/20200322/k10012344431000.html</t>
  </si>
  <si>
    <t>3/18スペインから帰国</t>
  </si>
  <si>
    <t>岡山市</t>
  </si>
  <si>
    <t>岡山県岡山市</t>
  </si>
  <si>
    <t>http://www.city.okayama.jp/contents/000404712.pdf</t>
  </si>
  <si>
    <t>Okayama City</t>
  </si>
  <si>
    <t>https://www.mhlw.go.jp/content/10906000/000610793.pdf</t>
  </si>
  <si>
    <t>https://www.bousai.metro.tokyo.lg.jp/taisaku/saigai/1007261/1007510.html</t>
  </si>
  <si>
    <t>空港検疫17</t>
  </si>
  <si>
    <t>3/20イギリス（ロンドン）から帰国/羽田空港検疫所</t>
  </si>
  <si>
    <t>https://www.mhlw.go.jp/stf/newpage_10360.html</t>
  </si>
  <si>
    <t>http://www.city.kawasaki.jp/350/cmsfiles/contents/0000115/115886/03.pdf</t>
  </si>
  <si>
    <t>https://www.mhlw.go.jp/content/10906000/000610794.pdf</t>
  </si>
  <si>
    <t>https://www.city.himeji.lg.jp/emergencyinfo/cmsfiles/emergency/179/200322hp.pdf</t>
  </si>
  <si>
    <t>土浦市</t>
  </si>
  <si>
    <t>茨城県土浦市</t>
  </si>
  <si>
    <t>https://www.mhlw.go.jp/content/10906000/000611593.pdf</t>
  </si>
  <si>
    <t>https://www.mhlw.go.jp/content/10906000/000611589.pdf</t>
  </si>
  <si>
    <t>https://www.pref.chiba.lg.jp/shippei/press/2019/ncov20200323.html</t>
  </si>
  <si>
    <t>https://this.kiji.is/614761602897151073</t>
  </si>
  <si>
    <t>南アフリカ共和国</t>
  </si>
  <si>
    <t>South Africa</t>
  </si>
  <si>
    <t>ジンバブエ共和国</t>
  </si>
  <si>
    <t>Zimbabwe</t>
  </si>
  <si>
    <t>(3月25日公表分)</t>
  </si>
  <si>
    <t>http://www.pref.oita.jp/uploaded/attachment/2074590.pdf</t>
  </si>
  <si>
    <t>3/23/2020</t>
  </si>
  <si>
    <t>https://www.pref.gifu.lg.jp/kinkyu-juyo-joho/shingata_corona.data/0323_kanjya_kisyasiryou.pdf</t>
  </si>
  <si>
    <t>https://www.pref.gifu.lg.jp/kinkyu-juyo-joho/shingata_corona.data/0323-2_kanjya_kisyasiryou.pdf</t>
  </si>
  <si>
    <t>3/12フィリピンから帰国</t>
  </si>
  <si>
    <t>https://www.city.gifu.lg.jp/secure/44927/kansen2_s.pdf</t>
  </si>
  <si>
    <t>https://www.pref.ibaraki.jp/hokenfukushi/yobo/kiki/yobo/kansen/idwr/press/documents/0323_2shiryou.pdf</t>
  </si>
  <si>
    <t>空港検疫18</t>
  </si>
  <si>
    <t>3/22イタリア（ロンバルディア州）から帰国</t>
  </si>
  <si>
    <t>https://www.mhlw.go.jp/stf/newpage_10394.html</t>
  </si>
  <si>
    <t>青森県</t>
  </si>
  <si>
    <t>八戸市</t>
  </si>
  <si>
    <t>青森県八戸市</t>
  </si>
  <si>
    <t>https://www.pref.aomori.lg.jp/soshiki/kenko/hoken/files/200323press.pdf</t>
  </si>
  <si>
    <t>Aomori</t>
  </si>
  <si>
    <t>Aomori Prefecture</t>
  </si>
  <si>
    <t>所沢市</t>
  </si>
  <si>
    <t>埼玉県所沢市</t>
  </si>
  <si>
    <t>https://www.pref.saitama.lg.jp/a0001/news/page/2019/0323-13.html</t>
  </si>
  <si>
    <t>3/11アメリカ（ニューヨーク）から帰国</t>
  </si>
  <si>
    <t>https://www.mhlw.go.jp/content/10906000/000611600.pdf</t>
  </si>
  <si>
    <t>http://www.pref.osaka.lg.jp/hodo/attach/hodo-37824_4.pdf</t>
  </si>
  <si>
    <t>泉大津市</t>
  </si>
  <si>
    <t>大阪府泉大津市</t>
  </si>
  <si>
    <t>https://www.mhlw.go.jp/content/10906000/000611601.pdf</t>
  </si>
  <si>
    <t>(3月26日公表分)</t>
  </si>
  <si>
    <t>https://www.city.kitakyushu.lg.jp/ho-huku/18901209.html</t>
  </si>
  <si>
    <t>北九州市職員（小倉南区役所国保年金課）</t>
  </si>
  <si>
    <t>https://www.bousai.metro.tokyo.lg.jp/taisaku/saigai/1007261/1007514.html</t>
  </si>
  <si>
    <t>(3月24日公表分)</t>
  </si>
  <si>
    <t>3/4ベルギーから帰国/中部保健所管内</t>
  </si>
  <si>
    <t>https://www.pref.okinawa.jp/site/hoken/chiikihoken/kekkaku/press/documents/20200323_covid19_5.pdf</t>
  </si>
  <si>
    <t>ホテル従業員</t>
  </si>
  <si>
    <t>https://www.pref.shiga.lg.jp/kensei/koho/e-shinbun/oshirase/310845.html</t>
  </si>
  <si>
    <t>http://www.pref.oita.jp/uploaded/attachment/2074679.pdf</t>
  </si>
  <si>
    <t>http://www.pref.hokkaido.lg.jp/hf/kth/kak/kisyakaiken0324sapporo.pdf</t>
  </si>
  <si>
    <t>http://fmhlw.go.jp/content/10906000/000612162.pdf</t>
  </si>
  <si>
    <t>https://www3.nhk.or.jp/news/html/20200324/k10012348131000.html</t>
  </si>
  <si>
    <t>3/24/2020</t>
  </si>
  <si>
    <t>3/16アメリカ（ニューヨーク）から帰国/平塚保健福祉事務所管内</t>
  </si>
  <si>
    <t>https://www.bousai.metro.tokyo.lg.jp/_res/projects/default_project/_page_/001/007/517/20200324.pdf</t>
  </si>
  <si>
    <t>前橋市</t>
  </si>
  <si>
    <t>群馬県前橋市</t>
  </si>
  <si>
    <t>https://www.pref.gunma.jp/07/z87g_00026.html</t>
  </si>
  <si>
    <t>高崎市</t>
  </si>
  <si>
    <t>群馬県高崎市</t>
  </si>
  <si>
    <t>https://www.city.takasaki.gunma.jp/docs/2020032400102/</t>
  </si>
  <si>
    <t>Takasaki City</t>
  </si>
  <si>
    <t>https://www.mhlw.go.jp/content/10906000/000612176.pdf</t>
  </si>
  <si>
    <t>https://www.pref.saitama.lg.jp/a0001/news/page/2019/0324-10.html</t>
  </si>
  <si>
    <t>坂戸市</t>
  </si>
  <si>
    <t>埼玉県坂戸市</t>
  </si>
  <si>
    <t>https://www.city.gifu.lg.jp/secure/44927/kansen3_s.pdf</t>
  </si>
  <si>
    <t>川辺町</t>
  </si>
  <si>
    <t>岐阜県川辺町</t>
  </si>
  <si>
    <t>https://www.pref.gifu.lg.jp/kinkyu-juyo-joho/shingata_corona.data/0324_kanjya_kisyasiryou.pdf</t>
  </si>
  <si>
    <t>http://www.pref.oita.jp/uploaded/attachment/2074815.pdf</t>
  </si>
  <si>
    <t>フィリピン</t>
  </si>
  <si>
    <t>県南健康福祉センター</t>
  </si>
  <si>
    <t>http://www.pref.tochigi.lg.jp/e04/welfare/hoken-eisei/kansen/hp/documents/5reime.pdf</t>
  </si>
  <si>
    <t>Philippines</t>
  </si>
  <si>
    <t>安足健康福祉センター</t>
  </si>
  <si>
    <t>http://www.pref.tochigi.lg.jp/e04/welfare/hoken-eisei/kansen/hp/documents/6reime.pdf</t>
  </si>
  <si>
    <t>小千谷市</t>
  </si>
  <si>
    <t>新潟県小千谷市</t>
  </si>
  <si>
    <t>https://www.pref.niigata.lg.jp/uploaded/attachment/209927.pdf</t>
  </si>
  <si>
    <t>http://www.pref.osaka.lg.jp/hodo/attach/hodo-37841_4.pdf</t>
  </si>
  <si>
    <t>https://www.nishi.or.jp/kurashi/anshin/infomation/k_00022020111.files/HP7-1.pdf</t>
  </si>
  <si>
    <t>https://www.nishi.or.jp/kurashi/anshin/infomation/k_00022020111.files/HP8-1.pdf</t>
  </si>
  <si>
    <t>https://www.pref.ibaraki.jp/1saigai/2019-ncov/documents/200324206.pdf</t>
  </si>
  <si>
    <t>桜川市</t>
  </si>
  <si>
    <t>茨城県桜川市</t>
  </si>
  <si>
    <t>https://www.pref.ibaraki.jp/1saigai/2019-ncov/documents/200324209.pdf</t>
  </si>
  <si>
    <t>社交ダンス講師</t>
  </si>
  <si>
    <t>牛久市</t>
  </si>
  <si>
    <t>茨城県牛久市</t>
  </si>
  <si>
    <t>https://www.pref.ibaraki.jp/1saigai/2019-ncov/documents/200324210.pdf</t>
  </si>
  <si>
    <t>ゴルフ場従業員</t>
  </si>
  <si>
    <t>https://www.city.fujisawa.kanagawa.jp/hokenyobo/kansensho/documents/press0325.pdf</t>
  </si>
  <si>
    <t>飯塚市</t>
  </si>
  <si>
    <t>福岡県飯塚市</t>
  </si>
  <si>
    <t>3/15フランス、ルクセンブルク経由で帰国</t>
  </si>
  <si>
    <t>https://www.mhlw.go.jp/content/10906000/000612169.pdf</t>
  </si>
  <si>
    <t>(４月３日公表分)</t>
  </si>
  <si>
    <t>宮前区</t>
  </si>
  <si>
    <t>http://www.city.kawasaki.jp/350/cmsfiles/contents/0000115/115886/0324.pdf</t>
  </si>
  <si>
    <t>松本市</t>
  </si>
  <si>
    <t>長野県松本市</t>
  </si>
  <si>
    <t>https://www.mhlw.go.jp/content/10906000/000612178.pdf</t>
  </si>
  <si>
    <t>https://www.pref.nagano.lg.jp/hoken-shippei/happyou/press20200324corona4.html</t>
  </si>
  <si>
    <t>https://www.pref.yamanashi.jp/koucho/coronavirus/documents/200325_case3-4.pdf</t>
  </si>
  <si>
    <t>http://www.city.nagoya.jp/kenkofukushi/cmsfiles/contents/0000126/126920/200324happyou.pdf</t>
  </si>
  <si>
    <t>稲沢市</t>
  </si>
  <si>
    <t>愛知県稲沢市</t>
  </si>
  <si>
    <t>https://www.pref.aichi.jp/site/covid19-aichi/pressrelease-ncov200324.html</t>
  </si>
  <si>
    <t>https://www.mhlw.go.jp/content/10906000/000613039.pdf</t>
  </si>
  <si>
    <t>成田市</t>
  </si>
  <si>
    <t>千葉県成田市</t>
  </si>
  <si>
    <t>流山市</t>
  </si>
  <si>
    <t>千葉県流山市</t>
  </si>
  <si>
    <t>https://www.pref.chiba.lg.jp/shippei/press/2019/ncov20200325.html</t>
  </si>
  <si>
    <t>https://www.mhlw.go.jp/content/10906000/000613038.pdf</t>
  </si>
  <si>
    <t>http://www.city.kashiwa.lg.jp/soshiki/061600/p054338.html</t>
  </si>
  <si>
    <t>Kashiwa City</t>
  </si>
  <si>
    <t>http://www.pref.hokkaido.lg.jp/hf/kth/kak/kisyakaiken03253siryou.pdf</t>
  </si>
  <si>
    <t>http://www.pref.hokkaido.lg.jp/hf/kth/kak/kisyakaiken03252siryou.pdf</t>
  </si>
  <si>
    <t>https://www.mhlw.go.jp/content/10906000/000613054.pdf</t>
  </si>
  <si>
    <t>https://www.pref.okinawa.jp/site/hoken/chiikihoken/kekkaku/press/documents/20200324_covid19_6.pdf</t>
  </si>
  <si>
    <t>3/25/2020</t>
  </si>
  <si>
    <t>館林市</t>
  </si>
  <si>
    <t>群馬県館林市</t>
  </si>
  <si>
    <t>https://www.pref.gunma.jp/07/z87g_00027.html</t>
  </si>
  <si>
    <t>長与町</t>
  </si>
  <si>
    <t>長崎県長与町</t>
  </si>
  <si>
    <t>3/16イギリスから帰国/西彼保健所管内</t>
  </si>
  <si>
    <t>https://www.pref.nagasaki.jp/shared/uploads/2020/03/1585095517.pdf</t>
  </si>
  <si>
    <t>https://www.mhlw.go.jp/content/10906000/000613052.pdf</t>
  </si>
  <si>
    <t>Oita City</t>
  </si>
  <si>
    <t>https://www.pref.niigata.lg.jp/uploaded/attachment/210821.pdf</t>
  </si>
  <si>
    <t>山口市</t>
  </si>
  <si>
    <t>山口県山口市</t>
  </si>
  <si>
    <t>https://www.pref.yamaguchi.lg.jp/press/202003/045927.html</t>
  </si>
  <si>
    <t>http://www.city.kawasaki.jp/350/cmsfiles/contents/0000115/115886/0325.pdf</t>
  </si>
  <si>
    <t>http://www.pref.osaka.lg.jp/hodo/attach/hodo-37858_4.pdf</t>
  </si>
  <si>
    <t>羽曳野市</t>
  </si>
  <si>
    <t>大阪府羽曳野市</t>
  </si>
  <si>
    <t>アメリカ</t>
  </si>
  <si>
    <t>United States</t>
  </si>
  <si>
    <t>https://www.city.kyoto.lg.jp/hokenfukushi/cmsfiles/contents/0000267/267312/200325oshirase(19).pdf</t>
  </si>
  <si>
    <t>https://www.city.kyoto.lg.jp/hokenfukushi/cmsfiles/contents/0000267/267328/200325oshirase(20).pdf</t>
  </si>
  <si>
    <t>3/15ルクセンブルグから帰国</t>
  </si>
  <si>
    <t>https://www.city.kyoto.lg.jp/hokenfukushi/cmsfiles/contents/0000267/267340/200325oshirase(21).pdf</t>
  </si>
  <si>
    <t>https://www.city.kyoto.lg.jp/hokenfukushi/cmsfiles/contents/0000267/267341/200325oshirase(22).pdf</t>
  </si>
  <si>
    <t>https://www.pref.aichi.jp/site/covid19-aichi/pressrelease-ncov200325.html</t>
  </si>
  <si>
    <t>(3月25日公表分)(3月26日公表分)</t>
  </si>
  <si>
    <t>犬山市</t>
  </si>
  <si>
    <t>愛知県犬山市</t>
  </si>
  <si>
    <t>みよし市</t>
  </si>
  <si>
    <t>愛知県みよし市</t>
  </si>
  <si>
    <t>http://www.city.nagoya.jp/kenkofukushi/cmsfiles/contents/0000126/126920/R20325kisyahappyou.pdf</t>
  </si>
  <si>
    <t>https://www.bousai.metro.tokyo.lg.jp/_res/projects/default_project/_page_/001/007/520/2020032501.pdf</t>
  </si>
  <si>
    <t>http://www.pref.tochigi.lg.jp/e04/welfare/hoken-eisei/kansen/hp/documents/7reieme.pdf</t>
  </si>
  <si>
    <t>県西健康福祉センター</t>
  </si>
  <si>
    <t>http://www.pref.tochigi.lg.jp/e04/welfare/hoken-eisei/kansen/hp/documents/8reieme.pdf</t>
  </si>
  <si>
    <t>http://www.pref.tochigi.lg.jp/e04/welfare/hoken-eisei/kansen/hp/documents/9reieme.pdf</t>
  </si>
  <si>
    <t>http://www.pref.tochigi.lg.jp/e04/welfare/hoken-eisei/kansen/hp/documents/10reime.pdf</t>
  </si>
  <si>
    <t>https://www.city.funabashi.lg.jp/kenkou/kansenshou/001/p077966.html</t>
  </si>
  <si>
    <t>3/13フィリピンから帰国</t>
  </si>
  <si>
    <t>https://www.pref.chiba.lg.jp/shippei/press/2019/ncov20200326.html</t>
  </si>
  <si>
    <t>(3月28日公表分)</t>
  </si>
  <si>
    <t>https://www.city.funabashi.lg.jp/kenkou/kansenshou/001/p077995.html</t>
  </si>
  <si>
    <t>3/26/2020</t>
  </si>
  <si>
    <t>https://www.pref.kanagawa.jp/documents/58277/20200326_yokohama_corona.pdf</t>
  </si>
  <si>
    <t>https://www.pref.gifu.lg.jp/kinkyu-juyo-joho/shingata_corona.data/0325_kanjya_kisyasiryou.pdf</t>
  </si>
  <si>
    <t>https://www.pref.fukui.lg.jp/doc/kenkou/kansensyo-yobousessyu/corona_d/fil/200325.pdf</t>
  </si>
  <si>
    <t>飲食店従業員</t>
  </si>
  <si>
    <t>https://www.mhlw.go.jp/content/10906000/000613055.pdf</t>
  </si>
  <si>
    <t>https://www.mhlw.go.jp/content/10906000/000613905.pdf</t>
  </si>
  <si>
    <t>https://www.pref.hiroshima.lg.jp/uploaded/attachment/384555.pdf</t>
  </si>
  <si>
    <t>空港検疫19</t>
  </si>
  <si>
    <t>https://www.mhlw.go.jp/stf/newpage_10445.html</t>
  </si>
  <si>
    <t>空港検疫20</t>
  </si>
  <si>
    <t>カナダ</t>
  </si>
  <si>
    <t>Canada</t>
  </si>
  <si>
    <t>空港検疫21</t>
  </si>
  <si>
    <t>空港検疫22</t>
  </si>
  <si>
    <t>空港検疫23</t>
  </si>
  <si>
    <t>https://www.pref.fukui.lg.jp/doc/kenkou/kansensyo-yobousessyu/corona_d/fil/200326.pdf</t>
  </si>
  <si>
    <t>https://www.pref.gifu.lg.jp/kinkyu-juyo-joho/shingata_corona.data/0326_kanjya_kisyasiryou.pdf</t>
  </si>
  <si>
    <t>https://www.pref.yamaguchi.lg.jp/press/202003/045928.html</t>
  </si>
  <si>
    <t>https://www.city.kawaguchi.lg.jp/material/files/group/86/korona20200326.pdf</t>
  </si>
  <si>
    <t>野洲市</t>
  </si>
  <si>
    <t>滋賀県野洲市</t>
  </si>
  <si>
    <t>https://www.pref.shiga.lg.jp/kensei/koho/e-shinbun/oshirase/310964.html</t>
  </si>
  <si>
    <t>七ヶ浜町</t>
  </si>
  <si>
    <t>宮城県七ヶ浜町</t>
  </si>
  <si>
    <t>https://www.pref.miyagi.jp/uploaded/attachment/783834.pdf</t>
  </si>
  <si>
    <t>https://www.shichigahama.com/benricho/oshirase/kenko-9233.html</t>
  </si>
  <si>
    <t>Miyagi Prefecture</t>
  </si>
  <si>
    <t>https://www.pref.kyoto.jp/kentai/news/documents/20200326-32.pdf</t>
  </si>
  <si>
    <t>http://www.city.nagoya.jp/kenkofukushi/cmsfiles/contents/0000126/126920/R20326kisyahappyou.pdf</t>
  </si>
  <si>
    <t>http://www.pref.osaka.lg.jp/hodo/attach/hodo-37864_4.pdf</t>
  </si>
  <si>
    <t>https://www.pref.fukui.lg.jp/doc/kenkou/kansensyo-yobousessyu/corona_d/fil/200326-2.pdf</t>
  </si>
  <si>
    <t>川崎区</t>
  </si>
  <si>
    <t>http://www.city.kawasaki.jp/350/cmsfiles/contents/0000115/115886/09.pdf</t>
  </si>
  <si>
    <t>https://www.city.sagamihara.kanagawa.jp/_res/projects/default_project/_page_/001/019/191/0326_01.pdf</t>
  </si>
  <si>
    <t>(3月26日公表分)(４月１日公表分)</t>
  </si>
  <si>
    <t>鹿児島県</t>
  </si>
  <si>
    <t>イギリス</t>
  </si>
  <si>
    <t>https://www.pref.kagoshima.jp/ae06/kenko-fukushi/kenko-iryo/kansen/kansensho/documents/76148_20200327004030-1.pdf</t>
  </si>
  <si>
    <t>Kagoshima</t>
  </si>
  <si>
    <t>United Kingdom</t>
  </si>
  <si>
    <t>Kagoshima Prefecture</t>
  </si>
  <si>
    <t>https://www.pref.gifu.lg.jp/kinkyu-juyo-joho/shingata_corona.data/0326-2_kanjya_kisyasiryou.pdf</t>
  </si>
  <si>
    <t>https://www.bousai.metro.tokyo.lg.jp/_res/projects/default_project/_page_/001/007/532/20200326.pdf</t>
  </si>
  <si>
    <t>https://www.city.kyoto.lg.jp/hokenfukushi/cmsfiles/contents/0000267/267473/200326oshirase(23).pdf</t>
  </si>
  <si>
    <t>https://www.city.kyoto.lg.jp/hokenfukushi/cmsfiles/contents/0000267/267471/200326oshirase(24).pdf</t>
  </si>
  <si>
    <t>城南区</t>
  </si>
  <si>
    <t>糟屋郡/3/18イギリス（ロンドン）から帰国</t>
  </si>
  <si>
    <t>http://www.pref.tochigi.lg.jp/e04/welfare/hoken-eisei/kansen/hp/documents/11reime.pdf</t>
  </si>
  <si>
    <t>後志総合振興局</t>
  </si>
  <si>
    <t>倶知安町</t>
  </si>
  <si>
    <t>北海道倶知安町</t>
  </si>
  <si>
    <t>http://www.pref.hokkaido.lg.jp/hf/kth/kak/kisyakaiken0326siryou2.pdf</t>
  </si>
  <si>
    <t>3/4〜3/13でクルーズ船（スペイン、フランス、イタリア）旅行</t>
  </si>
  <si>
    <t>https://www.pref.aichi.jp/site/covid19-aichi/pressrelease-ncov200326.html</t>
  </si>
  <si>
    <t>新居浜市</t>
  </si>
  <si>
    <t>愛媛県新居浜市</t>
  </si>
  <si>
    <t>https://www.pref.ehime.jp/h25500/kansen/documents/0327press.pdf</t>
  </si>
  <si>
    <t>会社員（事務職）</t>
  </si>
  <si>
    <t>https://www.pref.chiba.lg.jp/shippei/press/2019/ncov20200327.html</t>
  </si>
  <si>
    <t>習志野市</t>
  </si>
  <si>
    <t>千葉県習志野市</t>
  </si>
  <si>
    <t>https://www3.nhk.or.jp/news/html/20200327/k10012353841000.html</t>
  </si>
  <si>
    <t>3/16タイから帰国</t>
  </si>
  <si>
    <t>https://www.pref.saitama.lg.jp/a0001/news/page/2019/0326-90.html</t>
  </si>
  <si>
    <t>白岡市</t>
  </si>
  <si>
    <t>埼玉県白岡市</t>
  </si>
  <si>
    <t>3/17ブラジルから帰国（シカゴ経由）</t>
  </si>
  <si>
    <t>和光市</t>
  </si>
  <si>
    <t>埼玉県和光市</t>
  </si>
  <si>
    <t>ときがわ町</t>
  </si>
  <si>
    <t>埼玉県ときがわ町</t>
  </si>
  <si>
    <t>https://www.pref.okinawa.jp/site/hoken/chiikihoken/kekkaku/press/documents/pressrelease_20200326.pdf</t>
  </si>
  <si>
    <t>3/27/2020</t>
  </si>
  <si>
    <t>https://www.city.kobe.lg.jp/a73576/coronavirus25.html</t>
  </si>
  <si>
    <t>西区</t>
  </si>
  <si>
    <t>https://www.city.niigata.lg.jp/iryo/kenko/yobou_kansen/kansen/coronavirus.files/0327hassei.pdf</t>
  </si>
  <si>
    <t>https://www.city.kawagoe.saitama.jp/kenkofukushi/byoki_iryo/kansensho/COVID-19-p0327.files/COVID19-p0327.pdf</t>
  </si>
  <si>
    <t>https://www.city.kawaguchi.lg.jp/material/files/group/86/korona20200327.pdf</t>
  </si>
  <si>
    <t>(3月29日公表分)</t>
  </si>
  <si>
    <t>https://www.pref.gifu.lg.jp/kinkyu-juyo-joho/shingata_corona.data/0327_kanjya_kisyasiryou.pdf</t>
  </si>
  <si>
    <t>里庄町</t>
  </si>
  <si>
    <t>岡山県里庄町</t>
  </si>
  <si>
    <t>https://www.pref.okayama.jp/uploaded/attachment/269245.pdf</t>
  </si>
  <si>
    <t>Okayama Prefecture</t>
  </si>
  <si>
    <t>https://www.pref.ibaraki.jp/1saigai/2019-ncov/documents/032711.pdf</t>
  </si>
  <si>
    <t>つくばみらい市</t>
  </si>
  <si>
    <t>茨城県つくばみらい市</t>
  </si>
  <si>
    <t>https://www.pref.ibaraki.jp/1saigai/2019-ncov/documents/032712.pdf</t>
  </si>
  <si>
    <t>実家が宇治市/山城北保健所管内</t>
  </si>
  <si>
    <t>https://www.pref.kyoto.jp/kentai/news/documents/20200327-35.pdf</t>
  </si>
  <si>
    <t>https://stopcovid19.metro.tokyo.lg.jp/</t>
  </si>
  <si>
    <t>https://www.pref.fukuoka.lg.jp/contents/covid-19-portal.html#A1-3</t>
  </si>
  <si>
    <t>博多区</t>
  </si>
  <si>
    <t>http://www.pref.osaka.lg.jp/hodo/attach/hodo-37886_4.pdf</t>
  </si>
  <si>
    <t>https://www.mhlw.go.jp/content/10906000/000619165.pdf</t>
  </si>
  <si>
    <t>河内長野市</t>
  </si>
  <si>
    <t>大阪府河内長野市</t>
  </si>
  <si>
    <t>田尻町</t>
  </si>
  <si>
    <t>大阪府田尻町</t>
  </si>
  <si>
    <t>阪神タイガース選手</t>
  </si>
  <si>
    <t>https://www.mhlw.go.jp/content/10906000/000614695.pdf</t>
  </si>
  <si>
    <t>https://www.city.kobe.lg.jp/a73576/coronavirus26.html</t>
  </si>
  <si>
    <t>http://www.city.nagoya.jp/kenkofukushi/cmsfiles/contents/0000126/126920/R20327kisyahappyou.pdf</t>
  </si>
  <si>
    <t>http://www.pref.hokkaido.lg.jp/hf/kth/kak/kisyakaiken0327siryou.pdf</t>
  </si>
  <si>
    <t>龍ケ崎市</t>
  </si>
  <si>
    <t>茨城県龍ケ崎市</t>
  </si>
  <si>
    <t>https://www.pref.ibaraki.jp/1saigai/2019-ncov/documents/20032801.pdf</t>
  </si>
  <si>
    <t>高津区</t>
  </si>
  <si>
    <t>http://www.city.kawasaki.jp/350/cmsfiles/contents/0000115/115886/0327.pdf</t>
  </si>
  <si>
    <t>幸区</t>
  </si>
  <si>
    <t>https://www.city.saitama.jp/002/001/008/006/013/001/p070442_d/fil/0327koushin.pdf</t>
  </si>
  <si>
    <t>ふじみ野市</t>
  </si>
  <si>
    <t>埼玉県ふじみ野市</t>
  </si>
  <si>
    <t>3/20アメリカから帰国</t>
  </si>
  <si>
    <t>https://www.pref.saitama.lg.jp/a0001/news/page/2019/0327-21.html</t>
  </si>
  <si>
    <t>長久手市</t>
  </si>
  <si>
    <t>愛知県長久手市</t>
  </si>
  <si>
    <t>https://www.pref.aichi.jp/site/covid19-aichi/pressrelease-ncov200327.html</t>
  </si>
  <si>
    <t>越前市</t>
  </si>
  <si>
    <t>福井県越前市</t>
  </si>
  <si>
    <t>https://www.pref.fukui.lg.jp/doc/kenkou/kansensyo-yobousessyu/corona_d/fil/200327.pdf</t>
  </si>
  <si>
    <t>https://www.pref.fukui.lg.jp/doc/kenkou/kansensyo-yobousessyu/corona_d/fil/200327-4.pdf</t>
  </si>
  <si>
    <t>由利本荘保健所管内/外国籍</t>
  </si>
  <si>
    <t>http://www.city.kumamoto.jp/common/UploadFileDsp.aspx?c_id=5&amp;id=26562&amp;sub_id=185&amp;flid=200785</t>
  </si>
  <si>
    <t>http://www.city.kumamoto.jp/common/UploadFileDsp.aspx?c_id=5&amp;id=26562&amp;sub_id=185&amp;flid=200784</t>
  </si>
  <si>
    <t>https://www.pref.kochi.lg.jp/soshiki/130401/files/2020022900049/file_20203275185522_1.pdf</t>
  </si>
  <si>
    <t>Kochi City</t>
  </si>
  <si>
    <t>https://www.city.himeji.lg.jp/emergencyinfo/cmsfiles/emergency/179/200327hp.pdf</t>
  </si>
  <si>
    <t>別府市</t>
  </si>
  <si>
    <t>大分県別府市</t>
  </si>
  <si>
    <t>http://www.pref.oita.jp/uploaded/attachment/2075562.pdf</t>
  </si>
  <si>
    <t>https://www.pref.gifu.lg.jp/kinkyu-juyo-joho/shingata_corona.data/0327-2_kanjya_kisyasiryou.pdf</t>
  </si>
  <si>
    <t>空港検疫24</t>
  </si>
  <si>
    <t>https://www.mhlw.go.jp/stf/newpage_10539.html</t>
  </si>
  <si>
    <t>空港検疫25</t>
  </si>
  <si>
    <t>空港検疫26</t>
  </si>
  <si>
    <t>空港検疫27</t>
  </si>
  <si>
    <t>空港検疫28</t>
  </si>
  <si>
    <t>空港検疫29</t>
  </si>
  <si>
    <t>空港検疫30</t>
  </si>
  <si>
    <t>空港検疫31</t>
  </si>
  <si>
    <t>Chiba City</t>
  </si>
  <si>
    <t>飯田保健所管内（帰省）</t>
  </si>
  <si>
    <t>https://www.pref.nagano.lg.jp/hoken-shippei/happyou/200327press.html</t>
  </si>
  <si>
    <t>3/22アメリカから帰国</t>
  </si>
  <si>
    <t>https://www.pref.kanagawa.jp/documents/58277/20200328_yokohama_corona.pdf</t>
  </si>
  <si>
    <t>https://www.city.yokohama.lg.jp/city-info/koho-kocho/press/kenko/2019/0328covid-19.files/0001_20200328.pdf</t>
  </si>
  <si>
    <t>3/22イギリスから帰国（ヨーロッパ複数国周遊）</t>
  </si>
  <si>
    <t>(3月29日公表分)(４月５日公表分)</t>
  </si>
  <si>
    <t>https://www.mhlw.go.jp/content/10906000/000615126.pdf</t>
  </si>
  <si>
    <t>3/21イギリスから帰国</t>
  </si>
  <si>
    <t>https://www.city.sagamihara.kanagawa.jp/_res/projects/default_project/_page_/001/019/191/0328_02.pdf</t>
  </si>
  <si>
    <t>https://www.mhlw.go.jp/stf/newpage_10645.html</t>
  </si>
  <si>
    <t>http://www.city.kumamoto.jp/common/UploadFileDsp.aspx?c_id=5&amp;id=26562&amp;sub_id=186&amp;flid=200787</t>
  </si>
  <si>
    <t>https://www.mhlw.go.jp/stf/newpage_10552.html</t>
  </si>
  <si>
    <t>http://www.pref.hokkaido.lg.jp/hf/kth/kak/kisyakaiken0328siryou.pdf</t>
  </si>
  <si>
    <t>http://www.pref.hokkaido.lg.jp/hf/kth/kak/kisyakaikenotaru0328siryou.pdf</t>
  </si>
  <si>
    <t>http://www.pref.hokkaido.lg.jp/hf/kth/kak/kisyakaiken0328asahikawa.pdf</t>
  </si>
  <si>
    <t>香取市</t>
  </si>
  <si>
    <t>千葉県香取市</t>
  </si>
  <si>
    <t>https://www.pref.chiba.lg.jp/shippei/press/2019/ncov20200328-2.html</t>
  </si>
  <si>
    <t>山武市</t>
  </si>
  <si>
    <t>千葉県山武市</t>
  </si>
  <si>
    <t>https://www.pref.chiba.lg.jp/shippei/press/2019/ncov20200328-3.html</t>
  </si>
  <si>
    <t>佐倉市</t>
  </si>
  <si>
    <t>千葉県佐倉市</t>
  </si>
  <si>
    <t>3/15ドイツから帰国</t>
  </si>
  <si>
    <t>3/28/2020</t>
  </si>
  <si>
    <t>https://www.pref.okinawa.jp/site/hoken/chiikihoken/kekkaku/press/documents/okinawa-cov0328.pdf</t>
  </si>
  <si>
    <t>https://twitter.com/TeNY4ch/status/1243750857537011712?s=20</t>
  </si>
  <si>
    <t>https://www.city.niigata.lg.jp/iryo/kenko/yobou_kansen/kansen/coronavirus.files/0328hassei.pdf</t>
  </si>
  <si>
    <t>群馬県栃木県</t>
  </si>
  <si>
    <t>https://www.pref.gunma.jp/07/z87g_00029.html</t>
  </si>
  <si>
    <t>中和保健所管内</t>
  </si>
  <si>
    <t>http://www.pref.nara.jp/secure/225717/0328houdouken.pdf</t>
  </si>
  <si>
    <t>https://www.city.kawaguchi.lg.jp/material/files/group/86/20200328korona.pdf</t>
  </si>
  <si>
    <t>浜松市</t>
  </si>
  <si>
    <t>静岡県浜松市</t>
  </si>
  <si>
    <t>https://www.city.hamamatsu.shizuoka.jp/koho2/emergency/info1.html</t>
  </si>
  <si>
    <t>Hamamatsu City</t>
  </si>
  <si>
    <t>https://www.pref.fukui.lg.jp/doc/kenkou/kansensyo-yobousessyu/corona_d/fil/200328-1.pdf</t>
  </si>
  <si>
    <t>中原区</t>
  </si>
  <si>
    <t>http://www.city.kawasaki.jp/350/cmsfiles/contents/0000115/115886/0328.pdf</t>
  </si>
  <si>
    <t>東庄町所在の社会福祉施設</t>
  </si>
  <si>
    <t>https://www.mhlw.go.jp/content/10906000/000614859.pdf</t>
  </si>
  <si>
    <t>東庄町</t>
  </si>
  <si>
    <t>千葉県東庄町</t>
  </si>
  <si>
    <t>旭市</t>
  </si>
  <si>
    <t>千葉県旭市</t>
  </si>
  <si>
    <t>千葉県茨城県</t>
  </si>
  <si>
    <t>千葉無症状4</t>
  </si>
  <si>
    <t>千葉無症状5</t>
  </si>
  <si>
    <t>千葉無症状6</t>
  </si>
  <si>
    <t>千葉無症状7</t>
  </si>
  <si>
    <t>千葉無症状8</t>
  </si>
  <si>
    <t>横芝光町</t>
  </si>
  <si>
    <t>千葉県横芝光町</t>
  </si>
  <si>
    <t>千葉無症状9</t>
  </si>
  <si>
    <t>千葉無症状10</t>
  </si>
  <si>
    <t>千葉無症状11</t>
  </si>
  <si>
    <t>千葉無症状12</t>
  </si>
  <si>
    <t>千葉無症状13</t>
  </si>
  <si>
    <t>銚子市</t>
  </si>
  <si>
    <t>千葉県銚子市</t>
  </si>
  <si>
    <t>千葉無症状14</t>
  </si>
  <si>
    <t>千葉無症状15</t>
  </si>
  <si>
    <t>千葉無症状16</t>
  </si>
  <si>
    <t>千葉無症状17</t>
  </si>
  <si>
    <t>千葉無症状18</t>
  </si>
  <si>
    <t>千葉無症状19</t>
  </si>
  <si>
    <t>千葉無症状20</t>
  </si>
  <si>
    <t>千葉無症状21</t>
  </si>
  <si>
    <t>千葉無症状22</t>
  </si>
  <si>
    <t>千葉無症状23</t>
  </si>
  <si>
    <t>千葉無症状24</t>
  </si>
  <si>
    <t>千葉無症状25</t>
  </si>
  <si>
    <t>千葉無症状26</t>
  </si>
  <si>
    <t>千葉無症状27</t>
  </si>
  <si>
    <t>千葉無症状28</t>
  </si>
  <si>
    <t>千葉無症状29</t>
  </si>
  <si>
    <t>https://www3.nhk.or.jp/news/html/20200328/k10012355701000.html</t>
  </si>
  <si>
    <t>八潮市</t>
  </si>
  <si>
    <t>埼玉県八潮市</t>
  </si>
  <si>
    <t>https://www.pref.saitama.lg.jp/a0001/news/page/2019/0328-01.html</t>
  </si>
  <si>
    <t>https://www.city.himeji.lg.jp/emergencyinfo/cmsfiles/emergency/179/200328hp.pdf</t>
  </si>
  <si>
    <t>http://www.pref.osaka.lg.jp/hodo/attach/hodo-37889_4.pdf</t>
  </si>
  <si>
    <t>フランス</t>
  </si>
  <si>
    <t>France</t>
  </si>
  <si>
    <t>https://www.city.fukuoka.lg.jp/hofuku/hokenyobo/health/kansen/nCorV.html#fu</t>
  </si>
  <si>
    <t>3/18ポルトガルから帰国</t>
  </si>
  <si>
    <t>https://www.city.kyoto.lg.jp/hokenfukushi/cmsfiles/contents/0000267/267632/200328oshirase(25).pdf</t>
  </si>
  <si>
    <t>https://www.city.kyoto.lg.jp/hokenfukushi/cmsfiles/contents/0000267/267633/200328oshirase(26).pdf</t>
  </si>
  <si>
    <t>https://www.pref.ibaraki.jp/1saigai/2019-ncov/documents/2003281415.pdf</t>
  </si>
  <si>
    <t>https://www.pref.ibaraki.jp/1saigai/2019-ncov/documents/0329162.pdf</t>
  </si>
  <si>
    <t>https://www.pref.gifu.lg.jp/kinkyu-juyo-joho/shingata_corona.data/0328_kanjya_kisyasiryou.pdf</t>
  </si>
  <si>
    <t>宇治市</t>
  </si>
  <si>
    <t>京都府宇治市</t>
  </si>
  <si>
    <t>山城管内</t>
  </si>
  <si>
    <t>https://www.pref.kyoto.jp/kentai/news/documents/20200328-38-39-40.pdf</t>
  </si>
  <si>
    <t>https://www.city.uji.kyoto.jp/site/corona/25502.html</t>
  </si>
  <si>
    <t>京田辺市</t>
  </si>
  <si>
    <t>京都府京田辺市</t>
  </si>
  <si>
    <t>https://www.kyotanabe.jp/0000014665.html</t>
  </si>
  <si>
    <t>富岡市</t>
  </si>
  <si>
    <t>群馬県富岡市</t>
  </si>
  <si>
    <t>https://www.pref.gunma.jp/07/z87g_00031.html</t>
  </si>
  <si>
    <t>https://www.pref.gunma.jp/07/z87g_00032.html</t>
  </si>
  <si>
    <t>玉村町</t>
  </si>
  <si>
    <t>群馬県玉村町</t>
  </si>
  <si>
    <t>https://www.pref.gunma.jp/07/z87g_00033.html</t>
  </si>
  <si>
    <t>実家が青森県八戸市</t>
  </si>
  <si>
    <t>https://www.pref.aomori.lg.jp/soshiki/kenko/hoken/files/200328press.pdf</t>
  </si>
  <si>
    <t>(3月30日公表分)</t>
  </si>
  <si>
    <t>https://www.pref.okayama.jp/uploaded/attachment/269266.pdf</t>
  </si>
  <si>
    <t>南加賀保健福祉センター管内</t>
  </si>
  <si>
    <t>https://www.mhlw.go.jp/content/10906000/000614860.pdf</t>
  </si>
  <si>
    <t>https://www.city.okazaki.lg.jp/houdou/p026022.html</t>
  </si>
  <si>
    <t>瀬戸市</t>
  </si>
  <si>
    <t>愛知県瀬戸市</t>
  </si>
  <si>
    <t>https://www.pref.aichi.jp/site/covid19-aichi/pressrelease-ncov200328.html</t>
  </si>
  <si>
    <t>https://www.city.chiba.jp/hokenfukushi/kenkou/kikaku/covid-19/kanjyahassei.html</t>
  </si>
  <si>
    <t>https://www.pref.kanagawa.jp/documents/58277/20200329_yokohama_corona.pdf</t>
  </si>
  <si>
    <t>https://www.city.yokosuka.kanagawa.jp/3130/nagekomi/20200328.html</t>
  </si>
  <si>
    <t>神奈川県名古屋市</t>
  </si>
  <si>
    <t>http://www.city.nagoya.jp/kenkofukushi/cmsfiles/contents/0000126/126920/R20328kisyahappyou.pdf</t>
  </si>
  <si>
    <t>筑後市</t>
  </si>
  <si>
    <t>福岡県筑後市</t>
  </si>
  <si>
    <t>3/13ドイツより帰国</t>
  </si>
  <si>
    <t>https://www.city.hiroshima.lg.jp/uploaded/attachment/111189.pdf</t>
  </si>
  <si>
    <t>https://www.city.hiroshima.lg.jp/uploaded/attachment/111191.pdf</t>
  </si>
  <si>
    <t>https://www.city.kobe.lg.jp/a73576/coronavirus27_31.html</t>
  </si>
  <si>
    <t>https://www.pref.kochi.lg.jp/soshiki/130401/files/2020022900049/file_20203290161349_1.pdf</t>
  </si>
  <si>
    <t>https://www.pref.chiba.lg.jp/shippei/press/2019/ncov20200329-1.html</t>
  </si>
  <si>
    <t>八街市</t>
  </si>
  <si>
    <t>千葉県八街市</t>
  </si>
  <si>
    <t>3/29/2020</t>
  </si>
  <si>
    <t>飯田保健所管内</t>
  </si>
  <si>
    <t>https://www.pref.nagano.lg.jp/hoken-shippei/happyou/0329press.html</t>
  </si>
  <si>
    <t>https://www3.nhk.or.jp/news/html/20200329/k10012356371000.html</t>
  </si>
  <si>
    <t>鯖江市</t>
  </si>
  <si>
    <t>福井県鯖江市</t>
  </si>
  <si>
    <t>https://www.pref.fukui.lg.jp/doc/kenkou/kansensyo-yobousessyu/corona_d/fil/200329-1.pdf</t>
  </si>
  <si>
    <t>http://www.pref.osaka.lg.jp/hodo/attach/hodo-37890_4.pdf</t>
  </si>
  <si>
    <t>寝屋川市</t>
  </si>
  <si>
    <t>大阪府寝屋川市</t>
  </si>
  <si>
    <t>藤井寺市</t>
  </si>
  <si>
    <t>大阪府藤井寺市</t>
  </si>
  <si>
    <t>https://www.city.yokosuka.kanagawa.jp/3130/nagekomi/20200329.html</t>
  </si>
  <si>
    <t>https://www.city.kyoto.lg.jp/hokenfukushi/cmsfiles/contents/0000267/267637/200329oshirase(27-30).pdf</t>
  </si>
  <si>
    <t>山城北保健所管内</t>
  </si>
  <si>
    <t>https://www.pref.kyoto.jp/kentai/news/documents/20200329-45.pdf</t>
  </si>
  <si>
    <t>http://www.pref.oita.jp/uploaded/attachment/2075600.pdf</t>
  </si>
  <si>
    <t>https://www.pref.aichi.jp/site/covid19-aichi/pressrelease-ncov200329.html</t>
  </si>
  <si>
    <t>http://www.city.nagoya.jp/kenkofukushi/cmsfiles/contents/0000126/126920/R20329kisya.pdf</t>
  </si>
  <si>
    <t>http://www.pref.hokkaido.lg.jp/hf/kth/kak/kisyakaiken03291siryou.pdf</t>
  </si>
  <si>
    <t>http://www.pref.hokkaido.lg.jp/hf/kth/kak/kisyakaiken03292siryou.pdf</t>
  </si>
  <si>
    <t>安足健康福祉センター管内</t>
  </si>
  <si>
    <t>http://www.pref.tochigi.lg.jp/e04/welfare/hoken-eisei/kansen/hp/documents/200329coroa12reime.pdf</t>
  </si>
  <si>
    <t>https://www.city.kawaguchi.lg.jp/material/files/group/86/20200329korona.pdf</t>
  </si>
  <si>
    <t>https://www.city.himeji.lg.jp/emergencyinfo/cmsfiles/emergency/179/200329hp.pdf</t>
  </si>
  <si>
    <t>https://www.city.amagasaki.hyogo.jp/kurashi/kenko/kansensyo/1020449/1020540.html</t>
  </si>
  <si>
    <t>https://www.pref.gifu.lg.jp/kinkyu-juyo-joho/shingata_corona.data/0329_kanjya_kisyasiryou.pdf</t>
  </si>
  <si>
    <t>https://www.city.ogaki.lg.jp/0000048560.html</t>
  </si>
  <si>
    <t>Ogaki City</t>
  </si>
  <si>
    <t>千葉無症状30</t>
  </si>
  <si>
    <t>https://www.pref.chiba.lg.jp/shippei/press/2020/ncov20200402-1.html</t>
  </si>
  <si>
    <t>千葉無症状31</t>
  </si>
  <si>
    <t>千葉無症状32</t>
  </si>
  <si>
    <t>千葉無症状33</t>
  </si>
  <si>
    <t>千葉無症状34</t>
  </si>
  <si>
    <t>千葉無症状35</t>
  </si>
  <si>
    <t>千葉無症状36</t>
  </si>
  <si>
    <t>千葉無症状37</t>
  </si>
  <si>
    <t>千葉無症状38</t>
  </si>
  <si>
    <t>千葉無症状39</t>
  </si>
  <si>
    <t>千葉無症状40</t>
  </si>
  <si>
    <t>千葉無症状41</t>
  </si>
  <si>
    <t>千葉無症状42</t>
  </si>
  <si>
    <t>千葉無症状43</t>
  </si>
  <si>
    <t>千葉無症状44</t>
  </si>
  <si>
    <t>千葉無症状45</t>
  </si>
  <si>
    <t>https://www.pref.chiba.lg.jp/shippei/press/2019/ncov20200329-2.html</t>
  </si>
  <si>
    <t>千葉無症状46</t>
  </si>
  <si>
    <t>千葉無症状47</t>
  </si>
  <si>
    <t>千葉無症状48</t>
  </si>
  <si>
    <t>千葉無症状49</t>
  </si>
  <si>
    <t>千葉無症状50</t>
  </si>
  <si>
    <t>千葉無症状51</t>
  </si>
  <si>
    <t>千葉無症状52</t>
  </si>
  <si>
    <t>千葉無症状53</t>
  </si>
  <si>
    <t>千葉無症状54</t>
  </si>
  <si>
    <t>千葉無症状55</t>
  </si>
  <si>
    <t>千葉無症状56</t>
  </si>
  <si>
    <t>千葉無症状57</t>
  </si>
  <si>
    <t>職員家族</t>
  </si>
  <si>
    <t>https://www.mhlw.go.jp/content/10906000/000615132.pdf</t>
  </si>
  <si>
    <t>https://www.city.sendai.jp/sesakukoho/gaiyo/shichoshitsu/kaiken/2020/03/29corona2.html</t>
  </si>
  <si>
    <t>https://www.pref.saitama.lg.jp/a0001/news/page/2019/0329-01.html</t>
  </si>
  <si>
    <t>http://www.city.kumamoto.jp/common/UploadFileDsp.aspx?c_id=5&amp;id=26562&amp;sub_id=191&amp;flid=200834</t>
  </si>
  <si>
    <t>https://www.city.kyoto.lg.jp/hokenfukushi/cmsfiles/contents/0000267/267638/200329oshirase(31).pdf</t>
  </si>
  <si>
    <t>https://www.city.kyoto.lg.jp/hokenfukushi/cmsfiles/contents/0000267/267639/200329oshirase(32).pdf</t>
  </si>
  <si>
    <t>https://www.pref.okinawa.jp/site/hoken/chiikihoken/kekkaku/documents/covid19_nippou_0330.pdf</t>
  </si>
  <si>
    <t>https://www.pref.kochi.lg.jp/soshiki/130401/files/2020022900049/file_20203301164025_1.pdf</t>
  </si>
  <si>
    <t>https://www.city.fujisawa.kanagawa.jp/hokenyobo/kansensho/documents/0330press.pdf</t>
  </si>
  <si>
    <t>3/30/2020</t>
  </si>
  <si>
    <t>https://www.pref.wakayama.lg.jp/prefg/000200/covid19_d/fil/20200330press.pdf</t>
  </si>
  <si>
    <t>http://www.city.kumamoto.jp/common/UploadFileDsp.aspx?c_id=5&amp;id=26562&amp;sub_id=193&amp;flid=200954</t>
  </si>
  <si>
    <t>https://www.pref.gifu.lg.jp/kinkyu-juyo-joho/shingata_corona.data/0330_kanjya_kisyasiryou_21_22.pdf</t>
  </si>
  <si>
    <t>葵区</t>
  </si>
  <si>
    <t>https://www.city.shizuoka.lg.jp/000849501.pdf</t>
  </si>
  <si>
    <t>https://www.pref.fukui.lg.jp/doc/kenkou/kansensyo-yobousessyu/corona_d/fil/200330-1.pdf</t>
  </si>
  <si>
    <t>https://www.mhlw.go.jp/content/10906000/000616129.pdf</t>
  </si>
  <si>
    <t>http://www.pref.osaka.lg.jp/hodo/attach/hodo-37900_4.pdf</t>
  </si>
  <si>
    <t>富山県</t>
  </si>
  <si>
    <t>富山市</t>
  </si>
  <si>
    <t>富山県富山市</t>
  </si>
  <si>
    <t>http://www.pref.toyama.jp/cms_pfile/00021555/01375490.pdf</t>
  </si>
  <si>
    <t>卒業生</t>
  </si>
  <si>
    <t>Toyama</t>
  </si>
  <si>
    <t>Toyama Prefecture</t>
  </si>
  <si>
    <t>https://www.pref.kyoto.jp/kentai/news/documents/20200330-48-49.pdf</t>
  </si>
  <si>
    <t>南丹管内</t>
  </si>
  <si>
    <t>https://www.city.kyoto.lg.jp/hokenfukushi/cmsfiles/contents/0000267/267699/200330oshirase(33-34).pdf</t>
  </si>
  <si>
    <t>山城北保健所管内在住</t>
  </si>
  <si>
    <t>https://www.pref.kyoto.jp/kentai/news/documents/20200330-52-53-54.pdf</t>
  </si>
  <si>
    <t>井手町役場職員</t>
  </si>
  <si>
    <t>金沢市</t>
  </si>
  <si>
    <t>石川県金沢市</t>
  </si>
  <si>
    <t>金沢市保健所管内</t>
  </si>
  <si>
    <t>小倉北区</t>
  </si>
  <si>
    <t>https://www.mhlw.go.jp/content/10906000/000616127.pdf</t>
  </si>
  <si>
    <t>https://www.pref.ibaraki.jp/1saigai/2019-ncov/documents/03301.pdf</t>
  </si>
  <si>
    <t>取手市</t>
  </si>
  <si>
    <t>茨城県取手市</t>
  </si>
  <si>
    <t>https://www.pref.ibaraki.jp/1saigai/2019-ncov/documents/03302.pdf</t>
  </si>
  <si>
    <t>守谷市</t>
  </si>
  <si>
    <t>茨城県守谷市</t>
  </si>
  <si>
    <t>https://www.pref.aichi.jp/site/covid19-aichi/pressrelease-ncov200330.html</t>
  </si>
  <si>
    <t>北名古屋市</t>
  </si>
  <si>
    <t>愛知県北名古屋市</t>
  </si>
  <si>
    <t>空港検疫32</t>
  </si>
  <si>
    <t>スペインから帰国</t>
  </si>
  <si>
    <t>空港検疫33</t>
  </si>
  <si>
    <t>ドイツから帰国</t>
  </si>
  <si>
    <t>空港検疫34</t>
  </si>
  <si>
    <t>空港検疫35</t>
  </si>
  <si>
    <t>ヨーロッパから帰国</t>
  </si>
  <si>
    <t>空港検疫36</t>
  </si>
  <si>
    <t>空港検疫37</t>
  </si>
  <si>
    <t>アイルランドから帰国</t>
  </si>
  <si>
    <t>空港検疫38</t>
  </si>
  <si>
    <t>空港検疫39</t>
  </si>
  <si>
    <t>空港検疫40</t>
  </si>
  <si>
    <t>空港検疫41</t>
  </si>
  <si>
    <t>空港検疫42</t>
  </si>
  <si>
    <t>南米から帰国</t>
  </si>
  <si>
    <t>空港検疫43</t>
  </si>
  <si>
    <t>イタリアから帰国</t>
  </si>
  <si>
    <t>空港検疫44</t>
  </si>
  <si>
    <t>空港検疫45</t>
  </si>
  <si>
    <t>フランスから帰国</t>
  </si>
  <si>
    <t>空港検疫46</t>
  </si>
  <si>
    <t>空港検疫47</t>
  </si>
  <si>
    <t>空港検疫48</t>
  </si>
  <si>
    <t>空港検疫49</t>
  </si>
  <si>
    <t>空港検疫50</t>
  </si>
  <si>
    <t>空港検疫51</t>
  </si>
  <si>
    <t>http://www.city.kumamoto.jp/common/UploadFileDsp.aspx?c_id=5&amp;id=26562&amp;sub_id=195&amp;flid=201039</t>
  </si>
  <si>
    <t>サッカー選手</t>
  </si>
  <si>
    <t>https://www.nishi.or.jp/kurashi/anshin/infomation/k_00022020111.files/HP9-1.pdf</t>
  </si>
  <si>
    <t>(４月１日公表分)</t>
  </si>
  <si>
    <t>https://www.pref.fukui.lg.jp/doc/kenkou/kansensyo-yobousessyu/corona_d/fil/200331-1.pdf</t>
  </si>
  <si>
    <t>坂井市</t>
  </si>
  <si>
    <t>福井県坂井市</t>
  </si>
  <si>
    <t>南越前町</t>
  </si>
  <si>
    <t>福井県南越前町</t>
  </si>
  <si>
    <t>帰省先：高松市</t>
  </si>
  <si>
    <t>https://www.pref.kagawa.lg.jp/content/etc/web/upfiles/wazlqj200330235511_f03.pdf</t>
  </si>
  <si>
    <t>大学卒業</t>
  </si>
  <si>
    <t>徳島保健所管内</t>
  </si>
  <si>
    <t>https://www.pref.tokushima.lg.jp/file/attachment/552067.pdf</t>
  </si>
  <si>
    <t>https://www.pref.tokushima.lg.jp/file/attachment/552068.pdf</t>
  </si>
  <si>
    <t>https://www.pref.ehime.jp/h25500/kansen/documents/0331press.pdf</t>
  </si>
  <si>
    <t>https://www.pref.chiba.lg.jp/shippei/press/2020/ncov20200401.html</t>
  </si>
  <si>
    <t>千葉無症状58</t>
  </si>
  <si>
    <t>千葉無症状59</t>
  </si>
  <si>
    <t>千葉無症状60</t>
  </si>
  <si>
    <t>千葉無症状61</t>
  </si>
  <si>
    <t>千葉無症状62</t>
  </si>
  <si>
    <t>千葉無症状63</t>
  </si>
  <si>
    <t>https://www.pref.chiba.lg.jp/shippei/press/2019/documents/0411kansensya.pdf</t>
  </si>
  <si>
    <t>https://www.city.yokohama.lg.jp/city-info/koho-kocho/press/kenko/2019/0331covid-19.files/0002_20200402.pdf</t>
  </si>
  <si>
    <t>https://www.pref.kanagawa.jp/documents/58277/200401_yokohama.pdf</t>
  </si>
  <si>
    <t>https://www.city.kyoto.lg.jp/hokenfukushi/cmsfiles/contents/0000267/267700/200330oshirase(35).pdf</t>
  </si>
  <si>
    <t>https://www.city.kyoto.lg.jp/hokenfukushi/cmsfiles/contents/0000267/267701/200330oshirase(36).pdf</t>
  </si>
  <si>
    <t>https://www.city.kyoto.lg.jp/hokenfukushi/cmsfiles/contents/0000267/267768/200331oshirase(37-38).pdf</t>
  </si>
  <si>
    <t>https://www.city.kyoto.lg.jp/hokenfukushi/cmsfiles/contents/0000267/267702/200331oshirase(39-40).pdf</t>
  </si>
  <si>
    <t>https://www.pref.kyoto.jp/kentai/news/documents/20200331-59-65.pdf</t>
  </si>
  <si>
    <t>http://www.city.kawasaki.jp/350/cmsfiles/contents/0000115/115886/0331.pdf</t>
  </si>
  <si>
    <t>https://www.pref.kanagawa.jp/documents/58277/20200331_kanagawa.pdf</t>
  </si>
  <si>
    <t>茅ヶ崎市保健所管内</t>
  </si>
  <si>
    <t>https://www.pref.kanagawa.jp/documents/58277/200331_chigasaki.pdf</t>
  </si>
  <si>
    <t>https://www.pref.kanagawa.jp/documents/58277/200331_yokohama.pdf</t>
  </si>
  <si>
    <t>https://www.city.sendai.jp/kenkoanzen-kansen/shise/koho/kisha/r2/0330corona.html</t>
  </si>
  <si>
    <t>https://www.city.kawaguchi.lg.jp/material/files/group/86/korona20200330.pdf</t>
  </si>
  <si>
    <t>玉野市</t>
  </si>
  <si>
    <t>岡山県玉野市</t>
  </si>
  <si>
    <t>https://www.pref.okayama.jp/uploaded/attachment/269351.pdf</t>
  </si>
  <si>
    <t>https://www.pref.yamanashi.jp/koucho/coronavirus/documents/200331_case5.pdf</t>
  </si>
  <si>
    <t>https://www.pref.mie.lg.jp/YAKUMUS/HP/m0068000071_00027.htm</t>
  </si>
  <si>
    <t>富士宮市</t>
  </si>
  <si>
    <t>静岡県富士宮市</t>
  </si>
  <si>
    <t>https://www.mhlw.go.jp/content/10906000/000617678.pdf</t>
  </si>
  <si>
    <t>Shizuoka Prefecture</t>
  </si>
  <si>
    <t>菊川市</t>
  </si>
  <si>
    <t>静岡県菊川市</t>
  </si>
  <si>
    <t>https://www.pref.gifu.lg.jp/kinkyu-juyo-joho/shingata_corona.data/0330_kanjya_kisyasiryou_23_24.pdf</t>
  </si>
  <si>
    <t>https://www.pref.mie.lg.jp/YAKUMUS/HP/m0068000071_00026.htm</t>
  </si>
  <si>
    <t>https://www.pref.kochi.lg.jp/soshiki/130401/files/2020022900049/file_20203312175933_1.pdf</t>
  </si>
  <si>
    <t>幡多福祉保健所管内</t>
  </si>
  <si>
    <t>https://www.pref.kochi.lg.jp/soshiki/130401/files/2020022900049/file_2020331218012_1.pdf</t>
  </si>
  <si>
    <t>警察官</t>
  </si>
  <si>
    <t>室蘭市</t>
  </si>
  <si>
    <t>北海道室蘭市</t>
  </si>
  <si>
    <t>http://www.pref.hokkaido.lg.jp/hf/kth/kak/kisyakaiken0330siryou2.pdf</t>
  </si>
  <si>
    <t>https://www.pref.chiba.lg.jp/shippei/press/2019/ncov20200331.html</t>
  </si>
  <si>
    <t>茂原市</t>
  </si>
  <si>
    <t>千葉県茂原市</t>
  </si>
  <si>
    <t>https://www.pref.akita.lg.jp/pages/archive/47957#houdouhappyou</t>
  </si>
  <si>
    <t>https://www.city.akita.lg.jp/_res/projects/default_project/_page_/001/024/151/akitashi_2reime_3.30.pdf</t>
  </si>
  <si>
    <t>三芳町</t>
  </si>
  <si>
    <t>埼玉県三芳町</t>
  </si>
  <si>
    <t>https://www.pref.saitama.lg.jp/a0001/news/page/2019/0331-11.html</t>
  </si>
  <si>
    <t>https://www.pref.aomori.lg.jp/soshiki/kenko/hoken/files/200330press.pdf</t>
  </si>
  <si>
    <t>空港検疫52</t>
  </si>
  <si>
    <t>3/29ドイツから帰国</t>
  </si>
  <si>
    <t>https://www.mhlw.go.jp/stf/newpage_10638.html</t>
  </si>
  <si>
    <t>空港検疫53</t>
  </si>
  <si>
    <t>3/29オランダから帰国</t>
  </si>
  <si>
    <t>空港検疫54</t>
  </si>
  <si>
    <t>3/29フランスから帰国</t>
  </si>
  <si>
    <t>空港検疫55</t>
  </si>
  <si>
    <t>空港検疫56</t>
  </si>
  <si>
    <t>3/31/2020</t>
  </si>
  <si>
    <t>https://www.bousai.metro.tokyo.lg.jp/taisaku/saigai/1007261/1007566.html</t>
  </si>
  <si>
    <t>http://www.pref.osaka.lg.jp/hodo/attach/hodo-37902_4.pdf</t>
  </si>
  <si>
    <t>http://www.pref.osaka.lg.jp/hodo/attach/hodo-37902_5.pdf</t>
  </si>
  <si>
    <t>http://www.pref.osaka.lg.jp/hodo/attach/hodo-37902_6.pdf</t>
  </si>
  <si>
    <t>http://www.pref.osaka.lg.jp/hodo/attach/hodo-37902_7.pdf</t>
  </si>
  <si>
    <t>http://www.pref.osaka.lg.jp/hodo/attach/hodo-37902_8.pdf</t>
  </si>
  <si>
    <t>http://www.pref.osaka.lg.jp/hodo/attach/hodo-37902_9.pdf</t>
  </si>
  <si>
    <t>http://www.pref.osaka.lg.jp/hodo/attach/hodo-37902_10.pdf</t>
  </si>
  <si>
    <t>http://www.pref.osaka.lg.jp/hodo/attach/hodo-37902_11.pdf</t>
  </si>
  <si>
    <t>http://www.pref.osaka.lg.jp/hodo/attach/hodo-37902_12.pdf</t>
  </si>
  <si>
    <t>http://www.pref.osaka.lg.jp/hodo/attach/hodo-37902_13.pdf</t>
  </si>
  <si>
    <t>http://www.pref.osaka.lg.jp/hodo/attach/hodo-37902_14.pdf</t>
  </si>
  <si>
    <t>http://www.pref.osaka.lg.jp/hodo/attach/hodo-37902_15.pdf</t>
  </si>
  <si>
    <t>http://www.pref.osaka.lg.jp/hodo/attach/hodo-37902_16.pdf</t>
  </si>
  <si>
    <t>http://www.pref.osaka.lg.jp/hodo/attach/hodo-37902_17.pdf</t>
  </si>
  <si>
    <t>http://www.pref.osaka.lg.jp/hodo/attach/hodo-37902_18.pdf</t>
  </si>
  <si>
    <t>http://www.pref.osaka.lg.jp/hodo/attach/hodo-37902_19.pdf</t>
  </si>
  <si>
    <t>http://www.pref.osaka.lg.jp/hodo/attach/hodo-37902_20.pdf</t>
  </si>
  <si>
    <t>http://www.pref.osaka.lg.jp/hodo/attach/hodo-37902_21.pdf</t>
  </si>
  <si>
    <t>http://www.pref.osaka.lg.jp/hodo/attach/hodo-37902_22.pdf</t>
  </si>
  <si>
    <t>http://www.pref.osaka.lg.jp/hodo/attach/hodo-37902_23.pdf</t>
  </si>
  <si>
    <t>http://www.pref.osaka.lg.jp/hodo/attach/hodo-37902_24.pdf</t>
  </si>
  <si>
    <t>http://www.pref.osaka.lg.jp/hodo/attach/hodo-37902_25.pdf</t>
  </si>
  <si>
    <t>http://www.pref.osaka.lg.jp/hodo/attach/hodo-37902_26.pdf</t>
  </si>
  <si>
    <t>http://www.pref.osaka.lg.jp/hodo/attach/hodo-37902_27.pdf</t>
  </si>
  <si>
    <t>http://www.pref.osaka.lg.jp/hodo/attach/hodo-37902_28.pdf</t>
  </si>
  <si>
    <t>http://www.pref.osaka.lg.jp/hodo/attach/hodo-37902_29.pdf</t>
  </si>
  <si>
    <t>交野市</t>
  </si>
  <si>
    <t>大阪府交野市</t>
  </si>
  <si>
    <t>http://www.pref.osaka.lg.jp/hodo/attach/hodo-37902_30.pdf</t>
  </si>
  <si>
    <t>https://www.nishi.or.jp/kurashi/anshin/infomation/k_00022020111.files/HP10-1.pdf</t>
  </si>
  <si>
    <t>https://www.nishi.or.jp/kurashi/anshin/infomation/k_00022020111.files/HP11-1.pdf</t>
  </si>
  <si>
    <t>https://www.nishi.or.jp/kurashi/anshin/infomation/k_00022020111.files/HP12-1.pdf</t>
  </si>
  <si>
    <t>https://www.nishi.or.jp/kurashi/anshin/infomation/k_00022020111.files/HP13-1.pdf</t>
  </si>
  <si>
    <t>https://www.nishi.or.jp/kurashi/anshin/infomation/k_00022020111.files/HP14-1.pdf</t>
  </si>
  <si>
    <t>早良区</t>
  </si>
  <si>
    <t>大崎市</t>
  </si>
  <si>
    <t>宮城県大崎市</t>
  </si>
  <si>
    <t>https://www.pref.miyagi.jp/uploaded/attachment/784790.pdf</t>
  </si>
  <si>
    <t>http://www.pref.oita.jp/uploaded/attachment/2076413.pdf</t>
  </si>
  <si>
    <t>福島市</t>
  </si>
  <si>
    <t>福島県福島市</t>
  </si>
  <si>
    <t>福島市保健所管内</t>
  </si>
  <si>
    <t>https://www.pref.fukushima.lg.jp/uploaded/attachment/379223.pdf</t>
  </si>
  <si>
    <t>http://www.city.fukushima.fukushima.jp/hoken-kansen-taisaku/kenko/iryo/kansensho/bukansinngatakorona.html</t>
  </si>
  <si>
    <t>https://www.pref.fukushima.lg.jp/uploaded/attachment/379225.pdf</t>
  </si>
  <si>
    <t>(3月31日公表分)(４月１日公表分)</t>
  </si>
  <si>
    <t>伊万里市</t>
  </si>
  <si>
    <t>佐賀県伊万里市</t>
  </si>
  <si>
    <t>https://www.pref.saga.lg.jp/kiji00373771/3_73771_165204_up_jc3kr4qj.pdf</t>
  </si>
  <si>
    <t>京都郡</t>
  </si>
  <si>
    <t>久留米市</t>
  </si>
  <si>
    <t>福岡県久留米市</t>
  </si>
  <si>
    <t>戸畑</t>
  </si>
  <si>
    <t>八幡西</t>
  </si>
  <si>
    <t>小倉南</t>
  </si>
  <si>
    <t>福祉施設勤務</t>
  </si>
  <si>
    <t>小倉南区役所国保年金課の委託業者社員</t>
  </si>
  <si>
    <t>若松</t>
  </si>
  <si>
    <t>問司</t>
  </si>
  <si>
    <t>小倉北</t>
  </si>
  <si>
    <t>http://www.pref.tochigi.lg.jp/e04/welfare/hoken-eisei/kansen/hp/documents/200331corona-13reime.pdf</t>
  </si>
  <si>
    <t>県南保健福祉センター管内</t>
  </si>
  <si>
    <t>http://www.pref.tochigi.lg.jp/e04/welfare/hoken-eisei/kansen/hp/documents/200331corona-14reime.pdf</t>
  </si>
  <si>
    <t>https://www.pref.ibaraki.jp/1saigai/2019-ncov/documents/20033101.pdf</t>
  </si>
  <si>
    <t>https://www.pref.ibaraki.jp/1saigai/2019-ncov/documents/20033102.pdf</t>
  </si>
  <si>
    <t>https://www.pref.shiga.lg.jp/kensei/koho/e-shinbun/oshirase/311101.html</t>
  </si>
  <si>
    <t>山形県</t>
  </si>
  <si>
    <t>運転免許合宿</t>
  </si>
  <si>
    <t>https://www.pref.yamagata.jp/ou/bosai/020072/kochibou/coronavirus/pdf/1reime.pdf</t>
  </si>
  <si>
    <t>Yamagata</t>
  </si>
  <si>
    <t>Yamagata Prefecture</t>
  </si>
  <si>
    <t>https://www.city.kawaguchi.lg.jp/material/files/group/86/korona20200331.pdf</t>
  </si>
  <si>
    <t>https://www.pref.kanagawa.jp/documents/58277/200331_sagamihara.pdf</t>
  </si>
  <si>
    <t>https://www.city.sagamihara.kanagawa.jp/_res/projects/default_project/_page_/001/019/191/0331_02.pdf</t>
  </si>
  <si>
    <t>https://www.city.yokosuka.kanagawa.jp/3130/nagekomi/20200331.html</t>
  </si>
  <si>
    <t>http://www.city.nagoya.jp/kenkofukushi/cmsfiles/contents/0000126/126920/R20331kisyahappyou2.pdf</t>
  </si>
  <si>
    <t>https://www.pref.kanagawa.jp/docs/ga4/prs/r4749918.html</t>
  </si>
  <si>
    <t>南砺市</t>
  </si>
  <si>
    <t>富山県南砺市</t>
  </si>
  <si>
    <t>砺波厚生センター管内</t>
  </si>
  <si>
    <t>https://www.city.toyama.toyama.jp/data/open/cnt/3/21213/1/R2.4.1shingatakorona2-3.pdf?20200402160744</t>
  </si>
  <si>
    <t>(3月31日公表分)(４月５日公表分)</t>
  </si>
  <si>
    <t>http://www.city.nagoya.jp/kenkofukushi/cmsfiles/contents/0000126/126920/R20331kisyahappyou.pdf</t>
  </si>
  <si>
    <t>https://www.pref.aichi.jp/site/covid19-aichi/pressrelease-ncov200331.html</t>
  </si>
  <si>
    <t>洲本健康福祉事務所管内</t>
  </si>
  <si>
    <t>横手市</t>
  </si>
  <si>
    <t>秋田県横手市</t>
  </si>
  <si>
    <t>横手保健所管内</t>
  </si>
  <si>
    <t>https://www.city.akita.lg.jp/_res/projects/default_project/_page_/001/024/151/akitashi_3reime_4.1.pdf</t>
  </si>
  <si>
    <t>https://www.city.saitama.jp/002/001/008/006/013/001/p070442_d/fil/0331happyou.pdf</t>
  </si>
  <si>
    <t>3/1フィンランド、スウェーデンから帰国</t>
  </si>
  <si>
    <t>https://www.city.koshigaya.saitama.jp/kurashi_shisei/fukushi/hokenjo/kansensho/kansen_hassei4.files/20200331_covid19_case08.pdf</t>
  </si>
  <si>
    <t>獨協医科大学埼玉医療センター</t>
  </si>
  <si>
    <t>朝霞市</t>
  </si>
  <si>
    <t>埼玉県朝霞市</t>
  </si>
  <si>
    <t>鴻巣市</t>
  </si>
  <si>
    <t>埼玉県鴻巣市</t>
  </si>
  <si>
    <t>三郷市</t>
  </si>
  <si>
    <t>埼玉県三郷市</t>
  </si>
  <si>
    <t>https://www.city.gifu.lg.jp/secure/44927/kansen4_s.pdf</t>
  </si>
  <si>
    <t>多治見市</t>
  </si>
  <si>
    <t>岐阜県多治見市</t>
  </si>
  <si>
    <t>https://www.pref.gifu.lg.jp/kinkyu-juyo-joho/shingata_corona.data/0331_kanjya_kisyasiryou.pdf</t>
  </si>
  <si>
    <t>https://www.city.saitama.jp/002/001/008/006/013/001/p070442_d/fil/0403happyou.pdf</t>
  </si>
  <si>
    <t>https://www.pref.yamanashi.jp/koucho/coronavirus/documents/200331_case6.pdf</t>
  </si>
  <si>
    <t>甘楽町</t>
  </si>
  <si>
    <t>群馬県甘楽町</t>
  </si>
  <si>
    <t>https://www.pref.gunma.jp/07/z87g_00034.html</t>
  </si>
  <si>
    <t>ザスパクサツ</t>
  </si>
  <si>
    <t>https://www.city.maebashi.gunma.jp/kurashi_tetsuzuki/covid19_info/index.html</t>
  </si>
  <si>
    <t>あわら市</t>
  </si>
  <si>
    <t>福井県あわら市</t>
  </si>
  <si>
    <t>https://www.pref.fukui.lg.jp/doc/kenkou/kansensyo-yobousessyu/corona_d/fil/200401-2.pdf</t>
  </si>
  <si>
    <t>https://www3.nhk.or.jp/news/html/20200401/k10012361931000.html</t>
  </si>
  <si>
    <t>就職予定者</t>
  </si>
  <si>
    <t>https://www.city.yokohama.lg.jp/city-info/koho-kocho/press/kenko/2020/0401covid-19.files/0001_20200402.pdf</t>
  </si>
  <si>
    <t>http://www.city.kawasaki.jp/350/cmsfiles/contents/0000115/115886/0401.pdf</t>
  </si>
  <si>
    <t>https://www.city.kobe.lg.jp/a73576/coronavirus32_33.html</t>
  </si>
  <si>
    <t>佐世保市</t>
  </si>
  <si>
    <t>長崎県佐世保市</t>
  </si>
  <si>
    <t>https://www.pref.nagasaki.jp/shared/uploads/2020/04/1585708207.pdf</t>
  </si>
  <si>
    <t>https://www.city.toyota.aichi.jp/pressrelease/1036848/1037455.html</t>
  </si>
  <si>
    <t>https://www.city.niigata.lg.jp/iryo/kenko/yobou_kansen/kansen/coronavirus.files/press4.1.pdf</t>
  </si>
  <si>
    <t>中区</t>
  </si>
  <si>
    <t>https://www.pref.wakayama.lg.jp/prefg/041200/d00203387_d/fil/20200401press.pdf</t>
  </si>
  <si>
    <t>https://www.pref.aichi.jp/site/covid19-aichi/pressrelease-ncov200401.html</t>
  </si>
  <si>
    <t>https://www.city.sendai.jp/sesakukoho/gaiyo/shichoshitsu/kaiken/2020/03/31corona2.html</t>
  </si>
  <si>
    <t>上山市</t>
  </si>
  <si>
    <t>山形県上山市</t>
  </si>
  <si>
    <t>https://www.pref.yamagata.jp/ou/bosai/020072/kochibou/coronavirus/pdf/2reime.pdf</t>
  </si>
  <si>
    <t>https://www.pref.ibaraki.jp/1saigai/2019-ncov/documents/200401_5.pdf</t>
  </si>
  <si>
    <t>http://www.pref.nara.jp/secure/225913/0401houdou.pdf</t>
  </si>
  <si>
    <t>https://www.pref.shizuoka.jp/kinkyu/documents/korona11.pdf</t>
  </si>
  <si>
    <t>http://www.pref.saitama.lg.jp/a0001/news/page/2020/0402-02.html</t>
  </si>
  <si>
    <t>https://www.city.kyoto.lg.jp/hokenfukushi/cmsfiles/contents/0000267/267769/200331oshirase(41).pdf</t>
  </si>
  <si>
    <t>https://www.city.kyoto.lg.jp/hokenfukushi/cmsfiles/contents/0000267/267770/200331oshirase(42).pdf</t>
  </si>
  <si>
    <t>https://www.city.shizuoka.lg.jp/000849944.pdf</t>
  </si>
  <si>
    <t>美唄市</t>
  </si>
  <si>
    <t>北海道美唄市</t>
  </si>
  <si>
    <t>http://www.pref.hokkaido.lg.jp/hf/kth/kak/kisyakaiken0401siryou.pdf</t>
  </si>
  <si>
    <t>http://www.city.kashiwa.lg.jp/soshiki/020300/p054382.html</t>
  </si>
  <si>
    <t>音楽教室講師</t>
  </si>
  <si>
    <t>4/1/2020</t>
  </si>
  <si>
    <t>https://www.pref.kochi.lg.jp/soshiki/130401/files/2020022900049/file_2020413164127_1.pdf</t>
  </si>
  <si>
    <t>3/19ニューカレドニアから帰国</t>
  </si>
  <si>
    <t>http://www.pref.nara.jp/secure/225913/0401houdounaarashi.pdf</t>
  </si>
  <si>
    <t>Nara City</t>
  </si>
  <si>
    <t>https://www.bousai.metro.tokyo.lg.jp/taisaku/saigai/1007261/1007572.html</t>
  </si>
  <si>
    <t>https://www.city.sendai.jp/sesakukoho/gaiyo/shichoshitsu/kaiken/2020/04/01corona2.html</t>
  </si>
  <si>
    <t>https://www.pref.yamanashi.jp/koucho/coronavirus/documents/200401_case7.pdf</t>
  </si>
  <si>
    <t>https://www.pref.yamanashi.jp/koucho/coronavirus/documents/200401_case8.pdf</t>
  </si>
  <si>
    <t>https://www.pref.fukuoka.lg.jp/contents/covid19-hassei.html#0401</t>
  </si>
  <si>
    <t>門司区</t>
  </si>
  <si>
    <t>新小文字病院</t>
  </si>
  <si>
    <t>医療機関スタッフ</t>
  </si>
  <si>
    <t>薬剤師</t>
  </si>
  <si>
    <t>八幡西区</t>
  </si>
  <si>
    <t>http://www.pref.osaka.lg.jp/hodo/attach/hodo-37913_4.pdf</t>
  </si>
  <si>
    <t>インドネシア</t>
  </si>
  <si>
    <t>Indonesia</t>
  </si>
  <si>
    <t>熊取町</t>
  </si>
  <si>
    <t>大阪府熊取町</t>
  </si>
  <si>
    <t>3/19イギリスから入国</t>
  </si>
  <si>
    <t>糸島市</t>
  </si>
  <si>
    <t>福岡県糸島市</t>
  </si>
  <si>
    <t>豊前市</t>
  </si>
  <si>
    <t>福岡県豊前市</t>
  </si>
  <si>
    <t>https://www.city.chiba.jp/hokenfukushi/iryoeisei/seisaku/0401_cov_1.html</t>
  </si>
  <si>
    <t>https://www.pref.chiba.lg.jp/shippei/press/2020/ncov20200402-2.html</t>
  </si>
  <si>
    <t>https://www.city.nagareyama.chiba.jp/information/1007525/1024556/1025141.html</t>
  </si>
  <si>
    <t>和泊町</t>
  </si>
  <si>
    <t>鹿児島県和泊町</t>
  </si>
  <si>
    <t>http://www.pref.kagoshima.jp/ae06/kenko-fukushi/kenko-iryo/kansen/kansensho/documents/76148_20200401200747-1.pdf</t>
  </si>
  <si>
    <t>https://www.pref.wakayama.lg.jp/prefg/041200/d00203387_d/fil/20200402press.pdf</t>
  </si>
  <si>
    <t>神栖市</t>
  </si>
  <si>
    <t>茨城県神栖市</t>
  </si>
  <si>
    <t>https://www.pref.ibaraki.jp/1saigai/2019-ncov/documents/200401_2.pdf</t>
  </si>
  <si>
    <t>施設利用者</t>
  </si>
  <si>
    <t>https://www.pref.ibaraki.jp/1saigai/2019-ncov/documents/200401_3.pdf</t>
  </si>
  <si>
    <t>施設入所者</t>
  </si>
  <si>
    <t>https://www.pref.ibaraki.jp/1saigai/2019-ncov/documents/200401_4.pdf</t>
  </si>
  <si>
    <t>古河保健所管内</t>
  </si>
  <si>
    <t>https://www.pref.ibaraki.jp/1saigai/2019-ncov/documents/200401_6.pdf</t>
  </si>
  <si>
    <t>筑西市</t>
  </si>
  <si>
    <t>茨城県筑西市</t>
  </si>
  <si>
    <t>https://www.pref.ibaraki.jp/1saigai/2019-ncov/documents/200401_7.pdf</t>
  </si>
  <si>
    <t>武雄市</t>
  </si>
  <si>
    <t>佐賀県武雄市</t>
  </si>
  <si>
    <t>https://www.pref.saga.lg.jp/kiji00373794/3_73794_165536_up_yjunchkz.pdf</t>
  </si>
  <si>
    <t>早島町</t>
  </si>
  <si>
    <t>岡山県早島町</t>
  </si>
  <si>
    <t>https://www.pref.okayama.jp/uploaded/attachment/269569.pdf</t>
  </si>
  <si>
    <t>岡山市職員</t>
  </si>
  <si>
    <t>諫早市</t>
  </si>
  <si>
    <t>長崎県諫早市</t>
  </si>
  <si>
    <t>https://www.pref.nagasaki.jp/shared/uploads/2020/04/1585732436.pdf</t>
  </si>
  <si>
    <t>医療職</t>
  </si>
  <si>
    <t>https://www.pref.nagasaki.jp/shared/uploads/2020/04/1585745839.pdf</t>
  </si>
  <si>
    <t>公務員</t>
  </si>
  <si>
    <t>https://www.pref.kanagawa.jp/docs/ga4/prs/r2664873.html</t>
  </si>
  <si>
    <t>https://www.pref.kanagawa.jp/documents/58277/200402_chigasaki.pdf</t>
  </si>
  <si>
    <t>https://www.pref.kanagawa.jp/documents/58277/200402_kawasaki_1.pdf</t>
  </si>
  <si>
    <t>http://www.city.kawasaki.jp/350/cmsfiles/contents/0000115/115886/0402.pdf</t>
  </si>
  <si>
    <t>https://www.mhlw.go.jp/content/10906000/000618061.pdf</t>
  </si>
  <si>
    <t>https://www.pref.kochi.lg.jp/soshiki/130401/files/2020022900049/file_2020413164227_1.pdf</t>
  </si>
  <si>
    <t>https://www.pref.kochi.lg.jp/soshiki/130401/files/2020022900049/0402.pdf</t>
  </si>
  <si>
    <t>水戸市</t>
  </si>
  <si>
    <t>茨城県水戸市</t>
  </si>
  <si>
    <t>https://www.pref.ibaraki.jp/1saigai/2019-ncov/documents/200402mito.pdf</t>
  </si>
  <si>
    <t>Mito City</t>
  </si>
  <si>
    <t>https://www.pref.gifu.lg.jp/kinkyu-juyo-joho/shingata_corona.data/20200401corona.pdf</t>
  </si>
  <si>
    <t>https://www.city.gifu.lg.jp/secure/44927/kansen5-1_s.pdf</t>
  </si>
  <si>
    <t>https://www.city.gifu.lg.jp/secure/44927/kansen6-1_s.pdf</t>
  </si>
  <si>
    <t>https://www.city.gifu.lg.jp/secure/44927/kansen7-1_s.pdf</t>
  </si>
  <si>
    <t>http://www.city.nagoya.jp/kenkofukushi/cmsfiles/contents/0000126/126920/R20401kisyahappyou2.pdf</t>
  </si>
  <si>
    <t>3/30アメリカから帰国</t>
  </si>
  <si>
    <t>https://www.pref.aichi.jp/site/covid19-aichi/pressrelease-ncov2004012.html</t>
  </si>
  <si>
    <t>https://www.pref.fukushima.lg.jp/uploaded/attachment/379442.pdf</t>
  </si>
  <si>
    <t>南相馬市</t>
  </si>
  <si>
    <t>福島県南相馬市</t>
  </si>
  <si>
    <t>相双保健所管内</t>
  </si>
  <si>
    <t>https://www.pref.fukushima.lg.jp/uploaded/attachment/379443.pdf</t>
  </si>
  <si>
    <t>https://www.city.minamisoma.lg.jp/material/files/group/19/20200402_2tok3.pdf</t>
  </si>
  <si>
    <t>https://www.city.himeji.lg.jp/emergencyinfo/cmsfiles/emergency/179/200401hp.pdf</t>
  </si>
  <si>
    <t>松前町</t>
  </si>
  <si>
    <t>愛媛県松前町</t>
  </si>
  <si>
    <t>https://www.pref.ehime.jp/h25500/kansen/documents/0402press.pdf</t>
  </si>
  <si>
    <t>射水市</t>
  </si>
  <si>
    <t>富山県射水市</t>
  </si>
  <si>
    <t>高岡厚生センター管内</t>
  </si>
  <si>
    <t>http://www.pref.toyama.jp/cms_pfile/00021798/01377696.pdf</t>
  </si>
  <si>
    <t>(４月４日公表分)</t>
  </si>
  <si>
    <t>https://www.city.hiroshima.lg.jp/uploaded/attachment/112018.pdf</t>
  </si>
  <si>
    <t>https://www.city.hiroshima.lg.jp/uploaded/attachment/112017.pdf</t>
  </si>
  <si>
    <t>飲食業</t>
  </si>
  <si>
    <t>http://www.pref.hokkaido.lg.jp/hf/kth/kak/kisyakaiken0402siryou.pdf</t>
  </si>
  <si>
    <t>伊賀市</t>
  </si>
  <si>
    <t>三重県伊賀市</t>
  </si>
  <si>
    <t>https://www.pref.mie.lg.jp/YAKUMUS/HP/m0068000071_00028.htm</t>
  </si>
  <si>
    <t>https://www.city.toyama.toyama.jp/data/open/cnt/3/21213/1/R2.4.2shingatakorona.4-5.pdf?20200402160744</t>
  </si>
  <si>
    <t>介護施設職員（ケアマネジャー）</t>
  </si>
  <si>
    <t>https://www.city.kawaguchi.lg.jp/material/files/group/86/korona20200401.pdf</t>
  </si>
  <si>
    <t>http://www.pref.saitama.lg.jp/a0001/news/page/2020/0401-08.html</t>
  </si>
  <si>
    <t>https://www.pref.kyoto.jp/kentai/news/documents/20200401-70-72.pdf</t>
  </si>
  <si>
    <t>https://www.pref.kyoto.jp/kentai/news/documents/20200401-73.pdf</t>
  </si>
  <si>
    <t>https://www.city.kyoto.lg.jp/hokenfukushi/cmsfiles/contents/0000267/267869/200401oshirase(43).pdf</t>
  </si>
  <si>
    <t>https://www.city.kyoto.lg.jp/hokenfukushi/cmsfiles/contents/0000267/267870/200401oshirase(44).pdf</t>
  </si>
  <si>
    <t>https://www.city.kyoto.lg.jp/hokenfukushi/cmsfiles/contents/0000267/267871/200401oshirase(45).pdf</t>
  </si>
  <si>
    <t>郡山保健所管内</t>
  </si>
  <si>
    <t>http://www.pref.nara.jp/secure/226128/0402houdou.pdf</t>
  </si>
  <si>
    <t>長泉町</t>
  </si>
  <si>
    <t>静岡県長泉町</t>
  </si>
  <si>
    <t>https://www.pref.shizuoka.jp/kinkyu/documents/korona200402.pdf</t>
  </si>
  <si>
    <t>http://www.pref.tochigi.lg.jp/e04/welfare/hoken-eisei/kansen/hp/coronakensahasseijyoukyou.html</t>
  </si>
  <si>
    <t>https://www.city.utsunomiya.tochigi.jp/_res/projects/default_project/_page_/001/023/128/0401-2.pdf</t>
  </si>
  <si>
    <t>http://www.pref.tochigi.lg.jp/e04/welfare/hoken-eisei/kansen/hp/documents/17reime.pdf</t>
  </si>
  <si>
    <t>北杜市</t>
  </si>
  <si>
    <t>山梨県北杜市</t>
  </si>
  <si>
    <t>https://www.pref.yamanashi.jp/koucho/coronavirus/documents/200402_case9.pdf</t>
  </si>
  <si>
    <t>長野市</t>
  </si>
  <si>
    <t>長野県長野市</t>
  </si>
  <si>
    <t>3/24イギリスから帰国</t>
  </si>
  <si>
    <t>https://www.city.nagano.nagano.jp/site/covid19-joho/450025.html</t>
  </si>
  <si>
    <t>Nagano City</t>
  </si>
  <si>
    <t>北区</t>
  </si>
  <si>
    <t>http://www.city.kumamoto.jp/common/UploadFileDsp.aspx?c_id=5&amp;id=26562&amp;sub_id=206&amp;flid=201347</t>
  </si>
  <si>
    <t>https://www.pref.okayama.jp/uploaded/attachment/269580.pdf</t>
  </si>
  <si>
    <t>https://www.city.amagasaki.hyogo.jp/kurashi/kenko/kansensyo/1020449/1020565.html</t>
  </si>
  <si>
    <t>明石市</t>
  </si>
  <si>
    <t>兵庫県明石市</t>
  </si>
  <si>
    <t>https://www.city.akashi.lg.jp/anshin/anzen/documents/corona_k001.pdf</t>
  </si>
  <si>
    <t>Akashi City</t>
  </si>
  <si>
    <t>https://www.city.kobe.lg.jp/a73576/coronavirus34.html</t>
  </si>
  <si>
    <t>https://www.pref.fukui.lg.jp/doc/kenkou/kansensyo-yobousessyu/corona_d/fil/200402-1.pdf</t>
  </si>
  <si>
    <t>https://www.pref.fukui.lg.jp/doc/kenkou/kansensyo-yobousessyu/corona_d/fil/200403.pdf</t>
  </si>
  <si>
    <t>https://www.city.sagamihara.kanagawa.jp/_res/projects/default_project/_page_/001/019/191/0402_02.pdf</t>
  </si>
  <si>
    <t>https://www.city.yokohama.lg.jp/city-info/koho-kocho/press/kenko/2020/0402covid-19.files/0001_20200406.pdf</t>
  </si>
  <si>
    <t>https://www.mhlw.go.jp/content/10906000/000618939.pdf</t>
  </si>
  <si>
    <t>空港検疫57</t>
  </si>
  <si>
    <t>空港検疫58</t>
  </si>
  <si>
    <t>空港検疫59</t>
  </si>
  <si>
    <t>空港検疫60</t>
  </si>
  <si>
    <t>4/2/2020</t>
  </si>
  <si>
    <t>https://www.bousai.metro.tokyo.lg.jp/taisaku/saigai/1007261/1007577.html</t>
  </si>
  <si>
    <t>http://www.pref.hokkaido.lg.jp/hf/kth/kak/kisyakaiken0402siryou2.pdf</t>
  </si>
  <si>
    <t>東松山市</t>
  </si>
  <si>
    <t>埼玉県東松山市</t>
  </si>
  <si>
    <t>新庄市</t>
  </si>
  <si>
    <t>山形県新庄市</t>
  </si>
  <si>
    <t>https://www.pref.yamagata.jp/ou/bosai/020072/kochibou/coronavirus/pdf/3reime.pdf</t>
  </si>
  <si>
    <t>土岐市</t>
  </si>
  <si>
    <t>岐阜県土岐市</t>
  </si>
  <si>
    <t>https://www.pref.gifu.lg.jp/kinkyu-juyo-joho/shingata_corona.data/0402_kanjya_kisyasiryou.pdf</t>
  </si>
  <si>
    <t>美濃市</t>
  </si>
  <si>
    <t>岐阜県美濃市</t>
  </si>
  <si>
    <t>3/29アメリカより帰国/郡山保健所管内</t>
  </si>
  <si>
    <t>行橋市</t>
  </si>
  <si>
    <t>福岡県行橋市</t>
  </si>
  <si>
    <t>新小文字病院勤務</t>
  </si>
  <si>
    <t>学生等</t>
  </si>
  <si>
    <t>大館市</t>
  </si>
  <si>
    <t>秋田県大館市</t>
  </si>
  <si>
    <t>http://www.pref.oita.jp/uploaded/attachment/2076706.pdf</t>
  </si>
  <si>
    <t>https://www.pref.fukushima.lg.jp/uploaded/attachment/379632.pdf</t>
  </si>
  <si>
    <t>https://www.city.minamisoma.lg.jp/material/files/group/3/20200402_8hfa.pdf</t>
  </si>
  <si>
    <t>須賀川市</t>
  </si>
  <si>
    <t>福島県須賀川市</t>
  </si>
  <si>
    <t>県中保健所管内</t>
  </si>
  <si>
    <t>https://www.pref.fukushima.lg.jp/uploaded/attachment/379633.pdf</t>
  </si>
  <si>
    <t>https://www.city.sukagawa.fukushima.jp/kenko/kenko_iryo/1004772/1004979.html</t>
  </si>
  <si>
    <t>https://www.city.sendai.jp/kenkoanzen-kansen/shise/koho/kisha/r2/0402corona.html</t>
  </si>
  <si>
    <t>https://www.city.himeji.lg.jp/emergencyinfo/cmsfiles/emergency/179/24.pdf</t>
  </si>
  <si>
    <t>https://www.city.akashi.lg.jp/anshin/anzen/documents/corona_k002.pdf</t>
  </si>
  <si>
    <t>https://www.city.amagasaki.hyogo.jp/_res/projects/default_project/_page_/001/020/587/20200402-1.pdf</t>
  </si>
  <si>
    <t>http://www.pref.osaka.lg.jp/hodo/attach/hodo-37907_4.pdf</t>
  </si>
  <si>
    <t>柏原市</t>
  </si>
  <si>
    <t>大阪府柏原市</t>
  </si>
  <si>
    <t>http://www.pref.toyama.jp/cms_pfile/00021798/01378251.pdf</t>
  </si>
  <si>
    <t>https://www.pref.aomori.lg.jp/soshiki/kenko/hoken/files/200402press.pdf</t>
  </si>
  <si>
    <t>関市</t>
  </si>
  <si>
    <t>岐阜県関市</t>
  </si>
  <si>
    <t>https://www.pref.gifu.lg.jp/kinkyu-juyo-joho/shingata_corona.data/0403_kanjya_kisyasiryou.pdf</t>
  </si>
  <si>
    <t>https://www.pref.ibaraki.jp/1saigai/2019-ncov/documents/20040244.pdf</t>
  </si>
  <si>
    <t>https://www.city.kobe.lg.jp/a73576/coronavirus35_37.html</t>
  </si>
  <si>
    <t>自営業（サッカーチーム関係者）</t>
  </si>
  <si>
    <t>https://www.pref.gunma.jp/07/z87g_00016.html</t>
  </si>
  <si>
    <t>桑名市</t>
  </si>
  <si>
    <t>三重県桑名市</t>
  </si>
  <si>
    <t>https://www.pref.mie.lg.jp/YAKUMUS/HP/m0068000071_00031.htm</t>
  </si>
  <si>
    <t>石川中央保健福祉センター管内</t>
  </si>
  <si>
    <t>https://www.city.gifu.lg.jp/secure/44927/kansen8-1_s.pdf</t>
  </si>
  <si>
    <t>https://www.city.gifu.lg.jp/secure/44927/kansen9-1_s.pdf</t>
  </si>
  <si>
    <t>3/4アメリカ（グアム）から帰国</t>
  </si>
  <si>
    <t>https://www.pref.aichi.jp/site/covid19-aichi/pressrelease-ncov200402.html</t>
  </si>
  <si>
    <t>豊橋市</t>
  </si>
  <si>
    <t>愛知県豊橋市</t>
  </si>
  <si>
    <t>https://www.city.toyohashi.lg.jp/41805.htm</t>
  </si>
  <si>
    <t>Toyohashi City</t>
  </si>
  <si>
    <t>https://www.city.okazaki.lg.jp/1550/1562/1615/p026056.html</t>
  </si>
  <si>
    <t>https://www.pref.aichi.jp/site/covid19-aichi/pressrelease-ncov2004022.html</t>
  </si>
  <si>
    <t>http://www.city.nagoya.jp/kenkofukushi/cmsfiles/contents/0000126/126920/R20402kisyahappyou.pdf</t>
  </si>
  <si>
    <t>栗東市</t>
  </si>
  <si>
    <t>滋賀県栗東市</t>
  </si>
  <si>
    <t>https://www.pref.shiga.lg.jp/kensei/koho/e-shinbun/oshirase/311139.html</t>
  </si>
  <si>
    <t>印旛郡</t>
  </si>
  <si>
    <t>長生郡</t>
  </si>
  <si>
    <t>南房総市</t>
  </si>
  <si>
    <t>千葉県南房総市</t>
  </si>
  <si>
    <t>https://www.city.funabashi.lg.jp/kenkou/kansenshou/001/p078177.html</t>
  </si>
  <si>
    <t>千葉無症状64</t>
  </si>
  <si>
    <t>https://www.pref.kyoto.jp/kentai/news/documents/20200402-77.pdf</t>
  </si>
  <si>
    <t>https://www.city.kyoto.lg.jp/hokenfukushi/cmsfiles/contents/0000267/267904/200402oshirase46-50.pdf</t>
  </si>
  <si>
    <t>https://www.pref.kyoto.jp/kentai/news/documents/20200402-82-85.pdf</t>
  </si>
  <si>
    <t>https://www.city.kyoto.lg.jp/hokenfukushi/cmsfiles/contents/0000267/267905/200402oshirase51.pdf</t>
  </si>
  <si>
    <t>https://www.city.kyoto.lg.jp/hokenfukushi/cmsfiles/contents/0000267/267907/200402oshirase52.pdf</t>
  </si>
  <si>
    <t>砥部町</t>
  </si>
  <si>
    <t>愛媛県砥部町</t>
  </si>
  <si>
    <t>https://www3.nhk.or.jp/news/html/20200403/k10012366191000.html</t>
  </si>
  <si>
    <t>https://www.pref.ehime.jp/h25500/kansen/documents/020402press2.pdf</t>
  </si>
  <si>
    <t>https://www.pref.ehime.jp/h25500/kansen/documents/020403press_1.pdf</t>
  </si>
  <si>
    <t>https://www.city.kawagoe.saitama.jp/kenkofukushi/byoki_iryo/kansensho/COVID-19-p0403.html</t>
  </si>
  <si>
    <t>ホテルニューオータニ宴会担当社員</t>
  </si>
  <si>
    <t>鶴ヶ島市</t>
  </si>
  <si>
    <t>埼玉県鶴ヶ島市</t>
  </si>
  <si>
    <t>http://www.pref.saitama.lg.jp/a0001/news/page/2020/0403-03.html</t>
  </si>
  <si>
    <t>歯科医師</t>
  </si>
  <si>
    <t>http://www.pref.nara.jp/secure/226173/0403houdou.pdf</t>
  </si>
  <si>
    <t>福山市</t>
  </si>
  <si>
    <t>広島県福山市</t>
  </si>
  <si>
    <t>https://www.pref.hiroshima.lg.jp/uploaded/attachment/385525.pdf</t>
  </si>
  <si>
    <t>https://www.pref.okayama.jp/uploaded/attachment/269651.pdf</t>
  </si>
  <si>
    <t>http://www.city.okayama.jp/contents/000406497.pdf</t>
  </si>
  <si>
    <t>中間市</t>
  </si>
  <si>
    <t>福岡県中間市</t>
  </si>
  <si>
    <t>霧島市</t>
  </si>
  <si>
    <t>鹿児島県霧島市</t>
  </si>
  <si>
    <t>http://www.pref.kagoshima.jp/ae06/kenko-fukushi/kenko-iryo/kansen/kansensho/documents/76148_20200402222603-1.pdf</t>
  </si>
  <si>
    <t>https://www.pref.wakayama.lg.jp/prefg/041200/d00203387_d/fil/20200403press.pdf</t>
  </si>
  <si>
    <t>http://www.pref.hokkaido.lg.jp/hf/kth/kak/kisyakaiken0403siryou.pdf</t>
  </si>
  <si>
    <t>県央保健所管内滞在者</t>
  </si>
  <si>
    <t>https://www.pref.nagasaki.jp/shared/uploads/2020/04/1585869772.pdf</t>
  </si>
  <si>
    <t>https://www.city.sasebo.lg.jp/hokenhukusi/kenkou/documents/houdoushiryou-2reime-r020402-2300.pdf</t>
  </si>
  <si>
    <t>Sasebo City</t>
  </si>
  <si>
    <t>https://www.city.sasebo.lg.jp/hokenhukusi/kenkou/documents/houdoushiryou-3reime-r020402-2300.pdf</t>
  </si>
  <si>
    <t>https://www.city.chiba.jp/hokenfukushi/iryoeisei/seisaku/covid-19/kanjamatome.html</t>
  </si>
  <si>
    <t>https://www.mhlw.go.jp/content/10906000/000619474.pdf</t>
  </si>
  <si>
    <t>介護職</t>
  </si>
  <si>
    <t>医療従事者</t>
  </si>
  <si>
    <t>http://www.city.kawasaki.jp/350/cmsfiles/contents/0000115/115886/040302.pdf</t>
  </si>
  <si>
    <t>多摩区</t>
  </si>
  <si>
    <t>https://www.city.koshigaya.saitama.jp/kurashi_shisei/fukushi/hokenjo/kansensho/kansen_hassei5.files/20200402_covid19_case09.pdf</t>
  </si>
  <si>
    <t>https://www.city.kawagoe.saitama.jp/kenkofukushi/byoki_iryo/kansensho/COVID-19-p0403.files/COVID19-p0403.pdf</t>
  </si>
  <si>
    <t>https://www.city.kawaguchi.lg.jp/material/files/group/86/korona20200402.pdf</t>
  </si>
  <si>
    <t>https://www.pref.kochi.lg.jp/soshiki/130401/files/2020022900049/0403_1.pdf</t>
  </si>
  <si>
    <t>https://www.pref.kochi.lg.jp/soshiki/130401/files/2020022900049/0403_2.pdf</t>
  </si>
  <si>
    <t>介護職員</t>
  </si>
  <si>
    <t>http://www.city.kashiwa.lg.jp/soshiki/061500/p054416.html</t>
  </si>
  <si>
    <t>http://www.city.kawasaki.jp/350/cmsfiles/contents/0000115/115886/040202.pdf</t>
  </si>
  <si>
    <t>https://www.pref.kanagawa.jp/docs/ga4/prs/r8157445.html</t>
  </si>
  <si>
    <t>https://www.mhlw.go.jp/content/10906000/000618903.pdf</t>
  </si>
  <si>
    <t>平塚保健福祉事務所</t>
  </si>
  <si>
    <t>空港検疫61</t>
  </si>
  <si>
    <t>4/3/2020</t>
  </si>
  <si>
    <t>https://www.pref.chiba.lg.jp/shippei/press/2020/documents/0404_153-161.pdf</t>
  </si>
  <si>
    <t>白井市</t>
  </si>
  <si>
    <t>千葉県白井市</t>
  </si>
  <si>
    <t>https://www.pref.hiroshima.lg.jp/uploaded/attachment/385692.pdf</t>
  </si>
  <si>
    <t>石狩総合振興局</t>
  </si>
  <si>
    <t>北海道石狩総合振興局</t>
  </si>
  <si>
    <t>http://www.pref.hokkaido.lg.jp/hf/kth/kak/kisyakaiken0403-1siryou.pdf</t>
  </si>
  <si>
    <t>https://www3.nhk.or.jp/news/html/20200403/k10012366631000.html?utm_int=all_contents_just-in_001</t>
  </si>
  <si>
    <t>https://www.fukushihoken.metro.tokyo.lg.jp/hodo/saishin/corona148.html</t>
  </si>
  <si>
    <t>大町保健所管内</t>
  </si>
  <si>
    <t>https://www.pref.nagano.lg.jp/hoken-shippei/happyou/0403press2.html</t>
  </si>
  <si>
    <t>https://www.pref.nagasaki.jp/shared/uploads/2020/04/1585980258.pdf</t>
  </si>
  <si>
    <t>https://www.city.sapporo.jp/hokenjo/f1kansen/2019n-covhassei.html#h0404_1</t>
  </si>
  <si>
    <t>https://www.city.sapporo.jp/hokenjo/f1kansen/2019n-covhassei.html#h0404_2</t>
  </si>
  <si>
    <t>https://www.city.sagamihara.kanagawa.jp/_res/projects/default_project/_page_/001/019/191/0403_01.pdf</t>
  </si>
  <si>
    <t>http://www.city.kawasaki.jp/350/cmsfiles/contents/0000115/115886/0404.pdf</t>
  </si>
  <si>
    <t>https://www.city.yokosuka.kanagawa.jp/3130/nagekomi/20200403-1.html</t>
  </si>
  <si>
    <t>https://www.pref.kanagawa.jp/docs/ga4/prs/r5081370.html</t>
  </si>
  <si>
    <t>https://www.city.fujisawa.kanagawa.jp/hokenyobo/kansensho/documents/0405press.pdf</t>
  </si>
  <si>
    <t>由利本荘保健所管内</t>
  </si>
  <si>
    <t>https://www.pref.fukuoka.lg.jp/contents/covid19-hassei.html#0403</t>
  </si>
  <si>
    <t>医療スタッフ</t>
  </si>
  <si>
    <t>アルバイト</t>
  </si>
  <si>
    <t>https://www.pref.saga.lg.jp/kiji00373820/3_73820_165663_up_5vs71la4.pdf</t>
  </si>
  <si>
    <t>https://www3.nhk.or.jp/news/html/20200403/k10012366881000.html</t>
  </si>
  <si>
    <t>https://www.city.amagasaki.hyogo.jp/kurashi/kenko/kansensyo/1020449/1020589.html</t>
  </si>
  <si>
    <t>https://www.47news.jp/medical/4681885.html</t>
  </si>
  <si>
    <t>https://www.pref.saga.lg.jp/kiji00373832/3_73832_165715_up_osvu5gmk.pdf</t>
  </si>
  <si>
    <t>富谷市</t>
  </si>
  <si>
    <t>宮城県富谷市</t>
  </si>
  <si>
    <t>https://www.pref.miyagi.jp/uploaded/attachment/786022.pdf</t>
  </si>
  <si>
    <t>https://www.47news.jp/medical/4681884.html</t>
  </si>
  <si>
    <t>青森市</t>
  </si>
  <si>
    <t>青森県青森市</t>
  </si>
  <si>
    <t>https://www.pref.aomori.lg.jp/soshiki/kenko/hoken/files/200403press.pdf</t>
  </si>
  <si>
    <t>消防士</t>
  </si>
  <si>
    <t>https://www.pref.fukushima.lg.jp/uploaded/attachment/379821.pdf</t>
  </si>
  <si>
    <t>https://www.city.minamisoma.lg.jp/material/files/group/3/202004032128.pdf</t>
  </si>
  <si>
    <t>https://www.pref.ibaraki.jp/1saigai/2019-ncov/documents/2004034549.pdf</t>
  </si>
  <si>
    <t>https://www.pref.gunma.jp/contents/100150540.pdf</t>
  </si>
  <si>
    <t>福祉事業従事者</t>
  </si>
  <si>
    <t>https://www.city.maebashi.gunma.jp/kurashi_tetsuzuki/covid19_info/4/23610.html</t>
  </si>
  <si>
    <t>https://www.city.takasaki.gunma.jp/docs/2020040300135/</t>
  </si>
  <si>
    <t>神川町</t>
  </si>
  <si>
    <t>埼玉県神川町</t>
  </si>
  <si>
    <t>上里町</t>
  </si>
  <si>
    <t>埼玉県上里町</t>
  </si>
  <si>
    <t>(４月３日公表分)(４月４日公表分)</t>
  </si>
  <si>
    <t>https://www.pref.chiba.lg.jp/shippei/press/2020/documents/ncov20200405.pdf</t>
  </si>
  <si>
    <t>https://www.city.ichikawa.lg.jp/pub10/1111000206.html#m10-1</t>
  </si>
  <si>
    <t>http://www.pref.osaka.lg.jp/hodo/attach/hodo-37935_4.pdf</t>
  </si>
  <si>
    <t>燕市</t>
  </si>
  <si>
    <t>新潟県燕市</t>
  </si>
  <si>
    <t>https://www.pref.niigata.lg.jp/uploaded/attachment/213197.pdf</t>
  </si>
  <si>
    <t>https://www.pref.yamagata.jp/ou/bosai/020072/kochibou/coronavirus/pdf/4-8reime.pdf</t>
  </si>
  <si>
    <t>https://www.pref.ehime.jp/h25500/kansen/documents/020403press_2.pdf</t>
  </si>
  <si>
    <t>中部保健所管内</t>
  </si>
  <si>
    <t>https://www.pref.okinawa.jp/site/hoken/chiikihoken/kekkaku/documents/covid19_nippou_0402.pdf</t>
  </si>
  <si>
    <t>延岡市</t>
  </si>
  <si>
    <t>宮崎県延岡市</t>
  </si>
  <si>
    <t>https://www.pref.miyazaki.lg.jp/kohosenryaku/kenko/hoken/covid19_20200403.html</t>
  </si>
  <si>
    <t>https://www.pref.miyazaki.lg.jp/kohosenryaku/kenko/hoken/covid19_20200403-2.html</t>
  </si>
  <si>
    <t>東京都宮崎市</t>
  </si>
  <si>
    <t>http://www.pref.oita.jp/uploaded/attachment/2077069.pdf</t>
  </si>
  <si>
    <t>http://www.city.kumamoto.jp/hpkiji/pub/detail.aspx?c_id=5&amp;id=26562</t>
  </si>
  <si>
    <t>https://www.pref.nagasaki.jp/shared/uploads/2020/04/1585914357.pdf</t>
  </si>
  <si>
    <t>https://www.pref.yamaguchi.lg.jp/cmsdata/1/5/e/15e380ae1a777bd06c38df6ba53183e5.pdf</t>
  </si>
  <si>
    <t>府中町</t>
  </si>
  <si>
    <t>広島県府中町</t>
  </si>
  <si>
    <t>https://www.pref.hiroshima.lg.jp/uploaded/attachment/385693.pdf</t>
  </si>
  <si>
    <t>https://www.pref.okayama.jp/uploaded/attachment/269690.pdf</t>
  </si>
  <si>
    <t>https://www.city.amagasaki.hyogo.jp/kurashi/kenko/kansensyo/1020449/1020595.html</t>
  </si>
  <si>
    <t>https://www.nishi.or.jp/kurashi/anshin/infomation/k_00022020111.files/HP15-1.pdf</t>
  </si>
  <si>
    <t>https://www.pref.kyoto.jp/kentai/news/documents/2020403-89-95.pdf</t>
  </si>
  <si>
    <t>草津市</t>
  </si>
  <si>
    <t>滋賀県草津市</t>
  </si>
  <si>
    <t>https://www.pref.shiga.lg.jp/kensei/koho/e-shinbun/oshirase/311156.html</t>
  </si>
  <si>
    <t>長浜市</t>
  </si>
  <si>
    <t>滋賀県長浜市</t>
  </si>
  <si>
    <t>https://www.pref.aichi.jp/uploaded/attachment/330327.pdf</t>
  </si>
  <si>
    <t>東浦町</t>
  </si>
  <si>
    <t>愛知県東浦町</t>
  </si>
  <si>
    <t>常滑市</t>
  </si>
  <si>
    <t>愛知県常滑市</t>
  </si>
  <si>
    <t>東海市</t>
  </si>
  <si>
    <t>愛知県東海市</t>
  </si>
  <si>
    <t>http://www.city.nagoya.jp/kenkofukushi/cmsfiles/contents/0000126/126920/R20403kisyahappyou.pdf</t>
  </si>
  <si>
    <t>https://www.pref.saitama.lg.jp/a0001/news/page/2020/0404-01.html</t>
  </si>
  <si>
    <t>https://www.mhlw.go.jp/content/10906000/000619475.pdf</t>
  </si>
  <si>
    <t>https://www.city.kyoto.lg.jp/hokenfukushi/cmsfiles/contents/0000268/268006/200403oshirase(53-54).pdf</t>
  </si>
  <si>
    <t>https://www.city.kyoto.lg.jp/hokenfukushi/cmsfiles/contents/0000268/268007/200403oshirase(55).pdf</t>
  </si>
  <si>
    <t>https://www.city.kyoto.lg.jp/hokenfukushi/cmsfiles/contents/0000268/268008/200403oshirase(56-57).pdf</t>
  </si>
  <si>
    <t>https://www.city.kyoto.lg.jp/hokenfukushi/cmsfiles/contents/0000268/268009/200403oshirase(58).pdf</t>
  </si>
  <si>
    <t>https://www.city.kyoto.lg.jp/hokenfukushi/cmsfiles/contents/0000268/268010/200403oshirase(59-63).pdf</t>
  </si>
  <si>
    <t>https://www.pref.fukui.lg.jp/doc/kenkou/kansensyo-yobousessyu/corona_d/fil/200403-1.pdf</t>
  </si>
  <si>
    <t>https://www.pref.fukui.lg.jp/doc/kenkou/kansensyo-yobousessyu/corona_d/fil/200404.pdf</t>
  </si>
  <si>
    <t>南アルプス市</t>
  </si>
  <si>
    <t>山梨県南アルプス市</t>
  </si>
  <si>
    <t>https://www.pref.yamanashi.jp/koucho/coronavirus/documents/200404_case10-11.pdf</t>
  </si>
  <si>
    <t>https://www.city.hiroshima.lg.jp/uploaded/attachment/112115.pdf</t>
  </si>
  <si>
    <t>(４月５日公表分)(４月４日公表分)</t>
  </si>
  <si>
    <t>https://www.city.gifu.lg.jp/secure/44927/kansen10-1_s.pdf</t>
  </si>
  <si>
    <t>浜北区</t>
  </si>
  <si>
    <t>https://www.city.hamamatsu.shizuoka.jp/koho2/emergency/20200403_1.html</t>
  </si>
  <si>
    <t>清水区</t>
  </si>
  <si>
    <t>https://www.city.shizuoka.lg.jp/000850360.pdf</t>
  </si>
  <si>
    <t>https://www.mhlw.go.jp/content/10906000/000618937.pdf</t>
  </si>
  <si>
    <t>https://www.mhlw.go.jp/content/10906000/000618949.pdf</t>
  </si>
  <si>
    <t>龍ケ崎保健所管内</t>
  </si>
  <si>
    <t>https://www.mhlw.go.jp/stf/newpage_10689.html</t>
  </si>
  <si>
    <t>空港検疫62</t>
  </si>
  <si>
    <t>空港検疫63</t>
  </si>
  <si>
    <t>空港検疫64</t>
  </si>
  <si>
    <t>空港検疫65</t>
  </si>
  <si>
    <t>https://www.city.kobe.lg.jp/a73576/coronavirus38_39.html</t>
  </si>
  <si>
    <t>八千代市</t>
  </si>
  <si>
    <t>千葉県八千代市</t>
  </si>
  <si>
    <t>野田市</t>
  </si>
  <si>
    <t>千葉県野田市</t>
  </si>
  <si>
    <t>https://www.pref.chiba.lg.jp/shippei/press/2020/ncov20200404.html</t>
  </si>
  <si>
    <t>https://www.city.funabashi.lg.jp/kenkou/kansenshou/001/p078185.html</t>
  </si>
  <si>
    <t>http://www.city.kashiwa.lg.jp/soshiki/061500/p054423.html</t>
  </si>
  <si>
    <t>http://www.city.kashiwa.lg.jp/soshiki/020300/p054536_d/fil/020411release.pdf</t>
  </si>
  <si>
    <t>https://www.pref.okinawa.jp/site/hoken/chiikihoken/kekkaku/press/documents/20200404_covid19_11.pdf</t>
  </si>
  <si>
    <t>4/4/2020</t>
  </si>
  <si>
    <t>https://www.city.akashi.lg.jp/anshin/corona/sinai_kansen.html</t>
  </si>
  <si>
    <t>宜野湾市</t>
  </si>
  <si>
    <t>沖縄県宜野湾市</t>
  </si>
  <si>
    <t>https://www.mhlw.go.jp/content/10906000/000619022.pdf</t>
  </si>
  <si>
    <t>https://www.pref.fukuoka.lg.jp/contents/covid19-hassei.html#0404</t>
  </si>
  <si>
    <t>https://www.pref.kochi.lg.jp/soshiki/130401/files/2020022900049/file_2020446162710_1.pdf</t>
  </si>
  <si>
    <t>https://www.city.toyama.toyama.jp/data/open/cnt/3/21213/1/R2.4.4shingatakorona.pdf?20200405183639</t>
  </si>
  <si>
    <t>飲食店店員</t>
  </si>
  <si>
    <t>ライブハウス経営者</t>
  </si>
  <si>
    <t>https://www3.nhk.or.jp/news/html/20200404/k10012368431000.html</t>
  </si>
  <si>
    <t>https://www.city.sendai.jp/kenkoanzen-kansen/shise/koho/kisha/r2/0404corona.html</t>
  </si>
  <si>
    <t>諏訪保健所管内</t>
  </si>
  <si>
    <t>https://www.pref.nagano.lg.jp/hoken-shippei/happyou/0404press.html</t>
  </si>
  <si>
    <t>https://www.nishi.or.jp/kurashi/anshin/infomation/k_00022020111.files/HP16-1.pdf</t>
  </si>
  <si>
    <t>https://www.nishi.or.jp/kurashi/anshin/infomation/k_00022020111.files/HP17-1.pdf</t>
  </si>
  <si>
    <t>https://this.kiji.is/619064629957985377?c=39550187727945729</t>
  </si>
  <si>
    <t>http://www.pref.hokkaido.lg.jp/hf/kth/kak/kisyakaiken0404-2siryou.pdf</t>
  </si>
  <si>
    <t>https://www.city.chiba.jp/hokenfukushi/iryoeisei/seisaku/covid-19/0404_cov_1.html</t>
  </si>
  <si>
    <t>みやき町に一時帰省中</t>
  </si>
  <si>
    <t>https://www.pref.saga.lg.jp/kiji00373831/3_73831_165721_up_ko2gdwyg.pdf</t>
  </si>
  <si>
    <t>https://www.pref.akita.lg.jp/uploads/public/archive_0000047957_00/R02.04.04%E3%80%80%E5%A0%B1%E9%81%93%E7%99%BA%E8%A1%A8%E8%B3%87%E6%96%99%EF%BC%8811%E4%BE%8B%E7%9B%AE%EF%BC%89_.pdf</t>
  </si>
  <si>
    <t>https://www.city.sagamihara.kanagawa.jp/_res/projects/default_project/_page_/001/019/191/0404_01.pdf</t>
  </si>
  <si>
    <t>内科医師</t>
  </si>
  <si>
    <t>北里大学病院</t>
  </si>
  <si>
    <t>https://www.nishi.or.jp/kurashi/anshin/infomation/k_00022020111.files/HP18.19.20-1.pdf</t>
  </si>
  <si>
    <t>https://www.city.fukuoka.lg.jp/hofuku/hokenyobo/health/kansen/co202004.html#0404</t>
  </si>
  <si>
    <t>https://www.pref.kyoto.jp/kentai/news/documents/20200404-107-108.pdf</t>
  </si>
  <si>
    <t>https://this.kiji.is/619108865912505441?c=39550187727945729</t>
  </si>
  <si>
    <t>https://www.city.amagasaki.hyogo.jp/kurashi/kenko/kansensyo/1020449/1020596.html</t>
  </si>
  <si>
    <t>https://www.city.amagasaki.hyogo.jp/kurashi/kenko/kansensyo/1020449/1020597.html</t>
  </si>
  <si>
    <t>https://www.city.kobe.lg.jp/a73576/coronavirus40_43.html</t>
  </si>
  <si>
    <t>https://www.pref.shizuoka.jp/kinkyu/documents/0404nagaizumi1.pdf</t>
  </si>
  <si>
    <t>https://www.pref.gifu.lg.jp/kinkyu-juyo-joho/shingata_corona.data/0404_kanjya_kisyasiryou-2.pdf</t>
  </si>
  <si>
    <t>https://www.city.kawaguchi.lg.jp/material/files/group/86/korona20200404.pdf</t>
  </si>
  <si>
    <t>安中市</t>
  </si>
  <si>
    <t>群馬県安中市</t>
  </si>
  <si>
    <t>https://www.pref.gunma.jp/contents/100150582.pdf</t>
  </si>
  <si>
    <t>http://www.pref.oita.jp/uploaded/attachment/2077087.pdf</t>
  </si>
  <si>
    <t>https://www.city.kawagoe.saitama.jp/kenkofukushi/byoki_iryo/kansensho/COVID-19-p0404.files/COVID19-p0404.pdf</t>
  </si>
  <si>
    <t>https://www.pref.saitama.lg.jp/a0001/news/page/2020/0405-01.html</t>
  </si>
  <si>
    <t>https://www.city.koshigaya.saitama.jp/kurashi_shisei/fukushi/hokenjo/kansensho/kansen_hassei6.files/20200404_covid19_case10.pdf</t>
  </si>
  <si>
    <t>https://www.mhlw.go.jp/content/10906000/000619480.pdf</t>
  </si>
  <si>
    <t>https://www.city.saitama.jp/002/001/008/006/013/001/p070442.html</t>
  </si>
  <si>
    <t>https://www.pref.miyazaki.lg.jp/kohosenryaku/kenko/hoken/covid19_20200404.html</t>
  </si>
  <si>
    <t>https://www.pref.okayama.jp/uploaded/attachment/269692.pdf</t>
  </si>
  <si>
    <t>http://www.city.okayama.jp/contents/000406764.pdf</t>
  </si>
  <si>
    <t>https://www.city.sendai.jp/kenkoanzen-kansen/shise/koho/kisha/r2/0404corona-2.html</t>
  </si>
  <si>
    <t>https://www.city.gifu.lg.jp/secure/44927/kansen11-1_s.pdf</t>
  </si>
  <si>
    <t>https://www.city.gifu.lg.jp/secure/44927/kansen12-1_s.pdf</t>
  </si>
  <si>
    <t>https://www.city.gifu.lg.jp/secure/44927/kansen13-1_s.pdf</t>
  </si>
  <si>
    <t>https://www.city.yokosuka.kanagawa.jp/3130/nagekomi/20200404.html</t>
  </si>
  <si>
    <t>http://www.city.kawasaki.jp/350/cmsfiles/contents/0000115/115886/0405.pdf</t>
  </si>
  <si>
    <t>https://www.mhlw.go.jp/content/10906000/000619473.pdf</t>
  </si>
  <si>
    <t>3/23ブラジルから帰国</t>
  </si>
  <si>
    <t>古河市</t>
  </si>
  <si>
    <t>茨城県古河市</t>
  </si>
  <si>
    <t>https://www.pref.ibaraki.jp/1saigai/2019-ncov/documents/200404535758.pdf</t>
  </si>
  <si>
    <t>https://www.pref.ibaraki.jp/1saigai/2019-ncov/documents/2004045556.pdf</t>
  </si>
  <si>
    <t>https://www.pref.ibaraki.jp/1saigai/2019-ncov/documents/20040459.pdf</t>
  </si>
  <si>
    <t>http://www.pref.osaka.lg.jp/hodo/index.php?site=fumin&amp;pageId=37934</t>
  </si>
  <si>
    <t>接客業</t>
  </si>
  <si>
    <t>事務職</t>
  </si>
  <si>
    <t>医療</t>
  </si>
  <si>
    <t>大学生</t>
  </si>
  <si>
    <t>四條畷市</t>
  </si>
  <si>
    <t>大阪府四條畷市</t>
  </si>
  <si>
    <t>建築業</t>
  </si>
  <si>
    <t>建築</t>
  </si>
  <si>
    <t>生活圏：南アルプス市、中央市</t>
  </si>
  <si>
    <t>https://www.mhlw.go.jp/content/10906000/000619104.pdf</t>
  </si>
  <si>
    <t>https://www.pref.fukushima.lg.jp/uploaded/attachment/379852.pdf</t>
  </si>
  <si>
    <t>https://www.city.minamisoma.lg.jp/material/files/group/3/202004042243.pdf</t>
  </si>
  <si>
    <t>矢吹町</t>
  </si>
  <si>
    <t>福島県矢吹町</t>
  </si>
  <si>
    <t>県南保健所管内</t>
  </si>
  <si>
    <t>https://www.pref.fukushima.lg.jp/uploaded/attachment/379853.pdf</t>
  </si>
  <si>
    <t>http://www.town.yabuki.fukushima.jp/page/page004116.html</t>
  </si>
  <si>
    <t>https://www.pref.fukushima.lg.jp/uploaded/attachment/379851.pdf</t>
  </si>
  <si>
    <t>https://www.city.koriyama.lg.jp/material/files/group/79/4-4houdou.pdf</t>
  </si>
  <si>
    <t>酒々井町</t>
  </si>
  <si>
    <t>千葉県酒々井町</t>
  </si>
  <si>
    <t>富里市</t>
  </si>
  <si>
    <t>千葉県富里市</t>
  </si>
  <si>
    <t>市原市</t>
  </si>
  <si>
    <t>千葉県市原市</t>
  </si>
  <si>
    <t>https://www.pref.chiba.lg.jp/shippei/press/2020/documents/ncov20200405-2.pdf</t>
  </si>
  <si>
    <t>https://www.city.funabashi.lg.jp/kenkou/kansenshou/001/p078205.html</t>
  </si>
  <si>
    <t>千葉無症状68</t>
  </si>
  <si>
    <t>http://www.city.kashiwa.lg.jp/soshiki/020300/p054424.html</t>
  </si>
  <si>
    <t>https://www.pref.chiba.lg.jp/shippei/press/2020/documents/0407_218-222.pdf</t>
  </si>
  <si>
    <t>https://www.pref.chiba.lg.jp/shippei/press/2020/ncov20200406-2.html</t>
  </si>
  <si>
    <t>https://this.kiji.is/619807077182063713?c=39550187727945729</t>
  </si>
  <si>
    <t>https://www.pref.chiba.lg.jp/shippei/press/2020/documents/0406_201-208.pdf</t>
  </si>
  <si>
    <t>千葉無症状65</t>
  </si>
  <si>
    <t>千葉無症状66</t>
  </si>
  <si>
    <t>千葉無症状67</t>
  </si>
  <si>
    <t>千葉無症状69</t>
  </si>
  <si>
    <t>https://www.pref.kochi.lg.jp/soshiki/130401/files/2020022900049/file_2020450161934_1.pdf</t>
  </si>
  <si>
    <t>https://www.pref.kochi.lg.jp/soshiki/130401/files/2020022900049/file_2020450162157_1.pdf</t>
  </si>
  <si>
    <t>http://www.city.nagoya.jp/kenkofukushi/cmsfiles/contents/0000126/126920/R20404kisya.pdf</t>
  </si>
  <si>
    <t>https://www.city.toyota.aichi.jp/pressrelease/1037440/1037530.html</t>
  </si>
  <si>
    <t>https://www.mhlw.go.jp/content/10906000/000619033.pdf</t>
  </si>
  <si>
    <t>大治町</t>
  </si>
  <si>
    <t>愛知県大治町</t>
  </si>
  <si>
    <t>西尾市</t>
  </si>
  <si>
    <t>愛知県西尾市</t>
  </si>
  <si>
    <t>新城市</t>
  </si>
  <si>
    <t>愛知県新城市</t>
  </si>
  <si>
    <t>第５５報ー１</t>
  </si>
  <si>
    <t>https://www.pref.wakayama.lg.jp/prefg/000200/covid19_d/fil/20200405press.pdf</t>
  </si>
  <si>
    <t>https://www.pref.nagasaki.jp/shared/uploads/2020/04/1586001476.pdf</t>
  </si>
  <si>
    <t>http://www.city.fukuyama.hiroshima.jp/soshiki/hokenyobo/182934.html</t>
  </si>
  <si>
    <t>Fukuyama City</t>
  </si>
  <si>
    <t>下松市</t>
  </si>
  <si>
    <t>山口県下松市</t>
  </si>
  <si>
    <t>https://www.mhlw.go.jp/content/10906000/000619144.pdf</t>
  </si>
  <si>
    <t>https://www.city.kyoto.lg.jp/hokenfukushi/cmsfiles/contents/0000268/268014/200404oshirase(64-70).pdf</t>
  </si>
  <si>
    <t>https://www.pref.kyoto.jp/kentai/news/documents/20200405-117-119.pdf</t>
  </si>
  <si>
    <t>大蔵村</t>
  </si>
  <si>
    <t>山形県大蔵村</t>
  </si>
  <si>
    <t>https://www.pref.yamagata.jp/ou/bosai/020072/kochibou/coronavirus/pdf/9-10reime.pdf</t>
  </si>
  <si>
    <t>https://www.sanyonews.jp/article/1000830</t>
  </si>
  <si>
    <t>https://www.pref.fukui.lg.jp/doc/kenkou/kansensyo-yobousessyu/corona_d/fil/200405-1.pdf</t>
  </si>
  <si>
    <t>生活圏：南アルプス市、甲斐市</t>
  </si>
  <si>
    <t>https://www.mhlw.go.jp/content/10906000/000619105.pdf</t>
  </si>
  <si>
    <t>https://www.mhlw.go.jp/content/10906000/000619106.pdf</t>
  </si>
  <si>
    <t>4/5/2020</t>
  </si>
  <si>
    <t>気仙沼市</t>
  </si>
  <si>
    <t>宮城県気仙沼市</t>
  </si>
  <si>
    <t>https://www.mhlw.go.jp/content/10906000/000619101.pdf</t>
  </si>
  <si>
    <t>https://www.mhlw.go.jp/content/10906000/000619103.pdf</t>
  </si>
  <si>
    <t>https://www.pref.ehime.jp/h25500/kansen/documents/020405press_1.pdf</t>
  </si>
  <si>
    <t>有田町</t>
  </si>
  <si>
    <t>佐賀県有田町</t>
  </si>
  <si>
    <t>https://www.pref.saga.lg.jp/kiji00373833/3_73833_165727_up_kqj4uo2u.pdf</t>
  </si>
  <si>
    <t>みやき町</t>
  </si>
  <si>
    <t>佐賀県みやき町</t>
  </si>
  <si>
    <t>国家公務員</t>
  </si>
  <si>
    <t>稲美町</t>
  </si>
  <si>
    <t>兵庫県稲美町</t>
  </si>
  <si>
    <t>高砂西部病院</t>
  </si>
  <si>
    <t>https://www3.nhk.or.jp/news/html/20200405/k10012369381000.html</t>
  </si>
  <si>
    <t>https://www.fukushihoken.metro.tokyo.lg.jp/hodo/saishin/corona153.html</t>
  </si>
  <si>
    <t>https://www.pref.nagano.lg.jp/hoken-shippei/happyou/0405press.html</t>
  </si>
  <si>
    <t>県中保健所館内</t>
  </si>
  <si>
    <t>https://www.pref.fukushima.lg.jp/uploaded/attachment/379877.pdf</t>
  </si>
  <si>
    <t>https://www.city.sukagawa.fukushima.jp/kenko/kenko_iryo/1004772/1005003.html</t>
  </si>
  <si>
    <t>https://www.pref.nagasaki.jp/shared/uploads/2020/04/1586073510.pdf</t>
  </si>
  <si>
    <t>柳川市</t>
  </si>
  <si>
    <t>福岡県柳川市</t>
  </si>
  <si>
    <t>https://www.mhlw.go.jp/content/10906000/000619153.pdf</t>
  </si>
  <si>
    <t>https://www.city.kawaguchi.lg.jp/material/files/group/86/korona20200405.pdf</t>
  </si>
  <si>
    <t>秩父市</t>
  </si>
  <si>
    <t>埼玉県秩父市</t>
  </si>
  <si>
    <t>飯能市</t>
  </si>
  <si>
    <t>埼玉県飯能市</t>
  </si>
  <si>
    <t>https://www.city.kawagoe.saitama.jp/kenkofukushi/byoki_iryo/kansensho/COVID-19-p0405.files/COVID19-p0405.pdf</t>
  </si>
  <si>
    <t>北海道後志総合振興局</t>
  </si>
  <si>
    <t>再陽性168例目と同一人物</t>
  </si>
  <si>
    <t>http://www.pref.hokkaido.lg.jp/hf/kth/kak/kisyakaiken0405-2siryou.pdf</t>
  </si>
  <si>
    <t>http://www.city.kawasaki.jp/350/cmsfiles/contents/0000115/115886/0406.pdf</t>
  </si>
  <si>
    <t>http://www.pref.nara.jp/secure/226193/0405houdou.pdf</t>
  </si>
  <si>
    <t>https://www.mhlw.go.jp/content/10906000/000619499.pdf</t>
  </si>
  <si>
    <t>https://www.mhlw.go.jp/stf/newpage_10699.html</t>
  </si>
  <si>
    <t>空港検疫66</t>
  </si>
  <si>
    <t>空港検疫67</t>
  </si>
  <si>
    <t>空港検疫68</t>
  </si>
  <si>
    <t>空港検疫69</t>
  </si>
  <si>
    <t>空港検疫70</t>
  </si>
  <si>
    <t>第５５報−２田辺保健所管内</t>
  </si>
  <si>
    <t>https://www.city.miyazaki.miyazaki.jp/health/health/infection/219839.html#%E5%AE%AE%E5%B4%8E%E5%B8%82%E5%86%85%E6%82%A3%E8%80%85%E6%83%85%E5%A0%B1</t>
  </si>
  <si>
    <t>Miyazaki City</t>
  </si>
  <si>
    <t>https://www.mhlw.go.jp/content/10906000/000619159.pdf</t>
  </si>
  <si>
    <t>瑞穂市</t>
  </si>
  <si>
    <t>岐阜県瑞穂市</t>
  </si>
  <si>
    <t>https://www.city.gifu.lg.jp/secure/44927/kansen14-1_s.pdf</t>
  </si>
  <si>
    <t>https://www.city.gifu.lg.jp/secure/44927/kansen15-2_s.pdf</t>
  </si>
  <si>
    <t>https://www.city.gifu.lg.jp/secure/44927/kansen16-2_s.pdf</t>
  </si>
  <si>
    <t>https://www.city.gifu.lg.jp/secure/44927/kansen17-2_s.pdf</t>
  </si>
  <si>
    <t>https://www.city.gifu.lg.jp/secure/44927/kansen18-2_s.pdf</t>
  </si>
  <si>
    <t>https://www.city.gifu.lg.jp/secure/44927/kansen19-2_s.pdf</t>
  </si>
  <si>
    <t>https://www.city.gifu.lg.jp/secure/44927/kansen20-2_s.pdf</t>
  </si>
  <si>
    <t>https://www.city.gifu.lg.jp/secure/44927/kansen21-2_s.pdf</t>
  </si>
  <si>
    <t>http://www.pref.osaka.lg.jp/hodo/attach/hodo-37936_4.pdf</t>
  </si>
  <si>
    <t>高石市</t>
  </si>
  <si>
    <t>大阪府高石市</t>
  </si>
  <si>
    <t>https://www.mhlw.go.jp/content/10906000/000619140.pdf</t>
  </si>
  <si>
    <t>https://www.city.chiba.jp/hokenfukushi/iryoeisei/seisaku/covid-19/0405_cov_1.html#No5</t>
  </si>
  <si>
    <t>https://www.city.kobe.lg.jp/a73576/coronavirus44_49.html</t>
  </si>
  <si>
    <t>https://www.pref.shiga.lg.jp/kensei/koho/e-shinbun/oshirase/311167.html</t>
  </si>
  <si>
    <t>https://www.city.fukuoka.lg.jp/hofuku/hokenyobo/health/kansen/co202004.html#0405</t>
  </si>
  <si>
    <t>https://www.pref.kochi.lg.jp/soshiki/130401/files/2020022900049/file_202046116226_1.pdf</t>
  </si>
  <si>
    <t>https://www.mhlw.go.jp/content/10906000/000619139.pdf</t>
  </si>
  <si>
    <t>中能登町</t>
  </si>
  <si>
    <t>石川県中能登町</t>
  </si>
  <si>
    <t>川北町</t>
  </si>
  <si>
    <t>石川県川北町</t>
  </si>
  <si>
    <t>つくば保健所管内</t>
  </si>
  <si>
    <t>https://www.pref.ibaraki.jp/1saigai/2019-ncov/documents/200405606162.pdf</t>
  </si>
  <si>
    <t>https://www.pref.ibaraki.jp/1saigai/2019-ncov/documents/2004056364.pdf</t>
  </si>
  <si>
    <t>常陸太田市</t>
  </si>
  <si>
    <t>茨城県常陸太田市</t>
  </si>
  <si>
    <t>阿蘇保健所管内</t>
  </si>
  <si>
    <t>https://www.pref.kumamoto.jp/common/UploadFileOutput.ashx?c_id=3&amp;id=32272&amp;sub_id=1&amp;flid=230944</t>
  </si>
  <si>
    <t>http://www.city.nagoya.jp/kenkofukushi/cmsfiles/contents/0000126/126920/R20405kisyahappyou.pdf</t>
  </si>
  <si>
    <t>https://www.pref.yamagata.jp/ou/bosai/020072/kochibou/coronavirus/pdf/11-13reime.pdf</t>
  </si>
  <si>
    <t>米沢市</t>
  </si>
  <si>
    <t>山形県米沢市</t>
  </si>
  <si>
    <t>鶴岡市</t>
  </si>
  <si>
    <t>山形県鶴岡市</t>
  </si>
  <si>
    <t>https://www.pref.fukui.lg.jp/doc/kenkou/kansensyo-yobousessyu/corona_d/fil/200406-2.pdf</t>
  </si>
  <si>
    <t>自営手伝い</t>
  </si>
  <si>
    <t>大野市</t>
  </si>
  <si>
    <t>福井県大野市</t>
  </si>
  <si>
    <t>介護従事者</t>
  </si>
  <si>
    <t>https://www.city.himeji.lg.jp/emergencyinfo/cmsfiles/emergency/179/0405hp.pdf</t>
  </si>
  <si>
    <t>https://www.city.kobe.lg.jp/a73576/coronavirus50_52.html</t>
  </si>
  <si>
    <t>https://www.mhlw.go.jp/content/10906000/000619138.pdf</t>
  </si>
  <si>
    <t>https://www.city.funabashi.lg.jp/kenkou/kansenshou/001/p078241.html</t>
  </si>
  <si>
    <t>周南市</t>
  </si>
  <si>
    <t>山口県周南市</t>
  </si>
  <si>
    <t>甲府市</t>
  </si>
  <si>
    <t>https://www.mhlw.go.jp/content/10906000/000619486.pdf</t>
  </si>
  <si>
    <t>Kofu City</t>
  </si>
  <si>
    <t>4/6/2020</t>
  </si>
  <si>
    <t>https://www.pref.okinawa.jp/site/hoken/chiikihoken/kekkaku/press/documents/20200404_covid19_12.pdf</t>
  </si>
  <si>
    <t>浦添市</t>
  </si>
  <si>
    <t>沖縄県浦添市</t>
  </si>
  <si>
    <t>https://www.mhlw.go.jp/content/10906000/000619496.pdf</t>
  </si>
  <si>
    <t>https://this.kiji.is/619812715380606049</t>
  </si>
  <si>
    <t>https://www.pref.kumamoto.jp/common/UploadFileOutput.ashx?c_id=3&amp;id=32272&amp;sub_id=1&amp;flid=230948</t>
  </si>
  <si>
    <t>http://www.pref.hokkaido.lg.jp/hf/kth/kak/kisyakaiken0407siryou.pdf</t>
  </si>
  <si>
    <t>野々市市</t>
  </si>
  <si>
    <t>石川県野々市市</t>
  </si>
  <si>
    <t>第56報-4</t>
  </si>
  <si>
    <t>https://www.mhlw.go.jp/content/10906000/000619498.pdf</t>
  </si>
  <si>
    <t>第56報-5</t>
  </si>
  <si>
    <t>第56報-1</t>
  </si>
  <si>
    <t>https://this.kiji.is/619843571801015393</t>
  </si>
  <si>
    <t>https://www.pref.ehime.jp/h25500/kansen/documents/020406press_1.pdf</t>
  </si>
  <si>
    <t>https://www.pref.chiba.lg.jp/shippei/press/2020/ncov20200407-2.html</t>
  </si>
  <si>
    <t>https://www.city.chiba.jp/hokenfukushi/iryoeisei/seisaku/covid-19/0406_cov_1.html#No12</t>
  </si>
  <si>
    <t>https://www.city.chiba.jp/hokenfukushi/iryoeisei/seisaku/covid-19/0406_cov_1.html#No13</t>
  </si>
  <si>
    <t>https://www.city.funabashi.lg.jp/kenkou/kansenshou/001/p078377.html</t>
  </si>
  <si>
    <t>https://www.pref.chiba.lg.jp/shippei/press/2020/documents/ncov265-284.pdf</t>
  </si>
  <si>
    <t>若松区</t>
  </si>
  <si>
    <t>https://www.city.kitakyushu.lg.jp/ho-huku/k18901127.html</t>
  </si>
  <si>
    <t>https://www.pref.kyoto.jp/kentai/news/documents/20200406-126.pdf</t>
  </si>
  <si>
    <t>https://www.city.kyoto.lg.jp/hokenfukushi/cmsfiles/contents/0000268/268096/200406oshirase(77-83).pdf</t>
  </si>
  <si>
    <t>記者会見</t>
  </si>
  <si>
    <t>https://www.pref.ibaraki.jp/1saigai/2019-ncov/documents/04066566.pdf</t>
  </si>
  <si>
    <t>https://www.pref.ibaraki.jp/1saigai/2019-ncov/documents/040667.pdf</t>
  </si>
  <si>
    <t>https://www.pref.ibaraki.jp/1saigai/2019-ncov/documents/04066869.pdf</t>
  </si>
  <si>
    <t>https://www.pref.ibaraki.jp/1saigai/2019-ncov/documents/040670.pdf</t>
  </si>
  <si>
    <t>https://www.pref.ibaraki.jp/1saigai/2019-ncov/documents/040671.pdf</t>
  </si>
  <si>
    <t>http://www.pref.osaka.lg.jp/hodo/attach/hodo-37949_4.pdf</t>
  </si>
  <si>
    <t>https://www.city.sendai.jp/sesakukoho/gaiyo/shichoshitsu/kaiken/2020/04/06corona2.html</t>
  </si>
  <si>
    <t>https://www.pref.saitama.lg.jp/a0001/news/page/2020/0406-05.html</t>
  </si>
  <si>
    <t>https://www.city.kawaguchi.lg.jp/material/files/group/86/korona20200406.pdf</t>
  </si>
  <si>
    <t>https://www.mhlw.go.jp/content/10906000/000619481.pdf</t>
  </si>
  <si>
    <t>https://www.city.koshigaya.saitama.jp/kurashi_shisei/fukushi/hokenjo/kansensho/kansen_hassei7.html</t>
  </si>
  <si>
    <t>https://www.pref.saitama.lg.jp/a0001/news/page/2020/0407-04.html</t>
  </si>
  <si>
    <t>筑紫野市</t>
  </si>
  <si>
    <t>福岡県筑紫野市</t>
  </si>
  <si>
    <t>https://www.pref.fukuoka.lg.jp/contents/covid19-hassei.html#0406</t>
  </si>
  <si>
    <t>教職員</t>
  </si>
  <si>
    <t>経営者</t>
  </si>
  <si>
    <t>技師</t>
  </si>
  <si>
    <t>https://www.pref.fukui.lg.jp/doc/kenkou/kansensyo-yobousessyu/corona_d/fil/200407.pdf</t>
  </si>
  <si>
    <t>https://www.pref.gifu.lg.jp/kinkyu-juyo-joho/shingata_corona.data/0406_kanjya_kisyasiryou.pdf</t>
  </si>
  <si>
    <t>https://www.mhlw.go.jp/stf/newpage_10711.html</t>
  </si>
  <si>
    <t>空港検疫71</t>
  </si>
  <si>
    <t>空港検疫72</t>
  </si>
  <si>
    <t>空港検疫73</t>
  </si>
  <si>
    <t>伊那保健所管内</t>
  </si>
  <si>
    <t>https://www.mhlw.go.jp/content/10906000/000619497.pdf</t>
  </si>
  <si>
    <t>https://www.mhlw.go.jp/content/10906000/000619485.pdf</t>
  </si>
  <si>
    <t>http://www.city.kawasaki.jp/350/cmsfiles/contents/0000115/115886/0407.pdf</t>
  </si>
  <si>
    <t>http://www.city.kawasaki.jp/350/cmsfiles/contents/0000115/115886/0407tama.pdf</t>
  </si>
  <si>
    <t>https://www.pref.okayama.jp/uploaded/attachment/269772.pdf</t>
  </si>
  <si>
    <t>https://www.mhlw.go.jp/content/10906000/000619492.pdf</t>
  </si>
  <si>
    <t>https://www.mhlw.go.jp/content/10906000/000619493.pdf</t>
  </si>
  <si>
    <t>豊明市</t>
  </si>
  <si>
    <t>愛知県豊明市</t>
  </si>
  <si>
    <t>碧南市</t>
  </si>
  <si>
    <t>愛知県碧南市</t>
  </si>
  <si>
    <t>https://www.city.toyota.aichi.jp/pressrelease/1037440/1037539.html</t>
  </si>
  <si>
    <t>https://www.city.toyama.toyama.jp/data/open/cnt/3/21213/1/R2.4.7shingatakorona.pdf?20200407174238</t>
  </si>
  <si>
    <t>https://www.city.kobe.lg.jp/a73576/coronavirus54_58.html</t>
  </si>
  <si>
    <t>https://www.city.utsunomiya.tochigi.jp/_res/projects/default_project/_page_/001/023/128/0407.pdf</t>
  </si>
  <si>
    <t>甲賀市</t>
  </si>
  <si>
    <t>滋賀県甲賀市</t>
  </si>
  <si>
    <t>https://www.pref.shiga.lg.jp/kensei/koho/e-shinbun/oshirase/311191.html</t>
  </si>
  <si>
    <t>https://www.city.fujisawa.kanagawa.jp/hokenyobo/kansensho/documents/20200407press.pdf</t>
  </si>
  <si>
    <t>江田島市</t>
  </si>
  <si>
    <t>広島県江田島市</t>
  </si>
  <si>
    <t>https://www.city.etajima.hiroshima.jp/cms/articles/show/7087</t>
  </si>
  <si>
    <t>Edajima City</t>
  </si>
  <si>
    <t>https://www.city.hiroshima.lg.jp/uploaded/attachment/112393.pdf</t>
  </si>
  <si>
    <t>https://www.city.hiroshima.lg.jp/uploaded/attachment/112394.pdf</t>
  </si>
  <si>
    <t>https://www.city.hiroshima.lg.jp/uploaded/attachment/112389.pdf</t>
  </si>
  <si>
    <t>https://www.city.yokohama.lg.jp/city-info/koho-kocho/press/kenko/2020/0407covid-19.files/0001_20200409.pdf</t>
  </si>
  <si>
    <t>https://www.pref.kanagawa.jp/docs/ga4/prs/r5357643.html</t>
  </si>
  <si>
    <t>https://www.pref.kanagawa.jp/docs/ga4/prs/r5064499.html</t>
  </si>
  <si>
    <t>https://www.city.shizuoka.lg.jp/000850529.pdf</t>
  </si>
  <si>
    <t>駿河区</t>
  </si>
  <si>
    <t>https://www.city.shizuoka.lg.jp/000850530.pdf</t>
  </si>
  <si>
    <t>松崎町</t>
  </si>
  <si>
    <t>静岡県松崎町</t>
  </si>
  <si>
    <t>http://www2.pref.shizuoka.jp/all/kisha20.nsf/c3db48f94231df2e4925714700049a4e/c790484987d65d7649258543000c2efc?OpenDocument</t>
  </si>
  <si>
    <t>https://www.pref.okinawa.jp/site/hoken/chiikihoken/kekkaku/documents/covid19_nippou_0407.pdf</t>
  </si>
  <si>
    <t>南陽市</t>
  </si>
  <si>
    <t>山形県南陽市</t>
  </si>
  <si>
    <t>https://www.pref.yamagata.jp/ou/bosai/020072/kochibou/coronavirus/pdf/14-19reime.pdf</t>
  </si>
  <si>
    <t>高畠町</t>
  </si>
  <si>
    <t>山形県高畠町</t>
  </si>
  <si>
    <t>飯豊町</t>
  </si>
  <si>
    <t>山形県飯豊町</t>
  </si>
  <si>
    <t>https://www.city.nara.lg.jp/site/coronavirus/67959.html</t>
  </si>
  <si>
    <t>http://www.pref.oita.jp/uploaded/attachment/2077313.pdf</t>
  </si>
  <si>
    <t>https://www.pref.kochi.lg.jp/soshiki/130401/files/2020022900049/file_2020472165449_1.pdf</t>
  </si>
  <si>
    <t>教員</t>
  </si>
  <si>
    <t>4/7/2020</t>
  </si>
  <si>
    <t>南城市</t>
  </si>
  <si>
    <t>沖縄県南城市</t>
  </si>
  <si>
    <t>栃木市</t>
  </si>
  <si>
    <t>栃木県栃木市</t>
  </si>
  <si>
    <t>http://www.pref.tochigi.lg.jp/e04/welfare/hoken-eisei/kansen/hp/documents/20reime.pdf</t>
  </si>
  <si>
    <t>https://www.pref.saga.lg.jp/kiji00373868/3_73868_165916_up_tb176vhu.pdf</t>
  </si>
  <si>
    <t>上越市</t>
  </si>
  <si>
    <t>新潟県上越市</t>
  </si>
  <si>
    <t>https://www.47news.jp/medical/4693957.html</t>
  </si>
  <si>
    <t>https://www.pref.niigata.lg.jp/uploaded/attachment/213341.pdf</t>
  </si>
  <si>
    <t>https://www.city.chiba.jp/hokenfukushi/iryoeisei/seisaku/covid-19/0407_cov_1.html#No14</t>
  </si>
  <si>
    <t>https://www.city.yokosuka.kanagawa.jp/3130/nagekomi/20200407.html?mode=preview</t>
  </si>
  <si>
    <t>https://www.nishi.or.jp/kurashi/anshin/infomation/k_00022020111.files/HP21_28-1.pdf</t>
  </si>
  <si>
    <t>https://www.city.fukuoka.lg.jp/hofuku/hokenyobo/health/kansen/co202004.html#0407</t>
  </si>
  <si>
    <t>https://www.city.kawagoe.saitama.jp/kenkofukushi/byoki_iryo/kansensho/COVID-19-p0407.files/COVID19-p0407.pdf</t>
  </si>
  <si>
    <t>https://www.city.koshigaya.saitama.jp/kurashi_shisei/fukushi/hokenjo/kansensho/kansen_hassei8.html</t>
  </si>
  <si>
    <t>https://www.pref.saitama.lg.jp/a0001/news/page/2020/0408-2.html</t>
  </si>
  <si>
    <t>大野町</t>
  </si>
  <si>
    <t>岐阜県大野町</t>
  </si>
  <si>
    <t>https://www.pref.gifu.lg.jp/kinkyu-juyo-joho/shingata_corona.data/0407_kanjya_kisyasiryou.pdf</t>
  </si>
  <si>
    <t>https://www.city.gifu.lg.jp/secure/44927/kansen22-1_s.pdf</t>
  </si>
  <si>
    <t>https://www.city.gifu.lg.jp/secure/44927/kansen23-1_s.pdf</t>
  </si>
  <si>
    <t>https://www.city.gifu.lg.jp/secure/44927/kansen24-1_s.pdf</t>
  </si>
  <si>
    <t>https://www.city.gifu.lg.jp/secure/44927/kansen25-1_s.pdf</t>
  </si>
  <si>
    <t>https://www.city.gifu.lg.jp/secure/44927/kansen26-1_s.pdf</t>
  </si>
  <si>
    <t>https://www.city.gifu.lg.jp/secure/44927/kansen28-1_s.pdf</t>
  </si>
  <si>
    <t>光市</t>
  </si>
  <si>
    <t>山口県光市</t>
  </si>
  <si>
    <t>https://www.pref.okinawa.jp/site/hoken/chiikihoken/kekkaku/documents/covid19_nippou_0408.pdf</t>
  </si>
  <si>
    <t>沖縄市</t>
  </si>
  <si>
    <t>沖縄県沖縄市</t>
  </si>
  <si>
    <t>https://www.bousai.metro.tokyo.lg.jp/taisaku/saigai/1007261/1007629.html</t>
  </si>
  <si>
    <t>https://www.city.kawaguchi.lg.jp/material/files/group/86/korona20200407.pdf</t>
  </si>
  <si>
    <t>https://www.pref.saitama.lg.jp/a0001/news/page/2020/0410-07.html</t>
  </si>
  <si>
    <t>http://www.city.nagoya.jp/kenkofukushi/cmsfiles/contents/0000126/126920/R20407kisyahappyou1.pdf</t>
  </si>
  <si>
    <t>http://www.city.nagoya.jp/kenkofukushi/cmsfiles/contents/0000126/126920/R20407kisyahappyou2.pdf</t>
  </si>
  <si>
    <t>鹿嶋市</t>
  </si>
  <si>
    <t>茨城県鹿嶋市</t>
  </si>
  <si>
    <t>https://www.pref.ibaraki.jp/1saigai/2019-ncov/documents/20040772.pdf</t>
  </si>
  <si>
    <t>https://www.pref.ibaraki.jp/1saigai/2019-ncov/documents/20040773.pdf</t>
  </si>
  <si>
    <t>https://www.pref.ibaraki.jp/1saigai/2019-ncov/documents/2004077475.pdf</t>
  </si>
  <si>
    <t>https://www.pref.ibaraki.jp/1saigai/2019-ncov/documents/20040776.pdf</t>
  </si>
  <si>
    <t>https://www.pref.ibaraki.jp/1saigai/2019-ncov/documents/20040777.pdf</t>
  </si>
  <si>
    <t>https://www.city.kitakyushu.lg.jp/ho-huku/k18901129.html</t>
  </si>
  <si>
    <t>http://www.pref.toyama.jp/cms_sec/1205/kj00021798.html</t>
  </si>
  <si>
    <t>https://www.city.toyama.toyama.jp/data/open/cnt/3/21213/1/R2.4.8shingatakorona.pdf?20200409131334</t>
  </si>
  <si>
    <t>Toyama City</t>
  </si>
  <si>
    <t>https://www.pref.aichi.jp/uploaded/attachment/330692.pdf</t>
  </si>
  <si>
    <t>小牧市</t>
  </si>
  <si>
    <t>愛知県小牧市</t>
  </si>
  <si>
    <t>あま市</t>
  </si>
  <si>
    <t>愛知県あま市</t>
  </si>
  <si>
    <t>http://www.city.kawasaki.jp/350/cmsfiles/contents/0000115/115886/0408.pdf</t>
  </si>
  <si>
    <t>https://www.city.fujisawa.kanagawa.jp/hokenyobo/kansensho/documents/20200408press.pdf</t>
  </si>
  <si>
    <t>神奈川県茅ヶ崎市</t>
  </si>
  <si>
    <t>https://www.city.yokohama.lg.jp/city-info/koho-kocho/press/kenko/2020/0408covid-19.files/0001_20200409.pdf</t>
  </si>
  <si>
    <t>https://www.city.sagamihara.kanagawa.jp/_res/projects/default_project/_page_/001/019/191/0408_01.pdf</t>
  </si>
  <si>
    <t>https://www.city.amagasaki.hyogo.jp/kurashi/kenko/kansensyo/1020449/1020622.html</t>
  </si>
  <si>
    <t>https://www.city.amagasaki.hyogo.jp/kurashi/kenko/kansensyo/1020449/1020624.html</t>
  </si>
  <si>
    <t>https://www.city.amagasaki.hyogo.jp/kurashi/kenko/kansensyo/1020449/1020625.html</t>
  </si>
  <si>
    <t>https://www.city.himeji.lg.jp/emergencyinfo/cmsfiles/emergency/179/0407hp.pdf</t>
  </si>
  <si>
    <t>神戸59/西宮36</t>
  </si>
  <si>
    <t>https://www.nishi.or.jp/kurashi/anshin/infomation/k_00022020111.files/HP36.37.38-1.pdf</t>
  </si>
  <si>
    <t>https://www.city.kobe.lg.jp/a73576/coronavirus59_66.html</t>
  </si>
  <si>
    <t>神戸60/西宮37</t>
  </si>
  <si>
    <t>https://www.city.kobe.lg.jp/a73576/coronavirus69_83.html</t>
  </si>
  <si>
    <t>https://www.pref.kyoto.jp/kentai/news/documents/20200407-134-136.pdf</t>
  </si>
  <si>
    <t>丹後保健所管内</t>
  </si>
  <si>
    <t>https://www.pref.fukuoka.lg.jp/contents/covid19-hassei.html#0407</t>
  </si>
  <si>
    <t>https://www.city.kyoto.lg.jp/hokenfukushi/cmsfiles/contents/0000268/268207/200407oshirase(84-92).pdf</t>
  </si>
  <si>
    <t>白山市</t>
  </si>
  <si>
    <t>石川県白山市</t>
  </si>
  <si>
    <t>第５６報−２</t>
  </si>
  <si>
    <t>https://www.pref.wakayama.lg.jp/prefg/041200/d00203387_d/fil/20200406press.pdf</t>
  </si>
  <si>
    <t>第５７報−１</t>
  </si>
  <si>
    <t>https://www.pref.wakayama.lg.jp/prefg/041200/d00203387_d/fil/20200407press.pdf</t>
  </si>
  <si>
    <t>第５７報−２</t>
  </si>
  <si>
    <t>内子町</t>
  </si>
  <si>
    <t>愛媛県内子町</t>
  </si>
  <si>
    <t>https://www.pref.ehime.jp/h25500/kansen/documents/020408press_1.pdf</t>
  </si>
  <si>
    <t>https://www.pref.gunma.jp/07/z87g_00038.html</t>
  </si>
  <si>
    <t>https://www.city.akashi.lg.jp/anshin/anzen/documents/20200407singatakorona4reime.pdf</t>
  </si>
  <si>
    <t>http://www.city.kumamoto.jp/common/UploadFileDsp.aspx?c_id=5&amp;id=26562&amp;sub_id=229&amp;flid=201833</t>
  </si>
  <si>
    <t>https://www.pref.kumamoto.jp/common/UploadFileOutput.ashx?c_id=3&amp;id=30386&amp;sub_id=87&amp;flid=230801</t>
  </si>
  <si>
    <t>https://www.pref.shiga.lg.jp/kensei/koho/e-shinbun/oshirase/311225.html</t>
  </si>
  <si>
    <t>近江八幡市</t>
  </si>
  <si>
    <t>滋賀県近江八幡市</t>
  </si>
  <si>
    <t>彦根市</t>
  </si>
  <si>
    <t>滋賀県彦根市</t>
  </si>
  <si>
    <t>https://www.pref.fukui.lg.jp/doc/kenkou/kansensyo-yobousessyu/corona_d/fil/200408.pdf</t>
  </si>
  <si>
    <t>永平寺町</t>
  </si>
  <si>
    <t>福井県永平寺町</t>
  </si>
  <si>
    <t>https://www.pref.fukui.lg.jp/doc/kenkou/corona/jyoukyou_d/fil/200415.pdf</t>
  </si>
  <si>
    <t>阿賀野市</t>
  </si>
  <si>
    <t>新潟県阿賀野市</t>
  </si>
  <si>
    <t>https://www.pref.niigata.lg.jp/uploaded/attachment/213342.pdf</t>
  </si>
  <si>
    <t>https://www.city.nara.lg.jp/site/coronavirus/68050.html</t>
  </si>
  <si>
    <t>https://www.pref.kochi.lg.jp/soshiki/130401/files/2020022900049/file_2020483162428_1.pdf</t>
  </si>
  <si>
    <t>https://www.pref.yamagata.jp/ou/bosai/020072/kochibou/coronavirus/pdf/20-22reime.pdf</t>
  </si>
  <si>
    <t>酒田市</t>
  </si>
  <si>
    <t>山形県酒田市</t>
  </si>
  <si>
    <t>榛原郡</t>
  </si>
  <si>
    <t>http://www2.pref.shizuoka.jp/all/kisha20.nsf/c3db48f94231df2e4925714700049a4e/44f4bfd94cd1abd9492585430010a13d?OpenDocument</t>
  </si>
  <si>
    <t>https://www.city.shizuoka.lg.jp/000850630.pdf</t>
  </si>
  <si>
    <t>https://www.city.hamamatsu.shizuoka.jp/koho2/emergency/20200408_1.html</t>
  </si>
  <si>
    <t>沼津市</t>
  </si>
  <si>
    <t>静岡県沼津市</t>
  </si>
  <si>
    <t>http://www2.pref.shizuoka.jp/all/kisha20.nsf/c3db48f94231df2e4925714700049a4e/b0916871df898b4249258544000af427?OpenDocument</t>
  </si>
  <si>
    <t>清水町</t>
  </si>
  <si>
    <t>静岡県清水町</t>
  </si>
  <si>
    <t>http://www2.pref.shizuoka.jp/all/kisha20.nsf/c3db48f94231df2e4925714700049a4e/c12279a60cd0baa149258544000af7ab?OpenDocument</t>
  </si>
  <si>
    <t>賀茂郡</t>
  </si>
  <si>
    <t>http://www2.pref.shizuoka.jp/all/kisha20.nsf/c3db48f94231df2e4925714700049a4e/ae6c8eb6e00c5d3e49258544000af6cc?OpenDocument</t>
  </si>
  <si>
    <t>https://www.pref.okayama.jp/uploaded/attachment/269860.pdf</t>
  </si>
  <si>
    <t>https://www.pref.okayama.jp/uploaded/attachment/269861.pdf</t>
  </si>
  <si>
    <t>https://www.pref.fukushima.lg.jp/uploaded/attachment/380203.pdf</t>
  </si>
  <si>
    <t>https://www.pref.fukushima.lg.jp/uploaded/attachment/380204.pdf</t>
  </si>
  <si>
    <t>https://www.city.koriyama.lg.jp/material/files/group/79/4-7houdou.pdf</t>
  </si>
  <si>
    <t>https://www.pref.fukushima.lg.jp/uploaded/attachment/380207.pdf</t>
  </si>
  <si>
    <t>https://www.city.sukagawa.fukushima.jp/kenko/kenko_iryo/1004772/1005024.html</t>
  </si>
  <si>
    <t>https://www.pref.fukushima.lg.jp/uploaded/attachment/380213.pdf</t>
  </si>
  <si>
    <t>https://www.pref.saga.lg.jp/kiji00373884/3_73884_165986_up_k3iuu74x.pdf</t>
  </si>
  <si>
    <t>https://www.pref.saga.lg.jp/kiji00373884/3_73884_165987_up_eujdcz0u.pdf</t>
  </si>
  <si>
    <t>http://www.pref.hokkaido.lg.jp/hf/kth/kak/kisyakaiken0408siryou.pdf</t>
  </si>
  <si>
    <t>http://www.pref.hokkaido.lg.jp/hf/kth/kak/kisyakaiken0408-2siryou.pdf</t>
  </si>
  <si>
    <t>留萌振興局</t>
  </si>
  <si>
    <t>留萌市</t>
  </si>
  <si>
    <t>北海道留萌市</t>
  </si>
  <si>
    <t>https://www.city.kitakyushu.lg.jp/ho-huku/k18901130.html</t>
  </si>
  <si>
    <t>https://www.pref.kyoto.jp/kentai/news/documents/20200408-146-150.pdf</t>
  </si>
  <si>
    <t>日南市</t>
  </si>
  <si>
    <t>宮崎県日南市</t>
  </si>
  <si>
    <t>https://www.pref.miyazaki.lg.jp/kohosenryaku/kenko/hoken/20200407.html</t>
  </si>
  <si>
    <t>https://www.pref.wakayama.lg.jp/prefg/000200/covid19_d/fil/20200408press.pdf</t>
  </si>
  <si>
    <t>山梨県甲府市</t>
  </si>
  <si>
    <t>https://www.pref.yamanashi.jp/koucho/coronavirus/documents/200407_case16ver2.pdf</t>
  </si>
  <si>
    <t>https://www.pref.yamanashi.jp/koucho/coronavirus/documents/200407_case17ver2.pdf</t>
  </si>
  <si>
    <t>生活圏：市川三郷町、富士川町</t>
  </si>
  <si>
    <t>https://www.pref.yamanashi.jp/koucho/coronavirus/documents/200407_case18ver2.pdf</t>
  </si>
  <si>
    <t>https://www.pref.yamanashi.jp/koucho/coronavirus/documents/200407_case19ver2.pdf</t>
  </si>
  <si>
    <t>https://www.pref.yamanashi.jp/koucho/coronavirus/documents/200407_case20.pdf</t>
  </si>
  <si>
    <t>生活圏：甲府市、富士川町</t>
  </si>
  <si>
    <t>https://www.pref.yamanashi.jp/koucho/coronavirus/documents/200408_case21ver2.pdf</t>
  </si>
  <si>
    <t>生活圏：中央市</t>
  </si>
  <si>
    <t>日田市</t>
  </si>
  <si>
    <t>大分県日田市</t>
  </si>
  <si>
    <t>http://www.pref.oita.jp/uploaded/attachment/2077468.pdf</t>
  </si>
  <si>
    <t>竹田市</t>
  </si>
  <si>
    <t>大分県竹田市</t>
  </si>
  <si>
    <t>https://www.pref.miyagi.jp/uploaded/attachment/786456.pdf</t>
  </si>
  <si>
    <t>名取市</t>
  </si>
  <si>
    <t>宮城県名取市</t>
  </si>
  <si>
    <t>https://www.pref.miyagi.jp/uploaded/attachment/786521.pdf</t>
  </si>
  <si>
    <t>https://www.city.sendai.jp/kenkoanzen-kansen/shise/koho/kisha/r2/0407corona.html</t>
  </si>
  <si>
    <t>松浦市</t>
  </si>
  <si>
    <t>長崎県松浦市</t>
  </si>
  <si>
    <t>https://www.pref.nagasaki.jp/shared/uploads/2020/04/1586321218.pdf</t>
  </si>
  <si>
    <t>https://www.pref.aomori.lg.jp/soshiki/kenko/hoken/files/200407press.pdf</t>
  </si>
  <si>
    <t>https://www.pref.chiba.lg.jp/shippei/press/2020/documents/229-243.pdf</t>
  </si>
  <si>
    <t>https://www.pref.chiba.lg.jp/shippei/press/2020/ncov20200408-1.html</t>
  </si>
  <si>
    <t>https://www.city.funabashi.lg.jp/kenkou/kansenshou/001/p078438.html</t>
  </si>
  <si>
    <t>http://www.city.kashiwa.lg.jp/soshiki/061500/p054468.html</t>
  </si>
  <si>
    <t>https://www.pref.chiba.lg.jp/shippei/press/2020/ncov20200411.html</t>
  </si>
  <si>
    <t>https://www.pref.gifu.lg.jp/kinkyu-juyo-joho/shingata_corona_kansendoko.data/0408_kanjya_kisyasiryou.pdf</t>
  </si>
  <si>
    <t>https://www.city.utsunomiya.tochigi.jp/_res/projects/default_project/_page_/001/023/128/0408.pdf</t>
  </si>
  <si>
    <t>4/8/2020</t>
  </si>
  <si>
    <t>https://www3.nhk.or.jp/news/html/20200408/k10012375601000.html</t>
  </si>
  <si>
    <t>https://www.pref.nagano.lg.jp/hoken-shippei/happyou/press20200408.html</t>
  </si>
  <si>
    <t>上田市</t>
  </si>
  <si>
    <t>長野県上田市</t>
  </si>
  <si>
    <t>上田保健所管内</t>
  </si>
  <si>
    <t>https://www.city.ueda.nagano.jp/soshiki/kenko/24811.html</t>
  </si>
  <si>
    <t>糟屋郡</t>
  </si>
  <si>
    <t>太宰府市</t>
  </si>
  <si>
    <t>福岡県太宰府市</t>
  </si>
  <si>
    <t>八女郡</t>
  </si>
  <si>
    <t>かほく市</t>
  </si>
  <si>
    <t>石川県かほく市</t>
  </si>
  <si>
    <t>小松市</t>
  </si>
  <si>
    <t>石川県小松市</t>
  </si>
  <si>
    <t>https://www.city.chiba.jp/hokenfukushi/iryoeisei/seisaku/covid-19/0408_cov_1.html#No18</t>
  </si>
  <si>
    <t>https://www.city.kyoto.lg.jp/hokenfukushi/cmsfiles/contents/0000268/268261/200408oshirase(93-97).pdf</t>
  </si>
  <si>
    <t>大学職員</t>
  </si>
  <si>
    <t>https://www.city.kawagoe.saitama.jp/kenkofukushi/byoki_iryo/kansensho/COVID-19-p0408.files/COVID19-p0408.pdf</t>
  </si>
  <si>
    <t>守山市</t>
  </si>
  <si>
    <t>滋賀県守山市</t>
  </si>
  <si>
    <t>https://www.pref.shiga.lg.jp/kensei/koho/e-shinbun/oshirase/311247.html</t>
  </si>
  <si>
    <t>東広島市</t>
  </si>
  <si>
    <t>広島県東広島市</t>
  </si>
  <si>
    <t>https://www.city.higashihiroshima.lg.jp/material/files/group/31/0001.pdf</t>
  </si>
  <si>
    <t>三次市</t>
  </si>
  <si>
    <t>広島県三次市</t>
  </si>
  <si>
    <t>https://www.city.miyoshi.hiroshima.jp/hisyo_m/news/shigatakoronauirusu/corona_miyoshi_hassei.html</t>
  </si>
  <si>
    <t>Miyoshi City</t>
  </si>
  <si>
    <t>https://www.city.amagasaki.hyogo.jp/_res/projects/default_project/_page_/001/020/689/20200409_1.pdf</t>
  </si>
  <si>
    <t>https://www.city.amagasaki.hyogo.jp/_res/projects/default_project/_page_/001/020/690/20200409_3.pdf</t>
  </si>
  <si>
    <t>千葉無症状70</t>
  </si>
  <si>
    <t>https://www.pref.chiba.lg.jp/shippei/press/2020/ncov20200409-2.html</t>
  </si>
  <si>
    <t>千葉無症状71</t>
  </si>
  <si>
    <t>http://www.city.kashiwa.lg.jp/soshiki/061500/p054498.html</t>
  </si>
  <si>
    <t>千葉県東京都</t>
  </si>
  <si>
    <t>高岡市</t>
  </si>
  <si>
    <t>富山県高岡市</t>
  </si>
  <si>
    <t>http://www.pref.toyama.jp/cms_pfile/00021798/01381607.pdf</t>
  </si>
  <si>
    <t>https://www.city.hamamatsu.shizuoka.jp/koho2/emergency/20200408_7.html</t>
  </si>
  <si>
    <t>http://www.pref.osaka.lg.jp/hodo/attach/hodo-37976_4.pdf</t>
  </si>
  <si>
    <t>能勢町</t>
  </si>
  <si>
    <t>大阪府能勢町</t>
  </si>
  <si>
    <t>大阪狭山市</t>
  </si>
  <si>
    <t>大阪府大阪狭山市</t>
  </si>
  <si>
    <t>https://www.pref.fukuoka.lg.jp/contents/covid19-hassei.html#0408</t>
  </si>
  <si>
    <t>http://www.city.fukuyama.hiroshima.jp/soshiki/hokenyobo/183420.html</t>
  </si>
  <si>
    <t>http://www.city.fukuyama.hiroshima.jp/soshiki/hokenyobo/183421.html</t>
  </si>
  <si>
    <t>飲食店勤務</t>
  </si>
  <si>
    <t>https://www.pref.kanagawa.jp/documents/58277/200409_yokohama.pdf</t>
  </si>
  <si>
    <t>https://www.pref.kanagawa.jp/documents/58277/0409_prefkanagawa.pdf</t>
  </si>
  <si>
    <t>https://www.mhlw.go.jp/stf/newpage_10753.html</t>
  </si>
  <si>
    <t>鹿児島市</t>
  </si>
  <si>
    <t>鹿児島県鹿児島市</t>
  </si>
  <si>
    <t>https://www.city.kagoshima.lg.jp/soumu/shichoshitu/kouhou/covid-19/hasseijoukyou.html</t>
  </si>
  <si>
    <t>Kagoshima City</t>
  </si>
  <si>
    <t>https://www.nishi.or.jp/kurashi/anshin/infomation/k_00022020111.files/HP29.30.31-1.pdf</t>
  </si>
  <si>
    <t>御嵩町</t>
  </si>
  <si>
    <t>岐阜県御嵩町</t>
  </si>
  <si>
    <t>https://www.city.gifu.lg.jp/secure/44927/kansen29-1_s.pdf</t>
  </si>
  <si>
    <t>https://www.city.gifu.lg.jp/secure/44927/kansen30-01_s.pdf</t>
  </si>
  <si>
    <t>https://www.city.gifu.lg.jp/secure/44927/kansen31-1_s.pdf</t>
  </si>
  <si>
    <t>https://www.city.gifu.lg.jp/secure/44927/kansen32-1_s.pdf</t>
  </si>
  <si>
    <t>本巣市</t>
  </si>
  <si>
    <t>岐阜県本巣市</t>
  </si>
  <si>
    <t>毛呂山町</t>
  </si>
  <si>
    <t>埼玉県毛呂山町</t>
  </si>
  <si>
    <t>https://www.pref.aichi.jp/uploaded/attachment/330825.pdf</t>
  </si>
  <si>
    <t>日進市</t>
  </si>
  <si>
    <t>愛知県日進市</t>
  </si>
  <si>
    <t>刈谷市</t>
  </si>
  <si>
    <t>愛知県刈谷市</t>
  </si>
  <si>
    <t>http://www.pref.oita.jp/uploaded/attachment/2077629.pdf</t>
  </si>
  <si>
    <t>美里町</t>
  </si>
  <si>
    <t>宮城県美里町</t>
  </si>
  <si>
    <t>https://www.pref.miyagi.jp/uploaded/attachment/786670.pdf</t>
  </si>
  <si>
    <t>https://www.pref.fukushima.lg.jp/uploaded/attachment/380404.pdf</t>
  </si>
  <si>
    <t>https://www.city.koriyama.lg.jp/material/files/group/1/release20200408.pdf</t>
  </si>
  <si>
    <t>いわき市保健所管内</t>
  </si>
  <si>
    <t>https://www.city.minamisoma.lg.jp/material/files/group/3/202004082201_25-29.pdf</t>
  </si>
  <si>
    <t>https://www.city.kawaguchi.lg.jp/material/files/group/86/korona20200408.pdf</t>
  </si>
  <si>
    <t>生活圏：甲府市、甲州市</t>
  </si>
  <si>
    <t>https://www.pref.yamanashi.jp/koucho/coronavirus/documents/200408_case23.pdf</t>
  </si>
  <si>
    <t>生活圏：甲州市</t>
  </si>
  <si>
    <t>https://www.pref.yamanashi.jp/koucho/coronavirus/documents/200408_case24.pdf</t>
  </si>
  <si>
    <t>https://www.pref.yamanashi.jp/koucho/coronavirus/documents/200408_case25.pdf</t>
  </si>
  <si>
    <t>http://www.city.nagoya.jp/kenkofukushi/cmsfiles/contents/0000126/126920/R20408kisyahappyou.pdf</t>
  </si>
  <si>
    <t>https://www.pref.ehime.jp/h25500/kansen/documents/020409press_1.pdf</t>
  </si>
  <si>
    <t>高松市</t>
  </si>
  <si>
    <t>香川県高松市</t>
  </si>
  <si>
    <t>https://www.pref.kagawa.lg.jp/content/etc/web/upfiles/wqt0fg200408213408_f03.pdf</t>
  </si>
  <si>
    <t>https://www.pref.miyazaki.lg.jp/kohosenryaku/kenko/hoken/covid19_20200408.html</t>
  </si>
  <si>
    <t>足利市</t>
  </si>
  <si>
    <t>栃木県足利市</t>
  </si>
  <si>
    <t>http://www.pref.tochigi.lg.jp/e04/welfare/hoken-eisei/kansen/hp/documents/23reime.pdf</t>
  </si>
  <si>
    <t>佐野市</t>
  </si>
  <si>
    <t>栃木県佐野市</t>
  </si>
  <si>
    <t>http://www.pref.tochigi.lg.jp/e04/welfare/hoken-eisei/kansen/hp/documents/24reime.pdf</t>
  </si>
  <si>
    <t>http://www.pref.tochigi.lg.jp/e04/welfare/hoken-eisei/kansen/hp/documents/25reime.pdf</t>
  </si>
  <si>
    <t>下野市</t>
  </si>
  <si>
    <t>栃木県下野市</t>
  </si>
  <si>
    <t>http://www.pref.tochigi.lg.jp/e04/welfare/hoken-eisei/kansen/hp/documents/26reime.pdf</t>
  </si>
  <si>
    <t>香芝市</t>
  </si>
  <si>
    <t>奈良県香芝市</t>
  </si>
  <si>
    <t>http://www.pref.nara.jp/secure/226454/0408houdou.pdf</t>
  </si>
  <si>
    <t>大和郡山市</t>
  </si>
  <si>
    <t>奈良県大和郡山市</t>
  </si>
  <si>
    <t>http://www.pref.toyama.jp/cms_pfile/00021798/01382019.pdf</t>
  </si>
  <si>
    <t>https://www.city.toyama.toyama.jp/data/open/cnt/3/21213/1/R2.4.9shingatakorona.pdf?20200409131334</t>
  </si>
  <si>
    <t>https://www.city.niigata.lg.jp/iryo/kenko/yobou_kansen/kansen/coronavirus.files/press4.8.pdf</t>
  </si>
  <si>
    <t>https://www.city.sendai.jp/kenkoanzen-kansen/shise/koho/kisha/r2/0408corona2.html</t>
  </si>
  <si>
    <t>聖籠町</t>
  </si>
  <si>
    <t>新潟県聖籠町</t>
  </si>
  <si>
    <t>https://www.pref.niigata.lg.jp/uploaded/attachment/213756.pdf</t>
  </si>
  <si>
    <t>富士市</t>
  </si>
  <si>
    <t>静岡県富士市</t>
  </si>
  <si>
    <t>http://www2.pref.shizuoka.jp/all/kisha20.nsf/c3db48f94231df2e4925714700049a4e/58ecc7dacbcee46a492585450020cfa3?OpenDocument</t>
  </si>
  <si>
    <t>https://www.city.hamamatsu.shizuoka.jp/koho2/emergency/20200408_5.html</t>
  </si>
  <si>
    <t>https://www.city.hamamatsu.shizuoka.jp/koho2/emergency/20200408_6.html</t>
  </si>
  <si>
    <t>https://www.pref.fukui.lg.jp/doc/kenkou/kansensyo-yobousessyu/corona_d/fil/200409.pdf</t>
  </si>
  <si>
    <t>https://www.pref.saitama.lg.jp/a0001/news/page/2020/0409-04.html</t>
  </si>
  <si>
    <t>https://www.city.saitama.jp/002/001/008/006/013/001/p070442_d/fil/0410happyou.pdf</t>
  </si>
  <si>
    <t>https://www.city.saitama.jp/002/001/008/006/013/001/p070442_d/fil/0413happyou.pdf</t>
  </si>
  <si>
    <t>https://www.city.saitama.jp/002/001/008/006/013/001/p070442_d/fil/0409happyou.pdf</t>
  </si>
  <si>
    <t>http://www.city.kawasaki.jp/350/cmsfiles/contents/0000115/115886/0409.pdf</t>
  </si>
  <si>
    <t>https://www.city.fujisawa.kanagawa.jp/hokenyobo/kansensho/documents/20200409press.pdf</t>
  </si>
  <si>
    <t>空港検疫74</t>
  </si>
  <si>
    <t>空港検疫75</t>
  </si>
  <si>
    <t>空港検疫76</t>
  </si>
  <si>
    <t>空港検疫77</t>
  </si>
  <si>
    <t>空港検疫78</t>
  </si>
  <si>
    <t>空港検疫79</t>
  </si>
  <si>
    <t>空港検疫80</t>
  </si>
  <si>
    <t>空港検疫81</t>
  </si>
  <si>
    <t>空港検疫82</t>
  </si>
  <si>
    <t>空港検疫83</t>
  </si>
  <si>
    <t>空港検疫84</t>
  </si>
  <si>
    <t>空港検疫85</t>
  </si>
  <si>
    <t>https://www.mhlw.go.jp/stf/newpage_10807.html</t>
  </si>
  <si>
    <t>4/9/2020</t>
  </si>
  <si>
    <t>https://www.pref.kochi.lg.jp/soshiki/130401/files/2020022900049/file_2020494145844_1.pdf</t>
  </si>
  <si>
    <t>飲食店経営</t>
  </si>
  <si>
    <t>病院事務職員</t>
  </si>
  <si>
    <t>社会福祉法人職員</t>
  </si>
  <si>
    <t>https://www.pref.kochi.lg.jp/soshiki/130401/files/2020022900049/file_2020494162240_1.pdf</t>
  </si>
  <si>
    <t>https://www.bousai.metro.tokyo.lg.jp/_res/projects/default_project/_page_/001/007/644/2020040901.pdf</t>
  </si>
  <si>
    <t>http://www.pref.osaka.lg.jp/hodo/attach/hodo-37986_6.pdf</t>
  </si>
  <si>
    <t>https://www.city.yokosuka.kanagawa.jp/3130/nagekomi/20200409.html</t>
  </si>
  <si>
    <t>春日市</t>
  </si>
  <si>
    <t>福岡県春日市</t>
  </si>
  <si>
    <t>https://www.pref.fukuoka.lg.jp/contents/covid19-hassei.html#0409</t>
  </si>
  <si>
    <t>大野城市</t>
  </si>
  <si>
    <t>福岡県大野城市</t>
  </si>
  <si>
    <t>福津市</t>
  </si>
  <si>
    <t>福岡県福津市</t>
  </si>
  <si>
    <t>直方市</t>
  </si>
  <si>
    <t>福岡県直方市</t>
  </si>
  <si>
    <t>西区/100歳代</t>
  </si>
  <si>
    <t>https://www.pref.ibaraki.jp/1saigai/2019-ncov/documents/04097879.pdf</t>
  </si>
  <si>
    <t>実家が稲敷市</t>
  </si>
  <si>
    <t>https://www.pref.ibaraki.jp/1saigai/2019-ncov/documents/040980.pdf</t>
  </si>
  <si>
    <t>https://www.pref.ibaraki.jp/1saigai/2019-ncov/documents/040981.pdf</t>
  </si>
  <si>
    <t>http://www.pref.hokkaido.lg.jp/hf/kth/kak/kisyakaiken0409-2siryou.pdf</t>
  </si>
  <si>
    <t>http://www.pref.hokkaido.lg.jp/hf/kth/kak/kisyakaiken0409asahikawa.pdf</t>
  </si>
  <si>
    <t>島根県</t>
  </si>
  <si>
    <t>松江市</t>
  </si>
  <si>
    <t>島根県松江市</t>
  </si>
  <si>
    <t>https://www.pref.shimane.lg.jp/emergency/shingata_taisaku/new_coronavirus_portal.html</t>
  </si>
  <si>
    <t>http://www1.city.matsue.shimane.jp/kenkou/kenkoudukuri/kansensyo_yobou/coronavirus-disease/coronahasseijoukyou.html</t>
  </si>
  <si>
    <t>Shimane</t>
  </si>
  <si>
    <t>Matsue City</t>
  </si>
  <si>
    <t>羽生市</t>
  </si>
  <si>
    <t>埼玉県羽生市</t>
  </si>
  <si>
    <t>伊奈町</t>
  </si>
  <si>
    <t>埼玉県伊奈町</t>
  </si>
  <si>
    <t>加須市</t>
  </si>
  <si>
    <t>埼玉県加須市</t>
  </si>
  <si>
    <t>幸手市</t>
  </si>
  <si>
    <t>埼玉県幸手市</t>
  </si>
  <si>
    <t>杉戸町</t>
  </si>
  <si>
    <t>埼玉県杉戸町</t>
  </si>
  <si>
    <t>上十三保健所管内</t>
  </si>
  <si>
    <t>https://www.pref.aomori.lg.jp/soshiki/kenko/hoken/files/20200409press.pdf</t>
  </si>
  <si>
    <t>多賀城市</t>
  </si>
  <si>
    <t>宮城県多賀城市</t>
  </si>
  <si>
    <t>https://www.pref.miyagi.jp/uploaded/attachment/786926.pdf</t>
  </si>
  <si>
    <t>https://www.pref.yamagata.jp/ou/bosai/020072/kochibou/coronavirus/pdf/23-27reime.pdf</t>
  </si>
  <si>
    <t>山形市</t>
  </si>
  <si>
    <t>山形県山形市</t>
  </si>
  <si>
    <t>https://www.city.yamagata-yamagata.lg.jp/kakuka/kenkoiryo/kenkozoshin/sogo/kansensyou/pf0607101142/b0jspy.pdf</t>
  </si>
  <si>
    <t>県北保健所管内</t>
  </si>
  <si>
    <t>https://www.pref.fukushima.lg.jp/uploaded/attachment/380635.pdf</t>
  </si>
  <si>
    <t>https://www.city.sukagawa.fukushima.jp/kenko/kenko_iryo/1004772/1005082.html</t>
  </si>
  <si>
    <t>https://www.city.utsunomiya.tochigi.jp/_res/projects/default_project/_page_/001/023/128/0409-3.pdf</t>
  </si>
  <si>
    <t>鹿沼市</t>
  </si>
  <si>
    <t>栃木県鹿沼市</t>
  </si>
  <si>
    <t>http://www.pref.tochigi.lg.jp/e04/welfare/hoken-eisei/kansen/hp/documents/29reime.pdf</t>
  </si>
  <si>
    <t>http://www.pref.tochigi.lg.jp/e04/welfare/hoken-eisei/kansen/hp/documents/30reime.pdf</t>
  </si>
  <si>
    <t>那須塩原市</t>
  </si>
  <si>
    <t>栃木県那須塩原市</t>
  </si>
  <si>
    <t>http://www.pref.tochigi.lg.jp/e04/welfare/hoken-eisei/kansen/hp/documents/31reime.pdf</t>
  </si>
  <si>
    <t>https://www.pref.gunma.jp/contents/100151014.pdf</t>
  </si>
  <si>
    <t>伊勢崎市</t>
  </si>
  <si>
    <t>群馬県伊勢崎市</t>
  </si>
  <si>
    <t>https://www.city.koshigaya.saitama.jp/kurashi_shisei/fukushi/hokenjo/kansensho/kansen_hassei9.html</t>
  </si>
  <si>
    <t>https://www.city.chiba.jp/hokenfukushi/iryoeisei/seisaku/covid-19/0409_cov_1.html#No24</t>
  </si>
  <si>
    <t>https://www.pref.saitama.lg.jp/a0001/news/page/2020/documents/200411-0101.pdf</t>
  </si>
  <si>
    <t>上市町に帰省</t>
  </si>
  <si>
    <t>https://www.pref.yamanashi.jp/koucho/coronavirus/documents/200409_case26.pdf</t>
  </si>
  <si>
    <t>生活圏：南アルプス市</t>
  </si>
  <si>
    <t>https://www.pref.yamanashi.jp/koucho/coronavirus/documents/200409_case27.pdf</t>
  </si>
  <si>
    <t>https://www.pref.nagano.lg.jp/hoken-shippei/happyou/press20200409.html</t>
  </si>
  <si>
    <t>https://www.pref.gifu.lg.jp/kinkyu-juyo-joho/shingata_corona_kansendoko.data/0409_kanjya_kisyasiryou.pdf</t>
  </si>
  <si>
    <t>https://www.city.gifu.lg.jp/secure/44927/kansen33-1_s.pdf</t>
  </si>
  <si>
    <t>https://www.city.gifu.lg.jp/secure/44927/kansen34-1_s.pdf</t>
  </si>
  <si>
    <t>https://www.city.gifu.lg.jp/secure/44927/kansen35-1_s.pdf</t>
  </si>
  <si>
    <t>https://www.city.gifu.lg.jp/secure/44927/kansen36-1_s.pdf</t>
  </si>
  <si>
    <t>https://www.city.gifu.lg.jp/secure/44927/kansen37-1_s.pdf</t>
  </si>
  <si>
    <t>https://www.city.gifu.lg.jp/secure/44927/kansen38-1_s.pdf</t>
  </si>
  <si>
    <t>https://www.pref.gifu.lg.jp/kinkyu-juyo-joho/shingata_corona_kansendoko.data/0419_kanjya_kisyasiryou.pdf</t>
  </si>
  <si>
    <t>https://www.city.gifu.lg.jp/secure/44927/kansen39_2_s.pdf</t>
  </si>
  <si>
    <t>https://www.city.gifu.lg.jp/secure/44927/kansen40_2_s.pdf</t>
  </si>
  <si>
    <t>https://www.pref.niigata.lg.jp/uploaded/attachment/213763.pdf</t>
  </si>
  <si>
    <t>https://www.city.toyohashi.lg.jp/secure/75223/0409_houdouhappyou_pt4.pdf</t>
  </si>
  <si>
    <t>https://www.city.okazaki.lg.jp/1550/1562/1615/p026108.html</t>
  </si>
  <si>
    <t>https://www.pref.aichi.jp/uploaded/attachment/331017.pdf</t>
  </si>
  <si>
    <t>http://www.city.nagoya.jp/kenkofukushi/cmsfiles/contents/0000126/126920/R20409kisyahappyou.pdf</t>
  </si>
  <si>
    <t>明和町</t>
  </si>
  <si>
    <t>三重県明和町</t>
  </si>
  <si>
    <t>https://www.pref.mie.lg.jp/YAKUMUS/HP/m0068000071_00037.htm</t>
  </si>
  <si>
    <t>https://www.pref.shiga.lg.jp/kensei/koho/e-shinbun/oshirase/311276.html</t>
  </si>
  <si>
    <t>清掃員</t>
  </si>
  <si>
    <t>https://www.city.shizuoka.lg.jp/000850997.pdf</t>
  </si>
  <si>
    <t>https://www.city.shizuoka.lg.jp/000850998.pdf</t>
  </si>
  <si>
    <t>https://www.pref.hiroshima.lg.jp/uploaded/attachment/386298.pdf</t>
  </si>
  <si>
    <t>https://www.pref.kyoto.jp/kentai/news/documents/20200409-156-157.pdf</t>
  </si>
  <si>
    <t>https://www.city.kyoto.lg.jp/hokenfukushi/cmsfiles/contents/0000268/268348/200409oshirase(98-105).pdf</t>
  </si>
  <si>
    <t>https://www.city.amagasaki.hyogo.jp/_res/projects/default_project/_page_/001/020/705/20200409_2.pdf</t>
  </si>
  <si>
    <t>https://www.city.himeji.lg.jp/emergencyinfo/cmsfiles/emergency/179/27.pdf</t>
  </si>
  <si>
    <t>https://www.nishi.or.jp/kurashi/anshin/infomation/k_00022020111.files/HP32-1.pdf</t>
  </si>
  <si>
    <t>芦屋健高福祉事務所管内</t>
  </si>
  <si>
    <t>https://www.city.kobe.lg.jp/documents/32576/0410hasseijyokyo.pdf</t>
  </si>
  <si>
    <t>https://www.city.amagasaki.hyogo.jp/_res/projects/default_project/_page_/001/020/714/20200410-1.pdf</t>
  </si>
  <si>
    <t>https://www.city.nara.lg.jp/site/coronavirus/68478.html</t>
  </si>
  <si>
    <t>斑鳩町</t>
  </si>
  <si>
    <t>奈良県斑鳩町</t>
  </si>
  <si>
    <t>http://www.pref.nara.jp/secure/226499/0409houdou.pdf</t>
  </si>
  <si>
    <t>エンジニア（フリーランス）</t>
  </si>
  <si>
    <t>会社員（金融業）</t>
  </si>
  <si>
    <t>https://web.pref.hyogo.lg.jp/kk03/corona_hasseijyokyo.html?mode=preview</t>
  </si>
  <si>
    <t>https://www.pref.wakayama.lg.jp/prefg/000200/covid19_d/fil/20200409press.pdf</t>
  </si>
  <si>
    <t>玄海町</t>
  </si>
  <si>
    <t>佐賀県玄海町</t>
  </si>
  <si>
    <t>http://www.city.kumamoto.jp/common/UploadFileDsp.aspx?c_id=5&amp;id=26562&amp;sub_id=235&amp;flid=202112</t>
  </si>
  <si>
    <t>https://www.pref.okinawa.jp/site/hoken/chiikihoken/kekkaku/documents/covid19_nippou_0409.pdf</t>
  </si>
  <si>
    <t>https://www.city.kawaguchi.lg.jp/material/files/group/86/korona20200409-.pdf</t>
  </si>
  <si>
    <t>http://www.city.nagoya.jp/kenkofukushi/cmsfiles/contents/0000126/126920/R20410kisyahappyou1.pdf</t>
  </si>
  <si>
    <t>https://www.pref.kanagawa.jp/documents/58277/0410prefkanagawa.pdf</t>
  </si>
  <si>
    <t>https://www.pref.fukui.lg.jp/doc/kenkou/kansensyo-yobousessyu/corona_d/fil/200410.pdf</t>
  </si>
  <si>
    <t>https://www3.nhk.or.jp/news/html/20200410/k10012379501000.html</t>
  </si>
  <si>
    <t>https://www.pref.yamagata.jp/ou/bosai/020072/kochibou/coronavirus/pdf/28-32reime.pdf</t>
  </si>
  <si>
    <t>中学生</t>
  </si>
  <si>
    <t>http://www.pref.toyama.jp/cms_pfile/00021798/01382536.pdf</t>
  </si>
  <si>
    <t>http://www.pref.toyama.jp/cms_pfile/00021798/01382195.pdf</t>
  </si>
  <si>
    <t>富山市民病院</t>
  </si>
  <si>
    <t>http://www.pref.toyama.jp/cms_pfile/00021798/01382198.pdf</t>
  </si>
  <si>
    <t>県立中央病院</t>
  </si>
  <si>
    <t>https://www.pref.ehime.jp/h25500/kansen/documents/020410press_1.pdf</t>
  </si>
  <si>
    <t>https://www.pref.gifu.lg.jp/kinkyu-juyo-joho/shingata_corona_kansendoko.data/0410_kanjya_kisyasiryou.pdf</t>
  </si>
  <si>
    <t>https://www.pref.kyoto.jp/kentai/news/documents/20200410-166-168.pdf</t>
  </si>
  <si>
    <t>https://www.pref.okayama.jp/uploaded/attachment/270059.pdf</t>
  </si>
  <si>
    <t>小田原保健福祉事務所</t>
  </si>
  <si>
    <t>http://www.city.kawasaki.jp/350/cmsfiles/contents/0000115/115886/0410.pdf</t>
  </si>
  <si>
    <t>https://www.pref.kanagawa.jp/documents/58277/20200410fujisawa383-385.pdf</t>
  </si>
  <si>
    <t>https://www.city.sagamihara.kanagawa.jp/_res/projects/default_project/_page_/001/019/191/0410_01.pdf</t>
  </si>
  <si>
    <t>https://www.city.yokohama.lg.jp/city-info/koho-kocho/press/kenko/2020/0410covid-19.files/0410covid-19.pdf</t>
  </si>
  <si>
    <t>http://www.pref.hokkaido.lg.jp/hf/kth/kak/kisyakaiken0410-2siryou.pdf</t>
  </si>
  <si>
    <t>札幌呼吸器科病院関係者</t>
  </si>
  <si>
    <t>http://www.pref.hokkaido.lg.jp/hf/kth/kak/kisyakaiken0410siryou.pdf</t>
  </si>
  <si>
    <t>https://www.city.funabashi.lg.jp/kenkou/kansenshou/001/p078548.html</t>
  </si>
  <si>
    <t>鎌ケ谷市</t>
  </si>
  <si>
    <t>千葉県鎌ケ谷市</t>
  </si>
  <si>
    <t>袖ケ浦市</t>
  </si>
  <si>
    <t>千葉県袖ケ浦市</t>
  </si>
  <si>
    <t>https://www.pref.chiba.lg.jp/shippei/press/2020/documents/0412.pdf</t>
  </si>
  <si>
    <t>https://www.city.kawagoe.saitama.jp/kenkofukushi/byoki_iryo/kansensho/COVID-19-p0410.files/COVID19-p0410.pdf</t>
  </si>
  <si>
    <t>https://www.city.sendai.jp/kenkoanzen-kansen/shise/koho/kisha/r2/0409corona.html</t>
  </si>
  <si>
    <t>https://www.pref.ibaraki.jp/1saigai/2019-ncov/documents/04108391.pdf</t>
  </si>
  <si>
    <t>津幡町</t>
  </si>
  <si>
    <t>石川県津幡町</t>
  </si>
  <si>
    <t>羽咋市</t>
  </si>
  <si>
    <t>石川県羽咋市</t>
  </si>
  <si>
    <t>4/10/2020</t>
  </si>
  <si>
    <t>内灘町</t>
  </si>
  <si>
    <t>石川県内灘町</t>
  </si>
  <si>
    <t>https://www.metro.tokyo.lg.jp/tosei/hodohappyo/press/2020/04/10/documents/31_00a.pdf</t>
  </si>
  <si>
    <t>千葉無症状72</t>
  </si>
  <si>
    <t>https://www.city.chiba.jp/hokenfukushi/iryoeisei/seisaku/covid-19/0410_cov_1.html#No26</t>
  </si>
  <si>
    <t>https://www.pref.okinawa.jp/site/hoken/chiikihoken/kekkaku/documents/covid19_nippou_0410.pdf</t>
  </si>
  <si>
    <t>https://www.pref.okinawa.jp/site/hoken/chiikihoken/kekkaku/documents/cov0411.pdf</t>
  </si>
  <si>
    <t>https://www.nishi.or.jp/kurashi/anshin/infomation/k_00022020111.files/HP33.34.35-1.pdf</t>
  </si>
  <si>
    <t>https://www.pref.kochi.lg.jp/soshiki/130401/files/2020022900049/0410.pdf</t>
  </si>
  <si>
    <t>http://www.pref.nara.jp/secure/226539/0410houdou3.pdf</t>
  </si>
  <si>
    <t>https://www.city.nara.lg.jp/site/coronavirus/69603.html</t>
  </si>
  <si>
    <t>http://www.pref.nara.jp/secure/226596/0411houdou.pdf</t>
  </si>
  <si>
    <t>https://www.pref.nagano.lg.jp/hoken-shippei/happyou/covid19/press20200410.html</t>
  </si>
  <si>
    <t>山梨市</t>
  </si>
  <si>
    <t>山梨県山梨市</t>
  </si>
  <si>
    <t>https://www.pref.yamanashi.jp/koucho/coronavirus/documents/200410_case28.pdf</t>
  </si>
  <si>
    <t>https://www.pref.yamanashi.jp/koucho/coronavirus/documents/200410_case29.pdf</t>
  </si>
  <si>
    <t>甲州市</t>
  </si>
  <si>
    <t>山梨県甲州市</t>
  </si>
  <si>
    <t>https://www.pref.yamanashi.jp/koucho/coronavirus/documents/200410_case30.pdf</t>
  </si>
  <si>
    <t>https://www.pref.ibaraki.jp/1saigai/2019-ncov/documents/200410mito2.pdf</t>
  </si>
  <si>
    <t>https://www.pref.ibaraki.jp/1saigai/2019-ncov/documents/200410mito32.pdf</t>
  </si>
  <si>
    <t>救急隊員</t>
  </si>
  <si>
    <t>鳥取県</t>
  </si>
  <si>
    <t>鳥取市</t>
  </si>
  <si>
    <t>鳥取県鳥取市</t>
  </si>
  <si>
    <t>https://www.pref.tottori.lg.jp/item/1195788.htm#itemid1195788</t>
  </si>
  <si>
    <t>Tottori</t>
  </si>
  <si>
    <t>Tottori Prefecture</t>
  </si>
  <si>
    <t>https://www.pref.fukuoka.lg.jp/contents/covid19-hassei.html#04100</t>
  </si>
  <si>
    <t>https://www.city.kitakyushu.lg.jp/ho-huku/k18901132.html</t>
  </si>
  <si>
    <t>看護助手</t>
  </si>
  <si>
    <t>https://www.city.kawaguchi.lg.jp/material/files/group/86/korona20200410.pdf</t>
  </si>
  <si>
    <t>川口40/さいたま50</t>
  </si>
  <si>
    <t>http://www.pref.osaka.lg.jp/hodo/index.php?site=fumin&amp;pageId=37986</t>
  </si>
  <si>
    <t>泉南市</t>
  </si>
  <si>
    <t>大阪府泉南市</t>
  </si>
  <si>
    <t>高校生</t>
  </si>
  <si>
    <t>富田林市</t>
  </si>
  <si>
    <t>大阪府富田林市</t>
  </si>
  <si>
    <t>運転手</t>
  </si>
  <si>
    <t>https://www.pref.aomori.lg.jp/soshiki/kenko/hoken/files/200410press.pdf</t>
  </si>
  <si>
    <t>https://www.city.akita.lg.jp/_res/projects/default_project/_page_/001/024/151/akitashi_4reime_4.10.pdf</t>
  </si>
  <si>
    <t>二本松市</t>
  </si>
  <si>
    <t>福島県二本松市</t>
  </si>
  <si>
    <t>https://www.pref.fukushima.lg.jp/uploaded/attachment/380826.pdf</t>
  </si>
  <si>
    <t>本宮市</t>
  </si>
  <si>
    <t>福島県本宮市</t>
  </si>
  <si>
    <t>https://www.pref.fukushima.lg.jp/uploaded/attachment/380825.pdf</t>
  </si>
  <si>
    <t>http://www.pref.tochigi.lg.jp/e04/welfare/hoken-eisei/kansen/hp/documents/32reimepdf.pdf</t>
  </si>
  <si>
    <t>https://www.city.takasaki.gunma.jp/docs/2020041000065/</t>
  </si>
  <si>
    <t>https://www.pref.gunma.jp/contents/100151182.pdf</t>
  </si>
  <si>
    <t>http://www.pref.oita.jp/uploaded/attachment/2077872.pdf</t>
  </si>
  <si>
    <t>http://www.city.kumamoto.jp/common/UploadFileDsp.aspx?c_id=5&amp;id=26562&amp;sub_id=237&amp;flid=202258</t>
  </si>
  <si>
    <t>吉見町</t>
  </si>
  <si>
    <t>埼玉県吉見町</t>
  </si>
  <si>
    <t>久喜市</t>
  </si>
  <si>
    <t>埼玉県久喜市</t>
  </si>
  <si>
    <t>https://www.pref.yamagata.jp/ou/bosai/020072/kochibou/coronavirus/pdf/33reime.pdf</t>
  </si>
  <si>
    <t>朝日町</t>
  </si>
  <si>
    <t>富山県朝日町</t>
  </si>
  <si>
    <t>http://www.pref.toyama.jp/cms_pfile/00021798/01383001.pdf</t>
  </si>
  <si>
    <t>https://www.city.kobe.lg.jp/documents/32576/20200411_91-103.pdf</t>
  </si>
  <si>
    <t>橿原市</t>
  </si>
  <si>
    <t>奈良県橿原市</t>
  </si>
  <si>
    <t>https://www.pref.fukui.lg.jp/doc/kenkou/kansensyo-yobousessyu/corona_d/fil/200411.pdf</t>
  </si>
  <si>
    <t>http://www.city.nagoya.jp/kenkofukushi/cmsfiles/contents/0000126/126920/R20410kisyahappyou2.pdf</t>
  </si>
  <si>
    <t>https://www.pref.aichi.jp/uploaded/attachment/331183.pdf</t>
  </si>
  <si>
    <t>蟹江町</t>
  </si>
  <si>
    <t>愛知県蟹江町</t>
  </si>
  <si>
    <t>https://www.city.yokosuka.kanagawa.jp/3130/nagekomi/20200410.html</t>
  </si>
  <si>
    <t>http://www.city.kawasaki.jp/350/cmsfiles/contents/0000115/115886/0411.pdf</t>
  </si>
  <si>
    <t>https://www.city.fujisawa.kanagawa.jp/hokenyobo/kansensho/documents/20200411press.pdf</t>
  </si>
  <si>
    <t>https://www.city.sagamihara.kanagawa.jp/_res/projects/default_project/_page_/001/019/191/0411_01.pdf</t>
  </si>
  <si>
    <t>https://www.pref.kanagawa.jp/documents/58277/20200411prefkanagawa.pdf</t>
  </si>
  <si>
    <t>https://www.pref.kanagawa.jp/documents/58277/200411_475478chigasaki.pdf</t>
  </si>
  <si>
    <t>https://www.city.sasebo.lg.jp/hokenhukusi/kenkou/documents/houdoushiryo-4reime-r020410-2230.pdf</t>
  </si>
  <si>
    <t>http://www.pref.toyama.jp/cms_pfile/00021798/01382890.pdf</t>
  </si>
  <si>
    <t>池田町</t>
  </si>
  <si>
    <t>岐阜県池田町</t>
  </si>
  <si>
    <t>https://www.city.gifu.lg.jp/secure/44927/kansen41_1_s.pdf</t>
  </si>
  <si>
    <t>https://www.city.gifu.lg.jp/secure/44927/kansen42_1_s.pdf</t>
  </si>
  <si>
    <t>https://www.city.gifu.lg.jp/37495.htm</t>
  </si>
  <si>
    <t>https://www.city.kyoto.lg.jp/hokenfukushi/cmsfiles/contents/0000268/268402/200410oshirase(106-111).pdf</t>
  </si>
  <si>
    <t>https://www.city.hiroshima.lg.jp/uploaded/attachment/112738.pdf</t>
  </si>
  <si>
    <t>http://www.city.fukuyama.hiroshima.jp/soshiki/hokenyobo/183711.html</t>
  </si>
  <si>
    <t>http://www.city.fukuyama.hiroshima.jp/soshiki/hokenyobo/183712.html</t>
  </si>
  <si>
    <t>https://www.pref.hiroshima.lg.jp/uploaded/attachment/386296.pdf</t>
  </si>
  <si>
    <t>南伊豆町</t>
  </si>
  <si>
    <t>静岡県南伊豆町</t>
  </si>
  <si>
    <t>http://www2.pref.shizuoka.jp/all/kisha20.nsf/c3db48f94231df2e4925714700049a4e/589627072db7cbaf492585460020b11e?OpenDocument</t>
  </si>
  <si>
    <t>http://www.pref.shizuoka.jp/kousei/ko-420a/kansen/documents/01doukou.pdf</t>
  </si>
  <si>
    <t>http://www2.pref.shizuoka.jp/all/kisha20.nsf/c3db48f94231df2e4925714700049a4e/e87d0585509e5631492585460020b42b?OpenDocument</t>
  </si>
  <si>
    <t>http://www2.pref.shizuoka.jp/all/kisha20.nsf/c3db48f94231df2e4925714700049a4e/e80af7c390292736492585460020b81d?OpenDocument</t>
  </si>
  <si>
    <t>淡路市</t>
  </si>
  <si>
    <t>兵庫県淡路市</t>
  </si>
  <si>
    <t>https://www.city.nagano.nagano.jp/site/covid19-joho/450021.html</t>
  </si>
  <si>
    <t>https://www.city.nagano.nagano.jp/site/covid19-joho/450023.html</t>
  </si>
  <si>
    <t>https://www.city.kobe.lg.jp/documents/32576/0411pm12.pdf</t>
  </si>
  <si>
    <t>https://www.city.amagasaki.hyogo.jp/_res/projects/default_project/_page_/001/020/796/20200411-9.pdf</t>
  </si>
  <si>
    <t>https://www.pref.saitama.lg.jp/a0001/news/page/2020/documents/200412-0202.pdf</t>
  </si>
  <si>
    <t>https://www.city.chiba.jp/hokenfukushi/iryoeisei/seisaku/covid-19/0411_cov_1.html#No30</t>
  </si>
  <si>
    <t>http://www.city.kashiwa.lg.jp/soshiki/061500/p054451.html</t>
  </si>
  <si>
    <t>https://www.city.funabashi.lg.jp/kenkou/kansenshou/001/p078633.html</t>
  </si>
  <si>
    <t>https://www.pref.kyoto.jp/kentai/news/documents/20200411_175.pdf</t>
  </si>
  <si>
    <t>https://www.pref.chiba.lg.jp/shippei/press/2019/documents/0414kansensya.pdf</t>
  </si>
  <si>
    <t>https://www.pref.ehime.jp/h25500/kansen/documents/020411press.pdf</t>
  </si>
  <si>
    <t>https://www.pref.shiga.lg.jp/kensei/koho/e-shinbun/oshirase/311328.html</t>
  </si>
  <si>
    <t>https://www.pref.wakayama.lg.jp/prefg/041200/d00203387_d/fil/20200410press.pdf</t>
  </si>
  <si>
    <t>https://www.city.hiroshima.lg.jp/uploaded/attachment/112748.pdf</t>
  </si>
  <si>
    <t>http://www2.pref.shizuoka.jp/all/kisha20.nsf/c3db48f94231df2e4925714700049a4e/3dde4b9379c96235492585470025c105?OpenDocument</t>
  </si>
  <si>
    <t>中山町</t>
  </si>
  <si>
    <t>山形県中山町</t>
  </si>
  <si>
    <t>https://www.pref.yamagata.jp/ou/bosai/020072/kochibou/coronavirus/pdf/34-38reime.pdf</t>
  </si>
  <si>
    <t>https://www.city.kobe.lg.jp/a57337/kenko/health/corona_zokusei.html</t>
  </si>
  <si>
    <t>https://www.city.amagasaki.hyogo.jp/kurashi/kenko/kansensyo/1020449/1020790.html</t>
  </si>
  <si>
    <t>https://www.city.amagasaki.hyogo.jp/kurashi/kenko/kansensyo/1020449/1020791.html</t>
  </si>
  <si>
    <t>https://www.city.amagasaki.hyogo.jp/kurashi/kenko/kansensyo/1020449/1020792.html</t>
  </si>
  <si>
    <t>https://www.city.amagasaki.hyogo.jp/kurashi/kenko/kansensyo/1020449/1020793.html</t>
  </si>
  <si>
    <t>https://www.city.amagasaki.hyogo.jp/kurashi/kenko/kansensyo/1020449/1020794.html</t>
  </si>
  <si>
    <t>https://www.city.sendai.jp/kenkoanzen-kansen/shise/koho/kisha/r2/0410corona.html</t>
  </si>
  <si>
    <t>https://www.pref.kagawa.lg.jp/content/etc/web/upfiles/wys108200410231111_f01.pdf</t>
  </si>
  <si>
    <t>http://www.pref.kochi.lg.jp/soshiki/130401/files/2020022900049/file_20204131111749_1.pdf</t>
  </si>
  <si>
    <t>http://www.pref.hokkaido.lg.jp/hf/kth/kak/kisyakaiken0411siryou.pdf</t>
  </si>
  <si>
    <t>空港検疫86</t>
  </si>
  <si>
    <t>空港検疫87</t>
  </si>
  <si>
    <t>4/11/2020</t>
  </si>
  <si>
    <t>https://www.city.kobe.lg.jp/a73576/coronavirus109_118.html</t>
  </si>
  <si>
    <t>https://www.bousai.metro.tokyo.lg.jp/_res/projects/default_project/_page_/001/007/666/20200411.pdf</t>
  </si>
  <si>
    <t>https://www.city.yokohama.lg.jp/city-info/koho-kocho/press/kenko/2020/0411covid-19.files/0411covid-19.pdf</t>
  </si>
  <si>
    <t>野々市</t>
  </si>
  <si>
    <t>石川県野々市</t>
  </si>
  <si>
    <t>https://www.pref.kanagawa.jp/documents/58277/0413_prefkanagawa.pdf</t>
  </si>
  <si>
    <t>https://www.city.yokosuka.kanagawa.jp/3130/nagekomi/20200411.html</t>
  </si>
  <si>
    <t>https://www.pref.shiga.lg.jp/kensei/koho/e-shinbun/oshirase/311342.html</t>
  </si>
  <si>
    <t>https://www.nishi.or.jp/kurashi/anshin/infomation/k_00022020111.files/HP39.40-1.pdf</t>
  </si>
  <si>
    <t>https://www.city.kobe.lg.jp/a73576/1st_coronavirus126_128.html</t>
  </si>
  <si>
    <t>http://www.pref.tochigi.lg.jp/e04/welfare/hoken-eisei/kansen/hp/documents/33reime.pdf</t>
  </si>
  <si>
    <t>http://www.pref.tochigi.lg.jp/e04/welfare/hoken-eisei/kansen/hp/documents/34reime.pdf</t>
  </si>
  <si>
    <t>http://www.pref.tochigi.lg.jp/e04/welfare/hoken-eisei/kansen/hp/documents/35reime.pdf</t>
  </si>
  <si>
    <t>https://www.pref.miyagi.jp/uploaded/attachment/787327.pdf</t>
  </si>
  <si>
    <t>https://www.pref.miyagi.jp/uploaded/attachment/787328.pdf</t>
  </si>
  <si>
    <t>糸満市</t>
  </si>
  <si>
    <t>沖縄県糸満市</t>
  </si>
  <si>
    <t>うるま市</t>
  </si>
  <si>
    <t>沖縄県うるま市</t>
  </si>
  <si>
    <t>https://www.city.kyoto.lg.jp/hokenfukushi/cmsfiles/contents/0000268/268406/200411oshirase(112-117).pdf</t>
  </si>
  <si>
    <t>https://www.pref.ibaraki.jp/1saigai/2019-ncov/documents/041192101.pdf</t>
  </si>
  <si>
    <t>境町</t>
  </si>
  <si>
    <t>茨城県境町</t>
  </si>
  <si>
    <t>http://www.pref.osaka.lg.jp/hodo/index.php?site=fumin&amp;pageId=37998</t>
  </si>
  <si>
    <t>http://www.pref.hokkaido.lg.jp/hf/kth/kak/kisyakaiken0411-2siryou.pdf</t>
  </si>
  <si>
    <t>遠軽町</t>
  </si>
  <si>
    <t>北海道遠軽町</t>
  </si>
  <si>
    <t>https://www.pref.gunma.jp/contents/100151190.pdf</t>
  </si>
  <si>
    <t>桐生市</t>
  </si>
  <si>
    <t>群馬県桐生市</t>
  </si>
  <si>
    <t>みどり市</t>
  </si>
  <si>
    <t>群馬県みどり市</t>
  </si>
  <si>
    <t>五條市</t>
  </si>
  <si>
    <t>http://www.pref.nara.jp/secure/226963/0417houdou2.pdf</t>
  </si>
  <si>
    <t>https://www.city.fukuyama.hiroshima.jp/soshiki/hokenyobo/183789.html</t>
  </si>
  <si>
    <t>https://www.city.fukuyama.hiroshima.jp/soshiki/hokenyobo/183791.html</t>
  </si>
  <si>
    <t>https://www.pref.hiroshima.lg.jp/uploaded/attachment/386306.pdf</t>
  </si>
  <si>
    <t>https://www.pref.aomori.lg.jp/soshiki/kenko/hoken/files/200411press.pdf</t>
  </si>
  <si>
    <t>https://www.pref.fukuoka.lg.jp/contents/covid19-hassei.html#0412</t>
  </si>
  <si>
    <t>中央</t>
  </si>
  <si>
    <t>古賀市</t>
  </si>
  <si>
    <t>https://www.city.matsuyama.ehime.jp/kurashi/iryo/hokenyobo/kansensho/tyuui/sinngatakorona.files/20200411.pdf</t>
  </si>
  <si>
    <t>https://www.pref.fukui.lg.jp/doc/kenkou/kansensyo-yobousessyu/corona_d/fil/200412.pdf</t>
  </si>
  <si>
    <t>三郷町</t>
  </si>
  <si>
    <t>奈良県三郷町</t>
  </si>
  <si>
    <t>http://www.pref.nara.jp/secure/226605/0412houdou.pdf</t>
  </si>
  <si>
    <t>広陵町</t>
  </si>
  <si>
    <t>奈良県広陵町</t>
  </si>
  <si>
    <t>http://www.pref.hokkaido.lg.jp/hf/kth/kak/kisyakaiken0412siryou.pdf</t>
  </si>
  <si>
    <t>https://www.city.sendai.jp/sesakukoho/gaiyo/shichoshitsu/kaiken/2020/04/11corona2.html</t>
  </si>
  <si>
    <t>吉川市</t>
  </si>
  <si>
    <t>埼玉県吉川市</t>
  </si>
  <si>
    <t>https://www.city.kawaguchi.lg.jp/material/files/group/86/korona20200411.pdf</t>
  </si>
  <si>
    <t>https://www.city.kawagoe.saitama.jp/kenkofukushi/byoki_iryo/kansensho/COVID-19-p0413.files/COVID19-p0412.pdf</t>
  </si>
  <si>
    <t>https://www.pref.saitama.lg.jp/a0001/news/page/2020/documents/200413-09.pdf</t>
  </si>
  <si>
    <t>https://www.pref.saitama.lg.jp/a0001/news/page/2020/documents/200415-0501.pdf</t>
  </si>
  <si>
    <t>恵那市</t>
  </si>
  <si>
    <t>岐阜県恵那市</t>
  </si>
  <si>
    <t>https://www.city.gifu.lg.jp/secure/44927/kansen-46-1_s.pdf</t>
  </si>
  <si>
    <t>https://www.city.gifu.lg.jp/secure/44927/kansen-47-1_s.pdf</t>
  </si>
  <si>
    <t>https://www.city.gifu.lg.jp/secure/44927/kansen-48-1_s.pdf</t>
  </si>
  <si>
    <t>https://www.city.gifu.lg.jp/secure/44927/kansen-49-1_s.pdf</t>
  </si>
  <si>
    <t>https://www.city.gifu.lg.jp/secure/44927/kansen-50-1_s.pdf</t>
  </si>
  <si>
    <t>http://www.city.kumamoto.jp/common/UploadFileDsp.aspx?c_id=5&amp;id=26562&amp;sub_id=241&amp;flid=202278</t>
  </si>
  <si>
    <t>https://www.city.koshigaya.saitama.jp/kurashi_shisei/fukushi/hokenjo/kansensho/kansen_hassei11.html</t>
  </si>
  <si>
    <t>http://www.city.nagoya.jp/kenkofukushi/cmsfiles/contents/0000126/126920/R20411kisya.pdf</t>
  </si>
  <si>
    <t>https://www.city.toyohashi.lg.jp/secure/75274/0411_houdouhappyou_pt5.pdf</t>
  </si>
  <si>
    <t>https://www.city.okazaki.lg.jp/1550/1562/1615/p026134.html</t>
  </si>
  <si>
    <t>https://www.pref.aichi.jp/uploaded/attachment/331205.pdf</t>
  </si>
  <si>
    <t>津島市</t>
  </si>
  <si>
    <t>愛知県津島市</t>
  </si>
  <si>
    <t>掛川市</t>
  </si>
  <si>
    <t>静岡県掛川市</t>
  </si>
  <si>
    <t>http://www2.pref.shizuoka.jp/all/kisha20.nsf/c3db48f94231df2e4925714700049a4e/e25deaadc8dbf43549258548001b69fc?OpenDocument</t>
  </si>
  <si>
    <t>http://www2.pref.shizuoka.jp/all/kisha20.nsf/c3db48f94231df2e4925714700049a4e/d2c79b6f3de5c72849258548001b6bb3?OpenDocument</t>
  </si>
  <si>
    <t>https://www.city.himeji.lg.jp/emergencyinfo/cmsfiles/emergency/179/200411hp.pdf</t>
  </si>
  <si>
    <t>https://www.pref.yamanashi.jp/koucho/coronavirus/documents/200411_case31_kofu.pdf</t>
  </si>
  <si>
    <t>https://www.pref.yamanashi.jp/koucho/coronavirus/documents/200411_case32.pdf</t>
  </si>
  <si>
    <t>生活圏：南アルプス市、笛吹市</t>
  </si>
  <si>
    <t>https://www.pref.yamanashi.jp/koucho/coronavirus/documents/200411_case33.pdf</t>
  </si>
  <si>
    <t>https://www.city.yokosuka.kanagawa.jp/3130/nagekomi/20200411_2.html</t>
  </si>
  <si>
    <t>https://www.city.fujisawa.kanagawa.jp/hokenyobo/kansensho/documents/20200412.pdf</t>
  </si>
  <si>
    <t>https://www.city.akita.lg.jp/_res/projects/default_project/_page_/001/024/151/akitasi_5reime.6reime_4.11.pdf</t>
  </si>
  <si>
    <t>https://www.pref.ibaraki.jp/1saigai/2019-ncov/documents/0412mito45.pdf</t>
  </si>
  <si>
    <t>https://www.pref.ibaraki.jp/1saigai/2019-ncov/documents/0412102109.pdf</t>
  </si>
  <si>
    <t>日立市</t>
  </si>
  <si>
    <t>茨城県日立市</t>
  </si>
  <si>
    <t>https://www.pref.fukushima.lg.jp/uploaded/attachment/381058.pdf</t>
  </si>
  <si>
    <t>津市</t>
  </si>
  <si>
    <t>三重県津市</t>
  </si>
  <si>
    <t>https://www.pref.mie.lg.jp/YAKUMUS/HP/m0068000071_00038.htm</t>
  </si>
  <si>
    <t>松阪市</t>
  </si>
  <si>
    <t>三重県松阪市</t>
  </si>
  <si>
    <t>https://www.pref.mie.lg.jp/YAKUMUS/HP/m0068000071_00039.htm</t>
  </si>
  <si>
    <t>https://www.city.funabashi.lg.jp/kenkou/kansenshou/001/p078643.html</t>
  </si>
  <si>
    <t>http://www.city.kashiwa.lg.jp/soshiki/020300/p054548.html</t>
  </si>
  <si>
    <t>千葉無症状73</t>
  </si>
  <si>
    <t>https://www.city.sagamihara.kanagawa.jp/_res/projects/default_project/_page_/001/019/191/0412_01.pdf</t>
  </si>
  <si>
    <t>鳥栖市</t>
  </si>
  <si>
    <t>佐賀県鳥栖市</t>
  </si>
  <si>
    <t>https://www.pref.saga.lg.jp/kiji00373919/3_73919_166233_up_7kuh4g3n.pdf</t>
  </si>
  <si>
    <t>https://www.city.niigata.lg.jp/iryo/kenko/yobou_kansen/kansen/coronavirus.files/press4.13.pdf</t>
  </si>
  <si>
    <t>http://www.city.kawasaki.jp/350/cmsfiles/contents/0000115/115886/0412.pdf</t>
  </si>
  <si>
    <t>https://www.pref.kanagawa.jp/documents/58277/0414_prefkanagawa.pdf</t>
  </si>
  <si>
    <t>https://www.pref.kochi.lg.jp/soshiki/130401/files/2020022900049/file_20204120162528_1.pdf</t>
  </si>
  <si>
    <t>https://www.pref.gifu.lg.jp/kinkyu-juyo-joho/shingata_corona_kansendoko.data/0412_kanjya_kisyasiryou.pdf</t>
  </si>
  <si>
    <t>神戸町</t>
  </si>
  <si>
    <t>岐阜県神戸町</t>
  </si>
  <si>
    <t>帰省先：岩国市</t>
  </si>
  <si>
    <t>http://www.pref.toyama.jp/cms_pfile/00021798/01383004.pdf</t>
  </si>
  <si>
    <t>http://www.pref.toyama.jp/cms_pfile/00021798/01389969.pdf</t>
  </si>
  <si>
    <t>https://www.pref.chiba.lg.jp/shippei/press/2020/documents/ncov401-409.pdf</t>
  </si>
  <si>
    <t>空港検疫88</t>
  </si>
  <si>
    <t>https://www.mhlw.go.jp/stf/newpage_10812.html</t>
  </si>
  <si>
    <t>空港検疫89</t>
  </si>
  <si>
    <t>空港検疫90</t>
  </si>
  <si>
    <t>空港検疫91</t>
  </si>
  <si>
    <t>空港検疫92</t>
  </si>
  <si>
    <t>空港検疫93</t>
  </si>
  <si>
    <t>空港検疫94</t>
  </si>
  <si>
    <t>空港検疫95</t>
  </si>
  <si>
    <t>空港検疫96</t>
  </si>
  <si>
    <t>空港検疫97</t>
  </si>
  <si>
    <t>空港検疫98</t>
  </si>
  <si>
    <t>空港検疫99</t>
  </si>
  <si>
    <t>空港検疫100</t>
  </si>
  <si>
    <t>空港検疫101</t>
  </si>
  <si>
    <t>空港検疫102</t>
  </si>
  <si>
    <t>空港検疫103</t>
  </si>
  <si>
    <t>空港検疫104</t>
  </si>
  <si>
    <t>空港検疫105</t>
  </si>
  <si>
    <t>空港検疫106</t>
  </si>
  <si>
    <t>空港検疫107</t>
  </si>
  <si>
    <t>空港検疫108</t>
  </si>
  <si>
    <t>空港検疫109</t>
  </si>
  <si>
    <t>空港検疫110</t>
  </si>
  <si>
    <t>空港検疫111</t>
  </si>
  <si>
    <t>空港検疫112</t>
  </si>
  <si>
    <t>空港検疫113</t>
  </si>
  <si>
    <t>空港検疫114</t>
  </si>
  <si>
    <t>空港検疫115</t>
  </si>
  <si>
    <t>空港検疫116</t>
  </si>
  <si>
    <t>4/12/2020</t>
  </si>
  <si>
    <t>https://www.pref.yamagata.jp/ou/bosai/020072/kochibou/coronavirus/pdf/39reime.pdf</t>
  </si>
  <si>
    <t>名護市</t>
  </si>
  <si>
    <t>沖縄県名護市</t>
  </si>
  <si>
    <t>https://www.pref.okinawa.jp/site/hoken/chiikihoken/kekkaku/documents/covid19_nippou_0413.pdf</t>
  </si>
  <si>
    <t>http://www.pref.toyama.jp/cms_pfile/00021798/01386149.pdf</t>
  </si>
  <si>
    <t>https://www.pref.fukushima.lg.jp/uploaded/attachment/381070.pdf</t>
  </si>
  <si>
    <t>https://www.city.yamagata-yamagata.lg.jp/kakuka/kenkoiryo/kenkozoshin/sogo/kansensyou/pf0607101142/x85odl.pdf</t>
  </si>
  <si>
    <t>https://www.fukushihoken.metro.tokyo.lg.jp/hodo/saishin/corona191.html</t>
  </si>
  <si>
    <t>100歳以上</t>
  </si>
  <si>
    <t>http://www.pref.hokkaido.lg.jp/hf/kth/kak/kisyakaiken0412-2siryou.pdf</t>
  </si>
  <si>
    <t>https://www.city.kobe.lg.jp/a73576/coronavirus122_125.html</t>
  </si>
  <si>
    <t>https://www.city.yokohama.lg.jp/city-info/koho-kocho/press/kenko/2020/0412covid-19.files/0412covid-19.pdf</t>
  </si>
  <si>
    <t>https://www.city.sagamihara.kanagawa.jp/_res/projects/default_project/_page_/001/019/191/0413_01.pdf</t>
  </si>
  <si>
    <t>http://www.city.kumamoto.jp/common/UploadFileDsp.aspx?c_id=5&amp;id=26562&amp;sub_id=244&amp;flid=202286</t>
  </si>
  <si>
    <t>有明保健所管内</t>
  </si>
  <si>
    <t>https://www.pref.kumamoto.jp/common/UploadFileOutput.ashx?c_id=3&amp;id=32300&amp;sub_id=4&amp;flid=231478</t>
  </si>
  <si>
    <t>http://www.pref.nara.jp/secure/226641/0413houdou2.pdf</t>
  </si>
  <si>
    <t>https://www.city.nara.lg.jp/site/coronavirus/72647.html</t>
  </si>
  <si>
    <t>http://www.pref.toyama.jp/cms_pfile/00021798/01386144.pdf</t>
  </si>
  <si>
    <t>http://www.pref.toyama.jp/cms_pfile/00021798/01386145.pdf</t>
  </si>
  <si>
    <t>石川県富山市</t>
  </si>
  <si>
    <t>http://www.city.kawasaki.jp/350/cmsfiles/contents/0000115/115886/0413.pdf</t>
  </si>
  <si>
    <t>https://www.pref.wakayama.lg.jp/prefg/041200/d00203387_d/fil/20200412press.pdf</t>
  </si>
  <si>
    <t>https://www.city.takamatsu.kagawa.jp/kurashi/kenkou/kansensho/corona4-5.html</t>
  </si>
  <si>
    <t>https://www.pref.miyagi.jp/site/covid-19/02.html</t>
  </si>
  <si>
    <t>https://www.city.sendai.jp/sesakukoho/gaiyo/shichoshitsu/kaiken/2020/04/12corona2.html</t>
  </si>
  <si>
    <t>http://www.pref.osaka.lg.jp/hodo/attach/hodo-38001_4.pdf</t>
  </si>
  <si>
    <t>https://www.pref.fukui.lg.jp/doc/kenkou/kansensyo-yobousessyu/corona_d/fil/200413.pdf</t>
  </si>
  <si>
    <t>https://www.city.takamatsu.kagawa.jp/kurashi/kenkou/kansensho/case4-6.html</t>
  </si>
  <si>
    <t>小郡市</t>
  </si>
  <si>
    <t>福岡県小郡市</t>
  </si>
  <si>
    <t>笛吹市</t>
  </si>
  <si>
    <t>山梨県笛吹市</t>
  </si>
  <si>
    <t>https://www.pref.yamanashi.jp/koucho/coronavirus/documents/200413_case34ver2.pdf</t>
  </si>
  <si>
    <t>https://www.pref.yamanashi.jp/koucho/coronavirus/documents/200414_case35ver3kofu.pdf</t>
  </si>
  <si>
    <t>https://www.city.onomichi.hiroshima.jp/uploaded/attachment/21046.pdf</t>
  </si>
  <si>
    <t>Onomichi City</t>
  </si>
  <si>
    <t>https://www.city.chiba.jp/hokenfukushi/iryoeisei/seisaku/covid-19/0412_cov_1.html</t>
  </si>
  <si>
    <t>https://www.city.funabashi.lg.jp/kenkou/kansenshou/001/p078706.html</t>
  </si>
  <si>
    <t>蕨市</t>
  </si>
  <si>
    <t>埼玉県蕨市</t>
  </si>
  <si>
    <t>https://www.city.kawaguchi.lg.jp/material/files/group/86/020413.pdf</t>
  </si>
  <si>
    <t>https://www.city.koshigaya.saitama.jp/kurashi_shisei/fukushi/hokenjo/kansensho/kansen_hassei12.files/20200412_covid19_case22.pdf</t>
  </si>
  <si>
    <t>http://www.pref.hokkaido.lg.jp/hf/kth/kak/kisyakaiken0414siryou.pdf</t>
  </si>
  <si>
    <t>https://www.pref.ibaraki.jp/1saigai/2019-ncov/documents/20200413mito6.pdf</t>
  </si>
  <si>
    <t>http://www.pref.hokkaido.lg.jp/hf/kth/kak/kisyakaiken0413siryou.pdf</t>
  </si>
  <si>
    <t>https://www.pref.ehime.jp/h25500/kansen/documents/020413press_1.pdf</t>
  </si>
  <si>
    <t>https://www.city.kyoto.lg.jp/hokenfukushi/cmsfiles/contents/0000268/268408/200412oshirase(118-129).pdf</t>
  </si>
  <si>
    <t>https://www.pref.nagano.lg.jp/hoken-shippei/happyou/covid19/press0412.html</t>
  </si>
  <si>
    <t>https://www.city.takasaki.gunma.jp/docs/2020041200014/</t>
  </si>
  <si>
    <t>https://www.city.takasaki.gunma.jp/docs/2020041200021/</t>
  </si>
  <si>
    <t>藤岡市</t>
  </si>
  <si>
    <t>群馬県藤岡市</t>
  </si>
  <si>
    <t>https://www.pref.gunma.jp/contents/100151198.pdf</t>
  </si>
  <si>
    <t>https://www.city.takasaki.gunma.jp/docs/2020041200038/</t>
  </si>
  <si>
    <t>https://www.city.fukuyama.hiroshima.jp/uploaded/attachment/158358.pdf</t>
  </si>
  <si>
    <t>https://www.city.miyoshi.hiroshima.jp/hisyo_m/news/shigatakoronauirusu/corona_miyoshi_hassei.html#2628</t>
  </si>
  <si>
    <t>岩国市</t>
  </si>
  <si>
    <t>山口県岩国市</t>
  </si>
  <si>
    <t>http://www.city.nagoya.jp/kenkofukushi/cmsfiles/contents/0000126/126920/R20412kisyahappyou.pdf</t>
  </si>
  <si>
    <t>https://www.pref.aichi.jp/uploaded/attachment/331238.pdf</t>
  </si>
  <si>
    <t>https://www.pref.kyoto.jp/kentai/news/documents/20200413-194-198.pdf</t>
  </si>
  <si>
    <t>https://www.pref.hiroshima.lg.jp/uploaded/attachment/386431.pdf</t>
  </si>
  <si>
    <t>https://www.pref.kagawa.lg.jp/content/etc/web/upfiles/wck69c200413002552_f01.pdf</t>
  </si>
  <si>
    <t>さぬき市</t>
  </si>
  <si>
    <t>香川県さぬき市</t>
  </si>
  <si>
    <t>4/13/2020</t>
  </si>
  <si>
    <t>https://www.fukushihoken.metro.tokyo.lg.jp/hodo/saishin/corona194.html</t>
  </si>
  <si>
    <t>非公表</t>
  </si>
  <si>
    <t>千葉県非公表</t>
  </si>
  <si>
    <t>一宮町</t>
  </si>
  <si>
    <t>千葉県一宮町</t>
  </si>
  <si>
    <t>https://www.city.funabashi.lg.jp/kenkou/kansenshou/001/p078819.html</t>
  </si>
  <si>
    <t>https://www.pref.chiba.lg.jp/shippei/press/2019/documents/0415kansensya.pdf</t>
  </si>
  <si>
    <t>http://www.pref.hokkaido.lg.jp/hf/kth/kak/kisyakaiken0413-2siryou.pdf</t>
  </si>
  <si>
    <t>http://www.pref.hokkaido.lg.jp/hf/kth/kak/kisyakaiken0413-4.pdf</t>
  </si>
  <si>
    <t>http://www.pref.hokkaido.lg.jp/hf/kth/kak/kisyakaiken0414-2siryou.pdf</t>
  </si>
  <si>
    <t>http://www.pref.hokkaido.lg.jp/hf/kth/kak/kisyakaiken0414asahikawa.pdf</t>
  </si>
  <si>
    <t>https://www.pref.miyagi.jp/uploaded/attachment/787502.pdf</t>
  </si>
  <si>
    <t>http://www2.pref.shizuoka.jp/all/kisha20.nsf/c3db48f94231df2e4925714700049a4e/241b21cff0b401f6492585490021c7af?OpenDocument</t>
  </si>
  <si>
    <t>大和高田市</t>
  </si>
  <si>
    <t>奈良県大和高田市</t>
  </si>
  <si>
    <t>https://www.pref.shiga.lg.jp/kensei/koho/e-shinbun/oshirase/311370.html</t>
  </si>
  <si>
    <t>https://www.pref.nagano.lg.jp/hoken-shippei/happyou/covid19/press20200413.html</t>
  </si>
  <si>
    <t>https://www.city.nagano.nagano.jp/site/covid19-joho/450160.html</t>
  </si>
  <si>
    <t>https://www.city.nagano.nagano.jp/site/covid19-joho/450162.html</t>
  </si>
  <si>
    <t>http://www.pref.osaka.lg.jp/hodo/index.php?site=fumin&amp;pageId=38016</t>
  </si>
  <si>
    <t>http://www.city.nagoya.jp/kenkofukushi/cmsfiles/contents/0000126/126920/R20413kisyahappyou1.pdf</t>
  </si>
  <si>
    <t>http://www.city.nagoya.jp/kenkofukushi/cmsfiles/contents/0000126/126920/R20413kisyahappyou2.pdf</t>
  </si>
  <si>
    <t>https://www.city.toyohashi.lg.jp/secure/75317/0413_houdouhappyou_pt6.pdf</t>
  </si>
  <si>
    <t>扶桑町</t>
  </si>
  <si>
    <t>愛知県扶桑町</t>
  </si>
  <si>
    <t>https://www.pref.aichi.jp/uploaded/attachment/331287.pdf</t>
  </si>
  <si>
    <t>https://www.city.hiroshima.lg.jp/uploaded/attachment/113095.pdf</t>
  </si>
  <si>
    <t>https://www.city.hiroshima.lg.jp/uploaded/attachment/112944.pdf</t>
  </si>
  <si>
    <t>https://www.pref.hiroshima.lg.jp/uploaded/attachment/386627.pdf</t>
  </si>
  <si>
    <t>https://www.city.fujisawa.kanagawa.jp/hokenyobo/kansensho/documents/20200414press.pdf</t>
  </si>
  <si>
    <t>https://www.city.yokosuka.kanagawa.jp/3130/nagekomi/20200413.html</t>
  </si>
  <si>
    <t>https://www.city.sagamihara.kanagawa.jp/_res/projects/default_project/_page_/001/019/191/0414_01.pdf</t>
  </si>
  <si>
    <t>https://www.city.chiba.jp/hokenfukushi/iryoeisei/seisaku/covid-19/0413_cov_1.html#No38</t>
  </si>
  <si>
    <t>https://www.pref.kagawa.lg.jp/content/etc/web/upfiles/wngk4m200414230728_f01.pdf</t>
  </si>
  <si>
    <t>https://www.city.takamatsu.kagawa.jp/kurashi/kenkou/kansensho/7-14.html</t>
  </si>
  <si>
    <t>https://www.pref.fukuoka.lg.jp/contents/covid19-hassei.html#0413</t>
  </si>
  <si>
    <t>https://www.pref.fukuoka.lg.jp/contents/covid19-hassei.html#04140</t>
  </si>
  <si>
    <t>遠賀郡</t>
  </si>
  <si>
    <t>https://www.city.kawaguchi.lg.jp/material/files/group/86/20200413.pdf</t>
  </si>
  <si>
    <t>https://www.city.saitama.jp/002/001/008/006/013/001/p070442_d/fil/0414happyou.pdf</t>
  </si>
  <si>
    <t>https://www.pref.saitama.lg.jp/a0001/news/page/2020/documents/200414-0301.pdf</t>
  </si>
  <si>
    <t>https://www.pref.ehime.jp/h25500/kansen/documents/020414press_1.pdf</t>
  </si>
  <si>
    <t>https://www.city.kyoto.lg.jp/hokenfukushi/cmsfiles/contents/0000268/268461/200413oshirase(130-136).pdf</t>
  </si>
  <si>
    <t>石垣市</t>
  </si>
  <si>
    <t>沖縄県石垣市</t>
  </si>
  <si>
    <t>http://www.pref.tochigi.lg.jp/e04/welfare/hoken-eisei/kansen/hp/documents/36reime.pdf</t>
  </si>
  <si>
    <t>https://www.pref.yamagata.jp/ou/bosai/020072/kochibou/coronavirus/pdf/40-43reime.pdf</t>
  </si>
  <si>
    <t>中津市</t>
  </si>
  <si>
    <t>大分県中津市</t>
  </si>
  <si>
    <t>http://www.pref.oita.jp/uploaded/attachment/2077991.pdf</t>
  </si>
  <si>
    <t>https://www.pref.yamanashi.jp/koucho/coronavirus/documents/200414_case36ver3kofu.pdf</t>
  </si>
  <si>
    <t>https://www.city.takamatsu.kagawa.jp/kurashi/kenkou/kansensho/case15-17.html</t>
  </si>
  <si>
    <t>http://www.pref.toyama.jp/cms_pfile/00021798/01386147.pdf</t>
  </si>
  <si>
    <t>氷見市</t>
  </si>
  <si>
    <t>富山県氷見市</t>
  </si>
  <si>
    <t>https://www.pref.gifu.lg.jp/kinkyu-juyo-joho/shingata_corona_kansendoko.data/0414_kanjya_kisyasiryou.pdf</t>
  </si>
  <si>
    <t>葛城市</t>
  </si>
  <si>
    <t>奈良県葛城市</t>
  </si>
  <si>
    <t>http://www.pref.nara.jp/secure/226727/0414houdou.pdf</t>
  </si>
  <si>
    <t>https://www.city.sendai.jp/kenkoanzen-kansen/shise/koho/kisha/r2/0413corona.html</t>
  </si>
  <si>
    <t>http://www.city.fukuyama.hiroshima.jp/soshiki/hokenyobo/184121.html</t>
  </si>
  <si>
    <t>高砂市</t>
  </si>
  <si>
    <t>兵庫県高砂市</t>
  </si>
  <si>
    <t>https://web.pref.hyogo.lg.jp/kk03/corona_hasseijyokyo.html?mode=preview#corona_hasseijyokyo380%20381%20382</t>
  </si>
  <si>
    <t>http://www.city.kumamoto.jp/common/UploadFileDsp.aspx?c_id=5&amp;id=26562&amp;sub_id=252&amp;flid=202399</t>
  </si>
  <si>
    <t>http://www2.pref.shizuoka.jp/all/kisha20.nsf/c3db48f94231df2e4925714700049a4e/497db70e2f8ee645492585490021c8b3?OpenDocument</t>
  </si>
  <si>
    <t>https://www.city.kobe.lg.jp/documents/32576/0414sokuhou.pdf</t>
  </si>
  <si>
    <t>https://www.city.amagasaki.hyogo.jp/kurashi/kenko/kansensyo/1020449/1020797.html</t>
  </si>
  <si>
    <t>http://www.city.kawasaki.jp/350/cmsfiles/contents/0000115/115886/0414.pdf</t>
  </si>
  <si>
    <t>空港検疫117</t>
  </si>
  <si>
    <t>https://www.mhlw.go.jp/stf/newpage_10830.html</t>
  </si>
  <si>
    <t>空港検疫118</t>
  </si>
  <si>
    <t>空港検疫119</t>
  </si>
  <si>
    <t>空港検疫120</t>
  </si>
  <si>
    <t>4/14/2020</t>
  </si>
  <si>
    <t>https://www.city.chiba.jp/hokenfukushi/iryoeisei/seisaku/covid-19/0414_cov_1.html#No40</t>
  </si>
  <si>
    <t>上富良野町</t>
  </si>
  <si>
    <t>北海道上富良野町</t>
  </si>
  <si>
    <t>富良野市</t>
  </si>
  <si>
    <t>北海道富良野市</t>
  </si>
  <si>
    <t>道内76例目と同一人物</t>
  </si>
  <si>
    <t>http://www.pref.hokkaido.lg.jp/hf/kth/kak/kisyakaiken0416asahikawasiryou.pdf</t>
  </si>
  <si>
    <t>https://www.fukushihoken.metro.tokyo.lg.jp/hodo/saishin/corona199.html</t>
  </si>
  <si>
    <t>https://www.city.yamagata-yamagata.lg.jp/kakuka/kenkoiryo/kenkozoshin/sogo/kansensyou/pf0607101142/hzc0zg.pdf</t>
  </si>
  <si>
    <t>https://www.pref.yamagata.jp/ou/bosai/020072/kochibou/coronavirus/pdf/44-49reime.pdf</t>
  </si>
  <si>
    <t>https://www.pref.shiga.lg.jp/file/attachment/5172914.pdf</t>
  </si>
  <si>
    <t>結城市</t>
  </si>
  <si>
    <t>茨城県結城市</t>
  </si>
  <si>
    <t>https://www.city.saitama.jp/002/001/008/006/013/001/p070442_d/fil/0415happyou.pdf</t>
  </si>
  <si>
    <t>https://www.city.saitama.jp/002/001/008/006/013/001/p070442_d/fil/0416happyou.pdf</t>
  </si>
  <si>
    <t>https://www.city.koshigaya.saitama.jp/kurashi_shisei/fukushi/hokenjo/kansensho/kansen_hassei13.files/20200414_covid19_case23-26.pdf.pdf</t>
  </si>
  <si>
    <t>https://www.city.koshigaya.saitama.jp/kurashi_shisei/fukushi/hokenjo/kansensho/kansen_hassei14.files/20200415_covid19_case27.pdf</t>
  </si>
  <si>
    <t>https://www.city.kawaguchi.lg.jp/material/files/group/86/202004155051zokuho.pdf</t>
  </si>
  <si>
    <t>https://www.city.kawagoe.saitama.jp/kenkofukushi/byoki_iryo/kansensho/COVID-19-p0414.html</t>
  </si>
  <si>
    <t>https://www.pref.saitama.lg.jp/a0001/news/page/2020/documents/200416-1301.pdf</t>
  </si>
  <si>
    <t>http://www.pref.osaka.lg.jp/hodo/attach/hodo-38020_4.pdf</t>
  </si>
  <si>
    <t>阪南市</t>
  </si>
  <si>
    <t>大阪府阪南市</t>
  </si>
  <si>
    <t>https://www.pref.kanagawa.jp/documents/58277/0415_prefkanagawa.pdf</t>
  </si>
  <si>
    <t>http://www.pref.toyama.jp/cms_pfile/00021798/01386148.pdf</t>
  </si>
  <si>
    <t>http://www.pref.toyama.jp/cms_pfile/00021798/01386150.pdf</t>
  </si>
  <si>
    <t>http://www.pref.toyama.jp/cms_pfile/00021798/01388004.pdf</t>
  </si>
  <si>
    <t>立山町</t>
  </si>
  <si>
    <t>富山県立山町</t>
  </si>
  <si>
    <t>大崎保健所管内</t>
  </si>
  <si>
    <t>https://www.pref.miyagi.jp/uploaded/attachment/787779.pdf</t>
  </si>
  <si>
    <t>宇部市</t>
  </si>
  <si>
    <t>山口県宇部市</t>
  </si>
  <si>
    <t>http://www.city.nagoya.jp/kenkofukushi/cmsfiles/contents/0000126/126920/R20414kisyahappyou.pdf</t>
  </si>
  <si>
    <t>https://www.pref.aichi.jp/uploaded/attachment/331406.pdf</t>
  </si>
  <si>
    <t>https://www.city.fukuoka.lg.jp/hofuku/hokenyobo/health/kansen/co202004.html#0414</t>
  </si>
  <si>
    <t>八幡東区</t>
  </si>
  <si>
    <t>https://www.city.kitakyushu.lg.jp/ho-huku/k18901137.html</t>
  </si>
  <si>
    <t>再陽性</t>
  </si>
  <si>
    <t>https://www.city.kumamoto.jp/common/UploadFileDsp.aspx?c_id=5&amp;id=26562&amp;sub_id=255&amp;flid=202562</t>
  </si>
  <si>
    <t>https://www.city.kumamoto.jp/common/UploadFileDsp.aspx?c_id=5&amp;id=26562&amp;sub_id=255&amp;flid=202563</t>
  </si>
  <si>
    <t>阿蘇郡市</t>
  </si>
  <si>
    <t>https://www.pref.kumamoto.jp/common/UploadFileOutput.ashx?c_id=3&amp;id=32300&amp;sub_id=8&amp;flid=231737</t>
  </si>
  <si>
    <t>https://www.pref.mie.lg.jp/YAKUMUS/HP/m0068000071_00041.htm</t>
  </si>
  <si>
    <t>https://www.pref.mie.lg.jp/YAKUMUS/HP/m0068000071_00042.htm</t>
  </si>
  <si>
    <t>湯沢保健所管内</t>
  </si>
  <si>
    <t>https://www.city.yokohama.lg.jp/city-info/koho-kocho/press/kenko/2020/0414covid-19.files/0414covid-19.pdf</t>
  </si>
  <si>
    <t>http://www.city.kawasaki.jp/350/cmsfiles/contents/0000115/115886/0415.pdf</t>
  </si>
  <si>
    <t>https://www.city.fujisawa.kanagawa.jp/hokenyobo/kansensho/documents/20200414-2press.pdf</t>
  </si>
  <si>
    <t>https://www.city.fujisawa.kanagawa.jp/hokenyobo/kansensho/documents/puresuriri-su.pdf</t>
  </si>
  <si>
    <t>https://www.city.fujisawa.kanagawa.jp/hokenyobo/kansensho/documents/puresuriri-su2.pdf</t>
  </si>
  <si>
    <t>https://www.pref.kanagawa.jp/docs/ga4/prs/r8624322.html</t>
  </si>
  <si>
    <t>https://www.city.chiba.jp/hokenfukushi/iryoeisei/seisaku/covid-19/0415_cov_1.html#No42</t>
  </si>
  <si>
    <t>https://www.city.funabashi.lg.jp/kenkou/kansenshou/001/p078929.html</t>
  </si>
  <si>
    <t>http://www.city.kashiwa.lg.jp/soshiki/020300/p054596.html#No22</t>
  </si>
  <si>
    <t>https://www.pref.chiba.lg.jp/shippei/press/2020/documents/nov0417479-498.pdf</t>
  </si>
  <si>
    <t>https://www.city.niigata.lg.jp/iryo/kenko/yobou_kansen/kansen/coronavirus.files/press4.14.pdf</t>
  </si>
  <si>
    <t>https://www.city.kobe.lg.jp/a73576/1st_coronavirus139.html</t>
  </si>
  <si>
    <t>https://www.city.kobe.lg.jp/documents/32576/0415okuhou.pdf</t>
  </si>
  <si>
    <t>https://www.city.sendai.jp/kenkoanzen-kansen/shise/koho/kisha/r2/0414corona.html</t>
  </si>
  <si>
    <t>http://www.pref.tochigi.lg.jp/e04/welfare/hoken-eisei/kansen/hp/documents/37reime.pdf</t>
  </si>
  <si>
    <t>https://www.city.utsunomiya.tochigi.jp/_res/projects/default_project/_page_/001/023/128/0415-2.pdf</t>
  </si>
  <si>
    <t>https://www.pref.nagano.lg.jp/hoken-shippei/happyou/covid19/2press20200415.html</t>
  </si>
  <si>
    <t>https://www.pref.fukushima.lg.jp/uploaded/attachment/381451.pdf</t>
  </si>
  <si>
    <t>https://www.pref.wakayama.lg.jp/prefg/000200/covid19_d/fil/20200414press.pdf</t>
  </si>
  <si>
    <t>http://www2.pref.shizuoka.jp/all/kisha20.nsf/c3db48f94231df2e4925714700049a4e/9460faf0bf9ef1f54925854a001f52b2?OpenDocument</t>
  </si>
  <si>
    <t>https://www.pref.okayama.jp/uploaded/attachment/270148.pdf</t>
  </si>
  <si>
    <t>https://www.pref.kyoto.jp/kentai/news/documents/20200417-206-207.pdf</t>
  </si>
  <si>
    <t>https://www.city.kyoto.lg.jp/hokenfukushi/cmsfiles/contents/0000268/268616/200414oshirase(137-139).pdf</t>
  </si>
  <si>
    <t>https://www.pref.okinawa.jp/site/hoken/chiikihoken/kekkaku/documents/covid19_nippou_0414.pdf</t>
  </si>
  <si>
    <t>坂祝町</t>
  </si>
  <si>
    <t>岐阜県坂祝町</t>
  </si>
  <si>
    <t>https://www.city.gifu.lg.jp/secure/44927/kansen51-59_2_s.pdf</t>
  </si>
  <si>
    <t>羽島市</t>
  </si>
  <si>
    <t>岐阜県羽島市</t>
  </si>
  <si>
    <t>https://www.pref.gifu.lg.jp/kinkyu-juyo-joho/shingata_corona_kansendoko.data/0415_kanjya_kisyasiryou_2.pdf</t>
  </si>
  <si>
    <t>https://www.pref.yamanashi.jp/koucho/coronavirus/documents/200415_case37ver2.pdf</t>
  </si>
  <si>
    <t>生駒市</t>
  </si>
  <si>
    <t>奈良県生駒市</t>
  </si>
  <si>
    <t>http://www.pref.nara.jp/secure/226776/0415houdou2.pdf</t>
  </si>
  <si>
    <t>https://www.city.takamatsu.kagawa.jp/kurashi/kenkou/kansensho/case18.html</t>
  </si>
  <si>
    <t>https://www.pref.gunma.jp/contents/100151860.pdf</t>
  </si>
  <si>
    <t>https://www.city.nagano.nagano.jp/site/covid19-joho/450491.html</t>
  </si>
  <si>
    <t>https://www.city.hiroshima.lg.jp/uploaded/attachment/113347.pdf</t>
  </si>
  <si>
    <t>https://www.city.hiroshima.lg.jp/uploaded/attachment/113078.pdf</t>
  </si>
  <si>
    <t>https://www.pref.ehime.jp/h25500/kansen/documents/020415press.pdf</t>
  </si>
  <si>
    <t>唐津市</t>
  </si>
  <si>
    <t>佐賀県唐津市</t>
  </si>
  <si>
    <t>https://www.pref.saga.lg.jp/kiji00373948/3_73948_166461_up_7klav1lb.pdf</t>
  </si>
  <si>
    <t>https://www.pref.saga.lg.jp/kiji00373948/3_73948_166448_up_4nbvsinr.pdf</t>
  </si>
  <si>
    <t>http://www.pref.oita.jp/uploaded/attachment/2078094.pdf</t>
  </si>
  <si>
    <t>https://www.pref.kochi.lg.jp/soshiki/130401/files/2020022900049/file_20204153161725_1.pdf</t>
  </si>
  <si>
    <t>芝山町</t>
  </si>
  <si>
    <t>千葉県芝山町</t>
  </si>
  <si>
    <t>千葉無症状74</t>
  </si>
  <si>
    <t>https://www.pref.chiba.lg.jp/shippei/press/2019/documents/ncovkansen734.pdf</t>
  </si>
  <si>
    <t>https://www.nishi.or.jp/kurashi/anshin/infomation/k_00022020111.files/HP41.42-1.pdf</t>
  </si>
  <si>
    <t>4/15/2020</t>
  </si>
  <si>
    <t>https://www.nishi.or.jp/kurashi/anshin/infomation/k_00022020111.files/HP43.44.45-1.pdf</t>
  </si>
  <si>
    <t>生活圏：甲斐市、昭和町</t>
  </si>
  <si>
    <t>https://www.pref.yamanashi.jp/koucho/coronavirus/documents/200415_case38.pdf</t>
  </si>
  <si>
    <t>https://www.pref.yamanashi.jp/koucho/coronavirus/documents/200415_case39.pdf</t>
  </si>
  <si>
    <t>上野原市</t>
  </si>
  <si>
    <t>山梨県上野原市</t>
  </si>
  <si>
    <t>https://www.pref.yamanashi.jp/koucho/coronavirus/documents/200415_case40.pdf</t>
  </si>
  <si>
    <t>https://www.city.niigata.lg.jp/iryo/kenko/yobou_kansen/kansen/coronavirus.files/press4.15.pdf</t>
  </si>
  <si>
    <t>月形町</t>
  </si>
  <si>
    <t>北海道月形町</t>
  </si>
  <si>
    <t>http://www.pref.hokkaido.lg.jp/hf/kth/kak/kisyakaiken0415-2siryou.pdf</t>
  </si>
  <si>
    <t>http://www.pref.hokkaido.lg.jp/hf/kth/kak/kisyakaiken0415-3siryou.pdf</t>
  </si>
  <si>
    <t>http://www.pref.hokkaido.lg.jp/hf/kth/kak/kisyakaiken0415asahikawa.pdf</t>
  </si>
  <si>
    <t>http://www.pref.hokkaido.lg.jp/hf/kth/kak/kisyakaiken0416sapporosiryou.pdf</t>
  </si>
  <si>
    <t>http://www.pref.hokkaido.lg.jp/hf/kth/kak/kisyakaiken0416-2siryou.pdf</t>
  </si>
  <si>
    <t>http://www.pref.hokkaido.lg.jp/hf/kth/kak/kisyakaiken0417sapporosiryou.pdf</t>
  </si>
  <si>
    <t>https://www.fukushihoken.metro.tokyo.lg.jp/hodo/saishin/corona206.html</t>
  </si>
  <si>
    <t>https://www.pref.shiga.lg.jp/kensei/koho/e-shinbun/oshirase/311406.html</t>
  </si>
  <si>
    <t>https://www.pref.okinawa.jp/site/hoken/chiikihoken/kekkaku/documents/covid19_nippou_0415.pdf</t>
  </si>
  <si>
    <t>https://www.city.yamagata-yamagata.lg.jp/kakuka/kenkoiryo/kenkozoshin/sogo/kansensyou/pf0607101142/orckny.pdf</t>
  </si>
  <si>
    <t>Yamagata City</t>
  </si>
  <si>
    <t>https://www.city.yokosuka.kanagawa.jp/3130/nagekomi/20200415.html</t>
  </si>
  <si>
    <t>https://www.city.sagamihara.kanagawa.jp/_res/projects/default_project/_page_/001/019/191/0416_01.pdf</t>
  </si>
  <si>
    <t>https://www.city.yokohama.lg.jp/city-info/koho-kocho/press/kenko/2020/0415covid-19.files/0415covid-19.pdf</t>
  </si>
  <si>
    <t>https://www.pref.kanagawa.jp/docs/ga4/prs/r2090334.html</t>
  </si>
  <si>
    <t>http://www.city.kawasaki.jp/350/cmsfiles/contents/0000115/115886/0416.pdf</t>
  </si>
  <si>
    <t>https://www.city.fujisawa.kanagawa.jp/hokenyobo/kansensho/documents/puresu20200416.pdf</t>
  </si>
  <si>
    <t>http://www.pref.osaka.lg.jp/hodo/attach/hodo-38040_4.pdf</t>
  </si>
  <si>
    <t>豊能町</t>
  </si>
  <si>
    <t>大阪府豊能町</t>
  </si>
  <si>
    <t>府外</t>
  </si>
  <si>
    <t>大阪府府外</t>
  </si>
  <si>
    <t>河南町</t>
  </si>
  <si>
    <t>大阪府河南町</t>
  </si>
  <si>
    <t>大淀町</t>
  </si>
  <si>
    <t>奈良県大淀町</t>
  </si>
  <si>
    <t>http://www.city.fukuyama.hiroshima.jp/soshiki/hokenyobo/184743.html</t>
  </si>
  <si>
    <t>https://www.city.miyoshi.hiroshima.jp/hisyo_m/news/shigatakoronauirusu/corona_miyoshi_hassei.html#32</t>
  </si>
  <si>
    <t>https://www.city.miyoshi.hiroshima.jp/hisyo_m/news/shigatakoronauirusu/corona_miyoshi_hassei.html#33</t>
  </si>
  <si>
    <t>https://www.pref.hiroshima.lg.jp/uploaded/attachment/386867.pdf</t>
  </si>
  <si>
    <t>廿日市市</t>
  </si>
  <si>
    <t>広島県廿日市市</t>
  </si>
  <si>
    <t>https://www.pref.hiroshima.lg.jp/uploaded/attachment/387164.pdf</t>
  </si>
  <si>
    <t>https://www.city.kawaguchi.lg.jp/material/files/group/86/202004155255.pdf</t>
  </si>
  <si>
    <t>民間検査機関</t>
  </si>
  <si>
    <t>https://www.city.kawagoe.saitama.jp/kenkofukushi/byoki_iryo/kansensho/COVID-19-p0415.html</t>
  </si>
  <si>
    <t>https://www.city.saitama.jp/002/001/008/006/013/001/p070442_d/fil/0417hapyou.pdf</t>
  </si>
  <si>
    <t>宮代町</t>
  </si>
  <si>
    <t>埼玉県宮代町</t>
  </si>
  <si>
    <t>https://www.pref.saitama.lg.jp/a0001/news/page/2020/documents/200417-1101.pdf</t>
  </si>
  <si>
    <t>http://www.city.kashiwa.lg.jp/soshiki/020300/p054602.html#No27</t>
  </si>
  <si>
    <t>https://www.city.funabashi.lg.jp/kenkou/kansenshou/001/p079007.html</t>
  </si>
  <si>
    <t>https://www.pref.fukui.lg.jp/doc/kenkou/corona/jyoukyou_d/fil/200416.pdf</t>
  </si>
  <si>
    <t>https://www.pref.fukuoka.lg.jp/contents/covid19-hassei.html#0415</t>
  </si>
  <si>
    <t>福岡県古賀市</t>
  </si>
  <si>
    <t>嘉穂郡</t>
  </si>
  <si>
    <t>http://www.pref.nara.jp/secure/226878/0416houdou.pdf</t>
  </si>
  <si>
    <t>長崎市</t>
  </si>
  <si>
    <t>https://www.city.nagasaki.lg.jp/fukushi/450000/454000/p034301_d/fil/1.pdf</t>
  </si>
  <si>
    <t>Nagasaki City</t>
  </si>
  <si>
    <t>https://www.city.takamatsu.kagawa.jp/kurashi/kenkou/kansensho/case19.html</t>
  </si>
  <si>
    <t>東員町</t>
  </si>
  <si>
    <t>三重県東員町</t>
  </si>
  <si>
    <t>https://www.pref.mie.lg.jp/YAKUMUS/HP/m0068000071_00046.htm</t>
  </si>
  <si>
    <t>https://www.pref.mie.lg.jp/YAKUMUS/HP/m0068000071_00047.htm</t>
  </si>
  <si>
    <t>https://www.city.shizuoka.lg.jp/388_000101.html#h2_1</t>
  </si>
  <si>
    <t>https://www.city.sendai.jp/kenkoanzen-kansen/shise/koho/kisha/r2/0415corona.html</t>
  </si>
  <si>
    <t>https://www.city.kobe.lg.jp/a73576/coronavirus136_144.html</t>
  </si>
  <si>
    <t>https://www.city.kobe.lg.jp/documents/32576/r20416sokuhou.pdf</t>
  </si>
  <si>
    <t>https://www.city.kobe.lg.jp/a73576/coronavirus151_155.html</t>
  </si>
  <si>
    <t>https://www.pref.yamagata.jp/ou/bosai/020072/kochibou/coronavirus/pdf/50-54reime.pdf</t>
  </si>
  <si>
    <t>https://www.city.amagasaki.hyogo.jp/kurashi/kenko/kansensyo/1020449/1021000.html</t>
  </si>
  <si>
    <t>https://www.city.amagasaki.hyogo.jp/kurashi/kenko/kansensyo/1020449/1021001.html</t>
  </si>
  <si>
    <t>https://www.pref.aichi.jp/uploaded/attachment/331440.pdf</t>
  </si>
  <si>
    <t>http://www.city.nagoya.jp/kenkofukushi/cmsfiles/contents/0000126/126920/200415.pdf</t>
  </si>
  <si>
    <t>https://www.pref.gunma.jp/contents/100151970.pdf</t>
  </si>
  <si>
    <t>https://www.city.takasaki.gunma.jp/docs/2020041500046/</t>
  </si>
  <si>
    <t>https://www.city.takasaki.gunma.jp/docs/2020041600012/</t>
  </si>
  <si>
    <t>https://www.pref.gunma.jp/contents/100152189.pdf</t>
  </si>
  <si>
    <t>http://www.pref.toyama.jp/cms_pfile/00021798/01386151.pdf</t>
  </si>
  <si>
    <t>https://www.city.kyoto.lg.jp/hokenfukushi/cmsfiles/contents/0000268/268649/200415oshirase(140-144).pdf</t>
  </si>
  <si>
    <t>https://www.pref.kyoto.jp/kentai/news/documents/20200416-216-221.pdf</t>
  </si>
  <si>
    <t>豊後高田市</t>
  </si>
  <si>
    <t>大分県豊後高田市</t>
  </si>
  <si>
    <t>http://www.pref.oita.jp/uploaded/attachment/2078160.pdf</t>
  </si>
  <si>
    <t>防府市</t>
  </si>
  <si>
    <t>山口県防府市</t>
  </si>
  <si>
    <t>https://www.pref.gifu.lg.jp/kinkyu-juyo-joho/shingata_corona_kansendoko.data/0416_kanjya_kisyasiryou2.pdf</t>
  </si>
  <si>
    <t>那珂市</t>
  </si>
  <si>
    <t>茨城県那珂市</t>
  </si>
  <si>
    <t>https://www.pref.ibaraki.jp/1saigai/2019-ncov/documents/0415117119.pdf</t>
  </si>
  <si>
    <t>https://www.pref.ibaraki.jp/1saigai/2019-ncov/documents/0417124131.pdf</t>
  </si>
  <si>
    <t>https://www.city.kumamoto.jp/hpkiji/pub/detail.aspx?c_id=5&amp;id=26562</t>
  </si>
  <si>
    <t>https://www.pref.kumamoto.jp/common/UploadFileOutput.ashx?c_id=3&amp;id=32300&amp;sub_id=9&amp;flid=231757</t>
  </si>
  <si>
    <t>https://www.pref.wakayama.lg.jp/prefg/041200/d00203387_d/fil/20200415press.pdf</t>
  </si>
  <si>
    <t>https://www.pref.chiba.lg.jp/shippei/press/2020/documents/ncov0416ichikawa.pdf</t>
  </si>
  <si>
    <t>https://www.pref.chiba.lg.jp/shippei/press/2020/documents/ncov0416inba.pdf</t>
  </si>
  <si>
    <t>千葉県一宮市</t>
  </si>
  <si>
    <t>https://www.pref.chiba.lg.jp/shippei/press/2020/documents/ncov519-532.pdf</t>
  </si>
  <si>
    <t>市川市の</t>
  </si>
  <si>
    <t>千葉県市川市の</t>
  </si>
  <si>
    <t>千葉無症状75</t>
  </si>
  <si>
    <t>千葉無症状76</t>
  </si>
  <si>
    <t>千葉無症状77</t>
  </si>
  <si>
    <t>千葉無症状78</t>
  </si>
  <si>
    <t>千葉無症状79</t>
  </si>
  <si>
    <t>千葉無症状80</t>
  </si>
  <si>
    <t>千葉無症状81</t>
  </si>
  <si>
    <t>千葉無症状82</t>
  </si>
  <si>
    <t>千葉無症状83</t>
  </si>
  <si>
    <t>千葉無症状84</t>
  </si>
  <si>
    <t>千葉無症状85</t>
  </si>
  <si>
    <t>木曽保健所管内</t>
  </si>
  <si>
    <t>https://www.pref.nagano.lg.jp//hoken-shippei/happyou/covid19/press20200415_2.html</t>
  </si>
  <si>
    <t>http://www.pref.tochigi.lg.jp/e04/welfare/hoken-eisei/kansen/hp/documents/39reime.pdf</t>
  </si>
  <si>
    <t>https://www.city.utsunomiya.tochigi.jp/_res/projects/default_project/_page_/001/023/128/0415-5.pdf</t>
  </si>
  <si>
    <t>https://www.pref.ehime.jp/h25500/kansen/documents/020416press.pdf</t>
  </si>
  <si>
    <t>https://www.pref.fukushima.lg.jp/uploaded/attachment/381702.pdf</t>
  </si>
  <si>
    <t>https://www.pref.nagano.lg.jp/hoken-shippei/happyou/covid19/press20200416.html</t>
  </si>
  <si>
    <t>空港検疫121</t>
  </si>
  <si>
    <t>https://www.mhlw.go.jp/stf/newpage_10868.html</t>
  </si>
  <si>
    <t>空港検疫122</t>
  </si>
  <si>
    <t>空港検疫123</t>
  </si>
  <si>
    <t>空港検疫124</t>
  </si>
  <si>
    <t>4/16/2020</t>
  </si>
  <si>
    <t>https://www.fukushihoken.metro.tokyo.lg.jp/hodo/saishin/corona214.html</t>
  </si>
  <si>
    <t>https://www.city.niigata.lg.jp/iryo/kenko/yobou_kansen/kansen/coronavirus.files/press4.16.pdf</t>
  </si>
  <si>
    <t>https://www.pref.okinawa.jp/site/hoken/chiikihoken/kekkaku/documents/report_0416.pdf</t>
  </si>
  <si>
    <t>志摩市</t>
  </si>
  <si>
    <t>三重県志摩市</t>
  </si>
  <si>
    <t>https://www.pref.mie.lg.jp/YAKUMUS/HP/m0068000071_00048.htm</t>
  </si>
  <si>
    <t>菰野町</t>
  </si>
  <si>
    <t>三重県菰野町</t>
  </si>
  <si>
    <t>http://www.city.fukuyama.hiroshima.jp/soshiki/hokenyobo/184904.html</t>
  </si>
  <si>
    <t>北海道根室振興局</t>
  </si>
  <si>
    <t>https://www.city.otaru.lg.jp/2019-nCoV/COVID-19/index.html</t>
  </si>
  <si>
    <t>http://www.pref.hokkaido.lg.jp/hf/kth/kak/kisyakaiken0418sapporosiryou.pdf</t>
  </si>
  <si>
    <t>https://www.pref.fukuoka.lg.jp/contents/covid19-hassei.html#0416</t>
  </si>
  <si>
    <t>福岡県糟屋郡</t>
  </si>
  <si>
    <t>https://www.pref.ibaraki.jp/1saigai/2019-ncov/documents/0416120123.pdf</t>
  </si>
  <si>
    <t xml:space="preserve">生活圏：韮崎市、北杜市 </t>
  </si>
  <si>
    <t>https://www.pref.yamanashi.jp/koucho/coronavirus/documents/200416_case41.pdf</t>
  </si>
  <si>
    <t>生活圏：上野原市</t>
  </si>
  <si>
    <t>https://www.pref.yamanashi.jp/koucho/coronavirus/documents/200416_case42.pdf</t>
  </si>
  <si>
    <t>https://www.pref.yamanashi.jp/koucho/coronavirus/documents/0417432.pdf</t>
  </si>
  <si>
    <t>https://www.nishi.or.jp/kurashi/anshin/infomation/k_00022020111.files/HP46.47-1.pdf</t>
  </si>
  <si>
    <t>調査中</t>
  </si>
  <si>
    <t>芦屋健康福祉事務所管内</t>
  </si>
  <si>
    <t>本人の意向により非公表</t>
  </si>
  <si>
    <t>https://www.city.kobe.lg.jp/documents/32576/r20417sokuhou.pdf</t>
  </si>
  <si>
    <t>https://www.city.kobe.lg.jp/documents/32576/r20417sokuhou2.pdf</t>
  </si>
  <si>
    <t>https://www.city.amagasaki.hyogo.jp/kurashi/kenko/kansensyo/1020449/1021029.html</t>
  </si>
  <si>
    <t>https://www.nishi.or.jp/kurashi/anshin/infomation/k_00022020111.files/HP48_51-1.pdf</t>
  </si>
  <si>
    <t>https://www.nishi.or.jp/kurashi/anshin/infomation/k_00022020111.files/HP53-1.pdf</t>
  </si>
  <si>
    <t>http://www.city.kawasaki.jp/350/cmsfiles/contents/0000115/115886/0417.pdf</t>
  </si>
  <si>
    <t>https://www.pref.kanagawa.jp/documents/58277/0416_prefkanagawa.pdf</t>
  </si>
  <si>
    <t>https://www.pref.kanagawa.jp/docs/ga4/prs/r9384868.html</t>
  </si>
  <si>
    <t>https://www.pref.kanagawa.jp/documents/58277/0416_yokohama.pdf</t>
  </si>
  <si>
    <t>https://www.city.yokohama.lg.jp/city-info/koho-kocho/press/shobo/2020/0417syobokyokucorona.files/0001_20200417.pdf</t>
  </si>
  <si>
    <t>https://www.city.fujisawa.kanagawa.jp/hokenyobo/kansensho/documents/20200417.pdf</t>
  </si>
  <si>
    <t>https://www.city.yokosuka.kanagawa.jp/3130/nagekomi/20200416.html</t>
  </si>
  <si>
    <t>http://www.pref.osaka.lg.jp/hodo/attach/hodo-38043_4.pdf</t>
  </si>
  <si>
    <t>https://www.pref.miyagi.jp/uploaded/attachment/788513.pdf</t>
  </si>
  <si>
    <t>https://www.city.funabashi.lg.jp/kenkou/kansenshou/001/p079069.html</t>
  </si>
  <si>
    <t>http://www.city.kashiwa.lg.jp/soshiki/020300/p054615.html</t>
  </si>
  <si>
    <t>https://www.city.chiba.jp/hokenfukushi/iryoeisei/seisaku/covid-19/0416_cov_1.html#No50</t>
  </si>
  <si>
    <t>https://www.pref.chiba.lg.jp/shippei/press/2020/documents/0418-2.pdf</t>
  </si>
  <si>
    <t>https://www.pref.chiba.lg.jp/shippei/press/2020/documents/ncov551-569.pdf</t>
  </si>
  <si>
    <t>https://www.pref.chiba.lg.jp/shippei/press/2020/documents/ncovichikawayu.pdf</t>
  </si>
  <si>
    <t>千葉無症状86</t>
  </si>
  <si>
    <t>https://www.pref.shizuoka.jp/kinkyu/documents/041750n.pdf</t>
  </si>
  <si>
    <t>https://www.city.koshigaya.saitama.jp/kurashi_shisei/fukushi/hokenjo/kansensho/kansen_hassei15.html</t>
  </si>
  <si>
    <t>https://www.city.kawagoe.saitama.jp/kenkofukushi/byoki_iryo/kansensho/COVID-19-p0416.html</t>
  </si>
  <si>
    <t>https://www.city.kawaguchi.lg.jp/material/files/group/86/korona20200416minkan.pdf</t>
  </si>
  <si>
    <t>済生会川口総合病院</t>
  </si>
  <si>
    <t>https://www.pref.saitama.lg.jp/a0001/news/page/2020/documents/200418-0202.pdf</t>
  </si>
  <si>
    <t>https://www.city.sagamihara.kanagawa.jp/_res/projects/default_project/_page_/001/019/191/0417_06.pdf</t>
  </si>
  <si>
    <t>https://www.pref.wakayama.lg.jp/prefg/041200/d00203387_d/fil/20200416press.pdf</t>
  </si>
  <si>
    <t>https://www.pref.aichi.jp/uploaded/attachment/331546.pdf</t>
  </si>
  <si>
    <t>http://www.city.nagoya.jp/kenkofukushi/cmsfiles/contents/0000126/126920/200416.pdf</t>
  </si>
  <si>
    <t>山城南保健所管内</t>
  </si>
  <si>
    <t>https://www.city.kyoto.lg.jp/hokenfukushi/cmsfiles/contents/0000268/268693/200416oshirase.pdf</t>
  </si>
  <si>
    <t>https://www.pref.kyoto.jp/kentai/news/documents/20200417-226-228.pdf</t>
  </si>
  <si>
    <t>https://www.pref.hiroshima.lg.jp/uploaded/attachment/387279.pdf</t>
  </si>
  <si>
    <t>三原市</t>
  </si>
  <si>
    <t>広島県三原市</t>
  </si>
  <si>
    <t>https://www.city.sendai.jp/kenkoanzen-kansen/shise/koho/kisha/r2/documents/200416besshi.pdf</t>
  </si>
  <si>
    <t>田村市</t>
  </si>
  <si>
    <t>福島県田村市</t>
  </si>
  <si>
    <t>https://www.pref.fukushima.lg.jp/uploaded/attachment/381933.pdf</t>
  </si>
  <si>
    <t>広野町</t>
  </si>
  <si>
    <t>福島県広野町</t>
  </si>
  <si>
    <t>大玉村</t>
  </si>
  <si>
    <t>福島県大玉村</t>
  </si>
  <si>
    <t>http://www.pref.toyama.jp/cms_pfile/00021798/01386710.pdf</t>
  </si>
  <si>
    <t>https://www.pref.kagawa.lg.jp/content/etc/web/upfiles/w1eg8e200416231015_f01.pdf</t>
  </si>
  <si>
    <t>https://www.city.gifu.lg.jp/secure/44927/kansen606162_s.pdf</t>
  </si>
  <si>
    <t>https://www.pref.gifu.lg.jp/kinkyu-juyo-joho/shingata_corona_kansendoko.data/0417_kanjya_kisyasiryou.pdf</t>
  </si>
  <si>
    <t>https://www.pref.mie.lg.jp/YAKUMUS/HP/m0068000071_00053.htm</t>
  </si>
  <si>
    <t>https://www.pref.shiga.lg.jp/file/attachment/5173341.pdf</t>
  </si>
  <si>
    <t>富岡保健所管内</t>
  </si>
  <si>
    <t>https://www.pref.fukui.lg.jp/doc/kenkou/corona/jyoukyou_d/fil/200417.pdf</t>
  </si>
  <si>
    <t>http://www.pref.oita.jp/uploaded/attachment/2078282.pdf</t>
  </si>
  <si>
    <t>https://www.pref.mie.lg.jp/YAKUMUS/HP/m0068000071_00050.htm</t>
  </si>
  <si>
    <t>https://www.pref.mie.lg.jp/YAKUMUS/HP/m0068000071_00052.htm</t>
  </si>
  <si>
    <t>http://www.pref.tochigi.lg.jp/e04/welfare/hoken-eisei/kansen/hp/documents/41reime.pdf</t>
  </si>
  <si>
    <t>http://www.pref.tochigi.lg.jp/e04/welfare/hoken-eisei/kansen/hp/documents/42reime.pdf</t>
  </si>
  <si>
    <t>https://www.pref.okayama.jp/uploaded/attachment/270240.pdf</t>
  </si>
  <si>
    <t>https://www.city.miyoshi.hiroshima.jp/hisyo_m/news/shigatakoronauirusu/corona_miyoshi_hassei.html#34</t>
  </si>
  <si>
    <t>https://www.city.miyoshi.hiroshima.jp/hisyo_m/news/shigatakoronauirusu/corona_miyoshi_hassei.html#35</t>
  </si>
  <si>
    <t>https://www.city.sasebo.lg.jp/hokenhukusi/kenkou/documents/houdouhaihusiryou-5reime-2.pdf</t>
  </si>
  <si>
    <t>帰省先：山口市</t>
  </si>
  <si>
    <t>4/17/2020</t>
  </si>
  <si>
    <t>https://www.fukushihoken.metro.tokyo.lg.jp/hodo/saishin/corona217.html</t>
  </si>
  <si>
    <t>加美町</t>
  </si>
  <si>
    <t>宮城県加美町</t>
  </si>
  <si>
    <t>http://www.pref.hokkaido.lg.jp/hf/kth/kak/kisyakaiken0417siryou.pdf</t>
  </si>
  <si>
    <t>宗谷総合振興局</t>
  </si>
  <si>
    <t>北海道宗谷総合振興局</t>
  </si>
  <si>
    <t>http://www.pref.hokkaido.lg.jp/hf/kth/kak/kisyakaiken0418asahikawasiryou.pdf</t>
  </si>
  <si>
    <t>http://www.pref.hokkaido.lg.jp/hf/kth/kak/kisyakaiken0419sapporosiryou.pdf</t>
  </si>
  <si>
    <t>https://www.city.niigata.lg.jp/iryo/kenko/yobou_kansen/kansen/coronavirus.files/press4.17.pdf</t>
  </si>
  <si>
    <t>https://www.city.himeji.lg.jp/emergencyinfo/cmsfiles/emergency/179/32.pdf</t>
  </si>
  <si>
    <t>宝塚健康保健福祉事務所管内</t>
  </si>
  <si>
    <t>https://www.city.kobe.lg.jp/documents/32576/r020418.pdf</t>
  </si>
  <si>
    <t>https://www.city.amagasaki.hyogo.jp/kurashi/kenko/kansensyo/1020449/1021037.html</t>
  </si>
  <si>
    <t>https://www.city.amagasaki.hyogo.jp/kurashi/kenko/kansensyo/1020449/1021038.html</t>
  </si>
  <si>
    <t>https://www.city.amagasaki.hyogo.jp/kurashi/kenko/kansensyo/1020449/1021039.html</t>
  </si>
  <si>
    <t>https://www.city.amagasaki.hyogo.jp/kurashi/kenko/kansensyo/1020449/1021040.html</t>
  </si>
  <si>
    <t>https://www.city.amagasaki.hyogo.jp/kurashi/kenko/kansensyo/1020449/1021047.html</t>
  </si>
  <si>
    <t>https://www.city.toyota.aichi.jp/pressrelease/1037440/1037729.html</t>
  </si>
  <si>
    <t>https://www.city.koshigaya.saitama.jp/kurashi_shisei/fukushi/hokenjo/kansensho/kansen_hassei16.html</t>
  </si>
  <si>
    <t>https://www.city.kawagoe.saitama.jp/kenkofukushi/byoki_iryo/kansensho/COVID-19-p0417.html</t>
  </si>
  <si>
    <t>https://www.city.chiba.jp/hokenfukushi/iryoeisei/seisaku/covid-19/0417_cov_1.html#No54</t>
  </si>
  <si>
    <t>https://www.pref.yamanashi.jp/koucho/coronavirus/documents/200417_case44.pdf</t>
  </si>
  <si>
    <t>生活圏：甲府市、甲斐市</t>
  </si>
  <si>
    <t>https://www.pref.yamanashi.jp/koucho/coronavirus/documents/200417_case45.pdf</t>
  </si>
  <si>
    <t>https://www.pref.yamanashi.jp/koucho/coronavirus/documents/041746.pdf</t>
  </si>
  <si>
    <t>https://www.city.fujisawa.kanagawa.jp/hokenyobo/kansensho/documents/20200418.pdf</t>
  </si>
  <si>
    <t>http://www.city.kawasaki.jp/350/cmsfiles/contents/0000115/115886/0418.pdf</t>
  </si>
  <si>
    <t>https://www.city.yokohama.lg.jp/city-info/koho-kocho/press/kenko/2020/0417covid-19.files/0417covid-19.pdf</t>
  </si>
  <si>
    <t>http://www.city.nagoya.jp/kenkofukushi/cmsfiles/contents/0000126/126920/200417.pdf</t>
  </si>
  <si>
    <t>http://www.pref.osaka.lg.jp/hodo/attach/hodo-38049_4.pdf</t>
  </si>
  <si>
    <t>勝浦市</t>
  </si>
  <si>
    <t>千葉県勝浦市</t>
  </si>
  <si>
    <t>https://www.city.funabashi.lg.jp/kenkou/kansenshou/001/p079078.html</t>
  </si>
  <si>
    <t>http://www.city.kashiwa.lg.jp/soshiki/020300/p054627.html</t>
  </si>
  <si>
    <t>千葉無症状88</t>
  </si>
  <si>
    <t>https://www.pref.chiba.lg.jp/shippei/press/2020/documents/ncovsaku584-586.pdf</t>
  </si>
  <si>
    <t>https://www.pref.chiba.lg.jp/shippei/press/2020/documents/ncov587-597.pdf</t>
  </si>
  <si>
    <t>日高市</t>
  </si>
  <si>
    <t>埼玉県日高市</t>
  </si>
  <si>
    <t>本庄市</t>
  </si>
  <si>
    <t>埼玉県本庄市</t>
  </si>
  <si>
    <t>https://www.city.saitama.jp/002/001/008/006/013/001/p070442_d/fil/0420happyou.pdf</t>
  </si>
  <si>
    <t>https://www.city.kawaguchi.lg.jp/material/files/group/86/korona20200420.pdf</t>
  </si>
  <si>
    <t>https://www.pref.saitama.lg.jp/a0001/news/page/2020/documents/200419-0102.pdf</t>
  </si>
  <si>
    <t>加賀市</t>
  </si>
  <si>
    <t>石川県加賀市</t>
  </si>
  <si>
    <t>http://www.pref.toyama.jp/cms_pfile/00021798/01386913.pdf</t>
  </si>
  <si>
    <t>http://www.pref.toyama.jp/cms_pfile/00021798/01387008.pdf</t>
  </si>
  <si>
    <t>https://www.pref.shiga.lg.jp/file/attachment/5173586.pdf</t>
  </si>
  <si>
    <t>米原市</t>
  </si>
  <si>
    <t>滋賀県米原市</t>
  </si>
  <si>
    <t>https://www.city.kyoto.lg.jp/hokenfukushi/cmsfiles/contents/0000268/268742/200417oshirase(149-155).pdf</t>
  </si>
  <si>
    <t>https://www.pref.mie.lg.jp/YAKUMUS/HP/m0068000071_00054.htm</t>
  </si>
  <si>
    <t>https://www.pref.mie.lg.jp/YAKUMUS/HP/m0068000071_00056.htm</t>
  </si>
  <si>
    <t>https://www.pref.mie.lg.jp/YAKUMUS/HP/m0068000071_00057.htm</t>
  </si>
  <si>
    <t>https://www.pref.okinawa.jp/site/hoken/chiikihoken/kekkaku/documents/covid19_nippou_0417.pdf</t>
  </si>
  <si>
    <t>http://www.city.fukuyama.hiroshima.jp/soshiki/hokenyobo/185065.html</t>
  </si>
  <si>
    <t>http://www.city.fukuyama.hiroshima.jp/soshiki/hokenyobo/185066.html</t>
  </si>
  <si>
    <t>https://www.pref.yamagata.jp/ou/bosai/020072/kochibou/coronavirus/pdf/55-58reime.pdf</t>
  </si>
  <si>
    <t>https://www.pref.kochi.lg.jp/soshiki/130401/files/2020022900049/file_20204186161449_1.pdf</t>
  </si>
  <si>
    <t>東かがわ市</t>
  </si>
  <si>
    <t>香川県東かがわ市</t>
  </si>
  <si>
    <t>https://www.pref.kagawa.lg.jp/content/etc/web/upfiles/wj5nnk200417211705_f01.pdf</t>
  </si>
  <si>
    <t>https://www.city.nara.lg.jp/site/coronavirus/70315.html</t>
  </si>
  <si>
    <t>天理市</t>
  </si>
  <si>
    <t>奈良県天理市</t>
  </si>
  <si>
    <t>http://www.pref.nara.jp/secure/227018/0418houdou.pdf</t>
  </si>
  <si>
    <t>奄美市</t>
  </si>
  <si>
    <t>鹿児島県奄美市</t>
  </si>
  <si>
    <t>https://www.pref.kagoshima.jp/ae06/kenko-fukushi/kenko-iryo/kansen/kansensho/documents/76148_20200417200208-1.pdf</t>
  </si>
  <si>
    <t>https://www.pref.fukushima.lg.jp/uploaded/attachment/382190.pdf</t>
  </si>
  <si>
    <t>若狭町</t>
  </si>
  <si>
    <t>福井県若狭町</t>
  </si>
  <si>
    <t>https://www.pref.fukui.lg.jp/doc/kenkou/corona/jyoukyou_d/fil/200418.pdf</t>
  </si>
  <si>
    <t>https://www.pref.ibaraki.jp/1saigai/2019-ncov/documents/0418132135.pdf</t>
  </si>
  <si>
    <t>https://www.pref.wakayama.lg.jp/prefg/041200/d00203387_d/fil/20200417_2press.pdf</t>
  </si>
  <si>
    <t>https://www.pref.okayama.jp/uploaded/attachment/270308.pdf</t>
  </si>
  <si>
    <t>http://www.pref.tochigi.lg.jp/e04/welfare/hoken-eisei/kansen/hp/documents/43reime.pdf</t>
  </si>
  <si>
    <t>http://www.pref.tochigi.lg.jp/e04/welfare/hoken-eisei/kansen/hp/documents/44reime.pdf</t>
  </si>
  <si>
    <t>https://www.pref.saga.lg.jp/kiji00373996/3_73996_166659_up_1dyct77w.pdf</t>
  </si>
  <si>
    <t>https://www.pref.yamanashi.jp/koucho/coronavirus/documents/200418_case48.pdf</t>
  </si>
  <si>
    <t>https://www.pref.nagano.lg.jp/hoken-shippei/happyou/covid19/press20200417.html</t>
  </si>
  <si>
    <t>北信保健所管内</t>
  </si>
  <si>
    <t>https://www.pref.gunma.jp/contents/100152340.pdf</t>
  </si>
  <si>
    <t>https://www.pref.aichi.jp/uploaded/attachment/331665.pdf</t>
  </si>
  <si>
    <t>知立市</t>
  </si>
  <si>
    <t>愛知県知立市</t>
  </si>
  <si>
    <t>胎内市</t>
  </si>
  <si>
    <t>新潟県胎内市</t>
  </si>
  <si>
    <t>https://www.pref.niigata.lg.jp/uploaded/attachment/215010.pdf</t>
  </si>
  <si>
    <t>https://www.pref.mie.lg.jp/YAKUMUS/HP/m0068000071_00059.htm</t>
  </si>
  <si>
    <t>https://www.pref.ehime.jp/h25500/kansen/documents/020418press.pdf</t>
  </si>
  <si>
    <t>西予市</t>
  </si>
  <si>
    <t>愛媛県西予市</t>
  </si>
  <si>
    <t>https://www.pref.kochi.lg.jp/soshiki/130401/files/2020022900049/file_20204175165834_1.pdf</t>
  </si>
  <si>
    <t>https://www.city.sasebo.lg.jp/hokenhukusi/kenkou/documents/houdoushiryo-6reime-r020417-21000.pdf</t>
  </si>
  <si>
    <t>https://www.pref.kanagawa.jp/docs/ga4/prs/r7616391.html</t>
  </si>
  <si>
    <t>https://www.city.yokosuka.kanagawa.jp/3130/nagekomi/20200417.html</t>
  </si>
  <si>
    <t>http://www.city.fukuyama.hiroshima.jp/soshiki/hokenyobo/185067.html</t>
  </si>
  <si>
    <t>空港検疫125</t>
  </si>
  <si>
    <t>https://www.mhlw.go.jp/stf/newpage_10908.html</t>
  </si>
  <si>
    <t>4/18/2020</t>
  </si>
  <si>
    <t>https://www.fukushihoken.metro.tokyo.lg.jp/hodo/saishin/corona220.html</t>
  </si>
  <si>
    <t>石狩市</t>
  </si>
  <si>
    <t>北海道石狩市</t>
  </si>
  <si>
    <t>http://www.pref.hokkaido.lg.jp/hf/kth/kak/kisyakaiken0418-2siryou.pdf</t>
  </si>
  <si>
    <t>登別市</t>
  </si>
  <si>
    <t>北海道登別市</t>
  </si>
  <si>
    <t>http://www.pref.hokkaido.lg.jp/hf/kth/kak/kisyakaiken0418hakodatesiryou.pdf</t>
  </si>
  <si>
    <t>Hakodate City</t>
  </si>
  <si>
    <t>http://www.pref.hokkaido.lg.jp/hf/kth/kak/kisyakaiken0420sapporosiryou.pdf</t>
  </si>
  <si>
    <t>https://www.pref.shizuoka.jp/kinkyu/documents/041951.pdf</t>
  </si>
  <si>
    <t>https://www.pref.shizuoka.jp/kinkyu/documents/041952.pdf</t>
  </si>
  <si>
    <t>NHK集計速報</t>
  </si>
  <si>
    <t>http://www.pref.hokkaido.lg.jp/hf/kth/kak/kisyakaiken0421sapporosiryou.pdf</t>
  </si>
  <si>
    <t>那珂川市</t>
  </si>
  <si>
    <t>福岡県那珂川市</t>
  </si>
  <si>
    <t>大牟田市</t>
  </si>
  <si>
    <t>福岡県大牟田市</t>
  </si>
  <si>
    <t>他自治体の検査により判明</t>
  </si>
  <si>
    <t>https://www.city.kawaguchi.lg.jp/material/files/group/86/korona0418minkan.pdf</t>
  </si>
  <si>
    <t>https://www.city.kawagoe.saitama.jp/kenkofukushi/byoki_iryo/kansensho/COVID-19-p0418.html</t>
  </si>
  <si>
    <t>川越市健康づくり支援課</t>
  </si>
  <si>
    <t>https://www.city.kawagoe.saitama.jp/kenkofukushi/byoki_iryo/kansensho/COVID-19-p0419.html</t>
  </si>
  <si>
    <t>https://www.nishi.or.jp/kurashi/anshin/infomation/k_00022020111.files/HP52-1.pdf</t>
  </si>
  <si>
    <t>https://www.city.himeji.lg.jp/emergencyinfo/cmsfiles/emergency/179/33.pdf</t>
  </si>
  <si>
    <t>http://www.pref.osaka.lg.jp/hodo/attach/hodo-38057_4.pdf</t>
  </si>
  <si>
    <t>http://www.pref.osaka.lg.jp/hodo/index.php?site=fumin&amp;pageId=38085</t>
  </si>
  <si>
    <t>サービス業</t>
  </si>
  <si>
    <t>http://www.pref.nara.jp/secure/227024/0419houdou.pdf</t>
  </si>
  <si>
    <t>http://www.pref.nara.jp/secure/227068/0420houdou.pdf</t>
  </si>
  <si>
    <t>米子市</t>
  </si>
  <si>
    <t>鳥取県米子市</t>
  </si>
  <si>
    <t>http://www.city.kawasaki.jp/350/cmsfiles/contents/0000115/115886/0419.pdf</t>
  </si>
  <si>
    <t>https://www.city.sagamihara.kanagawa.jp/_res/projects/default_project/_page_/001/019/191/0418_01.pdf</t>
  </si>
  <si>
    <t>https://www.city.yokosuka.kanagawa.jp/3130/nagekomi/20200418.html</t>
  </si>
  <si>
    <t>https://www.city.fujisawa.kanagawa.jp/hokenyobo/kansensho/documents/20200419.pdf</t>
  </si>
  <si>
    <t>https://www.city.yokohama.lg.jp/city-info/koho-kocho/press/kenko/2020/0418_covid-19.files/0005_20200418.pdf</t>
  </si>
  <si>
    <t>https://www.city.fujisawa.kanagawa.jp/hokenyobo/kansensho/documents/20200420.pdf</t>
  </si>
  <si>
    <t>https://www.city.chiba.jp/hokenfukushi/iryoeisei/seisaku/covid-19/0418_cov_1.html#No56</t>
  </si>
  <si>
    <t>https://www.city.funabashi.lg.jp/kenkou/kansenshou/001/p079079.html</t>
  </si>
  <si>
    <t>https://www.pref.chiba.lg.jp/shippei/press/2020/documents/ncov627-635.pdf</t>
  </si>
  <si>
    <t>千葉無症状87</t>
  </si>
  <si>
    <t>https://www.pref.hiroshima.lg.jp/uploaded/attachment/387339.pdf</t>
  </si>
  <si>
    <t>https://www.city.takasaki.gunma.jp/docs/2020041900013/</t>
  </si>
  <si>
    <t>https://www.pref.aichi.jp/uploaded/attachment/331672.pdf</t>
  </si>
  <si>
    <t>阿久比町</t>
  </si>
  <si>
    <t>愛知県阿久比町</t>
  </si>
  <si>
    <t>http://www.city.nagoya.jp/kenkofukushi/cmsfiles/contents/0000126/126920/200418kisya.pdf</t>
  </si>
  <si>
    <t>https://www.pref.aichi.jp/uploaded/attachment/331679.pdf</t>
  </si>
  <si>
    <t>宝達志水町</t>
  </si>
  <si>
    <t>石川県宝達志水町</t>
  </si>
  <si>
    <t>http://www.pref.toyama.jp/cms_pfile/00021798/01387012.pdf</t>
  </si>
  <si>
    <t>http://www.pref.toyama.jp/cms_pfile/00021798/01387011.pdf</t>
  </si>
  <si>
    <t>http://www.pref.toyama.jp/cms_pfile/00021798/01387009.pdf</t>
  </si>
  <si>
    <t>https://www.pref.okinawa.jp/site/hoken/chiikihoken/kekkaku/documents/covid19_nippou_0418.pdf</t>
  </si>
  <si>
    <t>https://www.city.kyoto.lg.jp/hokenfukushi/cmsfiles/contents/0000268/268751/200418oshirase(156-162).pdf</t>
  </si>
  <si>
    <t>小規模保育所勤務</t>
  </si>
  <si>
    <t>https://www.pref.kyoto.jp/kentai/news/documents/20200419-243-246.pdf</t>
  </si>
  <si>
    <t>https://www.pref.fukushima.lg.jp/uploaded/attachment/382260.pdf</t>
  </si>
  <si>
    <t>https://www.city.hiroshima.lg.jp/uploaded/attachment/113345.pdf</t>
  </si>
  <si>
    <t>https://www.city.hiroshima.lg.jp/uploaded/attachment/113343.pdf</t>
  </si>
  <si>
    <t>https://www.city.hiroshima.lg.jp/uploaded/attachment/113344.pdf</t>
  </si>
  <si>
    <t>呉市</t>
  </si>
  <si>
    <t>広島県呉市</t>
  </si>
  <si>
    <t>https://www.city.kure.lg.jp/uploaded/attachment/47926.pdf</t>
  </si>
  <si>
    <t>Kure City</t>
  </si>
  <si>
    <t>https://www.pref.gunma.jp/contents/100152343.pdf</t>
  </si>
  <si>
    <t>沼田市</t>
  </si>
  <si>
    <t>群馬県沼田市</t>
  </si>
  <si>
    <t>利根中央病院</t>
  </si>
  <si>
    <t>渋川市</t>
  </si>
  <si>
    <t>群馬県渋川市</t>
  </si>
  <si>
    <t>https://www.pref.fukui.lg.jp/doc/kenkou/corona/jyoukyou_d/fil/200419.pdf</t>
  </si>
  <si>
    <t>https://www.pref.ibaraki.jp/1saigai/2019-ncov/documents/0419136139.pdf</t>
  </si>
  <si>
    <t>https://www.pref.mie.lg.jp/YAKUMUS/HP/m0068000071_00060.htm</t>
  </si>
  <si>
    <t>https://www.pref.mie.lg.jp/YAKUMUS/HP/m0068000071_00061.htm</t>
  </si>
  <si>
    <t>五泉市に滞在</t>
  </si>
  <si>
    <t>https://www.pref.niigata.lg.jp/uploaded/attachment/215345.pdf</t>
  </si>
  <si>
    <t>柏崎市</t>
  </si>
  <si>
    <t>新潟県柏崎市</t>
  </si>
  <si>
    <t>https://www.pref.ehime.jp/h25500/kansen/documents/020419press.pdf</t>
  </si>
  <si>
    <t>https://www.pref.shiga.lg.jp/file/attachment/5173619.pdf</t>
  </si>
  <si>
    <t>https://www.pref.yamagata.jp/ou/bosai/020072/kochibou/coronavirus/pdf/59-60reime.pdf</t>
  </si>
  <si>
    <t>https://www.pref.yamanashi.jp/koucho/coronavirus/documents/200418_case47.pdf</t>
  </si>
  <si>
    <t>https://www.pref.kagawa.lg.jp/content/etc/web/upfiles/wezu1m200419165423_f01.pdf</t>
  </si>
  <si>
    <t>第６９報</t>
  </si>
  <si>
    <t>https://www.pref.wakayama.lg.jp/prefg/041200/d00203387_d/fil/20200418press.pdf</t>
  </si>
  <si>
    <t>https://www.city.gifu.lg.jp/secure/44927/kansen63-2_s.pdf</t>
  </si>
  <si>
    <t>https://www.pref.miyagi.jp/uploaded/attachment/788573.pdf</t>
  </si>
  <si>
    <t>https://www.city.sendai.jp/kenkoanzen-kansen/shise/koho/kisha/r2/documents/0418_besshi.pdf</t>
  </si>
  <si>
    <t>https://www.pref.miyagi.jp/uploaded/attachment/788579.pdf</t>
  </si>
  <si>
    <t>https://www.pref.okayama.jp/uploaded/attachment/270311.pdf</t>
  </si>
  <si>
    <t>姶良市</t>
  </si>
  <si>
    <t>鹿児島県姶良市</t>
  </si>
  <si>
    <t>https://www.pref.kagoshima.jp/ae06/kenko-fukushi/kenko-iryo/kansen/kansensho/documents/76148_20200418212847-1.pdf</t>
  </si>
  <si>
    <t>空港検疫126</t>
  </si>
  <si>
    <t>https://www.mhlw.go.jp/stf/newpage_10911.html</t>
  </si>
  <si>
    <t>4/19/2020</t>
  </si>
  <si>
    <t>https://www.city.yokohama.lg.jp/city-info/koho-kocho/press/kenko/2020/0419covid-19.files/0002_20200419.pdf</t>
  </si>
  <si>
    <t>http://www.pref.hokkaido.lg.jp/hf/kth/kak/kisyakaiken0419-2siryou.pdf</t>
  </si>
  <si>
    <t>http://www.pref.hokkaido.lg.jp/hf/kth/kak/kisyakaiken0419hakodatesiryou.pdf</t>
  </si>
  <si>
    <t>http://www.city.kawasaki.jp/350/cmsfiles/contents/0000115/115886/0420.pdf</t>
  </si>
  <si>
    <t>播磨町</t>
  </si>
  <si>
    <t>兵庫県播磨町</t>
  </si>
  <si>
    <t>https://www.city.himeji.lg.jp/emergencyinfo/cmsfiles/emergency/179/200419hp.pdf</t>
  </si>
  <si>
    <t>https://www.pref.saga.lg.jp/kiji00373998/3_73998_166679_up_8oormw7b.pdf</t>
  </si>
  <si>
    <t>http://www.pref.tochigi.lg.jp/e04/welfare/hoken-eisei/kansen/hp/documents/45reime.pdf</t>
  </si>
  <si>
    <t>http://www.pref.tochigi.lg.jp/e04/welfare/hoken-eisei/kansen/hp/documents/46reime.pdf</t>
  </si>
  <si>
    <t>https://www.pref.yamagata.jp/ou/bosai/020072/kochibou/coronavirus/pdf/61reime.pdf</t>
  </si>
  <si>
    <t>https://www.pref.shiga.lg.jp/file/attachment/5173638.pdf</t>
  </si>
  <si>
    <t>https://www.pref.ehime.jp/h25500/kansen/documents/020420press.pdf</t>
  </si>
  <si>
    <t>https://www.pref.mie.lg.jp/YAKUMUS/HP/m0068000071_00062.htm</t>
  </si>
  <si>
    <t>大府市</t>
  </si>
  <si>
    <t>愛知県大府市</t>
  </si>
  <si>
    <t>https://www.pref.kochi.lg.jp/soshiki/130401/files/2020022900049/file_2020419017343_1.pdf</t>
  </si>
  <si>
    <t>http://www.pref.osaka.lg.jp/hodo/index.php?site=fumin&amp;pageId=38059</t>
  </si>
  <si>
    <t>大阪府調査中</t>
  </si>
  <si>
    <t>埼玉県美里町</t>
  </si>
  <si>
    <t>https://www.pref.saitama.lg.jp/a0001/news/page/2020/documents/200420-0301.pdf</t>
  </si>
  <si>
    <t>https://www.pref.saitama.lg.jp/a0001/news/page/2020/documents/200421-0101.pdf</t>
  </si>
  <si>
    <t>https://www.city.kawaguchi.lg.jp/material/files/group/86/korona20200419.pdf</t>
  </si>
  <si>
    <t>https://www.city.funabashi.lg.jp/kenkou/kansenshou/001/p079119.html</t>
  </si>
  <si>
    <t>https://www.pref.chiba.lg.jp/shippei/press/2019/documents/0420kansensya.pdf</t>
  </si>
  <si>
    <t>https://www.pref.chiba.lg.jp/shippei/press/2020/documents/ncovkansen732.pdf</t>
  </si>
  <si>
    <t>坂出市</t>
  </si>
  <si>
    <t>香川県坂出市</t>
  </si>
  <si>
    <t>https://www.pref.kagawa.lg.jp/content/etc/web/upfiles/wi0d5q200419232553_f01.pdf</t>
  </si>
  <si>
    <t>https://www.city.fukuyama.hiroshima.jp/soshiki/hokenyobo/185165.html</t>
  </si>
  <si>
    <t>https://www.city.hiroshima.lg.jp/uploaded/attachment/113375.pdf</t>
  </si>
  <si>
    <t>https://www.pref.hiroshima.lg.jp/uploaded/attachment/387573.pdf</t>
  </si>
  <si>
    <t>https://www.pref.ibaraki.jp/1saigai/2019-ncov/documents/0420140143.pdf</t>
  </si>
  <si>
    <t>https://www.pref.fukushima.lg.jp/uploaded/attachment/382267.pdf</t>
  </si>
  <si>
    <t>https://www.pref.fukushima.lg.jp/uploaded/attachment/382268.pdf</t>
  </si>
  <si>
    <t>利根沼田保健所管内</t>
  </si>
  <si>
    <t>群馬県利根沼田保健所管内</t>
  </si>
  <si>
    <t>https://www.pref.gunma.jp/02/z87g_00006.html</t>
  </si>
  <si>
    <t>https://www.city.gifu.lg.jp/secure/44927/kansen64_s.pdf</t>
  </si>
  <si>
    <t>https://www.city.gifu.lg.jp/secure/44927/kansen65_s.pdf</t>
  </si>
  <si>
    <t>https://www.city.kyoto.lg.jp/hokenfukushi/cmsfiles/contents/0000268/268753/200419oshirase(163-167).pdf</t>
  </si>
  <si>
    <t>https://www.pref.yamanashi.jp/koucho/coronavirus/documents/200419_case49.pdf</t>
  </si>
  <si>
    <t>https://www.pref.nagano.lg.jp/hoken-shippei/happyou/covid19/0419press.html</t>
  </si>
  <si>
    <t>松本保健所管内へ帰省</t>
  </si>
  <si>
    <t>http://www.city.nagoya.jp/kenkofukushi/cmsfiles/contents/0000126/126920/R20419kisyahappyou.pdf</t>
  </si>
  <si>
    <t>https://www.pref.aichi.jp/uploaded/attachment/331889.pdf</t>
  </si>
  <si>
    <t>https://www.pref.okinawa.jp/site/hoken/chiikihoken/kekkaku/documents/covid.pdf</t>
  </si>
  <si>
    <t>http://www.pref.kagoshima.jp/ae06/kenko-fukushi/kenko-iryo/kansen/kansensho/documents/76148_20200419191950-1.pdf</t>
  </si>
  <si>
    <t>空港検疫127</t>
  </si>
  <si>
    <t>https://www.mhlw.go.jp/stf/newpage_10917.html</t>
  </si>
  <si>
    <t>4/20/2020</t>
  </si>
  <si>
    <t>第７２報</t>
  </si>
  <si>
    <t>https://www.fukushihoken.metro.tokyo.lg.jp/hodo/saishin/corona226.html</t>
  </si>
  <si>
    <t>https://www.pref.fukui.lg.jp/doc/kenkou/corona/jyoukyou_d/fil/200420.pdf</t>
  </si>
  <si>
    <t>https://www.pref.yamagata.jp/ou/bosai/020072/kochibou/coronavirus/pdf/62-64reime.pdf</t>
  </si>
  <si>
    <t>https://www.pref.okinawa.jp/site/hoken/chiikihoken/kekkaku/documents/covid19_nippou_0420.pdf</t>
  </si>
  <si>
    <t>https://www.nishi.or.jp/kurashi/anshin/infomation/k_00022020111.files/HP54.55-1.pdf</t>
  </si>
  <si>
    <t>https://www.city.akashi.lg.jp/anshin/anzen/documents/20200420coronakanja910.pdf</t>
  </si>
  <si>
    <t>https://www.city.kobe.lg.jp/documents/32576/0421am12sokuhou.pdf</t>
  </si>
  <si>
    <t>https://www.pref.ehime.jp/h25500/kansen/documents/020421press.pdf</t>
  </si>
  <si>
    <t>http://www.pref.toyama.jp/cms_pfile/00021798/01388634.pdf</t>
  </si>
  <si>
    <t>http://www.pref.toyama.jp/cms_pfile/00021798/01389941.pdf</t>
  </si>
  <si>
    <t>http://www.pref.hokkaido.lg.jp/hf/kth/kak/kisyakaiken0420-2siryou.pdf</t>
  </si>
  <si>
    <t>恵庭市</t>
  </si>
  <si>
    <t>北海道恵庭市</t>
  </si>
  <si>
    <t>https://www.pref.kyoto.jp/kentai/news/documents/20200420_252.pdf</t>
  </si>
  <si>
    <t>https://www.city.kyoto.lg.jp/hokenfukushi/cmsfiles/contents/0000268/268789/200420oshirase(168-174).pdf</t>
  </si>
  <si>
    <t>http://www.city.nagoya.jp/kenkofukushi/cmsfiles/contents/0000126/126920/200420.pdf</t>
  </si>
  <si>
    <t>https://www.pref.fukushima.lg.jp/uploaded/attachment/382401.pdf</t>
  </si>
  <si>
    <t>https://www.pref.gunma.jp/contents/100152421.pdf</t>
  </si>
  <si>
    <t>http://www.pref.osaka.lg.jp/hodo/attach/hodo-38064_4.pdf</t>
  </si>
  <si>
    <t>https://www.pref.aichi.jp/uploaded/attachment/331960.pdf</t>
  </si>
  <si>
    <t>http://www.pref.nara.jp/secure/227163/0421houdou.pdf</t>
  </si>
  <si>
    <t>http://www.pref.tochigi.lg.jp/e04/welfare/hoken-eisei/kansen/hp/documents/47reime.pdf</t>
  </si>
  <si>
    <t>http://www.pref.tochigi.lg.jp/e04/welfare/hoken-eisei/kansen/hp/documents/48reime.pdf</t>
  </si>
  <si>
    <t>http://www.pref.tochigi.lg.jp/e04/welfare/hoken-eisei/kansen/hp/documents/49reime.pdf</t>
  </si>
  <si>
    <t>https://www.pref.kagawa.lg.jp/content/etc/web/upfiles/wk496h200420235600_f01.pdf</t>
  </si>
  <si>
    <t>https://www.pref.tokushima.lg.jp/file/attachment/554720.pdf</t>
  </si>
  <si>
    <t>https://www.pref.mie.lg.jp/YAKUMUS/HP/m0068000071_00063.htm</t>
  </si>
  <si>
    <t>https://www.city.yokkaichi.lg.jp/www/contents/1587375247686/index.html</t>
  </si>
  <si>
    <t>https://www.city.yamagata-yamagata.lg.jp/kakuka/kenkoiryo/kenkozoshin/sogo/kansensyou/pf0607101142/nfmbmf.pdf</t>
  </si>
  <si>
    <t>https://www.city.kagoshima.lg.jp/soumu/shichoshitu/kouhou/covid-19/documents/20200420teikyo.pdf</t>
  </si>
  <si>
    <t>https://www.pref.fukuoka.lg.jp/contents/covid19-hassei.html#4020</t>
  </si>
  <si>
    <t>https://www.pref.fukuoka.lg.jp/contents/covid19-hassei.html#0421</t>
  </si>
  <si>
    <t>https://www.city.kumamoto.jp/common/UploadFileDsp.aspx?c_id=5&amp;id=26562&amp;sub_id=281&amp;flid=203169</t>
  </si>
  <si>
    <t>https://www.pref.shiga.lg.jp/file/attachment/5173754.pdf</t>
  </si>
  <si>
    <t>https://www.pref.kochi.lg.jp/soshiki/130401/files/2020022900049/file_20204201162226_1.pdf</t>
  </si>
  <si>
    <t>https://www.pref.miyagi.jp/uploaded/attachment/788813.pdf</t>
  </si>
  <si>
    <t>https://www.pref.oita.jp/uploaded/attachment/2078507.pdf</t>
  </si>
  <si>
    <t>https://www.city.kawagoe.saitama.jp/kenkofukushi/byoki_iryo/kansensho/COVID-19-p0420.html</t>
  </si>
  <si>
    <t>https://www.city.koshigaya.saitama.jp/kurashi_shisei/fukushi/hokenjo/kansensho/kansen_hassei17.html</t>
  </si>
  <si>
    <t>https://www.city.yokohama.lg.jp/city-info/koho-kocho/press/kenko/2020/0420covid-19.files/0420covid-19.pdf</t>
  </si>
  <si>
    <t>http://www.city.kawasaki.jp/350/cmsfiles/contents/0000115/115886/0421.pdf</t>
  </si>
  <si>
    <t>http://www.city.kawasaki.jp/350/cmsfiles/contents/0000115/115886/0420_1830_syobo.pdf</t>
  </si>
  <si>
    <t>https://www.pref.tokushima.lg.jp/file/attachment/554936.pdf</t>
  </si>
  <si>
    <t>https://www.pref.gifu.lg.jp/kinkyu-juyo-joho/shingata_corona_kansendoko.data/0421_kanjya_kisyasiryou_140.pdf</t>
  </si>
  <si>
    <t>https://www.city.nagano.nagano.jp/site/covid19-joho/450896.html</t>
  </si>
  <si>
    <t>4/4帰省</t>
  </si>
  <si>
    <t>https://www.city.nagano.nagano.jp/site/covid19-joho/450902.html</t>
  </si>
  <si>
    <t>https://www.pref.fukui.lg.jp/doc/kenkou/corona/jyoukyou_d/fil/200421.pdf</t>
  </si>
  <si>
    <t>https://www.city.chiba.jp/hokenfukushi/iryoeisei/seisaku/covid-19/0420_cov_1.html#No62</t>
  </si>
  <si>
    <t>https://www.pref.chiba.lg.jp/shippei/press/2020/documents/0421-2.pdf</t>
  </si>
  <si>
    <t>https://www.pref.chiba.lg.jp/shippei/press/2020/documents/0421-3.pdf</t>
  </si>
  <si>
    <t>https://www.city.funabashi.lg.jp/kenkou/kansenshou/001/p079172.html</t>
  </si>
  <si>
    <t>https://www.pref.chiba.lg.jp/shippei/press/2020/documents/ncovkansen642-652.pdf</t>
  </si>
  <si>
    <t>千葉無症状89</t>
  </si>
  <si>
    <t>千葉無症状91</t>
  </si>
  <si>
    <t>小川町</t>
  </si>
  <si>
    <t>埼玉県小川町</t>
  </si>
  <si>
    <t>https://www.city.saitama.jp/002/001/008/006/013/001/p070442_d/fil/0421happyou.pdf</t>
  </si>
  <si>
    <t>https://www.city.hiroshima.lg.jp/uploaded/attachment/113481.pdf</t>
  </si>
  <si>
    <t>https://www.pref.ibaraki.jp/1saigai/2019-ncov/documents/0421144146.pdf</t>
  </si>
  <si>
    <t>http://www.pref.hokkaido.lg.jp/hf/kth/kak/kisyakaiken0422sapporosiryou.pdf</t>
  </si>
  <si>
    <t>外国籍/クルーズ船（長崎）</t>
  </si>
  <si>
    <t>https://www.pref.nagasaki.jp/shared/uploads/2020/04/1587387809.pdf</t>
  </si>
  <si>
    <t>空港検疫128</t>
  </si>
  <si>
    <t>https://www.mhlw.go.jp/stf/newpage_10938.html</t>
  </si>
  <si>
    <t>空港検疫129</t>
  </si>
  <si>
    <t>4/21/2020</t>
  </si>
  <si>
    <t>http://www.pref.hokkaido.lg.jp/hf/kth/kak/kisyakaiken0421-1siryou.pdf</t>
  </si>
  <si>
    <t>http://www.pref.hokkaido.lg.jp/hf/kth/kak/kisyakaiken0421-2siryou.pdf</t>
  </si>
  <si>
    <t>https://www.nishi.or.jp/kurashi/anshin/infomation/k_00022020111.files/HP56_58-1.pdf</t>
  </si>
  <si>
    <t>https://www.fukushihoken.metro.tokyo.lg.jp/hodo/saishin/corona230.html</t>
  </si>
  <si>
    <t>http://www.pref.osaka.lg.jp/hodo/attach/hodo-38098_4.pdf</t>
  </si>
  <si>
    <t>https://www.pref.yamanashi.jp/koucho/coronavirus/documents/korona042150.pdf</t>
  </si>
  <si>
    <t>第７３報</t>
  </si>
  <si>
    <t>https://www.city.saitama.jp/002/001/008/006/013/001/p070442_d/fil/0422happyou.pdf</t>
  </si>
  <si>
    <t>https://www.city.kawaguchi.lg.jp/material/files/group/86/korona20200422.pdf</t>
  </si>
  <si>
    <t>https://www.city.saitama.jp/002/001/008/006/013/001/p070442_d/fil/0423happyou.pdf</t>
  </si>
  <si>
    <t>https://www.pref.shiga.lg.jp/file/attachment/5173993.pdf</t>
  </si>
  <si>
    <t>高島市</t>
  </si>
  <si>
    <t>滋賀県高島市</t>
  </si>
  <si>
    <t>https://www.city.chiba.jp/hokenfukushi/iryoeisei/seisaku/covid-19/0421_cov_1.html#No65</t>
  </si>
  <si>
    <t>https://www.pref.chiba.lg.jp/shippei/press/2020/documents/0422-3.pdf</t>
  </si>
  <si>
    <t>千葉無症状92</t>
  </si>
  <si>
    <t>https://www.city.funabashi.lg.jp/kenkou/kansenshou/001/p079225.html</t>
  </si>
  <si>
    <t>http://www.city.kashiwa.lg.jp/soshiki/020300/p054659.html#No34</t>
  </si>
  <si>
    <t>https://www.city.chiba.jp/hokenfukushi/iryoeisei/seisaku/covid-19/0423_cov_1.html#No72</t>
  </si>
  <si>
    <t>https://www.pref.chiba.lg.jp/shippei/press/2020/documents/ncovkansen661-669-96.pdf</t>
  </si>
  <si>
    <t>千葉無症状90</t>
  </si>
  <si>
    <t>https://www.pref.gifu.lg.jp/kinkyu-juyo-joho/shingata_corona_kansendoko.data/0422_kanjya_kisyasiryou.pdf</t>
  </si>
  <si>
    <t>https://www.pref.okinawa.jp/site/hoken/chiikihoken/kekkaku/documents/covid19_nippou_0424.pdf</t>
  </si>
  <si>
    <t>真岡市</t>
  </si>
  <si>
    <t>栃木県真岡市</t>
  </si>
  <si>
    <t>http://www.pref.tochigi.lg.jp/e04/welfare/hoken-eisei/kansen/hp/documents/50reime0421.pdf</t>
  </si>
  <si>
    <t>http://www.pref.tochigi.lg.jp/e04/welfare/hoken-eisei/kansen/hp/documents/51reime0421.pdf</t>
  </si>
  <si>
    <t>http://www.pref.hokkaido.lg.jp/hf/kth/kak/kisyakaiken0423sapporosiryou.pdf</t>
  </si>
  <si>
    <t>http://www.pref.hokkaido.lg.jp/hf/kth/kak/kisyakaiken0424sapporosiryou.pdf</t>
  </si>
  <si>
    <t>http://www.city.nagoya.jp/kenkofukushi/cmsfiles/contents/0000126/126920/R20421kisya.pdf.pdf</t>
  </si>
  <si>
    <t>https://www.pref.aichi.jp/uploaded/attachment/332217.pdf</t>
  </si>
  <si>
    <t>岩倉市</t>
  </si>
  <si>
    <t>愛知県岩倉市</t>
  </si>
  <si>
    <t>https://www.city.nagano.nagano.jp/uploaded/attachment/342635.pdf</t>
  </si>
  <si>
    <t>https://www.city.niigata.lg.jp/iryo/kenko/yobou_kansen/kansen/coronavirus.files/press4.21.pdf</t>
  </si>
  <si>
    <t>https://www.city.kumamoto.jp/common/UploadFileDsp.aspx?c_id=5&amp;id=27681&amp;sub_id=2&amp;flid=203434</t>
  </si>
  <si>
    <t>上市町</t>
  </si>
  <si>
    <t>富山県上市町</t>
  </si>
  <si>
    <t>https://www.pref.mie.lg.jp/YAKUMUS/HP/m0068000071_00070.htm</t>
  </si>
  <si>
    <t>https://www.pref.mie.lg.jp/YAKUMUS/HP/m0068000071_00065.htm</t>
  </si>
  <si>
    <t>熱海市</t>
  </si>
  <si>
    <t>静岡県熱海市</t>
  </si>
  <si>
    <t>https://www.pref.shizuoka.jp/kinkyu/documents/042153.pdf</t>
  </si>
  <si>
    <t>下田市</t>
  </si>
  <si>
    <t>静岡県下田市</t>
  </si>
  <si>
    <t>https://www.pref.shizuoka.jp/kinkyu/documents/042254.pdf</t>
  </si>
  <si>
    <t>御前崎市</t>
  </si>
  <si>
    <t>静岡県御前崎市</t>
  </si>
  <si>
    <t>https://www.pref.shizuoka.jp/kinkyu/documents/042255.pdf</t>
  </si>
  <si>
    <t>https://www.pref.shizuoka.jp/kinkyu/documents/042256.pdf</t>
  </si>
  <si>
    <t>https://www.pref.shizuoka.jp/kinkyu/documents/042257.pdf</t>
  </si>
  <si>
    <t>http://www.pref.nara.jp/secure/227249/0422houdou.pdf</t>
  </si>
  <si>
    <t>三浦市</t>
  </si>
  <si>
    <t>神奈川県三浦市</t>
  </si>
  <si>
    <t>https://www.pref.kanagawa.jp/documents/61764/0421_prefkanagawa.pdf</t>
  </si>
  <si>
    <t>綾瀬市</t>
  </si>
  <si>
    <t>神奈川県綾瀬市</t>
  </si>
  <si>
    <t>大和市</t>
  </si>
  <si>
    <t>神奈川県大和市</t>
  </si>
  <si>
    <t>厚木市</t>
  </si>
  <si>
    <t>神奈川県厚木市</t>
  </si>
  <si>
    <t>https://www.city.yokohama.lg.jp/city-info/koho-kocho/press/kenko/2020/0421covid_19.files/0001_20200421.pdf</t>
  </si>
  <si>
    <t>鎌倉市</t>
  </si>
  <si>
    <t>神奈川県鎌倉市</t>
  </si>
  <si>
    <t>https://www.pref.kanagawa.jp/documents/61764/0422_prefkanagawa.pdf</t>
  </si>
  <si>
    <t>http://www.city.kawasaki.jp/350/cmsfiles/contents/0000115/115886/0422.pdf</t>
  </si>
  <si>
    <t>https://www.city.sagamihara.kanagawa.jp/_res/projects/default_project/_page_/001/019/191/0422_01.pdf</t>
  </si>
  <si>
    <t>https://www.city.fujisawa.kanagawa.jp/hokenyobo/kansensho/documents/20200422_.pdf</t>
  </si>
  <si>
    <t>https://www.pref.kanagawa.jp/documents/61764/0423_prefkanagawa.pdf</t>
  </si>
  <si>
    <t>海田町</t>
  </si>
  <si>
    <t>広島県海田町</t>
  </si>
  <si>
    <t>https://www.pref.hiroshima.lg.jp/uploaded/attachment/387740.pdf</t>
  </si>
  <si>
    <t>https://www.city.hiroshima.lg.jp/uploaded/attachment/113687.pdf</t>
  </si>
  <si>
    <t>https://www.city.takasaki.gunma.jp/docs/2020042100047/</t>
  </si>
  <si>
    <t>https://www.pref.gunma.jp/02/z87g_00010.html</t>
  </si>
  <si>
    <t>https://www.pref.ibaraki.jp/1saigai/2019-ncov/documents/0422147151.pdf</t>
  </si>
  <si>
    <t>坂東市</t>
  </si>
  <si>
    <t>茨城県坂東市</t>
  </si>
  <si>
    <t>https://www.pref.kyoto.jp/kentai/news/documents/20200421-260-261.pdf</t>
  </si>
  <si>
    <t>中丹西保健所管内</t>
  </si>
  <si>
    <t>https://www.city.kyoto.lg.jp/hokenfukushi/cmsfiles/contents/0000268/268827/200421oshirase(175-177).pdf</t>
  </si>
  <si>
    <t>http://www.pref.hokkaido.lg.jp/hf/kth/kak/kisyakaiken0422hakodatesiryou.pdf</t>
  </si>
  <si>
    <t>空港検疫130</t>
  </si>
  <si>
    <t>https://www.mhlw.go.jp/stf/newpage_10967.html</t>
  </si>
  <si>
    <t>4/22/2020</t>
  </si>
  <si>
    <t>https://www3.nhk.or.jp/news/html/20200422/k10012400581000.html</t>
  </si>
  <si>
    <t>クルーズ船（長崎）</t>
  </si>
  <si>
    <t>https://www.pref.nagasaki.jp/bunrui/hukushi-hoken/kansensho/corona_nagasaki/corona_nagasaki_shousai/#hassei</t>
  </si>
  <si>
    <t>https://www.pref.nagasaki.jp/shared/uploads/2020/04/1587545864.pdf</t>
  </si>
  <si>
    <t>空知総合振興局管内</t>
  </si>
  <si>
    <t>http://www.pref.hokkaido.lg.jp/hf/kth/kak/kisyakaiken0422-2siryou.pdf</t>
  </si>
  <si>
    <t>石狩振興局管内</t>
  </si>
  <si>
    <t>http://www.pref.osaka.lg.jp/hodo/index.php?site=fumin&amp;pageId=38076</t>
  </si>
  <si>
    <t>http://www.city.nagoya.jp/kenkofukushi/cmsfiles/contents/0000126/126920/20422kisya.pdf</t>
  </si>
  <si>
    <t>http://www.city.nagoya.jp/kenkofukushi/cmsfiles/contents/0000126/126920/200502kisyahappyou(sibou).pdf</t>
  </si>
  <si>
    <t>https://www.pref.aichi.jp/uploaded/attachment/332378.pdf</t>
  </si>
  <si>
    <t>平塚市</t>
  </si>
  <si>
    <t>神奈川県平塚市</t>
  </si>
  <si>
    <t>https://www.city.yokohama.lg.jp/city-info/koho-kocho/press/kenko/2020/0422covid-19.files/0422covid-19.pdf</t>
  </si>
  <si>
    <t>https://www.city.yokohama.lg.jp/city-info/koho-kocho/press/shobo/2020/0423shobokyokukorona.files/20200423shobokyokukorona.pdf</t>
  </si>
  <si>
    <t>小田原市</t>
  </si>
  <si>
    <t>神奈川県小田原市</t>
  </si>
  <si>
    <t>湯河原町</t>
  </si>
  <si>
    <t>神奈川県湯河原町</t>
  </si>
  <si>
    <t>https://www.city.yokohama.lg.jp/city-info/koho-kocho/press/kenko/2020/0423covid-19.files/0423covid-19.pdf</t>
  </si>
  <si>
    <t>http://www.city.kawasaki.jp/350/cmsfiles/contents/0000115/115886/0423.pdf</t>
  </si>
  <si>
    <t>https://www.city.chiba.jp/hokenfukushi/iryoeisei/seisaku/covid-19/0422_cov_1.html#No68</t>
  </si>
  <si>
    <t>https://www.city.funabashi.lg.jp/kenkou/kansenshou/001/p079230.html</t>
  </si>
  <si>
    <t>千葉無症状96</t>
  </si>
  <si>
    <t>https://www.pref.chiba.lg.jp/shippei/press/2020/documents/ncovkansen684-691.pdf</t>
  </si>
  <si>
    <t>千葉無症状93</t>
  </si>
  <si>
    <t>千葉無症状94</t>
  </si>
  <si>
    <t>千葉無症状95</t>
  </si>
  <si>
    <t>https://www.pref.fukuoka.lg.jp/contents/covid19-hassei.html#0422</t>
  </si>
  <si>
    <t>https://www.nishi.or.jp/kurashi/anshin/infomation/k_00022020111.files/HP59-1.pdf</t>
  </si>
  <si>
    <t>https://www.city.himeji.lg.jp/emergencyinfo/cmsfiles/emergency/179/35.pdf</t>
  </si>
  <si>
    <t>https://www.city.akashi.lg.jp/anshin/anzen/documents/20200422corona1113.pdf</t>
  </si>
  <si>
    <t>https://www.pref.shiga.lg.jp/file/attachment/5174038.pdf</t>
  </si>
  <si>
    <t>https://www.pref.saitama.lg.jp/a0001/news/page/2020/documents/200423-0601.pdf</t>
  </si>
  <si>
    <t>https://www.city.kawaguchi.lg.jp/material/files/group/86/korona20200423.pdf</t>
  </si>
  <si>
    <t>https://www.city.kawagoe.saitama.jp/kenkofukushi/byoki_iryo/kansensho/COVID-19-p0423.html</t>
  </si>
  <si>
    <t>https://www.city.koshigaya.saitama.jp/kurashi_shisei/fukushi/hokenjo/kansensho/kansen_hassei18.html</t>
  </si>
  <si>
    <t>https://www.pref.saitama.lg.jp/a0001/news/page/2020/documents/200424-0702.pdf</t>
  </si>
  <si>
    <t>川島町</t>
  </si>
  <si>
    <t>埼玉県川島町</t>
  </si>
  <si>
    <t>https://www.city.kawagoe.saitama.jp/kenkofukushi/byoki_iryo/kansensho/COVID-19-p0422.html</t>
  </si>
  <si>
    <t>https://www.pref.saitama.lg.jp/a0001/news/page/2020/documents/200426-0301.pdf</t>
  </si>
  <si>
    <t>https://www.pref.saitama.lg.jp/a0001/news/page/2020/documents/200427-0601.pdf</t>
  </si>
  <si>
    <t>https://www.pref.fukui.lg.jp/doc/kenkou/corona/jyoukyou_d/fil/0422.pdf</t>
  </si>
  <si>
    <t>https://www.pref.kochi.lg.jp/soshiki/130401/files/2020022900049/file_20204223162445_1.pdf</t>
  </si>
  <si>
    <t>http://www.pref.toyama.jp/cms_pfile/00021798/01389968.pdf</t>
  </si>
  <si>
    <t>https://www.pref.kyoto.jp/kentai/news/documents/20200422-265-268.pdf</t>
  </si>
  <si>
    <t>https://www.city.kyoto.lg.jp/hokenfukushi/cmsfiles/contents/0000268/268888/200422oshirase(178-184).pdf</t>
  </si>
  <si>
    <t>https://www.pref.kyoto.jp/kentai/news/documents/20200423-276-280.pdf</t>
  </si>
  <si>
    <t>http://www.city.yamagata-yamagata.lg.jp/kakuka/kenkoiryo/kenkozoshin/sogo/kansensyou/pf0607101142/eotkrk.pdf</t>
  </si>
  <si>
    <t>https://www.pref.yamanashi.jp/koucho/coronavirus/documents/200424_case51_2_kofu.pdf</t>
  </si>
  <si>
    <t>http://www.pref.tochigi.lg.jp/e04/welfare/hoken-eisei/kansen/hp/documents/52reime0422.pdf</t>
  </si>
  <si>
    <t>http://www.pref.nara.jp/secure/227332/0423houdou.pdf</t>
  </si>
  <si>
    <t>https://www.pref.fukushima.lg.jp/uploaded/attachment/382734.pdf</t>
  </si>
  <si>
    <t>https://www.pref.gunma.jp/02/z87g_00011.html</t>
  </si>
  <si>
    <t>多久市</t>
  </si>
  <si>
    <t>佐賀県多久市</t>
  </si>
  <si>
    <t>https://www.pref.saga.lg.jp/kiji00374092/3_74092_166974_up_u58k87s6.pdf</t>
  </si>
  <si>
    <t>小城市</t>
  </si>
  <si>
    <t>佐賀県小城市</t>
  </si>
  <si>
    <t>https://www.pref.saga.lg.jp/kiji00374102/3_74102_167070_up_d4m3xi5p.pdf</t>
  </si>
  <si>
    <t>https://www.city.hiroshima.lg.jp/uploaded/attachment/113667.pdf</t>
  </si>
  <si>
    <t>https://www.city.hiroshima.lg.jp/uploaded/attachment/113668.pdf</t>
  </si>
  <si>
    <t>https://www.pref.hiroshima.lg.jp/uploaded/attachment/388070.pdf</t>
  </si>
  <si>
    <t>https://www.city.kumamoto.jp/common/UploadFileDsp.aspx?c_id=5&amp;id=27681&amp;sub_id=4&amp;flid=203438</t>
  </si>
  <si>
    <t>https://www.pref.nagano.lg.jp/hoken-shippei/happyou/covid19/press20200422.html</t>
  </si>
  <si>
    <t>https://www.pref.nagano.lg.jp/hoken-shippei/happyou/covid19/press20200423.html</t>
  </si>
  <si>
    <t>https://www.city.niigata.lg.jp/iryo/kenko/yobou_kansen/kansen/coronavirus.files/press4.22.pdf</t>
  </si>
  <si>
    <t>https://www.pref.niigata.lg.jp/uploaded/attachment/215878.pdf</t>
  </si>
  <si>
    <t>https://www.pref.shizuoka.jp/kinkyu/documents/042358.pdf</t>
  </si>
  <si>
    <t>第７４報</t>
  </si>
  <si>
    <t>https://www.pref.mie.lg.jp/YAKUMUS/HP/m0068000071_00066.htm</t>
  </si>
  <si>
    <t>https://www.pref.mie.lg.jp/YAKUMUS/HP/m0068000071_00067.htm</t>
  </si>
  <si>
    <t>常総市</t>
  </si>
  <si>
    <t>茨城県常総市</t>
  </si>
  <si>
    <t>https://www.pref.ibaraki.jp/1saigai/2019-ncov/documents/0423152153.pdf</t>
  </si>
  <si>
    <t>笠松町</t>
  </si>
  <si>
    <t>岐阜県笠松町</t>
  </si>
  <si>
    <t>https://www.city.gifu.lg.jp/secure/44927/kansen-70-2_s.pdf</t>
  </si>
  <si>
    <t>空港検疫131</t>
  </si>
  <si>
    <t>https://www.mhlw.go.jp/stf/newpage_10991.html</t>
  </si>
  <si>
    <t>空港検疫132</t>
  </si>
  <si>
    <t>4/23/2020</t>
  </si>
  <si>
    <t>https://www.fukushihoken.metro.tokyo.lg.jp/hodo/saishin/corona252.html</t>
  </si>
  <si>
    <t>https://www.pref.fukui.lg.jp/doc/kenkou/corona/jyoukyou_d/fil/200424.pdf</t>
  </si>
  <si>
    <t>https://www.pref.shiga.lg.jp/file/attachment/5174166.pdf</t>
  </si>
  <si>
    <t>http://www.pref.hokkaido.lg.jp/hf/kth/kak/kisyakaiken0423-2siryou.pdf</t>
  </si>
  <si>
    <t>滑川市</t>
  </si>
  <si>
    <t>富山県滑川市</t>
  </si>
  <si>
    <t>http://www.pref.toyama.jp/cms_pfile/00021798/01390412.pdf</t>
  </si>
  <si>
    <t>http://www.pref.hokkaido.lg.jp/hf/kth/kak/kisyakaiken0425sapporosiryou.pdf</t>
  </si>
  <si>
    <t>陽性確定日非公表のため、便宜上道内番号から類推した日を当てている</t>
  </si>
  <si>
    <t>http://www.pref.osaka.lg.jp/hodo/attach/hodo-38086_4.pdf</t>
  </si>
  <si>
    <t>http://www.city.nagoya.jp/kenkofukushi/cmsfiles/contents/0000126/126920/R20423kisya.pdf</t>
  </si>
  <si>
    <t>https://www.pref.chiba.lg.jp/shippei/press/2020/documents/ncovkansen681-683-97mastu.pdf</t>
  </si>
  <si>
    <t>千葉無症状97</t>
  </si>
  <si>
    <t>https://www.city.funabashi.lg.jp/kenkou/kansenshou/001/p079280.html</t>
  </si>
  <si>
    <t>第７５報</t>
  </si>
  <si>
    <t>https://www.pref.wakayama.lg.jp/prefg/000200/covid19_d/fil/20200423press.pdf</t>
  </si>
  <si>
    <t>https://www.pref.kochi.lg.jp/soshiki/130401/files/2020022900049/file_20204234162453_1.pdf</t>
  </si>
  <si>
    <t>https://www.city.kyoto.lg.jp/hokenfukushi/cmsfiles/contents/0000268/268931/200423oshirase(185-186).pdf</t>
  </si>
  <si>
    <t>山城南保健所館内</t>
  </si>
  <si>
    <t>https://www.pref.kyoto.jp/kentai/news/documents/20200424-283-284.pdf</t>
  </si>
  <si>
    <t>https://www.pref.aichi.jp/uploaded/attachment/332498.pdf</t>
  </si>
  <si>
    <t>https://www.city.takasaki.gunma.jp/docs/2020042300065/</t>
  </si>
  <si>
    <t>https://www.pref.gunma.jp/contents/100152715.pdf</t>
  </si>
  <si>
    <t>https://www.city.gifu.lg.jp/secure/44927/kansen-71-1_s.pdf</t>
  </si>
  <si>
    <t>https://www.city.gifu.lg.jp/secure/44927/kansen72-1_s.pdf</t>
  </si>
  <si>
    <t>https://www.nishi.or.jp/kurashi/anshin/infomation/k_00022020111.files/HP60-1.pdf</t>
  </si>
  <si>
    <t>https://www.city.himeji.lg.jp/emergencyinfo/cmsfiles/emergency/179/36.37.pdf</t>
  </si>
  <si>
    <t>https://www.city.akashi.lg.jp/anshin/anzen/documents/20200423corona1415.pdf</t>
  </si>
  <si>
    <t>https://www.city.kobe.lg.jp/a73576/coronavirus227_240.html</t>
  </si>
  <si>
    <t>神戸237/西宮63</t>
  </si>
  <si>
    <t>https://www.city.amagasaki.hyogo.jp/kurashi/kenko/kansensyo/1020449/1021050.html</t>
  </si>
  <si>
    <t>https://www.pref.nagasaki.jp/shared/uploads/2020/04/1587614552.pdf</t>
  </si>
  <si>
    <t>https://www.city.niigata.lg.jp/iryo/kenko/yobou_kansen/kansen/coronavirus.files/press.4.23.pdf</t>
  </si>
  <si>
    <t>https://www.pref.fukuoka.lg.jp/contents/covid19-hassei.html#0423</t>
  </si>
  <si>
    <t>100歳以上/博多区</t>
  </si>
  <si>
    <t>小美玉市</t>
  </si>
  <si>
    <t>茨城県小美玉市</t>
  </si>
  <si>
    <t>https://www.pref.ibaraki.jp/1saigai/2019-ncov/documents/0424154157.pdf</t>
  </si>
  <si>
    <t>https://www.city.kawagoe.saitama.jp/kenkofukushi/byoki_iryo/kansensho/COVID-19-p0424.html</t>
  </si>
  <si>
    <t>伊勢市</t>
  </si>
  <si>
    <t>三重県伊勢市</t>
  </si>
  <si>
    <t>https://www.pref.mie.lg.jp/YAKUMUS/HP/m0068000071_00064.htm</t>
  </si>
  <si>
    <t>https://www.city.yokosuka.kanagawa.jp/3130/nagekomi/20200423.html</t>
  </si>
  <si>
    <t>https://www.pref.kanagawa.jp/docs/ga4/prs/r1986875.html</t>
  </si>
  <si>
    <t>http://www.city.kawasaki.jp/350/cmsfiles/contents/0000115/115886/0424.pdf</t>
  </si>
  <si>
    <t>https://www.city.fujisawa.kanagawa.jp/hokenyobo/kansensho/documents/20200424.pdf</t>
  </si>
  <si>
    <t>https://www.pref.shizuoka.jp/kinkyu/documents/20200424.pdf</t>
  </si>
  <si>
    <t>http://www.pref.nara.jp/secure/227374/0424houdou.pdf</t>
  </si>
  <si>
    <t>https://www.city.kumamoto.jp/corona/hpKiji/pub/detail.aspx?c_id=5&amp;id=27681&amp;class_set_id=22&amp;class_id=3261</t>
  </si>
  <si>
    <t>https://www.city.nagano.nagano.jp/site/covid19-joho/451149.html</t>
  </si>
  <si>
    <t>https://www.pref.chiba.lg.jp/shippei/press/2020/documents/corona699-701.pdf</t>
  </si>
  <si>
    <t>https://www.pref.saga.lg.jp/kiji00374122/3_74122_167170_up_l5rd45eb.pdf</t>
  </si>
  <si>
    <t>https://www.pref.saga.lg.jp/kiji00374122/3_74122_167171_up_wpd872ka.pdf</t>
  </si>
  <si>
    <t>https://www.pref.saitama.lg.jp/a0701/covid19/documents/yousei0425.pdf</t>
  </si>
  <si>
    <t>https://www.city.saitama.jp/002/001/008/006/013/001/p070442_d/fil/0424happyou.pdf</t>
  </si>
  <si>
    <t>寄居町</t>
  </si>
  <si>
    <t>埼玉県寄居町</t>
  </si>
  <si>
    <t>https://www.city.kawaguchi.lg.jp/material/files/group/86/korona20200424.pdf</t>
  </si>
  <si>
    <t>https://www.city.koshigaya.saitama.jp/kurashi_shisei/fukushi/hokenjo/kansensho/kansen_hassei19.html</t>
  </si>
  <si>
    <t>空港検疫133</t>
  </si>
  <si>
    <t>https://www.mhlw.go.jp/stf/newpage_11007.html</t>
  </si>
  <si>
    <t>4/24/2020</t>
  </si>
  <si>
    <t>https://www.fukushihoken.metro.tokyo.lg.jp/hodo/saishin/corona258.html</t>
  </si>
  <si>
    <t>http://www.pref.osaka.lg.jp/hodo/attach/hodo-38103_4.pdf</t>
  </si>
  <si>
    <t>ー</t>
  </si>
  <si>
    <t>https://www.pref.nagasaki.jp/shared/uploads/2020/04/1587691945.pdf</t>
  </si>
  <si>
    <t>https://www.pref.fukuoka.lg.jp/contents/covid19-hassei.html#0424</t>
  </si>
  <si>
    <t>https://www.city.takasaki.gunma.jp/docs/2020042400048/</t>
  </si>
  <si>
    <t>https://www.pref.gunma.jp/02/z87g_00013.html</t>
  </si>
  <si>
    <t>https://www.city.yokosuka.kanagawa.jp/3130/nagekomi/20200424.html</t>
  </si>
  <si>
    <t>https://www.city.yokohama.lg.jp/city-info/koho-kocho/press/kenko/2020/0424covid-19.files/0002_20200424.pdf</t>
  </si>
  <si>
    <t>http://www.city.kawasaki.jp/350/cmsfiles/contents/0000115/115886/0425.pdf</t>
  </si>
  <si>
    <t>https://www.city.kawagoe.saitama.jp/kenkofukushi/byoki_iryo/kansensho/COVID-19-p0425.html</t>
  </si>
  <si>
    <t>https://www.city.chiba.jp/hokenfukushi/iryoeisei/seisaku/covid-19/0424_cov_1.html#No79</t>
  </si>
  <si>
    <t>https://www.city.saitama.jp/002/001/008/006/013/001/p070442_d/fil/0427happyou.pdf</t>
  </si>
  <si>
    <t>埼玉県の保健所で陽性確認</t>
  </si>
  <si>
    <t>https://www.city.kyoto.lg.jp/hokenfukushi/cmsfiles/contents/0000269/269083/200424oshirase(187-188).pdf</t>
  </si>
  <si>
    <t>https://www.pref.mie.lg.jp/YAKUMUS/HP/m0068000071_00069.htm</t>
  </si>
  <si>
    <t>https://www.pref.yamagata.jp/ou/kenkofukushi/090001/20130425/corona-press/corona-press66.pdf</t>
  </si>
  <si>
    <t>第７６報</t>
  </si>
  <si>
    <t>第７７報</t>
  </si>
  <si>
    <t>１００歳以上、第７７報</t>
  </si>
  <si>
    <t>https://www.pref.ibaraki.jp/1saigai/2019-ncov/documents/0425158.pdf</t>
  </si>
  <si>
    <t>利尻富士町</t>
  </si>
  <si>
    <t>北海道利尻富士町</t>
  </si>
  <si>
    <t>http://www.pref.hokkaido.lg.jp/hf/kth/kak/kisyakaiken0425-2siryou.pdf</t>
  </si>
  <si>
    <t>http://www.pref.hokkaido.lg.jp/hf/kth/kak/kisyakaiken0426sapporosiryou.pdf</t>
  </si>
  <si>
    <t>https://www.city.kobe.lg.jp/a73576/coronavirus241.html</t>
  </si>
  <si>
    <t>https://www.nishi.or.jp/kurashi/anshin/infomation/k_00022020111.files/HP61.62-1.pdf</t>
  </si>
  <si>
    <t>宝塚健康福祉事務所館内</t>
  </si>
  <si>
    <t>猪名川町</t>
  </si>
  <si>
    <t>兵庫県猪名川町</t>
  </si>
  <si>
    <t>http://www.pref.hokkaido.lg.jp/hf/kth/kak/kisyakaiken0424-2siryou.pdf</t>
  </si>
  <si>
    <t>http://www.pref.hokkaido.lg.jp/hf/kth/kak/kisyakaiken0424otarusiryou.pdf</t>
  </si>
  <si>
    <t>https://www.city.chiba.jp/hokenfukushi/iryoeisei/seisaku/covid-19/0425_cov_2.html</t>
  </si>
  <si>
    <t>https://www.city.funabashi.lg.jp/kenkou/kansenshou/001/p079406.html</t>
  </si>
  <si>
    <t>http://www.city.kashiwa.lg.jp/soshiki/020300/p054691.html</t>
  </si>
  <si>
    <t>吉野ヶ里町</t>
  </si>
  <si>
    <t>佐賀県吉野ヶ里町</t>
  </si>
  <si>
    <t>大町町</t>
  </si>
  <si>
    <t>佐賀県大町町</t>
  </si>
  <si>
    <t>https://www.city.akashi.lg.jp/anshin/anzen/documents/0424akashi_16.pdf</t>
  </si>
  <si>
    <t>https://www.city.amagasaki.hyogo.jp/kurashi/kenko/kansensyo/1020449/1021051.html</t>
  </si>
  <si>
    <t>https://www.city.kobe.lg.jp/a73576/coronavirus245.html</t>
  </si>
  <si>
    <t>https://www.pref.kanagawa.jp/documents/61764/0425_prefkanagawa.pdf</t>
  </si>
  <si>
    <t>真鶴町</t>
  </si>
  <si>
    <t>神奈川県真鶴町</t>
  </si>
  <si>
    <t>愛川町</t>
  </si>
  <si>
    <t>神奈川県愛川町</t>
  </si>
  <si>
    <t>https://www.pref.kanagawa.jp/documents/61764/0425_sasgamihara.pdf</t>
  </si>
  <si>
    <t>https://www.pref.shiga.lg.jp/file/attachment/5174886.pdf</t>
  </si>
  <si>
    <t>https://www.city.hiroshima.lg.jp/uploaded/attachment/113777.pdf</t>
  </si>
  <si>
    <t>https://www.pref.hiroshima.lg.jp/uploaded/attachment/388215.pdf</t>
  </si>
  <si>
    <t>https://www.pref.shizuoka.jp/kinkyu/documents/0425.pdf</t>
  </si>
  <si>
    <t>https://www.pref.fukushima.lg.jp/uploaded/attachment/383123.pdf</t>
  </si>
  <si>
    <t>https://www.city.nagano.nagano.jp/site/covid19-joho/451153.html</t>
  </si>
  <si>
    <t>山ノ内町</t>
  </si>
  <si>
    <t>長野県山ノ内町</t>
  </si>
  <si>
    <t>https://www.pref.nagano.lg.jp/hoken-shippei/happyou/covid19/press20200424.html</t>
  </si>
  <si>
    <t>https://www.city.nagano.nagano.jp/site/covid19-joho/451010.html</t>
  </si>
  <si>
    <t>https://www.city.niigata.lg.jp/iryo/kenko/yobou_kansen/kansen/coronavirus.files/press20200424.pdf</t>
  </si>
  <si>
    <t>再陽性/東区</t>
  </si>
  <si>
    <t>4/26/2020</t>
  </si>
  <si>
    <t>https://www.pref.niigata.lg.jp/uploaded/attachment/216612.pdf</t>
  </si>
  <si>
    <t>http://www.pref.toyama.jp/cms_pfile/00021798/01390597.pdf</t>
  </si>
  <si>
    <t>能美市</t>
  </si>
  <si>
    <t>石川県能美市</t>
  </si>
  <si>
    <t>https://www.pref.okayama.jp/uploaded/attachment/270518.pdf</t>
  </si>
  <si>
    <t>津山市</t>
  </si>
  <si>
    <t>岡山県津山市</t>
  </si>
  <si>
    <t>https://www.pref.okayama.jp/uploaded/attachment/270527.pdf</t>
  </si>
  <si>
    <t>http://www.city.nagoya.jp/kenkofukushi/cmsfiles/contents/0000126/126920/R20424kisya.pdf</t>
  </si>
  <si>
    <t>https://www.city.toyota.aichi.jp/pressrelease/1037440/1038040.html</t>
  </si>
  <si>
    <t>4/25/2020</t>
  </si>
  <si>
    <t>https://www.nikkei.com/article/DGXMZO58509170V20C20A4000000/</t>
  </si>
  <si>
    <t>https://www.pref.nagasaki.jp/shared/uploads/2020/04/1587808714.pdf</t>
  </si>
  <si>
    <t>http://www.pref.osaka.lg.jp/hodo/index.php?site=fumin&amp;pageId=38113</t>
  </si>
  <si>
    <t>https://www.city.kyoto.lg.jp/hokenfukushi/cmsfiles/contents/0000269/269087/200425oshirase(189-192).pdf</t>
  </si>
  <si>
    <t>https://www.city.hiroshima.lg.jp/uploaded/attachment/113879.pdf</t>
  </si>
  <si>
    <t>http://www.city.fukuyama.hiroshima.jp/soshiki/hokenyobo/186029.html</t>
  </si>
  <si>
    <t>https://www.pref.miyagi.jp/uploaded/attachment/789917.pdf</t>
  </si>
  <si>
    <t>https://www.pref.saga.lg.jp/kiji00374143/3_74143_167183_up_ybg671wc.pdf</t>
  </si>
  <si>
    <t>https://www.pref.okayama.jp/uploaded/attachment/270536.pdf</t>
  </si>
  <si>
    <t>http://www.pref.hokkaido.lg.jp/hf/kth/kak/kisyakaikenotaru0425siryou.pdf</t>
  </si>
  <si>
    <t>http://www.pref.hokkaido.lg.jp/hf/kth/kak/kisyakaiken0426-2siryou.pdf</t>
  </si>
  <si>
    <t>http://www.pref.hokkaido.lg.jp/hf/kth/kak/kisyakaiken0427sapporosiryou.pdf</t>
  </si>
  <si>
    <t>https://www.city.akashi.lg.jp/anshin/anzen/documents/0425akashi_corona.pdf</t>
  </si>
  <si>
    <t>http://www.city.kawasaki.jp/350/cmsfiles/contents/0000115/115886/0426.pdf</t>
  </si>
  <si>
    <t>https://www.city.kawaguchi.lg.jp/material/files/group/86/korona20200427.pdf</t>
  </si>
  <si>
    <t>https://www.pref.chiba.lg.jp/shippei/press/2020/documents/ncovkansen709-710.pdf</t>
  </si>
  <si>
    <t>https://www.city.chiba.jp/hokenfukushi/iryoeisei/seisaku/covid-19/0426_cov_11.html</t>
  </si>
  <si>
    <t>https://www.city.chiba.jp/hokenfukushi/iryoeisei/seisaku/covid-19/0426_cov_12.html</t>
  </si>
  <si>
    <t>http://www.city.kashiwa.lg.jp/soshiki/020300/p054692.html</t>
  </si>
  <si>
    <t>千葉無症状98</t>
  </si>
  <si>
    <t>https://www.city.funabashi.lg.jp/kenkou/kansenshou/001/p079411.html</t>
  </si>
  <si>
    <t>座間市</t>
  </si>
  <si>
    <t>神奈川県座間市</t>
  </si>
  <si>
    <t>https://www.pref.kanagawa.jp/documents/61764/0427_prefkanagawa.pdf</t>
  </si>
  <si>
    <t>https://www.pref.kanagawa.jp/documents/61764/0425_yokohama.pdf</t>
  </si>
  <si>
    <t>https://www.city.fujisawa.kanagawa.jp/hokenyobo/kansensho/documents/20200426.pdf</t>
  </si>
  <si>
    <t>大田原市</t>
  </si>
  <si>
    <t>栃木県大田原市</t>
  </si>
  <si>
    <t>http://www.pref.tochigi.lg.jp/e04/welfare/hoken-eisei/kansen/hp/documents/53reime020426.pdf</t>
  </si>
  <si>
    <t>http://www.pref.toyama.jp/cms_pfile/00021798/01392862.pdf</t>
  </si>
  <si>
    <t>https://www.city.shizuoka.lg.jp/601_000269.html</t>
  </si>
  <si>
    <t>https://www.city.shizuoka.lg.jp/601_000270.html</t>
  </si>
  <si>
    <t>https://www.pref.shizuoka.jp/kinkyu/documents/kisyateikyou0426.pdf</t>
  </si>
  <si>
    <t>出雲市</t>
  </si>
  <si>
    <t>島根県出雲市</t>
  </si>
  <si>
    <t>https://www3.pref.shimane.jp/houdou/articles/151908</t>
  </si>
  <si>
    <t>Shimane Prefecture</t>
  </si>
  <si>
    <t>https://www3.pref.shimane.jp/houdou/articles/151910</t>
  </si>
  <si>
    <t>http://www.pref.nara.jp/secure/227493/0427houdou.pdf</t>
  </si>
  <si>
    <t>https://www.pref.okinawa.jp/site/hoken/chiikihoken/kekkaku/documents/covid19_nippou_0429.pdf</t>
  </si>
  <si>
    <t>https://www.pref.fukushima.lg.jp/uploaded/attachment/383130.pdf</t>
  </si>
  <si>
    <t>https://www.pref.yamanashi.jp/koucho/coronavirus/documents/200427korona52.pdf</t>
  </si>
  <si>
    <t>https://www.pref.fukuoka.lg.jp/contents/covid19-hassei-0421-0425.html#0425</t>
  </si>
  <si>
    <t>https://www.pref.niigata.lg.jp/uploaded/attachment/216611.pdf</t>
  </si>
  <si>
    <t>https://www.pref.niigata.lg.jp/uploaded/attachment/216610.pdf</t>
  </si>
  <si>
    <t>https://www.pref.ibaraki.jp/1saigai/2019-ncov/documents/0425mito159160.pdf</t>
  </si>
  <si>
    <t>https://www.pref.shiga.lg.jp/file/attachment/5174341.pdf</t>
  </si>
  <si>
    <t>https://www.pref.kochi.lg.jp/soshiki/130401/files/2020022900049/file_2020425616744_1.pdf</t>
  </si>
  <si>
    <t>https://www.pref.kochi.lg.jp/soshiki/130401/files/2020022900049/file_20204260161233_1.pdf</t>
  </si>
  <si>
    <t>https://www.pref.fukui.lg.jp/doc/kenkou/corona/jyoukyou_d/fil/200426.pdf</t>
  </si>
  <si>
    <t>http://www.pref.toyama.jp/cms_pfile/00021798/01392861.pdf</t>
  </si>
  <si>
    <t>空港検疫134</t>
  </si>
  <si>
    <t>https://www.mhlw.go.jp/stf/newpage_11044.html</t>
  </si>
  <si>
    <t>空港検疫135</t>
  </si>
  <si>
    <t>空港検疫136</t>
  </si>
  <si>
    <t>https://www.city.kawagoe.saitama.jp/kenkofukushi/byoki_iryo/kansensho/COVID-19-p0427.html</t>
  </si>
  <si>
    <t>https://www.city.koshigaya.saitama.jp/kurashi_shisei/fukushi/hokenjo/kansensho/kansen_hassei20.html</t>
  </si>
  <si>
    <t>https://www.pref.chiba.lg.jp/shippei/press/2020/documents/ncovkansen716.pdf</t>
  </si>
  <si>
    <t>https://www.city.chiba.jp/hokenfukushi/iryoeisei/seisaku/covid-19/0427_cov_1.html#No90</t>
  </si>
  <si>
    <t>https://www.city.funabashi.lg.jp/kenkou/kansenshou/001/p079472.html</t>
  </si>
  <si>
    <t>https://www.city.himeji.lg.jp/emergencyinfo/cmsfiles/emergency/179/38.pdf</t>
  </si>
  <si>
    <t>https://www.nishi.or.jp/kurashi/anshin/infomation/k_00022020111.files/HP67_68-1.pdf</t>
  </si>
  <si>
    <t>https://www.city.akashi.lg.jp/anshin/anzen/documents/0426akashi_corona.pdf</t>
  </si>
  <si>
    <t>http://www.pref.osaka.lg.jp/hodo/index.php?site=fumin&amp;pageId=38116</t>
  </si>
  <si>
    <t>https://www.city.kyoto.lg.jp/hokenfukushi/cmsfiles/contents/0000269/269091/200426oshirase(193-196).pdf</t>
  </si>
  <si>
    <t>https://www.pref.kyoto.jp/kentai/news/documents/20200427-295-297.pdf</t>
  </si>
  <si>
    <t>https://www.pref.ibaraki.jp/1saigai/2019-ncov/documents/0426159161.pdf</t>
  </si>
  <si>
    <t>http://www.pref.hokkaido.lg.jp/hf/kth/kak/kisyakaikenotaru0427siryou.pdf</t>
  </si>
  <si>
    <t>http://www.pref.hokkaido.lg.jp/hf/kth/kak/kisyakaiken0428sapporosiryou.pdf</t>
  </si>
  <si>
    <t>https://www.city.niigata.lg.jp/iryo/kenko/yobou_kansen/kansen/coronavirus.files/press0426-.pdf</t>
  </si>
  <si>
    <t>https://www.pref.kanagawa.jp/documents/61764/0427_kawasaki.pdf</t>
  </si>
  <si>
    <t>https://www.city.yokosuka.kanagawa.jp/3130/nagekomi/20200427.html</t>
  </si>
  <si>
    <t>https://www.pref.kanagawa.jp/documents/61764/0426_yokohama.pdf</t>
  </si>
  <si>
    <t>https://www.pref.kanagawa.jp/documents/61764/0426_fujisawa.pdf</t>
  </si>
  <si>
    <t>市内16例目の再陽性</t>
  </si>
  <si>
    <t>https://www.pref.fukushima.lg.jp/uploaded/attachment/383137.pdf</t>
  </si>
  <si>
    <t>第78報</t>
  </si>
  <si>
    <t>https://www.pref.wakayama.lg.jp/prefg/041200/d00203387_d/fil/20200426press.pdf</t>
  </si>
  <si>
    <t>第79報</t>
  </si>
  <si>
    <t>https://www.pref.wakayama.lg.jp/prefg/041200/d00203387_d/fil/20200427press.pdf</t>
  </si>
  <si>
    <t>https://www.city.takasaki.gunma.jp/docs/2020042600011/</t>
  </si>
  <si>
    <t>http://www.pref.tochigi.lg.jp/e04/welfare/hoken-eisei/kansen/hp/documents/54reime020426.pdf</t>
  </si>
  <si>
    <t>https://www.city.hiroshima.lg.jp/uploaded/attachment/113916.pdf</t>
  </si>
  <si>
    <t>https://www.pref.fukuoka.lg.jp/contents/covid19-hassei.html#0426</t>
  </si>
  <si>
    <t>https://www.pref.shizuoka.jp/kinkyu/documents/20200427.pdf</t>
  </si>
  <si>
    <t>https://www.pref.aichi.jp/uploaded/attachment/332586.pdf</t>
  </si>
  <si>
    <t>桜井市</t>
  </si>
  <si>
    <t>奈良県桜井市</t>
  </si>
  <si>
    <t>空港検疫137</t>
  </si>
  <si>
    <t>https://www.mhlw.go.jp/stf/newpage_11049.html</t>
  </si>
  <si>
    <t>空港検疫138</t>
  </si>
  <si>
    <t>https://www.city.toyohashi.lg.jp/secure/75569/0426_houdouhappyou_pt00.pdf</t>
  </si>
  <si>
    <t>4/27/2020</t>
  </si>
  <si>
    <t>https://www.fukushihoken.metro.tokyo.lg.jp/hodo/saishin/corona271.html</t>
  </si>
  <si>
    <t>https://www.pref.fukui.lg.jp/doc/kenkou/corona/jyoukyou_d/fil/200428.pdf</t>
  </si>
  <si>
    <t>http://www.pref.hokkaido.lg.jp/hf/kth/kak/kisyakaiken0427-1siryou.pdf</t>
  </si>
  <si>
    <t>北海道渡島総合振興局</t>
  </si>
  <si>
    <t>http://www.pref.hokkaido.lg.jp/hf/kth/kak/kisyakaiken0429sapporosiryou.pdf</t>
  </si>
  <si>
    <t>https://www.pref.chiba.lg.jp/shippei/press/2020/documents/ncovkansenmu723-724ichi.pdf</t>
  </si>
  <si>
    <t>https://www.pref.chiba.lg.jp/shippei/press/2020/documents/ncovkansen725-729.pdf</t>
  </si>
  <si>
    <t>君津市</t>
  </si>
  <si>
    <t>千葉県君津市</t>
  </si>
  <si>
    <t>http://www.city.kashiwa.lg.jp/soshiki/020300/p054715.html</t>
  </si>
  <si>
    <t>https://www.pref.aomori.lg.jp/soshiki/kenko/hoken/files/200427press.pdf</t>
  </si>
  <si>
    <t>http://www.pref.osaka.lg.jp/hodo/attach/hodo-38120_4.pdf</t>
  </si>
  <si>
    <t>http://www.city.kawasaki.jp/350/cmsfiles/contents/0000115/115886/0428.pdf</t>
  </si>
  <si>
    <t>https://www.city.kyoto.lg.jp/hokenfukushi/cmsfiles/contents/0000269/269129/200427oshirase(197-208).pdf</t>
  </si>
  <si>
    <t>https://www.nishi.or.jp/kurashi/anshin/infomation/k_00022020111.files/HP69-1.pdf</t>
  </si>
  <si>
    <t>http://www.pref.toyama.jp/cms_pfile/00021798/01392863.pdf</t>
  </si>
  <si>
    <t>https://www.city.nara.lg.jp/site/coronavirus/72054.html</t>
  </si>
  <si>
    <t>https://www.pref.miyagi.jp/uploaded/attachment/790137.pdf</t>
  </si>
  <si>
    <t>山陽小野田市</t>
  </si>
  <si>
    <t>山口県山陽小野田市</t>
  </si>
  <si>
    <t>https://www.pref.yamaguchi.lg.jp/press/202004/046124.html</t>
  </si>
  <si>
    <t>渋川保健所管内</t>
  </si>
  <si>
    <t>群馬県渋川保健所管内</t>
  </si>
  <si>
    <t>渋川保健福祉事務所管内</t>
  </si>
  <si>
    <t>https://www.city.takasaki.gunma.jp/docs/2020042700056/</t>
  </si>
  <si>
    <t>https://www.city.akashi.lg.jp/anshin/anzen/documents/0428akashi_corona20.pdf</t>
  </si>
  <si>
    <t>https://www.city.hiroshima.lg.jp/uploaded/attachment/114131.pdf</t>
  </si>
  <si>
    <t>https://www.city.hiroshima.lg.jp/uploaded/attachment/114110.pdf</t>
  </si>
  <si>
    <t>https://www.pref.saitama.lg.jp/a0001/news/page/2020/documents/200428-0701.pdf</t>
  </si>
  <si>
    <t>さいたま市・越谷市が発表</t>
  </si>
  <si>
    <t>https://www.pref.saitama.lg.jp/a0001/news/page/2020/documents/200429-0102.pdf</t>
  </si>
  <si>
    <t>https://www.city.shizuoka.lg.jp/601_000271.html</t>
  </si>
  <si>
    <t>https://www.pref.shizuoka.jp/kinkyu/documents/0428_66_67.pdf</t>
  </si>
  <si>
    <t>https://www.pref.aichi.jp/uploaded/attachment/332821.pdf</t>
  </si>
  <si>
    <t>高浜市</t>
  </si>
  <si>
    <t>愛知県高浜市</t>
  </si>
  <si>
    <t>https://www3.pref.shimane.jp/houdou/articles/151917</t>
  </si>
  <si>
    <t>https://www.pref.fukuoka.lg.jp/contents/covid19-hassei.html#0427</t>
  </si>
  <si>
    <t>空港検疫139</t>
  </si>
  <si>
    <t>https://www.mhlw.go.jp/stf/newpage_11072.html</t>
  </si>
  <si>
    <t>4/28/2020</t>
  </si>
  <si>
    <t>https://www.fukushihoken.metro.tokyo.lg.jp/hodo/saishin/corona277.html</t>
  </si>
  <si>
    <t>https://www.city.niigata.lg.jp/iryo/kenko/yobou_kansen/kansen/coronavirus.files/press4.28.pdf</t>
  </si>
  <si>
    <t>西蒲区</t>
  </si>
  <si>
    <t>https://www.pref.shiga.lg.jp/file/attachment/5174870.pdf</t>
  </si>
  <si>
    <t>http://www.pref.hokkaido.lg.jp/hf/kth/kak/kisyakaiken0428-2siryou.pdf</t>
  </si>
  <si>
    <t>https://www.city.yamagata-yamagata.lg.jp/kakuka/kenkoiryo/kenkozoshin/sogo/kansensyou/pf0607101142/xtoin1.pdf</t>
  </si>
  <si>
    <t>http://www.pref.osaka.lg.jp/hodo/index.php?site=fumin&amp;pageId=38131</t>
  </si>
  <si>
    <t>https://www.pref.kochi.lg.jp/soshiki/130401/files/2020022900049/file_20204293155313_1.pdf</t>
  </si>
  <si>
    <t>https://www.pref.fukushima.lg.jp/uploaded/attachment/383474.pdf</t>
  </si>
  <si>
    <t>https://www.city.sendai.jp/kenkoanzen-kansen/shise/koho/kisha/r2/documents/0428_besshi.pdf</t>
  </si>
  <si>
    <t>山元町</t>
  </si>
  <si>
    <t>宮城県山元町</t>
  </si>
  <si>
    <t>https://www.pref.miyagi.jp/uploaded/attachment/790457.pdf</t>
  </si>
  <si>
    <t>https://www.pref.saga.lg.jp/kiji00374177/3_74177_167491_up_64wm07dr.pdf</t>
  </si>
  <si>
    <t>https://www.pref.chiba.lg.jp/shippei/press/2020/documents/ncovkansen747-749.pdf</t>
  </si>
  <si>
    <t>https://www.city.kawaguchi.lg.jp/material/files/group/86/korona20200428.pdf</t>
  </si>
  <si>
    <t>https://www.city.funabashi.lg.jp/kenkou/kansenshou/001/p079634.html</t>
  </si>
  <si>
    <t>千葉無症状99</t>
  </si>
  <si>
    <t>https://www.pref.hiroshima.lg.jp/uploaded/attachment/388626.pdf</t>
  </si>
  <si>
    <t>https://www.pref.shizuoka.jp/kinkyu/documents/68reime.pdf</t>
  </si>
  <si>
    <t>http://www.city.nagoya.jp/kenkofukushi/cmsfiles/contents/0000126/126920/20428kisya.pdf</t>
  </si>
  <si>
    <t>https://www.pref.aichi.jp/uploaded/attachment/332842.pdf</t>
  </si>
  <si>
    <t>https://www.city.nara.lg.jp/site/coronavirus/72024.html</t>
  </si>
  <si>
    <t>https://www.city.nara.lg.jp/site/coronavirus/72059.html</t>
  </si>
  <si>
    <t>https://www.pref.kyoto.jp/kentai/news/documents/20200428-310-311.pdf</t>
  </si>
  <si>
    <t>南丹保健所管内</t>
  </si>
  <si>
    <t>https://www.pref.aomori.lg.jp/soshiki/kenko/hoken/files/200428press.pdf</t>
  </si>
  <si>
    <t>https://www.pref.fukuoka.lg.jp/contents/covid19-hassei.html#0428</t>
  </si>
  <si>
    <t>美浦村</t>
  </si>
  <si>
    <t>茨城県美浦村</t>
  </si>
  <si>
    <t>https://www.pref.ibaraki.jp/1saigai/2019-ncov/documents/0428162.pdf</t>
  </si>
  <si>
    <t>https://www.pref.chiba.lg.jp/shippei/press/2020/documents/ncovkansen735.pdf</t>
  </si>
  <si>
    <t>第80報</t>
  </si>
  <si>
    <t>https://www.pref.wakayama.lg.jp/prefg/041200/d00203387_d/fil/20200428press.pdf</t>
  </si>
  <si>
    <t>http://www.city.kawasaki.jp/350/cmsfiles/contents/0000115/115886/0429.pdf</t>
  </si>
  <si>
    <t>http://www.city.kawasaki.jp/350/cmsfiles/contents/0000115/115886/0428_2030_kyoiku.pdf</t>
  </si>
  <si>
    <t>https://www.pref.kanagawa.jp/docs/ga4/prs/r7510229.html</t>
  </si>
  <si>
    <t>https://www.city.yokohama.lg.jp/city-info/koho-kocho/press/kenko/2020/0428covid-19.files/0428covid-19.pdf</t>
  </si>
  <si>
    <t>https://www.pref.yamanashi.jp/koucho/coronavirus/documents/200429_case53_2_kofu.pdf</t>
  </si>
  <si>
    <t>https://www.pref.okayama.jp/uploaded/attachment/270755.pdf</t>
  </si>
  <si>
    <t>https://www.pref.kanagawa.jp/documents/61764/0429_chigasaki.pdf</t>
  </si>
  <si>
    <t>伊勢原市</t>
  </si>
  <si>
    <t>神奈川県伊勢原市</t>
  </si>
  <si>
    <t>https://www.pref.kanagawa.jp/documents/61764/0430_prefkanagawa.pdf</t>
  </si>
  <si>
    <t>http://www.pref.hokkaido.lg.jp/hf/kth/kak/kisyakaiken0430sapporosiryou.pdf</t>
  </si>
  <si>
    <t>http://www.pref.hokkaido.lg.jp/hf/kth/kak/kisyakaikenotaru0430siryou.pdf</t>
  </si>
  <si>
    <t>https://www.pref.saitama.lg.jp/a0701/covid19/documents/y0430.pdf</t>
  </si>
  <si>
    <t>空港検疫140</t>
  </si>
  <si>
    <t>https://www.mhlw.go.jp/stf/newpage_11097.html</t>
  </si>
  <si>
    <t>空港検疫141</t>
  </si>
  <si>
    <t>空港検疫142</t>
  </si>
  <si>
    <t>4/29/2020</t>
  </si>
  <si>
    <t>https://www.pref.chiba.lg.jp/shippei/press/2020/documents/ncovkansen736-739.pdf</t>
  </si>
  <si>
    <t>https://www.city.funabashi.lg.jp/kenkou/kansenshou/001/p079674.html</t>
  </si>
  <si>
    <t>http://www.city.kashiwa.lg.jp/soshiki/020300/p054737.html</t>
  </si>
  <si>
    <t>https://www.pref.chiba.lg.jp/shippei/press/2020/documents/ncovkansenmu744-745ichi.pdf</t>
  </si>
  <si>
    <t>http://www.pref.hokkaido.lg.jp/hf/kth/kak/kisyakaiken0429siryou.pdf</t>
  </si>
  <si>
    <t>北海道留萌振興局</t>
  </si>
  <si>
    <t>https://www.fukushihoken.metro.tokyo.lg.jp/hodo/saishin/corona280.html</t>
  </si>
  <si>
    <t>https://www.city.himeji.lg.jp/emergencyinfo/cmsfiles/emergency/179/200429hp.pdf</t>
  </si>
  <si>
    <t>http://www.city.nagoya.jp/kenkofukushi/cmsfiles/contents/0000126/126920/20429kisya.pdf</t>
  </si>
  <si>
    <t>https://www.city.kawaguchi.lg.jp/material/files/group/86/korona20200429.pdf</t>
  </si>
  <si>
    <t>https://www.city.saitama.jp/002/001/008/006/013/001/p070442_d/fil/0429happyou.pdf</t>
  </si>
  <si>
    <t>http://www.pref.saitama.lg.jp/a0001/news/page/2020/documents/200430-0602.pdf</t>
  </si>
  <si>
    <t>https://www.city.yokohama.lg.jp/city-info/koho-kocho/press/kenko/2020/0429covid-19.files/0001_20200429.pdf</t>
  </si>
  <si>
    <t>http://www.pref.nara.jp/secure/227580/0429houdou.pdf</t>
  </si>
  <si>
    <t>https://www.pref.fukushima.lg.jp/uploaded/attachment/383495.pdf</t>
  </si>
  <si>
    <t>白石町</t>
  </si>
  <si>
    <t>佐賀県白石町</t>
  </si>
  <si>
    <t>https://www.pref.saga.lg.jp/kiji00374185/3_74185_167571_up_a65u4hpq.pdf</t>
  </si>
  <si>
    <t>https://www.pref.saga.lg.jp/kiji00374185/3_74185_167684_up_y1g2vsu4.pdf</t>
  </si>
  <si>
    <t>https://www.pref.kanagawa.jp/docs/ga4/bukanshi/occurrence_07.html</t>
  </si>
  <si>
    <t>http://www.pref.hokkaido.lg.jp/hf/kth/kak/kisyakaiken0501sapporosiryou.pdf</t>
  </si>
  <si>
    <t>https://www.pref.fukuoka.lg.jp/contents/covid19-hassei.html#0429</t>
  </si>
  <si>
    <t>https://www.pref.shizuoka.jp/kinkyu/documents/0205016971.pdf</t>
  </si>
  <si>
    <t>http://www.pref.osaka.lg.jp/hodo/attach/hodo-38140_4.pdf</t>
  </si>
  <si>
    <t>フリーター</t>
  </si>
  <si>
    <t>https://www.pref.yamagata.jp/ou/bosai/020072/kochibou/coronavirus/pdf/68reime.pdf</t>
  </si>
  <si>
    <t>https://www.pref.saitama.lg.jp/a0701/covid19/documents/yousei0503.pdf</t>
  </si>
  <si>
    <t>https://www.pref.kyoto.jp/kentai/news/documents/20200429-314.pdf</t>
  </si>
  <si>
    <t>https://www.city.kyoto.lg.jp/hokenfukushi/cmsfiles/contents/0000269/269214/200429oshirase(211-213).pdf</t>
  </si>
  <si>
    <t>https://www.pref.ibaraki.jp/1saigai/2019-ncov/documents/0429mito163.pdf</t>
  </si>
  <si>
    <t>https://www.pref.hiroshima.lg.jp/uploaded/attachment/388642.pdf</t>
  </si>
  <si>
    <t>空港検疫143</t>
  </si>
  <si>
    <t>https://www.mhlw.go.jp/stf/newpage_11106.html</t>
  </si>
  <si>
    <t>空港検疫144</t>
  </si>
  <si>
    <t>4/30/2020</t>
  </si>
  <si>
    <t>https://www.metro.tokyo.lg.jp/tosei/hodohappyo/press/2020/04/30/documents/14_00.pdf</t>
  </si>
  <si>
    <t>https://www.city.funabashi.lg.jp/kenkou/kansenshou/001/p079809.html</t>
  </si>
  <si>
    <t>http://www.pref.hokkaido.lg.jp/hf/kth/kak/hasseijoukyou.htm</t>
  </si>
  <si>
    <t>https://www.pref.chiba.lg.jp/shippei/press/2020/documents/ncovkansen746.pdf</t>
  </si>
  <si>
    <t>第83報</t>
  </si>
  <si>
    <t>https://www.pref.wakayama.lg.jp/prefg/041200/d00203387_d/fil/20200430press2.pdf</t>
  </si>
  <si>
    <t>https://www.pref.kanagawa.jp/documents/61764/0430_yokohama.pdf</t>
  </si>
  <si>
    <t>https://www.pref.kanagawa.jp/documents/61764/0430_kawasaki.pdf</t>
  </si>
  <si>
    <t>https://www.pref.kanagawa.jp/documents/61764/0430_sagamihara.pdf</t>
  </si>
  <si>
    <t>https://www.city.yokosuka.kanagawa.jp/3130/nagekomi/20200430.html</t>
  </si>
  <si>
    <t>https://www.pref.fukushima.lg.jp/uploaded/attachment/383771.pdf</t>
  </si>
  <si>
    <t>https://www.city.shizuoka.lg.jp/601_000272.html</t>
  </si>
  <si>
    <t>http://www.pref.osaka.lg.jp/hodo/index.php?site=fumin&amp;pageId=38141</t>
  </si>
  <si>
    <t>http://www.pref.hokkaido.lg.jp/hf/kth/kak/kisyakaiken0430-3siryou.pdf</t>
  </si>
  <si>
    <t>https://www.pref.fukuoka.lg.jp/contents/covid19-hassei.html#0430</t>
  </si>
  <si>
    <t>弥富市</t>
  </si>
  <si>
    <t>愛知県弥富市</t>
  </si>
  <si>
    <t>https://www.pref.aichi.jp/uploaded/attachment/333075.pdf</t>
  </si>
  <si>
    <t>(271)のちに番号なし</t>
  </si>
  <si>
    <t>http://www.city.nagoya.jp/kenkofukushi/cmsfiles/contents/0000126/126920/200430kisyatuika.pdf</t>
  </si>
  <si>
    <t>https://www.pref.hiroshima.lg.jp/uploaded/attachment/388978.pdf</t>
  </si>
  <si>
    <t>https://www.city.hiroshima.lg.jp/uploaded/attachment/114431.pdf</t>
  </si>
  <si>
    <t>https://www.pref.kyoto.jp/kentai/news/documents/20200430-318-320.pdf</t>
  </si>
  <si>
    <t>http://www.pref.nara.jp/secure/227719/0501houdou.pdf</t>
  </si>
  <si>
    <t>https://www.city.saitama.jp/002/001/008/006/013/001/p070442_d/fil/0501happyou.pdf</t>
  </si>
  <si>
    <t>5/1/2020</t>
  </si>
  <si>
    <t>https://www.metro.tokyo.lg.jp/tosei/hodohappyo/press/2020/05/01/documents/14_00.pdf</t>
  </si>
  <si>
    <t>https://www.city.niigata.lg.jp/iryo/kenko/yobou_kansen/kansen/coronavirus.files/press5.1.pdf</t>
  </si>
  <si>
    <t>https://www.city.hiroshima.lg.jp/uploaded/attachment/114453.pdf</t>
  </si>
  <si>
    <t>https://www.city.shizuoka.lg.jp/601_000273.html</t>
  </si>
  <si>
    <t>https://www.pref.ibaraki.jp/1saigai/2019-ncov/documents/0501164165.pdf</t>
  </si>
  <si>
    <t>https://www.pref.chiba.lg.jp/shippei/press/2020/documents/ncovkansen750-755.pdf</t>
  </si>
  <si>
    <t>http://www.pref.osaka.lg.jp/hodo/index.php?site=fumin&amp;pageId=38155</t>
  </si>
  <si>
    <t>http://www.pref.hokkaido.lg.jp/hf/kth/kak/kisyakaiken0501-2siryou.pdf</t>
  </si>
  <si>
    <t>https://www.city.nagano.nagano.jp/site/covid19-joho/451810.html</t>
  </si>
  <si>
    <t>https://www.pref.saga.lg.jp/kiji00374229/3_74229_167835_up_3t4qmze2.pdf</t>
  </si>
  <si>
    <t>https://www.pref.yamaguchi.lg.jp/cmsdata/2/8/2/2821043ff55b4de5779d1ecf481b37c8.pdf</t>
  </si>
  <si>
    <t>再陽性（県内8例目）</t>
  </si>
  <si>
    <t>開成町</t>
  </si>
  <si>
    <t>神奈川県開成町</t>
  </si>
  <si>
    <t>海老名市</t>
  </si>
  <si>
    <t>神奈川県海老名市</t>
  </si>
  <si>
    <t>寒川町</t>
  </si>
  <si>
    <t>神奈川県寒川町</t>
  </si>
  <si>
    <t>https://www.pref.yamanashi.jp/koucho/coronavirus/documents/54-2.pdf</t>
  </si>
  <si>
    <t>https://www.pref.fukushima.lg.jp/uploaded/attachment/383941.pdf</t>
  </si>
  <si>
    <t>Iwaki City</t>
  </si>
  <si>
    <t>http://www.pref.toyama.jp/cms_pfile/00021798/01394971.pdf</t>
  </si>
  <si>
    <t>http://www.pref.toyama.jp/cms_pfile/00021798/01394973.pdf</t>
  </si>
  <si>
    <t>http://www.city.kurume.fukuoka.jp/1050kurashi/2060hokeneisei/3005cov2019/files/20200501_corona46.pdf</t>
  </si>
  <si>
    <t>https://www.pref.fukuoka.lg.jp/contents/covid19-hassei.html#0501</t>
  </si>
  <si>
    <t>https://www.pref.kyoto.jp/kentai/news/documents/20200501-321-322.pdf</t>
  </si>
  <si>
    <t>5/2/2020</t>
  </si>
  <si>
    <t>http://www.city.kawasaki.jp/350/cmsfiles/contents/0000115/115886/0503.pdf</t>
  </si>
  <si>
    <t>https://www.city.sagamihara.kanagawa.jp/_res/projects/default_project/_page_/001/019/191/0503_01.pdf</t>
  </si>
  <si>
    <t>http://www.pref.osaka.lg.jp/hodo/index.php?site=fumin&amp;pageId=38166</t>
  </si>
  <si>
    <t>https://www.city.funabashi.lg.jp/kenkou/kansenshou/001/p079815.html</t>
  </si>
  <si>
    <t>https://www.pref.yamanashi.jp/koucho/coronavirus/documents/200503korona55.pdf</t>
  </si>
  <si>
    <t>https://www.city.kawaguchi.lg.jp/material/files/group/86/korona20200502.pdf</t>
  </si>
  <si>
    <t>https://www.city.saitama.jp/002/001/008/006/013/001/p070442_d/fil/0507happyou.pdf</t>
  </si>
  <si>
    <t>https://www.pref.saitama.lg.jp/a0001/news/page/2020/documents/200504-0202.pdf</t>
  </si>
  <si>
    <t>https://www.pref.chiba.lg.jp/shippei/press/2020/documents/ncovkansen757.pdf</t>
  </si>
  <si>
    <t>https://www.pref.chiba.lg.jp/shippei/press/2020/documents/ncovkansen758.pdf</t>
  </si>
  <si>
    <t>https://www.city.chiba.jp/hokenfukushi/iryoeisei/seisaku/covid-19/0502_cov_2.html</t>
  </si>
  <si>
    <t>https://www.city.chiba.jp/hokenfukushi/iryoeisei/seisaku/covid-19/0502_cov_1.html</t>
  </si>
  <si>
    <t>http://www.city.kashiwa.lg.jp/soshiki/020300/p054779.html#No39</t>
  </si>
  <si>
    <t>https://www.nishi.or.jp/kurashi/anshin/infomation/k_00022020111.files/HP70-1.pdf</t>
  </si>
  <si>
    <t>https://www.city.himeji.lg.jp/emergencyinfo/cmsfiles/emergency/179/40.pdf</t>
  </si>
  <si>
    <t>https://www.city.amagasaki.hyogo.jp/kurashi/kenko/kansensyo/1020449/1021055.html</t>
  </si>
  <si>
    <t>https://www.city.kobe.lg.jp/documents/32576/0503sokuhou.pdf</t>
  </si>
  <si>
    <t>https://www.pref.aichi.jp/uploaded/attachment/333088.pdf</t>
  </si>
  <si>
    <t>http://www.pref.nara.jp/secure/227746/0503houdou.pdf</t>
  </si>
  <si>
    <t>https://www.city.kyoto.lg.jp/hokenfukushi/cmsfiles/contents/0000269/269350/200502oshirase(216-220).pdf</t>
  </si>
  <si>
    <t>再陽性/山城北保健所管内</t>
  </si>
  <si>
    <t>https://www.pref.kyoto.jp/kentai/news/documents/20200503.pdf</t>
  </si>
  <si>
    <t>https://www.city.hiroshima.lg.jp/uploaded/attachment/114467.pdf</t>
  </si>
  <si>
    <t>https://www.pref.fukuoka.lg.jp/contents/covid19-hassei.html#0502</t>
  </si>
  <si>
    <t>相馬市</t>
  </si>
  <si>
    <t>福島県相馬市</t>
  </si>
  <si>
    <t>https://www.pref.fukushima.lg.jp/uploaded/attachment/383949.pdf</t>
  </si>
  <si>
    <t>https://www.pref.nagano.lg.jp/hoken-shippei/happyou/covid19/press20200502.html</t>
  </si>
  <si>
    <t>https://www.pref.gifu.lg.jp/kinkyu-juyo-joho/shingata_corona_kansendoko.data/0502_kanjya_kisyasiryou.pdf</t>
  </si>
  <si>
    <t>https://www.pref.kanagawa.jp/documents/62169/0503_prefkanagawa.pdf</t>
  </si>
  <si>
    <t>https://www.pref.ehime.jp/h25500/kansen/documents/puresu48.pdf</t>
  </si>
  <si>
    <t>https://www.metro.tokyo.lg.jp/tosei/hodohappyo/press/2020/05/02/documents/20200502.pdf</t>
  </si>
  <si>
    <t>http://www.pref.hokkaido.lg.jp/hf/kth/kak/kisyakaiken0504sapporosiryou.pdf</t>
  </si>
  <si>
    <t>5/3/2020</t>
  </si>
  <si>
    <t>https://www.fukushihoken.metro.tokyo.lg.jp/hodo/saishin/corona297.html</t>
  </si>
  <si>
    <t>https://www.pref.aichi.jp/uploaded/attachment/333107.pdf</t>
  </si>
  <si>
    <t>https://www.pref.ibaraki.jp/1saigai/2019-ncov/documents/0504166167.pdf</t>
  </si>
  <si>
    <t>https://www.pref.yamanashi.jp/koucho/coronavirus/documents/200503korona56.pdf</t>
  </si>
  <si>
    <t>オホーツク総合振興局管内</t>
  </si>
  <si>
    <t>北海道オホーツク総合振興局管内</t>
  </si>
  <si>
    <t>https://www.city.kawaguchi.lg.jp/material/files/group/86/korona20200504.pdf</t>
  </si>
  <si>
    <t>男性 </t>
  </si>
  <si>
    <t>女性 </t>
  </si>
  <si>
    <t>https://www.city.kobe.lg.jp/a73576/coronavirus258_263.html#sokuhou</t>
  </si>
  <si>
    <t>http://www.pref.osaka.lg.jp/hodo/attach/hodo-38167_4.pdf</t>
  </si>
  <si>
    <t>https://www.pref.yamaguchi.lg.jp/cms/a15200/kansensyou/202004240001.html</t>
  </si>
  <si>
    <t>http://www.pref.toyama.jp/cms_pfile/00021798/01395850.pdf</t>
  </si>
  <si>
    <t>https://www.city.yokohama.lg.jp/city-info/koho-kocho/press/kenko/2020/0503covid-19.files/0001_20200503.pdf</t>
  </si>
  <si>
    <t>http://www.city.kawasaki.jp/350/cmsfiles/contents/0000115/115886/0504.pdf</t>
  </si>
  <si>
    <t>https://www.city.fujisawa.kanagawa.jp/hokenyobo/kansensho/documents/20200504_1.pdf</t>
  </si>
  <si>
    <t>https://www.pref.kanagawa.jp/documents/62169/0505_prefkanagawa.pdf</t>
  </si>
  <si>
    <t>https://www.pref.chiba.lg.jp/shippei/press/2020/documents/ncovkansensya762-765.pdf</t>
  </si>
  <si>
    <t>https://www.city.hiroshima.lg.jp/uploaded/attachment/114509.pdf</t>
  </si>
  <si>
    <t>https://www.city.hiroshima.lg.jp/uploaded/attachment/114510.pdf</t>
  </si>
  <si>
    <t>https://www.city.hiroshima.lg.jp/uploaded/attachment/114511.pdf</t>
  </si>
  <si>
    <t>https://www.city.hiroshima.lg.jp/uploaded/attachment/114512.pdf</t>
  </si>
  <si>
    <t>https://www.city.kyoto.lg.jp/hokenfukushi/cmsfiles/contents/0000269/269353/200503oshirase(221).pdf</t>
  </si>
  <si>
    <t>https://www.pref.fukushima.lg.jp/uploaded/attachment/383950.pdf</t>
  </si>
  <si>
    <t>https://www.pref.fukushima.lg.jp/uploaded/attachment/383951.pdf</t>
  </si>
  <si>
    <t>古殿町</t>
  </si>
  <si>
    <t>福島県古殿町</t>
  </si>
  <si>
    <t>https://www.pref.fukushima.lg.jp/uploaded/attachment/383952.pdf</t>
  </si>
  <si>
    <t>http://www.city.nagoya.jp/kenkofukushi/cmsfiles/contents/0000126/126920/200503kisya.pdf</t>
  </si>
  <si>
    <t>兵庫県調査中</t>
  </si>
  <si>
    <t>http://www.pref.hokkaido.lg.jp/hf/kth/kak/kisyakaiken0505sapporosiryou.pdf</t>
  </si>
  <si>
    <t>https://www.pref.saga.lg.jp/kiji00374229/3_74229_167836_up_kijazphr.pdf</t>
  </si>
  <si>
    <t>5/4/2020</t>
  </si>
  <si>
    <t>https://www.pref.saga.lg.jp/kiji00373220/3_73220_167843_up_hesncgbs.pdf</t>
  </si>
  <si>
    <t>https://this.kiji.is/629863844914611297</t>
  </si>
  <si>
    <t>https://www.fukushihoken.metro.tokyo.lg.jp/hodo/saishin/corona300.html</t>
  </si>
  <si>
    <t>https://www.pref.kanagawa.jp/documents/62169/0504_yokohama.pdf</t>
  </si>
  <si>
    <t>越生町</t>
  </si>
  <si>
    <t>埼玉県越生町</t>
  </si>
  <si>
    <t>https://www.pref.saitama.lg.jp/a0001/news/page/2020/documents/200505-0102.pdf</t>
  </si>
  <si>
    <t>http://www.pref.hokkaido.lg.jp/hf/kth/kak/kisyakaiken0504siryou.pdf</t>
  </si>
  <si>
    <t>http://www.pref.osaka.lg.jp/hodo/attach/hodo-38168_4.pdf</t>
  </si>
  <si>
    <t>https://www.pref.ibaraki.jp/1saigai/2019-ncov/documents/0505168.pdf</t>
  </si>
  <si>
    <t>https://www.city.toyota.aichi.jp/pressrelease/1038099/1038124.html</t>
  </si>
  <si>
    <t>https://www.city.kobe.lg.jp/a73576/coronavirus264_270.html</t>
  </si>
  <si>
    <t>神戸市外</t>
  </si>
  <si>
    <t>兵庫県神戸市外</t>
  </si>
  <si>
    <t>http://www.pref.hokkaido.lg.jp/hf/kth/kak/kisyakaiken0506sapporosiryou.pdf</t>
  </si>
  <si>
    <t>https://www.pref.shiga.lg.jp/file/attachment/5175640.pdf</t>
  </si>
  <si>
    <t>https://www.pref.fukuoka.lg.jp/contents/covid19-hassei.html#0504</t>
  </si>
  <si>
    <t>https://www.pref.nagano.lg.jp/hoken-shippei/happyou/covid19/press20200504.html</t>
  </si>
  <si>
    <t>https://www.pref.chiba.lg.jp/shippei/press/2020/documents/ncovkansensya768.pdf</t>
  </si>
  <si>
    <t>http://www.pref.toyama.jp/cms_pfile/00021798/01395851.pdf</t>
  </si>
  <si>
    <t>https://www.city.kyoto.lg.jp/hokenfukushi/cmsfiles/contents/0000269/269356/200504oshirase(222-224).pdf</t>
  </si>
  <si>
    <t>5/5/2020</t>
  </si>
  <si>
    <t>https://www.fukushihoken.metro.tokyo.lg.jp/hodo/saishin/corona306.html</t>
  </si>
  <si>
    <t>http://www.pref.toyama.jp/cms_pfile/00021798/01395852.pdf</t>
  </si>
  <si>
    <t>https://www.pref.kanagawa.jp/documents/62169/0506_kawasaki.pdf</t>
  </si>
  <si>
    <t>http://www.pref.hokkaido.lg.jp/hf/kth/kak/kisyakaiken0507sapporosiryou.pdf</t>
  </si>
  <si>
    <t>https://web.pref.hyogo.lg.jp/kk03/corona_hasseijyokyo.html#corona_hasseijyokyo672</t>
  </si>
  <si>
    <t>https://www.city.kyoto.lg.jp/hokenfukushi/cmsfiles/contents/0000269/269365/200505oshirase(225-228).pdf</t>
  </si>
  <si>
    <t>https://www.city.niigata.lg.jp/iryo/kenko/yobou_kansen/kansen/coronavirus.files/press0505.pdf</t>
  </si>
  <si>
    <t>https://www.pref.kanagawa.jp/documents/62169/0505_yokohama.pdf</t>
  </si>
  <si>
    <t>https://www.pref.kanagawa.jp/documents/62169/0507_prefkanagawa.pdf</t>
  </si>
  <si>
    <t>https://www.pref.chiba.lg.jp/shippei/press/2020/documents/ncovkansensya770kobetu.pdf</t>
  </si>
  <si>
    <t>https://www.pref.fukushima.lg.jp/sec/21045c/fukushima-hasseijyoukyou.html</t>
  </si>
  <si>
    <t>http://www.pref.nara.jp/secure/227756/0505houdou2.pdf</t>
  </si>
  <si>
    <t>https://www.pref.yamaguchi.lg.jp/cmsdata/d/4/5/d45e0c65dfbd1b6b034d089af42a1e22.pdf</t>
  </si>
  <si>
    <t>https://www.pref.fukuoka.lg.jp/contents/covid19-hassei-0501-0505.html</t>
  </si>
  <si>
    <t>https://www.pref.aichi.jp/uploaded/attachment/333120.pdf</t>
  </si>
  <si>
    <t>https://www.pref.saitama.lg.jp/a0001/news/page/2020/documents/200506-0101.pdf</t>
  </si>
  <si>
    <t>https://www.pref.saitama.lg.jp/a0001/news/page/2020/documents/200508-0501.pdf</t>
  </si>
  <si>
    <t>道内449の再陽性</t>
  </si>
  <si>
    <t>http://www.pref.hokkaido.lg.jp/hf/kth/kak/kisyakaiken0505-2siryou.pdf</t>
  </si>
  <si>
    <t>5/6/2020</t>
  </si>
  <si>
    <t>https://www.fukushihoken.metro.tokyo.lg.jp/hodo/saishin/corona309.html</t>
  </si>
  <si>
    <t>https://www.pref.chiba.lg.jp/shippei/press/2020/documents/ncovkansenmu771ichi.pdf</t>
  </si>
  <si>
    <t>https://www.pref.chiba.lg.jp/shippei/press/2020/documents/ncovkansensya772-773.pdf</t>
  </si>
  <si>
    <t>千葉無症状100</t>
  </si>
  <si>
    <t>https://www.city.chiba.jp/hokenfukushi/iryoeisei/seisaku/covid-19/0507_cov_1.html</t>
  </si>
  <si>
    <t>https://www.pref.saitama.lg.jp/a0001/news/page/2020/documents/200509-0101.pdf</t>
  </si>
  <si>
    <t>https://www.pref.gunma.jp/contents/100153613.pdf</t>
  </si>
  <si>
    <t>https://www.pref.fukuoka.lg.jp/contents/covid19-hassei.html#0506</t>
  </si>
  <si>
    <t>https://www.pref.nagano.lg.jp/hoken-shippei/happyou/covid19/press20200506.html</t>
  </si>
  <si>
    <t>https://www.city.kyoto.lg.jp/hokenfukushi/cmsfiles/contents/0000269/269368/200506oshirase(229-231).pdf</t>
  </si>
  <si>
    <t>https://www.city.kobe.lg.jp/a73576/coronavirus271_272.html</t>
  </si>
  <si>
    <t>http://www.pref.osaka.lg.jp/hodo/index.php?site=fumin&amp;pageId=38170</t>
  </si>
  <si>
    <t>https://www.pref.kanagawa.jp/documents/62169/0506_yokohama.pdf</t>
  </si>
  <si>
    <t>https://www.city.sagamihara.kanagawa.jp/_res/projects/default_project/_page_/001/019/191/0507_01.pdf</t>
  </si>
  <si>
    <t>http://www.pref.hokkaido.lg.jp/hf/kth/kak/kisyakaiken0508sapporosiryou.pdf</t>
  </si>
  <si>
    <t>https://www.city.nara.lg.jp/site/coronavirus/72861.html</t>
  </si>
  <si>
    <t>http://www.city.akashi.lg.jp/anshin/corona/sinai_kansen.html</t>
  </si>
  <si>
    <t>http://www.pref.hokkaido.lg.jp/hf/kth/kak/kisyakaiken0506-2siryou.pdf</t>
  </si>
  <si>
    <t>後志総合振興局管内</t>
  </si>
  <si>
    <t>5/7/2020</t>
  </si>
  <si>
    <t>https://www.fukushihoken.metro.tokyo.lg.jp/hodo/saishin/corona314.html</t>
  </si>
  <si>
    <t>https://www.pref.chiba.lg.jp/shippei/press/2020/documents/ncovkansenmu775ichi.pdf</t>
  </si>
  <si>
    <t>https://www.pref.chiba.lg.jp/shippei/press/2020/documents/ncovkansensya776.pdf</t>
  </si>
  <si>
    <t>https://www.city.funabashi.lg.jp/kenkou/kansenshou/001/p080186.html</t>
  </si>
  <si>
    <t>田原本町</t>
  </si>
  <si>
    <t>奈良県田原本町</t>
  </si>
  <si>
    <t>http://www.pref.nara.jp/secure/227884/0508houdou.pdf</t>
  </si>
  <si>
    <t>http://www.pref.osaka.lg.jp/hodo/index.php?site=fumin&amp;pageId=38174</t>
  </si>
  <si>
    <t>https://www.pref.fukuoka.lg.jp/contents/covid19-hassei.html#0507</t>
  </si>
  <si>
    <t>http://www.pref.hokkaido.lg.jp/hf/kth/kak/kisyakaiken0507-2siryou.pdf</t>
  </si>
  <si>
    <t>http://www.pref.hokkaido.lg.jp/hf/kth/kak/kisyakaiken0507otarusiryou.pdf</t>
  </si>
  <si>
    <t>http://www.pref.hokkaido.lg.jp/hf/kth/kak/kisyakaiken0509sapporosiryou.pdf</t>
  </si>
  <si>
    <t>https://www.pref.aomori.lg.jp/soshiki/kenko/hoken/files/200507press.pdf</t>
  </si>
  <si>
    <t>http://www.pref.toyama.jp/cms_pfile/00021798/01396784.pdf</t>
  </si>
  <si>
    <t>https://www.city.nagano.nagano.jp/site/covid19-joho/452046.html</t>
  </si>
  <si>
    <t>https://www.city.kyoto.lg.jp/hokenfukushi/cmsfiles/contents/0000269/269418/200507oshirase(232-237).pdf</t>
  </si>
  <si>
    <t>https://www.city.utsunomiya.tochigi.jp/_res/projects/default_project/_page_/001/023/506/0508013.pdf</t>
  </si>
  <si>
    <t>http://www.city.kawasaki.jp/350/cmsfiles/contents/0000115/115886/0508.pdf</t>
  </si>
  <si>
    <t>http://www.city.kawasaki.jp/350/cmsfiles/contents/0000115/115886/0509.pdf</t>
  </si>
  <si>
    <t>https://www.pref.kanagawa.jp/documents/62169/0507_yokohama.pdf</t>
  </si>
  <si>
    <t>http://www.pref.saitama.lg.jp/a0001/news/page/2020/documents/200508-1002.pdf</t>
  </si>
  <si>
    <t>https://www.pref.saitama.lg.jp/a0701/covid19/documents/yousei-ichiran05081900.pdf</t>
  </si>
  <si>
    <t>https://www.city.kawaguchi.lg.jp/material/files/group/86/korona20200509.pdf</t>
  </si>
  <si>
    <t>https://www.pref.saitama.lg.jp/a0001/news/page/2020/documents/200508-1002.pdf</t>
  </si>
  <si>
    <t>https://www.city.kawaguchi.lg.jp/material/files/group/86/korona20200508.pdf</t>
  </si>
  <si>
    <t>https://www.city.saitama.jp/002/001/008/006/013/001/p070442_d/fil/0508happyou.pdf</t>
  </si>
  <si>
    <t>5/8/2020</t>
  </si>
  <si>
    <t>https://www.fukushihoken.metro.tokyo.lg.jp/hodo/saishin/corona317.html</t>
  </si>
  <si>
    <t>https://www.pref.aichi.jp/uploaded/attachment/333343.pdf</t>
  </si>
  <si>
    <t>https://www.city.koshigaya.saitama.jp/kurashi_shisei/fukushi/hokenjo/kansensho/kansen_hassei22.html</t>
  </si>
  <si>
    <t>http://www.pref.osaka.lg.jp/hodo/attach/hodo-38182_4.pdf</t>
  </si>
  <si>
    <t>https://www.pref.chiba.lg.jp/shippei/press/2020/documents/ncovkansensya778_1.pdf</t>
  </si>
  <si>
    <t>https://www.city.funabashi.lg.jp/kenkou/kansenshou/001/p080214.html</t>
  </si>
  <si>
    <t>https://www.pref.kanagawa.jp/documents/62169/0508_prefkanagawa.pdf</t>
  </si>
  <si>
    <t>https://www.city.yokohama.lg.jp/city-info/koho-kocho/press/kenko/2020/0508_covid-19.files/0508_covid-19.pdf</t>
  </si>
  <si>
    <t>https://www.city.sagamihara.kanagawa.jp/_res/projects/default_project/_page_/001/019/191/0508_01.pdf</t>
  </si>
  <si>
    <t>https://www.city.kyoto.lg.jp/hokenfukushi/cmsfiles/contents/0000269/269507/200508oshirase(238).pdf</t>
  </si>
  <si>
    <t>https://www.city.nagano.nagano.jp/site/covid19-joho/452155.html</t>
  </si>
  <si>
    <t>http://www.pref.hokkaido.lg.jp/hf/kth/kak/kisyakaiken05082siryou.pdf</t>
  </si>
  <si>
    <t>http://www.pref.hokkaido.lg.jp/hf/kth/kak/kisyakaiken0509otarusiryou.pdf</t>
  </si>
  <si>
    <t>https://www.city.niigata.lg.jp/iryo/kenko/yobou_kansen/kansen/coronavirus.files/press5.8.pdf</t>
  </si>
  <si>
    <t>https://www.pref.fukushima.lg.jp/uploaded/attachment/384398.pdf</t>
  </si>
  <si>
    <t>Koriyama City</t>
  </si>
  <si>
    <t>倉敷市</t>
  </si>
  <si>
    <t>岡山県倉敷市</t>
  </si>
  <si>
    <t>https://www.pref.okayama.jp/uploaded/attachment/271013.pdf</t>
  </si>
  <si>
    <t>Kurashiki City</t>
  </si>
  <si>
    <t>https://www.city.kumamoto.jp/hpkiji/pub/detail.aspx?c_id=5&amp;id=27681</t>
  </si>
  <si>
    <t>https://www.city.utsunomiya.tochigi.jp/_res/projects/default_project/_page_/001/023/506/0508014.pdf</t>
  </si>
  <si>
    <t>5/9/2020</t>
  </si>
  <si>
    <t>https://www.fukushihoken.metro.tokyo.lg.jp/hodo/saishin/corona322.html</t>
  </si>
  <si>
    <t>http://www.pref.nara.jp/secure/227936/0509houdou.pdf</t>
  </si>
  <si>
    <t>http://www.city.nagoya.jp/kenkofukushi/cmsfiles/contents/0000126/126920/200509kisyahappyouhp.pdf</t>
  </si>
  <si>
    <t>https://www.pref.fukuoka.lg.jp/contents/covid19-hassei.html#0509</t>
  </si>
  <si>
    <t>https://www.kyoto-np.co.jp/articles/-/239658</t>
  </si>
  <si>
    <t>NHK</t>
  </si>
  <si>
    <t>5/28/2020</t>
  </si>
  <si>
    <t>http://www.pref.hokkaido.lg.jp/hf/kth/kak/kisyakaiken05092siryou.pdf</t>
  </si>
  <si>
    <t>http://www.pref.osaka.lg.jp/hodo/attach/hodo-38190_4.pdf</t>
  </si>
  <si>
    <t>https://www.pref.saitama.lg.jp/a0701/covid19/documents/youseisyaichiran0509.pdf</t>
  </si>
  <si>
    <t>女性</t>
    <rPh sb="0" eb="2">
      <t>ジョセイ</t>
    </rPh>
    <phoneticPr fontId="18"/>
  </si>
  <si>
    <t>男性</t>
    <rPh sb="0" eb="2">
      <t>ダンセイ</t>
    </rPh>
    <phoneticPr fontId="18"/>
  </si>
  <si>
    <t>感染者の年代別男女別</t>
    <rPh sb="0" eb="3">
      <t>カンセンシャ</t>
    </rPh>
    <rPh sb="4" eb="7">
      <t>ネンダイベツ</t>
    </rPh>
    <rPh sb="7" eb="9">
      <t>ダンジョ</t>
    </rPh>
    <rPh sb="9" eb="10">
      <t>ベツ</t>
    </rPh>
    <phoneticPr fontId="18"/>
  </si>
  <si>
    <t>データはJAG JAPAN「都道府県別新型コロナウイルス感染者数マップ」</t>
    <phoneticPr fontId="18"/>
  </si>
  <si>
    <t>https://gis.jag-japan.com/covid19jp/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</si>
</sst>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8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33" borderId="10" xfId="0" applyFill="1" applyBorder="1">
      <alignment vertical="center"/>
    </xf>
    <xf numFmtId="0" fontId="0" fillId="34" borderId="10" xfId="0" applyFill="1" applyBorder="1">
      <alignment vertical="center"/>
    </xf>
    <xf numFmtId="0" fontId="0" fillId="0" borderId="10" xfId="0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年代男女別!$D$2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cat>
            <c:strRef>
              <c:f>年代男女別!$C$3:$C$12</c:f>
              <c:strCache>
                <c:ptCount val="10"/>
                <c:pt idx="0">
                  <c:v>0-10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strCache>
            </c:strRef>
          </c:cat>
          <c:val>
            <c:numRef>
              <c:f>年代男女別!$D$3:$D$12</c:f>
              <c:numCache>
                <c:formatCode>General</c:formatCode>
                <c:ptCount val="10"/>
                <c:pt idx="0">
                  <c:v>132</c:v>
                </c:pt>
                <c:pt idx="1">
                  <c:v>162</c:v>
                </c:pt>
                <c:pt idx="2">
                  <c:v>1226</c:v>
                </c:pt>
                <c:pt idx="3">
                  <c:v>1352</c:v>
                </c:pt>
                <c:pt idx="4">
                  <c:v>1548</c:v>
                </c:pt>
                <c:pt idx="5">
                  <c:v>1543</c:v>
                </c:pt>
                <c:pt idx="6">
                  <c:v>1074</c:v>
                </c:pt>
                <c:pt idx="7">
                  <c:v>857</c:v>
                </c:pt>
                <c:pt idx="8">
                  <c:v>495</c:v>
                </c:pt>
                <c:pt idx="9">
                  <c:v>119</c:v>
                </c:pt>
              </c:numCache>
            </c:numRef>
          </c:val>
        </c:ser>
        <c:ser>
          <c:idx val="1"/>
          <c:order val="1"/>
          <c:tx>
            <c:strRef>
              <c:f>年代男女別!$E$2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cat>
            <c:strRef>
              <c:f>年代男女別!$C$3:$C$12</c:f>
              <c:strCache>
                <c:ptCount val="10"/>
                <c:pt idx="0">
                  <c:v>0-10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strCache>
            </c:strRef>
          </c:cat>
          <c:val>
            <c:numRef>
              <c:f>年代男女別!$E$3:$E$12</c:f>
              <c:numCache>
                <c:formatCode>General</c:formatCode>
                <c:ptCount val="10"/>
                <c:pt idx="0">
                  <c:v>111</c:v>
                </c:pt>
                <c:pt idx="1">
                  <c:v>197</c:v>
                </c:pt>
                <c:pt idx="2">
                  <c:v>1314</c:v>
                </c:pt>
                <c:pt idx="3">
                  <c:v>977</c:v>
                </c:pt>
                <c:pt idx="4">
                  <c:v>946</c:v>
                </c:pt>
                <c:pt idx="5">
                  <c:v>1060</c:v>
                </c:pt>
                <c:pt idx="6">
                  <c:v>696</c:v>
                </c:pt>
                <c:pt idx="7">
                  <c:v>653</c:v>
                </c:pt>
                <c:pt idx="8">
                  <c:v>584</c:v>
                </c:pt>
                <c:pt idx="9">
                  <c:v>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65760"/>
        <c:axId val="168167296"/>
      </c:barChart>
      <c:catAx>
        <c:axId val="168165760"/>
        <c:scaling>
          <c:orientation val="minMax"/>
        </c:scaling>
        <c:delete val="0"/>
        <c:axPos val="l"/>
        <c:majorTickMark val="out"/>
        <c:minorTickMark val="none"/>
        <c:tickLblPos val="nextTo"/>
        <c:crossAx val="168167296"/>
        <c:crosses val="autoZero"/>
        <c:auto val="1"/>
        <c:lblAlgn val="ctr"/>
        <c:lblOffset val="100"/>
        <c:noMultiLvlLbl val="0"/>
      </c:catAx>
      <c:valAx>
        <c:axId val="168167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68165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</xdr:row>
      <xdr:rowOff>133350</xdr:rowOff>
    </xdr:from>
    <xdr:to>
      <xdr:col>11</xdr:col>
      <xdr:colOff>647700</xdr:colOff>
      <xdr:row>18</xdr:row>
      <xdr:rowOff>133350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is.jag-japan.com/covid19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90"/>
  <sheetViews>
    <sheetView showGridLines="0" tabSelected="1" workbookViewId="0">
      <selection activeCell="F25" sqref="F25"/>
    </sheetView>
  </sheetViews>
  <sheetFormatPr defaultRowHeight="13.5" x14ac:dyDescent="0.15"/>
  <sheetData>
    <row r="1" spans="1:7" x14ac:dyDescent="0.15">
      <c r="A1" t="s">
        <v>5</v>
      </c>
      <c r="B1" t="s">
        <v>6</v>
      </c>
    </row>
    <row r="2" spans="1:7" ht="17.25" x14ac:dyDescent="0.15">
      <c r="A2">
        <v>30</v>
      </c>
      <c r="B2" t="s">
        <v>52</v>
      </c>
      <c r="C2" s="4"/>
      <c r="D2" s="3" t="s">
        <v>5622</v>
      </c>
      <c r="E2" s="2" t="s">
        <v>5621</v>
      </c>
      <c r="G2" s="5" t="s">
        <v>5623</v>
      </c>
    </row>
    <row r="3" spans="1:7" x14ac:dyDescent="0.15">
      <c r="A3">
        <v>40</v>
      </c>
      <c r="B3" t="s">
        <v>52</v>
      </c>
      <c r="C3" s="4" t="s">
        <v>417</v>
      </c>
      <c r="D3" s="3">
        <f>COUNTIFS($A1:$A15782,"0-10",$B1:$B15782,"男性")</f>
        <v>132</v>
      </c>
      <c r="E3" s="2">
        <f>COUNTIFS($A1:$A15782,"0-10",$B1:$B15782,"女性")</f>
        <v>111</v>
      </c>
    </row>
    <row r="4" spans="1:7" x14ac:dyDescent="0.15">
      <c r="A4">
        <v>30</v>
      </c>
      <c r="B4" t="s">
        <v>76</v>
      </c>
      <c r="C4" s="4">
        <v>10</v>
      </c>
      <c r="D4" s="3">
        <f>COUNTIFS($A2:$A15783,"10",$B2:$B15783,"男性")</f>
        <v>162</v>
      </c>
      <c r="E4" s="2">
        <f>COUNTIFS($A2:$A15783,"10",$B2:$B15783,"女性")</f>
        <v>197</v>
      </c>
    </row>
    <row r="5" spans="1:7" x14ac:dyDescent="0.15">
      <c r="A5">
        <v>40</v>
      </c>
      <c r="B5" t="s">
        <v>52</v>
      </c>
      <c r="C5" s="4">
        <v>20</v>
      </c>
      <c r="D5" s="3">
        <f>COUNTIFS($A3:$A15784,"20",$B3:$B15784,"男性")</f>
        <v>1226</v>
      </c>
      <c r="E5" s="2">
        <f>COUNTIFS($A3:$A15784,"20",$B3:$B15784,"女性")</f>
        <v>1314</v>
      </c>
    </row>
    <row r="6" spans="1:7" x14ac:dyDescent="0.15">
      <c r="A6">
        <v>40</v>
      </c>
      <c r="B6" t="s">
        <v>52</v>
      </c>
      <c r="C6" s="4">
        <v>30</v>
      </c>
      <c r="D6" s="3">
        <f>COUNTIFS($A4:$A15785,"30",$B4:$B15785,"男性")</f>
        <v>1352</v>
      </c>
      <c r="E6" s="2">
        <f>COUNTIFS($A4:$A15785,"30",$B4:$B15785,"女性")</f>
        <v>977</v>
      </c>
    </row>
    <row r="7" spans="1:7" x14ac:dyDescent="0.15">
      <c r="A7">
        <v>60</v>
      </c>
      <c r="B7" t="s">
        <v>52</v>
      </c>
      <c r="C7" s="4">
        <v>40</v>
      </c>
      <c r="D7" s="3">
        <f>COUNTIFS($A5:$A15786,"40",$B5:$B15786,"男性")</f>
        <v>1548</v>
      </c>
      <c r="E7" s="2">
        <f>COUNTIFS($A5:$A15786,"40",$B5:$B15786,"女性")</f>
        <v>946</v>
      </c>
    </row>
    <row r="8" spans="1:7" x14ac:dyDescent="0.15">
      <c r="A8">
        <v>40</v>
      </c>
      <c r="B8" t="s">
        <v>76</v>
      </c>
      <c r="C8" s="4">
        <v>50</v>
      </c>
      <c r="D8" s="3">
        <f>COUNTIFS($A6:$A15787,"50",$B6:$B15787,"男性")</f>
        <v>1543</v>
      </c>
      <c r="E8" s="2">
        <f>COUNTIFS($A6:$A15787,"50",$B6:$B15787,"女性")</f>
        <v>1060</v>
      </c>
    </row>
    <row r="9" spans="1:7" x14ac:dyDescent="0.15">
      <c r="A9">
        <v>40</v>
      </c>
      <c r="B9" t="s">
        <v>76</v>
      </c>
      <c r="C9" s="4">
        <v>60</v>
      </c>
      <c r="D9" s="3">
        <f>COUNTIFS($A7:$A15788,"60",$B7:$B15788,"男性")</f>
        <v>1074</v>
      </c>
      <c r="E9" s="2">
        <f>COUNTIFS($A7:$A15788,"60",$B7:$B15788,"女性")</f>
        <v>696</v>
      </c>
    </row>
    <row r="10" spans="1:7" x14ac:dyDescent="0.15">
      <c r="A10">
        <v>50</v>
      </c>
      <c r="B10" t="s">
        <v>52</v>
      </c>
      <c r="C10" s="4">
        <v>70</v>
      </c>
      <c r="D10" s="3">
        <f>COUNTIFS($A8:$A15789,"70",$B8:$B15789,"男性")</f>
        <v>857</v>
      </c>
      <c r="E10" s="2">
        <f>COUNTIFS($A8:$A15789,"70",$B8:$B15789,"女性")</f>
        <v>653</v>
      </c>
    </row>
    <row r="11" spans="1:7" x14ac:dyDescent="0.15">
      <c r="A11">
        <v>50</v>
      </c>
      <c r="B11" t="s">
        <v>76</v>
      </c>
      <c r="C11" s="4">
        <v>80</v>
      </c>
      <c r="D11" s="3">
        <f>COUNTIFS($A9:$A15790,"80",$B9:$B15790,"男性")</f>
        <v>495</v>
      </c>
      <c r="E11" s="2">
        <f>COUNTIFS($A9:$A15790,"80",$B9:$B15790,"女性")</f>
        <v>584</v>
      </c>
    </row>
    <row r="12" spans="1:7" x14ac:dyDescent="0.15">
      <c r="A12">
        <v>50</v>
      </c>
      <c r="B12" t="s">
        <v>52</v>
      </c>
      <c r="C12" s="4">
        <v>90</v>
      </c>
      <c r="D12" s="3">
        <f>COUNTIFS($A10:$A15791,"90",$B10:$B15791,"男性")</f>
        <v>119</v>
      </c>
      <c r="E12" s="2">
        <f>COUNTIFS($A10:$A15791,"90",$B10:$B15791,"女性")</f>
        <v>355</v>
      </c>
    </row>
    <row r="13" spans="1:7" x14ac:dyDescent="0.15">
      <c r="A13">
        <v>30</v>
      </c>
      <c r="B13" t="s">
        <v>76</v>
      </c>
    </row>
    <row r="14" spans="1:7" x14ac:dyDescent="0.15">
      <c r="A14">
        <v>20</v>
      </c>
      <c r="B14" t="s">
        <v>76</v>
      </c>
    </row>
    <row r="15" spans="1:7" x14ac:dyDescent="0.15">
      <c r="A15">
        <v>40</v>
      </c>
      <c r="B15" t="s">
        <v>52</v>
      </c>
    </row>
    <row r="16" spans="1:7" x14ac:dyDescent="0.15">
      <c r="A16">
        <v>20</v>
      </c>
      <c r="B16" t="s">
        <v>76</v>
      </c>
    </row>
    <row r="17" spans="1:8" x14ac:dyDescent="0.15">
      <c r="A17">
        <v>30</v>
      </c>
      <c r="B17" t="s">
        <v>52</v>
      </c>
    </row>
    <row r="18" spans="1:8" x14ac:dyDescent="0.15">
      <c r="A18">
        <v>40</v>
      </c>
      <c r="B18" t="s">
        <v>52</v>
      </c>
    </row>
    <row r="19" spans="1:8" x14ac:dyDescent="0.15">
      <c r="A19">
        <v>40</v>
      </c>
      <c r="B19" t="s">
        <v>52</v>
      </c>
    </row>
    <row r="20" spans="1:8" x14ac:dyDescent="0.15">
      <c r="A20">
        <v>30</v>
      </c>
      <c r="B20" t="s">
        <v>52</v>
      </c>
      <c r="G20" s="6" t="s">
        <v>5624</v>
      </c>
    </row>
    <row r="21" spans="1:8" x14ac:dyDescent="0.15">
      <c r="A21">
        <v>30</v>
      </c>
      <c r="B21" t="s">
        <v>76</v>
      </c>
      <c r="H21" s="7" t="s">
        <v>5625</v>
      </c>
    </row>
    <row r="22" spans="1:8" x14ac:dyDescent="0.15">
      <c r="A22">
        <v>50</v>
      </c>
      <c r="B22" t="s">
        <v>76</v>
      </c>
    </row>
    <row r="23" spans="1:8" x14ac:dyDescent="0.15">
      <c r="A23">
        <v>50</v>
      </c>
      <c r="B23" t="s">
        <v>52</v>
      </c>
    </row>
    <row r="24" spans="1:8" x14ac:dyDescent="0.15">
      <c r="A24">
        <v>20</v>
      </c>
      <c r="B24" t="s">
        <v>52</v>
      </c>
    </row>
    <row r="25" spans="1:8" x14ac:dyDescent="0.15">
      <c r="A25">
        <v>40</v>
      </c>
      <c r="B25" t="s">
        <v>52</v>
      </c>
    </row>
    <row r="26" spans="1:8" x14ac:dyDescent="0.15">
      <c r="A26">
        <v>50</v>
      </c>
      <c r="B26" t="s">
        <v>52</v>
      </c>
    </row>
    <row r="27" spans="1:8" x14ac:dyDescent="0.15">
      <c r="A27">
        <v>20</v>
      </c>
      <c r="B27" t="s">
        <v>52</v>
      </c>
    </row>
    <row r="28" spans="1:8" x14ac:dyDescent="0.15">
      <c r="A28">
        <v>40</v>
      </c>
      <c r="B28" t="s">
        <v>52</v>
      </c>
    </row>
    <row r="29" spans="1:8" x14ac:dyDescent="0.15">
      <c r="A29">
        <v>50</v>
      </c>
      <c r="B29" t="s">
        <v>52</v>
      </c>
    </row>
    <row r="30" spans="1:8" x14ac:dyDescent="0.15">
      <c r="A30">
        <v>50</v>
      </c>
      <c r="B30" t="s">
        <v>52</v>
      </c>
    </row>
    <row r="31" spans="1:8" x14ac:dyDescent="0.15">
      <c r="A31">
        <v>80</v>
      </c>
      <c r="B31" t="s">
        <v>76</v>
      </c>
    </row>
    <row r="32" spans="1:8" x14ac:dyDescent="0.15">
      <c r="A32">
        <v>70</v>
      </c>
      <c r="B32" t="s">
        <v>52</v>
      </c>
    </row>
    <row r="33" spans="1:2" x14ac:dyDescent="0.15">
      <c r="A33">
        <v>50</v>
      </c>
      <c r="B33" t="s">
        <v>52</v>
      </c>
    </row>
    <row r="34" spans="1:2" x14ac:dyDescent="0.15">
      <c r="A34">
        <v>20</v>
      </c>
      <c r="B34" t="s">
        <v>52</v>
      </c>
    </row>
    <row r="35" spans="1:2" x14ac:dyDescent="0.15">
      <c r="A35">
        <v>70</v>
      </c>
      <c r="B35" t="s">
        <v>52</v>
      </c>
    </row>
    <row r="36" spans="1:2" x14ac:dyDescent="0.15">
      <c r="A36">
        <v>60</v>
      </c>
      <c r="B36" t="s">
        <v>76</v>
      </c>
    </row>
    <row r="37" spans="1:2" x14ac:dyDescent="0.15">
      <c r="A37">
        <v>50</v>
      </c>
      <c r="B37" t="s">
        <v>76</v>
      </c>
    </row>
    <row r="38" spans="1:2" x14ac:dyDescent="0.15">
      <c r="A38">
        <v>70</v>
      </c>
      <c r="B38" t="s">
        <v>52</v>
      </c>
    </row>
    <row r="39" spans="1:2" x14ac:dyDescent="0.15">
      <c r="A39">
        <v>60</v>
      </c>
      <c r="B39" t="s">
        <v>52</v>
      </c>
    </row>
    <row r="40" spans="1:2" x14ac:dyDescent="0.15">
      <c r="A40">
        <v>50</v>
      </c>
      <c r="B40" t="s">
        <v>52</v>
      </c>
    </row>
    <row r="41" spans="1:2" x14ac:dyDescent="0.15">
      <c r="A41">
        <v>30</v>
      </c>
      <c r="B41" t="s">
        <v>52</v>
      </c>
    </row>
    <row r="42" spans="1:2" x14ac:dyDescent="0.15">
      <c r="A42">
        <v>60</v>
      </c>
      <c r="B42" t="s">
        <v>76</v>
      </c>
    </row>
    <row r="43" spans="1:2" x14ac:dyDescent="0.15">
      <c r="A43">
        <v>50</v>
      </c>
      <c r="B43" t="s">
        <v>52</v>
      </c>
    </row>
    <row r="44" spans="1:2" x14ac:dyDescent="0.15">
      <c r="A44">
        <v>50</v>
      </c>
      <c r="B44" t="s">
        <v>76</v>
      </c>
    </row>
    <row r="45" spans="1:2" x14ac:dyDescent="0.15">
      <c r="A45">
        <v>60</v>
      </c>
      <c r="B45" t="s">
        <v>52</v>
      </c>
    </row>
    <row r="46" spans="1:2" x14ac:dyDescent="0.15">
      <c r="A46">
        <v>80</v>
      </c>
      <c r="B46" t="s">
        <v>52</v>
      </c>
    </row>
    <row r="47" spans="1:2" x14ac:dyDescent="0.15">
      <c r="A47">
        <v>50</v>
      </c>
      <c r="B47" t="s">
        <v>76</v>
      </c>
    </row>
    <row r="48" spans="1:2" x14ac:dyDescent="0.15">
      <c r="A48">
        <v>60</v>
      </c>
      <c r="B48" t="s">
        <v>76</v>
      </c>
    </row>
    <row r="49" spans="1:2" x14ac:dyDescent="0.15">
      <c r="A49">
        <v>50</v>
      </c>
      <c r="B49" t="s">
        <v>52</v>
      </c>
    </row>
    <row r="50" spans="1:2" x14ac:dyDescent="0.15">
      <c r="A50">
        <v>70</v>
      </c>
      <c r="B50" t="s">
        <v>52</v>
      </c>
    </row>
    <row r="51" spans="1:2" x14ac:dyDescent="0.15">
      <c r="A51">
        <v>70</v>
      </c>
      <c r="B51" t="s">
        <v>52</v>
      </c>
    </row>
    <row r="52" spans="1:2" x14ac:dyDescent="0.15">
      <c r="A52">
        <v>40</v>
      </c>
      <c r="B52" t="s">
        <v>52</v>
      </c>
    </row>
    <row r="53" spans="1:2" x14ac:dyDescent="0.15">
      <c r="A53">
        <v>60</v>
      </c>
      <c r="B53" t="s">
        <v>76</v>
      </c>
    </row>
    <row r="54" spans="1:2" x14ac:dyDescent="0.15">
      <c r="A54">
        <v>40</v>
      </c>
      <c r="B54" t="s">
        <v>52</v>
      </c>
    </row>
    <row r="55" spans="1:2" x14ac:dyDescent="0.15">
      <c r="A55">
        <v>60</v>
      </c>
      <c r="B55" t="s">
        <v>52</v>
      </c>
    </row>
    <row r="56" spans="1:2" x14ac:dyDescent="0.15">
      <c r="A56">
        <v>60</v>
      </c>
      <c r="B56" t="s">
        <v>52</v>
      </c>
    </row>
    <row r="57" spans="1:2" x14ac:dyDescent="0.15">
      <c r="A57">
        <v>30</v>
      </c>
      <c r="B57" t="s">
        <v>52</v>
      </c>
    </row>
    <row r="58" spans="1:2" x14ac:dyDescent="0.15">
      <c r="A58">
        <v>60</v>
      </c>
      <c r="B58" t="s">
        <v>52</v>
      </c>
    </row>
    <row r="59" spans="1:2" x14ac:dyDescent="0.15">
      <c r="A59">
        <v>60</v>
      </c>
      <c r="B59" t="s">
        <v>52</v>
      </c>
    </row>
    <row r="60" spans="1:2" x14ac:dyDescent="0.15">
      <c r="A60">
        <v>30</v>
      </c>
      <c r="B60" t="s">
        <v>52</v>
      </c>
    </row>
    <row r="61" spans="1:2" x14ac:dyDescent="0.15">
      <c r="A61">
        <v>40</v>
      </c>
      <c r="B61" t="s">
        <v>76</v>
      </c>
    </row>
    <row r="62" spans="1:2" x14ac:dyDescent="0.15">
      <c r="A62">
        <v>50</v>
      </c>
      <c r="B62" t="s">
        <v>76</v>
      </c>
    </row>
    <row r="63" spans="1:2" x14ac:dyDescent="0.15">
      <c r="A63">
        <v>50</v>
      </c>
      <c r="B63" t="s">
        <v>52</v>
      </c>
    </row>
    <row r="64" spans="1:2" x14ac:dyDescent="0.15">
      <c r="A64">
        <v>80</v>
      </c>
      <c r="B64" t="s">
        <v>76</v>
      </c>
    </row>
    <row r="65" spans="1:2" x14ac:dyDescent="0.15">
      <c r="A65">
        <v>50</v>
      </c>
      <c r="B65" t="s">
        <v>52</v>
      </c>
    </row>
    <row r="66" spans="1:2" x14ac:dyDescent="0.15">
      <c r="A66">
        <v>50</v>
      </c>
      <c r="B66" t="s">
        <v>52</v>
      </c>
    </row>
    <row r="67" spans="1:2" x14ac:dyDescent="0.15">
      <c r="A67">
        <v>60</v>
      </c>
      <c r="B67" t="s">
        <v>52</v>
      </c>
    </row>
    <row r="68" spans="1:2" x14ac:dyDescent="0.15">
      <c r="A68">
        <v>60</v>
      </c>
      <c r="B68" t="s">
        <v>52</v>
      </c>
    </row>
    <row r="69" spans="1:2" x14ac:dyDescent="0.15">
      <c r="A69">
        <v>30</v>
      </c>
      <c r="B69" t="s">
        <v>52</v>
      </c>
    </row>
    <row r="70" spans="1:2" x14ac:dyDescent="0.15">
      <c r="A70">
        <v>10</v>
      </c>
      <c r="B70" t="s">
        <v>52</v>
      </c>
    </row>
    <row r="71" spans="1:2" x14ac:dyDescent="0.15">
      <c r="A71">
        <v>80</v>
      </c>
      <c r="B71" t="s">
        <v>52</v>
      </c>
    </row>
    <row r="72" spans="1:2" x14ac:dyDescent="0.15">
      <c r="A72">
        <v>20</v>
      </c>
      <c r="B72" t="s">
        <v>52</v>
      </c>
    </row>
    <row r="73" spans="1:2" x14ac:dyDescent="0.15">
      <c r="A73">
        <v>50</v>
      </c>
      <c r="B73" t="s">
        <v>52</v>
      </c>
    </row>
    <row r="74" spans="1:2" x14ac:dyDescent="0.15">
      <c r="A74">
        <v>60</v>
      </c>
      <c r="B74" t="s">
        <v>52</v>
      </c>
    </row>
    <row r="75" spans="1:2" x14ac:dyDescent="0.15">
      <c r="A75">
        <v>60</v>
      </c>
      <c r="B75" t="s">
        <v>52</v>
      </c>
    </row>
    <row r="76" spans="1:2" x14ac:dyDescent="0.15">
      <c r="A76">
        <v>40</v>
      </c>
      <c r="B76" t="s">
        <v>52</v>
      </c>
    </row>
    <row r="77" spans="1:2" x14ac:dyDescent="0.15">
      <c r="A77">
        <v>80</v>
      </c>
      <c r="B77" t="s">
        <v>52</v>
      </c>
    </row>
    <row r="78" spans="1:2" x14ac:dyDescent="0.15">
      <c r="A78">
        <v>70</v>
      </c>
      <c r="B78" t="s">
        <v>52</v>
      </c>
    </row>
    <row r="79" spans="1:2" x14ac:dyDescent="0.15">
      <c r="A79">
        <v>60</v>
      </c>
      <c r="B79" t="s">
        <v>52</v>
      </c>
    </row>
    <row r="80" spans="1:2" x14ac:dyDescent="0.15">
      <c r="A80">
        <v>60</v>
      </c>
      <c r="B80" t="s">
        <v>52</v>
      </c>
    </row>
    <row r="81" spans="1:2" x14ac:dyDescent="0.15">
      <c r="A81">
        <v>70</v>
      </c>
      <c r="B81" t="s">
        <v>52</v>
      </c>
    </row>
    <row r="82" spans="1:2" x14ac:dyDescent="0.15">
      <c r="A82">
        <v>70</v>
      </c>
      <c r="B82" t="s">
        <v>76</v>
      </c>
    </row>
    <row r="83" spans="1:2" x14ac:dyDescent="0.15">
      <c r="A83">
        <v>70</v>
      </c>
      <c r="B83" t="s">
        <v>76</v>
      </c>
    </row>
    <row r="84" spans="1:2" x14ac:dyDescent="0.15">
      <c r="A84">
        <v>50</v>
      </c>
      <c r="B84" t="s">
        <v>76</v>
      </c>
    </row>
    <row r="85" spans="1:2" x14ac:dyDescent="0.15">
      <c r="A85">
        <v>50</v>
      </c>
      <c r="B85" t="s">
        <v>52</v>
      </c>
    </row>
    <row r="86" spans="1:2" x14ac:dyDescent="0.15">
      <c r="A86">
        <v>40</v>
      </c>
      <c r="B86" t="s">
        <v>52</v>
      </c>
    </row>
    <row r="87" spans="1:2" x14ac:dyDescent="0.15">
      <c r="A87">
        <v>60</v>
      </c>
      <c r="B87" t="s">
        <v>52</v>
      </c>
    </row>
    <row r="88" spans="1:2" x14ac:dyDescent="0.15">
      <c r="A88">
        <v>70</v>
      </c>
      <c r="B88" t="s">
        <v>76</v>
      </c>
    </row>
    <row r="89" spans="1:2" x14ac:dyDescent="0.15">
      <c r="A89">
        <v>80</v>
      </c>
      <c r="B89" t="s">
        <v>52</v>
      </c>
    </row>
    <row r="90" spans="1:2" x14ac:dyDescent="0.15">
      <c r="A90">
        <v>40</v>
      </c>
      <c r="B90" t="s">
        <v>52</v>
      </c>
    </row>
    <row r="91" spans="1:2" x14ac:dyDescent="0.15">
      <c r="A91">
        <v>30</v>
      </c>
      <c r="B91" t="s">
        <v>52</v>
      </c>
    </row>
    <row r="92" spans="1:2" x14ac:dyDescent="0.15">
      <c r="A92">
        <v>80</v>
      </c>
      <c r="B92" t="s">
        <v>52</v>
      </c>
    </row>
    <row r="93" spans="1:2" x14ac:dyDescent="0.15">
      <c r="A93">
        <v>80</v>
      </c>
      <c r="B93" t="s">
        <v>52</v>
      </c>
    </row>
    <row r="94" spans="1:2" x14ac:dyDescent="0.15">
      <c r="A94">
        <v>60</v>
      </c>
      <c r="B94" t="s">
        <v>76</v>
      </c>
    </row>
    <row r="95" spans="1:2" x14ac:dyDescent="0.15">
      <c r="A95">
        <v>60</v>
      </c>
      <c r="B95" t="s">
        <v>76</v>
      </c>
    </row>
    <row r="96" spans="1:2" x14ac:dyDescent="0.15">
      <c r="A96">
        <v>30</v>
      </c>
      <c r="B96" t="s">
        <v>76</v>
      </c>
    </row>
    <row r="97" spans="1:2" x14ac:dyDescent="0.15">
      <c r="A97" t="s">
        <v>417</v>
      </c>
      <c r="B97" t="s">
        <v>52</v>
      </c>
    </row>
    <row r="98" spans="1:2" x14ac:dyDescent="0.15">
      <c r="A98">
        <v>10</v>
      </c>
      <c r="B98" t="s">
        <v>52</v>
      </c>
    </row>
    <row r="99" spans="1:2" x14ac:dyDescent="0.15">
      <c r="A99">
        <v>40</v>
      </c>
      <c r="B99" t="s">
        <v>76</v>
      </c>
    </row>
    <row r="100" spans="1:2" x14ac:dyDescent="0.15">
      <c r="A100">
        <v>50</v>
      </c>
      <c r="B100" t="s">
        <v>52</v>
      </c>
    </row>
    <row r="101" spans="1:2" x14ac:dyDescent="0.15">
      <c r="A101">
        <v>50</v>
      </c>
      <c r="B101" t="s">
        <v>76</v>
      </c>
    </row>
    <row r="102" spans="1:2" x14ac:dyDescent="0.15">
      <c r="A102" t="s">
        <v>417</v>
      </c>
      <c r="B102" t="s">
        <v>52</v>
      </c>
    </row>
    <row r="103" spans="1:2" x14ac:dyDescent="0.15">
      <c r="A103">
        <v>70</v>
      </c>
      <c r="B103" t="s">
        <v>76</v>
      </c>
    </row>
    <row r="104" spans="1:2" x14ac:dyDescent="0.15">
      <c r="A104">
        <v>50</v>
      </c>
      <c r="B104" t="s">
        <v>76</v>
      </c>
    </row>
    <row r="105" spans="1:2" x14ac:dyDescent="0.15">
      <c r="A105">
        <v>60</v>
      </c>
      <c r="B105" t="s">
        <v>52</v>
      </c>
    </row>
    <row r="106" spans="1:2" x14ac:dyDescent="0.15">
      <c r="A106">
        <v>80</v>
      </c>
      <c r="B106" t="s">
        <v>52</v>
      </c>
    </row>
    <row r="107" spans="1:2" x14ac:dyDescent="0.15">
      <c r="A107" t="s">
        <v>120</v>
      </c>
      <c r="B107" t="s">
        <v>120</v>
      </c>
    </row>
    <row r="108" spans="1:2" x14ac:dyDescent="0.15">
      <c r="A108">
        <v>70</v>
      </c>
      <c r="B108" t="s">
        <v>52</v>
      </c>
    </row>
    <row r="109" spans="1:2" x14ac:dyDescent="0.15">
      <c r="A109">
        <v>20</v>
      </c>
      <c r="B109" t="s">
        <v>76</v>
      </c>
    </row>
    <row r="110" spans="1:2" x14ac:dyDescent="0.15">
      <c r="A110">
        <v>20</v>
      </c>
      <c r="B110" t="s">
        <v>76</v>
      </c>
    </row>
    <row r="111" spans="1:2" x14ac:dyDescent="0.15">
      <c r="A111">
        <v>60</v>
      </c>
      <c r="B111" t="s">
        <v>76</v>
      </c>
    </row>
    <row r="112" spans="1:2" x14ac:dyDescent="0.15">
      <c r="A112">
        <v>30</v>
      </c>
      <c r="B112" t="s">
        <v>76</v>
      </c>
    </row>
    <row r="113" spans="1:2" x14ac:dyDescent="0.15">
      <c r="A113">
        <v>50</v>
      </c>
      <c r="B113" t="s">
        <v>52</v>
      </c>
    </row>
    <row r="114" spans="1:2" x14ac:dyDescent="0.15">
      <c r="A114">
        <v>60</v>
      </c>
      <c r="B114" t="s">
        <v>52</v>
      </c>
    </row>
    <row r="115" spans="1:2" x14ac:dyDescent="0.15">
      <c r="A115">
        <v>40</v>
      </c>
      <c r="B115" t="s">
        <v>52</v>
      </c>
    </row>
    <row r="116" spans="1:2" x14ac:dyDescent="0.15">
      <c r="A116">
        <v>50</v>
      </c>
      <c r="B116" t="s">
        <v>76</v>
      </c>
    </row>
    <row r="117" spans="1:2" x14ac:dyDescent="0.15">
      <c r="A117">
        <v>70</v>
      </c>
      <c r="B117" t="s">
        <v>76</v>
      </c>
    </row>
    <row r="118" spans="1:2" x14ac:dyDescent="0.15">
      <c r="A118">
        <v>80</v>
      </c>
      <c r="B118" t="s">
        <v>52</v>
      </c>
    </row>
    <row r="119" spans="1:2" x14ac:dyDescent="0.15">
      <c r="A119">
        <v>70</v>
      </c>
      <c r="B119" t="s">
        <v>52</v>
      </c>
    </row>
    <row r="120" spans="1:2" x14ac:dyDescent="0.15">
      <c r="A120">
        <v>50</v>
      </c>
      <c r="B120" t="s">
        <v>76</v>
      </c>
    </row>
    <row r="121" spans="1:2" x14ac:dyDescent="0.15">
      <c r="A121">
        <v>60</v>
      </c>
      <c r="B121" t="s">
        <v>52</v>
      </c>
    </row>
    <row r="122" spans="1:2" x14ac:dyDescent="0.15">
      <c r="A122">
        <v>50</v>
      </c>
      <c r="B122" t="s">
        <v>76</v>
      </c>
    </row>
    <row r="123" spans="1:2" x14ac:dyDescent="0.15">
      <c r="A123">
        <v>10</v>
      </c>
      <c r="B123" t="s">
        <v>76</v>
      </c>
    </row>
    <row r="124" spans="1:2" x14ac:dyDescent="0.15">
      <c r="A124">
        <v>50</v>
      </c>
      <c r="B124" t="s">
        <v>76</v>
      </c>
    </row>
    <row r="125" spans="1:2" x14ac:dyDescent="0.15">
      <c r="A125">
        <v>60</v>
      </c>
      <c r="B125" t="s">
        <v>52</v>
      </c>
    </row>
    <row r="126" spans="1:2" x14ac:dyDescent="0.15">
      <c r="A126">
        <v>60</v>
      </c>
      <c r="B126" t="s">
        <v>76</v>
      </c>
    </row>
    <row r="127" spans="1:2" x14ac:dyDescent="0.15">
      <c r="A127">
        <v>40</v>
      </c>
      <c r="B127" t="s">
        <v>76</v>
      </c>
    </row>
    <row r="128" spans="1:2" x14ac:dyDescent="0.15">
      <c r="A128">
        <v>60</v>
      </c>
      <c r="B128" t="s">
        <v>52</v>
      </c>
    </row>
    <row r="129" spans="1:2" x14ac:dyDescent="0.15">
      <c r="A129">
        <v>60</v>
      </c>
      <c r="B129" t="s">
        <v>52</v>
      </c>
    </row>
    <row r="130" spans="1:2" x14ac:dyDescent="0.15">
      <c r="A130">
        <v>60</v>
      </c>
      <c r="B130" t="s">
        <v>76</v>
      </c>
    </row>
    <row r="131" spans="1:2" x14ac:dyDescent="0.15">
      <c r="A131">
        <v>50</v>
      </c>
      <c r="B131" t="s">
        <v>52</v>
      </c>
    </row>
    <row r="132" spans="1:2" x14ac:dyDescent="0.15">
      <c r="A132">
        <v>50</v>
      </c>
      <c r="B132" t="s">
        <v>52</v>
      </c>
    </row>
    <row r="133" spans="1:2" x14ac:dyDescent="0.15">
      <c r="A133">
        <v>10</v>
      </c>
      <c r="B133" t="s">
        <v>52</v>
      </c>
    </row>
    <row r="134" spans="1:2" x14ac:dyDescent="0.15">
      <c r="A134">
        <v>70</v>
      </c>
      <c r="B134" t="s">
        <v>52</v>
      </c>
    </row>
    <row r="135" spans="1:2" x14ac:dyDescent="0.15">
      <c r="A135">
        <v>50</v>
      </c>
      <c r="B135" t="s">
        <v>76</v>
      </c>
    </row>
    <row r="136" spans="1:2" x14ac:dyDescent="0.15">
      <c r="A136">
        <v>20</v>
      </c>
      <c r="B136" t="s">
        <v>76</v>
      </c>
    </row>
    <row r="137" spans="1:2" x14ac:dyDescent="0.15">
      <c r="A137">
        <v>20</v>
      </c>
      <c r="B137" t="s">
        <v>76</v>
      </c>
    </row>
    <row r="138" spans="1:2" x14ac:dyDescent="0.15">
      <c r="A138">
        <v>40</v>
      </c>
      <c r="B138" t="s">
        <v>52</v>
      </c>
    </row>
    <row r="139" spans="1:2" x14ac:dyDescent="0.15">
      <c r="A139">
        <v>70</v>
      </c>
      <c r="B139" t="s">
        <v>76</v>
      </c>
    </row>
    <row r="140" spans="1:2" x14ac:dyDescent="0.15">
      <c r="A140">
        <v>70</v>
      </c>
      <c r="B140" t="s">
        <v>52</v>
      </c>
    </row>
    <row r="141" spans="1:2" x14ac:dyDescent="0.15">
      <c r="A141">
        <v>30</v>
      </c>
      <c r="B141" t="s">
        <v>52</v>
      </c>
    </row>
    <row r="142" spans="1:2" x14ac:dyDescent="0.15">
      <c r="A142">
        <v>60</v>
      </c>
      <c r="B142" t="s">
        <v>76</v>
      </c>
    </row>
    <row r="143" spans="1:2" x14ac:dyDescent="0.15">
      <c r="A143">
        <v>20</v>
      </c>
      <c r="B143" t="s">
        <v>52</v>
      </c>
    </row>
    <row r="144" spans="1:2" x14ac:dyDescent="0.15">
      <c r="A144">
        <v>70</v>
      </c>
      <c r="B144" t="s">
        <v>52</v>
      </c>
    </row>
    <row r="145" spans="1:2" x14ac:dyDescent="0.15">
      <c r="A145">
        <v>30</v>
      </c>
      <c r="B145" t="s">
        <v>76</v>
      </c>
    </row>
    <row r="146" spans="1:2" x14ac:dyDescent="0.15">
      <c r="A146">
        <v>80</v>
      </c>
      <c r="B146" t="s">
        <v>52</v>
      </c>
    </row>
    <row r="147" spans="1:2" x14ac:dyDescent="0.15">
      <c r="A147">
        <v>40</v>
      </c>
      <c r="B147" t="s">
        <v>76</v>
      </c>
    </row>
    <row r="148" spans="1:2" x14ac:dyDescent="0.15">
      <c r="A148">
        <v>20</v>
      </c>
      <c r="B148" t="s">
        <v>76</v>
      </c>
    </row>
    <row r="149" spans="1:2" x14ac:dyDescent="0.15">
      <c r="A149">
        <v>40</v>
      </c>
      <c r="B149" t="s">
        <v>52</v>
      </c>
    </row>
    <row r="150" spans="1:2" x14ac:dyDescent="0.15">
      <c r="A150">
        <v>50</v>
      </c>
      <c r="B150" t="s">
        <v>52</v>
      </c>
    </row>
    <row r="151" spans="1:2" x14ac:dyDescent="0.15">
      <c r="A151">
        <v>60</v>
      </c>
      <c r="B151" t="s">
        <v>52</v>
      </c>
    </row>
    <row r="152" spans="1:2" x14ac:dyDescent="0.15">
      <c r="A152">
        <v>70</v>
      </c>
      <c r="B152" t="s">
        <v>76</v>
      </c>
    </row>
    <row r="153" spans="1:2" x14ac:dyDescent="0.15">
      <c r="A153">
        <v>50</v>
      </c>
      <c r="B153" t="s">
        <v>52</v>
      </c>
    </row>
    <row r="154" spans="1:2" x14ac:dyDescent="0.15">
      <c r="A154">
        <v>20</v>
      </c>
      <c r="B154" t="s">
        <v>76</v>
      </c>
    </row>
    <row r="155" spans="1:2" x14ac:dyDescent="0.15">
      <c r="A155">
        <v>50</v>
      </c>
      <c r="B155" t="s">
        <v>52</v>
      </c>
    </row>
    <row r="156" spans="1:2" x14ac:dyDescent="0.15">
      <c r="A156">
        <v>50</v>
      </c>
      <c r="B156" t="s">
        <v>52</v>
      </c>
    </row>
    <row r="157" spans="1:2" x14ac:dyDescent="0.15">
      <c r="A157">
        <v>40</v>
      </c>
      <c r="B157" t="s">
        <v>52</v>
      </c>
    </row>
    <row r="158" spans="1:2" x14ac:dyDescent="0.15">
      <c r="A158">
        <v>50</v>
      </c>
      <c r="B158" t="s">
        <v>52</v>
      </c>
    </row>
    <row r="159" spans="1:2" x14ac:dyDescent="0.15">
      <c r="A159">
        <v>30</v>
      </c>
      <c r="B159" t="s">
        <v>52</v>
      </c>
    </row>
    <row r="160" spans="1:2" x14ac:dyDescent="0.15">
      <c r="A160">
        <v>50</v>
      </c>
      <c r="B160" t="s">
        <v>76</v>
      </c>
    </row>
    <row r="161" spans="1:2" x14ac:dyDescent="0.15">
      <c r="A161">
        <v>60</v>
      </c>
      <c r="B161" t="s">
        <v>52</v>
      </c>
    </row>
    <row r="162" spans="1:2" x14ac:dyDescent="0.15">
      <c r="A162">
        <v>50</v>
      </c>
      <c r="B162" t="s">
        <v>52</v>
      </c>
    </row>
    <row r="163" spans="1:2" x14ac:dyDescent="0.15">
      <c r="A163">
        <v>60</v>
      </c>
      <c r="B163" t="s">
        <v>76</v>
      </c>
    </row>
    <row r="164" spans="1:2" x14ac:dyDescent="0.15">
      <c r="A164">
        <v>60</v>
      </c>
      <c r="B164" t="s">
        <v>76</v>
      </c>
    </row>
    <row r="165" spans="1:2" x14ac:dyDescent="0.15">
      <c r="A165">
        <v>70</v>
      </c>
      <c r="B165" t="s">
        <v>76</v>
      </c>
    </row>
    <row r="166" spans="1:2" x14ac:dyDescent="0.15">
      <c r="A166">
        <v>70</v>
      </c>
      <c r="B166" t="s">
        <v>76</v>
      </c>
    </row>
    <row r="167" spans="1:2" x14ac:dyDescent="0.15">
      <c r="A167">
        <v>40</v>
      </c>
      <c r="B167" t="s">
        <v>76</v>
      </c>
    </row>
    <row r="168" spans="1:2" x14ac:dyDescent="0.15">
      <c r="A168">
        <v>60</v>
      </c>
      <c r="B168" t="s">
        <v>52</v>
      </c>
    </row>
    <row r="169" spans="1:2" x14ac:dyDescent="0.15">
      <c r="A169">
        <v>20</v>
      </c>
      <c r="B169" t="s">
        <v>52</v>
      </c>
    </row>
    <row r="170" spans="1:2" x14ac:dyDescent="0.15">
      <c r="A170">
        <v>20</v>
      </c>
      <c r="B170" t="s">
        <v>76</v>
      </c>
    </row>
    <row r="171" spans="1:2" x14ac:dyDescent="0.15">
      <c r="A171">
        <v>70</v>
      </c>
      <c r="B171" t="s">
        <v>52</v>
      </c>
    </row>
    <row r="172" spans="1:2" x14ac:dyDescent="0.15">
      <c r="A172">
        <v>60</v>
      </c>
      <c r="B172" t="s">
        <v>76</v>
      </c>
    </row>
    <row r="173" spans="1:2" x14ac:dyDescent="0.15">
      <c r="A173">
        <v>60</v>
      </c>
      <c r="B173" t="s">
        <v>52</v>
      </c>
    </row>
    <row r="174" spans="1:2" x14ac:dyDescent="0.15">
      <c r="A174">
        <v>50</v>
      </c>
      <c r="B174" t="s">
        <v>52</v>
      </c>
    </row>
    <row r="175" spans="1:2" x14ac:dyDescent="0.15">
      <c r="A175">
        <v>40</v>
      </c>
      <c r="B175" t="s">
        <v>52</v>
      </c>
    </row>
    <row r="176" spans="1:2" x14ac:dyDescent="0.15">
      <c r="A176">
        <v>70</v>
      </c>
      <c r="B176" t="s">
        <v>76</v>
      </c>
    </row>
    <row r="177" spans="1:2" x14ac:dyDescent="0.15">
      <c r="A177">
        <v>70</v>
      </c>
      <c r="B177" t="s">
        <v>76</v>
      </c>
    </row>
    <row r="178" spans="1:2" x14ac:dyDescent="0.15">
      <c r="A178" t="s">
        <v>120</v>
      </c>
      <c r="B178" t="s">
        <v>120</v>
      </c>
    </row>
    <row r="179" spans="1:2" x14ac:dyDescent="0.15">
      <c r="A179">
        <v>60</v>
      </c>
      <c r="B179" t="s">
        <v>52</v>
      </c>
    </row>
    <row r="180" spans="1:2" x14ac:dyDescent="0.15">
      <c r="A180">
        <v>40</v>
      </c>
      <c r="B180" t="s">
        <v>76</v>
      </c>
    </row>
    <row r="181" spans="1:2" x14ac:dyDescent="0.15">
      <c r="A181">
        <v>50</v>
      </c>
      <c r="B181" t="s">
        <v>52</v>
      </c>
    </row>
    <row r="182" spans="1:2" x14ac:dyDescent="0.15">
      <c r="A182">
        <v>50</v>
      </c>
      <c r="B182" t="s">
        <v>76</v>
      </c>
    </row>
    <row r="183" spans="1:2" x14ac:dyDescent="0.15">
      <c r="A183">
        <v>80</v>
      </c>
      <c r="B183" t="s">
        <v>52</v>
      </c>
    </row>
    <row r="184" spans="1:2" x14ac:dyDescent="0.15">
      <c r="A184">
        <v>70</v>
      </c>
      <c r="B184" t="s">
        <v>52</v>
      </c>
    </row>
    <row r="185" spans="1:2" x14ac:dyDescent="0.15">
      <c r="A185">
        <v>70</v>
      </c>
      <c r="B185" t="s">
        <v>52</v>
      </c>
    </row>
    <row r="186" spans="1:2" x14ac:dyDescent="0.15">
      <c r="A186">
        <v>50</v>
      </c>
      <c r="B186" t="s">
        <v>52</v>
      </c>
    </row>
    <row r="187" spans="1:2" x14ac:dyDescent="0.15">
      <c r="A187">
        <v>60</v>
      </c>
      <c r="B187" t="s">
        <v>52</v>
      </c>
    </row>
    <row r="188" spans="1:2" x14ac:dyDescent="0.15">
      <c r="A188">
        <v>70</v>
      </c>
      <c r="B188" t="s">
        <v>52</v>
      </c>
    </row>
    <row r="189" spans="1:2" x14ac:dyDescent="0.15">
      <c r="A189">
        <v>70</v>
      </c>
      <c r="B189" t="s">
        <v>52</v>
      </c>
    </row>
    <row r="190" spans="1:2" x14ac:dyDescent="0.15">
      <c r="A190">
        <v>70</v>
      </c>
      <c r="B190" t="s">
        <v>76</v>
      </c>
    </row>
    <row r="191" spans="1:2" x14ac:dyDescent="0.15">
      <c r="A191">
        <v>70</v>
      </c>
      <c r="B191" t="s">
        <v>52</v>
      </c>
    </row>
    <row r="192" spans="1:2" x14ac:dyDescent="0.15">
      <c r="A192">
        <v>50</v>
      </c>
      <c r="B192" t="s">
        <v>52</v>
      </c>
    </row>
    <row r="193" spans="1:2" x14ac:dyDescent="0.15">
      <c r="A193">
        <v>50</v>
      </c>
      <c r="B193" t="s">
        <v>52</v>
      </c>
    </row>
    <row r="194" spans="1:2" x14ac:dyDescent="0.15">
      <c r="A194">
        <v>50</v>
      </c>
      <c r="B194" t="s">
        <v>52</v>
      </c>
    </row>
    <row r="195" spans="1:2" x14ac:dyDescent="0.15">
      <c r="A195">
        <v>50</v>
      </c>
      <c r="B195" t="s">
        <v>76</v>
      </c>
    </row>
    <row r="196" spans="1:2" x14ac:dyDescent="0.15">
      <c r="A196">
        <v>50</v>
      </c>
      <c r="B196" t="s">
        <v>52</v>
      </c>
    </row>
    <row r="197" spans="1:2" x14ac:dyDescent="0.15">
      <c r="A197">
        <v>30</v>
      </c>
      <c r="B197" t="s">
        <v>52</v>
      </c>
    </row>
    <row r="198" spans="1:2" x14ac:dyDescent="0.15">
      <c r="A198">
        <v>70</v>
      </c>
      <c r="B198" t="s">
        <v>52</v>
      </c>
    </row>
    <row r="199" spans="1:2" x14ac:dyDescent="0.15">
      <c r="A199">
        <v>60</v>
      </c>
      <c r="B199" t="s">
        <v>52</v>
      </c>
    </row>
    <row r="200" spans="1:2" x14ac:dyDescent="0.15">
      <c r="A200">
        <v>40</v>
      </c>
      <c r="B200" t="s">
        <v>52</v>
      </c>
    </row>
    <row r="201" spans="1:2" x14ac:dyDescent="0.15">
      <c r="A201">
        <v>40</v>
      </c>
      <c r="B201" t="s">
        <v>52</v>
      </c>
    </row>
    <row r="202" spans="1:2" x14ac:dyDescent="0.15">
      <c r="A202" t="s">
        <v>417</v>
      </c>
      <c r="B202" t="s">
        <v>52</v>
      </c>
    </row>
    <row r="203" spans="1:2" x14ac:dyDescent="0.15">
      <c r="A203">
        <v>30</v>
      </c>
      <c r="B203" t="s">
        <v>52</v>
      </c>
    </row>
    <row r="204" spans="1:2" x14ac:dyDescent="0.15">
      <c r="A204" t="s">
        <v>417</v>
      </c>
      <c r="B204" t="s">
        <v>52</v>
      </c>
    </row>
    <row r="205" spans="1:2" x14ac:dyDescent="0.15">
      <c r="A205">
        <v>80</v>
      </c>
      <c r="B205" t="s">
        <v>52</v>
      </c>
    </row>
    <row r="206" spans="1:2" x14ac:dyDescent="0.15">
      <c r="A206">
        <v>30</v>
      </c>
      <c r="B206" t="s">
        <v>52</v>
      </c>
    </row>
    <row r="207" spans="1:2" x14ac:dyDescent="0.15">
      <c r="A207">
        <v>80</v>
      </c>
      <c r="B207" t="s">
        <v>52</v>
      </c>
    </row>
    <row r="208" spans="1:2" x14ac:dyDescent="0.15">
      <c r="A208">
        <v>60</v>
      </c>
      <c r="B208" t="s">
        <v>52</v>
      </c>
    </row>
    <row r="209" spans="1:2" x14ac:dyDescent="0.15">
      <c r="A209">
        <v>40</v>
      </c>
      <c r="B209" t="s">
        <v>76</v>
      </c>
    </row>
    <row r="210" spans="1:2" x14ac:dyDescent="0.15">
      <c r="A210">
        <v>40</v>
      </c>
      <c r="B210" t="s">
        <v>76</v>
      </c>
    </row>
    <row r="211" spans="1:2" x14ac:dyDescent="0.15">
      <c r="A211">
        <v>20</v>
      </c>
      <c r="B211" t="s">
        <v>52</v>
      </c>
    </row>
    <row r="212" spans="1:2" x14ac:dyDescent="0.15">
      <c r="A212">
        <v>50</v>
      </c>
      <c r="B212" t="s">
        <v>52</v>
      </c>
    </row>
    <row r="213" spans="1:2" x14ac:dyDescent="0.15">
      <c r="A213">
        <v>70</v>
      </c>
      <c r="B213" t="s">
        <v>76</v>
      </c>
    </row>
    <row r="214" spans="1:2" x14ac:dyDescent="0.15">
      <c r="A214">
        <v>60</v>
      </c>
      <c r="B214" t="s">
        <v>76</v>
      </c>
    </row>
    <row r="215" spans="1:2" x14ac:dyDescent="0.15">
      <c r="A215">
        <v>80</v>
      </c>
      <c r="B215" t="s">
        <v>52</v>
      </c>
    </row>
    <row r="216" spans="1:2" x14ac:dyDescent="0.15">
      <c r="A216">
        <v>60</v>
      </c>
      <c r="B216" t="s">
        <v>76</v>
      </c>
    </row>
    <row r="217" spans="1:2" x14ac:dyDescent="0.15">
      <c r="A217">
        <v>40</v>
      </c>
      <c r="B217" t="s">
        <v>52</v>
      </c>
    </row>
    <row r="218" spans="1:2" x14ac:dyDescent="0.15">
      <c r="A218">
        <v>80</v>
      </c>
      <c r="B218" t="s">
        <v>76</v>
      </c>
    </row>
    <row r="219" spans="1:2" x14ac:dyDescent="0.15">
      <c r="A219" t="s">
        <v>417</v>
      </c>
      <c r="B219" t="s">
        <v>52</v>
      </c>
    </row>
    <row r="220" spans="1:2" x14ac:dyDescent="0.15">
      <c r="A220">
        <v>80</v>
      </c>
      <c r="B220" t="s">
        <v>52</v>
      </c>
    </row>
    <row r="221" spans="1:2" x14ac:dyDescent="0.15">
      <c r="A221">
        <v>60</v>
      </c>
      <c r="B221" t="s">
        <v>76</v>
      </c>
    </row>
    <row r="222" spans="1:2" x14ac:dyDescent="0.15">
      <c r="A222">
        <v>60</v>
      </c>
      <c r="B222" t="s">
        <v>52</v>
      </c>
    </row>
    <row r="223" spans="1:2" x14ac:dyDescent="0.15">
      <c r="A223">
        <v>60</v>
      </c>
      <c r="B223" t="s">
        <v>52</v>
      </c>
    </row>
    <row r="224" spans="1:2" x14ac:dyDescent="0.15">
      <c r="A224">
        <v>60</v>
      </c>
      <c r="B224" t="s">
        <v>76</v>
      </c>
    </row>
    <row r="225" spans="1:2" x14ac:dyDescent="0.15">
      <c r="A225">
        <v>40</v>
      </c>
      <c r="B225" t="s">
        <v>52</v>
      </c>
    </row>
    <row r="226" spans="1:2" x14ac:dyDescent="0.15">
      <c r="A226">
        <v>70</v>
      </c>
      <c r="B226" t="s">
        <v>52</v>
      </c>
    </row>
    <row r="227" spans="1:2" x14ac:dyDescent="0.15">
      <c r="A227">
        <v>60</v>
      </c>
      <c r="B227" t="s">
        <v>52</v>
      </c>
    </row>
    <row r="228" spans="1:2" x14ac:dyDescent="0.15">
      <c r="A228">
        <v>40</v>
      </c>
      <c r="B228" t="s">
        <v>76</v>
      </c>
    </row>
    <row r="229" spans="1:2" x14ac:dyDescent="0.15">
      <c r="A229" t="s">
        <v>417</v>
      </c>
      <c r="B229" t="s">
        <v>76</v>
      </c>
    </row>
    <row r="230" spans="1:2" x14ac:dyDescent="0.15">
      <c r="A230">
        <v>60</v>
      </c>
      <c r="B230" t="s">
        <v>52</v>
      </c>
    </row>
    <row r="231" spans="1:2" x14ac:dyDescent="0.15">
      <c r="A231">
        <v>50</v>
      </c>
      <c r="B231" t="s">
        <v>52</v>
      </c>
    </row>
    <row r="232" spans="1:2" x14ac:dyDescent="0.15">
      <c r="A232">
        <v>60</v>
      </c>
      <c r="B232" t="s">
        <v>76</v>
      </c>
    </row>
    <row r="233" spans="1:2" x14ac:dyDescent="0.15">
      <c r="A233">
        <v>60</v>
      </c>
      <c r="B233" t="s">
        <v>52</v>
      </c>
    </row>
    <row r="234" spans="1:2" x14ac:dyDescent="0.15">
      <c r="A234">
        <v>60</v>
      </c>
      <c r="B234" t="s">
        <v>52</v>
      </c>
    </row>
    <row r="235" spans="1:2" x14ac:dyDescent="0.15">
      <c r="A235">
        <v>30</v>
      </c>
      <c r="B235" t="s">
        <v>76</v>
      </c>
    </row>
    <row r="236" spans="1:2" x14ac:dyDescent="0.15">
      <c r="A236">
        <v>50</v>
      </c>
      <c r="B236" t="s">
        <v>76</v>
      </c>
    </row>
    <row r="237" spans="1:2" x14ac:dyDescent="0.15">
      <c r="A237">
        <v>30</v>
      </c>
      <c r="B237" t="s">
        <v>76</v>
      </c>
    </row>
    <row r="238" spans="1:2" x14ac:dyDescent="0.15">
      <c r="A238">
        <v>60</v>
      </c>
      <c r="B238" t="s">
        <v>52</v>
      </c>
    </row>
    <row r="239" spans="1:2" x14ac:dyDescent="0.15">
      <c r="A239">
        <v>70</v>
      </c>
      <c r="B239" t="s">
        <v>52</v>
      </c>
    </row>
    <row r="240" spans="1:2" x14ac:dyDescent="0.15">
      <c r="A240">
        <v>20</v>
      </c>
      <c r="B240" t="s">
        <v>76</v>
      </c>
    </row>
    <row r="241" spans="1:2" x14ac:dyDescent="0.15">
      <c r="A241">
        <v>90</v>
      </c>
      <c r="B241" t="s">
        <v>76</v>
      </c>
    </row>
    <row r="242" spans="1:2" x14ac:dyDescent="0.15">
      <c r="A242">
        <v>60</v>
      </c>
      <c r="B242" t="s">
        <v>76</v>
      </c>
    </row>
    <row r="243" spans="1:2" x14ac:dyDescent="0.15">
      <c r="A243">
        <v>30</v>
      </c>
      <c r="B243" t="s">
        <v>76</v>
      </c>
    </row>
    <row r="244" spans="1:2" x14ac:dyDescent="0.15">
      <c r="A244">
        <v>20</v>
      </c>
      <c r="B244" t="s">
        <v>76</v>
      </c>
    </row>
    <row r="245" spans="1:2" x14ac:dyDescent="0.15">
      <c r="A245">
        <v>70</v>
      </c>
      <c r="B245" t="s">
        <v>76</v>
      </c>
    </row>
    <row r="246" spans="1:2" x14ac:dyDescent="0.15">
      <c r="A246">
        <v>60</v>
      </c>
      <c r="B246" t="s">
        <v>52</v>
      </c>
    </row>
    <row r="247" spans="1:2" x14ac:dyDescent="0.15">
      <c r="A247">
        <v>20</v>
      </c>
      <c r="B247" t="s">
        <v>52</v>
      </c>
    </row>
    <row r="248" spans="1:2" x14ac:dyDescent="0.15">
      <c r="A248">
        <v>20</v>
      </c>
      <c r="B248" t="s">
        <v>76</v>
      </c>
    </row>
    <row r="249" spans="1:2" x14ac:dyDescent="0.15">
      <c r="A249">
        <v>40</v>
      </c>
      <c r="B249" t="s">
        <v>52</v>
      </c>
    </row>
    <row r="250" spans="1:2" x14ac:dyDescent="0.15">
      <c r="A250">
        <v>50</v>
      </c>
      <c r="B250" t="s">
        <v>76</v>
      </c>
    </row>
    <row r="251" spans="1:2" x14ac:dyDescent="0.15">
      <c r="A251">
        <v>70</v>
      </c>
      <c r="B251" t="s">
        <v>52</v>
      </c>
    </row>
    <row r="252" spans="1:2" x14ac:dyDescent="0.15">
      <c r="A252">
        <v>50</v>
      </c>
      <c r="B252" t="s">
        <v>52</v>
      </c>
    </row>
    <row r="253" spans="1:2" x14ac:dyDescent="0.15">
      <c r="A253">
        <v>50</v>
      </c>
      <c r="B253" t="s">
        <v>76</v>
      </c>
    </row>
    <row r="254" spans="1:2" x14ac:dyDescent="0.15">
      <c r="A254">
        <v>60</v>
      </c>
      <c r="B254" t="s">
        <v>76</v>
      </c>
    </row>
    <row r="255" spans="1:2" x14ac:dyDescent="0.15">
      <c r="A255">
        <v>80</v>
      </c>
      <c r="B255" t="s">
        <v>76</v>
      </c>
    </row>
    <row r="256" spans="1:2" x14ac:dyDescent="0.15">
      <c r="A256">
        <v>50</v>
      </c>
      <c r="B256" t="s">
        <v>76</v>
      </c>
    </row>
    <row r="257" spans="1:2" x14ac:dyDescent="0.15">
      <c r="A257">
        <v>60</v>
      </c>
      <c r="B257" t="s">
        <v>76</v>
      </c>
    </row>
    <row r="258" spans="1:2" x14ac:dyDescent="0.15">
      <c r="A258">
        <v>40</v>
      </c>
      <c r="B258" t="s">
        <v>52</v>
      </c>
    </row>
    <row r="259" spans="1:2" x14ac:dyDescent="0.15">
      <c r="A259">
        <v>50</v>
      </c>
      <c r="B259" t="s">
        <v>52</v>
      </c>
    </row>
    <row r="260" spans="1:2" x14ac:dyDescent="0.15">
      <c r="A260">
        <v>40</v>
      </c>
      <c r="B260" t="s">
        <v>76</v>
      </c>
    </row>
    <row r="261" spans="1:2" x14ac:dyDescent="0.15">
      <c r="A261">
        <v>30</v>
      </c>
      <c r="B261" t="s">
        <v>76</v>
      </c>
    </row>
    <row r="262" spans="1:2" x14ac:dyDescent="0.15">
      <c r="A262">
        <v>40</v>
      </c>
      <c r="B262" t="s">
        <v>52</v>
      </c>
    </row>
    <row r="263" spans="1:2" x14ac:dyDescent="0.15">
      <c r="A263">
        <v>60</v>
      </c>
      <c r="B263" t="s">
        <v>52</v>
      </c>
    </row>
    <row r="264" spans="1:2" x14ac:dyDescent="0.15">
      <c r="A264">
        <v>60</v>
      </c>
      <c r="B264" t="s">
        <v>52</v>
      </c>
    </row>
    <row r="265" spans="1:2" x14ac:dyDescent="0.15">
      <c r="A265">
        <v>50</v>
      </c>
      <c r="B265" t="s">
        <v>52</v>
      </c>
    </row>
    <row r="266" spans="1:2" x14ac:dyDescent="0.15">
      <c r="A266">
        <v>40</v>
      </c>
      <c r="B266" t="s">
        <v>76</v>
      </c>
    </row>
    <row r="267" spans="1:2" x14ac:dyDescent="0.15">
      <c r="A267">
        <v>50</v>
      </c>
      <c r="B267" t="s">
        <v>52</v>
      </c>
    </row>
    <row r="268" spans="1:2" x14ac:dyDescent="0.15">
      <c r="A268">
        <v>40</v>
      </c>
      <c r="B268" t="s">
        <v>76</v>
      </c>
    </row>
    <row r="269" spans="1:2" x14ac:dyDescent="0.15">
      <c r="A269">
        <v>60</v>
      </c>
      <c r="B269" t="s">
        <v>52</v>
      </c>
    </row>
    <row r="270" spans="1:2" x14ac:dyDescent="0.15">
      <c r="A270" t="s">
        <v>120</v>
      </c>
      <c r="B270" t="s">
        <v>52</v>
      </c>
    </row>
    <row r="271" spans="1:2" x14ac:dyDescent="0.15">
      <c r="A271" t="s">
        <v>120</v>
      </c>
      <c r="B271" t="s">
        <v>52</v>
      </c>
    </row>
    <row r="272" spans="1:2" x14ac:dyDescent="0.15">
      <c r="A272" t="s">
        <v>120</v>
      </c>
      <c r="B272" t="s">
        <v>76</v>
      </c>
    </row>
    <row r="273" spans="1:2" x14ac:dyDescent="0.15">
      <c r="A273" t="s">
        <v>120</v>
      </c>
      <c r="B273" t="s">
        <v>120</v>
      </c>
    </row>
    <row r="274" spans="1:2" x14ac:dyDescent="0.15">
      <c r="A274">
        <v>60</v>
      </c>
      <c r="B274" t="s">
        <v>76</v>
      </c>
    </row>
    <row r="275" spans="1:2" x14ac:dyDescent="0.15">
      <c r="A275">
        <v>50</v>
      </c>
      <c r="B275" t="s">
        <v>76</v>
      </c>
    </row>
    <row r="276" spans="1:2" x14ac:dyDescent="0.15">
      <c r="A276">
        <v>40</v>
      </c>
      <c r="B276" t="s">
        <v>52</v>
      </c>
    </row>
    <row r="277" spans="1:2" x14ac:dyDescent="0.15">
      <c r="A277">
        <v>30</v>
      </c>
      <c r="B277" t="s">
        <v>76</v>
      </c>
    </row>
    <row r="278" spans="1:2" x14ac:dyDescent="0.15">
      <c r="A278">
        <v>40</v>
      </c>
      <c r="B278" t="s">
        <v>52</v>
      </c>
    </row>
    <row r="279" spans="1:2" x14ac:dyDescent="0.15">
      <c r="A279">
        <v>30</v>
      </c>
      <c r="B279" t="s">
        <v>76</v>
      </c>
    </row>
    <row r="280" spans="1:2" x14ac:dyDescent="0.15">
      <c r="A280">
        <v>60</v>
      </c>
      <c r="B280" t="s">
        <v>76</v>
      </c>
    </row>
    <row r="281" spans="1:2" x14ac:dyDescent="0.15">
      <c r="A281">
        <v>50</v>
      </c>
      <c r="B281" t="s">
        <v>76</v>
      </c>
    </row>
    <row r="282" spans="1:2" x14ac:dyDescent="0.15">
      <c r="A282">
        <v>50</v>
      </c>
      <c r="B282" t="s">
        <v>76</v>
      </c>
    </row>
    <row r="283" spans="1:2" x14ac:dyDescent="0.15">
      <c r="A283">
        <v>40</v>
      </c>
      <c r="B283" t="s">
        <v>76</v>
      </c>
    </row>
    <row r="284" spans="1:2" x14ac:dyDescent="0.15">
      <c r="A284">
        <v>50</v>
      </c>
      <c r="B284" t="s">
        <v>52</v>
      </c>
    </row>
    <row r="285" spans="1:2" x14ac:dyDescent="0.15">
      <c r="A285">
        <v>70</v>
      </c>
      <c r="B285" t="s">
        <v>76</v>
      </c>
    </row>
    <row r="286" spans="1:2" x14ac:dyDescent="0.15">
      <c r="A286">
        <v>80</v>
      </c>
      <c r="B286" t="s">
        <v>52</v>
      </c>
    </row>
    <row r="287" spans="1:2" x14ac:dyDescent="0.15">
      <c r="A287">
        <v>20</v>
      </c>
      <c r="B287" t="s">
        <v>76</v>
      </c>
    </row>
    <row r="288" spans="1:2" x14ac:dyDescent="0.15">
      <c r="A288">
        <v>70</v>
      </c>
      <c r="B288" t="s">
        <v>52</v>
      </c>
    </row>
    <row r="289" spans="1:2" x14ac:dyDescent="0.15">
      <c r="A289">
        <v>40</v>
      </c>
      <c r="B289" t="s">
        <v>76</v>
      </c>
    </row>
    <row r="290" spans="1:2" x14ac:dyDescent="0.15">
      <c r="A290">
        <v>20</v>
      </c>
      <c r="B290" t="s">
        <v>76</v>
      </c>
    </row>
    <row r="291" spans="1:2" x14ac:dyDescent="0.15">
      <c r="A291">
        <v>80</v>
      </c>
      <c r="B291" t="s">
        <v>76</v>
      </c>
    </row>
    <row r="292" spans="1:2" x14ac:dyDescent="0.15">
      <c r="A292">
        <v>80</v>
      </c>
      <c r="B292" t="s">
        <v>76</v>
      </c>
    </row>
    <row r="293" spans="1:2" x14ac:dyDescent="0.15">
      <c r="A293">
        <v>80</v>
      </c>
      <c r="B293" t="s">
        <v>76</v>
      </c>
    </row>
    <row r="294" spans="1:2" x14ac:dyDescent="0.15">
      <c r="A294">
        <v>60</v>
      </c>
      <c r="B294" t="s">
        <v>76</v>
      </c>
    </row>
    <row r="295" spans="1:2" x14ac:dyDescent="0.15">
      <c r="A295">
        <v>60</v>
      </c>
      <c r="B295" t="s">
        <v>52</v>
      </c>
    </row>
    <row r="296" spans="1:2" x14ac:dyDescent="0.15">
      <c r="A296">
        <v>80</v>
      </c>
      <c r="B296" t="s">
        <v>76</v>
      </c>
    </row>
    <row r="297" spans="1:2" x14ac:dyDescent="0.15">
      <c r="A297">
        <v>40</v>
      </c>
      <c r="B297" t="s">
        <v>52</v>
      </c>
    </row>
    <row r="298" spans="1:2" x14ac:dyDescent="0.15">
      <c r="A298">
        <v>40</v>
      </c>
      <c r="B298" t="s">
        <v>76</v>
      </c>
    </row>
    <row r="299" spans="1:2" x14ac:dyDescent="0.15">
      <c r="A299">
        <v>60</v>
      </c>
      <c r="B299" t="s">
        <v>52</v>
      </c>
    </row>
    <row r="300" spans="1:2" x14ac:dyDescent="0.15">
      <c r="A300">
        <v>60</v>
      </c>
      <c r="B300" t="s">
        <v>76</v>
      </c>
    </row>
    <row r="301" spans="1:2" x14ac:dyDescent="0.15">
      <c r="A301" t="s">
        <v>417</v>
      </c>
      <c r="B301" t="s">
        <v>52</v>
      </c>
    </row>
    <row r="302" spans="1:2" x14ac:dyDescent="0.15">
      <c r="A302">
        <v>30</v>
      </c>
      <c r="B302" t="s">
        <v>76</v>
      </c>
    </row>
    <row r="303" spans="1:2" x14ac:dyDescent="0.15">
      <c r="A303">
        <v>70</v>
      </c>
      <c r="B303" t="s">
        <v>52</v>
      </c>
    </row>
    <row r="304" spans="1:2" x14ac:dyDescent="0.15">
      <c r="A304">
        <v>50</v>
      </c>
      <c r="B304" t="s">
        <v>52</v>
      </c>
    </row>
    <row r="305" spans="1:2" x14ac:dyDescent="0.15">
      <c r="A305">
        <v>60</v>
      </c>
      <c r="B305" t="s">
        <v>52</v>
      </c>
    </row>
    <row r="306" spans="1:2" x14ac:dyDescent="0.15">
      <c r="A306">
        <v>60</v>
      </c>
      <c r="B306" t="s">
        <v>52</v>
      </c>
    </row>
    <row r="307" spans="1:2" x14ac:dyDescent="0.15">
      <c r="A307">
        <v>80</v>
      </c>
      <c r="B307" t="s">
        <v>76</v>
      </c>
    </row>
    <row r="308" spans="1:2" x14ac:dyDescent="0.15">
      <c r="A308">
        <v>30</v>
      </c>
      <c r="B308" t="s">
        <v>76</v>
      </c>
    </row>
    <row r="309" spans="1:2" x14ac:dyDescent="0.15">
      <c r="A309">
        <v>50</v>
      </c>
      <c r="B309" t="s">
        <v>52</v>
      </c>
    </row>
    <row r="310" spans="1:2" x14ac:dyDescent="0.15">
      <c r="A310">
        <v>40</v>
      </c>
      <c r="B310" t="s">
        <v>76</v>
      </c>
    </row>
    <row r="311" spans="1:2" x14ac:dyDescent="0.15">
      <c r="A311">
        <v>50</v>
      </c>
      <c r="B311" t="s">
        <v>52</v>
      </c>
    </row>
    <row r="312" spans="1:2" x14ac:dyDescent="0.15">
      <c r="A312">
        <v>30</v>
      </c>
      <c r="B312" t="s">
        <v>52</v>
      </c>
    </row>
    <row r="313" spans="1:2" x14ac:dyDescent="0.15">
      <c r="A313">
        <v>60</v>
      </c>
      <c r="B313" t="s">
        <v>76</v>
      </c>
    </row>
    <row r="314" spans="1:2" x14ac:dyDescent="0.15">
      <c r="A314">
        <v>50</v>
      </c>
      <c r="B314" t="s">
        <v>52</v>
      </c>
    </row>
    <row r="315" spans="1:2" x14ac:dyDescent="0.15">
      <c r="A315">
        <v>70</v>
      </c>
      <c r="B315" t="s">
        <v>76</v>
      </c>
    </row>
    <row r="316" spans="1:2" x14ac:dyDescent="0.15">
      <c r="A316">
        <v>80</v>
      </c>
      <c r="B316" t="s">
        <v>52</v>
      </c>
    </row>
    <row r="317" spans="1:2" x14ac:dyDescent="0.15">
      <c r="A317">
        <v>80</v>
      </c>
      <c r="B317" t="s">
        <v>52</v>
      </c>
    </row>
    <row r="318" spans="1:2" x14ac:dyDescent="0.15">
      <c r="A318">
        <v>80</v>
      </c>
      <c r="B318" t="s">
        <v>52</v>
      </c>
    </row>
    <row r="319" spans="1:2" x14ac:dyDescent="0.15">
      <c r="A319">
        <v>50</v>
      </c>
      <c r="B319" t="s">
        <v>76</v>
      </c>
    </row>
    <row r="320" spans="1:2" x14ac:dyDescent="0.15">
      <c r="A320">
        <v>50</v>
      </c>
      <c r="B320" t="s">
        <v>52</v>
      </c>
    </row>
    <row r="321" spans="1:2" x14ac:dyDescent="0.15">
      <c r="A321">
        <v>30</v>
      </c>
      <c r="B321" t="s">
        <v>76</v>
      </c>
    </row>
    <row r="322" spans="1:2" x14ac:dyDescent="0.15">
      <c r="A322">
        <v>30</v>
      </c>
      <c r="B322" t="s">
        <v>52</v>
      </c>
    </row>
    <row r="323" spans="1:2" x14ac:dyDescent="0.15">
      <c r="A323">
        <v>60</v>
      </c>
      <c r="B323" t="s">
        <v>76</v>
      </c>
    </row>
    <row r="324" spans="1:2" x14ac:dyDescent="0.15">
      <c r="A324">
        <v>50</v>
      </c>
      <c r="B324" t="s">
        <v>76</v>
      </c>
    </row>
    <row r="325" spans="1:2" x14ac:dyDescent="0.15">
      <c r="A325">
        <v>50</v>
      </c>
      <c r="B325" t="s">
        <v>52</v>
      </c>
    </row>
    <row r="326" spans="1:2" x14ac:dyDescent="0.15">
      <c r="A326">
        <v>30</v>
      </c>
      <c r="B326" t="s">
        <v>76</v>
      </c>
    </row>
    <row r="327" spans="1:2" x14ac:dyDescent="0.15">
      <c r="A327">
        <v>70</v>
      </c>
      <c r="B327" t="s">
        <v>52</v>
      </c>
    </row>
    <row r="328" spans="1:2" x14ac:dyDescent="0.15">
      <c r="A328">
        <v>40</v>
      </c>
      <c r="B328" t="s">
        <v>52</v>
      </c>
    </row>
    <row r="329" spans="1:2" x14ac:dyDescent="0.15">
      <c r="A329">
        <v>40</v>
      </c>
      <c r="B329" t="s">
        <v>76</v>
      </c>
    </row>
    <row r="330" spans="1:2" x14ac:dyDescent="0.15">
      <c r="A330">
        <v>40</v>
      </c>
      <c r="B330" t="s">
        <v>76</v>
      </c>
    </row>
    <row r="331" spans="1:2" x14ac:dyDescent="0.15">
      <c r="A331">
        <v>40</v>
      </c>
      <c r="B331" t="s">
        <v>76</v>
      </c>
    </row>
    <row r="332" spans="1:2" x14ac:dyDescent="0.15">
      <c r="A332">
        <v>60</v>
      </c>
      <c r="B332" t="s">
        <v>52</v>
      </c>
    </row>
    <row r="333" spans="1:2" x14ac:dyDescent="0.15">
      <c r="A333">
        <v>60</v>
      </c>
      <c r="B333" t="s">
        <v>52</v>
      </c>
    </row>
    <row r="334" spans="1:2" x14ac:dyDescent="0.15">
      <c r="A334">
        <v>30</v>
      </c>
      <c r="B334" t="s">
        <v>52</v>
      </c>
    </row>
    <row r="335" spans="1:2" x14ac:dyDescent="0.15">
      <c r="A335">
        <v>70</v>
      </c>
      <c r="B335" t="s">
        <v>76</v>
      </c>
    </row>
    <row r="336" spans="1:2" x14ac:dyDescent="0.15">
      <c r="A336">
        <v>60</v>
      </c>
      <c r="B336" t="s">
        <v>52</v>
      </c>
    </row>
    <row r="337" spans="1:2" x14ac:dyDescent="0.15">
      <c r="A337">
        <v>70</v>
      </c>
      <c r="B337" t="s">
        <v>52</v>
      </c>
    </row>
    <row r="338" spans="1:2" x14ac:dyDescent="0.15">
      <c r="A338">
        <v>50</v>
      </c>
      <c r="B338" t="s">
        <v>76</v>
      </c>
    </row>
    <row r="339" spans="1:2" x14ac:dyDescent="0.15">
      <c r="A339">
        <v>50</v>
      </c>
      <c r="B339" t="s">
        <v>52</v>
      </c>
    </row>
    <row r="340" spans="1:2" x14ac:dyDescent="0.15">
      <c r="A340">
        <v>60</v>
      </c>
      <c r="B340" t="s">
        <v>52</v>
      </c>
    </row>
    <row r="341" spans="1:2" x14ac:dyDescent="0.15">
      <c r="A341">
        <v>50</v>
      </c>
      <c r="B341" t="s">
        <v>52</v>
      </c>
    </row>
    <row r="342" spans="1:2" x14ac:dyDescent="0.15">
      <c r="A342">
        <v>50</v>
      </c>
      <c r="B342" t="s">
        <v>76</v>
      </c>
    </row>
    <row r="343" spans="1:2" x14ac:dyDescent="0.15">
      <c r="A343">
        <v>40</v>
      </c>
      <c r="B343" t="s">
        <v>76</v>
      </c>
    </row>
    <row r="344" spans="1:2" x14ac:dyDescent="0.15">
      <c r="A344" t="s">
        <v>417</v>
      </c>
      <c r="B344" t="s">
        <v>120</v>
      </c>
    </row>
    <row r="345" spans="1:2" x14ac:dyDescent="0.15">
      <c r="A345">
        <v>40</v>
      </c>
      <c r="B345" t="s">
        <v>52</v>
      </c>
    </row>
    <row r="346" spans="1:2" x14ac:dyDescent="0.15">
      <c r="A346" t="s">
        <v>417</v>
      </c>
      <c r="B346" t="s">
        <v>76</v>
      </c>
    </row>
    <row r="347" spans="1:2" x14ac:dyDescent="0.15">
      <c r="A347" t="s">
        <v>417</v>
      </c>
      <c r="B347" t="s">
        <v>52</v>
      </c>
    </row>
    <row r="348" spans="1:2" x14ac:dyDescent="0.15">
      <c r="A348">
        <v>30</v>
      </c>
      <c r="B348" t="s">
        <v>76</v>
      </c>
    </row>
    <row r="349" spans="1:2" x14ac:dyDescent="0.15">
      <c r="A349">
        <v>20</v>
      </c>
      <c r="B349" t="s">
        <v>76</v>
      </c>
    </row>
    <row r="350" spans="1:2" x14ac:dyDescent="0.15">
      <c r="A350">
        <v>70</v>
      </c>
      <c r="B350" t="s">
        <v>76</v>
      </c>
    </row>
    <row r="351" spans="1:2" x14ac:dyDescent="0.15">
      <c r="A351">
        <v>90</v>
      </c>
      <c r="B351" t="s">
        <v>52</v>
      </c>
    </row>
    <row r="352" spans="1:2" x14ac:dyDescent="0.15">
      <c r="A352">
        <v>70</v>
      </c>
      <c r="B352" t="s">
        <v>52</v>
      </c>
    </row>
    <row r="353" spans="1:2" x14ac:dyDescent="0.15">
      <c r="A353">
        <v>80</v>
      </c>
      <c r="B353" t="s">
        <v>52</v>
      </c>
    </row>
    <row r="354" spans="1:2" x14ac:dyDescent="0.15">
      <c r="A354">
        <v>20</v>
      </c>
      <c r="B354" t="s">
        <v>76</v>
      </c>
    </row>
    <row r="355" spans="1:2" x14ac:dyDescent="0.15">
      <c r="A355">
        <v>50</v>
      </c>
      <c r="B355" t="s">
        <v>52</v>
      </c>
    </row>
    <row r="356" spans="1:2" x14ac:dyDescent="0.15">
      <c r="A356">
        <v>40</v>
      </c>
      <c r="B356" t="s">
        <v>76</v>
      </c>
    </row>
    <row r="357" spans="1:2" x14ac:dyDescent="0.15">
      <c r="A357">
        <v>60</v>
      </c>
      <c r="B357" t="s">
        <v>52</v>
      </c>
    </row>
    <row r="358" spans="1:2" x14ac:dyDescent="0.15">
      <c r="A358">
        <v>60</v>
      </c>
      <c r="B358" t="s">
        <v>76</v>
      </c>
    </row>
    <row r="359" spans="1:2" x14ac:dyDescent="0.15">
      <c r="A359">
        <v>40</v>
      </c>
      <c r="B359" t="s">
        <v>76</v>
      </c>
    </row>
    <row r="360" spans="1:2" x14ac:dyDescent="0.15">
      <c r="A360">
        <v>80</v>
      </c>
      <c r="B360" t="s">
        <v>76</v>
      </c>
    </row>
    <row r="361" spans="1:2" x14ac:dyDescent="0.15">
      <c r="A361">
        <v>80</v>
      </c>
      <c r="B361" t="s">
        <v>52</v>
      </c>
    </row>
    <row r="362" spans="1:2" x14ac:dyDescent="0.15">
      <c r="A362">
        <v>50</v>
      </c>
      <c r="B362" t="s">
        <v>76</v>
      </c>
    </row>
    <row r="363" spans="1:2" x14ac:dyDescent="0.15">
      <c r="A363">
        <v>30</v>
      </c>
      <c r="B363" t="s">
        <v>76</v>
      </c>
    </row>
    <row r="364" spans="1:2" x14ac:dyDescent="0.15">
      <c r="A364">
        <v>50</v>
      </c>
      <c r="B364" t="s">
        <v>52</v>
      </c>
    </row>
    <row r="365" spans="1:2" x14ac:dyDescent="0.15">
      <c r="A365">
        <v>60</v>
      </c>
      <c r="B365" t="s">
        <v>52</v>
      </c>
    </row>
    <row r="366" spans="1:2" x14ac:dyDescent="0.15">
      <c r="A366">
        <v>80</v>
      </c>
      <c r="B366" t="s">
        <v>52</v>
      </c>
    </row>
    <row r="367" spans="1:2" x14ac:dyDescent="0.15">
      <c r="A367">
        <v>20</v>
      </c>
      <c r="B367" t="s">
        <v>76</v>
      </c>
    </row>
    <row r="368" spans="1:2" x14ac:dyDescent="0.15">
      <c r="A368">
        <v>30</v>
      </c>
      <c r="B368" t="s">
        <v>52</v>
      </c>
    </row>
    <row r="369" spans="1:2" x14ac:dyDescent="0.15">
      <c r="A369">
        <v>70</v>
      </c>
      <c r="B369" t="s">
        <v>52</v>
      </c>
    </row>
    <row r="370" spans="1:2" x14ac:dyDescent="0.15">
      <c r="A370" t="s">
        <v>120</v>
      </c>
      <c r="B370" t="s">
        <v>76</v>
      </c>
    </row>
    <row r="371" spans="1:2" x14ac:dyDescent="0.15">
      <c r="A371">
        <v>60</v>
      </c>
      <c r="B371" t="s">
        <v>52</v>
      </c>
    </row>
    <row r="372" spans="1:2" x14ac:dyDescent="0.15">
      <c r="A372">
        <v>30</v>
      </c>
      <c r="B372" t="s">
        <v>52</v>
      </c>
    </row>
    <row r="373" spans="1:2" x14ac:dyDescent="0.15">
      <c r="A373">
        <v>70</v>
      </c>
      <c r="B373" t="s">
        <v>52</v>
      </c>
    </row>
    <row r="374" spans="1:2" x14ac:dyDescent="0.15">
      <c r="A374">
        <v>30</v>
      </c>
      <c r="B374" t="s">
        <v>76</v>
      </c>
    </row>
    <row r="375" spans="1:2" x14ac:dyDescent="0.15">
      <c r="A375">
        <v>40</v>
      </c>
      <c r="B375" t="s">
        <v>52</v>
      </c>
    </row>
    <row r="376" spans="1:2" x14ac:dyDescent="0.15">
      <c r="A376">
        <v>90</v>
      </c>
      <c r="B376" t="s">
        <v>52</v>
      </c>
    </row>
    <row r="377" spans="1:2" x14ac:dyDescent="0.15">
      <c r="A377">
        <v>30</v>
      </c>
      <c r="B377" t="s">
        <v>76</v>
      </c>
    </row>
    <row r="378" spans="1:2" x14ac:dyDescent="0.15">
      <c r="A378">
        <v>50</v>
      </c>
      <c r="B378" t="s">
        <v>76</v>
      </c>
    </row>
    <row r="379" spans="1:2" x14ac:dyDescent="0.15">
      <c r="A379">
        <v>50</v>
      </c>
      <c r="B379" t="s">
        <v>52</v>
      </c>
    </row>
    <row r="380" spans="1:2" x14ac:dyDescent="0.15">
      <c r="A380">
        <v>80</v>
      </c>
      <c r="B380" t="s">
        <v>52</v>
      </c>
    </row>
    <row r="381" spans="1:2" x14ac:dyDescent="0.15">
      <c r="A381">
        <v>60</v>
      </c>
      <c r="B381" t="s">
        <v>52</v>
      </c>
    </row>
    <row r="382" spans="1:2" x14ac:dyDescent="0.15">
      <c r="A382">
        <v>70</v>
      </c>
      <c r="B382" t="s">
        <v>76</v>
      </c>
    </row>
    <row r="383" spans="1:2" x14ac:dyDescent="0.15">
      <c r="A383">
        <v>60</v>
      </c>
      <c r="B383" t="s">
        <v>52</v>
      </c>
    </row>
    <row r="384" spans="1:2" x14ac:dyDescent="0.15">
      <c r="A384">
        <v>50</v>
      </c>
      <c r="B384" t="s">
        <v>76</v>
      </c>
    </row>
    <row r="385" spans="1:2" x14ac:dyDescent="0.15">
      <c r="A385">
        <v>60</v>
      </c>
      <c r="B385" t="s">
        <v>52</v>
      </c>
    </row>
    <row r="386" spans="1:2" x14ac:dyDescent="0.15">
      <c r="A386">
        <v>50</v>
      </c>
      <c r="B386" t="s">
        <v>76</v>
      </c>
    </row>
    <row r="387" spans="1:2" x14ac:dyDescent="0.15">
      <c r="A387">
        <v>40</v>
      </c>
      <c r="B387" t="s">
        <v>52</v>
      </c>
    </row>
    <row r="388" spans="1:2" x14ac:dyDescent="0.15">
      <c r="A388">
        <v>40</v>
      </c>
      <c r="B388" t="s">
        <v>76</v>
      </c>
    </row>
    <row r="389" spans="1:2" x14ac:dyDescent="0.15">
      <c r="A389">
        <v>50</v>
      </c>
      <c r="B389" t="s">
        <v>52</v>
      </c>
    </row>
    <row r="390" spans="1:2" x14ac:dyDescent="0.15">
      <c r="A390">
        <v>60</v>
      </c>
      <c r="B390" t="s">
        <v>52</v>
      </c>
    </row>
    <row r="391" spans="1:2" x14ac:dyDescent="0.15">
      <c r="A391" t="s">
        <v>417</v>
      </c>
      <c r="B391" t="s">
        <v>76</v>
      </c>
    </row>
    <row r="392" spans="1:2" x14ac:dyDescent="0.15">
      <c r="A392">
        <v>40</v>
      </c>
      <c r="B392" t="s">
        <v>76</v>
      </c>
    </row>
    <row r="393" spans="1:2" x14ac:dyDescent="0.15">
      <c r="A393">
        <v>60</v>
      </c>
      <c r="B393" t="s">
        <v>76</v>
      </c>
    </row>
    <row r="394" spans="1:2" x14ac:dyDescent="0.15">
      <c r="A394">
        <v>30</v>
      </c>
      <c r="B394" t="s">
        <v>76</v>
      </c>
    </row>
    <row r="395" spans="1:2" x14ac:dyDescent="0.15">
      <c r="A395">
        <v>20</v>
      </c>
      <c r="B395" t="s">
        <v>76</v>
      </c>
    </row>
    <row r="396" spans="1:2" x14ac:dyDescent="0.15">
      <c r="A396">
        <v>30</v>
      </c>
      <c r="B396" t="s">
        <v>52</v>
      </c>
    </row>
    <row r="397" spans="1:2" x14ac:dyDescent="0.15">
      <c r="A397">
        <v>30</v>
      </c>
      <c r="B397" t="s">
        <v>52</v>
      </c>
    </row>
    <row r="398" spans="1:2" x14ac:dyDescent="0.15">
      <c r="A398">
        <v>70</v>
      </c>
      <c r="B398" t="s">
        <v>52</v>
      </c>
    </row>
    <row r="399" spans="1:2" x14ac:dyDescent="0.15">
      <c r="A399">
        <v>20</v>
      </c>
      <c r="B399" t="s">
        <v>52</v>
      </c>
    </row>
    <row r="400" spans="1:2" x14ac:dyDescent="0.15">
      <c r="A400">
        <v>60</v>
      </c>
      <c r="B400" t="s">
        <v>76</v>
      </c>
    </row>
    <row r="401" spans="1:2" x14ac:dyDescent="0.15">
      <c r="A401">
        <v>70</v>
      </c>
      <c r="B401" t="s">
        <v>52</v>
      </c>
    </row>
    <row r="402" spans="1:2" x14ac:dyDescent="0.15">
      <c r="A402">
        <v>70</v>
      </c>
      <c r="B402" t="s">
        <v>52</v>
      </c>
    </row>
    <row r="403" spans="1:2" x14ac:dyDescent="0.15">
      <c r="A403">
        <v>70</v>
      </c>
      <c r="B403" t="s">
        <v>52</v>
      </c>
    </row>
    <row r="404" spans="1:2" x14ac:dyDescent="0.15">
      <c r="A404">
        <v>90</v>
      </c>
      <c r="B404" t="s">
        <v>76</v>
      </c>
    </row>
    <row r="405" spans="1:2" x14ac:dyDescent="0.15">
      <c r="A405">
        <v>70</v>
      </c>
      <c r="B405" t="s">
        <v>76</v>
      </c>
    </row>
    <row r="406" spans="1:2" x14ac:dyDescent="0.15">
      <c r="A406">
        <v>60</v>
      </c>
      <c r="B406" t="s">
        <v>76</v>
      </c>
    </row>
    <row r="407" spans="1:2" x14ac:dyDescent="0.15">
      <c r="A407">
        <v>50</v>
      </c>
      <c r="B407" t="s">
        <v>76</v>
      </c>
    </row>
    <row r="408" spans="1:2" x14ac:dyDescent="0.15">
      <c r="A408">
        <v>20</v>
      </c>
      <c r="B408" t="s">
        <v>76</v>
      </c>
    </row>
    <row r="409" spans="1:2" x14ac:dyDescent="0.15">
      <c r="A409">
        <v>30</v>
      </c>
      <c r="B409" t="s">
        <v>76</v>
      </c>
    </row>
    <row r="410" spans="1:2" x14ac:dyDescent="0.15">
      <c r="A410">
        <v>40</v>
      </c>
      <c r="B410" t="s">
        <v>76</v>
      </c>
    </row>
    <row r="411" spans="1:2" x14ac:dyDescent="0.15">
      <c r="A411">
        <v>60</v>
      </c>
      <c r="B411" t="s">
        <v>76</v>
      </c>
    </row>
    <row r="412" spans="1:2" x14ac:dyDescent="0.15">
      <c r="A412">
        <v>70</v>
      </c>
      <c r="B412" t="s">
        <v>52</v>
      </c>
    </row>
    <row r="413" spans="1:2" x14ac:dyDescent="0.15">
      <c r="A413">
        <v>60</v>
      </c>
      <c r="B413" t="s">
        <v>52</v>
      </c>
    </row>
    <row r="414" spans="1:2" x14ac:dyDescent="0.15">
      <c r="A414">
        <v>50</v>
      </c>
      <c r="B414" t="s">
        <v>76</v>
      </c>
    </row>
    <row r="415" spans="1:2" x14ac:dyDescent="0.15">
      <c r="A415">
        <v>40</v>
      </c>
      <c r="B415" t="s">
        <v>76</v>
      </c>
    </row>
    <row r="416" spans="1:2" x14ac:dyDescent="0.15">
      <c r="A416">
        <v>30</v>
      </c>
      <c r="B416" t="s">
        <v>76</v>
      </c>
    </row>
    <row r="417" spans="1:2" x14ac:dyDescent="0.15">
      <c r="A417">
        <v>60</v>
      </c>
      <c r="B417" t="s">
        <v>52</v>
      </c>
    </row>
    <row r="418" spans="1:2" x14ac:dyDescent="0.15">
      <c r="A418">
        <v>50</v>
      </c>
      <c r="B418" t="s">
        <v>76</v>
      </c>
    </row>
    <row r="419" spans="1:2" x14ac:dyDescent="0.15">
      <c r="A419">
        <v>80</v>
      </c>
      <c r="B419" t="s">
        <v>76</v>
      </c>
    </row>
    <row r="420" spans="1:2" x14ac:dyDescent="0.15">
      <c r="A420">
        <v>60</v>
      </c>
      <c r="B420" t="s">
        <v>52</v>
      </c>
    </row>
    <row r="421" spans="1:2" x14ac:dyDescent="0.15">
      <c r="A421">
        <v>60</v>
      </c>
      <c r="B421" t="s">
        <v>76</v>
      </c>
    </row>
    <row r="422" spans="1:2" x14ac:dyDescent="0.15">
      <c r="A422">
        <v>50</v>
      </c>
      <c r="B422" t="s">
        <v>76</v>
      </c>
    </row>
    <row r="423" spans="1:2" x14ac:dyDescent="0.15">
      <c r="A423">
        <v>50</v>
      </c>
      <c r="B423" t="s">
        <v>52</v>
      </c>
    </row>
    <row r="424" spans="1:2" x14ac:dyDescent="0.15">
      <c r="A424">
        <v>70</v>
      </c>
      <c r="B424" t="s">
        <v>52</v>
      </c>
    </row>
    <row r="425" spans="1:2" x14ac:dyDescent="0.15">
      <c r="A425">
        <v>30</v>
      </c>
      <c r="B425" t="s">
        <v>52</v>
      </c>
    </row>
    <row r="426" spans="1:2" x14ac:dyDescent="0.15">
      <c r="A426">
        <v>80</v>
      </c>
      <c r="B426" t="s">
        <v>52</v>
      </c>
    </row>
    <row r="427" spans="1:2" x14ac:dyDescent="0.15">
      <c r="A427">
        <v>40</v>
      </c>
      <c r="B427" t="s">
        <v>76</v>
      </c>
    </row>
    <row r="428" spans="1:2" x14ac:dyDescent="0.15">
      <c r="A428">
        <v>60</v>
      </c>
      <c r="B428" t="s">
        <v>76</v>
      </c>
    </row>
    <row r="429" spans="1:2" x14ac:dyDescent="0.15">
      <c r="A429">
        <v>60</v>
      </c>
      <c r="B429" t="s">
        <v>76</v>
      </c>
    </row>
    <row r="430" spans="1:2" x14ac:dyDescent="0.15">
      <c r="A430">
        <v>60</v>
      </c>
      <c r="B430" t="s">
        <v>52</v>
      </c>
    </row>
    <row r="431" spans="1:2" x14ac:dyDescent="0.15">
      <c r="A431">
        <v>60</v>
      </c>
      <c r="B431" t="s">
        <v>52</v>
      </c>
    </row>
    <row r="432" spans="1:2" x14ac:dyDescent="0.15">
      <c r="A432">
        <v>50</v>
      </c>
      <c r="B432" t="s">
        <v>52</v>
      </c>
    </row>
    <row r="433" spans="1:2" x14ac:dyDescent="0.15">
      <c r="A433">
        <v>40</v>
      </c>
      <c r="B433" t="s">
        <v>76</v>
      </c>
    </row>
    <row r="434" spans="1:2" x14ac:dyDescent="0.15">
      <c r="A434">
        <v>20</v>
      </c>
      <c r="B434" t="s">
        <v>76</v>
      </c>
    </row>
    <row r="435" spans="1:2" x14ac:dyDescent="0.15">
      <c r="A435">
        <v>70</v>
      </c>
      <c r="B435" t="s">
        <v>52</v>
      </c>
    </row>
    <row r="436" spans="1:2" x14ac:dyDescent="0.15">
      <c r="A436">
        <v>50</v>
      </c>
      <c r="B436" t="s">
        <v>76</v>
      </c>
    </row>
    <row r="437" spans="1:2" x14ac:dyDescent="0.15">
      <c r="A437">
        <v>70</v>
      </c>
      <c r="B437" t="s">
        <v>76</v>
      </c>
    </row>
    <row r="438" spans="1:2" x14ac:dyDescent="0.15">
      <c r="A438">
        <v>40</v>
      </c>
      <c r="B438" t="s">
        <v>76</v>
      </c>
    </row>
    <row r="439" spans="1:2" x14ac:dyDescent="0.15">
      <c r="A439">
        <v>50</v>
      </c>
      <c r="B439" t="s">
        <v>52</v>
      </c>
    </row>
    <row r="440" spans="1:2" x14ac:dyDescent="0.15">
      <c r="A440">
        <v>50</v>
      </c>
      <c r="B440" t="s">
        <v>76</v>
      </c>
    </row>
    <row r="441" spans="1:2" x14ac:dyDescent="0.15">
      <c r="A441">
        <v>70</v>
      </c>
      <c r="B441" t="s">
        <v>52</v>
      </c>
    </row>
    <row r="442" spans="1:2" x14ac:dyDescent="0.15">
      <c r="A442">
        <v>90</v>
      </c>
      <c r="B442" t="s">
        <v>52</v>
      </c>
    </row>
    <row r="443" spans="1:2" x14ac:dyDescent="0.15">
      <c r="A443">
        <v>40</v>
      </c>
      <c r="B443" t="s">
        <v>76</v>
      </c>
    </row>
    <row r="444" spans="1:2" x14ac:dyDescent="0.15">
      <c r="A444">
        <v>40</v>
      </c>
      <c r="B444" t="s">
        <v>52</v>
      </c>
    </row>
    <row r="445" spans="1:2" x14ac:dyDescent="0.15">
      <c r="A445">
        <v>80</v>
      </c>
      <c r="B445" t="s">
        <v>76</v>
      </c>
    </row>
    <row r="446" spans="1:2" x14ac:dyDescent="0.15">
      <c r="A446">
        <v>50</v>
      </c>
      <c r="B446" t="s">
        <v>76</v>
      </c>
    </row>
    <row r="447" spans="1:2" x14ac:dyDescent="0.15">
      <c r="A447">
        <v>40</v>
      </c>
      <c r="B447" t="s">
        <v>76</v>
      </c>
    </row>
    <row r="448" spans="1:2" x14ac:dyDescent="0.15">
      <c r="A448">
        <v>30</v>
      </c>
      <c r="B448" t="s">
        <v>76</v>
      </c>
    </row>
    <row r="449" spans="1:2" x14ac:dyDescent="0.15">
      <c r="A449">
        <v>40</v>
      </c>
      <c r="B449" t="s">
        <v>76</v>
      </c>
    </row>
    <row r="450" spans="1:2" x14ac:dyDescent="0.15">
      <c r="A450">
        <v>20</v>
      </c>
      <c r="B450" t="s">
        <v>52</v>
      </c>
    </row>
    <row r="451" spans="1:2" x14ac:dyDescent="0.15">
      <c r="A451">
        <v>50</v>
      </c>
      <c r="B451" t="s">
        <v>76</v>
      </c>
    </row>
    <row r="452" spans="1:2" x14ac:dyDescent="0.15">
      <c r="A452">
        <v>40</v>
      </c>
      <c r="B452" t="s">
        <v>76</v>
      </c>
    </row>
    <row r="453" spans="1:2" x14ac:dyDescent="0.15">
      <c r="A453">
        <v>40</v>
      </c>
      <c r="B453" t="s">
        <v>76</v>
      </c>
    </row>
    <row r="454" spans="1:2" x14ac:dyDescent="0.15">
      <c r="A454">
        <v>20</v>
      </c>
      <c r="B454" t="s">
        <v>76</v>
      </c>
    </row>
    <row r="455" spans="1:2" x14ac:dyDescent="0.15">
      <c r="A455">
        <v>60</v>
      </c>
      <c r="B455" t="s">
        <v>52</v>
      </c>
    </row>
    <row r="456" spans="1:2" x14ac:dyDescent="0.15">
      <c r="A456">
        <v>20</v>
      </c>
      <c r="B456" t="s">
        <v>52</v>
      </c>
    </row>
    <row r="457" spans="1:2" x14ac:dyDescent="0.15">
      <c r="A457">
        <v>60</v>
      </c>
      <c r="B457" t="s">
        <v>76</v>
      </c>
    </row>
    <row r="458" spans="1:2" x14ac:dyDescent="0.15">
      <c r="A458">
        <v>50</v>
      </c>
      <c r="B458" t="s">
        <v>52</v>
      </c>
    </row>
    <row r="459" spans="1:2" x14ac:dyDescent="0.15">
      <c r="A459">
        <v>70</v>
      </c>
      <c r="B459" t="s">
        <v>52</v>
      </c>
    </row>
    <row r="460" spans="1:2" x14ac:dyDescent="0.15">
      <c r="A460">
        <v>70</v>
      </c>
      <c r="B460" t="s">
        <v>52</v>
      </c>
    </row>
    <row r="461" spans="1:2" x14ac:dyDescent="0.15">
      <c r="A461">
        <v>70</v>
      </c>
      <c r="B461" t="s">
        <v>52</v>
      </c>
    </row>
    <row r="462" spans="1:2" x14ac:dyDescent="0.15">
      <c r="A462">
        <v>70</v>
      </c>
      <c r="B462" t="s">
        <v>76</v>
      </c>
    </row>
    <row r="463" spans="1:2" x14ac:dyDescent="0.15">
      <c r="A463">
        <v>90</v>
      </c>
      <c r="B463" t="s">
        <v>76</v>
      </c>
    </row>
    <row r="464" spans="1:2" x14ac:dyDescent="0.15">
      <c r="A464">
        <v>60</v>
      </c>
      <c r="B464" t="s">
        <v>52</v>
      </c>
    </row>
    <row r="465" spans="1:2" x14ac:dyDescent="0.15">
      <c r="A465">
        <v>70</v>
      </c>
      <c r="B465" t="s">
        <v>76</v>
      </c>
    </row>
    <row r="466" spans="1:2" x14ac:dyDescent="0.15">
      <c r="A466">
        <v>70</v>
      </c>
      <c r="B466" t="s">
        <v>52</v>
      </c>
    </row>
    <row r="467" spans="1:2" x14ac:dyDescent="0.15">
      <c r="A467">
        <v>70</v>
      </c>
      <c r="B467" t="s">
        <v>76</v>
      </c>
    </row>
    <row r="468" spans="1:2" x14ac:dyDescent="0.15">
      <c r="A468">
        <v>50</v>
      </c>
      <c r="B468" t="s">
        <v>52</v>
      </c>
    </row>
    <row r="469" spans="1:2" x14ac:dyDescent="0.15">
      <c r="A469">
        <v>50</v>
      </c>
      <c r="B469" t="s">
        <v>76</v>
      </c>
    </row>
    <row r="470" spans="1:2" x14ac:dyDescent="0.15">
      <c r="A470">
        <v>50</v>
      </c>
      <c r="B470" t="s">
        <v>52</v>
      </c>
    </row>
    <row r="471" spans="1:2" x14ac:dyDescent="0.15">
      <c r="A471">
        <v>60</v>
      </c>
      <c r="B471" t="s">
        <v>76</v>
      </c>
    </row>
    <row r="472" spans="1:2" x14ac:dyDescent="0.15">
      <c r="A472">
        <v>50</v>
      </c>
      <c r="B472" t="s">
        <v>76</v>
      </c>
    </row>
    <row r="473" spans="1:2" x14ac:dyDescent="0.15">
      <c r="A473">
        <v>80</v>
      </c>
      <c r="B473" t="s">
        <v>52</v>
      </c>
    </row>
    <row r="474" spans="1:2" x14ac:dyDescent="0.15">
      <c r="A474">
        <v>40</v>
      </c>
      <c r="B474" t="s">
        <v>52</v>
      </c>
    </row>
    <row r="475" spans="1:2" x14ac:dyDescent="0.15">
      <c r="A475">
        <v>80</v>
      </c>
      <c r="B475" t="s">
        <v>52</v>
      </c>
    </row>
    <row r="476" spans="1:2" x14ac:dyDescent="0.15">
      <c r="A476">
        <v>50</v>
      </c>
      <c r="B476" t="s">
        <v>52</v>
      </c>
    </row>
    <row r="477" spans="1:2" x14ac:dyDescent="0.15">
      <c r="A477">
        <v>50</v>
      </c>
      <c r="B477" t="s">
        <v>76</v>
      </c>
    </row>
    <row r="478" spans="1:2" x14ac:dyDescent="0.15">
      <c r="A478">
        <v>60</v>
      </c>
      <c r="B478" t="s">
        <v>52</v>
      </c>
    </row>
    <row r="479" spans="1:2" x14ac:dyDescent="0.15">
      <c r="A479">
        <v>40</v>
      </c>
      <c r="B479" t="s">
        <v>76</v>
      </c>
    </row>
    <row r="480" spans="1:2" x14ac:dyDescent="0.15">
      <c r="A480">
        <v>20</v>
      </c>
      <c r="B480" t="s">
        <v>76</v>
      </c>
    </row>
    <row r="481" spans="1:2" x14ac:dyDescent="0.15">
      <c r="A481">
        <v>20</v>
      </c>
      <c r="B481" t="s">
        <v>76</v>
      </c>
    </row>
    <row r="482" spans="1:2" x14ac:dyDescent="0.15">
      <c r="A482">
        <v>20</v>
      </c>
      <c r="B482" t="s">
        <v>76</v>
      </c>
    </row>
    <row r="483" spans="1:2" x14ac:dyDescent="0.15">
      <c r="A483">
        <v>40</v>
      </c>
      <c r="B483" t="s">
        <v>76</v>
      </c>
    </row>
    <row r="484" spans="1:2" x14ac:dyDescent="0.15">
      <c r="A484">
        <v>40</v>
      </c>
      <c r="B484" t="s">
        <v>76</v>
      </c>
    </row>
    <row r="485" spans="1:2" x14ac:dyDescent="0.15">
      <c r="A485">
        <v>60</v>
      </c>
      <c r="B485" t="s">
        <v>76</v>
      </c>
    </row>
    <row r="486" spans="1:2" x14ac:dyDescent="0.15">
      <c r="A486">
        <v>30</v>
      </c>
      <c r="B486" t="s">
        <v>52</v>
      </c>
    </row>
    <row r="487" spans="1:2" x14ac:dyDescent="0.15">
      <c r="A487">
        <v>30</v>
      </c>
      <c r="B487" t="s">
        <v>52</v>
      </c>
    </row>
    <row r="488" spans="1:2" x14ac:dyDescent="0.15">
      <c r="A488">
        <v>60</v>
      </c>
      <c r="B488" t="s">
        <v>76</v>
      </c>
    </row>
    <row r="489" spans="1:2" x14ac:dyDescent="0.15">
      <c r="A489">
        <v>20</v>
      </c>
      <c r="B489" t="s">
        <v>76</v>
      </c>
    </row>
    <row r="490" spans="1:2" x14ac:dyDescent="0.15">
      <c r="A490">
        <v>60</v>
      </c>
      <c r="B490" t="s">
        <v>76</v>
      </c>
    </row>
    <row r="491" spans="1:2" x14ac:dyDescent="0.15">
      <c r="A491">
        <v>50</v>
      </c>
      <c r="B491" t="s">
        <v>76</v>
      </c>
    </row>
    <row r="492" spans="1:2" x14ac:dyDescent="0.15">
      <c r="A492">
        <v>70</v>
      </c>
      <c r="B492" t="s">
        <v>52</v>
      </c>
    </row>
    <row r="493" spans="1:2" x14ac:dyDescent="0.15">
      <c r="A493">
        <v>60</v>
      </c>
      <c r="B493" t="s">
        <v>76</v>
      </c>
    </row>
    <row r="494" spans="1:2" x14ac:dyDescent="0.15">
      <c r="A494">
        <v>80</v>
      </c>
      <c r="B494" t="s">
        <v>76</v>
      </c>
    </row>
    <row r="495" spans="1:2" x14ac:dyDescent="0.15">
      <c r="A495">
        <v>60</v>
      </c>
      <c r="B495" t="s">
        <v>76</v>
      </c>
    </row>
    <row r="496" spans="1:2" x14ac:dyDescent="0.15">
      <c r="A496">
        <v>50</v>
      </c>
      <c r="B496" t="s">
        <v>76</v>
      </c>
    </row>
    <row r="497" spans="1:2" x14ac:dyDescent="0.15">
      <c r="A497">
        <v>50</v>
      </c>
      <c r="B497" t="s">
        <v>52</v>
      </c>
    </row>
    <row r="498" spans="1:2" x14ac:dyDescent="0.15">
      <c r="A498">
        <v>90</v>
      </c>
      <c r="B498" t="s">
        <v>52</v>
      </c>
    </row>
    <row r="499" spans="1:2" x14ac:dyDescent="0.15">
      <c r="A499">
        <v>40</v>
      </c>
      <c r="B499" t="s">
        <v>76</v>
      </c>
    </row>
    <row r="500" spans="1:2" x14ac:dyDescent="0.15">
      <c r="A500">
        <v>40</v>
      </c>
      <c r="B500" t="s">
        <v>52</v>
      </c>
    </row>
    <row r="501" spans="1:2" x14ac:dyDescent="0.15">
      <c r="A501">
        <v>30</v>
      </c>
      <c r="B501" t="s">
        <v>52</v>
      </c>
    </row>
    <row r="502" spans="1:2" x14ac:dyDescent="0.15">
      <c r="A502" t="s">
        <v>417</v>
      </c>
      <c r="B502" t="s">
        <v>76</v>
      </c>
    </row>
    <row r="503" spans="1:2" x14ac:dyDescent="0.15">
      <c r="A503">
        <v>50</v>
      </c>
      <c r="B503" t="s">
        <v>52</v>
      </c>
    </row>
    <row r="504" spans="1:2" x14ac:dyDescent="0.15">
      <c r="A504">
        <v>70</v>
      </c>
      <c r="B504" t="s">
        <v>52</v>
      </c>
    </row>
    <row r="505" spans="1:2" x14ac:dyDescent="0.15">
      <c r="A505">
        <v>60</v>
      </c>
      <c r="B505" t="s">
        <v>76</v>
      </c>
    </row>
    <row r="506" spans="1:2" x14ac:dyDescent="0.15">
      <c r="A506">
        <v>70</v>
      </c>
      <c r="B506" t="s">
        <v>52</v>
      </c>
    </row>
    <row r="507" spans="1:2" x14ac:dyDescent="0.15">
      <c r="A507">
        <v>30</v>
      </c>
      <c r="B507" t="s">
        <v>76</v>
      </c>
    </row>
    <row r="508" spans="1:2" x14ac:dyDescent="0.15">
      <c r="A508">
        <v>60</v>
      </c>
      <c r="B508" t="s">
        <v>52</v>
      </c>
    </row>
    <row r="509" spans="1:2" x14ac:dyDescent="0.15">
      <c r="A509">
        <v>60</v>
      </c>
      <c r="B509" t="s">
        <v>76</v>
      </c>
    </row>
    <row r="510" spans="1:2" x14ac:dyDescent="0.15">
      <c r="A510">
        <v>20</v>
      </c>
      <c r="B510" t="s">
        <v>76</v>
      </c>
    </row>
    <row r="511" spans="1:2" x14ac:dyDescent="0.15">
      <c r="A511">
        <v>40</v>
      </c>
      <c r="B511" t="s">
        <v>76</v>
      </c>
    </row>
    <row r="512" spans="1:2" x14ac:dyDescent="0.15">
      <c r="A512">
        <v>50</v>
      </c>
      <c r="B512" t="s">
        <v>76</v>
      </c>
    </row>
    <row r="513" spans="1:2" x14ac:dyDescent="0.15">
      <c r="A513">
        <v>50</v>
      </c>
      <c r="B513" t="s">
        <v>76</v>
      </c>
    </row>
    <row r="514" spans="1:2" x14ac:dyDescent="0.15">
      <c r="A514">
        <v>40</v>
      </c>
      <c r="B514" t="s">
        <v>52</v>
      </c>
    </row>
    <row r="515" spans="1:2" x14ac:dyDescent="0.15">
      <c r="A515">
        <v>30</v>
      </c>
      <c r="B515" t="s">
        <v>52</v>
      </c>
    </row>
    <row r="516" spans="1:2" x14ac:dyDescent="0.15">
      <c r="A516">
        <v>80</v>
      </c>
      <c r="B516" t="s">
        <v>52</v>
      </c>
    </row>
    <row r="517" spans="1:2" x14ac:dyDescent="0.15">
      <c r="A517">
        <v>40</v>
      </c>
      <c r="B517" t="s">
        <v>52</v>
      </c>
    </row>
    <row r="518" spans="1:2" x14ac:dyDescent="0.15">
      <c r="A518">
        <v>70</v>
      </c>
      <c r="B518" t="s">
        <v>52</v>
      </c>
    </row>
    <row r="519" spans="1:2" x14ac:dyDescent="0.15">
      <c r="A519">
        <v>80</v>
      </c>
      <c r="B519" t="s">
        <v>76</v>
      </c>
    </row>
    <row r="520" spans="1:2" x14ac:dyDescent="0.15">
      <c r="A520">
        <v>70</v>
      </c>
      <c r="B520" t="s">
        <v>76</v>
      </c>
    </row>
    <row r="521" spans="1:2" x14ac:dyDescent="0.15">
      <c r="A521">
        <v>90</v>
      </c>
      <c r="B521" t="s">
        <v>76</v>
      </c>
    </row>
    <row r="522" spans="1:2" x14ac:dyDescent="0.15">
      <c r="A522">
        <v>40</v>
      </c>
      <c r="B522" t="s">
        <v>76</v>
      </c>
    </row>
    <row r="523" spans="1:2" x14ac:dyDescent="0.15">
      <c r="A523">
        <v>60</v>
      </c>
      <c r="B523" t="s">
        <v>76</v>
      </c>
    </row>
    <row r="524" spans="1:2" x14ac:dyDescent="0.15">
      <c r="A524">
        <v>60</v>
      </c>
      <c r="B524" t="s">
        <v>52</v>
      </c>
    </row>
    <row r="525" spans="1:2" x14ac:dyDescent="0.15">
      <c r="A525">
        <v>50</v>
      </c>
      <c r="B525" t="s">
        <v>52</v>
      </c>
    </row>
    <row r="526" spans="1:2" x14ac:dyDescent="0.15">
      <c r="A526">
        <v>80</v>
      </c>
      <c r="B526" t="s">
        <v>52</v>
      </c>
    </row>
    <row r="527" spans="1:2" x14ac:dyDescent="0.15">
      <c r="A527">
        <v>30</v>
      </c>
      <c r="B527" t="s">
        <v>52</v>
      </c>
    </row>
    <row r="528" spans="1:2" x14ac:dyDescent="0.15">
      <c r="A528">
        <v>40</v>
      </c>
      <c r="B528" t="s">
        <v>52</v>
      </c>
    </row>
    <row r="529" spans="1:2" x14ac:dyDescent="0.15">
      <c r="A529">
        <v>30</v>
      </c>
      <c r="B529" t="s">
        <v>76</v>
      </c>
    </row>
    <row r="530" spans="1:2" x14ac:dyDescent="0.15">
      <c r="A530">
        <v>20</v>
      </c>
      <c r="B530" t="s">
        <v>76</v>
      </c>
    </row>
    <row r="531" spans="1:2" x14ac:dyDescent="0.15">
      <c r="A531">
        <v>30</v>
      </c>
      <c r="B531" t="s">
        <v>52</v>
      </c>
    </row>
    <row r="532" spans="1:2" x14ac:dyDescent="0.15">
      <c r="A532">
        <v>30</v>
      </c>
      <c r="B532" t="s">
        <v>76</v>
      </c>
    </row>
    <row r="533" spans="1:2" x14ac:dyDescent="0.15">
      <c r="A533">
        <v>40</v>
      </c>
      <c r="B533" t="s">
        <v>76</v>
      </c>
    </row>
    <row r="534" spans="1:2" x14ac:dyDescent="0.15">
      <c r="A534">
        <v>20</v>
      </c>
      <c r="B534" t="s">
        <v>76</v>
      </c>
    </row>
    <row r="535" spans="1:2" x14ac:dyDescent="0.15">
      <c r="A535">
        <v>30</v>
      </c>
      <c r="B535" t="s">
        <v>52</v>
      </c>
    </row>
    <row r="536" spans="1:2" x14ac:dyDescent="0.15">
      <c r="A536">
        <v>20</v>
      </c>
      <c r="B536" t="s">
        <v>52</v>
      </c>
    </row>
    <row r="537" spans="1:2" x14ac:dyDescent="0.15">
      <c r="A537">
        <v>70</v>
      </c>
      <c r="B537" t="s">
        <v>52</v>
      </c>
    </row>
    <row r="538" spans="1:2" x14ac:dyDescent="0.15">
      <c r="A538">
        <v>50</v>
      </c>
      <c r="B538" t="s">
        <v>52</v>
      </c>
    </row>
    <row r="539" spans="1:2" x14ac:dyDescent="0.15">
      <c r="A539">
        <v>40</v>
      </c>
      <c r="B539" t="s">
        <v>52</v>
      </c>
    </row>
    <row r="540" spans="1:2" x14ac:dyDescent="0.15">
      <c r="A540">
        <v>50</v>
      </c>
      <c r="B540" t="s">
        <v>52</v>
      </c>
    </row>
    <row r="541" spans="1:2" x14ac:dyDescent="0.15">
      <c r="A541">
        <v>40</v>
      </c>
      <c r="B541" t="s">
        <v>76</v>
      </c>
    </row>
    <row r="542" spans="1:2" x14ac:dyDescent="0.15">
      <c r="A542">
        <v>70</v>
      </c>
      <c r="B542" t="s">
        <v>52</v>
      </c>
    </row>
    <row r="543" spans="1:2" x14ac:dyDescent="0.15">
      <c r="A543">
        <v>50</v>
      </c>
      <c r="B543" t="s">
        <v>52</v>
      </c>
    </row>
    <row r="544" spans="1:2" x14ac:dyDescent="0.15">
      <c r="A544">
        <v>50</v>
      </c>
      <c r="B544" t="s">
        <v>52</v>
      </c>
    </row>
    <row r="545" spans="1:2" x14ac:dyDescent="0.15">
      <c r="A545">
        <v>50</v>
      </c>
      <c r="B545" t="s">
        <v>52</v>
      </c>
    </row>
    <row r="546" spans="1:2" x14ac:dyDescent="0.15">
      <c r="A546">
        <v>50</v>
      </c>
      <c r="B546" t="s">
        <v>76</v>
      </c>
    </row>
    <row r="547" spans="1:2" x14ac:dyDescent="0.15">
      <c r="A547">
        <v>50</v>
      </c>
      <c r="B547" t="s">
        <v>52</v>
      </c>
    </row>
    <row r="548" spans="1:2" x14ac:dyDescent="0.15">
      <c r="A548">
        <v>40</v>
      </c>
      <c r="B548" t="s">
        <v>52</v>
      </c>
    </row>
    <row r="549" spans="1:2" x14ac:dyDescent="0.15">
      <c r="A549">
        <v>40</v>
      </c>
      <c r="B549" t="s">
        <v>76</v>
      </c>
    </row>
    <row r="550" spans="1:2" x14ac:dyDescent="0.15">
      <c r="A550">
        <v>40</v>
      </c>
      <c r="B550" t="s">
        <v>52</v>
      </c>
    </row>
    <row r="551" spans="1:2" x14ac:dyDescent="0.15">
      <c r="A551">
        <v>90</v>
      </c>
      <c r="B551" t="s">
        <v>52</v>
      </c>
    </row>
    <row r="552" spans="1:2" x14ac:dyDescent="0.15">
      <c r="A552">
        <v>60</v>
      </c>
      <c r="B552" t="s">
        <v>52</v>
      </c>
    </row>
    <row r="553" spans="1:2" x14ac:dyDescent="0.15">
      <c r="A553">
        <v>50</v>
      </c>
      <c r="B553" t="s">
        <v>76</v>
      </c>
    </row>
    <row r="554" spans="1:2" x14ac:dyDescent="0.15">
      <c r="A554">
        <v>80</v>
      </c>
      <c r="B554" t="s">
        <v>76</v>
      </c>
    </row>
    <row r="555" spans="1:2" x14ac:dyDescent="0.15">
      <c r="A555">
        <v>70</v>
      </c>
      <c r="B555" t="s">
        <v>52</v>
      </c>
    </row>
    <row r="556" spans="1:2" x14ac:dyDescent="0.15">
      <c r="A556">
        <v>80</v>
      </c>
      <c r="B556" t="s">
        <v>76</v>
      </c>
    </row>
    <row r="557" spans="1:2" x14ac:dyDescent="0.15">
      <c r="A557">
        <v>80</v>
      </c>
      <c r="B557" t="s">
        <v>76</v>
      </c>
    </row>
    <row r="558" spans="1:2" x14ac:dyDescent="0.15">
      <c r="A558">
        <v>60</v>
      </c>
      <c r="B558" t="s">
        <v>76</v>
      </c>
    </row>
    <row r="559" spans="1:2" x14ac:dyDescent="0.15">
      <c r="A559">
        <v>80</v>
      </c>
      <c r="B559" t="s">
        <v>52</v>
      </c>
    </row>
    <row r="560" spans="1:2" x14ac:dyDescent="0.15">
      <c r="A560" t="s">
        <v>120</v>
      </c>
      <c r="B560" t="s">
        <v>120</v>
      </c>
    </row>
    <row r="561" spans="1:2" x14ac:dyDescent="0.15">
      <c r="A561">
        <v>30</v>
      </c>
      <c r="B561" t="s">
        <v>76</v>
      </c>
    </row>
    <row r="562" spans="1:2" x14ac:dyDescent="0.15">
      <c r="A562">
        <v>40</v>
      </c>
      <c r="B562" t="s">
        <v>52</v>
      </c>
    </row>
    <row r="563" spans="1:2" x14ac:dyDescent="0.15">
      <c r="A563">
        <v>50</v>
      </c>
      <c r="B563" t="s">
        <v>52</v>
      </c>
    </row>
    <row r="564" spans="1:2" x14ac:dyDescent="0.15">
      <c r="A564">
        <v>80</v>
      </c>
      <c r="B564" t="s">
        <v>52</v>
      </c>
    </row>
    <row r="565" spans="1:2" x14ac:dyDescent="0.15">
      <c r="A565">
        <v>40</v>
      </c>
      <c r="B565" t="s">
        <v>76</v>
      </c>
    </row>
    <row r="566" spans="1:2" x14ac:dyDescent="0.15">
      <c r="A566">
        <v>60</v>
      </c>
      <c r="B566" t="s">
        <v>52</v>
      </c>
    </row>
    <row r="567" spans="1:2" x14ac:dyDescent="0.15">
      <c r="A567">
        <v>70</v>
      </c>
      <c r="B567" t="s">
        <v>52</v>
      </c>
    </row>
    <row r="568" spans="1:2" x14ac:dyDescent="0.15">
      <c r="A568">
        <v>70</v>
      </c>
      <c r="B568" t="s">
        <v>52</v>
      </c>
    </row>
    <row r="569" spans="1:2" x14ac:dyDescent="0.15">
      <c r="A569">
        <v>20</v>
      </c>
      <c r="B569" t="s">
        <v>76</v>
      </c>
    </row>
    <row r="570" spans="1:2" x14ac:dyDescent="0.15">
      <c r="A570">
        <v>70</v>
      </c>
      <c r="B570" t="s">
        <v>76</v>
      </c>
    </row>
    <row r="571" spans="1:2" x14ac:dyDescent="0.15">
      <c r="A571">
        <v>80</v>
      </c>
      <c r="B571" t="s">
        <v>76</v>
      </c>
    </row>
    <row r="572" spans="1:2" x14ac:dyDescent="0.15">
      <c r="A572">
        <v>50</v>
      </c>
      <c r="B572" t="s">
        <v>52</v>
      </c>
    </row>
    <row r="573" spans="1:2" x14ac:dyDescent="0.15">
      <c r="A573">
        <v>70</v>
      </c>
      <c r="B573" t="s">
        <v>52</v>
      </c>
    </row>
    <row r="574" spans="1:2" x14ac:dyDescent="0.15">
      <c r="A574">
        <v>40</v>
      </c>
      <c r="B574" t="s">
        <v>76</v>
      </c>
    </row>
    <row r="575" spans="1:2" x14ac:dyDescent="0.15">
      <c r="A575">
        <v>20</v>
      </c>
      <c r="B575" t="s">
        <v>76</v>
      </c>
    </row>
    <row r="576" spans="1:2" x14ac:dyDescent="0.15">
      <c r="A576">
        <v>20</v>
      </c>
      <c r="B576" t="s">
        <v>52</v>
      </c>
    </row>
    <row r="577" spans="1:2" x14ac:dyDescent="0.15">
      <c r="A577">
        <v>70</v>
      </c>
      <c r="B577" t="s">
        <v>76</v>
      </c>
    </row>
    <row r="578" spans="1:2" x14ac:dyDescent="0.15">
      <c r="A578">
        <v>40</v>
      </c>
      <c r="B578" t="s">
        <v>76</v>
      </c>
    </row>
    <row r="579" spans="1:2" x14ac:dyDescent="0.15">
      <c r="A579">
        <v>60</v>
      </c>
      <c r="B579" t="s">
        <v>52</v>
      </c>
    </row>
    <row r="580" spans="1:2" x14ac:dyDescent="0.15">
      <c r="A580">
        <v>30</v>
      </c>
      <c r="B580" t="s">
        <v>52</v>
      </c>
    </row>
    <row r="581" spans="1:2" x14ac:dyDescent="0.15">
      <c r="A581">
        <v>30</v>
      </c>
      <c r="B581" t="s">
        <v>52</v>
      </c>
    </row>
    <row r="582" spans="1:2" x14ac:dyDescent="0.15">
      <c r="A582">
        <v>60</v>
      </c>
      <c r="B582" t="s">
        <v>52</v>
      </c>
    </row>
    <row r="583" spans="1:2" x14ac:dyDescent="0.15">
      <c r="A583">
        <v>60</v>
      </c>
      <c r="B583" t="s">
        <v>76</v>
      </c>
    </row>
    <row r="584" spans="1:2" x14ac:dyDescent="0.15">
      <c r="A584">
        <v>30</v>
      </c>
      <c r="B584" t="s">
        <v>52</v>
      </c>
    </row>
    <row r="585" spans="1:2" x14ac:dyDescent="0.15">
      <c r="A585">
        <v>70</v>
      </c>
      <c r="B585" t="s">
        <v>52</v>
      </c>
    </row>
    <row r="586" spans="1:2" x14ac:dyDescent="0.15">
      <c r="A586">
        <v>60</v>
      </c>
      <c r="B586" t="s">
        <v>76</v>
      </c>
    </row>
    <row r="587" spans="1:2" x14ac:dyDescent="0.15">
      <c r="A587">
        <v>50</v>
      </c>
      <c r="B587" t="s">
        <v>76</v>
      </c>
    </row>
    <row r="588" spans="1:2" x14ac:dyDescent="0.15">
      <c r="A588">
        <v>70</v>
      </c>
      <c r="B588" t="s">
        <v>76</v>
      </c>
    </row>
    <row r="589" spans="1:2" x14ac:dyDescent="0.15">
      <c r="A589">
        <v>30</v>
      </c>
      <c r="B589" t="s">
        <v>52</v>
      </c>
    </row>
    <row r="590" spans="1:2" x14ac:dyDescent="0.15">
      <c r="A590">
        <v>50</v>
      </c>
      <c r="B590" t="s">
        <v>76</v>
      </c>
    </row>
    <row r="591" spans="1:2" x14ac:dyDescent="0.15">
      <c r="A591">
        <v>60</v>
      </c>
      <c r="B591" t="s">
        <v>52</v>
      </c>
    </row>
    <row r="592" spans="1:2" x14ac:dyDescent="0.15">
      <c r="A592">
        <v>20</v>
      </c>
      <c r="B592" t="s">
        <v>76</v>
      </c>
    </row>
    <row r="593" spans="1:2" x14ac:dyDescent="0.15">
      <c r="A593">
        <v>70</v>
      </c>
      <c r="B593" t="s">
        <v>76</v>
      </c>
    </row>
    <row r="594" spans="1:2" x14ac:dyDescent="0.15">
      <c r="A594" t="s">
        <v>120</v>
      </c>
      <c r="B594" t="s">
        <v>76</v>
      </c>
    </row>
    <row r="595" spans="1:2" x14ac:dyDescent="0.15">
      <c r="A595">
        <v>70</v>
      </c>
      <c r="B595" t="s">
        <v>76</v>
      </c>
    </row>
    <row r="596" spans="1:2" x14ac:dyDescent="0.15">
      <c r="A596">
        <v>70</v>
      </c>
      <c r="B596" t="s">
        <v>52</v>
      </c>
    </row>
    <row r="597" spans="1:2" x14ac:dyDescent="0.15">
      <c r="A597">
        <v>50</v>
      </c>
      <c r="B597" t="s">
        <v>52</v>
      </c>
    </row>
    <row r="598" spans="1:2" x14ac:dyDescent="0.15">
      <c r="A598">
        <v>60</v>
      </c>
      <c r="B598" t="s">
        <v>52</v>
      </c>
    </row>
    <row r="599" spans="1:2" x14ac:dyDescent="0.15">
      <c r="A599">
        <v>60</v>
      </c>
      <c r="B599" t="s">
        <v>76</v>
      </c>
    </row>
    <row r="600" spans="1:2" x14ac:dyDescent="0.15">
      <c r="A600">
        <v>60</v>
      </c>
      <c r="B600" t="s">
        <v>76</v>
      </c>
    </row>
    <row r="601" spans="1:2" x14ac:dyDescent="0.15">
      <c r="A601">
        <v>50</v>
      </c>
      <c r="B601" t="s">
        <v>76</v>
      </c>
    </row>
    <row r="602" spans="1:2" x14ac:dyDescent="0.15">
      <c r="A602" t="s">
        <v>417</v>
      </c>
      <c r="B602" t="s">
        <v>120</v>
      </c>
    </row>
    <row r="603" spans="1:2" x14ac:dyDescent="0.15">
      <c r="A603">
        <v>40</v>
      </c>
      <c r="B603" t="s">
        <v>76</v>
      </c>
    </row>
    <row r="604" spans="1:2" x14ac:dyDescent="0.15">
      <c r="A604">
        <v>20</v>
      </c>
      <c r="B604" t="s">
        <v>76</v>
      </c>
    </row>
    <row r="605" spans="1:2" x14ac:dyDescent="0.15">
      <c r="A605">
        <v>40</v>
      </c>
      <c r="B605" t="s">
        <v>76</v>
      </c>
    </row>
    <row r="606" spans="1:2" x14ac:dyDescent="0.15">
      <c r="A606">
        <v>20</v>
      </c>
      <c r="B606" t="s">
        <v>76</v>
      </c>
    </row>
    <row r="607" spans="1:2" x14ac:dyDescent="0.15">
      <c r="A607">
        <v>20</v>
      </c>
      <c r="B607" t="s">
        <v>76</v>
      </c>
    </row>
    <row r="608" spans="1:2" x14ac:dyDescent="0.15">
      <c r="A608">
        <v>20</v>
      </c>
      <c r="B608" t="s">
        <v>76</v>
      </c>
    </row>
    <row r="609" spans="1:2" x14ac:dyDescent="0.15">
      <c r="A609">
        <v>80</v>
      </c>
      <c r="B609" t="s">
        <v>52</v>
      </c>
    </row>
    <row r="610" spans="1:2" x14ac:dyDescent="0.15">
      <c r="A610">
        <v>50</v>
      </c>
      <c r="B610" t="s">
        <v>52</v>
      </c>
    </row>
    <row r="611" spans="1:2" x14ac:dyDescent="0.15">
      <c r="A611">
        <v>30</v>
      </c>
      <c r="B611" t="s">
        <v>52</v>
      </c>
    </row>
    <row r="612" spans="1:2" x14ac:dyDescent="0.15">
      <c r="A612">
        <v>40</v>
      </c>
      <c r="B612" t="s">
        <v>76</v>
      </c>
    </row>
    <row r="613" spans="1:2" x14ac:dyDescent="0.15">
      <c r="A613">
        <v>30</v>
      </c>
      <c r="B613" t="s">
        <v>76</v>
      </c>
    </row>
    <row r="614" spans="1:2" x14ac:dyDescent="0.15">
      <c r="A614">
        <v>80</v>
      </c>
      <c r="B614" t="s">
        <v>76</v>
      </c>
    </row>
    <row r="615" spans="1:2" x14ac:dyDescent="0.15">
      <c r="A615">
        <v>40</v>
      </c>
      <c r="B615" t="s">
        <v>52</v>
      </c>
    </row>
    <row r="616" spans="1:2" x14ac:dyDescent="0.15">
      <c r="A616">
        <v>50</v>
      </c>
      <c r="B616" t="s">
        <v>52</v>
      </c>
    </row>
    <row r="617" spans="1:2" x14ac:dyDescent="0.15">
      <c r="A617">
        <v>50</v>
      </c>
      <c r="B617" t="s">
        <v>76</v>
      </c>
    </row>
    <row r="618" spans="1:2" x14ac:dyDescent="0.15">
      <c r="A618">
        <v>60</v>
      </c>
      <c r="B618" t="s">
        <v>52</v>
      </c>
    </row>
    <row r="619" spans="1:2" x14ac:dyDescent="0.15">
      <c r="A619">
        <v>60</v>
      </c>
      <c r="B619" t="s">
        <v>76</v>
      </c>
    </row>
    <row r="620" spans="1:2" x14ac:dyDescent="0.15">
      <c r="A620">
        <v>30</v>
      </c>
      <c r="B620" t="s">
        <v>76</v>
      </c>
    </row>
    <row r="621" spans="1:2" x14ac:dyDescent="0.15">
      <c r="A621">
        <v>20</v>
      </c>
      <c r="B621" t="s">
        <v>76</v>
      </c>
    </row>
    <row r="622" spans="1:2" x14ac:dyDescent="0.15">
      <c r="A622">
        <v>70</v>
      </c>
      <c r="B622" t="s">
        <v>52</v>
      </c>
    </row>
    <row r="623" spans="1:2" x14ac:dyDescent="0.15">
      <c r="A623">
        <v>80</v>
      </c>
      <c r="B623" t="s">
        <v>52</v>
      </c>
    </row>
    <row r="624" spans="1:2" x14ac:dyDescent="0.15">
      <c r="A624">
        <v>70</v>
      </c>
      <c r="B624" t="s">
        <v>52</v>
      </c>
    </row>
    <row r="625" spans="1:2" x14ac:dyDescent="0.15">
      <c r="A625">
        <v>40</v>
      </c>
      <c r="B625" t="s">
        <v>76</v>
      </c>
    </row>
    <row r="626" spans="1:2" x14ac:dyDescent="0.15">
      <c r="A626">
        <v>20</v>
      </c>
      <c r="B626" t="s">
        <v>76</v>
      </c>
    </row>
    <row r="627" spans="1:2" x14ac:dyDescent="0.15">
      <c r="A627">
        <v>60</v>
      </c>
      <c r="B627" t="s">
        <v>52</v>
      </c>
    </row>
    <row r="628" spans="1:2" x14ac:dyDescent="0.15">
      <c r="A628">
        <v>50</v>
      </c>
      <c r="B628" t="s">
        <v>52</v>
      </c>
    </row>
    <row r="629" spans="1:2" x14ac:dyDescent="0.15">
      <c r="A629">
        <v>40</v>
      </c>
      <c r="B629" t="s">
        <v>76</v>
      </c>
    </row>
    <row r="630" spans="1:2" x14ac:dyDescent="0.15">
      <c r="A630">
        <v>70</v>
      </c>
      <c r="B630" t="s">
        <v>76</v>
      </c>
    </row>
    <row r="631" spans="1:2" x14ac:dyDescent="0.15">
      <c r="A631">
        <v>40</v>
      </c>
      <c r="B631" t="s">
        <v>52</v>
      </c>
    </row>
    <row r="632" spans="1:2" x14ac:dyDescent="0.15">
      <c r="A632">
        <v>30</v>
      </c>
      <c r="B632" t="s">
        <v>76</v>
      </c>
    </row>
    <row r="633" spans="1:2" x14ac:dyDescent="0.15">
      <c r="A633">
        <v>50</v>
      </c>
      <c r="B633" t="s">
        <v>76</v>
      </c>
    </row>
    <row r="634" spans="1:2" x14ac:dyDescent="0.15">
      <c r="A634">
        <v>80</v>
      </c>
      <c r="B634" t="s">
        <v>52</v>
      </c>
    </row>
    <row r="635" spans="1:2" x14ac:dyDescent="0.15">
      <c r="A635">
        <v>70</v>
      </c>
      <c r="B635" t="s">
        <v>76</v>
      </c>
    </row>
    <row r="636" spans="1:2" x14ac:dyDescent="0.15">
      <c r="A636">
        <v>50</v>
      </c>
      <c r="B636" t="s">
        <v>52</v>
      </c>
    </row>
    <row r="637" spans="1:2" x14ac:dyDescent="0.15">
      <c r="A637">
        <v>70</v>
      </c>
      <c r="B637" t="s">
        <v>52</v>
      </c>
    </row>
    <row r="638" spans="1:2" x14ac:dyDescent="0.15">
      <c r="A638">
        <v>30</v>
      </c>
      <c r="B638" t="s">
        <v>52</v>
      </c>
    </row>
    <row r="639" spans="1:2" x14ac:dyDescent="0.15">
      <c r="A639">
        <v>70</v>
      </c>
      <c r="B639" t="s">
        <v>76</v>
      </c>
    </row>
    <row r="640" spans="1:2" x14ac:dyDescent="0.15">
      <c r="A640">
        <v>60</v>
      </c>
      <c r="B640" t="s">
        <v>52</v>
      </c>
    </row>
    <row r="641" spans="1:2" x14ac:dyDescent="0.15">
      <c r="A641">
        <v>50</v>
      </c>
      <c r="B641" t="s">
        <v>76</v>
      </c>
    </row>
    <row r="642" spans="1:2" x14ac:dyDescent="0.15">
      <c r="A642">
        <v>60</v>
      </c>
      <c r="B642" t="s">
        <v>52</v>
      </c>
    </row>
    <row r="643" spans="1:2" x14ac:dyDescent="0.15">
      <c r="A643">
        <v>60</v>
      </c>
      <c r="B643" t="s">
        <v>76</v>
      </c>
    </row>
    <row r="644" spans="1:2" x14ac:dyDescent="0.15">
      <c r="A644">
        <v>30</v>
      </c>
      <c r="B644" t="s">
        <v>52</v>
      </c>
    </row>
    <row r="645" spans="1:2" x14ac:dyDescent="0.15">
      <c r="A645">
        <v>20</v>
      </c>
      <c r="B645" t="s">
        <v>76</v>
      </c>
    </row>
    <row r="646" spans="1:2" x14ac:dyDescent="0.15">
      <c r="A646" t="s">
        <v>417</v>
      </c>
      <c r="B646" t="s">
        <v>76</v>
      </c>
    </row>
    <row r="647" spans="1:2" x14ac:dyDescent="0.15">
      <c r="A647">
        <v>70</v>
      </c>
      <c r="B647" t="s">
        <v>52</v>
      </c>
    </row>
    <row r="648" spans="1:2" x14ac:dyDescent="0.15">
      <c r="A648">
        <v>50</v>
      </c>
      <c r="B648" t="s">
        <v>76</v>
      </c>
    </row>
    <row r="649" spans="1:2" x14ac:dyDescent="0.15">
      <c r="A649">
        <v>80</v>
      </c>
      <c r="B649" t="s">
        <v>52</v>
      </c>
    </row>
    <row r="650" spans="1:2" x14ac:dyDescent="0.15">
      <c r="A650">
        <v>50</v>
      </c>
      <c r="B650" t="s">
        <v>52</v>
      </c>
    </row>
    <row r="651" spans="1:2" x14ac:dyDescent="0.15">
      <c r="A651">
        <v>50</v>
      </c>
      <c r="B651" t="s">
        <v>76</v>
      </c>
    </row>
    <row r="652" spans="1:2" x14ac:dyDescent="0.15">
      <c r="A652">
        <v>50</v>
      </c>
      <c r="B652" t="s">
        <v>76</v>
      </c>
    </row>
    <row r="653" spans="1:2" x14ac:dyDescent="0.15">
      <c r="A653">
        <v>80</v>
      </c>
      <c r="B653" t="s">
        <v>76</v>
      </c>
    </row>
    <row r="654" spans="1:2" x14ac:dyDescent="0.15">
      <c r="A654">
        <v>50</v>
      </c>
      <c r="B654" t="s">
        <v>76</v>
      </c>
    </row>
    <row r="655" spans="1:2" x14ac:dyDescent="0.15">
      <c r="A655">
        <v>70</v>
      </c>
      <c r="B655" t="s">
        <v>76</v>
      </c>
    </row>
    <row r="656" spans="1:2" x14ac:dyDescent="0.15">
      <c r="A656">
        <v>70</v>
      </c>
      <c r="B656" t="s">
        <v>76</v>
      </c>
    </row>
    <row r="657" spans="1:2" x14ac:dyDescent="0.15">
      <c r="A657">
        <v>50</v>
      </c>
      <c r="B657" t="s">
        <v>52</v>
      </c>
    </row>
    <row r="658" spans="1:2" x14ac:dyDescent="0.15">
      <c r="A658">
        <v>60</v>
      </c>
      <c r="B658" t="s">
        <v>76</v>
      </c>
    </row>
    <row r="659" spans="1:2" x14ac:dyDescent="0.15">
      <c r="A659">
        <v>70</v>
      </c>
      <c r="B659" t="s">
        <v>76</v>
      </c>
    </row>
    <row r="660" spans="1:2" x14ac:dyDescent="0.15">
      <c r="A660">
        <v>70</v>
      </c>
      <c r="B660" t="s">
        <v>52</v>
      </c>
    </row>
    <row r="661" spans="1:2" x14ac:dyDescent="0.15">
      <c r="A661">
        <v>90</v>
      </c>
      <c r="B661" t="s">
        <v>76</v>
      </c>
    </row>
    <row r="662" spans="1:2" x14ac:dyDescent="0.15">
      <c r="A662">
        <v>50</v>
      </c>
      <c r="B662" t="s">
        <v>76</v>
      </c>
    </row>
    <row r="663" spans="1:2" x14ac:dyDescent="0.15">
      <c r="A663">
        <v>50</v>
      </c>
      <c r="B663" t="s">
        <v>76</v>
      </c>
    </row>
    <row r="664" spans="1:2" x14ac:dyDescent="0.15">
      <c r="A664">
        <v>20</v>
      </c>
      <c r="B664" t="s">
        <v>76</v>
      </c>
    </row>
    <row r="665" spans="1:2" x14ac:dyDescent="0.15">
      <c r="A665">
        <v>50</v>
      </c>
      <c r="B665" t="s">
        <v>76</v>
      </c>
    </row>
    <row r="666" spans="1:2" x14ac:dyDescent="0.15">
      <c r="A666">
        <v>40</v>
      </c>
      <c r="B666" t="s">
        <v>52</v>
      </c>
    </row>
    <row r="667" spans="1:2" x14ac:dyDescent="0.15">
      <c r="A667">
        <v>30</v>
      </c>
      <c r="B667" t="s">
        <v>76</v>
      </c>
    </row>
    <row r="668" spans="1:2" x14ac:dyDescent="0.15">
      <c r="A668">
        <v>40</v>
      </c>
      <c r="B668" t="s">
        <v>52</v>
      </c>
    </row>
    <row r="669" spans="1:2" x14ac:dyDescent="0.15">
      <c r="A669">
        <v>50</v>
      </c>
      <c r="B669" t="s">
        <v>52</v>
      </c>
    </row>
    <row r="670" spans="1:2" x14ac:dyDescent="0.15">
      <c r="A670">
        <v>70</v>
      </c>
      <c r="B670" t="s">
        <v>76</v>
      </c>
    </row>
    <row r="671" spans="1:2" x14ac:dyDescent="0.15">
      <c r="A671">
        <v>70</v>
      </c>
      <c r="B671" t="s">
        <v>52</v>
      </c>
    </row>
    <row r="672" spans="1:2" x14ac:dyDescent="0.15">
      <c r="A672">
        <v>30</v>
      </c>
      <c r="B672" t="s">
        <v>52</v>
      </c>
    </row>
    <row r="673" spans="1:2" x14ac:dyDescent="0.15">
      <c r="A673">
        <v>20</v>
      </c>
      <c r="B673" t="s">
        <v>76</v>
      </c>
    </row>
    <row r="674" spans="1:2" x14ac:dyDescent="0.15">
      <c r="A674">
        <v>40</v>
      </c>
      <c r="B674" t="s">
        <v>52</v>
      </c>
    </row>
    <row r="675" spans="1:2" x14ac:dyDescent="0.15">
      <c r="A675">
        <v>60</v>
      </c>
      <c r="B675" t="s">
        <v>52</v>
      </c>
    </row>
    <row r="676" spans="1:2" x14ac:dyDescent="0.15">
      <c r="A676" t="s">
        <v>120</v>
      </c>
      <c r="B676" t="s">
        <v>120</v>
      </c>
    </row>
    <row r="677" spans="1:2" x14ac:dyDescent="0.15">
      <c r="A677">
        <v>30</v>
      </c>
      <c r="B677" t="s">
        <v>76</v>
      </c>
    </row>
    <row r="678" spans="1:2" x14ac:dyDescent="0.15">
      <c r="A678">
        <v>30</v>
      </c>
      <c r="B678" t="s">
        <v>52</v>
      </c>
    </row>
    <row r="679" spans="1:2" x14ac:dyDescent="0.15">
      <c r="A679">
        <v>60</v>
      </c>
      <c r="B679" t="s">
        <v>52</v>
      </c>
    </row>
    <row r="680" spans="1:2" x14ac:dyDescent="0.15">
      <c r="A680">
        <v>50</v>
      </c>
      <c r="B680" t="s">
        <v>76</v>
      </c>
    </row>
    <row r="681" spans="1:2" x14ac:dyDescent="0.15">
      <c r="A681">
        <v>80</v>
      </c>
      <c r="B681" t="s">
        <v>76</v>
      </c>
    </row>
    <row r="682" spans="1:2" x14ac:dyDescent="0.15">
      <c r="A682">
        <v>80</v>
      </c>
      <c r="B682" t="s">
        <v>76</v>
      </c>
    </row>
    <row r="683" spans="1:2" x14ac:dyDescent="0.15">
      <c r="A683">
        <v>70</v>
      </c>
      <c r="B683" t="s">
        <v>76</v>
      </c>
    </row>
    <row r="684" spans="1:2" x14ac:dyDescent="0.15">
      <c r="A684">
        <v>60</v>
      </c>
      <c r="B684" t="s">
        <v>76</v>
      </c>
    </row>
    <row r="685" spans="1:2" x14ac:dyDescent="0.15">
      <c r="A685">
        <v>70</v>
      </c>
      <c r="B685" t="s">
        <v>76</v>
      </c>
    </row>
    <row r="686" spans="1:2" x14ac:dyDescent="0.15">
      <c r="A686">
        <v>30</v>
      </c>
      <c r="B686" t="s">
        <v>52</v>
      </c>
    </row>
    <row r="687" spans="1:2" x14ac:dyDescent="0.15">
      <c r="A687">
        <v>70</v>
      </c>
      <c r="B687" t="s">
        <v>76</v>
      </c>
    </row>
    <row r="688" spans="1:2" x14ac:dyDescent="0.15">
      <c r="A688">
        <v>30</v>
      </c>
      <c r="B688" t="s">
        <v>76</v>
      </c>
    </row>
    <row r="689" spans="1:2" x14ac:dyDescent="0.15">
      <c r="A689" t="s">
        <v>417</v>
      </c>
      <c r="B689" t="s">
        <v>52</v>
      </c>
    </row>
    <row r="690" spans="1:2" x14ac:dyDescent="0.15">
      <c r="A690">
        <v>30</v>
      </c>
      <c r="B690" t="s">
        <v>76</v>
      </c>
    </row>
    <row r="691" spans="1:2" x14ac:dyDescent="0.15">
      <c r="A691">
        <v>60</v>
      </c>
      <c r="B691" t="s">
        <v>76</v>
      </c>
    </row>
    <row r="692" spans="1:2" x14ac:dyDescent="0.15">
      <c r="A692">
        <v>70</v>
      </c>
      <c r="B692" t="s">
        <v>52</v>
      </c>
    </row>
    <row r="693" spans="1:2" x14ac:dyDescent="0.15">
      <c r="A693">
        <v>60</v>
      </c>
      <c r="B693" t="s">
        <v>76</v>
      </c>
    </row>
    <row r="694" spans="1:2" x14ac:dyDescent="0.15">
      <c r="A694">
        <v>60</v>
      </c>
      <c r="B694" t="s">
        <v>76</v>
      </c>
    </row>
    <row r="695" spans="1:2" x14ac:dyDescent="0.15">
      <c r="A695">
        <v>50</v>
      </c>
      <c r="B695" t="s">
        <v>76</v>
      </c>
    </row>
    <row r="696" spans="1:2" x14ac:dyDescent="0.15">
      <c r="A696">
        <v>80</v>
      </c>
      <c r="B696" t="s">
        <v>52</v>
      </c>
    </row>
    <row r="697" spans="1:2" x14ac:dyDescent="0.15">
      <c r="A697">
        <v>70</v>
      </c>
      <c r="B697" t="s">
        <v>76</v>
      </c>
    </row>
    <row r="698" spans="1:2" x14ac:dyDescent="0.15">
      <c r="A698">
        <v>50</v>
      </c>
      <c r="B698" t="s">
        <v>52</v>
      </c>
    </row>
    <row r="699" spans="1:2" x14ac:dyDescent="0.15">
      <c r="A699">
        <v>40</v>
      </c>
      <c r="B699" t="s">
        <v>52</v>
      </c>
    </row>
    <row r="700" spans="1:2" x14ac:dyDescent="0.15">
      <c r="A700">
        <v>70</v>
      </c>
      <c r="B700" t="s">
        <v>52</v>
      </c>
    </row>
    <row r="701" spans="1:2" x14ac:dyDescent="0.15">
      <c r="A701">
        <v>70</v>
      </c>
      <c r="B701" t="s">
        <v>76</v>
      </c>
    </row>
    <row r="702" spans="1:2" x14ac:dyDescent="0.15">
      <c r="A702">
        <v>30</v>
      </c>
      <c r="B702" t="s">
        <v>52</v>
      </c>
    </row>
    <row r="703" spans="1:2" x14ac:dyDescent="0.15">
      <c r="A703">
        <v>80</v>
      </c>
      <c r="B703" t="s">
        <v>52</v>
      </c>
    </row>
    <row r="704" spans="1:2" x14ac:dyDescent="0.15">
      <c r="A704">
        <v>40</v>
      </c>
      <c r="B704" t="s">
        <v>52</v>
      </c>
    </row>
    <row r="705" spans="1:2" x14ac:dyDescent="0.15">
      <c r="A705">
        <v>50</v>
      </c>
      <c r="B705" t="s">
        <v>76</v>
      </c>
    </row>
    <row r="706" spans="1:2" x14ac:dyDescent="0.15">
      <c r="A706">
        <v>50</v>
      </c>
      <c r="B706" t="s">
        <v>76</v>
      </c>
    </row>
    <row r="707" spans="1:2" x14ac:dyDescent="0.15">
      <c r="A707">
        <v>80</v>
      </c>
      <c r="B707" t="s">
        <v>52</v>
      </c>
    </row>
    <row r="708" spans="1:2" x14ac:dyDescent="0.15">
      <c r="A708">
        <v>30</v>
      </c>
      <c r="B708" t="s">
        <v>52</v>
      </c>
    </row>
    <row r="709" spans="1:2" x14ac:dyDescent="0.15">
      <c r="A709">
        <v>40</v>
      </c>
      <c r="B709" t="s">
        <v>76</v>
      </c>
    </row>
    <row r="710" spans="1:2" x14ac:dyDescent="0.15">
      <c r="A710">
        <v>60</v>
      </c>
      <c r="B710" t="s">
        <v>52</v>
      </c>
    </row>
    <row r="711" spans="1:2" x14ac:dyDescent="0.15">
      <c r="A711" t="s">
        <v>120</v>
      </c>
      <c r="B711" t="s">
        <v>52</v>
      </c>
    </row>
    <row r="712" spans="1:2" x14ac:dyDescent="0.15">
      <c r="A712">
        <v>70</v>
      </c>
      <c r="B712" t="s">
        <v>76</v>
      </c>
    </row>
    <row r="713" spans="1:2" x14ac:dyDescent="0.15">
      <c r="A713">
        <v>70</v>
      </c>
      <c r="B713" t="s">
        <v>52</v>
      </c>
    </row>
    <row r="714" spans="1:2" x14ac:dyDescent="0.15">
      <c r="A714">
        <v>50</v>
      </c>
      <c r="B714" t="s">
        <v>52</v>
      </c>
    </row>
    <row r="715" spans="1:2" x14ac:dyDescent="0.15">
      <c r="A715">
        <v>70</v>
      </c>
      <c r="B715" t="s">
        <v>76</v>
      </c>
    </row>
    <row r="716" spans="1:2" x14ac:dyDescent="0.15">
      <c r="A716">
        <v>70</v>
      </c>
      <c r="B716" t="s">
        <v>76</v>
      </c>
    </row>
    <row r="717" spans="1:2" x14ac:dyDescent="0.15">
      <c r="A717">
        <v>60</v>
      </c>
      <c r="B717" t="s">
        <v>52</v>
      </c>
    </row>
    <row r="718" spans="1:2" x14ac:dyDescent="0.15">
      <c r="A718">
        <v>60</v>
      </c>
      <c r="B718" t="s">
        <v>76</v>
      </c>
    </row>
    <row r="719" spans="1:2" x14ac:dyDescent="0.15">
      <c r="A719">
        <v>40</v>
      </c>
      <c r="B719" t="s">
        <v>52</v>
      </c>
    </row>
    <row r="720" spans="1:2" x14ac:dyDescent="0.15">
      <c r="A720">
        <v>60</v>
      </c>
      <c r="B720" t="s">
        <v>52</v>
      </c>
    </row>
    <row r="721" spans="1:2" x14ac:dyDescent="0.15">
      <c r="A721">
        <v>30</v>
      </c>
      <c r="B721" t="s">
        <v>52</v>
      </c>
    </row>
    <row r="722" spans="1:2" x14ac:dyDescent="0.15">
      <c r="A722">
        <v>50</v>
      </c>
      <c r="B722" t="s">
        <v>52</v>
      </c>
    </row>
    <row r="723" spans="1:2" x14ac:dyDescent="0.15">
      <c r="A723">
        <v>80</v>
      </c>
      <c r="B723" t="s">
        <v>76</v>
      </c>
    </row>
    <row r="724" spans="1:2" x14ac:dyDescent="0.15">
      <c r="A724">
        <v>20</v>
      </c>
      <c r="B724" t="s">
        <v>52</v>
      </c>
    </row>
    <row r="725" spans="1:2" x14ac:dyDescent="0.15">
      <c r="A725">
        <v>20</v>
      </c>
      <c r="B725" t="s">
        <v>76</v>
      </c>
    </row>
    <row r="726" spans="1:2" x14ac:dyDescent="0.15">
      <c r="A726">
        <v>60</v>
      </c>
      <c r="B726" t="s">
        <v>52</v>
      </c>
    </row>
    <row r="727" spans="1:2" x14ac:dyDescent="0.15">
      <c r="A727">
        <v>50</v>
      </c>
      <c r="B727" t="s">
        <v>52</v>
      </c>
    </row>
    <row r="728" spans="1:2" x14ac:dyDescent="0.15">
      <c r="A728">
        <v>80</v>
      </c>
      <c r="B728" t="s">
        <v>76</v>
      </c>
    </row>
    <row r="729" spans="1:2" x14ac:dyDescent="0.15">
      <c r="A729">
        <v>50</v>
      </c>
      <c r="B729" t="s">
        <v>52</v>
      </c>
    </row>
    <row r="730" spans="1:2" x14ac:dyDescent="0.15">
      <c r="A730">
        <v>60</v>
      </c>
      <c r="B730" t="s">
        <v>52</v>
      </c>
    </row>
    <row r="731" spans="1:2" x14ac:dyDescent="0.15">
      <c r="A731">
        <v>40</v>
      </c>
      <c r="B731" t="s">
        <v>52</v>
      </c>
    </row>
    <row r="732" spans="1:2" x14ac:dyDescent="0.15">
      <c r="A732">
        <v>40</v>
      </c>
      <c r="B732" t="s">
        <v>76</v>
      </c>
    </row>
    <row r="733" spans="1:2" x14ac:dyDescent="0.15">
      <c r="A733">
        <v>10</v>
      </c>
      <c r="B733" t="s">
        <v>76</v>
      </c>
    </row>
    <row r="734" spans="1:2" x14ac:dyDescent="0.15">
      <c r="A734">
        <v>10</v>
      </c>
      <c r="B734" t="s">
        <v>76</v>
      </c>
    </row>
    <row r="735" spans="1:2" x14ac:dyDescent="0.15">
      <c r="A735">
        <v>10</v>
      </c>
      <c r="B735" t="s">
        <v>76</v>
      </c>
    </row>
    <row r="736" spans="1:2" x14ac:dyDescent="0.15">
      <c r="A736">
        <v>60</v>
      </c>
      <c r="B736" t="s">
        <v>76</v>
      </c>
    </row>
    <row r="737" spans="1:2" x14ac:dyDescent="0.15">
      <c r="A737">
        <v>50</v>
      </c>
      <c r="B737" t="s">
        <v>76</v>
      </c>
    </row>
    <row r="738" spans="1:2" x14ac:dyDescent="0.15">
      <c r="A738">
        <v>20</v>
      </c>
      <c r="B738" t="s">
        <v>52</v>
      </c>
    </row>
    <row r="739" spans="1:2" x14ac:dyDescent="0.15">
      <c r="A739">
        <v>30</v>
      </c>
      <c r="B739" t="s">
        <v>52</v>
      </c>
    </row>
    <row r="740" spans="1:2" x14ac:dyDescent="0.15">
      <c r="A740">
        <v>40</v>
      </c>
      <c r="B740" t="s">
        <v>52</v>
      </c>
    </row>
    <row r="741" spans="1:2" x14ac:dyDescent="0.15">
      <c r="A741">
        <v>80</v>
      </c>
      <c r="B741" t="s">
        <v>52</v>
      </c>
    </row>
    <row r="742" spans="1:2" x14ac:dyDescent="0.15">
      <c r="A742">
        <v>20</v>
      </c>
      <c r="B742" t="s">
        <v>76</v>
      </c>
    </row>
    <row r="743" spans="1:2" x14ac:dyDescent="0.15">
      <c r="A743">
        <v>70</v>
      </c>
      <c r="B743" t="s">
        <v>76</v>
      </c>
    </row>
    <row r="744" spans="1:2" x14ac:dyDescent="0.15">
      <c r="A744">
        <v>70</v>
      </c>
      <c r="B744" t="s">
        <v>52</v>
      </c>
    </row>
    <row r="745" spans="1:2" x14ac:dyDescent="0.15">
      <c r="A745">
        <v>70</v>
      </c>
      <c r="B745" t="s">
        <v>76</v>
      </c>
    </row>
    <row r="746" spans="1:2" x14ac:dyDescent="0.15">
      <c r="A746">
        <v>30</v>
      </c>
      <c r="B746" t="s">
        <v>52</v>
      </c>
    </row>
    <row r="747" spans="1:2" x14ac:dyDescent="0.15">
      <c r="A747">
        <v>20</v>
      </c>
      <c r="B747" t="s">
        <v>76</v>
      </c>
    </row>
    <row r="748" spans="1:2" x14ac:dyDescent="0.15">
      <c r="A748">
        <v>40</v>
      </c>
      <c r="B748" t="s">
        <v>52</v>
      </c>
    </row>
    <row r="749" spans="1:2" x14ac:dyDescent="0.15">
      <c r="A749">
        <v>60</v>
      </c>
      <c r="B749" t="s">
        <v>52</v>
      </c>
    </row>
    <row r="750" spans="1:2" x14ac:dyDescent="0.15">
      <c r="A750">
        <v>30</v>
      </c>
      <c r="B750" t="s">
        <v>52</v>
      </c>
    </row>
    <row r="751" spans="1:2" x14ac:dyDescent="0.15">
      <c r="A751">
        <v>40</v>
      </c>
      <c r="B751" t="s">
        <v>76</v>
      </c>
    </row>
    <row r="752" spans="1:2" x14ac:dyDescent="0.15">
      <c r="A752">
        <v>30</v>
      </c>
      <c r="B752" t="s">
        <v>52</v>
      </c>
    </row>
    <row r="753" spans="1:2" x14ac:dyDescent="0.15">
      <c r="A753">
        <v>60</v>
      </c>
      <c r="B753" t="s">
        <v>52</v>
      </c>
    </row>
    <row r="754" spans="1:2" x14ac:dyDescent="0.15">
      <c r="A754">
        <v>40</v>
      </c>
      <c r="B754" t="s">
        <v>52</v>
      </c>
    </row>
    <row r="755" spans="1:2" x14ac:dyDescent="0.15">
      <c r="A755">
        <v>60</v>
      </c>
      <c r="B755" t="s">
        <v>52</v>
      </c>
    </row>
    <row r="756" spans="1:2" x14ac:dyDescent="0.15">
      <c r="A756">
        <v>50</v>
      </c>
      <c r="B756" t="s">
        <v>52</v>
      </c>
    </row>
    <row r="757" spans="1:2" x14ac:dyDescent="0.15">
      <c r="A757">
        <v>70</v>
      </c>
      <c r="B757" t="s">
        <v>52</v>
      </c>
    </row>
    <row r="758" spans="1:2" x14ac:dyDescent="0.15">
      <c r="A758">
        <v>50</v>
      </c>
      <c r="B758" t="s">
        <v>52</v>
      </c>
    </row>
    <row r="759" spans="1:2" x14ac:dyDescent="0.15">
      <c r="A759">
        <v>80</v>
      </c>
      <c r="B759" t="s">
        <v>76</v>
      </c>
    </row>
    <row r="760" spans="1:2" x14ac:dyDescent="0.15">
      <c r="A760">
        <v>50</v>
      </c>
      <c r="B760" t="s">
        <v>52</v>
      </c>
    </row>
    <row r="761" spans="1:2" x14ac:dyDescent="0.15">
      <c r="A761">
        <v>50</v>
      </c>
      <c r="B761" t="s">
        <v>76</v>
      </c>
    </row>
    <row r="762" spans="1:2" x14ac:dyDescent="0.15">
      <c r="A762">
        <v>20</v>
      </c>
      <c r="B762" t="s">
        <v>76</v>
      </c>
    </row>
    <row r="763" spans="1:2" x14ac:dyDescent="0.15">
      <c r="A763">
        <v>60</v>
      </c>
      <c r="B763" t="s">
        <v>52</v>
      </c>
    </row>
    <row r="764" spans="1:2" x14ac:dyDescent="0.15">
      <c r="A764">
        <v>30</v>
      </c>
      <c r="B764" t="s">
        <v>76</v>
      </c>
    </row>
    <row r="765" spans="1:2" x14ac:dyDescent="0.15">
      <c r="A765">
        <v>40</v>
      </c>
      <c r="B765" t="s">
        <v>76</v>
      </c>
    </row>
    <row r="766" spans="1:2" x14ac:dyDescent="0.15">
      <c r="A766">
        <v>60</v>
      </c>
      <c r="B766" t="s">
        <v>76</v>
      </c>
    </row>
    <row r="767" spans="1:2" x14ac:dyDescent="0.15">
      <c r="A767">
        <v>30</v>
      </c>
      <c r="B767" t="s">
        <v>52</v>
      </c>
    </row>
    <row r="768" spans="1:2" x14ac:dyDescent="0.15">
      <c r="A768">
        <v>80</v>
      </c>
      <c r="B768" t="s">
        <v>76</v>
      </c>
    </row>
    <row r="769" spans="1:2" x14ac:dyDescent="0.15">
      <c r="A769">
        <v>20</v>
      </c>
      <c r="B769" t="s">
        <v>52</v>
      </c>
    </row>
    <row r="770" spans="1:2" x14ac:dyDescent="0.15">
      <c r="A770">
        <v>20</v>
      </c>
      <c r="B770" t="s">
        <v>76</v>
      </c>
    </row>
    <row r="771" spans="1:2" x14ac:dyDescent="0.15">
      <c r="A771">
        <v>50</v>
      </c>
      <c r="B771" t="s">
        <v>52</v>
      </c>
    </row>
    <row r="772" spans="1:2" x14ac:dyDescent="0.15">
      <c r="A772">
        <v>50</v>
      </c>
      <c r="B772" t="s">
        <v>52</v>
      </c>
    </row>
    <row r="773" spans="1:2" x14ac:dyDescent="0.15">
      <c r="A773">
        <v>50</v>
      </c>
      <c r="B773" t="s">
        <v>76</v>
      </c>
    </row>
    <row r="774" spans="1:2" x14ac:dyDescent="0.15">
      <c r="A774">
        <v>80</v>
      </c>
      <c r="B774" t="s">
        <v>76</v>
      </c>
    </row>
    <row r="775" spans="1:2" x14ac:dyDescent="0.15">
      <c r="A775">
        <v>80</v>
      </c>
      <c r="B775" t="s">
        <v>52</v>
      </c>
    </row>
    <row r="776" spans="1:2" x14ac:dyDescent="0.15">
      <c r="A776">
        <v>50</v>
      </c>
      <c r="B776" t="s">
        <v>52</v>
      </c>
    </row>
    <row r="777" spans="1:2" x14ac:dyDescent="0.15">
      <c r="A777">
        <v>70</v>
      </c>
      <c r="B777" t="s">
        <v>52</v>
      </c>
    </row>
    <row r="778" spans="1:2" x14ac:dyDescent="0.15">
      <c r="A778">
        <v>60</v>
      </c>
      <c r="B778" t="s">
        <v>52</v>
      </c>
    </row>
    <row r="779" spans="1:2" x14ac:dyDescent="0.15">
      <c r="A779">
        <v>70</v>
      </c>
      <c r="B779" t="s">
        <v>76</v>
      </c>
    </row>
    <row r="780" spans="1:2" x14ac:dyDescent="0.15">
      <c r="A780">
        <v>70</v>
      </c>
      <c r="B780" t="s">
        <v>52</v>
      </c>
    </row>
    <row r="781" spans="1:2" x14ac:dyDescent="0.15">
      <c r="A781">
        <v>50</v>
      </c>
      <c r="B781" t="s">
        <v>76</v>
      </c>
    </row>
    <row r="782" spans="1:2" x14ac:dyDescent="0.15">
      <c r="A782">
        <v>50</v>
      </c>
      <c r="B782" t="s">
        <v>76</v>
      </c>
    </row>
    <row r="783" spans="1:2" x14ac:dyDescent="0.15">
      <c r="A783">
        <v>60</v>
      </c>
      <c r="B783" t="s">
        <v>76</v>
      </c>
    </row>
    <row r="784" spans="1:2" x14ac:dyDescent="0.15">
      <c r="A784">
        <v>50</v>
      </c>
      <c r="B784" t="s">
        <v>76</v>
      </c>
    </row>
    <row r="785" spans="1:2" x14ac:dyDescent="0.15">
      <c r="A785">
        <v>30</v>
      </c>
      <c r="B785" t="s">
        <v>76</v>
      </c>
    </row>
    <row r="786" spans="1:2" x14ac:dyDescent="0.15">
      <c r="A786">
        <v>70</v>
      </c>
      <c r="B786" t="s">
        <v>52</v>
      </c>
    </row>
    <row r="787" spans="1:2" x14ac:dyDescent="0.15">
      <c r="A787">
        <v>50</v>
      </c>
      <c r="B787" t="s">
        <v>76</v>
      </c>
    </row>
    <row r="788" spans="1:2" x14ac:dyDescent="0.15">
      <c r="A788">
        <v>80</v>
      </c>
      <c r="B788" t="s">
        <v>76</v>
      </c>
    </row>
    <row r="789" spans="1:2" x14ac:dyDescent="0.15">
      <c r="A789">
        <v>50</v>
      </c>
      <c r="B789" t="s">
        <v>52</v>
      </c>
    </row>
    <row r="790" spans="1:2" x14ac:dyDescent="0.15">
      <c r="A790">
        <v>10</v>
      </c>
      <c r="B790" t="s">
        <v>76</v>
      </c>
    </row>
    <row r="791" spans="1:2" x14ac:dyDescent="0.15">
      <c r="A791">
        <v>50</v>
      </c>
      <c r="B791" t="s">
        <v>52</v>
      </c>
    </row>
    <row r="792" spans="1:2" x14ac:dyDescent="0.15">
      <c r="A792">
        <v>20</v>
      </c>
      <c r="B792" t="s">
        <v>52</v>
      </c>
    </row>
    <row r="793" spans="1:2" x14ac:dyDescent="0.15">
      <c r="A793">
        <v>80</v>
      </c>
      <c r="B793" t="s">
        <v>52</v>
      </c>
    </row>
    <row r="794" spans="1:2" x14ac:dyDescent="0.15">
      <c r="A794" t="s">
        <v>417</v>
      </c>
      <c r="B794" t="s">
        <v>52</v>
      </c>
    </row>
    <row r="795" spans="1:2" x14ac:dyDescent="0.15">
      <c r="A795">
        <v>80</v>
      </c>
      <c r="B795" t="s">
        <v>52</v>
      </c>
    </row>
    <row r="796" spans="1:2" x14ac:dyDescent="0.15">
      <c r="A796">
        <v>50</v>
      </c>
      <c r="B796" t="s">
        <v>76</v>
      </c>
    </row>
    <row r="797" spans="1:2" x14ac:dyDescent="0.15">
      <c r="A797">
        <v>70</v>
      </c>
      <c r="B797" t="s">
        <v>76</v>
      </c>
    </row>
    <row r="798" spans="1:2" x14ac:dyDescent="0.15">
      <c r="A798">
        <v>40</v>
      </c>
      <c r="B798" t="s">
        <v>76</v>
      </c>
    </row>
    <row r="799" spans="1:2" x14ac:dyDescent="0.15">
      <c r="A799">
        <v>80</v>
      </c>
      <c r="B799" t="s">
        <v>52</v>
      </c>
    </row>
    <row r="800" spans="1:2" x14ac:dyDescent="0.15">
      <c r="A800">
        <v>70</v>
      </c>
      <c r="B800" t="s">
        <v>76</v>
      </c>
    </row>
    <row r="801" spans="1:2" x14ac:dyDescent="0.15">
      <c r="A801">
        <v>50</v>
      </c>
      <c r="B801" t="s">
        <v>52</v>
      </c>
    </row>
    <row r="802" spans="1:2" x14ac:dyDescent="0.15">
      <c r="A802">
        <v>50</v>
      </c>
      <c r="B802" t="s">
        <v>52</v>
      </c>
    </row>
    <row r="803" spans="1:2" x14ac:dyDescent="0.15">
      <c r="A803">
        <v>70</v>
      </c>
      <c r="B803" t="s">
        <v>76</v>
      </c>
    </row>
    <row r="804" spans="1:2" x14ac:dyDescent="0.15">
      <c r="A804">
        <v>50</v>
      </c>
      <c r="B804" t="s">
        <v>52</v>
      </c>
    </row>
    <row r="805" spans="1:2" x14ac:dyDescent="0.15">
      <c r="A805">
        <v>40</v>
      </c>
      <c r="B805" t="s">
        <v>52</v>
      </c>
    </row>
    <row r="806" spans="1:2" x14ac:dyDescent="0.15">
      <c r="A806">
        <v>80</v>
      </c>
      <c r="B806" t="s">
        <v>52</v>
      </c>
    </row>
    <row r="807" spans="1:2" x14ac:dyDescent="0.15">
      <c r="A807">
        <v>80</v>
      </c>
      <c r="B807" t="s">
        <v>52</v>
      </c>
    </row>
    <row r="808" spans="1:2" x14ac:dyDescent="0.15">
      <c r="A808">
        <v>80</v>
      </c>
      <c r="B808" t="s">
        <v>76</v>
      </c>
    </row>
    <row r="809" spans="1:2" x14ac:dyDescent="0.15">
      <c r="A809">
        <v>80</v>
      </c>
      <c r="B809" t="s">
        <v>52</v>
      </c>
    </row>
    <row r="810" spans="1:2" x14ac:dyDescent="0.15">
      <c r="A810">
        <v>80</v>
      </c>
      <c r="B810" t="s">
        <v>52</v>
      </c>
    </row>
    <row r="811" spans="1:2" x14ac:dyDescent="0.15">
      <c r="A811">
        <v>80</v>
      </c>
      <c r="B811" t="s">
        <v>76</v>
      </c>
    </row>
    <row r="812" spans="1:2" x14ac:dyDescent="0.15">
      <c r="A812">
        <v>90</v>
      </c>
      <c r="B812" t="s">
        <v>52</v>
      </c>
    </row>
    <row r="813" spans="1:2" x14ac:dyDescent="0.15">
      <c r="A813">
        <v>20</v>
      </c>
      <c r="B813" t="s">
        <v>52</v>
      </c>
    </row>
    <row r="814" spans="1:2" x14ac:dyDescent="0.15">
      <c r="A814">
        <v>30</v>
      </c>
      <c r="B814" t="s">
        <v>52</v>
      </c>
    </row>
    <row r="815" spans="1:2" x14ac:dyDescent="0.15">
      <c r="A815">
        <v>60</v>
      </c>
      <c r="B815" t="s">
        <v>52</v>
      </c>
    </row>
    <row r="816" spans="1:2" x14ac:dyDescent="0.15">
      <c r="A816">
        <v>40</v>
      </c>
      <c r="B816" t="s">
        <v>76</v>
      </c>
    </row>
    <row r="817" spans="1:2" x14ac:dyDescent="0.15">
      <c r="A817">
        <v>40</v>
      </c>
      <c r="B817" t="s">
        <v>76</v>
      </c>
    </row>
    <row r="818" spans="1:2" x14ac:dyDescent="0.15">
      <c r="A818">
        <v>30</v>
      </c>
      <c r="B818" t="s">
        <v>52</v>
      </c>
    </row>
    <row r="819" spans="1:2" x14ac:dyDescent="0.15">
      <c r="A819">
        <v>40</v>
      </c>
      <c r="B819" t="s">
        <v>52</v>
      </c>
    </row>
    <row r="820" spans="1:2" x14ac:dyDescent="0.15">
      <c r="A820">
        <v>40</v>
      </c>
      <c r="B820" t="s">
        <v>52</v>
      </c>
    </row>
    <row r="821" spans="1:2" x14ac:dyDescent="0.15">
      <c r="A821">
        <v>20</v>
      </c>
      <c r="B821" t="s">
        <v>52</v>
      </c>
    </row>
    <row r="822" spans="1:2" x14ac:dyDescent="0.15">
      <c r="A822">
        <v>10</v>
      </c>
      <c r="B822" t="s">
        <v>52</v>
      </c>
    </row>
    <row r="823" spans="1:2" x14ac:dyDescent="0.15">
      <c r="A823">
        <v>50</v>
      </c>
      <c r="B823" t="s">
        <v>76</v>
      </c>
    </row>
    <row r="824" spans="1:2" x14ac:dyDescent="0.15">
      <c r="A824">
        <v>70</v>
      </c>
      <c r="B824" t="s">
        <v>76</v>
      </c>
    </row>
    <row r="825" spans="1:2" x14ac:dyDescent="0.15">
      <c r="A825">
        <v>80</v>
      </c>
      <c r="B825" t="s">
        <v>76</v>
      </c>
    </row>
    <row r="826" spans="1:2" x14ac:dyDescent="0.15">
      <c r="A826">
        <v>30</v>
      </c>
      <c r="B826" t="s">
        <v>76</v>
      </c>
    </row>
    <row r="827" spans="1:2" x14ac:dyDescent="0.15">
      <c r="A827" t="s">
        <v>417</v>
      </c>
      <c r="B827" t="s">
        <v>52</v>
      </c>
    </row>
    <row r="828" spans="1:2" x14ac:dyDescent="0.15">
      <c r="A828">
        <v>50</v>
      </c>
      <c r="B828" t="s">
        <v>52</v>
      </c>
    </row>
    <row r="829" spans="1:2" x14ac:dyDescent="0.15">
      <c r="A829">
        <v>70</v>
      </c>
      <c r="B829" t="s">
        <v>52</v>
      </c>
    </row>
    <row r="830" spans="1:2" x14ac:dyDescent="0.15">
      <c r="A830">
        <v>50</v>
      </c>
      <c r="B830" t="s">
        <v>76</v>
      </c>
    </row>
    <row r="831" spans="1:2" x14ac:dyDescent="0.15">
      <c r="A831">
        <v>50</v>
      </c>
      <c r="B831" t="s">
        <v>76</v>
      </c>
    </row>
    <row r="832" spans="1:2" x14ac:dyDescent="0.15">
      <c r="A832">
        <v>40</v>
      </c>
      <c r="B832" t="s">
        <v>52</v>
      </c>
    </row>
    <row r="833" spans="1:2" x14ac:dyDescent="0.15">
      <c r="A833">
        <v>50</v>
      </c>
      <c r="B833" t="s">
        <v>76</v>
      </c>
    </row>
    <row r="834" spans="1:2" x14ac:dyDescent="0.15">
      <c r="A834">
        <v>70</v>
      </c>
      <c r="B834" t="s">
        <v>52</v>
      </c>
    </row>
    <row r="835" spans="1:2" x14ac:dyDescent="0.15">
      <c r="A835">
        <v>80</v>
      </c>
      <c r="B835" t="s">
        <v>76</v>
      </c>
    </row>
    <row r="836" spans="1:2" x14ac:dyDescent="0.15">
      <c r="A836">
        <v>30</v>
      </c>
      <c r="B836" t="s">
        <v>76</v>
      </c>
    </row>
    <row r="837" spans="1:2" x14ac:dyDescent="0.15">
      <c r="A837">
        <v>50</v>
      </c>
      <c r="B837" t="s">
        <v>76</v>
      </c>
    </row>
    <row r="838" spans="1:2" x14ac:dyDescent="0.15">
      <c r="A838">
        <v>70</v>
      </c>
      <c r="B838" t="s">
        <v>76</v>
      </c>
    </row>
    <row r="839" spans="1:2" x14ac:dyDescent="0.15">
      <c r="A839">
        <v>70</v>
      </c>
      <c r="B839" t="s">
        <v>52</v>
      </c>
    </row>
    <row r="840" spans="1:2" x14ac:dyDescent="0.15">
      <c r="A840">
        <v>70</v>
      </c>
      <c r="B840" t="s">
        <v>76</v>
      </c>
    </row>
    <row r="841" spans="1:2" x14ac:dyDescent="0.15">
      <c r="A841">
        <v>80</v>
      </c>
      <c r="B841" t="s">
        <v>76</v>
      </c>
    </row>
    <row r="842" spans="1:2" x14ac:dyDescent="0.15">
      <c r="A842">
        <v>40</v>
      </c>
      <c r="B842" t="s">
        <v>52</v>
      </c>
    </row>
    <row r="843" spans="1:2" x14ac:dyDescent="0.15">
      <c r="A843">
        <v>50</v>
      </c>
      <c r="B843" t="s">
        <v>52</v>
      </c>
    </row>
    <row r="844" spans="1:2" x14ac:dyDescent="0.15">
      <c r="A844">
        <v>80</v>
      </c>
      <c r="B844" t="s">
        <v>76</v>
      </c>
    </row>
    <row r="845" spans="1:2" x14ac:dyDescent="0.15">
      <c r="A845">
        <v>20</v>
      </c>
      <c r="B845" t="s">
        <v>76</v>
      </c>
    </row>
    <row r="846" spans="1:2" x14ac:dyDescent="0.15">
      <c r="A846">
        <v>20</v>
      </c>
      <c r="B846" t="s">
        <v>52</v>
      </c>
    </row>
    <row r="847" spans="1:2" x14ac:dyDescent="0.15">
      <c r="A847">
        <v>40</v>
      </c>
      <c r="B847" t="s">
        <v>52</v>
      </c>
    </row>
    <row r="848" spans="1:2" x14ac:dyDescent="0.15">
      <c r="A848">
        <v>30</v>
      </c>
      <c r="B848" t="s">
        <v>52</v>
      </c>
    </row>
    <row r="849" spans="1:2" x14ac:dyDescent="0.15">
      <c r="A849">
        <v>50</v>
      </c>
      <c r="B849" t="s">
        <v>76</v>
      </c>
    </row>
    <row r="850" spans="1:2" x14ac:dyDescent="0.15">
      <c r="A850">
        <v>70</v>
      </c>
      <c r="B850" t="s">
        <v>76</v>
      </c>
    </row>
    <row r="851" spans="1:2" x14ac:dyDescent="0.15">
      <c r="A851">
        <v>60</v>
      </c>
      <c r="B851" t="s">
        <v>52</v>
      </c>
    </row>
    <row r="852" spans="1:2" x14ac:dyDescent="0.15">
      <c r="A852">
        <v>50</v>
      </c>
      <c r="B852" t="s">
        <v>76</v>
      </c>
    </row>
    <row r="853" spans="1:2" x14ac:dyDescent="0.15">
      <c r="A853">
        <v>40</v>
      </c>
      <c r="B853" t="s">
        <v>52</v>
      </c>
    </row>
    <row r="854" spans="1:2" x14ac:dyDescent="0.15">
      <c r="A854">
        <v>60</v>
      </c>
      <c r="B854" t="s">
        <v>52</v>
      </c>
    </row>
    <row r="855" spans="1:2" x14ac:dyDescent="0.15">
      <c r="A855">
        <v>60</v>
      </c>
      <c r="B855" t="s">
        <v>52</v>
      </c>
    </row>
    <row r="856" spans="1:2" x14ac:dyDescent="0.15">
      <c r="A856">
        <v>30</v>
      </c>
      <c r="B856" t="s">
        <v>76</v>
      </c>
    </row>
    <row r="857" spans="1:2" x14ac:dyDescent="0.15">
      <c r="A857">
        <v>30</v>
      </c>
      <c r="B857" t="s">
        <v>52</v>
      </c>
    </row>
    <row r="858" spans="1:2" x14ac:dyDescent="0.15">
      <c r="A858">
        <v>70</v>
      </c>
      <c r="B858" t="s">
        <v>52</v>
      </c>
    </row>
    <row r="859" spans="1:2" x14ac:dyDescent="0.15">
      <c r="A859">
        <v>70</v>
      </c>
      <c r="B859" t="s">
        <v>52</v>
      </c>
    </row>
    <row r="860" spans="1:2" x14ac:dyDescent="0.15">
      <c r="A860">
        <v>50</v>
      </c>
      <c r="B860" t="s">
        <v>76</v>
      </c>
    </row>
    <row r="861" spans="1:2" x14ac:dyDescent="0.15">
      <c r="A861">
        <v>50</v>
      </c>
      <c r="B861" t="s">
        <v>76</v>
      </c>
    </row>
    <row r="862" spans="1:2" x14ac:dyDescent="0.15">
      <c r="A862">
        <v>60</v>
      </c>
      <c r="B862" t="s">
        <v>76</v>
      </c>
    </row>
    <row r="863" spans="1:2" x14ac:dyDescent="0.15">
      <c r="A863">
        <v>30</v>
      </c>
      <c r="B863" t="s">
        <v>52</v>
      </c>
    </row>
    <row r="864" spans="1:2" x14ac:dyDescent="0.15">
      <c r="A864">
        <v>30</v>
      </c>
      <c r="B864" t="s">
        <v>76</v>
      </c>
    </row>
    <row r="865" spans="1:2" x14ac:dyDescent="0.15">
      <c r="A865">
        <v>40</v>
      </c>
      <c r="B865" t="s">
        <v>52</v>
      </c>
    </row>
    <row r="866" spans="1:2" x14ac:dyDescent="0.15">
      <c r="A866">
        <v>60</v>
      </c>
      <c r="B866" t="s">
        <v>52</v>
      </c>
    </row>
    <row r="867" spans="1:2" x14ac:dyDescent="0.15">
      <c r="A867">
        <v>60</v>
      </c>
      <c r="B867" t="s">
        <v>76</v>
      </c>
    </row>
    <row r="868" spans="1:2" x14ac:dyDescent="0.15">
      <c r="A868">
        <v>30</v>
      </c>
      <c r="B868" t="s">
        <v>76</v>
      </c>
    </row>
    <row r="869" spans="1:2" x14ac:dyDescent="0.15">
      <c r="A869">
        <v>40</v>
      </c>
      <c r="B869" t="s">
        <v>52</v>
      </c>
    </row>
    <row r="870" spans="1:2" x14ac:dyDescent="0.15">
      <c r="A870">
        <v>60</v>
      </c>
      <c r="B870" t="s">
        <v>52</v>
      </c>
    </row>
    <row r="871" spans="1:2" x14ac:dyDescent="0.15">
      <c r="A871">
        <v>50</v>
      </c>
      <c r="B871" t="s">
        <v>52</v>
      </c>
    </row>
    <row r="872" spans="1:2" x14ac:dyDescent="0.15">
      <c r="A872">
        <v>50</v>
      </c>
      <c r="B872" t="s">
        <v>52</v>
      </c>
    </row>
    <row r="873" spans="1:2" x14ac:dyDescent="0.15">
      <c r="A873">
        <v>60</v>
      </c>
      <c r="B873" t="s">
        <v>52</v>
      </c>
    </row>
    <row r="874" spans="1:2" x14ac:dyDescent="0.15">
      <c r="A874">
        <v>40</v>
      </c>
      <c r="B874" t="s">
        <v>52</v>
      </c>
    </row>
    <row r="875" spans="1:2" x14ac:dyDescent="0.15">
      <c r="A875">
        <v>40</v>
      </c>
      <c r="B875" t="s">
        <v>52</v>
      </c>
    </row>
    <row r="876" spans="1:2" x14ac:dyDescent="0.15">
      <c r="A876">
        <v>50</v>
      </c>
      <c r="B876" t="s">
        <v>52</v>
      </c>
    </row>
    <row r="877" spans="1:2" x14ac:dyDescent="0.15">
      <c r="A877">
        <v>40</v>
      </c>
      <c r="B877" t="s">
        <v>52</v>
      </c>
    </row>
    <row r="878" spans="1:2" x14ac:dyDescent="0.15">
      <c r="A878">
        <v>60</v>
      </c>
      <c r="B878" t="s">
        <v>52</v>
      </c>
    </row>
    <row r="879" spans="1:2" x14ac:dyDescent="0.15">
      <c r="A879">
        <v>50</v>
      </c>
      <c r="B879" t="s">
        <v>52</v>
      </c>
    </row>
    <row r="880" spans="1:2" x14ac:dyDescent="0.15">
      <c r="A880">
        <v>50</v>
      </c>
      <c r="B880" t="s">
        <v>76</v>
      </c>
    </row>
    <row r="881" spans="1:2" x14ac:dyDescent="0.15">
      <c r="A881">
        <v>30</v>
      </c>
      <c r="B881" t="s">
        <v>52</v>
      </c>
    </row>
    <row r="882" spans="1:2" x14ac:dyDescent="0.15">
      <c r="A882">
        <v>80</v>
      </c>
      <c r="B882" t="s">
        <v>52</v>
      </c>
    </row>
    <row r="883" spans="1:2" x14ac:dyDescent="0.15">
      <c r="A883">
        <v>30</v>
      </c>
      <c r="B883" t="s">
        <v>76</v>
      </c>
    </row>
    <row r="884" spans="1:2" x14ac:dyDescent="0.15">
      <c r="A884">
        <v>40</v>
      </c>
      <c r="B884" t="s">
        <v>52</v>
      </c>
    </row>
    <row r="885" spans="1:2" x14ac:dyDescent="0.15">
      <c r="A885" t="s">
        <v>120</v>
      </c>
      <c r="B885" t="s">
        <v>120</v>
      </c>
    </row>
    <row r="886" spans="1:2" x14ac:dyDescent="0.15">
      <c r="A886" t="s">
        <v>120</v>
      </c>
      <c r="B886" t="s">
        <v>120</v>
      </c>
    </row>
    <row r="887" spans="1:2" x14ac:dyDescent="0.15">
      <c r="A887">
        <v>50</v>
      </c>
      <c r="B887" t="s">
        <v>52</v>
      </c>
    </row>
    <row r="888" spans="1:2" x14ac:dyDescent="0.15">
      <c r="A888">
        <v>30</v>
      </c>
      <c r="B888" t="s">
        <v>76</v>
      </c>
    </row>
    <row r="889" spans="1:2" x14ac:dyDescent="0.15">
      <c r="A889">
        <v>20</v>
      </c>
      <c r="B889" t="s">
        <v>52</v>
      </c>
    </row>
    <row r="890" spans="1:2" x14ac:dyDescent="0.15">
      <c r="A890">
        <v>20</v>
      </c>
      <c r="B890" t="s">
        <v>52</v>
      </c>
    </row>
    <row r="891" spans="1:2" x14ac:dyDescent="0.15">
      <c r="A891">
        <v>40</v>
      </c>
      <c r="B891" t="s">
        <v>76</v>
      </c>
    </row>
    <row r="892" spans="1:2" x14ac:dyDescent="0.15">
      <c r="A892">
        <v>80</v>
      </c>
      <c r="B892" t="s">
        <v>76</v>
      </c>
    </row>
    <row r="893" spans="1:2" x14ac:dyDescent="0.15">
      <c r="A893">
        <v>50</v>
      </c>
      <c r="B893" t="s">
        <v>52</v>
      </c>
    </row>
    <row r="894" spans="1:2" x14ac:dyDescent="0.15">
      <c r="A894">
        <v>60</v>
      </c>
      <c r="B894" t="s">
        <v>76</v>
      </c>
    </row>
    <row r="895" spans="1:2" x14ac:dyDescent="0.15">
      <c r="A895">
        <v>20</v>
      </c>
      <c r="B895" t="s">
        <v>52</v>
      </c>
    </row>
    <row r="896" spans="1:2" x14ac:dyDescent="0.15">
      <c r="A896">
        <v>70</v>
      </c>
      <c r="B896" t="s">
        <v>52</v>
      </c>
    </row>
    <row r="897" spans="1:2" x14ac:dyDescent="0.15">
      <c r="A897">
        <v>40</v>
      </c>
      <c r="B897" t="s">
        <v>52</v>
      </c>
    </row>
    <row r="898" spans="1:2" x14ac:dyDescent="0.15">
      <c r="A898">
        <v>70</v>
      </c>
      <c r="B898" t="s">
        <v>76</v>
      </c>
    </row>
    <row r="899" spans="1:2" x14ac:dyDescent="0.15">
      <c r="A899">
        <v>30</v>
      </c>
      <c r="B899" t="s">
        <v>76</v>
      </c>
    </row>
    <row r="900" spans="1:2" x14ac:dyDescent="0.15">
      <c r="A900">
        <v>20</v>
      </c>
      <c r="B900" t="s">
        <v>76</v>
      </c>
    </row>
    <row r="901" spans="1:2" x14ac:dyDescent="0.15">
      <c r="A901">
        <v>40</v>
      </c>
      <c r="B901" t="s">
        <v>52</v>
      </c>
    </row>
    <row r="902" spans="1:2" x14ac:dyDescent="0.15">
      <c r="A902">
        <v>40</v>
      </c>
      <c r="B902" t="s">
        <v>76</v>
      </c>
    </row>
    <row r="903" spans="1:2" x14ac:dyDescent="0.15">
      <c r="A903">
        <v>20</v>
      </c>
      <c r="B903" t="s">
        <v>76</v>
      </c>
    </row>
    <row r="904" spans="1:2" x14ac:dyDescent="0.15">
      <c r="A904">
        <v>70</v>
      </c>
      <c r="B904" t="s">
        <v>52</v>
      </c>
    </row>
    <row r="905" spans="1:2" x14ac:dyDescent="0.15">
      <c r="A905">
        <v>60</v>
      </c>
      <c r="B905" t="s">
        <v>52</v>
      </c>
    </row>
    <row r="906" spans="1:2" x14ac:dyDescent="0.15">
      <c r="A906">
        <v>40</v>
      </c>
      <c r="B906" t="s">
        <v>52</v>
      </c>
    </row>
    <row r="907" spans="1:2" x14ac:dyDescent="0.15">
      <c r="A907">
        <v>20</v>
      </c>
      <c r="B907" t="s">
        <v>52</v>
      </c>
    </row>
    <row r="908" spans="1:2" x14ac:dyDescent="0.15">
      <c r="A908">
        <v>30</v>
      </c>
      <c r="B908" t="s">
        <v>52</v>
      </c>
    </row>
    <row r="909" spans="1:2" x14ac:dyDescent="0.15">
      <c r="A909">
        <v>40</v>
      </c>
      <c r="B909" t="s">
        <v>76</v>
      </c>
    </row>
    <row r="910" spans="1:2" x14ac:dyDescent="0.15">
      <c r="A910" t="s">
        <v>417</v>
      </c>
      <c r="B910" t="s">
        <v>76</v>
      </c>
    </row>
    <row r="911" spans="1:2" x14ac:dyDescent="0.15">
      <c r="A911">
        <v>50</v>
      </c>
      <c r="B911" t="s">
        <v>76</v>
      </c>
    </row>
    <row r="912" spans="1:2" x14ac:dyDescent="0.15">
      <c r="A912">
        <v>70</v>
      </c>
      <c r="B912" t="s">
        <v>52</v>
      </c>
    </row>
    <row r="913" spans="1:2" x14ac:dyDescent="0.15">
      <c r="A913">
        <v>80</v>
      </c>
      <c r="B913" t="s">
        <v>76</v>
      </c>
    </row>
    <row r="914" spans="1:2" x14ac:dyDescent="0.15">
      <c r="A914">
        <v>50</v>
      </c>
      <c r="B914" t="s">
        <v>76</v>
      </c>
    </row>
    <row r="915" spans="1:2" x14ac:dyDescent="0.15">
      <c r="A915">
        <v>70</v>
      </c>
      <c r="B915" t="s">
        <v>76</v>
      </c>
    </row>
    <row r="916" spans="1:2" x14ac:dyDescent="0.15">
      <c r="A916">
        <v>30</v>
      </c>
      <c r="B916" t="s">
        <v>52</v>
      </c>
    </row>
    <row r="917" spans="1:2" x14ac:dyDescent="0.15">
      <c r="A917">
        <v>50</v>
      </c>
      <c r="B917" t="s">
        <v>52</v>
      </c>
    </row>
    <row r="918" spans="1:2" x14ac:dyDescent="0.15">
      <c r="A918">
        <v>40</v>
      </c>
      <c r="B918" t="s">
        <v>76</v>
      </c>
    </row>
    <row r="919" spans="1:2" x14ac:dyDescent="0.15">
      <c r="A919">
        <v>20</v>
      </c>
      <c r="B919" t="s">
        <v>76</v>
      </c>
    </row>
    <row r="920" spans="1:2" x14ac:dyDescent="0.15">
      <c r="A920">
        <v>60</v>
      </c>
      <c r="B920" t="s">
        <v>52</v>
      </c>
    </row>
    <row r="921" spans="1:2" x14ac:dyDescent="0.15">
      <c r="A921">
        <v>20</v>
      </c>
      <c r="B921" t="s">
        <v>76</v>
      </c>
    </row>
    <row r="922" spans="1:2" x14ac:dyDescent="0.15">
      <c r="A922">
        <v>60</v>
      </c>
      <c r="B922" t="s">
        <v>52</v>
      </c>
    </row>
    <row r="923" spans="1:2" x14ac:dyDescent="0.15">
      <c r="A923">
        <v>80</v>
      </c>
      <c r="B923" t="s">
        <v>52</v>
      </c>
    </row>
    <row r="924" spans="1:2" x14ac:dyDescent="0.15">
      <c r="A924">
        <v>20</v>
      </c>
      <c r="B924" t="s">
        <v>52</v>
      </c>
    </row>
    <row r="925" spans="1:2" x14ac:dyDescent="0.15">
      <c r="A925">
        <v>50</v>
      </c>
      <c r="B925" t="s">
        <v>52</v>
      </c>
    </row>
    <row r="926" spans="1:2" x14ac:dyDescent="0.15">
      <c r="A926">
        <v>50</v>
      </c>
      <c r="B926" t="s">
        <v>52</v>
      </c>
    </row>
    <row r="927" spans="1:2" x14ac:dyDescent="0.15">
      <c r="A927">
        <v>70</v>
      </c>
      <c r="B927" t="s">
        <v>52</v>
      </c>
    </row>
    <row r="928" spans="1:2" x14ac:dyDescent="0.15">
      <c r="A928" t="s">
        <v>120</v>
      </c>
      <c r="B928" t="s">
        <v>120</v>
      </c>
    </row>
    <row r="929" spans="1:2" x14ac:dyDescent="0.15">
      <c r="A929">
        <v>50</v>
      </c>
      <c r="B929" t="s">
        <v>52</v>
      </c>
    </row>
    <row r="930" spans="1:2" x14ac:dyDescent="0.15">
      <c r="A930">
        <v>20</v>
      </c>
      <c r="B930" t="s">
        <v>52</v>
      </c>
    </row>
    <row r="931" spans="1:2" x14ac:dyDescent="0.15">
      <c r="A931">
        <v>50</v>
      </c>
      <c r="B931" t="s">
        <v>52</v>
      </c>
    </row>
    <row r="932" spans="1:2" x14ac:dyDescent="0.15">
      <c r="A932">
        <v>60</v>
      </c>
      <c r="B932" t="s">
        <v>52</v>
      </c>
    </row>
    <row r="933" spans="1:2" x14ac:dyDescent="0.15">
      <c r="A933">
        <v>60</v>
      </c>
      <c r="B933" t="s">
        <v>76</v>
      </c>
    </row>
    <row r="934" spans="1:2" x14ac:dyDescent="0.15">
      <c r="A934">
        <v>50</v>
      </c>
      <c r="B934" t="s">
        <v>52</v>
      </c>
    </row>
    <row r="935" spans="1:2" x14ac:dyDescent="0.15">
      <c r="A935">
        <v>30</v>
      </c>
      <c r="B935" t="s">
        <v>76</v>
      </c>
    </row>
    <row r="936" spans="1:2" x14ac:dyDescent="0.15">
      <c r="A936">
        <v>60</v>
      </c>
      <c r="B936" t="s">
        <v>76</v>
      </c>
    </row>
    <row r="937" spans="1:2" x14ac:dyDescent="0.15">
      <c r="A937">
        <v>20</v>
      </c>
      <c r="B937" t="s">
        <v>52</v>
      </c>
    </row>
    <row r="938" spans="1:2" x14ac:dyDescent="0.15">
      <c r="A938">
        <v>60</v>
      </c>
      <c r="B938" t="s">
        <v>52</v>
      </c>
    </row>
    <row r="939" spans="1:2" x14ac:dyDescent="0.15">
      <c r="A939">
        <v>50</v>
      </c>
      <c r="B939" t="s">
        <v>76</v>
      </c>
    </row>
    <row r="940" spans="1:2" x14ac:dyDescent="0.15">
      <c r="A940">
        <v>50</v>
      </c>
      <c r="B940" t="s">
        <v>52</v>
      </c>
    </row>
    <row r="941" spans="1:2" x14ac:dyDescent="0.15">
      <c r="A941">
        <v>30</v>
      </c>
      <c r="B941" t="s">
        <v>52</v>
      </c>
    </row>
    <row r="942" spans="1:2" x14ac:dyDescent="0.15">
      <c r="A942">
        <v>20</v>
      </c>
      <c r="B942" t="s">
        <v>52</v>
      </c>
    </row>
    <row r="943" spans="1:2" x14ac:dyDescent="0.15">
      <c r="A943">
        <v>70</v>
      </c>
      <c r="B943" t="s">
        <v>52</v>
      </c>
    </row>
    <row r="944" spans="1:2" x14ac:dyDescent="0.15">
      <c r="A944">
        <v>50</v>
      </c>
      <c r="B944" t="s">
        <v>52</v>
      </c>
    </row>
    <row r="945" spans="1:2" x14ac:dyDescent="0.15">
      <c r="A945">
        <v>20</v>
      </c>
      <c r="B945" t="s">
        <v>52</v>
      </c>
    </row>
    <row r="946" spans="1:2" x14ac:dyDescent="0.15">
      <c r="A946">
        <v>50</v>
      </c>
      <c r="B946" t="s">
        <v>52</v>
      </c>
    </row>
    <row r="947" spans="1:2" x14ac:dyDescent="0.15">
      <c r="A947">
        <v>20</v>
      </c>
      <c r="B947" t="s">
        <v>52</v>
      </c>
    </row>
    <row r="948" spans="1:2" x14ac:dyDescent="0.15">
      <c r="A948">
        <v>70</v>
      </c>
      <c r="B948" t="s">
        <v>76</v>
      </c>
    </row>
    <row r="949" spans="1:2" x14ac:dyDescent="0.15">
      <c r="A949">
        <v>50</v>
      </c>
      <c r="B949" t="s">
        <v>76</v>
      </c>
    </row>
    <row r="950" spans="1:2" x14ac:dyDescent="0.15">
      <c r="A950">
        <v>80</v>
      </c>
      <c r="B950" t="s">
        <v>52</v>
      </c>
    </row>
    <row r="951" spans="1:2" x14ac:dyDescent="0.15">
      <c r="A951">
        <v>40</v>
      </c>
      <c r="B951" t="s">
        <v>52</v>
      </c>
    </row>
    <row r="952" spans="1:2" x14ac:dyDescent="0.15">
      <c r="A952">
        <v>60</v>
      </c>
      <c r="B952" t="s">
        <v>52</v>
      </c>
    </row>
    <row r="953" spans="1:2" x14ac:dyDescent="0.15">
      <c r="A953">
        <v>40</v>
      </c>
      <c r="B953" t="s">
        <v>52</v>
      </c>
    </row>
    <row r="954" spans="1:2" x14ac:dyDescent="0.15">
      <c r="A954">
        <v>40</v>
      </c>
      <c r="B954" t="s">
        <v>52</v>
      </c>
    </row>
    <row r="955" spans="1:2" x14ac:dyDescent="0.15">
      <c r="A955">
        <v>50</v>
      </c>
      <c r="B955" t="s">
        <v>76</v>
      </c>
    </row>
    <row r="956" spans="1:2" x14ac:dyDescent="0.15">
      <c r="A956">
        <v>80</v>
      </c>
      <c r="B956" t="s">
        <v>52</v>
      </c>
    </row>
    <row r="957" spans="1:2" x14ac:dyDescent="0.15">
      <c r="A957">
        <v>20</v>
      </c>
      <c r="B957" t="s">
        <v>76</v>
      </c>
    </row>
    <row r="958" spans="1:2" x14ac:dyDescent="0.15">
      <c r="A958">
        <v>60</v>
      </c>
      <c r="B958" t="s">
        <v>52</v>
      </c>
    </row>
    <row r="959" spans="1:2" x14ac:dyDescent="0.15">
      <c r="A959">
        <v>20</v>
      </c>
      <c r="B959" t="s">
        <v>52</v>
      </c>
    </row>
    <row r="960" spans="1:2" x14ac:dyDescent="0.15">
      <c r="A960">
        <v>40</v>
      </c>
      <c r="B960" t="s">
        <v>52</v>
      </c>
    </row>
    <row r="961" spans="1:2" x14ac:dyDescent="0.15">
      <c r="A961">
        <v>60</v>
      </c>
      <c r="B961" t="s">
        <v>52</v>
      </c>
    </row>
    <row r="962" spans="1:2" x14ac:dyDescent="0.15">
      <c r="A962">
        <v>20</v>
      </c>
      <c r="B962" t="s">
        <v>76</v>
      </c>
    </row>
    <row r="963" spans="1:2" x14ac:dyDescent="0.15">
      <c r="A963">
        <v>50</v>
      </c>
      <c r="B963" t="s">
        <v>76</v>
      </c>
    </row>
    <row r="964" spans="1:2" x14ac:dyDescent="0.15">
      <c r="A964">
        <v>80</v>
      </c>
      <c r="B964" t="s">
        <v>52</v>
      </c>
    </row>
    <row r="965" spans="1:2" x14ac:dyDescent="0.15">
      <c r="A965">
        <v>70</v>
      </c>
      <c r="B965" t="s">
        <v>76</v>
      </c>
    </row>
    <row r="966" spans="1:2" x14ac:dyDescent="0.15">
      <c r="A966" t="s">
        <v>417</v>
      </c>
      <c r="B966" t="s">
        <v>76</v>
      </c>
    </row>
    <row r="967" spans="1:2" x14ac:dyDescent="0.15">
      <c r="A967">
        <v>60</v>
      </c>
      <c r="B967" t="s">
        <v>52</v>
      </c>
    </row>
    <row r="968" spans="1:2" x14ac:dyDescent="0.15">
      <c r="A968">
        <v>40</v>
      </c>
      <c r="B968" t="s">
        <v>52</v>
      </c>
    </row>
    <row r="969" spans="1:2" x14ac:dyDescent="0.15">
      <c r="A969">
        <v>20</v>
      </c>
      <c r="B969" t="s">
        <v>52</v>
      </c>
    </row>
    <row r="970" spans="1:2" x14ac:dyDescent="0.15">
      <c r="A970">
        <v>60</v>
      </c>
      <c r="B970" t="s">
        <v>52</v>
      </c>
    </row>
    <row r="971" spans="1:2" x14ac:dyDescent="0.15">
      <c r="A971">
        <v>60</v>
      </c>
      <c r="B971" t="s">
        <v>76</v>
      </c>
    </row>
    <row r="972" spans="1:2" x14ac:dyDescent="0.15">
      <c r="A972">
        <v>30</v>
      </c>
      <c r="B972" t="s">
        <v>52</v>
      </c>
    </row>
    <row r="973" spans="1:2" x14ac:dyDescent="0.15">
      <c r="A973">
        <v>40</v>
      </c>
      <c r="B973" t="s">
        <v>52</v>
      </c>
    </row>
    <row r="974" spans="1:2" x14ac:dyDescent="0.15">
      <c r="A974">
        <v>20</v>
      </c>
      <c r="B974" t="s">
        <v>52</v>
      </c>
    </row>
    <row r="975" spans="1:2" x14ac:dyDescent="0.15">
      <c r="A975">
        <v>50</v>
      </c>
      <c r="B975" t="s">
        <v>52</v>
      </c>
    </row>
    <row r="976" spans="1:2" x14ac:dyDescent="0.15">
      <c r="A976">
        <v>30</v>
      </c>
      <c r="B976" t="s">
        <v>52</v>
      </c>
    </row>
    <row r="977" spans="1:2" x14ac:dyDescent="0.15">
      <c r="A977">
        <v>70</v>
      </c>
      <c r="B977" t="s">
        <v>52</v>
      </c>
    </row>
    <row r="978" spans="1:2" x14ac:dyDescent="0.15">
      <c r="A978">
        <v>40</v>
      </c>
      <c r="B978" t="s">
        <v>52</v>
      </c>
    </row>
    <row r="979" spans="1:2" x14ac:dyDescent="0.15">
      <c r="A979">
        <v>30</v>
      </c>
      <c r="B979" t="s">
        <v>52</v>
      </c>
    </row>
    <row r="980" spans="1:2" x14ac:dyDescent="0.15">
      <c r="A980">
        <v>20</v>
      </c>
      <c r="B980" t="s">
        <v>76</v>
      </c>
    </row>
    <row r="981" spans="1:2" x14ac:dyDescent="0.15">
      <c r="A981">
        <v>30</v>
      </c>
      <c r="B981" t="s">
        <v>76</v>
      </c>
    </row>
    <row r="982" spans="1:2" x14ac:dyDescent="0.15">
      <c r="A982">
        <v>30</v>
      </c>
      <c r="B982" t="s">
        <v>76</v>
      </c>
    </row>
    <row r="983" spans="1:2" x14ac:dyDescent="0.15">
      <c r="A983">
        <v>40</v>
      </c>
      <c r="B983" t="s">
        <v>52</v>
      </c>
    </row>
    <row r="984" spans="1:2" x14ac:dyDescent="0.15">
      <c r="A984">
        <v>70</v>
      </c>
      <c r="B984" t="s">
        <v>76</v>
      </c>
    </row>
    <row r="985" spans="1:2" x14ac:dyDescent="0.15">
      <c r="A985">
        <v>80</v>
      </c>
      <c r="B985" t="s">
        <v>52</v>
      </c>
    </row>
    <row r="986" spans="1:2" x14ac:dyDescent="0.15">
      <c r="A986">
        <v>60</v>
      </c>
      <c r="B986" t="s">
        <v>76</v>
      </c>
    </row>
    <row r="987" spans="1:2" x14ac:dyDescent="0.15">
      <c r="A987">
        <v>70</v>
      </c>
      <c r="B987" t="s">
        <v>52</v>
      </c>
    </row>
    <row r="988" spans="1:2" x14ac:dyDescent="0.15">
      <c r="A988">
        <v>80</v>
      </c>
      <c r="B988" t="s">
        <v>76</v>
      </c>
    </row>
    <row r="989" spans="1:2" x14ac:dyDescent="0.15">
      <c r="A989">
        <v>70</v>
      </c>
      <c r="B989" t="s">
        <v>52</v>
      </c>
    </row>
    <row r="990" spans="1:2" x14ac:dyDescent="0.15">
      <c r="A990">
        <v>70</v>
      </c>
      <c r="B990" t="s">
        <v>76</v>
      </c>
    </row>
    <row r="991" spans="1:2" x14ac:dyDescent="0.15">
      <c r="A991">
        <v>80</v>
      </c>
      <c r="B991" t="s">
        <v>52</v>
      </c>
    </row>
    <row r="992" spans="1:2" x14ac:dyDescent="0.15">
      <c r="A992">
        <v>80</v>
      </c>
      <c r="B992" t="s">
        <v>76</v>
      </c>
    </row>
    <row r="993" spans="1:2" x14ac:dyDescent="0.15">
      <c r="A993">
        <v>30</v>
      </c>
      <c r="B993" t="s">
        <v>76</v>
      </c>
    </row>
    <row r="994" spans="1:2" x14ac:dyDescent="0.15">
      <c r="A994">
        <v>20</v>
      </c>
      <c r="B994" t="s">
        <v>76</v>
      </c>
    </row>
    <row r="995" spans="1:2" x14ac:dyDescent="0.15">
      <c r="A995">
        <v>20</v>
      </c>
      <c r="B995" t="s">
        <v>76</v>
      </c>
    </row>
    <row r="996" spans="1:2" x14ac:dyDescent="0.15">
      <c r="A996">
        <v>30</v>
      </c>
      <c r="B996" t="s">
        <v>52</v>
      </c>
    </row>
    <row r="997" spans="1:2" x14ac:dyDescent="0.15">
      <c r="A997">
        <v>80</v>
      </c>
      <c r="B997" t="s">
        <v>52</v>
      </c>
    </row>
    <row r="998" spans="1:2" x14ac:dyDescent="0.15">
      <c r="A998">
        <v>90</v>
      </c>
      <c r="B998" t="s">
        <v>76</v>
      </c>
    </row>
    <row r="999" spans="1:2" x14ac:dyDescent="0.15">
      <c r="A999">
        <v>60</v>
      </c>
      <c r="B999" t="s">
        <v>52</v>
      </c>
    </row>
    <row r="1000" spans="1:2" x14ac:dyDescent="0.15">
      <c r="A1000">
        <v>70</v>
      </c>
      <c r="B1000" t="s">
        <v>76</v>
      </c>
    </row>
    <row r="1001" spans="1:2" x14ac:dyDescent="0.15">
      <c r="A1001">
        <v>50</v>
      </c>
      <c r="B1001" t="s">
        <v>52</v>
      </c>
    </row>
    <row r="1002" spans="1:2" x14ac:dyDescent="0.15">
      <c r="A1002">
        <v>40</v>
      </c>
      <c r="B1002" t="s">
        <v>52</v>
      </c>
    </row>
    <row r="1003" spans="1:2" x14ac:dyDescent="0.15">
      <c r="A1003">
        <v>20</v>
      </c>
      <c r="B1003" t="s">
        <v>52</v>
      </c>
    </row>
    <row r="1004" spans="1:2" x14ac:dyDescent="0.15">
      <c r="A1004">
        <v>50</v>
      </c>
      <c r="B1004" t="s">
        <v>52</v>
      </c>
    </row>
    <row r="1005" spans="1:2" x14ac:dyDescent="0.15">
      <c r="A1005">
        <v>50</v>
      </c>
      <c r="B1005" t="s">
        <v>76</v>
      </c>
    </row>
    <row r="1006" spans="1:2" x14ac:dyDescent="0.15">
      <c r="A1006">
        <v>50</v>
      </c>
      <c r="B1006" t="s">
        <v>76</v>
      </c>
    </row>
    <row r="1007" spans="1:2" x14ac:dyDescent="0.15">
      <c r="A1007">
        <v>60</v>
      </c>
      <c r="B1007" t="s">
        <v>52</v>
      </c>
    </row>
    <row r="1008" spans="1:2" x14ac:dyDescent="0.15">
      <c r="A1008">
        <v>20</v>
      </c>
      <c r="B1008" t="s">
        <v>52</v>
      </c>
    </row>
    <row r="1009" spans="1:2" x14ac:dyDescent="0.15">
      <c r="A1009">
        <v>60</v>
      </c>
      <c r="B1009" t="s">
        <v>76</v>
      </c>
    </row>
    <row r="1010" spans="1:2" x14ac:dyDescent="0.15">
      <c r="A1010">
        <v>80</v>
      </c>
      <c r="B1010" t="s">
        <v>76</v>
      </c>
    </row>
    <row r="1011" spans="1:2" x14ac:dyDescent="0.15">
      <c r="A1011">
        <v>20</v>
      </c>
      <c r="B1011" t="s">
        <v>52</v>
      </c>
    </row>
    <row r="1012" spans="1:2" x14ac:dyDescent="0.15">
      <c r="A1012">
        <v>60</v>
      </c>
      <c r="B1012" t="s">
        <v>76</v>
      </c>
    </row>
    <row r="1013" spans="1:2" x14ac:dyDescent="0.15">
      <c r="A1013">
        <v>80</v>
      </c>
      <c r="B1013" t="s">
        <v>52</v>
      </c>
    </row>
    <row r="1014" spans="1:2" x14ac:dyDescent="0.15">
      <c r="A1014">
        <v>40</v>
      </c>
      <c r="B1014" t="s">
        <v>52</v>
      </c>
    </row>
    <row r="1015" spans="1:2" x14ac:dyDescent="0.15">
      <c r="A1015">
        <v>60</v>
      </c>
      <c r="B1015" t="s">
        <v>52</v>
      </c>
    </row>
    <row r="1016" spans="1:2" x14ac:dyDescent="0.15">
      <c r="A1016">
        <v>60</v>
      </c>
      <c r="B1016" t="s">
        <v>52</v>
      </c>
    </row>
    <row r="1017" spans="1:2" x14ac:dyDescent="0.15">
      <c r="A1017">
        <v>60</v>
      </c>
      <c r="B1017" t="s">
        <v>76</v>
      </c>
    </row>
    <row r="1018" spans="1:2" x14ac:dyDescent="0.15">
      <c r="A1018">
        <v>50</v>
      </c>
      <c r="B1018" t="s">
        <v>52</v>
      </c>
    </row>
    <row r="1019" spans="1:2" x14ac:dyDescent="0.15">
      <c r="A1019">
        <v>20</v>
      </c>
      <c r="B1019" t="s">
        <v>52</v>
      </c>
    </row>
    <row r="1020" spans="1:2" x14ac:dyDescent="0.15">
      <c r="A1020">
        <v>90</v>
      </c>
      <c r="B1020" t="s">
        <v>76</v>
      </c>
    </row>
    <row r="1021" spans="1:2" x14ac:dyDescent="0.15">
      <c r="A1021">
        <v>60</v>
      </c>
      <c r="B1021" t="s">
        <v>52</v>
      </c>
    </row>
    <row r="1022" spans="1:2" x14ac:dyDescent="0.15">
      <c r="A1022">
        <v>10</v>
      </c>
      <c r="B1022" t="s">
        <v>76</v>
      </c>
    </row>
    <row r="1023" spans="1:2" x14ac:dyDescent="0.15">
      <c r="A1023">
        <v>40</v>
      </c>
      <c r="B1023" t="s">
        <v>52</v>
      </c>
    </row>
    <row r="1024" spans="1:2" x14ac:dyDescent="0.15">
      <c r="A1024">
        <v>80</v>
      </c>
      <c r="B1024" t="s">
        <v>52</v>
      </c>
    </row>
    <row r="1025" spans="1:2" x14ac:dyDescent="0.15">
      <c r="A1025">
        <v>30</v>
      </c>
      <c r="B1025" t="s">
        <v>52</v>
      </c>
    </row>
    <row r="1026" spans="1:2" x14ac:dyDescent="0.15">
      <c r="A1026">
        <v>70</v>
      </c>
      <c r="B1026" t="s">
        <v>52</v>
      </c>
    </row>
    <row r="1027" spans="1:2" x14ac:dyDescent="0.15">
      <c r="A1027">
        <v>40</v>
      </c>
      <c r="B1027" t="s">
        <v>76</v>
      </c>
    </row>
    <row r="1028" spans="1:2" x14ac:dyDescent="0.15">
      <c r="A1028">
        <v>60</v>
      </c>
      <c r="B1028" t="s">
        <v>52</v>
      </c>
    </row>
    <row r="1029" spans="1:2" x14ac:dyDescent="0.15">
      <c r="A1029">
        <v>80</v>
      </c>
      <c r="B1029" t="s">
        <v>76</v>
      </c>
    </row>
    <row r="1030" spans="1:2" x14ac:dyDescent="0.15">
      <c r="A1030">
        <v>70</v>
      </c>
      <c r="B1030" t="s">
        <v>52</v>
      </c>
    </row>
    <row r="1031" spans="1:2" x14ac:dyDescent="0.15">
      <c r="A1031">
        <v>80</v>
      </c>
      <c r="B1031" t="s">
        <v>76</v>
      </c>
    </row>
    <row r="1032" spans="1:2" x14ac:dyDescent="0.15">
      <c r="A1032">
        <v>90</v>
      </c>
      <c r="B1032" t="s">
        <v>52</v>
      </c>
    </row>
    <row r="1033" spans="1:2" x14ac:dyDescent="0.15">
      <c r="A1033">
        <v>50</v>
      </c>
      <c r="B1033" t="s">
        <v>52</v>
      </c>
    </row>
    <row r="1034" spans="1:2" x14ac:dyDescent="0.15">
      <c r="A1034">
        <v>40</v>
      </c>
      <c r="B1034" t="s">
        <v>76</v>
      </c>
    </row>
    <row r="1035" spans="1:2" x14ac:dyDescent="0.15">
      <c r="A1035">
        <v>50</v>
      </c>
      <c r="B1035" t="s">
        <v>52</v>
      </c>
    </row>
    <row r="1036" spans="1:2" x14ac:dyDescent="0.15">
      <c r="A1036">
        <v>40</v>
      </c>
      <c r="B1036" t="s">
        <v>76</v>
      </c>
    </row>
    <row r="1037" spans="1:2" x14ac:dyDescent="0.15">
      <c r="A1037">
        <v>70</v>
      </c>
      <c r="B1037" t="s">
        <v>52</v>
      </c>
    </row>
    <row r="1038" spans="1:2" x14ac:dyDescent="0.15">
      <c r="A1038">
        <v>40</v>
      </c>
      <c r="B1038" t="s">
        <v>76</v>
      </c>
    </row>
    <row r="1039" spans="1:2" x14ac:dyDescent="0.15">
      <c r="A1039">
        <v>50</v>
      </c>
      <c r="B1039" t="s">
        <v>76</v>
      </c>
    </row>
    <row r="1040" spans="1:2" x14ac:dyDescent="0.15">
      <c r="A1040">
        <v>40</v>
      </c>
      <c r="B1040" t="s">
        <v>52</v>
      </c>
    </row>
    <row r="1041" spans="1:2" x14ac:dyDescent="0.15">
      <c r="A1041">
        <v>20</v>
      </c>
      <c r="B1041" t="s">
        <v>52</v>
      </c>
    </row>
    <row r="1042" spans="1:2" x14ac:dyDescent="0.15">
      <c r="A1042">
        <v>50</v>
      </c>
      <c r="B1042" t="s">
        <v>52</v>
      </c>
    </row>
    <row r="1043" spans="1:2" x14ac:dyDescent="0.15">
      <c r="A1043">
        <v>30</v>
      </c>
      <c r="B1043" t="s">
        <v>52</v>
      </c>
    </row>
    <row r="1044" spans="1:2" x14ac:dyDescent="0.15">
      <c r="A1044">
        <v>50</v>
      </c>
      <c r="B1044" t="s">
        <v>52</v>
      </c>
    </row>
    <row r="1045" spans="1:2" x14ac:dyDescent="0.15">
      <c r="A1045">
        <v>40</v>
      </c>
      <c r="B1045" t="s">
        <v>52</v>
      </c>
    </row>
    <row r="1046" spans="1:2" x14ac:dyDescent="0.15">
      <c r="A1046">
        <v>40</v>
      </c>
      <c r="B1046" t="s">
        <v>52</v>
      </c>
    </row>
    <row r="1047" spans="1:2" x14ac:dyDescent="0.15">
      <c r="A1047">
        <v>80</v>
      </c>
      <c r="B1047" t="s">
        <v>52</v>
      </c>
    </row>
    <row r="1048" spans="1:2" x14ac:dyDescent="0.15">
      <c r="A1048">
        <v>80</v>
      </c>
      <c r="B1048" t="s">
        <v>52</v>
      </c>
    </row>
    <row r="1049" spans="1:2" x14ac:dyDescent="0.15">
      <c r="A1049">
        <v>90</v>
      </c>
      <c r="B1049" t="s">
        <v>76</v>
      </c>
    </row>
    <row r="1050" spans="1:2" x14ac:dyDescent="0.15">
      <c r="A1050">
        <v>80</v>
      </c>
      <c r="B1050" t="s">
        <v>76</v>
      </c>
    </row>
    <row r="1051" spans="1:2" x14ac:dyDescent="0.15">
      <c r="A1051">
        <v>90</v>
      </c>
      <c r="B1051" t="s">
        <v>76</v>
      </c>
    </row>
    <row r="1052" spans="1:2" x14ac:dyDescent="0.15">
      <c r="A1052">
        <v>40</v>
      </c>
      <c r="B1052" t="s">
        <v>76</v>
      </c>
    </row>
    <row r="1053" spans="1:2" x14ac:dyDescent="0.15">
      <c r="A1053">
        <v>20</v>
      </c>
      <c r="B1053" t="s">
        <v>52</v>
      </c>
    </row>
    <row r="1054" spans="1:2" x14ac:dyDescent="0.15">
      <c r="A1054">
        <v>20</v>
      </c>
      <c r="B1054" t="s">
        <v>76</v>
      </c>
    </row>
    <row r="1055" spans="1:2" x14ac:dyDescent="0.15">
      <c r="A1055">
        <v>20</v>
      </c>
      <c r="B1055" t="s">
        <v>52</v>
      </c>
    </row>
    <row r="1056" spans="1:2" x14ac:dyDescent="0.15">
      <c r="A1056">
        <v>20</v>
      </c>
      <c r="B1056" t="s">
        <v>52</v>
      </c>
    </row>
    <row r="1057" spans="1:2" x14ac:dyDescent="0.15">
      <c r="A1057">
        <v>40</v>
      </c>
      <c r="B1057" t="s">
        <v>52</v>
      </c>
    </row>
    <row r="1058" spans="1:2" x14ac:dyDescent="0.15">
      <c r="A1058">
        <v>30</v>
      </c>
      <c r="B1058" t="s">
        <v>76</v>
      </c>
    </row>
    <row r="1059" spans="1:2" x14ac:dyDescent="0.15">
      <c r="A1059">
        <v>50</v>
      </c>
      <c r="B1059" t="s">
        <v>52</v>
      </c>
    </row>
    <row r="1060" spans="1:2" x14ac:dyDescent="0.15">
      <c r="A1060">
        <v>40</v>
      </c>
      <c r="B1060" t="s">
        <v>76</v>
      </c>
    </row>
    <row r="1061" spans="1:2" x14ac:dyDescent="0.15">
      <c r="A1061">
        <v>60</v>
      </c>
      <c r="B1061" t="s">
        <v>52</v>
      </c>
    </row>
    <row r="1062" spans="1:2" x14ac:dyDescent="0.15">
      <c r="A1062">
        <v>40</v>
      </c>
      <c r="B1062" t="s">
        <v>52</v>
      </c>
    </row>
    <row r="1063" spans="1:2" x14ac:dyDescent="0.15">
      <c r="A1063">
        <v>80</v>
      </c>
      <c r="B1063" t="s">
        <v>76</v>
      </c>
    </row>
    <row r="1064" spans="1:2" x14ac:dyDescent="0.15">
      <c r="A1064">
        <v>40</v>
      </c>
      <c r="B1064" t="s">
        <v>52</v>
      </c>
    </row>
    <row r="1065" spans="1:2" x14ac:dyDescent="0.15">
      <c r="A1065">
        <v>40</v>
      </c>
      <c r="B1065" t="s">
        <v>52</v>
      </c>
    </row>
    <row r="1066" spans="1:2" x14ac:dyDescent="0.15">
      <c r="A1066">
        <v>20</v>
      </c>
      <c r="B1066" t="s">
        <v>76</v>
      </c>
    </row>
    <row r="1067" spans="1:2" x14ac:dyDescent="0.15">
      <c r="A1067">
        <v>50</v>
      </c>
      <c r="B1067" t="s">
        <v>76</v>
      </c>
    </row>
    <row r="1068" spans="1:2" x14ac:dyDescent="0.15">
      <c r="A1068">
        <v>40</v>
      </c>
      <c r="B1068" t="s">
        <v>76</v>
      </c>
    </row>
    <row r="1069" spans="1:2" x14ac:dyDescent="0.15">
      <c r="A1069">
        <v>60</v>
      </c>
      <c r="B1069" t="s">
        <v>76</v>
      </c>
    </row>
    <row r="1070" spans="1:2" x14ac:dyDescent="0.15">
      <c r="A1070">
        <v>80</v>
      </c>
      <c r="B1070" t="s">
        <v>76</v>
      </c>
    </row>
    <row r="1071" spans="1:2" x14ac:dyDescent="0.15">
      <c r="A1071">
        <v>50</v>
      </c>
      <c r="B1071" t="s">
        <v>76</v>
      </c>
    </row>
    <row r="1072" spans="1:2" x14ac:dyDescent="0.15">
      <c r="A1072">
        <v>20</v>
      </c>
      <c r="B1072" t="s">
        <v>52</v>
      </c>
    </row>
    <row r="1073" spans="1:2" x14ac:dyDescent="0.15">
      <c r="A1073">
        <v>30</v>
      </c>
      <c r="B1073" t="s">
        <v>76</v>
      </c>
    </row>
    <row r="1074" spans="1:2" x14ac:dyDescent="0.15">
      <c r="A1074">
        <v>60</v>
      </c>
      <c r="B1074" t="s">
        <v>52</v>
      </c>
    </row>
    <row r="1075" spans="1:2" x14ac:dyDescent="0.15">
      <c r="A1075">
        <v>40</v>
      </c>
      <c r="B1075" t="s">
        <v>52</v>
      </c>
    </row>
    <row r="1076" spans="1:2" x14ac:dyDescent="0.15">
      <c r="A1076">
        <v>20</v>
      </c>
      <c r="B1076" t="s">
        <v>76</v>
      </c>
    </row>
    <row r="1077" spans="1:2" x14ac:dyDescent="0.15">
      <c r="A1077">
        <v>20</v>
      </c>
      <c r="B1077" t="s">
        <v>52</v>
      </c>
    </row>
    <row r="1078" spans="1:2" x14ac:dyDescent="0.15">
      <c r="A1078">
        <v>50</v>
      </c>
      <c r="B1078" t="s">
        <v>76</v>
      </c>
    </row>
    <row r="1079" spans="1:2" x14ac:dyDescent="0.15">
      <c r="A1079">
        <v>20</v>
      </c>
      <c r="B1079" t="s">
        <v>52</v>
      </c>
    </row>
    <row r="1080" spans="1:2" x14ac:dyDescent="0.15">
      <c r="A1080">
        <v>70</v>
      </c>
      <c r="B1080" t="s">
        <v>52</v>
      </c>
    </row>
    <row r="1081" spans="1:2" x14ac:dyDescent="0.15">
      <c r="A1081">
        <v>40</v>
      </c>
      <c r="B1081" t="s">
        <v>52</v>
      </c>
    </row>
    <row r="1082" spans="1:2" x14ac:dyDescent="0.15">
      <c r="A1082">
        <v>40</v>
      </c>
      <c r="B1082" t="s">
        <v>52</v>
      </c>
    </row>
    <row r="1083" spans="1:2" x14ac:dyDescent="0.15">
      <c r="A1083">
        <v>40</v>
      </c>
      <c r="B1083" t="s">
        <v>52</v>
      </c>
    </row>
    <row r="1084" spans="1:2" x14ac:dyDescent="0.15">
      <c r="A1084">
        <v>40</v>
      </c>
      <c r="B1084" t="s">
        <v>76</v>
      </c>
    </row>
    <row r="1085" spans="1:2" x14ac:dyDescent="0.15">
      <c r="A1085" t="s">
        <v>417</v>
      </c>
      <c r="B1085" t="s">
        <v>76</v>
      </c>
    </row>
    <row r="1086" spans="1:2" x14ac:dyDescent="0.15">
      <c r="A1086">
        <v>70</v>
      </c>
      <c r="B1086" t="s">
        <v>52</v>
      </c>
    </row>
    <row r="1087" spans="1:2" x14ac:dyDescent="0.15">
      <c r="A1087">
        <v>60</v>
      </c>
      <c r="B1087" t="s">
        <v>76</v>
      </c>
    </row>
    <row r="1088" spans="1:2" x14ac:dyDescent="0.15">
      <c r="A1088">
        <v>40</v>
      </c>
      <c r="B1088" t="s">
        <v>52</v>
      </c>
    </row>
    <row r="1089" spans="1:2" x14ac:dyDescent="0.15">
      <c r="A1089">
        <v>70</v>
      </c>
      <c r="B1089" t="s">
        <v>52</v>
      </c>
    </row>
    <row r="1090" spans="1:2" x14ac:dyDescent="0.15">
      <c r="A1090">
        <v>60</v>
      </c>
      <c r="B1090" t="s">
        <v>76</v>
      </c>
    </row>
    <row r="1091" spans="1:2" x14ac:dyDescent="0.15">
      <c r="A1091">
        <v>60</v>
      </c>
      <c r="B1091" t="s">
        <v>52</v>
      </c>
    </row>
    <row r="1092" spans="1:2" x14ac:dyDescent="0.15">
      <c r="A1092">
        <v>40</v>
      </c>
      <c r="B1092" t="s">
        <v>76</v>
      </c>
    </row>
    <row r="1093" spans="1:2" x14ac:dyDescent="0.15">
      <c r="A1093">
        <v>60</v>
      </c>
      <c r="B1093" t="s">
        <v>52</v>
      </c>
    </row>
    <row r="1094" spans="1:2" x14ac:dyDescent="0.15">
      <c r="A1094">
        <v>60</v>
      </c>
      <c r="B1094" t="s">
        <v>52</v>
      </c>
    </row>
    <row r="1095" spans="1:2" x14ac:dyDescent="0.15">
      <c r="A1095">
        <v>30</v>
      </c>
      <c r="B1095" t="s">
        <v>76</v>
      </c>
    </row>
    <row r="1096" spans="1:2" x14ac:dyDescent="0.15">
      <c r="A1096">
        <v>50</v>
      </c>
      <c r="B1096" t="s">
        <v>52</v>
      </c>
    </row>
    <row r="1097" spans="1:2" x14ac:dyDescent="0.15">
      <c r="A1097">
        <v>70</v>
      </c>
      <c r="B1097" t="s">
        <v>52</v>
      </c>
    </row>
    <row r="1098" spans="1:2" x14ac:dyDescent="0.15">
      <c r="A1098">
        <v>40</v>
      </c>
      <c r="B1098" t="s">
        <v>76</v>
      </c>
    </row>
    <row r="1099" spans="1:2" x14ac:dyDescent="0.15">
      <c r="A1099">
        <v>80</v>
      </c>
      <c r="B1099" t="s">
        <v>76</v>
      </c>
    </row>
    <row r="1100" spans="1:2" x14ac:dyDescent="0.15">
      <c r="A1100">
        <v>30</v>
      </c>
      <c r="B1100" t="s">
        <v>76</v>
      </c>
    </row>
    <row r="1101" spans="1:2" x14ac:dyDescent="0.15">
      <c r="A1101">
        <v>50</v>
      </c>
      <c r="B1101" t="s">
        <v>52</v>
      </c>
    </row>
    <row r="1102" spans="1:2" x14ac:dyDescent="0.15">
      <c r="A1102">
        <v>40</v>
      </c>
      <c r="B1102" t="s">
        <v>52</v>
      </c>
    </row>
    <row r="1103" spans="1:2" x14ac:dyDescent="0.15">
      <c r="A1103">
        <v>40</v>
      </c>
      <c r="B1103" t="s">
        <v>52</v>
      </c>
    </row>
    <row r="1104" spans="1:2" x14ac:dyDescent="0.15">
      <c r="A1104">
        <v>80</v>
      </c>
      <c r="B1104" t="s">
        <v>76</v>
      </c>
    </row>
    <row r="1105" spans="1:2" x14ac:dyDescent="0.15">
      <c r="A1105">
        <v>90</v>
      </c>
      <c r="B1105" t="s">
        <v>76</v>
      </c>
    </row>
    <row r="1106" spans="1:2" x14ac:dyDescent="0.15">
      <c r="A1106">
        <v>20</v>
      </c>
      <c r="B1106" t="s">
        <v>76</v>
      </c>
    </row>
    <row r="1107" spans="1:2" x14ac:dyDescent="0.15">
      <c r="A1107">
        <v>30</v>
      </c>
      <c r="B1107" t="s">
        <v>76</v>
      </c>
    </row>
    <row r="1108" spans="1:2" x14ac:dyDescent="0.15">
      <c r="A1108">
        <v>20</v>
      </c>
      <c r="B1108" t="s">
        <v>76</v>
      </c>
    </row>
    <row r="1109" spans="1:2" x14ac:dyDescent="0.15">
      <c r="A1109">
        <v>70</v>
      </c>
      <c r="B1109" t="s">
        <v>76</v>
      </c>
    </row>
    <row r="1110" spans="1:2" x14ac:dyDescent="0.15">
      <c r="A1110">
        <v>30</v>
      </c>
      <c r="B1110" t="s">
        <v>76</v>
      </c>
    </row>
    <row r="1111" spans="1:2" x14ac:dyDescent="0.15">
      <c r="A1111">
        <v>80</v>
      </c>
      <c r="B1111" t="s">
        <v>52</v>
      </c>
    </row>
    <row r="1112" spans="1:2" x14ac:dyDescent="0.15">
      <c r="A1112">
        <v>40</v>
      </c>
      <c r="B1112" t="s">
        <v>52</v>
      </c>
    </row>
    <row r="1113" spans="1:2" x14ac:dyDescent="0.15">
      <c r="A1113">
        <v>70</v>
      </c>
      <c r="B1113" t="s">
        <v>52</v>
      </c>
    </row>
    <row r="1114" spans="1:2" x14ac:dyDescent="0.15">
      <c r="A1114">
        <v>70</v>
      </c>
      <c r="B1114" t="s">
        <v>76</v>
      </c>
    </row>
    <row r="1115" spans="1:2" x14ac:dyDescent="0.15">
      <c r="A1115">
        <v>60</v>
      </c>
      <c r="B1115" t="s">
        <v>52</v>
      </c>
    </row>
    <row r="1116" spans="1:2" x14ac:dyDescent="0.15">
      <c r="A1116">
        <v>80</v>
      </c>
      <c r="B1116" t="s">
        <v>52</v>
      </c>
    </row>
    <row r="1117" spans="1:2" x14ac:dyDescent="0.15">
      <c r="A1117">
        <v>40</v>
      </c>
      <c r="B1117" t="s">
        <v>52</v>
      </c>
    </row>
    <row r="1118" spans="1:2" x14ac:dyDescent="0.15">
      <c r="A1118">
        <v>30</v>
      </c>
      <c r="B1118" t="s">
        <v>52</v>
      </c>
    </row>
    <row r="1119" spans="1:2" x14ac:dyDescent="0.15">
      <c r="A1119">
        <v>60</v>
      </c>
      <c r="B1119" t="s">
        <v>76</v>
      </c>
    </row>
    <row r="1120" spans="1:2" x14ac:dyDescent="0.15">
      <c r="A1120">
        <v>40</v>
      </c>
      <c r="B1120" t="s">
        <v>76</v>
      </c>
    </row>
    <row r="1121" spans="1:2" x14ac:dyDescent="0.15">
      <c r="A1121">
        <v>70</v>
      </c>
      <c r="B1121" t="s">
        <v>52</v>
      </c>
    </row>
    <row r="1122" spans="1:2" x14ac:dyDescent="0.15">
      <c r="A1122">
        <v>40</v>
      </c>
      <c r="B1122" t="s">
        <v>52</v>
      </c>
    </row>
    <row r="1123" spans="1:2" x14ac:dyDescent="0.15">
      <c r="A1123">
        <v>40</v>
      </c>
      <c r="B1123" t="s">
        <v>76</v>
      </c>
    </row>
    <row r="1124" spans="1:2" x14ac:dyDescent="0.15">
      <c r="A1124">
        <v>30</v>
      </c>
      <c r="B1124" t="s">
        <v>52</v>
      </c>
    </row>
    <row r="1125" spans="1:2" x14ac:dyDescent="0.15">
      <c r="A1125">
        <v>50</v>
      </c>
      <c r="B1125" t="s">
        <v>52</v>
      </c>
    </row>
    <row r="1126" spans="1:2" x14ac:dyDescent="0.15">
      <c r="A1126">
        <v>70</v>
      </c>
      <c r="B1126" t="s">
        <v>52</v>
      </c>
    </row>
    <row r="1127" spans="1:2" x14ac:dyDescent="0.15">
      <c r="A1127">
        <v>40</v>
      </c>
      <c r="B1127" t="s">
        <v>76</v>
      </c>
    </row>
    <row r="1128" spans="1:2" x14ac:dyDescent="0.15">
      <c r="A1128">
        <v>50</v>
      </c>
      <c r="B1128" t="s">
        <v>52</v>
      </c>
    </row>
    <row r="1129" spans="1:2" x14ac:dyDescent="0.15">
      <c r="A1129">
        <v>40</v>
      </c>
      <c r="B1129" t="s">
        <v>52</v>
      </c>
    </row>
    <row r="1130" spans="1:2" x14ac:dyDescent="0.15">
      <c r="A1130">
        <v>70</v>
      </c>
      <c r="B1130" t="s">
        <v>52</v>
      </c>
    </row>
    <row r="1131" spans="1:2" x14ac:dyDescent="0.15">
      <c r="A1131">
        <v>70</v>
      </c>
      <c r="B1131" t="s">
        <v>52</v>
      </c>
    </row>
    <row r="1132" spans="1:2" x14ac:dyDescent="0.15">
      <c r="A1132">
        <v>70</v>
      </c>
      <c r="B1132" t="s">
        <v>52</v>
      </c>
    </row>
    <row r="1133" spans="1:2" x14ac:dyDescent="0.15">
      <c r="A1133">
        <v>50</v>
      </c>
      <c r="B1133" t="s">
        <v>76</v>
      </c>
    </row>
    <row r="1134" spans="1:2" x14ac:dyDescent="0.15">
      <c r="A1134">
        <v>40</v>
      </c>
      <c r="B1134" t="s">
        <v>76</v>
      </c>
    </row>
    <row r="1135" spans="1:2" x14ac:dyDescent="0.15">
      <c r="A1135">
        <v>40</v>
      </c>
      <c r="B1135" t="s">
        <v>52</v>
      </c>
    </row>
    <row r="1136" spans="1:2" x14ac:dyDescent="0.15">
      <c r="A1136">
        <v>60</v>
      </c>
      <c r="B1136" t="s">
        <v>52</v>
      </c>
    </row>
    <row r="1137" spans="1:2" x14ac:dyDescent="0.15">
      <c r="A1137">
        <v>40</v>
      </c>
      <c r="B1137" t="s">
        <v>52</v>
      </c>
    </row>
    <row r="1138" spans="1:2" x14ac:dyDescent="0.15">
      <c r="A1138">
        <v>30</v>
      </c>
      <c r="B1138" t="s">
        <v>76</v>
      </c>
    </row>
    <row r="1139" spans="1:2" x14ac:dyDescent="0.15">
      <c r="A1139">
        <v>20</v>
      </c>
      <c r="B1139" t="s">
        <v>52</v>
      </c>
    </row>
    <row r="1140" spans="1:2" x14ac:dyDescent="0.15">
      <c r="A1140">
        <v>20</v>
      </c>
      <c r="B1140" t="s">
        <v>52</v>
      </c>
    </row>
    <row r="1141" spans="1:2" x14ac:dyDescent="0.15">
      <c r="A1141">
        <v>20</v>
      </c>
      <c r="B1141" t="s">
        <v>76</v>
      </c>
    </row>
    <row r="1142" spans="1:2" x14ac:dyDescent="0.15">
      <c r="A1142">
        <v>70</v>
      </c>
      <c r="B1142" t="s">
        <v>76</v>
      </c>
    </row>
    <row r="1143" spans="1:2" x14ac:dyDescent="0.15">
      <c r="A1143">
        <v>40</v>
      </c>
      <c r="B1143" t="s">
        <v>52</v>
      </c>
    </row>
    <row r="1144" spans="1:2" x14ac:dyDescent="0.15">
      <c r="A1144">
        <v>70</v>
      </c>
      <c r="B1144" t="s">
        <v>52</v>
      </c>
    </row>
    <row r="1145" spans="1:2" x14ac:dyDescent="0.15">
      <c r="A1145">
        <v>40</v>
      </c>
      <c r="B1145" t="s">
        <v>76</v>
      </c>
    </row>
    <row r="1146" spans="1:2" x14ac:dyDescent="0.15">
      <c r="A1146">
        <v>70</v>
      </c>
      <c r="B1146" t="s">
        <v>52</v>
      </c>
    </row>
    <row r="1147" spans="1:2" x14ac:dyDescent="0.15">
      <c r="A1147">
        <v>10</v>
      </c>
      <c r="B1147" t="s">
        <v>76</v>
      </c>
    </row>
    <row r="1148" spans="1:2" x14ac:dyDescent="0.15">
      <c r="A1148">
        <v>30</v>
      </c>
      <c r="B1148" t="s">
        <v>76</v>
      </c>
    </row>
    <row r="1149" spans="1:2" x14ac:dyDescent="0.15">
      <c r="A1149">
        <v>30</v>
      </c>
      <c r="B1149" t="s">
        <v>76</v>
      </c>
    </row>
    <row r="1150" spans="1:2" x14ac:dyDescent="0.15">
      <c r="A1150">
        <v>40</v>
      </c>
      <c r="B1150" t="s">
        <v>52</v>
      </c>
    </row>
    <row r="1151" spans="1:2" x14ac:dyDescent="0.15">
      <c r="A1151">
        <v>20</v>
      </c>
      <c r="B1151" t="s">
        <v>52</v>
      </c>
    </row>
    <row r="1152" spans="1:2" x14ac:dyDescent="0.15">
      <c r="A1152">
        <v>40</v>
      </c>
      <c r="B1152" t="s">
        <v>76</v>
      </c>
    </row>
    <row r="1153" spans="1:2" x14ac:dyDescent="0.15">
      <c r="A1153">
        <v>10</v>
      </c>
      <c r="B1153" t="s">
        <v>76</v>
      </c>
    </row>
    <row r="1154" spans="1:2" x14ac:dyDescent="0.15">
      <c r="A1154">
        <v>20</v>
      </c>
      <c r="B1154" t="s">
        <v>76</v>
      </c>
    </row>
    <row r="1155" spans="1:2" x14ac:dyDescent="0.15">
      <c r="A1155">
        <v>30</v>
      </c>
      <c r="B1155" t="s">
        <v>76</v>
      </c>
    </row>
    <row r="1156" spans="1:2" x14ac:dyDescent="0.15">
      <c r="A1156">
        <v>40</v>
      </c>
      <c r="B1156" t="s">
        <v>52</v>
      </c>
    </row>
    <row r="1157" spans="1:2" x14ac:dyDescent="0.15">
      <c r="A1157">
        <v>30</v>
      </c>
      <c r="B1157" t="s">
        <v>52</v>
      </c>
    </row>
    <row r="1158" spans="1:2" x14ac:dyDescent="0.15">
      <c r="A1158">
        <v>50</v>
      </c>
      <c r="B1158" t="s">
        <v>52</v>
      </c>
    </row>
    <row r="1159" spans="1:2" x14ac:dyDescent="0.15">
      <c r="A1159">
        <v>30</v>
      </c>
      <c r="B1159" t="s">
        <v>76</v>
      </c>
    </row>
    <row r="1160" spans="1:2" x14ac:dyDescent="0.15">
      <c r="A1160">
        <v>60</v>
      </c>
      <c r="B1160" t="s">
        <v>76</v>
      </c>
    </row>
    <row r="1161" spans="1:2" x14ac:dyDescent="0.15">
      <c r="A1161">
        <v>30</v>
      </c>
      <c r="B1161" t="s">
        <v>52</v>
      </c>
    </row>
    <row r="1162" spans="1:2" x14ac:dyDescent="0.15">
      <c r="A1162">
        <v>70</v>
      </c>
      <c r="B1162" t="s">
        <v>52</v>
      </c>
    </row>
    <row r="1163" spans="1:2" x14ac:dyDescent="0.15">
      <c r="A1163">
        <v>30</v>
      </c>
      <c r="B1163" t="s">
        <v>52</v>
      </c>
    </row>
    <row r="1164" spans="1:2" x14ac:dyDescent="0.15">
      <c r="A1164">
        <v>60</v>
      </c>
      <c r="B1164" t="s">
        <v>52</v>
      </c>
    </row>
    <row r="1165" spans="1:2" x14ac:dyDescent="0.15">
      <c r="A1165">
        <v>50</v>
      </c>
      <c r="B1165" t="s">
        <v>52</v>
      </c>
    </row>
    <row r="1166" spans="1:2" x14ac:dyDescent="0.15">
      <c r="A1166">
        <v>60</v>
      </c>
      <c r="B1166" t="s">
        <v>52</v>
      </c>
    </row>
    <row r="1167" spans="1:2" x14ac:dyDescent="0.15">
      <c r="A1167">
        <v>20</v>
      </c>
      <c r="B1167" t="s">
        <v>52</v>
      </c>
    </row>
    <row r="1168" spans="1:2" x14ac:dyDescent="0.15">
      <c r="A1168">
        <v>60</v>
      </c>
      <c r="B1168" t="s">
        <v>52</v>
      </c>
    </row>
    <row r="1169" spans="1:2" x14ac:dyDescent="0.15">
      <c r="A1169">
        <v>60</v>
      </c>
      <c r="B1169" t="s">
        <v>52</v>
      </c>
    </row>
    <row r="1170" spans="1:2" x14ac:dyDescent="0.15">
      <c r="A1170">
        <v>50</v>
      </c>
      <c r="B1170" t="s">
        <v>52</v>
      </c>
    </row>
    <row r="1171" spans="1:2" x14ac:dyDescent="0.15">
      <c r="A1171">
        <v>20</v>
      </c>
      <c r="B1171" t="s">
        <v>52</v>
      </c>
    </row>
    <row r="1172" spans="1:2" x14ac:dyDescent="0.15">
      <c r="A1172">
        <v>70</v>
      </c>
      <c r="B1172" t="s">
        <v>52</v>
      </c>
    </row>
    <row r="1173" spans="1:2" x14ac:dyDescent="0.15">
      <c r="A1173">
        <v>70</v>
      </c>
      <c r="B1173" t="s">
        <v>76</v>
      </c>
    </row>
    <row r="1174" spans="1:2" x14ac:dyDescent="0.15">
      <c r="A1174">
        <v>40</v>
      </c>
      <c r="B1174" t="s">
        <v>52</v>
      </c>
    </row>
    <row r="1175" spans="1:2" x14ac:dyDescent="0.15">
      <c r="A1175">
        <v>60</v>
      </c>
      <c r="B1175" t="s">
        <v>52</v>
      </c>
    </row>
    <row r="1176" spans="1:2" x14ac:dyDescent="0.15">
      <c r="A1176">
        <v>60</v>
      </c>
      <c r="B1176" t="s">
        <v>52</v>
      </c>
    </row>
    <row r="1177" spans="1:2" x14ac:dyDescent="0.15">
      <c r="A1177">
        <v>30</v>
      </c>
      <c r="B1177" t="s">
        <v>52</v>
      </c>
    </row>
    <row r="1178" spans="1:2" x14ac:dyDescent="0.15">
      <c r="A1178">
        <v>60</v>
      </c>
      <c r="B1178" t="s">
        <v>76</v>
      </c>
    </row>
    <row r="1179" spans="1:2" x14ac:dyDescent="0.15">
      <c r="A1179">
        <v>50</v>
      </c>
      <c r="B1179" t="s">
        <v>76</v>
      </c>
    </row>
    <row r="1180" spans="1:2" x14ac:dyDescent="0.15">
      <c r="A1180">
        <v>70</v>
      </c>
      <c r="B1180" t="s">
        <v>52</v>
      </c>
    </row>
    <row r="1181" spans="1:2" x14ac:dyDescent="0.15">
      <c r="A1181">
        <v>40</v>
      </c>
      <c r="B1181" t="s">
        <v>52</v>
      </c>
    </row>
    <row r="1182" spans="1:2" x14ac:dyDescent="0.15">
      <c r="A1182">
        <v>70</v>
      </c>
      <c r="B1182" t="s">
        <v>52</v>
      </c>
    </row>
    <row r="1183" spans="1:2" x14ac:dyDescent="0.15">
      <c r="A1183">
        <v>50</v>
      </c>
      <c r="B1183" t="s">
        <v>52</v>
      </c>
    </row>
    <row r="1184" spans="1:2" x14ac:dyDescent="0.15">
      <c r="A1184">
        <v>50</v>
      </c>
      <c r="B1184" t="s">
        <v>52</v>
      </c>
    </row>
    <row r="1185" spans="1:2" x14ac:dyDescent="0.15">
      <c r="A1185">
        <v>40</v>
      </c>
      <c r="B1185" t="s">
        <v>52</v>
      </c>
    </row>
    <row r="1186" spans="1:2" x14ac:dyDescent="0.15">
      <c r="A1186">
        <v>20</v>
      </c>
      <c r="B1186" t="s">
        <v>76</v>
      </c>
    </row>
    <row r="1187" spans="1:2" x14ac:dyDescent="0.15">
      <c r="A1187">
        <v>60</v>
      </c>
      <c r="B1187" t="s">
        <v>52</v>
      </c>
    </row>
    <row r="1188" spans="1:2" x14ac:dyDescent="0.15">
      <c r="A1188">
        <v>50</v>
      </c>
      <c r="B1188" t="s">
        <v>76</v>
      </c>
    </row>
    <row r="1189" spans="1:2" x14ac:dyDescent="0.15">
      <c r="A1189">
        <v>40</v>
      </c>
      <c r="B1189" t="s">
        <v>52</v>
      </c>
    </row>
    <row r="1190" spans="1:2" x14ac:dyDescent="0.15">
      <c r="A1190">
        <v>20</v>
      </c>
      <c r="B1190" t="s">
        <v>52</v>
      </c>
    </row>
    <row r="1191" spans="1:2" x14ac:dyDescent="0.15">
      <c r="A1191">
        <v>70</v>
      </c>
      <c r="B1191" t="s">
        <v>76</v>
      </c>
    </row>
    <row r="1192" spans="1:2" x14ac:dyDescent="0.15">
      <c r="A1192">
        <v>40</v>
      </c>
      <c r="B1192" t="s">
        <v>52</v>
      </c>
    </row>
    <row r="1193" spans="1:2" x14ac:dyDescent="0.15">
      <c r="A1193">
        <v>80</v>
      </c>
      <c r="B1193" t="s">
        <v>76</v>
      </c>
    </row>
    <row r="1194" spans="1:2" x14ac:dyDescent="0.15">
      <c r="A1194">
        <v>20</v>
      </c>
      <c r="B1194" t="s">
        <v>52</v>
      </c>
    </row>
    <row r="1195" spans="1:2" x14ac:dyDescent="0.15">
      <c r="A1195">
        <v>80</v>
      </c>
      <c r="B1195" t="s">
        <v>52</v>
      </c>
    </row>
    <row r="1196" spans="1:2" x14ac:dyDescent="0.15">
      <c r="A1196">
        <v>70</v>
      </c>
      <c r="B1196" t="s">
        <v>76</v>
      </c>
    </row>
    <row r="1197" spans="1:2" x14ac:dyDescent="0.15">
      <c r="A1197">
        <v>40</v>
      </c>
      <c r="B1197" t="s">
        <v>76</v>
      </c>
    </row>
    <row r="1198" spans="1:2" x14ac:dyDescent="0.15">
      <c r="A1198">
        <v>70</v>
      </c>
      <c r="B1198" t="s">
        <v>76</v>
      </c>
    </row>
    <row r="1199" spans="1:2" x14ac:dyDescent="0.15">
      <c r="A1199">
        <v>40</v>
      </c>
      <c r="B1199" t="s">
        <v>52</v>
      </c>
    </row>
    <row r="1200" spans="1:2" x14ac:dyDescent="0.15">
      <c r="A1200">
        <v>40</v>
      </c>
      <c r="B1200" t="s">
        <v>52</v>
      </c>
    </row>
    <row r="1201" spans="1:2" x14ac:dyDescent="0.15">
      <c r="A1201">
        <v>20</v>
      </c>
      <c r="B1201" t="s">
        <v>52</v>
      </c>
    </row>
    <row r="1202" spans="1:2" x14ac:dyDescent="0.15">
      <c r="A1202">
        <v>30</v>
      </c>
      <c r="B1202" t="s">
        <v>52</v>
      </c>
    </row>
    <row r="1203" spans="1:2" x14ac:dyDescent="0.15">
      <c r="A1203">
        <v>30</v>
      </c>
      <c r="B1203" t="s">
        <v>76</v>
      </c>
    </row>
    <row r="1204" spans="1:2" x14ac:dyDescent="0.15">
      <c r="A1204">
        <v>20</v>
      </c>
      <c r="B1204" t="s">
        <v>52</v>
      </c>
    </row>
    <row r="1205" spans="1:2" x14ac:dyDescent="0.15">
      <c r="A1205">
        <v>50</v>
      </c>
      <c r="B1205" t="s">
        <v>52</v>
      </c>
    </row>
    <row r="1206" spans="1:2" x14ac:dyDescent="0.15">
      <c r="A1206">
        <v>40</v>
      </c>
      <c r="B1206" t="s">
        <v>52</v>
      </c>
    </row>
    <row r="1207" spans="1:2" x14ac:dyDescent="0.15">
      <c r="A1207">
        <v>70</v>
      </c>
      <c r="B1207" t="s">
        <v>52</v>
      </c>
    </row>
    <row r="1208" spans="1:2" x14ac:dyDescent="0.15">
      <c r="A1208">
        <v>30</v>
      </c>
      <c r="B1208" t="s">
        <v>76</v>
      </c>
    </row>
    <row r="1209" spans="1:2" x14ac:dyDescent="0.15">
      <c r="A1209">
        <v>30</v>
      </c>
      <c r="B1209" t="s">
        <v>52</v>
      </c>
    </row>
    <row r="1210" spans="1:2" x14ac:dyDescent="0.15">
      <c r="A1210">
        <v>80</v>
      </c>
      <c r="B1210" t="s">
        <v>76</v>
      </c>
    </row>
    <row r="1211" spans="1:2" x14ac:dyDescent="0.15">
      <c r="A1211">
        <v>70</v>
      </c>
      <c r="B1211" t="s">
        <v>52</v>
      </c>
    </row>
    <row r="1212" spans="1:2" x14ac:dyDescent="0.15">
      <c r="A1212">
        <v>40</v>
      </c>
      <c r="B1212" t="s">
        <v>52</v>
      </c>
    </row>
    <row r="1213" spans="1:2" x14ac:dyDescent="0.15">
      <c r="A1213">
        <v>60</v>
      </c>
      <c r="B1213" t="s">
        <v>52</v>
      </c>
    </row>
    <row r="1214" spans="1:2" x14ac:dyDescent="0.15">
      <c r="A1214">
        <v>70</v>
      </c>
      <c r="B1214" t="s">
        <v>52</v>
      </c>
    </row>
    <row r="1215" spans="1:2" x14ac:dyDescent="0.15">
      <c r="A1215">
        <v>50</v>
      </c>
      <c r="B1215" t="s">
        <v>52</v>
      </c>
    </row>
    <row r="1216" spans="1:2" x14ac:dyDescent="0.15">
      <c r="A1216">
        <v>70</v>
      </c>
      <c r="B1216" t="s">
        <v>76</v>
      </c>
    </row>
    <row r="1217" spans="1:2" x14ac:dyDescent="0.15">
      <c r="A1217">
        <v>50</v>
      </c>
      <c r="B1217" t="s">
        <v>52</v>
      </c>
    </row>
    <row r="1218" spans="1:2" x14ac:dyDescent="0.15">
      <c r="A1218">
        <v>40</v>
      </c>
      <c r="B1218" t="s">
        <v>52</v>
      </c>
    </row>
    <row r="1219" spans="1:2" x14ac:dyDescent="0.15">
      <c r="A1219">
        <v>30</v>
      </c>
      <c r="B1219" t="s">
        <v>52</v>
      </c>
    </row>
    <row r="1220" spans="1:2" x14ac:dyDescent="0.15">
      <c r="A1220">
        <v>50</v>
      </c>
      <c r="B1220" t="s">
        <v>52</v>
      </c>
    </row>
    <row r="1221" spans="1:2" x14ac:dyDescent="0.15">
      <c r="A1221">
        <v>20</v>
      </c>
      <c r="B1221" t="s">
        <v>76</v>
      </c>
    </row>
    <row r="1222" spans="1:2" x14ac:dyDescent="0.15">
      <c r="A1222">
        <v>40</v>
      </c>
      <c r="B1222" t="s">
        <v>52</v>
      </c>
    </row>
    <row r="1223" spans="1:2" x14ac:dyDescent="0.15">
      <c r="A1223">
        <v>60</v>
      </c>
      <c r="B1223" t="s">
        <v>76</v>
      </c>
    </row>
    <row r="1224" spans="1:2" x14ac:dyDescent="0.15">
      <c r="A1224">
        <v>40</v>
      </c>
      <c r="B1224" t="s">
        <v>76</v>
      </c>
    </row>
    <row r="1225" spans="1:2" x14ac:dyDescent="0.15">
      <c r="A1225">
        <v>20</v>
      </c>
      <c r="B1225" t="s">
        <v>52</v>
      </c>
    </row>
    <row r="1226" spans="1:2" x14ac:dyDescent="0.15">
      <c r="A1226">
        <v>60</v>
      </c>
      <c r="B1226" t="s">
        <v>52</v>
      </c>
    </row>
    <row r="1227" spans="1:2" x14ac:dyDescent="0.15">
      <c r="A1227">
        <v>60</v>
      </c>
      <c r="B1227" t="s">
        <v>76</v>
      </c>
    </row>
    <row r="1228" spans="1:2" x14ac:dyDescent="0.15">
      <c r="A1228">
        <v>70</v>
      </c>
      <c r="B1228" t="s">
        <v>76</v>
      </c>
    </row>
    <row r="1229" spans="1:2" x14ac:dyDescent="0.15">
      <c r="A1229">
        <v>70</v>
      </c>
      <c r="B1229" t="s">
        <v>76</v>
      </c>
    </row>
    <row r="1230" spans="1:2" x14ac:dyDescent="0.15">
      <c r="A1230">
        <v>20</v>
      </c>
      <c r="B1230" t="s">
        <v>52</v>
      </c>
    </row>
    <row r="1231" spans="1:2" x14ac:dyDescent="0.15">
      <c r="A1231">
        <v>40</v>
      </c>
      <c r="B1231" t="s">
        <v>76</v>
      </c>
    </row>
    <row r="1232" spans="1:2" x14ac:dyDescent="0.15">
      <c r="A1232">
        <v>50</v>
      </c>
      <c r="B1232" t="s">
        <v>76</v>
      </c>
    </row>
    <row r="1233" spans="1:2" x14ac:dyDescent="0.15">
      <c r="A1233">
        <v>50</v>
      </c>
      <c r="B1233" t="s">
        <v>76</v>
      </c>
    </row>
    <row r="1234" spans="1:2" x14ac:dyDescent="0.15">
      <c r="A1234">
        <v>20</v>
      </c>
      <c r="B1234" t="s">
        <v>52</v>
      </c>
    </row>
    <row r="1235" spans="1:2" x14ac:dyDescent="0.15">
      <c r="A1235">
        <v>20</v>
      </c>
      <c r="B1235" t="s">
        <v>52</v>
      </c>
    </row>
    <row r="1236" spans="1:2" x14ac:dyDescent="0.15">
      <c r="A1236">
        <v>20</v>
      </c>
      <c r="B1236" t="s">
        <v>76</v>
      </c>
    </row>
    <row r="1237" spans="1:2" x14ac:dyDescent="0.15">
      <c r="A1237">
        <v>50</v>
      </c>
      <c r="B1237" t="s">
        <v>52</v>
      </c>
    </row>
    <row r="1238" spans="1:2" x14ac:dyDescent="0.15">
      <c r="A1238">
        <v>30</v>
      </c>
      <c r="B1238" t="s">
        <v>76</v>
      </c>
    </row>
    <row r="1239" spans="1:2" x14ac:dyDescent="0.15">
      <c r="A1239">
        <v>50</v>
      </c>
      <c r="B1239" t="s">
        <v>52</v>
      </c>
    </row>
    <row r="1240" spans="1:2" x14ac:dyDescent="0.15">
      <c r="A1240">
        <v>50</v>
      </c>
      <c r="B1240" t="s">
        <v>52</v>
      </c>
    </row>
    <row r="1241" spans="1:2" x14ac:dyDescent="0.15">
      <c r="A1241">
        <v>80</v>
      </c>
      <c r="B1241" t="s">
        <v>52</v>
      </c>
    </row>
    <row r="1242" spans="1:2" x14ac:dyDescent="0.15">
      <c r="A1242">
        <v>40</v>
      </c>
      <c r="B1242" t="s">
        <v>52</v>
      </c>
    </row>
    <row r="1243" spans="1:2" x14ac:dyDescent="0.15">
      <c r="A1243">
        <v>70</v>
      </c>
      <c r="B1243" t="s">
        <v>52</v>
      </c>
    </row>
    <row r="1244" spans="1:2" x14ac:dyDescent="0.15">
      <c r="A1244">
        <v>30</v>
      </c>
      <c r="B1244" t="s">
        <v>52</v>
      </c>
    </row>
    <row r="1245" spans="1:2" x14ac:dyDescent="0.15">
      <c r="A1245">
        <v>30</v>
      </c>
      <c r="B1245" t="s">
        <v>52</v>
      </c>
    </row>
    <row r="1246" spans="1:2" x14ac:dyDescent="0.15">
      <c r="A1246">
        <v>30</v>
      </c>
      <c r="B1246" t="s">
        <v>76</v>
      </c>
    </row>
    <row r="1247" spans="1:2" x14ac:dyDescent="0.15">
      <c r="A1247">
        <v>30</v>
      </c>
      <c r="B1247" t="s">
        <v>76</v>
      </c>
    </row>
    <row r="1248" spans="1:2" x14ac:dyDescent="0.15">
      <c r="A1248">
        <v>50</v>
      </c>
      <c r="B1248" t="s">
        <v>76</v>
      </c>
    </row>
    <row r="1249" spans="1:2" x14ac:dyDescent="0.15">
      <c r="A1249">
        <v>60</v>
      </c>
      <c r="B1249" t="s">
        <v>76</v>
      </c>
    </row>
    <row r="1250" spans="1:2" x14ac:dyDescent="0.15">
      <c r="A1250">
        <v>50</v>
      </c>
      <c r="B1250" t="s">
        <v>52</v>
      </c>
    </row>
    <row r="1251" spans="1:2" x14ac:dyDescent="0.15">
      <c r="A1251">
        <v>40</v>
      </c>
      <c r="B1251" t="s">
        <v>52</v>
      </c>
    </row>
    <row r="1252" spans="1:2" x14ac:dyDescent="0.15">
      <c r="A1252">
        <v>60</v>
      </c>
      <c r="B1252" t="s">
        <v>52</v>
      </c>
    </row>
    <row r="1253" spans="1:2" x14ac:dyDescent="0.15">
      <c r="A1253">
        <v>40</v>
      </c>
      <c r="B1253" t="s">
        <v>52</v>
      </c>
    </row>
    <row r="1254" spans="1:2" x14ac:dyDescent="0.15">
      <c r="A1254">
        <v>60</v>
      </c>
      <c r="B1254" t="s">
        <v>52</v>
      </c>
    </row>
    <row r="1255" spans="1:2" x14ac:dyDescent="0.15">
      <c r="A1255">
        <v>60</v>
      </c>
      <c r="B1255" t="s">
        <v>52</v>
      </c>
    </row>
    <row r="1256" spans="1:2" x14ac:dyDescent="0.15">
      <c r="A1256">
        <v>40</v>
      </c>
      <c r="B1256" t="s">
        <v>52</v>
      </c>
    </row>
    <row r="1257" spans="1:2" x14ac:dyDescent="0.15">
      <c r="A1257">
        <v>90</v>
      </c>
      <c r="B1257" t="s">
        <v>76</v>
      </c>
    </row>
    <row r="1258" spans="1:2" x14ac:dyDescent="0.15">
      <c r="A1258">
        <v>40</v>
      </c>
      <c r="B1258" t="s">
        <v>52</v>
      </c>
    </row>
    <row r="1259" spans="1:2" x14ac:dyDescent="0.15">
      <c r="A1259">
        <v>50</v>
      </c>
      <c r="B1259" t="s">
        <v>52</v>
      </c>
    </row>
    <row r="1260" spans="1:2" x14ac:dyDescent="0.15">
      <c r="A1260">
        <v>60</v>
      </c>
      <c r="B1260" t="s">
        <v>52</v>
      </c>
    </row>
    <row r="1261" spans="1:2" x14ac:dyDescent="0.15">
      <c r="A1261">
        <v>90</v>
      </c>
      <c r="B1261" t="s">
        <v>52</v>
      </c>
    </row>
    <row r="1262" spans="1:2" x14ac:dyDescent="0.15">
      <c r="A1262">
        <v>50</v>
      </c>
      <c r="B1262" t="s">
        <v>52</v>
      </c>
    </row>
    <row r="1263" spans="1:2" x14ac:dyDescent="0.15">
      <c r="A1263">
        <v>50</v>
      </c>
      <c r="B1263" t="s">
        <v>52</v>
      </c>
    </row>
    <row r="1264" spans="1:2" x14ac:dyDescent="0.15">
      <c r="A1264">
        <v>60</v>
      </c>
      <c r="B1264" t="s">
        <v>76</v>
      </c>
    </row>
    <row r="1265" spans="1:2" x14ac:dyDescent="0.15">
      <c r="A1265">
        <v>60</v>
      </c>
      <c r="B1265" t="s">
        <v>76</v>
      </c>
    </row>
    <row r="1266" spans="1:2" x14ac:dyDescent="0.15">
      <c r="A1266">
        <v>50</v>
      </c>
      <c r="B1266" t="s">
        <v>76</v>
      </c>
    </row>
    <row r="1267" spans="1:2" x14ac:dyDescent="0.15">
      <c r="A1267">
        <v>60</v>
      </c>
      <c r="B1267" t="s">
        <v>76</v>
      </c>
    </row>
    <row r="1268" spans="1:2" x14ac:dyDescent="0.15">
      <c r="A1268">
        <v>20</v>
      </c>
      <c r="B1268" t="s">
        <v>52</v>
      </c>
    </row>
    <row r="1269" spans="1:2" x14ac:dyDescent="0.15">
      <c r="A1269">
        <v>30</v>
      </c>
      <c r="B1269" t="s">
        <v>76</v>
      </c>
    </row>
    <row r="1270" spans="1:2" x14ac:dyDescent="0.15">
      <c r="A1270">
        <v>70</v>
      </c>
      <c r="B1270" t="s">
        <v>52</v>
      </c>
    </row>
    <row r="1271" spans="1:2" x14ac:dyDescent="0.15">
      <c r="A1271">
        <v>50</v>
      </c>
      <c r="B1271" t="s">
        <v>52</v>
      </c>
    </row>
    <row r="1272" spans="1:2" x14ac:dyDescent="0.15">
      <c r="A1272">
        <v>40</v>
      </c>
      <c r="B1272" t="s">
        <v>52</v>
      </c>
    </row>
    <row r="1273" spans="1:2" x14ac:dyDescent="0.15">
      <c r="A1273">
        <v>40</v>
      </c>
      <c r="B1273" t="s">
        <v>52</v>
      </c>
    </row>
    <row r="1274" spans="1:2" x14ac:dyDescent="0.15">
      <c r="A1274">
        <v>80</v>
      </c>
      <c r="B1274" t="s">
        <v>52</v>
      </c>
    </row>
    <row r="1275" spans="1:2" x14ac:dyDescent="0.15">
      <c r="A1275" t="s">
        <v>120</v>
      </c>
      <c r="B1275" t="s">
        <v>76</v>
      </c>
    </row>
    <row r="1276" spans="1:2" x14ac:dyDescent="0.15">
      <c r="A1276" t="s">
        <v>120</v>
      </c>
      <c r="B1276" t="s">
        <v>52</v>
      </c>
    </row>
    <row r="1277" spans="1:2" x14ac:dyDescent="0.15">
      <c r="A1277" t="s">
        <v>120</v>
      </c>
      <c r="B1277" t="s">
        <v>76</v>
      </c>
    </row>
    <row r="1278" spans="1:2" x14ac:dyDescent="0.15">
      <c r="A1278">
        <v>40</v>
      </c>
      <c r="B1278" t="s">
        <v>52</v>
      </c>
    </row>
    <row r="1279" spans="1:2" x14ac:dyDescent="0.15">
      <c r="A1279">
        <v>40</v>
      </c>
      <c r="B1279" t="s">
        <v>52</v>
      </c>
    </row>
    <row r="1280" spans="1:2" x14ac:dyDescent="0.15">
      <c r="A1280">
        <v>40</v>
      </c>
      <c r="B1280" t="s">
        <v>52</v>
      </c>
    </row>
    <row r="1281" spans="1:2" x14ac:dyDescent="0.15">
      <c r="A1281">
        <v>10</v>
      </c>
      <c r="B1281" t="s">
        <v>52</v>
      </c>
    </row>
    <row r="1282" spans="1:2" x14ac:dyDescent="0.15">
      <c r="A1282">
        <v>50</v>
      </c>
      <c r="B1282" t="s">
        <v>52</v>
      </c>
    </row>
    <row r="1283" spans="1:2" x14ac:dyDescent="0.15">
      <c r="A1283">
        <v>40</v>
      </c>
      <c r="B1283" t="s">
        <v>52</v>
      </c>
    </row>
    <row r="1284" spans="1:2" x14ac:dyDescent="0.15">
      <c r="A1284">
        <v>20</v>
      </c>
      <c r="B1284" t="s">
        <v>76</v>
      </c>
    </row>
    <row r="1285" spans="1:2" x14ac:dyDescent="0.15">
      <c r="A1285">
        <v>70</v>
      </c>
      <c r="B1285" t="s">
        <v>52</v>
      </c>
    </row>
    <row r="1286" spans="1:2" x14ac:dyDescent="0.15">
      <c r="A1286">
        <v>50</v>
      </c>
      <c r="B1286" t="s">
        <v>52</v>
      </c>
    </row>
    <row r="1287" spans="1:2" x14ac:dyDescent="0.15">
      <c r="A1287">
        <v>20</v>
      </c>
      <c r="B1287" t="s">
        <v>52</v>
      </c>
    </row>
    <row r="1288" spans="1:2" x14ac:dyDescent="0.15">
      <c r="A1288">
        <v>10</v>
      </c>
      <c r="B1288" t="s">
        <v>76</v>
      </c>
    </row>
    <row r="1289" spans="1:2" x14ac:dyDescent="0.15">
      <c r="A1289">
        <v>40</v>
      </c>
      <c r="B1289" t="s">
        <v>52</v>
      </c>
    </row>
    <row r="1290" spans="1:2" x14ac:dyDescent="0.15">
      <c r="A1290">
        <v>60</v>
      </c>
      <c r="B1290" t="s">
        <v>52</v>
      </c>
    </row>
    <row r="1291" spans="1:2" x14ac:dyDescent="0.15">
      <c r="A1291">
        <v>30</v>
      </c>
      <c r="B1291" t="s">
        <v>52</v>
      </c>
    </row>
    <row r="1292" spans="1:2" x14ac:dyDescent="0.15">
      <c r="A1292">
        <v>20</v>
      </c>
      <c r="B1292" t="s">
        <v>52</v>
      </c>
    </row>
    <row r="1293" spans="1:2" x14ac:dyDescent="0.15">
      <c r="A1293">
        <v>60</v>
      </c>
      <c r="B1293" t="s">
        <v>76</v>
      </c>
    </row>
    <row r="1294" spans="1:2" x14ac:dyDescent="0.15">
      <c r="A1294">
        <v>90</v>
      </c>
      <c r="B1294" t="s">
        <v>52</v>
      </c>
    </row>
    <row r="1295" spans="1:2" x14ac:dyDescent="0.15">
      <c r="A1295">
        <v>60</v>
      </c>
      <c r="B1295" t="s">
        <v>52</v>
      </c>
    </row>
    <row r="1296" spans="1:2" x14ac:dyDescent="0.15">
      <c r="A1296">
        <v>60</v>
      </c>
      <c r="B1296" t="s">
        <v>76</v>
      </c>
    </row>
    <row r="1297" spans="1:2" x14ac:dyDescent="0.15">
      <c r="A1297">
        <v>50</v>
      </c>
      <c r="B1297" t="s">
        <v>52</v>
      </c>
    </row>
    <row r="1298" spans="1:2" x14ac:dyDescent="0.15">
      <c r="A1298">
        <v>50</v>
      </c>
      <c r="B1298" t="s">
        <v>76</v>
      </c>
    </row>
    <row r="1299" spans="1:2" x14ac:dyDescent="0.15">
      <c r="A1299">
        <v>40</v>
      </c>
      <c r="B1299" t="s">
        <v>52</v>
      </c>
    </row>
    <row r="1300" spans="1:2" x14ac:dyDescent="0.15">
      <c r="A1300">
        <v>30</v>
      </c>
      <c r="B1300" t="s">
        <v>76</v>
      </c>
    </row>
    <row r="1301" spans="1:2" x14ac:dyDescent="0.15">
      <c r="A1301">
        <v>40</v>
      </c>
      <c r="B1301" t="s">
        <v>52</v>
      </c>
    </row>
    <row r="1302" spans="1:2" x14ac:dyDescent="0.15">
      <c r="A1302">
        <v>60</v>
      </c>
      <c r="B1302" t="s">
        <v>76</v>
      </c>
    </row>
    <row r="1303" spans="1:2" x14ac:dyDescent="0.15">
      <c r="A1303">
        <v>20</v>
      </c>
      <c r="B1303" t="s">
        <v>52</v>
      </c>
    </row>
    <row r="1304" spans="1:2" x14ac:dyDescent="0.15">
      <c r="A1304">
        <v>70</v>
      </c>
      <c r="B1304" t="s">
        <v>52</v>
      </c>
    </row>
    <row r="1305" spans="1:2" x14ac:dyDescent="0.15">
      <c r="A1305">
        <v>60</v>
      </c>
      <c r="B1305" t="s">
        <v>52</v>
      </c>
    </row>
    <row r="1306" spans="1:2" x14ac:dyDescent="0.15">
      <c r="A1306">
        <v>60</v>
      </c>
      <c r="B1306" t="s">
        <v>76</v>
      </c>
    </row>
    <row r="1307" spans="1:2" x14ac:dyDescent="0.15">
      <c r="A1307">
        <v>40</v>
      </c>
      <c r="B1307" t="s">
        <v>52</v>
      </c>
    </row>
    <row r="1308" spans="1:2" x14ac:dyDescent="0.15">
      <c r="A1308">
        <v>70</v>
      </c>
      <c r="B1308" t="s">
        <v>52</v>
      </c>
    </row>
    <row r="1309" spans="1:2" x14ac:dyDescent="0.15">
      <c r="A1309">
        <v>70</v>
      </c>
      <c r="B1309" t="s">
        <v>76</v>
      </c>
    </row>
    <row r="1310" spans="1:2" x14ac:dyDescent="0.15">
      <c r="A1310">
        <v>70</v>
      </c>
      <c r="B1310" t="s">
        <v>52</v>
      </c>
    </row>
    <row r="1311" spans="1:2" x14ac:dyDescent="0.15">
      <c r="A1311">
        <v>40</v>
      </c>
      <c r="B1311" t="s">
        <v>76</v>
      </c>
    </row>
    <row r="1312" spans="1:2" x14ac:dyDescent="0.15">
      <c r="A1312">
        <v>20</v>
      </c>
      <c r="B1312" t="s">
        <v>52</v>
      </c>
    </row>
    <row r="1313" spans="1:2" x14ac:dyDescent="0.15">
      <c r="A1313">
        <v>60</v>
      </c>
      <c r="B1313" t="s">
        <v>52</v>
      </c>
    </row>
    <row r="1314" spans="1:2" x14ac:dyDescent="0.15">
      <c r="A1314">
        <v>40</v>
      </c>
      <c r="B1314" t="s">
        <v>52</v>
      </c>
    </row>
    <row r="1315" spans="1:2" x14ac:dyDescent="0.15">
      <c r="A1315">
        <v>40</v>
      </c>
      <c r="B1315" t="s">
        <v>52</v>
      </c>
    </row>
    <row r="1316" spans="1:2" x14ac:dyDescent="0.15">
      <c r="A1316">
        <v>20</v>
      </c>
      <c r="B1316" t="s">
        <v>76</v>
      </c>
    </row>
    <row r="1317" spans="1:2" x14ac:dyDescent="0.15">
      <c r="A1317">
        <v>70</v>
      </c>
      <c r="B1317" t="s">
        <v>76</v>
      </c>
    </row>
    <row r="1318" spans="1:2" x14ac:dyDescent="0.15">
      <c r="A1318">
        <v>40</v>
      </c>
      <c r="B1318" t="s">
        <v>52</v>
      </c>
    </row>
    <row r="1319" spans="1:2" x14ac:dyDescent="0.15">
      <c r="A1319">
        <v>70</v>
      </c>
      <c r="B1319" t="s">
        <v>76</v>
      </c>
    </row>
    <row r="1320" spans="1:2" x14ac:dyDescent="0.15">
      <c r="A1320">
        <v>40</v>
      </c>
      <c r="B1320" t="s">
        <v>76</v>
      </c>
    </row>
    <row r="1321" spans="1:2" x14ac:dyDescent="0.15">
      <c r="A1321">
        <v>40</v>
      </c>
      <c r="B1321" t="s">
        <v>76</v>
      </c>
    </row>
    <row r="1322" spans="1:2" x14ac:dyDescent="0.15">
      <c r="A1322">
        <v>50</v>
      </c>
      <c r="B1322" t="s">
        <v>76</v>
      </c>
    </row>
    <row r="1323" spans="1:2" x14ac:dyDescent="0.15">
      <c r="A1323">
        <v>20</v>
      </c>
      <c r="B1323" t="s">
        <v>76</v>
      </c>
    </row>
    <row r="1324" spans="1:2" x14ac:dyDescent="0.15">
      <c r="A1324">
        <v>60</v>
      </c>
      <c r="B1324" t="s">
        <v>76</v>
      </c>
    </row>
    <row r="1325" spans="1:2" x14ac:dyDescent="0.15">
      <c r="A1325">
        <v>40</v>
      </c>
      <c r="B1325" t="s">
        <v>76</v>
      </c>
    </row>
    <row r="1326" spans="1:2" x14ac:dyDescent="0.15">
      <c r="A1326">
        <v>30</v>
      </c>
      <c r="B1326" t="s">
        <v>52</v>
      </c>
    </row>
    <row r="1327" spans="1:2" x14ac:dyDescent="0.15">
      <c r="A1327">
        <v>30</v>
      </c>
      <c r="B1327" t="s">
        <v>52</v>
      </c>
    </row>
    <row r="1328" spans="1:2" x14ac:dyDescent="0.15">
      <c r="A1328">
        <v>60</v>
      </c>
      <c r="B1328" t="s">
        <v>52</v>
      </c>
    </row>
    <row r="1329" spans="1:2" x14ac:dyDescent="0.15">
      <c r="A1329">
        <v>20</v>
      </c>
      <c r="B1329" t="s">
        <v>76</v>
      </c>
    </row>
    <row r="1330" spans="1:2" x14ac:dyDescent="0.15">
      <c r="A1330">
        <v>50</v>
      </c>
      <c r="B1330" t="s">
        <v>76</v>
      </c>
    </row>
    <row r="1331" spans="1:2" x14ac:dyDescent="0.15">
      <c r="A1331">
        <v>40</v>
      </c>
      <c r="B1331" t="s">
        <v>52</v>
      </c>
    </row>
    <row r="1332" spans="1:2" x14ac:dyDescent="0.15">
      <c r="A1332">
        <v>20</v>
      </c>
      <c r="B1332" t="s">
        <v>76</v>
      </c>
    </row>
    <row r="1333" spans="1:2" x14ac:dyDescent="0.15">
      <c r="A1333">
        <v>40</v>
      </c>
      <c r="B1333" t="s">
        <v>52</v>
      </c>
    </row>
    <row r="1334" spans="1:2" x14ac:dyDescent="0.15">
      <c r="A1334">
        <v>20</v>
      </c>
      <c r="B1334" t="s">
        <v>76</v>
      </c>
    </row>
    <row r="1335" spans="1:2" x14ac:dyDescent="0.15">
      <c r="A1335">
        <v>70</v>
      </c>
      <c r="B1335" t="s">
        <v>52</v>
      </c>
    </row>
    <row r="1336" spans="1:2" x14ac:dyDescent="0.15">
      <c r="A1336">
        <v>50</v>
      </c>
      <c r="B1336" t="s">
        <v>76</v>
      </c>
    </row>
    <row r="1337" spans="1:2" x14ac:dyDescent="0.15">
      <c r="A1337">
        <v>10</v>
      </c>
      <c r="B1337" t="s">
        <v>76</v>
      </c>
    </row>
    <row r="1338" spans="1:2" x14ac:dyDescent="0.15">
      <c r="A1338">
        <v>40</v>
      </c>
      <c r="B1338" t="s">
        <v>52</v>
      </c>
    </row>
    <row r="1339" spans="1:2" x14ac:dyDescent="0.15">
      <c r="A1339">
        <v>30</v>
      </c>
      <c r="B1339" t="s">
        <v>52</v>
      </c>
    </row>
    <row r="1340" spans="1:2" x14ac:dyDescent="0.15">
      <c r="A1340">
        <v>70</v>
      </c>
      <c r="B1340" t="s">
        <v>76</v>
      </c>
    </row>
    <row r="1341" spans="1:2" x14ac:dyDescent="0.15">
      <c r="A1341">
        <v>40</v>
      </c>
      <c r="B1341" t="s">
        <v>76</v>
      </c>
    </row>
    <row r="1342" spans="1:2" x14ac:dyDescent="0.15">
      <c r="A1342">
        <v>70</v>
      </c>
      <c r="B1342" t="s">
        <v>52</v>
      </c>
    </row>
    <row r="1343" spans="1:2" x14ac:dyDescent="0.15">
      <c r="A1343">
        <v>70</v>
      </c>
      <c r="B1343" t="s">
        <v>52</v>
      </c>
    </row>
    <row r="1344" spans="1:2" x14ac:dyDescent="0.15">
      <c r="A1344">
        <v>80</v>
      </c>
      <c r="B1344" t="s">
        <v>76</v>
      </c>
    </row>
    <row r="1345" spans="1:2" x14ac:dyDescent="0.15">
      <c r="A1345">
        <v>40</v>
      </c>
      <c r="B1345" t="s">
        <v>52</v>
      </c>
    </row>
    <row r="1346" spans="1:2" x14ac:dyDescent="0.15">
      <c r="A1346">
        <v>40</v>
      </c>
      <c r="B1346" t="s">
        <v>76</v>
      </c>
    </row>
    <row r="1347" spans="1:2" x14ac:dyDescent="0.15">
      <c r="A1347">
        <v>70</v>
      </c>
      <c r="B1347" t="s">
        <v>52</v>
      </c>
    </row>
    <row r="1348" spans="1:2" x14ac:dyDescent="0.15">
      <c r="A1348">
        <v>70</v>
      </c>
      <c r="B1348" t="s">
        <v>52</v>
      </c>
    </row>
    <row r="1349" spans="1:2" x14ac:dyDescent="0.15">
      <c r="A1349">
        <v>70</v>
      </c>
      <c r="B1349" t="s">
        <v>52</v>
      </c>
    </row>
    <row r="1350" spans="1:2" x14ac:dyDescent="0.15">
      <c r="A1350">
        <v>90</v>
      </c>
      <c r="B1350" t="s">
        <v>52</v>
      </c>
    </row>
    <row r="1351" spans="1:2" x14ac:dyDescent="0.15">
      <c r="A1351">
        <v>70</v>
      </c>
      <c r="B1351" t="s">
        <v>52</v>
      </c>
    </row>
    <row r="1352" spans="1:2" x14ac:dyDescent="0.15">
      <c r="A1352">
        <v>20</v>
      </c>
      <c r="B1352" t="s">
        <v>76</v>
      </c>
    </row>
    <row r="1353" spans="1:2" x14ac:dyDescent="0.15">
      <c r="A1353">
        <v>40</v>
      </c>
      <c r="B1353" t="s">
        <v>52</v>
      </c>
    </row>
    <row r="1354" spans="1:2" x14ac:dyDescent="0.15">
      <c r="A1354">
        <v>50</v>
      </c>
      <c r="B1354" t="s">
        <v>52</v>
      </c>
    </row>
    <row r="1355" spans="1:2" x14ac:dyDescent="0.15">
      <c r="A1355">
        <v>40</v>
      </c>
      <c r="B1355" t="s">
        <v>52</v>
      </c>
    </row>
    <row r="1356" spans="1:2" x14ac:dyDescent="0.15">
      <c r="A1356">
        <v>30</v>
      </c>
      <c r="B1356" t="s">
        <v>76</v>
      </c>
    </row>
    <row r="1357" spans="1:2" x14ac:dyDescent="0.15">
      <c r="A1357">
        <v>70</v>
      </c>
      <c r="B1357" t="s">
        <v>52</v>
      </c>
    </row>
    <row r="1358" spans="1:2" x14ac:dyDescent="0.15">
      <c r="A1358">
        <v>30</v>
      </c>
      <c r="B1358" t="s">
        <v>76</v>
      </c>
    </row>
    <row r="1359" spans="1:2" x14ac:dyDescent="0.15">
      <c r="A1359" t="s">
        <v>120</v>
      </c>
      <c r="B1359" t="s">
        <v>120</v>
      </c>
    </row>
    <row r="1360" spans="1:2" x14ac:dyDescent="0.15">
      <c r="A1360">
        <v>50</v>
      </c>
      <c r="B1360" t="s">
        <v>52</v>
      </c>
    </row>
    <row r="1361" spans="1:2" x14ac:dyDescent="0.15">
      <c r="A1361">
        <v>60</v>
      </c>
      <c r="B1361" t="s">
        <v>52</v>
      </c>
    </row>
    <row r="1362" spans="1:2" x14ac:dyDescent="0.15">
      <c r="A1362">
        <v>80</v>
      </c>
      <c r="B1362" t="s">
        <v>52</v>
      </c>
    </row>
    <row r="1363" spans="1:2" x14ac:dyDescent="0.15">
      <c r="A1363">
        <v>70</v>
      </c>
      <c r="B1363" t="s">
        <v>52</v>
      </c>
    </row>
    <row r="1364" spans="1:2" x14ac:dyDescent="0.15">
      <c r="A1364">
        <v>70</v>
      </c>
      <c r="B1364" t="s">
        <v>52</v>
      </c>
    </row>
    <row r="1365" spans="1:2" x14ac:dyDescent="0.15">
      <c r="A1365">
        <v>20</v>
      </c>
      <c r="B1365" t="s">
        <v>52</v>
      </c>
    </row>
    <row r="1366" spans="1:2" x14ac:dyDescent="0.15">
      <c r="A1366">
        <v>20</v>
      </c>
      <c r="B1366" t="s">
        <v>52</v>
      </c>
    </row>
    <row r="1367" spans="1:2" x14ac:dyDescent="0.15">
      <c r="A1367">
        <v>60</v>
      </c>
      <c r="B1367" t="s">
        <v>52</v>
      </c>
    </row>
    <row r="1368" spans="1:2" x14ac:dyDescent="0.15">
      <c r="A1368">
        <v>50</v>
      </c>
      <c r="B1368" t="s">
        <v>76</v>
      </c>
    </row>
    <row r="1369" spans="1:2" x14ac:dyDescent="0.15">
      <c r="A1369">
        <v>30</v>
      </c>
      <c r="B1369" t="s">
        <v>52</v>
      </c>
    </row>
    <row r="1370" spans="1:2" x14ac:dyDescent="0.15">
      <c r="A1370">
        <v>60</v>
      </c>
      <c r="B1370" t="s">
        <v>52</v>
      </c>
    </row>
    <row r="1371" spans="1:2" x14ac:dyDescent="0.15">
      <c r="A1371">
        <v>30</v>
      </c>
      <c r="B1371" t="s">
        <v>52</v>
      </c>
    </row>
    <row r="1372" spans="1:2" x14ac:dyDescent="0.15">
      <c r="A1372">
        <v>70</v>
      </c>
      <c r="B1372" t="s">
        <v>52</v>
      </c>
    </row>
    <row r="1373" spans="1:2" x14ac:dyDescent="0.15">
      <c r="A1373">
        <v>50</v>
      </c>
      <c r="B1373" t="s">
        <v>52</v>
      </c>
    </row>
    <row r="1374" spans="1:2" x14ac:dyDescent="0.15">
      <c r="A1374">
        <v>30</v>
      </c>
      <c r="B1374" t="s">
        <v>76</v>
      </c>
    </row>
    <row r="1375" spans="1:2" x14ac:dyDescent="0.15">
      <c r="A1375">
        <v>40</v>
      </c>
      <c r="B1375" t="s">
        <v>52</v>
      </c>
    </row>
    <row r="1376" spans="1:2" x14ac:dyDescent="0.15">
      <c r="A1376">
        <v>70</v>
      </c>
      <c r="B1376" t="s">
        <v>76</v>
      </c>
    </row>
    <row r="1377" spans="1:2" x14ac:dyDescent="0.15">
      <c r="A1377">
        <v>40</v>
      </c>
      <c r="B1377" t="s">
        <v>52</v>
      </c>
    </row>
    <row r="1378" spans="1:2" x14ac:dyDescent="0.15">
      <c r="A1378">
        <v>40</v>
      </c>
      <c r="B1378" t="s">
        <v>52</v>
      </c>
    </row>
    <row r="1379" spans="1:2" x14ac:dyDescent="0.15">
      <c r="A1379">
        <v>60</v>
      </c>
      <c r="B1379" t="s">
        <v>52</v>
      </c>
    </row>
    <row r="1380" spans="1:2" x14ac:dyDescent="0.15">
      <c r="A1380">
        <v>40</v>
      </c>
      <c r="B1380" t="s">
        <v>76</v>
      </c>
    </row>
    <row r="1381" spans="1:2" x14ac:dyDescent="0.15">
      <c r="A1381">
        <v>30</v>
      </c>
      <c r="B1381" t="s">
        <v>52</v>
      </c>
    </row>
    <row r="1382" spans="1:2" x14ac:dyDescent="0.15">
      <c r="A1382">
        <v>70</v>
      </c>
      <c r="B1382" t="s">
        <v>76</v>
      </c>
    </row>
    <row r="1383" spans="1:2" x14ac:dyDescent="0.15">
      <c r="A1383">
        <v>40</v>
      </c>
      <c r="B1383" t="s">
        <v>52</v>
      </c>
    </row>
    <row r="1384" spans="1:2" x14ac:dyDescent="0.15">
      <c r="A1384">
        <v>20</v>
      </c>
      <c r="B1384" t="s">
        <v>52</v>
      </c>
    </row>
    <row r="1385" spans="1:2" x14ac:dyDescent="0.15">
      <c r="A1385">
        <v>20</v>
      </c>
      <c r="B1385" t="s">
        <v>76</v>
      </c>
    </row>
    <row r="1386" spans="1:2" x14ac:dyDescent="0.15">
      <c r="A1386">
        <v>60</v>
      </c>
      <c r="B1386" t="s">
        <v>52</v>
      </c>
    </row>
    <row r="1387" spans="1:2" x14ac:dyDescent="0.15">
      <c r="A1387">
        <v>30</v>
      </c>
      <c r="B1387" t="s">
        <v>52</v>
      </c>
    </row>
    <row r="1388" spans="1:2" x14ac:dyDescent="0.15">
      <c r="A1388" t="s">
        <v>417</v>
      </c>
      <c r="B1388" t="s">
        <v>52</v>
      </c>
    </row>
    <row r="1389" spans="1:2" x14ac:dyDescent="0.15">
      <c r="A1389">
        <v>50</v>
      </c>
      <c r="B1389" t="s">
        <v>52</v>
      </c>
    </row>
    <row r="1390" spans="1:2" x14ac:dyDescent="0.15">
      <c r="A1390">
        <v>20</v>
      </c>
      <c r="B1390" t="s">
        <v>76</v>
      </c>
    </row>
    <row r="1391" spans="1:2" x14ac:dyDescent="0.15">
      <c r="A1391">
        <v>70</v>
      </c>
      <c r="B1391" t="s">
        <v>76</v>
      </c>
    </row>
    <row r="1392" spans="1:2" x14ac:dyDescent="0.15">
      <c r="A1392">
        <v>50</v>
      </c>
      <c r="B1392" t="s">
        <v>52</v>
      </c>
    </row>
    <row r="1393" spans="1:2" x14ac:dyDescent="0.15">
      <c r="A1393">
        <v>20</v>
      </c>
      <c r="B1393" t="s">
        <v>52</v>
      </c>
    </row>
    <row r="1394" spans="1:2" x14ac:dyDescent="0.15">
      <c r="A1394">
        <v>30</v>
      </c>
      <c r="B1394" t="s">
        <v>52</v>
      </c>
    </row>
    <row r="1395" spans="1:2" x14ac:dyDescent="0.15">
      <c r="A1395">
        <v>10</v>
      </c>
      <c r="B1395" t="s">
        <v>52</v>
      </c>
    </row>
    <row r="1396" spans="1:2" x14ac:dyDescent="0.15">
      <c r="A1396">
        <v>30</v>
      </c>
      <c r="B1396" t="s">
        <v>76</v>
      </c>
    </row>
    <row r="1397" spans="1:2" x14ac:dyDescent="0.15">
      <c r="A1397">
        <v>70</v>
      </c>
      <c r="B1397" t="s">
        <v>52</v>
      </c>
    </row>
    <row r="1398" spans="1:2" x14ac:dyDescent="0.15">
      <c r="A1398">
        <v>20</v>
      </c>
      <c r="B1398" t="s">
        <v>52</v>
      </c>
    </row>
    <row r="1399" spans="1:2" x14ac:dyDescent="0.15">
      <c r="A1399">
        <v>20</v>
      </c>
      <c r="B1399" t="s">
        <v>52</v>
      </c>
    </row>
    <row r="1400" spans="1:2" x14ac:dyDescent="0.15">
      <c r="A1400">
        <v>50</v>
      </c>
      <c r="B1400" t="s">
        <v>52</v>
      </c>
    </row>
    <row r="1401" spans="1:2" x14ac:dyDescent="0.15">
      <c r="A1401">
        <v>40</v>
      </c>
      <c r="B1401" t="s">
        <v>52</v>
      </c>
    </row>
    <row r="1402" spans="1:2" x14ac:dyDescent="0.15">
      <c r="A1402">
        <v>60</v>
      </c>
      <c r="B1402" t="s">
        <v>76</v>
      </c>
    </row>
    <row r="1403" spans="1:2" x14ac:dyDescent="0.15">
      <c r="A1403">
        <v>20</v>
      </c>
      <c r="B1403" t="s">
        <v>52</v>
      </c>
    </row>
    <row r="1404" spans="1:2" x14ac:dyDescent="0.15">
      <c r="A1404">
        <v>50</v>
      </c>
      <c r="B1404" t="s">
        <v>52</v>
      </c>
    </row>
    <row r="1405" spans="1:2" x14ac:dyDescent="0.15">
      <c r="A1405">
        <v>60</v>
      </c>
      <c r="B1405" t="s">
        <v>52</v>
      </c>
    </row>
    <row r="1406" spans="1:2" x14ac:dyDescent="0.15">
      <c r="A1406">
        <v>60</v>
      </c>
      <c r="B1406" t="s">
        <v>76</v>
      </c>
    </row>
    <row r="1407" spans="1:2" x14ac:dyDescent="0.15">
      <c r="A1407">
        <v>60</v>
      </c>
      <c r="B1407" t="s">
        <v>120</v>
      </c>
    </row>
    <row r="1408" spans="1:2" x14ac:dyDescent="0.15">
      <c r="A1408">
        <v>40</v>
      </c>
      <c r="B1408" t="s">
        <v>52</v>
      </c>
    </row>
    <row r="1409" spans="1:2" x14ac:dyDescent="0.15">
      <c r="A1409">
        <v>40</v>
      </c>
      <c r="B1409" t="s">
        <v>52</v>
      </c>
    </row>
    <row r="1410" spans="1:2" x14ac:dyDescent="0.15">
      <c r="A1410">
        <v>30</v>
      </c>
      <c r="B1410" t="s">
        <v>76</v>
      </c>
    </row>
    <row r="1411" spans="1:2" x14ac:dyDescent="0.15">
      <c r="A1411" t="s">
        <v>417</v>
      </c>
      <c r="B1411" t="s">
        <v>52</v>
      </c>
    </row>
    <row r="1412" spans="1:2" x14ac:dyDescent="0.15">
      <c r="A1412">
        <v>50</v>
      </c>
      <c r="B1412" t="s">
        <v>52</v>
      </c>
    </row>
    <row r="1413" spans="1:2" x14ac:dyDescent="0.15">
      <c r="A1413">
        <v>30</v>
      </c>
      <c r="B1413" t="s">
        <v>52</v>
      </c>
    </row>
    <row r="1414" spans="1:2" x14ac:dyDescent="0.15">
      <c r="A1414">
        <v>40</v>
      </c>
      <c r="B1414" t="s">
        <v>76</v>
      </c>
    </row>
    <row r="1415" spans="1:2" x14ac:dyDescent="0.15">
      <c r="A1415">
        <v>60</v>
      </c>
      <c r="B1415" t="s">
        <v>52</v>
      </c>
    </row>
    <row r="1416" spans="1:2" x14ac:dyDescent="0.15">
      <c r="A1416">
        <v>30</v>
      </c>
      <c r="B1416" t="s">
        <v>52</v>
      </c>
    </row>
    <row r="1417" spans="1:2" x14ac:dyDescent="0.15">
      <c r="A1417">
        <v>50</v>
      </c>
      <c r="B1417" t="s">
        <v>76</v>
      </c>
    </row>
    <row r="1418" spans="1:2" x14ac:dyDescent="0.15">
      <c r="A1418">
        <v>20</v>
      </c>
      <c r="B1418" t="s">
        <v>52</v>
      </c>
    </row>
    <row r="1419" spans="1:2" x14ac:dyDescent="0.15">
      <c r="A1419">
        <v>80</v>
      </c>
      <c r="B1419" t="s">
        <v>52</v>
      </c>
    </row>
    <row r="1420" spans="1:2" x14ac:dyDescent="0.15">
      <c r="A1420">
        <v>60</v>
      </c>
      <c r="B1420" t="s">
        <v>52</v>
      </c>
    </row>
    <row r="1421" spans="1:2" x14ac:dyDescent="0.15">
      <c r="A1421">
        <v>10</v>
      </c>
      <c r="B1421" t="s">
        <v>52</v>
      </c>
    </row>
    <row r="1422" spans="1:2" x14ac:dyDescent="0.15">
      <c r="A1422">
        <v>60</v>
      </c>
      <c r="B1422" t="s">
        <v>76</v>
      </c>
    </row>
    <row r="1423" spans="1:2" x14ac:dyDescent="0.15">
      <c r="A1423">
        <v>50</v>
      </c>
      <c r="B1423" t="s">
        <v>52</v>
      </c>
    </row>
    <row r="1424" spans="1:2" x14ac:dyDescent="0.15">
      <c r="A1424">
        <v>50</v>
      </c>
      <c r="B1424" t="s">
        <v>76</v>
      </c>
    </row>
    <row r="1425" spans="1:2" x14ac:dyDescent="0.15">
      <c r="A1425">
        <v>70</v>
      </c>
      <c r="B1425" t="s">
        <v>52</v>
      </c>
    </row>
    <row r="1426" spans="1:2" x14ac:dyDescent="0.15">
      <c r="A1426">
        <v>40</v>
      </c>
      <c r="B1426" t="s">
        <v>52</v>
      </c>
    </row>
    <row r="1427" spans="1:2" x14ac:dyDescent="0.15">
      <c r="A1427">
        <v>40</v>
      </c>
      <c r="B1427" t="s">
        <v>76</v>
      </c>
    </row>
    <row r="1428" spans="1:2" x14ac:dyDescent="0.15">
      <c r="A1428">
        <v>40</v>
      </c>
      <c r="B1428" t="s">
        <v>52</v>
      </c>
    </row>
    <row r="1429" spans="1:2" x14ac:dyDescent="0.15">
      <c r="A1429">
        <v>60</v>
      </c>
      <c r="B1429" t="s">
        <v>76</v>
      </c>
    </row>
    <row r="1430" spans="1:2" x14ac:dyDescent="0.15">
      <c r="A1430">
        <v>40</v>
      </c>
      <c r="B1430" t="s">
        <v>52</v>
      </c>
    </row>
    <row r="1431" spans="1:2" x14ac:dyDescent="0.15">
      <c r="A1431">
        <v>40</v>
      </c>
      <c r="B1431" t="s">
        <v>52</v>
      </c>
    </row>
    <row r="1432" spans="1:2" x14ac:dyDescent="0.15">
      <c r="A1432">
        <v>30</v>
      </c>
      <c r="B1432" t="s">
        <v>52</v>
      </c>
    </row>
    <row r="1433" spans="1:2" x14ac:dyDescent="0.15">
      <c r="A1433">
        <v>70</v>
      </c>
      <c r="B1433" t="s">
        <v>52</v>
      </c>
    </row>
    <row r="1434" spans="1:2" x14ac:dyDescent="0.15">
      <c r="A1434">
        <v>40</v>
      </c>
      <c r="B1434" t="s">
        <v>52</v>
      </c>
    </row>
    <row r="1435" spans="1:2" x14ac:dyDescent="0.15">
      <c r="A1435">
        <v>30</v>
      </c>
      <c r="B1435" t="s">
        <v>76</v>
      </c>
    </row>
    <row r="1436" spans="1:2" x14ac:dyDescent="0.15">
      <c r="A1436">
        <v>20</v>
      </c>
      <c r="B1436" t="s">
        <v>76</v>
      </c>
    </row>
    <row r="1437" spans="1:2" x14ac:dyDescent="0.15">
      <c r="A1437">
        <v>60</v>
      </c>
      <c r="B1437" t="s">
        <v>52</v>
      </c>
    </row>
    <row r="1438" spans="1:2" x14ac:dyDescent="0.15">
      <c r="A1438">
        <v>40</v>
      </c>
      <c r="B1438" t="s">
        <v>52</v>
      </c>
    </row>
    <row r="1439" spans="1:2" x14ac:dyDescent="0.15">
      <c r="A1439">
        <v>40</v>
      </c>
      <c r="B1439" t="s">
        <v>52</v>
      </c>
    </row>
    <row r="1440" spans="1:2" x14ac:dyDescent="0.15">
      <c r="A1440">
        <v>20</v>
      </c>
      <c r="B1440" t="s">
        <v>52</v>
      </c>
    </row>
    <row r="1441" spans="1:2" x14ac:dyDescent="0.15">
      <c r="A1441">
        <v>40</v>
      </c>
      <c r="B1441" t="s">
        <v>52</v>
      </c>
    </row>
    <row r="1442" spans="1:2" x14ac:dyDescent="0.15">
      <c r="A1442">
        <v>30</v>
      </c>
      <c r="B1442" t="s">
        <v>52</v>
      </c>
    </row>
    <row r="1443" spans="1:2" x14ac:dyDescent="0.15">
      <c r="A1443">
        <v>30</v>
      </c>
      <c r="B1443" t="s">
        <v>52</v>
      </c>
    </row>
    <row r="1444" spans="1:2" x14ac:dyDescent="0.15">
      <c r="A1444">
        <v>40</v>
      </c>
      <c r="B1444" t="s">
        <v>76</v>
      </c>
    </row>
    <row r="1445" spans="1:2" x14ac:dyDescent="0.15">
      <c r="A1445">
        <v>60</v>
      </c>
      <c r="B1445" t="s">
        <v>52</v>
      </c>
    </row>
    <row r="1446" spans="1:2" x14ac:dyDescent="0.15">
      <c r="A1446">
        <v>60</v>
      </c>
      <c r="B1446" t="s">
        <v>52</v>
      </c>
    </row>
    <row r="1447" spans="1:2" x14ac:dyDescent="0.15">
      <c r="A1447">
        <v>30</v>
      </c>
      <c r="B1447" t="s">
        <v>52</v>
      </c>
    </row>
    <row r="1448" spans="1:2" x14ac:dyDescent="0.15">
      <c r="A1448">
        <v>40</v>
      </c>
      <c r="B1448" t="s">
        <v>52</v>
      </c>
    </row>
    <row r="1449" spans="1:2" x14ac:dyDescent="0.15">
      <c r="A1449">
        <v>30</v>
      </c>
      <c r="B1449" t="s">
        <v>52</v>
      </c>
    </row>
    <row r="1450" spans="1:2" x14ac:dyDescent="0.15">
      <c r="A1450">
        <v>40</v>
      </c>
      <c r="B1450" t="s">
        <v>76</v>
      </c>
    </row>
    <row r="1451" spans="1:2" x14ac:dyDescent="0.15">
      <c r="A1451">
        <v>50</v>
      </c>
      <c r="B1451" t="s">
        <v>52</v>
      </c>
    </row>
    <row r="1452" spans="1:2" x14ac:dyDescent="0.15">
      <c r="A1452">
        <v>30</v>
      </c>
      <c r="B1452" t="s">
        <v>52</v>
      </c>
    </row>
    <row r="1453" spans="1:2" x14ac:dyDescent="0.15">
      <c r="A1453">
        <v>30</v>
      </c>
      <c r="B1453" t="s">
        <v>52</v>
      </c>
    </row>
    <row r="1454" spans="1:2" x14ac:dyDescent="0.15">
      <c r="A1454">
        <v>20</v>
      </c>
      <c r="B1454" t="s">
        <v>52</v>
      </c>
    </row>
    <row r="1455" spans="1:2" x14ac:dyDescent="0.15">
      <c r="A1455">
        <v>30</v>
      </c>
      <c r="B1455" t="s">
        <v>52</v>
      </c>
    </row>
    <row r="1456" spans="1:2" x14ac:dyDescent="0.15">
      <c r="A1456">
        <v>90</v>
      </c>
      <c r="B1456" t="s">
        <v>52</v>
      </c>
    </row>
    <row r="1457" spans="1:2" x14ac:dyDescent="0.15">
      <c r="A1457">
        <v>70</v>
      </c>
      <c r="B1457" t="s">
        <v>52</v>
      </c>
    </row>
    <row r="1458" spans="1:2" x14ac:dyDescent="0.15">
      <c r="A1458">
        <v>70</v>
      </c>
      <c r="B1458" t="s">
        <v>52</v>
      </c>
    </row>
    <row r="1459" spans="1:2" x14ac:dyDescent="0.15">
      <c r="A1459">
        <v>70</v>
      </c>
      <c r="B1459" t="s">
        <v>52</v>
      </c>
    </row>
    <row r="1460" spans="1:2" x14ac:dyDescent="0.15">
      <c r="A1460">
        <v>90</v>
      </c>
      <c r="B1460" t="s">
        <v>76</v>
      </c>
    </row>
    <row r="1461" spans="1:2" x14ac:dyDescent="0.15">
      <c r="A1461">
        <v>70</v>
      </c>
      <c r="B1461" t="s">
        <v>76</v>
      </c>
    </row>
    <row r="1462" spans="1:2" x14ac:dyDescent="0.15">
      <c r="A1462">
        <v>80</v>
      </c>
      <c r="B1462" t="s">
        <v>52</v>
      </c>
    </row>
    <row r="1463" spans="1:2" x14ac:dyDescent="0.15">
      <c r="A1463">
        <v>90</v>
      </c>
      <c r="B1463" t="s">
        <v>76</v>
      </c>
    </row>
    <row r="1464" spans="1:2" x14ac:dyDescent="0.15">
      <c r="A1464">
        <v>80</v>
      </c>
      <c r="B1464" t="s">
        <v>76</v>
      </c>
    </row>
    <row r="1465" spans="1:2" x14ac:dyDescent="0.15">
      <c r="A1465">
        <v>70</v>
      </c>
      <c r="B1465" t="s">
        <v>52</v>
      </c>
    </row>
    <row r="1466" spans="1:2" x14ac:dyDescent="0.15">
      <c r="A1466">
        <v>70</v>
      </c>
      <c r="B1466" t="s">
        <v>52</v>
      </c>
    </row>
    <row r="1467" spans="1:2" x14ac:dyDescent="0.15">
      <c r="A1467">
        <v>40</v>
      </c>
      <c r="B1467" t="s">
        <v>52</v>
      </c>
    </row>
    <row r="1468" spans="1:2" x14ac:dyDescent="0.15">
      <c r="A1468">
        <v>20</v>
      </c>
      <c r="B1468" t="s">
        <v>52</v>
      </c>
    </row>
    <row r="1469" spans="1:2" x14ac:dyDescent="0.15">
      <c r="A1469">
        <v>40</v>
      </c>
      <c r="B1469" t="s">
        <v>52</v>
      </c>
    </row>
    <row r="1470" spans="1:2" x14ac:dyDescent="0.15">
      <c r="A1470">
        <v>20</v>
      </c>
      <c r="B1470" t="s">
        <v>52</v>
      </c>
    </row>
    <row r="1471" spans="1:2" x14ac:dyDescent="0.15">
      <c r="A1471">
        <v>40</v>
      </c>
      <c r="B1471" t="s">
        <v>52</v>
      </c>
    </row>
    <row r="1472" spans="1:2" x14ac:dyDescent="0.15">
      <c r="A1472">
        <v>40</v>
      </c>
      <c r="B1472" t="s">
        <v>52</v>
      </c>
    </row>
    <row r="1473" spans="1:2" x14ac:dyDescent="0.15">
      <c r="A1473">
        <v>40</v>
      </c>
      <c r="B1473" t="s">
        <v>52</v>
      </c>
    </row>
    <row r="1474" spans="1:2" x14ac:dyDescent="0.15">
      <c r="A1474">
        <v>40</v>
      </c>
      <c r="B1474" t="s">
        <v>52</v>
      </c>
    </row>
    <row r="1475" spans="1:2" x14ac:dyDescent="0.15">
      <c r="A1475">
        <v>40</v>
      </c>
      <c r="B1475" t="s">
        <v>52</v>
      </c>
    </row>
    <row r="1476" spans="1:2" x14ac:dyDescent="0.15">
      <c r="A1476">
        <v>40</v>
      </c>
      <c r="B1476" t="s">
        <v>52</v>
      </c>
    </row>
    <row r="1477" spans="1:2" x14ac:dyDescent="0.15">
      <c r="A1477">
        <v>20</v>
      </c>
      <c r="B1477" t="s">
        <v>52</v>
      </c>
    </row>
    <row r="1478" spans="1:2" x14ac:dyDescent="0.15">
      <c r="A1478">
        <v>50</v>
      </c>
      <c r="B1478" t="s">
        <v>52</v>
      </c>
    </row>
    <row r="1479" spans="1:2" x14ac:dyDescent="0.15">
      <c r="A1479">
        <v>70</v>
      </c>
      <c r="B1479" t="s">
        <v>52</v>
      </c>
    </row>
    <row r="1480" spans="1:2" x14ac:dyDescent="0.15">
      <c r="A1480">
        <v>30</v>
      </c>
      <c r="B1480" t="s">
        <v>76</v>
      </c>
    </row>
    <row r="1481" spans="1:2" x14ac:dyDescent="0.15">
      <c r="A1481">
        <v>30</v>
      </c>
      <c r="B1481" t="s">
        <v>52</v>
      </c>
    </row>
    <row r="1482" spans="1:2" x14ac:dyDescent="0.15">
      <c r="A1482">
        <v>20</v>
      </c>
      <c r="B1482" t="s">
        <v>52</v>
      </c>
    </row>
    <row r="1483" spans="1:2" x14ac:dyDescent="0.15">
      <c r="A1483">
        <v>50</v>
      </c>
      <c r="B1483" t="s">
        <v>52</v>
      </c>
    </row>
    <row r="1484" spans="1:2" x14ac:dyDescent="0.15">
      <c r="A1484">
        <v>20</v>
      </c>
      <c r="B1484" t="s">
        <v>52</v>
      </c>
    </row>
    <row r="1485" spans="1:2" x14ac:dyDescent="0.15">
      <c r="A1485">
        <v>20</v>
      </c>
      <c r="B1485" t="s">
        <v>52</v>
      </c>
    </row>
    <row r="1486" spans="1:2" x14ac:dyDescent="0.15">
      <c r="A1486">
        <v>80</v>
      </c>
      <c r="B1486" t="s">
        <v>76</v>
      </c>
    </row>
    <row r="1487" spans="1:2" x14ac:dyDescent="0.15">
      <c r="A1487">
        <v>50</v>
      </c>
      <c r="B1487" t="s">
        <v>52</v>
      </c>
    </row>
    <row r="1488" spans="1:2" x14ac:dyDescent="0.15">
      <c r="A1488">
        <v>20</v>
      </c>
      <c r="B1488" t="s">
        <v>52</v>
      </c>
    </row>
    <row r="1489" spans="1:2" x14ac:dyDescent="0.15">
      <c r="A1489">
        <v>20</v>
      </c>
      <c r="B1489" t="s">
        <v>52</v>
      </c>
    </row>
    <row r="1490" spans="1:2" x14ac:dyDescent="0.15">
      <c r="A1490">
        <v>20</v>
      </c>
      <c r="B1490" t="s">
        <v>52</v>
      </c>
    </row>
    <row r="1491" spans="1:2" x14ac:dyDescent="0.15">
      <c r="A1491">
        <v>10</v>
      </c>
      <c r="B1491" t="s">
        <v>76</v>
      </c>
    </row>
    <row r="1492" spans="1:2" x14ac:dyDescent="0.15">
      <c r="A1492">
        <v>60</v>
      </c>
      <c r="B1492" t="s">
        <v>52</v>
      </c>
    </row>
    <row r="1493" spans="1:2" x14ac:dyDescent="0.15">
      <c r="A1493">
        <v>50</v>
      </c>
      <c r="B1493" t="s">
        <v>52</v>
      </c>
    </row>
    <row r="1494" spans="1:2" x14ac:dyDescent="0.15">
      <c r="A1494">
        <v>70</v>
      </c>
      <c r="B1494" t="s">
        <v>52</v>
      </c>
    </row>
    <row r="1495" spans="1:2" x14ac:dyDescent="0.15">
      <c r="A1495">
        <v>30</v>
      </c>
      <c r="B1495" t="s">
        <v>52</v>
      </c>
    </row>
    <row r="1496" spans="1:2" x14ac:dyDescent="0.15">
      <c r="A1496">
        <v>50</v>
      </c>
      <c r="B1496" t="s">
        <v>76</v>
      </c>
    </row>
    <row r="1497" spans="1:2" x14ac:dyDescent="0.15">
      <c r="A1497">
        <v>30</v>
      </c>
      <c r="B1497" t="s">
        <v>52</v>
      </c>
    </row>
    <row r="1498" spans="1:2" x14ac:dyDescent="0.15">
      <c r="A1498">
        <v>40</v>
      </c>
      <c r="B1498" t="s">
        <v>76</v>
      </c>
    </row>
    <row r="1499" spans="1:2" x14ac:dyDescent="0.15">
      <c r="A1499">
        <v>40</v>
      </c>
      <c r="B1499" t="s">
        <v>52</v>
      </c>
    </row>
    <row r="1500" spans="1:2" x14ac:dyDescent="0.15">
      <c r="A1500">
        <v>20</v>
      </c>
      <c r="B1500" t="s">
        <v>52</v>
      </c>
    </row>
    <row r="1501" spans="1:2" x14ac:dyDescent="0.15">
      <c r="A1501">
        <v>20</v>
      </c>
      <c r="B1501" t="s">
        <v>76</v>
      </c>
    </row>
    <row r="1502" spans="1:2" x14ac:dyDescent="0.15">
      <c r="A1502">
        <v>30</v>
      </c>
      <c r="B1502" t="s">
        <v>76</v>
      </c>
    </row>
    <row r="1503" spans="1:2" x14ac:dyDescent="0.15">
      <c r="A1503">
        <v>40</v>
      </c>
      <c r="B1503" t="s">
        <v>52</v>
      </c>
    </row>
    <row r="1504" spans="1:2" x14ac:dyDescent="0.15">
      <c r="A1504">
        <v>60</v>
      </c>
      <c r="B1504" t="s">
        <v>76</v>
      </c>
    </row>
    <row r="1505" spans="1:2" x14ac:dyDescent="0.15">
      <c r="A1505">
        <v>50</v>
      </c>
      <c r="B1505" t="s">
        <v>52</v>
      </c>
    </row>
    <row r="1506" spans="1:2" x14ac:dyDescent="0.15">
      <c r="A1506">
        <v>50</v>
      </c>
      <c r="B1506" t="s">
        <v>52</v>
      </c>
    </row>
    <row r="1507" spans="1:2" x14ac:dyDescent="0.15">
      <c r="A1507">
        <v>50</v>
      </c>
      <c r="B1507" t="s">
        <v>52</v>
      </c>
    </row>
    <row r="1508" spans="1:2" x14ac:dyDescent="0.15">
      <c r="A1508">
        <v>20</v>
      </c>
      <c r="B1508" t="s">
        <v>76</v>
      </c>
    </row>
    <row r="1509" spans="1:2" x14ac:dyDescent="0.15">
      <c r="A1509">
        <v>30</v>
      </c>
      <c r="B1509" t="s">
        <v>52</v>
      </c>
    </row>
    <row r="1510" spans="1:2" x14ac:dyDescent="0.15">
      <c r="A1510">
        <v>60</v>
      </c>
      <c r="B1510" t="s">
        <v>52</v>
      </c>
    </row>
    <row r="1511" spans="1:2" x14ac:dyDescent="0.15">
      <c r="A1511">
        <v>40</v>
      </c>
      <c r="B1511" t="s">
        <v>52</v>
      </c>
    </row>
    <row r="1512" spans="1:2" x14ac:dyDescent="0.15">
      <c r="A1512">
        <v>80</v>
      </c>
      <c r="B1512" t="s">
        <v>76</v>
      </c>
    </row>
    <row r="1513" spans="1:2" x14ac:dyDescent="0.15">
      <c r="A1513">
        <v>30</v>
      </c>
      <c r="B1513" t="s">
        <v>76</v>
      </c>
    </row>
    <row r="1514" spans="1:2" x14ac:dyDescent="0.15">
      <c r="A1514">
        <v>10</v>
      </c>
      <c r="B1514" t="s">
        <v>76</v>
      </c>
    </row>
    <row r="1515" spans="1:2" x14ac:dyDescent="0.15">
      <c r="A1515">
        <v>40</v>
      </c>
      <c r="B1515" t="s">
        <v>52</v>
      </c>
    </row>
    <row r="1516" spans="1:2" x14ac:dyDescent="0.15">
      <c r="A1516">
        <v>70</v>
      </c>
      <c r="B1516" t="s">
        <v>76</v>
      </c>
    </row>
    <row r="1517" spans="1:2" x14ac:dyDescent="0.15">
      <c r="A1517">
        <v>20</v>
      </c>
      <c r="B1517" t="s">
        <v>52</v>
      </c>
    </row>
    <row r="1518" spans="1:2" x14ac:dyDescent="0.15">
      <c r="A1518">
        <v>40</v>
      </c>
      <c r="B1518" t="s">
        <v>76</v>
      </c>
    </row>
    <row r="1519" spans="1:2" x14ac:dyDescent="0.15">
      <c r="A1519">
        <v>50</v>
      </c>
      <c r="B1519" t="s">
        <v>76</v>
      </c>
    </row>
    <row r="1520" spans="1:2" x14ac:dyDescent="0.15">
      <c r="A1520">
        <v>20</v>
      </c>
      <c r="B1520" t="s">
        <v>52</v>
      </c>
    </row>
    <row r="1521" spans="1:2" x14ac:dyDescent="0.15">
      <c r="A1521" t="s">
        <v>120</v>
      </c>
      <c r="B1521" t="s">
        <v>52</v>
      </c>
    </row>
    <row r="1522" spans="1:2" x14ac:dyDescent="0.15">
      <c r="A1522">
        <v>20</v>
      </c>
      <c r="B1522" t="s">
        <v>52</v>
      </c>
    </row>
    <row r="1523" spans="1:2" x14ac:dyDescent="0.15">
      <c r="A1523">
        <v>20</v>
      </c>
      <c r="B1523" t="s">
        <v>76</v>
      </c>
    </row>
    <row r="1524" spans="1:2" x14ac:dyDescent="0.15">
      <c r="A1524">
        <v>40</v>
      </c>
      <c r="B1524" t="s">
        <v>76</v>
      </c>
    </row>
    <row r="1525" spans="1:2" x14ac:dyDescent="0.15">
      <c r="A1525">
        <v>40</v>
      </c>
      <c r="B1525" t="s">
        <v>52</v>
      </c>
    </row>
    <row r="1526" spans="1:2" x14ac:dyDescent="0.15">
      <c r="A1526">
        <v>20</v>
      </c>
      <c r="B1526" t="s">
        <v>52</v>
      </c>
    </row>
    <row r="1527" spans="1:2" x14ac:dyDescent="0.15">
      <c r="A1527">
        <v>40</v>
      </c>
      <c r="B1527" t="s">
        <v>52</v>
      </c>
    </row>
    <row r="1528" spans="1:2" x14ac:dyDescent="0.15">
      <c r="A1528">
        <v>20</v>
      </c>
      <c r="B1528" t="s">
        <v>76</v>
      </c>
    </row>
    <row r="1529" spans="1:2" x14ac:dyDescent="0.15">
      <c r="A1529">
        <v>50</v>
      </c>
      <c r="B1529" t="s">
        <v>52</v>
      </c>
    </row>
    <row r="1530" spans="1:2" x14ac:dyDescent="0.15">
      <c r="A1530">
        <v>60</v>
      </c>
      <c r="B1530" t="s">
        <v>52</v>
      </c>
    </row>
    <row r="1531" spans="1:2" x14ac:dyDescent="0.15">
      <c r="A1531">
        <v>50</v>
      </c>
      <c r="B1531" t="s">
        <v>76</v>
      </c>
    </row>
    <row r="1532" spans="1:2" x14ac:dyDescent="0.15">
      <c r="A1532">
        <v>20</v>
      </c>
      <c r="B1532" t="s">
        <v>52</v>
      </c>
    </row>
    <row r="1533" spans="1:2" x14ac:dyDescent="0.15">
      <c r="A1533">
        <v>30</v>
      </c>
      <c r="B1533" t="s">
        <v>52</v>
      </c>
    </row>
    <row r="1534" spans="1:2" x14ac:dyDescent="0.15">
      <c r="A1534">
        <v>20</v>
      </c>
      <c r="B1534" t="s">
        <v>52</v>
      </c>
    </row>
    <row r="1535" spans="1:2" x14ac:dyDescent="0.15">
      <c r="A1535">
        <v>60</v>
      </c>
      <c r="B1535" t="s">
        <v>76</v>
      </c>
    </row>
    <row r="1536" spans="1:2" x14ac:dyDescent="0.15">
      <c r="A1536">
        <v>40</v>
      </c>
      <c r="B1536" t="s">
        <v>52</v>
      </c>
    </row>
    <row r="1537" spans="1:2" x14ac:dyDescent="0.15">
      <c r="A1537">
        <v>70</v>
      </c>
      <c r="B1537" t="s">
        <v>52</v>
      </c>
    </row>
    <row r="1538" spans="1:2" x14ac:dyDescent="0.15">
      <c r="A1538">
        <v>70</v>
      </c>
      <c r="B1538" t="s">
        <v>52</v>
      </c>
    </row>
    <row r="1539" spans="1:2" x14ac:dyDescent="0.15">
      <c r="A1539">
        <v>40</v>
      </c>
      <c r="B1539" t="s">
        <v>76</v>
      </c>
    </row>
    <row r="1540" spans="1:2" x14ac:dyDescent="0.15">
      <c r="A1540">
        <v>30</v>
      </c>
      <c r="B1540" t="s">
        <v>76</v>
      </c>
    </row>
    <row r="1541" spans="1:2" x14ac:dyDescent="0.15">
      <c r="A1541">
        <v>30</v>
      </c>
      <c r="B1541" t="s">
        <v>52</v>
      </c>
    </row>
    <row r="1542" spans="1:2" x14ac:dyDescent="0.15">
      <c r="A1542">
        <v>50</v>
      </c>
      <c r="B1542" t="s">
        <v>76</v>
      </c>
    </row>
    <row r="1543" spans="1:2" x14ac:dyDescent="0.15">
      <c r="A1543">
        <v>30</v>
      </c>
      <c r="B1543" t="s">
        <v>76</v>
      </c>
    </row>
    <row r="1544" spans="1:2" x14ac:dyDescent="0.15">
      <c r="A1544">
        <v>20</v>
      </c>
      <c r="B1544" t="s">
        <v>76</v>
      </c>
    </row>
    <row r="1545" spans="1:2" x14ac:dyDescent="0.15">
      <c r="A1545">
        <v>80</v>
      </c>
      <c r="B1545" t="s">
        <v>76</v>
      </c>
    </row>
    <row r="1546" spans="1:2" x14ac:dyDescent="0.15">
      <c r="A1546">
        <v>20</v>
      </c>
      <c r="B1546" t="s">
        <v>76</v>
      </c>
    </row>
    <row r="1547" spans="1:2" x14ac:dyDescent="0.15">
      <c r="A1547">
        <v>70</v>
      </c>
      <c r="B1547" t="s">
        <v>52</v>
      </c>
    </row>
    <row r="1548" spans="1:2" x14ac:dyDescent="0.15">
      <c r="A1548">
        <v>50</v>
      </c>
      <c r="B1548" t="s">
        <v>52</v>
      </c>
    </row>
    <row r="1549" spans="1:2" x14ac:dyDescent="0.15">
      <c r="A1549">
        <v>50</v>
      </c>
      <c r="B1549" t="s">
        <v>52</v>
      </c>
    </row>
    <row r="1550" spans="1:2" x14ac:dyDescent="0.15">
      <c r="A1550">
        <v>60</v>
      </c>
      <c r="B1550" t="s">
        <v>52</v>
      </c>
    </row>
    <row r="1551" spans="1:2" x14ac:dyDescent="0.15">
      <c r="A1551">
        <v>30</v>
      </c>
      <c r="B1551" t="s">
        <v>76</v>
      </c>
    </row>
    <row r="1552" spans="1:2" x14ac:dyDescent="0.15">
      <c r="A1552" t="s">
        <v>417</v>
      </c>
      <c r="B1552" t="s">
        <v>52</v>
      </c>
    </row>
    <row r="1553" spans="1:2" x14ac:dyDescent="0.15">
      <c r="A1553">
        <v>40</v>
      </c>
      <c r="B1553" t="s">
        <v>52</v>
      </c>
    </row>
    <row r="1554" spans="1:2" x14ac:dyDescent="0.15">
      <c r="A1554">
        <v>20</v>
      </c>
      <c r="B1554" t="s">
        <v>52</v>
      </c>
    </row>
    <row r="1555" spans="1:2" x14ac:dyDescent="0.15">
      <c r="A1555">
        <v>20</v>
      </c>
      <c r="B1555" t="s">
        <v>76</v>
      </c>
    </row>
    <row r="1556" spans="1:2" x14ac:dyDescent="0.15">
      <c r="A1556">
        <v>60</v>
      </c>
      <c r="B1556" t="s">
        <v>52</v>
      </c>
    </row>
    <row r="1557" spans="1:2" x14ac:dyDescent="0.15">
      <c r="A1557">
        <v>50</v>
      </c>
      <c r="B1557" t="s">
        <v>52</v>
      </c>
    </row>
    <row r="1558" spans="1:2" x14ac:dyDescent="0.15">
      <c r="A1558">
        <v>30</v>
      </c>
      <c r="B1558" t="s">
        <v>52</v>
      </c>
    </row>
    <row r="1559" spans="1:2" x14ac:dyDescent="0.15">
      <c r="A1559">
        <v>10</v>
      </c>
      <c r="B1559" t="s">
        <v>76</v>
      </c>
    </row>
    <row r="1560" spans="1:2" x14ac:dyDescent="0.15">
      <c r="A1560">
        <v>70</v>
      </c>
      <c r="B1560" t="s">
        <v>76</v>
      </c>
    </row>
    <row r="1561" spans="1:2" x14ac:dyDescent="0.15">
      <c r="A1561">
        <v>80</v>
      </c>
      <c r="B1561" t="s">
        <v>52</v>
      </c>
    </row>
    <row r="1562" spans="1:2" x14ac:dyDescent="0.15">
      <c r="A1562">
        <v>20</v>
      </c>
      <c r="B1562" t="s">
        <v>76</v>
      </c>
    </row>
    <row r="1563" spans="1:2" x14ac:dyDescent="0.15">
      <c r="A1563">
        <v>30</v>
      </c>
      <c r="B1563" t="s">
        <v>52</v>
      </c>
    </row>
    <row r="1564" spans="1:2" x14ac:dyDescent="0.15">
      <c r="A1564">
        <v>40</v>
      </c>
      <c r="B1564" t="s">
        <v>52</v>
      </c>
    </row>
    <row r="1565" spans="1:2" x14ac:dyDescent="0.15">
      <c r="A1565">
        <v>70</v>
      </c>
      <c r="B1565" t="s">
        <v>76</v>
      </c>
    </row>
    <row r="1566" spans="1:2" x14ac:dyDescent="0.15">
      <c r="A1566">
        <v>40</v>
      </c>
      <c r="B1566" t="s">
        <v>52</v>
      </c>
    </row>
    <row r="1567" spans="1:2" x14ac:dyDescent="0.15">
      <c r="A1567">
        <v>60</v>
      </c>
      <c r="B1567" t="s">
        <v>52</v>
      </c>
    </row>
    <row r="1568" spans="1:2" x14ac:dyDescent="0.15">
      <c r="A1568">
        <v>20</v>
      </c>
      <c r="B1568" t="s">
        <v>52</v>
      </c>
    </row>
    <row r="1569" spans="1:2" x14ac:dyDescent="0.15">
      <c r="A1569">
        <v>40</v>
      </c>
      <c r="B1569" t="s">
        <v>52</v>
      </c>
    </row>
    <row r="1570" spans="1:2" x14ac:dyDescent="0.15">
      <c r="A1570">
        <v>40</v>
      </c>
      <c r="B1570" t="s">
        <v>76</v>
      </c>
    </row>
    <row r="1571" spans="1:2" x14ac:dyDescent="0.15">
      <c r="A1571">
        <v>30</v>
      </c>
      <c r="B1571" t="s">
        <v>52</v>
      </c>
    </row>
    <row r="1572" spans="1:2" x14ac:dyDescent="0.15">
      <c r="A1572">
        <v>40</v>
      </c>
      <c r="B1572" t="s">
        <v>52</v>
      </c>
    </row>
    <row r="1573" spans="1:2" x14ac:dyDescent="0.15">
      <c r="A1573">
        <v>30</v>
      </c>
      <c r="B1573" t="s">
        <v>52</v>
      </c>
    </row>
    <row r="1574" spans="1:2" x14ac:dyDescent="0.15">
      <c r="A1574">
        <v>40</v>
      </c>
      <c r="B1574" t="s">
        <v>52</v>
      </c>
    </row>
    <row r="1575" spans="1:2" x14ac:dyDescent="0.15">
      <c r="A1575">
        <v>30</v>
      </c>
      <c r="B1575" t="s">
        <v>52</v>
      </c>
    </row>
    <row r="1576" spans="1:2" x14ac:dyDescent="0.15">
      <c r="A1576">
        <v>60</v>
      </c>
      <c r="B1576" t="s">
        <v>52</v>
      </c>
    </row>
    <row r="1577" spans="1:2" x14ac:dyDescent="0.15">
      <c r="A1577">
        <v>40</v>
      </c>
      <c r="B1577" t="s">
        <v>52</v>
      </c>
    </row>
    <row r="1578" spans="1:2" x14ac:dyDescent="0.15">
      <c r="A1578">
        <v>30</v>
      </c>
      <c r="B1578" t="s">
        <v>52</v>
      </c>
    </row>
    <row r="1579" spans="1:2" x14ac:dyDescent="0.15">
      <c r="A1579">
        <v>30</v>
      </c>
      <c r="B1579" t="s">
        <v>76</v>
      </c>
    </row>
    <row r="1580" spans="1:2" x14ac:dyDescent="0.15">
      <c r="A1580">
        <v>20</v>
      </c>
      <c r="B1580" t="s">
        <v>76</v>
      </c>
    </row>
    <row r="1581" spans="1:2" x14ac:dyDescent="0.15">
      <c r="A1581">
        <v>60</v>
      </c>
      <c r="B1581" t="s">
        <v>52</v>
      </c>
    </row>
    <row r="1582" spans="1:2" x14ac:dyDescent="0.15">
      <c r="A1582">
        <v>70</v>
      </c>
      <c r="B1582" t="s">
        <v>52</v>
      </c>
    </row>
    <row r="1583" spans="1:2" x14ac:dyDescent="0.15">
      <c r="A1583">
        <v>70</v>
      </c>
      <c r="B1583" t="s">
        <v>52</v>
      </c>
    </row>
    <row r="1584" spans="1:2" x14ac:dyDescent="0.15">
      <c r="A1584">
        <v>70</v>
      </c>
      <c r="B1584" t="s">
        <v>52</v>
      </c>
    </row>
    <row r="1585" spans="1:2" x14ac:dyDescent="0.15">
      <c r="A1585">
        <v>70</v>
      </c>
      <c r="B1585" t="s">
        <v>52</v>
      </c>
    </row>
    <row r="1586" spans="1:2" x14ac:dyDescent="0.15">
      <c r="A1586">
        <v>70</v>
      </c>
      <c r="B1586" t="s">
        <v>52</v>
      </c>
    </row>
    <row r="1587" spans="1:2" x14ac:dyDescent="0.15">
      <c r="A1587">
        <v>50</v>
      </c>
      <c r="B1587" t="s">
        <v>52</v>
      </c>
    </row>
    <row r="1588" spans="1:2" x14ac:dyDescent="0.15">
      <c r="A1588">
        <v>70</v>
      </c>
      <c r="B1588" t="s">
        <v>52</v>
      </c>
    </row>
    <row r="1589" spans="1:2" x14ac:dyDescent="0.15">
      <c r="A1589">
        <v>60</v>
      </c>
      <c r="B1589" t="s">
        <v>52</v>
      </c>
    </row>
    <row r="1590" spans="1:2" x14ac:dyDescent="0.15">
      <c r="A1590">
        <v>80</v>
      </c>
      <c r="B1590" t="s">
        <v>52</v>
      </c>
    </row>
    <row r="1591" spans="1:2" x14ac:dyDescent="0.15">
      <c r="A1591">
        <v>80</v>
      </c>
      <c r="B1591" t="s">
        <v>76</v>
      </c>
    </row>
    <row r="1592" spans="1:2" x14ac:dyDescent="0.15">
      <c r="A1592">
        <v>20</v>
      </c>
      <c r="B1592" t="s">
        <v>76</v>
      </c>
    </row>
    <row r="1593" spans="1:2" x14ac:dyDescent="0.15">
      <c r="A1593">
        <v>70</v>
      </c>
      <c r="B1593" t="s">
        <v>76</v>
      </c>
    </row>
    <row r="1594" spans="1:2" x14ac:dyDescent="0.15">
      <c r="A1594">
        <v>60</v>
      </c>
      <c r="B1594" t="s">
        <v>52</v>
      </c>
    </row>
    <row r="1595" spans="1:2" x14ac:dyDescent="0.15">
      <c r="A1595">
        <v>70</v>
      </c>
      <c r="B1595" t="s">
        <v>52</v>
      </c>
    </row>
    <row r="1596" spans="1:2" x14ac:dyDescent="0.15">
      <c r="A1596">
        <v>60</v>
      </c>
      <c r="B1596" t="s">
        <v>52</v>
      </c>
    </row>
    <row r="1597" spans="1:2" x14ac:dyDescent="0.15">
      <c r="A1597">
        <v>60</v>
      </c>
      <c r="B1597" t="s">
        <v>76</v>
      </c>
    </row>
    <row r="1598" spans="1:2" x14ac:dyDescent="0.15">
      <c r="A1598">
        <v>70</v>
      </c>
      <c r="B1598" t="s">
        <v>52</v>
      </c>
    </row>
    <row r="1599" spans="1:2" x14ac:dyDescent="0.15">
      <c r="A1599">
        <v>50</v>
      </c>
      <c r="B1599" t="s">
        <v>52</v>
      </c>
    </row>
    <row r="1600" spans="1:2" x14ac:dyDescent="0.15">
      <c r="A1600">
        <v>80</v>
      </c>
      <c r="B1600" t="s">
        <v>76</v>
      </c>
    </row>
    <row r="1601" spans="1:2" x14ac:dyDescent="0.15">
      <c r="A1601">
        <v>70</v>
      </c>
      <c r="B1601" t="s">
        <v>52</v>
      </c>
    </row>
    <row r="1602" spans="1:2" x14ac:dyDescent="0.15">
      <c r="A1602">
        <v>60</v>
      </c>
      <c r="B1602" t="s">
        <v>52</v>
      </c>
    </row>
    <row r="1603" spans="1:2" x14ac:dyDescent="0.15">
      <c r="A1603">
        <v>50</v>
      </c>
      <c r="B1603" t="s">
        <v>52</v>
      </c>
    </row>
    <row r="1604" spans="1:2" x14ac:dyDescent="0.15">
      <c r="A1604">
        <v>70</v>
      </c>
      <c r="B1604" t="s">
        <v>52</v>
      </c>
    </row>
    <row r="1605" spans="1:2" x14ac:dyDescent="0.15">
      <c r="A1605">
        <v>80</v>
      </c>
      <c r="B1605" t="s">
        <v>52</v>
      </c>
    </row>
    <row r="1606" spans="1:2" x14ac:dyDescent="0.15">
      <c r="A1606">
        <v>70</v>
      </c>
      <c r="B1606" t="s">
        <v>52</v>
      </c>
    </row>
    <row r="1607" spans="1:2" x14ac:dyDescent="0.15">
      <c r="A1607">
        <v>70</v>
      </c>
      <c r="B1607" t="s">
        <v>76</v>
      </c>
    </row>
    <row r="1608" spans="1:2" x14ac:dyDescent="0.15">
      <c r="A1608">
        <v>80</v>
      </c>
      <c r="B1608" t="s">
        <v>52</v>
      </c>
    </row>
    <row r="1609" spans="1:2" x14ac:dyDescent="0.15">
      <c r="A1609">
        <v>70</v>
      </c>
      <c r="B1609" t="s">
        <v>76</v>
      </c>
    </row>
    <row r="1610" spans="1:2" x14ac:dyDescent="0.15">
      <c r="A1610">
        <v>30</v>
      </c>
      <c r="B1610" t="s">
        <v>76</v>
      </c>
    </row>
    <row r="1611" spans="1:2" x14ac:dyDescent="0.15">
      <c r="A1611">
        <v>40</v>
      </c>
      <c r="B1611" t="s">
        <v>76</v>
      </c>
    </row>
    <row r="1612" spans="1:2" x14ac:dyDescent="0.15">
      <c r="A1612">
        <v>80</v>
      </c>
      <c r="B1612" t="s">
        <v>52</v>
      </c>
    </row>
    <row r="1613" spans="1:2" x14ac:dyDescent="0.15">
      <c r="A1613" t="s">
        <v>120</v>
      </c>
      <c r="B1613" t="s">
        <v>52</v>
      </c>
    </row>
    <row r="1614" spans="1:2" x14ac:dyDescent="0.15">
      <c r="A1614">
        <v>50</v>
      </c>
      <c r="B1614" t="s">
        <v>52</v>
      </c>
    </row>
    <row r="1615" spans="1:2" x14ac:dyDescent="0.15">
      <c r="A1615">
        <v>60</v>
      </c>
      <c r="B1615" t="s">
        <v>52</v>
      </c>
    </row>
    <row r="1616" spans="1:2" x14ac:dyDescent="0.15">
      <c r="A1616">
        <v>50</v>
      </c>
      <c r="B1616" t="s">
        <v>52</v>
      </c>
    </row>
    <row r="1617" spans="1:2" x14ac:dyDescent="0.15">
      <c r="A1617">
        <v>20</v>
      </c>
      <c r="B1617" t="s">
        <v>52</v>
      </c>
    </row>
    <row r="1618" spans="1:2" x14ac:dyDescent="0.15">
      <c r="A1618">
        <v>20</v>
      </c>
      <c r="B1618" t="s">
        <v>76</v>
      </c>
    </row>
    <row r="1619" spans="1:2" x14ac:dyDescent="0.15">
      <c r="A1619">
        <v>50</v>
      </c>
      <c r="B1619" t="s">
        <v>52</v>
      </c>
    </row>
    <row r="1620" spans="1:2" x14ac:dyDescent="0.15">
      <c r="A1620">
        <v>30</v>
      </c>
      <c r="B1620" t="s">
        <v>52</v>
      </c>
    </row>
    <row r="1621" spans="1:2" x14ac:dyDescent="0.15">
      <c r="A1621">
        <v>40</v>
      </c>
      <c r="B1621" t="s">
        <v>52</v>
      </c>
    </row>
    <row r="1622" spans="1:2" x14ac:dyDescent="0.15">
      <c r="A1622">
        <v>50</v>
      </c>
      <c r="B1622" t="s">
        <v>52</v>
      </c>
    </row>
    <row r="1623" spans="1:2" x14ac:dyDescent="0.15">
      <c r="A1623">
        <v>20</v>
      </c>
      <c r="B1623" t="s">
        <v>76</v>
      </c>
    </row>
    <row r="1624" spans="1:2" x14ac:dyDescent="0.15">
      <c r="A1624">
        <v>30</v>
      </c>
      <c r="B1624" t="s">
        <v>76</v>
      </c>
    </row>
    <row r="1625" spans="1:2" x14ac:dyDescent="0.15">
      <c r="A1625">
        <v>30</v>
      </c>
      <c r="B1625" t="s">
        <v>52</v>
      </c>
    </row>
    <row r="1626" spans="1:2" x14ac:dyDescent="0.15">
      <c r="A1626">
        <v>50</v>
      </c>
      <c r="B1626" t="s">
        <v>76</v>
      </c>
    </row>
    <row r="1627" spans="1:2" x14ac:dyDescent="0.15">
      <c r="A1627">
        <v>20</v>
      </c>
      <c r="B1627" t="s">
        <v>76</v>
      </c>
    </row>
    <row r="1628" spans="1:2" x14ac:dyDescent="0.15">
      <c r="A1628">
        <v>60</v>
      </c>
      <c r="B1628" t="s">
        <v>52</v>
      </c>
    </row>
    <row r="1629" spans="1:2" x14ac:dyDescent="0.15">
      <c r="A1629">
        <v>70</v>
      </c>
      <c r="B1629" t="s">
        <v>76</v>
      </c>
    </row>
    <row r="1630" spans="1:2" x14ac:dyDescent="0.15">
      <c r="A1630">
        <v>60</v>
      </c>
      <c r="B1630" t="s">
        <v>52</v>
      </c>
    </row>
    <row r="1631" spans="1:2" x14ac:dyDescent="0.15">
      <c r="A1631">
        <v>60</v>
      </c>
      <c r="B1631" t="s">
        <v>52</v>
      </c>
    </row>
    <row r="1632" spans="1:2" x14ac:dyDescent="0.15">
      <c r="A1632">
        <v>50</v>
      </c>
      <c r="B1632" t="s">
        <v>52</v>
      </c>
    </row>
    <row r="1633" spans="1:2" x14ac:dyDescent="0.15">
      <c r="A1633">
        <v>40</v>
      </c>
      <c r="B1633" t="s">
        <v>52</v>
      </c>
    </row>
    <row r="1634" spans="1:2" x14ac:dyDescent="0.15">
      <c r="A1634">
        <v>60</v>
      </c>
      <c r="B1634" t="s">
        <v>76</v>
      </c>
    </row>
    <row r="1635" spans="1:2" x14ac:dyDescent="0.15">
      <c r="A1635">
        <v>30</v>
      </c>
      <c r="B1635" t="s">
        <v>76</v>
      </c>
    </row>
    <row r="1636" spans="1:2" x14ac:dyDescent="0.15">
      <c r="A1636">
        <v>50</v>
      </c>
      <c r="B1636" t="s">
        <v>52</v>
      </c>
    </row>
    <row r="1637" spans="1:2" x14ac:dyDescent="0.15">
      <c r="A1637">
        <v>50</v>
      </c>
      <c r="B1637" t="s">
        <v>52</v>
      </c>
    </row>
    <row r="1638" spans="1:2" x14ac:dyDescent="0.15">
      <c r="A1638">
        <v>30</v>
      </c>
      <c r="B1638" t="s">
        <v>52</v>
      </c>
    </row>
    <row r="1639" spans="1:2" x14ac:dyDescent="0.15">
      <c r="A1639">
        <v>50</v>
      </c>
      <c r="B1639" t="s">
        <v>52</v>
      </c>
    </row>
    <row r="1640" spans="1:2" x14ac:dyDescent="0.15">
      <c r="A1640">
        <v>50</v>
      </c>
      <c r="B1640" t="s">
        <v>52</v>
      </c>
    </row>
    <row r="1641" spans="1:2" x14ac:dyDescent="0.15">
      <c r="A1641">
        <v>40</v>
      </c>
      <c r="B1641" t="s">
        <v>52</v>
      </c>
    </row>
    <row r="1642" spans="1:2" x14ac:dyDescent="0.15">
      <c r="A1642">
        <v>60</v>
      </c>
      <c r="B1642" t="s">
        <v>52</v>
      </c>
    </row>
    <row r="1643" spans="1:2" x14ac:dyDescent="0.15">
      <c r="A1643">
        <v>60</v>
      </c>
      <c r="B1643" t="s">
        <v>52</v>
      </c>
    </row>
    <row r="1644" spans="1:2" x14ac:dyDescent="0.15">
      <c r="A1644">
        <v>60</v>
      </c>
      <c r="B1644" t="s">
        <v>52</v>
      </c>
    </row>
    <row r="1645" spans="1:2" x14ac:dyDescent="0.15">
      <c r="A1645">
        <v>40</v>
      </c>
      <c r="B1645" t="s">
        <v>52</v>
      </c>
    </row>
    <row r="1646" spans="1:2" x14ac:dyDescent="0.15">
      <c r="A1646">
        <v>40</v>
      </c>
      <c r="B1646" t="s">
        <v>52</v>
      </c>
    </row>
    <row r="1647" spans="1:2" x14ac:dyDescent="0.15">
      <c r="A1647">
        <v>50</v>
      </c>
      <c r="B1647" t="s">
        <v>52</v>
      </c>
    </row>
    <row r="1648" spans="1:2" x14ac:dyDescent="0.15">
      <c r="A1648">
        <v>70</v>
      </c>
      <c r="B1648" t="s">
        <v>52</v>
      </c>
    </row>
    <row r="1649" spans="1:2" x14ac:dyDescent="0.15">
      <c r="A1649">
        <v>60</v>
      </c>
      <c r="B1649" t="s">
        <v>76</v>
      </c>
    </row>
    <row r="1650" spans="1:2" x14ac:dyDescent="0.15">
      <c r="A1650">
        <v>80</v>
      </c>
      <c r="B1650" t="s">
        <v>76</v>
      </c>
    </row>
    <row r="1651" spans="1:2" x14ac:dyDescent="0.15">
      <c r="A1651">
        <v>60</v>
      </c>
      <c r="B1651" t="s">
        <v>76</v>
      </c>
    </row>
    <row r="1652" spans="1:2" x14ac:dyDescent="0.15">
      <c r="A1652">
        <v>20</v>
      </c>
      <c r="B1652" t="s">
        <v>76</v>
      </c>
    </row>
    <row r="1653" spans="1:2" x14ac:dyDescent="0.15">
      <c r="A1653">
        <v>40</v>
      </c>
      <c r="B1653" t="s">
        <v>52</v>
      </c>
    </row>
    <row r="1654" spans="1:2" x14ac:dyDescent="0.15">
      <c r="A1654">
        <v>30</v>
      </c>
      <c r="B1654" t="s">
        <v>52</v>
      </c>
    </row>
    <row r="1655" spans="1:2" x14ac:dyDescent="0.15">
      <c r="A1655">
        <v>60</v>
      </c>
      <c r="B1655" t="s">
        <v>76</v>
      </c>
    </row>
    <row r="1656" spans="1:2" x14ac:dyDescent="0.15">
      <c r="A1656">
        <v>40</v>
      </c>
      <c r="B1656" t="s">
        <v>52</v>
      </c>
    </row>
    <row r="1657" spans="1:2" x14ac:dyDescent="0.15">
      <c r="A1657">
        <v>20</v>
      </c>
      <c r="B1657" t="s">
        <v>52</v>
      </c>
    </row>
    <row r="1658" spans="1:2" x14ac:dyDescent="0.15">
      <c r="A1658">
        <v>20</v>
      </c>
      <c r="B1658" t="s">
        <v>52</v>
      </c>
    </row>
    <row r="1659" spans="1:2" x14ac:dyDescent="0.15">
      <c r="A1659">
        <v>20</v>
      </c>
      <c r="B1659" t="s">
        <v>76</v>
      </c>
    </row>
    <row r="1660" spans="1:2" x14ac:dyDescent="0.15">
      <c r="A1660">
        <v>50</v>
      </c>
      <c r="B1660" t="s">
        <v>76</v>
      </c>
    </row>
    <row r="1661" spans="1:2" x14ac:dyDescent="0.15">
      <c r="A1661">
        <v>70</v>
      </c>
      <c r="B1661" t="s">
        <v>76</v>
      </c>
    </row>
    <row r="1662" spans="1:2" x14ac:dyDescent="0.15">
      <c r="A1662">
        <v>30</v>
      </c>
      <c r="B1662" t="s">
        <v>52</v>
      </c>
    </row>
    <row r="1663" spans="1:2" x14ac:dyDescent="0.15">
      <c r="A1663">
        <v>40</v>
      </c>
      <c r="B1663" t="s">
        <v>52</v>
      </c>
    </row>
    <row r="1664" spans="1:2" x14ac:dyDescent="0.15">
      <c r="A1664">
        <v>20</v>
      </c>
      <c r="B1664" t="s">
        <v>76</v>
      </c>
    </row>
    <row r="1665" spans="1:2" x14ac:dyDescent="0.15">
      <c r="A1665">
        <v>20</v>
      </c>
      <c r="B1665" t="s">
        <v>52</v>
      </c>
    </row>
    <row r="1666" spans="1:2" x14ac:dyDescent="0.15">
      <c r="A1666">
        <v>30</v>
      </c>
      <c r="B1666" t="s">
        <v>76</v>
      </c>
    </row>
    <row r="1667" spans="1:2" x14ac:dyDescent="0.15">
      <c r="A1667">
        <v>30</v>
      </c>
      <c r="B1667" t="s">
        <v>76</v>
      </c>
    </row>
    <row r="1668" spans="1:2" x14ac:dyDescent="0.15">
      <c r="A1668">
        <v>60</v>
      </c>
      <c r="B1668" t="s">
        <v>76</v>
      </c>
    </row>
    <row r="1669" spans="1:2" x14ac:dyDescent="0.15">
      <c r="A1669">
        <v>30</v>
      </c>
      <c r="B1669" t="s">
        <v>52</v>
      </c>
    </row>
    <row r="1670" spans="1:2" x14ac:dyDescent="0.15">
      <c r="A1670">
        <v>10</v>
      </c>
      <c r="B1670" t="s">
        <v>76</v>
      </c>
    </row>
    <row r="1671" spans="1:2" x14ac:dyDescent="0.15">
      <c r="A1671">
        <v>30</v>
      </c>
      <c r="B1671" t="s">
        <v>76</v>
      </c>
    </row>
    <row r="1672" spans="1:2" x14ac:dyDescent="0.15">
      <c r="A1672">
        <v>30</v>
      </c>
      <c r="B1672" t="s">
        <v>76</v>
      </c>
    </row>
    <row r="1673" spans="1:2" x14ac:dyDescent="0.15">
      <c r="A1673">
        <v>80</v>
      </c>
      <c r="B1673" t="s">
        <v>52</v>
      </c>
    </row>
    <row r="1674" spans="1:2" x14ac:dyDescent="0.15">
      <c r="A1674">
        <v>10</v>
      </c>
      <c r="B1674" t="s">
        <v>76</v>
      </c>
    </row>
    <row r="1675" spans="1:2" x14ac:dyDescent="0.15">
      <c r="A1675">
        <v>20</v>
      </c>
      <c r="B1675" t="s">
        <v>52</v>
      </c>
    </row>
    <row r="1676" spans="1:2" x14ac:dyDescent="0.15">
      <c r="A1676">
        <v>20</v>
      </c>
      <c r="B1676" t="s">
        <v>52</v>
      </c>
    </row>
    <row r="1677" spans="1:2" x14ac:dyDescent="0.15">
      <c r="A1677">
        <v>20</v>
      </c>
      <c r="B1677" t="s">
        <v>52</v>
      </c>
    </row>
    <row r="1678" spans="1:2" x14ac:dyDescent="0.15">
      <c r="A1678">
        <v>50</v>
      </c>
      <c r="B1678" t="s">
        <v>76</v>
      </c>
    </row>
    <row r="1679" spans="1:2" x14ac:dyDescent="0.15">
      <c r="A1679">
        <v>50</v>
      </c>
      <c r="B1679" t="s">
        <v>52</v>
      </c>
    </row>
    <row r="1680" spans="1:2" x14ac:dyDescent="0.15">
      <c r="A1680">
        <v>60</v>
      </c>
      <c r="B1680" t="s">
        <v>52</v>
      </c>
    </row>
    <row r="1681" spans="1:2" x14ac:dyDescent="0.15">
      <c r="A1681">
        <v>10</v>
      </c>
      <c r="B1681" t="s">
        <v>52</v>
      </c>
    </row>
    <row r="1682" spans="1:2" x14ac:dyDescent="0.15">
      <c r="A1682">
        <v>40</v>
      </c>
      <c r="B1682" t="s">
        <v>52</v>
      </c>
    </row>
    <row r="1683" spans="1:2" x14ac:dyDescent="0.15">
      <c r="A1683">
        <v>50</v>
      </c>
      <c r="B1683" t="s">
        <v>52</v>
      </c>
    </row>
    <row r="1684" spans="1:2" x14ac:dyDescent="0.15">
      <c r="A1684">
        <v>40</v>
      </c>
      <c r="B1684" t="s">
        <v>52</v>
      </c>
    </row>
    <row r="1685" spans="1:2" x14ac:dyDescent="0.15">
      <c r="A1685">
        <v>50</v>
      </c>
      <c r="B1685" t="s">
        <v>52</v>
      </c>
    </row>
    <row r="1686" spans="1:2" x14ac:dyDescent="0.15">
      <c r="A1686">
        <v>30</v>
      </c>
      <c r="B1686" t="s">
        <v>52</v>
      </c>
    </row>
    <row r="1687" spans="1:2" x14ac:dyDescent="0.15">
      <c r="A1687">
        <v>40</v>
      </c>
      <c r="B1687" t="s">
        <v>52</v>
      </c>
    </row>
    <row r="1688" spans="1:2" x14ac:dyDescent="0.15">
      <c r="A1688">
        <v>20</v>
      </c>
      <c r="B1688" t="s">
        <v>52</v>
      </c>
    </row>
    <row r="1689" spans="1:2" x14ac:dyDescent="0.15">
      <c r="A1689">
        <v>40</v>
      </c>
      <c r="B1689" t="s">
        <v>76</v>
      </c>
    </row>
    <row r="1690" spans="1:2" x14ac:dyDescent="0.15">
      <c r="A1690">
        <v>70</v>
      </c>
      <c r="B1690" t="s">
        <v>52</v>
      </c>
    </row>
    <row r="1691" spans="1:2" x14ac:dyDescent="0.15">
      <c r="A1691">
        <v>20</v>
      </c>
      <c r="B1691" t="s">
        <v>76</v>
      </c>
    </row>
    <row r="1692" spans="1:2" x14ac:dyDescent="0.15">
      <c r="A1692">
        <v>20</v>
      </c>
      <c r="B1692" t="s">
        <v>76</v>
      </c>
    </row>
    <row r="1693" spans="1:2" x14ac:dyDescent="0.15">
      <c r="A1693">
        <v>30</v>
      </c>
      <c r="B1693" t="s">
        <v>76</v>
      </c>
    </row>
    <row r="1694" spans="1:2" x14ac:dyDescent="0.15">
      <c r="A1694">
        <v>20</v>
      </c>
      <c r="B1694" t="s">
        <v>76</v>
      </c>
    </row>
    <row r="1695" spans="1:2" x14ac:dyDescent="0.15">
      <c r="A1695">
        <v>50</v>
      </c>
      <c r="B1695" t="s">
        <v>76</v>
      </c>
    </row>
    <row r="1696" spans="1:2" x14ac:dyDescent="0.15">
      <c r="A1696">
        <v>30</v>
      </c>
      <c r="B1696" t="s">
        <v>52</v>
      </c>
    </row>
    <row r="1697" spans="1:2" x14ac:dyDescent="0.15">
      <c r="A1697">
        <v>40</v>
      </c>
      <c r="B1697" t="s">
        <v>76</v>
      </c>
    </row>
    <row r="1698" spans="1:2" x14ac:dyDescent="0.15">
      <c r="A1698">
        <v>30</v>
      </c>
      <c r="B1698" t="s">
        <v>52</v>
      </c>
    </row>
    <row r="1699" spans="1:2" x14ac:dyDescent="0.15">
      <c r="A1699">
        <v>20</v>
      </c>
      <c r="B1699" t="s">
        <v>76</v>
      </c>
    </row>
    <row r="1700" spans="1:2" x14ac:dyDescent="0.15">
      <c r="A1700">
        <v>20</v>
      </c>
      <c r="B1700" t="s">
        <v>76</v>
      </c>
    </row>
    <row r="1701" spans="1:2" x14ac:dyDescent="0.15">
      <c r="A1701">
        <v>40</v>
      </c>
      <c r="B1701" t="s">
        <v>76</v>
      </c>
    </row>
    <row r="1702" spans="1:2" x14ac:dyDescent="0.15">
      <c r="A1702">
        <v>30</v>
      </c>
      <c r="B1702" t="s">
        <v>52</v>
      </c>
    </row>
    <row r="1703" spans="1:2" x14ac:dyDescent="0.15">
      <c r="A1703">
        <v>30</v>
      </c>
      <c r="B1703" t="s">
        <v>52</v>
      </c>
    </row>
    <row r="1704" spans="1:2" x14ac:dyDescent="0.15">
      <c r="A1704">
        <v>60</v>
      </c>
      <c r="B1704" t="s">
        <v>52</v>
      </c>
    </row>
    <row r="1705" spans="1:2" x14ac:dyDescent="0.15">
      <c r="A1705">
        <v>70</v>
      </c>
      <c r="B1705" t="s">
        <v>52</v>
      </c>
    </row>
    <row r="1706" spans="1:2" x14ac:dyDescent="0.15">
      <c r="A1706">
        <v>50</v>
      </c>
      <c r="B1706" t="s">
        <v>76</v>
      </c>
    </row>
    <row r="1707" spans="1:2" x14ac:dyDescent="0.15">
      <c r="A1707">
        <v>50</v>
      </c>
      <c r="B1707" t="s">
        <v>76</v>
      </c>
    </row>
    <row r="1708" spans="1:2" x14ac:dyDescent="0.15">
      <c r="A1708">
        <v>30</v>
      </c>
      <c r="B1708" t="s">
        <v>76</v>
      </c>
    </row>
    <row r="1709" spans="1:2" x14ac:dyDescent="0.15">
      <c r="A1709">
        <v>40</v>
      </c>
      <c r="B1709" t="s">
        <v>76</v>
      </c>
    </row>
    <row r="1710" spans="1:2" x14ac:dyDescent="0.15">
      <c r="A1710">
        <v>80</v>
      </c>
      <c r="B1710" t="s">
        <v>52</v>
      </c>
    </row>
    <row r="1711" spans="1:2" x14ac:dyDescent="0.15">
      <c r="A1711">
        <v>40</v>
      </c>
      <c r="B1711" t="s">
        <v>76</v>
      </c>
    </row>
    <row r="1712" spans="1:2" x14ac:dyDescent="0.15">
      <c r="A1712">
        <v>60</v>
      </c>
      <c r="B1712" t="s">
        <v>52</v>
      </c>
    </row>
    <row r="1713" spans="1:2" x14ac:dyDescent="0.15">
      <c r="A1713">
        <v>70</v>
      </c>
      <c r="B1713" t="s">
        <v>52</v>
      </c>
    </row>
    <row r="1714" spans="1:2" x14ac:dyDescent="0.15">
      <c r="A1714">
        <v>20</v>
      </c>
      <c r="B1714" t="s">
        <v>76</v>
      </c>
    </row>
    <row r="1715" spans="1:2" x14ac:dyDescent="0.15">
      <c r="A1715">
        <v>70</v>
      </c>
      <c r="B1715" t="s">
        <v>76</v>
      </c>
    </row>
    <row r="1716" spans="1:2" x14ac:dyDescent="0.15">
      <c r="A1716">
        <v>40</v>
      </c>
      <c r="B1716" t="s">
        <v>76</v>
      </c>
    </row>
    <row r="1717" spans="1:2" x14ac:dyDescent="0.15">
      <c r="A1717">
        <v>50</v>
      </c>
      <c r="B1717" t="s">
        <v>76</v>
      </c>
    </row>
    <row r="1718" spans="1:2" x14ac:dyDescent="0.15">
      <c r="A1718">
        <v>50</v>
      </c>
      <c r="B1718" t="s">
        <v>76</v>
      </c>
    </row>
    <row r="1719" spans="1:2" x14ac:dyDescent="0.15">
      <c r="A1719">
        <v>50</v>
      </c>
      <c r="B1719" t="s">
        <v>52</v>
      </c>
    </row>
    <row r="1720" spans="1:2" x14ac:dyDescent="0.15">
      <c r="A1720">
        <v>30</v>
      </c>
      <c r="B1720" t="s">
        <v>76</v>
      </c>
    </row>
    <row r="1721" spans="1:2" x14ac:dyDescent="0.15">
      <c r="A1721">
        <v>20</v>
      </c>
      <c r="B1721" t="s">
        <v>76</v>
      </c>
    </row>
    <row r="1722" spans="1:2" x14ac:dyDescent="0.15">
      <c r="A1722">
        <v>40</v>
      </c>
      <c r="B1722" t="s">
        <v>76</v>
      </c>
    </row>
    <row r="1723" spans="1:2" x14ac:dyDescent="0.15">
      <c r="A1723">
        <v>40</v>
      </c>
      <c r="B1723" t="s">
        <v>52</v>
      </c>
    </row>
    <row r="1724" spans="1:2" x14ac:dyDescent="0.15">
      <c r="A1724">
        <v>20</v>
      </c>
      <c r="B1724" t="s">
        <v>52</v>
      </c>
    </row>
    <row r="1725" spans="1:2" x14ac:dyDescent="0.15">
      <c r="A1725">
        <v>50</v>
      </c>
      <c r="B1725" t="s">
        <v>76</v>
      </c>
    </row>
    <row r="1726" spans="1:2" x14ac:dyDescent="0.15">
      <c r="A1726">
        <v>60</v>
      </c>
      <c r="B1726" t="s">
        <v>52</v>
      </c>
    </row>
    <row r="1727" spans="1:2" x14ac:dyDescent="0.15">
      <c r="A1727">
        <v>60</v>
      </c>
      <c r="B1727" t="s">
        <v>76</v>
      </c>
    </row>
    <row r="1728" spans="1:2" x14ac:dyDescent="0.15">
      <c r="A1728">
        <v>40</v>
      </c>
      <c r="B1728" t="s">
        <v>52</v>
      </c>
    </row>
    <row r="1729" spans="1:2" x14ac:dyDescent="0.15">
      <c r="A1729">
        <v>50</v>
      </c>
      <c r="B1729" t="s">
        <v>76</v>
      </c>
    </row>
    <row r="1730" spans="1:2" x14ac:dyDescent="0.15">
      <c r="A1730">
        <v>40</v>
      </c>
      <c r="B1730" t="s">
        <v>52</v>
      </c>
    </row>
    <row r="1731" spans="1:2" x14ac:dyDescent="0.15">
      <c r="A1731">
        <v>60</v>
      </c>
      <c r="B1731" t="s">
        <v>52</v>
      </c>
    </row>
    <row r="1732" spans="1:2" x14ac:dyDescent="0.15">
      <c r="A1732" t="s">
        <v>120</v>
      </c>
      <c r="B1732" t="s">
        <v>76</v>
      </c>
    </row>
    <row r="1733" spans="1:2" x14ac:dyDescent="0.15">
      <c r="A1733">
        <v>40</v>
      </c>
      <c r="B1733" t="s">
        <v>52</v>
      </c>
    </row>
    <row r="1734" spans="1:2" x14ac:dyDescent="0.15">
      <c r="A1734">
        <v>20</v>
      </c>
      <c r="B1734" t="s">
        <v>76</v>
      </c>
    </row>
    <row r="1735" spans="1:2" x14ac:dyDescent="0.15">
      <c r="A1735" t="s">
        <v>120</v>
      </c>
      <c r="B1735" t="s">
        <v>120</v>
      </c>
    </row>
    <row r="1736" spans="1:2" x14ac:dyDescent="0.15">
      <c r="A1736">
        <v>50</v>
      </c>
      <c r="B1736" t="s">
        <v>52</v>
      </c>
    </row>
    <row r="1737" spans="1:2" x14ac:dyDescent="0.15">
      <c r="A1737">
        <v>60</v>
      </c>
      <c r="B1737" t="s">
        <v>52</v>
      </c>
    </row>
    <row r="1738" spans="1:2" x14ac:dyDescent="0.15">
      <c r="A1738">
        <v>20</v>
      </c>
      <c r="B1738" t="s">
        <v>76</v>
      </c>
    </row>
    <row r="1739" spans="1:2" x14ac:dyDescent="0.15">
      <c r="A1739">
        <v>70</v>
      </c>
      <c r="B1739" t="s">
        <v>52</v>
      </c>
    </row>
    <row r="1740" spans="1:2" x14ac:dyDescent="0.15">
      <c r="A1740">
        <v>60</v>
      </c>
      <c r="B1740" t="s">
        <v>52</v>
      </c>
    </row>
    <row r="1741" spans="1:2" x14ac:dyDescent="0.15">
      <c r="A1741">
        <v>60</v>
      </c>
      <c r="B1741" t="s">
        <v>76</v>
      </c>
    </row>
    <row r="1742" spans="1:2" x14ac:dyDescent="0.15">
      <c r="A1742">
        <v>60</v>
      </c>
      <c r="B1742" t="s">
        <v>76</v>
      </c>
    </row>
    <row r="1743" spans="1:2" x14ac:dyDescent="0.15">
      <c r="A1743">
        <v>50</v>
      </c>
      <c r="B1743" t="s">
        <v>52</v>
      </c>
    </row>
    <row r="1744" spans="1:2" x14ac:dyDescent="0.15">
      <c r="A1744">
        <v>50</v>
      </c>
      <c r="B1744" t="s">
        <v>76</v>
      </c>
    </row>
    <row r="1745" spans="1:2" x14ac:dyDescent="0.15">
      <c r="A1745">
        <v>30</v>
      </c>
      <c r="B1745" t="s">
        <v>52</v>
      </c>
    </row>
    <row r="1746" spans="1:2" x14ac:dyDescent="0.15">
      <c r="A1746">
        <v>20</v>
      </c>
      <c r="B1746" t="s">
        <v>76</v>
      </c>
    </row>
    <row r="1747" spans="1:2" x14ac:dyDescent="0.15">
      <c r="A1747">
        <v>60</v>
      </c>
      <c r="B1747" t="s">
        <v>76</v>
      </c>
    </row>
    <row r="1748" spans="1:2" x14ac:dyDescent="0.15">
      <c r="A1748">
        <v>20</v>
      </c>
      <c r="B1748" t="s">
        <v>52</v>
      </c>
    </row>
    <row r="1749" spans="1:2" x14ac:dyDescent="0.15">
      <c r="A1749">
        <v>40</v>
      </c>
      <c r="B1749" t="s">
        <v>52</v>
      </c>
    </row>
    <row r="1750" spans="1:2" x14ac:dyDescent="0.15">
      <c r="A1750">
        <v>40</v>
      </c>
      <c r="B1750" t="s">
        <v>52</v>
      </c>
    </row>
    <row r="1751" spans="1:2" x14ac:dyDescent="0.15">
      <c r="A1751">
        <v>20</v>
      </c>
      <c r="B1751" t="s">
        <v>76</v>
      </c>
    </row>
    <row r="1752" spans="1:2" x14ac:dyDescent="0.15">
      <c r="A1752">
        <v>70</v>
      </c>
      <c r="B1752" t="s">
        <v>76</v>
      </c>
    </row>
    <row r="1753" spans="1:2" x14ac:dyDescent="0.15">
      <c r="A1753">
        <v>30</v>
      </c>
      <c r="B1753" t="s">
        <v>52</v>
      </c>
    </row>
    <row r="1754" spans="1:2" x14ac:dyDescent="0.15">
      <c r="A1754">
        <v>50</v>
      </c>
      <c r="B1754" t="s">
        <v>52</v>
      </c>
    </row>
    <row r="1755" spans="1:2" x14ac:dyDescent="0.15">
      <c r="A1755">
        <v>40</v>
      </c>
      <c r="B1755" t="s">
        <v>52</v>
      </c>
    </row>
    <row r="1756" spans="1:2" x14ac:dyDescent="0.15">
      <c r="A1756">
        <v>70</v>
      </c>
      <c r="B1756" t="s">
        <v>76</v>
      </c>
    </row>
    <row r="1757" spans="1:2" x14ac:dyDescent="0.15">
      <c r="A1757">
        <v>30</v>
      </c>
      <c r="B1757" t="s">
        <v>76</v>
      </c>
    </row>
    <row r="1758" spans="1:2" x14ac:dyDescent="0.15">
      <c r="A1758">
        <v>50</v>
      </c>
      <c r="B1758" t="s">
        <v>52</v>
      </c>
    </row>
    <row r="1759" spans="1:2" x14ac:dyDescent="0.15">
      <c r="A1759">
        <v>30</v>
      </c>
      <c r="B1759" t="s">
        <v>52</v>
      </c>
    </row>
    <row r="1760" spans="1:2" x14ac:dyDescent="0.15">
      <c r="A1760">
        <v>30</v>
      </c>
      <c r="B1760" t="s">
        <v>52</v>
      </c>
    </row>
    <row r="1761" spans="1:2" x14ac:dyDescent="0.15">
      <c r="A1761">
        <v>20</v>
      </c>
      <c r="B1761" t="s">
        <v>76</v>
      </c>
    </row>
    <row r="1762" spans="1:2" x14ac:dyDescent="0.15">
      <c r="A1762">
        <v>40</v>
      </c>
      <c r="B1762" t="s">
        <v>52</v>
      </c>
    </row>
    <row r="1763" spans="1:2" x14ac:dyDescent="0.15">
      <c r="A1763">
        <v>20</v>
      </c>
      <c r="B1763" t="s">
        <v>76</v>
      </c>
    </row>
    <row r="1764" spans="1:2" x14ac:dyDescent="0.15">
      <c r="A1764">
        <v>20</v>
      </c>
      <c r="B1764" t="s">
        <v>52</v>
      </c>
    </row>
    <row r="1765" spans="1:2" x14ac:dyDescent="0.15">
      <c r="A1765">
        <v>40</v>
      </c>
      <c r="B1765" t="s">
        <v>52</v>
      </c>
    </row>
    <row r="1766" spans="1:2" x14ac:dyDescent="0.15">
      <c r="A1766">
        <v>20</v>
      </c>
      <c r="B1766" t="s">
        <v>52</v>
      </c>
    </row>
    <row r="1767" spans="1:2" x14ac:dyDescent="0.15">
      <c r="A1767">
        <v>20</v>
      </c>
      <c r="B1767" t="s">
        <v>76</v>
      </c>
    </row>
    <row r="1768" spans="1:2" x14ac:dyDescent="0.15">
      <c r="A1768">
        <v>50</v>
      </c>
      <c r="B1768" t="s">
        <v>76</v>
      </c>
    </row>
    <row r="1769" spans="1:2" x14ac:dyDescent="0.15">
      <c r="A1769">
        <v>30</v>
      </c>
      <c r="B1769" t="s">
        <v>52</v>
      </c>
    </row>
    <row r="1770" spans="1:2" x14ac:dyDescent="0.15">
      <c r="A1770">
        <v>60</v>
      </c>
      <c r="B1770" t="s">
        <v>52</v>
      </c>
    </row>
    <row r="1771" spans="1:2" x14ac:dyDescent="0.15">
      <c r="A1771">
        <v>20</v>
      </c>
      <c r="B1771" t="s">
        <v>52</v>
      </c>
    </row>
    <row r="1772" spans="1:2" x14ac:dyDescent="0.15">
      <c r="A1772">
        <v>40</v>
      </c>
      <c r="B1772" t="s">
        <v>52</v>
      </c>
    </row>
    <row r="1773" spans="1:2" x14ac:dyDescent="0.15">
      <c r="A1773">
        <v>60</v>
      </c>
      <c r="B1773" t="s">
        <v>52</v>
      </c>
    </row>
    <row r="1774" spans="1:2" x14ac:dyDescent="0.15">
      <c r="A1774">
        <v>50</v>
      </c>
      <c r="B1774" t="s">
        <v>52</v>
      </c>
    </row>
    <row r="1775" spans="1:2" x14ac:dyDescent="0.15">
      <c r="A1775">
        <v>30</v>
      </c>
      <c r="B1775" t="s">
        <v>76</v>
      </c>
    </row>
    <row r="1776" spans="1:2" x14ac:dyDescent="0.15">
      <c r="A1776">
        <v>30</v>
      </c>
      <c r="B1776" t="s">
        <v>52</v>
      </c>
    </row>
    <row r="1777" spans="1:2" x14ac:dyDescent="0.15">
      <c r="A1777">
        <v>20</v>
      </c>
      <c r="B1777" t="s">
        <v>76</v>
      </c>
    </row>
    <row r="1778" spans="1:2" x14ac:dyDescent="0.15">
      <c r="A1778">
        <v>30</v>
      </c>
      <c r="B1778" t="s">
        <v>52</v>
      </c>
    </row>
    <row r="1779" spans="1:2" x14ac:dyDescent="0.15">
      <c r="A1779">
        <v>30</v>
      </c>
      <c r="B1779" t="s">
        <v>52</v>
      </c>
    </row>
    <row r="1780" spans="1:2" x14ac:dyDescent="0.15">
      <c r="A1780">
        <v>30</v>
      </c>
      <c r="B1780" t="s">
        <v>52</v>
      </c>
    </row>
    <row r="1781" spans="1:2" x14ac:dyDescent="0.15">
      <c r="A1781">
        <v>80</v>
      </c>
      <c r="B1781" t="s">
        <v>52</v>
      </c>
    </row>
    <row r="1782" spans="1:2" x14ac:dyDescent="0.15">
      <c r="A1782">
        <v>30</v>
      </c>
      <c r="B1782" t="s">
        <v>52</v>
      </c>
    </row>
    <row r="1783" spans="1:2" x14ac:dyDescent="0.15">
      <c r="A1783">
        <v>30</v>
      </c>
      <c r="B1783" t="s">
        <v>76</v>
      </c>
    </row>
    <row r="1784" spans="1:2" x14ac:dyDescent="0.15">
      <c r="A1784">
        <v>20</v>
      </c>
      <c r="B1784" t="s">
        <v>76</v>
      </c>
    </row>
    <row r="1785" spans="1:2" x14ac:dyDescent="0.15">
      <c r="A1785">
        <v>20</v>
      </c>
      <c r="B1785" t="s">
        <v>76</v>
      </c>
    </row>
    <row r="1786" spans="1:2" x14ac:dyDescent="0.15">
      <c r="A1786">
        <v>20</v>
      </c>
      <c r="B1786" t="s">
        <v>76</v>
      </c>
    </row>
    <row r="1787" spans="1:2" x14ac:dyDescent="0.15">
      <c r="A1787">
        <v>30</v>
      </c>
      <c r="B1787" t="s">
        <v>76</v>
      </c>
    </row>
    <row r="1788" spans="1:2" x14ac:dyDescent="0.15">
      <c r="A1788">
        <v>50</v>
      </c>
      <c r="B1788" t="s">
        <v>52</v>
      </c>
    </row>
    <row r="1789" spans="1:2" x14ac:dyDescent="0.15">
      <c r="A1789">
        <v>30</v>
      </c>
      <c r="B1789" t="s">
        <v>52</v>
      </c>
    </row>
    <row r="1790" spans="1:2" x14ac:dyDescent="0.15">
      <c r="A1790">
        <v>10</v>
      </c>
      <c r="B1790" t="s">
        <v>52</v>
      </c>
    </row>
    <row r="1791" spans="1:2" x14ac:dyDescent="0.15">
      <c r="A1791">
        <v>20</v>
      </c>
      <c r="B1791" t="s">
        <v>76</v>
      </c>
    </row>
    <row r="1792" spans="1:2" x14ac:dyDescent="0.15">
      <c r="A1792">
        <v>30</v>
      </c>
      <c r="B1792" t="s">
        <v>52</v>
      </c>
    </row>
    <row r="1793" spans="1:2" x14ac:dyDescent="0.15">
      <c r="A1793">
        <v>70</v>
      </c>
      <c r="B1793" t="s">
        <v>52</v>
      </c>
    </row>
    <row r="1794" spans="1:2" x14ac:dyDescent="0.15">
      <c r="A1794">
        <v>30</v>
      </c>
      <c r="B1794" t="s">
        <v>52</v>
      </c>
    </row>
    <row r="1795" spans="1:2" x14ac:dyDescent="0.15">
      <c r="A1795">
        <v>20</v>
      </c>
      <c r="B1795" t="s">
        <v>76</v>
      </c>
    </row>
    <row r="1796" spans="1:2" x14ac:dyDescent="0.15">
      <c r="A1796">
        <v>30</v>
      </c>
      <c r="B1796" t="s">
        <v>52</v>
      </c>
    </row>
    <row r="1797" spans="1:2" x14ac:dyDescent="0.15">
      <c r="A1797">
        <v>20</v>
      </c>
      <c r="B1797" t="s">
        <v>52</v>
      </c>
    </row>
    <row r="1798" spans="1:2" x14ac:dyDescent="0.15">
      <c r="A1798">
        <v>50</v>
      </c>
      <c r="B1798" t="s">
        <v>76</v>
      </c>
    </row>
    <row r="1799" spans="1:2" x14ac:dyDescent="0.15">
      <c r="A1799">
        <v>40</v>
      </c>
      <c r="B1799" t="s">
        <v>76</v>
      </c>
    </row>
    <row r="1800" spans="1:2" x14ac:dyDescent="0.15">
      <c r="A1800">
        <v>20</v>
      </c>
      <c r="B1800" t="s">
        <v>76</v>
      </c>
    </row>
    <row r="1801" spans="1:2" x14ac:dyDescent="0.15">
      <c r="A1801">
        <v>20</v>
      </c>
      <c r="B1801" t="s">
        <v>76</v>
      </c>
    </row>
    <row r="1802" spans="1:2" x14ac:dyDescent="0.15">
      <c r="A1802">
        <v>20</v>
      </c>
      <c r="B1802" t="s">
        <v>76</v>
      </c>
    </row>
    <row r="1803" spans="1:2" x14ac:dyDescent="0.15">
      <c r="A1803">
        <v>40</v>
      </c>
      <c r="B1803" t="s">
        <v>76</v>
      </c>
    </row>
    <row r="1804" spans="1:2" x14ac:dyDescent="0.15">
      <c r="A1804">
        <v>60</v>
      </c>
      <c r="B1804" t="s">
        <v>76</v>
      </c>
    </row>
    <row r="1805" spans="1:2" x14ac:dyDescent="0.15">
      <c r="A1805">
        <v>30</v>
      </c>
      <c r="B1805" t="s">
        <v>52</v>
      </c>
    </row>
    <row r="1806" spans="1:2" x14ac:dyDescent="0.15">
      <c r="A1806">
        <v>40</v>
      </c>
      <c r="B1806" t="s">
        <v>76</v>
      </c>
    </row>
    <row r="1807" spans="1:2" x14ac:dyDescent="0.15">
      <c r="A1807">
        <v>30</v>
      </c>
      <c r="B1807" t="s">
        <v>76</v>
      </c>
    </row>
    <row r="1808" spans="1:2" x14ac:dyDescent="0.15">
      <c r="A1808">
        <v>20</v>
      </c>
      <c r="B1808" t="s">
        <v>76</v>
      </c>
    </row>
    <row r="1809" spans="1:2" x14ac:dyDescent="0.15">
      <c r="A1809">
        <v>50</v>
      </c>
      <c r="B1809" t="s">
        <v>76</v>
      </c>
    </row>
    <row r="1810" spans="1:2" x14ac:dyDescent="0.15">
      <c r="A1810">
        <v>20</v>
      </c>
      <c r="B1810" t="s">
        <v>76</v>
      </c>
    </row>
    <row r="1811" spans="1:2" x14ac:dyDescent="0.15">
      <c r="A1811">
        <v>50</v>
      </c>
      <c r="B1811" t="s">
        <v>76</v>
      </c>
    </row>
    <row r="1812" spans="1:2" x14ac:dyDescent="0.15">
      <c r="A1812">
        <v>30</v>
      </c>
      <c r="B1812" t="s">
        <v>76</v>
      </c>
    </row>
    <row r="1813" spans="1:2" x14ac:dyDescent="0.15">
      <c r="A1813">
        <v>30</v>
      </c>
      <c r="B1813" t="s">
        <v>76</v>
      </c>
    </row>
    <row r="1814" spans="1:2" x14ac:dyDescent="0.15">
      <c r="A1814">
        <v>30</v>
      </c>
      <c r="B1814" t="s">
        <v>52</v>
      </c>
    </row>
    <row r="1815" spans="1:2" x14ac:dyDescent="0.15">
      <c r="A1815">
        <v>30</v>
      </c>
      <c r="B1815" t="s">
        <v>76</v>
      </c>
    </row>
    <row r="1816" spans="1:2" x14ac:dyDescent="0.15">
      <c r="A1816">
        <v>40</v>
      </c>
      <c r="B1816" t="s">
        <v>76</v>
      </c>
    </row>
    <row r="1817" spans="1:2" x14ac:dyDescent="0.15">
      <c r="A1817">
        <v>30</v>
      </c>
      <c r="B1817" t="s">
        <v>76</v>
      </c>
    </row>
    <row r="1818" spans="1:2" x14ac:dyDescent="0.15">
      <c r="A1818">
        <v>40</v>
      </c>
      <c r="B1818" t="s">
        <v>76</v>
      </c>
    </row>
    <row r="1819" spans="1:2" x14ac:dyDescent="0.15">
      <c r="A1819">
        <v>40</v>
      </c>
      <c r="B1819" t="s">
        <v>76</v>
      </c>
    </row>
    <row r="1820" spans="1:2" x14ac:dyDescent="0.15">
      <c r="A1820" t="s">
        <v>417</v>
      </c>
      <c r="B1820" t="s">
        <v>52</v>
      </c>
    </row>
    <row r="1821" spans="1:2" x14ac:dyDescent="0.15">
      <c r="A1821">
        <v>70</v>
      </c>
      <c r="B1821" t="s">
        <v>76</v>
      </c>
    </row>
    <row r="1822" spans="1:2" x14ac:dyDescent="0.15">
      <c r="A1822">
        <v>60</v>
      </c>
      <c r="B1822" t="s">
        <v>52</v>
      </c>
    </row>
    <row r="1823" spans="1:2" x14ac:dyDescent="0.15">
      <c r="A1823">
        <v>30</v>
      </c>
      <c r="B1823" t="s">
        <v>52</v>
      </c>
    </row>
    <row r="1824" spans="1:2" x14ac:dyDescent="0.15">
      <c r="A1824">
        <v>60</v>
      </c>
      <c r="B1824" t="s">
        <v>52</v>
      </c>
    </row>
    <row r="1825" spans="1:2" x14ac:dyDescent="0.15">
      <c r="A1825">
        <v>50</v>
      </c>
      <c r="B1825" t="s">
        <v>76</v>
      </c>
    </row>
    <row r="1826" spans="1:2" x14ac:dyDescent="0.15">
      <c r="A1826">
        <v>30</v>
      </c>
      <c r="B1826" t="s">
        <v>52</v>
      </c>
    </row>
    <row r="1827" spans="1:2" x14ac:dyDescent="0.15">
      <c r="A1827">
        <v>40</v>
      </c>
      <c r="B1827" t="s">
        <v>52</v>
      </c>
    </row>
    <row r="1828" spans="1:2" x14ac:dyDescent="0.15">
      <c r="A1828">
        <v>20</v>
      </c>
      <c r="B1828" t="s">
        <v>76</v>
      </c>
    </row>
    <row r="1829" spans="1:2" x14ac:dyDescent="0.15">
      <c r="A1829">
        <v>30</v>
      </c>
      <c r="B1829" t="s">
        <v>76</v>
      </c>
    </row>
    <row r="1830" spans="1:2" x14ac:dyDescent="0.15">
      <c r="A1830">
        <v>60</v>
      </c>
      <c r="B1830" t="s">
        <v>52</v>
      </c>
    </row>
    <row r="1831" spans="1:2" x14ac:dyDescent="0.15">
      <c r="A1831">
        <v>60</v>
      </c>
      <c r="B1831" t="s">
        <v>76</v>
      </c>
    </row>
    <row r="1832" spans="1:2" x14ac:dyDescent="0.15">
      <c r="A1832">
        <v>20</v>
      </c>
      <c r="B1832" t="s">
        <v>76</v>
      </c>
    </row>
    <row r="1833" spans="1:2" x14ac:dyDescent="0.15">
      <c r="A1833">
        <v>20</v>
      </c>
      <c r="B1833" t="s">
        <v>76</v>
      </c>
    </row>
    <row r="1834" spans="1:2" x14ac:dyDescent="0.15">
      <c r="A1834">
        <v>50</v>
      </c>
      <c r="B1834" t="s">
        <v>52</v>
      </c>
    </row>
    <row r="1835" spans="1:2" x14ac:dyDescent="0.15">
      <c r="A1835">
        <v>70</v>
      </c>
      <c r="B1835" t="s">
        <v>52</v>
      </c>
    </row>
    <row r="1836" spans="1:2" x14ac:dyDescent="0.15">
      <c r="A1836">
        <v>30</v>
      </c>
      <c r="B1836" t="s">
        <v>52</v>
      </c>
    </row>
    <row r="1837" spans="1:2" x14ac:dyDescent="0.15">
      <c r="A1837">
        <v>60</v>
      </c>
      <c r="B1837" t="s">
        <v>76</v>
      </c>
    </row>
    <row r="1838" spans="1:2" x14ac:dyDescent="0.15">
      <c r="A1838">
        <v>20</v>
      </c>
      <c r="B1838" t="s">
        <v>52</v>
      </c>
    </row>
    <row r="1839" spans="1:2" x14ac:dyDescent="0.15">
      <c r="A1839">
        <v>20</v>
      </c>
      <c r="B1839" t="s">
        <v>52</v>
      </c>
    </row>
    <row r="1840" spans="1:2" x14ac:dyDescent="0.15">
      <c r="A1840">
        <v>20</v>
      </c>
      <c r="B1840" t="s">
        <v>52</v>
      </c>
    </row>
    <row r="1841" spans="1:2" x14ac:dyDescent="0.15">
      <c r="A1841">
        <v>20</v>
      </c>
      <c r="B1841" t="s">
        <v>52</v>
      </c>
    </row>
    <row r="1842" spans="1:2" x14ac:dyDescent="0.15">
      <c r="A1842">
        <v>20</v>
      </c>
      <c r="B1842" t="s">
        <v>52</v>
      </c>
    </row>
    <row r="1843" spans="1:2" x14ac:dyDescent="0.15">
      <c r="A1843">
        <v>10</v>
      </c>
      <c r="B1843" t="s">
        <v>76</v>
      </c>
    </row>
    <row r="1844" spans="1:2" x14ac:dyDescent="0.15">
      <c r="A1844">
        <v>60</v>
      </c>
      <c r="B1844" t="s">
        <v>76</v>
      </c>
    </row>
    <row r="1845" spans="1:2" x14ac:dyDescent="0.15">
      <c r="A1845">
        <v>50</v>
      </c>
      <c r="B1845" t="s">
        <v>76</v>
      </c>
    </row>
    <row r="1846" spans="1:2" x14ac:dyDescent="0.15">
      <c r="A1846">
        <v>20</v>
      </c>
      <c r="B1846" t="s">
        <v>52</v>
      </c>
    </row>
    <row r="1847" spans="1:2" x14ac:dyDescent="0.15">
      <c r="A1847">
        <v>70</v>
      </c>
      <c r="B1847" t="s">
        <v>52</v>
      </c>
    </row>
    <row r="1848" spans="1:2" x14ac:dyDescent="0.15">
      <c r="A1848">
        <v>70</v>
      </c>
      <c r="B1848" t="s">
        <v>52</v>
      </c>
    </row>
    <row r="1849" spans="1:2" x14ac:dyDescent="0.15">
      <c r="A1849">
        <v>60</v>
      </c>
      <c r="B1849" t="s">
        <v>76</v>
      </c>
    </row>
    <row r="1850" spans="1:2" x14ac:dyDescent="0.15">
      <c r="A1850">
        <v>30</v>
      </c>
      <c r="B1850" t="s">
        <v>76</v>
      </c>
    </row>
    <row r="1851" spans="1:2" x14ac:dyDescent="0.15">
      <c r="A1851">
        <v>60</v>
      </c>
      <c r="B1851" t="s">
        <v>52</v>
      </c>
    </row>
    <row r="1852" spans="1:2" x14ac:dyDescent="0.15">
      <c r="A1852">
        <v>20</v>
      </c>
      <c r="B1852" t="s">
        <v>76</v>
      </c>
    </row>
    <row r="1853" spans="1:2" x14ac:dyDescent="0.15">
      <c r="A1853">
        <v>20</v>
      </c>
      <c r="B1853" t="s">
        <v>52</v>
      </c>
    </row>
    <row r="1854" spans="1:2" x14ac:dyDescent="0.15">
      <c r="A1854">
        <v>50</v>
      </c>
      <c r="B1854" t="s">
        <v>76</v>
      </c>
    </row>
    <row r="1855" spans="1:2" x14ac:dyDescent="0.15">
      <c r="A1855">
        <v>70</v>
      </c>
      <c r="B1855" t="s">
        <v>76</v>
      </c>
    </row>
    <row r="1856" spans="1:2" x14ac:dyDescent="0.15">
      <c r="A1856">
        <v>30</v>
      </c>
      <c r="B1856" t="s">
        <v>52</v>
      </c>
    </row>
    <row r="1857" spans="1:2" x14ac:dyDescent="0.15">
      <c r="A1857">
        <v>50</v>
      </c>
      <c r="B1857" t="s">
        <v>52</v>
      </c>
    </row>
    <row r="1858" spans="1:2" x14ac:dyDescent="0.15">
      <c r="A1858">
        <v>50</v>
      </c>
      <c r="B1858" t="s">
        <v>76</v>
      </c>
    </row>
    <row r="1859" spans="1:2" x14ac:dyDescent="0.15">
      <c r="A1859">
        <v>40</v>
      </c>
      <c r="B1859" t="s">
        <v>76</v>
      </c>
    </row>
    <row r="1860" spans="1:2" x14ac:dyDescent="0.15">
      <c r="A1860">
        <v>70</v>
      </c>
      <c r="B1860" t="s">
        <v>76</v>
      </c>
    </row>
    <row r="1861" spans="1:2" x14ac:dyDescent="0.15">
      <c r="A1861">
        <v>50</v>
      </c>
      <c r="B1861" t="s">
        <v>76</v>
      </c>
    </row>
    <row r="1862" spans="1:2" x14ac:dyDescent="0.15">
      <c r="A1862">
        <v>40</v>
      </c>
      <c r="B1862" t="s">
        <v>76</v>
      </c>
    </row>
    <row r="1863" spans="1:2" x14ac:dyDescent="0.15">
      <c r="A1863">
        <v>50</v>
      </c>
      <c r="B1863" t="s">
        <v>76</v>
      </c>
    </row>
    <row r="1864" spans="1:2" x14ac:dyDescent="0.15">
      <c r="A1864">
        <v>30</v>
      </c>
      <c r="B1864" t="s">
        <v>52</v>
      </c>
    </row>
    <row r="1865" spans="1:2" x14ac:dyDescent="0.15">
      <c r="A1865">
        <v>50</v>
      </c>
      <c r="B1865" t="s">
        <v>52</v>
      </c>
    </row>
    <row r="1866" spans="1:2" x14ac:dyDescent="0.15">
      <c r="A1866">
        <v>50</v>
      </c>
      <c r="B1866" t="s">
        <v>52</v>
      </c>
    </row>
    <row r="1867" spans="1:2" x14ac:dyDescent="0.15">
      <c r="A1867">
        <v>60</v>
      </c>
      <c r="B1867" t="s">
        <v>52</v>
      </c>
    </row>
    <row r="1868" spans="1:2" x14ac:dyDescent="0.15">
      <c r="A1868">
        <v>20</v>
      </c>
      <c r="B1868" t="s">
        <v>52</v>
      </c>
    </row>
    <row r="1869" spans="1:2" x14ac:dyDescent="0.15">
      <c r="A1869">
        <v>60</v>
      </c>
      <c r="B1869" t="s">
        <v>52</v>
      </c>
    </row>
    <row r="1870" spans="1:2" x14ac:dyDescent="0.15">
      <c r="A1870">
        <v>40</v>
      </c>
      <c r="B1870" t="s">
        <v>52</v>
      </c>
    </row>
    <row r="1871" spans="1:2" x14ac:dyDescent="0.15">
      <c r="A1871">
        <v>80</v>
      </c>
      <c r="B1871" t="s">
        <v>52</v>
      </c>
    </row>
    <row r="1872" spans="1:2" x14ac:dyDescent="0.15">
      <c r="A1872">
        <v>50</v>
      </c>
      <c r="B1872" t="s">
        <v>52</v>
      </c>
    </row>
    <row r="1873" spans="1:2" x14ac:dyDescent="0.15">
      <c r="A1873">
        <v>30</v>
      </c>
      <c r="B1873" t="s">
        <v>52</v>
      </c>
    </row>
    <row r="1874" spans="1:2" x14ac:dyDescent="0.15">
      <c r="A1874">
        <v>50</v>
      </c>
      <c r="B1874" t="s">
        <v>52</v>
      </c>
    </row>
    <row r="1875" spans="1:2" x14ac:dyDescent="0.15">
      <c r="A1875">
        <v>40</v>
      </c>
      <c r="B1875" t="s">
        <v>52</v>
      </c>
    </row>
    <row r="1876" spans="1:2" x14ac:dyDescent="0.15">
      <c r="A1876">
        <v>40</v>
      </c>
      <c r="B1876" t="s">
        <v>52</v>
      </c>
    </row>
    <row r="1877" spans="1:2" x14ac:dyDescent="0.15">
      <c r="A1877">
        <v>60</v>
      </c>
      <c r="B1877" t="s">
        <v>76</v>
      </c>
    </row>
    <row r="1878" spans="1:2" x14ac:dyDescent="0.15">
      <c r="A1878">
        <v>60</v>
      </c>
      <c r="B1878" t="s">
        <v>52</v>
      </c>
    </row>
    <row r="1879" spans="1:2" x14ac:dyDescent="0.15">
      <c r="A1879">
        <v>70</v>
      </c>
      <c r="B1879" t="s">
        <v>76</v>
      </c>
    </row>
    <row r="1880" spans="1:2" x14ac:dyDescent="0.15">
      <c r="A1880">
        <v>20</v>
      </c>
      <c r="B1880" t="s">
        <v>76</v>
      </c>
    </row>
    <row r="1881" spans="1:2" x14ac:dyDescent="0.15">
      <c r="A1881">
        <v>60</v>
      </c>
      <c r="B1881" t="s">
        <v>76</v>
      </c>
    </row>
    <row r="1882" spans="1:2" x14ac:dyDescent="0.15">
      <c r="A1882">
        <v>50</v>
      </c>
      <c r="B1882" t="s">
        <v>76</v>
      </c>
    </row>
    <row r="1883" spans="1:2" x14ac:dyDescent="0.15">
      <c r="A1883">
        <v>10</v>
      </c>
      <c r="B1883" t="s">
        <v>52</v>
      </c>
    </row>
    <row r="1884" spans="1:2" x14ac:dyDescent="0.15">
      <c r="A1884">
        <v>40</v>
      </c>
      <c r="B1884" t="s">
        <v>76</v>
      </c>
    </row>
    <row r="1885" spans="1:2" x14ac:dyDescent="0.15">
      <c r="A1885">
        <v>20</v>
      </c>
      <c r="B1885" t="s">
        <v>52</v>
      </c>
    </row>
    <row r="1886" spans="1:2" x14ac:dyDescent="0.15">
      <c r="A1886">
        <v>40</v>
      </c>
      <c r="B1886" t="s">
        <v>76</v>
      </c>
    </row>
    <row r="1887" spans="1:2" x14ac:dyDescent="0.15">
      <c r="A1887">
        <v>20</v>
      </c>
      <c r="B1887" t="s">
        <v>52</v>
      </c>
    </row>
    <row r="1888" spans="1:2" x14ac:dyDescent="0.15">
      <c r="A1888">
        <v>30</v>
      </c>
      <c r="B1888" t="s">
        <v>76</v>
      </c>
    </row>
    <row r="1889" spans="1:2" x14ac:dyDescent="0.15">
      <c r="A1889">
        <v>30</v>
      </c>
      <c r="B1889" t="s">
        <v>52</v>
      </c>
    </row>
    <row r="1890" spans="1:2" x14ac:dyDescent="0.15">
      <c r="A1890">
        <v>20</v>
      </c>
      <c r="B1890" t="s">
        <v>52</v>
      </c>
    </row>
    <row r="1891" spans="1:2" x14ac:dyDescent="0.15">
      <c r="A1891">
        <v>50</v>
      </c>
      <c r="B1891" t="s">
        <v>52</v>
      </c>
    </row>
    <row r="1892" spans="1:2" x14ac:dyDescent="0.15">
      <c r="A1892">
        <v>30</v>
      </c>
      <c r="B1892" t="s">
        <v>52</v>
      </c>
    </row>
    <row r="1893" spans="1:2" x14ac:dyDescent="0.15">
      <c r="A1893">
        <v>60</v>
      </c>
      <c r="B1893" t="s">
        <v>52</v>
      </c>
    </row>
    <row r="1894" spans="1:2" x14ac:dyDescent="0.15">
      <c r="A1894">
        <v>50</v>
      </c>
      <c r="B1894" t="s">
        <v>76</v>
      </c>
    </row>
    <row r="1895" spans="1:2" x14ac:dyDescent="0.15">
      <c r="A1895">
        <v>20</v>
      </c>
      <c r="B1895" t="s">
        <v>52</v>
      </c>
    </row>
    <row r="1896" spans="1:2" x14ac:dyDescent="0.15">
      <c r="A1896">
        <v>50</v>
      </c>
      <c r="B1896" t="s">
        <v>52</v>
      </c>
    </row>
    <row r="1897" spans="1:2" x14ac:dyDescent="0.15">
      <c r="A1897">
        <v>20</v>
      </c>
      <c r="B1897" t="s">
        <v>76</v>
      </c>
    </row>
    <row r="1898" spans="1:2" x14ac:dyDescent="0.15">
      <c r="A1898">
        <v>60</v>
      </c>
      <c r="B1898" t="s">
        <v>52</v>
      </c>
    </row>
    <row r="1899" spans="1:2" x14ac:dyDescent="0.15">
      <c r="A1899">
        <v>40</v>
      </c>
      <c r="B1899" t="s">
        <v>52</v>
      </c>
    </row>
    <row r="1900" spans="1:2" x14ac:dyDescent="0.15">
      <c r="A1900">
        <v>40</v>
      </c>
      <c r="B1900" t="s">
        <v>52</v>
      </c>
    </row>
    <row r="1901" spans="1:2" x14ac:dyDescent="0.15">
      <c r="A1901">
        <v>40</v>
      </c>
      <c r="B1901" t="s">
        <v>52</v>
      </c>
    </row>
    <row r="1902" spans="1:2" x14ac:dyDescent="0.15">
      <c r="A1902">
        <v>40</v>
      </c>
      <c r="B1902" t="s">
        <v>52</v>
      </c>
    </row>
    <row r="1903" spans="1:2" x14ac:dyDescent="0.15">
      <c r="A1903">
        <v>20</v>
      </c>
      <c r="B1903" t="s">
        <v>52</v>
      </c>
    </row>
    <row r="1904" spans="1:2" x14ac:dyDescent="0.15">
      <c r="A1904">
        <v>50</v>
      </c>
      <c r="B1904" t="s">
        <v>76</v>
      </c>
    </row>
    <row r="1905" spans="1:2" x14ac:dyDescent="0.15">
      <c r="A1905">
        <v>60</v>
      </c>
      <c r="B1905" t="s">
        <v>52</v>
      </c>
    </row>
    <row r="1906" spans="1:2" x14ac:dyDescent="0.15">
      <c r="A1906">
        <v>60</v>
      </c>
      <c r="B1906" t="s">
        <v>76</v>
      </c>
    </row>
    <row r="1907" spans="1:2" x14ac:dyDescent="0.15">
      <c r="A1907">
        <v>40</v>
      </c>
      <c r="B1907" t="s">
        <v>76</v>
      </c>
    </row>
    <row r="1908" spans="1:2" x14ac:dyDescent="0.15">
      <c r="A1908">
        <v>20</v>
      </c>
      <c r="B1908" t="s">
        <v>52</v>
      </c>
    </row>
    <row r="1909" spans="1:2" x14ac:dyDescent="0.15">
      <c r="A1909">
        <v>40</v>
      </c>
      <c r="B1909" t="s">
        <v>52</v>
      </c>
    </row>
    <row r="1910" spans="1:2" x14ac:dyDescent="0.15">
      <c r="A1910">
        <v>30</v>
      </c>
      <c r="B1910" t="s">
        <v>76</v>
      </c>
    </row>
    <row r="1911" spans="1:2" x14ac:dyDescent="0.15">
      <c r="A1911">
        <v>30</v>
      </c>
      <c r="B1911" t="s">
        <v>52</v>
      </c>
    </row>
    <row r="1912" spans="1:2" x14ac:dyDescent="0.15">
      <c r="A1912">
        <v>80</v>
      </c>
      <c r="B1912" t="s">
        <v>52</v>
      </c>
    </row>
    <row r="1913" spans="1:2" x14ac:dyDescent="0.15">
      <c r="A1913">
        <v>40</v>
      </c>
      <c r="B1913" t="s">
        <v>52</v>
      </c>
    </row>
    <row r="1914" spans="1:2" x14ac:dyDescent="0.15">
      <c r="A1914">
        <v>60</v>
      </c>
      <c r="B1914" t="s">
        <v>52</v>
      </c>
    </row>
    <row r="1915" spans="1:2" x14ac:dyDescent="0.15">
      <c r="A1915">
        <v>40</v>
      </c>
      <c r="B1915" t="s">
        <v>52</v>
      </c>
    </row>
    <row r="1916" spans="1:2" x14ac:dyDescent="0.15">
      <c r="A1916">
        <v>70</v>
      </c>
      <c r="B1916" t="s">
        <v>52</v>
      </c>
    </row>
    <row r="1917" spans="1:2" x14ac:dyDescent="0.15">
      <c r="A1917">
        <v>40</v>
      </c>
      <c r="B1917" t="s">
        <v>76</v>
      </c>
    </row>
    <row r="1918" spans="1:2" x14ac:dyDescent="0.15">
      <c r="A1918">
        <v>40</v>
      </c>
      <c r="B1918" t="s">
        <v>76</v>
      </c>
    </row>
    <row r="1919" spans="1:2" x14ac:dyDescent="0.15">
      <c r="A1919">
        <v>40</v>
      </c>
      <c r="B1919" t="s">
        <v>52</v>
      </c>
    </row>
    <row r="1920" spans="1:2" x14ac:dyDescent="0.15">
      <c r="A1920">
        <v>40</v>
      </c>
      <c r="B1920" t="s">
        <v>52</v>
      </c>
    </row>
    <row r="1921" spans="1:2" x14ac:dyDescent="0.15">
      <c r="A1921">
        <v>40</v>
      </c>
      <c r="B1921" t="s">
        <v>52</v>
      </c>
    </row>
    <row r="1922" spans="1:2" x14ac:dyDescent="0.15">
      <c r="A1922">
        <v>30</v>
      </c>
      <c r="B1922" t="s">
        <v>52</v>
      </c>
    </row>
    <row r="1923" spans="1:2" x14ac:dyDescent="0.15">
      <c r="A1923">
        <v>10</v>
      </c>
      <c r="B1923" t="s">
        <v>52</v>
      </c>
    </row>
    <row r="1924" spans="1:2" x14ac:dyDescent="0.15">
      <c r="A1924">
        <v>40</v>
      </c>
      <c r="B1924" t="s">
        <v>76</v>
      </c>
    </row>
    <row r="1925" spans="1:2" x14ac:dyDescent="0.15">
      <c r="A1925">
        <v>10</v>
      </c>
      <c r="B1925" t="s">
        <v>52</v>
      </c>
    </row>
    <row r="1926" spans="1:2" x14ac:dyDescent="0.15">
      <c r="A1926">
        <v>40</v>
      </c>
      <c r="B1926" t="s">
        <v>76</v>
      </c>
    </row>
    <row r="1927" spans="1:2" x14ac:dyDescent="0.15">
      <c r="A1927">
        <v>50</v>
      </c>
      <c r="B1927" t="s">
        <v>52</v>
      </c>
    </row>
    <row r="1928" spans="1:2" x14ac:dyDescent="0.15">
      <c r="A1928">
        <v>20</v>
      </c>
      <c r="B1928" t="s">
        <v>52</v>
      </c>
    </row>
    <row r="1929" spans="1:2" x14ac:dyDescent="0.15">
      <c r="A1929">
        <v>70</v>
      </c>
      <c r="B1929" t="s">
        <v>52</v>
      </c>
    </row>
    <row r="1930" spans="1:2" x14ac:dyDescent="0.15">
      <c r="A1930">
        <v>20</v>
      </c>
      <c r="B1930" t="s">
        <v>52</v>
      </c>
    </row>
    <row r="1931" spans="1:2" x14ac:dyDescent="0.15">
      <c r="A1931">
        <v>10</v>
      </c>
      <c r="B1931" t="s">
        <v>52</v>
      </c>
    </row>
    <row r="1932" spans="1:2" x14ac:dyDescent="0.15">
      <c r="A1932">
        <v>20</v>
      </c>
      <c r="B1932" t="s">
        <v>76</v>
      </c>
    </row>
    <row r="1933" spans="1:2" x14ac:dyDescent="0.15">
      <c r="A1933">
        <v>20</v>
      </c>
      <c r="B1933" t="s">
        <v>76</v>
      </c>
    </row>
    <row r="1934" spans="1:2" x14ac:dyDescent="0.15">
      <c r="A1934">
        <v>20</v>
      </c>
      <c r="B1934" t="s">
        <v>52</v>
      </c>
    </row>
    <row r="1935" spans="1:2" x14ac:dyDescent="0.15">
      <c r="A1935">
        <v>20</v>
      </c>
      <c r="B1935" t="s">
        <v>76</v>
      </c>
    </row>
    <row r="1936" spans="1:2" x14ac:dyDescent="0.15">
      <c r="A1936">
        <v>20</v>
      </c>
      <c r="B1936" t="s">
        <v>76</v>
      </c>
    </row>
    <row r="1937" spans="1:2" x14ac:dyDescent="0.15">
      <c r="A1937">
        <v>20</v>
      </c>
      <c r="B1937" t="s">
        <v>52</v>
      </c>
    </row>
    <row r="1938" spans="1:2" x14ac:dyDescent="0.15">
      <c r="A1938">
        <v>30</v>
      </c>
      <c r="B1938" t="s">
        <v>52</v>
      </c>
    </row>
    <row r="1939" spans="1:2" x14ac:dyDescent="0.15">
      <c r="A1939">
        <v>20</v>
      </c>
      <c r="B1939" t="s">
        <v>52</v>
      </c>
    </row>
    <row r="1940" spans="1:2" x14ac:dyDescent="0.15">
      <c r="A1940">
        <v>30</v>
      </c>
      <c r="B1940" t="s">
        <v>52</v>
      </c>
    </row>
    <row r="1941" spans="1:2" x14ac:dyDescent="0.15">
      <c r="A1941">
        <v>40</v>
      </c>
      <c r="B1941" t="s">
        <v>52</v>
      </c>
    </row>
    <row r="1942" spans="1:2" x14ac:dyDescent="0.15">
      <c r="A1942">
        <v>20</v>
      </c>
      <c r="B1942" t="s">
        <v>76</v>
      </c>
    </row>
    <row r="1943" spans="1:2" x14ac:dyDescent="0.15">
      <c r="A1943" t="s">
        <v>417</v>
      </c>
      <c r="B1943" t="s">
        <v>76</v>
      </c>
    </row>
    <row r="1944" spans="1:2" x14ac:dyDescent="0.15">
      <c r="A1944">
        <v>60</v>
      </c>
      <c r="B1944" t="s">
        <v>52</v>
      </c>
    </row>
    <row r="1945" spans="1:2" x14ac:dyDescent="0.15">
      <c r="A1945">
        <v>90</v>
      </c>
      <c r="B1945" t="s">
        <v>76</v>
      </c>
    </row>
    <row r="1946" spans="1:2" x14ac:dyDescent="0.15">
      <c r="A1946">
        <v>80</v>
      </c>
      <c r="B1946" t="s">
        <v>76</v>
      </c>
    </row>
    <row r="1947" spans="1:2" x14ac:dyDescent="0.15">
      <c r="A1947">
        <v>70</v>
      </c>
      <c r="B1947" t="s">
        <v>52</v>
      </c>
    </row>
    <row r="1948" spans="1:2" x14ac:dyDescent="0.15">
      <c r="A1948">
        <v>70</v>
      </c>
      <c r="B1948" t="s">
        <v>76</v>
      </c>
    </row>
    <row r="1949" spans="1:2" x14ac:dyDescent="0.15">
      <c r="A1949">
        <v>70</v>
      </c>
      <c r="B1949" t="s">
        <v>52</v>
      </c>
    </row>
    <row r="1950" spans="1:2" x14ac:dyDescent="0.15">
      <c r="A1950">
        <v>60</v>
      </c>
      <c r="B1950" t="s">
        <v>52</v>
      </c>
    </row>
    <row r="1951" spans="1:2" x14ac:dyDescent="0.15">
      <c r="A1951">
        <v>50</v>
      </c>
      <c r="B1951" t="s">
        <v>76</v>
      </c>
    </row>
    <row r="1952" spans="1:2" x14ac:dyDescent="0.15">
      <c r="A1952">
        <v>70</v>
      </c>
      <c r="B1952" t="s">
        <v>76</v>
      </c>
    </row>
    <row r="1953" spans="1:2" x14ac:dyDescent="0.15">
      <c r="A1953">
        <v>30</v>
      </c>
      <c r="B1953" t="s">
        <v>76</v>
      </c>
    </row>
    <row r="1954" spans="1:2" x14ac:dyDescent="0.15">
      <c r="A1954">
        <v>40</v>
      </c>
      <c r="B1954" t="s">
        <v>52</v>
      </c>
    </row>
    <row r="1955" spans="1:2" x14ac:dyDescent="0.15">
      <c r="A1955" t="s">
        <v>120</v>
      </c>
      <c r="B1955" t="s">
        <v>76</v>
      </c>
    </row>
    <row r="1956" spans="1:2" x14ac:dyDescent="0.15">
      <c r="A1956">
        <v>30</v>
      </c>
      <c r="B1956" t="s">
        <v>52</v>
      </c>
    </row>
    <row r="1957" spans="1:2" x14ac:dyDescent="0.15">
      <c r="A1957">
        <v>20</v>
      </c>
      <c r="B1957" t="s">
        <v>76</v>
      </c>
    </row>
    <row r="1958" spans="1:2" x14ac:dyDescent="0.15">
      <c r="A1958">
        <v>20</v>
      </c>
      <c r="B1958" t="s">
        <v>52</v>
      </c>
    </row>
    <row r="1959" spans="1:2" x14ac:dyDescent="0.15">
      <c r="A1959" t="s">
        <v>120</v>
      </c>
      <c r="B1959" t="s">
        <v>76</v>
      </c>
    </row>
    <row r="1960" spans="1:2" x14ac:dyDescent="0.15">
      <c r="A1960">
        <v>20</v>
      </c>
      <c r="B1960" t="s">
        <v>52</v>
      </c>
    </row>
    <row r="1961" spans="1:2" x14ac:dyDescent="0.15">
      <c r="A1961">
        <v>20</v>
      </c>
      <c r="B1961" t="s">
        <v>76</v>
      </c>
    </row>
    <row r="1962" spans="1:2" x14ac:dyDescent="0.15">
      <c r="A1962">
        <v>40</v>
      </c>
      <c r="B1962" t="s">
        <v>76</v>
      </c>
    </row>
    <row r="1963" spans="1:2" x14ac:dyDescent="0.15">
      <c r="A1963">
        <v>30</v>
      </c>
      <c r="B1963" t="s">
        <v>52</v>
      </c>
    </row>
    <row r="1964" spans="1:2" x14ac:dyDescent="0.15">
      <c r="A1964">
        <v>60</v>
      </c>
      <c r="B1964" t="s">
        <v>76</v>
      </c>
    </row>
    <row r="1965" spans="1:2" x14ac:dyDescent="0.15">
      <c r="A1965">
        <v>20</v>
      </c>
      <c r="B1965" t="s">
        <v>76</v>
      </c>
    </row>
    <row r="1966" spans="1:2" x14ac:dyDescent="0.15">
      <c r="A1966">
        <v>20</v>
      </c>
      <c r="B1966" t="s">
        <v>52</v>
      </c>
    </row>
    <row r="1967" spans="1:2" x14ac:dyDescent="0.15">
      <c r="A1967">
        <v>60</v>
      </c>
      <c r="B1967" t="s">
        <v>76</v>
      </c>
    </row>
    <row r="1968" spans="1:2" x14ac:dyDescent="0.15">
      <c r="A1968" t="s">
        <v>120</v>
      </c>
      <c r="B1968" t="s">
        <v>52</v>
      </c>
    </row>
    <row r="1969" spans="1:2" x14ac:dyDescent="0.15">
      <c r="A1969">
        <v>20</v>
      </c>
      <c r="B1969" t="s">
        <v>52</v>
      </c>
    </row>
    <row r="1970" spans="1:2" x14ac:dyDescent="0.15">
      <c r="A1970">
        <v>20</v>
      </c>
      <c r="B1970" t="s">
        <v>52</v>
      </c>
    </row>
    <row r="1971" spans="1:2" x14ac:dyDescent="0.15">
      <c r="A1971">
        <v>20</v>
      </c>
      <c r="B1971" t="s">
        <v>76</v>
      </c>
    </row>
    <row r="1972" spans="1:2" x14ac:dyDescent="0.15">
      <c r="A1972">
        <v>70</v>
      </c>
      <c r="B1972" t="s">
        <v>76</v>
      </c>
    </row>
    <row r="1973" spans="1:2" x14ac:dyDescent="0.15">
      <c r="A1973">
        <v>50</v>
      </c>
      <c r="B1973" t="s">
        <v>76</v>
      </c>
    </row>
    <row r="1974" spans="1:2" x14ac:dyDescent="0.15">
      <c r="A1974">
        <v>20</v>
      </c>
      <c r="B1974" t="s">
        <v>76</v>
      </c>
    </row>
    <row r="1975" spans="1:2" x14ac:dyDescent="0.15">
      <c r="A1975">
        <v>20</v>
      </c>
      <c r="B1975" t="s">
        <v>52</v>
      </c>
    </row>
    <row r="1976" spans="1:2" x14ac:dyDescent="0.15">
      <c r="A1976">
        <v>30</v>
      </c>
      <c r="B1976" t="s">
        <v>52</v>
      </c>
    </row>
    <row r="1977" spans="1:2" x14ac:dyDescent="0.15">
      <c r="A1977">
        <v>30</v>
      </c>
      <c r="B1977" t="s">
        <v>76</v>
      </c>
    </row>
    <row r="1978" spans="1:2" x14ac:dyDescent="0.15">
      <c r="A1978">
        <v>20</v>
      </c>
      <c r="B1978" t="s">
        <v>52</v>
      </c>
    </row>
    <row r="1979" spans="1:2" x14ac:dyDescent="0.15">
      <c r="A1979">
        <v>60</v>
      </c>
      <c r="B1979" t="s">
        <v>52</v>
      </c>
    </row>
    <row r="1980" spans="1:2" x14ac:dyDescent="0.15">
      <c r="A1980">
        <v>60</v>
      </c>
      <c r="B1980" t="s">
        <v>76</v>
      </c>
    </row>
    <row r="1981" spans="1:2" x14ac:dyDescent="0.15">
      <c r="A1981">
        <v>40</v>
      </c>
      <c r="B1981" t="s">
        <v>52</v>
      </c>
    </row>
    <row r="1982" spans="1:2" x14ac:dyDescent="0.15">
      <c r="A1982">
        <v>20</v>
      </c>
      <c r="B1982" t="s">
        <v>52</v>
      </c>
    </row>
    <row r="1983" spans="1:2" x14ac:dyDescent="0.15">
      <c r="A1983">
        <v>20</v>
      </c>
      <c r="B1983" t="s">
        <v>76</v>
      </c>
    </row>
    <row r="1984" spans="1:2" x14ac:dyDescent="0.15">
      <c r="A1984">
        <v>20</v>
      </c>
      <c r="B1984" t="s">
        <v>52</v>
      </c>
    </row>
    <row r="1985" spans="1:2" x14ac:dyDescent="0.15">
      <c r="A1985">
        <v>50</v>
      </c>
      <c r="B1985" t="s">
        <v>52</v>
      </c>
    </row>
    <row r="1986" spans="1:2" x14ac:dyDescent="0.15">
      <c r="A1986">
        <v>60</v>
      </c>
      <c r="B1986" t="s">
        <v>52</v>
      </c>
    </row>
    <row r="1987" spans="1:2" x14ac:dyDescent="0.15">
      <c r="A1987">
        <v>80</v>
      </c>
      <c r="B1987" t="s">
        <v>52</v>
      </c>
    </row>
    <row r="1988" spans="1:2" x14ac:dyDescent="0.15">
      <c r="A1988">
        <v>80</v>
      </c>
      <c r="B1988" t="s">
        <v>76</v>
      </c>
    </row>
    <row r="1989" spans="1:2" x14ac:dyDescent="0.15">
      <c r="A1989">
        <v>70</v>
      </c>
      <c r="B1989" t="s">
        <v>52</v>
      </c>
    </row>
    <row r="1990" spans="1:2" x14ac:dyDescent="0.15">
      <c r="A1990">
        <v>50</v>
      </c>
      <c r="B1990" t="s">
        <v>52</v>
      </c>
    </row>
    <row r="1991" spans="1:2" x14ac:dyDescent="0.15">
      <c r="A1991">
        <v>60</v>
      </c>
      <c r="B1991" t="s">
        <v>76</v>
      </c>
    </row>
    <row r="1992" spans="1:2" x14ac:dyDescent="0.15">
      <c r="A1992">
        <v>30</v>
      </c>
      <c r="B1992" t="s">
        <v>52</v>
      </c>
    </row>
    <row r="1993" spans="1:2" x14ac:dyDescent="0.15">
      <c r="A1993">
        <v>20</v>
      </c>
      <c r="B1993" t="s">
        <v>76</v>
      </c>
    </row>
    <row r="1994" spans="1:2" x14ac:dyDescent="0.15">
      <c r="A1994">
        <v>50</v>
      </c>
      <c r="B1994" t="s">
        <v>52</v>
      </c>
    </row>
    <row r="1995" spans="1:2" x14ac:dyDescent="0.15">
      <c r="A1995">
        <v>50</v>
      </c>
      <c r="B1995" t="s">
        <v>52</v>
      </c>
    </row>
    <row r="1996" spans="1:2" x14ac:dyDescent="0.15">
      <c r="A1996">
        <v>50</v>
      </c>
      <c r="B1996" t="s">
        <v>76</v>
      </c>
    </row>
    <row r="1997" spans="1:2" x14ac:dyDescent="0.15">
      <c r="A1997">
        <v>30</v>
      </c>
      <c r="B1997" t="s">
        <v>76</v>
      </c>
    </row>
    <row r="1998" spans="1:2" x14ac:dyDescent="0.15">
      <c r="A1998">
        <v>50</v>
      </c>
      <c r="B1998" t="s">
        <v>76</v>
      </c>
    </row>
    <row r="1999" spans="1:2" x14ac:dyDescent="0.15">
      <c r="A1999">
        <v>60</v>
      </c>
      <c r="B1999" t="s">
        <v>52</v>
      </c>
    </row>
    <row r="2000" spans="1:2" x14ac:dyDescent="0.15">
      <c r="A2000">
        <v>50</v>
      </c>
      <c r="B2000" t="s">
        <v>52</v>
      </c>
    </row>
    <row r="2001" spans="1:2" x14ac:dyDescent="0.15">
      <c r="A2001">
        <v>20</v>
      </c>
      <c r="B2001" t="s">
        <v>76</v>
      </c>
    </row>
    <row r="2002" spans="1:2" x14ac:dyDescent="0.15">
      <c r="A2002">
        <v>40</v>
      </c>
      <c r="B2002" t="s">
        <v>52</v>
      </c>
    </row>
    <row r="2003" spans="1:2" x14ac:dyDescent="0.15">
      <c r="A2003">
        <v>10</v>
      </c>
      <c r="B2003" t="s">
        <v>76</v>
      </c>
    </row>
    <row r="2004" spans="1:2" x14ac:dyDescent="0.15">
      <c r="A2004">
        <v>10</v>
      </c>
      <c r="B2004" t="s">
        <v>76</v>
      </c>
    </row>
    <row r="2005" spans="1:2" x14ac:dyDescent="0.15">
      <c r="A2005">
        <v>30</v>
      </c>
      <c r="B2005" t="s">
        <v>52</v>
      </c>
    </row>
    <row r="2006" spans="1:2" x14ac:dyDescent="0.15">
      <c r="A2006">
        <v>50</v>
      </c>
      <c r="B2006" t="s">
        <v>76</v>
      </c>
    </row>
    <row r="2007" spans="1:2" x14ac:dyDescent="0.15">
      <c r="A2007">
        <v>20</v>
      </c>
      <c r="B2007" t="s">
        <v>76</v>
      </c>
    </row>
    <row r="2008" spans="1:2" x14ac:dyDescent="0.15">
      <c r="A2008">
        <v>20</v>
      </c>
      <c r="B2008" t="s">
        <v>76</v>
      </c>
    </row>
    <row r="2009" spans="1:2" x14ac:dyDescent="0.15">
      <c r="A2009">
        <v>70</v>
      </c>
      <c r="B2009" t="s">
        <v>52</v>
      </c>
    </row>
    <row r="2010" spans="1:2" x14ac:dyDescent="0.15">
      <c r="A2010">
        <v>60</v>
      </c>
      <c r="B2010" t="s">
        <v>76</v>
      </c>
    </row>
    <row r="2011" spans="1:2" x14ac:dyDescent="0.15">
      <c r="A2011">
        <v>20</v>
      </c>
      <c r="B2011" t="s">
        <v>52</v>
      </c>
    </row>
    <row r="2012" spans="1:2" x14ac:dyDescent="0.15">
      <c r="A2012">
        <v>20</v>
      </c>
      <c r="B2012" t="s">
        <v>76</v>
      </c>
    </row>
    <row r="2013" spans="1:2" x14ac:dyDescent="0.15">
      <c r="A2013">
        <v>40</v>
      </c>
      <c r="B2013" t="s">
        <v>52</v>
      </c>
    </row>
    <row r="2014" spans="1:2" x14ac:dyDescent="0.15">
      <c r="A2014">
        <v>30</v>
      </c>
      <c r="B2014" t="s">
        <v>52</v>
      </c>
    </row>
    <row r="2015" spans="1:2" x14ac:dyDescent="0.15">
      <c r="A2015">
        <v>40</v>
      </c>
      <c r="B2015" t="s">
        <v>52</v>
      </c>
    </row>
    <row r="2016" spans="1:2" x14ac:dyDescent="0.15">
      <c r="A2016">
        <v>30</v>
      </c>
      <c r="B2016" t="s">
        <v>52</v>
      </c>
    </row>
    <row r="2017" spans="1:2" x14ac:dyDescent="0.15">
      <c r="A2017">
        <v>40</v>
      </c>
      <c r="B2017" t="s">
        <v>52</v>
      </c>
    </row>
    <row r="2018" spans="1:2" x14ac:dyDescent="0.15">
      <c r="A2018">
        <v>10</v>
      </c>
      <c r="B2018" t="s">
        <v>76</v>
      </c>
    </row>
    <row r="2019" spans="1:2" x14ac:dyDescent="0.15">
      <c r="A2019">
        <v>40</v>
      </c>
      <c r="B2019" t="s">
        <v>52</v>
      </c>
    </row>
    <row r="2020" spans="1:2" x14ac:dyDescent="0.15">
      <c r="A2020">
        <v>50</v>
      </c>
      <c r="B2020" t="s">
        <v>52</v>
      </c>
    </row>
    <row r="2021" spans="1:2" x14ac:dyDescent="0.15">
      <c r="A2021">
        <v>50</v>
      </c>
      <c r="B2021" t="s">
        <v>76</v>
      </c>
    </row>
    <row r="2022" spans="1:2" x14ac:dyDescent="0.15">
      <c r="A2022">
        <v>60</v>
      </c>
      <c r="B2022" t="s">
        <v>52</v>
      </c>
    </row>
    <row r="2023" spans="1:2" x14ac:dyDescent="0.15">
      <c r="A2023">
        <v>40</v>
      </c>
      <c r="B2023" t="s">
        <v>76</v>
      </c>
    </row>
    <row r="2024" spans="1:2" x14ac:dyDescent="0.15">
      <c r="A2024">
        <v>50</v>
      </c>
      <c r="B2024" t="s">
        <v>76</v>
      </c>
    </row>
    <row r="2025" spans="1:2" x14ac:dyDescent="0.15">
      <c r="A2025">
        <v>30</v>
      </c>
      <c r="B2025" t="s">
        <v>76</v>
      </c>
    </row>
    <row r="2026" spans="1:2" x14ac:dyDescent="0.15">
      <c r="A2026">
        <v>50</v>
      </c>
      <c r="B2026" t="s">
        <v>52</v>
      </c>
    </row>
    <row r="2027" spans="1:2" x14ac:dyDescent="0.15">
      <c r="A2027">
        <v>20</v>
      </c>
      <c r="B2027" t="s">
        <v>76</v>
      </c>
    </row>
    <row r="2028" spans="1:2" x14ac:dyDescent="0.15">
      <c r="A2028">
        <v>30</v>
      </c>
      <c r="B2028" t="s">
        <v>76</v>
      </c>
    </row>
    <row r="2029" spans="1:2" x14ac:dyDescent="0.15">
      <c r="A2029">
        <v>20</v>
      </c>
      <c r="B2029" t="s">
        <v>76</v>
      </c>
    </row>
    <row r="2030" spans="1:2" x14ac:dyDescent="0.15">
      <c r="A2030">
        <v>20</v>
      </c>
      <c r="B2030" t="s">
        <v>52</v>
      </c>
    </row>
    <row r="2031" spans="1:2" x14ac:dyDescent="0.15">
      <c r="A2031">
        <v>20</v>
      </c>
      <c r="B2031" t="s">
        <v>76</v>
      </c>
    </row>
    <row r="2032" spans="1:2" x14ac:dyDescent="0.15">
      <c r="A2032">
        <v>30</v>
      </c>
      <c r="B2032" t="s">
        <v>52</v>
      </c>
    </row>
    <row r="2033" spans="1:2" x14ac:dyDescent="0.15">
      <c r="A2033" t="s">
        <v>120</v>
      </c>
      <c r="B2033" t="s">
        <v>120</v>
      </c>
    </row>
    <row r="2034" spans="1:2" x14ac:dyDescent="0.15">
      <c r="A2034">
        <v>20</v>
      </c>
      <c r="B2034" t="s">
        <v>76</v>
      </c>
    </row>
    <row r="2035" spans="1:2" x14ac:dyDescent="0.15">
      <c r="A2035">
        <v>60</v>
      </c>
      <c r="B2035" t="s">
        <v>52</v>
      </c>
    </row>
    <row r="2036" spans="1:2" x14ac:dyDescent="0.15">
      <c r="A2036">
        <v>40</v>
      </c>
      <c r="B2036" t="s">
        <v>52</v>
      </c>
    </row>
    <row r="2037" spans="1:2" x14ac:dyDescent="0.15">
      <c r="A2037">
        <v>30</v>
      </c>
      <c r="B2037" t="s">
        <v>52</v>
      </c>
    </row>
    <row r="2038" spans="1:2" x14ac:dyDescent="0.15">
      <c r="A2038">
        <v>70</v>
      </c>
      <c r="B2038" t="s">
        <v>76</v>
      </c>
    </row>
    <row r="2039" spans="1:2" x14ac:dyDescent="0.15">
      <c r="A2039">
        <v>40</v>
      </c>
      <c r="B2039" t="s">
        <v>52</v>
      </c>
    </row>
    <row r="2040" spans="1:2" x14ac:dyDescent="0.15">
      <c r="A2040">
        <v>20</v>
      </c>
      <c r="B2040" t="s">
        <v>76</v>
      </c>
    </row>
    <row r="2041" spans="1:2" x14ac:dyDescent="0.15">
      <c r="A2041">
        <v>40</v>
      </c>
      <c r="B2041" t="s">
        <v>52</v>
      </c>
    </row>
    <row r="2042" spans="1:2" x14ac:dyDescent="0.15">
      <c r="A2042">
        <v>60</v>
      </c>
      <c r="B2042" t="s">
        <v>52</v>
      </c>
    </row>
    <row r="2043" spans="1:2" x14ac:dyDescent="0.15">
      <c r="A2043">
        <v>20</v>
      </c>
      <c r="B2043" t="s">
        <v>52</v>
      </c>
    </row>
    <row r="2044" spans="1:2" x14ac:dyDescent="0.15">
      <c r="A2044">
        <v>20</v>
      </c>
      <c r="B2044" t="s">
        <v>52</v>
      </c>
    </row>
    <row r="2045" spans="1:2" x14ac:dyDescent="0.15">
      <c r="A2045">
        <v>20</v>
      </c>
      <c r="B2045" t="s">
        <v>52</v>
      </c>
    </row>
    <row r="2046" spans="1:2" x14ac:dyDescent="0.15">
      <c r="A2046">
        <v>30</v>
      </c>
      <c r="B2046" t="s">
        <v>76</v>
      </c>
    </row>
    <row r="2047" spans="1:2" x14ac:dyDescent="0.15">
      <c r="A2047">
        <v>20</v>
      </c>
      <c r="B2047" t="s">
        <v>52</v>
      </c>
    </row>
    <row r="2048" spans="1:2" x14ac:dyDescent="0.15">
      <c r="A2048">
        <v>30</v>
      </c>
      <c r="B2048" t="s">
        <v>52</v>
      </c>
    </row>
    <row r="2049" spans="1:2" x14ac:dyDescent="0.15">
      <c r="A2049">
        <v>40</v>
      </c>
      <c r="B2049" t="s">
        <v>52</v>
      </c>
    </row>
    <row r="2050" spans="1:2" x14ac:dyDescent="0.15">
      <c r="A2050">
        <v>40</v>
      </c>
      <c r="B2050" t="s">
        <v>52</v>
      </c>
    </row>
    <row r="2051" spans="1:2" x14ac:dyDescent="0.15">
      <c r="A2051">
        <v>30</v>
      </c>
      <c r="B2051" t="s">
        <v>52</v>
      </c>
    </row>
    <row r="2052" spans="1:2" x14ac:dyDescent="0.15">
      <c r="A2052">
        <v>30</v>
      </c>
      <c r="B2052" t="s">
        <v>120</v>
      </c>
    </row>
    <row r="2053" spans="1:2" x14ac:dyDescent="0.15">
      <c r="A2053">
        <v>30</v>
      </c>
      <c r="B2053" t="s">
        <v>52</v>
      </c>
    </row>
    <row r="2054" spans="1:2" x14ac:dyDescent="0.15">
      <c r="A2054">
        <v>20</v>
      </c>
      <c r="B2054" t="s">
        <v>76</v>
      </c>
    </row>
    <row r="2055" spans="1:2" x14ac:dyDescent="0.15">
      <c r="A2055">
        <v>20</v>
      </c>
      <c r="B2055" t="s">
        <v>76</v>
      </c>
    </row>
    <row r="2056" spans="1:2" x14ac:dyDescent="0.15">
      <c r="A2056">
        <v>30</v>
      </c>
      <c r="B2056" t="s">
        <v>52</v>
      </c>
    </row>
    <row r="2057" spans="1:2" x14ac:dyDescent="0.15">
      <c r="A2057">
        <v>20</v>
      </c>
      <c r="B2057" t="s">
        <v>76</v>
      </c>
    </row>
    <row r="2058" spans="1:2" x14ac:dyDescent="0.15">
      <c r="A2058">
        <v>40</v>
      </c>
      <c r="B2058" t="s">
        <v>52</v>
      </c>
    </row>
    <row r="2059" spans="1:2" x14ac:dyDescent="0.15">
      <c r="A2059">
        <v>30</v>
      </c>
      <c r="B2059" t="s">
        <v>52</v>
      </c>
    </row>
    <row r="2060" spans="1:2" x14ac:dyDescent="0.15">
      <c r="A2060">
        <v>30</v>
      </c>
      <c r="B2060" t="s">
        <v>52</v>
      </c>
    </row>
    <row r="2061" spans="1:2" x14ac:dyDescent="0.15">
      <c r="A2061" t="s">
        <v>417</v>
      </c>
      <c r="B2061" t="s">
        <v>52</v>
      </c>
    </row>
    <row r="2062" spans="1:2" x14ac:dyDescent="0.15">
      <c r="A2062">
        <v>20</v>
      </c>
      <c r="B2062" t="s">
        <v>52</v>
      </c>
    </row>
    <row r="2063" spans="1:2" x14ac:dyDescent="0.15">
      <c r="A2063">
        <v>60</v>
      </c>
      <c r="B2063" t="s">
        <v>52</v>
      </c>
    </row>
    <row r="2064" spans="1:2" x14ac:dyDescent="0.15">
      <c r="A2064">
        <v>30</v>
      </c>
      <c r="B2064" t="s">
        <v>76</v>
      </c>
    </row>
    <row r="2065" spans="1:2" x14ac:dyDescent="0.15">
      <c r="A2065">
        <v>30</v>
      </c>
      <c r="B2065" t="s">
        <v>52</v>
      </c>
    </row>
    <row r="2066" spans="1:2" x14ac:dyDescent="0.15">
      <c r="A2066">
        <v>90</v>
      </c>
      <c r="B2066" t="s">
        <v>52</v>
      </c>
    </row>
    <row r="2067" spans="1:2" x14ac:dyDescent="0.15">
      <c r="A2067">
        <v>30</v>
      </c>
      <c r="B2067" t="s">
        <v>52</v>
      </c>
    </row>
    <row r="2068" spans="1:2" x14ac:dyDescent="0.15">
      <c r="A2068">
        <v>30</v>
      </c>
      <c r="B2068" t="s">
        <v>52</v>
      </c>
    </row>
    <row r="2069" spans="1:2" x14ac:dyDescent="0.15">
      <c r="A2069">
        <v>40</v>
      </c>
      <c r="B2069" t="s">
        <v>76</v>
      </c>
    </row>
    <row r="2070" spans="1:2" x14ac:dyDescent="0.15">
      <c r="A2070">
        <v>40</v>
      </c>
      <c r="B2070" t="s">
        <v>76</v>
      </c>
    </row>
    <row r="2071" spans="1:2" x14ac:dyDescent="0.15">
      <c r="A2071">
        <v>20</v>
      </c>
      <c r="B2071" t="s">
        <v>76</v>
      </c>
    </row>
    <row r="2072" spans="1:2" x14ac:dyDescent="0.15">
      <c r="A2072">
        <v>40</v>
      </c>
      <c r="B2072" t="s">
        <v>76</v>
      </c>
    </row>
    <row r="2073" spans="1:2" x14ac:dyDescent="0.15">
      <c r="A2073">
        <v>20</v>
      </c>
      <c r="B2073" t="s">
        <v>76</v>
      </c>
    </row>
    <row r="2074" spans="1:2" x14ac:dyDescent="0.15">
      <c r="A2074">
        <v>30</v>
      </c>
      <c r="B2074" t="s">
        <v>76</v>
      </c>
    </row>
    <row r="2075" spans="1:2" x14ac:dyDescent="0.15">
      <c r="A2075">
        <v>20</v>
      </c>
      <c r="B2075" t="s">
        <v>76</v>
      </c>
    </row>
    <row r="2076" spans="1:2" x14ac:dyDescent="0.15">
      <c r="A2076">
        <v>20</v>
      </c>
      <c r="B2076" t="s">
        <v>76</v>
      </c>
    </row>
    <row r="2077" spans="1:2" x14ac:dyDescent="0.15">
      <c r="A2077">
        <v>30</v>
      </c>
      <c r="B2077" t="s">
        <v>76</v>
      </c>
    </row>
    <row r="2078" spans="1:2" x14ac:dyDescent="0.15">
      <c r="A2078">
        <v>60</v>
      </c>
      <c r="B2078" t="s">
        <v>52</v>
      </c>
    </row>
    <row r="2079" spans="1:2" x14ac:dyDescent="0.15">
      <c r="A2079">
        <v>80</v>
      </c>
      <c r="B2079" t="s">
        <v>52</v>
      </c>
    </row>
    <row r="2080" spans="1:2" x14ac:dyDescent="0.15">
      <c r="A2080">
        <v>20</v>
      </c>
      <c r="B2080" t="s">
        <v>52</v>
      </c>
    </row>
    <row r="2081" spans="1:2" x14ac:dyDescent="0.15">
      <c r="A2081">
        <v>50</v>
      </c>
      <c r="B2081" t="s">
        <v>52</v>
      </c>
    </row>
    <row r="2082" spans="1:2" x14ac:dyDescent="0.15">
      <c r="A2082">
        <v>70</v>
      </c>
      <c r="B2082" t="s">
        <v>76</v>
      </c>
    </row>
    <row r="2083" spans="1:2" x14ac:dyDescent="0.15">
      <c r="A2083">
        <v>40</v>
      </c>
      <c r="B2083" t="s">
        <v>52</v>
      </c>
    </row>
    <row r="2084" spans="1:2" x14ac:dyDescent="0.15">
      <c r="A2084">
        <v>20</v>
      </c>
      <c r="B2084" t="s">
        <v>76</v>
      </c>
    </row>
    <row r="2085" spans="1:2" x14ac:dyDescent="0.15">
      <c r="A2085">
        <v>60</v>
      </c>
      <c r="B2085" t="s">
        <v>52</v>
      </c>
    </row>
    <row r="2086" spans="1:2" x14ac:dyDescent="0.15">
      <c r="A2086">
        <v>80</v>
      </c>
      <c r="B2086" t="s">
        <v>76</v>
      </c>
    </row>
    <row r="2087" spans="1:2" x14ac:dyDescent="0.15">
      <c r="A2087">
        <v>40</v>
      </c>
      <c r="B2087" t="s">
        <v>52</v>
      </c>
    </row>
    <row r="2088" spans="1:2" x14ac:dyDescent="0.15">
      <c r="A2088">
        <v>30</v>
      </c>
      <c r="B2088" t="s">
        <v>52</v>
      </c>
    </row>
    <row r="2089" spans="1:2" x14ac:dyDescent="0.15">
      <c r="A2089">
        <v>30</v>
      </c>
      <c r="B2089" t="s">
        <v>52</v>
      </c>
    </row>
    <row r="2090" spans="1:2" x14ac:dyDescent="0.15">
      <c r="A2090">
        <v>50</v>
      </c>
      <c r="B2090" t="s">
        <v>52</v>
      </c>
    </row>
    <row r="2091" spans="1:2" x14ac:dyDescent="0.15">
      <c r="A2091">
        <v>40</v>
      </c>
      <c r="B2091" t="s">
        <v>52</v>
      </c>
    </row>
    <row r="2092" spans="1:2" x14ac:dyDescent="0.15">
      <c r="A2092">
        <v>30</v>
      </c>
      <c r="B2092" t="s">
        <v>52</v>
      </c>
    </row>
    <row r="2093" spans="1:2" x14ac:dyDescent="0.15">
      <c r="A2093">
        <v>20</v>
      </c>
      <c r="B2093" t="s">
        <v>76</v>
      </c>
    </row>
    <row r="2094" spans="1:2" x14ac:dyDescent="0.15">
      <c r="A2094">
        <v>40</v>
      </c>
      <c r="B2094" t="s">
        <v>52</v>
      </c>
    </row>
    <row r="2095" spans="1:2" x14ac:dyDescent="0.15">
      <c r="A2095">
        <v>30</v>
      </c>
      <c r="B2095" t="s">
        <v>76</v>
      </c>
    </row>
    <row r="2096" spans="1:2" x14ac:dyDescent="0.15">
      <c r="A2096">
        <v>40</v>
      </c>
      <c r="B2096" t="s">
        <v>52</v>
      </c>
    </row>
    <row r="2097" spans="1:2" x14ac:dyDescent="0.15">
      <c r="A2097">
        <v>30</v>
      </c>
      <c r="B2097" t="s">
        <v>76</v>
      </c>
    </row>
    <row r="2098" spans="1:2" x14ac:dyDescent="0.15">
      <c r="A2098">
        <v>50</v>
      </c>
      <c r="B2098" t="s">
        <v>52</v>
      </c>
    </row>
    <row r="2099" spans="1:2" x14ac:dyDescent="0.15">
      <c r="A2099">
        <v>50</v>
      </c>
      <c r="B2099" t="s">
        <v>52</v>
      </c>
    </row>
    <row r="2100" spans="1:2" x14ac:dyDescent="0.15">
      <c r="A2100">
        <v>50</v>
      </c>
      <c r="B2100" t="s">
        <v>52</v>
      </c>
    </row>
    <row r="2101" spans="1:2" x14ac:dyDescent="0.15">
      <c r="A2101">
        <v>20</v>
      </c>
      <c r="B2101" t="s">
        <v>76</v>
      </c>
    </row>
    <row r="2102" spans="1:2" x14ac:dyDescent="0.15">
      <c r="A2102">
        <v>80</v>
      </c>
      <c r="B2102" t="s">
        <v>76</v>
      </c>
    </row>
    <row r="2103" spans="1:2" x14ac:dyDescent="0.15">
      <c r="A2103">
        <v>40</v>
      </c>
      <c r="B2103" t="s">
        <v>52</v>
      </c>
    </row>
    <row r="2104" spans="1:2" x14ac:dyDescent="0.15">
      <c r="A2104" t="s">
        <v>417</v>
      </c>
      <c r="B2104" t="s">
        <v>52</v>
      </c>
    </row>
    <row r="2105" spans="1:2" x14ac:dyDescent="0.15">
      <c r="A2105">
        <v>50</v>
      </c>
      <c r="B2105" t="s">
        <v>52</v>
      </c>
    </row>
    <row r="2106" spans="1:2" x14ac:dyDescent="0.15">
      <c r="A2106">
        <v>30</v>
      </c>
      <c r="B2106" t="s">
        <v>76</v>
      </c>
    </row>
    <row r="2107" spans="1:2" x14ac:dyDescent="0.15">
      <c r="A2107">
        <v>40</v>
      </c>
      <c r="B2107" t="s">
        <v>52</v>
      </c>
    </row>
    <row r="2108" spans="1:2" x14ac:dyDescent="0.15">
      <c r="A2108">
        <v>50</v>
      </c>
      <c r="B2108" t="s">
        <v>76</v>
      </c>
    </row>
    <row r="2109" spans="1:2" x14ac:dyDescent="0.15">
      <c r="A2109">
        <v>30</v>
      </c>
      <c r="B2109" t="s">
        <v>52</v>
      </c>
    </row>
    <row r="2110" spans="1:2" x14ac:dyDescent="0.15">
      <c r="A2110">
        <v>70</v>
      </c>
      <c r="B2110" t="s">
        <v>76</v>
      </c>
    </row>
    <row r="2111" spans="1:2" x14ac:dyDescent="0.15">
      <c r="A2111">
        <v>50</v>
      </c>
      <c r="B2111" t="s">
        <v>76</v>
      </c>
    </row>
    <row r="2112" spans="1:2" x14ac:dyDescent="0.15">
      <c r="A2112">
        <v>10</v>
      </c>
      <c r="B2112" t="s">
        <v>76</v>
      </c>
    </row>
    <row r="2113" spans="1:2" x14ac:dyDescent="0.15">
      <c r="A2113">
        <v>10</v>
      </c>
      <c r="B2113" t="s">
        <v>52</v>
      </c>
    </row>
    <row r="2114" spans="1:2" x14ac:dyDescent="0.15">
      <c r="A2114">
        <v>60</v>
      </c>
      <c r="B2114" t="s">
        <v>52</v>
      </c>
    </row>
    <row r="2115" spans="1:2" x14ac:dyDescent="0.15">
      <c r="A2115">
        <v>20</v>
      </c>
      <c r="B2115" t="s">
        <v>52</v>
      </c>
    </row>
    <row r="2116" spans="1:2" x14ac:dyDescent="0.15">
      <c r="A2116">
        <v>40</v>
      </c>
      <c r="B2116" t="s">
        <v>52</v>
      </c>
    </row>
    <row r="2117" spans="1:2" x14ac:dyDescent="0.15">
      <c r="A2117">
        <v>70</v>
      </c>
      <c r="B2117" t="s">
        <v>52</v>
      </c>
    </row>
    <row r="2118" spans="1:2" x14ac:dyDescent="0.15">
      <c r="A2118">
        <v>30</v>
      </c>
      <c r="B2118" t="s">
        <v>52</v>
      </c>
    </row>
    <row r="2119" spans="1:2" x14ac:dyDescent="0.15">
      <c r="A2119">
        <v>60</v>
      </c>
      <c r="B2119" t="s">
        <v>52</v>
      </c>
    </row>
    <row r="2120" spans="1:2" x14ac:dyDescent="0.15">
      <c r="A2120">
        <v>20</v>
      </c>
      <c r="B2120" t="s">
        <v>76</v>
      </c>
    </row>
    <row r="2121" spans="1:2" x14ac:dyDescent="0.15">
      <c r="A2121">
        <v>70</v>
      </c>
      <c r="B2121" t="s">
        <v>52</v>
      </c>
    </row>
    <row r="2122" spans="1:2" x14ac:dyDescent="0.15">
      <c r="A2122">
        <v>40</v>
      </c>
      <c r="B2122" t="s">
        <v>52</v>
      </c>
    </row>
    <row r="2123" spans="1:2" x14ac:dyDescent="0.15">
      <c r="A2123">
        <v>30</v>
      </c>
      <c r="B2123" t="s">
        <v>52</v>
      </c>
    </row>
    <row r="2124" spans="1:2" x14ac:dyDescent="0.15">
      <c r="A2124">
        <v>30</v>
      </c>
      <c r="B2124" t="s">
        <v>52</v>
      </c>
    </row>
    <row r="2125" spans="1:2" x14ac:dyDescent="0.15">
      <c r="A2125">
        <v>30</v>
      </c>
      <c r="B2125" t="s">
        <v>52</v>
      </c>
    </row>
    <row r="2126" spans="1:2" x14ac:dyDescent="0.15">
      <c r="A2126">
        <v>40</v>
      </c>
      <c r="B2126" t="s">
        <v>76</v>
      </c>
    </row>
    <row r="2127" spans="1:2" x14ac:dyDescent="0.15">
      <c r="A2127">
        <v>70</v>
      </c>
      <c r="B2127" t="s">
        <v>76</v>
      </c>
    </row>
    <row r="2128" spans="1:2" x14ac:dyDescent="0.15">
      <c r="A2128">
        <v>50</v>
      </c>
      <c r="B2128" t="s">
        <v>52</v>
      </c>
    </row>
    <row r="2129" spans="1:2" x14ac:dyDescent="0.15">
      <c r="A2129">
        <v>50</v>
      </c>
      <c r="B2129" t="s">
        <v>52</v>
      </c>
    </row>
    <row r="2130" spans="1:2" x14ac:dyDescent="0.15">
      <c r="A2130">
        <v>20</v>
      </c>
      <c r="B2130" t="s">
        <v>76</v>
      </c>
    </row>
    <row r="2131" spans="1:2" x14ac:dyDescent="0.15">
      <c r="A2131">
        <v>40</v>
      </c>
      <c r="B2131" t="s">
        <v>52</v>
      </c>
    </row>
    <row r="2132" spans="1:2" x14ac:dyDescent="0.15">
      <c r="A2132">
        <v>80</v>
      </c>
      <c r="B2132" t="s">
        <v>52</v>
      </c>
    </row>
    <row r="2133" spans="1:2" x14ac:dyDescent="0.15">
      <c r="A2133">
        <v>20</v>
      </c>
      <c r="B2133" t="s">
        <v>76</v>
      </c>
    </row>
    <row r="2134" spans="1:2" x14ac:dyDescent="0.15">
      <c r="A2134">
        <v>40</v>
      </c>
      <c r="B2134" t="s">
        <v>76</v>
      </c>
    </row>
    <row r="2135" spans="1:2" x14ac:dyDescent="0.15">
      <c r="A2135">
        <v>30</v>
      </c>
      <c r="B2135" t="s">
        <v>52</v>
      </c>
    </row>
    <row r="2136" spans="1:2" x14ac:dyDescent="0.15">
      <c r="A2136">
        <v>20</v>
      </c>
      <c r="B2136" t="s">
        <v>76</v>
      </c>
    </row>
    <row r="2137" spans="1:2" x14ac:dyDescent="0.15">
      <c r="A2137">
        <v>20</v>
      </c>
      <c r="B2137" t="s">
        <v>52</v>
      </c>
    </row>
    <row r="2138" spans="1:2" x14ac:dyDescent="0.15">
      <c r="A2138">
        <v>80</v>
      </c>
      <c r="B2138" t="s">
        <v>76</v>
      </c>
    </row>
    <row r="2139" spans="1:2" x14ac:dyDescent="0.15">
      <c r="A2139">
        <v>40</v>
      </c>
      <c r="B2139" t="s">
        <v>76</v>
      </c>
    </row>
    <row r="2140" spans="1:2" x14ac:dyDescent="0.15">
      <c r="A2140">
        <v>50</v>
      </c>
      <c r="B2140" t="s">
        <v>52</v>
      </c>
    </row>
    <row r="2141" spans="1:2" x14ac:dyDescent="0.15">
      <c r="A2141">
        <v>40</v>
      </c>
      <c r="B2141" t="s">
        <v>76</v>
      </c>
    </row>
    <row r="2142" spans="1:2" x14ac:dyDescent="0.15">
      <c r="A2142">
        <v>20</v>
      </c>
      <c r="B2142" t="s">
        <v>76</v>
      </c>
    </row>
    <row r="2143" spans="1:2" x14ac:dyDescent="0.15">
      <c r="A2143">
        <v>40</v>
      </c>
      <c r="B2143" t="s">
        <v>76</v>
      </c>
    </row>
    <row r="2144" spans="1:2" x14ac:dyDescent="0.15">
      <c r="A2144">
        <v>60</v>
      </c>
      <c r="B2144" t="s">
        <v>76</v>
      </c>
    </row>
    <row r="2145" spans="1:2" x14ac:dyDescent="0.15">
      <c r="A2145">
        <v>50</v>
      </c>
      <c r="B2145" t="s">
        <v>52</v>
      </c>
    </row>
    <row r="2146" spans="1:2" x14ac:dyDescent="0.15">
      <c r="A2146">
        <v>50</v>
      </c>
      <c r="B2146" t="s">
        <v>76</v>
      </c>
    </row>
    <row r="2147" spans="1:2" x14ac:dyDescent="0.15">
      <c r="A2147">
        <v>30</v>
      </c>
      <c r="B2147" t="s">
        <v>76</v>
      </c>
    </row>
    <row r="2148" spans="1:2" x14ac:dyDescent="0.15">
      <c r="A2148">
        <v>50</v>
      </c>
      <c r="B2148" t="s">
        <v>76</v>
      </c>
    </row>
    <row r="2149" spans="1:2" x14ac:dyDescent="0.15">
      <c r="A2149">
        <v>20</v>
      </c>
      <c r="B2149" t="s">
        <v>52</v>
      </c>
    </row>
    <row r="2150" spans="1:2" x14ac:dyDescent="0.15">
      <c r="A2150">
        <v>20</v>
      </c>
      <c r="B2150" t="s">
        <v>76</v>
      </c>
    </row>
    <row r="2151" spans="1:2" x14ac:dyDescent="0.15">
      <c r="A2151">
        <v>10</v>
      </c>
      <c r="B2151" t="s">
        <v>52</v>
      </c>
    </row>
    <row r="2152" spans="1:2" x14ac:dyDescent="0.15">
      <c r="A2152">
        <v>40</v>
      </c>
      <c r="B2152" t="s">
        <v>76</v>
      </c>
    </row>
    <row r="2153" spans="1:2" x14ac:dyDescent="0.15">
      <c r="A2153">
        <v>40</v>
      </c>
      <c r="B2153" t="s">
        <v>52</v>
      </c>
    </row>
    <row r="2154" spans="1:2" x14ac:dyDescent="0.15">
      <c r="A2154">
        <v>20</v>
      </c>
      <c r="B2154" t="s">
        <v>76</v>
      </c>
    </row>
    <row r="2155" spans="1:2" x14ac:dyDescent="0.15">
      <c r="A2155">
        <v>20</v>
      </c>
      <c r="B2155" t="s">
        <v>76</v>
      </c>
    </row>
    <row r="2156" spans="1:2" x14ac:dyDescent="0.15">
      <c r="A2156">
        <v>20</v>
      </c>
      <c r="B2156" t="s">
        <v>52</v>
      </c>
    </row>
    <row r="2157" spans="1:2" x14ac:dyDescent="0.15">
      <c r="A2157">
        <v>30</v>
      </c>
      <c r="B2157" t="s">
        <v>76</v>
      </c>
    </row>
    <row r="2158" spans="1:2" x14ac:dyDescent="0.15">
      <c r="A2158">
        <v>60</v>
      </c>
      <c r="B2158" t="s">
        <v>52</v>
      </c>
    </row>
    <row r="2159" spans="1:2" x14ac:dyDescent="0.15">
      <c r="A2159">
        <v>30</v>
      </c>
      <c r="B2159" t="s">
        <v>52</v>
      </c>
    </row>
    <row r="2160" spans="1:2" x14ac:dyDescent="0.15">
      <c r="A2160">
        <v>20</v>
      </c>
      <c r="B2160" t="s">
        <v>76</v>
      </c>
    </row>
    <row r="2161" spans="1:2" x14ac:dyDescent="0.15">
      <c r="A2161">
        <v>20</v>
      </c>
      <c r="B2161" t="s">
        <v>52</v>
      </c>
    </row>
    <row r="2162" spans="1:2" x14ac:dyDescent="0.15">
      <c r="A2162">
        <v>60</v>
      </c>
      <c r="B2162" t="s">
        <v>52</v>
      </c>
    </row>
    <row r="2163" spans="1:2" x14ac:dyDescent="0.15">
      <c r="A2163">
        <v>70</v>
      </c>
      <c r="B2163" t="s">
        <v>76</v>
      </c>
    </row>
    <row r="2164" spans="1:2" x14ac:dyDescent="0.15">
      <c r="A2164">
        <v>40</v>
      </c>
      <c r="B2164" t="s">
        <v>76</v>
      </c>
    </row>
    <row r="2165" spans="1:2" x14ac:dyDescent="0.15">
      <c r="A2165">
        <v>40</v>
      </c>
      <c r="B2165" t="s">
        <v>52</v>
      </c>
    </row>
    <row r="2166" spans="1:2" x14ac:dyDescent="0.15">
      <c r="A2166">
        <v>60</v>
      </c>
      <c r="B2166" t="s">
        <v>52</v>
      </c>
    </row>
    <row r="2167" spans="1:2" x14ac:dyDescent="0.15">
      <c r="A2167">
        <v>40</v>
      </c>
      <c r="B2167" t="s">
        <v>52</v>
      </c>
    </row>
    <row r="2168" spans="1:2" x14ac:dyDescent="0.15">
      <c r="A2168">
        <v>40</v>
      </c>
      <c r="B2168" t="s">
        <v>52</v>
      </c>
    </row>
    <row r="2169" spans="1:2" x14ac:dyDescent="0.15">
      <c r="A2169">
        <v>50</v>
      </c>
      <c r="B2169" t="s">
        <v>52</v>
      </c>
    </row>
    <row r="2170" spans="1:2" x14ac:dyDescent="0.15">
      <c r="A2170">
        <v>50</v>
      </c>
      <c r="B2170" t="s">
        <v>52</v>
      </c>
    </row>
    <row r="2171" spans="1:2" x14ac:dyDescent="0.15">
      <c r="A2171">
        <v>30</v>
      </c>
      <c r="B2171" t="s">
        <v>52</v>
      </c>
    </row>
    <row r="2172" spans="1:2" x14ac:dyDescent="0.15">
      <c r="A2172">
        <v>40</v>
      </c>
      <c r="B2172" t="s">
        <v>52</v>
      </c>
    </row>
    <row r="2173" spans="1:2" x14ac:dyDescent="0.15">
      <c r="A2173">
        <v>70</v>
      </c>
      <c r="B2173" t="s">
        <v>52</v>
      </c>
    </row>
    <row r="2174" spans="1:2" x14ac:dyDescent="0.15">
      <c r="A2174">
        <v>20</v>
      </c>
      <c r="B2174" t="s">
        <v>76</v>
      </c>
    </row>
    <row r="2175" spans="1:2" x14ac:dyDescent="0.15">
      <c r="A2175">
        <v>60</v>
      </c>
      <c r="B2175" t="s">
        <v>76</v>
      </c>
    </row>
    <row r="2176" spans="1:2" x14ac:dyDescent="0.15">
      <c r="A2176">
        <v>20</v>
      </c>
      <c r="B2176" t="s">
        <v>52</v>
      </c>
    </row>
    <row r="2177" spans="1:2" x14ac:dyDescent="0.15">
      <c r="A2177">
        <v>20</v>
      </c>
      <c r="B2177" t="s">
        <v>76</v>
      </c>
    </row>
    <row r="2178" spans="1:2" x14ac:dyDescent="0.15">
      <c r="A2178">
        <v>20</v>
      </c>
      <c r="B2178" t="s">
        <v>76</v>
      </c>
    </row>
    <row r="2179" spans="1:2" x14ac:dyDescent="0.15">
      <c r="A2179">
        <v>90</v>
      </c>
      <c r="B2179" t="s">
        <v>76</v>
      </c>
    </row>
    <row r="2180" spans="1:2" x14ac:dyDescent="0.15">
      <c r="A2180">
        <v>30</v>
      </c>
      <c r="B2180" t="s">
        <v>52</v>
      </c>
    </row>
    <row r="2181" spans="1:2" x14ac:dyDescent="0.15">
      <c r="A2181">
        <v>30</v>
      </c>
      <c r="B2181" t="s">
        <v>76</v>
      </c>
    </row>
    <row r="2182" spans="1:2" x14ac:dyDescent="0.15">
      <c r="A2182">
        <v>10</v>
      </c>
      <c r="B2182" t="s">
        <v>52</v>
      </c>
    </row>
    <row r="2183" spans="1:2" x14ac:dyDescent="0.15">
      <c r="A2183">
        <v>30</v>
      </c>
      <c r="B2183" t="s">
        <v>52</v>
      </c>
    </row>
    <row r="2184" spans="1:2" x14ac:dyDescent="0.15">
      <c r="A2184">
        <v>90</v>
      </c>
      <c r="B2184" t="s">
        <v>52</v>
      </c>
    </row>
    <row r="2185" spans="1:2" x14ac:dyDescent="0.15">
      <c r="A2185">
        <v>80</v>
      </c>
      <c r="B2185" t="s">
        <v>52</v>
      </c>
    </row>
    <row r="2186" spans="1:2" x14ac:dyDescent="0.15">
      <c r="A2186">
        <v>50</v>
      </c>
      <c r="B2186" t="s">
        <v>76</v>
      </c>
    </row>
    <row r="2187" spans="1:2" x14ac:dyDescent="0.15">
      <c r="A2187">
        <v>20</v>
      </c>
      <c r="B2187" t="s">
        <v>52</v>
      </c>
    </row>
    <row r="2188" spans="1:2" x14ac:dyDescent="0.15">
      <c r="A2188">
        <v>30</v>
      </c>
      <c r="B2188" t="s">
        <v>52</v>
      </c>
    </row>
    <row r="2189" spans="1:2" x14ac:dyDescent="0.15">
      <c r="A2189">
        <v>50</v>
      </c>
      <c r="B2189" t="s">
        <v>52</v>
      </c>
    </row>
    <row r="2190" spans="1:2" x14ac:dyDescent="0.15">
      <c r="A2190">
        <v>20</v>
      </c>
      <c r="B2190" t="s">
        <v>52</v>
      </c>
    </row>
    <row r="2191" spans="1:2" x14ac:dyDescent="0.15">
      <c r="A2191">
        <v>80</v>
      </c>
      <c r="B2191" t="s">
        <v>52</v>
      </c>
    </row>
    <row r="2192" spans="1:2" x14ac:dyDescent="0.15">
      <c r="A2192">
        <v>70</v>
      </c>
      <c r="B2192" t="s">
        <v>52</v>
      </c>
    </row>
    <row r="2193" spans="1:2" x14ac:dyDescent="0.15">
      <c r="A2193">
        <v>20</v>
      </c>
      <c r="B2193" t="s">
        <v>76</v>
      </c>
    </row>
    <row r="2194" spans="1:2" x14ac:dyDescent="0.15">
      <c r="A2194">
        <v>20</v>
      </c>
      <c r="B2194" t="s">
        <v>76</v>
      </c>
    </row>
    <row r="2195" spans="1:2" x14ac:dyDescent="0.15">
      <c r="A2195">
        <v>40</v>
      </c>
      <c r="B2195" t="s">
        <v>76</v>
      </c>
    </row>
    <row r="2196" spans="1:2" x14ac:dyDescent="0.15">
      <c r="A2196">
        <v>10</v>
      </c>
      <c r="B2196" t="s">
        <v>76</v>
      </c>
    </row>
    <row r="2197" spans="1:2" x14ac:dyDescent="0.15">
      <c r="A2197">
        <v>20</v>
      </c>
      <c r="B2197" t="s">
        <v>76</v>
      </c>
    </row>
    <row r="2198" spans="1:2" x14ac:dyDescent="0.15">
      <c r="A2198" t="s">
        <v>417</v>
      </c>
      <c r="B2198" t="s">
        <v>52</v>
      </c>
    </row>
    <row r="2199" spans="1:2" x14ac:dyDescent="0.15">
      <c r="A2199">
        <v>70</v>
      </c>
      <c r="B2199" t="s">
        <v>76</v>
      </c>
    </row>
    <row r="2200" spans="1:2" x14ac:dyDescent="0.15">
      <c r="A2200">
        <v>30</v>
      </c>
      <c r="B2200" t="s">
        <v>76</v>
      </c>
    </row>
    <row r="2201" spans="1:2" x14ac:dyDescent="0.15">
      <c r="A2201">
        <v>40</v>
      </c>
      <c r="B2201" t="s">
        <v>76</v>
      </c>
    </row>
    <row r="2202" spans="1:2" x14ac:dyDescent="0.15">
      <c r="A2202">
        <v>20</v>
      </c>
      <c r="B2202" t="s">
        <v>52</v>
      </c>
    </row>
    <row r="2203" spans="1:2" x14ac:dyDescent="0.15">
      <c r="A2203">
        <v>50</v>
      </c>
      <c r="B2203" t="s">
        <v>76</v>
      </c>
    </row>
    <row r="2204" spans="1:2" x14ac:dyDescent="0.15">
      <c r="A2204">
        <v>30</v>
      </c>
      <c r="B2204" t="s">
        <v>52</v>
      </c>
    </row>
    <row r="2205" spans="1:2" x14ac:dyDescent="0.15">
      <c r="A2205">
        <v>60</v>
      </c>
      <c r="B2205" t="s">
        <v>76</v>
      </c>
    </row>
    <row r="2206" spans="1:2" x14ac:dyDescent="0.15">
      <c r="A2206">
        <v>30</v>
      </c>
      <c r="B2206" t="s">
        <v>52</v>
      </c>
    </row>
    <row r="2207" spans="1:2" x14ac:dyDescent="0.15">
      <c r="A2207">
        <v>50</v>
      </c>
      <c r="B2207" t="s">
        <v>76</v>
      </c>
    </row>
    <row r="2208" spans="1:2" x14ac:dyDescent="0.15">
      <c r="A2208">
        <v>30</v>
      </c>
      <c r="B2208" t="s">
        <v>52</v>
      </c>
    </row>
    <row r="2209" spans="1:2" x14ac:dyDescent="0.15">
      <c r="A2209">
        <v>30</v>
      </c>
      <c r="B2209" t="s">
        <v>52</v>
      </c>
    </row>
    <row r="2210" spans="1:2" x14ac:dyDescent="0.15">
      <c r="A2210">
        <v>20</v>
      </c>
      <c r="B2210" t="s">
        <v>76</v>
      </c>
    </row>
    <row r="2211" spans="1:2" x14ac:dyDescent="0.15">
      <c r="A2211">
        <v>40</v>
      </c>
      <c r="B2211" t="s">
        <v>52</v>
      </c>
    </row>
    <row r="2212" spans="1:2" x14ac:dyDescent="0.15">
      <c r="A2212">
        <v>60</v>
      </c>
      <c r="B2212" t="s">
        <v>52</v>
      </c>
    </row>
    <row r="2213" spans="1:2" x14ac:dyDescent="0.15">
      <c r="A2213">
        <v>50</v>
      </c>
      <c r="B2213" t="s">
        <v>76</v>
      </c>
    </row>
    <row r="2214" spans="1:2" x14ac:dyDescent="0.15">
      <c r="A2214">
        <v>20</v>
      </c>
      <c r="B2214" t="s">
        <v>76</v>
      </c>
    </row>
    <row r="2215" spans="1:2" x14ac:dyDescent="0.15">
      <c r="A2215">
        <v>20</v>
      </c>
      <c r="B2215" t="s">
        <v>52</v>
      </c>
    </row>
    <row r="2216" spans="1:2" x14ac:dyDescent="0.15">
      <c r="A2216">
        <v>60</v>
      </c>
      <c r="B2216" t="s">
        <v>52</v>
      </c>
    </row>
    <row r="2217" spans="1:2" x14ac:dyDescent="0.15">
      <c r="A2217">
        <v>60</v>
      </c>
      <c r="B2217" t="s">
        <v>76</v>
      </c>
    </row>
    <row r="2218" spans="1:2" x14ac:dyDescent="0.15">
      <c r="A2218">
        <v>30</v>
      </c>
      <c r="B2218" t="s">
        <v>76</v>
      </c>
    </row>
    <row r="2219" spans="1:2" x14ac:dyDescent="0.15">
      <c r="A2219">
        <v>20</v>
      </c>
      <c r="B2219" t="s">
        <v>52</v>
      </c>
    </row>
    <row r="2220" spans="1:2" x14ac:dyDescent="0.15">
      <c r="A2220">
        <v>50</v>
      </c>
      <c r="B2220" t="s">
        <v>52</v>
      </c>
    </row>
    <row r="2221" spans="1:2" x14ac:dyDescent="0.15">
      <c r="A2221">
        <v>20</v>
      </c>
      <c r="B2221" t="s">
        <v>52</v>
      </c>
    </row>
    <row r="2222" spans="1:2" x14ac:dyDescent="0.15">
      <c r="A2222">
        <v>20</v>
      </c>
      <c r="B2222" t="s">
        <v>52</v>
      </c>
    </row>
    <row r="2223" spans="1:2" x14ac:dyDescent="0.15">
      <c r="A2223">
        <v>20</v>
      </c>
      <c r="B2223" t="s">
        <v>76</v>
      </c>
    </row>
    <row r="2224" spans="1:2" x14ac:dyDescent="0.15">
      <c r="A2224">
        <v>50</v>
      </c>
      <c r="B2224" t="s">
        <v>76</v>
      </c>
    </row>
    <row r="2225" spans="1:2" x14ac:dyDescent="0.15">
      <c r="A2225">
        <v>60</v>
      </c>
      <c r="B2225" t="s">
        <v>52</v>
      </c>
    </row>
    <row r="2226" spans="1:2" x14ac:dyDescent="0.15">
      <c r="A2226">
        <v>50</v>
      </c>
      <c r="B2226" t="s">
        <v>76</v>
      </c>
    </row>
    <row r="2227" spans="1:2" x14ac:dyDescent="0.15">
      <c r="A2227">
        <v>20</v>
      </c>
      <c r="B2227" t="s">
        <v>76</v>
      </c>
    </row>
    <row r="2228" spans="1:2" x14ac:dyDescent="0.15">
      <c r="A2228">
        <v>40</v>
      </c>
      <c r="B2228" t="s">
        <v>52</v>
      </c>
    </row>
    <row r="2229" spans="1:2" x14ac:dyDescent="0.15">
      <c r="A2229">
        <v>50</v>
      </c>
      <c r="B2229" t="s">
        <v>76</v>
      </c>
    </row>
    <row r="2230" spans="1:2" x14ac:dyDescent="0.15">
      <c r="A2230">
        <v>80</v>
      </c>
      <c r="B2230" t="s">
        <v>52</v>
      </c>
    </row>
    <row r="2231" spans="1:2" x14ac:dyDescent="0.15">
      <c r="A2231">
        <v>60</v>
      </c>
      <c r="B2231" t="s">
        <v>52</v>
      </c>
    </row>
    <row r="2232" spans="1:2" x14ac:dyDescent="0.15">
      <c r="A2232">
        <v>40</v>
      </c>
      <c r="B2232" t="s">
        <v>52</v>
      </c>
    </row>
    <row r="2233" spans="1:2" x14ac:dyDescent="0.15">
      <c r="A2233">
        <v>40</v>
      </c>
      <c r="B2233" t="s">
        <v>52</v>
      </c>
    </row>
    <row r="2234" spans="1:2" x14ac:dyDescent="0.15">
      <c r="A2234">
        <v>50</v>
      </c>
      <c r="B2234" t="s">
        <v>52</v>
      </c>
    </row>
    <row r="2235" spans="1:2" x14ac:dyDescent="0.15">
      <c r="A2235">
        <v>80</v>
      </c>
      <c r="B2235" t="s">
        <v>76</v>
      </c>
    </row>
    <row r="2236" spans="1:2" x14ac:dyDescent="0.15">
      <c r="A2236">
        <v>20</v>
      </c>
      <c r="B2236" t="s">
        <v>52</v>
      </c>
    </row>
    <row r="2237" spans="1:2" x14ac:dyDescent="0.15">
      <c r="A2237">
        <v>50</v>
      </c>
      <c r="B2237" t="s">
        <v>76</v>
      </c>
    </row>
    <row r="2238" spans="1:2" x14ac:dyDescent="0.15">
      <c r="A2238">
        <v>30</v>
      </c>
      <c r="B2238" t="s">
        <v>52</v>
      </c>
    </row>
    <row r="2239" spans="1:2" x14ac:dyDescent="0.15">
      <c r="A2239">
        <v>50</v>
      </c>
      <c r="B2239" t="s">
        <v>52</v>
      </c>
    </row>
    <row r="2240" spans="1:2" x14ac:dyDescent="0.15">
      <c r="A2240">
        <v>20</v>
      </c>
      <c r="B2240" t="s">
        <v>76</v>
      </c>
    </row>
    <row r="2241" spans="1:2" x14ac:dyDescent="0.15">
      <c r="A2241">
        <v>20</v>
      </c>
      <c r="B2241" t="s">
        <v>76</v>
      </c>
    </row>
    <row r="2242" spans="1:2" x14ac:dyDescent="0.15">
      <c r="A2242">
        <v>20</v>
      </c>
      <c r="B2242" t="s">
        <v>76</v>
      </c>
    </row>
    <row r="2243" spans="1:2" x14ac:dyDescent="0.15">
      <c r="A2243">
        <v>30</v>
      </c>
      <c r="B2243" t="s">
        <v>52</v>
      </c>
    </row>
    <row r="2244" spans="1:2" x14ac:dyDescent="0.15">
      <c r="A2244">
        <v>40</v>
      </c>
      <c r="B2244" t="s">
        <v>52</v>
      </c>
    </row>
    <row r="2245" spans="1:2" x14ac:dyDescent="0.15">
      <c r="A2245">
        <v>30</v>
      </c>
      <c r="B2245" t="s">
        <v>76</v>
      </c>
    </row>
    <row r="2246" spans="1:2" x14ac:dyDescent="0.15">
      <c r="A2246">
        <v>60</v>
      </c>
      <c r="B2246" t="s">
        <v>76</v>
      </c>
    </row>
    <row r="2247" spans="1:2" x14ac:dyDescent="0.15">
      <c r="A2247">
        <v>50</v>
      </c>
      <c r="B2247" t="s">
        <v>52</v>
      </c>
    </row>
    <row r="2248" spans="1:2" x14ac:dyDescent="0.15">
      <c r="A2248" t="s">
        <v>417</v>
      </c>
      <c r="B2248" t="s">
        <v>76</v>
      </c>
    </row>
    <row r="2249" spans="1:2" x14ac:dyDescent="0.15">
      <c r="A2249">
        <v>20</v>
      </c>
      <c r="B2249" t="s">
        <v>76</v>
      </c>
    </row>
    <row r="2250" spans="1:2" x14ac:dyDescent="0.15">
      <c r="A2250">
        <v>50</v>
      </c>
      <c r="B2250" t="s">
        <v>52</v>
      </c>
    </row>
    <row r="2251" spans="1:2" x14ac:dyDescent="0.15">
      <c r="A2251">
        <v>60</v>
      </c>
      <c r="B2251" t="s">
        <v>52</v>
      </c>
    </row>
    <row r="2252" spans="1:2" x14ac:dyDescent="0.15">
      <c r="A2252">
        <v>70</v>
      </c>
      <c r="B2252" t="s">
        <v>52</v>
      </c>
    </row>
    <row r="2253" spans="1:2" x14ac:dyDescent="0.15">
      <c r="A2253">
        <v>40</v>
      </c>
      <c r="B2253" t="s">
        <v>52</v>
      </c>
    </row>
    <row r="2254" spans="1:2" x14ac:dyDescent="0.15">
      <c r="A2254">
        <v>60</v>
      </c>
      <c r="B2254" t="s">
        <v>52</v>
      </c>
    </row>
    <row r="2255" spans="1:2" x14ac:dyDescent="0.15">
      <c r="A2255">
        <v>50</v>
      </c>
      <c r="B2255" t="s">
        <v>52</v>
      </c>
    </row>
    <row r="2256" spans="1:2" x14ac:dyDescent="0.15">
      <c r="A2256">
        <v>30</v>
      </c>
      <c r="B2256" t="s">
        <v>76</v>
      </c>
    </row>
    <row r="2257" spans="1:2" x14ac:dyDescent="0.15">
      <c r="A2257">
        <v>30</v>
      </c>
      <c r="B2257" t="s">
        <v>52</v>
      </c>
    </row>
    <row r="2258" spans="1:2" x14ac:dyDescent="0.15">
      <c r="A2258">
        <v>30</v>
      </c>
      <c r="B2258" t="s">
        <v>52</v>
      </c>
    </row>
    <row r="2259" spans="1:2" x14ac:dyDescent="0.15">
      <c r="A2259">
        <v>40</v>
      </c>
      <c r="B2259" t="s">
        <v>52</v>
      </c>
    </row>
    <row r="2260" spans="1:2" x14ac:dyDescent="0.15">
      <c r="A2260">
        <v>60</v>
      </c>
      <c r="B2260" t="s">
        <v>52</v>
      </c>
    </row>
    <row r="2261" spans="1:2" x14ac:dyDescent="0.15">
      <c r="A2261">
        <v>40</v>
      </c>
      <c r="B2261" t="s">
        <v>76</v>
      </c>
    </row>
    <row r="2262" spans="1:2" x14ac:dyDescent="0.15">
      <c r="A2262">
        <v>30</v>
      </c>
      <c r="B2262" t="s">
        <v>52</v>
      </c>
    </row>
    <row r="2263" spans="1:2" x14ac:dyDescent="0.15">
      <c r="A2263">
        <v>30</v>
      </c>
      <c r="B2263" t="s">
        <v>76</v>
      </c>
    </row>
    <row r="2264" spans="1:2" x14ac:dyDescent="0.15">
      <c r="A2264">
        <v>50</v>
      </c>
      <c r="B2264" t="s">
        <v>52</v>
      </c>
    </row>
    <row r="2265" spans="1:2" x14ac:dyDescent="0.15">
      <c r="A2265" t="s">
        <v>120</v>
      </c>
      <c r="B2265" t="s">
        <v>120</v>
      </c>
    </row>
    <row r="2266" spans="1:2" x14ac:dyDescent="0.15">
      <c r="A2266">
        <v>20</v>
      </c>
      <c r="B2266" t="s">
        <v>52</v>
      </c>
    </row>
    <row r="2267" spans="1:2" x14ac:dyDescent="0.15">
      <c r="A2267">
        <v>30</v>
      </c>
      <c r="B2267" t="s">
        <v>76</v>
      </c>
    </row>
    <row r="2268" spans="1:2" x14ac:dyDescent="0.15">
      <c r="A2268">
        <v>60</v>
      </c>
      <c r="B2268" t="s">
        <v>52</v>
      </c>
    </row>
    <row r="2269" spans="1:2" x14ac:dyDescent="0.15">
      <c r="A2269">
        <v>20</v>
      </c>
      <c r="B2269" t="s">
        <v>76</v>
      </c>
    </row>
    <row r="2270" spans="1:2" x14ac:dyDescent="0.15">
      <c r="A2270">
        <v>20</v>
      </c>
      <c r="B2270" t="s">
        <v>52</v>
      </c>
    </row>
    <row r="2271" spans="1:2" x14ac:dyDescent="0.15">
      <c r="A2271">
        <v>60</v>
      </c>
      <c r="B2271" t="s">
        <v>52</v>
      </c>
    </row>
    <row r="2272" spans="1:2" x14ac:dyDescent="0.15">
      <c r="A2272">
        <v>30</v>
      </c>
      <c r="B2272" t="s">
        <v>52</v>
      </c>
    </row>
    <row r="2273" spans="1:2" x14ac:dyDescent="0.15">
      <c r="A2273">
        <v>60</v>
      </c>
      <c r="B2273" t="s">
        <v>52</v>
      </c>
    </row>
    <row r="2274" spans="1:2" x14ac:dyDescent="0.15">
      <c r="A2274">
        <v>60</v>
      </c>
      <c r="B2274" t="s">
        <v>76</v>
      </c>
    </row>
    <row r="2275" spans="1:2" x14ac:dyDescent="0.15">
      <c r="A2275">
        <v>20</v>
      </c>
      <c r="B2275" t="s">
        <v>52</v>
      </c>
    </row>
    <row r="2276" spans="1:2" x14ac:dyDescent="0.15">
      <c r="A2276">
        <v>40</v>
      </c>
      <c r="B2276" t="s">
        <v>52</v>
      </c>
    </row>
    <row r="2277" spans="1:2" x14ac:dyDescent="0.15">
      <c r="A2277">
        <v>60</v>
      </c>
      <c r="B2277" t="s">
        <v>52</v>
      </c>
    </row>
    <row r="2278" spans="1:2" x14ac:dyDescent="0.15">
      <c r="A2278">
        <v>20</v>
      </c>
      <c r="B2278" t="s">
        <v>76</v>
      </c>
    </row>
    <row r="2279" spans="1:2" x14ac:dyDescent="0.15">
      <c r="A2279">
        <v>60</v>
      </c>
      <c r="B2279" t="s">
        <v>52</v>
      </c>
    </row>
    <row r="2280" spans="1:2" x14ac:dyDescent="0.15">
      <c r="A2280">
        <v>60</v>
      </c>
      <c r="B2280" t="s">
        <v>52</v>
      </c>
    </row>
    <row r="2281" spans="1:2" x14ac:dyDescent="0.15">
      <c r="A2281">
        <v>50</v>
      </c>
      <c r="B2281" t="s">
        <v>76</v>
      </c>
    </row>
    <row r="2282" spans="1:2" x14ac:dyDescent="0.15">
      <c r="A2282">
        <v>30</v>
      </c>
      <c r="B2282" t="s">
        <v>52</v>
      </c>
    </row>
    <row r="2283" spans="1:2" x14ac:dyDescent="0.15">
      <c r="A2283">
        <v>50</v>
      </c>
      <c r="B2283" t="s">
        <v>52</v>
      </c>
    </row>
    <row r="2284" spans="1:2" x14ac:dyDescent="0.15">
      <c r="A2284">
        <v>30</v>
      </c>
      <c r="B2284" t="s">
        <v>76</v>
      </c>
    </row>
    <row r="2285" spans="1:2" x14ac:dyDescent="0.15">
      <c r="A2285">
        <v>60</v>
      </c>
      <c r="B2285" t="s">
        <v>52</v>
      </c>
    </row>
    <row r="2286" spans="1:2" x14ac:dyDescent="0.15">
      <c r="A2286">
        <v>20</v>
      </c>
      <c r="B2286" t="s">
        <v>76</v>
      </c>
    </row>
    <row r="2287" spans="1:2" x14ac:dyDescent="0.15">
      <c r="A2287">
        <v>40</v>
      </c>
      <c r="B2287" t="s">
        <v>76</v>
      </c>
    </row>
    <row r="2288" spans="1:2" x14ac:dyDescent="0.15">
      <c r="A2288">
        <v>40</v>
      </c>
      <c r="B2288" t="s">
        <v>52</v>
      </c>
    </row>
    <row r="2289" spans="1:2" x14ac:dyDescent="0.15">
      <c r="A2289">
        <v>60</v>
      </c>
      <c r="B2289" t="s">
        <v>76</v>
      </c>
    </row>
    <row r="2290" spans="1:2" x14ac:dyDescent="0.15">
      <c r="A2290">
        <v>40</v>
      </c>
      <c r="B2290" t="s">
        <v>52</v>
      </c>
    </row>
    <row r="2291" spans="1:2" x14ac:dyDescent="0.15">
      <c r="A2291">
        <v>50</v>
      </c>
      <c r="B2291" t="s">
        <v>52</v>
      </c>
    </row>
    <row r="2292" spans="1:2" x14ac:dyDescent="0.15">
      <c r="A2292">
        <v>40</v>
      </c>
      <c r="B2292" t="s">
        <v>76</v>
      </c>
    </row>
    <row r="2293" spans="1:2" x14ac:dyDescent="0.15">
      <c r="A2293">
        <v>40</v>
      </c>
      <c r="B2293" t="s">
        <v>52</v>
      </c>
    </row>
    <row r="2294" spans="1:2" x14ac:dyDescent="0.15">
      <c r="A2294">
        <v>50</v>
      </c>
      <c r="B2294" t="s">
        <v>76</v>
      </c>
    </row>
    <row r="2295" spans="1:2" x14ac:dyDescent="0.15">
      <c r="A2295" t="s">
        <v>417</v>
      </c>
      <c r="B2295" t="s">
        <v>52</v>
      </c>
    </row>
    <row r="2296" spans="1:2" x14ac:dyDescent="0.15">
      <c r="A2296">
        <v>40</v>
      </c>
      <c r="B2296" t="s">
        <v>52</v>
      </c>
    </row>
    <row r="2297" spans="1:2" x14ac:dyDescent="0.15">
      <c r="A2297">
        <v>60</v>
      </c>
      <c r="B2297" t="s">
        <v>52</v>
      </c>
    </row>
    <row r="2298" spans="1:2" x14ac:dyDescent="0.15">
      <c r="A2298">
        <v>40</v>
      </c>
      <c r="B2298" t="s">
        <v>52</v>
      </c>
    </row>
    <row r="2299" spans="1:2" x14ac:dyDescent="0.15">
      <c r="A2299">
        <v>20</v>
      </c>
      <c r="B2299" t="s">
        <v>52</v>
      </c>
    </row>
    <row r="2300" spans="1:2" x14ac:dyDescent="0.15">
      <c r="A2300">
        <v>30</v>
      </c>
      <c r="B2300" t="s">
        <v>52</v>
      </c>
    </row>
    <row r="2301" spans="1:2" x14ac:dyDescent="0.15">
      <c r="A2301">
        <v>20</v>
      </c>
      <c r="B2301" t="s">
        <v>52</v>
      </c>
    </row>
    <row r="2302" spans="1:2" x14ac:dyDescent="0.15">
      <c r="A2302">
        <v>20</v>
      </c>
      <c r="B2302" t="s">
        <v>52</v>
      </c>
    </row>
    <row r="2303" spans="1:2" x14ac:dyDescent="0.15">
      <c r="A2303">
        <v>40</v>
      </c>
      <c r="B2303" t="s">
        <v>52</v>
      </c>
    </row>
    <row r="2304" spans="1:2" x14ac:dyDescent="0.15">
      <c r="A2304">
        <v>30</v>
      </c>
      <c r="B2304" t="s">
        <v>52</v>
      </c>
    </row>
    <row r="2305" spans="1:2" x14ac:dyDescent="0.15">
      <c r="A2305">
        <v>30</v>
      </c>
      <c r="B2305" t="s">
        <v>52</v>
      </c>
    </row>
    <row r="2306" spans="1:2" x14ac:dyDescent="0.15">
      <c r="A2306">
        <v>50</v>
      </c>
      <c r="B2306" t="s">
        <v>76</v>
      </c>
    </row>
    <row r="2307" spans="1:2" x14ac:dyDescent="0.15">
      <c r="A2307">
        <v>20</v>
      </c>
      <c r="B2307" t="s">
        <v>76</v>
      </c>
    </row>
    <row r="2308" spans="1:2" x14ac:dyDescent="0.15">
      <c r="A2308">
        <v>40</v>
      </c>
      <c r="B2308" t="s">
        <v>52</v>
      </c>
    </row>
    <row r="2309" spans="1:2" x14ac:dyDescent="0.15">
      <c r="A2309">
        <v>40</v>
      </c>
      <c r="B2309" t="s">
        <v>52</v>
      </c>
    </row>
    <row r="2310" spans="1:2" x14ac:dyDescent="0.15">
      <c r="A2310">
        <v>30</v>
      </c>
      <c r="B2310" t="s">
        <v>52</v>
      </c>
    </row>
    <row r="2311" spans="1:2" x14ac:dyDescent="0.15">
      <c r="A2311">
        <v>60</v>
      </c>
      <c r="B2311" t="s">
        <v>76</v>
      </c>
    </row>
    <row r="2312" spans="1:2" x14ac:dyDescent="0.15">
      <c r="A2312">
        <v>30</v>
      </c>
      <c r="B2312" t="s">
        <v>52</v>
      </c>
    </row>
    <row r="2313" spans="1:2" x14ac:dyDescent="0.15">
      <c r="A2313">
        <v>40</v>
      </c>
      <c r="B2313" t="s">
        <v>52</v>
      </c>
    </row>
    <row r="2314" spans="1:2" x14ac:dyDescent="0.15">
      <c r="A2314">
        <v>30</v>
      </c>
      <c r="B2314" t="s">
        <v>52</v>
      </c>
    </row>
    <row r="2315" spans="1:2" x14ac:dyDescent="0.15">
      <c r="A2315">
        <v>70</v>
      </c>
      <c r="B2315" t="s">
        <v>76</v>
      </c>
    </row>
    <row r="2316" spans="1:2" x14ac:dyDescent="0.15">
      <c r="A2316">
        <v>20</v>
      </c>
      <c r="B2316" t="s">
        <v>76</v>
      </c>
    </row>
    <row r="2317" spans="1:2" x14ac:dyDescent="0.15">
      <c r="A2317">
        <v>30</v>
      </c>
      <c r="B2317" t="s">
        <v>52</v>
      </c>
    </row>
    <row r="2318" spans="1:2" x14ac:dyDescent="0.15">
      <c r="A2318">
        <v>40</v>
      </c>
      <c r="B2318" t="s">
        <v>76</v>
      </c>
    </row>
    <row r="2319" spans="1:2" x14ac:dyDescent="0.15">
      <c r="A2319">
        <v>60</v>
      </c>
      <c r="B2319" t="s">
        <v>76</v>
      </c>
    </row>
    <row r="2320" spans="1:2" x14ac:dyDescent="0.15">
      <c r="A2320">
        <v>50</v>
      </c>
      <c r="B2320" t="s">
        <v>76</v>
      </c>
    </row>
    <row r="2321" spans="1:2" x14ac:dyDescent="0.15">
      <c r="A2321">
        <v>50</v>
      </c>
      <c r="B2321" t="s">
        <v>52</v>
      </c>
    </row>
    <row r="2322" spans="1:2" x14ac:dyDescent="0.15">
      <c r="A2322">
        <v>40</v>
      </c>
      <c r="B2322" t="s">
        <v>52</v>
      </c>
    </row>
    <row r="2323" spans="1:2" x14ac:dyDescent="0.15">
      <c r="A2323">
        <v>10</v>
      </c>
      <c r="B2323" t="s">
        <v>52</v>
      </c>
    </row>
    <row r="2324" spans="1:2" x14ac:dyDescent="0.15">
      <c r="A2324">
        <v>30</v>
      </c>
      <c r="B2324" t="s">
        <v>52</v>
      </c>
    </row>
    <row r="2325" spans="1:2" x14ac:dyDescent="0.15">
      <c r="A2325">
        <v>70</v>
      </c>
      <c r="B2325" t="s">
        <v>52</v>
      </c>
    </row>
    <row r="2326" spans="1:2" x14ac:dyDescent="0.15">
      <c r="A2326">
        <v>50</v>
      </c>
      <c r="B2326" t="s">
        <v>76</v>
      </c>
    </row>
    <row r="2327" spans="1:2" x14ac:dyDescent="0.15">
      <c r="A2327">
        <v>30</v>
      </c>
      <c r="B2327" t="s">
        <v>52</v>
      </c>
    </row>
    <row r="2328" spans="1:2" x14ac:dyDescent="0.15">
      <c r="A2328">
        <v>30</v>
      </c>
      <c r="B2328" t="s">
        <v>52</v>
      </c>
    </row>
    <row r="2329" spans="1:2" x14ac:dyDescent="0.15">
      <c r="A2329">
        <v>20</v>
      </c>
      <c r="B2329" t="s">
        <v>76</v>
      </c>
    </row>
    <row r="2330" spans="1:2" x14ac:dyDescent="0.15">
      <c r="A2330">
        <v>60</v>
      </c>
      <c r="B2330" t="s">
        <v>76</v>
      </c>
    </row>
    <row r="2331" spans="1:2" x14ac:dyDescent="0.15">
      <c r="A2331">
        <v>60</v>
      </c>
      <c r="B2331" t="s">
        <v>52</v>
      </c>
    </row>
    <row r="2332" spans="1:2" x14ac:dyDescent="0.15">
      <c r="A2332">
        <v>40</v>
      </c>
      <c r="B2332" t="s">
        <v>52</v>
      </c>
    </row>
    <row r="2333" spans="1:2" x14ac:dyDescent="0.15">
      <c r="A2333">
        <v>50</v>
      </c>
      <c r="B2333" t="s">
        <v>52</v>
      </c>
    </row>
    <row r="2334" spans="1:2" x14ac:dyDescent="0.15">
      <c r="A2334">
        <v>40</v>
      </c>
      <c r="B2334" t="s">
        <v>76</v>
      </c>
    </row>
    <row r="2335" spans="1:2" x14ac:dyDescent="0.15">
      <c r="A2335">
        <v>20</v>
      </c>
      <c r="B2335" t="s">
        <v>52</v>
      </c>
    </row>
    <row r="2336" spans="1:2" x14ac:dyDescent="0.15">
      <c r="A2336">
        <v>20</v>
      </c>
      <c r="B2336" t="s">
        <v>52</v>
      </c>
    </row>
    <row r="2337" spans="1:2" x14ac:dyDescent="0.15">
      <c r="A2337">
        <v>50</v>
      </c>
      <c r="B2337" t="s">
        <v>76</v>
      </c>
    </row>
    <row r="2338" spans="1:2" x14ac:dyDescent="0.15">
      <c r="A2338">
        <v>40</v>
      </c>
      <c r="B2338" t="s">
        <v>52</v>
      </c>
    </row>
    <row r="2339" spans="1:2" x14ac:dyDescent="0.15">
      <c r="A2339">
        <v>30</v>
      </c>
      <c r="B2339" t="s">
        <v>52</v>
      </c>
    </row>
    <row r="2340" spans="1:2" x14ac:dyDescent="0.15">
      <c r="A2340">
        <v>30</v>
      </c>
      <c r="B2340" t="s">
        <v>52</v>
      </c>
    </row>
    <row r="2341" spans="1:2" x14ac:dyDescent="0.15">
      <c r="A2341">
        <v>50</v>
      </c>
      <c r="B2341" t="s">
        <v>52</v>
      </c>
    </row>
    <row r="2342" spans="1:2" x14ac:dyDescent="0.15">
      <c r="A2342">
        <v>40</v>
      </c>
      <c r="B2342" t="s">
        <v>52</v>
      </c>
    </row>
    <row r="2343" spans="1:2" x14ac:dyDescent="0.15">
      <c r="A2343">
        <v>40</v>
      </c>
      <c r="B2343" t="s">
        <v>52</v>
      </c>
    </row>
    <row r="2344" spans="1:2" x14ac:dyDescent="0.15">
      <c r="A2344">
        <v>30</v>
      </c>
      <c r="B2344" t="s">
        <v>52</v>
      </c>
    </row>
    <row r="2345" spans="1:2" x14ac:dyDescent="0.15">
      <c r="A2345">
        <v>20</v>
      </c>
      <c r="B2345" t="s">
        <v>52</v>
      </c>
    </row>
    <row r="2346" spans="1:2" x14ac:dyDescent="0.15">
      <c r="A2346">
        <v>60</v>
      </c>
      <c r="B2346" t="s">
        <v>52</v>
      </c>
    </row>
    <row r="2347" spans="1:2" x14ac:dyDescent="0.15">
      <c r="A2347">
        <v>60</v>
      </c>
      <c r="B2347" t="s">
        <v>52</v>
      </c>
    </row>
    <row r="2348" spans="1:2" x14ac:dyDescent="0.15">
      <c r="A2348">
        <v>30</v>
      </c>
      <c r="B2348" t="s">
        <v>52</v>
      </c>
    </row>
    <row r="2349" spans="1:2" x14ac:dyDescent="0.15">
      <c r="A2349">
        <v>20</v>
      </c>
      <c r="B2349" t="s">
        <v>52</v>
      </c>
    </row>
    <row r="2350" spans="1:2" x14ac:dyDescent="0.15">
      <c r="A2350">
        <v>50</v>
      </c>
      <c r="B2350" t="s">
        <v>52</v>
      </c>
    </row>
    <row r="2351" spans="1:2" x14ac:dyDescent="0.15">
      <c r="A2351">
        <v>40</v>
      </c>
      <c r="B2351" t="s">
        <v>52</v>
      </c>
    </row>
    <row r="2352" spans="1:2" x14ac:dyDescent="0.15">
      <c r="A2352">
        <v>50</v>
      </c>
      <c r="B2352" t="s">
        <v>76</v>
      </c>
    </row>
    <row r="2353" spans="1:2" x14ac:dyDescent="0.15">
      <c r="A2353">
        <v>50</v>
      </c>
      <c r="B2353" t="s">
        <v>52</v>
      </c>
    </row>
    <row r="2354" spans="1:2" x14ac:dyDescent="0.15">
      <c r="A2354">
        <v>30</v>
      </c>
      <c r="B2354" t="s">
        <v>52</v>
      </c>
    </row>
    <row r="2355" spans="1:2" x14ac:dyDescent="0.15">
      <c r="A2355">
        <v>40</v>
      </c>
      <c r="B2355" t="s">
        <v>76</v>
      </c>
    </row>
    <row r="2356" spans="1:2" x14ac:dyDescent="0.15">
      <c r="A2356">
        <v>60</v>
      </c>
      <c r="B2356" t="s">
        <v>76</v>
      </c>
    </row>
    <row r="2357" spans="1:2" x14ac:dyDescent="0.15">
      <c r="A2357">
        <v>40</v>
      </c>
      <c r="B2357" t="s">
        <v>52</v>
      </c>
    </row>
    <row r="2358" spans="1:2" x14ac:dyDescent="0.15">
      <c r="A2358">
        <v>40</v>
      </c>
      <c r="B2358" t="s">
        <v>76</v>
      </c>
    </row>
    <row r="2359" spans="1:2" x14ac:dyDescent="0.15">
      <c r="A2359">
        <v>50</v>
      </c>
      <c r="B2359" t="s">
        <v>52</v>
      </c>
    </row>
    <row r="2360" spans="1:2" x14ac:dyDescent="0.15">
      <c r="A2360">
        <v>40</v>
      </c>
      <c r="B2360" t="s">
        <v>52</v>
      </c>
    </row>
    <row r="2361" spans="1:2" x14ac:dyDescent="0.15">
      <c r="A2361">
        <v>30</v>
      </c>
      <c r="B2361" t="s">
        <v>52</v>
      </c>
    </row>
    <row r="2362" spans="1:2" x14ac:dyDescent="0.15">
      <c r="A2362">
        <v>20</v>
      </c>
      <c r="B2362" t="s">
        <v>76</v>
      </c>
    </row>
    <row r="2363" spans="1:2" x14ac:dyDescent="0.15">
      <c r="A2363">
        <v>20</v>
      </c>
      <c r="B2363" t="s">
        <v>76</v>
      </c>
    </row>
    <row r="2364" spans="1:2" x14ac:dyDescent="0.15">
      <c r="A2364">
        <v>20</v>
      </c>
      <c r="B2364" t="s">
        <v>52</v>
      </c>
    </row>
    <row r="2365" spans="1:2" x14ac:dyDescent="0.15">
      <c r="A2365">
        <v>20</v>
      </c>
      <c r="B2365" t="s">
        <v>52</v>
      </c>
    </row>
    <row r="2366" spans="1:2" x14ac:dyDescent="0.15">
      <c r="A2366">
        <v>20</v>
      </c>
      <c r="B2366" t="s">
        <v>52</v>
      </c>
    </row>
    <row r="2367" spans="1:2" x14ac:dyDescent="0.15">
      <c r="A2367" t="s">
        <v>417</v>
      </c>
      <c r="B2367" t="s">
        <v>76</v>
      </c>
    </row>
    <row r="2368" spans="1:2" x14ac:dyDescent="0.15">
      <c r="A2368">
        <v>40</v>
      </c>
      <c r="B2368" t="s">
        <v>52</v>
      </c>
    </row>
    <row r="2369" spans="1:2" x14ac:dyDescent="0.15">
      <c r="A2369">
        <v>70</v>
      </c>
      <c r="B2369" t="s">
        <v>76</v>
      </c>
    </row>
    <row r="2370" spans="1:2" x14ac:dyDescent="0.15">
      <c r="A2370">
        <v>40</v>
      </c>
      <c r="B2370" t="s">
        <v>76</v>
      </c>
    </row>
    <row r="2371" spans="1:2" x14ac:dyDescent="0.15">
      <c r="A2371">
        <v>60</v>
      </c>
      <c r="B2371" t="s">
        <v>52</v>
      </c>
    </row>
    <row r="2372" spans="1:2" x14ac:dyDescent="0.15">
      <c r="A2372">
        <v>30</v>
      </c>
      <c r="B2372" t="s">
        <v>76</v>
      </c>
    </row>
    <row r="2373" spans="1:2" x14ac:dyDescent="0.15">
      <c r="A2373">
        <v>70</v>
      </c>
      <c r="B2373" t="s">
        <v>76</v>
      </c>
    </row>
    <row r="2374" spans="1:2" x14ac:dyDescent="0.15">
      <c r="A2374">
        <v>30</v>
      </c>
      <c r="B2374" t="s">
        <v>52</v>
      </c>
    </row>
    <row r="2375" spans="1:2" x14ac:dyDescent="0.15">
      <c r="A2375">
        <v>30</v>
      </c>
      <c r="B2375" t="s">
        <v>52</v>
      </c>
    </row>
    <row r="2376" spans="1:2" x14ac:dyDescent="0.15">
      <c r="A2376">
        <v>20</v>
      </c>
      <c r="B2376" t="s">
        <v>76</v>
      </c>
    </row>
    <row r="2377" spans="1:2" x14ac:dyDescent="0.15">
      <c r="A2377">
        <v>20</v>
      </c>
      <c r="B2377" t="s">
        <v>76</v>
      </c>
    </row>
    <row r="2378" spans="1:2" x14ac:dyDescent="0.15">
      <c r="A2378">
        <v>20</v>
      </c>
      <c r="B2378" t="s">
        <v>52</v>
      </c>
    </row>
    <row r="2379" spans="1:2" x14ac:dyDescent="0.15">
      <c r="A2379" t="s">
        <v>120</v>
      </c>
      <c r="B2379" t="s">
        <v>52</v>
      </c>
    </row>
    <row r="2380" spans="1:2" x14ac:dyDescent="0.15">
      <c r="A2380">
        <v>20</v>
      </c>
      <c r="B2380" t="s">
        <v>52</v>
      </c>
    </row>
    <row r="2381" spans="1:2" x14ac:dyDescent="0.15">
      <c r="A2381">
        <v>50</v>
      </c>
      <c r="B2381" t="s">
        <v>76</v>
      </c>
    </row>
    <row r="2382" spans="1:2" x14ac:dyDescent="0.15">
      <c r="A2382">
        <v>20</v>
      </c>
      <c r="B2382" t="s">
        <v>76</v>
      </c>
    </row>
    <row r="2383" spans="1:2" x14ac:dyDescent="0.15">
      <c r="A2383">
        <v>20</v>
      </c>
      <c r="B2383" t="s">
        <v>76</v>
      </c>
    </row>
    <row r="2384" spans="1:2" x14ac:dyDescent="0.15">
      <c r="A2384">
        <v>20</v>
      </c>
      <c r="B2384" t="s">
        <v>76</v>
      </c>
    </row>
    <row r="2385" spans="1:2" x14ac:dyDescent="0.15">
      <c r="A2385">
        <v>20</v>
      </c>
      <c r="B2385" t="s">
        <v>76</v>
      </c>
    </row>
    <row r="2386" spans="1:2" x14ac:dyDescent="0.15">
      <c r="A2386">
        <v>20</v>
      </c>
      <c r="B2386" t="s">
        <v>76</v>
      </c>
    </row>
    <row r="2387" spans="1:2" x14ac:dyDescent="0.15">
      <c r="A2387">
        <v>20</v>
      </c>
      <c r="B2387" t="s">
        <v>76</v>
      </c>
    </row>
    <row r="2388" spans="1:2" x14ac:dyDescent="0.15">
      <c r="A2388">
        <v>20</v>
      </c>
      <c r="B2388" t="s">
        <v>76</v>
      </c>
    </row>
    <row r="2389" spans="1:2" x14ac:dyDescent="0.15">
      <c r="A2389">
        <v>30</v>
      </c>
      <c r="B2389" t="s">
        <v>76</v>
      </c>
    </row>
    <row r="2390" spans="1:2" x14ac:dyDescent="0.15">
      <c r="A2390">
        <v>30</v>
      </c>
      <c r="B2390" t="s">
        <v>76</v>
      </c>
    </row>
    <row r="2391" spans="1:2" x14ac:dyDescent="0.15">
      <c r="A2391">
        <v>80</v>
      </c>
      <c r="B2391" t="s">
        <v>52</v>
      </c>
    </row>
    <row r="2392" spans="1:2" x14ac:dyDescent="0.15">
      <c r="A2392">
        <v>30</v>
      </c>
      <c r="B2392" t="s">
        <v>52</v>
      </c>
    </row>
    <row r="2393" spans="1:2" x14ac:dyDescent="0.15">
      <c r="A2393">
        <v>60</v>
      </c>
      <c r="B2393" t="s">
        <v>52</v>
      </c>
    </row>
    <row r="2394" spans="1:2" x14ac:dyDescent="0.15">
      <c r="A2394">
        <v>10</v>
      </c>
      <c r="B2394" t="s">
        <v>52</v>
      </c>
    </row>
    <row r="2395" spans="1:2" x14ac:dyDescent="0.15">
      <c r="A2395">
        <v>60</v>
      </c>
      <c r="B2395" t="s">
        <v>52</v>
      </c>
    </row>
    <row r="2396" spans="1:2" x14ac:dyDescent="0.15">
      <c r="A2396">
        <v>70</v>
      </c>
      <c r="B2396" t="s">
        <v>76</v>
      </c>
    </row>
    <row r="2397" spans="1:2" x14ac:dyDescent="0.15">
      <c r="A2397">
        <v>20</v>
      </c>
      <c r="B2397" t="s">
        <v>52</v>
      </c>
    </row>
    <row r="2398" spans="1:2" x14ac:dyDescent="0.15">
      <c r="A2398">
        <v>20</v>
      </c>
      <c r="B2398" t="s">
        <v>52</v>
      </c>
    </row>
    <row r="2399" spans="1:2" x14ac:dyDescent="0.15">
      <c r="A2399">
        <v>10</v>
      </c>
      <c r="B2399" t="s">
        <v>76</v>
      </c>
    </row>
    <row r="2400" spans="1:2" x14ac:dyDescent="0.15">
      <c r="A2400">
        <v>10</v>
      </c>
      <c r="B2400" t="s">
        <v>76</v>
      </c>
    </row>
    <row r="2401" spans="1:2" x14ac:dyDescent="0.15">
      <c r="A2401">
        <v>10</v>
      </c>
      <c r="B2401" t="s">
        <v>52</v>
      </c>
    </row>
    <row r="2402" spans="1:2" x14ac:dyDescent="0.15">
      <c r="A2402" t="s">
        <v>417</v>
      </c>
      <c r="B2402" t="s">
        <v>52</v>
      </c>
    </row>
    <row r="2403" spans="1:2" x14ac:dyDescent="0.15">
      <c r="A2403">
        <v>30</v>
      </c>
      <c r="B2403" t="s">
        <v>76</v>
      </c>
    </row>
    <row r="2404" spans="1:2" x14ac:dyDescent="0.15">
      <c r="A2404">
        <v>20</v>
      </c>
      <c r="B2404" t="s">
        <v>76</v>
      </c>
    </row>
    <row r="2405" spans="1:2" x14ac:dyDescent="0.15">
      <c r="A2405">
        <v>20</v>
      </c>
      <c r="B2405" t="s">
        <v>76</v>
      </c>
    </row>
    <row r="2406" spans="1:2" x14ac:dyDescent="0.15">
      <c r="A2406">
        <v>20</v>
      </c>
      <c r="B2406" t="s">
        <v>76</v>
      </c>
    </row>
    <row r="2407" spans="1:2" x14ac:dyDescent="0.15">
      <c r="A2407">
        <v>20</v>
      </c>
      <c r="B2407" t="s">
        <v>52</v>
      </c>
    </row>
    <row r="2408" spans="1:2" x14ac:dyDescent="0.15">
      <c r="A2408">
        <v>10</v>
      </c>
      <c r="B2408" t="s">
        <v>52</v>
      </c>
    </row>
    <row r="2409" spans="1:2" x14ac:dyDescent="0.15">
      <c r="A2409">
        <v>10</v>
      </c>
      <c r="B2409" t="s">
        <v>52</v>
      </c>
    </row>
    <row r="2410" spans="1:2" x14ac:dyDescent="0.15">
      <c r="A2410">
        <v>10</v>
      </c>
      <c r="B2410" t="s">
        <v>52</v>
      </c>
    </row>
    <row r="2411" spans="1:2" x14ac:dyDescent="0.15">
      <c r="A2411">
        <v>40</v>
      </c>
      <c r="B2411" t="s">
        <v>76</v>
      </c>
    </row>
    <row r="2412" spans="1:2" x14ac:dyDescent="0.15">
      <c r="A2412">
        <v>40</v>
      </c>
      <c r="B2412" t="s">
        <v>76</v>
      </c>
    </row>
    <row r="2413" spans="1:2" x14ac:dyDescent="0.15">
      <c r="A2413">
        <v>40</v>
      </c>
      <c r="B2413" t="s">
        <v>76</v>
      </c>
    </row>
    <row r="2414" spans="1:2" x14ac:dyDescent="0.15">
      <c r="A2414">
        <v>40</v>
      </c>
      <c r="B2414" t="s">
        <v>76</v>
      </c>
    </row>
    <row r="2415" spans="1:2" x14ac:dyDescent="0.15">
      <c r="A2415">
        <v>40</v>
      </c>
      <c r="B2415" t="s">
        <v>76</v>
      </c>
    </row>
    <row r="2416" spans="1:2" x14ac:dyDescent="0.15">
      <c r="A2416">
        <v>50</v>
      </c>
      <c r="B2416" t="s">
        <v>52</v>
      </c>
    </row>
    <row r="2417" spans="1:2" x14ac:dyDescent="0.15">
      <c r="A2417">
        <v>40</v>
      </c>
      <c r="B2417" t="s">
        <v>52</v>
      </c>
    </row>
    <row r="2418" spans="1:2" x14ac:dyDescent="0.15">
      <c r="A2418">
        <v>50</v>
      </c>
      <c r="B2418" t="s">
        <v>76</v>
      </c>
    </row>
    <row r="2419" spans="1:2" x14ac:dyDescent="0.15">
      <c r="A2419">
        <v>70</v>
      </c>
      <c r="B2419" t="s">
        <v>52</v>
      </c>
    </row>
    <row r="2420" spans="1:2" x14ac:dyDescent="0.15">
      <c r="A2420">
        <v>30</v>
      </c>
      <c r="B2420" t="s">
        <v>52</v>
      </c>
    </row>
    <row r="2421" spans="1:2" x14ac:dyDescent="0.15">
      <c r="A2421">
        <v>40</v>
      </c>
      <c r="B2421" t="s">
        <v>52</v>
      </c>
    </row>
    <row r="2422" spans="1:2" x14ac:dyDescent="0.15">
      <c r="A2422">
        <v>30</v>
      </c>
      <c r="B2422" t="s">
        <v>52</v>
      </c>
    </row>
    <row r="2423" spans="1:2" x14ac:dyDescent="0.15">
      <c r="A2423">
        <v>40</v>
      </c>
      <c r="B2423" t="s">
        <v>76</v>
      </c>
    </row>
    <row r="2424" spans="1:2" x14ac:dyDescent="0.15">
      <c r="A2424">
        <v>40</v>
      </c>
      <c r="B2424" t="s">
        <v>76</v>
      </c>
    </row>
    <row r="2425" spans="1:2" x14ac:dyDescent="0.15">
      <c r="A2425">
        <v>30</v>
      </c>
      <c r="B2425" t="s">
        <v>52</v>
      </c>
    </row>
    <row r="2426" spans="1:2" x14ac:dyDescent="0.15">
      <c r="A2426">
        <v>40</v>
      </c>
      <c r="B2426" t="s">
        <v>52</v>
      </c>
    </row>
    <row r="2427" spans="1:2" x14ac:dyDescent="0.15">
      <c r="A2427">
        <v>50</v>
      </c>
      <c r="B2427" t="s">
        <v>76</v>
      </c>
    </row>
    <row r="2428" spans="1:2" x14ac:dyDescent="0.15">
      <c r="A2428">
        <v>30</v>
      </c>
      <c r="B2428" t="s">
        <v>52</v>
      </c>
    </row>
    <row r="2429" spans="1:2" x14ac:dyDescent="0.15">
      <c r="A2429">
        <v>60</v>
      </c>
      <c r="B2429" t="s">
        <v>52</v>
      </c>
    </row>
    <row r="2430" spans="1:2" x14ac:dyDescent="0.15">
      <c r="A2430">
        <v>60</v>
      </c>
      <c r="B2430" t="s">
        <v>76</v>
      </c>
    </row>
    <row r="2431" spans="1:2" x14ac:dyDescent="0.15">
      <c r="A2431">
        <v>50</v>
      </c>
      <c r="B2431" t="s">
        <v>52</v>
      </c>
    </row>
    <row r="2432" spans="1:2" x14ac:dyDescent="0.15">
      <c r="A2432">
        <v>50</v>
      </c>
      <c r="B2432" t="s">
        <v>76</v>
      </c>
    </row>
    <row r="2433" spans="1:2" x14ac:dyDescent="0.15">
      <c r="A2433">
        <v>40</v>
      </c>
      <c r="B2433" t="s">
        <v>76</v>
      </c>
    </row>
    <row r="2434" spans="1:2" x14ac:dyDescent="0.15">
      <c r="A2434">
        <v>50</v>
      </c>
      <c r="B2434" t="s">
        <v>52</v>
      </c>
    </row>
    <row r="2435" spans="1:2" x14ac:dyDescent="0.15">
      <c r="A2435">
        <v>40</v>
      </c>
      <c r="B2435" t="s">
        <v>52</v>
      </c>
    </row>
    <row r="2436" spans="1:2" x14ac:dyDescent="0.15">
      <c r="A2436">
        <v>60</v>
      </c>
      <c r="B2436" t="s">
        <v>76</v>
      </c>
    </row>
    <row r="2437" spans="1:2" x14ac:dyDescent="0.15">
      <c r="A2437">
        <v>20</v>
      </c>
      <c r="B2437" t="s">
        <v>52</v>
      </c>
    </row>
    <row r="2438" spans="1:2" x14ac:dyDescent="0.15">
      <c r="A2438">
        <v>20</v>
      </c>
      <c r="B2438" t="s">
        <v>52</v>
      </c>
    </row>
    <row r="2439" spans="1:2" x14ac:dyDescent="0.15">
      <c r="A2439">
        <v>20</v>
      </c>
      <c r="B2439" t="s">
        <v>76</v>
      </c>
    </row>
    <row r="2440" spans="1:2" x14ac:dyDescent="0.15">
      <c r="A2440">
        <v>60</v>
      </c>
      <c r="B2440" t="s">
        <v>52</v>
      </c>
    </row>
    <row r="2441" spans="1:2" x14ac:dyDescent="0.15">
      <c r="A2441">
        <v>40</v>
      </c>
      <c r="B2441" t="s">
        <v>76</v>
      </c>
    </row>
    <row r="2442" spans="1:2" x14ac:dyDescent="0.15">
      <c r="A2442">
        <v>40</v>
      </c>
      <c r="B2442" t="s">
        <v>52</v>
      </c>
    </row>
    <row r="2443" spans="1:2" x14ac:dyDescent="0.15">
      <c r="A2443">
        <v>50</v>
      </c>
      <c r="B2443" t="s">
        <v>52</v>
      </c>
    </row>
    <row r="2444" spans="1:2" x14ac:dyDescent="0.15">
      <c r="A2444">
        <v>20</v>
      </c>
      <c r="B2444" t="s">
        <v>52</v>
      </c>
    </row>
    <row r="2445" spans="1:2" x14ac:dyDescent="0.15">
      <c r="A2445">
        <v>30</v>
      </c>
      <c r="B2445" t="s">
        <v>52</v>
      </c>
    </row>
    <row r="2446" spans="1:2" x14ac:dyDescent="0.15">
      <c r="A2446">
        <v>30</v>
      </c>
      <c r="B2446" t="s">
        <v>76</v>
      </c>
    </row>
    <row r="2447" spans="1:2" x14ac:dyDescent="0.15">
      <c r="A2447">
        <v>50</v>
      </c>
      <c r="B2447" t="s">
        <v>76</v>
      </c>
    </row>
    <row r="2448" spans="1:2" x14ac:dyDescent="0.15">
      <c r="A2448">
        <v>30</v>
      </c>
      <c r="B2448" t="s">
        <v>76</v>
      </c>
    </row>
    <row r="2449" spans="1:2" x14ac:dyDescent="0.15">
      <c r="A2449">
        <v>90</v>
      </c>
      <c r="B2449" t="s">
        <v>52</v>
      </c>
    </row>
    <row r="2450" spans="1:2" x14ac:dyDescent="0.15">
      <c r="A2450">
        <v>90</v>
      </c>
      <c r="B2450" t="s">
        <v>76</v>
      </c>
    </row>
    <row r="2451" spans="1:2" x14ac:dyDescent="0.15">
      <c r="A2451">
        <v>80</v>
      </c>
      <c r="B2451" t="s">
        <v>76</v>
      </c>
    </row>
    <row r="2452" spans="1:2" x14ac:dyDescent="0.15">
      <c r="A2452">
        <v>80</v>
      </c>
      <c r="B2452" t="s">
        <v>76</v>
      </c>
    </row>
    <row r="2453" spans="1:2" x14ac:dyDescent="0.15">
      <c r="A2453">
        <v>90</v>
      </c>
      <c r="B2453" t="s">
        <v>52</v>
      </c>
    </row>
    <row r="2454" spans="1:2" x14ac:dyDescent="0.15">
      <c r="A2454">
        <v>40</v>
      </c>
      <c r="B2454" t="s">
        <v>76</v>
      </c>
    </row>
    <row r="2455" spans="1:2" x14ac:dyDescent="0.15">
      <c r="A2455">
        <v>70</v>
      </c>
      <c r="B2455" t="s">
        <v>52</v>
      </c>
    </row>
    <row r="2456" spans="1:2" x14ac:dyDescent="0.15">
      <c r="A2456">
        <v>80</v>
      </c>
      <c r="B2456" t="s">
        <v>52</v>
      </c>
    </row>
    <row r="2457" spans="1:2" x14ac:dyDescent="0.15">
      <c r="A2457">
        <v>30</v>
      </c>
      <c r="B2457" t="s">
        <v>52</v>
      </c>
    </row>
    <row r="2458" spans="1:2" x14ac:dyDescent="0.15">
      <c r="A2458">
        <v>40</v>
      </c>
      <c r="B2458" t="s">
        <v>52</v>
      </c>
    </row>
    <row r="2459" spans="1:2" x14ac:dyDescent="0.15">
      <c r="A2459">
        <v>50</v>
      </c>
      <c r="B2459" t="s">
        <v>52</v>
      </c>
    </row>
    <row r="2460" spans="1:2" x14ac:dyDescent="0.15">
      <c r="A2460">
        <v>60</v>
      </c>
      <c r="B2460" t="s">
        <v>76</v>
      </c>
    </row>
    <row r="2461" spans="1:2" x14ac:dyDescent="0.15">
      <c r="A2461">
        <v>30</v>
      </c>
      <c r="B2461" t="s">
        <v>76</v>
      </c>
    </row>
    <row r="2462" spans="1:2" x14ac:dyDescent="0.15">
      <c r="A2462">
        <v>40</v>
      </c>
      <c r="B2462" t="s">
        <v>52</v>
      </c>
    </row>
    <row r="2463" spans="1:2" x14ac:dyDescent="0.15">
      <c r="A2463">
        <v>10</v>
      </c>
      <c r="B2463" t="s">
        <v>52</v>
      </c>
    </row>
    <row r="2464" spans="1:2" x14ac:dyDescent="0.15">
      <c r="A2464" t="s">
        <v>417</v>
      </c>
      <c r="B2464" t="s">
        <v>52</v>
      </c>
    </row>
    <row r="2465" spans="1:2" x14ac:dyDescent="0.15">
      <c r="A2465">
        <v>20</v>
      </c>
      <c r="B2465" t="s">
        <v>52</v>
      </c>
    </row>
    <row r="2466" spans="1:2" x14ac:dyDescent="0.15">
      <c r="A2466">
        <v>50</v>
      </c>
      <c r="B2466" t="s">
        <v>52</v>
      </c>
    </row>
    <row r="2467" spans="1:2" x14ac:dyDescent="0.15">
      <c r="A2467">
        <v>20</v>
      </c>
      <c r="B2467" t="s">
        <v>52</v>
      </c>
    </row>
    <row r="2468" spans="1:2" x14ac:dyDescent="0.15">
      <c r="A2468">
        <v>20</v>
      </c>
      <c r="B2468" t="s">
        <v>52</v>
      </c>
    </row>
    <row r="2469" spans="1:2" x14ac:dyDescent="0.15">
      <c r="A2469">
        <v>30</v>
      </c>
      <c r="B2469" t="s">
        <v>52</v>
      </c>
    </row>
    <row r="2470" spans="1:2" x14ac:dyDescent="0.15">
      <c r="A2470">
        <v>80</v>
      </c>
      <c r="B2470" t="s">
        <v>52</v>
      </c>
    </row>
    <row r="2471" spans="1:2" x14ac:dyDescent="0.15">
      <c r="A2471">
        <v>60</v>
      </c>
      <c r="B2471" t="s">
        <v>52</v>
      </c>
    </row>
    <row r="2472" spans="1:2" x14ac:dyDescent="0.15">
      <c r="A2472">
        <v>20</v>
      </c>
      <c r="B2472" t="s">
        <v>52</v>
      </c>
    </row>
    <row r="2473" spans="1:2" x14ac:dyDescent="0.15">
      <c r="A2473">
        <v>50</v>
      </c>
      <c r="B2473" t="s">
        <v>76</v>
      </c>
    </row>
    <row r="2474" spans="1:2" x14ac:dyDescent="0.15">
      <c r="A2474">
        <v>30</v>
      </c>
      <c r="B2474" t="s">
        <v>52</v>
      </c>
    </row>
    <row r="2475" spans="1:2" x14ac:dyDescent="0.15">
      <c r="A2475">
        <v>50</v>
      </c>
      <c r="B2475" t="s">
        <v>76</v>
      </c>
    </row>
    <row r="2476" spans="1:2" x14ac:dyDescent="0.15">
      <c r="A2476">
        <v>20</v>
      </c>
      <c r="B2476" t="s">
        <v>52</v>
      </c>
    </row>
    <row r="2477" spans="1:2" x14ac:dyDescent="0.15">
      <c r="A2477">
        <v>90</v>
      </c>
      <c r="B2477" t="s">
        <v>76</v>
      </c>
    </row>
    <row r="2478" spans="1:2" x14ac:dyDescent="0.15">
      <c r="A2478">
        <v>30</v>
      </c>
      <c r="B2478" t="s">
        <v>52</v>
      </c>
    </row>
    <row r="2479" spans="1:2" x14ac:dyDescent="0.15">
      <c r="A2479">
        <v>50</v>
      </c>
      <c r="B2479" t="s">
        <v>76</v>
      </c>
    </row>
    <row r="2480" spans="1:2" x14ac:dyDescent="0.15">
      <c r="A2480">
        <v>20</v>
      </c>
      <c r="B2480" t="s">
        <v>52</v>
      </c>
    </row>
    <row r="2481" spans="1:2" x14ac:dyDescent="0.15">
      <c r="A2481">
        <v>50</v>
      </c>
      <c r="B2481" t="s">
        <v>76</v>
      </c>
    </row>
    <row r="2482" spans="1:2" x14ac:dyDescent="0.15">
      <c r="A2482">
        <v>40</v>
      </c>
      <c r="B2482" t="s">
        <v>52</v>
      </c>
    </row>
    <row r="2483" spans="1:2" x14ac:dyDescent="0.15">
      <c r="A2483">
        <v>20</v>
      </c>
      <c r="B2483" t="s">
        <v>52</v>
      </c>
    </row>
    <row r="2484" spans="1:2" x14ac:dyDescent="0.15">
      <c r="A2484">
        <v>20</v>
      </c>
      <c r="B2484" t="s">
        <v>76</v>
      </c>
    </row>
    <row r="2485" spans="1:2" x14ac:dyDescent="0.15">
      <c r="A2485">
        <v>30</v>
      </c>
      <c r="B2485" t="s">
        <v>76</v>
      </c>
    </row>
    <row r="2486" spans="1:2" x14ac:dyDescent="0.15">
      <c r="A2486">
        <v>70</v>
      </c>
      <c r="B2486" t="s">
        <v>52</v>
      </c>
    </row>
    <row r="2487" spans="1:2" x14ac:dyDescent="0.15">
      <c r="A2487">
        <v>20</v>
      </c>
      <c r="B2487" t="s">
        <v>52</v>
      </c>
    </row>
    <row r="2488" spans="1:2" x14ac:dyDescent="0.15">
      <c r="A2488">
        <v>80</v>
      </c>
      <c r="B2488" t="s">
        <v>76</v>
      </c>
    </row>
    <row r="2489" spans="1:2" x14ac:dyDescent="0.15">
      <c r="A2489">
        <v>10</v>
      </c>
      <c r="B2489" t="s">
        <v>52</v>
      </c>
    </row>
    <row r="2490" spans="1:2" x14ac:dyDescent="0.15">
      <c r="A2490">
        <v>70</v>
      </c>
      <c r="B2490" t="s">
        <v>76</v>
      </c>
    </row>
    <row r="2491" spans="1:2" x14ac:dyDescent="0.15">
      <c r="A2491">
        <v>50</v>
      </c>
      <c r="B2491" t="s">
        <v>52</v>
      </c>
    </row>
    <row r="2492" spans="1:2" x14ac:dyDescent="0.15">
      <c r="A2492">
        <v>20</v>
      </c>
      <c r="B2492" t="s">
        <v>76</v>
      </c>
    </row>
    <row r="2493" spans="1:2" x14ac:dyDescent="0.15">
      <c r="A2493">
        <v>30</v>
      </c>
      <c r="B2493" t="s">
        <v>52</v>
      </c>
    </row>
    <row r="2494" spans="1:2" x14ac:dyDescent="0.15">
      <c r="A2494">
        <v>30</v>
      </c>
      <c r="B2494" t="s">
        <v>52</v>
      </c>
    </row>
    <row r="2495" spans="1:2" x14ac:dyDescent="0.15">
      <c r="A2495">
        <v>40</v>
      </c>
      <c r="B2495" t="s">
        <v>76</v>
      </c>
    </row>
    <row r="2496" spans="1:2" x14ac:dyDescent="0.15">
      <c r="A2496">
        <v>20</v>
      </c>
      <c r="B2496" t="s">
        <v>52</v>
      </c>
    </row>
    <row r="2497" spans="1:2" x14ac:dyDescent="0.15">
      <c r="A2497" t="s">
        <v>120</v>
      </c>
      <c r="B2497" t="s">
        <v>120</v>
      </c>
    </row>
    <row r="2498" spans="1:2" x14ac:dyDescent="0.15">
      <c r="A2498" t="s">
        <v>120</v>
      </c>
      <c r="B2498" t="s">
        <v>120</v>
      </c>
    </row>
    <row r="2499" spans="1:2" x14ac:dyDescent="0.15">
      <c r="A2499" t="s">
        <v>120</v>
      </c>
      <c r="B2499" t="s">
        <v>120</v>
      </c>
    </row>
    <row r="2500" spans="1:2" x14ac:dyDescent="0.15">
      <c r="A2500">
        <v>20</v>
      </c>
      <c r="B2500" t="s">
        <v>76</v>
      </c>
    </row>
    <row r="2501" spans="1:2" x14ac:dyDescent="0.15">
      <c r="A2501">
        <v>50</v>
      </c>
      <c r="B2501" t="s">
        <v>52</v>
      </c>
    </row>
    <row r="2502" spans="1:2" x14ac:dyDescent="0.15">
      <c r="A2502">
        <v>20</v>
      </c>
      <c r="B2502" t="s">
        <v>52</v>
      </c>
    </row>
    <row r="2503" spans="1:2" x14ac:dyDescent="0.15">
      <c r="A2503">
        <v>50</v>
      </c>
      <c r="B2503" t="s">
        <v>76</v>
      </c>
    </row>
    <row r="2504" spans="1:2" x14ac:dyDescent="0.15">
      <c r="A2504">
        <v>20</v>
      </c>
      <c r="B2504" t="s">
        <v>52</v>
      </c>
    </row>
    <row r="2505" spans="1:2" x14ac:dyDescent="0.15">
      <c r="A2505">
        <v>30</v>
      </c>
      <c r="B2505" t="s">
        <v>52</v>
      </c>
    </row>
    <row r="2506" spans="1:2" x14ac:dyDescent="0.15">
      <c r="A2506">
        <v>50</v>
      </c>
      <c r="B2506" t="s">
        <v>52</v>
      </c>
    </row>
    <row r="2507" spans="1:2" x14ac:dyDescent="0.15">
      <c r="A2507">
        <v>50</v>
      </c>
      <c r="B2507" t="s">
        <v>52</v>
      </c>
    </row>
    <row r="2508" spans="1:2" x14ac:dyDescent="0.15">
      <c r="A2508">
        <v>50</v>
      </c>
      <c r="B2508" t="s">
        <v>52</v>
      </c>
    </row>
    <row r="2509" spans="1:2" x14ac:dyDescent="0.15">
      <c r="A2509">
        <v>30</v>
      </c>
      <c r="B2509" t="s">
        <v>52</v>
      </c>
    </row>
    <row r="2510" spans="1:2" x14ac:dyDescent="0.15">
      <c r="A2510">
        <v>30</v>
      </c>
      <c r="B2510" t="s">
        <v>52</v>
      </c>
    </row>
    <row r="2511" spans="1:2" x14ac:dyDescent="0.15">
      <c r="A2511">
        <v>20</v>
      </c>
      <c r="B2511" t="s">
        <v>52</v>
      </c>
    </row>
    <row r="2512" spans="1:2" x14ac:dyDescent="0.15">
      <c r="A2512">
        <v>50</v>
      </c>
      <c r="B2512" t="s">
        <v>76</v>
      </c>
    </row>
    <row r="2513" spans="1:2" x14ac:dyDescent="0.15">
      <c r="A2513">
        <v>50</v>
      </c>
      <c r="B2513" t="s">
        <v>52</v>
      </c>
    </row>
    <row r="2514" spans="1:2" x14ac:dyDescent="0.15">
      <c r="A2514">
        <v>20</v>
      </c>
      <c r="B2514" t="s">
        <v>76</v>
      </c>
    </row>
    <row r="2515" spans="1:2" x14ac:dyDescent="0.15">
      <c r="A2515">
        <v>50</v>
      </c>
      <c r="B2515" t="s">
        <v>76</v>
      </c>
    </row>
    <row r="2516" spans="1:2" x14ac:dyDescent="0.15">
      <c r="A2516">
        <v>20</v>
      </c>
      <c r="B2516" t="s">
        <v>76</v>
      </c>
    </row>
    <row r="2517" spans="1:2" x14ac:dyDescent="0.15">
      <c r="A2517">
        <v>40</v>
      </c>
      <c r="B2517" t="s">
        <v>52</v>
      </c>
    </row>
    <row r="2518" spans="1:2" x14ac:dyDescent="0.15">
      <c r="A2518">
        <v>70</v>
      </c>
      <c r="B2518" t="s">
        <v>76</v>
      </c>
    </row>
    <row r="2519" spans="1:2" x14ac:dyDescent="0.15">
      <c r="A2519">
        <v>20</v>
      </c>
      <c r="B2519" t="s">
        <v>52</v>
      </c>
    </row>
    <row r="2520" spans="1:2" x14ac:dyDescent="0.15">
      <c r="A2520">
        <v>40</v>
      </c>
      <c r="B2520" t="s">
        <v>52</v>
      </c>
    </row>
    <row r="2521" spans="1:2" x14ac:dyDescent="0.15">
      <c r="A2521">
        <v>40</v>
      </c>
      <c r="B2521" t="s">
        <v>52</v>
      </c>
    </row>
    <row r="2522" spans="1:2" x14ac:dyDescent="0.15">
      <c r="A2522">
        <v>40</v>
      </c>
      <c r="B2522" t="s">
        <v>52</v>
      </c>
    </row>
    <row r="2523" spans="1:2" x14ac:dyDescent="0.15">
      <c r="A2523">
        <v>50</v>
      </c>
      <c r="B2523" t="s">
        <v>76</v>
      </c>
    </row>
    <row r="2524" spans="1:2" x14ac:dyDescent="0.15">
      <c r="A2524">
        <v>40</v>
      </c>
      <c r="B2524" t="s">
        <v>76</v>
      </c>
    </row>
    <row r="2525" spans="1:2" x14ac:dyDescent="0.15">
      <c r="A2525">
        <v>30</v>
      </c>
      <c r="B2525" t="s">
        <v>76</v>
      </c>
    </row>
    <row r="2526" spans="1:2" x14ac:dyDescent="0.15">
      <c r="A2526">
        <v>70</v>
      </c>
      <c r="B2526" t="s">
        <v>52</v>
      </c>
    </row>
    <row r="2527" spans="1:2" x14ac:dyDescent="0.15">
      <c r="A2527">
        <v>40</v>
      </c>
      <c r="B2527" t="s">
        <v>76</v>
      </c>
    </row>
    <row r="2528" spans="1:2" x14ac:dyDescent="0.15">
      <c r="A2528">
        <v>10</v>
      </c>
      <c r="B2528" t="s">
        <v>76</v>
      </c>
    </row>
    <row r="2529" spans="1:2" x14ac:dyDescent="0.15">
      <c r="A2529">
        <v>10</v>
      </c>
      <c r="B2529" t="s">
        <v>76</v>
      </c>
    </row>
    <row r="2530" spans="1:2" x14ac:dyDescent="0.15">
      <c r="A2530">
        <v>60</v>
      </c>
      <c r="B2530" t="s">
        <v>52</v>
      </c>
    </row>
    <row r="2531" spans="1:2" x14ac:dyDescent="0.15">
      <c r="A2531">
        <v>10</v>
      </c>
      <c r="B2531" t="s">
        <v>76</v>
      </c>
    </row>
    <row r="2532" spans="1:2" x14ac:dyDescent="0.15">
      <c r="A2532">
        <v>60</v>
      </c>
      <c r="B2532" t="s">
        <v>52</v>
      </c>
    </row>
    <row r="2533" spans="1:2" x14ac:dyDescent="0.15">
      <c r="A2533">
        <v>50</v>
      </c>
      <c r="B2533" t="s">
        <v>76</v>
      </c>
    </row>
    <row r="2534" spans="1:2" x14ac:dyDescent="0.15">
      <c r="A2534">
        <v>50</v>
      </c>
      <c r="B2534" t="s">
        <v>52</v>
      </c>
    </row>
    <row r="2535" spans="1:2" x14ac:dyDescent="0.15">
      <c r="A2535">
        <v>20</v>
      </c>
      <c r="B2535" t="s">
        <v>76</v>
      </c>
    </row>
    <row r="2536" spans="1:2" x14ac:dyDescent="0.15">
      <c r="A2536">
        <v>50</v>
      </c>
      <c r="B2536" t="s">
        <v>52</v>
      </c>
    </row>
    <row r="2537" spans="1:2" x14ac:dyDescent="0.15">
      <c r="A2537">
        <v>60</v>
      </c>
      <c r="B2537" t="s">
        <v>52</v>
      </c>
    </row>
    <row r="2538" spans="1:2" x14ac:dyDescent="0.15">
      <c r="A2538">
        <v>60</v>
      </c>
      <c r="B2538" t="s">
        <v>52</v>
      </c>
    </row>
    <row r="2539" spans="1:2" x14ac:dyDescent="0.15">
      <c r="A2539">
        <v>50</v>
      </c>
      <c r="B2539" t="s">
        <v>52</v>
      </c>
    </row>
    <row r="2540" spans="1:2" x14ac:dyDescent="0.15">
      <c r="A2540">
        <v>20</v>
      </c>
      <c r="B2540" t="s">
        <v>76</v>
      </c>
    </row>
    <row r="2541" spans="1:2" x14ac:dyDescent="0.15">
      <c r="A2541">
        <v>50</v>
      </c>
      <c r="B2541" t="s">
        <v>76</v>
      </c>
    </row>
    <row r="2542" spans="1:2" x14ac:dyDescent="0.15">
      <c r="A2542">
        <v>50</v>
      </c>
      <c r="B2542" t="s">
        <v>52</v>
      </c>
    </row>
    <row r="2543" spans="1:2" x14ac:dyDescent="0.15">
      <c r="A2543">
        <v>70</v>
      </c>
      <c r="B2543" t="s">
        <v>52</v>
      </c>
    </row>
    <row r="2544" spans="1:2" x14ac:dyDescent="0.15">
      <c r="A2544">
        <v>30</v>
      </c>
      <c r="B2544" t="s">
        <v>52</v>
      </c>
    </row>
    <row r="2545" spans="1:2" x14ac:dyDescent="0.15">
      <c r="A2545">
        <v>80</v>
      </c>
      <c r="B2545" t="s">
        <v>76</v>
      </c>
    </row>
    <row r="2546" spans="1:2" x14ac:dyDescent="0.15">
      <c r="A2546">
        <v>90</v>
      </c>
      <c r="B2546" t="s">
        <v>76</v>
      </c>
    </row>
    <row r="2547" spans="1:2" x14ac:dyDescent="0.15">
      <c r="A2547">
        <v>60</v>
      </c>
      <c r="B2547" t="s">
        <v>52</v>
      </c>
    </row>
    <row r="2548" spans="1:2" x14ac:dyDescent="0.15">
      <c r="A2548" t="s">
        <v>417</v>
      </c>
      <c r="B2548" t="s">
        <v>52</v>
      </c>
    </row>
    <row r="2549" spans="1:2" x14ac:dyDescent="0.15">
      <c r="A2549">
        <v>50</v>
      </c>
      <c r="B2549" t="s">
        <v>52</v>
      </c>
    </row>
    <row r="2550" spans="1:2" x14ac:dyDescent="0.15">
      <c r="A2550">
        <v>20</v>
      </c>
      <c r="B2550" t="s">
        <v>52</v>
      </c>
    </row>
    <row r="2551" spans="1:2" x14ac:dyDescent="0.15">
      <c r="A2551">
        <v>30</v>
      </c>
      <c r="B2551" t="s">
        <v>76</v>
      </c>
    </row>
    <row r="2552" spans="1:2" x14ac:dyDescent="0.15">
      <c r="A2552">
        <v>50</v>
      </c>
      <c r="B2552" t="s">
        <v>52</v>
      </c>
    </row>
    <row r="2553" spans="1:2" x14ac:dyDescent="0.15">
      <c r="A2553">
        <v>20</v>
      </c>
      <c r="B2553" t="s">
        <v>76</v>
      </c>
    </row>
    <row r="2554" spans="1:2" x14ac:dyDescent="0.15">
      <c r="A2554">
        <v>20</v>
      </c>
      <c r="B2554" t="s">
        <v>76</v>
      </c>
    </row>
    <row r="2555" spans="1:2" x14ac:dyDescent="0.15">
      <c r="A2555">
        <v>20</v>
      </c>
      <c r="B2555" t="s">
        <v>76</v>
      </c>
    </row>
    <row r="2556" spans="1:2" x14ac:dyDescent="0.15">
      <c r="A2556">
        <v>60</v>
      </c>
      <c r="B2556" t="s">
        <v>76</v>
      </c>
    </row>
    <row r="2557" spans="1:2" x14ac:dyDescent="0.15">
      <c r="A2557">
        <v>30</v>
      </c>
      <c r="B2557" t="s">
        <v>52</v>
      </c>
    </row>
    <row r="2558" spans="1:2" x14ac:dyDescent="0.15">
      <c r="A2558">
        <v>60</v>
      </c>
      <c r="B2558" t="s">
        <v>52</v>
      </c>
    </row>
    <row r="2559" spans="1:2" x14ac:dyDescent="0.15">
      <c r="A2559">
        <v>30</v>
      </c>
      <c r="B2559" t="s">
        <v>52</v>
      </c>
    </row>
    <row r="2560" spans="1:2" x14ac:dyDescent="0.15">
      <c r="A2560">
        <v>60</v>
      </c>
      <c r="B2560" t="s">
        <v>76</v>
      </c>
    </row>
    <row r="2561" spans="1:2" x14ac:dyDescent="0.15">
      <c r="A2561">
        <v>10</v>
      </c>
      <c r="B2561" t="s">
        <v>52</v>
      </c>
    </row>
    <row r="2562" spans="1:2" x14ac:dyDescent="0.15">
      <c r="A2562">
        <v>40</v>
      </c>
      <c r="B2562" t="s">
        <v>52</v>
      </c>
    </row>
    <row r="2563" spans="1:2" x14ac:dyDescent="0.15">
      <c r="A2563">
        <v>20</v>
      </c>
      <c r="B2563" t="s">
        <v>52</v>
      </c>
    </row>
    <row r="2564" spans="1:2" x14ac:dyDescent="0.15">
      <c r="A2564">
        <v>30</v>
      </c>
      <c r="B2564" t="s">
        <v>76</v>
      </c>
    </row>
    <row r="2565" spans="1:2" x14ac:dyDescent="0.15">
      <c r="A2565">
        <v>50</v>
      </c>
      <c r="B2565" t="s">
        <v>52</v>
      </c>
    </row>
    <row r="2566" spans="1:2" x14ac:dyDescent="0.15">
      <c r="A2566">
        <v>20</v>
      </c>
      <c r="B2566" t="s">
        <v>76</v>
      </c>
    </row>
    <row r="2567" spans="1:2" x14ac:dyDescent="0.15">
      <c r="A2567">
        <v>40</v>
      </c>
      <c r="B2567" t="s">
        <v>52</v>
      </c>
    </row>
    <row r="2568" spans="1:2" x14ac:dyDescent="0.15">
      <c r="A2568">
        <v>20</v>
      </c>
      <c r="B2568" t="s">
        <v>52</v>
      </c>
    </row>
    <row r="2569" spans="1:2" x14ac:dyDescent="0.15">
      <c r="A2569">
        <v>50</v>
      </c>
      <c r="B2569" t="s">
        <v>52</v>
      </c>
    </row>
    <row r="2570" spans="1:2" x14ac:dyDescent="0.15">
      <c r="A2570">
        <v>60</v>
      </c>
      <c r="B2570" t="s">
        <v>52</v>
      </c>
    </row>
    <row r="2571" spans="1:2" x14ac:dyDescent="0.15">
      <c r="A2571">
        <v>30</v>
      </c>
      <c r="B2571" t="s">
        <v>76</v>
      </c>
    </row>
    <row r="2572" spans="1:2" x14ac:dyDescent="0.15">
      <c r="A2572">
        <v>60</v>
      </c>
      <c r="B2572" t="s">
        <v>76</v>
      </c>
    </row>
    <row r="2573" spans="1:2" x14ac:dyDescent="0.15">
      <c r="A2573">
        <v>50</v>
      </c>
      <c r="B2573" t="s">
        <v>52</v>
      </c>
    </row>
    <row r="2574" spans="1:2" x14ac:dyDescent="0.15">
      <c r="A2574" t="s">
        <v>417</v>
      </c>
      <c r="B2574" t="s">
        <v>76</v>
      </c>
    </row>
    <row r="2575" spans="1:2" x14ac:dyDescent="0.15">
      <c r="A2575">
        <v>30</v>
      </c>
      <c r="B2575" t="s">
        <v>52</v>
      </c>
    </row>
    <row r="2576" spans="1:2" x14ac:dyDescent="0.15">
      <c r="A2576">
        <v>80</v>
      </c>
      <c r="B2576" t="s">
        <v>52</v>
      </c>
    </row>
    <row r="2577" spans="1:2" x14ac:dyDescent="0.15">
      <c r="A2577">
        <v>30</v>
      </c>
      <c r="B2577" t="s">
        <v>76</v>
      </c>
    </row>
    <row r="2578" spans="1:2" x14ac:dyDescent="0.15">
      <c r="A2578">
        <v>50</v>
      </c>
      <c r="B2578" t="s">
        <v>76</v>
      </c>
    </row>
    <row r="2579" spans="1:2" x14ac:dyDescent="0.15">
      <c r="A2579">
        <v>30</v>
      </c>
      <c r="B2579" t="s">
        <v>52</v>
      </c>
    </row>
    <row r="2580" spans="1:2" x14ac:dyDescent="0.15">
      <c r="A2580">
        <v>20</v>
      </c>
      <c r="B2580" t="s">
        <v>52</v>
      </c>
    </row>
    <row r="2581" spans="1:2" x14ac:dyDescent="0.15">
      <c r="A2581">
        <v>20</v>
      </c>
      <c r="B2581" t="s">
        <v>52</v>
      </c>
    </row>
    <row r="2582" spans="1:2" x14ac:dyDescent="0.15">
      <c r="A2582">
        <v>30</v>
      </c>
      <c r="B2582" t="s">
        <v>76</v>
      </c>
    </row>
    <row r="2583" spans="1:2" x14ac:dyDescent="0.15">
      <c r="A2583">
        <v>20</v>
      </c>
      <c r="B2583" t="s">
        <v>76</v>
      </c>
    </row>
    <row r="2584" spans="1:2" x14ac:dyDescent="0.15">
      <c r="A2584">
        <v>20</v>
      </c>
      <c r="B2584" t="s">
        <v>76</v>
      </c>
    </row>
    <row r="2585" spans="1:2" x14ac:dyDescent="0.15">
      <c r="A2585">
        <v>20</v>
      </c>
      <c r="B2585" t="s">
        <v>52</v>
      </c>
    </row>
    <row r="2586" spans="1:2" x14ac:dyDescent="0.15">
      <c r="A2586">
        <v>20</v>
      </c>
      <c r="B2586" t="s">
        <v>52</v>
      </c>
    </row>
    <row r="2587" spans="1:2" x14ac:dyDescent="0.15">
      <c r="A2587">
        <v>20</v>
      </c>
      <c r="B2587" t="s">
        <v>76</v>
      </c>
    </row>
    <row r="2588" spans="1:2" x14ac:dyDescent="0.15">
      <c r="A2588">
        <v>30</v>
      </c>
      <c r="B2588" t="s">
        <v>52</v>
      </c>
    </row>
    <row r="2589" spans="1:2" x14ac:dyDescent="0.15">
      <c r="A2589">
        <v>30</v>
      </c>
      <c r="B2589" t="s">
        <v>76</v>
      </c>
    </row>
    <row r="2590" spans="1:2" x14ac:dyDescent="0.15">
      <c r="A2590">
        <v>10</v>
      </c>
      <c r="B2590" t="s">
        <v>76</v>
      </c>
    </row>
    <row r="2591" spans="1:2" x14ac:dyDescent="0.15">
      <c r="A2591">
        <v>50</v>
      </c>
      <c r="B2591" t="s">
        <v>76</v>
      </c>
    </row>
    <row r="2592" spans="1:2" x14ac:dyDescent="0.15">
      <c r="A2592">
        <v>20</v>
      </c>
      <c r="B2592" t="s">
        <v>76</v>
      </c>
    </row>
    <row r="2593" spans="1:2" x14ac:dyDescent="0.15">
      <c r="A2593">
        <v>40</v>
      </c>
      <c r="B2593" t="s">
        <v>76</v>
      </c>
    </row>
    <row r="2594" spans="1:2" x14ac:dyDescent="0.15">
      <c r="A2594">
        <v>50</v>
      </c>
      <c r="B2594" t="s">
        <v>52</v>
      </c>
    </row>
    <row r="2595" spans="1:2" x14ac:dyDescent="0.15">
      <c r="A2595">
        <v>30</v>
      </c>
      <c r="B2595" t="s">
        <v>52</v>
      </c>
    </row>
    <row r="2596" spans="1:2" x14ac:dyDescent="0.15">
      <c r="A2596">
        <v>30</v>
      </c>
      <c r="B2596" t="s">
        <v>76</v>
      </c>
    </row>
    <row r="2597" spans="1:2" x14ac:dyDescent="0.15">
      <c r="A2597">
        <v>40</v>
      </c>
      <c r="B2597" t="s">
        <v>52</v>
      </c>
    </row>
    <row r="2598" spans="1:2" x14ac:dyDescent="0.15">
      <c r="A2598">
        <v>40</v>
      </c>
      <c r="B2598" t="s">
        <v>76</v>
      </c>
    </row>
    <row r="2599" spans="1:2" x14ac:dyDescent="0.15">
      <c r="A2599">
        <v>20</v>
      </c>
      <c r="B2599" t="s">
        <v>52</v>
      </c>
    </row>
    <row r="2600" spans="1:2" x14ac:dyDescent="0.15">
      <c r="A2600">
        <v>20</v>
      </c>
      <c r="B2600" t="s">
        <v>76</v>
      </c>
    </row>
    <row r="2601" spans="1:2" x14ac:dyDescent="0.15">
      <c r="A2601">
        <v>40</v>
      </c>
      <c r="B2601" t="s">
        <v>76</v>
      </c>
    </row>
    <row r="2602" spans="1:2" x14ac:dyDescent="0.15">
      <c r="A2602">
        <v>20</v>
      </c>
      <c r="B2602" t="s">
        <v>76</v>
      </c>
    </row>
    <row r="2603" spans="1:2" x14ac:dyDescent="0.15">
      <c r="A2603">
        <v>40</v>
      </c>
      <c r="B2603" t="s">
        <v>76</v>
      </c>
    </row>
    <row r="2604" spans="1:2" x14ac:dyDescent="0.15">
      <c r="A2604">
        <v>30</v>
      </c>
      <c r="B2604" t="s">
        <v>52</v>
      </c>
    </row>
    <row r="2605" spans="1:2" x14ac:dyDescent="0.15">
      <c r="A2605">
        <v>50</v>
      </c>
      <c r="B2605" t="s">
        <v>52</v>
      </c>
    </row>
    <row r="2606" spans="1:2" x14ac:dyDescent="0.15">
      <c r="A2606">
        <v>20</v>
      </c>
      <c r="B2606" t="s">
        <v>76</v>
      </c>
    </row>
    <row r="2607" spans="1:2" x14ac:dyDescent="0.15">
      <c r="A2607">
        <v>10</v>
      </c>
      <c r="B2607" t="s">
        <v>76</v>
      </c>
    </row>
    <row r="2608" spans="1:2" x14ac:dyDescent="0.15">
      <c r="A2608">
        <v>50</v>
      </c>
      <c r="B2608" t="s">
        <v>76</v>
      </c>
    </row>
    <row r="2609" spans="1:2" x14ac:dyDescent="0.15">
      <c r="A2609">
        <v>40</v>
      </c>
      <c r="B2609" t="s">
        <v>52</v>
      </c>
    </row>
    <row r="2610" spans="1:2" x14ac:dyDescent="0.15">
      <c r="A2610">
        <v>50</v>
      </c>
      <c r="B2610" t="s">
        <v>52</v>
      </c>
    </row>
    <row r="2611" spans="1:2" x14ac:dyDescent="0.15">
      <c r="A2611">
        <v>40</v>
      </c>
      <c r="B2611" t="s">
        <v>76</v>
      </c>
    </row>
    <row r="2612" spans="1:2" x14ac:dyDescent="0.15">
      <c r="A2612">
        <v>50</v>
      </c>
      <c r="B2612" t="s">
        <v>76</v>
      </c>
    </row>
    <row r="2613" spans="1:2" x14ac:dyDescent="0.15">
      <c r="A2613">
        <v>60</v>
      </c>
      <c r="B2613" t="s">
        <v>52</v>
      </c>
    </row>
    <row r="2614" spans="1:2" x14ac:dyDescent="0.15">
      <c r="A2614">
        <v>60</v>
      </c>
      <c r="B2614" t="s">
        <v>52</v>
      </c>
    </row>
    <row r="2615" spans="1:2" x14ac:dyDescent="0.15">
      <c r="A2615">
        <v>50</v>
      </c>
      <c r="B2615" t="s">
        <v>52</v>
      </c>
    </row>
    <row r="2616" spans="1:2" x14ac:dyDescent="0.15">
      <c r="A2616">
        <v>50</v>
      </c>
      <c r="B2616" t="s">
        <v>76</v>
      </c>
    </row>
    <row r="2617" spans="1:2" x14ac:dyDescent="0.15">
      <c r="A2617">
        <v>70</v>
      </c>
      <c r="B2617" t="s">
        <v>76</v>
      </c>
    </row>
    <row r="2618" spans="1:2" x14ac:dyDescent="0.15">
      <c r="A2618" t="s">
        <v>417</v>
      </c>
      <c r="B2618" t="s">
        <v>120</v>
      </c>
    </row>
    <row r="2619" spans="1:2" x14ac:dyDescent="0.15">
      <c r="A2619">
        <v>70</v>
      </c>
      <c r="B2619" t="s">
        <v>120</v>
      </c>
    </row>
    <row r="2620" spans="1:2" x14ac:dyDescent="0.15">
      <c r="A2620">
        <v>30</v>
      </c>
      <c r="B2620" t="s">
        <v>76</v>
      </c>
    </row>
    <row r="2621" spans="1:2" x14ac:dyDescent="0.15">
      <c r="A2621">
        <v>10</v>
      </c>
      <c r="B2621" t="s">
        <v>76</v>
      </c>
    </row>
    <row r="2622" spans="1:2" x14ac:dyDescent="0.15">
      <c r="A2622">
        <v>70</v>
      </c>
      <c r="B2622" t="s">
        <v>52</v>
      </c>
    </row>
    <row r="2623" spans="1:2" x14ac:dyDescent="0.15">
      <c r="A2623">
        <v>40</v>
      </c>
      <c r="B2623" t="s">
        <v>52</v>
      </c>
    </row>
    <row r="2624" spans="1:2" x14ac:dyDescent="0.15">
      <c r="A2624">
        <v>60</v>
      </c>
      <c r="B2624" t="s">
        <v>52</v>
      </c>
    </row>
    <row r="2625" spans="1:2" x14ac:dyDescent="0.15">
      <c r="A2625">
        <v>50</v>
      </c>
      <c r="B2625" t="s">
        <v>52</v>
      </c>
    </row>
    <row r="2626" spans="1:2" x14ac:dyDescent="0.15">
      <c r="A2626">
        <v>30</v>
      </c>
      <c r="B2626" t="s">
        <v>52</v>
      </c>
    </row>
    <row r="2627" spans="1:2" x14ac:dyDescent="0.15">
      <c r="A2627">
        <v>40</v>
      </c>
      <c r="B2627" t="s">
        <v>52</v>
      </c>
    </row>
    <row r="2628" spans="1:2" x14ac:dyDescent="0.15">
      <c r="A2628">
        <v>20</v>
      </c>
      <c r="B2628" t="s">
        <v>52</v>
      </c>
    </row>
    <row r="2629" spans="1:2" x14ac:dyDescent="0.15">
      <c r="A2629">
        <v>60</v>
      </c>
      <c r="B2629" t="s">
        <v>52</v>
      </c>
    </row>
    <row r="2630" spans="1:2" x14ac:dyDescent="0.15">
      <c r="A2630">
        <v>60</v>
      </c>
      <c r="B2630" t="s">
        <v>52</v>
      </c>
    </row>
    <row r="2631" spans="1:2" x14ac:dyDescent="0.15">
      <c r="A2631">
        <v>40</v>
      </c>
      <c r="B2631" t="s">
        <v>52</v>
      </c>
    </row>
    <row r="2632" spans="1:2" x14ac:dyDescent="0.15">
      <c r="A2632">
        <v>20</v>
      </c>
      <c r="B2632" t="s">
        <v>76</v>
      </c>
    </row>
    <row r="2633" spans="1:2" x14ac:dyDescent="0.15">
      <c r="A2633">
        <v>40</v>
      </c>
      <c r="B2633" t="s">
        <v>52</v>
      </c>
    </row>
    <row r="2634" spans="1:2" x14ac:dyDescent="0.15">
      <c r="A2634">
        <v>70</v>
      </c>
      <c r="B2634" t="s">
        <v>52</v>
      </c>
    </row>
    <row r="2635" spans="1:2" x14ac:dyDescent="0.15">
      <c r="A2635">
        <v>40</v>
      </c>
      <c r="B2635" t="s">
        <v>76</v>
      </c>
    </row>
    <row r="2636" spans="1:2" x14ac:dyDescent="0.15">
      <c r="A2636">
        <v>40</v>
      </c>
      <c r="B2636" t="s">
        <v>52</v>
      </c>
    </row>
    <row r="2637" spans="1:2" x14ac:dyDescent="0.15">
      <c r="A2637">
        <v>40</v>
      </c>
      <c r="B2637" t="s">
        <v>52</v>
      </c>
    </row>
    <row r="2638" spans="1:2" x14ac:dyDescent="0.15">
      <c r="A2638">
        <v>50</v>
      </c>
      <c r="B2638" t="s">
        <v>52</v>
      </c>
    </row>
    <row r="2639" spans="1:2" x14ac:dyDescent="0.15">
      <c r="A2639">
        <v>10</v>
      </c>
      <c r="B2639" t="s">
        <v>76</v>
      </c>
    </row>
    <row r="2640" spans="1:2" x14ac:dyDescent="0.15">
      <c r="A2640">
        <v>40</v>
      </c>
      <c r="B2640" t="s">
        <v>76</v>
      </c>
    </row>
    <row r="2641" spans="1:2" x14ac:dyDescent="0.15">
      <c r="A2641">
        <v>80</v>
      </c>
      <c r="B2641" t="s">
        <v>76</v>
      </c>
    </row>
    <row r="2642" spans="1:2" x14ac:dyDescent="0.15">
      <c r="A2642">
        <v>40</v>
      </c>
      <c r="B2642" t="s">
        <v>52</v>
      </c>
    </row>
    <row r="2643" spans="1:2" x14ac:dyDescent="0.15">
      <c r="A2643">
        <v>70</v>
      </c>
      <c r="B2643" t="s">
        <v>52</v>
      </c>
    </row>
    <row r="2644" spans="1:2" x14ac:dyDescent="0.15">
      <c r="A2644">
        <v>30</v>
      </c>
      <c r="B2644" t="s">
        <v>52</v>
      </c>
    </row>
    <row r="2645" spans="1:2" x14ac:dyDescent="0.15">
      <c r="A2645">
        <v>60</v>
      </c>
      <c r="B2645" t="s">
        <v>52</v>
      </c>
    </row>
    <row r="2646" spans="1:2" x14ac:dyDescent="0.15">
      <c r="A2646">
        <v>30</v>
      </c>
      <c r="B2646" t="s">
        <v>52</v>
      </c>
    </row>
    <row r="2647" spans="1:2" x14ac:dyDescent="0.15">
      <c r="A2647">
        <v>70</v>
      </c>
      <c r="B2647" t="s">
        <v>52</v>
      </c>
    </row>
    <row r="2648" spans="1:2" x14ac:dyDescent="0.15">
      <c r="A2648">
        <v>60</v>
      </c>
      <c r="B2648" t="s">
        <v>52</v>
      </c>
    </row>
    <row r="2649" spans="1:2" x14ac:dyDescent="0.15">
      <c r="A2649">
        <v>70</v>
      </c>
      <c r="B2649" t="s">
        <v>76</v>
      </c>
    </row>
    <row r="2650" spans="1:2" x14ac:dyDescent="0.15">
      <c r="A2650">
        <v>50</v>
      </c>
      <c r="B2650" t="s">
        <v>52</v>
      </c>
    </row>
    <row r="2651" spans="1:2" x14ac:dyDescent="0.15">
      <c r="A2651">
        <v>40</v>
      </c>
      <c r="B2651" t="s">
        <v>52</v>
      </c>
    </row>
    <row r="2652" spans="1:2" x14ac:dyDescent="0.15">
      <c r="A2652">
        <v>20</v>
      </c>
      <c r="B2652" t="s">
        <v>52</v>
      </c>
    </row>
    <row r="2653" spans="1:2" x14ac:dyDescent="0.15">
      <c r="A2653">
        <v>70</v>
      </c>
      <c r="B2653" t="s">
        <v>76</v>
      </c>
    </row>
    <row r="2654" spans="1:2" x14ac:dyDescent="0.15">
      <c r="A2654">
        <v>70</v>
      </c>
      <c r="B2654" t="s">
        <v>76</v>
      </c>
    </row>
    <row r="2655" spans="1:2" x14ac:dyDescent="0.15">
      <c r="A2655">
        <v>30</v>
      </c>
      <c r="B2655" t="s">
        <v>76</v>
      </c>
    </row>
    <row r="2656" spans="1:2" x14ac:dyDescent="0.15">
      <c r="A2656">
        <v>20</v>
      </c>
      <c r="B2656" t="s">
        <v>76</v>
      </c>
    </row>
    <row r="2657" spans="1:2" x14ac:dyDescent="0.15">
      <c r="A2657">
        <v>40</v>
      </c>
      <c r="B2657" t="s">
        <v>76</v>
      </c>
    </row>
    <row r="2658" spans="1:2" x14ac:dyDescent="0.15">
      <c r="A2658">
        <v>20</v>
      </c>
      <c r="B2658" t="s">
        <v>76</v>
      </c>
    </row>
    <row r="2659" spans="1:2" x14ac:dyDescent="0.15">
      <c r="A2659">
        <v>70</v>
      </c>
      <c r="B2659" t="s">
        <v>76</v>
      </c>
    </row>
    <row r="2660" spans="1:2" x14ac:dyDescent="0.15">
      <c r="A2660">
        <v>80</v>
      </c>
      <c r="B2660" t="s">
        <v>76</v>
      </c>
    </row>
    <row r="2661" spans="1:2" x14ac:dyDescent="0.15">
      <c r="A2661">
        <v>20</v>
      </c>
      <c r="B2661" t="s">
        <v>76</v>
      </c>
    </row>
    <row r="2662" spans="1:2" x14ac:dyDescent="0.15">
      <c r="A2662">
        <v>40</v>
      </c>
      <c r="B2662" t="s">
        <v>76</v>
      </c>
    </row>
    <row r="2663" spans="1:2" x14ac:dyDescent="0.15">
      <c r="A2663">
        <v>90</v>
      </c>
      <c r="B2663" t="s">
        <v>52</v>
      </c>
    </row>
    <row r="2664" spans="1:2" x14ac:dyDescent="0.15">
      <c r="A2664">
        <v>40</v>
      </c>
      <c r="B2664" t="s">
        <v>52</v>
      </c>
    </row>
    <row r="2665" spans="1:2" x14ac:dyDescent="0.15">
      <c r="A2665">
        <v>30</v>
      </c>
      <c r="B2665" t="s">
        <v>52</v>
      </c>
    </row>
    <row r="2666" spans="1:2" x14ac:dyDescent="0.15">
      <c r="A2666">
        <v>50</v>
      </c>
      <c r="B2666" t="s">
        <v>52</v>
      </c>
    </row>
    <row r="2667" spans="1:2" x14ac:dyDescent="0.15">
      <c r="A2667">
        <v>40</v>
      </c>
      <c r="B2667" t="s">
        <v>76</v>
      </c>
    </row>
    <row r="2668" spans="1:2" x14ac:dyDescent="0.15">
      <c r="A2668">
        <v>20</v>
      </c>
      <c r="B2668" t="s">
        <v>76</v>
      </c>
    </row>
    <row r="2669" spans="1:2" x14ac:dyDescent="0.15">
      <c r="A2669">
        <v>50</v>
      </c>
      <c r="B2669" t="s">
        <v>52</v>
      </c>
    </row>
    <row r="2670" spans="1:2" x14ac:dyDescent="0.15">
      <c r="A2670">
        <v>40</v>
      </c>
      <c r="B2670" t="s">
        <v>76</v>
      </c>
    </row>
    <row r="2671" spans="1:2" x14ac:dyDescent="0.15">
      <c r="A2671">
        <v>60</v>
      </c>
      <c r="B2671" t="s">
        <v>52</v>
      </c>
    </row>
    <row r="2672" spans="1:2" x14ac:dyDescent="0.15">
      <c r="A2672">
        <v>30</v>
      </c>
      <c r="B2672" t="s">
        <v>52</v>
      </c>
    </row>
    <row r="2673" spans="1:2" x14ac:dyDescent="0.15">
      <c r="A2673">
        <v>70</v>
      </c>
      <c r="B2673" t="s">
        <v>76</v>
      </c>
    </row>
    <row r="2674" spans="1:2" x14ac:dyDescent="0.15">
      <c r="A2674">
        <v>60</v>
      </c>
      <c r="B2674" t="s">
        <v>52</v>
      </c>
    </row>
    <row r="2675" spans="1:2" x14ac:dyDescent="0.15">
      <c r="A2675">
        <v>50</v>
      </c>
      <c r="B2675" t="s">
        <v>76</v>
      </c>
    </row>
    <row r="2676" spans="1:2" x14ac:dyDescent="0.15">
      <c r="A2676">
        <v>20</v>
      </c>
      <c r="B2676" t="s">
        <v>52</v>
      </c>
    </row>
    <row r="2677" spans="1:2" x14ac:dyDescent="0.15">
      <c r="A2677">
        <v>60</v>
      </c>
      <c r="B2677" t="s">
        <v>52</v>
      </c>
    </row>
    <row r="2678" spans="1:2" x14ac:dyDescent="0.15">
      <c r="A2678">
        <v>50</v>
      </c>
      <c r="B2678" t="s">
        <v>76</v>
      </c>
    </row>
    <row r="2679" spans="1:2" x14ac:dyDescent="0.15">
      <c r="A2679">
        <v>50</v>
      </c>
      <c r="B2679" t="s">
        <v>76</v>
      </c>
    </row>
    <row r="2680" spans="1:2" x14ac:dyDescent="0.15">
      <c r="A2680">
        <v>40</v>
      </c>
      <c r="B2680" t="s">
        <v>76</v>
      </c>
    </row>
    <row r="2681" spans="1:2" x14ac:dyDescent="0.15">
      <c r="A2681">
        <v>20</v>
      </c>
      <c r="B2681" t="s">
        <v>76</v>
      </c>
    </row>
    <row r="2682" spans="1:2" x14ac:dyDescent="0.15">
      <c r="A2682">
        <v>30</v>
      </c>
      <c r="B2682" t="s">
        <v>76</v>
      </c>
    </row>
    <row r="2683" spans="1:2" x14ac:dyDescent="0.15">
      <c r="A2683">
        <v>10</v>
      </c>
      <c r="B2683" t="s">
        <v>52</v>
      </c>
    </row>
    <row r="2684" spans="1:2" x14ac:dyDescent="0.15">
      <c r="A2684">
        <v>60</v>
      </c>
      <c r="B2684" t="s">
        <v>76</v>
      </c>
    </row>
    <row r="2685" spans="1:2" x14ac:dyDescent="0.15">
      <c r="A2685">
        <v>30</v>
      </c>
      <c r="B2685" t="s">
        <v>76</v>
      </c>
    </row>
    <row r="2686" spans="1:2" x14ac:dyDescent="0.15">
      <c r="A2686">
        <v>50</v>
      </c>
      <c r="B2686" t="s">
        <v>52</v>
      </c>
    </row>
    <row r="2687" spans="1:2" x14ac:dyDescent="0.15">
      <c r="A2687">
        <v>90</v>
      </c>
      <c r="B2687" t="s">
        <v>76</v>
      </c>
    </row>
    <row r="2688" spans="1:2" x14ac:dyDescent="0.15">
      <c r="A2688">
        <v>80</v>
      </c>
      <c r="B2688" t="s">
        <v>52</v>
      </c>
    </row>
    <row r="2689" spans="1:2" x14ac:dyDescent="0.15">
      <c r="A2689">
        <v>70</v>
      </c>
      <c r="B2689" t="s">
        <v>52</v>
      </c>
    </row>
    <row r="2690" spans="1:2" x14ac:dyDescent="0.15">
      <c r="A2690">
        <v>70</v>
      </c>
      <c r="B2690" t="s">
        <v>76</v>
      </c>
    </row>
    <row r="2691" spans="1:2" x14ac:dyDescent="0.15">
      <c r="A2691">
        <v>80</v>
      </c>
      <c r="B2691" t="s">
        <v>52</v>
      </c>
    </row>
    <row r="2692" spans="1:2" x14ac:dyDescent="0.15">
      <c r="A2692">
        <v>90</v>
      </c>
      <c r="B2692" t="s">
        <v>76</v>
      </c>
    </row>
    <row r="2693" spans="1:2" x14ac:dyDescent="0.15">
      <c r="A2693">
        <v>70</v>
      </c>
      <c r="B2693" t="s">
        <v>52</v>
      </c>
    </row>
    <row r="2694" spans="1:2" x14ac:dyDescent="0.15">
      <c r="A2694">
        <v>40</v>
      </c>
      <c r="B2694" t="s">
        <v>52</v>
      </c>
    </row>
    <row r="2695" spans="1:2" x14ac:dyDescent="0.15">
      <c r="A2695">
        <v>20</v>
      </c>
      <c r="B2695" t="s">
        <v>76</v>
      </c>
    </row>
    <row r="2696" spans="1:2" x14ac:dyDescent="0.15">
      <c r="A2696">
        <v>20</v>
      </c>
      <c r="B2696" t="s">
        <v>52</v>
      </c>
    </row>
    <row r="2697" spans="1:2" x14ac:dyDescent="0.15">
      <c r="A2697">
        <v>60</v>
      </c>
      <c r="B2697" t="s">
        <v>76</v>
      </c>
    </row>
    <row r="2698" spans="1:2" x14ac:dyDescent="0.15">
      <c r="A2698">
        <v>40</v>
      </c>
      <c r="B2698" t="s">
        <v>52</v>
      </c>
    </row>
    <row r="2699" spans="1:2" x14ac:dyDescent="0.15">
      <c r="A2699">
        <v>70</v>
      </c>
      <c r="B2699" t="s">
        <v>76</v>
      </c>
    </row>
    <row r="2700" spans="1:2" x14ac:dyDescent="0.15">
      <c r="A2700">
        <v>10</v>
      </c>
      <c r="B2700" t="s">
        <v>76</v>
      </c>
    </row>
    <row r="2701" spans="1:2" x14ac:dyDescent="0.15">
      <c r="A2701">
        <v>40</v>
      </c>
      <c r="B2701" t="s">
        <v>76</v>
      </c>
    </row>
    <row r="2702" spans="1:2" x14ac:dyDescent="0.15">
      <c r="A2702">
        <v>70</v>
      </c>
      <c r="B2702" t="s">
        <v>76</v>
      </c>
    </row>
    <row r="2703" spans="1:2" x14ac:dyDescent="0.15">
      <c r="A2703">
        <v>20</v>
      </c>
      <c r="B2703" t="s">
        <v>52</v>
      </c>
    </row>
    <row r="2704" spans="1:2" x14ac:dyDescent="0.15">
      <c r="A2704">
        <v>50</v>
      </c>
      <c r="B2704" t="s">
        <v>52</v>
      </c>
    </row>
    <row r="2705" spans="1:2" x14ac:dyDescent="0.15">
      <c r="A2705">
        <v>60</v>
      </c>
      <c r="B2705" t="s">
        <v>52</v>
      </c>
    </row>
    <row r="2706" spans="1:2" x14ac:dyDescent="0.15">
      <c r="A2706">
        <v>40</v>
      </c>
      <c r="B2706" t="s">
        <v>52</v>
      </c>
    </row>
    <row r="2707" spans="1:2" x14ac:dyDescent="0.15">
      <c r="A2707">
        <v>20</v>
      </c>
      <c r="B2707" t="s">
        <v>76</v>
      </c>
    </row>
    <row r="2708" spans="1:2" x14ac:dyDescent="0.15">
      <c r="A2708">
        <v>30</v>
      </c>
      <c r="B2708" t="s">
        <v>52</v>
      </c>
    </row>
    <row r="2709" spans="1:2" x14ac:dyDescent="0.15">
      <c r="A2709">
        <v>20</v>
      </c>
      <c r="B2709" t="s">
        <v>52</v>
      </c>
    </row>
    <row r="2710" spans="1:2" x14ac:dyDescent="0.15">
      <c r="A2710">
        <v>70</v>
      </c>
      <c r="B2710" t="s">
        <v>52</v>
      </c>
    </row>
    <row r="2711" spans="1:2" x14ac:dyDescent="0.15">
      <c r="A2711">
        <v>40</v>
      </c>
      <c r="B2711" t="s">
        <v>52</v>
      </c>
    </row>
    <row r="2712" spans="1:2" x14ac:dyDescent="0.15">
      <c r="A2712">
        <v>30</v>
      </c>
      <c r="B2712" t="s">
        <v>52</v>
      </c>
    </row>
    <row r="2713" spans="1:2" x14ac:dyDescent="0.15">
      <c r="A2713">
        <v>40</v>
      </c>
      <c r="B2713" t="s">
        <v>52</v>
      </c>
    </row>
    <row r="2714" spans="1:2" x14ac:dyDescent="0.15">
      <c r="A2714">
        <v>30</v>
      </c>
      <c r="B2714" t="s">
        <v>52</v>
      </c>
    </row>
    <row r="2715" spans="1:2" x14ac:dyDescent="0.15">
      <c r="A2715">
        <v>20</v>
      </c>
      <c r="B2715" t="s">
        <v>52</v>
      </c>
    </row>
    <row r="2716" spans="1:2" x14ac:dyDescent="0.15">
      <c r="A2716">
        <v>30</v>
      </c>
      <c r="B2716" t="s">
        <v>52</v>
      </c>
    </row>
    <row r="2717" spans="1:2" x14ac:dyDescent="0.15">
      <c r="A2717">
        <v>40</v>
      </c>
      <c r="B2717" t="s">
        <v>52</v>
      </c>
    </row>
    <row r="2718" spans="1:2" x14ac:dyDescent="0.15">
      <c r="A2718">
        <v>30</v>
      </c>
      <c r="B2718" t="s">
        <v>52</v>
      </c>
    </row>
    <row r="2719" spans="1:2" x14ac:dyDescent="0.15">
      <c r="A2719">
        <v>40</v>
      </c>
      <c r="B2719" t="s">
        <v>52</v>
      </c>
    </row>
    <row r="2720" spans="1:2" x14ac:dyDescent="0.15">
      <c r="A2720">
        <v>40</v>
      </c>
      <c r="B2720" t="s">
        <v>52</v>
      </c>
    </row>
    <row r="2721" spans="1:2" x14ac:dyDescent="0.15">
      <c r="A2721">
        <v>60</v>
      </c>
      <c r="B2721" t="s">
        <v>52</v>
      </c>
    </row>
    <row r="2722" spans="1:2" x14ac:dyDescent="0.15">
      <c r="A2722">
        <v>50</v>
      </c>
      <c r="B2722" t="s">
        <v>76</v>
      </c>
    </row>
    <row r="2723" spans="1:2" x14ac:dyDescent="0.15">
      <c r="A2723">
        <v>60</v>
      </c>
      <c r="B2723" t="s">
        <v>52</v>
      </c>
    </row>
    <row r="2724" spans="1:2" x14ac:dyDescent="0.15">
      <c r="A2724">
        <v>20</v>
      </c>
      <c r="B2724" t="s">
        <v>52</v>
      </c>
    </row>
    <row r="2725" spans="1:2" x14ac:dyDescent="0.15">
      <c r="A2725">
        <v>40</v>
      </c>
      <c r="B2725" t="s">
        <v>52</v>
      </c>
    </row>
    <row r="2726" spans="1:2" x14ac:dyDescent="0.15">
      <c r="A2726">
        <v>20</v>
      </c>
      <c r="B2726" t="s">
        <v>52</v>
      </c>
    </row>
    <row r="2727" spans="1:2" x14ac:dyDescent="0.15">
      <c r="A2727">
        <v>50</v>
      </c>
      <c r="B2727" t="s">
        <v>52</v>
      </c>
    </row>
    <row r="2728" spans="1:2" x14ac:dyDescent="0.15">
      <c r="A2728">
        <v>20</v>
      </c>
      <c r="B2728" t="s">
        <v>76</v>
      </c>
    </row>
    <row r="2729" spans="1:2" x14ac:dyDescent="0.15">
      <c r="A2729">
        <v>80</v>
      </c>
      <c r="B2729" t="s">
        <v>76</v>
      </c>
    </row>
    <row r="2730" spans="1:2" x14ac:dyDescent="0.15">
      <c r="A2730">
        <v>80</v>
      </c>
      <c r="B2730" t="s">
        <v>52</v>
      </c>
    </row>
    <row r="2731" spans="1:2" x14ac:dyDescent="0.15">
      <c r="A2731">
        <v>80</v>
      </c>
      <c r="B2731" t="s">
        <v>76</v>
      </c>
    </row>
    <row r="2732" spans="1:2" x14ac:dyDescent="0.15">
      <c r="A2732">
        <v>40</v>
      </c>
      <c r="B2732" t="s">
        <v>76</v>
      </c>
    </row>
    <row r="2733" spans="1:2" x14ac:dyDescent="0.15">
      <c r="A2733">
        <v>20</v>
      </c>
      <c r="B2733" t="s">
        <v>76</v>
      </c>
    </row>
    <row r="2734" spans="1:2" x14ac:dyDescent="0.15">
      <c r="A2734">
        <v>30</v>
      </c>
      <c r="B2734" t="s">
        <v>52</v>
      </c>
    </row>
    <row r="2735" spans="1:2" x14ac:dyDescent="0.15">
      <c r="A2735">
        <v>70</v>
      </c>
      <c r="B2735" t="s">
        <v>52</v>
      </c>
    </row>
    <row r="2736" spans="1:2" x14ac:dyDescent="0.15">
      <c r="A2736">
        <v>70</v>
      </c>
      <c r="B2736" t="s">
        <v>52</v>
      </c>
    </row>
    <row r="2737" spans="1:2" x14ac:dyDescent="0.15">
      <c r="A2737">
        <v>20</v>
      </c>
      <c r="B2737" t="s">
        <v>52</v>
      </c>
    </row>
    <row r="2738" spans="1:2" x14ac:dyDescent="0.15">
      <c r="A2738">
        <v>70</v>
      </c>
      <c r="B2738" t="s">
        <v>52</v>
      </c>
    </row>
    <row r="2739" spans="1:2" x14ac:dyDescent="0.15">
      <c r="A2739">
        <v>50</v>
      </c>
      <c r="B2739" t="s">
        <v>52</v>
      </c>
    </row>
    <row r="2740" spans="1:2" x14ac:dyDescent="0.15">
      <c r="A2740">
        <v>50</v>
      </c>
      <c r="B2740" t="s">
        <v>76</v>
      </c>
    </row>
    <row r="2741" spans="1:2" x14ac:dyDescent="0.15">
      <c r="A2741">
        <v>50</v>
      </c>
      <c r="B2741" t="s">
        <v>52</v>
      </c>
    </row>
    <row r="2742" spans="1:2" x14ac:dyDescent="0.15">
      <c r="A2742">
        <v>50</v>
      </c>
      <c r="B2742" t="s">
        <v>52</v>
      </c>
    </row>
    <row r="2743" spans="1:2" x14ac:dyDescent="0.15">
      <c r="A2743">
        <v>20</v>
      </c>
      <c r="B2743" t="s">
        <v>76</v>
      </c>
    </row>
    <row r="2744" spans="1:2" x14ac:dyDescent="0.15">
      <c r="A2744">
        <v>10</v>
      </c>
      <c r="B2744" t="s">
        <v>76</v>
      </c>
    </row>
    <row r="2745" spans="1:2" x14ac:dyDescent="0.15">
      <c r="A2745">
        <v>20</v>
      </c>
      <c r="B2745" t="s">
        <v>52</v>
      </c>
    </row>
    <row r="2746" spans="1:2" x14ac:dyDescent="0.15">
      <c r="A2746">
        <v>30</v>
      </c>
      <c r="B2746" t="s">
        <v>52</v>
      </c>
    </row>
    <row r="2747" spans="1:2" x14ac:dyDescent="0.15">
      <c r="A2747">
        <v>20</v>
      </c>
      <c r="B2747" t="s">
        <v>52</v>
      </c>
    </row>
    <row r="2748" spans="1:2" x14ac:dyDescent="0.15">
      <c r="A2748">
        <v>60</v>
      </c>
      <c r="B2748" t="s">
        <v>76</v>
      </c>
    </row>
    <row r="2749" spans="1:2" x14ac:dyDescent="0.15">
      <c r="A2749">
        <v>40</v>
      </c>
      <c r="B2749" t="s">
        <v>76</v>
      </c>
    </row>
    <row r="2750" spans="1:2" x14ac:dyDescent="0.15">
      <c r="A2750">
        <v>60</v>
      </c>
      <c r="B2750" t="s">
        <v>76</v>
      </c>
    </row>
    <row r="2751" spans="1:2" x14ac:dyDescent="0.15">
      <c r="A2751">
        <v>50</v>
      </c>
      <c r="B2751" t="s">
        <v>52</v>
      </c>
    </row>
    <row r="2752" spans="1:2" x14ac:dyDescent="0.15">
      <c r="A2752">
        <v>30</v>
      </c>
      <c r="B2752" t="s">
        <v>52</v>
      </c>
    </row>
    <row r="2753" spans="1:2" x14ac:dyDescent="0.15">
      <c r="A2753">
        <v>30</v>
      </c>
      <c r="B2753" t="s">
        <v>76</v>
      </c>
    </row>
    <row r="2754" spans="1:2" x14ac:dyDescent="0.15">
      <c r="A2754">
        <v>20</v>
      </c>
      <c r="B2754" t="s">
        <v>52</v>
      </c>
    </row>
    <row r="2755" spans="1:2" x14ac:dyDescent="0.15">
      <c r="A2755">
        <v>40</v>
      </c>
      <c r="B2755" t="s">
        <v>52</v>
      </c>
    </row>
    <row r="2756" spans="1:2" x14ac:dyDescent="0.15">
      <c r="A2756">
        <v>50</v>
      </c>
      <c r="B2756" t="s">
        <v>52</v>
      </c>
    </row>
    <row r="2757" spans="1:2" x14ac:dyDescent="0.15">
      <c r="A2757">
        <v>20</v>
      </c>
      <c r="B2757" t="s">
        <v>52</v>
      </c>
    </row>
    <row r="2758" spans="1:2" x14ac:dyDescent="0.15">
      <c r="A2758">
        <v>30</v>
      </c>
      <c r="B2758" t="s">
        <v>52</v>
      </c>
    </row>
    <row r="2759" spans="1:2" x14ac:dyDescent="0.15">
      <c r="A2759">
        <v>20</v>
      </c>
      <c r="B2759" t="s">
        <v>76</v>
      </c>
    </row>
    <row r="2760" spans="1:2" x14ac:dyDescent="0.15">
      <c r="A2760">
        <v>40</v>
      </c>
      <c r="B2760" t="s">
        <v>76</v>
      </c>
    </row>
    <row r="2761" spans="1:2" x14ac:dyDescent="0.15">
      <c r="A2761">
        <v>50</v>
      </c>
      <c r="B2761" t="s">
        <v>52</v>
      </c>
    </row>
    <row r="2762" spans="1:2" x14ac:dyDescent="0.15">
      <c r="A2762">
        <v>50</v>
      </c>
      <c r="B2762" t="s">
        <v>52</v>
      </c>
    </row>
    <row r="2763" spans="1:2" x14ac:dyDescent="0.15">
      <c r="A2763">
        <v>30</v>
      </c>
      <c r="B2763" t="s">
        <v>52</v>
      </c>
    </row>
    <row r="2764" spans="1:2" x14ac:dyDescent="0.15">
      <c r="A2764">
        <v>20</v>
      </c>
      <c r="B2764" t="s">
        <v>52</v>
      </c>
    </row>
    <row r="2765" spans="1:2" x14ac:dyDescent="0.15">
      <c r="A2765">
        <v>20</v>
      </c>
      <c r="B2765" t="s">
        <v>52</v>
      </c>
    </row>
    <row r="2766" spans="1:2" x14ac:dyDescent="0.15">
      <c r="A2766">
        <v>20</v>
      </c>
      <c r="B2766" t="s">
        <v>52</v>
      </c>
    </row>
    <row r="2767" spans="1:2" x14ac:dyDescent="0.15">
      <c r="A2767">
        <v>60</v>
      </c>
      <c r="B2767" t="s">
        <v>52</v>
      </c>
    </row>
    <row r="2768" spans="1:2" x14ac:dyDescent="0.15">
      <c r="A2768">
        <v>60</v>
      </c>
      <c r="B2768" t="s">
        <v>52</v>
      </c>
    </row>
    <row r="2769" spans="1:2" x14ac:dyDescent="0.15">
      <c r="A2769">
        <v>40</v>
      </c>
      <c r="B2769" t="s">
        <v>52</v>
      </c>
    </row>
    <row r="2770" spans="1:2" x14ac:dyDescent="0.15">
      <c r="A2770">
        <v>50</v>
      </c>
      <c r="B2770" t="s">
        <v>52</v>
      </c>
    </row>
    <row r="2771" spans="1:2" x14ac:dyDescent="0.15">
      <c r="A2771">
        <v>30</v>
      </c>
      <c r="B2771" t="s">
        <v>52</v>
      </c>
    </row>
    <row r="2772" spans="1:2" x14ac:dyDescent="0.15">
      <c r="A2772">
        <v>50</v>
      </c>
      <c r="B2772" t="s">
        <v>52</v>
      </c>
    </row>
    <row r="2773" spans="1:2" x14ac:dyDescent="0.15">
      <c r="A2773">
        <v>40</v>
      </c>
      <c r="B2773" t="s">
        <v>52</v>
      </c>
    </row>
    <row r="2774" spans="1:2" x14ac:dyDescent="0.15">
      <c r="A2774">
        <v>30</v>
      </c>
      <c r="B2774" t="s">
        <v>52</v>
      </c>
    </row>
    <row r="2775" spans="1:2" x14ac:dyDescent="0.15">
      <c r="A2775">
        <v>60</v>
      </c>
      <c r="B2775" t="s">
        <v>52</v>
      </c>
    </row>
    <row r="2776" spans="1:2" x14ac:dyDescent="0.15">
      <c r="A2776">
        <v>20</v>
      </c>
      <c r="B2776" t="s">
        <v>76</v>
      </c>
    </row>
    <row r="2777" spans="1:2" x14ac:dyDescent="0.15">
      <c r="A2777">
        <v>20</v>
      </c>
      <c r="B2777" t="s">
        <v>76</v>
      </c>
    </row>
    <row r="2778" spans="1:2" x14ac:dyDescent="0.15">
      <c r="A2778">
        <v>20</v>
      </c>
      <c r="B2778" t="s">
        <v>76</v>
      </c>
    </row>
    <row r="2779" spans="1:2" x14ac:dyDescent="0.15">
      <c r="A2779">
        <v>30</v>
      </c>
      <c r="B2779" t="s">
        <v>52</v>
      </c>
    </row>
    <row r="2780" spans="1:2" x14ac:dyDescent="0.15">
      <c r="A2780">
        <v>20</v>
      </c>
      <c r="B2780" t="s">
        <v>52</v>
      </c>
    </row>
    <row r="2781" spans="1:2" x14ac:dyDescent="0.15">
      <c r="A2781" t="s">
        <v>417</v>
      </c>
      <c r="B2781" t="s">
        <v>52</v>
      </c>
    </row>
    <row r="2782" spans="1:2" x14ac:dyDescent="0.15">
      <c r="A2782">
        <v>10</v>
      </c>
      <c r="B2782" t="s">
        <v>52</v>
      </c>
    </row>
    <row r="2783" spans="1:2" x14ac:dyDescent="0.15">
      <c r="A2783">
        <v>40</v>
      </c>
      <c r="B2783" t="s">
        <v>76</v>
      </c>
    </row>
    <row r="2784" spans="1:2" x14ac:dyDescent="0.15">
      <c r="A2784">
        <v>70</v>
      </c>
      <c r="B2784" t="s">
        <v>76</v>
      </c>
    </row>
    <row r="2785" spans="1:2" x14ac:dyDescent="0.15">
      <c r="A2785">
        <v>50</v>
      </c>
      <c r="B2785" t="s">
        <v>52</v>
      </c>
    </row>
    <row r="2786" spans="1:2" x14ac:dyDescent="0.15">
      <c r="A2786">
        <v>80</v>
      </c>
      <c r="B2786" t="s">
        <v>76</v>
      </c>
    </row>
    <row r="2787" spans="1:2" x14ac:dyDescent="0.15">
      <c r="A2787">
        <v>60</v>
      </c>
      <c r="B2787" t="s">
        <v>76</v>
      </c>
    </row>
    <row r="2788" spans="1:2" x14ac:dyDescent="0.15">
      <c r="A2788" t="s">
        <v>417</v>
      </c>
      <c r="B2788" t="s">
        <v>76</v>
      </c>
    </row>
    <row r="2789" spans="1:2" x14ac:dyDescent="0.15">
      <c r="A2789">
        <v>50</v>
      </c>
      <c r="B2789" t="s">
        <v>52</v>
      </c>
    </row>
    <row r="2790" spans="1:2" x14ac:dyDescent="0.15">
      <c r="A2790">
        <v>40</v>
      </c>
      <c r="B2790" t="s">
        <v>52</v>
      </c>
    </row>
    <row r="2791" spans="1:2" x14ac:dyDescent="0.15">
      <c r="A2791">
        <v>50</v>
      </c>
      <c r="B2791" t="s">
        <v>76</v>
      </c>
    </row>
    <row r="2792" spans="1:2" x14ac:dyDescent="0.15">
      <c r="A2792">
        <v>80</v>
      </c>
      <c r="B2792" t="s">
        <v>52</v>
      </c>
    </row>
    <row r="2793" spans="1:2" x14ac:dyDescent="0.15">
      <c r="A2793">
        <v>50</v>
      </c>
      <c r="B2793" t="s">
        <v>52</v>
      </c>
    </row>
    <row r="2794" spans="1:2" x14ac:dyDescent="0.15">
      <c r="A2794">
        <v>20</v>
      </c>
      <c r="B2794" t="s">
        <v>52</v>
      </c>
    </row>
    <row r="2795" spans="1:2" x14ac:dyDescent="0.15">
      <c r="A2795">
        <v>50</v>
      </c>
      <c r="B2795" t="s">
        <v>52</v>
      </c>
    </row>
    <row r="2796" spans="1:2" x14ac:dyDescent="0.15">
      <c r="A2796">
        <v>30</v>
      </c>
      <c r="B2796" t="s">
        <v>52</v>
      </c>
    </row>
    <row r="2797" spans="1:2" x14ac:dyDescent="0.15">
      <c r="A2797">
        <v>60</v>
      </c>
      <c r="B2797" t="s">
        <v>52</v>
      </c>
    </row>
    <row r="2798" spans="1:2" x14ac:dyDescent="0.15">
      <c r="A2798">
        <v>50</v>
      </c>
      <c r="B2798" t="s">
        <v>76</v>
      </c>
    </row>
    <row r="2799" spans="1:2" x14ac:dyDescent="0.15">
      <c r="A2799">
        <v>70</v>
      </c>
      <c r="B2799" t="s">
        <v>76</v>
      </c>
    </row>
    <row r="2800" spans="1:2" x14ac:dyDescent="0.15">
      <c r="A2800">
        <v>40</v>
      </c>
      <c r="B2800" t="s">
        <v>52</v>
      </c>
    </row>
    <row r="2801" spans="1:2" x14ac:dyDescent="0.15">
      <c r="A2801">
        <v>20</v>
      </c>
      <c r="B2801" t="s">
        <v>52</v>
      </c>
    </row>
    <row r="2802" spans="1:2" x14ac:dyDescent="0.15">
      <c r="A2802">
        <v>20</v>
      </c>
      <c r="B2802" t="s">
        <v>76</v>
      </c>
    </row>
    <row r="2803" spans="1:2" x14ac:dyDescent="0.15">
      <c r="A2803" t="s">
        <v>120</v>
      </c>
      <c r="B2803" t="s">
        <v>120</v>
      </c>
    </row>
    <row r="2804" spans="1:2" x14ac:dyDescent="0.15">
      <c r="A2804">
        <v>50</v>
      </c>
      <c r="B2804" t="s">
        <v>52</v>
      </c>
    </row>
    <row r="2805" spans="1:2" x14ac:dyDescent="0.15">
      <c r="A2805">
        <v>40</v>
      </c>
      <c r="B2805" t="s">
        <v>52</v>
      </c>
    </row>
    <row r="2806" spans="1:2" x14ac:dyDescent="0.15">
      <c r="A2806">
        <v>50</v>
      </c>
      <c r="B2806" t="s">
        <v>52</v>
      </c>
    </row>
    <row r="2807" spans="1:2" x14ac:dyDescent="0.15">
      <c r="A2807">
        <v>20</v>
      </c>
      <c r="B2807" t="s">
        <v>52</v>
      </c>
    </row>
    <row r="2808" spans="1:2" x14ac:dyDescent="0.15">
      <c r="A2808">
        <v>40</v>
      </c>
      <c r="B2808" t="s">
        <v>52</v>
      </c>
    </row>
    <row r="2809" spans="1:2" x14ac:dyDescent="0.15">
      <c r="A2809">
        <v>70</v>
      </c>
      <c r="B2809" t="s">
        <v>52</v>
      </c>
    </row>
    <row r="2810" spans="1:2" x14ac:dyDescent="0.15">
      <c r="A2810">
        <v>50</v>
      </c>
      <c r="B2810" t="s">
        <v>52</v>
      </c>
    </row>
    <row r="2811" spans="1:2" x14ac:dyDescent="0.15">
      <c r="A2811">
        <v>30</v>
      </c>
      <c r="B2811" t="s">
        <v>52</v>
      </c>
    </row>
    <row r="2812" spans="1:2" x14ac:dyDescent="0.15">
      <c r="A2812">
        <v>40</v>
      </c>
      <c r="B2812" t="s">
        <v>52</v>
      </c>
    </row>
    <row r="2813" spans="1:2" x14ac:dyDescent="0.15">
      <c r="A2813">
        <v>20</v>
      </c>
      <c r="B2813" t="s">
        <v>76</v>
      </c>
    </row>
    <row r="2814" spans="1:2" x14ac:dyDescent="0.15">
      <c r="A2814">
        <v>50</v>
      </c>
      <c r="B2814" t="s">
        <v>52</v>
      </c>
    </row>
    <row r="2815" spans="1:2" x14ac:dyDescent="0.15">
      <c r="A2815">
        <v>40</v>
      </c>
      <c r="B2815" t="s">
        <v>76</v>
      </c>
    </row>
    <row r="2816" spans="1:2" x14ac:dyDescent="0.15">
      <c r="A2816">
        <v>60</v>
      </c>
      <c r="B2816" t="s">
        <v>76</v>
      </c>
    </row>
    <row r="2817" spans="1:2" x14ac:dyDescent="0.15">
      <c r="A2817">
        <v>30</v>
      </c>
      <c r="B2817" t="s">
        <v>52</v>
      </c>
    </row>
    <row r="2818" spans="1:2" x14ac:dyDescent="0.15">
      <c r="A2818" t="s">
        <v>417</v>
      </c>
      <c r="B2818" t="s">
        <v>76</v>
      </c>
    </row>
    <row r="2819" spans="1:2" x14ac:dyDescent="0.15">
      <c r="A2819" t="s">
        <v>417</v>
      </c>
      <c r="B2819" t="s">
        <v>52</v>
      </c>
    </row>
    <row r="2820" spans="1:2" x14ac:dyDescent="0.15">
      <c r="A2820">
        <v>40</v>
      </c>
      <c r="B2820" t="s">
        <v>52</v>
      </c>
    </row>
    <row r="2821" spans="1:2" x14ac:dyDescent="0.15">
      <c r="A2821">
        <v>20</v>
      </c>
      <c r="B2821" t="s">
        <v>76</v>
      </c>
    </row>
    <row r="2822" spans="1:2" x14ac:dyDescent="0.15">
      <c r="A2822">
        <v>40</v>
      </c>
      <c r="B2822" t="s">
        <v>76</v>
      </c>
    </row>
    <row r="2823" spans="1:2" x14ac:dyDescent="0.15">
      <c r="A2823">
        <v>80</v>
      </c>
      <c r="B2823" t="s">
        <v>52</v>
      </c>
    </row>
    <row r="2824" spans="1:2" x14ac:dyDescent="0.15">
      <c r="A2824">
        <v>50</v>
      </c>
      <c r="B2824" t="s">
        <v>76</v>
      </c>
    </row>
    <row r="2825" spans="1:2" x14ac:dyDescent="0.15">
      <c r="A2825">
        <v>30</v>
      </c>
      <c r="B2825" t="s">
        <v>52</v>
      </c>
    </row>
    <row r="2826" spans="1:2" x14ac:dyDescent="0.15">
      <c r="A2826">
        <v>20</v>
      </c>
      <c r="B2826" t="s">
        <v>52</v>
      </c>
    </row>
    <row r="2827" spans="1:2" x14ac:dyDescent="0.15">
      <c r="A2827">
        <v>20</v>
      </c>
      <c r="B2827" t="s">
        <v>52</v>
      </c>
    </row>
    <row r="2828" spans="1:2" x14ac:dyDescent="0.15">
      <c r="A2828">
        <v>20</v>
      </c>
      <c r="B2828" t="s">
        <v>52</v>
      </c>
    </row>
    <row r="2829" spans="1:2" x14ac:dyDescent="0.15">
      <c r="A2829">
        <v>30</v>
      </c>
      <c r="B2829" t="s">
        <v>76</v>
      </c>
    </row>
    <row r="2830" spans="1:2" x14ac:dyDescent="0.15">
      <c r="A2830">
        <v>40</v>
      </c>
      <c r="B2830" t="s">
        <v>76</v>
      </c>
    </row>
    <row r="2831" spans="1:2" x14ac:dyDescent="0.15">
      <c r="A2831">
        <v>20</v>
      </c>
      <c r="B2831" t="s">
        <v>76</v>
      </c>
    </row>
    <row r="2832" spans="1:2" x14ac:dyDescent="0.15">
      <c r="A2832">
        <v>40</v>
      </c>
      <c r="B2832" t="s">
        <v>52</v>
      </c>
    </row>
    <row r="2833" spans="1:2" x14ac:dyDescent="0.15">
      <c r="A2833">
        <v>50</v>
      </c>
      <c r="B2833" t="s">
        <v>52</v>
      </c>
    </row>
    <row r="2834" spans="1:2" x14ac:dyDescent="0.15">
      <c r="A2834">
        <v>20</v>
      </c>
      <c r="B2834" t="s">
        <v>52</v>
      </c>
    </row>
    <row r="2835" spans="1:2" x14ac:dyDescent="0.15">
      <c r="A2835">
        <v>10</v>
      </c>
      <c r="B2835" t="s">
        <v>76</v>
      </c>
    </row>
    <row r="2836" spans="1:2" x14ac:dyDescent="0.15">
      <c r="A2836">
        <v>20</v>
      </c>
      <c r="B2836" t="s">
        <v>76</v>
      </c>
    </row>
    <row r="2837" spans="1:2" x14ac:dyDescent="0.15">
      <c r="A2837">
        <v>50</v>
      </c>
      <c r="B2837" t="s">
        <v>76</v>
      </c>
    </row>
    <row r="2838" spans="1:2" x14ac:dyDescent="0.15">
      <c r="A2838">
        <v>80</v>
      </c>
      <c r="B2838" t="s">
        <v>76</v>
      </c>
    </row>
    <row r="2839" spans="1:2" x14ac:dyDescent="0.15">
      <c r="A2839">
        <v>50</v>
      </c>
      <c r="B2839" t="s">
        <v>52</v>
      </c>
    </row>
    <row r="2840" spans="1:2" x14ac:dyDescent="0.15">
      <c r="A2840">
        <v>50</v>
      </c>
      <c r="B2840" t="s">
        <v>76</v>
      </c>
    </row>
    <row r="2841" spans="1:2" x14ac:dyDescent="0.15">
      <c r="A2841">
        <v>70</v>
      </c>
      <c r="B2841" t="s">
        <v>76</v>
      </c>
    </row>
    <row r="2842" spans="1:2" x14ac:dyDescent="0.15">
      <c r="A2842">
        <v>50</v>
      </c>
      <c r="B2842" t="s">
        <v>52</v>
      </c>
    </row>
    <row r="2843" spans="1:2" x14ac:dyDescent="0.15">
      <c r="A2843">
        <v>40</v>
      </c>
      <c r="B2843" t="s">
        <v>52</v>
      </c>
    </row>
    <row r="2844" spans="1:2" x14ac:dyDescent="0.15">
      <c r="A2844">
        <v>30</v>
      </c>
      <c r="B2844" t="s">
        <v>52</v>
      </c>
    </row>
    <row r="2845" spans="1:2" x14ac:dyDescent="0.15">
      <c r="A2845">
        <v>30</v>
      </c>
      <c r="B2845" t="s">
        <v>52</v>
      </c>
    </row>
    <row r="2846" spans="1:2" x14ac:dyDescent="0.15">
      <c r="A2846">
        <v>40</v>
      </c>
      <c r="B2846" t="s">
        <v>76</v>
      </c>
    </row>
    <row r="2847" spans="1:2" x14ac:dyDescent="0.15">
      <c r="A2847">
        <v>70</v>
      </c>
      <c r="B2847" t="s">
        <v>52</v>
      </c>
    </row>
    <row r="2848" spans="1:2" x14ac:dyDescent="0.15">
      <c r="A2848">
        <v>80</v>
      </c>
      <c r="B2848" t="s">
        <v>76</v>
      </c>
    </row>
    <row r="2849" spans="1:2" x14ac:dyDescent="0.15">
      <c r="A2849">
        <v>40</v>
      </c>
      <c r="B2849" t="s">
        <v>52</v>
      </c>
    </row>
    <row r="2850" spans="1:2" x14ac:dyDescent="0.15">
      <c r="A2850">
        <v>70</v>
      </c>
      <c r="B2850" t="s">
        <v>52</v>
      </c>
    </row>
    <row r="2851" spans="1:2" x14ac:dyDescent="0.15">
      <c r="A2851">
        <v>30</v>
      </c>
      <c r="B2851" t="s">
        <v>52</v>
      </c>
    </row>
    <row r="2852" spans="1:2" x14ac:dyDescent="0.15">
      <c r="A2852">
        <v>70</v>
      </c>
      <c r="B2852" t="s">
        <v>76</v>
      </c>
    </row>
    <row r="2853" spans="1:2" x14ac:dyDescent="0.15">
      <c r="A2853">
        <v>70</v>
      </c>
      <c r="B2853" t="s">
        <v>52</v>
      </c>
    </row>
    <row r="2854" spans="1:2" x14ac:dyDescent="0.15">
      <c r="A2854">
        <v>70</v>
      </c>
      <c r="B2854" t="s">
        <v>76</v>
      </c>
    </row>
    <row r="2855" spans="1:2" x14ac:dyDescent="0.15">
      <c r="A2855">
        <v>30</v>
      </c>
      <c r="B2855" t="s">
        <v>76</v>
      </c>
    </row>
    <row r="2856" spans="1:2" x14ac:dyDescent="0.15">
      <c r="A2856">
        <v>20</v>
      </c>
      <c r="B2856" t="s">
        <v>76</v>
      </c>
    </row>
    <row r="2857" spans="1:2" x14ac:dyDescent="0.15">
      <c r="A2857">
        <v>60</v>
      </c>
      <c r="B2857" t="s">
        <v>52</v>
      </c>
    </row>
    <row r="2858" spans="1:2" x14ac:dyDescent="0.15">
      <c r="A2858">
        <v>60</v>
      </c>
      <c r="B2858" t="s">
        <v>52</v>
      </c>
    </row>
    <row r="2859" spans="1:2" x14ac:dyDescent="0.15">
      <c r="A2859">
        <v>60</v>
      </c>
      <c r="B2859" t="s">
        <v>76</v>
      </c>
    </row>
    <row r="2860" spans="1:2" x14ac:dyDescent="0.15">
      <c r="A2860">
        <v>60</v>
      </c>
      <c r="B2860" t="s">
        <v>52</v>
      </c>
    </row>
    <row r="2861" spans="1:2" x14ac:dyDescent="0.15">
      <c r="A2861">
        <v>60</v>
      </c>
      <c r="B2861" t="s">
        <v>76</v>
      </c>
    </row>
    <row r="2862" spans="1:2" x14ac:dyDescent="0.15">
      <c r="A2862">
        <v>40</v>
      </c>
      <c r="B2862" t="s">
        <v>52</v>
      </c>
    </row>
    <row r="2863" spans="1:2" x14ac:dyDescent="0.15">
      <c r="A2863">
        <v>30</v>
      </c>
      <c r="B2863" t="s">
        <v>52</v>
      </c>
    </row>
    <row r="2864" spans="1:2" x14ac:dyDescent="0.15">
      <c r="A2864">
        <v>20</v>
      </c>
      <c r="B2864" t="s">
        <v>52</v>
      </c>
    </row>
    <row r="2865" spans="1:2" x14ac:dyDescent="0.15">
      <c r="A2865">
        <v>40</v>
      </c>
      <c r="B2865" t="s">
        <v>52</v>
      </c>
    </row>
    <row r="2866" spans="1:2" x14ac:dyDescent="0.15">
      <c r="A2866">
        <v>90</v>
      </c>
      <c r="B2866" t="s">
        <v>52</v>
      </c>
    </row>
    <row r="2867" spans="1:2" x14ac:dyDescent="0.15">
      <c r="A2867">
        <v>40</v>
      </c>
      <c r="B2867" t="s">
        <v>52</v>
      </c>
    </row>
    <row r="2868" spans="1:2" x14ac:dyDescent="0.15">
      <c r="A2868">
        <v>40</v>
      </c>
      <c r="B2868" t="s">
        <v>52</v>
      </c>
    </row>
    <row r="2869" spans="1:2" x14ac:dyDescent="0.15">
      <c r="A2869">
        <v>20</v>
      </c>
      <c r="B2869" t="s">
        <v>76</v>
      </c>
    </row>
    <row r="2870" spans="1:2" x14ac:dyDescent="0.15">
      <c r="A2870">
        <v>60</v>
      </c>
      <c r="B2870" t="s">
        <v>52</v>
      </c>
    </row>
    <row r="2871" spans="1:2" x14ac:dyDescent="0.15">
      <c r="A2871">
        <v>30</v>
      </c>
      <c r="B2871" t="s">
        <v>52</v>
      </c>
    </row>
    <row r="2872" spans="1:2" x14ac:dyDescent="0.15">
      <c r="A2872">
        <v>10</v>
      </c>
      <c r="B2872" t="s">
        <v>76</v>
      </c>
    </row>
    <row r="2873" spans="1:2" x14ac:dyDescent="0.15">
      <c r="A2873">
        <v>20</v>
      </c>
      <c r="B2873" t="s">
        <v>76</v>
      </c>
    </row>
    <row r="2874" spans="1:2" x14ac:dyDescent="0.15">
      <c r="A2874">
        <v>60</v>
      </c>
      <c r="B2874" t="s">
        <v>52</v>
      </c>
    </row>
    <row r="2875" spans="1:2" x14ac:dyDescent="0.15">
      <c r="A2875">
        <v>50</v>
      </c>
      <c r="B2875" t="s">
        <v>52</v>
      </c>
    </row>
    <row r="2876" spans="1:2" x14ac:dyDescent="0.15">
      <c r="A2876">
        <v>40</v>
      </c>
      <c r="B2876" t="s">
        <v>52</v>
      </c>
    </row>
    <row r="2877" spans="1:2" x14ac:dyDescent="0.15">
      <c r="A2877">
        <v>60</v>
      </c>
      <c r="B2877" t="s">
        <v>76</v>
      </c>
    </row>
    <row r="2878" spans="1:2" x14ac:dyDescent="0.15">
      <c r="A2878">
        <v>50</v>
      </c>
      <c r="B2878" t="s">
        <v>52</v>
      </c>
    </row>
    <row r="2879" spans="1:2" x14ac:dyDescent="0.15">
      <c r="A2879">
        <v>20</v>
      </c>
      <c r="B2879" t="s">
        <v>76</v>
      </c>
    </row>
    <row r="2880" spans="1:2" x14ac:dyDescent="0.15">
      <c r="A2880">
        <v>70</v>
      </c>
      <c r="B2880" t="s">
        <v>52</v>
      </c>
    </row>
    <row r="2881" spans="1:2" x14ac:dyDescent="0.15">
      <c r="A2881">
        <v>30</v>
      </c>
      <c r="B2881" t="s">
        <v>52</v>
      </c>
    </row>
    <row r="2882" spans="1:2" x14ac:dyDescent="0.15">
      <c r="A2882">
        <v>50</v>
      </c>
      <c r="B2882" t="s">
        <v>52</v>
      </c>
    </row>
    <row r="2883" spans="1:2" x14ac:dyDescent="0.15">
      <c r="A2883">
        <v>20</v>
      </c>
      <c r="B2883" t="s">
        <v>52</v>
      </c>
    </row>
    <row r="2884" spans="1:2" x14ac:dyDescent="0.15">
      <c r="A2884">
        <v>30</v>
      </c>
      <c r="B2884" t="s">
        <v>52</v>
      </c>
    </row>
    <row r="2885" spans="1:2" x14ac:dyDescent="0.15">
      <c r="A2885">
        <v>30</v>
      </c>
      <c r="B2885" t="s">
        <v>76</v>
      </c>
    </row>
    <row r="2886" spans="1:2" x14ac:dyDescent="0.15">
      <c r="A2886">
        <v>40</v>
      </c>
      <c r="B2886" t="s">
        <v>52</v>
      </c>
    </row>
    <row r="2887" spans="1:2" x14ac:dyDescent="0.15">
      <c r="A2887">
        <v>20</v>
      </c>
      <c r="B2887" t="s">
        <v>76</v>
      </c>
    </row>
    <row r="2888" spans="1:2" x14ac:dyDescent="0.15">
      <c r="A2888">
        <v>50</v>
      </c>
      <c r="B2888" t="s">
        <v>52</v>
      </c>
    </row>
    <row r="2889" spans="1:2" x14ac:dyDescent="0.15">
      <c r="A2889">
        <v>50</v>
      </c>
      <c r="B2889" t="s">
        <v>52</v>
      </c>
    </row>
    <row r="2890" spans="1:2" x14ac:dyDescent="0.15">
      <c r="A2890">
        <v>60</v>
      </c>
      <c r="B2890" t="s">
        <v>52</v>
      </c>
    </row>
    <row r="2891" spans="1:2" x14ac:dyDescent="0.15">
      <c r="A2891">
        <v>40</v>
      </c>
      <c r="B2891" t="s">
        <v>52</v>
      </c>
    </row>
    <row r="2892" spans="1:2" x14ac:dyDescent="0.15">
      <c r="A2892">
        <v>60</v>
      </c>
      <c r="B2892" t="s">
        <v>52</v>
      </c>
    </row>
    <row r="2893" spans="1:2" x14ac:dyDescent="0.15">
      <c r="A2893">
        <v>60</v>
      </c>
      <c r="B2893" t="s">
        <v>76</v>
      </c>
    </row>
    <row r="2894" spans="1:2" x14ac:dyDescent="0.15">
      <c r="A2894">
        <v>80</v>
      </c>
      <c r="B2894" t="s">
        <v>52</v>
      </c>
    </row>
    <row r="2895" spans="1:2" x14ac:dyDescent="0.15">
      <c r="A2895">
        <v>50</v>
      </c>
      <c r="B2895" t="s">
        <v>52</v>
      </c>
    </row>
    <row r="2896" spans="1:2" x14ac:dyDescent="0.15">
      <c r="A2896">
        <v>50</v>
      </c>
      <c r="B2896" t="s">
        <v>52</v>
      </c>
    </row>
    <row r="2897" spans="1:2" x14ac:dyDescent="0.15">
      <c r="A2897">
        <v>50</v>
      </c>
      <c r="B2897" t="s">
        <v>52</v>
      </c>
    </row>
    <row r="2898" spans="1:2" x14ac:dyDescent="0.15">
      <c r="A2898">
        <v>40</v>
      </c>
      <c r="B2898" t="s">
        <v>76</v>
      </c>
    </row>
    <row r="2899" spans="1:2" x14ac:dyDescent="0.15">
      <c r="A2899">
        <v>60</v>
      </c>
      <c r="B2899" t="s">
        <v>76</v>
      </c>
    </row>
    <row r="2900" spans="1:2" x14ac:dyDescent="0.15">
      <c r="A2900">
        <v>30</v>
      </c>
      <c r="B2900" t="s">
        <v>76</v>
      </c>
    </row>
    <row r="2901" spans="1:2" x14ac:dyDescent="0.15">
      <c r="A2901">
        <v>70</v>
      </c>
      <c r="B2901" t="s">
        <v>76</v>
      </c>
    </row>
    <row r="2902" spans="1:2" x14ac:dyDescent="0.15">
      <c r="A2902">
        <v>80</v>
      </c>
      <c r="B2902" t="s">
        <v>52</v>
      </c>
    </row>
    <row r="2903" spans="1:2" x14ac:dyDescent="0.15">
      <c r="A2903">
        <v>80</v>
      </c>
      <c r="B2903" t="s">
        <v>52</v>
      </c>
    </row>
    <row r="2904" spans="1:2" x14ac:dyDescent="0.15">
      <c r="A2904">
        <v>70</v>
      </c>
      <c r="B2904" t="s">
        <v>76</v>
      </c>
    </row>
    <row r="2905" spans="1:2" x14ac:dyDescent="0.15">
      <c r="A2905">
        <v>40</v>
      </c>
      <c r="B2905" t="s">
        <v>76</v>
      </c>
    </row>
    <row r="2906" spans="1:2" x14ac:dyDescent="0.15">
      <c r="A2906">
        <v>40</v>
      </c>
      <c r="B2906" t="s">
        <v>76</v>
      </c>
    </row>
    <row r="2907" spans="1:2" x14ac:dyDescent="0.15">
      <c r="A2907">
        <v>50</v>
      </c>
      <c r="B2907" t="s">
        <v>52</v>
      </c>
    </row>
    <row r="2908" spans="1:2" x14ac:dyDescent="0.15">
      <c r="A2908">
        <v>30</v>
      </c>
      <c r="B2908" t="s">
        <v>52</v>
      </c>
    </row>
    <row r="2909" spans="1:2" x14ac:dyDescent="0.15">
      <c r="A2909">
        <v>40</v>
      </c>
      <c r="B2909" t="s">
        <v>76</v>
      </c>
    </row>
    <row r="2910" spans="1:2" x14ac:dyDescent="0.15">
      <c r="A2910">
        <v>60</v>
      </c>
      <c r="B2910" t="s">
        <v>52</v>
      </c>
    </row>
    <row r="2911" spans="1:2" x14ac:dyDescent="0.15">
      <c r="A2911">
        <v>30</v>
      </c>
      <c r="B2911" t="s">
        <v>76</v>
      </c>
    </row>
    <row r="2912" spans="1:2" x14ac:dyDescent="0.15">
      <c r="A2912">
        <v>50</v>
      </c>
      <c r="B2912" t="s">
        <v>52</v>
      </c>
    </row>
    <row r="2913" spans="1:2" x14ac:dyDescent="0.15">
      <c r="A2913">
        <v>40</v>
      </c>
      <c r="B2913" t="s">
        <v>52</v>
      </c>
    </row>
    <row r="2914" spans="1:2" x14ac:dyDescent="0.15">
      <c r="A2914">
        <v>30</v>
      </c>
      <c r="B2914" t="s">
        <v>52</v>
      </c>
    </row>
    <row r="2915" spans="1:2" x14ac:dyDescent="0.15">
      <c r="A2915">
        <v>30</v>
      </c>
      <c r="B2915" t="s">
        <v>52</v>
      </c>
    </row>
    <row r="2916" spans="1:2" x14ac:dyDescent="0.15">
      <c r="A2916">
        <v>30</v>
      </c>
      <c r="B2916" t="s">
        <v>52</v>
      </c>
    </row>
    <row r="2917" spans="1:2" x14ac:dyDescent="0.15">
      <c r="A2917">
        <v>20</v>
      </c>
      <c r="B2917" t="s">
        <v>76</v>
      </c>
    </row>
    <row r="2918" spans="1:2" x14ac:dyDescent="0.15">
      <c r="A2918">
        <v>50</v>
      </c>
      <c r="B2918" t="s">
        <v>76</v>
      </c>
    </row>
    <row r="2919" spans="1:2" x14ac:dyDescent="0.15">
      <c r="A2919">
        <v>20</v>
      </c>
      <c r="B2919" t="s">
        <v>52</v>
      </c>
    </row>
    <row r="2920" spans="1:2" x14ac:dyDescent="0.15">
      <c r="A2920">
        <v>50</v>
      </c>
      <c r="B2920" t="s">
        <v>52</v>
      </c>
    </row>
    <row r="2921" spans="1:2" x14ac:dyDescent="0.15">
      <c r="A2921" t="s">
        <v>120</v>
      </c>
      <c r="B2921" t="s">
        <v>52</v>
      </c>
    </row>
    <row r="2922" spans="1:2" x14ac:dyDescent="0.15">
      <c r="A2922">
        <v>40</v>
      </c>
      <c r="B2922" t="s">
        <v>76</v>
      </c>
    </row>
    <row r="2923" spans="1:2" x14ac:dyDescent="0.15">
      <c r="A2923">
        <v>40</v>
      </c>
      <c r="B2923" t="s">
        <v>52</v>
      </c>
    </row>
    <row r="2924" spans="1:2" x14ac:dyDescent="0.15">
      <c r="A2924">
        <v>20</v>
      </c>
      <c r="B2924" t="s">
        <v>52</v>
      </c>
    </row>
    <row r="2925" spans="1:2" x14ac:dyDescent="0.15">
      <c r="A2925">
        <v>30</v>
      </c>
      <c r="B2925" t="s">
        <v>52</v>
      </c>
    </row>
    <row r="2926" spans="1:2" x14ac:dyDescent="0.15">
      <c r="A2926">
        <v>30</v>
      </c>
      <c r="B2926" t="s">
        <v>52</v>
      </c>
    </row>
    <row r="2927" spans="1:2" x14ac:dyDescent="0.15">
      <c r="A2927">
        <v>30</v>
      </c>
      <c r="B2927" t="s">
        <v>52</v>
      </c>
    </row>
    <row r="2928" spans="1:2" x14ac:dyDescent="0.15">
      <c r="A2928">
        <v>70</v>
      </c>
      <c r="B2928" t="s">
        <v>52</v>
      </c>
    </row>
    <row r="2929" spans="1:2" x14ac:dyDescent="0.15">
      <c r="A2929">
        <v>40</v>
      </c>
      <c r="B2929" t="s">
        <v>52</v>
      </c>
    </row>
    <row r="2930" spans="1:2" x14ac:dyDescent="0.15">
      <c r="A2930">
        <v>30</v>
      </c>
      <c r="B2930" t="s">
        <v>76</v>
      </c>
    </row>
    <row r="2931" spans="1:2" x14ac:dyDescent="0.15">
      <c r="A2931">
        <v>80</v>
      </c>
      <c r="B2931" t="s">
        <v>52</v>
      </c>
    </row>
    <row r="2932" spans="1:2" x14ac:dyDescent="0.15">
      <c r="A2932">
        <v>40</v>
      </c>
      <c r="B2932" t="s">
        <v>52</v>
      </c>
    </row>
    <row r="2933" spans="1:2" x14ac:dyDescent="0.15">
      <c r="A2933">
        <v>70</v>
      </c>
      <c r="B2933" t="s">
        <v>52</v>
      </c>
    </row>
    <row r="2934" spans="1:2" x14ac:dyDescent="0.15">
      <c r="A2934">
        <v>40</v>
      </c>
      <c r="B2934" t="s">
        <v>76</v>
      </c>
    </row>
    <row r="2935" spans="1:2" x14ac:dyDescent="0.15">
      <c r="A2935">
        <v>70</v>
      </c>
      <c r="B2935" t="s">
        <v>76</v>
      </c>
    </row>
    <row r="2936" spans="1:2" x14ac:dyDescent="0.15">
      <c r="A2936">
        <v>50</v>
      </c>
      <c r="B2936" t="s">
        <v>52</v>
      </c>
    </row>
    <row r="2937" spans="1:2" x14ac:dyDescent="0.15">
      <c r="A2937">
        <v>30</v>
      </c>
      <c r="B2937" t="s">
        <v>76</v>
      </c>
    </row>
    <row r="2938" spans="1:2" x14ac:dyDescent="0.15">
      <c r="A2938">
        <v>40</v>
      </c>
      <c r="B2938" t="s">
        <v>52</v>
      </c>
    </row>
    <row r="2939" spans="1:2" x14ac:dyDescent="0.15">
      <c r="A2939">
        <v>70</v>
      </c>
      <c r="B2939" t="s">
        <v>76</v>
      </c>
    </row>
    <row r="2940" spans="1:2" x14ac:dyDescent="0.15">
      <c r="A2940">
        <v>60</v>
      </c>
      <c r="B2940" t="s">
        <v>52</v>
      </c>
    </row>
    <row r="2941" spans="1:2" x14ac:dyDescent="0.15">
      <c r="A2941">
        <v>30</v>
      </c>
      <c r="B2941" t="s">
        <v>76</v>
      </c>
    </row>
    <row r="2942" spans="1:2" x14ac:dyDescent="0.15">
      <c r="A2942">
        <v>30</v>
      </c>
      <c r="B2942" t="s">
        <v>52</v>
      </c>
    </row>
    <row r="2943" spans="1:2" x14ac:dyDescent="0.15">
      <c r="A2943">
        <v>20</v>
      </c>
      <c r="B2943" t="s">
        <v>76</v>
      </c>
    </row>
    <row r="2944" spans="1:2" x14ac:dyDescent="0.15">
      <c r="A2944">
        <v>20</v>
      </c>
      <c r="B2944" t="s">
        <v>76</v>
      </c>
    </row>
    <row r="2945" spans="1:2" x14ac:dyDescent="0.15">
      <c r="A2945">
        <v>30</v>
      </c>
      <c r="B2945" t="s">
        <v>52</v>
      </c>
    </row>
    <row r="2946" spans="1:2" x14ac:dyDescent="0.15">
      <c r="A2946">
        <v>30</v>
      </c>
      <c r="B2946" t="s">
        <v>52</v>
      </c>
    </row>
    <row r="2947" spans="1:2" x14ac:dyDescent="0.15">
      <c r="A2947">
        <v>30</v>
      </c>
      <c r="B2947" t="s">
        <v>52</v>
      </c>
    </row>
    <row r="2948" spans="1:2" x14ac:dyDescent="0.15">
      <c r="A2948">
        <v>30</v>
      </c>
      <c r="B2948" t="s">
        <v>52</v>
      </c>
    </row>
    <row r="2949" spans="1:2" x14ac:dyDescent="0.15">
      <c r="A2949">
        <v>30</v>
      </c>
      <c r="B2949" t="s">
        <v>52</v>
      </c>
    </row>
    <row r="2950" spans="1:2" x14ac:dyDescent="0.15">
      <c r="A2950">
        <v>50</v>
      </c>
      <c r="B2950" t="s">
        <v>52</v>
      </c>
    </row>
    <row r="2951" spans="1:2" x14ac:dyDescent="0.15">
      <c r="A2951">
        <v>30</v>
      </c>
      <c r="B2951" t="s">
        <v>76</v>
      </c>
    </row>
    <row r="2952" spans="1:2" x14ac:dyDescent="0.15">
      <c r="A2952">
        <v>20</v>
      </c>
      <c r="B2952" t="s">
        <v>52</v>
      </c>
    </row>
    <row r="2953" spans="1:2" x14ac:dyDescent="0.15">
      <c r="A2953">
        <v>60</v>
      </c>
      <c r="B2953" t="s">
        <v>52</v>
      </c>
    </row>
    <row r="2954" spans="1:2" x14ac:dyDescent="0.15">
      <c r="A2954">
        <v>70</v>
      </c>
      <c r="B2954" t="s">
        <v>52</v>
      </c>
    </row>
    <row r="2955" spans="1:2" x14ac:dyDescent="0.15">
      <c r="A2955">
        <v>70</v>
      </c>
      <c r="B2955" t="s">
        <v>76</v>
      </c>
    </row>
    <row r="2956" spans="1:2" x14ac:dyDescent="0.15">
      <c r="A2956">
        <v>20</v>
      </c>
      <c r="B2956" t="s">
        <v>76</v>
      </c>
    </row>
    <row r="2957" spans="1:2" x14ac:dyDescent="0.15">
      <c r="A2957">
        <v>60</v>
      </c>
      <c r="B2957" t="s">
        <v>76</v>
      </c>
    </row>
    <row r="2958" spans="1:2" x14ac:dyDescent="0.15">
      <c r="A2958">
        <v>20</v>
      </c>
      <c r="B2958" t="s">
        <v>52</v>
      </c>
    </row>
    <row r="2959" spans="1:2" x14ac:dyDescent="0.15">
      <c r="A2959">
        <v>90</v>
      </c>
      <c r="B2959" t="s">
        <v>76</v>
      </c>
    </row>
    <row r="2960" spans="1:2" x14ac:dyDescent="0.15">
      <c r="A2960">
        <v>20</v>
      </c>
      <c r="B2960" t="s">
        <v>76</v>
      </c>
    </row>
    <row r="2961" spans="1:2" x14ac:dyDescent="0.15">
      <c r="A2961">
        <v>50</v>
      </c>
      <c r="B2961" t="s">
        <v>52</v>
      </c>
    </row>
    <row r="2962" spans="1:2" x14ac:dyDescent="0.15">
      <c r="A2962">
        <v>20</v>
      </c>
      <c r="B2962" t="s">
        <v>76</v>
      </c>
    </row>
    <row r="2963" spans="1:2" x14ac:dyDescent="0.15">
      <c r="A2963">
        <v>30</v>
      </c>
      <c r="B2963" t="s">
        <v>52</v>
      </c>
    </row>
    <row r="2964" spans="1:2" x14ac:dyDescent="0.15">
      <c r="A2964">
        <v>60</v>
      </c>
      <c r="B2964" t="s">
        <v>52</v>
      </c>
    </row>
    <row r="2965" spans="1:2" x14ac:dyDescent="0.15">
      <c r="A2965">
        <v>40</v>
      </c>
      <c r="B2965" t="s">
        <v>52</v>
      </c>
    </row>
    <row r="2966" spans="1:2" x14ac:dyDescent="0.15">
      <c r="A2966">
        <v>50</v>
      </c>
      <c r="B2966" t="s">
        <v>52</v>
      </c>
    </row>
    <row r="2967" spans="1:2" x14ac:dyDescent="0.15">
      <c r="A2967">
        <v>30</v>
      </c>
      <c r="B2967" t="s">
        <v>52</v>
      </c>
    </row>
    <row r="2968" spans="1:2" x14ac:dyDescent="0.15">
      <c r="A2968">
        <v>20</v>
      </c>
      <c r="B2968" t="s">
        <v>76</v>
      </c>
    </row>
    <row r="2969" spans="1:2" x14ac:dyDescent="0.15">
      <c r="A2969">
        <v>30</v>
      </c>
      <c r="B2969" t="s">
        <v>52</v>
      </c>
    </row>
    <row r="2970" spans="1:2" x14ac:dyDescent="0.15">
      <c r="A2970">
        <v>30</v>
      </c>
      <c r="B2970" t="s">
        <v>52</v>
      </c>
    </row>
    <row r="2971" spans="1:2" x14ac:dyDescent="0.15">
      <c r="A2971">
        <v>60</v>
      </c>
      <c r="B2971" t="s">
        <v>52</v>
      </c>
    </row>
    <row r="2972" spans="1:2" x14ac:dyDescent="0.15">
      <c r="A2972">
        <v>20</v>
      </c>
      <c r="B2972" t="s">
        <v>76</v>
      </c>
    </row>
    <row r="2973" spans="1:2" x14ac:dyDescent="0.15">
      <c r="A2973">
        <v>60</v>
      </c>
      <c r="B2973" t="s">
        <v>52</v>
      </c>
    </row>
    <row r="2974" spans="1:2" x14ac:dyDescent="0.15">
      <c r="A2974">
        <v>60</v>
      </c>
      <c r="B2974" t="s">
        <v>52</v>
      </c>
    </row>
    <row r="2975" spans="1:2" x14ac:dyDescent="0.15">
      <c r="A2975">
        <v>50</v>
      </c>
      <c r="B2975" t="s">
        <v>52</v>
      </c>
    </row>
    <row r="2976" spans="1:2" x14ac:dyDescent="0.15">
      <c r="A2976">
        <v>50</v>
      </c>
      <c r="B2976" t="s">
        <v>52</v>
      </c>
    </row>
    <row r="2977" spans="1:2" x14ac:dyDescent="0.15">
      <c r="A2977">
        <v>30</v>
      </c>
      <c r="B2977" t="s">
        <v>52</v>
      </c>
    </row>
    <row r="2978" spans="1:2" x14ac:dyDescent="0.15">
      <c r="A2978">
        <v>20</v>
      </c>
      <c r="B2978" t="s">
        <v>76</v>
      </c>
    </row>
    <row r="2979" spans="1:2" x14ac:dyDescent="0.15">
      <c r="A2979" t="s">
        <v>417</v>
      </c>
      <c r="B2979" t="s">
        <v>120</v>
      </c>
    </row>
    <row r="2980" spans="1:2" x14ac:dyDescent="0.15">
      <c r="A2980">
        <v>10</v>
      </c>
      <c r="B2980" t="s">
        <v>52</v>
      </c>
    </row>
    <row r="2981" spans="1:2" x14ac:dyDescent="0.15">
      <c r="A2981">
        <v>20</v>
      </c>
      <c r="B2981" t="s">
        <v>52</v>
      </c>
    </row>
    <row r="2982" spans="1:2" x14ac:dyDescent="0.15">
      <c r="A2982">
        <v>50</v>
      </c>
      <c r="B2982" t="s">
        <v>76</v>
      </c>
    </row>
    <row r="2983" spans="1:2" x14ac:dyDescent="0.15">
      <c r="A2983">
        <v>60</v>
      </c>
      <c r="B2983" t="s">
        <v>76</v>
      </c>
    </row>
    <row r="2984" spans="1:2" x14ac:dyDescent="0.15">
      <c r="A2984">
        <v>50</v>
      </c>
      <c r="B2984" t="s">
        <v>52</v>
      </c>
    </row>
    <row r="2985" spans="1:2" x14ac:dyDescent="0.15">
      <c r="A2985">
        <v>60</v>
      </c>
      <c r="B2985" t="s">
        <v>76</v>
      </c>
    </row>
    <row r="2986" spans="1:2" x14ac:dyDescent="0.15">
      <c r="A2986">
        <v>60</v>
      </c>
      <c r="B2986" t="s">
        <v>76</v>
      </c>
    </row>
    <row r="2987" spans="1:2" x14ac:dyDescent="0.15">
      <c r="A2987">
        <v>30</v>
      </c>
      <c r="B2987" t="s">
        <v>52</v>
      </c>
    </row>
    <row r="2988" spans="1:2" x14ac:dyDescent="0.15">
      <c r="A2988">
        <v>50</v>
      </c>
      <c r="B2988" t="s">
        <v>76</v>
      </c>
    </row>
    <row r="2989" spans="1:2" x14ac:dyDescent="0.15">
      <c r="A2989">
        <v>50</v>
      </c>
      <c r="B2989" t="s">
        <v>52</v>
      </c>
    </row>
    <row r="2990" spans="1:2" x14ac:dyDescent="0.15">
      <c r="A2990">
        <v>50</v>
      </c>
      <c r="B2990" t="s">
        <v>52</v>
      </c>
    </row>
    <row r="2991" spans="1:2" x14ac:dyDescent="0.15">
      <c r="A2991">
        <v>20</v>
      </c>
      <c r="B2991" t="s">
        <v>52</v>
      </c>
    </row>
    <row r="2992" spans="1:2" x14ac:dyDescent="0.15">
      <c r="A2992">
        <v>40</v>
      </c>
      <c r="B2992" t="s">
        <v>52</v>
      </c>
    </row>
    <row r="2993" spans="1:2" x14ac:dyDescent="0.15">
      <c r="A2993">
        <v>30</v>
      </c>
      <c r="B2993" t="s">
        <v>76</v>
      </c>
    </row>
    <row r="2994" spans="1:2" x14ac:dyDescent="0.15">
      <c r="A2994">
        <v>30</v>
      </c>
      <c r="B2994" t="s">
        <v>52</v>
      </c>
    </row>
    <row r="2995" spans="1:2" x14ac:dyDescent="0.15">
      <c r="A2995">
        <v>50</v>
      </c>
      <c r="B2995" t="s">
        <v>52</v>
      </c>
    </row>
    <row r="2996" spans="1:2" x14ac:dyDescent="0.15">
      <c r="A2996">
        <v>30</v>
      </c>
      <c r="B2996" t="s">
        <v>52</v>
      </c>
    </row>
    <row r="2997" spans="1:2" x14ac:dyDescent="0.15">
      <c r="A2997">
        <v>30</v>
      </c>
      <c r="B2997" t="s">
        <v>52</v>
      </c>
    </row>
    <row r="2998" spans="1:2" x14ac:dyDescent="0.15">
      <c r="A2998">
        <v>40</v>
      </c>
      <c r="B2998" t="s">
        <v>76</v>
      </c>
    </row>
    <row r="2999" spans="1:2" x14ac:dyDescent="0.15">
      <c r="A2999">
        <v>40</v>
      </c>
      <c r="B2999" t="s">
        <v>76</v>
      </c>
    </row>
    <row r="3000" spans="1:2" x14ac:dyDescent="0.15">
      <c r="A3000">
        <v>30</v>
      </c>
      <c r="B3000" t="s">
        <v>52</v>
      </c>
    </row>
    <row r="3001" spans="1:2" x14ac:dyDescent="0.15">
      <c r="A3001">
        <v>50</v>
      </c>
      <c r="B3001" t="s">
        <v>76</v>
      </c>
    </row>
    <row r="3002" spans="1:2" x14ac:dyDescent="0.15">
      <c r="A3002">
        <v>20</v>
      </c>
      <c r="B3002" t="s">
        <v>52</v>
      </c>
    </row>
    <row r="3003" spans="1:2" x14ac:dyDescent="0.15">
      <c r="A3003">
        <v>20</v>
      </c>
      <c r="B3003" t="s">
        <v>52</v>
      </c>
    </row>
    <row r="3004" spans="1:2" x14ac:dyDescent="0.15">
      <c r="A3004">
        <v>40</v>
      </c>
      <c r="B3004" t="s">
        <v>76</v>
      </c>
    </row>
    <row r="3005" spans="1:2" x14ac:dyDescent="0.15">
      <c r="A3005">
        <v>20</v>
      </c>
      <c r="B3005" t="s">
        <v>52</v>
      </c>
    </row>
    <row r="3006" spans="1:2" x14ac:dyDescent="0.15">
      <c r="A3006">
        <v>20</v>
      </c>
      <c r="B3006" t="s">
        <v>76</v>
      </c>
    </row>
    <row r="3007" spans="1:2" x14ac:dyDescent="0.15">
      <c r="A3007">
        <v>20</v>
      </c>
      <c r="B3007" t="s">
        <v>52</v>
      </c>
    </row>
    <row r="3008" spans="1:2" x14ac:dyDescent="0.15">
      <c r="A3008">
        <v>20</v>
      </c>
      <c r="B3008" t="s">
        <v>52</v>
      </c>
    </row>
    <row r="3009" spans="1:2" x14ac:dyDescent="0.15">
      <c r="A3009">
        <v>20</v>
      </c>
      <c r="B3009" t="s">
        <v>52</v>
      </c>
    </row>
    <row r="3010" spans="1:2" x14ac:dyDescent="0.15">
      <c r="A3010">
        <v>20</v>
      </c>
      <c r="B3010" t="s">
        <v>52</v>
      </c>
    </row>
    <row r="3011" spans="1:2" x14ac:dyDescent="0.15">
      <c r="A3011">
        <v>20</v>
      </c>
      <c r="B3011" t="s">
        <v>52</v>
      </c>
    </row>
    <row r="3012" spans="1:2" x14ac:dyDescent="0.15">
      <c r="A3012">
        <v>30</v>
      </c>
      <c r="B3012" t="s">
        <v>76</v>
      </c>
    </row>
    <row r="3013" spans="1:2" x14ac:dyDescent="0.15">
      <c r="A3013">
        <v>20</v>
      </c>
      <c r="B3013" t="s">
        <v>52</v>
      </c>
    </row>
    <row r="3014" spans="1:2" x14ac:dyDescent="0.15">
      <c r="A3014">
        <v>40</v>
      </c>
      <c r="B3014" t="s">
        <v>52</v>
      </c>
    </row>
    <row r="3015" spans="1:2" x14ac:dyDescent="0.15">
      <c r="A3015">
        <v>20</v>
      </c>
      <c r="B3015" t="s">
        <v>52</v>
      </c>
    </row>
    <row r="3016" spans="1:2" x14ac:dyDescent="0.15">
      <c r="A3016">
        <v>20</v>
      </c>
      <c r="B3016" t="s">
        <v>76</v>
      </c>
    </row>
    <row r="3017" spans="1:2" x14ac:dyDescent="0.15">
      <c r="A3017">
        <v>70</v>
      </c>
      <c r="B3017" t="s">
        <v>76</v>
      </c>
    </row>
    <row r="3018" spans="1:2" x14ac:dyDescent="0.15">
      <c r="A3018">
        <v>30</v>
      </c>
      <c r="B3018" t="s">
        <v>52</v>
      </c>
    </row>
    <row r="3019" spans="1:2" x14ac:dyDescent="0.15">
      <c r="A3019">
        <v>30</v>
      </c>
      <c r="B3019" t="s">
        <v>52</v>
      </c>
    </row>
    <row r="3020" spans="1:2" x14ac:dyDescent="0.15">
      <c r="A3020">
        <v>30</v>
      </c>
      <c r="B3020" t="s">
        <v>52</v>
      </c>
    </row>
    <row r="3021" spans="1:2" x14ac:dyDescent="0.15">
      <c r="A3021">
        <v>40</v>
      </c>
      <c r="B3021" t="s">
        <v>52</v>
      </c>
    </row>
    <row r="3022" spans="1:2" x14ac:dyDescent="0.15">
      <c r="A3022">
        <v>50</v>
      </c>
      <c r="B3022" t="s">
        <v>76</v>
      </c>
    </row>
    <row r="3023" spans="1:2" x14ac:dyDescent="0.15">
      <c r="A3023">
        <v>40</v>
      </c>
      <c r="B3023" t="s">
        <v>76</v>
      </c>
    </row>
    <row r="3024" spans="1:2" x14ac:dyDescent="0.15">
      <c r="A3024">
        <v>40</v>
      </c>
      <c r="B3024" t="s">
        <v>52</v>
      </c>
    </row>
    <row r="3025" spans="1:2" x14ac:dyDescent="0.15">
      <c r="A3025">
        <v>30</v>
      </c>
      <c r="B3025" t="s">
        <v>76</v>
      </c>
    </row>
    <row r="3026" spans="1:2" x14ac:dyDescent="0.15">
      <c r="A3026">
        <v>30</v>
      </c>
      <c r="B3026" t="s">
        <v>76</v>
      </c>
    </row>
    <row r="3027" spans="1:2" x14ac:dyDescent="0.15">
      <c r="A3027">
        <v>20</v>
      </c>
      <c r="B3027" t="s">
        <v>76</v>
      </c>
    </row>
    <row r="3028" spans="1:2" x14ac:dyDescent="0.15">
      <c r="A3028">
        <v>30</v>
      </c>
      <c r="B3028" t="s">
        <v>52</v>
      </c>
    </row>
    <row r="3029" spans="1:2" x14ac:dyDescent="0.15">
      <c r="A3029">
        <v>40</v>
      </c>
      <c r="B3029" t="s">
        <v>52</v>
      </c>
    </row>
    <row r="3030" spans="1:2" x14ac:dyDescent="0.15">
      <c r="A3030">
        <v>50</v>
      </c>
      <c r="B3030" t="s">
        <v>52</v>
      </c>
    </row>
    <row r="3031" spans="1:2" x14ac:dyDescent="0.15">
      <c r="A3031">
        <v>20</v>
      </c>
      <c r="B3031" t="s">
        <v>76</v>
      </c>
    </row>
    <row r="3032" spans="1:2" x14ac:dyDescent="0.15">
      <c r="A3032">
        <v>30</v>
      </c>
      <c r="B3032" t="s">
        <v>76</v>
      </c>
    </row>
    <row r="3033" spans="1:2" x14ac:dyDescent="0.15">
      <c r="A3033">
        <v>10</v>
      </c>
      <c r="B3033" t="s">
        <v>76</v>
      </c>
    </row>
    <row r="3034" spans="1:2" x14ac:dyDescent="0.15">
      <c r="A3034">
        <v>40</v>
      </c>
      <c r="B3034" t="s">
        <v>76</v>
      </c>
    </row>
    <row r="3035" spans="1:2" x14ac:dyDescent="0.15">
      <c r="A3035">
        <v>20</v>
      </c>
      <c r="B3035" t="s">
        <v>120</v>
      </c>
    </row>
    <row r="3036" spans="1:2" x14ac:dyDescent="0.15">
      <c r="A3036">
        <v>20</v>
      </c>
      <c r="B3036" t="s">
        <v>76</v>
      </c>
    </row>
    <row r="3037" spans="1:2" x14ac:dyDescent="0.15">
      <c r="A3037">
        <v>20</v>
      </c>
      <c r="B3037" t="s">
        <v>76</v>
      </c>
    </row>
    <row r="3038" spans="1:2" x14ac:dyDescent="0.15">
      <c r="A3038">
        <v>20</v>
      </c>
      <c r="B3038" t="s">
        <v>76</v>
      </c>
    </row>
    <row r="3039" spans="1:2" x14ac:dyDescent="0.15">
      <c r="A3039">
        <v>40</v>
      </c>
      <c r="B3039" t="s">
        <v>52</v>
      </c>
    </row>
    <row r="3040" spans="1:2" x14ac:dyDescent="0.15">
      <c r="A3040">
        <v>50</v>
      </c>
      <c r="B3040" t="s">
        <v>76</v>
      </c>
    </row>
    <row r="3041" spans="1:2" x14ac:dyDescent="0.15">
      <c r="A3041">
        <v>40</v>
      </c>
      <c r="B3041" t="s">
        <v>52</v>
      </c>
    </row>
    <row r="3042" spans="1:2" x14ac:dyDescent="0.15">
      <c r="A3042">
        <v>30</v>
      </c>
      <c r="B3042" t="s">
        <v>76</v>
      </c>
    </row>
    <row r="3043" spans="1:2" x14ac:dyDescent="0.15">
      <c r="A3043">
        <v>20</v>
      </c>
      <c r="B3043" t="s">
        <v>52</v>
      </c>
    </row>
    <row r="3044" spans="1:2" x14ac:dyDescent="0.15">
      <c r="A3044">
        <v>30</v>
      </c>
      <c r="B3044" t="s">
        <v>52</v>
      </c>
    </row>
    <row r="3045" spans="1:2" x14ac:dyDescent="0.15">
      <c r="A3045">
        <v>30</v>
      </c>
      <c r="B3045" t="s">
        <v>76</v>
      </c>
    </row>
    <row r="3046" spans="1:2" x14ac:dyDescent="0.15">
      <c r="A3046">
        <v>20</v>
      </c>
      <c r="B3046" t="s">
        <v>76</v>
      </c>
    </row>
    <row r="3047" spans="1:2" x14ac:dyDescent="0.15">
      <c r="A3047">
        <v>20</v>
      </c>
      <c r="B3047" t="s">
        <v>52</v>
      </c>
    </row>
    <row r="3048" spans="1:2" x14ac:dyDescent="0.15">
      <c r="A3048">
        <v>60</v>
      </c>
      <c r="B3048" t="s">
        <v>52</v>
      </c>
    </row>
    <row r="3049" spans="1:2" x14ac:dyDescent="0.15">
      <c r="A3049">
        <v>20</v>
      </c>
      <c r="B3049" t="s">
        <v>52</v>
      </c>
    </row>
    <row r="3050" spans="1:2" x14ac:dyDescent="0.15">
      <c r="A3050">
        <v>50</v>
      </c>
      <c r="B3050" t="s">
        <v>52</v>
      </c>
    </row>
    <row r="3051" spans="1:2" x14ac:dyDescent="0.15">
      <c r="A3051">
        <v>40</v>
      </c>
      <c r="B3051" t="s">
        <v>52</v>
      </c>
    </row>
    <row r="3052" spans="1:2" x14ac:dyDescent="0.15">
      <c r="A3052">
        <v>30</v>
      </c>
      <c r="B3052" t="s">
        <v>52</v>
      </c>
    </row>
    <row r="3053" spans="1:2" x14ac:dyDescent="0.15">
      <c r="A3053">
        <v>20</v>
      </c>
      <c r="B3053" t="s">
        <v>52</v>
      </c>
    </row>
    <row r="3054" spans="1:2" x14ac:dyDescent="0.15">
      <c r="A3054">
        <v>40</v>
      </c>
      <c r="B3054" t="s">
        <v>76</v>
      </c>
    </row>
    <row r="3055" spans="1:2" x14ac:dyDescent="0.15">
      <c r="A3055">
        <v>30</v>
      </c>
      <c r="B3055" t="s">
        <v>76</v>
      </c>
    </row>
    <row r="3056" spans="1:2" x14ac:dyDescent="0.15">
      <c r="A3056">
        <v>20</v>
      </c>
      <c r="B3056" t="s">
        <v>76</v>
      </c>
    </row>
    <row r="3057" spans="1:2" x14ac:dyDescent="0.15">
      <c r="A3057">
        <v>50</v>
      </c>
      <c r="B3057" t="s">
        <v>52</v>
      </c>
    </row>
    <row r="3058" spans="1:2" x14ac:dyDescent="0.15">
      <c r="A3058">
        <v>30</v>
      </c>
      <c r="B3058" t="s">
        <v>52</v>
      </c>
    </row>
    <row r="3059" spans="1:2" x14ac:dyDescent="0.15">
      <c r="A3059">
        <v>20</v>
      </c>
      <c r="B3059" t="s">
        <v>76</v>
      </c>
    </row>
    <row r="3060" spans="1:2" x14ac:dyDescent="0.15">
      <c r="A3060">
        <v>60</v>
      </c>
      <c r="B3060" t="s">
        <v>76</v>
      </c>
    </row>
    <row r="3061" spans="1:2" x14ac:dyDescent="0.15">
      <c r="A3061">
        <v>50</v>
      </c>
      <c r="B3061" t="s">
        <v>76</v>
      </c>
    </row>
    <row r="3062" spans="1:2" x14ac:dyDescent="0.15">
      <c r="A3062">
        <v>30</v>
      </c>
      <c r="B3062" t="s">
        <v>52</v>
      </c>
    </row>
    <row r="3063" spans="1:2" x14ac:dyDescent="0.15">
      <c r="A3063">
        <v>20</v>
      </c>
      <c r="B3063" t="s">
        <v>52</v>
      </c>
    </row>
    <row r="3064" spans="1:2" x14ac:dyDescent="0.15">
      <c r="A3064">
        <v>40</v>
      </c>
      <c r="B3064" t="s">
        <v>76</v>
      </c>
    </row>
    <row r="3065" spans="1:2" x14ac:dyDescent="0.15">
      <c r="A3065">
        <v>40</v>
      </c>
      <c r="B3065" t="s">
        <v>52</v>
      </c>
    </row>
    <row r="3066" spans="1:2" x14ac:dyDescent="0.15">
      <c r="A3066">
        <v>60</v>
      </c>
      <c r="B3066" t="s">
        <v>76</v>
      </c>
    </row>
    <row r="3067" spans="1:2" x14ac:dyDescent="0.15">
      <c r="A3067">
        <v>50</v>
      </c>
      <c r="B3067" t="s">
        <v>52</v>
      </c>
    </row>
    <row r="3068" spans="1:2" x14ac:dyDescent="0.15">
      <c r="A3068">
        <v>50</v>
      </c>
      <c r="B3068" t="s">
        <v>76</v>
      </c>
    </row>
    <row r="3069" spans="1:2" x14ac:dyDescent="0.15">
      <c r="A3069">
        <v>40</v>
      </c>
      <c r="B3069" t="s">
        <v>52</v>
      </c>
    </row>
    <row r="3070" spans="1:2" x14ac:dyDescent="0.15">
      <c r="A3070">
        <v>20</v>
      </c>
      <c r="B3070" t="s">
        <v>52</v>
      </c>
    </row>
    <row r="3071" spans="1:2" x14ac:dyDescent="0.15">
      <c r="A3071">
        <v>20</v>
      </c>
      <c r="B3071" t="s">
        <v>52</v>
      </c>
    </row>
    <row r="3072" spans="1:2" x14ac:dyDescent="0.15">
      <c r="A3072">
        <v>50</v>
      </c>
      <c r="B3072" t="s">
        <v>52</v>
      </c>
    </row>
    <row r="3073" spans="1:2" x14ac:dyDescent="0.15">
      <c r="A3073">
        <v>20</v>
      </c>
      <c r="B3073" t="s">
        <v>76</v>
      </c>
    </row>
    <row r="3074" spans="1:2" x14ac:dyDescent="0.15">
      <c r="A3074">
        <v>60</v>
      </c>
      <c r="B3074" t="s">
        <v>76</v>
      </c>
    </row>
    <row r="3075" spans="1:2" x14ac:dyDescent="0.15">
      <c r="A3075">
        <v>30</v>
      </c>
      <c r="B3075" t="s">
        <v>76</v>
      </c>
    </row>
    <row r="3076" spans="1:2" x14ac:dyDescent="0.15">
      <c r="A3076">
        <v>30</v>
      </c>
      <c r="B3076" t="s">
        <v>76</v>
      </c>
    </row>
    <row r="3077" spans="1:2" x14ac:dyDescent="0.15">
      <c r="A3077" t="s">
        <v>417</v>
      </c>
      <c r="B3077" t="s">
        <v>76</v>
      </c>
    </row>
    <row r="3078" spans="1:2" x14ac:dyDescent="0.15">
      <c r="A3078" t="s">
        <v>417</v>
      </c>
      <c r="B3078" t="s">
        <v>76</v>
      </c>
    </row>
    <row r="3079" spans="1:2" x14ac:dyDescent="0.15">
      <c r="A3079">
        <v>50</v>
      </c>
      <c r="B3079" t="s">
        <v>76</v>
      </c>
    </row>
    <row r="3080" spans="1:2" x14ac:dyDescent="0.15">
      <c r="A3080">
        <v>20</v>
      </c>
      <c r="B3080" t="s">
        <v>52</v>
      </c>
    </row>
    <row r="3081" spans="1:2" x14ac:dyDescent="0.15">
      <c r="A3081">
        <v>30</v>
      </c>
      <c r="B3081" t="s">
        <v>52</v>
      </c>
    </row>
    <row r="3082" spans="1:2" x14ac:dyDescent="0.15">
      <c r="A3082">
        <v>50</v>
      </c>
      <c r="B3082" t="s">
        <v>52</v>
      </c>
    </row>
    <row r="3083" spans="1:2" x14ac:dyDescent="0.15">
      <c r="A3083">
        <v>40</v>
      </c>
      <c r="B3083" t="s">
        <v>76</v>
      </c>
    </row>
    <row r="3084" spans="1:2" x14ac:dyDescent="0.15">
      <c r="A3084">
        <v>10</v>
      </c>
      <c r="B3084" t="s">
        <v>76</v>
      </c>
    </row>
    <row r="3085" spans="1:2" x14ac:dyDescent="0.15">
      <c r="A3085">
        <v>50</v>
      </c>
      <c r="B3085" t="s">
        <v>52</v>
      </c>
    </row>
    <row r="3086" spans="1:2" x14ac:dyDescent="0.15">
      <c r="A3086">
        <v>40</v>
      </c>
      <c r="B3086" t="s">
        <v>52</v>
      </c>
    </row>
    <row r="3087" spans="1:2" x14ac:dyDescent="0.15">
      <c r="A3087">
        <v>50</v>
      </c>
      <c r="B3087" t="s">
        <v>76</v>
      </c>
    </row>
    <row r="3088" spans="1:2" x14ac:dyDescent="0.15">
      <c r="A3088">
        <v>80</v>
      </c>
      <c r="B3088" t="s">
        <v>76</v>
      </c>
    </row>
    <row r="3089" spans="1:2" x14ac:dyDescent="0.15">
      <c r="A3089">
        <v>20</v>
      </c>
      <c r="B3089" t="s">
        <v>76</v>
      </c>
    </row>
    <row r="3090" spans="1:2" x14ac:dyDescent="0.15">
      <c r="A3090">
        <v>70</v>
      </c>
      <c r="B3090" t="s">
        <v>76</v>
      </c>
    </row>
    <row r="3091" spans="1:2" x14ac:dyDescent="0.15">
      <c r="A3091">
        <v>40</v>
      </c>
      <c r="B3091" t="s">
        <v>76</v>
      </c>
    </row>
    <row r="3092" spans="1:2" x14ac:dyDescent="0.15">
      <c r="A3092">
        <v>20</v>
      </c>
      <c r="B3092" t="s">
        <v>52</v>
      </c>
    </row>
    <row r="3093" spans="1:2" x14ac:dyDescent="0.15">
      <c r="A3093">
        <v>20</v>
      </c>
      <c r="B3093" t="s">
        <v>52</v>
      </c>
    </row>
    <row r="3094" spans="1:2" x14ac:dyDescent="0.15">
      <c r="A3094">
        <v>20</v>
      </c>
      <c r="B3094" t="s">
        <v>76</v>
      </c>
    </row>
    <row r="3095" spans="1:2" x14ac:dyDescent="0.15">
      <c r="A3095">
        <v>40</v>
      </c>
      <c r="B3095" t="s">
        <v>76</v>
      </c>
    </row>
    <row r="3096" spans="1:2" x14ac:dyDescent="0.15">
      <c r="A3096">
        <v>50</v>
      </c>
      <c r="B3096" t="s">
        <v>52</v>
      </c>
    </row>
    <row r="3097" spans="1:2" x14ac:dyDescent="0.15">
      <c r="A3097">
        <v>60</v>
      </c>
      <c r="B3097" t="s">
        <v>52</v>
      </c>
    </row>
    <row r="3098" spans="1:2" x14ac:dyDescent="0.15">
      <c r="A3098">
        <v>40</v>
      </c>
      <c r="B3098" t="s">
        <v>76</v>
      </c>
    </row>
    <row r="3099" spans="1:2" x14ac:dyDescent="0.15">
      <c r="A3099">
        <v>40</v>
      </c>
      <c r="B3099" t="s">
        <v>76</v>
      </c>
    </row>
    <row r="3100" spans="1:2" x14ac:dyDescent="0.15">
      <c r="A3100">
        <v>40</v>
      </c>
      <c r="B3100" t="s">
        <v>76</v>
      </c>
    </row>
    <row r="3101" spans="1:2" x14ac:dyDescent="0.15">
      <c r="A3101">
        <v>50</v>
      </c>
      <c r="B3101" t="s">
        <v>76</v>
      </c>
    </row>
    <row r="3102" spans="1:2" x14ac:dyDescent="0.15">
      <c r="A3102">
        <v>20</v>
      </c>
      <c r="B3102" t="s">
        <v>76</v>
      </c>
    </row>
    <row r="3103" spans="1:2" x14ac:dyDescent="0.15">
      <c r="A3103">
        <v>20</v>
      </c>
      <c r="B3103" t="s">
        <v>76</v>
      </c>
    </row>
    <row r="3104" spans="1:2" x14ac:dyDescent="0.15">
      <c r="A3104">
        <v>50</v>
      </c>
      <c r="B3104" t="s">
        <v>76</v>
      </c>
    </row>
    <row r="3105" spans="1:2" x14ac:dyDescent="0.15">
      <c r="A3105">
        <v>30</v>
      </c>
      <c r="B3105" t="s">
        <v>52</v>
      </c>
    </row>
    <row r="3106" spans="1:2" x14ac:dyDescent="0.15">
      <c r="A3106">
        <v>40</v>
      </c>
      <c r="B3106" t="s">
        <v>52</v>
      </c>
    </row>
    <row r="3107" spans="1:2" x14ac:dyDescent="0.15">
      <c r="A3107">
        <v>40</v>
      </c>
      <c r="B3107" t="s">
        <v>76</v>
      </c>
    </row>
    <row r="3108" spans="1:2" x14ac:dyDescent="0.15">
      <c r="A3108">
        <v>20</v>
      </c>
      <c r="B3108" t="s">
        <v>52</v>
      </c>
    </row>
    <row r="3109" spans="1:2" x14ac:dyDescent="0.15">
      <c r="A3109">
        <v>20</v>
      </c>
      <c r="B3109" t="s">
        <v>76</v>
      </c>
    </row>
    <row r="3110" spans="1:2" x14ac:dyDescent="0.15">
      <c r="A3110">
        <v>20</v>
      </c>
      <c r="B3110" t="s">
        <v>52</v>
      </c>
    </row>
    <row r="3111" spans="1:2" x14ac:dyDescent="0.15">
      <c r="A3111">
        <v>20</v>
      </c>
      <c r="B3111" t="s">
        <v>52</v>
      </c>
    </row>
    <row r="3112" spans="1:2" x14ac:dyDescent="0.15">
      <c r="A3112">
        <v>40</v>
      </c>
      <c r="B3112" t="s">
        <v>52</v>
      </c>
    </row>
    <row r="3113" spans="1:2" x14ac:dyDescent="0.15">
      <c r="A3113">
        <v>20</v>
      </c>
      <c r="B3113" t="s">
        <v>52</v>
      </c>
    </row>
    <row r="3114" spans="1:2" x14ac:dyDescent="0.15">
      <c r="A3114">
        <v>30</v>
      </c>
      <c r="B3114" t="s">
        <v>52</v>
      </c>
    </row>
    <row r="3115" spans="1:2" x14ac:dyDescent="0.15">
      <c r="A3115">
        <v>40</v>
      </c>
      <c r="B3115" t="s">
        <v>52</v>
      </c>
    </row>
    <row r="3116" spans="1:2" x14ac:dyDescent="0.15">
      <c r="A3116">
        <v>20</v>
      </c>
      <c r="B3116" t="s">
        <v>52</v>
      </c>
    </row>
    <row r="3117" spans="1:2" x14ac:dyDescent="0.15">
      <c r="A3117">
        <v>20</v>
      </c>
      <c r="B3117" t="s">
        <v>52</v>
      </c>
    </row>
    <row r="3118" spans="1:2" x14ac:dyDescent="0.15">
      <c r="A3118">
        <v>30</v>
      </c>
      <c r="B3118" t="s">
        <v>52</v>
      </c>
    </row>
    <row r="3119" spans="1:2" x14ac:dyDescent="0.15">
      <c r="A3119">
        <v>60</v>
      </c>
      <c r="B3119" t="s">
        <v>52</v>
      </c>
    </row>
    <row r="3120" spans="1:2" x14ac:dyDescent="0.15">
      <c r="A3120">
        <v>20</v>
      </c>
      <c r="B3120" t="s">
        <v>76</v>
      </c>
    </row>
    <row r="3121" spans="1:2" x14ac:dyDescent="0.15">
      <c r="A3121">
        <v>50</v>
      </c>
      <c r="B3121" t="s">
        <v>76</v>
      </c>
    </row>
    <row r="3122" spans="1:2" x14ac:dyDescent="0.15">
      <c r="A3122">
        <v>40</v>
      </c>
      <c r="B3122" t="s">
        <v>76</v>
      </c>
    </row>
    <row r="3123" spans="1:2" x14ac:dyDescent="0.15">
      <c r="A3123">
        <v>30</v>
      </c>
      <c r="B3123" t="s">
        <v>76</v>
      </c>
    </row>
    <row r="3124" spans="1:2" x14ac:dyDescent="0.15">
      <c r="A3124">
        <v>60</v>
      </c>
      <c r="B3124" t="s">
        <v>52</v>
      </c>
    </row>
    <row r="3125" spans="1:2" x14ac:dyDescent="0.15">
      <c r="A3125">
        <v>60</v>
      </c>
      <c r="B3125" t="s">
        <v>76</v>
      </c>
    </row>
    <row r="3126" spans="1:2" x14ac:dyDescent="0.15">
      <c r="A3126">
        <v>20</v>
      </c>
      <c r="B3126" t="s">
        <v>52</v>
      </c>
    </row>
    <row r="3127" spans="1:2" x14ac:dyDescent="0.15">
      <c r="A3127">
        <v>40</v>
      </c>
      <c r="B3127" t="s">
        <v>52</v>
      </c>
    </row>
    <row r="3128" spans="1:2" x14ac:dyDescent="0.15">
      <c r="A3128">
        <v>70</v>
      </c>
      <c r="B3128" t="s">
        <v>52</v>
      </c>
    </row>
    <row r="3129" spans="1:2" x14ac:dyDescent="0.15">
      <c r="A3129">
        <v>50</v>
      </c>
      <c r="B3129" t="s">
        <v>52</v>
      </c>
    </row>
    <row r="3130" spans="1:2" x14ac:dyDescent="0.15">
      <c r="A3130">
        <v>50</v>
      </c>
      <c r="B3130" t="s">
        <v>52</v>
      </c>
    </row>
    <row r="3131" spans="1:2" x14ac:dyDescent="0.15">
      <c r="A3131">
        <v>60</v>
      </c>
      <c r="B3131" t="s">
        <v>52</v>
      </c>
    </row>
    <row r="3132" spans="1:2" x14ac:dyDescent="0.15">
      <c r="A3132">
        <v>50</v>
      </c>
      <c r="B3132" t="s">
        <v>52</v>
      </c>
    </row>
    <row r="3133" spans="1:2" x14ac:dyDescent="0.15">
      <c r="A3133">
        <v>70</v>
      </c>
      <c r="B3133" t="s">
        <v>76</v>
      </c>
    </row>
    <row r="3134" spans="1:2" x14ac:dyDescent="0.15">
      <c r="A3134">
        <v>50</v>
      </c>
      <c r="B3134" t="s">
        <v>76</v>
      </c>
    </row>
    <row r="3135" spans="1:2" x14ac:dyDescent="0.15">
      <c r="A3135">
        <v>50</v>
      </c>
      <c r="B3135" t="s">
        <v>52</v>
      </c>
    </row>
    <row r="3136" spans="1:2" x14ac:dyDescent="0.15">
      <c r="A3136">
        <v>20</v>
      </c>
      <c r="B3136" t="s">
        <v>52</v>
      </c>
    </row>
    <row r="3137" spans="1:2" x14ac:dyDescent="0.15">
      <c r="A3137">
        <v>20</v>
      </c>
      <c r="B3137" t="s">
        <v>76</v>
      </c>
    </row>
    <row r="3138" spans="1:2" x14ac:dyDescent="0.15">
      <c r="A3138">
        <v>20</v>
      </c>
      <c r="B3138" t="s">
        <v>76</v>
      </c>
    </row>
    <row r="3139" spans="1:2" x14ac:dyDescent="0.15">
      <c r="A3139">
        <v>30</v>
      </c>
      <c r="B3139" t="s">
        <v>52</v>
      </c>
    </row>
    <row r="3140" spans="1:2" x14ac:dyDescent="0.15">
      <c r="A3140">
        <v>20</v>
      </c>
      <c r="B3140" t="s">
        <v>52</v>
      </c>
    </row>
    <row r="3141" spans="1:2" x14ac:dyDescent="0.15">
      <c r="A3141">
        <v>50</v>
      </c>
      <c r="B3141" t="s">
        <v>76</v>
      </c>
    </row>
    <row r="3142" spans="1:2" x14ac:dyDescent="0.15">
      <c r="A3142">
        <v>50</v>
      </c>
      <c r="B3142" t="s">
        <v>76</v>
      </c>
    </row>
    <row r="3143" spans="1:2" x14ac:dyDescent="0.15">
      <c r="A3143">
        <v>30</v>
      </c>
      <c r="B3143" t="s">
        <v>76</v>
      </c>
    </row>
    <row r="3144" spans="1:2" x14ac:dyDescent="0.15">
      <c r="A3144">
        <v>30</v>
      </c>
      <c r="B3144" t="s">
        <v>76</v>
      </c>
    </row>
    <row r="3145" spans="1:2" x14ac:dyDescent="0.15">
      <c r="A3145">
        <v>60</v>
      </c>
      <c r="B3145" t="s">
        <v>76</v>
      </c>
    </row>
    <row r="3146" spans="1:2" x14ac:dyDescent="0.15">
      <c r="A3146">
        <v>30</v>
      </c>
      <c r="B3146" t="s">
        <v>52</v>
      </c>
    </row>
    <row r="3147" spans="1:2" x14ac:dyDescent="0.15">
      <c r="A3147">
        <v>30</v>
      </c>
      <c r="B3147" t="s">
        <v>76</v>
      </c>
    </row>
    <row r="3148" spans="1:2" x14ac:dyDescent="0.15">
      <c r="A3148">
        <v>70</v>
      </c>
      <c r="B3148" t="s">
        <v>76</v>
      </c>
    </row>
    <row r="3149" spans="1:2" x14ac:dyDescent="0.15">
      <c r="A3149">
        <v>50</v>
      </c>
      <c r="B3149" t="s">
        <v>76</v>
      </c>
    </row>
    <row r="3150" spans="1:2" x14ac:dyDescent="0.15">
      <c r="A3150">
        <v>50</v>
      </c>
      <c r="B3150" t="s">
        <v>76</v>
      </c>
    </row>
    <row r="3151" spans="1:2" x14ac:dyDescent="0.15">
      <c r="A3151">
        <v>80</v>
      </c>
      <c r="B3151" t="s">
        <v>76</v>
      </c>
    </row>
    <row r="3152" spans="1:2" x14ac:dyDescent="0.15">
      <c r="A3152">
        <v>30</v>
      </c>
      <c r="B3152" t="s">
        <v>76</v>
      </c>
    </row>
    <row r="3153" spans="1:2" x14ac:dyDescent="0.15">
      <c r="A3153">
        <v>30</v>
      </c>
      <c r="B3153" t="s">
        <v>52</v>
      </c>
    </row>
    <row r="3154" spans="1:2" x14ac:dyDescent="0.15">
      <c r="A3154">
        <v>40</v>
      </c>
      <c r="B3154" t="s">
        <v>52</v>
      </c>
    </row>
    <row r="3155" spans="1:2" x14ac:dyDescent="0.15">
      <c r="A3155">
        <v>30</v>
      </c>
      <c r="B3155" t="s">
        <v>52</v>
      </c>
    </row>
    <row r="3156" spans="1:2" x14ac:dyDescent="0.15">
      <c r="A3156">
        <v>70</v>
      </c>
      <c r="B3156" t="s">
        <v>76</v>
      </c>
    </row>
    <row r="3157" spans="1:2" x14ac:dyDescent="0.15">
      <c r="A3157">
        <v>20</v>
      </c>
      <c r="B3157" t="s">
        <v>52</v>
      </c>
    </row>
    <row r="3158" spans="1:2" x14ac:dyDescent="0.15">
      <c r="A3158">
        <v>30</v>
      </c>
      <c r="B3158" t="s">
        <v>76</v>
      </c>
    </row>
    <row r="3159" spans="1:2" x14ac:dyDescent="0.15">
      <c r="A3159">
        <v>50</v>
      </c>
      <c r="B3159" t="s">
        <v>76</v>
      </c>
    </row>
    <row r="3160" spans="1:2" x14ac:dyDescent="0.15">
      <c r="A3160">
        <v>70</v>
      </c>
      <c r="B3160" t="s">
        <v>76</v>
      </c>
    </row>
    <row r="3161" spans="1:2" x14ac:dyDescent="0.15">
      <c r="A3161" t="s">
        <v>120</v>
      </c>
      <c r="B3161" t="s">
        <v>76</v>
      </c>
    </row>
    <row r="3162" spans="1:2" x14ac:dyDescent="0.15">
      <c r="A3162">
        <v>40</v>
      </c>
      <c r="B3162" t="s">
        <v>52</v>
      </c>
    </row>
    <row r="3163" spans="1:2" x14ac:dyDescent="0.15">
      <c r="A3163">
        <v>20</v>
      </c>
      <c r="B3163" t="s">
        <v>76</v>
      </c>
    </row>
    <row r="3164" spans="1:2" x14ac:dyDescent="0.15">
      <c r="A3164">
        <v>20</v>
      </c>
      <c r="B3164" t="s">
        <v>52</v>
      </c>
    </row>
    <row r="3165" spans="1:2" x14ac:dyDescent="0.15">
      <c r="A3165">
        <v>40</v>
      </c>
      <c r="B3165" t="s">
        <v>52</v>
      </c>
    </row>
    <row r="3166" spans="1:2" x14ac:dyDescent="0.15">
      <c r="A3166">
        <v>40</v>
      </c>
      <c r="B3166" t="s">
        <v>76</v>
      </c>
    </row>
    <row r="3167" spans="1:2" x14ac:dyDescent="0.15">
      <c r="A3167">
        <v>40</v>
      </c>
      <c r="B3167" t="s">
        <v>52</v>
      </c>
    </row>
    <row r="3168" spans="1:2" x14ac:dyDescent="0.15">
      <c r="A3168">
        <v>90</v>
      </c>
      <c r="B3168" t="s">
        <v>76</v>
      </c>
    </row>
    <row r="3169" spans="1:2" x14ac:dyDescent="0.15">
      <c r="A3169">
        <v>90</v>
      </c>
      <c r="B3169" t="s">
        <v>76</v>
      </c>
    </row>
    <row r="3170" spans="1:2" x14ac:dyDescent="0.15">
      <c r="A3170">
        <v>80</v>
      </c>
      <c r="B3170" t="s">
        <v>76</v>
      </c>
    </row>
    <row r="3171" spans="1:2" x14ac:dyDescent="0.15">
      <c r="A3171" t="s">
        <v>120</v>
      </c>
      <c r="B3171" t="s">
        <v>52</v>
      </c>
    </row>
    <row r="3172" spans="1:2" x14ac:dyDescent="0.15">
      <c r="A3172">
        <v>60</v>
      </c>
      <c r="B3172" t="s">
        <v>52</v>
      </c>
    </row>
    <row r="3173" spans="1:2" x14ac:dyDescent="0.15">
      <c r="A3173">
        <v>70</v>
      </c>
      <c r="B3173" t="s">
        <v>52</v>
      </c>
    </row>
    <row r="3174" spans="1:2" x14ac:dyDescent="0.15">
      <c r="A3174">
        <v>60</v>
      </c>
      <c r="B3174" t="s">
        <v>76</v>
      </c>
    </row>
    <row r="3175" spans="1:2" x14ac:dyDescent="0.15">
      <c r="A3175">
        <v>20</v>
      </c>
      <c r="B3175" t="s">
        <v>52</v>
      </c>
    </row>
    <row r="3176" spans="1:2" x14ac:dyDescent="0.15">
      <c r="A3176">
        <v>20</v>
      </c>
      <c r="B3176" t="s">
        <v>52</v>
      </c>
    </row>
    <row r="3177" spans="1:2" x14ac:dyDescent="0.15">
      <c r="A3177">
        <v>20</v>
      </c>
      <c r="B3177" t="s">
        <v>52</v>
      </c>
    </row>
    <row r="3178" spans="1:2" x14ac:dyDescent="0.15">
      <c r="A3178" t="s">
        <v>120</v>
      </c>
      <c r="B3178" t="s">
        <v>52</v>
      </c>
    </row>
    <row r="3179" spans="1:2" x14ac:dyDescent="0.15">
      <c r="A3179">
        <v>30</v>
      </c>
      <c r="B3179" t="s">
        <v>52</v>
      </c>
    </row>
    <row r="3180" spans="1:2" x14ac:dyDescent="0.15">
      <c r="A3180">
        <v>30</v>
      </c>
      <c r="B3180" t="s">
        <v>76</v>
      </c>
    </row>
    <row r="3181" spans="1:2" x14ac:dyDescent="0.15">
      <c r="A3181">
        <v>20</v>
      </c>
      <c r="B3181" t="s">
        <v>76</v>
      </c>
    </row>
    <row r="3182" spans="1:2" x14ac:dyDescent="0.15">
      <c r="A3182">
        <v>20</v>
      </c>
      <c r="B3182" t="s">
        <v>52</v>
      </c>
    </row>
    <row r="3183" spans="1:2" x14ac:dyDescent="0.15">
      <c r="A3183">
        <v>10</v>
      </c>
      <c r="B3183" t="s">
        <v>52</v>
      </c>
    </row>
    <row r="3184" spans="1:2" x14ac:dyDescent="0.15">
      <c r="A3184">
        <v>50</v>
      </c>
      <c r="B3184" t="s">
        <v>52</v>
      </c>
    </row>
    <row r="3185" spans="1:2" x14ac:dyDescent="0.15">
      <c r="A3185">
        <v>60</v>
      </c>
      <c r="B3185" t="s">
        <v>52</v>
      </c>
    </row>
    <row r="3186" spans="1:2" x14ac:dyDescent="0.15">
      <c r="A3186">
        <v>70</v>
      </c>
      <c r="B3186" t="s">
        <v>52</v>
      </c>
    </row>
    <row r="3187" spans="1:2" x14ac:dyDescent="0.15">
      <c r="A3187">
        <v>20</v>
      </c>
      <c r="B3187" t="s">
        <v>76</v>
      </c>
    </row>
    <row r="3188" spans="1:2" x14ac:dyDescent="0.15">
      <c r="A3188">
        <v>70</v>
      </c>
      <c r="B3188" t="s">
        <v>52</v>
      </c>
    </row>
    <row r="3189" spans="1:2" x14ac:dyDescent="0.15">
      <c r="A3189">
        <v>60</v>
      </c>
      <c r="B3189" t="s">
        <v>52</v>
      </c>
    </row>
    <row r="3190" spans="1:2" x14ac:dyDescent="0.15">
      <c r="A3190" t="s">
        <v>417</v>
      </c>
      <c r="B3190" t="s">
        <v>52</v>
      </c>
    </row>
    <row r="3191" spans="1:2" x14ac:dyDescent="0.15">
      <c r="A3191">
        <v>40</v>
      </c>
      <c r="B3191" t="s">
        <v>52</v>
      </c>
    </row>
    <row r="3192" spans="1:2" x14ac:dyDescent="0.15">
      <c r="A3192">
        <v>40</v>
      </c>
      <c r="B3192" t="s">
        <v>52</v>
      </c>
    </row>
    <row r="3193" spans="1:2" x14ac:dyDescent="0.15">
      <c r="A3193">
        <v>20</v>
      </c>
      <c r="B3193" t="s">
        <v>52</v>
      </c>
    </row>
    <row r="3194" spans="1:2" x14ac:dyDescent="0.15">
      <c r="A3194">
        <v>60</v>
      </c>
      <c r="B3194" t="s">
        <v>52</v>
      </c>
    </row>
    <row r="3195" spans="1:2" x14ac:dyDescent="0.15">
      <c r="A3195">
        <v>30</v>
      </c>
      <c r="B3195" t="s">
        <v>52</v>
      </c>
    </row>
    <row r="3196" spans="1:2" x14ac:dyDescent="0.15">
      <c r="A3196">
        <v>40</v>
      </c>
      <c r="B3196" t="s">
        <v>76</v>
      </c>
    </row>
    <row r="3197" spans="1:2" x14ac:dyDescent="0.15">
      <c r="A3197">
        <v>20</v>
      </c>
      <c r="B3197" t="s">
        <v>52</v>
      </c>
    </row>
    <row r="3198" spans="1:2" x14ac:dyDescent="0.15">
      <c r="A3198">
        <v>60</v>
      </c>
      <c r="B3198" t="s">
        <v>52</v>
      </c>
    </row>
    <row r="3199" spans="1:2" x14ac:dyDescent="0.15">
      <c r="A3199">
        <v>80</v>
      </c>
      <c r="B3199" t="s">
        <v>76</v>
      </c>
    </row>
    <row r="3200" spans="1:2" x14ac:dyDescent="0.15">
      <c r="A3200">
        <v>30</v>
      </c>
      <c r="B3200" t="s">
        <v>52</v>
      </c>
    </row>
    <row r="3201" spans="1:2" x14ac:dyDescent="0.15">
      <c r="A3201">
        <v>70</v>
      </c>
      <c r="B3201" t="s">
        <v>52</v>
      </c>
    </row>
    <row r="3202" spans="1:2" x14ac:dyDescent="0.15">
      <c r="A3202">
        <v>60</v>
      </c>
      <c r="B3202" t="s">
        <v>52</v>
      </c>
    </row>
    <row r="3203" spans="1:2" x14ac:dyDescent="0.15">
      <c r="A3203">
        <v>50</v>
      </c>
      <c r="B3203" t="s">
        <v>52</v>
      </c>
    </row>
    <row r="3204" spans="1:2" x14ac:dyDescent="0.15">
      <c r="A3204">
        <v>20</v>
      </c>
      <c r="B3204" t="s">
        <v>76</v>
      </c>
    </row>
    <row r="3205" spans="1:2" x14ac:dyDescent="0.15">
      <c r="A3205">
        <v>40</v>
      </c>
      <c r="B3205" t="s">
        <v>76</v>
      </c>
    </row>
    <row r="3206" spans="1:2" x14ac:dyDescent="0.15">
      <c r="A3206">
        <v>30</v>
      </c>
      <c r="B3206" t="s">
        <v>76</v>
      </c>
    </row>
    <row r="3207" spans="1:2" x14ac:dyDescent="0.15">
      <c r="A3207">
        <v>20</v>
      </c>
      <c r="B3207" t="s">
        <v>76</v>
      </c>
    </row>
    <row r="3208" spans="1:2" x14ac:dyDescent="0.15">
      <c r="A3208" t="s">
        <v>417</v>
      </c>
      <c r="B3208" t="s">
        <v>76</v>
      </c>
    </row>
    <row r="3209" spans="1:2" x14ac:dyDescent="0.15">
      <c r="A3209" t="s">
        <v>417</v>
      </c>
      <c r="B3209" t="s">
        <v>76</v>
      </c>
    </row>
    <row r="3210" spans="1:2" x14ac:dyDescent="0.15">
      <c r="A3210">
        <v>60</v>
      </c>
      <c r="B3210" t="s">
        <v>52</v>
      </c>
    </row>
    <row r="3211" spans="1:2" x14ac:dyDescent="0.15">
      <c r="A3211">
        <v>30</v>
      </c>
      <c r="B3211" t="s">
        <v>52</v>
      </c>
    </row>
    <row r="3212" spans="1:2" x14ac:dyDescent="0.15">
      <c r="A3212">
        <v>80</v>
      </c>
      <c r="B3212" t="s">
        <v>76</v>
      </c>
    </row>
    <row r="3213" spans="1:2" x14ac:dyDescent="0.15">
      <c r="A3213">
        <v>70</v>
      </c>
      <c r="B3213" t="s">
        <v>52</v>
      </c>
    </row>
    <row r="3214" spans="1:2" x14ac:dyDescent="0.15">
      <c r="A3214">
        <v>20</v>
      </c>
      <c r="B3214" t="s">
        <v>76</v>
      </c>
    </row>
    <row r="3215" spans="1:2" x14ac:dyDescent="0.15">
      <c r="A3215">
        <v>50</v>
      </c>
      <c r="B3215" t="s">
        <v>52</v>
      </c>
    </row>
    <row r="3216" spans="1:2" x14ac:dyDescent="0.15">
      <c r="A3216">
        <v>40</v>
      </c>
      <c r="B3216" t="s">
        <v>76</v>
      </c>
    </row>
    <row r="3217" spans="1:2" x14ac:dyDescent="0.15">
      <c r="A3217">
        <v>70</v>
      </c>
      <c r="B3217" t="s">
        <v>52</v>
      </c>
    </row>
    <row r="3218" spans="1:2" x14ac:dyDescent="0.15">
      <c r="A3218">
        <v>40</v>
      </c>
      <c r="B3218" t="s">
        <v>52</v>
      </c>
    </row>
    <row r="3219" spans="1:2" x14ac:dyDescent="0.15">
      <c r="A3219">
        <v>50</v>
      </c>
      <c r="B3219" t="s">
        <v>76</v>
      </c>
    </row>
    <row r="3220" spans="1:2" x14ac:dyDescent="0.15">
      <c r="A3220">
        <v>30</v>
      </c>
      <c r="B3220" t="s">
        <v>76</v>
      </c>
    </row>
    <row r="3221" spans="1:2" x14ac:dyDescent="0.15">
      <c r="A3221">
        <v>20</v>
      </c>
      <c r="B3221" t="s">
        <v>76</v>
      </c>
    </row>
    <row r="3222" spans="1:2" x14ac:dyDescent="0.15">
      <c r="A3222">
        <v>30</v>
      </c>
      <c r="B3222" t="s">
        <v>52</v>
      </c>
    </row>
    <row r="3223" spans="1:2" x14ac:dyDescent="0.15">
      <c r="A3223">
        <v>40</v>
      </c>
      <c r="B3223" t="s">
        <v>52</v>
      </c>
    </row>
    <row r="3224" spans="1:2" x14ac:dyDescent="0.15">
      <c r="A3224">
        <v>80</v>
      </c>
      <c r="B3224" t="s">
        <v>52</v>
      </c>
    </row>
    <row r="3225" spans="1:2" x14ac:dyDescent="0.15">
      <c r="A3225">
        <v>70</v>
      </c>
      <c r="B3225" t="s">
        <v>76</v>
      </c>
    </row>
    <row r="3226" spans="1:2" x14ac:dyDescent="0.15">
      <c r="A3226">
        <v>10</v>
      </c>
      <c r="B3226" t="s">
        <v>76</v>
      </c>
    </row>
    <row r="3227" spans="1:2" x14ac:dyDescent="0.15">
      <c r="A3227">
        <v>70</v>
      </c>
      <c r="B3227" t="s">
        <v>76</v>
      </c>
    </row>
    <row r="3228" spans="1:2" x14ac:dyDescent="0.15">
      <c r="A3228">
        <v>40</v>
      </c>
      <c r="B3228" t="s">
        <v>76</v>
      </c>
    </row>
    <row r="3229" spans="1:2" x14ac:dyDescent="0.15">
      <c r="A3229">
        <v>30</v>
      </c>
      <c r="B3229" t="s">
        <v>76</v>
      </c>
    </row>
    <row r="3230" spans="1:2" x14ac:dyDescent="0.15">
      <c r="A3230">
        <v>60</v>
      </c>
      <c r="B3230" t="s">
        <v>52</v>
      </c>
    </row>
    <row r="3231" spans="1:2" x14ac:dyDescent="0.15">
      <c r="A3231">
        <v>50</v>
      </c>
      <c r="B3231" t="s">
        <v>76</v>
      </c>
    </row>
    <row r="3232" spans="1:2" x14ac:dyDescent="0.15">
      <c r="A3232">
        <v>70</v>
      </c>
      <c r="B3232" t="s">
        <v>52</v>
      </c>
    </row>
    <row r="3233" spans="1:2" x14ac:dyDescent="0.15">
      <c r="A3233">
        <v>30</v>
      </c>
      <c r="B3233" t="s">
        <v>52</v>
      </c>
    </row>
    <row r="3234" spans="1:2" x14ac:dyDescent="0.15">
      <c r="A3234">
        <v>30</v>
      </c>
      <c r="B3234" t="s">
        <v>76</v>
      </c>
    </row>
    <row r="3235" spans="1:2" x14ac:dyDescent="0.15">
      <c r="A3235">
        <v>40</v>
      </c>
      <c r="B3235" t="s">
        <v>52</v>
      </c>
    </row>
    <row r="3236" spans="1:2" x14ac:dyDescent="0.15">
      <c r="A3236">
        <v>60</v>
      </c>
      <c r="B3236" t="s">
        <v>52</v>
      </c>
    </row>
    <row r="3237" spans="1:2" x14ac:dyDescent="0.15">
      <c r="A3237">
        <v>30</v>
      </c>
      <c r="B3237" t="s">
        <v>52</v>
      </c>
    </row>
    <row r="3238" spans="1:2" x14ac:dyDescent="0.15">
      <c r="A3238">
        <v>20</v>
      </c>
      <c r="B3238" t="s">
        <v>52</v>
      </c>
    </row>
    <row r="3239" spans="1:2" x14ac:dyDescent="0.15">
      <c r="A3239">
        <v>20</v>
      </c>
      <c r="B3239" t="s">
        <v>52</v>
      </c>
    </row>
    <row r="3240" spans="1:2" x14ac:dyDescent="0.15">
      <c r="A3240">
        <v>30</v>
      </c>
      <c r="B3240" t="s">
        <v>52</v>
      </c>
    </row>
    <row r="3241" spans="1:2" x14ac:dyDescent="0.15">
      <c r="A3241">
        <v>60</v>
      </c>
      <c r="B3241" t="s">
        <v>52</v>
      </c>
    </row>
    <row r="3242" spans="1:2" x14ac:dyDescent="0.15">
      <c r="A3242">
        <v>40</v>
      </c>
      <c r="B3242" t="s">
        <v>76</v>
      </c>
    </row>
    <row r="3243" spans="1:2" x14ac:dyDescent="0.15">
      <c r="A3243">
        <v>30</v>
      </c>
      <c r="B3243" t="s">
        <v>52</v>
      </c>
    </row>
    <row r="3244" spans="1:2" x14ac:dyDescent="0.15">
      <c r="A3244">
        <v>40</v>
      </c>
      <c r="B3244" t="s">
        <v>52</v>
      </c>
    </row>
    <row r="3245" spans="1:2" x14ac:dyDescent="0.15">
      <c r="A3245">
        <v>30</v>
      </c>
      <c r="B3245" t="s">
        <v>52</v>
      </c>
    </row>
    <row r="3246" spans="1:2" x14ac:dyDescent="0.15">
      <c r="A3246">
        <v>30</v>
      </c>
      <c r="B3246" t="s">
        <v>52</v>
      </c>
    </row>
    <row r="3247" spans="1:2" x14ac:dyDescent="0.15">
      <c r="A3247">
        <v>20</v>
      </c>
      <c r="B3247" t="s">
        <v>76</v>
      </c>
    </row>
    <row r="3248" spans="1:2" x14ac:dyDescent="0.15">
      <c r="A3248">
        <v>50</v>
      </c>
      <c r="B3248" t="s">
        <v>52</v>
      </c>
    </row>
    <row r="3249" spans="1:2" x14ac:dyDescent="0.15">
      <c r="A3249">
        <v>40</v>
      </c>
      <c r="B3249" t="s">
        <v>52</v>
      </c>
    </row>
    <row r="3250" spans="1:2" x14ac:dyDescent="0.15">
      <c r="A3250">
        <v>60</v>
      </c>
      <c r="B3250" t="s">
        <v>52</v>
      </c>
    </row>
    <row r="3251" spans="1:2" x14ac:dyDescent="0.15">
      <c r="A3251">
        <v>80</v>
      </c>
      <c r="B3251" t="s">
        <v>76</v>
      </c>
    </row>
    <row r="3252" spans="1:2" x14ac:dyDescent="0.15">
      <c r="A3252">
        <v>20</v>
      </c>
      <c r="B3252" t="s">
        <v>76</v>
      </c>
    </row>
    <row r="3253" spans="1:2" x14ac:dyDescent="0.15">
      <c r="A3253">
        <v>40</v>
      </c>
      <c r="B3253" t="s">
        <v>76</v>
      </c>
    </row>
    <row r="3254" spans="1:2" x14ac:dyDescent="0.15">
      <c r="A3254">
        <v>50</v>
      </c>
      <c r="B3254" t="s">
        <v>52</v>
      </c>
    </row>
    <row r="3255" spans="1:2" x14ac:dyDescent="0.15">
      <c r="A3255">
        <v>40</v>
      </c>
      <c r="B3255" t="s">
        <v>52</v>
      </c>
    </row>
    <row r="3256" spans="1:2" x14ac:dyDescent="0.15">
      <c r="A3256">
        <v>70</v>
      </c>
      <c r="B3256" t="s">
        <v>52</v>
      </c>
    </row>
    <row r="3257" spans="1:2" x14ac:dyDescent="0.15">
      <c r="A3257">
        <v>50</v>
      </c>
      <c r="B3257" t="s">
        <v>76</v>
      </c>
    </row>
    <row r="3258" spans="1:2" x14ac:dyDescent="0.15">
      <c r="A3258">
        <v>30</v>
      </c>
      <c r="B3258" t="s">
        <v>76</v>
      </c>
    </row>
    <row r="3259" spans="1:2" x14ac:dyDescent="0.15">
      <c r="A3259">
        <v>40</v>
      </c>
      <c r="B3259" t="s">
        <v>76</v>
      </c>
    </row>
    <row r="3260" spans="1:2" x14ac:dyDescent="0.15">
      <c r="A3260">
        <v>50</v>
      </c>
      <c r="B3260" t="s">
        <v>52</v>
      </c>
    </row>
    <row r="3261" spans="1:2" x14ac:dyDescent="0.15">
      <c r="A3261">
        <v>70</v>
      </c>
      <c r="B3261" t="s">
        <v>76</v>
      </c>
    </row>
    <row r="3262" spans="1:2" x14ac:dyDescent="0.15">
      <c r="A3262">
        <v>20</v>
      </c>
      <c r="B3262" t="s">
        <v>52</v>
      </c>
    </row>
    <row r="3263" spans="1:2" x14ac:dyDescent="0.15">
      <c r="A3263">
        <v>40</v>
      </c>
      <c r="B3263" t="s">
        <v>76</v>
      </c>
    </row>
    <row r="3264" spans="1:2" x14ac:dyDescent="0.15">
      <c r="A3264">
        <v>60</v>
      </c>
      <c r="B3264" t="s">
        <v>76</v>
      </c>
    </row>
    <row r="3265" spans="1:2" x14ac:dyDescent="0.15">
      <c r="A3265">
        <v>50</v>
      </c>
      <c r="B3265" t="s">
        <v>52</v>
      </c>
    </row>
    <row r="3266" spans="1:2" x14ac:dyDescent="0.15">
      <c r="A3266">
        <v>60</v>
      </c>
      <c r="B3266" t="s">
        <v>52</v>
      </c>
    </row>
    <row r="3267" spans="1:2" x14ac:dyDescent="0.15">
      <c r="A3267">
        <v>50</v>
      </c>
      <c r="B3267" t="s">
        <v>76</v>
      </c>
    </row>
    <row r="3268" spans="1:2" x14ac:dyDescent="0.15">
      <c r="A3268">
        <v>60</v>
      </c>
      <c r="B3268" t="s">
        <v>52</v>
      </c>
    </row>
    <row r="3269" spans="1:2" x14ac:dyDescent="0.15">
      <c r="A3269">
        <v>40</v>
      </c>
      <c r="B3269" t="s">
        <v>76</v>
      </c>
    </row>
    <row r="3270" spans="1:2" x14ac:dyDescent="0.15">
      <c r="A3270">
        <v>40</v>
      </c>
      <c r="B3270" t="s">
        <v>52</v>
      </c>
    </row>
    <row r="3271" spans="1:2" x14ac:dyDescent="0.15">
      <c r="A3271">
        <v>40</v>
      </c>
      <c r="B3271" t="s">
        <v>52</v>
      </c>
    </row>
    <row r="3272" spans="1:2" x14ac:dyDescent="0.15">
      <c r="A3272">
        <v>30</v>
      </c>
      <c r="B3272" t="s">
        <v>76</v>
      </c>
    </row>
    <row r="3273" spans="1:2" x14ac:dyDescent="0.15">
      <c r="A3273">
        <v>30</v>
      </c>
      <c r="B3273" t="s">
        <v>52</v>
      </c>
    </row>
    <row r="3274" spans="1:2" x14ac:dyDescent="0.15">
      <c r="A3274">
        <v>60</v>
      </c>
      <c r="B3274" t="s">
        <v>52</v>
      </c>
    </row>
    <row r="3275" spans="1:2" x14ac:dyDescent="0.15">
      <c r="A3275">
        <v>70</v>
      </c>
      <c r="B3275" t="s">
        <v>52</v>
      </c>
    </row>
    <row r="3276" spans="1:2" x14ac:dyDescent="0.15">
      <c r="A3276">
        <v>50</v>
      </c>
      <c r="B3276" t="s">
        <v>52</v>
      </c>
    </row>
    <row r="3277" spans="1:2" x14ac:dyDescent="0.15">
      <c r="A3277">
        <v>60</v>
      </c>
      <c r="B3277" t="s">
        <v>52</v>
      </c>
    </row>
    <row r="3278" spans="1:2" x14ac:dyDescent="0.15">
      <c r="A3278">
        <v>20</v>
      </c>
      <c r="B3278" t="s">
        <v>76</v>
      </c>
    </row>
    <row r="3279" spans="1:2" x14ac:dyDescent="0.15">
      <c r="A3279">
        <v>70</v>
      </c>
      <c r="B3279" t="s">
        <v>52</v>
      </c>
    </row>
    <row r="3280" spans="1:2" x14ac:dyDescent="0.15">
      <c r="A3280">
        <v>20</v>
      </c>
      <c r="B3280" t="s">
        <v>76</v>
      </c>
    </row>
    <row r="3281" spans="1:2" x14ac:dyDescent="0.15">
      <c r="A3281">
        <v>70</v>
      </c>
      <c r="B3281" t="s">
        <v>52</v>
      </c>
    </row>
    <row r="3282" spans="1:2" x14ac:dyDescent="0.15">
      <c r="A3282">
        <v>20</v>
      </c>
      <c r="B3282" t="s">
        <v>52</v>
      </c>
    </row>
    <row r="3283" spans="1:2" x14ac:dyDescent="0.15">
      <c r="A3283">
        <v>30</v>
      </c>
      <c r="B3283" t="s">
        <v>76</v>
      </c>
    </row>
    <row r="3284" spans="1:2" x14ac:dyDescent="0.15">
      <c r="A3284">
        <v>50</v>
      </c>
      <c r="B3284" t="s">
        <v>52</v>
      </c>
    </row>
    <row r="3285" spans="1:2" x14ac:dyDescent="0.15">
      <c r="A3285">
        <v>60</v>
      </c>
      <c r="B3285" t="s">
        <v>52</v>
      </c>
    </row>
    <row r="3286" spans="1:2" x14ac:dyDescent="0.15">
      <c r="A3286">
        <v>40</v>
      </c>
      <c r="B3286" t="s">
        <v>52</v>
      </c>
    </row>
    <row r="3287" spans="1:2" x14ac:dyDescent="0.15">
      <c r="A3287">
        <v>80</v>
      </c>
      <c r="B3287" t="s">
        <v>52</v>
      </c>
    </row>
    <row r="3288" spans="1:2" x14ac:dyDescent="0.15">
      <c r="A3288">
        <v>80</v>
      </c>
      <c r="B3288" t="s">
        <v>52</v>
      </c>
    </row>
    <row r="3289" spans="1:2" x14ac:dyDescent="0.15">
      <c r="A3289">
        <v>70</v>
      </c>
      <c r="B3289" t="s">
        <v>52</v>
      </c>
    </row>
    <row r="3290" spans="1:2" x14ac:dyDescent="0.15">
      <c r="A3290">
        <v>50</v>
      </c>
      <c r="B3290" t="s">
        <v>52</v>
      </c>
    </row>
    <row r="3291" spans="1:2" x14ac:dyDescent="0.15">
      <c r="A3291">
        <v>50</v>
      </c>
      <c r="B3291" t="s">
        <v>76</v>
      </c>
    </row>
    <row r="3292" spans="1:2" x14ac:dyDescent="0.15">
      <c r="A3292">
        <v>30</v>
      </c>
      <c r="B3292" t="s">
        <v>76</v>
      </c>
    </row>
    <row r="3293" spans="1:2" x14ac:dyDescent="0.15">
      <c r="A3293">
        <v>30</v>
      </c>
      <c r="B3293" t="s">
        <v>76</v>
      </c>
    </row>
    <row r="3294" spans="1:2" x14ac:dyDescent="0.15">
      <c r="A3294">
        <v>20</v>
      </c>
      <c r="B3294" t="s">
        <v>52</v>
      </c>
    </row>
    <row r="3295" spans="1:2" x14ac:dyDescent="0.15">
      <c r="A3295">
        <v>30</v>
      </c>
      <c r="B3295" t="s">
        <v>52</v>
      </c>
    </row>
    <row r="3296" spans="1:2" x14ac:dyDescent="0.15">
      <c r="A3296">
        <v>50</v>
      </c>
      <c r="B3296" t="s">
        <v>52</v>
      </c>
    </row>
    <row r="3297" spans="1:2" x14ac:dyDescent="0.15">
      <c r="A3297">
        <v>20</v>
      </c>
      <c r="B3297" t="s">
        <v>52</v>
      </c>
    </row>
    <row r="3298" spans="1:2" x14ac:dyDescent="0.15">
      <c r="A3298">
        <v>20</v>
      </c>
      <c r="B3298" t="s">
        <v>76</v>
      </c>
    </row>
    <row r="3299" spans="1:2" x14ac:dyDescent="0.15">
      <c r="A3299">
        <v>30</v>
      </c>
      <c r="B3299" t="s">
        <v>52</v>
      </c>
    </row>
    <row r="3300" spans="1:2" x14ac:dyDescent="0.15">
      <c r="A3300">
        <v>50</v>
      </c>
      <c r="B3300" t="s">
        <v>52</v>
      </c>
    </row>
    <row r="3301" spans="1:2" x14ac:dyDescent="0.15">
      <c r="A3301">
        <v>20</v>
      </c>
      <c r="B3301" t="s">
        <v>52</v>
      </c>
    </row>
    <row r="3302" spans="1:2" x14ac:dyDescent="0.15">
      <c r="A3302">
        <v>10</v>
      </c>
      <c r="B3302" t="s">
        <v>76</v>
      </c>
    </row>
    <row r="3303" spans="1:2" x14ac:dyDescent="0.15">
      <c r="A3303">
        <v>80</v>
      </c>
      <c r="B3303" t="s">
        <v>76</v>
      </c>
    </row>
    <row r="3304" spans="1:2" x14ac:dyDescent="0.15">
      <c r="A3304">
        <v>60</v>
      </c>
      <c r="B3304" t="s">
        <v>52</v>
      </c>
    </row>
    <row r="3305" spans="1:2" x14ac:dyDescent="0.15">
      <c r="A3305">
        <v>80</v>
      </c>
      <c r="B3305" t="s">
        <v>52</v>
      </c>
    </row>
    <row r="3306" spans="1:2" x14ac:dyDescent="0.15">
      <c r="A3306">
        <v>90</v>
      </c>
      <c r="B3306" t="s">
        <v>76</v>
      </c>
    </row>
    <row r="3307" spans="1:2" x14ac:dyDescent="0.15">
      <c r="A3307">
        <v>80</v>
      </c>
      <c r="B3307" t="s">
        <v>52</v>
      </c>
    </row>
    <row r="3308" spans="1:2" x14ac:dyDescent="0.15">
      <c r="A3308">
        <v>90</v>
      </c>
      <c r="B3308" t="s">
        <v>52</v>
      </c>
    </row>
    <row r="3309" spans="1:2" x14ac:dyDescent="0.15">
      <c r="A3309">
        <v>20</v>
      </c>
      <c r="B3309" t="s">
        <v>52</v>
      </c>
    </row>
    <row r="3310" spans="1:2" x14ac:dyDescent="0.15">
      <c r="A3310">
        <v>20</v>
      </c>
      <c r="B3310" t="s">
        <v>52</v>
      </c>
    </row>
    <row r="3311" spans="1:2" x14ac:dyDescent="0.15">
      <c r="A3311">
        <v>30</v>
      </c>
      <c r="B3311" t="s">
        <v>76</v>
      </c>
    </row>
    <row r="3312" spans="1:2" x14ac:dyDescent="0.15">
      <c r="A3312">
        <v>70</v>
      </c>
      <c r="B3312" t="s">
        <v>52</v>
      </c>
    </row>
    <row r="3313" spans="1:2" x14ac:dyDescent="0.15">
      <c r="A3313">
        <v>20</v>
      </c>
      <c r="B3313" t="s">
        <v>52</v>
      </c>
    </row>
    <row r="3314" spans="1:2" x14ac:dyDescent="0.15">
      <c r="A3314">
        <v>40</v>
      </c>
      <c r="B3314" t="s">
        <v>52</v>
      </c>
    </row>
    <row r="3315" spans="1:2" x14ac:dyDescent="0.15">
      <c r="A3315">
        <v>70</v>
      </c>
      <c r="B3315" t="s">
        <v>76</v>
      </c>
    </row>
    <row r="3316" spans="1:2" x14ac:dyDescent="0.15">
      <c r="A3316">
        <v>50</v>
      </c>
      <c r="B3316" t="s">
        <v>76</v>
      </c>
    </row>
    <row r="3317" spans="1:2" x14ac:dyDescent="0.15">
      <c r="A3317">
        <v>70</v>
      </c>
      <c r="B3317" t="s">
        <v>52</v>
      </c>
    </row>
    <row r="3318" spans="1:2" x14ac:dyDescent="0.15">
      <c r="A3318">
        <v>90</v>
      </c>
      <c r="B3318" t="s">
        <v>52</v>
      </c>
    </row>
    <row r="3319" spans="1:2" x14ac:dyDescent="0.15">
      <c r="A3319">
        <v>60</v>
      </c>
      <c r="B3319" t="s">
        <v>52</v>
      </c>
    </row>
    <row r="3320" spans="1:2" x14ac:dyDescent="0.15">
      <c r="A3320">
        <v>20</v>
      </c>
      <c r="B3320" t="s">
        <v>76</v>
      </c>
    </row>
    <row r="3321" spans="1:2" x14ac:dyDescent="0.15">
      <c r="A3321">
        <v>30</v>
      </c>
      <c r="B3321" t="s">
        <v>52</v>
      </c>
    </row>
    <row r="3322" spans="1:2" x14ac:dyDescent="0.15">
      <c r="A3322">
        <v>20</v>
      </c>
      <c r="B3322" t="s">
        <v>52</v>
      </c>
    </row>
    <row r="3323" spans="1:2" x14ac:dyDescent="0.15">
      <c r="A3323">
        <v>70</v>
      </c>
      <c r="B3323" t="s">
        <v>76</v>
      </c>
    </row>
    <row r="3324" spans="1:2" x14ac:dyDescent="0.15">
      <c r="A3324">
        <v>60</v>
      </c>
      <c r="B3324" t="s">
        <v>52</v>
      </c>
    </row>
    <row r="3325" spans="1:2" x14ac:dyDescent="0.15">
      <c r="A3325">
        <v>60</v>
      </c>
      <c r="B3325" t="s">
        <v>52</v>
      </c>
    </row>
    <row r="3326" spans="1:2" x14ac:dyDescent="0.15">
      <c r="A3326">
        <v>40</v>
      </c>
      <c r="B3326" t="s">
        <v>52</v>
      </c>
    </row>
    <row r="3327" spans="1:2" x14ac:dyDescent="0.15">
      <c r="A3327">
        <v>30</v>
      </c>
      <c r="B3327" t="s">
        <v>76</v>
      </c>
    </row>
    <row r="3328" spans="1:2" x14ac:dyDescent="0.15">
      <c r="A3328">
        <v>50</v>
      </c>
      <c r="B3328" t="s">
        <v>52</v>
      </c>
    </row>
    <row r="3329" spans="1:2" x14ac:dyDescent="0.15">
      <c r="A3329">
        <v>50</v>
      </c>
      <c r="B3329" t="s">
        <v>52</v>
      </c>
    </row>
    <row r="3330" spans="1:2" x14ac:dyDescent="0.15">
      <c r="A3330">
        <v>60</v>
      </c>
      <c r="B3330" t="s">
        <v>76</v>
      </c>
    </row>
    <row r="3331" spans="1:2" x14ac:dyDescent="0.15">
      <c r="A3331">
        <v>70</v>
      </c>
      <c r="B3331" t="s">
        <v>76</v>
      </c>
    </row>
    <row r="3332" spans="1:2" x14ac:dyDescent="0.15">
      <c r="A3332">
        <v>60</v>
      </c>
      <c r="B3332" t="s">
        <v>52</v>
      </c>
    </row>
    <row r="3333" spans="1:2" x14ac:dyDescent="0.15">
      <c r="A3333">
        <v>30</v>
      </c>
      <c r="B3333" t="s">
        <v>52</v>
      </c>
    </row>
    <row r="3334" spans="1:2" x14ac:dyDescent="0.15">
      <c r="A3334">
        <v>40</v>
      </c>
      <c r="B3334" t="s">
        <v>52</v>
      </c>
    </row>
    <row r="3335" spans="1:2" x14ac:dyDescent="0.15">
      <c r="A3335">
        <v>60</v>
      </c>
      <c r="B3335" t="s">
        <v>76</v>
      </c>
    </row>
    <row r="3336" spans="1:2" x14ac:dyDescent="0.15">
      <c r="A3336">
        <v>20</v>
      </c>
      <c r="B3336" t="s">
        <v>52</v>
      </c>
    </row>
    <row r="3337" spans="1:2" x14ac:dyDescent="0.15">
      <c r="A3337">
        <v>70</v>
      </c>
      <c r="B3337" t="s">
        <v>52</v>
      </c>
    </row>
    <row r="3338" spans="1:2" x14ac:dyDescent="0.15">
      <c r="A3338">
        <v>20</v>
      </c>
      <c r="B3338" t="s">
        <v>52</v>
      </c>
    </row>
    <row r="3339" spans="1:2" x14ac:dyDescent="0.15">
      <c r="A3339">
        <v>20</v>
      </c>
      <c r="B3339" t="s">
        <v>76</v>
      </c>
    </row>
    <row r="3340" spans="1:2" x14ac:dyDescent="0.15">
      <c r="A3340">
        <v>30</v>
      </c>
      <c r="B3340" t="s">
        <v>76</v>
      </c>
    </row>
    <row r="3341" spans="1:2" x14ac:dyDescent="0.15">
      <c r="A3341">
        <v>50</v>
      </c>
      <c r="B3341" t="s">
        <v>52</v>
      </c>
    </row>
    <row r="3342" spans="1:2" x14ac:dyDescent="0.15">
      <c r="A3342">
        <v>30</v>
      </c>
      <c r="B3342" t="s">
        <v>52</v>
      </c>
    </row>
    <row r="3343" spans="1:2" x14ac:dyDescent="0.15">
      <c r="A3343">
        <v>40</v>
      </c>
      <c r="B3343" t="s">
        <v>52</v>
      </c>
    </row>
    <row r="3344" spans="1:2" x14ac:dyDescent="0.15">
      <c r="A3344">
        <v>20</v>
      </c>
      <c r="B3344" t="s">
        <v>76</v>
      </c>
    </row>
    <row r="3345" spans="1:2" x14ac:dyDescent="0.15">
      <c r="A3345">
        <v>50</v>
      </c>
      <c r="B3345" t="s">
        <v>52</v>
      </c>
    </row>
    <row r="3346" spans="1:2" x14ac:dyDescent="0.15">
      <c r="A3346">
        <v>30</v>
      </c>
      <c r="B3346" t="s">
        <v>52</v>
      </c>
    </row>
    <row r="3347" spans="1:2" x14ac:dyDescent="0.15">
      <c r="A3347">
        <v>50</v>
      </c>
      <c r="B3347" t="s">
        <v>76</v>
      </c>
    </row>
    <row r="3348" spans="1:2" x14ac:dyDescent="0.15">
      <c r="A3348">
        <v>30</v>
      </c>
      <c r="B3348" t="s">
        <v>52</v>
      </c>
    </row>
    <row r="3349" spans="1:2" x14ac:dyDescent="0.15">
      <c r="A3349">
        <v>30</v>
      </c>
      <c r="B3349" t="s">
        <v>76</v>
      </c>
    </row>
    <row r="3350" spans="1:2" x14ac:dyDescent="0.15">
      <c r="A3350">
        <v>30</v>
      </c>
      <c r="B3350" t="s">
        <v>52</v>
      </c>
    </row>
    <row r="3351" spans="1:2" x14ac:dyDescent="0.15">
      <c r="A3351">
        <v>50</v>
      </c>
      <c r="B3351" t="s">
        <v>76</v>
      </c>
    </row>
    <row r="3352" spans="1:2" x14ac:dyDescent="0.15">
      <c r="A3352" t="s">
        <v>417</v>
      </c>
      <c r="B3352" t="s">
        <v>76</v>
      </c>
    </row>
    <row r="3353" spans="1:2" x14ac:dyDescent="0.15">
      <c r="A3353">
        <v>30</v>
      </c>
      <c r="B3353" t="s">
        <v>76</v>
      </c>
    </row>
    <row r="3354" spans="1:2" x14ac:dyDescent="0.15">
      <c r="A3354">
        <v>30</v>
      </c>
      <c r="B3354" t="s">
        <v>52</v>
      </c>
    </row>
    <row r="3355" spans="1:2" x14ac:dyDescent="0.15">
      <c r="A3355">
        <v>50</v>
      </c>
      <c r="B3355" t="s">
        <v>52</v>
      </c>
    </row>
    <row r="3356" spans="1:2" x14ac:dyDescent="0.15">
      <c r="A3356">
        <v>40</v>
      </c>
      <c r="B3356" t="s">
        <v>52</v>
      </c>
    </row>
    <row r="3357" spans="1:2" x14ac:dyDescent="0.15">
      <c r="A3357">
        <v>50</v>
      </c>
      <c r="B3357" t="s">
        <v>52</v>
      </c>
    </row>
    <row r="3358" spans="1:2" x14ac:dyDescent="0.15">
      <c r="A3358" t="s">
        <v>417</v>
      </c>
      <c r="B3358" t="s">
        <v>52</v>
      </c>
    </row>
    <row r="3359" spans="1:2" x14ac:dyDescent="0.15">
      <c r="A3359">
        <v>40</v>
      </c>
      <c r="B3359" t="s">
        <v>76</v>
      </c>
    </row>
    <row r="3360" spans="1:2" x14ac:dyDescent="0.15">
      <c r="A3360" t="s">
        <v>417</v>
      </c>
      <c r="B3360" t="s">
        <v>52</v>
      </c>
    </row>
    <row r="3361" spans="1:2" x14ac:dyDescent="0.15">
      <c r="A3361" t="s">
        <v>417</v>
      </c>
      <c r="B3361" t="s">
        <v>52</v>
      </c>
    </row>
    <row r="3362" spans="1:2" x14ac:dyDescent="0.15">
      <c r="A3362">
        <v>40</v>
      </c>
      <c r="B3362" t="s">
        <v>52</v>
      </c>
    </row>
    <row r="3363" spans="1:2" x14ac:dyDescent="0.15">
      <c r="A3363">
        <v>50</v>
      </c>
      <c r="B3363" t="s">
        <v>52</v>
      </c>
    </row>
    <row r="3364" spans="1:2" x14ac:dyDescent="0.15">
      <c r="A3364">
        <v>80</v>
      </c>
      <c r="B3364" t="s">
        <v>76</v>
      </c>
    </row>
    <row r="3365" spans="1:2" x14ac:dyDescent="0.15">
      <c r="A3365">
        <v>60</v>
      </c>
      <c r="B3365" t="s">
        <v>52</v>
      </c>
    </row>
    <row r="3366" spans="1:2" x14ac:dyDescent="0.15">
      <c r="A3366">
        <v>20</v>
      </c>
      <c r="B3366" t="s">
        <v>76</v>
      </c>
    </row>
    <row r="3367" spans="1:2" x14ac:dyDescent="0.15">
      <c r="A3367">
        <v>60</v>
      </c>
      <c r="B3367" t="s">
        <v>76</v>
      </c>
    </row>
    <row r="3368" spans="1:2" x14ac:dyDescent="0.15">
      <c r="A3368">
        <v>20</v>
      </c>
      <c r="B3368" t="s">
        <v>76</v>
      </c>
    </row>
    <row r="3369" spans="1:2" x14ac:dyDescent="0.15">
      <c r="A3369">
        <v>40</v>
      </c>
      <c r="B3369" t="s">
        <v>76</v>
      </c>
    </row>
    <row r="3370" spans="1:2" x14ac:dyDescent="0.15">
      <c r="A3370">
        <v>30</v>
      </c>
      <c r="B3370" t="s">
        <v>76</v>
      </c>
    </row>
    <row r="3371" spans="1:2" x14ac:dyDescent="0.15">
      <c r="A3371">
        <v>30</v>
      </c>
      <c r="B3371" t="s">
        <v>52</v>
      </c>
    </row>
    <row r="3372" spans="1:2" x14ac:dyDescent="0.15">
      <c r="A3372">
        <v>20</v>
      </c>
      <c r="B3372" t="s">
        <v>76</v>
      </c>
    </row>
    <row r="3373" spans="1:2" x14ac:dyDescent="0.15">
      <c r="A3373">
        <v>20</v>
      </c>
      <c r="B3373" t="s">
        <v>76</v>
      </c>
    </row>
    <row r="3374" spans="1:2" x14ac:dyDescent="0.15">
      <c r="A3374">
        <v>20</v>
      </c>
      <c r="B3374" t="s">
        <v>76</v>
      </c>
    </row>
    <row r="3375" spans="1:2" x14ac:dyDescent="0.15">
      <c r="A3375">
        <v>20</v>
      </c>
      <c r="B3375" t="s">
        <v>76</v>
      </c>
    </row>
    <row r="3376" spans="1:2" x14ac:dyDescent="0.15">
      <c r="A3376">
        <v>20</v>
      </c>
      <c r="B3376" t="s">
        <v>76</v>
      </c>
    </row>
    <row r="3377" spans="1:2" x14ac:dyDescent="0.15">
      <c r="A3377">
        <v>70</v>
      </c>
      <c r="B3377" t="s">
        <v>76</v>
      </c>
    </row>
    <row r="3378" spans="1:2" x14ac:dyDescent="0.15">
      <c r="A3378">
        <v>60</v>
      </c>
      <c r="B3378" t="s">
        <v>52</v>
      </c>
    </row>
    <row r="3379" spans="1:2" x14ac:dyDescent="0.15">
      <c r="A3379">
        <v>50</v>
      </c>
      <c r="B3379" t="s">
        <v>76</v>
      </c>
    </row>
    <row r="3380" spans="1:2" x14ac:dyDescent="0.15">
      <c r="A3380">
        <v>60</v>
      </c>
      <c r="B3380" t="s">
        <v>52</v>
      </c>
    </row>
    <row r="3381" spans="1:2" x14ac:dyDescent="0.15">
      <c r="A3381">
        <v>50</v>
      </c>
      <c r="B3381" t="s">
        <v>52</v>
      </c>
    </row>
    <row r="3382" spans="1:2" x14ac:dyDescent="0.15">
      <c r="A3382">
        <v>40</v>
      </c>
      <c r="B3382" t="s">
        <v>76</v>
      </c>
    </row>
    <row r="3383" spans="1:2" x14ac:dyDescent="0.15">
      <c r="A3383">
        <v>50</v>
      </c>
      <c r="B3383" t="s">
        <v>52</v>
      </c>
    </row>
    <row r="3384" spans="1:2" x14ac:dyDescent="0.15">
      <c r="A3384">
        <v>40</v>
      </c>
      <c r="B3384" t="s">
        <v>52</v>
      </c>
    </row>
    <row r="3385" spans="1:2" x14ac:dyDescent="0.15">
      <c r="A3385">
        <v>60</v>
      </c>
      <c r="B3385" t="s">
        <v>76</v>
      </c>
    </row>
    <row r="3386" spans="1:2" x14ac:dyDescent="0.15">
      <c r="A3386">
        <v>60</v>
      </c>
      <c r="B3386" t="s">
        <v>52</v>
      </c>
    </row>
    <row r="3387" spans="1:2" x14ac:dyDescent="0.15">
      <c r="A3387">
        <v>60</v>
      </c>
      <c r="B3387" t="s">
        <v>52</v>
      </c>
    </row>
    <row r="3388" spans="1:2" x14ac:dyDescent="0.15">
      <c r="A3388">
        <v>30</v>
      </c>
      <c r="B3388" t="s">
        <v>52</v>
      </c>
    </row>
    <row r="3389" spans="1:2" x14ac:dyDescent="0.15">
      <c r="A3389">
        <v>50</v>
      </c>
      <c r="B3389" t="s">
        <v>52</v>
      </c>
    </row>
    <row r="3390" spans="1:2" x14ac:dyDescent="0.15">
      <c r="A3390">
        <v>80</v>
      </c>
      <c r="B3390" t="s">
        <v>76</v>
      </c>
    </row>
    <row r="3391" spans="1:2" x14ac:dyDescent="0.15">
      <c r="A3391" t="s">
        <v>417</v>
      </c>
      <c r="B3391" t="s">
        <v>76</v>
      </c>
    </row>
    <row r="3392" spans="1:2" x14ac:dyDescent="0.15">
      <c r="A3392">
        <v>20</v>
      </c>
      <c r="B3392" t="s">
        <v>52</v>
      </c>
    </row>
    <row r="3393" spans="1:2" x14ac:dyDescent="0.15">
      <c r="A3393">
        <v>30</v>
      </c>
      <c r="B3393" t="s">
        <v>52</v>
      </c>
    </row>
    <row r="3394" spans="1:2" x14ac:dyDescent="0.15">
      <c r="A3394">
        <v>20</v>
      </c>
      <c r="B3394" t="s">
        <v>76</v>
      </c>
    </row>
    <row r="3395" spans="1:2" x14ac:dyDescent="0.15">
      <c r="A3395">
        <v>20</v>
      </c>
      <c r="B3395" t="s">
        <v>76</v>
      </c>
    </row>
    <row r="3396" spans="1:2" x14ac:dyDescent="0.15">
      <c r="A3396">
        <v>40</v>
      </c>
      <c r="B3396" t="s">
        <v>52</v>
      </c>
    </row>
    <row r="3397" spans="1:2" x14ac:dyDescent="0.15">
      <c r="A3397">
        <v>30</v>
      </c>
      <c r="B3397" t="s">
        <v>52</v>
      </c>
    </row>
    <row r="3398" spans="1:2" x14ac:dyDescent="0.15">
      <c r="A3398">
        <v>20</v>
      </c>
      <c r="B3398" t="s">
        <v>76</v>
      </c>
    </row>
    <row r="3399" spans="1:2" x14ac:dyDescent="0.15">
      <c r="A3399">
        <v>20</v>
      </c>
      <c r="B3399" t="s">
        <v>52</v>
      </c>
    </row>
    <row r="3400" spans="1:2" x14ac:dyDescent="0.15">
      <c r="A3400">
        <v>20</v>
      </c>
      <c r="B3400" t="s">
        <v>76</v>
      </c>
    </row>
    <row r="3401" spans="1:2" x14ac:dyDescent="0.15">
      <c r="A3401">
        <v>70</v>
      </c>
      <c r="B3401" t="s">
        <v>76</v>
      </c>
    </row>
    <row r="3402" spans="1:2" x14ac:dyDescent="0.15">
      <c r="A3402">
        <v>60</v>
      </c>
      <c r="B3402" t="s">
        <v>52</v>
      </c>
    </row>
    <row r="3403" spans="1:2" x14ac:dyDescent="0.15">
      <c r="A3403">
        <v>30</v>
      </c>
      <c r="B3403" t="s">
        <v>52</v>
      </c>
    </row>
    <row r="3404" spans="1:2" x14ac:dyDescent="0.15">
      <c r="A3404">
        <v>50</v>
      </c>
      <c r="B3404" t="s">
        <v>52</v>
      </c>
    </row>
    <row r="3405" spans="1:2" x14ac:dyDescent="0.15">
      <c r="A3405">
        <v>30</v>
      </c>
      <c r="B3405" t="s">
        <v>52</v>
      </c>
    </row>
    <row r="3406" spans="1:2" x14ac:dyDescent="0.15">
      <c r="A3406">
        <v>10</v>
      </c>
      <c r="B3406" t="s">
        <v>52</v>
      </c>
    </row>
    <row r="3407" spans="1:2" x14ac:dyDescent="0.15">
      <c r="A3407">
        <v>20</v>
      </c>
      <c r="B3407" t="s">
        <v>52</v>
      </c>
    </row>
    <row r="3408" spans="1:2" x14ac:dyDescent="0.15">
      <c r="A3408">
        <v>20</v>
      </c>
      <c r="B3408" t="s">
        <v>52</v>
      </c>
    </row>
    <row r="3409" spans="1:2" x14ac:dyDescent="0.15">
      <c r="A3409">
        <v>40</v>
      </c>
      <c r="B3409" t="s">
        <v>52</v>
      </c>
    </row>
    <row r="3410" spans="1:2" x14ac:dyDescent="0.15">
      <c r="A3410">
        <v>30</v>
      </c>
      <c r="B3410" t="s">
        <v>52</v>
      </c>
    </row>
    <row r="3411" spans="1:2" x14ac:dyDescent="0.15">
      <c r="A3411">
        <v>40</v>
      </c>
      <c r="B3411" t="s">
        <v>52</v>
      </c>
    </row>
    <row r="3412" spans="1:2" x14ac:dyDescent="0.15">
      <c r="A3412">
        <v>40</v>
      </c>
      <c r="B3412" t="s">
        <v>52</v>
      </c>
    </row>
    <row r="3413" spans="1:2" x14ac:dyDescent="0.15">
      <c r="A3413">
        <v>50</v>
      </c>
      <c r="B3413" t="s">
        <v>52</v>
      </c>
    </row>
    <row r="3414" spans="1:2" x14ac:dyDescent="0.15">
      <c r="A3414">
        <v>50</v>
      </c>
      <c r="B3414" t="s">
        <v>52</v>
      </c>
    </row>
    <row r="3415" spans="1:2" x14ac:dyDescent="0.15">
      <c r="A3415">
        <v>50</v>
      </c>
      <c r="B3415" t="s">
        <v>52</v>
      </c>
    </row>
    <row r="3416" spans="1:2" x14ac:dyDescent="0.15">
      <c r="A3416">
        <v>50</v>
      </c>
      <c r="B3416" t="s">
        <v>52</v>
      </c>
    </row>
    <row r="3417" spans="1:2" x14ac:dyDescent="0.15">
      <c r="A3417">
        <v>40</v>
      </c>
      <c r="B3417" t="s">
        <v>52</v>
      </c>
    </row>
    <row r="3418" spans="1:2" x14ac:dyDescent="0.15">
      <c r="A3418">
        <v>70</v>
      </c>
      <c r="B3418" t="s">
        <v>76</v>
      </c>
    </row>
    <row r="3419" spans="1:2" x14ac:dyDescent="0.15">
      <c r="A3419">
        <v>50</v>
      </c>
      <c r="B3419" t="s">
        <v>76</v>
      </c>
    </row>
    <row r="3420" spans="1:2" x14ac:dyDescent="0.15">
      <c r="A3420">
        <v>50</v>
      </c>
      <c r="B3420" t="s">
        <v>52</v>
      </c>
    </row>
    <row r="3421" spans="1:2" x14ac:dyDescent="0.15">
      <c r="A3421">
        <v>50</v>
      </c>
      <c r="B3421" t="s">
        <v>52</v>
      </c>
    </row>
    <row r="3422" spans="1:2" x14ac:dyDescent="0.15">
      <c r="A3422">
        <v>40</v>
      </c>
      <c r="B3422" t="s">
        <v>52</v>
      </c>
    </row>
    <row r="3423" spans="1:2" x14ac:dyDescent="0.15">
      <c r="A3423">
        <v>30</v>
      </c>
      <c r="B3423" t="s">
        <v>52</v>
      </c>
    </row>
    <row r="3424" spans="1:2" x14ac:dyDescent="0.15">
      <c r="A3424">
        <v>30</v>
      </c>
      <c r="B3424" t="s">
        <v>52</v>
      </c>
    </row>
    <row r="3425" spans="1:2" x14ac:dyDescent="0.15">
      <c r="A3425">
        <v>30</v>
      </c>
      <c r="B3425" t="s">
        <v>52</v>
      </c>
    </row>
    <row r="3426" spans="1:2" x14ac:dyDescent="0.15">
      <c r="A3426">
        <v>30</v>
      </c>
      <c r="B3426" t="s">
        <v>52</v>
      </c>
    </row>
    <row r="3427" spans="1:2" x14ac:dyDescent="0.15">
      <c r="A3427">
        <v>40</v>
      </c>
      <c r="B3427" t="s">
        <v>76</v>
      </c>
    </row>
    <row r="3428" spans="1:2" x14ac:dyDescent="0.15">
      <c r="A3428">
        <v>60</v>
      </c>
      <c r="B3428" t="s">
        <v>76</v>
      </c>
    </row>
    <row r="3429" spans="1:2" x14ac:dyDescent="0.15">
      <c r="A3429">
        <v>60</v>
      </c>
      <c r="B3429" t="s">
        <v>52</v>
      </c>
    </row>
    <row r="3430" spans="1:2" x14ac:dyDescent="0.15">
      <c r="A3430">
        <v>20</v>
      </c>
      <c r="B3430" t="s">
        <v>76</v>
      </c>
    </row>
    <row r="3431" spans="1:2" x14ac:dyDescent="0.15">
      <c r="A3431">
        <v>20</v>
      </c>
      <c r="B3431" t="s">
        <v>76</v>
      </c>
    </row>
    <row r="3432" spans="1:2" x14ac:dyDescent="0.15">
      <c r="A3432">
        <v>40</v>
      </c>
      <c r="B3432" t="s">
        <v>52</v>
      </c>
    </row>
    <row r="3433" spans="1:2" x14ac:dyDescent="0.15">
      <c r="A3433">
        <v>20</v>
      </c>
      <c r="B3433" t="s">
        <v>76</v>
      </c>
    </row>
    <row r="3434" spans="1:2" x14ac:dyDescent="0.15">
      <c r="A3434">
        <v>30</v>
      </c>
      <c r="B3434" t="s">
        <v>76</v>
      </c>
    </row>
    <row r="3435" spans="1:2" x14ac:dyDescent="0.15">
      <c r="A3435">
        <v>20</v>
      </c>
      <c r="B3435" t="s">
        <v>76</v>
      </c>
    </row>
    <row r="3436" spans="1:2" x14ac:dyDescent="0.15">
      <c r="A3436">
        <v>60</v>
      </c>
      <c r="B3436" t="s">
        <v>52</v>
      </c>
    </row>
    <row r="3437" spans="1:2" x14ac:dyDescent="0.15">
      <c r="A3437">
        <v>50</v>
      </c>
      <c r="B3437" t="s">
        <v>76</v>
      </c>
    </row>
    <row r="3438" spans="1:2" x14ac:dyDescent="0.15">
      <c r="A3438">
        <v>70</v>
      </c>
      <c r="B3438" t="s">
        <v>76</v>
      </c>
    </row>
    <row r="3439" spans="1:2" x14ac:dyDescent="0.15">
      <c r="A3439">
        <v>60</v>
      </c>
      <c r="B3439" t="s">
        <v>52</v>
      </c>
    </row>
    <row r="3440" spans="1:2" x14ac:dyDescent="0.15">
      <c r="A3440">
        <v>30</v>
      </c>
      <c r="B3440" t="s">
        <v>52</v>
      </c>
    </row>
    <row r="3441" spans="1:2" x14ac:dyDescent="0.15">
      <c r="A3441">
        <v>70</v>
      </c>
      <c r="B3441" t="s">
        <v>52</v>
      </c>
    </row>
    <row r="3442" spans="1:2" x14ac:dyDescent="0.15">
      <c r="A3442">
        <v>50</v>
      </c>
      <c r="B3442" t="s">
        <v>52</v>
      </c>
    </row>
    <row r="3443" spans="1:2" x14ac:dyDescent="0.15">
      <c r="A3443">
        <v>50</v>
      </c>
      <c r="B3443" t="s">
        <v>52</v>
      </c>
    </row>
    <row r="3444" spans="1:2" x14ac:dyDescent="0.15">
      <c r="A3444">
        <v>30</v>
      </c>
      <c r="B3444" t="s">
        <v>76</v>
      </c>
    </row>
    <row r="3445" spans="1:2" x14ac:dyDescent="0.15">
      <c r="A3445">
        <v>40</v>
      </c>
      <c r="B3445" t="s">
        <v>52</v>
      </c>
    </row>
    <row r="3446" spans="1:2" x14ac:dyDescent="0.15">
      <c r="A3446">
        <v>40</v>
      </c>
      <c r="B3446" t="s">
        <v>52</v>
      </c>
    </row>
    <row r="3447" spans="1:2" x14ac:dyDescent="0.15">
      <c r="A3447">
        <v>40</v>
      </c>
      <c r="B3447" t="s">
        <v>52</v>
      </c>
    </row>
    <row r="3448" spans="1:2" x14ac:dyDescent="0.15">
      <c r="A3448">
        <v>30</v>
      </c>
      <c r="B3448" t="s">
        <v>52</v>
      </c>
    </row>
    <row r="3449" spans="1:2" x14ac:dyDescent="0.15">
      <c r="A3449">
        <v>30</v>
      </c>
      <c r="B3449" t="s">
        <v>76</v>
      </c>
    </row>
    <row r="3450" spans="1:2" x14ac:dyDescent="0.15">
      <c r="A3450">
        <v>30</v>
      </c>
      <c r="B3450" t="s">
        <v>52</v>
      </c>
    </row>
    <row r="3451" spans="1:2" x14ac:dyDescent="0.15">
      <c r="A3451">
        <v>20</v>
      </c>
      <c r="B3451" t="s">
        <v>76</v>
      </c>
    </row>
    <row r="3452" spans="1:2" x14ac:dyDescent="0.15">
      <c r="A3452">
        <v>40</v>
      </c>
      <c r="B3452" t="s">
        <v>52</v>
      </c>
    </row>
    <row r="3453" spans="1:2" x14ac:dyDescent="0.15">
      <c r="A3453">
        <v>30</v>
      </c>
      <c r="B3453" t="s">
        <v>52</v>
      </c>
    </row>
    <row r="3454" spans="1:2" x14ac:dyDescent="0.15">
      <c r="A3454">
        <v>20</v>
      </c>
      <c r="B3454" t="s">
        <v>76</v>
      </c>
    </row>
    <row r="3455" spans="1:2" x14ac:dyDescent="0.15">
      <c r="A3455">
        <v>30</v>
      </c>
      <c r="B3455" t="s">
        <v>76</v>
      </c>
    </row>
    <row r="3456" spans="1:2" x14ac:dyDescent="0.15">
      <c r="A3456">
        <v>50</v>
      </c>
      <c r="B3456" t="s">
        <v>52</v>
      </c>
    </row>
    <row r="3457" spans="1:2" x14ac:dyDescent="0.15">
      <c r="A3457">
        <v>30</v>
      </c>
      <c r="B3457" t="s">
        <v>52</v>
      </c>
    </row>
    <row r="3458" spans="1:2" x14ac:dyDescent="0.15">
      <c r="A3458">
        <v>50</v>
      </c>
      <c r="B3458" t="s">
        <v>52</v>
      </c>
    </row>
    <row r="3459" spans="1:2" x14ac:dyDescent="0.15">
      <c r="A3459">
        <v>50</v>
      </c>
      <c r="B3459" t="s">
        <v>52</v>
      </c>
    </row>
    <row r="3460" spans="1:2" x14ac:dyDescent="0.15">
      <c r="A3460">
        <v>30</v>
      </c>
      <c r="B3460" t="s">
        <v>52</v>
      </c>
    </row>
    <row r="3461" spans="1:2" x14ac:dyDescent="0.15">
      <c r="A3461">
        <v>40</v>
      </c>
      <c r="B3461" t="s">
        <v>76</v>
      </c>
    </row>
    <row r="3462" spans="1:2" x14ac:dyDescent="0.15">
      <c r="A3462">
        <v>40</v>
      </c>
      <c r="B3462" t="s">
        <v>76</v>
      </c>
    </row>
    <row r="3463" spans="1:2" x14ac:dyDescent="0.15">
      <c r="A3463">
        <v>20</v>
      </c>
      <c r="B3463" t="s">
        <v>76</v>
      </c>
    </row>
    <row r="3464" spans="1:2" x14ac:dyDescent="0.15">
      <c r="A3464">
        <v>20</v>
      </c>
      <c r="B3464" t="s">
        <v>76</v>
      </c>
    </row>
    <row r="3465" spans="1:2" x14ac:dyDescent="0.15">
      <c r="A3465">
        <v>30</v>
      </c>
      <c r="B3465" t="s">
        <v>76</v>
      </c>
    </row>
    <row r="3466" spans="1:2" x14ac:dyDescent="0.15">
      <c r="A3466">
        <v>20</v>
      </c>
      <c r="B3466" t="s">
        <v>76</v>
      </c>
    </row>
    <row r="3467" spans="1:2" x14ac:dyDescent="0.15">
      <c r="A3467">
        <v>80</v>
      </c>
      <c r="B3467" t="s">
        <v>52</v>
      </c>
    </row>
    <row r="3468" spans="1:2" x14ac:dyDescent="0.15">
      <c r="A3468">
        <v>20</v>
      </c>
      <c r="B3468" t="s">
        <v>76</v>
      </c>
    </row>
    <row r="3469" spans="1:2" x14ac:dyDescent="0.15">
      <c r="A3469">
        <v>30</v>
      </c>
      <c r="B3469" t="s">
        <v>52</v>
      </c>
    </row>
    <row r="3470" spans="1:2" x14ac:dyDescent="0.15">
      <c r="A3470">
        <v>30</v>
      </c>
      <c r="B3470" t="s">
        <v>76</v>
      </c>
    </row>
    <row r="3471" spans="1:2" x14ac:dyDescent="0.15">
      <c r="A3471">
        <v>40</v>
      </c>
      <c r="B3471" t="s">
        <v>52</v>
      </c>
    </row>
    <row r="3472" spans="1:2" x14ac:dyDescent="0.15">
      <c r="A3472">
        <v>30</v>
      </c>
      <c r="B3472" t="s">
        <v>52</v>
      </c>
    </row>
    <row r="3473" spans="1:2" x14ac:dyDescent="0.15">
      <c r="A3473">
        <v>30</v>
      </c>
      <c r="B3473" t="s">
        <v>76</v>
      </c>
    </row>
    <row r="3474" spans="1:2" x14ac:dyDescent="0.15">
      <c r="A3474">
        <v>60</v>
      </c>
      <c r="B3474" t="s">
        <v>76</v>
      </c>
    </row>
    <row r="3475" spans="1:2" x14ac:dyDescent="0.15">
      <c r="A3475">
        <v>50</v>
      </c>
      <c r="B3475" t="s">
        <v>52</v>
      </c>
    </row>
    <row r="3476" spans="1:2" x14ac:dyDescent="0.15">
      <c r="A3476">
        <v>20</v>
      </c>
      <c r="B3476" t="s">
        <v>52</v>
      </c>
    </row>
    <row r="3477" spans="1:2" x14ac:dyDescent="0.15">
      <c r="A3477">
        <v>20</v>
      </c>
      <c r="B3477" t="s">
        <v>52</v>
      </c>
    </row>
    <row r="3478" spans="1:2" x14ac:dyDescent="0.15">
      <c r="A3478">
        <v>20</v>
      </c>
      <c r="B3478" t="s">
        <v>52</v>
      </c>
    </row>
    <row r="3479" spans="1:2" x14ac:dyDescent="0.15">
      <c r="A3479">
        <v>70</v>
      </c>
      <c r="B3479" t="s">
        <v>76</v>
      </c>
    </row>
    <row r="3480" spans="1:2" x14ac:dyDescent="0.15">
      <c r="A3480">
        <v>30</v>
      </c>
      <c r="B3480" t="s">
        <v>76</v>
      </c>
    </row>
    <row r="3481" spans="1:2" x14ac:dyDescent="0.15">
      <c r="A3481">
        <v>30</v>
      </c>
      <c r="B3481" t="s">
        <v>52</v>
      </c>
    </row>
    <row r="3482" spans="1:2" x14ac:dyDescent="0.15">
      <c r="A3482">
        <v>70</v>
      </c>
      <c r="B3482" t="s">
        <v>52</v>
      </c>
    </row>
    <row r="3483" spans="1:2" x14ac:dyDescent="0.15">
      <c r="A3483">
        <v>20</v>
      </c>
      <c r="B3483" t="s">
        <v>52</v>
      </c>
    </row>
    <row r="3484" spans="1:2" x14ac:dyDescent="0.15">
      <c r="A3484">
        <v>20</v>
      </c>
      <c r="B3484" t="s">
        <v>52</v>
      </c>
    </row>
    <row r="3485" spans="1:2" x14ac:dyDescent="0.15">
      <c r="A3485">
        <v>70</v>
      </c>
      <c r="B3485" t="s">
        <v>76</v>
      </c>
    </row>
    <row r="3486" spans="1:2" x14ac:dyDescent="0.15">
      <c r="A3486">
        <v>80</v>
      </c>
      <c r="B3486" t="s">
        <v>52</v>
      </c>
    </row>
    <row r="3487" spans="1:2" x14ac:dyDescent="0.15">
      <c r="A3487">
        <v>60</v>
      </c>
      <c r="B3487" t="s">
        <v>76</v>
      </c>
    </row>
    <row r="3488" spans="1:2" x14ac:dyDescent="0.15">
      <c r="A3488">
        <v>50</v>
      </c>
      <c r="B3488" t="s">
        <v>52</v>
      </c>
    </row>
    <row r="3489" spans="1:2" x14ac:dyDescent="0.15">
      <c r="A3489">
        <v>50</v>
      </c>
      <c r="B3489" t="s">
        <v>52</v>
      </c>
    </row>
    <row r="3490" spans="1:2" x14ac:dyDescent="0.15">
      <c r="A3490">
        <v>70</v>
      </c>
      <c r="B3490" t="s">
        <v>76</v>
      </c>
    </row>
    <row r="3491" spans="1:2" x14ac:dyDescent="0.15">
      <c r="A3491">
        <v>40</v>
      </c>
      <c r="B3491" t="s">
        <v>52</v>
      </c>
    </row>
    <row r="3492" spans="1:2" x14ac:dyDescent="0.15">
      <c r="A3492">
        <v>50</v>
      </c>
      <c r="B3492" t="s">
        <v>52</v>
      </c>
    </row>
    <row r="3493" spans="1:2" x14ac:dyDescent="0.15">
      <c r="A3493">
        <v>50</v>
      </c>
      <c r="B3493" t="s">
        <v>52</v>
      </c>
    </row>
    <row r="3494" spans="1:2" x14ac:dyDescent="0.15">
      <c r="A3494">
        <v>10</v>
      </c>
      <c r="B3494" t="s">
        <v>52</v>
      </c>
    </row>
    <row r="3495" spans="1:2" x14ac:dyDescent="0.15">
      <c r="A3495">
        <v>30</v>
      </c>
      <c r="B3495" t="s">
        <v>52</v>
      </c>
    </row>
    <row r="3496" spans="1:2" x14ac:dyDescent="0.15">
      <c r="A3496">
        <v>60</v>
      </c>
      <c r="B3496" t="s">
        <v>52</v>
      </c>
    </row>
    <row r="3497" spans="1:2" x14ac:dyDescent="0.15">
      <c r="A3497">
        <v>50</v>
      </c>
      <c r="B3497" t="s">
        <v>52</v>
      </c>
    </row>
    <row r="3498" spans="1:2" x14ac:dyDescent="0.15">
      <c r="A3498">
        <v>60</v>
      </c>
      <c r="B3498" t="s">
        <v>52</v>
      </c>
    </row>
    <row r="3499" spans="1:2" x14ac:dyDescent="0.15">
      <c r="A3499">
        <v>60</v>
      </c>
      <c r="B3499" t="s">
        <v>52</v>
      </c>
    </row>
    <row r="3500" spans="1:2" x14ac:dyDescent="0.15">
      <c r="A3500">
        <v>40</v>
      </c>
      <c r="B3500" t="s">
        <v>52</v>
      </c>
    </row>
    <row r="3501" spans="1:2" x14ac:dyDescent="0.15">
      <c r="A3501">
        <v>50</v>
      </c>
      <c r="B3501" t="s">
        <v>52</v>
      </c>
    </row>
    <row r="3502" spans="1:2" x14ac:dyDescent="0.15">
      <c r="A3502">
        <v>50</v>
      </c>
      <c r="B3502" t="s">
        <v>76</v>
      </c>
    </row>
    <row r="3503" spans="1:2" x14ac:dyDescent="0.15">
      <c r="A3503">
        <v>20</v>
      </c>
      <c r="B3503" t="s">
        <v>52</v>
      </c>
    </row>
    <row r="3504" spans="1:2" x14ac:dyDescent="0.15">
      <c r="A3504">
        <v>20</v>
      </c>
      <c r="B3504" t="s">
        <v>52</v>
      </c>
    </row>
    <row r="3505" spans="1:2" x14ac:dyDescent="0.15">
      <c r="A3505">
        <v>70</v>
      </c>
      <c r="B3505" t="s">
        <v>52</v>
      </c>
    </row>
    <row r="3506" spans="1:2" x14ac:dyDescent="0.15">
      <c r="A3506">
        <v>10</v>
      </c>
      <c r="B3506" t="s">
        <v>76</v>
      </c>
    </row>
    <row r="3507" spans="1:2" x14ac:dyDescent="0.15">
      <c r="A3507">
        <v>10</v>
      </c>
      <c r="B3507" t="s">
        <v>76</v>
      </c>
    </row>
    <row r="3508" spans="1:2" x14ac:dyDescent="0.15">
      <c r="A3508">
        <v>50</v>
      </c>
      <c r="B3508" t="s">
        <v>52</v>
      </c>
    </row>
    <row r="3509" spans="1:2" x14ac:dyDescent="0.15">
      <c r="A3509">
        <v>50</v>
      </c>
      <c r="B3509" t="s">
        <v>76</v>
      </c>
    </row>
    <row r="3510" spans="1:2" x14ac:dyDescent="0.15">
      <c r="A3510">
        <v>50</v>
      </c>
      <c r="B3510" t="s">
        <v>76</v>
      </c>
    </row>
    <row r="3511" spans="1:2" x14ac:dyDescent="0.15">
      <c r="A3511">
        <v>30</v>
      </c>
      <c r="B3511" t="s">
        <v>76</v>
      </c>
    </row>
    <row r="3512" spans="1:2" x14ac:dyDescent="0.15">
      <c r="A3512">
        <v>70</v>
      </c>
      <c r="B3512" t="s">
        <v>76</v>
      </c>
    </row>
    <row r="3513" spans="1:2" x14ac:dyDescent="0.15">
      <c r="A3513" t="s">
        <v>120</v>
      </c>
      <c r="B3513" t="s">
        <v>120</v>
      </c>
    </row>
    <row r="3514" spans="1:2" x14ac:dyDescent="0.15">
      <c r="A3514">
        <v>30</v>
      </c>
      <c r="B3514" t="s">
        <v>76</v>
      </c>
    </row>
    <row r="3515" spans="1:2" x14ac:dyDescent="0.15">
      <c r="A3515">
        <v>60</v>
      </c>
      <c r="B3515" t="s">
        <v>76</v>
      </c>
    </row>
    <row r="3516" spans="1:2" x14ac:dyDescent="0.15">
      <c r="A3516">
        <v>60</v>
      </c>
      <c r="B3516" t="s">
        <v>76</v>
      </c>
    </row>
    <row r="3517" spans="1:2" x14ac:dyDescent="0.15">
      <c r="A3517">
        <v>40</v>
      </c>
      <c r="B3517" t="s">
        <v>52</v>
      </c>
    </row>
    <row r="3518" spans="1:2" x14ac:dyDescent="0.15">
      <c r="A3518">
        <v>10</v>
      </c>
      <c r="B3518" t="s">
        <v>52</v>
      </c>
    </row>
    <row r="3519" spans="1:2" x14ac:dyDescent="0.15">
      <c r="A3519">
        <v>10</v>
      </c>
      <c r="B3519" t="s">
        <v>52</v>
      </c>
    </row>
    <row r="3520" spans="1:2" x14ac:dyDescent="0.15">
      <c r="A3520">
        <v>80</v>
      </c>
      <c r="B3520" t="s">
        <v>52</v>
      </c>
    </row>
    <row r="3521" spans="1:2" x14ac:dyDescent="0.15">
      <c r="A3521">
        <v>30</v>
      </c>
      <c r="B3521" t="s">
        <v>52</v>
      </c>
    </row>
    <row r="3522" spans="1:2" x14ac:dyDescent="0.15">
      <c r="A3522">
        <v>40</v>
      </c>
      <c r="B3522" t="s">
        <v>52</v>
      </c>
    </row>
    <row r="3523" spans="1:2" x14ac:dyDescent="0.15">
      <c r="A3523">
        <v>60</v>
      </c>
      <c r="B3523" t="s">
        <v>76</v>
      </c>
    </row>
    <row r="3524" spans="1:2" x14ac:dyDescent="0.15">
      <c r="A3524" t="s">
        <v>417</v>
      </c>
      <c r="B3524" t="s">
        <v>76</v>
      </c>
    </row>
    <row r="3525" spans="1:2" x14ac:dyDescent="0.15">
      <c r="A3525">
        <v>30</v>
      </c>
      <c r="B3525" t="s">
        <v>52</v>
      </c>
    </row>
    <row r="3526" spans="1:2" x14ac:dyDescent="0.15">
      <c r="A3526">
        <v>50</v>
      </c>
      <c r="B3526" t="s">
        <v>52</v>
      </c>
    </row>
    <row r="3527" spans="1:2" x14ac:dyDescent="0.15">
      <c r="A3527">
        <v>30</v>
      </c>
      <c r="B3527" t="s">
        <v>52</v>
      </c>
    </row>
    <row r="3528" spans="1:2" x14ac:dyDescent="0.15">
      <c r="A3528">
        <v>20</v>
      </c>
      <c r="B3528" t="s">
        <v>52</v>
      </c>
    </row>
    <row r="3529" spans="1:2" x14ac:dyDescent="0.15">
      <c r="A3529">
        <v>30</v>
      </c>
      <c r="B3529" t="s">
        <v>52</v>
      </c>
    </row>
    <row r="3530" spans="1:2" x14ac:dyDescent="0.15">
      <c r="A3530">
        <v>30</v>
      </c>
      <c r="B3530" t="s">
        <v>52</v>
      </c>
    </row>
    <row r="3531" spans="1:2" x14ac:dyDescent="0.15">
      <c r="A3531">
        <v>70</v>
      </c>
      <c r="B3531" t="s">
        <v>52</v>
      </c>
    </row>
    <row r="3532" spans="1:2" x14ac:dyDescent="0.15">
      <c r="A3532">
        <v>70</v>
      </c>
      <c r="B3532" t="s">
        <v>76</v>
      </c>
    </row>
    <row r="3533" spans="1:2" x14ac:dyDescent="0.15">
      <c r="A3533">
        <v>50</v>
      </c>
      <c r="B3533" t="s">
        <v>76</v>
      </c>
    </row>
    <row r="3534" spans="1:2" x14ac:dyDescent="0.15">
      <c r="A3534">
        <v>60</v>
      </c>
      <c r="B3534" t="s">
        <v>76</v>
      </c>
    </row>
    <row r="3535" spans="1:2" x14ac:dyDescent="0.15">
      <c r="A3535">
        <v>40</v>
      </c>
      <c r="B3535" t="s">
        <v>76</v>
      </c>
    </row>
    <row r="3536" spans="1:2" x14ac:dyDescent="0.15">
      <c r="A3536">
        <v>70</v>
      </c>
      <c r="B3536" t="s">
        <v>76</v>
      </c>
    </row>
    <row r="3537" spans="1:2" x14ac:dyDescent="0.15">
      <c r="A3537">
        <v>20</v>
      </c>
      <c r="B3537" t="s">
        <v>76</v>
      </c>
    </row>
    <row r="3538" spans="1:2" x14ac:dyDescent="0.15">
      <c r="A3538">
        <v>50</v>
      </c>
      <c r="B3538" t="s">
        <v>76</v>
      </c>
    </row>
    <row r="3539" spans="1:2" x14ac:dyDescent="0.15">
      <c r="A3539">
        <v>10</v>
      </c>
      <c r="B3539" t="s">
        <v>76</v>
      </c>
    </row>
    <row r="3540" spans="1:2" x14ac:dyDescent="0.15">
      <c r="A3540">
        <v>30</v>
      </c>
      <c r="B3540" t="s">
        <v>76</v>
      </c>
    </row>
    <row r="3541" spans="1:2" x14ac:dyDescent="0.15">
      <c r="A3541">
        <v>30</v>
      </c>
      <c r="B3541" t="s">
        <v>52</v>
      </c>
    </row>
    <row r="3542" spans="1:2" x14ac:dyDescent="0.15">
      <c r="A3542">
        <v>30</v>
      </c>
      <c r="B3542" t="s">
        <v>52</v>
      </c>
    </row>
    <row r="3543" spans="1:2" x14ac:dyDescent="0.15">
      <c r="A3543">
        <v>30</v>
      </c>
      <c r="B3543" t="s">
        <v>76</v>
      </c>
    </row>
    <row r="3544" spans="1:2" x14ac:dyDescent="0.15">
      <c r="A3544">
        <v>20</v>
      </c>
      <c r="B3544" t="s">
        <v>76</v>
      </c>
    </row>
    <row r="3545" spans="1:2" x14ac:dyDescent="0.15">
      <c r="A3545">
        <v>50</v>
      </c>
      <c r="B3545" t="s">
        <v>52</v>
      </c>
    </row>
    <row r="3546" spans="1:2" x14ac:dyDescent="0.15">
      <c r="A3546">
        <v>60</v>
      </c>
      <c r="B3546" t="s">
        <v>52</v>
      </c>
    </row>
    <row r="3547" spans="1:2" x14ac:dyDescent="0.15">
      <c r="A3547">
        <v>30</v>
      </c>
      <c r="B3547" t="s">
        <v>52</v>
      </c>
    </row>
    <row r="3548" spans="1:2" x14ac:dyDescent="0.15">
      <c r="A3548">
        <v>20</v>
      </c>
      <c r="B3548" t="s">
        <v>52</v>
      </c>
    </row>
    <row r="3549" spans="1:2" x14ac:dyDescent="0.15">
      <c r="A3549">
        <v>20</v>
      </c>
      <c r="B3549" t="s">
        <v>52</v>
      </c>
    </row>
    <row r="3550" spans="1:2" x14ac:dyDescent="0.15">
      <c r="A3550">
        <v>50</v>
      </c>
      <c r="B3550" t="s">
        <v>76</v>
      </c>
    </row>
    <row r="3551" spans="1:2" x14ac:dyDescent="0.15">
      <c r="A3551">
        <v>40</v>
      </c>
      <c r="B3551" t="s">
        <v>52</v>
      </c>
    </row>
    <row r="3552" spans="1:2" x14ac:dyDescent="0.15">
      <c r="A3552">
        <v>20</v>
      </c>
      <c r="B3552" t="s">
        <v>52</v>
      </c>
    </row>
    <row r="3553" spans="1:2" x14ac:dyDescent="0.15">
      <c r="A3553">
        <v>20</v>
      </c>
      <c r="B3553" t="s">
        <v>76</v>
      </c>
    </row>
    <row r="3554" spans="1:2" x14ac:dyDescent="0.15">
      <c r="A3554">
        <v>50</v>
      </c>
      <c r="B3554" t="s">
        <v>76</v>
      </c>
    </row>
    <row r="3555" spans="1:2" x14ac:dyDescent="0.15">
      <c r="A3555">
        <v>10</v>
      </c>
      <c r="B3555" t="s">
        <v>52</v>
      </c>
    </row>
    <row r="3556" spans="1:2" x14ac:dyDescent="0.15">
      <c r="A3556">
        <v>50</v>
      </c>
      <c r="B3556" t="s">
        <v>76</v>
      </c>
    </row>
    <row r="3557" spans="1:2" x14ac:dyDescent="0.15">
      <c r="A3557">
        <v>20</v>
      </c>
      <c r="B3557" t="s">
        <v>52</v>
      </c>
    </row>
    <row r="3558" spans="1:2" x14ac:dyDescent="0.15">
      <c r="A3558">
        <v>20</v>
      </c>
      <c r="B3558" t="s">
        <v>52</v>
      </c>
    </row>
    <row r="3559" spans="1:2" x14ac:dyDescent="0.15">
      <c r="A3559">
        <v>40</v>
      </c>
      <c r="B3559" t="s">
        <v>52</v>
      </c>
    </row>
    <row r="3560" spans="1:2" x14ac:dyDescent="0.15">
      <c r="A3560">
        <v>70</v>
      </c>
      <c r="B3560" t="s">
        <v>52</v>
      </c>
    </row>
    <row r="3561" spans="1:2" x14ac:dyDescent="0.15">
      <c r="A3561">
        <v>60</v>
      </c>
      <c r="B3561" t="s">
        <v>76</v>
      </c>
    </row>
    <row r="3562" spans="1:2" x14ac:dyDescent="0.15">
      <c r="A3562">
        <v>50</v>
      </c>
      <c r="B3562" t="s">
        <v>52</v>
      </c>
    </row>
    <row r="3563" spans="1:2" x14ac:dyDescent="0.15">
      <c r="A3563">
        <v>40</v>
      </c>
      <c r="B3563" t="s">
        <v>52</v>
      </c>
    </row>
    <row r="3564" spans="1:2" x14ac:dyDescent="0.15">
      <c r="A3564">
        <v>60</v>
      </c>
      <c r="B3564" t="s">
        <v>76</v>
      </c>
    </row>
    <row r="3565" spans="1:2" x14ac:dyDescent="0.15">
      <c r="A3565">
        <v>50</v>
      </c>
      <c r="B3565" t="s">
        <v>52</v>
      </c>
    </row>
    <row r="3566" spans="1:2" x14ac:dyDescent="0.15">
      <c r="A3566">
        <v>60</v>
      </c>
      <c r="B3566" t="s">
        <v>52</v>
      </c>
    </row>
    <row r="3567" spans="1:2" x14ac:dyDescent="0.15">
      <c r="A3567">
        <v>70</v>
      </c>
      <c r="B3567" t="s">
        <v>76</v>
      </c>
    </row>
    <row r="3568" spans="1:2" x14ac:dyDescent="0.15">
      <c r="A3568">
        <v>20</v>
      </c>
      <c r="B3568" t="s">
        <v>52</v>
      </c>
    </row>
    <row r="3569" spans="1:2" x14ac:dyDescent="0.15">
      <c r="A3569">
        <v>70</v>
      </c>
      <c r="B3569" t="s">
        <v>76</v>
      </c>
    </row>
    <row r="3570" spans="1:2" x14ac:dyDescent="0.15">
      <c r="A3570">
        <v>40</v>
      </c>
      <c r="B3570" t="s">
        <v>76</v>
      </c>
    </row>
    <row r="3571" spans="1:2" x14ac:dyDescent="0.15">
      <c r="A3571">
        <v>30</v>
      </c>
      <c r="B3571" t="s">
        <v>76</v>
      </c>
    </row>
    <row r="3572" spans="1:2" x14ac:dyDescent="0.15">
      <c r="A3572">
        <v>50</v>
      </c>
      <c r="B3572" t="s">
        <v>76</v>
      </c>
    </row>
    <row r="3573" spans="1:2" x14ac:dyDescent="0.15">
      <c r="A3573">
        <v>20</v>
      </c>
      <c r="B3573" t="s">
        <v>76</v>
      </c>
    </row>
    <row r="3574" spans="1:2" x14ac:dyDescent="0.15">
      <c r="A3574">
        <v>20</v>
      </c>
      <c r="B3574" t="s">
        <v>76</v>
      </c>
    </row>
    <row r="3575" spans="1:2" x14ac:dyDescent="0.15">
      <c r="A3575">
        <v>20</v>
      </c>
      <c r="B3575" t="s">
        <v>52</v>
      </c>
    </row>
    <row r="3576" spans="1:2" x14ac:dyDescent="0.15">
      <c r="A3576">
        <v>20</v>
      </c>
      <c r="B3576" t="s">
        <v>76</v>
      </c>
    </row>
    <row r="3577" spans="1:2" x14ac:dyDescent="0.15">
      <c r="A3577">
        <v>40</v>
      </c>
      <c r="B3577" t="s">
        <v>52</v>
      </c>
    </row>
    <row r="3578" spans="1:2" x14ac:dyDescent="0.15">
      <c r="A3578">
        <v>50</v>
      </c>
      <c r="B3578" t="s">
        <v>76</v>
      </c>
    </row>
    <row r="3579" spans="1:2" x14ac:dyDescent="0.15">
      <c r="A3579">
        <v>20</v>
      </c>
      <c r="B3579" t="s">
        <v>52</v>
      </c>
    </row>
    <row r="3580" spans="1:2" x14ac:dyDescent="0.15">
      <c r="A3580">
        <v>50</v>
      </c>
      <c r="B3580" t="s">
        <v>52</v>
      </c>
    </row>
    <row r="3581" spans="1:2" x14ac:dyDescent="0.15">
      <c r="A3581">
        <v>20</v>
      </c>
      <c r="B3581" t="s">
        <v>52</v>
      </c>
    </row>
    <row r="3582" spans="1:2" x14ac:dyDescent="0.15">
      <c r="A3582">
        <v>50</v>
      </c>
      <c r="B3582" t="s">
        <v>52</v>
      </c>
    </row>
    <row r="3583" spans="1:2" x14ac:dyDescent="0.15">
      <c r="A3583">
        <v>70</v>
      </c>
      <c r="B3583" t="s">
        <v>52</v>
      </c>
    </row>
    <row r="3584" spans="1:2" x14ac:dyDescent="0.15">
      <c r="A3584">
        <v>50</v>
      </c>
      <c r="B3584" t="s">
        <v>76</v>
      </c>
    </row>
    <row r="3585" spans="1:2" x14ac:dyDescent="0.15">
      <c r="A3585">
        <v>50</v>
      </c>
      <c r="B3585" t="s">
        <v>52</v>
      </c>
    </row>
    <row r="3586" spans="1:2" x14ac:dyDescent="0.15">
      <c r="A3586">
        <v>40</v>
      </c>
      <c r="B3586" t="s">
        <v>52</v>
      </c>
    </row>
    <row r="3587" spans="1:2" x14ac:dyDescent="0.15">
      <c r="A3587">
        <v>70</v>
      </c>
      <c r="B3587" t="s">
        <v>76</v>
      </c>
    </row>
    <row r="3588" spans="1:2" x14ac:dyDescent="0.15">
      <c r="A3588">
        <v>40</v>
      </c>
      <c r="B3588" t="s">
        <v>52</v>
      </c>
    </row>
    <row r="3589" spans="1:2" x14ac:dyDescent="0.15">
      <c r="A3589">
        <v>40</v>
      </c>
      <c r="B3589" t="s">
        <v>76</v>
      </c>
    </row>
    <row r="3590" spans="1:2" x14ac:dyDescent="0.15">
      <c r="A3590">
        <v>40</v>
      </c>
      <c r="B3590" t="s">
        <v>52</v>
      </c>
    </row>
    <row r="3591" spans="1:2" x14ac:dyDescent="0.15">
      <c r="A3591">
        <v>50</v>
      </c>
      <c r="B3591" t="s">
        <v>76</v>
      </c>
    </row>
    <row r="3592" spans="1:2" x14ac:dyDescent="0.15">
      <c r="A3592">
        <v>20</v>
      </c>
      <c r="B3592" t="s">
        <v>52</v>
      </c>
    </row>
    <row r="3593" spans="1:2" x14ac:dyDescent="0.15">
      <c r="A3593">
        <v>50</v>
      </c>
      <c r="B3593" t="s">
        <v>76</v>
      </c>
    </row>
    <row r="3594" spans="1:2" x14ac:dyDescent="0.15">
      <c r="A3594">
        <v>70</v>
      </c>
      <c r="B3594" t="s">
        <v>76</v>
      </c>
    </row>
    <row r="3595" spans="1:2" x14ac:dyDescent="0.15">
      <c r="A3595">
        <v>80</v>
      </c>
      <c r="B3595" t="s">
        <v>76</v>
      </c>
    </row>
    <row r="3596" spans="1:2" x14ac:dyDescent="0.15">
      <c r="A3596">
        <v>40</v>
      </c>
      <c r="B3596" t="s">
        <v>52</v>
      </c>
    </row>
    <row r="3597" spans="1:2" x14ac:dyDescent="0.15">
      <c r="A3597">
        <v>40</v>
      </c>
      <c r="B3597" t="s">
        <v>76</v>
      </c>
    </row>
    <row r="3598" spans="1:2" x14ac:dyDescent="0.15">
      <c r="A3598">
        <v>40</v>
      </c>
      <c r="B3598" t="s">
        <v>52</v>
      </c>
    </row>
    <row r="3599" spans="1:2" x14ac:dyDescent="0.15">
      <c r="A3599">
        <v>50</v>
      </c>
      <c r="B3599" t="s">
        <v>52</v>
      </c>
    </row>
    <row r="3600" spans="1:2" x14ac:dyDescent="0.15">
      <c r="A3600">
        <v>50</v>
      </c>
      <c r="B3600" t="s">
        <v>52</v>
      </c>
    </row>
    <row r="3601" spans="1:2" x14ac:dyDescent="0.15">
      <c r="A3601">
        <v>70</v>
      </c>
      <c r="B3601" t="s">
        <v>52</v>
      </c>
    </row>
    <row r="3602" spans="1:2" x14ac:dyDescent="0.15">
      <c r="A3602">
        <v>20</v>
      </c>
      <c r="B3602" t="s">
        <v>76</v>
      </c>
    </row>
    <row r="3603" spans="1:2" x14ac:dyDescent="0.15">
      <c r="A3603">
        <v>20</v>
      </c>
      <c r="B3603" t="s">
        <v>52</v>
      </c>
    </row>
    <row r="3604" spans="1:2" x14ac:dyDescent="0.15">
      <c r="A3604">
        <v>30</v>
      </c>
      <c r="B3604" t="s">
        <v>76</v>
      </c>
    </row>
    <row r="3605" spans="1:2" x14ac:dyDescent="0.15">
      <c r="A3605">
        <v>30</v>
      </c>
      <c r="B3605" t="s">
        <v>52</v>
      </c>
    </row>
    <row r="3606" spans="1:2" x14ac:dyDescent="0.15">
      <c r="A3606">
        <v>30</v>
      </c>
      <c r="B3606" t="s">
        <v>52</v>
      </c>
    </row>
    <row r="3607" spans="1:2" x14ac:dyDescent="0.15">
      <c r="A3607">
        <v>30</v>
      </c>
      <c r="B3607" t="s">
        <v>52</v>
      </c>
    </row>
    <row r="3608" spans="1:2" x14ac:dyDescent="0.15">
      <c r="A3608">
        <v>30</v>
      </c>
      <c r="B3608" t="s">
        <v>76</v>
      </c>
    </row>
    <row r="3609" spans="1:2" x14ac:dyDescent="0.15">
      <c r="A3609">
        <v>20</v>
      </c>
      <c r="B3609" t="s">
        <v>76</v>
      </c>
    </row>
    <row r="3610" spans="1:2" x14ac:dyDescent="0.15">
      <c r="A3610">
        <v>30</v>
      </c>
      <c r="B3610" t="s">
        <v>76</v>
      </c>
    </row>
    <row r="3611" spans="1:2" x14ac:dyDescent="0.15">
      <c r="A3611">
        <v>30</v>
      </c>
      <c r="B3611" t="s">
        <v>52</v>
      </c>
    </row>
    <row r="3612" spans="1:2" x14ac:dyDescent="0.15">
      <c r="A3612">
        <v>20</v>
      </c>
      <c r="B3612" t="s">
        <v>52</v>
      </c>
    </row>
    <row r="3613" spans="1:2" x14ac:dyDescent="0.15">
      <c r="A3613">
        <v>20</v>
      </c>
      <c r="B3613" t="s">
        <v>76</v>
      </c>
    </row>
    <row r="3614" spans="1:2" x14ac:dyDescent="0.15">
      <c r="A3614">
        <v>40</v>
      </c>
      <c r="B3614" t="s">
        <v>52</v>
      </c>
    </row>
    <row r="3615" spans="1:2" x14ac:dyDescent="0.15">
      <c r="A3615">
        <v>30</v>
      </c>
      <c r="B3615" t="s">
        <v>52</v>
      </c>
    </row>
    <row r="3616" spans="1:2" x14ac:dyDescent="0.15">
      <c r="A3616">
        <v>20</v>
      </c>
      <c r="B3616" t="s">
        <v>52</v>
      </c>
    </row>
    <row r="3617" spans="1:2" x14ac:dyDescent="0.15">
      <c r="A3617">
        <v>40</v>
      </c>
      <c r="B3617" t="s">
        <v>52</v>
      </c>
    </row>
    <row r="3618" spans="1:2" x14ac:dyDescent="0.15">
      <c r="A3618">
        <v>70</v>
      </c>
      <c r="B3618" t="s">
        <v>52</v>
      </c>
    </row>
    <row r="3619" spans="1:2" x14ac:dyDescent="0.15">
      <c r="A3619">
        <v>50</v>
      </c>
      <c r="B3619" t="s">
        <v>76</v>
      </c>
    </row>
    <row r="3620" spans="1:2" x14ac:dyDescent="0.15">
      <c r="A3620">
        <v>20</v>
      </c>
      <c r="B3620" t="s">
        <v>52</v>
      </c>
    </row>
    <row r="3621" spans="1:2" x14ac:dyDescent="0.15">
      <c r="A3621">
        <v>20</v>
      </c>
      <c r="B3621" t="s">
        <v>52</v>
      </c>
    </row>
    <row r="3622" spans="1:2" x14ac:dyDescent="0.15">
      <c r="A3622">
        <v>20</v>
      </c>
      <c r="B3622" t="s">
        <v>76</v>
      </c>
    </row>
    <row r="3623" spans="1:2" x14ac:dyDescent="0.15">
      <c r="A3623">
        <v>40</v>
      </c>
      <c r="B3623" t="s">
        <v>52</v>
      </c>
    </row>
    <row r="3624" spans="1:2" x14ac:dyDescent="0.15">
      <c r="A3624">
        <v>20</v>
      </c>
      <c r="B3624" t="s">
        <v>52</v>
      </c>
    </row>
    <row r="3625" spans="1:2" x14ac:dyDescent="0.15">
      <c r="A3625">
        <v>40</v>
      </c>
      <c r="B3625" t="s">
        <v>52</v>
      </c>
    </row>
    <row r="3626" spans="1:2" x14ac:dyDescent="0.15">
      <c r="A3626">
        <v>30</v>
      </c>
      <c r="B3626" t="s">
        <v>76</v>
      </c>
    </row>
    <row r="3627" spans="1:2" x14ac:dyDescent="0.15">
      <c r="A3627">
        <v>30</v>
      </c>
      <c r="B3627" t="s">
        <v>52</v>
      </c>
    </row>
    <row r="3628" spans="1:2" x14ac:dyDescent="0.15">
      <c r="A3628">
        <v>60</v>
      </c>
      <c r="B3628" t="s">
        <v>52</v>
      </c>
    </row>
    <row r="3629" spans="1:2" x14ac:dyDescent="0.15">
      <c r="A3629">
        <v>20</v>
      </c>
      <c r="B3629" t="s">
        <v>52</v>
      </c>
    </row>
    <row r="3630" spans="1:2" x14ac:dyDescent="0.15">
      <c r="A3630">
        <v>20</v>
      </c>
      <c r="B3630" t="s">
        <v>76</v>
      </c>
    </row>
    <row r="3631" spans="1:2" x14ac:dyDescent="0.15">
      <c r="A3631">
        <v>40</v>
      </c>
      <c r="B3631" t="s">
        <v>52</v>
      </c>
    </row>
    <row r="3632" spans="1:2" x14ac:dyDescent="0.15">
      <c r="A3632">
        <v>40</v>
      </c>
      <c r="B3632" t="s">
        <v>52</v>
      </c>
    </row>
    <row r="3633" spans="1:2" x14ac:dyDescent="0.15">
      <c r="A3633">
        <v>50</v>
      </c>
      <c r="B3633" t="s">
        <v>52</v>
      </c>
    </row>
    <row r="3634" spans="1:2" x14ac:dyDescent="0.15">
      <c r="A3634">
        <v>20</v>
      </c>
      <c r="B3634" t="s">
        <v>76</v>
      </c>
    </row>
    <row r="3635" spans="1:2" x14ac:dyDescent="0.15">
      <c r="A3635">
        <v>20</v>
      </c>
      <c r="B3635" t="s">
        <v>52</v>
      </c>
    </row>
    <row r="3636" spans="1:2" x14ac:dyDescent="0.15">
      <c r="A3636">
        <v>70</v>
      </c>
      <c r="B3636" t="s">
        <v>52</v>
      </c>
    </row>
    <row r="3637" spans="1:2" x14ac:dyDescent="0.15">
      <c r="A3637">
        <v>60</v>
      </c>
      <c r="B3637" t="s">
        <v>52</v>
      </c>
    </row>
    <row r="3638" spans="1:2" x14ac:dyDescent="0.15">
      <c r="A3638">
        <v>20</v>
      </c>
      <c r="B3638" t="s">
        <v>52</v>
      </c>
    </row>
    <row r="3639" spans="1:2" x14ac:dyDescent="0.15">
      <c r="A3639">
        <v>80</v>
      </c>
      <c r="B3639" t="s">
        <v>52</v>
      </c>
    </row>
    <row r="3640" spans="1:2" x14ac:dyDescent="0.15">
      <c r="A3640">
        <v>30</v>
      </c>
      <c r="B3640" t="s">
        <v>76</v>
      </c>
    </row>
    <row r="3641" spans="1:2" x14ac:dyDescent="0.15">
      <c r="A3641">
        <v>20</v>
      </c>
      <c r="B3641" t="s">
        <v>52</v>
      </c>
    </row>
    <row r="3642" spans="1:2" x14ac:dyDescent="0.15">
      <c r="A3642">
        <v>20</v>
      </c>
      <c r="B3642" t="s">
        <v>76</v>
      </c>
    </row>
    <row r="3643" spans="1:2" x14ac:dyDescent="0.15">
      <c r="A3643">
        <v>20</v>
      </c>
      <c r="B3643" t="s">
        <v>52</v>
      </c>
    </row>
    <row r="3644" spans="1:2" x14ac:dyDescent="0.15">
      <c r="A3644">
        <v>20</v>
      </c>
      <c r="B3644" t="s">
        <v>52</v>
      </c>
    </row>
    <row r="3645" spans="1:2" x14ac:dyDescent="0.15">
      <c r="A3645">
        <v>20</v>
      </c>
      <c r="B3645" t="s">
        <v>52</v>
      </c>
    </row>
    <row r="3646" spans="1:2" x14ac:dyDescent="0.15">
      <c r="A3646">
        <v>20</v>
      </c>
      <c r="B3646" t="s">
        <v>76</v>
      </c>
    </row>
    <row r="3647" spans="1:2" x14ac:dyDescent="0.15">
      <c r="A3647">
        <v>20</v>
      </c>
      <c r="B3647" t="s">
        <v>76</v>
      </c>
    </row>
    <row r="3648" spans="1:2" x14ac:dyDescent="0.15">
      <c r="A3648">
        <v>20</v>
      </c>
      <c r="B3648" t="s">
        <v>76</v>
      </c>
    </row>
    <row r="3649" spans="1:2" x14ac:dyDescent="0.15">
      <c r="A3649" t="s">
        <v>120</v>
      </c>
      <c r="B3649" t="s">
        <v>120</v>
      </c>
    </row>
    <row r="3650" spans="1:2" x14ac:dyDescent="0.15">
      <c r="A3650" t="s">
        <v>120</v>
      </c>
      <c r="B3650" t="s">
        <v>120</v>
      </c>
    </row>
    <row r="3651" spans="1:2" x14ac:dyDescent="0.15">
      <c r="A3651" t="s">
        <v>120</v>
      </c>
      <c r="B3651" t="s">
        <v>120</v>
      </c>
    </row>
    <row r="3652" spans="1:2" x14ac:dyDescent="0.15">
      <c r="A3652" t="s">
        <v>120</v>
      </c>
      <c r="B3652" t="s">
        <v>120</v>
      </c>
    </row>
    <row r="3653" spans="1:2" x14ac:dyDescent="0.15">
      <c r="A3653" t="s">
        <v>120</v>
      </c>
      <c r="B3653" t="s">
        <v>120</v>
      </c>
    </row>
    <row r="3654" spans="1:2" x14ac:dyDescent="0.15">
      <c r="A3654" t="s">
        <v>120</v>
      </c>
      <c r="B3654" t="s">
        <v>120</v>
      </c>
    </row>
    <row r="3655" spans="1:2" x14ac:dyDescent="0.15">
      <c r="A3655" t="s">
        <v>120</v>
      </c>
      <c r="B3655" t="s">
        <v>120</v>
      </c>
    </row>
    <row r="3656" spans="1:2" x14ac:dyDescent="0.15">
      <c r="A3656">
        <v>30</v>
      </c>
      <c r="B3656" t="s">
        <v>76</v>
      </c>
    </row>
    <row r="3657" spans="1:2" x14ac:dyDescent="0.15">
      <c r="A3657">
        <v>30</v>
      </c>
      <c r="B3657" t="s">
        <v>76</v>
      </c>
    </row>
    <row r="3658" spans="1:2" x14ac:dyDescent="0.15">
      <c r="A3658">
        <v>40</v>
      </c>
      <c r="B3658" t="s">
        <v>76</v>
      </c>
    </row>
    <row r="3659" spans="1:2" x14ac:dyDescent="0.15">
      <c r="A3659">
        <v>50</v>
      </c>
      <c r="B3659" t="s">
        <v>52</v>
      </c>
    </row>
    <row r="3660" spans="1:2" x14ac:dyDescent="0.15">
      <c r="A3660">
        <v>50</v>
      </c>
      <c r="B3660" t="s">
        <v>76</v>
      </c>
    </row>
    <row r="3661" spans="1:2" x14ac:dyDescent="0.15">
      <c r="A3661">
        <v>30</v>
      </c>
      <c r="B3661" t="s">
        <v>76</v>
      </c>
    </row>
    <row r="3662" spans="1:2" x14ac:dyDescent="0.15">
      <c r="A3662">
        <v>50</v>
      </c>
      <c r="B3662" t="s">
        <v>76</v>
      </c>
    </row>
    <row r="3663" spans="1:2" x14ac:dyDescent="0.15">
      <c r="A3663">
        <v>20</v>
      </c>
      <c r="B3663" t="s">
        <v>76</v>
      </c>
    </row>
    <row r="3664" spans="1:2" x14ac:dyDescent="0.15">
      <c r="A3664">
        <v>40</v>
      </c>
      <c r="B3664" t="s">
        <v>52</v>
      </c>
    </row>
    <row r="3665" spans="1:2" x14ac:dyDescent="0.15">
      <c r="A3665">
        <v>40</v>
      </c>
      <c r="B3665" t="s">
        <v>52</v>
      </c>
    </row>
    <row r="3666" spans="1:2" x14ac:dyDescent="0.15">
      <c r="A3666">
        <v>50</v>
      </c>
      <c r="B3666" t="s">
        <v>52</v>
      </c>
    </row>
    <row r="3667" spans="1:2" x14ac:dyDescent="0.15">
      <c r="A3667">
        <v>60</v>
      </c>
      <c r="B3667" t="s">
        <v>52</v>
      </c>
    </row>
    <row r="3668" spans="1:2" x14ac:dyDescent="0.15">
      <c r="A3668">
        <v>60</v>
      </c>
      <c r="B3668" t="s">
        <v>52</v>
      </c>
    </row>
    <row r="3669" spans="1:2" x14ac:dyDescent="0.15">
      <c r="A3669">
        <v>40</v>
      </c>
      <c r="B3669" t="s">
        <v>76</v>
      </c>
    </row>
    <row r="3670" spans="1:2" x14ac:dyDescent="0.15">
      <c r="A3670">
        <v>50</v>
      </c>
      <c r="B3670" t="s">
        <v>52</v>
      </c>
    </row>
    <row r="3671" spans="1:2" x14ac:dyDescent="0.15">
      <c r="A3671">
        <v>20</v>
      </c>
      <c r="B3671" t="s">
        <v>52</v>
      </c>
    </row>
    <row r="3672" spans="1:2" x14ac:dyDescent="0.15">
      <c r="A3672">
        <v>40</v>
      </c>
      <c r="B3672" t="s">
        <v>52</v>
      </c>
    </row>
    <row r="3673" spans="1:2" x14ac:dyDescent="0.15">
      <c r="A3673">
        <v>30</v>
      </c>
      <c r="B3673" t="s">
        <v>52</v>
      </c>
    </row>
    <row r="3674" spans="1:2" x14ac:dyDescent="0.15">
      <c r="A3674">
        <v>50</v>
      </c>
      <c r="B3674" t="s">
        <v>52</v>
      </c>
    </row>
    <row r="3675" spans="1:2" x14ac:dyDescent="0.15">
      <c r="A3675">
        <v>30</v>
      </c>
      <c r="B3675" t="s">
        <v>52</v>
      </c>
    </row>
    <row r="3676" spans="1:2" x14ac:dyDescent="0.15">
      <c r="A3676">
        <v>20</v>
      </c>
      <c r="B3676" t="s">
        <v>52</v>
      </c>
    </row>
    <row r="3677" spans="1:2" x14ac:dyDescent="0.15">
      <c r="A3677">
        <v>30</v>
      </c>
      <c r="B3677" t="s">
        <v>76</v>
      </c>
    </row>
    <row r="3678" spans="1:2" x14ac:dyDescent="0.15">
      <c r="A3678">
        <v>30</v>
      </c>
      <c r="B3678" t="s">
        <v>52</v>
      </c>
    </row>
    <row r="3679" spans="1:2" x14ac:dyDescent="0.15">
      <c r="A3679">
        <v>30</v>
      </c>
      <c r="B3679" t="s">
        <v>52</v>
      </c>
    </row>
    <row r="3680" spans="1:2" x14ac:dyDescent="0.15">
      <c r="A3680">
        <v>20</v>
      </c>
      <c r="B3680" t="s">
        <v>76</v>
      </c>
    </row>
    <row r="3681" spans="1:2" x14ac:dyDescent="0.15">
      <c r="A3681">
        <v>30</v>
      </c>
      <c r="B3681" t="s">
        <v>52</v>
      </c>
    </row>
    <row r="3682" spans="1:2" x14ac:dyDescent="0.15">
      <c r="A3682">
        <v>20</v>
      </c>
      <c r="B3682" t="s">
        <v>76</v>
      </c>
    </row>
    <row r="3683" spans="1:2" x14ac:dyDescent="0.15">
      <c r="A3683">
        <v>30</v>
      </c>
      <c r="B3683" t="s">
        <v>76</v>
      </c>
    </row>
    <row r="3684" spans="1:2" x14ac:dyDescent="0.15">
      <c r="A3684">
        <v>20</v>
      </c>
      <c r="B3684" t="s">
        <v>76</v>
      </c>
    </row>
    <row r="3685" spans="1:2" x14ac:dyDescent="0.15">
      <c r="A3685">
        <v>50</v>
      </c>
      <c r="B3685" t="s">
        <v>52</v>
      </c>
    </row>
    <row r="3686" spans="1:2" x14ac:dyDescent="0.15">
      <c r="A3686">
        <v>60</v>
      </c>
      <c r="B3686" t="s">
        <v>76</v>
      </c>
    </row>
    <row r="3687" spans="1:2" x14ac:dyDescent="0.15">
      <c r="A3687">
        <v>40</v>
      </c>
      <c r="B3687" t="s">
        <v>52</v>
      </c>
    </row>
    <row r="3688" spans="1:2" x14ac:dyDescent="0.15">
      <c r="A3688">
        <v>60</v>
      </c>
      <c r="B3688" t="s">
        <v>52</v>
      </c>
    </row>
    <row r="3689" spans="1:2" x14ac:dyDescent="0.15">
      <c r="A3689">
        <v>30</v>
      </c>
      <c r="B3689" t="s">
        <v>52</v>
      </c>
    </row>
    <row r="3690" spans="1:2" x14ac:dyDescent="0.15">
      <c r="A3690">
        <v>70</v>
      </c>
      <c r="B3690" t="s">
        <v>52</v>
      </c>
    </row>
    <row r="3691" spans="1:2" x14ac:dyDescent="0.15">
      <c r="A3691">
        <v>50</v>
      </c>
      <c r="B3691" t="s">
        <v>52</v>
      </c>
    </row>
    <row r="3692" spans="1:2" x14ac:dyDescent="0.15">
      <c r="A3692">
        <v>30</v>
      </c>
      <c r="B3692" t="s">
        <v>76</v>
      </c>
    </row>
    <row r="3693" spans="1:2" x14ac:dyDescent="0.15">
      <c r="A3693">
        <v>40</v>
      </c>
      <c r="B3693" t="s">
        <v>52</v>
      </c>
    </row>
    <row r="3694" spans="1:2" x14ac:dyDescent="0.15">
      <c r="A3694">
        <v>70</v>
      </c>
      <c r="B3694" t="s">
        <v>76</v>
      </c>
    </row>
    <row r="3695" spans="1:2" x14ac:dyDescent="0.15">
      <c r="A3695">
        <v>60</v>
      </c>
      <c r="B3695" t="s">
        <v>52</v>
      </c>
    </row>
    <row r="3696" spans="1:2" x14ac:dyDescent="0.15">
      <c r="A3696">
        <v>30</v>
      </c>
      <c r="B3696" t="s">
        <v>76</v>
      </c>
    </row>
    <row r="3697" spans="1:2" x14ac:dyDescent="0.15">
      <c r="A3697">
        <v>50</v>
      </c>
      <c r="B3697" t="s">
        <v>76</v>
      </c>
    </row>
    <row r="3698" spans="1:2" x14ac:dyDescent="0.15">
      <c r="A3698">
        <v>20</v>
      </c>
      <c r="B3698" t="s">
        <v>76</v>
      </c>
    </row>
    <row r="3699" spans="1:2" x14ac:dyDescent="0.15">
      <c r="A3699">
        <v>20</v>
      </c>
      <c r="B3699" t="s">
        <v>52</v>
      </c>
    </row>
    <row r="3700" spans="1:2" x14ac:dyDescent="0.15">
      <c r="A3700">
        <v>20</v>
      </c>
      <c r="B3700" t="s">
        <v>76</v>
      </c>
    </row>
    <row r="3701" spans="1:2" x14ac:dyDescent="0.15">
      <c r="A3701">
        <v>20</v>
      </c>
      <c r="B3701" t="s">
        <v>76</v>
      </c>
    </row>
    <row r="3702" spans="1:2" x14ac:dyDescent="0.15">
      <c r="A3702">
        <v>40</v>
      </c>
      <c r="B3702" t="s">
        <v>52</v>
      </c>
    </row>
    <row r="3703" spans="1:2" x14ac:dyDescent="0.15">
      <c r="A3703">
        <v>20</v>
      </c>
      <c r="B3703" t="s">
        <v>52</v>
      </c>
    </row>
    <row r="3704" spans="1:2" x14ac:dyDescent="0.15">
      <c r="A3704">
        <v>20</v>
      </c>
      <c r="B3704" t="s">
        <v>52</v>
      </c>
    </row>
    <row r="3705" spans="1:2" x14ac:dyDescent="0.15">
      <c r="A3705">
        <v>20</v>
      </c>
      <c r="B3705" t="s">
        <v>52</v>
      </c>
    </row>
    <row r="3706" spans="1:2" x14ac:dyDescent="0.15">
      <c r="A3706">
        <v>30</v>
      </c>
      <c r="B3706" t="s">
        <v>52</v>
      </c>
    </row>
    <row r="3707" spans="1:2" x14ac:dyDescent="0.15">
      <c r="A3707">
        <v>20</v>
      </c>
      <c r="B3707" t="s">
        <v>52</v>
      </c>
    </row>
    <row r="3708" spans="1:2" x14ac:dyDescent="0.15">
      <c r="A3708">
        <v>30</v>
      </c>
      <c r="B3708" t="s">
        <v>52</v>
      </c>
    </row>
    <row r="3709" spans="1:2" x14ac:dyDescent="0.15">
      <c r="A3709">
        <v>60</v>
      </c>
      <c r="B3709" t="s">
        <v>52</v>
      </c>
    </row>
    <row r="3710" spans="1:2" x14ac:dyDescent="0.15">
      <c r="A3710">
        <v>50</v>
      </c>
      <c r="B3710" t="s">
        <v>52</v>
      </c>
    </row>
    <row r="3711" spans="1:2" x14ac:dyDescent="0.15">
      <c r="A3711">
        <v>30</v>
      </c>
      <c r="B3711" t="s">
        <v>76</v>
      </c>
    </row>
    <row r="3712" spans="1:2" x14ac:dyDescent="0.15">
      <c r="A3712">
        <v>30</v>
      </c>
      <c r="B3712" t="s">
        <v>76</v>
      </c>
    </row>
    <row r="3713" spans="1:2" x14ac:dyDescent="0.15">
      <c r="A3713">
        <v>40</v>
      </c>
      <c r="B3713" t="s">
        <v>52</v>
      </c>
    </row>
    <row r="3714" spans="1:2" x14ac:dyDescent="0.15">
      <c r="A3714">
        <v>30</v>
      </c>
      <c r="B3714" t="s">
        <v>52</v>
      </c>
    </row>
    <row r="3715" spans="1:2" x14ac:dyDescent="0.15">
      <c r="A3715">
        <v>40</v>
      </c>
      <c r="B3715" t="s">
        <v>52</v>
      </c>
    </row>
    <row r="3716" spans="1:2" x14ac:dyDescent="0.15">
      <c r="A3716">
        <v>30</v>
      </c>
      <c r="B3716" t="s">
        <v>76</v>
      </c>
    </row>
    <row r="3717" spans="1:2" x14ac:dyDescent="0.15">
      <c r="A3717">
        <v>30</v>
      </c>
      <c r="B3717" t="s">
        <v>52</v>
      </c>
    </row>
    <row r="3718" spans="1:2" x14ac:dyDescent="0.15">
      <c r="A3718">
        <v>80</v>
      </c>
      <c r="B3718" t="s">
        <v>52</v>
      </c>
    </row>
    <row r="3719" spans="1:2" x14ac:dyDescent="0.15">
      <c r="A3719">
        <v>40</v>
      </c>
      <c r="B3719" t="s">
        <v>52</v>
      </c>
    </row>
    <row r="3720" spans="1:2" x14ac:dyDescent="0.15">
      <c r="A3720">
        <v>40</v>
      </c>
      <c r="B3720" t="s">
        <v>52</v>
      </c>
    </row>
    <row r="3721" spans="1:2" x14ac:dyDescent="0.15">
      <c r="A3721">
        <v>50</v>
      </c>
      <c r="B3721" t="s">
        <v>52</v>
      </c>
    </row>
    <row r="3722" spans="1:2" x14ac:dyDescent="0.15">
      <c r="A3722">
        <v>40</v>
      </c>
      <c r="B3722" t="s">
        <v>52</v>
      </c>
    </row>
    <row r="3723" spans="1:2" x14ac:dyDescent="0.15">
      <c r="A3723">
        <v>50</v>
      </c>
      <c r="B3723" t="s">
        <v>76</v>
      </c>
    </row>
    <row r="3724" spans="1:2" x14ac:dyDescent="0.15">
      <c r="A3724">
        <v>50</v>
      </c>
      <c r="B3724" t="s">
        <v>52</v>
      </c>
    </row>
    <row r="3725" spans="1:2" x14ac:dyDescent="0.15">
      <c r="A3725">
        <v>50</v>
      </c>
      <c r="B3725" t="s">
        <v>52</v>
      </c>
    </row>
    <row r="3726" spans="1:2" x14ac:dyDescent="0.15">
      <c r="A3726">
        <v>60</v>
      </c>
      <c r="B3726" t="s">
        <v>76</v>
      </c>
    </row>
    <row r="3727" spans="1:2" x14ac:dyDescent="0.15">
      <c r="A3727">
        <v>80</v>
      </c>
      <c r="B3727" t="s">
        <v>52</v>
      </c>
    </row>
    <row r="3728" spans="1:2" x14ac:dyDescent="0.15">
      <c r="A3728">
        <v>70</v>
      </c>
      <c r="B3728" t="s">
        <v>52</v>
      </c>
    </row>
    <row r="3729" spans="1:2" x14ac:dyDescent="0.15">
      <c r="A3729">
        <v>60</v>
      </c>
      <c r="B3729" t="s">
        <v>52</v>
      </c>
    </row>
    <row r="3730" spans="1:2" x14ac:dyDescent="0.15">
      <c r="A3730">
        <v>30</v>
      </c>
      <c r="B3730" t="s">
        <v>52</v>
      </c>
    </row>
    <row r="3731" spans="1:2" x14ac:dyDescent="0.15">
      <c r="A3731">
        <v>60</v>
      </c>
      <c r="B3731" t="s">
        <v>52</v>
      </c>
    </row>
    <row r="3732" spans="1:2" x14ac:dyDescent="0.15">
      <c r="A3732">
        <v>10</v>
      </c>
      <c r="B3732" t="s">
        <v>52</v>
      </c>
    </row>
    <row r="3733" spans="1:2" x14ac:dyDescent="0.15">
      <c r="A3733">
        <v>50</v>
      </c>
      <c r="B3733" t="s">
        <v>52</v>
      </c>
    </row>
    <row r="3734" spans="1:2" x14ac:dyDescent="0.15">
      <c r="A3734">
        <v>20</v>
      </c>
      <c r="B3734" t="s">
        <v>76</v>
      </c>
    </row>
    <row r="3735" spans="1:2" x14ac:dyDescent="0.15">
      <c r="A3735">
        <v>40</v>
      </c>
      <c r="B3735" t="s">
        <v>52</v>
      </c>
    </row>
    <row r="3736" spans="1:2" x14ac:dyDescent="0.15">
      <c r="A3736">
        <v>20</v>
      </c>
      <c r="B3736" t="s">
        <v>120</v>
      </c>
    </row>
    <row r="3737" spans="1:2" x14ac:dyDescent="0.15">
      <c r="A3737">
        <v>60</v>
      </c>
      <c r="B3737" t="s">
        <v>52</v>
      </c>
    </row>
    <row r="3738" spans="1:2" x14ac:dyDescent="0.15">
      <c r="A3738">
        <v>30</v>
      </c>
      <c r="B3738" t="s">
        <v>76</v>
      </c>
    </row>
    <row r="3739" spans="1:2" x14ac:dyDescent="0.15">
      <c r="A3739">
        <v>80</v>
      </c>
      <c r="B3739" t="s">
        <v>76</v>
      </c>
    </row>
    <row r="3740" spans="1:2" x14ac:dyDescent="0.15">
      <c r="A3740">
        <v>80</v>
      </c>
      <c r="B3740" t="s">
        <v>76</v>
      </c>
    </row>
    <row r="3741" spans="1:2" x14ac:dyDescent="0.15">
      <c r="A3741">
        <v>80</v>
      </c>
      <c r="B3741" t="s">
        <v>76</v>
      </c>
    </row>
    <row r="3742" spans="1:2" x14ac:dyDescent="0.15">
      <c r="A3742">
        <v>90</v>
      </c>
      <c r="B3742" t="s">
        <v>76</v>
      </c>
    </row>
    <row r="3743" spans="1:2" x14ac:dyDescent="0.15">
      <c r="A3743">
        <v>80</v>
      </c>
      <c r="B3743" t="s">
        <v>52</v>
      </c>
    </row>
    <row r="3744" spans="1:2" x14ac:dyDescent="0.15">
      <c r="A3744">
        <v>80</v>
      </c>
      <c r="B3744" t="s">
        <v>76</v>
      </c>
    </row>
    <row r="3745" spans="1:2" x14ac:dyDescent="0.15">
      <c r="A3745">
        <v>90</v>
      </c>
      <c r="B3745" t="s">
        <v>76</v>
      </c>
    </row>
    <row r="3746" spans="1:2" x14ac:dyDescent="0.15">
      <c r="A3746">
        <v>90</v>
      </c>
      <c r="B3746" t="s">
        <v>76</v>
      </c>
    </row>
    <row r="3747" spans="1:2" x14ac:dyDescent="0.15">
      <c r="A3747">
        <v>40</v>
      </c>
      <c r="B3747" t="s">
        <v>52</v>
      </c>
    </row>
    <row r="3748" spans="1:2" x14ac:dyDescent="0.15">
      <c r="A3748">
        <v>30</v>
      </c>
      <c r="B3748" t="s">
        <v>52</v>
      </c>
    </row>
    <row r="3749" spans="1:2" x14ac:dyDescent="0.15">
      <c r="A3749">
        <v>50</v>
      </c>
      <c r="B3749" t="s">
        <v>76</v>
      </c>
    </row>
    <row r="3750" spans="1:2" x14ac:dyDescent="0.15">
      <c r="A3750">
        <v>70</v>
      </c>
      <c r="B3750" t="s">
        <v>76</v>
      </c>
    </row>
    <row r="3751" spans="1:2" x14ac:dyDescent="0.15">
      <c r="A3751">
        <v>60</v>
      </c>
      <c r="B3751" t="s">
        <v>52</v>
      </c>
    </row>
    <row r="3752" spans="1:2" x14ac:dyDescent="0.15">
      <c r="A3752">
        <v>60</v>
      </c>
      <c r="B3752" t="s">
        <v>76</v>
      </c>
    </row>
    <row r="3753" spans="1:2" x14ac:dyDescent="0.15">
      <c r="A3753">
        <v>30</v>
      </c>
      <c r="B3753" t="s">
        <v>76</v>
      </c>
    </row>
    <row r="3754" spans="1:2" x14ac:dyDescent="0.15">
      <c r="A3754">
        <v>70</v>
      </c>
      <c r="B3754" t="s">
        <v>52</v>
      </c>
    </row>
    <row r="3755" spans="1:2" x14ac:dyDescent="0.15">
      <c r="A3755">
        <v>20</v>
      </c>
      <c r="B3755" t="s">
        <v>52</v>
      </c>
    </row>
    <row r="3756" spans="1:2" x14ac:dyDescent="0.15">
      <c r="A3756">
        <v>10</v>
      </c>
      <c r="B3756" t="s">
        <v>52</v>
      </c>
    </row>
    <row r="3757" spans="1:2" x14ac:dyDescent="0.15">
      <c r="A3757">
        <v>50</v>
      </c>
      <c r="B3757" t="s">
        <v>52</v>
      </c>
    </row>
    <row r="3758" spans="1:2" x14ac:dyDescent="0.15">
      <c r="A3758">
        <v>20</v>
      </c>
      <c r="B3758" t="s">
        <v>52</v>
      </c>
    </row>
    <row r="3759" spans="1:2" x14ac:dyDescent="0.15">
      <c r="A3759">
        <v>40</v>
      </c>
      <c r="B3759" t="s">
        <v>76</v>
      </c>
    </row>
    <row r="3760" spans="1:2" x14ac:dyDescent="0.15">
      <c r="A3760">
        <v>80</v>
      </c>
      <c r="B3760" t="s">
        <v>52</v>
      </c>
    </row>
    <row r="3761" spans="1:2" x14ac:dyDescent="0.15">
      <c r="A3761">
        <v>50</v>
      </c>
      <c r="B3761" t="s">
        <v>76</v>
      </c>
    </row>
    <row r="3762" spans="1:2" x14ac:dyDescent="0.15">
      <c r="A3762">
        <v>60</v>
      </c>
      <c r="B3762" t="s">
        <v>52</v>
      </c>
    </row>
    <row r="3763" spans="1:2" x14ac:dyDescent="0.15">
      <c r="A3763">
        <v>60</v>
      </c>
      <c r="B3763" t="s">
        <v>76</v>
      </c>
    </row>
    <row r="3764" spans="1:2" x14ac:dyDescent="0.15">
      <c r="A3764">
        <v>20</v>
      </c>
      <c r="B3764" t="s">
        <v>76</v>
      </c>
    </row>
    <row r="3765" spans="1:2" x14ac:dyDescent="0.15">
      <c r="A3765" t="s">
        <v>417</v>
      </c>
      <c r="B3765" t="s">
        <v>76</v>
      </c>
    </row>
    <row r="3766" spans="1:2" x14ac:dyDescent="0.15">
      <c r="A3766">
        <v>50</v>
      </c>
      <c r="B3766" t="s">
        <v>52</v>
      </c>
    </row>
    <row r="3767" spans="1:2" x14ac:dyDescent="0.15">
      <c r="A3767">
        <v>50</v>
      </c>
      <c r="B3767" t="s">
        <v>52</v>
      </c>
    </row>
    <row r="3768" spans="1:2" x14ac:dyDescent="0.15">
      <c r="A3768">
        <v>50</v>
      </c>
      <c r="B3768" t="s">
        <v>52</v>
      </c>
    </row>
    <row r="3769" spans="1:2" x14ac:dyDescent="0.15">
      <c r="A3769">
        <v>50</v>
      </c>
      <c r="B3769" t="s">
        <v>52</v>
      </c>
    </row>
    <row r="3770" spans="1:2" x14ac:dyDescent="0.15">
      <c r="A3770">
        <v>30</v>
      </c>
      <c r="B3770" t="s">
        <v>76</v>
      </c>
    </row>
    <row r="3771" spans="1:2" x14ac:dyDescent="0.15">
      <c r="A3771">
        <v>20</v>
      </c>
      <c r="B3771" t="s">
        <v>76</v>
      </c>
    </row>
    <row r="3772" spans="1:2" x14ac:dyDescent="0.15">
      <c r="A3772">
        <v>20</v>
      </c>
      <c r="B3772" t="s">
        <v>52</v>
      </c>
    </row>
    <row r="3773" spans="1:2" x14ac:dyDescent="0.15">
      <c r="A3773">
        <v>30</v>
      </c>
      <c r="B3773" t="s">
        <v>76</v>
      </c>
    </row>
    <row r="3774" spans="1:2" x14ac:dyDescent="0.15">
      <c r="A3774">
        <v>60</v>
      </c>
      <c r="B3774" t="s">
        <v>52</v>
      </c>
    </row>
    <row r="3775" spans="1:2" x14ac:dyDescent="0.15">
      <c r="A3775">
        <v>50</v>
      </c>
      <c r="B3775" t="s">
        <v>52</v>
      </c>
    </row>
    <row r="3776" spans="1:2" x14ac:dyDescent="0.15">
      <c r="A3776">
        <v>70</v>
      </c>
      <c r="B3776" t="s">
        <v>52</v>
      </c>
    </row>
    <row r="3777" spans="1:2" x14ac:dyDescent="0.15">
      <c r="A3777">
        <v>40</v>
      </c>
      <c r="B3777" t="s">
        <v>52</v>
      </c>
    </row>
    <row r="3778" spans="1:2" x14ac:dyDescent="0.15">
      <c r="A3778">
        <v>20</v>
      </c>
      <c r="B3778" t="s">
        <v>76</v>
      </c>
    </row>
    <row r="3779" spans="1:2" x14ac:dyDescent="0.15">
      <c r="A3779">
        <v>20</v>
      </c>
      <c r="B3779" t="s">
        <v>76</v>
      </c>
    </row>
    <row r="3780" spans="1:2" x14ac:dyDescent="0.15">
      <c r="A3780">
        <v>40</v>
      </c>
      <c r="B3780" t="s">
        <v>52</v>
      </c>
    </row>
    <row r="3781" spans="1:2" x14ac:dyDescent="0.15">
      <c r="A3781">
        <v>20</v>
      </c>
      <c r="B3781" t="s">
        <v>52</v>
      </c>
    </row>
    <row r="3782" spans="1:2" x14ac:dyDescent="0.15">
      <c r="A3782">
        <v>20</v>
      </c>
      <c r="B3782" t="s">
        <v>52</v>
      </c>
    </row>
    <row r="3783" spans="1:2" x14ac:dyDescent="0.15">
      <c r="A3783">
        <v>50</v>
      </c>
      <c r="B3783" t="s">
        <v>52</v>
      </c>
    </row>
    <row r="3784" spans="1:2" x14ac:dyDescent="0.15">
      <c r="A3784">
        <v>50</v>
      </c>
      <c r="B3784" t="s">
        <v>52</v>
      </c>
    </row>
    <row r="3785" spans="1:2" x14ac:dyDescent="0.15">
      <c r="A3785">
        <v>60</v>
      </c>
      <c r="B3785" t="s">
        <v>52</v>
      </c>
    </row>
    <row r="3786" spans="1:2" x14ac:dyDescent="0.15">
      <c r="A3786">
        <v>50</v>
      </c>
      <c r="B3786" t="s">
        <v>76</v>
      </c>
    </row>
    <row r="3787" spans="1:2" x14ac:dyDescent="0.15">
      <c r="A3787">
        <v>60</v>
      </c>
      <c r="B3787" t="s">
        <v>52</v>
      </c>
    </row>
    <row r="3788" spans="1:2" x14ac:dyDescent="0.15">
      <c r="A3788" t="s">
        <v>417</v>
      </c>
      <c r="B3788" t="s">
        <v>76</v>
      </c>
    </row>
    <row r="3789" spans="1:2" x14ac:dyDescent="0.15">
      <c r="A3789" t="s">
        <v>417</v>
      </c>
      <c r="B3789" t="s">
        <v>76</v>
      </c>
    </row>
    <row r="3790" spans="1:2" x14ac:dyDescent="0.15">
      <c r="A3790">
        <v>20</v>
      </c>
      <c r="B3790" t="s">
        <v>52</v>
      </c>
    </row>
    <row r="3791" spans="1:2" x14ac:dyDescent="0.15">
      <c r="A3791">
        <v>30</v>
      </c>
      <c r="B3791" t="s">
        <v>76</v>
      </c>
    </row>
    <row r="3792" spans="1:2" x14ac:dyDescent="0.15">
      <c r="A3792">
        <v>20</v>
      </c>
      <c r="B3792" t="s">
        <v>76</v>
      </c>
    </row>
    <row r="3793" spans="1:2" x14ac:dyDescent="0.15">
      <c r="A3793">
        <v>30</v>
      </c>
      <c r="B3793" t="s">
        <v>76</v>
      </c>
    </row>
    <row r="3794" spans="1:2" x14ac:dyDescent="0.15">
      <c r="A3794">
        <v>30</v>
      </c>
      <c r="B3794" t="s">
        <v>76</v>
      </c>
    </row>
    <row r="3795" spans="1:2" x14ac:dyDescent="0.15">
      <c r="A3795">
        <v>30</v>
      </c>
      <c r="B3795" t="s">
        <v>76</v>
      </c>
    </row>
    <row r="3796" spans="1:2" x14ac:dyDescent="0.15">
      <c r="A3796">
        <v>20</v>
      </c>
      <c r="B3796" t="s">
        <v>76</v>
      </c>
    </row>
    <row r="3797" spans="1:2" x14ac:dyDescent="0.15">
      <c r="A3797">
        <v>20</v>
      </c>
      <c r="B3797" t="s">
        <v>52</v>
      </c>
    </row>
    <row r="3798" spans="1:2" x14ac:dyDescent="0.15">
      <c r="A3798">
        <v>30</v>
      </c>
      <c r="B3798" t="s">
        <v>52</v>
      </c>
    </row>
    <row r="3799" spans="1:2" x14ac:dyDescent="0.15">
      <c r="A3799">
        <v>50</v>
      </c>
      <c r="B3799" t="s">
        <v>76</v>
      </c>
    </row>
    <row r="3800" spans="1:2" x14ac:dyDescent="0.15">
      <c r="A3800">
        <v>80</v>
      </c>
      <c r="B3800" t="s">
        <v>76</v>
      </c>
    </row>
    <row r="3801" spans="1:2" x14ac:dyDescent="0.15">
      <c r="A3801">
        <v>20</v>
      </c>
      <c r="B3801" t="s">
        <v>52</v>
      </c>
    </row>
    <row r="3802" spans="1:2" x14ac:dyDescent="0.15">
      <c r="A3802">
        <v>20</v>
      </c>
      <c r="B3802" t="s">
        <v>76</v>
      </c>
    </row>
    <row r="3803" spans="1:2" x14ac:dyDescent="0.15">
      <c r="A3803">
        <v>40</v>
      </c>
      <c r="B3803" t="s">
        <v>52</v>
      </c>
    </row>
    <row r="3804" spans="1:2" x14ac:dyDescent="0.15">
      <c r="A3804">
        <v>70</v>
      </c>
      <c r="B3804" t="s">
        <v>76</v>
      </c>
    </row>
    <row r="3805" spans="1:2" x14ac:dyDescent="0.15">
      <c r="A3805">
        <v>30</v>
      </c>
      <c r="B3805" t="s">
        <v>52</v>
      </c>
    </row>
    <row r="3806" spans="1:2" x14ac:dyDescent="0.15">
      <c r="A3806">
        <v>20</v>
      </c>
      <c r="B3806" t="s">
        <v>76</v>
      </c>
    </row>
    <row r="3807" spans="1:2" x14ac:dyDescent="0.15">
      <c r="A3807">
        <v>70</v>
      </c>
      <c r="B3807" t="s">
        <v>52</v>
      </c>
    </row>
    <row r="3808" spans="1:2" x14ac:dyDescent="0.15">
      <c r="A3808">
        <v>80</v>
      </c>
      <c r="B3808" t="s">
        <v>52</v>
      </c>
    </row>
    <row r="3809" spans="1:2" x14ac:dyDescent="0.15">
      <c r="A3809">
        <v>70</v>
      </c>
      <c r="B3809" t="s">
        <v>52</v>
      </c>
    </row>
    <row r="3810" spans="1:2" x14ac:dyDescent="0.15">
      <c r="A3810">
        <v>80</v>
      </c>
      <c r="B3810" t="s">
        <v>52</v>
      </c>
    </row>
    <row r="3811" spans="1:2" x14ac:dyDescent="0.15">
      <c r="A3811">
        <v>70</v>
      </c>
      <c r="B3811" t="s">
        <v>52</v>
      </c>
    </row>
    <row r="3812" spans="1:2" x14ac:dyDescent="0.15">
      <c r="A3812">
        <v>40</v>
      </c>
      <c r="B3812" t="s">
        <v>52</v>
      </c>
    </row>
    <row r="3813" spans="1:2" x14ac:dyDescent="0.15">
      <c r="A3813">
        <v>20</v>
      </c>
      <c r="B3813" t="s">
        <v>52</v>
      </c>
    </row>
    <row r="3814" spans="1:2" x14ac:dyDescent="0.15">
      <c r="A3814">
        <v>20</v>
      </c>
      <c r="B3814" t="s">
        <v>52</v>
      </c>
    </row>
    <row r="3815" spans="1:2" x14ac:dyDescent="0.15">
      <c r="A3815">
        <v>40</v>
      </c>
      <c r="B3815" t="s">
        <v>52</v>
      </c>
    </row>
    <row r="3816" spans="1:2" x14ac:dyDescent="0.15">
      <c r="A3816">
        <v>70</v>
      </c>
      <c r="B3816" t="s">
        <v>76</v>
      </c>
    </row>
    <row r="3817" spans="1:2" x14ac:dyDescent="0.15">
      <c r="A3817">
        <v>30</v>
      </c>
      <c r="B3817" t="s">
        <v>52</v>
      </c>
    </row>
    <row r="3818" spans="1:2" x14ac:dyDescent="0.15">
      <c r="A3818">
        <v>60</v>
      </c>
      <c r="B3818" t="s">
        <v>76</v>
      </c>
    </row>
    <row r="3819" spans="1:2" x14ac:dyDescent="0.15">
      <c r="A3819">
        <v>30</v>
      </c>
      <c r="B3819" t="s">
        <v>76</v>
      </c>
    </row>
    <row r="3820" spans="1:2" x14ac:dyDescent="0.15">
      <c r="A3820">
        <v>30</v>
      </c>
      <c r="B3820" t="s">
        <v>52</v>
      </c>
    </row>
    <row r="3821" spans="1:2" x14ac:dyDescent="0.15">
      <c r="A3821">
        <v>30</v>
      </c>
      <c r="B3821" t="s">
        <v>52</v>
      </c>
    </row>
    <row r="3822" spans="1:2" x14ac:dyDescent="0.15">
      <c r="A3822">
        <v>20</v>
      </c>
      <c r="B3822" t="s">
        <v>52</v>
      </c>
    </row>
    <row r="3823" spans="1:2" x14ac:dyDescent="0.15">
      <c r="A3823">
        <v>20</v>
      </c>
      <c r="B3823" t="s">
        <v>52</v>
      </c>
    </row>
    <row r="3824" spans="1:2" x14ac:dyDescent="0.15">
      <c r="A3824">
        <v>60</v>
      </c>
      <c r="B3824" t="s">
        <v>52</v>
      </c>
    </row>
    <row r="3825" spans="1:2" x14ac:dyDescent="0.15">
      <c r="A3825">
        <v>60</v>
      </c>
      <c r="B3825" t="s">
        <v>52</v>
      </c>
    </row>
    <row r="3826" spans="1:2" x14ac:dyDescent="0.15">
      <c r="A3826">
        <v>20</v>
      </c>
      <c r="B3826" t="s">
        <v>76</v>
      </c>
    </row>
    <row r="3827" spans="1:2" x14ac:dyDescent="0.15">
      <c r="A3827">
        <v>40</v>
      </c>
      <c r="B3827" t="s">
        <v>76</v>
      </c>
    </row>
    <row r="3828" spans="1:2" x14ac:dyDescent="0.15">
      <c r="A3828">
        <v>50</v>
      </c>
      <c r="B3828" t="s">
        <v>52</v>
      </c>
    </row>
    <row r="3829" spans="1:2" x14ac:dyDescent="0.15">
      <c r="A3829">
        <v>60</v>
      </c>
      <c r="B3829" t="s">
        <v>76</v>
      </c>
    </row>
    <row r="3830" spans="1:2" x14ac:dyDescent="0.15">
      <c r="A3830">
        <v>40</v>
      </c>
      <c r="B3830" t="s">
        <v>76</v>
      </c>
    </row>
    <row r="3831" spans="1:2" x14ac:dyDescent="0.15">
      <c r="A3831">
        <v>20</v>
      </c>
      <c r="B3831" t="s">
        <v>52</v>
      </c>
    </row>
    <row r="3832" spans="1:2" x14ac:dyDescent="0.15">
      <c r="A3832">
        <v>40</v>
      </c>
      <c r="B3832" t="s">
        <v>76</v>
      </c>
    </row>
    <row r="3833" spans="1:2" x14ac:dyDescent="0.15">
      <c r="A3833">
        <v>20</v>
      </c>
      <c r="B3833" t="s">
        <v>76</v>
      </c>
    </row>
    <row r="3834" spans="1:2" x14ac:dyDescent="0.15">
      <c r="A3834">
        <v>80</v>
      </c>
      <c r="B3834" t="s">
        <v>76</v>
      </c>
    </row>
    <row r="3835" spans="1:2" x14ac:dyDescent="0.15">
      <c r="A3835">
        <v>20</v>
      </c>
      <c r="B3835" t="s">
        <v>52</v>
      </c>
    </row>
    <row r="3836" spans="1:2" x14ac:dyDescent="0.15">
      <c r="A3836">
        <v>50</v>
      </c>
      <c r="B3836" t="s">
        <v>52</v>
      </c>
    </row>
    <row r="3837" spans="1:2" x14ac:dyDescent="0.15">
      <c r="A3837">
        <v>40</v>
      </c>
      <c r="B3837" t="s">
        <v>52</v>
      </c>
    </row>
    <row r="3838" spans="1:2" x14ac:dyDescent="0.15">
      <c r="A3838">
        <v>50</v>
      </c>
      <c r="B3838" t="s">
        <v>52</v>
      </c>
    </row>
    <row r="3839" spans="1:2" x14ac:dyDescent="0.15">
      <c r="A3839">
        <v>40</v>
      </c>
      <c r="B3839" t="s">
        <v>76</v>
      </c>
    </row>
    <row r="3840" spans="1:2" x14ac:dyDescent="0.15">
      <c r="A3840">
        <v>30</v>
      </c>
      <c r="B3840" t="s">
        <v>76</v>
      </c>
    </row>
    <row r="3841" spans="1:2" x14ac:dyDescent="0.15">
      <c r="A3841">
        <v>40</v>
      </c>
      <c r="B3841" t="s">
        <v>52</v>
      </c>
    </row>
    <row r="3842" spans="1:2" x14ac:dyDescent="0.15">
      <c r="A3842">
        <v>80</v>
      </c>
      <c r="B3842" t="s">
        <v>52</v>
      </c>
    </row>
    <row r="3843" spans="1:2" x14ac:dyDescent="0.15">
      <c r="A3843">
        <v>80</v>
      </c>
      <c r="B3843" t="s">
        <v>76</v>
      </c>
    </row>
    <row r="3844" spans="1:2" x14ac:dyDescent="0.15">
      <c r="A3844">
        <v>90</v>
      </c>
      <c r="B3844" t="s">
        <v>76</v>
      </c>
    </row>
    <row r="3845" spans="1:2" x14ac:dyDescent="0.15">
      <c r="A3845">
        <v>70</v>
      </c>
      <c r="B3845" t="s">
        <v>76</v>
      </c>
    </row>
    <row r="3846" spans="1:2" x14ac:dyDescent="0.15">
      <c r="A3846">
        <v>60</v>
      </c>
      <c r="B3846" t="s">
        <v>76</v>
      </c>
    </row>
    <row r="3847" spans="1:2" x14ac:dyDescent="0.15">
      <c r="A3847">
        <v>50</v>
      </c>
      <c r="B3847" t="s">
        <v>76</v>
      </c>
    </row>
    <row r="3848" spans="1:2" x14ac:dyDescent="0.15">
      <c r="A3848">
        <v>40</v>
      </c>
      <c r="B3848" t="s">
        <v>76</v>
      </c>
    </row>
    <row r="3849" spans="1:2" x14ac:dyDescent="0.15">
      <c r="A3849">
        <v>40</v>
      </c>
      <c r="B3849" t="s">
        <v>52</v>
      </c>
    </row>
    <row r="3850" spans="1:2" x14ac:dyDescent="0.15">
      <c r="A3850">
        <v>40</v>
      </c>
      <c r="B3850" t="s">
        <v>52</v>
      </c>
    </row>
    <row r="3851" spans="1:2" x14ac:dyDescent="0.15">
      <c r="A3851">
        <v>40</v>
      </c>
      <c r="B3851" t="s">
        <v>52</v>
      </c>
    </row>
    <row r="3852" spans="1:2" x14ac:dyDescent="0.15">
      <c r="A3852">
        <v>60</v>
      </c>
      <c r="B3852" t="s">
        <v>52</v>
      </c>
    </row>
    <row r="3853" spans="1:2" x14ac:dyDescent="0.15">
      <c r="A3853">
        <v>70</v>
      </c>
      <c r="B3853" t="s">
        <v>52</v>
      </c>
    </row>
    <row r="3854" spans="1:2" x14ac:dyDescent="0.15">
      <c r="A3854">
        <v>60</v>
      </c>
      <c r="B3854" t="s">
        <v>52</v>
      </c>
    </row>
    <row r="3855" spans="1:2" x14ac:dyDescent="0.15">
      <c r="A3855">
        <v>60</v>
      </c>
      <c r="B3855" t="s">
        <v>52</v>
      </c>
    </row>
    <row r="3856" spans="1:2" x14ac:dyDescent="0.15">
      <c r="A3856">
        <v>60</v>
      </c>
      <c r="B3856" t="s">
        <v>76</v>
      </c>
    </row>
    <row r="3857" spans="1:2" x14ac:dyDescent="0.15">
      <c r="A3857">
        <v>60</v>
      </c>
      <c r="B3857" t="s">
        <v>52</v>
      </c>
    </row>
    <row r="3858" spans="1:2" x14ac:dyDescent="0.15">
      <c r="A3858">
        <v>60</v>
      </c>
      <c r="B3858" t="s">
        <v>52</v>
      </c>
    </row>
    <row r="3859" spans="1:2" x14ac:dyDescent="0.15">
      <c r="A3859">
        <v>50</v>
      </c>
      <c r="B3859" t="s">
        <v>52</v>
      </c>
    </row>
    <row r="3860" spans="1:2" x14ac:dyDescent="0.15">
      <c r="A3860">
        <v>20</v>
      </c>
      <c r="B3860" t="s">
        <v>52</v>
      </c>
    </row>
    <row r="3861" spans="1:2" x14ac:dyDescent="0.15">
      <c r="A3861">
        <v>30</v>
      </c>
      <c r="B3861" t="s">
        <v>76</v>
      </c>
    </row>
    <row r="3862" spans="1:2" x14ac:dyDescent="0.15">
      <c r="A3862">
        <v>60</v>
      </c>
      <c r="B3862" t="s">
        <v>52</v>
      </c>
    </row>
    <row r="3863" spans="1:2" x14ac:dyDescent="0.15">
      <c r="A3863">
        <v>50</v>
      </c>
      <c r="B3863" t="s">
        <v>76</v>
      </c>
    </row>
    <row r="3864" spans="1:2" x14ac:dyDescent="0.15">
      <c r="A3864">
        <v>20</v>
      </c>
      <c r="B3864" t="s">
        <v>52</v>
      </c>
    </row>
    <row r="3865" spans="1:2" x14ac:dyDescent="0.15">
      <c r="A3865">
        <v>20</v>
      </c>
      <c r="B3865" t="s">
        <v>76</v>
      </c>
    </row>
    <row r="3866" spans="1:2" x14ac:dyDescent="0.15">
      <c r="A3866">
        <v>20</v>
      </c>
      <c r="B3866" t="s">
        <v>52</v>
      </c>
    </row>
    <row r="3867" spans="1:2" x14ac:dyDescent="0.15">
      <c r="A3867">
        <v>30</v>
      </c>
      <c r="B3867" t="s">
        <v>52</v>
      </c>
    </row>
    <row r="3868" spans="1:2" x14ac:dyDescent="0.15">
      <c r="A3868">
        <v>50</v>
      </c>
      <c r="B3868" t="s">
        <v>76</v>
      </c>
    </row>
    <row r="3869" spans="1:2" x14ac:dyDescent="0.15">
      <c r="A3869">
        <v>20</v>
      </c>
      <c r="B3869" t="s">
        <v>52</v>
      </c>
    </row>
    <row r="3870" spans="1:2" x14ac:dyDescent="0.15">
      <c r="A3870">
        <v>20</v>
      </c>
      <c r="B3870" t="s">
        <v>52</v>
      </c>
    </row>
    <row r="3871" spans="1:2" x14ac:dyDescent="0.15">
      <c r="A3871">
        <v>50</v>
      </c>
      <c r="B3871" t="s">
        <v>76</v>
      </c>
    </row>
    <row r="3872" spans="1:2" x14ac:dyDescent="0.15">
      <c r="A3872">
        <v>50</v>
      </c>
      <c r="B3872" t="s">
        <v>76</v>
      </c>
    </row>
    <row r="3873" spans="1:2" x14ac:dyDescent="0.15">
      <c r="A3873">
        <v>50</v>
      </c>
      <c r="B3873" t="s">
        <v>52</v>
      </c>
    </row>
    <row r="3874" spans="1:2" x14ac:dyDescent="0.15">
      <c r="A3874">
        <v>40</v>
      </c>
      <c r="B3874" t="s">
        <v>52</v>
      </c>
    </row>
    <row r="3875" spans="1:2" x14ac:dyDescent="0.15">
      <c r="A3875">
        <v>50</v>
      </c>
      <c r="B3875" t="s">
        <v>52</v>
      </c>
    </row>
    <row r="3876" spans="1:2" x14ac:dyDescent="0.15">
      <c r="A3876">
        <v>40</v>
      </c>
      <c r="B3876" t="s">
        <v>76</v>
      </c>
    </row>
    <row r="3877" spans="1:2" x14ac:dyDescent="0.15">
      <c r="A3877">
        <v>40</v>
      </c>
      <c r="B3877" t="s">
        <v>52</v>
      </c>
    </row>
    <row r="3878" spans="1:2" x14ac:dyDescent="0.15">
      <c r="A3878">
        <v>40</v>
      </c>
      <c r="B3878" t="s">
        <v>52</v>
      </c>
    </row>
    <row r="3879" spans="1:2" x14ac:dyDescent="0.15">
      <c r="A3879">
        <v>40</v>
      </c>
      <c r="B3879" t="s">
        <v>52</v>
      </c>
    </row>
    <row r="3880" spans="1:2" x14ac:dyDescent="0.15">
      <c r="A3880">
        <v>50</v>
      </c>
      <c r="B3880" t="s">
        <v>76</v>
      </c>
    </row>
    <row r="3881" spans="1:2" x14ac:dyDescent="0.15">
      <c r="A3881">
        <v>80</v>
      </c>
      <c r="B3881" t="s">
        <v>52</v>
      </c>
    </row>
    <row r="3882" spans="1:2" x14ac:dyDescent="0.15">
      <c r="A3882">
        <v>50</v>
      </c>
      <c r="B3882" t="s">
        <v>52</v>
      </c>
    </row>
    <row r="3883" spans="1:2" x14ac:dyDescent="0.15">
      <c r="A3883">
        <v>40</v>
      </c>
      <c r="B3883" t="s">
        <v>76</v>
      </c>
    </row>
    <row r="3884" spans="1:2" x14ac:dyDescent="0.15">
      <c r="A3884">
        <v>20</v>
      </c>
      <c r="B3884" t="s">
        <v>52</v>
      </c>
    </row>
    <row r="3885" spans="1:2" x14ac:dyDescent="0.15">
      <c r="A3885">
        <v>40</v>
      </c>
      <c r="B3885" t="s">
        <v>52</v>
      </c>
    </row>
    <row r="3886" spans="1:2" x14ac:dyDescent="0.15">
      <c r="A3886">
        <v>30</v>
      </c>
      <c r="B3886" t="s">
        <v>52</v>
      </c>
    </row>
    <row r="3887" spans="1:2" x14ac:dyDescent="0.15">
      <c r="A3887">
        <v>50</v>
      </c>
      <c r="B3887" t="s">
        <v>52</v>
      </c>
    </row>
    <row r="3888" spans="1:2" x14ac:dyDescent="0.15">
      <c r="A3888">
        <v>50</v>
      </c>
      <c r="B3888" t="s">
        <v>76</v>
      </c>
    </row>
    <row r="3889" spans="1:2" x14ac:dyDescent="0.15">
      <c r="A3889">
        <v>30</v>
      </c>
      <c r="B3889" t="s">
        <v>76</v>
      </c>
    </row>
    <row r="3890" spans="1:2" x14ac:dyDescent="0.15">
      <c r="A3890">
        <v>30</v>
      </c>
      <c r="B3890" t="s">
        <v>52</v>
      </c>
    </row>
    <row r="3891" spans="1:2" x14ac:dyDescent="0.15">
      <c r="A3891">
        <v>40</v>
      </c>
      <c r="B3891" t="s">
        <v>52</v>
      </c>
    </row>
    <row r="3892" spans="1:2" x14ac:dyDescent="0.15">
      <c r="A3892">
        <v>40</v>
      </c>
      <c r="B3892" t="s">
        <v>52</v>
      </c>
    </row>
    <row r="3893" spans="1:2" x14ac:dyDescent="0.15">
      <c r="A3893">
        <v>50</v>
      </c>
      <c r="B3893" t="s">
        <v>76</v>
      </c>
    </row>
    <row r="3894" spans="1:2" x14ac:dyDescent="0.15">
      <c r="A3894">
        <v>90</v>
      </c>
      <c r="B3894" t="s">
        <v>76</v>
      </c>
    </row>
    <row r="3895" spans="1:2" x14ac:dyDescent="0.15">
      <c r="A3895">
        <v>20</v>
      </c>
      <c r="B3895" t="s">
        <v>52</v>
      </c>
    </row>
    <row r="3896" spans="1:2" x14ac:dyDescent="0.15">
      <c r="A3896">
        <v>20</v>
      </c>
      <c r="B3896" t="s">
        <v>52</v>
      </c>
    </row>
    <row r="3897" spans="1:2" x14ac:dyDescent="0.15">
      <c r="A3897">
        <v>20</v>
      </c>
      <c r="B3897" t="s">
        <v>52</v>
      </c>
    </row>
    <row r="3898" spans="1:2" x14ac:dyDescent="0.15">
      <c r="A3898">
        <v>50</v>
      </c>
      <c r="B3898" t="s">
        <v>76</v>
      </c>
    </row>
    <row r="3899" spans="1:2" x14ac:dyDescent="0.15">
      <c r="A3899">
        <v>50</v>
      </c>
      <c r="B3899" t="s">
        <v>76</v>
      </c>
    </row>
    <row r="3900" spans="1:2" x14ac:dyDescent="0.15">
      <c r="A3900">
        <v>70</v>
      </c>
      <c r="B3900" t="s">
        <v>76</v>
      </c>
    </row>
    <row r="3901" spans="1:2" x14ac:dyDescent="0.15">
      <c r="A3901">
        <v>40</v>
      </c>
      <c r="B3901" t="s">
        <v>76</v>
      </c>
    </row>
    <row r="3902" spans="1:2" x14ac:dyDescent="0.15">
      <c r="A3902">
        <v>40</v>
      </c>
      <c r="B3902" t="s">
        <v>76</v>
      </c>
    </row>
    <row r="3903" spans="1:2" x14ac:dyDescent="0.15">
      <c r="A3903">
        <v>30</v>
      </c>
      <c r="B3903" t="s">
        <v>52</v>
      </c>
    </row>
    <row r="3904" spans="1:2" x14ac:dyDescent="0.15">
      <c r="A3904">
        <v>50</v>
      </c>
      <c r="B3904" t="s">
        <v>52</v>
      </c>
    </row>
    <row r="3905" spans="1:2" x14ac:dyDescent="0.15">
      <c r="A3905">
        <v>50</v>
      </c>
      <c r="B3905" t="s">
        <v>52</v>
      </c>
    </row>
    <row r="3906" spans="1:2" x14ac:dyDescent="0.15">
      <c r="A3906">
        <v>70</v>
      </c>
      <c r="B3906" t="s">
        <v>52</v>
      </c>
    </row>
    <row r="3907" spans="1:2" x14ac:dyDescent="0.15">
      <c r="A3907">
        <v>50</v>
      </c>
      <c r="B3907" t="s">
        <v>52</v>
      </c>
    </row>
    <row r="3908" spans="1:2" x14ac:dyDescent="0.15">
      <c r="A3908">
        <v>20</v>
      </c>
      <c r="B3908" t="s">
        <v>76</v>
      </c>
    </row>
    <row r="3909" spans="1:2" x14ac:dyDescent="0.15">
      <c r="A3909">
        <v>20</v>
      </c>
      <c r="B3909" t="s">
        <v>52</v>
      </c>
    </row>
    <row r="3910" spans="1:2" x14ac:dyDescent="0.15">
      <c r="A3910">
        <v>30</v>
      </c>
      <c r="B3910" t="s">
        <v>76</v>
      </c>
    </row>
    <row r="3911" spans="1:2" x14ac:dyDescent="0.15">
      <c r="A3911">
        <v>70</v>
      </c>
      <c r="B3911" t="s">
        <v>52</v>
      </c>
    </row>
    <row r="3912" spans="1:2" x14ac:dyDescent="0.15">
      <c r="A3912">
        <v>30</v>
      </c>
      <c r="B3912" t="s">
        <v>52</v>
      </c>
    </row>
    <row r="3913" spans="1:2" x14ac:dyDescent="0.15">
      <c r="A3913">
        <v>30</v>
      </c>
      <c r="B3913" t="s">
        <v>76</v>
      </c>
    </row>
    <row r="3914" spans="1:2" x14ac:dyDescent="0.15">
      <c r="A3914">
        <v>60</v>
      </c>
      <c r="B3914" t="s">
        <v>52</v>
      </c>
    </row>
    <row r="3915" spans="1:2" x14ac:dyDescent="0.15">
      <c r="A3915">
        <v>40</v>
      </c>
      <c r="B3915" t="s">
        <v>52</v>
      </c>
    </row>
    <row r="3916" spans="1:2" x14ac:dyDescent="0.15">
      <c r="A3916">
        <v>20</v>
      </c>
      <c r="B3916" t="s">
        <v>76</v>
      </c>
    </row>
    <row r="3917" spans="1:2" x14ac:dyDescent="0.15">
      <c r="A3917">
        <v>40</v>
      </c>
      <c r="B3917" t="s">
        <v>52</v>
      </c>
    </row>
    <row r="3918" spans="1:2" x14ac:dyDescent="0.15">
      <c r="A3918">
        <v>60</v>
      </c>
      <c r="B3918" t="s">
        <v>52</v>
      </c>
    </row>
    <row r="3919" spans="1:2" x14ac:dyDescent="0.15">
      <c r="A3919">
        <v>20</v>
      </c>
      <c r="B3919" t="s">
        <v>76</v>
      </c>
    </row>
    <row r="3920" spans="1:2" x14ac:dyDescent="0.15">
      <c r="A3920">
        <v>20</v>
      </c>
      <c r="B3920" t="s">
        <v>52</v>
      </c>
    </row>
    <row r="3921" spans="1:2" x14ac:dyDescent="0.15">
      <c r="A3921">
        <v>20</v>
      </c>
      <c r="B3921" t="s">
        <v>52</v>
      </c>
    </row>
    <row r="3922" spans="1:2" x14ac:dyDescent="0.15">
      <c r="A3922">
        <v>40</v>
      </c>
      <c r="B3922" t="s">
        <v>76</v>
      </c>
    </row>
    <row r="3923" spans="1:2" x14ac:dyDescent="0.15">
      <c r="A3923">
        <v>40</v>
      </c>
      <c r="B3923" t="s">
        <v>52</v>
      </c>
    </row>
    <row r="3924" spans="1:2" x14ac:dyDescent="0.15">
      <c r="A3924">
        <v>70</v>
      </c>
      <c r="B3924" t="s">
        <v>52</v>
      </c>
    </row>
    <row r="3925" spans="1:2" x14ac:dyDescent="0.15">
      <c r="A3925">
        <v>20</v>
      </c>
      <c r="B3925" t="s">
        <v>52</v>
      </c>
    </row>
    <row r="3926" spans="1:2" x14ac:dyDescent="0.15">
      <c r="A3926">
        <v>30</v>
      </c>
      <c r="B3926" t="s">
        <v>52</v>
      </c>
    </row>
    <row r="3927" spans="1:2" x14ac:dyDescent="0.15">
      <c r="A3927">
        <v>20</v>
      </c>
      <c r="B3927" t="s">
        <v>52</v>
      </c>
    </row>
    <row r="3928" spans="1:2" x14ac:dyDescent="0.15">
      <c r="A3928">
        <v>60</v>
      </c>
      <c r="B3928" t="s">
        <v>52</v>
      </c>
    </row>
    <row r="3929" spans="1:2" x14ac:dyDescent="0.15">
      <c r="A3929">
        <v>20</v>
      </c>
      <c r="B3929" t="s">
        <v>76</v>
      </c>
    </row>
    <row r="3930" spans="1:2" x14ac:dyDescent="0.15">
      <c r="A3930">
        <v>60</v>
      </c>
      <c r="B3930" t="s">
        <v>52</v>
      </c>
    </row>
    <row r="3931" spans="1:2" x14ac:dyDescent="0.15">
      <c r="A3931">
        <v>50</v>
      </c>
      <c r="B3931" t="s">
        <v>52</v>
      </c>
    </row>
    <row r="3932" spans="1:2" x14ac:dyDescent="0.15">
      <c r="A3932">
        <v>20</v>
      </c>
      <c r="B3932" t="s">
        <v>52</v>
      </c>
    </row>
    <row r="3933" spans="1:2" x14ac:dyDescent="0.15">
      <c r="A3933">
        <v>40</v>
      </c>
      <c r="B3933" t="s">
        <v>52</v>
      </c>
    </row>
    <row r="3934" spans="1:2" x14ac:dyDescent="0.15">
      <c r="A3934">
        <v>60</v>
      </c>
      <c r="B3934" t="s">
        <v>76</v>
      </c>
    </row>
    <row r="3935" spans="1:2" x14ac:dyDescent="0.15">
      <c r="A3935">
        <v>50</v>
      </c>
      <c r="B3935" t="s">
        <v>52</v>
      </c>
    </row>
    <row r="3936" spans="1:2" x14ac:dyDescent="0.15">
      <c r="A3936">
        <v>30</v>
      </c>
      <c r="B3936" t="s">
        <v>76</v>
      </c>
    </row>
    <row r="3937" spans="1:2" x14ac:dyDescent="0.15">
      <c r="A3937">
        <v>20</v>
      </c>
      <c r="B3937" t="s">
        <v>76</v>
      </c>
    </row>
    <row r="3938" spans="1:2" x14ac:dyDescent="0.15">
      <c r="A3938">
        <v>30</v>
      </c>
      <c r="B3938" t="s">
        <v>52</v>
      </c>
    </row>
    <row r="3939" spans="1:2" x14ac:dyDescent="0.15">
      <c r="A3939">
        <v>40</v>
      </c>
      <c r="B3939" t="s">
        <v>52</v>
      </c>
    </row>
    <row r="3940" spans="1:2" x14ac:dyDescent="0.15">
      <c r="A3940">
        <v>60</v>
      </c>
      <c r="B3940" t="s">
        <v>76</v>
      </c>
    </row>
    <row r="3941" spans="1:2" x14ac:dyDescent="0.15">
      <c r="A3941">
        <v>30</v>
      </c>
      <c r="B3941" t="s">
        <v>76</v>
      </c>
    </row>
    <row r="3942" spans="1:2" x14ac:dyDescent="0.15">
      <c r="A3942">
        <v>20</v>
      </c>
      <c r="B3942" t="s">
        <v>52</v>
      </c>
    </row>
    <row r="3943" spans="1:2" x14ac:dyDescent="0.15">
      <c r="A3943">
        <v>50</v>
      </c>
      <c r="B3943" t="s">
        <v>52</v>
      </c>
    </row>
    <row r="3944" spans="1:2" x14ac:dyDescent="0.15">
      <c r="A3944">
        <v>30</v>
      </c>
      <c r="B3944" t="s">
        <v>52</v>
      </c>
    </row>
    <row r="3945" spans="1:2" x14ac:dyDescent="0.15">
      <c r="A3945">
        <v>60</v>
      </c>
      <c r="B3945" t="s">
        <v>52</v>
      </c>
    </row>
    <row r="3946" spans="1:2" x14ac:dyDescent="0.15">
      <c r="A3946">
        <v>70</v>
      </c>
      <c r="B3946" t="s">
        <v>76</v>
      </c>
    </row>
    <row r="3947" spans="1:2" x14ac:dyDescent="0.15">
      <c r="A3947">
        <v>20</v>
      </c>
      <c r="B3947" t="s">
        <v>52</v>
      </c>
    </row>
    <row r="3948" spans="1:2" x14ac:dyDescent="0.15">
      <c r="A3948">
        <v>30</v>
      </c>
      <c r="B3948" t="s">
        <v>52</v>
      </c>
    </row>
    <row r="3949" spans="1:2" x14ac:dyDescent="0.15">
      <c r="A3949">
        <v>30</v>
      </c>
      <c r="B3949" t="s">
        <v>52</v>
      </c>
    </row>
    <row r="3950" spans="1:2" x14ac:dyDescent="0.15">
      <c r="A3950">
        <v>70</v>
      </c>
      <c r="B3950" t="s">
        <v>52</v>
      </c>
    </row>
    <row r="3951" spans="1:2" x14ac:dyDescent="0.15">
      <c r="A3951">
        <v>50</v>
      </c>
      <c r="B3951" t="s">
        <v>52</v>
      </c>
    </row>
    <row r="3952" spans="1:2" x14ac:dyDescent="0.15">
      <c r="A3952">
        <v>40</v>
      </c>
      <c r="B3952" t="s">
        <v>52</v>
      </c>
    </row>
    <row r="3953" spans="1:2" x14ac:dyDescent="0.15">
      <c r="A3953">
        <v>60</v>
      </c>
      <c r="B3953" t="s">
        <v>76</v>
      </c>
    </row>
    <row r="3954" spans="1:2" x14ac:dyDescent="0.15">
      <c r="A3954">
        <v>20</v>
      </c>
      <c r="B3954" t="s">
        <v>52</v>
      </c>
    </row>
    <row r="3955" spans="1:2" x14ac:dyDescent="0.15">
      <c r="A3955">
        <v>30</v>
      </c>
      <c r="B3955" t="s">
        <v>76</v>
      </c>
    </row>
    <row r="3956" spans="1:2" x14ac:dyDescent="0.15">
      <c r="A3956">
        <v>20</v>
      </c>
      <c r="B3956" t="s">
        <v>76</v>
      </c>
    </row>
    <row r="3957" spans="1:2" x14ac:dyDescent="0.15">
      <c r="A3957">
        <v>30</v>
      </c>
      <c r="B3957" t="s">
        <v>52</v>
      </c>
    </row>
    <row r="3958" spans="1:2" x14ac:dyDescent="0.15">
      <c r="A3958">
        <v>40</v>
      </c>
      <c r="B3958" t="s">
        <v>52</v>
      </c>
    </row>
    <row r="3959" spans="1:2" x14ac:dyDescent="0.15">
      <c r="A3959">
        <v>60</v>
      </c>
      <c r="B3959" t="s">
        <v>76</v>
      </c>
    </row>
    <row r="3960" spans="1:2" x14ac:dyDescent="0.15">
      <c r="A3960">
        <v>30</v>
      </c>
      <c r="B3960" t="s">
        <v>52</v>
      </c>
    </row>
    <row r="3961" spans="1:2" x14ac:dyDescent="0.15">
      <c r="A3961">
        <v>40</v>
      </c>
      <c r="B3961" t="s">
        <v>52</v>
      </c>
    </row>
    <row r="3962" spans="1:2" x14ac:dyDescent="0.15">
      <c r="A3962">
        <v>50</v>
      </c>
      <c r="B3962" t="s">
        <v>52</v>
      </c>
    </row>
    <row r="3963" spans="1:2" x14ac:dyDescent="0.15">
      <c r="A3963">
        <v>30</v>
      </c>
      <c r="B3963" t="s">
        <v>52</v>
      </c>
    </row>
    <row r="3964" spans="1:2" x14ac:dyDescent="0.15">
      <c r="A3964">
        <v>30</v>
      </c>
      <c r="B3964" t="s">
        <v>76</v>
      </c>
    </row>
    <row r="3965" spans="1:2" x14ac:dyDescent="0.15">
      <c r="A3965">
        <v>30</v>
      </c>
      <c r="B3965" t="s">
        <v>52</v>
      </c>
    </row>
    <row r="3966" spans="1:2" x14ac:dyDescent="0.15">
      <c r="A3966">
        <v>30</v>
      </c>
      <c r="B3966" t="s">
        <v>52</v>
      </c>
    </row>
    <row r="3967" spans="1:2" x14ac:dyDescent="0.15">
      <c r="A3967">
        <v>20</v>
      </c>
      <c r="B3967" t="s">
        <v>76</v>
      </c>
    </row>
    <row r="3968" spans="1:2" x14ac:dyDescent="0.15">
      <c r="A3968">
        <v>20</v>
      </c>
      <c r="B3968" t="s">
        <v>76</v>
      </c>
    </row>
    <row r="3969" spans="1:2" x14ac:dyDescent="0.15">
      <c r="A3969">
        <v>30</v>
      </c>
      <c r="B3969" t="s">
        <v>52</v>
      </c>
    </row>
    <row r="3970" spans="1:2" x14ac:dyDescent="0.15">
      <c r="A3970">
        <v>40</v>
      </c>
      <c r="B3970" t="s">
        <v>52</v>
      </c>
    </row>
    <row r="3971" spans="1:2" x14ac:dyDescent="0.15">
      <c r="A3971">
        <v>50</v>
      </c>
      <c r="B3971" t="s">
        <v>52</v>
      </c>
    </row>
    <row r="3972" spans="1:2" x14ac:dyDescent="0.15">
      <c r="A3972">
        <v>50</v>
      </c>
      <c r="B3972" t="s">
        <v>52</v>
      </c>
    </row>
    <row r="3973" spans="1:2" x14ac:dyDescent="0.15">
      <c r="A3973">
        <v>40</v>
      </c>
      <c r="B3973" t="s">
        <v>76</v>
      </c>
    </row>
    <row r="3974" spans="1:2" x14ac:dyDescent="0.15">
      <c r="A3974">
        <v>70</v>
      </c>
      <c r="B3974" t="s">
        <v>76</v>
      </c>
    </row>
    <row r="3975" spans="1:2" x14ac:dyDescent="0.15">
      <c r="A3975">
        <v>60</v>
      </c>
      <c r="B3975" t="s">
        <v>52</v>
      </c>
    </row>
    <row r="3976" spans="1:2" x14ac:dyDescent="0.15">
      <c r="A3976">
        <v>40</v>
      </c>
      <c r="B3976" t="s">
        <v>76</v>
      </c>
    </row>
    <row r="3977" spans="1:2" x14ac:dyDescent="0.15">
      <c r="A3977">
        <v>40</v>
      </c>
      <c r="B3977" t="s">
        <v>76</v>
      </c>
    </row>
    <row r="3978" spans="1:2" x14ac:dyDescent="0.15">
      <c r="A3978">
        <v>30</v>
      </c>
      <c r="B3978" t="s">
        <v>76</v>
      </c>
    </row>
    <row r="3979" spans="1:2" x14ac:dyDescent="0.15">
      <c r="A3979">
        <v>40</v>
      </c>
      <c r="B3979" t="s">
        <v>52</v>
      </c>
    </row>
    <row r="3980" spans="1:2" x14ac:dyDescent="0.15">
      <c r="A3980">
        <v>40</v>
      </c>
      <c r="B3980" t="s">
        <v>52</v>
      </c>
    </row>
    <row r="3981" spans="1:2" x14ac:dyDescent="0.15">
      <c r="A3981">
        <v>30</v>
      </c>
      <c r="B3981" t="s">
        <v>52</v>
      </c>
    </row>
    <row r="3982" spans="1:2" x14ac:dyDescent="0.15">
      <c r="A3982">
        <v>20</v>
      </c>
      <c r="B3982" t="s">
        <v>52</v>
      </c>
    </row>
    <row r="3983" spans="1:2" x14ac:dyDescent="0.15">
      <c r="A3983">
        <v>50</v>
      </c>
      <c r="B3983" t="s">
        <v>52</v>
      </c>
    </row>
    <row r="3984" spans="1:2" x14ac:dyDescent="0.15">
      <c r="A3984">
        <v>60</v>
      </c>
      <c r="B3984" t="s">
        <v>52</v>
      </c>
    </row>
    <row r="3985" spans="1:2" x14ac:dyDescent="0.15">
      <c r="A3985">
        <v>60</v>
      </c>
      <c r="B3985" t="s">
        <v>76</v>
      </c>
    </row>
    <row r="3986" spans="1:2" x14ac:dyDescent="0.15">
      <c r="A3986">
        <v>70</v>
      </c>
      <c r="B3986" t="s">
        <v>76</v>
      </c>
    </row>
    <row r="3987" spans="1:2" x14ac:dyDescent="0.15">
      <c r="A3987">
        <v>20</v>
      </c>
      <c r="B3987" t="s">
        <v>76</v>
      </c>
    </row>
    <row r="3988" spans="1:2" x14ac:dyDescent="0.15">
      <c r="A3988">
        <v>70</v>
      </c>
      <c r="B3988" t="s">
        <v>76</v>
      </c>
    </row>
    <row r="3989" spans="1:2" x14ac:dyDescent="0.15">
      <c r="A3989">
        <v>50</v>
      </c>
      <c r="B3989" t="s">
        <v>52</v>
      </c>
    </row>
    <row r="3990" spans="1:2" x14ac:dyDescent="0.15">
      <c r="A3990">
        <v>50</v>
      </c>
      <c r="B3990" t="s">
        <v>76</v>
      </c>
    </row>
    <row r="3991" spans="1:2" x14ac:dyDescent="0.15">
      <c r="A3991">
        <v>40</v>
      </c>
      <c r="B3991" t="s">
        <v>52</v>
      </c>
    </row>
    <row r="3992" spans="1:2" x14ac:dyDescent="0.15">
      <c r="A3992">
        <v>20</v>
      </c>
      <c r="B3992" t="s">
        <v>52</v>
      </c>
    </row>
    <row r="3993" spans="1:2" x14ac:dyDescent="0.15">
      <c r="A3993">
        <v>20</v>
      </c>
      <c r="B3993" t="s">
        <v>76</v>
      </c>
    </row>
    <row r="3994" spans="1:2" x14ac:dyDescent="0.15">
      <c r="A3994">
        <v>20</v>
      </c>
      <c r="B3994" t="s">
        <v>52</v>
      </c>
    </row>
    <row r="3995" spans="1:2" x14ac:dyDescent="0.15">
      <c r="A3995">
        <v>60</v>
      </c>
      <c r="B3995" t="s">
        <v>76</v>
      </c>
    </row>
    <row r="3996" spans="1:2" x14ac:dyDescent="0.15">
      <c r="A3996">
        <v>40</v>
      </c>
      <c r="B3996" t="s">
        <v>52</v>
      </c>
    </row>
    <row r="3997" spans="1:2" x14ac:dyDescent="0.15">
      <c r="A3997">
        <v>60</v>
      </c>
      <c r="B3997" t="s">
        <v>52</v>
      </c>
    </row>
    <row r="3998" spans="1:2" x14ac:dyDescent="0.15">
      <c r="A3998">
        <v>60</v>
      </c>
      <c r="B3998" t="s">
        <v>52</v>
      </c>
    </row>
    <row r="3999" spans="1:2" x14ac:dyDescent="0.15">
      <c r="A3999">
        <v>50</v>
      </c>
      <c r="B3999" t="s">
        <v>52</v>
      </c>
    </row>
    <row r="4000" spans="1:2" x14ac:dyDescent="0.15">
      <c r="A4000">
        <v>60</v>
      </c>
      <c r="B4000" t="s">
        <v>52</v>
      </c>
    </row>
    <row r="4001" spans="1:2" x14ac:dyDescent="0.15">
      <c r="A4001">
        <v>60</v>
      </c>
      <c r="B4001" t="s">
        <v>52</v>
      </c>
    </row>
    <row r="4002" spans="1:2" x14ac:dyDescent="0.15">
      <c r="A4002">
        <v>70</v>
      </c>
      <c r="B4002" t="s">
        <v>52</v>
      </c>
    </row>
    <row r="4003" spans="1:2" x14ac:dyDescent="0.15">
      <c r="A4003">
        <v>40</v>
      </c>
      <c r="B4003" t="s">
        <v>52</v>
      </c>
    </row>
    <row r="4004" spans="1:2" x14ac:dyDescent="0.15">
      <c r="A4004">
        <v>80</v>
      </c>
      <c r="B4004" t="s">
        <v>52</v>
      </c>
    </row>
    <row r="4005" spans="1:2" x14ac:dyDescent="0.15">
      <c r="A4005">
        <v>50</v>
      </c>
      <c r="B4005" t="s">
        <v>52</v>
      </c>
    </row>
    <row r="4006" spans="1:2" x14ac:dyDescent="0.15">
      <c r="A4006">
        <v>50</v>
      </c>
      <c r="B4006" t="s">
        <v>52</v>
      </c>
    </row>
    <row r="4007" spans="1:2" x14ac:dyDescent="0.15">
      <c r="A4007">
        <v>30</v>
      </c>
      <c r="B4007" t="s">
        <v>76</v>
      </c>
    </row>
    <row r="4008" spans="1:2" x14ac:dyDescent="0.15">
      <c r="A4008">
        <v>50</v>
      </c>
      <c r="B4008" t="s">
        <v>76</v>
      </c>
    </row>
    <row r="4009" spans="1:2" x14ac:dyDescent="0.15">
      <c r="A4009">
        <v>60</v>
      </c>
      <c r="B4009" t="s">
        <v>52</v>
      </c>
    </row>
    <row r="4010" spans="1:2" x14ac:dyDescent="0.15">
      <c r="A4010">
        <v>20</v>
      </c>
      <c r="B4010" t="s">
        <v>52</v>
      </c>
    </row>
    <row r="4011" spans="1:2" x14ac:dyDescent="0.15">
      <c r="A4011">
        <v>50</v>
      </c>
      <c r="B4011" t="s">
        <v>52</v>
      </c>
    </row>
    <row r="4012" spans="1:2" x14ac:dyDescent="0.15">
      <c r="A4012">
        <v>80</v>
      </c>
      <c r="B4012" t="s">
        <v>76</v>
      </c>
    </row>
    <row r="4013" spans="1:2" x14ac:dyDescent="0.15">
      <c r="A4013">
        <v>60</v>
      </c>
      <c r="B4013" t="s">
        <v>52</v>
      </c>
    </row>
    <row r="4014" spans="1:2" x14ac:dyDescent="0.15">
      <c r="A4014" t="s">
        <v>120</v>
      </c>
      <c r="B4014" t="s">
        <v>120</v>
      </c>
    </row>
    <row r="4015" spans="1:2" x14ac:dyDescent="0.15">
      <c r="A4015">
        <v>60</v>
      </c>
      <c r="B4015" t="s">
        <v>52</v>
      </c>
    </row>
    <row r="4016" spans="1:2" x14ac:dyDescent="0.15">
      <c r="A4016">
        <v>50</v>
      </c>
      <c r="B4016" t="s">
        <v>52</v>
      </c>
    </row>
    <row r="4017" spans="1:2" x14ac:dyDescent="0.15">
      <c r="A4017">
        <v>80</v>
      </c>
      <c r="B4017" t="s">
        <v>52</v>
      </c>
    </row>
    <row r="4018" spans="1:2" x14ac:dyDescent="0.15">
      <c r="A4018">
        <v>50</v>
      </c>
      <c r="B4018" t="s">
        <v>52</v>
      </c>
    </row>
    <row r="4019" spans="1:2" x14ac:dyDescent="0.15">
      <c r="A4019">
        <v>50</v>
      </c>
      <c r="B4019" t="s">
        <v>76</v>
      </c>
    </row>
    <row r="4020" spans="1:2" x14ac:dyDescent="0.15">
      <c r="A4020">
        <v>30</v>
      </c>
      <c r="B4020" t="s">
        <v>52</v>
      </c>
    </row>
    <row r="4021" spans="1:2" x14ac:dyDescent="0.15">
      <c r="A4021">
        <v>20</v>
      </c>
      <c r="B4021" t="s">
        <v>52</v>
      </c>
    </row>
    <row r="4022" spans="1:2" x14ac:dyDescent="0.15">
      <c r="A4022">
        <v>60</v>
      </c>
      <c r="B4022" t="s">
        <v>52</v>
      </c>
    </row>
    <row r="4023" spans="1:2" x14ac:dyDescent="0.15">
      <c r="A4023">
        <v>50</v>
      </c>
      <c r="B4023" t="s">
        <v>52</v>
      </c>
    </row>
    <row r="4024" spans="1:2" x14ac:dyDescent="0.15">
      <c r="A4024">
        <v>40</v>
      </c>
      <c r="B4024" t="s">
        <v>52</v>
      </c>
    </row>
    <row r="4025" spans="1:2" x14ac:dyDescent="0.15">
      <c r="A4025">
        <v>20</v>
      </c>
      <c r="B4025" t="s">
        <v>76</v>
      </c>
    </row>
    <row r="4026" spans="1:2" x14ac:dyDescent="0.15">
      <c r="A4026">
        <v>60</v>
      </c>
      <c r="B4026" t="s">
        <v>52</v>
      </c>
    </row>
    <row r="4027" spans="1:2" x14ac:dyDescent="0.15">
      <c r="A4027">
        <v>60</v>
      </c>
      <c r="B4027" t="s">
        <v>52</v>
      </c>
    </row>
    <row r="4028" spans="1:2" x14ac:dyDescent="0.15">
      <c r="A4028">
        <v>40</v>
      </c>
      <c r="B4028" t="s">
        <v>76</v>
      </c>
    </row>
    <row r="4029" spans="1:2" x14ac:dyDescent="0.15">
      <c r="A4029">
        <v>90</v>
      </c>
      <c r="B4029" t="s">
        <v>76</v>
      </c>
    </row>
    <row r="4030" spans="1:2" x14ac:dyDescent="0.15">
      <c r="A4030">
        <v>70</v>
      </c>
      <c r="B4030" t="s">
        <v>76</v>
      </c>
    </row>
    <row r="4031" spans="1:2" x14ac:dyDescent="0.15">
      <c r="A4031" t="s">
        <v>417</v>
      </c>
      <c r="B4031" t="s">
        <v>76</v>
      </c>
    </row>
    <row r="4032" spans="1:2" x14ac:dyDescent="0.15">
      <c r="A4032">
        <v>70</v>
      </c>
      <c r="B4032" t="s">
        <v>52</v>
      </c>
    </row>
    <row r="4033" spans="1:2" x14ac:dyDescent="0.15">
      <c r="A4033">
        <v>20</v>
      </c>
      <c r="B4033" t="s">
        <v>52</v>
      </c>
    </row>
    <row r="4034" spans="1:2" x14ac:dyDescent="0.15">
      <c r="A4034">
        <v>70</v>
      </c>
      <c r="B4034" t="s">
        <v>76</v>
      </c>
    </row>
    <row r="4035" spans="1:2" x14ac:dyDescent="0.15">
      <c r="A4035">
        <v>20</v>
      </c>
      <c r="B4035" t="s">
        <v>76</v>
      </c>
    </row>
    <row r="4036" spans="1:2" x14ac:dyDescent="0.15">
      <c r="A4036">
        <v>50</v>
      </c>
      <c r="B4036" t="s">
        <v>76</v>
      </c>
    </row>
    <row r="4037" spans="1:2" x14ac:dyDescent="0.15">
      <c r="A4037">
        <v>70</v>
      </c>
      <c r="B4037" t="s">
        <v>76</v>
      </c>
    </row>
    <row r="4038" spans="1:2" x14ac:dyDescent="0.15">
      <c r="A4038">
        <v>10</v>
      </c>
      <c r="B4038" t="s">
        <v>76</v>
      </c>
    </row>
    <row r="4039" spans="1:2" x14ac:dyDescent="0.15">
      <c r="A4039">
        <v>40</v>
      </c>
      <c r="B4039" t="s">
        <v>76</v>
      </c>
    </row>
    <row r="4040" spans="1:2" x14ac:dyDescent="0.15">
      <c r="A4040">
        <v>70</v>
      </c>
      <c r="B4040" t="s">
        <v>52</v>
      </c>
    </row>
    <row r="4041" spans="1:2" x14ac:dyDescent="0.15">
      <c r="A4041">
        <v>40</v>
      </c>
      <c r="B4041" t="s">
        <v>76</v>
      </c>
    </row>
    <row r="4042" spans="1:2" x14ac:dyDescent="0.15">
      <c r="A4042">
        <v>30</v>
      </c>
      <c r="B4042" t="s">
        <v>52</v>
      </c>
    </row>
    <row r="4043" spans="1:2" x14ac:dyDescent="0.15">
      <c r="A4043">
        <v>30</v>
      </c>
      <c r="B4043" t="s">
        <v>52</v>
      </c>
    </row>
    <row r="4044" spans="1:2" x14ac:dyDescent="0.15">
      <c r="A4044">
        <v>50</v>
      </c>
      <c r="B4044" t="s">
        <v>52</v>
      </c>
    </row>
    <row r="4045" spans="1:2" x14ac:dyDescent="0.15">
      <c r="A4045">
        <v>30</v>
      </c>
      <c r="B4045" t="s">
        <v>52</v>
      </c>
    </row>
    <row r="4046" spans="1:2" x14ac:dyDescent="0.15">
      <c r="A4046">
        <v>50</v>
      </c>
      <c r="B4046" t="s">
        <v>52</v>
      </c>
    </row>
    <row r="4047" spans="1:2" x14ac:dyDescent="0.15">
      <c r="A4047">
        <v>40</v>
      </c>
      <c r="B4047" t="s">
        <v>52</v>
      </c>
    </row>
    <row r="4048" spans="1:2" x14ac:dyDescent="0.15">
      <c r="A4048">
        <v>40</v>
      </c>
      <c r="B4048" t="s">
        <v>76</v>
      </c>
    </row>
    <row r="4049" spans="1:2" x14ac:dyDescent="0.15">
      <c r="A4049">
        <v>10</v>
      </c>
      <c r="B4049" t="s">
        <v>52</v>
      </c>
    </row>
    <row r="4050" spans="1:2" x14ac:dyDescent="0.15">
      <c r="A4050">
        <v>30</v>
      </c>
      <c r="B4050" t="s">
        <v>52</v>
      </c>
    </row>
    <row r="4051" spans="1:2" x14ac:dyDescent="0.15">
      <c r="A4051">
        <v>20</v>
      </c>
      <c r="B4051" t="s">
        <v>52</v>
      </c>
    </row>
    <row r="4052" spans="1:2" x14ac:dyDescent="0.15">
      <c r="A4052">
        <v>30</v>
      </c>
      <c r="B4052" t="s">
        <v>52</v>
      </c>
    </row>
    <row r="4053" spans="1:2" x14ac:dyDescent="0.15">
      <c r="A4053">
        <v>30</v>
      </c>
      <c r="B4053" t="s">
        <v>52</v>
      </c>
    </row>
    <row r="4054" spans="1:2" x14ac:dyDescent="0.15">
      <c r="A4054">
        <v>40</v>
      </c>
      <c r="B4054" t="s">
        <v>76</v>
      </c>
    </row>
    <row r="4055" spans="1:2" x14ac:dyDescent="0.15">
      <c r="A4055">
        <v>40</v>
      </c>
      <c r="B4055" t="s">
        <v>52</v>
      </c>
    </row>
    <row r="4056" spans="1:2" x14ac:dyDescent="0.15">
      <c r="A4056">
        <v>40</v>
      </c>
      <c r="B4056" t="s">
        <v>76</v>
      </c>
    </row>
    <row r="4057" spans="1:2" x14ac:dyDescent="0.15">
      <c r="A4057">
        <v>50</v>
      </c>
      <c r="B4057" t="s">
        <v>52</v>
      </c>
    </row>
    <row r="4058" spans="1:2" x14ac:dyDescent="0.15">
      <c r="A4058">
        <v>50</v>
      </c>
      <c r="B4058" t="s">
        <v>76</v>
      </c>
    </row>
    <row r="4059" spans="1:2" x14ac:dyDescent="0.15">
      <c r="A4059">
        <v>40</v>
      </c>
      <c r="B4059" t="s">
        <v>52</v>
      </c>
    </row>
    <row r="4060" spans="1:2" x14ac:dyDescent="0.15">
      <c r="A4060">
        <v>60</v>
      </c>
      <c r="B4060" t="s">
        <v>52</v>
      </c>
    </row>
    <row r="4061" spans="1:2" x14ac:dyDescent="0.15">
      <c r="A4061">
        <v>50</v>
      </c>
      <c r="B4061" t="s">
        <v>52</v>
      </c>
    </row>
    <row r="4062" spans="1:2" x14ac:dyDescent="0.15">
      <c r="A4062">
        <v>70</v>
      </c>
      <c r="B4062" t="s">
        <v>52</v>
      </c>
    </row>
    <row r="4063" spans="1:2" x14ac:dyDescent="0.15">
      <c r="A4063">
        <v>30</v>
      </c>
      <c r="B4063" t="s">
        <v>76</v>
      </c>
    </row>
    <row r="4064" spans="1:2" x14ac:dyDescent="0.15">
      <c r="A4064">
        <v>40</v>
      </c>
      <c r="B4064" t="s">
        <v>52</v>
      </c>
    </row>
    <row r="4065" spans="1:2" x14ac:dyDescent="0.15">
      <c r="A4065">
        <v>70</v>
      </c>
      <c r="B4065" t="s">
        <v>52</v>
      </c>
    </row>
    <row r="4066" spans="1:2" x14ac:dyDescent="0.15">
      <c r="A4066">
        <v>40</v>
      </c>
      <c r="B4066" t="s">
        <v>52</v>
      </c>
    </row>
    <row r="4067" spans="1:2" x14ac:dyDescent="0.15">
      <c r="A4067">
        <v>70</v>
      </c>
      <c r="B4067" t="s">
        <v>76</v>
      </c>
    </row>
    <row r="4068" spans="1:2" x14ac:dyDescent="0.15">
      <c r="A4068">
        <v>50</v>
      </c>
      <c r="B4068" t="s">
        <v>52</v>
      </c>
    </row>
    <row r="4069" spans="1:2" x14ac:dyDescent="0.15">
      <c r="A4069">
        <v>50</v>
      </c>
      <c r="B4069" t="s">
        <v>52</v>
      </c>
    </row>
    <row r="4070" spans="1:2" x14ac:dyDescent="0.15">
      <c r="A4070">
        <v>20</v>
      </c>
      <c r="B4070" t="s">
        <v>76</v>
      </c>
    </row>
    <row r="4071" spans="1:2" x14ac:dyDescent="0.15">
      <c r="A4071">
        <v>20</v>
      </c>
      <c r="B4071" t="s">
        <v>52</v>
      </c>
    </row>
    <row r="4072" spans="1:2" x14ac:dyDescent="0.15">
      <c r="A4072">
        <v>30</v>
      </c>
      <c r="B4072" t="s">
        <v>52</v>
      </c>
    </row>
    <row r="4073" spans="1:2" x14ac:dyDescent="0.15">
      <c r="A4073">
        <v>60</v>
      </c>
      <c r="B4073" t="s">
        <v>52</v>
      </c>
    </row>
    <row r="4074" spans="1:2" x14ac:dyDescent="0.15">
      <c r="A4074">
        <v>90</v>
      </c>
      <c r="B4074" t="s">
        <v>52</v>
      </c>
    </row>
    <row r="4075" spans="1:2" x14ac:dyDescent="0.15">
      <c r="A4075">
        <v>60</v>
      </c>
      <c r="B4075" t="s">
        <v>52</v>
      </c>
    </row>
    <row r="4076" spans="1:2" x14ac:dyDescent="0.15">
      <c r="A4076">
        <v>50</v>
      </c>
      <c r="B4076" t="s">
        <v>52</v>
      </c>
    </row>
    <row r="4077" spans="1:2" x14ac:dyDescent="0.15">
      <c r="A4077">
        <v>30</v>
      </c>
      <c r="B4077" t="s">
        <v>76</v>
      </c>
    </row>
    <row r="4078" spans="1:2" x14ac:dyDescent="0.15">
      <c r="A4078">
        <v>70</v>
      </c>
      <c r="B4078" t="s">
        <v>52</v>
      </c>
    </row>
    <row r="4079" spans="1:2" x14ac:dyDescent="0.15">
      <c r="A4079">
        <v>60</v>
      </c>
      <c r="B4079" t="s">
        <v>76</v>
      </c>
    </row>
    <row r="4080" spans="1:2" x14ac:dyDescent="0.15">
      <c r="A4080">
        <v>40</v>
      </c>
      <c r="B4080" t="s">
        <v>52</v>
      </c>
    </row>
    <row r="4081" spans="1:2" x14ac:dyDescent="0.15">
      <c r="A4081">
        <v>40</v>
      </c>
      <c r="B4081" t="s">
        <v>76</v>
      </c>
    </row>
    <row r="4082" spans="1:2" x14ac:dyDescent="0.15">
      <c r="A4082">
        <v>70</v>
      </c>
      <c r="B4082" t="s">
        <v>76</v>
      </c>
    </row>
    <row r="4083" spans="1:2" x14ac:dyDescent="0.15">
      <c r="A4083">
        <v>70</v>
      </c>
      <c r="B4083" t="s">
        <v>52</v>
      </c>
    </row>
    <row r="4084" spans="1:2" x14ac:dyDescent="0.15">
      <c r="A4084">
        <v>50</v>
      </c>
      <c r="B4084" t="s">
        <v>52</v>
      </c>
    </row>
    <row r="4085" spans="1:2" x14ac:dyDescent="0.15">
      <c r="A4085">
        <v>50</v>
      </c>
      <c r="B4085" t="s">
        <v>76</v>
      </c>
    </row>
    <row r="4086" spans="1:2" x14ac:dyDescent="0.15">
      <c r="A4086">
        <v>50</v>
      </c>
      <c r="B4086" t="s">
        <v>76</v>
      </c>
    </row>
    <row r="4087" spans="1:2" x14ac:dyDescent="0.15">
      <c r="A4087">
        <v>30</v>
      </c>
      <c r="B4087" t="s">
        <v>52</v>
      </c>
    </row>
    <row r="4088" spans="1:2" x14ac:dyDescent="0.15">
      <c r="A4088">
        <v>20</v>
      </c>
      <c r="B4088" t="s">
        <v>76</v>
      </c>
    </row>
    <row r="4089" spans="1:2" x14ac:dyDescent="0.15">
      <c r="A4089">
        <v>30</v>
      </c>
      <c r="B4089" t="s">
        <v>76</v>
      </c>
    </row>
    <row r="4090" spans="1:2" x14ac:dyDescent="0.15">
      <c r="A4090">
        <v>30</v>
      </c>
      <c r="B4090" t="s">
        <v>52</v>
      </c>
    </row>
    <row r="4091" spans="1:2" x14ac:dyDescent="0.15">
      <c r="A4091">
        <v>30</v>
      </c>
      <c r="B4091" t="s">
        <v>52</v>
      </c>
    </row>
    <row r="4092" spans="1:2" x14ac:dyDescent="0.15">
      <c r="A4092">
        <v>20</v>
      </c>
      <c r="B4092" t="s">
        <v>52</v>
      </c>
    </row>
    <row r="4093" spans="1:2" x14ac:dyDescent="0.15">
      <c r="A4093">
        <v>70</v>
      </c>
      <c r="B4093" t="s">
        <v>52</v>
      </c>
    </row>
    <row r="4094" spans="1:2" x14ac:dyDescent="0.15">
      <c r="A4094">
        <v>30</v>
      </c>
      <c r="B4094" t="s">
        <v>52</v>
      </c>
    </row>
    <row r="4095" spans="1:2" x14ac:dyDescent="0.15">
      <c r="A4095">
        <v>40</v>
      </c>
      <c r="B4095" t="s">
        <v>52</v>
      </c>
    </row>
    <row r="4096" spans="1:2" x14ac:dyDescent="0.15">
      <c r="A4096">
        <v>50</v>
      </c>
      <c r="B4096" t="s">
        <v>52</v>
      </c>
    </row>
    <row r="4097" spans="1:2" x14ac:dyDescent="0.15">
      <c r="A4097">
        <v>50</v>
      </c>
      <c r="B4097" t="s">
        <v>52</v>
      </c>
    </row>
    <row r="4098" spans="1:2" x14ac:dyDescent="0.15">
      <c r="A4098">
        <v>30</v>
      </c>
      <c r="B4098" t="s">
        <v>52</v>
      </c>
    </row>
    <row r="4099" spans="1:2" x14ac:dyDescent="0.15">
      <c r="A4099">
        <v>80</v>
      </c>
      <c r="B4099" t="s">
        <v>52</v>
      </c>
    </row>
    <row r="4100" spans="1:2" x14ac:dyDescent="0.15">
      <c r="A4100">
        <v>10</v>
      </c>
      <c r="B4100" t="s">
        <v>76</v>
      </c>
    </row>
    <row r="4101" spans="1:2" x14ac:dyDescent="0.15">
      <c r="A4101">
        <v>30</v>
      </c>
      <c r="B4101" t="s">
        <v>52</v>
      </c>
    </row>
    <row r="4102" spans="1:2" x14ac:dyDescent="0.15">
      <c r="A4102">
        <v>50</v>
      </c>
      <c r="B4102" t="s">
        <v>52</v>
      </c>
    </row>
    <row r="4103" spans="1:2" x14ac:dyDescent="0.15">
      <c r="A4103">
        <v>40</v>
      </c>
      <c r="B4103" t="s">
        <v>52</v>
      </c>
    </row>
    <row r="4104" spans="1:2" x14ac:dyDescent="0.15">
      <c r="A4104">
        <v>40</v>
      </c>
      <c r="B4104" t="s">
        <v>52</v>
      </c>
    </row>
    <row r="4105" spans="1:2" x14ac:dyDescent="0.15">
      <c r="A4105">
        <v>30</v>
      </c>
      <c r="B4105" t="s">
        <v>76</v>
      </c>
    </row>
    <row r="4106" spans="1:2" x14ac:dyDescent="0.15">
      <c r="A4106">
        <v>10</v>
      </c>
      <c r="B4106" t="s">
        <v>76</v>
      </c>
    </row>
    <row r="4107" spans="1:2" x14ac:dyDescent="0.15">
      <c r="A4107">
        <v>30</v>
      </c>
      <c r="B4107" t="s">
        <v>76</v>
      </c>
    </row>
    <row r="4108" spans="1:2" x14ac:dyDescent="0.15">
      <c r="A4108" t="s">
        <v>417</v>
      </c>
      <c r="B4108" t="s">
        <v>52</v>
      </c>
    </row>
    <row r="4109" spans="1:2" x14ac:dyDescent="0.15">
      <c r="A4109">
        <v>80</v>
      </c>
      <c r="B4109" t="s">
        <v>52</v>
      </c>
    </row>
    <row r="4110" spans="1:2" x14ac:dyDescent="0.15">
      <c r="A4110">
        <v>20</v>
      </c>
      <c r="B4110" t="s">
        <v>76</v>
      </c>
    </row>
    <row r="4111" spans="1:2" x14ac:dyDescent="0.15">
      <c r="A4111">
        <v>20</v>
      </c>
      <c r="B4111" t="s">
        <v>52</v>
      </c>
    </row>
    <row r="4112" spans="1:2" x14ac:dyDescent="0.15">
      <c r="A4112">
        <v>20</v>
      </c>
      <c r="B4112" t="s">
        <v>76</v>
      </c>
    </row>
    <row r="4113" spans="1:2" x14ac:dyDescent="0.15">
      <c r="A4113">
        <v>30</v>
      </c>
      <c r="B4113" t="s">
        <v>52</v>
      </c>
    </row>
    <row r="4114" spans="1:2" x14ac:dyDescent="0.15">
      <c r="A4114">
        <v>50</v>
      </c>
      <c r="B4114" t="s">
        <v>52</v>
      </c>
    </row>
    <row r="4115" spans="1:2" x14ac:dyDescent="0.15">
      <c r="A4115">
        <v>30</v>
      </c>
      <c r="B4115" t="s">
        <v>52</v>
      </c>
    </row>
    <row r="4116" spans="1:2" x14ac:dyDescent="0.15">
      <c r="A4116">
        <v>30</v>
      </c>
      <c r="B4116" t="s">
        <v>52</v>
      </c>
    </row>
    <row r="4117" spans="1:2" x14ac:dyDescent="0.15">
      <c r="A4117">
        <v>30</v>
      </c>
      <c r="B4117" t="s">
        <v>52</v>
      </c>
    </row>
    <row r="4118" spans="1:2" x14ac:dyDescent="0.15">
      <c r="A4118">
        <v>60</v>
      </c>
      <c r="B4118" t="s">
        <v>52</v>
      </c>
    </row>
    <row r="4119" spans="1:2" x14ac:dyDescent="0.15">
      <c r="A4119">
        <v>30</v>
      </c>
      <c r="B4119" t="s">
        <v>52</v>
      </c>
    </row>
    <row r="4120" spans="1:2" x14ac:dyDescent="0.15">
      <c r="A4120">
        <v>50</v>
      </c>
      <c r="B4120" t="s">
        <v>76</v>
      </c>
    </row>
    <row r="4121" spans="1:2" x14ac:dyDescent="0.15">
      <c r="A4121">
        <v>40</v>
      </c>
      <c r="B4121" t="s">
        <v>52</v>
      </c>
    </row>
    <row r="4122" spans="1:2" x14ac:dyDescent="0.15">
      <c r="A4122">
        <v>40</v>
      </c>
      <c r="B4122" t="s">
        <v>52</v>
      </c>
    </row>
    <row r="4123" spans="1:2" x14ac:dyDescent="0.15">
      <c r="A4123">
        <v>30</v>
      </c>
      <c r="B4123" t="s">
        <v>76</v>
      </c>
    </row>
    <row r="4124" spans="1:2" x14ac:dyDescent="0.15">
      <c r="A4124" t="s">
        <v>120</v>
      </c>
      <c r="B4124" t="s">
        <v>120</v>
      </c>
    </row>
    <row r="4125" spans="1:2" x14ac:dyDescent="0.15">
      <c r="A4125">
        <v>40</v>
      </c>
      <c r="B4125" t="s">
        <v>52</v>
      </c>
    </row>
    <row r="4126" spans="1:2" x14ac:dyDescent="0.15">
      <c r="A4126">
        <v>30</v>
      </c>
      <c r="B4126" t="s">
        <v>76</v>
      </c>
    </row>
    <row r="4127" spans="1:2" x14ac:dyDescent="0.15">
      <c r="A4127" t="s">
        <v>120</v>
      </c>
      <c r="B4127" t="s">
        <v>52</v>
      </c>
    </row>
    <row r="4128" spans="1:2" x14ac:dyDescent="0.15">
      <c r="A4128">
        <v>50</v>
      </c>
      <c r="B4128" t="s">
        <v>52</v>
      </c>
    </row>
    <row r="4129" spans="1:2" x14ac:dyDescent="0.15">
      <c r="A4129">
        <v>50</v>
      </c>
      <c r="B4129" t="s">
        <v>76</v>
      </c>
    </row>
    <row r="4130" spans="1:2" x14ac:dyDescent="0.15">
      <c r="A4130">
        <v>30</v>
      </c>
      <c r="B4130" t="s">
        <v>76</v>
      </c>
    </row>
    <row r="4131" spans="1:2" x14ac:dyDescent="0.15">
      <c r="A4131">
        <v>90</v>
      </c>
      <c r="B4131" t="s">
        <v>52</v>
      </c>
    </row>
    <row r="4132" spans="1:2" x14ac:dyDescent="0.15">
      <c r="A4132">
        <v>50</v>
      </c>
      <c r="B4132" t="s">
        <v>52</v>
      </c>
    </row>
    <row r="4133" spans="1:2" x14ac:dyDescent="0.15">
      <c r="A4133">
        <v>50</v>
      </c>
      <c r="B4133" t="s">
        <v>52</v>
      </c>
    </row>
    <row r="4134" spans="1:2" x14ac:dyDescent="0.15">
      <c r="A4134">
        <v>60</v>
      </c>
      <c r="B4134" t="s">
        <v>52</v>
      </c>
    </row>
    <row r="4135" spans="1:2" x14ac:dyDescent="0.15">
      <c r="A4135">
        <v>40</v>
      </c>
      <c r="B4135" t="s">
        <v>52</v>
      </c>
    </row>
    <row r="4136" spans="1:2" x14ac:dyDescent="0.15">
      <c r="A4136">
        <v>30</v>
      </c>
      <c r="B4136" t="s">
        <v>76</v>
      </c>
    </row>
    <row r="4137" spans="1:2" x14ac:dyDescent="0.15">
      <c r="A4137">
        <v>50</v>
      </c>
      <c r="B4137" t="s">
        <v>52</v>
      </c>
    </row>
    <row r="4138" spans="1:2" x14ac:dyDescent="0.15">
      <c r="A4138">
        <v>20</v>
      </c>
      <c r="B4138" t="s">
        <v>76</v>
      </c>
    </row>
    <row r="4139" spans="1:2" x14ac:dyDescent="0.15">
      <c r="A4139">
        <v>70</v>
      </c>
      <c r="B4139" t="s">
        <v>76</v>
      </c>
    </row>
    <row r="4140" spans="1:2" x14ac:dyDescent="0.15">
      <c r="A4140">
        <v>30</v>
      </c>
      <c r="B4140" t="s">
        <v>52</v>
      </c>
    </row>
    <row r="4141" spans="1:2" x14ac:dyDescent="0.15">
      <c r="A4141">
        <v>70</v>
      </c>
      <c r="B4141" t="s">
        <v>52</v>
      </c>
    </row>
    <row r="4142" spans="1:2" x14ac:dyDescent="0.15">
      <c r="A4142">
        <v>70</v>
      </c>
      <c r="B4142" t="s">
        <v>52</v>
      </c>
    </row>
    <row r="4143" spans="1:2" x14ac:dyDescent="0.15">
      <c r="A4143">
        <v>20</v>
      </c>
      <c r="B4143" t="s">
        <v>76</v>
      </c>
    </row>
    <row r="4144" spans="1:2" x14ac:dyDescent="0.15">
      <c r="A4144">
        <v>40</v>
      </c>
      <c r="B4144" t="s">
        <v>76</v>
      </c>
    </row>
    <row r="4145" spans="1:2" x14ac:dyDescent="0.15">
      <c r="A4145">
        <v>50</v>
      </c>
      <c r="B4145" t="s">
        <v>52</v>
      </c>
    </row>
    <row r="4146" spans="1:2" x14ac:dyDescent="0.15">
      <c r="A4146">
        <v>20</v>
      </c>
      <c r="B4146" t="s">
        <v>52</v>
      </c>
    </row>
    <row r="4147" spans="1:2" x14ac:dyDescent="0.15">
      <c r="A4147">
        <v>20</v>
      </c>
      <c r="B4147" t="s">
        <v>52</v>
      </c>
    </row>
    <row r="4148" spans="1:2" x14ac:dyDescent="0.15">
      <c r="A4148">
        <v>40</v>
      </c>
      <c r="B4148" t="s">
        <v>76</v>
      </c>
    </row>
    <row r="4149" spans="1:2" x14ac:dyDescent="0.15">
      <c r="A4149">
        <v>50</v>
      </c>
      <c r="B4149" t="s">
        <v>76</v>
      </c>
    </row>
    <row r="4150" spans="1:2" x14ac:dyDescent="0.15">
      <c r="A4150">
        <v>20</v>
      </c>
      <c r="B4150" t="s">
        <v>52</v>
      </c>
    </row>
    <row r="4151" spans="1:2" x14ac:dyDescent="0.15">
      <c r="A4151">
        <v>50</v>
      </c>
      <c r="B4151" t="s">
        <v>52</v>
      </c>
    </row>
    <row r="4152" spans="1:2" x14ac:dyDescent="0.15">
      <c r="A4152">
        <v>50</v>
      </c>
      <c r="B4152" t="s">
        <v>52</v>
      </c>
    </row>
    <row r="4153" spans="1:2" x14ac:dyDescent="0.15">
      <c r="A4153">
        <v>20</v>
      </c>
      <c r="B4153" t="s">
        <v>52</v>
      </c>
    </row>
    <row r="4154" spans="1:2" x14ac:dyDescent="0.15">
      <c r="A4154">
        <v>40</v>
      </c>
      <c r="B4154" t="s">
        <v>76</v>
      </c>
    </row>
    <row r="4155" spans="1:2" x14ac:dyDescent="0.15">
      <c r="A4155">
        <v>20</v>
      </c>
      <c r="B4155" t="s">
        <v>52</v>
      </c>
    </row>
    <row r="4156" spans="1:2" x14ac:dyDescent="0.15">
      <c r="A4156">
        <v>20</v>
      </c>
      <c r="B4156" t="s">
        <v>76</v>
      </c>
    </row>
    <row r="4157" spans="1:2" x14ac:dyDescent="0.15">
      <c r="A4157">
        <v>40</v>
      </c>
      <c r="B4157" t="s">
        <v>76</v>
      </c>
    </row>
    <row r="4158" spans="1:2" x14ac:dyDescent="0.15">
      <c r="A4158">
        <v>50</v>
      </c>
      <c r="B4158" t="s">
        <v>76</v>
      </c>
    </row>
    <row r="4159" spans="1:2" x14ac:dyDescent="0.15">
      <c r="A4159">
        <v>50</v>
      </c>
      <c r="B4159" t="s">
        <v>52</v>
      </c>
    </row>
    <row r="4160" spans="1:2" x14ac:dyDescent="0.15">
      <c r="A4160">
        <v>50</v>
      </c>
      <c r="B4160" t="s">
        <v>76</v>
      </c>
    </row>
    <row r="4161" spans="1:2" x14ac:dyDescent="0.15">
      <c r="A4161">
        <v>40</v>
      </c>
      <c r="B4161" t="s">
        <v>52</v>
      </c>
    </row>
    <row r="4162" spans="1:2" x14ac:dyDescent="0.15">
      <c r="A4162">
        <v>30</v>
      </c>
      <c r="B4162" t="s">
        <v>52</v>
      </c>
    </row>
    <row r="4163" spans="1:2" x14ac:dyDescent="0.15">
      <c r="A4163">
        <v>40</v>
      </c>
      <c r="B4163" t="s">
        <v>76</v>
      </c>
    </row>
    <row r="4164" spans="1:2" x14ac:dyDescent="0.15">
      <c r="A4164">
        <v>20</v>
      </c>
      <c r="B4164" t="s">
        <v>52</v>
      </c>
    </row>
    <row r="4165" spans="1:2" x14ac:dyDescent="0.15">
      <c r="A4165">
        <v>60</v>
      </c>
      <c r="B4165" t="s">
        <v>52</v>
      </c>
    </row>
    <row r="4166" spans="1:2" x14ac:dyDescent="0.15">
      <c r="A4166">
        <v>30</v>
      </c>
      <c r="B4166" t="s">
        <v>52</v>
      </c>
    </row>
    <row r="4167" spans="1:2" x14ac:dyDescent="0.15">
      <c r="A4167">
        <v>70</v>
      </c>
      <c r="B4167" t="s">
        <v>52</v>
      </c>
    </row>
    <row r="4168" spans="1:2" x14ac:dyDescent="0.15">
      <c r="A4168">
        <v>60</v>
      </c>
      <c r="B4168" t="s">
        <v>52</v>
      </c>
    </row>
    <row r="4169" spans="1:2" x14ac:dyDescent="0.15">
      <c r="A4169">
        <v>40</v>
      </c>
      <c r="B4169" t="s">
        <v>76</v>
      </c>
    </row>
    <row r="4170" spans="1:2" x14ac:dyDescent="0.15">
      <c r="A4170">
        <v>70</v>
      </c>
      <c r="B4170" t="s">
        <v>52</v>
      </c>
    </row>
    <row r="4171" spans="1:2" x14ac:dyDescent="0.15">
      <c r="A4171">
        <v>40</v>
      </c>
      <c r="B4171" t="s">
        <v>52</v>
      </c>
    </row>
    <row r="4172" spans="1:2" x14ac:dyDescent="0.15">
      <c r="A4172">
        <v>70</v>
      </c>
      <c r="B4172" t="s">
        <v>52</v>
      </c>
    </row>
    <row r="4173" spans="1:2" x14ac:dyDescent="0.15">
      <c r="A4173">
        <v>50</v>
      </c>
      <c r="B4173" t="s">
        <v>52</v>
      </c>
    </row>
    <row r="4174" spans="1:2" x14ac:dyDescent="0.15">
      <c r="A4174">
        <v>40</v>
      </c>
      <c r="B4174" t="s">
        <v>52</v>
      </c>
    </row>
    <row r="4175" spans="1:2" x14ac:dyDescent="0.15">
      <c r="A4175">
        <v>50</v>
      </c>
      <c r="B4175" t="s">
        <v>52</v>
      </c>
    </row>
    <row r="4176" spans="1:2" x14ac:dyDescent="0.15">
      <c r="A4176">
        <v>40</v>
      </c>
      <c r="B4176" t="s">
        <v>76</v>
      </c>
    </row>
    <row r="4177" spans="1:2" x14ac:dyDescent="0.15">
      <c r="A4177">
        <v>60</v>
      </c>
      <c r="B4177" t="s">
        <v>52</v>
      </c>
    </row>
    <row r="4178" spans="1:2" x14ac:dyDescent="0.15">
      <c r="A4178">
        <v>80</v>
      </c>
      <c r="B4178" t="s">
        <v>52</v>
      </c>
    </row>
    <row r="4179" spans="1:2" x14ac:dyDescent="0.15">
      <c r="A4179">
        <v>80</v>
      </c>
      <c r="B4179" t="s">
        <v>76</v>
      </c>
    </row>
    <row r="4180" spans="1:2" x14ac:dyDescent="0.15">
      <c r="A4180">
        <v>40</v>
      </c>
      <c r="B4180" t="s">
        <v>52</v>
      </c>
    </row>
    <row r="4181" spans="1:2" x14ac:dyDescent="0.15">
      <c r="A4181">
        <v>60</v>
      </c>
      <c r="B4181" t="s">
        <v>52</v>
      </c>
    </row>
    <row r="4182" spans="1:2" x14ac:dyDescent="0.15">
      <c r="A4182">
        <v>80</v>
      </c>
      <c r="B4182" t="s">
        <v>76</v>
      </c>
    </row>
    <row r="4183" spans="1:2" x14ac:dyDescent="0.15">
      <c r="A4183">
        <v>50</v>
      </c>
      <c r="B4183" t="s">
        <v>52</v>
      </c>
    </row>
    <row r="4184" spans="1:2" x14ac:dyDescent="0.15">
      <c r="A4184">
        <v>20</v>
      </c>
      <c r="B4184" t="s">
        <v>52</v>
      </c>
    </row>
    <row r="4185" spans="1:2" x14ac:dyDescent="0.15">
      <c r="A4185">
        <v>70</v>
      </c>
      <c r="B4185" t="s">
        <v>76</v>
      </c>
    </row>
    <row r="4186" spans="1:2" x14ac:dyDescent="0.15">
      <c r="A4186">
        <v>40</v>
      </c>
      <c r="B4186" t="s">
        <v>76</v>
      </c>
    </row>
    <row r="4187" spans="1:2" x14ac:dyDescent="0.15">
      <c r="A4187">
        <v>70</v>
      </c>
      <c r="B4187" t="s">
        <v>76</v>
      </c>
    </row>
    <row r="4188" spans="1:2" x14ac:dyDescent="0.15">
      <c r="A4188">
        <v>40</v>
      </c>
      <c r="B4188" t="s">
        <v>52</v>
      </c>
    </row>
    <row r="4189" spans="1:2" x14ac:dyDescent="0.15">
      <c r="A4189">
        <v>70</v>
      </c>
      <c r="B4189" t="s">
        <v>52</v>
      </c>
    </row>
    <row r="4190" spans="1:2" x14ac:dyDescent="0.15">
      <c r="A4190">
        <v>30</v>
      </c>
      <c r="B4190" t="s">
        <v>76</v>
      </c>
    </row>
    <row r="4191" spans="1:2" x14ac:dyDescent="0.15">
      <c r="A4191">
        <v>40</v>
      </c>
      <c r="B4191" t="s">
        <v>76</v>
      </c>
    </row>
    <row r="4192" spans="1:2" x14ac:dyDescent="0.15">
      <c r="A4192">
        <v>60</v>
      </c>
      <c r="B4192" t="s">
        <v>76</v>
      </c>
    </row>
    <row r="4193" spans="1:2" x14ac:dyDescent="0.15">
      <c r="A4193">
        <v>50</v>
      </c>
      <c r="B4193" t="s">
        <v>52</v>
      </c>
    </row>
    <row r="4194" spans="1:2" x14ac:dyDescent="0.15">
      <c r="A4194">
        <v>70</v>
      </c>
      <c r="B4194" t="s">
        <v>52</v>
      </c>
    </row>
    <row r="4195" spans="1:2" x14ac:dyDescent="0.15">
      <c r="A4195">
        <v>40</v>
      </c>
      <c r="B4195" t="s">
        <v>52</v>
      </c>
    </row>
    <row r="4196" spans="1:2" x14ac:dyDescent="0.15">
      <c r="A4196">
        <v>40</v>
      </c>
      <c r="B4196" t="s">
        <v>52</v>
      </c>
    </row>
    <row r="4197" spans="1:2" x14ac:dyDescent="0.15">
      <c r="A4197">
        <v>40</v>
      </c>
      <c r="B4197" t="s">
        <v>52</v>
      </c>
    </row>
    <row r="4198" spans="1:2" x14ac:dyDescent="0.15">
      <c r="A4198">
        <v>50</v>
      </c>
      <c r="B4198" t="s">
        <v>52</v>
      </c>
    </row>
    <row r="4199" spans="1:2" x14ac:dyDescent="0.15">
      <c r="A4199">
        <v>40</v>
      </c>
      <c r="B4199" t="s">
        <v>52</v>
      </c>
    </row>
    <row r="4200" spans="1:2" x14ac:dyDescent="0.15">
      <c r="A4200">
        <v>50</v>
      </c>
      <c r="B4200" t="s">
        <v>52</v>
      </c>
    </row>
    <row r="4201" spans="1:2" x14ac:dyDescent="0.15">
      <c r="A4201">
        <v>70</v>
      </c>
      <c r="B4201" t="s">
        <v>52</v>
      </c>
    </row>
    <row r="4202" spans="1:2" x14ac:dyDescent="0.15">
      <c r="A4202">
        <v>80</v>
      </c>
      <c r="B4202" t="s">
        <v>76</v>
      </c>
    </row>
    <row r="4203" spans="1:2" x14ac:dyDescent="0.15">
      <c r="A4203">
        <v>70</v>
      </c>
      <c r="B4203" t="s">
        <v>52</v>
      </c>
    </row>
    <row r="4204" spans="1:2" x14ac:dyDescent="0.15">
      <c r="A4204">
        <v>40</v>
      </c>
      <c r="B4204" t="s">
        <v>52</v>
      </c>
    </row>
    <row r="4205" spans="1:2" x14ac:dyDescent="0.15">
      <c r="A4205">
        <v>40</v>
      </c>
      <c r="B4205" t="s">
        <v>52</v>
      </c>
    </row>
    <row r="4206" spans="1:2" x14ac:dyDescent="0.15">
      <c r="A4206">
        <v>40</v>
      </c>
      <c r="B4206" t="s">
        <v>76</v>
      </c>
    </row>
    <row r="4207" spans="1:2" x14ac:dyDescent="0.15">
      <c r="A4207">
        <v>30</v>
      </c>
      <c r="B4207" t="s">
        <v>52</v>
      </c>
    </row>
    <row r="4208" spans="1:2" x14ac:dyDescent="0.15">
      <c r="A4208">
        <v>30</v>
      </c>
      <c r="B4208" t="s">
        <v>52</v>
      </c>
    </row>
    <row r="4209" spans="1:2" x14ac:dyDescent="0.15">
      <c r="A4209">
        <v>40</v>
      </c>
      <c r="B4209" t="s">
        <v>52</v>
      </c>
    </row>
    <row r="4210" spans="1:2" x14ac:dyDescent="0.15">
      <c r="A4210">
        <v>20</v>
      </c>
      <c r="B4210" t="s">
        <v>52</v>
      </c>
    </row>
    <row r="4211" spans="1:2" x14ac:dyDescent="0.15">
      <c r="A4211">
        <v>50</v>
      </c>
      <c r="B4211" t="s">
        <v>76</v>
      </c>
    </row>
    <row r="4212" spans="1:2" x14ac:dyDescent="0.15">
      <c r="A4212">
        <v>20</v>
      </c>
      <c r="B4212" t="s">
        <v>76</v>
      </c>
    </row>
    <row r="4213" spans="1:2" x14ac:dyDescent="0.15">
      <c r="A4213">
        <v>60</v>
      </c>
      <c r="B4213" t="s">
        <v>52</v>
      </c>
    </row>
    <row r="4214" spans="1:2" x14ac:dyDescent="0.15">
      <c r="A4214">
        <v>30</v>
      </c>
      <c r="B4214" t="s">
        <v>52</v>
      </c>
    </row>
    <row r="4215" spans="1:2" x14ac:dyDescent="0.15">
      <c r="A4215">
        <v>40</v>
      </c>
      <c r="B4215" t="s">
        <v>52</v>
      </c>
    </row>
    <row r="4216" spans="1:2" x14ac:dyDescent="0.15">
      <c r="A4216">
        <v>20</v>
      </c>
      <c r="B4216" t="s">
        <v>52</v>
      </c>
    </row>
    <row r="4217" spans="1:2" x14ac:dyDescent="0.15">
      <c r="A4217">
        <v>20</v>
      </c>
      <c r="B4217" t="s">
        <v>52</v>
      </c>
    </row>
    <row r="4218" spans="1:2" x14ac:dyDescent="0.15">
      <c r="A4218">
        <v>30</v>
      </c>
      <c r="B4218" t="s">
        <v>52</v>
      </c>
    </row>
    <row r="4219" spans="1:2" x14ac:dyDescent="0.15">
      <c r="A4219">
        <v>40</v>
      </c>
      <c r="B4219" t="s">
        <v>52</v>
      </c>
    </row>
    <row r="4220" spans="1:2" x14ac:dyDescent="0.15">
      <c r="A4220">
        <v>60</v>
      </c>
      <c r="B4220" t="s">
        <v>52</v>
      </c>
    </row>
    <row r="4221" spans="1:2" x14ac:dyDescent="0.15">
      <c r="A4221">
        <v>70</v>
      </c>
      <c r="B4221" t="s">
        <v>76</v>
      </c>
    </row>
    <row r="4222" spans="1:2" x14ac:dyDescent="0.15">
      <c r="A4222">
        <v>60</v>
      </c>
      <c r="B4222" t="s">
        <v>76</v>
      </c>
    </row>
    <row r="4223" spans="1:2" x14ac:dyDescent="0.15">
      <c r="A4223">
        <v>70</v>
      </c>
      <c r="B4223" t="s">
        <v>52</v>
      </c>
    </row>
    <row r="4224" spans="1:2" x14ac:dyDescent="0.15">
      <c r="A4224">
        <v>40</v>
      </c>
      <c r="B4224" t="s">
        <v>52</v>
      </c>
    </row>
    <row r="4225" spans="1:2" x14ac:dyDescent="0.15">
      <c r="A4225">
        <v>20</v>
      </c>
      <c r="B4225" t="s">
        <v>52</v>
      </c>
    </row>
    <row r="4226" spans="1:2" x14ac:dyDescent="0.15">
      <c r="A4226">
        <v>30</v>
      </c>
      <c r="B4226" t="s">
        <v>52</v>
      </c>
    </row>
    <row r="4227" spans="1:2" x14ac:dyDescent="0.15">
      <c r="A4227">
        <v>50</v>
      </c>
      <c r="B4227" t="s">
        <v>52</v>
      </c>
    </row>
    <row r="4228" spans="1:2" x14ac:dyDescent="0.15">
      <c r="A4228">
        <v>30</v>
      </c>
      <c r="B4228" t="s">
        <v>52</v>
      </c>
    </row>
    <row r="4229" spans="1:2" x14ac:dyDescent="0.15">
      <c r="A4229">
        <v>20</v>
      </c>
      <c r="B4229" t="s">
        <v>76</v>
      </c>
    </row>
    <row r="4230" spans="1:2" x14ac:dyDescent="0.15">
      <c r="A4230">
        <v>30</v>
      </c>
      <c r="B4230" t="s">
        <v>52</v>
      </c>
    </row>
    <row r="4231" spans="1:2" x14ac:dyDescent="0.15">
      <c r="A4231">
        <v>20</v>
      </c>
      <c r="B4231" t="s">
        <v>76</v>
      </c>
    </row>
    <row r="4232" spans="1:2" x14ac:dyDescent="0.15">
      <c r="A4232">
        <v>30</v>
      </c>
      <c r="B4232" t="s">
        <v>76</v>
      </c>
    </row>
    <row r="4233" spans="1:2" x14ac:dyDescent="0.15">
      <c r="A4233">
        <v>40</v>
      </c>
      <c r="B4233" t="s">
        <v>76</v>
      </c>
    </row>
    <row r="4234" spans="1:2" x14ac:dyDescent="0.15">
      <c r="A4234">
        <v>60</v>
      </c>
      <c r="B4234" t="s">
        <v>52</v>
      </c>
    </row>
    <row r="4235" spans="1:2" x14ac:dyDescent="0.15">
      <c r="A4235">
        <v>20</v>
      </c>
      <c r="B4235" t="s">
        <v>76</v>
      </c>
    </row>
    <row r="4236" spans="1:2" x14ac:dyDescent="0.15">
      <c r="A4236">
        <v>20</v>
      </c>
      <c r="B4236" t="s">
        <v>52</v>
      </c>
    </row>
    <row r="4237" spans="1:2" x14ac:dyDescent="0.15">
      <c r="A4237">
        <v>20</v>
      </c>
      <c r="B4237" t="s">
        <v>52</v>
      </c>
    </row>
    <row r="4238" spans="1:2" x14ac:dyDescent="0.15">
      <c r="A4238">
        <v>20</v>
      </c>
      <c r="B4238" t="s">
        <v>76</v>
      </c>
    </row>
    <row r="4239" spans="1:2" x14ac:dyDescent="0.15">
      <c r="A4239">
        <v>60</v>
      </c>
      <c r="B4239" t="s">
        <v>52</v>
      </c>
    </row>
    <row r="4240" spans="1:2" x14ac:dyDescent="0.15">
      <c r="A4240">
        <v>60</v>
      </c>
      <c r="B4240" t="s">
        <v>76</v>
      </c>
    </row>
    <row r="4241" spans="1:2" x14ac:dyDescent="0.15">
      <c r="A4241">
        <v>30</v>
      </c>
      <c r="B4241" t="s">
        <v>52</v>
      </c>
    </row>
    <row r="4242" spans="1:2" x14ac:dyDescent="0.15">
      <c r="A4242">
        <v>40</v>
      </c>
      <c r="B4242" t="s">
        <v>76</v>
      </c>
    </row>
    <row r="4243" spans="1:2" x14ac:dyDescent="0.15">
      <c r="A4243">
        <v>30</v>
      </c>
      <c r="B4243" t="s">
        <v>76</v>
      </c>
    </row>
    <row r="4244" spans="1:2" x14ac:dyDescent="0.15">
      <c r="A4244">
        <v>40</v>
      </c>
      <c r="B4244" t="s">
        <v>52</v>
      </c>
    </row>
    <row r="4245" spans="1:2" x14ac:dyDescent="0.15">
      <c r="A4245">
        <v>30</v>
      </c>
      <c r="B4245" t="s">
        <v>52</v>
      </c>
    </row>
    <row r="4246" spans="1:2" x14ac:dyDescent="0.15">
      <c r="A4246">
        <v>60</v>
      </c>
      <c r="B4246" t="s">
        <v>76</v>
      </c>
    </row>
    <row r="4247" spans="1:2" x14ac:dyDescent="0.15">
      <c r="A4247">
        <v>20</v>
      </c>
      <c r="B4247" t="s">
        <v>52</v>
      </c>
    </row>
    <row r="4248" spans="1:2" x14ac:dyDescent="0.15">
      <c r="A4248">
        <v>20</v>
      </c>
      <c r="B4248" t="s">
        <v>76</v>
      </c>
    </row>
    <row r="4249" spans="1:2" x14ac:dyDescent="0.15">
      <c r="A4249">
        <v>70</v>
      </c>
      <c r="B4249" t="s">
        <v>76</v>
      </c>
    </row>
    <row r="4250" spans="1:2" x14ac:dyDescent="0.15">
      <c r="A4250">
        <v>40</v>
      </c>
      <c r="B4250" t="s">
        <v>76</v>
      </c>
    </row>
    <row r="4251" spans="1:2" x14ac:dyDescent="0.15">
      <c r="A4251">
        <v>20</v>
      </c>
      <c r="B4251" t="s">
        <v>76</v>
      </c>
    </row>
    <row r="4252" spans="1:2" x14ac:dyDescent="0.15">
      <c r="A4252">
        <v>70</v>
      </c>
      <c r="B4252" t="s">
        <v>52</v>
      </c>
    </row>
    <row r="4253" spans="1:2" x14ac:dyDescent="0.15">
      <c r="A4253">
        <v>40</v>
      </c>
      <c r="B4253" t="s">
        <v>76</v>
      </c>
    </row>
    <row r="4254" spans="1:2" x14ac:dyDescent="0.15">
      <c r="A4254">
        <v>30</v>
      </c>
      <c r="B4254" t="s">
        <v>52</v>
      </c>
    </row>
    <row r="4255" spans="1:2" x14ac:dyDescent="0.15">
      <c r="A4255">
        <v>50</v>
      </c>
      <c r="B4255" t="s">
        <v>76</v>
      </c>
    </row>
    <row r="4256" spans="1:2" x14ac:dyDescent="0.15">
      <c r="A4256">
        <v>20</v>
      </c>
      <c r="B4256" t="s">
        <v>52</v>
      </c>
    </row>
    <row r="4257" spans="1:2" x14ac:dyDescent="0.15">
      <c r="A4257">
        <v>40</v>
      </c>
      <c r="B4257" t="s">
        <v>52</v>
      </c>
    </row>
    <row r="4258" spans="1:2" x14ac:dyDescent="0.15">
      <c r="A4258">
        <v>50</v>
      </c>
      <c r="B4258" t="s">
        <v>52</v>
      </c>
    </row>
    <row r="4259" spans="1:2" x14ac:dyDescent="0.15">
      <c r="A4259">
        <v>50</v>
      </c>
      <c r="B4259" t="s">
        <v>76</v>
      </c>
    </row>
    <row r="4260" spans="1:2" x14ac:dyDescent="0.15">
      <c r="A4260">
        <v>20</v>
      </c>
      <c r="B4260" t="s">
        <v>52</v>
      </c>
    </row>
    <row r="4261" spans="1:2" x14ac:dyDescent="0.15">
      <c r="A4261">
        <v>50</v>
      </c>
      <c r="B4261" t="s">
        <v>52</v>
      </c>
    </row>
    <row r="4262" spans="1:2" x14ac:dyDescent="0.15">
      <c r="A4262">
        <v>50</v>
      </c>
      <c r="B4262" t="s">
        <v>52</v>
      </c>
    </row>
    <row r="4263" spans="1:2" x14ac:dyDescent="0.15">
      <c r="A4263">
        <v>40</v>
      </c>
      <c r="B4263" t="s">
        <v>76</v>
      </c>
    </row>
    <row r="4264" spans="1:2" x14ac:dyDescent="0.15">
      <c r="A4264">
        <v>50</v>
      </c>
      <c r="B4264" t="s">
        <v>52</v>
      </c>
    </row>
    <row r="4265" spans="1:2" x14ac:dyDescent="0.15">
      <c r="A4265">
        <v>10</v>
      </c>
      <c r="B4265" t="s">
        <v>76</v>
      </c>
    </row>
    <row r="4266" spans="1:2" x14ac:dyDescent="0.15">
      <c r="A4266">
        <v>50</v>
      </c>
      <c r="B4266" t="s">
        <v>52</v>
      </c>
    </row>
    <row r="4267" spans="1:2" x14ac:dyDescent="0.15">
      <c r="A4267">
        <v>30</v>
      </c>
      <c r="B4267" t="s">
        <v>52</v>
      </c>
    </row>
    <row r="4268" spans="1:2" x14ac:dyDescent="0.15">
      <c r="A4268">
        <v>30</v>
      </c>
      <c r="B4268" t="s">
        <v>76</v>
      </c>
    </row>
    <row r="4269" spans="1:2" x14ac:dyDescent="0.15">
      <c r="A4269">
        <v>20</v>
      </c>
      <c r="B4269" t="s">
        <v>76</v>
      </c>
    </row>
    <row r="4270" spans="1:2" x14ac:dyDescent="0.15">
      <c r="A4270">
        <v>70</v>
      </c>
      <c r="B4270" t="s">
        <v>52</v>
      </c>
    </row>
    <row r="4271" spans="1:2" x14ac:dyDescent="0.15">
      <c r="A4271">
        <v>60</v>
      </c>
      <c r="B4271" t="s">
        <v>52</v>
      </c>
    </row>
    <row r="4272" spans="1:2" x14ac:dyDescent="0.15">
      <c r="A4272">
        <v>70</v>
      </c>
      <c r="B4272" t="s">
        <v>52</v>
      </c>
    </row>
    <row r="4273" spans="1:2" x14ac:dyDescent="0.15">
      <c r="A4273">
        <v>40</v>
      </c>
      <c r="B4273" t="s">
        <v>52</v>
      </c>
    </row>
    <row r="4274" spans="1:2" x14ac:dyDescent="0.15">
      <c r="A4274">
        <v>80</v>
      </c>
      <c r="B4274" t="s">
        <v>76</v>
      </c>
    </row>
    <row r="4275" spans="1:2" x14ac:dyDescent="0.15">
      <c r="A4275">
        <v>50</v>
      </c>
      <c r="B4275" t="s">
        <v>52</v>
      </c>
    </row>
    <row r="4276" spans="1:2" x14ac:dyDescent="0.15">
      <c r="A4276">
        <v>70</v>
      </c>
      <c r="B4276" t="s">
        <v>52</v>
      </c>
    </row>
    <row r="4277" spans="1:2" x14ac:dyDescent="0.15">
      <c r="A4277">
        <v>40</v>
      </c>
      <c r="B4277" t="s">
        <v>52</v>
      </c>
    </row>
    <row r="4278" spans="1:2" x14ac:dyDescent="0.15">
      <c r="A4278">
        <v>20</v>
      </c>
      <c r="B4278" t="s">
        <v>52</v>
      </c>
    </row>
    <row r="4279" spans="1:2" x14ac:dyDescent="0.15">
      <c r="A4279">
        <v>60</v>
      </c>
      <c r="B4279" t="s">
        <v>52</v>
      </c>
    </row>
    <row r="4280" spans="1:2" x14ac:dyDescent="0.15">
      <c r="A4280">
        <v>30</v>
      </c>
      <c r="B4280" t="s">
        <v>76</v>
      </c>
    </row>
    <row r="4281" spans="1:2" x14ac:dyDescent="0.15">
      <c r="A4281">
        <v>50</v>
      </c>
      <c r="B4281" t="s">
        <v>76</v>
      </c>
    </row>
    <row r="4282" spans="1:2" x14ac:dyDescent="0.15">
      <c r="A4282">
        <v>30</v>
      </c>
      <c r="B4282" t="s">
        <v>52</v>
      </c>
    </row>
    <row r="4283" spans="1:2" x14ac:dyDescent="0.15">
      <c r="A4283">
        <v>50</v>
      </c>
      <c r="B4283" t="s">
        <v>52</v>
      </c>
    </row>
    <row r="4284" spans="1:2" x14ac:dyDescent="0.15">
      <c r="A4284">
        <v>20</v>
      </c>
      <c r="B4284" t="s">
        <v>52</v>
      </c>
    </row>
    <row r="4285" spans="1:2" x14ac:dyDescent="0.15">
      <c r="A4285">
        <v>50</v>
      </c>
      <c r="B4285" t="s">
        <v>52</v>
      </c>
    </row>
    <row r="4286" spans="1:2" x14ac:dyDescent="0.15">
      <c r="A4286">
        <v>40</v>
      </c>
      <c r="B4286" t="s">
        <v>52</v>
      </c>
    </row>
    <row r="4287" spans="1:2" x14ac:dyDescent="0.15">
      <c r="A4287">
        <v>70</v>
      </c>
      <c r="B4287" t="s">
        <v>52</v>
      </c>
    </row>
    <row r="4288" spans="1:2" x14ac:dyDescent="0.15">
      <c r="A4288">
        <v>30</v>
      </c>
      <c r="B4288" t="s">
        <v>52</v>
      </c>
    </row>
    <row r="4289" spans="1:2" x14ac:dyDescent="0.15">
      <c r="A4289">
        <v>30</v>
      </c>
      <c r="B4289" t="s">
        <v>52</v>
      </c>
    </row>
    <row r="4290" spans="1:2" x14ac:dyDescent="0.15">
      <c r="A4290">
        <v>80</v>
      </c>
      <c r="B4290" t="s">
        <v>52</v>
      </c>
    </row>
    <row r="4291" spans="1:2" x14ac:dyDescent="0.15">
      <c r="A4291">
        <v>60</v>
      </c>
      <c r="B4291" t="s">
        <v>52</v>
      </c>
    </row>
    <row r="4292" spans="1:2" x14ac:dyDescent="0.15">
      <c r="A4292">
        <v>30</v>
      </c>
      <c r="B4292" t="s">
        <v>52</v>
      </c>
    </row>
    <row r="4293" spans="1:2" x14ac:dyDescent="0.15">
      <c r="A4293">
        <v>40</v>
      </c>
      <c r="B4293" t="s">
        <v>52</v>
      </c>
    </row>
    <row r="4294" spans="1:2" x14ac:dyDescent="0.15">
      <c r="A4294">
        <v>30</v>
      </c>
      <c r="B4294" t="s">
        <v>52</v>
      </c>
    </row>
    <row r="4295" spans="1:2" x14ac:dyDescent="0.15">
      <c r="A4295">
        <v>20</v>
      </c>
      <c r="B4295" t="s">
        <v>52</v>
      </c>
    </row>
    <row r="4296" spans="1:2" x14ac:dyDescent="0.15">
      <c r="A4296">
        <v>50</v>
      </c>
      <c r="B4296" t="s">
        <v>52</v>
      </c>
    </row>
    <row r="4297" spans="1:2" x14ac:dyDescent="0.15">
      <c r="A4297">
        <v>50</v>
      </c>
      <c r="B4297" t="s">
        <v>76</v>
      </c>
    </row>
    <row r="4298" spans="1:2" x14ac:dyDescent="0.15">
      <c r="A4298">
        <v>20</v>
      </c>
      <c r="B4298" t="s">
        <v>52</v>
      </c>
    </row>
    <row r="4299" spans="1:2" x14ac:dyDescent="0.15">
      <c r="A4299">
        <v>60</v>
      </c>
      <c r="B4299" t="s">
        <v>76</v>
      </c>
    </row>
    <row r="4300" spans="1:2" x14ac:dyDescent="0.15">
      <c r="A4300">
        <v>70</v>
      </c>
      <c r="B4300" t="s">
        <v>52</v>
      </c>
    </row>
    <row r="4301" spans="1:2" x14ac:dyDescent="0.15">
      <c r="A4301">
        <v>50</v>
      </c>
      <c r="B4301" t="s">
        <v>52</v>
      </c>
    </row>
    <row r="4302" spans="1:2" x14ac:dyDescent="0.15">
      <c r="A4302">
        <v>40</v>
      </c>
      <c r="B4302" t="s">
        <v>52</v>
      </c>
    </row>
    <row r="4303" spans="1:2" x14ac:dyDescent="0.15">
      <c r="A4303">
        <v>40</v>
      </c>
      <c r="B4303" t="s">
        <v>52</v>
      </c>
    </row>
    <row r="4304" spans="1:2" x14ac:dyDescent="0.15">
      <c r="A4304">
        <v>50</v>
      </c>
      <c r="B4304" t="s">
        <v>52</v>
      </c>
    </row>
    <row r="4305" spans="1:2" x14ac:dyDescent="0.15">
      <c r="A4305" t="s">
        <v>417</v>
      </c>
      <c r="B4305" t="s">
        <v>76</v>
      </c>
    </row>
    <row r="4306" spans="1:2" x14ac:dyDescent="0.15">
      <c r="A4306">
        <v>30</v>
      </c>
      <c r="B4306" t="s">
        <v>52</v>
      </c>
    </row>
    <row r="4307" spans="1:2" x14ac:dyDescent="0.15">
      <c r="A4307">
        <v>40</v>
      </c>
      <c r="B4307" t="s">
        <v>52</v>
      </c>
    </row>
    <row r="4308" spans="1:2" x14ac:dyDescent="0.15">
      <c r="A4308">
        <v>50</v>
      </c>
      <c r="B4308" t="s">
        <v>52</v>
      </c>
    </row>
    <row r="4309" spans="1:2" x14ac:dyDescent="0.15">
      <c r="A4309">
        <v>50</v>
      </c>
      <c r="B4309" t="s">
        <v>52</v>
      </c>
    </row>
    <row r="4310" spans="1:2" x14ac:dyDescent="0.15">
      <c r="A4310">
        <v>60</v>
      </c>
      <c r="B4310" t="s">
        <v>76</v>
      </c>
    </row>
    <row r="4311" spans="1:2" x14ac:dyDescent="0.15">
      <c r="A4311">
        <v>70</v>
      </c>
      <c r="B4311" t="s">
        <v>52</v>
      </c>
    </row>
    <row r="4312" spans="1:2" x14ac:dyDescent="0.15">
      <c r="A4312">
        <v>40</v>
      </c>
      <c r="B4312" t="s">
        <v>52</v>
      </c>
    </row>
    <row r="4313" spans="1:2" x14ac:dyDescent="0.15">
      <c r="A4313">
        <v>30</v>
      </c>
      <c r="B4313" t="s">
        <v>52</v>
      </c>
    </row>
    <row r="4314" spans="1:2" x14ac:dyDescent="0.15">
      <c r="A4314">
        <v>40</v>
      </c>
      <c r="B4314" t="s">
        <v>52</v>
      </c>
    </row>
    <row r="4315" spans="1:2" x14ac:dyDescent="0.15">
      <c r="A4315">
        <v>40</v>
      </c>
      <c r="B4315" t="s">
        <v>52</v>
      </c>
    </row>
    <row r="4316" spans="1:2" x14ac:dyDescent="0.15">
      <c r="A4316">
        <v>20</v>
      </c>
      <c r="B4316" t="s">
        <v>52</v>
      </c>
    </row>
    <row r="4317" spans="1:2" x14ac:dyDescent="0.15">
      <c r="A4317">
        <v>10</v>
      </c>
      <c r="B4317" t="s">
        <v>76</v>
      </c>
    </row>
    <row r="4318" spans="1:2" x14ac:dyDescent="0.15">
      <c r="A4318">
        <v>40</v>
      </c>
      <c r="B4318" t="s">
        <v>76</v>
      </c>
    </row>
    <row r="4319" spans="1:2" x14ac:dyDescent="0.15">
      <c r="A4319">
        <v>70</v>
      </c>
      <c r="B4319" t="s">
        <v>76</v>
      </c>
    </row>
    <row r="4320" spans="1:2" x14ac:dyDescent="0.15">
      <c r="A4320">
        <v>30</v>
      </c>
      <c r="B4320" t="s">
        <v>76</v>
      </c>
    </row>
    <row r="4321" spans="1:2" x14ac:dyDescent="0.15">
      <c r="A4321">
        <v>30</v>
      </c>
      <c r="B4321" t="s">
        <v>52</v>
      </c>
    </row>
    <row r="4322" spans="1:2" x14ac:dyDescent="0.15">
      <c r="A4322">
        <v>40</v>
      </c>
      <c r="B4322" t="s">
        <v>52</v>
      </c>
    </row>
    <row r="4323" spans="1:2" x14ac:dyDescent="0.15">
      <c r="A4323">
        <v>40</v>
      </c>
      <c r="B4323" t="s">
        <v>52</v>
      </c>
    </row>
    <row r="4324" spans="1:2" x14ac:dyDescent="0.15">
      <c r="A4324">
        <v>20</v>
      </c>
      <c r="B4324" t="s">
        <v>76</v>
      </c>
    </row>
    <row r="4325" spans="1:2" x14ac:dyDescent="0.15">
      <c r="A4325">
        <v>20</v>
      </c>
      <c r="B4325" t="s">
        <v>76</v>
      </c>
    </row>
    <row r="4326" spans="1:2" x14ac:dyDescent="0.15">
      <c r="A4326">
        <v>50</v>
      </c>
      <c r="B4326" t="s">
        <v>76</v>
      </c>
    </row>
    <row r="4327" spans="1:2" x14ac:dyDescent="0.15">
      <c r="A4327">
        <v>30</v>
      </c>
      <c r="B4327" t="s">
        <v>76</v>
      </c>
    </row>
    <row r="4328" spans="1:2" x14ac:dyDescent="0.15">
      <c r="A4328">
        <v>20</v>
      </c>
      <c r="B4328" t="s">
        <v>52</v>
      </c>
    </row>
    <row r="4329" spans="1:2" x14ac:dyDescent="0.15">
      <c r="A4329">
        <v>50</v>
      </c>
      <c r="B4329" t="s">
        <v>76</v>
      </c>
    </row>
    <row r="4330" spans="1:2" x14ac:dyDescent="0.15">
      <c r="A4330">
        <v>30</v>
      </c>
      <c r="B4330" t="s">
        <v>52</v>
      </c>
    </row>
    <row r="4331" spans="1:2" x14ac:dyDescent="0.15">
      <c r="A4331">
        <v>50</v>
      </c>
      <c r="B4331" t="s">
        <v>52</v>
      </c>
    </row>
    <row r="4332" spans="1:2" x14ac:dyDescent="0.15">
      <c r="A4332">
        <v>40</v>
      </c>
      <c r="B4332" t="s">
        <v>52</v>
      </c>
    </row>
    <row r="4333" spans="1:2" x14ac:dyDescent="0.15">
      <c r="A4333">
        <v>30</v>
      </c>
      <c r="B4333" t="s">
        <v>52</v>
      </c>
    </row>
    <row r="4334" spans="1:2" x14ac:dyDescent="0.15">
      <c r="A4334">
        <v>80</v>
      </c>
      <c r="B4334" t="s">
        <v>76</v>
      </c>
    </row>
    <row r="4335" spans="1:2" x14ac:dyDescent="0.15">
      <c r="A4335">
        <v>20</v>
      </c>
      <c r="B4335" t="s">
        <v>76</v>
      </c>
    </row>
    <row r="4336" spans="1:2" x14ac:dyDescent="0.15">
      <c r="A4336">
        <v>40</v>
      </c>
      <c r="B4336" t="s">
        <v>52</v>
      </c>
    </row>
    <row r="4337" spans="1:2" x14ac:dyDescent="0.15">
      <c r="A4337">
        <v>20</v>
      </c>
      <c r="B4337" t="s">
        <v>76</v>
      </c>
    </row>
    <row r="4338" spans="1:2" x14ac:dyDescent="0.15">
      <c r="A4338">
        <v>70</v>
      </c>
      <c r="B4338" t="s">
        <v>76</v>
      </c>
    </row>
    <row r="4339" spans="1:2" x14ac:dyDescent="0.15">
      <c r="A4339">
        <v>30</v>
      </c>
      <c r="B4339" t="s">
        <v>52</v>
      </c>
    </row>
    <row r="4340" spans="1:2" x14ac:dyDescent="0.15">
      <c r="A4340">
        <v>50</v>
      </c>
      <c r="B4340" t="s">
        <v>52</v>
      </c>
    </row>
    <row r="4341" spans="1:2" x14ac:dyDescent="0.15">
      <c r="A4341">
        <v>20</v>
      </c>
      <c r="B4341" t="s">
        <v>76</v>
      </c>
    </row>
    <row r="4342" spans="1:2" x14ac:dyDescent="0.15">
      <c r="A4342">
        <v>20</v>
      </c>
      <c r="B4342" t="s">
        <v>76</v>
      </c>
    </row>
    <row r="4343" spans="1:2" x14ac:dyDescent="0.15">
      <c r="A4343">
        <v>60</v>
      </c>
      <c r="B4343" t="s">
        <v>76</v>
      </c>
    </row>
    <row r="4344" spans="1:2" x14ac:dyDescent="0.15">
      <c r="A4344">
        <v>30</v>
      </c>
      <c r="B4344" t="s">
        <v>52</v>
      </c>
    </row>
    <row r="4345" spans="1:2" x14ac:dyDescent="0.15">
      <c r="A4345">
        <v>30</v>
      </c>
      <c r="B4345" t="s">
        <v>52</v>
      </c>
    </row>
    <row r="4346" spans="1:2" x14ac:dyDescent="0.15">
      <c r="A4346">
        <v>30</v>
      </c>
      <c r="B4346" t="s">
        <v>76</v>
      </c>
    </row>
    <row r="4347" spans="1:2" x14ac:dyDescent="0.15">
      <c r="A4347" t="s">
        <v>417</v>
      </c>
      <c r="B4347" t="s">
        <v>76</v>
      </c>
    </row>
    <row r="4348" spans="1:2" x14ac:dyDescent="0.15">
      <c r="A4348">
        <v>60</v>
      </c>
      <c r="B4348" t="s">
        <v>76</v>
      </c>
    </row>
    <row r="4349" spans="1:2" x14ac:dyDescent="0.15">
      <c r="A4349">
        <v>40</v>
      </c>
      <c r="B4349" t="s">
        <v>52</v>
      </c>
    </row>
    <row r="4350" spans="1:2" x14ac:dyDescent="0.15">
      <c r="A4350">
        <v>50</v>
      </c>
      <c r="B4350" t="s">
        <v>52</v>
      </c>
    </row>
    <row r="4351" spans="1:2" x14ac:dyDescent="0.15">
      <c r="A4351">
        <v>30</v>
      </c>
      <c r="B4351" t="s">
        <v>76</v>
      </c>
    </row>
    <row r="4352" spans="1:2" x14ac:dyDescent="0.15">
      <c r="A4352">
        <v>30</v>
      </c>
      <c r="B4352" t="s">
        <v>52</v>
      </c>
    </row>
    <row r="4353" spans="1:2" x14ac:dyDescent="0.15">
      <c r="A4353">
        <v>20</v>
      </c>
      <c r="B4353" t="s">
        <v>52</v>
      </c>
    </row>
    <row r="4354" spans="1:2" x14ac:dyDescent="0.15">
      <c r="A4354">
        <v>60</v>
      </c>
      <c r="B4354" t="s">
        <v>52</v>
      </c>
    </row>
    <row r="4355" spans="1:2" x14ac:dyDescent="0.15">
      <c r="A4355">
        <v>30</v>
      </c>
      <c r="B4355" t="s">
        <v>52</v>
      </c>
    </row>
    <row r="4356" spans="1:2" x14ac:dyDescent="0.15">
      <c r="A4356">
        <v>60</v>
      </c>
      <c r="B4356" t="s">
        <v>52</v>
      </c>
    </row>
    <row r="4357" spans="1:2" x14ac:dyDescent="0.15">
      <c r="A4357">
        <v>20</v>
      </c>
      <c r="B4357" t="s">
        <v>52</v>
      </c>
    </row>
    <row r="4358" spans="1:2" x14ac:dyDescent="0.15">
      <c r="A4358">
        <v>50</v>
      </c>
      <c r="B4358" t="s">
        <v>52</v>
      </c>
    </row>
    <row r="4359" spans="1:2" x14ac:dyDescent="0.15">
      <c r="A4359">
        <v>50</v>
      </c>
      <c r="B4359" t="s">
        <v>52</v>
      </c>
    </row>
    <row r="4360" spans="1:2" x14ac:dyDescent="0.15">
      <c r="A4360">
        <v>40</v>
      </c>
      <c r="B4360" t="s">
        <v>76</v>
      </c>
    </row>
    <row r="4361" spans="1:2" x14ac:dyDescent="0.15">
      <c r="A4361">
        <v>30</v>
      </c>
      <c r="B4361" t="s">
        <v>76</v>
      </c>
    </row>
    <row r="4362" spans="1:2" x14ac:dyDescent="0.15">
      <c r="A4362">
        <v>40</v>
      </c>
      <c r="B4362" t="s">
        <v>76</v>
      </c>
    </row>
    <row r="4363" spans="1:2" x14ac:dyDescent="0.15">
      <c r="A4363">
        <v>40</v>
      </c>
      <c r="B4363" t="s">
        <v>52</v>
      </c>
    </row>
    <row r="4364" spans="1:2" x14ac:dyDescent="0.15">
      <c r="A4364">
        <v>50</v>
      </c>
      <c r="B4364" t="s">
        <v>52</v>
      </c>
    </row>
    <row r="4365" spans="1:2" x14ac:dyDescent="0.15">
      <c r="A4365">
        <v>20</v>
      </c>
      <c r="B4365" t="s">
        <v>76</v>
      </c>
    </row>
    <row r="4366" spans="1:2" x14ac:dyDescent="0.15">
      <c r="A4366">
        <v>40</v>
      </c>
      <c r="B4366" t="s">
        <v>76</v>
      </c>
    </row>
    <row r="4367" spans="1:2" x14ac:dyDescent="0.15">
      <c r="A4367">
        <v>70</v>
      </c>
      <c r="B4367" t="s">
        <v>76</v>
      </c>
    </row>
    <row r="4368" spans="1:2" x14ac:dyDescent="0.15">
      <c r="A4368">
        <v>50</v>
      </c>
      <c r="B4368" t="s">
        <v>52</v>
      </c>
    </row>
    <row r="4369" spans="1:2" x14ac:dyDescent="0.15">
      <c r="A4369">
        <v>70</v>
      </c>
      <c r="B4369" t="s">
        <v>52</v>
      </c>
    </row>
    <row r="4370" spans="1:2" x14ac:dyDescent="0.15">
      <c r="A4370">
        <v>50</v>
      </c>
      <c r="B4370" t="s">
        <v>52</v>
      </c>
    </row>
    <row r="4371" spans="1:2" x14ac:dyDescent="0.15">
      <c r="A4371">
        <v>70</v>
      </c>
      <c r="B4371" t="s">
        <v>76</v>
      </c>
    </row>
    <row r="4372" spans="1:2" x14ac:dyDescent="0.15">
      <c r="A4372">
        <v>70</v>
      </c>
      <c r="B4372" t="s">
        <v>52</v>
      </c>
    </row>
    <row r="4373" spans="1:2" x14ac:dyDescent="0.15">
      <c r="A4373">
        <v>20</v>
      </c>
      <c r="B4373" t="s">
        <v>52</v>
      </c>
    </row>
    <row r="4374" spans="1:2" x14ac:dyDescent="0.15">
      <c r="A4374">
        <v>10</v>
      </c>
      <c r="B4374" t="s">
        <v>52</v>
      </c>
    </row>
    <row r="4375" spans="1:2" x14ac:dyDescent="0.15">
      <c r="A4375">
        <v>20</v>
      </c>
      <c r="B4375" t="s">
        <v>52</v>
      </c>
    </row>
    <row r="4376" spans="1:2" x14ac:dyDescent="0.15">
      <c r="A4376">
        <v>20</v>
      </c>
      <c r="B4376" t="s">
        <v>52</v>
      </c>
    </row>
    <row r="4377" spans="1:2" x14ac:dyDescent="0.15">
      <c r="A4377">
        <v>20</v>
      </c>
      <c r="B4377" t="s">
        <v>52</v>
      </c>
    </row>
    <row r="4378" spans="1:2" x14ac:dyDescent="0.15">
      <c r="A4378">
        <v>20</v>
      </c>
      <c r="B4378" t="s">
        <v>76</v>
      </c>
    </row>
    <row r="4379" spans="1:2" x14ac:dyDescent="0.15">
      <c r="A4379">
        <v>70</v>
      </c>
      <c r="B4379" t="s">
        <v>52</v>
      </c>
    </row>
    <row r="4380" spans="1:2" x14ac:dyDescent="0.15">
      <c r="A4380">
        <v>50</v>
      </c>
      <c r="B4380" t="s">
        <v>76</v>
      </c>
    </row>
    <row r="4381" spans="1:2" x14ac:dyDescent="0.15">
      <c r="A4381">
        <v>80</v>
      </c>
      <c r="B4381" t="s">
        <v>76</v>
      </c>
    </row>
    <row r="4382" spans="1:2" x14ac:dyDescent="0.15">
      <c r="A4382">
        <v>60</v>
      </c>
      <c r="B4382" t="s">
        <v>52</v>
      </c>
    </row>
    <row r="4383" spans="1:2" x14ac:dyDescent="0.15">
      <c r="A4383">
        <v>50</v>
      </c>
      <c r="B4383" t="s">
        <v>52</v>
      </c>
    </row>
    <row r="4384" spans="1:2" x14ac:dyDescent="0.15">
      <c r="A4384">
        <v>60</v>
      </c>
      <c r="B4384" t="s">
        <v>52</v>
      </c>
    </row>
    <row r="4385" spans="1:2" x14ac:dyDescent="0.15">
      <c r="A4385">
        <v>40</v>
      </c>
      <c r="B4385" t="s">
        <v>52</v>
      </c>
    </row>
    <row r="4386" spans="1:2" x14ac:dyDescent="0.15">
      <c r="A4386">
        <v>40</v>
      </c>
      <c r="B4386" t="s">
        <v>76</v>
      </c>
    </row>
    <row r="4387" spans="1:2" x14ac:dyDescent="0.15">
      <c r="A4387">
        <v>30</v>
      </c>
      <c r="B4387" t="s">
        <v>76</v>
      </c>
    </row>
    <row r="4388" spans="1:2" x14ac:dyDescent="0.15">
      <c r="A4388">
        <v>50</v>
      </c>
      <c r="B4388" t="s">
        <v>52</v>
      </c>
    </row>
    <row r="4389" spans="1:2" x14ac:dyDescent="0.15">
      <c r="A4389">
        <v>30</v>
      </c>
      <c r="B4389" t="s">
        <v>76</v>
      </c>
    </row>
    <row r="4390" spans="1:2" x14ac:dyDescent="0.15">
      <c r="A4390">
        <v>50</v>
      </c>
      <c r="B4390" t="s">
        <v>76</v>
      </c>
    </row>
    <row r="4391" spans="1:2" x14ac:dyDescent="0.15">
      <c r="A4391">
        <v>10</v>
      </c>
      <c r="B4391" t="s">
        <v>52</v>
      </c>
    </row>
    <row r="4392" spans="1:2" x14ac:dyDescent="0.15">
      <c r="A4392">
        <v>50</v>
      </c>
      <c r="B4392" t="s">
        <v>52</v>
      </c>
    </row>
    <row r="4393" spans="1:2" x14ac:dyDescent="0.15">
      <c r="A4393">
        <v>30</v>
      </c>
      <c r="B4393" t="s">
        <v>76</v>
      </c>
    </row>
    <row r="4394" spans="1:2" x14ac:dyDescent="0.15">
      <c r="A4394">
        <v>50</v>
      </c>
      <c r="B4394" t="s">
        <v>52</v>
      </c>
    </row>
    <row r="4395" spans="1:2" x14ac:dyDescent="0.15">
      <c r="A4395">
        <v>50</v>
      </c>
      <c r="B4395" t="s">
        <v>76</v>
      </c>
    </row>
    <row r="4396" spans="1:2" x14ac:dyDescent="0.15">
      <c r="A4396">
        <v>30</v>
      </c>
      <c r="B4396" t="s">
        <v>52</v>
      </c>
    </row>
    <row r="4397" spans="1:2" x14ac:dyDescent="0.15">
      <c r="A4397">
        <v>20</v>
      </c>
      <c r="B4397" t="s">
        <v>52</v>
      </c>
    </row>
    <row r="4398" spans="1:2" x14ac:dyDescent="0.15">
      <c r="A4398">
        <v>50</v>
      </c>
      <c r="B4398" t="s">
        <v>76</v>
      </c>
    </row>
    <row r="4399" spans="1:2" x14ac:dyDescent="0.15">
      <c r="A4399">
        <v>50</v>
      </c>
      <c r="B4399" t="s">
        <v>52</v>
      </c>
    </row>
    <row r="4400" spans="1:2" x14ac:dyDescent="0.15">
      <c r="A4400">
        <v>30</v>
      </c>
      <c r="B4400" t="s">
        <v>52</v>
      </c>
    </row>
    <row r="4401" spans="1:2" x14ac:dyDescent="0.15">
      <c r="A4401">
        <v>20</v>
      </c>
      <c r="B4401" t="s">
        <v>76</v>
      </c>
    </row>
    <row r="4402" spans="1:2" x14ac:dyDescent="0.15">
      <c r="A4402">
        <v>40</v>
      </c>
      <c r="B4402" t="s">
        <v>52</v>
      </c>
    </row>
    <row r="4403" spans="1:2" x14ac:dyDescent="0.15">
      <c r="A4403">
        <v>50</v>
      </c>
      <c r="B4403" t="s">
        <v>52</v>
      </c>
    </row>
    <row r="4404" spans="1:2" x14ac:dyDescent="0.15">
      <c r="A4404">
        <v>20</v>
      </c>
      <c r="B4404" t="s">
        <v>76</v>
      </c>
    </row>
    <row r="4405" spans="1:2" x14ac:dyDescent="0.15">
      <c r="A4405">
        <v>50</v>
      </c>
      <c r="B4405" t="s">
        <v>76</v>
      </c>
    </row>
    <row r="4406" spans="1:2" x14ac:dyDescent="0.15">
      <c r="A4406">
        <v>50</v>
      </c>
      <c r="B4406" t="s">
        <v>52</v>
      </c>
    </row>
    <row r="4407" spans="1:2" x14ac:dyDescent="0.15">
      <c r="A4407">
        <v>40</v>
      </c>
      <c r="B4407" t="s">
        <v>52</v>
      </c>
    </row>
    <row r="4408" spans="1:2" x14ac:dyDescent="0.15">
      <c r="A4408">
        <v>50</v>
      </c>
      <c r="B4408" t="s">
        <v>76</v>
      </c>
    </row>
    <row r="4409" spans="1:2" x14ac:dyDescent="0.15">
      <c r="A4409">
        <v>30</v>
      </c>
      <c r="B4409" t="s">
        <v>52</v>
      </c>
    </row>
    <row r="4410" spans="1:2" x14ac:dyDescent="0.15">
      <c r="A4410">
        <v>30</v>
      </c>
      <c r="B4410" t="s">
        <v>76</v>
      </c>
    </row>
    <row r="4411" spans="1:2" x14ac:dyDescent="0.15">
      <c r="A4411">
        <v>40</v>
      </c>
      <c r="B4411" t="s">
        <v>52</v>
      </c>
    </row>
    <row r="4412" spans="1:2" x14ac:dyDescent="0.15">
      <c r="A4412">
        <v>20</v>
      </c>
      <c r="B4412" t="s">
        <v>52</v>
      </c>
    </row>
    <row r="4413" spans="1:2" x14ac:dyDescent="0.15">
      <c r="A4413">
        <v>20</v>
      </c>
      <c r="B4413" t="s">
        <v>52</v>
      </c>
    </row>
    <row r="4414" spans="1:2" x14ac:dyDescent="0.15">
      <c r="A4414">
        <v>20</v>
      </c>
      <c r="B4414" t="s">
        <v>52</v>
      </c>
    </row>
    <row r="4415" spans="1:2" x14ac:dyDescent="0.15">
      <c r="A4415">
        <v>20</v>
      </c>
      <c r="B4415" t="s">
        <v>76</v>
      </c>
    </row>
    <row r="4416" spans="1:2" x14ac:dyDescent="0.15">
      <c r="A4416">
        <v>50</v>
      </c>
      <c r="B4416" t="s">
        <v>52</v>
      </c>
    </row>
    <row r="4417" spans="1:2" x14ac:dyDescent="0.15">
      <c r="A4417">
        <v>20</v>
      </c>
      <c r="B4417" t="s">
        <v>52</v>
      </c>
    </row>
    <row r="4418" spans="1:2" x14ac:dyDescent="0.15">
      <c r="A4418">
        <v>40</v>
      </c>
      <c r="B4418" t="s">
        <v>52</v>
      </c>
    </row>
    <row r="4419" spans="1:2" x14ac:dyDescent="0.15">
      <c r="A4419">
        <v>60</v>
      </c>
      <c r="B4419" t="s">
        <v>52</v>
      </c>
    </row>
    <row r="4420" spans="1:2" x14ac:dyDescent="0.15">
      <c r="A4420">
        <v>20</v>
      </c>
      <c r="B4420" t="s">
        <v>76</v>
      </c>
    </row>
    <row r="4421" spans="1:2" x14ac:dyDescent="0.15">
      <c r="A4421">
        <v>60</v>
      </c>
      <c r="B4421" t="s">
        <v>52</v>
      </c>
    </row>
    <row r="4422" spans="1:2" x14ac:dyDescent="0.15">
      <c r="A4422">
        <v>40</v>
      </c>
      <c r="B4422" t="s">
        <v>52</v>
      </c>
    </row>
    <row r="4423" spans="1:2" x14ac:dyDescent="0.15">
      <c r="A4423">
        <v>70</v>
      </c>
      <c r="B4423" t="s">
        <v>76</v>
      </c>
    </row>
    <row r="4424" spans="1:2" x14ac:dyDescent="0.15">
      <c r="A4424">
        <v>40</v>
      </c>
      <c r="B4424" t="s">
        <v>76</v>
      </c>
    </row>
    <row r="4425" spans="1:2" x14ac:dyDescent="0.15">
      <c r="A4425">
        <v>40</v>
      </c>
      <c r="B4425" t="s">
        <v>52</v>
      </c>
    </row>
    <row r="4426" spans="1:2" x14ac:dyDescent="0.15">
      <c r="A4426">
        <v>50</v>
      </c>
      <c r="B4426" t="s">
        <v>52</v>
      </c>
    </row>
    <row r="4427" spans="1:2" x14ac:dyDescent="0.15">
      <c r="A4427">
        <v>70</v>
      </c>
      <c r="B4427" t="s">
        <v>76</v>
      </c>
    </row>
    <row r="4428" spans="1:2" x14ac:dyDescent="0.15">
      <c r="A4428">
        <v>60</v>
      </c>
      <c r="B4428" t="s">
        <v>52</v>
      </c>
    </row>
    <row r="4429" spans="1:2" x14ac:dyDescent="0.15">
      <c r="A4429">
        <v>40</v>
      </c>
      <c r="B4429" t="s">
        <v>76</v>
      </c>
    </row>
    <row r="4430" spans="1:2" x14ac:dyDescent="0.15">
      <c r="A4430">
        <v>50</v>
      </c>
      <c r="B4430" t="s">
        <v>52</v>
      </c>
    </row>
    <row r="4431" spans="1:2" x14ac:dyDescent="0.15">
      <c r="A4431" t="s">
        <v>417</v>
      </c>
      <c r="B4431" t="s">
        <v>52</v>
      </c>
    </row>
    <row r="4432" spans="1:2" x14ac:dyDescent="0.15">
      <c r="A4432">
        <v>10</v>
      </c>
      <c r="B4432" t="s">
        <v>52</v>
      </c>
    </row>
    <row r="4433" spans="1:2" x14ac:dyDescent="0.15">
      <c r="A4433">
        <v>70</v>
      </c>
      <c r="B4433" t="s">
        <v>76</v>
      </c>
    </row>
    <row r="4434" spans="1:2" x14ac:dyDescent="0.15">
      <c r="A4434">
        <v>50</v>
      </c>
      <c r="B4434" t="s">
        <v>76</v>
      </c>
    </row>
    <row r="4435" spans="1:2" x14ac:dyDescent="0.15">
      <c r="A4435">
        <v>70</v>
      </c>
      <c r="B4435" t="s">
        <v>52</v>
      </c>
    </row>
    <row r="4436" spans="1:2" x14ac:dyDescent="0.15">
      <c r="A4436">
        <v>70</v>
      </c>
      <c r="B4436" t="s">
        <v>76</v>
      </c>
    </row>
    <row r="4437" spans="1:2" x14ac:dyDescent="0.15">
      <c r="A4437">
        <v>30</v>
      </c>
      <c r="B4437" t="s">
        <v>76</v>
      </c>
    </row>
    <row r="4438" spans="1:2" x14ac:dyDescent="0.15">
      <c r="A4438" t="s">
        <v>417</v>
      </c>
      <c r="B4438" t="s">
        <v>52</v>
      </c>
    </row>
    <row r="4439" spans="1:2" x14ac:dyDescent="0.15">
      <c r="A4439">
        <v>60</v>
      </c>
      <c r="B4439" t="s">
        <v>76</v>
      </c>
    </row>
    <row r="4440" spans="1:2" x14ac:dyDescent="0.15">
      <c r="A4440">
        <v>30</v>
      </c>
      <c r="B4440" t="s">
        <v>52</v>
      </c>
    </row>
    <row r="4441" spans="1:2" x14ac:dyDescent="0.15">
      <c r="A4441">
        <v>80</v>
      </c>
      <c r="B4441" t="s">
        <v>52</v>
      </c>
    </row>
    <row r="4442" spans="1:2" x14ac:dyDescent="0.15">
      <c r="A4442">
        <v>70</v>
      </c>
      <c r="B4442" t="s">
        <v>52</v>
      </c>
    </row>
    <row r="4443" spans="1:2" x14ac:dyDescent="0.15">
      <c r="A4443">
        <v>90</v>
      </c>
      <c r="B4443" t="s">
        <v>76</v>
      </c>
    </row>
    <row r="4444" spans="1:2" x14ac:dyDescent="0.15">
      <c r="A4444">
        <v>70</v>
      </c>
      <c r="B4444" t="s">
        <v>76</v>
      </c>
    </row>
    <row r="4445" spans="1:2" x14ac:dyDescent="0.15">
      <c r="A4445">
        <v>70</v>
      </c>
      <c r="B4445" t="s">
        <v>76</v>
      </c>
    </row>
    <row r="4446" spans="1:2" x14ac:dyDescent="0.15">
      <c r="A4446">
        <v>70</v>
      </c>
      <c r="B4446" t="s">
        <v>76</v>
      </c>
    </row>
    <row r="4447" spans="1:2" x14ac:dyDescent="0.15">
      <c r="A4447">
        <v>40</v>
      </c>
      <c r="B4447" t="s">
        <v>52</v>
      </c>
    </row>
    <row r="4448" spans="1:2" x14ac:dyDescent="0.15">
      <c r="A4448">
        <v>30</v>
      </c>
      <c r="B4448" t="s">
        <v>52</v>
      </c>
    </row>
    <row r="4449" spans="1:2" x14ac:dyDescent="0.15">
      <c r="A4449">
        <v>80</v>
      </c>
      <c r="B4449" t="s">
        <v>76</v>
      </c>
    </row>
    <row r="4450" spans="1:2" x14ac:dyDescent="0.15">
      <c r="A4450">
        <v>60</v>
      </c>
      <c r="B4450" t="s">
        <v>76</v>
      </c>
    </row>
    <row r="4451" spans="1:2" x14ac:dyDescent="0.15">
      <c r="A4451">
        <v>70</v>
      </c>
      <c r="B4451" t="s">
        <v>52</v>
      </c>
    </row>
    <row r="4452" spans="1:2" x14ac:dyDescent="0.15">
      <c r="A4452">
        <v>20</v>
      </c>
      <c r="B4452" t="s">
        <v>76</v>
      </c>
    </row>
    <row r="4453" spans="1:2" x14ac:dyDescent="0.15">
      <c r="A4453">
        <v>40</v>
      </c>
      <c r="B4453" t="s">
        <v>52</v>
      </c>
    </row>
    <row r="4454" spans="1:2" x14ac:dyDescent="0.15">
      <c r="A4454">
        <v>50</v>
      </c>
      <c r="B4454" t="s">
        <v>52</v>
      </c>
    </row>
    <row r="4455" spans="1:2" x14ac:dyDescent="0.15">
      <c r="A4455">
        <v>70</v>
      </c>
      <c r="B4455" t="s">
        <v>52</v>
      </c>
    </row>
    <row r="4456" spans="1:2" x14ac:dyDescent="0.15">
      <c r="A4456">
        <v>30</v>
      </c>
      <c r="B4456" t="s">
        <v>52</v>
      </c>
    </row>
    <row r="4457" spans="1:2" x14ac:dyDescent="0.15">
      <c r="A4457">
        <v>20</v>
      </c>
      <c r="B4457" t="s">
        <v>76</v>
      </c>
    </row>
    <row r="4458" spans="1:2" x14ac:dyDescent="0.15">
      <c r="A4458">
        <v>30</v>
      </c>
      <c r="B4458" t="s">
        <v>76</v>
      </c>
    </row>
    <row r="4459" spans="1:2" x14ac:dyDescent="0.15">
      <c r="A4459">
        <v>10</v>
      </c>
      <c r="B4459" t="s">
        <v>76</v>
      </c>
    </row>
    <row r="4460" spans="1:2" x14ac:dyDescent="0.15">
      <c r="A4460">
        <v>40</v>
      </c>
      <c r="B4460" t="s">
        <v>52</v>
      </c>
    </row>
    <row r="4461" spans="1:2" x14ac:dyDescent="0.15">
      <c r="A4461">
        <v>40</v>
      </c>
      <c r="B4461" t="s">
        <v>52</v>
      </c>
    </row>
    <row r="4462" spans="1:2" x14ac:dyDescent="0.15">
      <c r="A4462">
        <v>30</v>
      </c>
      <c r="B4462" t="s">
        <v>52</v>
      </c>
    </row>
    <row r="4463" spans="1:2" x14ac:dyDescent="0.15">
      <c r="A4463">
        <v>50</v>
      </c>
      <c r="B4463" t="s">
        <v>52</v>
      </c>
    </row>
    <row r="4464" spans="1:2" x14ac:dyDescent="0.15">
      <c r="A4464">
        <v>50</v>
      </c>
      <c r="B4464" t="s">
        <v>76</v>
      </c>
    </row>
    <row r="4465" spans="1:2" x14ac:dyDescent="0.15">
      <c r="A4465">
        <v>70</v>
      </c>
      <c r="B4465" t="s">
        <v>52</v>
      </c>
    </row>
    <row r="4466" spans="1:2" x14ac:dyDescent="0.15">
      <c r="A4466">
        <v>40</v>
      </c>
      <c r="B4466" t="s">
        <v>52</v>
      </c>
    </row>
    <row r="4467" spans="1:2" x14ac:dyDescent="0.15">
      <c r="A4467">
        <v>20</v>
      </c>
      <c r="B4467" t="s">
        <v>76</v>
      </c>
    </row>
    <row r="4468" spans="1:2" x14ac:dyDescent="0.15">
      <c r="A4468">
        <v>40</v>
      </c>
      <c r="B4468" t="s">
        <v>52</v>
      </c>
    </row>
    <row r="4469" spans="1:2" x14ac:dyDescent="0.15">
      <c r="A4469">
        <v>10</v>
      </c>
      <c r="B4469" t="s">
        <v>76</v>
      </c>
    </row>
    <row r="4470" spans="1:2" x14ac:dyDescent="0.15">
      <c r="A4470">
        <v>80</v>
      </c>
      <c r="B4470" t="s">
        <v>52</v>
      </c>
    </row>
    <row r="4471" spans="1:2" x14ac:dyDescent="0.15">
      <c r="A4471">
        <v>20</v>
      </c>
      <c r="B4471" t="s">
        <v>76</v>
      </c>
    </row>
    <row r="4472" spans="1:2" x14ac:dyDescent="0.15">
      <c r="A4472">
        <v>40</v>
      </c>
      <c r="B4472" t="s">
        <v>52</v>
      </c>
    </row>
    <row r="4473" spans="1:2" x14ac:dyDescent="0.15">
      <c r="A4473">
        <v>50</v>
      </c>
      <c r="B4473" t="s">
        <v>52</v>
      </c>
    </row>
    <row r="4474" spans="1:2" x14ac:dyDescent="0.15">
      <c r="A4474">
        <v>60</v>
      </c>
      <c r="B4474" t="s">
        <v>52</v>
      </c>
    </row>
    <row r="4475" spans="1:2" x14ac:dyDescent="0.15">
      <c r="A4475">
        <v>40</v>
      </c>
      <c r="B4475" t="s">
        <v>52</v>
      </c>
    </row>
    <row r="4476" spans="1:2" x14ac:dyDescent="0.15">
      <c r="A4476">
        <v>50</v>
      </c>
      <c r="B4476" t="s">
        <v>52</v>
      </c>
    </row>
    <row r="4477" spans="1:2" x14ac:dyDescent="0.15">
      <c r="A4477">
        <v>20</v>
      </c>
      <c r="B4477" t="s">
        <v>52</v>
      </c>
    </row>
    <row r="4478" spans="1:2" x14ac:dyDescent="0.15">
      <c r="A4478">
        <v>80</v>
      </c>
      <c r="B4478" t="s">
        <v>76</v>
      </c>
    </row>
    <row r="4479" spans="1:2" x14ac:dyDescent="0.15">
      <c r="A4479">
        <v>10</v>
      </c>
      <c r="B4479" t="s">
        <v>76</v>
      </c>
    </row>
    <row r="4480" spans="1:2" x14ac:dyDescent="0.15">
      <c r="A4480">
        <v>40</v>
      </c>
      <c r="B4480" t="s">
        <v>52</v>
      </c>
    </row>
    <row r="4481" spans="1:2" x14ac:dyDescent="0.15">
      <c r="A4481">
        <v>60</v>
      </c>
      <c r="B4481" t="s">
        <v>76</v>
      </c>
    </row>
    <row r="4482" spans="1:2" x14ac:dyDescent="0.15">
      <c r="A4482">
        <v>60</v>
      </c>
      <c r="B4482" t="s">
        <v>52</v>
      </c>
    </row>
    <row r="4483" spans="1:2" x14ac:dyDescent="0.15">
      <c r="A4483">
        <v>70</v>
      </c>
      <c r="B4483" t="s">
        <v>52</v>
      </c>
    </row>
    <row r="4484" spans="1:2" x14ac:dyDescent="0.15">
      <c r="A4484">
        <v>50</v>
      </c>
      <c r="B4484" t="s">
        <v>52</v>
      </c>
    </row>
    <row r="4485" spans="1:2" x14ac:dyDescent="0.15">
      <c r="A4485">
        <v>40</v>
      </c>
      <c r="B4485" t="s">
        <v>52</v>
      </c>
    </row>
    <row r="4486" spans="1:2" x14ac:dyDescent="0.15">
      <c r="A4486">
        <v>20</v>
      </c>
      <c r="B4486" t="s">
        <v>76</v>
      </c>
    </row>
    <row r="4487" spans="1:2" x14ac:dyDescent="0.15">
      <c r="A4487">
        <v>30</v>
      </c>
      <c r="B4487" t="s">
        <v>76</v>
      </c>
    </row>
    <row r="4488" spans="1:2" x14ac:dyDescent="0.15">
      <c r="A4488" t="s">
        <v>120</v>
      </c>
      <c r="B4488" t="s">
        <v>52</v>
      </c>
    </row>
    <row r="4489" spans="1:2" x14ac:dyDescent="0.15">
      <c r="A4489" t="s">
        <v>120</v>
      </c>
      <c r="B4489" t="s">
        <v>52</v>
      </c>
    </row>
    <row r="4490" spans="1:2" x14ac:dyDescent="0.15">
      <c r="A4490">
        <v>20</v>
      </c>
      <c r="B4490" t="s">
        <v>76</v>
      </c>
    </row>
    <row r="4491" spans="1:2" x14ac:dyDescent="0.15">
      <c r="A4491">
        <v>20</v>
      </c>
      <c r="B4491" t="s">
        <v>52</v>
      </c>
    </row>
    <row r="4492" spans="1:2" x14ac:dyDescent="0.15">
      <c r="A4492">
        <v>60</v>
      </c>
      <c r="B4492" t="s">
        <v>52</v>
      </c>
    </row>
    <row r="4493" spans="1:2" x14ac:dyDescent="0.15">
      <c r="A4493">
        <v>60</v>
      </c>
      <c r="B4493" t="s">
        <v>76</v>
      </c>
    </row>
    <row r="4494" spans="1:2" x14ac:dyDescent="0.15">
      <c r="A4494">
        <v>60</v>
      </c>
      <c r="B4494" t="s">
        <v>52</v>
      </c>
    </row>
    <row r="4495" spans="1:2" x14ac:dyDescent="0.15">
      <c r="A4495">
        <v>60</v>
      </c>
      <c r="B4495" t="s">
        <v>52</v>
      </c>
    </row>
    <row r="4496" spans="1:2" x14ac:dyDescent="0.15">
      <c r="A4496">
        <v>50</v>
      </c>
      <c r="B4496" t="s">
        <v>52</v>
      </c>
    </row>
    <row r="4497" spans="1:2" x14ac:dyDescent="0.15">
      <c r="A4497">
        <v>50</v>
      </c>
      <c r="B4497" t="s">
        <v>76</v>
      </c>
    </row>
    <row r="4498" spans="1:2" x14ac:dyDescent="0.15">
      <c r="A4498">
        <v>30</v>
      </c>
      <c r="B4498" t="s">
        <v>76</v>
      </c>
    </row>
    <row r="4499" spans="1:2" x14ac:dyDescent="0.15">
      <c r="A4499">
        <v>50</v>
      </c>
      <c r="B4499" t="s">
        <v>76</v>
      </c>
    </row>
    <row r="4500" spans="1:2" x14ac:dyDescent="0.15">
      <c r="A4500">
        <v>30</v>
      </c>
      <c r="B4500" t="s">
        <v>76</v>
      </c>
    </row>
    <row r="4501" spans="1:2" x14ac:dyDescent="0.15">
      <c r="A4501">
        <v>20</v>
      </c>
      <c r="B4501" t="s">
        <v>52</v>
      </c>
    </row>
    <row r="4502" spans="1:2" x14ac:dyDescent="0.15">
      <c r="A4502">
        <v>50</v>
      </c>
      <c r="B4502" t="s">
        <v>52</v>
      </c>
    </row>
    <row r="4503" spans="1:2" x14ac:dyDescent="0.15">
      <c r="A4503">
        <v>10</v>
      </c>
      <c r="B4503" t="s">
        <v>52</v>
      </c>
    </row>
    <row r="4504" spans="1:2" x14ac:dyDescent="0.15">
      <c r="A4504">
        <v>30</v>
      </c>
      <c r="B4504" t="s">
        <v>52</v>
      </c>
    </row>
    <row r="4505" spans="1:2" x14ac:dyDescent="0.15">
      <c r="A4505">
        <v>60</v>
      </c>
      <c r="B4505" t="s">
        <v>76</v>
      </c>
    </row>
    <row r="4506" spans="1:2" x14ac:dyDescent="0.15">
      <c r="A4506">
        <v>20</v>
      </c>
      <c r="B4506" t="s">
        <v>76</v>
      </c>
    </row>
    <row r="4507" spans="1:2" x14ac:dyDescent="0.15">
      <c r="A4507" t="s">
        <v>417</v>
      </c>
      <c r="B4507" t="s">
        <v>76</v>
      </c>
    </row>
    <row r="4508" spans="1:2" x14ac:dyDescent="0.15">
      <c r="A4508">
        <v>50</v>
      </c>
      <c r="B4508" t="s">
        <v>52</v>
      </c>
    </row>
    <row r="4509" spans="1:2" x14ac:dyDescent="0.15">
      <c r="A4509">
        <v>30</v>
      </c>
      <c r="B4509" t="s">
        <v>76</v>
      </c>
    </row>
    <row r="4510" spans="1:2" x14ac:dyDescent="0.15">
      <c r="A4510">
        <v>50</v>
      </c>
      <c r="B4510" t="s">
        <v>52</v>
      </c>
    </row>
    <row r="4511" spans="1:2" x14ac:dyDescent="0.15">
      <c r="A4511">
        <v>50</v>
      </c>
      <c r="B4511" t="s">
        <v>76</v>
      </c>
    </row>
    <row r="4512" spans="1:2" x14ac:dyDescent="0.15">
      <c r="A4512">
        <v>50</v>
      </c>
      <c r="B4512" t="s">
        <v>52</v>
      </c>
    </row>
    <row r="4513" spans="1:2" x14ac:dyDescent="0.15">
      <c r="A4513">
        <v>60</v>
      </c>
      <c r="B4513" t="s">
        <v>52</v>
      </c>
    </row>
    <row r="4514" spans="1:2" x14ac:dyDescent="0.15">
      <c r="A4514">
        <v>20</v>
      </c>
      <c r="B4514" t="s">
        <v>52</v>
      </c>
    </row>
    <row r="4515" spans="1:2" x14ac:dyDescent="0.15">
      <c r="A4515">
        <v>40</v>
      </c>
      <c r="B4515" t="s">
        <v>76</v>
      </c>
    </row>
    <row r="4516" spans="1:2" x14ac:dyDescent="0.15">
      <c r="A4516">
        <v>40</v>
      </c>
      <c r="B4516" t="s">
        <v>52</v>
      </c>
    </row>
    <row r="4517" spans="1:2" x14ac:dyDescent="0.15">
      <c r="A4517">
        <v>30</v>
      </c>
      <c r="B4517" t="s">
        <v>76</v>
      </c>
    </row>
    <row r="4518" spans="1:2" x14ac:dyDescent="0.15">
      <c r="A4518">
        <v>50</v>
      </c>
      <c r="B4518" t="s">
        <v>52</v>
      </c>
    </row>
    <row r="4519" spans="1:2" x14ac:dyDescent="0.15">
      <c r="A4519">
        <v>50</v>
      </c>
      <c r="B4519" t="s">
        <v>52</v>
      </c>
    </row>
    <row r="4520" spans="1:2" x14ac:dyDescent="0.15">
      <c r="A4520">
        <v>80</v>
      </c>
      <c r="B4520" t="s">
        <v>52</v>
      </c>
    </row>
    <row r="4521" spans="1:2" x14ac:dyDescent="0.15">
      <c r="A4521">
        <v>50</v>
      </c>
      <c r="B4521" t="s">
        <v>52</v>
      </c>
    </row>
    <row r="4522" spans="1:2" x14ac:dyDescent="0.15">
      <c r="A4522">
        <v>80</v>
      </c>
      <c r="B4522" t="s">
        <v>52</v>
      </c>
    </row>
    <row r="4523" spans="1:2" x14ac:dyDescent="0.15">
      <c r="A4523">
        <v>60</v>
      </c>
      <c r="B4523" t="s">
        <v>52</v>
      </c>
    </row>
    <row r="4524" spans="1:2" x14ac:dyDescent="0.15">
      <c r="A4524">
        <v>20</v>
      </c>
      <c r="B4524" t="s">
        <v>76</v>
      </c>
    </row>
    <row r="4525" spans="1:2" x14ac:dyDescent="0.15">
      <c r="A4525">
        <v>40</v>
      </c>
      <c r="B4525" t="s">
        <v>52</v>
      </c>
    </row>
    <row r="4526" spans="1:2" x14ac:dyDescent="0.15">
      <c r="A4526">
        <v>40</v>
      </c>
      <c r="B4526" t="s">
        <v>76</v>
      </c>
    </row>
    <row r="4527" spans="1:2" x14ac:dyDescent="0.15">
      <c r="A4527">
        <v>40</v>
      </c>
      <c r="B4527" t="s">
        <v>76</v>
      </c>
    </row>
    <row r="4528" spans="1:2" x14ac:dyDescent="0.15">
      <c r="A4528">
        <v>20</v>
      </c>
      <c r="B4528" t="s">
        <v>52</v>
      </c>
    </row>
    <row r="4529" spans="1:2" x14ac:dyDescent="0.15">
      <c r="A4529">
        <v>40</v>
      </c>
      <c r="B4529" t="s">
        <v>52</v>
      </c>
    </row>
    <row r="4530" spans="1:2" x14ac:dyDescent="0.15">
      <c r="A4530">
        <v>20</v>
      </c>
      <c r="B4530" t="s">
        <v>52</v>
      </c>
    </row>
    <row r="4531" spans="1:2" x14ac:dyDescent="0.15">
      <c r="A4531">
        <v>10</v>
      </c>
      <c r="B4531" t="s">
        <v>52</v>
      </c>
    </row>
    <row r="4532" spans="1:2" x14ac:dyDescent="0.15">
      <c r="A4532">
        <v>60</v>
      </c>
      <c r="B4532" t="s">
        <v>52</v>
      </c>
    </row>
    <row r="4533" spans="1:2" x14ac:dyDescent="0.15">
      <c r="A4533">
        <v>30</v>
      </c>
      <c r="B4533" t="s">
        <v>52</v>
      </c>
    </row>
    <row r="4534" spans="1:2" x14ac:dyDescent="0.15">
      <c r="A4534" t="s">
        <v>120</v>
      </c>
      <c r="B4534" t="s">
        <v>120</v>
      </c>
    </row>
    <row r="4535" spans="1:2" x14ac:dyDescent="0.15">
      <c r="A4535" t="s">
        <v>120</v>
      </c>
      <c r="B4535" t="s">
        <v>52</v>
      </c>
    </row>
    <row r="4536" spans="1:2" x14ac:dyDescent="0.15">
      <c r="A4536" t="s">
        <v>120</v>
      </c>
      <c r="B4536" t="s">
        <v>76</v>
      </c>
    </row>
    <row r="4537" spans="1:2" x14ac:dyDescent="0.15">
      <c r="A4537">
        <v>30</v>
      </c>
      <c r="B4537" t="s">
        <v>52</v>
      </c>
    </row>
    <row r="4538" spans="1:2" x14ac:dyDescent="0.15">
      <c r="A4538">
        <v>20</v>
      </c>
      <c r="B4538" t="s">
        <v>52</v>
      </c>
    </row>
    <row r="4539" spans="1:2" x14ac:dyDescent="0.15">
      <c r="A4539">
        <v>40</v>
      </c>
      <c r="B4539" t="s">
        <v>52</v>
      </c>
    </row>
    <row r="4540" spans="1:2" x14ac:dyDescent="0.15">
      <c r="A4540">
        <v>50</v>
      </c>
      <c r="B4540" t="s">
        <v>52</v>
      </c>
    </row>
    <row r="4541" spans="1:2" x14ac:dyDescent="0.15">
      <c r="A4541">
        <v>40</v>
      </c>
      <c r="B4541" t="s">
        <v>76</v>
      </c>
    </row>
    <row r="4542" spans="1:2" x14ac:dyDescent="0.15">
      <c r="A4542">
        <v>30</v>
      </c>
      <c r="B4542" t="s">
        <v>52</v>
      </c>
    </row>
    <row r="4543" spans="1:2" x14ac:dyDescent="0.15">
      <c r="A4543">
        <v>50</v>
      </c>
      <c r="B4543" t="s">
        <v>52</v>
      </c>
    </row>
    <row r="4544" spans="1:2" x14ac:dyDescent="0.15">
      <c r="A4544">
        <v>50</v>
      </c>
      <c r="B4544" t="s">
        <v>52</v>
      </c>
    </row>
    <row r="4545" spans="1:2" x14ac:dyDescent="0.15">
      <c r="A4545">
        <v>40</v>
      </c>
      <c r="B4545" t="s">
        <v>76</v>
      </c>
    </row>
    <row r="4546" spans="1:2" x14ac:dyDescent="0.15">
      <c r="A4546">
        <v>30</v>
      </c>
      <c r="B4546" t="s">
        <v>52</v>
      </c>
    </row>
    <row r="4547" spans="1:2" x14ac:dyDescent="0.15">
      <c r="A4547">
        <v>60</v>
      </c>
      <c r="B4547" t="s">
        <v>76</v>
      </c>
    </row>
    <row r="4548" spans="1:2" x14ac:dyDescent="0.15">
      <c r="A4548">
        <v>30</v>
      </c>
      <c r="B4548" t="s">
        <v>52</v>
      </c>
    </row>
    <row r="4549" spans="1:2" x14ac:dyDescent="0.15">
      <c r="A4549">
        <v>50</v>
      </c>
      <c r="B4549" t="s">
        <v>52</v>
      </c>
    </row>
    <row r="4550" spans="1:2" x14ac:dyDescent="0.15">
      <c r="A4550">
        <v>40</v>
      </c>
      <c r="B4550" t="s">
        <v>76</v>
      </c>
    </row>
    <row r="4551" spans="1:2" x14ac:dyDescent="0.15">
      <c r="A4551">
        <v>40</v>
      </c>
      <c r="B4551" t="s">
        <v>52</v>
      </c>
    </row>
    <row r="4552" spans="1:2" x14ac:dyDescent="0.15">
      <c r="A4552">
        <v>50</v>
      </c>
      <c r="B4552" t="s">
        <v>52</v>
      </c>
    </row>
    <row r="4553" spans="1:2" x14ac:dyDescent="0.15">
      <c r="A4553">
        <v>80</v>
      </c>
      <c r="B4553" t="s">
        <v>76</v>
      </c>
    </row>
    <row r="4554" spans="1:2" x14ac:dyDescent="0.15">
      <c r="A4554">
        <v>70</v>
      </c>
      <c r="B4554" t="s">
        <v>76</v>
      </c>
    </row>
    <row r="4555" spans="1:2" x14ac:dyDescent="0.15">
      <c r="A4555">
        <v>50</v>
      </c>
      <c r="B4555" t="s">
        <v>52</v>
      </c>
    </row>
    <row r="4556" spans="1:2" x14ac:dyDescent="0.15">
      <c r="A4556">
        <v>30</v>
      </c>
      <c r="B4556" t="s">
        <v>76</v>
      </c>
    </row>
    <row r="4557" spans="1:2" x14ac:dyDescent="0.15">
      <c r="A4557">
        <v>40</v>
      </c>
      <c r="B4557" t="s">
        <v>76</v>
      </c>
    </row>
    <row r="4558" spans="1:2" x14ac:dyDescent="0.15">
      <c r="A4558">
        <v>90</v>
      </c>
      <c r="B4558" t="s">
        <v>52</v>
      </c>
    </row>
    <row r="4559" spans="1:2" x14ac:dyDescent="0.15">
      <c r="A4559">
        <v>20</v>
      </c>
      <c r="B4559" t="s">
        <v>76</v>
      </c>
    </row>
    <row r="4560" spans="1:2" x14ac:dyDescent="0.15">
      <c r="A4560">
        <v>30</v>
      </c>
      <c r="B4560" t="s">
        <v>52</v>
      </c>
    </row>
    <row r="4561" spans="1:2" x14ac:dyDescent="0.15">
      <c r="A4561">
        <v>40</v>
      </c>
      <c r="B4561" t="s">
        <v>52</v>
      </c>
    </row>
    <row r="4562" spans="1:2" x14ac:dyDescent="0.15">
      <c r="A4562">
        <v>30</v>
      </c>
      <c r="B4562" t="s">
        <v>52</v>
      </c>
    </row>
    <row r="4563" spans="1:2" x14ac:dyDescent="0.15">
      <c r="A4563">
        <v>60</v>
      </c>
      <c r="B4563" t="s">
        <v>76</v>
      </c>
    </row>
    <row r="4564" spans="1:2" x14ac:dyDescent="0.15">
      <c r="A4564">
        <v>40</v>
      </c>
      <c r="B4564" t="s">
        <v>52</v>
      </c>
    </row>
    <row r="4565" spans="1:2" x14ac:dyDescent="0.15">
      <c r="A4565">
        <v>20</v>
      </c>
      <c r="B4565" t="s">
        <v>76</v>
      </c>
    </row>
    <row r="4566" spans="1:2" x14ac:dyDescent="0.15">
      <c r="A4566">
        <v>70</v>
      </c>
      <c r="B4566" t="s">
        <v>76</v>
      </c>
    </row>
    <row r="4567" spans="1:2" x14ac:dyDescent="0.15">
      <c r="A4567">
        <v>50</v>
      </c>
      <c r="B4567" t="s">
        <v>52</v>
      </c>
    </row>
    <row r="4568" spans="1:2" x14ac:dyDescent="0.15">
      <c r="A4568">
        <v>20</v>
      </c>
      <c r="B4568" t="s">
        <v>76</v>
      </c>
    </row>
    <row r="4569" spans="1:2" x14ac:dyDescent="0.15">
      <c r="A4569">
        <v>20</v>
      </c>
      <c r="B4569" t="s">
        <v>76</v>
      </c>
    </row>
    <row r="4570" spans="1:2" x14ac:dyDescent="0.15">
      <c r="A4570">
        <v>50</v>
      </c>
      <c r="B4570" t="s">
        <v>52</v>
      </c>
    </row>
    <row r="4571" spans="1:2" x14ac:dyDescent="0.15">
      <c r="A4571">
        <v>10</v>
      </c>
      <c r="B4571" t="s">
        <v>52</v>
      </c>
    </row>
    <row r="4572" spans="1:2" x14ac:dyDescent="0.15">
      <c r="A4572">
        <v>50</v>
      </c>
      <c r="B4572" t="s">
        <v>52</v>
      </c>
    </row>
    <row r="4573" spans="1:2" x14ac:dyDescent="0.15">
      <c r="A4573">
        <v>30</v>
      </c>
      <c r="B4573" t="s">
        <v>52</v>
      </c>
    </row>
    <row r="4574" spans="1:2" x14ac:dyDescent="0.15">
      <c r="A4574">
        <v>70</v>
      </c>
      <c r="B4574" t="s">
        <v>76</v>
      </c>
    </row>
    <row r="4575" spans="1:2" x14ac:dyDescent="0.15">
      <c r="A4575">
        <v>20</v>
      </c>
      <c r="B4575" t="s">
        <v>52</v>
      </c>
    </row>
    <row r="4576" spans="1:2" x14ac:dyDescent="0.15">
      <c r="A4576">
        <v>60</v>
      </c>
      <c r="B4576" t="s">
        <v>52</v>
      </c>
    </row>
    <row r="4577" spans="1:2" x14ac:dyDescent="0.15">
      <c r="A4577">
        <v>40</v>
      </c>
      <c r="B4577" t="s">
        <v>52</v>
      </c>
    </row>
    <row r="4578" spans="1:2" x14ac:dyDescent="0.15">
      <c r="A4578">
        <v>80</v>
      </c>
      <c r="B4578" t="s">
        <v>76</v>
      </c>
    </row>
    <row r="4579" spans="1:2" x14ac:dyDescent="0.15">
      <c r="A4579">
        <v>60</v>
      </c>
      <c r="B4579" t="s">
        <v>52</v>
      </c>
    </row>
    <row r="4580" spans="1:2" x14ac:dyDescent="0.15">
      <c r="A4580">
        <v>60</v>
      </c>
      <c r="B4580" t="s">
        <v>76</v>
      </c>
    </row>
    <row r="4581" spans="1:2" x14ac:dyDescent="0.15">
      <c r="A4581">
        <v>30</v>
      </c>
      <c r="B4581" t="s">
        <v>52</v>
      </c>
    </row>
    <row r="4582" spans="1:2" x14ac:dyDescent="0.15">
      <c r="A4582">
        <v>20</v>
      </c>
      <c r="B4582" t="s">
        <v>52</v>
      </c>
    </row>
    <row r="4583" spans="1:2" x14ac:dyDescent="0.15">
      <c r="A4583">
        <v>10</v>
      </c>
      <c r="B4583" t="s">
        <v>76</v>
      </c>
    </row>
    <row r="4584" spans="1:2" x14ac:dyDescent="0.15">
      <c r="A4584">
        <v>50</v>
      </c>
      <c r="B4584" t="s">
        <v>52</v>
      </c>
    </row>
    <row r="4585" spans="1:2" x14ac:dyDescent="0.15">
      <c r="A4585">
        <v>20</v>
      </c>
      <c r="B4585" t="s">
        <v>76</v>
      </c>
    </row>
    <row r="4586" spans="1:2" x14ac:dyDescent="0.15">
      <c r="A4586">
        <v>30</v>
      </c>
      <c r="B4586" t="s">
        <v>52</v>
      </c>
    </row>
    <row r="4587" spans="1:2" x14ac:dyDescent="0.15">
      <c r="A4587">
        <v>20</v>
      </c>
      <c r="B4587" t="s">
        <v>76</v>
      </c>
    </row>
    <row r="4588" spans="1:2" x14ac:dyDescent="0.15">
      <c r="A4588">
        <v>30</v>
      </c>
      <c r="B4588" t="s">
        <v>52</v>
      </c>
    </row>
    <row r="4589" spans="1:2" x14ac:dyDescent="0.15">
      <c r="A4589">
        <v>70</v>
      </c>
      <c r="B4589" t="s">
        <v>76</v>
      </c>
    </row>
    <row r="4590" spans="1:2" x14ac:dyDescent="0.15">
      <c r="A4590">
        <v>40</v>
      </c>
      <c r="B4590" t="s">
        <v>52</v>
      </c>
    </row>
    <row r="4591" spans="1:2" x14ac:dyDescent="0.15">
      <c r="A4591">
        <v>50</v>
      </c>
      <c r="B4591" t="s">
        <v>52</v>
      </c>
    </row>
    <row r="4592" spans="1:2" x14ac:dyDescent="0.15">
      <c r="A4592">
        <v>20</v>
      </c>
      <c r="B4592" t="s">
        <v>76</v>
      </c>
    </row>
    <row r="4593" spans="1:2" x14ac:dyDescent="0.15">
      <c r="A4593">
        <v>50</v>
      </c>
      <c r="B4593" t="s">
        <v>52</v>
      </c>
    </row>
    <row r="4594" spans="1:2" x14ac:dyDescent="0.15">
      <c r="A4594">
        <v>20</v>
      </c>
      <c r="B4594" t="s">
        <v>52</v>
      </c>
    </row>
    <row r="4595" spans="1:2" x14ac:dyDescent="0.15">
      <c r="A4595">
        <v>30</v>
      </c>
      <c r="B4595" t="s">
        <v>76</v>
      </c>
    </row>
    <row r="4596" spans="1:2" x14ac:dyDescent="0.15">
      <c r="A4596">
        <v>20</v>
      </c>
      <c r="B4596" t="s">
        <v>76</v>
      </c>
    </row>
    <row r="4597" spans="1:2" x14ac:dyDescent="0.15">
      <c r="A4597">
        <v>30</v>
      </c>
      <c r="B4597" t="s">
        <v>52</v>
      </c>
    </row>
    <row r="4598" spans="1:2" x14ac:dyDescent="0.15">
      <c r="A4598">
        <v>70</v>
      </c>
      <c r="B4598" t="s">
        <v>52</v>
      </c>
    </row>
    <row r="4599" spans="1:2" x14ac:dyDescent="0.15">
      <c r="A4599">
        <v>20</v>
      </c>
      <c r="B4599" t="s">
        <v>52</v>
      </c>
    </row>
    <row r="4600" spans="1:2" x14ac:dyDescent="0.15">
      <c r="A4600">
        <v>40</v>
      </c>
      <c r="B4600" t="s">
        <v>52</v>
      </c>
    </row>
    <row r="4601" spans="1:2" x14ac:dyDescent="0.15">
      <c r="A4601">
        <v>40</v>
      </c>
      <c r="B4601" t="s">
        <v>52</v>
      </c>
    </row>
    <row r="4602" spans="1:2" x14ac:dyDescent="0.15">
      <c r="A4602">
        <v>40</v>
      </c>
      <c r="B4602" t="s">
        <v>52</v>
      </c>
    </row>
    <row r="4603" spans="1:2" x14ac:dyDescent="0.15">
      <c r="A4603">
        <v>40</v>
      </c>
      <c r="B4603" t="s">
        <v>76</v>
      </c>
    </row>
    <row r="4604" spans="1:2" x14ac:dyDescent="0.15">
      <c r="A4604">
        <v>30</v>
      </c>
      <c r="B4604" t="s">
        <v>52</v>
      </c>
    </row>
    <row r="4605" spans="1:2" x14ac:dyDescent="0.15">
      <c r="A4605">
        <v>30</v>
      </c>
      <c r="B4605" t="s">
        <v>52</v>
      </c>
    </row>
    <row r="4606" spans="1:2" x14ac:dyDescent="0.15">
      <c r="A4606">
        <v>20</v>
      </c>
      <c r="B4606" t="s">
        <v>76</v>
      </c>
    </row>
    <row r="4607" spans="1:2" x14ac:dyDescent="0.15">
      <c r="A4607">
        <v>40</v>
      </c>
      <c r="B4607" t="s">
        <v>76</v>
      </c>
    </row>
    <row r="4608" spans="1:2" x14ac:dyDescent="0.15">
      <c r="A4608">
        <v>30</v>
      </c>
      <c r="B4608" t="s">
        <v>76</v>
      </c>
    </row>
    <row r="4609" spans="1:2" x14ac:dyDescent="0.15">
      <c r="A4609">
        <v>50</v>
      </c>
      <c r="B4609" t="s">
        <v>52</v>
      </c>
    </row>
    <row r="4610" spans="1:2" x14ac:dyDescent="0.15">
      <c r="A4610">
        <v>20</v>
      </c>
      <c r="B4610" t="s">
        <v>52</v>
      </c>
    </row>
    <row r="4611" spans="1:2" x14ac:dyDescent="0.15">
      <c r="A4611">
        <v>40</v>
      </c>
      <c r="B4611" t="s">
        <v>52</v>
      </c>
    </row>
    <row r="4612" spans="1:2" x14ac:dyDescent="0.15">
      <c r="A4612">
        <v>60</v>
      </c>
      <c r="B4612" t="s">
        <v>52</v>
      </c>
    </row>
    <row r="4613" spans="1:2" x14ac:dyDescent="0.15">
      <c r="A4613">
        <v>30</v>
      </c>
      <c r="B4613" t="s">
        <v>52</v>
      </c>
    </row>
    <row r="4614" spans="1:2" x14ac:dyDescent="0.15">
      <c r="A4614">
        <v>20</v>
      </c>
      <c r="B4614" t="s">
        <v>52</v>
      </c>
    </row>
    <row r="4615" spans="1:2" x14ac:dyDescent="0.15">
      <c r="A4615">
        <v>20</v>
      </c>
      <c r="B4615" t="s">
        <v>76</v>
      </c>
    </row>
    <row r="4616" spans="1:2" x14ac:dyDescent="0.15">
      <c r="A4616">
        <v>50</v>
      </c>
      <c r="B4616" t="s">
        <v>76</v>
      </c>
    </row>
    <row r="4617" spans="1:2" x14ac:dyDescent="0.15">
      <c r="A4617">
        <v>60</v>
      </c>
      <c r="B4617" t="s">
        <v>52</v>
      </c>
    </row>
    <row r="4618" spans="1:2" x14ac:dyDescent="0.15">
      <c r="A4618">
        <v>30</v>
      </c>
      <c r="B4618" t="s">
        <v>52</v>
      </c>
    </row>
    <row r="4619" spans="1:2" x14ac:dyDescent="0.15">
      <c r="A4619">
        <v>80</v>
      </c>
      <c r="B4619" t="s">
        <v>52</v>
      </c>
    </row>
    <row r="4620" spans="1:2" x14ac:dyDescent="0.15">
      <c r="A4620">
        <v>40</v>
      </c>
      <c r="B4620" t="s">
        <v>76</v>
      </c>
    </row>
    <row r="4621" spans="1:2" x14ac:dyDescent="0.15">
      <c r="A4621">
        <v>20</v>
      </c>
      <c r="B4621" t="s">
        <v>76</v>
      </c>
    </row>
    <row r="4622" spans="1:2" x14ac:dyDescent="0.15">
      <c r="A4622">
        <v>40</v>
      </c>
      <c r="B4622" t="s">
        <v>52</v>
      </c>
    </row>
    <row r="4623" spans="1:2" x14ac:dyDescent="0.15">
      <c r="A4623">
        <v>30</v>
      </c>
      <c r="B4623" t="s">
        <v>52</v>
      </c>
    </row>
    <row r="4624" spans="1:2" x14ac:dyDescent="0.15">
      <c r="A4624">
        <v>50</v>
      </c>
      <c r="B4624" t="s">
        <v>52</v>
      </c>
    </row>
    <row r="4625" spans="1:2" x14ac:dyDescent="0.15">
      <c r="A4625">
        <v>30</v>
      </c>
      <c r="B4625" t="s">
        <v>76</v>
      </c>
    </row>
    <row r="4626" spans="1:2" x14ac:dyDescent="0.15">
      <c r="A4626">
        <v>40</v>
      </c>
      <c r="B4626" t="s">
        <v>52</v>
      </c>
    </row>
    <row r="4627" spans="1:2" x14ac:dyDescent="0.15">
      <c r="A4627">
        <v>60</v>
      </c>
      <c r="B4627" t="s">
        <v>76</v>
      </c>
    </row>
    <row r="4628" spans="1:2" x14ac:dyDescent="0.15">
      <c r="A4628">
        <v>40</v>
      </c>
      <c r="B4628" t="s">
        <v>52</v>
      </c>
    </row>
    <row r="4629" spans="1:2" x14ac:dyDescent="0.15">
      <c r="A4629">
        <v>30</v>
      </c>
      <c r="B4629" t="s">
        <v>52</v>
      </c>
    </row>
    <row r="4630" spans="1:2" x14ac:dyDescent="0.15">
      <c r="A4630">
        <v>50</v>
      </c>
      <c r="B4630" t="s">
        <v>76</v>
      </c>
    </row>
    <row r="4631" spans="1:2" x14ac:dyDescent="0.15">
      <c r="A4631">
        <v>50</v>
      </c>
      <c r="B4631" t="s">
        <v>52</v>
      </c>
    </row>
    <row r="4632" spans="1:2" x14ac:dyDescent="0.15">
      <c r="A4632">
        <v>20</v>
      </c>
      <c r="B4632" t="s">
        <v>52</v>
      </c>
    </row>
    <row r="4633" spans="1:2" x14ac:dyDescent="0.15">
      <c r="A4633">
        <v>40</v>
      </c>
      <c r="B4633" t="s">
        <v>52</v>
      </c>
    </row>
    <row r="4634" spans="1:2" x14ac:dyDescent="0.15">
      <c r="A4634">
        <v>60</v>
      </c>
      <c r="B4634" t="s">
        <v>76</v>
      </c>
    </row>
    <row r="4635" spans="1:2" x14ac:dyDescent="0.15">
      <c r="A4635">
        <v>50</v>
      </c>
      <c r="B4635" t="s">
        <v>52</v>
      </c>
    </row>
    <row r="4636" spans="1:2" x14ac:dyDescent="0.15">
      <c r="A4636">
        <v>30</v>
      </c>
      <c r="B4636" t="s">
        <v>52</v>
      </c>
    </row>
    <row r="4637" spans="1:2" x14ac:dyDescent="0.15">
      <c r="A4637">
        <v>60</v>
      </c>
      <c r="B4637" t="s">
        <v>52</v>
      </c>
    </row>
    <row r="4638" spans="1:2" x14ac:dyDescent="0.15">
      <c r="A4638">
        <v>30</v>
      </c>
      <c r="B4638" t="s">
        <v>76</v>
      </c>
    </row>
    <row r="4639" spans="1:2" x14ac:dyDescent="0.15">
      <c r="A4639">
        <v>30</v>
      </c>
      <c r="B4639" t="s">
        <v>52</v>
      </c>
    </row>
    <row r="4640" spans="1:2" x14ac:dyDescent="0.15">
      <c r="A4640">
        <v>30</v>
      </c>
      <c r="B4640" t="s">
        <v>76</v>
      </c>
    </row>
    <row r="4641" spans="1:2" x14ac:dyDescent="0.15">
      <c r="A4641">
        <v>50</v>
      </c>
      <c r="B4641" t="s">
        <v>52</v>
      </c>
    </row>
    <row r="4642" spans="1:2" x14ac:dyDescent="0.15">
      <c r="A4642">
        <v>60</v>
      </c>
      <c r="B4642" t="s">
        <v>76</v>
      </c>
    </row>
    <row r="4643" spans="1:2" x14ac:dyDescent="0.15">
      <c r="A4643">
        <v>30</v>
      </c>
      <c r="B4643" t="s">
        <v>52</v>
      </c>
    </row>
    <row r="4644" spans="1:2" x14ac:dyDescent="0.15">
      <c r="A4644">
        <v>30</v>
      </c>
      <c r="B4644" t="s">
        <v>52</v>
      </c>
    </row>
    <row r="4645" spans="1:2" x14ac:dyDescent="0.15">
      <c r="A4645">
        <v>30</v>
      </c>
      <c r="B4645" t="s">
        <v>76</v>
      </c>
    </row>
    <row r="4646" spans="1:2" x14ac:dyDescent="0.15">
      <c r="A4646">
        <v>50</v>
      </c>
      <c r="B4646" t="s">
        <v>52</v>
      </c>
    </row>
    <row r="4647" spans="1:2" x14ac:dyDescent="0.15">
      <c r="A4647">
        <v>50</v>
      </c>
      <c r="B4647" t="s">
        <v>76</v>
      </c>
    </row>
    <row r="4648" spans="1:2" x14ac:dyDescent="0.15">
      <c r="A4648">
        <v>60</v>
      </c>
      <c r="B4648" t="s">
        <v>52</v>
      </c>
    </row>
    <row r="4649" spans="1:2" x14ac:dyDescent="0.15">
      <c r="A4649">
        <v>40</v>
      </c>
      <c r="B4649" t="s">
        <v>52</v>
      </c>
    </row>
    <row r="4650" spans="1:2" x14ac:dyDescent="0.15">
      <c r="A4650">
        <v>30</v>
      </c>
      <c r="B4650" t="s">
        <v>52</v>
      </c>
    </row>
    <row r="4651" spans="1:2" x14ac:dyDescent="0.15">
      <c r="A4651">
        <v>60</v>
      </c>
      <c r="B4651" t="s">
        <v>52</v>
      </c>
    </row>
    <row r="4652" spans="1:2" x14ac:dyDescent="0.15">
      <c r="A4652">
        <v>20</v>
      </c>
      <c r="B4652" t="s">
        <v>52</v>
      </c>
    </row>
    <row r="4653" spans="1:2" x14ac:dyDescent="0.15">
      <c r="A4653">
        <v>50</v>
      </c>
      <c r="B4653" t="s">
        <v>76</v>
      </c>
    </row>
    <row r="4654" spans="1:2" x14ac:dyDescent="0.15">
      <c r="A4654">
        <v>30</v>
      </c>
      <c r="B4654" t="s">
        <v>76</v>
      </c>
    </row>
    <row r="4655" spans="1:2" x14ac:dyDescent="0.15">
      <c r="A4655">
        <v>20</v>
      </c>
      <c r="B4655" t="s">
        <v>52</v>
      </c>
    </row>
    <row r="4656" spans="1:2" x14ac:dyDescent="0.15">
      <c r="A4656">
        <v>40</v>
      </c>
      <c r="B4656" t="s">
        <v>76</v>
      </c>
    </row>
    <row r="4657" spans="1:2" x14ac:dyDescent="0.15">
      <c r="A4657">
        <v>40</v>
      </c>
      <c r="B4657" t="s">
        <v>52</v>
      </c>
    </row>
    <row r="4658" spans="1:2" x14ac:dyDescent="0.15">
      <c r="A4658">
        <v>30</v>
      </c>
      <c r="B4658" t="s">
        <v>52</v>
      </c>
    </row>
    <row r="4659" spans="1:2" x14ac:dyDescent="0.15">
      <c r="A4659">
        <v>40</v>
      </c>
      <c r="B4659" t="s">
        <v>52</v>
      </c>
    </row>
    <row r="4660" spans="1:2" x14ac:dyDescent="0.15">
      <c r="A4660">
        <v>50</v>
      </c>
      <c r="B4660" t="s">
        <v>52</v>
      </c>
    </row>
    <row r="4661" spans="1:2" x14ac:dyDescent="0.15">
      <c r="A4661">
        <v>20</v>
      </c>
      <c r="B4661" t="s">
        <v>76</v>
      </c>
    </row>
    <row r="4662" spans="1:2" x14ac:dyDescent="0.15">
      <c r="A4662">
        <v>40</v>
      </c>
      <c r="B4662" t="s">
        <v>52</v>
      </c>
    </row>
    <row r="4663" spans="1:2" x14ac:dyDescent="0.15">
      <c r="A4663">
        <v>30</v>
      </c>
      <c r="B4663" t="s">
        <v>52</v>
      </c>
    </row>
    <row r="4664" spans="1:2" x14ac:dyDescent="0.15">
      <c r="A4664">
        <v>20</v>
      </c>
      <c r="B4664" t="s">
        <v>52</v>
      </c>
    </row>
    <row r="4665" spans="1:2" x14ac:dyDescent="0.15">
      <c r="A4665">
        <v>20</v>
      </c>
      <c r="B4665" t="s">
        <v>76</v>
      </c>
    </row>
    <row r="4666" spans="1:2" x14ac:dyDescent="0.15">
      <c r="A4666">
        <v>20</v>
      </c>
      <c r="B4666" t="s">
        <v>76</v>
      </c>
    </row>
    <row r="4667" spans="1:2" x14ac:dyDescent="0.15">
      <c r="A4667">
        <v>20</v>
      </c>
      <c r="B4667" t="s">
        <v>76</v>
      </c>
    </row>
    <row r="4668" spans="1:2" x14ac:dyDescent="0.15">
      <c r="A4668">
        <v>40</v>
      </c>
      <c r="B4668" t="s">
        <v>52</v>
      </c>
    </row>
    <row r="4669" spans="1:2" x14ac:dyDescent="0.15">
      <c r="A4669">
        <v>40</v>
      </c>
      <c r="B4669" t="s">
        <v>52</v>
      </c>
    </row>
    <row r="4670" spans="1:2" x14ac:dyDescent="0.15">
      <c r="A4670">
        <v>40</v>
      </c>
      <c r="B4670" t="s">
        <v>76</v>
      </c>
    </row>
    <row r="4671" spans="1:2" x14ac:dyDescent="0.15">
      <c r="A4671">
        <v>20</v>
      </c>
      <c r="B4671" t="s">
        <v>52</v>
      </c>
    </row>
    <row r="4672" spans="1:2" x14ac:dyDescent="0.15">
      <c r="A4672">
        <v>50</v>
      </c>
      <c r="B4672" t="s">
        <v>52</v>
      </c>
    </row>
    <row r="4673" spans="1:2" x14ac:dyDescent="0.15">
      <c r="A4673">
        <v>30</v>
      </c>
      <c r="B4673" t="s">
        <v>52</v>
      </c>
    </row>
    <row r="4674" spans="1:2" x14ac:dyDescent="0.15">
      <c r="A4674">
        <v>40</v>
      </c>
      <c r="B4674" t="s">
        <v>76</v>
      </c>
    </row>
    <row r="4675" spans="1:2" x14ac:dyDescent="0.15">
      <c r="A4675">
        <v>50</v>
      </c>
      <c r="B4675" t="s">
        <v>52</v>
      </c>
    </row>
    <row r="4676" spans="1:2" x14ac:dyDescent="0.15">
      <c r="A4676">
        <v>50</v>
      </c>
      <c r="B4676" t="s">
        <v>52</v>
      </c>
    </row>
    <row r="4677" spans="1:2" x14ac:dyDescent="0.15">
      <c r="A4677">
        <v>70</v>
      </c>
      <c r="B4677" t="s">
        <v>52</v>
      </c>
    </row>
    <row r="4678" spans="1:2" x14ac:dyDescent="0.15">
      <c r="A4678">
        <v>70</v>
      </c>
      <c r="B4678" t="s">
        <v>76</v>
      </c>
    </row>
    <row r="4679" spans="1:2" x14ac:dyDescent="0.15">
      <c r="A4679">
        <v>70</v>
      </c>
      <c r="B4679" t="s">
        <v>52</v>
      </c>
    </row>
    <row r="4680" spans="1:2" x14ac:dyDescent="0.15">
      <c r="A4680">
        <v>80</v>
      </c>
      <c r="B4680" t="s">
        <v>76</v>
      </c>
    </row>
    <row r="4681" spans="1:2" x14ac:dyDescent="0.15">
      <c r="A4681">
        <v>70</v>
      </c>
      <c r="B4681" t="s">
        <v>52</v>
      </c>
    </row>
    <row r="4682" spans="1:2" x14ac:dyDescent="0.15">
      <c r="A4682">
        <v>60</v>
      </c>
      <c r="B4682" t="s">
        <v>76</v>
      </c>
    </row>
    <row r="4683" spans="1:2" x14ac:dyDescent="0.15">
      <c r="A4683">
        <v>80</v>
      </c>
      <c r="B4683" t="s">
        <v>76</v>
      </c>
    </row>
    <row r="4684" spans="1:2" x14ac:dyDescent="0.15">
      <c r="A4684">
        <v>80</v>
      </c>
      <c r="B4684" t="s">
        <v>76</v>
      </c>
    </row>
    <row r="4685" spans="1:2" x14ac:dyDescent="0.15">
      <c r="A4685">
        <v>70</v>
      </c>
      <c r="B4685" t="s">
        <v>76</v>
      </c>
    </row>
    <row r="4686" spans="1:2" x14ac:dyDescent="0.15">
      <c r="A4686">
        <v>70</v>
      </c>
      <c r="B4686" t="s">
        <v>52</v>
      </c>
    </row>
    <row r="4687" spans="1:2" x14ac:dyDescent="0.15">
      <c r="A4687">
        <v>70</v>
      </c>
      <c r="B4687" t="s">
        <v>52</v>
      </c>
    </row>
    <row r="4688" spans="1:2" x14ac:dyDescent="0.15">
      <c r="A4688">
        <v>60</v>
      </c>
      <c r="B4688" t="s">
        <v>52</v>
      </c>
    </row>
    <row r="4689" spans="1:2" x14ac:dyDescent="0.15">
      <c r="A4689">
        <v>20</v>
      </c>
      <c r="B4689" t="s">
        <v>52</v>
      </c>
    </row>
    <row r="4690" spans="1:2" x14ac:dyDescent="0.15">
      <c r="A4690">
        <v>40</v>
      </c>
      <c r="B4690" t="s">
        <v>52</v>
      </c>
    </row>
    <row r="4691" spans="1:2" x14ac:dyDescent="0.15">
      <c r="A4691">
        <v>70</v>
      </c>
      <c r="B4691" t="s">
        <v>76</v>
      </c>
    </row>
    <row r="4692" spans="1:2" x14ac:dyDescent="0.15">
      <c r="A4692">
        <v>70</v>
      </c>
      <c r="B4692" t="s">
        <v>52</v>
      </c>
    </row>
    <row r="4693" spans="1:2" x14ac:dyDescent="0.15">
      <c r="A4693">
        <v>80</v>
      </c>
      <c r="B4693" t="s">
        <v>76</v>
      </c>
    </row>
    <row r="4694" spans="1:2" x14ac:dyDescent="0.15">
      <c r="A4694">
        <v>40</v>
      </c>
      <c r="B4694" t="s">
        <v>52</v>
      </c>
    </row>
    <row r="4695" spans="1:2" x14ac:dyDescent="0.15">
      <c r="A4695">
        <v>70</v>
      </c>
      <c r="B4695" t="s">
        <v>52</v>
      </c>
    </row>
    <row r="4696" spans="1:2" x14ac:dyDescent="0.15">
      <c r="A4696">
        <v>80</v>
      </c>
      <c r="B4696" t="s">
        <v>76</v>
      </c>
    </row>
    <row r="4697" spans="1:2" x14ac:dyDescent="0.15">
      <c r="A4697">
        <v>90</v>
      </c>
      <c r="B4697" t="s">
        <v>76</v>
      </c>
    </row>
    <row r="4698" spans="1:2" x14ac:dyDescent="0.15">
      <c r="A4698">
        <v>60</v>
      </c>
      <c r="B4698" t="s">
        <v>76</v>
      </c>
    </row>
    <row r="4699" spans="1:2" x14ac:dyDescent="0.15">
      <c r="A4699">
        <v>80</v>
      </c>
      <c r="B4699" t="s">
        <v>52</v>
      </c>
    </row>
    <row r="4700" spans="1:2" x14ac:dyDescent="0.15">
      <c r="A4700">
        <v>30</v>
      </c>
      <c r="B4700" t="s">
        <v>76</v>
      </c>
    </row>
    <row r="4701" spans="1:2" x14ac:dyDescent="0.15">
      <c r="A4701">
        <v>30</v>
      </c>
      <c r="B4701" t="s">
        <v>76</v>
      </c>
    </row>
    <row r="4702" spans="1:2" x14ac:dyDescent="0.15">
      <c r="A4702">
        <v>40</v>
      </c>
      <c r="B4702" t="s">
        <v>52</v>
      </c>
    </row>
    <row r="4703" spans="1:2" x14ac:dyDescent="0.15">
      <c r="A4703">
        <v>40</v>
      </c>
      <c r="B4703" t="s">
        <v>52</v>
      </c>
    </row>
    <row r="4704" spans="1:2" x14ac:dyDescent="0.15">
      <c r="A4704">
        <v>50</v>
      </c>
      <c r="B4704" t="s">
        <v>52</v>
      </c>
    </row>
    <row r="4705" spans="1:2" x14ac:dyDescent="0.15">
      <c r="A4705">
        <v>20</v>
      </c>
      <c r="B4705" t="s">
        <v>76</v>
      </c>
    </row>
    <row r="4706" spans="1:2" x14ac:dyDescent="0.15">
      <c r="A4706">
        <v>30</v>
      </c>
      <c r="B4706" t="s">
        <v>76</v>
      </c>
    </row>
    <row r="4707" spans="1:2" x14ac:dyDescent="0.15">
      <c r="A4707">
        <v>30</v>
      </c>
      <c r="B4707" t="s">
        <v>76</v>
      </c>
    </row>
    <row r="4708" spans="1:2" x14ac:dyDescent="0.15">
      <c r="A4708">
        <v>30</v>
      </c>
      <c r="B4708" t="s">
        <v>76</v>
      </c>
    </row>
    <row r="4709" spans="1:2" x14ac:dyDescent="0.15">
      <c r="A4709">
        <v>50</v>
      </c>
      <c r="B4709" t="s">
        <v>76</v>
      </c>
    </row>
    <row r="4710" spans="1:2" x14ac:dyDescent="0.15">
      <c r="A4710">
        <v>20</v>
      </c>
      <c r="B4710" t="s">
        <v>76</v>
      </c>
    </row>
    <row r="4711" spans="1:2" x14ac:dyDescent="0.15">
      <c r="A4711">
        <v>30</v>
      </c>
      <c r="B4711" t="s">
        <v>76</v>
      </c>
    </row>
    <row r="4712" spans="1:2" x14ac:dyDescent="0.15">
      <c r="A4712">
        <v>30</v>
      </c>
      <c r="B4712" t="s">
        <v>76</v>
      </c>
    </row>
    <row r="4713" spans="1:2" x14ac:dyDescent="0.15">
      <c r="A4713">
        <v>20</v>
      </c>
      <c r="B4713" t="s">
        <v>76</v>
      </c>
    </row>
    <row r="4714" spans="1:2" x14ac:dyDescent="0.15">
      <c r="A4714">
        <v>20</v>
      </c>
      <c r="B4714" t="s">
        <v>52</v>
      </c>
    </row>
    <row r="4715" spans="1:2" x14ac:dyDescent="0.15">
      <c r="A4715">
        <v>30</v>
      </c>
      <c r="B4715" t="s">
        <v>76</v>
      </c>
    </row>
    <row r="4716" spans="1:2" x14ac:dyDescent="0.15">
      <c r="A4716">
        <v>30</v>
      </c>
      <c r="B4716" t="s">
        <v>76</v>
      </c>
    </row>
    <row r="4717" spans="1:2" x14ac:dyDescent="0.15">
      <c r="A4717">
        <v>20</v>
      </c>
      <c r="B4717" t="s">
        <v>76</v>
      </c>
    </row>
    <row r="4718" spans="1:2" x14ac:dyDescent="0.15">
      <c r="A4718">
        <v>40</v>
      </c>
      <c r="B4718" t="s">
        <v>76</v>
      </c>
    </row>
    <row r="4719" spans="1:2" x14ac:dyDescent="0.15">
      <c r="A4719">
        <v>40</v>
      </c>
      <c r="B4719" t="s">
        <v>52</v>
      </c>
    </row>
    <row r="4720" spans="1:2" x14ac:dyDescent="0.15">
      <c r="A4720">
        <v>60</v>
      </c>
      <c r="B4720" t="s">
        <v>52</v>
      </c>
    </row>
    <row r="4721" spans="1:2" x14ac:dyDescent="0.15">
      <c r="A4721">
        <v>80</v>
      </c>
      <c r="B4721" t="s">
        <v>76</v>
      </c>
    </row>
    <row r="4722" spans="1:2" x14ac:dyDescent="0.15">
      <c r="A4722">
        <v>60</v>
      </c>
      <c r="B4722" t="s">
        <v>52</v>
      </c>
    </row>
    <row r="4723" spans="1:2" x14ac:dyDescent="0.15">
      <c r="A4723">
        <v>60</v>
      </c>
      <c r="B4723" t="s">
        <v>76</v>
      </c>
    </row>
    <row r="4724" spans="1:2" x14ac:dyDescent="0.15">
      <c r="A4724">
        <v>60</v>
      </c>
      <c r="B4724" t="s">
        <v>76</v>
      </c>
    </row>
    <row r="4725" spans="1:2" x14ac:dyDescent="0.15">
      <c r="A4725">
        <v>80</v>
      </c>
      <c r="B4725" t="s">
        <v>76</v>
      </c>
    </row>
    <row r="4726" spans="1:2" x14ac:dyDescent="0.15">
      <c r="A4726">
        <v>80</v>
      </c>
      <c r="B4726" t="s">
        <v>52</v>
      </c>
    </row>
    <row r="4727" spans="1:2" x14ac:dyDescent="0.15">
      <c r="A4727">
        <v>30</v>
      </c>
      <c r="B4727" t="s">
        <v>52</v>
      </c>
    </row>
    <row r="4728" spans="1:2" x14ac:dyDescent="0.15">
      <c r="A4728">
        <v>50</v>
      </c>
      <c r="B4728" t="s">
        <v>52</v>
      </c>
    </row>
    <row r="4729" spans="1:2" x14ac:dyDescent="0.15">
      <c r="A4729">
        <v>70</v>
      </c>
      <c r="B4729" t="s">
        <v>52</v>
      </c>
    </row>
    <row r="4730" spans="1:2" x14ac:dyDescent="0.15">
      <c r="A4730">
        <v>40</v>
      </c>
      <c r="B4730" t="s">
        <v>52</v>
      </c>
    </row>
    <row r="4731" spans="1:2" x14ac:dyDescent="0.15">
      <c r="A4731">
        <v>20</v>
      </c>
      <c r="B4731" t="s">
        <v>76</v>
      </c>
    </row>
    <row r="4732" spans="1:2" x14ac:dyDescent="0.15">
      <c r="A4732">
        <v>30</v>
      </c>
      <c r="B4732" t="s">
        <v>52</v>
      </c>
    </row>
    <row r="4733" spans="1:2" x14ac:dyDescent="0.15">
      <c r="A4733">
        <v>60</v>
      </c>
      <c r="B4733" t="s">
        <v>52</v>
      </c>
    </row>
    <row r="4734" spans="1:2" x14ac:dyDescent="0.15">
      <c r="A4734">
        <v>30</v>
      </c>
      <c r="B4734" t="s">
        <v>76</v>
      </c>
    </row>
    <row r="4735" spans="1:2" x14ac:dyDescent="0.15">
      <c r="A4735">
        <v>70</v>
      </c>
      <c r="B4735" t="s">
        <v>52</v>
      </c>
    </row>
    <row r="4736" spans="1:2" x14ac:dyDescent="0.15">
      <c r="A4736">
        <v>30</v>
      </c>
      <c r="B4736" t="s">
        <v>76</v>
      </c>
    </row>
    <row r="4737" spans="1:2" x14ac:dyDescent="0.15">
      <c r="A4737">
        <v>50</v>
      </c>
      <c r="B4737" t="s">
        <v>76</v>
      </c>
    </row>
    <row r="4738" spans="1:2" x14ac:dyDescent="0.15">
      <c r="A4738">
        <v>40</v>
      </c>
      <c r="B4738" t="s">
        <v>52</v>
      </c>
    </row>
    <row r="4739" spans="1:2" x14ac:dyDescent="0.15">
      <c r="A4739">
        <v>20</v>
      </c>
      <c r="B4739" t="s">
        <v>52</v>
      </c>
    </row>
    <row r="4740" spans="1:2" x14ac:dyDescent="0.15">
      <c r="A4740">
        <v>30</v>
      </c>
      <c r="B4740" t="s">
        <v>52</v>
      </c>
    </row>
    <row r="4741" spans="1:2" x14ac:dyDescent="0.15">
      <c r="A4741">
        <v>30</v>
      </c>
      <c r="B4741" t="s">
        <v>52</v>
      </c>
    </row>
    <row r="4742" spans="1:2" x14ac:dyDescent="0.15">
      <c r="A4742">
        <v>20</v>
      </c>
      <c r="B4742" t="s">
        <v>52</v>
      </c>
    </row>
    <row r="4743" spans="1:2" x14ac:dyDescent="0.15">
      <c r="A4743">
        <v>50</v>
      </c>
      <c r="B4743" t="s">
        <v>52</v>
      </c>
    </row>
    <row r="4744" spans="1:2" x14ac:dyDescent="0.15">
      <c r="A4744">
        <v>20</v>
      </c>
      <c r="B4744" t="s">
        <v>52</v>
      </c>
    </row>
    <row r="4745" spans="1:2" x14ac:dyDescent="0.15">
      <c r="A4745">
        <v>20</v>
      </c>
      <c r="B4745" t="s">
        <v>52</v>
      </c>
    </row>
    <row r="4746" spans="1:2" x14ac:dyDescent="0.15">
      <c r="A4746">
        <v>30</v>
      </c>
      <c r="B4746" t="s">
        <v>76</v>
      </c>
    </row>
    <row r="4747" spans="1:2" x14ac:dyDescent="0.15">
      <c r="A4747">
        <v>60</v>
      </c>
      <c r="B4747" t="s">
        <v>52</v>
      </c>
    </row>
    <row r="4748" spans="1:2" x14ac:dyDescent="0.15">
      <c r="A4748">
        <v>80</v>
      </c>
      <c r="B4748" t="s">
        <v>76</v>
      </c>
    </row>
    <row r="4749" spans="1:2" x14ac:dyDescent="0.15">
      <c r="A4749">
        <v>20</v>
      </c>
      <c r="B4749" t="s">
        <v>76</v>
      </c>
    </row>
    <row r="4750" spans="1:2" x14ac:dyDescent="0.15">
      <c r="A4750">
        <v>50</v>
      </c>
      <c r="B4750" t="s">
        <v>52</v>
      </c>
    </row>
    <row r="4751" spans="1:2" x14ac:dyDescent="0.15">
      <c r="A4751">
        <v>30</v>
      </c>
      <c r="B4751" t="s">
        <v>52</v>
      </c>
    </row>
    <row r="4752" spans="1:2" x14ac:dyDescent="0.15">
      <c r="A4752">
        <v>30</v>
      </c>
      <c r="B4752" t="s">
        <v>52</v>
      </c>
    </row>
    <row r="4753" spans="1:2" x14ac:dyDescent="0.15">
      <c r="A4753">
        <v>50</v>
      </c>
      <c r="B4753" t="s">
        <v>76</v>
      </c>
    </row>
    <row r="4754" spans="1:2" x14ac:dyDescent="0.15">
      <c r="A4754">
        <v>20</v>
      </c>
      <c r="B4754" t="s">
        <v>52</v>
      </c>
    </row>
    <row r="4755" spans="1:2" x14ac:dyDescent="0.15">
      <c r="A4755">
        <v>70</v>
      </c>
      <c r="B4755" t="s">
        <v>52</v>
      </c>
    </row>
    <row r="4756" spans="1:2" x14ac:dyDescent="0.15">
      <c r="A4756">
        <v>20</v>
      </c>
      <c r="B4756" t="s">
        <v>52</v>
      </c>
    </row>
    <row r="4757" spans="1:2" x14ac:dyDescent="0.15">
      <c r="A4757">
        <v>50</v>
      </c>
      <c r="B4757" t="s">
        <v>76</v>
      </c>
    </row>
    <row r="4758" spans="1:2" x14ac:dyDescent="0.15">
      <c r="A4758">
        <v>20</v>
      </c>
      <c r="B4758" t="s">
        <v>76</v>
      </c>
    </row>
    <row r="4759" spans="1:2" x14ac:dyDescent="0.15">
      <c r="A4759">
        <v>70</v>
      </c>
      <c r="B4759" t="s">
        <v>76</v>
      </c>
    </row>
    <row r="4760" spans="1:2" x14ac:dyDescent="0.15">
      <c r="A4760">
        <v>50</v>
      </c>
      <c r="B4760" t="s">
        <v>52</v>
      </c>
    </row>
    <row r="4761" spans="1:2" x14ac:dyDescent="0.15">
      <c r="A4761">
        <v>20</v>
      </c>
      <c r="B4761" t="s">
        <v>52</v>
      </c>
    </row>
    <row r="4762" spans="1:2" x14ac:dyDescent="0.15">
      <c r="A4762">
        <v>30</v>
      </c>
      <c r="B4762" t="s">
        <v>76</v>
      </c>
    </row>
    <row r="4763" spans="1:2" x14ac:dyDescent="0.15">
      <c r="A4763">
        <v>20</v>
      </c>
      <c r="B4763" t="s">
        <v>52</v>
      </c>
    </row>
    <row r="4764" spans="1:2" x14ac:dyDescent="0.15">
      <c r="A4764">
        <v>20</v>
      </c>
      <c r="B4764" t="s">
        <v>76</v>
      </c>
    </row>
    <row r="4765" spans="1:2" x14ac:dyDescent="0.15">
      <c r="A4765">
        <v>50</v>
      </c>
      <c r="B4765" t="s">
        <v>76</v>
      </c>
    </row>
    <row r="4766" spans="1:2" x14ac:dyDescent="0.15">
      <c r="A4766">
        <v>10</v>
      </c>
      <c r="B4766" t="s">
        <v>76</v>
      </c>
    </row>
    <row r="4767" spans="1:2" x14ac:dyDescent="0.15">
      <c r="A4767">
        <v>30</v>
      </c>
      <c r="B4767" t="s">
        <v>52</v>
      </c>
    </row>
    <row r="4768" spans="1:2" x14ac:dyDescent="0.15">
      <c r="A4768">
        <v>20</v>
      </c>
      <c r="B4768" t="s">
        <v>52</v>
      </c>
    </row>
    <row r="4769" spans="1:2" x14ac:dyDescent="0.15">
      <c r="A4769">
        <v>60</v>
      </c>
      <c r="B4769" t="s">
        <v>52</v>
      </c>
    </row>
    <row r="4770" spans="1:2" x14ac:dyDescent="0.15">
      <c r="A4770">
        <v>50</v>
      </c>
      <c r="B4770" t="s">
        <v>76</v>
      </c>
    </row>
    <row r="4771" spans="1:2" x14ac:dyDescent="0.15">
      <c r="A4771">
        <v>40</v>
      </c>
      <c r="B4771" t="s">
        <v>52</v>
      </c>
    </row>
    <row r="4772" spans="1:2" x14ac:dyDescent="0.15">
      <c r="A4772">
        <v>40</v>
      </c>
      <c r="B4772" t="s">
        <v>76</v>
      </c>
    </row>
    <row r="4773" spans="1:2" x14ac:dyDescent="0.15">
      <c r="A4773">
        <v>20</v>
      </c>
      <c r="B4773" t="s">
        <v>52</v>
      </c>
    </row>
    <row r="4774" spans="1:2" x14ac:dyDescent="0.15">
      <c r="A4774">
        <v>20</v>
      </c>
      <c r="B4774" t="s">
        <v>52</v>
      </c>
    </row>
    <row r="4775" spans="1:2" x14ac:dyDescent="0.15">
      <c r="A4775">
        <v>50</v>
      </c>
      <c r="B4775" t="s">
        <v>76</v>
      </c>
    </row>
    <row r="4776" spans="1:2" x14ac:dyDescent="0.15">
      <c r="A4776">
        <v>60</v>
      </c>
      <c r="B4776" t="s">
        <v>76</v>
      </c>
    </row>
    <row r="4777" spans="1:2" x14ac:dyDescent="0.15">
      <c r="A4777">
        <v>50</v>
      </c>
      <c r="B4777" t="s">
        <v>76</v>
      </c>
    </row>
    <row r="4778" spans="1:2" x14ac:dyDescent="0.15">
      <c r="A4778">
        <v>60</v>
      </c>
      <c r="B4778" t="s">
        <v>76</v>
      </c>
    </row>
    <row r="4779" spans="1:2" x14ac:dyDescent="0.15">
      <c r="A4779">
        <v>60</v>
      </c>
      <c r="B4779" t="s">
        <v>52</v>
      </c>
    </row>
    <row r="4780" spans="1:2" x14ac:dyDescent="0.15">
      <c r="A4780">
        <v>70</v>
      </c>
      <c r="B4780" t="s">
        <v>76</v>
      </c>
    </row>
    <row r="4781" spans="1:2" x14ac:dyDescent="0.15">
      <c r="A4781">
        <v>40</v>
      </c>
      <c r="B4781" t="s">
        <v>52</v>
      </c>
    </row>
    <row r="4782" spans="1:2" x14ac:dyDescent="0.15">
      <c r="A4782">
        <v>40</v>
      </c>
      <c r="B4782" t="s">
        <v>52</v>
      </c>
    </row>
    <row r="4783" spans="1:2" x14ac:dyDescent="0.15">
      <c r="A4783">
        <v>30</v>
      </c>
      <c r="B4783" t="s">
        <v>76</v>
      </c>
    </row>
    <row r="4784" spans="1:2" x14ac:dyDescent="0.15">
      <c r="A4784">
        <v>50</v>
      </c>
      <c r="B4784" t="s">
        <v>52</v>
      </c>
    </row>
    <row r="4785" spans="1:2" x14ac:dyDescent="0.15">
      <c r="A4785">
        <v>40</v>
      </c>
      <c r="B4785" t="s">
        <v>52</v>
      </c>
    </row>
    <row r="4786" spans="1:2" x14ac:dyDescent="0.15">
      <c r="A4786">
        <v>40</v>
      </c>
      <c r="B4786" t="s">
        <v>52</v>
      </c>
    </row>
    <row r="4787" spans="1:2" x14ac:dyDescent="0.15">
      <c r="A4787">
        <v>30</v>
      </c>
      <c r="B4787" t="s">
        <v>52</v>
      </c>
    </row>
    <row r="4788" spans="1:2" x14ac:dyDescent="0.15">
      <c r="A4788">
        <v>40</v>
      </c>
      <c r="B4788" t="s">
        <v>52</v>
      </c>
    </row>
    <row r="4789" spans="1:2" x14ac:dyDescent="0.15">
      <c r="A4789">
        <v>40</v>
      </c>
      <c r="B4789" t="s">
        <v>76</v>
      </c>
    </row>
    <row r="4790" spans="1:2" x14ac:dyDescent="0.15">
      <c r="A4790">
        <v>30</v>
      </c>
      <c r="B4790" t="s">
        <v>76</v>
      </c>
    </row>
    <row r="4791" spans="1:2" x14ac:dyDescent="0.15">
      <c r="A4791">
        <v>40</v>
      </c>
      <c r="B4791" t="s">
        <v>52</v>
      </c>
    </row>
    <row r="4792" spans="1:2" x14ac:dyDescent="0.15">
      <c r="A4792">
        <v>50</v>
      </c>
      <c r="B4792" t="s">
        <v>52</v>
      </c>
    </row>
    <row r="4793" spans="1:2" x14ac:dyDescent="0.15">
      <c r="A4793">
        <v>20</v>
      </c>
      <c r="B4793" t="s">
        <v>76</v>
      </c>
    </row>
    <row r="4794" spans="1:2" x14ac:dyDescent="0.15">
      <c r="A4794">
        <v>50</v>
      </c>
      <c r="B4794" t="s">
        <v>52</v>
      </c>
    </row>
    <row r="4795" spans="1:2" x14ac:dyDescent="0.15">
      <c r="A4795">
        <v>20</v>
      </c>
      <c r="B4795" t="s">
        <v>76</v>
      </c>
    </row>
    <row r="4796" spans="1:2" x14ac:dyDescent="0.15">
      <c r="A4796">
        <v>40</v>
      </c>
      <c r="B4796" t="s">
        <v>76</v>
      </c>
    </row>
    <row r="4797" spans="1:2" x14ac:dyDescent="0.15">
      <c r="A4797">
        <v>70</v>
      </c>
      <c r="B4797" t="s">
        <v>52</v>
      </c>
    </row>
    <row r="4798" spans="1:2" x14ac:dyDescent="0.15">
      <c r="A4798">
        <v>20</v>
      </c>
      <c r="B4798" t="s">
        <v>52</v>
      </c>
    </row>
    <row r="4799" spans="1:2" x14ac:dyDescent="0.15">
      <c r="A4799">
        <v>30</v>
      </c>
      <c r="B4799" t="s">
        <v>76</v>
      </c>
    </row>
    <row r="4800" spans="1:2" x14ac:dyDescent="0.15">
      <c r="A4800">
        <v>40</v>
      </c>
      <c r="B4800" t="s">
        <v>52</v>
      </c>
    </row>
    <row r="4801" spans="1:2" x14ac:dyDescent="0.15">
      <c r="A4801">
        <v>20</v>
      </c>
      <c r="B4801" t="s">
        <v>52</v>
      </c>
    </row>
    <row r="4802" spans="1:2" x14ac:dyDescent="0.15">
      <c r="A4802">
        <v>30</v>
      </c>
      <c r="B4802" t="s">
        <v>52</v>
      </c>
    </row>
    <row r="4803" spans="1:2" x14ac:dyDescent="0.15">
      <c r="A4803">
        <v>30</v>
      </c>
      <c r="B4803" t="s">
        <v>52</v>
      </c>
    </row>
    <row r="4804" spans="1:2" x14ac:dyDescent="0.15">
      <c r="A4804">
        <v>70</v>
      </c>
      <c r="B4804" t="s">
        <v>52</v>
      </c>
    </row>
    <row r="4805" spans="1:2" x14ac:dyDescent="0.15">
      <c r="A4805">
        <v>40</v>
      </c>
      <c r="B4805" t="s">
        <v>52</v>
      </c>
    </row>
    <row r="4806" spans="1:2" x14ac:dyDescent="0.15">
      <c r="A4806">
        <v>80</v>
      </c>
      <c r="B4806" t="s">
        <v>76</v>
      </c>
    </row>
    <row r="4807" spans="1:2" x14ac:dyDescent="0.15">
      <c r="A4807">
        <v>60</v>
      </c>
      <c r="B4807" t="s">
        <v>76</v>
      </c>
    </row>
    <row r="4808" spans="1:2" x14ac:dyDescent="0.15">
      <c r="A4808">
        <v>10</v>
      </c>
      <c r="B4808" t="s">
        <v>52</v>
      </c>
    </row>
    <row r="4809" spans="1:2" x14ac:dyDescent="0.15">
      <c r="A4809">
        <v>50</v>
      </c>
      <c r="B4809" t="s">
        <v>52</v>
      </c>
    </row>
    <row r="4810" spans="1:2" x14ac:dyDescent="0.15">
      <c r="A4810">
        <v>10</v>
      </c>
      <c r="B4810" t="s">
        <v>76</v>
      </c>
    </row>
    <row r="4811" spans="1:2" x14ac:dyDescent="0.15">
      <c r="A4811">
        <v>60</v>
      </c>
      <c r="B4811" t="s">
        <v>76</v>
      </c>
    </row>
    <row r="4812" spans="1:2" x14ac:dyDescent="0.15">
      <c r="A4812">
        <v>30</v>
      </c>
      <c r="B4812" t="s">
        <v>76</v>
      </c>
    </row>
    <row r="4813" spans="1:2" x14ac:dyDescent="0.15">
      <c r="A4813">
        <v>50</v>
      </c>
      <c r="B4813" t="s">
        <v>52</v>
      </c>
    </row>
    <row r="4814" spans="1:2" x14ac:dyDescent="0.15">
      <c r="A4814">
        <v>10</v>
      </c>
      <c r="B4814" t="s">
        <v>76</v>
      </c>
    </row>
    <row r="4815" spans="1:2" x14ac:dyDescent="0.15">
      <c r="A4815">
        <v>40</v>
      </c>
      <c r="B4815" t="s">
        <v>76</v>
      </c>
    </row>
    <row r="4816" spans="1:2" x14ac:dyDescent="0.15">
      <c r="A4816">
        <v>50</v>
      </c>
      <c r="B4816" t="s">
        <v>52</v>
      </c>
    </row>
    <row r="4817" spans="1:2" x14ac:dyDescent="0.15">
      <c r="A4817">
        <v>60</v>
      </c>
      <c r="B4817" t="s">
        <v>52</v>
      </c>
    </row>
    <row r="4818" spans="1:2" x14ac:dyDescent="0.15">
      <c r="A4818">
        <v>20</v>
      </c>
      <c r="B4818" t="s">
        <v>76</v>
      </c>
    </row>
    <row r="4819" spans="1:2" x14ac:dyDescent="0.15">
      <c r="A4819">
        <v>40</v>
      </c>
      <c r="B4819" t="s">
        <v>76</v>
      </c>
    </row>
    <row r="4820" spans="1:2" x14ac:dyDescent="0.15">
      <c r="A4820">
        <v>40</v>
      </c>
      <c r="B4820" t="s">
        <v>52</v>
      </c>
    </row>
    <row r="4821" spans="1:2" x14ac:dyDescent="0.15">
      <c r="A4821">
        <v>30</v>
      </c>
      <c r="B4821" t="s">
        <v>52</v>
      </c>
    </row>
    <row r="4822" spans="1:2" x14ac:dyDescent="0.15">
      <c r="A4822">
        <v>30</v>
      </c>
      <c r="B4822" t="s">
        <v>76</v>
      </c>
    </row>
    <row r="4823" spans="1:2" x14ac:dyDescent="0.15">
      <c r="A4823">
        <v>30</v>
      </c>
      <c r="B4823" t="s">
        <v>52</v>
      </c>
    </row>
    <row r="4824" spans="1:2" x14ac:dyDescent="0.15">
      <c r="A4824">
        <v>70</v>
      </c>
      <c r="B4824" t="s">
        <v>76</v>
      </c>
    </row>
    <row r="4825" spans="1:2" x14ac:dyDescent="0.15">
      <c r="A4825">
        <v>30</v>
      </c>
      <c r="B4825" t="s">
        <v>52</v>
      </c>
    </row>
    <row r="4826" spans="1:2" x14ac:dyDescent="0.15">
      <c r="A4826">
        <v>70</v>
      </c>
      <c r="B4826" t="s">
        <v>52</v>
      </c>
    </row>
    <row r="4827" spans="1:2" x14ac:dyDescent="0.15">
      <c r="A4827">
        <v>20</v>
      </c>
      <c r="B4827" t="s">
        <v>52</v>
      </c>
    </row>
    <row r="4828" spans="1:2" x14ac:dyDescent="0.15">
      <c r="A4828">
        <v>40</v>
      </c>
      <c r="B4828" t="s">
        <v>52</v>
      </c>
    </row>
    <row r="4829" spans="1:2" x14ac:dyDescent="0.15">
      <c r="A4829">
        <v>30</v>
      </c>
      <c r="B4829" t="s">
        <v>52</v>
      </c>
    </row>
    <row r="4830" spans="1:2" x14ac:dyDescent="0.15">
      <c r="A4830">
        <v>20</v>
      </c>
      <c r="B4830" t="s">
        <v>52</v>
      </c>
    </row>
    <row r="4831" spans="1:2" x14ac:dyDescent="0.15">
      <c r="A4831">
        <v>50</v>
      </c>
      <c r="B4831" t="s">
        <v>76</v>
      </c>
    </row>
    <row r="4832" spans="1:2" x14ac:dyDescent="0.15">
      <c r="A4832">
        <v>60</v>
      </c>
      <c r="B4832" t="s">
        <v>52</v>
      </c>
    </row>
    <row r="4833" spans="1:2" x14ac:dyDescent="0.15">
      <c r="A4833">
        <v>50</v>
      </c>
      <c r="B4833" t="s">
        <v>76</v>
      </c>
    </row>
    <row r="4834" spans="1:2" x14ac:dyDescent="0.15">
      <c r="A4834">
        <v>50</v>
      </c>
      <c r="B4834" t="s">
        <v>52</v>
      </c>
    </row>
    <row r="4835" spans="1:2" x14ac:dyDescent="0.15">
      <c r="A4835">
        <v>40</v>
      </c>
      <c r="B4835" t="s">
        <v>52</v>
      </c>
    </row>
    <row r="4836" spans="1:2" x14ac:dyDescent="0.15">
      <c r="A4836">
        <v>20</v>
      </c>
      <c r="B4836" t="s">
        <v>52</v>
      </c>
    </row>
    <row r="4837" spans="1:2" x14ac:dyDescent="0.15">
      <c r="A4837">
        <v>80</v>
      </c>
      <c r="B4837" t="s">
        <v>76</v>
      </c>
    </row>
    <row r="4838" spans="1:2" x14ac:dyDescent="0.15">
      <c r="A4838">
        <v>90</v>
      </c>
      <c r="B4838" t="s">
        <v>52</v>
      </c>
    </row>
    <row r="4839" spans="1:2" x14ac:dyDescent="0.15">
      <c r="A4839">
        <v>30</v>
      </c>
      <c r="B4839" t="s">
        <v>52</v>
      </c>
    </row>
    <row r="4840" spans="1:2" x14ac:dyDescent="0.15">
      <c r="A4840">
        <v>40</v>
      </c>
      <c r="B4840" t="s">
        <v>52</v>
      </c>
    </row>
    <row r="4841" spans="1:2" x14ac:dyDescent="0.15">
      <c r="A4841">
        <v>40</v>
      </c>
      <c r="B4841" t="s">
        <v>52</v>
      </c>
    </row>
    <row r="4842" spans="1:2" x14ac:dyDescent="0.15">
      <c r="A4842">
        <v>20</v>
      </c>
      <c r="B4842" t="s">
        <v>52</v>
      </c>
    </row>
    <row r="4843" spans="1:2" x14ac:dyDescent="0.15">
      <c r="A4843">
        <v>50</v>
      </c>
      <c r="B4843" t="s">
        <v>52</v>
      </c>
    </row>
    <row r="4844" spans="1:2" x14ac:dyDescent="0.15">
      <c r="A4844">
        <v>70</v>
      </c>
      <c r="B4844" t="s">
        <v>76</v>
      </c>
    </row>
    <row r="4845" spans="1:2" x14ac:dyDescent="0.15">
      <c r="A4845">
        <v>40</v>
      </c>
      <c r="B4845" t="s">
        <v>76</v>
      </c>
    </row>
    <row r="4846" spans="1:2" x14ac:dyDescent="0.15">
      <c r="A4846">
        <v>60</v>
      </c>
      <c r="B4846" t="s">
        <v>52</v>
      </c>
    </row>
    <row r="4847" spans="1:2" x14ac:dyDescent="0.15">
      <c r="A4847">
        <v>50</v>
      </c>
      <c r="B4847" t="s">
        <v>52</v>
      </c>
    </row>
    <row r="4848" spans="1:2" x14ac:dyDescent="0.15">
      <c r="A4848">
        <v>60</v>
      </c>
      <c r="B4848" t="s">
        <v>52</v>
      </c>
    </row>
    <row r="4849" spans="1:2" x14ac:dyDescent="0.15">
      <c r="A4849">
        <v>40</v>
      </c>
      <c r="B4849" t="s">
        <v>52</v>
      </c>
    </row>
    <row r="4850" spans="1:2" x14ac:dyDescent="0.15">
      <c r="A4850">
        <v>50</v>
      </c>
      <c r="B4850" t="s">
        <v>52</v>
      </c>
    </row>
    <row r="4851" spans="1:2" x14ac:dyDescent="0.15">
      <c r="A4851">
        <v>50</v>
      </c>
      <c r="B4851" t="s">
        <v>52</v>
      </c>
    </row>
    <row r="4852" spans="1:2" x14ac:dyDescent="0.15">
      <c r="A4852">
        <v>30</v>
      </c>
      <c r="B4852" t="s">
        <v>76</v>
      </c>
    </row>
    <row r="4853" spans="1:2" x14ac:dyDescent="0.15">
      <c r="A4853">
        <v>60</v>
      </c>
      <c r="B4853" t="s">
        <v>52</v>
      </c>
    </row>
    <row r="4854" spans="1:2" x14ac:dyDescent="0.15">
      <c r="A4854">
        <v>40</v>
      </c>
      <c r="B4854" t="s">
        <v>52</v>
      </c>
    </row>
    <row r="4855" spans="1:2" x14ac:dyDescent="0.15">
      <c r="A4855">
        <v>80</v>
      </c>
      <c r="B4855" t="s">
        <v>52</v>
      </c>
    </row>
    <row r="4856" spans="1:2" x14ac:dyDescent="0.15">
      <c r="A4856">
        <v>30</v>
      </c>
      <c r="B4856" t="s">
        <v>52</v>
      </c>
    </row>
    <row r="4857" spans="1:2" x14ac:dyDescent="0.15">
      <c r="A4857" t="s">
        <v>417</v>
      </c>
      <c r="B4857" t="s">
        <v>76</v>
      </c>
    </row>
    <row r="4858" spans="1:2" x14ac:dyDescent="0.15">
      <c r="A4858">
        <v>40</v>
      </c>
      <c r="B4858" t="s">
        <v>52</v>
      </c>
    </row>
    <row r="4859" spans="1:2" x14ac:dyDescent="0.15">
      <c r="A4859">
        <v>30</v>
      </c>
      <c r="B4859" t="s">
        <v>52</v>
      </c>
    </row>
    <row r="4860" spans="1:2" x14ac:dyDescent="0.15">
      <c r="A4860">
        <v>10</v>
      </c>
      <c r="B4860" t="s">
        <v>76</v>
      </c>
    </row>
    <row r="4861" spans="1:2" x14ac:dyDescent="0.15">
      <c r="A4861">
        <v>50</v>
      </c>
      <c r="B4861" t="s">
        <v>52</v>
      </c>
    </row>
    <row r="4862" spans="1:2" x14ac:dyDescent="0.15">
      <c r="A4862">
        <v>20</v>
      </c>
      <c r="B4862" t="s">
        <v>76</v>
      </c>
    </row>
    <row r="4863" spans="1:2" x14ac:dyDescent="0.15">
      <c r="A4863">
        <v>50</v>
      </c>
      <c r="B4863" t="s">
        <v>52</v>
      </c>
    </row>
    <row r="4864" spans="1:2" x14ac:dyDescent="0.15">
      <c r="A4864">
        <v>20</v>
      </c>
      <c r="B4864" t="s">
        <v>52</v>
      </c>
    </row>
    <row r="4865" spans="1:2" x14ac:dyDescent="0.15">
      <c r="A4865">
        <v>20</v>
      </c>
      <c r="B4865" t="s">
        <v>76</v>
      </c>
    </row>
    <row r="4866" spans="1:2" x14ac:dyDescent="0.15">
      <c r="A4866">
        <v>10</v>
      </c>
      <c r="B4866" t="s">
        <v>76</v>
      </c>
    </row>
    <row r="4867" spans="1:2" x14ac:dyDescent="0.15">
      <c r="A4867">
        <v>50</v>
      </c>
      <c r="B4867" t="s">
        <v>52</v>
      </c>
    </row>
    <row r="4868" spans="1:2" x14ac:dyDescent="0.15">
      <c r="A4868">
        <v>60</v>
      </c>
      <c r="B4868" t="s">
        <v>76</v>
      </c>
    </row>
    <row r="4869" spans="1:2" x14ac:dyDescent="0.15">
      <c r="A4869">
        <v>80</v>
      </c>
      <c r="B4869" t="s">
        <v>52</v>
      </c>
    </row>
    <row r="4870" spans="1:2" x14ac:dyDescent="0.15">
      <c r="A4870">
        <v>40</v>
      </c>
      <c r="B4870" t="s">
        <v>52</v>
      </c>
    </row>
    <row r="4871" spans="1:2" x14ac:dyDescent="0.15">
      <c r="A4871">
        <v>30</v>
      </c>
      <c r="B4871" t="s">
        <v>76</v>
      </c>
    </row>
    <row r="4872" spans="1:2" x14ac:dyDescent="0.15">
      <c r="A4872">
        <v>20</v>
      </c>
      <c r="B4872" t="s">
        <v>52</v>
      </c>
    </row>
    <row r="4873" spans="1:2" x14ac:dyDescent="0.15">
      <c r="A4873">
        <v>50</v>
      </c>
      <c r="B4873" t="s">
        <v>52</v>
      </c>
    </row>
    <row r="4874" spans="1:2" x14ac:dyDescent="0.15">
      <c r="A4874">
        <v>20</v>
      </c>
      <c r="B4874" t="s">
        <v>52</v>
      </c>
    </row>
    <row r="4875" spans="1:2" x14ac:dyDescent="0.15">
      <c r="A4875">
        <v>30</v>
      </c>
      <c r="B4875" t="s">
        <v>52</v>
      </c>
    </row>
    <row r="4876" spans="1:2" x14ac:dyDescent="0.15">
      <c r="A4876">
        <v>30</v>
      </c>
      <c r="B4876" t="s">
        <v>52</v>
      </c>
    </row>
    <row r="4877" spans="1:2" x14ac:dyDescent="0.15">
      <c r="A4877">
        <v>20</v>
      </c>
      <c r="B4877" t="s">
        <v>76</v>
      </c>
    </row>
    <row r="4878" spans="1:2" x14ac:dyDescent="0.15">
      <c r="A4878">
        <v>20</v>
      </c>
      <c r="B4878" t="s">
        <v>52</v>
      </c>
    </row>
    <row r="4879" spans="1:2" x14ac:dyDescent="0.15">
      <c r="A4879">
        <v>20</v>
      </c>
      <c r="B4879" t="s">
        <v>52</v>
      </c>
    </row>
    <row r="4880" spans="1:2" x14ac:dyDescent="0.15">
      <c r="A4880">
        <v>30</v>
      </c>
      <c r="B4880" t="s">
        <v>52</v>
      </c>
    </row>
    <row r="4881" spans="1:2" x14ac:dyDescent="0.15">
      <c r="A4881">
        <v>20</v>
      </c>
      <c r="B4881" t="s">
        <v>52</v>
      </c>
    </row>
    <row r="4882" spans="1:2" x14ac:dyDescent="0.15">
      <c r="A4882">
        <v>50</v>
      </c>
      <c r="B4882" t="s">
        <v>52</v>
      </c>
    </row>
    <row r="4883" spans="1:2" x14ac:dyDescent="0.15">
      <c r="A4883">
        <v>40</v>
      </c>
      <c r="B4883" t="s">
        <v>52</v>
      </c>
    </row>
    <row r="4884" spans="1:2" x14ac:dyDescent="0.15">
      <c r="A4884">
        <v>40</v>
      </c>
      <c r="B4884" t="s">
        <v>52</v>
      </c>
    </row>
    <row r="4885" spans="1:2" x14ac:dyDescent="0.15">
      <c r="A4885">
        <v>20</v>
      </c>
      <c r="B4885" t="s">
        <v>52</v>
      </c>
    </row>
    <row r="4886" spans="1:2" x14ac:dyDescent="0.15">
      <c r="A4886">
        <v>30</v>
      </c>
      <c r="B4886" t="s">
        <v>52</v>
      </c>
    </row>
    <row r="4887" spans="1:2" x14ac:dyDescent="0.15">
      <c r="A4887">
        <v>30</v>
      </c>
      <c r="B4887" t="s">
        <v>76</v>
      </c>
    </row>
    <row r="4888" spans="1:2" x14ac:dyDescent="0.15">
      <c r="A4888">
        <v>30</v>
      </c>
      <c r="B4888" t="s">
        <v>52</v>
      </c>
    </row>
    <row r="4889" spans="1:2" x14ac:dyDescent="0.15">
      <c r="A4889">
        <v>20</v>
      </c>
      <c r="B4889" t="s">
        <v>76</v>
      </c>
    </row>
    <row r="4890" spans="1:2" x14ac:dyDescent="0.15">
      <c r="A4890">
        <v>60</v>
      </c>
      <c r="B4890" t="s">
        <v>52</v>
      </c>
    </row>
    <row r="4891" spans="1:2" x14ac:dyDescent="0.15">
      <c r="A4891">
        <v>40</v>
      </c>
      <c r="B4891" t="s">
        <v>76</v>
      </c>
    </row>
    <row r="4892" spans="1:2" x14ac:dyDescent="0.15">
      <c r="A4892">
        <v>50</v>
      </c>
      <c r="B4892" t="s">
        <v>76</v>
      </c>
    </row>
    <row r="4893" spans="1:2" x14ac:dyDescent="0.15">
      <c r="A4893">
        <v>20</v>
      </c>
      <c r="B4893" t="s">
        <v>76</v>
      </c>
    </row>
    <row r="4894" spans="1:2" x14ac:dyDescent="0.15">
      <c r="A4894">
        <v>30</v>
      </c>
      <c r="B4894" t="s">
        <v>52</v>
      </c>
    </row>
    <row r="4895" spans="1:2" x14ac:dyDescent="0.15">
      <c r="A4895">
        <v>30</v>
      </c>
      <c r="B4895" t="s">
        <v>76</v>
      </c>
    </row>
    <row r="4896" spans="1:2" x14ac:dyDescent="0.15">
      <c r="A4896">
        <v>30</v>
      </c>
      <c r="B4896" t="s">
        <v>76</v>
      </c>
    </row>
    <row r="4897" spans="1:2" x14ac:dyDescent="0.15">
      <c r="A4897">
        <v>60</v>
      </c>
      <c r="B4897" t="s">
        <v>52</v>
      </c>
    </row>
    <row r="4898" spans="1:2" x14ac:dyDescent="0.15">
      <c r="A4898">
        <v>40</v>
      </c>
      <c r="B4898" t="s">
        <v>52</v>
      </c>
    </row>
    <row r="4899" spans="1:2" x14ac:dyDescent="0.15">
      <c r="A4899">
        <v>40</v>
      </c>
      <c r="B4899" t="s">
        <v>52</v>
      </c>
    </row>
    <row r="4900" spans="1:2" x14ac:dyDescent="0.15">
      <c r="A4900">
        <v>70</v>
      </c>
      <c r="B4900" t="s">
        <v>52</v>
      </c>
    </row>
    <row r="4901" spans="1:2" x14ac:dyDescent="0.15">
      <c r="A4901">
        <v>20</v>
      </c>
      <c r="B4901" t="s">
        <v>52</v>
      </c>
    </row>
    <row r="4902" spans="1:2" x14ac:dyDescent="0.15">
      <c r="A4902">
        <v>50</v>
      </c>
      <c r="B4902" t="s">
        <v>52</v>
      </c>
    </row>
    <row r="4903" spans="1:2" x14ac:dyDescent="0.15">
      <c r="A4903">
        <v>50</v>
      </c>
      <c r="B4903" t="s">
        <v>76</v>
      </c>
    </row>
    <row r="4904" spans="1:2" x14ac:dyDescent="0.15">
      <c r="A4904">
        <v>60</v>
      </c>
      <c r="B4904" t="s">
        <v>52</v>
      </c>
    </row>
    <row r="4905" spans="1:2" x14ac:dyDescent="0.15">
      <c r="A4905">
        <v>50</v>
      </c>
      <c r="B4905" t="s">
        <v>76</v>
      </c>
    </row>
    <row r="4906" spans="1:2" x14ac:dyDescent="0.15">
      <c r="A4906">
        <v>20</v>
      </c>
      <c r="B4906" t="s">
        <v>52</v>
      </c>
    </row>
    <row r="4907" spans="1:2" x14ac:dyDescent="0.15">
      <c r="A4907">
        <v>30</v>
      </c>
      <c r="B4907" t="s">
        <v>76</v>
      </c>
    </row>
    <row r="4908" spans="1:2" x14ac:dyDescent="0.15">
      <c r="A4908">
        <v>40</v>
      </c>
      <c r="B4908" t="s">
        <v>52</v>
      </c>
    </row>
    <row r="4909" spans="1:2" x14ac:dyDescent="0.15">
      <c r="A4909">
        <v>30</v>
      </c>
      <c r="B4909" t="s">
        <v>52</v>
      </c>
    </row>
    <row r="4910" spans="1:2" x14ac:dyDescent="0.15">
      <c r="A4910">
        <v>30</v>
      </c>
      <c r="B4910" t="s">
        <v>76</v>
      </c>
    </row>
    <row r="4911" spans="1:2" x14ac:dyDescent="0.15">
      <c r="A4911">
        <v>70</v>
      </c>
      <c r="B4911" t="s">
        <v>52</v>
      </c>
    </row>
    <row r="4912" spans="1:2" x14ac:dyDescent="0.15">
      <c r="A4912">
        <v>60</v>
      </c>
      <c r="B4912" t="s">
        <v>76</v>
      </c>
    </row>
    <row r="4913" spans="1:2" x14ac:dyDescent="0.15">
      <c r="A4913">
        <v>30</v>
      </c>
      <c r="B4913" t="s">
        <v>52</v>
      </c>
    </row>
    <row r="4914" spans="1:2" x14ac:dyDescent="0.15">
      <c r="A4914">
        <v>50</v>
      </c>
      <c r="B4914" t="s">
        <v>52</v>
      </c>
    </row>
    <row r="4915" spans="1:2" x14ac:dyDescent="0.15">
      <c r="A4915">
        <v>30</v>
      </c>
      <c r="B4915" t="s">
        <v>76</v>
      </c>
    </row>
    <row r="4916" spans="1:2" x14ac:dyDescent="0.15">
      <c r="A4916">
        <v>50</v>
      </c>
      <c r="B4916" t="s">
        <v>52</v>
      </c>
    </row>
    <row r="4917" spans="1:2" x14ac:dyDescent="0.15">
      <c r="A4917">
        <v>50</v>
      </c>
      <c r="B4917" t="s">
        <v>52</v>
      </c>
    </row>
    <row r="4918" spans="1:2" x14ac:dyDescent="0.15">
      <c r="A4918">
        <v>40</v>
      </c>
      <c r="B4918" t="s">
        <v>52</v>
      </c>
    </row>
    <row r="4919" spans="1:2" x14ac:dyDescent="0.15">
      <c r="A4919">
        <v>40</v>
      </c>
      <c r="B4919" t="s">
        <v>52</v>
      </c>
    </row>
    <row r="4920" spans="1:2" x14ac:dyDescent="0.15">
      <c r="A4920">
        <v>30</v>
      </c>
      <c r="B4920" t="s">
        <v>52</v>
      </c>
    </row>
    <row r="4921" spans="1:2" x14ac:dyDescent="0.15">
      <c r="A4921">
        <v>50</v>
      </c>
      <c r="B4921" t="s">
        <v>52</v>
      </c>
    </row>
    <row r="4922" spans="1:2" x14ac:dyDescent="0.15">
      <c r="A4922">
        <v>40</v>
      </c>
      <c r="B4922" t="s">
        <v>52</v>
      </c>
    </row>
    <row r="4923" spans="1:2" x14ac:dyDescent="0.15">
      <c r="A4923">
        <v>50</v>
      </c>
      <c r="B4923" t="s">
        <v>52</v>
      </c>
    </row>
    <row r="4924" spans="1:2" x14ac:dyDescent="0.15">
      <c r="A4924">
        <v>40</v>
      </c>
      <c r="B4924" t="s">
        <v>76</v>
      </c>
    </row>
    <row r="4925" spans="1:2" x14ac:dyDescent="0.15">
      <c r="A4925">
        <v>50</v>
      </c>
      <c r="B4925" t="s">
        <v>52</v>
      </c>
    </row>
    <row r="4926" spans="1:2" x14ac:dyDescent="0.15">
      <c r="A4926">
        <v>30</v>
      </c>
      <c r="B4926" t="s">
        <v>52</v>
      </c>
    </row>
    <row r="4927" spans="1:2" x14ac:dyDescent="0.15">
      <c r="A4927">
        <v>50</v>
      </c>
      <c r="B4927" t="s">
        <v>52</v>
      </c>
    </row>
    <row r="4928" spans="1:2" x14ac:dyDescent="0.15">
      <c r="A4928">
        <v>20</v>
      </c>
      <c r="B4928" t="s">
        <v>52</v>
      </c>
    </row>
    <row r="4929" spans="1:2" x14ac:dyDescent="0.15">
      <c r="A4929">
        <v>40</v>
      </c>
      <c r="B4929" t="s">
        <v>52</v>
      </c>
    </row>
    <row r="4930" spans="1:2" x14ac:dyDescent="0.15">
      <c r="A4930">
        <v>20</v>
      </c>
      <c r="B4930" t="s">
        <v>52</v>
      </c>
    </row>
    <row r="4931" spans="1:2" x14ac:dyDescent="0.15">
      <c r="A4931">
        <v>30</v>
      </c>
      <c r="B4931" t="s">
        <v>76</v>
      </c>
    </row>
    <row r="4932" spans="1:2" x14ac:dyDescent="0.15">
      <c r="A4932">
        <v>60</v>
      </c>
      <c r="B4932" t="s">
        <v>76</v>
      </c>
    </row>
    <row r="4933" spans="1:2" x14ac:dyDescent="0.15">
      <c r="A4933">
        <v>60</v>
      </c>
      <c r="B4933" t="s">
        <v>52</v>
      </c>
    </row>
    <row r="4934" spans="1:2" x14ac:dyDescent="0.15">
      <c r="A4934">
        <v>60</v>
      </c>
      <c r="B4934" t="s">
        <v>52</v>
      </c>
    </row>
    <row r="4935" spans="1:2" x14ac:dyDescent="0.15">
      <c r="A4935">
        <v>20</v>
      </c>
      <c r="B4935" t="s">
        <v>52</v>
      </c>
    </row>
    <row r="4936" spans="1:2" x14ac:dyDescent="0.15">
      <c r="A4936">
        <v>20</v>
      </c>
      <c r="B4936" t="s">
        <v>76</v>
      </c>
    </row>
    <row r="4937" spans="1:2" x14ac:dyDescent="0.15">
      <c r="A4937">
        <v>40</v>
      </c>
      <c r="B4937" t="s">
        <v>52</v>
      </c>
    </row>
    <row r="4938" spans="1:2" x14ac:dyDescent="0.15">
      <c r="A4938">
        <v>40</v>
      </c>
      <c r="B4938" t="s">
        <v>76</v>
      </c>
    </row>
    <row r="4939" spans="1:2" x14ac:dyDescent="0.15">
      <c r="A4939">
        <v>40</v>
      </c>
      <c r="B4939" t="s">
        <v>76</v>
      </c>
    </row>
    <row r="4940" spans="1:2" x14ac:dyDescent="0.15">
      <c r="A4940">
        <v>20</v>
      </c>
      <c r="B4940" t="s">
        <v>76</v>
      </c>
    </row>
    <row r="4941" spans="1:2" x14ac:dyDescent="0.15">
      <c r="A4941" t="s">
        <v>120</v>
      </c>
      <c r="B4941" t="s">
        <v>120</v>
      </c>
    </row>
    <row r="4942" spans="1:2" x14ac:dyDescent="0.15">
      <c r="A4942" t="s">
        <v>120</v>
      </c>
      <c r="B4942" t="s">
        <v>120</v>
      </c>
    </row>
    <row r="4943" spans="1:2" x14ac:dyDescent="0.15">
      <c r="A4943">
        <v>30</v>
      </c>
      <c r="B4943" t="s">
        <v>76</v>
      </c>
    </row>
    <row r="4944" spans="1:2" x14ac:dyDescent="0.15">
      <c r="A4944">
        <v>60</v>
      </c>
      <c r="B4944" t="s">
        <v>52</v>
      </c>
    </row>
    <row r="4945" spans="1:2" x14ac:dyDescent="0.15">
      <c r="A4945">
        <v>40</v>
      </c>
      <c r="B4945" t="s">
        <v>52</v>
      </c>
    </row>
    <row r="4946" spans="1:2" x14ac:dyDescent="0.15">
      <c r="A4946">
        <v>20</v>
      </c>
      <c r="B4946" t="s">
        <v>52</v>
      </c>
    </row>
    <row r="4947" spans="1:2" x14ac:dyDescent="0.15">
      <c r="A4947">
        <v>10</v>
      </c>
      <c r="B4947" t="s">
        <v>52</v>
      </c>
    </row>
    <row r="4948" spans="1:2" x14ac:dyDescent="0.15">
      <c r="A4948">
        <v>40</v>
      </c>
      <c r="B4948" t="s">
        <v>52</v>
      </c>
    </row>
    <row r="4949" spans="1:2" x14ac:dyDescent="0.15">
      <c r="A4949">
        <v>50</v>
      </c>
      <c r="B4949" t="s">
        <v>52</v>
      </c>
    </row>
    <row r="4950" spans="1:2" x14ac:dyDescent="0.15">
      <c r="A4950">
        <v>30</v>
      </c>
      <c r="B4950" t="s">
        <v>52</v>
      </c>
    </row>
    <row r="4951" spans="1:2" x14ac:dyDescent="0.15">
      <c r="A4951">
        <v>20</v>
      </c>
      <c r="B4951" t="s">
        <v>76</v>
      </c>
    </row>
    <row r="4952" spans="1:2" x14ac:dyDescent="0.15">
      <c r="A4952">
        <v>60</v>
      </c>
      <c r="B4952" t="s">
        <v>52</v>
      </c>
    </row>
    <row r="4953" spans="1:2" x14ac:dyDescent="0.15">
      <c r="A4953">
        <v>30</v>
      </c>
      <c r="B4953" t="s">
        <v>76</v>
      </c>
    </row>
    <row r="4954" spans="1:2" x14ac:dyDescent="0.15">
      <c r="A4954" t="s">
        <v>417</v>
      </c>
      <c r="B4954" t="s">
        <v>52</v>
      </c>
    </row>
    <row r="4955" spans="1:2" x14ac:dyDescent="0.15">
      <c r="A4955">
        <v>10</v>
      </c>
      <c r="B4955" t="s">
        <v>52</v>
      </c>
    </row>
    <row r="4956" spans="1:2" x14ac:dyDescent="0.15">
      <c r="A4956">
        <v>40</v>
      </c>
      <c r="B4956" t="s">
        <v>52</v>
      </c>
    </row>
    <row r="4957" spans="1:2" x14ac:dyDescent="0.15">
      <c r="A4957">
        <v>50</v>
      </c>
      <c r="B4957" t="s">
        <v>52</v>
      </c>
    </row>
    <row r="4958" spans="1:2" x14ac:dyDescent="0.15">
      <c r="A4958">
        <v>50</v>
      </c>
      <c r="B4958" t="s">
        <v>76</v>
      </c>
    </row>
    <row r="4959" spans="1:2" x14ac:dyDescent="0.15">
      <c r="A4959">
        <v>80</v>
      </c>
      <c r="B4959" t="s">
        <v>76</v>
      </c>
    </row>
    <row r="4960" spans="1:2" x14ac:dyDescent="0.15">
      <c r="A4960">
        <v>20</v>
      </c>
      <c r="B4960" t="s">
        <v>76</v>
      </c>
    </row>
    <row r="4961" spans="1:2" x14ac:dyDescent="0.15">
      <c r="A4961">
        <v>60</v>
      </c>
      <c r="B4961" t="s">
        <v>76</v>
      </c>
    </row>
    <row r="4962" spans="1:2" x14ac:dyDescent="0.15">
      <c r="A4962">
        <v>40</v>
      </c>
      <c r="B4962" t="s">
        <v>76</v>
      </c>
    </row>
    <row r="4963" spans="1:2" x14ac:dyDescent="0.15">
      <c r="A4963">
        <v>40</v>
      </c>
      <c r="B4963" t="s">
        <v>52</v>
      </c>
    </row>
    <row r="4964" spans="1:2" x14ac:dyDescent="0.15">
      <c r="A4964">
        <v>50</v>
      </c>
      <c r="B4964" t="s">
        <v>76</v>
      </c>
    </row>
    <row r="4965" spans="1:2" x14ac:dyDescent="0.15">
      <c r="A4965">
        <v>50</v>
      </c>
      <c r="B4965" t="s">
        <v>52</v>
      </c>
    </row>
    <row r="4966" spans="1:2" x14ac:dyDescent="0.15">
      <c r="A4966">
        <v>30</v>
      </c>
      <c r="B4966" t="s">
        <v>52</v>
      </c>
    </row>
    <row r="4967" spans="1:2" x14ac:dyDescent="0.15">
      <c r="A4967">
        <v>60</v>
      </c>
      <c r="B4967" t="s">
        <v>52</v>
      </c>
    </row>
    <row r="4968" spans="1:2" x14ac:dyDescent="0.15">
      <c r="A4968">
        <v>90</v>
      </c>
      <c r="B4968" t="s">
        <v>52</v>
      </c>
    </row>
    <row r="4969" spans="1:2" x14ac:dyDescent="0.15">
      <c r="A4969">
        <v>50</v>
      </c>
      <c r="B4969" t="s">
        <v>52</v>
      </c>
    </row>
    <row r="4970" spans="1:2" x14ac:dyDescent="0.15">
      <c r="A4970">
        <v>30</v>
      </c>
      <c r="B4970" t="s">
        <v>52</v>
      </c>
    </row>
    <row r="4971" spans="1:2" x14ac:dyDescent="0.15">
      <c r="A4971">
        <v>70</v>
      </c>
      <c r="B4971" t="s">
        <v>52</v>
      </c>
    </row>
    <row r="4972" spans="1:2" x14ac:dyDescent="0.15">
      <c r="A4972">
        <v>50</v>
      </c>
      <c r="B4972" t="s">
        <v>52</v>
      </c>
    </row>
    <row r="4973" spans="1:2" x14ac:dyDescent="0.15">
      <c r="A4973">
        <v>50</v>
      </c>
      <c r="B4973" t="s">
        <v>76</v>
      </c>
    </row>
    <row r="4974" spans="1:2" x14ac:dyDescent="0.15">
      <c r="A4974">
        <v>40</v>
      </c>
      <c r="B4974" t="s">
        <v>76</v>
      </c>
    </row>
    <row r="4975" spans="1:2" x14ac:dyDescent="0.15">
      <c r="A4975">
        <v>50</v>
      </c>
      <c r="B4975" t="s">
        <v>52</v>
      </c>
    </row>
    <row r="4976" spans="1:2" x14ac:dyDescent="0.15">
      <c r="A4976">
        <v>60</v>
      </c>
      <c r="B4976" t="s">
        <v>76</v>
      </c>
    </row>
    <row r="4977" spans="1:2" x14ac:dyDescent="0.15">
      <c r="A4977">
        <v>40</v>
      </c>
      <c r="B4977" t="s">
        <v>76</v>
      </c>
    </row>
    <row r="4978" spans="1:2" x14ac:dyDescent="0.15">
      <c r="A4978">
        <v>50</v>
      </c>
      <c r="B4978" t="s">
        <v>52</v>
      </c>
    </row>
    <row r="4979" spans="1:2" x14ac:dyDescent="0.15">
      <c r="A4979">
        <v>70</v>
      </c>
      <c r="B4979" t="s">
        <v>52</v>
      </c>
    </row>
    <row r="4980" spans="1:2" x14ac:dyDescent="0.15">
      <c r="A4980">
        <v>20</v>
      </c>
      <c r="B4980" t="s">
        <v>52</v>
      </c>
    </row>
    <row r="4981" spans="1:2" x14ac:dyDescent="0.15">
      <c r="A4981">
        <v>20</v>
      </c>
      <c r="B4981" t="s">
        <v>52</v>
      </c>
    </row>
    <row r="4982" spans="1:2" x14ac:dyDescent="0.15">
      <c r="A4982" t="s">
        <v>417</v>
      </c>
      <c r="B4982" t="s">
        <v>52</v>
      </c>
    </row>
    <row r="4983" spans="1:2" x14ac:dyDescent="0.15">
      <c r="A4983">
        <v>70</v>
      </c>
      <c r="B4983" t="s">
        <v>76</v>
      </c>
    </row>
    <row r="4984" spans="1:2" x14ac:dyDescent="0.15">
      <c r="A4984">
        <v>40</v>
      </c>
      <c r="B4984" t="s">
        <v>52</v>
      </c>
    </row>
    <row r="4985" spans="1:2" x14ac:dyDescent="0.15">
      <c r="A4985">
        <v>50</v>
      </c>
      <c r="B4985" t="s">
        <v>52</v>
      </c>
    </row>
    <row r="4986" spans="1:2" x14ac:dyDescent="0.15">
      <c r="A4986">
        <v>10</v>
      </c>
      <c r="B4986" t="s">
        <v>76</v>
      </c>
    </row>
    <row r="4987" spans="1:2" x14ac:dyDescent="0.15">
      <c r="A4987">
        <v>40</v>
      </c>
      <c r="B4987" t="s">
        <v>76</v>
      </c>
    </row>
    <row r="4988" spans="1:2" x14ac:dyDescent="0.15">
      <c r="A4988">
        <v>30</v>
      </c>
      <c r="B4988" t="s">
        <v>52</v>
      </c>
    </row>
    <row r="4989" spans="1:2" x14ac:dyDescent="0.15">
      <c r="A4989">
        <v>50</v>
      </c>
      <c r="B4989" t="s">
        <v>52</v>
      </c>
    </row>
    <row r="4990" spans="1:2" x14ac:dyDescent="0.15">
      <c r="A4990">
        <v>30</v>
      </c>
      <c r="B4990" t="s">
        <v>52</v>
      </c>
    </row>
    <row r="4991" spans="1:2" x14ac:dyDescent="0.15">
      <c r="A4991">
        <v>40</v>
      </c>
      <c r="B4991" t="s">
        <v>52</v>
      </c>
    </row>
    <row r="4992" spans="1:2" x14ac:dyDescent="0.15">
      <c r="A4992">
        <v>40</v>
      </c>
      <c r="B4992" t="s">
        <v>52</v>
      </c>
    </row>
    <row r="4993" spans="1:2" x14ac:dyDescent="0.15">
      <c r="A4993">
        <v>20</v>
      </c>
      <c r="B4993" t="s">
        <v>52</v>
      </c>
    </row>
    <row r="4994" spans="1:2" x14ac:dyDescent="0.15">
      <c r="A4994">
        <v>20</v>
      </c>
      <c r="B4994" t="s">
        <v>52</v>
      </c>
    </row>
    <row r="4995" spans="1:2" x14ac:dyDescent="0.15">
      <c r="A4995">
        <v>50</v>
      </c>
      <c r="B4995" t="s">
        <v>52</v>
      </c>
    </row>
    <row r="4996" spans="1:2" x14ac:dyDescent="0.15">
      <c r="A4996">
        <v>50</v>
      </c>
      <c r="B4996" t="s">
        <v>76</v>
      </c>
    </row>
    <row r="4997" spans="1:2" x14ac:dyDescent="0.15">
      <c r="A4997">
        <v>40</v>
      </c>
      <c r="B4997" t="s">
        <v>52</v>
      </c>
    </row>
    <row r="4998" spans="1:2" x14ac:dyDescent="0.15">
      <c r="A4998">
        <v>20</v>
      </c>
      <c r="B4998" t="s">
        <v>76</v>
      </c>
    </row>
    <row r="4999" spans="1:2" x14ac:dyDescent="0.15">
      <c r="A4999">
        <v>20</v>
      </c>
      <c r="B4999" t="s">
        <v>52</v>
      </c>
    </row>
    <row r="5000" spans="1:2" x14ac:dyDescent="0.15">
      <c r="A5000">
        <v>40</v>
      </c>
      <c r="B5000" t="s">
        <v>52</v>
      </c>
    </row>
    <row r="5001" spans="1:2" x14ac:dyDescent="0.15">
      <c r="A5001">
        <v>50</v>
      </c>
      <c r="B5001" t="s">
        <v>52</v>
      </c>
    </row>
    <row r="5002" spans="1:2" x14ac:dyDescent="0.15">
      <c r="A5002">
        <v>40</v>
      </c>
      <c r="B5002" t="s">
        <v>52</v>
      </c>
    </row>
    <row r="5003" spans="1:2" x14ac:dyDescent="0.15">
      <c r="A5003">
        <v>30</v>
      </c>
      <c r="B5003" t="s">
        <v>52</v>
      </c>
    </row>
    <row r="5004" spans="1:2" x14ac:dyDescent="0.15">
      <c r="A5004">
        <v>30</v>
      </c>
      <c r="B5004" t="s">
        <v>52</v>
      </c>
    </row>
    <row r="5005" spans="1:2" x14ac:dyDescent="0.15">
      <c r="A5005">
        <v>60</v>
      </c>
      <c r="B5005" t="s">
        <v>52</v>
      </c>
    </row>
    <row r="5006" spans="1:2" x14ac:dyDescent="0.15">
      <c r="A5006">
        <v>50</v>
      </c>
      <c r="B5006" t="s">
        <v>52</v>
      </c>
    </row>
    <row r="5007" spans="1:2" x14ac:dyDescent="0.15">
      <c r="A5007">
        <v>70</v>
      </c>
      <c r="B5007" t="s">
        <v>76</v>
      </c>
    </row>
    <row r="5008" spans="1:2" x14ac:dyDescent="0.15">
      <c r="A5008">
        <v>40</v>
      </c>
      <c r="B5008" t="s">
        <v>52</v>
      </c>
    </row>
    <row r="5009" spans="1:2" x14ac:dyDescent="0.15">
      <c r="A5009">
        <v>40</v>
      </c>
      <c r="B5009" t="s">
        <v>76</v>
      </c>
    </row>
    <row r="5010" spans="1:2" x14ac:dyDescent="0.15">
      <c r="A5010">
        <v>50</v>
      </c>
      <c r="B5010" t="s">
        <v>52</v>
      </c>
    </row>
    <row r="5011" spans="1:2" x14ac:dyDescent="0.15">
      <c r="A5011">
        <v>50</v>
      </c>
      <c r="B5011" t="s">
        <v>76</v>
      </c>
    </row>
    <row r="5012" spans="1:2" x14ac:dyDescent="0.15">
      <c r="A5012">
        <v>20</v>
      </c>
      <c r="B5012" t="s">
        <v>76</v>
      </c>
    </row>
    <row r="5013" spans="1:2" x14ac:dyDescent="0.15">
      <c r="A5013">
        <v>50</v>
      </c>
      <c r="B5013" t="s">
        <v>52</v>
      </c>
    </row>
    <row r="5014" spans="1:2" x14ac:dyDescent="0.15">
      <c r="A5014">
        <v>30</v>
      </c>
      <c r="B5014" t="s">
        <v>52</v>
      </c>
    </row>
    <row r="5015" spans="1:2" x14ac:dyDescent="0.15">
      <c r="A5015">
        <v>50</v>
      </c>
      <c r="B5015" t="s">
        <v>52</v>
      </c>
    </row>
    <row r="5016" spans="1:2" x14ac:dyDescent="0.15">
      <c r="A5016">
        <v>30</v>
      </c>
      <c r="B5016" t="s">
        <v>52</v>
      </c>
    </row>
    <row r="5017" spans="1:2" x14ac:dyDescent="0.15">
      <c r="A5017">
        <v>60</v>
      </c>
      <c r="B5017" t="s">
        <v>52</v>
      </c>
    </row>
    <row r="5018" spans="1:2" x14ac:dyDescent="0.15">
      <c r="A5018">
        <v>30</v>
      </c>
      <c r="B5018" t="s">
        <v>52</v>
      </c>
    </row>
    <row r="5019" spans="1:2" x14ac:dyDescent="0.15">
      <c r="A5019">
        <v>20</v>
      </c>
      <c r="B5019" t="s">
        <v>52</v>
      </c>
    </row>
    <row r="5020" spans="1:2" x14ac:dyDescent="0.15">
      <c r="A5020">
        <v>50</v>
      </c>
      <c r="B5020" t="s">
        <v>52</v>
      </c>
    </row>
    <row r="5021" spans="1:2" x14ac:dyDescent="0.15">
      <c r="A5021">
        <v>40</v>
      </c>
      <c r="B5021" t="s">
        <v>52</v>
      </c>
    </row>
    <row r="5022" spans="1:2" x14ac:dyDescent="0.15">
      <c r="A5022">
        <v>60</v>
      </c>
      <c r="B5022" t="s">
        <v>76</v>
      </c>
    </row>
    <row r="5023" spans="1:2" x14ac:dyDescent="0.15">
      <c r="A5023">
        <v>30</v>
      </c>
      <c r="B5023" t="s">
        <v>76</v>
      </c>
    </row>
    <row r="5024" spans="1:2" x14ac:dyDescent="0.15">
      <c r="A5024">
        <v>50</v>
      </c>
      <c r="B5024" t="s">
        <v>52</v>
      </c>
    </row>
    <row r="5025" spans="1:2" x14ac:dyDescent="0.15">
      <c r="A5025">
        <v>30</v>
      </c>
      <c r="B5025" t="s">
        <v>76</v>
      </c>
    </row>
    <row r="5026" spans="1:2" x14ac:dyDescent="0.15">
      <c r="A5026">
        <v>10</v>
      </c>
      <c r="B5026" t="s">
        <v>76</v>
      </c>
    </row>
    <row r="5027" spans="1:2" x14ac:dyDescent="0.15">
      <c r="A5027">
        <v>10</v>
      </c>
      <c r="B5027" t="s">
        <v>52</v>
      </c>
    </row>
    <row r="5028" spans="1:2" x14ac:dyDescent="0.15">
      <c r="A5028">
        <v>10</v>
      </c>
      <c r="B5028" t="s">
        <v>52</v>
      </c>
    </row>
    <row r="5029" spans="1:2" x14ac:dyDescent="0.15">
      <c r="A5029">
        <v>40</v>
      </c>
      <c r="B5029" t="s">
        <v>52</v>
      </c>
    </row>
    <row r="5030" spans="1:2" x14ac:dyDescent="0.15">
      <c r="A5030">
        <v>10</v>
      </c>
      <c r="B5030" t="s">
        <v>76</v>
      </c>
    </row>
    <row r="5031" spans="1:2" x14ac:dyDescent="0.15">
      <c r="A5031">
        <v>20</v>
      </c>
      <c r="B5031" t="s">
        <v>52</v>
      </c>
    </row>
    <row r="5032" spans="1:2" x14ac:dyDescent="0.15">
      <c r="A5032">
        <v>30</v>
      </c>
      <c r="B5032" t="s">
        <v>52</v>
      </c>
    </row>
    <row r="5033" spans="1:2" x14ac:dyDescent="0.15">
      <c r="A5033">
        <v>20</v>
      </c>
      <c r="B5033" t="s">
        <v>76</v>
      </c>
    </row>
    <row r="5034" spans="1:2" x14ac:dyDescent="0.15">
      <c r="A5034">
        <v>20</v>
      </c>
      <c r="B5034" t="s">
        <v>52</v>
      </c>
    </row>
    <row r="5035" spans="1:2" x14ac:dyDescent="0.15">
      <c r="A5035">
        <v>40</v>
      </c>
      <c r="B5035" t="s">
        <v>52</v>
      </c>
    </row>
    <row r="5036" spans="1:2" x14ac:dyDescent="0.15">
      <c r="A5036">
        <v>40</v>
      </c>
      <c r="B5036" t="s">
        <v>52</v>
      </c>
    </row>
    <row r="5037" spans="1:2" x14ac:dyDescent="0.15">
      <c r="A5037">
        <v>30</v>
      </c>
      <c r="B5037" t="s">
        <v>76</v>
      </c>
    </row>
    <row r="5038" spans="1:2" x14ac:dyDescent="0.15">
      <c r="A5038">
        <v>20</v>
      </c>
      <c r="B5038" t="s">
        <v>76</v>
      </c>
    </row>
    <row r="5039" spans="1:2" x14ac:dyDescent="0.15">
      <c r="A5039">
        <v>30</v>
      </c>
      <c r="B5039" t="s">
        <v>52</v>
      </c>
    </row>
    <row r="5040" spans="1:2" x14ac:dyDescent="0.15">
      <c r="A5040">
        <v>30</v>
      </c>
      <c r="B5040" t="s">
        <v>76</v>
      </c>
    </row>
    <row r="5041" spans="1:2" x14ac:dyDescent="0.15">
      <c r="A5041">
        <v>50</v>
      </c>
      <c r="B5041" t="s">
        <v>52</v>
      </c>
    </row>
    <row r="5042" spans="1:2" x14ac:dyDescent="0.15">
      <c r="A5042">
        <v>60</v>
      </c>
      <c r="B5042" t="s">
        <v>76</v>
      </c>
    </row>
    <row r="5043" spans="1:2" x14ac:dyDescent="0.15">
      <c r="A5043">
        <v>30</v>
      </c>
      <c r="B5043" t="s">
        <v>76</v>
      </c>
    </row>
    <row r="5044" spans="1:2" x14ac:dyDescent="0.15">
      <c r="A5044">
        <v>60</v>
      </c>
      <c r="B5044" t="s">
        <v>52</v>
      </c>
    </row>
    <row r="5045" spans="1:2" x14ac:dyDescent="0.15">
      <c r="A5045">
        <v>20</v>
      </c>
      <c r="B5045" t="s">
        <v>52</v>
      </c>
    </row>
    <row r="5046" spans="1:2" x14ac:dyDescent="0.15">
      <c r="A5046">
        <v>30</v>
      </c>
      <c r="B5046" t="s">
        <v>76</v>
      </c>
    </row>
    <row r="5047" spans="1:2" x14ac:dyDescent="0.15">
      <c r="A5047">
        <v>60</v>
      </c>
      <c r="B5047" t="s">
        <v>52</v>
      </c>
    </row>
    <row r="5048" spans="1:2" x14ac:dyDescent="0.15">
      <c r="A5048">
        <v>60</v>
      </c>
      <c r="B5048" t="s">
        <v>52</v>
      </c>
    </row>
    <row r="5049" spans="1:2" x14ac:dyDescent="0.15">
      <c r="A5049">
        <v>20</v>
      </c>
      <c r="B5049" t="s">
        <v>52</v>
      </c>
    </row>
    <row r="5050" spans="1:2" x14ac:dyDescent="0.15">
      <c r="A5050">
        <v>40</v>
      </c>
      <c r="B5050" t="s">
        <v>76</v>
      </c>
    </row>
    <row r="5051" spans="1:2" x14ac:dyDescent="0.15">
      <c r="A5051">
        <v>50</v>
      </c>
      <c r="B5051" t="s">
        <v>76</v>
      </c>
    </row>
    <row r="5052" spans="1:2" x14ac:dyDescent="0.15">
      <c r="A5052">
        <v>90</v>
      </c>
      <c r="B5052" t="s">
        <v>76</v>
      </c>
    </row>
    <row r="5053" spans="1:2" x14ac:dyDescent="0.15">
      <c r="A5053">
        <v>30</v>
      </c>
      <c r="B5053" t="s">
        <v>52</v>
      </c>
    </row>
    <row r="5054" spans="1:2" x14ac:dyDescent="0.15">
      <c r="A5054">
        <v>20</v>
      </c>
      <c r="B5054" t="s">
        <v>76</v>
      </c>
    </row>
    <row r="5055" spans="1:2" x14ac:dyDescent="0.15">
      <c r="A5055">
        <v>40</v>
      </c>
      <c r="B5055" t="s">
        <v>52</v>
      </c>
    </row>
    <row r="5056" spans="1:2" x14ac:dyDescent="0.15">
      <c r="A5056">
        <v>40</v>
      </c>
      <c r="B5056" t="s">
        <v>52</v>
      </c>
    </row>
    <row r="5057" spans="1:2" x14ac:dyDescent="0.15">
      <c r="A5057">
        <v>10</v>
      </c>
      <c r="B5057" t="s">
        <v>52</v>
      </c>
    </row>
    <row r="5058" spans="1:2" x14ac:dyDescent="0.15">
      <c r="A5058">
        <v>50</v>
      </c>
      <c r="B5058" t="s">
        <v>52</v>
      </c>
    </row>
    <row r="5059" spans="1:2" x14ac:dyDescent="0.15">
      <c r="A5059">
        <v>30</v>
      </c>
      <c r="B5059" t="s">
        <v>52</v>
      </c>
    </row>
    <row r="5060" spans="1:2" x14ac:dyDescent="0.15">
      <c r="A5060">
        <v>60</v>
      </c>
      <c r="B5060" t="s">
        <v>52</v>
      </c>
    </row>
    <row r="5061" spans="1:2" x14ac:dyDescent="0.15">
      <c r="A5061">
        <v>70</v>
      </c>
      <c r="B5061" t="s">
        <v>52</v>
      </c>
    </row>
    <row r="5062" spans="1:2" x14ac:dyDescent="0.15">
      <c r="A5062">
        <v>20</v>
      </c>
      <c r="B5062" t="s">
        <v>52</v>
      </c>
    </row>
    <row r="5063" spans="1:2" x14ac:dyDescent="0.15">
      <c r="A5063">
        <v>30</v>
      </c>
      <c r="B5063" t="s">
        <v>76</v>
      </c>
    </row>
    <row r="5064" spans="1:2" x14ac:dyDescent="0.15">
      <c r="A5064">
        <v>20</v>
      </c>
      <c r="B5064" t="s">
        <v>76</v>
      </c>
    </row>
    <row r="5065" spans="1:2" x14ac:dyDescent="0.15">
      <c r="A5065">
        <v>70</v>
      </c>
      <c r="B5065" t="s">
        <v>76</v>
      </c>
    </row>
    <row r="5066" spans="1:2" x14ac:dyDescent="0.15">
      <c r="A5066">
        <v>30</v>
      </c>
      <c r="B5066" t="s">
        <v>76</v>
      </c>
    </row>
    <row r="5067" spans="1:2" x14ac:dyDescent="0.15">
      <c r="A5067">
        <v>30</v>
      </c>
      <c r="B5067" t="s">
        <v>52</v>
      </c>
    </row>
    <row r="5068" spans="1:2" x14ac:dyDescent="0.15">
      <c r="A5068">
        <v>30</v>
      </c>
      <c r="B5068" t="s">
        <v>76</v>
      </c>
    </row>
    <row r="5069" spans="1:2" x14ac:dyDescent="0.15">
      <c r="A5069">
        <v>40</v>
      </c>
      <c r="B5069" t="s">
        <v>52</v>
      </c>
    </row>
    <row r="5070" spans="1:2" x14ac:dyDescent="0.15">
      <c r="A5070">
        <v>30</v>
      </c>
      <c r="B5070" t="s">
        <v>52</v>
      </c>
    </row>
    <row r="5071" spans="1:2" x14ac:dyDescent="0.15">
      <c r="A5071">
        <v>20</v>
      </c>
      <c r="B5071" t="s">
        <v>76</v>
      </c>
    </row>
    <row r="5072" spans="1:2" x14ac:dyDescent="0.15">
      <c r="A5072">
        <v>80</v>
      </c>
      <c r="B5072" t="s">
        <v>52</v>
      </c>
    </row>
    <row r="5073" spans="1:2" x14ac:dyDescent="0.15">
      <c r="A5073">
        <v>30</v>
      </c>
      <c r="B5073" t="s">
        <v>76</v>
      </c>
    </row>
    <row r="5074" spans="1:2" x14ac:dyDescent="0.15">
      <c r="A5074">
        <v>50</v>
      </c>
      <c r="B5074" t="s">
        <v>52</v>
      </c>
    </row>
    <row r="5075" spans="1:2" x14ac:dyDescent="0.15">
      <c r="A5075">
        <v>50</v>
      </c>
      <c r="B5075" t="s">
        <v>52</v>
      </c>
    </row>
    <row r="5076" spans="1:2" x14ac:dyDescent="0.15">
      <c r="A5076">
        <v>70</v>
      </c>
      <c r="B5076" t="s">
        <v>52</v>
      </c>
    </row>
    <row r="5077" spans="1:2" x14ac:dyDescent="0.15">
      <c r="A5077">
        <v>30</v>
      </c>
      <c r="B5077" t="s">
        <v>52</v>
      </c>
    </row>
    <row r="5078" spans="1:2" x14ac:dyDescent="0.15">
      <c r="A5078">
        <v>20</v>
      </c>
      <c r="B5078" t="s">
        <v>52</v>
      </c>
    </row>
    <row r="5079" spans="1:2" x14ac:dyDescent="0.15">
      <c r="A5079">
        <v>50</v>
      </c>
      <c r="B5079" t="s">
        <v>52</v>
      </c>
    </row>
    <row r="5080" spans="1:2" x14ac:dyDescent="0.15">
      <c r="A5080">
        <v>50</v>
      </c>
      <c r="B5080" t="s">
        <v>76</v>
      </c>
    </row>
    <row r="5081" spans="1:2" x14ac:dyDescent="0.15">
      <c r="A5081">
        <v>20</v>
      </c>
      <c r="B5081" t="s">
        <v>52</v>
      </c>
    </row>
    <row r="5082" spans="1:2" x14ac:dyDescent="0.15">
      <c r="A5082">
        <v>20</v>
      </c>
      <c r="B5082" t="s">
        <v>76</v>
      </c>
    </row>
    <row r="5083" spans="1:2" x14ac:dyDescent="0.15">
      <c r="A5083">
        <v>40</v>
      </c>
      <c r="B5083" t="s">
        <v>52</v>
      </c>
    </row>
    <row r="5084" spans="1:2" x14ac:dyDescent="0.15">
      <c r="A5084">
        <v>40</v>
      </c>
      <c r="B5084" t="s">
        <v>76</v>
      </c>
    </row>
    <row r="5085" spans="1:2" x14ac:dyDescent="0.15">
      <c r="A5085">
        <v>40</v>
      </c>
      <c r="B5085" t="s">
        <v>76</v>
      </c>
    </row>
    <row r="5086" spans="1:2" x14ac:dyDescent="0.15">
      <c r="A5086">
        <v>20</v>
      </c>
      <c r="B5086" t="s">
        <v>76</v>
      </c>
    </row>
    <row r="5087" spans="1:2" x14ac:dyDescent="0.15">
      <c r="A5087" t="s">
        <v>120</v>
      </c>
      <c r="B5087" t="s">
        <v>120</v>
      </c>
    </row>
    <row r="5088" spans="1:2" x14ac:dyDescent="0.15">
      <c r="A5088" t="s">
        <v>120</v>
      </c>
      <c r="B5088" t="s">
        <v>120</v>
      </c>
    </row>
    <row r="5089" spans="1:2" x14ac:dyDescent="0.15">
      <c r="A5089">
        <v>30</v>
      </c>
      <c r="B5089" t="s">
        <v>76</v>
      </c>
    </row>
    <row r="5090" spans="1:2" x14ac:dyDescent="0.15">
      <c r="A5090">
        <v>60</v>
      </c>
      <c r="B5090" t="s">
        <v>52</v>
      </c>
    </row>
    <row r="5091" spans="1:2" x14ac:dyDescent="0.15">
      <c r="A5091">
        <v>30</v>
      </c>
      <c r="B5091" t="s">
        <v>52</v>
      </c>
    </row>
    <row r="5092" spans="1:2" x14ac:dyDescent="0.15">
      <c r="A5092">
        <v>20</v>
      </c>
      <c r="B5092" t="s">
        <v>52</v>
      </c>
    </row>
    <row r="5093" spans="1:2" x14ac:dyDescent="0.15">
      <c r="A5093">
        <v>40</v>
      </c>
      <c r="B5093" t="s">
        <v>52</v>
      </c>
    </row>
    <row r="5094" spans="1:2" x14ac:dyDescent="0.15">
      <c r="A5094">
        <v>70</v>
      </c>
      <c r="B5094" t="s">
        <v>76</v>
      </c>
    </row>
    <row r="5095" spans="1:2" x14ac:dyDescent="0.15">
      <c r="A5095">
        <v>60</v>
      </c>
      <c r="B5095" t="s">
        <v>76</v>
      </c>
    </row>
    <row r="5096" spans="1:2" x14ac:dyDescent="0.15">
      <c r="A5096">
        <v>40</v>
      </c>
      <c r="B5096" t="s">
        <v>76</v>
      </c>
    </row>
    <row r="5097" spans="1:2" x14ac:dyDescent="0.15">
      <c r="A5097">
        <v>10</v>
      </c>
      <c r="B5097" t="s">
        <v>52</v>
      </c>
    </row>
    <row r="5098" spans="1:2" x14ac:dyDescent="0.15">
      <c r="A5098">
        <v>20</v>
      </c>
      <c r="B5098" t="s">
        <v>76</v>
      </c>
    </row>
    <row r="5099" spans="1:2" x14ac:dyDescent="0.15">
      <c r="A5099">
        <v>70</v>
      </c>
      <c r="B5099" t="s">
        <v>76</v>
      </c>
    </row>
    <row r="5100" spans="1:2" x14ac:dyDescent="0.15">
      <c r="A5100">
        <v>50</v>
      </c>
      <c r="B5100" t="s">
        <v>76</v>
      </c>
    </row>
    <row r="5101" spans="1:2" x14ac:dyDescent="0.15">
      <c r="A5101">
        <v>40</v>
      </c>
      <c r="B5101" t="s">
        <v>76</v>
      </c>
    </row>
    <row r="5102" spans="1:2" x14ac:dyDescent="0.15">
      <c r="A5102" t="s">
        <v>417</v>
      </c>
      <c r="B5102" t="s">
        <v>76</v>
      </c>
    </row>
    <row r="5103" spans="1:2" x14ac:dyDescent="0.15">
      <c r="A5103">
        <v>20</v>
      </c>
      <c r="B5103" t="s">
        <v>76</v>
      </c>
    </row>
    <row r="5104" spans="1:2" x14ac:dyDescent="0.15">
      <c r="A5104">
        <v>60</v>
      </c>
      <c r="B5104" t="s">
        <v>52</v>
      </c>
    </row>
    <row r="5105" spans="1:2" x14ac:dyDescent="0.15">
      <c r="A5105">
        <v>50</v>
      </c>
      <c r="B5105" t="s">
        <v>52</v>
      </c>
    </row>
    <row r="5106" spans="1:2" x14ac:dyDescent="0.15">
      <c r="A5106">
        <v>30</v>
      </c>
      <c r="B5106" t="s">
        <v>52</v>
      </c>
    </row>
    <row r="5107" spans="1:2" x14ac:dyDescent="0.15">
      <c r="A5107">
        <v>40</v>
      </c>
      <c r="B5107" t="s">
        <v>52</v>
      </c>
    </row>
    <row r="5108" spans="1:2" x14ac:dyDescent="0.15">
      <c r="A5108">
        <v>60</v>
      </c>
      <c r="B5108" t="s">
        <v>52</v>
      </c>
    </row>
    <row r="5109" spans="1:2" x14ac:dyDescent="0.15">
      <c r="A5109" t="s">
        <v>120</v>
      </c>
      <c r="B5109" t="s">
        <v>76</v>
      </c>
    </row>
    <row r="5110" spans="1:2" x14ac:dyDescent="0.15">
      <c r="A5110">
        <v>30</v>
      </c>
      <c r="B5110" t="s">
        <v>52</v>
      </c>
    </row>
    <row r="5111" spans="1:2" x14ac:dyDescent="0.15">
      <c r="A5111">
        <v>30</v>
      </c>
      <c r="B5111" t="s">
        <v>76</v>
      </c>
    </row>
    <row r="5112" spans="1:2" x14ac:dyDescent="0.15">
      <c r="A5112">
        <v>60</v>
      </c>
      <c r="B5112" t="s">
        <v>76</v>
      </c>
    </row>
    <row r="5113" spans="1:2" x14ac:dyDescent="0.15">
      <c r="A5113">
        <v>80</v>
      </c>
      <c r="B5113" t="s">
        <v>76</v>
      </c>
    </row>
    <row r="5114" spans="1:2" x14ac:dyDescent="0.15">
      <c r="A5114">
        <v>20</v>
      </c>
      <c r="B5114" t="s">
        <v>52</v>
      </c>
    </row>
    <row r="5115" spans="1:2" x14ac:dyDescent="0.15">
      <c r="A5115">
        <v>60</v>
      </c>
      <c r="B5115" t="s">
        <v>76</v>
      </c>
    </row>
    <row r="5116" spans="1:2" x14ac:dyDescent="0.15">
      <c r="A5116">
        <v>30</v>
      </c>
      <c r="B5116" t="s">
        <v>52</v>
      </c>
    </row>
    <row r="5117" spans="1:2" x14ac:dyDescent="0.15">
      <c r="A5117">
        <v>30</v>
      </c>
      <c r="B5117" t="s">
        <v>76</v>
      </c>
    </row>
    <row r="5118" spans="1:2" x14ac:dyDescent="0.15">
      <c r="A5118">
        <v>70</v>
      </c>
      <c r="B5118" t="s">
        <v>52</v>
      </c>
    </row>
    <row r="5119" spans="1:2" x14ac:dyDescent="0.15">
      <c r="A5119">
        <v>50</v>
      </c>
      <c r="B5119" t="s">
        <v>52</v>
      </c>
    </row>
    <row r="5120" spans="1:2" x14ac:dyDescent="0.15">
      <c r="A5120">
        <v>30</v>
      </c>
      <c r="B5120" t="s">
        <v>52</v>
      </c>
    </row>
    <row r="5121" spans="1:2" x14ac:dyDescent="0.15">
      <c r="A5121">
        <v>50</v>
      </c>
      <c r="B5121" t="s">
        <v>52</v>
      </c>
    </row>
    <row r="5122" spans="1:2" x14ac:dyDescent="0.15">
      <c r="A5122">
        <v>30</v>
      </c>
      <c r="B5122" t="s">
        <v>76</v>
      </c>
    </row>
    <row r="5123" spans="1:2" x14ac:dyDescent="0.15">
      <c r="A5123">
        <v>40</v>
      </c>
      <c r="B5123" t="s">
        <v>52</v>
      </c>
    </row>
    <row r="5124" spans="1:2" x14ac:dyDescent="0.15">
      <c r="A5124">
        <v>30</v>
      </c>
      <c r="B5124" t="s">
        <v>52</v>
      </c>
    </row>
    <row r="5125" spans="1:2" x14ac:dyDescent="0.15">
      <c r="A5125">
        <v>30</v>
      </c>
      <c r="B5125" t="s">
        <v>76</v>
      </c>
    </row>
    <row r="5126" spans="1:2" x14ac:dyDescent="0.15">
      <c r="A5126">
        <v>20</v>
      </c>
      <c r="B5126" t="s">
        <v>52</v>
      </c>
    </row>
    <row r="5127" spans="1:2" x14ac:dyDescent="0.15">
      <c r="A5127">
        <v>30</v>
      </c>
      <c r="B5127" t="s">
        <v>52</v>
      </c>
    </row>
    <row r="5128" spans="1:2" x14ac:dyDescent="0.15">
      <c r="A5128">
        <v>50</v>
      </c>
      <c r="B5128" t="s">
        <v>52</v>
      </c>
    </row>
    <row r="5129" spans="1:2" x14ac:dyDescent="0.15">
      <c r="A5129" t="s">
        <v>417</v>
      </c>
      <c r="B5129" t="s">
        <v>52</v>
      </c>
    </row>
    <row r="5130" spans="1:2" x14ac:dyDescent="0.15">
      <c r="A5130">
        <v>40</v>
      </c>
      <c r="B5130" t="s">
        <v>52</v>
      </c>
    </row>
    <row r="5131" spans="1:2" x14ac:dyDescent="0.15">
      <c r="A5131">
        <v>20</v>
      </c>
      <c r="B5131" t="s">
        <v>76</v>
      </c>
    </row>
    <row r="5132" spans="1:2" x14ac:dyDescent="0.15">
      <c r="A5132">
        <v>40</v>
      </c>
      <c r="B5132" t="s">
        <v>52</v>
      </c>
    </row>
    <row r="5133" spans="1:2" x14ac:dyDescent="0.15">
      <c r="A5133">
        <v>60</v>
      </c>
      <c r="B5133" t="s">
        <v>52</v>
      </c>
    </row>
    <row r="5134" spans="1:2" x14ac:dyDescent="0.15">
      <c r="A5134">
        <v>30</v>
      </c>
      <c r="B5134" t="s">
        <v>52</v>
      </c>
    </row>
    <row r="5135" spans="1:2" x14ac:dyDescent="0.15">
      <c r="A5135">
        <v>70</v>
      </c>
      <c r="B5135" t="s">
        <v>52</v>
      </c>
    </row>
    <row r="5136" spans="1:2" x14ac:dyDescent="0.15">
      <c r="A5136">
        <v>40</v>
      </c>
      <c r="B5136" t="s">
        <v>52</v>
      </c>
    </row>
    <row r="5137" spans="1:2" x14ac:dyDescent="0.15">
      <c r="A5137">
        <v>70</v>
      </c>
      <c r="B5137" t="s">
        <v>76</v>
      </c>
    </row>
    <row r="5138" spans="1:2" x14ac:dyDescent="0.15">
      <c r="A5138">
        <v>40</v>
      </c>
      <c r="B5138" t="s">
        <v>120</v>
      </c>
    </row>
    <row r="5139" spans="1:2" x14ac:dyDescent="0.15">
      <c r="A5139">
        <v>60</v>
      </c>
      <c r="B5139" t="s">
        <v>52</v>
      </c>
    </row>
    <row r="5140" spans="1:2" x14ac:dyDescent="0.15">
      <c r="A5140">
        <v>50</v>
      </c>
      <c r="B5140" t="s">
        <v>52</v>
      </c>
    </row>
    <row r="5141" spans="1:2" x14ac:dyDescent="0.15">
      <c r="A5141">
        <v>30</v>
      </c>
      <c r="B5141" t="s">
        <v>52</v>
      </c>
    </row>
    <row r="5142" spans="1:2" x14ac:dyDescent="0.15">
      <c r="A5142">
        <v>70</v>
      </c>
      <c r="B5142" t="s">
        <v>120</v>
      </c>
    </row>
    <row r="5143" spans="1:2" x14ac:dyDescent="0.15">
      <c r="A5143">
        <v>70</v>
      </c>
      <c r="B5143" t="s">
        <v>52</v>
      </c>
    </row>
    <row r="5144" spans="1:2" x14ac:dyDescent="0.15">
      <c r="A5144">
        <v>60</v>
      </c>
      <c r="B5144" t="s">
        <v>52</v>
      </c>
    </row>
    <row r="5145" spans="1:2" x14ac:dyDescent="0.15">
      <c r="A5145">
        <v>70</v>
      </c>
      <c r="B5145" t="s">
        <v>52</v>
      </c>
    </row>
    <row r="5146" spans="1:2" x14ac:dyDescent="0.15">
      <c r="A5146">
        <v>60</v>
      </c>
      <c r="B5146" t="s">
        <v>52</v>
      </c>
    </row>
    <row r="5147" spans="1:2" x14ac:dyDescent="0.15">
      <c r="A5147">
        <v>30</v>
      </c>
      <c r="B5147" t="s">
        <v>52</v>
      </c>
    </row>
    <row r="5148" spans="1:2" x14ac:dyDescent="0.15">
      <c r="A5148">
        <v>30</v>
      </c>
      <c r="B5148" t="s">
        <v>76</v>
      </c>
    </row>
    <row r="5149" spans="1:2" x14ac:dyDescent="0.15">
      <c r="A5149">
        <v>30</v>
      </c>
      <c r="B5149" t="s">
        <v>52</v>
      </c>
    </row>
    <row r="5150" spans="1:2" x14ac:dyDescent="0.15">
      <c r="A5150">
        <v>40</v>
      </c>
      <c r="B5150" t="s">
        <v>52</v>
      </c>
    </row>
    <row r="5151" spans="1:2" x14ac:dyDescent="0.15">
      <c r="A5151">
        <v>30</v>
      </c>
      <c r="B5151" t="s">
        <v>52</v>
      </c>
    </row>
    <row r="5152" spans="1:2" x14ac:dyDescent="0.15">
      <c r="A5152">
        <v>30</v>
      </c>
      <c r="B5152" t="s">
        <v>52</v>
      </c>
    </row>
    <row r="5153" spans="1:2" x14ac:dyDescent="0.15">
      <c r="A5153">
        <v>40</v>
      </c>
      <c r="B5153" t="s">
        <v>52</v>
      </c>
    </row>
    <row r="5154" spans="1:2" x14ac:dyDescent="0.15">
      <c r="A5154">
        <v>30</v>
      </c>
      <c r="B5154" t="s">
        <v>52</v>
      </c>
    </row>
    <row r="5155" spans="1:2" x14ac:dyDescent="0.15">
      <c r="A5155">
        <v>40</v>
      </c>
      <c r="B5155" t="s">
        <v>76</v>
      </c>
    </row>
    <row r="5156" spans="1:2" x14ac:dyDescent="0.15">
      <c r="A5156">
        <v>30</v>
      </c>
      <c r="B5156" t="s">
        <v>120</v>
      </c>
    </row>
    <row r="5157" spans="1:2" x14ac:dyDescent="0.15">
      <c r="A5157">
        <v>40</v>
      </c>
      <c r="B5157" t="s">
        <v>52</v>
      </c>
    </row>
    <row r="5158" spans="1:2" x14ac:dyDescent="0.15">
      <c r="A5158">
        <v>70</v>
      </c>
      <c r="B5158" t="s">
        <v>52</v>
      </c>
    </row>
    <row r="5159" spans="1:2" x14ac:dyDescent="0.15">
      <c r="A5159">
        <v>50</v>
      </c>
      <c r="B5159" t="s">
        <v>76</v>
      </c>
    </row>
    <row r="5160" spans="1:2" x14ac:dyDescent="0.15">
      <c r="A5160">
        <v>20</v>
      </c>
      <c r="B5160" t="s">
        <v>76</v>
      </c>
    </row>
    <row r="5161" spans="1:2" x14ac:dyDescent="0.15">
      <c r="A5161">
        <v>40</v>
      </c>
      <c r="B5161" t="s">
        <v>52</v>
      </c>
    </row>
    <row r="5162" spans="1:2" x14ac:dyDescent="0.15">
      <c r="A5162" t="s">
        <v>417</v>
      </c>
      <c r="B5162" t="s">
        <v>52</v>
      </c>
    </row>
    <row r="5163" spans="1:2" x14ac:dyDescent="0.15">
      <c r="A5163">
        <v>30</v>
      </c>
      <c r="B5163" t="s">
        <v>76</v>
      </c>
    </row>
    <row r="5164" spans="1:2" x14ac:dyDescent="0.15">
      <c r="A5164">
        <v>50</v>
      </c>
      <c r="B5164" t="s">
        <v>76</v>
      </c>
    </row>
    <row r="5165" spans="1:2" x14ac:dyDescent="0.15">
      <c r="A5165">
        <v>50</v>
      </c>
      <c r="B5165" t="s">
        <v>76</v>
      </c>
    </row>
    <row r="5166" spans="1:2" x14ac:dyDescent="0.15">
      <c r="A5166">
        <v>20</v>
      </c>
      <c r="B5166" t="s">
        <v>76</v>
      </c>
    </row>
    <row r="5167" spans="1:2" x14ac:dyDescent="0.15">
      <c r="A5167">
        <v>40</v>
      </c>
      <c r="B5167" t="s">
        <v>52</v>
      </c>
    </row>
    <row r="5168" spans="1:2" x14ac:dyDescent="0.15">
      <c r="A5168">
        <v>60</v>
      </c>
      <c r="B5168" t="s">
        <v>52</v>
      </c>
    </row>
    <row r="5169" spans="1:2" x14ac:dyDescent="0.15">
      <c r="A5169">
        <v>30</v>
      </c>
      <c r="B5169" t="s">
        <v>52</v>
      </c>
    </row>
    <row r="5170" spans="1:2" x14ac:dyDescent="0.15">
      <c r="A5170">
        <v>70</v>
      </c>
      <c r="B5170" t="s">
        <v>52</v>
      </c>
    </row>
    <row r="5171" spans="1:2" x14ac:dyDescent="0.15">
      <c r="A5171">
        <v>30</v>
      </c>
      <c r="B5171" t="s">
        <v>52</v>
      </c>
    </row>
    <row r="5172" spans="1:2" x14ac:dyDescent="0.15">
      <c r="A5172">
        <v>50</v>
      </c>
      <c r="B5172" t="s">
        <v>52</v>
      </c>
    </row>
    <row r="5173" spans="1:2" x14ac:dyDescent="0.15">
      <c r="A5173">
        <v>30</v>
      </c>
      <c r="B5173" t="s">
        <v>52</v>
      </c>
    </row>
    <row r="5174" spans="1:2" x14ac:dyDescent="0.15">
      <c r="A5174">
        <v>60</v>
      </c>
      <c r="B5174" t="s">
        <v>52</v>
      </c>
    </row>
    <row r="5175" spans="1:2" x14ac:dyDescent="0.15">
      <c r="A5175">
        <v>60</v>
      </c>
      <c r="B5175" t="s">
        <v>52</v>
      </c>
    </row>
    <row r="5176" spans="1:2" x14ac:dyDescent="0.15">
      <c r="A5176">
        <v>30</v>
      </c>
      <c r="B5176" t="s">
        <v>52</v>
      </c>
    </row>
    <row r="5177" spans="1:2" x14ac:dyDescent="0.15">
      <c r="A5177">
        <v>40</v>
      </c>
      <c r="B5177" t="s">
        <v>52</v>
      </c>
    </row>
    <row r="5178" spans="1:2" x14ac:dyDescent="0.15">
      <c r="A5178">
        <v>40</v>
      </c>
      <c r="B5178" t="s">
        <v>52</v>
      </c>
    </row>
    <row r="5179" spans="1:2" x14ac:dyDescent="0.15">
      <c r="A5179">
        <v>50</v>
      </c>
      <c r="B5179" t="s">
        <v>120</v>
      </c>
    </row>
    <row r="5180" spans="1:2" x14ac:dyDescent="0.15">
      <c r="A5180">
        <v>60</v>
      </c>
      <c r="B5180" t="s">
        <v>52</v>
      </c>
    </row>
    <row r="5181" spans="1:2" x14ac:dyDescent="0.15">
      <c r="A5181">
        <v>30</v>
      </c>
      <c r="B5181" t="s">
        <v>76</v>
      </c>
    </row>
    <row r="5182" spans="1:2" x14ac:dyDescent="0.15">
      <c r="A5182">
        <v>50</v>
      </c>
      <c r="B5182" t="s">
        <v>52</v>
      </c>
    </row>
    <row r="5183" spans="1:2" x14ac:dyDescent="0.15">
      <c r="A5183">
        <v>50</v>
      </c>
      <c r="B5183" t="s">
        <v>76</v>
      </c>
    </row>
    <row r="5184" spans="1:2" x14ac:dyDescent="0.15">
      <c r="A5184">
        <v>30</v>
      </c>
      <c r="B5184" t="s">
        <v>52</v>
      </c>
    </row>
    <row r="5185" spans="1:2" x14ac:dyDescent="0.15">
      <c r="A5185">
        <v>40</v>
      </c>
      <c r="B5185" t="s">
        <v>76</v>
      </c>
    </row>
    <row r="5186" spans="1:2" x14ac:dyDescent="0.15">
      <c r="A5186">
        <v>20</v>
      </c>
      <c r="B5186" t="s">
        <v>52</v>
      </c>
    </row>
    <row r="5187" spans="1:2" x14ac:dyDescent="0.15">
      <c r="A5187">
        <v>60</v>
      </c>
      <c r="B5187" t="s">
        <v>52</v>
      </c>
    </row>
    <row r="5188" spans="1:2" x14ac:dyDescent="0.15">
      <c r="A5188">
        <v>30</v>
      </c>
      <c r="B5188" t="s">
        <v>52</v>
      </c>
    </row>
    <row r="5189" spans="1:2" x14ac:dyDescent="0.15">
      <c r="A5189">
        <v>30</v>
      </c>
      <c r="B5189" t="s">
        <v>76</v>
      </c>
    </row>
    <row r="5190" spans="1:2" x14ac:dyDescent="0.15">
      <c r="A5190">
        <v>80</v>
      </c>
      <c r="B5190" t="s">
        <v>76</v>
      </c>
    </row>
    <row r="5191" spans="1:2" x14ac:dyDescent="0.15">
      <c r="A5191">
        <v>20</v>
      </c>
      <c r="B5191" t="s">
        <v>52</v>
      </c>
    </row>
    <row r="5192" spans="1:2" x14ac:dyDescent="0.15">
      <c r="A5192">
        <v>20</v>
      </c>
      <c r="B5192" t="s">
        <v>76</v>
      </c>
    </row>
    <row r="5193" spans="1:2" x14ac:dyDescent="0.15">
      <c r="A5193">
        <v>80</v>
      </c>
      <c r="B5193" t="s">
        <v>52</v>
      </c>
    </row>
    <row r="5194" spans="1:2" x14ac:dyDescent="0.15">
      <c r="A5194">
        <v>50</v>
      </c>
      <c r="B5194" t="s">
        <v>52</v>
      </c>
    </row>
    <row r="5195" spans="1:2" x14ac:dyDescent="0.15">
      <c r="A5195">
        <v>70</v>
      </c>
      <c r="B5195" t="s">
        <v>52</v>
      </c>
    </row>
    <row r="5196" spans="1:2" x14ac:dyDescent="0.15">
      <c r="A5196">
        <v>60</v>
      </c>
      <c r="B5196" t="s">
        <v>52</v>
      </c>
    </row>
    <row r="5197" spans="1:2" x14ac:dyDescent="0.15">
      <c r="A5197">
        <v>70</v>
      </c>
      <c r="B5197" t="s">
        <v>52</v>
      </c>
    </row>
    <row r="5198" spans="1:2" x14ac:dyDescent="0.15">
      <c r="A5198">
        <v>80</v>
      </c>
      <c r="B5198" t="s">
        <v>52</v>
      </c>
    </row>
    <row r="5199" spans="1:2" x14ac:dyDescent="0.15">
      <c r="A5199">
        <v>80</v>
      </c>
      <c r="B5199" t="s">
        <v>52</v>
      </c>
    </row>
    <row r="5200" spans="1:2" x14ac:dyDescent="0.15">
      <c r="A5200">
        <v>70</v>
      </c>
      <c r="B5200" t="s">
        <v>52</v>
      </c>
    </row>
    <row r="5201" spans="1:2" x14ac:dyDescent="0.15">
      <c r="A5201" t="s">
        <v>417</v>
      </c>
      <c r="B5201" t="s">
        <v>76</v>
      </c>
    </row>
    <row r="5202" spans="1:2" x14ac:dyDescent="0.15">
      <c r="A5202">
        <v>30</v>
      </c>
      <c r="B5202" t="s">
        <v>76</v>
      </c>
    </row>
    <row r="5203" spans="1:2" x14ac:dyDescent="0.15">
      <c r="A5203">
        <v>50</v>
      </c>
      <c r="B5203" t="s">
        <v>52</v>
      </c>
    </row>
    <row r="5204" spans="1:2" x14ac:dyDescent="0.15">
      <c r="A5204">
        <v>20</v>
      </c>
      <c r="B5204" t="s">
        <v>76</v>
      </c>
    </row>
    <row r="5205" spans="1:2" x14ac:dyDescent="0.15">
      <c r="A5205">
        <v>50</v>
      </c>
      <c r="B5205" t="s">
        <v>52</v>
      </c>
    </row>
    <row r="5206" spans="1:2" x14ac:dyDescent="0.15">
      <c r="A5206">
        <v>20</v>
      </c>
      <c r="B5206" t="s">
        <v>76</v>
      </c>
    </row>
    <row r="5207" spans="1:2" x14ac:dyDescent="0.15">
      <c r="A5207">
        <v>40</v>
      </c>
      <c r="B5207" t="s">
        <v>52</v>
      </c>
    </row>
    <row r="5208" spans="1:2" x14ac:dyDescent="0.15">
      <c r="A5208">
        <v>60</v>
      </c>
      <c r="B5208" t="s">
        <v>52</v>
      </c>
    </row>
    <row r="5209" spans="1:2" x14ac:dyDescent="0.15">
      <c r="A5209">
        <v>40</v>
      </c>
      <c r="B5209" t="s">
        <v>76</v>
      </c>
    </row>
    <row r="5210" spans="1:2" x14ac:dyDescent="0.15">
      <c r="A5210">
        <v>40</v>
      </c>
      <c r="B5210" t="s">
        <v>52</v>
      </c>
    </row>
    <row r="5211" spans="1:2" x14ac:dyDescent="0.15">
      <c r="A5211">
        <v>50</v>
      </c>
      <c r="B5211" t="s">
        <v>52</v>
      </c>
    </row>
    <row r="5212" spans="1:2" x14ac:dyDescent="0.15">
      <c r="A5212">
        <v>50</v>
      </c>
      <c r="B5212" t="s">
        <v>120</v>
      </c>
    </row>
    <row r="5213" spans="1:2" x14ac:dyDescent="0.15">
      <c r="A5213">
        <v>60</v>
      </c>
      <c r="B5213" t="s">
        <v>52</v>
      </c>
    </row>
    <row r="5214" spans="1:2" x14ac:dyDescent="0.15">
      <c r="A5214">
        <v>20</v>
      </c>
      <c r="B5214" t="s">
        <v>76</v>
      </c>
    </row>
    <row r="5215" spans="1:2" x14ac:dyDescent="0.15">
      <c r="A5215">
        <v>40</v>
      </c>
      <c r="B5215" t="s">
        <v>52</v>
      </c>
    </row>
    <row r="5216" spans="1:2" x14ac:dyDescent="0.15">
      <c r="A5216">
        <v>50</v>
      </c>
      <c r="B5216" t="s">
        <v>52</v>
      </c>
    </row>
    <row r="5217" spans="1:2" x14ac:dyDescent="0.15">
      <c r="A5217">
        <v>30</v>
      </c>
      <c r="B5217" t="s">
        <v>76</v>
      </c>
    </row>
    <row r="5218" spans="1:2" x14ac:dyDescent="0.15">
      <c r="A5218">
        <v>50</v>
      </c>
      <c r="B5218" t="s">
        <v>52</v>
      </c>
    </row>
    <row r="5219" spans="1:2" x14ac:dyDescent="0.15">
      <c r="A5219">
        <v>40</v>
      </c>
      <c r="B5219" t="s">
        <v>52</v>
      </c>
    </row>
    <row r="5220" spans="1:2" x14ac:dyDescent="0.15">
      <c r="A5220">
        <v>50</v>
      </c>
      <c r="B5220" t="s">
        <v>52</v>
      </c>
    </row>
    <row r="5221" spans="1:2" x14ac:dyDescent="0.15">
      <c r="A5221">
        <v>80</v>
      </c>
      <c r="B5221" t="s">
        <v>76</v>
      </c>
    </row>
    <row r="5222" spans="1:2" x14ac:dyDescent="0.15">
      <c r="A5222">
        <v>40</v>
      </c>
      <c r="B5222" t="s">
        <v>52</v>
      </c>
    </row>
    <row r="5223" spans="1:2" x14ac:dyDescent="0.15">
      <c r="A5223">
        <v>60</v>
      </c>
      <c r="B5223" t="s">
        <v>52</v>
      </c>
    </row>
    <row r="5224" spans="1:2" x14ac:dyDescent="0.15">
      <c r="A5224">
        <v>70</v>
      </c>
      <c r="B5224" t="s">
        <v>52</v>
      </c>
    </row>
    <row r="5225" spans="1:2" x14ac:dyDescent="0.15">
      <c r="A5225">
        <v>20</v>
      </c>
      <c r="B5225" t="s">
        <v>52</v>
      </c>
    </row>
    <row r="5226" spans="1:2" x14ac:dyDescent="0.15">
      <c r="A5226">
        <v>50</v>
      </c>
      <c r="B5226" t="s">
        <v>120</v>
      </c>
    </row>
    <row r="5227" spans="1:2" x14ac:dyDescent="0.15">
      <c r="A5227">
        <v>40</v>
      </c>
      <c r="B5227" t="s">
        <v>52</v>
      </c>
    </row>
    <row r="5228" spans="1:2" x14ac:dyDescent="0.15">
      <c r="A5228">
        <v>50</v>
      </c>
      <c r="B5228" t="s">
        <v>76</v>
      </c>
    </row>
    <row r="5229" spans="1:2" x14ac:dyDescent="0.15">
      <c r="A5229">
        <v>70</v>
      </c>
      <c r="B5229" t="s">
        <v>52</v>
      </c>
    </row>
    <row r="5230" spans="1:2" x14ac:dyDescent="0.15">
      <c r="A5230">
        <v>60</v>
      </c>
      <c r="B5230" t="s">
        <v>52</v>
      </c>
    </row>
    <row r="5231" spans="1:2" x14ac:dyDescent="0.15">
      <c r="A5231">
        <v>20</v>
      </c>
      <c r="B5231" t="s">
        <v>76</v>
      </c>
    </row>
    <row r="5232" spans="1:2" x14ac:dyDescent="0.15">
      <c r="A5232">
        <v>50</v>
      </c>
      <c r="B5232" t="s">
        <v>52</v>
      </c>
    </row>
    <row r="5233" spans="1:2" x14ac:dyDescent="0.15">
      <c r="A5233">
        <v>40</v>
      </c>
      <c r="B5233" t="s">
        <v>76</v>
      </c>
    </row>
    <row r="5234" spans="1:2" x14ac:dyDescent="0.15">
      <c r="A5234">
        <v>40</v>
      </c>
      <c r="B5234" t="s">
        <v>52</v>
      </c>
    </row>
    <row r="5235" spans="1:2" x14ac:dyDescent="0.15">
      <c r="A5235">
        <v>40</v>
      </c>
      <c r="B5235" t="s">
        <v>52</v>
      </c>
    </row>
    <row r="5236" spans="1:2" x14ac:dyDescent="0.15">
      <c r="A5236">
        <v>20</v>
      </c>
      <c r="B5236" t="s">
        <v>52</v>
      </c>
    </row>
    <row r="5237" spans="1:2" x14ac:dyDescent="0.15">
      <c r="A5237">
        <v>40</v>
      </c>
      <c r="B5237" t="s">
        <v>76</v>
      </c>
    </row>
    <row r="5238" spans="1:2" x14ac:dyDescent="0.15">
      <c r="A5238">
        <v>40</v>
      </c>
      <c r="B5238" t="s">
        <v>76</v>
      </c>
    </row>
    <row r="5239" spans="1:2" x14ac:dyDescent="0.15">
      <c r="A5239">
        <v>30</v>
      </c>
      <c r="B5239" t="s">
        <v>76</v>
      </c>
    </row>
    <row r="5240" spans="1:2" x14ac:dyDescent="0.15">
      <c r="A5240">
        <v>20</v>
      </c>
      <c r="B5240" t="s">
        <v>76</v>
      </c>
    </row>
    <row r="5241" spans="1:2" x14ac:dyDescent="0.15">
      <c r="A5241">
        <v>70</v>
      </c>
      <c r="B5241" t="s">
        <v>76</v>
      </c>
    </row>
    <row r="5242" spans="1:2" x14ac:dyDescent="0.15">
      <c r="A5242">
        <v>80</v>
      </c>
      <c r="B5242" t="s">
        <v>52</v>
      </c>
    </row>
    <row r="5243" spans="1:2" x14ac:dyDescent="0.15">
      <c r="A5243">
        <v>80</v>
      </c>
      <c r="B5243" t="s">
        <v>76</v>
      </c>
    </row>
    <row r="5244" spans="1:2" x14ac:dyDescent="0.15">
      <c r="A5244">
        <v>80</v>
      </c>
      <c r="B5244" t="s">
        <v>76</v>
      </c>
    </row>
    <row r="5245" spans="1:2" x14ac:dyDescent="0.15">
      <c r="A5245">
        <v>40</v>
      </c>
      <c r="B5245" t="s">
        <v>52</v>
      </c>
    </row>
    <row r="5246" spans="1:2" x14ac:dyDescent="0.15">
      <c r="A5246">
        <v>50</v>
      </c>
      <c r="B5246" t="s">
        <v>52</v>
      </c>
    </row>
    <row r="5247" spans="1:2" x14ac:dyDescent="0.15">
      <c r="A5247">
        <v>70</v>
      </c>
      <c r="B5247" t="s">
        <v>52</v>
      </c>
    </row>
    <row r="5248" spans="1:2" x14ac:dyDescent="0.15">
      <c r="A5248">
        <v>30</v>
      </c>
      <c r="B5248" t="s">
        <v>76</v>
      </c>
    </row>
    <row r="5249" spans="1:2" x14ac:dyDescent="0.15">
      <c r="A5249">
        <v>30</v>
      </c>
      <c r="B5249" t="s">
        <v>52</v>
      </c>
    </row>
    <row r="5250" spans="1:2" x14ac:dyDescent="0.15">
      <c r="A5250">
        <v>80</v>
      </c>
      <c r="B5250" t="s">
        <v>52</v>
      </c>
    </row>
    <row r="5251" spans="1:2" x14ac:dyDescent="0.15">
      <c r="A5251">
        <v>30</v>
      </c>
      <c r="B5251" t="s">
        <v>52</v>
      </c>
    </row>
    <row r="5252" spans="1:2" x14ac:dyDescent="0.15">
      <c r="A5252">
        <v>60</v>
      </c>
      <c r="B5252" t="s">
        <v>76</v>
      </c>
    </row>
    <row r="5253" spans="1:2" x14ac:dyDescent="0.15">
      <c r="A5253">
        <v>40</v>
      </c>
      <c r="B5253" t="s">
        <v>52</v>
      </c>
    </row>
    <row r="5254" spans="1:2" x14ac:dyDescent="0.15">
      <c r="A5254">
        <v>20</v>
      </c>
      <c r="B5254" t="s">
        <v>76</v>
      </c>
    </row>
    <row r="5255" spans="1:2" x14ac:dyDescent="0.15">
      <c r="A5255">
        <v>50</v>
      </c>
      <c r="B5255" t="s">
        <v>52</v>
      </c>
    </row>
    <row r="5256" spans="1:2" x14ac:dyDescent="0.15">
      <c r="A5256">
        <v>40</v>
      </c>
      <c r="B5256" t="s">
        <v>76</v>
      </c>
    </row>
    <row r="5257" spans="1:2" x14ac:dyDescent="0.15">
      <c r="A5257">
        <v>30</v>
      </c>
      <c r="B5257" t="s">
        <v>52</v>
      </c>
    </row>
    <row r="5258" spans="1:2" x14ac:dyDescent="0.15">
      <c r="A5258">
        <v>20</v>
      </c>
      <c r="B5258" t="s">
        <v>52</v>
      </c>
    </row>
    <row r="5259" spans="1:2" x14ac:dyDescent="0.15">
      <c r="A5259">
        <v>30</v>
      </c>
      <c r="B5259" t="s">
        <v>76</v>
      </c>
    </row>
    <row r="5260" spans="1:2" x14ac:dyDescent="0.15">
      <c r="A5260">
        <v>30</v>
      </c>
      <c r="B5260" t="s">
        <v>76</v>
      </c>
    </row>
    <row r="5261" spans="1:2" x14ac:dyDescent="0.15">
      <c r="A5261">
        <v>70</v>
      </c>
      <c r="B5261" t="s">
        <v>76</v>
      </c>
    </row>
    <row r="5262" spans="1:2" x14ac:dyDescent="0.15">
      <c r="A5262">
        <v>50</v>
      </c>
      <c r="B5262" t="s">
        <v>76</v>
      </c>
    </row>
    <row r="5263" spans="1:2" x14ac:dyDescent="0.15">
      <c r="A5263">
        <v>40</v>
      </c>
      <c r="B5263" t="s">
        <v>76</v>
      </c>
    </row>
    <row r="5264" spans="1:2" x14ac:dyDescent="0.15">
      <c r="A5264">
        <v>10</v>
      </c>
      <c r="B5264" t="s">
        <v>76</v>
      </c>
    </row>
    <row r="5265" spans="1:2" x14ac:dyDescent="0.15">
      <c r="A5265">
        <v>50</v>
      </c>
      <c r="B5265" t="s">
        <v>52</v>
      </c>
    </row>
    <row r="5266" spans="1:2" x14ac:dyDescent="0.15">
      <c r="A5266">
        <v>40</v>
      </c>
      <c r="B5266" t="s">
        <v>52</v>
      </c>
    </row>
    <row r="5267" spans="1:2" x14ac:dyDescent="0.15">
      <c r="A5267">
        <v>30</v>
      </c>
      <c r="B5267" t="s">
        <v>52</v>
      </c>
    </row>
    <row r="5268" spans="1:2" x14ac:dyDescent="0.15">
      <c r="A5268" t="s">
        <v>417</v>
      </c>
      <c r="B5268" t="s">
        <v>76</v>
      </c>
    </row>
    <row r="5269" spans="1:2" x14ac:dyDescent="0.15">
      <c r="A5269">
        <v>10</v>
      </c>
      <c r="B5269" t="s">
        <v>52</v>
      </c>
    </row>
    <row r="5270" spans="1:2" x14ac:dyDescent="0.15">
      <c r="A5270">
        <v>50</v>
      </c>
      <c r="B5270" t="s">
        <v>52</v>
      </c>
    </row>
    <row r="5271" spans="1:2" x14ac:dyDescent="0.15">
      <c r="A5271">
        <v>40</v>
      </c>
      <c r="B5271" t="s">
        <v>52</v>
      </c>
    </row>
    <row r="5272" spans="1:2" x14ac:dyDescent="0.15">
      <c r="A5272">
        <v>30</v>
      </c>
      <c r="B5272" t="s">
        <v>52</v>
      </c>
    </row>
    <row r="5273" spans="1:2" x14ac:dyDescent="0.15">
      <c r="A5273">
        <v>50</v>
      </c>
      <c r="B5273" t="s">
        <v>52</v>
      </c>
    </row>
    <row r="5274" spans="1:2" x14ac:dyDescent="0.15">
      <c r="A5274">
        <v>10</v>
      </c>
      <c r="B5274" t="s">
        <v>76</v>
      </c>
    </row>
    <row r="5275" spans="1:2" x14ac:dyDescent="0.15">
      <c r="A5275">
        <v>70</v>
      </c>
      <c r="B5275" t="s">
        <v>52</v>
      </c>
    </row>
    <row r="5276" spans="1:2" x14ac:dyDescent="0.15">
      <c r="A5276">
        <v>40</v>
      </c>
      <c r="B5276" t="s">
        <v>52</v>
      </c>
    </row>
    <row r="5277" spans="1:2" x14ac:dyDescent="0.15">
      <c r="A5277">
        <v>30</v>
      </c>
      <c r="B5277" t="s">
        <v>52</v>
      </c>
    </row>
    <row r="5278" spans="1:2" x14ac:dyDescent="0.15">
      <c r="A5278">
        <v>30</v>
      </c>
      <c r="B5278" t="s">
        <v>52</v>
      </c>
    </row>
    <row r="5279" spans="1:2" x14ac:dyDescent="0.15">
      <c r="A5279">
        <v>40</v>
      </c>
      <c r="B5279" t="s">
        <v>76</v>
      </c>
    </row>
    <row r="5280" spans="1:2" x14ac:dyDescent="0.15">
      <c r="A5280">
        <v>40</v>
      </c>
      <c r="B5280" t="s">
        <v>52</v>
      </c>
    </row>
    <row r="5281" spans="1:2" x14ac:dyDescent="0.15">
      <c r="A5281">
        <v>50</v>
      </c>
      <c r="B5281" t="s">
        <v>52</v>
      </c>
    </row>
    <row r="5282" spans="1:2" x14ac:dyDescent="0.15">
      <c r="A5282">
        <v>30</v>
      </c>
      <c r="B5282" t="s">
        <v>52</v>
      </c>
    </row>
    <row r="5283" spans="1:2" x14ac:dyDescent="0.15">
      <c r="A5283">
        <v>50</v>
      </c>
      <c r="B5283" t="s">
        <v>52</v>
      </c>
    </row>
    <row r="5284" spans="1:2" x14ac:dyDescent="0.15">
      <c r="A5284">
        <v>20</v>
      </c>
      <c r="B5284" t="s">
        <v>52</v>
      </c>
    </row>
    <row r="5285" spans="1:2" x14ac:dyDescent="0.15">
      <c r="A5285">
        <v>50</v>
      </c>
      <c r="B5285" t="s">
        <v>52</v>
      </c>
    </row>
    <row r="5286" spans="1:2" x14ac:dyDescent="0.15">
      <c r="A5286">
        <v>10</v>
      </c>
      <c r="B5286" t="s">
        <v>52</v>
      </c>
    </row>
    <row r="5287" spans="1:2" x14ac:dyDescent="0.15">
      <c r="A5287">
        <v>20</v>
      </c>
      <c r="B5287" t="s">
        <v>76</v>
      </c>
    </row>
    <row r="5288" spans="1:2" x14ac:dyDescent="0.15">
      <c r="A5288">
        <v>40</v>
      </c>
      <c r="B5288" t="s">
        <v>52</v>
      </c>
    </row>
    <row r="5289" spans="1:2" x14ac:dyDescent="0.15">
      <c r="A5289">
        <v>20</v>
      </c>
      <c r="B5289" t="s">
        <v>76</v>
      </c>
    </row>
    <row r="5290" spans="1:2" x14ac:dyDescent="0.15">
      <c r="A5290">
        <v>70</v>
      </c>
      <c r="B5290" t="s">
        <v>52</v>
      </c>
    </row>
    <row r="5291" spans="1:2" x14ac:dyDescent="0.15">
      <c r="A5291">
        <v>30</v>
      </c>
      <c r="B5291" t="s">
        <v>76</v>
      </c>
    </row>
    <row r="5292" spans="1:2" x14ac:dyDescent="0.15">
      <c r="A5292">
        <v>40</v>
      </c>
      <c r="B5292" t="s">
        <v>52</v>
      </c>
    </row>
    <row r="5293" spans="1:2" x14ac:dyDescent="0.15">
      <c r="A5293">
        <v>80</v>
      </c>
      <c r="B5293" t="s">
        <v>76</v>
      </c>
    </row>
    <row r="5294" spans="1:2" x14ac:dyDescent="0.15">
      <c r="A5294">
        <v>30</v>
      </c>
      <c r="B5294" t="s">
        <v>76</v>
      </c>
    </row>
    <row r="5295" spans="1:2" x14ac:dyDescent="0.15">
      <c r="A5295">
        <v>40</v>
      </c>
      <c r="B5295" t="s">
        <v>52</v>
      </c>
    </row>
    <row r="5296" spans="1:2" x14ac:dyDescent="0.15">
      <c r="A5296">
        <v>20</v>
      </c>
      <c r="B5296" t="s">
        <v>52</v>
      </c>
    </row>
    <row r="5297" spans="1:2" x14ac:dyDescent="0.15">
      <c r="A5297">
        <v>80</v>
      </c>
      <c r="B5297" t="s">
        <v>76</v>
      </c>
    </row>
    <row r="5298" spans="1:2" x14ac:dyDescent="0.15">
      <c r="A5298">
        <v>10</v>
      </c>
      <c r="B5298" t="s">
        <v>76</v>
      </c>
    </row>
    <row r="5299" spans="1:2" x14ac:dyDescent="0.15">
      <c r="A5299">
        <v>40</v>
      </c>
      <c r="B5299" t="s">
        <v>76</v>
      </c>
    </row>
    <row r="5300" spans="1:2" x14ac:dyDescent="0.15">
      <c r="A5300">
        <v>80</v>
      </c>
      <c r="B5300" t="s">
        <v>52</v>
      </c>
    </row>
    <row r="5301" spans="1:2" x14ac:dyDescent="0.15">
      <c r="A5301">
        <v>20</v>
      </c>
      <c r="B5301" t="s">
        <v>76</v>
      </c>
    </row>
    <row r="5302" spans="1:2" x14ac:dyDescent="0.15">
      <c r="A5302">
        <v>20</v>
      </c>
      <c r="B5302" t="s">
        <v>52</v>
      </c>
    </row>
    <row r="5303" spans="1:2" x14ac:dyDescent="0.15">
      <c r="A5303">
        <v>20</v>
      </c>
      <c r="B5303" t="s">
        <v>52</v>
      </c>
    </row>
    <row r="5304" spans="1:2" x14ac:dyDescent="0.15">
      <c r="A5304">
        <v>30</v>
      </c>
      <c r="B5304" t="s">
        <v>52</v>
      </c>
    </row>
    <row r="5305" spans="1:2" x14ac:dyDescent="0.15">
      <c r="A5305">
        <v>20</v>
      </c>
      <c r="B5305" t="s">
        <v>52</v>
      </c>
    </row>
    <row r="5306" spans="1:2" x14ac:dyDescent="0.15">
      <c r="A5306">
        <v>30</v>
      </c>
      <c r="B5306" t="s">
        <v>52</v>
      </c>
    </row>
    <row r="5307" spans="1:2" x14ac:dyDescent="0.15">
      <c r="A5307">
        <v>70</v>
      </c>
      <c r="B5307" t="s">
        <v>76</v>
      </c>
    </row>
    <row r="5308" spans="1:2" x14ac:dyDescent="0.15">
      <c r="A5308">
        <v>20</v>
      </c>
      <c r="B5308" t="s">
        <v>52</v>
      </c>
    </row>
    <row r="5309" spans="1:2" x14ac:dyDescent="0.15">
      <c r="A5309">
        <v>70</v>
      </c>
      <c r="B5309" t="s">
        <v>76</v>
      </c>
    </row>
    <row r="5310" spans="1:2" x14ac:dyDescent="0.15">
      <c r="A5310">
        <v>80</v>
      </c>
      <c r="B5310" t="s">
        <v>52</v>
      </c>
    </row>
    <row r="5311" spans="1:2" x14ac:dyDescent="0.15">
      <c r="A5311">
        <v>20</v>
      </c>
      <c r="B5311" t="s">
        <v>76</v>
      </c>
    </row>
    <row r="5312" spans="1:2" x14ac:dyDescent="0.15">
      <c r="A5312">
        <v>30</v>
      </c>
      <c r="B5312" t="s">
        <v>52</v>
      </c>
    </row>
    <row r="5313" spans="1:2" x14ac:dyDescent="0.15">
      <c r="A5313">
        <v>30</v>
      </c>
      <c r="B5313" t="s">
        <v>52</v>
      </c>
    </row>
    <row r="5314" spans="1:2" x14ac:dyDescent="0.15">
      <c r="A5314">
        <v>50</v>
      </c>
      <c r="B5314" t="s">
        <v>52</v>
      </c>
    </row>
    <row r="5315" spans="1:2" x14ac:dyDescent="0.15">
      <c r="A5315">
        <v>50</v>
      </c>
      <c r="B5315" t="s">
        <v>52</v>
      </c>
    </row>
    <row r="5316" spans="1:2" x14ac:dyDescent="0.15">
      <c r="A5316">
        <v>40</v>
      </c>
      <c r="B5316" t="s">
        <v>52</v>
      </c>
    </row>
    <row r="5317" spans="1:2" x14ac:dyDescent="0.15">
      <c r="A5317">
        <v>30</v>
      </c>
      <c r="B5317" t="s">
        <v>52</v>
      </c>
    </row>
    <row r="5318" spans="1:2" x14ac:dyDescent="0.15">
      <c r="A5318">
        <v>10</v>
      </c>
      <c r="B5318" t="s">
        <v>52</v>
      </c>
    </row>
    <row r="5319" spans="1:2" x14ac:dyDescent="0.15">
      <c r="A5319">
        <v>40</v>
      </c>
      <c r="B5319" t="s">
        <v>76</v>
      </c>
    </row>
    <row r="5320" spans="1:2" x14ac:dyDescent="0.15">
      <c r="A5320">
        <v>40</v>
      </c>
      <c r="B5320" t="s">
        <v>76</v>
      </c>
    </row>
    <row r="5321" spans="1:2" x14ac:dyDescent="0.15">
      <c r="A5321">
        <v>30</v>
      </c>
      <c r="B5321" t="s">
        <v>52</v>
      </c>
    </row>
    <row r="5322" spans="1:2" x14ac:dyDescent="0.15">
      <c r="A5322">
        <v>20</v>
      </c>
      <c r="B5322" t="s">
        <v>52</v>
      </c>
    </row>
    <row r="5323" spans="1:2" x14ac:dyDescent="0.15">
      <c r="A5323">
        <v>30</v>
      </c>
      <c r="B5323" t="s">
        <v>52</v>
      </c>
    </row>
    <row r="5324" spans="1:2" x14ac:dyDescent="0.15">
      <c r="A5324">
        <v>20</v>
      </c>
      <c r="B5324" t="s">
        <v>76</v>
      </c>
    </row>
    <row r="5325" spans="1:2" x14ac:dyDescent="0.15">
      <c r="A5325">
        <v>30</v>
      </c>
      <c r="B5325" t="s">
        <v>52</v>
      </c>
    </row>
    <row r="5326" spans="1:2" x14ac:dyDescent="0.15">
      <c r="A5326">
        <v>40</v>
      </c>
      <c r="B5326" t="s">
        <v>52</v>
      </c>
    </row>
    <row r="5327" spans="1:2" x14ac:dyDescent="0.15">
      <c r="A5327">
        <v>60</v>
      </c>
      <c r="B5327" t="s">
        <v>76</v>
      </c>
    </row>
    <row r="5328" spans="1:2" x14ac:dyDescent="0.15">
      <c r="A5328">
        <v>70</v>
      </c>
      <c r="B5328" t="s">
        <v>76</v>
      </c>
    </row>
    <row r="5329" spans="1:2" x14ac:dyDescent="0.15">
      <c r="A5329">
        <v>70</v>
      </c>
      <c r="B5329" t="s">
        <v>76</v>
      </c>
    </row>
    <row r="5330" spans="1:2" x14ac:dyDescent="0.15">
      <c r="A5330">
        <v>80</v>
      </c>
      <c r="B5330" t="s">
        <v>76</v>
      </c>
    </row>
    <row r="5331" spans="1:2" x14ac:dyDescent="0.15">
      <c r="A5331">
        <v>80</v>
      </c>
      <c r="B5331" t="s">
        <v>76</v>
      </c>
    </row>
    <row r="5332" spans="1:2" x14ac:dyDescent="0.15">
      <c r="A5332">
        <v>20</v>
      </c>
      <c r="B5332" t="s">
        <v>52</v>
      </c>
    </row>
    <row r="5333" spans="1:2" x14ac:dyDescent="0.15">
      <c r="A5333">
        <v>20</v>
      </c>
      <c r="B5333" t="s">
        <v>76</v>
      </c>
    </row>
    <row r="5334" spans="1:2" x14ac:dyDescent="0.15">
      <c r="A5334">
        <v>10</v>
      </c>
      <c r="B5334" t="s">
        <v>76</v>
      </c>
    </row>
    <row r="5335" spans="1:2" x14ac:dyDescent="0.15">
      <c r="A5335">
        <v>20</v>
      </c>
      <c r="B5335" t="s">
        <v>52</v>
      </c>
    </row>
    <row r="5336" spans="1:2" x14ac:dyDescent="0.15">
      <c r="A5336">
        <v>20</v>
      </c>
      <c r="B5336" t="s">
        <v>52</v>
      </c>
    </row>
    <row r="5337" spans="1:2" x14ac:dyDescent="0.15">
      <c r="A5337">
        <v>30</v>
      </c>
      <c r="B5337" t="s">
        <v>52</v>
      </c>
    </row>
    <row r="5338" spans="1:2" x14ac:dyDescent="0.15">
      <c r="A5338">
        <v>80</v>
      </c>
      <c r="B5338" t="s">
        <v>52</v>
      </c>
    </row>
    <row r="5339" spans="1:2" x14ac:dyDescent="0.15">
      <c r="A5339">
        <v>20</v>
      </c>
      <c r="B5339" t="s">
        <v>52</v>
      </c>
    </row>
    <row r="5340" spans="1:2" x14ac:dyDescent="0.15">
      <c r="A5340">
        <v>60</v>
      </c>
      <c r="B5340" t="s">
        <v>52</v>
      </c>
    </row>
    <row r="5341" spans="1:2" x14ac:dyDescent="0.15">
      <c r="A5341">
        <v>70</v>
      </c>
      <c r="B5341" t="s">
        <v>76</v>
      </c>
    </row>
    <row r="5342" spans="1:2" x14ac:dyDescent="0.15">
      <c r="A5342">
        <v>30</v>
      </c>
      <c r="B5342" t="s">
        <v>76</v>
      </c>
    </row>
    <row r="5343" spans="1:2" x14ac:dyDescent="0.15">
      <c r="A5343">
        <v>30</v>
      </c>
      <c r="B5343" t="s">
        <v>52</v>
      </c>
    </row>
    <row r="5344" spans="1:2" x14ac:dyDescent="0.15">
      <c r="A5344">
        <v>70</v>
      </c>
      <c r="B5344" t="s">
        <v>76</v>
      </c>
    </row>
    <row r="5345" spans="1:2" x14ac:dyDescent="0.15">
      <c r="A5345">
        <v>50</v>
      </c>
      <c r="B5345" t="s">
        <v>76</v>
      </c>
    </row>
    <row r="5346" spans="1:2" x14ac:dyDescent="0.15">
      <c r="A5346">
        <v>20</v>
      </c>
      <c r="B5346" t="s">
        <v>76</v>
      </c>
    </row>
    <row r="5347" spans="1:2" x14ac:dyDescent="0.15">
      <c r="A5347">
        <v>30</v>
      </c>
      <c r="B5347" t="s">
        <v>52</v>
      </c>
    </row>
    <row r="5348" spans="1:2" x14ac:dyDescent="0.15">
      <c r="A5348">
        <v>20</v>
      </c>
      <c r="B5348" t="s">
        <v>76</v>
      </c>
    </row>
    <row r="5349" spans="1:2" x14ac:dyDescent="0.15">
      <c r="A5349">
        <v>20</v>
      </c>
      <c r="B5349" t="s">
        <v>76</v>
      </c>
    </row>
    <row r="5350" spans="1:2" x14ac:dyDescent="0.15">
      <c r="A5350">
        <v>40</v>
      </c>
      <c r="B5350" t="s">
        <v>76</v>
      </c>
    </row>
    <row r="5351" spans="1:2" x14ac:dyDescent="0.15">
      <c r="A5351">
        <v>10</v>
      </c>
      <c r="B5351" t="s">
        <v>76</v>
      </c>
    </row>
    <row r="5352" spans="1:2" x14ac:dyDescent="0.15">
      <c r="A5352">
        <v>60</v>
      </c>
      <c r="B5352" t="s">
        <v>52</v>
      </c>
    </row>
    <row r="5353" spans="1:2" x14ac:dyDescent="0.15">
      <c r="A5353">
        <v>50</v>
      </c>
      <c r="B5353" t="s">
        <v>52</v>
      </c>
    </row>
    <row r="5354" spans="1:2" x14ac:dyDescent="0.15">
      <c r="A5354">
        <v>50</v>
      </c>
      <c r="B5354" t="s">
        <v>52</v>
      </c>
    </row>
    <row r="5355" spans="1:2" x14ac:dyDescent="0.15">
      <c r="A5355">
        <v>10</v>
      </c>
      <c r="B5355" t="s">
        <v>52</v>
      </c>
    </row>
    <row r="5356" spans="1:2" x14ac:dyDescent="0.15">
      <c r="A5356">
        <v>10</v>
      </c>
      <c r="B5356" t="s">
        <v>52</v>
      </c>
    </row>
    <row r="5357" spans="1:2" x14ac:dyDescent="0.15">
      <c r="A5357">
        <v>10</v>
      </c>
      <c r="B5357" t="s">
        <v>76</v>
      </c>
    </row>
    <row r="5358" spans="1:2" x14ac:dyDescent="0.15">
      <c r="A5358">
        <v>20</v>
      </c>
      <c r="B5358" t="s">
        <v>76</v>
      </c>
    </row>
    <row r="5359" spans="1:2" x14ac:dyDescent="0.15">
      <c r="A5359">
        <v>30</v>
      </c>
      <c r="B5359" t="s">
        <v>76</v>
      </c>
    </row>
    <row r="5360" spans="1:2" x14ac:dyDescent="0.15">
      <c r="A5360">
        <v>40</v>
      </c>
      <c r="B5360" t="s">
        <v>52</v>
      </c>
    </row>
    <row r="5361" spans="1:2" x14ac:dyDescent="0.15">
      <c r="A5361">
        <v>60</v>
      </c>
      <c r="B5361" t="s">
        <v>52</v>
      </c>
    </row>
    <row r="5362" spans="1:2" x14ac:dyDescent="0.15">
      <c r="A5362">
        <v>20</v>
      </c>
      <c r="B5362" t="s">
        <v>52</v>
      </c>
    </row>
    <row r="5363" spans="1:2" x14ac:dyDescent="0.15">
      <c r="A5363">
        <v>20</v>
      </c>
      <c r="B5363" t="s">
        <v>52</v>
      </c>
    </row>
    <row r="5364" spans="1:2" x14ac:dyDescent="0.15">
      <c r="A5364">
        <v>20</v>
      </c>
      <c r="B5364" t="s">
        <v>76</v>
      </c>
    </row>
    <row r="5365" spans="1:2" x14ac:dyDescent="0.15">
      <c r="A5365">
        <v>80</v>
      </c>
      <c r="B5365" t="s">
        <v>76</v>
      </c>
    </row>
    <row r="5366" spans="1:2" x14ac:dyDescent="0.15">
      <c r="A5366">
        <v>50</v>
      </c>
      <c r="B5366" t="s">
        <v>52</v>
      </c>
    </row>
    <row r="5367" spans="1:2" x14ac:dyDescent="0.15">
      <c r="A5367">
        <v>10</v>
      </c>
      <c r="B5367" t="s">
        <v>76</v>
      </c>
    </row>
    <row r="5368" spans="1:2" x14ac:dyDescent="0.15">
      <c r="A5368">
        <v>10</v>
      </c>
      <c r="B5368" t="s">
        <v>52</v>
      </c>
    </row>
    <row r="5369" spans="1:2" x14ac:dyDescent="0.15">
      <c r="A5369">
        <v>20</v>
      </c>
      <c r="B5369" t="s">
        <v>76</v>
      </c>
    </row>
    <row r="5370" spans="1:2" x14ac:dyDescent="0.15">
      <c r="A5370">
        <v>30</v>
      </c>
      <c r="B5370" t="s">
        <v>76</v>
      </c>
    </row>
    <row r="5371" spans="1:2" x14ac:dyDescent="0.15">
      <c r="A5371">
        <v>50</v>
      </c>
      <c r="B5371" t="s">
        <v>76</v>
      </c>
    </row>
    <row r="5372" spans="1:2" x14ac:dyDescent="0.15">
      <c r="A5372">
        <v>50</v>
      </c>
      <c r="B5372" t="s">
        <v>52</v>
      </c>
    </row>
    <row r="5373" spans="1:2" x14ac:dyDescent="0.15">
      <c r="A5373">
        <v>40</v>
      </c>
      <c r="B5373" t="s">
        <v>52</v>
      </c>
    </row>
    <row r="5374" spans="1:2" x14ac:dyDescent="0.15">
      <c r="A5374">
        <v>40</v>
      </c>
      <c r="B5374" t="s">
        <v>52</v>
      </c>
    </row>
    <row r="5375" spans="1:2" x14ac:dyDescent="0.15">
      <c r="A5375">
        <v>20</v>
      </c>
      <c r="B5375" t="s">
        <v>52</v>
      </c>
    </row>
    <row r="5376" spans="1:2" x14ac:dyDescent="0.15">
      <c r="A5376">
        <v>60</v>
      </c>
      <c r="B5376" t="s">
        <v>52</v>
      </c>
    </row>
    <row r="5377" spans="1:2" x14ac:dyDescent="0.15">
      <c r="A5377">
        <v>60</v>
      </c>
      <c r="B5377" t="s">
        <v>52</v>
      </c>
    </row>
    <row r="5378" spans="1:2" x14ac:dyDescent="0.15">
      <c r="A5378">
        <v>20</v>
      </c>
      <c r="B5378" t="s">
        <v>52</v>
      </c>
    </row>
    <row r="5379" spans="1:2" x14ac:dyDescent="0.15">
      <c r="A5379">
        <v>40</v>
      </c>
      <c r="B5379" t="s">
        <v>52</v>
      </c>
    </row>
    <row r="5380" spans="1:2" x14ac:dyDescent="0.15">
      <c r="A5380">
        <v>20</v>
      </c>
      <c r="B5380" t="s">
        <v>52</v>
      </c>
    </row>
    <row r="5381" spans="1:2" x14ac:dyDescent="0.15">
      <c r="A5381">
        <v>20</v>
      </c>
      <c r="B5381" t="s">
        <v>76</v>
      </c>
    </row>
    <row r="5382" spans="1:2" x14ac:dyDescent="0.15">
      <c r="A5382">
        <v>30</v>
      </c>
      <c r="B5382" t="s">
        <v>76</v>
      </c>
    </row>
    <row r="5383" spans="1:2" x14ac:dyDescent="0.15">
      <c r="A5383">
        <v>30</v>
      </c>
      <c r="B5383" t="s">
        <v>52</v>
      </c>
    </row>
    <row r="5384" spans="1:2" x14ac:dyDescent="0.15">
      <c r="A5384">
        <v>50</v>
      </c>
      <c r="B5384" t="s">
        <v>52</v>
      </c>
    </row>
    <row r="5385" spans="1:2" x14ac:dyDescent="0.15">
      <c r="A5385">
        <v>40</v>
      </c>
      <c r="B5385" t="s">
        <v>52</v>
      </c>
    </row>
    <row r="5386" spans="1:2" x14ac:dyDescent="0.15">
      <c r="A5386">
        <v>30</v>
      </c>
      <c r="B5386" t="s">
        <v>52</v>
      </c>
    </row>
    <row r="5387" spans="1:2" x14ac:dyDescent="0.15">
      <c r="A5387">
        <v>70</v>
      </c>
      <c r="B5387" t="s">
        <v>52</v>
      </c>
    </row>
    <row r="5388" spans="1:2" x14ac:dyDescent="0.15">
      <c r="A5388">
        <v>50</v>
      </c>
      <c r="B5388" t="s">
        <v>52</v>
      </c>
    </row>
    <row r="5389" spans="1:2" x14ac:dyDescent="0.15">
      <c r="A5389">
        <v>70</v>
      </c>
      <c r="B5389" t="s">
        <v>76</v>
      </c>
    </row>
    <row r="5390" spans="1:2" x14ac:dyDescent="0.15">
      <c r="A5390">
        <v>60</v>
      </c>
      <c r="B5390" t="s">
        <v>52</v>
      </c>
    </row>
    <row r="5391" spans="1:2" x14ac:dyDescent="0.15">
      <c r="A5391">
        <v>60</v>
      </c>
      <c r="B5391" t="s">
        <v>52</v>
      </c>
    </row>
    <row r="5392" spans="1:2" x14ac:dyDescent="0.15">
      <c r="A5392">
        <v>50</v>
      </c>
      <c r="B5392" t="s">
        <v>76</v>
      </c>
    </row>
    <row r="5393" spans="1:2" x14ac:dyDescent="0.15">
      <c r="A5393" t="s">
        <v>417</v>
      </c>
      <c r="B5393" t="s">
        <v>52</v>
      </c>
    </row>
    <row r="5394" spans="1:2" x14ac:dyDescent="0.15">
      <c r="A5394">
        <v>40</v>
      </c>
      <c r="B5394" t="s">
        <v>76</v>
      </c>
    </row>
    <row r="5395" spans="1:2" x14ac:dyDescent="0.15">
      <c r="A5395">
        <v>30</v>
      </c>
      <c r="B5395" t="s">
        <v>76</v>
      </c>
    </row>
    <row r="5396" spans="1:2" x14ac:dyDescent="0.15">
      <c r="A5396">
        <v>90</v>
      </c>
      <c r="B5396" t="s">
        <v>76</v>
      </c>
    </row>
    <row r="5397" spans="1:2" x14ac:dyDescent="0.15">
      <c r="A5397">
        <v>40</v>
      </c>
      <c r="B5397" t="s">
        <v>52</v>
      </c>
    </row>
    <row r="5398" spans="1:2" x14ac:dyDescent="0.15">
      <c r="A5398">
        <v>50</v>
      </c>
      <c r="B5398" t="s">
        <v>76</v>
      </c>
    </row>
    <row r="5399" spans="1:2" x14ac:dyDescent="0.15">
      <c r="A5399">
        <v>80</v>
      </c>
      <c r="B5399" t="s">
        <v>76</v>
      </c>
    </row>
    <row r="5400" spans="1:2" x14ac:dyDescent="0.15">
      <c r="A5400">
        <v>90</v>
      </c>
      <c r="B5400" t="s">
        <v>76</v>
      </c>
    </row>
    <row r="5401" spans="1:2" x14ac:dyDescent="0.15">
      <c r="A5401">
        <v>40</v>
      </c>
      <c r="B5401" t="s">
        <v>76</v>
      </c>
    </row>
    <row r="5402" spans="1:2" x14ac:dyDescent="0.15">
      <c r="A5402">
        <v>50</v>
      </c>
      <c r="B5402" t="s">
        <v>52</v>
      </c>
    </row>
    <row r="5403" spans="1:2" x14ac:dyDescent="0.15">
      <c r="A5403">
        <v>40</v>
      </c>
      <c r="B5403" t="s">
        <v>52</v>
      </c>
    </row>
    <row r="5404" spans="1:2" x14ac:dyDescent="0.15">
      <c r="A5404">
        <v>70</v>
      </c>
      <c r="B5404" t="s">
        <v>52</v>
      </c>
    </row>
    <row r="5405" spans="1:2" x14ac:dyDescent="0.15">
      <c r="A5405">
        <v>80</v>
      </c>
      <c r="B5405" t="s">
        <v>76</v>
      </c>
    </row>
    <row r="5406" spans="1:2" x14ac:dyDescent="0.15">
      <c r="A5406">
        <v>30</v>
      </c>
      <c r="B5406" t="s">
        <v>52</v>
      </c>
    </row>
    <row r="5407" spans="1:2" x14ac:dyDescent="0.15">
      <c r="A5407">
        <v>50</v>
      </c>
      <c r="B5407" t="s">
        <v>52</v>
      </c>
    </row>
    <row r="5408" spans="1:2" x14ac:dyDescent="0.15">
      <c r="A5408">
        <v>80</v>
      </c>
      <c r="B5408" t="s">
        <v>52</v>
      </c>
    </row>
    <row r="5409" spans="1:2" x14ac:dyDescent="0.15">
      <c r="A5409">
        <v>90</v>
      </c>
      <c r="B5409" t="s">
        <v>52</v>
      </c>
    </row>
    <row r="5410" spans="1:2" x14ac:dyDescent="0.15">
      <c r="A5410">
        <v>50</v>
      </c>
      <c r="B5410" t="s">
        <v>52</v>
      </c>
    </row>
    <row r="5411" spans="1:2" x14ac:dyDescent="0.15">
      <c r="A5411">
        <v>40</v>
      </c>
      <c r="B5411" t="s">
        <v>52</v>
      </c>
    </row>
    <row r="5412" spans="1:2" x14ac:dyDescent="0.15">
      <c r="A5412">
        <v>20</v>
      </c>
      <c r="B5412" t="s">
        <v>52</v>
      </c>
    </row>
    <row r="5413" spans="1:2" x14ac:dyDescent="0.15">
      <c r="A5413">
        <v>20</v>
      </c>
      <c r="B5413" t="s">
        <v>76</v>
      </c>
    </row>
    <row r="5414" spans="1:2" x14ac:dyDescent="0.15">
      <c r="A5414">
        <v>40</v>
      </c>
      <c r="B5414" t="s">
        <v>76</v>
      </c>
    </row>
    <row r="5415" spans="1:2" x14ac:dyDescent="0.15">
      <c r="A5415">
        <v>10</v>
      </c>
      <c r="B5415" t="s">
        <v>52</v>
      </c>
    </row>
    <row r="5416" spans="1:2" x14ac:dyDescent="0.15">
      <c r="A5416">
        <v>20</v>
      </c>
      <c r="B5416" t="s">
        <v>52</v>
      </c>
    </row>
    <row r="5417" spans="1:2" x14ac:dyDescent="0.15">
      <c r="A5417">
        <v>80</v>
      </c>
      <c r="B5417" t="s">
        <v>52</v>
      </c>
    </row>
    <row r="5418" spans="1:2" x14ac:dyDescent="0.15">
      <c r="A5418">
        <v>80</v>
      </c>
      <c r="B5418" t="s">
        <v>52</v>
      </c>
    </row>
    <row r="5419" spans="1:2" x14ac:dyDescent="0.15">
      <c r="A5419">
        <v>90</v>
      </c>
      <c r="B5419" t="s">
        <v>76</v>
      </c>
    </row>
    <row r="5420" spans="1:2" x14ac:dyDescent="0.15">
      <c r="A5420">
        <v>80</v>
      </c>
      <c r="B5420" t="s">
        <v>76</v>
      </c>
    </row>
    <row r="5421" spans="1:2" x14ac:dyDescent="0.15">
      <c r="A5421">
        <v>90</v>
      </c>
      <c r="B5421" t="s">
        <v>76</v>
      </c>
    </row>
    <row r="5422" spans="1:2" x14ac:dyDescent="0.15">
      <c r="A5422">
        <v>80</v>
      </c>
      <c r="B5422" t="s">
        <v>76</v>
      </c>
    </row>
    <row r="5423" spans="1:2" x14ac:dyDescent="0.15">
      <c r="A5423">
        <v>40</v>
      </c>
      <c r="B5423" t="s">
        <v>76</v>
      </c>
    </row>
    <row r="5424" spans="1:2" x14ac:dyDescent="0.15">
      <c r="A5424">
        <v>40</v>
      </c>
      <c r="B5424" t="s">
        <v>52</v>
      </c>
    </row>
    <row r="5425" spans="1:2" x14ac:dyDescent="0.15">
      <c r="A5425">
        <v>90</v>
      </c>
      <c r="B5425" t="s">
        <v>76</v>
      </c>
    </row>
    <row r="5426" spans="1:2" x14ac:dyDescent="0.15">
      <c r="A5426">
        <v>50</v>
      </c>
      <c r="B5426" t="s">
        <v>52</v>
      </c>
    </row>
    <row r="5427" spans="1:2" x14ac:dyDescent="0.15">
      <c r="A5427">
        <v>40</v>
      </c>
      <c r="B5427" t="s">
        <v>52</v>
      </c>
    </row>
    <row r="5428" spans="1:2" x14ac:dyDescent="0.15">
      <c r="A5428">
        <v>20</v>
      </c>
      <c r="B5428" t="s">
        <v>76</v>
      </c>
    </row>
    <row r="5429" spans="1:2" x14ac:dyDescent="0.15">
      <c r="A5429">
        <v>70</v>
      </c>
      <c r="B5429" t="s">
        <v>52</v>
      </c>
    </row>
    <row r="5430" spans="1:2" x14ac:dyDescent="0.15">
      <c r="A5430">
        <v>50</v>
      </c>
      <c r="B5430" t="s">
        <v>52</v>
      </c>
    </row>
    <row r="5431" spans="1:2" x14ac:dyDescent="0.15">
      <c r="A5431">
        <v>50</v>
      </c>
      <c r="B5431" t="s">
        <v>76</v>
      </c>
    </row>
    <row r="5432" spans="1:2" x14ac:dyDescent="0.15">
      <c r="A5432">
        <v>20</v>
      </c>
      <c r="B5432" t="s">
        <v>76</v>
      </c>
    </row>
    <row r="5433" spans="1:2" x14ac:dyDescent="0.15">
      <c r="A5433">
        <v>30</v>
      </c>
      <c r="B5433" t="s">
        <v>76</v>
      </c>
    </row>
    <row r="5434" spans="1:2" x14ac:dyDescent="0.15">
      <c r="A5434">
        <v>20</v>
      </c>
      <c r="B5434" t="s">
        <v>76</v>
      </c>
    </row>
    <row r="5435" spans="1:2" x14ac:dyDescent="0.15">
      <c r="A5435">
        <v>10</v>
      </c>
      <c r="B5435" t="s">
        <v>76</v>
      </c>
    </row>
    <row r="5436" spans="1:2" x14ac:dyDescent="0.15">
      <c r="A5436">
        <v>50</v>
      </c>
      <c r="B5436" t="s">
        <v>52</v>
      </c>
    </row>
    <row r="5437" spans="1:2" x14ac:dyDescent="0.15">
      <c r="A5437">
        <v>20</v>
      </c>
      <c r="B5437" t="s">
        <v>52</v>
      </c>
    </row>
    <row r="5438" spans="1:2" x14ac:dyDescent="0.15">
      <c r="A5438">
        <v>50</v>
      </c>
      <c r="B5438" t="s">
        <v>52</v>
      </c>
    </row>
    <row r="5439" spans="1:2" x14ac:dyDescent="0.15">
      <c r="A5439">
        <v>50</v>
      </c>
      <c r="B5439" t="s">
        <v>52</v>
      </c>
    </row>
    <row r="5440" spans="1:2" x14ac:dyDescent="0.15">
      <c r="A5440">
        <v>30</v>
      </c>
      <c r="B5440" t="s">
        <v>52</v>
      </c>
    </row>
    <row r="5441" spans="1:2" x14ac:dyDescent="0.15">
      <c r="A5441">
        <v>70</v>
      </c>
      <c r="B5441" t="s">
        <v>52</v>
      </c>
    </row>
    <row r="5442" spans="1:2" x14ac:dyDescent="0.15">
      <c r="A5442">
        <v>70</v>
      </c>
      <c r="B5442" t="s">
        <v>52</v>
      </c>
    </row>
    <row r="5443" spans="1:2" x14ac:dyDescent="0.15">
      <c r="A5443">
        <v>30</v>
      </c>
      <c r="B5443" t="s">
        <v>76</v>
      </c>
    </row>
    <row r="5444" spans="1:2" x14ac:dyDescent="0.15">
      <c r="A5444">
        <v>50</v>
      </c>
      <c r="B5444" t="s">
        <v>76</v>
      </c>
    </row>
    <row r="5445" spans="1:2" x14ac:dyDescent="0.15">
      <c r="A5445">
        <v>20</v>
      </c>
      <c r="B5445" t="s">
        <v>52</v>
      </c>
    </row>
    <row r="5446" spans="1:2" x14ac:dyDescent="0.15">
      <c r="A5446">
        <v>70</v>
      </c>
      <c r="B5446" t="s">
        <v>76</v>
      </c>
    </row>
    <row r="5447" spans="1:2" x14ac:dyDescent="0.15">
      <c r="A5447">
        <v>20</v>
      </c>
      <c r="B5447" t="s">
        <v>52</v>
      </c>
    </row>
    <row r="5448" spans="1:2" x14ac:dyDescent="0.15">
      <c r="A5448">
        <v>60</v>
      </c>
      <c r="B5448" t="s">
        <v>52</v>
      </c>
    </row>
    <row r="5449" spans="1:2" x14ac:dyDescent="0.15">
      <c r="A5449">
        <v>20</v>
      </c>
      <c r="B5449" t="s">
        <v>76</v>
      </c>
    </row>
    <row r="5450" spans="1:2" x14ac:dyDescent="0.15">
      <c r="A5450">
        <v>20</v>
      </c>
      <c r="B5450" t="s">
        <v>52</v>
      </c>
    </row>
    <row r="5451" spans="1:2" x14ac:dyDescent="0.15">
      <c r="A5451">
        <v>60</v>
      </c>
      <c r="B5451" t="s">
        <v>76</v>
      </c>
    </row>
    <row r="5452" spans="1:2" x14ac:dyDescent="0.15">
      <c r="A5452">
        <v>40</v>
      </c>
      <c r="B5452" t="s">
        <v>52</v>
      </c>
    </row>
    <row r="5453" spans="1:2" x14ac:dyDescent="0.15">
      <c r="A5453">
        <v>40</v>
      </c>
      <c r="B5453" t="s">
        <v>52</v>
      </c>
    </row>
    <row r="5454" spans="1:2" x14ac:dyDescent="0.15">
      <c r="A5454">
        <v>40</v>
      </c>
      <c r="B5454" t="s">
        <v>52</v>
      </c>
    </row>
    <row r="5455" spans="1:2" x14ac:dyDescent="0.15">
      <c r="A5455">
        <v>60</v>
      </c>
      <c r="B5455" t="s">
        <v>52</v>
      </c>
    </row>
    <row r="5456" spans="1:2" x14ac:dyDescent="0.15">
      <c r="A5456">
        <v>60</v>
      </c>
      <c r="B5456" t="s">
        <v>52</v>
      </c>
    </row>
    <row r="5457" spans="1:2" x14ac:dyDescent="0.15">
      <c r="A5457">
        <v>10</v>
      </c>
      <c r="B5457" t="s">
        <v>52</v>
      </c>
    </row>
    <row r="5458" spans="1:2" x14ac:dyDescent="0.15">
      <c r="A5458">
        <v>10</v>
      </c>
      <c r="B5458" t="s">
        <v>52</v>
      </c>
    </row>
    <row r="5459" spans="1:2" x14ac:dyDescent="0.15">
      <c r="A5459">
        <v>10</v>
      </c>
      <c r="B5459" t="s">
        <v>52</v>
      </c>
    </row>
    <row r="5460" spans="1:2" x14ac:dyDescent="0.15">
      <c r="A5460">
        <v>30</v>
      </c>
      <c r="B5460" t="s">
        <v>52</v>
      </c>
    </row>
    <row r="5461" spans="1:2" x14ac:dyDescent="0.15">
      <c r="A5461">
        <v>40</v>
      </c>
      <c r="B5461" t="s">
        <v>76</v>
      </c>
    </row>
    <row r="5462" spans="1:2" x14ac:dyDescent="0.15">
      <c r="A5462">
        <v>60</v>
      </c>
      <c r="B5462" t="s">
        <v>52</v>
      </c>
    </row>
    <row r="5463" spans="1:2" x14ac:dyDescent="0.15">
      <c r="A5463">
        <v>50</v>
      </c>
      <c r="B5463" t="s">
        <v>52</v>
      </c>
    </row>
    <row r="5464" spans="1:2" x14ac:dyDescent="0.15">
      <c r="A5464">
        <v>30</v>
      </c>
      <c r="B5464" t="s">
        <v>52</v>
      </c>
    </row>
    <row r="5465" spans="1:2" x14ac:dyDescent="0.15">
      <c r="A5465">
        <v>20</v>
      </c>
      <c r="B5465" t="s">
        <v>76</v>
      </c>
    </row>
    <row r="5466" spans="1:2" x14ac:dyDescent="0.15">
      <c r="A5466">
        <v>80</v>
      </c>
      <c r="B5466" t="s">
        <v>76</v>
      </c>
    </row>
    <row r="5467" spans="1:2" x14ac:dyDescent="0.15">
      <c r="A5467">
        <v>80</v>
      </c>
      <c r="B5467" t="s">
        <v>76</v>
      </c>
    </row>
    <row r="5468" spans="1:2" x14ac:dyDescent="0.15">
      <c r="A5468">
        <v>30</v>
      </c>
      <c r="B5468" t="s">
        <v>52</v>
      </c>
    </row>
    <row r="5469" spans="1:2" x14ac:dyDescent="0.15">
      <c r="A5469">
        <v>20</v>
      </c>
      <c r="B5469" t="s">
        <v>52</v>
      </c>
    </row>
    <row r="5470" spans="1:2" x14ac:dyDescent="0.15">
      <c r="A5470">
        <v>50</v>
      </c>
      <c r="B5470" t="s">
        <v>52</v>
      </c>
    </row>
    <row r="5471" spans="1:2" x14ac:dyDescent="0.15">
      <c r="A5471">
        <v>80</v>
      </c>
      <c r="B5471" t="s">
        <v>52</v>
      </c>
    </row>
    <row r="5472" spans="1:2" x14ac:dyDescent="0.15">
      <c r="A5472">
        <v>70</v>
      </c>
      <c r="B5472" t="s">
        <v>76</v>
      </c>
    </row>
    <row r="5473" spans="1:2" x14ac:dyDescent="0.15">
      <c r="A5473">
        <v>20</v>
      </c>
      <c r="B5473" t="s">
        <v>76</v>
      </c>
    </row>
    <row r="5474" spans="1:2" x14ac:dyDescent="0.15">
      <c r="A5474">
        <v>20</v>
      </c>
      <c r="B5474" t="s">
        <v>52</v>
      </c>
    </row>
    <row r="5475" spans="1:2" x14ac:dyDescent="0.15">
      <c r="A5475">
        <v>50</v>
      </c>
      <c r="B5475" t="s">
        <v>52</v>
      </c>
    </row>
    <row r="5476" spans="1:2" x14ac:dyDescent="0.15">
      <c r="A5476">
        <v>50</v>
      </c>
      <c r="B5476" t="s">
        <v>76</v>
      </c>
    </row>
    <row r="5477" spans="1:2" x14ac:dyDescent="0.15">
      <c r="A5477">
        <v>30</v>
      </c>
      <c r="B5477" t="s">
        <v>52</v>
      </c>
    </row>
    <row r="5478" spans="1:2" x14ac:dyDescent="0.15">
      <c r="A5478">
        <v>60</v>
      </c>
      <c r="B5478" t="s">
        <v>76</v>
      </c>
    </row>
    <row r="5479" spans="1:2" x14ac:dyDescent="0.15">
      <c r="A5479">
        <v>30</v>
      </c>
      <c r="B5479" t="s">
        <v>76</v>
      </c>
    </row>
    <row r="5480" spans="1:2" x14ac:dyDescent="0.15">
      <c r="A5480">
        <v>40</v>
      </c>
      <c r="B5480" t="s">
        <v>52</v>
      </c>
    </row>
    <row r="5481" spans="1:2" x14ac:dyDescent="0.15">
      <c r="A5481">
        <v>70</v>
      </c>
      <c r="B5481" t="s">
        <v>52</v>
      </c>
    </row>
    <row r="5482" spans="1:2" x14ac:dyDescent="0.15">
      <c r="A5482">
        <v>70</v>
      </c>
      <c r="B5482" t="s">
        <v>76</v>
      </c>
    </row>
    <row r="5483" spans="1:2" x14ac:dyDescent="0.15">
      <c r="A5483">
        <v>50</v>
      </c>
      <c r="B5483" t="s">
        <v>52</v>
      </c>
    </row>
    <row r="5484" spans="1:2" x14ac:dyDescent="0.15">
      <c r="A5484">
        <v>80</v>
      </c>
      <c r="B5484" t="s">
        <v>52</v>
      </c>
    </row>
    <row r="5485" spans="1:2" x14ac:dyDescent="0.15">
      <c r="A5485">
        <v>80</v>
      </c>
      <c r="B5485" t="s">
        <v>52</v>
      </c>
    </row>
    <row r="5486" spans="1:2" x14ac:dyDescent="0.15">
      <c r="A5486">
        <v>60</v>
      </c>
      <c r="B5486" t="s">
        <v>76</v>
      </c>
    </row>
    <row r="5487" spans="1:2" x14ac:dyDescent="0.15">
      <c r="A5487">
        <v>70</v>
      </c>
      <c r="B5487" t="s">
        <v>52</v>
      </c>
    </row>
    <row r="5488" spans="1:2" x14ac:dyDescent="0.15">
      <c r="A5488">
        <v>60</v>
      </c>
      <c r="B5488" t="s">
        <v>52</v>
      </c>
    </row>
    <row r="5489" spans="1:2" x14ac:dyDescent="0.15">
      <c r="A5489">
        <v>40</v>
      </c>
      <c r="B5489" t="s">
        <v>52</v>
      </c>
    </row>
    <row r="5490" spans="1:2" x14ac:dyDescent="0.15">
      <c r="A5490">
        <v>60</v>
      </c>
      <c r="B5490" t="s">
        <v>52</v>
      </c>
    </row>
    <row r="5491" spans="1:2" x14ac:dyDescent="0.15">
      <c r="A5491">
        <v>10</v>
      </c>
      <c r="B5491" t="s">
        <v>76</v>
      </c>
    </row>
    <row r="5492" spans="1:2" x14ac:dyDescent="0.15">
      <c r="A5492">
        <v>50</v>
      </c>
      <c r="B5492" t="s">
        <v>52</v>
      </c>
    </row>
    <row r="5493" spans="1:2" x14ac:dyDescent="0.15">
      <c r="A5493">
        <v>70</v>
      </c>
      <c r="B5493" t="s">
        <v>52</v>
      </c>
    </row>
    <row r="5494" spans="1:2" x14ac:dyDescent="0.15">
      <c r="A5494">
        <v>20</v>
      </c>
      <c r="B5494" t="s">
        <v>52</v>
      </c>
    </row>
    <row r="5495" spans="1:2" x14ac:dyDescent="0.15">
      <c r="A5495">
        <v>70</v>
      </c>
      <c r="B5495" t="s">
        <v>76</v>
      </c>
    </row>
    <row r="5496" spans="1:2" x14ac:dyDescent="0.15">
      <c r="A5496">
        <v>20</v>
      </c>
      <c r="B5496" t="s">
        <v>76</v>
      </c>
    </row>
    <row r="5497" spans="1:2" x14ac:dyDescent="0.15">
      <c r="A5497">
        <v>30</v>
      </c>
      <c r="B5497" t="s">
        <v>52</v>
      </c>
    </row>
    <row r="5498" spans="1:2" x14ac:dyDescent="0.15">
      <c r="A5498">
        <v>50</v>
      </c>
      <c r="B5498" t="s">
        <v>52</v>
      </c>
    </row>
    <row r="5499" spans="1:2" x14ac:dyDescent="0.15">
      <c r="A5499">
        <v>70</v>
      </c>
      <c r="B5499" t="s">
        <v>76</v>
      </c>
    </row>
    <row r="5500" spans="1:2" x14ac:dyDescent="0.15">
      <c r="A5500">
        <v>50</v>
      </c>
      <c r="B5500" t="s">
        <v>52</v>
      </c>
    </row>
    <row r="5501" spans="1:2" x14ac:dyDescent="0.15">
      <c r="A5501">
        <v>70</v>
      </c>
      <c r="B5501" t="s">
        <v>52</v>
      </c>
    </row>
    <row r="5502" spans="1:2" x14ac:dyDescent="0.15">
      <c r="A5502">
        <v>60</v>
      </c>
      <c r="B5502" t="s">
        <v>76</v>
      </c>
    </row>
    <row r="5503" spans="1:2" x14ac:dyDescent="0.15">
      <c r="A5503">
        <v>60</v>
      </c>
      <c r="B5503" t="s">
        <v>52</v>
      </c>
    </row>
    <row r="5504" spans="1:2" x14ac:dyDescent="0.15">
      <c r="A5504">
        <v>40</v>
      </c>
      <c r="B5504" t="s">
        <v>76</v>
      </c>
    </row>
    <row r="5505" spans="1:2" x14ac:dyDescent="0.15">
      <c r="A5505">
        <v>20</v>
      </c>
      <c r="B5505" t="s">
        <v>76</v>
      </c>
    </row>
    <row r="5506" spans="1:2" x14ac:dyDescent="0.15">
      <c r="A5506">
        <v>50</v>
      </c>
      <c r="B5506" t="s">
        <v>76</v>
      </c>
    </row>
    <row r="5507" spans="1:2" x14ac:dyDescent="0.15">
      <c r="A5507">
        <v>50</v>
      </c>
      <c r="B5507" t="s">
        <v>76</v>
      </c>
    </row>
    <row r="5508" spans="1:2" x14ac:dyDescent="0.15">
      <c r="A5508">
        <v>70</v>
      </c>
      <c r="B5508" t="s">
        <v>52</v>
      </c>
    </row>
    <row r="5509" spans="1:2" x14ac:dyDescent="0.15">
      <c r="A5509">
        <v>60</v>
      </c>
      <c r="B5509" t="s">
        <v>52</v>
      </c>
    </row>
    <row r="5510" spans="1:2" x14ac:dyDescent="0.15">
      <c r="A5510">
        <v>40</v>
      </c>
      <c r="B5510" t="s">
        <v>76</v>
      </c>
    </row>
    <row r="5511" spans="1:2" x14ac:dyDescent="0.15">
      <c r="A5511">
        <v>20</v>
      </c>
      <c r="B5511" t="s">
        <v>52</v>
      </c>
    </row>
    <row r="5512" spans="1:2" x14ac:dyDescent="0.15">
      <c r="A5512">
        <v>60</v>
      </c>
      <c r="B5512" t="s">
        <v>52</v>
      </c>
    </row>
    <row r="5513" spans="1:2" x14ac:dyDescent="0.15">
      <c r="A5513">
        <v>50</v>
      </c>
      <c r="B5513" t="s">
        <v>76</v>
      </c>
    </row>
    <row r="5514" spans="1:2" x14ac:dyDescent="0.15">
      <c r="A5514">
        <v>30</v>
      </c>
      <c r="B5514" t="s">
        <v>52</v>
      </c>
    </row>
    <row r="5515" spans="1:2" x14ac:dyDescent="0.15">
      <c r="A5515">
        <v>50</v>
      </c>
      <c r="B5515" t="s">
        <v>52</v>
      </c>
    </row>
    <row r="5516" spans="1:2" x14ac:dyDescent="0.15">
      <c r="A5516" t="s">
        <v>417</v>
      </c>
      <c r="B5516" t="s">
        <v>76</v>
      </c>
    </row>
    <row r="5517" spans="1:2" x14ac:dyDescent="0.15">
      <c r="A5517">
        <v>50</v>
      </c>
      <c r="B5517" t="s">
        <v>76</v>
      </c>
    </row>
    <row r="5518" spans="1:2" x14ac:dyDescent="0.15">
      <c r="A5518">
        <v>10</v>
      </c>
      <c r="B5518" t="s">
        <v>76</v>
      </c>
    </row>
    <row r="5519" spans="1:2" x14ac:dyDescent="0.15">
      <c r="A5519">
        <v>50</v>
      </c>
      <c r="B5519" t="s">
        <v>52</v>
      </c>
    </row>
    <row r="5520" spans="1:2" x14ac:dyDescent="0.15">
      <c r="A5520">
        <v>10</v>
      </c>
      <c r="B5520" t="s">
        <v>76</v>
      </c>
    </row>
    <row r="5521" spans="1:2" x14ac:dyDescent="0.15">
      <c r="A5521">
        <v>50</v>
      </c>
      <c r="B5521" t="s">
        <v>76</v>
      </c>
    </row>
    <row r="5522" spans="1:2" x14ac:dyDescent="0.15">
      <c r="A5522">
        <v>40</v>
      </c>
      <c r="B5522" t="s">
        <v>52</v>
      </c>
    </row>
    <row r="5523" spans="1:2" x14ac:dyDescent="0.15">
      <c r="A5523">
        <v>20</v>
      </c>
      <c r="B5523" t="s">
        <v>52</v>
      </c>
    </row>
    <row r="5524" spans="1:2" x14ac:dyDescent="0.15">
      <c r="A5524">
        <v>60</v>
      </c>
      <c r="B5524" t="s">
        <v>52</v>
      </c>
    </row>
    <row r="5525" spans="1:2" x14ac:dyDescent="0.15">
      <c r="A5525">
        <v>80</v>
      </c>
      <c r="B5525" t="s">
        <v>76</v>
      </c>
    </row>
    <row r="5526" spans="1:2" x14ac:dyDescent="0.15">
      <c r="A5526">
        <v>30</v>
      </c>
      <c r="B5526" t="s">
        <v>52</v>
      </c>
    </row>
    <row r="5527" spans="1:2" x14ac:dyDescent="0.15">
      <c r="A5527">
        <v>50</v>
      </c>
      <c r="B5527" t="s">
        <v>76</v>
      </c>
    </row>
    <row r="5528" spans="1:2" x14ac:dyDescent="0.15">
      <c r="A5528">
        <v>20</v>
      </c>
      <c r="B5528" t="s">
        <v>52</v>
      </c>
    </row>
    <row r="5529" spans="1:2" x14ac:dyDescent="0.15">
      <c r="A5529">
        <v>30</v>
      </c>
      <c r="B5529" t="s">
        <v>52</v>
      </c>
    </row>
    <row r="5530" spans="1:2" x14ac:dyDescent="0.15">
      <c r="A5530">
        <v>20</v>
      </c>
      <c r="B5530" t="s">
        <v>76</v>
      </c>
    </row>
    <row r="5531" spans="1:2" x14ac:dyDescent="0.15">
      <c r="A5531">
        <v>40</v>
      </c>
      <c r="B5531" t="s">
        <v>52</v>
      </c>
    </row>
    <row r="5532" spans="1:2" x14ac:dyDescent="0.15">
      <c r="A5532">
        <v>50</v>
      </c>
      <c r="B5532" t="s">
        <v>52</v>
      </c>
    </row>
    <row r="5533" spans="1:2" x14ac:dyDescent="0.15">
      <c r="A5533">
        <v>50</v>
      </c>
      <c r="B5533" t="s">
        <v>52</v>
      </c>
    </row>
    <row r="5534" spans="1:2" x14ac:dyDescent="0.15">
      <c r="A5534">
        <v>20</v>
      </c>
      <c r="B5534" t="s">
        <v>52</v>
      </c>
    </row>
    <row r="5535" spans="1:2" x14ac:dyDescent="0.15">
      <c r="A5535">
        <v>60</v>
      </c>
      <c r="B5535" t="s">
        <v>76</v>
      </c>
    </row>
    <row r="5536" spans="1:2" x14ac:dyDescent="0.15">
      <c r="A5536">
        <v>30</v>
      </c>
      <c r="B5536" t="s">
        <v>52</v>
      </c>
    </row>
    <row r="5537" spans="1:2" x14ac:dyDescent="0.15">
      <c r="A5537">
        <v>40</v>
      </c>
      <c r="B5537" t="s">
        <v>52</v>
      </c>
    </row>
    <row r="5538" spans="1:2" x14ac:dyDescent="0.15">
      <c r="A5538">
        <v>10</v>
      </c>
      <c r="B5538" t="s">
        <v>52</v>
      </c>
    </row>
    <row r="5539" spans="1:2" x14ac:dyDescent="0.15">
      <c r="A5539">
        <v>20</v>
      </c>
      <c r="B5539" t="s">
        <v>76</v>
      </c>
    </row>
    <row r="5540" spans="1:2" x14ac:dyDescent="0.15">
      <c r="A5540">
        <v>60</v>
      </c>
      <c r="B5540" t="s">
        <v>76</v>
      </c>
    </row>
    <row r="5541" spans="1:2" x14ac:dyDescent="0.15">
      <c r="A5541">
        <v>20</v>
      </c>
      <c r="B5541" t="s">
        <v>52</v>
      </c>
    </row>
    <row r="5542" spans="1:2" x14ac:dyDescent="0.15">
      <c r="A5542">
        <v>60</v>
      </c>
      <c r="B5542" t="s">
        <v>52</v>
      </c>
    </row>
    <row r="5543" spans="1:2" x14ac:dyDescent="0.15">
      <c r="A5543">
        <v>90</v>
      </c>
      <c r="B5543" t="s">
        <v>52</v>
      </c>
    </row>
    <row r="5544" spans="1:2" x14ac:dyDescent="0.15">
      <c r="A5544">
        <v>80</v>
      </c>
      <c r="B5544" t="s">
        <v>76</v>
      </c>
    </row>
    <row r="5545" spans="1:2" x14ac:dyDescent="0.15">
      <c r="A5545">
        <v>30</v>
      </c>
      <c r="B5545" t="s">
        <v>76</v>
      </c>
    </row>
    <row r="5546" spans="1:2" x14ac:dyDescent="0.15">
      <c r="A5546">
        <v>60</v>
      </c>
      <c r="B5546" t="s">
        <v>76</v>
      </c>
    </row>
    <row r="5547" spans="1:2" x14ac:dyDescent="0.15">
      <c r="A5547">
        <v>20</v>
      </c>
      <c r="B5547" t="s">
        <v>52</v>
      </c>
    </row>
    <row r="5548" spans="1:2" x14ac:dyDescent="0.15">
      <c r="A5548">
        <v>70</v>
      </c>
      <c r="B5548" t="s">
        <v>52</v>
      </c>
    </row>
    <row r="5549" spans="1:2" x14ac:dyDescent="0.15">
      <c r="A5549">
        <v>20</v>
      </c>
      <c r="B5549" t="s">
        <v>52</v>
      </c>
    </row>
    <row r="5550" spans="1:2" x14ac:dyDescent="0.15">
      <c r="A5550">
        <v>30</v>
      </c>
      <c r="B5550" t="s">
        <v>76</v>
      </c>
    </row>
    <row r="5551" spans="1:2" x14ac:dyDescent="0.15">
      <c r="A5551">
        <v>60</v>
      </c>
      <c r="B5551" t="s">
        <v>52</v>
      </c>
    </row>
    <row r="5552" spans="1:2" x14ac:dyDescent="0.15">
      <c r="A5552">
        <v>20</v>
      </c>
      <c r="B5552" t="s">
        <v>76</v>
      </c>
    </row>
    <row r="5553" spans="1:2" x14ac:dyDescent="0.15">
      <c r="A5553">
        <v>20</v>
      </c>
      <c r="B5553" t="s">
        <v>52</v>
      </c>
    </row>
    <row r="5554" spans="1:2" x14ac:dyDescent="0.15">
      <c r="A5554">
        <v>30</v>
      </c>
      <c r="B5554" t="s">
        <v>52</v>
      </c>
    </row>
    <row r="5555" spans="1:2" x14ac:dyDescent="0.15">
      <c r="A5555">
        <v>30</v>
      </c>
      <c r="B5555" t="s">
        <v>76</v>
      </c>
    </row>
    <row r="5556" spans="1:2" x14ac:dyDescent="0.15">
      <c r="A5556">
        <v>70</v>
      </c>
      <c r="B5556" t="s">
        <v>52</v>
      </c>
    </row>
    <row r="5557" spans="1:2" x14ac:dyDescent="0.15">
      <c r="A5557">
        <v>40</v>
      </c>
      <c r="B5557" t="s">
        <v>52</v>
      </c>
    </row>
    <row r="5558" spans="1:2" x14ac:dyDescent="0.15">
      <c r="A5558">
        <v>30</v>
      </c>
      <c r="B5558" t="s">
        <v>76</v>
      </c>
    </row>
    <row r="5559" spans="1:2" x14ac:dyDescent="0.15">
      <c r="A5559">
        <v>60</v>
      </c>
      <c r="B5559" t="s">
        <v>76</v>
      </c>
    </row>
    <row r="5560" spans="1:2" x14ac:dyDescent="0.15">
      <c r="A5560">
        <v>40</v>
      </c>
      <c r="B5560" t="s">
        <v>76</v>
      </c>
    </row>
    <row r="5561" spans="1:2" x14ac:dyDescent="0.15">
      <c r="A5561">
        <v>80</v>
      </c>
      <c r="B5561" t="s">
        <v>76</v>
      </c>
    </row>
    <row r="5562" spans="1:2" x14ac:dyDescent="0.15">
      <c r="A5562">
        <v>40</v>
      </c>
      <c r="B5562" t="s">
        <v>76</v>
      </c>
    </row>
    <row r="5563" spans="1:2" x14ac:dyDescent="0.15">
      <c r="A5563">
        <v>50</v>
      </c>
      <c r="B5563" t="s">
        <v>52</v>
      </c>
    </row>
    <row r="5564" spans="1:2" x14ac:dyDescent="0.15">
      <c r="A5564">
        <v>30</v>
      </c>
      <c r="B5564" t="s">
        <v>52</v>
      </c>
    </row>
    <row r="5565" spans="1:2" x14ac:dyDescent="0.15">
      <c r="A5565">
        <v>10</v>
      </c>
      <c r="B5565" t="s">
        <v>52</v>
      </c>
    </row>
    <row r="5566" spans="1:2" x14ac:dyDescent="0.15">
      <c r="A5566">
        <v>50</v>
      </c>
      <c r="B5566" t="s">
        <v>76</v>
      </c>
    </row>
    <row r="5567" spans="1:2" x14ac:dyDescent="0.15">
      <c r="A5567">
        <v>10</v>
      </c>
      <c r="B5567" t="s">
        <v>76</v>
      </c>
    </row>
    <row r="5568" spans="1:2" x14ac:dyDescent="0.15">
      <c r="A5568">
        <v>20</v>
      </c>
      <c r="B5568" t="s">
        <v>76</v>
      </c>
    </row>
    <row r="5569" spans="1:2" x14ac:dyDescent="0.15">
      <c r="A5569">
        <v>60</v>
      </c>
      <c r="B5569" t="s">
        <v>52</v>
      </c>
    </row>
    <row r="5570" spans="1:2" x14ac:dyDescent="0.15">
      <c r="A5570">
        <v>50</v>
      </c>
      <c r="B5570" t="s">
        <v>52</v>
      </c>
    </row>
    <row r="5571" spans="1:2" x14ac:dyDescent="0.15">
      <c r="A5571">
        <v>20</v>
      </c>
      <c r="B5571" t="s">
        <v>52</v>
      </c>
    </row>
    <row r="5572" spans="1:2" x14ac:dyDescent="0.15">
      <c r="A5572">
        <v>20</v>
      </c>
      <c r="B5572" t="s">
        <v>52</v>
      </c>
    </row>
    <row r="5573" spans="1:2" x14ac:dyDescent="0.15">
      <c r="A5573">
        <v>60</v>
      </c>
      <c r="B5573" t="s">
        <v>52</v>
      </c>
    </row>
    <row r="5574" spans="1:2" x14ac:dyDescent="0.15">
      <c r="A5574">
        <v>40</v>
      </c>
      <c r="B5574" t="s">
        <v>52</v>
      </c>
    </row>
    <row r="5575" spans="1:2" x14ac:dyDescent="0.15">
      <c r="A5575">
        <v>50</v>
      </c>
      <c r="B5575" t="s">
        <v>76</v>
      </c>
    </row>
    <row r="5576" spans="1:2" x14ac:dyDescent="0.15">
      <c r="A5576">
        <v>20</v>
      </c>
      <c r="B5576" t="s">
        <v>52</v>
      </c>
    </row>
    <row r="5577" spans="1:2" x14ac:dyDescent="0.15">
      <c r="A5577">
        <v>50</v>
      </c>
      <c r="B5577" t="s">
        <v>76</v>
      </c>
    </row>
    <row r="5578" spans="1:2" x14ac:dyDescent="0.15">
      <c r="A5578">
        <v>50</v>
      </c>
      <c r="B5578" t="s">
        <v>52</v>
      </c>
    </row>
    <row r="5579" spans="1:2" x14ac:dyDescent="0.15">
      <c r="A5579">
        <v>30</v>
      </c>
      <c r="B5579" t="s">
        <v>52</v>
      </c>
    </row>
    <row r="5580" spans="1:2" x14ac:dyDescent="0.15">
      <c r="A5580">
        <v>80</v>
      </c>
      <c r="B5580" t="s">
        <v>52</v>
      </c>
    </row>
    <row r="5581" spans="1:2" x14ac:dyDescent="0.15">
      <c r="A5581">
        <v>20</v>
      </c>
      <c r="B5581" t="s">
        <v>52</v>
      </c>
    </row>
    <row r="5582" spans="1:2" x14ac:dyDescent="0.15">
      <c r="A5582">
        <v>50</v>
      </c>
      <c r="B5582" t="s">
        <v>76</v>
      </c>
    </row>
    <row r="5583" spans="1:2" x14ac:dyDescent="0.15">
      <c r="A5583">
        <v>50</v>
      </c>
      <c r="B5583" t="s">
        <v>76</v>
      </c>
    </row>
    <row r="5584" spans="1:2" x14ac:dyDescent="0.15">
      <c r="A5584">
        <v>40</v>
      </c>
      <c r="B5584" t="s">
        <v>52</v>
      </c>
    </row>
    <row r="5585" spans="1:2" x14ac:dyDescent="0.15">
      <c r="A5585">
        <v>50</v>
      </c>
      <c r="B5585" t="s">
        <v>52</v>
      </c>
    </row>
    <row r="5586" spans="1:2" x14ac:dyDescent="0.15">
      <c r="A5586">
        <v>80</v>
      </c>
      <c r="B5586" t="s">
        <v>76</v>
      </c>
    </row>
    <row r="5587" spans="1:2" x14ac:dyDescent="0.15">
      <c r="A5587">
        <v>40</v>
      </c>
      <c r="B5587" t="s">
        <v>52</v>
      </c>
    </row>
    <row r="5588" spans="1:2" x14ac:dyDescent="0.15">
      <c r="A5588">
        <v>40</v>
      </c>
      <c r="B5588" t="s">
        <v>52</v>
      </c>
    </row>
    <row r="5589" spans="1:2" x14ac:dyDescent="0.15">
      <c r="A5589">
        <v>40</v>
      </c>
      <c r="B5589" t="s">
        <v>52</v>
      </c>
    </row>
    <row r="5590" spans="1:2" x14ac:dyDescent="0.15">
      <c r="A5590">
        <v>20</v>
      </c>
      <c r="B5590" t="s">
        <v>76</v>
      </c>
    </row>
    <row r="5591" spans="1:2" x14ac:dyDescent="0.15">
      <c r="A5591">
        <v>60</v>
      </c>
      <c r="B5591" t="s">
        <v>52</v>
      </c>
    </row>
    <row r="5592" spans="1:2" x14ac:dyDescent="0.15">
      <c r="A5592">
        <v>40</v>
      </c>
      <c r="B5592" t="s">
        <v>52</v>
      </c>
    </row>
    <row r="5593" spans="1:2" x14ac:dyDescent="0.15">
      <c r="A5593">
        <v>50</v>
      </c>
      <c r="B5593" t="s">
        <v>76</v>
      </c>
    </row>
    <row r="5594" spans="1:2" x14ac:dyDescent="0.15">
      <c r="A5594">
        <v>20</v>
      </c>
      <c r="B5594" t="s">
        <v>52</v>
      </c>
    </row>
    <row r="5595" spans="1:2" x14ac:dyDescent="0.15">
      <c r="A5595">
        <v>20</v>
      </c>
      <c r="B5595" t="s">
        <v>52</v>
      </c>
    </row>
    <row r="5596" spans="1:2" x14ac:dyDescent="0.15">
      <c r="A5596">
        <v>30</v>
      </c>
      <c r="B5596" t="s">
        <v>52</v>
      </c>
    </row>
    <row r="5597" spans="1:2" x14ac:dyDescent="0.15">
      <c r="A5597">
        <v>70</v>
      </c>
      <c r="B5597" t="s">
        <v>76</v>
      </c>
    </row>
    <row r="5598" spans="1:2" x14ac:dyDescent="0.15">
      <c r="A5598">
        <v>20</v>
      </c>
      <c r="B5598" t="s">
        <v>52</v>
      </c>
    </row>
    <row r="5599" spans="1:2" x14ac:dyDescent="0.15">
      <c r="A5599">
        <v>20</v>
      </c>
      <c r="B5599" t="s">
        <v>52</v>
      </c>
    </row>
    <row r="5600" spans="1:2" x14ac:dyDescent="0.15">
      <c r="A5600">
        <v>30</v>
      </c>
      <c r="B5600" t="s">
        <v>52</v>
      </c>
    </row>
    <row r="5601" spans="1:2" x14ac:dyDescent="0.15">
      <c r="A5601">
        <v>80</v>
      </c>
      <c r="B5601" t="s">
        <v>52</v>
      </c>
    </row>
    <row r="5602" spans="1:2" x14ac:dyDescent="0.15">
      <c r="A5602">
        <v>50</v>
      </c>
      <c r="B5602" t="s">
        <v>52</v>
      </c>
    </row>
    <row r="5603" spans="1:2" x14ac:dyDescent="0.15">
      <c r="A5603">
        <v>40</v>
      </c>
      <c r="B5603" t="s">
        <v>76</v>
      </c>
    </row>
    <row r="5604" spans="1:2" x14ac:dyDescent="0.15">
      <c r="A5604">
        <v>40</v>
      </c>
      <c r="B5604" t="s">
        <v>52</v>
      </c>
    </row>
    <row r="5605" spans="1:2" x14ac:dyDescent="0.15">
      <c r="A5605">
        <v>40</v>
      </c>
      <c r="B5605" t="s">
        <v>52</v>
      </c>
    </row>
    <row r="5606" spans="1:2" x14ac:dyDescent="0.15">
      <c r="A5606">
        <v>20</v>
      </c>
      <c r="B5606" t="s">
        <v>52</v>
      </c>
    </row>
    <row r="5607" spans="1:2" x14ac:dyDescent="0.15">
      <c r="A5607">
        <v>60</v>
      </c>
      <c r="B5607" t="s">
        <v>52</v>
      </c>
    </row>
    <row r="5608" spans="1:2" x14ac:dyDescent="0.15">
      <c r="A5608">
        <v>60</v>
      </c>
      <c r="B5608" t="s">
        <v>52</v>
      </c>
    </row>
    <row r="5609" spans="1:2" x14ac:dyDescent="0.15">
      <c r="A5609">
        <v>20</v>
      </c>
      <c r="B5609" t="s">
        <v>52</v>
      </c>
    </row>
    <row r="5610" spans="1:2" x14ac:dyDescent="0.15">
      <c r="A5610">
        <v>40</v>
      </c>
      <c r="B5610" t="s">
        <v>52</v>
      </c>
    </row>
    <row r="5611" spans="1:2" x14ac:dyDescent="0.15">
      <c r="A5611">
        <v>20</v>
      </c>
      <c r="B5611" t="s">
        <v>52</v>
      </c>
    </row>
    <row r="5612" spans="1:2" x14ac:dyDescent="0.15">
      <c r="A5612">
        <v>40</v>
      </c>
      <c r="B5612" t="s">
        <v>52</v>
      </c>
    </row>
    <row r="5613" spans="1:2" x14ac:dyDescent="0.15">
      <c r="A5613">
        <v>30</v>
      </c>
      <c r="B5613" t="s">
        <v>52</v>
      </c>
    </row>
    <row r="5614" spans="1:2" x14ac:dyDescent="0.15">
      <c r="A5614">
        <v>50</v>
      </c>
      <c r="B5614" t="s">
        <v>76</v>
      </c>
    </row>
    <row r="5615" spans="1:2" x14ac:dyDescent="0.15">
      <c r="A5615" t="s">
        <v>417</v>
      </c>
      <c r="B5615" t="s">
        <v>52</v>
      </c>
    </row>
    <row r="5616" spans="1:2" x14ac:dyDescent="0.15">
      <c r="A5616">
        <v>60</v>
      </c>
      <c r="B5616" t="s">
        <v>52</v>
      </c>
    </row>
    <row r="5617" spans="1:2" x14ac:dyDescent="0.15">
      <c r="A5617">
        <v>50</v>
      </c>
      <c r="B5617" t="s">
        <v>52</v>
      </c>
    </row>
    <row r="5618" spans="1:2" x14ac:dyDescent="0.15">
      <c r="A5618">
        <v>80</v>
      </c>
      <c r="B5618" t="s">
        <v>76</v>
      </c>
    </row>
    <row r="5619" spans="1:2" x14ac:dyDescent="0.15">
      <c r="A5619">
        <v>60</v>
      </c>
      <c r="B5619" t="s">
        <v>52</v>
      </c>
    </row>
    <row r="5620" spans="1:2" x14ac:dyDescent="0.15">
      <c r="A5620">
        <v>50</v>
      </c>
      <c r="B5620" t="s">
        <v>76</v>
      </c>
    </row>
    <row r="5621" spans="1:2" x14ac:dyDescent="0.15">
      <c r="A5621">
        <v>50</v>
      </c>
      <c r="B5621" t="s">
        <v>76</v>
      </c>
    </row>
    <row r="5622" spans="1:2" x14ac:dyDescent="0.15">
      <c r="A5622">
        <v>50</v>
      </c>
      <c r="B5622" t="s">
        <v>76</v>
      </c>
    </row>
    <row r="5623" spans="1:2" x14ac:dyDescent="0.15">
      <c r="A5623">
        <v>40</v>
      </c>
      <c r="B5623" t="s">
        <v>76</v>
      </c>
    </row>
    <row r="5624" spans="1:2" x14ac:dyDescent="0.15">
      <c r="A5624">
        <v>10</v>
      </c>
      <c r="B5624" t="s">
        <v>76</v>
      </c>
    </row>
    <row r="5625" spans="1:2" x14ac:dyDescent="0.15">
      <c r="A5625">
        <v>70</v>
      </c>
      <c r="B5625" t="s">
        <v>76</v>
      </c>
    </row>
    <row r="5626" spans="1:2" x14ac:dyDescent="0.15">
      <c r="A5626">
        <v>40</v>
      </c>
      <c r="B5626" t="s">
        <v>76</v>
      </c>
    </row>
    <row r="5627" spans="1:2" x14ac:dyDescent="0.15">
      <c r="A5627">
        <v>50</v>
      </c>
      <c r="B5627" t="s">
        <v>76</v>
      </c>
    </row>
    <row r="5628" spans="1:2" x14ac:dyDescent="0.15">
      <c r="A5628">
        <v>40</v>
      </c>
      <c r="B5628" t="s">
        <v>52</v>
      </c>
    </row>
    <row r="5629" spans="1:2" x14ac:dyDescent="0.15">
      <c r="A5629">
        <v>60</v>
      </c>
      <c r="B5629" t="s">
        <v>52</v>
      </c>
    </row>
    <row r="5630" spans="1:2" x14ac:dyDescent="0.15">
      <c r="A5630">
        <v>60</v>
      </c>
      <c r="B5630" t="s">
        <v>76</v>
      </c>
    </row>
    <row r="5631" spans="1:2" x14ac:dyDescent="0.15">
      <c r="A5631">
        <v>60</v>
      </c>
      <c r="B5631" t="s">
        <v>52</v>
      </c>
    </row>
    <row r="5632" spans="1:2" x14ac:dyDescent="0.15">
      <c r="A5632">
        <v>70</v>
      </c>
      <c r="B5632" t="s">
        <v>76</v>
      </c>
    </row>
    <row r="5633" spans="1:2" x14ac:dyDescent="0.15">
      <c r="A5633">
        <v>60</v>
      </c>
      <c r="B5633" t="s">
        <v>52</v>
      </c>
    </row>
    <row r="5634" spans="1:2" x14ac:dyDescent="0.15">
      <c r="A5634">
        <v>20</v>
      </c>
      <c r="B5634" t="s">
        <v>76</v>
      </c>
    </row>
    <row r="5635" spans="1:2" x14ac:dyDescent="0.15">
      <c r="A5635">
        <v>60</v>
      </c>
      <c r="B5635" t="s">
        <v>52</v>
      </c>
    </row>
    <row r="5636" spans="1:2" x14ac:dyDescent="0.15">
      <c r="A5636">
        <v>60</v>
      </c>
      <c r="B5636" t="s">
        <v>76</v>
      </c>
    </row>
    <row r="5637" spans="1:2" x14ac:dyDescent="0.15">
      <c r="A5637">
        <v>20</v>
      </c>
      <c r="B5637" t="s">
        <v>76</v>
      </c>
    </row>
    <row r="5638" spans="1:2" x14ac:dyDescent="0.15">
      <c r="A5638">
        <v>30</v>
      </c>
      <c r="B5638" t="s">
        <v>52</v>
      </c>
    </row>
    <row r="5639" spans="1:2" x14ac:dyDescent="0.15">
      <c r="A5639">
        <v>40</v>
      </c>
      <c r="B5639" t="s">
        <v>76</v>
      </c>
    </row>
    <row r="5640" spans="1:2" x14ac:dyDescent="0.15">
      <c r="A5640">
        <v>30</v>
      </c>
      <c r="B5640" t="s">
        <v>76</v>
      </c>
    </row>
    <row r="5641" spans="1:2" x14ac:dyDescent="0.15">
      <c r="A5641">
        <v>40</v>
      </c>
      <c r="B5641" t="s">
        <v>52</v>
      </c>
    </row>
    <row r="5642" spans="1:2" x14ac:dyDescent="0.15">
      <c r="A5642">
        <v>20</v>
      </c>
      <c r="B5642" t="s">
        <v>76</v>
      </c>
    </row>
    <row r="5643" spans="1:2" x14ac:dyDescent="0.15">
      <c r="A5643">
        <v>50</v>
      </c>
      <c r="B5643" t="s">
        <v>52</v>
      </c>
    </row>
    <row r="5644" spans="1:2" x14ac:dyDescent="0.15">
      <c r="A5644">
        <v>30</v>
      </c>
      <c r="B5644" t="s">
        <v>52</v>
      </c>
    </row>
    <row r="5645" spans="1:2" x14ac:dyDescent="0.15">
      <c r="A5645">
        <v>30</v>
      </c>
      <c r="B5645" t="s">
        <v>76</v>
      </c>
    </row>
    <row r="5646" spans="1:2" x14ac:dyDescent="0.15">
      <c r="A5646">
        <v>70</v>
      </c>
      <c r="B5646" t="s">
        <v>52</v>
      </c>
    </row>
    <row r="5647" spans="1:2" x14ac:dyDescent="0.15">
      <c r="A5647">
        <v>30</v>
      </c>
      <c r="B5647" t="s">
        <v>52</v>
      </c>
    </row>
    <row r="5648" spans="1:2" x14ac:dyDescent="0.15">
      <c r="A5648">
        <v>40</v>
      </c>
      <c r="B5648" t="s">
        <v>76</v>
      </c>
    </row>
    <row r="5649" spans="1:2" x14ac:dyDescent="0.15">
      <c r="A5649">
        <v>50</v>
      </c>
      <c r="B5649" t="s">
        <v>52</v>
      </c>
    </row>
    <row r="5650" spans="1:2" x14ac:dyDescent="0.15">
      <c r="A5650">
        <v>20</v>
      </c>
      <c r="B5650" t="s">
        <v>76</v>
      </c>
    </row>
    <row r="5651" spans="1:2" x14ac:dyDescent="0.15">
      <c r="A5651">
        <v>20</v>
      </c>
      <c r="B5651" t="s">
        <v>76</v>
      </c>
    </row>
    <row r="5652" spans="1:2" x14ac:dyDescent="0.15">
      <c r="A5652">
        <v>70</v>
      </c>
      <c r="B5652" t="s">
        <v>76</v>
      </c>
    </row>
    <row r="5653" spans="1:2" x14ac:dyDescent="0.15">
      <c r="A5653">
        <v>70</v>
      </c>
      <c r="B5653" t="s">
        <v>52</v>
      </c>
    </row>
    <row r="5654" spans="1:2" x14ac:dyDescent="0.15">
      <c r="A5654">
        <v>30</v>
      </c>
      <c r="B5654" t="s">
        <v>52</v>
      </c>
    </row>
    <row r="5655" spans="1:2" x14ac:dyDescent="0.15">
      <c r="A5655">
        <v>50</v>
      </c>
      <c r="B5655" t="s">
        <v>52</v>
      </c>
    </row>
    <row r="5656" spans="1:2" x14ac:dyDescent="0.15">
      <c r="A5656">
        <v>30</v>
      </c>
      <c r="B5656" t="s">
        <v>52</v>
      </c>
    </row>
    <row r="5657" spans="1:2" x14ac:dyDescent="0.15">
      <c r="A5657">
        <v>50</v>
      </c>
      <c r="B5657" t="s">
        <v>76</v>
      </c>
    </row>
    <row r="5658" spans="1:2" x14ac:dyDescent="0.15">
      <c r="A5658">
        <v>40</v>
      </c>
      <c r="B5658" t="s">
        <v>52</v>
      </c>
    </row>
    <row r="5659" spans="1:2" x14ac:dyDescent="0.15">
      <c r="A5659">
        <v>50</v>
      </c>
      <c r="B5659" t="s">
        <v>52</v>
      </c>
    </row>
    <row r="5660" spans="1:2" x14ac:dyDescent="0.15">
      <c r="A5660">
        <v>90</v>
      </c>
      <c r="B5660" t="s">
        <v>76</v>
      </c>
    </row>
    <row r="5661" spans="1:2" x14ac:dyDescent="0.15">
      <c r="A5661">
        <v>50</v>
      </c>
      <c r="B5661" t="s">
        <v>52</v>
      </c>
    </row>
    <row r="5662" spans="1:2" x14ac:dyDescent="0.15">
      <c r="A5662">
        <v>70</v>
      </c>
      <c r="B5662" t="s">
        <v>76</v>
      </c>
    </row>
    <row r="5663" spans="1:2" x14ac:dyDescent="0.15">
      <c r="A5663">
        <v>20</v>
      </c>
      <c r="B5663" t="s">
        <v>52</v>
      </c>
    </row>
    <row r="5664" spans="1:2" x14ac:dyDescent="0.15">
      <c r="A5664">
        <v>40</v>
      </c>
      <c r="B5664" t="s">
        <v>76</v>
      </c>
    </row>
    <row r="5665" spans="1:2" x14ac:dyDescent="0.15">
      <c r="A5665">
        <v>10</v>
      </c>
      <c r="B5665" t="s">
        <v>76</v>
      </c>
    </row>
    <row r="5666" spans="1:2" x14ac:dyDescent="0.15">
      <c r="A5666">
        <v>20</v>
      </c>
      <c r="B5666" t="s">
        <v>52</v>
      </c>
    </row>
    <row r="5667" spans="1:2" x14ac:dyDescent="0.15">
      <c r="A5667">
        <v>70</v>
      </c>
      <c r="B5667" t="s">
        <v>76</v>
      </c>
    </row>
    <row r="5668" spans="1:2" x14ac:dyDescent="0.15">
      <c r="A5668">
        <v>40</v>
      </c>
      <c r="B5668" t="s">
        <v>76</v>
      </c>
    </row>
    <row r="5669" spans="1:2" x14ac:dyDescent="0.15">
      <c r="A5669">
        <v>50</v>
      </c>
      <c r="B5669" t="s">
        <v>52</v>
      </c>
    </row>
    <row r="5670" spans="1:2" x14ac:dyDescent="0.15">
      <c r="A5670">
        <v>60</v>
      </c>
      <c r="B5670" t="s">
        <v>52</v>
      </c>
    </row>
    <row r="5671" spans="1:2" x14ac:dyDescent="0.15">
      <c r="A5671">
        <v>20</v>
      </c>
      <c r="B5671" t="s">
        <v>76</v>
      </c>
    </row>
    <row r="5672" spans="1:2" x14ac:dyDescent="0.15">
      <c r="A5672">
        <v>50</v>
      </c>
      <c r="B5672" t="s">
        <v>52</v>
      </c>
    </row>
    <row r="5673" spans="1:2" x14ac:dyDescent="0.15">
      <c r="A5673">
        <v>60</v>
      </c>
      <c r="B5673" t="s">
        <v>52</v>
      </c>
    </row>
    <row r="5674" spans="1:2" x14ac:dyDescent="0.15">
      <c r="A5674">
        <v>70</v>
      </c>
      <c r="B5674" t="s">
        <v>52</v>
      </c>
    </row>
    <row r="5675" spans="1:2" x14ac:dyDescent="0.15">
      <c r="A5675">
        <v>10</v>
      </c>
      <c r="B5675" t="s">
        <v>76</v>
      </c>
    </row>
    <row r="5676" spans="1:2" x14ac:dyDescent="0.15">
      <c r="A5676">
        <v>30</v>
      </c>
      <c r="B5676" t="s">
        <v>52</v>
      </c>
    </row>
    <row r="5677" spans="1:2" x14ac:dyDescent="0.15">
      <c r="A5677">
        <v>90</v>
      </c>
      <c r="B5677" t="s">
        <v>76</v>
      </c>
    </row>
    <row r="5678" spans="1:2" x14ac:dyDescent="0.15">
      <c r="A5678">
        <v>80</v>
      </c>
      <c r="B5678" t="s">
        <v>76</v>
      </c>
    </row>
    <row r="5679" spans="1:2" x14ac:dyDescent="0.15">
      <c r="A5679">
        <v>80</v>
      </c>
      <c r="B5679" t="s">
        <v>76</v>
      </c>
    </row>
    <row r="5680" spans="1:2" x14ac:dyDescent="0.15">
      <c r="A5680">
        <v>30</v>
      </c>
      <c r="B5680" t="s">
        <v>52</v>
      </c>
    </row>
    <row r="5681" spans="1:2" x14ac:dyDescent="0.15">
      <c r="A5681">
        <v>30</v>
      </c>
      <c r="B5681" t="s">
        <v>52</v>
      </c>
    </row>
    <row r="5682" spans="1:2" x14ac:dyDescent="0.15">
      <c r="A5682">
        <v>20</v>
      </c>
      <c r="B5682" t="s">
        <v>52</v>
      </c>
    </row>
    <row r="5683" spans="1:2" x14ac:dyDescent="0.15">
      <c r="A5683">
        <v>80</v>
      </c>
      <c r="B5683" t="s">
        <v>76</v>
      </c>
    </row>
    <row r="5684" spans="1:2" x14ac:dyDescent="0.15">
      <c r="A5684">
        <v>90</v>
      </c>
      <c r="B5684" t="s">
        <v>76</v>
      </c>
    </row>
    <row r="5685" spans="1:2" x14ac:dyDescent="0.15">
      <c r="A5685">
        <v>40</v>
      </c>
      <c r="B5685" t="s">
        <v>52</v>
      </c>
    </row>
    <row r="5686" spans="1:2" x14ac:dyDescent="0.15">
      <c r="A5686">
        <v>60</v>
      </c>
      <c r="B5686" t="s">
        <v>52</v>
      </c>
    </row>
    <row r="5687" spans="1:2" x14ac:dyDescent="0.15">
      <c r="A5687">
        <v>40</v>
      </c>
      <c r="B5687" t="s">
        <v>52</v>
      </c>
    </row>
    <row r="5688" spans="1:2" x14ac:dyDescent="0.15">
      <c r="A5688">
        <v>70</v>
      </c>
      <c r="B5688" t="s">
        <v>52</v>
      </c>
    </row>
    <row r="5689" spans="1:2" x14ac:dyDescent="0.15">
      <c r="A5689">
        <v>50</v>
      </c>
      <c r="B5689" t="s">
        <v>52</v>
      </c>
    </row>
    <row r="5690" spans="1:2" x14ac:dyDescent="0.15">
      <c r="A5690">
        <v>40</v>
      </c>
      <c r="B5690" t="s">
        <v>52</v>
      </c>
    </row>
    <row r="5691" spans="1:2" x14ac:dyDescent="0.15">
      <c r="A5691">
        <v>20</v>
      </c>
      <c r="B5691" t="s">
        <v>76</v>
      </c>
    </row>
    <row r="5692" spans="1:2" x14ac:dyDescent="0.15">
      <c r="A5692">
        <v>30</v>
      </c>
      <c r="B5692" t="s">
        <v>52</v>
      </c>
    </row>
    <row r="5693" spans="1:2" x14ac:dyDescent="0.15">
      <c r="A5693">
        <v>20</v>
      </c>
      <c r="B5693" t="s">
        <v>52</v>
      </c>
    </row>
    <row r="5694" spans="1:2" x14ac:dyDescent="0.15">
      <c r="A5694">
        <v>40</v>
      </c>
      <c r="B5694" t="s">
        <v>52</v>
      </c>
    </row>
    <row r="5695" spans="1:2" x14ac:dyDescent="0.15">
      <c r="A5695">
        <v>70</v>
      </c>
      <c r="B5695" t="s">
        <v>52</v>
      </c>
    </row>
    <row r="5696" spans="1:2" x14ac:dyDescent="0.15">
      <c r="A5696">
        <v>50</v>
      </c>
      <c r="B5696" t="s">
        <v>52</v>
      </c>
    </row>
    <row r="5697" spans="1:2" x14ac:dyDescent="0.15">
      <c r="A5697">
        <v>30</v>
      </c>
      <c r="B5697" t="s">
        <v>76</v>
      </c>
    </row>
    <row r="5698" spans="1:2" x14ac:dyDescent="0.15">
      <c r="A5698">
        <v>40</v>
      </c>
      <c r="B5698" t="s">
        <v>52</v>
      </c>
    </row>
    <row r="5699" spans="1:2" x14ac:dyDescent="0.15">
      <c r="A5699">
        <v>40</v>
      </c>
      <c r="B5699" t="s">
        <v>76</v>
      </c>
    </row>
    <row r="5700" spans="1:2" x14ac:dyDescent="0.15">
      <c r="A5700">
        <v>40</v>
      </c>
      <c r="B5700" t="s">
        <v>52</v>
      </c>
    </row>
    <row r="5701" spans="1:2" x14ac:dyDescent="0.15">
      <c r="A5701">
        <v>50</v>
      </c>
      <c r="B5701" t="s">
        <v>52</v>
      </c>
    </row>
    <row r="5702" spans="1:2" x14ac:dyDescent="0.15">
      <c r="A5702">
        <v>40</v>
      </c>
      <c r="B5702" t="s">
        <v>52</v>
      </c>
    </row>
    <row r="5703" spans="1:2" x14ac:dyDescent="0.15">
      <c r="A5703">
        <v>10</v>
      </c>
      <c r="B5703" t="s">
        <v>76</v>
      </c>
    </row>
    <row r="5704" spans="1:2" x14ac:dyDescent="0.15">
      <c r="A5704">
        <v>50</v>
      </c>
      <c r="B5704" t="s">
        <v>52</v>
      </c>
    </row>
    <row r="5705" spans="1:2" x14ac:dyDescent="0.15">
      <c r="A5705" t="s">
        <v>417</v>
      </c>
      <c r="B5705" t="s">
        <v>76</v>
      </c>
    </row>
    <row r="5706" spans="1:2" x14ac:dyDescent="0.15">
      <c r="A5706" t="s">
        <v>417</v>
      </c>
      <c r="B5706" t="s">
        <v>76</v>
      </c>
    </row>
    <row r="5707" spans="1:2" x14ac:dyDescent="0.15">
      <c r="A5707">
        <v>30</v>
      </c>
      <c r="B5707" t="s">
        <v>76</v>
      </c>
    </row>
    <row r="5708" spans="1:2" x14ac:dyDescent="0.15">
      <c r="A5708">
        <v>90</v>
      </c>
      <c r="B5708" t="s">
        <v>76</v>
      </c>
    </row>
    <row r="5709" spans="1:2" x14ac:dyDescent="0.15">
      <c r="A5709">
        <v>20</v>
      </c>
      <c r="B5709" t="s">
        <v>76</v>
      </c>
    </row>
    <row r="5710" spans="1:2" x14ac:dyDescent="0.15">
      <c r="A5710">
        <v>80</v>
      </c>
      <c r="B5710" t="s">
        <v>52</v>
      </c>
    </row>
    <row r="5711" spans="1:2" x14ac:dyDescent="0.15">
      <c r="A5711">
        <v>70</v>
      </c>
      <c r="B5711" t="s">
        <v>76</v>
      </c>
    </row>
    <row r="5712" spans="1:2" x14ac:dyDescent="0.15">
      <c r="A5712">
        <v>70</v>
      </c>
      <c r="B5712" t="s">
        <v>52</v>
      </c>
    </row>
    <row r="5713" spans="1:2" x14ac:dyDescent="0.15">
      <c r="A5713">
        <v>60</v>
      </c>
      <c r="B5713" t="s">
        <v>76</v>
      </c>
    </row>
    <row r="5714" spans="1:2" x14ac:dyDescent="0.15">
      <c r="A5714">
        <v>70</v>
      </c>
      <c r="B5714" t="s">
        <v>52</v>
      </c>
    </row>
    <row r="5715" spans="1:2" x14ac:dyDescent="0.15">
      <c r="A5715">
        <v>50</v>
      </c>
      <c r="B5715" t="s">
        <v>52</v>
      </c>
    </row>
    <row r="5716" spans="1:2" x14ac:dyDescent="0.15">
      <c r="A5716">
        <v>50</v>
      </c>
      <c r="B5716" t="s">
        <v>76</v>
      </c>
    </row>
    <row r="5717" spans="1:2" x14ac:dyDescent="0.15">
      <c r="A5717">
        <v>50</v>
      </c>
      <c r="B5717" t="s">
        <v>52</v>
      </c>
    </row>
    <row r="5718" spans="1:2" x14ac:dyDescent="0.15">
      <c r="A5718">
        <v>50</v>
      </c>
      <c r="B5718" t="s">
        <v>52</v>
      </c>
    </row>
    <row r="5719" spans="1:2" x14ac:dyDescent="0.15">
      <c r="A5719">
        <v>20</v>
      </c>
      <c r="B5719" t="s">
        <v>76</v>
      </c>
    </row>
    <row r="5720" spans="1:2" x14ac:dyDescent="0.15">
      <c r="A5720" t="s">
        <v>417</v>
      </c>
      <c r="B5720" t="s">
        <v>52</v>
      </c>
    </row>
    <row r="5721" spans="1:2" x14ac:dyDescent="0.15">
      <c r="A5721">
        <v>50</v>
      </c>
      <c r="B5721" t="s">
        <v>76</v>
      </c>
    </row>
    <row r="5722" spans="1:2" x14ac:dyDescent="0.15">
      <c r="A5722">
        <v>40</v>
      </c>
      <c r="B5722" t="s">
        <v>76</v>
      </c>
    </row>
    <row r="5723" spans="1:2" x14ac:dyDescent="0.15">
      <c r="A5723">
        <v>60</v>
      </c>
      <c r="B5723" t="s">
        <v>76</v>
      </c>
    </row>
    <row r="5724" spans="1:2" x14ac:dyDescent="0.15">
      <c r="A5724" t="s">
        <v>417</v>
      </c>
      <c r="B5724" t="s">
        <v>76</v>
      </c>
    </row>
    <row r="5725" spans="1:2" x14ac:dyDescent="0.15">
      <c r="A5725">
        <v>30</v>
      </c>
      <c r="B5725" t="s">
        <v>52</v>
      </c>
    </row>
    <row r="5726" spans="1:2" x14ac:dyDescent="0.15">
      <c r="A5726">
        <v>30</v>
      </c>
      <c r="B5726" t="s">
        <v>76</v>
      </c>
    </row>
    <row r="5727" spans="1:2" x14ac:dyDescent="0.15">
      <c r="A5727">
        <v>70</v>
      </c>
      <c r="B5727" t="s">
        <v>52</v>
      </c>
    </row>
    <row r="5728" spans="1:2" x14ac:dyDescent="0.15">
      <c r="A5728">
        <v>60</v>
      </c>
      <c r="B5728" t="s">
        <v>52</v>
      </c>
    </row>
    <row r="5729" spans="1:2" x14ac:dyDescent="0.15">
      <c r="A5729">
        <v>60</v>
      </c>
      <c r="B5729" t="s">
        <v>52</v>
      </c>
    </row>
    <row r="5730" spans="1:2" x14ac:dyDescent="0.15">
      <c r="A5730">
        <v>50</v>
      </c>
      <c r="B5730" t="s">
        <v>52</v>
      </c>
    </row>
    <row r="5731" spans="1:2" x14ac:dyDescent="0.15">
      <c r="A5731">
        <v>30</v>
      </c>
      <c r="B5731" t="s">
        <v>76</v>
      </c>
    </row>
    <row r="5732" spans="1:2" x14ac:dyDescent="0.15">
      <c r="A5732">
        <v>50</v>
      </c>
      <c r="B5732" t="s">
        <v>76</v>
      </c>
    </row>
    <row r="5733" spans="1:2" x14ac:dyDescent="0.15">
      <c r="A5733">
        <v>50</v>
      </c>
      <c r="B5733" t="s">
        <v>52</v>
      </c>
    </row>
    <row r="5734" spans="1:2" x14ac:dyDescent="0.15">
      <c r="A5734">
        <v>50</v>
      </c>
      <c r="B5734" t="s">
        <v>52</v>
      </c>
    </row>
    <row r="5735" spans="1:2" x14ac:dyDescent="0.15">
      <c r="A5735">
        <v>40</v>
      </c>
      <c r="B5735" t="s">
        <v>52</v>
      </c>
    </row>
    <row r="5736" spans="1:2" x14ac:dyDescent="0.15">
      <c r="A5736">
        <v>50</v>
      </c>
      <c r="B5736" t="s">
        <v>52</v>
      </c>
    </row>
    <row r="5737" spans="1:2" x14ac:dyDescent="0.15">
      <c r="A5737">
        <v>50</v>
      </c>
      <c r="B5737" t="s">
        <v>52</v>
      </c>
    </row>
    <row r="5738" spans="1:2" x14ac:dyDescent="0.15">
      <c r="A5738">
        <v>20</v>
      </c>
      <c r="B5738" t="s">
        <v>76</v>
      </c>
    </row>
    <row r="5739" spans="1:2" x14ac:dyDescent="0.15">
      <c r="A5739">
        <v>50</v>
      </c>
      <c r="B5739" t="s">
        <v>52</v>
      </c>
    </row>
    <row r="5740" spans="1:2" x14ac:dyDescent="0.15">
      <c r="A5740">
        <v>20</v>
      </c>
      <c r="B5740" t="s">
        <v>76</v>
      </c>
    </row>
    <row r="5741" spans="1:2" x14ac:dyDescent="0.15">
      <c r="A5741">
        <v>30</v>
      </c>
      <c r="B5741" t="s">
        <v>76</v>
      </c>
    </row>
    <row r="5742" spans="1:2" x14ac:dyDescent="0.15">
      <c r="A5742">
        <v>20</v>
      </c>
      <c r="B5742" t="s">
        <v>52</v>
      </c>
    </row>
    <row r="5743" spans="1:2" x14ac:dyDescent="0.15">
      <c r="A5743">
        <v>80</v>
      </c>
      <c r="B5743" t="s">
        <v>76</v>
      </c>
    </row>
    <row r="5744" spans="1:2" x14ac:dyDescent="0.15">
      <c r="A5744">
        <v>60</v>
      </c>
      <c r="B5744" t="s">
        <v>52</v>
      </c>
    </row>
    <row r="5745" spans="1:2" x14ac:dyDescent="0.15">
      <c r="A5745">
        <v>70</v>
      </c>
      <c r="B5745" t="s">
        <v>52</v>
      </c>
    </row>
    <row r="5746" spans="1:2" x14ac:dyDescent="0.15">
      <c r="A5746">
        <v>20</v>
      </c>
      <c r="B5746" t="s">
        <v>76</v>
      </c>
    </row>
    <row r="5747" spans="1:2" x14ac:dyDescent="0.15">
      <c r="A5747">
        <v>30</v>
      </c>
      <c r="B5747" t="s">
        <v>52</v>
      </c>
    </row>
    <row r="5748" spans="1:2" x14ac:dyDescent="0.15">
      <c r="A5748">
        <v>60</v>
      </c>
      <c r="B5748" t="s">
        <v>76</v>
      </c>
    </row>
    <row r="5749" spans="1:2" x14ac:dyDescent="0.15">
      <c r="A5749">
        <v>10</v>
      </c>
      <c r="B5749" t="s">
        <v>52</v>
      </c>
    </row>
    <row r="5750" spans="1:2" x14ac:dyDescent="0.15">
      <c r="A5750">
        <v>30</v>
      </c>
      <c r="B5750" t="s">
        <v>76</v>
      </c>
    </row>
    <row r="5751" spans="1:2" x14ac:dyDescent="0.15">
      <c r="A5751">
        <v>20</v>
      </c>
      <c r="B5751" t="s">
        <v>76</v>
      </c>
    </row>
    <row r="5752" spans="1:2" x14ac:dyDescent="0.15">
      <c r="A5752">
        <v>30</v>
      </c>
      <c r="B5752" t="s">
        <v>76</v>
      </c>
    </row>
    <row r="5753" spans="1:2" x14ac:dyDescent="0.15">
      <c r="A5753">
        <v>50</v>
      </c>
      <c r="B5753" t="s">
        <v>52</v>
      </c>
    </row>
    <row r="5754" spans="1:2" x14ac:dyDescent="0.15">
      <c r="A5754">
        <v>50</v>
      </c>
      <c r="B5754" t="s">
        <v>76</v>
      </c>
    </row>
    <row r="5755" spans="1:2" x14ac:dyDescent="0.15">
      <c r="A5755">
        <v>30</v>
      </c>
      <c r="B5755" t="s">
        <v>52</v>
      </c>
    </row>
    <row r="5756" spans="1:2" x14ac:dyDescent="0.15">
      <c r="A5756">
        <v>20</v>
      </c>
      <c r="B5756" t="s">
        <v>76</v>
      </c>
    </row>
    <row r="5757" spans="1:2" x14ac:dyDescent="0.15">
      <c r="A5757">
        <v>40</v>
      </c>
      <c r="B5757" t="s">
        <v>76</v>
      </c>
    </row>
    <row r="5758" spans="1:2" x14ac:dyDescent="0.15">
      <c r="A5758">
        <v>70</v>
      </c>
      <c r="B5758" t="s">
        <v>76</v>
      </c>
    </row>
    <row r="5759" spans="1:2" x14ac:dyDescent="0.15">
      <c r="A5759">
        <v>20</v>
      </c>
      <c r="B5759" t="s">
        <v>52</v>
      </c>
    </row>
    <row r="5760" spans="1:2" x14ac:dyDescent="0.15">
      <c r="A5760">
        <v>30</v>
      </c>
      <c r="B5760" t="s">
        <v>52</v>
      </c>
    </row>
    <row r="5761" spans="1:2" x14ac:dyDescent="0.15">
      <c r="A5761">
        <v>30</v>
      </c>
      <c r="B5761" t="s">
        <v>76</v>
      </c>
    </row>
    <row r="5762" spans="1:2" x14ac:dyDescent="0.15">
      <c r="A5762">
        <v>20</v>
      </c>
      <c r="B5762" t="s">
        <v>76</v>
      </c>
    </row>
    <row r="5763" spans="1:2" x14ac:dyDescent="0.15">
      <c r="A5763">
        <v>30</v>
      </c>
      <c r="B5763" t="s">
        <v>52</v>
      </c>
    </row>
    <row r="5764" spans="1:2" x14ac:dyDescent="0.15">
      <c r="A5764">
        <v>30</v>
      </c>
      <c r="B5764" t="s">
        <v>52</v>
      </c>
    </row>
    <row r="5765" spans="1:2" x14ac:dyDescent="0.15">
      <c r="A5765">
        <v>20</v>
      </c>
      <c r="B5765" t="s">
        <v>76</v>
      </c>
    </row>
    <row r="5766" spans="1:2" x14ac:dyDescent="0.15">
      <c r="A5766">
        <v>80</v>
      </c>
      <c r="B5766" t="s">
        <v>76</v>
      </c>
    </row>
    <row r="5767" spans="1:2" x14ac:dyDescent="0.15">
      <c r="A5767">
        <v>20</v>
      </c>
      <c r="B5767" t="s">
        <v>52</v>
      </c>
    </row>
    <row r="5768" spans="1:2" x14ac:dyDescent="0.15">
      <c r="A5768">
        <v>20</v>
      </c>
      <c r="B5768" t="s">
        <v>52</v>
      </c>
    </row>
    <row r="5769" spans="1:2" x14ac:dyDescent="0.15">
      <c r="A5769">
        <v>20</v>
      </c>
      <c r="B5769" t="s">
        <v>52</v>
      </c>
    </row>
    <row r="5770" spans="1:2" x14ac:dyDescent="0.15">
      <c r="A5770">
        <v>30</v>
      </c>
      <c r="B5770" t="s">
        <v>52</v>
      </c>
    </row>
    <row r="5771" spans="1:2" x14ac:dyDescent="0.15">
      <c r="A5771">
        <v>20</v>
      </c>
      <c r="B5771" t="s">
        <v>52</v>
      </c>
    </row>
    <row r="5772" spans="1:2" x14ac:dyDescent="0.15">
      <c r="A5772">
        <v>20</v>
      </c>
      <c r="B5772" t="s">
        <v>76</v>
      </c>
    </row>
    <row r="5773" spans="1:2" x14ac:dyDescent="0.15">
      <c r="A5773">
        <v>20</v>
      </c>
      <c r="B5773" t="s">
        <v>52</v>
      </c>
    </row>
    <row r="5774" spans="1:2" x14ac:dyDescent="0.15">
      <c r="A5774">
        <v>30</v>
      </c>
      <c r="B5774" t="s">
        <v>52</v>
      </c>
    </row>
    <row r="5775" spans="1:2" x14ac:dyDescent="0.15">
      <c r="A5775">
        <v>20</v>
      </c>
      <c r="B5775" t="s">
        <v>76</v>
      </c>
    </row>
    <row r="5776" spans="1:2" x14ac:dyDescent="0.15">
      <c r="A5776">
        <v>20</v>
      </c>
      <c r="B5776" t="s">
        <v>52</v>
      </c>
    </row>
    <row r="5777" spans="1:2" x14ac:dyDescent="0.15">
      <c r="A5777">
        <v>40</v>
      </c>
      <c r="B5777" t="s">
        <v>52</v>
      </c>
    </row>
    <row r="5778" spans="1:2" x14ac:dyDescent="0.15">
      <c r="A5778">
        <v>60</v>
      </c>
      <c r="B5778" t="s">
        <v>52</v>
      </c>
    </row>
    <row r="5779" spans="1:2" x14ac:dyDescent="0.15">
      <c r="A5779">
        <v>30</v>
      </c>
      <c r="B5779" t="s">
        <v>76</v>
      </c>
    </row>
    <row r="5780" spans="1:2" x14ac:dyDescent="0.15">
      <c r="A5780">
        <v>30</v>
      </c>
      <c r="B5780" t="s">
        <v>76</v>
      </c>
    </row>
    <row r="5781" spans="1:2" x14ac:dyDescent="0.15">
      <c r="A5781">
        <v>40</v>
      </c>
      <c r="B5781" t="s">
        <v>52</v>
      </c>
    </row>
    <row r="5782" spans="1:2" x14ac:dyDescent="0.15">
      <c r="A5782">
        <v>20</v>
      </c>
      <c r="B5782" t="s">
        <v>76</v>
      </c>
    </row>
    <row r="5783" spans="1:2" x14ac:dyDescent="0.15">
      <c r="A5783">
        <v>60</v>
      </c>
      <c r="B5783" t="s">
        <v>52</v>
      </c>
    </row>
    <row r="5784" spans="1:2" x14ac:dyDescent="0.15">
      <c r="A5784">
        <v>30</v>
      </c>
      <c r="B5784" t="s">
        <v>52</v>
      </c>
    </row>
    <row r="5785" spans="1:2" x14ac:dyDescent="0.15">
      <c r="A5785">
        <v>40</v>
      </c>
      <c r="B5785" t="s">
        <v>52</v>
      </c>
    </row>
    <row r="5786" spans="1:2" x14ac:dyDescent="0.15">
      <c r="A5786">
        <v>50</v>
      </c>
      <c r="B5786" t="s">
        <v>76</v>
      </c>
    </row>
    <row r="5787" spans="1:2" x14ac:dyDescent="0.15">
      <c r="A5787">
        <v>40</v>
      </c>
      <c r="B5787" t="s">
        <v>52</v>
      </c>
    </row>
    <row r="5788" spans="1:2" x14ac:dyDescent="0.15">
      <c r="A5788">
        <v>20</v>
      </c>
      <c r="B5788" t="s">
        <v>52</v>
      </c>
    </row>
    <row r="5789" spans="1:2" x14ac:dyDescent="0.15">
      <c r="A5789">
        <v>20</v>
      </c>
      <c r="B5789" t="s">
        <v>52</v>
      </c>
    </row>
    <row r="5790" spans="1:2" x14ac:dyDescent="0.15">
      <c r="A5790">
        <v>50</v>
      </c>
      <c r="B5790" t="s">
        <v>52</v>
      </c>
    </row>
    <row r="5791" spans="1:2" x14ac:dyDescent="0.15">
      <c r="A5791">
        <v>20</v>
      </c>
      <c r="B5791" t="s">
        <v>76</v>
      </c>
    </row>
    <row r="5792" spans="1:2" x14ac:dyDescent="0.15">
      <c r="A5792">
        <v>20</v>
      </c>
      <c r="B5792" t="s">
        <v>52</v>
      </c>
    </row>
    <row r="5793" spans="1:2" x14ac:dyDescent="0.15">
      <c r="A5793">
        <v>20</v>
      </c>
      <c r="B5793" t="s">
        <v>76</v>
      </c>
    </row>
    <row r="5794" spans="1:2" x14ac:dyDescent="0.15">
      <c r="A5794">
        <v>20</v>
      </c>
      <c r="B5794" t="s">
        <v>76</v>
      </c>
    </row>
    <row r="5795" spans="1:2" x14ac:dyDescent="0.15">
      <c r="A5795">
        <v>60</v>
      </c>
      <c r="B5795" t="s">
        <v>76</v>
      </c>
    </row>
    <row r="5796" spans="1:2" x14ac:dyDescent="0.15">
      <c r="A5796">
        <v>70</v>
      </c>
      <c r="B5796" t="s">
        <v>52</v>
      </c>
    </row>
    <row r="5797" spans="1:2" x14ac:dyDescent="0.15">
      <c r="A5797">
        <v>40</v>
      </c>
      <c r="B5797" t="s">
        <v>52</v>
      </c>
    </row>
    <row r="5798" spans="1:2" x14ac:dyDescent="0.15">
      <c r="A5798">
        <v>30</v>
      </c>
      <c r="B5798" t="s">
        <v>52</v>
      </c>
    </row>
    <row r="5799" spans="1:2" x14ac:dyDescent="0.15">
      <c r="A5799">
        <v>50</v>
      </c>
      <c r="B5799" t="s">
        <v>52</v>
      </c>
    </row>
    <row r="5800" spans="1:2" x14ac:dyDescent="0.15">
      <c r="A5800">
        <v>30</v>
      </c>
      <c r="B5800" t="s">
        <v>52</v>
      </c>
    </row>
    <row r="5801" spans="1:2" x14ac:dyDescent="0.15">
      <c r="A5801">
        <v>30</v>
      </c>
      <c r="B5801" t="s">
        <v>52</v>
      </c>
    </row>
    <row r="5802" spans="1:2" x14ac:dyDescent="0.15">
      <c r="A5802">
        <v>30</v>
      </c>
      <c r="B5802" t="s">
        <v>52</v>
      </c>
    </row>
    <row r="5803" spans="1:2" x14ac:dyDescent="0.15">
      <c r="A5803">
        <v>60</v>
      </c>
      <c r="B5803" t="s">
        <v>52</v>
      </c>
    </row>
    <row r="5804" spans="1:2" x14ac:dyDescent="0.15">
      <c r="A5804">
        <v>30</v>
      </c>
      <c r="B5804" t="s">
        <v>52</v>
      </c>
    </row>
    <row r="5805" spans="1:2" x14ac:dyDescent="0.15">
      <c r="A5805">
        <v>20</v>
      </c>
      <c r="B5805" t="s">
        <v>52</v>
      </c>
    </row>
    <row r="5806" spans="1:2" x14ac:dyDescent="0.15">
      <c r="A5806">
        <v>70</v>
      </c>
      <c r="B5806" t="s">
        <v>52</v>
      </c>
    </row>
    <row r="5807" spans="1:2" x14ac:dyDescent="0.15">
      <c r="A5807">
        <v>50</v>
      </c>
      <c r="B5807" t="s">
        <v>52</v>
      </c>
    </row>
    <row r="5808" spans="1:2" x14ac:dyDescent="0.15">
      <c r="A5808">
        <v>60</v>
      </c>
      <c r="B5808" t="s">
        <v>52</v>
      </c>
    </row>
    <row r="5809" spans="1:2" x14ac:dyDescent="0.15">
      <c r="A5809">
        <v>10</v>
      </c>
      <c r="B5809" t="s">
        <v>52</v>
      </c>
    </row>
    <row r="5810" spans="1:2" x14ac:dyDescent="0.15">
      <c r="A5810">
        <v>20</v>
      </c>
      <c r="B5810" t="s">
        <v>52</v>
      </c>
    </row>
    <row r="5811" spans="1:2" x14ac:dyDescent="0.15">
      <c r="A5811">
        <v>30</v>
      </c>
      <c r="B5811" t="s">
        <v>76</v>
      </c>
    </row>
    <row r="5812" spans="1:2" x14ac:dyDescent="0.15">
      <c r="A5812">
        <v>20</v>
      </c>
      <c r="B5812" t="s">
        <v>76</v>
      </c>
    </row>
    <row r="5813" spans="1:2" x14ac:dyDescent="0.15">
      <c r="A5813">
        <v>20</v>
      </c>
      <c r="B5813" t="s">
        <v>52</v>
      </c>
    </row>
    <row r="5814" spans="1:2" x14ac:dyDescent="0.15">
      <c r="A5814">
        <v>20</v>
      </c>
      <c r="B5814" t="s">
        <v>52</v>
      </c>
    </row>
    <row r="5815" spans="1:2" x14ac:dyDescent="0.15">
      <c r="A5815">
        <v>50</v>
      </c>
      <c r="B5815" t="s">
        <v>76</v>
      </c>
    </row>
    <row r="5816" spans="1:2" x14ac:dyDescent="0.15">
      <c r="A5816">
        <v>50</v>
      </c>
      <c r="B5816" t="s">
        <v>52</v>
      </c>
    </row>
    <row r="5817" spans="1:2" x14ac:dyDescent="0.15">
      <c r="A5817">
        <v>20</v>
      </c>
      <c r="B5817" t="s">
        <v>52</v>
      </c>
    </row>
    <row r="5818" spans="1:2" x14ac:dyDescent="0.15">
      <c r="A5818">
        <v>20</v>
      </c>
      <c r="B5818" t="s">
        <v>52</v>
      </c>
    </row>
    <row r="5819" spans="1:2" x14ac:dyDescent="0.15">
      <c r="A5819">
        <v>40</v>
      </c>
      <c r="B5819" t="s">
        <v>76</v>
      </c>
    </row>
    <row r="5820" spans="1:2" x14ac:dyDescent="0.15">
      <c r="A5820">
        <v>30</v>
      </c>
      <c r="B5820" t="s">
        <v>76</v>
      </c>
    </row>
    <row r="5821" spans="1:2" x14ac:dyDescent="0.15">
      <c r="A5821">
        <v>20</v>
      </c>
      <c r="B5821" t="s">
        <v>52</v>
      </c>
    </row>
    <row r="5822" spans="1:2" x14ac:dyDescent="0.15">
      <c r="A5822">
        <v>80</v>
      </c>
      <c r="B5822" t="s">
        <v>52</v>
      </c>
    </row>
    <row r="5823" spans="1:2" x14ac:dyDescent="0.15">
      <c r="A5823">
        <v>20</v>
      </c>
      <c r="B5823" t="s">
        <v>76</v>
      </c>
    </row>
    <row r="5824" spans="1:2" x14ac:dyDescent="0.15">
      <c r="A5824">
        <v>60</v>
      </c>
      <c r="B5824" t="s">
        <v>52</v>
      </c>
    </row>
    <row r="5825" spans="1:2" x14ac:dyDescent="0.15">
      <c r="A5825">
        <v>40</v>
      </c>
      <c r="B5825" t="s">
        <v>52</v>
      </c>
    </row>
    <row r="5826" spans="1:2" x14ac:dyDescent="0.15">
      <c r="A5826">
        <v>80</v>
      </c>
      <c r="B5826" t="s">
        <v>52</v>
      </c>
    </row>
    <row r="5827" spans="1:2" x14ac:dyDescent="0.15">
      <c r="A5827">
        <v>30</v>
      </c>
      <c r="B5827" t="s">
        <v>52</v>
      </c>
    </row>
    <row r="5828" spans="1:2" x14ac:dyDescent="0.15">
      <c r="A5828">
        <v>50</v>
      </c>
      <c r="B5828" t="s">
        <v>52</v>
      </c>
    </row>
    <row r="5829" spans="1:2" x14ac:dyDescent="0.15">
      <c r="A5829">
        <v>70</v>
      </c>
      <c r="B5829" t="s">
        <v>76</v>
      </c>
    </row>
    <row r="5830" spans="1:2" x14ac:dyDescent="0.15">
      <c r="A5830">
        <v>50</v>
      </c>
      <c r="B5830" t="s">
        <v>76</v>
      </c>
    </row>
    <row r="5831" spans="1:2" x14ac:dyDescent="0.15">
      <c r="A5831">
        <v>40</v>
      </c>
      <c r="B5831" t="s">
        <v>52</v>
      </c>
    </row>
    <row r="5832" spans="1:2" x14ac:dyDescent="0.15">
      <c r="A5832">
        <v>60</v>
      </c>
      <c r="B5832" t="s">
        <v>76</v>
      </c>
    </row>
    <row r="5833" spans="1:2" x14ac:dyDescent="0.15">
      <c r="A5833">
        <v>40</v>
      </c>
      <c r="B5833" t="s">
        <v>52</v>
      </c>
    </row>
    <row r="5834" spans="1:2" x14ac:dyDescent="0.15">
      <c r="A5834">
        <v>20</v>
      </c>
      <c r="B5834" t="s">
        <v>76</v>
      </c>
    </row>
    <row r="5835" spans="1:2" x14ac:dyDescent="0.15">
      <c r="A5835">
        <v>30</v>
      </c>
      <c r="B5835" t="s">
        <v>52</v>
      </c>
    </row>
    <row r="5836" spans="1:2" x14ac:dyDescent="0.15">
      <c r="A5836">
        <v>50</v>
      </c>
      <c r="B5836" t="s">
        <v>52</v>
      </c>
    </row>
    <row r="5837" spans="1:2" x14ac:dyDescent="0.15">
      <c r="A5837">
        <v>60</v>
      </c>
      <c r="B5837" t="s">
        <v>52</v>
      </c>
    </row>
    <row r="5838" spans="1:2" x14ac:dyDescent="0.15">
      <c r="A5838">
        <v>20</v>
      </c>
      <c r="B5838" t="s">
        <v>76</v>
      </c>
    </row>
    <row r="5839" spans="1:2" x14ac:dyDescent="0.15">
      <c r="A5839">
        <v>20</v>
      </c>
      <c r="B5839" t="s">
        <v>52</v>
      </c>
    </row>
    <row r="5840" spans="1:2" x14ac:dyDescent="0.15">
      <c r="A5840">
        <v>20</v>
      </c>
      <c r="B5840" t="s">
        <v>76</v>
      </c>
    </row>
    <row r="5841" spans="1:2" x14ac:dyDescent="0.15">
      <c r="A5841">
        <v>50</v>
      </c>
      <c r="B5841" t="s">
        <v>52</v>
      </c>
    </row>
    <row r="5842" spans="1:2" x14ac:dyDescent="0.15">
      <c r="A5842">
        <v>40</v>
      </c>
      <c r="B5842" t="s">
        <v>120</v>
      </c>
    </row>
    <row r="5843" spans="1:2" x14ac:dyDescent="0.15">
      <c r="A5843">
        <v>50</v>
      </c>
      <c r="B5843" t="s">
        <v>52</v>
      </c>
    </row>
    <row r="5844" spans="1:2" x14ac:dyDescent="0.15">
      <c r="A5844">
        <v>40</v>
      </c>
      <c r="B5844" t="s">
        <v>120</v>
      </c>
    </row>
    <row r="5845" spans="1:2" x14ac:dyDescent="0.15">
      <c r="A5845">
        <v>20</v>
      </c>
      <c r="B5845" t="s">
        <v>120</v>
      </c>
    </row>
    <row r="5846" spans="1:2" x14ac:dyDescent="0.15">
      <c r="A5846">
        <v>30</v>
      </c>
      <c r="B5846" t="s">
        <v>120</v>
      </c>
    </row>
    <row r="5847" spans="1:2" x14ac:dyDescent="0.15">
      <c r="A5847">
        <v>80</v>
      </c>
      <c r="B5847" t="s">
        <v>76</v>
      </c>
    </row>
    <row r="5848" spans="1:2" x14ac:dyDescent="0.15">
      <c r="A5848">
        <v>20</v>
      </c>
      <c r="B5848" t="s">
        <v>52</v>
      </c>
    </row>
    <row r="5849" spans="1:2" x14ac:dyDescent="0.15">
      <c r="A5849">
        <v>50</v>
      </c>
      <c r="B5849" t="s">
        <v>52</v>
      </c>
    </row>
    <row r="5850" spans="1:2" x14ac:dyDescent="0.15">
      <c r="A5850">
        <v>40</v>
      </c>
      <c r="B5850" t="s">
        <v>52</v>
      </c>
    </row>
    <row r="5851" spans="1:2" x14ac:dyDescent="0.15">
      <c r="A5851">
        <v>20</v>
      </c>
      <c r="B5851" t="s">
        <v>76</v>
      </c>
    </row>
    <row r="5852" spans="1:2" x14ac:dyDescent="0.15">
      <c r="A5852">
        <v>30</v>
      </c>
      <c r="B5852" t="s">
        <v>76</v>
      </c>
    </row>
    <row r="5853" spans="1:2" x14ac:dyDescent="0.15">
      <c r="A5853">
        <v>60</v>
      </c>
      <c r="B5853" t="s">
        <v>76</v>
      </c>
    </row>
    <row r="5854" spans="1:2" x14ac:dyDescent="0.15">
      <c r="A5854">
        <v>30</v>
      </c>
      <c r="B5854" t="s">
        <v>52</v>
      </c>
    </row>
    <row r="5855" spans="1:2" x14ac:dyDescent="0.15">
      <c r="A5855">
        <v>20</v>
      </c>
      <c r="B5855" t="s">
        <v>52</v>
      </c>
    </row>
    <row r="5856" spans="1:2" x14ac:dyDescent="0.15">
      <c r="A5856">
        <v>30</v>
      </c>
      <c r="B5856" t="s">
        <v>76</v>
      </c>
    </row>
    <row r="5857" spans="1:2" x14ac:dyDescent="0.15">
      <c r="A5857">
        <v>60</v>
      </c>
      <c r="B5857" t="s">
        <v>76</v>
      </c>
    </row>
    <row r="5858" spans="1:2" x14ac:dyDescent="0.15">
      <c r="A5858">
        <v>50</v>
      </c>
      <c r="B5858" t="s">
        <v>52</v>
      </c>
    </row>
    <row r="5859" spans="1:2" x14ac:dyDescent="0.15">
      <c r="A5859">
        <v>40</v>
      </c>
      <c r="B5859" t="s">
        <v>52</v>
      </c>
    </row>
    <row r="5860" spans="1:2" x14ac:dyDescent="0.15">
      <c r="A5860">
        <v>50</v>
      </c>
      <c r="B5860" t="s">
        <v>76</v>
      </c>
    </row>
    <row r="5861" spans="1:2" x14ac:dyDescent="0.15">
      <c r="A5861">
        <v>50</v>
      </c>
      <c r="B5861" t="s">
        <v>52</v>
      </c>
    </row>
    <row r="5862" spans="1:2" x14ac:dyDescent="0.15">
      <c r="A5862">
        <v>50</v>
      </c>
      <c r="B5862" t="s">
        <v>52</v>
      </c>
    </row>
    <row r="5863" spans="1:2" x14ac:dyDescent="0.15">
      <c r="A5863">
        <v>50</v>
      </c>
      <c r="B5863" t="s">
        <v>52</v>
      </c>
    </row>
    <row r="5864" spans="1:2" x14ac:dyDescent="0.15">
      <c r="A5864">
        <v>50</v>
      </c>
      <c r="B5864" t="s">
        <v>52</v>
      </c>
    </row>
    <row r="5865" spans="1:2" x14ac:dyDescent="0.15">
      <c r="A5865">
        <v>30</v>
      </c>
      <c r="B5865" t="s">
        <v>52</v>
      </c>
    </row>
    <row r="5866" spans="1:2" x14ac:dyDescent="0.15">
      <c r="A5866">
        <v>20</v>
      </c>
      <c r="B5866" t="s">
        <v>120</v>
      </c>
    </row>
    <row r="5867" spans="1:2" x14ac:dyDescent="0.15">
      <c r="A5867">
        <v>50</v>
      </c>
      <c r="B5867" t="s">
        <v>52</v>
      </c>
    </row>
    <row r="5868" spans="1:2" x14ac:dyDescent="0.15">
      <c r="A5868">
        <v>30</v>
      </c>
      <c r="B5868" t="s">
        <v>52</v>
      </c>
    </row>
    <row r="5869" spans="1:2" x14ac:dyDescent="0.15">
      <c r="A5869">
        <v>20</v>
      </c>
      <c r="B5869" t="s">
        <v>52</v>
      </c>
    </row>
    <row r="5870" spans="1:2" x14ac:dyDescent="0.15">
      <c r="A5870">
        <v>40</v>
      </c>
      <c r="B5870" t="s">
        <v>52</v>
      </c>
    </row>
    <row r="5871" spans="1:2" x14ac:dyDescent="0.15">
      <c r="A5871">
        <v>40</v>
      </c>
      <c r="B5871" t="s">
        <v>52</v>
      </c>
    </row>
    <row r="5872" spans="1:2" x14ac:dyDescent="0.15">
      <c r="A5872">
        <v>60</v>
      </c>
      <c r="B5872" t="s">
        <v>76</v>
      </c>
    </row>
    <row r="5873" spans="1:2" x14ac:dyDescent="0.15">
      <c r="A5873">
        <v>30</v>
      </c>
      <c r="B5873" t="s">
        <v>52</v>
      </c>
    </row>
    <row r="5874" spans="1:2" x14ac:dyDescent="0.15">
      <c r="A5874">
        <v>50</v>
      </c>
      <c r="B5874" t="s">
        <v>52</v>
      </c>
    </row>
    <row r="5875" spans="1:2" x14ac:dyDescent="0.15">
      <c r="A5875">
        <v>20</v>
      </c>
      <c r="B5875" t="s">
        <v>76</v>
      </c>
    </row>
    <row r="5876" spans="1:2" x14ac:dyDescent="0.15">
      <c r="A5876">
        <v>20</v>
      </c>
      <c r="B5876" t="s">
        <v>76</v>
      </c>
    </row>
    <row r="5877" spans="1:2" x14ac:dyDescent="0.15">
      <c r="A5877">
        <v>60</v>
      </c>
      <c r="B5877" t="s">
        <v>52</v>
      </c>
    </row>
    <row r="5878" spans="1:2" x14ac:dyDescent="0.15">
      <c r="A5878">
        <v>40</v>
      </c>
      <c r="B5878" t="s">
        <v>52</v>
      </c>
    </row>
    <row r="5879" spans="1:2" x14ac:dyDescent="0.15">
      <c r="A5879">
        <v>40</v>
      </c>
      <c r="B5879" t="s">
        <v>52</v>
      </c>
    </row>
    <row r="5880" spans="1:2" x14ac:dyDescent="0.15">
      <c r="A5880">
        <v>40</v>
      </c>
      <c r="B5880" t="s">
        <v>52</v>
      </c>
    </row>
    <row r="5881" spans="1:2" x14ac:dyDescent="0.15">
      <c r="A5881">
        <v>20</v>
      </c>
      <c r="B5881" t="s">
        <v>52</v>
      </c>
    </row>
    <row r="5882" spans="1:2" x14ac:dyDescent="0.15">
      <c r="A5882">
        <v>40</v>
      </c>
      <c r="B5882" t="s">
        <v>52</v>
      </c>
    </row>
    <row r="5883" spans="1:2" x14ac:dyDescent="0.15">
      <c r="A5883">
        <v>40</v>
      </c>
      <c r="B5883" t="s">
        <v>76</v>
      </c>
    </row>
    <row r="5884" spans="1:2" x14ac:dyDescent="0.15">
      <c r="A5884">
        <v>40</v>
      </c>
      <c r="B5884" t="s">
        <v>76</v>
      </c>
    </row>
    <row r="5885" spans="1:2" x14ac:dyDescent="0.15">
      <c r="A5885">
        <v>30</v>
      </c>
      <c r="B5885" t="s">
        <v>76</v>
      </c>
    </row>
    <row r="5886" spans="1:2" x14ac:dyDescent="0.15">
      <c r="A5886">
        <v>60</v>
      </c>
      <c r="B5886" t="s">
        <v>120</v>
      </c>
    </row>
    <row r="5887" spans="1:2" x14ac:dyDescent="0.15">
      <c r="A5887">
        <v>30</v>
      </c>
      <c r="B5887" t="s">
        <v>76</v>
      </c>
    </row>
    <row r="5888" spans="1:2" x14ac:dyDescent="0.15">
      <c r="A5888">
        <v>50</v>
      </c>
      <c r="B5888" t="s">
        <v>52</v>
      </c>
    </row>
    <row r="5889" spans="1:2" x14ac:dyDescent="0.15">
      <c r="A5889">
        <v>40</v>
      </c>
      <c r="B5889" t="s">
        <v>52</v>
      </c>
    </row>
    <row r="5890" spans="1:2" x14ac:dyDescent="0.15">
      <c r="A5890">
        <v>40</v>
      </c>
      <c r="B5890" t="s">
        <v>76</v>
      </c>
    </row>
    <row r="5891" spans="1:2" x14ac:dyDescent="0.15">
      <c r="A5891">
        <v>30</v>
      </c>
      <c r="B5891" t="s">
        <v>76</v>
      </c>
    </row>
    <row r="5892" spans="1:2" x14ac:dyDescent="0.15">
      <c r="A5892">
        <v>70</v>
      </c>
      <c r="B5892" t="s">
        <v>52</v>
      </c>
    </row>
    <row r="5893" spans="1:2" x14ac:dyDescent="0.15">
      <c r="A5893">
        <v>30</v>
      </c>
      <c r="B5893" t="s">
        <v>76</v>
      </c>
    </row>
    <row r="5894" spans="1:2" x14ac:dyDescent="0.15">
      <c r="A5894">
        <v>50</v>
      </c>
      <c r="B5894" t="s">
        <v>76</v>
      </c>
    </row>
    <row r="5895" spans="1:2" x14ac:dyDescent="0.15">
      <c r="A5895">
        <v>30</v>
      </c>
      <c r="B5895" t="s">
        <v>52</v>
      </c>
    </row>
    <row r="5896" spans="1:2" x14ac:dyDescent="0.15">
      <c r="A5896">
        <v>40</v>
      </c>
      <c r="B5896" t="s">
        <v>52</v>
      </c>
    </row>
    <row r="5897" spans="1:2" x14ac:dyDescent="0.15">
      <c r="A5897">
        <v>30</v>
      </c>
      <c r="B5897" t="s">
        <v>76</v>
      </c>
    </row>
    <row r="5898" spans="1:2" x14ac:dyDescent="0.15">
      <c r="A5898" t="s">
        <v>120</v>
      </c>
      <c r="B5898" t="s">
        <v>120</v>
      </c>
    </row>
    <row r="5899" spans="1:2" x14ac:dyDescent="0.15">
      <c r="A5899">
        <v>30</v>
      </c>
      <c r="B5899" t="s">
        <v>52</v>
      </c>
    </row>
    <row r="5900" spans="1:2" x14ac:dyDescent="0.15">
      <c r="A5900">
        <v>50</v>
      </c>
      <c r="B5900" t="s">
        <v>52</v>
      </c>
    </row>
    <row r="5901" spans="1:2" x14ac:dyDescent="0.15">
      <c r="A5901">
        <v>20</v>
      </c>
      <c r="B5901" t="s">
        <v>76</v>
      </c>
    </row>
    <row r="5902" spans="1:2" x14ac:dyDescent="0.15">
      <c r="A5902">
        <v>50</v>
      </c>
      <c r="B5902" t="s">
        <v>52</v>
      </c>
    </row>
    <row r="5903" spans="1:2" x14ac:dyDescent="0.15">
      <c r="A5903">
        <v>30</v>
      </c>
      <c r="B5903" t="s">
        <v>76</v>
      </c>
    </row>
    <row r="5904" spans="1:2" x14ac:dyDescent="0.15">
      <c r="A5904">
        <v>30</v>
      </c>
      <c r="B5904" t="s">
        <v>76</v>
      </c>
    </row>
    <row r="5905" spans="1:2" x14ac:dyDescent="0.15">
      <c r="A5905">
        <v>70</v>
      </c>
      <c r="B5905" t="s">
        <v>52</v>
      </c>
    </row>
    <row r="5906" spans="1:2" x14ac:dyDescent="0.15">
      <c r="A5906">
        <v>70</v>
      </c>
      <c r="B5906" t="s">
        <v>76</v>
      </c>
    </row>
    <row r="5907" spans="1:2" x14ac:dyDescent="0.15">
      <c r="A5907">
        <v>70</v>
      </c>
      <c r="B5907" t="s">
        <v>52</v>
      </c>
    </row>
    <row r="5908" spans="1:2" x14ac:dyDescent="0.15">
      <c r="A5908">
        <v>30</v>
      </c>
      <c r="B5908" t="s">
        <v>52</v>
      </c>
    </row>
    <row r="5909" spans="1:2" x14ac:dyDescent="0.15">
      <c r="A5909">
        <v>30</v>
      </c>
      <c r="B5909" t="s">
        <v>52</v>
      </c>
    </row>
    <row r="5910" spans="1:2" x14ac:dyDescent="0.15">
      <c r="A5910">
        <v>30</v>
      </c>
      <c r="B5910" t="s">
        <v>52</v>
      </c>
    </row>
    <row r="5911" spans="1:2" x14ac:dyDescent="0.15">
      <c r="A5911">
        <v>50</v>
      </c>
      <c r="B5911" t="s">
        <v>52</v>
      </c>
    </row>
    <row r="5912" spans="1:2" x14ac:dyDescent="0.15">
      <c r="A5912">
        <v>40</v>
      </c>
      <c r="B5912" t="s">
        <v>76</v>
      </c>
    </row>
    <row r="5913" spans="1:2" x14ac:dyDescent="0.15">
      <c r="A5913">
        <v>60</v>
      </c>
      <c r="B5913" t="s">
        <v>120</v>
      </c>
    </row>
    <row r="5914" spans="1:2" x14ac:dyDescent="0.15">
      <c r="A5914">
        <v>50</v>
      </c>
      <c r="B5914" t="s">
        <v>52</v>
      </c>
    </row>
    <row r="5915" spans="1:2" x14ac:dyDescent="0.15">
      <c r="A5915">
        <v>60</v>
      </c>
      <c r="B5915" t="s">
        <v>76</v>
      </c>
    </row>
    <row r="5916" spans="1:2" x14ac:dyDescent="0.15">
      <c r="A5916">
        <v>40</v>
      </c>
      <c r="B5916" t="s">
        <v>52</v>
      </c>
    </row>
    <row r="5917" spans="1:2" x14ac:dyDescent="0.15">
      <c r="A5917">
        <v>20</v>
      </c>
      <c r="B5917" t="s">
        <v>76</v>
      </c>
    </row>
    <row r="5918" spans="1:2" x14ac:dyDescent="0.15">
      <c r="A5918">
        <v>30</v>
      </c>
      <c r="B5918" t="s">
        <v>52</v>
      </c>
    </row>
    <row r="5919" spans="1:2" x14ac:dyDescent="0.15">
      <c r="A5919">
        <v>30</v>
      </c>
      <c r="B5919" t="s">
        <v>52</v>
      </c>
    </row>
    <row r="5920" spans="1:2" x14ac:dyDescent="0.15">
      <c r="A5920">
        <v>50</v>
      </c>
      <c r="B5920" t="s">
        <v>52</v>
      </c>
    </row>
    <row r="5921" spans="1:2" x14ac:dyDescent="0.15">
      <c r="A5921">
        <v>50</v>
      </c>
      <c r="B5921" t="s">
        <v>76</v>
      </c>
    </row>
    <row r="5922" spans="1:2" x14ac:dyDescent="0.15">
      <c r="A5922">
        <v>90</v>
      </c>
      <c r="B5922" t="s">
        <v>76</v>
      </c>
    </row>
    <row r="5923" spans="1:2" x14ac:dyDescent="0.15">
      <c r="A5923">
        <v>40</v>
      </c>
      <c r="B5923" t="s">
        <v>76</v>
      </c>
    </row>
    <row r="5924" spans="1:2" x14ac:dyDescent="0.15">
      <c r="A5924">
        <v>80</v>
      </c>
      <c r="B5924" t="s">
        <v>52</v>
      </c>
    </row>
    <row r="5925" spans="1:2" x14ac:dyDescent="0.15">
      <c r="A5925">
        <v>40</v>
      </c>
      <c r="B5925" t="s">
        <v>52</v>
      </c>
    </row>
    <row r="5926" spans="1:2" x14ac:dyDescent="0.15">
      <c r="A5926" t="s">
        <v>417</v>
      </c>
      <c r="B5926" t="s">
        <v>76</v>
      </c>
    </row>
    <row r="5927" spans="1:2" x14ac:dyDescent="0.15">
      <c r="A5927">
        <v>60</v>
      </c>
      <c r="B5927" t="s">
        <v>52</v>
      </c>
    </row>
    <row r="5928" spans="1:2" x14ac:dyDescent="0.15">
      <c r="A5928">
        <v>50</v>
      </c>
      <c r="B5928" t="s">
        <v>52</v>
      </c>
    </row>
    <row r="5929" spans="1:2" x14ac:dyDescent="0.15">
      <c r="A5929">
        <v>40</v>
      </c>
      <c r="B5929" t="s">
        <v>76</v>
      </c>
    </row>
    <row r="5930" spans="1:2" x14ac:dyDescent="0.15">
      <c r="A5930">
        <v>40</v>
      </c>
      <c r="B5930" t="s">
        <v>76</v>
      </c>
    </row>
    <row r="5931" spans="1:2" x14ac:dyDescent="0.15">
      <c r="A5931">
        <v>80</v>
      </c>
      <c r="B5931" t="s">
        <v>52</v>
      </c>
    </row>
    <row r="5932" spans="1:2" x14ac:dyDescent="0.15">
      <c r="A5932">
        <v>60</v>
      </c>
      <c r="B5932" t="s">
        <v>76</v>
      </c>
    </row>
    <row r="5933" spans="1:2" x14ac:dyDescent="0.15">
      <c r="A5933">
        <v>30</v>
      </c>
      <c r="B5933" t="s">
        <v>52</v>
      </c>
    </row>
    <row r="5934" spans="1:2" x14ac:dyDescent="0.15">
      <c r="A5934">
        <v>60</v>
      </c>
      <c r="B5934" t="s">
        <v>52</v>
      </c>
    </row>
    <row r="5935" spans="1:2" x14ac:dyDescent="0.15">
      <c r="A5935">
        <v>50</v>
      </c>
      <c r="B5935" t="s">
        <v>52</v>
      </c>
    </row>
    <row r="5936" spans="1:2" x14ac:dyDescent="0.15">
      <c r="A5936">
        <v>40</v>
      </c>
      <c r="B5936" t="s">
        <v>76</v>
      </c>
    </row>
    <row r="5937" spans="1:2" x14ac:dyDescent="0.15">
      <c r="A5937">
        <v>70</v>
      </c>
      <c r="B5937" t="s">
        <v>76</v>
      </c>
    </row>
    <row r="5938" spans="1:2" x14ac:dyDescent="0.15">
      <c r="A5938">
        <v>60</v>
      </c>
      <c r="B5938" t="s">
        <v>76</v>
      </c>
    </row>
    <row r="5939" spans="1:2" x14ac:dyDescent="0.15">
      <c r="A5939">
        <v>40</v>
      </c>
      <c r="B5939" t="s">
        <v>52</v>
      </c>
    </row>
    <row r="5940" spans="1:2" x14ac:dyDescent="0.15">
      <c r="A5940">
        <v>70</v>
      </c>
      <c r="B5940" t="s">
        <v>76</v>
      </c>
    </row>
    <row r="5941" spans="1:2" x14ac:dyDescent="0.15">
      <c r="A5941">
        <v>60</v>
      </c>
      <c r="B5941" t="s">
        <v>52</v>
      </c>
    </row>
    <row r="5942" spans="1:2" x14ac:dyDescent="0.15">
      <c r="A5942">
        <v>40</v>
      </c>
      <c r="B5942" t="s">
        <v>52</v>
      </c>
    </row>
    <row r="5943" spans="1:2" x14ac:dyDescent="0.15">
      <c r="A5943">
        <v>50</v>
      </c>
      <c r="B5943" t="s">
        <v>52</v>
      </c>
    </row>
    <row r="5944" spans="1:2" x14ac:dyDescent="0.15">
      <c r="A5944">
        <v>30</v>
      </c>
      <c r="B5944" t="s">
        <v>52</v>
      </c>
    </row>
    <row r="5945" spans="1:2" x14ac:dyDescent="0.15">
      <c r="A5945">
        <v>30</v>
      </c>
      <c r="B5945" t="s">
        <v>76</v>
      </c>
    </row>
    <row r="5946" spans="1:2" x14ac:dyDescent="0.15">
      <c r="A5946">
        <v>50</v>
      </c>
      <c r="B5946" t="s">
        <v>52</v>
      </c>
    </row>
    <row r="5947" spans="1:2" x14ac:dyDescent="0.15">
      <c r="A5947">
        <v>30</v>
      </c>
      <c r="B5947" t="s">
        <v>52</v>
      </c>
    </row>
    <row r="5948" spans="1:2" x14ac:dyDescent="0.15">
      <c r="A5948">
        <v>60</v>
      </c>
      <c r="B5948" t="s">
        <v>52</v>
      </c>
    </row>
    <row r="5949" spans="1:2" x14ac:dyDescent="0.15">
      <c r="A5949">
        <v>20</v>
      </c>
      <c r="B5949" t="s">
        <v>76</v>
      </c>
    </row>
    <row r="5950" spans="1:2" x14ac:dyDescent="0.15">
      <c r="A5950">
        <v>70</v>
      </c>
      <c r="B5950" t="s">
        <v>52</v>
      </c>
    </row>
    <row r="5951" spans="1:2" x14ac:dyDescent="0.15">
      <c r="A5951">
        <v>50</v>
      </c>
      <c r="B5951" t="s">
        <v>76</v>
      </c>
    </row>
    <row r="5952" spans="1:2" x14ac:dyDescent="0.15">
      <c r="A5952">
        <v>90</v>
      </c>
      <c r="B5952" t="s">
        <v>52</v>
      </c>
    </row>
    <row r="5953" spans="1:2" x14ac:dyDescent="0.15">
      <c r="A5953">
        <v>30</v>
      </c>
      <c r="B5953" t="s">
        <v>52</v>
      </c>
    </row>
    <row r="5954" spans="1:2" x14ac:dyDescent="0.15">
      <c r="A5954">
        <v>50</v>
      </c>
      <c r="B5954" t="s">
        <v>52</v>
      </c>
    </row>
    <row r="5955" spans="1:2" x14ac:dyDescent="0.15">
      <c r="A5955">
        <v>50</v>
      </c>
      <c r="B5955" t="s">
        <v>76</v>
      </c>
    </row>
    <row r="5956" spans="1:2" x14ac:dyDescent="0.15">
      <c r="A5956">
        <v>20</v>
      </c>
      <c r="B5956" t="s">
        <v>52</v>
      </c>
    </row>
    <row r="5957" spans="1:2" x14ac:dyDescent="0.15">
      <c r="A5957">
        <v>20</v>
      </c>
      <c r="B5957" t="s">
        <v>76</v>
      </c>
    </row>
    <row r="5958" spans="1:2" x14ac:dyDescent="0.15">
      <c r="A5958">
        <v>20</v>
      </c>
      <c r="B5958" t="s">
        <v>52</v>
      </c>
    </row>
    <row r="5959" spans="1:2" x14ac:dyDescent="0.15">
      <c r="A5959">
        <v>50</v>
      </c>
      <c r="B5959" t="s">
        <v>76</v>
      </c>
    </row>
    <row r="5960" spans="1:2" x14ac:dyDescent="0.15">
      <c r="A5960">
        <v>30</v>
      </c>
      <c r="B5960" t="s">
        <v>52</v>
      </c>
    </row>
    <row r="5961" spans="1:2" x14ac:dyDescent="0.15">
      <c r="A5961">
        <v>70</v>
      </c>
      <c r="B5961" t="s">
        <v>52</v>
      </c>
    </row>
    <row r="5962" spans="1:2" x14ac:dyDescent="0.15">
      <c r="A5962">
        <v>70</v>
      </c>
      <c r="B5962" t="s">
        <v>76</v>
      </c>
    </row>
    <row r="5963" spans="1:2" x14ac:dyDescent="0.15">
      <c r="A5963">
        <v>80</v>
      </c>
      <c r="B5963" t="s">
        <v>76</v>
      </c>
    </row>
    <row r="5964" spans="1:2" x14ac:dyDescent="0.15">
      <c r="A5964">
        <v>30</v>
      </c>
      <c r="B5964" t="s">
        <v>52</v>
      </c>
    </row>
    <row r="5965" spans="1:2" x14ac:dyDescent="0.15">
      <c r="A5965">
        <v>20</v>
      </c>
      <c r="B5965" t="s">
        <v>76</v>
      </c>
    </row>
    <row r="5966" spans="1:2" x14ac:dyDescent="0.15">
      <c r="A5966">
        <v>30</v>
      </c>
      <c r="B5966" t="s">
        <v>52</v>
      </c>
    </row>
    <row r="5967" spans="1:2" x14ac:dyDescent="0.15">
      <c r="A5967">
        <v>30</v>
      </c>
      <c r="B5967" t="s">
        <v>52</v>
      </c>
    </row>
    <row r="5968" spans="1:2" x14ac:dyDescent="0.15">
      <c r="A5968">
        <v>50</v>
      </c>
      <c r="B5968" t="s">
        <v>76</v>
      </c>
    </row>
    <row r="5969" spans="1:2" x14ac:dyDescent="0.15">
      <c r="A5969">
        <v>40</v>
      </c>
      <c r="B5969" t="s">
        <v>52</v>
      </c>
    </row>
    <row r="5970" spans="1:2" x14ac:dyDescent="0.15">
      <c r="A5970">
        <v>20</v>
      </c>
      <c r="B5970" t="s">
        <v>76</v>
      </c>
    </row>
    <row r="5971" spans="1:2" x14ac:dyDescent="0.15">
      <c r="A5971">
        <v>20</v>
      </c>
      <c r="B5971" t="s">
        <v>52</v>
      </c>
    </row>
    <row r="5972" spans="1:2" x14ac:dyDescent="0.15">
      <c r="A5972">
        <v>60</v>
      </c>
      <c r="B5972" t="s">
        <v>52</v>
      </c>
    </row>
    <row r="5973" spans="1:2" x14ac:dyDescent="0.15">
      <c r="A5973">
        <v>50</v>
      </c>
      <c r="B5973" t="s">
        <v>52</v>
      </c>
    </row>
    <row r="5974" spans="1:2" x14ac:dyDescent="0.15">
      <c r="A5974">
        <v>50</v>
      </c>
      <c r="B5974" t="s">
        <v>76</v>
      </c>
    </row>
    <row r="5975" spans="1:2" x14ac:dyDescent="0.15">
      <c r="A5975">
        <v>60</v>
      </c>
      <c r="B5975" t="s">
        <v>76</v>
      </c>
    </row>
    <row r="5976" spans="1:2" x14ac:dyDescent="0.15">
      <c r="A5976">
        <v>50</v>
      </c>
      <c r="B5976" t="s">
        <v>52</v>
      </c>
    </row>
    <row r="5977" spans="1:2" x14ac:dyDescent="0.15">
      <c r="A5977">
        <v>80</v>
      </c>
      <c r="B5977" t="s">
        <v>76</v>
      </c>
    </row>
    <row r="5978" spans="1:2" x14ac:dyDescent="0.15">
      <c r="A5978">
        <v>80</v>
      </c>
      <c r="B5978" t="s">
        <v>52</v>
      </c>
    </row>
    <row r="5979" spans="1:2" x14ac:dyDescent="0.15">
      <c r="A5979">
        <v>80</v>
      </c>
      <c r="B5979" t="s">
        <v>76</v>
      </c>
    </row>
    <row r="5980" spans="1:2" x14ac:dyDescent="0.15">
      <c r="A5980">
        <v>60</v>
      </c>
      <c r="B5980" t="s">
        <v>52</v>
      </c>
    </row>
    <row r="5981" spans="1:2" x14ac:dyDescent="0.15">
      <c r="A5981">
        <v>80</v>
      </c>
      <c r="B5981" t="s">
        <v>76</v>
      </c>
    </row>
    <row r="5982" spans="1:2" x14ac:dyDescent="0.15">
      <c r="A5982">
        <v>70</v>
      </c>
      <c r="B5982" t="s">
        <v>52</v>
      </c>
    </row>
    <row r="5983" spans="1:2" x14ac:dyDescent="0.15">
      <c r="A5983">
        <v>50</v>
      </c>
      <c r="B5983" t="s">
        <v>52</v>
      </c>
    </row>
    <row r="5984" spans="1:2" x14ac:dyDescent="0.15">
      <c r="A5984">
        <v>70</v>
      </c>
      <c r="B5984" t="s">
        <v>52</v>
      </c>
    </row>
    <row r="5985" spans="1:2" x14ac:dyDescent="0.15">
      <c r="A5985">
        <v>60</v>
      </c>
      <c r="B5985" t="s">
        <v>76</v>
      </c>
    </row>
    <row r="5986" spans="1:2" x14ac:dyDescent="0.15">
      <c r="A5986">
        <v>40</v>
      </c>
      <c r="B5986" t="s">
        <v>52</v>
      </c>
    </row>
    <row r="5987" spans="1:2" x14ac:dyDescent="0.15">
      <c r="A5987">
        <v>30</v>
      </c>
      <c r="B5987" t="s">
        <v>76</v>
      </c>
    </row>
    <row r="5988" spans="1:2" x14ac:dyDescent="0.15">
      <c r="A5988">
        <v>70</v>
      </c>
      <c r="B5988" t="s">
        <v>52</v>
      </c>
    </row>
    <row r="5989" spans="1:2" x14ac:dyDescent="0.15">
      <c r="A5989">
        <v>30</v>
      </c>
      <c r="B5989" t="s">
        <v>52</v>
      </c>
    </row>
    <row r="5990" spans="1:2" x14ac:dyDescent="0.15">
      <c r="A5990">
        <v>40</v>
      </c>
      <c r="B5990" t="s">
        <v>52</v>
      </c>
    </row>
    <row r="5991" spans="1:2" x14ac:dyDescent="0.15">
      <c r="A5991">
        <v>30</v>
      </c>
      <c r="B5991" t="s">
        <v>76</v>
      </c>
    </row>
    <row r="5992" spans="1:2" x14ac:dyDescent="0.15">
      <c r="A5992">
        <v>40</v>
      </c>
      <c r="B5992" t="s">
        <v>52</v>
      </c>
    </row>
    <row r="5993" spans="1:2" x14ac:dyDescent="0.15">
      <c r="A5993">
        <v>40</v>
      </c>
      <c r="B5993" t="s">
        <v>52</v>
      </c>
    </row>
    <row r="5994" spans="1:2" x14ac:dyDescent="0.15">
      <c r="A5994">
        <v>20</v>
      </c>
      <c r="B5994" t="s">
        <v>52</v>
      </c>
    </row>
    <row r="5995" spans="1:2" x14ac:dyDescent="0.15">
      <c r="A5995">
        <v>70</v>
      </c>
      <c r="B5995" t="s">
        <v>52</v>
      </c>
    </row>
    <row r="5996" spans="1:2" x14ac:dyDescent="0.15">
      <c r="A5996">
        <v>80</v>
      </c>
      <c r="B5996" t="s">
        <v>52</v>
      </c>
    </row>
    <row r="5997" spans="1:2" x14ac:dyDescent="0.15">
      <c r="A5997">
        <v>80</v>
      </c>
      <c r="B5997" t="s">
        <v>52</v>
      </c>
    </row>
    <row r="5998" spans="1:2" x14ac:dyDescent="0.15">
      <c r="A5998">
        <v>90</v>
      </c>
      <c r="B5998" t="s">
        <v>52</v>
      </c>
    </row>
    <row r="5999" spans="1:2" x14ac:dyDescent="0.15">
      <c r="A5999">
        <v>20</v>
      </c>
      <c r="B5999" t="s">
        <v>76</v>
      </c>
    </row>
    <row r="6000" spans="1:2" x14ac:dyDescent="0.15">
      <c r="A6000">
        <v>30</v>
      </c>
      <c r="B6000" t="s">
        <v>76</v>
      </c>
    </row>
    <row r="6001" spans="1:2" x14ac:dyDescent="0.15">
      <c r="A6001">
        <v>30</v>
      </c>
      <c r="B6001" t="s">
        <v>76</v>
      </c>
    </row>
    <row r="6002" spans="1:2" x14ac:dyDescent="0.15">
      <c r="A6002">
        <v>80</v>
      </c>
      <c r="B6002" t="s">
        <v>52</v>
      </c>
    </row>
    <row r="6003" spans="1:2" x14ac:dyDescent="0.15">
      <c r="A6003">
        <v>90</v>
      </c>
      <c r="B6003" t="s">
        <v>52</v>
      </c>
    </row>
    <row r="6004" spans="1:2" x14ac:dyDescent="0.15">
      <c r="A6004">
        <v>80</v>
      </c>
      <c r="B6004" t="s">
        <v>52</v>
      </c>
    </row>
    <row r="6005" spans="1:2" x14ac:dyDescent="0.15">
      <c r="A6005">
        <v>80</v>
      </c>
      <c r="B6005" t="s">
        <v>76</v>
      </c>
    </row>
    <row r="6006" spans="1:2" x14ac:dyDescent="0.15">
      <c r="A6006">
        <v>50</v>
      </c>
      <c r="B6006" t="s">
        <v>76</v>
      </c>
    </row>
    <row r="6007" spans="1:2" x14ac:dyDescent="0.15">
      <c r="A6007">
        <v>80</v>
      </c>
      <c r="B6007" t="s">
        <v>76</v>
      </c>
    </row>
    <row r="6008" spans="1:2" x14ac:dyDescent="0.15">
      <c r="A6008">
        <v>60</v>
      </c>
      <c r="B6008" t="s">
        <v>52</v>
      </c>
    </row>
    <row r="6009" spans="1:2" x14ac:dyDescent="0.15">
      <c r="A6009">
        <v>70</v>
      </c>
      <c r="B6009" t="s">
        <v>76</v>
      </c>
    </row>
    <row r="6010" spans="1:2" x14ac:dyDescent="0.15">
      <c r="A6010">
        <v>40</v>
      </c>
      <c r="B6010" t="s">
        <v>52</v>
      </c>
    </row>
    <row r="6011" spans="1:2" x14ac:dyDescent="0.15">
      <c r="A6011">
        <v>20</v>
      </c>
      <c r="B6011" t="s">
        <v>76</v>
      </c>
    </row>
    <row r="6012" spans="1:2" x14ac:dyDescent="0.15">
      <c r="A6012">
        <v>40</v>
      </c>
      <c r="B6012" t="s">
        <v>52</v>
      </c>
    </row>
    <row r="6013" spans="1:2" x14ac:dyDescent="0.15">
      <c r="A6013">
        <v>80</v>
      </c>
      <c r="B6013" t="s">
        <v>76</v>
      </c>
    </row>
    <row r="6014" spans="1:2" x14ac:dyDescent="0.15">
      <c r="A6014">
        <v>60</v>
      </c>
      <c r="B6014" t="s">
        <v>52</v>
      </c>
    </row>
    <row r="6015" spans="1:2" x14ac:dyDescent="0.15">
      <c r="A6015">
        <v>20</v>
      </c>
      <c r="B6015" t="s">
        <v>52</v>
      </c>
    </row>
    <row r="6016" spans="1:2" x14ac:dyDescent="0.15">
      <c r="A6016">
        <v>50</v>
      </c>
      <c r="B6016" t="s">
        <v>76</v>
      </c>
    </row>
    <row r="6017" spans="1:2" x14ac:dyDescent="0.15">
      <c r="A6017">
        <v>20</v>
      </c>
      <c r="B6017" t="s">
        <v>52</v>
      </c>
    </row>
    <row r="6018" spans="1:2" x14ac:dyDescent="0.15">
      <c r="A6018">
        <v>20</v>
      </c>
      <c r="B6018" t="s">
        <v>76</v>
      </c>
    </row>
    <row r="6019" spans="1:2" x14ac:dyDescent="0.15">
      <c r="A6019">
        <v>20</v>
      </c>
      <c r="B6019" t="s">
        <v>76</v>
      </c>
    </row>
    <row r="6020" spans="1:2" x14ac:dyDescent="0.15">
      <c r="A6020">
        <v>10</v>
      </c>
      <c r="B6020" t="s">
        <v>76</v>
      </c>
    </row>
    <row r="6021" spans="1:2" x14ac:dyDescent="0.15">
      <c r="A6021">
        <v>50</v>
      </c>
      <c r="B6021" t="s">
        <v>76</v>
      </c>
    </row>
    <row r="6022" spans="1:2" x14ac:dyDescent="0.15">
      <c r="A6022">
        <v>40</v>
      </c>
      <c r="B6022" t="s">
        <v>52</v>
      </c>
    </row>
    <row r="6023" spans="1:2" x14ac:dyDescent="0.15">
      <c r="A6023">
        <v>70</v>
      </c>
      <c r="B6023" t="s">
        <v>52</v>
      </c>
    </row>
    <row r="6024" spans="1:2" x14ac:dyDescent="0.15">
      <c r="A6024">
        <v>40</v>
      </c>
      <c r="B6024" t="s">
        <v>52</v>
      </c>
    </row>
    <row r="6025" spans="1:2" x14ac:dyDescent="0.15">
      <c r="A6025">
        <v>60</v>
      </c>
      <c r="B6025" t="s">
        <v>52</v>
      </c>
    </row>
    <row r="6026" spans="1:2" x14ac:dyDescent="0.15">
      <c r="A6026">
        <v>40</v>
      </c>
      <c r="B6026" t="s">
        <v>52</v>
      </c>
    </row>
    <row r="6027" spans="1:2" x14ac:dyDescent="0.15">
      <c r="A6027">
        <v>70</v>
      </c>
      <c r="B6027" t="s">
        <v>76</v>
      </c>
    </row>
    <row r="6028" spans="1:2" x14ac:dyDescent="0.15">
      <c r="A6028">
        <v>40</v>
      </c>
      <c r="B6028" t="s">
        <v>76</v>
      </c>
    </row>
    <row r="6029" spans="1:2" x14ac:dyDescent="0.15">
      <c r="A6029">
        <v>20</v>
      </c>
      <c r="B6029" t="s">
        <v>76</v>
      </c>
    </row>
    <row r="6030" spans="1:2" x14ac:dyDescent="0.15">
      <c r="A6030">
        <v>20</v>
      </c>
      <c r="B6030" t="s">
        <v>52</v>
      </c>
    </row>
    <row r="6031" spans="1:2" x14ac:dyDescent="0.15">
      <c r="A6031">
        <v>10</v>
      </c>
      <c r="B6031" t="s">
        <v>52</v>
      </c>
    </row>
    <row r="6032" spans="1:2" x14ac:dyDescent="0.15">
      <c r="A6032" t="s">
        <v>417</v>
      </c>
      <c r="B6032" t="s">
        <v>52</v>
      </c>
    </row>
    <row r="6033" spans="1:2" x14ac:dyDescent="0.15">
      <c r="A6033" t="s">
        <v>417</v>
      </c>
      <c r="B6033" t="s">
        <v>52</v>
      </c>
    </row>
    <row r="6034" spans="1:2" x14ac:dyDescent="0.15">
      <c r="A6034">
        <v>40</v>
      </c>
      <c r="B6034" t="s">
        <v>52</v>
      </c>
    </row>
    <row r="6035" spans="1:2" x14ac:dyDescent="0.15">
      <c r="A6035">
        <v>30</v>
      </c>
      <c r="B6035" t="s">
        <v>52</v>
      </c>
    </row>
    <row r="6036" spans="1:2" x14ac:dyDescent="0.15">
      <c r="A6036">
        <v>60</v>
      </c>
      <c r="B6036" t="s">
        <v>52</v>
      </c>
    </row>
    <row r="6037" spans="1:2" x14ac:dyDescent="0.15">
      <c r="A6037">
        <v>30</v>
      </c>
      <c r="B6037" t="s">
        <v>52</v>
      </c>
    </row>
    <row r="6038" spans="1:2" x14ac:dyDescent="0.15">
      <c r="A6038">
        <v>30</v>
      </c>
      <c r="B6038" t="s">
        <v>76</v>
      </c>
    </row>
    <row r="6039" spans="1:2" x14ac:dyDescent="0.15">
      <c r="A6039">
        <v>50</v>
      </c>
      <c r="B6039" t="s">
        <v>52</v>
      </c>
    </row>
    <row r="6040" spans="1:2" x14ac:dyDescent="0.15">
      <c r="A6040">
        <v>30</v>
      </c>
      <c r="B6040" t="s">
        <v>52</v>
      </c>
    </row>
    <row r="6041" spans="1:2" x14ac:dyDescent="0.15">
      <c r="A6041">
        <v>70</v>
      </c>
      <c r="B6041" t="s">
        <v>52</v>
      </c>
    </row>
    <row r="6042" spans="1:2" x14ac:dyDescent="0.15">
      <c r="A6042">
        <v>70</v>
      </c>
      <c r="B6042" t="s">
        <v>52</v>
      </c>
    </row>
    <row r="6043" spans="1:2" x14ac:dyDescent="0.15">
      <c r="A6043">
        <v>70</v>
      </c>
      <c r="B6043" t="s">
        <v>52</v>
      </c>
    </row>
    <row r="6044" spans="1:2" x14ac:dyDescent="0.15">
      <c r="A6044" t="s">
        <v>417</v>
      </c>
      <c r="B6044" t="s">
        <v>76</v>
      </c>
    </row>
    <row r="6045" spans="1:2" x14ac:dyDescent="0.15">
      <c r="A6045">
        <v>60</v>
      </c>
      <c r="B6045" t="s">
        <v>52</v>
      </c>
    </row>
    <row r="6046" spans="1:2" x14ac:dyDescent="0.15">
      <c r="A6046">
        <v>60</v>
      </c>
      <c r="B6046" t="s">
        <v>52</v>
      </c>
    </row>
    <row r="6047" spans="1:2" x14ac:dyDescent="0.15">
      <c r="A6047">
        <v>60</v>
      </c>
      <c r="B6047" t="s">
        <v>52</v>
      </c>
    </row>
    <row r="6048" spans="1:2" x14ac:dyDescent="0.15">
      <c r="A6048">
        <v>30</v>
      </c>
      <c r="B6048" t="s">
        <v>52</v>
      </c>
    </row>
    <row r="6049" spans="1:2" x14ac:dyDescent="0.15">
      <c r="A6049">
        <v>40</v>
      </c>
      <c r="B6049" t="s">
        <v>76</v>
      </c>
    </row>
    <row r="6050" spans="1:2" x14ac:dyDescent="0.15">
      <c r="A6050">
        <v>40</v>
      </c>
      <c r="B6050" t="s">
        <v>52</v>
      </c>
    </row>
    <row r="6051" spans="1:2" x14ac:dyDescent="0.15">
      <c r="A6051">
        <v>30</v>
      </c>
      <c r="B6051" t="s">
        <v>76</v>
      </c>
    </row>
    <row r="6052" spans="1:2" x14ac:dyDescent="0.15">
      <c r="A6052">
        <v>20</v>
      </c>
      <c r="B6052" t="s">
        <v>76</v>
      </c>
    </row>
    <row r="6053" spans="1:2" x14ac:dyDescent="0.15">
      <c r="A6053">
        <v>60</v>
      </c>
      <c r="B6053" t="s">
        <v>52</v>
      </c>
    </row>
    <row r="6054" spans="1:2" x14ac:dyDescent="0.15">
      <c r="A6054">
        <v>30</v>
      </c>
      <c r="B6054" t="s">
        <v>76</v>
      </c>
    </row>
    <row r="6055" spans="1:2" x14ac:dyDescent="0.15">
      <c r="A6055">
        <v>40</v>
      </c>
      <c r="B6055" t="s">
        <v>52</v>
      </c>
    </row>
    <row r="6056" spans="1:2" x14ac:dyDescent="0.15">
      <c r="A6056">
        <v>70</v>
      </c>
      <c r="B6056" t="s">
        <v>76</v>
      </c>
    </row>
    <row r="6057" spans="1:2" x14ac:dyDescent="0.15">
      <c r="A6057">
        <v>10</v>
      </c>
      <c r="B6057" t="s">
        <v>76</v>
      </c>
    </row>
    <row r="6058" spans="1:2" x14ac:dyDescent="0.15">
      <c r="A6058">
        <v>20</v>
      </c>
      <c r="B6058" t="s">
        <v>76</v>
      </c>
    </row>
    <row r="6059" spans="1:2" x14ac:dyDescent="0.15">
      <c r="A6059">
        <v>70</v>
      </c>
      <c r="B6059" t="s">
        <v>76</v>
      </c>
    </row>
    <row r="6060" spans="1:2" x14ac:dyDescent="0.15">
      <c r="A6060">
        <v>90</v>
      </c>
      <c r="B6060" t="s">
        <v>76</v>
      </c>
    </row>
    <row r="6061" spans="1:2" x14ac:dyDescent="0.15">
      <c r="A6061">
        <v>40</v>
      </c>
      <c r="B6061" t="s">
        <v>52</v>
      </c>
    </row>
    <row r="6062" spans="1:2" x14ac:dyDescent="0.15">
      <c r="A6062">
        <v>20</v>
      </c>
      <c r="B6062" t="s">
        <v>76</v>
      </c>
    </row>
    <row r="6063" spans="1:2" x14ac:dyDescent="0.15">
      <c r="A6063">
        <v>70</v>
      </c>
      <c r="B6063" t="s">
        <v>76</v>
      </c>
    </row>
    <row r="6064" spans="1:2" x14ac:dyDescent="0.15">
      <c r="A6064">
        <v>30</v>
      </c>
      <c r="B6064" t="s">
        <v>52</v>
      </c>
    </row>
    <row r="6065" spans="1:2" x14ac:dyDescent="0.15">
      <c r="A6065">
        <v>20</v>
      </c>
      <c r="B6065" t="s">
        <v>52</v>
      </c>
    </row>
    <row r="6066" spans="1:2" x14ac:dyDescent="0.15">
      <c r="A6066">
        <v>30</v>
      </c>
      <c r="B6066" t="s">
        <v>76</v>
      </c>
    </row>
    <row r="6067" spans="1:2" x14ac:dyDescent="0.15">
      <c r="A6067">
        <v>50</v>
      </c>
      <c r="B6067" t="s">
        <v>52</v>
      </c>
    </row>
    <row r="6068" spans="1:2" x14ac:dyDescent="0.15">
      <c r="A6068">
        <v>50</v>
      </c>
      <c r="B6068" t="s">
        <v>52</v>
      </c>
    </row>
    <row r="6069" spans="1:2" x14ac:dyDescent="0.15">
      <c r="A6069">
        <v>60</v>
      </c>
      <c r="B6069" t="s">
        <v>76</v>
      </c>
    </row>
    <row r="6070" spans="1:2" x14ac:dyDescent="0.15">
      <c r="A6070">
        <v>40</v>
      </c>
      <c r="B6070" t="s">
        <v>52</v>
      </c>
    </row>
    <row r="6071" spans="1:2" x14ac:dyDescent="0.15">
      <c r="A6071">
        <v>40</v>
      </c>
      <c r="B6071" t="s">
        <v>76</v>
      </c>
    </row>
    <row r="6072" spans="1:2" x14ac:dyDescent="0.15">
      <c r="A6072">
        <v>20</v>
      </c>
      <c r="B6072" t="s">
        <v>52</v>
      </c>
    </row>
    <row r="6073" spans="1:2" x14ac:dyDescent="0.15">
      <c r="A6073">
        <v>50</v>
      </c>
      <c r="B6073" t="s">
        <v>76</v>
      </c>
    </row>
    <row r="6074" spans="1:2" x14ac:dyDescent="0.15">
      <c r="A6074">
        <v>40</v>
      </c>
      <c r="B6074" t="s">
        <v>52</v>
      </c>
    </row>
    <row r="6075" spans="1:2" x14ac:dyDescent="0.15">
      <c r="A6075">
        <v>30</v>
      </c>
      <c r="B6075" t="s">
        <v>52</v>
      </c>
    </row>
    <row r="6076" spans="1:2" x14ac:dyDescent="0.15">
      <c r="A6076">
        <v>40</v>
      </c>
      <c r="B6076" t="s">
        <v>52</v>
      </c>
    </row>
    <row r="6077" spans="1:2" x14ac:dyDescent="0.15">
      <c r="A6077">
        <v>60</v>
      </c>
      <c r="B6077" t="s">
        <v>76</v>
      </c>
    </row>
    <row r="6078" spans="1:2" x14ac:dyDescent="0.15">
      <c r="A6078">
        <v>20</v>
      </c>
      <c r="B6078" t="s">
        <v>76</v>
      </c>
    </row>
    <row r="6079" spans="1:2" x14ac:dyDescent="0.15">
      <c r="A6079">
        <v>40</v>
      </c>
      <c r="B6079" t="s">
        <v>52</v>
      </c>
    </row>
    <row r="6080" spans="1:2" x14ac:dyDescent="0.15">
      <c r="A6080">
        <v>30</v>
      </c>
      <c r="B6080" t="s">
        <v>76</v>
      </c>
    </row>
    <row r="6081" spans="1:2" x14ac:dyDescent="0.15">
      <c r="A6081">
        <v>50</v>
      </c>
      <c r="B6081" t="s">
        <v>76</v>
      </c>
    </row>
    <row r="6082" spans="1:2" x14ac:dyDescent="0.15">
      <c r="A6082">
        <v>70</v>
      </c>
      <c r="B6082" t="s">
        <v>76</v>
      </c>
    </row>
    <row r="6083" spans="1:2" x14ac:dyDescent="0.15">
      <c r="A6083">
        <v>50</v>
      </c>
      <c r="B6083" t="s">
        <v>52</v>
      </c>
    </row>
    <row r="6084" spans="1:2" x14ac:dyDescent="0.15">
      <c r="A6084">
        <v>70</v>
      </c>
      <c r="B6084" t="s">
        <v>52</v>
      </c>
    </row>
    <row r="6085" spans="1:2" x14ac:dyDescent="0.15">
      <c r="A6085">
        <v>40</v>
      </c>
      <c r="B6085" t="s">
        <v>52</v>
      </c>
    </row>
    <row r="6086" spans="1:2" x14ac:dyDescent="0.15">
      <c r="A6086">
        <v>70</v>
      </c>
      <c r="B6086" t="s">
        <v>52</v>
      </c>
    </row>
    <row r="6087" spans="1:2" x14ac:dyDescent="0.15">
      <c r="A6087">
        <v>80</v>
      </c>
      <c r="B6087" t="s">
        <v>52</v>
      </c>
    </row>
    <row r="6088" spans="1:2" x14ac:dyDescent="0.15">
      <c r="A6088">
        <v>50</v>
      </c>
      <c r="B6088" t="s">
        <v>52</v>
      </c>
    </row>
    <row r="6089" spans="1:2" x14ac:dyDescent="0.15">
      <c r="A6089">
        <v>30</v>
      </c>
      <c r="B6089" t="s">
        <v>76</v>
      </c>
    </row>
    <row r="6090" spans="1:2" x14ac:dyDescent="0.15">
      <c r="A6090">
        <v>20</v>
      </c>
      <c r="B6090" t="s">
        <v>52</v>
      </c>
    </row>
    <row r="6091" spans="1:2" x14ac:dyDescent="0.15">
      <c r="A6091">
        <v>40</v>
      </c>
      <c r="B6091" t="s">
        <v>52</v>
      </c>
    </row>
    <row r="6092" spans="1:2" x14ac:dyDescent="0.15">
      <c r="A6092">
        <v>50</v>
      </c>
      <c r="B6092" t="s">
        <v>52</v>
      </c>
    </row>
    <row r="6093" spans="1:2" x14ac:dyDescent="0.15">
      <c r="A6093">
        <v>50</v>
      </c>
      <c r="B6093" t="s">
        <v>52</v>
      </c>
    </row>
    <row r="6094" spans="1:2" x14ac:dyDescent="0.15">
      <c r="A6094">
        <v>20</v>
      </c>
      <c r="B6094" t="s">
        <v>52</v>
      </c>
    </row>
    <row r="6095" spans="1:2" x14ac:dyDescent="0.15">
      <c r="A6095">
        <v>40</v>
      </c>
      <c r="B6095" t="s">
        <v>52</v>
      </c>
    </row>
    <row r="6096" spans="1:2" x14ac:dyDescent="0.15">
      <c r="A6096">
        <v>50</v>
      </c>
      <c r="B6096" t="s">
        <v>76</v>
      </c>
    </row>
    <row r="6097" spans="1:2" x14ac:dyDescent="0.15">
      <c r="A6097">
        <v>30</v>
      </c>
      <c r="B6097" t="s">
        <v>76</v>
      </c>
    </row>
    <row r="6098" spans="1:2" x14ac:dyDescent="0.15">
      <c r="A6098">
        <v>30</v>
      </c>
      <c r="B6098" t="s">
        <v>76</v>
      </c>
    </row>
    <row r="6099" spans="1:2" x14ac:dyDescent="0.15">
      <c r="A6099">
        <v>40</v>
      </c>
      <c r="B6099" t="s">
        <v>76</v>
      </c>
    </row>
    <row r="6100" spans="1:2" x14ac:dyDescent="0.15">
      <c r="A6100">
        <v>50</v>
      </c>
      <c r="B6100" t="s">
        <v>52</v>
      </c>
    </row>
    <row r="6101" spans="1:2" x14ac:dyDescent="0.15">
      <c r="A6101">
        <v>60</v>
      </c>
      <c r="B6101" t="s">
        <v>52</v>
      </c>
    </row>
    <row r="6102" spans="1:2" x14ac:dyDescent="0.15">
      <c r="A6102">
        <v>50</v>
      </c>
      <c r="B6102" t="s">
        <v>52</v>
      </c>
    </row>
    <row r="6103" spans="1:2" x14ac:dyDescent="0.15">
      <c r="A6103">
        <v>20</v>
      </c>
      <c r="B6103" t="s">
        <v>76</v>
      </c>
    </row>
    <row r="6104" spans="1:2" x14ac:dyDescent="0.15">
      <c r="A6104">
        <v>40</v>
      </c>
      <c r="B6104" t="s">
        <v>76</v>
      </c>
    </row>
    <row r="6105" spans="1:2" x14ac:dyDescent="0.15">
      <c r="A6105">
        <v>20</v>
      </c>
      <c r="B6105" t="s">
        <v>76</v>
      </c>
    </row>
    <row r="6106" spans="1:2" x14ac:dyDescent="0.15">
      <c r="A6106">
        <v>50</v>
      </c>
      <c r="B6106" t="s">
        <v>76</v>
      </c>
    </row>
    <row r="6107" spans="1:2" x14ac:dyDescent="0.15">
      <c r="A6107">
        <v>50</v>
      </c>
      <c r="B6107" t="s">
        <v>76</v>
      </c>
    </row>
    <row r="6108" spans="1:2" x14ac:dyDescent="0.15">
      <c r="A6108">
        <v>90</v>
      </c>
      <c r="B6108" t="s">
        <v>52</v>
      </c>
    </row>
    <row r="6109" spans="1:2" x14ac:dyDescent="0.15">
      <c r="A6109">
        <v>70</v>
      </c>
      <c r="B6109" t="s">
        <v>52</v>
      </c>
    </row>
    <row r="6110" spans="1:2" x14ac:dyDescent="0.15">
      <c r="A6110">
        <v>80</v>
      </c>
      <c r="B6110" t="s">
        <v>52</v>
      </c>
    </row>
    <row r="6111" spans="1:2" x14ac:dyDescent="0.15">
      <c r="A6111">
        <v>50</v>
      </c>
      <c r="B6111" t="s">
        <v>76</v>
      </c>
    </row>
    <row r="6112" spans="1:2" x14ac:dyDescent="0.15">
      <c r="A6112">
        <v>80</v>
      </c>
      <c r="B6112" t="s">
        <v>52</v>
      </c>
    </row>
    <row r="6113" spans="1:2" x14ac:dyDescent="0.15">
      <c r="A6113">
        <v>80</v>
      </c>
      <c r="B6113" t="s">
        <v>52</v>
      </c>
    </row>
    <row r="6114" spans="1:2" x14ac:dyDescent="0.15">
      <c r="A6114">
        <v>50</v>
      </c>
      <c r="B6114" t="s">
        <v>76</v>
      </c>
    </row>
    <row r="6115" spans="1:2" x14ac:dyDescent="0.15">
      <c r="A6115">
        <v>40</v>
      </c>
      <c r="B6115" t="s">
        <v>52</v>
      </c>
    </row>
    <row r="6116" spans="1:2" x14ac:dyDescent="0.15">
      <c r="A6116">
        <v>20</v>
      </c>
      <c r="B6116" t="s">
        <v>52</v>
      </c>
    </row>
    <row r="6117" spans="1:2" x14ac:dyDescent="0.15">
      <c r="A6117">
        <v>60</v>
      </c>
      <c r="B6117" t="s">
        <v>76</v>
      </c>
    </row>
    <row r="6118" spans="1:2" x14ac:dyDescent="0.15">
      <c r="A6118">
        <v>20</v>
      </c>
      <c r="B6118" t="s">
        <v>52</v>
      </c>
    </row>
    <row r="6119" spans="1:2" x14ac:dyDescent="0.15">
      <c r="A6119">
        <v>40</v>
      </c>
      <c r="B6119" t="s">
        <v>52</v>
      </c>
    </row>
    <row r="6120" spans="1:2" x14ac:dyDescent="0.15">
      <c r="A6120">
        <v>30</v>
      </c>
      <c r="B6120" t="s">
        <v>76</v>
      </c>
    </row>
    <row r="6121" spans="1:2" x14ac:dyDescent="0.15">
      <c r="A6121">
        <v>50</v>
      </c>
      <c r="B6121" t="s">
        <v>52</v>
      </c>
    </row>
    <row r="6122" spans="1:2" x14ac:dyDescent="0.15">
      <c r="A6122">
        <v>50</v>
      </c>
      <c r="B6122" t="s">
        <v>52</v>
      </c>
    </row>
    <row r="6123" spans="1:2" x14ac:dyDescent="0.15">
      <c r="A6123">
        <v>30</v>
      </c>
      <c r="B6123" t="s">
        <v>52</v>
      </c>
    </row>
    <row r="6124" spans="1:2" x14ac:dyDescent="0.15">
      <c r="A6124">
        <v>20</v>
      </c>
      <c r="B6124" t="s">
        <v>52</v>
      </c>
    </row>
    <row r="6125" spans="1:2" x14ac:dyDescent="0.15">
      <c r="A6125">
        <v>50</v>
      </c>
      <c r="B6125" t="s">
        <v>52</v>
      </c>
    </row>
    <row r="6126" spans="1:2" x14ac:dyDescent="0.15">
      <c r="A6126">
        <v>10</v>
      </c>
      <c r="B6126" t="s">
        <v>76</v>
      </c>
    </row>
    <row r="6127" spans="1:2" x14ac:dyDescent="0.15">
      <c r="A6127">
        <v>20</v>
      </c>
      <c r="B6127" t="s">
        <v>52</v>
      </c>
    </row>
    <row r="6128" spans="1:2" x14ac:dyDescent="0.15">
      <c r="A6128">
        <v>40</v>
      </c>
      <c r="B6128" t="s">
        <v>52</v>
      </c>
    </row>
    <row r="6129" spans="1:2" x14ac:dyDescent="0.15">
      <c r="A6129">
        <v>40</v>
      </c>
      <c r="B6129" t="s">
        <v>76</v>
      </c>
    </row>
    <row r="6130" spans="1:2" x14ac:dyDescent="0.15">
      <c r="A6130">
        <v>40</v>
      </c>
      <c r="B6130" t="s">
        <v>76</v>
      </c>
    </row>
    <row r="6131" spans="1:2" x14ac:dyDescent="0.15">
      <c r="A6131">
        <v>30</v>
      </c>
      <c r="B6131" t="s">
        <v>76</v>
      </c>
    </row>
    <row r="6132" spans="1:2" x14ac:dyDescent="0.15">
      <c r="A6132">
        <v>70</v>
      </c>
      <c r="B6132" t="s">
        <v>76</v>
      </c>
    </row>
    <row r="6133" spans="1:2" x14ac:dyDescent="0.15">
      <c r="A6133">
        <v>90</v>
      </c>
      <c r="B6133" t="s">
        <v>76</v>
      </c>
    </row>
    <row r="6134" spans="1:2" x14ac:dyDescent="0.15">
      <c r="A6134">
        <v>60</v>
      </c>
      <c r="B6134" t="s">
        <v>52</v>
      </c>
    </row>
    <row r="6135" spans="1:2" x14ac:dyDescent="0.15">
      <c r="A6135">
        <v>60</v>
      </c>
      <c r="B6135" t="s">
        <v>52</v>
      </c>
    </row>
    <row r="6136" spans="1:2" x14ac:dyDescent="0.15">
      <c r="A6136">
        <v>70</v>
      </c>
      <c r="B6136" t="s">
        <v>52</v>
      </c>
    </row>
    <row r="6137" spans="1:2" x14ac:dyDescent="0.15">
      <c r="A6137">
        <v>60</v>
      </c>
      <c r="B6137" t="s">
        <v>52</v>
      </c>
    </row>
    <row r="6138" spans="1:2" x14ac:dyDescent="0.15">
      <c r="A6138">
        <v>20</v>
      </c>
      <c r="B6138" t="s">
        <v>52</v>
      </c>
    </row>
    <row r="6139" spans="1:2" x14ac:dyDescent="0.15">
      <c r="A6139">
        <v>80</v>
      </c>
      <c r="B6139" t="s">
        <v>52</v>
      </c>
    </row>
    <row r="6140" spans="1:2" x14ac:dyDescent="0.15">
      <c r="A6140">
        <v>90</v>
      </c>
      <c r="B6140" t="s">
        <v>76</v>
      </c>
    </row>
    <row r="6141" spans="1:2" x14ac:dyDescent="0.15">
      <c r="A6141">
        <v>90</v>
      </c>
      <c r="B6141" t="s">
        <v>76</v>
      </c>
    </row>
    <row r="6142" spans="1:2" x14ac:dyDescent="0.15">
      <c r="A6142">
        <v>70</v>
      </c>
      <c r="B6142" t="s">
        <v>52</v>
      </c>
    </row>
    <row r="6143" spans="1:2" x14ac:dyDescent="0.15">
      <c r="A6143">
        <v>90</v>
      </c>
      <c r="B6143" t="s">
        <v>76</v>
      </c>
    </row>
    <row r="6144" spans="1:2" x14ac:dyDescent="0.15">
      <c r="A6144">
        <v>40</v>
      </c>
      <c r="B6144" t="s">
        <v>76</v>
      </c>
    </row>
    <row r="6145" spans="1:2" x14ac:dyDescent="0.15">
      <c r="A6145">
        <v>80</v>
      </c>
      <c r="B6145" t="s">
        <v>76</v>
      </c>
    </row>
    <row r="6146" spans="1:2" x14ac:dyDescent="0.15">
      <c r="A6146">
        <v>20</v>
      </c>
      <c r="B6146" t="s">
        <v>76</v>
      </c>
    </row>
    <row r="6147" spans="1:2" x14ac:dyDescent="0.15">
      <c r="A6147">
        <v>60</v>
      </c>
      <c r="B6147" t="s">
        <v>52</v>
      </c>
    </row>
    <row r="6148" spans="1:2" x14ac:dyDescent="0.15">
      <c r="A6148">
        <v>50</v>
      </c>
      <c r="B6148" t="s">
        <v>52</v>
      </c>
    </row>
    <row r="6149" spans="1:2" x14ac:dyDescent="0.15">
      <c r="A6149">
        <v>50</v>
      </c>
      <c r="B6149" t="s">
        <v>52</v>
      </c>
    </row>
    <row r="6150" spans="1:2" x14ac:dyDescent="0.15">
      <c r="A6150">
        <v>10</v>
      </c>
      <c r="B6150" t="s">
        <v>76</v>
      </c>
    </row>
    <row r="6151" spans="1:2" x14ac:dyDescent="0.15">
      <c r="A6151">
        <v>70</v>
      </c>
      <c r="B6151" t="s">
        <v>76</v>
      </c>
    </row>
    <row r="6152" spans="1:2" x14ac:dyDescent="0.15">
      <c r="A6152">
        <v>40</v>
      </c>
      <c r="B6152" t="s">
        <v>52</v>
      </c>
    </row>
    <row r="6153" spans="1:2" x14ac:dyDescent="0.15">
      <c r="A6153">
        <v>50</v>
      </c>
      <c r="B6153" t="s">
        <v>76</v>
      </c>
    </row>
    <row r="6154" spans="1:2" x14ac:dyDescent="0.15">
      <c r="A6154">
        <v>30</v>
      </c>
      <c r="B6154" t="s">
        <v>76</v>
      </c>
    </row>
    <row r="6155" spans="1:2" x14ac:dyDescent="0.15">
      <c r="A6155">
        <v>30</v>
      </c>
      <c r="B6155" t="s">
        <v>76</v>
      </c>
    </row>
    <row r="6156" spans="1:2" x14ac:dyDescent="0.15">
      <c r="A6156">
        <v>20</v>
      </c>
      <c r="B6156" t="s">
        <v>76</v>
      </c>
    </row>
    <row r="6157" spans="1:2" x14ac:dyDescent="0.15">
      <c r="A6157">
        <v>20</v>
      </c>
      <c r="B6157" t="s">
        <v>76</v>
      </c>
    </row>
    <row r="6158" spans="1:2" x14ac:dyDescent="0.15">
      <c r="A6158">
        <v>20</v>
      </c>
      <c r="B6158" t="s">
        <v>76</v>
      </c>
    </row>
    <row r="6159" spans="1:2" x14ac:dyDescent="0.15">
      <c r="A6159">
        <v>20</v>
      </c>
      <c r="B6159" t="s">
        <v>76</v>
      </c>
    </row>
    <row r="6160" spans="1:2" x14ac:dyDescent="0.15">
      <c r="A6160">
        <v>20</v>
      </c>
      <c r="B6160" t="s">
        <v>52</v>
      </c>
    </row>
    <row r="6161" spans="1:2" x14ac:dyDescent="0.15">
      <c r="A6161">
        <v>40</v>
      </c>
      <c r="B6161" t="s">
        <v>76</v>
      </c>
    </row>
    <row r="6162" spans="1:2" x14ac:dyDescent="0.15">
      <c r="A6162">
        <v>40</v>
      </c>
      <c r="B6162" t="s">
        <v>76</v>
      </c>
    </row>
    <row r="6163" spans="1:2" x14ac:dyDescent="0.15">
      <c r="A6163">
        <v>20</v>
      </c>
      <c r="B6163" t="s">
        <v>76</v>
      </c>
    </row>
    <row r="6164" spans="1:2" x14ac:dyDescent="0.15">
      <c r="A6164">
        <v>60</v>
      </c>
      <c r="B6164" t="s">
        <v>76</v>
      </c>
    </row>
    <row r="6165" spans="1:2" x14ac:dyDescent="0.15">
      <c r="A6165">
        <v>60</v>
      </c>
      <c r="B6165" t="s">
        <v>52</v>
      </c>
    </row>
    <row r="6166" spans="1:2" x14ac:dyDescent="0.15">
      <c r="A6166">
        <v>50</v>
      </c>
      <c r="B6166" t="s">
        <v>76</v>
      </c>
    </row>
    <row r="6167" spans="1:2" x14ac:dyDescent="0.15">
      <c r="A6167">
        <v>70</v>
      </c>
      <c r="B6167" t="s">
        <v>76</v>
      </c>
    </row>
    <row r="6168" spans="1:2" x14ac:dyDescent="0.15">
      <c r="A6168">
        <v>60</v>
      </c>
      <c r="B6168" t="s">
        <v>52</v>
      </c>
    </row>
    <row r="6169" spans="1:2" x14ac:dyDescent="0.15">
      <c r="A6169">
        <v>40</v>
      </c>
      <c r="B6169" t="s">
        <v>52</v>
      </c>
    </row>
    <row r="6170" spans="1:2" x14ac:dyDescent="0.15">
      <c r="A6170">
        <v>30</v>
      </c>
      <c r="B6170" t="s">
        <v>76</v>
      </c>
    </row>
    <row r="6171" spans="1:2" x14ac:dyDescent="0.15">
      <c r="A6171">
        <v>20</v>
      </c>
      <c r="B6171" t="s">
        <v>52</v>
      </c>
    </row>
    <row r="6172" spans="1:2" x14ac:dyDescent="0.15">
      <c r="A6172">
        <v>30</v>
      </c>
      <c r="B6172" t="s">
        <v>76</v>
      </c>
    </row>
    <row r="6173" spans="1:2" x14ac:dyDescent="0.15">
      <c r="A6173">
        <v>40</v>
      </c>
      <c r="B6173" t="s">
        <v>76</v>
      </c>
    </row>
    <row r="6174" spans="1:2" x14ac:dyDescent="0.15">
      <c r="A6174">
        <v>10</v>
      </c>
      <c r="B6174" t="s">
        <v>52</v>
      </c>
    </row>
    <row r="6175" spans="1:2" x14ac:dyDescent="0.15">
      <c r="A6175">
        <v>20</v>
      </c>
      <c r="B6175" t="s">
        <v>76</v>
      </c>
    </row>
    <row r="6176" spans="1:2" x14ac:dyDescent="0.15">
      <c r="A6176">
        <v>20</v>
      </c>
      <c r="B6176" t="s">
        <v>52</v>
      </c>
    </row>
    <row r="6177" spans="1:2" x14ac:dyDescent="0.15">
      <c r="A6177">
        <v>20</v>
      </c>
      <c r="B6177" t="s">
        <v>76</v>
      </c>
    </row>
    <row r="6178" spans="1:2" x14ac:dyDescent="0.15">
      <c r="A6178">
        <v>20</v>
      </c>
      <c r="B6178" t="s">
        <v>76</v>
      </c>
    </row>
    <row r="6179" spans="1:2" x14ac:dyDescent="0.15">
      <c r="A6179">
        <v>60</v>
      </c>
      <c r="B6179" t="s">
        <v>52</v>
      </c>
    </row>
    <row r="6180" spans="1:2" x14ac:dyDescent="0.15">
      <c r="A6180">
        <v>80</v>
      </c>
      <c r="B6180" t="s">
        <v>76</v>
      </c>
    </row>
    <row r="6181" spans="1:2" x14ac:dyDescent="0.15">
      <c r="A6181">
        <v>40</v>
      </c>
      <c r="B6181" t="s">
        <v>52</v>
      </c>
    </row>
    <row r="6182" spans="1:2" x14ac:dyDescent="0.15">
      <c r="A6182">
        <v>40</v>
      </c>
      <c r="B6182" t="s">
        <v>52</v>
      </c>
    </row>
    <row r="6183" spans="1:2" x14ac:dyDescent="0.15">
      <c r="A6183">
        <v>30</v>
      </c>
      <c r="B6183" t="s">
        <v>76</v>
      </c>
    </row>
    <row r="6184" spans="1:2" x14ac:dyDescent="0.15">
      <c r="A6184">
        <v>30</v>
      </c>
      <c r="B6184" t="s">
        <v>76</v>
      </c>
    </row>
    <row r="6185" spans="1:2" x14ac:dyDescent="0.15">
      <c r="A6185">
        <v>40</v>
      </c>
      <c r="B6185" t="s">
        <v>52</v>
      </c>
    </row>
    <row r="6186" spans="1:2" x14ac:dyDescent="0.15">
      <c r="A6186">
        <v>30</v>
      </c>
      <c r="B6186" t="s">
        <v>52</v>
      </c>
    </row>
    <row r="6187" spans="1:2" x14ac:dyDescent="0.15">
      <c r="A6187">
        <v>40</v>
      </c>
      <c r="B6187" t="s">
        <v>52</v>
      </c>
    </row>
    <row r="6188" spans="1:2" x14ac:dyDescent="0.15">
      <c r="A6188">
        <v>40</v>
      </c>
      <c r="B6188" t="s">
        <v>52</v>
      </c>
    </row>
    <row r="6189" spans="1:2" x14ac:dyDescent="0.15">
      <c r="A6189">
        <v>50</v>
      </c>
      <c r="B6189" t="s">
        <v>52</v>
      </c>
    </row>
    <row r="6190" spans="1:2" x14ac:dyDescent="0.15">
      <c r="A6190">
        <v>40</v>
      </c>
      <c r="B6190" t="s">
        <v>76</v>
      </c>
    </row>
    <row r="6191" spans="1:2" x14ac:dyDescent="0.15">
      <c r="A6191">
        <v>40</v>
      </c>
      <c r="B6191" t="s">
        <v>52</v>
      </c>
    </row>
    <row r="6192" spans="1:2" x14ac:dyDescent="0.15">
      <c r="A6192">
        <v>30</v>
      </c>
      <c r="B6192" t="s">
        <v>52</v>
      </c>
    </row>
    <row r="6193" spans="1:2" x14ac:dyDescent="0.15">
      <c r="A6193">
        <v>60</v>
      </c>
      <c r="B6193" t="s">
        <v>76</v>
      </c>
    </row>
    <row r="6194" spans="1:2" x14ac:dyDescent="0.15">
      <c r="A6194">
        <v>20</v>
      </c>
      <c r="B6194" t="s">
        <v>52</v>
      </c>
    </row>
    <row r="6195" spans="1:2" x14ac:dyDescent="0.15">
      <c r="A6195">
        <v>50</v>
      </c>
      <c r="B6195" t="s">
        <v>76</v>
      </c>
    </row>
    <row r="6196" spans="1:2" x14ac:dyDescent="0.15">
      <c r="A6196">
        <v>50</v>
      </c>
      <c r="B6196" t="s">
        <v>76</v>
      </c>
    </row>
    <row r="6197" spans="1:2" x14ac:dyDescent="0.15">
      <c r="A6197">
        <v>30</v>
      </c>
      <c r="B6197" t="s">
        <v>52</v>
      </c>
    </row>
    <row r="6198" spans="1:2" x14ac:dyDescent="0.15">
      <c r="A6198">
        <v>30</v>
      </c>
      <c r="B6198" t="s">
        <v>76</v>
      </c>
    </row>
    <row r="6199" spans="1:2" x14ac:dyDescent="0.15">
      <c r="A6199">
        <v>50</v>
      </c>
      <c r="B6199" t="s">
        <v>52</v>
      </c>
    </row>
    <row r="6200" spans="1:2" x14ac:dyDescent="0.15">
      <c r="A6200">
        <v>20</v>
      </c>
      <c r="B6200" t="s">
        <v>52</v>
      </c>
    </row>
    <row r="6201" spans="1:2" x14ac:dyDescent="0.15">
      <c r="A6201">
        <v>80</v>
      </c>
      <c r="B6201" t="s">
        <v>76</v>
      </c>
    </row>
    <row r="6202" spans="1:2" x14ac:dyDescent="0.15">
      <c r="A6202">
        <v>40</v>
      </c>
      <c r="B6202" t="s">
        <v>52</v>
      </c>
    </row>
    <row r="6203" spans="1:2" x14ac:dyDescent="0.15">
      <c r="A6203">
        <v>50</v>
      </c>
      <c r="B6203" t="s">
        <v>52</v>
      </c>
    </row>
    <row r="6204" spans="1:2" x14ac:dyDescent="0.15">
      <c r="A6204">
        <v>50</v>
      </c>
      <c r="B6204" t="s">
        <v>76</v>
      </c>
    </row>
    <row r="6205" spans="1:2" x14ac:dyDescent="0.15">
      <c r="A6205">
        <v>50</v>
      </c>
      <c r="B6205" t="s">
        <v>52</v>
      </c>
    </row>
    <row r="6206" spans="1:2" x14ac:dyDescent="0.15">
      <c r="A6206">
        <v>50</v>
      </c>
      <c r="B6206" t="s">
        <v>52</v>
      </c>
    </row>
    <row r="6207" spans="1:2" x14ac:dyDescent="0.15">
      <c r="A6207">
        <v>30</v>
      </c>
      <c r="B6207" t="s">
        <v>52</v>
      </c>
    </row>
    <row r="6208" spans="1:2" x14ac:dyDescent="0.15">
      <c r="A6208">
        <v>50</v>
      </c>
      <c r="B6208" t="s">
        <v>52</v>
      </c>
    </row>
    <row r="6209" spans="1:2" x14ac:dyDescent="0.15">
      <c r="A6209">
        <v>50</v>
      </c>
      <c r="B6209" t="s">
        <v>52</v>
      </c>
    </row>
    <row r="6210" spans="1:2" x14ac:dyDescent="0.15">
      <c r="A6210">
        <v>70</v>
      </c>
      <c r="B6210" t="s">
        <v>76</v>
      </c>
    </row>
    <row r="6211" spans="1:2" x14ac:dyDescent="0.15">
      <c r="A6211">
        <v>60</v>
      </c>
      <c r="B6211" t="s">
        <v>52</v>
      </c>
    </row>
    <row r="6212" spans="1:2" x14ac:dyDescent="0.15">
      <c r="A6212">
        <v>20</v>
      </c>
      <c r="B6212" t="s">
        <v>52</v>
      </c>
    </row>
    <row r="6213" spans="1:2" x14ac:dyDescent="0.15">
      <c r="A6213">
        <v>70</v>
      </c>
      <c r="B6213" t="s">
        <v>76</v>
      </c>
    </row>
    <row r="6214" spans="1:2" x14ac:dyDescent="0.15">
      <c r="A6214">
        <v>40</v>
      </c>
      <c r="B6214" t="s">
        <v>52</v>
      </c>
    </row>
    <row r="6215" spans="1:2" x14ac:dyDescent="0.15">
      <c r="A6215">
        <v>50</v>
      </c>
      <c r="B6215" t="s">
        <v>52</v>
      </c>
    </row>
    <row r="6216" spans="1:2" x14ac:dyDescent="0.15">
      <c r="A6216">
        <v>40</v>
      </c>
      <c r="B6216" t="s">
        <v>52</v>
      </c>
    </row>
    <row r="6217" spans="1:2" x14ac:dyDescent="0.15">
      <c r="A6217">
        <v>20</v>
      </c>
      <c r="B6217" t="s">
        <v>52</v>
      </c>
    </row>
    <row r="6218" spans="1:2" x14ac:dyDescent="0.15">
      <c r="A6218">
        <v>40</v>
      </c>
      <c r="B6218" t="s">
        <v>76</v>
      </c>
    </row>
    <row r="6219" spans="1:2" x14ac:dyDescent="0.15">
      <c r="A6219">
        <v>40</v>
      </c>
      <c r="B6219" t="s">
        <v>76</v>
      </c>
    </row>
    <row r="6220" spans="1:2" x14ac:dyDescent="0.15">
      <c r="A6220">
        <v>30</v>
      </c>
      <c r="B6220" t="s">
        <v>52</v>
      </c>
    </row>
    <row r="6221" spans="1:2" x14ac:dyDescent="0.15">
      <c r="A6221">
        <v>40</v>
      </c>
      <c r="B6221" t="s">
        <v>76</v>
      </c>
    </row>
    <row r="6222" spans="1:2" x14ac:dyDescent="0.15">
      <c r="A6222">
        <v>40</v>
      </c>
      <c r="B6222" t="s">
        <v>52</v>
      </c>
    </row>
    <row r="6223" spans="1:2" x14ac:dyDescent="0.15">
      <c r="A6223">
        <v>40</v>
      </c>
      <c r="B6223" t="s">
        <v>76</v>
      </c>
    </row>
    <row r="6224" spans="1:2" x14ac:dyDescent="0.15">
      <c r="A6224">
        <v>40</v>
      </c>
      <c r="B6224" t="s">
        <v>52</v>
      </c>
    </row>
    <row r="6225" spans="1:2" x14ac:dyDescent="0.15">
      <c r="A6225">
        <v>60</v>
      </c>
      <c r="B6225" t="s">
        <v>76</v>
      </c>
    </row>
    <row r="6226" spans="1:2" x14ac:dyDescent="0.15">
      <c r="A6226">
        <v>20</v>
      </c>
      <c r="B6226" t="s">
        <v>76</v>
      </c>
    </row>
    <row r="6227" spans="1:2" x14ac:dyDescent="0.15">
      <c r="A6227">
        <v>20</v>
      </c>
      <c r="B6227" t="s">
        <v>76</v>
      </c>
    </row>
    <row r="6228" spans="1:2" x14ac:dyDescent="0.15">
      <c r="A6228">
        <v>50</v>
      </c>
      <c r="B6228" t="s">
        <v>76</v>
      </c>
    </row>
    <row r="6229" spans="1:2" x14ac:dyDescent="0.15">
      <c r="A6229">
        <v>50</v>
      </c>
      <c r="B6229" t="s">
        <v>52</v>
      </c>
    </row>
    <row r="6230" spans="1:2" x14ac:dyDescent="0.15">
      <c r="A6230">
        <v>60</v>
      </c>
      <c r="B6230" t="s">
        <v>52</v>
      </c>
    </row>
    <row r="6231" spans="1:2" x14ac:dyDescent="0.15">
      <c r="A6231">
        <v>50</v>
      </c>
      <c r="B6231" t="s">
        <v>76</v>
      </c>
    </row>
    <row r="6232" spans="1:2" x14ac:dyDescent="0.15">
      <c r="A6232">
        <v>70</v>
      </c>
      <c r="B6232" t="s">
        <v>52</v>
      </c>
    </row>
    <row r="6233" spans="1:2" x14ac:dyDescent="0.15">
      <c r="A6233">
        <v>40</v>
      </c>
      <c r="B6233" t="s">
        <v>52</v>
      </c>
    </row>
    <row r="6234" spans="1:2" x14ac:dyDescent="0.15">
      <c r="A6234">
        <v>60</v>
      </c>
      <c r="B6234" t="s">
        <v>52</v>
      </c>
    </row>
    <row r="6235" spans="1:2" x14ac:dyDescent="0.15">
      <c r="A6235">
        <v>40</v>
      </c>
      <c r="B6235" t="s">
        <v>76</v>
      </c>
    </row>
    <row r="6236" spans="1:2" x14ac:dyDescent="0.15">
      <c r="A6236">
        <v>80</v>
      </c>
      <c r="B6236" t="s">
        <v>76</v>
      </c>
    </row>
    <row r="6237" spans="1:2" x14ac:dyDescent="0.15">
      <c r="A6237">
        <v>20</v>
      </c>
      <c r="B6237" t="s">
        <v>52</v>
      </c>
    </row>
    <row r="6238" spans="1:2" x14ac:dyDescent="0.15">
      <c r="A6238">
        <v>50</v>
      </c>
      <c r="B6238" t="s">
        <v>76</v>
      </c>
    </row>
    <row r="6239" spans="1:2" x14ac:dyDescent="0.15">
      <c r="A6239">
        <v>60</v>
      </c>
      <c r="B6239" t="s">
        <v>52</v>
      </c>
    </row>
    <row r="6240" spans="1:2" x14ac:dyDescent="0.15">
      <c r="A6240" t="s">
        <v>417</v>
      </c>
      <c r="B6240" t="s">
        <v>76</v>
      </c>
    </row>
    <row r="6241" spans="1:2" x14ac:dyDescent="0.15">
      <c r="A6241">
        <v>30</v>
      </c>
      <c r="B6241" t="s">
        <v>76</v>
      </c>
    </row>
    <row r="6242" spans="1:2" x14ac:dyDescent="0.15">
      <c r="A6242">
        <v>70</v>
      </c>
      <c r="B6242" t="s">
        <v>52</v>
      </c>
    </row>
    <row r="6243" spans="1:2" x14ac:dyDescent="0.15">
      <c r="A6243">
        <v>70</v>
      </c>
      <c r="B6243" t="s">
        <v>76</v>
      </c>
    </row>
    <row r="6244" spans="1:2" x14ac:dyDescent="0.15">
      <c r="A6244">
        <v>80</v>
      </c>
      <c r="B6244" t="s">
        <v>76</v>
      </c>
    </row>
    <row r="6245" spans="1:2" x14ac:dyDescent="0.15">
      <c r="A6245">
        <v>30</v>
      </c>
      <c r="B6245" t="s">
        <v>76</v>
      </c>
    </row>
    <row r="6246" spans="1:2" x14ac:dyDescent="0.15">
      <c r="A6246">
        <v>20</v>
      </c>
      <c r="B6246" t="s">
        <v>52</v>
      </c>
    </row>
    <row r="6247" spans="1:2" x14ac:dyDescent="0.15">
      <c r="A6247">
        <v>20</v>
      </c>
      <c r="B6247" t="s">
        <v>52</v>
      </c>
    </row>
    <row r="6248" spans="1:2" x14ac:dyDescent="0.15">
      <c r="A6248">
        <v>50</v>
      </c>
      <c r="B6248" t="s">
        <v>52</v>
      </c>
    </row>
    <row r="6249" spans="1:2" x14ac:dyDescent="0.15">
      <c r="A6249">
        <v>40</v>
      </c>
      <c r="B6249" t="s">
        <v>52</v>
      </c>
    </row>
    <row r="6250" spans="1:2" x14ac:dyDescent="0.15">
      <c r="A6250">
        <v>50</v>
      </c>
      <c r="B6250" t="s">
        <v>52</v>
      </c>
    </row>
    <row r="6251" spans="1:2" x14ac:dyDescent="0.15">
      <c r="A6251">
        <v>50</v>
      </c>
      <c r="B6251" t="s">
        <v>76</v>
      </c>
    </row>
    <row r="6252" spans="1:2" x14ac:dyDescent="0.15">
      <c r="A6252">
        <v>60</v>
      </c>
      <c r="B6252" t="s">
        <v>52</v>
      </c>
    </row>
    <row r="6253" spans="1:2" x14ac:dyDescent="0.15">
      <c r="A6253">
        <v>80</v>
      </c>
      <c r="B6253" t="s">
        <v>76</v>
      </c>
    </row>
    <row r="6254" spans="1:2" x14ac:dyDescent="0.15">
      <c r="A6254" t="s">
        <v>417</v>
      </c>
      <c r="B6254" t="s">
        <v>120</v>
      </c>
    </row>
    <row r="6255" spans="1:2" x14ac:dyDescent="0.15">
      <c r="A6255">
        <v>30</v>
      </c>
      <c r="B6255" t="s">
        <v>52</v>
      </c>
    </row>
    <row r="6256" spans="1:2" x14ac:dyDescent="0.15">
      <c r="A6256">
        <v>40</v>
      </c>
      <c r="B6256" t="s">
        <v>52</v>
      </c>
    </row>
    <row r="6257" spans="1:2" x14ac:dyDescent="0.15">
      <c r="A6257">
        <v>60</v>
      </c>
      <c r="B6257" t="s">
        <v>52</v>
      </c>
    </row>
    <row r="6258" spans="1:2" x14ac:dyDescent="0.15">
      <c r="A6258">
        <v>30</v>
      </c>
      <c r="B6258" t="s">
        <v>52</v>
      </c>
    </row>
    <row r="6259" spans="1:2" x14ac:dyDescent="0.15">
      <c r="A6259">
        <v>30</v>
      </c>
      <c r="B6259" t="s">
        <v>76</v>
      </c>
    </row>
    <row r="6260" spans="1:2" x14ac:dyDescent="0.15">
      <c r="A6260">
        <v>30</v>
      </c>
      <c r="B6260" t="s">
        <v>52</v>
      </c>
    </row>
    <row r="6261" spans="1:2" x14ac:dyDescent="0.15">
      <c r="A6261">
        <v>10</v>
      </c>
      <c r="B6261" t="s">
        <v>76</v>
      </c>
    </row>
    <row r="6262" spans="1:2" x14ac:dyDescent="0.15">
      <c r="A6262">
        <v>40</v>
      </c>
      <c r="B6262" t="s">
        <v>52</v>
      </c>
    </row>
    <row r="6263" spans="1:2" x14ac:dyDescent="0.15">
      <c r="A6263">
        <v>30</v>
      </c>
      <c r="B6263" t="s">
        <v>76</v>
      </c>
    </row>
    <row r="6264" spans="1:2" x14ac:dyDescent="0.15">
      <c r="A6264">
        <v>40</v>
      </c>
      <c r="B6264" t="s">
        <v>76</v>
      </c>
    </row>
    <row r="6265" spans="1:2" x14ac:dyDescent="0.15">
      <c r="A6265">
        <v>40</v>
      </c>
      <c r="B6265" t="s">
        <v>76</v>
      </c>
    </row>
    <row r="6266" spans="1:2" x14ac:dyDescent="0.15">
      <c r="A6266">
        <v>50</v>
      </c>
      <c r="B6266" t="s">
        <v>52</v>
      </c>
    </row>
    <row r="6267" spans="1:2" x14ac:dyDescent="0.15">
      <c r="A6267">
        <v>40</v>
      </c>
      <c r="B6267" t="s">
        <v>52</v>
      </c>
    </row>
    <row r="6268" spans="1:2" x14ac:dyDescent="0.15">
      <c r="A6268">
        <v>30</v>
      </c>
      <c r="B6268" t="s">
        <v>52</v>
      </c>
    </row>
    <row r="6269" spans="1:2" x14ac:dyDescent="0.15">
      <c r="A6269">
        <v>40</v>
      </c>
      <c r="B6269" t="s">
        <v>76</v>
      </c>
    </row>
    <row r="6270" spans="1:2" x14ac:dyDescent="0.15">
      <c r="A6270">
        <v>30</v>
      </c>
      <c r="B6270" t="s">
        <v>52</v>
      </c>
    </row>
    <row r="6271" spans="1:2" x14ac:dyDescent="0.15">
      <c r="A6271">
        <v>70</v>
      </c>
      <c r="B6271" t="s">
        <v>52</v>
      </c>
    </row>
    <row r="6272" spans="1:2" x14ac:dyDescent="0.15">
      <c r="A6272">
        <v>40</v>
      </c>
      <c r="B6272" t="s">
        <v>76</v>
      </c>
    </row>
    <row r="6273" spans="1:2" x14ac:dyDescent="0.15">
      <c r="A6273">
        <v>30</v>
      </c>
      <c r="B6273" t="s">
        <v>52</v>
      </c>
    </row>
    <row r="6274" spans="1:2" x14ac:dyDescent="0.15">
      <c r="A6274">
        <v>40</v>
      </c>
      <c r="B6274" t="s">
        <v>52</v>
      </c>
    </row>
    <row r="6275" spans="1:2" x14ac:dyDescent="0.15">
      <c r="A6275">
        <v>50</v>
      </c>
      <c r="B6275" t="s">
        <v>52</v>
      </c>
    </row>
    <row r="6276" spans="1:2" x14ac:dyDescent="0.15">
      <c r="A6276">
        <v>20</v>
      </c>
      <c r="B6276" t="s">
        <v>76</v>
      </c>
    </row>
    <row r="6277" spans="1:2" x14ac:dyDescent="0.15">
      <c r="A6277">
        <v>40</v>
      </c>
      <c r="B6277" t="s">
        <v>76</v>
      </c>
    </row>
    <row r="6278" spans="1:2" x14ac:dyDescent="0.15">
      <c r="A6278">
        <v>40</v>
      </c>
      <c r="B6278" t="s">
        <v>76</v>
      </c>
    </row>
    <row r="6279" spans="1:2" x14ac:dyDescent="0.15">
      <c r="A6279">
        <v>40</v>
      </c>
      <c r="B6279" t="s">
        <v>52</v>
      </c>
    </row>
    <row r="6280" spans="1:2" x14ac:dyDescent="0.15">
      <c r="A6280">
        <v>20</v>
      </c>
      <c r="B6280" t="s">
        <v>76</v>
      </c>
    </row>
    <row r="6281" spans="1:2" x14ac:dyDescent="0.15">
      <c r="A6281">
        <v>60</v>
      </c>
      <c r="B6281" t="s">
        <v>76</v>
      </c>
    </row>
    <row r="6282" spans="1:2" x14ac:dyDescent="0.15">
      <c r="A6282">
        <v>20</v>
      </c>
      <c r="B6282" t="s">
        <v>76</v>
      </c>
    </row>
    <row r="6283" spans="1:2" x14ac:dyDescent="0.15">
      <c r="A6283">
        <v>30</v>
      </c>
      <c r="B6283" t="s">
        <v>52</v>
      </c>
    </row>
    <row r="6284" spans="1:2" x14ac:dyDescent="0.15">
      <c r="A6284">
        <v>70</v>
      </c>
      <c r="B6284" t="s">
        <v>76</v>
      </c>
    </row>
    <row r="6285" spans="1:2" x14ac:dyDescent="0.15">
      <c r="A6285">
        <v>50</v>
      </c>
      <c r="B6285" t="s">
        <v>52</v>
      </c>
    </row>
    <row r="6286" spans="1:2" x14ac:dyDescent="0.15">
      <c r="A6286">
        <v>20</v>
      </c>
      <c r="B6286" t="s">
        <v>52</v>
      </c>
    </row>
    <row r="6287" spans="1:2" x14ac:dyDescent="0.15">
      <c r="A6287">
        <v>50</v>
      </c>
      <c r="B6287" t="s">
        <v>76</v>
      </c>
    </row>
    <row r="6288" spans="1:2" x14ac:dyDescent="0.15">
      <c r="A6288">
        <v>50</v>
      </c>
      <c r="B6288" t="s">
        <v>76</v>
      </c>
    </row>
    <row r="6289" spans="1:2" x14ac:dyDescent="0.15">
      <c r="A6289">
        <v>70</v>
      </c>
      <c r="B6289" t="s">
        <v>52</v>
      </c>
    </row>
    <row r="6290" spans="1:2" x14ac:dyDescent="0.15">
      <c r="A6290">
        <v>70</v>
      </c>
      <c r="B6290" t="s">
        <v>76</v>
      </c>
    </row>
    <row r="6291" spans="1:2" x14ac:dyDescent="0.15">
      <c r="A6291">
        <v>50</v>
      </c>
      <c r="B6291" t="s">
        <v>52</v>
      </c>
    </row>
    <row r="6292" spans="1:2" x14ac:dyDescent="0.15">
      <c r="A6292">
        <v>60</v>
      </c>
      <c r="B6292" t="s">
        <v>52</v>
      </c>
    </row>
    <row r="6293" spans="1:2" x14ac:dyDescent="0.15">
      <c r="A6293">
        <v>40</v>
      </c>
      <c r="B6293" t="s">
        <v>76</v>
      </c>
    </row>
    <row r="6294" spans="1:2" x14ac:dyDescent="0.15">
      <c r="A6294">
        <v>40</v>
      </c>
      <c r="B6294" t="s">
        <v>76</v>
      </c>
    </row>
    <row r="6295" spans="1:2" x14ac:dyDescent="0.15">
      <c r="A6295">
        <v>60</v>
      </c>
      <c r="B6295" t="s">
        <v>76</v>
      </c>
    </row>
    <row r="6296" spans="1:2" x14ac:dyDescent="0.15">
      <c r="A6296">
        <v>50</v>
      </c>
      <c r="B6296" t="s">
        <v>52</v>
      </c>
    </row>
    <row r="6297" spans="1:2" x14ac:dyDescent="0.15">
      <c r="A6297">
        <v>70</v>
      </c>
      <c r="B6297" t="s">
        <v>52</v>
      </c>
    </row>
    <row r="6298" spans="1:2" x14ac:dyDescent="0.15">
      <c r="A6298">
        <v>50</v>
      </c>
      <c r="B6298" t="s">
        <v>76</v>
      </c>
    </row>
    <row r="6299" spans="1:2" x14ac:dyDescent="0.15">
      <c r="A6299">
        <v>50</v>
      </c>
      <c r="B6299" t="s">
        <v>52</v>
      </c>
    </row>
    <row r="6300" spans="1:2" x14ac:dyDescent="0.15">
      <c r="A6300">
        <v>40</v>
      </c>
      <c r="B6300" t="s">
        <v>76</v>
      </c>
    </row>
    <row r="6301" spans="1:2" x14ac:dyDescent="0.15">
      <c r="A6301">
        <v>20</v>
      </c>
      <c r="B6301" t="s">
        <v>52</v>
      </c>
    </row>
    <row r="6302" spans="1:2" x14ac:dyDescent="0.15">
      <c r="A6302">
        <v>30</v>
      </c>
      <c r="B6302" t="s">
        <v>52</v>
      </c>
    </row>
    <row r="6303" spans="1:2" x14ac:dyDescent="0.15">
      <c r="A6303">
        <v>70</v>
      </c>
      <c r="B6303" t="s">
        <v>76</v>
      </c>
    </row>
    <row r="6304" spans="1:2" x14ac:dyDescent="0.15">
      <c r="A6304">
        <v>20</v>
      </c>
      <c r="B6304" t="s">
        <v>52</v>
      </c>
    </row>
    <row r="6305" spans="1:2" x14ac:dyDescent="0.15">
      <c r="A6305">
        <v>40</v>
      </c>
      <c r="B6305" t="s">
        <v>52</v>
      </c>
    </row>
    <row r="6306" spans="1:2" x14ac:dyDescent="0.15">
      <c r="A6306">
        <v>40</v>
      </c>
      <c r="B6306" t="s">
        <v>76</v>
      </c>
    </row>
    <row r="6307" spans="1:2" x14ac:dyDescent="0.15">
      <c r="A6307">
        <v>30</v>
      </c>
      <c r="B6307" t="s">
        <v>52</v>
      </c>
    </row>
    <row r="6308" spans="1:2" x14ac:dyDescent="0.15">
      <c r="A6308">
        <v>10</v>
      </c>
      <c r="B6308" t="s">
        <v>76</v>
      </c>
    </row>
    <row r="6309" spans="1:2" x14ac:dyDescent="0.15">
      <c r="A6309">
        <v>40</v>
      </c>
      <c r="B6309" t="s">
        <v>52</v>
      </c>
    </row>
    <row r="6310" spans="1:2" x14ac:dyDescent="0.15">
      <c r="A6310">
        <v>20</v>
      </c>
      <c r="B6310" t="s">
        <v>52</v>
      </c>
    </row>
    <row r="6311" spans="1:2" x14ac:dyDescent="0.15">
      <c r="A6311">
        <v>30</v>
      </c>
      <c r="B6311" t="s">
        <v>52</v>
      </c>
    </row>
    <row r="6312" spans="1:2" x14ac:dyDescent="0.15">
      <c r="A6312">
        <v>40</v>
      </c>
      <c r="B6312" t="s">
        <v>76</v>
      </c>
    </row>
    <row r="6313" spans="1:2" x14ac:dyDescent="0.15">
      <c r="A6313">
        <v>50</v>
      </c>
      <c r="B6313" t="s">
        <v>52</v>
      </c>
    </row>
    <row r="6314" spans="1:2" x14ac:dyDescent="0.15">
      <c r="A6314">
        <v>50</v>
      </c>
      <c r="B6314" t="s">
        <v>52</v>
      </c>
    </row>
    <row r="6315" spans="1:2" x14ac:dyDescent="0.15">
      <c r="A6315">
        <v>40</v>
      </c>
      <c r="B6315" t="s">
        <v>52</v>
      </c>
    </row>
    <row r="6316" spans="1:2" x14ac:dyDescent="0.15">
      <c r="A6316">
        <v>40</v>
      </c>
      <c r="B6316" t="s">
        <v>52</v>
      </c>
    </row>
    <row r="6317" spans="1:2" x14ac:dyDescent="0.15">
      <c r="A6317">
        <v>10</v>
      </c>
      <c r="B6317" t="s">
        <v>52</v>
      </c>
    </row>
    <row r="6318" spans="1:2" x14ac:dyDescent="0.15">
      <c r="A6318">
        <v>10</v>
      </c>
      <c r="B6318" t="s">
        <v>76</v>
      </c>
    </row>
    <row r="6319" spans="1:2" x14ac:dyDescent="0.15">
      <c r="A6319">
        <v>50</v>
      </c>
      <c r="B6319" t="s">
        <v>52</v>
      </c>
    </row>
    <row r="6320" spans="1:2" x14ac:dyDescent="0.15">
      <c r="A6320">
        <v>30</v>
      </c>
      <c r="B6320" t="s">
        <v>52</v>
      </c>
    </row>
    <row r="6321" spans="1:2" x14ac:dyDescent="0.15">
      <c r="A6321">
        <v>30</v>
      </c>
      <c r="B6321" t="s">
        <v>76</v>
      </c>
    </row>
    <row r="6322" spans="1:2" x14ac:dyDescent="0.15">
      <c r="A6322">
        <v>20</v>
      </c>
      <c r="B6322" t="s">
        <v>76</v>
      </c>
    </row>
    <row r="6323" spans="1:2" x14ac:dyDescent="0.15">
      <c r="A6323">
        <v>20</v>
      </c>
      <c r="B6323" t="s">
        <v>52</v>
      </c>
    </row>
    <row r="6324" spans="1:2" x14ac:dyDescent="0.15">
      <c r="A6324" t="s">
        <v>417</v>
      </c>
      <c r="B6324" t="s">
        <v>120</v>
      </c>
    </row>
    <row r="6325" spans="1:2" x14ac:dyDescent="0.15">
      <c r="A6325">
        <v>60</v>
      </c>
      <c r="B6325" t="s">
        <v>52</v>
      </c>
    </row>
    <row r="6326" spans="1:2" x14ac:dyDescent="0.15">
      <c r="A6326">
        <v>50</v>
      </c>
      <c r="B6326" t="s">
        <v>76</v>
      </c>
    </row>
    <row r="6327" spans="1:2" x14ac:dyDescent="0.15">
      <c r="A6327">
        <v>50</v>
      </c>
      <c r="B6327" t="s">
        <v>76</v>
      </c>
    </row>
    <row r="6328" spans="1:2" x14ac:dyDescent="0.15">
      <c r="A6328">
        <v>40</v>
      </c>
      <c r="B6328" t="s">
        <v>76</v>
      </c>
    </row>
    <row r="6329" spans="1:2" x14ac:dyDescent="0.15">
      <c r="A6329">
        <v>80</v>
      </c>
      <c r="B6329" t="s">
        <v>52</v>
      </c>
    </row>
    <row r="6330" spans="1:2" x14ac:dyDescent="0.15">
      <c r="A6330">
        <v>80</v>
      </c>
      <c r="B6330" t="s">
        <v>52</v>
      </c>
    </row>
    <row r="6331" spans="1:2" x14ac:dyDescent="0.15">
      <c r="A6331">
        <v>60</v>
      </c>
      <c r="B6331" t="s">
        <v>52</v>
      </c>
    </row>
    <row r="6332" spans="1:2" x14ac:dyDescent="0.15">
      <c r="A6332">
        <v>40</v>
      </c>
      <c r="B6332" t="s">
        <v>52</v>
      </c>
    </row>
    <row r="6333" spans="1:2" x14ac:dyDescent="0.15">
      <c r="A6333">
        <v>70</v>
      </c>
      <c r="B6333" t="s">
        <v>52</v>
      </c>
    </row>
    <row r="6334" spans="1:2" x14ac:dyDescent="0.15">
      <c r="A6334">
        <v>30</v>
      </c>
      <c r="B6334" t="s">
        <v>52</v>
      </c>
    </row>
    <row r="6335" spans="1:2" x14ac:dyDescent="0.15">
      <c r="A6335">
        <v>50</v>
      </c>
      <c r="B6335" t="s">
        <v>52</v>
      </c>
    </row>
    <row r="6336" spans="1:2" x14ac:dyDescent="0.15">
      <c r="A6336">
        <v>40</v>
      </c>
      <c r="B6336" t="s">
        <v>52</v>
      </c>
    </row>
    <row r="6337" spans="1:2" x14ac:dyDescent="0.15">
      <c r="A6337">
        <v>50</v>
      </c>
      <c r="B6337" t="s">
        <v>76</v>
      </c>
    </row>
    <row r="6338" spans="1:2" x14ac:dyDescent="0.15">
      <c r="A6338">
        <v>40</v>
      </c>
      <c r="B6338" t="s">
        <v>52</v>
      </c>
    </row>
    <row r="6339" spans="1:2" x14ac:dyDescent="0.15">
      <c r="A6339">
        <v>30</v>
      </c>
      <c r="B6339" t="s">
        <v>76</v>
      </c>
    </row>
    <row r="6340" spans="1:2" x14ac:dyDescent="0.15">
      <c r="A6340">
        <v>70</v>
      </c>
      <c r="B6340" t="s">
        <v>52</v>
      </c>
    </row>
    <row r="6341" spans="1:2" x14ac:dyDescent="0.15">
      <c r="A6341">
        <v>50</v>
      </c>
      <c r="B6341" t="s">
        <v>52</v>
      </c>
    </row>
    <row r="6342" spans="1:2" x14ac:dyDescent="0.15">
      <c r="A6342" t="s">
        <v>120</v>
      </c>
      <c r="B6342" t="s">
        <v>120</v>
      </c>
    </row>
    <row r="6343" spans="1:2" x14ac:dyDescent="0.15">
      <c r="A6343">
        <v>40</v>
      </c>
      <c r="B6343" t="s">
        <v>76</v>
      </c>
    </row>
    <row r="6344" spans="1:2" x14ac:dyDescent="0.15">
      <c r="A6344">
        <v>50</v>
      </c>
      <c r="B6344" t="s">
        <v>76</v>
      </c>
    </row>
    <row r="6345" spans="1:2" x14ac:dyDescent="0.15">
      <c r="A6345">
        <v>20</v>
      </c>
      <c r="B6345" t="s">
        <v>76</v>
      </c>
    </row>
    <row r="6346" spans="1:2" x14ac:dyDescent="0.15">
      <c r="A6346">
        <v>50</v>
      </c>
      <c r="B6346" t="s">
        <v>76</v>
      </c>
    </row>
    <row r="6347" spans="1:2" x14ac:dyDescent="0.15">
      <c r="A6347">
        <v>60</v>
      </c>
      <c r="B6347" t="s">
        <v>52</v>
      </c>
    </row>
    <row r="6348" spans="1:2" x14ac:dyDescent="0.15">
      <c r="A6348">
        <v>90</v>
      </c>
      <c r="B6348" t="s">
        <v>52</v>
      </c>
    </row>
    <row r="6349" spans="1:2" x14ac:dyDescent="0.15">
      <c r="A6349">
        <v>60</v>
      </c>
      <c r="B6349" t="s">
        <v>52</v>
      </c>
    </row>
    <row r="6350" spans="1:2" x14ac:dyDescent="0.15">
      <c r="A6350">
        <v>70</v>
      </c>
      <c r="B6350" t="s">
        <v>52</v>
      </c>
    </row>
    <row r="6351" spans="1:2" x14ac:dyDescent="0.15">
      <c r="A6351">
        <v>50</v>
      </c>
      <c r="B6351" t="s">
        <v>52</v>
      </c>
    </row>
    <row r="6352" spans="1:2" x14ac:dyDescent="0.15">
      <c r="A6352">
        <v>40</v>
      </c>
      <c r="B6352" t="s">
        <v>52</v>
      </c>
    </row>
    <row r="6353" spans="1:2" x14ac:dyDescent="0.15">
      <c r="A6353">
        <v>50</v>
      </c>
      <c r="B6353" t="s">
        <v>76</v>
      </c>
    </row>
    <row r="6354" spans="1:2" x14ac:dyDescent="0.15">
      <c r="A6354">
        <v>20</v>
      </c>
      <c r="B6354" t="s">
        <v>76</v>
      </c>
    </row>
    <row r="6355" spans="1:2" x14ac:dyDescent="0.15">
      <c r="A6355">
        <v>20</v>
      </c>
      <c r="B6355" t="s">
        <v>76</v>
      </c>
    </row>
    <row r="6356" spans="1:2" x14ac:dyDescent="0.15">
      <c r="A6356">
        <v>30</v>
      </c>
      <c r="B6356" t="s">
        <v>52</v>
      </c>
    </row>
    <row r="6357" spans="1:2" x14ac:dyDescent="0.15">
      <c r="A6357">
        <v>20</v>
      </c>
      <c r="B6357" t="s">
        <v>76</v>
      </c>
    </row>
    <row r="6358" spans="1:2" x14ac:dyDescent="0.15">
      <c r="A6358">
        <v>50</v>
      </c>
      <c r="B6358" t="s">
        <v>52</v>
      </c>
    </row>
    <row r="6359" spans="1:2" x14ac:dyDescent="0.15">
      <c r="A6359">
        <v>60</v>
      </c>
      <c r="B6359" t="s">
        <v>52</v>
      </c>
    </row>
    <row r="6360" spans="1:2" x14ac:dyDescent="0.15">
      <c r="A6360">
        <v>20</v>
      </c>
      <c r="B6360" t="s">
        <v>76</v>
      </c>
    </row>
    <row r="6361" spans="1:2" x14ac:dyDescent="0.15">
      <c r="A6361">
        <v>40</v>
      </c>
      <c r="B6361" t="s">
        <v>76</v>
      </c>
    </row>
    <row r="6362" spans="1:2" x14ac:dyDescent="0.15">
      <c r="A6362">
        <v>20</v>
      </c>
      <c r="B6362" t="s">
        <v>52</v>
      </c>
    </row>
    <row r="6363" spans="1:2" x14ac:dyDescent="0.15">
      <c r="A6363">
        <v>30</v>
      </c>
      <c r="B6363" t="s">
        <v>52</v>
      </c>
    </row>
    <row r="6364" spans="1:2" x14ac:dyDescent="0.15">
      <c r="A6364">
        <v>30</v>
      </c>
      <c r="B6364" t="s">
        <v>52</v>
      </c>
    </row>
    <row r="6365" spans="1:2" x14ac:dyDescent="0.15">
      <c r="A6365">
        <v>50</v>
      </c>
      <c r="B6365" t="s">
        <v>52</v>
      </c>
    </row>
    <row r="6366" spans="1:2" x14ac:dyDescent="0.15">
      <c r="A6366">
        <v>50</v>
      </c>
      <c r="B6366" t="s">
        <v>52</v>
      </c>
    </row>
    <row r="6367" spans="1:2" x14ac:dyDescent="0.15">
      <c r="A6367">
        <v>50</v>
      </c>
      <c r="B6367" t="s">
        <v>52</v>
      </c>
    </row>
    <row r="6368" spans="1:2" x14ac:dyDescent="0.15">
      <c r="A6368">
        <v>40</v>
      </c>
      <c r="B6368" t="s">
        <v>76</v>
      </c>
    </row>
    <row r="6369" spans="1:2" x14ac:dyDescent="0.15">
      <c r="A6369">
        <v>50</v>
      </c>
      <c r="B6369" t="s">
        <v>52</v>
      </c>
    </row>
    <row r="6370" spans="1:2" x14ac:dyDescent="0.15">
      <c r="A6370">
        <v>40</v>
      </c>
      <c r="B6370" t="s">
        <v>52</v>
      </c>
    </row>
    <row r="6371" spans="1:2" x14ac:dyDescent="0.15">
      <c r="A6371">
        <v>70</v>
      </c>
      <c r="B6371" t="s">
        <v>52</v>
      </c>
    </row>
    <row r="6372" spans="1:2" x14ac:dyDescent="0.15">
      <c r="A6372">
        <v>30</v>
      </c>
      <c r="B6372" t="s">
        <v>52</v>
      </c>
    </row>
    <row r="6373" spans="1:2" x14ac:dyDescent="0.15">
      <c r="A6373">
        <v>30</v>
      </c>
      <c r="B6373" t="s">
        <v>76</v>
      </c>
    </row>
    <row r="6374" spans="1:2" x14ac:dyDescent="0.15">
      <c r="A6374">
        <v>20</v>
      </c>
      <c r="B6374" t="s">
        <v>76</v>
      </c>
    </row>
    <row r="6375" spans="1:2" x14ac:dyDescent="0.15">
      <c r="A6375">
        <v>40</v>
      </c>
      <c r="B6375" t="s">
        <v>52</v>
      </c>
    </row>
    <row r="6376" spans="1:2" x14ac:dyDescent="0.15">
      <c r="A6376">
        <v>50</v>
      </c>
      <c r="B6376" t="s">
        <v>76</v>
      </c>
    </row>
    <row r="6377" spans="1:2" x14ac:dyDescent="0.15">
      <c r="A6377">
        <v>40</v>
      </c>
      <c r="B6377" t="s">
        <v>76</v>
      </c>
    </row>
    <row r="6378" spans="1:2" x14ac:dyDescent="0.15">
      <c r="A6378">
        <v>50</v>
      </c>
      <c r="B6378" t="s">
        <v>52</v>
      </c>
    </row>
    <row r="6379" spans="1:2" x14ac:dyDescent="0.15">
      <c r="A6379">
        <v>20</v>
      </c>
      <c r="B6379" t="s">
        <v>52</v>
      </c>
    </row>
    <row r="6380" spans="1:2" x14ac:dyDescent="0.15">
      <c r="A6380">
        <v>60</v>
      </c>
      <c r="B6380" t="s">
        <v>52</v>
      </c>
    </row>
    <row r="6381" spans="1:2" x14ac:dyDescent="0.15">
      <c r="A6381">
        <v>40</v>
      </c>
      <c r="B6381" t="s">
        <v>76</v>
      </c>
    </row>
    <row r="6382" spans="1:2" x14ac:dyDescent="0.15">
      <c r="A6382">
        <v>20</v>
      </c>
      <c r="B6382" t="s">
        <v>52</v>
      </c>
    </row>
    <row r="6383" spans="1:2" x14ac:dyDescent="0.15">
      <c r="A6383">
        <v>10</v>
      </c>
      <c r="B6383" t="s">
        <v>52</v>
      </c>
    </row>
    <row r="6384" spans="1:2" x14ac:dyDescent="0.15">
      <c r="A6384">
        <v>50</v>
      </c>
      <c r="B6384" t="s">
        <v>52</v>
      </c>
    </row>
    <row r="6385" spans="1:2" x14ac:dyDescent="0.15">
      <c r="A6385">
        <v>30</v>
      </c>
      <c r="B6385" t="s">
        <v>76</v>
      </c>
    </row>
    <row r="6386" spans="1:2" x14ac:dyDescent="0.15">
      <c r="A6386">
        <v>50</v>
      </c>
      <c r="B6386" t="s">
        <v>76</v>
      </c>
    </row>
    <row r="6387" spans="1:2" x14ac:dyDescent="0.15">
      <c r="A6387">
        <v>30</v>
      </c>
      <c r="B6387" t="s">
        <v>52</v>
      </c>
    </row>
    <row r="6388" spans="1:2" x14ac:dyDescent="0.15">
      <c r="A6388">
        <v>20</v>
      </c>
      <c r="B6388" t="s">
        <v>52</v>
      </c>
    </row>
    <row r="6389" spans="1:2" x14ac:dyDescent="0.15">
      <c r="A6389">
        <v>40</v>
      </c>
      <c r="B6389" t="s">
        <v>76</v>
      </c>
    </row>
    <row r="6390" spans="1:2" x14ac:dyDescent="0.15">
      <c r="A6390">
        <v>40</v>
      </c>
      <c r="B6390" t="s">
        <v>52</v>
      </c>
    </row>
    <row r="6391" spans="1:2" x14ac:dyDescent="0.15">
      <c r="A6391">
        <v>70</v>
      </c>
      <c r="B6391" t="s">
        <v>52</v>
      </c>
    </row>
    <row r="6392" spans="1:2" x14ac:dyDescent="0.15">
      <c r="A6392">
        <v>30</v>
      </c>
      <c r="B6392" t="s">
        <v>52</v>
      </c>
    </row>
    <row r="6393" spans="1:2" x14ac:dyDescent="0.15">
      <c r="A6393">
        <v>30</v>
      </c>
      <c r="B6393" t="s">
        <v>76</v>
      </c>
    </row>
    <row r="6394" spans="1:2" x14ac:dyDescent="0.15">
      <c r="A6394">
        <v>30</v>
      </c>
      <c r="B6394" t="s">
        <v>52</v>
      </c>
    </row>
    <row r="6395" spans="1:2" x14ac:dyDescent="0.15">
      <c r="A6395">
        <v>50</v>
      </c>
      <c r="B6395" t="s">
        <v>52</v>
      </c>
    </row>
    <row r="6396" spans="1:2" x14ac:dyDescent="0.15">
      <c r="A6396">
        <v>40</v>
      </c>
      <c r="B6396" t="s">
        <v>52</v>
      </c>
    </row>
    <row r="6397" spans="1:2" x14ac:dyDescent="0.15">
      <c r="A6397">
        <v>20</v>
      </c>
      <c r="B6397" t="s">
        <v>52</v>
      </c>
    </row>
    <row r="6398" spans="1:2" x14ac:dyDescent="0.15">
      <c r="A6398">
        <v>30</v>
      </c>
      <c r="B6398" t="s">
        <v>52</v>
      </c>
    </row>
    <row r="6399" spans="1:2" x14ac:dyDescent="0.15">
      <c r="A6399">
        <v>40</v>
      </c>
      <c r="B6399" t="s">
        <v>52</v>
      </c>
    </row>
    <row r="6400" spans="1:2" x14ac:dyDescent="0.15">
      <c r="A6400">
        <v>30</v>
      </c>
      <c r="B6400" t="s">
        <v>76</v>
      </c>
    </row>
    <row r="6401" spans="1:2" x14ac:dyDescent="0.15">
      <c r="A6401">
        <v>50</v>
      </c>
      <c r="B6401" t="s">
        <v>76</v>
      </c>
    </row>
    <row r="6402" spans="1:2" x14ac:dyDescent="0.15">
      <c r="A6402">
        <v>30</v>
      </c>
      <c r="B6402" t="s">
        <v>52</v>
      </c>
    </row>
    <row r="6403" spans="1:2" x14ac:dyDescent="0.15">
      <c r="A6403">
        <v>60</v>
      </c>
      <c r="B6403" t="s">
        <v>52</v>
      </c>
    </row>
    <row r="6404" spans="1:2" x14ac:dyDescent="0.15">
      <c r="A6404">
        <v>30</v>
      </c>
      <c r="B6404" t="s">
        <v>76</v>
      </c>
    </row>
    <row r="6405" spans="1:2" x14ac:dyDescent="0.15">
      <c r="A6405">
        <v>20</v>
      </c>
      <c r="B6405" t="s">
        <v>76</v>
      </c>
    </row>
    <row r="6406" spans="1:2" x14ac:dyDescent="0.15">
      <c r="A6406">
        <v>20</v>
      </c>
      <c r="B6406" t="s">
        <v>52</v>
      </c>
    </row>
    <row r="6407" spans="1:2" x14ac:dyDescent="0.15">
      <c r="A6407">
        <v>40</v>
      </c>
      <c r="B6407" t="s">
        <v>52</v>
      </c>
    </row>
    <row r="6408" spans="1:2" x14ac:dyDescent="0.15">
      <c r="A6408">
        <v>50</v>
      </c>
      <c r="B6408" t="s">
        <v>52</v>
      </c>
    </row>
    <row r="6409" spans="1:2" x14ac:dyDescent="0.15">
      <c r="A6409">
        <v>60</v>
      </c>
      <c r="B6409" t="s">
        <v>52</v>
      </c>
    </row>
    <row r="6410" spans="1:2" x14ac:dyDescent="0.15">
      <c r="A6410">
        <v>40</v>
      </c>
      <c r="B6410" t="s">
        <v>52</v>
      </c>
    </row>
    <row r="6411" spans="1:2" x14ac:dyDescent="0.15">
      <c r="A6411">
        <v>60</v>
      </c>
      <c r="B6411" t="s">
        <v>52</v>
      </c>
    </row>
    <row r="6412" spans="1:2" x14ac:dyDescent="0.15">
      <c r="A6412">
        <v>40</v>
      </c>
      <c r="B6412" t="s">
        <v>76</v>
      </c>
    </row>
    <row r="6413" spans="1:2" x14ac:dyDescent="0.15">
      <c r="A6413">
        <v>40</v>
      </c>
      <c r="B6413" t="s">
        <v>52</v>
      </c>
    </row>
    <row r="6414" spans="1:2" x14ac:dyDescent="0.15">
      <c r="A6414">
        <v>40</v>
      </c>
      <c r="B6414" t="s">
        <v>52</v>
      </c>
    </row>
    <row r="6415" spans="1:2" x14ac:dyDescent="0.15">
      <c r="A6415">
        <v>10</v>
      </c>
      <c r="B6415" t="s">
        <v>76</v>
      </c>
    </row>
    <row r="6416" spans="1:2" x14ac:dyDescent="0.15">
      <c r="A6416">
        <v>50</v>
      </c>
      <c r="B6416" t="s">
        <v>76</v>
      </c>
    </row>
    <row r="6417" spans="1:2" x14ac:dyDescent="0.15">
      <c r="A6417">
        <v>30</v>
      </c>
      <c r="B6417" t="s">
        <v>52</v>
      </c>
    </row>
    <row r="6418" spans="1:2" x14ac:dyDescent="0.15">
      <c r="A6418">
        <v>60</v>
      </c>
      <c r="B6418" t="s">
        <v>76</v>
      </c>
    </row>
    <row r="6419" spans="1:2" x14ac:dyDescent="0.15">
      <c r="A6419">
        <v>30</v>
      </c>
      <c r="B6419" t="s">
        <v>76</v>
      </c>
    </row>
    <row r="6420" spans="1:2" x14ac:dyDescent="0.15">
      <c r="A6420">
        <v>60</v>
      </c>
      <c r="B6420" t="s">
        <v>76</v>
      </c>
    </row>
    <row r="6421" spans="1:2" x14ac:dyDescent="0.15">
      <c r="A6421">
        <v>50</v>
      </c>
      <c r="B6421" t="s">
        <v>76</v>
      </c>
    </row>
    <row r="6422" spans="1:2" x14ac:dyDescent="0.15">
      <c r="A6422">
        <v>50</v>
      </c>
      <c r="B6422" t="s">
        <v>52</v>
      </c>
    </row>
    <row r="6423" spans="1:2" x14ac:dyDescent="0.15">
      <c r="A6423">
        <v>50</v>
      </c>
      <c r="B6423" t="s">
        <v>52</v>
      </c>
    </row>
    <row r="6424" spans="1:2" x14ac:dyDescent="0.15">
      <c r="A6424">
        <v>30</v>
      </c>
      <c r="B6424" t="s">
        <v>76</v>
      </c>
    </row>
    <row r="6425" spans="1:2" x14ac:dyDescent="0.15">
      <c r="A6425">
        <v>70</v>
      </c>
      <c r="B6425" t="s">
        <v>52</v>
      </c>
    </row>
    <row r="6426" spans="1:2" x14ac:dyDescent="0.15">
      <c r="A6426">
        <v>30</v>
      </c>
      <c r="B6426" t="s">
        <v>76</v>
      </c>
    </row>
    <row r="6427" spans="1:2" x14ac:dyDescent="0.15">
      <c r="A6427">
        <v>30</v>
      </c>
      <c r="B6427" t="s">
        <v>52</v>
      </c>
    </row>
    <row r="6428" spans="1:2" x14ac:dyDescent="0.15">
      <c r="A6428">
        <v>30</v>
      </c>
      <c r="B6428" t="s">
        <v>76</v>
      </c>
    </row>
    <row r="6429" spans="1:2" x14ac:dyDescent="0.15">
      <c r="A6429">
        <v>20</v>
      </c>
      <c r="B6429" t="s">
        <v>52</v>
      </c>
    </row>
    <row r="6430" spans="1:2" x14ac:dyDescent="0.15">
      <c r="A6430">
        <v>70</v>
      </c>
      <c r="B6430" t="s">
        <v>52</v>
      </c>
    </row>
    <row r="6431" spans="1:2" x14ac:dyDescent="0.15">
      <c r="A6431">
        <v>60</v>
      </c>
      <c r="B6431" t="s">
        <v>76</v>
      </c>
    </row>
    <row r="6432" spans="1:2" x14ac:dyDescent="0.15">
      <c r="A6432">
        <v>50</v>
      </c>
      <c r="B6432" t="s">
        <v>52</v>
      </c>
    </row>
    <row r="6433" spans="1:2" x14ac:dyDescent="0.15">
      <c r="A6433">
        <v>40</v>
      </c>
      <c r="B6433" t="s">
        <v>52</v>
      </c>
    </row>
    <row r="6434" spans="1:2" x14ac:dyDescent="0.15">
      <c r="A6434">
        <v>50</v>
      </c>
      <c r="B6434" t="s">
        <v>52</v>
      </c>
    </row>
    <row r="6435" spans="1:2" x14ac:dyDescent="0.15">
      <c r="A6435">
        <v>50</v>
      </c>
      <c r="B6435" t="s">
        <v>76</v>
      </c>
    </row>
    <row r="6436" spans="1:2" x14ac:dyDescent="0.15">
      <c r="A6436">
        <v>70</v>
      </c>
      <c r="B6436" t="s">
        <v>52</v>
      </c>
    </row>
    <row r="6437" spans="1:2" x14ac:dyDescent="0.15">
      <c r="A6437">
        <v>50</v>
      </c>
      <c r="B6437" t="s">
        <v>76</v>
      </c>
    </row>
    <row r="6438" spans="1:2" x14ac:dyDescent="0.15">
      <c r="A6438">
        <v>50</v>
      </c>
      <c r="B6438" t="s">
        <v>76</v>
      </c>
    </row>
    <row r="6439" spans="1:2" x14ac:dyDescent="0.15">
      <c r="A6439" t="s">
        <v>417</v>
      </c>
      <c r="B6439" t="s">
        <v>76</v>
      </c>
    </row>
    <row r="6440" spans="1:2" x14ac:dyDescent="0.15">
      <c r="A6440">
        <v>20</v>
      </c>
      <c r="B6440" t="s">
        <v>76</v>
      </c>
    </row>
    <row r="6441" spans="1:2" x14ac:dyDescent="0.15">
      <c r="A6441">
        <v>40</v>
      </c>
      <c r="B6441" t="s">
        <v>52</v>
      </c>
    </row>
    <row r="6442" spans="1:2" x14ac:dyDescent="0.15">
      <c r="A6442">
        <v>50</v>
      </c>
      <c r="B6442" t="s">
        <v>52</v>
      </c>
    </row>
    <row r="6443" spans="1:2" x14ac:dyDescent="0.15">
      <c r="A6443">
        <v>50</v>
      </c>
      <c r="B6443" t="s">
        <v>52</v>
      </c>
    </row>
    <row r="6444" spans="1:2" x14ac:dyDescent="0.15">
      <c r="A6444">
        <v>70</v>
      </c>
      <c r="B6444" t="s">
        <v>52</v>
      </c>
    </row>
    <row r="6445" spans="1:2" x14ac:dyDescent="0.15">
      <c r="A6445">
        <v>60</v>
      </c>
      <c r="B6445" t="s">
        <v>52</v>
      </c>
    </row>
    <row r="6446" spans="1:2" x14ac:dyDescent="0.15">
      <c r="A6446">
        <v>50</v>
      </c>
      <c r="B6446" t="s">
        <v>52</v>
      </c>
    </row>
    <row r="6447" spans="1:2" x14ac:dyDescent="0.15">
      <c r="A6447">
        <v>40</v>
      </c>
      <c r="B6447" t="s">
        <v>76</v>
      </c>
    </row>
    <row r="6448" spans="1:2" x14ac:dyDescent="0.15">
      <c r="A6448">
        <v>30</v>
      </c>
      <c r="B6448" t="s">
        <v>52</v>
      </c>
    </row>
    <row r="6449" spans="1:2" x14ac:dyDescent="0.15">
      <c r="A6449">
        <v>40</v>
      </c>
      <c r="B6449" t="s">
        <v>52</v>
      </c>
    </row>
    <row r="6450" spans="1:2" x14ac:dyDescent="0.15">
      <c r="A6450">
        <v>40</v>
      </c>
      <c r="B6450" t="s">
        <v>52</v>
      </c>
    </row>
    <row r="6451" spans="1:2" x14ac:dyDescent="0.15">
      <c r="A6451">
        <v>20</v>
      </c>
      <c r="B6451" t="s">
        <v>76</v>
      </c>
    </row>
    <row r="6452" spans="1:2" x14ac:dyDescent="0.15">
      <c r="A6452">
        <v>10</v>
      </c>
      <c r="B6452" t="s">
        <v>76</v>
      </c>
    </row>
    <row r="6453" spans="1:2" x14ac:dyDescent="0.15">
      <c r="A6453">
        <v>40</v>
      </c>
      <c r="B6453" t="s">
        <v>76</v>
      </c>
    </row>
    <row r="6454" spans="1:2" x14ac:dyDescent="0.15">
      <c r="A6454">
        <v>50</v>
      </c>
      <c r="B6454" t="s">
        <v>76</v>
      </c>
    </row>
    <row r="6455" spans="1:2" x14ac:dyDescent="0.15">
      <c r="A6455">
        <v>30</v>
      </c>
      <c r="B6455" t="s">
        <v>52</v>
      </c>
    </row>
    <row r="6456" spans="1:2" x14ac:dyDescent="0.15">
      <c r="A6456">
        <v>60</v>
      </c>
      <c r="B6456" t="s">
        <v>52</v>
      </c>
    </row>
    <row r="6457" spans="1:2" x14ac:dyDescent="0.15">
      <c r="A6457">
        <v>50</v>
      </c>
      <c r="B6457" t="s">
        <v>52</v>
      </c>
    </row>
    <row r="6458" spans="1:2" x14ac:dyDescent="0.15">
      <c r="A6458">
        <v>20</v>
      </c>
      <c r="B6458" t="s">
        <v>52</v>
      </c>
    </row>
    <row r="6459" spans="1:2" x14ac:dyDescent="0.15">
      <c r="A6459">
        <v>60</v>
      </c>
      <c r="B6459" t="s">
        <v>52</v>
      </c>
    </row>
    <row r="6460" spans="1:2" x14ac:dyDescent="0.15">
      <c r="A6460">
        <v>50</v>
      </c>
      <c r="B6460" t="s">
        <v>120</v>
      </c>
    </row>
    <row r="6461" spans="1:2" x14ac:dyDescent="0.15">
      <c r="A6461">
        <v>50</v>
      </c>
      <c r="B6461" t="s">
        <v>52</v>
      </c>
    </row>
    <row r="6462" spans="1:2" x14ac:dyDescent="0.15">
      <c r="A6462">
        <v>30</v>
      </c>
      <c r="B6462" t="s">
        <v>52</v>
      </c>
    </row>
    <row r="6463" spans="1:2" x14ac:dyDescent="0.15">
      <c r="A6463">
        <v>30</v>
      </c>
      <c r="B6463" t="s">
        <v>76</v>
      </c>
    </row>
    <row r="6464" spans="1:2" x14ac:dyDescent="0.15">
      <c r="A6464">
        <v>40</v>
      </c>
      <c r="B6464" t="s">
        <v>52</v>
      </c>
    </row>
    <row r="6465" spans="1:2" x14ac:dyDescent="0.15">
      <c r="A6465">
        <v>30</v>
      </c>
      <c r="B6465" t="s">
        <v>76</v>
      </c>
    </row>
    <row r="6466" spans="1:2" x14ac:dyDescent="0.15">
      <c r="A6466">
        <v>20</v>
      </c>
      <c r="B6466" t="s">
        <v>76</v>
      </c>
    </row>
    <row r="6467" spans="1:2" x14ac:dyDescent="0.15">
      <c r="A6467">
        <v>20</v>
      </c>
      <c r="B6467" t="s">
        <v>76</v>
      </c>
    </row>
    <row r="6468" spans="1:2" x14ac:dyDescent="0.15">
      <c r="A6468">
        <v>50</v>
      </c>
      <c r="B6468" t="s">
        <v>52</v>
      </c>
    </row>
    <row r="6469" spans="1:2" x14ac:dyDescent="0.15">
      <c r="A6469">
        <v>40</v>
      </c>
      <c r="B6469" t="s">
        <v>52</v>
      </c>
    </row>
    <row r="6470" spans="1:2" x14ac:dyDescent="0.15">
      <c r="A6470">
        <v>60</v>
      </c>
      <c r="B6470" t="s">
        <v>52</v>
      </c>
    </row>
    <row r="6471" spans="1:2" x14ac:dyDescent="0.15">
      <c r="A6471">
        <v>50</v>
      </c>
      <c r="B6471" t="s">
        <v>120</v>
      </c>
    </row>
    <row r="6472" spans="1:2" x14ac:dyDescent="0.15">
      <c r="A6472">
        <v>60</v>
      </c>
      <c r="B6472" t="s">
        <v>52</v>
      </c>
    </row>
    <row r="6473" spans="1:2" x14ac:dyDescent="0.15">
      <c r="A6473">
        <v>30</v>
      </c>
      <c r="B6473" t="s">
        <v>76</v>
      </c>
    </row>
    <row r="6474" spans="1:2" x14ac:dyDescent="0.15">
      <c r="A6474">
        <v>40</v>
      </c>
      <c r="B6474" t="s">
        <v>76</v>
      </c>
    </row>
    <row r="6475" spans="1:2" x14ac:dyDescent="0.15">
      <c r="A6475">
        <v>30</v>
      </c>
      <c r="B6475" t="s">
        <v>76</v>
      </c>
    </row>
    <row r="6476" spans="1:2" x14ac:dyDescent="0.15">
      <c r="A6476">
        <v>50</v>
      </c>
      <c r="B6476" t="s">
        <v>76</v>
      </c>
    </row>
    <row r="6477" spans="1:2" x14ac:dyDescent="0.15">
      <c r="A6477">
        <v>40</v>
      </c>
      <c r="B6477" t="s">
        <v>52</v>
      </c>
    </row>
    <row r="6478" spans="1:2" x14ac:dyDescent="0.15">
      <c r="A6478">
        <v>40</v>
      </c>
      <c r="B6478" t="s">
        <v>52</v>
      </c>
    </row>
    <row r="6479" spans="1:2" x14ac:dyDescent="0.15">
      <c r="A6479">
        <v>20</v>
      </c>
      <c r="B6479" t="s">
        <v>76</v>
      </c>
    </row>
    <row r="6480" spans="1:2" x14ac:dyDescent="0.15">
      <c r="A6480">
        <v>30</v>
      </c>
      <c r="B6480" t="s">
        <v>52</v>
      </c>
    </row>
    <row r="6481" spans="1:2" x14ac:dyDescent="0.15">
      <c r="A6481">
        <v>20</v>
      </c>
      <c r="B6481" t="s">
        <v>52</v>
      </c>
    </row>
    <row r="6482" spans="1:2" x14ac:dyDescent="0.15">
      <c r="A6482">
        <v>20</v>
      </c>
      <c r="B6482" t="s">
        <v>76</v>
      </c>
    </row>
    <row r="6483" spans="1:2" x14ac:dyDescent="0.15">
      <c r="A6483">
        <v>40</v>
      </c>
      <c r="B6483" t="s">
        <v>120</v>
      </c>
    </row>
    <row r="6484" spans="1:2" x14ac:dyDescent="0.15">
      <c r="A6484">
        <v>40</v>
      </c>
      <c r="B6484" t="s">
        <v>52</v>
      </c>
    </row>
    <row r="6485" spans="1:2" x14ac:dyDescent="0.15">
      <c r="A6485">
        <v>20</v>
      </c>
      <c r="B6485" t="s">
        <v>76</v>
      </c>
    </row>
    <row r="6486" spans="1:2" x14ac:dyDescent="0.15">
      <c r="A6486">
        <v>40</v>
      </c>
      <c r="B6486" t="s">
        <v>52</v>
      </c>
    </row>
    <row r="6487" spans="1:2" x14ac:dyDescent="0.15">
      <c r="A6487">
        <v>30</v>
      </c>
      <c r="B6487" t="s">
        <v>52</v>
      </c>
    </row>
    <row r="6488" spans="1:2" x14ac:dyDescent="0.15">
      <c r="A6488">
        <v>40</v>
      </c>
      <c r="B6488" t="s">
        <v>52</v>
      </c>
    </row>
    <row r="6489" spans="1:2" x14ac:dyDescent="0.15">
      <c r="A6489">
        <v>70</v>
      </c>
      <c r="B6489" t="s">
        <v>52</v>
      </c>
    </row>
    <row r="6490" spans="1:2" x14ac:dyDescent="0.15">
      <c r="A6490">
        <v>20</v>
      </c>
      <c r="B6490" t="s">
        <v>76</v>
      </c>
    </row>
    <row r="6491" spans="1:2" x14ac:dyDescent="0.15">
      <c r="A6491">
        <v>50</v>
      </c>
      <c r="B6491" t="s">
        <v>76</v>
      </c>
    </row>
    <row r="6492" spans="1:2" x14ac:dyDescent="0.15">
      <c r="A6492">
        <v>30</v>
      </c>
      <c r="B6492" t="s">
        <v>52</v>
      </c>
    </row>
    <row r="6493" spans="1:2" x14ac:dyDescent="0.15">
      <c r="A6493">
        <v>20</v>
      </c>
      <c r="B6493" t="s">
        <v>76</v>
      </c>
    </row>
    <row r="6494" spans="1:2" x14ac:dyDescent="0.15">
      <c r="A6494">
        <v>20</v>
      </c>
      <c r="B6494" t="s">
        <v>120</v>
      </c>
    </row>
    <row r="6495" spans="1:2" x14ac:dyDescent="0.15">
      <c r="A6495">
        <v>50</v>
      </c>
      <c r="B6495" t="s">
        <v>76</v>
      </c>
    </row>
    <row r="6496" spans="1:2" x14ac:dyDescent="0.15">
      <c r="A6496">
        <v>40</v>
      </c>
      <c r="B6496" t="s">
        <v>52</v>
      </c>
    </row>
    <row r="6497" spans="1:2" x14ac:dyDescent="0.15">
      <c r="A6497">
        <v>50</v>
      </c>
      <c r="B6497" t="s">
        <v>52</v>
      </c>
    </row>
    <row r="6498" spans="1:2" x14ac:dyDescent="0.15">
      <c r="A6498">
        <v>40</v>
      </c>
      <c r="B6498" t="s">
        <v>52</v>
      </c>
    </row>
    <row r="6499" spans="1:2" x14ac:dyDescent="0.15">
      <c r="A6499">
        <v>20</v>
      </c>
      <c r="B6499" t="s">
        <v>76</v>
      </c>
    </row>
    <row r="6500" spans="1:2" x14ac:dyDescent="0.15">
      <c r="A6500">
        <v>40</v>
      </c>
      <c r="B6500" t="s">
        <v>52</v>
      </c>
    </row>
    <row r="6501" spans="1:2" x14ac:dyDescent="0.15">
      <c r="A6501">
        <v>30</v>
      </c>
      <c r="B6501" t="s">
        <v>52</v>
      </c>
    </row>
    <row r="6502" spans="1:2" x14ac:dyDescent="0.15">
      <c r="A6502">
        <v>40</v>
      </c>
      <c r="B6502" t="s">
        <v>76</v>
      </c>
    </row>
    <row r="6503" spans="1:2" x14ac:dyDescent="0.15">
      <c r="A6503">
        <v>30</v>
      </c>
      <c r="B6503" t="s">
        <v>76</v>
      </c>
    </row>
    <row r="6504" spans="1:2" x14ac:dyDescent="0.15">
      <c r="A6504">
        <v>70</v>
      </c>
      <c r="B6504" t="s">
        <v>76</v>
      </c>
    </row>
    <row r="6505" spans="1:2" x14ac:dyDescent="0.15">
      <c r="A6505">
        <v>50</v>
      </c>
      <c r="B6505" t="s">
        <v>76</v>
      </c>
    </row>
    <row r="6506" spans="1:2" x14ac:dyDescent="0.15">
      <c r="A6506">
        <v>20</v>
      </c>
      <c r="B6506" t="s">
        <v>76</v>
      </c>
    </row>
    <row r="6507" spans="1:2" x14ac:dyDescent="0.15">
      <c r="A6507">
        <v>60</v>
      </c>
      <c r="B6507" t="s">
        <v>76</v>
      </c>
    </row>
    <row r="6508" spans="1:2" x14ac:dyDescent="0.15">
      <c r="A6508">
        <v>60</v>
      </c>
      <c r="B6508" t="s">
        <v>52</v>
      </c>
    </row>
    <row r="6509" spans="1:2" x14ac:dyDescent="0.15">
      <c r="A6509">
        <v>30</v>
      </c>
      <c r="B6509" t="s">
        <v>52</v>
      </c>
    </row>
    <row r="6510" spans="1:2" x14ac:dyDescent="0.15">
      <c r="A6510">
        <v>20</v>
      </c>
      <c r="B6510" t="s">
        <v>52</v>
      </c>
    </row>
    <row r="6511" spans="1:2" x14ac:dyDescent="0.15">
      <c r="A6511">
        <v>20</v>
      </c>
      <c r="B6511" t="s">
        <v>52</v>
      </c>
    </row>
    <row r="6512" spans="1:2" x14ac:dyDescent="0.15">
      <c r="A6512">
        <v>40</v>
      </c>
      <c r="B6512" t="s">
        <v>52</v>
      </c>
    </row>
    <row r="6513" spans="1:2" x14ac:dyDescent="0.15">
      <c r="A6513">
        <v>40</v>
      </c>
      <c r="B6513" t="s">
        <v>76</v>
      </c>
    </row>
    <row r="6514" spans="1:2" x14ac:dyDescent="0.15">
      <c r="A6514">
        <v>40</v>
      </c>
      <c r="B6514" t="s">
        <v>52</v>
      </c>
    </row>
    <row r="6515" spans="1:2" x14ac:dyDescent="0.15">
      <c r="A6515">
        <v>50</v>
      </c>
      <c r="B6515" t="s">
        <v>76</v>
      </c>
    </row>
    <row r="6516" spans="1:2" x14ac:dyDescent="0.15">
      <c r="A6516">
        <v>20</v>
      </c>
      <c r="B6516" t="s">
        <v>52</v>
      </c>
    </row>
    <row r="6517" spans="1:2" x14ac:dyDescent="0.15">
      <c r="A6517">
        <v>20</v>
      </c>
      <c r="B6517" t="s">
        <v>52</v>
      </c>
    </row>
    <row r="6518" spans="1:2" x14ac:dyDescent="0.15">
      <c r="A6518">
        <v>30</v>
      </c>
      <c r="B6518" t="s">
        <v>52</v>
      </c>
    </row>
    <row r="6519" spans="1:2" x14ac:dyDescent="0.15">
      <c r="A6519">
        <v>30</v>
      </c>
      <c r="B6519" t="s">
        <v>76</v>
      </c>
    </row>
    <row r="6520" spans="1:2" x14ac:dyDescent="0.15">
      <c r="A6520">
        <v>40</v>
      </c>
      <c r="B6520" t="s">
        <v>52</v>
      </c>
    </row>
    <row r="6521" spans="1:2" x14ac:dyDescent="0.15">
      <c r="A6521">
        <v>60</v>
      </c>
      <c r="B6521" t="s">
        <v>76</v>
      </c>
    </row>
    <row r="6522" spans="1:2" x14ac:dyDescent="0.15">
      <c r="A6522">
        <v>40</v>
      </c>
      <c r="B6522" t="s">
        <v>52</v>
      </c>
    </row>
    <row r="6523" spans="1:2" x14ac:dyDescent="0.15">
      <c r="A6523">
        <v>30</v>
      </c>
      <c r="B6523" t="s">
        <v>52</v>
      </c>
    </row>
    <row r="6524" spans="1:2" x14ac:dyDescent="0.15">
      <c r="A6524">
        <v>40</v>
      </c>
      <c r="B6524" t="s">
        <v>52</v>
      </c>
    </row>
    <row r="6525" spans="1:2" x14ac:dyDescent="0.15">
      <c r="A6525">
        <v>60</v>
      </c>
      <c r="B6525" t="s">
        <v>52</v>
      </c>
    </row>
    <row r="6526" spans="1:2" x14ac:dyDescent="0.15">
      <c r="A6526">
        <v>40</v>
      </c>
      <c r="B6526" t="s">
        <v>52</v>
      </c>
    </row>
    <row r="6527" spans="1:2" x14ac:dyDescent="0.15">
      <c r="A6527">
        <v>50</v>
      </c>
      <c r="B6527" t="s">
        <v>76</v>
      </c>
    </row>
    <row r="6528" spans="1:2" x14ac:dyDescent="0.15">
      <c r="A6528">
        <v>20</v>
      </c>
      <c r="B6528" t="s">
        <v>76</v>
      </c>
    </row>
    <row r="6529" spans="1:2" x14ac:dyDescent="0.15">
      <c r="A6529">
        <v>20</v>
      </c>
      <c r="B6529" t="s">
        <v>52</v>
      </c>
    </row>
    <row r="6530" spans="1:2" x14ac:dyDescent="0.15">
      <c r="A6530">
        <v>20</v>
      </c>
      <c r="B6530" t="s">
        <v>76</v>
      </c>
    </row>
    <row r="6531" spans="1:2" x14ac:dyDescent="0.15">
      <c r="A6531">
        <v>50</v>
      </c>
      <c r="B6531" t="s">
        <v>52</v>
      </c>
    </row>
    <row r="6532" spans="1:2" x14ac:dyDescent="0.15">
      <c r="A6532">
        <v>50</v>
      </c>
      <c r="B6532" t="s">
        <v>52</v>
      </c>
    </row>
    <row r="6533" spans="1:2" x14ac:dyDescent="0.15">
      <c r="A6533">
        <v>60</v>
      </c>
      <c r="B6533" t="s">
        <v>52</v>
      </c>
    </row>
    <row r="6534" spans="1:2" x14ac:dyDescent="0.15">
      <c r="A6534">
        <v>10</v>
      </c>
      <c r="B6534" t="s">
        <v>76</v>
      </c>
    </row>
    <row r="6535" spans="1:2" x14ac:dyDescent="0.15">
      <c r="A6535">
        <v>50</v>
      </c>
      <c r="B6535" t="s">
        <v>76</v>
      </c>
    </row>
    <row r="6536" spans="1:2" x14ac:dyDescent="0.15">
      <c r="A6536">
        <v>20</v>
      </c>
      <c r="B6536" t="s">
        <v>76</v>
      </c>
    </row>
    <row r="6537" spans="1:2" x14ac:dyDescent="0.15">
      <c r="A6537">
        <v>50</v>
      </c>
      <c r="B6537" t="s">
        <v>52</v>
      </c>
    </row>
    <row r="6538" spans="1:2" x14ac:dyDescent="0.15">
      <c r="A6538">
        <v>70</v>
      </c>
      <c r="B6538" t="s">
        <v>76</v>
      </c>
    </row>
    <row r="6539" spans="1:2" x14ac:dyDescent="0.15">
      <c r="A6539">
        <v>40</v>
      </c>
      <c r="B6539" t="s">
        <v>52</v>
      </c>
    </row>
    <row r="6540" spans="1:2" x14ac:dyDescent="0.15">
      <c r="A6540">
        <v>40</v>
      </c>
      <c r="B6540" t="s">
        <v>52</v>
      </c>
    </row>
    <row r="6541" spans="1:2" x14ac:dyDescent="0.15">
      <c r="A6541">
        <v>50</v>
      </c>
      <c r="B6541" t="s">
        <v>52</v>
      </c>
    </row>
    <row r="6542" spans="1:2" x14ac:dyDescent="0.15">
      <c r="A6542">
        <v>20</v>
      </c>
      <c r="B6542" t="s">
        <v>52</v>
      </c>
    </row>
    <row r="6543" spans="1:2" x14ac:dyDescent="0.15">
      <c r="A6543">
        <v>50</v>
      </c>
      <c r="B6543" t="s">
        <v>120</v>
      </c>
    </row>
    <row r="6544" spans="1:2" x14ac:dyDescent="0.15">
      <c r="A6544">
        <v>40</v>
      </c>
      <c r="B6544" t="s">
        <v>76</v>
      </c>
    </row>
    <row r="6545" spans="1:2" x14ac:dyDescent="0.15">
      <c r="A6545">
        <v>50</v>
      </c>
      <c r="B6545" t="s">
        <v>52</v>
      </c>
    </row>
    <row r="6546" spans="1:2" x14ac:dyDescent="0.15">
      <c r="A6546">
        <v>10</v>
      </c>
      <c r="B6546" t="s">
        <v>52</v>
      </c>
    </row>
    <row r="6547" spans="1:2" x14ac:dyDescent="0.15">
      <c r="A6547">
        <v>50</v>
      </c>
      <c r="B6547" t="s">
        <v>76</v>
      </c>
    </row>
    <row r="6548" spans="1:2" x14ac:dyDescent="0.15">
      <c r="A6548">
        <v>50</v>
      </c>
      <c r="B6548" t="s">
        <v>52</v>
      </c>
    </row>
    <row r="6549" spans="1:2" x14ac:dyDescent="0.15">
      <c r="A6549">
        <v>40</v>
      </c>
      <c r="B6549" t="s">
        <v>52</v>
      </c>
    </row>
    <row r="6550" spans="1:2" x14ac:dyDescent="0.15">
      <c r="A6550">
        <v>30</v>
      </c>
      <c r="B6550" t="s">
        <v>52</v>
      </c>
    </row>
    <row r="6551" spans="1:2" x14ac:dyDescent="0.15">
      <c r="A6551">
        <v>40</v>
      </c>
      <c r="B6551" t="s">
        <v>76</v>
      </c>
    </row>
    <row r="6552" spans="1:2" x14ac:dyDescent="0.15">
      <c r="A6552">
        <v>20</v>
      </c>
      <c r="B6552" t="s">
        <v>76</v>
      </c>
    </row>
    <row r="6553" spans="1:2" x14ac:dyDescent="0.15">
      <c r="A6553">
        <v>20</v>
      </c>
      <c r="B6553" t="s">
        <v>76</v>
      </c>
    </row>
    <row r="6554" spans="1:2" x14ac:dyDescent="0.15">
      <c r="A6554">
        <v>60</v>
      </c>
      <c r="B6554" t="s">
        <v>52</v>
      </c>
    </row>
    <row r="6555" spans="1:2" x14ac:dyDescent="0.15">
      <c r="A6555">
        <v>30</v>
      </c>
      <c r="B6555" t="s">
        <v>76</v>
      </c>
    </row>
    <row r="6556" spans="1:2" x14ac:dyDescent="0.15">
      <c r="A6556">
        <v>40</v>
      </c>
      <c r="B6556" t="s">
        <v>76</v>
      </c>
    </row>
    <row r="6557" spans="1:2" x14ac:dyDescent="0.15">
      <c r="A6557">
        <v>30</v>
      </c>
      <c r="B6557" t="s">
        <v>76</v>
      </c>
    </row>
    <row r="6558" spans="1:2" x14ac:dyDescent="0.15">
      <c r="A6558">
        <v>80</v>
      </c>
      <c r="B6558" t="s">
        <v>76</v>
      </c>
    </row>
    <row r="6559" spans="1:2" x14ac:dyDescent="0.15">
      <c r="A6559">
        <v>50</v>
      </c>
      <c r="B6559" t="s">
        <v>52</v>
      </c>
    </row>
    <row r="6560" spans="1:2" x14ac:dyDescent="0.15">
      <c r="A6560">
        <v>40</v>
      </c>
      <c r="B6560" t="s">
        <v>76</v>
      </c>
    </row>
    <row r="6561" spans="1:2" x14ac:dyDescent="0.15">
      <c r="A6561">
        <v>70</v>
      </c>
      <c r="B6561" t="s">
        <v>76</v>
      </c>
    </row>
    <row r="6562" spans="1:2" x14ac:dyDescent="0.15">
      <c r="A6562">
        <v>50</v>
      </c>
      <c r="B6562" t="s">
        <v>52</v>
      </c>
    </row>
    <row r="6563" spans="1:2" x14ac:dyDescent="0.15">
      <c r="A6563">
        <v>40</v>
      </c>
      <c r="B6563" t="s">
        <v>52</v>
      </c>
    </row>
    <row r="6564" spans="1:2" x14ac:dyDescent="0.15">
      <c r="A6564">
        <v>50</v>
      </c>
      <c r="B6564" t="s">
        <v>52</v>
      </c>
    </row>
    <row r="6565" spans="1:2" x14ac:dyDescent="0.15">
      <c r="A6565">
        <v>50</v>
      </c>
      <c r="B6565" t="s">
        <v>52</v>
      </c>
    </row>
    <row r="6566" spans="1:2" x14ac:dyDescent="0.15">
      <c r="A6566">
        <v>60</v>
      </c>
      <c r="B6566" t="s">
        <v>52</v>
      </c>
    </row>
    <row r="6567" spans="1:2" x14ac:dyDescent="0.15">
      <c r="A6567">
        <v>30</v>
      </c>
      <c r="B6567" t="s">
        <v>76</v>
      </c>
    </row>
    <row r="6568" spans="1:2" x14ac:dyDescent="0.15">
      <c r="A6568">
        <v>30</v>
      </c>
      <c r="B6568" t="s">
        <v>52</v>
      </c>
    </row>
    <row r="6569" spans="1:2" x14ac:dyDescent="0.15">
      <c r="A6569">
        <v>20</v>
      </c>
      <c r="B6569" t="s">
        <v>76</v>
      </c>
    </row>
    <row r="6570" spans="1:2" x14ac:dyDescent="0.15">
      <c r="A6570">
        <v>40</v>
      </c>
      <c r="B6570" t="s">
        <v>76</v>
      </c>
    </row>
    <row r="6571" spans="1:2" x14ac:dyDescent="0.15">
      <c r="A6571">
        <v>30</v>
      </c>
      <c r="B6571" t="s">
        <v>52</v>
      </c>
    </row>
    <row r="6572" spans="1:2" x14ac:dyDescent="0.15">
      <c r="A6572">
        <v>50</v>
      </c>
      <c r="B6572" t="s">
        <v>76</v>
      </c>
    </row>
    <row r="6573" spans="1:2" x14ac:dyDescent="0.15">
      <c r="A6573">
        <v>40</v>
      </c>
      <c r="B6573" t="s">
        <v>76</v>
      </c>
    </row>
    <row r="6574" spans="1:2" x14ac:dyDescent="0.15">
      <c r="A6574">
        <v>40</v>
      </c>
      <c r="B6574" t="s">
        <v>76</v>
      </c>
    </row>
    <row r="6575" spans="1:2" x14ac:dyDescent="0.15">
      <c r="A6575">
        <v>60</v>
      </c>
      <c r="B6575" t="s">
        <v>76</v>
      </c>
    </row>
    <row r="6576" spans="1:2" x14ac:dyDescent="0.15">
      <c r="A6576">
        <v>70</v>
      </c>
      <c r="B6576" t="s">
        <v>76</v>
      </c>
    </row>
    <row r="6577" spans="1:2" x14ac:dyDescent="0.15">
      <c r="A6577">
        <v>40</v>
      </c>
      <c r="B6577" t="s">
        <v>52</v>
      </c>
    </row>
    <row r="6578" spans="1:2" x14ac:dyDescent="0.15">
      <c r="A6578">
        <v>50</v>
      </c>
      <c r="B6578" t="s">
        <v>52</v>
      </c>
    </row>
    <row r="6579" spans="1:2" x14ac:dyDescent="0.15">
      <c r="A6579">
        <v>50</v>
      </c>
      <c r="B6579" t="s">
        <v>52</v>
      </c>
    </row>
    <row r="6580" spans="1:2" x14ac:dyDescent="0.15">
      <c r="A6580">
        <v>20</v>
      </c>
      <c r="B6580" t="s">
        <v>52</v>
      </c>
    </row>
    <row r="6581" spans="1:2" x14ac:dyDescent="0.15">
      <c r="A6581">
        <v>20</v>
      </c>
      <c r="B6581" t="s">
        <v>76</v>
      </c>
    </row>
    <row r="6582" spans="1:2" x14ac:dyDescent="0.15">
      <c r="A6582">
        <v>30</v>
      </c>
      <c r="B6582" t="s">
        <v>52</v>
      </c>
    </row>
    <row r="6583" spans="1:2" x14ac:dyDescent="0.15">
      <c r="A6583">
        <v>40</v>
      </c>
      <c r="B6583" t="s">
        <v>52</v>
      </c>
    </row>
    <row r="6584" spans="1:2" x14ac:dyDescent="0.15">
      <c r="A6584">
        <v>60</v>
      </c>
      <c r="B6584" t="s">
        <v>76</v>
      </c>
    </row>
    <row r="6585" spans="1:2" x14ac:dyDescent="0.15">
      <c r="A6585">
        <v>60</v>
      </c>
      <c r="B6585" t="s">
        <v>52</v>
      </c>
    </row>
    <row r="6586" spans="1:2" x14ac:dyDescent="0.15">
      <c r="A6586">
        <v>40</v>
      </c>
      <c r="B6586" t="s">
        <v>52</v>
      </c>
    </row>
    <row r="6587" spans="1:2" x14ac:dyDescent="0.15">
      <c r="A6587">
        <v>40</v>
      </c>
      <c r="B6587" t="s">
        <v>76</v>
      </c>
    </row>
    <row r="6588" spans="1:2" x14ac:dyDescent="0.15">
      <c r="A6588">
        <v>50</v>
      </c>
      <c r="B6588" t="s">
        <v>76</v>
      </c>
    </row>
    <row r="6589" spans="1:2" x14ac:dyDescent="0.15">
      <c r="A6589">
        <v>70</v>
      </c>
      <c r="B6589" t="s">
        <v>76</v>
      </c>
    </row>
    <row r="6590" spans="1:2" x14ac:dyDescent="0.15">
      <c r="A6590">
        <v>40</v>
      </c>
      <c r="B6590" t="s">
        <v>52</v>
      </c>
    </row>
    <row r="6591" spans="1:2" x14ac:dyDescent="0.15">
      <c r="A6591">
        <v>60</v>
      </c>
      <c r="B6591" t="s">
        <v>76</v>
      </c>
    </row>
    <row r="6592" spans="1:2" x14ac:dyDescent="0.15">
      <c r="A6592">
        <v>50</v>
      </c>
      <c r="B6592" t="s">
        <v>52</v>
      </c>
    </row>
    <row r="6593" spans="1:2" x14ac:dyDescent="0.15">
      <c r="A6593">
        <v>80</v>
      </c>
      <c r="B6593" t="s">
        <v>76</v>
      </c>
    </row>
    <row r="6594" spans="1:2" x14ac:dyDescent="0.15">
      <c r="A6594">
        <v>30</v>
      </c>
      <c r="B6594" t="s">
        <v>52</v>
      </c>
    </row>
    <row r="6595" spans="1:2" x14ac:dyDescent="0.15">
      <c r="A6595">
        <v>50</v>
      </c>
      <c r="B6595" t="s">
        <v>52</v>
      </c>
    </row>
    <row r="6596" spans="1:2" x14ac:dyDescent="0.15">
      <c r="A6596">
        <v>50</v>
      </c>
      <c r="B6596" t="s">
        <v>52</v>
      </c>
    </row>
    <row r="6597" spans="1:2" x14ac:dyDescent="0.15">
      <c r="A6597">
        <v>50</v>
      </c>
      <c r="B6597" t="s">
        <v>52</v>
      </c>
    </row>
    <row r="6598" spans="1:2" x14ac:dyDescent="0.15">
      <c r="A6598">
        <v>40</v>
      </c>
      <c r="B6598" t="s">
        <v>76</v>
      </c>
    </row>
    <row r="6599" spans="1:2" x14ac:dyDescent="0.15">
      <c r="A6599">
        <v>30</v>
      </c>
      <c r="B6599" t="s">
        <v>76</v>
      </c>
    </row>
    <row r="6600" spans="1:2" x14ac:dyDescent="0.15">
      <c r="A6600">
        <v>60</v>
      </c>
      <c r="B6600" t="s">
        <v>52</v>
      </c>
    </row>
    <row r="6601" spans="1:2" x14ac:dyDescent="0.15">
      <c r="A6601">
        <v>60</v>
      </c>
      <c r="B6601" t="s">
        <v>76</v>
      </c>
    </row>
    <row r="6602" spans="1:2" x14ac:dyDescent="0.15">
      <c r="A6602">
        <v>90</v>
      </c>
      <c r="B6602" t="s">
        <v>76</v>
      </c>
    </row>
    <row r="6603" spans="1:2" x14ac:dyDescent="0.15">
      <c r="A6603">
        <v>30</v>
      </c>
      <c r="B6603" t="s">
        <v>76</v>
      </c>
    </row>
    <row r="6604" spans="1:2" x14ac:dyDescent="0.15">
      <c r="A6604">
        <v>40</v>
      </c>
      <c r="B6604" t="s">
        <v>52</v>
      </c>
    </row>
    <row r="6605" spans="1:2" x14ac:dyDescent="0.15">
      <c r="A6605">
        <v>60</v>
      </c>
      <c r="B6605" t="s">
        <v>76</v>
      </c>
    </row>
    <row r="6606" spans="1:2" x14ac:dyDescent="0.15">
      <c r="A6606">
        <v>60</v>
      </c>
      <c r="B6606" t="s">
        <v>52</v>
      </c>
    </row>
    <row r="6607" spans="1:2" x14ac:dyDescent="0.15">
      <c r="A6607">
        <v>80</v>
      </c>
      <c r="B6607" t="s">
        <v>76</v>
      </c>
    </row>
    <row r="6608" spans="1:2" x14ac:dyDescent="0.15">
      <c r="A6608">
        <v>40</v>
      </c>
      <c r="B6608" t="s">
        <v>52</v>
      </c>
    </row>
    <row r="6609" spans="1:2" x14ac:dyDescent="0.15">
      <c r="A6609">
        <v>20</v>
      </c>
      <c r="B6609" t="s">
        <v>76</v>
      </c>
    </row>
    <row r="6610" spans="1:2" x14ac:dyDescent="0.15">
      <c r="A6610">
        <v>50</v>
      </c>
      <c r="B6610" t="s">
        <v>76</v>
      </c>
    </row>
    <row r="6611" spans="1:2" x14ac:dyDescent="0.15">
      <c r="A6611">
        <v>20</v>
      </c>
      <c r="B6611" t="s">
        <v>76</v>
      </c>
    </row>
    <row r="6612" spans="1:2" x14ac:dyDescent="0.15">
      <c r="A6612">
        <v>50</v>
      </c>
      <c r="B6612" t="s">
        <v>76</v>
      </c>
    </row>
    <row r="6613" spans="1:2" x14ac:dyDescent="0.15">
      <c r="A6613">
        <v>50</v>
      </c>
      <c r="B6613" t="s">
        <v>52</v>
      </c>
    </row>
    <row r="6614" spans="1:2" x14ac:dyDescent="0.15">
      <c r="A6614">
        <v>60</v>
      </c>
      <c r="B6614" t="s">
        <v>76</v>
      </c>
    </row>
    <row r="6615" spans="1:2" x14ac:dyDescent="0.15">
      <c r="A6615">
        <v>40</v>
      </c>
      <c r="B6615" t="s">
        <v>52</v>
      </c>
    </row>
    <row r="6616" spans="1:2" x14ac:dyDescent="0.15">
      <c r="A6616">
        <v>40</v>
      </c>
      <c r="B6616" t="s">
        <v>76</v>
      </c>
    </row>
    <row r="6617" spans="1:2" x14ac:dyDescent="0.15">
      <c r="A6617">
        <v>10</v>
      </c>
      <c r="B6617" t="s">
        <v>76</v>
      </c>
    </row>
    <row r="6618" spans="1:2" x14ac:dyDescent="0.15">
      <c r="A6618">
        <v>50</v>
      </c>
      <c r="B6618" t="s">
        <v>76</v>
      </c>
    </row>
    <row r="6619" spans="1:2" x14ac:dyDescent="0.15">
      <c r="A6619">
        <v>10</v>
      </c>
      <c r="B6619" t="s">
        <v>76</v>
      </c>
    </row>
    <row r="6620" spans="1:2" x14ac:dyDescent="0.15">
      <c r="A6620">
        <v>60</v>
      </c>
      <c r="B6620" t="s">
        <v>76</v>
      </c>
    </row>
    <row r="6621" spans="1:2" x14ac:dyDescent="0.15">
      <c r="A6621">
        <v>40</v>
      </c>
      <c r="B6621" t="s">
        <v>76</v>
      </c>
    </row>
    <row r="6622" spans="1:2" x14ac:dyDescent="0.15">
      <c r="A6622">
        <v>40</v>
      </c>
      <c r="B6622" t="s">
        <v>52</v>
      </c>
    </row>
    <row r="6623" spans="1:2" x14ac:dyDescent="0.15">
      <c r="A6623">
        <v>10</v>
      </c>
      <c r="B6623" t="s">
        <v>52</v>
      </c>
    </row>
    <row r="6624" spans="1:2" x14ac:dyDescent="0.15">
      <c r="A6624">
        <v>40</v>
      </c>
      <c r="B6624" t="s">
        <v>76</v>
      </c>
    </row>
    <row r="6625" spans="1:2" x14ac:dyDescent="0.15">
      <c r="A6625">
        <v>50</v>
      </c>
      <c r="B6625" t="s">
        <v>76</v>
      </c>
    </row>
    <row r="6626" spans="1:2" x14ac:dyDescent="0.15">
      <c r="A6626">
        <v>40</v>
      </c>
      <c r="B6626" t="s">
        <v>52</v>
      </c>
    </row>
    <row r="6627" spans="1:2" x14ac:dyDescent="0.15">
      <c r="A6627">
        <v>50</v>
      </c>
      <c r="B6627" t="s">
        <v>52</v>
      </c>
    </row>
    <row r="6628" spans="1:2" x14ac:dyDescent="0.15">
      <c r="A6628">
        <v>40</v>
      </c>
      <c r="B6628" t="s">
        <v>52</v>
      </c>
    </row>
    <row r="6629" spans="1:2" x14ac:dyDescent="0.15">
      <c r="A6629">
        <v>40</v>
      </c>
      <c r="B6629" t="s">
        <v>76</v>
      </c>
    </row>
    <row r="6630" spans="1:2" x14ac:dyDescent="0.15">
      <c r="A6630">
        <v>20</v>
      </c>
      <c r="B6630" t="s">
        <v>52</v>
      </c>
    </row>
    <row r="6631" spans="1:2" x14ac:dyDescent="0.15">
      <c r="A6631">
        <v>10</v>
      </c>
      <c r="B6631" t="s">
        <v>52</v>
      </c>
    </row>
    <row r="6632" spans="1:2" x14ac:dyDescent="0.15">
      <c r="A6632">
        <v>70</v>
      </c>
      <c r="B6632" t="s">
        <v>52</v>
      </c>
    </row>
    <row r="6633" spans="1:2" x14ac:dyDescent="0.15">
      <c r="A6633">
        <v>60</v>
      </c>
      <c r="B6633" t="s">
        <v>52</v>
      </c>
    </row>
    <row r="6634" spans="1:2" x14ac:dyDescent="0.15">
      <c r="A6634">
        <v>40</v>
      </c>
      <c r="B6634" t="s">
        <v>52</v>
      </c>
    </row>
    <row r="6635" spans="1:2" x14ac:dyDescent="0.15">
      <c r="A6635">
        <v>30</v>
      </c>
      <c r="B6635" t="s">
        <v>52</v>
      </c>
    </row>
    <row r="6636" spans="1:2" x14ac:dyDescent="0.15">
      <c r="A6636">
        <v>80</v>
      </c>
      <c r="B6636" t="s">
        <v>76</v>
      </c>
    </row>
    <row r="6637" spans="1:2" x14ac:dyDescent="0.15">
      <c r="A6637">
        <v>50</v>
      </c>
      <c r="B6637" t="s">
        <v>76</v>
      </c>
    </row>
    <row r="6638" spans="1:2" x14ac:dyDescent="0.15">
      <c r="A6638">
        <v>50</v>
      </c>
      <c r="B6638" t="s">
        <v>76</v>
      </c>
    </row>
    <row r="6639" spans="1:2" x14ac:dyDescent="0.15">
      <c r="A6639">
        <v>70</v>
      </c>
      <c r="B6639" t="s">
        <v>76</v>
      </c>
    </row>
    <row r="6640" spans="1:2" x14ac:dyDescent="0.15">
      <c r="A6640">
        <v>60</v>
      </c>
      <c r="B6640" t="s">
        <v>52</v>
      </c>
    </row>
    <row r="6641" spans="1:2" x14ac:dyDescent="0.15">
      <c r="A6641">
        <v>70</v>
      </c>
      <c r="B6641" t="s">
        <v>76</v>
      </c>
    </row>
    <row r="6642" spans="1:2" x14ac:dyDescent="0.15">
      <c r="A6642">
        <v>70</v>
      </c>
      <c r="B6642" t="s">
        <v>52</v>
      </c>
    </row>
    <row r="6643" spans="1:2" x14ac:dyDescent="0.15">
      <c r="A6643">
        <v>30</v>
      </c>
      <c r="B6643" t="s">
        <v>76</v>
      </c>
    </row>
    <row r="6644" spans="1:2" x14ac:dyDescent="0.15">
      <c r="A6644">
        <v>70</v>
      </c>
      <c r="B6644" t="s">
        <v>76</v>
      </c>
    </row>
    <row r="6645" spans="1:2" x14ac:dyDescent="0.15">
      <c r="A6645">
        <v>20</v>
      </c>
      <c r="B6645" t="s">
        <v>52</v>
      </c>
    </row>
    <row r="6646" spans="1:2" x14ac:dyDescent="0.15">
      <c r="A6646">
        <v>70</v>
      </c>
      <c r="B6646" t="s">
        <v>52</v>
      </c>
    </row>
    <row r="6647" spans="1:2" x14ac:dyDescent="0.15">
      <c r="A6647">
        <v>20</v>
      </c>
      <c r="B6647" t="s">
        <v>76</v>
      </c>
    </row>
    <row r="6648" spans="1:2" x14ac:dyDescent="0.15">
      <c r="A6648">
        <v>60</v>
      </c>
      <c r="B6648" t="s">
        <v>52</v>
      </c>
    </row>
    <row r="6649" spans="1:2" x14ac:dyDescent="0.15">
      <c r="A6649">
        <v>60</v>
      </c>
      <c r="B6649" t="s">
        <v>76</v>
      </c>
    </row>
    <row r="6650" spans="1:2" x14ac:dyDescent="0.15">
      <c r="A6650">
        <v>20</v>
      </c>
      <c r="B6650" t="s">
        <v>76</v>
      </c>
    </row>
    <row r="6651" spans="1:2" x14ac:dyDescent="0.15">
      <c r="A6651">
        <v>60</v>
      </c>
      <c r="B6651" t="s">
        <v>76</v>
      </c>
    </row>
    <row r="6652" spans="1:2" x14ac:dyDescent="0.15">
      <c r="A6652">
        <v>40</v>
      </c>
      <c r="B6652" t="s">
        <v>52</v>
      </c>
    </row>
    <row r="6653" spans="1:2" x14ac:dyDescent="0.15">
      <c r="A6653">
        <v>30</v>
      </c>
      <c r="B6653" t="s">
        <v>52</v>
      </c>
    </row>
    <row r="6654" spans="1:2" x14ac:dyDescent="0.15">
      <c r="A6654">
        <v>30</v>
      </c>
      <c r="B6654" t="s">
        <v>52</v>
      </c>
    </row>
    <row r="6655" spans="1:2" x14ac:dyDescent="0.15">
      <c r="A6655">
        <v>20</v>
      </c>
      <c r="B6655" t="s">
        <v>76</v>
      </c>
    </row>
    <row r="6656" spans="1:2" x14ac:dyDescent="0.15">
      <c r="A6656">
        <v>50</v>
      </c>
      <c r="B6656" t="s">
        <v>76</v>
      </c>
    </row>
    <row r="6657" spans="1:2" x14ac:dyDescent="0.15">
      <c r="A6657">
        <v>80</v>
      </c>
      <c r="B6657" t="s">
        <v>52</v>
      </c>
    </row>
    <row r="6658" spans="1:2" x14ac:dyDescent="0.15">
      <c r="A6658">
        <v>90</v>
      </c>
      <c r="B6658" t="s">
        <v>52</v>
      </c>
    </row>
    <row r="6659" spans="1:2" x14ac:dyDescent="0.15">
      <c r="A6659">
        <v>20</v>
      </c>
      <c r="B6659" t="s">
        <v>76</v>
      </c>
    </row>
    <row r="6660" spans="1:2" x14ac:dyDescent="0.15">
      <c r="A6660">
        <v>50</v>
      </c>
      <c r="B6660" t="s">
        <v>76</v>
      </c>
    </row>
    <row r="6661" spans="1:2" x14ac:dyDescent="0.15">
      <c r="A6661">
        <v>30</v>
      </c>
      <c r="B6661" t="s">
        <v>52</v>
      </c>
    </row>
    <row r="6662" spans="1:2" x14ac:dyDescent="0.15">
      <c r="A6662">
        <v>50</v>
      </c>
      <c r="B6662" t="s">
        <v>52</v>
      </c>
    </row>
    <row r="6663" spans="1:2" x14ac:dyDescent="0.15">
      <c r="A6663">
        <v>30</v>
      </c>
      <c r="B6663" t="s">
        <v>76</v>
      </c>
    </row>
    <row r="6664" spans="1:2" x14ac:dyDescent="0.15">
      <c r="A6664">
        <v>20</v>
      </c>
      <c r="B6664" t="s">
        <v>52</v>
      </c>
    </row>
    <row r="6665" spans="1:2" x14ac:dyDescent="0.15">
      <c r="A6665">
        <v>20</v>
      </c>
      <c r="B6665" t="s">
        <v>52</v>
      </c>
    </row>
    <row r="6666" spans="1:2" x14ac:dyDescent="0.15">
      <c r="A6666">
        <v>50</v>
      </c>
      <c r="B6666" t="s">
        <v>52</v>
      </c>
    </row>
    <row r="6667" spans="1:2" x14ac:dyDescent="0.15">
      <c r="A6667">
        <v>20</v>
      </c>
      <c r="B6667" t="s">
        <v>76</v>
      </c>
    </row>
    <row r="6668" spans="1:2" x14ac:dyDescent="0.15">
      <c r="A6668">
        <v>30</v>
      </c>
      <c r="B6668" t="s">
        <v>52</v>
      </c>
    </row>
    <row r="6669" spans="1:2" x14ac:dyDescent="0.15">
      <c r="A6669">
        <v>20</v>
      </c>
      <c r="B6669" t="s">
        <v>52</v>
      </c>
    </row>
    <row r="6670" spans="1:2" x14ac:dyDescent="0.15">
      <c r="A6670">
        <v>70</v>
      </c>
      <c r="B6670" t="s">
        <v>76</v>
      </c>
    </row>
    <row r="6671" spans="1:2" x14ac:dyDescent="0.15">
      <c r="A6671">
        <v>80</v>
      </c>
      <c r="B6671" t="s">
        <v>52</v>
      </c>
    </row>
    <row r="6672" spans="1:2" x14ac:dyDescent="0.15">
      <c r="A6672">
        <v>80</v>
      </c>
      <c r="B6672" t="s">
        <v>52</v>
      </c>
    </row>
    <row r="6673" spans="1:2" x14ac:dyDescent="0.15">
      <c r="A6673">
        <v>30</v>
      </c>
      <c r="B6673" t="s">
        <v>52</v>
      </c>
    </row>
    <row r="6674" spans="1:2" x14ac:dyDescent="0.15">
      <c r="A6674">
        <v>70</v>
      </c>
      <c r="B6674" t="s">
        <v>76</v>
      </c>
    </row>
    <row r="6675" spans="1:2" x14ac:dyDescent="0.15">
      <c r="A6675">
        <v>60</v>
      </c>
      <c r="B6675" t="s">
        <v>76</v>
      </c>
    </row>
    <row r="6676" spans="1:2" x14ac:dyDescent="0.15">
      <c r="A6676">
        <v>40</v>
      </c>
      <c r="B6676" t="s">
        <v>52</v>
      </c>
    </row>
    <row r="6677" spans="1:2" x14ac:dyDescent="0.15">
      <c r="A6677">
        <v>60</v>
      </c>
      <c r="B6677" t="s">
        <v>52</v>
      </c>
    </row>
    <row r="6678" spans="1:2" x14ac:dyDescent="0.15">
      <c r="A6678">
        <v>20</v>
      </c>
      <c r="B6678" t="s">
        <v>52</v>
      </c>
    </row>
    <row r="6679" spans="1:2" x14ac:dyDescent="0.15">
      <c r="A6679">
        <v>30</v>
      </c>
      <c r="B6679" t="s">
        <v>52</v>
      </c>
    </row>
    <row r="6680" spans="1:2" x14ac:dyDescent="0.15">
      <c r="A6680">
        <v>20</v>
      </c>
      <c r="B6680" t="s">
        <v>76</v>
      </c>
    </row>
    <row r="6681" spans="1:2" x14ac:dyDescent="0.15">
      <c r="A6681">
        <v>80</v>
      </c>
      <c r="B6681" t="s">
        <v>52</v>
      </c>
    </row>
    <row r="6682" spans="1:2" x14ac:dyDescent="0.15">
      <c r="A6682">
        <v>20</v>
      </c>
      <c r="B6682" t="s">
        <v>52</v>
      </c>
    </row>
    <row r="6683" spans="1:2" x14ac:dyDescent="0.15">
      <c r="A6683">
        <v>50</v>
      </c>
      <c r="B6683" t="s">
        <v>52</v>
      </c>
    </row>
    <row r="6684" spans="1:2" x14ac:dyDescent="0.15">
      <c r="A6684">
        <v>30</v>
      </c>
      <c r="B6684" t="s">
        <v>52</v>
      </c>
    </row>
    <row r="6685" spans="1:2" x14ac:dyDescent="0.15">
      <c r="A6685">
        <v>40</v>
      </c>
      <c r="B6685" t="s">
        <v>52</v>
      </c>
    </row>
    <row r="6686" spans="1:2" x14ac:dyDescent="0.15">
      <c r="A6686">
        <v>50</v>
      </c>
      <c r="B6686" t="s">
        <v>52</v>
      </c>
    </row>
    <row r="6687" spans="1:2" x14ac:dyDescent="0.15">
      <c r="A6687">
        <v>40</v>
      </c>
      <c r="B6687" t="s">
        <v>76</v>
      </c>
    </row>
    <row r="6688" spans="1:2" x14ac:dyDescent="0.15">
      <c r="A6688">
        <v>20</v>
      </c>
      <c r="B6688" t="s">
        <v>52</v>
      </c>
    </row>
    <row r="6689" spans="1:2" x14ac:dyDescent="0.15">
      <c r="A6689">
        <v>20</v>
      </c>
      <c r="B6689" t="s">
        <v>76</v>
      </c>
    </row>
    <row r="6690" spans="1:2" x14ac:dyDescent="0.15">
      <c r="A6690">
        <v>30</v>
      </c>
      <c r="B6690" t="s">
        <v>52</v>
      </c>
    </row>
    <row r="6691" spans="1:2" x14ac:dyDescent="0.15">
      <c r="A6691">
        <v>20</v>
      </c>
      <c r="B6691" t="s">
        <v>76</v>
      </c>
    </row>
    <row r="6692" spans="1:2" x14ac:dyDescent="0.15">
      <c r="A6692">
        <v>30</v>
      </c>
      <c r="B6692" t="s">
        <v>76</v>
      </c>
    </row>
    <row r="6693" spans="1:2" x14ac:dyDescent="0.15">
      <c r="A6693">
        <v>30</v>
      </c>
      <c r="B6693" t="s">
        <v>52</v>
      </c>
    </row>
    <row r="6694" spans="1:2" x14ac:dyDescent="0.15">
      <c r="A6694" t="s">
        <v>417</v>
      </c>
      <c r="B6694" t="s">
        <v>76</v>
      </c>
    </row>
    <row r="6695" spans="1:2" x14ac:dyDescent="0.15">
      <c r="A6695">
        <v>20</v>
      </c>
      <c r="B6695" t="s">
        <v>52</v>
      </c>
    </row>
    <row r="6696" spans="1:2" x14ac:dyDescent="0.15">
      <c r="A6696">
        <v>30</v>
      </c>
      <c r="B6696" t="s">
        <v>76</v>
      </c>
    </row>
    <row r="6697" spans="1:2" x14ac:dyDescent="0.15">
      <c r="A6697">
        <v>40</v>
      </c>
      <c r="B6697" t="s">
        <v>52</v>
      </c>
    </row>
    <row r="6698" spans="1:2" x14ac:dyDescent="0.15">
      <c r="A6698">
        <v>30</v>
      </c>
      <c r="B6698" t="s">
        <v>52</v>
      </c>
    </row>
    <row r="6699" spans="1:2" x14ac:dyDescent="0.15">
      <c r="A6699">
        <v>30</v>
      </c>
      <c r="B6699" t="s">
        <v>76</v>
      </c>
    </row>
    <row r="6700" spans="1:2" x14ac:dyDescent="0.15">
      <c r="A6700">
        <v>30</v>
      </c>
      <c r="B6700" t="s">
        <v>52</v>
      </c>
    </row>
    <row r="6701" spans="1:2" x14ac:dyDescent="0.15">
      <c r="A6701" t="s">
        <v>417</v>
      </c>
      <c r="B6701" t="s">
        <v>76</v>
      </c>
    </row>
    <row r="6702" spans="1:2" x14ac:dyDescent="0.15">
      <c r="A6702">
        <v>20</v>
      </c>
      <c r="B6702" t="s">
        <v>52</v>
      </c>
    </row>
    <row r="6703" spans="1:2" x14ac:dyDescent="0.15">
      <c r="A6703">
        <v>30</v>
      </c>
      <c r="B6703" t="s">
        <v>52</v>
      </c>
    </row>
    <row r="6704" spans="1:2" x14ac:dyDescent="0.15">
      <c r="A6704">
        <v>30</v>
      </c>
      <c r="B6704" t="s">
        <v>76</v>
      </c>
    </row>
    <row r="6705" spans="1:2" x14ac:dyDescent="0.15">
      <c r="A6705">
        <v>30</v>
      </c>
      <c r="B6705" t="s">
        <v>76</v>
      </c>
    </row>
    <row r="6706" spans="1:2" x14ac:dyDescent="0.15">
      <c r="A6706">
        <v>40</v>
      </c>
      <c r="B6706" t="s">
        <v>76</v>
      </c>
    </row>
    <row r="6707" spans="1:2" x14ac:dyDescent="0.15">
      <c r="A6707">
        <v>40</v>
      </c>
      <c r="B6707" t="s">
        <v>76</v>
      </c>
    </row>
    <row r="6708" spans="1:2" x14ac:dyDescent="0.15">
      <c r="A6708">
        <v>50</v>
      </c>
      <c r="B6708" t="s">
        <v>76</v>
      </c>
    </row>
    <row r="6709" spans="1:2" x14ac:dyDescent="0.15">
      <c r="A6709">
        <v>60</v>
      </c>
      <c r="B6709" t="s">
        <v>76</v>
      </c>
    </row>
    <row r="6710" spans="1:2" x14ac:dyDescent="0.15">
      <c r="A6710">
        <v>60</v>
      </c>
      <c r="B6710" t="s">
        <v>76</v>
      </c>
    </row>
    <row r="6711" spans="1:2" x14ac:dyDescent="0.15">
      <c r="A6711">
        <v>60</v>
      </c>
      <c r="B6711" t="s">
        <v>76</v>
      </c>
    </row>
    <row r="6712" spans="1:2" x14ac:dyDescent="0.15">
      <c r="A6712">
        <v>60</v>
      </c>
      <c r="B6712" t="s">
        <v>52</v>
      </c>
    </row>
    <row r="6713" spans="1:2" x14ac:dyDescent="0.15">
      <c r="A6713">
        <v>70</v>
      </c>
      <c r="B6713" t="s">
        <v>76</v>
      </c>
    </row>
    <row r="6714" spans="1:2" x14ac:dyDescent="0.15">
      <c r="A6714">
        <v>40</v>
      </c>
      <c r="B6714" t="s">
        <v>52</v>
      </c>
    </row>
    <row r="6715" spans="1:2" x14ac:dyDescent="0.15">
      <c r="A6715">
        <v>90</v>
      </c>
      <c r="B6715" t="s">
        <v>76</v>
      </c>
    </row>
    <row r="6716" spans="1:2" x14ac:dyDescent="0.15">
      <c r="A6716">
        <v>60</v>
      </c>
      <c r="B6716" t="s">
        <v>52</v>
      </c>
    </row>
    <row r="6717" spans="1:2" x14ac:dyDescent="0.15">
      <c r="A6717">
        <v>20</v>
      </c>
      <c r="B6717" t="s">
        <v>52</v>
      </c>
    </row>
    <row r="6718" spans="1:2" x14ac:dyDescent="0.15">
      <c r="A6718">
        <v>50</v>
      </c>
      <c r="B6718" t="s">
        <v>76</v>
      </c>
    </row>
    <row r="6719" spans="1:2" x14ac:dyDescent="0.15">
      <c r="A6719">
        <v>80</v>
      </c>
      <c r="B6719" t="s">
        <v>52</v>
      </c>
    </row>
    <row r="6720" spans="1:2" x14ac:dyDescent="0.15">
      <c r="A6720">
        <v>80</v>
      </c>
      <c r="B6720" t="s">
        <v>76</v>
      </c>
    </row>
    <row r="6721" spans="1:2" x14ac:dyDescent="0.15">
      <c r="A6721">
        <v>50</v>
      </c>
      <c r="B6721" t="s">
        <v>76</v>
      </c>
    </row>
    <row r="6722" spans="1:2" x14ac:dyDescent="0.15">
      <c r="A6722">
        <v>80</v>
      </c>
      <c r="B6722" t="s">
        <v>76</v>
      </c>
    </row>
    <row r="6723" spans="1:2" x14ac:dyDescent="0.15">
      <c r="A6723">
        <v>20</v>
      </c>
      <c r="B6723" t="s">
        <v>76</v>
      </c>
    </row>
    <row r="6724" spans="1:2" x14ac:dyDescent="0.15">
      <c r="A6724">
        <v>20</v>
      </c>
      <c r="B6724" t="s">
        <v>76</v>
      </c>
    </row>
    <row r="6725" spans="1:2" x14ac:dyDescent="0.15">
      <c r="A6725">
        <v>50</v>
      </c>
      <c r="B6725" t="s">
        <v>52</v>
      </c>
    </row>
    <row r="6726" spans="1:2" x14ac:dyDescent="0.15">
      <c r="A6726">
        <v>50</v>
      </c>
      <c r="B6726" t="s">
        <v>52</v>
      </c>
    </row>
    <row r="6727" spans="1:2" x14ac:dyDescent="0.15">
      <c r="A6727">
        <v>40</v>
      </c>
      <c r="B6727" t="s">
        <v>52</v>
      </c>
    </row>
    <row r="6728" spans="1:2" x14ac:dyDescent="0.15">
      <c r="A6728">
        <v>30</v>
      </c>
      <c r="B6728" t="s">
        <v>52</v>
      </c>
    </row>
    <row r="6729" spans="1:2" x14ac:dyDescent="0.15">
      <c r="A6729">
        <v>50</v>
      </c>
      <c r="B6729" t="s">
        <v>52</v>
      </c>
    </row>
    <row r="6730" spans="1:2" x14ac:dyDescent="0.15">
      <c r="A6730">
        <v>40</v>
      </c>
      <c r="B6730" t="s">
        <v>76</v>
      </c>
    </row>
    <row r="6731" spans="1:2" x14ac:dyDescent="0.15">
      <c r="A6731">
        <v>60</v>
      </c>
      <c r="B6731" t="s">
        <v>52</v>
      </c>
    </row>
    <row r="6732" spans="1:2" x14ac:dyDescent="0.15">
      <c r="A6732">
        <v>70</v>
      </c>
      <c r="B6732" t="s">
        <v>52</v>
      </c>
    </row>
    <row r="6733" spans="1:2" x14ac:dyDescent="0.15">
      <c r="A6733">
        <v>90</v>
      </c>
      <c r="B6733" t="s">
        <v>76</v>
      </c>
    </row>
    <row r="6734" spans="1:2" x14ac:dyDescent="0.15">
      <c r="A6734">
        <v>60</v>
      </c>
      <c r="B6734" t="s">
        <v>76</v>
      </c>
    </row>
    <row r="6735" spans="1:2" x14ac:dyDescent="0.15">
      <c r="A6735">
        <v>20</v>
      </c>
      <c r="B6735" t="s">
        <v>52</v>
      </c>
    </row>
    <row r="6736" spans="1:2" x14ac:dyDescent="0.15">
      <c r="A6736">
        <v>60</v>
      </c>
      <c r="B6736" t="s">
        <v>52</v>
      </c>
    </row>
    <row r="6737" spans="1:2" x14ac:dyDescent="0.15">
      <c r="A6737">
        <v>30</v>
      </c>
      <c r="B6737" t="s">
        <v>52</v>
      </c>
    </row>
    <row r="6738" spans="1:2" x14ac:dyDescent="0.15">
      <c r="A6738">
        <v>70</v>
      </c>
      <c r="B6738" t="s">
        <v>76</v>
      </c>
    </row>
    <row r="6739" spans="1:2" x14ac:dyDescent="0.15">
      <c r="A6739">
        <v>70</v>
      </c>
      <c r="B6739" t="s">
        <v>52</v>
      </c>
    </row>
    <row r="6740" spans="1:2" x14ac:dyDescent="0.15">
      <c r="A6740">
        <v>90</v>
      </c>
      <c r="B6740" t="s">
        <v>76</v>
      </c>
    </row>
    <row r="6741" spans="1:2" x14ac:dyDescent="0.15">
      <c r="A6741">
        <v>80</v>
      </c>
      <c r="B6741" t="s">
        <v>76</v>
      </c>
    </row>
    <row r="6742" spans="1:2" x14ac:dyDescent="0.15">
      <c r="A6742">
        <v>80</v>
      </c>
      <c r="B6742" t="s">
        <v>52</v>
      </c>
    </row>
    <row r="6743" spans="1:2" x14ac:dyDescent="0.15">
      <c r="A6743">
        <v>90</v>
      </c>
      <c r="B6743" t="s">
        <v>52</v>
      </c>
    </row>
    <row r="6744" spans="1:2" x14ac:dyDescent="0.15">
      <c r="A6744">
        <v>80</v>
      </c>
      <c r="B6744" t="s">
        <v>52</v>
      </c>
    </row>
    <row r="6745" spans="1:2" x14ac:dyDescent="0.15">
      <c r="A6745">
        <v>50</v>
      </c>
      <c r="B6745" t="s">
        <v>52</v>
      </c>
    </row>
    <row r="6746" spans="1:2" x14ac:dyDescent="0.15">
      <c r="A6746">
        <v>90</v>
      </c>
      <c r="B6746" t="s">
        <v>76</v>
      </c>
    </row>
    <row r="6747" spans="1:2" x14ac:dyDescent="0.15">
      <c r="A6747">
        <v>90</v>
      </c>
      <c r="B6747" t="s">
        <v>76</v>
      </c>
    </row>
    <row r="6748" spans="1:2" x14ac:dyDescent="0.15">
      <c r="A6748">
        <v>80</v>
      </c>
      <c r="B6748" t="s">
        <v>76</v>
      </c>
    </row>
    <row r="6749" spans="1:2" x14ac:dyDescent="0.15">
      <c r="A6749">
        <v>80</v>
      </c>
      <c r="B6749" t="s">
        <v>76</v>
      </c>
    </row>
    <row r="6750" spans="1:2" x14ac:dyDescent="0.15">
      <c r="A6750">
        <v>60</v>
      </c>
      <c r="B6750" t="s">
        <v>52</v>
      </c>
    </row>
    <row r="6751" spans="1:2" x14ac:dyDescent="0.15">
      <c r="A6751">
        <v>80</v>
      </c>
      <c r="B6751" t="s">
        <v>76</v>
      </c>
    </row>
    <row r="6752" spans="1:2" x14ac:dyDescent="0.15">
      <c r="A6752">
        <v>80</v>
      </c>
      <c r="B6752" t="s">
        <v>52</v>
      </c>
    </row>
    <row r="6753" spans="1:2" x14ac:dyDescent="0.15">
      <c r="A6753">
        <v>80</v>
      </c>
      <c r="B6753" t="s">
        <v>52</v>
      </c>
    </row>
    <row r="6754" spans="1:2" x14ac:dyDescent="0.15">
      <c r="A6754">
        <v>70</v>
      </c>
      <c r="B6754" t="s">
        <v>76</v>
      </c>
    </row>
    <row r="6755" spans="1:2" x14ac:dyDescent="0.15">
      <c r="A6755">
        <v>80</v>
      </c>
      <c r="B6755" t="s">
        <v>76</v>
      </c>
    </row>
    <row r="6756" spans="1:2" x14ac:dyDescent="0.15">
      <c r="A6756">
        <v>90</v>
      </c>
      <c r="B6756" t="s">
        <v>52</v>
      </c>
    </row>
    <row r="6757" spans="1:2" x14ac:dyDescent="0.15">
      <c r="A6757">
        <v>70</v>
      </c>
      <c r="B6757" t="s">
        <v>76</v>
      </c>
    </row>
    <row r="6758" spans="1:2" x14ac:dyDescent="0.15">
      <c r="A6758">
        <v>50</v>
      </c>
      <c r="B6758" t="s">
        <v>52</v>
      </c>
    </row>
    <row r="6759" spans="1:2" x14ac:dyDescent="0.15">
      <c r="A6759">
        <v>80</v>
      </c>
      <c r="B6759" t="s">
        <v>76</v>
      </c>
    </row>
    <row r="6760" spans="1:2" x14ac:dyDescent="0.15">
      <c r="A6760">
        <v>70</v>
      </c>
      <c r="B6760" t="s">
        <v>76</v>
      </c>
    </row>
    <row r="6761" spans="1:2" x14ac:dyDescent="0.15">
      <c r="A6761">
        <v>50</v>
      </c>
      <c r="B6761" t="s">
        <v>76</v>
      </c>
    </row>
    <row r="6762" spans="1:2" x14ac:dyDescent="0.15">
      <c r="A6762">
        <v>60</v>
      </c>
      <c r="B6762" t="s">
        <v>76</v>
      </c>
    </row>
    <row r="6763" spans="1:2" x14ac:dyDescent="0.15">
      <c r="A6763">
        <v>30</v>
      </c>
      <c r="B6763" t="s">
        <v>76</v>
      </c>
    </row>
    <row r="6764" spans="1:2" x14ac:dyDescent="0.15">
      <c r="A6764">
        <v>20</v>
      </c>
      <c r="B6764" t="s">
        <v>76</v>
      </c>
    </row>
    <row r="6765" spans="1:2" x14ac:dyDescent="0.15">
      <c r="A6765">
        <v>60</v>
      </c>
      <c r="B6765" t="s">
        <v>52</v>
      </c>
    </row>
    <row r="6766" spans="1:2" x14ac:dyDescent="0.15">
      <c r="A6766">
        <v>30</v>
      </c>
      <c r="B6766" t="s">
        <v>52</v>
      </c>
    </row>
    <row r="6767" spans="1:2" x14ac:dyDescent="0.15">
      <c r="A6767">
        <v>50</v>
      </c>
      <c r="B6767" t="s">
        <v>76</v>
      </c>
    </row>
    <row r="6768" spans="1:2" x14ac:dyDescent="0.15">
      <c r="A6768">
        <v>60</v>
      </c>
      <c r="B6768" t="s">
        <v>76</v>
      </c>
    </row>
    <row r="6769" spans="1:2" x14ac:dyDescent="0.15">
      <c r="A6769">
        <v>60</v>
      </c>
      <c r="B6769" t="s">
        <v>76</v>
      </c>
    </row>
    <row r="6770" spans="1:2" x14ac:dyDescent="0.15">
      <c r="A6770">
        <v>20</v>
      </c>
      <c r="B6770" t="s">
        <v>76</v>
      </c>
    </row>
    <row r="6771" spans="1:2" x14ac:dyDescent="0.15">
      <c r="A6771">
        <v>40</v>
      </c>
      <c r="B6771" t="s">
        <v>52</v>
      </c>
    </row>
    <row r="6772" spans="1:2" x14ac:dyDescent="0.15">
      <c r="A6772">
        <v>40</v>
      </c>
      <c r="B6772" t="s">
        <v>76</v>
      </c>
    </row>
    <row r="6773" spans="1:2" x14ac:dyDescent="0.15">
      <c r="A6773">
        <v>40</v>
      </c>
      <c r="B6773" t="s">
        <v>52</v>
      </c>
    </row>
    <row r="6774" spans="1:2" x14ac:dyDescent="0.15">
      <c r="A6774">
        <v>80</v>
      </c>
      <c r="B6774" t="s">
        <v>52</v>
      </c>
    </row>
    <row r="6775" spans="1:2" x14ac:dyDescent="0.15">
      <c r="A6775">
        <v>80</v>
      </c>
      <c r="B6775" t="s">
        <v>52</v>
      </c>
    </row>
    <row r="6776" spans="1:2" x14ac:dyDescent="0.15">
      <c r="A6776">
        <v>70</v>
      </c>
      <c r="B6776" t="s">
        <v>76</v>
      </c>
    </row>
    <row r="6777" spans="1:2" x14ac:dyDescent="0.15">
      <c r="A6777">
        <v>70</v>
      </c>
      <c r="B6777" t="s">
        <v>76</v>
      </c>
    </row>
    <row r="6778" spans="1:2" x14ac:dyDescent="0.15">
      <c r="A6778">
        <v>80</v>
      </c>
      <c r="B6778" t="s">
        <v>76</v>
      </c>
    </row>
    <row r="6779" spans="1:2" x14ac:dyDescent="0.15">
      <c r="A6779">
        <v>80</v>
      </c>
      <c r="B6779" t="s">
        <v>76</v>
      </c>
    </row>
    <row r="6780" spans="1:2" x14ac:dyDescent="0.15">
      <c r="A6780">
        <v>80</v>
      </c>
      <c r="B6780" t="s">
        <v>76</v>
      </c>
    </row>
    <row r="6781" spans="1:2" x14ac:dyDescent="0.15">
      <c r="A6781">
        <v>80</v>
      </c>
      <c r="B6781" t="s">
        <v>76</v>
      </c>
    </row>
    <row r="6782" spans="1:2" x14ac:dyDescent="0.15">
      <c r="A6782">
        <v>80</v>
      </c>
      <c r="B6782" t="s">
        <v>76</v>
      </c>
    </row>
    <row r="6783" spans="1:2" x14ac:dyDescent="0.15">
      <c r="A6783">
        <v>80</v>
      </c>
      <c r="B6783" t="s">
        <v>76</v>
      </c>
    </row>
    <row r="6784" spans="1:2" x14ac:dyDescent="0.15">
      <c r="A6784">
        <v>80</v>
      </c>
      <c r="B6784" t="s">
        <v>76</v>
      </c>
    </row>
    <row r="6785" spans="1:2" x14ac:dyDescent="0.15">
      <c r="A6785">
        <v>90</v>
      </c>
      <c r="B6785" t="s">
        <v>76</v>
      </c>
    </row>
    <row r="6786" spans="1:2" x14ac:dyDescent="0.15">
      <c r="A6786">
        <v>90</v>
      </c>
      <c r="B6786" t="s">
        <v>76</v>
      </c>
    </row>
    <row r="6787" spans="1:2" x14ac:dyDescent="0.15">
      <c r="A6787">
        <v>90</v>
      </c>
      <c r="B6787" t="s">
        <v>76</v>
      </c>
    </row>
    <row r="6788" spans="1:2" x14ac:dyDescent="0.15">
      <c r="A6788">
        <v>90</v>
      </c>
      <c r="B6788" t="s">
        <v>76</v>
      </c>
    </row>
    <row r="6789" spans="1:2" x14ac:dyDescent="0.15">
      <c r="A6789">
        <v>90</v>
      </c>
      <c r="B6789" t="s">
        <v>76</v>
      </c>
    </row>
    <row r="6790" spans="1:2" x14ac:dyDescent="0.15">
      <c r="A6790">
        <v>90</v>
      </c>
      <c r="B6790" t="s">
        <v>76</v>
      </c>
    </row>
    <row r="6791" spans="1:2" x14ac:dyDescent="0.15">
      <c r="A6791">
        <v>70</v>
      </c>
      <c r="B6791" t="s">
        <v>76</v>
      </c>
    </row>
    <row r="6792" spans="1:2" x14ac:dyDescent="0.15">
      <c r="A6792" t="s">
        <v>120</v>
      </c>
      <c r="B6792" t="s">
        <v>76</v>
      </c>
    </row>
    <row r="6793" spans="1:2" x14ac:dyDescent="0.15">
      <c r="A6793">
        <v>40</v>
      </c>
      <c r="B6793" t="s">
        <v>76</v>
      </c>
    </row>
    <row r="6794" spans="1:2" x14ac:dyDescent="0.15">
      <c r="A6794">
        <v>90</v>
      </c>
      <c r="B6794" t="s">
        <v>76</v>
      </c>
    </row>
    <row r="6795" spans="1:2" x14ac:dyDescent="0.15">
      <c r="A6795">
        <v>80</v>
      </c>
      <c r="B6795" t="s">
        <v>76</v>
      </c>
    </row>
    <row r="6796" spans="1:2" x14ac:dyDescent="0.15">
      <c r="A6796">
        <v>80</v>
      </c>
      <c r="B6796" t="s">
        <v>76</v>
      </c>
    </row>
    <row r="6797" spans="1:2" x14ac:dyDescent="0.15">
      <c r="A6797">
        <v>80</v>
      </c>
      <c r="B6797" t="s">
        <v>76</v>
      </c>
    </row>
    <row r="6798" spans="1:2" x14ac:dyDescent="0.15">
      <c r="A6798">
        <v>90</v>
      </c>
      <c r="B6798" t="s">
        <v>76</v>
      </c>
    </row>
    <row r="6799" spans="1:2" x14ac:dyDescent="0.15">
      <c r="A6799">
        <v>40</v>
      </c>
      <c r="B6799" t="s">
        <v>76</v>
      </c>
    </row>
    <row r="6800" spans="1:2" x14ac:dyDescent="0.15">
      <c r="A6800">
        <v>60</v>
      </c>
      <c r="B6800" t="s">
        <v>52</v>
      </c>
    </row>
    <row r="6801" spans="1:2" x14ac:dyDescent="0.15">
      <c r="A6801">
        <v>70</v>
      </c>
      <c r="B6801" t="s">
        <v>76</v>
      </c>
    </row>
    <row r="6802" spans="1:2" x14ac:dyDescent="0.15">
      <c r="A6802">
        <v>40</v>
      </c>
      <c r="B6802" t="s">
        <v>52</v>
      </c>
    </row>
    <row r="6803" spans="1:2" x14ac:dyDescent="0.15">
      <c r="A6803">
        <v>40</v>
      </c>
      <c r="B6803" t="s">
        <v>52</v>
      </c>
    </row>
    <row r="6804" spans="1:2" x14ac:dyDescent="0.15">
      <c r="A6804">
        <v>50</v>
      </c>
      <c r="B6804" t="s">
        <v>52</v>
      </c>
    </row>
    <row r="6805" spans="1:2" x14ac:dyDescent="0.15">
      <c r="A6805">
        <v>40</v>
      </c>
      <c r="B6805" t="s">
        <v>52</v>
      </c>
    </row>
    <row r="6806" spans="1:2" x14ac:dyDescent="0.15">
      <c r="A6806">
        <v>20</v>
      </c>
      <c r="B6806" t="s">
        <v>52</v>
      </c>
    </row>
    <row r="6807" spans="1:2" x14ac:dyDescent="0.15">
      <c r="A6807">
        <v>30</v>
      </c>
      <c r="B6807" t="s">
        <v>76</v>
      </c>
    </row>
    <row r="6808" spans="1:2" x14ac:dyDescent="0.15">
      <c r="A6808">
        <v>60</v>
      </c>
      <c r="B6808" t="s">
        <v>52</v>
      </c>
    </row>
    <row r="6809" spans="1:2" x14ac:dyDescent="0.15">
      <c r="A6809">
        <v>80</v>
      </c>
      <c r="B6809" t="s">
        <v>76</v>
      </c>
    </row>
    <row r="6810" spans="1:2" x14ac:dyDescent="0.15">
      <c r="A6810">
        <v>50</v>
      </c>
      <c r="B6810" t="s">
        <v>76</v>
      </c>
    </row>
    <row r="6811" spans="1:2" x14ac:dyDescent="0.15">
      <c r="A6811">
        <v>40</v>
      </c>
      <c r="B6811" t="s">
        <v>52</v>
      </c>
    </row>
    <row r="6812" spans="1:2" x14ac:dyDescent="0.15">
      <c r="A6812">
        <v>30</v>
      </c>
      <c r="B6812" t="s">
        <v>76</v>
      </c>
    </row>
    <row r="6813" spans="1:2" x14ac:dyDescent="0.15">
      <c r="A6813">
        <v>50</v>
      </c>
      <c r="B6813" t="s">
        <v>52</v>
      </c>
    </row>
    <row r="6814" spans="1:2" x14ac:dyDescent="0.15">
      <c r="A6814">
        <v>30</v>
      </c>
      <c r="B6814" t="s">
        <v>52</v>
      </c>
    </row>
    <row r="6815" spans="1:2" x14ac:dyDescent="0.15">
      <c r="A6815">
        <v>40</v>
      </c>
      <c r="B6815" t="s">
        <v>52</v>
      </c>
    </row>
    <row r="6816" spans="1:2" x14ac:dyDescent="0.15">
      <c r="A6816">
        <v>30</v>
      </c>
      <c r="B6816" t="s">
        <v>52</v>
      </c>
    </row>
    <row r="6817" spans="1:2" x14ac:dyDescent="0.15">
      <c r="A6817">
        <v>30</v>
      </c>
      <c r="B6817" t="s">
        <v>52</v>
      </c>
    </row>
    <row r="6818" spans="1:2" x14ac:dyDescent="0.15">
      <c r="A6818">
        <v>20</v>
      </c>
      <c r="B6818" t="s">
        <v>52</v>
      </c>
    </row>
    <row r="6819" spans="1:2" x14ac:dyDescent="0.15">
      <c r="A6819">
        <v>60</v>
      </c>
      <c r="B6819" t="s">
        <v>52</v>
      </c>
    </row>
    <row r="6820" spans="1:2" x14ac:dyDescent="0.15">
      <c r="A6820">
        <v>60</v>
      </c>
      <c r="B6820" t="s">
        <v>52</v>
      </c>
    </row>
    <row r="6821" spans="1:2" x14ac:dyDescent="0.15">
      <c r="A6821">
        <v>50</v>
      </c>
      <c r="B6821" t="s">
        <v>52</v>
      </c>
    </row>
    <row r="6822" spans="1:2" x14ac:dyDescent="0.15">
      <c r="A6822">
        <v>20</v>
      </c>
      <c r="B6822" t="s">
        <v>52</v>
      </c>
    </row>
    <row r="6823" spans="1:2" x14ac:dyDescent="0.15">
      <c r="A6823">
        <v>60</v>
      </c>
      <c r="B6823" t="s">
        <v>52</v>
      </c>
    </row>
    <row r="6824" spans="1:2" x14ac:dyDescent="0.15">
      <c r="A6824">
        <v>30</v>
      </c>
      <c r="B6824" t="s">
        <v>52</v>
      </c>
    </row>
    <row r="6825" spans="1:2" x14ac:dyDescent="0.15">
      <c r="A6825">
        <v>70</v>
      </c>
      <c r="B6825" t="s">
        <v>52</v>
      </c>
    </row>
    <row r="6826" spans="1:2" x14ac:dyDescent="0.15">
      <c r="A6826">
        <v>20</v>
      </c>
      <c r="B6826" t="s">
        <v>52</v>
      </c>
    </row>
    <row r="6827" spans="1:2" x14ac:dyDescent="0.15">
      <c r="A6827">
        <v>30</v>
      </c>
      <c r="B6827" t="s">
        <v>76</v>
      </c>
    </row>
    <row r="6828" spans="1:2" x14ac:dyDescent="0.15">
      <c r="A6828">
        <v>40</v>
      </c>
      <c r="B6828" t="s">
        <v>76</v>
      </c>
    </row>
    <row r="6829" spans="1:2" x14ac:dyDescent="0.15">
      <c r="A6829">
        <v>60</v>
      </c>
      <c r="B6829" t="s">
        <v>52</v>
      </c>
    </row>
    <row r="6830" spans="1:2" x14ac:dyDescent="0.15">
      <c r="A6830">
        <v>40</v>
      </c>
      <c r="B6830" t="s">
        <v>52</v>
      </c>
    </row>
    <row r="6831" spans="1:2" x14ac:dyDescent="0.15">
      <c r="A6831">
        <v>20</v>
      </c>
      <c r="B6831" t="s">
        <v>52</v>
      </c>
    </row>
    <row r="6832" spans="1:2" x14ac:dyDescent="0.15">
      <c r="A6832">
        <v>60</v>
      </c>
      <c r="B6832" t="s">
        <v>76</v>
      </c>
    </row>
    <row r="6833" spans="1:2" x14ac:dyDescent="0.15">
      <c r="A6833">
        <v>50</v>
      </c>
      <c r="B6833" t="s">
        <v>76</v>
      </c>
    </row>
    <row r="6834" spans="1:2" x14ac:dyDescent="0.15">
      <c r="A6834">
        <v>50</v>
      </c>
      <c r="B6834" t="s">
        <v>52</v>
      </c>
    </row>
    <row r="6835" spans="1:2" x14ac:dyDescent="0.15">
      <c r="A6835">
        <v>50</v>
      </c>
      <c r="B6835" t="s">
        <v>76</v>
      </c>
    </row>
    <row r="6836" spans="1:2" x14ac:dyDescent="0.15">
      <c r="A6836">
        <v>90</v>
      </c>
      <c r="B6836" t="s">
        <v>52</v>
      </c>
    </row>
    <row r="6837" spans="1:2" x14ac:dyDescent="0.15">
      <c r="A6837">
        <v>80</v>
      </c>
      <c r="B6837" t="s">
        <v>52</v>
      </c>
    </row>
    <row r="6838" spans="1:2" x14ac:dyDescent="0.15">
      <c r="A6838">
        <v>90</v>
      </c>
      <c r="B6838" t="s">
        <v>52</v>
      </c>
    </row>
    <row r="6839" spans="1:2" x14ac:dyDescent="0.15">
      <c r="A6839">
        <v>70</v>
      </c>
      <c r="B6839" t="s">
        <v>52</v>
      </c>
    </row>
    <row r="6840" spans="1:2" x14ac:dyDescent="0.15">
      <c r="A6840">
        <v>70</v>
      </c>
      <c r="B6840" t="s">
        <v>76</v>
      </c>
    </row>
    <row r="6841" spans="1:2" x14ac:dyDescent="0.15">
      <c r="A6841">
        <v>50</v>
      </c>
      <c r="B6841" t="s">
        <v>52</v>
      </c>
    </row>
    <row r="6842" spans="1:2" x14ac:dyDescent="0.15">
      <c r="A6842">
        <v>30</v>
      </c>
      <c r="B6842" t="s">
        <v>76</v>
      </c>
    </row>
    <row r="6843" spans="1:2" x14ac:dyDescent="0.15">
      <c r="A6843">
        <v>30</v>
      </c>
      <c r="B6843" t="s">
        <v>76</v>
      </c>
    </row>
    <row r="6844" spans="1:2" x14ac:dyDescent="0.15">
      <c r="A6844">
        <v>30</v>
      </c>
      <c r="B6844" t="s">
        <v>76</v>
      </c>
    </row>
    <row r="6845" spans="1:2" x14ac:dyDescent="0.15">
      <c r="A6845">
        <v>50</v>
      </c>
      <c r="B6845" t="s">
        <v>76</v>
      </c>
    </row>
    <row r="6846" spans="1:2" x14ac:dyDescent="0.15">
      <c r="A6846">
        <v>20</v>
      </c>
      <c r="B6846" t="s">
        <v>52</v>
      </c>
    </row>
    <row r="6847" spans="1:2" x14ac:dyDescent="0.15">
      <c r="A6847">
        <v>20</v>
      </c>
      <c r="B6847" t="s">
        <v>76</v>
      </c>
    </row>
    <row r="6848" spans="1:2" x14ac:dyDescent="0.15">
      <c r="A6848">
        <v>20</v>
      </c>
      <c r="B6848" t="s">
        <v>76</v>
      </c>
    </row>
    <row r="6849" spans="1:2" x14ac:dyDescent="0.15">
      <c r="A6849">
        <v>40</v>
      </c>
      <c r="B6849" t="s">
        <v>52</v>
      </c>
    </row>
    <row r="6850" spans="1:2" x14ac:dyDescent="0.15">
      <c r="A6850">
        <v>40</v>
      </c>
      <c r="B6850" t="s">
        <v>76</v>
      </c>
    </row>
    <row r="6851" spans="1:2" x14ac:dyDescent="0.15">
      <c r="A6851">
        <v>60</v>
      </c>
      <c r="B6851" t="s">
        <v>76</v>
      </c>
    </row>
    <row r="6852" spans="1:2" x14ac:dyDescent="0.15">
      <c r="A6852">
        <v>60</v>
      </c>
      <c r="B6852" t="s">
        <v>52</v>
      </c>
    </row>
    <row r="6853" spans="1:2" x14ac:dyDescent="0.15">
      <c r="A6853">
        <v>70</v>
      </c>
      <c r="B6853" t="s">
        <v>76</v>
      </c>
    </row>
    <row r="6854" spans="1:2" x14ac:dyDescent="0.15">
      <c r="A6854">
        <v>50</v>
      </c>
      <c r="B6854" t="s">
        <v>52</v>
      </c>
    </row>
    <row r="6855" spans="1:2" x14ac:dyDescent="0.15">
      <c r="A6855">
        <v>50</v>
      </c>
      <c r="B6855" t="s">
        <v>52</v>
      </c>
    </row>
    <row r="6856" spans="1:2" x14ac:dyDescent="0.15">
      <c r="A6856">
        <v>50</v>
      </c>
      <c r="B6856" t="s">
        <v>52</v>
      </c>
    </row>
    <row r="6857" spans="1:2" x14ac:dyDescent="0.15">
      <c r="A6857">
        <v>60</v>
      </c>
      <c r="B6857" t="s">
        <v>76</v>
      </c>
    </row>
    <row r="6858" spans="1:2" x14ac:dyDescent="0.15">
      <c r="A6858">
        <v>20</v>
      </c>
      <c r="B6858" t="s">
        <v>76</v>
      </c>
    </row>
    <row r="6859" spans="1:2" x14ac:dyDescent="0.15">
      <c r="A6859" t="s">
        <v>417</v>
      </c>
      <c r="B6859" t="s">
        <v>76</v>
      </c>
    </row>
    <row r="6860" spans="1:2" x14ac:dyDescent="0.15">
      <c r="A6860">
        <v>20</v>
      </c>
      <c r="B6860" t="s">
        <v>52</v>
      </c>
    </row>
    <row r="6861" spans="1:2" x14ac:dyDescent="0.15">
      <c r="A6861">
        <v>10</v>
      </c>
      <c r="B6861" t="s">
        <v>76</v>
      </c>
    </row>
    <row r="6862" spans="1:2" x14ac:dyDescent="0.15">
      <c r="A6862">
        <v>40</v>
      </c>
      <c r="B6862" t="s">
        <v>76</v>
      </c>
    </row>
    <row r="6863" spans="1:2" x14ac:dyDescent="0.15">
      <c r="A6863">
        <v>70</v>
      </c>
      <c r="B6863" t="s">
        <v>76</v>
      </c>
    </row>
    <row r="6864" spans="1:2" x14ac:dyDescent="0.15">
      <c r="A6864">
        <v>80</v>
      </c>
      <c r="B6864" t="s">
        <v>52</v>
      </c>
    </row>
    <row r="6865" spans="1:2" x14ac:dyDescent="0.15">
      <c r="A6865">
        <v>30</v>
      </c>
      <c r="B6865" t="s">
        <v>52</v>
      </c>
    </row>
    <row r="6866" spans="1:2" x14ac:dyDescent="0.15">
      <c r="A6866">
        <v>20</v>
      </c>
      <c r="B6866" t="s">
        <v>52</v>
      </c>
    </row>
    <row r="6867" spans="1:2" x14ac:dyDescent="0.15">
      <c r="A6867">
        <v>50</v>
      </c>
      <c r="B6867" t="s">
        <v>76</v>
      </c>
    </row>
    <row r="6868" spans="1:2" x14ac:dyDescent="0.15">
      <c r="A6868">
        <v>50</v>
      </c>
      <c r="B6868" t="s">
        <v>52</v>
      </c>
    </row>
    <row r="6869" spans="1:2" x14ac:dyDescent="0.15">
      <c r="A6869">
        <v>60</v>
      </c>
      <c r="B6869" t="s">
        <v>52</v>
      </c>
    </row>
    <row r="6870" spans="1:2" x14ac:dyDescent="0.15">
      <c r="A6870">
        <v>80</v>
      </c>
      <c r="B6870" t="s">
        <v>52</v>
      </c>
    </row>
    <row r="6871" spans="1:2" x14ac:dyDescent="0.15">
      <c r="A6871">
        <v>60</v>
      </c>
      <c r="B6871" t="s">
        <v>76</v>
      </c>
    </row>
    <row r="6872" spans="1:2" x14ac:dyDescent="0.15">
      <c r="A6872">
        <v>50</v>
      </c>
      <c r="B6872" t="s">
        <v>76</v>
      </c>
    </row>
    <row r="6873" spans="1:2" x14ac:dyDescent="0.15">
      <c r="A6873">
        <v>70</v>
      </c>
      <c r="B6873" t="s">
        <v>52</v>
      </c>
    </row>
    <row r="6874" spans="1:2" x14ac:dyDescent="0.15">
      <c r="A6874">
        <v>50</v>
      </c>
      <c r="B6874" t="s">
        <v>52</v>
      </c>
    </row>
    <row r="6875" spans="1:2" x14ac:dyDescent="0.15">
      <c r="A6875">
        <v>60</v>
      </c>
      <c r="B6875" t="s">
        <v>52</v>
      </c>
    </row>
    <row r="6876" spans="1:2" x14ac:dyDescent="0.15">
      <c r="A6876">
        <v>20</v>
      </c>
      <c r="B6876" t="s">
        <v>76</v>
      </c>
    </row>
    <row r="6877" spans="1:2" x14ac:dyDescent="0.15">
      <c r="A6877">
        <v>30</v>
      </c>
      <c r="B6877" t="s">
        <v>52</v>
      </c>
    </row>
    <row r="6878" spans="1:2" x14ac:dyDescent="0.15">
      <c r="A6878">
        <v>20</v>
      </c>
      <c r="B6878" t="s">
        <v>76</v>
      </c>
    </row>
    <row r="6879" spans="1:2" x14ac:dyDescent="0.15">
      <c r="A6879">
        <v>20</v>
      </c>
      <c r="B6879" t="s">
        <v>52</v>
      </c>
    </row>
    <row r="6880" spans="1:2" x14ac:dyDescent="0.15">
      <c r="A6880">
        <v>50</v>
      </c>
      <c r="B6880" t="s">
        <v>52</v>
      </c>
    </row>
    <row r="6881" spans="1:2" x14ac:dyDescent="0.15">
      <c r="A6881">
        <v>50</v>
      </c>
      <c r="B6881" t="s">
        <v>52</v>
      </c>
    </row>
    <row r="6882" spans="1:2" x14ac:dyDescent="0.15">
      <c r="A6882">
        <v>50</v>
      </c>
      <c r="B6882" t="s">
        <v>76</v>
      </c>
    </row>
    <row r="6883" spans="1:2" x14ac:dyDescent="0.15">
      <c r="A6883">
        <v>60</v>
      </c>
      <c r="B6883" t="s">
        <v>52</v>
      </c>
    </row>
    <row r="6884" spans="1:2" x14ac:dyDescent="0.15">
      <c r="A6884">
        <v>50</v>
      </c>
      <c r="B6884" t="s">
        <v>52</v>
      </c>
    </row>
    <row r="6885" spans="1:2" x14ac:dyDescent="0.15">
      <c r="A6885">
        <v>20</v>
      </c>
      <c r="B6885" t="s">
        <v>76</v>
      </c>
    </row>
    <row r="6886" spans="1:2" x14ac:dyDescent="0.15">
      <c r="A6886">
        <v>50</v>
      </c>
      <c r="B6886" t="s">
        <v>76</v>
      </c>
    </row>
    <row r="6887" spans="1:2" x14ac:dyDescent="0.15">
      <c r="A6887">
        <v>80</v>
      </c>
      <c r="B6887" t="s">
        <v>76</v>
      </c>
    </row>
    <row r="6888" spans="1:2" x14ac:dyDescent="0.15">
      <c r="A6888">
        <v>30</v>
      </c>
      <c r="B6888" t="s">
        <v>52</v>
      </c>
    </row>
    <row r="6889" spans="1:2" x14ac:dyDescent="0.15">
      <c r="A6889">
        <v>50</v>
      </c>
      <c r="B6889" t="s">
        <v>52</v>
      </c>
    </row>
    <row r="6890" spans="1:2" x14ac:dyDescent="0.15">
      <c r="A6890">
        <v>40</v>
      </c>
      <c r="B6890" t="s">
        <v>52</v>
      </c>
    </row>
    <row r="6891" spans="1:2" x14ac:dyDescent="0.15">
      <c r="A6891">
        <v>60</v>
      </c>
      <c r="B6891" t="s">
        <v>76</v>
      </c>
    </row>
    <row r="6892" spans="1:2" x14ac:dyDescent="0.15">
      <c r="A6892">
        <v>70</v>
      </c>
      <c r="B6892" t="s">
        <v>52</v>
      </c>
    </row>
    <row r="6893" spans="1:2" x14ac:dyDescent="0.15">
      <c r="A6893">
        <v>50</v>
      </c>
      <c r="B6893" t="s">
        <v>52</v>
      </c>
    </row>
    <row r="6894" spans="1:2" x14ac:dyDescent="0.15">
      <c r="A6894" t="s">
        <v>417</v>
      </c>
      <c r="B6894" t="s">
        <v>52</v>
      </c>
    </row>
    <row r="6895" spans="1:2" x14ac:dyDescent="0.15">
      <c r="A6895">
        <v>40</v>
      </c>
      <c r="B6895" t="s">
        <v>52</v>
      </c>
    </row>
    <row r="6896" spans="1:2" x14ac:dyDescent="0.15">
      <c r="A6896">
        <v>70</v>
      </c>
      <c r="B6896" t="s">
        <v>52</v>
      </c>
    </row>
    <row r="6897" spans="1:2" x14ac:dyDescent="0.15">
      <c r="A6897">
        <v>50</v>
      </c>
      <c r="B6897" t="s">
        <v>76</v>
      </c>
    </row>
    <row r="6898" spans="1:2" x14ac:dyDescent="0.15">
      <c r="A6898">
        <v>80</v>
      </c>
      <c r="B6898" t="s">
        <v>52</v>
      </c>
    </row>
    <row r="6899" spans="1:2" x14ac:dyDescent="0.15">
      <c r="A6899">
        <v>60</v>
      </c>
      <c r="B6899" t="s">
        <v>52</v>
      </c>
    </row>
    <row r="6900" spans="1:2" x14ac:dyDescent="0.15">
      <c r="A6900">
        <v>40</v>
      </c>
      <c r="B6900" t="s">
        <v>52</v>
      </c>
    </row>
    <row r="6901" spans="1:2" x14ac:dyDescent="0.15">
      <c r="A6901">
        <v>40</v>
      </c>
      <c r="B6901" t="s">
        <v>52</v>
      </c>
    </row>
    <row r="6902" spans="1:2" x14ac:dyDescent="0.15">
      <c r="A6902">
        <v>50</v>
      </c>
      <c r="B6902" t="s">
        <v>52</v>
      </c>
    </row>
    <row r="6903" spans="1:2" x14ac:dyDescent="0.15">
      <c r="A6903" t="s">
        <v>417</v>
      </c>
      <c r="B6903" t="s">
        <v>76</v>
      </c>
    </row>
    <row r="6904" spans="1:2" x14ac:dyDescent="0.15">
      <c r="A6904">
        <v>60</v>
      </c>
      <c r="B6904" t="s">
        <v>52</v>
      </c>
    </row>
    <row r="6905" spans="1:2" x14ac:dyDescent="0.15">
      <c r="A6905">
        <v>60</v>
      </c>
      <c r="B6905" t="s">
        <v>52</v>
      </c>
    </row>
    <row r="6906" spans="1:2" x14ac:dyDescent="0.15">
      <c r="A6906">
        <v>40</v>
      </c>
      <c r="B6906" t="s">
        <v>52</v>
      </c>
    </row>
    <row r="6907" spans="1:2" x14ac:dyDescent="0.15">
      <c r="A6907">
        <v>40</v>
      </c>
      <c r="B6907" t="s">
        <v>52</v>
      </c>
    </row>
    <row r="6908" spans="1:2" x14ac:dyDescent="0.15">
      <c r="A6908">
        <v>50</v>
      </c>
      <c r="B6908" t="s">
        <v>52</v>
      </c>
    </row>
    <row r="6909" spans="1:2" x14ac:dyDescent="0.15">
      <c r="A6909">
        <v>10</v>
      </c>
      <c r="B6909" t="s">
        <v>76</v>
      </c>
    </row>
    <row r="6910" spans="1:2" x14ac:dyDescent="0.15">
      <c r="A6910">
        <v>40</v>
      </c>
      <c r="B6910" t="s">
        <v>52</v>
      </c>
    </row>
    <row r="6911" spans="1:2" x14ac:dyDescent="0.15">
      <c r="A6911">
        <v>40</v>
      </c>
      <c r="B6911" t="s">
        <v>52</v>
      </c>
    </row>
    <row r="6912" spans="1:2" x14ac:dyDescent="0.15">
      <c r="A6912">
        <v>30</v>
      </c>
      <c r="B6912" t="s">
        <v>76</v>
      </c>
    </row>
    <row r="6913" spans="1:2" x14ac:dyDescent="0.15">
      <c r="A6913">
        <v>50</v>
      </c>
      <c r="B6913" t="s">
        <v>52</v>
      </c>
    </row>
    <row r="6914" spans="1:2" x14ac:dyDescent="0.15">
      <c r="A6914">
        <v>50</v>
      </c>
      <c r="B6914" t="s">
        <v>52</v>
      </c>
    </row>
    <row r="6915" spans="1:2" x14ac:dyDescent="0.15">
      <c r="A6915">
        <v>70</v>
      </c>
      <c r="B6915" t="s">
        <v>76</v>
      </c>
    </row>
    <row r="6916" spans="1:2" x14ac:dyDescent="0.15">
      <c r="A6916">
        <v>50</v>
      </c>
      <c r="B6916" t="s">
        <v>52</v>
      </c>
    </row>
    <row r="6917" spans="1:2" x14ac:dyDescent="0.15">
      <c r="A6917">
        <v>20</v>
      </c>
      <c r="B6917" t="s">
        <v>76</v>
      </c>
    </row>
    <row r="6918" spans="1:2" x14ac:dyDescent="0.15">
      <c r="A6918">
        <v>40</v>
      </c>
      <c r="B6918" t="s">
        <v>52</v>
      </c>
    </row>
    <row r="6919" spans="1:2" x14ac:dyDescent="0.15">
      <c r="A6919">
        <v>30</v>
      </c>
      <c r="B6919" t="s">
        <v>76</v>
      </c>
    </row>
    <row r="6920" spans="1:2" x14ac:dyDescent="0.15">
      <c r="A6920">
        <v>30</v>
      </c>
      <c r="B6920" t="s">
        <v>52</v>
      </c>
    </row>
    <row r="6921" spans="1:2" x14ac:dyDescent="0.15">
      <c r="A6921">
        <v>30</v>
      </c>
      <c r="B6921" t="s">
        <v>52</v>
      </c>
    </row>
    <row r="6922" spans="1:2" x14ac:dyDescent="0.15">
      <c r="A6922">
        <v>30</v>
      </c>
      <c r="B6922" t="s">
        <v>76</v>
      </c>
    </row>
    <row r="6923" spans="1:2" x14ac:dyDescent="0.15">
      <c r="A6923">
        <v>50</v>
      </c>
      <c r="B6923" t="s">
        <v>76</v>
      </c>
    </row>
    <row r="6924" spans="1:2" x14ac:dyDescent="0.15">
      <c r="A6924">
        <v>40</v>
      </c>
      <c r="B6924" t="s">
        <v>52</v>
      </c>
    </row>
    <row r="6925" spans="1:2" x14ac:dyDescent="0.15">
      <c r="A6925">
        <v>10</v>
      </c>
      <c r="B6925" t="s">
        <v>76</v>
      </c>
    </row>
    <row r="6926" spans="1:2" x14ac:dyDescent="0.15">
      <c r="A6926">
        <v>10</v>
      </c>
      <c r="B6926" t="s">
        <v>76</v>
      </c>
    </row>
    <row r="6927" spans="1:2" x14ac:dyDescent="0.15">
      <c r="A6927" t="s">
        <v>120</v>
      </c>
      <c r="B6927" t="s">
        <v>120</v>
      </c>
    </row>
    <row r="6928" spans="1:2" x14ac:dyDescent="0.15">
      <c r="A6928">
        <v>40</v>
      </c>
      <c r="B6928" t="s">
        <v>52</v>
      </c>
    </row>
    <row r="6929" spans="1:2" x14ac:dyDescent="0.15">
      <c r="A6929">
        <v>60</v>
      </c>
      <c r="B6929" t="s">
        <v>76</v>
      </c>
    </row>
    <row r="6930" spans="1:2" x14ac:dyDescent="0.15">
      <c r="A6930">
        <v>20</v>
      </c>
      <c r="B6930" t="s">
        <v>52</v>
      </c>
    </row>
    <row r="6931" spans="1:2" x14ac:dyDescent="0.15">
      <c r="A6931">
        <v>30</v>
      </c>
      <c r="B6931" t="s">
        <v>76</v>
      </c>
    </row>
    <row r="6932" spans="1:2" x14ac:dyDescent="0.15">
      <c r="A6932">
        <v>40</v>
      </c>
      <c r="B6932" t="s">
        <v>52</v>
      </c>
    </row>
    <row r="6933" spans="1:2" x14ac:dyDescent="0.15">
      <c r="A6933">
        <v>50</v>
      </c>
      <c r="B6933" t="s">
        <v>52</v>
      </c>
    </row>
    <row r="6934" spans="1:2" x14ac:dyDescent="0.15">
      <c r="A6934">
        <v>70</v>
      </c>
      <c r="B6934" t="s">
        <v>52</v>
      </c>
    </row>
    <row r="6935" spans="1:2" x14ac:dyDescent="0.15">
      <c r="A6935">
        <v>30</v>
      </c>
      <c r="B6935" t="s">
        <v>52</v>
      </c>
    </row>
    <row r="6936" spans="1:2" x14ac:dyDescent="0.15">
      <c r="A6936">
        <v>50</v>
      </c>
      <c r="B6936" t="s">
        <v>76</v>
      </c>
    </row>
    <row r="6937" spans="1:2" x14ac:dyDescent="0.15">
      <c r="A6937">
        <v>20</v>
      </c>
      <c r="B6937" t="s">
        <v>52</v>
      </c>
    </row>
    <row r="6938" spans="1:2" x14ac:dyDescent="0.15">
      <c r="A6938">
        <v>30</v>
      </c>
      <c r="B6938" t="s">
        <v>52</v>
      </c>
    </row>
    <row r="6939" spans="1:2" x14ac:dyDescent="0.15">
      <c r="A6939">
        <v>50</v>
      </c>
      <c r="B6939" t="s">
        <v>52</v>
      </c>
    </row>
    <row r="6940" spans="1:2" x14ac:dyDescent="0.15">
      <c r="A6940">
        <v>10</v>
      </c>
      <c r="B6940" t="s">
        <v>76</v>
      </c>
    </row>
    <row r="6941" spans="1:2" x14ac:dyDescent="0.15">
      <c r="A6941">
        <v>10</v>
      </c>
      <c r="B6941" t="s">
        <v>52</v>
      </c>
    </row>
    <row r="6942" spans="1:2" x14ac:dyDescent="0.15">
      <c r="A6942">
        <v>20</v>
      </c>
      <c r="B6942" t="s">
        <v>76</v>
      </c>
    </row>
    <row r="6943" spans="1:2" x14ac:dyDescent="0.15">
      <c r="A6943" t="s">
        <v>417</v>
      </c>
      <c r="B6943" t="s">
        <v>76</v>
      </c>
    </row>
    <row r="6944" spans="1:2" x14ac:dyDescent="0.15">
      <c r="A6944">
        <v>80</v>
      </c>
      <c r="B6944" t="s">
        <v>76</v>
      </c>
    </row>
    <row r="6945" spans="1:2" x14ac:dyDescent="0.15">
      <c r="A6945">
        <v>80</v>
      </c>
      <c r="B6945" t="s">
        <v>76</v>
      </c>
    </row>
    <row r="6946" spans="1:2" x14ac:dyDescent="0.15">
      <c r="A6946">
        <v>50</v>
      </c>
      <c r="B6946" t="s">
        <v>76</v>
      </c>
    </row>
    <row r="6947" spans="1:2" x14ac:dyDescent="0.15">
      <c r="A6947">
        <v>20</v>
      </c>
      <c r="B6947" t="s">
        <v>76</v>
      </c>
    </row>
    <row r="6948" spans="1:2" x14ac:dyDescent="0.15">
      <c r="A6948">
        <v>80</v>
      </c>
      <c r="B6948" t="s">
        <v>76</v>
      </c>
    </row>
    <row r="6949" spans="1:2" x14ac:dyDescent="0.15">
      <c r="A6949">
        <v>90</v>
      </c>
      <c r="B6949" t="s">
        <v>52</v>
      </c>
    </row>
    <row r="6950" spans="1:2" x14ac:dyDescent="0.15">
      <c r="A6950">
        <v>40</v>
      </c>
      <c r="B6950" t="s">
        <v>52</v>
      </c>
    </row>
    <row r="6951" spans="1:2" x14ac:dyDescent="0.15">
      <c r="A6951">
        <v>60</v>
      </c>
      <c r="B6951" t="s">
        <v>52</v>
      </c>
    </row>
    <row r="6952" spans="1:2" x14ac:dyDescent="0.15">
      <c r="A6952">
        <v>40</v>
      </c>
      <c r="B6952" t="s">
        <v>76</v>
      </c>
    </row>
    <row r="6953" spans="1:2" x14ac:dyDescent="0.15">
      <c r="A6953">
        <v>60</v>
      </c>
      <c r="B6953" t="s">
        <v>52</v>
      </c>
    </row>
    <row r="6954" spans="1:2" x14ac:dyDescent="0.15">
      <c r="A6954">
        <v>20</v>
      </c>
      <c r="B6954" t="s">
        <v>52</v>
      </c>
    </row>
    <row r="6955" spans="1:2" x14ac:dyDescent="0.15">
      <c r="A6955">
        <v>50</v>
      </c>
      <c r="B6955" t="s">
        <v>52</v>
      </c>
    </row>
    <row r="6956" spans="1:2" x14ac:dyDescent="0.15">
      <c r="A6956">
        <v>20</v>
      </c>
      <c r="B6956" t="s">
        <v>52</v>
      </c>
    </row>
    <row r="6957" spans="1:2" x14ac:dyDescent="0.15">
      <c r="A6957">
        <v>40</v>
      </c>
      <c r="B6957" t="s">
        <v>52</v>
      </c>
    </row>
    <row r="6958" spans="1:2" x14ac:dyDescent="0.15">
      <c r="A6958">
        <v>50</v>
      </c>
      <c r="B6958" t="s">
        <v>52</v>
      </c>
    </row>
    <row r="6959" spans="1:2" x14ac:dyDescent="0.15">
      <c r="A6959">
        <v>50</v>
      </c>
      <c r="B6959" t="s">
        <v>52</v>
      </c>
    </row>
    <row r="6960" spans="1:2" x14ac:dyDescent="0.15">
      <c r="A6960">
        <v>20</v>
      </c>
      <c r="B6960" t="s">
        <v>52</v>
      </c>
    </row>
    <row r="6961" spans="1:2" x14ac:dyDescent="0.15">
      <c r="A6961">
        <v>40</v>
      </c>
      <c r="B6961" t="s">
        <v>52</v>
      </c>
    </row>
    <row r="6962" spans="1:2" x14ac:dyDescent="0.15">
      <c r="A6962">
        <v>30</v>
      </c>
      <c r="B6962" t="s">
        <v>52</v>
      </c>
    </row>
    <row r="6963" spans="1:2" x14ac:dyDescent="0.15">
      <c r="A6963">
        <v>60</v>
      </c>
      <c r="B6963" t="s">
        <v>76</v>
      </c>
    </row>
    <row r="6964" spans="1:2" x14ac:dyDescent="0.15">
      <c r="A6964">
        <v>20</v>
      </c>
      <c r="B6964" t="s">
        <v>52</v>
      </c>
    </row>
    <row r="6965" spans="1:2" x14ac:dyDescent="0.15">
      <c r="A6965">
        <v>50</v>
      </c>
      <c r="B6965" t="s">
        <v>76</v>
      </c>
    </row>
    <row r="6966" spans="1:2" x14ac:dyDescent="0.15">
      <c r="A6966">
        <v>40</v>
      </c>
      <c r="B6966" t="s">
        <v>76</v>
      </c>
    </row>
    <row r="6967" spans="1:2" x14ac:dyDescent="0.15">
      <c r="A6967">
        <v>30</v>
      </c>
      <c r="B6967" t="s">
        <v>52</v>
      </c>
    </row>
    <row r="6968" spans="1:2" x14ac:dyDescent="0.15">
      <c r="A6968">
        <v>30</v>
      </c>
      <c r="B6968" t="s">
        <v>76</v>
      </c>
    </row>
    <row r="6969" spans="1:2" x14ac:dyDescent="0.15">
      <c r="A6969">
        <v>20</v>
      </c>
      <c r="B6969" t="s">
        <v>52</v>
      </c>
    </row>
    <row r="6970" spans="1:2" x14ac:dyDescent="0.15">
      <c r="A6970">
        <v>20</v>
      </c>
      <c r="B6970" t="s">
        <v>76</v>
      </c>
    </row>
    <row r="6971" spans="1:2" x14ac:dyDescent="0.15">
      <c r="A6971">
        <v>50</v>
      </c>
      <c r="B6971" t="s">
        <v>52</v>
      </c>
    </row>
    <row r="6972" spans="1:2" x14ac:dyDescent="0.15">
      <c r="A6972">
        <v>70</v>
      </c>
      <c r="B6972" t="s">
        <v>52</v>
      </c>
    </row>
    <row r="6973" spans="1:2" x14ac:dyDescent="0.15">
      <c r="A6973">
        <v>40</v>
      </c>
      <c r="B6973" t="s">
        <v>52</v>
      </c>
    </row>
    <row r="6974" spans="1:2" x14ac:dyDescent="0.15">
      <c r="A6974">
        <v>70</v>
      </c>
      <c r="B6974" t="s">
        <v>76</v>
      </c>
    </row>
    <row r="6975" spans="1:2" x14ac:dyDescent="0.15">
      <c r="A6975">
        <v>30</v>
      </c>
      <c r="B6975" t="s">
        <v>76</v>
      </c>
    </row>
    <row r="6976" spans="1:2" x14ac:dyDescent="0.15">
      <c r="A6976">
        <v>20</v>
      </c>
      <c r="B6976" t="s">
        <v>52</v>
      </c>
    </row>
    <row r="6977" spans="1:2" x14ac:dyDescent="0.15">
      <c r="A6977">
        <v>50</v>
      </c>
      <c r="B6977" t="s">
        <v>52</v>
      </c>
    </row>
    <row r="6978" spans="1:2" x14ac:dyDescent="0.15">
      <c r="A6978">
        <v>30</v>
      </c>
      <c r="B6978" t="s">
        <v>76</v>
      </c>
    </row>
    <row r="6979" spans="1:2" x14ac:dyDescent="0.15">
      <c r="A6979">
        <v>30</v>
      </c>
      <c r="B6979" t="s">
        <v>52</v>
      </c>
    </row>
    <row r="6980" spans="1:2" x14ac:dyDescent="0.15">
      <c r="A6980">
        <v>60</v>
      </c>
      <c r="B6980" t="s">
        <v>76</v>
      </c>
    </row>
    <row r="6981" spans="1:2" x14ac:dyDescent="0.15">
      <c r="A6981">
        <v>80</v>
      </c>
      <c r="B6981" t="s">
        <v>76</v>
      </c>
    </row>
    <row r="6982" spans="1:2" x14ac:dyDescent="0.15">
      <c r="A6982">
        <v>40</v>
      </c>
      <c r="B6982" t="s">
        <v>52</v>
      </c>
    </row>
    <row r="6983" spans="1:2" x14ac:dyDescent="0.15">
      <c r="A6983">
        <v>20</v>
      </c>
      <c r="B6983" t="s">
        <v>52</v>
      </c>
    </row>
    <row r="6984" spans="1:2" x14ac:dyDescent="0.15">
      <c r="A6984">
        <v>10</v>
      </c>
      <c r="B6984" t="s">
        <v>52</v>
      </c>
    </row>
    <row r="6985" spans="1:2" x14ac:dyDescent="0.15">
      <c r="A6985">
        <v>30</v>
      </c>
      <c r="B6985" t="s">
        <v>76</v>
      </c>
    </row>
    <row r="6986" spans="1:2" x14ac:dyDescent="0.15">
      <c r="A6986">
        <v>60</v>
      </c>
      <c r="B6986" t="s">
        <v>52</v>
      </c>
    </row>
    <row r="6987" spans="1:2" x14ac:dyDescent="0.15">
      <c r="A6987">
        <v>30</v>
      </c>
      <c r="B6987" t="s">
        <v>52</v>
      </c>
    </row>
    <row r="6988" spans="1:2" x14ac:dyDescent="0.15">
      <c r="A6988">
        <v>20</v>
      </c>
      <c r="B6988" t="s">
        <v>76</v>
      </c>
    </row>
    <row r="6989" spans="1:2" x14ac:dyDescent="0.15">
      <c r="A6989">
        <v>10</v>
      </c>
      <c r="B6989" t="s">
        <v>52</v>
      </c>
    </row>
    <row r="6990" spans="1:2" x14ac:dyDescent="0.15">
      <c r="A6990" t="s">
        <v>417</v>
      </c>
      <c r="B6990" t="s">
        <v>52</v>
      </c>
    </row>
    <row r="6991" spans="1:2" x14ac:dyDescent="0.15">
      <c r="A6991">
        <v>40</v>
      </c>
      <c r="B6991" t="s">
        <v>52</v>
      </c>
    </row>
    <row r="6992" spans="1:2" x14ac:dyDescent="0.15">
      <c r="A6992">
        <v>40</v>
      </c>
      <c r="B6992" t="s">
        <v>76</v>
      </c>
    </row>
    <row r="6993" spans="1:2" x14ac:dyDescent="0.15">
      <c r="A6993">
        <v>40</v>
      </c>
      <c r="B6993" t="s">
        <v>52</v>
      </c>
    </row>
    <row r="6994" spans="1:2" x14ac:dyDescent="0.15">
      <c r="A6994">
        <v>20</v>
      </c>
      <c r="B6994" t="s">
        <v>76</v>
      </c>
    </row>
    <row r="6995" spans="1:2" x14ac:dyDescent="0.15">
      <c r="A6995">
        <v>40</v>
      </c>
      <c r="B6995" t="s">
        <v>52</v>
      </c>
    </row>
    <row r="6996" spans="1:2" x14ac:dyDescent="0.15">
      <c r="A6996">
        <v>20</v>
      </c>
      <c r="B6996" t="s">
        <v>52</v>
      </c>
    </row>
    <row r="6997" spans="1:2" x14ac:dyDescent="0.15">
      <c r="A6997">
        <v>30</v>
      </c>
      <c r="B6997" t="s">
        <v>52</v>
      </c>
    </row>
    <row r="6998" spans="1:2" x14ac:dyDescent="0.15">
      <c r="A6998">
        <v>30</v>
      </c>
      <c r="B6998" t="s">
        <v>52</v>
      </c>
    </row>
    <row r="6999" spans="1:2" x14ac:dyDescent="0.15">
      <c r="A6999">
        <v>50</v>
      </c>
      <c r="B6999" t="s">
        <v>52</v>
      </c>
    </row>
    <row r="7000" spans="1:2" x14ac:dyDescent="0.15">
      <c r="A7000">
        <v>20</v>
      </c>
      <c r="B7000" t="s">
        <v>52</v>
      </c>
    </row>
    <row r="7001" spans="1:2" x14ac:dyDescent="0.15">
      <c r="A7001">
        <v>40</v>
      </c>
      <c r="B7001" t="s">
        <v>76</v>
      </c>
    </row>
    <row r="7002" spans="1:2" x14ac:dyDescent="0.15">
      <c r="A7002">
        <v>10</v>
      </c>
      <c r="B7002" t="s">
        <v>76</v>
      </c>
    </row>
    <row r="7003" spans="1:2" x14ac:dyDescent="0.15">
      <c r="A7003">
        <v>30</v>
      </c>
      <c r="B7003" t="s">
        <v>76</v>
      </c>
    </row>
    <row r="7004" spans="1:2" x14ac:dyDescent="0.15">
      <c r="A7004" t="s">
        <v>417</v>
      </c>
      <c r="B7004" t="s">
        <v>52</v>
      </c>
    </row>
    <row r="7005" spans="1:2" x14ac:dyDescent="0.15">
      <c r="A7005">
        <v>80</v>
      </c>
      <c r="B7005" t="s">
        <v>76</v>
      </c>
    </row>
    <row r="7006" spans="1:2" x14ac:dyDescent="0.15">
      <c r="A7006">
        <v>50</v>
      </c>
      <c r="B7006" t="s">
        <v>52</v>
      </c>
    </row>
    <row r="7007" spans="1:2" x14ac:dyDescent="0.15">
      <c r="A7007">
        <v>50</v>
      </c>
      <c r="B7007" t="s">
        <v>76</v>
      </c>
    </row>
    <row r="7008" spans="1:2" x14ac:dyDescent="0.15">
      <c r="A7008">
        <v>40</v>
      </c>
      <c r="B7008" t="s">
        <v>52</v>
      </c>
    </row>
    <row r="7009" spans="1:2" x14ac:dyDescent="0.15">
      <c r="A7009">
        <v>50</v>
      </c>
      <c r="B7009" t="s">
        <v>52</v>
      </c>
    </row>
    <row r="7010" spans="1:2" x14ac:dyDescent="0.15">
      <c r="A7010">
        <v>30</v>
      </c>
      <c r="B7010" t="s">
        <v>52</v>
      </c>
    </row>
    <row r="7011" spans="1:2" x14ac:dyDescent="0.15">
      <c r="A7011">
        <v>10</v>
      </c>
      <c r="B7011" t="s">
        <v>52</v>
      </c>
    </row>
    <row r="7012" spans="1:2" x14ac:dyDescent="0.15">
      <c r="A7012">
        <v>30</v>
      </c>
      <c r="B7012" t="s">
        <v>76</v>
      </c>
    </row>
    <row r="7013" spans="1:2" x14ac:dyDescent="0.15">
      <c r="A7013">
        <v>70</v>
      </c>
      <c r="B7013" t="s">
        <v>76</v>
      </c>
    </row>
    <row r="7014" spans="1:2" x14ac:dyDescent="0.15">
      <c r="A7014">
        <v>40</v>
      </c>
      <c r="B7014" t="s">
        <v>76</v>
      </c>
    </row>
    <row r="7015" spans="1:2" x14ac:dyDescent="0.15">
      <c r="A7015">
        <v>30</v>
      </c>
      <c r="B7015" t="s">
        <v>52</v>
      </c>
    </row>
    <row r="7016" spans="1:2" x14ac:dyDescent="0.15">
      <c r="A7016">
        <v>40</v>
      </c>
      <c r="B7016" t="s">
        <v>76</v>
      </c>
    </row>
    <row r="7017" spans="1:2" x14ac:dyDescent="0.15">
      <c r="A7017" t="s">
        <v>417</v>
      </c>
      <c r="B7017" t="s">
        <v>52</v>
      </c>
    </row>
    <row r="7018" spans="1:2" x14ac:dyDescent="0.15">
      <c r="A7018">
        <v>60</v>
      </c>
      <c r="B7018" t="s">
        <v>52</v>
      </c>
    </row>
    <row r="7019" spans="1:2" x14ac:dyDescent="0.15">
      <c r="A7019">
        <v>20</v>
      </c>
      <c r="B7019" t="s">
        <v>52</v>
      </c>
    </row>
    <row r="7020" spans="1:2" x14ac:dyDescent="0.15">
      <c r="A7020">
        <v>10</v>
      </c>
      <c r="B7020" t="s">
        <v>52</v>
      </c>
    </row>
    <row r="7021" spans="1:2" x14ac:dyDescent="0.15">
      <c r="A7021">
        <v>30</v>
      </c>
      <c r="B7021" t="s">
        <v>76</v>
      </c>
    </row>
    <row r="7022" spans="1:2" x14ac:dyDescent="0.15">
      <c r="A7022">
        <v>30</v>
      </c>
      <c r="B7022" t="s">
        <v>52</v>
      </c>
    </row>
    <row r="7023" spans="1:2" x14ac:dyDescent="0.15">
      <c r="A7023">
        <v>20</v>
      </c>
      <c r="B7023" t="s">
        <v>52</v>
      </c>
    </row>
    <row r="7024" spans="1:2" x14ac:dyDescent="0.15">
      <c r="A7024">
        <v>50</v>
      </c>
      <c r="B7024" t="s">
        <v>76</v>
      </c>
    </row>
    <row r="7025" spans="1:2" x14ac:dyDescent="0.15">
      <c r="A7025">
        <v>40</v>
      </c>
      <c r="B7025" t="s">
        <v>52</v>
      </c>
    </row>
    <row r="7026" spans="1:2" x14ac:dyDescent="0.15">
      <c r="A7026">
        <v>20</v>
      </c>
      <c r="B7026" t="s">
        <v>52</v>
      </c>
    </row>
    <row r="7027" spans="1:2" x14ac:dyDescent="0.15">
      <c r="A7027">
        <v>40</v>
      </c>
      <c r="B7027" t="s">
        <v>52</v>
      </c>
    </row>
    <row r="7028" spans="1:2" x14ac:dyDescent="0.15">
      <c r="A7028">
        <v>30</v>
      </c>
      <c r="B7028" t="s">
        <v>76</v>
      </c>
    </row>
    <row r="7029" spans="1:2" x14ac:dyDescent="0.15">
      <c r="A7029">
        <v>20</v>
      </c>
      <c r="B7029" t="s">
        <v>76</v>
      </c>
    </row>
    <row r="7030" spans="1:2" x14ac:dyDescent="0.15">
      <c r="A7030">
        <v>40</v>
      </c>
      <c r="B7030" t="s">
        <v>52</v>
      </c>
    </row>
    <row r="7031" spans="1:2" x14ac:dyDescent="0.15">
      <c r="A7031">
        <v>40</v>
      </c>
      <c r="B7031" t="s">
        <v>52</v>
      </c>
    </row>
    <row r="7032" spans="1:2" x14ac:dyDescent="0.15">
      <c r="A7032">
        <v>20</v>
      </c>
      <c r="B7032" t="s">
        <v>52</v>
      </c>
    </row>
    <row r="7033" spans="1:2" x14ac:dyDescent="0.15">
      <c r="A7033">
        <v>40</v>
      </c>
      <c r="B7033" t="s">
        <v>52</v>
      </c>
    </row>
    <row r="7034" spans="1:2" x14ac:dyDescent="0.15">
      <c r="A7034">
        <v>20</v>
      </c>
      <c r="B7034" t="s">
        <v>52</v>
      </c>
    </row>
    <row r="7035" spans="1:2" x14ac:dyDescent="0.15">
      <c r="A7035">
        <v>30</v>
      </c>
      <c r="B7035" t="s">
        <v>52</v>
      </c>
    </row>
    <row r="7036" spans="1:2" x14ac:dyDescent="0.15">
      <c r="A7036">
        <v>30</v>
      </c>
      <c r="B7036" t="s">
        <v>52</v>
      </c>
    </row>
    <row r="7037" spans="1:2" x14ac:dyDescent="0.15">
      <c r="A7037">
        <v>50</v>
      </c>
      <c r="B7037" t="s">
        <v>52</v>
      </c>
    </row>
    <row r="7038" spans="1:2" x14ac:dyDescent="0.15">
      <c r="A7038">
        <v>20</v>
      </c>
      <c r="B7038" t="s">
        <v>76</v>
      </c>
    </row>
    <row r="7039" spans="1:2" x14ac:dyDescent="0.15">
      <c r="A7039">
        <v>20</v>
      </c>
      <c r="B7039" t="s">
        <v>52</v>
      </c>
    </row>
    <row r="7040" spans="1:2" x14ac:dyDescent="0.15">
      <c r="A7040">
        <v>30</v>
      </c>
      <c r="B7040" t="s">
        <v>52</v>
      </c>
    </row>
    <row r="7041" spans="1:2" x14ac:dyDescent="0.15">
      <c r="A7041">
        <v>20</v>
      </c>
      <c r="B7041" t="s">
        <v>76</v>
      </c>
    </row>
    <row r="7042" spans="1:2" x14ac:dyDescent="0.15">
      <c r="A7042">
        <v>30</v>
      </c>
      <c r="B7042" t="s">
        <v>76</v>
      </c>
    </row>
    <row r="7043" spans="1:2" x14ac:dyDescent="0.15">
      <c r="A7043">
        <v>20</v>
      </c>
      <c r="B7043" t="s">
        <v>76</v>
      </c>
    </row>
    <row r="7044" spans="1:2" x14ac:dyDescent="0.15">
      <c r="A7044">
        <v>50</v>
      </c>
      <c r="B7044" t="s">
        <v>52</v>
      </c>
    </row>
    <row r="7045" spans="1:2" x14ac:dyDescent="0.15">
      <c r="A7045" t="s">
        <v>120</v>
      </c>
      <c r="B7045" t="s">
        <v>76</v>
      </c>
    </row>
    <row r="7046" spans="1:2" x14ac:dyDescent="0.15">
      <c r="A7046">
        <v>50</v>
      </c>
      <c r="B7046" t="s">
        <v>52</v>
      </c>
    </row>
    <row r="7047" spans="1:2" x14ac:dyDescent="0.15">
      <c r="A7047">
        <v>40</v>
      </c>
      <c r="B7047" t="s">
        <v>76</v>
      </c>
    </row>
    <row r="7048" spans="1:2" x14ac:dyDescent="0.15">
      <c r="A7048" t="s">
        <v>120</v>
      </c>
      <c r="B7048" t="s">
        <v>76</v>
      </c>
    </row>
    <row r="7049" spans="1:2" x14ac:dyDescent="0.15">
      <c r="A7049">
        <v>30</v>
      </c>
      <c r="B7049" t="s">
        <v>52</v>
      </c>
    </row>
    <row r="7050" spans="1:2" x14ac:dyDescent="0.15">
      <c r="A7050">
        <v>40</v>
      </c>
      <c r="B7050" t="s">
        <v>76</v>
      </c>
    </row>
    <row r="7051" spans="1:2" x14ac:dyDescent="0.15">
      <c r="A7051">
        <v>30</v>
      </c>
      <c r="B7051" t="s">
        <v>76</v>
      </c>
    </row>
    <row r="7052" spans="1:2" x14ac:dyDescent="0.15">
      <c r="A7052">
        <v>80</v>
      </c>
      <c r="B7052" t="s">
        <v>52</v>
      </c>
    </row>
    <row r="7053" spans="1:2" x14ac:dyDescent="0.15">
      <c r="A7053">
        <v>70</v>
      </c>
      <c r="B7053" t="s">
        <v>52</v>
      </c>
    </row>
    <row r="7054" spans="1:2" x14ac:dyDescent="0.15">
      <c r="A7054">
        <v>40</v>
      </c>
      <c r="B7054" t="s">
        <v>76</v>
      </c>
    </row>
    <row r="7055" spans="1:2" x14ac:dyDescent="0.15">
      <c r="A7055">
        <v>60</v>
      </c>
      <c r="B7055" t="s">
        <v>76</v>
      </c>
    </row>
    <row r="7056" spans="1:2" x14ac:dyDescent="0.15">
      <c r="A7056">
        <v>70</v>
      </c>
      <c r="B7056" t="s">
        <v>52</v>
      </c>
    </row>
    <row r="7057" spans="1:2" x14ac:dyDescent="0.15">
      <c r="A7057">
        <v>70</v>
      </c>
      <c r="B7057" t="s">
        <v>76</v>
      </c>
    </row>
    <row r="7058" spans="1:2" x14ac:dyDescent="0.15">
      <c r="A7058">
        <v>70</v>
      </c>
      <c r="B7058" t="s">
        <v>52</v>
      </c>
    </row>
    <row r="7059" spans="1:2" x14ac:dyDescent="0.15">
      <c r="A7059">
        <v>40</v>
      </c>
      <c r="B7059" t="s">
        <v>76</v>
      </c>
    </row>
    <row r="7060" spans="1:2" x14ac:dyDescent="0.15">
      <c r="A7060">
        <v>20</v>
      </c>
      <c r="B7060" t="s">
        <v>52</v>
      </c>
    </row>
    <row r="7061" spans="1:2" x14ac:dyDescent="0.15">
      <c r="A7061">
        <v>20</v>
      </c>
      <c r="B7061" t="s">
        <v>76</v>
      </c>
    </row>
    <row r="7062" spans="1:2" x14ac:dyDescent="0.15">
      <c r="A7062" t="s">
        <v>417</v>
      </c>
      <c r="B7062" t="s">
        <v>52</v>
      </c>
    </row>
    <row r="7063" spans="1:2" x14ac:dyDescent="0.15">
      <c r="A7063">
        <v>50</v>
      </c>
      <c r="B7063" t="s">
        <v>52</v>
      </c>
    </row>
    <row r="7064" spans="1:2" x14ac:dyDescent="0.15">
      <c r="A7064">
        <v>50</v>
      </c>
      <c r="B7064" t="s">
        <v>76</v>
      </c>
    </row>
    <row r="7065" spans="1:2" x14ac:dyDescent="0.15">
      <c r="A7065">
        <v>50</v>
      </c>
      <c r="B7065" t="s">
        <v>76</v>
      </c>
    </row>
    <row r="7066" spans="1:2" x14ac:dyDescent="0.15">
      <c r="A7066">
        <v>20</v>
      </c>
      <c r="B7066" t="s">
        <v>76</v>
      </c>
    </row>
    <row r="7067" spans="1:2" x14ac:dyDescent="0.15">
      <c r="A7067">
        <v>20</v>
      </c>
      <c r="B7067" t="s">
        <v>76</v>
      </c>
    </row>
    <row r="7068" spans="1:2" x14ac:dyDescent="0.15">
      <c r="A7068">
        <v>50</v>
      </c>
      <c r="B7068" t="s">
        <v>52</v>
      </c>
    </row>
    <row r="7069" spans="1:2" x14ac:dyDescent="0.15">
      <c r="A7069">
        <v>30</v>
      </c>
      <c r="B7069" t="s">
        <v>52</v>
      </c>
    </row>
    <row r="7070" spans="1:2" x14ac:dyDescent="0.15">
      <c r="A7070">
        <v>60</v>
      </c>
      <c r="B7070" t="s">
        <v>52</v>
      </c>
    </row>
    <row r="7071" spans="1:2" x14ac:dyDescent="0.15">
      <c r="A7071">
        <v>30</v>
      </c>
      <c r="B7071" t="s">
        <v>76</v>
      </c>
    </row>
    <row r="7072" spans="1:2" x14ac:dyDescent="0.15">
      <c r="A7072">
        <v>20</v>
      </c>
      <c r="B7072" t="s">
        <v>52</v>
      </c>
    </row>
    <row r="7073" spans="1:2" x14ac:dyDescent="0.15">
      <c r="A7073">
        <v>60</v>
      </c>
      <c r="B7073" t="s">
        <v>52</v>
      </c>
    </row>
    <row r="7074" spans="1:2" x14ac:dyDescent="0.15">
      <c r="A7074">
        <v>30</v>
      </c>
      <c r="B7074" t="s">
        <v>52</v>
      </c>
    </row>
    <row r="7075" spans="1:2" x14ac:dyDescent="0.15">
      <c r="A7075">
        <v>30</v>
      </c>
      <c r="B7075" t="s">
        <v>76</v>
      </c>
    </row>
    <row r="7076" spans="1:2" x14ac:dyDescent="0.15">
      <c r="A7076" t="s">
        <v>417</v>
      </c>
      <c r="B7076" t="s">
        <v>52</v>
      </c>
    </row>
    <row r="7077" spans="1:2" x14ac:dyDescent="0.15">
      <c r="A7077">
        <v>20</v>
      </c>
      <c r="B7077" t="s">
        <v>52</v>
      </c>
    </row>
    <row r="7078" spans="1:2" x14ac:dyDescent="0.15">
      <c r="A7078" t="s">
        <v>120</v>
      </c>
      <c r="B7078" t="s">
        <v>52</v>
      </c>
    </row>
    <row r="7079" spans="1:2" x14ac:dyDescent="0.15">
      <c r="A7079">
        <v>20</v>
      </c>
      <c r="B7079" t="s">
        <v>76</v>
      </c>
    </row>
    <row r="7080" spans="1:2" x14ac:dyDescent="0.15">
      <c r="A7080">
        <v>30</v>
      </c>
      <c r="B7080" t="s">
        <v>52</v>
      </c>
    </row>
    <row r="7081" spans="1:2" x14ac:dyDescent="0.15">
      <c r="A7081">
        <v>30</v>
      </c>
      <c r="B7081" t="s">
        <v>52</v>
      </c>
    </row>
    <row r="7082" spans="1:2" x14ac:dyDescent="0.15">
      <c r="A7082">
        <v>50</v>
      </c>
      <c r="B7082" t="s">
        <v>52</v>
      </c>
    </row>
    <row r="7083" spans="1:2" x14ac:dyDescent="0.15">
      <c r="A7083">
        <v>20</v>
      </c>
      <c r="B7083" t="s">
        <v>76</v>
      </c>
    </row>
    <row r="7084" spans="1:2" x14ac:dyDescent="0.15">
      <c r="A7084">
        <v>40</v>
      </c>
      <c r="B7084" t="s">
        <v>52</v>
      </c>
    </row>
    <row r="7085" spans="1:2" x14ac:dyDescent="0.15">
      <c r="A7085">
        <v>50</v>
      </c>
      <c r="B7085" t="s">
        <v>52</v>
      </c>
    </row>
    <row r="7086" spans="1:2" x14ac:dyDescent="0.15">
      <c r="A7086">
        <v>30</v>
      </c>
      <c r="B7086" t="s">
        <v>76</v>
      </c>
    </row>
    <row r="7087" spans="1:2" x14ac:dyDescent="0.15">
      <c r="A7087">
        <v>20</v>
      </c>
      <c r="B7087" t="s">
        <v>76</v>
      </c>
    </row>
    <row r="7088" spans="1:2" x14ac:dyDescent="0.15">
      <c r="A7088">
        <v>20</v>
      </c>
      <c r="B7088" t="s">
        <v>52</v>
      </c>
    </row>
    <row r="7089" spans="1:2" x14ac:dyDescent="0.15">
      <c r="A7089">
        <v>20</v>
      </c>
      <c r="B7089" t="s">
        <v>52</v>
      </c>
    </row>
    <row r="7090" spans="1:2" x14ac:dyDescent="0.15">
      <c r="A7090">
        <v>30</v>
      </c>
      <c r="B7090" t="s">
        <v>76</v>
      </c>
    </row>
    <row r="7091" spans="1:2" x14ac:dyDescent="0.15">
      <c r="A7091">
        <v>60</v>
      </c>
      <c r="B7091" t="s">
        <v>52</v>
      </c>
    </row>
    <row r="7092" spans="1:2" x14ac:dyDescent="0.15">
      <c r="A7092">
        <v>40</v>
      </c>
      <c r="B7092" t="s">
        <v>52</v>
      </c>
    </row>
    <row r="7093" spans="1:2" x14ac:dyDescent="0.15">
      <c r="A7093">
        <v>20</v>
      </c>
      <c r="B7093" t="s">
        <v>76</v>
      </c>
    </row>
    <row r="7094" spans="1:2" x14ac:dyDescent="0.15">
      <c r="A7094">
        <v>70</v>
      </c>
      <c r="B7094" t="s">
        <v>52</v>
      </c>
    </row>
    <row r="7095" spans="1:2" x14ac:dyDescent="0.15">
      <c r="A7095">
        <v>70</v>
      </c>
      <c r="B7095" t="s">
        <v>52</v>
      </c>
    </row>
    <row r="7096" spans="1:2" x14ac:dyDescent="0.15">
      <c r="A7096">
        <v>80</v>
      </c>
      <c r="B7096" t="s">
        <v>52</v>
      </c>
    </row>
    <row r="7097" spans="1:2" x14ac:dyDescent="0.15">
      <c r="A7097">
        <v>40</v>
      </c>
      <c r="B7097" t="s">
        <v>76</v>
      </c>
    </row>
    <row r="7098" spans="1:2" x14ac:dyDescent="0.15">
      <c r="A7098">
        <v>50</v>
      </c>
      <c r="B7098" t="s">
        <v>52</v>
      </c>
    </row>
    <row r="7099" spans="1:2" x14ac:dyDescent="0.15">
      <c r="A7099">
        <v>40</v>
      </c>
      <c r="B7099" t="s">
        <v>52</v>
      </c>
    </row>
    <row r="7100" spans="1:2" x14ac:dyDescent="0.15">
      <c r="A7100">
        <v>20</v>
      </c>
      <c r="B7100" t="s">
        <v>76</v>
      </c>
    </row>
    <row r="7101" spans="1:2" x14ac:dyDescent="0.15">
      <c r="A7101">
        <v>60</v>
      </c>
      <c r="B7101" t="s">
        <v>52</v>
      </c>
    </row>
    <row r="7102" spans="1:2" x14ac:dyDescent="0.15">
      <c r="A7102">
        <v>70</v>
      </c>
      <c r="B7102" t="s">
        <v>52</v>
      </c>
    </row>
    <row r="7103" spans="1:2" x14ac:dyDescent="0.15">
      <c r="A7103">
        <v>70</v>
      </c>
      <c r="B7103" t="s">
        <v>76</v>
      </c>
    </row>
    <row r="7104" spans="1:2" x14ac:dyDescent="0.15">
      <c r="A7104">
        <v>50</v>
      </c>
      <c r="B7104" t="s">
        <v>76</v>
      </c>
    </row>
    <row r="7105" spans="1:2" x14ac:dyDescent="0.15">
      <c r="A7105">
        <v>20</v>
      </c>
      <c r="B7105" t="s">
        <v>52</v>
      </c>
    </row>
    <row r="7106" spans="1:2" x14ac:dyDescent="0.15">
      <c r="A7106">
        <v>40</v>
      </c>
      <c r="B7106" t="s">
        <v>52</v>
      </c>
    </row>
    <row r="7107" spans="1:2" x14ac:dyDescent="0.15">
      <c r="A7107">
        <v>40</v>
      </c>
      <c r="B7107" t="s">
        <v>52</v>
      </c>
    </row>
    <row r="7108" spans="1:2" x14ac:dyDescent="0.15">
      <c r="A7108">
        <v>40</v>
      </c>
      <c r="B7108" t="s">
        <v>52</v>
      </c>
    </row>
    <row r="7109" spans="1:2" x14ac:dyDescent="0.15">
      <c r="A7109">
        <v>50</v>
      </c>
      <c r="B7109" t="s">
        <v>76</v>
      </c>
    </row>
    <row r="7110" spans="1:2" x14ac:dyDescent="0.15">
      <c r="A7110">
        <v>60</v>
      </c>
      <c r="B7110" t="s">
        <v>52</v>
      </c>
    </row>
    <row r="7111" spans="1:2" x14ac:dyDescent="0.15">
      <c r="A7111">
        <v>50</v>
      </c>
      <c r="B7111" t="s">
        <v>76</v>
      </c>
    </row>
    <row r="7112" spans="1:2" x14ac:dyDescent="0.15">
      <c r="A7112">
        <v>20</v>
      </c>
      <c r="B7112" t="s">
        <v>52</v>
      </c>
    </row>
    <row r="7113" spans="1:2" x14ac:dyDescent="0.15">
      <c r="A7113">
        <v>50</v>
      </c>
      <c r="B7113" t="s">
        <v>52</v>
      </c>
    </row>
    <row r="7114" spans="1:2" x14ac:dyDescent="0.15">
      <c r="A7114">
        <v>30</v>
      </c>
      <c r="B7114" t="s">
        <v>76</v>
      </c>
    </row>
    <row r="7115" spans="1:2" x14ac:dyDescent="0.15">
      <c r="A7115">
        <v>50</v>
      </c>
      <c r="B7115" t="s">
        <v>52</v>
      </c>
    </row>
    <row r="7116" spans="1:2" x14ac:dyDescent="0.15">
      <c r="A7116">
        <v>40</v>
      </c>
      <c r="B7116" t="s">
        <v>120</v>
      </c>
    </row>
    <row r="7117" spans="1:2" x14ac:dyDescent="0.15">
      <c r="A7117">
        <v>40</v>
      </c>
      <c r="B7117" t="s">
        <v>52</v>
      </c>
    </row>
    <row r="7118" spans="1:2" x14ac:dyDescent="0.15">
      <c r="A7118">
        <v>20</v>
      </c>
      <c r="B7118" t="s">
        <v>52</v>
      </c>
    </row>
    <row r="7119" spans="1:2" x14ac:dyDescent="0.15">
      <c r="A7119">
        <v>60</v>
      </c>
      <c r="B7119" t="s">
        <v>52</v>
      </c>
    </row>
    <row r="7120" spans="1:2" x14ac:dyDescent="0.15">
      <c r="A7120">
        <v>30</v>
      </c>
      <c r="B7120" t="s">
        <v>76</v>
      </c>
    </row>
    <row r="7121" spans="1:2" x14ac:dyDescent="0.15">
      <c r="A7121">
        <v>30</v>
      </c>
      <c r="B7121" t="s">
        <v>76</v>
      </c>
    </row>
    <row r="7122" spans="1:2" x14ac:dyDescent="0.15">
      <c r="A7122">
        <v>80</v>
      </c>
      <c r="B7122" t="s">
        <v>52</v>
      </c>
    </row>
    <row r="7123" spans="1:2" x14ac:dyDescent="0.15">
      <c r="A7123">
        <v>30</v>
      </c>
      <c r="B7123" t="s">
        <v>76</v>
      </c>
    </row>
    <row r="7124" spans="1:2" x14ac:dyDescent="0.15">
      <c r="A7124">
        <v>30</v>
      </c>
      <c r="B7124" t="s">
        <v>76</v>
      </c>
    </row>
    <row r="7125" spans="1:2" x14ac:dyDescent="0.15">
      <c r="A7125">
        <v>30</v>
      </c>
      <c r="B7125" t="s">
        <v>52</v>
      </c>
    </row>
    <row r="7126" spans="1:2" x14ac:dyDescent="0.15">
      <c r="A7126">
        <v>70</v>
      </c>
      <c r="B7126" t="s">
        <v>76</v>
      </c>
    </row>
    <row r="7127" spans="1:2" x14ac:dyDescent="0.15">
      <c r="A7127">
        <v>20</v>
      </c>
      <c r="B7127" t="s">
        <v>52</v>
      </c>
    </row>
    <row r="7128" spans="1:2" x14ac:dyDescent="0.15">
      <c r="A7128">
        <v>20</v>
      </c>
      <c r="B7128" t="s">
        <v>52</v>
      </c>
    </row>
    <row r="7129" spans="1:2" x14ac:dyDescent="0.15">
      <c r="A7129">
        <v>50</v>
      </c>
      <c r="B7129" t="s">
        <v>52</v>
      </c>
    </row>
    <row r="7130" spans="1:2" x14ac:dyDescent="0.15">
      <c r="A7130">
        <v>50</v>
      </c>
      <c r="B7130" t="s">
        <v>52</v>
      </c>
    </row>
    <row r="7131" spans="1:2" x14ac:dyDescent="0.15">
      <c r="A7131">
        <v>20</v>
      </c>
      <c r="B7131" t="s">
        <v>76</v>
      </c>
    </row>
    <row r="7132" spans="1:2" x14ac:dyDescent="0.15">
      <c r="A7132">
        <v>80</v>
      </c>
      <c r="B7132" t="s">
        <v>52</v>
      </c>
    </row>
    <row r="7133" spans="1:2" x14ac:dyDescent="0.15">
      <c r="A7133">
        <v>20</v>
      </c>
      <c r="B7133" t="s">
        <v>76</v>
      </c>
    </row>
    <row r="7134" spans="1:2" x14ac:dyDescent="0.15">
      <c r="A7134">
        <v>50</v>
      </c>
      <c r="B7134" t="s">
        <v>76</v>
      </c>
    </row>
    <row r="7135" spans="1:2" x14ac:dyDescent="0.15">
      <c r="A7135">
        <v>70</v>
      </c>
      <c r="B7135" t="s">
        <v>52</v>
      </c>
    </row>
    <row r="7136" spans="1:2" x14ac:dyDescent="0.15">
      <c r="A7136">
        <v>40</v>
      </c>
      <c r="B7136" t="s">
        <v>52</v>
      </c>
    </row>
    <row r="7137" spans="1:2" x14ac:dyDescent="0.15">
      <c r="A7137" t="s">
        <v>417</v>
      </c>
      <c r="B7137" t="s">
        <v>52</v>
      </c>
    </row>
    <row r="7138" spans="1:2" x14ac:dyDescent="0.15">
      <c r="A7138">
        <v>40</v>
      </c>
      <c r="B7138" t="s">
        <v>76</v>
      </c>
    </row>
    <row r="7139" spans="1:2" x14ac:dyDescent="0.15">
      <c r="A7139">
        <v>60</v>
      </c>
      <c r="B7139" t="s">
        <v>52</v>
      </c>
    </row>
    <row r="7140" spans="1:2" x14ac:dyDescent="0.15">
      <c r="A7140">
        <v>30</v>
      </c>
      <c r="B7140" t="s">
        <v>76</v>
      </c>
    </row>
    <row r="7141" spans="1:2" x14ac:dyDescent="0.15">
      <c r="A7141">
        <v>30</v>
      </c>
      <c r="B7141" t="s">
        <v>52</v>
      </c>
    </row>
    <row r="7142" spans="1:2" x14ac:dyDescent="0.15">
      <c r="A7142">
        <v>90</v>
      </c>
      <c r="B7142" t="s">
        <v>76</v>
      </c>
    </row>
    <row r="7143" spans="1:2" x14ac:dyDescent="0.15">
      <c r="A7143">
        <v>60</v>
      </c>
      <c r="B7143" t="s">
        <v>52</v>
      </c>
    </row>
    <row r="7144" spans="1:2" x14ac:dyDescent="0.15">
      <c r="A7144">
        <v>70</v>
      </c>
      <c r="B7144" t="s">
        <v>52</v>
      </c>
    </row>
    <row r="7145" spans="1:2" x14ac:dyDescent="0.15">
      <c r="A7145">
        <v>20</v>
      </c>
      <c r="B7145" t="s">
        <v>76</v>
      </c>
    </row>
    <row r="7146" spans="1:2" x14ac:dyDescent="0.15">
      <c r="A7146">
        <v>80</v>
      </c>
      <c r="B7146" t="s">
        <v>76</v>
      </c>
    </row>
    <row r="7147" spans="1:2" x14ac:dyDescent="0.15">
      <c r="A7147">
        <v>90</v>
      </c>
      <c r="B7147" t="s">
        <v>76</v>
      </c>
    </row>
    <row r="7148" spans="1:2" x14ac:dyDescent="0.15">
      <c r="A7148">
        <v>90</v>
      </c>
      <c r="B7148" t="s">
        <v>76</v>
      </c>
    </row>
    <row r="7149" spans="1:2" x14ac:dyDescent="0.15">
      <c r="A7149">
        <v>80</v>
      </c>
      <c r="B7149" t="s">
        <v>52</v>
      </c>
    </row>
    <row r="7150" spans="1:2" x14ac:dyDescent="0.15">
      <c r="A7150">
        <v>70</v>
      </c>
      <c r="B7150" t="s">
        <v>52</v>
      </c>
    </row>
    <row r="7151" spans="1:2" x14ac:dyDescent="0.15">
      <c r="A7151">
        <v>90</v>
      </c>
      <c r="B7151" t="s">
        <v>76</v>
      </c>
    </row>
    <row r="7152" spans="1:2" x14ac:dyDescent="0.15">
      <c r="A7152">
        <v>90</v>
      </c>
      <c r="B7152" t="s">
        <v>76</v>
      </c>
    </row>
    <row r="7153" spans="1:2" x14ac:dyDescent="0.15">
      <c r="A7153">
        <v>90</v>
      </c>
      <c r="B7153" t="s">
        <v>76</v>
      </c>
    </row>
    <row r="7154" spans="1:2" x14ac:dyDescent="0.15">
      <c r="A7154">
        <v>90</v>
      </c>
      <c r="B7154" t="s">
        <v>76</v>
      </c>
    </row>
    <row r="7155" spans="1:2" x14ac:dyDescent="0.15">
      <c r="A7155">
        <v>90</v>
      </c>
      <c r="B7155" t="s">
        <v>76</v>
      </c>
    </row>
    <row r="7156" spans="1:2" x14ac:dyDescent="0.15">
      <c r="A7156">
        <v>90</v>
      </c>
      <c r="B7156" t="s">
        <v>76</v>
      </c>
    </row>
    <row r="7157" spans="1:2" x14ac:dyDescent="0.15">
      <c r="A7157">
        <v>70</v>
      </c>
      <c r="B7157" t="s">
        <v>76</v>
      </c>
    </row>
    <row r="7158" spans="1:2" x14ac:dyDescent="0.15">
      <c r="A7158">
        <v>90</v>
      </c>
      <c r="B7158" t="s">
        <v>76</v>
      </c>
    </row>
    <row r="7159" spans="1:2" x14ac:dyDescent="0.15">
      <c r="A7159">
        <v>90</v>
      </c>
      <c r="B7159" t="s">
        <v>76</v>
      </c>
    </row>
    <row r="7160" spans="1:2" x14ac:dyDescent="0.15">
      <c r="A7160">
        <v>80</v>
      </c>
      <c r="B7160" t="s">
        <v>76</v>
      </c>
    </row>
    <row r="7161" spans="1:2" x14ac:dyDescent="0.15">
      <c r="A7161">
        <v>70</v>
      </c>
      <c r="B7161" t="s">
        <v>76</v>
      </c>
    </row>
    <row r="7162" spans="1:2" x14ac:dyDescent="0.15">
      <c r="A7162">
        <v>90</v>
      </c>
      <c r="B7162" t="s">
        <v>76</v>
      </c>
    </row>
    <row r="7163" spans="1:2" x14ac:dyDescent="0.15">
      <c r="A7163">
        <v>70</v>
      </c>
      <c r="B7163" t="s">
        <v>52</v>
      </c>
    </row>
    <row r="7164" spans="1:2" x14ac:dyDescent="0.15">
      <c r="A7164">
        <v>80</v>
      </c>
      <c r="B7164" t="s">
        <v>52</v>
      </c>
    </row>
    <row r="7165" spans="1:2" x14ac:dyDescent="0.15">
      <c r="A7165">
        <v>90</v>
      </c>
      <c r="B7165" t="s">
        <v>76</v>
      </c>
    </row>
    <row r="7166" spans="1:2" x14ac:dyDescent="0.15">
      <c r="A7166">
        <v>90</v>
      </c>
      <c r="B7166" t="s">
        <v>76</v>
      </c>
    </row>
    <row r="7167" spans="1:2" x14ac:dyDescent="0.15">
      <c r="A7167">
        <v>70</v>
      </c>
      <c r="B7167" t="s">
        <v>76</v>
      </c>
    </row>
    <row r="7168" spans="1:2" x14ac:dyDescent="0.15">
      <c r="A7168">
        <v>50</v>
      </c>
      <c r="B7168" t="s">
        <v>76</v>
      </c>
    </row>
    <row r="7169" spans="1:2" x14ac:dyDescent="0.15">
      <c r="A7169">
        <v>80</v>
      </c>
      <c r="B7169" t="s">
        <v>52</v>
      </c>
    </row>
    <row r="7170" spans="1:2" x14ac:dyDescent="0.15">
      <c r="A7170">
        <v>70</v>
      </c>
      <c r="B7170" t="s">
        <v>52</v>
      </c>
    </row>
    <row r="7171" spans="1:2" x14ac:dyDescent="0.15">
      <c r="A7171">
        <v>80</v>
      </c>
      <c r="B7171" t="s">
        <v>52</v>
      </c>
    </row>
    <row r="7172" spans="1:2" x14ac:dyDescent="0.15">
      <c r="A7172">
        <v>80</v>
      </c>
      <c r="B7172" t="s">
        <v>52</v>
      </c>
    </row>
    <row r="7173" spans="1:2" x14ac:dyDescent="0.15">
      <c r="A7173">
        <v>60</v>
      </c>
      <c r="B7173" t="s">
        <v>76</v>
      </c>
    </row>
    <row r="7174" spans="1:2" x14ac:dyDescent="0.15">
      <c r="A7174">
        <v>90</v>
      </c>
      <c r="B7174" t="s">
        <v>76</v>
      </c>
    </row>
    <row r="7175" spans="1:2" x14ac:dyDescent="0.15">
      <c r="A7175">
        <v>80</v>
      </c>
      <c r="B7175" t="s">
        <v>76</v>
      </c>
    </row>
    <row r="7176" spans="1:2" x14ac:dyDescent="0.15">
      <c r="A7176">
        <v>80</v>
      </c>
      <c r="B7176" t="s">
        <v>76</v>
      </c>
    </row>
    <row r="7177" spans="1:2" x14ac:dyDescent="0.15">
      <c r="A7177">
        <v>80</v>
      </c>
      <c r="B7177" t="s">
        <v>76</v>
      </c>
    </row>
    <row r="7178" spans="1:2" x14ac:dyDescent="0.15">
      <c r="A7178">
        <v>80</v>
      </c>
      <c r="B7178" t="s">
        <v>52</v>
      </c>
    </row>
    <row r="7179" spans="1:2" x14ac:dyDescent="0.15">
      <c r="A7179">
        <v>90</v>
      </c>
      <c r="B7179" t="s">
        <v>76</v>
      </c>
    </row>
    <row r="7180" spans="1:2" x14ac:dyDescent="0.15">
      <c r="A7180">
        <v>80</v>
      </c>
      <c r="B7180" t="s">
        <v>76</v>
      </c>
    </row>
    <row r="7181" spans="1:2" x14ac:dyDescent="0.15">
      <c r="A7181">
        <v>80</v>
      </c>
      <c r="B7181" t="s">
        <v>76</v>
      </c>
    </row>
    <row r="7182" spans="1:2" x14ac:dyDescent="0.15">
      <c r="A7182">
        <v>90</v>
      </c>
      <c r="B7182" t="s">
        <v>76</v>
      </c>
    </row>
    <row r="7183" spans="1:2" x14ac:dyDescent="0.15">
      <c r="A7183">
        <v>70</v>
      </c>
      <c r="B7183" t="s">
        <v>76</v>
      </c>
    </row>
    <row r="7184" spans="1:2" x14ac:dyDescent="0.15">
      <c r="A7184">
        <v>80</v>
      </c>
      <c r="B7184" t="s">
        <v>76</v>
      </c>
    </row>
    <row r="7185" spans="1:2" x14ac:dyDescent="0.15">
      <c r="A7185">
        <v>90</v>
      </c>
      <c r="B7185" t="s">
        <v>76</v>
      </c>
    </row>
    <row r="7186" spans="1:2" x14ac:dyDescent="0.15">
      <c r="A7186">
        <v>70</v>
      </c>
      <c r="B7186" t="s">
        <v>52</v>
      </c>
    </row>
    <row r="7187" spans="1:2" x14ac:dyDescent="0.15">
      <c r="A7187">
        <v>70</v>
      </c>
      <c r="B7187" t="s">
        <v>76</v>
      </c>
    </row>
    <row r="7188" spans="1:2" x14ac:dyDescent="0.15">
      <c r="A7188">
        <v>80</v>
      </c>
      <c r="B7188" t="s">
        <v>52</v>
      </c>
    </row>
    <row r="7189" spans="1:2" x14ac:dyDescent="0.15">
      <c r="A7189">
        <v>70</v>
      </c>
      <c r="B7189" t="s">
        <v>76</v>
      </c>
    </row>
    <row r="7190" spans="1:2" x14ac:dyDescent="0.15">
      <c r="A7190">
        <v>20</v>
      </c>
      <c r="B7190" t="s">
        <v>76</v>
      </c>
    </row>
    <row r="7191" spans="1:2" x14ac:dyDescent="0.15">
      <c r="A7191">
        <v>40</v>
      </c>
      <c r="B7191" t="s">
        <v>76</v>
      </c>
    </row>
    <row r="7192" spans="1:2" x14ac:dyDescent="0.15">
      <c r="A7192">
        <v>30</v>
      </c>
      <c r="B7192" t="s">
        <v>76</v>
      </c>
    </row>
    <row r="7193" spans="1:2" x14ac:dyDescent="0.15">
      <c r="A7193">
        <v>40</v>
      </c>
      <c r="B7193" t="s">
        <v>76</v>
      </c>
    </row>
    <row r="7194" spans="1:2" x14ac:dyDescent="0.15">
      <c r="A7194">
        <v>20</v>
      </c>
      <c r="B7194" t="s">
        <v>52</v>
      </c>
    </row>
    <row r="7195" spans="1:2" x14ac:dyDescent="0.15">
      <c r="A7195">
        <v>50</v>
      </c>
      <c r="B7195" t="s">
        <v>76</v>
      </c>
    </row>
    <row r="7196" spans="1:2" x14ac:dyDescent="0.15">
      <c r="A7196">
        <v>30</v>
      </c>
      <c r="B7196" t="s">
        <v>76</v>
      </c>
    </row>
    <row r="7197" spans="1:2" x14ac:dyDescent="0.15">
      <c r="A7197">
        <v>30</v>
      </c>
      <c r="B7197" t="s">
        <v>76</v>
      </c>
    </row>
    <row r="7198" spans="1:2" x14ac:dyDescent="0.15">
      <c r="A7198">
        <v>40</v>
      </c>
      <c r="B7198" t="s">
        <v>76</v>
      </c>
    </row>
    <row r="7199" spans="1:2" x14ac:dyDescent="0.15">
      <c r="A7199">
        <v>30</v>
      </c>
      <c r="B7199" t="s">
        <v>76</v>
      </c>
    </row>
    <row r="7200" spans="1:2" x14ac:dyDescent="0.15">
      <c r="A7200">
        <v>50</v>
      </c>
      <c r="B7200" t="s">
        <v>76</v>
      </c>
    </row>
    <row r="7201" spans="1:2" x14ac:dyDescent="0.15">
      <c r="A7201">
        <v>50</v>
      </c>
      <c r="B7201" t="s">
        <v>76</v>
      </c>
    </row>
    <row r="7202" spans="1:2" x14ac:dyDescent="0.15">
      <c r="A7202">
        <v>50</v>
      </c>
      <c r="B7202" t="s">
        <v>76</v>
      </c>
    </row>
    <row r="7203" spans="1:2" x14ac:dyDescent="0.15">
      <c r="A7203">
        <v>40</v>
      </c>
      <c r="B7203" t="s">
        <v>76</v>
      </c>
    </row>
    <row r="7204" spans="1:2" x14ac:dyDescent="0.15">
      <c r="A7204">
        <v>60</v>
      </c>
      <c r="B7204" t="s">
        <v>52</v>
      </c>
    </row>
    <row r="7205" spans="1:2" x14ac:dyDescent="0.15">
      <c r="A7205">
        <v>80</v>
      </c>
      <c r="B7205" t="s">
        <v>76</v>
      </c>
    </row>
    <row r="7206" spans="1:2" x14ac:dyDescent="0.15">
      <c r="A7206">
        <v>70</v>
      </c>
      <c r="B7206" t="s">
        <v>52</v>
      </c>
    </row>
    <row r="7207" spans="1:2" x14ac:dyDescent="0.15">
      <c r="A7207">
        <v>80</v>
      </c>
      <c r="B7207" t="s">
        <v>76</v>
      </c>
    </row>
    <row r="7208" spans="1:2" x14ac:dyDescent="0.15">
      <c r="A7208">
        <v>70</v>
      </c>
      <c r="B7208" t="s">
        <v>76</v>
      </c>
    </row>
    <row r="7209" spans="1:2" x14ac:dyDescent="0.15">
      <c r="A7209">
        <v>80</v>
      </c>
      <c r="B7209" t="s">
        <v>52</v>
      </c>
    </row>
    <row r="7210" spans="1:2" x14ac:dyDescent="0.15">
      <c r="A7210">
        <v>90</v>
      </c>
      <c r="B7210" t="s">
        <v>76</v>
      </c>
    </row>
    <row r="7211" spans="1:2" x14ac:dyDescent="0.15">
      <c r="A7211">
        <v>80</v>
      </c>
      <c r="B7211" t="s">
        <v>76</v>
      </c>
    </row>
    <row r="7212" spans="1:2" x14ac:dyDescent="0.15">
      <c r="A7212">
        <v>90</v>
      </c>
      <c r="B7212" t="s">
        <v>52</v>
      </c>
    </row>
    <row r="7213" spans="1:2" x14ac:dyDescent="0.15">
      <c r="A7213">
        <v>90</v>
      </c>
      <c r="B7213" t="s">
        <v>76</v>
      </c>
    </row>
    <row r="7214" spans="1:2" x14ac:dyDescent="0.15">
      <c r="A7214">
        <v>80</v>
      </c>
      <c r="B7214" t="s">
        <v>76</v>
      </c>
    </row>
    <row r="7215" spans="1:2" x14ac:dyDescent="0.15">
      <c r="A7215">
        <v>90</v>
      </c>
      <c r="B7215" t="s">
        <v>76</v>
      </c>
    </row>
    <row r="7216" spans="1:2" x14ac:dyDescent="0.15">
      <c r="A7216">
        <v>80</v>
      </c>
      <c r="B7216" t="s">
        <v>76</v>
      </c>
    </row>
    <row r="7217" spans="1:2" x14ac:dyDescent="0.15">
      <c r="A7217">
        <v>90</v>
      </c>
      <c r="B7217" t="s">
        <v>76</v>
      </c>
    </row>
    <row r="7218" spans="1:2" x14ac:dyDescent="0.15">
      <c r="A7218">
        <v>70</v>
      </c>
      <c r="B7218" t="s">
        <v>76</v>
      </c>
    </row>
    <row r="7219" spans="1:2" x14ac:dyDescent="0.15">
      <c r="A7219">
        <v>60</v>
      </c>
      <c r="B7219" t="s">
        <v>76</v>
      </c>
    </row>
    <row r="7220" spans="1:2" x14ac:dyDescent="0.15">
      <c r="A7220">
        <v>70</v>
      </c>
      <c r="B7220" t="s">
        <v>76</v>
      </c>
    </row>
    <row r="7221" spans="1:2" x14ac:dyDescent="0.15">
      <c r="A7221">
        <v>70</v>
      </c>
      <c r="B7221" t="s">
        <v>76</v>
      </c>
    </row>
    <row r="7222" spans="1:2" x14ac:dyDescent="0.15">
      <c r="A7222">
        <v>90</v>
      </c>
      <c r="B7222" t="s">
        <v>76</v>
      </c>
    </row>
    <row r="7223" spans="1:2" x14ac:dyDescent="0.15">
      <c r="A7223">
        <v>90</v>
      </c>
      <c r="B7223" t="s">
        <v>76</v>
      </c>
    </row>
    <row r="7224" spans="1:2" x14ac:dyDescent="0.15">
      <c r="A7224">
        <v>70</v>
      </c>
      <c r="B7224" t="s">
        <v>76</v>
      </c>
    </row>
    <row r="7225" spans="1:2" x14ac:dyDescent="0.15">
      <c r="A7225">
        <v>80</v>
      </c>
      <c r="B7225" t="s">
        <v>76</v>
      </c>
    </row>
    <row r="7226" spans="1:2" x14ac:dyDescent="0.15">
      <c r="A7226">
        <v>80</v>
      </c>
      <c r="B7226" t="s">
        <v>76</v>
      </c>
    </row>
    <row r="7227" spans="1:2" x14ac:dyDescent="0.15">
      <c r="A7227">
        <v>30</v>
      </c>
      <c r="B7227" t="s">
        <v>52</v>
      </c>
    </row>
    <row r="7228" spans="1:2" x14ac:dyDescent="0.15">
      <c r="A7228">
        <v>20</v>
      </c>
      <c r="B7228" t="s">
        <v>52</v>
      </c>
    </row>
    <row r="7229" spans="1:2" x14ac:dyDescent="0.15">
      <c r="A7229">
        <v>40</v>
      </c>
      <c r="B7229" t="s">
        <v>76</v>
      </c>
    </row>
    <row r="7230" spans="1:2" x14ac:dyDescent="0.15">
      <c r="A7230">
        <v>40</v>
      </c>
      <c r="B7230" t="s">
        <v>120</v>
      </c>
    </row>
    <row r="7231" spans="1:2" x14ac:dyDescent="0.15">
      <c r="A7231">
        <v>20</v>
      </c>
      <c r="B7231" t="s">
        <v>52</v>
      </c>
    </row>
    <row r="7232" spans="1:2" x14ac:dyDescent="0.15">
      <c r="A7232">
        <v>50</v>
      </c>
      <c r="B7232" t="s">
        <v>76</v>
      </c>
    </row>
    <row r="7233" spans="1:2" x14ac:dyDescent="0.15">
      <c r="A7233">
        <v>30</v>
      </c>
      <c r="B7233" t="s">
        <v>52</v>
      </c>
    </row>
    <row r="7234" spans="1:2" x14ac:dyDescent="0.15">
      <c r="A7234" t="s">
        <v>120</v>
      </c>
      <c r="B7234" t="s">
        <v>52</v>
      </c>
    </row>
    <row r="7235" spans="1:2" x14ac:dyDescent="0.15">
      <c r="A7235">
        <v>30</v>
      </c>
      <c r="B7235" t="s">
        <v>52</v>
      </c>
    </row>
    <row r="7236" spans="1:2" x14ac:dyDescent="0.15">
      <c r="A7236">
        <v>20</v>
      </c>
      <c r="B7236" t="s">
        <v>76</v>
      </c>
    </row>
    <row r="7237" spans="1:2" x14ac:dyDescent="0.15">
      <c r="A7237" t="s">
        <v>417</v>
      </c>
      <c r="B7237" t="s">
        <v>52</v>
      </c>
    </row>
    <row r="7238" spans="1:2" x14ac:dyDescent="0.15">
      <c r="A7238">
        <v>40</v>
      </c>
      <c r="B7238" t="s">
        <v>76</v>
      </c>
    </row>
    <row r="7239" spans="1:2" x14ac:dyDescent="0.15">
      <c r="A7239">
        <v>30</v>
      </c>
      <c r="B7239" t="s">
        <v>76</v>
      </c>
    </row>
    <row r="7240" spans="1:2" x14ac:dyDescent="0.15">
      <c r="A7240">
        <v>60</v>
      </c>
      <c r="B7240" t="s">
        <v>76</v>
      </c>
    </row>
    <row r="7241" spans="1:2" x14ac:dyDescent="0.15">
      <c r="A7241">
        <v>50</v>
      </c>
      <c r="B7241" t="s">
        <v>76</v>
      </c>
    </row>
    <row r="7242" spans="1:2" x14ac:dyDescent="0.15">
      <c r="A7242">
        <v>10</v>
      </c>
      <c r="B7242" t="s">
        <v>76</v>
      </c>
    </row>
    <row r="7243" spans="1:2" x14ac:dyDescent="0.15">
      <c r="A7243">
        <v>50</v>
      </c>
      <c r="B7243" t="s">
        <v>52</v>
      </c>
    </row>
    <row r="7244" spans="1:2" x14ac:dyDescent="0.15">
      <c r="A7244">
        <v>80</v>
      </c>
      <c r="B7244" t="s">
        <v>52</v>
      </c>
    </row>
    <row r="7245" spans="1:2" x14ac:dyDescent="0.15">
      <c r="A7245">
        <v>60</v>
      </c>
      <c r="B7245" t="s">
        <v>76</v>
      </c>
    </row>
    <row r="7246" spans="1:2" x14ac:dyDescent="0.15">
      <c r="A7246">
        <v>50</v>
      </c>
      <c r="B7246" t="s">
        <v>52</v>
      </c>
    </row>
    <row r="7247" spans="1:2" x14ac:dyDescent="0.15">
      <c r="A7247">
        <v>40</v>
      </c>
      <c r="B7247" t="s">
        <v>52</v>
      </c>
    </row>
    <row r="7248" spans="1:2" x14ac:dyDescent="0.15">
      <c r="A7248">
        <v>30</v>
      </c>
      <c r="B7248" t="s">
        <v>76</v>
      </c>
    </row>
    <row r="7249" spans="1:2" x14ac:dyDescent="0.15">
      <c r="A7249">
        <v>20</v>
      </c>
      <c r="B7249" t="s">
        <v>52</v>
      </c>
    </row>
    <row r="7250" spans="1:2" x14ac:dyDescent="0.15">
      <c r="A7250">
        <v>20</v>
      </c>
      <c r="B7250" t="s">
        <v>52</v>
      </c>
    </row>
    <row r="7251" spans="1:2" x14ac:dyDescent="0.15">
      <c r="A7251">
        <v>20</v>
      </c>
      <c r="B7251" t="s">
        <v>76</v>
      </c>
    </row>
    <row r="7252" spans="1:2" x14ac:dyDescent="0.15">
      <c r="A7252">
        <v>40</v>
      </c>
      <c r="B7252" t="s">
        <v>76</v>
      </c>
    </row>
    <row r="7253" spans="1:2" x14ac:dyDescent="0.15">
      <c r="A7253">
        <v>20</v>
      </c>
      <c r="B7253" t="s">
        <v>52</v>
      </c>
    </row>
    <row r="7254" spans="1:2" x14ac:dyDescent="0.15">
      <c r="A7254">
        <v>10</v>
      </c>
      <c r="B7254" t="s">
        <v>52</v>
      </c>
    </row>
    <row r="7255" spans="1:2" x14ac:dyDescent="0.15">
      <c r="A7255">
        <v>90</v>
      </c>
      <c r="B7255" t="s">
        <v>76</v>
      </c>
    </row>
    <row r="7256" spans="1:2" x14ac:dyDescent="0.15">
      <c r="A7256">
        <v>20</v>
      </c>
      <c r="B7256" t="s">
        <v>76</v>
      </c>
    </row>
    <row r="7257" spans="1:2" x14ac:dyDescent="0.15">
      <c r="A7257">
        <v>60</v>
      </c>
      <c r="B7257" t="s">
        <v>76</v>
      </c>
    </row>
    <row r="7258" spans="1:2" x14ac:dyDescent="0.15">
      <c r="A7258">
        <v>70</v>
      </c>
      <c r="B7258" t="s">
        <v>52</v>
      </c>
    </row>
    <row r="7259" spans="1:2" x14ac:dyDescent="0.15">
      <c r="A7259">
        <v>70</v>
      </c>
      <c r="B7259" t="s">
        <v>76</v>
      </c>
    </row>
    <row r="7260" spans="1:2" x14ac:dyDescent="0.15">
      <c r="A7260">
        <v>60</v>
      </c>
      <c r="B7260" t="s">
        <v>52</v>
      </c>
    </row>
    <row r="7261" spans="1:2" x14ac:dyDescent="0.15">
      <c r="A7261">
        <v>40</v>
      </c>
      <c r="B7261" t="s">
        <v>52</v>
      </c>
    </row>
    <row r="7262" spans="1:2" x14ac:dyDescent="0.15">
      <c r="A7262">
        <v>20</v>
      </c>
      <c r="B7262" t="s">
        <v>52</v>
      </c>
    </row>
    <row r="7263" spans="1:2" x14ac:dyDescent="0.15">
      <c r="A7263">
        <v>10</v>
      </c>
      <c r="B7263" t="s">
        <v>76</v>
      </c>
    </row>
    <row r="7264" spans="1:2" x14ac:dyDescent="0.15">
      <c r="A7264">
        <v>80</v>
      </c>
      <c r="B7264" t="s">
        <v>52</v>
      </c>
    </row>
    <row r="7265" spans="1:2" x14ac:dyDescent="0.15">
      <c r="A7265">
        <v>50</v>
      </c>
      <c r="B7265" t="s">
        <v>52</v>
      </c>
    </row>
    <row r="7266" spans="1:2" x14ac:dyDescent="0.15">
      <c r="A7266">
        <v>50</v>
      </c>
      <c r="B7266" t="s">
        <v>76</v>
      </c>
    </row>
    <row r="7267" spans="1:2" x14ac:dyDescent="0.15">
      <c r="A7267">
        <v>40</v>
      </c>
      <c r="B7267" t="s">
        <v>52</v>
      </c>
    </row>
    <row r="7268" spans="1:2" x14ac:dyDescent="0.15">
      <c r="A7268">
        <v>20</v>
      </c>
      <c r="B7268" t="s">
        <v>52</v>
      </c>
    </row>
    <row r="7269" spans="1:2" x14ac:dyDescent="0.15">
      <c r="A7269">
        <v>50</v>
      </c>
      <c r="B7269" t="s">
        <v>76</v>
      </c>
    </row>
    <row r="7270" spans="1:2" x14ac:dyDescent="0.15">
      <c r="A7270">
        <v>50</v>
      </c>
      <c r="B7270" t="s">
        <v>76</v>
      </c>
    </row>
    <row r="7271" spans="1:2" x14ac:dyDescent="0.15">
      <c r="A7271">
        <v>50</v>
      </c>
      <c r="B7271" t="s">
        <v>52</v>
      </c>
    </row>
    <row r="7272" spans="1:2" x14ac:dyDescent="0.15">
      <c r="A7272">
        <v>30</v>
      </c>
      <c r="B7272" t="s">
        <v>76</v>
      </c>
    </row>
    <row r="7273" spans="1:2" x14ac:dyDescent="0.15">
      <c r="A7273">
        <v>20</v>
      </c>
      <c r="B7273" t="s">
        <v>52</v>
      </c>
    </row>
    <row r="7274" spans="1:2" x14ac:dyDescent="0.15">
      <c r="A7274">
        <v>10</v>
      </c>
      <c r="B7274" t="s">
        <v>52</v>
      </c>
    </row>
    <row r="7275" spans="1:2" x14ac:dyDescent="0.15">
      <c r="A7275">
        <v>50</v>
      </c>
      <c r="B7275" t="s">
        <v>52</v>
      </c>
    </row>
    <row r="7276" spans="1:2" x14ac:dyDescent="0.15">
      <c r="A7276">
        <v>50</v>
      </c>
      <c r="B7276" t="s">
        <v>76</v>
      </c>
    </row>
    <row r="7277" spans="1:2" x14ac:dyDescent="0.15">
      <c r="A7277">
        <v>20</v>
      </c>
      <c r="B7277" t="s">
        <v>76</v>
      </c>
    </row>
    <row r="7278" spans="1:2" x14ac:dyDescent="0.15">
      <c r="A7278">
        <v>10</v>
      </c>
      <c r="B7278" t="s">
        <v>76</v>
      </c>
    </row>
    <row r="7279" spans="1:2" x14ac:dyDescent="0.15">
      <c r="A7279">
        <v>30</v>
      </c>
      <c r="B7279" t="s">
        <v>76</v>
      </c>
    </row>
    <row r="7280" spans="1:2" x14ac:dyDescent="0.15">
      <c r="A7280">
        <v>40</v>
      </c>
      <c r="B7280" t="s">
        <v>52</v>
      </c>
    </row>
    <row r="7281" spans="1:2" x14ac:dyDescent="0.15">
      <c r="A7281">
        <v>30</v>
      </c>
      <c r="B7281" t="s">
        <v>76</v>
      </c>
    </row>
    <row r="7282" spans="1:2" x14ac:dyDescent="0.15">
      <c r="A7282">
        <v>70</v>
      </c>
      <c r="B7282" t="s">
        <v>76</v>
      </c>
    </row>
    <row r="7283" spans="1:2" x14ac:dyDescent="0.15">
      <c r="A7283">
        <v>20</v>
      </c>
      <c r="B7283" t="s">
        <v>52</v>
      </c>
    </row>
    <row r="7284" spans="1:2" x14ac:dyDescent="0.15">
      <c r="A7284">
        <v>70</v>
      </c>
      <c r="B7284" t="s">
        <v>52</v>
      </c>
    </row>
    <row r="7285" spans="1:2" x14ac:dyDescent="0.15">
      <c r="A7285">
        <v>30</v>
      </c>
      <c r="B7285" t="s">
        <v>76</v>
      </c>
    </row>
    <row r="7286" spans="1:2" x14ac:dyDescent="0.15">
      <c r="A7286">
        <v>40</v>
      </c>
      <c r="B7286" t="s">
        <v>52</v>
      </c>
    </row>
    <row r="7287" spans="1:2" x14ac:dyDescent="0.15">
      <c r="A7287">
        <v>80</v>
      </c>
      <c r="B7287" t="s">
        <v>76</v>
      </c>
    </row>
    <row r="7288" spans="1:2" x14ac:dyDescent="0.15">
      <c r="A7288">
        <v>90</v>
      </c>
      <c r="B7288" t="s">
        <v>76</v>
      </c>
    </row>
    <row r="7289" spans="1:2" x14ac:dyDescent="0.15">
      <c r="A7289">
        <v>70</v>
      </c>
      <c r="B7289" t="s">
        <v>76</v>
      </c>
    </row>
    <row r="7290" spans="1:2" x14ac:dyDescent="0.15">
      <c r="A7290">
        <v>60</v>
      </c>
      <c r="B7290" t="s">
        <v>76</v>
      </c>
    </row>
    <row r="7291" spans="1:2" x14ac:dyDescent="0.15">
      <c r="A7291">
        <v>70</v>
      </c>
      <c r="B7291" t="s">
        <v>76</v>
      </c>
    </row>
    <row r="7292" spans="1:2" x14ac:dyDescent="0.15">
      <c r="A7292">
        <v>80</v>
      </c>
      <c r="B7292" t="s">
        <v>76</v>
      </c>
    </row>
    <row r="7293" spans="1:2" x14ac:dyDescent="0.15">
      <c r="A7293">
        <v>50</v>
      </c>
      <c r="B7293" t="s">
        <v>76</v>
      </c>
    </row>
    <row r="7294" spans="1:2" x14ac:dyDescent="0.15">
      <c r="A7294">
        <v>70</v>
      </c>
      <c r="B7294" t="s">
        <v>76</v>
      </c>
    </row>
    <row r="7295" spans="1:2" x14ac:dyDescent="0.15">
      <c r="A7295">
        <v>40</v>
      </c>
      <c r="B7295" t="s">
        <v>52</v>
      </c>
    </row>
    <row r="7296" spans="1:2" x14ac:dyDescent="0.15">
      <c r="A7296">
        <v>50</v>
      </c>
      <c r="B7296" t="s">
        <v>52</v>
      </c>
    </row>
    <row r="7297" spans="1:2" x14ac:dyDescent="0.15">
      <c r="A7297">
        <v>40</v>
      </c>
      <c r="B7297" t="s">
        <v>76</v>
      </c>
    </row>
    <row r="7298" spans="1:2" x14ac:dyDescent="0.15">
      <c r="A7298">
        <v>20</v>
      </c>
      <c r="B7298" t="s">
        <v>76</v>
      </c>
    </row>
    <row r="7299" spans="1:2" x14ac:dyDescent="0.15">
      <c r="A7299">
        <v>60</v>
      </c>
      <c r="B7299" t="s">
        <v>52</v>
      </c>
    </row>
    <row r="7300" spans="1:2" x14ac:dyDescent="0.15">
      <c r="A7300">
        <v>20</v>
      </c>
      <c r="B7300" t="s">
        <v>76</v>
      </c>
    </row>
    <row r="7301" spans="1:2" x14ac:dyDescent="0.15">
      <c r="A7301" t="s">
        <v>417</v>
      </c>
      <c r="B7301" t="s">
        <v>76</v>
      </c>
    </row>
    <row r="7302" spans="1:2" x14ac:dyDescent="0.15">
      <c r="A7302" t="s">
        <v>417</v>
      </c>
      <c r="B7302" t="s">
        <v>52</v>
      </c>
    </row>
    <row r="7303" spans="1:2" x14ac:dyDescent="0.15">
      <c r="A7303">
        <v>10</v>
      </c>
      <c r="B7303" t="s">
        <v>76</v>
      </c>
    </row>
    <row r="7304" spans="1:2" x14ac:dyDescent="0.15">
      <c r="A7304">
        <v>10</v>
      </c>
      <c r="B7304" t="s">
        <v>76</v>
      </c>
    </row>
    <row r="7305" spans="1:2" x14ac:dyDescent="0.15">
      <c r="A7305" t="s">
        <v>417</v>
      </c>
      <c r="B7305" t="s">
        <v>76</v>
      </c>
    </row>
    <row r="7306" spans="1:2" x14ac:dyDescent="0.15">
      <c r="A7306">
        <v>40</v>
      </c>
      <c r="B7306" t="s">
        <v>52</v>
      </c>
    </row>
    <row r="7307" spans="1:2" x14ac:dyDescent="0.15">
      <c r="A7307">
        <v>50</v>
      </c>
      <c r="B7307" t="s">
        <v>52</v>
      </c>
    </row>
    <row r="7308" spans="1:2" x14ac:dyDescent="0.15">
      <c r="A7308">
        <v>50</v>
      </c>
      <c r="B7308" t="s">
        <v>76</v>
      </c>
    </row>
    <row r="7309" spans="1:2" x14ac:dyDescent="0.15">
      <c r="A7309">
        <v>20</v>
      </c>
      <c r="B7309" t="s">
        <v>52</v>
      </c>
    </row>
    <row r="7310" spans="1:2" x14ac:dyDescent="0.15">
      <c r="A7310">
        <v>20</v>
      </c>
      <c r="B7310" t="s">
        <v>52</v>
      </c>
    </row>
    <row r="7311" spans="1:2" x14ac:dyDescent="0.15">
      <c r="A7311">
        <v>50</v>
      </c>
      <c r="B7311" t="s">
        <v>76</v>
      </c>
    </row>
    <row r="7312" spans="1:2" x14ac:dyDescent="0.15">
      <c r="A7312">
        <v>40</v>
      </c>
      <c r="B7312" t="s">
        <v>52</v>
      </c>
    </row>
    <row r="7313" spans="1:2" x14ac:dyDescent="0.15">
      <c r="A7313">
        <v>20</v>
      </c>
      <c r="B7313" t="s">
        <v>76</v>
      </c>
    </row>
    <row r="7314" spans="1:2" x14ac:dyDescent="0.15">
      <c r="A7314">
        <v>30</v>
      </c>
      <c r="B7314" t="s">
        <v>76</v>
      </c>
    </row>
    <row r="7315" spans="1:2" x14ac:dyDescent="0.15">
      <c r="A7315">
        <v>60</v>
      </c>
      <c r="B7315" t="s">
        <v>76</v>
      </c>
    </row>
    <row r="7316" spans="1:2" x14ac:dyDescent="0.15">
      <c r="A7316">
        <v>40</v>
      </c>
      <c r="B7316" t="s">
        <v>76</v>
      </c>
    </row>
    <row r="7317" spans="1:2" x14ac:dyDescent="0.15">
      <c r="A7317">
        <v>20</v>
      </c>
      <c r="B7317" t="s">
        <v>76</v>
      </c>
    </row>
    <row r="7318" spans="1:2" x14ac:dyDescent="0.15">
      <c r="A7318">
        <v>80</v>
      </c>
      <c r="B7318" t="s">
        <v>52</v>
      </c>
    </row>
    <row r="7319" spans="1:2" x14ac:dyDescent="0.15">
      <c r="A7319">
        <v>70</v>
      </c>
      <c r="B7319" t="s">
        <v>76</v>
      </c>
    </row>
    <row r="7320" spans="1:2" x14ac:dyDescent="0.15">
      <c r="A7320">
        <v>30</v>
      </c>
      <c r="B7320" t="s">
        <v>52</v>
      </c>
    </row>
    <row r="7321" spans="1:2" x14ac:dyDescent="0.15">
      <c r="A7321">
        <v>20</v>
      </c>
      <c r="B7321" t="s">
        <v>76</v>
      </c>
    </row>
    <row r="7322" spans="1:2" x14ac:dyDescent="0.15">
      <c r="A7322">
        <v>50</v>
      </c>
      <c r="B7322" t="s">
        <v>76</v>
      </c>
    </row>
    <row r="7323" spans="1:2" x14ac:dyDescent="0.15">
      <c r="A7323">
        <v>70</v>
      </c>
      <c r="B7323" t="s">
        <v>52</v>
      </c>
    </row>
    <row r="7324" spans="1:2" x14ac:dyDescent="0.15">
      <c r="A7324">
        <v>30</v>
      </c>
      <c r="B7324" t="s">
        <v>52</v>
      </c>
    </row>
    <row r="7325" spans="1:2" x14ac:dyDescent="0.15">
      <c r="A7325">
        <v>50</v>
      </c>
      <c r="B7325" t="s">
        <v>52</v>
      </c>
    </row>
    <row r="7326" spans="1:2" x14ac:dyDescent="0.15">
      <c r="A7326">
        <v>50</v>
      </c>
      <c r="B7326" t="s">
        <v>76</v>
      </c>
    </row>
    <row r="7327" spans="1:2" x14ac:dyDescent="0.15">
      <c r="A7327">
        <v>20</v>
      </c>
      <c r="B7327" t="s">
        <v>76</v>
      </c>
    </row>
    <row r="7328" spans="1:2" x14ac:dyDescent="0.15">
      <c r="A7328">
        <v>20</v>
      </c>
      <c r="B7328" t="s">
        <v>76</v>
      </c>
    </row>
    <row r="7329" spans="1:2" x14ac:dyDescent="0.15">
      <c r="A7329">
        <v>30</v>
      </c>
      <c r="B7329" t="s">
        <v>52</v>
      </c>
    </row>
    <row r="7330" spans="1:2" x14ac:dyDescent="0.15">
      <c r="A7330">
        <v>30</v>
      </c>
      <c r="B7330" t="s">
        <v>76</v>
      </c>
    </row>
    <row r="7331" spans="1:2" x14ac:dyDescent="0.15">
      <c r="A7331">
        <v>20</v>
      </c>
      <c r="B7331" t="s">
        <v>76</v>
      </c>
    </row>
    <row r="7332" spans="1:2" x14ac:dyDescent="0.15">
      <c r="A7332">
        <v>30</v>
      </c>
      <c r="B7332" t="s">
        <v>76</v>
      </c>
    </row>
    <row r="7333" spans="1:2" x14ac:dyDescent="0.15">
      <c r="A7333">
        <v>60</v>
      </c>
      <c r="B7333" t="s">
        <v>52</v>
      </c>
    </row>
    <row r="7334" spans="1:2" x14ac:dyDescent="0.15">
      <c r="A7334">
        <v>20</v>
      </c>
      <c r="B7334" t="s">
        <v>52</v>
      </c>
    </row>
    <row r="7335" spans="1:2" x14ac:dyDescent="0.15">
      <c r="A7335">
        <v>10</v>
      </c>
      <c r="B7335" t="s">
        <v>76</v>
      </c>
    </row>
    <row r="7336" spans="1:2" x14ac:dyDescent="0.15">
      <c r="A7336">
        <v>20</v>
      </c>
      <c r="B7336" t="s">
        <v>52</v>
      </c>
    </row>
    <row r="7337" spans="1:2" x14ac:dyDescent="0.15">
      <c r="A7337">
        <v>20</v>
      </c>
      <c r="B7337" t="s">
        <v>52</v>
      </c>
    </row>
    <row r="7338" spans="1:2" x14ac:dyDescent="0.15">
      <c r="A7338">
        <v>20</v>
      </c>
      <c r="B7338" t="s">
        <v>52</v>
      </c>
    </row>
    <row r="7339" spans="1:2" x14ac:dyDescent="0.15">
      <c r="A7339">
        <v>30</v>
      </c>
      <c r="B7339" t="s">
        <v>52</v>
      </c>
    </row>
    <row r="7340" spans="1:2" x14ac:dyDescent="0.15">
      <c r="A7340">
        <v>40</v>
      </c>
      <c r="B7340" t="s">
        <v>52</v>
      </c>
    </row>
    <row r="7341" spans="1:2" x14ac:dyDescent="0.15">
      <c r="A7341">
        <v>50</v>
      </c>
      <c r="B7341" t="s">
        <v>52</v>
      </c>
    </row>
    <row r="7342" spans="1:2" x14ac:dyDescent="0.15">
      <c r="A7342">
        <v>40</v>
      </c>
      <c r="B7342" t="s">
        <v>76</v>
      </c>
    </row>
    <row r="7343" spans="1:2" x14ac:dyDescent="0.15">
      <c r="A7343">
        <v>50</v>
      </c>
      <c r="B7343" t="s">
        <v>52</v>
      </c>
    </row>
    <row r="7344" spans="1:2" x14ac:dyDescent="0.15">
      <c r="A7344">
        <v>20</v>
      </c>
      <c r="B7344" t="s">
        <v>76</v>
      </c>
    </row>
    <row r="7345" spans="1:2" x14ac:dyDescent="0.15">
      <c r="A7345">
        <v>30</v>
      </c>
      <c r="B7345" t="s">
        <v>52</v>
      </c>
    </row>
    <row r="7346" spans="1:2" x14ac:dyDescent="0.15">
      <c r="A7346">
        <v>40</v>
      </c>
      <c r="B7346" t="s">
        <v>52</v>
      </c>
    </row>
    <row r="7347" spans="1:2" x14ac:dyDescent="0.15">
      <c r="A7347">
        <v>80</v>
      </c>
      <c r="B7347" t="s">
        <v>52</v>
      </c>
    </row>
    <row r="7348" spans="1:2" x14ac:dyDescent="0.15">
      <c r="A7348">
        <v>50</v>
      </c>
      <c r="B7348" t="s">
        <v>52</v>
      </c>
    </row>
    <row r="7349" spans="1:2" x14ac:dyDescent="0.15">
      <c r="A7349">
        <v>20</v>
      </c>
      <c r="B7349" t="s">
        <v>76</v>
      </c>
    </row>
    <row r="7350" spans="1:2" x14ac:dyDescent="0.15">
      <c r="A7350">
        <v>20</v>
      </c>
      <c r="B7350" t="s">
        <v>76</v>
      </c>
    </row>
    <row r="7351" spans="1:2" x14ac:dyDescent="0.15">
      <c r="A7351">
        <v>70</v>
      </c>
      <c r="B7351" t="s">
        <v>52</v>
      </c>
    </row>
    <row r="7352" spans="1:2" x14ac:dyDescent="0.15">
      <c r="A7352">
        <v>30</v>
      </c>
      <c r="B7352" t="s">
        <v>52</v>
      </c>
    </row>
    <row r="7353" spans="1:2" x14ac:dyDescent="0.15">
      <c r="A7353">
        <v>20</v>
      </c>
      <c r="B7353" t="s">
        <v>76</v>
      </c>
    </row>
    <row r="7354" spans="1:2" x14ac:dyDescent="0.15">
      <c r="A7354">
        <v>70</v>
      </c>
      <c r="B7354" t="s">
        <v>76</v>
      </c>
    </row>
    <row r="7355" spans="1:2" x14ac:dyDescent="0.15">
      <c r="A7355">
        <v>50</v>
      </c>
      <c r="B7355" t="s">
        <v>52</v>
      </c>
    </row>
    <row r="7356" spans="1:2" x14ac:dyDescent="0.15">
      <c r="A7356">
        <v>20</v>
      </c>
      <c r="B7356" t="s">
        <v>76</v>
      </c>
    </row>
    <row r="7357" spans="1:2" x14ac:dyDescent="0.15">
      <c r="A7357">
        <v>60</v>
      </c>
      <c r="B7357" t="s">
        <v>52</v>
      </c>
    </row>
    <row r="7358" spans="1:2" x14ac:dyDescent="0.15">
      <c r="A7358">
        <v>60</v>
      </c>
      <c r="B7358" t="s">
        <v>52</v>
      </c>
    </row>
    <row r="7359" spans="1:2" x14ac:dyDescent="0.15">
      <c r="A7359">
        <v>30</v>
      </c>
      <c r="B7359" t="s">
        <v>76</v>
      </c>
    </row>
    <row r="7360" spans="1:2" x14ac:dyDescent="0.15">
      <c r="A7360">
        <v>40</v>
      </c>
      <c r="B7360" t="s">
        <v>76</v>
      </c>
    </row>
    <row r="7361" spans="1:2" x14ac:dyDescent="0.15">
      <c r="A7361">
        <v>30</v>
      </c>
      <c r="B7361" t="s">
        <v>52</v>
      </c>
    </row>
    <row r="7362" spans="1:2" x14ac:dyDescent="0.15">
      <c r="A7362">
        <v>40</v>
      </c>
      <c r="B7362" t="s">
        <v>76</v>
      </c>
    </row>
    <row r="7363" spans="1:2" x14ac:dyDescent="0.15">
      <c r="A7363">
        <v>20</v>
      </c>
      <c r="B7363" t="s">
        <v>76</v>
      </c>
    </row>
    <row r="7364" spans="1:2" x14ac:dyDescent="0.15">
      <c r="A7364">
        <v>20</v>
      </c>
      <c r="B7364" t="s">
        <v>76</v>
      </c>
    </row>
    <row r="7365" spans="1:2" x14ac:dyDescent="0.15">
      <c r="A7365">
        <v>60</v>
      </c>
      <c r="B7365" t="s">
        <v>76</v>
      </c>
    </row>
    <row r="7366" spans="1:2" x14ac:dyDescent="0.15">
      <c r="A7366">
        <v>10</v>
      </c>
      <c r="B7366" t="s">
        <v>76</v>
      </c>
    </row>
    <row r="7367" spans="1:2" x14ac:dyDescent="0.15">
      <c r="A7367">
        <v>40</v>
      </c>
      <c r="B7367" t="s">
        <v>76</v>
      </c>
    </row>
    <row r="7368" spans="1:2" x14ac:dyDescent="0.15">
      <c r="A7368">
        <v>40</v>
      </c>
      <c r="B7368" t="s">
        <v>76</v>
      </c>
    </row>
    <row r="7369" spans="1:2" x14ac:dyDescent="0.15">
      <c r="A7369">
        <v>50</v>
      </c>
      <c r="B7369" t="s">
        <v>52</v>
      </c>
    </row>
    <row r="7370" spans="1:2" x14ac:dyDescent="0.15">
      <c r="A7370">
        <v>20</v>
      </c>
      <c r="B7370" t="s">
        <v>76</v>
      </c>
    </row>
    <row r="7371" spans="1:2" x14ac:dyDescent="0.15">
      <c r="A7371" t="s">
        <v>417</v>
      </c>
      <c r="B7371" t="s">
        <v>76</v>
      </c>
    </row>
    <row r="7372" spans="1:2" x14ac:dyDescent="0.15">
      <c r="A7372" t="s">
        <v>417</v>
      </c>
      <c r="B7372" t="s">
        <v>76</v>
      </c>
    </row>
    <row r="7373" spans="1:2" x14ac:dyDescent="0.15">
      <c r="A7373">
        <v>40</v>
      </c>
      <c r="B7373" t="s">
        <v>76</v>
      </c>
    </row>
    <row r="7374" spans="1:2" x14ac:dyDescent="0.15">
      <c r="A7374">
        <v>30</v>
      </c>
      <c r="B7374" t="s">
        <v>52</v>
      </c>
    </row>
    <row r="7375" spans="1:2" x14ac:dyDescent="0.15">
      <c r="A7375">
        <v>80</v>
      </c>
      <c r="B7375" t="s">
        <v>76</v>
      </c>
    </row>
    <row r="7376" spans="1:2" x14ac:dyDescent="0.15">
      <c r="A7376">
        <v>20</v>
      </c>
      <c r="B7376" t="s">
        <v>76</v>
      </c>
    </row>
    <row r="7377" spans="1:2" x14ac:dyDescent="0.15">
      <c r="A7377">
        <v>60</v>
      </c>
      <c r="B7377" t="s">
        <v>52</v>
      </c>
    </row>
    <row r="7378" spans="1:2" x14ac:dyDescent="0.15">
      <c r="A7378">
        <v>60</v>
      </c>
      <c r="B7378" t="s">
        <v>76</v>
      </c>
    </row>
    <row r="7379" spans="1:2" x14ac:dyDescent="0.15">
      <c r="A7379">
        <v>50</v>
      </c>
      <c r="B7379" t="s">
        <v>52</v>
      </c>
    </row>
    <row r="7380" spans="1:2" x14ac:dyDescent="0.15">
      <c r="A7380">
        <v>50</v>
      </c>
      <c r="B7380" t="s">
        <v>52</v>
      </c>
    </row>
    <row r="7381" spans="1:2" x14ac:dyDescent="0.15">
      <c r="A7381">
        <v>20</v>
      </c>
      <c r="B7381" t="s">
        <v>76</v>
      </c>
    </row>
    <row r="7382" spans="1:2" x14ac:dyDescent="0.15">
      <c r="A7382">
        <v>50</v>
      </c>
      <c r="B7382" t="s">
        <v>76</v>
      </c>
    </row>
    <row r="7383" spans="1:2" x14ac:dyDescent="0.15">
      <c r="A7383">
        <v>80</v>
      </c>
      <c r="B7383" t="s">
        <v>76</v>
      </c>
    </row>
    <row r="7384" spans="1:2" x14ac:dyDescent="0.15">
      <c r="A7384">
        <v>50</v>
      </c>
      <c r="B7384" t="s">
        <v>76</v>
      </c>
    </row>
    <row r="7385" spans="1:2" x14ac:dyDescent="0.15">
      <c r="A7385">
        <v>20</v>
      </c>
      <c r="B7385" t="s">
        <v>76</v>
      </c>
    </row>
    <row r="7386" spans="1:2" x14ac:dyDescent="0.15">
      <c r="A7386" t="s">
        <v>417</v>
      </c>
      <c r="B7386" t="s">
        <v>76</v>
      </c>
    </row>
    <row r="7387" spans="1:2" x14ac:dyDescent="0.15">
      <c r="A7387">
        <v>50</v>
      </c>
      <c r="B7387" t="s">
        <v>52</v>
      </c>
    </row>
    <row r="7388" spans="1:2" x14ac:dyDescent="0.15">
      <c r="A7388">
        <v>50</v>
      </c>
      <c r="B7388" t="s">
        <v>76</v>
      </c>
    </row>
    <row r="7389" spans="1:2" x14ac:dyDescent="0.15">
      <c r="A7389">
        <v>70</v>
      </c>
      <c r="B7389" t="s">
        <v>52</v>
      </c>
    </row>
    <row r="7390" spans="1:2" x14ac:dyDescent="0.15">
      <c r="A7390">
        <v>30</v>
      </c>
      <c r="B7390" t="s">
        <v>52</v>
      </c>
    </row>
    <row r="7391" spans="1:2" x14ac:dyDescent="0.15">
      <c r="A7391">
        <v>30</v>
      </c>
      <c r="B7391" t="s">
        <v>52</v>
      </c>
    </row>
    <row r="7392" spans="1:2" x14ac:dyDescent="0.15">
      <c r="A7392">
        <v>30</v>
      </c>
      <c r="B7392" t="s">
        <v>52</v>
      </c>
    </row>
    <row r="7393" spans="1:2" x14ac:dyDescent="0.15">
      <c r="A7393">
        <v>60</v>
      </c>
      <c r="B7393" t="s">
        <v>52</v>
      </c>
    </row>
    <row r="7394" spans="1:2" x14ac:dyDescent="0.15">
      <c r="A7394">
        <v>40</v>
      </c>
      <c r="B7394" t="s">
        <v>52</v>
      </c>
    </row>
    <row r="7395" spans="1:2" x14ac:dyDescent="0.15">
      <c r="A7395">
        <v>20</v>
      </c>
      <c r="B7395" t="s">
        <v>76</v>
      </c>
    </row>
    <row r="7396" spans="1:2" x14ac:dyDescent="0.15">
      <c r="A7396">
        <v>20</v>
      </c>
      <c r="B7396" t="s">
        <v>52</v>
      </c>
    </row>
    <row r="7397" spans="1:2" x14ac:dyDescent="0.15">
      <c r="A7397">
        <v>90</v>
      </c>
      <c r="B7397" t="s">
        <v>76</v>
      </c>
    </row>
    <row r="7398" spans="1:2" x14ac:dyDescent="0.15">
      <c r="A7398">
        <v>20</v>
      </c>
      <c r="B7398" t="s">
        <v>76</v>
      </c>
    </row>
    <row r="7399" spans="1:2" x14ac:dyDescent="0.15">
      <c r="A7399">
        <v>30</v>
      </c>
      <c r="B7399" t="s">
        <v>52</v>
      </c>
    </row>
    <row r="7400" spans="1:2" x14ac:dyDescent="0.15">
      <c r="A7400">
        <v>30</v>
      </c>
      <c r="B7400" t="s">
        <v>76</v>
      </c>
    </row>
    <row r="7401" spans="1:2" x14ac:dyDescent="0.15">
      <c r="A7401">
        <v>40</v>
      </c>
      <c r="B7401" t="s">
        <v>52</v>
      </c>
    </row>
    <row r="7402" spans="1:2" x14ac:dyDescent="0.15">
      <c r="A7402">
        <v>50</v>
      </c>
      <c r="B7402" t="s">
        <v>76</v>
      </c>
    </row>
    <row r="7403" spans="1:2" x14ac:dyDescent="0.15">
      <c r="A7403">
        <v>50</v>
      </c>
      <c r="B7403" t="s">
        <v>52</v>
      </c>
    </row>
    <row r="7404" spans="1:2" x14ac:dyDescent="0.15">
      <c r="A7404">
        <v>50</v>
      </c>
      <c r="B7404" t="s">
        <v>76</v>
      </c>
    </row>
    <row r="7405" spans="1:2" x14ac:dyDescent="0.15">
      <c r="A7405">
        <v>30</v>
      </c>
      <c r="B7405" t="s">
        <v>52</v>
      </c>
    </row>
    <row r="7406" spans="1:2" x14ac:dyDescent="0.15">
      <c r="A7406">
        <v>40</v>
      </c>
      <c r="B7406" t="s">
        <v>76</v>
      </c>
    </row>
    <row r="7407" spans="1:2" x14ac:dyDescent="0.15">
      <c r="A7407">
        <v>40</v>
      </c>
      <c r="B7407" t="s">
        <v>52</v>
      </c>
    </row>
    <row r="7408" spans="1:2" x14ac:dyDescent="0.15">
      <c r="A7408">
        <v>50</v>
      </c>
      <c r="B7408" t="s">
        <v>52</v>
      </c>
    </row>
    <row r="7409" spans="1:2" x14ac:dyDescent="0.15">
      <c r="A7409">
        <v>40</v>
      </c>
      <c r="B7409" t="s">
        <v>52</v>
      </c>
    </row>
    <row r="7410" spans="1:2" x14ac:dyDescent="0.15">
      <c r="A7410">
        <v>80</v>
      </c>
      <c r="B7410" t="s">
        <v>52</v>
      </c>
    </row>
    <row r="7411" spans="1:2" x14ac:dyDescent="0.15">
      <c r="A7411">
        <v>40</v>
      </c>
      <c r="B7411" t="s">
        <v>76</v>
      </c>
    </row>
    <row r="7412" spans="1:2" x14ac:dyDescent="0.15">
      <c r="A7412">
        <v>50</v>
      </c>
      <c r="B7412" t="s">
        <v>76</v>
      </c>
    </row>
    <row r="7413" spans="1:2" x14ac:dyDescent="0.15">
      <c r="A7413">
        <v>60</v>
      </c>
      <c r="B7413" t="s">
        <v>52</v>
      </c>
    </row>
    <row r="7414" spans="1:2" x14ac:dyDescent="0.15">
      <c r="A7414">
        <v>40</v>
      </c>
      <c r="B7414" t="s">
        <v>52</v>
      </c>
    </row>
    <row r="7415" spans="1:2" x14ac:dyDescent="0.15">
      <c r="A7415">
        <v>30</v>
      </c>
      <c r="B7415" t="s">
        <v>52</v>
      </c>
    </row>
    <row r="7416" spans="1:2" x14ac:dyDescent="0.15">
      <c r="A7416">
        <v>70</v>
      </c>
      <c r="B7416" t="s">
        <v>52</v>
      </c>
    </row>
    <row r="7417" spans="1:2" x14ac:dyDescent="0.15">
      <c r="A7417">
        <v>50</v>
      </c>
      <c r="B7417" t="s">
        <v>76</v>
      </c>
    </row>
    <row r="7418" spans="1:2" x14ac:dyDescent="0.15">
      <c r="A7418">
        <v>20</v>
      </c>
      <c r="B7418" t="s">
        <v>76</v>
      </c>
    </row>
    <row r="7419" spans="1:2" x14ac:dyDescent="0.15">
      <c r="A7419">
        <v>30</v>
      </c>
      <c r="B7419" t="s">
        <v>76</v>
      </c>
    </row>
    <row r="7420" spans="1:2" x14ac:dyDescent="0.15">
      <c r="A7420">
        <v>60</v>
      </c>
      <c r="B7420" t="s">
        <v>52</v>
      </c>
    </row>
    <row r="7421" spans="1:2" x14ac:dyDescent="0.15">
      <c r="A7421">
        <v>50</v>
      </c>
      <c r="B7421" t="s">
        <v>52</v>
      </c>
    </row>
    <row r="7422" spans="1:2" x14ac:dyDescent="0.15">
      <c r="A7422" t="s">
        <v>417</v>
      </c>
      <c r="B7422" t="s">
        <v>76</v>
      </c>
    </row>
    <row r="7423" spans="1:2" x14ac:dyDescent="0.15">
      <c r="A7423">
        <v>40</v>
      </c>
      <c r="B7423" t="s">
        <v>76</v>
      </c>
    </row>
    <row r="7424" spans="1:2" x14ac:dyDescent="0.15">
      <c r="A7424">
        <v>40</v>
      </c>
      <c r="B7424" t="s">
        <v>52</v>
      </c>
    </row>
    <row r="7425" spans="1:2" x14ac:dyDescent="0.15">
      <c r="A7425">
        <v>20</v>
      </c>
      <c r="B7425" t="s">
        <v>76</v>
      </c>
    </row>
    <row r="7426" spans="1:2" x14ac:dyDescent="0.15">
      <c r="A7426">
        <v>50</v>
      </c>
      <c r="B7426" t="s">
        <v>52</v>
      </c>
    </row>
    <row r="7427" spans="1:2" x14ac:dyDescent="0.15">
      <c r="A7427">
        <v>50</v>
      </c>
      <c r="B7427" t="s">
        <v>76</v>
      </c>
    </row>
    <row r="7428" spans="1:2" x14ac:dyDescent="0.15">
      <c r="A7428">
        <v>40</v>
      </c>
      <c r="B7428" t="s">
        <v>76</v>
      </c>
    </row>
    <row r="7429" spans="1:2" x14ac:dyDescent="0.15">
      <c r="A7429">
        <v>40</v>
      </c>
      <c r="B7429" t="s">
        <v>52</v>
      </c>
    </row>
    <row r="7430" spans="1:2" x14ac:dyDescent="0.15">
      <c r="A7430">
        <v>60</v>
      </c>
      <c r="B7430" t="s">
        <v>76</v>
      </c>
    </row>
    <row r="7431" spans="1:2" x14ac:dyDescent="0.15">
      <c r="A7431">
        <v>30</v>
      </c>
      <c r="B7431" t="s">
        <v>52</v>
      </c>
    </row>
    <row r="7432" spans="1:2" x14ac:dyDescent="0.15">
      <c r="A7432">
        <v>30</v>
      </c>
      <c r="B7432" t="s">
        <v>52</v>
      </c>
    </row>
    <row r="7433" spans="1:2" x14ac:dyDescent="0.15">
      <c r="A7433" t="s">
        <v>120</v>
      </c>
      <c r="B7433" t="s">
        <v>120</v>
      </c>
    </row>
    <row r="7434" spans="1:2" x14ac:dyDescent="0.15">
      <c r="A7434">
        <v>60</v>
      </c>
      <c r="B7434" t="s">
        <v>52</v>
      </c>
    </row>
    <row r="7435" spans="1:2" x14ac:dyDescent="0.15">
      <c r="A7435">
        <v>60</v>
      </c>
      <c r="B7435" t="s">
        <v>52</v>
      </c>
    </row>
    <row r="7436" spans="1:2" x14ac:dyDescent="0.15">
      <c r="A7436">
        <v>40</v>
      </c>
      <c r="B7436" t="s">
        <v>76</v>
      </c>
    </row>
    <row r="7437" spans="1:2" x14ac:dyDescent="0.15">
      <c r="A7437">
        <v>50</v>
      </c>
      <c r="B7437" t="s">
        <v>52</v>
      </c>
    </row>
    <row r="7438" spans="1:2" x14ac:dyDescent="0.15">
      <c r="A7438">
        <v>50</v>
      </c>
      <c r="B7438" t="s">
        <v>76</v>
      </c>
    </row>
    <row r="7439" spans="1:2" x14ac:dyDescent="0.15">
      <c r="A7439">
        <v>60</v>
      </c>
      <c r="B7439" t="s">
        <v>52</v>
      </c>
    </row>
    <row r="7440" spans="1:2" x14ac:dyDescent="0.15">
      <c r="A7440">
        <v>40</v>
      </c>
      <c r="B7440" t="s">
        <v>76</v>
      </c>
    </row>
    <row r="7441" spans="1:2" x14ac:dyDescent="0.15">
      <c r="A7441" t="s">
        <v>417</v>
      </c>
      <c r="B7441" t="s">
        <v>76</v>
      </c>
    </row>
    <row r="7442" spans="1:2" x14ac:dyDescent="0.15">
      <c r="A7442">
        <v>40</v>
      </c>
      <c r="B7442" t="s">
        <v>52</v>
      </c>
    </row>
    <row r="7443" spans="1:2" x14ac:dyDescent="0.15">
      <c r="A7443">
        <v>80</v>
      </c>
      <c r="B7443" t="s">
        <v>76</v>
      </c>
    </row>
    <row r="7444" spans="1:2" x14ac:dyDescent="0.15">
      <c r="A7444">
        <v>70</v>
      </c>
      <c r="B7444" t="s">
        <v>76</v>
      </c>
    </row>
    <row r="7445" spans="1:2" x14ac:dyDescent="0.15">
      <c r="A7445">
        <v>90</v>
      </c>
      <c r="B7445" t="s">
        <v>76</v>
      </c>
    </row>
    <row r="7446" spans="1:2" x14ac:dyDescent="0.15">
      <c r="A7446">
        <v>90</v>
      </c>
      <c r="B7446" t="s">
        <v>76</v>
      </c>
    </row>
    <row r="7447" spans="1:2" x14ac:dyDescent="0.15">
      <c r="A7447">
        <v>60</v>
      </c>
      <c r="B7447" t="s">
        <v>76</v>
      </c>
    </row>
    <row r="7448" spans="1:2" x14ac:dyDescent="0.15">
      <c r="A7448">
        <v>60</v>
      </c>
      <c r="B7448" t="s">
        <v>76</v>
      </c>
    </row>
    <row r="7449" spans="1:2" x14ac:dyDescent="0.15">
      <c r="A7449">
        <v>40</v>
      </c>
      <c r="B7449" t="s">
        <v>76</v>
      </c>
    </row>
    <row r="7450" spans="1:2" x14ac:dyDescent="0.15">
      <c r="A7450">
        <v>50</v>
      </c>
      <c r="B7450" t="s">
        <v>52</v>
      </c>
    </row>
    <row r="7451" spans="1:2" x14ac:dyDescent="0.15">
      <c r="A7451">
        <v>70</v>
      </c>
      <c r="B7451" t="s">
        <v>52</v>
      </c>
    </row>
    <row r="7452" spans="1:2" x14ac:dyDescent="0.15">
      <c r="A7452">
        <v>60</v>
      </c>
      <c r="B7452" t="s">
        <v>52</v>
      </c>
    </row>
    <row r="7453" spans="1:2" x14ac:dyDescent="0.15">
      <c r="A7453">
        <v>40</v>
      </c>
      <c r="B7453" t="s">
        <v>52</v>
      </c>
    </row>
    <row r="7454" spans="1:2" x14ac:dyDescent="0.15">
      <c r="A7454">
        <v>30</v>
      </c>
      <c r="B7454" t="s">
        <v>52</v>
      </c>
    </row>
    <row r="7455" spans="1:2" x14ac:dyDescent="0.15">
      <c r="A7455">
        <v>50</v>
      </c>
      <c r="B7455" t="s">
        <v>52</v>
      </c>
    </row>
    <row r="7456" spans="1:2" x14ac:dyDescent="0.15">
      <c r="A7456">
        <v>20</v>
      </c>
      <c r="B7456" t="s">
        <v>52</v>
      </c>
    </row>
    <row r="7457" spans="1:2" x14ac:dyDescent="0.15">
      <c r="A7457">
        <v>20</v>
      </c>
      <c r="B7457" t="s">
        <v>76</v>
      </c>
    </row>
    <row r="7458" spans="1:2" x14ac:dyDescent="0.15">
      <c r="A7458" t="s">
        <v>417</v>
      </c>
      <c r="B7458" t="s">
        <v>52</v>
      </c>
    </row>
    <row r="7459" spans="1:2" x14ac:dyDescent="0.15">
      <c r="A7459">
        <v>60</v>
      </c>
      <c r="B7459" t="s">
        <v>52</v>
      </c>
    </row>
    <row r="7460" spans="1:2" x14ac:dyDescent="0.15">
      <c r="A7460">
        <v>40</v>
      </c>
      <c r="B7460" t="s">
        <v>52</v>
      </c>
    </row>
    <row r="7461" spans="1:2" x14ac:dyDescent="0.15">
      <c r="A7461">
        <v>40</v>
      </c>
      <c r="B7461" t="s">
        <v>52</v>
      </c>
    </row>
    <row r="7462" spans="1:2" x14ac:dyDescent="0.15">
      <c r="A7462">
        <v>20</v>
      </c>
      <c r="B7462" t="s">
        <v>76</v>
      </c>
    </row>
    <row r="7463" spans="1:2" x14ac:dyDescent="0.15">
      <c r="A7463">
        <v>80</v>
      </c>
      <c r="B7463" t="s">
        <v>76</v>
      </c>
    </row>
    <row r="7464" spans="1:2" x14ac:dyDescent="0.15">
      <c r="A7464">
        <v>80</v>
      </c>
      <c r="B7464" t="s">
        <v>52</v>
      </c>
    </row>
    <row r="7465" spans="1:2" x14ac:dyDescent="0.15">
      <c r="A7465">
        <v>40</v>
      </c>
      <c r="B7465" t="s">
        <v>76</v>
      </c>
    </row>
    <row r="7466" spans="1:2" x14ac:dyDescent="0.15">
      <c r="A7466">
        <v>40</v>
      </c>
      <c r="B7466" t="s">
        <v>52</v>
      </c>
    </row>
    <row r="7467" spans="1:2" x14ac:dyDescent="0.15">
      <c r="A7467">
        <v>10</v>
      </c>
      <c r="B7467" t="s">
        <v>52</v>
      </c>
    </row>
    <row r="7468" spans="1:2" x14ac:dyDescent="0.15">
      <c r="A7468">
        <v>20</v>
      </c>
      <c r="B7468" t="s">
        <v>52</v>
      </c>
    </row>
    <row r="7469" spans="1:2" x14ac:dyDescent="0.15">
      <c r="A7469">
        <v>80</v>
      </c>
      <c r="B7469" t="s">
        <v>52</v>
      </c>
    </row>
    <row r="7470" spans="1:2" x14ac:dyDescent="0.15">
      <c r="A7470">
        <v>80</v>
      </c>
      <c r="B7470" t="s">
        <v>76</v>
      </c>
    </row>
    <row r="7471" spans="1:2" x14ac:dyDescent="0.15">
      <c r="A7471">
        <v>80</v>
      </c>
      <c r="B7471" t="s">
        <v>76</v>
      </c>
    </row>
    <row r="7472" spans="1:2" x14ac:dyDescent="0.15">
      <c r="A7472">
        <v>30</v>
      </c>
      <c r="B7472" t="s">
        <v>76</v>
      </c>
    </row>
    <row r="7473" spans="1:2" x14ac:dyDescent="0.15">
      <c r="A7473">
        <v>10</v>
      </c>
      <c r="B7473" t="s">
        <v>76</v>
      </c>
    </row>
    <row r="7474" spans="1:2" x14ac:dyDescent="0.15">
      <c r="A7474">
        <v>70</v>
      </c>
      <c r="B7474" t="s">
        <v>52</v>
      </c>
    </row>
    <row r="7475" spans="1:2" x14ac:dyDescent="0.15">
      <c r="A7475">
        <v>30</v>
      </c>
      <c r="B7475" t="s">
        <v>52</v>
      </c>
    </row>
    <row r="7476" spans="1:2" x14ac:dyDescent="0.15">
      <c r="A7476">
        <v>80</v>
      </c>
      <c r="B7476" t="s">
        <v>76</v>
      </c>
    </row>
    <row r="7477" spans="1:2" x14ac:dyDescent="0.15">
      <c r="A7477">
        <v>80</v>
      </c>
      <c r="B7477" t="s">
        <v>52</v>
      </c>
    </row>
    <row r="7478" spans="1:2" x14ac:dyDescent="0.15">
      <c r="A7478">
        <v>20</v>
      </c>
      <c r="B7478" t="s">
        <v>76</v>
      </c>
    </row>
    <row r="7479" spans="1:2" x14ac:dyDescent="0.15">
      <c r="A7479" t="s">
        <v>417</v>
      </c>
      <c r="B7479" t="s">
        <v>52</v>
      </c>
    </row>
    <row r="7480" spans="1:2" x14ac:dyDescent="0.15">
      <c r="A7480">
        <v>30</v>
      </c>
      <c r="B7480" t="s">
        <v>52</v>
      </c>
    </row>
    <row r="7481" spans="1:2" x14ac:dyDescent="0.15">
      <c r="A7481">
        <v>50</v>
      </c>
      <c r="B7481" t="s">
        <v>76</v>
      </c>
    </row>
    <row r="7482" spans="1:2" x14ac:dyDescent="0.15">
      <c r="A7482">
        <v>50</v>
      </c>
      <c r="B7482" t="s">
        <v>52</v>
      </c>
    </row>
    <row r="7483" spans="1:2" x14ac:dyDescent="0.15">
      <c r="A7483">
        <v>60</v>
      </c>
      <c r="B7483" t="s">
        <v>52</v>
      </c>
    </row>
    <row r="7484" spans="1:2" x14ac:dyDescent="0.15">
      <c r="A7484">
        <v>60</v>
      </c>
      <c r="B7484" t="s">
        <v>52</v>
      </c>
    </row>
    <row r="7485" spans="1:2" x14ac:dyDescent="0.15">
      <c r="A7485">
        <v>40</v>
      </c>
      <c r="B7485" t="s">
        <v>52</v>
      </c>
    </row>
    <row r="7486" spans="1:2" x14ac:dyDescent="0.15">
      <c r="A7486">
        <v>50</v>
      </c>
      <c r="B7486" t="s">
        <v>52</v>
      </c>
    </row>
    <row r="7487" spans="1:2" x14ac:dyDescent="0.15">
      <c r="A7487">
        <v>30</v>
      </c>
      <c r="B7487" t="s">
        <v>76</v>
      </c>
    </row>
    <row r="7488" spans="1:2" x14ac:dyDescent="0.15">
      <c r="A7488">
        <v>40</v>
      </c>
      <c r="B7488" t="s">
        <v>52</v>
      </c>
    </row>
    <row r="7489" spans="1:2" x14ac:dyDescent="0.15">
      <c r="A7489">
        <v>50</v>
      </c>
      <c r="B7489" t="s">
        <v>52</v>
      </c>
    </row>
    <row r="7490" spans="1:2" x14ac:dyDescent="0.15">
      <c r="A7490">
        <v>60</v>
      </c>
      <c r="B7490" t="s">
        <v>76</v>
      </c>
    </row>
    <row r="7491" spans="1:2" x14ac:dyDescent="0.15">
      <c r="A7491">
        <v>50</v>
      </c>
      <c r="B7491" t="s">
        <v>52</v>
      </c>
    </row>
    <row r="7492" spans="1:2" x14ac:dyDescent="0.15">
      <c r="A7492">
        <v>40</v>
      </c>
      <c r="B7492" t="s">
        <v>52</v>
      </c>
    </row>
    <row r="7493" spans="1:2" x14ac:dyDescent="0.15">
      <c r="A7493">
        <v>50</v>
      </c>
      <c r="B7493" t="s">
        <v>52</v>
      </c>
    </row>
    <row r="7494" spans="1:2" x14ac:dyDescent="0.15">
      <c r="A7494">
        <v>40</v>
      </c>
      <c r="B7494" t="s">
        <v>52</v>
      </c>
    </row>
    <row r="7495" spans="1:2" x14ac:dyDescent="0.15">
      <c r="A7495">
        <v>50</v>
      </c>
      <c r="B7495" t="s">
        <v>52</v>
      </c>
    </row>
    <row r="7496" spans="1:2" x14ac:dyDescent="0.15">
      <c r="A7496">
        <v>40</v>
      </c>
      <c r="B7496" t="s">
        <v>52</v>
      </c>
    </row>
    <row r="7497" spans="1:2" x14ac:dyDescent="0.15">
      <c r="A7497">
        <v>50</v>
      </c>
      <c r="B7497" t="s">
        <v>76</v>
      </c>
    </row>
    <row r="7498" spans="1:2" x14ac:dyDescent="0.15">
      <c r="A7498">
        <v>40</v>
      </c>
      <c r="B7498" t="s">
        <v>52</v>
      </c>
    </row>
    <row r="7499" spans="1:2" x14ac:dyDescent="0.15">
      <c r="A7499">
        <v>50</v>
      </c>
      <c r="B7499" t="s">
        <v>76</v>
      </c>
    </row>
    <row r="7500" spans="1:2" x14ac:dyDescent="0.15">
      <c r="A7500">
        <v>60</v>
      </c>
      <c r="B7500" t="s">
        <v>76</v>
      </c>
    </row>
    <row r="7501" spans="1:2" x14ac:dyDescent="0.15">
      <c r="A7501">
        <v>30</v>
      </c>
      <c r="B7501" t="s">
        <v>76</v>
      </c>
    </row>
    <row r="7502" spans="1:2" x14ac:dyDescent="0.15">
      <c r="A7502" t="s">
        <v>417</v>
      </c>
      <c r="B7502" t="s">
        <v>52</v>
      </c>
    </row>
    <row r="7503" spans="1:2" x14ac:dyDescent="0.15">
      <c r="A7503">
        <v>30</v>
      </c>
      <c r="B7503" t="s">
        <v>76</v>
      </c>
    </row>
    <row r="7504" spans="1:2" x14ac:dyDescent="0.15">
      <c r="A7504">
        <v>40</v>
      </c>
      <c r="B7504" t="s">
        <v>52</v>
      </c>
    </row>
    <row r="7505" spans="1:2" x14ac:dyDescent="0.15">
      <c r="A7505">
        <v>40</v>
      </c>
      <c r="B7505" t="s">
        <v>52</v>
      </c>
    </row>
    <row r="7506" spans="1:2" x14ac:dyDescent="0.15">
      <c r="A7506">
        <v>40</v>
      </c>
      <c r="B7506" t="s">
        <v>52</v>
      </c>
    </row>
    <row r="7507" spans="1:2" x14ac:dyDescent="0.15">
      <c r="A7507">
        <v>40</v>
      </c>
      <c r="B7507" t="s">
        <v>76</v>
      </c>
    </row>
    <row r="7508" spans="1:2" x14ac:dyDescent="0.15">
      <c r="A7508">
        <v>50</v>
      </c>
      <c r="B7508" t="s">
        <v>76</v>
      </c>
    </row>
    <row r="7509" spans="1:2" x14ac:dyDescent="0.15">
      <c r="A7509">
        <v>50</v>
      </c>
      <c r="B7509" t="s">
        <v>76</v>
      </c>
    </row>
    <row r="7510" spans="1:2" x14ac:dyDescent="0.15">
      <c r="A7510">
        <v>70</v>
      </c>
      <c r="B7510" t="s">
        <v>52</v>
      </c>
    </row>
    <row r="7511" spans="1:2" x14ac:dyDescent="0.15">
      <c r="A7511">
        <v>20</v>
      </c>
      <c r="B7511" t="s">
        <v>52</v>
      </c>
    </row>
    <row r="7512" spans="1:2" x14ac:dyDescent="0.15">
      <c r="A7512">
        <v>20</v>
      </c>
      <c r="B7512" t="s">
        <v>52</v>
      </c>
    </row>
    <row r="7513" spans="1:2" x14ac:dyDescent="0.15">
      <c r="A7513">
        <v>20</v>
      </c>
      <c r="B7513" t="s">
        <v>52</v>
      </c>
    </row>
    <row r="7514" spans="1:2" x14ac:dyDescent="0.15">
      <c r="A7514">
        <v>20</v>
      </c>
      <c r="B7514" t="s">
        <v>76</v>
      </c>
    </row>
    <row r="7515" spans="1:2" x14ac:dyDescent="0.15">
      <c r="A7515">
        <v>20</v>
      </c>
      <c r="B7515" t="s">
        <v>52</v>
      </c>
    </row>
    <row r="7516" spans="1:2" x14ac:dyDescent="0.15">
      <c r="A7516">
        <v>20</v>
      </c>
      <c r="B7516" t="s">
        <v>52</v>
      </c>
    </row>
    <row r="7517" spans="1:2" x14ac:dyDescent="0.15">
      <c r="A7517">
        <v>20</v>
      </c>
      <c r="B7517" t="s">
        <v>52</v>
      </c>
    </row>
    <row r="7518" spans="1:2" x14ac:dyDescent="0.15">
      <c r="A7518">
        <v>20</v>
      </c>
      <c r="B7518" t="s">
        <v>52</v>
      </c>
    </row>
    <row r="7519" spans="1:2" x14ac:dyDescent="0.15">
      <c r="A7519">
        <v>30</v>
      </c>
      <c r="B7519" t="s">
        <v>76</v>
      </c>
    </row>
    <row r="7520" spans="1:2" x14ac:dyDescent="0.15">
      <c r="A7520">
        <v>30</v>
      </c>
      <c r="B7520" t="s">
        <v>52</v>
      </c>
    </row>
    <row r="7521" spans="1:2" x14ac:dyDescent="0.15">
      <c r="A7521">
        <v>30</v>
      </c>
      <c r="B7521" t="s">
        <v>52</v>
      </c>
    </row>
    <row r="7522" spans="1:2" x14ac:dyDescent="0.15">
      <c r="A7522">
        <v>30</v>
      </c>
      <c r="B7522" t="s">
        <v>52</v>
      </c>
    </row>
    <row r="7523" spans="1:2" x14ac:dyDescent="0.15">
      <c r="A7523">
        <v>30</v>
      </c>
      <c r="B7523" t="s">
        <v>76</v>
      </c>
    </row>
    <row r="7524" spans="1:2" x14ac:dyDescent="0.15">
      <c r="A7524">
        <v>40</v>
      </c>
      <c r="B7524" t="s">
        <v>52</v>
      </c>
    </row>
    <row r="7525" spans="1:2" x14ac:dyDescent="0.15">
      <c r="A7525">
        <v>50</v>
      </c>
      <c r="B7525" t="s">
        <v>52</v>
      </c>
    </row>
    <row r="7526" spans="1:2" x14ac:dyDescent="0.15">
      <c r="A7526">
        <v>50</v>
      </c>
      <c r="B7526" t="s">
        <v>76</v>
      </c>
    </row>
    <row r="7527" spans="1:2" x14ac:dyDescent="0.15">
      <c r="A7527">
        <v>50</v>
      </c>
      <c r="B7527" t="s">
        <v>76</v>
      </c>
    </row>
    <row r="7528" spans="1:2" x14ac:dyDescent="0.15">
      <c r="A7528">
        <v>70</v>
      </c>
      <c r="B7528" t="s">
        <v>76</v>
      </c>
    </row>
    <row r="7529" spans="1:2" x14ac:dyDescent="0.15">
      <c r="A7529">
        <v>30</v>
      </c>
      <c r="B7529" t="s">
        <v>76</v>
      </c>
    </row>
    <row r="7530" spans="1:2" x14ac:dyDescent="0.15">
      <c r="A7530">
        <v>30</v>
      </c>
      <c r="B7530" t="s">
        <v>52</v>
      </c>
    </row>
    <row r="7531" spans="1:2" x14ac:dyDescent="0.15">
      <c r="A7531">
        <v>40</v>
      </c>
      <c r="B7531" t="s">
        <v>52</v>
      </c>
    </row>
    <row r="7532" spans="1:2" x14ac:dyDescent="0.15">
      <c r="A7532">
        <v>30</v>
      </c>
      <c r="B7532" t="s">
        <v>52</v>
      </c>
    </row>
    <row r="7533" spans="1:2" x14ac:dyDescent="0.15">
      <c r="A7533">
        <v>50</v>
      </c>
      <c r="B7533" t="s">
        <v>52</v>
      </c>
    </row>
    <row r="7534" spans="1:2" x14ac:dyDescent="0.15">
      <c r="A7534">
        <v>50</v>
      </c>
      <c r="B7534" t="s">
        <v>52</v>
      </c>
    </row>
    <row r="7535" spans="1:2" x14ac:dyDescent="0.15">
      <c r="A7535">
        <v>20</v>
      </c>
      <c r="B7535" t="s">
        <v>76</v>
      </c>
    </row>
    <row r="7536" spans="1:2" x14ac:dyDescent="0.15">
      <c r="A7536">
        <v>20</v>
      </c>
      <c r="B7536" t="s">
        <v>76</v>
      </c>
    </row>
    <row r="7537" spans="1:2" x14ac:dyDescent="0.15">
      <c r="A7537">
        <v>20</v>
      </c>
      <c r="B7537" t="s">
        <v>76</v>
      </c>
    </row>
    <row r="7538" spans="1:2" x14ac:dyDescent="0.15">
      <c r="A7538">
        <v>30</v>
      </c>
      <c r="B7538" t="s">
        <v>76</v>
      </c>
    </row>
    <row r="7539" spans="1:2" x14ac:dyDescent="0.15">
      <c r="A7539">
        <v>30</v>
      </c>
      <c r="B7539" t="s">
        <v>52</v>
      </c>
    </row>
    <row r="7540" spans="1:2" x14ac:dyDescent="0.15">
      <c r="A7540">
        <v>30</v>
      </c>
      <c r="B7540" t="s">
        <v>76</v>
      </c>
    </row>
    <row r="7541" spans="1:2" x14ac:dyDescent="0.15">
      <c r="A7541">
        <v>30</v>
      </c>
      <c r="B7541" t="s">
        <v>52</v>
      </c>
    </row>
    <row r="7542" spans="1:2" x14ac:dyDescent="0.15">
      <c r="A7542">
        <v>40</v>
      </c>
      <c r="B7542" t="s">
        <v>52</v>
      </c>
    </row>
    <row r="7543" spans="1:2" x14ac:dyDescent="0.15">
      <c r="A7543">
        <v>50</v>
      </c>
      <c r="B7543" t="s">
        <v>52</v>
      </c>
    </row>
    <row r="7544" spans="1:2" x14ac:dyDescent="0.15">
      <c r="A7544">
        <v>50</v>
      </c>
      <c r="B7544" t="s">
        <v>52</v>
      </c>
    </row>
    <row r="7545" spans="1:2" x14ac:dyDescent="0.15">
      <c r="A7545">
        <v>60</v>
      </c>
      <c r="B7545" t="s">
        <v>52</v>
      </c>
    </row>
    <row r="7546" spans="1:2" x14ac:dyDescent="0.15">
      <c r="A7546">
        <v>20</v>
      </c>
      <c r="B7546" t="s">
        <v>52</v>
      </c>
    </row>
    <row r="7547" spans="1:2" x14ac:dyDescent="0.15">
      <c r="A7547">
        <v>20</v>
      </c>
      <c r="B7547" t="s">
        <v>52</v>
      </c>
    </row>
    <row r="7548" spans="1:2" x14ac:dyDescent="0.15">
      <c r="A7548">
        <v>20</v>
      </c>
      <c r="B7548" t="s">
        <v>52</v>
      </c>
    </row>
    <row r="7549" spans="1:2" x14ac:dyDescent="0.15">
      <c r="A7549">
        <v>40</v>
      </c>
      <c r="B7549" t="s">
        <v>52</v>
      </c>
    </row>
    <row r="7550" spans="1:2" x14ac:dyDescent="0.15">
      <c r="A7550">
        <v>40</v>
      </c>
      <c r="B7550" t="s">
        <v>52</v>
      </c>
    </row>
    <row r="7551" spans="1:2" x14ac:dyDescent="0.15">
      <c r="A7551">
        <v>40</v>
      </c>
      <c r="B7551" t="s">
        <v>76</v>
      </c>
    </row>
    <row r="7552" spans="1:2" x14ac:dyDescent="0.15">
      <c r="A7552">
        <v>50</v>
      </c>
      <c r="B7552" t="s">
        <v>52</v>
      </c>
    </row>
    <row r="7553" spans="1:2" x14ac:dyDescent="0.15">
      <c r="A7553">
        <v>50</v>
      </c>
      <c r="B7553" t="s">
        <v>76</v>
      </c>
    </row>
    <row r="7554" spans="1:2" x14ac:dyDescent="0.15">
      <c r="A7554">
        <v>20</v>
      </c>
      <c r="B7554" t="s">
        <v>76</v>
      </c>
    </row>
    <row r="7555" spans="1:2" x14ac:dyDescent="0.15">
      <c r="A7555">
        <v>20</v>
      </c>
      <c r="B7555" t="s">
        <v>52</v>
      </c>
    </row>
    <row r="7556" spans="1:2" x14ac:dyDescent="0.15">
      <c r="A7556">
        <v>50</v>
      </c>
      <c r="B7556" t="s">
        <v>52</v>
      </c>
    </row>
    <row r="7557" spans="1:2" x14ac:dyDescent="0.15">
      <c r="A7557">
        <v>40</v>
      </c>
      <c r="B7557" t="s">
        <v>52</v>
      </c>
    </row>
    <row r="7558" spans="1:2" x14ac:dyDescent="0.15">
      <c r="A7558">
        <v>60</v>
      </c>
      <c r="B7558" t="s">
        <v>52</v>
      </c>
    </row>
    <row r="7559" spans="1:2" x14ac:dyDescent="0.15">
      <c r="A7559">
        <v>70</v>
      </c>
      <c r="B7559" t="s">
        <v>52</v>
      </c>
    </row>
    <row r="7560" spans="1:2" x14ac:dyDescent="0.15">
      <c r="A7560">
        <v>20</v>
      </c>
      <c r="B7560" t="s">
        <v>76</v>
      </c>
    </row>
    <row r="7561" spans="1:2" x14ac:dyDescent="0.15">
      <c r="A7561">
        <v>40</v>
      </c>
      <c r="B7561" t="s">
        <v>52</v>
      </c>
    </row>
    <row r="7562" spans="1:2" x14ac:dyDescent="0.15">
      <c r="A7562">
        <v>40</v>
      </c>
      <c r="B7562" t="s">
        <v>52</v>
      </c>
    </row>
    <row r="7563" spans="1:2" x14ac:dyDescent="0.15">
      <c r="A7563">
        <v>40</v>
      </c>
      <c r="B7563" t="s">
        <v>52</v>
      </c>
    </row>
    <row r="7564" spans="1:2" x14ac:dyDescent="0.15">
      <c r="A7564">
        <v>30</v>
      </c>
      <c r="B7564" t="s">
        <v>52</v>
      </c>
    </row>
    <row r="7565" spans="1:2" x14ac:dyDescent="0.15">
      <c r="A7565">
        <v>70</v>
      </c>
      <c r="B7565" t="s">
        <v>52</v>
      </c>
    </row>
    <row r="7566" spans="1:2" x14ac:dyDescent="0.15">
      <c r="A7566">
        <v>10</v>
      </c>
      <c r="B7566" t="s">
        <v>52</v>
      </c>
    </row>
    <row r="7567" spans="1:2" x14ac:dyDescent="0.15">
      <c r="A7567">
        <v>20</v>
      </c>
      <c r="B7567" t="s">
        <v>120</v>
      </c>
    </row>
    <row r="7568" spans="1:2" x14ac:dyDescent="0.15">
      <c r="A7568">
        <v>30</v>
      </c>
      <c r="B7568" t="s">
        <v>52</v>
      </c>
    </row>
    <row r="7569" spans="1:2" x14ac:dyDescent="0.15">
      <c r="A7569">
        <v>50</v>
      </c>
      <c r="B7569" t="s">
        <v>52</v>
      </c>
    </row>
    <row r="7570" spans="1:2" x14ac:dyDescent="0.15">
      <c r="A7570">
        <v>50</v>
      </c>
      <c r="B7570" t="s">
        <v>76</v>
      </c>
    </row>
    <row r="7571" spans="1:2" x14ac:dyDescent="0.15">
      <c r="A7571">
        <v>50</v>
      </c>
      <c r="B7571" t="s">
        <v>52</v>
      </c>
    </row>
    <row r="7572" spans="1:2" x14ac:dyDescent="0.15">
      <c r="A7572">
        <v>50</v>
      </c>
      <c r="B7572" t="s">
        <v>76</v>
      </c>
    </row>
    <row r="7573" spans="1:2" x14ac:dyDescent="0.15">
      <c r="A7573">
        <v>50</v>
      </c>
      <c r="B7573" t="s">
        <v>76</v>
      </c>
    </row>
    <row r="7574" spans="1:2" x14ac:dyDescent="0.15">
      <c r="A7574">
        <v>60</v>
      </c>
      <c r="B7574" t="s">
        <v>52</v>
      </c>
    </row>
    <row r="7575" spans="1:2" x14ac:dyDescent="0.15">
      <c r="A7575">
        <v>80</v>
      </c>
      <c r="B7575" t="s">
        <v>76</v>
      </c>
    </row>
    <row r="7576" spans="1:2" x14ac:dyDescent="0.15">
      <c r="A7576">
        <v>40</v>
      </c>
      <c r="B7576" t="s">
        <v>52</v>
      </c>
    </row>
    <row r="7577" spans="1:2" x14ac:dyDescent="0.15">
      <c r="A7577">
        <v>50</v>
      </c>
      <c r="B7577" t="s">
        <v>76</v>
      </c>
    </row>
    <row r="7578" spans="1:2" x14ac:dyDescent="0.15">
      <c r="A7578">
        <v>60</v>
      </c>
      <c r="B7578" t="s">
        <v>52</v>
      </c>
    </row>
    <row r="7579" spans="1:2" x14ac:dyDescent="0.15">
      <c r="A7579">
        <v>40</v>
      </c>
      <c r="B7579" t="s">
        <v>76</v>
      </c>
    </row>
    <row r="7580" spans="1:2" x14ac:dyDescent="0.15">
      <c r="A7580">
        <v>50</v>
      </c>
      <c r="B7580" t="s">
        <v>52</v>
      </c>
    </row>
    <row r="7581" spans="1:2" x14ac:dyDescent="0.15">
      <c r="A7581">
        <v>50</v>
      </c>
      <c r="B7581" t="s">
        <v>76</v>
      </c>
    </row>
    <row r="7582" spans="1:2" x14ac:dyDescent="0.15">
      <c r="A7582">
        <v>50</v>
      </c>
      <c r="B7582" t="s">
        <v>76</v>
      </c>
    </row>
    <row r="7583" spans="1:2" x14ac:dyDescent="0.15">
      <c r="A7583">
        <v>50</v>
      </c>
      <c r="B7583" t="s">
        <v>52</v>
      </c>
    </row>
    <row r="7584" spans="1:2" x14ac:dyDescent="0.15">
      <c r="A7584">
        <v>50</v>
      </c>
      <c r="B7584" t="s">
        <v>52</v>
      </c>
    </row>
    <row r="7585" spans="1:2" x14ac:dyDescent="0.15">
      <c r="A7585">
        <v>60</v>
      </c>
      <c r="B7585" t="s">
        <v>76</v>
      </c>
    </row>
    <row r="7586" spans="1:2" x14ac:dyDescent="0.15">
      <c r="A7586">
        <v>60</v>
      </c>
      <c r="B7586" t="s">
        <v>52</v>
      </c>
    </row>
    <row r="7587" spans="1:2" x14ac:dyDescent="0.15">
      <c r="A7587">
        <v>30</v>
      </c>
      <c r="B7587" t="s">
        <v>52</v>
      </c>
    </row>
    <row r="7588" spans="1:2" x14ac:dyDescent="0.15">
      <c r="A7588">
        <v>20</v>
      </c>
      <c r="B7588" t="s">
        <v>52</v>
      </c>
    </row>
    <row r="7589" spans="1:2" x14ac:dyDescent="0.15">
      <c r="A7589">
        <v>50</v>
      </c>
      <c r="B7589" t="s">
        <v>76</v>
      </c>
    </row>
    <row r="7590" spans="1:2" x14ac:dyDescent="0.15">
      <c r="A7590">
        <v>50</v>
      </c>
      <c r="B7590" t="s">
        <v>52</v>
      </c>
    </row>
    <row r="7591" spans="1:2" x14ac:dyDescent="0.15">
      <c r="A7591">
        <v>70</v>
      </c>
      <c r="B7591" t="s">
        <v>76</v>
      </c>
    </row>
    <row r="7592" spans="1:2" x14ac:dyDescent="0.15">
      <c r="A7592">
        <v>50</v>
      </c>
      <c r="B7592" t="s">
        <v>52</v>
      </c>
    </row>
    <row r="7593" spans="1:2" x14ac:dyDescent="0.15">
      <c r="A7593">
        <v>50</v>
      </c>
      <c r="B7593" t="s">
        <v>52</v>
      </c>
    </row>
    <row r="7594" spans="1:2" x14ac:dyDescent="0.15">
      <c r="A7594">
        <v>50</v>
      </c>
      <c r="B7594" t="s">
        <v>76</v>
      </c>
    </row>
    <row r="7595" spans="1:2" x14ac:dyDescent="0.15">
      <c r="A7595">
        <v>40</v>
      </c>
      <c r="B7595" t="s">
        <v>52</v>
      </c>
    </row>
    <row r="7596" spans="1:2" x14ac:dyDescent="0.15">
      <c r="A7596">
        <v>40</v>
      </c>
      <c r="B7596" t="s">
        <v>76</v>
      </c>
    </row>
    <row r="7597" spans="1:2" x14ac:dyDescent="0.15">
      <c r="A7597">
        <v>40</v>
      </c>
      <c r="B7597" t="s">
        <v>52</v>
      </c>
    </row>
    <row r="7598" spans="1:2" x14ac:dyDescent="0.15">
      <c r="A7598">
        <v>60</v>
      </c>
      <c r="B7598" t="s">
        <v>52</v>
      </c>
    </row>
    <row r="7599" spans="1:2" x14ac:dyDescent="0.15">
      <c r="A7599">
        <v>10</v>
      </c>
      <c r="B7599" t="s">
        <v>120</v>
      </c>
    </row>
    <row r="7600" spans="1:2" x14ac:dyDescent="0.15">
      <c r="A7600">
        <v>60</v>
      </c>
      <c r="B7600" t="s">
        <v>52</v>
      </c>
    </row>
    <row r="7601" spans="1:2" x14ac:dyDescent="0.15">
      <c r="A7601">
        <v>50</v>
      </c>
      <c r="B7601" t="s">
        <v>52</v>
      </c>
    </row>
    <row r="7602" spans="1:2" x14ac:dyDescent="0.15">
      <c r="A7602">
        <v>20</v>
      </c>
      <c r="B7602" t="s">
        <v>76</v>
      </c>
    </row>
    <row r="7603" spans="1:2" x14ac:dyDescent="0.15">
      <c r="A7603">
        <v>50</v>
      </c>
      <c r="B7603" t="s">
        <v>76</v>
      </c>
    </row>
    <row r="7604" spans="1:2" x14ac:dyDescent="0.15">
      <c r="A7604">
        <v>30</v>
      </c>
      <c r="B7604" t="s">
        <v>52</v>
      </c>
    </row>
    <row r="7605" spans="1:2" x14ac:dyDescent="0.15">
      <c r="A7605">
        <v>60</v>
      </c>
      <c r="B7605" t="s">
        <v>52</v>
      </c>
    </row>
    <row r="7606" spans="1:2" x14ac:dyDescent="0.15">
      <c r="A7606">
        <v>80</v>
      </c>
      <c r="B7606" t="s">
        <v>52</v>
      </c>
    </row>
    <row r="7607" spans="1:2" x14ac:dyDescent="0.15">
      <c r="A7607">
        <v>20</v>
      </c>
      <c r="B7607" t="s">
        <v>76</v>
      </c>
    </row>
    <row r="7608" spans="1:2" x14ac:dyDescent="0.15">
      <c r="A7608">
        <v>50</v>
      </c>
      <c r="B7608" t="s">
        <v>76</v>
      </c>
    </row>
    <row r="7609" spans="1:2" x14ac:dyDescent="0.15">
      <c r="A7609" t="s">
        <v>120</v>
      </c>
      <c r="B7609" t="s">
        <v>76</v>
      </c>
    </row>
    <row r="7610" spans="1:2" x14ac:dyDescent="0.15">
      <c r="A7610">
        <v>20</v>
      </c>
      <c r="B7610" t="s">
        <v>76</v>
      </c>
    </row>
    <row r="7611" spans="1:2" x14ac:dyDescent="0.15">
      <c r="A7611">
        <v>40</v>
      </c>
      <c r="B7611" t="s">
        <v>76</v>
      </c>
    </row>
    <row r="7612" spans="1:2" x14ac:dyDescent="0.15">
      <c r="A7612">
        <v>30</v>
      </c>
      <c r="B7612" t="s">
        <v>52</v>
      </c>
    </row>
    <row r="7613" spans="1:2" x14ac:dyDescent="0.15">
      <c r="A7613">
        <v>80</v>
      </c>
      <c r="B7613" t="s">
        <v>52</v>
      </c>
    </row>
    <row r="7614" spans="1:2" x14ac:dyDescent="0.15">
      <c r="A7614">
        <v>50</v>
      </c>
      <c r="B7614" t="s">
        <v>76</v>
      </c>
    </row>
    <row r="7615" spans="1:2" x14ac:dyDescent="0.15">
      <c r="A7615">
        <v>70</v>
      </c>
      <c r="B7615" t="s">
        <v>52</v>
      </c>
    </row>
    <row r="7616" spans="1:2" x14ac:dyDescent="0.15">
      <c r="A7616">
        <v>90</v>
      </c>
      <c r="B7616" t="s">
        <v>76</v>
      </c>
    </row>
    <row r="7617" spans="1:2" x14ac:dyDescent="0.15">
      <c r="A7617">
        <v>90</v>
      </c>
      <c r="B7617" t="s">
        <v>76</v>
      </c>
    </row>
    <row r="7618" spans="1:2" x14ac:dyDescent="0.15">
      <c r="A7618">
        <v>60</v>
      </c>
      <c r="B7618" t="s">
        <v>52</v>
      </c>
    </row>
    <row r="7619" spans="1:2" x14ac:dyDescent="0.15">
      <c r="A7619">
        <v>20</v>
      </c>
      <c r="B7619" t="s">
        <v>52</v>
      </c>
    </row>
    <row r="7620" spans="1:2" x14ac:dyDescent="0.15">
      <c r="A7620">
        <v>40</v>
      </c>
      <c r="B7620" t="s">
        <v>76</v>
      </c>
    </row>
    <row r="7621" spans="1:2" x14ac:dyDescent="0.15">
      <c r="A7621">
        <v>40</v>
      </c>
      <c r="B7621" t="s">
        <v>120</v>
      </c>
    </row>
    <row r="7622" spans="1:2" x14ac:dyDescent="0.15">
      <c r="A7622">
        <v>70</v>
      </c>
      <c r="B7622" t="s">
        <v>52</v>
      </c>
    </row>
    <row r="7623" spans="1:2" x14ac:dyDescent="0.15">
      <c r="A7623">
        <v>60</v>
      </c>
      <c r="B7623" t="s">
        <v>52</v>
      </c>
    </row>
    <row r="7624" spans="1:2" x14ac:dyDescent="0.15">
      <c r="A7624">
        <v>30</v>
      </c>
      <c r="B7624" t="s">
        <v>52</v>
      </c>
    </row>
    <row r="7625" spans="1:2" x14ac:dyDescent="0.15">
      <c r="A7625">
        <v>40</v>
      </c>
      <c r="B7625" t="s">
        <v>52</v>
      </c>
    </row>
    <row r="7626" spans="1:2" x14ac:dyDescent="0.15">
      <c r="A7626">
        <v>20</v>
      </c>
      <c r="B7626" t="s">
        <v>76</v>
      </c>
    </row>
    <row r="7627" spans="1:2" x14ac:dyDescent="0.15">
      <c r="A7627">
        <v>60</v>
      </c>
      <c r="B7627" t="s">
        <v>52</v>
      </c>
    </row>
    <row r="7628" spans="1:2" x14ac:dyDescent="0.15">
      <c r="A7628">
        <v>60</v>
      </c>
      <c r="B7628" t="s">
        <v>76</v>
      </c>
    </row>
    <row r="7629" spans="1:2" x14ac:dyDescent="0.15">
      <c r="A7629" t="s">
        <v>417</v>
      </c>
      <c r="B7629" t="s">
        <v>76</v>
      </c>
    </row>
    <row r="7630" spans="1:2" x14ac:dyDescent="0.15">
      <c r="A7630">
        <v>30</v>
      </c>
      <c r="B7630" t="s">
        <v>76</v>
      </c>
    </row>
    <row r="7631" spans="1:2" x14ac:dyDescent="0.15">
      <c r="A7631">
        <v>30</v>
      </c>
      <c r="B7631" t="s">
        <v>52</v>
      </c>
    </row>
    <row r="7632" spans="1:2" x14ac:dyDescent="0.15">
      <c r="A7632">
        <v>20</v>
      </c>
      <c r="B7632" t="s">
        <v>76</v>
      </c>
    </row>
    <row r="7633" spans="1:2" x14ac:dyDescent="0.15">
      <c r="A7633">
        <v>60</v>
      </c>
      <c r="B7633" t="s">
        <v>52</v>
      </c>
    </row>
    <row r="7634" spans="1:2" x14ac:dyDescent="0.15">
      <c r="A7634">
        <v>30</v>
      </c>
      <c r="B7634" t="s">
        <v>52</v>
      </c>
    </row>
    <row r="7635" spans="1:2" x14ac:dyDescent="0.15">
      <c r="A7635">
        <v>60</v>
      </c>
      <c r="B7635" t="s">
        <v>52</v>
      </c>
    </row>
    <row r="7636" spans="1:2" x14ac:dyDescent="0.15">
      <c r="A7636">
        <v>50</v>
      </c>
      <c r="B7636" t="s">
        <v>52</v>
      </c>
    </row>
    <row r="7637" spans="1:2" x14ac:dyDescent="0.15">
      <c r="A7637">
        <v>80</v>
      </c>
      <c r="B7637" t="s">
        <v>76</v>
      </c>
    </row>
    <row r="7638" spans="1:2" x14ac:dyDescent="0.15">
      <c r="A7638">
        <v>40</v>
      </c>
      <c r="B7638" t="s">
        <v>52</v>
      </c>
    </row>
    <row r="7639" spans="1:2" x14ac:dyDescent="0.15">
      <c r="A7639">
        <v>40</v>
      </c>
      <c r="B7639" t="s">
        <v>76</v>
      </c>
    </row>
    <row r="7640" spans="1:2" x14ac:dyDescent="0.15">
      <c r="A7640">
        <v>30</v>
      </c>
      <c r="B7640" t="s">
        <v>52</v>
      </c>
    </row>
    <row r="7641" spans="1:2" x14ac:dyDescent="0.15">
      <c r="A7641">
        <v>60</v>
      </c>
      <c r="B7641" t="s">
        <v>52</v>
      </c>
    </row>
    <row r="7642" spans="1:2" x14ac:dyDescent="0.15">
      <c r="A7642">
        <v>40</v>
      </c>
      <c r="B7642" t="s">
        <v>76</v>
      </c>
    </row>
    <row r="7643" spans="1:2" x14ac:dyDescent="0.15">
      <c r="A7643">
        <v>60</v>
      </c>
      <c r="B7643" t="s">
        <v>76</v>
      </c>
    </row>
    <row r="7644" spans="1:2" x14ac:dyDescent="0.15">
      <c r="A7644">
        <v>60</v>
      </c>
      <c r="B7644" t="s">
        <v>52</v>
      </c>
    </row>
    <row r="7645" spans="1:2" x14ac:dyDescent="0.15">
      <c r="A7645">
        <v>20</v>
      </c>
      <c r="B7645" t="s">
        <v>76</v>
      </c>
    </row>
    <row r="7646" spans="1:2" x14ac:dyDescent="0.15">
      <c r="A7646">
        <v>60</v>
      </c>
      <c r="B7646" t="s">
        <v>76</v>
      </c>
    </row>
    <row r="7647" spans="1:2" x14ac:dyDescent="0.15">
      <c r="A7647">
        <v>40</v>
      </c>
      <c r="B7647" t="s">
        <v>52</v>
      </c>
    </row>
    <row r="7648" spans="1:2" x14ac:dyDescent="0.15">
      <c r="A7648">
        <v>40</v>
      </c>
      <c r="B7648" t="s">
        <v>76</v>
      </c>
    </row>
    <row r="7649" spans="1:2" x14ac:dyDescent="0.15">
      <c r="A7649">
        <v>30</v>
      </c>
      <c r="B7649" t="s">
        <v>76</v>
      </c>
    </row>
    <row r="7650" spans="1:2" x14ac:dyDescent="0.15">
      <c r="A7650">
        <v>50</v>
      </c>
      <c r="B7650" t="s">
        <v>76</v>
      </c>
    </row>
    <row r="7651" spans="1:2" x14ac:dyDescent="0.15">
      <c r="A7651">
        <v>50</v>
      </c>
      <c r="B7651" t="s">
        <v>52</v>
      </c>
    </row>
    <row r="7652" spans="1:2" x14ac:dyDescent="0.15">
      <c r="A7652">
        <v>20</v>
      </c>
      <c r="B7652" t="s">
        <v>52</v>
      </c>
    </row>
    <row r="7653" spans="1:2" x14ac:dyDescent="0.15">
      <c r="A7653">
        <v>50</v>
      </c>
      <c r="B7653" t="s">
        <v>52</v>
      </c>
    </row>
    <row r="7654" spans="1:2" x14ac:dyDescent="0.15">
      <c r="A7654">
        <v>60</v>
      </c>
      <c r="B7654" t="s">
        <v>52</v>
      </c>
    </row>
    <row r="7655" spans="1:2" x14ac:dyDescent="0.15">
      <c r="A7655">
        <v>50</v>
      </c>
      <c r="B7655" t="s">
        <v>52</v>
      </c>
    </row>
    <row r="7656" spans="1:2" x14ac:dyDescent="0.15">
      <c r="A7656">
        <v>60</v>
      </c>
      <c r="B7656" t="s">
        <v>52</v>
      </c>
    </row>
    <row r="7657" spans="1:2" x14ac:dyDescent="0.15">
      <c r="A7657" t="s">
        <v>417</v>
      </c>
      <c r="B7657" t="s">
        <v>52</v>
      </c>
    </row>
    <row r="7658" spans="1:2" x14ac:dyDescent="0.15">
      <c r="A7658">
        <v>20</v>
      </c>
      <c r="B7658" t="s">
        <v>52</v>
      </c>
    </row>
    <row r="7659" spans="1:2" x14ac:dyDescent="0.15">
      <c r="A7659">
        <v>70</v>
      </c>
      <c r="B7659" t="s">
        <v>76</v>
      </c>
    </row>
    <row r="7660" spans="1:2" x14ac:dyDescent="0.15">
      <c r="A7660">
        <v>70</v>
      </c>
      <c r="B7660" t="s">
        <v>76</v>
      </c>
    </row>
    <row r="7661" spans="1:2" x14ac:dyDescent="0.15">
      <c r="A7661">
        <v>50</v>
      </c>
      <c r="B7661" t="s">
        <v>76</v>
      </c>
    </row>
    <row r="7662" spans="1:2" x14ac:dyDescent="0.15">
      <c r="A7662">
        <v>90</v>
      </c>
      <c r="B7662" t="s">
        <v>52</v>
      </c>
    </row>
    <row r="7663" spans="1:2" x14ac:dyDescent="0.15">
      <c r="A7663">
        <v>20</v>
      </c>
      <c r="B7663" t="s">
        <v>76</v>
      </c>
    </row>
    <row r="7664" spans="1:2" x14ac:dyDescent="0.15">
      <c r="A7664">
        <v>30</v>
      </c>
      <c r="B7664" t="s">
        <v>52</v>
      </c>
    </row>
    <row r="7665" spans="1:2" x14ac:dyDescent="0.15">
      <c r="A7665">
        <v>20</v>
      </c>
      <c r="B7665" t="s">
        <v>52</v>
      </c>
    </row>
    <row r="7666" spans="1:2" x14ac:dyDescent="0.15">
      <c r="A7666">
        <v>20</v>
      </c>
      <c r="B7666" t="s">
        <v>52</v>
      </c>
    </row>
    <row r="7667" spans="1:2" x14ac:dyDescent="0.15">
      <c r="A7667">
        <v>30</v>
      </c>
      <c r="B7667" t="s">
        <v>52</v>
      </c>
    </row>
    <row r="7668" spans="1:2" x14ac:dyDescent="0.15">
      <c r="A7668">
        <v>40</v>
      </c>
      <c r="B7668" t="s">
        <v>52</v>
      </c>
    </row>
    <row r="7669" spans="1:2" x14ac:dyDescent="0.15">
      <c r="A7669">
        <v>30</v>
      </c>
      <c r="B7669" t="s">
        <v>52</v>
      </c>
    </row>
    <row r="7670" spans="1:2" x14ac:dyDescent="0.15">
      <c r="A7670">
        <v>70</v>
      </c>
      <c r="B7670" t="s">
        <v>76</v>
      </c>
    </row>
    <row r="7671" spans="1:2" x14ac:dyDescent="0.15">
      <c r="A7671">
        <v>50</v>
      </c>
      <c r="B7671" t="s">
        <v>52</v>
      </c>
    </row>
    <row r="7672" spans="1:2" x14ac:dyDescent="0.15">
      <c r="A7672">
        <v>50</v>
      </c>
      <c r="B7672" t="s">
        <v>76</v>
      </c>
    </row>
    <row r="7673" spans="1:2" x14ac:dyDescent="0.15">
      <c r="A7673">
        <v>20</v>
      </c>
      <c r="B7673" t="s">
        <v>52</v>
      </c>
    </row>
    <row r="7674" spans="1:2" x14ac:dyDescent="0.15">
      <c r="A7674">
        <v>50</v>
      </c>
      <c r="B7674" t="s">
        <v>52</v>
      </c>
    </row>
    <row r="7675" spans="1:2" x14ac:dyDescent="0.15">
      <c r="A7675">
        <v>20</v>
      </c>
      <c r="B7675" t="s">
        <v>76</v>
      </c>
    </row>
    <row r="7676" spans="1:2" x14ac:dyDescent="0.15">
      <c r="A7676">
        <v>40</v>
      </c>
      <c r="B7676" t="s">
        <v>52</v>
      </c>
    </row>
    <row r="7677" spans="1:2" x14ac:dyDescent="0.15">
      <c r="A7677">
        <v>40</v>
      </c>
      <c r="B7677" t="s">
        <v>52</v>
      </c>
    </row>
    <row r="7678" spans="1:2" x14ac:dyDescent="0.15">
      <c r="A7678">
        <v>40</v>
      </c>
      <c r="B7678" t="s">
        <v>52</v>
      </c>
    </row>
    <row r="7679" spans="1:2" x14ac:dyDescent="0.15">
      <c r="A7679">
        <v>40</v>
      </c>
      <c r="B7679" t="s">
        <v>76</v>
      </c>
    </row>
    <row r="7680" spans="1:2" x14ac:dyDescent="0.15">
      <c r="A7680">
        <v>70</v>
      </c>
      <c r="B7680" t="s">
        <v>76</v>
      </c>
    </row>
    <row r="7681" spans="1:2" x14ac:dyDescent="0.15">
      <c r="A7681">
        <v>20</v>
      </c>
      <c r="B7681" t="s">
        <v>76</v>
      </c>
    </row>
    <row r="7682" spans="1:2" x14ac:dyDescent="0.15">
      <c r="A7682">
        <v>50</v>
      </c>
      <c r="B7682" t="s">
        <v>76</v>
      </c>
    </row>
    <row r="7683" spans="1:2" x14ac:dyDescent="0.15">
      <c r="A7683">
        <v>50</v>
      </c>
      <c r="B7683" t="s">
        <v>52</v>
      </c>
    </row>
    <row r="7684" spans="1:2" x14ac:dyDescent="0.15">
      <c r="A7684">
        <v>40</v>
      </c>
      <c r="B7684" t="s">
        <v>52</v>
      </c>
    </row>
    <row r="7685" spans="1:2" x14ac:dyDescent="0.15">
      <c r="A7685">
        <v>30</v>
      </c>
      <c r="B7685" t="s">
        <v>76</v>
      </c>
    </row>
    <row r="7686" spans="1:2" x14ac:dyDescent="0.15">
      <c r="A7686">
        <v>50</v>
      </c>
      <c r="B7686" t="s">
        <v>52</v>
      </c>
    </row>
    <row r="7687" spans="1:2" x14ac:dyDescent="0.15">
      <c r="A7687">
        <v>50</v>
      </c>
      <c r="B7687" t="s">
        <v>76</v>
      </c>
    </row>
    <row r="7688" spans="1:2" x14ac:dyDescent="0.15">
      <c r="A7688">
        <v>70</v>
      </c>
      <c r="B7688" t="s">
        <v>76</v>
      </c>
    </row>
    <row r="7689" spans="1:2" x14ac:dyDescent="0.15">
      <c r="A7689">
        <v>40</v>
      </c>
      <c r="B7689" t="s">
        <v>76</v>
      </c>
    </row>
    <row r="7690" spans="1:2" x14ac:dyDescent="0.15">
      <c r="A7690">
        <v>50</v>
      </c>
      <c r="B7690" t="s">
        <v>52</v>
      </c>
    </row>
    <row r="7691" spans="1:2" x14ac:dyDescent="0.15">
      <c r="A7691">
        <v>60</v>
      </c>
      <c r="B7691" t="s">
        <v>76</v>
      </c>
    </row>
    <row r="7692" spans="1:2" x14ac:dyDescent="0.15">
      <c r="A7692">
        <v>40</v>
      </c>
      <c r="B7692" t="s">
        <v>76</v>
      </c>
    </row>
    <row r="7693" spans="1:2" x14ac:dyDescent="0.15">
      <c r="A7693">
        <v>60</v>
      </c>
      <c r="B7693" t="s">
        <v>76</v>
      </c>
    </row>
    <row r="7694" spans="1:2" x14ac:dyDescent="0.15">
      <c r="A7694">
        <v>60</v>
      </c>
      <c r="B7694" t="s">
        <v>76</v>
      </c>
    </row>
    <row r="7695" spans="1:2" x14ac:dyDescent="0.15">
      <c r="A7695">
        <v>40</v>
      </c>
      <c r="B7695" t="s">
        <v>76</v>
      </c>
    </row>
    <row r="7696" spans="1:2" x14ac:dyDescent="0.15">
      <c r="A7696">
        <v>30</v>
      </c>
      <c r="B7696" t="s">
        <v>76</v>
      </c>
    </row>
    <row r="7697" spans="1:2" x14ac:dyDescent="0.15">
      <c r="A7697">
        <v>20</v>
      </c>
      <c r="B7697" t="s">
        <v>76</v>
      </c>
    </row>
    <row r="7698" spans="1:2" x14ac:dyDescent="0.15">
      <c r="A7698">
        <v>60</v>
      </c>
      <c r="B7698" t="s">
        <v>76</v>
      </c>
    </row>
    <row r="7699" spans="1:2" x14ac:dyDescent="0.15">
      <c r="A7699">
        <v>50</v>
      </c>
      <c r="B7699" t="s">
        <v>52</v>
      </c>
    </row>
    <row r="7700" spans="1:2" x14ac:dyDescent="0.15">
      <c r="A7700">
        <v>40</v>
      </c>
      <c r="B7700" t="s">
        <v>52</v>
      </c>
    </row>
    <row r="7701" spans="1:2" x14ac:dyDescent="0.15">
      <c r="A7701">
        <v>60</v>
      </c>
      <c r="B7701" t="s">
        <v>52</v>
      </c>
    </row>
    <row r="7702" spans="1:2" x14ac:dyDescent="0.15">
      <c r="A7702">
        <v>50</v>
      </c>
      <c r="B7702" t="s">
        <v>76</v>
      </c>
    </row>
    <row r="7703" spans="1:2" x14ac:dyDescent="0.15">
      <c r="A7703">
        <v>30</v>
      </c>
      <c r="B7703" t="s">
        <v>52</v>
      </c>
    </row>
    <row r="7704" spans="1:2" x14ac:dyDescent="0.15">
      <c r="A7704">
        <v>30</v>
      </c>
      <c r="B7704" t="s">
        <v>52</v>
      </c>
    </row>
    <row r="7705" spans="1:2" x14ac:dyDescent="0.15">
      <c r="A7705">
        <v>30</v>
      </c>
      <c r="B7705" t="s">
        <v>52</v>
      </c>
    </row>
    <row r="7706" spans="1:2" x14ac:dyDescent="0.15">
      <c r="A7706">
        <v>60</v>
      </c>
      <c r="B7706" t="s">
        <v>76</v>
      </c>
    </row>
    <row r="7707" spans="1:2" x14ac:dyDescent="0.15">
      <c r="A7707">
        <v>60</v>
      </c>
      <c r="B7707" t="s">
        <v>52</v>
      </c>
    </row>
    <row r="7708" spans="1:2" x14ac:dyDescent="0.15">
      <c r="A7708">
        <v>50</v>
      </c>
      <c r="B7708" t="s">
        <v>52</v>
      </c>
    </row>
    <row r="7709" spans="1:2" x14ac:dyDescent="0.15">
      <c r="A7709">
        <v>30</v>
      </c>
      <c r="B7709" t="s">
        <v>52</v>
      </c>
    </row>
    <row r="7710" spans="1:2" x14ac:dyDescent="0.15">
      <c r="A7710">
        <v>70</v>
      </c>
      <c r="B7710" t="s">
        <v>52</v>
      </c>
    </row>
    <row r="7711" spans="1:2" x14ac:dyDescent="0.15">
      <c r="A7711">
        <v>70</v>
      </c>
      <c r="B7711" t="s">
        <v>52</v>
      </c>
    </row>
    <row r="7712" spans="1:2" x14ac:dyDescent="0.15">
      <c r="A7712">
        <v>40</v>
      </c>
      <c r="B7712" t="s">
        <v>76</v>
      </c>
    </row>
    <row r="7713" spans="1:2" x14ac:dyDescent="0.15">
      <c r="A7713">
        <v>20</v>
      </c>
      <c r="B7713" t="s">
        <v>52</v>
      </c>
    </row>
    <row r="7714" spans="1:2" x14ac:dyDescent="0.15">
      <c r="A7714">
        <v>20</v>
      </c>
      <c r="B7714" t="s">
        <v>76</v>
      </c>
    </row>
    <row r="7715" spans="1:2" x14ac:dyDescent="0.15">
      <c r="A7715">
        <v>50</v>
      </c>
      <c r="B7715" t="s">
        <v>52</v>
      </c>
    </row>
    <row r="7716" spans="1:2" x14ac:dyDescent="0.15">
      <c r="A7716">
        <v>20</v>
      </c>
      <c r="B7716" t="s">
        <v>52</v>
      </c>
    </row>
    <row r="7717" spans="1:2" x14ac:dyDescent="0.15">
      <c r="A7717">
        <v>50</v>
      </c>
      <c r="B7717" t="s">
        <v>52</v>
      </c>
    </row>
    <row r="7718" spans="1:2" x14ac:dyDescent="0.15">
      <c r="A7718">
        <v>50</v>
      </c>
      <c r="B7718" t="s">
        <v>76</v>
      </c>
    </row>
    <row r="7719" spans="1:2" x14ac:dyDescent="0.15">
      <c r="A7719">
        <v>50</v>
      </c>
      <c r="B7719" t="s">
        <v>76</v>
      </c>
    </row>
    <row r="7720" spans="1:2" x14ac:dyDescent="0.15">
      <c r="A7720">
        <v>50</v>
      </c>
      <c r="B7720" t="s">
        <v>52</v>
      </c>
    </row>
    <row r="7721" spans="1:2" x14ac:dyDescent="0.15">
      <c r="A7721" t="s">
        <v>417</v>
      </c>
      <c r="B7721" t="s">
        <v>76</v>
      </c>
    </row>
    <row r="7722" spans="1:2" x14ac:dyDescent="0.15">
      <c r="A7722">
        <v>50</v>
      </c>
      <c r="B7722" t="s">
        <v>52</v>
      </c>
    </row>
    <row r="7723" spans="1:2" x14ac:dyDescent="0.15">
      <c r="A7723">
        <v>70</v>
      </c>
      <c r="B7723" t="s">
        <v>76</v>
      </c>
    </row>
    <row r="7724" spans="1:2" x14ac:dyDescent="0.15">
      <c r="A7724">
        <v>50</v>
      </c>
      <c r="B7724" t="s">
        <v>52</v>
      </c>
    </row>
    <row r="7725" spans="1:2" x14ac:dyDescent="0.15">
      <c r="A7725">
        <v>80</v>
      </c>
      <c r="B7725" t="s">
        <v>76</v>
      </c>
    </row>
    <row r="7726" spans="1:2" x14ac:dyDescent="0.15">
      <c r="A7726">
        <v>60</v>
      </c>
      <c r="B7726" t="s">
        <v>76</v>
      </c>
    </row>
    <row r="7727" spans="1:2" x14ac:dyDescent="0.15">
      <c r="A7727">
        <v>50</v>
      </c>
      <c r="B7727" t="s">
        <v>76</v>
      </c>
    </row>
    <row r="7728" spans="1:2" x14ac:dyDescent="0.15">
      <c r="A7728">
        <v>90</v>
      </c>
      <c r="B7728" t="s">
        <v>76</v>
      </c>
    </row>
    <row r="7729" spans="1:2" x14ac:dyDescent="0.15">
      <c r="A7729">
        <v>90</v>
      </c>
      <c r="B7729" t="s">
        <v>76</v>
      </c>
    </row>
    <row r="7730" spans="1:2" x14ac:dyDescent="0.15">
      <c r="A7730">
        <v>60</v>
      </c>
      <c r="B7730" t="s">
        <v>52</v>
      </c>
    </row>
    <row r="7731" spans="1:2" x14ac:dyDescent="0.15">
      <c r="A7731">
        <v>60</v>
      </c>
      <c r="B7731" t="s">
        <v>52</v>
      </c>
    </row>
    <row r="7732" spans="1:2" x14ac:dyDescent="0.15">
      <c r="A7732">
        <v>20</v>
      </c>
      <c r="B7732" t="s">
        <v>52</v>
      </c>
    </row>
    <row r="7733" spans="1:2" x14ac:dyDescent="0.15">
      <c r="A7733">
        <v>30</v>
      </c>
      <c r="B7733" t="s">
        <v>52</v>
      </c>
    </row>
    <row r="7734" spans="1:2" x14ac:dyDescent="0.15">
      <c r="A7734">
        <v>50</v>
      </c>
      <c r="B7734" t="s">
        <v>52</v>
      </c>
    </row>
    <row r="7735" spans="1:2" x14ac:dyDescent="0.15">
      <c r="A7735">
        <v>40</v>
      </c>
      <c r="B7735" t="s">
        <v>76</v>
      </c>
    </row>
    <row r="7736" spans="1:2" x14ac:dyDescent="0.15">
      <c r="A7736">
        <v>90</v>
      </c>
      <c r="B7736" t="s">
        <v>52</v>
      </c>
    </row>
    <row r="7737" spans="1:2" x14ac:dyDescent="0.15">
      <c r="A7737">
        <v>80</v>
      </c>
      <c r="B7737" t="s">
        <v>76</v>
      </c>
    </row>
    <row r="7738" spans="1:2" x14ac:dyDescent="0.15">
      <c r="A7738">
        <v>80</v>
      </c>
      <c r="B7738" t="s">
        <v>52</v>
      </c>
    </row>
    <row r="7739" spans="1:2" x14ac:dyDescent="0.15">
      <c r="A7739">
        <v>60</v>
      </c>
      <c r="B7739" t="s">
        <v>52</v>
      </c>
    </row>
    <row r="7740" spans="1:2" x14ac:dyDescent="0.15">
      <c r="A7740">
        <v>80</v>
      </c>
      <c r="B7740" t="s">
        <v>52</v>
      </c>
    </row>
    <row r="7741" spans="1:2" x14ac:dyDescent="0.15">
      <c r="A7741">
        <v>80</v>
      </c>
      <c r="B7741" t="s">
        <v>76</v>
      </c>
    </row>
    <row r="7742" spans="1:2" x14ac:dyDescent="0.15">
      <c r="A7742">
        <v>80</v>
      </c>
      <c r="B7742" t="s">
        <v>52</v>
      </c>
    </row>
    <row r="7743" spans="1:2" x14ac:dyDescent="0.15">
      <c r="A7743">
        <v>40</v>
      </c>
      <c r="B7743" t="s">
        <v>76</v>
      </c>
    </row>
    <row r="7744" spans="1:2" x14ac:dyDescent="0.15">
      <c r="A7744">
        <v>80</v>
      </c>
      <c r="B7744" t="s">
        <v>52</v>
      </c>
    </row>
    <row r="7745" spans="1:2" x14ac:dyDescent="0.15">
      <c r="A7745">
        <v>60</v>
      </c>
      <c r="B7745" t="s">
        <v>76</v>
      </c>
    </row>
    <row r="7746" spans="1:2" x14ac:dyDescent="0.15">
      <c r="A7746">
        <v>20</v>
      </c>
      <c r="B7746" t="s">
        <v>52</v>
      </c>
    </row>
    <row r="7747" spans="1:2" x14ac:dyDescent="0.15">
      <c r="A7747">
        <v>30</v>
      </c>
      <c r="B7747" t="s">
        <v>76</v>
      </c>
    </row>
    <row r="7748" spans="1:2" x14ac:dyDescent="0.15">
      <c r="A7748">
        <v>40</v>
      </c>
      <c r="B7748" t="s">
        <v>52</v>
      </c>
    </row>
    <row r="7749" spans="1:2" x14ac:dyDescent="0.15">
      <c r="A7749">
        <v>50</v>
      </c>
      <c r="B7749" t="s">
        <v>52</v>
      </c>
    </row>
    <row r="7750" spans="1:2" x14ac:dyDescent="0.15">
      <c r="A7750">
        <v>30</v>
      </c>
      <c r="B7750" t="s">
        <v>76</v>
      </c>
    </row>
    <row r="7751" spans="1:2" x14ac:dyDescent="0.15">
      <c r="A7751">
        <v>20</v>
      </c>
      <c r="B7751" t="s">
        <v>76</v>
      </c>
    </row>
    <row r="7752" spans="1:2" x14ac:dyDescent="0.15">
      <c r="A7752">
        <v>30</v>
      </c>
      <c r="B7752" t="s">
        <v>52</v>
      </c>
    </row>
    <row r="7753" spans="1:2" x14ac:dyDescent="0.15">
      <c r="A7753">
        <v>80</v>
      </c>
      <c r="B7753" t="s">
        <v>76</v>
      </c>
    </row>
    <row r="7754" spans="1:2" x14ac:dyDescent="0.15">
      <c r="A7754">
        <v>20</v>
      </c>
      <c r="B7754" t="s">
        <v>52</v>
      </c>
    </row>
    <row r="7755" spans="1:2" x14ac:dyDescent="0.15">
      <c r="A7755">
        <v>50</v>
      </c>
      <c r="B7755" t="s">
        <v>76</v>
      </c>
    </row>
    <row r="7756" spans="1:2" x14ac:dyDescent="0.15">
      <c r="A7756">
        <v>30</v>
      </c>
      <c r="B7756" t="s">
        <v>76</v>
      </c>
    </row>
    <row r="7757" spans="1:2" x14ac:dyDescent="0.15">
      <c r="A7757">
        <v>20</v>
      </c>
      <c r="B7757" t="s">
        <v>76</v>
      </c>
    </row>
    <row r="7758" spans="1:2" x14ac:dyDescent="0.15">
      <c r="A7758">
        <v>40</v>
      </c>
      <c r="B7758" t="s">
        <v>52</v>
      </c>
    </row>
    <row r="7759" spans="1:2" x14ac:dyDescent="0.15">
      <c r="A7759">
        <v>80</v>
      </c>
      <c r="B7759" t="s">
        <v>52</v>
      </c>
    </row>
    <row r="7760" spans="1:2" x14ac:dyDescent="0.15">
      <c r="A7760">
        <v>70</v>
      </c>
      <c r="B7760" t="s">
        <v>76</v>
      </c>
    </row>
    <row r="7761" spans="1:2" x14ac:dyDescent="0.15">
      <c r="A7761">
        <v>80</v>
      </c>
      <c r="B7761" t="s">
        <v>76</v>
      </c>
    </row>
    <row r="7762" spans="1:2" x14ac:dyDescent="0.15">
      <c r="A7762">
        <v>50</v>
      </c>
      <c r="B7762" t="s">
        <v>52</v>
      </c>
    </row>
    <row r="7763" spans="1:2" x14ac:dyDescent="0.15">
      <c r="A7763">
        <v>70</v>
      </c>
      <c r="B7763" t="s">
        <v>52</v>
      </c>
    </row>
    <row r="7764" spans="1:2" x14ac:dyDescent="0.15">
      <c r="A7764">
        <v>70</v>
      </c>
      <c r="B7764" t="s">
        <v>76</v>
      </c>
    </row>
    <row r="7765" spans="1:2" x14ac:dyDescent="0.15">
      <c r="A7765">
        <v>30</v>
      </c>
      <c r="B7765" t="s">
        <v>52</v>
      </c>
    </row>
    <row r="7766" spans="1:2" x14ac:dyDescent="0.15">
      <c r="A7766">
        <v>30</v>
      </c>
      <c r="B7766" t="s">
        <v>76</v>
      </c>
    </row>
    <row r="7767" spans="1:2" x14ac:dyDescent="0.15">
      <c r="A7767">
        <v>60</v>
      </c>
      <c r="B7767" t="s">
        <v>52</v>
      </c>
    </row>
    <row r="7768" spans="1:2" x14ac:dyDescent="0.15">
      <c r="A7768">
        <v>20</v>
      </c>
      <c r="B7768" t="s">
        <v>52</v>
      </c>
    </row>
    <row r="7769" spans="1:2" x14ac:dyDescent="0.15">
      <c r="A7769">
        <v>20</v>
      </c>
      <c r="B7769" t="s">
        <v>76</v>
      </c>
    </row>
    <row r="7770" spans="1:2" x14ac:dyDescent="0.15">
      <c r="A7770">
        <v>20</v>
      </c>
      <c r="B7770" t="s">
        <v>52</v>
      </c>
    </row>
    <row r="7771" spans="1:2" x14ac:dyDescent="0.15">
      <c r="A7771">
        <v>20</v>
      </c>
      <c r="B7771" t="s">
        <v>76</v>
      </c>
    </row>
    <row r="7772" spans="1:2" x14ac:dyDescent="0.15">
      <c r="A7772">
        <v>30</v>
      </c>
      <c r="B7772" t="s">
        <v>76</v>
      </c>
    </row>
    <row r="7773" spans="1:2" x14ac:dyDescent="0.15">
      <c r="A7773">
        <v>20</v>
      </c>
      <c r="B7773" t="s">
        <v>76</v>
      </c>
    </row>
    <row r="7774" spans="1:2" x14ac:dyDescent="0.15">
      <c r="A7774">
        <v>40</v>
      </c>
      <c r="B7774" t="s">
        <v>52</v>
      </c>
    </row>
    <row r="7775" spans="1:2" x14ac:dyDescent="0.15">
      <c r="A7775">
        <v>50</v>
      </c>
      <c r="B7775" t="s">
        <v>76</v>
      </c>
    </row>
    <row r="7776" spans="1:2" x14ac:dyDescent="0.15">
      <c r="A7776">
        <v>20</v>
      </c>
      <c r="B7776" t="s">
        <v>52</v>
      </c>
    </row>
    <row r="7777" spans="1:2" x14ac:dyDescent="0.15">
      <c r="A7777">
        <v>40</v>
      </c>
      <c r="B7777" t="s">
        <v>52</v>
      </c>
    </row>
    <row r="7778" spans="1:2" x14ac:dyDescent="0.15">
      <c r="A7778">
        <v>50</v>
      </c>
      <c r="B7778" t="s">
        <v>52</v>
      </c>
    </row>
    <row r="7779" spans="1:2" x14ac:dyDescent="0.15">
      <c r="A7779">
        <v>50</v>
      </c>
      <c r="B7779" t="s">
        <v>52</v>
      </c>
    </row>
    <row r="7780" spans="1:2" x14ac:dyDescent="0.15">
      <c r="A7780">
        <v>50</v>
      </c>
      <c r="B7780" t="s">
        <v>76</v>
      </c>
    </row>
    <row r="7781" spans="1:2" x14ac:dyDescent="0.15">
      <c r="A7781">
        <v>20</v>
      </c>
      <c r="B7781" t="s">
        <v>76</v>
      </c>
    </row>
    <row r="7782" spans="1:2" x14ac:dyDescent="0.15">
      <c r="A7782">
        <v>20</v>
      </c>
      <c r="B7782" t="s">
        <v>120</v>
      </c>
    </row>
    <row r="7783" spans="1:2" x14ac:dyDescent="0.15">
      <c r="A7783">
        <v>20</v>
      </c>
      <c r="B7783" t="s">
        <v>120</v>
      </c>
    </row>
    <row r="7784" spans="1:2" x14ac:dyDescent="0.15">
      <c r="A7784" t="s">
        <v>417</v>
      </c>
      <c r="B7784" t="s">
        <v>120</v>
      </c>
    </row>
    <row r="7785" spans="1:2" x14ac:dyDescent="0.15">
      <c r="A7785">
        <v>60</v>
      </c>
      <c r="B7785" t="s">
        <v>52</v>
      </c>
    </row>
    <row r="7786" spans="1:2" x14ac:dyDescent="0.15">
      <c r="A7786">
        <v>50</v>
      </c>
      <c r="B7786" t="s">
        <v>52</v>
      </c>
    </row>
    <row r="7787" spans="1:2" x14ac:dyDescent="0.15">
      <c r="A7787">
        <v>20</v>
      </c>
      <c r="B7787" t="s">
        <v>76</v>
      </c>
    </row>
    <row r="7788" spans="1:2" x14ac:dyDescent="0.15">
      <c r="A7788">
        <v>50</v>
      </c>
      <c r="B7788" t="s">
        <v>52</v>
      </c>
    </row>
    <row r="7789" spans="1:2" x14ac:dyDescent="0.15">
      <c r="A7789">
        <v>70</v>
      </c>
      <c r="B7789" t="s">
        <v>52</v>
      </c>
    </row>
    <row r="7790" spans="1:2" x14ac:dyDescent="0.15">
      <c r="A7790" t="s">
        <v>417</v>
      </c>
      <c r="B7790" t="s">
        <v>52</v>
      </c>
    </row>
    <row r="7791" spans="1:2" x14ac:dyDescent="0.15">
      <c r="A7791" t="s">
        <v>417</v>
      </c>
      <c r="B7791" t="s">
        <v>52</v>
      </c>
    </row>
    <row r="7792" spans="1:2" x14ac:dyDescent="0.15">
      <c r="A7792">
        <v>60</v>
      </c>
      <c r="B7792" t="s">
        <v>76</v>
      </c>
    </row>
    <row r="7793" spans="1:2" x14ac:dyDescent="0.15">
      <c r="A7793">
        <v>70</v>
      </c>
      <c r="B7793" t="s">
        <v>52</v>
      </c>
    </row>
    <row r="7794" spans="1:2" x14ac:dyDescent="0.15">
      <c r="A7794">
        <v>30</v>
      </c>
      <c r="B7794" t="s">
        <v>76</v>
      </c>
    </row>
    <row r="7795" spans="1:2" x14ac:dyDescent="0.15">
      <c r="A7795">
        <v>50</v>
      </c>
      <c r="B7795" t="s">
        <v>52</v>
      </c>
    </row>
    <row r="7796" spans="1:2" x14ac:dyDescent="0.15">
      <c r="A7796">
        <v>20</v>
      </c>
      <c r="B7796" t="s">
        <v>76</v>
      </c>
    </row>
    <row r="7797" spans="1:2" x14ac:dyDescent="0.15">
      <c r="A7797">
        <v>40</v>
      </c>
      <c r="B7797" t="s">
        <v>52</v>
      </c>
    </row>
    <row r="7798" spans="1:2" x14ac:dyDescent="0.15">
      <c r="A7798">
        <v>40</v>
      </c>
      <c r="B7798" t="s">
        <v>52</v>
      </c>
    </row>
    <row r="7799" spans="1:2" x14ac:dyDescent="0.15">
      <c r="A7799">
        <v>70</v>
      </c>
      <c r="B7799" t="s">
        <v>76</v>
      </c>
    </row>
    <row r="7800" spans="1:2" x14ac:dyDescent="0.15">
      <c r="A7800">
        <v>80</v>
      </c>
      <c r="B7800" t="s">
        <v>52</v>
      </c>
    </row>
    <row r="7801" spans="1:2" x14ac:dyDescent="0.15">
      <c r="A7801">
        <v>30</v>
      </c>
      <c r="B7801" t="s">
        <v>52</v>
      </c>
    </row>
    <row r="7802" spans="1:2" x14ac:dyDescent="0.15">
      <c r="A7802">
        <v>20</v>
      </c>
      <c r="B7802" t="s">
        <v>76</v>
      </c>
    </row>
    <row r="7803" spans="1:2" x14ac:dyDescent="0.15">
      <c r="A7803">
        <v>40</v>
      </c>
      <c r="B7803" t="s">
        <v>52</v>
      </c>
    </row>
    <row r="7804" spans="1:2" x14ac:dyDescent="0.15">
      <c r="A7804">
        <v>30</v>
      </c>
      <c r="B7804" t="s">
        <v>52</v>
      </c>
    </row>
    <row r="7805" spans="1:2" x14ac:dyDescent="0.15">
      <c r="A7805">
        <v>40</v>
      </c>
      <c r="B7805" t="s">
        <v>76</v>
      </c>
    </row>
    <row r="7806" spans="1:2" x14ac:dyDescent="0.15">
      <c r="A7806">
        <v>50</v>
      </c>
      <c r="B7806" t="s">
        <v>52</v>
      </c>
    </row>
    <row r="7807" spans="1:2" x14ac:dyDescent="0.15">
      <c r="A7807">
        <v>50</v>
      </c>
      <c r="B7807" t="s">
        <v>52</v>
      </c>
    </row>
    <row r="7808" spans="1:2" x14ac:dyDescent="0.15">
      <c r="A7808">
        <v>50</v>
      </c>
      <c r="B7808" t="s">
        <v>52</v>
      </c>
    </row>
    <row r="7809" spans="1:2" x14ac:dyDescent="0.15">
      <c r="A7809">
        <v>60</v>
      </c>
      <c r="B7809" t="s">
        <v>52</v>
      </c>
    </row>
    <row r="7810" spans="1:2" x14ac:dyDescent="0.15">
      <c r="A7810">
        <v>60</v>
      </c>
      <c r="B7810" t="s">
        <v>52</v>
      </c>
    </row>
    <row r="7811" spans="1:2" x14ac:dyDescent="0.15">
      <c r="A7811">
        <v>70</v>
      </c>
      <c r="B7811" t="s">
        <v>52</v>
      </c>
    </row>
    <row r="7812" spans="1:2" x14ac:dyDescent="0.15">
      <c r="A7812">
        <v>20</v>
      </c>
      <c r="B7812" t="s">
        <v>52</v>
      </c>
    </row>
    <row r="7813" spans="1:2" x14ac:dyDescent="0.15">
      <c r="A7813">
        <v>40</v>
      </c>
      <c r="B7813" t="s">
        <v>76</v>
      </c>
    </row>
    <row r="7814" spans="1:2" x14ac:dyDescent="0.15">
      <c r="A7814">
        <v>20</v>
      </c>
      <c r="B7814" t="s">
        <v>76</v>
      </c>
    </row>
    <row r="7815" spans="1:2" x14ac:dyDescent="0.15">
      <c r="A7815">
        <v>30</v>
      </c>
      <c r="B7815" t="s">
        <v>52</v>
      </c>
    </row>
    <row r="7816" spans="1:2" x14ac:dyDescent="0.15">
      <c r="A7816">
        <v>30</v>
      </c>
      <c r="B7816" t="s">
        <v>52</v>
      </c>
    </row>
    <row r="7817" spans="1:2" x14ac:dyDescent="0.15">
      <c r="A7817">
        <v>40</v>
      </c>
      <c r="B7817" t="s">
        <v>52</v>
      </c>
    </row>
    <row r="7818" spans="1:2" x14ac:dyDescent="0.15">
      <c r="A7818">
        <v>40</v>
      </c>
      <c r="B7818" t="s">
        <v>52</v>
      </c>
    </row>
    <row r="7819" spans="1:2" x14ac:dyDescent="0.15">
      <c r="A7819">
        <v>40</v>
      </c>
      <c r="B7819" t="s">
        <v>52</v>
      </c>
    </row>
    <row r="7820" spans="1:2" x14ac:dyDescent="0.15">
      <c r="A7820">
        <v>40</v>
      </c>
      <c r="B7820" t="s">
        <v>52</v>
      </c>
    </row>
    <row r="7821" spans="1:2" x14ac:dyDescent="0.15">
      <c r="A7821">
        <v>50</v>
      </c>
      <c r="B7821" t="s">
        <v>52</v>
      </c>
    </row>
    <row r="7822" spans="1:2" x14ac:dyDescent="0.15">
      <c r="A7822">
        <v>50</v>
      </c>
      <c r="B7822" t="s">
        <v>52</v>
      </c>
    </row>
    <row r="7823" spans="1:2" x14ac:dyDescent="0.15">
      <c r="A7823">
        <v>60</v>
      </c>
      <c r="B7823" t="s">
        <v>76</v>
      </c>
    </row>
    <row r="7824" spans="1:2" x14ac:dyDescent="0.15">
      <c r="A7824">
        <v>60</v>
      </c>
      <c r="B7824" t="s">
        <v>52</v>
      </c>
    </row>
    <row r="7825" spans="1:2" x14ac:dyDescent="0.15">
      <c r="A7825">
        <v>70</v>
      </c>
      <c r="B7825" t="s">
        <v>52</v>
      </c>
    </row>
    <row r="7826" spans="1:2" x14ac:dyDescent="0.15">
      <c r="A7826" t="s">
        <v>417</v>
      </c>
      <c r="B7826" t="s">
        <v>52</v>
      </c>
    </row>
    <row r="7827" spans="1:2" x14ac:dyDescent="0.15">
      <c r="A7827">
        <v>30</v>
      </c>
      <c r="B7827" t="s">
        <v>76</v>
      </c>
    </row>
    <row r="7828" spans="1:2" x14ac:dyDescent="0.15">
      <c r="A7828">
        <v>30</v>
      </c>
      <c r="B7828" t="s">
        <v>76</v>
      </c>
    </row>
    <row r="7829" spans="1:2" x14ac:dyDescent="0.15">
      <c r="A7829">
        <v>40</v>
      </c>
      <c r="B7829" t="s">
        <v>52</v>
      </c>
    </row>
    <row r="7830" spans="1:2" x14ac:dyDescent="0.15">
      <c r="A7830">
        <v>40</v>
      </c>
      <c r="B7830" t="s">
        <v>52</v>
      </c>
    </row>
    <row r="7831" spans="1:2" x14ac:dyDescent="0.15">
      <c r="A7831">
        <v>60</v>
      </c>
      <c r="B7831" t="s">
        <v>76</v>
      </c>
    </row>
    <row r="7832" spans="1:2" x14ac:dyDescent="0.15">
      <c r="A7832">
        <v>20</v>
      </c>
      <c r="B7832" t="s">
        <v>76</v>
      </c>
    </row>
    <row r="7833" spans="1:2" x14ac:dyDescent="0.15">
      <c r="A7833">
        <v>20</v>
      </c>
      <c r="B7833" t="s">
        <v>76</v>
      </c>
    </row>
    <row r="7834" spans="1:2" x14ac:dyDescent="0.15">
      <c r="A7834">
        <v>20</v>
      </c>
      <c r="B7834" t="s">
        <v>52</v>
      </c>
    </row>
    <row r="7835" spans="1:2" x14ac:dyDescent="0.15">
      <c r="A7835">
        <v>40</v>
      </c>
      <c r="B7835" t="s">
        <v>52</v>
      </c>
    </row>
    <row r="7836" spans="1:2" x14ac:dyDescent="0.15">
      <c r="A7836" t="s">
        <v>120</v>
      </c>
      <c r="B7836" t="s">
        <v>52</v>
      </c>
    </row>
    <row r="7837" spans="1:2" x14ac:dyDescent="0.15">
      <c r="A7837">
        <v>50</v>
      </c>
      <c r="B7837" t="s">
        <v>52</v>
      </c>
    </row>
    <row r="7838" spans="1:2" x14ac:dyDescent="0.15">
      <c r="A7838">
        <v>50</v>
      </c>
      <c r="B7838" t="s">
        <v>52</v>
      </c>
    </row>
    <row r="7839" spans="1:2" x14ac:dyDescent="0.15">
      <c r="A7839">
        <v>70</v>
      </c>
      <c r="B7839" t="s">
        <v>52</v>
      </c>
    </row>
    <row r="7840" spans="1:2" x14ac:dyDescent="0.15">
      <c r="A7840">
        <v>20</v>
      </c>
      <c r="B7840" t="s">
        <v>76</v>
      </c>
    </row>
    <row r="7841" spans="1:2" x14ac:dyDescent="0.15">
      <c r="A7841">
        <v>20</v>
      </c>
      <c r="B7841" t="s">
        <v>52</v>
      </c>
    </row>
    <row r="7842" spans="1:2" x14ac:dyDescent="0.15">
      <c r="A7842">
        <v>70</v>
      </c>
      <c r="B7842" t="s">
        <v>76</v>
      </c>
    </row>
    <row r="7843" spans="1:2" x14ac:dyDescent="0.15">
      <c r="A7843">
        <v>70</v>
      </c>
      <c r="B7843" t="s">
        <v>52</v>
      </c>
    </row>
    <row r="7844" spans="1:2" x14ac:dyDescent="0.15">
      <c r="A7844">
        <v>30</v>
      </c>
      <c r="B7844" t="s">
        <v>52</v>
      </c>
    </row>
    <row r="7845" spans="1:2" x14ac:dyDescent="0.15">
      <c r="A7845">
        <v>40</v>
      </c>
      <c r="B7845" t="s">
        <v>52</v>
      </c>
    </row>
    <row r="7846" spans="1:2" x14ac:dyDescent="0.15">
      <c r="A7846">
        <v>60</v>
      </c>
      <c r="B7846" t="s">
        <v>76</v>
      </c>
    </row>
    <row r="7847" spans="1:2" x14ac:dyDescent="0.15">
      <c r="A7847">
        <v>60</v>
      </c>
      <c r="B7847" t="s">
        <v>52</v>
      </c>
    </row>
    <row r="7848" spans="1:2" x14ac:dyDescent="0.15">
      <c r="A7848">
        <v>20</v>
      </c>
      <c r="B7848" t="s">
        <v>76</v>
      </c>
    </row>
    <row r="7849" spans="1:2" x14ac:dyDescent="0.15">
      <c r="A7849">
        <v>20</v>
      </c>
      <c r="B7849" t="s">
        <v>76</v>
      </c>
    </row>
    <row r="7850" spans="1:2" x14ac:dyDescent="0.15">
      <c r="A7850">
        <v>30</v>
      </c>
      <c r="B7850" t="s">
        <v>52</v>
      </c>
    </row>
    <row r="7851" spans="1:2" x14ac:dyDescent="0.15">
      <c r="A7851">
        <v>40</v>
      </c>
      <c r="B7851" t="s">
        <v>76</v>
      </c>
    </row>
    <row r="7852" spans="1:2" x14ac:dyDescent="0.15">
      <c r="A7852">
        <v>40</v>
      </c>
      <c r="B7852" t="s">
        <v>76</v>
      </c>
    </row>
    <row r="7853" spans="1:2" x14ac:dyDescent="0.15">
      <c r="A7853">
        <v>40</v>
      </c>
      <c r="B7853" t="s">
        <v>52</v>
      </c>
    </row>
    <row r="7854" spans="1:2" x14ac:dyDescent="0.15">
      <c r="A7854">
        <v>50</v>
      </c>
      <c r="B7854" t="s">
        <v>120</v>
      </c>
    </row>
    <row r="7855" spans="1:2" x14ac:dyDescent="0.15">
      <c r="A7855">
        <v>50</v>
      </c>
      <c r="B7855" t="s">
        <v>76</v>
      </c>
    </row>
    <row r="7856" spans="1:2" x14ac:dyDescent="0.15">
      <c r="A7856">
        <v>50</v>
      </c>
      <c r="B7856" t="s">
        <v>52</v>
      </c>
    </row>
    <row r="7857" spans="1:2" x14ac:dyDescent="0.15">
      <c r="A7857">
        <v>70</v>
      </c>
      <c r="B7857" t="s">
        <v>52</v>
      </c>
    </row>
    <row r="7858" spans="1:2" x14ac:dyDescent="0.15">
      <c r="A7858">
        <v>20</v>
      </c>
      <c r="B7858" t="s">
        <v>76</v>
      </c>
    </row>
    <row r="7859" spans="1:2" x14ac:dyDescent="0.15">
      <c r="A7859">
        <v>30</v>
      </c>
      <c r="B7859" t="s">
        <v>76</v>
      </c>
    </row>
    <row r="7860" spans="1:2" x14ac:dyDescent="0.15">
      <c r="A7860">
        <v>30</v>
      </c>
      <c r="B7860" t="s">
        <v>52</v>
      </c>
    </row>
    <row r="7861" spans="1:2" x14ac:dyDescent="0.15">
      <c r="A7861">
        <v>40</v>
      </c>
      <c r="B7861" t="s">
        <v>76</v>
      </c>
    </row>
    <row r="7862" spans="1:2" x14ac:dyDescent="0.15">
      <c r="A7862">
        <v>60</v>
      </c>
      <c r="B7862" t="s">
        <v>52</v>
      </c>
    </row>
    <row r="7863" spans="1:2" x14ac:dyDescent="0.15">
      <c r="A7863">
        <v>20</v>
      </c>
      <c r="B7863" t="s">
        <v>76</v>
      </c>
    </row>
    <row r="7864" spans="1:2" x14ac:dyDescent="0.15">
      <c r="A7864">
        <v>40</v>
      </c>
      <c r="B7864" t="s">
        <v>52</v>
      </c>
    </row>
    <row r="7865" spans="1:2" x14ac:dyDescent="0.15">
      <c r="A7865">
        <v>50</v>
      </c>
      <c r="B7865" t="s">
        <v>52</v>
      </c>
    </row>
    <row r="7866" spans="1:2" x14ac:dyDescent="0.15">
      <c r="A7866">
        <v>70</v>
      </c>
      <c r="B7866" t="s">
        <v>52</v>
      </c>
    </row>
    <row r="7867" spans="1:2" x14ac:dyDescent="0.15">
      <c r="A7867">
        <v>10</v>
      </c>
      <c r="B7867" t="s">
        <v>52</v>
      </c>
    </row>
    <row r="7868" spans="1:2" x14ac:dyDescent="0.15">
      <c r="A7868">
        <v>20</v>
      </c>
      <c r="B7868" t="s">
        <v>52</v>
      </c>
    </row>
    <row r="7869" spans="1:2" x14ac:dyDescent="0.15">
      <c r="A7869">
        <v>20</v>
      </c>
      <c r="B7869" t="s">
        <v>52</v>
      </c>
    </row>
    <row r="7870" spans="1:2" x14ac:dyDescent="0.15">
      <c r="A7870">
        <v>20</v>
      </c>
      <c r="B7870" t="s">
        <v>76</v>
      </c>
    </row>
    <row r="7871" spans="1:2" x14ac:dyDescent="0.15">
      <c r="A7871">
        <v>20</v>
      </c>
      <c r="B7871" t="s">
        <v>76</v>
      </c>
    </row>
    <row r="7872" spans="1:2" x14ac:dyDescent="0.15">
      <c r="A7872">
        <v>30</v>
      </c>
      <c r="B7872" t="s">
        <v>52</v>
      </c>
    </row>
    <row r="7873" spans="1:2" x14ac:dyDescent="0.15">
      <c r="A7873">
        <v>30</v>
      </c>
      <c r="B7873" t="s">
        <v>76</v>
      </c>
    </row>
    <row r="7874" spans="1:2" x14ac:dyDescent="0.15">
      <c r="A7874">
        <v>30</v>
      </c>
      <c r="B7874" t="s">
        <v>76</v>
      </c>
    </row>
    <row r="7875" spans="1:2" x14ac:dyDescent="0.15">
      <c r="A7875">
        <v>30</v>
      </c>
      <c r="B7875" t="s">
        <v>52</v>
      </c>
    </row>
    <row r="7876" spans="1:2" x14ac:dyDescent="0.15">
      <c r="A7876">
        <v>30</v>
      </c>
      <c r="B7876" t="s">
        <v>52</v>
      </c>
    </row>
    <row r="7877" spans="1:2" x14ac:dyDescent="0.15">
      <c r="A7877">
        <v>30</v>
      </c>
      <c r="B7877" t="s">
        <v>52</v>
      </c>
    </row>
    <row r="7878" spans="1:2" x14ac:dyDescent="0.15">
      <c r="A7878">
        <v>40</v>
      </c>
      <c r="B7878" t="s">
        <v>52</v>
      </c>
    </row>
    <row r="7879" spans="1:2" x14ac:dyDescent="0.15">
      <c r="A7879">
        <v>40</v>
      </c>
      <c r="B7879" t="s">
        <v>52</v>
      </c>
    </row>
    <row r="7880" spans="1:2" x14ac:dyDescent="0.15">
      <c r="A7880">
        <v>40</v>
      </c>
      <c r="B7880" t="s">
        <v>76</v>
      </c>
    </row>
    <row r="7881" spans="1:2" x14ac:dyDescent="0.15">
      <c r="A7881">
        <v>40</v>
      </c>
      <c r="B7881" t="s">
        <v>52</v>
      </c>
    </row>
    <row r="7882" spans="1:2" x14ac:dyDescent="0.15">
      <c r="A7882">
        <v>40</v>
      </c>
      <c r="B7882" t="s">
        <v>52</v>
      </c>
    </row>
    <row r="7883" spans="1:2" x14ac:dyDescent="0.15">
      <c r="A7883">
        <v>40</v>
      </c>
      <c r="B7883" t="s">
        <v>76</v>
      </c>
    </row>
    <row r="7884" spans="1:2" x14ac:dyDescent="0.15">
      <c r="A7884">
        <v>40</v>
      </c>
      <c r="B7884" t="s">
        <v>76</v>
      </c>
    </row>
    <row r="7885" spans="1:2" x14ac:dyDescent="0.15">
      <c r="A7885">
        <v>50</v>
      </c>
      <c r="B7885" t="s">
        <v>52</v>
      </c>
    </row>
    <row r="7886" spans="1:2" x14ac:dyDescent="0.15">
      <c r="A7886">
        <v>50</v>
      </c>
      <c r="B7886" t="s">
        <v>76</v>
      </c>
    </row>
    <row r="7887" spans="1:2" x14ac:dyDescent="0.15">
      <c r="A7887">
        <v>50</v>
      </c>
      <c r="B7887" t="s">
        <v>76</v>
      </c>
    </row>
    <row r="7888" spans="1:2" x14ac:dyDescent="0.15">
      <c r="A7888">
        <v>50</v>
      </c>
      <c r="B7888" t="s">
        <v>52</v>
      </c>
    </row>
    <row r="7889" spans="1:2" x14ac:dyDescent="0.15">
      <c r="A7889">
        <v>50</v>
      </c>
      <c r="B7889" t="s">
        <v>76</v>
      </c>
    </row>
    <row r="7890" spans="1:2" x14ac:dyDescent="0.15">
      <c r="A7890">
        <v>50</v>
      </c>
      <c r="B7890" t="s">
        <v>76</v>
      </c>
    </row>
    <row r="7891" spans="1:2" x14ac:dyDescent="0.15">
      <c r="A7891">
        <v>50</v>
      </c>
      <c r="B7891" t="s">
        <v>76</v>
      </c>
    </row>
    <row r="7892" spans="1:2" x14ac:dyDescent="0.15">
      <c r="A7892">
        <v>60</v>
      </c>
      <c r="B7892" t="s">
        <v>76</v>
      </c>
    </row>
    <row r="7893" spans="1:2" x14ac:dyDescent="0.15">
      <c r="A7893">
        <v>60</v>
      </c>
      <c r="B7893" t="s">
        <v>76</v>
      </c>
    </row>
    <row r="7894" spans="1:2" x14ac:dyDescent="0.15">
      <c r="A7894">
        <v>70</v>
      </c>
      <c r="B7894" t="s">
        <v>52</v>
      </c>
    </row>
    <row r="7895" spans="1:2" x14ac:dyDescent="0.15">
      <c r="A7895">
        <v>20</v>
      </c>
      <c r="B7895" t="s">
        <v>52</v>
      </c>
    </row>
    <row r="7896" spans="1:2" x14ac:dyDescent="0.15">
      <c r="A7896">
        <v>20</v>
      </c>
      <c r="B7896" t="s">
        <v>76</v>
      </c>
    </row>
    <row r="7897" spans="1:2" x14ac:dyDescent="0.15">
      <c r="A7897">
        <v>30</v>
      </c>
      <c r="B7897" t="s">
        <v>52</v>
      </c>
    </row>
    <row r="7898" spans="1:2" x14ac:dyDescent="0.15">
      <c r="A7898">
        <v>30</v>
      </c>
      <c r="B7898" t="s">
        <v>76</v>
      </c>
    </row>
    <row r="7899" spans="1:2" x14ac:dyDescent="0.15">
      <c r="A7899">
        <v>30</v>
      </c>
      <c r="B7899" t="s">
        <v>52</v>
      </c>
    </row>
    <row r="7900" spans="1:2" x14ac:dyDescent="0.15">
      <c r="A7900">
        <v>40</v>
      </c>
      <c r="B7900" t="s">
        <v>52</v>
      </c>
    </row>
    <row r="7901" spans="1:2" x14ac:dyDescent="0.15">
      <c r="A7901">
        <v>50</v>
      </c>
      <c r="B7901" t="s">
        <v>52</v>
      </c>
    </row>
    <row r="7902" spans="1:2" x14ac:dyDescent="0.15">
      <c r="A7902">
        <v>50</v>
      </c>
      <c r="B7902" t="s">
        <v>52</v>
      </c>
    </row>
    <row r="7903" spans="1:2" x14ac:dyDescent="0.15">
      <c r="A7903">
        <v>60</v>
      </c>
      <c r="B7903" t="s">
        <v>52</v>
      </c>
    </row>
    <row r="7904" spans="1:2" x14ac:dyDescent="0.15">
      <c r="A7904">
        <v>60</v>
      </c>
      <c r="B7904" t="s">
        <v>76</v>
      </c>
    </row>
    <row r="7905" spans="1:2" x14ac:dyDescent="0.15">
      <c r="A7905">
        <v>90</v>
      </c>
      <c r="B7905" t="s">
        <v>52</v>
      </c>
    </row>
    <row r="7906" spans="1:2" x14ac:dyDescent="0.15">
      <c r="A7906">
        <v>20</v>
      </c>
      <c r="B7906" t="s">
        <v>76</v>
      </c>
    </row>
    <row r="7907" spans="1:2" x14ac:dyDescent="0.15">
      <c r="A7907">
        <v>20</v>
      </c>
      <c r="B7907" t="s">
        <v>76</v>
      </c>
    </row>
    <row r="7908" spans="1:2" x14ac:dyDescent="0.15">
      <c r="A7908">
        <v>50</v>
      </c>
      <c r="B7908" t="s">
        <v>76</v>
      </c>
    </row>
    <row r="7909" spans="1:2" x14ac:dyDescent="0.15">
      <c r="A7909">
        <v>20</v>
      </c>
      <c r="B7909" t="s">
        <v>52</v>
      </c>
    </row>
    <row r="7910" spans="1:2" x14ac:dyDescent="0.15">
      <c r="A7910">
        <v>30</v>
      </c>
      <c r="B7910" t="s">
        <v>52</v>
      </c>
    </row>
    <row r="7911" spans="1:2" x14ac:dyDescent="0.15">
      <c r="A7911">
        <v>40</v>
      </c>
      <c r="B7911" t="s">
        <v>52</v>
      </c>
    </row>
    <row r="7912" spans="1:2" x14ac:dyDescent="0.15">
      <c r="A7912">
        <v>40</v>
      </c>
      <c r="B7912" t="s">
        <v>52</v>
      </c>
    </row>
    <row r="7913" spans="1:2" x14ac:dyDescent="0.15">
      <c r="A7913">
        <v>40</v>
      </c>
      <c r="B7913" t="s">
        <v>52</v>
      </c>
    </row>
    <row r="7914" spans="1:2" x14ac:dyDescent="0.15">
      <c r="A7914">
        <v>40</v>
      </c>
      <c r="B7914" t="s">
        <v>52</v>
      </c>
    </row>
    <row r="7915" spans="1:2" x14ac:dyDescent="0.15">
      <c r="A7915">
        <v>50</v>
      </c>
      <c r="B7915" t="s">
        <v>76</v>
      </c>
    </row>
    <row r="7916" spans="1:2" x14ac:dyDescent="0.15">
      <c r="A7916">
        <v>50</v>
      </c>
      <c r="B7916" t="s">
        <v>76</v>
      </c>
    </row>
    <row r="7917" spans="1:2" x14ac:dyDescent="0.15">
      <c r="A7917">
        <v>50</v>
      </c>
      <c r="B7917" t="s">
        <v>52</v>
      </c>
    </row>
    <row r="7918" spans="1:2" x14ac:dyDescent="0.15">
      <c r="A7918">
        <v>50</v>
      </c>
      <c r="B7918" t="s">
        <v>52</v>
      </c>
    </row>
    <row r="7919" spans="1:2" x14ac:dyDescent="0.15">
      <c r="A7919">
        <v>60</v>
      </c>
      <c r="B7919" t="s">
        <v>52</v>
      </c>
    </row>
    <row r="7920" spans="1:2" x14ac:dyDescent="0.15">
      <c r="A7920" t="s">
        <v>417</v>
      </c>
      <c r="B7920" t="s">
        <v>76</v>
      </c>
    </row>
    <row r="7921" spans="1:2" x14ac:dyDescent="0.15">
      <c r="A7921">
        <v>20</v>
      </c>
      <c r="B7921" t="s">
        <v>52</v>
      </c>
    </row>
    <row r="7922" spans="1:2" x14ac:dyDescent="0.15">
      <c r="A7922">
        <v>20</v>
      </c>
      <c r="B7922" t="s">
        <v>76</v>
      </c>
    </row>
    <row r="7923" spans="1:2" x14ac:dyDescent="0.15">
      <c r="A7923">
        <v>20</v>
      </c>
      <c r="B7923" t="s">
        <v>76</v>
      </c>
    </row>
    <row r="7924" spans="1:2" x14ac:dyDescent="0.15">
      <c r="A7924">
        <v>20</v>
      </c>
      <c r="B7924" t="s">
        <v>52</v>
      </c>
    </row>
    <row r="7925" spans="1:2" x14ac:dyDescent="0.15">
      <c r="A7925">
        <v>20</v>
      </c>
      <c r="B7925" t="s">
        <v>76</v>
      </c>
    </row>
    <row r="7926" spans="1:2" x14ac:dyDescent="0.15">
      <c r="A7926">
        <v>30</v>
      </c>
      <c r="B7926" t="s">
        <v>52</v>
      </c>
    </row>
    <row r="7927" spans="1:2" x14ac:dyDescent="0.15">
      <c r="A7927">
        <v>40</v>
      </c>
      <c r="B7927" t="s">
        <v>76</v>
      </c>
    </row>
    <row r="7928" spans="1:2" x14ac:dyDescent="0.15">
      <c r="A7928">
        <v>40</v>
      </c>
      <c r="B7928" t="s">
        <v>76</v>
      </c>
    </row>
    <row r="7929" spans="1:2" x14ac:dyDescent="0.15">
      <c r="A7929">
        <v>40</v>
      </c>
      <c r="B7929" t="s">
        <v>52</v>
      </c>
    </row>
    <row r="7930" spans="1:2" x14ac:dyDescent="0.15">
      <c r="A7930">
        <v>50</v>
      </c>
      <c r="B7930" t="s">
        <v>76</v>
      </c>
    </row>
    <row r="7931" spans="1:2" x14ac:dyDescent="0.15">
      <c r="A7931">
        <v>50</v>
      </c>
      <c r="B7931" t="s">
        <v>52</v>
      </c>
    </row>
    <row r="7932" spans="1:2" x14ac:dyDescent="0.15">
      <c r="A7932">
        <v>60</v>
      </c>
      <c r="B7932" t="s">
        <v>52</v>
      </c>
    </row>
    <row r="7933" spans="1:2" x14ac:dyDescent="0.15">
      <c r="A7933">
        <v>60</v>
      </c>
      <c r="B7933" t="s">
        <v>76</v>
      </c>
    </row>
    <row r="7934" spans="1:2" x14ac:dyDescent="0.15">
      <c r="A7934">
        <v>60</v>
      </c>
      <c r="B7934" t="s">
        <v>76</v>
      </c>
    </row>
    <row r="7935" spans="1:2" x14ac:dyDescent="0.15">
      <c r="A7935">
        <v>20</v>
      </c>
      <c r="B7935" t="s">
        <v>52</v>
      </c>
    </row>
    <row r="7936" spans="1:2" x14ac:dyDescent="0.15">
      <c r="A7936">
        <v>30</v>
      </c>
      <c r="B7936" t="s">
        <v>76</v>
      </c>
    </row>
    <row r="7937" spans="1:2" x14ac:dyDescent="0.15">
      <c r="A7937">
        <v>30</v>
      </c>
      <c r="B7937" t="s">
        <v>52</v>
      </c>
    </row>
    <row r="7938" spans="1:2" x14ac:dyDescent="0.15">
      <c r="A7938">
        <v>40</v>
      </c>
      <c r="B7938" t="s">
        <v>52</v>
      </c>
    </row>
    <row r="7939" spans="1:2" x14ac:dyDescent="0.15">
      <c r="A7939">
        <v>40</v>
      </c>
      <c r="B7939" t="s">
        <v>52</v>
      </c>
    </row>
    <row r="7940" spans="1:2" x14ac:dyDescent="0.15">
      <c r="A7940">
        <v>40</v>
      </c>
      <c r="B7940" t="s">
        <v>52</v>
      </c>
    </row>
    <row r="7941" spans="1:2" x14ac:dyDescent="0.15">
      <c r="A7941">
        <v>40</v>
      </c>
      <c r="B7941" t="s">
        <v>52</v>
      </c>
    </row>
    <row r="7942" spans="1:2" x14ac:dyDescent="0.15">
      <c r="A7942">
        <v>50</v>
      </c>
      <c r="B7942" t="s">
        <v>52</v>
      </c>
    </row>
    <row r="7943" spans="1:2" x14ac:dyDescent="0.15">
      <c r="A7943">
        <v>60</v>
      </c>
      <c r="B7943" t="s">
        <v>76</v>
      </c>
    </row>
    <row r="7944" spans="1:2" x14ac:dyDescent="0.15">
      <c r="A7944">
        <v>60</v>
      </c>
      <c r="B7944" t="s">
        <v>52</v>
      </c>
    </row>
    <row r="7945" spans="1:2" x14ac:dyDescent="0.15">
      <c r="A7945">
        <v>20</v>
      </c>
      <c r="B7945" t="s">
        <v>76</v>
      </c>
    </row>
    <row r="7946" spans="1:2" x14ac:dyDescent="0.15">
      <c r="A7946">
        <v>20</v>
      </c>
      <c r="B7946" t="s">
        <v>52</v>
      </c>
    </row>
    <row r="7947" spans="1:2" x14ac:dyDescent="0.15">
      <c r="A7947">
        <v>30</v>
      </c>
      <c r="B7947" t="s">
        <v>76</v>
      </c>
    </row>
    <row r="7948" spans="1:2" x14ac:dyDescent="0.15">
      <c r="A7948">
        <v>40</v>
      </c>
      <c r="B7948" t="s">
        <v>52</v>
      </c>
    </row>
    <row r="7949" spans="1:2" x14ac:dyDescent="0.15">
      <c r="A7949">
        <v>60</v>
      </c>
      <c r="B7949" t="s">
        <v>52</v>
      </c>
    </row>
    <row r="7950" spans="1:2" x14ac:dyDescent="0.15">
      <c r="A7950">
        <v>70</v>
      </c>
      <c r="B7950" t="s">
        <v>76</v>
      </c>
    </row>
    <row r="7951" spans="1:2" x14ac:dyDescent="0.15">
      <c r="A7951">
        <v>30</v>
      </c>
      <c r="B7951" t="s">
        <v>76</v>
      </c>
    </row>
    <row r="7952" spans="1:2" x14ac:dyDescent="0.15">
      <c r="A7952">
        <v>40</v>
      </c>
      <c r="B7952" t="s">
        <v>52</v>
      </c>
    </row>
    <row r="7953" spans="1:2" x14ac:dyDescent="0.15">
      <c r="A7953">
        <v>50</v>
      </c>
      <c r="B7953" t="s">
        <v>76</v>
      </c>
    </row>
    <row r="7954" spans="1:2" x14ac:dyDescent="0.15">
      <c r="A7954">
        <v>70</v>
      </c>
      <c r="B7954" t="s">
        <v>52</v>
      </c>
    </row>
    <row r="7955" spans="1:2" x14ac:dyDescent="0.15">
      <c r="A7955">
        <v>20</v>
      </c>
      <c r="B7955" t="s">
        <v>52</v>
      </c>
    </row>
    <row r="7956" spans="1:2" x14ac:dyDescent="0.15">
      <c r="A7956">
        <v>40</v>
      </c>
      <c r="B7956" t="s">
        <v>52</v>
      </c>
    </row>
    <row r="7957" spans="1:2" x14ac:dyDescent="0.15">
      <c r="A7957">
        <v>30</v>
      </c>
      <c r="B7957" t="s">
        <v>52</v>
      </c>
    </row>
    <row r="7958" spans="1:2" x14ac:dyDescent="0.15">
      <c r="A7958">
        <v>30</v>
      </c>
      <c r="B7958" t="s">
        <v>76</v>
      </c>
    </row>
    <row r="7959" spans="1:2" x14ac:dyDescent="0.15">
      <c r="A7959">
        <v>40</v>
      </c>
      <c r="B7959" t="s">
        <v>76</v>
      </c>
    </row>
    <row r="7960" spans="1:2" x14ac:dyDescent="0.15">
      <c r="A7960">
        <v>50</v>
      </c>
      <c r="B7960" t="s">
        <v>52</v>
      </c>
    </row>
    <row r="7961" spans="1:2" x14ac:dyDescent="0.15">
      <c r="A7961">
        <v>60</v>
      </c>
      <c r="B7961" t="s">
        <v>52</v>
      </c>
    </row>
    <row r="7962" spans="1:2" x14ac:dyDescent="0.15">
      <c r="A7962">
        <v>70</v>
      </c>
      <c r="B7962" t="s">
        <v>52</v>
      </c>
    </row>
    <row r="7963" spans="1:2" x14ac:dyDescent="0.15">
      <c r="A7963">
        <v>50</v>
      </c>
      <c r="B7963" t="s">
        <v>76</v>
      </c>
    </row>
    <row r="7964" spans="1:2" x14ac:dyDescent="0.15">
      <c r="A7964">
        <v>60</v>
      </c>
      <c r="B7964" t="s">
        <v>52</v>
      </c>
    </row>
    <row r="7965" spans="1:2" x14ac:dyDescent="0.15">
      <c r="A7965">
        <v>40</v>
      </c>
      <c r="B7965" t="s">
        <v>52</v>
      </c>
    </row>
    <row r="7966" spans="1:2" x14ac:dyDescent="0.15">
      <c r="A7966">
        <v>30</v>
      </c>
      <c r="B7966" t="s">
        <v>52</v>
      </c>
    </row>
    <row r="7967" spans="1:2" x14ac:dyDescent="0.15">
      <c r="A7967">
        <v>40</v>
      </c>
      <c r="B7967" t="s">
        <v>52</v>
      </c>
    </row>
    <row r="7968" spans="1:2" x14ac:dyDescent="0.15">
      <c r="A7968">
        <v>40</v>
      </c>
      <c r="B7968" t="s">
        <v>76</v>
      </c>
    </row>
    <row r="7969" spans="1:2" x14ac:dyDescent="0.15">
      <c r="A7969">
        <v>40</v>
      </c>
      <c r="B7969" t="s">
        <v>52</v>
      </c>
    </row>
    <row r="7970" spans="1:2" x14ac:dyDescent="0.15">
      <c r="A7970">
        <v>40</v>
      </c>
      <c r="B7970" t="s">
        <v>52</v>
      </c>
    </row>
    <row r="7971" spans="1:2" x14ac:dyDescent="0.15">
      <c r="A7971">
        <v>70</v>
      </c>
      <c r="B7971" t="s">
        <v>52</v>
      </c>
    </row>
    <row r="7972" spans="1:2" x14ac:dyDescent="0.15">
      <c r="A7972">
        <v>20</v>
      </c>
      <c r="B7972" t="s">
        <v>52</v>
      </c>
    </row>
    <row r="7973" spans="1:2" x14ac:dyDescent="0.15">
      <c r="A7973">
        <v>40</v>
      </c>
      <c r="B7973" t="s">
        <v>52</v>
      </c>
    </row>
    <row r="7974" spans="1:2" x14ac:dyDescent="0.15">
      <c r="A7974">
        <v>20</v>
      </c>
      <c r="B7974" t="s">
        <v>76</v>
      </c>
    </row>
    <row r="7975" spans="1:2" x14ac:dyDescent="0.15">
      <c r="A7975">
        <v>60</v>
      </c>
      <c r="B7975" t="s">
        <v>76</v>
      </c>
    </row>
    <row r="7976" spans="1:2" x14ac:dyDescent="0.15">
      <c r="A7976">
        <v>60</v>
      </c>
      <c r="B7976" t="s">
        <v>76</v>
      </c>
    </row>
    <row r="7977" spans="1:2" x14ac:dyDescent="0.15">
      <c r="A7977">
        <v>50</v>
      </c>
      <c r="B7977" t="s">
        <v>76</v>
      </c>
    </row>
    <row r="7978" spans="1:2" x14ac:dyDescent="0.15">
      <c r="A7978">
        <v>40</v>
      </c>
      <c r="B7978" t="s">
        <v>76</v>
      </c>
    </row>
    <row r="7979" spans="1:2" x14ac:dyDescent="0.15">
      <c r="A7979">
        <v>40</v>
      </c>
      <c r="B7979" t="s">
        <v>76</v>
      </c>
    </row>
    <row r="7980" spans="1:2" x14ac:dyDescent="0.15">
      <c r="A7980" t="s">
        <v>417</v>
      </c>
      <c r="B7980" t="s">
        <v>52</v>
      </c>
    </row>
    <row r="7981" spans="1:2" x14ac:dyDescent="0.15">
      <c r="A7981">
        <v>40</v>
      </c>
      <c r="B7981" t="s">
        <v>76</v>
      </c>
    </row>
    <row r="7982" spans="1:2" x14ac:dyDescent="0.15">
      <c r="A7982">
        <v>60</v>
      </c>
      <c r="B7982" t="s">
        <v>52</v>
      </c>
    </row>
    <row r="7983" spans="1:2" x14ac:dyDescent="0.15">
      <c r="A7983">
        <v>60</v>
      </c>
      <c r="B7983" t="s">
        <v>52</v>
      </c>
    </row>
    <row r="7984" spans="1:2" x14ac:dyDescent="0.15">
      <c r="A7984">
        <v>20</v>
      </c>
      <c r="B7984" t="s">
        <v>76</v>
      </c>
    </row>
    <row r="7985" spans="1:2" x14ac:dyDescent="0.15">
      <c r="A7985">
        <v>70</v>
      </c>
      <c r="B7985" t="s">
        <v>76</v>
      </c>
    </row>
    <row r="7986" spans="1:2" x14ac:dyDescent="0.15">
      <c r="A7986">
        <v>40</v>
      </c>
      <c r="B7986" t="s">
        <v>52</v>
      </c>
    </row>
    <row r="7987" spans="1:2" x14ac:dyDescent="0.15">
      <c r="A7987">
        <v>20</v>
      </c>
      <c r="B7987" t="s">
        <v>52</v>
      </c>
    </row>
    <row r="7988" spans="1:2" x14ac:dyDescent="0.15">
      <c r="A7988">
        <v>50</v>
      </c>
      <c r="B7988" t="s">
        <v>52</v>
      </c>
    </row>
    <row r="7989" spans="1:2" x14ac:dyDescent="0.15">
      <c r="A7989">
        <v>40</v>
      </c>
      <c r="B7989" t="s">
        <v>76</v>
      </c>
    </row>
    <row r="7990" spans="1:2" x14ac:dyDescent="0.15">
      <c r="A7990">
        <v>60</v>
      </c>
      <c r="B7990" t="s">
        <v>52</v>
      </c>
    </row>
    <row r="7991" spans="1:2" x14ac:dyDescent="0.15">
      <c r="A7991">
        <v>20</v>
      </c>
      <c r="B7991" t="s">
        <v>52</v>
      </c>
    </row>
    <row r="7992" spans="1:2" x14ac:dyDescent="0.15">
      <c r="A7992">
        <v>40</v>
      </c>
      <c r="B7992" t="s">
        <v>52</v>
      </c>
    </row>
    <row r="7993" spans="1:2" x14ac:dyDescent="0.15">
      <c r="A7993">
        <v>60</v>
      </c>
      <c r="B7993" t="s">
        <v>52</v>
      </c>
    </row>
    <row r="7994" spans="1:2" x14ac:dyDescent="0.15">
      <c r="A7994">
        <v>60</v>
      </c>
      <c r="B7994" t="s">
        <v>76</v>
      </c>
    </row>
    <row r="7995" spans="1:2" x14ac:dyDescent="0.15">
      <c r="A7995">
        <v>20</v>
      </c>
      <c r="B7995" t="s">
        <v>76</v>
      </c>
    </row>
    <row r="7996" spans="1:2" x14ac:dyDescent="0.15">
      <c r="A7996">
        <v>30</v>
      </c>
      <c r="B7996" t="s">
        <v>52</v>
      </c>
    </row>
    <row r="7997" spans="1:2" x14ac:dyDescent="0.15">
      <c r="A7997">
        <v>60</v>
      </c>
      <c r="B7997" t="s">
        <v>52</v>
      </c>
    </row>
    <row r="7998" spans="1:2" x14ac:dyDescent="0.15">
      <c r="A7998">
        <v>40</v>
      </c>
      <c r="B7998" t="s">
        <v>52</v>
      </c>
    </row>
    <row r="7999" spans="1:2" x14ac:dyDescent="0.15">
      <c r="A7999">
        <v>30</v>
      </c>
      <c r="B7999" t="s">
        <v>76</v>
      </c>
    </row>
    <row r="8000" spans="1:2" x14ac:dyDescent="0.15">
      <c r="A8000" t="s">
        <v>417</v>
      </c>
      <c r="B8000" t="s">
        <v>52</v>
      </c>
    </row>
    <row r="8001" spans="1:2" x14ac:dyDescent="0.15">
      <c r="A8001">
        <v>20</v>
      </c>
      <c r="B8001" t="s">
        <v>76</v>
      </c>
    </row>
    <row r="8002" spans="1:2" x14ac:dyDescent="0.15">
      <c r="A8002">
        <v>50</v>
      </c>
      <c r="B8002" t="s">
        <v>76</v>
      </c>
    </row>
    <row r="8003" spans="1:2" x14ac:dyDescent="0.15">
      <c r="A8003">
        <v>60</v>
      </c>
      <c r="B8003" t="s">
        <v>52</v>
      </c>
    </row>
    <row r="8004" spans="1:2" x14ac:dyDescent="0.15">
      <c r="A8004">
        <v>20</v>
      </c>
      <c r="B8004" t="s">
        <v>76</v>
      </c>
    </row>
    <row r="8005" spans="1:2" x14ac:dyDescent="0.15">
      <c r="A8005">
        <v>40</v>
      </c>
      <c r="B8005" t="s">
        <v>76</v>
      </c>
    </row>
    <row r="8006" spans="1:2" x14ac:dyDescent="0.15">
      <c r="A8006">
        <v>70</v>
      </c>
      <c r="B8006" t="s">
        <v>52</v>
      </c>
    </row>
    <row r="8007" spans="1:2" x14ac:dyDescent="0.15">
      <c r="A8007">
        <v>50</v>
      </c>
      <c r="B8007" t="s">
        <v>52</v>
      </c>
    </row>
    <row r="8008" spans="1:2" x14ac:dyDescent="0.15">
      <c r="A8008">
        <v>50</v>
      </c>
      <c r="B8008" t="s">
        <v>76</v>
      </c>
    </row>
    <row r="8009" spans="1:2" x14ac:dyDescent="0.15">
      <c r="A8009">
        <v>20</v>
      </c>
      <c r="B8009" t="s">
        <v>52</v>
      </c>
    </row>
    <row r="8010" spans="1:2" x14ac:dyDescent="0.15">
      <c r="A8010">
        <v>40</v>
      </c>
      <c r="B8010" t="s">
        <v>52</v>
      </c>
    </row>
    <row r="8011" spans="1:2" x14ac:dyDescent="0.15">
      <c r="A8011">
        <v>50</v>
      </c>
      <c r="B8011" t="s">
        <v>52</v>
      </c>
    </row>
    <row r="8012" spans="1:2" x14ac:dyDescent="0.15">
      <c r="A8012">
        <v>20</v>
      </c>
      <c r="B8012" t="s">
        <v>52</v>
      </c>
    </row>
    <row r="8013" spans="1:2" x14ac:dyDescent="0.15">
      <c r="A8013">
        <v>50</v>
      </c>
      <c r="B8013" t="s">
        <v>52</v>
      </c>
    </row>
    <row r="8014" spans="1:2" x14ac:dyDescent="0.15">
      <c r="A8014">
        <v>20</v>
      </c>
      <c r="B8014" t="s">
        <v>76</v>
      </c>
    </row>
    <row r="8015" spans="1:2" x14ac:dyDescent="0.15">
      <c r="A8015">
        <v>40</v>
      </c>
      <c r="B8015" t="s">
        <v>76</v>
      </c>
    </row>
    <row r="8016" spans="1:2" x14ac:dyDescent="0.15">
      <c r="A8016">
        <v>70</v>
      </c>
      <c r="B8016" t="s">
        <v>52</v>
      </c>
    </row>
    <row r="8017" spans="1:2" x14ac:dyDescent="0.15">
      <c r="A8017">
        <v>40</v>
      </c>
      <c r="B8017" t="s">
        <v>52</v>
      </c>
    </row>
    <row r="8018" spans="1:2" x14ac:dyDescent="0.15">
      <c r="A8018">
        <v>40</v>
      </c>
      <c r="B8018" t="s">
        <v>76</v>
      </c>
    </row>
    <row r="8019" spans="1:2" x14ac:dyDescent="0.15">
      <c r="A8019">
        <v>60</v>
      </c>
      <c r="B8019" t="s">
        <v>52</v>
      </c>
    </row>
    <row r="8020" spans="1:2" x14ac:dyDescent="0.15">
      <c r="A8020">
        <v>50</v>
      </c>
      <c r="B8020" t="s">
        <v>52</v>
      </c>
    </row>
    <row r="8021" spans="1:2" x14ac:dyDescent="0.15">
      <c r="A8021">
        <v>60</v>
      </c>
      <c r="B8021" t="s">
        <v>52</v>
      </c>
    </row>
    <row r="8022" spans="1:2" x14ac:dyDescent="0.15">
      <c r="A8022">
        <v>80</v>
      </c>
      <c r="B8022" t="s">
        <v>76</v>
      </c>
    </row>
    <row r="8023" spans="1:2" x14ac:dyDescent="0.15">
      <c r="A8023">
        <v>60</v>
      </c>
      <c r="B8023" t="s">
        <v>76</v>
      </c>
    </row>
    <row r="8024" spans="1:2" x14ac:dyDescent="0.15">
      <c r="A8024">
        <v>70</v>
      </c>
      <c r="B8024" t="s">
        <v>76</v>
      </c>
    </row>
    <row r="8025" spans="1:2" x14ac:dyDescent="0.15">
      <c r="A8025">
        <v>70</v>
      </c>
      <c r="B8025" t="s">
        <v>52</v>
      </c>
    </row>
    <row r="8026" spans="1:2" x14ac:dyDescent="0.15">
      <c r="A8026">
        <v>20</v>
      </c>
      <c r="B8026" t="s">
        <v>52</v>
      </c>
    </row>
    <row r="8027" spans="1:2" x14ac:dyDescent="0.15">
      <c r="A8027">
        <v>50</v>
      </c>
      <c r="B8027" t="s">
        <v>76</v>
      </c>
    </row>
    <row r="8028" spans="1:2" x14ac:dyDescent="0.15">
      <c r="A8028">
        <v>30</v>
      </c>
      <c r="B8028" t="s">
        <v>52</v>
      </c>
    </row>
    <row r="8029" spans="1:2" x14ac:dyDescent="0.15">
      <c r="A8029">
        <v>30</v>
      </c>
      <c r="B8029" t="s">
        <v>52</v>
      </c>
    </row>
    <row r="8030" spans="1:2" x14ac:dyDescent="0.15">
      <c r="A8030">
        <v>40</v>
      </c>
      <c r="B8030" t="s">
        <v>52</v>
      </c>
    </row>
    <row r="8031" spans="1:2" x14ac:dyDescent="0.15">
      <c r="A8031">
        <v>30</v>
      </c>
      <c r="B8031" t="s">
        <v>52</v>
      </c>
    </row>
    <row r="8032" spans="1:2" x14ac:dyDescent="0.15">
      <c r="A8032">
        <v>40</v>
      </c>
      <c r="B8032" t="s">
        <v>52</v>
      </c>
    </row>
    <row r="8033" spans="1:2" x14ac:dyDescent="0.15">
      <c r="A8033">
        <v>30</v>
      </c>
      <c r="B8033" t="s">
        <v>76</v>
      </c>
    </row>
    <row r="8034" spans="1:2" x14ac:dyDescent="0.15">
      <c r="A8034">
        <v>30</v>
      </c>
      <c r="B8034" t="s">
        <v>52</v>
      </c>
    </row>
    <row r="8035" spans="1:2" x14ac:dyDescent="0.15">
      <c r="A8035">
        <v>20</v>
      </c>
      <c r="B8035" t="s">
        <v>52</v>
      </c>
    </row>
    <row r="8036" spans="1:2" x14ac:dyDescent="0.15">
      <c r="A8036">
        <v>70</v>
      </c>
      <c r="B8036" t="s">
        <v>76</v>
      </c>
    </row>
    <row r="8037" spans="1:2" x14ac:dyDescent="0.15">
      <c r="A8037">
        <v>20</v>
      </c>
      <c r="B8037" t="s">
        <v>76</v>
      </c>
    </row>
    <row r="8038" spans="1:2" x14ac:dyDescent="0.15">
      <c r="A8038">
        <v>20</v>
      </c>
      <c r="B8038" t="s">
        <v>76</v>
      </c>
    </row>
    <row r="8039" spans="1:2" x14ac:dyDescent="0.15">
      <c r="A8039">
        <v>50</v>
      </c>
      <c r="B8039" t="s">
        <v>52</v>
      </c>
    </row>
    <row r="8040" spans="1:2" x14ac:dyDescent="0.15">
      <c r="A8040">
        <v>40</v>
      </c>
      <c r="B8040" t="s">
        <v>52</v>
      </c>
    </row>
    <row r="8041" spans="1:2" x14ac:dyDescent="0.15">
      <c r="A8041">
        <v>20</v>
      </c>
      <c r="B8041" t="s">
        <v>76</v>
      </c>
    </row>
    <row r="8042" spans="1:2" x14ac:dyDescent="0.15">
      <c r="A8042">
        <v>30</v>
      </c>
      <c r="B8042" t="s">
        <v>52</v>
      </c>
    </row>
    <row r="8043" spans="1:2" x14ac:dyDescent="0.15">
      <c r="A8043">
        <v>20</v>
      </c>
      <c r="B8043" t="s">
        <v>76</v>
      </c>
    </row>
    <row r="8044" spans="1:2" x14ac:dyDescent="0.15">
      <c r="A8044">
        <v>40</v>
      </c>
      <c r="B8044" t="s">
        <v>52</v>
      </c>
    </row>
    <row r="8045" spans="1:2" x14ac:dyDescent="0.15">
      <c r="A8045">
        <v>20</v>
      </c>
      <c r="B8045" t="s">
        <v>52</v>
      </c>
    </row>
    <row r="8046" spans="1:2" x14ac:dyDescent="0.15">
      <c r="A8046">
        <v>50</v>
      </c>
      <c r="B8046" t="s">
        <v>76</v>
      </c>
    </row>
    <row r="8047" spans="1:2" x14ac:dyDescent="0.15">
      <c r="A8047">
        <v>80</v>
      </c>
      <c r="B8047" t="s">
        <v>52</v>
      </c>
    </row>
    <row r="8048" spans="1:2" x14ac:dyDescent="0.15">
      <c r="A8048">
        <v>70</v>
      </c>
      <c r="B8048" t="s">
        <v>76</v>
      </c>
    </row>
    <row r="8049" spans="1:2" x14ac:dyDescent="0.15">
      <c r="A8049">
        <v>50</v>
      </c>
      <c r="B8049" t="s">
        <v>76</v>
      </c>
    </row>
    <row r="8050" spans="1:2" x14ac:dyDescent="0.15">
      <c r="A8050">
        <v>50</v>
      </c>
      <c r="B8050" t="s">
        <v>76</v>
      </c>
    </row>
    <row r="8051" spans="1:2" x14ac:dyDescent="0.15">
      <c r="A8051">
        <v>50</v>
      </c>
      <c r="B8051" t="s">
        <v>76</v>
      </c>
    </row>
    <row r="8052" spans="1:2" x14ac:dyDescent="0.15">
      <c r="A8052">
        <v>30</v>
      </c>
      <c r="B8052" t="s">
        <v>52</v>
      </c>
    </row>
    <row r="8053" spans="1:2" x14ac:dyDescent="0.15">
      <c r="A8053">
        <v>50</v>
      </c>
      <c r="B8053" t="s">
        <v>52</v>
      </c>
    </row>
    <row r="8054" spans="1:2" x14ac:dyDescent="0.15">
      <c r="A8054">
        <v>20</v>
      </c>
      <c r="B8054" t="s">
        <v>76</v>
      </c>
    </row>
    <row r="8055" spans="1:2" x14ac:dyDescent="0.15">
      <c r="A8055">
        <v>20</v>
      </c>
      <c r="B8055" t="s">
        <v>76</v>
      </c>
    </row>
    <row r="8056" spans="1:2" x14ac:dyDescent="0.15">
      <c r="A8056">
        <v>60</v>
      </c>
      <c r="B8056" t="s">
        <v>76</v>
      </c>
    </row>
    <row r="8057" spans="1:2" x14ac:dyDescent="0.15">
      <c r="A8057">
        <v>30</v>
      </c>
      <c r="B8057" t="s">
        <v>52</v>
      </c>
    </row>
    <row r="8058" spans="1:2" x14ac:dyDescent="0.15">
      <c r="A8058">
        <v>80</v>
      </c>
      <c r="B8058" t="s">
        <v>76</v>
      </c>
    </row>
    <row r="8059" spans="1:2" x14ac:dyDescent="0.15">
      <c r="A8059">
        <v>20</v>
      </c>
      <c r="B8059" t="s">
        <v>52</v>
      </c>
    </row>
    <row r="8060" spans="1:2" x14ac:dyDescent="0.15">
      <c r="A8060">
        <v>20</v>
      </c>
      <c r="B8060" t="s">
        <v>52</v>
      </c>
    </row>
    <row r="8061" spans="1:2" x14ac:dyDescent="0.15">
      <c r="A8061">
        <v>70</v>
      </c>
      <c r="B8061" t="s">
        <v>52</v>
      </c>
    </row>
    <row r="8062" spans="1:2" x14ac:dyDescent="0.15">
      <c r="A8062">
        <v>70</v>
      </c>
      <c r="B8062" t="s">
        <v>76</v>
      </c>
    </row>
    <row r="8063" spans="1:2" x14ac:dyDescent="0.15">
      <c r="A8063">
        <v>20</v>
      </c>
      <c r="B8063" t="s">
        <v>52</v>
      </c>
    </row>
    <row r="8064" spans="1:2" x14ac:dyDescent="0.15">
      <c r="A8064">
        <v>50</v>
      </c>
      <c r="B8064" t="s">
        <v>76</v>
      </c>
    </row>
    <row r="8065" spans="1:2" x14ac:dyDescent="0.15">
      <c r="A8065">
        <v>80</v>
      </c>
      <c r="B8065" t="s">
        <v>52</v>
      </c>
    </row>
    <row r="8066" spans="1:2" x14ac:dyDescent="0.15">
      <c r="A8066">
        <v>20</v>
      </c>
      <c r="B8066" t="s">
        <v>76</v>
      </c>
    </row>
    <row r="8067" spans="1:2" x14ac:dyDescent="0.15">
      <c r="A8067">
        <v>30</v>
      </c>
      <c r="B8067" t="s">
        <v>76</v>
      </c>
    </row>
    <row r="8068" spans="1:2" x14ac:dyDescent="0.15">
      <c r="A8068">
        <v>70</v>
      </c>
      <c r="B8068" t="s">
        <v>76</v>
      </c>
    </row>
    <row r="8069" spans="1:2" x14ac:dyDescent="0.15">
      <c r="A8069">
        <v>70</v>
      </c>
      <c r="B8069" t="s">
        <v>52</v>
      </c>
    </row>
    <row r="8070" spans="1:2" x14ac:dyDescent="0.15">
      <c r="A8070">
        <v>60</v>
      </c>
      <c r="B8070" t="s">
        <v>76</v>
      </c>
    </row>
    <row r="8071" spans="1:2" x14ac:dyDescent="0.15">
      <c r="A8071">
        <v>50</v>
      </c>
      <c r="B8071" t="s">
        <v>52</v>
      </c>
    </row>
    <row r="8072" spans="1:2" x14ac:dyDescent="0.15">
      <c r="A8072">
        <v>60</v>
      </c>
      <c r="B8072" t="s">
        <v>52</v>
      </c>
    </row>
    <row r="8073" spans="1:2" x14ac:dyDescent="0.15">
      <c r="A8073">
        <v>20</v>
      </c>
      <c r="B8073" t="s">
        <v>76</v>
      </c>
    </row>
    <row r="8074" spans="1:2" x14ac:dyDescent="0.15">
      <c r="A8074">
        <v>40</v>
      </c>
      <c r="B8074" t="s">
        <v>76</v>
      </c>
    </row>
    <row r="8075" spans="1:2" x14ac:dyDescent="0.15">
      <c r="A8075">
        <v>20</v>
      </c>
      <c r="B8075" t="s">
        <v>52</v>
      </c>
    </row>
    <row r="8076" spans="1:2" x14ac:dyDescent="0.15">
      <c r="A8076">
        <v>20</v>
      </c>
      <c r="B8076" t="s">
        <v>52</v>
      </c>
    </row>
    <row r="8077" spans="1:2" x14ac:dyDescent="0.15">
      <c r="A8077">
        <v>30</v>
      </c>
      <c r="B8077" t="s">
        <v>52</v>
      </c>
    </row>
    <row r="8078" spans="1:2" x14ac:dyDescent="0.15">
      <c r="A8078">
        <v>50</v>
      </c>
      <c r="B8078" t="s">
        <v>76</v>
      </c>
    </row>
    <row r="8079" spans="1:2" x14ac:dyDescent="0.15">
      <c r="A8079">
        <v>20</v>
      </c>
      <c r="B8079" t="s">
        <v>76</v>
      </c>
    </row>
    <row r="8080" spans="1:2" x14ac:dyDescent="0.15">
      <c r="A8080">
        <v>30</v>
      </c>
      <c r="B8080" t="s">
        <v>52</v>
      </c>
    </row>
    <row r="8081" spans="1:2" x14ac:dyDescent="0.15">
      <c r="A8081">
        <v>50</v>
      </c>
      <c r="B8081" t="s">
        <v>52</v>
      </c>
    </row>
    <row r="8082" spans="1:2" x14ac:dyDescent="0.15">
      <c r="A8082">
        <v>70</v>
      </c>
      <c r="B8082" t="s">
        <v>52</v>
      </c>
    </row>
    <row r="8083" spans="1:2" x14ac:dyDescent="0.15">
      <c r="A8083">
        <v>90</v>
      </c>
      <c r="B8083" t="s">
        <v>76</v>
      </c>
    </row>
    <row r="8084" spans="1:2" x14ac:dyDescent="0.15">
      <c r="A8084">
        <v>30</v>
      </c>
      <c r="B8084" t="s">
        <v>76</v>
      </c>
    </row>
    <row r="8085" spans="1:2" x14ac:dyDescent="0.15">
      <c r="A8085">
        <v>60</v>
      </c>
      <c r="B8085" t="s">
        <v>52</v>
      </c>
    </row>
    <row r="8086" spans="1:2" x14ac:dyDescent="0.15">
      <c r="A8086">
        <v>50</v>
      </c>
      <c r="B8086" t="s">
        <v>52</v>
      </c>
    </row>
    <row r="8087" spans="1:2" x14ac:dyDescent="0.15">
      <c r="A8087">
        <v>20</v>
      </c>
      <c r="B8087" t="s">
        <v>52</v>
      </c>
    </row>
    <row r="8088" spans="1:2" x14ac:dyDescent="0.15">
      <c r="A8088">
        <v>50</v>
      </c>
      <c r="B8088" t="s">
        <v>76</v>
      </c>
    </row>
    <row r="8089" spans="1:2" x14ac:dyDescent="0.15">
      <c r="A8089">
        <v>50</v>
      </c>
      <c r="B8089" t="s">
        <v>76</v>
      </c>
    </row>
    <row r="8090" spans="1:2" x14ac:dyDescent="0.15">
      <c r="A8090">
        <v>10</v>
      </c>
      <c r="B8090" t="s">
        <v>52</v>
      </c>
    </row>
    <row r="8091" spans="1:2" x14ac:dyDescent="0.15">
      <c r="A8091">
        <v>60</v>
      </c>
      <c r="B8091" t="s">
        <v>52</v>
      </c>
    </row>
    <row r="8092" spans="1:2" x14ac:dyDescent="0.15">
      <c r="A8092">
        <v>70</v>
      </c>
      <c r="B8092" t="s">
        <v>76</v>
      </c>
    </row>
    <row r="8093" spans="1:2" x14ac:dyDescent="0.15">
      <c r="A8093">
        <v>70</v>
      </c>
      <c r="B8093" t="s">
        <v>52</v>
      </c>
    </row>
    <row r="8094" spans="1:2" x14ac:dyDescent="0.15">
      <c r="A8094">
        <v>50</v>
      </c>
      <c r="B8094" t="s">
        <v>52</v>
      </c>
    </row>
    <row r="8095" spans="1:2" x14ac:dyDescent="0.15">
      <c r="A8095">
        <v>40</v>
      </c>
      <c r="B8095" t="s">
        <v>52</v>
      </c>
    </row>
    <row r="8096" spans="1:2" x14ac:dyDescent="0.15">
      <c r="A8096">
        <v>70</v>
      </c>
      <c r="B8096" t="s">
        <v>52</v>
      </c>
    </row>
    <row r="8097" spans="1:2" x14ac:dyDescent="0.15">
      <c r="A8097">
        <v>60</v>
      </c>
      <c r="B8097" t="s">
        <v>52</v>
      </c>
    </row>
    <row r="8098" spans="1:2" x14ac:dyDescent="0.15">
      <c r="A8098">
        <v>50</v>
      </c>
      <c r="B8098" t="s">
        <v>76</v>
      </c>
    </row>
    <row r="8099" spans="1:2" x14ac:dyDescent="0.15">
      <c r="A8099">
        <v>50</v>
      </c>
      <c r="B8099" t="s">
        <v>76</v>
      </c>
    </row>
    <row r="8100" spans="1:2" x14ac:dyDescent="0.15">
      <c r="A8100">
        <v>70</v>
      </c>
      <c r="B8100" t="s">
        <v>52</v>
      </c>
    </row>
    <row r="8101" spans="1:2" x14ac:dyDescent="0.15">
      <c r="A8101">
        <v>50</v>
      </c>
      <c r="B8101" t="s">
        <v>52</v>
      </c>
    </row>
    <row r="8102" spans="1:2" x14ac:dyDescent="0.15">
      <c r="A8102">
        <v>80</v>
      </c>
      <c r="B8102" t="s">
        <v>52</v>
      </c>
    </row>
    <row r="8103" spans="1:2" x14ac:dyDescent="0.15">
      <c r="A8103">
        <v>40</v>
      </c>
      <c r="B8103" t="s">
        <v>52</v>
      </c>
    </row>
    <row r="8104" spans="1:2" x14ac:dyDescent="0.15">
      <c r="A8104">
        <v>60</v>
      </c>
      <c r="B8104" t="s">
        <v>52</v>
      </c>
    </row>
    <row r="8105" spans="1:2" x14ac:dyDescent="0.15">
      <c r="A8105">
        <v>30</v>
      </c>
      <c r="B8105" t="s">
        <v>52</v>
      </c>
    </row>
    <row r="8106" spans="1:2" x14ac:dyDescent="0.15">
      <c r="A8106" t="s">
        <v>417</v>
      </c>
      <c r="B8106" t="s">
        <v>52</v>
      </c>
    </row>
    <row r="8107" spans="1:2" x14ac:dyDescent="0.15">
      <c r="A8107">
        <v>40</v>
      </c>
      <c r="B8107" t="s">
        <v>52</v>
      </c>
    </row>
    <row r="8108" spans="1:2" x14ac:dyDescent="0.15">
      <c r="A8108">
        <v>60</v>
      </c>
      <c r="B8108" t="s">
        <v>76</v>
      </c>
    </row>
    <row r="8109" spans="1:2" x14ac:dyDescent="0.15">
      <c r="A8109">
        <v>20</v>
      </c>
      <c r="B8109" t="s">
        <v>52</v>
      </c>
    </row>
    <row r="8110" spans="1:2" x14ac:dyDescent="0.15">
      <c r="A8110">
        <v>50</v>
      </c>
      <c r="B8110" t="s">
        <v>52</v>
      </c>
    </row>
    <row r="8111" spans="1:2" x14ac:dyDescent="0.15">
      <c r="A8111">
        <v>30</v>
      </c>
      <c r="B8111" t="s">
        <v>76</v>
      </c>
    </row>
    <row r="8112" spans="1:2" x14ac:dyDescent="0.15">
      <c r="A8112">
        <v>70</v>
      </c>
      <c r="B8112" t="s">
        <v>52</v>
      </c>
    </row>
    <row r="8113" spans="1:2" x14ac:dyDescent="0.15">
      <c r="A8113">
        <v>30</v>
      </c>
      <c r="B8113" t="s">
        <v>52</v>
      </c>
    </row>
    <row r="8114" spans="1:2" x14ac:dyDescent="0.15">
      <c r="A8114">
        <v>30</v>
      </c>
      <c r="B8114" t="s">
        <v>52</v>
      </c>
    </row>
    <row r="8115" spans="1:2" x14ac:dyDescent="0.15">
      <c r="A8115">
        <v>50</v>
      </c>
      <c r="B8115" t="s">
        <v>52</v>
      </c>
    </row>
    <row r="8116" spans="1:2" x14ac:dyDescent="0.15">
      <c r="A8116">
        <v>20</v>
      </c>
      <c r="B8116" t="s">
        <v>76</v>
      </c>
    </row>
    <row r="8117" spans="1:2" x14ac:dyDescent="0.15">
      <c r="A8117">
        <v>30</v>
      </c>
      <c r="B8117" t="s">
        <v>52</v>
      </c>
    </row>
    <row r="8118" spans="1:2" x14ac:dyDescent="0.15">
      <c r="A8118">
        <v>30</v>
      </c>
      <c r="B8118" t="s">
        <v>76</v>
      </c>
    </row>
    <row r="8119" spans="1:2" x14ac:dyDescent="0.15">
      <c r="A8119">
        <v>20</v>
      </c>
      <c r="B8119" t="s">
        <v>52</v>
      </c>
    </row>
    <row r="8120" spans="1:2" x14ac:dyDescent="0.15">
      <c r="A8120">
        <v>60</v>
      </c>
      <c r="B8120" t="s">
        <v>52</v>
      </c>
    </row>
    <row r="8121" spans="1:2" x14ac:dyDescent="0.15">
      <c r="A8121">
        <v>20</v>
      </c>
      <c r="B8121" t="s">
        <v>52</v>
      </c>
    </row>
    <row r="8122" spans="1:2" x14ac:dyDescent="0.15">
      <c r="A8122">
        <v>10</v>
      </c>
      <c r="B8122" t="s">
        <v>52</v>
      </c>
    </row>
    <row r="8123" spans="1:2" x14ac:dyDescent="0.15">
      <c r="A8123">
        <v>10</v>
      </c>
      <c r="B8123" t="s">
        <v>52</v>
      </c>
    </row>
    <row r="8124" spans="1:2" x14ac:dyDescent="0.15">
      <c r="A8124">
        <v>20</v>
      </c>
      <c r="B8124" t="s">
        <v>76</v>
      </c>
    </row>
    <row r="8125" spans="1:2" x14ac:dyDescent="0.15">
      <c r="A8125">
        <v>40</v>
      </c>
      <c r="B8125" t="s">
        <v>76</v>
      </c>
    </row>
    <row r="8126" spans="1:2" x14ac:dyDescent="0.15">
      <c r="A8126">
        <v>90</v>
      </c>
      <c r="B8126" t="s">
        <v>76</v>
      </c>
    </row>
    <row r="8127" spans="1:2" x14ac:dyDescent="0.15">
      <c r="A8127">
        <v>60</v>
      </c>
      <c r="B8127" t="s">
        <v>52</v>
      </c>
    </row>
    <row r="8128" spans="1:2" x14ac:dyDescent="0.15">
      <c r="A8128">
        <v>60</v>
      </c>
      <c r="B8128" t="s">
        <v>76</v>
      </c>
    </row>
    <row r="8129" spans="1:2" x14ac:dyDescent="0.15">
      <c r="A8129">
        <v>20</v>
      </c>
      <c r="B8129" t="s">
        <v>76</v>
      </c>
    </row>
    <row r="8130" spans="1:2" x14ac:dyDescent="0.15">
      <c r="A8130">
        <v>60</v>
      </c>
      <c r="B8130" t="s">
        <v>52</v>
      </c>
    </row>
    <row r="8131" spans="1:2" x14ac:dyDescent="0.15">
      <c r="A8131">
        <v>40</v>
      </c>
      <c r="B8131" t="s">
        <v>52</v>
      </c>
    </row>
    <row r="8132" spans="1:2" x14ac:dyDescent="0.15">
      <c r="A8132">
        <v>20</v>
      </c>
      <c r="B8132" t="s">
        <v>52</v>
      </c>
    </row>
    <row r="8133" spans="1:2" x14ac:dyDescent="0.15">
      <c r="A8133">
        <v>50</v>
      </c>
      <c r="B8133" t="s">
        <v>52</v>
      </c>
    </row>
    <row r="8134" spans="1:2" x14ac:dyDescent="0.15">
      <c r="A8134">
        <v>80</v>
      </c>
      <c r="B8134" t="s">
        <v>76</v>
      </c>
    </row>
    <row r="8135" spans="1:2" x14ac:dyDescent="0.15">
      <c r="A8135">
        <v>30</v>
      </c>
      <c r="B8135" t="s">
        <v>76</v>
      </c>
    </row>
    <row r="8136" spans="1:2" x14ac:dyDescent="0.15">
      <c r="A8136">
        <v>10</v>
      </c>
      <c r="B8136" t="s">
        <v>76</v>
      </c>
    </row>
    <row r="8137" spans="1:2" x14ac:dyDescent="0.15">
      <c r="A8137">
        <v>60</v>
      </c>
      <c r="B8137" t="s">
        <v>52</v>
      </c>
    </row>
    <row r="8138" spans="1:2" x14ac:dyDescent="0.15">
      <c r="A8138">
        <v>50</v>
      </c>
      <c r="B8138" t="s">
        <v>52</v>
      </c>
    </row>
    <row r="8139" spans="1:2" x14ac:dyDescent="0.15">
      <c r="A8139">
        <v>50</v>
      </c>
      <c r="B8139" t="s">
        <v>52</v>
      </c>
    </row>
    <row r="8140" spans="1:2" x14ac:dyDescent="0.15">
      <c r="A8140">
        <v>50</v>
      </c>
      <c r="B8140" t="s">
        <v>76</v>
      </c>
    </row>
    <row r="8141" spans="1:2" x14ac:dyDescent="0.15">
      <c r="A8141">
        <v>30</v>
      </c>
      <c r="B8141" t="s">
        <v>76</v>
      </c>
    </row>
    <row r="8142" spans="1:2" x14ac:dyDescent="0.15">
      <c r="A8142">
        <v>70</v>
      </c>
      <c r="B8142" t="s">
        <v>52</v>
      </c>
    </row>
    <row r="8143" spans="1:2" x14ac:dyDescent="0.15">
      <c r="A8143">
        <v>20</v>
      </c>
      <c r="B8143" t="s">
        <v>76</v>
      </c>
    </row>
    <row r="8144" spans="1:2" x14ac:dyDescent="0.15">
      <c r="A8144">
        <v>50</v>
      </c>
      <c r="B8144" t="s">
        <v>76</v>
      </c>
    </row>
    <row r="8145" spans="1:2" x14ac:dyDescent="0.15">
      <c r="A8145">
        <v>10</v>
      </c>
      <c r="B8145" t="s">
        <v>52</v>
      </c>
    </row>
    <row r="8146" spans="1:2" x14ac:dyDescent="0.15">
      <c r="A8146">
        <v>40</v>
      </c>
      <c r="B8146" t="s">
        <v>52</v>
      </c>
    </row>
    <row r="8147" spans="1:2" x14ac:dyDescent="0.15">
      <c r="A8147">
        <v>30</v>
      </c>
      <c r="B8147" t="s">
        <v>52</v>
      </c>
    </row>
    <row r="8148" spans="1:2" x14ac:dyDescent="0.15">
      <c r="A8148">
        <v>40</v>
      </c>
      <c r="B8148" t="s">
        <v>52</v>
      </c>
    </row>
    <row r="8149" spans="1:2" x14ac:dyDescent="0.15">
      <c r="A8149">
        <v>50</v>
      </c>
      <c r="B8149" t="s">
        <v>76</v>
      </c>
    </row>
    <row r="8150" spans="1:2" x14ac:dyDescent="0.15">
      <c r="A8150">
        <v>50</v>
      </c>
      <c r="B8150" t="s">
        <v>76</v>
      </c>
    </row>
    <row r="8151" spans="1:2" x14ac:dyDescent="0.15">
      <c r="A8151">
        <v>50</v>
      </c>
      <c r="B8151" t="s">
        <v>52</v>
      </c>
    </row>
    <row r="8152" spans="1:2" x14ac:dyDescent="0.15">
      <c r="A8152">
        <v>50</v>
      </c>
      <c r="B8152" t="s">
        <v>76</v>
      </c>
    </row>
    <row r="8153" spans="1:2" x14ac:dyDescent="0.15">
      <c r="A8153">
        <v>40</v>
      </c>
      <c r="B8153" t="s">
        <v>76</v>
      </c>
    </row>
    <row r="8154" spans="1:2" x14ac:dyDescent="0.15">
      <c r="A8154">
        <v>60</v>
      </c>
      <c r="B8154" t="s">
        <v>52</v>
      </c>
    </row>
    <row r="8155" spans="1:2" x14ac:dyDescent="0.15">
      <c r="A8155">
        <v>60</v>
      </c>
      <c r="B8155" t="s">
        <v>76</v>
      </c>
    </row>
    <row r="8156" spans="1:2" x14ac:dyDescent="0.15">
      <c r="A8156">
        <v>60</v>
      </c>
      <c r="B8156" t="s">
        <v>52</v>
      </c>
    </row>
    <row r="8157" spans="1:2" x14ac:dyDescent="0.15">
      <c r="A8157">
        <v>70</v>
      </c>
      <c r="B8157" t="s">
        <v>76</v>
      </c>
    </row>
    <row r="8158" spans="1:2" x14ac:dyDescent="0.15">
      <c r="A8158">
        <v>20</v>
      </c>
      <c r="B8158" t="s">
        <v>76</v>
      </c>
    </row>
    <row r="8159" spans="1:2" x14ac:dyDescent="0.15">
      <c r="A8159">
        <v>40</v>
      </c>
      <c r="B8159" t="s">
        <v>52</v>
      </c>
    </row>
    <row r="8160" spans="1:2" x14ac:dyDescent="0.15">
      <c r="A8160">
        <v>60</v>
      </c>
      <c r="B8160" t="s">
        <v>52</v>
      </c>
    </row>
    <row r="8161" spans="1:2" x14ac:dyDescent="0.15">
      <c r="A8161">
        <v>80</v>
      </c>
      <c r="B8161" t="s">
        <v>52</v>
      </c>
    </row>
    <row r="8162" spans="1:2" x14ac:dyDescent="0.15">
      <c r="A8162">
        <v>80</v>
      </c>
      <c r="B8162" t="s">
        <v>76</v>
      </c>
    </row>
    <row r="8163" spans="1:2" x14ac:dyDescent="0.15">
      <c r="A8163">
        <v>30</v>
      </c>
      <c r="B8163" t="s">
        <v>52</v>
      </c>
    </row>
    <row r="8164" spans="1:2" x14ac:dyDescent="0.15">
      <c r="A8164">
        <v>40</v>
      </c>
      <c r="B8164" t="s">
        <v>76</v>
      </c>
    </row>
    <row r="8165" spans="1:2" x14ac:dyDescent="0.15">
      <c r="A8165">
        <v>30</v>
      </c>
      <c r="B8165" t="s">
        <v>52</v>
      </c>
    </row>
    <row r="8166" spans="1:2" x14ac:dyDescent="0.15">
      <c r="A8166">
        <v>20</v>
      </c>
      <c r="B8166" t="s">
        <v>52</v>
      </c>
    </row>
    <row r="8167" spans="1:2" x14ac:dyDescent="0.15">
      <c r="A8167">
        <v>10</v>
      </c>
      <c r="B8167" t="s">
        <v>52</v>
      </c>
    </row>
    <row r="8168" spans="1:2" x14ac:dyDescent="0.15">
      <c r="A8168">
        <v>50</v>
      </c>
      <c r="B8168" t="s">
        <v>52</v>
      </c>
    </row>
    <row r="8169" spans="1:2" x14ac:dyDescent="0.15">
      <c r="A8169">
        <v>60</v>
      </c>
      <c r="B8169" t="s">
        <v>52</v>
      </c>
    </row>
    <row r="8170" spans="1:2" x14ac:dyDescent="0.15">
      <c r="A8170">
        <v>40</v>
      </c>
      <c r="B8170" t="s">
        <v>52</v>
      </c>
    </row>
    <row r="8171" spans="1:2" x14ac:dyDescent="0.15">
      <c r="A8171">
        <v>20</v>
      </c>
      <c r="B8171" t="s">
        <v>76</v>
      </c>
    </row>
    <row r="8172" spans="1:2" x14ac:dyDescent="0.15">
      <c r="A8172">
        <v>40</v>
      </c>
      <c r="B8172" t="s">
        <v>52</v>
      </c>
    </row>
    <row r="8173" spans="1:2" x14ac:dyDescent="0.15">
      <c r="A8173">
        <v>40</v>
      </c>
      <c r="B8173" t="s">
        <v>52</v>
      </c>
    </row>
    <row r="8174" spans="1:2" x14ac:dyDescent="0.15">
      <c r="A8174">
        <v>70</v>
      </c>
      <c r="B8174" t="s">
        <v>52</v>
      </c>
    </row>
    <row r="8175" spans="1:2" x14ac:dyDescent="0.15">
      <c r="A8175">
        <v>20</v>
      </c>
      <c r="B8175" t="s">
        <v>76</v>
      </c>
    </row>
    <row r="8176" spans="1:2" x14ac:dyDescent="0.15">
      <c r="A8176">
        <v>40</v>
      </c>
      <c r="B8176" t="s">
        <v>52</v>
      </c>
    </row>
    <row r="8177" spans="1:2" x14ac:dyDescent="0.15">
      <c r="A8177">
        <v>30</v>
      </c>
      <c r="B8177" t="s">
        <v>52</v>
      </c>
    </row>
    <row r="8178" spans="1:2" x14ac:dyDescent="0.15">
      <c r="A8178">
        <v>40</v>
      </c>
      <c r="B8178" t="s">
        <v>76</v>
      </c>
    </row>
    <row r="8179" spans="1:2" x14ac:dyDescent="0.15">
      <c r="A8179">
        <v>70</v>
      </c>
      <c r="B8179" t="s">
        <v>52</v>
      </c>
    </row>
    <row r="8180" spans="1:2" x14ac:dyDescent="0.15">
      <c r="A8180">
        <v>60</v>
      </c>
      <c r="B8180" t="s">
        <v>52</v>
      </c>
    </row>
    <row r="8181" spans="1:2" x14ac:dyDescent="0.15">
      <c r="A8181">
        <v>70</v>
      </c>
      <c r="B8181" t="s">
        <v>52</v>
      </c>
    </row>
    <row r="8182" spans="1:2" x14ac:dyDescent="0.15">
      <c r="A8182">
        <v>40</v>
      </c>
      <c r="B8182" t="s">
        <v>52</v>
      </c>
    </row>
    <row r="8183" spans="1:2" x14ac:dyDescent="0.15">
      <c r="A8183">
        <v>50</v>
      </c>
      <c r="B8183" t="s">
        <v>76</v>
      </c>
    </row>
    <row r="8184" spans="1:2" x14ac:dyDescent="0.15">
      <c r="A8184">
        <v>30</v>
      </c>
      <c r="B8184" t="s">
        <v>52</v>
      </c>
    </row>
    <row r="8185" spans="1:2" x14ac:dyDescent="0.15">
      <c r="A8185" t="s">
        <v>417</v>
      </c>
      <c r="B8185" t="s">
        <v>52</v>
      </c>
    </row>
    <row r="8186" spans="1:2" x14ac:dyDescent="0.15">
      <c r="A8186">
        <v>30</v>
      </c>
      <c r="B8186" t="s">
        <v>52</v>
      </c>
    </row>
    <row r="8187" spans="1:2" x14ac:dyDescent="0.15">
      <c r="A8187">
        <v>30</v>
      </c>
      <c r="B8187" t="s">
        <v>76</v>
      </c>
    </row>
    <row r="8188" spans="1:2" x14ac:dyDescent="0.15">
      <c r="A8188">
        <v>30</v>
      </c>
      <c r="B8188" t="s">
        <v>52</v>
      </c>
    </row>
    <row r="8189" spans="1:2" x14ac:dyDescent="0.15">
      <c r="A8189">
        <v>50</v>
      </c>
      <c r="B8189" t="s">
        <v>52</v>
      </c>
    </row>
    <row r="8190" spans="1:2" x14ac:dyDescent="0.15">
      <c r="A8190">
        <v>50</v>
      </c>
      <c r="B8190" t="s">
        <v>52</v>
      </c>
    </row>
    <row r="8191" spans="1:2" x14ac:dyDescent="0.15">
      <c r="A8191">
        <v>50</v>
      </c>
      <c r="B8191" t="s">
        <v>52</v>
      </c>
    </row>
    <row r="8192" spans="1:2" x14ac:dyDescent="0.15">
      <c r="A8192">
        <v>60</v>
      </c>
      <c r="B8192" t="s">
        <v>76</v>
      </c>
    </row>
    <row r="8193" spans="1:2" x14ac:dyDescent="0.15">
      <c r="A8193">
        <v>30</v>
      </c>
      <c r="B8193" t="s">
        <v>52</v>
      </c>
    </row>
    <row r="8194" spans="1:2" x14ac:dyDescent="0.15">
      <c r="A8194">
        <v>20</v>
      </c>
      <c r="B8194" t="s">
        <v>52</v>
      </c>
    </row>
    <row r="8195" spans="1:2" x14ac:dyDescent="0.15">
      <c r="A8195">
        <v>40</v>
      </c>
      <c r="B8195" t="s">
        <v>52</v>
      </c>
    </row>
    <row r="8196" spans="1:2" x14ac:dyDescent="0.15">
      <c r="A8196">
        <v>40</v>
      </c>
      <c r="B8196" t="s">
        <v>76</v>
      </c>
    </row>
    <row r="8197" spans="1:2" x14ac:dyDescent="0.15">
      <c r="A8197">
        <v>40</v>
      </c>
      <c r="B8197" t="s">
        <v>76</v>
      </c>
    </row>
    <row r="8198" spans="1:2" x14ac:dyDescent="0.15">
      <c r="A8198">
        <v>60</v>
      </c>
      <c r="B8198" t="s">
        <v>52</v>
      </c>
    </row>
    <row r="8199" spans="1:2" x14ac:dyDescent="0.15">
      <c r="A8199">
        <v>40</v>
      </c>
      <c r="B8199" t="s">
        <v>52</v>
      </c>
    </row>
    <row r="8200" spans="1:2" x14ac:dyDescent="0.15">
      <c r="A8200">
        <v>40</v>
      </c>
      <c r="B8200" t="s">
        <v>52</v>
      </c>
    </row>
    <row r="8201" spans="1:2" x14ac:dyDescent="0.15">
      <c r="A8201">
        <v>20</v>
      </c>
      <c r="B8201" t="s">
        <v>76</v>
      </c>
    </row>
    <row r="8202" spans="1:2" x14ac:dyDescent="0.15">
      <c r="A8202">
        <v>20</v>
      </c>
      <c r="B8202" t="s">
        <v>76</v>
      </c>
    </row>
    <row r="8203" spans="1:2" x14ac:dyDescent="0.15">
      <c r="A8203" t="s">
        <v>417</v>
      </c>
      <c r="B8203" t="s">
        <v>52</v>
      </c>
    </row>
    <row r="8204" spans="1:2" x14ac:dyDescent="0.15">
      <c r="A8204">
        <v>70</v>
      </c>
      <c r="B8204" t="s">
        <v>52</v>
      </c>
    </row>
    <row r="8205" spans="1:2" x14ac:dyDescent="0.15">
      <c r="A8205">
        <v>50</v>
      </c>
      <c r="B8205" t="s">
        <v>52</v>
      </c>
    </row>
    <row r="8206" spans="1:2" x14ac:dyDescent="0.15">
      <c r="A8206">
        <v>70</v>
      </c>
      <c r="B8206" t="s">
        <v>76</v>
      </c>
    </row>
    <row r="8207" spans="1:2" x14ac:dyDescent="0.15">
      <c r="A8207">
        <v>70</v>
      </c>
      <c r="B8207" t="s">
        <v>76</v>
      </c>
    </row>
    <row r="8208" spans="1:2" x14ac:dyDescent="0.15">
      <c r="A8208">
        <v>30</v>
      </c>
      <c r="B8208" t="s">
        <v>52</v>
      </c>
    </row>
    <row r="8209" spans="1:2" x14ac:dyDescent="0.15">
      <c r="A8209">
        <v>50</v>
      </c>
      <c r="B8209" t="s">
        <v>76</v>
      </c>
    </row>
    <row r="8210" spans="1:2" x14ac:dyDescent="0.15">
      <c r="A8210">
        <v>50</v>
      </c>
      <c r="B8210" t="s">
        <v>52</v>
      </c>
    </row>
    <row r="8211" spans="1:2" x14ac:dyDescent="0.15">
      <c r="A8211">
        <v>20</v>
      </c>
      <c r="B8211" t="s">
        <v>76</v>
      </c>
    </row>
    <row r="8212" spans="1:2" x14ac:dyDescent="0.15">
      <c r="A8212">
        <v>60</v>
      </c>
      <c r="B8212" t="s">
        <v>76</v>
      </c>
    </row>
    <row r="8213" spans="1:2" x14ac:dyDescent="0.15">
      <c r="A8213">
        <v>50</v>
      </c>
      <c r="B8213" t="s">
        <v>52</v>
      </c>
    </row>
    <row r="8214" spans="1:2" x14ac:dyDescent="0.15">
      <c r="A8214">
        <v>40</v>
      </c>
      <c r="B8214" t="s">
        <v>52</v>
      </c>
    </row>
    <row r="8215" spans="1:2" x14ac:dyDescent="0.15">
      <c r="A8215">
        <v>30</v>
      </c>
      <c r="B8215" t="s">
        <v>52</v>
      </c>
    </row>
    <row r="8216" spans="1:2" x14ac:dyDescent="0.15">
      <c r="A8216" t="s">
        <v>417</v>
      </c>
      <c r="B8216" t="s">
        <v>52</v>
      </c>
    </row>
    <row r="8217" spans="1:2" x14ac:dyDescent="0.15">
      <c r="A8217">
        <v>50</v>
      </c>
      <c r="B8217" t="s">
        <v>76</v>
      </c>
    </row>
    <row r="8218" spans="1:2" x14ac:dyDescent="0.15">
      <c r="A8218">
        <v>50</v>
      </c>
      <c r="B8218" t="s">
        <v>52</v>
      </c>
    </row>
    <row r="8219" spans="1:2" x14ac:dyDescent="0.15">
      <c r="A8219">
        <v>40</v>
      </c>
      <c r="B8219" t="s">
        <v>52</v>
      </c>
    </row>
    <row r="8220" spans="1:2" x14ac:dyDescent="0.15">
      <c r="A8220">
        <v>30</v>
      </c>
      <c r="B8220" t="s">
        <v>76</v>
      </c>
    </row>
    <row r="8221" spans="1:2" x14ac:dyDescent="0.15">
      <c r="A8221">
        <v>10</v>
      </c>
      <c r="B8221" t="s">
        <v>52</v>
      </c>
    </row>
    <row r="8222" spans="1:2" x14ac:dyDescent="0.15">
      <c r="A8222">
        <v>60</v>
      </c>
      <c r="B8222" t="s">
        <v>52</v>
      </c>
    </row>
    <row r="8223" spans="1:2" x14ac:dyDescent="0.15">
      <c r="A8223">
        <v>30</v>
      </c>
      <c r="B8223" t="s">
        <v>52</v>
      </c>
    </row>
    <row r="8224" spans="1:2" x14ac:dyDescent="0.15">
      <c r="A8224">
        <v>70</v>
      </c>
      <c r="B8224" t="s">
        <v>76</v>
      </c>
    </row>
    <row r="8225" spans="1:2" x14ac:dyDescent="0.15">
      <c r="A8225">
        <v>60</v>
      </c>
      <c r="B8225" t="s">
        <v>52</v>
      </c>
    </row>
    <row r="8226" spans="1:2" x14ac:dyDescent="0.15">
      <c r="A8226">
        <v>50</v>
      </c>
      <c r="B8226" t="s">
        <v>76</v>
      </c>
    </row>
    <row r="8227" spans="1:2" x14ac:dyDescent="0.15">
      <c r="A8227">
        <v>50</v>
      </c>
      <c r="B8227" t="s">
        <v>76</v>
      </c>
    </row>
    <row r="8228" spans="1:2" x14ac:dyDescent="0.15">
      <c r="A8228">
        <v>70</v>
      </c>
      <c r="B8228" t="s">
        <v>52</v>
      </c>
    </row>
    <row r="8229" spans="1:2" x14ac:dyDescent="0.15">
      <c r="A8229">
        <v>70</v>
      </c>
      <c r="B8229" t="s">
        <v>76</v>
      </c>
    </row>
    <row r="8230" spans="1:2" x14ac:dyDescent="0.15">
      <c r="A8230">
        <v>40</v>
      </c>
      <c r="B8230" t="s">
        <v>52</v>
      </c>
    </row>
    <row r="8231" spans="1:2" x14ac:dyDescent="0.15">
      <c r="A8231">
        <v>80</v>
      </c>
      <c r="B8231" t="s">
        <v>76</v>
      </c>
    </row>
    <row r="8232" spans="1:2" x14ac:dyDescent="0.15">
      <c r="A8232">
        <v>30</v>
      </c>
      <c r="B8232" t="s">
        <v>76</v>
      </c>
    </row>
    <row r="8233" spans="1:2" x14ac:dyDescent="0.15">
      <c r="A8233">
        <v>40</v>
      </c>
      <c r="B8233" t="s">
        <v>52</v>
      </c>
    </row>
    <row r="8234" spans="1:2" x14ac:dyDescent="0.15">
      <c r="A8234">
        <v>60</v>
      </c>
      <c r="B8234" t="s">
        <v>52</v>
      </c>
    </row>
    <row r="8235" spans="1:2" x14ac:dyDescent="0.15">
      <c r="A8235">
        <v>80</v>
      </c>
      <c r="B8235" t="s">
        <v>52</v>
      </c>
    </row>
    <row r="8236" spans="1:2" x14ac:dyDescent="0.15">
      <c r="A8236">
        <v>30</v>
      </c>
      <c r="B8236" t="s">
        <v>76</v>
      </c>
    </row>
    <row r="8237" spans="1:2" x14ac:dyDescent="0.15">
      <c r="A8237">
        <v>40</v>
      </c>
      <c r="B8237" t="s">
        <v>76</v>
      </c>
    </row>
    <row r="8238" spans="1:2" x14ac:dyDescent="0.15">
      <c r="A8238">
        <v>40</v>
      </c>
      <c r="B8238" t="s">
        <v>52</v>
      </c>
    </row>
    <row r="8239" spans="1:2" x14ac:dyDescent="0.15">
      <c r="A8239">
        <v>20</v>
      </c>
      <c r="B8239" t="s">
        <v>76</v>
      </c>
    </row>
    <row r="8240" spans="1:2" x14ac:dyDescent="0.15">
      <c r="A8240">
        <v>30</v>
      </c>
      <c r="B8240" t="s">
        <v>76</v>
      </c>
    </row>
    <row r="8241" spans="1:2" x14ac:dyDescent="0.15">
      <c r="A8241">
        <v>50</v>
      </c>
      <c r="B8241" t="s">
        <v>76</v>
      </c>
    </row>
    <row r="8242" spans="1:2" x14ac:dyDescent="0.15">
      <c r="A8242">
        <v>20</v>
      </c>
      <c r="B8242" t="s">
        <v>76</v>
      </c>
    </row>
    <row r="8243" spans="1:2" x14ac:dyDescent="0.15">
      <c r="A8243">
        <v>20</v>
      </c>
      <c r="B8243" t="s">
        <v>52</v>
      </c>
    </row>
    <row r="8244" spans="1:2" x14ac:dyDescent="0.15">
      <c r="A8244">
        <v>70</v>
      </c>
      <c r="B8244" t="s">
        <v>52</v>
      </c>
    </row>
    <row r="8245" spans="1:2" x14ac:dyDescent="0.15">
      <c r="A8245">
        <v>40</v>
      </c>
      <c r="B8245" t="s">
        <v>76</v>
      </c>
    </row>
    <row r="8246" spans="1:2" x14ac:dyDescent="0.15">
      <c r="A8246">
        <v>50</v>
      </c>
      <c r="B8246" t="s">
        <v>76</v>
      </c>
    </row>
    <row r="8247" spans="1:2" x14ac:dyDescent="0.15">
      <c r="A8247">
        <v>30</v>
      </c>
      <c r="B8247" t="s">
        <v>52</v>
      </c>
    </row>
    <row r="8248" spans="1:2" x14ac:dyDescent="0.15">
      <c r="A8248">
        <v>40</v>
      </c>
      <c r="B8248" t="s">
        <v>52</v>
      </c>
    </row>
    <row r="8249" spans="1:2" x14ac:dyDescent="0.15">
      <c r="A8249">
        <v>10</v>
      </c>
      <c r="B8249" t="s">
        <v>52</v>
      </c>
    </row>
    <row r="8250" spans="1:2" x14ac:dyDescent="0.15">
      <c r="A8250">
        <v>20</v>
      </c>
      <c r="B8250" t="s">
        <v>52</v>
      </c>
    </row>
    <row r="8251" spans="1:2" x14ac:dyDescent="0.15">
      <c r="A8251">
        <v>40</v>
      </c>
      <c r="B8251" t="s">
        <v>52</v>
      </c>
    </row>
    <row r="8252" spans="1:2" x14ac:dyDescent="0.15">
      <c r="A8252">
        <v>60</v>
      </c>
      <c r="B8252" t="s">
        <v>76</v>
      </c>
    </row>
    <row r="8253" spans="1:2" x14ac:dyDescent="0.15">
      <c r="A8253" t="s">
        <v>417</v>
      </c>
      <c r="B8253" t="s">
        <v>52</v>
      </c>
    </row>
    <row r="8254" spans="1:2" x14ac:dyDescent="0.15">
      <c r="A8254">
        <v>60</v>
      </c>
      <c r="B8254" t="s">
        <v>76</v>
      </c>
    </row>
    <row r="8255" spans="1:2" x14ac:dyDescent="0.15">
      <c r="A8255">
        <v>40</v>
      </c>
      <c r="B8255" t="s">
        <v>52</v>
      </c>
    </row>
    <row r="8256" spans="1:2" x14ac:dyDescent="0.15">
      <c r="A8256">
        <v>50</v>
      </c>
      <c r="B8256" t="s">
        <v>76</v>
      </c>
    </row>
    <row r="8257" spans="1:2" x14ac:dyDescent="0.15">
      <c r="A8257">
        <v>30</v>
      </c>
      <c r="B8257" t="s">
        <v>76</v>
      </c>
    </row>
    <row r="8258" spans="1:2" x14ac:dyDescent="0.15">
      <c r="A8258">
        <v>50</v>
      </c>
      <c r="B8258" t="s">
        <v>76</v>
      </c>
    </row>
    <row r="8259" spans="1:2" x14ac:dyDescent="0.15">
      <c r="A8259">
        <v>20</v>
      </c>
      <c r="B8259" t="s">
        <v>52</v>
      </c>
    </row>
    <row r="8260" spans="1:2" x14ac:dyDescent="0.15">
      <c r="A8260">
        <v>70</v>
      </c>
      <c r="B8260" t="s">
        <v>76</v>
      </c>
    </row>
    <row r="8261" spans="1:2" x14ac:dyDescent="0.15">
      <c r="A8261">
        <v>30</v>
      </c>
      <c r="B8261" t="s">
        <v>52</v>
      </c>
    </row>
    <row r="8262" spans="1:2" x14ac:dyDescent="0.15">
      <c r="A8262">
        <v>50</v>
      </c>
      <c r="B8262" t="s">
        <v>52</v>
      </c>
    </row>
    <row r="8263" spans="1:2" x14ac:dyDescent="0.15">
      <c r="A8263">
        <v>40</v>
      </c>
      <c r="B8263" t="s">
        <v>52</v>
      </c>
    </row>
    <row r="8264" spans="1:2" x14ac:dyDescent="0.15">
      <c r="A8264">
        <v>40</v>
      </c>
      <c r="B8264" t="s">
        <v>52</v>
      </c>
    </row>
    <row r="8265" spans="1:2" x14ac:dyDescent="0.15">
      <c r="A8265">
        <v>30</v>
      </c>
      <c r="B8265" t="s">
        <v>52</v>
      </c>
    </row>
    <row r="8266" spans="1:2" x14ac:dyDescent="0.15">
      <c r="A8266">
        <v>30</v>
      </c>
      <c r="B8266" t="s">
        <v>52</v>
      </c>
    </row>
    <row r="8267" spans="1:2" x14ac:dyDescent="0.15">
      <c r="A8267">
        <v>30</v>
      </c>
      <c r="B8267" t="s">
        <v>52</v>
      </c>
    </row>
    <row r="8268" spans="1:2" x14ac:dyDescent="0.15">
      <c r="A8268">
        <v>20</v>
      </c>
      <c r="B8268" t="s">
        <v>52</v>
      </c>
    </row>
    <row r="8269" spans="1:2" x14ac:dyDescent="0.15">
      <c r="A8269">
        <v>20</v>
      </c>
      <c r="B8269" t="s">
        <v>52</v>
      </c>
    </row>
    <row r="8270" spans="1:2" x14ac:dyDescent="0.15">
      <c r="A8270">
        <v>20</v>
      </c>
      <c r="B8270" t="s">
        <v>52</v>
      </c>
    </row>
    <row r="8271" spans="1:2" x14ac:dyDescent="0.15">
      <c r="A8271">
        <v>20</v>
      </c>
      <c r="B8271" t="s">
        <v>52</v>
      </c>
    </row>
    <row r="8272" spans="1:2" x14ac:dyDescent="0.15">
      <c r="A8272">
        <v>20</v>
      </c>
      <c r="B8272" t="s">
        <v>52</v>
      </c>
    </row>
    <row r="8273" spans="1:2" x14ac:dyDescent="0.15">
      <c r="A8273">
        <v>30</v>
      </c>
      <c r="B8273" t="s">
        <v>52</v>
      </c>
    </row>
    <row r="8274" spans="1:2" x14ac:dyDescent="0.15">
      <c r="A8274">
        <v>30</v>
      </c>
      <c r="B8274" t="s">
        <v>52</v>
      </c>
    </row>
    <row r="8275" spans="1:2" x14ac:dyDescent="0.15">
      <c r="A8275">
        <v>20</v>
      </c>
      <c r="B8275" t="s">
        <v>52</v>
      </c>
    </row>
    <row r="8276" spans="1:2" x14ac:dyDescent="0.15">
      <c r="A8276">
        <v>50</v>
      </c>
      <c r="B8276" t="s">
        <v>76</v>
      </c>
    </row>
    <row r="8277" spans="1:2" x14ac:dyDescent="0.15">
      <c r="A8277">
        <v>40</v>
      </c>
      <c r="B8277" t="s">
        <v>76</v>
      </c>
    </row>
    <row r="8278" spans="1:2" x14ac:dyDescent="0.15">
      <c r="A8278">
        <v>20</v>
      </c>
      <c r="B8278" t="s">
        <v>76</v>
      </c>
    </row>
    <row r="8279" spans="1:2" x14ac:dyDescent="0.15">
      <c r="A8279">
        <v>50</v>
      </c>
      <c r="B8279" t="s">
        <v>76</v>
      </c>
    </row>
    <row r="8280" spans="1:2" x14ac:dyDescent="0.15">
      <c r="A8280">
        <v>40</v>
      </c>
      <c r="B8280" t="s">
        <v>52</v>
      </c>
    </row>
    <row r="8281" spans="1:2" x14ac:dyDescent="0.15">
      <c r="A8281">
        <v>40</v>
      </c>
      <c r="B8281" t="s">
        <v>52</v>
      </c>
    </row>
    <row r="8282" spans="1:2" x14ac:dyDescent="0.15">
      <c r="A8282">
        <v>30</v>
      </c>
      <c r="B8282" t="s">
        <v>52</v>
      </c>
    </row>
    <row r="8283" spans="1:2" x14ac:dyDescent="0.15">
      <c r="A8283">
        <v>20</v>
      </c>
      <c r="B8283" t="s">
        <v>52</v>
      </c>
    </row>
    <row r="8284" spans="1:2" x14ac:dyDescent="0.15">
      <c r="A8284">
        <v>40</v>
      </c>
      <c r="B8284" t="s">
        <v>52</v>
      </c>
    </row>
    <row r="8285" spans="1:2" x14ac:dyDescent="0.15">
      <c r="A8285">
        <v>40</v>
      </c>
      <c r="B8285" t="s">
        <v>52</v>
      </c>
    </row>
    <row r="8286" spans="1:2" x14ac:dyDescent="0.15">
      <c r="A8286">
        <v>30</v>
      </c>
      <c r="B8286" t="s">
        <v>52</v>
      </c>
    </row>
    <row r="8287" spans="1:2" x14ac:dyDescent="0.15">
      <c r="A8287">
        <v>30</v>
      </c>
      <c r="B8287" t="s">
        <v>52</v>
      </c>
    </row>
    <row r="8288" spans="1:2" x14ac:dyDescent="0.15">
      <c r="A8288">
        <v>60</v>
      </c>
      <c r="B8288" t="s">
        <v>52</v>
      </c>
    </row>
    <row r="8289" spans="1:2" x14ac:dyDescent="0.15">
      <c r="A8289">
        <v>40</v>
      </c>
      <c r="B8289" t="s">
        <v>52</v>
      </c>
    </row>
    <row r="8290" spans="1:2" x14ac:dyDescent="0.15">
      <c r="A8290">
        <v>40</v>
      </c>
      <c r="B8290" t="s">
        <v>52</v>
      </c>
    </row>
    <row r="8291" spans="1:2" x14ac:dyDescent="0.15">
      <c r="A8291">
        <v>30</v>
      </c>
      <c r="B8291" t="s">
        <v>76</v>
      </c>
    </row>
    <row r="8292" spans="1:2" x14ac:dyDescent="0.15">
      <c r="A8292">
        <v>40</v>
      </c>
      <c r="B8292" t="s">
        <v>76</v>
      </c>
    </row>
    <row r="8293" spans="1:2" x14ac:dyDescent="0.15">
      <c r="A8293">
        <v>50</v>
      </c>
      <c r="B8293" t="s">
        <v>76</v>
      </c>
    </row>
    <row r="8294" spans="1:2" x14ac:dyDescent="0.15">
      <c r="A8294">
        <v>20</v>
      </c>
      <c r="B8294" t="s">
        <v>76</v>
      </c>
    </row>
    <row r="8295" spans="1:2" x14ac:dyDescent="0.15">
      <c r="A8295">
        <v>50</v>
      </c>
      <c r="B8295" t="s">
        <v>76</v>
      </c>
    </row>
    <row r="8296" spans="1:2" x14ac:dyDescent="0.15">
      <c r="A8296">
        <v>20</v>
      </c>
      <c r="B8296" t="s">
        <v>52</v>
      </c>
    </row>
    <row r="8297" spans="1:2" x14ac:dyDescent="0.15">
      <c r="A8297">
        <v>50</v>
      </c>
      <c r="B8297" t="s">
        <v>52</v>
      </c>
    </row>
    <row r="8298" spans="1:2" x14ac:dyDescent="0.15">
      <c r="A8298">
        <v>20</v>
      </c>
      <c r="B8298" t="s">
        <v>52</v>
      </c>
    </row>
    <row r="8299" spans="1:2" x14ac:dyDescent="0.15">
      <c r="A8299">
        <v>20</v>
      </c>
      <c r="B8299" t="s">
        <v>52</v>
      </c>
    </row>
    <row r="8300" spans="1:2" x14ac:dyDescent="0.15">
      <c r="A8300">
        <v>20</v>
      </c>
      <c r="B8300" t="s">
        <v>76</v>
      </c>
    </row>
    <row r="8301" spans="1:2" x14ac:dyDescent="0.15">
      <c r="A8301">
        <v>90</v>
      </c>
      <c r="B8301" t="s">
        <v>76</v>
      </c>
    </row>
    <row r="8302" spans="1:2" x14ac:dyDescent="0.15">
      <c r="A8302">
        <v>80</v>
      </c>
      <c r="B8302" t="s">
        <v>76</v>
      </c>
    </row>
    <row r="8303" spans="1:2" x14ac:dyDescent="0.15">
      <c r="A8303">
        <v>80</v>
      </c>
      <c r="B8303" t="s">
        <v>52</v>
      </c>
    </row>
    <row r="8304" spans="1:2" x14ac:dyDescent="0.15">
      <c r="A8304">
        <v>80</v>
      </c>
      <c r="B8304" t="s">
        <v>76</v>
      </c>
    </row>
    <row r="8305" spans="1:2" x14ac:dyDescent="0.15">
      <c r="A8305">
        <v>50</v>
      </c>
      <c r="B8305" t="s">
        <v>76</v>
      </c>
    </row>
    <row r="8306" spans="1:2" x14ac:dyDescent="0.15">
      <c r="A8306">
        <v>50</v>
      </c>
      <c r="B8306" t="s">
        <v>52</v>
      </c>
    </row>
    <row r="8307" spans="1:2" x14ac:dyDescent="0.15">
      <c r="A8307">
        <v>50</v>
      </c>
      <c r="B8307" t="s">
        <v>76</v>
      </c>
    </row>
    <row r="8308" spans="1:2" x14ac:dyDescent="0.15">
      <c r="A8308">
        <v>70</v>
      </c>
      <c r="B8308" t="s">
        <v>76</v>
      </c>
    </row>
    <row r="8309" spans="1:2" x14ac:dyDescent="0.15">
      <c r="A8309">
        <v>40</v>
      </c>
      <c r="B8309" t="s">
        <v>52</v>
      </c>
    </row>
    <row r="8310" spans="1:2" x14ac:dyDescent="0.15">
      <c r="A8310">
        <v>50</v>
      </c>
      <c r="B8310" t="s">
        <v>52</v>
      </c>
    </row>
    <row r="8311" spans="1:2" x14ac:dyDescent="0.15">
      <c r="A8311">
        <v>50</v>
      </c>
      <c r="B8311" t="s">
        <v>52</v>
      </c>
    </row>
    <row r="8312" spans="1:2" x14ac:dyDescent="0.15">
      <c r="A8312">
        <v>80</v>
      </c>
      <c r="B8312" t="s">
        <v>76</v>
      </c>
    </row>
    <row r="8313" spans="1:2" x14ac:dyDescent="0.15">
      <c r="A8313">
        <v>20</v>
      </c>
      <c r="B8313" t="s">
        <v>52</v>
      </c>
    </row>
    <row r="8314" spans="1:2" x14ac:dyDescent="0.15">
      <c r="A8314">
        <v>30</v>
      </c>
      <c r="B8314" t="s">
        <v>52</v>
      </c>
    </row>
    <row r="8315" spans="1:2" x14ac:dyDescent="0.15">
      <c r="A8315">
        <v>70</v>
      </c>
      <c r="B8315" t="s">
        <v>76</v>
      </c>
    </row>
    <row r="8316" spans="1:2" x14ac:dyDescent="0.15">
      <c r="A8316">
        <v>20</v>
      </c>
      <c r="B8316" t="s">
        <v>76</v>
      </c>
    </row>
    <row r="8317" spans="1:2" x14ac:dyDescent="0.15">
      <c r="A8317">
        <v>60</v>
      </c>
      <c r="B8317" t="s">
        <v>52</v>
      </c>
    </row>
    <row r="8318" spans="1:2" x14ac:dyDescent="0.15">
      <c r="A8318">
        <v>40</v>
      </c>
      <c r="B8318" t="s">
        <v>52</v>
      </c>
    </row>
    <row r="8319" spans="1:2" x14ac:dyDescent="0.15">
      <c r="A8319">
        <v>20</v>
      </c>
      <c r="B8319" t="s">
        <v>76</v>
      </c>
    </row>
    <row r="8320" spans="1:2" x14ac:dyDescent="0.15">
      <c r="A8320">
        <v>50</v>
      </c>
      <c r="B8320" t="s">
        <v>52</v>
      </c>
    </row>
    <row r="8321" spans="1:2" x14ac:dyDescent="0.15">
      <c r="A8321">
        <v>20</v>
      </c>
      <c r="B8321" t="s">
        <v>76</v>
      </c>
    </row>
    <row r="8322" spans="1:2" x14ac:dyDescent="0.15">
      <c r="A8322">
        <v>50</v>
      </c>
      <c r="B8322" t="s">
        <v>52</v>
      </c>
    </row>
    <row r="8323" spans="1:2" x14ac:dyDescent="0.15">
      <c r="A8323">
        <v>10</v>
      </c>
      <c r="B8323" t="s">
        <v>76</v>
      </c>
    </row>
    <row r="8324" spans="1:2" x14ac:dyDescent="0.15">
      <c r="A8324">
        <v>10</v>
      </c>
      <c r="B8324" t="s">
        <v>76</v>
      </c>
    </row>
    <row r="8325" spans="1:2" x14ac:dyDescent="0.15">
      <c r="A8325">
        <v>10</v>
      </c>
      <c r="B8325" t="s">
        <v>76</v>
      </c>
    </row>
    <row r="8326" spans="1:2" x14ac:dyDescent="0.15">
      <c r="A8326">
        <v>70</v>
      </c>
      <c r="B8326" t="s">
        <v>52</v>
      </c>
    </row>
    <row r="8327" spans="1:2" x14ac:dyDescent="0.15">
      <c r="A8327">
        <v>70</v>
      </c>
      <c r="B8327" t="s">
        <v>76</v>
      </c>
    </row>
    <row r="8328" spans="1:2" x14ac:dyDescent="0.15">
      <c r="A8328">
        <v>10</v>
      </c>
      <c r="B8328" t="s">
        <v>76</v>
      </c>
    </row>
    <row r="8329" spans="1:2" x14ac:dyDescent="0.15">
      <c r="A8329">
        <v>70</v>
      </c>
      <c r="B8329" t="s">
        <v>76</v>
      </c>
    </row>
    <row r="8330" spans="1:2" x14ac:dyDescent="0.15">
      <c r="A8330">
        <v>40</v>
      </c>
      <c r="B8330" t="s">
        <v>76</v>
      </c>
    </row>
    <row r="8331" spans="1:2" x14ac:dyDescent="0.15">
      <c r="A8331">
        <v>60</v>
      </c>
      <c r="B8331" t="s">
        <v>76</v>
      </c>
    </row>
    <row r="8332" spans="1:2" x14ac:dyDescent="0.15">
      <c r="A8332">
        <v>20</v>
      </c>
      <c r="B8332" t="s">
        <v>52</v>
      </c>
    </row>
    <row r="8333" spans="1:2" x14ac:dyDescent="0.15">
      <c r="A8333">
        <v>60</v>
      </c>
      <c r="B8333" t="s">
        <v>52</v>
      </c>
    </row>
    <row r="8334" spans="1:2" x14ac:dyDescent="0.15">
      <c r="A8334">
        <v>50</v>
      </c>
      <c r="B8334" t="s">
        <v>76</v>
      </c>
    </row>
    <row r="8335" spans="1:2" x14ac:dyDescent="0.15">
      <c r="A8335">
        <v>30</v>
      </c>
      <c r="B8335" t="s">
        <v>52</v>
      </c>
    </row>
    <row r="8336" spans="1:2" x14ac:dyDescent="0.15">
      <c r="A8336">
        <v>20</v>
      </c>
      <c r="B8336" t="s">
        <v>52</v>
      </c>
    </row>
    <row r="8337" spans="1:2" x14ac:dyDescent="0.15">
      <c r="A8337">
        <v>20</v>
      </c>
      <c r="B8337" t="s">
        <v>52</v>
      </c>
    </row>
    <row r="8338" spans="1:2" x14ac:dyDescent="0.15">
      <c r="A8338">
        <v>40</v>
      </c>
      <c r="B8338" t="s">
        <v>52</v>
      </c>
    </row>
    <row r="8339" spans="1:2" x14ac:dyDescent="0.15">
      <c r="A8339">
        <v>40</v>
      </c>
      <c r="B8339" t="s">
        <v>76</v>
      </c>
    </row>
    <row r="8340" spans="1:2" x14ac:dyDescent="0.15">
      <c r="A8340">
        <v>40</v>
      </c>
      <c r="B8340" t="s">
        <v>52</v>
      </c>
    </row>
    <row r="8341" spans="1:2" x14ac:dyDescent="0.15">
      <c r="A8341">
        <v>60</v>
      </c>
      <c r="B8341" t="s">
        <v>52</v>
      </c>
    </row>
    <row r="8342" spans="1:2" x14ac:dyDescent="0.15">
      <c r="A8342">
        <v>70</v>
      </c>
      <c r="B8342" t="s">
        <v>52</v>
      </c>
    </row>
    <row r="8343" spans="1:2" x14ac:dyDescent="0.15">
      <c r="A8343">
        <v>70</v>
      </c>
      <c r="B8343" t="s">
        <v>76</v>
      </c>
    </row>
    <row r="8344" spans="1:2" x14ac:dyDescent="0.15">
      <c r="A8344">
        <v>50</v>
      </c>
      <c r="B8344" t="s">
        <v>76</v>
      </c>
    </row>
    <row r="8345" spans="1:2" x14ac:dyDescent="0.15">
      <c r="A8345">
        <v>60</v>
      </c>
      <c r="B8345" t="s">
        <v>76</v>
      </c>
    </row>
    <row r="8346" spans="1:2" x14ac:dyDescent="0.15">
      <c r="A8346">
        <v>20</v>
      </c>
      <c r="B8346" t="s">
        <v>76</v>
      </c>
    </row>
    <row r="8347" spans="1:2" x14ac:dyDescent="0.15">
      <c r="A8347">
        <v>20</v>
      </c>
      <c r="B8347" t="s">
        <v>76</v>
      </c>
    </row>
    <row r="8348" spans="1:2" x14ac:dyDescent="0.15">
      <c r="A8348" t="s">
        <v>120</v>
      </c>
      <c r="B8348" t="s">
        <v>120</v>
      </c>
    </row>
    <row r="8349" spans="1:2" x14ac:dyDescent="0.15">
      <c r="A8349">
        <v>80</v>
      </c>
      <c r="B8349" t="s">
        <v>76</v>
      </c>
    </row>
    <row r="8350" spans="1:2" x14ac:dyDescent="0.15">
      <c r="A8350">
        <v>30</v>
      </c>
      <c r="B8350" t="s">
        <v>76</v>
      </c>
    </row>
    <row r="8351" spans="1:2" x14ac:dyDescent="0.15">
      <c r="A8351">
        <v>20</v>
      </c>
      <c r="B8351" t="s">
        <v>52</v>
      </c>
    </row>
    <row r="8352" spans="1:2" x14ac:dyDescent="0.15">
      <c r="A8352">
        <v>60</v>
      </c>
      <c r="B8352" t="s">
        <v>52</v>
      </c>
    </row>
    <row r="8353" spans="1:2" x14ac:dyDescent="0.15">
      <c r="A8353">
        <v>20</v>
      </c>
      <c r="B8353" t="s">
        <v>52</v>
      </c>
    </row>
    <row r="8354" spans="1:2" x14ac:dyDescent="0.15">
      <c r="A8354">
        <v>40</v>
      </c>
      <c r="B8354" t="s">
        <v>52</v>
      </c>
    </row>
    <row r="8355" spans="1:2" x14ac:dyDescent="0.15">
      <c r="A8355" t="s">
        <v>120</v>
      </c>
      <c r="B8355" t="s">
        <v>52</v>
      </c>
    </row>
    <row r="8356" spans="1:2" x14ac:dyDescent="0.15">
      <c r="A8356">
        <v>30</v>
      </c>
      <c r="B8356" t="s">
        <v>52</v>
      </c>
    </row>
    <row r="8357" spans="1:2" x14ac:dyDescent="0.15">
      <c r="A8357">
        <v>80</v>
      </c>
      <c r="B8357" t="s">
        <v>52</v>
      </c>
    </row>
    <row r="8358" spans="1:2" x14ac:dyDescent="0.15">
      <c r="A8358">
        <v>40</v>
      </c>
      <c r="B8358" t="s">
        <v>76</v>
      </c>
    </row>
    <row r="8359" spans="1:2" x14ac:dyDescent="0.15">
      <c r="A8359">
        <v>20</v>
      </c>
      <c r="B8359" t="s">
        <v>76</v>
      </c>
    </row>
    <row r="8360" spans="1:2" x14ac:dyDescent="0.15">
      <c r="A8360">
        <v>30</v>
      </c>
      <c r="B8360" t="s">
        <v>76</v>
      </c>
    </row>
    <row r="8361" spans="1:2" x14ac:dyDescent="0.15">
      <c r="A8361">
        <v>50</v>
      </c>
      <c r="B8361" t="s">
        <v>52</v>
      </c>
    </row>
    <row r="8362" spans="1:2" x14ac:dyDescent="0.15">
      <c r="A8362">
        <v>60</v>
      </c>
      <c r="B8362" t="s">
        <v>52</v>
      </c>
    </row>
    <row r="8363" spans="1:2" x14ac:dyDescent="0.15">
      <c r="A8363">
        <v>70</v>
      </c>
      <c r="B8363" t="s">
        <v>76</v>
      </c>
    </row>
    <row r="8364" spans="1:2" x14ac:dyDescent="0.15">
      <c r="A8364">
        <v>30</v>
      </c>
      <c r="B8364" t="s">
        <v>76</v>
      </c>
    </row>
    <row r="8365" spans="1:2" x14ac:dyDescent="0.15">
      <c r="A8365">
        <v>20</v>
      </c>
      <c r="B8365" t="s">
        <v>52</v>
      </c>
    </row>
    <row r="8366" spans="1:2" x14ac:dyDescent="0.15">
      <c r="A8366">
        <v>60</v>
      </c>
      <c r="B8366" t="s">
        <v>52</v>
      </c>
    </row>
    <row r="8367" spans="1:2" x14ac:dyDescent="0.15">
      <c r="A8367">
        <v>70</v>
      </c>
      <c r="B8367" t="s">
        <v>52</v>
      </c>
    </row>
    <row r="8368" spans="1:2" x14ac:dyDescent="0.15">
      <c r="A8368">
        <v>60</v>
      </c>
      <c r="B8368" t="s">
        <v>52</v>
      </c>
    </row>
    <row r="8369" spans="1:2" x14ac:dyDescent="0.15">
      <c r="A8369">
        <v>70</v>
      </c>
      <c r="B8369" t="s">
        <v>76</v>
      </c>
    </row>
    <row r="8370" spans="1:2" x14ac:dyDescent="0.15">
      <c r="A8370">
        <v>30</v>
      </c>
      <c r="B8370" t="s">
        <v>52</v>
      </c>
    </row>
    <row r="8371" spans="1:2" x14ac:dyDescent="0.15">
      <c r="A8371" t="s">
        <v>417</v>
      </c>
      <c r="B8371" t="s">
        <v>76</v>
      </c>
    </row>
    <row r="8372" spans="1:2" x14ac:dyDescent="0.15">
      <c r="A8372" t="s">
        <v>417</v>
      </c>
      <c r="B8372" t="s">
        <v>76</v>
      </c>
    </row>
    <row r="8373" spans="1:2" x14ac:dyDescent="0.15">
      <c r="A8373">
        <v>40</v>
      </c>
      <c r="B8373" t="s">
        <v>52</v>
      </c>
    </row>
    <row r="8374" spans="1:2" x14ac:dyDescent="0.15">
      <c r="A8374">
        <v>40</v>
      </c>
      <c r="B8374" t="s">
        <v>76</v>
      </c>
    </row>
    <row r="8375" spans="1:2" x14ac:dyDescent="0.15">
      <c r="A8375">
        <v>20</v>
      </c>
      <c r="B8375" t="s">
        <v>52</v>
      </c>
    </row>
    <row r="8376" spans="1:2" x14ac:dyDescent="0.15">
      <c r="A8376">
        <v>70</v>
      </c>
      <c r="B8376" t="s">
        <v>52</v>
      </c>
    </row>
    <row r="8377" spans="1:2" x14ac:dyDescent="0.15">
      <c r="A8377">
        <v>40</v>
      </c>
      <c r="B8377" t="s">
        <v>52</v>
      </c>
    </row>
    <row r="8378" spans="1:2" x14ac:dyDescent="0.15">
      <c r="A8378">
        <v>80</v>
      </c>
      <c r="B8378" t="s">
        <v>76</v>
      </c>
    </row>
    <row r="8379" spans="1:2" x14ac:dyDescent="0.15">
      <c r="A8379">
        <v>50</v>
      </c>
      <c r="B8379" t="s">
        <v>52</v>
      </c>
    </row>
    <row r="8380" spans="1:2" x14ac:dyDescent="0.15">
      <c r="A8380">
        <v>50</v>
      </c>
      <c r="B8380" t="s">
        <v>52</v>
      </c>
    </row>
    <row r="8381" spans="1:2" x14ac:dyDescent="0.15">
      <c r="A8381">
        <v>70</v>
      </c>
      <c r="B8381" t="s">
        <v>76</v>
      </c>
    </row>
    <row r="8382" spans="1:2" x14ac:dyDescent="0.15">
      <c r="A8382">
        <v>40</v>
      </c>
      <c r="B8382" t="s">
        <v>76</v>
      </c>
    </row>
    <row r="8383" spans="1:2" x14ac:dyDescent="0.15">
      <c r="A8383">
        <v>40</v>
      </c>
      <c r="B8383" t="s">
        <v>52</v>
      </c>
    </row>
    <row r="8384" spans="1:2" x14ac:dyDescent="0.15">
      <c r="A8384">
        <v>50</v>
      </c>
      <c r="B8384" t="s">
        <v>52</v>
      </c>
    </row>
    <row r="8385" spans="1:2" x14ac:dyDescent="0.15">
      <c r="A8385">
        <v>70</v>
      </c>
      <c r="B8385" t="s">
        <v>76</v>
      </c>
    </row>
    <row r="8386" spans="1:2" x14ac:dyDescent="0.15">
      <c r="A8386">
        <v>70</v>
      </c>
      <c r="B8386" t="s">
        <v>52</v>
      </c>
    </row>
    <row r="8387" spans="1:2" x14ac:dyDescent="0.15">
      <c r="A8387">
        <v>20</v>
      </c>
      <c r="B8387" t="s">
        <v>76</v>
      </c>
    </row>
    <row r="8388" spans="1:2" x14ac:dyDescent="0.15">
      <c r="A8388">
        <v>20</v>
      </c>
      <c r="B8388" t="s">
        <v>76</v>
      </c>
    </row>
    <row r="8389" spans="1:2" x14ac:dyDescent="0.15">
      <c r="A8389">
        <v>20</v>
      </c>
      <c r="B8389" t="s">
        <v>76</v>
      </c>
    </row>
    <row r="8390" spans="1:2" x14ac:dyDescent="0.15">
      <c r="A8390">
        <v>20</v>
      </c>
      <c r="B8390" t="s">
        <v>76</v>
      </c>
    </row>
    <row r="8391" spans="1:2" x14ac:dyDescent="0.15">
      <c r="A8391">
        <v>20</v>
      </c>
      <c r="B8391" t="s">
        <v>76</v>
      </c>
    </row>
    <row r="8392" spans="1:2" x14ac:dyDescent="0.15">
      <c r="A8392">
        <v>50</v>
      </c>
      <c r="B8392" t="s">
        <v>52</v>
      </c>
    </row>
    <row r="8393" spans="1:2" x14ac:dyDescent="0.15">
      <c r="A8393">
        <v>60</v>
      </c>
      <c r="B8393" t="s">
        <v>76</v>
      </c>
    </row>
    <row r="8394" spans="1:2" x14ac:dyDescent="0.15">
      <c r="A8394">
        <v>60</v>
      </c>
      <c r="B8394" t="s">
        <v>76</v>
      </c>
    </row>
    <row r="8395" spans="1:2" x14ac:dyDescent="0.15">
      <c r="A8395">
        <v>40</v>
      </c>
      <c r="B8395" t="s">
        <v>52</v>
      </c>
    </row>
    <row r="8396" spans="1:2" x14ac:dyDescent="0.15">
      <c r="A8396">
        <v>60</v>
      </c>
      <c r="B8396" t="s">
        <v>52</v>
      </c>
    </row>
    <row r="8397" spans="1:2" x14ac:dyDescent="0.15">
      <c r="A8397">
        <v>60</v>
      </c>
      <c r="B8397" t="s">
        <v>76</v>
      </c>
    </row>
    <row r="8398" spans="1:2" x14ac:dyDescent="0.15">
      <c r="A8398">
        <v>20</v>
      </c>
      <c r="B8398" t="s">
        <v>76</v>
      </c>
    </row>
    <row r="8399" spans="1:2" x14ac:dyDescent="0.15">
      <c r="A8399">
        <v>40</v>
      </c>
      <c r="B8399" t="s">
        <v>76</v>
      </c>
    </row>
    <row r="8400" spans="1:2" x14ac:dyDescent="0.15">
      <c r="A8400">
        <v>30</v>
      </c>
      <c r="B8400" t="s">
        <v>76</v>
      </c>
    </row>
    <row r="8401" spans="1:2" x14ac:dyDescent="0.15">
      <c r="A8401">
        <v>30</v>
      </c>
      <c r="B8401" t="s">
        <v>76</v>
      </c>
    </row>
    <row r="8402" spans="1:2" x14ac:dyDescent="0.15">
      <c r="A8402">
        <v>30</v>
      </c>
      <c r="B8402" t="s">
        <v>76</v>
      </c>
    </row>
    <row r="8403" spans="1:2" x14ac:dyDescent="0.15">
      <c r="A8403">
        <v>50</v>
      </c>
      <c r="B8403" t="s">
        <v>52</v>
      </c>
    </row>
    <row r="8404" spans="1:2" x14ac:dyDescent="0.15">
      <c r="A8404">
        <v>60</v>
      </c>
      <c r="B8404" t="s">
        <v>76</v>
      </c>
    </row>
    <row r="8405" spans="1:2" x14ac:dyDescent="0.15">
      <c r="A8405">
        <v>30</v>
      </c>
      <c r="B8405" t="s">
        <v>52</v>
      </c>
    </row>
    <row r="8406" spans="1:2" x14ac:dyDescent="0.15">
      <c r="A8406">
        <v>50</v>
      </c>
      <c r="B8406" t="s">
        <v>52</v>
      </c>
    </row>
    <row r="8407" spans="1:2" x14ac:dyDescent="0.15">
      <c r="A8407">
        <v>70</v>
      </c>
      <c r="B8407" t="s">
        <v>52</v>
      </c>
    </row>
    <row r="8408" spans="1:2" x14ac:dyDescent="0.15">
      <c r="A8408">
        <v>50</v>
      </c>
      <c r="B8408" t="s">
        <v>52</v>
      </c>
    </row>
    <row r="8409" spans="1:2" x14ac:dyDescent="0.15">
      <c r="A8409">
        <v>60</v>
      </c>
      <c r="B8409" t="s">
        <v>52</v>
      </c>
    </row>
    <row r="8410" spans="1:2" x14ac:dyDescent="0.15">
      <c r="A8410">
        <v>80</v>
      </c>
      <c r="B8410" t="s">
        <v>76</v>
      </c>
    </row>
    <row r="8411" spans="1:2" x14ac:dyDescent="0.15">
      <c r="A8411">
        <v>80</v>
      </c>
      <c r="B8411" t="s">
        <v>76</v>
      </c>
    </row>
    <row r="8412" spans="1:2" x14ac:dyDescent="0.15">
      <c r="A8412">
        <v>40</v>
      </c>
      <c r="B8412" t="s">
        <v>52</v>
      </c>
    </row>
    <row r="8413" spans="1:2" x14ac:dyDescent="0.15">
      <c r="A8413">
        <v>30</v>
      </c>
      <c r="B8413" t="s">
        <v>52</v>
      </c>
    </row>
    <row r="8414" spans="1:2" x14ac:dyDescent="0.15">
      <c r="A8414">
        <v>40</v>
      </c>
      <c r="B8414" t="s">
        <v>52</v>
      </c>
    </row>
    <row r="8415" spans="1:2" x14ac:dyDescent="0.15">
      <c r="A8415">
        <v>40</v>
      </c>
      <c r="B8415" t="s">
        <v>52</v>
      </c>
    </row>
    <row r="8416" spans="1:2" x14ac:dyDescent="0.15">
      <c r="A8416">
        <v>50</v>
      </c>
      <c r="B8416" t="s">
        <v>52</v>
      </c>
    </row>
    <row r="8417" spans="1:2" x14ac:dyDescent="0.15">
      <c r="A8417">
        <v>40</v>
      </c>
      <c r="B8417" t="s">
        <v>52</v>
      </c>
    </row>
    <row r="8418" spans="1:2" x14ac:dyDescent="0.15">
      <c r="A8418">
        <v>50</v>
      </c>
      <c r="B8418" t="s">
        <v>76</v>
      </c>
    </row>
    <row r="8419" spans="1:2" x14ac:dyDescent="0.15">
      <c r="A8419">
        <v>60</v>
      </c>
      <c r="B8419" t="s">
        <v>52</v>
      </c>
    </row>
    <row r="8420" spans="1:2" x14ac:dyDescent="0.15">
      <c r="A8420">
        <v>80</v>
      </c>
      <c r="B8420" t="s">
        <v>76</v>
      </c>
    </row>
    <row r="8421" spans="1:2" x14ac:dyDescent="0.15">
      <c r="A8421">
        <v>70</v>
      </c>
      <c r="B8421" t="s">
        <v>52</v>
      </c>
    </row>
    <row r="8422" spans="1:2" x14ac:dyDescent="0.15">
      <c r="A8422">
        <v>20</v>
      </c>
      <c r="B8422" t="s">
        <v>76</v>
      </c>
    </row>
    <row r="8423" spans="1:2" x14ac:dyDescent="0.15">
      <c r="A8423">
        <v>50</v>
      </c>
      <c r="B8423" t="s">
        <v>76</v>
      </c>
    </row>
    <row r="8424" spans="1:2" x14ac:dyDescent="0.15">
      <c r="A8424">
        <v>50</v>
      </c>
      <c r="B8424" t="s">
        <v>76</v>
      </c>
    </row>
    <row r="8425" spans="1:2" x14ac:dyDescent="0.15">
      <c r="A8425">
        <v>50</v>
      </c>
      <c r="B8425" t="s">
        <v>52</v>
      </c>
    </row>
    <row r="8426" spans="1:2" x14ac:dyDescent="0.15">
      <c r="A8426">
        <v>60</v>
      </c>
      <c r="B8426" t="s">
        <v>52</v>
      </c>
    </row>
    <row r="8427" spans="1:2" x14ac:dyDescent="0.15">
      <c r="A8427">
        <v>60</v>
      </c>
      <c r="B8427" t="s">
        <v>52</v>
      </c>
    </row>
    <row r="8428" spans="1:2" x14ac:dyDescent="0.15">
      <c r="A8428">
        <v>50</v>
      </c>
      <c r="B8428" t="s">
        <v>52</v>
      </c>
    </row>
    <row r="8429" spans="1:2" x14ac:dyDescent="0.15">
      <c r="A8429">
        <v>40</v>
      </c>
      <c r="B8429" t="s">
        <v>76</v>
      </c>
    </row>
    <row r="8430" spans="1:2" x14ac:dyDescent="0.15">
      <c r="A8430">
        <v>30</v>
      </c>
      <c r="B8430" t="s">
        <v>76</v>
      </c>
    </row>
    <row r="8431" spans="1:2" x14ac:dyDescent="0.15">
      <c r="A8431">
        <v>40</v>
      </c>
      <c r="B8431" t="s">
        <v>52</v>
      </c>
    </row>
    <row r="8432" spans="1:2" x14ac:dyDescent="0.15">
      <c r="A8432">
        <v>70</v>
      </c>
      <c r="B8432" t="s">
        <v>76</v>
      </c>
    </row>
    <row r="8433" spans="1:2" x14ac:dyDescent="0.15">
      <c r="A8433">
        <v>20</v>
      </c>
      <c r="B8433" t="s">
        <v>52</v>
      </c>
    </row>
    <row r="8434" spans="1:2" x14ac:dyDescent="0.15">
      <c r="A8434">
        <v>20</v>
      </c>
      <c r="B8434" t="s">
        <v>76</v>
      </c>
    </row>
    <row r="8435" spans="1:2" x14ac:dyDescent="0.15">
      <c r="A8435">
        <v>30</v>
      </c>
      <c r="B8435" t="s">
        <v>76</v>
      </c>
    </row>
    <row r="8436" spans="1:2" x14ac:dyDescent="0.15">
      <c r="A8436">
        <v>40</v>
      </c>
      <c r="B8436" t="s">
        <v>52</v>
      </c>
    </row>
    <row r="8437" spans="1:2" x14ac:dyDescent="0.15">
      <c r="A8437">
        <v>50</v>
      </c>
      <c r="B8437" t="s">
        <v>76</v>
      </c>
    </row>
    <row r="8438" spans="1:2" x14ac:dyDescent="0.15">
      <c r="A8438">
        <v>50</v>
      </c>
      <c r="B8438" t="s">
        <v>76</v>
      </c>
    </row>
    <row r="8439" spans="1:2" x14ac:dyDescent="0.15">
      <c r="A8439">
        <v>80</v>
      </c>
      <c r="B8439" t="s">
        <v>76</v>
      </c>
    </row>
    <row r="8440" spans="1:2" x14ac:dyDescent="0.15">
      <c r="A8440">
        <v>80</v>
      </c>
      <c r="B8440" t="s">
        <v>52</v>
      </c>
    </row>
    <row r="8441" spans="1:2" x14ac:dyDescent="0.15">
      <c r="A8441">
        <v>80</v>
      </c>
      <c r="B8441" t="s">
        <v>52</v>
      </c>
    </row>
    <row r="8442" spans="1:2" x14ac:dyDescent="0.15">
      <c r="A8442">
        <v>80</v>
      </c>
      <c r="B8442" t="s">
        <v>76</v>
      </c>
    </row>
    <row r="8443" spans="1:2" x14ac:dyDescent="0.15">
      <c r="A8443">
        <v>80</v>
      </c>
      <c r="B8443" t="s">
        <v>76</v>
      </c>
    </row>
    <row r="8444" spans="1:2" x14ac:dyDescent="0.15">
      <c r="A8444">
        <v>70</v>
      </c>
      <c r="B8444" t="s">
        <v>76</v>
      </c>
    </row>
    <row r="8445" spans="1:2" x14ac:dyDescent="0.15">
      <c r="A8445">
        <v>50</v>
      </c>
      <c r="B8445" t="s">
        <v>52</v>
      </c>
    </row>
    <row r="8446" spans="1:2" x14ac:dyDescent="0.15">
      <c r="A8446">
        <v>20</v>
      </c>
      <c r="B8446" t="s">
        <v>52</v>
      </c>
    </row>
    <row r="8447" spans="1:2" x14ac:dyDescent="0.15">
      <c r="A8447">
        <v>20</v>
      </c>
      <c r="B8447" t="s">
        <v>76</v>
      </c>
    </row>
    <row r="8448" spans="1:2" x14ac:dyDescent="0.15">
      <c r="A8448">
        <v>20</v>
      </c>
      <c r="B8448" t="s">
        <v>76</v>
      </c>
    </row>
    <row r="8449" spans="1:2" x14ac:dyDescent="0.15">
      <c r="A8449">
        <v>20</v>
      </c>
      <c r="B8449" t="s">
        <v>76</v>
      </c>
    </row>
    <row r="8450" spans="1:2" x14ac:dyDescent="0.15">
      <c r="A8450" t="s">
        <v>417</v>
      </c>
      <c r="B8450" t="s">
        <v>52</v>
      </c>
    </row>
    <row r="8451" spans="1:2" x14ac:dyDescent="0.15">
      <c r="A8451">
        <v>30</v>
      </c>
      <c r="B8451" t="s">
        <v>76</v>
      </c>
    </row>
    <row r="8452" spans="1:2" x14ac:dyDescent="0.15">
      <c r="A8452">
        <v>30</v>
      </c>
      <c r="B8452" t="s">
        <v>76</v>
      </c>
    </row>
    <row r="8453" spans="1:2" x14ac:dyDescent="0.15">
      <c r="A8453">
        <v>40</v>
      </c>
      <c r="B8453" t="s">
        <v>76</v>
      </c>
    </row>
    <row r="8454" spans="1:2" x14ac:dyDescent="0.15">
      <c r="A8454">
        <v>40</v>
      </c>
      <c r="B8454" t="s">
        <v>52</v>
      </c>
    </row>
    <row r="8455" spans="1:2" x14ac:dyDescent="0.15">
      <c r="A8455">
        <v>60</v>
      </c>
      <c r="B8455" t="s">
        <v>52</v>
      </c>
    </row>
    <row r="8456" spans="1:2" x14ac:dyDescent="0.15">
      <c r="A8456">
        <v>70</v>
      </c>
      <c r="B8456" t="s">
        <v>52</v>
      </c>
    </row>
    <row r="8457" spans="1:2" x14ac:dyDescent="0.15">
      <c r="A8457">
        <v>80</v>
      </c>
      <c r="B8457" t="s">
        <v>52</v>
      </c>
    </row>
    <row r="8458" spans="1:2" x14ac:dyDescent="0.15">
      <c r="A8458">
        <v>20</v>
      </c>
      <c r="B8458" t="s">
        <v>52</v>
      </c>
    </row>
    <row r="8459" spans="1:2" x14ac:dyDescent="0.15">
      <c r="A8459">
        <v>30</v>
      </c>
      <c r="B8459" t="s">
        <v>52</v>
      </c>
    </row>
    <row r="8460" spans="1:2" x14ac:dyDescent="0.15">
      <c r="A8460">
        <v>40</v>
      </c>
      <c r="B8460" t="s">
        <v>76</v>
      </c>
    </row>
    <row r="8461" spans="1:2" x14ac:dyDescent="0.15">
      <c r="A8461">
        <v>40</v>
      </c>
      <c r="B8461" t="s">
        <v>76</v>
      </c>
    </row>
    <row r="8462" spans="1:2" x14ac:dyDescent="0.15">
      <c r="A8462">
        <v>40</v>
      </c>
      <c r="B8462" t="s">
        <v>76</v>
      </c>
    </row>
    <row r="8463" spans="1:2" x14ac:dyDescent="0.15">
      <c r="A8463">
        <v>80</v>
      </c>
      <c r="B8463" t="s">
        <v>52</v>
      </c>
    </row>
    <row r="8464" spans="1:2" x14ac:dyDescent="0.15">
      <c r="A8464">
        <v>40</v>
      </c>
      <c r="B8464" t="s">
        <v>52</v>
      </c>
    </row>
    <row r="8465" spans="1:2" x14ac:dyDescent="0.15">
      <c r="A8465">
        <v>70</v>
      </c>
      <c r="B8465" t="s">
        <v>52</v>
      </c>
    </row>
    <row r="8466" spans="1:2" x14ac:dyDescent="0.15">
      <c r="A8466">
        <v>80</v>
      </c>
      <c r="B8466" t="s">
        <v>76</v>
      </c>
    </row>
    <row r="8467" spans="1:2" x14ac:dyDescent="0.15">
      <c r="A8467">
        <v>20</v>
      </c>
      <c r="B8467" t="s">
        <v>76</v>
      </c>
    </row>
    <row r="8468" spans="1:2" x14ac:dyDescent="0.15">
      <c r="A8468">
        <v>60</v>
      </c>
      <c r="B8468" t="s">
        <v>76</v>
      </c>
    </row>
    <row r="8469" spans="1:2" x14ac:dyDescent="0.15">
      <c r="A8469">
        <v>50</v>
      </c>
      <c r="B8469" t="s">
        <v>52</v>
      </c>
    </row>
    <row r="8470" spans="1:2" x14ac:dyDescent="0.15">
      <c r="A8470">
        <v>70</v>
      </c>
      <c r="B8470" t="s">
        <v>52</v>
      </c>
    </row>
    <row r="8471" spans="1:2" x14ac:dyDescent="0.15">
      <c r="A8471">
        <v>20</v>
      </c>
      <c r="B8471" t="s">
        <v>76</v>
      </c>
    </row>
    <row r="8472" spans="1:2" x14ac:dyDescent="0.15">
      <c r="A8472">
        <v>40</v>
      </c>
      <c r="B8472" t="s">
        <v>52</v>
      </c>
    </row>
    <row r="8473" spans="1:2" x14ac:dyDescent="0.15">
      <c r="A8473">
        <v>50</v>
      </c>
      <c r="B8473" t="s">
        <v>52</v>
      </c>
    </row>
    <row r="8474" spans="1:2" x14ac:dyDescent="0.15">
      <c r="A8474">
        <v>60</v>
      </c>
      <c r="B8474" t="s">
        <v>76</v>
      </c>
    </row>
    <row r="8475" spans="1:2" x14ac:dyDescent="0.15">
      <c r="A8475">
        <v>60</v>
      </c>
      <c r="B8475" t="s">
        <v>76</v>
      </c>
    </row>
    <row r="8476" spans="1:2" x14ac:dyDescent="0.15">
      <c r="A8476">
        <v>40</v>
      </c>
      <c r="B8476" t="s">
        <v>52</v>
      </c>
    </row>
    <row r="8477" spans="1:2" x14ac:dyDescent="0.15">
      <c r="A8477">
        <v>30</v>
      </c>
      <c r="B8477" t="s">
        <v>52</v>
      </c>
    </row>
    <row r="8478" spans="1:2" x14ac:dyDescent="0.15">
      <c r="A8478">
        <v>50</v>
      </c>
      <c r="B8478" t="s">
        <v>52</v>
      </c>
    </row>
    <row r="8479" spans="1:2" x14ac:dyDescent="0.15">
      <c r="A8479">
        <v>40</v>
      </c>
      <c r="B8479" t="s">
        <v>52</v>
      </c>
    </row>
    <row r="8480" spans="1:2" x14ac:dyDescent="0.15">
      <c r="A8480">
        <v>50</v>
      </c>
      <c r="B8480" t="s">
        <v>76</v>
      </c>
    </row>
    <row r="8481" spans="1:2" x14ac:dyDescent="0.15">
      <c r="A8481">
        <v>30</v>
      </c>
      <c r="B8481" t="s">
        <v>52</v>
      </c>
    </row>
    <row r="8482" spans="1:2" x14ac:dyDescent="0.15">
      <c r="A8482">
        <v>50</v>
      </c>
      <c r="B8482" t="s">
        <v>52</v>
      </c>
    </row>
    <row r="8483" spans="1:2" x14ac:dyDescent="0.15">
      <c r="A8483">
        <v>40</v>
      </c>
      <c r="B8483" t="s">
        <v>52</v>
      </c>
    </row>
    <row r="8484" spans="1:2" x14ac:dyDescent="0.15">
      <c r="A8484">
        <v>20</v>
      </c>
      <c r="B8484" t="s">
        <v>76</v>
      </c>
    </row>
    <row r="8485" spans="1:2" x14ac:dyDescent="0.15">
      <c r="A8485">
        <v>60</v>
      </c>
      <c r="B8485" t="s">
        <v>76</v>
      </c>
    </row>
    <row r="8486" spans="1:2" x14ac:dyDescent="0.15">
      <c r="A8486">
        <v>70</v>
      </c>
      <c r="B8486" t="s">
        <v>76</v>
      </c>
    </row>
    <row r="8487" spans="1:2" x14ac:dyDescent="0.15">
      <c r="A8487">
        <v>70</v>
      </c>
      <c r="B8487" t="s">
        <v>76</v>
      </c>
    </row>
    <row r="8488" spans="1:2" x14ac:dyDescent="0.15">
      <c r="A8488">
        <v>80</v>
      </c>
      <c r="B8488" t="s">
        <v>52</v>
      </c>
    </row>
    <row r="8489" spans="1:2" x14ac:dyDescent="0.15">
      <c r="A8489">
        <v>80</v>
      </c>
      <c r="B8489" t="s">
        <v>76</v>
      </c>
    </row>
    <row r="8490" spans="1:2" x14ac:dyDescent="0.15">
      <c r="A8490">
        <v>50</v>
      </c>
      <c r="B8490" t="s">
        <v>52</v>
      </c>
    </row>
    <row r="8491" spans="1:2" x14ac:dyDescent="0.15">
      <c r="A8491">
        <v>50</v>
      </c>
      <c r="B8491" t="s">
        <v>76</v>
      </c>
    </row>
    <row r="8492" spans="1:2" x14ac:dyDescent="0.15">
      <c r="A8492">
        <v>20</v>
      </c>
      <c r="B8492" t="s">
        <v>52</v>
      </c>
    </row>
    <row r="8493" spans="1:2" x14ac:dyDescent="0.15">
      <c r="A8493">
        <v>50</v>
      </c>
      <c r="B8493" t="s">
        <v>52</v>
      </c>
    </row>
    <row r="8494" spans="1:2" x14ac:dyDescent="0.15">
      <c r="A8494">
        <v>20</v>
      </c>
      <c r="B8494" t="s">
        <v>52</v>
      </c>
    </row>
    <row r="8495" spans="1:2" x14ac:dyDescent="0.15">
      <c r="A8495">
        <v>60</v>
      </c>
      <c r="B8495" t="s">
        <v>52</v>
      </c>
    </row>
    <row r="8496" spans="1:2" x14ac:dyDescent="0.15">
      <c r="A8496">
        <v>80</v>
      </c>
      <c r="B8496" t="s">
        <v>52</v>
      </c>
    </row>
    <row r="8497" spans="1:2" x14ac:dyDescent="0.15">
      <c r="A8497">
        <v>60</v>
      </c>
      <c r="B8497" t="s">
        <v>52</v>
      </c>
    </row>
    <row r="8498" spans="1:2" x14ac:dyDescent="0.15">
      <c r="A8498">
        <v>50</v>
      </c>
      <c r="B8498" t="s">
        <v>52</v>
      </c>
    </row>
    <row r="8499" spans="1:2" x14ac:dyDescent="0.15">
      <c r="A8499">
        <v>60</v>
      </c>
      <c r="B8499" t="s">
        <v>52</v>
      </c>
    </row>
    <row r="8500" spans="1:2" x14ac:dyDescent="0.15">
      <c r="A8500">
        <v>70</v>
      </c>
      <c r="B8500" t="s">
        <v>52</v>
      </c>
    </row>
    <row r="8501" spans="1:2" x14ac:dyDescent="0.15">
      <c r="A8501">
        <v>30</v>
      </c>
      <c r="B8501" t="s">
        <v>52</v>
      </c>
    </row>
    <row r="8502" spans="1:2" x14ac:dyDescent="0.15">
      <c r="A8502" t="s">
        <v>417</v>
      </c>
      <c r="B8502" t="s">
        <v>52</v>
      </c>
    </row>
    <row r="8503" spans="1:2" x14ac:dyDescent="0.15">
      <c r="A8503">
        <v>30</v>
      </c>
      <c r="B8503" t="s">
        <v>76</v>
      </c>
    </row>
    <row r="8504" spans="1:2" x14ac:dyDescent="0.15">
      <c r="A8504" t="s">
        <v>417</v>
      </c>
      <c r="B8504" t="s">
        <v>52</v>
      </c>
    </row>
    <row r="8505" spans="1:2" x14ac:dyDescent="0.15">
      <c r="A8505">
        <v>70</v>
      </c>
      <c r="B8505" t="s">
        <v>76</v>
      </c>
    </row>
    <row r="8506" spans="1:2" x14ac:dyDescent="0.15">
      <c r="A8506">
        <v>40</v>
      </c>
      <c r="B8506" t="s">
        <v>52</v>
      </c>
    </row>
    <row r="8507" spans="1:2" x14ac:dyDescent="0.15">
      <c r="A8507">
        <v>40</v>
      </c>
      <c r="B8507" t="s">
        <v>52</v>
      </c>
    </row>
    <row r="8508" spans="1:2" x14ac:dyDescent="0.15">
      <c r="A8508">
        <v>70</v>
      </c>
      <c r="B8508" t="s">
        <v>52</v>
      </c>
    </row>
    <row r="8509" spans="1:2" x14ac:dyDescent="0.15">
      <c r="A8509">
        <v>50</v>
      </c>
      <c r="B8509" t="s">
        <v>52</v>
      </c>
    </row>
    <row r="8510" spans="1:2" x14ac:dyDescent="0.15">
      <c r="A8510">
        <v>70</v>
      </c>
      <c r="B8510" t="s">
        <v>76</v>
      </c>
    </row>
    <row r="8511" spans="1:2" x14ac:dyDescent="0.15">
      <c r="A8511">
        <v>40</v>
      </c>
      <c r="B8511" t="s">
        <v>76</v>
      </c>
    </row>
    <row r="8512" spans="1:2" x14ac:dyDescent="0.15">
      <c r="A8512">
        <v>60</v>
      </c>
      <c r="B8512" t="s">
        <v>76</v>
      </c>
    </row>
    <row r="8513" spans="1:2" x14ac:dyDescent="0.15">
      <c r="A8513">
        <v>50</v>
      </c>
      <c r="B8513" t="s">
        <v>52</v>
      </c>
    </row>
    <row r="8514" spans="1:2" x14ac:dyDescent="0.15">
      <c r="A8514">
        <v>60</v>
      </c>
      <c r="B8514" t="s">
        <v>52</v>
      </c>
    </row>
    <row r="8515" spans="1:2" x14ac:dyDescent="0.15">
      <c r="A8515">
        <v>70</v>
      </c>
      <c r="B8515" t="s">
        <v>52</v>
      </c>
    </row>
    <row r="8516" spans="1:2" x14ac:dyDescent="0.15">
      <c r="A8516">
        <v>70</v>
      </c>
      <c r="B8516" t="s">
        <v>76</v>
      </c>
    </row>
    <row r="8517" spans="1:2" x14ac:dyDescent="0.15">
      <c r="A8517">
        <v>40</v>
      </c>
      <c r="B8517" t="s">
        <v>52</v>
      </c>
    </row>
    <row r="8518" spans="1:2" x14ac:dyDescent="0.15">
      <c r="A8518">
        <v>60</v>
      </c>
      <c r="B8518" t="s">
        <v>76</v>
      </c>
    </row>
    <row r="8519" spans="1:2" x14ac:dyDescent="0.15">
      <c r="A8519">
        <v>40</v>
      </c>
      <c r="B8519" t="s">
        <v>76</v>
      </c>
    </row>
    <row r="8520" spans="1:2" x14ac:dyDescent="0.15">
      <c r="A8520">
        <v>40</v>
      </c>
      <c r="B8520" t="s">
        <v>52</v>
      </c>
    </row>
    <row r="8521" spans="1:2" x14ac:dyDescent="0.15">
      <c r="A8521">
        <v>40</v>
      </c>
      <c r="B8521" t="s">
        <v>52</v>
      </c>
    </row>
    <row r="8522" spans="1:2" x14ac:dyDescent="0.15">
      <c r="A8522">
        <v>20</v>
      </c>
      <c r="B8522" t="s">
        <v>76</v>
      </c>
    </row>
    <row r="8523" spans="1:2" x14ac:dyDescent="0.15">
      <c r="A8523">
        <v>30</v>
      </c>
      <c r="B8523" t="s">
        <v>52</v>
      </c>
    </row>
    <row r="8524" spans="1:2" x14ac:dyDescent="0.15">
      <c r="A8524">
        <v>50</v>
      </c>
      <c r="B8524" t="s">
        <v>52</v>
      </c>
    </row>
    <row r="8525" spans="1:2" x14ac:dyDescent="0.15">
      <c r="A8525">
        <v>40</v>
      </c>
      <c r="B8525" t="s">
        <v>52</v>
      </c>
    </row>
    <row r="8526" spans="1:2" x14ac:dyDescent="0.15">
      <c r="A8526">
        <v>30</v>
      </c>
      <c r="B8526" t="s">
        <v>76</v>
      </c>
    </row>
    <row r="8527" spans="1:2" x14ac:dyDescent="0.15">
      <c r="A8527">
        <v>30</v>
      </c>
      <c r="B8527" t="s">
        <v>76</v>
      </c>
    </row>
    <row r="8528" spans="1:2" x14ac:dyDescent="0.15">
      <c r="A8528">
        <v>40</v>
      </c>
      <c r="B8528" t="s">
        <v>52</v>
      </c>
    </row>
    <row r="8529" spans="1:2" x14ac:dyDescent="0.15">
      <c r="A8529">
        <v>60</v>
      </c>
      <c r="B8529" t="s">
        <v>52</v>
      </c>
    </row>
    <row r="8530" spans="1:2" x14ac:dyDescent="0.15">
      <c r="A8530">
        <v>30</v>
      </c>
      <c r="B8530" t="s">
        <v>76</v>
      </c>
    </row>
    <row r="8531" spans="1:2" x14ac:dyDescent="0.15">
      <c r="A8531">
        <v>40</v>
      </c>
      <c r="B8531" t="s">
        <v>52</v>
      </c>
    </row>
    <row r="8532" spans="1:2" x14ac:dyDescent="0.15">
      <c r="A8532">
        <v>60</v>
      </c>
      <c r="B8532" t="s">
        <v>52</v>
      </c>
    </row>
    <row r="8533" spans="1:2" x14ac:dyDescent="0.15">
      <c r="A8533">
        <v>60</v>
      </c>
      <c r="B8533" t="s">
        <v>52</v>
      </c>
    </row>
    <row r="8534" spans="1:2" x14ac:dyDescent="0.15">
      <c r="A8534">
        <v>60</v>
      </c>
      <c r="B8534" t="s">
        <v>76</v>
      </c>
    </row>
    <row r="8535" spans="1:2" x14ac:dyDescent="0.15">
      <c r="A8535">
        <v>50</v>
      </c>
      <c r="B8535" t="s">
        <v>52</v>
      </c>
    </row>
    <row r="8536" spans="1:2" x14ac:dyDescent="0.15">
      <c r="A8536">
        <v>40</v>
      </c>
      <c r="B8536" t="s">
        <v>52</v>
      </c>
    </row>
    <row r="8537" spans="1:2" x14ac:dyDescent="0.15">
      <c r="A8537">
        <v>40</v>
      </c>
      <c r="B8537" t="s">
        <v>52</v>
      </c>
    </row>
    <row r="8538" spans="1:2" x14ac:dyDescent="0.15">
      <c r="A8538">
        <v>50</v>
      </c>
      <c r="B8538" t="s">
        <v>52</v>
      </c>
    </row>
    <row r="8539" spans="1:2" x14ac:dyDescent="0.15">
      <c r="A8539">
        <v>20</v>
      </c>
      <c r="B8539" t="s">
        <v>76</v>
      </c>
    </row>
    <row r="8540" spans="1:2" x14ac:dyDescent="0.15">
      <c r="A8540">
        <v>40</v>
      </c>
      <c r="B8540" t="s">
        <v>76</v>
      </c>
    </row>
    <row r="8541" spans="1:2" x14ac:dyDescent="0.15">
      <c r="A8541">
        <v>40</v>
      </c>
      <c r="B8541" t="s">
        <v>76</v>
      </c>
    </row>
    <row r="8542" spans="1:2" x14ac:dyDescent="0.15">
      <c r="A8542">
        <v>30</v>
      </c>
      <c r="B8542" t="s">
        <v>52</v>
      </c>
    </row>
    <row r="8543" spans="1:2" x14ac:dyDescent="0.15">
      <c r="A8543">
        <v>60</v>
      </c>
      <c r="B8543" t="s">
        <v>76</v>
      </c>
    </row>
    <row r="8544" spans="1:2" x14ac:dyDescent="0.15">
      <c r="A8544">
        <v>40</v>
      </c>
      <c r="B8544" t="s">
        <v>76</v>
      </c>
    </row>
    <row r="8545" spans="1:2" x14ac:dyDescent="0.15">
      <c r="A8545">
        <v>30</v>
      </c>
      <c r="B8545" t="s">
        <v>52</v>
      </c>
    </row>
    <row r="8546" spans="1:2" x14ac:dyDescent="0.15">
      <c r="A8546">
        <v>50</v>
      </c>
      <c r="B8546" t="s">
        <v>76</v>
      </c>
    </row>
    <row r="8547" spans="1:2" x14ac:dyDescent="0.15">
      <c r="A8547">
        <v>30</v>
      </c>
      <c r="B8547" t="s">
        <v>52</v>
      </c>
    </row>
    <row r="8548" spans="1:2" x14ac:dyDescent="0.15">
      <c r="A8548">
        <v>40</v>
      </c>
      <c r="B8548" t="s">
        <v>52</v>
      </c>
    </row>
    <row r="8549" spans="1:2" x14ac:dyDescent="0.15">
      <c r="A8549">
        <v>50</v>
      </c>
      <c r="B8549" t="s">
        <v>76</v>
      </c>
    </row>
    <row r="8550" spans="1:2" x14ac:dyDescent="0.15">
      <c r="A8550">
        <v>80</v>
      </c>
      <c r="B8550" t="s">
        <v>76</v>
      </c>
    </row>
    <row r="8551" spans="1:2" x14ac:dyDescent="0.15">
      <c r="A8551">
        <v>40</v>
      </c>
      <c r="B8551" t="s">
        <v>52</v>
      </c>
    </row>
    <row r="8552" spans="1:2" x14ac:dyDescent="0.15">
      <c r="A8552">
        <v>60</v>
      </c>
      <c r="B8552" t="s">
        <v>52</v>
      </c>
    </row>
    <row r="8553" spans="1:2" x14ac:dyDescent="0.15">
      <c r="A8553">
        <v>40</v>
      </c>
      <c r="B8553" t="s">
        <v>52</v>
      </c>
    </row>
    <row r="8554" spans="1:2" x14ac:dyDescent="0.15">
      <c r="A8554">
        <v>80</v>
      </c>
      <c r="B8554" t="s">
        <v>52</v>
      </c>
    </row>
    <row r="8555" spans="1:2" x14ac:dyDescent="0.15">
      <c r="A8555">
        <v>40</v>
      </c>
      <c r="B8555" t="s">
        <v>52</v>
      </c>
    </row>
    <row r="8556" spans="1:2" x14ac:dyDescent="0.15">
      <c r="A8556">
        <v>30</v>
      </c>
      <c r="B8556" t="s">
        <v>76</v>
      </c>
    </row>
    <row r="8557" spans="1:2" x14ac:dyDescent="0.15">
      <c r="A8557">
        <v>30</v>
      </c>
      <c r="B8557" t="s">
        <v>52</v>
      </c>
    </row>
    <row r="8558" spans="1:2" x14ac:dyDescent="0.15">
      <c r="A8558">
        <v>30</v>
      </c>
      <c r="B8558" t="s">
        <v>52</v>
      </c>
    </row>
    <row r="8559" spans="1:2" x14ac:dyDescent="0.15">
      <c r="A8559">
        <v>20</v>
      </c>
      <c r="B8559" t="s">
        <v>76</v>
      </c>
    </row>
    <row r="8560" spans="1:2" x14ac:dyDescent="0.15">
      <c r="A8560">
        <v>20</v>
      </c>
      <c r="B8560" t="s">
        <v>76</v>
      </c>
    </row>
    <row r="8561" spans="1:2" x14ac:dyDescent="0.15">
      <c r="A8561">
        <v>50</v>
      </c>
      <c r="B8561" t="s">
        <v>52</v>
      </c>
    </row>
    <row r="8562" spans="1:2" x14ac:dyDescent="0.15">
      <c r="A8562">
        <v>60</v>
      </c>
      <c r="B8562" t="s">
        <v>76</v>
      </c>
    </row>
    <row r="8563" spans="1:2" x14ac:dyDescent="0.15">
      <c r="A8563">
        <v>50</v>
      </c>
      <c r="B8563" t="s">
        <v>52</v>
      </c>
    </row>
    <row r="8564" spans="1:2" x14ac:dyDescent="0.15">
      <c r="A8564">
        <v>30</v>
      </c>
      <c r="B8564" t="s">
        <v>52</v>
      </c>
    </row>
    <row r="8565" spans="1:2" x14ac:dyDescent="0.15">
      <c r="A8565">
        <v>70</v>
      </c>
      <c r="B8565" t="s">
        <v>52</v>
      </c>
    </row>
    <row r="8566" spans="1:2" x14ac:dyDescent="0.15">
      <c r="A8566">
        <v>30</v>
      </c>
      <c r="B8566" t="s">
        <v>52</v>
      </c>
    </row>
    <row r="8567" spans="1:2" x14ac:dyDescent="0.15">
      <c r="A8567">
        <v>50</v>
      </c>
      <c r="B8567" t="s">
        <v>76</v>
      </c>
    </row>
    <row r="8568" spans="1:2" x14ac:dyDescent="0.15">
      <c r="A8568">
        <v>20</v>
      </c>
      <c r="B8568" t="s">
        <v>52</v>
      </c>
    </row>
    <row r="8569" spans="1:2" x14ac:dyDescent="0.15">
      <c r="A8569">
        <v>20</v>
      </c>
      <c r="B8569" t="s">
        <v>76</v>
      </c>
    </row>
    <row r="8570" spans="1:2" x14ac:dyDescent="0.15">
      <c r="A8570">
        <v>60</v>
      </c>
      <c r="B8570" t="s">
        <v>52</v>
      </c>
    </row>
    <row r="8571" spans="1:2" x14ac:dyDescent="0.15">
      <c r="A8571">
        <v>50</v>
      </c>
      <c r="B8571" t="s">
        <v>76</v>
      </c>
    </row>
    <row r="8572" spans="1:2" x14ac:dyDescent="0.15">
      <c r="A8572">
        <v>80</v>
      </c>
      <c r="B8572" t="s">
        <v>52</v>
      </c>
    </row>
    <row r="8573" spans="1:2" x14ac:dyDescent="0.15">
      <c r="A8573">
        <v>70</v>
      </c>
      <c r="B8573" t="s">
        <v>52</v>
      </c>
    </row>
    <row r="8574" spans="1:2" x14ac:dyDescent="0.15">
      <c r="A8574">
        <v>50</v>
      </c>
      <c r="B8574" t="s">
        <v>76</v>
      </c>
    </row>
    <row r="8575" spans="1:2" x14ac:dyDescent="0.15">
      <c r="A8575">
        <v>50</v>
      </c>
      <c r="B8575" t="s">
        <v>52</v>
      </c>
    </row>
    <row r="8576" spans="1:2" x14ac:dyDescent="0.15">
      <c r="A8576">
        <v>30</v>
      </c>
      <c r="B8576" t="s">
        <v>76</v>
      </c>
    </row>
    <row r="8577" spans="1:2" x14ac:dyDescent="0.15">
      <c r="A8577">
        <v>60</v>
      </c>
      <c r="B8577" t="s">
        <v>76</v>
      </c>
    </row>
    <row r="8578" spans="1:2" x14ac:dyDescent="0.15">
      <c r="A8578">
        <v>40</v>
      </c>
      <c r="B8578" t="s">
        <v>52</v>
      </c>
    </row>
    <row r="8579" spans="1:2" x14ac:dyDescent="0.15">
      <c r="A8579">
        <v>70</v>
      </c>
      <c r="B8579" t="s">
        <v>76</v>
      </c>
    </row>
    <row r="8580" spans="1:2" x14ac:dyDescent="0.15">
      <c r="A8580">
        <v>40</v>
      </c>
      <c r="B8580" t="s">
        <v>76</v>
      </c>
    </row>
    <row r="8581" spans="1:2" x14ac:dyDescent="0.15">
      <c r="A8581">
        <v>50</v>
      </c>
      <c r="B8581" t="s">
        <v>76</v>
      </c>
    </row>
    <row r="8582" spans="1:2" x14ac:dyDescent="0.15">
      <c r="A8582">
        <v>30</v>
      </c>
      <c r="B8582" t="s">
        <v>76</v>
      </c>
    </row>
    <row r="8583" spans="1:2" x14ac:dyDescent="0.15">
      <c r="A8583">
        <v>30</v>
      </c>
      <c r="B8583" t="s">
        <v>76</v>
      </c>
    </row>
    <row r="8584" spans="1:2" x14ac:dyDescent="0.15">
      <c r="A8584">
        <v>20</v>
      </c>
      <c r="B8584" t="s">
        <v>52</v>
      </c>
    </row>
    <row r="8585" spans="1:2" x14ac:dyDescent="0.15">
      <c r="A8585">
        <v>10</v>
      </c>
      <c r="B8585" t="s">
        <v>76</v>
      </c>
    </row>
    <row r="8586" spans="1:2" x14ac:dyDescent="0.15">
      <c r="A8586">
        <v>70</v>
      </c>
      <c r="B8586" t="s">
        <v>52</v>
      </c>
    </row>
    <row r="8587" spans="1:2" x14ac:dyDescent="0.15">
      <c r="A8587">
        <v>40</v>
      </c>
      <c r="B8587" t="s">
        <v>52</v>
      </c>
    </row>
    <row r="8588" spans="1:2" x14ac:dyDescent="0.15">
      <c r="A8588">
        <v>50</v>
      </c>
      <c r="B8588" t="s">
        <v>76</v>
      </c>
    </row>
    <row r="8589" spans="1:2" x14ac:dyDescent="0.15">
      <c r="A8589">
        <v>90</v>
      </c>
      <c r="B8589" t="s">
        <v>76</v>
      </c>
    </row>
    <row r="8590" spans="1:2" x14ac:dyDescent="0.15">
      <c r="A8590">
        <v>30</v>
      </c>
      <c r="B8590" t="s">
        <v>76</v>
      </c>
    </row>
    <row r="8591" spans="1:2" x14ac:dyDescent="0.15">
      <c r="A8591">
        <v>50</v>
      </c>
      <c r="B8591" t="s">
        <v>52</v>
      </c>
    </row>
    <row r="8592" spans="1:2" x14ac:dyDescent="0.15">
      <c r="A8592">
        <v>60</v>
      </c>
      <c r="B8592" t="s">
        <v>52</v>
      </c>
    </row>
    <row r="8593" spans="1:2" x14ac:dyDescent="0.15">
      <c r="A8593">
        <v>20</v>
      </c>
      <c r="B8593" t="s">
        <v>52</v>
      </c>
    </row>
    <row r="8594" spans="1:2" x14ac:dyDescent="0.15">
      <c r="A8594">
        <v>50</v>
      </c>
      <c r="B8594" t="s">
        <v>52</v>
      </c>
    </row>
    <row r="8595" spans="1:2" x14ac:dyDescent="0.15">
      <c r="A8595">
        <v>10</v>
      </c>
      <c r="B8595" t="s">
        <v>52</v>
      </c>
    </row>
    <row r="8596" spans="1:2" x14ac:dyDescent="0.15">
      <c r="A8596">
        <v>40</v>
      </c>
      <c r="B8596" t="s">
        <v>76</v>
      </c>
    </row>
    <row r="8597" spans="1:2" x14ac:dyDescent="0.15">
      <c r="A8597">
        <v>30</v>
      </c>
      <c r="B8597" t="s">
        <v>52</v>
      </c>
    </row>
    <row r="8598" spans="1:2" x14ac:dyDescent="0.15">
      <c r="A8598">
        <v>20</v>
      </c>
      <c r="B8598" t="s">
        <v>52</v>
      </c>
    </row>
    <row r="8599" spans="1:2" x14ac:dyDescent="0.15">
      <c r="A8599">
        <v>80</v>
      </c>
      <c r="B8599" t="s">
        <v>52</v>
      </c>
    </row>
    <row r="8600" spans="1:2" x14ac:dyDescent="0.15">
      <c r="A8600">
        <v>70</v>
      </c>
      <c r="B8600" t="s">
        <v>52</v>
      </c>
    </row>
    <row r="8601" spans="1:2" x14ac:dyDescent="0.15">
      <c r="A8601">
        <v>70</v>
      </c>
      <c r="B8601" t="s">
        <v>52</v>
      </c>
    </row>
    <row r="8602" spans="1:2" x14ac:dyDescent="0.15">
      <c r="A8602">
        <v>30</v>
      </c>
      <c r="B8602" t="s">
        <v>76</v>
      </c>
    </row>
    <row r="8603" spans="1:2" x14ac:dyDescent="0.15">
      <c r="A8603">
        <v>30</v>
      </c>
      <c r="B8603" t="s">
        <v>52</v>
      </c>
    </row>
    <row r="8604" spans="1:2" x14ac:dyDescent="0.15">
      <c r="A8604">
        <v>60</v>
      </c>
      <c r="B8604" t="s">
        <v>52</v>
      </c>
    </row>
    <row r="8605" spans="1:2" x14ac:dyDescent="0.15">
      <c r="A8605">
        <v>30</v>
      </c>
      <c r="B8605" t="s">
        <v>76</v>
      </c>
    </row>
    <row r="8606" spans="1:2" x14ac:dyDescent="0.15">
      <c r="A8606">
        <v>30</v>
      </c>
      <c r="B8606" t="s">
        <v>52</v>
      </c>
    </row>
    <row r="8607" spans="1:2" x14ac:dyDescent="0.15">
      <c r="A8607">
        <v>60</v>
      </c>
      <c r="B8607" t="s">
        <v>76</v>
      </c>
    </row>
    <row r="8608" spans="1:2" x14ac:dyDescent="0.15">
      <c r="A8608" t="s">
        <v>417</v>
      </c>
      <c r="B8608" t="s">
        <v>52</v>
      </c>
    </row>
    <row r="8609" spans="1:2" x14ac:dyDescent="0.15">
      <c r="A8609" t="s">
        <v>417</v>
      </c>
      <c r="B8609" t="s">
        <v>76</v>
      </c>
    </row>
    <row r="8610" spans="1:2" x14ac:dyDescent="0.15">
      <c r="A8610">
        <v>70</v>
      </c>
      <c r="B8610" t="s">
        <v>52</v>
      </c>
    </row>
    <row r="8611" spans="1:2" x14ac:dyDescent="0.15">
      <c r="A8611">
        <v>40</v>
      </c>
      <c r="B8611" t="s">
        <v>76</v>
      </c>
    </row>
    <row r="8612" spans="1:2" x14ac:dyDescent="0.15">
      <c r="A8612">
        <v>30</v>
      </c>
      <c r="B8612" t="s">
        <v>52</v>
      </c>
    </row>
    <row r="8613" spans="1:2" x14ac:dyDescent="0.15">
      <c r="A8613">
        <v>20</v>
      </c>
      <c r="B8613" t="s">
        <v>76</v>
      </c>
    </row>
    <row r="8614" spans="1:2" x14ac:dyDescent="0.15">
      <c r="A8614">
        <v>20</v>
      </c>
      <c r="B8614" t="s">
        <v>76</v>
      </c>
    </row>
    <row r="8615" spans="1:2" x14ac:dyDescent="0.15">
      <c r="A8615">
        <v>40</v>
      </c>
      <c r="B8615" t="s">
        <v>52</v>
      </c>
    </row>
    <row r="8616" spans="1:2" x14ac:dyDescent="0.15">
      <c r="A8616">
        <v>40</v>
      </c>
      <c r="B8616" t="s">
        <v>76</v>
      </c>
    </row>
    <row r="8617" spans="1:2" x14ac:dyDescent="0.15">
      <c r="A8617">
        <v>20</v>
      </c>
      <c r="B8617" t="s">
        <v>52</v>
      </c>
    </row>
    <row r="8618" spans="1:2" x14ac:dyDescent="0.15">
      <c r="A8618">
        <v>40</v>
      </c>
      <c r="B8618" t="s">
        <v>76</v>
      </c>
    </row>
    <row r="8619" spans="1:2" x14ac:dyDescent="0.15">
      <c r="A8619">
        <v>10</v>
      </c>
      <c r="B8619" t="s">
        <v>52</v>
      </c>
    </row>
    <row r="8620" spans="1:2" x14ac:dyDescent="0.15">
      <c r="A8620">
        <v>50</v>
      </c>
      <c r="B8620" t="s">
        <v>52</v>
      </c>
    </row>
    <row r="8621" spans="1:2" x14ac:dyDescent="0.15">
      <c r="A8621">
        <v>70</v>
      </c>
      <c r="B8621" t="s">
        <v>52</v>
      </c>
    </row>
    <row r="8622" spans="1:2" x14ac:dyDescent="0.15">
      <c r="A8622">
        <v>40</v>
      </c>
      <c r="B8622" t="s">
        <v>52</v>
      </c>
    </row>
    <row r="8623" spans="1:2" x14ac:dyDescent="0.15">
      <c r="A8623">
        <v>50</v>
      </c>
      <c r="B8623" t="s">
        <v>52</v>
      </c>
    </row>
    <row r="8624" spans="1:2" x14ac:dyDescent="0.15">
      <c r="A8624">
        <v>80</v>
      </c>
      <c r="B8624" t="s">
        <v>52</v>
      </c>
    </row>
    <row r="8625" spans="1:2" x14ac:dyDescent="0.15">
      <c r="A8625">
        <v>70</v>
      </c>
      <c r="B8625" t="s">
        <v>76</v>
      </c>
    </row>
    <row r="8626" spans="1:2" x14ac:dyDescent="0.15">
      <c r="A8626">
        <v>70</v>
      </c>
      <c r="B8626" t="s">
        <v>52</v>
      </c>
    </row>
    <row r="8627" spans="1:2" x14ac:dyDescent="0.15">
      <c r="A8627">
        <v>40</v>
      </c>
      <c r="B8627" t="s">
        <v>52</v>
      </c>
    </row>
    <row r="8628" spans="1:2" x14ac:dyDescent="0.15">
      <c r="A8628">
        <v>40</v>
      </c>
      <c r="B8628" t="s">
        <v>76</v>
      </c>
    </row>
    <row r="8629" spans="1:2" x14ac:dyDescent="0.15">
      <c r="A8629">
        <v>30</v>
      </c>
      <c r="B8629" t="s">
        <v>76</v>
      </c>
    </row>
    <row r="8630" spans="1:2" x14ac:dyDescent="0.15">
      <c r="A8630">
        <v>30</v>
      </c>
      <c r="B8630" t="s">
        <v>76</v>
      </c>
    </row>
    <row r="8631" spans="1:2" x14ac:dyDescent="0.15">
      <c r="A8631">
        <v>60</v>
      </c>
      <c r="B8631" t="s">
        <v>76</v>
      </c>
    </row>
    <row r="8632" spans="1:2" x14ac:dyDescent="0.15">
      <c r="A8632">
        <v>70</v>
      </c>
      <c r="B8632" t="s">
        <v>52</v>
      </c>
    </row>
    <row r="8633" spans="1:2" x14ac:dyDescent="0.15">
      <c r="A8633">
        <v>70</v>
      </c>
      <c r="B8633" t="s">
        <v>76</v>
      </c>
    </row>
    <row r="8634" spans="1:2" x14ac:dyDescent="0.15">
      <c r="A8634">
        <v>90</v>
      </c>
      <c r="B8634" t="s">
        <v>76</v>
      </c>
    </row>
    <row r="8635" spans="1:2" x14ac:dyDescent="0.15">
      <c r="A8635">
        <v>30</v>
      </c>
      <c r="B8635" t="s">
        <v>76</v>
      </c>
    </row>
    <row r="8636" spans="1:2" x14ac:dyDescent="0.15">
      <c r="A8636">
        <v>20</v>
      </c>
      <c r="B8636" t="s">
        <v>76</v>
      </c>
    </row>
    <row r="8637" spans="1:2" x14ac:dyDescent="0.15">
      <c r="A8637">
        <v>40</v>
      </c>
      <c r="B8637" t="s">
        <v>52</v>
      </c>
    </row>
    <row r="8638" spans="1:2" x14ac:dyDescent="0.15">
      <c r="A8638">
        <v>50</v>
      </c>
      <c r="B8638" t="s">
        <v>52</v>
      </c>
    </row>
    <row r="8639" spans="1:2" x14ac:dyDescent="0.15">
      <c r="A8639">
        <v>50</v>
      </c>
      <c r="B8639" t="s">
        <v>76</v>
      </c>
    </row>
    <row r="8640" spans="1:2" x14ac:dyDescent="0.15">
      <c r="A8640">
        <v>30</v>
      </c>
      <c r="B8640" t="s">
        <v>52</v>
      </c>
    </row>
    <row r="8641" spans="1:2" x14ac:dyDescent="0.15">
      <c r="A8641">
        <v>50</v>
      </c>
      <c r="B8641" t="s">
        <v>76</v>
      </c>
    </row>
    <row r="8642" spans="1:2" x14ac:dyDescent="0.15">
      <c r="A8642">
        <v>80</v>
      </c>
      <c r="B8642" t="s">
        <v>52</v>
      </c>
    </row>
    <row r="8643" spans="1:2" x14ac:dyDescent="0.15">
      <c r="A8643">
        <v>10</v>
      </c>
      <c r="B8643" t="s">
        <v>76</v>
      </c>
    </row>
    <row r="8644" spans="1:2" x14ac:dyDescent="0.15">
      <c r="A8644">
        <v>80</v>
      </c>
      <c r="B8644" t="s">
        <v>52</v>
      </c>
    </row>
    <row r="8645" spans="1:2" x14ac:dyDescent="0.15">
      <c r="A8645">
        <v>80</v>
      </c>
      <c r="B8645" t="s">
        <v>76</v>
      </c>
    </row>
    <row r="8646" spans="1:2" x14ac:dyDescent="0.15">
      <c r="A8646">
        <v>20</v>
      </c>
      <c r="B8646" t="s">
        <v>76</v>
      </c>
    </row>
    <row r="8647" spans="1:2" x14ac:dyDescent="0.15">
      <c r="A8647">
        <v>40</v>
      </c>
      <c r="B8647" t="s">
        <v>52</v>
      </c>
    </row>
    <row r="8648" spans="1:2" x14ac:dyDescent="0.15">
      <c r="A8648">
        <v>60</v>
      </c>
      <c r="B8648" t="s">
        <v>76</v>
      </c>
    </row>
    <row r="8649" spans="1:2" x14ac:dyDescent="0.15">
      <c r="A8649">
        <v>60</v>
      </c>
      <c r="B8649" t="s">
        <v>76</v>
      </c>
    </row>
    <row r="8650" spans="1:2" x14ac:dyDescent="0.15">
      <c r="A8650">
        <v>50</v>
      </c>
      <c r="B8650" t="s">
        <v>76</v>
      </c>
    </row>
    <row r="8651" spans="1:2" x14ac:dyDescent="0.15">
      <c r="A8651">
        <v>50</v>
      </c>
      <c r="B8651" t="s">
        <v>76</v>
      </c>
    </row>
    <row r="8652" spans="1:2" x14ac:dyDescent="0.15">
      <c r="A8652">
        <v>40</v>
      </c>
      <c r="B8652" t="s">
        <v>76</v>
      </c>
    </row>
    <row r="8653" spans="1:2" x14ac:dyDescent="0.15">
      <c r="A8653">
        <v>10</v>
      </c>
      <c r="B8653" t="s">
        <v>76</v>
      </c>
    </row>
    <row r="8654" spans="1:2" x14ac:dyDescent="0.15">
      <c r="A8654">
        <v>20</v>
      </c>
      <c r="B8654" t="s">
        <v>76</v>
      </c>
    </row>
    <row r="8655" spans="1:2" x14ac:dyDescent="0.15">
      <c r="A8655">
        <v>40</v>
      </c>
      <c r="B8655" t="s">
        <v>76</v>
      </c>
    </row>
    <row r="8656" spans="1:2" x14ac:dyDescent="0.15">
      <c r="A8656">
        <v>80</v>
      </c>
      <c r="B8656" t="s">
        <v>76</v>
      </c>
    </row>
    <row r="8657" spans="1:2" x14ac:dyDescent="0.15">
      <c r="A8657">
        <v>80</v>
      </c>
      <c r="B8657" t="s">
        <v>76</v>
      </c>
    </row>
    <row r="8658" spans="1:2" x14ac:dyDescent="0.15">
      <c r="A8658">
        <v>90</v>
      </c>
      <c r="B8658" t="s">
        <v>76</v>
      </c>
    </row>
    <row r="8659" spans="1:2" x14ac:dyDescent="0.15">
      <c r="A8659">
        <v>20</v>
      </c>
      <c r="B8659" t="s">
        <v>76</v>
      </c>
    </row>
    <row r="8660" spans="1:2" x14ac:dyDescent="0.15">
      <c r="A8660">
        <v>50</v>
      </c>
      <c r="B8660" t="s">
        <v>76</v>
      </c>
    </row>
    <row r="8661" spans="1:2" x14ac:dyDescent="0.15">
      <c r="A8661">
        <v>40</v>
      </c>
      <c r="B8661" t="s">
        <v>52</v>
      </c>
    </row>
    <row r="8662" spans="1:2" x14ac:dyDescent="0.15">
      <c r="A8662">
        <v>50</v>
      </c>
      <c r="B8662" t="s">
        <v>52</v>
      </c>
    </row>
    <row r="8663" spans="1:2" x14ac:dyDescent="0.15">
      <c r="A8663">
        <v>40</v>
      </c>
      <c r="B8663" t="s">
        <v>52</v>
      </c>
    </row>
    <row r="8664" spans="1:2" x14ac:dyDescent="0.15">
      <c r="A8664">
        <v>70</v>
      </c>
      <c r="B8664" t="s">
        <v>52</v>
      </c>
    </row>
    <row r="8665" spans="1:2" x14ac:dyDescent="0.15">
      <c r="A8665">
        <v>70</v>
      </c>
      <c r="B8665" t="s">
        <v>52</v>
      </c>
    </row>
    <row r="8666" spans="1:2" x14ac:dyDescent="0.15">
      <c r="A8666">
        <v>30</v>
      </c>
      <c r="B8666" t="s">
        <v>76</v>
      </c>
    </row>
    <row r="8667" spans="1:2" x14ac:dyDescent="0.15">
      <c r="A8667" t="s">
        <v>417</v>
      </c>
      <c r="B8667" t="s">
        <v>76</v>
      </c>
    </row>
    <row r="8668" spans="1:2" x14ac:dyDescent="0.15">
      <c r="A8668">
        <v>30</v>
      </c>
      <c r="B8668" t="s">
        <v>76</v>
      </c>
    </row>
    <row r="8669" spans="1:2" x14ac:dyDescent="0.15">
      <c r="A8669">
        <v>20</v>
      </c>
      <c r="B8669" t="s">
        <v>52</v>
      </c>
    </row>
    <row r="8670" spans="1:2" x14ac:dyDescent="0.15">
      <c r="A8670">
        <v>30</v>
      </c>
      <c r="B8670" t="s">
        <v>52</v>
      </c>
    </row>
    <row r="8671" spans="1:2" x14ac:dyDescent="0.15">
      <c r="A8671">
        <v>50</v>
      </c>
      <c r="B8671" t="s">
        <v>52</v>
      </c>
    </row>
    <row r="8672" spans="1:2" x14ac:dyDescent="0.15">
      <c r="A8672">
        <v>20</v>
      </c>
      <c r="B8672" t="s">
        <v>52</v>
      </c>
    </row>
    <row r="8673" spans="1:2" x14ac:dyDescent="0.15">
      <c r="A8673">
        <v>80</v>
      </c>
      <c r="B8673" t="s">
        <v>52</v>
      </c>
    </row>
    <row r="8674" spans="1:2" x14ac:dyDescent="0.15">
      <c r="A8674">
        <v>40</v>
      </c>
      <c r="B8674" t="s">
        <v>52</v>
      </c>
    </row>
    <row r="8675" spans="1:2" x14ac:dyDescent="0.15">
      <c r="A8675">
        <v>50</v>
      </c>
      <c r="B8675" t="s">
        <v>76</v>
      </c>
    </row>
    <row r="8676" spans="1:2" x14ac:dyDescent="0.15">
      <c r="A8676">
        <v>30</v>
      </c>
      <c r="B8676" t="s">
        <v>52</v>
      </c>
    </row>
    <row r="8677" spans="1:2" x14ac:dyDescent="0.15">
      <c r="A8677">
        <v>40</v>
      </c>
      <c r="B8677" t="s">
        <v>52</v>
      </c>
    </row>
    <row r="8678" spans="1:2" x14ac:dyDescent="0.15">
      <c r="A8678">
        <v>70</v>
      </c>
      <c r="B8678" t="s">
        <v>52</v>
      </c>
    </row>
    <row r="8679" spans="1:2" x14ac:dyDescent="0.15">
      <c r="A8679">
        <v>40</v>
      </c>
      <c r="B8679" t="s">
        <v>76</v>
      </c>
    </row>
    <row r="8680" spans="1:2" x14ac:dyDescent="0.15">
      <c r="A8680">
        <v>30</v>
      </c>
      <c r="B8680" t="s">
        <v>52</v>
      </c>
    </row>
    <row r="8681" spans="1:2" x14ac:dyDescent="0.15">
      <c r="A8681">
        <v>20</v>
      </c>
      <c r="B8681" t="s">
        <v>76</v>
      </c>
    </row>
    <row r="8682" spans="1:2" x14ac:dyDescent="0.15">
      <c r="A8682">
        <v>30</v>
      </c>
      <c r="B8682" t="s">
        <v>76</v>
      </c>
    </row>
    <row r="8683" spans="1:2" x14ac:dyDescent="0.15">
      <c r="A8683">
        <v>50</v>
      </c>
      <c r="B8683" t="s">
        <v>52</v>
      </c>
    </row>
    <row r="8684" spans="1:2" x14ac:dyDescent="0.15">
      <c r="A8684">
        <v>30</v>
      </c>
      <c r="B8684" t="s">
        <v>76</v>
      </c>
    </row>
    <row r="8685" spans="1:2" x14ac:dyDescent="0.15">
      <c r="A8685">
        <v>70</v>
      </c>
      <c r="B8685" t="s">
        <v>52</v>
      </c>
    </row>
    <row r="8686" spans="1:2" x14ac:dyDescent="0.15">
      <c r="A8686">
        <v>60</v>
      </c>
      <c r="B8686" t="s">
        <v>52</v>
      </c>
    </row>
    <row r="8687" spans="1:2" x14ac:dyDescent="0.15">
      <c r="A8687">
        <v>20</v>
      </c>
      <c r="B8687" t="s">
        <v>76</v>
      </c>
    </row>
    <row r="8688" spans="1:2" x14ac:dyDescent="0.15">
      <c r="A8688">
        <v>50</v>
      </c>
      <c r="B8688" t="s">
        <v>52</v>
      </c>
    </row>
    <row r="8689" spans="1:2" x14ac:dyDescent="0.15">
      <c r="A8689">
        <v>40</v>
      </c>
      <c r="B8689" t="s">
        <v>52</v>
      </c>
    </row>
    <row r="8690" spans="1:2" x14ac:dyDescent="0.15">
      <c r="A8690">
        <v>70</v>
      </c>
      <c r="B8690" t="s">
        <v>76</v>
      </c>
    </row>
    <row r="8691" spans="1:2" x14ac:dyDescent="0.15">
      <c r="A8691">
        <v>60</v>
      </c>
      <c r="B8691" t="s">
        <v>76</v>
      </c>
    </row>
    <row r="8692" spans="1:2" x14ac:dyDescent="0.15">
      <c r="A8692">
        <v>80</v>
      </c>
      <c r="B8692" t="s">
        <v>52</v>
      </c>
    </row>
    <row r="8693" spans="1:2" x14ac:dyDescent="0.15">
      <c r="A8693">
        <v>30</v>
      </c>
      <c r="B8693" t="s">
        <v>76</v>
      </c>
    </row>
    <row r="8694" spans="1:2" x14ac:dyDescent="0.15">
      <c r="A8694">
        <v>50</v>
      </c>
      <c r="B8694" t="s">
        <v>76</v>
      </c>
    </row>
    <row r="8695" spans="1:2" x14ac:dyDescent="0.15">
      <c r="A8695">
        <v>40</v>
      </c>
      <c r="B8695" t="s">
        <v>52</v>
      </c>
    </row>
    <row r="8696" spans="1:2" x14ac:dyDescent="0.15">
      <c r="A8696">
        <v>70</v>
      </c>
      <c r="B8696" t="s">
        <v>52</v>
      </c>
    </row>
    <row r="8697" spans="1:2" x14ac:dyDescent="0.15">
      <c r="A8697">
        <v>20</v>
      </c>
      <c r="B8697" t="s">
        <v>52</v>
      </c>
    </row>
    <row r="8698" spans="1:2" x14ac:dyDescent="0.15">
      <c r="A8698">
        <v>20</v>
      </c>
      <c r="B8698" t="s">
        <v>52</v>
      </c>
    </row>
    <row r="8699" spans="1:2" x14ac:dyDescent="0.15">
      <c r="A8699">
        <v>30</v>
      </c>
      <c r="B8699" t="s">
        <v>76</v>
      </c>
    </row>
    <row r="8700" spans="1:2" x14ac:dyDescent="0.15">
      <c r="A8700">
        <v>70</v>
      </c>
      <c r="B8700" t="s">
        <v>76</v>
      </c>
    </row>
    <row r="8701" spans="1:2" x14ac:dyDescent="0.15">
      <c r="A8701">
        <v>50</v>
      </c>
      <c r="B8701" t="s">
        <v>52</v>
      </c>
    </row>
    <row r="8702" spans="1:2" x14ac:dyDescent="0.15">
      <c r="A8702">
        <v>30</v>
      </c>
      <c r="B8702" t="s">
        <v>52</v>
      </c>
    </row>
    <row r="8703" spans="1:2" x14ac:dyDescent="0.15">
      <c r="A8703">
        <v>40</v>
      </c>
      <c r="B8703" t="s">
        <v>76</v>
      </c>
    </row>
    <row r="8704" spans="1:2" x14ac:dyDescent="0.15">
      <c r="A8704">
        <v>50</v>
      </c>
      <c r="B8704" t="s">
        <v>52</v>
      </c>
    </row>
    <row r="8705" spans="1:2" x14ac:dyDescent="0.15">
      <c r="A8705">
        <v>30</v>
      </c>
      <c r="B8705" t="s">
        <v>52</v>
      </c>
    </row>
    <row r="8706" spans="1:2" x14ac:dyDescent="0.15">
      <c r="A8706">
        <v>40</v>
      </c>
      <c r="B8706" t="s">
        <v>52</v>
      </c>
    </row>
    <row r="8707" spans="1:2" x14ac:dyDescent="0.15">
      <c r="A8707">
        <v>70</v>
      </c>
      <c r="B8707" t="s">
        <v>52</v>
      </c>
    </row>
    <row r="8708" spans="1:2" x14ac:dyDescent="0.15">
      <c r="A8708">
        <v>40</v>
      </c>
      <c r="B8708" t="s">
        <v>52</v>
      </c>
    </row>
    <row r="8709" spans="1:2" x14ac:dyDescent="0.15">
      <c r="A8709">
        <v>70</v>
      </c>
      <c r="B8709" t="s">
        <v>76</v>
      </c>
    </row>
    <row r="8710" spans="1:2" x14ac:dyDescent="0.15">
      <c r="A8710">
        <v>70</v>
      </c>
      <c r="B8710" t="s">
        <v>52</v>
      </c>
    </row>
    <row r="8711" spans="1:2" x14ac:dyDescent="0.15">
      <c r="A8711">
        <v>40</v>
      </c>
      <c r="B8711" t="s">
        <v>52</v>
      </c>
    </row>
    <row r="8712" spans="1:2" x14ac:dyDescent="0.15">
      <c r="A8712">
        <v>30</v>
      </c>
      <c r="B8712" t="s">
        <v>52</v>
      </c>
    </row>
    <row r="8713" spans="1:2" x14ac:dyDescent="0.15">
      <c r="A8713">
        <v>50</v>
      </c>
      <c r="B8713" t="s">
        <v>52</v>
      </c>
    </row>
    <row r="8714" spans="1:2" x14ac:dyDescent="0.15">
      <c r="A8714">
        <v>30</v>
      </c>
      <c r="B8714" t="s">
        <v>76</v>
      </c>
    </row>
    <row r="8715" spans="1:2" x14ac:dyDescent="0.15">
      <c r="A8715">
        <v>30</v>
      </c>
      <c r="B8715" t="s">
        <v>76</v>
      </c>
    </row>
    <row r="8716" spans="1:2" x14ac:dyDescent="0.15">
      <c r="A8716">
        <v>50</v>
      </c>
      <c r="B8716" t="s">
        <v>76</v>
      </c>
    </row>
    <row r="8717" spans="1:2" x14ac:dyDescent="0.15">
      <c r="A8717">
        <v>60</v>
      </c>
      <c r="B8717" t="s">
        <v>76</v>
      </c>
    </row>
    <row r="8718" spans="1:2" x14ac:dyDescent="0.15">
      <c r="A8718">
        <v>80</v>
      </c>
      <c r="B8718" t="s">
        <v>76</v>
      </c>
    </row>
    <row r="8719" spans="1:2" x14ac:dyDescent="0.15">
      <c r="A8719">
        <v>40</v>
      </c>
      <c r="B8719" t="s">
        <v>52</v>
      </c>
    </row>
    <row r="8720" spans="1:2" x14ac:dyDescent="0.15">
      <c r="A8720">
        <v>40</v>
      </c>
      <c r="B8720" t="s">
        <v>52</v>
      </c>
    </row>
    <row r="8721" spans="1:2" x14ac:dyDescent="0.15">
      <c r="A8721">
        <v>30</v>
      </c>
      <c r="B8721" t="s">
        <v>52</v>
      </c>
    </row>
    <row r="8722" spans="1:2" x14ac:dyDescent="0.15">
      <c r="A8722">
        <v>50</v>
      </c>
      <c r="B8722" t="s">
        <v>52</v>
      </c>
    </row>
    <row r="8723" spans="1:2" x14ac:dyDescent="0.15">
      <c r="A8723">
        <v>20</v>
      </c>
      <c r="B8723" t="s">
        <v>76</v>
      </c>
    </row>
    <row r="8724" spans="1:2" x14ac:dyDescent="0.15">
      <c r="A8724">
        <v>40</v>
      </c>
      <c r="B8724" t="s">
        <v>52</v>
      </c>
    </row>
    <row r="8725" spans="1:2" x14ac:dyDescent="0.15">
      <c r="A8725">
        <v>10</v>
      </c>
      <c r="B8725" t="s">
        <v>52</v>
      </c>
    </row>
    <row r="8726" spans="1:2" x14ac:dyDescent="0.15">
      <c r="A8726">
        <v>20</v>
      </c>
      <c r="B8726" t="s">
        <v>76</v>
      </c>
    </row>
    <row r="8727" spans="1:2" x14ac:dyDescent="0.15">
      <c r="A8727">
        <v>30</v>
      </c>
      <c r="B8727" t="s">
        <v>76</v>
      </c>
    </row>
    <row r="8728" spans="1:2" x14ac:dyDescent="0.15">
      <c r="A8728">
        <v>30</v>
      </c>
      <c r="B8728" t="s">
        <v>76</v>
      </c>
    </row>
    <row r="8729" spans="1:2" x14ac:dyDescent="0.15">
      <c r="A8729">
        <v>60</v>
      </c>
      <c r="B8729" t="s">
        <v>76</v>
      </c>
    </row>
    <row r="8730" spans="1:2" x14ac:dyDescent="0.15">
      <c r="A8730">
        <v>30</v>
      </c>
      <c r="B8730" t="s">
        <v>52</v>
      </c>
    </row>
    <row r="8731" spans="1:2" x14ac:dyDescent="0.15">
      <c r="A8731">
        <v>60</v>
      </c>
      <c r="B8731" t="s">
        <v>52</v>
      </c>
    </row>
    <row r="8732" spans="1:2" x14ac:dyDescent="0.15">
      <c r="A8732">
        <v>50</v>
      </c>
      <c r="B8732" t="s">
        <v>52</v>
      </c>
    </row>
    <row r="8733" spans="1:2" x14ac:dyDescent="0.15">
      <c r="A8733">
        <v>50</v>
      </c>
      <c r="B8733" t="s">
        <v>76</v>
      </c>
    </row>
    <row r="8734" spans="1:2" x14ac:dyDescent="0.15">
      <c r="A8734">
        <v>30</v>
      </c>
      <c r="B8734" t="s">
        <v>76</v>
      </c>
    </row>
    <row r="8735" spans="1:2" x14ac:dyDescent="0.15">
      <c r="A8735">
        <v>40</v>
      </c>
      <c r="B8735" t="s">
        <v>52</v>
      </c>
    </row>
    <row r="8736" spans="1:2" x14ac:dyDescent="0.15">
      <c r="A8736">
        <v>30</v>
      </c>
      <c r="B8736" t="s">
        <v>52</v>
      </c>
    </row>
    <row r="8737" spans="1:2" x14ac:dyDescent="0.15">
      <c r="A8737">
        <v>60</v>
      </c>
      <c r="B8737" t="s">
        <v>52</v>
      </c>
    </row>
    <row r="8738" spans="1:2" x14ac:dyDescent="0.15">
      <c r="A8738">
        <v>70</v>
      </c>
      <c r="B8738" t="s">
        <v>52</v>
      </c>
    </row>
    <row r="8739" spans="1:2" x14ac:dyDescent="0.15">
      <c r="A8739">
        <v>20</v>
      </c>
      <c r="B8739" t="s">
        <v>76</v>
      </c>
    </row>
    <row r="8740" spans="1:2" x14ac:dyDescent="0.15">
      <c r="A8740">
        <v>40</v>
      </c>
      <c r="B8740" t="s">
        <v>76</v>
      </c>
    </row>
    <row r="8741" spans="1:2" x14ac:dyDescent="0.15">
      <c r="A8741">
        <v>50</v>
      </c>
      <c r="B8741" t="s">
        <v>76</v>
      </c>
    </row>
    <row r="8742" spans="1:2" x14ac:dyDescent="0.15">
      <c r="A8742">
        <v>50</v>
      </c>
      <c r="B8742" t="s">
        <v>52</v>
      </c>
    </row>
    <row r="8743" spans="1:2" x14ac:dyDescent="0.15">
      <c r="A8743">
        <v>60</v>
      </c>
      <c r="B8743" t="s">
        <v>76</v>
      </c>
    </row>
    <row r="8744" spans="1:2" x14ac:dyDescent="0.15">
      <c r="A8744">
        <v>30</v>
      </c>
      <c r="B8744" t="s">
        <v>52</v>
      </c>
    </row>
    <row r="8745" spans="1:2" x14ac:dyDescent="0.15">
      <c r="A8745" t="s">
        <v>417</v>
      </c>
      <c r="B8745" t="s">
        <v>76</v>
      </c>
    </row>
    <row r="8746" spans="1:2" x14ac:dyDescent="0.15">
      <c r="A8746">
        <v>50</v>
      </c>
      <c r="B8746" t="s">
        <v>76</v>
      </c>
    </row>
    <row r="8747" spans="1:2" x14ac:dyDescent="0.15">
      <c r="A8747">
        <v>30</v>
      </c>
      <c r="B8747" t="s">
        <v>52</v>
      </c>
    </row>
    <row r="8748" spans="1:2" x14ac:dyDescent="0.15">
      <c r="A8748">
        <v>70</v>
      </c>
      <c r="B8748" t="s">
        <v>52</v>
      </c>
    </row>
    <row r="8749" spans="1:2" x14ac:dyDescent="0.15">
      <c r="A8749">
        <v>60</v>
      </c>
      <c r="B8749" t="s">
        <v>76</v>
      </c>
    </row>
    <row r="8750" spans="1:2" x14ac:dyDescent="0.15">
      <c r="A8750">
        <v>40</v>
      </c>
      <c r="B8750" t="s">
        <v>52</v>
      </c>
    </row>
    <row r="8751" spans="1:2" x14ac:dyDescent="0.15">
      <c r="A8751">
        <v>40</v>
      </c>
      <c r="B8751" t="s">
        <v>52</v>
      </c>
    </row>
    <row r="8752" spans="1:2" x14ac:dyDescent="0.15">
      <c r="A8752">
        <v>20</v>
      </c>
      <c r="B8752" t="s">
        <v>52</v>
      </c>
    </row>
    <row r="8753" spans="1:2" x14ac:dyDescent="0.15">
      <c r="A8753">
        <v>10</v>
      </c>
      <c r="B8753" t="s">
        <v>76</v>
      </c>
    </row>
    <row r="8754" spans="1:2" x14ac:dyDescent="0.15">
      <c r="A8754" t="s">
        <v>417</v>
      </c>
      <c r="B8754" t="s">
        <v>52</v>
      </c>
    </row>
    <row r="8755" spans="1:2" x14ac:dyDescent="0.15">
      <c r="A8755">
        <v>90</v>
      </c>
      <c r="B8755" t="s">
        <v>76</v>
      </c>
    </row>
    <row r="8756" spans="1:2" x14ac:dyDescent="0.15">
      <c r="A8756">
        <v>50</v>
      </c>
      <c r="B8756" t="s">
        <v>76</v>
      </c>
    </row>
    <row r="8757" spans="1:2" x14ac:dyDescent="0.15">
      <c r="A8757">
        <v>20</v>
      </c>
      <c r="B8757" t="s">
        <v>76</v>
      </c>
    </row>
    <row r="8758" spans="1:2" x14ac:dyDescent="0.15">
      <c r="A8758">
        <v>50</v>
      </c>
      <c r="B8758" t="s">
        <v>52</v>
      </c>
    </row>
    <row r="8759" spans="1:2" x14ac:dyDescent="0.15">
      <c r="A8759">
        <v>50</v>
      </c>
      <c r="B8759" t="s">
        <v>76</v>
      </c>
    </row>
    <row r="8760" spans="1:2" x14ac:dyDescent="0.15">
      <c r="A8760">
        <v>60</v>
      </c>
      <c r="B8760" t="s">
        <v>76</v>
      </c>
    </row>
    <row r="8761" spans="1:2" x14ac:dyDescent="0.15">
      <c r="A8761">
        <v>40</v>
      </c>
      <c r="B8761" t="s">
        <v>52</v>
      </c>
    </row>
    <row r="8762" spans="1:2" x14ac:dyDescent="0.15">
      <c r="A8762">
        <v>60</v>
      </c>
      <c r="B8762" t="s">
        <v>52</v>
      </c>
    </row>
    <row r="8763" spans="1:2" x14ac:dyDescent="0.15">
      <c r="A8763">
        <v>60</v>
      </c>
      <c r="B8763" t="s">
        <v>52</v>
      </c>
    </row>
    <row r="8764" spans="1:2" x14ac:dyDescent="0.15">
      <c r="A8764">
        <v>40</v>
      </c>
      <c r="B8764" t="s">
        <v>76</v>
      </c>
    </row>
    <row r="8765" spans="1:2" x14ac:dyDescent="0.15">
      <c r="A8765">
        <v>50</v>
      </c>
      <c r="B8765" t="s">
        <v>76</v>
      </c>
    </row>
    <row r="8766" spans="1:2" x14ac:dyDescent="0.15">
      <c r="A8766">
        <v>50</v>
      </c>
      <c r="B8766" t="s">
        <v>52</v>
      </c>
    </row>
    <row r="8767" spans="1:2" x14ac:dyDescent="0.15">
      <c r="A8767">
        <v>30</v>
      </c>
      <c r="B8767" t="s">
        <v>76</v>
      </c>
    </row>
    <row r="8768" spans="1:2" x14ac:dyDescent="0.15">
      <c r="A8768">
        <v>40</v>
      </c>
      <c r="B8768" t="s">
        <v>76</v>
      </c>
    </row>
    <row r="8769" spans="1:2" x14ac:dyDescent="0.15">
      <c r="A8769">
        <v>50</v>
      </c>
      <c r="B8769" t="s">
        <v>76</v>
      </c>
    </row>
    <row r="8770" spans="1:2" x14ac:dyDescent="0.15">
      <c r="A8770">
        <v>60</v>
      </c>
      <c r="B8770" t="s">
        <v>52</v>
      </c>
    </row>
    <row r="8771" spans="1:2" x14ac:dyDescent="0.15">
      <c r="A8771">
        <v>20</v>
      </c>
      <c r="B8771" t="s">
        <v>76</v>
      </c>
    </row>
    <row r="8772" spans="1:2" x14ac:dyDescent="0.15">
      <c r="A8772">
        <v>40</v>
      </c>
      <c r="B8772" t="s">
        <v>52</v>
      </c>
    </row>
    <row r="8773" spans="1:2" x14ac:dyDescent="0.15">
      <c r="A8773">
        <v>20</v>
      </c>
      <c r="B8773" t="s">
        <v>76</v>
      </c>
    </row>
    <row r="8774" spans="1:2" x14ac:dyDescent="0.15">
      <c r="A8774">
        <v>40</v>
      </c>
      <c r="B8774" t="s">
        <v>76</v>
      </c>
    </row>
    <row r="8775" spans="1:2" x14ac:dyDescent="0.15">
      <c r="A8775">
        <v>40</v>
      </c>
      <c r="B8775" t="s">
        <v>52</v>
      </c>
    </row>
    <row r="8776" spans="1:2" x14ac:dyDescent="0.15">
      <c r="A8776">
        <v>70</v>
      </c>
      <c r="B8776" t="s">
        <v>52</v>
      </c>
    </row>
    <row r="8777" spans="1:2" x14ac:dyDescent="0.15">
      <c r="A8777">
        <v>80</v>
      </c>
      <c r="B8777" t="s">
        <v>76</v>
      </c>
    </row>
    <row r="8778" spans="1:2" x14ac:dyDescent="0.15">
      <c r="A8778">
        <v>80</v>
      </c>
      <c r="B8778" t="s">
        <v>76</v>
      </c>
    </row>
    <row r="8779" spans="1:2" x14ac:dyDescent="0.15">
      <c r="A8779">
        <v>80</v>
      </c>
      <c r="B8779" t="s">
        <v>76</v>
      </c>
    </row>
    <row r="8780" spans="1:2" x14ac:dyDescent="0.15">
      <c r="A8780">
        <v>30</v>
      </c>
      <c r="B8780" t="s">
        <v>52</v>
      </c>
    </row>
    <row r="8781" spans="1:2" x14ac:dyDescent="0.15">
      <c r="A8781">
        <v>30</v>
      </c>
      <c r="B8781" t="s">
        <v>76</v>
      </c>
    </row>
    <row r="8782" spans="1:2" x14ac:dyDescent="0.15">
      <c r="A8782">
        <v>60</v>
      </c>
      <c r="B8782" t="s">
        <v>52</v>
      </c>
    </row>
    <row r="8783" spans="1:2" x14ac:dyDescent="0.15">
      <c r="A8783">
        <v>50</v>
      </c>
      <c r="B8783" t="s">
        <v>76</v>
      </c>
    </row>
    <row r="8784" spans="1:2" x14ac:dyDescent="0.15">
      <c r="A8784">
        <v>50</v>
      </c>
      <c r="B8784" t="s">
        <v>76</v>
      </c>
    </row>
    <row r="8785" spans="1:2" x14ac:dyDescent="0.15">
      <c r="A8785">
        <v>50</v>
      </c>
      <c r="B8785" t="s">
        <v>52</v>
      </c>
    </row>
    <row r="8786" spans="1:2" x14ac:dyDescent="0.15">
      <c r="A8786">
        <v>30</v>
      </c>
      <c r="B8786" t="s">
        <v>52</v>
      </c>
    </row>
    <row r="8787" spans="1:2" x14ac:dyDescent="0.15">
      <c r="A8787">
        <v>60</v>
      </c>
      <c r="B8787" t="s">
        <v>52</v>
      </c>
    </row>
    <row r="8788" spans="1:2" x14ac:dyDescent="0.15">
      <c r="A8788">
        <v>50</v>
      </c>
      <c r="B8788" t="s">
        <v>52</v>
      </c>
    </row>
    <row r="8789" spans="1:2" x14ac:dyDescent="0.15">
      <c r="A8789">
        <v>80</v>
      </c>
      <c r="B8789" t="s">
        <v>76</v>
      </c>
    </row>
    <row r="8790" spans="1:2" x14ac:dyDescent="0.15">
      <c r="A8790">
        <v>60</v>
      </c>
      <c r="B8790" t="s">
        <v>76</v>
      </c>
    </row>
    <row r="8791" spans="1:2" x14ac:dyDescent="0.15">
      <c r="A8791">
        <v>30</v>
      </c>
      <c r="B8791" t="s">
        <v>52</v>
      </c>
    </row>
    <row r="8792" spans="1:2" x14ac:dyDescent="0.15">
      <c r="A8792">
        <v>30</v>
      </c>
      <c r="B8792" t="s">
        <v>76</v>
      </c>
    </row>
    <row r="8793" spans="1:2" x14ac:dyDescent="0.15">
      <c r="A8793">
        <v>20</v>
      </c>
      <c r="B8793" t="s">
        <v>76</v>
      </c>
    </row>
    <row r="8794" spans="1:2" x14ac:dyDescent="0.15">
      <c r="A8794">
        <v>40</v>
      </c>
      <c r="B8794" t="s">
        <v>52</v>
      </c>
    </row>
    <row r="8795" spans="1:2" x14ac:dyDescent="0.15">
      <c r="A8795">
        <v>50</v>
      </c>
      <c r="B8795" t="s">
        <v>52</v>
      </c>
    </row>
    <row r="8796" spans="1:2" x14ac:dyDescent="0.15">
      <c r="A8796">
        <v>70</v>
      </c>
      <c r="B8796" t="s">
        <v>76</v>
      </c>
    </row>
    <row r="8797" spans="1:2" x14ac:dyDescent="0.15">
      <c r="A8797">
        <v>90</v>
      </c>
      <c r="B8797" t="s">
        <v>76</v>
      </c>
    </row>
    <row r="8798" spans="1:2" x14ac:dyDescent="0.15">
      <c r="A8798">
        <v>50</v>
      </c>
      <c r="B8798" t="s">
        <v>76</v>
      </c>
    </row>
    <row r="8799" spans="1:2" x14ac:dyDescent="0.15">
      <c r="A8799">
        <v>80</v>
      </c>
      <c r="B8799" t="s">
        <v>52</v>
      </c>
    </row>
    <row r="8800" spans="1:2" x14ac:dyDescent="0.15">
      <c r="A8800">
        <v>90</v>
      </c>
      <c r="B8800" t="s">
        <v>52</v>
      </c>
    </row>
    <row r="8801" spans="1:2" x14ac:dyDescent="0.15">
      <c r="A8801">
        <v>30</v>
      </c>
      <c r="B8801" t="s">
        <v>76</v>
      </c>
    </row>
    <row r="8802" spans="1:2" x14ac:dyDescent="0.15">
      <c r="A8802">
        <v>20</v>
      </c>
      <c r="B8802" t="s">
        <v>52</v>
      </c>
    </row>
    <row r="8803" spans="1:2" x14ac:dyDescent="0.15">
      <c r="A8803">
        <v>60</v>
      </c>
      <c r="B8803" t="s">
        <v>76</v>
      </c>
    </row>
    <row r="8804" spans="1:2" x14ac:dyDescent="0.15">
      <c r="A8804">
        <v>60</v>
      </c>
      <c r="B8804" t="s">
        <v>52</v>
      </c>
    </row>
    <row r="8805" spans="1:2" x14ac:dyDescent="0.15">
      <c r="A8805">
        <v>20</v>
      </c>
      <c r="B8805" t="s">
        <v>76</v>
      </c>
    </row>
    <row r="8806" spans="1:2" x14ac:dyDescent="0.15">
      <c r="A8806">
        <v>70</v>
      </c>
      <c r="B8806" t="s">
        <v>76</v>
      </c>
    </row>
    <row r="8807" spans="1:2" x14ac:dyDescent="0.15">
      <c r="A8807">
        <v>80</v>
      </c>
      <c r="B8807" t="s">
        <v>52</v>
      </c>
    </row>
    <row r="8808" spans="1:2" x14ac:dyDescent="0.15">
      <c r="A8808">
        <v>80</v>
      </c>
      <c r="B8808" t="s">
        <v>76</v>
      </c>
    </row>
    <row r="8809" spans="1:2" x14ac:dyDescent="0.15">
      <c r="A8809">
        <v>90</v>
      </c>
      <c r="B8809" t="s">
        <v>76</v>
      </c>
    </row>
    <row r="8810" spans="1:2" x14ac:dyDescent="0.15">
      <c r="A8810">
        <v>80</v>
      </c>
      <c r="B8810" t="s">
        <v>76</v>
      </c>
    </row>
    <row r="8811" spans="1:2" x14ac:dyDescent="0.15">
      <c r="A8811">
        <v>40</v>
      </c>
      <c r="B8811" t="s">
        <v>52</v>
      </c>
    </row>
    <row r="8812" spans="1:2" x14ac:dyDescent="0.15">
      <c r="A8812">
        <v>20</v>
      </c>
      <c r="B8812" t="s">
        <v>76</v>
      </c>
    </row>
    <row r="8813" spans="1:2" x14ac:dyDescent="0.15">
      <c r="A8813">
        <v>20</v>
      </c>
      <c r="B8813" t="s">
        <v>76</v>
      </c>
    </row>
    <row r="8814" spans="1:2" x14ac:dyDescent="0.15">
      <c r="A8814">
        <v>50</v>
      </c>
      <c r="B8814" t="s">
        <v>76</v>
      </c>
    </row>
    <row r="8815" spans="1:2" x14ac:dyDescent="0.15">
      <c r="A8815">
        <v>40</v>
      </c>
      <c r="B8815" t="s">
        <v>52</v>
      </c>
    </row>
    <row r="8816" spans="1:2" x14ac:dyDescent="0.15">
      <c r="A8816">
        <v>10</v>
      </c>
      <c r="B8816" t="s">
        <v>76</v>
      </c>
    </row>
    <row r="8817" spans="1:2" x14ac:dyDescent="0.15">
      <c r="A8817" t="s">
        <v>417</v>
      </c>
      <c r="B8817" t="s">
        <v>52</v>
      </c>
    </row>
    <row r="8818" spans="1:2" x14ac:dyDescent="0.15">
      <c r="A8818" t="s">
        <v>120</v>
      </c>
      <c r="B8818" t="s">
        <v>120</v>
      </c>
    </row>
    <row r="8819" spans="1:2" x14ac:dyDescent="0.15">
      <c r="A8819" t="s">
        <v>120</v>
      </c>
      <c r="B8819" t="s">
        <v>120</v>
      </c>
    </row>
    <row r="8820" spans="1:2" x14ac:dyDescent="0.15">
      <c r="A8820" t="s">
        <v>120</v>
      </c>
      <c r="B8820" t="s">
        <v>120</v>
      </c>
    </row>
    <row r="8821" spans="1:2" x14ac:dyDescent="0.15">
      <c r="A8821" t="s">
        <v>120</v>
      </c>
      <c r="B8821" t="s">
        <v>120</v>
      </c>
    </row>
    <row r="8822" spans="1:2" x14ac:dyDescent="0.15">
      <c r="A8822" t="s">
        <v>120</v>
      </c>
      <c r="B8822" t="s">
        <v>120</v>
      </c>
    </row>
    <row r="8823" spans="1:2" x14ac:dyDescent="0.15">
      <c r="A8823">
        <v>50</v>
      </c>
      <c r="B8823" t="s">
        <v>52</v>
      </c>
    </row>
    <row r="8824" spans="1:2" x14ac:dyDescent="0.15">
      <c r="A8824">
        <v>50</v>
      </c>
      <c r="B8824" t="s">
        <v>52</v>
      </c>
    </row>
    <row r="8825" spans="1:2" x14ac:dyDescent="0.15">
      <c r="A8825">
        <v>50</v>
      </c>
      <c r="B8825" t="s">
        <v>52</v>
      </c>
    </row>
    <row r="8826" spans="1:2" x14ac:dyDescent="0.15">
      <c r="A8826">
        <v>50</v>
      </c>
      <c r="B8826" t="s">
        <v>76</v>
      </c>
    </row>
    <row r="8827" spans="1:2" x14ac:dyDescent="0.15">
      <c r="A8827">
        <v>10</v>
      </c>
      <c r="B8827" t="s">
        <v>76</v>
      </c>
    </row>
    <row r="8828" spans="1:2" x14ac:dyDescent="0.15">
      <c r="A8828">
        <v>70</v>
      </c>
      <c r="B8828" t="s">
        <v>76</v>
      </c>
    </row>
    <row r="8829" spans="1:2" x14ac:dyDescent="0.15">
      <c r="A8829">
        <v>50</v>
      </c>
      <c r="B8829" t="s">
        <v>52</v>
      </c>
    </row>
    <row r="8830" spans="1:2" x14ac:dyDescent="0.15">
      <c r="A8830">
        <v>10</v>
      </c>
      <c r="B8830" t="s">
        <v>76</v>
      </c>
    </row>
    <row r="8831" spans="1:2" x14ac:dyDescent="0.15">
      <c r="A8831">
        <v>40</v>
      </c>
      <c r="B8831" t="s">
        <v>52</v>
      </c>
    </row>
    <row r="8832" spans="1:2" x14ac:dyDescent="0.15">
      <c r="A8832">
        <v>50</v>
      </c>
      <c r="B8832" t="s">
        <v>52</v>
      </c>
    </row>
    <row r="8833" spans="1:2" x14ac:dyDescent="0.15">
      <c r="A8833">
        <v>20</v>
      </c>
      <c r="B8833" t="s">
        <v>76</v>
      </c>
    </row>
    <row r="8834" spans="1:2" x14ac:dyDescent="0.15">
      <c r="A8834">
        <v>20</v>
      </c>
      <c r="B8834" t="s">
        <v>52</v>
      </c>
    </row>
    <row r="8835" spans="1:2" x14ac:dyDescent="0.15">
      <c r="A8835">
        <v>10</v>
      </c>
      <c r="B8835" t="s">
        <v>52</v>
      </c>
    </row>
    <row r="8836" spans="1:2" x14ac:dyDescent="0.15">
      <c r="A8836">
        <v>70</v>
      </c>
      <c r="B8836" t="s">
        <v>52</v>
      </c>
    </row>
    <row r="8837" spans="1:2" x14ac:dyDescent="0.15">
      <c r="A8837">
        <v>70</v>
      </c>
      <c r="B8837" t="s">
        <v>76</v>
      </c>
    </row>
    <row r="8838" spans="1:2" x14ac:dyDescent="0.15">
      <c r="A8838">
        <v>20</v>
      </c>
      <c r="B8838" t="s">
        <v>76</v>
      </c>
    </row>
    <row r="8839" spans="1:2" x14ac:dyDescent="0.15">
      <c r="A8839">
        <v>20</v>
      </c>
      <c r="B8839" t="s">
        <v>76</v>
      </c>
    </row>
    <row r="8840" spans="1:2" x14ac:dyDescent="0.15">
      <c r="A8840">
        <v>60</v>
      </c>
      <c r="B8840" t="s">
        <v>52</v>
      </c>
    </row>
    <row r="8841" spans="1:2" x14ac:dyDescent="0.15">
      <c r="A8841">
        <v>60</v>
      </c>
      <c r="B8841" t="s">
        <v>76</v>
      </c>
    </row>
    <row r="8842" spans="1:2" x14ac:dyDescent="0.15">
      <c r="A8842">
        <v>40</v>
      </c>
      <c r="B8842" t="s">
        <v>52</v>
      </c>
    </row>
    <row r="8843" spans="1:2" x14ac:dyDescent="0.15">
      <c r="A8843">
        <v>70</v>
      </c>
      <c r="B8843" t="s">
        <v>76</v>
      </c>
    </row>
    <row r="8844" spans="1:2" x14ac:dyDescent="0.15">
      <c r="A8844">
        <v>90</v>
      </c>
      <c r="B8844" t="s">
        <v>52</v>
      </c>
    </row>
    <row r="8845" spans="1:2" x14ac:dyDescent="0.15">
      <c r="A8845">
        <v>80</v>
      </c>
      <c r="B8845" t="s">
        <v>76</v>
      </c>
    </row>
    <row r="8846" spans="1:2" x14ac:dyDescent="0.15">
      <c r="A8846">
        <v>30</v>
      </c>
      <c r="B8846" t="s">
        <v>76</v>
      </c>
    </row>
    <row r="8847" spans="1:2" x14ac:dyDescent="0.15">
      <c r="A8847">
        <v>40</v>
      </c>
      <c r="B8847" t="s">
        <v>52</v>
      </c>
    </row>
    <row r="8848" spans="1:2" x14ac:dyDescent="0.15">
      <c r="A8848">
        <v>30</v>
      </c>
      <c r="B8848" t="s">
        <v>52</v>
      </c>
    </row>
    <row r="8849" spans="1:2" x14ac:dyDescent="0.15">
      <c r="A8849">
        <v>40</v>
      </c>
      <c r="B8849" t="s">
        <v>52</v>
      </c>
    </row>
    <row r="8850" spans="1:2" x14ac:dyDescent="0.15">
      <c r="A8850">
        <v>20</v>
      </c>
      <c r="B8850" t="s">
        <v>52</v>
      </c>
    </row>
    <row r="8851" spans="1:2" x14ac:dyDescent="0.15">
      <c r="A8851">
        <v>40</v>
      </c>
      <c r="B8851" t="s">
        <v>52</v>
      </c>
    </row>
    <row r="8852" spans="1:2" x14ac:dyDescent="0.15">
      <c r="A8852">
        <v>40</v>
      </c>
      <c r="B8852" t="s">
        <v>76</v>
      </c>
    </row>
    <row r="8853" spans="1:2" x14ac:dyDescent="0.15">
      <c r="A8853">
        <v>40</v>
      </c>
      <c r="B8853" t="s">
        <v>52</v>
      </c>
    </row>
    <row r="8854" spans="1:2" x14ac:dyDescent="0.15">
      <c r="A8854">
        <v>20</v>
      </c>
      <c r="B8854" t="s">
        <v>76</v>
      </c>
    </row>
    <row r="8855" spans="1:2" x14ac:dyDescent="0.15">
      <c r="A8855">
        <v>20</v>
      </c>
      <c r="B8855" t="s">
        <v>52</v>
      </c>
    </row>
    <row r="8856" spans="1:2" x14ac:dyDescent="0.15">
      <c r="A8856">
        <v>20</v>
      </c>
      <c r="B8856" t="s">
        <v>76</v>
      </c>
    </row>
    <row r="8857" spans="1:2" x14ac:dyDescent="0.15">
      <c r="A8857">
        <v>40</v>
      </c>
      <c r="B8857" t="s">
        <v>52</v>
      </c>
    </row>
    <row r="8858" spans="1:2" x14ac:dyDescent="0.15">
      <c r="A8858">
        <v>20</v>
      </c>
      <c r="B8858" t="s">
        <v>76</v>
      </c>
    </row>
    <row r="8859" spans="1:2" x14ac:dyDescent="0.15">
      <c r="A8859">
        <v>20</v>
      </c>
      <c r="B8859" t="s">
        <v>52</v>
      </c>
    </row>
    <row r="8860" spans="1:2" x14ac:dyDescent="0.15">
      <c r="A8860">
        <v>50</v>
      </c>
      <c r="B8860" t="s">
        <v>52</v>
      </c>
    </row>
    <row r="8861" spans="1:2" x14ac:dyDescent="0.15">
      <c r="A8861">
        <v>50</v>
      </c>
      <c r="B8861" t="s">
        <v>52</v>
      </c>
    </row>
    <row r="8862" spans="1:2" x14ac:dyDescent="0.15">
      <c r="A8862">
        <v>40</v>
      </c>
      <c r="B8862" t="s">
        <v>52</v>
      </c>
    </row>
    <row r="8863" spans="1:2" x14ac:dyDescent="0.15">
      <c r="A8863">
        <v>30</v>
      </c>
      <c r="B8863" t="s">
        <v>52</v>
      </c>
    </row>
    <row r="8864" spans="1:2" x14ac:dyDescent="0.15">
      <c r="A8864">
        <v>50</v>
      </c>
      <c r="B8864" t="s">
        <v>52</v>
      </c>
    </row>
    <row r="8865" spans="1:2" x14ac:dyDescent="0.15">
      <c r="A8865">
        <v>40</v>
      </c>
      <c r="B8865" t="s">
        <v>52</v>
      </c>
    </row>
    <row r="8866" spans="1:2" x14ac:dyDescent="0.15">
      <c r="A8866">
        <v>20</v>
      </c>
      <c r="B8866" t="s">
        <v>52</v>
      </c>
    </row>
    <row r="8867" spans="1:2" x14ac:dyDescent="0.15">
      <c r="A8867">
        <v>20</v>
      </c>
      <c r="B8867" t="s">
        <v>52</v>
      </c>
    </row>
    <row r="8868" spans="1:2" x14ac:dyDescent="0.15">
      <c r="A8868">
        <v>50</v>
      </c>
      <c r="B8868" t="s">
        <v>76</v>
      </c>
    </row>
    <row r="8869" spans="1:2" x14ac:dyDescent="0.15">
      <c r="A8869">
        <v>70</v>
      </c>
      <c r="B8869" t="s">
        <v>76</v>
      </c>
    </row>
    <row r="8870" spans="1:2" x14ac:dyDescent="0.15">
      <c r="A8870">
        <v>40</v>
      </c>
      <c r="B8870" t="s">
        <v>52</v>
      </c>
    </row>
    <row r="8871" spans="1:2" x14ac:dyDescent="0.15">
      <c r="A8871">
        <v>40</v>
      </c>
      <c r="B8871" t="s">
        <v>76</v>
      </c>
    </row>
    <row r="8872" spans="1:2" x14ac:dyDescent="0.15">
      <c r="A8872">
        <v>60</v>
      </c>
      <c r="B8872" t="s">
        <v>52</v>
      </c>
    </row>
    <row r="8873" spans="1:2" x14ac:dyDescent="0.15">
      <c r="A8873">
        <v>40</v>
      </c>
      <c r="B8873" t="s">
        <v>52</v>
      </c>
    </row>
    <row r="8874" spans="1:2" x14ac:dyDescent="0.15">
      <c r="A8874">
        <v>60</v>
      </c>
      <c r="B8874" t="s">
        <v>52</v>
      </c>
    </row>
    <row r="8875" spans="1:2" x14ac:dyDescent="0.15">
      <c r="A8875">
        <v>60</v>
      </c>
      <c r="B8875" t="s">
        <v>52</v>
      </c>
    </row>
    <row r="8876" spans="1:2" x14ac:dyDescent="0.15">
      <c r="A8876">
        <v>70</v>
      </c>
      <c r="B8876" t="s">
        <v>52</v>
      </c>
    </row>
    <row r="8877" spans="1:2" x14ac:dyDescent="0.15">
      <c r="A8877">
        <v>80</v>
      </c>
      <c r="B8877" t="s">
        <v>52</v>
      </c>
    </row>
    <row r="8878" spans="1:2" x14ac:dyDescent="0.15">
      <c r="A8878">
        <v>80</v>
      </c>
      <c r="B8878" t="s">
        <v>76</v>
      </c>
    </row>
    <row r="8879" spans="1:2" x14ac:dyDescent="0.15">
      <c r="A8879">
        <v>80</v>
      </c>
      <c r="B8879" t="s">
        <v>52</v>
      </c>
    </row>
    <row r="8880" spans="1:2" x14ac:dyDescent="0.15">
      <c r="A8880">
        <v>70</v>
      </c>
      <c r="B8880" t="s">
        <v>52</v>
      </c>
    </row>
    <row r="8881" spans="1:2" x14ac:dyDescent="0.15">
      <c r="A8881">
        <v>90</v>
      </c>
      <c r="B8881" t="s">
        <v>76</v>
      </c>
    </row>
    <row r="8882" spans="1:2" x14ac:dyDescent="0.15">
      <c r="A8882">
        <v>80</v>
      </c>
      <c r="B8882" t="s">
        <v>52</v>
      </c>
    </row>
    <row r="8883" spans="1:2" x14ac:dyDescent="0.15">
      <c r="A8883">
        <v>50</v>
      </c>
      <c r="B8883" t="s">
        <v>52</v>
      </c>
    </row>
    <row r="8884" spans="1:2" x14ac:dyDescent="0.15">
      <c r="A8884">
        <v>80</v>
      </c>
      <c r="B8884" t="s">
        <v>76</v>
      </c>
    </row>
    <row r="8885" spans="1:2" x14ac:dyDescent="0.15">
      <c r="A8885">
        <v>40</v>
      </c>
      <c r="B8885" t="s">
        <v>76</v>
      </c>
    </row>
    <row r="8886" spans="1:2" x14ac:dyDescent="0.15">
      <c r="A8886">
        <v>60</v>
      </c>
      <c r="B8886" t="s">
        <v>52</v>
      </c>
    </row>
    <row r="8887" spans="1:2" x14ac:dyDescent="0.15">
      <c r="A8887">
        <v>60</v>
      </c>
      <c r="B8887" t="s">
        <v>76</v>
      </c>
    </row>
    <row r="8888" spans="1:2" x14ac:dyDescent="0.15">
      <c r="A8888">
        <v>40</v>
      </c>
      <c r="B8888" t="s">
        <v>76</v>
      </c>
    </row>
    <row r="8889" spans="1:2" x14ac:dyDescent="0.15">
      <c r="A8889">
        <v>30</v>
      </c>
      <c r="B8889" t="s">
        <v>52</v>
      </c>
    </row>
    <row r="8890" spans="1:2" x14ac:dyDescent="0.15">
      <c r="A8890">
        <v>50</v>
      </c>
      <c r="B8890" t="s">
        <v>52</v>
      </c>
    </row>
    <row r="8891" spans="1:2" x14ac:dyDescent="0.15">
      <c r="A8891">
        <v>60</v>
      </c>
      <c r="B8891" t="s">
        <v>52</v>
      </c>
    </row>
    <row r="8892" spans="1:2" x14ac:dyDescent="0.15">
      <c r="A8892">
        <v>30</v>
      </c>
      <c r="B8892" t="s">
        <v>52</v>
      </c>
    </row>
    <row r="8893" spans="1:2" x14ac:dyDescent="0.15">
      <c r="A8893">
        <v>50</v>
      </c>
      <c r="B8893" t="s">
        <v>52</v>
      </c>
    </row>
    <row r="8894" spans="1:2" x14ac:dyDescent="0.15">
      <c r="A8894">
        <v>40</v>
      </c>
      <c r="B8894" t="s">
        <v>52</v>
      </c>
    </row>
    <row r="8895" spans="1:2" x14ac:dyDescent="0.15">
      <c r="A8895">
        <v>40</v>
      </c>
      <c r="B8895" t="s">
        <v>52</v>
      </c>
    </row>
    <row r="8896" spans="1:2" x14ac:dyDescent="0.15">
      <c r="A8896">
        <v>20</v>
      </c>
      <c r="B8896" t="s">
        <v>52</v>
      </c>
    </row>
    <row r="8897" spans="1:2" x14ac:dyDescent="0.15">
      <c r="A8897">
        <v>50</v>
      </c>
      <c r="B8897" t="s">
        <v>52</v>
      </c>
    </row>
    <row r="8898" spans="1:2" x14ac:dyDescent="0.15">
      <c r="A8898">
        <v>20</v>
      </c>
      <c r="B8898" t="s">
        <v>76</v>
      </c>
    </row>
    <row r="8899" spans="1:2" x14ac:dyDescent="0.15">
      <c r="A8899">
        <v>30</v>
      </c>
      <c r="B8899" t="s">
        <v>52</v>
      </c>
    </row>
    <row r="8900" spans="1:2" x14ac:dyDescent="0.15">
      <c r="A8900">
        <v>50</v>
      </c>
      <c r="B8900" t="s">
        <v>52</v>
      </c>
    </row>
    <row r="8901" spans="1:2" x14ac:dyDescent="0.15">
      <c r="A8901">
        <v>10</v>
      </c>
      <c r="B8901" t="s">
        <v>52</v>
      </c>
    </row>
    <row r="8902" spans="1:2" x14ac:dyDescent="0.15">
      <c r="A8902">
        <v>70</v>
      </c>
      <c r="B8902" t="s">
        <v>52</v>
      </c>
    </row>
    <row r="8903" spans="1:2" x14ac:dyDescent="0.15">
      <c r="A8903">
        <v>50</v>
      </c>
      <c r="B8903" t="s">
        <v>76</v>
      </c>
    </row>
    <row r="8904" spans="1:2" x14ac:dyDescent="0.15">
      <c r="A8904">
        <v>30</v>
      </c>
      <c r="B8904" t="s">
        <v>76</v>
      </c>
    </row>
    <row r="8905" spans="1:2" x14ac:dyDescent="0.15">
      <c r="A8905" t="s">
        <v>417</v>
      </c>
      <c r="B8905" t="s">
        <v>52</v>
      </c>
    </row>
    <row r="8906" spans="1:2" x14ac:dyDescent="0.15">
      <c r="A8906">
        <v>40</v>
      </c>
      <c r="B8906" t="s">
        <v>76</v>
      </c>
    </row>
    <row r="8907" spans="1:2" x14ac:dyDescent="0.15">
      <c r="A8907" t="s">
        <v>120</v>
      </c>
      <c r="B8907" t="s">
        <v>52</v>
      </c>
    </row>
    <row r="8908" spans="1:2" x14ac:dyDescent="0.15">
      <c r="A8908" t="s">
        <v>120</v>
      </c>
      <c r="B8908" t="s">
        <v>52</v>
      </c>
    </row>
    <row r="8909" spans="1:2" x14ac:dyDescent="0.15">
      <c r="A8909">
        <v>20</v>
      </c>
      <c r="B8909" t="s">
        <v>76</v>
      </c>
    </row>
    <row r="8910" spans="1:2" x14ac:dyDescent="0.15">
      <c r="A8910">
        <v>30</v>
      </c>
      <c r="B8910" t="s">
        <v>52</v>
      </c>
    </row>
    <row r="8911" spans="1:2" x14ac:dyDescent="0.15">
      <c r="A8911">
        <v>20</v>
      </c>
      <c r="B8911" t="s">
        <v>76</v>
      </c>
    </row>
    <row r="8912" spans="1:2" x14ac:dyDescent="0.15">
      <c r="A8912">
        <v>40</v>
      </c>
      <c r="B8912" t="s">
        <v>52</v>
      </c>
    </row>
    <row r="8913" spans="1:2" x14ac:dyDescent="0.15">
      <c r="A8913" t="s">
        <v>417</v>
      </c>
      <c r="B8913" t="s">
        <v>76</v>
      </c>
    </row>
    <row r="8914" spans="1:2" x14ac:dyDescent="0.15">
      <c r="A8914">
        <v>20</v>
      </c>
      <c r="B8914" t="s">
        <v>52</v>
      </c>
    </row>
    <row r="8915" spans="1:2" x14ac:dyDescent="0.15">
      <c r="A8915">
        <v>20</v>
      </c>
      <c r="B8915" t="s">
        <v>76</v>
      </c>
    </row>
    <row r="8916" spans="1:2" x14ac:dyDescent="0.15">
      <c r="A8916">
        <v>20</v>
      </c>
      <c r="B8916" t="s">
        <v>52</v>
      </c>
    </row>
    <row r="8917" spans="1:2" x14ac:dyDescent="0.15">
      <c r="A8917">
        <v>30</v>
      </c>
      <c r="B8917" t="s">
        <v>52</v>
      </c>
    </row>
    <row r="8918" spans="1:2" x14ac:dyDescent="0.15">
      <c r="A8918">
        <v>30</v>
      </c>
      <c r="B8918" t="s">
        <v>76</v>
      </c>
    </row>
    <row r="8919" spans="1:2" x14ac:dyDescent="0.15">
      <c r="A8919">
        <v>40</v>
      </c>
      <c r="B8919" t="s">
        <v>76</v>
      </c>
    </row>
    <row r="8920" spans="1:2" x14ac:dyDescent="0.15">
      <c r="A8920">
        <v>40</v>
      </c>
      <c r="B8920" t="s">
        <v>52</v>
      </c>
    </row>
    <row r="8921" spans="1:2" x14ac:dyDescent="0.15">
      <c r="A8921">
        <v>50</v>
      </c>
      <c r="B8921" t="s">
        <v>76</v>
      </c>
    </row>
    <row r="8922" spans="1:2" x14ac:dyDescent="0.15">
      <c r="A8922">
        <v>50</v>
      </c>
      <c r="B8922" t="s">
        <v>76</v>
      </c>
    </row>
    <row r="8923" spans="1:2" x14ac:dyDescent="0.15">
      <c r="A8923">
        <v>60</v>
      </c>
      <c r="B8923" t="s">
        <v>52</v>
      </c>
    </row>
    <row r="8924" spans="1:2" x14ac:dyDescent="0.15">
      <c r="A8924">
        <v>60</v>
      </c>
      <c r="B8924" t="s">
        <v>52</v>
      </c>
    </row>
    <row r="8925" spans="1:2" x14ac:dyDescent="0.15">
      <c r="A8925">
        <v>70</v>
      </c>
      <c r="B8925" t="s">
        <v>52</v>
      </c>
    </row>
    <row r="8926" spans="1:2" x14ac:dyDescent="0.15">
      <c r="A8926">
        <v>20</v>
      </c>
      <c r="B8926" t="s">
        <v>52</v>
      </c>
    </row>
    <row r="8927" spans="1:2" x14ac:dyDescent="0.15">
      <c r="A8927">
        <v>20</v>
      </c>
      <c r="B8927" t="s">
        <v>76</v>
      </c>
    </row>
    <row r="8928" spans="1:2" x14ac:dyDescent="0.15">
      <c r="A8928">
        <v>20</v>
      </c>
      <c r="B8928" t="s">
        <v>76</v>
      </c>
    </row>
    <row r="8929" spans="1:2" x14ac:dyDescent="0.15">
      <c r="A8929">
        <v>20</v>
      </c>
      <c r="B8929" t="s">
        <v>52</v>
      </c>
    </row>
    <row r="8930" spans="1:2" x14ac:dyDescent="0.15">
      <c r="A8930">
        <v>20</v>
      </c>
      <c r="B8930" t="s">
        <v>52</v>
      </c>
    </row>
    <row r="8931" spans="1:2" x14ac:dyDescent="0.15">
      <c r="A8931">
        <v>20</v>
      </c>
      <c r="B8931" t="s">
        <v>52</v>
      </c>
    </row>
    <row r="8932" spans="1:2" x14ac:dyDescent="0.15">
      <c r="A8932">
        <v>20</v>
      </c>
      <c r="B8932" t="s">
        <v>52</v>
      </c>
    </row>
    <row r="8933" spans="1:2" x14ac:dyDescent="0.15">
      <c r="A8933">
        <v>20</v>
      </c>
      <c r="B8933" t="s">
        <v>52</v>
      </c>
    </row>
    <row r="8934" spans="1:2" x14ac:dyDescent="0.15">
      <c r="A8934">
        <v>30</v>
      </c>
      <c r="B8934" t="s">
        <v>52</v>
      </c>
    </row>
    <row r="8935" spans="1:2" x14ac:dyDescent="0.15">
      <c r="A8935">
        <v>30</v>
      </c>
      <c r="B8935" t="s">
        <v>52</v>
      </c>
    </row>
    <row r="8936" spans="1:2" x14ac:dyDescent="0.15">
      <c r="A8936">
        <v>30</v>
      </c>
      <c r="B8936" t="s">
        <v>52</v>
      </c>
    </row>
    <row r="8937" spans="1:2" x14ac:dyDescent="0.15">
      <c r="A8937">
        <v>30</v>
      </c>
      <c r="B8937" t="s">
        <v>52</v>
      </c>
    </row>
    <row r="8938" spans="1:2" x14ac:dyDescent="0.15">
      <c r="A8938">
        <v>30</v>
      </c>
      <c r="B8938" t="s">
        <v>52</v>
      </c>
    </row>
    <row r="8939" spans="1:2" x14ac:dyDescent="0.15">
      <c r="A8939">
        <v>40</v>
      </c>
      <c r="B8939" t="s">
        <v>52</v>
      </c>
    </row>
    <row r="8940" spans="1:2" x14ac:dyDescent="0.15">
      <c r="A8940">
        <v>50</v>
      </c>
      <c r="B8940" t="s">
        <v>52</v>
      </c>
    </row>
    <row r="8941" spans="1:2" x14ac:dyDescent="0.15">
      <c r="A8941">
        <v>50</v>
      </c>
      <c r="B8941" t="s">
        <v>52</v>
      </c>
    </row>
    <row r="8942" spans="1:2" x14ac:dyDescent="0.15">
      <c r="A8942">
        <v>50</v>
      </c>
      <c r="B8942" t="s">
        <v>52</v>
      </c>
    </row>
    <row r="8943" spans="1:2" x14ac:dyDescent="0.15">
      <c r="A8943">
        <v>70</v>
      </c>
      <c r="B8943" t="s">
        <v>52</v>
      </c>
    </row>
    <row r="8944" spans="1:2" x14ac:dyDescent="0.15">
      <c r="A8944">
        <v>80</v>
      </c>
      <c r="B8944" t="s">
        <v>76</v>
      </c>
    </row>
    <row r="8945" spans="1:2" x14ac:dyDescent="0.15">
      <c r="A8945">
        <v>30</v>
      </c>
      <c r="B8945" t="s">
        <v>52</v>
      </c>
    </row>
    <row r="8946" spans="1:2" x14ac:dyDescent="0.15">
      <c r="A8946">
        <v>10</v>
      </c>
      <c r="B8946" t="s">
        <v>76</v>
      </c>
    </row>
    <row r="8947" spans="1:2" x14ac:dyDescent="0.15">
      <c r="A8947">
        <v>30</v>
      </c>
      <c r="B8947" t="s">
        <v>52</v>
      </c>
    </row>
    <row r="8948" spans="1:2" x14ac:dyDescent="0.15">
      <c r="A8948">
        <v>40</v>
      </c>
      <c r="B8948" t="s">
        <v>52</v>
      </c>
    </row>
    <row r="8949" spans="1:2" x14ac:dyDescent="0.15">
      <c r="A8949">
        <v>20</v>
      </c>
      <c r="B8949" t="s">
        <v>52</v>
      </c>
    </row>
    <row r="8950" spans="1:2" x14ac:dyDescent="0.15">
      <c r="A8950">
        <v>70</v>
      </c>
      <c r="B8950" t="s">
        <v>52</v>
      </c>
    </row>
    <row r="8951" spans="1:2" x14ac:dyDescent="0.15">
      <c r="A8951">
        <v>50</v>
      </c>
      <c r="B8951" t="s">
        <v>52</v>
      </c>
    </row>
    <row r="8952" spans="1:2" x14ac:dyDescent="0.15">
      <c r="A8952">
        <v>50</v>
      </c>
      <c r="B8952" t="s">
        <v>76</v>
      </c>
    </row>
    <row r="8953" spans="1:2" x14ac:dyDescent="0.15">
      <c r="A8953">
        <v>70</v>
      </c>
      <c r="B8953" t="s">
        <v>52</v>
      </c>
    </row>
    <row r="8954" spans="1:2" x14ac:dyDescent="0.15">
      <c r="A8954">
        <v>60</v>
      </c>
      <c r="B8954" t="s">
        <v>52</v>
      </c>
    </row>
    <row r="8955" spans="1:2" x14ac:dyDescent="0.15">
      <c r="A8955">
        <v>60</v>
      </c>
      <c r="B8955" t="s">
        <v>52</v>
      </c>
    </row>
    <row r="8956" spans="1:2" x14ac:dyDescent="0.15">
      <c r="A8956">
        <v>60</v>
      </c>
      <c r="B8956" t="s">
        <v>52</v>
      </c>
    </row>
    <row r="8957" spans="1:2" x14ac:dyDescent="0.15">
      <c r="A8957">
        <v>80</v>
      </c>
      <c r="B8957" t="s">
        <v>52</v>
      </c>
    </row>
    <row r="8958" spans="1:2" x14ac:dyDescent="0.15">
      <c r="A8958">
        <v>30</v>
      </c>
      <c r="B8958" t="s">
        <v>52</v>
      </c>
    </row>
    <row r="8959" spans="1:2" x14ac:dyDescent="0.15">
      <c r="A8959">
        <v>30</v>
      </c>
      <c r="B8959" t="s">
        <v>52</v>
      </c>
    </row>
    <row r="8960" spans="1:2" x14ac:dyDescent="0.15">
      <c r="A8960">
        <v>50</v>
      </c>
      <c r="B8960" t="s">
        <v>76</v>
      </c>
    </row>
    <row r="8961" spans="1:2" x14ac:dyDescent="0.15">
      <c r="A8961">
        <v>50</v>
      </c>
      <c r="B8961" t="s">
        <v>76</v>
      </c>
    </row>
    <row r="8962" spans="1:2" x14ac:dyDescent="0.15">
      <c r="A8962">
        <v>50</v>
      </c>
      <c r="B8962" t="s">
        <v>52</v>
      </c>
    </row>
    <row r="8963" spans="1:2" x14ac:dyDescent="0.15">
      <c r="A8963">
        <v>60</v>
      </c>
      <c r="B8963" t="s">
        <v>52</v>
      </c>
    </row>
    <row r="8964" spans="1:2" x14ac:dyDescent="0.15">
      <c r="A8964">
        <v>60</v>
      </c>
      <c r="B8964" t="s">
        <v>76</v>
      </c>
    </row>
    <row r="8965" spans="1:2" x14ac:dyDescent="0.15">
      <c r="A8965">
        <v>80</v>
      </c>
      <c r="B8965" t="s">
        <v>52</v>
      </c>
    </row>
    <row r="8966" spans="1:2" x14ac:dyDescent="0.15">
      <c r="A8966">
        <v>20</v>
      </c>
      <c r="B8966" t="s">
        <v>52</v>
      </c>
    </row>
    <row r="8967" spans="1:2" x14ac:dyDescent="0.15">
      <c r="A8967">
        <v>20</v>
      </c>
      <c r="B8967" t="s">
        <v>52</v>
      </c>
    </row>
    <row r="8968" spans="1:2" x14ac:dyDescent="0.15">
      <c r="A8968">
        <v>20</v>
      </c>
      <c r="B8968" t="s">
        <v>52</v>
      </c>
    </row>
    <row r="8969" spans="1:2" x14ac:dyDescent="0.15">
      <c r="A8969">
        <v>30</v>
      </c>
      <c r="B8969" t="s">
        <v>76</v>
      </c>
    </row>
    <row r="8970" spans="1:2" x14ac:dyDescent="0.15">
      <c r="A8970">
        <v>30</v>
      </c>
      <c r="B8970" t="s">
        <v>52</v>
      </c>
    </row>
    <row r="8971" spans="1:2" x14ac:dyDescent="0.15">
      <c r="A8971">
        <v>30</v>
      </c>
      <c r="B8971" t="s">
        <v>76</v>
      </c>
    </row>
    <row r="8972" spans="1:2" x14ac:dyDescent="0.15">
      <c r="A8972">
        <v>30</v>
      </c>
      <c r="B8972" t="s">
        <v>76</v>
      </c>
    </row>
    <row r="8973" spans="1:2" x14ac:dyDescent="0.15">
      <c r="A8973">
        <v>40</v>
      </c>
      <c r="B8973" t="s">
        <v>52</v>
      </c>
    </row>
    <row r="8974" spans="1:2" x14ac:dyDescent="0.15">
      <c r="A8974">
        <v>40</v>
      </c>
      <c r="B8974" t="s">
        <v>52</v>
      </c>
    </row>
    <row r="8975" spans="1:2" x14ac:dyDescent="0.15">
      <c r="A8975">
        <v>50</v>
      </c>
      <c r="B8975" t="s">
        <v>76</v>
      </c>
    </row>
    <row r="8976" spans="1:2" x14ac:dyDescent="0.15">
      <c r="A8976">
        <v>60</v>
      </c>
      <c r="B8976" t="s">
        <v>76</v>
      </c>
    </row>
    <row r="8977" spans="1:2" x14ac:dyDescent="0.15">
      <c r="A8977">
        <v>30</v>
      </c>
      <c r="B8977" t="s">
        <v>76</v>
      </c>
    </row>
    <row r="8978" spans="1:2" x14ac:dyDescent="0.15">
      <c r="A8978">
        <v>50</v>
      </c>
      <c r="B8978" t="s">
        <v>52</v>
      </c>
    </row>
    <row r="8979" spans="1:2" x14ac:dyDescent="0.15">
      <c r="A8979">
        <v>40</v>
      </c>
      <c r="B8979" t="s">
        <v>52</v>
      </c>
    </row>
    <row r="8980" spans="1:2" x14ac:dyDescent="0.15">
      <c r="A8980">
        <v>20</v>
      </c>
      <c r="B8980" t="s">
        <v>52</v>
      </c>
    </row>
    <row r="8981" spans="1:2" x14ac:dyDescent="0.15">
      <c r="A8981">
        <v>20</v>
      </c>
      <c r="B8981" t="s">
        <v>52</v>
      </c>
    </row>
    <row r="8982" spans="1:2" x14ac:dyDescent="0.15">
      <c r="A8982">
        <v>20</v>
      </c>
      <c r="B8982" t="s">
        <v>76</v>
      </c>
    </row>
    <row r="8983" spans="1:2" x14ac:dyDescent="0.15">
      <c r="A8983">
        <v>30</v>
      </c>
      <c r="B8983" t="s">
        <v>52</v>
      </c>
    </row>
    <row r="8984" spans="1:2" x14ac:dyDescent="0.15">
      <c r="A8984">
        <v>30</v>
      </c>
      <c r="B8984" t="s">
        <v>76</v>
      </c>
    </row>
    <row r="8985" spans="1:2" x14ac:dyDescent="0.15">
      <c r="A8985">
        <v>40</v>
      </c>
      <c r="B8985" t="s">
        <v>52</v>
      </c>
    </row>
    <row r="8986" spans="1:2" x14ac:dyDescent="0.15">
      <c r="A8986">
        <v>40</v>
      </c>
      <c r="B8986" t="s">
        <v>76</v>
      </c>
    </row>
    <row r="8987" spans="1:2" x14ac:dyDescent="0.15">
      <c r="A8987">
        <v>40</v>
      </c>
      <c r="B8987" t="s">
        <v>52</v>
      </c>
    </row>
    <row r="8988" spans="1:2" x14ac:dyDescent="0.15">
      <c r="A8988">
        <v>80</v>
      </c>
      <c r="B8988" t="s">
        <v>76</v>
      </c>
    </row>
    <row r="8989" spans="1:2" x14ac:dyDescent="0.15">
      <c r="A8989">
        <v>90</v>
      </c>
      <c r="B8989" t="s">
        <v>52</v>
      </c>
    </row>
    <row r="8990" spans="1:2" x14ac:dyDescent="0.15">
      <c r="A8990">
        <v>50</v>
      </c>
      <c r="B8990" t="s">
        <v>52</v>
      </c>
    </row>
    <row r="8991" spans="1:2" x14ac:dyDescent="0.15">
      <c r="A8991">
        <v>50</v>
      </c>
      <c r="B8991" t="s">
        <v>52</v>
      </c>
    </row>
    <row r="8992" spans="1:2" x14ac:dyDescent="0.15">
      <c r="A8992">
        <v>20</v>
      </c>
      <c r="B8992" t="s">
        <v>76</v>
      </c>
    </row>
    <row r="8993" spans="1:2" x14ac:dyDescent="0.15">
      <c r="A8993">
        <v>30</v>
      </c>
      <c r="B8993" t="s">
        <v>76</v>
      </c>
    </row>
    <row r="8994" spans="1:2" x14ac:dyDescent="0.15">
      <c r="A8994">
        <v>40</v>
      </c>
      <c r="B8994" t="s">
        <v>52</v>
      </c>
    </row>
    <row r="8995" spans="1:2" x14ac:dyDescent="0.15">
      <c r="A8995">
        <v>50</v>
      </c>
      <c r="B8995" t="s">
        <v>52</v>
      </c>
    </row>
    <row r="8996" spans="1:2" x14ac:dyDescent="0.15">
      <c r="A8996">
        <v>50</v>
      </c>
      <c r="B8996" t="s">
        <v>52</v>
      </c>
    </row>
    <row r="8997" spans="1:2" x14ac:dyDescent="0.15">
      <c r="A8997">
        <v>20</v>
      </c>
      <c r="B8997" t="s">
        <v>52</v>
      </c>
    </row>
    <row r="8998" spans="1:2" x14ac:dyDescent="0.15">
      <c r="A8998">
        <v>40</v>
      </c>
      <c r="B8998" t="s">
        <v>52</v>
      </c>
    </row>
    <row r="8999" spans="1:2" x14ac:dyDescent="0.15">
      <c r="A8999">
        <v>40</v>
      </c>
      <c r="B8999" t="s">
        <v>52</v>
      </c>
    </row>
    <row r="9000" spans="1:2" x14ac:dyDescent="0.15">
      <c r="A9000">
        <v>40</v>
      </c>
      <c r="B9000" t="s">
        <v>52</v>
      </c>
    </row>
    <row r="9001" spans="1:2" x14ac:dyDescent="0.15">
      <c r="A9001">
        <v>60</v>
      </c>
      <c r="B9001" t="s">
        <v>76</v>
      </c>
    </row>
    <row r="9002" spans="1:2" x14ac:dyDescent="0.15">
      <c r="A9002">
        <v>70</v>
      </c>
      <c r="B9002" t="s">
        <v>76</v>
      </c>
    </row>
    <row r="9003" spans="1:2" x14ac:dyDescent="0.15">
      <c r="A9003">
        <v>50</v>
      </c>
      <c r="B9003" t="s">
        <v>52</v>
      </c>
    </row>
    <row r="9004" spans="1:2" x14ac:dyDescent="0.15">
      <c r="A9004">
        <v>20</v>
      </c>
      <c r="B9004" t="s">
        <v>52</v>
      </c>
    </row>
    <row r="9005" spans="1:2" x14ac:dyDescent="0.15">
      <c r="A9005">
        <v>60</v>
      </c>
      <c r="B9005" t="s">
        <v>76</v>
      </c>
    </row>
    <row r="9006" spans="1:2" x14ac:dyDescent="0.15">
      <c r="A9006">
        <v>90</v>
      </c>
      <c r="B9006" t="s">
        <v>76</v>
      </c>
    </row>
    <row r="9007" spans="1:2" x14ac:dyDescent="0.15">
      <c r="A9007">
        <v>50</v>
      </c>
      <c r="B9007" t="s">
        <v>76</v>
      </c>
    </row>
    <row r="9008" spans="1:2" x14ac:dyDescent="0.15">
      <c r="A9008">
        <v>80</v>
      </c>
      <c r="B9008" t="s">
        <v>76</v>
      </c>
    </row>
    <row r="9009" spans="1:2" x14ac:dyDescent="0.15">
      <c r="A9009">
        <v>30</v>
      </c>
      <c r="B9009" t="s">
        <v>52</v>
      </c>
    </row>
    <row r="9010" spans="1:2" x14ac:dyDescent="0.15">
      <c r="A9010">
        <v>50</v>
      </c>
      <c r="B9010" t="s">
        <v>52</v>
      </c>
    </row>
    <row r="9011" spans="1:2" x14ac:dyDescent="0.15">
      <c r="A9011">
        <v>10</v>
      </c>
      <c r="B9011" t="s">
        <v>76</v>
      </c>
    </row>
    <row r="9012" spans="1:2" x14ac:dyDescent="0.15">
      <c r="A9012">
        <v>40</v>
      </c>
      <c r="B9012" t="s">
        <v>52</v>
      </c>
    </row>
    <row r="9013" spans="1:2" x14ac:dyDescent="0.15">
      <c r="A9013">
        <v>60</v>
      </c>
      <c r="B9013" t="s">
        <v>76</v>
      </c>
    </row>
    <row r="9014" spans="1:2" x14ac:dyDescent="0.15">
      <c r="A9014">
        <v>50</v>
      </c>
      <c r="B9014" t="s">
        <v>52</v>
      </c>
    </row>
    <row r="9015" spans="1:2" x14ac:dyDescent="0.15">
      <c r="A9015">
        <v>30</v>
      </c>
      <c r="B9015" t="s">
        <v>52</v>
      </c>
    </row>
    <row r="9016" spans="1:2" x14ac:dyDescent="0.15">
      <c r="A9016">
        <v>60</v>
      </c>
      <c r="B9016" t="s">
        <v>76</v>
      </c>
    </row>
    <row r="9017" spans="1:2" x14ac:dyDescent="0.15">
      <c r="A9017">
        <v>30</v>
      </c>
      <c r="B9017" t="s">
        <v>52</v>
      </c>
    </row>
    <row r="9018" spans="1:2" x14ac:dyDescent="0.15">
      <c r="A9018">
        <v>30</v>
      </c>
      <c r="B9018" t="s">
        <v>76</v>
      </c>
    </row>
    <row r="9019" spans="1:2" x14ac:dyDescent="0.15">
      <c r="A9019">
        <v>30</v>
      </c>
      <c r="B9019" t="s">
        <v>52</v>
      </c>
    </row>
    <row r="9020" spans="1:2" x14ac:dyDescent="0.15">
      <c r="A9020">
        <v>50</v>
      </c>
      <c r="B9020" t="s">
        <v>52</v>
      </c>
    </row>
    <row r="9021" spans="1:2" x14ac:dyDescent="0.15">
      <c r="A9021">
        <v>50</v>
      </c>
      <c r="B9021" t="s">
        <v>52</v>
      </c>
    </row>
    <row r="9022" spans="1:2" x14ac:dyDescent="0.15">
      <c r="A9022">
        <v>60</v>
      </c>
      <c r="B9022" t="s">
        <v>52</v>
      </c>
    </row>
    <row r="9023" spans="1:2" x14ac:dyDescent="0.15">
      <c r="A9023">
        <v>20</v>
      </c>
      <c r="B9023" t="s">
        <v>76</v>
      </c>
    </row>
    <row r="9024" spans="1:2" x14ac:dyDescent="0.15">
      <c r="A9024">
        <v>30</v>
      </c>
      <c r="B9024" t="s">
        <v>52</v>
      </c>
    </row>
    <row r="9025" spans="1:2" x14ac:dyDescent="0.15">
      <c r="A9025">
        <v>20</v>
      </c>
      <c r="B9025" t="s">
        <v>52</v>
      </c>
    </row>
    <row r="9026" spans="1:2" x14ac:dyDescent="0.15">
      <c r="A9026">
        <v>50</v>
      </c>
      <c r="B9026" t="s">
        <v>52</v>
      </c>
    </row>
    <row r="9027" spans="1:2" x14ac:dyDescent="0.15">
      <c r="A9027">
        <v>30</v>
      </c>
      <c r="B9027" t="s">
        <v>76</v>
      </c>
    </row>
    <row r="9028" spans="1:2" x14ac:dyDescent="0.15">
      <c r="A9028">
        <v>30</v>
      </c>
      <c r="B9028" t="s">
        <v>52</v>
      </c>
    </row>
    <row r="9029" spans="1:2" x14ac:dyDescent="0.15">
      <c r="A9029">
        <v>30</v>
      </c>
      <c r="B9029" t="s">
        <v>76</v>
      </c>
    </row>
    <row r="9030" spans="1:2" x14ac:dyDescent="0.15">
      <c r="A9030">
        <v>40</v>
      </c>
      <c r="B9030" t="s">
        <v>52</v>
      </c>
    </row>
    <row r="9031" spans="1:2" x14ac:dyDescent="0.15">
      <c r="A9031">
        <v>50</v>
      </c>
      <c r="B9031" t="s">
        <v>76</v>
      </c>
    </row>
    <row r="9032" spans="1:2" x14ac:dyDescent="0.15">
      <c r="A9032">
        <v>70</v>
      </c>
      <c r="B9032" t="s">
        <v>52</v>
      </c>
    </row>
    <row r="9033" spans="1:2" x14ac:dyDescent="0.15">
      <c r="A9033" t="s">
        <v>417</v>
      </c>
      <c r="B9033" t="s">
        <v>52</v>
      </c>
    </row>
    <row r="9034" spans="1:2" x14ac:dyDescent="0.15">
      <c r="A9034" t="s">
        <v>417</v>
      </c>
      <c r="B9034" t="s">
        <v>52</v>
      </c>
    </row>
    <row r="9035" spans="1:2" x14ac:dyDescent="0.15">
      <c r="A9035">
        <v>20</v>
      </c>
      <c r="B9035" t="s">
        <v>76</v>
      </c>
    </row>
    <row r="9036" spans="1:2" x14ac:dyDescent="0.15">
      <c r="A9036">
        <v>30</v>
      </c>
      <c r="B9036" t="s">
        <v>52</v>
      </c>
    </row>
    <row r="9037" spans="1:2" x14ac:dyDescent="0.15">
      <c r="A9037">
        <v>30</v>
      </c>
      <c r="B9037" t="s">
        <v>76</v>
      </c>
    </row>
    <row r="9038" spans="1:2" x14ac:dyDescent="0.15">
      <c r="A9038">
        <v>40</v>
      </c>
      <c r="B9038" t="s">
        <v>52</v>
      </c>
    </row>
    <row r="9039" spans="1:2" x14ac:dyDescent="0.15">
      <c r="A9039">
        <v>50</v>
      </c>
      <c r="B9039" t="s">
        <v>76</v>
      </c>
    </row>
    <row r="9040" spans="1:2" x14ac:dyDescent="0.15">
      <c r="A9040">
        <v>60</v>
      </c>
      <c r="B9040" t="s">
        <v>52</v>
      </c>
    </row>
    <row r="9041" spans="1:2" x14ac:dyDescent="0.15">
      <c r="A9041">
        <v>60</v>
      </c>
      <c r="B9041" t="s">
        <v>76</v>
      </c>
    </row>
    <row r="9042" spans="1:2" x14ac:dyDescent="0.15">
      <c r="A9042">
        <v>30</v>
      </c>
      <c r="B9042" t="s">
        <v>76</v>
      </c>
    </row>
    <row r="9043" spans="1:2" x14ac:dyDescent="0.15">
      <c r="A9043">
        <v>50</v>
      </c>
      <c r="B9043" t="s">
        <v>52</v>
      </c>
    </row>
    <row r="9044" spans="1:2" x14ac:dyDescent="0.15">
      <c r="A9044">
        <v>70</v>
      </c>
      <c r="B9044" t="s">
        <v>52</v>
      </c>
    </row>
    <row r="9045" spans="1:2" x14ac:dyDescent="0.15">
      <c r="A9045">
        <v>80</v>
      </c>
      <c r="B9045" t="s">
        <v>76</v>
      </c>
    </row>
    <row r="9046" spans="1:2" x14ac:dyDescent="0.15">
      <c r="A9046">
        <v>20</v>
      </c>
      <c r="B9046" t="s">
        <v>52</v>
      </c>
    </row>
    <row r="9047" spans="1:2" x14ac:dyDescent="0.15">
      <c r="A9047">
        <v>20</v>
      </c>
      <c r="B9047" t="s">
        <v>76</v>
      </c>
    </row>
    <row r="9048" spans="1:2" x14ac:dyDescent="0.15">
      <c r="A9048">
        <v>60</v>
      </c>
      <c r="B9048" t="s">
        <v>76</v>
      </c>
    </row>
    <row r="9049" spans="1:2" x14ac:dyDescent="0.15">
      <c r="A9049">
        <v>70</v>
      </c>
      <c r="B9049" t="s">
        <v>52</v>
      </c>
    </row>
    <row r="9050" spans="1:2" x14ac:dyDescent="0.15">
      <c r="A9050">
        <v>70</v>
      </c>
      <c r="B9050" t="s">
        <v>52</v>
      </c>
    </row>
    <row r="9051" spans="1:2" x14ac:dyDescent="0.15">
      <c r="A9051">
        <v>30</v>
      </c>
      <c r="B9051" t="s">
        <v>52</v>
      </c>
    </row>
    <row r="9052" spans="1:2" x14ac:dyDescent="0.15">
      <c r="A9052">
        <v>40</v>
      </c>
      <c r="B9052" t="s">
        <v>76</v>
      </c>
    </row>
    <row r="9053" spans="1:2" x14ac:dyDescent="0.15">
      <c r="A9053">
        <v>60</v>
      </c>
      <c r="B9053" t="s">
        <v>52</v>
      </c>
    </row>
    <row r="9054" spans="1:2" x14ac:dyDescent="0.15">
      <c r="A9054">
        <v>70</v>
      </c>
      <c r="B9054" t="s">
        <v>76</v>
      </c>
    </row>
    <row r="9055" spans="1:2" x14ac:dyDescent="0.15">
      <c r="A9055">
        <v>40</v>
      </c>
      <c r="B9055" t="s">
        <v>52</v>
      </c>
    </row>
    <row r="9056" spans="1:2" x14ac:dyDescent="0.15">
      <c r="A9056" t="s">
        <v>417</v>
      </c>
      <c r="B9056" t="s">
        <v>52</v>
      </c>
    </row>
    <row r="9057" spans="1:2" x14ac:dyDescent="0.15">
      <c r="A9057">
        <v>10</v>
      </c>
      <c r="B9057" t="s">
        <v>52</v>
      </c>
    </row>
    <row r="9058" spans="1:2" x14ac:dyDescent="0.15">
      <c r="A9058">
        <v>30</v>
      </c>
      <c r="B9058" t="s">
        <v>52</v>
      </c>
    </row>
    <row r="9059" spans="1:2" x14ac:dyDescent="0.15">
      <c r="A9059">
        <v>60</v>
      </c>
      <c r="B9059" t="s">
        <v>76</v>
      </c>
    </row>
    <row r="9060" spans="1:2" x14ac:dyDescent="0.15">
      <c r="A9060">
        <v>40</v>
      </c>
      <c r="B9060" t="s">
        <v>52</v>
      </c>
    </row>
    <row r="9061" spans="1:2" x14ac:dyDescent="0.15">
      <c r="A9061">
        <v>60</v>
      </c>
      <c r="B9061" t="s">
        <v>52</v>
      </c>
    </row>
    <row r="9062" spans="1:2" x14ac:dyDescent="0.15">
      <c r="A9062">
        <v>40</v>
      </c>
      <c r="B9062" t="s">
        <v>76</v>
      </c>
    </row>
    <row r="9063" spans="1:2" x14ac:dyDescent="0.15">
      <c r="A9063">
        <v>20</v>
      </c>
      <c r="B9063" t="s">
        <v>52</v>
      </c>
    </row>
    <row r="9064" spans="1:2" x14ac:dyDescent="0.15">
      <c r="A9064">
        <v>20</v>
      </c>
      <c r="B9064" t="s">
        <v>52</v>
      </c>
    </row>
    <row r="9065" spans="1:2" x14ac:dyDescent="0.15">
      <c r="A9065">
        <v>50</v>
      </c>
      <c r="B9065" t="s">
        <v>76</v>
      </c>
    </row>
    <row r="9066" spans="1:2" x14ac:dyDescent="0.15">
      <c r="A9066">
        <v>40</v>
      </c>
      <c r="B9066" t="s">
        <v>76</v>
      </c>
    </row>
    <row r="9067" spans="1:2" x14ac:dyDescent="0.15">
      <c r="A9067">
        <v>60</v>
      </c>
      <c r="B9067" t="s">
        <v>52</v>
      </c>
    </row>
    <row r="9068" spans="1:2" x14ac:dyDescent="0.15">
      <c r="A9068">
        <v>60</v>
      </c>
      <c r="B9068" t="s">
        <v>52</v>
      </c>
    </row>
    <row r="9069" spans="1:2" x14ac:dyDescent="0.15">
      <c r="A9069">
        <v>60</v>
      </c>
      <c r="B9069" t="s">
        <v>52</v>
      </c>
    </row>
    <row r="9070" spans="1:2" x14ac:dyDescent="0.15">
      <c r="A9070">
        <v>40</v>
      </c>
      <c r="B9070" t="s">
        <v>76</v>
      </c>
    </row>
    <row r="9071" spans="1:2" x14ac:dyDescent="0.15">
      <c r="A9071">
        <v>80</v>
      </c>
      <c r="B9071" t="s">
        <v>52</v>
      </c>
    </row>
    <row r="9072" spans="1:2" x14ac:dyDescent="0.15">
      <c r="A9072">
        <v>50</v>
      </c>
      <c r="B9072" t="s">
        <v>52</v>
      </c>
    </row>
    <row r="9073" spans="1:2" x14ac:dyDescent="0.15">
      <c r="A9073">
        <v>40</v>
      </c>
      <c r="B9073" t="s">
        <v>52</v>
      </c>
    </row>
    <row r="9074" spans="1:2" x14ac:dyDescent="0.15">
      <c r="A9074">
        <v>20</v>
      </c>
      <c r="B9074" t="s">
        <v>76</v>
      </c>
    </row>
    <row r="9075" spans="1:2" x14ac:dyDescent="0.15">
      <c r="A9075">
        <v>50</v>
      </c>
      <c r="B9075" t="s">
        <v>76</v>
      </c>
    </row>
    <row r="9076" spans="1:2" x14ac:dyDescent="0.15">
      <c r="A9076">
        <v>20</v>
      </c>
      <c r="B9076" t="s">
        <v>76</v>
      </c>
    </row>
    <row r="9077" spans="1:2" x14ac:dyDescent="0.15">
      <c r="A9077">
        <v>40</v>
      </c>
      <c r="B9077" t="s">
        <v>76</v>
      </c>
    </row>
    <row r="9078" spans="1:2" x14ac:dyDescent="0.15">
      <c r="A9078">
        <v>80</v>
      </c>
      <c r="B9078" t="s">
        <v>52</v>
      </c>
    </row>
    <row r="9079" spans="1:2" x14ac:dyDescent="0.15">
      <c r="A9079">
        <v>40</v>
      </c>
      <c r="B9079" t="s">
        <v>76</v>
      </c>
    </row>
    <row r="9080" spans="1:2" x14ac:dyDescent="0.15">
      <c r="A9080">
        <v>60</v>
      </c>
      <c r="B9080" t="s">
        <v>76</v>
      </c>
    </row>
    <row r="9081" spans="1:2" x14ac:dyDescent="0.15">
      <c r="A9081">
        <v>30</v>
      </c>
      <c r="B9081" t="s">
        <v>52</v>
      </c>
    </row>
    <row r="9082" spans="1:2" x14ac:dyDescent="0.15">
      <c r="A9082">
        <v>80</v>
      </c>
      <c r="B9082" t="s">
        <v>76</v>
      </c>
    </row>
    <row r="9083" spans="1:2" x14ac:dyDescent="0.15">
      <c r="A9083" t="s">
        <v>120</v>
      </c>
      <c r="B9083" t="s">
        <v>120</v>
      </c>
    </row>
    <row r="9084" spans="1:2" x14ac:dyDescent="0.15">
      <c r="A9084">
        <v>40</v>
      </c>
      <c r="B9084" t="s">
        <v>52</v>
      </c>
    </row>
    <row r="9085" spans="1:2" x14ac:dyDescent="0.15">
      <c r="A9085">
        <v>20</v>
      </c>
      <c r="B9085" t="s">
        <v>76</v>
      </c>
    </row>
    <row r="9086" spans="1:2" x14ac:dyDescent="0.15">
      <c r="A9086">
        <v>40</v>
      </c>
      <c r="B9086" t="s">
        <v>52</v>
      </c>
    </row>
    <row r="9087" spans="1:2" x14ac:dyDescent="0.15">
      <c r="A9087">
        <v>50</v>
      </c>
      <c r="B9087" t="s">
        <v>76</v>
      </c>
    </row>
    <row r="9088" spans="1:2" x14ac:dyDescent="0.15">
      <c r="A9088">
        <v>30</v>
      </c>
      <c r="B9088" t="s">
        <v>76</v>
      </c>
    </row>
    <row r="9089" spans="1:2" x14ac:dyDescent="0.15">
      <c r="A9089">
        <v>30</v>
      </c>
      <c r="B9089" t="s">
        <v>76</v>
      </c>
    </row>
    <row r="9090" spans="1:2" x14ac:dyDescent="0.15">
      <c r="A9090">
        <v>10</v>
      </c>
      <c r="B9090" t="s">
        <v>52</v>
      </c>
    </row>
    <row r="9091" spans="1:2" x14ac:dyDescent="0.15">
      <c r="A9091">
        <v>30</v>
      </c>
      <c r="B9091" t="s">
        <v>52</v>
      </c>
    </row>
    <row r="9092" spans="1:2" x14ac:dyDescent="0.15">
      <c r="A9092">
        <v>60</v>
      </c>
      <c r="B9092" t="s">
        <v>76</v>
      </c>
    </row>
    <row r="9093" spans="1:2" x14ac:dyDescent="0.15">
      <c r="A9093">
        <v>60</v>
      </c>
      <c r="B9093" t="s">
        <v>52</v>
      </c>
    </row>
    <row r="9094" spans="1:2" x14ac:dyDescent="0.15">
      <c r="A9094">
        <v>50</v>
      </c>
      <c r="B9094" t="s">
        <v>76</v>
      </c>
    </row>
    <row r="9095" spans="1:2" x14ac:dyDescent="0.15">
      <c r="A9095">
        <v>40</v>
      </c>
      <c r="B9095" t="s">
        <v>76</v>
      </c>
    </row>
    <row r="9096" spans="1:2" x14ac:dyDescent="0.15">
      <c r="A9096">
        <v>20</v>
      </c>
      <c r="B9096" t="s">
        <v>52</v>
      </c>
    </row>
    <row r="9097" spans="1:2" x14ac:dyDescent="0.15">
      <c r="A9097">
        <v>40</v>
      </c>
      <c r="B9097" t="s">
        <v>52</v>
      </c>
    </row>
    <row r="9098" spans="1:2" x14ac:dyDescent="0.15">
      <c r="A9098">
        <v>60</v>
      </c>
      <c r="B9098" t="s">
        <v>76</v>
      </c>
    </row>
    <row r="9099" spans="1:2" x14ac:dyDescent="0.15">
      <c r="A9099">
        <v>80</v>
      </c>
      <c r="B9099" t="s">
        <v>76</v>
      </c>
    </row>
    <row r="9100" spans="1:2" x14ac:dyDescent="0.15">
      <c r="A9100">
        <v>30</v>
      </c>
      <c r="B9100" t="s">
        <v>76</v>
      </c>
    </row>
    <row r="9101" spans="1:2" x14ac:dyDescent="0.15">
      <c r="A9101">
        <v>20</v>
      </c>
      <c r="B9101" t="s">
        <v>76</v>
      </c>
    </row>
    <row r="9102" spans="1:2" x14ac:dyDescent="0.15">
      <c r="A9102">
        <v>30</v>
      </c>
      <c r="B9102" t="s">
        <v>52</v>
      </c>
    </row>
    <row r="9103" spans="1:2" x14ac:dyDescent="0.15">
      <c r="A9103">
        <v>40</v>
      </c>
      <c r="B9103" t="s">
        <v>76</v>
      </c>
    </row>
    <row r="9104" spans="1:2" x14ac:dyDescent="0.15">
      <c r="A9104">
        <v>20</v>
      </c>
      <c r="B9104" t="s">
        <v>76</v>
      </c>
    </row>
    <row r="9105" spans="1:2" x14ac:dyDescent="0.15">
      <c r="A9105">
        <v>40</v>
      </c>
      <c r="B9105" t="s">
        <v>52</v>
      </c>
    </row>
    <row r="9106" spans="1:2" x14ac:dyDescent="0.15">
      <c r="A9106">
        <v>50</v>
      </c>
      <c r="B9106" t="s">
        <v>52</v>
      </c>
    </row>
    <row r="9107" spans="1:2" x14ac:dyDescent="0.15">
      <c r="A9107" t="s">
        <v>417</v>
      </c>
      <c r="B9107" t="s">
        <v>52</v>
      </c>
    </row>
    <row r="9108" spans="1:2" x14ac:dyDescent="0.15">
      <c r="A9108">
        <v>50</v>
      </c>
      <c r="B9108" t="s">
        <v>52</v>
      </c>
    </row>
    <row r="9109" spans="1:2" x14ac:dyDescent="0.15">
      <c r="A9109">
        <v>20</v>
      </c>
      <c r="B9109" t="s">
        <v>52</v>
      </c>
    </row>
    <row r="9110" spans="1:2" x14ac:dyDescent="0.15">
      <c r="A9110">
        <v>30</v>
      </c>
      <c r="B9110" t="s">
        <v>76</v>
      </c>
    </row>
    <row r="9111" spans="1:2" x14ac:dyDescent="0.15">
      <c r="A9111">
        <v>20</v>
      </c>
      <c r="B9111" t="s">
        <v>52</v>
      </c>
    </row>
    <row r="9112" spans="1:2" x14ac:dyDescent="0.15">
      <c r="A9112">
        <v>50</v>
      </c>
      <c r="B9112" t="s">
        <v>76</v>
      </c>
    </row>
    <row r="9113" spans="1:2" x14ac:dyDescent="0.15">
      <c r="A9113">
        <v>80</v>
      </c>
      <c r="B9113" t="s">
        <v>52</v>
      </c>
    </row>
    <row r="9114" spans="1:2" x14ac:dyDescent="0.15">
      <c r="A9114">
        <v>30</v>
      </c>
      <c r="B9114" t="s">
        <v>52</v>
      </c>
    </row>
    <row r="9115" spans="1:2" x14ac:dyDescent="0.15">
      <c r="A9115">
        <v>80</v>
      </c>
      <c r="B9115" t="s">
        <v>76</v>
      </c>
    </row>
    <row r="9116" spans="1:2" x14ac:dyDescent="0.15">
      <c r="A9116">
        <v>20</v>
      </c>
      <c r="B9116" t="s">
        <v>52</v>
      </c>
    </row>
    <row r="9117" spans="1:2" x14ac:dyDescent="0.15">
      <c r="A9117">
        <v>80</v>
      </c>
      <c r="B9117" t="s">
        <v>52</v>
      </c>
    </row>
    <row r="9118" spans="1:2" x14ac:dyDescent="0.15">
      <c r="A9118">
        <v>50</v>
      </c>
      <c r="B9118" t="s">
        <v>52</v>
      </c>
    </row>
    <row r="9119" spans="1:2" x14ac:dyDescent="0.15">
      <c r="A9119">
        <v>70</v>
      </c>
      <c r="B9119" t="s">
        <v>52</v>
      </c>
    </row>
    <row r="9120" spans="1:2" x14ac:dyDescent="0.15">
      <c r="A9120">
        <v>20</v>
      </c>
      <c r="B9120" t="s">
        <v>76</v>
      </c>
    </row>
    <row r="9121" spans="1:2" x14ac:dyDescent="0.15">
      <c r="A9121">
        <v>80</v>
      </c>
      <c r="B9121" t="s">
        <v>76</v>
      </c>
    </row>
    <row r="9122" spans="1:2" x14ac:dyDescent="0.15">
      <c r="A9122">
        <v>20</v>
      </c>
      <c r="B9122" t="s">
        <v>52</v>
      </c>
    </row>
    <row r="9123" spans="1:2" x14ac:dyDescent="0.15">
      <c r="A9123">
        <v>20</v>
      </c>
      <c r="B9123" t="s">
        <v>76</v>
      </c>
    </row>
    <row r="9124" spans="1:2" x14ac:dyDescent="0.15">
      <c r="A9124">
        <v>80</v>
      </c>
      <c r="B9124" t="s">
        <v>76</v>
      </c>
    </row>
    <row r="9125" spans="1:2" x14ac:dyDescent="0.15">
      <c r="A9125">
        <v>20</v>
      </c>
      <c r="B9125" t="s">
        <v>52</v>
      </c>
    </row>
    <row r="9126" spans="1:2" x14ac:dyDescent="0.15">
      <c r="A9126">
        <v>40</v>
      </c>
      <c r="B9126" t="s">
        <v>76</v>
      </c>
    </row>
    <row r="9127" spans="1:2" x14ac:dyDescent="0.15">
      <c r="A9127">
        <v>90</v>
      </c>
      <c r="B9127" t="s">
        <v>76</v>
      </c>
    </row>
    <row r="9128" spans="1:2" x14ac:dyDescent="0.15">
      <c r="A9128">
        <v>40</v>
      </c>
      <c r="B9128" t="s">
        <v>52</v>
      </c>
    </row>
    <row r="9129" spans="1:2" x14ac:dyDescent="0.15">
      <c r="A9129">
        <v>40</v>
      </c>
      <c r="B9129" t="s">
        <v>52</v>
      </c>
    </row>
    <row r="9130" spans="1:2" x14ac:dyDescent="0.15">
      <c r="A9130">
        <v>40</v>
      </c>
      <c r="B9130" t="s">
        <v>76</v>
      </c>
    </row>
    <row r="9131" spans="1:2" x14ac:dyDescent="0.15">
      <c r="A9131">
        <v>30</v>
      </c>
      <c r="B9131" t="s">
        <v>76</v>
      </c>
    </row>
    <row r="9132" spans="1:2" x14ac:dyDescent="0.15">
      <c r="A9132">
        <v>60</v>
      </c>
      <c r="B9132" t="s">
        <v>76</v>
      </c>
    </row>
    <row r="9133" spans="1:2" x14ac:dyDescent="0.15">
      <c r="A9133">
        <v>50</v>
      </c>
      <c r="B9133" t="s">
        <v>76</v>
      </c>
    </row>
    <row r="9134" spans="1:2" x14ac:dyDescent="0.15">
      <c r="A9134">
        <v>20</v>
      </c>
      <c r="B9134" t="s">
        <v>52</v>
      </c>
    </row>
    <row r="9135" spans="1:2" x14ac:dyDescent="0.15">
      <c r="A9135">
        <v>20</v>
      </c>
      <c r="B9135" t="s">
        <v>52</v>
      </c>
    </row>
    <row r="9136" spans="1:2" x14ac:dyDescent="0.15">
      <c r="A9136">
        <v>40</v>
      </c>
      <c r="B9136" t="s">
        <v>76</v>
      </c>
    </row>
    <row r="9137" spans="1:2" x14ac:dyDescent="0.15">
      <c r="A9137">
        <v>70</v>
      </c>
      <c r="B9137" t="s">
        <v>52</v>
      </c>
    </row>
    <row r="9138" spans="1:2" x14ac:dyDescent="0.15">
      <c r="A9138">
        <v>20</v>
      </c>
      <c r="B9138" t="s">
        <v>76</v>
      </c>
    </row>
    <row r="9139" spans="1:2" x14ac:dyDescent="0.15">
      <c r="A9139">
        <v>40</v>
      </c>
      <c r="B9139" t="s">
        <v>52</v>
      </c>
    </row>
    <row r="9140" spans="1:2" x14ac:dyDescent="0.15">
      <c r="A9140">
        <v>50</v>
      </c>
      <c r="B9140" t="s">
        <v>76</v>
      </c>
    </row>
    <row r="9141" spans="1:2" x14ac:dyDescent="0.15">
      <c r="A9141">
        <v>70</v>
      </c>
      <c r="B9141" t="s">
        <v>76</v>
      </c>
    </row>
    <row r="9142" spans="1:2" x14ac:dyDescent="0.15">
      <c r="A9142">
        <v>50</v>
      </c>
      <c r="B9142" t="s">
        <v>52</v>
      </c>
    </row>
    <row r="9143" spans="1:2" x14ac:dyDescent="0.15">
      <c r="A9143">
        <v>70</v>
      </c>
      <c r="B9143" t="s">
        <v>52</v>
      </c>
    </row>
    <row r="9144" spans="1:2" x14ac:dyDescent="0.15">
      <c r="A9144">
        <v>90</v>
      </c>
      <c r="B9144" t="s">
        <v>76</v>
      </c>
    </row>
    <row r="9145" spans="1:2" x14ac:dyDescent="0.15">
      <c r="A9145">
        <v>50</v>
      </c>
      <c r="B9145" t="s">
        <v>52</v>
      </c>
    </row>
    <row r="9146" spans="1:2" x14ac:dyDescent="0.15">
      <c r="A9146">
        <v>50</v>
      </c>
      <c r="B9146" t="s">
        <v>52</v>
      </c>
    </row>
    <row r="9147" spans="1:2" x14ac:dyDescent="0.15">
      <c r="A9147">
        <v>10</v>
      </c>
      <c r="B9147" t="s">
        <v>76</v>
      </c>
    </row>
    <row r="9148" spans="1:2" x14ac:dyDescent="0.15">
      <c r="A9148">
        <v>30</v>
      </c>
      <c r="B9148" t="s">
        <v>76</v>
      </c>
    </row>
    <row r="9149" spans="1:2" x14ac:dyDescent="0.15">
      <c r="A9149">
        <v>20</v>
      </c>
      <c r="B9149" t="s">
        <v>52</v>
      </c>
    </row>
    <row r="9150" spans="1:2" x14ac:dyDescent="0.15">
      <c r="A9150">
        <v>30</v>
      </c>
      <c r="B9150" t="s">
        <v>52</v>
      </c>
    </row>
    <row r="9151" spans="1:2" x14ac:dyDescent="0.15">
      <c r="A9151">
        <v>50</v>
      </c>
      <c r="B9151" t="s">
        <v>52</v>
      </c>
    </row>
    <row r="9152" spans="1:2" x14ac:dyDescent="0.15">
      <c r="A9152">
        <v>40</v>
      </c>
      <c r="B9152" t="s">
        <v>76</v>
      </c>
    </row>
    <row r="9153" spans="1:2" x14ac:dyDescent="0.15">
      <c r="A9153">
        <v>30</v>
      </c>
      <c r="B9153" t="s">
        <v>52</v>
      </c>
    </row>
    <row r="9154" spans="1:2" x14ac:dyDescent="0.15">
      <c r="A9154">
        <v>60</v>
      </c>
      <c r="B9154" t="s">
        <v>52</v>
      </c>
    </row>
    <row r="9155" spans="1:2" x14ac:dyDescent="0.15">
      <c r="A9155">
        <v>30</v>
      </c>
      <c r="B9155" t="s">
        <v>76</v>
      </c>
    </row>
    <row r="9156" spans="1:2" x14ac:dyDescent="0.15">
      <c r="A9156">
        <v>20</v>
      </c>
      <c r="B9156" t="s">
        <v>76</v>
      </c>
    </row>
    <row r="9157" spans="1:2" x14ac:dyDescent="0.15">
      <c r="A9157">
        <v>60</v>
      </c>
      <c r="B9157" t="s">
        <v>76</v>
      </c>
    </row>
    <row r="9158" spans="1:2" x14ac:dyDescent="0.15">
      <c r="A9158">
        <v>30</v>
      </c>
      <c r="B9158" t="s">
        <v>52</v>
      </c>
    </row>
    <row r="9159" spans="1:2" x14ac:dyDescent="0.15">
      <c r="A9159">
        <v>30</v>
      </c>
      <c r="B9159" t="s">
        <v>52</v>
      </c>
    </row>
    <row r="9160" spans="1:2" x14ac:dyDescent="0.15">
      <c r="A9160">
        <v>10</v>
      </c>
      <c r="B9160" t="s">
        <v>52</v>
      </c>
    </row>
    <row r="9161" spans="1:2" x14ac:dyDescent="0.15">
      <c r="A9161">
        <v>80</v>
      </c>
      <c r="B9161" t="s">
        <v>52</v>
      </c>
    </row>
    <row r="9162" spans="1:2" x14ac:dyDescent="0.15">
      <c r="A9162">
        <v>60</v>
      </c>
      <c r="B9162" t="s">
        <v>76</v>
      </c>
    </row>
    <row r="9163" spans="1:2" x14ac:dyDescent="0.15">
      <c r="A9163">
        <v>50</v>
      </c>
      <c r="B9163" t="s">
        <v>52</v>
      </c>
    </row>
    <row r="9164" spans="1:2" x14ac:dyDescent="0.15">
      <c r="A9164">
        <v>80</v>
      </c>
      <c r="B9164" t="s">
        <v>76</v>
      </c>
    </row>
    <row r="9165" spans="1:2" x14ac:dyDescent="0.15">
      <c r="A9165">
        <v>20</v>
      </c>
      <c r="B9165" t="s">
        <v>76</v>
      </c>
    </row>
    <row r="9166" spans="1:2" x14ac:dyDescent="0.15">
      <c r="A9166">
        <v>70</v>
      </c>
      <c r="B9166" t="s">
        <v>76</v>
      </c>
    </row>
    <row r="9167" spans="1:2" x14ac:dyDescent="0.15">
      <c r="A9167">
        <v>40</v>
      </c>
      <c r="B9167" t="s">
        <v>52</v>
      </c>
    </row>
    <row r="9168" spans="1:2" x14ac:dyDescent="0.15">
      <c r="A9168">
        <v>20</v>
      </c>
      <c r="B9168" t="s">
        <v>52</v>
      </c>
    </row>
    <row r="9169" spans="1:2" x14ac:dyDescent="0.15">
      <c r="A9169">
        <v>50</v>
      </c>
      <c r="B9169" t="s">
        <v>76</v>
      </c>
    </row>
    <row r="9170" spans="1:2" x14ac:dyDescent="0.15">
      <c r="A9170">
        <v>70</v>
      </c>
      <c r="B9170" t="s">
        <v>52</v>
      </c>
    </row>
    <row r="9171" spans="1:2" x14ac:dyDescent="0.15">
      <c r="A9171">
        <v>70</v>
      </c>
      <c r="B9171" t="s">
        <v>52</v>
      </c>
    </row>
    <row r="9172" spans="1:2" x14ac:dyDescent="0.15">
      <c r="A9172">
        <v>80</v>
      </c>
      <c r="B9172" t="s">
        <v>76</v>
      </c>
    </row>
    <row r="9173" spans="1:2" x14ac:dyDescent="0.15">
      <c r="A9173">
        <v>50</v>
      </c>
      <c r="B9173" t="s">
        <v>52</v>
      </c>
    </row>
    <row r="9174" spans="1:2" x14ac:dyDescent="0.15">
      <c r="A9174">
        <v>40</v>
      </c>
      <c r="B9174" t="s">
        <v>76</v>
      </c>
    </row>
    <row r="9175" spans="1:2" x14ac:dyDescent="0.15">
      <c r="A9175">
        <v>20</v>
      </c>
      <c r="B9175" t="s">
        <v>76</v>
      </c>
    </row>
    <row r="9176" spans="1:2" x14ac:dyDescent="0.15">
      <c r="A9176">
        <v>20</v>
      </c>
      <c r="B9176" t="s">
        <v>76</v>
      </c>
    </row>
    <row r="9177" spans="1:2" x14ac:dyDescent="0.15">
      <c r="A9177">
        <v>30</v>
      </c>
      <c r="B9177" t="s">
        <v>52</v>
      </c>
    </row>
    <row r="9178" spans="1:2" x14ac:dyDescent="0.15">
      <c r="A9178">
        <v>60</v>
      </c>
      <c r="B9178" t="s">
        <v>52</v>
      </c>
    </row>
    <row r="9179" spans="1:2" x14ac:dyDescent="0.15">
      <c r="A9179">
        <v>30</v>
      </c>
      <c r="B9179" t="s">
        <v>52</v>
      </c>
    </row>
    <row r="9180" spans="1:2" x14ac:dyDescent="0.15">
      <c r="A9180">
        <v>20</v>
      </c>
      <c r="B9180" t="s">
        <v>76</v>
      </c>
    </row>
    <row r="9181" spans="1:2" x14ac:dyDescent="0.15">
      <c r="A9181">
        <v>50</v>
      </c>
      <c r="B9181" t="s">
        <v>76</v>
      </c>
    </row>
    <row r="9182" spans="1:2" x14ac:dyDescent="0.15">
      <c r="A9182">
        <v>50</v>
      </c>
      <c r="B9182" t="s">
        <v>52</v>
      </c>
    </row>
    <row r="9183" spans="1:2" x14ac:dyDescent="0.15">
      <c r="A9183">
        <v>40</v>
      </c>
      <c r="B9183" t="s">
        <v>76</v>
      </c>
    </row>
    <row r="9184" spans="1:2" x14ac:dyDescent="0.15">
      <c r="A9184">
        <v>90</v>
      </c>
      <c r="B9184" t="s">
        <v>76</v>
      </c>
    </row>
    <row r="9185" spans="1:2" x14ac:dyDescent="0.15">
      <c r="A9185">
        <v>70</v>
      </c>
      <c r="B9185" t="s">
        <v>76</v>
      </c>
    </row>
    <row r="9186" spans="1:2" x14ac:dyDescent="0.15">
      <c r="A9186">
        <v>60</v>
      </c>
      <c r="B9186" t="s">
        <v>76</v>
      </c>
    </row>
    <row r="9187" spans="1:2" x14ac:dyDescent="0.15">
      <c r="A9187">
        <v>20</v>
      </c>
      <c r="B9187" t="s">
        <v>52</v>
      </c>
    </row>
    <row r="9188" spans="1:2" x14ac:dyDescent="0.15">
      <c r="A9188">
        <v>50</v>
      </c>
      <c r="B9188" t="s">
        <v>52</v>
      </c>
    </row>
    <row r="9189" spans="1:2" x14ac:dyDescent="0.15">
      <c r="A9189">
        <v>20</v>
      </c>
      <c r="B9189" t="s">
        <v>52</v>
      </c>
    </row>
    <row r="9190" spans="1:2" x14ac:dyDescent="0.15">
      <c r="A9190">
        <v>50</v>
      </c>
      <c r="B9190" t="s">
        <v>52</v>
      </c>
    </row>
    <row r="9191" spans="1:2" x14ac:dyDescent="0.15">
      <c r="A9191">
        <v>60</v>
      </c>
      <c r="B9191" t="s">
        <v>76</v>
      </c>
    </row>
    <row r="9192" spans="1:2" x14ac:dyDescent="0.15">
      <c r="A9192">
        <v>30</v>
      </c>
      <c r="B9192" t="s">
        <v>52</v>
      </c>
    </row>
    <row r="9193" spans="1:2" x14ac:dyDescent="0.15">
      <c r="A9193">
        <v>40</v>
      </c>
      <c r="B9193" t="s">
        <v>52</v>
      </c>
    </row>
    <row r="9194" spans="1:2" x14ac:dyDescent="0.15">
      <c r="A9194">
        <v>20</v>
      </c>
      <c r="B9194" t="s">
        <v>76</v>
      </c>
    </row>
    <row r="9195" spans="1:2" x14ac:dyDescent="0.15">
      <c r="A9195">
        <v>70</v>
      </c>
      <c r="B9195" t="s">
        <v>52</v>
      </c>
    </row>
    <row r="9196" spans="1:2" x14ac:dyDescent="0.15">
      <c r="A9196">
        <v>50</v>
      </c>
      <c r="B9196" t="s">
        <v>76</v>
      </c>
    </row>
    <row r="9197" spans="1:2" x14ac:dyDescent="0.15">
      <c r="A9197">
        <v>40</v>
      </c>
      <c r="B9197" t="s">
        <v>52</v>
      </c>
    </row>
    <row r="9198" spans="1:2" x14ac:dyDescent="0.15">
      <c r="A9198">
        <v>70</v>
      </c>
      <c r="B9198" t="s">
        <v>52</v>
      </c>
    </row>
    <row r="9199" spans="1:2" x14ac:dyDescent="0.15">
      <c r="A9199">
        <v>40</v>
      </c>
      <c r="B9199" t="s">
        <v>52</v>
      </c>
    </row>
    <row r="9200" spans="1:2" x14ac:dyDescent="0.15">
      <c r="A9200">
        <v>20</v>
      </c>
      <c r="B9200" t="s">
        <v>52</v>
      </c>
    </row>
    <row r="9201" spans="1:2" x14ac:dyDescent="0.15">
      <c r="A9201">
        <v>40</v>
      </c>
      <c r="B9201" t="s">
        <v>52</v>
      </c>
    </row>
    <row r="9202" spans="1:2" x14ac:dyDescent="0.15">
      <c r="A9202">
        <v>30</v>
      </c>
      <c r="B9202" t="s">
        <v>52</v>
      </c>
    </row>
    <row r="9203" spans="1:2" x14ac:dyDescent="0.15">
      <c r="A9203">
        <v>30</v>
      </c>
      <c r="B9203" t="s">
        <v>52</v>
      </c>
    </row>
    <row r="9204" spans="1:2" x14ac:dyDescent="0.15">
      <c r="A9204">
        <v>60</v>
      </c>
      <c r="B9204" t="s">
        <v>52</v>
      </c>
    </row>
    <row r="9205" spans="1:2" x14ac:dyDescent="0.15">
      <c r="A9205">
        <v>60</v>
      </c>
      <c r="B9205" t="s">
        <v>52</v>
      </c>
    </row>
    <row r="9206" spans="1:2" x14ac:dyDescent="0.15">
      <c r="A9206">
        <v>30</v>
      </c>
      <c r="B9206" t="s">
        <v>76</v>
      </c>
    </row>
    <row r="9207" spans="1:2" x14ac:dyDescent="0.15">
      <c r="A9207">
        <v>30</v>
      </c>
      <c r="B9207" t="s">
        <v>52</v>
      </c>
    </row>
    <row r="9208" spans="1:2" x14ac:dyDescent="0.15">
      <c r="A9208">
        <v>20</v>
      </c>
      <c r="B9208" t="s">
        <v>52</v>
      </c>
    </row>
    <row r="9209" spans="1:2" x14ac:dyDescent="0.15">
      <c r="A9209">
        <v>40</v>
      </c>
      <c r="B9209" t="s">
        <v>52</v>
      </c>
    </row>
    <row r="9210" spans="1:2" x14ac:dyDescent="0.15">
      <c r="A9210">
        <v>20</v>
      </c>
      <c r="B9210" t="s">
        <v>52</v>
      </c>
    </row>
    <row r="9211" spans="1:2" x14ac:dyDescent="0.15">
      <c r="A9211">
        <v>20</v>
      </c>
      <c r="B9211" t="s">
        <v>76</v>
      </c>
    </row>
    <row r="9212" spans="1:2" x14ac:dyDescent="0.15">
      <c r="A9212">
        <v>40</v>
      </c>
      <c r="B9212" t="s">
        <v>76</v>
      </c>
    </row>
    <row r="9213" spans="1:2" x14ac:dyDescent="0.15">
      <c r="A9213">
        <v>40</v>
      </c>
      <c r="B9213" t="s">
        <v>52</v>
      </c>
    </row>
    <row r="9214" spans="1:2" x14ac:dyDescent="0.15">
      <c r="A9214">
        <v>70</v>
      </c>
      <c r="B9214" t="s">
        <v>52</v>
      </c>
    </row>
    <row r="9215" spans="1:2" x14ac:dyDescent="0.15">
      <c r="A9215">
        <v>80</v>
      </c>
      <c r="B9215" t="s">
        <v>76</v>
      </c>
    </row>
    <row r="9216" spans="1:2" x14ac:dyDescent="0.15">
      <c r="A9216">
        <v>20</v>
      </c>
      <c r="B9216" t="s">
        <v>76</v>
      </c>
    </row>
    <row r="9217" spans="1:2" x14ac:dyDescent="0.15">
      <c r="A9217">
        <v>20</v>
      </c>
      <c r="B9217" t="s">
        <v>76</v>
      </c>
    </row>
    <row r="9218" spans="1:2" x14ac:dyDescent="0.15">
      <c r="A9218">
        <v>40</v>
      </c>
      <c r="B9218" t="s">
        <v>76</v>
      </c>
    </row>
    <row r="9219" spans="1:2" x14ac:dyDescent="0.15">
      <c r="A9219">
        <v>50</v>
      </c>
      <c r="B9219" t="s">
        <v>52</v>
      </c>
    </row>
    <row r="9220" spans="1:2" x14ac:dyDescent="0.15">
      <c r="A9220">
        <v>30</v>
      </c>
      <c r="B9220" t="s">
        <v>76</v>
      </c>
    </row>
    <row r="9221" spans="1:2" x14ac:dyDescent="0.15">
      <c r="A9221">
        <v>50</v>
      </c>
      <c r="B9221" t="s">
        <v>76</v>
      </c>
    </row>
    <row r="9222" spans="1:2" x14ac:dyDescent="0.15">
      <c r="A9222">
        <v>50</v>
      </c>
      <c r="B9222" t="s">
        <v>76</v>
      </c>
    </row>
    <row r="9223" spans="1:2" x14ac:dyDescent="0.15">
      <c r="A9223" t="s">
        <v>417</v>
      </c>
      <c r="B9223" t="s">
        <v>76</v>
      </c>
    </row>
    <row r="9224" spans="1:2" x14ac:dyDescent="0.15">
      <c r="A9224">
        <v>50</v>
      </c>
      <c r="B9224" t="s">
        <v>76</v>
      </c>
    </row>
    <row r="9225" spans="1:2" x14ac:dyDescent="0.15">
      <c r="A9225">
        <v>20</v>
      </c>
      <c r="B9225" t="s">
        <v>52</v>
      </c>
    </row>
    <row r="9226" spans="1:2" x14ac:dyDescent="0.15">
      <c r="A9226">
        <v>20</v>
      </c>
      <c r="B9226" t="s">
        <v>76</v>
      </c>
    </row>
    <row r="9227" spans="1:2" x14ac:dyDescent="0.15">
      <c r="A9227">
        <v>40</v>
      </c>
      <c r="B9227" t="s">
        <v>52</v>
      </c>
    </row>
    <row r="9228" spans="1:2" x14ac:dyDescent="0.15">
      <c r="A9228">
        <v>30</v>
      </c>
      <c r="B9228" t="s">
        <v>52</v>
      </c>
    </row>
    <row r="9229" spans="1:2" x14ac:dyDescent="0.15">
      <c r="A9229">
        <v>40</v>
      </c>
      <c r="B9229" t="s">
        <v>76</v>
      </c>
    </row>
    <row r="9230" spans="1:2" x14ac:dyDescent="0.15">
      <c r="A9230">
        <v>20</v>
      </c>
      <c r="B9230" t="s">
        <v>76</v>
      </c>
    </row>
    <row r="9231" spans="1:2" x14ac:dyDescent="0.15">
      <c r="A9231">
        <v>80</v>
      </c>
      <c r="B9231" t="s">
        <v>52</v>
      </c>
    </row>
    <row r="9232" spans="1:2" x14ac:dyDescent="0.15">
      <c r="A9232">
        <v>50</v>
      </c>
      <c r="B9232" t="s">
        <v>52</v>
      </c>
    </row>
    <row r="9233" spans="1:2" x14ac:dyDescent="0.15">
      <c r="A9233">
        <v>50</v>
      </c>
      <c r="B9233" t="s">
        <v>76</v>
      </c>
    </row>
    <row r="9234" spans="1:2" x14ac:dyDescent="0.15">
      <c r="A9234">
        <v>50</v>
      </c>
      <c r="B9234" t="s">
        <v>52</v>
      </c>
    </row>
    <row r="9235" spans="1:2" x14ac:dyDescent="0.15">
      <c r="A9235">
        <v>20</v>
      </c>
      <c r="B9235" t="s">
        <v>76</v>
      </c>
    </row>
    <row r="9236" spans="1:2" x14ac:dyDescent="0.15">
      <c r="A9236">
        <v>50</v>
      </c>
      <c r="B9236" t="s">
        <v>76</v>
      </c>
    </row>
    <row r="9237" spans="1:2" x14ac:dyDescent="0.15">
      <c r="A9237">
        <v>40</v>
      </c>
      <c r="B9237" t="s">
        <v>52</v>
      </c>
    </row>
    <row r="9238" spans="1:2" x14ac:dyDescent="0.15">
      <c r="A9238">
        <v>60</v>
      </c>
      <c r="B9238" t="s">
        <v>76</v>
      </c>
    </row>
    <row r="9239" spans="1:2" x14ac:dyDescent="0.15">
      <c r="A9239">
        <v>20</v>
      </c>
      <c r="B9239" t="s">
        <v>52</v>
      </c>
    </row>
    <row r="9240" spans="1:2" x14ac:dyDescent="0.15">
      <c r="A9240">
        <v>30</v>
      </c>
      <c r="B9240" t="s">
        <v>76</v>
      </c>
    </row>
    <row r="9241" spans="1:2" x14ac:dyDescent="0.15">
      <c r="A9241" t="s">
        <v>120</v>
      </c>
      <c r="B9241" t="s">
        <v>52</v>
      </c>
    </row>
    <row r="9242" spans="1:2" x14ac:dyDescent="0.15">
      <c r="A9242">
        <v>30</v>
      </c>
      <c r="B9242" t="s">
        <v>52</v>
      </c>
    </row>
    <row r="9243" spans="1:2" x14ac:dyDescent="0.15">
      <c r="A9243">
        <v>40</v>
      </c>
      <c r="B9243" t="s">
        <v>52</v>
      </c>
    </row>
    <row r="9244" spans="1:2" x14ac:dyDescent="0.15">
      <c r="A9244">
        <v>50</v>
      </c>
      <c r="B9244" t="s">
        <v>52</v>
      </c>
    </row>
    <row r="9245" spans="1:2" x14ac:dyDescent="0.15">
      <c r="A9245">
        <v>40</v>
      </c>
      <c r="B9245" t="s">
        <v>52</v>
      </c>
    </row>
    <row r="9246" spans="1:2" x14ac:dyDescent="0.15">
      <c r="A9246" t="s">
        <v>417</v>
      </c>
      <c r="B9246" t="s">
        <v>76</v>
      </c>
    </row>
    <row r="9247" spans="1:2" x14ac:dyDescent="0.15">
      <c r="A9247">
        <v>20</v>
      </c>
      <c r="B9247" t="s">
        <v>76</v>
      </c>
    </row>
    <row r="9248" spans="1:2" x14ac:dyDescent="0.15">
      <c r="A9248">
        <v>30</v>
      </c>
      <c r="B9248" t="s">
        <v>76</v>
      </c>
    </row>
    <row r="9249" spans="1:2" x14ac:dyDescent="0.15">
      <c r="A9249">
        <v>40</v>
      </c>
      <c r="B9249" t="s">
        <v>76</v>
      </c>
    </row>
    <row r="9250" spans="1:2" x14ac:dyDescent="0.15">
      <c r="A9250">
        <v>20</v>
      </c>
      <c r="B9250" t="s">
        <v>76</v>
      </c>
    </row>
    <row r="9251" spans="1:2" x14ac:dyDescent="0.15">
      <c r="A9251">
        <v>20</v>
      </c>
      <c r="B9251" t="s">
        <v>52</v>
      </c>
    </row>
    <row r="9252" spans="1:2" x14ac:dyDescent="0.15">
      <c r="A9252">
        <v>50</v>
      </c>
      <c r="B9252" t="s">
        <v>52</v>
      </c>
    </row>
    <row r="9253" spans="1:2" x14ac:dyDescent="0.15">
      <c r="A9253">
        <v>60</v>
      </c>
      <c r="B9253" t="s">
        <v>52</v>
      </c>
    </row>
    <row r="9254" spans="1:2" x14ac:dyDescent="0.15">
      <c r="A9254">
        <v>40</v>
      </c>
      <c r="B9254" t="s">
        <v>52</v>
      </c>
    </row>
    <row r="9255" spans="1:2" x14ac:dyDescent="0.15">
      <c r="A9255">
        <v>30</v>
      </c>
      <c r="B9255" t="s">
        <v>52</v>
      </c>
    </row>
    <row r="9256" spans="1:2" x14ac:dyDescent="0.15">
      <c r="A9256">
        <v>70</v>
      </c>
      <c r="B9256" t="s">
        <v>76</v>
      </c>
    </row>
    <row r="9257" spans="1:2" x14ac:dyDescent="0.15">
      <c r="A9257">
        <v>20</v>
      </c>
      <c r="B9257" t="s">
        <v>52</v>
      </c>
    </row>
    <row r="9258" spans="1:2" x14ac:dyDescent="0.15">
      <c r="A9258">
        <v>60</v>
      </c>
      <c r="B9258" t="s">
        <v>52</v>
      </c>
    </row>
    <row r="9259" spans="1:2" x14ac:dyDescent="0.15">
      <c r="A9259">
        <v>50</v>
      </c>
      <c r="B9259" t="s">
        <v>52</v>
      </c>
    </row>
    <row r="9260" spans="1:2" x14ac:dyDescent="0.15">
      <c r="A9260">
        <v>20</v>
      </c>
      <c r="B9260" t="s">
        <v>52</v>
      </c>
    </row>
    <row r="9261" spans="1:2" x14ac:dyDescent="0.15">
      <c r="A9261">
        <v>50</v>
      </c>
      <c r="B9261" t="s">
        <v>52</v>
      </c>
    </row>
    <row r="9262" spans="1:2" x14ac:dyDescent="0.15">
      <c r="A9262">
        <v>50</v>
      </c>
      <c r="B9262" t="s">
        <v>52</v>
      </c>
    </row>
    <row r="9263" spans="1:2" x14ac:dyDescent="0.15">
      <c r="A9263">
        <v>30</v>
      </c>
      <c r="B9263" t="s">
        <v>52</v>
      </c>
    </row>
    <row r="9264" spans="1:2" x14ac:dyDescent="0.15">
      <c r="A9264">
        <v>40</v>
      </c>
      <c r="B9264" t="s">
        <v>52</v>
      </c>
    </row>
    <row r="9265" spans="1:2" x14ac:dyDescent="0.15">
      <c r="A9265">
        <v>30</v>
      </c>
      <c r="B9265" t="s">
        <v>52</v>
      </c>
    </row>
    <row r="9266" spans="1:2" x14ac:dyDescent="0.15">
      <c r="A9266">
        <v>20</v>
      </c>
      <c r="B9266" t="s">
        <v>52</v>
      </c>
    </row>
    <row r="9267" spans="1:2" x14ac:dyDescent="0.15">
      <c r="A9267">
        <v>30</v>
      </c>
      <c r="B9267" t="s">
        <v>52</v>
      </c>
    </row>
    <row r="9268" spans="1:2" x14ac:dyDescent="0.15">
      <c r="A9268">
        <v>80</v>
      </c>
      <c r="B9268" t="s">
        <v>52</v>
      </c>
    </row>
    <row r="9269" spans="1:2" x14ac:dyDescent="0.15">
      <c r="A9269">
        <v>30</v>
      </c>
      <c r="B9269" t="s">
        <v>76</v>
      </c>
    </row>
    <row r="9270" spans="1:2" x14ac:dyDescent="0.15">
      <c r="A9270">
        <v>70</v>
      </c>
      <c r="B9270" t="s">
        <v>76</v>
      </c>
    </row>
    <row r="9271" spans="1:2" x14ac:dyDescent="0.15">
      <c r="A9271">
        <v>70</v>
      </c>
      <c r="B9271" t="s">
        <v>76</v>
      </c>
    </row>
    <row r="9272" spans="1:2" x14ac:dyDescent="0.15">
      <c r="A9272">
        <v>80</v>
      </c>
      <c r="B9272" t="s">
        <v>76</v>
      </c>
    </row>
    <row r="9273" spans="1:2" x14ac:dyDescent="0.15">
      <c r="A9273">
        <v>90</v>
      </c>
      <c r="B9273" t="s">
        <v>76</v>
      </c>
    </row>
    <row r="9274" spans="1:2" x14ac:dyDescent="0.15">
      <c r="A9274">
        <v>90</v>
      </c>
      <c r="B9274" t="s">
        <v>76</v>
      </c>
    </row>
    <row r="9275" spans="1:2" x14ac:dyDescent="0.15">
      <c r="A9275">
        <v>80</v>
      </c>
      <c r="B9275" t="s">
        <v>76</v>
      </c>
    </row>
    <row r="9276" spans="1:2" x14ac:dyDescent="0.15">
      <c r="A9276">
        <v>90</v>
      </c>
      <c r="B9276" t="s">
        <v>76</v>
      </c>
    </row>
    <row r="9277" spans="1:2" x14ac:dyDescent="0.15">
      <c r="A9277">
        <v>80</v>
      </c>
      <c r="B9277" t="s">
        <v>52</v>
      </c>
    </row>
    <row r="9278" spans="1:2" x14ac:dyDescent="0.15">
      <c r="A9278">
        <v>90</v>
      </c>
      <c r="B9278" t="s">
        <v>76</v>
      </c>
    </row>
    <row r="9279" spans="1:2" x14ac:dyDescent="0.15">
      <c r="A9279">
        <v>80</v>
      </c>
      <c r="B9279" t="s">
        <v>76</v>
      </c>
    </row>
    <row r="9280" spans="1:2" x14ac:dyDescent="0.15">
      <c r="A9280">
        <v>70</v>
      </c>
      <c r="B9280" t="s">
        <v>52</v>
      </c>
    </row>
    <row r="9281" spans="1:2" x14ac:dyDescent="0.15">
      <c r="A9281">
        <v>90</v>
      </c>
      <c r="B9281" t="s">
        <v>76</v>
      </c>
    </row>
    <row r="9282" spans="1:2" x14ac:dyDescent="0.15">
      <c r="A9282">
        <v>70</v>
      </c>
      <c r="B9282" t="s">
        <v>52</v>
      </c>
    </row>
    <row r="9283" spans="1:2" x14ac:dyDescent="0.15">
      <c r="A9283">
        <v>30</v>
      </c>
      <c r="B9283" t="s">
        <v>52</v>
      </c>
    </row>
    <row r="9284" spans="1:2" x14ac:dyDescent="0.15">
      <c r="A9284">
        <v>40</v>
      </c>
      <c r="B9284" t="s">
        <v>76</v>
      </c>
    </row>
    <row r="9285" spans="1:2" x14ac:dyDescent="0.15">
      <c r="A9285">
        <v>30</v>
      </c>
      <c r="B9285" t="s">
        <v>76</v>
      </c>
    </row>
    <row r="9286" spans="1:2" x14ac:dyDescent="0.15">
      <c r="A9286">
        <v>30</v>
      </c>
      <c r="B9286" t="s">
        <v>52</v>
      </c>
    </row>
    <row r="9287" spans="1:2" x14ac:dyDescent="0.15">
      <c r="A9287">
        <v>60</v>
      </c>
      <c r="B9287" t="s">
        <v>76</v>
      </c>
    </row>
    <row r="9288" spans="1:2" x14ac:dyDescent="0.15">
      <c r="A9288">
        <v>40</v>
      </c>
      <c r="B9288" t="s">
        <v>52</v>
      </c>
    </row>
    <row r="9289" spans="1:2" x14ac:dyDescent="0.15">
      <c r="A9289">
        <v>40</v>
      </c>
      <c r="B9289" t="s">
        <v>52</v>
      </c>
    </row>
    <row r="9290" spans="1:2" x14ac:dyDescent="0.15">
      <c r="A9290">
        <v>50</v>
      </c>
      <c r="B9290" t="s">
        <v>76</v>
      </c>
    </row>
    <row r="9291" spans="1:2" x14ac:dyDescent="0.15">
      <c r="A9291">
        <v>40</v>
      </c>
      <c r="B9291" t="s">
        <v>76</v>
      </c>
    </row>
    <row r="9292" spans="1:2" x14ac:dyDescent="0.15">
      <c r="A9292">
        <v>40</v>
      </c>
      <c r="B9292" t="s">
        <v>76</v>
      </c>
    </row>
    <row r="9293" spans="1:2" x14ac:dyDescent="0.15">
      <c r="A9293">
        <v>50</v>
      </c>
      <c r="B9293" t="s">
        <v>76</v>
      </c>
    </row>
    <row r="9294" spans="1:2" x14ac:dyDescent="0.15">
      <c r="A9294">
        <v>20</v>
      </c>
      <c r="B9294" t="s">
        <v>52</v>
      </c>
    </row>
    <row r="9295" spans="1:2" x14ac:dyDescent="0.15">
      <c r="A9295">
        <v>60</v>
      </c>
      <c r="B9295" t="s">
        <v>76</v>
      </c>
    </row>
    <row r="9296" spans="1:2" x14ac:dyDescent="0.15">
      <c r="A9296">
        <v>20</v>
      </c>
      <c r="B9296" t="s">
        <v>76</v>
      </c>
    </row>
    <row r="9297" spans="1:2" x14ac:dyDescent="0.15">
      <c r="A9297">
        <v>40</v>
      </c>
      <c r="B9297" t="s">
        <v>52</v>
      </c>
    </row>
    <row r="9298" spans="1:2" x14ac:dyDescent="0.15">
      <c r="A9298">
        <v>20</v>
      </c>
      <c r="B9298" t="s">
        <v>76</v>
      </c>
    </row>
    <row r="9299" spans="1:2" x14ac:dyDescent="0.15">
      <c r="A9299">
        <v>50</v>
      </c>
      <c r="B9299" t="s">
        <v>52</v>
      </c>
    </row>
    <row r="9300" spans="1:2" x14ac:dyDescent="0.15">
      <c r="A9300">
        <v>30</v>
      </c>
      <c r="B9300" t="s">
        <v>76</v>
      </c>
    </row>
    <row r="9301" spans="1:2" x14ac:dyDescent="0.15">
      <c r="A9301">
        <v>40</v>
      </c>
      <c r="B9301" t="s">
        <v>52</v>
      </c>
    </row>
    <row r="9302" spans="1:2" x14ac:dyDescent="0.15">
      <c r="A9302">
        <v>50</v>
      </c>
      <c r="B9302" t="s">
        <v>52</v>
      </c>
    </row>
    <row r="9303" spans="1:2" x14ac:dyDescent="0.15">
      <c r="A9303">
        <v>20</v>
      </c>
      <c r="B9303" t="s">
        <v>52</v>
      </c>
    </row>
    <row r="9304" spans="1:2" x14ac:dyDescent="0.15">
      <c r="A9304">
        <v>40</v>
      </c>
      <c r="B9304" t="s">
        <v>52</v>
      </c>
    </row>
    <row r="9305" spans="1:2" x14ac:dyDescent="0.15">
      <c r="A9305">
        <v>40</v>
      </c>
      <c r="B9305" t="s">
        <v>52</v>
      </c>
    </row>
    <row r="9306" spans="1:2" x14ac:dyDescent="0.15">
      <c r="A9306">
        <v>70</v>
      </c>
      <c r="B9306" t="s">
        <v>52</v>
      </c>
    </row>
    <row r="9307" spans="1:2" x14ac:dyDescent="0.15">
      <c r="A9307">
        <v>70</v>
      </c>
      <c r="B9307" t="s">
        <v>76</v>
      </c>
    </row>
    <row r="9308" spans="1:2" x14ac:dyDescent="0.15">
      <c r="A9308">
        <v>40</v>
      </c>
      <c r="B9308" t="s">
        <v>52</v>
      </c>
    </row>
    <row r="9309" spans="1:2" x14ac:dyDescent="0.15">
      <c r="A9309">
        <v>70</v>
      </c>
      <c r="B9309" t="s">
        <v>52</v>
      </c>
    </row>
    <row r="9310" spans="1:2" x14ac:dyDescent="0.15">
      <c r="A9310">
        <v>30</v>
      </c>
      <c r="B9310" t="s">
        <v>52</v>
      </c>
    </row>
    <row r="9311" spans="1:2" x14ac:dyDescent="0.15">
      <c r="A9311">
        <v>70</v>
      </c>
      <c r="B9311" t="s">
        <v>52</v>
      </c>
    </row>
    <row r="9312" spans="1:2" x14ac:dyDescent="0.15">
      <c r="A9312">
        <v>60</v>
      </c>
      <c r="B9312" t="s">
        <v>52</v>
      </c>
    </row>
    <row r="9313" spans="1:2" x14ac:dyDescent="0.15">
      <c r="A9313">
        <v>50</v>
      </c>
      <c r="B9313" t="s">
        <v>76</v>
      </c>
    </row>
    <row r="9314" spans="1:2" x14ac:dyDescent="0.15">
      <c r="A9314">
        <v>60</v>
      </c>
      <c r="B9314" t="s">
        <v>76</v>
      </c>
    </row>
    <row r="9315" spans="1:2" x14ac:dyDescent="0.15">
      <c r="A9315">
        <v>20</v>
      </c>
      <c r="B9315" t="s">
        <v>76</v>
      </c>
    </row>
    <row r="9316" spans="1:2" x14ac:dyDescent="0.15">
      <c r="A9316">
        <v>10</v>
      </c>
      <c r="B9316" t="s">
        <v>76</v>
      </c>
    </row>
    <row r="9317" spans="1:2" x14ac:dyDescent="0.15">
      <c r="A9317">
        <v>50</v>
      </c>
      <c r="B9317" t="s">
        <v>52</v>
      </c>
    </row>
    <row r="9318" spans="1:2" x14ac:dyDescent="0.15">
      <c r="A9318">
        <v>50</v>
      </c>
      <c r="B9318" t="s">
        <v>76</v>
      </c>
    </row>
    <row r="9319" spans="1:2" x14ac:dyDescent="0.15">
      <c r="A9319">
        <v>50</v>
      </c>
      <c r="B9319" t="s">
        <v>76</v>
      </c>
    </row>
    <row r="9320" spans="1:2" x14ac:dyDescent="0.15">
      <c r="A9320">
        <v>60</v>
      </c>
      <c r="B9320" t="s">
        <v>76</v>
      </c>
    </row>
    <row r="9321" spans="1:2" x14ac:dyDescent="0.15">
      <c r="A9321">
        <v>50</v>
      </c>
      <c r="B9321" t="s">
        <v>76</v>
      </c>
    </row>
    <row r="9322" spans="1:2" x14ac:dyDescent="0.15">
      <c r="A9322">
        <v>20</v>
      </c>
      <c r="B9322" t="s">
        <v>76</v>
      </c>
    </row>
    <row r="9323" spans="1:2" x14ac:dyDescent="0.15">
      <c r="A9323">
        <v>80</v>
      </c>
      <c r="B9323" t="s">
        <v>76</v>
      </c>
    </row>
    <row r="9324" spans="1:2" x14ac:dyDescent="0.15">
      <c r="A9324">
        <v>20</v>
      </c>
      <c r="B9324" t="s">
        <v>52</v>
      </c>
    </row>
    <row r="9325" spans="1:2" x14ac:dyDescent="0.15">
      <c r="A9325">
        <v>50</v>
      </c>
      <c r="B9325" t="s">
        <v>52</v>
      </c>
    </row>
    <row r="9326" spans="1:2" x14ac:dyDescent="0.15">
      <c r="A9326">
        <v>20</v>
      </c>
      <c r="B9326" t="s">
        <v>52</v>
      </c>
    </row>
    <row r="9327" spans="1:2" x14ac:dyDescent="0.15">
      <c r="A9327">
        <v>20</v>
      </c>
      <c r="B9327" t="s">
        <v>76</v>
      </c>
    </row>
    <row r="9328" spans="1:2" x14ac:dyDescent="0.15">
      <c r="A9328">
        <v>20</v>
      </c>
      <c r="B9328" t="s">
        <v>52</v>
      </c>
    </row>
    <row r="9329" spans="1:2" x14ac:dyDescent="0.15">
      <c r="A9329">
        <v>60</v>
      </c>
      <c r="B9329" t="s">
        <v>76</v>
      </c>
    </row>
    <row r="9330" spans="1:2" x14ac:dyDescent="0.15">
      <c r="A9330">
        <v>80</v>
      </c>
      <c r="B9330" t="s">
        <v>52</v>
      </c>
    </row>
    <row r="9331" spans="1:2" x14ac:dyDescent="0.15">
      <c r="A9331">
        <v>80</v>
      </c>
      <c r="B9331" t="s">
        <v>76</v>
      </c>
    </row>
    <row r="9332" spans="1:2" x14ac:dyDescent="0.15">
      <c r="A9332">
        <v>50</v>
      </c>
      <c r="B9332" t="s">
        <v>52</v>
      </c>
    </row>
    <row r="9333" spans="1:2" x14ac:dyDescent="0.15">
      <c r="A9333">
        <v>40</v>
      </c>
      <c r="B9333" t="s">
        <v>76</v>
      </c>
    </row>
    <row r="9334" spans="1:2" x14ac:dyDescent="0.15">
      <c r="A9334">
        <v>60</v>
      </c>
      <c r="B9334" t="s">
        <v>76</v>
      </c>
    </row>
    <row r="9335" spans="1:2" x14ac:dyDescent="0.15">
      <c r="A9335">
        <v>20</v>
      </c>
      <c r="B9335" t="s">
        <v>52</v>
      </c>
    </row>
    <row r="9336" spans="1:2" x14ac:dyDescent="0.15">
      <c r="A9336">
        <v>40</v>
      </c>
      <c r="B9336" t="s">
        <v>76</v>
      </c>
    </row>
    <row r="9337" spans="1:2" x14ac:dyDescent="0.15">
      <c r="A9337">
        <v>60</v>
      </c>
      <c r="B9337" t="s">
        <v>52</v>
      </c>
    </row>
    <row r="9338" spans="1:2" x14ac:dyDescent="0.15">
      <c r="A9338">
        <v>50</v>
      </c>
      <c r="B9338" t="s">
        <v>52</v>
      </c>
    </row>
    <row r="9339" spans="1:2" x14ac:dyDescent="0.15">
      <c r="A9339" t="s">
        <v>417</v>
      </c>
      <c r="B9339" t="s">
        <v>76</v>
      </c>
    </row>
    <row r="9340" spans="1:2" x14ac:dyDescent="0.15">
      <c r="A9340">
        <v>50</v>
      </c>
      <c r="B9340" t="s">
        <v>52</v>
      </c>
    </row>
    <row r="9341" spans="1:2" x14ac:dyDescent="0.15">
      <c r="A9341">
        <v>50</v>
      </c>
      <c r="B9341" t="s">
        <v>52</v>
      </c>
    </row>
    <row r="9342" spans="1:2" x14ac:dyDescent="0.15">
      <c r="A9342">
        <v>30</v>
      </c>
      <c r="B9342" t="s">
        <v>52</v>
      </c>
    </row>
    <row r="9343" spans="1:2" x14ac:dyDescent="0.15">
      <c r="A9343">
        <v>40</v>
      </c>
      <c r="B9343" t="s">
        <v>52</v>
      </c>
    </row>
    <row r="9344" spans="1:2" x14ac:dyDescent="0.15">
      <c r="A9344">
        <v>80</v>
      </c>
      <c r="B9344" t="s">
        <v>52</v>
      </c>
    </row>
    <row r="9345" spans="1:2" x14ac:dyDescent="0.15">
      <c r="A9345">
        <v>30</v>
      </c>
      <c r="B9345" t="s">
        <v>76</v>
      </c>
    </row>
    <row r="9346" spans="1:2" x14ac:dyDescent="0.15">
      <c r="A9346">
        <v>20</v>
      </c>
      <c r="B9346" t="s">
        <v>76</v>
      </c>
    </row>
    <row r="9347" spans="1:2" x14ac:dyDescent="0.15">
      <c r="A9347">
        <v>70</v>
      </c>
      <c r="B9347" t="s">
        <v>52</v>
      </c>
    </row>
    <row r="9348" spans="1:2" x14ac:dyDescent="0.15">
      <c r="A9348">
        <v>50</v>
      </c>
      <c r="B9348" t="s">
        <v>76</v>
      </c>
    </row>
    <row r="9349" spans="1:2" x14ac:dyDescent="0.15">
      <c r="A9349">
        <v>20</v>
      </c>
      <c r="B9349" t="s">
        <v>76</v>
      </c>
    </row>
    <row r="9350" spans="1:2" x14ac:dyDescent="0.15">
      <c r="A9350">
        <v>20</v>
      </c>
      <c r="B9350" t="s">
        <v>52</v>
      </c>
    </row>
    <row r="9351" spans="1:2" x14ac:dyDescent="0.15">
      <c r="A9351">
        <v>40</v>
      </c>
      <c r="B9351" t="s">
        <v>76</v>
      </c>
    </row>
    <row r="9352" spans="1:2" x14ac:dyDescent="0.15">
      <c r="A9352">
        <v>80</v>
      </c>
      <c r="B9352" t="s">
        <v>76</v>
      </c>
    </row>
    <row r="9353" spans="1:2" x14ac:dyDescent="0.15">
      <c r="A9353">
        <v>80</v>
      </c>
      <c r="B9353" t="s">
        <v>52</v>
      </c>
    </row>
    <row r="9354" spans="1:2" x14ac:dyDescent="0.15">
      <c r="A9354">
        <v>40</v>
      </c>
      <c r="B9354" t="s">
        <v>52</v>
      </c>
    </row>
    <row r="9355" spans="1:2" x14ac:dyDescent="0.15">
      <c r="A9355">
        <v>20</v>
      </c>
      <c r="B9355" t="s">
        <v>52</v>
      </c>
    </row>
    <row r="9356" spans="1:2" x14ac:dyDescent="0.15">
      <c r="A9356">
        <v>50</v>
      </c>
      <c r="B9356" t="s">
        <v>76</v>
      </c>
    </row>
    <row r="9357" spans="1:2" x14ac:dyDescent="0.15">
      <c r="A9357">
        <v>60</v>
      </c>
      <c r="B9357" t="s">
        <v>76</v>
      </c>
    </row>
    <row r="9358" spans="1:2" x14ac:dyDescent="0.15">
      <c r="A9358">
        <v>60</v>
      </c>
      <c r="B9358" t="s">
        <v>52</v>
      </c>
    </row>
    <row r="9359" spans="1:2" x14ac:dyDescent="0.15">
      <c r="A9359">
        <v>50</v>
      </c>
      <c r="B9359" t="s">
        <v>76</v>
      </c>
    </row>
    <row r="9360" spans="1:2" x14ac:dyDescent="0.15">
      <c r="A9360">
        <v>80</v>
      </c>
      <c r="B9360" t="s">
        <v>52</v>
      </c>
    </row>
    <row r="9361" spans="1:2" x14ac:dyDescent="0.15">
      <c r="A9361">
        <v>90</v>
      </c>
      <c r="B9361" t="s">
        <v>52</v>
      </c>
    </row>
    <row r="9362" spans="1:2" x14ac:dyDescent="0.15">
      <c r="A9362">
        <v>90</v>
      </c>
      <c r="B9362" t="s">
        <v>52</v>
      </c>
    </row>
    <row r="9363" spans="1:2" x14ac:dyDescent="0.15">
      <c r="A9363">
        <v>50</v>
      </c>
      <c r="B9363" t="s">
        <v>52</v>
      </c>
    </row>
    <row r="9364" spans="1:2" x14ac:dyDescent="0.15">
      <c r="A9364">
        <v>70</v>
      </c>
      <c r="B9364" t="s">
        <v>76</v>
      </c>
    </row>
    <row r="9365" spans="1:2" x14ac:dyDescent="0.15">
      <c r="A9365" t="s">
        <v>120</v>
      </c>
      <c r="B9365" t="s">
        <v>76</v>
      </c>
    </row>
    <row r="9366" spans="1:2" x14ac:dyDescent="0.15">
      <c r="A9366">
        <v>30</v>
      </c>
      <c r="B9366" t="s">
        <v>76</v>
      </c>
    </row>
    <row r="9367" spans="1:2" x14ac:dyDescent="0.15">
      <c r="A9367">
        <v>20</v>
      </c>
      <c r="B9367" t="s">
        <v>52</v>
      </c>
    </row>
    <row r="9368" spans="1:2" x14ac:dyDescent="0.15">
      <c r="A9368">
        <v>50</v>
      </c>
      <c r="B9368" t="s">
        <v>76</v>
      </c>
    </row>
    <row r="9369" spans="1:2" x14ac:dyDescent="0.15">
      <c r="A9369">
        <v>30</v>
      </c>
      <c r="B9369" t="s">
        <v>52</v>
      </c>
    </row>
    <row r="9370" spans="1:2" x14ac:dyDescent="0.15">
      <c r="A9370">
        <v>50</v>
      </c>
      <c r="B9370" t="s">
        <v>76</v>
      </c>
    </row>
    <row r="9371" spans="1:2" x14ac:dyDescent="0.15">
      <c r="A9371">
        <v>10</v>
      </c>
      <c r="B9371" t="s">
        <v>76</v>
      </c>
    </row>
    <row r="9372" spans="1:2" x14ac:dyDescent="0.15">
      <c r="A9372">
        <v>10</v>
      </c>
      <c r="B9372" t="s">
        <v>76</v>
      </c>
    </row>
    <row r="9373" spans="1:2" x14ac:dyDescent="0.15">
      <c r="A9373" t="s">
        <v>417</v>
      </c>
      <c r="B9373" t="s">
        <v>52</v>
      </c>
    </row>
    <row r="9374" spans="1:2" x14ac:dyDescent="0.15">
      <c r="A9374">
        <v>20</v>
      </c>
      <c r="B9374" t="s">
        <v>76</v>
      </c>
    </row>
    <row r="9375" spans="1:2" x14ac:dyDescent="0.15">
      <c r="A9375">
        <v>20</v>
      </c>
      <c r="B9375" t="s">
        <v>76</v>
      </c>
    </row>
    <row r="9376" spans="1:2" x14ac:dyDescent="0.15">
      <c r="A9376">
        <v>20</v>
      </c>
      <c r="B9376" t="s">
        <v>76</v>
      </c>
    </row>
    <row r="9377" spans="1:2" x14ac:dyDescent="0.15">
      <c r="A9377">
        <v>50</v>
      </c>
      <c r="B9377" t="s">
        <v>52</v>
      </c>
    </row>
    <row r="9378" spans="1:2" x14ac:dyDescent="0.15">
      <c r="A9378">
        <v>30</v>
      </c>
      <c r="B9378" t="s">
        <v>76</v>
      </c>
    </row>
    <row r="9379" spans="1:2" x14ac:dyDescent="0.15">
      <c r="A9379">
        <v>50</v>
      </c>
      <c r="B9379" t="s">
        <v>52</v>
      </c>
    </row>
    <row r="9380" spans="1:2" x14ac:dyDescent="0.15">
      <c r="A9380">
        <v>10</v>
      </c>
      <c r="B9380" t="s">
        <v>52</v>
      </c>
    </row>
    <row r="9381" spans="1:2" x14ac:dyDescent="0.15">
      <c r="A9381">
        <v>50</v>
      </c>
      <c r="B9381" t="s">
        <v>52</v>
      </c>
    </row>
    <row r="9382" spans="1:2" x14ac:dyDescent="0.15">
      <c r="A9382">
        <v>50</v>
      </c>
      <c r="B9382" t="s">
        <v>52</v>
      </c>
    </row>
    <row r="9383" spans="1:2" x14ac:dyDescent="0.15">
      <c r="A9383">
        <v>60</v>
      </c>
      <c r="B9383" t="s">
        <v>52</v>
      </c>
    </row>
    <row r="9384" spans="1:2" x14ac:dyDescent="0.15">
      <c r="A9384">
        <v>50</v>
      </c>
      <c r="B9384" t="s">
        <v>76</v>
      </c>
    </row>
    <row r="9385" spans="1:2" x14ac:dyDescent="0.15">
      <c r="A9385">
        <v>50</v>
      </c>
      <c r="B9385" t="s">
        <v>76</v>
      </c>
    </row>
    <row r="9386" spans="1:2" x14ac:dyDescent="0.15">
      <c r="A9386">
        <v>50</v>
      </c>
      <c r="B9386" t="s">
        <v>76</v>
      </c>
    </row>
    <row r="9387" spans="1:2" x14ac:dyDescent="0.15">
      <c r="A9387">
        <v>50</v>
      </c>
      <c r="B9387" t="s">
        <v>76</v>
      </c>
    </row>
    <row r="9388" spans="1:2" x14ac:dyDescent="0.15">
      <c r="A9388">
        <v>50</v>
      </c>
      <c r="B9388" t="s">
        <v>52</v>
      </c>
    </row>
    <row r="9389" spans="1:2" x14ac:dyDescent="0.15">
      <c r="A9389">
        <v>80</v>
      </c>
      <c r="B9389" t="s">
        <v>76</v>
      </c>
    </row>
    <row r="9390" spans="1:2" x14ac:dyDescent="0.15">
      <c r="A9390">
        <v>70</v>
      </c>
      <c r="B9390" t="s">
        <v>76</v>
      </c>
    </row>
    <row r="9391" spans="1:2" x14ac:dyDescent="0.15">
      <c r="A9391">
        <v>30</v>
      </c>
      <c r="B9391" t="s">
        <v>52</v>
      </c>
    </row>
    <row r="9392" spans="1:2" x14ac:dyDescent="0.15">
      <c r="A9392">
        <v>30</v>
      </c>
      <c r="B9392" t="s">
        <v>52</v>
      </c>
    </row>
    <row r="9393" spans="1:2" x14ac:dyDescent="0.15">
      <c r="A9393">
        <v>50</v>
      </c>
      <c r="B9393" t="s">
        <v>52</v>
      </c>
    </row>
    <row r="9394" spans="1:2" x14ac:dyDescent="0.15">
      <c r="A9394">
        <v>40</v>
      </c>
      <c r="B9394" t="s">
        <v>76</v>
      </c>
    </row>
    <row r="9395" spans="1:2" x14ac:dyDescent="0.15">
      <c r="A9395">
        <v>40</v>
      </c>
      <c r="B9395" t="s">
        <v>76</v>
      </c>
    </row>
    <row r="9396" spans="1:2" x14ac:dyDescent="0.15">
      <c r="A9396">
        <v>50</v>
      </c>
      <c r="B9396" t="s">
        <v>52</v>
      </c>
    </row>
    <row r="9397" spans="1:2" x14ac:dyDescent="0.15">
      <c r="A9397">
        <v>50</v>
      </c>
      <c r="B9397" t="s">
        <v>76</v>
      </c>
    </row>
    <row r="9398" spans="1:2" x14ac:dyDescent="0.15">
      <c r="A9398">
        <v>30</v>
      </c>
      <c r="B9398" t="s">
        <v>52</v>
      </c>
    </row>
    <row r="9399" spans="1:2" x14ac:dyDescent="0.15">
      <c r="A9399">
        <v>50</v>
      </c>
      <c r="B9399" t="s">
        <v>76</v>
      </c>
    </row>
    <row r="9400" spans="1:2" x14ac:dyDescent="0.15">
      <c r="A9400">
        <v>40</v>
      </c>
      <c r="B9400" t="s">
        <v>76</v>
      </c>
    </row>
    <row r="9401" spans="1:2" x14ac:dyDescent="0.15">
      <c r="A9401">
        <v>60</v>
      </c>
      <c r="B9401" t="s">
        <v>52</v>
      </c>
    </row>
    <row r="9402" spans="1:2" x14ac:dyDescent="0.15">
      <c r="A9402">
        <v>60</v>
      </c>
      <c r="B9402" t="s">
        <v>76</v>
      </c>
    </row>
    <row r="9403" spans="1:2" x14ac:dyDescent="0.15">
      <c r="A9403">
        <v>50</v>
      </c>
      <c r="B9403" t="s">
        <v>52</v>
      </c>
    </row>
    <row r="9404" spans="1:2" x14ac:dyDescent="0.15">
      <c r="A9404" t="s">
        <v>417</v>
      </c>
      <c r="B9404" t="s">
        <v>76</v>
      </c>
    </row>
    <row r="9405" spans="1:2" x14ac:dyDescent="0.15">
      <c r="A9405">
        <v>60</v>
      </c>
      <c r="B9405" t="s">
        <v>76</v>
      </c>
    </row>
    <row r="9406" spans="1:2" x14ac:dyDescent="0.15">
      <c r="A9406">
        <v>20</v>
      </c>
      <c r="B9406" t="s">
        <v>76</v>
      </c>
    </row>
    <row r="9407" spans="1:2" x14ac:dyDescent="0.15">
      <c r="A9407">
        <v>30</v>
      </c>
      <c r="B9407" t="s">
        <v>52</v>
      </c>
    </row>
    <row r="9408" spans="1:2" x14ac:dyDescent="0.15">
      <c r="A9408">
        <v>60</v>
      </c>
      <c r="B9408" t="s">
        <v>76</v>
      </c>
    </row>
    <row r="9409" spans="1:2" x14ac:dyDescent="0.15">
      <c r="A9409">
        <v>50</v>
      </c>
      <c r="B9409" t="s">
        <v>52</v>
      </c>
    </row>
    <row r="9410" spans="1:2" x14ac:dyDescent="0.15">
      <c r="A9410">
        <v>30</v>
      </c>
      <c r="B9410" t="s">
        <v>76</v>
      </c>
    </row>
    <row r="9411" spans="1:2" x14ac:dyDescent="0.15">
      <c r="A9411" t="s">
        <v>417</v>
      </c>
      <c r="B9411" t="s">
        <v>52</v>
      </c>
    </row>
    <row r="9412" spans="1:2" x14ac:dyDescent="0.15">
      <c r="A9412">
        <v>30</v>
      </c>
      <c r="B9412" t="s">
        <v>52</v>
      </c>
    </row>
    <row r="9413" spans="1:2" x14ac:dyDescent="0.15">
      <c r="A9413">
        <v>50</v>
      </c>
      <c r="B9413" t="s">
        <v>76</v>
      </c>
    </row>
    <row r="9414" spans="1:2" x14ac:dyDescent="0.15">
      <c r="A9414">
        <v>30</v>
      </c>
      <c r="B9414" t="s">
        <v>52</v>
      </c>
    </row>
    <row r="9415" spans="1:2" x14ac:dyDescent="0.15">
      <c r="A9415">
        <v>60</v>
      </c>
      <c r="B9415" t="s">
        <v>52</v>
      </c>
    </row>
    <row r="9416" spans="1:2" x14ac:dyDescent="0.15">
      <c r="A9416">
        <v>60</v>
      </c>
      <c r="B9416" t="s">
        <v>76</v>
      </c>
    </row>
    <row r="9417" spans="1:2" x14ac:dyDescent="0.15">
      <c r="A9417">
        <v>50</v>
      </c>
      <c r="B9417" t="s">
        <v>76</v>
      </c>
    </row>
    <row r="9418" spans="1:2" x14ac:dyDescent="0.15">
      <c r="A9418">
        <v>40</v>
      </c>
      <c r="B9418" t="s">
        <v>52</v>
      </c>
    </row>
    <row r="9419" spans="1:2" x14ac:dyDescent="0.15">
      <c r="A9419">
        <v>10</v>
      </c>
      <c r="B9419" t="s">
        <v>76</v>
      </c>
    </row>
    <row r="9420" spans="1:2" x14ac:dyDescent="0.15">
      <c r="A9420">
        <v>10</v>
      </c>
      <c r="B9420" t="s">
        <v>76</v>
      </c>
    </row>
    <row r="9421" spans="1:2" x14ac:dyDescent="0.15">
      <c r="A9421">
        <v>20</v>
      </c>
      <c r="B9421" t="s">
        <v>76</v>
      </c>
    </row>
    <row r="9422" spans="1:2" x14ac:dyDescent="0.15">
      <c r="A9422">
        <v>10</v>
      </c>
      <c r="B9422" t="s">
        <v>52</v>
      </c>
    </row>
    <row r="9423" spans="1:2" x14ac:dyDescent="0.15">
      <c r="A9423">
        <v>50</v>
      </c>
      <c r="B9423" t="s">
        <v>52</v>
      </c>
    </row>
    <row r="9424" spans="1:2" x14ac:dyDescent="0.15">
      <c r="A9424">
        <v>20</v>
      </c>
      <c r="B9424" t="s">
        <v>76</v>
      </c>
    </row>
    <row r="9425" spans="1:2" x14ac:dyDescent="0.15">
      <c r="A9425">
        <v>70</v>
      </c>
      <c r="B9425" t="s">
        <v>52</v>
      </c>
    </row>
    <row r="9426" spans="1:2" x14ac:dyDescent="0.15">
      <c r="A9426">
        <v>60</v>
      </c>
      <c r="B9426" t="s">
        <v>76</v>
      </c>
    </row>
    <row r="9427" spans="1:2" x14ac:dyDescent="0.15">
      <c r="A9427">
        <v>40</v>
      </c>
      <c r="B9427" t="s">
        <v>76</v>
      </c>
    </row>
    <row r="9428" spans="1:2" x14ac:dyDescent="0.15">
      <c r="A9428">
        <v>50</v>
      </c>
      <c r="B9428" t="s">
        <v>52</v>
      </c>
    </row>
    <row r="9429" spans="1:2" x14ac:dyDescent="0.15">
      <c r="A9429">
        <v>50</v>
      </c>
      <c r="B9429" t="s">
        <v>76</v>
      </c>
    </row>
    <row r="9430" spans="1:2" x14ac:dyDescent="0.15">
      <c r="A9430">
        <v>40</v>
      </c>
      <c r="B9430" t="s">
        <v>52</v>
      </c>
    </row>
    <row r="9431" spans="1:2" x14ac:dyDescent="0.15">
      <c r="A9431">
        <v>50</v>
      </c>
      <c r="B9431" t="s">
        <v>76</v>
      </c>
    </row>
    <row r="9432" spans="1:2" x14ac:dyDescent="0.15">
      <c r="A9432">
        <v>50</v>
      </c>
      <c r="B9432" t="s">
        <v>52</v>
      </c>
    </row>
    <row r="9433" spans="1:2" x14ac:dyDescent="0.15">
      <c r="A9433">
        <v>50</v>
      </c>
      <c r="B9433" t="s">
        <v>52</v>
      </c>
    </row>
    <row r="9434" spans="1:2" x14ac:dyDescent="0.15">
      <c r="A9434">
        <v>80</v>
      </c>
      <c r="B9434" t="s">
        <v>76</v>
      </c>
    </row>
    <row r="9435" spans="1:2" x14ac:dyDescent="0.15">
      <c r="A9435">
        <v>50</v>
      </c>
      <c r="B9435" t="s">
        <v>52</v>
      </c>
    </row>
    <row r="9436" spans="1:2" x14ac:dyDescent="0.15">
      <c r="A9436">
        <v>20</v>
      </c>
      <c r="B9436" t="s">
        <v>52</v>
      </c>
    </row>
    <row r="9437" spans="1:2" x14ac:dyDescent="0.15">
      <c r="A9437">
        <v>20</v>
      </c>
      <c r="B9437" t="s">
        <v>52</v>
      </c>
    </row>
    <row r="9438" spans="1:2" x14ac:dyDescent="0.15">
      <c r="A9438">
        <v>20</v>
      </c>
      <c r="B9438" t="s">
        <v>52</v>
      </c>
    </row>
    <row r="9439" spans="1:2" x14ac:dyDescent="0.15">
      <c r="A9439">
        <v>30</v>
      </c>
      <c r="B9439" t="s">
        <v>52</v>
      </c>
    </row>
    <row r="9440" spans="1:2" x14ac:dyDescent="0.15">
      <c r="A9440">
        <v>20</v>
      </c>
      <c r="B9440" t="s">
        <v>76</v>
      </c>
    </row>
    <row r="9441" spans="1:2" x14ac:dyDescent="0.15">
      <c r="A9441">
        <v>20</v>
      </c>
      <c r="B9441" t="s">
        <v>76</v>
      </c>
    </row>
    <row r="9442" spans="1:2" x14ac:dyDescent="0.15">
      <c r="A9442">
        <v>20</v>
      </c>
      <c r="B9442" t="s">
        <v>52</v>
      </c>
    </row>
    <row r="9443" spans="1:2" x14ac:dyDescent="0.15">
      <c r="A9443">
        <v>30</v>
      </c>
      <c r="B9443" t="s">
        <v>52</v>
      </c>
    </row>
    <row r="9444" spans="1:2" x14ac:dyDescent="0.15">
      <c r="A9444">
        <v>30</v>
      </c>
      <c r="B9444" t="s">
        <v>76</v>
      </c>
    </row>
    <row r="9445" spans="1:2" x14ac:dyDescent="0.15">
      <c r="A9445">
        <v>30</v>
      </c>
      <c r="B9445" t="s">
        <v>52</v>
      </c>
    </row>
    <row r="9446" spans="1:2" x14ac:dyDescent="0.15">
      <c r="A9446">
        <v>40</v>
      </c>
      <c r="B9446" t="s">
        <v>52</v>
      </c>
    </row>
    <row r="9447" spans="1:2" x14ac:dyDescent="0.15">
      <c r="A9447">
        <v>40</v>
      </c>
      <c r="B9447" t="s">
        <v>76</v>
      </c>
    </row>
    <row r="9448" spans="1:2" x14ac:dyDescent="0.15">
      <c r="A9448">
        <v>40</v>
      </c>
      <c r="B9448" t="s">
        <v>52</v>
      </c>
    </row>
    <row r="9449" spans="1:2" x14ac:dyDescent="0.15">
      <c r="A9449">
        <v>40</v>
      </c>
      <c r="B9449" t="s">
        <v>52</v>
      </c>
    </row>
    <row r="9450" spans="1:2" x14ac:dyDescent="0.15">
      <c r="A9450">
        <v>40</v>
      </c>
      <c r="B9450" t="s">
        <v>76</v>
      </c>
    </row>
    <row r="9451" spans="1:2" x14ac:dyDescent="0.15">
      <c r="A9451">
        <v>80</v>
      </c>
      <c r="B9451" t="s">
        <v>52</v>
      </c>
    </row>
    <row r="9452" spans="1:2" x14ac:dyDescent="0.15">
      <c r="A9452">
        <v>50</v>
      </c>
      <c r="B9452" t="s">
        <v>52</v>
      </c>
    </row>
    <row r="9453" spans="1:2" x14ac:dyDescent="0.15">
      <c r="A9453">
        <v>50</v>
      </c>
      <c r="B9453" t="s">
        <v>76</v>
      </c>
    </row>
    <row r="9454" spans="1:2" x14ac:dyDescent="0.15">
      <c r="A9454">
        <v>50</v>
      </c>
      <c r="B9454" t="s">
        <v>52</v>
      </c>
    </row>
    <row r="9455" spans="1:2" x14ac:dyDescent="0.15">
      <c r="A9455">
        <v>50</v>
      </c>
      <c r="B9455" t="s">
        <v>52</v>
      </c>
    </row>
    <row r="9456" spans="1:2" x14ac:dyDescent="0.15">
      <c r="A9456">
        <v>50</v>
      </c>
      <c r="B9456" t="s">
        <v>76</v>
      </c>
    </row>
    <row r="9457" spans="1:2" x14ac:dyDescent="0.15">
      <c r="A9457">
        <v>60</v>
      </c>
      <c r="B9457" t="s">
        <v>52</v>
      </c>
    </row>
    <row r="9458" spans="1:2" x14ac:dyDescent="0.15">
      <c r="A9458">
        <v>70</v>
      </c>
      <c r="B9458" t="s">
        <v>52</v>
      </c>
    </row>
    <row r="9459" spans="1:2" x14ac:dyDescent="0.15">
      <c r="A9459">
        <v>70</v>
      </c>
      <c r="B9459" t="s">
        <v>52</v>
      </c>
    </row>
    <row r="9460" spans="1:2" x14ac:dyDescent="0.15">
      <c r="A9460">
        <v>10</v>
      </c>
      <c r="B9460" t="s">
        <v>76</v>
      </c>
    </row>
    <row r="9461" spans="1:2" x14ac:dyDescent="0.15">
      <c r="A9461">
        <v>20</v>
      </c>
      <c r="B9461" t="s">
        <v>52</v>
      </c>
    </row>
    <row r="9462" spans="1:2" x14ac:dyDescent="0.15">
      <c r="A9462">
        <v>20</v>
      </c>
      <c r="B9462" t="s">
        <v>52</v>
      </c>
    </row>
    <row r="9463" spans="1:2" x14ac:dyDescent="0.15">
      <c r="A9463">
        <v>20</v>
      </c>
      <c r="B9463" t="s">
        <v>52</v>
      </c>
    </row>
    <row r="9464" spans="1:2" x14ac:dyDescent="0.15">
      <c r="A9464">
        <v>20</v>
      </c>
      <c r="B9464" t="s">
        <v>52</v>
      </c>
    </row>
    <row r="9465" spans="1:2" x14ac:dyDescent="0.15">
      <c r="A9465">
        <v>20</v>
      </c>
      <c r="B9465" t="s">
        <v>52</v>
      </c>
    </row>
    <row r="9466" spans="1:2" x14ac:dyDescent="0.15">
      <c r="A9466">
        <v>20</v>
      </c>
      <c r="B9466" t="s">
        <v>52</v>
      </c>
    </row>
    <row r="9467" spans="1:2" x14ac:dyDescent="0.15">
      <c r="A9467">
        <v>20</v>
      </c>
      <c r="B9467" t="s">
        <v>52</v>
      </c>
    </row>
    <row r="9468" spans="1:2" x14ac:dyDescent="0.15">
      <c r="A9468">
        <v>20</v>
      </c>
      <c r="B9468" t="s">
        <v>52</v>
      </c>
    </row>
    <row r="9469" spans="1:2" x14ac:dyDescent="0.15">
      <c r="A9469">
        <v>30</v>
      </c>
      <c r="B9469" t="s">
        <v>52</v>
      </c>
    </row>
    <row r="9470" spans="1:2" x14ac:dyDescent="0.15">
      <c r="A9470">
        <v>30</v>
      </c>
      <c r="B9470" t="s">
        <v>52</v>
      </c>
    </row>
    <row r="9471" spans="1:2" x14ac:dyDescent="0.15">
      <c r="A9471">
        <v>40</v>
      </c>
      <c r="B9471" t="s">
        <v>76</v>
      </c>
    </row>
    <row r="9472" spans="1:2" x14ac:dyDescent="0.15">
      <c r="A9472">
        <v>40</v>
      </c>
      <c r="B9472" t="s">
        <v>52</v>
      </c>
    </row>
    <row r="9473" spans="1:2" x14ac:dyDescent="0.15">
      <c r="A9473">
        <v>80</v>
      </c>
      <c r="B9473" t="s">
        <v>76</v>
      </c>
    </row>
    <row r="9474" spans="1:2" x14ac:dyDescent="0.15">
      <c r="A9474">
        <v>70</v>
      </c>
      <c r="B9474" t="s">
        <v>76</v>
      </c>
    </row>
    <row r="9475" spans="1:2" x14ac:dyDescent="0.15">
      <c r="A9475">
        <v>50</v>
      </c>
      <c r="B9475" t="s">
        <v>76</v>
      </c>
    </row>
    <row r="9476" spans="1:2" x14ac:dyDescent="0.15">
      <c r="A9476">
        <v>20</v>
      </c>
      <c r="B9476" t="s">
        <v>76</v>
      </c>
    </row>
    <row r="9477" spans="1:2" x14ac:dyDescent="0.15">
      <c r="A9477">
        <v>60</v>
      </c>
      <c r="B9477" t="s">
        <v>120</v>
      </c>
    </row>
    <row r="9478" spans="1:2" x14ac:dyDescent="0.15">
      <c r="A9478">
        <v>60</v>
      </c>
      <c r="B9478" t="s">
        <v>76</v>
      </c>
    </row>
    <row r="9479" spans="1:2" x14ac:dyDescent="0.15">
      <c r="A9479">
        <v>50</v>
      </c>
      <c r="B9479" t="s">
        <v>52</v>
      </c>
    </row>
    <row r="9480" spans="1:2" x14ac:dyDescent="0.15">
      <c r="A9480">
        <v>10</v>
      </c>
      <c r="B9480" t="s">
        <v>52</v>
      </c>
    </row>
    <row r="9481" spans="1:2" x14ac:dyDescent="0.15">
      <c r="A9481">
        <v>20</v>
      </c>
      <c r="B9481" t="s">
        <v>52</v>
      </c>
    </row>
    <row r="9482" spans="1:2" x14ac:dyDescent="0.15">
      <c r="A9482">
        <v>20</v>
      </c>
      <c r="B9482" t="s">
        <v>76</v>
      </c>
    </row>
    <row r="9483" spans="1:2" x14ac:dyDescent="0.15">
      <c r="A9483">
        <v>60</v>
      </c>
      <c r="B9483" t="s">
        <v>76</v>
      </c>
    </row>
    <row r="9484" spans="1:2" x14ac:dyDescent="0.15">
      <c r="A9484">
        <v>80</v>
      </c>
      <c r="B9484" t="s">
        <v>52</v>
      </c>
    </row>
    <row r="9485" spans="1:2" x14ac:dyDescent="0.15">
      <c r="A9485">
        <v>30</v>
      </c>
      <c r="B9485" t="s">
        <v>76</v>
      </c>
    </row>
    <row r="9486" spans="1:2" x14ac:dyDescent="0.15">
      <c r="A9486">
        <v>70</v>
      </c>
      <c r="B9486" t="s">
        <v>52</v>
      </c>
    </row>
    <row r="9487" spans="1:2" x14ac:dyDescent="0.15">
      <c r="A9487">
        <v>20</v>
      </c>
      <c r="B9487" t="s">
        <v>52</v>
      </c>
    </row>
    <row r="9488" spans="1:2" x14ac:dyDescent="0.15">
      <c r="A9488">
        <v>60</v>
      </c>
      <c r="B9488" t="s">
        <v>52</v>
      </c>
    </row>
    <row r="9489" spans="1:2" x14ac:dyDescent="0.15">
      <c r="A9489">
        <v>60</v>
      </c>
      <c r="B9489" t="s">
        <v>52</v>
      </c>
    </row>
    <row r="9490" spans="1:2" x14ac:dyDescent="0.15">
      <c r="A9490">
        <v>60</v>
      </c>
      <c r="B9490" t="s">
        <v>52</v>
      </c>
    </row>
    <row r="9491" spans="1:2" x14ac:dyDescent="0.15">
      <c r="A9491">
        <v>60</v>
      </c>
      <c r="B9491" t="s">
        <v>52</v>
      </c>
    </row>
    <row r="9492" spans="1:2" x14ac:dyDescent="0.15">
      <c r="A9492">
        <v>40</v>
      </c>
      <c r="B9492" t="s">
        <v>52</v>
      </c>
    </row>
    <row r="9493" spans="1:2" x14ac:dyDescent="0.15">
      <c r="A9493">
        <v>40</v>
      </c>
      <c r="B9493" t="s">
        <v>52</v>
      </c>
    </row>
    <row r="9494" spans="1:2" x14ac:dyDescent="0.15">
      <c r="A9494">
        <v>70</v>
      </c>
      <c r="B9494" t="s">
        <v>52</v>
      </c>
    </row>
    <row r="9495" spans="1:2" x14ac:dyDescent="0.15">
      <c r="A9495">
        <v>80</v>
      </c>
      <c r="B9495" t="s">
        <v>52</v>
      </c>
    </row>
    <row r="9496" spans="1:2" x14ac:dyDescent="0.15">
      <c r="A9496">
        <v>30</v>
      </c>
      <c r="B9496" t="s">
        <v>76</v>
      </c>
    </row>
    <row r="9497" spans="1:2" x14ac:dyDescent="0.15">
      <c r="A9497">
        <v>50</v>
      </c>
      <c r="B9497" t="s">
        <v>76</v>
      </c>
    </row>
    <row r="9498" spans="1:2" x14ac:dyDescent="0.15">
      <c r="A9498">
        <v>50</v>
      </c>
      <c r="B9498" t="s">
        <v>76</v>
      </c>
    </row>
    <row r="9499" spans="1:2" x14ac:dyDescent="0.15">
      <c r="A9499">
        <v>60</v>
      </c>
      <c r="B9499" t="s">
        <v>76</v>
      </c>
    </row>
    <row r="9500" spans="1:2" x14ac:dyDescent="0.15">
      <c r="A9500">
        <v>60</v>
      </c>
      <c r="B9500" t="s">
        <v>76</v>
      </c>
    </row>
    <row r="9501" spans="1:2" x14ac:dyDescent="0.15">
      <c r="A9501">
        <v>80</v>
      </c>
      <c r="B9501" t="s">
        <v>76</v>
      </c>
    </row>
    <row r="9502" spans="1:2" x14ac:dyDescent="0.15">
      <c r="A9502">
        <v>20</v>
      </c>
      <c r="B9502" t="s">
        <v>52</v>
      </c>
    </row>
    <row r="9503" spans="1:2" x14ac:dyDescent="0.15">
      <c r="A9503">
        <v>20</v>
      </c>
      <c r="B9503" t="s">
        <v>76</v>
      </c>
    </row>
    <row r="9504" spans="1:2" x14ac:dyDescent="0.15">
      <c r="A9504">
        <v>20</v>
      </c>
      <c r="B9504" t="s">
        <v>76</v>
      </c>
    </row>
    <row r="9505" spans="1:2" x14ac:dyDescent="0.15">
      <c r="A9505">
        <v>20</v>
      </c>
      <c r="B9505" t="s">
        <v>76</v>
      </c>
    </row>
    <row r="9506" spans="1:2" x14ac:dyDescent="0.15">
      <c r="A9506">
        <v>30</v>
      </c>
      <c r="B9506" t="s">
        <v>76</v>
      </c>
    </row>
    <row r="9507" spans="1:2" x14ac:dyDescent="0.15">
      <c r="A9507">
        <v>30</v>
      </c>
      <c r="B9507" t="s">
        <v>76</v>
      </c>
    </row>
    <row r="9508" spans="1:2" x14ac:dyDescent="0.15">
      <c r="A9508">
        <v>30</v>
      </c>
      <c r="B9508" t="s">
        <v>52</v>
      </c>
    </row>
    <row r="9509" spans="1:2" x14ac:dyDescent="0.15">
      <c r="A9509">
        <v>30</v>
      </c>
      <c r="B9509" t="s">
        <v>52</v>
      </c>
    </row>
    <row r="9510" spans="1:2" x14ac:dyDescent="0.15">
      <c r="A9510">
        <v>30</v>
      </c>
      <c r="B9510" t="s">
        <v>76</v>
      </c>
    </row>
    <row r="9511" spans="1:2" x14ac:dyDescent="0.15">
      <c r="A9511">
        <v>40</v>
      </c>
      <c r="B9511" t="s">
        <v>52</v>
      </c>
    </row>
    <row r="9512" spans="1:2" x14ac:dyDescent="0.15">
      <c r="A9512">
        <v>70</v>
      </c>
      <c r="B9512" t="s">
        <v>76</v>
      </c>
    </row>
    <row r="9513" spans="1:2" x14ac:dyDescent="0.15">
      <c r="A9513">
        <v>70</v>
      </c>
      <c r="B9513" t="s">
        <v>52</v>
      </c>
    </row>
    <row r="9514" spans="1:2" x14ac:dyDescent="0.15">
      <c r="A9514">
        <v>20</v>
      </c>
      <c r="B9514" t="s">
        <v>52</v>
      </c>
    </row>
    <row r="9515" spans="1:2" x14ac:dyDescent="0.15">
      <c r="A9515">
        <v>20</v>
      </c>
      <c r="B9515" t="s">
        <v>76</v>
      </c>
    </row>
    <row r="9516" spans="1:2" x14ac:dyDescent="0.15">
      <c r="A9516">
        <v>20</v>
      </c>
      <c r="B9516" t="s">
        <v>76</v>
      </c>
    </row>
    <row r="9517" spans="1:2" x14ac:dyDescent="0.15">
      <c r="A9517">
        <v>20</v>
      </c>
      <c r="B9517" t="s">
        <v>52</v>
      </c>
    </row>
    <row r="9518" spans="1:2" x14ac:dyDescent="0.15">
      <c r="A9518">
        <v>30</v>
      </c>
      <c r="B9518" t="s">
        <v>76</v>
      </c>
    </row>
    <row r="9519" spans="1:2" x14ac:dyDescent="0.15">
      <c r="A9519">
        <v>40</v>
      </c>
      <c r="B9519" t="s">
        <v>52</v>
      </c>
    </row>
    <row r="9520" spans="1:2" x14ac:dyDescent="0.15">
      <c r="A9520">
        <v>40</v>
      </c>
      <c r="B9520" t="s">
        <v>76</v>
      </c>
    </row>
    <row r="9521" spans="1:2" x14ac:dyDescent="0.15">
      <c r="A9521">
        <v>50</v>
      </c>
      <c r="B9521" t="s">
        <v>52</v>
      </c>
    </row>
    <row r="9522" spans="1:2" x14ac:dyDescent="0.15">
      <c r="A9522">
        <v>60</v>
      </c>
      <c r="B9522" t="s">
        <v>52</v>
      </c>
    </row>
    <row r="9523" spans="1:2" x14ac:dyDescent="0.15">
      <c r="A9523">
        <v>60</v>
      </c>
      <c r="B9523" t="s">
        <v>76</v>
      </c>
    </row>
    <row r="9524" spans="1:2" x14ac:dyDescent="0.15">
      <c r="A9524">
        <v>40</v>
      </c>
      <c r="B9524" t="s">
        <v>52</v>
      </c>
    </row>
    <row r="9525" spans="1:2" x14ac:dyDescent="0.15">
      <c r="A9525">
        <v>20</v>
      </c>
      <c r="B9525" t="s">
        <v>76</v>
      </c>
    </row>
    <row r="9526" spans="1:2" x14ac:dyDescent="0.15">
      <c r="A9526">
        <v>20</v>
      </c>
      <c r="B9526" t="s">
        <v>52</v>
      </c>
    </row>
    <row r="9527" spans="1:2" x14ac:dyDescent="0.15">
      <c r="A9527">
        <v>50</v>
      </c>
      <c r="B9527" t="s">
        <v>76</v>
      </c>
    </row>
    <row r="9528" spans="1:2" x14ac:dyDescent="0.15">
      <c r="A9528">
        <v>70</v>
      </c>
      <c r="B9528" t="s">
        <v>52</v>
      </c>
    </row>
    <row r="9529" spans="1:2" x14ac:dyDescent="0.15">
      <c r="A9529">
        <v>40</v>
      </c>
      <c r="B9529" t="s">
        <v>52</v>
      </c>
    </row>
    <row r="9530" spans="1:2" x14ac:dyDescent="0.15">
      <c r="A9530">
        <v>80</v>
      </c>
      <c r="B9530" t="s">
        <v>76</v>
      </c>
    </row>
    <row r="9531" spans="1:2" x14ac:dyDescent="0.15">
      <c r="A9531">
        <v>90</v>
      </c>
      <c r="B9531" t="s">
        <v>76</v>
      </c>
    </row>
    <row r="9532" spans="1:2" x14ac:dyDescent="0.15">
      <c r="A9532" t="s">
        <v>417</v>
      </c>
      <c r="B9532" t="s">
        <v>76</v>
      </c>
    </row>
    <row r="9533" spans="1:2" x14ac:dyDescent="0.15">
      <c r="A9533">
        <v>40</v>
      </c>
      <c r="B9533" t="s">
        <v>76</v>
      </c>
    </row>
    <row r="9534" spans="1:2" x14ac:dyDescent="0.15">
      <c r="A9534">
        <v>50</v>
      </c>
      <c r="B9534" t="s">
        <v>52</v>
      </c>
    </row>
    <row r="9535" spans="1:2" x14ac:dyDescent="0.15">
      <c r="A9535">
        <v>30</v>
      </c>
      <c r="B9535" t="s">
        <v>76</v>
      </c>
    </row>
    <row r="9536" spans="1:2" x14ac:dyDescent="0.15">
      <c r="A9536">
        <v>30</v>
      </c>
      <c r="B9536" t="s">
        <v>52</v>
      </c>
    </row>
    <row r="9537" spans="1:2" x14ac:dyDescent="0.15">
      <c r="A9537">
        <v>50</v>
      </c>
      <c r="B9537" t="s">
        <v>76</v>
      </c>
    </row>
    <row r="9538" spans="1:2" x14ac:dyDescent="0.15">
      <c r="A9538">
        <v>50</v>
      </c>
      <c r="B9538" t="s">
        <v>52</v>
      </c>
    </row>
    <row r="9539" spans="1:2" x14ac:dyDescent="0.15">
      <c r="A9539">
        <v>50</v>
      </c>
      <c r="B9539" t="s">
        <v>52</v>
      </c>
    </row>
    <row r="9540" spans="1:2" x14ac:dyDescent="0.15">
      <c r="A9540">
        <v>40</v>
      </c>
      <c r="B9540" t="s">
        <v>52</v>
      </c>
    </row>
    <row r="9541" spans="1:2" x14ac:dyDescent="0.15">
      <c r="A9541">
        <v>50</v>
      </c>
      <c r="B9541" t="s">
        <v>52</v>
      </c>
    </row>
    <row r="9542" spans="1:2" x14ac:dyDescent="0.15">
      <c r="A9542">
        <v>30</v>
      </c>
      <c r="B9542" t="s">
        <v>52</v>
      </c>
    </row>
    <row r="9543" spans="1:2" x14ac:dyDescent="0.15">
      <c r="A9543">
        <v>20</v>
      </c>
      <c r="B9543" t="s">
        <v>52</v>
      </c>
    </row>
    <row r="9544" spans="1:2" x14ac:dyDescent="0.15">
      <c r="A9544">
        <v>50</v>
      </c>
      <c r="B9544" t="s">
        <v>76</v>
      </c>
    </row>
    <row r="9545" spans="1:2" x14ac:dyDescent="0.15">
      <c r="A9545">
        <v>50</v>
      </c>
      <c r="B9545" t="s">
        <v>52</v>
      </c>
    </row>
    <row r="9546" spans="1:2" x14ac:dyDescent="0.15">
      <c r="A9546">
        <v>60</v>
      </c>
      <c r="B9546" t="s">
        <v>52</v>
      </c>
    </row>
    <row r="9547" spans="1:2" x14ac:dyDescent="0.15">
      <c r="A9547">
        <v>30</v>
      </c>
      <c r="B9547" t="s">
        <v>52</v>
      </c>
    </row>
    <row r="9548" spans="1:2" x14ac:dyDescent="0.15">
      <c r="A9548">
        <v>40</v>
      </c>
      <c r="B9548" t="s">
        <v>52</v>
      </c>
    </row>
    <row r="9549" spans="1:2" x14ac:dyDescent="0.15">
      <c r="A9549">
        <v>60</v>
      </c>
      <c r="B9549" t="s">
        <v>52</v>
      </c>
    </row>
    <row r="9550" spans="1:2" x14ac:dyDescent="0.15">
      <c r="A9550">
        <v>20</v>
      </c>
      <c r="B9550" t="s">
        <v>52</v>
      </c>
    </row>
    <row r="9551" spans="1:2" x14ac:dyDescent="0.15">
      <c r="A9551">
        <v>60</v>
      </c>
      <c r="B9551" t="s">
        <v>52</v>
      </c>
    </row>
    <row r="9552" spans="1:2" x14ac:dyDescent="0.15">
      <c r="A9552">
        <v>50</v>
      </c>
      <c r="B9552" t="s">
        <v>76</v>
      </c>
    </row>
    <row r="9553" spans="1:2" x14ac:dyDescent="0.15">
      <c r="A9553">
        <v>30</v>
      </c>
      <c r="B9553" t="s">
        <v>76</v>
      </c>
    </row>
    <row r="9554" spans="1:2" x14ac:dyDescent="0.15">
      <c r="A9554">
        <v>40</v>
      </c>
      <c r="B9554" t="s">
        <v>52</v>
      </c>
    </row>
    <row r="9555" spans="1:2" x14ac:dyDescent="0.15">
      <c r="A9555">
        <v>30</v>
      </c>
      <c r="B9555" t="s">
        <v>52</v>
      </c>
    </row>
    <row r="9556" spans="1:2" x14ac:dyDescent="0.15">
      <c r="A9556">
        <v>40</v>
      </c>
      <c r="B9556" t="s">
        <v>52</v>
      </c>
    </row>
    <row r="9557" spans="1:2" x14ac:dyDescent="0.15">
      <c r="A9557">
        <v>40</v>
      </c>
      <c r="B9557" t="s">
        <v>52</v>
      </c>
    </row>
    <row r="9558" spans="1:2" x14ac:dyDescent="0.15">
      <c r="A9558">
        <v>60</v>
      </c>
      <c r="B9558" t="s">
        <v>52</v>
      </c>
    </row>
    <row r="9559" spans="1:2" x14ac:dyDescent="0.15">
      <c r="A9559">
        <v>40</v>
      </c>
      <c r="B9559" t="s">
        <v>52</v>
      </c>
    </row>
    <row r="9560" spans="1:2" x14ac:dyDescent="0.15">
      <c r="A9560">
        <v>80</v>
      </c>
      <c r="B9560" t="s">
        <v>76</v>
      </c>
    </row>
    <row r="9561" spans="1:2" x14ac:dyDescent="0.15">
      <c r="A9561">
        <v>70</v>
      </c>
      <c r="B9561" t="s">
        <v>76</v>
      </c>
    </row>
    <row r="9562" spans="1:2" x14ac:dyDescent="0.15">
      <c r="A9562">
        <v>60</v>
      </c>
      <c r="B9562" t="s">
        <v>52</v>
      </c>
    </row>
    <row r="9563" spans="1:2" x14ac:dyDescent="0.15">
      <c r="A9563">
        <v>50</v>
      </c>
      <c r="B9563" t="s">
        <v>52</v>
      </c>
    </row>
    <row r="9564" spans="1:2" x14ac:dyDescent="0.15">
      <c r="A9564">
        <v>30</v>
      </c>
      <c r="B9564" t="s">
        <v>52</v>
      </c>
    </row>
    <row r="9565" spans="1:2" x14ac:dyDescent="0.15">
      <c r="A9565">
        <v>30</v>
      </c>
      <c r="B9565" t="s">
        <v>76</v>
      </c>
    </row>
    <row r="9566" spans="1:2" x14ac:dyDescent="0.15">
      <c r="A9566">
        <v>30</v>
      </c>
      <c r="B9566" t="s">
        <v>52</v>
      </c>
    </row>
    <row r="9567" spans="1:2" x14ac:dyDescent="0.15">
      <c r="A9567">
        <v>30</v>
      </c>
      <c r="B9567" t="s">
        <v>52</v>
      </c>
    </row>
    <row r="9568" spans="1:2" x14ac:dyDescent="0.15">
      <c r="A9568">
        <v>40</v>
      </c>
      <c r="B9568" t="s">
        <v>52</v>
      </c>
    </row>
    <row r="9569" spans="1:2" x14ac:dyDescent="0.15">
      <c r="A9569">
        <v>40</v>
      </c>
      <c r="B9569" t="s">
        <v>52</v>
      </c>
    </row>
    <row r="9570" spans="1:2" x14ac:dyDescent="0.15">
      <c r="A9570">
        <v>40</v>
      </c>
      <c r="B9570" t="s">
        <v>52</v>
      </c>
    </row>
    <row r="9571" spans="1:2" x14ac:dyDescent="0.15">
      <c r="A9571">
        <v>50</v>
      </c>
      <c r="B9571" t="s">
        <v>52</v>
      </c>
    </row>
    <row r="9572" spans="1:2" x14ac:dyDescent="0.15">
      <c r="A9572">
        <v>60</v>
      </c>
      <c r="B9572" t="s">
        <v>76</v>
      </c>
    </row>
    <row r="9573" spans="1:2" x14ac:dyDescent="0.15">
      <c r="A9573">
        <v>90</v>
      </c>
      <c r="B9573" t="s">
        <v>76</v>
      </c>
    </row>
    <row r="9574" spans="1:2" x14ac:dyDescent="0.15">
      <c r="A9574">
        <v>20</v>
      </c>
      <c r="B9574" t="s">
        <v>76</v>
      </c>
    </row>
    <row r="9575" spans="1:2" x14ac:dyDescent="0.15">
      <c r="A9575">
        <v>40</v>
      </c>
      <c r="B9575" t="s">
        <v>76</v>
      </c>
    </row>
    <row r="9576" spans="1:2" x14ac:dyDescent="0.15">
      <c r="A9576">
        <v>60</v>
      </c>
      <c r="B9576" t="s">
        <v>52</v>
      </c>
    </row>
    <row r="9577" spans="1:2" x14ac:dyDescent="0.15">
      <c r="A9577">
        <v>60</v>
      </c>
      <c r="B9577" t="s">
        <v>52</v>
      </c>
    </row>
    <row r="9578" spans="1:2" x14ac:dyDescent="0.15">
      <c r="A9578">
        <v>60</v>
      </c>
      <c r="B9578" t="s">
        <v>52</v>
      </c>
    </row>
    <row r="9579" spans="1:2" x14ac:dyDescent="0.15">
      <c r="A9579">
        <v>70</v>
      </c>
      <c r="B9579" t="s">
        <v>76</v>
      </c>
    </row>
    <row r="9580" spans="1:2" x14ac:dyDescent="0.15">
      <c r="A9580">
        <v>30</v>
      </c>
      <c r="B9580" t="s">
        <v>76</v>
      </c>
    </row>
    <row r="9581" spans="1:2" x14ac:dyDescent="0.15">
      <c r="A9581">
        <v>40</v>
      </c>
      <c r="B9581" t="s">
        <v>52</v>
      </c>
    </row>
    <row r="9582" spans="1:2" x14ac:dyDescent="0.15">
      <c r="A9582">
        <v>50</v>
      </c>
      <c r="B9582" t="s">
        <v>52</v>
      </c>
    </row>
    <row r="9583" spans="1:2" x14ac:dyDescent="0.15">
      <c r="A9583">
        <v>30</v>
      </c>
      <c r="B9583" t="s">
        <v>76</v>
      </c>
    </row>
    <row r="9584" spans="1:2" x14ac:dyDescent="0.15">
      <c r="A9584">
        <v>30</v>
      </c>
      <c r="B9584" t="s">
        <v>52</v>
      </c>
    </row>
    <row r="9585" spans="1:2" x14ac:dyDescent="0.15">
      <c r="A9585">
        <v>50</v>
      </c>
      <c r="B9585" t="s">
        <v>52</v>
      </c>
    </row>
    <row r="9586" spans="1:2" x14ac:dyDescent="0.15">
      <c r="A9586">
        <v>80</v>
      </c>
      <c r="B9586" t="s">
        <v>76</v>
      </c>
    </row>
    <row r="9587" spans="1:2" x14ac:dyDescent="0.15">
      <c r="A9587">
        <v>30</v>
      </c>
      <c r="B9587" t="s">
        <v>76</v>
      </c>
    </row>
    <row r="9588" spans="1:2" x14ac:dyDescent="0.15">
      <c r="A9588">
        <v>30</v>
      </c>
      <c r="B9588" t="s">
        <v>52</v>
      </c>
    </row>
    <row r="9589" spans="1:2" x14ac:dyDescent="0.15">
      <c r="A9589">
        <v>50</v>
      </c>
      <c r="B9589" t="s">
        <v>52</v>
      </c>
    </row>
    <row r="9590" spans="1:2" x14ac:dyDescent="0.15">
      <c r="A9590">
        <v>50</v>
      </c>
      <c r="B9590" t="s">
        <v>76</v>
      </c>
    </row>
    <row r="9591" spans="1:2" x14ac:dyDescent="0.15">
      <c r="A9591">
        <v>70</v>
      </c>
      <c r="B9591" t="s">
        <v>76</v>
      </c>
    </row>
    <row r="9592" spans="1:2" x14ac:dyDescent="0.15">
      <c r="A9592">
        <v>80</v>
      </c>
      <c r="B9592" t="s">
        <v>52</v>
      </c>
    </row>
    <row r="9593" spans="1:2" x14ac:dyDescent="0.15">
      <c r="A9593">
        <v>40</v>
      </c>
      <c r="B9593" t="s">
        <v>76</v>
      </c>
    </row>
    <row r="9594" spans="1:2" x14ac:dyDescent="0.15">
      <c r="A9594">
        <v>50</v>
      </c>
      <c r="B9594" t="s">
        <v>52</v>
      </c>
    </row>
    <row r="9595" spans="1:2" x14ac:dyDescent="0.15">
      <c r="A9595">
        <v>30</v>
      </c>
      <c r="B9595" t="s">
        <v>76</v>
      </c>
    </row>
    <row r="9596" spans="1:2" x14ac:dyDescent="0.15">
      <c r="A9596">
        <v>60</v>
      </c>
      <c r="B9596" t="s">
        <v>52</v>
      </c>
    </row>
    <row r="9597" spans="1:2" x14ac:dyDescent="0.15">
      <c r="A9597">
        <v>70</v>
      </c>
      <c r="B9597" t="s">
        <v>52</v>
      </c>
    </row>
    <row r="9598" spans="1:2" x14ac:dyDescent="0.15">
      <c r="A9598">
        <v>80</v>
      </c>
      <c r="B9598" t="s">
        <v>52</v>
      </c>
    </row>
    <row r="9599" spans="1:2" x14ac:dyDescent="0.15">
      <c r="A9599">
        <v>50</v>
      </c>
      <c r="B9599" t="s">
        <v>76</v>
      </c>
    </row>
    <row r="9600" spans="1:2" x14ac:dyDescent="0.15">
      <c r="A9600">
        <v>30</v>
      </c>
      <c r="B9600" t="s">
        <v>76</v>
      </c>
    </row>
    <row r="9601" spans="1:2" x14ac:dyDescent="0.15">
      <c r="A9601">
        <v>50</v>
      </c>
      <c r="B9601" t="s">
        <v>52</v>
      </c>
    </row>
    <row r="9602" spans="1:2" x14ac:dyDescent="0.15">
      <c r="A9602">
        <v>70</v>
      </c>
      <c r="B9602" t="s">
        <v>52</v>
      </c>
    </row>
    <row r="9603" spans="1:2" x14ac:dyDescent="0.15">
      <c r="A9603">
        <v>80</v>
      </c>
      <c r="B9603" t="s">
        <v>52</v>
      </c>
    </row>
    <row r="9604" spans="1:2" x14ac:dyDescent="0.15">
      <c r="A9604">
        <v>50</v>
      </c>
      <c r="B9604" t="s">
        <v>52</v>
      </c>
    </row>
    <row r="9605" spans="1:2" x14ac:dyDescent="0.15">
      <c r="A9605">
        <v>60</v>
      </c>
      <c r="B9605" t="s">
        <v>52</v>
      </c>
    </row>
    <row r="9606" spans="1:2" x14ac:dyDescent="0.15">
      <c r="A9606">
        <v>50</v>
      </c>
      <c r="B9606" t="s">
        <v>76</v>
      </c>
    </row>
    <row r="9607" spans="1:2" x14ac:dyDescent="0.15">
      <c r="A9607">
        <v>70</v>
      </c>
      <c r="B9607" t="s">
        <v>52</v>
      </c>
    </row>
    <row r="9608" spans="1:2" x14ac:dyDescent="0.15">
      <c r="A9608">
        <v>70</v>
      </c>
      <c r="B9608" t="s">
        <v>52</v>
      </c>
    </row>
    <row r="9609" spans="1:2" x14ac:dyDescent="0.15">
      <c r="A9609">
        <v>50</v>
      </c>
      <c r="B9609" t="s">
        <v>76</v>
      </c>
    </row>
    <row r="9610" spans="1:2" x14ac:dyDescent="0.15">
      <c r="A9610">
        <v>60</v>
      </c>
      <c r="B9610" t="s">
        <v>76</v>
      </c>
    </row>
    <row r="9611" spans="1:2" x14ac:dyDescent="0.15">
      <c r="A9611">
        <v>80</v>
      </c>
      <c r="B9611" t="s">
        <v>52</v>
      </c>
    </row>
    <row r="9612" spans="1:2" x14ac:dyDescent="0.15">
      <c r="A9612">
        <v>80</v>
      </c>
      <c r="B9612" t="s">
        <v>76</v>
      </c>
    </row>
    <row r="9613" spans="1:2" x14ac:dyDescent="0.15">
      <c r="A9613">
        <v>90</v>
      </c>
      <c r="B9613" t="s">
        <v>52</v>
      </c>
    </row>
    <row r="9614" spans="1:2" x14ac:dyDescent="0.15">
      <c r="A9614" t="s">
        <v>417</v>
      </c>
      <c r="B9614" t="s">
        <v>52</v>
      </c>
    </row>
    <row r="9615" spans="1:2" x14ac:dyDescent="0.15">
      <c r="A9615">
        <v>50</v>
      </c>
      <c r="B9615" t="s">
        <v>76</v>
      </c>
    </row>
    <row r="9616" spans="1:2" x14ac:dyDescent="0.15">
      <c r="A9616">
        <v>20</v>
      </c>
      <c r="B9616" t="s">
        <v>76</v>
      </c>
    </row>
    <row r="9617" spans="1:2" x14ac:dyDescent="0.15">
      <c r="A9617">
        <v>40</v>
      </c>
      <c r="B9617" t="s">
        <v>76</v>
      </c>
    </row>
    <row r="9618" spans="1:2" x14ac:dyDescent="0.15">
      <c r="A9618" t="s">
        <v>120</v>
      </c>
      <c r="B9618" t="s">
        <v>52</v>
      </c>
    </row>
    <row r="9619" spans="1:2" x14ac:dyDescent="0.15">
      <c r="A9619">
        <v>40</v>
      </c>
      <c r="B9619" t="s">
        <v>52</v>
      </c>
    </row>
    <row r="9620" spans="1:2" x14ac:dyDescent="0.15">
      <c r="A9620">
        <v>70</v>
      </c>
      <c r="B9620" t="s">
        <v>52</v>
      </c>
    </row>
    <row r="9621" spans="1:2" x14ac:dyDescent="0.15">
      <c r="A9621">
        <v>40</v>
      </c>
      <c r="B9621" t="s">
        <v>52</v>
      </c>
    </row>
    <row r="9622" spans="1:2" x14ac:dyDescent="0.15">
      <c r="A9622">
        <v>40</v>
      </c>
      <c r="B9622" t="s">
        <v>76</v>
      </c>
    </row>
    <row r="9623" spans="1:2" x14ac:dyDescent="0.15">
      <c r="A9623">
        <v>30</v>
      </c>
      <c r="B9623" t="s">
        <v>52</v>
      </c>
    </row>
    <row r="9624" spans="1:2" x14ac:dyDescent="0.15">
      <c r="A9624">
        <v>40</v>
      </c>
      <c r="B9624" t="s">
        <v>52</v>
      </c>
    </row>
    <row r="9625" spans="1:2" x14ac:dyDescent="0.15">
      <c r="A9625">
        <v>40</v>
      </c>
      <c r="B9625" t="s">
        <v>52</v>
      </c>
    </row>
    <row r="9626" spans="1:2" x14ac:dyDescent="0.15">
      <c r="A9626">
        <v>80</v>
      </c>
      <c r="B9626" t="s">
        <v>52</v>
      </c>
    </row>
    <row r="9627" spans="1:2" x14ac:dyDescent="0.15">
      <c r="A9627">
        <v>80</v>
      </c>
      <c r="B9627" t="s">
        <v>76</v>
      </c>
    </row>
    <row r="9628" spans="1:2" x14ac:dyDescent="0.15">
      <c r="A9628">
        <v>90</v>
      </c>
      <c r="B9628" t="s">
        <v>76</v>
      </c>
    </row>
    <row r="9629" spans="1:2" x14ac:dyDescent="0.15">
      <c r="A9629">
        <v>80</v>
      </c>
      <c r="B9629" t="s">
        <v>52</v>
      </c>
    </row>
    <row r="9630" spans="1:2" x14ac:dyDescent="0.15">
      <c r="A9630">
        <v>60</v>
      </c>
      <c r="B9630" t="s">
        <v>52</v>
      </c>
    </row>
    <row r="9631" spans="1:2" x14ac:dyDescent="0.15">
      <c r="A9631">
        <v>40</v>
      </c>
      <c r="B9631" t="s">
        <v>76</v>
      </c>
    </row>
    <row r="9632" spans="1:2" x14ac:dyDescent="0.15">
      <c r="A9632">
        <v>40</v>
      </c>
      <c r="B9632" t="s">
        <v>52</v>
      </c>
    </row>
    <row r="9633" spans="1:2" x14ac:dyDescent="0.15">
      <c r="A9633">
        <v>50</v>
      </c>
      <c r="B9633" t="s">
        <v>52</v>
      </c>
    </row>
    <row r="9634" spans="1:2" x14ac:dyDescent="0.15">
      <c r="A9634">
        <v>20</v>
      </c>
      <c r="B9634" t="s">
        <v>52</v>
      </c>
    </row>
    <row r="9635" spans="1:2" x14ac:dyDescent="0.15">
      <c r="A9635">
        <v>60</v>
      </c>
      <c r="B9635" t="s">
        <v>76</v>
      </c>
    </row>
    <row r="9636" spans="1:2" x14ac:dyDescent="0.15">
      <c r="A9636">
        <v>40</v>
      </c>
      <c r="B9636" t="s">
        <v>76</v>
      </c>
    </row>
    <row r="9637" spans="1:2" x14ac:dyDescent="0.15">
      <c r="A9637">
        <v>80</v>
      </c>
      <c r="B9637" t="s">
        <v>52</v>
      </c>
    </row>
    <row r="9638" spans="1:2" x14ac:dyDescent="0.15">
      <c r="A9638">
        <v>70</v>
      </c>
      <c r="B9638" t="s">
        <v>76</v>
      </c>
    </row>
    <row r="9639" spans="1:2" x14ac:dyDescent="0.15">
      <c r="A9639">
        <v>80</v>
      </c>
      <c r="B9639" t="s">
        <v>52</v>
      </c>
    </row>
    <row r="9640" spans="1:2" x14ac:dyDescent="0.15">
      <c r="A9640">
        <v>40</v>
      </c>
      <c r="B9640" t="s">
        <v>76</v>
      </c>
    </row>
    <row r="9641" spans="1:2" x14ac:dyDescent="0.15">
      <c r="A9641">
        <v>40</v>
      </c>
      <c r="B9641" t="s">
        <v>52</v>
      </c>
    </row>
    <row r="9642" spans="1:2" x14ac:dyDescent="0.15">
      <c r="A9642">
        <v>50</v>
      </c>
      <c r="B9642" t="s">
        <v>52</v>
      </c>
    </row>
    <row r="9643" spans="1:2" x14ac:dyDescent="0.15">
      <c r="A9643">
        <v>30</v>
      </c>
      <c r="B9643" t="s">
        <v>52</v>
      </c>
    </row>
    <row r="9644" spans="1:2" x14ac:dyDescent="0.15">
      <c r="A9644">
        <v>80</v>
      </c>
      <c r="B9644" t="s">
        <v>52</v>
      </c>
    </row>
    <row r="9645" spans="1:2" x14ac:dyDescent="0.15">
      <c r="A9645">
        <v>50</v>
      </c>
      <c r="B9645" t="s">
        <v>76</v>
      </c>
    </row>
    <row r="9646" spans="1:2" x14ac:dyDescent="0.15">
      <c r="A9646">
        <v>60</v>
      </c>
      <c r="B9646" t="s">
        <v>76</v>
      </c>
    </row>
    <row r="9647" spans="1:2" x14ac:dyDescent="0.15">
      <c r="A9647">
        <v>50</v>
      </c>
      <c r="B9647" t="s">
        <v>76</v>
      </c>
    </row>
    <row r="9648" spans="1:2" x14ac:dyDescent="0.15">
      <c r="A9648">
        <v>70</v>
      </c>
      <c r="B9648" t="s">
        <v>76</v>
      </c>
    </row>
    <row r="9649" spans="1:2" x14ac:dyDescent="0.15">
      <c r="A9649">
        <v>60</v>
      </c>
      <c r="B9649" t="s">
        <v>52</v>
      </c>
    </row>
    <row r="9650" spans="1:2" x14ac:dyDescent="0.15">
      <c r="A9650">
        <v>60</v>
      </c>
      <c r="B9650" t="s">
        <v>52</v>
      </c>
    </row>
    <row r="9651" spans="1:2" x14ac:dyDescent="0.15">
      <c r="A9651">
        <v>60</v>
      </c>
      <c r="B9651" t="s">
        <v>76</v>
      </c>
    </row>
    <row r="9652" spans="1:2" x14ac:dyDescent="0.15">
      <c r="A9652">
        <v>70</v>
      </c>
      <c r="B9652" t="s">
        <v>52</v>
      </c>
    </row>
    <row r="9653" spans="1:2" x14ac:dyDescent="0.15">
      <c r="A9653">
        <v>90</v>
      </c>
      <c r="B9653" t="s">
        <v>52</v>
      </c>
    </row>
    <row r="9654" spans="1:2" x14ac:dyDescent="0.15">
      <c r="A9654">
        <v>90</v>
      </c>
      <c r="B9654" t="s">
        <v>76</v>
      </c>
    </row>
    <row r="9655" spans="1:2" x14ac:dyDescent="0.15">
      <c r="A9655">
        <v>60</v>
      </c>
      <c r="B9655" t="s">
        <v>52</v>
      </c>
    </row>
    <row r="9656" spans="1:2" x14ac:dyDescent="0.15">
      <c r="A9656">
        <v>70</v>
      </c>
      <c r="B9656" t="s">
        <v>52</v>
      </c>
    </row>
    <row r="9657" spans="1:2" x14ac:dyDescent="0.15">
      <c r="A9657">
        <v>20</v>
      </c>
      <c r="B9657" t="s">
        <v>76</v>
      </c>
    </row>
    <row r="9658" spans="1:2" x14ac:dyDescent="0.15">
      <c r="A9658">
        <v>50</v>
      </c>
      <c r="B9658" t="s">
        <v>76</v>
      </c>
    </row>
    <row r="9659" spans="1:2" x14ac:dyDescent="0.15">
      <c r="A9659">
        <v>60</v>
      </c>
      <c r="B9659" t="s">
        <v>52</v>
      </c>
    </row>
    <row r="9660" spans="1:2" x14ac:dyDescent="0.15">
      <c r="A9660">
        <v>80</v>
      </c>
      <c r="B9660" t="s">
        <v>76</v>
      </c>
    </row>
    <row r="9661" spans="1:2" x14ac:dyDescent="0.15">
      <c r="A9661">
        <v>70</v>
      </c>
      <c r="B9661" t="s">
        <v>52</v>
      </c>
    </row>
    <row r="9662" spans="1:2" x14ac:dyDescent="0.15">
      <c r="A9662">
        <v>60</v>
      </c>
      <c r="B9662" t="s">
        <v>52</v>
      </c>
    </row>
    <row r="9663" spans="1:2" x14ac:dyDescent="0.15">
      <c r="A9663">
        <v>70</v>
      </c>
      <c r="B9663" t="s">
        <v>52</v>
      </c>
    </row>
    <row r="9664" spans="1:2" x14ac:dyDescent="0.15">
      <c r="A9664">
        <v>60</v>
      </c>
      <c r="B9664" t="s">
        <v>52</v>
      </c>
    </row>
    <row r="9665" spans="1:2" x14ac:dyDescent="0.15">
      <c r="A9665">
        <v>50</v>
      </c>
      <c r="B9665" t="s">
        <v>52</v>
      </c>
    </row>
    <row r="9666" spans="1:2" x14ac:dyDescent="0.15">
      <c r="A9666">
        <v>50</v>
      </c>
      <c r="B9666" t="s">
        <v>76</v>
      </c>
    </row>
    <row r="9667" spans="1:2" x14ac:dyDescent="0.15">
      <c r="A9667">
        <v>90</v>
      </c>
      <c r="B9667" t="s">
        <v>52</v>
      </c>
    </row>
    <row r="9668" spans="1:2" x14ac:dyDescent="0.15">
      <c r="A9668">
        <v>30</v>
      </c>
      <c r="B9668" t="s">
        <v>52</v>
      </c>
    </row>
    <row r="9669" spans="1:2" x14ac:dyDescent="0.15">
      <c r="A9669">
        <v>40</v>
      </c>
      <c r="B9669" t="s">
        <v>52</v>
      </c>
    </row>
    <row r="9670" spans="1:2" x14ac:dyDescent="0.15">
      <c r="A9670">
        <v>60</v>
      </c>
      <c r="B9670" t="s">
        <v>52</v>
      </c>
    </row>
    <row r="9671" spans="1:2" x14ac:dyDescent="0.15">
      <c r="A9671">
        <v>60</v>
      </c>
      <c r="B9671" t="s">
        <v>76</v>
      </c>
    </row>
    <row r="9672" spans="1:2" x14ac:dyDescent="0.15">
      <c r="A9672" t="s">
        <v>120</v>
      </c>
      <c r="B9672" t="s">
        <v>120</v>
      </c>
    </row>
    <row r="9673" spans="1:2" x14ac:dyDescent="0.15">
      <c r="A9673" t="s">
        <v>120</v>
      </c>
      <c r="B9673" t="s">
        <v>120</v>
      </c>
    </row>
    <row r="9674" spans="1:2" x14ac:dyDescent="0.15">
      <c r="A9674">
        <v>30</v>
      </c>
      <c r="B9674" t="s">
        <v>52</v>
      </c>
    </row>
    <row r="9675" spans="1:2" x14ac:dyDescent="0.15">
      <c r="A9675">
        <v>60</v>
      </c>
      <c r="B9675" t="s">
        <v>76</v>
      </c>
    </row>
    <row r="9676" spans="1:2" x14ac:dyDescent="0.15">
      <c r="A9676">
        <v>60</v>
      </c>
      <c r="B9676" t="s">
        <v>52</v>
      </c>
    </row>
    <row r="9677" spans="1:2" x14ac:dyDescent="0.15">
      <c r="A9677">
        <v>60</v>
      </c>
      <c r="B9677" t="s">
        <v>76</v>
      </c>
    </row>
    <row r="9678" spans="1:2" x14ac:dyDescent="0.15">
      <c r="A9678">
        <v>70</v>
      </c>
      <c r="B9678" t="s">
        <v>76</v>
      </c>
    </row>
    <row r="9679" spans="1:2" x14ac:dyDescent="0.15">
      <c r="A9679">
        <v>30</v>
      </c>
      <c r="B9679" t="s">
        <v>52</v>
      </c>
    </row>
    <row r="9680" spans="1:2" x14ac:dyDescent="0.15">
      <c r="A9680">
        <v>20</v>
      </c>
      <c r="B9680" t="s">
        <v>76</v>
      </c>
    </row>
    <row r="9681" spans="1:2" x14ac:dyDescent="0.15">
      <c r="A9681">
        <v>20</v>
      </c>
      <c r="B9681" t="s">
        <v>52</v>
      </c>
    </row>
    <row r="9682" spans="1:2" x14ac:dyDescent="0.15">
      <c r="A9682">
        <v>20</v>
      </c>
      <c r="B9682" t="s">
        <v>76</v>
      </c>
    </row>
    <row r="9683" spans="1:2" x14ac:dyDescent="0.15">
      <c r="A9683">
        <v>50</v>
      </c>
      <c r="B9683" t="s">
        <v>52</v>
      </c>
    </row>
    <row r="9684" spans="1:2" x14ac:dyDescent="0.15">
      <c r="A9684">
        <v>30</v>
      </c>
      <c r="B9684" t="s">
        <v>52</v>
      </c>
    </row>
    <row r="9685" spans="1:2" x14ac:dyDescent="0.15">
      <c r="A9685">
        <v>20</v>
      </c>
      <c r="B9685" t="s">
        <v>52</v>
      </c>
    </row>
    <row r="9686" spans="1:2" x14ac:dyDescent="0.15">
      <c r="A9686">
        <v>80</v>
      </c>
      <c r="B9686" t="s">
        <v>76</v>
      </c>
    </row>
    <row r="9687" spans="1:2" x14ac:dyDescent="0.15">
      <c r="A9687">
        <v>40</v>
      </c>
      <c r="B9687" t="s">
        <v>52</v>
      </c>
    </row>
    <row r="9688" spans="1:2" x14ac:dyDescent="0.15">
      <c r="A9688">
        <v>20</v>
      </c>
      <c r="B9688" t="s">
        <v>76</v>
      </c>
    </row>
    <row r="9689" spans="1:2" x14ac:dyDescent="0.15">
      <c r="A9689">
        <v>60</v>
      </c>
      <c r="B9689" t="s">
        <v>76</v>
      </c>
    </row>
    <row r="9690" spans="1:2" x14ac:dyDescent="0.15">
      <c r="A9690">
        <v>20</v>
      </c>
      <c r="B9690" t="s">
        <v>52</v>
      </c>
    </row>
    <row r="9691" spans="1:2" x14ac:dyDescent="0.15">
      <c r="A9691">
        <v>10</v>
      </c>
      <c r="B9691" t="s">
        <v>52</v>
      </c>
    </row>
    <row r="9692" spans="1:2" x14ac:dyDescent="0.15">
      <c r="A9692">
        <v>10</v>
      </c>
      <c r="B9692" t="s">
        <v>52</v>
      </c>
    </row>
    <row r="9693" spans="1:2" x14ac:dyDescent="0.15">
      <c r="A9693">
        <v>10</v>
      </c>
      <c r="B9693" t="s">
        <v>52</v>
      </c>
    </row>
    <row r="9694" spans="1:2" x14ac:dyDescent="0.15">
      <c r="A9694">
        <v>80</v>
      </c>
      <c r="B9694" t="s">
        <v>52</v>
      </c>
    </row>
    <row r="9695" spans="1:2" x14ac:dyDescent="0.15">
      <c r="A9695">
        <v>80</v>
      </c>
      <c r="B9695" t="s">
        <v>76</v>
      </c>
    </row>
    <row r="9696" spans="1:2" x14ac:dyDescent="0.15">
      <c r="A9696">
        <v>20</v>
      </c>
      <c r="B9696" t="s">
        <v>52</v>
      </c>
    </row>
    <row r="9697" spans="1:2" x14ac:dyDescent="0.15">
      <c r="A9697">
        <v>50</v>
      </c>
      <c r="B9697" t="s">
        <v>52</v>
      </c>
    </row>
    <row r="9698" spans="1:2" x14ac:dyDescent="0.15">
      <c r="A9698">
        <v>40</v>
      </c>
      <c r="B9698" t="s">
        <v>52</v>
      </c>
    </row>
    <row r="9699" spans="1:2" x14ac:dyDescent="0.15">
      <c r="A9699" t="s">
        <v>120</v>
      </c>
      <c r="B9699" t="s">
        <v>76</v>
      </c>
    </row>
    <row r="9700" spans="1:2" x14ac:dyDescent="0.15">
      <c r="A9700">
        <v>50</v>
      </c>
      <c r="B9700" t="s">
        <v>52</v>
      </c>
    </row>
    <row r="9701" spans="1:2" x14ac:dyDescent="0.15">
      <c r="A9701">
        <v>60</v>
      </c>
      <c r="B9701" t="s">
        <v>76</v>
      </c>
    </row>
    <row r="9702" spans="1:2" x14ac:dyDescent="0.15">
      <c r="A9702">
        <v>20</v>
      </c>
      <c r="B9702" t="s">
        <v>76</v>
      </c>
    </row>
    <row r="9703" spans="1:2" x14ac:dyDescent="0.15">
      <c r="A9703">
        <v>40</v>
      </c>
      <c r="B9703" t="s">
        <v>76</v>
      </c>
    </row>
    <row r="9704" spans="1:2" x14ac:dyDescent="0.15">
      <c r="A9704">
        <v>20</v>
      </c>
      <c r="B9704" t="s">
        <v>52</v>
      </c>
    </row>
    <row r="9705" spans="1:2" x14ac:dyDescent="0.15">
      <c r="A9705">
        <v>30</v>
      </c>
      <c r="B9705" t="s">
        <v>52</v>
      </c>
    </row>
    <row r="9706" spans="1:2" x14ac:dyDescent="0.15">
      <c r="A9706">
        <v>40</v>
      </c>
      <c r="B9706" t="s">
        <v>76</v>
      </c>
    </row>
    <row r="9707" spans="1:2" x14ac:dyDescent="0.15">
      <c r="A9707">
        <v>60</v>
      </c>
      <c r="B9707" t="s">
        <v>76</v>
      </c>
    </row>
    <row r="9708" spans="1:2" x14ac:dyDescent="0.15">
      <c r="A9708">
        <v>30</v>
      </c>
      <c r="B9708" t="s">
        <v>52</v>
      </c>
    </row>
    <row r="9709" spans="1:2" x14ac:dyDescent="0.15">
      <c r="A9709">
        <v>30</v>
      </c>
      <c r="B9709" t="s">
        <v>52</v>
      </c>
    </row>
    <row r="9710" spans="1:2" x14ac:dyDescent="0.15">
      <c r="A9710">
        <v>60</v>
      </c>
      <c r="B9710" t="s">
        <v>76</v>
      </c>
    </row>
    <row r="9711" spans="1:2" x14ac:dyDescent="0.15">
      <c r="A9711">
        <v>60</v>
      </c>
      <c r="B9711" t="s">
        <v>76</v>
      </c>
    </row>
    <row r="9712" spans="1:2" x14ac:dyDescent="0.15">
      <c r="A9712">
        <v>40</v>
      </c>
      <c r="B9712" t="s">
        <v>52</v>
      </c>
    </row>
    <row r="9713" spans="1:2" x14ac:dyDescent="0.15">
      <c r="A9713">
        <v>40</v>
      </c>
      <c r="B9713" t="s">
        <v>76</v>
      </c>
    </row>
    <row r="9714" spans="1:2" x14ac:dyDescent="0.15">
      <c r="A9714">
        <v>30</v>
      </c>
      <c r="B9714" t="s">
        <v>52</v>
      </c>
    </row>
    <row r="9715" spans="1:2" x14ac:dyDescent="0.15">
      <c r="A9715">
        <v>20</v>
      </c>
      <c r="B9715" t="s">
        <v>76</v>
      </c>
    </row>
    <row r="9716" spans="1:2" x14ac:dyDescent="0.15">
      <c r="A9716">
        <v>80</v>
      </c>
      <c r="B9716" t="s">
        <v>76</v>
      </c>
    </row>
    <row r="9717" spans="1:2" x14ac:dyDescent="0.15">
      <c r="A9717">
        <v>20</v>
      </c>
      <c r="B9717" t="s">
        <v>52</v>
      </c>
    </row>
    <row r="9718" spans="1:2" x14ac:dyDescent="0.15">
      <c r="A9718">
        <v>20</v>
      </c>
      <c r="B9718" t="s">
        <v>76</v>
      </c>
    </row>
    <row r="9719" spans="1:2" x14ac:dyDescent="0.15">
      <c r="A9719">
        <v>10</v>
      </c>
      <c r="B9719" t="s">
        <v>52</v>
      </c>
    </row>
    <row r="9720" spans="1:2" x14ac:dyDescent="0.15">
      <c r="A9720">
        <v>60</v>
      </c>
      <c r="B9720" t="s">
        <v>52</v>
      </c>
    </row>
    <row r="9721" spans="1:2" x14ac:dyDescent="0.15">
      <c r="A9721">
        <v>20</v>
      </c>
      <c r="B9721" t="s">
        <v>76</v>
      </c>
    </row>
    <row r="9722" spans="1:2" x14ac:dyDescent="0.15">
      <c r="A9722">
        <v>40</v>
      </c>
      <c r="B9722" t="s">
        <v>76</v>
      </c>
    </row>
    <row r="9723" spans="1:2" x14ac:dyDescent="0.15">
      <c r="A9723">
        <v>70</v>
      </c>
      <c r="B9723" t="s">
        <v>76</v>
      </c>
    </row>
    <row r="9724" spans="1:2" x14ac:dyDescent="0.15">
      <c r="A9724">
        <v>50</v>
      </c>
      <c r="B9724" t="s">
        <v>52</v>
      </c>
    </row>
    <row r="9725" spans="1:2" x14ac:dyDescent="0.15">
      <c r="A9725">
        <v>30</v>
      </c>
      <c r="B9725" t="s">
        <v>76</v>
      </c>
    </row>
    <row r="9726" spans="1:2" x14ac:dyDescent="0.15">
      <c r="A9726">
        <v>20</v>
      </c>
      <c r="B9726" t="s">
        <v>76</v>
      </c>
    </row>
    <row r="9727" spans="1:2" x14ac:dyDescent="0.15">
      <c r="A9727">
        <v>70</v>
      </c>
      <c r="B9727" t="s">
        <v>76</v>
      </c>
    </row>
    <row r="9728" spans="1:2" x14ac:dyDescent="0.15">
      <c r="A9728">
        <v>80</v>
      </c>
      <c r="B9728" t="s">
        <v>76</v>
      </c>
    </row>
    <row r="9729" spans="1:2" x14ac:dyDescent="0.15">
      <c r="A9729">
        <v>60</v>
      </c>
      <c r="B9729" t="s">
        <v>52</v>
      </c>
    </row>
    <row r="9730" spans="1:2" x14ac:dyDescent="0.15">
      <c r="A9730">
        <v>70</v>
      </c>
      <c r="B9730" t="s">
        <v>52</v>
      </c>
    </row>
    <row r="9731" spans="1:2" x14ac:dyDescent="0.15">
      <c r="A9731">
        <v>40</v>
      </c>
      <c r="B9731" t="s">
        <v>52</v>
      </c>
    </row>
    <row r="9732" spans="1:2" x14ac:dyDescent="0.15">
      <c r="A9732">
        <v>30</v>
      </c>
      <c r="B9732" t="s">
        <v>76</v>
      </c>
    </row>
    <row r="9733" spans="1:2" x14ac:dyDescent="0.15">
      <c r="A9733">
        <v>20</v>
      </c>
      <c r="B9733" t="s">
        <v>52</v>
      </c>
    </row>
    <row r="9734" spans="1:2" x14ac:dyDescent="0.15">
      <c r="A9734">
        <v>50</v>
      </c>
      <c r="B9734" t="s">
        <v>76</v>
      </c>
    </row>
    <row r="9735" spans="1:2" x14ac:dyDescent="0.15">
      <c r="A9735">
        <v>20</v>
      </c>
      <c r="B9735" t="s">
        <v>52</v>
      </c>
    </row>
    <row r="9736" spans="1:2" x14ac:dyDescent="0.15">
      <c r="A9736">
        <v>50</v>
      </c>
      <c r="B9736" t="s">
        <v>76</v>
      </c>
    </row>
    <row r="9737" spans="1:2" x14ac:dyDescent="0.15">
      <c r="A9737">
        <v>50</v>
      </c>
      <c r="B9737" t="s">
        <v>52</v>
      </c>
    </row>
    <row r="9738" spans="1:2" x14ac:dyDescent="0.15">
      <c r="A9738">
        <v>20</v>
      </c>
      <c r="B9738" t="s">
        <v>76</v>
      </c>
    </row>
    <row r="9739" spans="1:2" x14ac:dyDescent="0.15">
      <c r="A9739">
        <v>40</v>
      </c>
      <c r="B9739" t="s">
        <v>76</v>
      </c>
    </row>
    <row r="9740" spans="1:2" x14ac:dyDescent="0.15">
      <c r="A9740">
        <v>80</v>
      </c>
      <c r="B9740" t="s">
        <v>52</v>
      </c>
    </row>
    <row r="9741" spans="1:2" x14ac:dyDescent="0.15">
      <c r="A9741">
        <v>80</v>
      </c>
      <c r="B9741" t="s">
        <v>76</v>
      </c>
    </row>
    <row r="9742" spans="1:2" x14ac:dyDescent="0.15">
      <c r="A9742">
        <v>20</v>
      </c>
      <c r="B9742" t="s">
        <v>52</v>
      </c>
    </row>
    <row r="9743" spans="1:2" x14ac:dyDescent="0.15">
      <c r="A9743">
        <v>60</v>
      </c>
      <c r="B9743" t="s">
        <v>76</v>
      </c>
    </row>
    <row r="9744" spans="1:2" x14ac:dyDescent="0.15">
      <c r="A9744">
        <v>40</v>
      </c>
      <c r="B9744" t="s">
        <v>52</v>
      </c>
    </row>
    <row r="9745" spans="1:2" x14ac:dyDescent="0.15">
      <c r="A9745">
        <v>30</v>
      </c>
      <c r="B9745" t="s">
        <v>52</v>
      </c>
    </row>
    <row r="9746" spans="1:2" x14ac:dyDescent="0.15">
      <c r="A9746">
        <v>30</v>
      </c>
      <c r="B9746" t="s">
        <v>52</v>
      </c>
    </row>
    <row r="9747" spans="1:2" x14ac:dyDescent="0.15">
      <c r="A9747">
        <v>50</v>
      </c>
      <c r="B9747" t="s">
        <v>76</v>
      </c>
    </row>
    <row r="9748" spans="1:2" x14ac:dyDescent="0.15">
      <c r="A9748">
        <v>30</v>
      </c>
      <c r="B9748" t="s">
        <v>52</v>
      </c>
    </row>
    <row r="9749" spans="1:2" x14ac:dyDescent="0.15">
      <c r="A9749">
        <v>30</v>
      </c>
      <c r="B9749" t="s">
        <v>52</v>
      </c>
    </row>
    <row r="9750" spans="1:2" x14ac:dyDescent="0.15">
      <c r="A9750">
        <v>50</v>
      </c>
      <c r="B9750" t="s">
        <v>52</v>
      </c>
    </row>
    <row r="9751" spans="1:2" x14ac:dyDescent="0.15">
      <c r="A9751">
        <v>50</v>
      </c>
      <c r="B9751" t="s">
        <v>52</v>
      </c>
    </row>
    <row r="9752" spans="1:2" x14ac:dyDescent="0.15">
      <c r="A9752">
        <v>40</v>
      </c>
      <c r="B9752" t="s">
        <v>52</v>
      </c>
    </row>
    <row r="9753" spans="1:2" x14ac:dyDescent="0.15">
      <c r="A9753">
        <v>30</v>
      </c>
      <c r="B9753" t="s">
        <v>52</v>
      </c>
    </row>
    <row r="9754" spans="1:2" x14ac:dyDescent="0.15">
      <c r="A9754">
        <v>60</v>
      </c>
      <c r="B9754" t="s">
        <v>76</v>
      </c>
    </row>
    <row r="9755" spans="1:2" x14ac:dyDescent="0.15">
      <c r="A9755">
        <v>60</v>
      </c>
      <c r="B9755" t="s">
        <v>76</v>
      </c>
    </row>
    <row r="9756" spans="1:2" x14ac:dyDescent="0.15">
      <c r="A9756">
        <v>70</v>
      </c>
      <c r="B9756" t="s">
        <v>52</v>
      </c>
    </row>
    <row r="9757" spans="1:2" x14ac:dyDescent="0.15">
      <c r="A9757">
        <v>50</v>
      </c>
      <c r="B9757" t="s">
        <v>52</v>
      </c>
    </row>
    <row r="9758" spans="1:2" x14ac:dyDescent="0.15">
      <c r="A9758">
        <v>30</v>
      </c>
      <c r="B9758" t="s">
        <v>52</v>
      </c>
    </row>
    <row r="9759" spans="1:2" x14ac:dyDescent="0.15">
      <c r="A9759">
        <v>20</v>
      </c>
      <c r="B9759" t="s">
        <v>52</v>
      </c>
    </row>
    <row r="9760" spans="1:2" x14ac:dyDescent="0.15">
      <c r="A9760">
        <v>10</v>
      </c>
      <c r="B9760" t="s">
        <v>52</v>
      </c>
    </row>
    <row r="9761" spans="1:2" x14ac:dyDescent="0.15">
      <c r="A9761">
        <v>30</v>
      </c>
      <c r="B9761" t="s">
        <v>76</v>
      </c>
    </row>
    <row r="9762" spans="1:2" x14ac:dyDescent="0.15">
      <c r="A9762">
        <v>60</v>
      </c>
      <c r="B9762" t="s">
        <v>76</v>
      </c>
    </row>
    <row r="9763" spans="1:2" x14ac:dyDescent="0.15">
      <c r="A9763">
        <v>30</v>
      </c>
      <c r="B9763" t="s">
        <v>52</v>
      </c>
    </row>
    <row r="9764" spans="1:2" x14ac:dyDescent="0.15">
      <c r="A9764">
        <v>20</v>
      </c>
      <c r="B9764" t="s">
        <v>52</v>
      </c>
    </row>
    <row r="9765" spans="1:2" x14ac:dyDescent="0.15">
      <c r="A9765">
        <v>30</v>
      </c>
      <c r="B9765" t="s">
        <v>76</v>
      </c>
    </row>
    <row r="9766" spans="1:2" x14ac:dyDescent="0.15">
      <c r="A9766">
        <v>50</v>
      </c>
      <c r="B9766" t="s">
        <v>52</v>
      </c>
    </row>
    <row r="9767" spans="1:2" x14ac:dyDescent="0.15">
      <c r="A9767" t="s">
        <v>417</v>
      </c>
      <c r="B9767" t="s">
        <v>76</v>
      </c>
    </row>
    <row r="9768" spans="1:2" x14ac:dyDescent="0.15">
      <c r="A9768">
        <v>20</v>
      </c>
      <c r="B9768" t="s">
        <v>52</v>
      </c>
    </row>
    <row r="9769" spans="1:2" x14ac:dyDescent="0.15">
      <c r="A9769">
        <v>20</v>
      </c>
      <c r="B9769" t="s">
        <v>76</v>
      </c>
    </row>
    <row r="9770" spans="1:2" x14ac:dyDescent="0.15">
      <c r="A9770">
        <v>40</v>
      </c>
      <c r="B9770" t="s">
        <v>76</v>
      </c>
    </row>
    <row r="9771" spans="1:2" x14ac:dyDescent="0.15">
      <c r="A9771">
        <v>20</v>
      </c>
      <c r="B9771" t="s">
        <v>52</v>
      </c>
    </row>
    <row r="9772" spans="1:2" x14ac:dyDescent="0.15">
      <c r="A9772">
        <v>50</v>
      </c>
      <c r="B9772" t="s">
        <v>52</v>
      </c>
    </row>
    <row r="9773" spans="1:2" x14ac:dyDescent="0.15">
      <c r="A9773">
        <v>20</v>
      </c>
      <c r="B9773" t="s">
        <v>76</v>
      </c>
    </row>
    <row r="9774" spans="1:2" x14ac:dyDescent="0.15">
      <c r="A9774">
        <v>20</v>
      </c>
      <c r="B9774" t="s">
        <v>52</v>
      </c>
    </row>
    <row r="9775" spans="1:2" x14ac:dyDescent="0.15">
      <c r="A9775">
        <v>30</v>
      </c>
      <c r="B9775" t="s">
        <v>76</v>
      </c>
    </row>
    <row r="9776" spans="1:2" x14ac:dyDescent="0.15">
      <c r="A9776">
        <v>50</v>
      </c>
      <c r="B9776" t="s">
        <v>76</v>
      </c>
    </row>
    <row r="9777" spans="1:2" x14ac:dyDescent="0.15">
      <c r="A9777">
        <v>80</v>
      </c>
      <c r="B9777" t="s">
        <v>52</v>
      </c>
    </row>
    <row r="9778" spans="1:2" x14ac:dyDescent="0.15">
      <c r="A9778">
        <v>30</v>
      </c>
      <c r="B9778" t="s">
        <v>76</v>
      </c>
    </row>
    <row r="9779" spans="1:2" x14ac:dyDescent="0.15">
      <c r="A9779">
        <v>60</v>
      </c>
      <c r="B9779" t="s">
        <v>76</v>
      </c>
    </row>
    <row r="9780" spans="1:2" x14ac:dyDescent="0.15">
      <c r="A9780">
        <v>50</v>
      </c>
      <c r="B9780" t="s">
        <v>52</v>
      </c>
    </row>
    <row r="9781" spans="1:2" x14ac:dyDescent="0.15">
      <c r="A9781">
        <v>40</v>
      </c>
      <c r="B9781" t="s">
        <v>52</v>
      </c>
    </row>
    <row r="9782" spans="1:2" x14ac:dyDescent="0.15">
      <c r="A9782">
        <v>30</v>
      </c>
      <c r="B9782" t="s">
        <v>76</v>
      </c>
    </row>
    <row r="9783" spans="1:2" x14ac:dyDescent="0.15">
      <c r="A9783">
        <v>30</v>
      </c>
      <c r="B9783" t="s">
        <v>52</v>
      </c>
    </row>
    <row r="9784" spans="1:2" x14ac:dyDescent="0.15">
      <c r="A9784">
        <v>20</v>
      </c>
      <c r="B9784" t="s">
        <v>76</v>
      </c>
    </row>
    <row r="9785" spans="1:2" x14ac:dyDescent="0.15">
      <c r="A9785">
        <v>30</v>
      </c>
      <c r="B9785" t="s">
        <v>52</v>
      </c>
    </row>
    <row r="9786" spans="1:2" x14ac:dyDescent="0.15">
      <c r="A9786">
        <v>40</v>
      </c>
      <c r="B9786" t="s">
        <v>52</v>
      </c>
    </row>
    <row r="9787" spans="1:2" x14ac:dyDescent="0.15">
      <c r="A9787">
        <v>70</v>
      </c>
      <c r="B9787" t="s">
        <v>76</v>
      </c>
    </row>
    <row r="9788" spans="1:2" x14ac:dyDescent="0.15">
      <c r="A9788">
        <v>30</v>
      </c>
      <c r="B9788" t="s">
        <v>52</v>
      </c>
    </row>
    <row r="9789" spans="1:2" x14ac:dyDescent="0.15">
      <c r="A9789">
        <v>50</v>
      </c>
      <c r="B9789" t="s">
        <v>76</v>
      </c>
    </row>
    <row r="9790" spans="1:2" x14ac:dyDescent="0.15">
      <c r="A9790">
        <v>40</v>
      </c>
      <c r="B9790" t="s">
        <v>76</v>
      </c>
    </row>
    <row r="9791" spans="1:2" x14ac:dyDescent="0.15">
      <c r="A9791">
        <v>60</v>
      </c>
      <c r="B9791" t="s">
        <v>76</v>
      </c>
    </row>
    <row r="9792" spans="1:2" x14ac:dyDescent="0.15">
      <c r="A9792">
        <v>80</v>
      </c>
      <c r="B9792" t="s">
        <v>52</v>
      </c>
    </row>
    <row r="9793" spans="1:2" x14ac:dyDescent="0.15">
      <c r="A9793">
        <v>70</v>
      </c>
      <c r="B9793" t="s">
        <v>52</v>
      </c>
    </row>
    <row r="9794" spans="1:2" x14ac:dyDescent="0.15">
      <c r="A9794">
        <v>40</v>
      </c>
      <c r="B9794" t="s">
        <v>52</v>
      </c>
    </row>
    <row r="9795" spans="1:2" x14ac:dyDescent="0.15">
      <c r="A9795">
        <v>20</v>
      </c>
      <c r="B9795" t="s">
        <v>76</v>
      </c>
    </row>
    <row r="9796" spans="1:2" x14ac:dyDescent="0.15">
      <c r="A9796">
        <v>50</v>
      </c>
      <c r="B9796" t="s">
        <v>76</v>
      </c>
    </row>
    <row r="9797" spans="1:2" x14ac:dyDescent="0.15">
      <c r="A9797">
        <v>60</v>
      </c>
      <c r="B9797" t="s">
        <v>52</v>
      </c>
    </row>
    <row r="9798" spans="1:2" x14ac:dyDescent="0.15">
      <c r="A9798">
        <v>20</v>
      </c>
      <c r="B9798" t="s">
        <v>52</v>
      </c>
    </row>
    <row r="9799" spans="1:2" x14ac:dyDescent="0.15">
      <c r="A9799">
        <v>20</v>
      </c>
      <c r="B9799" t="s">
        <v>52</v>
      </c>
    </row>
    <row r="9800" spans="1:2" x14ac:dyDescent="0.15">
      <c r="A9800">
        <v>20</v>
      </c>
      <c r="B9800" t="s">
        <v>52</v>
      </c>
    </row>
    <row r="9801" spans="1:2" x14ac:dyDescent="0.15">
      <c r="A9801">
        <v>60</v>
      </c>
      <c r="B9801" t="s">
        <v>76</v>
      </c>
    </row>
    <row r="9802" spans="1:2" x14ac:dyDescent="0.15">
      <c r="A9802">
        <v>40</v>
      </c>
      <c r="B9802" t="s">
        <v>76</v>
      </c>
    </row>
    <row r="9803" spans="1:2" x14ac:dyDescent="0.15">
      <c r="A9803">
        <v>60</v>
      </c>
      <c r="B9803" t="s">
        <v>76</v>
      </c>
    </row>
    <row r="9804" spans="1:2" x14ac:dyDescent="0.15">
      <c r="A9804">
        <v>70</v>
      </c>
      <c r="B9804" t="s">
        <v>52</v>
      </c>
    </row>
    <row r="9805" spans="1:2" x14ac:dyDescent="0.15">
      <c r="A9805">
        <v>40</v>
      </c>
      <c r="B9805" t="s">
        <v>52</v>
      </c>
    </row>
    <row r="9806" spans="1:2" x14ac:dyDescent="0.15">
      <c r="A9806">
        <v>60</v>
      </c>
      <c r="B9806" t="s">
        <v>52</v>
      </c>
    </row>
    <row r="9807" spans="1:2" x14ac:dyDescent="0.15">
      <c r="A9807">
        <v>60</v>
      </c>
      <c r="B9807" t="s">
        <v>52</v>
      </c>
    </row>
    <row r="9808" spans="1:2" x14ac:dyDescent="0.15">
      <c r="A9808">
        <v>40</v>
      </c>
      <c r="B9808" t="s">
        <v>52</v>
      </c>
    </row>
    <row r="9809" spans="1:2" x14ac:dyDescent="0.15">
      <c r="A9809">
        <v>30</v>
      </c>
      <c r="B9809" t="s">
        <v>52</v>
      </c>
    </row>
    <row r="9810" spans="1:2" x14ac:dyDescent="0.15">
      <c r="A9810">
        <v>40</v>
      </c>
      <c r="B9810" t="s">
        <v>52</v>
      </c>
    </row>
    <row r="9811" spans="1:2" x14ac:dyDescent="0.15">
      <c r="A9811">
        <v>40</v>
      </c>
      <c r="B9811" t="s">
        <v>76</v>
      </c>
    </row>
    <row r="9812" spans="1:2" x14ac:dyDescent="0.15">
      <c r="A9812">
        <v>20</v>
      </c>
      <c r="B9812" t="s">
        <v>76</v>
      </c>
    </row>
    <row r="9813" spans="1:2" x14ac:dyDescent="0.15">
      <c r="A9813">
        <v>50</v>
      </c>
      <c r="B9813" t="s">
        <v>76</v>
      </c>
    </row>
    <row r="9814" spans="1:2" x14ac:dyDescent="0.15">
      <c r="A9814">
        <v>30</v>
      </c>
      <c r="B9814" t="s">
        <v>52</v>
      </c>
    </row>
    <row r="9815" spans="1:2" x14ac:dyDescent="0.15">
      <c r="A9815">
        <v>20</v>
      </c>
      <c r="B9815" t="s">
        <v>52</v>
      </c>
    </row>
    <row r="9816" spans="1:2" x14ac:dyDescent="0.15">
      <c r="A9816">
        <v>20</v>
      </c>
      <c r="B9816" t="s">
        <v>76</v>
      </c>
    </row>
    <row r="9817" spans="1:2" x14ac:dyDescent="0.15">
      <c r="A9817">
        <v>20</v>
      </c>
      <c r="B9817" t="s">
        <v>52</v>
      </c>
    </row>
    <row r="9818" spans="1:2" x14ac:dyDescent="0.15">
      <c r="A9818">
        <v>40</v>
      </c>
      <c r="B9818" t="s">
        <v>52</v>
      </c>
    </row>
    <row r="9819" spans="1:2" x14ac:dyDescent="0.15">
      <c r="A9819">
        <v>50</v>
      </c>
      <c r="B9819" t="s">
        <v>52</v>
      </c>
    </row>
    <row r="9820" spans="1:2" x14ac:dyDescent="0.15">
      <c r="A9820">
        <v>80</v>
      </c>
      <c r="B9820" t="s">
        <v>76</v>
      </c>
    </row>
    <row r="9821" spans="1:2" x14ac:dyDescent="0.15">
      <c r="A9821">
        <v>30</v>
      </c>
      <c r="B9821" t="s">
        <v>52</v>
      </c>
    </row>
    <row r="9822" spans="1:2" x14ac:dyDescent="0.15">
      <c r="A9822">
        <v>60</v>
      </c>
      <c r="B9822" t="s">
        <v>76</v>
      </c>
    </row>
    <row r="9823" spans="1:2" x14ac:dyDescent="0.15">
      <c r="A9823">
        <v>50</v>
      </c>
      <c r="B9823" t="s">
        <v>76</v>
      </c>
    </row>
    <row r="9824" spans="1:2" x14ac:dyDescent="0.15">
      <c r="A9824">
        <v>70</v>
      </c>
      <c r="B9824" t="s">
        <v>52</v>
      </c>
    </row>
    <row r="9825" spans="1:2" x14ac:dyDescent="0.15">
      <c r="A9825">
        <v>50</v>
      </c>
      <c r="B9825" t="s">
        <v>76</v>
      </c>
    </row>
    <row r="9826" spans="1:2" x14ac:dyDescent="0.15">
      <c r="A9826">
        <v>20</v>
      </c>
      <c r="B9826" t="s">
        <v>52</v>
      </c>
    </row>
    <row r="9827" spans="1:2" x14ac:dyDescent="0.15">
      <c r="A9827">
        <v>60</v>
      </c>
      <c r="B9827" t="s">
        <v>52</v>
      </c>
    </row>
    <row r="9828" spans="1:2" x14ac:dyDescent="0.15">
      <c r="A9828">
        <v>20</v>
      </c>
      <c r="B9828" t="s">
        <v>52</v>
      </c>
    </row>
    <row r="9829" spans="1:2" x14ac:dyDescent="0.15">
      <c r="A9829">
        <v>20</v>
      </c>
      <c r="B9829" t="s">
        <v>76</v>
      </c>
    </row>
    <row r="9830" spans="1:2" x14ac:dyDescent="0.15">
      <c r="A9830">
        <v>30</v>
      </c>
      <c r="B9830" t="s">
        <v>52</v>
      </c>
    </row>
    <row r="9831" spans="1:2" x14ac:dyDescent="0.15">
      <c r="A9831">
        <v>80</v>
      </c>
      <c r="B9831" t="s">
        <v>52</v>
      </c>
    </row>
    <row r="9832" spans="1:2" x14ac:dyDescent="0.15">
      <c r="A9832">
        <v>20</v>
      </c>
      <c r="B9832" t="s">
        <v>76</v>
      </c>
    </row>
    <row r="9833" spans="1:2" x14ac:dyDescent="0.15">
      <c r="A9833">
        <v>30</v>
      </c>
      <c r="B9833" t="s">
        <v>52</v>
      </c>
    </row>
    <row r="9834" spans="1:2" x14ac:dyDescent="0.15">
      <c r="A9834">
        <v>40</v>
      </c>
      <c r="B9834" t="s">
        <v>76</v>
      </c>
    </row>
    <row r="9835" spans="1:2" x14ac:dyDescent="0.15">
      <c r="A9835">
        <v>20</v>
      </c>
      <c r="B9835" t="s">
        <v>52</v>
      </c>
    </row>
    <row r="9836" spans="1:2" x14ac:dyDescent="0.15">
      <c r="A9836">
        <v>40</v>
      </c>
      <c r="B9836" t="s">
        <v>76</v>
      </c>
    </row>
    <row r="9837" spans="1:2" x14ac:dyDescent="0.15">
      <c r="A9837">
        <v>20</v>
      </c>
      <c r="B9837" t="s">
        <v>76</v>
      </c>
    </row>
    <row r="9838" spans="1:2" x14ac:dyDescent="0.15">
      <c r="A9838">
        <v>40</v>
      </c>
      <c r="B9838" t="s">
        <v>52</v>
      </c>
    </row>
    <row r="9839" spans="1:2" x14ac:dyDescent="0.15">
      <c r="A9839">
        <v>50</v>
      </c>
      <c r="B9839" t="s">
        <v>76</v>
      </c>
    </row>
    <row r="9840" spans="1:2" x14ac:dyDescent="0.15">
      <c r="A9840">
        <v>60</v>
      </c>
      <c r="B9840" t="s">
        <v>76</v>
      </c>
    </row>
    <row r="9841" spans="1:2" x14ac:dyDescent="0.15">
      <c r="A9841">
        <v>80</v>
      </c>
      <c r="B9841" t="s">
        <v>76</v>
      </c>
    </row>
    <row r="9842" spans="1:2" x14ac:dyDescent="0.15">
      <c r="A9842">
        <v>50</v>
      </c>
      <c r="B9842" t="s">
        <v>76</v>
      </c>
    </row>
    <row r="9843" spans="1:2" x14ac:dyDescent="0.15">
      <c r="A9843">
        <v>70</v>
      </c>
      <c r="B9843" t="s">
        <v>52</v>
      </c>
    </row>
    <row r="9844" spans="1:2" x14ac:dyDescent="0.15">
      <c r="A9844">
        <v>40</v>
      </c>
      <c r="B9844" t="s">
        <v>52</v>
      </c>
    </row>
    <row r="9845" spans="1:2" x14ac:dyDescent="0.15">
      <c r="A9845">
        <v>50</v>
      </c>
      <c r="B9845" t="s">
        <v>52</v>
      </c>
    </row>
    <row r="9846" spans="1:2" x14ac:dyDescent="0.15">
      <c r="A9846">
        <v>20</v>
      </c>
      <c r="B9846" t="s">
        <v>76</v>
      </c>
    </row>
    <row r="9847" spans="1:2" x14ac:dyDescent="0.15">
      <c r="A9847">
        <v>60</v>
      </c>
      <c r="B9847" t="s">
        <v>52</v>
      </c>
    </row>
    <row r="9848" spans="1:2" x14ac:dyDescent="0.15">
      <c r="A9848">
        <v>20</v>
      </c>
      <c r="B9848" t="s">
        <v>76</v>
      </c>
    </row>
    <row r="9849" spans="1:2" x14ac:dyDescent="0.15">
      <c r="A9849">
        <v>20</v>
      </c>
      <c r="B9849" t="s">
        <v>76</v>
      </c>
    </row>
    <row r="9850" spans="1:2" x14ac:dyDescent="0.15">
      <c r="A9850">
        <v>50</v>
      </c>
      <c r="B9850" t="s">
        <v>52</v>
      </c>
    </row>
    <row r="9851" spans="1:2" x14ac:dyDescent="0.15">
      <c r="A9851">
        <v>30</v>
      </c>
      <c r="B9851" t="s">
        <v>76</v>
      </c>
    </row>
    <row r="9852" spans="1:2" x14ac:dyDescent="0.15">
      <c r="A9852">
        <v>20</v>
      </c>
      <c r="B9852" t="s">
        <v>52</v>
      </c>
    </row>
    <row r="9853" spans="1:2" x14ac:dyDescent="0.15">
      <c r="A9853">
        <v>30</v>
      </c>
      <c r="B9853" t="s">
        <v>52</v>
      </c>
    </row>
    <row r="9854" spans="1:2" x14ac:dyDescent="0.15">
      <c r="A9854">
        <v>80</v>
      </c>
      <c r="B9854" t="s">
        <v>76</v>
      </c>
    </row>
    <row r="9855" spans="1:2" x14ac:dyDescent="0.15">
      <c r="A9855">
        <v>50</v>
      </c>
      <c r="B9855" t="s">
        <v>52</v>
      </c>
    </row>
    <row r="9856" spans="1:2" x14ac:dyDescent="0.15">
      <c r="A9856">
        <v>30</v>
      </c>
      <c r="B9856" t="s">
        <v>52</v>
      </c>
    </row>
    <row r="9857" spans="1:2" x14ac:dyDescent="0.15">
      <c r="A9857">
        <v>70</v>
      </c>
      <c r="B9857" t="s">
        <v>52</v>
      </c>
    </row>
    <row r="9858" spans="1:2" x14ac:dyDescent="0.15">
      <c r="A9858">
        <v>70</v>
      </c>
      <c r="B9858" t="s">
        <v>52</v>
      </c>
    </row>
    <row r="9859" spans="1:2" x14ac:dyDescent="0.15">
      <c r="A9859">
        <v>70</v>
      </c>
      <c r="B9859" t="s">
        <v>76</v>
      </c>
    </row>
    <row r="9860" spans="1:2" x14ac:dyDescent="0.15">
      <c r="A9860">
        <v>60</v>
      </c>
      <c r="B9860" t="s">
        <v>76</v>
      </c>
    </row>
    <row r="9861" spans="1:2" x14ac:dyDescent="0.15">
      <c r="A9861">
        <v>50</v>
      </c>
      <c r="B9861" t="s">
        <v>52</v>
      </c>
    </row>
    <row r="9862" spans="1:2" x14ac:dyDescent="0.15">
      <c r="A9862">
        <v>50</v>
      </c>
      <c r="B9862" t="s">
        <v>52</v>
      </c>
    </row>
    <row r="9863" spans="1:2" x14ac:dyDescent="0.15">
      <c r="A9863">
        <v>20</v>
      </c>
      <c r="B9863" t="s">
        <v>52</v>
      </c>
    </row>
    <row r="9864" spans="1:2" x14ac:dyDescent="0.15">
      <c r="A9864">
        <v>70</v>
      </c>
      <c r="B9864" t="s">
        <v>52</v>
      </c>
    </row>
    <row r="9865" spans="1:2" x14ac:dyDescent="0.15">
      <c r="A9865">
        <v>60</v>
      </c>
      <c r="B9865" t="s">
        <v>52</v>
      </c>
    </row>
    <row r="9866" spans="1:2" x14ac:dyDescent="0.15">
      <c r="A9866">
        <v>50</v>
      </c>
      <c r="B9866" t="s">
        <v>52</v>
      </c>
    </row>
    <row r="9867" spans="1:2" x14ac:dyDescent="0.15">
      <c r="A9867">
        <v>20</v>
      </c>
      <c r="B9867" t="s">
        <v>52</v>
      </c>
    </row>
    <row r="9868" spans="1:2" x14ac:dyDescent="0.15">
      <c r="A9868">
        <v>50</v>
      </c>
      <c r="B9868" t="s">
        <v>76</v>
      </c>
    </row>
    <row r="9869" spans="1:2" x14ac:dyDescent="0.15">
      <c r="A9869">
        <v>50</v>
      </c>
      <c r="B9869" t="s">
        <v>52</v>
      </c>
    </row>
    <row r="9870" spans="1:2" x14ac:dyDescent="0.15">
      <c r="A9870">
        <v>50</v>
      </c>
      <c r="B9870" t="s">
        <v>76</v>
      </c>
    </row>
    <row r="9871" spans="1:2" x14ac:dyDescent="0.15">
      <c r="A9871">
        <v>60</v>
      </c>
      <c r="B9871" t="s">
        <v>52</v>
      </c>
    </row>
    <row r="9872" spans="1:2" x14ac:dyDescent="0.15">
      <c r="A9872">
        <v>30</v>
      </c>
      <c r="B9872" t="s">
        <v>52</v>
      </c>
    </row>
    <row r="9873" spans="1:2" x14ac:dyDescent="0.15">
      <c r="A9873">
        <v>30</v>
      </c>
      <c r="B9873" t="s">
        <v>76</v>
      </c>
    </row>
    <row r="9874" spans="1:2" x14ac:dyDescent="0.15">
      <c r="A9874">
        <v>30</v>
      </c>
      <c r="B9874" t="s">
        <v>52</v>
      </c>
    </row>
    <row r="9875" spans="1:2" x14ac:dyDescent="0.15">
      <c r="A9875">
        <v>50</v>
      </c>
      <c r="B9875" t="s">
        <v>52</v>
      </c>
    </row>
    <row r="9876" spans="1:2" x14ac:dyDescent="0.15">
      <c r="A9876" t="s">
        <v>417</v>
      </c>
      <c r="B9876" t="s">
        <v>76</v>
      </c>
    </row>
    <row r="9877" spans="1:2" x14ac:dyDescent="0.15">
      <c r="A9877">
        <v>30</v>
      </c>
      <c r="B9877" t="s">
        <v>52</v>
      </c>
    </row>
    <row r="9878" spans="1:2" x14ac:dyDescent="0.15">
      <c r="A9878">
        <v>30</v>
      </c>
      <c r="B9878" t="s">
        <v>76</v>
      </c>
    </row>
    <row r="9879" spans="1:2" x14ac:dyDescent="0.15">
      <c r="A9879">
        <v>40</v>
      </c>
      <c r="B9879" t="s">
        <v>52</v>
      </c>
    </row>
    <row r="9880" spans="1:2" x14ac:dyDescent="0.15">
      <c r="A9880">
        <v>40</v>
      </c>
      <c r="B9880" t="s">
        <v>52</v>
      </c>
    </row>
    <row r="9881" spans="1:2" x14ac:dyDescent="0.15">
      <c r="A9881">
        <v>60</v>
      </c>
      <c r="B9881" t="s">
        <v>52</v>
      </c>
    </row>
    <row r="9882" spans="1:2" x14ac:dyDescent="0.15">
      <c r="A9882">
        <v>70</v>
      </c>
      <c r="B9882" t="s">
        <v>76</v>
      </c>
    </row>
    <row r="9883" spans="1:2" x14ac:dyDescent="0.15">
      <c r="A9883">
        <v>50</v>
      </c>
      <c r="B9883" t="s">
        <v>52</v>
      </c>
    </row>
    <row r="9884" spans="1:2" x14ac:dyDescent="0.15">
      <c r="A9884">
        <v>50</v>
      </c>
      <c r="B9884" t="s">
        <v>76</v>
      </c>
    </row>
    <row r="9885" spans="1:2" x14ac:dyDescent="0.15">
      <c r="A9885">
        <v>40</v>
      </c>
      <c r="B9885" t="s">
        <v>52</v>
      </c>
    </row>
    <row r="9886" spans="1:2" x14ac:dyDescent="0.15">
      <c r="A9886">
        <v>40</v>
      </c>
      <c r="B9886" t="s">
        <v>76</v>
      </c>
    </row>
    <row r="9887" spans="1:2" x14ac:dyDescent="0.15">
      <c r="A9887">
        <v>10</v>
      </c>
      <c r="B9887" t="s">
        <v>52</v>
      </c>
    </row>
    <row r="9888" spans="1:2" x14ac:dyDescent="0.15">
      <c r="A9888">
        <v>40</v>
      </c>
      <c r="B9888" t="s">
        <v>52</v>
      </c>
    </row>
    <row r="9889" spans="1:2" x14ac:dyDescent="0.15">
      <c r="A9889">
        <v>40</v>
      </c>
      <c r="B9889" t="s">
        <v>76</v>
      </c>
    </row>
    <row r="9890" spans="1:2" x14ac:dyDescent="0.15">
      <c r="A9890">
        <v>50</v>
      </c>
      <c r="B9890" t="s">
        <v>76</v>
      </c>
    </row>
    <row r="9891" spans="1:2" x14ac:dyDescent="0.15">
      <c r="A9891">
        <v>60</v>
      </c>
      <c r="B9891" t="s">
        <v>52</v>
      </c>
    </row>
    <row r="9892" spans="1:2" x14ac:dyDescent="0.15">
      <c r="A9892">
        <v>50</v>
      </c>
      <c r="B9892" t="s">
        <v>76</v>
      </c>
    </row>
    <row r="9893" spans="1:2" x14ac:dyDescent="0.15">
      <c r="A9893">
        <v>40</v>
      </c>
      <c r="B9893" t="s">
        <v>52</v>
      </c>
    </row>
    <row r="9894" spans="1:2" x14ac:dyDescent="0.15">
      <c r="A9894">
        <v>50</v>
      </c>
      <c r="B9894" t="s">
        <v>52</v>
      </c>
    </row>
    <row r="9895" spans="1:2" x14ac:dyDescent="0.15">
      <c r="A9895">
        <v>50</v>
      </c>
      <c r="B9895" t="s">
        <v>52</v>
      </c>
    </row>
    <row r="9896" spans="1:2" x14ac:dyDescent="0.15">
      <c r="A9896">
        <v>60</v>
      </c>
      <c r="B9896" t="s">
        <v>52</v>
      </c>
    </row>
    <row r="9897" spans="1:2" x14ac:dyDescent="0.15">
      <c r="A9897">
        <v>70</v>
      </c>
      <c r="B9897" t="s">
        <v>52</v>
      </c>
    </row>
    <row r="9898" spans="1:2" x14ac:dyDescent="0.15">
      <c r="A9898">
        <v>70</v>
      </c>
      <c r="B9898" t="s">
        <v>76</v>
      </c>
    </row>
    <row r="9899" spans="1:2" x14ac:dyDescent="0.15">
      <c r="A9899">
        <v>40</v>
      </c>
      <c r="B9899" t="s">
        <v>52</v>
      </c>
    </row>
    <row r="9900" spans="1:2" x14ac:dyDescent="0.15">
      <c r="A9900">
        <v>50</v>
      </c>
      <c r="B9900" t="s">
        <v>76</v>
      </c>
    </row>
    <row r="9901" spans="1:2" x14ac:dyDescent="0.15">
      <c r="A9901">
        <v>50</v>
      </c>
      <c r="B9901" t="s">
        <v>52</v>
      </c>
    </row>
    <row r="9902" spans="1:2" x14ac:dyDescent="0.15">
      <c r="A9902">
        <v>50</v>
      </c>
      <c r="B9902" t="s">
        <v>76</v>
      </c>
    </row>
    <row r="9903" spans="1:2" x14ac:dyDescent="0.15">
      <c r="A9903">
        <v>30</v>
      </c>
      <c r="B9903" t="s">
        <v>76</v>
      </c>
    </row>
    <row r="9904" spans="1:2" x14ac:dyDescent="0.15">
      <c r="A9904">
        <v>40</v>
      </c>
      <c r="B9904" t="s">
        <v>52</v>
      </c>
    </row>
    <row r="9905" spans="1:2" x14ac:dyDescent="0.15">
      <c r="A9905">
        <v>50</v>
      </c>
      <c r="B9905" t="s">
        <v>52</v>
      </c>
    </row>
    <row r="9906" spans="1:2" x14ac:dyDescent="0.15">
      <c r="A9906">
        <v>20</v>
      </c>
      <c r="B9906" t="s">
        <v>76</v>
      </c>
    </row>
    <row r="9907" spans="1:2" x14ac:dyDescent="0.15">
      <c r="A9907">
        <v>80</v>
      </c>
      <c r="B9907" t="s">
        <v>76</v>
      </c>
    </row>
    <row r="9908" spans="1:2" x14ac:dyDescent="0.15">
      <c r="A9908">
        <v>60</v>
      </c>
      <c r="B9908" t="s">
        <v>52</v>
      </c>
    </row>
    <row r="9909" spans="1:2" x14ac:dyDescent="0.15">
      <c r="A9909">
        <v>70</v>
      </c>
      <c r="B9909" t="s">
        <v>76</v>
      </c>
    </row>
    <row r="9910" spans="1:2" x14ac:dyDescent="0.15">
      <c r="A9910">
        <v>80</v>
      </c>
      <c r="B9910" t="s">
        <v>76</v>
      </c>
    </row>
    <row r="9911" spans="1:2" x14ac:dyDescent="0.15">
      <c r="A9911">
        <v>60</v>
      </c>
      <c r="B9911" t="s">
        <v>76</v>
      </c>
    </row>
    <row r="9912" spans="1:2" x14ac:dyDescent="0.15">
      <c r="A9912">
        <v>30</v>
      </c>
      <c r="B9912" t="s">
        <v>52</v>
      </c>
    </row>
    <row r="9913" spans="1:2" x14ac:dyDescent="0.15">
      <c r="A9913">
        <v>50</v>
      </c>
      <c r="B9913" t="s">
        <v>76</v>
      </c>
    </row>
    <row r="9914" spans="1:2" x14ac:dyDescent="0.15">
      <c r="A9914">
        <v>20</v>
      </c>
      <c r="B9914" t="s">
        <v>52</v>
      </c>
    </row>
    <row r="9915" spans="1:2" x14ac:dyDescent="0.15">
      <c r="A9915">
        <v>50</v>
      </c>
      <c r="B9915" t="s">
        <v>76</v>
      </c>
    </row>
    <row r="9916" spans="1:2" x14ac:dyDescent="0.15">
      <c r="A9916">
        <v>30</v>
      </c>
      <c r="B9916" t="s">
        <v>52</v>
      </c>
    </row>
    <row r="9917" spans="1:2" x14ac:dyDescent="0.15">
      <c r="A9917">
        <v>50</v>
      </c>
      <c r="B9917" t="s">
        <v>52</v>
      </c>
    </row>
    <row r="9918" spans="1:2" x14ac:dyDescent="0.15">
      <c r="A9918">
        <v>30</v>
      </c>
      <c r="B9918" t="s">
        <v>76</v>
      </c>
    </row>
    <row r="9919" spans="1:2" x14ac:dyDescent="0.15">
      <c r="A9919">
        <v>50</v>
      </c>
      <c r="B9919" t="s">
        <v>52</v>
      </c>
    </row>
    <row r="9920" spans="1:2" x14ac:dyDescent="0.15">
      <c r="A9920">
        <v>60</v>
      </c>
      <c r="B9920" t="s">
        <v>52</v>
      </c>
    </row>
    <row r="9921" spans="1:2" x14ac:dyDescent="0.15">
      <c r="A9921">
        <v>70</v>
      </c>
      <c r="B9921" t="s">
        <v>52</v>
      </c>
    </row>
    <row r="9922" spans="1:2" x14ac:dyDescent="0.15">
      <c r="A9922">
        <v>10</v>
      </c>
      <c r="B9922" t="s">
        <v>76</v>
      </c>
    </row>
    <row r="9923" spans="1:2" x14ac:dyDescent="0.15">
      <c r="A9923">
        <v>50</v>
      </c>
      <c r="B9923" t="s">
        <v>52</v>
      </c>
    </row>
    <row r="9924" spans="1:2" x14ac:dyDescent="0.15">
      <c r="A9924">
        <v>20</v>
      </c>
      <c r="B9924" t="s">
        <v>52</v>
      </c>
    </row>
    <row r="9925" spans="1:2" x14ac:dyDescent="0.15">
      <c r="A9925">
        <v>60</v>
      </c>
      <c r="B9925" t="s">
        <v>52</v>
      </c>
    </row>
    <row r="9926" spans="1:2" x14ac:dyDescent="0.15">
      <c r="A9926">
        <v>30</v>
      </c>
      <c r="B9926" t="s">
        <v>52</v>
      </c>
    </row>
    <row r="9927" spans="1:2" x14ac:dyDescent="0.15">
      <c r="A9927">
        <v>60</v>
      </c>
      <c r="B9927" t="s">
        <v>52</v>
      </c>
    </row>
    <row r="9928" spans="1:2" x14ac:dyDescent="0.15">
      <c r="A9928">
        <v>70</v>
      </c>
      <c r="B9928" t="s">
        <v>52</v>
      </c>
    </row>
    <row r="9929" spans="1:2" x14ac:dyDescent="0.15">
      <c r="A9929">
        <v>80</v>
      </c>
      <c r="B9929" t="s">
        <v>76</v>
      </c>
    </row>
    <row r="9930" spans="1:2" x14ac:dyDescent="0.15">
      <c r="A9930">
        <v>40</v>
      </c>
      <c r="B9930" t="s">
        <v>76</v>
      </c>
    </row>
    <row r="9931" spans="1:2" x14ac:dyDescent="0.15">
      <c r="A9931">
        <v>30</v>
      </c>
      <c r="B9931" t="s">
        <v>76</v>
      </c>
    </row>
    <row r="9932" spans="1:2" x14ac:dyDescent="0.15">
      <c r="A9932">
        <v>10</v>
      </c>
      <c r="B9932" t="s">
        <v>52</v>
      </c>
    </row>
    <row r="9933" spans="1:2" x14ac:dyDescent="0.15">
      <c r="A9933" t="s">
        <v>417</v>
      </c>
      <c r="B9933" t="s">
        <v>76</v>
      </c>
    </row>
    <row r="9934" spans="1:2" x14ac:dyDescent="0.15">
      <c r="A9934" t="s">
        <v>417</v>
      </c>
      <c r="B9934" t="s">
        <v>76</v>
      </c>
    </row>
    <row r="9935" spans="1:2" x14ac:dyDescent="0.15">
      <c r="A9935">
        <v>60</v>
      </c>
      <c r="B9935" t="s">
        <v>76</v>
      </c>
    </row>
    <row r="9936" spans="1:2" x14ac:dyDescent="0.15">
      <c r="A9936">
        <v>60</v>
      </c>
      <c r="B9936" t="s">
        <v>52</v>
      </c>
    </row>
    <row r="9937" spans="1:2" x14ac:dyDescent="0.15">
      <c r="A9937">
        <v>50</v>
      </c>
      <c r="B9937" t="s">
        <v>52</v>
      </c>
    </row>
    <row r="9938" spans="1:2" x14ac:dyDescent="0.15">
      <c r="A9938">
        <v>20</v>
      </c>
      <c r="B9938" t="s">
        <v>52</v>
      </c>
    </row>
    <row r="9939" spans="1:2" x14ac:dyDescent="0.15">
      <c r="A9939">
        <v>50</v>
      </c>
      <c r="B9939" t="s">
        <v>52</v>
      </c>
    </row>
    <row r="9940" spans="1:2" x14ac:dyDescent="0.15">
      <c r="A9940">
        <v>40</v>
      </c>
      <c r="B9940" t="s">
        <v>76</v>
      </c>
    </row>
    <row r="9941" spans="1:2" x14ac:dyDescent="0.15">
      <c r="A9941">
        <v>50</v>
      </c>
      <c r="B9941" t="s">
        <v>76</v>
      </c>
    </row>
    <row r="9942" spans="1:2" x14ac:dyDescent="0.15">
      <c r="A9942">
        <v>40</v>
      </c>
      <c r="B9942" t="s">
        <v>52</v>
      </c>
    </row>
    <row r="9943" spans="1:2" x14ac:dyDescent="0.15">
      <c r="A9943">
        <v>40</v>
      </c>
      <c r="B9943" t="s">
        <v>76</v>
      </c>
    </row>
    <row r="9944" spans="1:2" x14ac:dyDescent="0.15">
      <c r="A9944">
        <v>50</v>
      </c>
      <c r="B9944" t="s">
        <v>76</v>
      </c>
    </row>
    <row r="9945" spans="1:2" x14ac:dyDescent="0.15">
      <c r="A9945">
        <v>60</v>
      </c>
      <c r="B9945" t="s">
        <v>52</v>
      </c>
    </row>
    <row r="9946" spans="1:2" x14ac:dyDescent="0.15">
      <c r="A9946">
        <v>40</v>
      </c>
      <c r="B9946" t="s">
        <v>76</v>
      </c>
    </row>
    <row r="9947" spans="1:2" x14ac:dyDescent="0.15">
      <c r="A9947">
        <v>70</v>
      </c>
      <c r="B9947" t="s">
        <v>76</v>
      </c>
    </row>
    <row r="9948" spans="1:2" x14ac:dyDescent="0.15">
      <c r="A9948">
        <v>50</v>
      </c>
      <c r="B9948" t="s">
        <v>52</v>
      </c>
    </row>
    <row r="9949" spans="1:2" x14ac:dyDescent="0.15">
      <c r="A9949">
        <v>40</v>
      </c>
      <c r="B9949" t="s">
        <v>76</v>
      </c>
    </row>
    <row r="9950" spans="1:2" x14ac:dyDescent="0.15">
      <c r="A9950">
        <v>60</v>
      </c>
      <c r="B9950" t="s">
        <v>52</v>
      </c>
    </row>
    <row r="9951" spans="1:2" x14ac:dyDescent="0.15">
      <c r="A9951">
        <v>50</v>
      </c>
      <c r="B9951" t="s">
        <v>52</v>
      </c>
    </row>
    <row r="9952" spans="1:2" x14ac:dyDescent="0.15">
      <c r="A9952">
        <v>40</v>
      </c>
      <c r="B9952" t="s">
        <v>52</v>
      </c>
    </row>
    <row r="9953" spans="1:2" x14ac:dyDescent="0.15">
      <c r="A9953">
        <v>80</v>
      </c>
      <c r="B9953" t="s">
        <v>76</v>
      </c>
    </row>
    <row r="9954" spans="1:2" x14ac:dyDescent="0.15">
      <c r="A9954">
        <v>80</v>
      </c>
      <c r="B9954" t="s">
        <v>76</v>
      </c>
    </row>
    <row r="9955" spans="1:2" x14ac:dyDescent="0.15">
      <c r="A9955">
        <v>50</v>
      </c>
      <c r="B9955" t="s">
        <v>52</v>
      </c>
    </row>
    <row r="9956" spans="1:2" x14ac:dyDescent="0.15">
      <c r="A9956">
        <v>50</v>
      </c>
      <c r="B9956" t="s">
        <v>76</v>
      </c>
    </row>
    <row r="9957" spans="1:2" x14ac:dyDescent="0.15">
      <c r="A9957">
        <v>40</v>
      </c>
      <c r="B9957" t="s">
        <v>52</v>
      </c>
    </row>
    <row r="9958" spans="1:2" x14ac:dyDescent="0.15">
      <c r="A9958">
        <v>30</v>
      </c>
      <c r="B9958" t="s">
        <v>76</v>
      </c>
    </row>
    <row r="9959" spans="1:2" x14ac:dyDescent="0.15">
      <c r="A9959">
        <v>50</v>
      </c>
      <c r="B9959" t="s">
        <v>52</v>
      </c>
    </row>
    <row r="9960" spans="1:2" x14ac:dyDescent="0.15">
      <c r="A9960">
        <v>30</v>
      </c>
      <c r="B9960" t="s">
        <v>52</v>
      </c>
    </row>
    <row r="9961" spans="1:2" x14ac:dyDescent="0.15">
      <c r="A9961">
        <v>40</v>
      </c>
      <c r="B9961" t="s">
        <v>52</v>
      </c>
    </row>
    <row r="9962" spans="1:2" x14ac:dyDescent="0.15">
      <c r="A9962">
        <v>30</v>
      </c>
      <c r="B9962" t="s">
        <v>76</v>
      </c>
    </row>
    <row r="9963" spans="1:2" x14ac:dyDescent="0.15">
      <c r="A9963">
        <v>50</v>
      </c>
      <c r="B9963" t="s">
        <v>76</v>
      </c>
    </row>
    <row r="9964" spans="1:2" x14ac:dyDescent="0.15">
      <c r="A9964">
        <v>30</v>
      </c>
      <c r="B9964" t="s">
        <v>76</v>
      </c>
    </row>
    <row r="9965" spans="1:2" x14ac:dyDescent="0.15">
      <c r="A9965">
        <v>40</v>
      </c>
      <c r="B9965" t="s">
        <v>76</v>
      </c>
    </row>
    <row r="9966" spans="1:2" x14ac:dyDescent="0.15">
      <c r="A9966">
        <v>30</v>
      </c>
      <c r="B9966" t="s">
        <v>52</v>
      </c>
    </row>
    <row r="9967" spans="1:2" x14ac:dyDescent="0.15">
      <c r="A9967">
        <v>20</v>
      </c>
      <c r="B9967" t="s">
        <v>76</v>
      </c>
    </row>
    <row r="9968" spans="1:2" x14ac:dyDescent="0.15">
      <c r="A9968">
        <v>30</v>
      </c>
      <c r="B9968" t="s">
        <v>52</v>
      </c>
    </row>
    <row r="9969" spans="1:2" x14ac:dyDescent="0.15">
      <c r="A9969">
        <v>20</v>
      </c>
      <c r="B9969" t="s">
        <v>76</v>
      </c>
    </row>
    <row r="9970" spans="1:2" x14ac:dyDescent="0.15">
      <c r="A9970">
        <v>50</v>
      </c>
      <c r="B9970" t="s">
        <v>76</v>
      </c>
    </row>
    <row r="9971" spans="1:2" x14ac:dyDescent="0.15">
      <c r="A9971">
        <v>60</v>
      </c>
      <c r="B9971" t="s">
        <v>52</v>
      </c>
    </row>
    <row r="9972" spans="1:2" x14ac:dyDescent="0.15">
      <c r="A9972">
        <v>20</v>
      </c>
      <c r="B9972" t="s">
        <v>76</v>
      </c>
    </row>
    <row r="9973" spans="1:2" x14ac:dyDescent="0.15">
      <c r="A9973">
        <v>40</v>
      </c>
      <c r="B9973" t="s">
        <v>52</v>
      </c>
    </row>
    <row r="9974" spans="1:2" x14ac:dyDescent="0.15">
      <c r="A9974">
        <v>50</v>
      </c>
      <c r="B9974" t="s">
        <v>76</v>
      </c>
    </row>
    <row r="9975" spans="1:2" x14ac:dyDescent="0.15">
      <c r="A9975">
        <v>60</v>
      </c>
      <c r="B9975" t="s">
        <v>76</v>
      </c>
    </row>
    <row r="9976" spans="1:2" x14ac:dyDescent="0.15">
      <c r="A9976">
        <v>60</v>
      </c>
      <c r="B9976" t="s">
        <v>52</v>
      </c>
    </row>
    <row r="9977" spans="1:2" x14ac:dyDescent="0.15">
      <c r="A9977">
        <v>70</v>
      </c>
      <c r="B9977" t="s">
        <v>76</v>
      </c>
    </row>
    <row r="9978" spans="1:2" x14ac:dyDescent="0.15">
      <c r="A9978">
        <v>60</v>
      </c>
      <c r="B9978" t="s">
        <v>52</v>
      </c>
    </row>
    <row r="9979" spans="1:2" x14ac:dyDescent="0.15">
      <c r="A9979">
        <v>80</v>
      </c>
      <c r="B9979" t="s">
        <v>52</v>
      </c>
    </row>
    <row r="9980" spans="1:2" x14ac:dyDescent="0.15">
      <c r="A9980">
        <v>50</v>
      </c>
      <c r="B9980" t="s">
        <v>76</v>
      </c>
    </row>
    <row r="9981" spans="1:2" x14ac:dyDescent="0.15">
      <c r="A9981">
        <v>40</v>
      </c>
      <c r="B9981" t="s">
        <v>76</v>
      </c>
    </row>
    <row r="9982" spans="1:2" x14ac:dyDescent="0.15">
      <c r="A9982">
        <v>30</v>
      </c>
      <c r="B9982" t="s">
        <v>52</v>
      </c>
    </row>
    <row r="9983" spans="1:2" x14ac:dyDescent="0.15">
      <c r="A9983">
        <v>90</v>
      </c>
      <c r="B9983" t="s">
        <v>76</v>
      </c>
    </row>
    <row r="9984" spans="1:2" x14ac:dyDescent="0.15">
      <c r="A9984">
        <v>90</v>
      </c>
      <c r="B9984" t="s">
        <v>76</v>
      </c>
    </row>
    <row r="9985" spans="1:2" x14ac:dyDescent="0.15">
      <c r="A9985">
        <v>60</v>
      </c>
      <c r="B9985" t="s">
        <v>52</v>
      </c>
    </row>
    <row r="9986" spans="1:2" x14ac:dyDescent="0.15">
      <c r="A9986">
        <v>50</v>
      </c>
      <c r="B9986" t="s">
        <v>52</v>
      </c>
    </row>
    <row r="9987" spans="1:2" x14ac:dyDescent="0.15">
      <c r="A9987">
        <v>30</v>
      </c>
      <c r="B9987" t="s">
        <v>52</v>
      </c>
    </row>
    <row r="9988" spans="1:2" x14ac:dyDescent="0.15">
      <c r="A9988">
        <v>50</v>
      </c>
      <c r="B9988" t="s">
        <v>76</v>
      </c>
    </row>
    <row r="9989" spans="1:2" x14ac:dyDescent="0.15">
      <c r="A9989">
        <v>70</v>
      </c>
      <c r="B9989" t="s">
        <v>52</v>
      </c>
    </row>
    <row r="9990" spans="1:2" x14ac:dyDescent="0.15">
      <c r="A9990">
        <v>60</v>
      </c>
      <c r="B9990" t="s">
        <v>52</v>
      </c>
    </row>
    <row r="9991" spans="1:2" x14ac:dyDescent="0.15">
      <c r="A9991">
        <v>50</v>
      </c>
      <c r="B9991" t="s">
        <v>76</v>
      </c>
    </row>
    <row r="9992" spans="1:2" x14ac:dyDescent="0.15">
      <c r="A9992">
        <v>40</v>
      </c>
      <c r="B9992" t="s">
        <v>76</v>
      </c>
    </row>
    <row r="9993" spans="1:2" x14ac:dyDescent="0.15">
      <c r="A9993">
        <v>40</v>
      </c>
      <c r="B9993" t="s">
        <v>52</v>
      </c>
    </row>
    <row r="9994" spans="1:2" x14ac:dyDescent="0.15">
      <c r="A9994">
        <v>30</v>
      </c>
      <c r="B9994" t="s">
        <v>52</v>
      </c>
    </row>
    <row r="9995" spans="1:2" x14ac:dyDescent="0.15">
      <c r="A9995">
        <v>30</v>
      </c>
      <c r="B9995" t="s">
        <v>76</v>
      </c>
    </row>
    <row r="9996" spans="1:2" x14ac:dyDescent="0.15">
      <c r="A9996">
        <v>30</v>
      </c>
      <c r="B9996" t="s">
        <v>52</v>
      </c>
    </row>
    <row r="9997" spans="1:2" x14ac:dyDescent="0.15">
      <c r="A9997">
        <v>30</v>
      </c>
      <c r="B9997" t="s">
        <v>52</v>
      </c>
    </row>
    <row r="9998" spans="1:2" x14ac:dyDescent="0.15">
      <c r="A9998">
        <v>30</v>
      </c>
      <c r="B9998" t="s">
        <v>76</v>
      </c>
    </row>
    <row r="9999" spans="1:2" x14ac:dyDescent="0.15">
      <c r="A9999">
        <v>10</v>
      </c>
      <c r="B9999" t="s">
        <v>76</v>
      </c>
    </row>
    <row r="10000" spans="1:2" x14ac:dyDescent="0.15">
      <c r="A10000">
        <v>40</v>
      </c>
      <c r="B10000" t="s">
        <v>76</v>
      </c>
    </row>
    <row r="10001" spans="1:2" x14ac:dyDescent="0.15">
      <c r="A10001">
        <v>40</v>
      </c>
      <c r="B10001" t="s">
        <v>76</v>
      </c>
    </row>
    <row r="10002" spans="1:2" x14ac:dyDescent="0.15">
      <c r="A10002">
        <v>40</v>
      </c>
      <c r="B10002" t="s">
        <v>52</v>
      </c>
    </row>
    <row r="10003" spans="1:2" x14ac:dyDescent="0.15">
      <c r="A10003">
        <v>50</v>
      </c>
      <c r="B10003" t="s">
        <v>52</v>
      </c>
    </row>
    <row r="10004" spans="1:2" x14ac:dyDescent="0.15">
      <c r="A10004">
        <v>60</v>
      </c>
      <c r="B10004" t="s">
        <v>52</v>
      </c>
    </row>
    <row r="10005" spans="1:2" x14ac:dyDescent="0.15">
      <c r="A10005">
        <v>70</v>
      </c>
      <c r="B10005" t="s">
        <v>76</v>
      </c>
    </row>
    <row r="10006" spans="1:2" x14ac:dyDescent="0.15">
      <c r="A10006">
        <v>90</v>
      </c>
      <c r="B10006" t="s">
        <v>76</v>
      </c>
    </row>
    <row r="10007" spans="1:2" x14ac:dyDescent="0.15">
      <c r="A10007">
        <v>20</v>
      </c>
      <c r="B10007" t="s">
        <v>76</v>
      </c>
    </row>
    <row r="10008" spans="1:2" x14ac:dyDescent="0.15">
      <c r="A10008">
        <v>30</v>
      </c>
      <c r="B10008" t="s">
        <v>52</v>
      </c>
    </row>
    <row r="10009" spans="1:2" x14ac:dyDescent="0.15">
      <c r="A10009">
        <v>30</v>
      </c>
      <c r="B10009" t="s">
        <v>52</v>
      </c>
    </row>
    <row r="10010" spans="1:2" x14ac:dyDescent="0.15">
      <c r="A10010">
        <v>30</v>
      </c>
      <c r="B10010" t="s">
        <v>52</v>
      </c>
    </row>
    <row r="10011" spans="1:2" x14ac:dyDescent="0.15">
      <c r="A10011">
        <v>40</v>
      </c>
      <c r="B10011" t="s">
        <v>52</v>
      </c>
    </row>
    <row r="10012" spans="1:2" x14ac:dyDescent="0.15">
      <c r="A10012">
        <v>50</v>
      </c>
      <c r="B10012" t="s">
        <v>52</v>
      </c>
    </row>
    <row r="10013" spans="1:2" x14ac:dyDescent="0.15">
      <c r="A10013">
        <v>50</v>
      </c>
      <c r="B10013" t="s">
        <v>76</v>
      </c>
    </row>
    <row r="10014" spans="1:2" x14ac:dyDescent="0.15">
      <c r="A10014">
        <v>70</v>
      </c>
      <c r="B10014" t="s">
        <v>52</v>
      </c>
    </row>
    <row r="10015" spans="1:2" x14ac:dyDescent="0.15">
      <c r="A10015">
        <v>80</v>
      </c>
      <c r="B10015" t="s">
        <v>76</v>
      </c>
    </row>
    <row r="10016" spans="1:2" x14ac:dyDescent="0.15">
      <c r="A10016">
        <v>80</v>
      </c>
      <c r="B10016" t="s">
        <v>76</v>
      </c>
    </row>
    <row r="10017" spans="1:2" x14ac:dyDescent="0.15">
      <c r="A10017">
        <v>90</v>
      </c>
      <c r="B10017" t="s">
        <v>52</v>
      </c>
    </row>
    <row r="10018" spans="1:2" x14ac:dyDescent="0.15">
      <c r="A10018">
        <v>20</v>
      </c>
      <c r="B10018" t="s">
        <v>52</v>
      </c>
    </row>
    <row r="10019" spans="1:2" x14ac:dyDescent="0.15">
      <c r="A10019">
        <v>20</v>
      </c>
      <c r="B10019" t="s">
        <v>76</v>
      </c>
    </row>
    <row r="10020" spans="1:2" x14ac:dyDescent="0.15">
      <c r="A10020">
        <v>20</v>
      </c>
      <c r="B10020" t="s">
        <v>76</v>
      </c>
    </row>
    <row r="10021" spans="1:2" x14ac:dyDescent="0.15">
      <c r="A10021">
        <v>30</v>
      </c>
      <c r="B10021" t="s">
        <v>76</v>
      </c>
    </row>
    <row r="10022" spans="1:2" x14ac:dyDescent="0.15">
      <c r="A10022">
        <v>30</v>
      </c>
      <c r="B10022" t="s">
        <v>52</v>
      </c>
    </row>
    <row r="10023" spans="1:2" x14ac:dyDescent="0.15">
      <c r="A10023">
        <v>30</v>
      </c>
      <c r="B10023" t="s">
        <v>76</v>
      </c>
    </row>
    <row r="10024" spans="1:2" x14ac:dyDescent="0.15">
      <c r="A10024">
        <v>30</v>
      </c>
      <c r="B10024" t="s">
        <v>76</v>
      </c>
    </row>
    <row r="10025" spans="1:2" x14ac:dyDescent="0.15">
      <c r="A10025">
        <v>40</v>
      </c>
      <c r="B10025" t="s">
        <v>52</v>
      </c>
    </row>
    <row r="10026" spans="1:2" x14ac:dyDescent="0.15">
      <c r="A10026">
        <v>40</v>
      </c>
      <c r="B10026" t="s">
        <v>52</v>
      </c>
    </row>
    <row r="10027" spans="1:2" x14ac:dyDescent="0.15">
      <c r="A10027">
        <v>40</v>
      </c>
      <c r="B10027" t="s">
        <v>52</v>
      </c>
    </row>
    <row r="10028" spans="1:2" x14ac:dyDescent="0.15">
      <c r="A10028">
        <v>50</v>
      </c>
      <c r="B10028" t="s">
        <v>52</v>
      </c>
    </row>
    <row r="10029" spans="1:2" x14ac:dyDescent="0.15">
      <c r="A10029">
        <v>50</v>
      </c>
      <c r="B10029" t="s">
        <v>52</v>
      </c>
    </row>
    <row r="10030" spans="1:2" x14ac:dyDescent="0.15">
      <c r="A10030">
        <v>40</v>
      </c>
      <c r="B10030" t="s">
        <v>52</v>
      </c>
    </row>
    <row r="10031" spans="1:2" x14ac:dyDescent="0.15">
      <c r="A10031">
        <v>60</v>
      </c>
      <c r="B10031" t="s">
        <v>52</v>
      </c>
    </row>
    <row r="10032" spans="1:2" x14ac:dyDescent="0.15">
      <c r="A10032">
        <v>80</v>
      </c>
      <c r="B10032" t="s">
        <v>76</v>
      </c>
    </row>
    <row r="10033" spans="1:2" x14ac:dyDescent="0.15">
      <c r="A10033">
        <v>50</v>
      </c>
      <c r="B10033" t="s">
        <v>52</v>
      </c>
    </row>
    <row r="10034" spans="1:2" x14ac:dyDescent="0.15">
      <c r="A10034">
        <v>20</v>
      </c>
      <c r="B10034" t="s">
        <v>76</v>
      </c>
    </row>
    <row r="10035" spans="1:2" x14ac:dyDescent="0.15">
      <c r="A10035">
        <v>20</v>
      </c>
      <c r="B10035" t="s">
        <v>52</v>
      </c>
    </row>
    <row r="10036" spans="1:2" x14ac:dyDescent="0.15">
      <c r="A10036">
        <v>20</v>
      </c>
      <c r="B10036" t="s">
        <v>52</v>
      </c>
    </row>
    <row r="10037" spans="1:2" x14ac:dyDescent="0.15">
      <c r="A10037">
        <v>50</v>
      </c>
      <c r="B10037" t="s">
        <v>52</v>
      </c>
    </row>
    <row r="10038" spans="1:2" x14ac:dyDescent="0.15">
      <c r="A10038">
        <v>70</v>
      </c>
      <c r="B10038" t="s">
        <v>52</v>
      </c>
    </row>
    <row r="10039" spans="1:2" x14ac:dyDescent="0.15">
      <c r="A10039">
        <v>70</v>
      </c>
      <c r="B10039" t="s">
        <v>76</v>
      </c>
    </row>
    <row r="10040" spans="1:2" x14ac:dyDescent="0.15">
      <c r="A10040">
        <v>80</v>
      </c>
      <c r="B10040" t="s">
        <v>76</v>
      </c>
    </row>
    <row r="10041" spans="1:2" x14ac:dyDescent="0.15">
      <c r="A10041">
        <v>80</v>
      </c>
      <c r="B10041" t="s">
        <v>52</v>
      </c>
    </row>
    <row r="10042" spans="1:2" x14ac:dyDescent="0.15">
      <c r="A10042">
        <v>30</v>
      </c>
      <c r="B10042" t="s">
        <v>76</v>
      </c>
    </row>
    <row r="10043" spans="1:2" x14ac:dyDescent="0.15">
      <c r="A10043">
        <v>40</v>
      </c>
      <c r="B10043" t="s">
        <v>76</v>
      </c>
    </row>
    <row r="10044" spans="1:2" x14ac:dyDescent="0.15">
      <c r="A10044">
        <v>50</v>
      </c>
      <c r="B10044" t="s">
        <v>52</v>
      </c>
    </row>
    <row r="10045" spans="1:2" x14ac:dyDescent="0.15">
      <c r="A10045">
        <v>70</v>
      </c>
      <c r="B10045" t="s">
        <v>52</v>
      </c>
    </row>
    <row r="10046" spans="1:2" x14ac:dyDescent="0.15">
      <c r="A10046">
        <v>70</v>
      </c>
      <c r="B10046" t="s">
        <v>76</v>
      </c>
    </row>
    <row r="10047" spans="1:2" x14ac:dyDescent="0.15">
      <c r="A10047">
        <v>70</v>
      </c>
      <c r="B10047" t="s">
        <v>52</v>
      </c>
    </row>
    <row r="10048" spans="1:2" x14ac:dyDescent="0.15">
      <c r="A10048">
        <v>20</v>
      </c>
      <c r="B10048" t="s">
        <v>76</v>
      </c>
    </row>
    <row r="10049" spans="1:2" x14ac:dyDescent="0.15">
      <c r="A10049">
        <v>20</v>
      </c>
      <c r="B10049" t="s">
        <v>76</v>
      </c>
    </row>
    <row r="10050" spans="1:2" x14ac:dyDescent="0.15">
      <c r="A10050">
        <v>20</v>
      </c>
      <c r="B10050" t="s">
        <v>52</v>
      </c>
    </row>
    <row r="10051" spans="1:2" x14ac:dyDescent="0.15">
      <c r="A10051">
        <v>20</v>
      </c>
      <c r="B10051" t="s">
        <v>52</v>
      </c>
    </row>
    <row r="10052" spans="1:2" x14ac:dyDescent="0.15">
      <c r="A10052">
        <v>20</v>
      </c>
      <c r="B10052" t="s">
        <v>52</v>
      </c>
    </row>
    <row r="10053" spans="1:2" x14ac:dyDescent="0.15">
      <c r="A10053">
        <v>30</v>
      </c>
      <c r="B10053" t="s">
        <v>52</v>
      </c>
    </row>
    <row r="10054" spans="1:2" x14ac:dyDescent="0.15">
      <c r="A10054">
        <v>30</v>
      </c>
      <c r="B10054" t="s">
        <v>52</v>
      </c>
    </row>
    <row r="10055" spans="1:2" x14ac:dyDescent="0.15">
      <c r="A10055">
        <v>30</v>
      </c>
      <c r="B10055" t="s">
        <v>52</v>
      </c>
    </row>
    <row r="10056" spans="1:2" x14ac:dyDescent="0.15">
      <c r="A10056">
        <v>40</v>
      </c>
      <c r="B10056" t="s">
        <v>52</v>
      </c>
    </row>
    <row r="10057" spans="1:2" x14ac:dyDescent="0.15">
      <c r="A10057">
        <v>40</v>
      </c>
      <c r="B10057" t="s">
        <v>52</v>
      </c>
    </row>
    <row r="10058" spans="1:2" x14ac:dyDescent="0.15">
      <c r="A10058">
        <v>40</v>
      </c>
      <c r="B10058" t="s">
        <v>76</v>
      </c>
    </row>
    <row r="10059" spans="1:2" x14ac:dyDescent="0.15">
      <c r="A10059">
        <v>50</v>
      </c>
      <c r="B10059" t="s">
        <v>76</v>
      </c>
    </row>
    <row r="10060" spans="1:2" x14ac:dyDescent="0.15">
      <c r="A10060">
        <v>50</v>
      </c>
      <c r="B10060" t="s">
        <v>76</v>
      </c>
    </row>
    <row r="10061" spans="1:2" x14ac:dyDescent="0.15">
      <c r="A10061">
        <v>50</v>
      </c>
      <c r="B10061" t="s">
        <v>52</v>
      </c>
    </row>
    <row r="10062" spans="1:2" x14ac:dyDescent="0.15">
      <c r="A10062">
        <v>50</v>
      </c>
      <c r="B10062" t="s">
        <v>52</v>
      </c>
    </row>
    <row r="10063" spans="1:2" x14ac:dyDescent="0.15">
      <c r="A10063">
        <v>50</v>
      </c>
      <c r="B10063" t="s">
        <v>52</v>
      </c>
    </row>
    <row r="10064" spans="1:2" x14ac:dyDescent="0.15">
      <c r="A10064">
        <v>60</v>
      </c>
      <c r="B10064" t="s">
        <v>52</v>
      </c>
    </row>
    <row r="10065" spans="1:2" x14ac:dyDescent="0.15">
      <c r="A10065">
        <v>60</v>
      </c>
      <c r="B10065" t="s">
        <v>76</v>
      </c>
    </row>
    <row r="10066" spans="1:2" x14ac:dyDescent="0.15">
      <c r="A10066">
        <v>60</v>
      </c>
      <c r="B10066" t="s">
        <v>52</v>
      </c>
    </row>
    <row r="10067" spans="1:2" x14ac:dyDescent="0.15">
      <c r="A10067">
        <v>70</v>
      </c>
      <c r="B10067" t="s">
        <v>76</v>
      </c>
    </row>
    <row r="10068" spans="1:2" x14ac:dyDescent="0.15">
      <c r="A10068">
        <v>30</v>
      </c>
      <c r="B10068" t="s">
        <v>52</v>
      </c>
    </row>
    <row r="10069" spans="1:2" x14ac:dyDescent="0.15">
      <c r="A10069">
        <v>30</v>
      </c>
      <c r="B10069" t="s">
        <v>52</v>
      </c>
    </row>
    <row r="10070" spans="1:2" x14ac:dyDescent="0.15">
      <c r="A10070">
        <v>30</v>
      </c>
      <c r="B10070" t="s">
        <v>76</v>
      </c>
    </row>
    <row r="10071" spans="1:2" x14ac:dyDescent="0.15">
      <c r="A10071">
        <v>30</v>
      </c>
      <c r="B10071" t="s">
        <v>76</v>
      </c>
    </row>
    <row r="10072" spans="1:2" x14ac:dyDescent="0.15">
      <c r="A10072">
        <v>30</v>
      </c>
      <c r="B10072" t="s">
        <v>52</v>
      </c>
    </row>
    <row r="10073" spans="1:2" x14ac:dyDescent="0.15">
      <c r="A10073">
        <v>40</v>
      </c>
      <c r="B10073" t="s">
        <v>76</v>
      </c>
    </row>
    <row r="10074" spans="1:2" x14ac:dyDescent="0.15">
      <c r="A10074">
        <v>50</v>
      </c>
      <c r="B10074" t="s">
        <v>52</v>
      </c>
    </row>
    <row r="10075" spans="1:2" x14ac:dyDescent="0.15">
      <c r="A10075">
        <v>50</v>
      </c>
      <c r="B10075" t="s">
        <v>52</v>
      </c>
    </row>
    <row r="10076" spans="1:2" x14ac:dyDescent="0.15">
      <c r="A10076">
        <v>60</v>
      </c>
      <c r="B10076" t="s">
        <v>52</v>
      </c>
    </row>
    <row r="10077" spans="1:2" x14ac:dyDescent="0.15">
      <c r="A10077">
        <v>60</v>
      </c>
      <c r="B10077" t="s">
        <v>76</v>
      </c>
    </row>
    <row r="10078" spans="1:2" x14ac:dyDescent="0.15">
      <c r="A10078">
        <v>70</v>
      </c>
      <c r="B10078" t="s">
        <v>76</v>
      </c>
    </row>
    <row r="10079" spans="1:2" x14ac:dyDescent="0.15">
      <c r="A10079">
        <v>70</v>
      </c>
      <c r="B10079" t="s">
        <v>52</v>
      </c>
    </row>
    <row r="10080" spans="1:2" x14ac:dyDescent="0.15">
      <c r="A10080">
        <v>80</v>
      </c>
      <c r="B10080" t="s">
        <v>76</v>
      </c>
    </row>
    <row r="10081" spans="1:2" x14ac:dyDescent="0.15">
      <c r="A10081">
        <v>90</v>
      </c>
      <c r="B10081" t="s">
        <v>52</v>
      </c>
    </row>
    <row r="10082" spans="1:2" x14ac:dyDescent="0.15">
      <c r="A10082">
        <v>90</v>
      </c>
      <c r="B10082" t="s">
        <v>76</v>
      </c>
    </row>
    <row r="10083" spans="1:2" x14ac:dyDescent="0.15">
      <c r="A10083">
        <v>20</v>
      </c>
      <c r="B10083" t="s">
        <v>76</v>
      </c>
    </row>
    <row r="10084" spans="1:2" x14ac:dyDescent="0.15">
      <c r="A10084">
        <v>20</v>
      </c>
      <c r="B10084" t="s">
        <v>76</v>
      </c>
    </row>
    <row r="10085" spans="1:2" x14ac:dyDescent="0.15">
      <c r="A10085">
        <v>20</v>
      </c>
      <c r="B10085" t="s">
        <v>76</v>
      </c>
    </row>
    <row r="10086" spans="1:2" x14ac:dyDescent="0.15">
      <c r="A10086">
        <v>30</v>
      </c>
      <c r="B10086" t="s">
        <v>52</v>
      </c>
    </row>
    <row r="10087" spans="1:2" x14ac:dyDescent="0.15">
      <c r="A10087">
        <v>40</v>
      </c>
      <c r="B10087" t="s">
        <v>52</v>
      </c>
    </row>
    <row r="10088" spans="1:2" x14ac:dyDescent="0.15">
      <c r="A10088">
        <v>40</v>
      </c>
      <c r="B10088" t="s">
        <v>76</v>
      </c>
    </row>
    <row r="10089" spans="1:2" x14ac:dyDescent="0.15">
      <c r="A10089">
        <v>50</v>
      </c>
      <c r="B10089" t="s">
        <v>52</v>
      </c>
    </row>
    <row r="10090" spans="1:2" x14ac:dyDescent="0.15">
      <c r="A10090">
        <v>50</v>
      </c>
      <c r="B10090" t="s">
        <v>52</v>
      </c>
    </row>
    <row r="10091" spans="1:2" x14ac:dyDescent="0.15">
      <c r="A10091">
        <v>80</v>
      </c>
      <c r="B10091" t="s">
        <v>76</v>
      </c>
    </row>
    <row r="10092" spans="1:2" x14ac:dyDescent="0.15">
      <c r="A10092">
        <v>10</v>
      </c>
      <c r="B10092" t="s">
        <v>76</v>
      </c>
    </row>
    <row r="10093" spans="1:2" x14ac:dyDescent="0.15">
      <c r="A10093">
        <v>20</v>
      </c>
      <c r="B10093" t="s">
        <v>76</v>
      </c>
    </row>
    <row r="10094" spans="1:2" x14ac:dyDescent="0.15">
      <c r="A10094">
        <v>40</v>
      </c>
      <c r="B10094" t="s">
        <v>52</v>
      </c>
    </row>
    <row r="10095" spans="1:2" x14ac:dyDescent="0.15">
      <c r="A10095">
        <v>40</v>
      </c>
      <c r="B10095" t="s">
        <v>52</v>
      </c>
    </row>
    <row r="10096" spans="1:2" x14ac:dyDescent="0.15">
      <c r="A10096">
        <v>20</v>
      </c>
      <c r="B10096" t="s">
        <v>52</v>
      </c>
    </row>
    <row r="10097" spans="1:2" x14ac:dyDescent="0.15">
      <c r="A10097">
        <v>40</v>
      </c>
      <c r="B10097" t="s">
        <v>52</v>
      </c>
    </row>
    <row r="10098" spans="1:2" x14ac:dyDescent="0.15">
      <c r="A10098">
        <v>20</v>
      </c>
      <c r="B10098" t="s">
        <v>52</v>
      </c>
    </row>
    <row r="10099" spans="1:2" x14ac:dyDescent="0.15">
      <c r="A10099">
        <v>20</v>
      </c>
      <c r="B10099" t="s">
        <v>52</v>
      </c>
    </row>
    <row r="10100" spans="1:2" x14ac:dyDescent="0.15">
      <c r="A10100">
        <v>20</v>
      </c>
      <c r="B10100" t="s">
        <v>52</v>
      </c>
    </row>
    <row r="10101" spans="1:2" x14ac:dyDescent="0.15">
      <c r="A10101">
        <v>30</v>
      </c>
      <c r="B10101" t="s">
        <v>52</v>
      </c>
    </row>
    <row r="10102" spans="1:2" x14ac:dyDescent="0.15">
      <c r="A10102">
        <v>30</v>
      </c>
      <c r="B10102" t="s">
        <v>76</v>
      </c>
    </row>
    <row r="10103" spans="1:2" x14ac:dyDescent="0.15">
      <c r="A10103">
        <v>30</v>
      </c>
      <c r="B10103" t="s">
        <v>52</v>
      </c>
    </row>
    <row r="10104" spans="1:2" x14ac:dyDescent="0.15">
      <c r="A10104">
        <v>40</v>
      </c>
      <c r="B10104" t="s">
        <v>52</v>
      </c>
    </row>
    <row r="10105" spans="1:2" x14ac:dyDescent="0.15">
      <c r="A10105">
        <v>50</v>
      </c>
      <c r="B10105" t="s">
        <v>52</v>
      </c>
    </row>
    <row r="10106" spans="1:2" x14ac:dyDescent="0.15">
      <c r="A10106">
        <v>50</v>
      </c>
      <c r="B10106" t="s">
        <v>52</v>
      </c>
    </row>
    <row r="10107" spans="1:2" x14ac:dyDescent="0.15">
      <c r="A10107">
        <v>20</v>
      </c>
      <c r="B10107" t="s">
        <v>52</v>
      </c>
    </row>
    <row r="10108" spans="1:2" x14ac:dyDescent="0.15">
      <c r="A10108">
        <v>40</v>
      </c>
      <c r="B10108" t="s">
        <v>52</v>
      </c>
    </row>
    <row r="10109" spans="1:2" x14ac:dyDescent="0.15">
      <c r="A10109">
        <v>40</v>
      </c>
      <c r="B10109" t="s">
        <v>76</v>
      </c>
    </row>
    <row r="10110" spans="1:2" x14ac:dyDescent="0.15">
      <c r="A10110">
        <v>50</v>
      </c>
      <c r="B10110" t="s">
        <v>52</v>
      </c>
    </row>
    <row r="10111" spans="1:2" x14ac:dyDescent="0.15">
      <c r="A10111">
        <v>60</v>
      </c>
      <c r="B10111" t="s">
        <v>76</v>
      </c>
    </row>
    <row r="10112" spans="1:2" x14ac:dyDescent="0.15">
      <c r="A10112">
        <v>60</v>
      </c>
      <c r="B10112" t="s">
        <v>76</v>
      </c>
    </row>
    <row r="10113" spans="1:2" x14ac:dyDescent="0.15">
      <c r="A10113">
        <v>60</v>
      </c>
      <c r="B10113" t="s">
        <v>52</v>
      </c>
    </row>
    <row r="10114" spans="1:2" x14ac:dyDescent="0.15">
      <c r="A10114">
        <v>10</v>
      </c>
      <c r="B10114" t="s">
        <v>120</v>
      </c>
    </row>
    <row r="10115" spans="1:2" x14ac:dyDescent="0.15">
      <c r="A10115">
        <v>30</v>
      </c>
      <c r="B10115" t="s">
        <v>76</v>
      </c>
    </row>
    <row r="10116" spans="1:2" x14ac:dyDescent="0.15">
      <c r="A10116">
        <v>30</v>
      </c>
      <c r="B10116" t="s">
        <v>76</v>
      </c>
    </row>
    <row r="10117" spans="1:2" x14ac:dyDescent="0.15">
      <c r="A10117">
        <v>30</v>
      </c>
      <c r="B10117" t="s">
        <v>52</v>
      </c>
    </row>
    <row r="10118" spans="1:2" x14ac:dyDescent="0.15">
      <c r="A10118">
        <v>40</v>
      </c>
      <c r="B10118" t="s">
        <v>52</v>
      </c>
    </row>
    <row r="10119" spans="1:2" x14ac:dyDescent="0.15">
      <c r="A10119">
        <v>50</v>
      </c>
      <c r="B10119" t="s">
        <v>120</v>
      </c>
    </row>
    <row r="10120" spans="1:2" x14ac:dyDescent="0.15">
      <c r="A10120">
        <v>50</v>
      </c>
      <c r="B10120" t="s">
        <v>52</v>
      </c>
    </row>
    <row r="10121" spans="1:2" x14ac:dyDescent="0.15">
      <c r="A10121">
        <v>60</v>
      </c>
      <c r="B10121" t="s">
        <v>76</v>
      </c>
    </row>
    <row r="10122" spans="1:2" x14ac:dyDescent="0.15">
      <c r="A10122">
        <v>70</v>
      </c>
      <c r="B10122" t="s">
        <v>76</v>
      </c>
    </row>
    <row r="10123" spans="1:2" x14ac:dyDescent="0.15">
      <c r="A10123">
        <v>70</v>
      </c>
      <c r="B10123" t="s">
        <v>52</v>
      </c>
    </row>
    <row r="10124" spans="1:2" x14ac:dyDescent="0.15">
      <c r="A10124">
        <v>40</v>
      </c>
      <c r="B10124" t="s">
        <v>76</v>
      </c>
    </row>
    <row r="10125" spans="1:2" x14ac:dyDescent="0.15">
      <c r="A10125">
        <v>20</v>
      </c>
      <c r="B10125" t="s">
        <v>52</v>
      </c>
    </row>
    <row r="10126" spans="1:2" x14ac:dyDescent="0.15">
      <c r="A10126" t="s">
        <v>417</v>
      </c>
      <c r="B10126" t="s">
        <v>76</v>
      </c>
    </row>
    <row r="10127" spans="1:2" x14ac:dyDescent="0.15">
      <c r="A10127" t="s">
        <v>417</v>
      </c>
      <c r="B10127" t="s">
        <v>76</v>
      </c>
    </row>
    <row r="10128" spans="1:2" x14ac:dyDescent="0.15">
      <c r="A10128">
        <v>30</v>
      </c>
      <c r="B10128" t="s">
        <v>76</v>
      </c>
    </row>
    <row r="10129" spans="1:2" x14ac:dyDescent="0.15">
      <c r="A10129">
        <v>50</v>
      </c>
      <c r="B10129" t="s">
        <v>52</v>
      </c>
    </row>
    <row r="10130" spans="1:2" x14ac:dyDescent="0.15">
      <c r="A10130">
        <v>70</v>
      </c>
      <c r="B10130" t="s">
        <v>76</v>
      </c>
    </row>
    <row r="10131" spans="1:2" x14ac:dyDescent="0.15">
      <c r="A10131">
        <v>80</v>
      </c>
      <c r="B10131" t="s">
        <v>52</v>
      </c>
    </row>
    <row r="10132" spans="1:2" x14ac:dyDescent="0.15">
      <c r="A10132">
        <v>90</v>
      </c>
      <c r="B10132" t="s">
        <v>76</v>
      </c>
    </row>
    <row r="10133" spans="1:2" x14ac:dyDescent="0.15">
      <c r="A10133">
        <v>10</v>
      </c>
      <c r="B10133" t="s">
        <v>76</v>
      </c>
    </row>
    <row r="10134" spans="1:2" x14ac:dyDescent="0.15">
      <c r="A10134">
        <v>10</v>
      </c>
      <c r="B10134" t="s">
        <v>52</v>
      </c>
    </row>
    <row r="10135" spans="1:2" x14ac:dyDescent="0.15">
      <c r="A10135">
        <v>20</v>
      </c>
      <c r="B10135" t="s">
        <v>52</v>
      </c>
    </row>
    <row r="10136" spans="1:2" x14ac:dyDescent="0.15">
      <c r="A10136">
        <v>60</v>
      </c>
      <c r="B10136" t="s">
        <v>52</v>
      </c>
    </row>
    <row r="10137" spans="1:2" x14ac:dyDescent="0.15">
      <c r="A10137">
        <v>10</v>
      </c>
      <c r="B10137" t="s">
        <v>52</v>
      </c>
    </row>
    <row r="10138" spans="1:2" x14ac:dyDescent="0.15">
      <c r="A10138">
        <v>20</v>
      </c>
      <c r="B10138" t="s">
        <v>52</v>
      </c>
    </row>
    <row r="10139" spans="1:2" x14ac:dyDescent="0.15">
      <c r="A10139">
        <v>20</v>
      </c>
      <c r="B10139" t="s">
        <v>76</v>
      </c>
    </row>
    <row r="10140" spans="1:2" x14ac:dyDescent="0.15">
      <c r="A10140">
        <v>20</v>
      </c>
      <c r="B10140" t="s">
        <v>76</v>
      </c>
    </row>
    <row r="10141" spans="1:2" x14ac:dyDescent="0.15">
      <c r="A10141">
        <v>30</v>
      </c>
      <c r="B10141" t="s">
        <v>76</v>
      </c>
    </row>
    <row r="10142" spans="1:2" x14ac:dyDescent="0.15">
      <c r="A10142">
        <v>30</v>
      </c>
      <c r="B10142" t="s">
        <v>52</v>
      </c>
    </row>
    <row r="10143" spans="1:2" x14ac:dyDescent="0.15">
      <c r="A10143">
        <v>50</v>
      </c>
      <c r="B10143" t="s">
        <v>52</v>
      </c>
    </row>
    <row r="10144" spans="1:2" x14ac:dyDescent="0.15">
      <c r="A10144">
        <v>50</v>
      </c>
      <c r="B10144" t="s">
        <v>76</v>
      </c>
    </row>
    <row r="10145" spans="1:2" x14ac:dyDescent="0.15">
      <c r="A10145">
        <v>50</v>
      </c>
      <c r="B10145" t="s">
        <v>52</v>
      </c>
    </row>
    <row r="10146" spans="1:2" x14ac:dyDescent="0.15">
      <c r="A10146">
        <v>50</v>
      </c>
      <c r="B10146" t="s">
        <v>76</v>
      </c>
    </row>
    <row r="10147" spans="1:2" x14ac:dyDescent="0.15">
      <c r="A10147">
        <v>50</v>
      </c>
      <c r="B10147" t="s">
        <v>76</v>
      </c>
    </row>
    <row r="10148" spans="1:2" x14ac:dyDescent="0.15">
      <c r="A10148">
        <v>80</v>
      </c>
      <c r="B10148" t="s">
        <v>76</v>
      </c>
    </row>
    <row r="10149" spans="1:2" x14ac:dyDescent="0.15">
      <c r="A10149">
        <v>80</v>
      </c>
      <c r="B10149" t="s">
        <v>52</v>
      </c>
    </row>
    <row r="10150" spans="1:2" x14ac:dyDescent="0.15">
      <c r="A10150">
        <v>10</v>
      </c>
      <c r="B10150" t="s">
        <v>76</v>
      </c>
    </row>
    <row r="10151" spans="1:2" x14ac:dyDescent="0.15">
      <c r="A10151">
        <v>30</v>
      </c>
      <c r="B10151" t="s">
        <v>76</v>
      </c>
    </row>
    <row r="10152" spans="1:2" x14ac:dyDescent="0.15">
      <c r="A10152">
        <v>40</v>
      </c>
      <c r="B10152" t="s">
        <v>52</v>
      </c>
    </row>
    <row r="10153" spans="1:2" x14ac:dyDescent="0.15">
      <c r="A10153">
        <v>50</v>
      </c>
      <c r="B10153" t="s">
        <v>52</v>
      </c>
    </row>
    <row r="10154" spans="1:2" x14ac:dyDescent="0.15">
      <c r="A10154">
        <v>50</v>
      </c>
      <c r="B10154" t="s">
        <v>52</v>
      </c>
    </row>
    <row r="10155" spans="1:2" x14ac:dyDescent="0.15">
      <c r="A10155">
        <v>50</v>
      </c>
      <c r="B10155" t="s">
        <v>52</v>
      </c>
    </row>
    <row r="10156" spans="1:2" x14ac:dyDescent="0.15">
      <c r="A10156">
        <v>50</v>
      </c>
      <c r="B10156" t="s">
        <v>52</v>
      </c>
    </row>
    <row r="10157" spans="1:2" x14ac:dyDescent="0.15">
      <c r="A10157">
        <v>60</v>
      </c>
      <c r="B10157" t="s">
        <v>76</v>
      </c>
    </row>
    <row r="10158" spans="1:2" x14ac:dyDescent="0.15">
      <c r="A10158">
        <v>70</v>
      </c>
      <c r="B10158" t="s">
        <v>52</v>
      </c>
    </row>
    <row r="10159" spans="1:2" x14ac:dyDescent="0.15">
      <c r="A10159">
        <v>80</v>
      </c>
      <c r="B10159" t="s">
        <v>76</v>
      </c>
    </row>
    <row r="10160" spans="1:2" x14ac:dyDescent="0.15">
      <c r="A10160">
        <v>20</v>
      </c>
      <c r="B10160" t="s">
        <v>76</v>
      </c>
    </row>
    <row r="10161" spans="1:2" x14ac:dyDescent="0.15">
      <c r="A10161">
        <v>60</v>
      </c>
      <c r="B10161" t="s">
        <v>52</v>
      </c>
    </row>
    <row r="10162" spans="1:2" x14ac:dyDescent="0.15">
      <c r="A10162">
        <v>70</v>
      </c>
      <c r="B10162" t="s">
        <v>76</v>
      </c>
    </row>
    <row r="10163" spans="1:2" x14ac:dyDescent="0.15">
      <c r="A10163">
        <v>20</v>
      </c>
      <c r="B10163" t="s">
        <v>52</v>
      </c>
    </row>
    <row r="10164" spans="1:2" x14ac:dyDescent="0.15">
      <c r="A10164">
        <v>30</v>
      </c>
      <c r="B10164" t="s">
        <v>76</v>
      </c>
    </row>
    <row r="10165" spans="1:2" x14ac:dyDescent="0.15">
      <c r="A10165">
        <v>40</v>
      </c>
      <c r="B10165" t="s">
        <v>52</v>
      </c>
    </row>
    <row r="10166" spans="1:2" x14ac:dyDescent="0.15">
      <c r="A10166">
        <v>60</v>
      </c>
      <c r="B10166" t="s">
        <v>76</v>
      </c>
    </row>
    <row r="10167" spans="1:2" x14ac:dyDescent="0.15">
      <c r="A10167">
        <v>20</v>
      </c>
      <c r="B10167" t="s">
        <v>52</v>
      </c>
    </row>
    <row r="10168" spans="1:2" x14ac:dyDescent="0.15">
      <c r="A10168">
        <v>30</v>
      </c>
      <c r="B10168" t="s">
        <v>76</v>
      </c>
    </row>
    <row r="10169" spans="1:2" x14ac:dyDescent="0.15">
      <c r="A10169">
        <v>40</v>
      </c>
      <c r="B10169" t="s">
        <v>76</v>
      </c>
    </row>
    <row r="10170" spans="1:2" x14ac:dyDescent="0.15">
      <c r="A10170">
        <v>40</v>
      </c>
      <c r="B10170" t="s">
        <v>52</v>
      </c>
    </row>
    <row r="10171" spans="1:2" x14ac:dyDescent="0.15">
      <c r="A10171">
        <v>50</v>
      </c>
      <c r="B10171" t="s">
        <v>52</v>
      </c>
    </row>
    <row r="10172" spans="1:2" x14ac:dyDescent="0.15">
      <c r="A10172">
        <v>80</v>
      </c>
      <c r="B10172" t="s">
        <v>52</v>
      </c>
    </row>
    <row r="10173" spans="1:2" x14ac:dyDescent="0.15">
      <c r="A10173">
        <v>50</v>
      </c>
      <c r="B10173" t="s">
        <v>52</v>
      </c>
    </row>
    <row r="10174" spans="1:2" x14ac:dyDescent="0.15">
      <c r="A10174">
        <v>50</v>
      </c>
      <c r="B10174" t="s">
        <v>52</v>
      </c>
    </row>
    <row r="10175" spans="1:2" x14ac:dyDescent="0.15">
      <c r="A10175">
        <v>70</v>
      </c>
      <c r="B10175" t="s">
        <v>76</v>
      </c>
    </row>
    <row r="10176" spans="1:2" x14ac:dyDescent="0.15">
      <c r="A10176">
        <v>70</v>
      </c>
      <c r="B10176" t="s">
        <v>52</v>
      </c>
    </row>
    <row r="10177" spans="1:2" x14ac:dyDescent="0.15">
      <c r="A10177">
        <v>60</v>
      </c>
      <c r="B10177" t="s">
        <v>52</v>
      </c>
    </row>
    <row r="10178" spans="1:2" x14ac:dyDescent="0.15">
      <c r="A10178">
        <v>40</v>
      </c>
      <c r="B10178" t="s">
        <v>52</v>
      </c>
    </row>
    <row r="10179" spans="1:2" x14ac:dyDescent="0.15">
      <c r="A10179">
        <v>20</v>
      </c>
      <c r="B10179" t="s">
        <v>76</v>
      </c>
    </row>
    <row r="10180" spans="1:2" x14ac:dyDescent="0.15">
      <c r="A10180">
        <v>80</v>
      </c>
      <c r="B10180" t="s">
        <v>52</v>
      </c>
    </row>
    <row r="10181" spans="1:2" x14ac:dyDescent="0.15">
      <c r="A10181">
        <v>80</v>
      </c>
      <c r="B10181" t="s">
        <v>76</v>
      </c>
    </row>
    <row r="10182" spans="1:2" x14ac:dyDescent="0.15">
      <c r="A10182">
        <v>70</v>
      </c>
      <c r="B10182" t="s">
        <v>52</v>
      </c>
    </row>
    <row r="10183" spans="1:2" x14ac:dyDescent="0.15">
      <c r="A10183">
        <v>40</v>
      </c>
      <c r="B10183" t="s">
        <v>76</v>
      </c>
    </row>
    <row r="10184" spans="1:2" x14ac:dyDescent="0.15">
      <c r="A10184">
        <v>90</v>
      </c>
      <c r="B10184" t="s">
        <v>76</v>
      </c>
    </row>
    <row r="10185" spans="1:2" x14ac:dyDescent="0.15">
      <c r="A10185">
        <v>80</v>
      </c>
      <c r="B10185" t="s">
        <v>52</v>
      </c>
    </row>
    <row r="10186" spans="1:2" x14ac:dyDescent="0.15">
      <c r="A10186">
        <v>80</v>
      </c>
      <c r="B10186" t="s">
        <v>52</v>
      </c>
    </row>
    <row r="10187" spans="1:2" x14ac:dyDescent="0.15">
      <c r="A10187" t="s">
        <v>120</v>
      </c>
      <c r="B10187" t="s">
        <v>76</v>
      </c>
    </row>
    <row r="10188" spans="1:2" x14ac:dyDescent="0.15">
      <c r="A10188">
        <v>50</v>
      </c>
      <c r="B10188" t="s">
        <v>76</v>
      </c>
    </row>
    <row r="10189" spans="1:2" x14ac:dyDescent="0.15">
      <c r="A10189">
        <v>80</v>
      </c>
      <c r="B10189" t="s">
        <v>52</v>
      </c>
    </row>
    <row r="10190" spans="1:2" x14ac:dyDescent="0.15">
      <c r="A10190">
        <v>60</v>
      </c>
      <c r="B10190" t="s">
        <v>52</v>
      </c>
    </row>
    <row r="10191" spans="1:2" x14ac:dyDescent="0.15">
      <c r="A10191">
        <v>70</v>
      </c>
      <c r="B10191" t="s">
        <v>76</v>
      </c>
    </row>
    <row r="10192" spans="1:2" x14ac:dyDescent="0.15">
      <c r="A10192">
        <v>60</v>
      </c>
      <c r="B10192" t="s">
        <v>76</v>
      </c>
    </row>
    <row r="10193" spans="1:2" x14ac:dyDescent="0.15">
      <c r="A10193">
        <v>80</v>
      </c>
      <c r="B10193" t="s">
        <v>52</v>
      </c>
    </row>
    <row r="10194" spans="1:2" x14ac:dyDescent="0.15">
      <c r="A10194">
        <v>60</v>
      </c>
      <c r="B10194" t="s">
        <v>52</v>
      </c>
    </row>
    <row r="10195" spans="1:2" x14ac:dyDescent="0.15">
      <c r="A10195">
        <v>70</v>
      </c>
      <c r="B10195" t="s">
        <v>76</v>
      </c>
    </row>
    <row r="10196" spans="1:2" x14ac:dyDescent="0.15">
      <c r="A10196">
        <v>70</v>
      </c>
      <c r="B10196" t="s">
        <v>76</v>
      </c>
    </row>
    <row r="10197" spans="1:2" x14ac:dyDescent="0.15">
      <c r="A10197">
        <v>70</v>
      </c>
      <c r="B10197" t="s">
        <v>52</v>
      </c>
    </row>
    <row r="10198" spans="1:2" x14ac:dyDescent="0.15">
      <c r="A10198">
        <v>40</v>
      </c>
      <c r="B10198" t="s">
        <v>76</v>
      </c>
    </row>
    <row r="10199" spans="1:2" x14ac:dyDescent="0.15">
      <c r="A10199">
        <v>80</v>
      </c>
      <c r="B10199" t="s">
        <v>52</v>
      </c>
    </row>
    <row r="10200" spans="1:2" x14ac:dyDescent="0.15">
      <c r="A10200">
        <v>20</v>
      </c>
      <c r="B10200" t="s">
        <v>52</v>
      </c>
    </row>
    <row r="10201" spans="1:2" x14ac:dyDescent="0.15">
      <c r="A10201">
        <v>20</v>
      </c>
      <c r="B10201" t="s">
        <v>76</v>
      </c>
    </row>
    <row r="10202" spans="1:2" x14ac:dyDescent="0.15">
      <c r="A10202">
        <v>30</v>
      </c>
      <c r="B10202" t="s">
        <v>52</v>
      </c>
    </row>
    <row r="10203" spans="1:2" x14ac:dyDescent="0.15">
      <c r="A10203">
        <v>70</v>
      </c>
      <c r="B10203" t="s">
        <v>52</v>
      </c>
    </row>
    <row r="10204" spans="1:2" x14ac:dyDescent="0.15">
      <c r="A10204">
        <v>80</v>
      </c>
      <c r="B10204" t="s">
        <v>52</v>
      </c>
    </row>
    <row r="10205" spans="1:2" x14ac:dyDescent="0.15">
      <c r="A10205">
        <v>60</v>
      </c>
      <c r="B10205" t="s">
        <v>76</v>
      </c>
    </row>
    <row r="10206" spans="1:2" x14ac:dyDescent="0.15">
      <c r="A10206">
        <v>20</v>
      </c>
      <c r="B10206" t="s">
        <v>52</v>
      </c>
    </row>
    <row r="10207" spans="1:2" x14ac:dyDescent="0.15">
      <c r="A10207">
        <v>60</v>
      </c>
      <c r="B10207" t="s">
        <v>52</v>
      </c>
    </row>
    <row r="10208" spans="1:2" x14ac:dyDescent="0.15">
      <c r="A10208">
        <v>70</v>
      </c>
      <c r="B10208" t="s">
        <v>52</v>
      </c>
    </row>
    <row r="10209" spans="1:2" x14ac:dyDescent="0.15">
      <c r="A10209">
        <v>60</v>
      </c>
      <c r="B10209" t="s">
        <v>52</v>
      </c>
    </row>
    <row r="10210" spans="1:2" x14ac:dyDescent="0.15">
      <c r="A10210">
        <v>40</v>
      </c>
      <c r="B10210" t="s">
        <v>52</v>
      </c>
    </row>
    <row r="10211" spans="1:2" x14ac:dyDescent="0.15">
      <c r="A10211">
        <v>10</v>
      </c>
      <c r="B10211" t="s">
        <v>76</v>
      </c>
    </row>
    <row r="10212" spans="1:2" x14ac:dyDescent="0.15">
      <c r="A10212">
        <v>40</v>
      </c>
      <c r="B10212" t="s">
        <v>52</v>
      </c>
    </row>
    <row r="10213" spans="1:2" x14ac:dyDescent="0.15">
      <c r="A10213">
        <v>30</v>
      </c>
      <c r="B10213" t="s">
        <v>52</v>
      </c>
    </row>
    <row r="10214" spans="1:2" x14ac:dyDescent="0.15">
      <c r="A10214">
        <v>60</v>
      </c>
      <c r="B10214" t="s">
        <v>52</v>
      </c>
    </row>
    <row r="10215" spans="1:2" x14ac:dyDescent="0.15">
      <c r="A10215">
        <v>60</v>
      </c>
      <c r="B10215" t="s">
        <v>76</v>
      </c>
    </row>
    <row r="10216" spans="1:2" x14ac:dyDescent="0.15">
      <c r="A10216">
        <v>50</v>
      </c>
      <c r="B10216" t="s">
        <v>52</v>
      </c>
    </row>
    <row r="10217" spans="1:2" x14ac:dyDescent="0.15">
      <c r="A10217">
        <v>30</v>
      </c>
      <c r="B10217" t="s">
        <v>52</v>
      </c>
    </row>
    <row r="10218" spans="1:2" x14ac:dyDescent="0.15">
      <c r="A10218">
        <v>80</v>
      </c>
      <c r="B10218" t="s">
        <v>52</v>
      </c>
    </row>
    <row r="10219" spans="1:2" x14ac:dyDescent="0.15">
      <c r="A10219">
        <v>70</v>
      </c>
      <c r="B10219" t="s">
        <v>76</v>
      </c>
    </row>
    <row r="10220" spans="1:2" x14ac:dyDescent="0.15">
      <c r="A10220">
        <v>70</v>
      </c>
      <c r="B10220" t="s">
        <v>76</v>
      </c>
    </row>
    <row r="10221" spans="1:2" x14ac:dyDescent="0.15">
      <c r="A10221">
        <v>30</v>
      </c>
      <c r="B10221" t="s">
        <v>52</v>
      </c>
    </row>
    <row r="10222" spans="1:2" x14ac:dyDescent="0.15">
      <c r="A10222">
        <v>70</v>
      </c>
      <c r="B10222" t="s">
        <v>52</v>
      </c>
    </row>
    <row r="10223" spans="1:2" x14ac:dyDescent="0.15">
      <c r="A10223">
        <v>40</v>
      </c>
      <c r="B10223" t="s">
        <v>76</v>
      </c>
    </row>
    <row r="10224" spans="1:2" x14ac:dyDescent="0.15">
      <c r="A10224">
        <v>50</v>
      </c>
      <c r="B10224" t="s">
        <v>76</v>
      </c>
    </row>
    <row r="10225" spans="1:2" x14ac:dyDescent="0.15">
      <c r="A10225">
        <v>70</v>
      </c>
      <c r="B10225" t="s">
        <v>76</v>
      </c>
    </row>
    <row r="10226" spans="1:2" x14ac:dyDescent="0.15">
      <c r="A10226">
        <v>40</v>
      </c>
      <c r="B10226" t="s">
        <v>76</v>
      </c>
    </row>
    <row r="10227" spans="1:2" x14ac:dyDescent="0.15">
      <c r="A10227">
        <v>30</v>
      </c>
      <c r="B10227" t="s">
        <v>52</v>
      </c>
    </row>
    <row r="10228" spans="1:2" x14ac:dyDescent="0.15">
      <c r="A10228">
        <v>30</v>
      </c>
      <c r="B10228" t="s">
        <v>52</v>
      </c>
    </row>
    <row r="10229" spans="1:2" x14ac:dyDescent="0.15">
      <c r="A10229">
        <v>50</v>
      </c>
      <c r="B10229" t="s">
        <v>76</v>
      </c>
    </row>
    <row r="10230" spans="1:2" x14ac:dyDescent="0.15">
      <c r="A10230">
        <v>40</v>
      </c>
      <c r="B10230" t="s">
        <v>76</v>
      </c>
    </row>
    <row r="10231" spans="1:2" x14ac:dyDescent="0.15">
      <c r="A10231">
        <v>30</v>
      </c>
      <c r="B10231" t="s">
        <v>52</v>
      </c>
    </row>
    <row r="10232" spans="1:2" x14ac:dyDescent="0.15">
      <c r="A10232">
        <v>20</v>
      </c>
      <c r="B10232" t="s">
        <v>76</v>
      </c>
    </row>
    <row r="10233" spans="1:2" x14ac:dyDescent="0.15">
      <c r="A10233">
        <v>70</v>
      </c>
      <c r="B10233" t="s">
        <v>76</v>
      </c>
    </row>
    <row r="10234" spans="1:2" x14ac:dyDescent="0.15">
      <c r="A10234">
        <v>70</v>
      </c>
      <c r="B10234" t="s">
        <v>52</v>
      </c>
    </row>
    <row r="10235" spans="1:2" x14ac:dyDescent="0.15">
      <c r="A10235">
        <v>30</v>
      </c>
      <c r="B10235" t="s">
        <v>52</v>
      </c>
    </row>
    <row r="10236" spans="1:2" x14ac:dyDescent="0.15">
      <c r="A10236">
        <v>60</v>
      </c>
      <c r="B10236" t="s">
        <v>52</v>
      </c>
    </row>
    <row r="10237" spans="1:2" x14ac:dyDescent="0.15">
      <c r="A10237">
        <v>20</v>
      </c>
      <c r="B10237" t="s">
        <v>76</v>
      </c>
    </row>
    <row r="10238" spans="1:2" x14ac:dyDescent="0.15">
      <c r="A10238">
        <v>50</v>
      </c>
      <c r="B10238" t="s">
        <v>52</v>
      </c>
    </row>
    <row r="10239" spans="1:2" x14ac:dyDescent="0.15">
      <c r="A10239">
        <v>60</v>
      </c>
      <c r="B10239" t="s">
        <v>52</v>
      </c>
    </row>
    <row r="10240" spans="1:2" x14ac:dyDescent="0.15">
      <c r="A10240">
        <v>50</v>
      </c>
      <c r="B10240" t="s">
        <v>52</v>
      </c>
    </row>
    <row r="10241" spans="1:2" x14ac:dyDescent="0.15">
      <c r="A10241">
        <v>30</v>
      </c>
      <c r="B10241" t="s">
        <v>52</v>
      </c>
    </row>
    <row r="10242" spans="1:2" x14ac:dyDescent="0.15">
      <c r="A10242">
        <v>40</v>
      </c>
      <c r="B10242" t="s">
        <v>52</v>
      </c>
    </row>
    <row r="10243" spans="1:2" x14ac:dyDescent="0.15">
      <c r="A10243">
        <v>80</v>
      </c>
      <c r="B10243" t="s">
        <v>76</v>
      </c>
    </row>
    <row r="10244" spans="1:2" x14ac:dyDescent="0.15">
      <c r="A10244">
        <v>30</v>
      </c>
      <c r="B10244" t="s">
        <v>76</v>
      </c>
    </row>
    <row r="10245" spans="1:2" x14ac:dyDescent="0.15">
      <c r="A10245">
        <v>40</v>
      </c>
      <c r="B10245" t="s">
        <v>52</v>
      </c>
    </row>
    <row r="10246" spans="1:2" x14ac:dyDescent="0.15">
      <c r="A10246">
        <v>30</v>
      </c>
      <c r="B10246" t="s">
        <v>52</v>
      </c>
    </row>
    <row r="10247" spans="1:2" x14ac:dyDescent="0.15">
      <c r="A10247">
        <v>60</v>
      </c>
      <c r="B10247" t="s">
        <v>76</v>
      </c>
    </row>
    <row r="10248" spans="1:2" x14ac:dyDescent="0.15">
      <c r="A10248">
        <v>80</v>
      </c>
      <c r="B10248" t="s">
        <v>76</v>
      </c>
    </row>
    <row r="10249" spans="1:2" x14ac:dyDescent="0.15">
      <c r="A10249">
        <v>80</v>
      </c>
      <c r="B10249" t="s">
        <v>52</v>
      </c>
    </row>
    <row r="10250" spans="1:2" x14ac:dyDescent="0.15">
      <c r="A10250">
        <v>90</v>
      </c>
      <c r="B10250" t="s">
        <v>76</v>
      </c>
    </row>
    <row r="10251" spans="1:2" x14ac:dyDescent="0.15">
      <c r="A10251">
        <v>50</v>
      </c>
      <c r="B10251" t="s">
        <v>52</v>
      </c>
    </row>
    <row r="10252" spans="1:2" x14ac:dyDescent="0.15">
      <c r="A10252">
        <v>40</v>
      </c>
      <c r="B10252" t="s">
        <v>76</v>
      </c>
    </row>
    <row r="10253" spans="1:2" x14ac:dyDescent="0.15">
      <c r="A10253">
        <v>70</v>
      </c>
      <c r="B10253" t="s">
        <v>76</v>
      </c>
    </row>
    <row r="10254" spans="1:2" x14ac:dyDescent="0.15">
      <c r="A10254">
        <v>50</v>
      </c>
      <c r="B10254" t="s">
        <v>76</v>
      </c>
    </row>
    <row r="10255" spans="1:2" x14ac:dyDescent="0.15">
      <c r="A10255">
        <v>50</v>
      </c>
      <c r="B10255" t="s">
        <v>76</v>
      </c>
    </row>
    <row r="10256" spans="1:2" x14ac:dyDescent="0.15">
      <c r="A10256">
        <v>60</v>
      </c>
      <c r="B10256" t="s">
        <v>52</v>
      </c>
    </row>
    <row r="10257" spans="1:2" x14ac:dyDescent="0.15">
      <c r="A10257">
        <v>40</v>
      </c>
      <c r="B10257" t="s">
        <v>52</v>
      </c>
    </row>
    <row r="10258" spans="1:2" x14ac:dyDescent="0.15">
      <c r="A10258">
        <v>30</v>
      </c>
      <c r="B10258" t="s">
        <v>76</v>
      </c>
    </row>
    <row r="10259" spans="1:2" x14ac:dyDescent="0.15">
      <c r="A10259">
        <v>40</v>
      </c>
      <c r="B10259" t="s">
        <v>52</v>
      </c>
    </row>
    <row r="10260" spans="1:2" x14ac:dyDescent="0.15">
      <c r="A10260">
        <v>70</v>
      </c>
      <c r="B10260" t="s">
        <v>76</v>
      </c>
    </row>
    <row r="10261" spans="1:2" x14ac:dyDescent="0.15">
      <c r="A10261">
        <v>50</v>
      </c>
      <c r="B10261" t="s">
        <v>52</v>
      </c>
    </row>
    <row r="10262" spans="1:2" x14ac:dyDescent="0.15">
      <c r="A10262">
        <v>80</v>
      </c>
      <c r="B10262" t="s">
        <v>52</v>
      </c>
    </row>
    <row r="10263" spans="1:2" x14ac:dyDescent="0.15">
      <c r="A10263">
        <v>60</v>
      </c>
      <c r="B10263" t="s">
        <v>52</v>
      </c>
    </row>
    <row r="10264" spans="1:2" x14ac:dyDescent="0.15">
      <c r="A10264">
        <v>80</v>
      </c>
      <c r="B10264" t="s">
        <v>52</v>
      </c>
    </row>
    <row r="10265" spans="1:2" x14ac:dyDescent="0.15">
      <c r="A10265">
        <v>80</v>
      </c>
      <c r="B10265" t="s">
        <v>76</v>
      </c>
    </row>
    <row r="10266" spans="1:2" x14ac:dyDescent="0.15">
      <c r="A10266">
        <v>80</v>
      </c>
      <c r="B10266" t="s">
        <v>76</v>
      </c>
    </row>
    <row r="10267" spans="1:2" x14ac:dyDescent="0.15">
      <c r="A10267">
        <v>50</v>
      </c>
      <c r="B10267" t="s">
        <v>76</v>
      </c>
    </row>
    <row r="10268" spans="1:2" x14ac:dyDescent="0.15">
      <c r="A10268">
        <v>50</v>
      </c>
      <c r="B10268" t="s">
        <v>76</v>
      </c>
    </row>
    <row r="10269" spans="1:2" x14ac:dyDescent="0.15">
      <c r="A10269">
        <v>50</v>
      </c>
      <c r="B10269" t="s">
        <v>76</v>
      </c>
    </row>
    <row r="10270" spans="1:2" x14ac:dyDescent="0.15">
      <c r="A10270">
        <v>40</v>
      </c>
      <c r="B10270" t="s">
        <v>52</v>
      </c>
    </row>
    <row r="10271" spans="1:2" x14ac:dyDescent="0.15">
      <c r="A10271">
        <v>30</v>
      </c>
      <c r="B10271" t="s">
        <v>52</v>
      </c>
    </row>
    <row r="10272" spans="1:2" x14ac:dyDescent="0.15">
      <c r="A10272">
        <v>30</v>
      </c>
      <c r="B10272" t="s">
        <v>76</v>
      </c>
    </row>
    <row r="10273" spans="1:2" x14ac:dyDescent="0.15">
      <c r="A10273">
        <v>60</v>
      </c>
      <c r="B10273" t="s">
        <v>52</v>
      </c>
    </row>
    <row r="10274" spans="1:2" x14ac:dyDescent="0.15">
      <c r="A10274">
        <v>60</v>
      </c>
      <c r="B10274" t="s">
        <v>52</v>
      </c>
    </row>
    <row r="10275" spans="1:2" x14ac:dyDescent="0.15">
      <c r="A10275">
        <v>60</v>
      </c>
      <c r="B10275" t="s">
        <v>76</v>
      </c>
    </row>
    <row r="10276" spans="1:2" x14ac:dyDescent="0.15">
      <c r="A10276">
        <v>60</v>
      </c>
      <c r="B10276" t="s">
        <v>76</v>
      </c>
    </row>
    <row r="10277" spans="1:2" x14ac:dyDescent="0.15">
      <c r="A10277">
        <v>80</v>
      </c>
      <c r="B10277" t="s">
        <v>52</v>
      </c>
    </row>
    <row r="10278" spans="1:2" x14ac:dyDescent="0.15">
      <c r="A10278">
        <v>40</v>
      </c>
      <c r="B10278" t="s">
        <v>76</v>
      </c>
    </row>
    <row r="10279" spans="1:2" x14ac:dyDescent="0.15">
      <c r="A10279">
        <v>20</v>
      </c>
      <c r="B10279" t="s">
        <v>52</v>
      </c>
    </row>
    <row r="10280" spans="1:2" x14ac:dyDescent="0.15">
      <c r="A10280">
        <v>50</v>
      </c>
      <c r="B10280" t="s">
        <v>76</v>
      </c>
    </row>
    <row r="10281" spans="1:2" x14ac:dyDescent="0.15">
      <c r="A10281">
        <v>70</v>
      </c>
      <c r="B10281" t="s">
        <v>52</v>
      </c>
    </row>
    <row r="10282" spans="1:2" x14ac:dyDescent="0.15">
      <c r="A10282">
        <v>30</v>
      </c>
      <c r="B10282" t="s">
        <v>52</v>
      </c>
    </row>
    <row r="10283" spans="1:2" x14ac:dyDescent="0.15">
      <c r="A10283">
        <v>70</v>
      </c>
      <c r="B10283" t="s">
        <v>52</v>
      </c>
    </row>
    <row r="10284" spans="1:2" x14ac:dyDescent="0.15">
      <c r="A10284" t="s">
        <v>120</v>
      </c>
      <c r="B10284" t="s">
        <v>76</v>
      </c>
    </row>
    <row r="10285" spans="1:2" x14ac:dyDescent="0.15">
      <c r="A10285">
        <v>60</v>
      </c>
      <c r="B10285" t="s">
        <v>52</v>
      </c>
    </row>
    <row r="10286" spans="1:2" x14ac:dyDescent="0.15">
      <c r="A10286">
        <v>60</v>
      </c>
      <c r="B10286" t="s">
        <v>52</v>
      </c>
    </row>
    <row r="10287" spans="1:2" x14ac:dyDescent="0.15">
      <c r="A10287">
        <v>60</v>
      </c>
      <c r="B10287" t="s">
        <v>76</v>
      </c>
    </row>
    <row r="10288" spans="1:2" x14ac:dyDescent="0.15">
      <c r="A10288">
        <v>50</v>
      </c>
      <c r="B10288" t="s">
        <v>76</v>
      </c>
    </row>
    <row r="10289" spans="1:2" x14ac:dyDescent="0.15">
      <c r="A10289">
        <v>60</v>
      </c>
      <c r="B10289" t="s">
        <v>52</v>
      </c>
    </row>
    <row r="10290" spans="1:2" x14ac:dyDescent="0.15">
      <c r="A10290">
        <v>10</v>
      </c>
      <c r="B10290" t="s">
        <v>52</v>
      </c>
    </row>
    <row r="10291" spans="1:2" x14ac:dyDescent="0.15">
      <c r="A10291">
        <v>50</v>
      </c>
      <c r="B10291" t="s">
        <v>52</v>
      </c>
    </row>
    <row r="10292" spans="1:2" x14ac:dyDescent="0.15">
      <c r="A10292">
        <v>70</v>
      </c>
      <c r="B10292" t="s">
        <v>52</v>
      </c>
    </row>
    <row r="10293" spans="1:2" x14ac:dyDescent="0.15">
      <c r="A10293">
        <v>70</v>
      </c>
      <c r="B10293" t="s">
        <v>52</v>
      </c>
    </row>
    <row r="10294" spans="1:2" x14ac:dyDescent="0.15">
      <c r="A10294">
        <v>80</v>
      </c>
      <c r="B10294" t="s">
        <v>52</v>
      </c>
    </row>
    <row r="10295" spans="1:2" x14ac:dyDescent="0.15">
      <c r="A10295">
        <v>30</v>
      </c>
      <c r="B10295" t="s">
        <v>76</v>
      </c>
    </row>
    <row r="10296" spans="1:2" x14ac:dyDescent="0.15">
      <c r="A10296">
        <v>20</v>
      </c>
      <c r="B10296" t="s">
        <v>52</v>
      </c>
    </row>
    <row r="10297" spans="1:2" x14ac:dyDescent="0.15">
      <c r="A10297">
        <v>70</v>
      </c>
      <c r="B10297" t="s">
        <v>76</v>
      </c>
    </row>
    <row r="10298" spans="1:2" x14ac:dyDescent="0.15">
      <c r="A10298">
        <v>50</v>
      </c>
      <c r="B10298" t="s">
        <v>76</v>
      </c>
    </row>
    <row r="10299" spans="1:2" x14ac:dyDescent="0.15">
      <c r="A10299">
        <v>80</v>
      </c>
      <c r="B10299" t="s">
        <v>76</v>
      </c>
    </row>
    <row r="10300" spans="1:2" x14ac:dyDescent="0.15">
      <c r="A10300">
        <v>50</v>
      </c>
      <c r="B10300" t="s">
        <v>76</v>
      </c>
    </row>
    <row r="10301" spans="1:2" x14ac:dyDescent="0.15">
      <c r="A10301">
        <v>20</v>
      </c>
      <c r="B10301" t="s">
        <v>76</v>
      </c>
    </row>
    <row r="10302" spans="1:2" x14ac:dyDescent="0.15">
      <c r="A10302">
        <v>40</v>
      </c>
      <c r="B10302" t="s">
        <v>76</v>
      </c>
    </row>
    <row r="10303" spans="1:2" x14ac:dyDescent="0.15">
      <c r="A10303">
        <v>80</v>
      </c>
      <c r="B10303" t="s">
        <v>52</v>
      </c>
    </row>
    <row r="10304" spans="1:2" x14ac:dyDescent="0.15">
      <c r="A10304">
        <v>20</v>
      </c>
      <c r="B10304" t="s">
        <v>76</v>
      </c>
    </row>
    <row r="10305" spans="1:2" x14ac:dyDescent="0.15">
      <c r="A10305">
        <v>20</v>
      </c>
      <c r="B10305" t="s">
        <v>52</v>
      </c>
    </row>
    <row r="10306" spans="1:2" x14ac:dyDescent="0.15">
      <c r="A10306">
        <v>40</v>
      </c>
      <c r="B10306" t="s">
        <v>76</v>
      </c>
    </row>
    <row r="10307" spans="1:2" x14ac:dyDescent="0.15">
      <c r="A10307">
        <v>20</v>
      </c>
      <c r="B10307" t="s">
        <v>76</v>
      </c>
    </row>
    <row r="10308" spans="1:2" x14ac:dyDescent="0.15">
      <c r="A10308">
        <v>50</v>
      </c>
      <c r="B10308" t="s">
        <v>76</v>
      </c>
    </row>
    <row r="10309" spans="1:2" x14ac:dyDescent="0.15">
      <c r="A10309">
        <v>90</v>
      </c>
      <c r="B10309" t="s">
        <v>76</v>
      </c>
    </row>
    <row r="10310" spans="1:2" x14ac:dyDescent="0.15">
      <c r="A10310">
        <v>90</v>
      </c>
      <c r="B10310" t="s">
        <v>52</v>
      </c>
    </row>
    <row r="10311" spans="1:2" x14ac:dyDescent="0.15">
      <c r="A10311">
        <v>80</v>
      </c>
      <c r="B10311" t="s">
        <v>76</v>
      </c>
    </row>
    <row r="10312" spans="1:2" x14ac:dyDescent="0.15">
      <c r="A10312">
        <v>20</v>
      </c>
      <c r="B10312" t="s">
        <v>76</v>
      </c>
    </row>
    <row r="10313" spans="1:2" x14ac:dyDescent="0.15">
      <c r="A10313">
        <v>40</v>
      </c>
      <c r="B10313" t="s">
        <v>52</v>
      </c>
    </row>
    <row r="10314" spans="1:2" x14ac:dyDescent="0.15">
      <c r="A10314">
        <v>60</v>
      </c>
      <c r="B10314" t="s">
        <v>76</v>
      </c>
    </row>
    <row r="10315" spans="1:2" x14ac:dyDescent="0.15">
      <c r="A10315">
        <v>20</v>
      </c>
      <c r="B10315" t="s">
        <v>52</v>
      </c>
    </row>
    <row r="10316" spans="1:2" x14ac:dyDescent="0.15">
      <c r="A10316">
        <v>10</v>
      </c>
      <c r="B10316" t="s">
        <v>52</v>
      </c>
    </row>
    <row r="10317" spans="1:2" x14ac:dyDescent="0.15">
      <c r="A10317">
        <v>50</v>
      </c>
      <c r="B10317" t="s">
        <v>52</v>
      </c>
    </row>
    <row r="10318" spans="1:2" x14ac:dyDescent="0.15">
      <c r="A10318">
        <v>80</v>
      </c>
      <c r="B10318" t="s">
        <v>76</v>
      </c>
    </row>
    <row r="10319" spans="1:2" x14ac:dyDescent="0.15">
      <c r="A10319">
        <v>20</v>
      </c>
      <c r="B10319" t="s">
        <v>76</v>
      </c>
    </row>
    <row r="10320" spans="1:2" x14ac:dyDescent="0.15">
      <c r="A10320">
        <v>70</v>
      </c>
      <c r="B10320" t="s">
        <v>52</v>
      </c>
    </row>
    <row r="10321" spans="1:2" x14ac:dyDescent="0.15">
      <c r="A10321">
        <v>40</v>
      </c>
      <c r="B10321" t="s">
        <v>52</v>
      </c>
    </row>
    <row r="10322" spans="1:2" x14ac:dyDescent="0.15">
      <c r="A10322">
        <v>30</v>
      </c>
      <c r="B10322" t="s">
        <v>76</v>
      </c>
    </row>
    <row r="10323" spans="1:2" x14ac:dyDescent="0.15">
      <c r="A10323">
        <v>30</v>
      </c>
      <c r="B10323" t="s">
        <v>52</v>
      </c>
    </row>
    <row r="10324" spans="1:2" x14ac:dyDescent="0.15">
      <c r="A10324">
        <v>20</v>
      </c>
      <c r="B10324" t="s">
        <v>76</v>
      </c>
    </row>
    <row r="10325" spans="1:2" x14ac:dyDescent="0.15">
      <c r="A10325">
        <v>20</v>
      </c>
      <c r="B10325" t="s">
        <v>76</v>
      </c>
    </row>
    <row r="10326" spans="1:2" x14ac:dyDescent="0.15">
      <c r="A10326">
        <v>20</v>
      </c>
      <c r="B10326" t="s">
        <v>76</v>
      </c>
    </row>
    <row r="10327" spans="1:2" x14ac:dyDescent="0.15">
      <c r="A10327">
        <v>20</v>
      </c>
      <c r="B10327" t="s">
        <v>52</v>
      </c>
    </row>
    <row r="10328" spans="1:2" x14ac:dyDescent="0.15">
      <c r="A10328">
        <v>60</v>
      </c>
      <c r="B10328" t="s">
        <v>52</v>
      </c>
    </row>
    <row r="10329" spans="1:2" x14ac:dyDescent="0.15">
      <c r="A10329">
        <v>50</v>
      </c>
      <c r="B10329" t="s">
        <v>76</v>
      </c>
    </row>
    <row r="10330" spans="1:2" x14ac:dyDescent="0.15">
      <c r="A10330">
        <v>20</v>
      </c>
      <c r="B10330" t="s">
        <v>52</v>
      </c>
    </row>
    <row r="10331" spans="1:2" x14ac:dyDescent="0.15">
      <c r="A10331">
        <v>60</v>
      </c>
      <c r="B10331" t="s">
        <v>76</v>
      </c>
    </row>
    <row r="10332" spans="1:2" x14ac:dyDescent="0.15">
      <c r="A10332">
        <v>20</v>
      </c>
      <c r="B10332" t="s">
        <v>76</v>
      </c>
    </row>
    <row r="10333" spans="1:2" x14ac:dyDescent="0.15">
      <c r="A10333">
        <v>50</v>
      </c>
      <c r="B10333" t="s">
        <v>52</v>
      </c>
    </row>
    <row r="10334" spans="1:2" x14ac:dyDescent="0.15">
      <c r="A10334">
        <v>70</v>
      </c>
      <c r="B10334" t="s">
        <v>52</v>
      </c>
    </row>
    <row r="10335" spans="1:2" x14ac:dyDescent="0.15">
      <c r="A10335">
        <v>20</v>
      </c>
      <c r="B10335" t="s">
        <v>52</v>
      </c>
    </row>
    <row r="10336" spans="1:2" x14ac:dyDescent="0.15">
      <c r="A10336">
        <v>10</v>
      </c>
      <c r="B10336" t="s">
        <v>76</v>
      </c>
    </row>
    <row r="10337" spans="1:2" x14ac:dyDescent="0.15">
      <c r="A10337">
        <v>50</v>
      </c>
      <c r="B10337" t="s">
        <v>76</v>
      </c>
    </row>
    <row r="10338" spans="1:2" x14ac:dyDescent="0.15">
      <c r="A10338">
        <v>40</v>
      </c>
      <c r="B10338" t="s">
        <v>52</v>
      </c>
    </row>
    <row r="10339" spans="1:2" x14ac:dyDescent="0.15">
      <c r="A10339">
        <v>50</v>
      </c>
      <c r="B10339" t="s">
        <v>76</v>
      </c>
    </row>
    <row r="10340" spans="1:2" x14ac:dyDescent="0.15">
      <c r="A10340">
        <v>60</v>
      </c>
      <c r="B10340" t="s">
        <v>52</v>
      </c>
    </row>
    <row r="10341" spans="1:2" x14ac:dyDescent="0.15">
      <c r="A10341">
        <v>50</v>
      </c>
      <c r="B10341" t="s">
        <v>52</v>
      </c>
    </row>
    <row r="10342" spans="1:2" x14ac:dyDescent="0.15">
      <c r="A10342">
        <v>20</v>
      </c>
      <c r="B10342" t="s">
        <v>76</v>
      </c>
    </row>
    <row r="10343" spans="1:2" x14ac:dyDescent="0.15">
      <c r="A10343">
        <v>10</v>
      </c>
      <c r="B10343" t="s">
        <v>76</v>
      </c>
    </row>
    <row r="10344" spans="1:2" x14ac:dyDescent="0.15">
      <c r="A10344">
        <v>40</v>
      </c>
      <c r="B10344" t="s">
        <v>52</v>
      </c>
    </row>
    <row r="10345" spans="1:2" x14ac:dyDescent="0.15">
      <c r="A10345">
        <v>80</v>
      </c>
      <c r="B10345" t="s">
        <v>76</v>
      </c>
    </row>
    <row r="10346" spans="1:2" x14ac:dyDescent="0.15">
      <c r="A10346">
        <v>40</v>
      </c>
      <c r="B10346" t="s">
        <v>76</v>
      </c>
    </row>
    <row r="10347" spans="1:2" x14ac:dyDescent="0.15">
      <c r="A10347">
        <v>50</v>
      </c>
      <c r="B10347" t="s">
        <v>76</v>
      </c>
    </row>
    <row r="10348" spans="1:2" x14ac:dyDescent="0.15">
      <c r="A10348">
        <v>70</v>
      </c>
      <c r="B10348" t="s">
        <v>52</v>
      </c>
    </row>
    <row r="10349" spans="1:2" x14ac:dyDescent="0.15">
      <c r="A10349">
        <v>70</v>
      </c>
      <c r="B10349" t="s">
        <v>52</v>
      </c>
    </row>
    <row r="10350" spans="1:2" x14ac:dyDescent="0.15">
      <c r="A10350">
        <v>70</v>
      </c>
      <c r="B10350" t="s">
        <v>52</v>
      </c>
    </row>
    <row r="10351" spans="1:2" x14ac:dyDescent="0.15">
      <c r="A10351">
        <v>80</v>
      </c>
      <c r="B10351" t="s">
        <v>52</v>
      </c>
    </row>
    <row r="10352" spans="1:2" x14ac:dyDescent="0.15">
      <c r="A10352">
        <v>70</v>
      </c>
      <c r="B10352" t="s">
        <v>52</v>
      </c>
    </row>
    <row r="10353" spans="1:2" x14ac:dyDescent="0.15">
      <c r="A10353">
        <v>50</v>
      </c>
      <c r="B10353" t="s">
        <v>52</v>
      </c>
    </row>
    <row r="10354" spans="1:2" x14ac:dyDescent="0.15">
      <c r="A10354">
        <v>70</v>
      </c>
      <c r="B10354" t="s">
        <v>76</v>
      </c>
    </row>
    <row r="10355" spans="1:2" x14ac:dyDescent="0.15">
      <c r="A10355">
        <v>50</v>
      </c>
      <c r="B10355" t="s">
        <v>52</v>
      </c>
    </row>
    <row r="10356" spans="1:2" x14ac:dyDescent="0.15">
      <c r="A10356">
        <v>70</v>
      </c>
      <c r="B10356" t="s">
        <v>52</v>
      </c>
    </row>
    <row r="10357" spans="1:2" x14ac:dyDescent="0.15">
      <c r="A10357">
        <v>80</v>
      </c>
      <c r="B10357" t="s">
        <v>52</v>
      </c>
    </row>
    <row r="10358" spans="1:2" x14ac:dyDescent="0.15">
      <c r="A10358">
        <v>70</v>
      </c>
      <c r="B10358" t="s">
        <v>52</v>
      </c>
    </row>
    <row r="10359" spans="1:2" x14ac:dyDescent="0.15">
      <c r="A10359">
        <v>60</v>
      </c>
      <c r="B10359" t="s">
        <v>52</v>
      </c>
    </row>
    <row r="10360" spans="1:2" x14ac:dyDescent="0.15">
      <c r="A10360">
        <v>60</v>
      </c>
      <c r="B10360" t="s">
        <v>52</v>
      </c>
    </row>
    <row r="10361" spans="1:2" x14ac:dyDescent="0.15">
      <c r="A10361">
        <v>80</v>
      </c>
      <c r="B10361" t="s">
        <v>76</v>
      </c>
    </row>
    <row r="10362" spans="1:2" x14ac:dyDescent="0.15">
      <c r="A10362">
        <v>90</v>
      </c>
      <c r="B10362" t="s">
        <v>76</v>
      </c>
    </row>
    <row r="10363" spans="1:2" x14ac:dyDescent="0.15">
      <c r="A10363">
        <v>60</v>
      </c>
      <c r="B10363" t="s">
        <v>52</v>
      </c>
    </row>
    <row r="10364" spans="1:2" x14ac:dyDescent="0.15">
      <c r="A10364">
        <v>90</v>
      </c>
      <c r="B10364" t="s">
        <v>52</v>
      </c>
    </row>
    <row r="10365" spans="1:2" x14ac:dyDescent="0.15">
      <c r="A10365">
        <v>80</v>
      </c>
      <c r="B10365" t="s">
        <v>52</v>
      </c>
    </row>
    <row r="10366" spans="1:2" x14ac:dyDescent="0.15">
      <c r="A10366">
        <v>80</v>
      </c>
      <c r="B10366" t="s">
        <v>52</v>
      </c>
    </row>
    <row r="10367" spans="1:2" x14ac:dyDescent="0.15">
      <c r="A10367">
        <v>70</v>
      </c>
      <c r="B10367" t="s">
        <v>52</v>
      </c>
    </row>
    <row r="10368" spans="1:2" x14ac:dyDescent="0.15">
      <c r="A10368">
        <v>50</v>
      </c>
      <c r="B10368" t="s">
        <v>52</v>
      </c>
    </row>
    <row r="10369" spans="1:2" x14ac:dyDescent="0.15">
      <c r="A10369">
        <v>80</v>
      </c>
      <c r="B10369" t="s">
        <v>76</v>
      </c>
    </row>
    <row r="10370" spans="1:2" x14ac:dyDescent="0.15">
      <c r="A10370">
        <v>30</v>
      </c>
      <c r="B10370" t="s">
        <v>52</v>
      </c>
    </row>
    <row r="10371" spans="1:2" x14ac:dyDescent="0.15">
      <c r="A10371">
        <v>80</v>
      </c>
      <c r="B10371" t="s">
        <v>76</v>
      </c>
    </row>
    <row r="10372" spans="1:2" x14ac:dyDescent="0.15">
      <c r="A10372">
        <v>70</v>
      </c>
      <c r="B10372" t="s">
        <v>52</v>
      </c>
    </row>
    <row r="10373" spans="1:2" x14ac:dyDescent="0.15">
      <c r="A10373">
        <v>20</v>
      </c>
      <c r="B10373" t="s">
        <v>76</v>
      </c>
    </row>
    <row r="10374" spans="1:2" x14ac:dyDescent="0.15">
      <c r="A10374">
        <v>30</v>
      </c>
      <c r="B10374" t="s">
        <v>76</v>
      </c>
    </row>
    <row r="10375" spans="1:2" x14ac:dyDescent="0.15">
      <c r="A10375">
        <v>20</v>
      </c>
      <c r="B10375" t="s">
        <v>52</v>
      </c>
    </row>
    <row r="10376" spans="1:2" x14ac:dyDescent="0.15">
      <c r="A10376">
        <v>30</v>
      </c>
      <c r="B10376" t="s">
        <v>52</v>
      </c>
    </row>
    <row r="10377" spans="1:2" x14ac:dyDescent="0.15">
      <c r="A10377">
        <v>30</v>
      </c>
      <c r="B10377" t="s">
        <v>52</v>
      </c>
    </row>
    <row r="10378" spans="1:2" x14ac:dyDescent="0.15">
      <c r="A10378">
        <v>30</v>
      </c>
      <c r="B10378" t="s">
        <v>52</v>
      </c>
    </row>
    <row r="10379" spans="1:2" x14ac:dyDescent="0.15">
      <c r="A10379">
        <v>80</v>
      </c>
      <c r="B10379" t="s">
        <v>52</v>
      </c>
    </row>
    <row r="10380" spans="1:2" x14ac:dyDescent="0.15">
      <c r="A10380">
        <v>80</v>
      </c>
      <c r="B10380" t="s">
        <v>76</v>
      </c>
    </row>
    <row r="10381" spans="1:2" x14ac:dyDescent="0.15">
      <c r="A10381">
        <v>70</v>
      </c>
      <c r="B10381" t="s">
        <v>52</v>
      </c>
    </row>
    <row r="10382" spans="1:2" x14ac:dyDescent="0.15">
      <c r="A10382">
        <v>70</v>
      </c>
      <c r="B10382" t="s">
        <v>76</v>
      </c>
    </row>
    <row r="10383" spans="1:2" x14ac:dyDescent="0.15">
      <c r="A10383">
        <v>80</v>
      </c>
      <c r="B10383" t="s">
        <v>52</v>
      </c>
    </row>
    <row r="10384" spans="1:2" x14ac:dyDescent="0.15">
      <c r="A10384">
        <v>70</v>
      </c>
      <c r="B10384" t="s">
        <v>52</v>
      </c>
    </row>
    <row r="10385" spans="1:2" x14ac:dyDescent="0.15">
      <c r="A10385">
        <v>50</v>
      </c>
      <c r="B10385" t="s">
        <v>52</v>
      </c>
    </row>
    <row r="10386" spans="1:2" x14ac:dyDescent="0.15">
      <c r="A10386">
        <v>90</v>
      </c>
      <c r="B10386" t="s">
        <v>76</v>
      </c>
    </row>
    <row r="10387" spans="1:2" x14ac:dyDescent="0.15">
      <c r="A10387">
        <v>50</v>
      </c>
      <c r="B10387" t="s">
        <v>52</v>
      </c>
    </row>
    <row r="10388" spans="1:2" x14ac:dyDescent="0.15">
      <c r="A10388">
        <v>20</v>
      </c>
      <c r="B10388" t="s">
        <v>52</v>
      </c>
    </row>
    <row r="10389" spans="1:2" x14ac:dyDescent="0.15">
      <c r="A10389">
        <v>30</v>
      </c>
      <c r="B10389" t="s">
        <v>76</v>
      </c>
    </row>
    <row r="10390" spans="1:2" x14ac:dyDescent="0.15">
      <c r="A10390">
        <v>50</v>
      </c>
      <c r="B10390" t="s">
        <v>52</v>
      </c>
    </row>
    <row r="10391" spans="1:2" x14ac:dyDescent="0.15">
      <c r="A10391">
        <v>60</v>
      </c>
      <c r="B10391" t="s">
        <v>52</v>
      </c>
    </row>
    <row r="10392" spans="1:2" x14ac:dyDescent="0.15">
      <c r="A10392">
        <v>60</v>
      </c>
      <c r="B10392" t="s">
        <v>52</v>
      </c>
    </row>
    <row r="10393" spans="1:2" x14ac:dyDescent="0.15">
      <c r="A10393">
        <v>60</v>
      </c>
      <c r="B10393" t="s">
        <v>52</v>
      </c>
    </row>
    <row r="10394" spans="1:2" x14ac:dyDescent="0.15">
      <c r="A10394">
        <v>30</v>
      </c>
      <c r="B10394" t="s">
        <v>76</v>
      </c>
    </row>
    <row r="10395" spans="1:2" x14ac:dyDescent="0.15">
      <c r="A10395">
        <v>60</v>
      </c>
      <c r="B10395" t="s">
        <v>52</v>
      </c>
    </row>
    <row r="10396" spans="1:2" x14ac:dyDescent="0.15">
      <c r="A10396">
        <v>40</v>
      </c>
      <c r="B10396" t="s">
        <v>52</v>
      </c>
    </row>
    <row r="10397" spans="1:2" x14ac:dyDescent="0.15">
      <c r="A10397">
        <v>50</v>
      </c>
      <c r="B10397" t="s">
        <v>76</v>
      </c>
    </row>
    <row r="10398" spans="1:2" x14ac:dyDescent="0.15">
      <c r="A10398">
        <v>50</v>
      </c>
      <c r="B10398" t="s">
        <v>52</v>
      </c>
    </row>
    <row r="10399" spans="1:2" x14ac:dyDescent="0.15">
      <c r="A10399">
        <v>30</v>
      </c>
      <c r="B10399" t="s">
        <v>52</v>
      </c>
    </row>
    <row r="10400" spans="1:2" x14ac:dyDescent="0.15">
      <c r="A10400">
        <v>80</v>
      </c>
      <c r="B10400" t="s">
        <v>52</v>
      </c>
    </row>
    <row r="10401" spans="1:2" x14ac:dyDescent="0.15">
      <c r="A10401">
        <v>40</v>
      </c>
      <c r="B10401" t="s">
        <v>52</v>
      </c>
    </row>
    <row r="10402" spans="1:2" x14ac:dyDescent="0.15">
      <c r="A10402">
        <v>40</v>
      </c>
      <c r="B10402" t="s">
        <v>52</v>
      </c>
    </row>
    <row r="10403" spans="1:2" x14ac:dyDescent="0.15">
      <c r="A10403">
        <v>50</v>
      </c>
      <c r="B10403" t="s">
        <v>52</v>
      </c>
    </row>
    <row r="10404" spans="1:2" x14ac:dyDescent="0.15">
      <c r="A10404">
        <v>40</v>
      </c>
      <c r="B10404" t="s">
        <v>76</v>
      </c>
    </row>
    <row r="10405" spans="1:2" x14ac:dyDescent="0.15">
      <c r="A10405">
        <v>50</v>
      </c>
      <c r="B10405" t="s">
        <v>76</v>
      </c>
    </row>
    <row r="10406" spans="1:2" x14ac:dyDescent="0.15">
      <c r="A10406">
        <v>20</v>
      </c>
      <c r="B10406" t="s">
        <v>52</v>
      </c>
    </row>
    <row r="10407" spans="1:2" x14ac:dyDescent="0.15">
      <c r="A10407">
        <v>40</v>
      </c>
      <c r="B10407" t="s">
        <v>52</v>
      </c>
    </row>
    <row r="10408" spans="1:2" x14ac:dyDescent="0.15">
      <c r="A10408">
        <v>50</v>
      </c>
      <c r="B10408" t="s">
        <v>52</v>
      </c>
    </row>
    <row r="10409" spans="1:2" x14ac:dyDescent="0.15">
      <c r="A10409">
        <v>60</v>
      </c>
      <c r="B10409" t="s">
        <v>52</v>
      </c>
    </row>
    <row r="10410" spans="1:2" x14ac:dyDescent="0.15">
      <c r="A10410">
        <v>70</v>
      </c>
      <c r="B10410" t="s">
        <v>52</v>
      </c>
    </row>
    <row r="10411" spans="1:2" x14ac:dyDescent="0.15">
      <c r="A10411">
        <v>60</v>
      </c>
      <c r="B10411" t="s">
        <v>76</v>
      </c>
    </row>
    <row r="10412" spans="1:2" x14ac:dyDescent="0.15">
      <c r="A10412">
        <v>40</v>
      </c>
      <c r="B10412" t="s">
        <v>76</v>
      </c>
    </row>
    <row r="10413" spans="1:2" x14ac:dyDescent="0.15">
      <c r="A10413">
        <v>70</v>
      </c>
      <c r="B10413" t="s">
        <v>52</v>
      </c>
    </row>
    <row r="10414" spans="1:2" x14ac:dyDescent="0.15">
      <c r="A10414">
        <v>50</v>
      </c>
      <c r="B10414" t="s">
        <v>52</v>
      </c>
    </row>
    <row r="10415" spans="1:2" x14ac:dyDescent="0.15">
      <c r="A10415">
        <v>50</v>
      </c>
      <c r="B10415" t="s">
        <v>52</v>
      </c>
    </row>
    <row r="10416" spans="1:2" x14ac:dyDescent="0.15">
      <c r="A10416">
        <v>50</v>
      </c>
      <c r="B10416" t="s">
        <v>52</v>
      </c>
    </row>
    <row r="10417" spans="1:2" x14ac:dyDescent="0.15">
      <c r="A10417">
        <v>60</v>
      </c>
      <c r="B10417" t="s">
        <v>52</v>
      </c>
    </row>
    <row r="10418" spans="1:2" x14ac:dyDescent="0.15">
      <c r="A10418">
        <v>60</v>
      </c>
      <c r="B10418" t="s">
        <v>76</v>
      </c>
    </row>
    <row r="10419" spans="1:2" x14ac:dyDescent="0.15">
      <c r="A10419">
        <v>70</v>
      </c>
      <c r="B10419" t="s">
        <v>76</v>
      </c>
    </row>
    <row r="10420" spans="1:2" x14ac:dyDescent="0.15">
      <c r="A10420">
        <v>50</v>
      </c>
      <c r="B10420" t="s">
        <v>52</v>
      </c>
    </row>
    <row r="10421" spans="1:2" x14ac:dyDescent="0.15">
      <c r="A10421">
        <v>40</v>
      </c>
      <c r="B10421" t="s">
        <v>52</v>
      </c>
    </row>
    <row r="10422" spans="1:2" x14ac:dyDescent="0.15">
      <c r="A10422">
        <v>50</v>
      </c>
      <c r="B10422" t="s">
        <v>76</v>
      </c>
    </row>
    <row r="10423" spans="1:2" x14ac:dyDescent="0.15">
      <c r="A10423">
        <v>40</v>
      </c>
      <c r="B10423" t="s">
        <v>52</v>
      </c>
    </row>
    <row r="10424" spans="1:2" x14ac:dyDescent="0.15">
      <c r="A10424">
        <v>50</v>
      </c>
      <c r="B10424" t="s">
        <v>76</v>
      </c>
    </row>
    <row r="10425" spans="1:2" x14ac:dyDescent="0.15">
      <c r="A10425">
        <v>40</v>
      </c>
      <c r="B10425" t="s">
        <v>52</v>
      </c>
    </row>
    <row r="10426" spans="1:2" x14ac:dyDescent="0.15">
      <c r="A10426">
        <v>50</v>
      </c>
      <c r="B10426" t="s">
        <v>52</v>
      </c>
    </row>
    <row r="10427" spans="1:2" x14ac:dyDescent="0.15">
      <c r="A10427">
        <v>60</v>
      </c>
      <c r="B10427" t="s">
        <v>52</v>
      </c>
    </row>
    <row r="10428" spans="1:2" x14ac:dyDescent="0.15">
      <c r="A10428">
        <v>70</v>
      </c>
      <c r="B10428" t="s">
        <v>52</v>
      </c>
    </row>
    <row r="10429" spans="1:2" x14ac:dyDescent="0.15">
      <c r="A10429">
        <v>60</v>
      </c>
      <c r="B10429" t="s">
        <v>52</v>
      </c>
    </row>
    <row r="10430" spans="1:2" x14ac:dyDescent="0.15">
      <c r="A10430">
        <v>60</v>
      </c>
      <c r="B10430" t="s">
        <v>52</v>
      </c>
    </row>
    <row r="10431" spans="1:2" x14ac:dyDescent="0.15">
      <c r="A10431">
        <v>50</v>
      </c>
      <c r="B10431" t="s">
        <v>52</v>
      </c>
    </row>
    <row r="10432" spans="1:2" x14ac:dyDescent="0.15">
      <c r="A10432">
        <v>40</v>
      </c>
      <c r="B10432" t="s">
        <v>76</v>
      </c>
    </row>
    <row r="10433" spans="1:2" x14ac:dyDescent="0.15">
      <c r="A10433">
        <v>10</v>
      </c>
      <c r="B10433" t="s">
        <v>76</v>
      </c>
    </row>
    <row r="10434" spans="1:2" x14ac:dyDescent="0.15">
      <c r="A10434">
        <v>50</v>
      </c>
      <c r="B10434" t="s">
        <v>52</v>
      </c>
    </row>
    <row r="10435" spans="1:2" x14ac:dyDescent="0.15">
      <c r="A10435">
        <v>20</v>
      </c>
      <c r="B10435" t="s">
        <v>76</v>
      </c>
    </row>
    <row r="10436" spans="1:2" x14ac:dyDescent="0.15">
      <c r="A10436" t="s">
        <v>417</v>
      </c>
      <c r="B10436" t="s">
        <v>52</v>
      </c>
    </row>
    <row r="10437" spans="1:2" x14ac:dyDescent="0.15">
      <c r="A10437">
        <v>70</v>
      </c>
      <c r="B10437" t="s">
        <v>76</v>
      </c>
    </row>
    <row r="10438" spans="1:2" x14ac:dyDescent="0.15">
      <c r="A10438">
        <v>80</v>
      </c>
      <c r="B10438" t="s">
        <v>52</v>
      </c>
    </row>
    <row r="10439" spans="1:2" x14ac:dyDescent="0.15">
      <c r="A10439">
        <v>80</v>
      </c>
      <c r="B10439" t="s">
        <v>76</v>
      </c>
    </row>
    <row r="10440" spans="1:2" x14ac:dyDescent="0.15">
      <c r="A10440">
        <v>30</v>
      </c>
      <c r="B10440" t="s">
        <v>76</v>
      </c>
    </row>
    <row r="10441" spans="1:2" x14ac:dyDescent="0.15">
      <c r="A10441">
        <v>40</v>
      </c>
      <c r="B10441" t="s">
        <v>52</v>
      </c>
    </row>
    <row r="10442" spans="1:2" x14ac:dyDescent="0.15">
      <c r="A10442">
        <v>60</v>
      </c>
      <c r="B10442" t="s">
        <v>52</v>
      </c>
    </row>
    <row r="10443" spans="1:2" x14ac:dyDescent="0.15">
      <c r="A10443">
        <v>80</v>
      </c>
      <c r="B10443" t="s">
        <v>52</v>
      </c>
    </row>
    <row r="10444" spans="1:2" x14ac:dyDescent="0.15">
      <c r="A10444">
        <v>40</v>
      </c>
      <c r="B10444" t="s">
        <v>76</v>
      </c>
    </row>
    <row r="10445" spans="1:2" x14ac:dyDescent="0.15">
      <c r="A10445">
        <v>40</v>
      </c>
      <c r="B10445" t="s">
        <v>52</v>
      </c>
    </row>
    <row r="10446" spans="1:2" x14ac:dyDescent="0.15">
      <c r="A10446">
        <v>50</v>
      </c>
      <c r="B10446" t="s">
        <v>76</v>
      </c>
    </row>
    <row r="10447" spans="1:2" x14ac:dyDescent="0.15">
      <c r="A10447">
        <v>50</v>
      </c>
      <c r="B10447" t="s">
        <v>52</v>
      </c>
    </row>
    <row r="10448" spans="1:2" x14ac:dyDescent="0.15">
      <c r="A10448">
        <v>50</v>
      </c>
      <c r="B10448" t="s">
        <v>52</v>
      </c>
    </row>
    <row r="10449" spans="1:2" x14ac:dyDescent="0.15">
      <c r="A10449">
        <v>70</v>
      </c>
      <c r="B10449" t="s">
        <v>76</v>
      </c>
    </row>
    <row r="10450" spans="1:2" x14ac:dyDescent="0.15">
      <c r="A10450" t="s">
        <v>120</v>
      </c>
      <c r="B10450" t="s">
        <v>120</v>
      </c>
    </row>
    <row r="10451" spans="1:2" x14ac:dyDescent="0.15">
      <c r="A10451">
        <v>10</v>
      </c>
      <c r="B10451" t="s">
        <v>52</v>
      </c>
    </row>
    <row r="10452" spans="1:2" x14ac:dyDescent="0.15">
      <c r="A10452">
        <v>40</v>
      </c>
      <c r="B10452" t="s">
        <v>52</v>
      </c>
    </row>
    <row r="10453" spans="1:2" x14ac:dyDescent="0.15">
      <c r="A10453">
        <v>40</v>
      </c>
      <c r="B10453" t="s">
        <v>76</v>
      </c>
    </row>
    <row r="10454" spans="1:2" x14ac:dyDescent="0.15">
      <c r="A10454">
        <v>30</v>
      </c>
      <c r="B10454" t="s">
        <v>76</v>
      </c>
    </row>
    <row r="10455" spans="1:2" x14ac:dyDescent="0.15">
      <c r="A10455">
        <v>70</v>
      </c>
      <c r="B10455" t="s">
        <v>76</v>
      </c>
    </row>
    <row r="10456" spans="1:2" x14ac:dyDescent="0.15">
      <c r="A10456">
        <v>70</v>
      </c>
      <c r="B10456" t="s">
        <v>76</v>
      </c>
    </row>
    <row r="10457" spans="1:2" x14ac:dyDescent="0.15">
      <c r="A10457">
        <v>70</v>
      </c>
      <c r="B10457" t="s">
        <v>76</v>
      </c>
    </row>
    <row r="10458" spans="1:2" x14ac:dyDescent="0.15">
      <c r="A10458">
        <v>80</v>
      </c>
      <c r="B10458" t="s">
        <v>76</v>
      </c>
    </row>
    <row r="10459" spans="1:2" x14ac:dyDescent="0.15">
      <c r="A10459">
        <v>80</v>
      </c>
      <c r="B10459" t="s">
        <v>76</v>
      </c>
    </row>
    <row r="10460" spans="1:2" x14ac:dyDescent="0.15">
      <c r="A10460">
        <v>90</v>
      </c>
      <c r="B10460" t="s">
        <v>76</v>
      </c>
    </row>
    <row r="10461" spans="1:2" x14ac:dyDescent="0.15">
      <c r="A10461">
        <v>60</v>
      </c>
      <c r="B10461" t="s">
        <v>52</v>
      </c>
    </row>
    <row r="10462" spans="1:2" x14ac:dyDescent="0.15">
      <c r="A10462">
        <v>50</v>
      </c>
      <c r="B10462" t="s">
        <v>52</v>
      </c>
    </row>
    <row r="10463" spans="1:2" x14ac:dyDescent="0.15">
      <c r="A10463">
        <v>40</v>
      </c>
      <c r="B10463" t="s">
        <v>52</v>
      </c>
    </row>
    <row r="10464" spans="1:2" x14ac:dyDescent="0.15">
      <c r="A10464">
        <v>40</v>
      </c>
      <c r="B10464" t="s">
        <v>52</v>
      </c>
    </row>
    <row r="10465" spans="1:2" x14ac:dyDescent="0.15">
      <c r="A10465">
        <v>40</v>
      </c>
      <c r="B10465" t="s">
        <v>52</v>
      </c>
    </row>
    <row r="10466" spans="1:2" x14ac:dyDescent="0.15">
      <c r="A10466">
        <v>20</v>
      </c>
      <c r="B10466" t="s">
        <v>52</v>
      </c>
    </row>
    <row r="10467" spans="1:2" x14ac:dyDescent="0.15">
      <c r="A10467">
        <v>60</v>
      </c>
      <c r="B10467" t="s">
        <v>52</v>
      </c>
    </row>
    <row r="10468" spans="1:2" x14ac:dyDescent="0.15">
      <c r="A10468">
        <v>50</v>
      </c>
      <c r="B10468" t="s">
        <v>52</v>
      </c>
    </row>
    <row r="10469" spans="1:2" x14ac:dyDescent="0.15">
      <c r="A10469">
        <v>80</v>
      </c>
      <c r="B10469" t="s">
        <v>52</v>
      </c>
    </row>
    <row r="10470" spans="1:2" x14ac:dyDescent="0.15">
      <c r="A10470">
        <v>40</v>
      </c>
      <c r="B10470" t="s">
        <v>52</v>
      </c>
    </row>
    <row r="10471" spans="1:2" x14ac:dyDescent="0.15">
      <c r="A10471">
        <v>30</v>
      </c>
      <c r="B10471" t="s">
        <v>76</v>
      </c>
    </row>
    <row r="10472" spans="1:2" x14ac:dyDescent="0.15">
      <c r="A10472">
        <v>80</v>
      </c>
      <c r="B10472" t="s">
        <v>76</v>
      </c>
    </row>
    <row r="10473" spans="1:2" x14ac:dyDescent="0.15">
      <c r="A10473">
        <v>60</v>
      </c>
      <c r="B10473" t="s">
        <v>52</v>
      </c>
    </row>
    <row r="10474" spans="1:2" x14ac:dyDescent="0.15">
      <c r="A10474">
        <v>80</v>
      </c>
      <c r="B10474" t="s">
        <v>52</v>
      </c>
    </row>
    <row r="10475" spans="1:2" x14ac:dyDescent="0.15">
      <c r="A10475">
        <v>80</v>
      </c>
      <c r="B10475" t="s">
        <v>52</v>
      </c>
    </row>
    <row r="10476" spans="1:2" x14ac:dyDescent="0.15">
      <c r="A10476">
        <v>70</v>
      </c>
      <c r="B10476" t="s">
        <v>52</v>
      </c>
    </row>
    <row r="10477" spans="1:2" x14ac:dyDescent="0.15">
      <c r="A10477">
        <v>90</v>
      </c>
      <c r="B10477" t="s">
        <v>76</v>
      </c>
    </row>
    <row r="10478" spans="1:2" x14ac:dyDescent="0.15">
      <c r="A10478">
        <v>90</v>
      </c>
      <c r="B10478" t="s">
        <v>76</v>
      </c>
    </row>
    <row r="10479" spans="1:2" x14ac:dyDescent="0.15">
      <c r="A10479">
        <v>50</v>
      </c>
      <c r="B10479" t="s">
        <v>52</v>
      </c>
    </row>
    <row r="10480" spans="1:2" x14ac:dyDescent="0.15">
      <c r="A10480">
        <v>30</v>
      </c>
      <c r="B10480" t="s">
        <v>76</v>
      </c>
    </row>
    <row r="10481" spans="1:2" x14ac:dyDescent="0.15">
      <c r="A10481">
        <v>80</v>
      </c>
      <c r="B10481" t="s">
        <v>76</v>
      </c>
    </row>
    <row r="10482" spans="1:2" x14ac:dyDescent="0.15">
      <c r="A10482">
        <v>60</v>
      </c>
      <c r="B10482" t="s">
        <v>76</v>
      </c>
    </row>
    <row r="10483" spans="1:2" x14ac:dyDescent="0.15">
      <c r="A10483">
        <v>90</v>
      </c>
      <c r="B10483" t="s">
        <v>76</v>
      </c>
    </row>
    <row r="10484" spans="1:2" x14ac:dyDescent="0.15">
      <c r="A10484">
        <v>40</v>
      </c>
      <c r="B10484" t="s">
        <v>76</v>
      </c>
    </row>
    <row r="10485" spans="1:2" x14ac:dyDescent="0.15">
      <c r="A10485">
        <v>20</v>
      </c>
      <c r="B10485" t="s">
        <v>76</v>
      </c>
    </row>
    <row r="10486" spans="1:2" x14ac:dyDescent="0.15">
      <c r="A10486">
        <v>20</v>
      </c>
      <c r="B10486" t="s">
        <v>52</v>
      </c>
    </row>
    <row r="10487" spans="1:2" x14ac:dyDescent="0.15">
      <c r="A10487" t="s">
        <v>417</v>
      </c>
      <c r="B10487" t="s">
        <v>76</v>
      </c>
    </row>
    <row r="10488" spans="1:2" x14ac:dyDescent="0.15">
      <c r="A10488">
        <v>30</v>
      </c>
      <c r="B10488" t="s">
        <v>76</v>
      </c>
    </row>
    <row r="10489" spans="1:2" x14ac:dyDescent="0.15">
      <c r="A10489">
        <v>60</v>
      </c>
      <c r="B10489" t="s">
        <v>120</v>
      </c>
    </row>
    <row r="10490" spans="1:2" x14ac:dyDescent="0.15">
      <c r="A10490">
        <v>40</v>
      </c>
      <c r="B10490" t="s">
        <v>120</v>
      </c>
    </row>
    <row r="10491" spans="1:2" x14ac:dyDescent="0.15">
      <c r="A10491">
        <v>20</v>
      </c>
      <c r="B10491" t="s">
        <v>120</v>
      </c>
    </row>
    <row r="10492" spans="1:2" x14ac:dyDescent="0.15">
      <c r="A10492">
        <v>40</v>
      </c>
      <c r="B10492" t="s">
        <v>120</v>
      </c>
    </row>
    <row r="10493" spans="1:2" x14ac:dyDescent="0.15">
      <c r="A10493">
        <v>60</v>
      </c>
      <c r="B10493" t="s">
        <v>120</v>
      </c>
    </row>
    <row r="10494" spans="1:2" x14ac:dyDescent="0.15">
      <c r="A10494">
        <v>50</v>
      </c>
      <c r="B10494" t="s">
        <v>120</v>
      </c>
    </row>
    <row r="10495" spans="1:2" x14ac:dyDescent="0.15">
      <c r="A10495">
        <v>60</v>
      </c>
      <c r="B10495" t="s">
        <v>120</v>
      </c>
    </row>
    <row r="10496" spans="1:2" x14ac:dyDescent="0.15">
      <c r="A10496">
        <v>70</v>
      </c>
      <c r="B10496" t="s">
        <v>120</v>
      </c>
    </row>
    <row r="10497" spans="1:2" x14ac:dyDescent="0.15">
      <c r="A10497">
        <v>70</v>
      </c>
      <c r="B10497" t="s">
        <v>52</v>
      </c>
    </row>
    <row r="10498" spans="1:2" x14ac:dyDescent="0.15">
      <c r="A10498">
        <v>40</v>
      </c>
      <c r="B10498" t="s">
        <v>52</v>
      </c>
    </row>
    <row r="10499" spans="1:2" x14ac:dyDescent="0.15">
      <c r="A10499">
        <v>20</v>
      </c>
      <c r="B10499" t="s">
        <v>52</v>
      </c>
    </row>
    <row r="10500" spans="1:2" x14ac:dyDescent="0.15">
      <c r="A10500">
        <v>70</v>
      </c>
      <c r="B10500" t="s">
        <v>52</v>
      </c>
    </row>
    <row r="10501" spans="1:2" x14ac:dyDescent="0.15">
      <c r="A10501">
        <v>70</v>
      </c>
      <c r="B10501" t="s">
        <v>52</v>
      </c>
    </row>
    <row r="10502" spans="1:2" x14ac:dyDescent="0.15">
      <c r="A10502">
        <v>30</v>
      </c>
      <c r="B10502" t="s">
        <v>76</v>
      </c>
    </row>
    <row r="10503" spans="1:2" x14ac:dyDescent="0.15">
      <c r="A10503">
        <v>70</v>
      </c>
      <c r="B10503" t="s">
        <v>76</v>
      </c>
    </row>
    <row r="10504" spans="1:2" x14ac:dyDescent="0.15">
      <c r="A10504">
        <v>30</v>
      </c>
      <c r="B10504" t="s">
        <v>76</v>
      </c>
    </row>
    <row r="10505" spans="1:2" x14ac:dyDescent="0.15">
      <c r="A10505">
        <v>50</v>
      </c>
      <c r="B10505" t="s">
        <v>52</v>
      </c>
    </row>
    <row r="10506" spans="1:2" x14ac:dyDescent="0.15">
      <c r="A10506">
        <v>20</v>
      </c>
      <c r="B10506" t="s">
        <v>52</v>
      </c>
    </row>
    <row r="10507" spans="1:2" x14ac:dyDescent="0.15">
      <c r="A10507">
        <v>80</v>
      </c>
      <c r="B10507" t="s">
        <v>76</v>
      </c>
    </row>
    <row r="10508" spans="1:2" x14ac:dyDescent="0.15">
      <c r="A10508">
        <v>20</v>
      </c>
      <c r="B10508" t="s">
        <v>52</v>
      </c>
    </row>
    <row r="10509" spans="1:2" x14ac:dyDescent="0.15">
      <c r="A10509">
        <v>50</v>
      </c>
      <c r="B10509" t="s">
        <v>52</v>
      </c>
    </row>
    <row r="10510" spans="1:2" x14ac:dyDescent="0.15">
      <c r="A10510">
        <v>40</v>
      </c>
      <c r="B10510" t="s">
        <v>76</v>
      </c>
    </row>
    <row r="10511" spans="1:2" x14ac:dyDescent="0.15">
      <c r="A10511">
        <v>10</v>
      </c>
      <c r="B10511" t="s">
        <v>76</v>
      </c>
    </row>
    <row r="10512" spans="1:2" x14ac:dyDescent="0.15">
      <c r="A10512">
        <v>30</v>
      </c>
      <c r="B10512" t="s">
        <v>52</v>
      </c>
    </row>
    <row r="10513" spans="1:2" x14ac:dyDescent="0.15">
      <c r="A10513">
        <v>60</v>
      </c>
      <c r="B10513" t="s">
        <v>76</v>
      </c>
    </row>
    <row r="10514" spans="1:2" x14ac:dyDescent="0.15">
      <c r="A10514">
        <v>80</v>
      </c>
      <c r="B10514" t="s">
        <v>76</v>
      </c>
    </row>
    <row r="10515" spans="1:2" x14ac:dyDescent="0.15">
      <c r="A10515">
        <v>50</v>
      </c>
      <c r="B10515" t="s">
        <v>52</v>
      </c>
    </row>
    <row r="10516" spans="1:2" x14ac:dyDescent="0.15">
      <c r="A10516">
        <v>50</v>
      </c>
      <c r="B10516" t="s">
        <v>76</v>
      </c>
    </row>
    <row r="10517" spans="1:2" x14ac:dyDescent="0.15">
      <c r="A10517">
        <v>20</v>
      </c>
      <c r="B10517" t="s">
        <v>52</v>
      </c>
    </row>
    <row r="10518" spans="1:2" x14ac:dyDescent="0.15">
      <c r="A10518">
        <v>20</v>
      </c>
      <c r="B10518" t="s">
        <v>52</v>
      </c>
    </row>
    <row r="10519" spans="1:2" x14ac:dyDescent="0.15">
      <c r="A10519">
        <v>10</v>
      </c>
      <c r="B10519" t="s">
        <v>52</v>
      </c>
    </row>
    <row r="10520" spans="1:2" x14ac:dyDescent="0.15">
      <c r="A10520">
        <v>50</v>
      </c>
      <c r="B10520" t="s">
        <v>76</v>
      </c>
    </row>
    <row r="10521" spans="1:2" x14ac:dyDescent="0.15">
      <c r="A10521">
        <v>70</v>
      </c>
      <c r="B10521" t="s">
        <v>52</v>
      </c>
    </row>
    <row r="10522" spans="1:2" x14ac:dyDescent="0.15">
      <c r="A10522">
        <v>80</v>
      </c>
      <c r="B10522" t="s">
        <v>52</v>
      </c>
    </row>
    <row r="10523" spans="1:2" x14ac:dyDescent="0.15">
      <c r="A10523">
        <v>10</v>
      </c>
      <c r="B10523" t="s">
        <v>52</v>
      </c>
    </row>
    <row r="10524" spans="1:2" x14ac:dyDescent="0.15">
      <c r="A10524">
        <v>30</v>
      </c>
      <c r="B10524" t="s">
        <v>52</v>
      </c>
    </row>
    <row r="10525" spans="1:2" x14ac:dyDescent="0.15">
      <c r="A10525">
        <v>40</v>
      </c>
      <c r="B10525" t="s">
        <v>76</v>
      </c>
    </row>
    <row r="10526" spans="1:2" x14ac:dyDescent="0.15">
      <c r="A10526">
        <v>30</v>
      </c>
      <c r="B10526" t="s">
        <v>76</v>
      </c>
    </row>
    <row r="10527" spans="1:2" x14ac:dyDescent="0.15">
      <c r="A10527">
        <v>50</v>
      </c>
      <c r="B10527" t="s">
        <v>76</v>
      </c>
    </row>
    <row r="10528" spans="1:2" x14ac:dyDescent="0.15">
      <c r="A10528">
        <v>40</v>
      </c>
      <c r="B10528" t="s">
        <v>76</v>
      </c>
    </row>
    <row r="10529" spans="1:2" x14ac:dyDescent="0.15">
      <c r="A10529">
        <v>40</v>
      </c>
      <c r="B10529" t="s">
        <v>52</v>
      </c>
    </row>
    <row r="10530" spans="1:2" x14ac:dyDescent="0.15">
      <c r="A10530">
        <v>20</v>
      </c>
      <c r="B10530" t="s">
        <v>76</v>
      </c>
    </row>
    <row r="10531" spans="1:2" x14ac:dyDescent="0.15">
      <c r="A10531">
        <v>40</v>
      </c>
      <c r="B10531" t="s">
        <v>52</v>
      </c>
    </row>
    <row r="10532" spans="1:2" x14ac:dyDescent="0.15">
      <c r="A10532">
        <v>30</v>
      </c>
      <c r="B10532" t="s">
        <v>52</v>
      </c>
    </row>
    <row r="10533" spans="1:2" x14ac:dyDescent="0.15">
      <c r="A10533">
        <v>30</v>
      </c>
      <c r="B10533" t="s">
        <v>52</v>
      </c>
    </row>
    <row r="10534" spans="1:2" x14ac:dyDescent="0.15">
      <c r="A10534">
        <v>40</v>
      </c>
      <c r="B10534" t="s">
        <v>76</v>
      </c>
    </row>
    <row r="10535" spans="1:2" x14ac:dyDescent="0.15">
      <c r="A10535">
        <v>60</v>
      </c>
      <c r="B10535" t="s">
        <v>52</v>
      </c>
    </row>
    <row r="10536" spans="1:2" x14ac:dyDescent="0.15">
      <c r="A10536">
        <v>50</v>
      </c>
      <c r="B10536" t="s">
        <v>76</v>
      </c>
    </row>
    <row r="10537" spans="1:2" x14ac:dyDescent="0.15">
      <c r="A10537">
        <v>30</v>
      </c>
      <c r="B10537" t="s">
        <v>76</v>
      </c>
    </row>
    <row r="10538" spans="1:2" x14ac:dyDescent="0.15">
      <c r="A10538">
        <v>30</v>
      </c>
      <c r="B10538" t="s">
        <v>52</v>
      </c>
    </row>
    <row r="10539" spans="1:2" x14ac:dyDescent="0.15">
      <c r="A10539">
        <v>30</v>
      </c>
      <c r="B10539" t="s">
        <v>76</v>
      </c>
    </row>
    <row r="10540" spans="1:2" x14ac:dyDescent="0.15">
      <c r="A10540">
        <v>20</v>
      </c>
      <c r="B10540" t="s">
        <v>76</v>
      </c>
    </row>
    <row r="10541" spans="1:2" x14ac:dyDescent="0.15">
      <c r="A10541">
        <v>30</v>
      </c>
      <c r="B10541" t="s">
        <v>52</v>
      </c>
    </row>
    <row r="10542" spans="1:2" x14ac:dyDescent="0.15">
      <c r="A10542">
        <v>30</v>
      </c>
      <c r="B10542" t="s">
        <v>52</v>
      </c>
    </row>
    <row r="10543" spans="1:2" x14ac:dyDescent="0.15">
      <c r="A10543">
        <v>50</v>
      </c>
      <c r="B10543" t="s">
        <v>76</v>
      </c>
    </row>
    <row r="10544" spans="1:2" x14ac:dyDescent="0.15">
      <c r="A10544">
        <v>10</v>
      </c>
      <c r="B10544" t="s">
        <v>52</v>
      </c>
    </row>
    <row r="10545" spans="1:2" x14ac:dyDescent="0.15">
      <c r="A10545">
        <v>40</v>
      </c>
      <c r="B10545" t="s">
        <v>76</v>
      </c>
    </row>
    <row r="10546" spans="1:2" x14ac:dyDescent="0.15">
      <c r="A10546">
        <v>70</v>
      </c>
      <c r="B10546" t="s">
        <v>52</v>
      </c>
    </row>
    <row r="10547" spans="1:2" x14ac:dyDescent="0.15">
      <c r="A10547">
        <v>20</v>
      </c>
      <c r="B10547" t="s">
        <v>76</v>
      </c>
    </row>
    <row r="10548" spans="1:2" x14ac:dyDescent="0.15">
      <c r="A10548">
        <v>40</v>
      </c>
      <c r="B10548" t="s">
        <v>76</v>
      </c>
    </row>
    <row r="10549" spans="1:2" x14ac:dyDescent="0.15">
      <c r="A10549">
        <v>40</v>
      </c>
      <c r="B10549" t="s">
        <v>76</v>
      </c>
    </row>
    <row r="10550" spans="1:2" x14ac:dyDescent="0.15">
      <c r="A10550">
        <v>50</v>
      </c>
      <c r="B10550" t="s">
        <v>76</v>
      </c>
    </row>
    <row r="10551" spans="1:2" x14ac:dyDescent="0.15">
      <c r="A10551">
        <v>60</v>
      </c>
      <c r="B10551" t="s">
        <v>76</v>
      </c>
    </row>
    <row r="10552" spans="1:2" x14ac:dyDescent="0.15">
      <c r="A10552">
        <v>30</v>
      </c>
      <c r="B10552" t="s">
        <v>76</v>
      </c>
    </row>
    <row r="10553" spans="1:2" x14ac:dyDescent="0.15">
      <c r="A10553">
        <v>20</v>
      </c>
      <c r="B10553" t="s">
        <v>52</v>
      </c>
    </row>
    <row r="10554" spans="1:2" x14ac:dyDescent="0.15">
      <c r="A10554">
        <v>30</v>
      </c>
      <c r="B10554" t="s">
        <v>52</v>
      </c>
    </row>
    <row r="10555" spans="1:2" x14ac:dyDescent="0.15">
      <c r="A10555">
        <v>20</v>
      </c>
      <c r="B10555" t="s">
        <v>76</v>
      </c>
    </row>
    <row r="10556" spans="1:2" x14ac:dyDescent="0.15">
      <c r="A10556" t="s">
        <v>120</v>
      </c>
      <c r="B10556" t="s">
        <v>120</v>
      </c>
    </row>
    <row r="10557" spans="1:2" x14ac:dyDescent="0.15">
      <c r="A10557">
        <v>70</v>
      </c>
      <c r="B10557" t="s">
        <v>76</v>
      </c>
    </row>
    <row r="10558" spans="1:2" x14ac:dyDescent="0.15">
      <c r="A10558">
        <v>30</v>
      </c>
      <c r="B10558" t="s">
        <v>76</v>
      </c>
    </row>
    <row r="10559" spans="1:2" x14ac:dyDescent="0.15">
      <c r="A10559">
        <v>40</v>
      </c>
      <c r="B10559" t="s">
        <v>52</v>
      </c>
    </row>
    <row r="10560" spans="1:2" x14ac:dyDescent="0.15">
      <c r="A10560">
        <v>30</v>
      </c>
      <c r="B10560" t="s">
        <v>76</v>
      </c>
    </row>
    <row r="10561" spans="1:2" x14ac:dyDescent="0.15">
      <c r="A10561">
        <v>30</v>
      </c>
      <c r="B10561" t="s">
        <v>52</v>
      </c>
    </row>
    <row r="10562" spans="1:2" x14ac:dyDescent="0.15">
      <c r="A10562">
        <v>60</v>
      </c>
      <c r="B10562" t="s">
        <v>52</v>
      </c>
    </row>
    <row r="10563" spans="1:2" x14ac:dyDescent="0.15">
      <c r="A10563">
        <v>60</v>
      </c>
      <c r="B10563" t="s">
        <v>52</v>
      </c>
    </row>
    <row r="10564" spans="1:2" x14ac:dyDescent="0.15">
      <c r="A10564">
        <v>80</v>
      </c>
      <c r="B10564" t="s">
        <v>76</v>
      </c>
    </row>
    <row r="10565" spans="1:2" x14ac:dyDescent="0.15">
      <c r="A10565">
        <v>50</v>
      </c>
      <c r="B10565" t="s">
        <v>76</v>
      </c>
    </row>
    <row r="10566" spans="1:2" x14ac:dyDescent="0.15">
      <c r="A10566">
        <v>60</v>
      </c>
      <c r="B10566" t="s">
        <v>52</v>
      </c>
    </row>
    <row r="10567" spans="1:2" x14ac:dyDescent="0.15">
      <c r="A10567">
        <v>70</v>
      </c>
      <c r="B10567" t="s">
        <v>52</v>
      </c>
    </row>
    <row r="10568" spans="1:2" x14ac:dyDescent="0.15">
      <c r="A10568">
        <v>70</v>
      </c>
      <c r="B10568" t="s">
        <v>76</v>
      </c>
    </row>
    <row r="10569" spans="1:2" x14ac:dyDescent="0.15">
      <c r="A10569">
        <v>20</v>
      </c>
      <c r="B10569" t="s">
        <v>52</v>
      </c>
    </row>
    <row r="10570" spans="1:2" x14ac:dyDescent="0.15">
      <c r="A10570">
        <v>20</v>
      </c>
      <c r="B10570" t="s">
        <v>52</v>
      </c>
    </row>
    <row r="10571" spans="1:2" x14ac:dyDescent="0.15">
      <c r="A10571">
        <v>70</v>
      </c>
      <c r="B10571" t="s">
        <v>52</v>
      </c>
    </row>
    <row r="10572" spans="1:2" x14ac:dyDescent="0.15">
      <c r="A10572">
        <v>70</v>
      </c>
      <c r="B10572" t="s">
        <v>52</v>
      </c>
    </row>
    <row r="10573" spans="1:2" x14ac:dyDescent="0.15">
      <c r="A10573">
        <v>90</v>
      </c>
      <c r="B10573" t="s">
        <v>76</v>
      </c>
    </row>
    <row r="10574" spans="1:2" x14ac:dyDescent="0.15">
      <c r="A10574">
        <v>90</v>
      </c>
      <c r="B10574" t="s">
        <v>52</v>
      </c>
    </row>
    <row r="10575" spans="1:2" x14ac:dyDescent="0.15">
      <c r="A10575">
        <v>10</v>
      </c>
      <c r="B10575" t="s">
        <v>76</v>
      </c>
    </row>
    <row r="10576" spans="1:2" x14ac:dyDescent="0.15">
      <c r="A10576">
        <v>20</v>
      </c>
      <c r="B10576" t="s">
        <v>52</v>
      </c>
    </row>
    <row r="10577" spans="1:2" x14ac:dyDescent="0.15">
      <c r="A10577">
        <v>20</v>
      </c>
      <c r="B10577" t="s">
        <v>52</v>
      </c>
    </row>
    <row r="10578" spans="1:2" x14ac:dyDescent="0.15">
      <c r="A10578">
        <v>30</v>
      </c>
      <c r="B10578" t="s">
        <v>76</v>
      </c>
    </row>
    <row r="10579" spans="1:2" x14ac:dyDescent="0.15">
      <c r="A10579">
        <v>40</v>
      </c>
      <c r="B10579" t="s">
        <v>76</v>
      </c>
    </row>
    <row r="10580" spans="1:2" x14ac:dyDescent="0.15">
      <c r="A10580">
        <v>40</v>
      </c>
      <c r="B10580" t="s">
        <v>52</v>
      </c>
    </row>
    <row r="10581" spans="1:2" x14ac:dyDescent="0.15">
      <c r="A10581">
        <v>40</v>
      </c>
      <c r="B10581" t="s">
        <v>76</v>
      </c>
    </row>
    <row r="10582" spans="1:2" x14ac:dyDescent="0.15">
      <c r="A10582">
        <v>40</v>
      </c>
      <c r="B10582" t="s">
        <v>76</v>
      </c>
    </row>
    <row r="10583" spans="1:2" x14ac:dyDescent="0.15">
      <c r="A10583">
        <v>50</v>
      </c>
      <c r="B10583" t="s">
        <v>76</v>
      </c>
    </row>
    <row r="10584" spans="1:2" x14ac:dyDescent="0.15">
      <c r="A10584">
        <v>50</v>
      </c>
      <c r="B10584" t="s">
        <v>76</v>
      </c>
    </row>
    <row r="10585" spans="1:2" x14ac:dyDescent="0.15">
      <c r="A10585">
        <v>60</v>
      </c>
      <c r="B10585" t="s">
        <v>76</v>
      </c>
    </row>
    <row r="10586" spans="1:2" x14ac:dyDescent="0.15">
      <c r="A10586">
        <v>60</v>
      </c>
      <c r="B10586" t="s">
        <v>52</v>
      </c>
    </row>
    <row r="10587" spans="1:2" x14ac:dyDescent="0.15">
      <c r="A10587">
        <v>60</v>
      </c>
      <c r="B10587" t="s">
        <v>52</v>
      </c>
    </row>
    <row r="10588" spans="1:2" x14ac:dyDescent="0.15">
      <c r="A10588">
        <v>60</v>
      </c>
      <c r="B10588" t="s">
        <v>76</v>
      </c>
    </row>
    <row r="10589" spans="1:2" x14ac:dyDescent="0.15">
      <c r="A10589">
        <v>70</v>
      </c>
      <c r="B10589" t="s">
        <v>52</v>
      </c>
    </row>
    <row r="10590" spans="1:2" x14ac:dyDescent="0.15">
      <c r="A10590">
        <v>70</v>
      </c>
      <c r="B10590" t="s">
        <v>52</v>
      </c>
    </row>
    <row r="10591" spans="1:2" x14ac:dyDescent="0.15">
      <c r="A10591">
        <v>30</v>
      </c>
      <c r="B10591" t="s">
        <v>52</v>
      </c>
    </row>
    <row r="10592" spans="1:2" x14ac:dyDescent="0.15">
      <c r="A10592">
        <v>40</v>
      </c>
      <c r="B10592" t="s">
        <v>52</v>
      </c>
    </row>
    <row r="10593" spans="1:2" x14ac:dyDescent="0.15">
      <c r="A10593">
        <v>30</v>
      </c>
      <c r="B10593" t="s">
        <v>52</v>
      </c>
    </row>
    <row r="10594" spans="1:2" x14ac:dyDescent="0.15">
      <c r="A10594">
        <v>30</v>
      </c>
      <c r="B10594" t="s">
        <v>76</v>
      </c>
    </row>
    <row r="10595" spans="1:2" x14ac:dyDescent="0.15">
      <c r="A10595">
        <v>30</v>
      </c>
      <c r="B10595" t="s">
        <v>76</v>
      </c>
    </row>
    <row r="10596" spans="1:2" x14ac:dyDescent="0.15">
      <c r="A10596">
        <v>50</v>
      </c>
      <c r="B10596" t="s">
        <v>52</v>
      </c>
    </row>
    <row r="10597" spans="1:2" x14ac:dyDescent="0.15">
      <c r="A10597">
        <v>20</v>
      </c>
      <c r="B10597" t="s">
        <v>76</v>
      </c>
    </row>
    <row r="10598" spans="1:2" x14ac:dyDescent="0.15">
      <c r="A10598">
        <v>20</v>
      </c>
      <c r="B10598" t="s">
        <v>52</v>
      </c>
    </row>
    <row r="10599" spans="1:2" x14ac:dyDescent="0.15">
      <c r="A10599">
        <v>20</v>
      </c>
      <c r="B10599" t="s">
        <v>52</v>
      </c>
    </row>
    <row r="10600" spans="1:2" x14ac:dyDescent="0.15">
      <c r="A10600">
        <v>70</v>
      </c>
      <c r="B10600" t="s">
        <v>52</v>
      </c>
    </row>
    <row r="10601" spans="1:2" x14ac:dyDescent="0.15">
      <c r="A10601">
        <v>90</v>
      </c>
      <c r="B10601" t="s">
        <v>52</v>
      </c>
    </row>
    <row r="10602" spans="1:2" x14ac:dyDescent="0.15">
      <c r="A10602">
        <v>50</v>
      </c>
      <c r="B10602" t="s">
        <v>52</v>
      </c>
    </row>
    <row r="10603" spans="1:2" x14ac:dyDescent="0.15">
      <c r="A10603">
        <v>30</v>
      </c>
      <c r="B10603" t="s">
        <v>52</v>
      </c>
    </row>
    <row r="10604" spans="1:2" x14ac:dyDescent="0.15">
      <c r="A10604">
        <v>50</v>
      </c>
      <c r="B10604" t="s">
        <v>76</v>
      </c>
    </row>
    <row r="10605" spans="1:2" x14ac:dyDescent="0.15">
      <c r="A10605">
        <v>20</v>
      </c>
      <c r="B10605" t="s">
        <v>52</v>
      </c>
    </row>
    <row r="10606" spans="1:2" x14ac:dyDescent="0.15">
      <c r="A10606">
        <v>20</v>
      </c>
      <c r="B10606" t="s">
        <v>76</v>
      </c>
    </row>
    <row r="10607" spans="1:2" x14ac:dyDescent="0.15">
      <c r="A10607">
        <v>40</v>
      </c>
      <c r="B10607" t="s">
        <v>76</v>
      </c>
    </row>
    <row r="10608" spans="1:2" x14ac:dyDescent="0.15">
      <c r="A10608">
        <v>40</v>
      </c>
      <c r="B10608" t="s">
        <v>52</v>
      </c>
    </row>
    <row r="10609" spans="1:2" x14ac:dyDescent="0.15">
      <c r="A10609">
        <v>90</v>
      </c>
      <c r="B10609" t="s">
        <v>76</v>
      </c>
    </row>
    <row r="10610" spans="1:2" x14ac:dyDescent="0.15">
      <c r="A10610">
        <v>60</v>
      </c>
      <c r="B10610" t="s">
        <v>52</v>
      </c>
    </row>
    <row r="10611" spans="1:2" x14ac:dyDescent="0.15">
      <c r="A10611">
        <v>40</v>
      </c>
      <c r="B10611" t="s">
        <v>52</v>
      </c>
    </row>
    <row r="10612" spans="1:2" x14ac:dyDescent="0.15">
      <c r="A10612">
        <v>20</v>
      </c>
      <c r="B10612" t="s">
        <v>52</v>
      </c>
    </row>
    <row r="10613" spans="1:2" x14ac:dyDescent="0.15">
      <c r="A10613">
        <v>30</v>
      </c>
      <c r="B10613" t="s">
        <v>52</v>
      </c>
    </row>
    <row r="10614" spans="1:2" x14ac:dyDescent="0.15">
      <c r="A10614">
        <v>30</v>
      </c>
      <c r="B10614" t="s">
        <v>76</v>
      </c>
    </row>
    <row r="10615" spans="1:2" x14ac:dyDescent="0.15">
      <c r="A10615">
        <v>50</v>
      </c>
      <c r="B10615" t="s">
        <v>52</v>
      </c>
    </row>
    <row r="10616" spans="1:2" x14ac:dyDescent="0.15">
      <c r="A10616">
        <v>30</v>
      </c>
      <c r="B10616" t="s">
        <v>52</v>
      </c>
    </row>
    <row r="10617" spans="1:2" x14ac:dyDescent="0.15">
      <c r="A10617">
        <v>30</v>
      </c>
      <c r="B10617" t="s">
        <v>52</v>
      </c>
    </row>
    <row r="10618" spans="1:2" x14ac:dyDescent="0.15">
      <c r="A10618">
        <v>40</v>
      </c>
      <c r="B10618" t="s">
        <v>76</v>
      </c>
    </row>
    <row r="10619" spans="1:2" x14ac:dyDescent="0.15">
      <c r="A10619">
        <v>20</v>
      </c>
      <c r="B10619" t="s">
        <v>52</v>
      </c>
    </row>
    <row r="10620" spans="1:2" x14ac:dyDescent="0.15">
      <c r="A10620">
        <v>30</v>
      </c>
      <c r="B10620" t="s">
        <v>52</v>
      </c>
    </row>
    <row r="10621" spans="1:2" x14ac:dyDescent="0.15">
      <c r="A10621">
        <v>30</v>
      </c>
      <c r="B10621" t="s">
        <v>52</v>
      </c>
    </row>
    <row r="10622" spans="1:2" x14ac:dyDescent="0.15">
      <c r="A10622">
        <v>40</v>
      </c>
      <c r="B10622" t="s">
        <v>52</v>
      </c>
    </row>
    <row r="10623" spans="1:2" x14ac:dyDescent="0.15">
      <c r="A10623">
        <v>60</v>
      </c>
      <c r="B10623" t="s">
        <v>52</v>
      </c>
    </row>
    <row r="10624" spans="1:2" x14ac:dyDescent="0.15">
      <c r="A10624">
        <v>30</v>
      </c>
      <c r="B10624" t="s">
        <v>52</v>
      </c>
    </row>
    <row r="10625" spans="1:2" x14ac:dyDescent="0.15">
      <c r="A10625">
        <v>40</v>
      </c>
      <c r="B10625" t="s">
        <v>52</v>
      </c>
    </row>
    <row r="10626" spans="1:2" x14ac:dyDescent="0.15">
      <c r="A10626">
        <v>50</v>
      </c>
      <c r="B10626" t="s">
        <v>52</v>
      </c>
    </row>
    <row r="10627" spans="1:2" x14ac:dyDescent="0.15">
      <c r="A10627">
        <v>20</v>
      </c>
      <c r="B10627" t="s">
        <v>52</v>
      </c>
    </row>
    <row r="10628" spans="1:2" x14ac:dyDescent="0.15">
      <c r="A10628">
        <v>40</v>
      </c>
      <c r="B10628" t="s">
        <v>76</v>
      </c>
    </row>
    <row r="10629" spans="1:2" x14ac:dyDescent="0.15">
      <c r="A10629">
        <v>40</v>
      </c>
      <c r="B10629" t="s">
        <v>52</v>
      </c>
    </row>
    <row r="10630" spans="1:2" x14ac:dyDescent="0.15">
      <c r="A10630" t="s">
        <v>417</v>
      </c>
      <c r="B10630" t="s">
        <v>76</v>
      </c>
    </row>
    <row r="10631" spans="1:2" x14ac:dyDescent="0.15">
      <c r="A10631">
        <v>20</v>
      </c>
      <c r="B10631" t="s">
        <v>76</v>
      </c>
    </row>
    <row r="10632" spans="1:2" x14ac:dyDescent="0.15">
      <c r="A10632">
        <v>20</v>
      </c>
      <c r="B10632" t="s">
        <v>52</v>
      </c>
    </row>
    <row r="10633" spans="1:2" x14ac:dyDescent="0.15">
      <c r="A10633">
        <v>20</v>
      </c>
      <c r="B10633" t="s">
        <v>76</v>
      </c>
    </row>
    <row r="10634" spans="1:2" x14ac:dyDescent="0.15">
      <c r="A10634">
        <v>30</v>
      </c>
      <c r="B10634" t="s">
        <v>76</v>
      </c>
    </row>
    <row r="10635" spans="1:2" x14ac:dyDescent="0.15">
      <c r="A10635">
        <v>30</v>
      </c>
      <c r="B10635" t="s">
        <v>76</v>
      </c>
    </row>
    <row r="10636" spans="1:2" x14ac:dyDescent="0.15">
      <c r="A10636">
        <v>40</v>
      </c>
      <c r="B10636" t="s">
        <v>52</v>
      </c>
    </row>
    <row r="10637" spans="1:2" x14ac:dyDescent="0.15">
      <c r="A10637">
        <v>60</v>
      </c>
      <c r="B10637" t="s">
        <v>76</v>
      </c>
    </row>
    <row r="10638" spans="1:2" x14ac:dyDescent="0.15">
      <c r="A10638">
        <v>70</v>
      </c>
      <c r="B10638" t="s">
        <v>76</v>
      </c>
    </row>
    <row r="10639" spans="1:2" x14ac:dyDescent="0.15">
      <c r="A10639">
        <v>70</v>
      </c>
      <c r="B10639" t="s">
        <v>76</v>
      </c>
    </row>
    <row r="10640" spans="1:2" x14ac:dyDescent="0.15">
      <c r="A10640">
        <v>30</v>
      </c>
      <c r="B10640" t="s">
        <v>76</v>
      </c>
    </row>
    <row r="10641" spans="1:2" x14ac:dyDescent="0.15">
      <c r="A10641">
        <v>50</v>
      </c>
      <c r="B10641" t="s">
        <v>52</v>
      </c>
    </row>
    <row r="10642" spans="1:2" x14ac:dyDescent="0.15">
      <c r="A10642">
        <v>20</v>
      </c>
      <c r="B10642" t="s">
        <v>52</v>
      </c>
    </row>
    <row r="10643" spans="1:2" x14ac:dyDescent="0.15">
      <c r="A10643">
        <v>20</v>
      </c>
      <c r="B10643" t="s">
        <v>52</v>
      </c>
    </row>
    <row r="10644" spans="1:2" x14ac:dyDescent="0.15">
      <c r="A10644">
        <v>40</v>
      </c>
      <c r="B10644" t="s">
        <v>52</v>
      </c>
    </row>
    <row r="10645" spans="1:2" x14ac:dyDescent="0.15">
      <c r="A10645">
        <v>50</v>
      </c>
      <c r="B10645" t="s">
        <v>52</v>
      </c>
    </row>
    <row r="10646" spans="1:2" x14ac:dyDescent="0.15">
      <c r="A10646">
        <v>70</v>
      </c>
      <c r="B10646" t="s">
        <v>52</v>
      </c>
    </row>
    <row r="10647" spans="1:2" x14ac:dyDescent="0.15">
      <c r="A10647">
        <v>90</v>
      </c>
      <c r="B10647" t="s">
        <v>76</v>
      </c>
    </row>
    <row r="10648" spans="1:2" x14ac:dyDescent="0.15">
      <c r="A10648">
        <v>40</v>
      </c>
      <c r="B10648" t="s">
        <v>76</v>
      </c>
    </row>
    <row r="10649" spans="1:2" x14ac:dyDescent="0.15">
      <c r="A10649">
        <v>60</v>
      </c>
      <c r="B10649" t="s">
        <v>76</v>
      </c>
    </row>
    <row r="10650" spans="1:2" x14ac:dyDescent="0.15">
      <c r="A10650">
        <v>50</v>
      </c>
      <c r="B10650" t="s">
        <v>52</v>
      </c>
    </row>
    <row r="10651" spans="1:2" x14ac:dyDescent="0.15">
      <c r="A10651">
        <v>30</v>
      </c>
      <c r="B10651" t="s">
        <v>52</v>
      </c>
    </row>
    <row r="10652" spans="1:2" x14ac:dyDescent="0.15">
      <c r="A10652">
        <v>40</v>
      </c>
      <c r="B10652" t="s">
        <v>52</v>
      </c>
    </row>
    <row r="10653" spans="1:2" x14ac:dyDescent="0.15">
      <c r="A10653">
        <v>40</v>
      </c>
      <c r="B10653" t="s">
        <v>52</v>
      </c>
    </row>
    <row r="10654" spans="1:2" x14ac:dyDescent="0.15">
      <c r="A10654">
        <v>50</v>
      </c>
      <c r="B10654" t="s">
        <v>52</v>
      </c>
    </row>
    <row r="10655" spans="1:2" x14ac:dyDescent="0.15">
      <c r="A10655">
        <v>60</v>
      </c>
      <c r="B10655" t="s">
        <v>76</v>
      </c>
    </row>
    <row r="10656" spans="1:2" x14ac:dyDescent="0.15">
      <c r="A10656">
        <v>70</v>
      </c>
      <c r="B10656" t="s">
        <v>52</v>
      </c>
    </row>
    <row r="10657" spans="1:2" x14ac:dyDescent="0.15">
      <c r="A10657">
        <v>70</v>
      </c>
      <c r="B10657" t="s">
        <v>52</v>
      </c>
    </row>
    <row r="10658" spans="1:2" x14ac:dyDescent="0.15">
      <c r="A10658">
        <v>20</v>
      </c>
      <c r="B10658" t="s">
        <v>52</v>
      </c>
    </row>
    <row r="10659" spans="1:2" x14ac:dyDescent="0.15">
      <c r="A10659">
        <v>60</v>
      </c>
      <c r="B10659" t="s">
        <v>76</v>
      </c>
    </row>
    <row r="10660" spans="1:2" x14ac:dyDescent="0.15">
      <c r="A10660">
        <v>60</v>
      </c>
      <c r="B10660" t="s">
        <v>76</v>
      </c>
    </row>
    <row r="10661" spans="1:2" x14ac:dyDescent="0.15">
      <c r="A10661">
        <v>60</v>
      </c>
      <c r="B10661" t="s">
        <v>52</v>
      </c>
    </row>
    <row r="10662" spans="1:2" x14ac:dyDescent="0.15">
      <c r="A10662">
        <v>80</v>
      </c>
      <c r="B10662" t="s">
        <v>76</v>
      </c>
    </row>
    <row r="10663" spans="1:2" x14ac:dyDescent="0.15">
      <c r="A10663">
        <v>70</v>
      </c>
      <c r="B10663" t="s">
        <v>76</v>
      </c>
    </row>
    <row r="10664" spans="1:2" x14ac:dyDescent="0.15">
      <c r="A10664">
        <v>70</v>
      </c>
      <c r="B10664" t="s">
        <v>76</v>
      </c>
    </row>
    <row r="10665" spans="1:2" x14ac:dyDescent="0.15">
      <c r="A10665">
        <v>40</v>
      </c>
      <c r="B10665" t="s">
        <v>52</v>
      </c>
    </row>
    <row r="10666" spans="1:2" x14ac:dyDescent="0.15">
      <c r="A10666">
        <v>60</v>
      </c>
      <c r="B10666" t="s">
        <v>52</v>
      </c>
    </row>
    <row r="10667" spans="1:2" x14ac:dyDescent="0.15">
      <c r="A10667">
        <v>80</v>
      </c>
      <c r="B10667" t="s">
        <v>76</v>
      </c>
    </row>
    <row r="10668" spans="1:2" x14ac:dyDescent="0.15">
      <c r="A10668">
        <v>80</v>
      </c>
      <c r="B10668" t="s">
        <v>76</v>
      </c>
    </row>
    <row r="10669" spans="1:2" x14ac:dyDescent="0.15">
      <c r="A10669">
        <v>90</v>
      </c>
      <c r="B10669" t="s">
        <v>76</v>
      </c>
    </row>
    <row r="10670" spans="1:2" x14ac:dyDescent="0.15">
      <c r="A10670">
        <v>10</v>
      </c>
      <c r="B10670" t="s">
        <v>52</v>
      </c>
    </row>
    <row r="10671" spans="1:2" x14ac:dyDescent="0.15">
      <c r="A10671">
        <v>50</v>
      </c>
      <c r="B10671" t="s">
        <v>52</v>
      </c>
    </row>
    <row r="10672" spans="1:2" x14ac:dyDescent="0.15">
      <c r="A10672">
        <v>70</v>
      </c>
      <c r="B10672" t="s">
        <v>52</v>
      </c>
    </row>
    <row r="10673" spans="1:2" x14ac:dyDescent="0.15">
      <c r="A10673">
        <v>50</v>
      </c>
      <c r="B10673" t="s">
        <v>52</v>
      </c>
    </row>
    <row r="10674" spans="1:2" x14ac:dyDescent="0.15">
      <c r="A10674">
        <v>20</v>
      </c>
      <c r="B10674" t="s">
        <v>76</v>
      </c>
    </row>
    <row r="10675" spans="1:2" x14ac:dyDescent="0.15">
      <c r="A10675">
        <v>40</v>
      </c>
      <c r="B10675" t="s">
        <v>52</v>
      </c>
    </row>
    <row r="10676" spans="1:2" x14ac:dyDescent="0.15">
      <c r="A10676">
        <v>50</v>
      </c>
      <c r="B10676" t="s">
        <v>76</v>
      </c>
    </row>
    <row r="10677" spans="1:2" x14ac:dyDescent="0.15">
      <c r="A10677">
        <v>50</v>
      </c>
      <c r="B10677" t="s">
        <v>76</v>
      </c>
    </row>
    <row r="10678" spans="1:2" x14ac:dyDescent="0.15">
      <c r="A10678">
        <v>70</v>
      </c>
      <c r="B10678" t="s">
        <v>76</v>
      </c>
    </row>
    <row r="10679" spans="1:2" x14ac:dyDescent="0.15">
      <c r="A10679">
        <v>30</v>
      </c>
      <c r="B10679" t="s">
        <v>52</v>
      </c>
    </row>
    <row r="10680" spans="1:2" x14ac:dyDescent="0.15">
      <c r="A10680">
        <v>60</v>
      </c>
      <c r="B10680" t="s">
        <v>52</v>
      </c>
    </row>
    <row r="10681" spans="1:2" x14ac:dyDescent="0.15">
      <c r="A10681">
        <v>40</v>
      </c>
      <c r="B10681" t="s">
        <v>52</v>
      </c>
    </row>
    <row r="10682" spans="1:2" x14ac:dyDescent="0.15">
      <c r="A10682">
        <v>40</v>
      </c>
      <c r="B10682" t="s">
        <v>52</v>
      </c>
    </row>
    <row r="10683" spans="1:2" x14ac:dyDescent="0.15">
      <c r="A10683">
        <v>50</v>
      </c>
      <c r="B10683" t="s">
        <v>76</v>
      </c>
    </row>
    <row r="10684" spans="1:2" x14ac:dyDescent="0.15">
      <c r="A10684">
        <v>50</v>
      </c>
      <c r="B10684" t="s">
        <v>52</v>
      </c>
    </row>
    <row r="10685" spans="1:2" x14ac:dyDescent="0.15">
      <c r="A10685">
        <v>40</v>
      </c>
      <c r="B10685" t="s">
        <v>52</v>
      </c>
    </row>
    <row r="10686" spans="1:2" x14ac:dyDescent="0.15">
      <c r="A10686">
        <v>50</v>
      </c>
      <c r="B10686" t="s">
        <v>52</v>
      </c>
    </row>
    <row r="10687" spans="1:2" x14ac:dyDescent="0.15">
      <c r="A10687">
        <v>40</v>
      </c>
      <c r="B10687" t="s">
        <v>76</v>
      </c>
    </row>
    <row r="10688" spans="1:2" x14ac:dyDescent="0.15">
      <c r="A10688">
        <v>40</v>
      </c>
      <c r="B10688" t="s">
        <v>76</v>
      </c>
    </row>
    <row r="10689" spans="1:2" x14ac:dyDescent="0.15">
      <c r="A10689">
        <v>20</v>
      </c>
      <c r="B10689" t="s">
        <v>76</v>
      </c>
    </row>
    <row r="10690" spans="1:2" x14ac:dyDescent="0.15">
      <c r="A10690">
        <v>60</v>
      </c>
      <c r="B10690" t="s">
        <v>76</v>
      </c>
    </row>
    <row r="10691" spans="1:2" x14ac:dyDescent="0.15">
      <c r="A10691">
        <v>40</v>
      </c>
      <c r="B10691" t="s">
        <v>76</v>
      </c>
    </row>
    <row r="10692" spans="1:2" x14ac:dyDescent="0.15">
      <c r="A10692">
        <v>70</v>
      </c>
      <c r="B10692" t="s">
        <v>76</v>
      </c>
    </row>
    <row r="10693" spans="1:2" x14ac:dyDescent="0.15">
      <c r="A10693">
        <v>70</v>
      </c>
      <c r="B10693" t="s">
        <v>76</v>
      </c>
    </row>
    <row r="10694" spans="1:2" x14ac:dyDescent="0.15">
      <c r="A10694">
        <v>90</v>
      </c>
      <c r="B10694" t="s">
        <v>76</v>
      </c>
    </row>
    <row r="10695" spans="1:2" x14ac:dyDescent="0.15">
      <c r="A10695">
        <v>80</v>
      </c>
      <c r="B10695" t="s">
        <v>52</v>
      </c>
    </row>
    <row r="10696" spans="1:2" x14ac:dyDescent="0.15">
      <c r="A10696">
        <v>30</v>
      </c>
      <c r="B10696" t="s">
        <v>76</v>
      </c>
    </row>
    <row r="10697" spans="1:2" x14ac:dyDescent="0.15">
      <c r="A10697">
        <v>70</v>
      </c>
      <c r="B10697" t="s">
        <v>52</v>
      </c>
    </row>
    <row r="10698" spans="1:2" x14ac:dyDescent="0.15">
      <c r="A10698">
        <v>60</v>
      </c>
      <c r="B10698" t="s">
        <v>76</v>
      </c>
    </row>
    <row r="10699" spans="1:2" x14ac:dyDescent="0.15">
      <c r="A10699">
        <v>30</v>
      </c>
      <c r="B10699" t="s">
        <v>76</v>
      </c>
    </row>
    <row r="10700" spans="1:2" x14ac:dyDescent="0.15">
      <c r="A10700">
        <v>20</v>
      </c>
      <c r="B10700" t="s">
        <v>76</v>
      </c>
    </row>
    <row r="10701" spans="1:2" x14ac:dyDescent="0.15">
      <c r="A10701">
        <v>20</v>
      </c>
      <c r="B10701" t="s">
        <v>76</v>
      </c>
    </row>
    <row r="10702" spans="1:2" x14ac:dyDescent="0.15">
      <c r="A10702">
        <v>50</v>
      </c>
      <c r="B10702" t="s">
        <v>52</v>
      </c>
    </row>
    <row r="10703" spans="1:2" x14ac:dyDescent="0.15">
      <c r="A10703">
        <v>60</v>
      </c>
      <c r="B10703" t="s">
        <v>52</v>
      </c>
    </row>
    <row r="10704" spans="1:2" x14ac:dyDescent="0.15">
      <c r="A10704">
        <v>20</v>
      </c>
      <c r="B10704" t="s">
        <v>52</v>
      </c>
    </row>
    <row r="10705" spans="1:2" x14ac:dyDescent="0.15">
      <c r="A10705">
        <v>40</v>
      </c>
      <c r="B10705" t="s">
        <v>52</v>
      </c>
    </row>
    <row r="10706" spans="1:2" x14ac:dyDescent="0.15">
      <c r="A10706">
        <v>70</v>
      </c>
      <c r="B10706" t="s">
        <v>76</v>
      </c>
    </row>
    <row r="10707" spans="1:2" x14ac:dyDescent="0.15">
      <c r="A10707">
        <v>40</v>
      </c>
      <c r="B10707" t="s">
        <v>52</v>
      </c>
    </row>
    <row r="10708" spans="1:2" x14ac:dyDescent="0.15">
      <c r="A10708">
        <v>50</v>
      </c>
      <c r="B10708" t="s">
        <v>52</v>
      </c>
    </row>
    <row r="10709" spans="1:2" x14ac:dyDescent="0.15">
      <c r="A10709">
        <v>50</v>
      </c>
      <c r="B10709" t="s">
        <v>52</v>
      </c>
    </row>
    <row r="10710" spans="1:2" x14ac:dyDescent="0.15">
      <c r="A10710">
        <v>20</v>
      </c>
      <c r="B10710" t="s">
        <v>52</v>
      </c>
    </row>
    <row r="10711" spans="1:2" x14ac:dyDescent="0.15">
      <c r="A10711">
        <v>40</v>
      </c>
      <c r="B10711" t="s">
        <v>52</v>
      </c>
    </row>
    <row r="10712" spans="1:2" x14ac:dyDescent="0.15">
      <c r="A10712">
        <v>60</v>
      </c>
      <c r="B10712" t="s">
        <v>76</v>
      </c>
    </row>
    <row r="10713" spans="1:2" x14ac:dyDescent="0.15">
      <c r="A10713">
        <v>60</v>
      </c>
      <c r="B10713" t="s">
        <v>76</v>
      </c>
    </row>
    <row r="10714" spans="1:2" x14ac:dyDescent="0.15">
      <c r="A10714">
        <v>50</v>
      </c>
      <c r="B10714" t="s">
        <v>76</v>
      </c>
    </row>
    <row r="10715" spans="1:2" x14ac:dyDescent="0.15">
      <c r="A10715">
        <v>10</v>
      </c>
      <c r="B10715" t="s">
        <v>76</v>
      </c>
    </row>
    <row r="10716" spans="1:2" x14ac:dyDescent="0.15">
      <c r="A10716">
        <v>50</v>
      </c>
      <c r="B10716" t="s">
        <v>52</v>
      </c>
    </row>
    <row r="10717" spans="1:2" x14ac:dyDescent="0.15">
      <c r="A10717">
        <v>20</v>
      </c>
      <c r="B10717" t="s">
        <v>76</v>
      </c>
    </row>
    <row r="10718" spans="1:2" x14ac:dyDescent="0.15">
      <c r="A10718">
        <v>80</v>
      </c>
      <c r="B10718" t="s">
        <v>76</v>
      </c>
    </row>
    <row r="10719" spans="1:2" x14ac:dyDescent="0.15">
      <c r="A10719">
        <v>40</v>
      </c>
      <c r="B10719" t="s">
        <v>76</v>
      </c>
    </row>
    <row r="10720" spans="1:2" x14ac:dyDescent="0.15">
      <c r="A10720">
        <v>30</v>
      </c>
      <c r="B10720" t="s">
        <v>52</v>
      </c>
    </row>
    <row r="10721" spans="1:2" x14ac:dyDescent="0.15">
      <c r="A10721">
        <v>20</v>
      </c>
      <c r="B10721" t="s">
        <v>76</v>
      </c>
    </row>
    <row r="10722" spans="1:2" x14ac:dyDescent="0.15">
      <c r="A10722">
        <v>20</v>
      </c>
      <c r="B10722" t="s">
        <v>52</v>
      </c>
    </row>
    <row r="10723" spans="1:2" x14ac:dyDescent="0.15">
      <c r="A10723">
        <v>60</v>
      </c>
      <c r="B10723" t="s">
        <v>76</v>
      </c>
    </row>
    <row r="10724" spans="1:2" x14ac:dyDescent="0.15">
      <c r="A10724">
        <v>30</v>
      </c>
      <c r="B10724" t="s">
        <v>76</v>
      </c>
    </row>
    <row r="10725" spans="1:2" x14ac:dyDescent="0.15">
      <c r="A10725" t="s">
        <v>417</v>
      </c>
      <c r="B10725" t="s">
        <v>52</v>
      </c>
    </row>
    <row r="10726" spans="1:2" x14ac:dyDescent="0.15">
      <c r="A10726">
        <v>40</v>
      </c>
      <c r="B10726" t="s">
        <v>52</v>
      </c>
    </row>
    <row r="10727" spans="1:2" x14ac:dyDescent="0.15">
      <c r="A10727">
        <v>40</v>
      </c>
      <c r="B10727" t="s">
        <v>52</v>
      </c>
    </row>
    <row r="10728" spans="1:2" x14ac:dyDescent="0.15">
      <c r="A10728">
        <v>50</v>
      </c>
      <c r="B10728" t="s">
        <v>76</v>
      </c>
    </row>
    <row r="10729" spans="1:2" x14ac:dyDescent="0.15">
      <c r="A10729">
        <v>40</v>
      </c>
      <c r="B10729" t="s">
        <v>76</v>
      </c>
    </row>
    <row r="10730" spans="1:2" x14ac:dyDescent="0.15">
      <c r="A10730">
        <v>50</v>
      </c>
      <c r="B10730" t="s">
        <v>52</v>
      </c>
    </row>
    <row r="10731" spans="1:2" x14ac:dyDescent="0.15">
      <c r="A10731">
        <v>20</v>
      </c>
      <c r="B10731" t="s">
        <v>76</v>
      </c>
    </row>
    <row r="10732" spans="1:2" x14ac:dyDescent="0.15">
      <c r="A10732">
        <v>80</v>
      </c>
      <c r="B10732" t="s">
        <v>76</v>
      </c>
    </row>
    <row r="10733" spans="1:2" x14ac:dyDescent="0.15">
      <c r="A10733">
        <v>70</v>
      </c>
      <c r="B10733" t="s">
        <v>52</v>
      </c>
    </row>
    <row r="10734" spans="1:2" x14ac:dyDescent="0.15">
      <c r="A10734">
        <v>40</v>
      </c>
      <c r="B10734" t="s">
        <v>52</v>
      </c>
    </row>
    <row r="10735" spans="1:2" x14ac:dyDescent="0.15">
      <c r="A10735">
        <v>50</v>
      </c>
      <c r="B10735" t="s">
        <v>76</v>
      </c>
    </row>
    <row r="10736" spans="1:2" x14ac:dyDescent="0.15">
      <c r="A10736">
        <v>20</v>
      </c>
      <c r="B10736" t="s">
        <v>76</v>
      </c>
    </row>
    <row r="10737" spans="1:2" x14ac:dyDescent="0.15">
      <c r="A10737">
        <v>50</v>
      </c>
      <c r="B10737" t="s">
        <v>52</v>
      </c>
    </row>
    <row r="10738" spans="1:2" x14ac:dyDescent="0.15">
      <c r="A10738">
        <v>50</v>
      </c>
      <c r="B10738" t="s">
        <v>76</v>
      </c>
    </row>
    <row r="10739" spans="1:2" x14ac:dyDescent="0.15">
      <c r="A10739">
        <v>60</v>
      </c>
      <c r="B10739" t="s">
        <v>76</v>
      </c>
    </row>
    <row r="10740" spans="1:2" x14ac:dyDescent="0.15">
      <c r="A10740">
        <v>40</v>
      </c>
      <c r="B10740" t="s">
        <v>52</v>
      </c>
    </row>
    <row r="10741" spans="1:2" x14ac:dyDescent="0.15">
      <c r="A10741">
        <v>50</v>
      </c>
      <c r="B10741" t="s">
        <v>52</v>
      </c>
    </row>
    <row r="10742" spans="1:2" x14ac:dyDescent="0.15">
      <c r="A10742">
        <v>60</v>
      </c>
      <c r="B10742" t="s">
        <v>76</v>
      </c>
    </row>
    <row r="10743" spans="1:2" x14ac:dyDescent="0.15">
      <c r="A10743">
        <v>70</v>
      </c>
      <c r="B10743" t="s">
        <v>52</v>
      </c>
    </row>
    <row r="10744" spans="1:2" x14ac:dyDescent="0.15">
      <c r="A10744">
        <v>50</v>
      </c>
      <c r="B10744" t="s">
        <v>52</v>
      </c>
    </row>
    <row r="10745" spans="1:2" x14ac:dyDescent="0.15">
      <c r="A10745">
        <v>20</v>
      </c>
      <c r="B10745" t="s">
        <v>52</v>
      </c>
    </row>
    <row r="10746" spans="1:2" x14ac:dyDescent="0.15">
      <c r="A10746">
        <v>40</v>
      </c>
      <c r="B10746" t="s">
        <v>76</v>
      </c>
    </row>
    <row r="10747" spans="1:2" x14ac:dyDescent="0.15">
      <c r="A10747">
        <v>20</v>
      </c>
      <c r="B10747" t="s">
        <v>76</v>
      </c>
    </row>
    <row r="10748" spans="1:2" x14ac:dyDescent="0.15">
      <c r="A10748">
        <v>70</v>
      </c>
      <c r="B10748" t="s">
        <v>76</v>
      </c>
    </row>
    <row r="10749" spans="1:2" x14ac:dyDescent="0.15">
      <c r="A10749">
        <v>80</v>
      </c>
      <c r="B10749" t="s">
        <v>52</v>
      </c>
    </row>
    <row r="10750" spans="1:2" x14ac:dyDescent="0.15">
      <c r="A10750">
        <v>30</v>
      </c>
      <c r="B10750" t="s">
        <v>52</v>
      </c>
    </row>
    <row r="10751" spans="1:2" x14ac:dyDescent="0.15">
      <c r="A10751">
        <v>50</v>
      </c>
      <c r="B10751" t="s">
        <v>52</v>
      </c>
    </row>
    <row r="10752" spans="1:2" x14ac:dyDescent="0.15">
      <c r="A10752">
        <v>40</v>
      </c>
      <c r="B10752" t="s">
        <v>76</v>
      </c>
    </row>
    <row r="10753" spans="1:2" x14ac:dyDescent="0.15">
      <c r="A10753">
        <v>40</v>
      </c>
      <c r="B10753" t="s">
        <v>52</v>
      </c>
    </row>
    <row r="10754" spans="1:2" x14ac:dyDescent="0.15">
      <c r="A10754">
        <v>70</v>
      </c>
      <c r="B10754" t="s">
        <v>52</v>
      </c>
    </row>
    <row r="10755" spans="1:2" x14ac:dyDescent="0.15">
      <c r="A10755">
        <v>40</v>
      </c>
      <c r="B10755" t="s">
        <v>76</v>
      </c>
    </row>
    <row r="10756" spans="1:2" x14ac:dyDescent="0.15">
      <c r="A10756" t="s">
        <v>417</v>
      </c>
      <c r="B10756" t="s">
        <v>52</v>
      </c>
    </row>
    <row r="10757" spans="1:2" x14ac:dyDescent="0.15">
      <c r="A10757">
        <v>20</v>
      </c>
      <c r="B10757" t="s">
        <v>76</v>
      </c>
    </row>
    <row r="10758" spans="1:2" x14ac:dyDescent="0.15">
      <c r="A10758">
        <v>20</v>
      </c>
      <c r="B10758" t="s">
        <v>76</v>
      </c>
    </row>
    <row r="10759" spans="1:2" x14ac:dyDescent="0.15">
      <c r="A10759">
        <v>30</v>
      </c>
      <c r="B10759" t="s">
        <v>76</v>
      </c>
    </row>
    <row r="10760" spans="1:2" x14ac:dyDescent="0.15">
      <c r="A10760">
        <v>40</v>
      </c>
      <c r="B10760" t="s">
        <v>52</v>
      </c>
    </row>
    <row r="10761" spans="1:2" x14ac:dyDescent="0.15">
      <c r="A10761">
        <v>40</v>
      </c>
      <c r="B10761" t="s">
        <v>76</v>
      </c>
    </row>
    <row r="10762" spans="1:2" x14ac:dyDescent="0.15">
      <c r="A10762">
        <v>40</v>
      </c>
      <c r="B10762" t="s">
        <v>76</v>
      </c>
    </row>
    <row r="10763" spans="1:2" x14ac:dyDescent="0.15">
      <c r="A10763">
        <v>90</v>
      </c>
      <c r="B10763" t="s">
        <v>76</v>
      </c>
    </row>
    <row r="10764" spans="1:2" x14ac:dyDescent="0.15">
      <c r="A10764">
        <v>70</v>
      </c>
      <c r="B10764" t="s">
        <v>76</v>
      </c>
    </row>
    <row r="10765" spans="1:2" x14ac:dyDescent="0.15">
      <c r="A10765">
        <v>60</v>
      </c>
      <c r="B10765" t="s">
        <v>76</v>
      </c>
    </row>
    <row r="10766" spans="1:2" x14ac:dyDescent="0.15">
      <c r="A10766">
        <v>30</v>
      </c>
      <c r="B10766" t="s">
        <v>52</v>
      </c>
    </row>
    <row r="10767" spans="1:2" x14ac:dyDescent="0.15">
      <c r="A10767">
        <v>20</v>
      </c>
      <c r="B10767" t="s">
        <v>76</v>
      </c>
    </row>
    <row r="10768" spans="1:2" x14ac:dyDescent="0.15">
      <c r="A10768">
        <v>70</v>
      </c>
      <c r="B10768" t="s">
        <v>52</v>
      </c>
    </row>
    <row r="10769" spans="1:2" x14ac:dyDescent="0.15">
      <c r="A10769">
        <v>20</v>
      </c>
      <c r="B10769" t="s">
        <v>76</v>
      </c>
    </row>
    <row r="10770" spans="1:2" x14ac:dyDescent="0.15">
      <c r="A10770">
        <v>10</v>
      </c>
      <c r="B10770" t="s">
        <v>76</v>
      </c>
    </row>
    <row r="10771" spans="1:2" x14ac:dyDescent="0.15">
      <c r="A10771">
        <v>20</v>
      </c>
      <c r="B10771" t="s">
        <v>76</v>
      </c>
    </row>
    <row r="10772" spans="1:2" x14ac:dyDescent="0.15">
      <c r="A10772">
        <v>30</v>
      </c>
      <c r="B10772" t="s">
        <v>76</v>
      </c>
    </row>
    <row r="10773" spans="1:2" x14ac:dyDescent="0.15">
      <c r="A10773">
        <v>30</v>
      </c>
      <c r="B10773" t="s">
        <v>76</v>
      </c>
    </row>
    <row r="10774" spans="1:2" x14ac:dyDescent="0.15">
      <c r="A10774">
        <v>20</v>
      </c>
      <c r="B10774" t="s">
        <v>76</v>
      </c>
    </row>
    <row r="10775" spans="1:2" x14ac:dyDescent="0.15">
      <c r="A10775">
        <v>20</v>
      </c>
      <c r="B10775" t="s">
        <v>76</v>
      </c>
    </row>
    <row r="10776" spans="1:2" x14ac:dyDescent="0.15">
      <c r="A10776">
        <v>20</v>
      </c>
      <c r="B10776" t="s">
        <v>76</v>
      </c>
    </row>
    <row r="10777" spans="1:2" x14ac:dyDescent="0.15">
      <c r="A10777">
        <v>70</v>
      </c>
      <c r="B10777" t="s">
        <v>76</v>
      </c>
    </row>
    <row r="10778" spans="1:2" x14ac:dyDescent="0.15">
      <c r="A10778">
        <v>60</v>
      </c>
      <c r="B10778" t="s">
        <v>52</v>
      </c>
    </row>
    <row r="10779" spans="1:2" x14ac:dyDescent="0.15">
      <c r="A10779">
        <v>50</v>
      </c>
      <c r="B10779" t="s">
        <v>52</v>
      </c>
    </row>
    <row r="10780" spans="1:2" x14ac:dyDescent="0.15">
      <c r="A10780">
        <v>30</v>
      </c>
      <c r="B10780" t="s">
        <v>52</v>
      </c>
    </row>
    <row r="10781" spans="1:2" x14ac:dyDescent="0.15">
      <c r="A10781">
        <v>20</v>
      </c>
      <c r="B10781" t="s">
        <v>52</v>
      </c>
    </row>
    <row r="10782" spans="1:2" x14ac:dyDescent="0.15">
      <c r="A10782">
        <v>50</v>
      </c>
      <c r="B10782" t="s">
        <v>52</v>
      </c>
    </row>
    <row r="10783" spans="1:2" x14ac:dyDescent="0.15">
      <c r="A10783">
        <v>10</v>
      </c>
      <c r="B10783" t="s">
        <v>76</v>
      </c>
    </row>
    <row r="10784" spans="1:2" x14ac:dyDescent="0.15">
      <c r="A10784">
        <v>40</v>
      </c>
      <c r="B10784" t="s">
        <v>52</v>
      </c>
    </row>
    <row r="10785" spans="1:2" x14ac:dyDescent="0.15">
      <c r="A10785">
        <v>40</v>
      </c>
      <c r="B10785" t="s">
        <v>52</v>
      </c>
    </row>
    <row r="10786" spans="1:2" x14ac:dyDescent="0.15">
      <c r="A10786">
        <v>60</v>
      </c>
      <c r="B10786" t="s">
        <v>52</v>
      </c>
    </row>
    <row r="10787" spans="1:2" x14ac:dyDescent="0.15">
      <c r="A10787">
        <v>80</v>
      </c>
      <c r="B10787" t="s">
        <v>76</v>
      </c>
    </row>
    <row r="10788" spans="1:2" x14ac:dyDescent="0.15">
      <c r="A10788">
        <v>20</v>
      </c>
      <c r="B10788" t="s">
        <v>76</v>
      </c>
    </row>
    <row r="10789" spans="1:2" x14ac:dyDescent="0.15">
      <c r="A10789">
        <v>90</v>
      </c>
      <c r="B10789" t="s">
        <v>76</v>
      </c>
    </row>
    <row r="10790" spans="1:2" x14ac:dyDescent="0.15">
      <c r="A10790">
        <v>20</v>
      </c>
      <c r="B10790" t="s">
        <v>76</v>
      </c>
    </row>
    <row r="10791" spans="1:2" x14ac:dyDescent="0.15">
      <c r="A10791">
        <v>70</v>
      </c>
      <c r="B10791" t="s">
        <v>52</v>
      </c>
    </row>
    <row r="10792" spans="1:2" x14ac:dyDescent="0.15">
      <c r="A10792">
        <v>40</v>
      </c>
      <c r="B10792" t="s">
        <v>52</v>
      </c>
    </row>
    <row r="10793" spans="1:2" x14ac:dyDescent="0.15">
      <c r="A10793">
        <v>60</v>
      </c>
      <c r="B10793" t="s">
        <v>76</v>
      </c>
    </row>
    <row r="10794" spans="1:2" x14ac:dyDescent="0.15">
      <c r="A10794">
        <v>40</v>
      </c>
      <c r="B10794" t="s">
        <v>52</v>
      </c>
    </row>
    <row r="10795" spans="1:2" x14ac:dyDescent="0.15">
      <c r="A10795">
        <v>40</v>
      </c>
      <c r="B10795" t="s">
        <v>76</v>
      </c>
    </row>
    <row r="10796" spans="1:2" x14ac:dyDescent="0.15">
      <c r="A10796">
        <v>80</v>
      </c>
      <c r="B10796" t="s">
        <v>76</v>
      </c>
    </row>
    <row r="10797" spans="1:2" x14ac:dyDescent="0.15">
      <c r="A10797">
        <v>60</v>
      </c>
      <c r="B10797" t="s">
        <v>76</v>
      </c>
    </row>
    <row r="10798" spans="1:2" x14ac:dyDescent="0.15">
      <c r="A10798">
        <v>40</v>
      </c>
      <c r="B10798" t="s">
        <v>52</v>
      </c>
    </row>
    <row r="10799" spans="1:2" x14ac:dyDescent="0.15">
      <c r="A10799">
        <v>80</v>
      </c>
      <c r="B10799" t="s">
        <v>76</v>
      </c>
    </row>
    <row r="10800" spans="1:2" x14ac:dyDescent="0.15">
      <c r="A10800">
        <v>50</v>
      </c>
      <c r="B10800" t="s">
        <v>76</v>
      </c>
    </row>
    <row r="10801" spans="1:2" x14ac:dyDescent="0.15">
      <c r="A10801">
        <v>70</v>
      </c>
      <c r="B10801" t="s">
        <v>52</v>
      </c>
    </row>
    <row r="10802" spans="1:2" x14ac:dyDescent="0.15">
      <c r="A10802">
        <v>60</v>
      </c>
      <c r="B10802" t="s">
        <v>52</v>
      </c>
    </row>
    <row r="10803" spans="1:2" x14ac:dyDescent="0.15">
      <c r="A10803">
        <v>20</v>
      </c>
      <c r="B10803" t="s">
        <v>52</v>
      </c>
    </row>
    <row r="10804" spans="1:2" x14ac:dyDescent="0.15">
      <c r="A10804">
        <v>30</v>
      </c>
      <c r="B10804" t="s">
        <v>52</v>
      </c>
    </row>
    <row r="10805" spans="1:2" x14ac:dyDescent="0.15">
      <c r="A10805">
        <v>70</v>
      </c>
      <c r="B10805" t="s">
        <v>52</v>
      </c>
    </row>
    <row r="10806" spans="1:2" x14ac:dyDescent="0.15">
      <c r="A10806">
        <v>70</v>
      </c>
      <c r="B10806" t="s">
        <v>76</v>
      </c>
    </row>
    <row r="10807" spans="1:2" x14ac:dyDescent="0.15">
      <c r="A10807">
        <v>20</v>
      </c>
      <c r="B10807" t="s">
        <v>52</v>
      </c>
    </row>
    <row r="10808" spans="1:2" x14ac:dyDescent="0.15">
      <c r="A10808">
        <v>80</v>
      </c>
      <c r="B10808" t="s">
        <v>52</v>
      </c>
    </row>
    <row r="10809" spans="1:2" x14ac:dyDescent="0.15">
      <c r="A10809">
        <v>80</v>
      </c>
      <c r="B10809" t="s">
        <v>52</v>
      </c>
    </row>
    <row r="10810" spans="1:2" x14ac:dyDescent="0.15">
      <c r="A10810">
        <v>70</v>
      </c>
      <c r="B10810" t="s">
        <v>52</v>
      </c>
    </row>
    <row r="10811" spans="1:2" x14ac:dyDescent="0.15">
      <c r="A10811">
        <v>40</v>
      </c>
      <c r="B10811" t="s">
        <v>76</v>
      </c>
    </row>
    <row r="10812" spans="1:2" x14ac:dyDescent="0.15">
      <c r="A10812">
        <v>30</v>
      </c>
      <c r="B10812" t="s">
        <v>52</v>
      </c>
    </row>
    <row r="10813" spans="1:2" x14ac:dyDescent="0.15">
      <c r="A10813">
        <v>70</v>
      </c>
      <c r="B10813" t="s">
        <v>76</v>
      </c>
    </row>
    <row r="10814" spans="1:2" x14ac:dyDescent="0.15">
      <c r="A10814">
        <v>60</v>
      </c>
      <c r="B10814" t="s">
        <v>52</v>
      </c>
    </row>
    <row r="10815" spans="1:2" x14ac:dyDescent="0.15">
      <c r="A10815">
        <v>50</v>
      </c>
      <c r="B10815" t="s">
        <v>52</v>
      </c>
    </row>
    <row r="10816" spans="1:2" x14ac:dyDescent="0.15">
      <c r="A10816">
        <v>50</v>
      </c>
      <c r="B10816" t="s">
        <v>52</v>
      </c>
    </row>
    <row r="10817" spans="1:2" x14ac:dyDescent="0.15">
      <c r="A10817">
        <v>30</v>
      </c>
      <c r="B10817" t="s">
        <v>52</v>
      </c>
    </row>
    <row r="10818" spans="1:2" x14ac:dyDescent="0.15">
      <c r="A10818">
        <v>20</v>
      </c>
      <c r="B10818" t="s">
        <v>76</v>
      </c>
    </row>
    <row r="10819" spans="1:2" x14ac:dyDescent="0.15">
      <c r="A10819" t="s">
        <v>120</v>
      </c>
      <c r="B10819" t="s">
        <v>120</v>
      </c>
    </row>
    <row r="10820" spans="1:2" x14ac:dyDescent="0.15">
      <c r="A10820">
        <v>40</v>
      </c>
      <c r="B10820" t="s">
        <v>52</v>
      </c>
    </row>
    <row r="10821" spans="1:2" x14ac:dyDescent="0.15">
      <c r="A10821">
        <v>80</v>
      </c>
      <c r="B10821" t="s">
        <v>52</v>
      </c>
    </row>
    <row r="10822" spans="1:2" x14ac:dyDescent="0.15">
      <c r="A10822">
        <v>80</v>
      </c>
      <c r="B10822" t="s">
        <v>76</v>
      </c>
    </row>
    <row r="10823" spans="1:2" x14ac:dyDescent="0.15">
      <c r="A10823">
        <v>90</v>
      </c>
      <c r="B10823" t="s">
        <v>76</v>
      </c>
    </row>
    <row r="10824" spans="1:2" x14ac:dyDescent="0.15">
      <c r="A10824">
        <v>80</v>
      </c>
      <c r="B10824" t="s">
        <v>76</v>
      </c>
    </row>
    <row r="10825" spans="1:2" x14ac:dyDescent="0.15">
      <c r="A10825">
        <v>70</v>
      </c>
      <c r="B10825" t="s">
        <v>76</v>
      </c>
    </row>
    <row r="10826" spans="1:2" x14ac:dyDescent="0.15">
      <c r="A10826">
        <v>40</v>
      </c>
      <c r="B10826" t="s">
        <v>52</v>
      </c>
    </row>
    <row r="10827" spans="1:2" x14ac:dyDescent="0.15">
      <c r="A10827">
        <v>50</v>
      </c>
      <c r="B10827" t="s">
        <v>52</v>
      </c>
    </row>
    <row r="10828" spans="1:2" x14ac:dyDescent="0.15">
      <c r="A10828">
        <v>60</v>
      </c>
      <c r="B10828" t="s">
        <v>52</v>
      </c>
    </row>
    <row r="10829" spans="1:2" x14ac:dyDescent="0.15">
      <c r="A10829">
        <v>90</v>
      </c>
      <c r="B10829" t="s">
        <v>52</v>
      </c>
    </row>
    <row r="10830" spans="1:2" x14ac:dyDescent="0.15">
      <c r="A10830">
        <v>10</v>
      </c>
      <c r="B10830" t="s">
        <v>76</v>
      </c>
    </row>
    <row r="10831" spans="1:2" x14ac:dyDescent="0.15">
      <c r="A10831">
        <v>20</v>
      </c>
      <c r="B10831" t="s">
        <v>52</v>
      </c>
    </row>
    <row r="10832" spans="1:2" x14ac:dyDescent="0.15">
      <c r="A10832">
        <v>80</v>
      </c>
      <c r="B10832" t="s">
        <v>76</v>
      </c>
    </row>
    <row r="10833" spans="1:2" x14ac:dyDescent="0.15">
      <c r="A10833">
        <v>20</v>
      </c>
      <c r="B10833" t="s">
        <v>52</v>
      </c>
    </row>
    <row r="10834" spans="1:2" x14ac:dyDescent="0.15">
      <c r="A10834">
        <v>40</v>
      </c>
      <c r="B10834" t="s">
        <v>76</v>
      </c>
    </row>
    <row r="10835" spans="1:2" x14ac:dyDescent="0.15">
      <c r="A10835">
        <v>50</v>
      </c>
      <c r="B10835" t="s">
        <v>76</v>
      </c>
    </row>
    <row r="10836" spans="1:2" x14ac:dyDescent="0.15">
      <c r="A10836">
        <v>40</v>
      </c>
      <c r="B10836" t="s">
        <v>76</v>
      </c>
    </row>
    <row r="10837" spans="1:2" x14ac:dyDescent="0.15">
      <c r="A10837">
        <v>20</v>
      </c>
      <c r="B10837" t="s">
        <v>52</v>
      </c>
    </row>
    <row r="10838" spans="1:2" x14ac:dyDescent="0.15">
      <c r="A10838">
        <v>40</v>
      </c>
      <c r="B10838" t="s">
        <v>52</v>
      </c>
    </row>
    <row r="10839" spans="1:2" x14ac:dyDescent="0.15">
      <c r="A10839">
        <v>40</v>
      </c>
      <c r="B10839" t="s">
        <v>52</v>
      </c>
    </row>
    <row r="10840" spans="1:2" x14ac:dyDescent="0.15">
      <c r="A10840">
        <v>30</v>
      </c>
      <c r="B10840" t="s">
        <v>52</v>
      </c>
    </row>
    <row r="10841" spans="1:2" x14ac:dyDescent="0.15">
      <c r="A10841">
        <v>20</v>
      </c>
      <c r="B10841" t="s">
        <v>52</v>
      </c>
    </row>
    <row r="10842" spans="1:2" x14ac:dyDescent="0.15">
      <c r="A10842">
        <v>20</v>
      </c>
      <c r="B10842" t="s">
        <v>52</v>
      </c>
    </row>
    <row r="10843" spans="1:2" x14ac:dyDescent="0.15">
      <c r="A10843">
        <v>50</v>
      </c>
      <c r="B10843" t="s">
        <v>76</v>
      </c>
    </row>
    <row r="10844" spans="1:2" x14ac:dyDescent="0.15">
      <c r="A10844">
        <v>60</v>
      </c>
      <c r="B10844" t="s">
        <v>76</v>
      </c>
    </row>
    <row r="10845" spans="1:2" x14ac:dyDescent="0.15">
      <c r="A10845">
        <v>60</v>
      </c>
      <c r="B10845" t="s">
        <v>52</v>
      </c>
    </row>
    <row r="10846" spans="1:2" x14ac:dyDescent="0.15">
      <c r="A10846">
        <v>40</v>
      </c>
      <c r="B10846" t="s">
        <v>52</v>
      </c>
    </row>
    <row r="10847" spans="1:2" x14ac:dyDescent="0.15">
      <c r="A10847">
        <v>30</v>
      </c>
      <c r="B10847" t="s">
        <v>76</v>
      </c>
    </row>
    <row r="10848" spans="1:2" x14ac:dyDescent="0.15">
      <c r="A10848">
        <v>40</v>
      </c>
      <c r="B10848" t="s">
        <v>52</v>
      </c>
    </row>
    <row r="10849" spans="1:2" x14ac:dyDescent="0.15">
      <c r="A10849">
        <v>30</v>
      </c>
      <c r="B10849" t="s">
        <v>76</v>
      </c>
    </row>
    <row r="10850" spans="1:2" x14ac:dyDescent="0.15">
      <c r="A10850">
        <v>20</v>
      </c>
      <c r="B10850" t="s">
        <v>76</v>
      </c>
    </row>
    <row r="10851" spans="1:2" x14ac:dyDescent="0.15">
      <c r="A10851">
        <v>20</v>
      </c>
      <c r="B10851" t="s">
        <v>76</v>
      </c>
    </row>
    <row r="10852" spans="1:2" x14ac:dyDescent="0.15">
      <c r="A10852">
        <v>70</v>
      </c>
      <c r="B10852" t="s">
        <v>52</v>
      </c>
    </row>
    <row r="10853" spans="1:2" x14ac:dyDescent="0.15">
      <c r="A10853">
        <v>90</v>
      </c>
      <c r="B10853" t="s">
        <v>76</v>
      </c>
    </row>
    <row r="10854" spans="1:2" x14ac:dyDescent="0.15">
      <c r="A10854">
        <v>70</v>
      </c>
      <c r="B10854" t="s">
        <v>52</v>
      </c>
    </row>
    <row r="10855" spans="1:2" x14ac:dyDescent="0.15">
      <c r="A10855">
        <v>70</v>
      </c>
      <c r="B10855" t="s">
        <v>76</v>
      </c>
    </row>
    <row r="10856" spans="1:2" x14ac:dyDescent="0.15">
      <c r="A10856">
        <v>50</v>
      </c>
      <c r="B10856" t="s">
        <v>52</v>
      </c>
    </row>
    <row r="10857" spans="1:2" x14ac:dyDescent="0.15">
      <c r="A10857">
        <v>20</v>
      </c>
      <c r="B10857" t="s">
        <v>52</v>
      </c>
    </row>
    <row r="10858" spans="1:2" x14ac:dyDescent="0.15">
      <c r="A10858">
        <v>10</v>
      </c>
      <c r="B10858" t="s">
        <v>76</v>
      </c>
    </row>
    <row r="10859" spans="1:2" x14ac:dyDescent="0.15">
      <c r="A10859">
        <v>70</v>
      </c>
      <c r="B10859" t="s">
        <v>52</v>
      </c>
    </row>
    <row r="10860" spans="1:2" x14ac:dyDescent="0.15">
      <c r="A10860">
        <v>40</v>
      </c>
      <c r="B10860" t="s">
        <v>76</v>
      </c>
    </row>
    <row r="10861" spans="1:2" x14ac:dyDescent="0.15">
      <c r="A10861">
        <v>70</v>
      </c>
      <c r="B10861" t="s">
        <v>76</v>
      </c>
    </row>
    <row r="10862" spans="1:2" x14ac:dyDescent="0.15">
      <c r="A10862">
        <v>50</v>
      </c>
      <c r="B10862" t="s">
        <v>76</v>
      </c>
    </row>
    <row r="10863" spans="1:2" x14ac:dyDescent="0.15">
      <c r="A10863">
        <v>20</v>
      </c>
      <c r="B10863" t="s">
        <v>52</v>
      </c>
    </row>
    <row r="10864" spans="1:2" x14ac:dyDescent="0.15">
      <c r="A10864">
        <v>20</v>
      </c>
      <c r="B10864" t="s">
        <v>76</v>
      </c>
    </row>
    <row r="10865" spans="1:2" x14ac:dyDescent="0.15">
      <c r="A10865">
        <v>20</v>
      </c>
      <c r="B10865" t="s">
        <v>76</v>
      </c>
    </row>
    <row r="10866" spans="1:2" x14ac:dyDescent="0.15">
      <c r="A10866">
        <v>50</v>
      </c>
      <c r="B10866" t="s">
        <v>52</v>
      </c>
    </row>
    <row r="10867" spans="1:2" x14ac:dyDescent="0.15">
      <c r="A10867">
        <v>50</v>
      </c>
      <c r="B10867" t="s">
        <v>76</v>
      </c>
    </row>
    <row r="10868" spans="1:2" x14ac:dyDescent="0.15">
      <c r="A10868">
        <v>30</v>
      </c>
      <c r="B10868" t="s">
        <v>52</v>
      </c>
    </row>
    <row r="10869" spans="1:2" x14ac:dyDescent="0.15">
      <c r="A10869">
        <v>20</v>
      </c>
      <c r="B10869" t="s">
        <v>76</v>
      </c>
    </row>
    <row r="10870" spans="1:2" x14ac:dyDescent="0.15">
      <c r="A10870">
        <v>50</v>
      </c>
      <c r="B10870" t="s">
        <v>52</v>
      </c>
    </row>
    <row r="10871" spans="1:2" x14ac:dyDescent="0.15">
      <c r="A10871">
        <v>20</v>
      </c>
      <c r="B10871" t="s">
        <v>52</v>
      </c>
    </row>
    <row r="10872" spans="1:2" x14ac:dyDescent="0.15">
      <c r="A10872">
        <v>50</v>
      </c>
      <c r="B10872" t="s">
        <v>52</v>
      </c>
    </row>
    <row r="10873" spans="1:2" x14ac:dyDescent="0.15">
      <c r="A10873">
        <v>40</v>
      </c>
      <c r="B10873" t="s">
        <v>52</v>
      </c>
    </row>
    <row r="10874" spans="1:2" x14ac:dyDescent="0.15">
      <c r="A10874">
        <v>50</v>
      </c>
      <c r="B10874" t="s">
        <v>76</v>
      </c>
    </row>
    <row r="10875" spans="1:2" x14ac:dyDescent="0.15">
      <c r="A10875">
        <v>50</v>
      </c>
      <c r="B10875" t="s">
        <v>52</v>
      </c>
    </row>
    <row r="10876" spans="1:2" x14ac:dyDescent="0.15">
      <c r="A10876">
        <v>40</v>
      </c>
      <c r="B10876" t="s">
        <v>52</v>
      </c>
    </row>
    <row r="10877" spans="1:2" x14ac:dyDescent="0.15">
      <c r="A10877">
        <v>50</v>
      </c>
      <c r="B10877" t="s">
        <v>52</v>
      </c>
    </row>
    <row r="10878" spans="1:2" x14ac:dyDescent="0.15">
      <c r="A10878">
        <v>10</v>
      </c>
      <c r="B10878" t="s">
        <v>76</v>
      </c>
    </row>
    <row r="10879" spans="1:2" x14ac:dyDescent="0.15">
      <c r="A10879">
        <v>50</v>
      </c>
      <c r="B10879" t="s">
        <v>76</v>
      </c>
    </row>
    <row r="10880" spans="1:2" x14ac:dyDescent="0.15">
      <c r="A10880">
        <v>20</v>
      </c>
      <c r="B10880" t="s">
        <v>76</v>
      </c>
    </row>
    <row r="10881" spans="1:2" x14ac:dyDescent="0.15">
      <c r="A10881">
        <v>70</v>
      </c>
      <c r="B10881" t="s">
        <v>76</v>
      </c>
    </row>
    <row r="10882" spans="1:2" x14ac:dyDescent="0.15">
      <c r="A10882">
        <v>40</v>
      </c>
      <c r="B10882" t="s">
        <v>52</v>
      </c>
    </row>
    <row r="10883" spans="1:2" x14ac:dyDescent="0.15">
      <c r="A10883">
        <v>30</v>
      </c>
      <c r="B10883" t="s">
        <v>76</v>
      </c>
    </row>
    <row r="10884" spans="1:2" x14ac:dyDescent="0.15">
      <c r="A10884">
        <v>40</v>
      </c>
      <c r="B10884" t="s">
        <v>76</v>
      </c>
    </row>
    <row r="10885" spans="1:2" x14ac:dyDescent="0.15">
      <c r="A10885">
        <v>60</v>
      </c>
      <c r="B10885" t="s">
        <v>76</v>
      </c>
    </row>
    <row r="10886" spans="1:2" x14ac:dyDescent="0.15">
      <c r="A10886">
        <v>40</v>
      </c>
      <c r="B10886" t="s">
        <v>52</v>
      </c>
    </row>
    <row r="10887" spans="1:2" x14ac:dyDescent="0.15">
      <c r="A10887">
        <v>60</v>
      </c>
      <c r="B10887" t="s">
        <v>52</v>
      </c>
    </row>
    <row r="10888" spans="1:2" x14ac:dyDescent="0.15">
      <c r="A10888">
        <v>10</v>
      </c>
      <c r="B10888" t="s">
        <v>52</v>
      </c>
    </row>
    <row r="10889" spans="1:2" x14ac:dyDescent="0.15">
      <c r="A10889">
        <v>10</v>
      </c>
      <c r="B10889" t="s">
        <v>76</v>
      </c>
    </row>
    <row r="10890" spans="1:2" x14ac:dyDescent="0.15">
      <c r="A10890">
        <v>30</v>
      </c>
      <c r="B10890" t="s">
        <v>76</v>
      </c>
    </row>
    <row r="10891" spans="1:2" x14ac:dyDescent="0.15">
      <c r="A10891">
        <v>30</v>
      </c>
      <c r="B10891" t="s">
        <v>52</v>
      </c>
    </row>
    <row r="10892" spans="1:2" x14ac:dyDescent="0.15">
      <c r="A10892">
        <v>40</v>
      </c>
      <c r="B10892" t="s">
        <v>52</v>
      </c>
    </row>
    <row r="10893" spans="1:2" x14ac:dyDescent="0.15">
      <c r="A10893">
        <v>30</v>
      </c>
      <c r="B10893" t="s">
        <v>52</v>
      </c>
    </row>
    <row r="10894" spans="1:2" x14ac:dyDescent="0.15">
      <c r="A10894">
        <v>40</v>
      </c>
      <c r="B10894" t="s">
        <v>76</v>
      </c>
    </row>
    <row r="10895" spans="1:2" x14ac:dyDescent="0.15">
      <c r="A10895">
        <v>70</v>
      </c>
      <c r="B10895" t="s">
        <v>76</v>
      </c>
    </row>
    <row r="10896" spans="1:2" x14ac:dyDescent="0.15">
      <c r="A10896" t="s">
        <v>417</v>
      </c>
      <c r="B10896" t="s">
        <v>52</v>
      </c>
    </row>
    <row r="10897" spans="1:2" x14ac:dyDescent="0.15">
      <c r="A10897">
        <v>40</v>
      </c>
      <c r="B10897" t="s">
        <v>76</v>
      </c>
    </row>
    <row r="10898" spans="1:2" x14ac:dyDescent="0.15">
      <c r="A10898">
        <v>20</v>
      </c>
      <c r="B10898" t="s">
        <v>52</v>
      </c>
    </row>
    <row r="10899" spans="1:2" x14ac:dyDescent="0.15">
      <c r="A10899">
        <v>40</v>
      </c>
      <c r="B10899" t="s">
        <v>52</v>
      </c>
    </row>
    <row r="10900" spans="1:2" x14ac:dyDescent="0.15">
      <c r="A10900">
        <v>30</v>
      </c>
      <c r="B10900" t="s">
        <v>52</v>
      </c>
    </row>
    <row r="10901" spans="1:2" x14ac:dyDescent="0.15">
      <c r="A10901">
        <v>30</v>
      </c>
      <c r="B10901" t="s">
        <v>52</v>
      </c>
    </row>
    <row r="10902" spans="1:2" x14ac:dyDescent="0.15">
      <c r="A10902">
        <v>30</v>
      </c>
      <c r="B10902" t="s">
        <v>52</v>
      </c>
    </row>
    <row r="10903" spans="1:2" x14ac:dyDescent="0.15">
      <c r="A10903">
        <v>30</v>
      </c>
      <c r="B10903" t="s">
        <v>52</v>
      </c>
    </row>
    <row r="10904" spans="1:2" x14ac:dyDescent="0.15">
      <c r="A10904">
        <v>30</v>
      </c>
      <c r="B10904" t="s">
        <v>76</v>
      </c>
    </row>
    <row r="10905" spans="1:2" x14ac:dyDescent="0.15">
      <c r="A10905">
        <v>40</v>
      </c>
      <c r="B10905" t="s">
        <v>76</v>
      </c>
    </row>
    <row r="10906" spans="1:2" x14ac:dyDescent="0.15">
      <c r="A10906">
        <v>80</v>
      </c>
      <c r="B10906" t="s">
        <v>52</v>
      </c>
    </row>
    <row r="10907" spans="1:2" x14ac:dyDescent="0.15">
      <c r="A10907">
        <v>20</v>
      </c>
      <c r="B10907" t="s">
        <v>52</v>
      </c>
    </row>
    <row r="10908" spans="1:2" x14ac:dyDescent="0.15">
      <c r="A10908">
        <v>70</v>
      </c>
      <c r="B10908" t="s">
        <v>52</v>
      </c>
    </row>
    <row r="10909" spans="1:2" x14ac:dyDescent="0.15">
      <c r="A10909">
        <v>60</v>
      </c>
      <c r="B10909" t="s">
        <v>76</v>
      </c>
    </row>
    <row r="10910" spans="1:2" x14ac:dyDescent="0.15">
      <c r="A10910">
        <v>20</v>
      </c>
      <c r="B10910" t="s">
        <v>52</v>
      </c>
    </row>
    <row r="10911" spans="1:2" x14ac:dyDescent="0.15">
      <c r="A10911">
        <v>20</v>
      </c>
      <c r="B10911" t="s">
        <v>76</v>
      </c>
    </row>
    <row r="10912" spans="1:2" x14ac:dyDescent="0.15">
      <c r="A10912">
        <v>40</v>
      </c>
      <c r="B10912" t="s">
        <v>52</v>
      </c>
    </row>
    <row r="10913" spans="1:2" x14ac:dyDescent="0.15">
      <c r="A10913">
        <v>30</v>
      </c>
      <c r="B10913" t="s">
        <v>52</v>
      </c>
    </row>
    <row r="10914" spans="1:2" x14ac:dyDescent="0.15">
      <c r="A10914">
        <v>40</v>
      </c>
      <c r="B10914" t="s">
        <v>52</v>
      </c>
    </row>
    <row r="10915" spans="1:2" x14ac:dyDescent="0.15">
      <c r="A10915">
        <v>20</v>
      </c>
      <c r="B10915" t="s">
        <v>52</v>
      </c>
    </row>
    <row r="10916" spans="1:2" x14ac:dyDescent="0.15">
      <c r="A10916">
        <v>30</v>
      </c>
      <c r="B10916" t="s">
        <v>52</v>
      </c>
    </row>
    <row r="10917" spans="1:2" x14ac:dyDescent="0.15">
      <c r="A10917">
        <v>50</v>
      </c>
      <c r="B10917" t="s">
        <v>76</v>
      </c>
    </row>
    <row r="10918" spans="1:2" x14ac:dyDescent="0.15">
      <c r="A10918">
        <v>30</v>
      </c>
      <c r="B10918" t="s">
        <v>76</v>
      </c>
    </row>
    <row r="10919" spans="1:2" x14ac:dyDescent="0.15">
      <c r="A10919">
        <v>50</v>
      </c>
      <c r="B10919" t="s">
        <v>52</v>
      </c>
    </row>
    <row r="10920" spans="1:2" x14ac:dyDescent="0.15">
      <c r="A10920">
        <v>30</v>
      </c>
      <c r="B10920" t="s">
        <v>52</v>
      </c>
    </row>
    <row r="10921" spans="1:2" x14ac:dyDescent="0.15">
      <c r="A10921">
        <v>20</v>
      </c>
      <c r="B10921" t="s">
        <v>52</v>
      </c>
    </row>
    <row r="10922" spans="1:2" x14ac:dyDescent="0.15">
      <c r="A10922">
        <v>10</v>
      </c>
      <c r="B10922" t="s">
        <v>76</v>
      </c>
    </row>
    <row r="10923" spans="1:2" x14ac:dyDescent="0.15">
      <c r="A10923">
        <v>40</v>
      </c>
      <c r="B10923" t="s">
        <v>52</v>
      </c>
    </row>
    <row r="10924" spans="1:2" x14ac:dyDescent="0.15">
      <c r="A10924">
        <v>20</v>
      </c>
      <c r="B10924" t="s">
        <v>52</v>
      </c>
    </row>
    <row r="10925" spans="1:2" x14ac:dyDescent="0.15">
      <c r="A10925">
        <v>30</v>
      </c>
      <c r="B10925" t="s">
        <v>76</v>
      </c>
    </row>
    <row r="10926" spans="1:2" x14ac:dyDescent="0.15">
      <c r="A10926">
        <v>40</v>
      </c>
      <c r="B10926" t="s">
        <v>52</v>
      </c>
    </row>
    <row r="10927" spans="1:2" x14ac:dyDescent="0.15">
      <c r="A10927">
        <v>30</v>
      </c>
      <c r="B10927" t="s">
        <v>76</v>
      </c>
    </row>
    <row r="10928" spans="1:2" x14ac:dyDescent="0.15">
      <c r="A10928">
        <v>20</v>
      </c>
      <c r="B10928" t="s">
        <v>76</v>
      </c>
    </row>
    <row r="10929" spans="1:2" x14ac:dyDescent="0.15">
      <c r="A10929">
        <v>40</v>
      </c>
      <c r="B10929" t="s">
        <v>76</v>
      </c>
    </row>
    <row r="10930" spans="1:2" x14ac:dyDescent="0.15">
      <c r="A10930">
        <v>20</v>
      </c>
      <c r="B10930" t="s">
        <v>76</v>
      </c>
    </row>
    <row r="10931" spans="1:2" x14ac:dyDescent="0.15">
      <c r="A10931">
        <v>40</v>
      </c>
      <c r="B10931" t="s">
        <v>76</v>
      </c>
    </row>
    <row r="10932" spans="1:2" x14ac:dyDescent="0.15">
      <c r="A10932">
        <v>20</v>
      </c>
      <c r="B10932" t="s">
        <v>76</v>
      </c>
    </row>
    <row r="10933" spans="1:2" x14ac:dyDescent="0.15">
      <c r="A10933">
        <v>60</v>
      </c>
      <c r="B10933" t="s">
        <v>52</v>
      </c>
    </row>
    <row r="10934" spans="1:2" x14ac:dyDescent="0.15">
      <c r="A10934">
        <v>50</v>
      </c>
      <c r="B10934" t="s">
        <v>52</v>
      </c>
    </row>
    <row r="10935" spans="1:2" x14ac:dyDescent="0.15">
      <c r="A10935">
        <v>50</v>
      </c>
      <c r="B10935" t="s">
        <v>52</v>
      </c>
    </row>
    <row r="10936" spans="1:2" x14ac:dyDescent="0.15">
      <c r="A10936">
        <v>20</v>
      </c>
      <c r="B10936" t="s">
        <v>76</v>
      </c>
    </row>
    <row r="10937" spans="1:2" x14ac:dyDescent="0.15">
      <c r="A10937">
        <v>30</v>
      </c>
      <c r="B10937" t="s">
        <v>52</v>
      </c>
    </row>
    <row r="10938" spans="1:2" x14ac:dyDescent="0.15">
      <c r="A10938">
        <v>30</v>
      </c>
      <c r="B10938" t="s">
        <v>76</v>
      </c>
    </row>
    <row r="10939" spans="1:2" x14ac:dyDescent="0.15">
      <c r="A10939">
        <v>30</v>
      </c>
      <c r="B10939" t="s">
        <v>76</v>
      </c>
    </row>
    <row r="10940" spans="1:2" x14ac:dyDescent="0.15">
      <c r="A10940">
        <v>30</v>
      </c>
      <c r="B10940" t="s">
        <v>76</v>
      </c>
    </row>
    <row r="10941" spans="1:2" x14ac:dyDescent="0.15">
      <c r="A10941">
        <v>60</v>
      </c>
      <c r="B10941" t="s">
        <v>52</v>
      </c>
    </row>
    <row r="10942" spans="1:2" x14ac:dyDescent="0.15">
      <c r="A10942">
        <v>90</v>
      </c>
      <c r="B10942" t="s">
        <v>76</v>
      </c>
    </row>
    <row r="10943" spans="1:2" x14ac:dyDescent="0.15">
      <c r="A10943">
        <v>70</v>
      </c>
      <c r="B10943" t="s">
        <v>52</v>
      </c>
    </row>
    <row r="10944" spans="1:2" x14ac:dyDescent="0.15">
      <c r="A10944">
        <v>50</v>
      </c>
      <c r="B10944" t="s">
        <v>52</v>
      </c>
    </row>
    <row r="10945" spans="1:2" x14ac:dyDescent="0.15">
      <c r="A10945">
        <v>50</v>
      </c>
      <c r="B10945" t="s">
        <v>76</v>
      </c>
    </row>
    <row r="10946" spans="1:2" x14ac:dyDescent="0.15">
      <c r="A10946">
        <v>20</v>
      </c>
      <c r="B10946" t="s">
        <v>52</v>
      </c>
    </row>
    <row r="10947" spans="1:2" x14ac:dyDescent="0.15">
      <c r="A10947">
        <v>20</v>
      </c>
      <c r="B10947" t="s">
        <v>76</v>
      </c>
    </row>
    <row r="10948" spans="1:2" x14ac:dyDescent="0.15">
      <c r="A10948">
        <v>30</v>
      </c>
      <c r="B10948" t="s">
        <v>76</v>
      </c>
    </row>
    <row r="10949" spans="1:2" x14ac:dyDescent="0.15">
      <c r="A10949">
        <v>40</v>
      </c>
      <c r="B10949" t="s">
        <v>52</v>
      </c>
    </row>
    <row r="10950" spans="1:2" x14ac:dyDescent="0.15">
      <c r="A10950">
        <v>40</v>
      </c>
      <c r="B10950" t="s">
        <v>76</v>
      </c>
    </row>
    <row r="10951" spans="1:2" x14ac:dyDescent="0.15">
      <c r="A10951">
        <v>40</v>
      </c>
      <c r="B10951" t="s">
        <v>52</v>
      </c>
    </row>
    <row r="10952" spans="1:2" x14ac:dyDescent="0.15">
      <c r="A10952">
        <v>60</v>
      </c>
      <c r="B10952" t="s">
        <v>52</v>
      </c>
    </row>
    <row r="10953" spans="1:2" x14ac:dyDescent="0.15">
      <c r="A10953">
        <v>70</v>
      </c>
      <c r="B10953" t="s">
        <v>52</v>
      </c>
    </row>
    <row r="10954" spans="1:2" x14ac:dyDescent="0.15">
      <c r="A10954">
        <v>70</v>
      </c>
      <c r="B10954" t="s">
        <v>52</v>
      </c>
    </row>
    <row r="10955" spans="1:2" x14ac:dyDescent="0.15">
      <c r="A10955">
        <v>80</v>
      </c>
      <c r="B10955" t="s">
        <v>76</v>
      </c>
    </row>
    <row r="10956" spans="1:2" x14ac:dyDescent="0.15">
      <c r="A10956">
        <v>20</v>
      </c>
      <c r="B10956" t="s">
        <v>52</v>
      </c>
    </row>
    <row r="10957" spans="1:2" x14ac:dyDescent="0.15">
      <c r="A10957">
        <v>40</v>
      </c>
      <c r="B10957" t="s">
        <v>76</v>
      </c>
    </row>
    <row r="10958" spans="1:2" x14ac:dyDescent="0.15">
      <c r="A10958">
        <v>20</v>
      </c>
      <c r="B10958" t="s">
        <v>52</v>
      </c>
    </row>
    <row r="10959" spans="1:2" x14ac:dyDescent="0.15">
      <c r="A10959">
        <v>20</v>
      </c>
      <c r="B10959" t="s">
        <v>52</v>
      </c>
    </row>
    <row r="10960" spans="1:2" x14ac:dyDescent="0.15">
      <c r="A10960">
        <v>60</v>
      </c>
      <c r="B10960" t="s">
        <v>52</v>
      </c>
    </row>
    <row r="10961" spans="1:2" x14ac:dyDescent="0.15">
      <c r="A10961">
        <v>40</v>
      </c>
      <c r="B10961" t="s">
        <v>52</v>
      </c>
    </row>
    <row r="10962" spans="1:2" x14ac:dyDescent="0.15">
      <c r="A10962">
        <v>20</v>
      </c>
      <c r="B10962" t="s">
        <v>52</v>
      </c>
    </row>
    <row r="10963" spans="1:2" x14ac:dyDescent="0.15">
      <c r="A10963">
        <v>40</v>
      </c>
      <c r="B10963" t="s">
        <v>52</v>
      </c>
    </row>
    <row r="10964" spans="1:2" x14ac:dyDescent="0.15">
      <c r="A10964">
        <v>70</v>
      </c>
      <c r="B10964" t="s">
        <v>76</v>
      </c>
    </row>
    <row r="10965" spans="1:2" x14ac:dyDescent="0.15">
      <c r="A10965">
        <v>50</v>
      </c>
      <c r="B10965" t="s">
        <v>52</v>
      </c>
    </row>
    <row r="10966" spans="1:2" x14ac:dyDescent="0.15">
      <c r="A10966">
        <v>50</v>
      </c>
      <c r="B10966" t="s">
        <v>52</v>
      </c>
    </row>
    <row r="10967" spans="1:2" x14ac:dyDescent="0.15">
      <c r="A10967">
        <v>50</v>
      </c>
      <c r="B10967" t="s">
        <v>52</v>
      </c>
    </row>
    <row r="10968" spans="1:2" x14ac:dyDescent="0.15">
      <c r="A10968">
        <v>60</v>
      </c>
      <c r="B10968" t="s">
        <v>76</v>
      </c>
    </row>
    <row r="10969" spans="1:2" x14ac:dyDescent="0.15">
      <c r="A10969">
        <v>60</v>
      </c>
      <c r="B10969" t="s">
        <v>76</v>
      </c>
    </row>
    <row r="10970" spans="1:2" x14ac:dyDescent="0.15">
      <c r="A10970">
        <v>60</v>
      </c>
      <c r="B10970" t="s">
        <v>52</v>
      </c>
    </row>
    <row r="10971" spans="1:2" x14ac:dyDescent="0.15">
      <c r="A10971">
        <v>80</v>
      </c>
      <c r="B10971" t="s">
        <v>76</v>
      </c>
    </row>
    <row r="10972" spans="1:2" x14ac:dyDescent="0.15">
      <c r="A10972">
        <v>50</v>
      </c>
      <c r="B10972" t="s">
        <v>76</v>
      </c>
    </row>
    <row r="10973" spans="1:2" x14ac:dyDescent="0.15">
      <c r="A10973">
        <v>60</v>
      </c>
      <c r="B10973" t="s">
        <v>52</v>
      </c>
    </row>
    <row r="10974" spans="1:2" x14ac:dyDescent="0.15">
      <c r="A10974">
        <v>10</v>
      </c>
      <c r="B10974" t="s">
        <v>76</v>
      </c>
    </row>
    <row r="10975" spans="1:2" x14ac:dyDescent="0.15">
      <c r="A10975" t="s">
        <v>120</v>
      </c>
      <c r="B10975" t="s">
        <v>52</v>
      </c>
    </row>
    <row r="10976" spans="1:2" x14ac:dyDescent="0.15">
      <c r="A10976">
        <v>50</v>
      </c>
      <c r="B10976" t="s">
        <v>52</v>
      </c>
    </row>
    <row r="10977" spans="1:2" x14ac:dyDescent="0.15">
      <c r="A10977">
        <v>30</v>
      </c>
      <c r="B10977" t="s">
        <v>52</v>
      </c>
    </row>
    <row r="10978" spans="1:2" x14ac:dyDescent="0.15">
      <c r="A10978">
        <v>70</v>
      </c>
      <c r="B10978" t="s">
        <v>52</v>
      </c>
    </row>
    <row r="10979" spans="1:2" x14ac:dyDescent="0.15">
      <c r="A10979">
        <v>60</v>
      </c>
      <c r="B10979" t="s">
        <v>76</v>
      </c>
    </row>
    <row r="10980" spans="1:2" x14ac:dyDescent="0.15">
      <c r="A10980">
        <v>40</v>
      </c>
      <c r="B10980" t="s">
        <v>76</v>
      </c>
    </row>
    <row r="10981" spans="1:2" x14ac:dyDescent="0.15">
      <c r="A10981">
        <v>50</v>
      </c>
      <c r="B10981" t="s">
        <v>52</v>
      </c>
    </row>
    <row r="10982" spans="1:2" x14ac:dyDescent="0.15">
      <c r="A10982">
        <v>80</v>
      </c>
      <c r="B10982" t="s">
        <v>76</v>
      </c>
    </row>
    <row r="10983" spans="1:2" x14ac:dyDescent="0.15">
      <c r="A10983">
        <v>20</v>
      </c>
      <c r="B10983" t="s">
        <v>76</v>
      </c>
    </row>
    <row r="10984" spans="1:2" x14ac:dyDescent="0.15">
      <c r="A10984">
        <v>70</v>
      </c>
      <c r="B10984" t="s">
        <v>52</v>
      </c>
    </row>
    <row r="10985" spans="1:2" x14ac:dyDescent="0.15">
      <c r="A10985">
        <v>70</v>
      </c>
      <c r="B10985" t="s">
        <v>52</v>
      </c>
    </row>
    <row r="10986" spans="1:2" x14ac:dyDescent="0.15">
      <c r="A10986">
        <v>40</v>
      </c>
      <c r="B10986" t="s">
        <v>52</v>
      </c>
    </row>
    <row r="10987" spans="1:2" x14ac:dyDescent="0.15">
      <c r="A10987">
        <v>50</v>
      </c>
      <c r="B10987" t="s">
        <v>52</v>
      </c>
    </row>
    <row r="10988" spans="1:2" x14ac:dyDescent="0.15">
      <c r="A10988">
        <v>50</v>
      </c>
      <c r="B10988" t="s">
        <v>52</v>
      </c>
    </row>
    <row r="10989" spans="1:2" x14ac:dyDescent="0.15">
      <c r="A10989">
        <v>60</v>
      </c>
      <c r="B10989" t="s">
        <v>52</v>
      </c>
    </row>
    <row r="10990" spans="1:2" x14ac:dyDescent="0.15">
      <c r="A10990">
        <v>50</v>
      </c>
      <c r="B10990" t="s">
        <v>76</v>
      </c>
    </row>
    <row r="10991" spans="1:2" x14ac:dyDescent="0.15">
      <c r="A10991">
        <v>90</v>
      </c>
      <c r="B10991" t="s">
        <v>76</v>
      </c>
    </row>
    <row r="10992" spans="1:2" x14ac:dyDescent="0.15">
      <c r="A10992">
        <v>40</v>
      </c>
      <c r="B10992" t="s">
        <v>76</v>
      </c>
    </row>
    <row r="10993" spans="1:2" x14ac:dyDescent="0.15">
      <c r="A10993">
        <v>50</v>
      </c>
      <c r="B10993" t="s">
        <v>52</v>
      </c>
    </row>
    <row r="10994" spans="1:2" x14ac:dyDescent="0.15">
      <c r="A10994">
        <v>80</v>
      </c>
      <c r="B10994" t="s">
        <v>76</v>
      </c>
    </row>
    <row r="10995" spans="1:2" x14ac:dyDescent="0.15">
      <c r="A10995">
        <v>70</v>
      </c>
      <c r="B10995" t="s">
        <v>52</v>
      </c>
    </row>
    <row r="10996" spans="1:2" x14ac:dyDescent="0.15">
      <c r="A10996">
        <v>70</v>
      </c>
      <c r="B10996" t="s">
        <v>76</v>
      </c>
    </row>
    <row r="10997" spans="1:2" x14ac:dyDescent="0.15">
      <c r="A10997">
        <v>30</v>
      </c>
      <c r="B10997" t="s">
        <v>52</v>
      </c>
    </row>
    <row r="10998" spans="1:2" x14ac:dyDescent="0.15">
      <c r="A10998">
        <v>70</v>
      </c>
      <c r="B10998" t="s">
        <v>76</v>
      </c>
    </row>
    <row r="10999" spans="1:2" x14ac:dyDescent="0.15">
      <c r="A10999">
        <v>80</v>
      </c>
      <c r="B10999" t="s">
        <v>52</v>
      </c>
    </row>
    <row r="11000" spans="1:2" x14ac:dyDescent="0.15">
      <c r="A11000">
        <v>50</v>
      </c>
      <c r="B11000" t="s">
        <v>52</v>
      </c>
    </row>
    <row r="11001" spans="1:2" x14ac:dyDescent="0.15">
      <c r="A11001">
        <v>50</v>
      </c>
      <c r="B11001" t="s">
        <v>52</v>
      </c>
    </row>
    <row r="11002" spans="1:2" x14ac:dyDescent="0.15">
      <c r="A11002">
        <v>20</v>
      </c>
      <c r="B11002" t="s">
        <v>76</v>
      </c>
    </row>
    <row r="11003" spans="1:2" x14ac:dyDescent="0.15">
      <c r="A11003">
        <v>50</v>
      </c>
      <c r="B11003" t="s">
        <v>52</v>
      </c>
    </row>
    <row r="11004" spans="1:2" x14ac:dyDescent="0.15">
      <c r="A11004">
        <v>50</v>
      </c>
      <c r="B11004" t="s">
        <v>52</v>
      </c>
    </row>
    <row r="11005" spans="1:2" x14ac:dyDescent="0.15">
      <c r="A11005">
        <v>80</v>
      </c>
      <c r="B11005" t="s">
        <v>76</v>
      </c>
    </row>
    <row r="11006" spans="1:2" x14ac:dyDescent="0.15">
      <c r="A11006">
        <v>40</v>
      </c>
      <c r="B11006" t="s">
        <v>76</v>
      </c>
    </row>
    <row r="11007" spans="1:2" x14ac:dyDescent="0.15">
      <c r="A11007">
        <v>20</v>
      </c>
      <c r="B11007" t="s">
        <v>52</v>
      </c>
    </row>
    <row r="11008" spans="1:2" x14ac:dyDescent="0.15">
      <c r="A11008">
        <v>10</v>
      </c>
      <c r="B11008" t="s">
        <v>76</v>
      </c>
    </row>
    <row r="11009" spans="1:2" x14ac:dyDescent="0.15">
      <c r="A11009">
        <v>20</v>
      </c>
      <c r="B11009" t="s">
        <v>76</v>
      </c>
    </row>
    <row r="11010" spans="1:2" x14ac:dyDescent="0.15">
      <c r="A11010">
        <v>60</v>
      </c>
      <c r="B11010" t="s">
        <v>52</v>
      </c>
    </row>
    <row r="11011" spans="1:2" x14ac:dyDescent="0.15">
      <c r="A11011">
        <v>40</v>
      </c>
      <c r="B11011" t="s">
        <v>76</v>
      </c>
    </row>
    <row r="11012" spans="1:2" x14ac:dyDescent="0.15">
      <c r="A11012">
        <v>40</v>
      </c>
      <c r="B11012" t="s">
        <v>76</v>
      </c>
    </row>
    <row r="11013" spans="1:2" x14ac:dyDescent="0.15">
      <c r="A11013">
        <v>20</v>
      </c>
      <c r="B11013" t="s">
        <v>76</v>
      </c>
    </row>
    <row r="11014" spans="1:2" x14ac:dyDescent="0.15">
      <c r="A11014">
        <v>20</v>
      </c>
      <c r="B11014" t="s">
        <v>52</v>
      </c>
    </row>
    <row r="11015" spans="1:2" x14ac:dyDescent="0.15">
      <c r="A11015">
        <v>50</v>
      </c>
      <c r="B11015" t="s">
        <v>76</v>
      </c>
    </row>
    <row r="11016" spans="1:2" x14ac:dyDescent="0.15">
      <c r="A11016">
        <v>60</v>
      </c>
      <c r="B11016" t="s">
        <v>52</v>
      </c>
    </row>
    <row r="11017" spans="1:2" x14ac:dyDescent="0.15">
      <c r="A11017">
        <v>50</v>
      </c>
      <c r="B11017" t="s">
        <v>76</v>
      </c>
    </row>
    <row r="11018" spans="1:2" x14ac:dyDescent="0.15">
      <c r="A11018">
        <v>40</v>
      </c>
      <c r="B11018" t="s">
        <v>52</v>
      </c>
    </row>
    <row r="11019" spans="1:2" x14ac:dyDescent="0.15">
      <c r="A11019">
        <v>90</v>
      </c>
      <c r="B11019" t="s">
        <v>76</v>
      </c>
    </row>
    <row r="11020" spans="1:2" x14ac:dyDescent="0.15">
      <c r="A11020">
        <v>20</v>
      </c>
      <c r="B11020" t="s">
        <v>76</v>
      </c>
    </row>
    <row r="11021" spans="1:2" x14ac:dyDescent="0.15">
      <c r="A11021">
        <v>80</v>
      </c>
      <c r="B11021" t="s">
        <v>52</v>
      </c>
    </row>
    <row r="11022" spans="1:2" x14ac:dyDescent="0.15">
      <c r="A11022">
        <v>40</v>
      </c>
      <c r="B11022" t="s">
        <v>76</v>
      </c>
    </row>
    <row r="11023" spans="1:2" x14ac:dyDescent="0.15">
      <c r="A11023">
        <v>80</v>
      </c>
      <c r="B11023" t="s">
        <v>52</v>
      </c>
    </row>
    <row r="11024" spans="1:2" x14ac:dyDescent="0.15">
      <c r="A11024">
        <v>70</v>
      </c>
      <c r="B11024" t="s">
        <v>76</v>
      </c>
    </row>
    <row r="11025" spans="1:2" x14ac:dyDescent="0.15">
      <c r="A11025">
        <v>90</v>
      </c>
      <c r="B11025" t="s">
        <v>52</v>
      </c>
    </row>
    <row r="11026" spans="1:2" x14ac:dyDescent="0.15">
      <c r="A11026">
        <v>90</v>
      </c>
      <c r="B11026" t="s">
        <v>76</v>
      </c>
    </row>
    <row r="11027" spans="1:2" x14ac:dyDescent="0.15">
      <c r="A11027">
        <v>90</v>
      </c>
      <c r="B11027" t="s">
        <v>76</v>
      </c>
    </row>
    <row r="11028" spans="1:2" x14ac:dyDescent="0.15">
      <c r="A11028">
        <v>80</v>
      </c>
      <c r="B11028" t="s">
        <v>76</v>
      </c>
    </row>
    <row r="11029" spans="1:2" x14ac:dyDescent="0.15">
      <c r="A11029">
        <v>80</v>
      </c>
      <c r="B11029" t="s">
        <v>76</v>
      </c>
    </row>
    <row r="11030" spans="1:2" x14ac:dyDescent="0.15">
      <c r="A11030">
        <v>80</v>
      </c>
      <c r="B11030" t="s">
        <v>52</v>
      </c>
    </row>
    <row r="11031" spans="1:2" x14ac:dyDescent="0.15">
      <c r="A11031">
        <v>90</v>
      </c>
      <c r="B11031" t="s">
        <v>76</v>
      </c>
    </row>
    <row r="11032" spans="1:2" x14ac:dyDescent="0.15">
      <c r="A11032">
        <v>80</v>
      </c>
      <c r="B11032" t="s">
        <v>52</v>
      </c>
    </row>
    <row r="11033" spans="1:2" x14ac:dyDescent="0.15">
      <c r="A11033">
        <v>80</v>
      </c>
      <c r="B11033" t="s">
        <v>76</v>
      </c>
    </row>
    <row r="11034" spans="1:2" x14ac:dyDescent="0.15">
      <c r="A11034">
        <v>90</v>
      </c>
      <c r="B11034" t="s">
        <v>76</v>
      </c>
    </row>
    <row r="11035" spans="1:2" x14ac:dyDescent="0.15">
      <c r="A11035">
        <v>90</v>
      </c>
      <c r="B11035" t="s">
        <v>76</v>
      </c>
    </row>
    <row r="11036" spans="1:2" x14ac:dyDescent="0.15">
      <c r="A11036">
        <v>90</v>
      </c>
      <c r="B11036" t="s">
        <v>76</v>
      </c>
    </row>
    <row r="11037" spans="1:2" x14ac:dyDescent="0.15">
      <c r="A11037">
        <v>90</v>
      </c>
      <c r="B11037" t="s">
        <v>76</v>
      </c>
    </row>
    <row r="11038" spans="1:2" x14ac:dyDescent="0.15">
      <c r="A11038">
        <v>70</v>
      </c>
      <c r="B11038" t="s">
        <v>52</v>
      </c>
    </row>
    <row r="11039" spans="1:2" x14ac:dyDescent="0.15">
      <c r="A11039">
        <v>80</v>
      </c>
      <c r="B11039" t="s">
        <v>76</v>
      </c>
    </row>
    <row r="11040" spans="1:2" x14ac:dyDescent="0.15">
      <c r="A11040">
        <v>60</v>
      </c>
      <c r="B11040" t="s">
        <v>52</v>
      </c>
    </row>
    <row r="11041" spans="1:2" x14ac:dyDescent="0.15">
      <c r="A11041">
        <v>40</v>
      </c>
      <c r="B11041" t="s">
        <v>76</v>
      </c>
    </row>
    <row r="11042" spans="1:2" x14ac:dyDescent="0.15">
      <c r="A11042">
        <v>80</v>
      </c>
      <c r="B11042" t="s">
        <v>76</v>
      </c>
    </row>
    <row r="11043" spans="1:2" x14ac:dyDescent="0.15">
      <c r="A11043">
        <v>90</v>
      </c>
      <c r="B11043" t="s">
        <v>52</v>
      </c>
    </row>
    <row r="11044" spans="1:2" x14ac:dyDescent="0.15">
      <c r="A11044">
        <v>90</v>
      </c>
      <c r="B11044" t="s">
        <v>52</v>
      </c>
    </row>
    <row r="11045" spans="1:2" x14ac:dyDescent="0.15">
      <c r="A11045">
        <v>70</v>
      </c>
      <c r="B11045" t="s">
        <v>52</v>
      </c>
    </row>
    <row r="11046" spans="1:2" x14ac:dyDescent="0.15">
      <c r="A11046">
        <v>70</v>
      </c>
      <c r="B11046" t="s">
        <v>52</v>
      </c>
    </row>
    <row r="11047" spans="1:2" x14ac:dyDescent="0.15">
      <c r="A11047">
        <v>90</v>
      </c>
      <c r="B11047" t="s">
        <v>52</v>
      </c>
    </row>
    <row r="11048" spans="1:2" x14ac:dyDescent="0.15">
      <c r="A11048">
        <v>80</v>
      </c>
      <c r="B11048" t="s">
        <v>52</v>
      </c>
    </row>
    <row r="11049" spans="1:2" x14ac:dyDescent="0.15">
      <c r="A11049">
        <v>70</v>
      </c>
      <c r="B11049" t="s">
        <v>76</v>
      </c>
    </row>
    <row r="11050" spans="1:2" x14ac:dyDescent="0.15">
      <c r="A11050" t="s">
        <v>120</v>
      </c>
      <c r="B11050" t="s">
        <v>120</v>
      </c>
    </row>
    <row r="11051" spans="1:2" x14ac:dyDescent="0.15">
      <c r="A11051">
        <v>20</v>
      </c>
      <c r="B11051" t="s">
        <v>52</v>
      </c>
    </row>
    <row r="11052" spans="1:2" x14ac:dyDescent="0.15">
      <c r="A11052">
        <v>70</v>
      </c>
      <c r="B11052" t="s">
        <v>76</v>
      </c>
    </row>
    <row r="11053" spans="1:2" x14ac:dyDescent="0.15">
      <c r="A11053">
        <v>50</v>
      </c>
      <c r="B11053" t="s">
        <v>52</v>
      </c>
    </row>
    <row r="11054" spans="1:2" x14ac:dyDescent="0.15">
      <c r="A11054">
        <v>70</v>
      </c>
      <c r="B11054" t="s">
        <v>76</v>
      </c>
    </row>
    <row r="11055" spans="1:2" x14ac:dyDescent="0.15">
      <c r="A11055">
        <v>70</v>
      </c>
      <c r="B11055" t="s">
        <v>76</v>
      </c>
    </row>
    <row r="11056" spans="1:2" x14ac:dyDescent="0.15">
      <c r="A11056">
        <v>50</v>
      </c>
      <c r="B11056" t="s">
        <v>52</v>
      </c>
    </row>
    <row r="11057" spans="1:2" x14ac:dyDescent="0.15">
      <c r="A11057">
        <v>40</v>
      </c>
      <c r="B11057" t="s">
        <v>52</v>
      </c>
    </row>
    <row r="11058" spans="1:2" x14ac:dyDescent="0.15">
      <c r="A11058">
        <v>30</v>
      </c>
      <c r="B11058" t="s">
        <v>76</v>
      </c>
    </row>
    <row r="11059" spans="1:2" x14ac:dyDescent="0.15">
      <c r="A11059">
        <v>20</v>
      </c>
      <c r="B11059" t="s">
        <v>52</v>
      </c>
    </row>
    <row r="11060" spans="1:2" x14ac:dyDescent="0.15">
      <c r="A11060">
        <v>50</v>
      </c>
      <c r="B11060" t="s">
        <v>76</v>
      </c>
    </row>
    <row r="11061" spans="1:2" x14ac:dyDescent="0.15">
      <c r="A11061">
        <v>20</v>
      </c>
      <c r="B11061" t="s">
        <v>52</v>
      </c>
    </row>
    <row r="11062" spans="1:2" x14ac:dyDescent="0.15">
      <c r="A11062">
        <v>30</v>
      </c>
      <c r="B11062" t="s">
        <v>52</v>
      </c>
    </row>
    <row r="11063" spans="1:2" x14ac:dyDescent="0.15">
      <c r="A11063">
        <v>20</v>
      </c>
      <c r="B11063" t="s">
        <v>52</v>
      </c>
    </row>
    <row r="11064" spans="1:2" x14ac:dyDescent="0.15">
      <c r="A11064">
        <v>20</v>
      </c>
      <c r="B11064" t="s">
        <v>76</v>
      </c>
    </row>
    <row r="11065" spans="1:2" x14ac:dyDescent="0.15">
      <c r="A11065">
        <v>60</v>
      </c>
      <c r="B11065" t="s">
        <v>76</v>
      </c>
    </row>
    <row r="11066" spans="1:2" x14ac:dyDescent="0.15">
      <c r="A11066">
        <v>60</v>
      </c>
      <c r="B11066" t="s">
        <v>52</v>
      </c>
    </row>
    <row r="11067" spans="1:2" x14ac:dyDescent="0.15">
      <c r="A11067">
        <v>80</v>
      </c>
      <c r="B11067" t="s">
        <v>76</v>
      </c>
    </row>
    <row r="11068" spans="1:2" x14ac:dyDescent="0.15">
      <c r="A11068">
        <v>20</v>
      </c>
      <c r="B11068" t="s">
        <v>76</v>
      </c>
    </row>
    <row r="11069" spans="1:2" x14ac:dyDescent="0.15">
      <c r="A11069">
        <v>30</v>
      </c>
      <c r="B11069" t="s">
        <v>52</v>
      </c>
    </row>
    <row r="11070" spans="1:2" x14ac:dyDescent="0.15">
      <c r="A11070">
        <v>80</v>
      </c>
      <c r="B11070" t="s">
        <v>76</v>
      </c>
    </row>
    <row r="11071" spans="1:2" x14ac:dyDescent="0.15">
      <c r="A11071">
        <v>70</v>
      </c>
      <c r="B11071" t="s">
        <v>76</v>
      </c>
    </row>
    <row r="11072" spans="1:2" x14ac:dyDescent="0.15">
      <c r="A11072">
        <v>50</v>
      </c>
      <c r="B11072" t="s">
        <v>76</v>
      </c>
    </row>
    <row r="11073" spans="1:2" x14ac:dyDescent="0.15">
      <c r="A11073">
        <v>80</v>
      </c>
      <c r="B11073" t="s">
        <v>76</v>
      </c>
    </row>
    <row r="11074" spans="1:2" x14ac:dyDescent="0.15">
      <c r="A11074">
        <v>80</v>
      </c>
      <c r="B11074" t="s">
        <v>52</v>
      </c>
    </row>
    <row r="11075" spans="1:2" x14ac:dyDescent="0.15">
      <c r="A11075">
        <v>50</v>
      </c>
      <c r="B11075" t="s">
        <v>52</v>
      </c>
    </row>
    <row r="11076" spans="1:2" x14ac:dyDescent="0.15">
      <c r="A11076">
        <v>70</v>
      </c>
      <c r="B11076" t="s">
        <v>52</v>
      </c>
    </row>
    <row r="11077" spans="1:2" x14ac:dyDescent="0.15">
      <c r="A11077">
        <v>80</v>
      </c>
      <c r="B11077" t="s">
        <v>52</v>
      </c>
    </row>
    <row r="11078" spans="1:2" x14ac:dyDescent="0.15">
      <c r="A11078">
        <v>70</v>
      </c>
      <c r="B11078" t="s">
        <v>52</v>
      </c>
    </row>
    <row r="11079" spans="1:2" x14ac:dyDescent="0.15">
      <c r="A11079">
        <v>70</v>
      </c>
      <c r="B11079" t="s">
        <v>52</v>
      </c>
    </row>
    <row r="11080" spans="1:2" x14ac:dyDescent="0.15">
      <c r="A11080">
        <v>80</v>
      </c>
      <c r="B11080" t="s">
        <v>52</v>
      </c>
    </row>
    <row r="11081" spans="1:2" x14ac:dyDescent="0.15">
      <c r="A11081">
        <v>80</v>
      </c>
      <c r="B11081" t="s">
        <v>52</v>
      </c>
    </row>
    <row r="11082" spans="1:2" x14ac:dyDescent="0.15">
      <c r="A11082">
        <v>60</v>
      </c>
      <c r="B11082" t="s">
        <v>52</v>
      </c>
    </row>
    <row r="11083" spans="1:2" x14ac:dyDescent="0.15">
      <c r="A11083">
        <v>20</v>
      </c>
      <c r="B11083" t="s">
        <v>52</v>
      </c>
    </row>
    <row r="11084" spans="1:2" x14ac:dyDescent="0.15">
      <c r="A11084">
        <v>30</v>
      </c>
      <c r="B11084" t="s">
        <v>76</v>
      </c>
    </row>
    <row r="11085" spans="1:2" x14ac:dyDescent="0.15">
      <c r="A11085">
        <v>20</v>
      </c>
      <c r="B11085" t="s">
        <v>52</v>
      </c>
    </row>
    <row r="11086" spans="1:2" x14ac:dyDescent="0.15">
      <c r="A11086">
        <v>20</v>
      </c>
      <c r="B11086" t="s">
        <v>76</v>
      </c>
    </row>
    <row r="11087" spans="1:2" x14ac:dyDescent="0.15">
      <c r="A11087">
        <v>30</v>
      </c>
      <c r="B11087" t="s">
        <v>52</v>
      </c>
    </row>
    <row r="11088" spans="1:2" x14ac:dyDescent="0.15">
      <c r="A11088">
        <v>20</v>
      </c>
      <c r="B11088" t="s">
        <v>76</v>
      </c>
    </row>
    <row r="11089" spans="1:2" x14ac:dyDescent="0.15">
      <c r="A11089">
        <v>20</v>
      </c>
      <c r="B11089" t="s">
        <v>52</v>
      </c>
    </row>
    <row r="11090" spans="1:2" x14ac:dyDescent="0.15">
      <c r="A11090">
        <v>20</v>
      </c>
      <c r="B11090" t="s">
        <v>52</v>
      </c>
    </row>
    <row r="11091" spans="1:2" x14ac:dyDescent="0.15">
      <c r="A11091">
        <v>20</v>
      </c>
      <c r="B11091" t="s">
        <v>52</v>
      </c>
    </row>
    <row r="11092" spans="1:2" x14ac:dyDescent="0.15">
      <c r="A11092">
        <v>20</v>
      </c>
      <c r="B11092" t="s">
        <v>52</v>
      </c>
    </row>
    <row r="11093" spans="1:2" x14ac:dyDescent="0.15">
      <c r="A11093">
        <v>20</v>
      </c>
      <c r="B11093" t="s">
        <v>52</v>
      </c>
    </row>
    <row r="11094" spans="1:2" x14ac:dyDescent="0.15">
      <c r="A11094">
        <v>40</v>
      </c>
      <c r="B11094" t="s">
        <v>52</v>
      </c>
    </row>
    <row r="11095" spans="1:2" x14ac:dyDescent="0.15">
      <c r="A11095">
        <v>20</v>
      </c>
      <c r="B11095" t="s">
        <v>76</v>
      </c>
    </row>
    <row r="11096" spans="1:2" x14ac:dyDescent="0.15">
      <c r="A11096">
        <v>20</v>
      </c>
      <c r="B11096" t="s">
        <v>52</v>
      </c>
    </row>
    <row r="11097" spans="1:2" x14ac:dyDescent="0.15">
      <c r="A11097">
        <v>30</v>
      </c>
      <c r="B11097" t="s">
        <v>52</v>
      </c>
    </row>
    <row r="11098" spans="1:2" x14ac:dyDescent="0.15">
      <c r="A11098">
        <v>20</v>
      </c>
      <c r="B11098" t="s">
        <v>76</v>
      </c>
    </row>
    <row r="11099" spans="1:2" x14ac:dyDescent="0.15">
      <c r="A11099">
        <v>20</v>
      </c>
      <c r="B11099" t="s">
        <v>52</v>
      </c>
    </row>
    <row r="11100" spans="1:2" x14ac:dyDescent="0.15">
      <c r="A11100">
        <v>30</v>
      </c>
      <c r="B11100" t="s">
        <v>76</v>
      </c>
    </row>
    <row r="11101" spans="1:2" x14ac:dyDescent="0.15">
      <c r="A11101">
        <v>30</v>
      </c>
      <c r="B11101" t="s">
        <v>76</v>
      </c>
    </row>
    <row r="11102" spans="1:2" x14ac:dyDescent="0.15">
      <c r="A11102">
        <v>40</v>
      </c>
      <c r="B11102" t="s">
        <v>52</v>
      </c>
    </row>
    <row r="11103" spans="1:2" x14ac:dyDescent="0.15">
      <c r="A11103">
        <v>40</v>
      </c>
      <c r="B11103" t="s">
        <v>76</v>
      </c>
    </row>
    <row r="11104" spans="1:2" x14ac:dyDescent="0.15">
      <c r="A11104">
        <v>40</v>
      </c>
      <c r="B11104" t="s">
        <v>76</v>
      </c>
    </row>
    <row r="11105" spans="1:2" x14ac:dyDescent="0.15">
      <c r="A11105">
        <v>20</v>
      </c>
      <c r="B11105" t="s">
        <v>76</v>
      </c>
    </row>
    <row r="11106" spans="1:2" x14ac:dyDescent="0.15">
      <c r="A11106">
        <v>20</v>
      </c>
      <c r="B11106" t="s">
        <v>52</v>
      </c>
    </row>
    <row r="11107" spans="1:2" x14ac:dyDescent="0.15">
      <c r="A11107">
        <v>50</v>
      </c>
      <c r="B11107" t="s">
        <v>76</v>
      </c>
    </row>
    <row r="11108" spans="1:2" x14ac:dyDescent="0.15">
      <c r="A11108">
        <v>50</v>
      </c>
      <c r="B11108" t="s">
        <v>76</v>
      </c>
    </row>
    <row r="11109" spans="1:2" x14ac:dyDescent="0.15">
      <c r="A11109">
        <v>30</v>
      </c>
      <c r="B11109" t="s">
        <v>76</v>
      </c>
    </row>
    <row r="11110" spans="1:2" x14ac:dyDescent="0.15">
      <c r="A11110">
        <v>40</v>
      </c>
      <c r="B11110" t="s">
        <v>52</v>
      </c>
    </row>
    <row r="11111" spans="1:2" x14ac:dyDescent="0.15">
      <c r="A11111">
        <v>40</v>
      </c>
      <c r="B11111" t="s">
        <v>52</v>
      </c>
    </row>
    <row r="11112" spans="1:2" x14ac:dyDescent="0.15">
      <c r="A11112">
        <v>30</v>
      </c>
      <c r="B11112" t="s">
        <v>76</v>
      </c>
    </row>
    <row r="11113" spans="1:2" x14ac:dyDescent="0.15">
      <c r="A11113">
        <v>20</v>
      </c>
      <c r="B11113" t="s">
        <v>76</v>
      </c>
    </row>
    <row r="11114" spans="1:2" x14ac:dyDescent="0.15">
      <c r="A11114">
        <v>40</v>
      </c>
      <c r="B11114" t="s">
        <v>76</v>
      </c>
    </row>
    <row r="11115" spans="1:2" x14ac:dyDescent="0.15">
      <c r="A11115">
        <v>20</v>
      </c>
      <c r="B11115" t="s">
        <v>76</v>
      </c>
    </row>
    <row r="11116" spans="1:2" x14ac:dyDescent="0.15">
      <c r="A11116">
        <v>40</v>
      </c>
      <c r="B11116" t="s">
        <v>76</v>
      </c>
    </row>
    <row r="11117" spans="1:2" x14ac:dyDescent="0.15">
      <c r="A11117">
        <v>30</v>
      </c>
      <c r="B11117" t="s">
        <v>76</v>
      </c>
    </row>
    <row r="11118" spans="1:2" x14ac:dyDescent="0.15">
      <c r="A11118">
        <v>30</v>
      </c>
      <c r="B11118" t="s">
        <v>76</v>
      </c>
    </row>
    <row r="11119" spans="1:2" x14ac:dyDescent="0.15">
      <c r="A11119">
        <v>50</v>
      </c>
      <c r="B11119" t="s">
        <v>76</v>
      </c>
    </row>
    <row r="11120" spans="1:2" x14ac:dyDescent="0.15">
      <c r="A11120">
        <v>90</v>
      </c>
      <c r="B11120" t="s">
        <v>76</v>
      </c>
    </row>
    <row r="11121" spans="1:2" x14ac:dyDescent="0.15">
      <c r="A11121">
        <v>80</v>
      </c>
      <c r="B11121" t="s">
        <v>76</v>
      </c>
    </row>
    <row r="11122" spans="1:2" x14ac:dyDescent="0.15">
      <c r="A11122">
        <v>80</v>
      </c>
      <c r="B11122" t="s">
        <v>76</v>
      </c>
    </row>
    <row r="11123" spans="1:2" x14ac:dyDescent="0.15">
      <c r="A11123">
        <v>70</v>
      </c>
      <c r="B11123" t="s">
        <v>52</v>
      </c>
    </row>
    <row r="11124" spans="1:2" x14ac:dyDescent="0.15">
      <c r="A11124">
        <v>80</v>
      </c>
      <c r="B11124" t="s">
        <v>52</v>
      </c>
    </row>
    <row r="11125" spans="1:2" x14ac:dyDescent="0.15">
      <c r="A11125">
        <v>90</v>
      </c>
      <c r="B11125" t="s">
        <v>52</v>
      </c>
    </row>
    <row r="11126" spans="1:2" x14ac:dyDescent="0.15">
      <c r="A11126">
        <v>90</v>
      </c>
      <c r="B11126" t="s">
        <v>76</v>
      </c>
    </row>
    <row r="11127" spans="1:2" x14ac:dyDescent="0.15">
      <c r="A11127">
        <v>80</v>
      </c>
      <c r="B11127" t="s">
        <v>52</v>
      </c>
    </row>
    <row r="11128" spans="1:2" x14ac:dyDescent="0.15">
      <c r="A11128">
        <v>80</v>
      </c>
      <c r="B11128" t="s">
        <v>52</v>
      </c>
    </row>
    <row r="11129" spans="1:2" x14ac:dyDescent="0.15">
      <c r="A11129">
        <v>70</v>
      </c>
      <c r="B11129" t="s">
        <v>52</v>
      </c>
    </row>
    <row r="11130" spans="1:2" x14ac:dyDescent="0.15">
      <c r="A11130">
        <v>90</v>
      </c>
      <c r="B11130" t="s">
        <v>52</v>
      </c>
    </row>
    <row r="11131" spans="1:2" x14ac:dyDescent="0.15">
      <c r="A11131">
        <v>80</v>
      </c>
      <c r="B11131" t="s">
        <v>76</v>
      </c>
    </row>
    <row r="11132" spans="1:2" x14ac:dyDescent="0.15">
      <c r="A11132">
        <v>90</v>
      </c>
      <c r="B11132" t="s">
        <v>76</v>
      </c>
    </row>
    <row r="11133" spans="1:2" x14ac:dyDescent="0.15">
      <c r="A11133">
        <v>90</v>
      </c>
      <c r="B11133" t="s">
        <v>76</v>
      </c>
    </row>
    <row r="11134" spans="1:2" x14ac:dyDescent="0.15">
      <c r="A11134">
        <v>70</v>
      </c>
      <c r="B11134" t="s">
        <v>52</v>
      </c>
    </row>
    <row r="11135" spans="1:2" x14ac:dyDescent="0.15">
      <c r="A11135">
        <v>90</v>
      </c>
      <c r="B11135" t="s">
        <v>76</v>
      </c>
    </row>
    <row r="11136" spans="1:2" x14ac:dyDescent="0.15">
      <c r="A11136">
        <v>80</v>
      </c>
      <c r="B11136" t="s">
        <v>76</v>
      </c>
    </row>
    <row r="11137" spans="1:2" x14ac:dyDescent="0.15">
      <c r="A11137">
        <v>80</v>
      </c>
      <c r="B11137" t="s">
        <v>52</v>
      </c>
    </row>
    <row r="11138" spans="1:2" x14ac:dyDescent="0.15">
      <c r="A11138">
        <v>40</v>
      </c>
      <c r="B11138" t="s">
        <v>52</v>
      </c>
    </row>
    <row r="11139" spans="1:2" x14ac:dyDescent="0.15">
      <c r="A11139">
        <v>30</v>
      </c>
      <c r="B11139" t="s">
        <v>76</v>
      </c>
    </row>
    <row r="11140" spans="1:2" x14ac:dyDescent="0.15">
      <c r="A11140">
        <v>50</v>
      </c>
      <c r="B11140" t="s">
        <v>76</v>
      </c>
    </row>
    <row r="11141" spans="1:2" x14ac:dyDescent="0.15">
      <c r="A11141">
        <v>40</v>
      </c>
      <c r="B11141" t="s">
        <v>76</v>
      </c>
    </row>
    <row r="11142" spans="1:2" x14ac:dyDescent="0.15">
      <c r="A11142">
        <v>50</v>
      </c>
      <c r="B11142" t="s">
        <v>52</v>
      </c>
    </row>
    <row r="11143" spans="1:2" x14ac:dyDescent="0.15">
      <c r="A11143">
        <v>30</v>
      </c>
      <c r="B11143" t="s">
        <v>76</v>
      </c>
    </row>
    <row r="11144" spans="1:2" x14ac:dyDescent="0.15">
      <c r="A11144">
        <v>80</v>
      </c>
      <c r="B11144" t="s">
        <v>52</v>
      </c>
    </row>
    <row r="11145" spans="1:2" x14ac:dyDescent="0.15">
      <c r="A11145">
        <v>40</v>
      </c>
      <c r="B11145" t="s">
        <v>76</v>
      </c>
    </row>
    <row r="11146" spans="1:2" x14ac:dyDescent="0.15">
      <c r="A11146">
        <v>20</v>
      </c>
      <c r="B11146" t="s">
        <v>76</v>
      </c>
    </row>
    <row r="11147" spans="1:2" x14ac:dyDescent="0.15">
      <c r="A11147">
        <v>40</v>
      </c>
      <c r="B11147" t="s">
        <v>52</v>
      </c>
    </row>
    <row r="11148" spans="1:2" x14ac:dyDescent="0.15">
      <c r="A11148">
        <v>70</v>
      </c>
      <c r="B11148" t="s">
        <v>76</v>
      </c>
    </row>
    <row r="11149" spans="1:2" x14ac:dyDescent="0.15">
      <c r="A11149">
        <v>40</v>
      </c>
      <c r="B11149" t="s">
        <v>52</v>
      </c>
    </row>
    <row r="11150" spans="1:2" x14ac:dyDescent="0.15">
      <c r="A11150">
        <v>20</v>
      </c>
      <c r="B11150" t="s">
        <v>76</v>
      </c>
    </row>
    <row r="11151" spans="1:2" x14ac:dyDescent="0.15">
      <c r="A11151">
        <v>50</v>
      </c>
      <c r="B11151" t="s">
        <v>76</v>
      </c>
    </row>
    <row r="11152" spans="1:2" x14ac:dyDescent="0.15">
      <c r="A11152">
        <v>50</v>
      </c>
      <c r="B11152" t="s">
        <v>76</v>
      </c>
    </row>
    <row r="11153" spans="1:2" x14ac:dyDescent="0.15">
      <c r="A11153">
        <v>40</v>
      </c>
      <c r="B11153" t="s">
        <v>76</v>
      </c>
    </row>
    <row r="11154" spans="1:2" x14ac:dyDescent="0.15">
      <c r="A11154">
        <v>30</v>
      </c>
      <c r="B11154" t="s">
        <v>76</v>
      </c>
    </row>
    <row r="11155" spans="1:2" x14ac:dyDescent="0.15">
      <c r="A11155">
        <v>70</v>
      </c>
      <c r="B11155" t="s">
        <v>76</v>
      </c>
    </row>
    <row r="11156" spans="1:2" x14ac:dyDescent="0.15">
      <c r="A11156">
        <v>20</v>
      </c>
      <c r="B11156" t="s">
        <v>52</v>
      </c>
    </row>
    <row r="11157" spans="1:2" x14ac:dyDescent="0.15">
      <c r="A11157">
        <v>30</v>
      </c>
      <c r="B11157" t="s">
        <v>52</v>
      </c>
    </row>
    <row r="11158" spans="1:2" x14ac:dyDescent="0.15">
      <c r="A11158">
        <v>20</v>
      </c>
      <c r="B11158" t="s">
        <v>76</v>
      </c>
    </row>
    <row r="11159" spans="1:2" x14ac:dyDescent="0.15">
      <c r="A11159">
        <v>40</v>
      </c>
      <c r="B11159" t="s">
        <v>76</v>
      </c>
    </row>
    <row r="11160" spans="1:2" x14ac:dyDescent="0.15">
      <c r="A11160">
        <v>30</v>
      </c>
      <c r="B11160" t="s">
        <v>76</v>
      </c>
    </row>
    <row r="11161" spans="1:2" x14ac:dyDescent="0.15">
      <c r="A11161">
        <v>10</v>
      </c>
      <c r="B11161" t="s">
        <v>76</v>
      </c>
    </row>
    <row r="11162" spans="1:2" x14ac:dyDescent="0.15">
      <c r="A11162">
        <v>40</v>
      </c>
      <c r="B11162" t="s">
        <v>76</v>
      </c>
    </row>
    <row r="11163" spans="1:2" x14ac:dyDescent="0.15">
      <c r="A11163">
        <v>60</v>
      </c>
      <c r="B11163" t="s">
        <v>52</v>
      </c>
    </row>
    <row r="11164" spans="1:2" x14ac:dyDescent="0.15">
      <c r="A11164">
        <v>60</v>
      </c>
      <c r="B11164" t="s">
        <v>52</v>
      </c>
    </row>
    <row r="11165" spans="1:2" x14ac:dyDescent="0.15">
      <c r="A11165">
        <v>60</v>
      </c>
      <c r="B11165" t="s">
        <v>76</v>
      </c>
    </row>
    <row r="11166" spans="1:2" x14ac:dyDescent="0.15">
      <c r="A11166">
        <v>50</v>
      </c>
      <c r="B11166" t="s">
        <v>76</v>
      </c>
    </row>
    <row r="11167" spans="1:2" x14ac:dyDescent="0.15">
      <c r="A11167">
        <v>80</v>
      </c>
      <c r="B11167" t="s">
        <v>76</v>
      </c>
    </row>
    <row r="11168" spans="1:2" x14ac:dyDescent="0.15">
      <c r="A11168">
        <v>50</v>
      </c>
      <c r="B11168" t="s">
        <v>76</v>
      </c>
    </row>
    <row r="11169" spans="1:2" x14ac:dyDescent="0.15">
      <c r="A11169">
        <v>30</v>
      </c>
      <c r="B11169" t="s">
        <v>76</v>
      </c>
    </row>
    <row r="11170" spans="1:2" x14ac:dyDescent="0.15">
      <c r="A11170">
        <v>50</v>
      </c>
      <c r="B11170" t="s">
        <v>52</v>
      </c>
    </row>
    <row r="11171" spans="1:2" x14ac:dyDescent="0.15">
      <c r="A11171">
        <v>70</v>
      </c>
      <c r="B11171" t="s">
        <v>52</v>
      </c>
    </row>
    <row r="11172" spans="1:2" x14ac:dyDescent="0.15">
      <c r="A11172">
        <v>60</v>
      </c>
      <c r="B11172" t="s">
        <v>52</v>
      </c>
    </row>
    <row r="11173" spans="1:2" x14ac:dyDescent="0.15">
      <c r="A11173">
        <v>60</v>
      </c>
      <c r="B11173" t="s">
        <v>76</v>
      </c>
    </row>
    <row r="11174" spans="1:2" x14ac:dyDescent="0.15">
      <c r="A11174">
        <v>50</v>
      </c>
      <c r="B11174" t="s">
        <v>52</v>
      </c>
    </row>
    <row r="11175" spans="1:2" x14ac:dyDescent="0.15">
      <c r="A11175">
        <v>20</v>
      </c>
      <c r="B11175" t="s">
        <v>76</v>
      </c>
    </row>
    <row r="11176" spans="1:2" x14ac:dyDescent="0.15">
      <c r="A11176">
        <v>50</v>
      </c>
      <c r="B11176" t="s">
        <v>52</v>
      </c>
    </row>
    <row r="11177" spans="1:2" x14ac:dyDescent="0.15">
      <c r="A11177">
        <v>30</v>
      </c>
      <c r="B11177" t="s">
        <v>52</v>
      </c>
    </row>
    <row r="11178" spans="1:2" x14ac:dyDescent="0.15">
      <c r="A11178">
        <v>30</v>
      </c>
      <c r="B11178" t="s">
        <v>52</v>
      </c>
    </row>
    <row r="11179" spans="1:2" x14ac:dyDescent="0.15">
      <c r="A11179">
        <v>40</v>
      </c>
      <c r="B11179" t="s">
        <v>52</v>
      </c>
    </row>
    <row r="11180" spans="1:2" x14ac:dyDescent="0.15">
      <c r="A11180">
        <v>50</v>
      </c>
      <c r="B11180" t="s">
        <v>52</v>
      </c>
    </row>
    <row r="11181" spans="1:2" x14ac:dyDescent="0.15">
      <c r="A11181">
        <v>40</v>
      </c>
      <c r="B11181" t="s">
        <v>76</v>
      </c>
    </row>
    <row r="11182" spans="1:2" x14ac:dyDescent="0.15">
      <c r="A11182">
        <v>60</v>
      </c>
      <c r="B11182" t="s">
        <v>52</v>
      </c>
    </row>
    <row r="11183" spans="1:2" x14ac:dyDescent="0.15">
      <c r="A11183">
        <v>20</v>
      </c>
      <c r="B11183" t="s">
        <v>76</v>
      </c>
    </row>
    <row r="11184" spans="1:2" x14ac:dyDescent="0.15">
      <c r="A11184">
        <v>20</v>
      </c>
      <c r="B11184" t="s">
        <v>76</v>
      </c>
    </row>
    <row r="11185" spans="1:2" x14ac:dyDescent="0.15">
      <c r="A11185">
        <v>30</v>
      </c>
      <c r="B11185" t="s">
        <v>76</v>
      </c>
    </row>
    <row r="11186" spans="1:2" x14ac:dyDescent="0.15">
      <c r="A11186" t="s">
        <v>417</v>
      </c>
      <c r="B11186" t="s">
        <v>76</v>
      </c>
    </row>
    <row r="11187" spans="1:2" x14ac:dyDescent="0.15">
      <c r="A11187">
        <v>60</v>
      </c>
      <c r="B11187" t="s">
        <v>52</v>
      </c>
    </row>
    <row r="11188" spans="1:2" x14ac:dyDescent="0.15">
      <c r="A11188">
        <v>60</v>
      </c>
      <c r="B11188" t="s">
        <v>52</v>
      </c>
    </row>
    <row r="11189" spans="1:2" x14ac:dyDescent="0.15">
      <c r="A11189">
        <v>30</v>
      </c>
      <c r="B11189" t="s">
        <v>52</v>
      </c>
    </row>
    <row r="11190" spans="1:2" x14ac:dyDescent="0.15">
      <c r="A11190">
        <v>60</v>
      </c>
      <c r="B11190" t="s">
        <v>52</v>
      </c>
    </row>
    <row r="11191" spans="1:2" x14ac:dyDescent="0.15">
      <c r="A11191">
        <v>30</v>
      </c>
      <c r="B11191" t="s">
        <v>52</v>
      </c>
    </row>
    <row r="11192" spans="1:2" x14ac:dyDescent="0.15">
      <c r="A11192">
        <v>50</v>
      </c>
      <c r="B11192" t="s">
        <v>52</v>
      </c>
    </row>
    <row r="11193" spans="1:2" x14ac:dyDescent="0.15">
      <c r="A11193">
        <v>40</v>
      </c>
      <c r="B11193" t="s">
        <v>76</v>
      </c>
    </row>
    <row r="11194" spans="1:2" x14ac:dyDescent="0.15">
      <c r="A11194">
        <v>20</v>
      </c>
      <c r="B11194" t="s">
        <v>76</v>
      </c>
    </row>
    <row r="11195" spans="1:2" x14ac:dyDescent="0.15">
      <c r="A11195">
        <v>80</v>
      </c>
      <c r="B11195" t="s">
        <v>52</v>
      </c>
    </row>
    <row r="11196" spans="1:2" x14ac:dyDescent="0.15">
      <c r="A11196">
        <v>40</v>
      </c>
      <c r="B11196" t="s">
        <v>52</v>
      </c>
    </row>
    <row r="11197" spans="1:2" x14ac:dyDescent="0.15">
      <c r="A11197">
        <v>10</v>
      </c>
      <c r="B11197" t="s">
        <v>76</v>
      </c>
    </row>
    <row r="11198" spans="1:2" x14ac:dyDescent="0.15">
      <c r="A11198" t="s">
        <v>417</v>
      </c>
      <c r="B11198" t="s">
        <v>52</v>
      </c>
    </row>
    <row r="11199" spans="1:2" x14ac:dyDescent="0.15">
      <c r="A11199">
        <v>50</v>
      </c>
      <c r="B11199" t="s">
        <v>52</v>
      </c>
    </row>
    <row r="11200" spans="1:2" x14ac:dyDescent="0.15">
      <c r="A11200">
        <v>70</v>
      </c>
      <c r="B11200" t="s">
        <v>52</v>
      </c>
    </row>
    <row r="11201" spans="1:2" x14ac:dyDescent="0.15">
      <c r="A11201">
        <v>70</v>
      </c>
      <c r="B11201" t="s">
        <v>76</v>
      </c>
    </row>
    <row r="11202" spans="1:2" x14ac:dyDescent="0.15">
      <c r="A11202">
        <v>40</v>
      </c>
      <c r="B11202" t="s">
        <v>52</v>
      </c>
    </row>
    <row r="11203" spans="1:2" x14ac:dyDescent="0.15">
      <c r="A11203">
        <v>20</v>
      </c>
      <c r="B11203" t="s">
        <v>52</v>
      </c>
    </row>
    <row r="11204" spans="1:2" x14ac:dyDescent="0.15">
      <c r="A11204">
        <v>50</v>
      </c>
      <c r="B11204" t="s">
        <v>76</v>
      </c>
    </row>
    <row r="11205" spans="1:2" x14ac:dyDescent="0.15">
      <c r="A11205">
        <v>70</v>
      </c>
      <c r="B11205" t="s">
        <v>52</v>
      </c>
    </row>
    <row r="11206" spans="1:2" x14ac:dyDescent="0.15">
      <c r="A11206">
        <v>70</v>
      </c>
      <c r="B11206" t="s">
        <v>76</v>
      </c>
    </row>
    <row r="11207" spans="1:2" x14ac:dyDescent="0.15">
      <c r="A11207">
        <v>60</v>
      </c>
      <c r="B11207" t="s">
        <v>76</v>
      </c>
    </row>
    <row r="11208" spans="1:2" x14ac:dyDescent="0.15">
      <c r="A11208">
        <v>50</v>
      </c>
      <c r="B11208" t="s">
        <v>76</v>
      </c>
    </row>
    <row r="11209" spans="1:2" x14ac:dyDescent="0.15">
      <c r="A11209">
        <v>30</v>
      </c>
      <c r="B11209" t="s">
        <v>76</v>
      </c>
    </row>
    <row r="11210" spans="1:2" x14ac:dyDescent="0.15">
      <c r="A11210">
        <v>60</v>
      </c>
      <c r="B11210" t="s">
        <v>76</v>
      </c>
    </row>
    <row r="11211" spans="1:2" x14ac:dyDescent="0.15">
      <c r="A11211">
        <v>40</v>
      </c>
      <c r="B11211" t="s">
        <v>76</v>
      </c>
    </row>
    <row r="11212" spans="1:2" x14ac:dyDescent="0.15">
      <c r="A11212">
        <v>60</v>
      </c>
      <c r="B11212" t="s">
        <v>76</v>
      </c>
    </row>
    <row r="11213" spans="1:2" x14ac:dyDescent="0.15">
      <c r="A11213">
        <v>80</v>
      </c>
      <c r="B11213" t="s">
        <v>76</v>
      </c>
    </row>
    <row r="11214" spans="1:2" x14ac:dyDescent="0.15">
      <c r="A11214">
        <v>80</v>
      </c>
      <c r="B11214" t="s">
        <v>52</v>
      </c>
    </row>
    <row r="11215" spans="1:2" x14ac:dyDescent="0.15">
      <c r="A11215">
        <v>60</v>
      </c>
      <c r="B11215" t="s">
        <v>76</v>
      </c>
    </row>
    <row r="11216" spans="1:2" x14ac:dyDescent="0.15">
      <c r="A11216">
        <v>50</v>
      </c>
      <c r="B11216" t="s">
        <v>52</v>
      </c>
    </row>
    <row r="11217" spans="1:2" x14ac:dyDescent="0.15">
      <c r="A11217">
        <v>70</v>
      </c>
      <c r="B11217" t="s">
        <v>76</v>
      </c>
    </row>
    <row r="11218" spans="1:2" x14ac:dyDescent="0.15">
      <c r="A11218">
        <v>20</v>
      </c>
      <c r="B11218" t="s">
        <v>52</v>
      </c>
    </row>
    <row r="11219" spans="1:2" x14ac:dyDescent="0.15">
      <c r="A11219">
        <v>60</v>
      </c>
      <c r="B11219" t="s">
        <v>76</v>
      </c>
    </row>
    <row r="11220" spans="1:2" x14ac:dyDescent="0.15">
      <c r="A11220">
        <v>30</v>
      </c>
      <c r="B11220" t="s">
        <v>52</v>
      </c>
    </row>
    <row r="11221" spans="1:2" x14ac:dyDescent="0.15">
      <c r="A11221">
        <v>70</v>
      </c>
      <c r="B11221" t="s">
        <v>52</v>
      </c>
    </row>
    <row r="11222" spans="1:2" x14ac:dyDescent="0.15">
      <c r="A11222">
        <v>10</v>
      </c>
      <c r="B11222" t="s">
        <v>52</v>
      </c>
    </row>
    <row r="11223" spans="1:2" x14ac:dyDescent="0.15">
      <c r="A11223">
        <v>50</v>
      </c>
      <c r="B11223" t="s">
        <v>52</v>
      </c>
    </row>
    <row r="11224" spans="1:2" x14ac:dyDescent="0.15">
      <c r="A11224">
        <v>50</v>
      </c>
      <c r="B11224" t="s">
        <v>76</v>
      </c>
    </row>
    <row r="11225" spans="1:2" x14ac:dyDescent="0.15">
      <c r="A11225">
        <v>90</v>
      </c>
      <c r="B11225" t="s">
        <v>76</v>
      </c>
    </row>
    <row r="11226" spans="1:2" x14ac:dyDescent="0.15">
      <c r="A11226">
        <v>90</v>
      </c>
      <c r="B11226" t="s">
        <v>76</v>
      </c>
    </row>
    <row r="11227" spans="1:2" x14ac:dyDescent="0.15">
      <c r="A11227">
        <v>80</v>
      </c>
      <c r="B11227" t="s">
        <v>76</v>
      </c>
    </row>
    <row r="11228" spans="1:2" x14ac:dyDescent="0.15">
      <c r="A11228">
        <v>90</v>
      </c>
      <c r="B11228" t="s">
        <v>76</v>
      </c>
    </row>
    <row r="11229" spans="1:2" x14ac:dyDescent="0.15">
      <c r="A11229">
        <v>90</v>
      </c>
      <c r="B11229" t="s">
        <v>76</v>
      </c>
    </row>
    <row r="11230" spans="1:2" x14ac:dyDescent="0.15">
      <c r="A11230">
        <v>40</v>
      </c>
      <c r="B11230" t="s">
        <v>52</v>
      </c>
    </row>
    <row r="11231" spans="1:2" x14ac:dyDescent="0.15">
      <c r="A11231">
        <v>50</v>
      </c>
      <c r="B11231" t="s">
        <v>52</v>
      </c>
    </row>
    <row r="11232" spans="1:2" x14ac:dyDescent="0.15">
      <c r="A11232">
        <v>70</v>
      </c>
      <c r="B11232" t="s">
        <v>52</v>
      </c>
    </row>
    <row r="11233" spans="1:2" x14ac:dyDescent="0.15">
      <c r="A11233">
        <v>60</v>
      </c>
      <c r="B11233" t="s">
        <v>52</v>
      </c>
    </row>
    <row r="11234" spans="1:2" x14ac:dyDescent="0.15">
      <c r="A11234">
        <v>30</v>
      </c>
      <c r="B11234" t="s">
        <v>76</v>
      </c>
    </row>
    <row r="11235" spans="1:2" x14ac:dyDescent="0.15">
      <c r="A11235">
        <v>40</v>
      </c>
      <c r="B11235" t="s">
        <v>52</v>
      </c>
    </row>
    <row r="11236" spans="1:2" x14ac:dyDescent="0.15">
      <c r="A11236">
        <v>30</v>
      </c>
      <c r="B11236" t="s">
        <v>52</v>
      </c>
    </row>
    <row r="11237" spans="1:2" x14ac:dyDescent="0.15">
      <c r="A11237">
        <v>70</v>
      </c>
      <c r="B11237" t="s">
        <v>76</v>
      </c>
    </row>
    <row r="11238" spans="1:2" x14ac:dyDescent="0.15">
      <c r="A11238">
        <v>50</v>
      </c>
      <c r="B11238" t="s">
        <v>52</v>
      </c>
    </row>
    <row r="11239" spans="1:2" x14ac:dyDescent="0.15">
      <c r="A11239">
        <v>70</v>
      </c>
      <c r="B11239" t="s">
        <v>52</v>
      </c>
    </row>
    <row r="11240" spans="1:2" x14ac:dyDescent="0.15">
      <c r="A11240">
        <v>50</v>
      </c>
      <c r="B11240" t="s">
        <v>76</v>
      </c>
    </row>
    <row r="11241" spans="1:2" x14ac:dyDescent="0.15">
      <c r="A11241">
        <v>40</v>
      </c>
      <c r="B11241" t="s">
        <v>52</v>
      </c>
    </row>
    <row r="11242" spans="1:2" x14ac:dyDescent="0.15">
      <c r="A11242">
        <v>60</v>
      </c>
      <c r="B11242" t="s">
        <v>52</v>
      </c>
    </row>
    <row r="11243" spans="1:2" x14ac:dyDescent="0.15">
      <c r="A11243">
        <v>70</v>
      </c>
      <c r="B11243" t="s">
        <v>52</v>
      </c>
    </row>
    <row r="11244" spans="1:2" x14ac:dyDescent="0.15">
      <c r="A11244">
        <v>50</v>
      </c>
      <c r="B11244" t="s">
        <v>52</v>
      </c>
    </row>
    <row r="11245" spans="1:2" x14ac:dyDescent="0.15">
      <c r="A11245">
        <v>40</v>
      </c>
      <c r="B11245" t="s">
        <v>52</v>
      </c>
    </row>
    <row r="11246" spans="1:2" x14ac:dyDescent="0.15">
      <c r="A11246">
        <v>40</v>
      </c>
      <c r="B11246" t="s">
        <v>52</v>
      </c>
    </row>
    <row r="11247" spans="1:2" x14ac:dyDescent="0.15">
      <c r="A11247">
        <v>30</v>
      </c>
      <c r="B11247" t="s">
        <v>52</v>
      </c>
    </row>
    <row r="11248" spans="1:2" x14ac:dyDescent="0.15">
      <c r="A11248">
        <v>30</v>
      </c>
      <c r="B11248" t="s">
        <v>52</v>
      </c>
    </row>
    <row r="11249" spans="1:2" x14ac:dyDescent="0.15">
      <c r="A11249">
        <v>70</v>
      </c>
      <c r="B11249" t="s">
        <v>76</v>
      </c>
    </row>
    <row r="11250" spans="1:2" x14ac:dyDescent="0.15">
      <c r="A11250" t="s">
        <v>120</v>
      </c>
      <c r="B11250" t="s">
        <v>120</v>
      </c>
    </row>
    <row r="11251" spans="1:2" x14ac:dyDescent="0.15">
      <c r="A11251" t="s">
        <v>120</v>
      </c>
      <c r="B11251" t="s">
        <v>76</v>
      </c>
    </row>
    <row r="11252" spans="1:2" x14ac:dyDescent="0.15">
      <c r="A11252" t="s">
        <v>120</v>
      </c>
      <c r="B11252" t="s">
        <v>76</v>
      </c>
    </row>
    <row r="11253" spans="1:2" x14ac:dyDescent="0.15">
      <c r="A11253" t="s">
        <v>120</v>
      </c>
      <c r="B11253" t="s">
        <v>120</v>
      </c>
    </row>
    <row r="11254" spans="1:2" x14ac:dyDescent="0.15">
      <c r="A11254">
        <v>30</v>
      </c>
      <c r="B11254" t="s">
        <v>76</v>
      </c>
    </row>
    <row r="11255" spans="1:2" x14ac:dyDescent="0.15">
      <c r="A11255">
        <v>30</v>
      </c>
      <c r="B11255" t="s">
        <v>76</v>
      </c>
    </row>
    <row r="11256" spans="1:2" x14ac:dyDescent="0.15">
      <c r="A11256">
        <v>30</v>
      </c>
      <c r="B11256" t="s">
        <v>76</v>
      </c>
    </row>
    <row r="11257" spans="1:2" x14ac:dyDescent="0.15">
      <c r="A11257">
        <v>20</v>
      </c>
      <c r="B11257" t="s">
        <v>76</v>
      </c>
    </row>
    <row r="11258" spans="1:2" x14ac:dyDescent="0.15">
      <c r="A11258">
        <v>40</v>
      </c>
      <c r="B11258" t="s">
        <v>52</v>
      </c>
    </row>
    <row r="11259" spans="1:2" x14ac:dyDescent="0.15">
      <c r="A11259">
        <v>50</v>
      </c>
      <c r="B11259" t="s">
        <v>52</v>
      </c>
    </row>
    <row r="11260" spans="1:2" x14ac:dyDescent="0.15">
      <c r="A11260">
        <v>40</v>
      </c>
      <c r="B11260" t="s">
        <v>52</v>
      </c>
    </row>
    <row r="11261" spans="1:2" x14ac:dyDescent="0.15">
      <c r="A11261">
        <v>50</v>
      </c>
      <c r="B11261" t="s">
        <v>52</v>
      </c>
    </row>
    <row r="11262" spans="1:2" x14ac:dyDescent="0.15">
      <c r="A11262">
        <v>70</v>
      </c>
      <c r="B11262" t="s">
        <v>76</v>
      </c>
    </row>
    <row r="11263" spans="1:2" x14ac:dyDescent="0.15">
      <c r="A11263">
        <v>20</v>
      </c>
      <c r="B11263" t="s">
        <v>76</v>
      </c>
    </row>
    <row r="11264" spans="1:2" x14ac:dyDescent="0.15">
      <c r="A11264">
        <v>30</v>
      </c>
      <c r="B11264" t="s">
        <v>52</v>
      </c>
    </row>
    <row r="11265" spans="1:2" x14ac:dyDescent="0.15">
      <c r="A11265">
        <v>50</v>
      </c>
      <c r="B11265" t="s">
        <v>76</v>
      </c>
    </row>
    <row r="11266" spans="1:2" x14ac:dyDescent="0.15">
      <c r="A11266">
        <v>60</v>
      </c>
      <c r="B11266" t="s">
        <v>52</v>
      </c>
    </row>
    <row r="11267" spans="1:2" x14ac:dyDescent="0.15">
      <c r="A11267">
        <v>30</v>
      </c>
      <c r="B11267" t="s">
        <v>52</v>
      </c>
    </row>
    <row r="11268" spans="1:2" x14ac:dyDescent="0.15">
      <c r="A11268">
        <v>30</v>
      </c>
      <c r="B11268" t="s">
        <v>76</v>
      </c>
    </row>
    <row r="11269" spans="1:2" x14ac:dyDescent="0.15">
      <c r="A11269">
        <v>50</v>
      </c>
      <c r="B11269" t="s">
        <v>52</v>
      </c>
    </row>
    <row r="11270" spans="1:2" x14ac:dyDescent="0.15">
      <c r="A11270">
        <v>70</v>
      </c>
      <c r="B11270" t="s">
        <v>52</v>
      </c>
    </row>
    <row r="11271" spans="1:2" x14ac:dyDescent="0.15">
      <c r="A11271">
        <v>40</v>
      </c>
      <c r="B11271" t="s">
        <v>76</v>
      </c>
    </row>
    <row r="11272" spans="1:2" x14ac:dyDescent="0.15">
      <c r="A11272">
        <v>50</v>
      </c>
      <c r="B11272" t="s">
        <v>52</v>
      </c>
    </row>
    <row r="11273" spans="1:2" x14ac:dyDescent="0.15">
      <c r="A11273">
        <v>20</v>
      </c>
      <c r="B11273" t="s">
        <v>76</v>
      </c>
    </row>
    <row r="11274" spans="1:2" x14ac:dyDescent="0.15">
      <c r="A11274">
        <v>50</v>
      </c>
      <c r="B11274" t="s">
        <v>52</v>
      </c>
    </row>
    <row r="11275" spans="1:2" x14ac:dyDescent="0.15">
      <c r="A11275">
        <v>30</v>
      </c>
      <c r="B11275" t="s">
        <v>52</v>
      </c>
    </row>
    <row r="11276" spans="1:2" x14ac:dyDescent="0.15">
      <c r="A11276">
        <v>90</v>
      </c>
      <c r="B11276" t="s">
        <v>76</v>
      </c>
    </row>
    <row r="11277" spans="1:2" x14ac:dyDescent="0.15">
      <c r="A11277">
        <v>80</v>
      </c>
      <c r="B11277" t="s">
        <v>76</v>
      </c>
    </row>
    <row r="11278" spans="1:2" x14ac:dyDescent="0.15">
      <c r="A11278">
        <v>30</v>
      </c>
      <c r="B11278" t="s">
        <v>52</v>
      </c>
    </row>
    <row r="11279" spans="1:2" x14ac:dyDescent="0.15">
      <c r="A11279">
        <v>50</v>
      </c>
      <c r="B11279" t="s">
        <v>52</v>
      </c>
    </row>
    <row r="11280" spans="1:2" x14ac:dyDescent="0.15">
      <c r="A11280">
        <v>30</v>
      </c>
      <c r="B11280" t="s">
        <v>76</v>
      </c>
    </row>
    <row r="11281" spans="1:2" x14ac:dyDescent="0.15">
      <c r="A11281">
        <v>20</v>
      </c>
      <c r="B11281" t="s">
        <v>52</v>
      </c>
    </row>
    <row r="11282" spans="1:2" x14ac:dyDescent="0.15">
      <c r="A11282">
        <v>20</v>
      </c>
      <c r="B11282" t="s">
        <v>76</v>
      </c>
    </row>
    <row r="11283" spans="1:2" x14ac:dyDescent="0.15">
      <c r="A11283">
        <v>20</v>
      </c>
      <c r="B11283" t="s">
        <v>52</v>
      </c>
    </row>
    <row r="11284" spans="1:2" x14ac:dyDescent="0.15">
      <c r="A11284">
        <v>60</v>
      </c>
      <c r="B11284" t="s">
        <v>76</v>
      </c>
    </row>
    <row r="11285" spans="1:2" x14ac:dyDescent="0.15">
      <c r="A11285">
        <v>30</v>
      </c>
      <c r="B11285" t="s">
        <v>76</v>
      </c>
    </row>
    <row r="11286" spans="1:2" x14ac:dyDescent="0.15">
      <c r="A11286">
        <v>30</v>
      </c>
      <c r="B11286" t="s">
        <v>76</v>
      </c>
    </row>
    <row r="11287" spans="1:2" x14ac:dyDescent="0.15">
      <c r="A11287">
        <v>60</v>
      </c>
      <c r="B11287" t="s">
        <v>52</v>
      </c>
    </row>
    <row r="11288" spans="1:2" x14ac:dyDescent="0.15">
      <c r="A11288">
        <v>70</v>
      </c>
      <c r="B11288" t="s">
        <v>76</v>
      </c>
    </row>
    <row r="11289" spans="1:2" x14ac:dyDescent="0.15">
      <c r="A11289">
        <v>60</v>
      </c>
      <c r="B11289" t="s">
        <v>52</v>
      </c>
    </row>
    <row r="11290" spans="1:2" x14ac:dyDescent="0.15">
      <c r="A11290">
        <v>40</v>
      </c>
      <c r="B11290" t="s">
        <v>76</v>
      </c>
    </row>
    <row r="11291" spans="1:2" x14ac:dyDescent="0.15">
      <c r="A11291">
        <v>20</v>
      </c>
      <c r="B11291" t="s">
        <v>76</v>
      </c>
    </row>
    <row r="11292" spans="1:2" x14ac:dyDescent="0.15">
      <c r="A11292">
        <v>70</v>
      </c>
      <c r="B11292" t="s">
        <v>76</v>
      </c>
    </row>
    <row r="11293" spans="1:2" x14ac:dyDescent="0.15">
      <c r="A11293">
        <v>50</v>
      </c>
      <c r="B11293" t="s">
        <v>76</v>
      </c>
    </row>
    <row r="11294" spans="1:2" x14ac:dyDescent="0.15">
      <c r="A11294">
        <v>50</v>
      </c>
      <c r="B11294" t="s">
        <v>52</v>
      </c>
    </row>
    <row r="11295" spans="1:2" x14ac:dyDescent="0.15">
      <c r="A11295">
        <v>50</v>
      </c>
      <c r="B11295" t="s">
        <v>52</v>
      </c>
    </row>
    <row r="11296" spans="1:2" x14ac:dyDescent="0.15">
      <c r="A11296">
        <v>50</v>
      </c>
      <c r="B11296" t="s">
        <v>52</v>
      </c>
    </row>
    <row r="11297" spans="1:2" x14ac:dyDescent="0.15">
      <c r="A11297">
        <v>30</v>
      </c>
      <c r="B11297" t="s">
        <v>76</v>
      </c>
    </row>
    <row r="11298" spans="1:2" x14ac:dyDescent="0.15">
      <c r="A11298">
        <v>40</v>
      </c>
      <c r="B11298" t="s">
        <v>52</v>
      </c>
    </row>
    <row r="11299" spans="1:2" x14ac:dyDescent="0.15">
      <c r="A11299">
        <v>30</v>
      </c>
      <c r="B11299" t="s">
        <v>76</v>
      </c>
    </row>
    <row r="11300" spans="1:2" x14ac:dyDescent="0.15">
      <c r="A11300">
        <v>70</v>
      </c>
      <c r="B11300" t="s">
        <v>76</v>
      </c>
    </row>
    <row r="11301" spans="1:2" x14ac:dyDescent="0.15">
      <c r="A11301">
        <v>70</v>
      </c>
      <c r="B11301" t="s">
        <v>76</v>
      </c>
    </row>
    <row r="11302" spans="1:2" x14ac:dyDescent="0.15">
      <c r="A11302">
        <v>20</v>
      </c>
      <c r="B11302" t="s">
        <v>52</v>
      </c>
    </row>
    <row r="11303" spans="1:2" x14ac:dyDescent="0.15">
      <c r="A11303">
        <v>70</v>
      </c>
      <c r="B11303" t="s">
        <v>76</v>
      </c>
    </row>
    <row r="11304" spans="1:2" x14ac:dyDescent="0.15">
      <c r="A11304">
        <v>80</v>
      </c>
      <c r="B11304" t="s">
        <v>76</v>
      </c>
    </row>
    <row r="11305" spans="1:2" x14ac:dyDescent="0.15">
      <c r="A11305">
        <v>60</v>
      </c>
      <c r="B11305" t="s">
        <v>52</v>
      </c>
    </row>
    <row r="11306" spans="1:2" x14ac:dyDescent="0.15">
      <c r="A11306">
        <v>40</v>
      </c>
      <c r="B11306" t="s">
        <v>76</v>
      </c>
    </row>
    <row r="11307" spans="1:2" x14ac:dyDescent="0.15">
      <c r="A11307">
        <v>40</v>
      </c>
      <c r="B11307" t="s">
        <v>52</v>
      </c>
    </row>
    <row r="11308" spans="1:2" x14ac:dyDescent="0.15">
      <c r="A11308">
        <v>60</v>
      </c>
      <c r="B11308" t="s">
        <v>52</v>
      </c>
    </row>
    <row r="11309" spans="1:2" x14ac:dyDescent="0.15">
      <c r="A11309">
        <v>70</v>
      </c>
      <c r="B11309" t="s">
        <v>76</v>
      </c>
    </row>
    <row r="11310" spans="1:2" x14ac:dyDescent="0.15">
      <c r="A11310">
        <v>50</v>
      </c>
      <c r="B11310" t="s">
        <v>52</v>
      </c>
    </row>
    <row r="11311" spans="1:2" x14ac:dyDescent="0.15">
      <c r="A11311">
        <v>60</v>
      </c>
      <c r="B11311" t="s">
        <v>52</v>
      </c>
    </row>
    <row r="11312" spans="1:2" x14ac:dyDescent="0.15">
      <c r="A11312">
        <v>60</v>
      </c>
      <c r="B11312" t="s">
        <v>52</v>
      </c>
    </row>
    <row r="11313" spans="1:2" x14ac:dyDescent="0.15">
      <c r="A11313">
        <v>40</v>
      </c>
      <c r="B11313" t="s">
        <v>76</v>
      </c>
    </row>
    <row r="11314" spans="1:2" x14ac:dyDescent="0.15">
      <c r="A11314">
        <v>40</v>
      </c>
      <c r="B11314" t="s">
        <v>76</v>
      </c>
    </row>
    <row r="11315" spans="1:2" x14ac:dyDescent="0.15">
      <c r="A11315">
        <v>20</v>
      </c>
      <c r="B11315" t="s">
        <v>52</v>
      </c>
    </row>
    <row r="11316" spans="1:2" x14ac:dyDescent="0.15">
      <c r="A11316">
        <v>40</v>
      </c>
      <c r="B11316" t="s">
        <v>52</v>
      </c>
    </row>
    <row r="11317" spans="1:2" x14ac:dyDescent="0.15">
      <c r="A11317">
        <v>50</v>
      </c>
      <c r="B11317" t="s">
        <v>52</v>
      </c>
    </row>
    <row r="11318" spans="1:2" x14ac:dyDescent="0.15">
      <c r="A11318">
        <v>40</v>
      </c>
      <c r="B11318" t="s">
        <v>52</v>
      </c>
    </row>
    <row r="11319" spans="1:2" x14ac:dyDescent="0.15">
      <c r="A11319">
        <v>60</v>
      </c>
      <c r="B11319" t="s">
        <v>52</v>
      </c>
    </row>
    <row r="11320" spans="1:2" x14ac:dyDescent="0.15">
      <c r="A11320">
        <v>40</v>
      </c>
      <c r="B11320" t="s">
        <v>52</v>
      </c>
    </row>
    <row r="11321" spans="1:2" x14ac:dyDescent="0.15">
      <c r="A11321">
        <v>40</v>
      </c>
      <c r="B11321" t="s">
        <v>52</v>
      </c>
    </row>
    <row r="11322" spans="1:2" x14ac:dyDescent="0.15">
      <c r="A11322">
        <v>50</v>
      </c>
      <c r="B11322" t="s">
        <v>76</v>
      </c>
    </row>
    <row r="11323" spans="1:2" x14ac:dyDescent="0.15">
      <c r="A11323">
        <v>40</v>
      </c>
      <c r="B11323" t="s">
        <v>52</v>
      </c>
    </row>
    <row r="11324" spans="1:2" x14ac:dyDescent="0.15">
      <c r="A11324">
        <v>40</v>
      </c>
      <c r="B11324" t="s">
        <v>76</v>
      </c>
    </row>
    <row r="11325" spans="1:2" x14ac:dyDescent="0.15">
      <c r="A11325">
        <v>20</v>
      </c>
      <c r="B11325" t="s">
        <v>52</v>
      </c>
    </row>
    <row r="11326" spans="1:2" x14ac:dyDescent="0.15">
      <c r="A11326">
        <v>20</v>
      </c>
      <c r="B11326" t="s">
        <v>52</v>
      </c>
    </row>
    <row r="11327" spans="1:2" x14ac:dyDescent="0.15">
      <c r="A11327">
        <v>20</v>
      </c>
      <c r="B11327" t="s">
        <v>52</v>
      </c>
    </row>
    <row r="11328" spans="1:2" x14ac:dyDescent="0.15">
      <c r="A11328">
        <v>30</v>
      </c>
      <c r="B11328" t="s">
        <v>52</v>
      </c>
    </row>
    <row r="11329" spans="1:2" x14ac:dyDescent="0.15">
      <c r="A11329">
        <v>30</v>
      </c>
      <c r="B11329" t="s">
        <v>76</v>
      </c>
    </row>
    <row r="11330" spans="1:2" x14ac:dyDescent="0.15">
      <c r="A11330">
        <v>30</v>
      </c>
      <c r="B11330" t="s">
        <v>52</v>
      </c>
    </row>
    <row r="11331" spans="1:2" x14ac:dyDescent="0.15">
      <c r="A11331">
        <v>50</v>
      </c>
      <c r="B11331" t="s">
        <v>76</v>
      </c>
    </row>
    <row r="11332" spans="1:2" x14ac:dyDescent="0.15">
      <c r="A11332">
        <v>40</v>
      </c>
      <c r="B11332" t="s">
        <v>52</v>
      </c>
    </row>
    <row r="11333" spans="1:2" x14ac:dyDescent="0.15">
      <c r="A11333">
        <v>40</v>
      </c>
      <c r="B11333" t="s">
        <v>52</v>
      </c>
    </row>
    <row r="11334" spans="1:2" x14ac:dyDescent="0.15">
      <c r="A11334">
        <v>40</v>
      </c>
      <c r="B11334" t="s">
        <v>52</v>
      </c>
    </row>
    <row r="11335" spans="1:2" x14ac:dyDescent="0.15">
      <c r="A11335">
        <v>50</v>
      </c>
      <c r="B11335" t="s">
        <v>76</v>
      </c>
    </row>
    <row r="11336" spans="1:2" x14ac:dyDescent="0.15">
      <c r="A11336">
        <v>60</v>
      </c>
      <c r="B11336" t="s">
        <v>76</v>
      </c>
    </row>
    <row r="11337" spans="1:2" x14ac:dyDescent="0.15">
      <c r="A11337">
        <v>70</v>
      </c>
      <c r="B11337" t="s">
        <v>52</v>
      </c>
    </row>
    <row r="11338" spans="1:2" x14ac:dyDescent="0.15">
      <c r="A11338">
        <v>70</v>
      </c>
      <c r="B11338" t="s">
        <v>52</v>
      </c>
    </row>
    <row r="11339" spans="1:2" x14ac:dyDescent="0.15">
      <c r="A11339">
        <v>80</v>
      </c>
      <c r="B11339" t="s">
        <v>52</v>
      </c>
    </row>
    <row r="11340" spans="1:2" x14ac:dyDescent="0.15">
      <c r="A11340">
        <v>20</v>
      </c>
      <c r="B11340" t="s">
        <v>76</v>
      </c>
    </row>
    <row r="11341" spans="1:2" x14ac:dyDescent="0.15">
      <c r="A11341">
        <v>30</v>
      </c>
      <c r="B11341" t="s">
        <v>76</v>
      </c>
    </row>
    <row r="11342" spans="1:2" x14ac:dyDescent="0.15">
      <c r="A11342">
        <v>50</v>
      </c>
      <c r="B11342" t="s">
        <v>52</v>
      </c>
    </row>
    <row r="11343" spans="1:2" x14ac:dyDescent="0.15">
      <c r="A11343">
        <v>20</v>
      </c>
      <c r="B11343" t="s">
        <v>76</v>
      </c>
    </row>
    <row r="11344" spans="1:2" x14ac:dyDescent="0.15">
      <c r="A11344">
        <v>20</v>
      </c>
      <c r="B11344" t="s">
        <v>52</v>
      </c>
    </row>
    <row r="11345" spans="1:2" x14ac:dyDescent="0.15">
      <c r="A11345">
        <v>20</v>
      </c>
      <c r="B11345" t="s">
        <v>76</v>
      </c>
    </row>
    <row r="11346" spans="1:2" x14ac:dyDescent="0.15">
      <c r="A11346">
        <v>50</v>
      </c>
      <c r="B11346" t="s">
        <v>76</v>
      </c>
    </row>
    <row r="11347" spans="1:2" x14ac:dyDescent="0.15">
      <c r="A11347">
        <v>50</v>
      </c>
      <c r="B11347" t="s">
        <v>52</v>
      </c>
    </row>
    <row r="11348" spans="1:2" x14ac:dyDescent="0.15">
      <c r="A11348">
        <v>50</v>
      </c>
      <c r="B11348" t="s">
        <v>52</v>
      </c>
    </row>
    <row r="11349" spans="1:2" x14ac:dyDescent="0.15">
      <c r="A11349">
        <v>50</v>
      </c>
      <c r="B11349" t="s">
        <v>76</v>
      </c>
    </row>
    <row r="11350" spans="1:2" x14ac:dyDescent="0.15">
      <c r="A11350">
        <v>50</v>
      </c>
      <c r="B11350" t="s">
        <v>76</v>
      </c>
    </row>
    <row r="11351" spans="1:2" x14ac:dyDescent="0.15">
      <c r="A11351">
        <v>50</v>
      </c>
      <c r="B11351" t="s">
        <v>76</v>
      </c>
    </row>
    <row r="11352" spans="1:2" x14ac:dyDescent="0.15">
      <c r="A11352">
        <v>60</v>
      </c>
      <c r="B11352" t="s">
        <v>52</v>
      </c>
    </row>
    <row r="11353" spans="1:2" x14ac:dyDescent="0.15">
      <c r="A11353">
        <v>60</v>
      </c>
      <c r="B11353" t="s">
        <v>52</v>
      </c>
    </row>
    <row r="11354" spans="1:2" x14ac:dyDescent="0.15">
      <c r="A11354">
        <v>50</v>
      </c>
      <c r="B11354" t="s">
        <v>52</v>
      </c>
    </row>
    <row r="11355" spans="1:2" x14ac:dyDescent="0.15">
      <c r="A11355">
        <v>80</v>
      </c>
      <c r="B11355" t="s">
        <v>52</v>
      </c>
    </row>
    <row r="11356" spans="1:2" x14ac:dyDescent="0.15">
      <c r="A11356">
        <v>40</v>
      </c>
      <c r="B11356" t="s">
        <v>52</v>
      </c>
    </row>
    <row r="11357" spans="1:2" x14ac:dyDescent="0.15">
      <c r="A11357">
        <v>20</v>
      </c>
      <c r="B11357" t="s">
        <v>76</v>
      </c>
    </row>
    <row r="11358" spans="1:2" x14ac:dyDescent="0.15">
      <c r="A11358">
        <v>30</v>
      </c>
      <c r="B11358" t="s">
        <v>52</v>
      </c>
    </row>
    <row r="11359" spans="1:2" x14ac:dyDescent="0.15">
      <c r="A11359">
        <v>50</v>
      </c>
      <c r="B11359" t="s">
        <v>52</v>
      </c>
    </row>
    <row r="11360" spans="1:2" x14ac:dyDescent="0.15">
      <c r="A11360">
        <v>30</v>
      </c>
      <c r="B11360" t="s">
        <v>52</v>
      </c>
    </row>
    <row r="11361" spans="1:2" x14ac:dyDescent="0.15">
      <c r="A11361">
        <v>20</v>
      </c>
      <c r="B11361" t="s">
        <v>52</v>
      </c>
    </row>
    <row r="11362" spans="1:2" x14ac:dyDescent="0.15">
      <c r="A11362">
        <v>60</v>
      </c>
      <c r="B11362" t="s">
        <v>52</v>
      </c>
    </row>
    <row r="11363" spans="1:2" x14ac:dyDescent="0.15">
      <c r="A11363">
        <v>30</v>
      </c>
      <c r="B11363" t="s">
        <v>52</v>
      </c>
    </row>
    <row r="11364" spans="1:2" x14ac:dyDescent="0.15">
      <c r="A11364">
        <v>30</v>
      </c>
      <c r="B11364" t="s">
        <v>76</v>
      </c>
    </row>
    <row r="11365" spans="1:2" x14ac:dyDescent="0.15">
      <c r="A11365">
        <v>50</v>
      </c>
      <c r="B11365" t="s">
        <v>52</v>
      </c>
    </row>
    <row r="11366" spans="1:2" x14ac:dyDescent="0.15">
      <c r="A11366">
        <v>50</v>
      </c>
      <c r="B11366" t="s">
        <v>52</v>
      </c>
    </row>
    <row r="11367" spans="1:2" x14ac:dyDescent="0.15">
      <c r="A11367">
        <v>20</v>
      </c>
      <c r="B11367" t="s">
        <v>52</v>
      </c>
    </row>
    <row r="11368" spans="1:2" x14ac:dyDescent="0.15">
      <c r="A11368">
        <v>50</v>
      </c>
      <c r="B11368" t="s">
        <v>76</v>
      </c>
    </row>
    <row r="11369" spans="1:2" x14ac:dyDescent="0.15">
      <c r="A11369">
        <v>50</v>
      </c>
      <c r="B11369" t="s">
        <v>52</v>
      </c>
    </row>
    <row r="11370" spans="1:2" x14ac:dyDescent="0.15">
      <c r="A11370">
        <v>20</v>
      </c>
      <c r="B11370" t="s">
        <v>76</v>
      </c>
    </row>
    <row r="11371" spans="1:2" x14ac:dyDescent="0.15">
      <c r="A11371">
        <v>50</v>
      </c>
      <c r="B11371" t="s">
        <v>76</v>
      </c>
    </row>
    <row r="11372" spans="1:2" x14ac:dyDescent="0.15">
      <c r="A11372">
        <v>50</v>
      </c>
      <c r="B11372" t="s">
        <v>52</v>
      </c>
    </row>
    <row r="11373" spans="1:2" x14ac:dyDescent="0.15">
      <c r="A11373">
        <v>20</v>
      </c>
      <c r="B11373" t="s">
        <v>76</v>
      </c>
    </row>
    <row r="11374" spans="1:2" x14ac:dyDescent="0.15">
      <c r="A11374">
        <v>50</v>
      </c>
      <c r="B11374" t="s">
        <v>76</v>
      </c>
    </row>
    <row r="11375" spans="1:2" x14ac:dyDescent="0.15">
      <c r="A11375">
        <v>20</v>
      </c>
      <c r="B11375" t="s">
        <v>52</v>
      </c>
    </row>
    <row r="11376" spans="1:2" x14ac:dyDescent="0.15">
      <c r="A11376">
        <v>50</v>
      </c>
      <c r="B11376" t="s">
        <v>52</v>
      </c>
    </row>
    <row r="11377" spans="1:2" x14ac:dyDescent="0.15">
      <c r="A11377">
        <v>70</v>
      </c>
      <c r="B11377" t="s">
        <v>52</v>
      </c>
    </row>
    <row r="11378" spans="1:2" x14ac:dyDescent="0.15">
      <c r="A11378">
        <v>70</v>
      </c>
      <c r="B11378" t="s">
        <v>76</v>
      </c>
    </row>
    <row r="11379" spans="1:2" x14ac:dyDescent="0.15">
      <c r="A11379">
        <v>20</v>
      </c>
      <c r="B11379" t="s">
        <v>76</v>
      </c>
    </row>
    <row r="11380" spans="1:2" x14ac:dyDescent="0.15">
      <c r="A11380">
        <v>50</v>
      </c>
      <c r="B11380" t="s">
        <v>52</v>
      </c>
    </row>
    <row r="11381" spans="1:2" x14ac:dyDescent="0.15">
      <c r="A11381">
        <v>60</v>
      </c>
      <c r="B11381" t="s">
        <v>76</v>
      </c>
    </row>
    <row r="11382" spans="1:2" x14ac:dyDescent="0.15">
      <c r="A11382">
        <v>40</v>
      </c>
      <c r="B11382" t="s">
        <v>52</v>
      </c>
    </row>
    <row r="11383" spans="1:2" x14ac:dyDescent="0.15">
      <c r="A11383">
        <v>50</v>
      </c>
      <c r="B11383" t="s">
        <v>52</v>
      </c>
    </row>
    <row r="11384" spans="1:2" x14ac:dyDescent="0.15">
      <c r="A11384">
        <v>40</v>
      </c>
      <c r="B11384" t="s">
        <v>52</v>
      </c>
    </row>
    <row r="11385" spans="1:2" x14ac:dyDescent="0.15">
      <c r="A11385">
        <v>80</v>
      </c>
      <c r="B11385" t="s">
        <v>76</v>
      </c>
    </row>
    <row r="11386" spans="1:2" x14ac:dyDescent="0.15">
      <c r="A11386">
        <v>90</v>
      </c>
      <c r="B11386" t="s">
        <v>52</v>
      </c>
    </row>
    <row r="11387" spans="1:2" x14ac:dyDescent="0.15">
      <c r="A11387">
        <v>20</v>
      </c>
      <c r="B11387" t="s">
        <v>76</v>
      </c>
    </row>
    <row r="11388" spans="1:2" x14ac:dyDescent="0.15">
      <c r="A11388">
        <v>80</v>
      </c>
      <c r="B11388" t="s">
        <v>76</v>
      </c>
    </row>
    <row r="11389" spans="1:2" x14ac:dyDescent="0.15">
      <c r="A11389">
        <v>60</v>
      </c>
      <c r="B11389" t="s">
        <v>52</v>
      </c>
    </row>
    <row r="11390" spans="1:2" x14ac:dyDescent="0.15">
      <c r="A11390">
        <v>90</v>
      </c>
      <c r="B11390" t="s">
        <v>52</v>
      </c>
    </row>
    <row r="11391" spans="1:2" x14ac:dyDescent="0.15">
      <c r="A11391">
        <v>60</v>
      </c>
      <c r="B11391" t="s">
        <v>52</v>
      </c>
    </row>
    <row r="11392" spans="1:2" x14ac:dyDescent="0.15">
      <c r="A11392">
        <v>40</v>
      </c>
      <c r="B11392" t="s">
        <v>76</v>
      </c>
    </row>
    <row r="11393" spans="1:2" x14ac:dyDescent="0.15">
      <c r="A11393">
        <v>30</v>
      </c>
      <c r="B11393" t="s">
        <v>76</v>
      </c>
    </row>
    <row r="11394" spans="1:2" x14ac:dyDescent="0.15">
      <c r="A11394">
        <v>40</v>
      </c>
      <c r="B11394" t="s">
        <v>76</v>
      </c>
    </row>
    <row r="11395" spans="1:2" x14ac:dyDescent="0.15">
      <c r="A11395">
        <v>30</v>
      </c>
      <c r="B11395" t="s">
        <v>76</v>
      </c>
    </row>
    <row r="11396" spans="1:2" x14ac:dyDescent="0.15">
      <c r="A11396">
        <v>80</v>
      </c>
      <c r="B11396" t="s">
        <v>52</v>
      </c>
    </row>
    <row r="11397" spans="1:2" x14ac:dyDescent="0.15">
      <c r="A11397">
        <v>60</v>
      </c>
      <c r="B11397" t="s">
        <v>52</v>
      </c>
    </row>
    <row r="11398" spans="1:2" x14ac:dyDescent="0.15">
      <c r="A11398">
        <v>20</v>
      </c>
      <c r="B11398" t="s">
        <v>76</v>
      </c>
    </row>
    <row r="11399" spans="1:2" x14ac:dyDescent="0.15">
      <c r="A11399">
        <v>60</v>
      </c>
      <c r="B11399" t="s">
        <v>76</v>
      </c>
    </row>
    <row r="11400" spans="1:2" x14ac:dyDescent="0.15">
      <c r="A11400">
        <v>50</v>
      </c>
      <c r="B11400" t="s">
        <v>76</v>
      </c>
    </row>
    <row r="11401" spans="1:2" x14ac:dyDescent="0.15">
      <c r="A11401">
        <v>20</v>
      </c>
      <c r="B11401" t="s">
        <v>52</v>
      </c>
    </row>
    <row r="11402" spans="1:2" x14ac:dyDescent="0.15">
      <c r="A11402">
        <v>70</v>
      </c>
      <c r="B11402" t="s">
        <v>52</v>
      </c>
    </row>
    <row r="11403" spans="1:2" x14ac:dyDescent="0.15">
      <c r="A11403">
        <v>70</v>
      </c>
      <c r="B11403" t="s">
        <v>76</v>
      </c>
    </row>
    <row r="11404" spans="1:2" x14ac:dyDescent="0.15">
      <c r="A11404">
        <v>80</v>
      </c>
      <c r="B11404" t="s">
        <v>52</v>
      </c>
    </row>
    <row r="11405" spans="1:2" x14ac:dyDescent="0.15">
      <c r="A11405">
        <v>20</v>
      </c>
      <c r="B11405" t="s">
        <v>76</v>
      </c>
    </row>
    <row r="11406" spans="1:2" x14ac:dyDescent="0.15">
      <c r="A11406">
        <v>70</v>
      </c>
      <c r="B11406" t="s">
        <v>76</v>
      </c>
    </row>
    <row r="11407" spans="1:2" x14ac:dyDescent="0.15">
      <c r="A11407">
        <v>30</v>
      </c>
      <c r="B11407" t="s">
        <v>52</v>
      </c>
    </row>
    <row r="11408" spans="1:2" x14ac:dyDescent="0.15">
      <c r="A11408">
        <v>60</v>
      </c>
      <c r="B11408" t="s">
        <v>52</v>
      </c>
    </row>
    <row r="11409" spans="1:2" x14ac:dyDescent="0.15">
      <c r="A11409">
        <v>10</v>
      </c>
      <c r="B11409" t="s">
        <v>76</v>
      </c>
    </row>
    <row r="11410" spans="1:2" x14ac:dyDescent="0.15">
      <c r="A11410">
        <v>60</v>
      </c>
      <c r="B11410" t="s">
        <v>52</v>
      </c>
    </row>
    <row r="11411" spans="1:2" x14ac:dyDescent="0.15">
      <c r="A11411">
        <v>30</v>
      </c>
      <c r="B11411" t="s">
        <v>52</v>
      </c>
    </row>
    <row r="11412" spans="1:2" x14ac:dyDescent="0.15">
      <c r="A11412">
        <v>40</v>
      </c>
      <c r="B11412" t="s">
        <v>76</v>
      </c>
    </row>
    <row r="11413" spans="1:2" x14ac:dyDescent="0.15">
      <c r="A11413">
        <v>60</v>
      </c>
      <c r="B11413" t="s">
        <v>76</v>
      </c>
    </row>
    <row r="11414" spans="1:2" x14ac:dyDescent="0.15">
      <c r="A11414">
        <v>20</v>
      </c>
      <c r="B11414" t="s">
        <v>52</v>
      </c>
    </row>
    <row r="11415" spans="1:2" x14ac:dyDescent="0.15">
      <c r="A11415">
        <v>20</v>
      </c>
      <c r="B11415" t="s">
        <v>52</v>
      </c>
    </row>
    <row r="11416" spans="1:2" x14ac:dyDescent="0.15">
      <c r="A11416">
        <v>30</v>
      </c>
      <c r="B11416" t="s">
        <v>52</v>
      </c>
    </row>
    <row r="11417" spans="1:2" x14ac:dyDescent="0.15">
      <c r="A11417">
        <v>20</v>
      </c>
      <c r="B11417" t="s">
        <v>76</v>
      </c>
    </row>
    <row r="11418" spans="1:2" x14ac:dyDescent="0.15">
      <c r="A11418">
        <v>20</v>
      </c>
      <c r="B11418" t="s">
        <v>52</v>
      </c>
    </row>
    <row r="11419" spans="1:2" x14ac:dyDescent="0.15">
      <c r="A11419">
        <v>20</v>
      </c>
      <c r="B11419" t="s">
        <v>52</v>
      </c>
    </row>
    <row r="11420" spans="1:2" x14ac:dyDescent="0.15">
      <c r="A11420">
        <v>20</v>
      </c>
      <c r="B11420" t="s">
        <v>52</v>
      </c>
    </row>
    <row r="11421" spans="1:2" x14ac:dyDescent="0.15">
      <c r="A11421">
        <v>30</v>
      </c>
      <c r="B11421" t="s">
        <v>52</v>
      </c>
    </row>
    <row r="11422" spans="1:2" x14ac:dyDescent="0.15">
      <c r="A11422">
        <v>20</v>
      </c>
      <c r="B11422" t="s">
        <v>76</v>
      </c>
    </row>
    <row r="11423" spans="1:2" x14ac:dyDescent="0.15">
      <c r="A11423">
        <v>20</v>
      </c>
      <c r="B11423" t="s">
        <v>76</v>
      </c>
    </row>
    <row r="11424" spans="1:2" x14ac:dyDescent="0.15">
      <c r="A11424">
        <v>20</v>
      </c>
      <c r="B11424" t="s">
        <v>52</v>
      </c>
    </row>
    <row r="11425" spans="1:2" x14ac:dyDescent="0.15">
      <c r="A11425">
        <v>20</v>
      </c>
      <c r="B11425" t="s">
        <v>76</v>
      </c>
    </row>
    <row r="11426" spans="1:2" x14ac:dyDescent="0.15">
      <c r="A11426">
        <v>20</v>
      </c>
      <c r="B11426" t="s">
        <v>52</v>
      </c>
    </row>
    <row r="11427" spans="1:2" x14ac:dyDescent="0.15">
      <c r="A11427">
        <v>20</v>
      </c>
      <c r="B11427" t="s">
        <v>52</v>
      </c>
    </row>
    <row r="11428" spans="1:2" x14ac:dyDescent="0.15">
      <c r="A11428">
        <v>20</v>
      </c>
      <c r="B11428" t="s">
        <v>52</v>
      </c>
    </row>
    <row r="11429" spans="1:2" x14ac:dyDescent="0.15">
      <c r="A11429">
        <v>30</v>
      </c>
      <c r="B11429" t="s">
        <v>76</v>
      </c>
    </row>
    <row r="11430" spans="1:2" x14ac:dyDescent="0.15">
      <c r="A11430">
        <v>30</v>
      </c>
      <c r="B11430" t="s">
        <v>76</v>
      </c>
    </row>
    <row r="11431" spans="1:2" x14ac:dyDescent="0.15">
      <c r="A11431">
        <v>50</v>
      </c>
      <c r="B11431" t="s">
        <v>76</v>
      </c>
    </row>
    <row r="11432" spans="1:2" x14ac:dyDescent="0.15">
      <c r="A11432">
        <v>20</v>
      </c>
      <c r="B11432" t="s">
        <v>52</v>
      </c>
    </row>
    <row r="11433" spans="1:2" x14ac:dyDescent="0.15">
      <c r="A11433">
        <v>70</v>
      </c>
      <c r="B11433" t="s">
        <v>52</v>
      </c>
    </row>
    <row r="11434" spans="1:2" x14ac:dyDescent="0.15">
      <c r="A11434">
        <v>70</v>
      </c>
      <c r="B11434" t="s">
        <v>52</v>
      </c>
    </row>
    <row r="11435" spans="1:2" x14ac:dyDescent="0.15">
      <c r="A11435">
        <v>50</v>
      </c>
      <c r="B11435" t="s">
        <v>76</v>
      </c>
    </row>
    <row r="11436" spans="1:2" x14ac:dyDescent="0.15">
      <c r="A11436">
        <v>50</v>
      </c>
      <c r="B11436" t="s">
        <v>52</v>
      </c>
    </row>
    <row r="11437" spans="1:2" x14ac:dyDescent="0.15">
      <c r="A11437">
        <v>50</v>
      </c>
      <c r="B11437" t="s">
        <v>52</v>
      </c>
    </row>
    <row r="11438" spans="1:2" x14ac:dyDescent="0.15">
      <c r="A11438">
        <v>50</v>
      </c>
      <c r="B11438" t="s">
        <v>52</v>
      </c>
    </row>
    <row r="11439" spans="1:2" x14ac:dyDescent="0.15">
      <c r="A11439">
        <v>30</v>
      </c>
      <c r="B11439" t="s">
        <v>52</v>
      </c>
    </row>
    <row r="11440" spans="1:2" x14ac:dyDescent="0.15">
      <c r="A11440">
        <v>60</v>
      </c>
      <c r="B11440" t="s">
        <v>52</v>
      </c>
    </row>
    <row r="11441" spans="1:2" x14ac:dyDescent="0.15">
      <c r="A11441">
        <v>40</v>
      </c>
      <c r="B11441" t="s">
        <v>76</v>
      </c>
    </row>
    <row r="11442" spans="1:2" x14ac:dyDescent="0.15">
      <c r="A11442">
        <v>60</v>
      </c>
      <c r="B11442" t="s">
        <v>76</v>
      </c>
    </row>
    <row r="11443" spans="1:2" x14ac:dyDescent="0.15">
      <c r="A11443">
        <v>50</v>
      </c>
      <c r="B11443" t="s">
        <v>52</v>
      </c>
    </row>
    <row r="11444" spans="1:2" x14ac:dyDescent="0.15">
      <c r="A11444">
        <v>60</v>
      </c>
      <c r="B11444" t="s">
        <v>52</v>
      </c>
    </row>
    <row r="11445" spans="1:2" x14ac:dyDescent="0.15">
      <c r="A11445">
        <v>50</v>
      </c>
      <c r="B11445" t="s">
        <v>52</v>
      </c>
    </row>
    <row r="11446" spans="1:2" x14ac:dyDescent="0.15">
      <c r="A11446">
        <v>50</v>
      </c>
      <c r="B11446" t="s">
        <v>76</v>
      </c>
    </row>
    <row r="11447" spans="1:2" x14ac:dyDescent="0.15">
      <c r="A11447">
        <v>40</v>
      </c>
      <c r="B11447" t="s">
        <v>52</v>
      </c>
    </row>
    <row r="11448" spans="1:2" x14ac:dyDescent="0.15">
      <c r="A11448">
        <v>60</v>
      </c>
      <c r="B11448" t="s">
        <v>52</v>
      </c>
    </row>
    <row r="11449" spans="1:2" x14ac:dyDescent="0.15">
      <c r="A11449">
        <v>40</v>
      </c>
      <c r="B11449" t="s">
        <v>52</v>
      </c>
    </row>
    <row r="11450" spans="1:2" x14ac:dyDescent="0.15">
      <c r="A11450">
        <v>30</v>
      </c>
      <c r="B11450" t="s">
        <v>52</v>
      </c>
    </row>
    <row r="11451" spans="1:2" x14ac:dyDescent="0.15">
      <c r="A11451">
        <v>30</v>
      </c>
      <c r="B11451" t="s">
        <v>52</v>
      </c>
    </row>
    <row r="11452" spans="1:2" x14ac:dyDescent="0.15">
      <c r="A11452">
        <v>50</v>
      </c>
      <c r="B11452" t="s">
        <v>52</v>
      </c>
    </row>
    <row r="11453" spans="1:2" x14ac:dyDescent="0.15">
      <c r="A11453">
        <v>70</v>
      </c>
      <c r="B11453" t="s">
        <v>52</v>
      </c>
    </row>
    <row r="11454" spans="1:2" x14ac:dyDescent="0.15">
      <c r="A11454">
        <v>50</v>
      </c>
      <c r="B11454" t="s">
        <v>76</v>
      </c>
    </row>
    <row r="11455" spans="1:2" x14ac:dyDescent="0.15">
      <c r="A11455">
        <v>70</v>
      </c>
      <c r="B11455" t="s">
        <v>76</v>
      </c>
    </row>
    <row r="11456" spans="1:2" x14ac:dyDescent="0.15">
      <c r="A11456">
        <v>60</v>
      </c>
      <c r="B11456" t="s">
        <v>52</v>
      </c>
    </row>
    <row r="11457" spans="1:2" x14ac:dyDescent="0.15">
      <c r="A11457">
        <v>50</v>
      </c>
      <c r="B11457" t="s">
        <v>76</v>
      </c>
    </row>
    <row r="11458" spans="1:2" x14ac:dyDescent="0.15">
      <c r="A11458">
        <v>20</v>
      </c>
      <c r="B11458" t="s">
        <v>76</v>
      </c>
    </row>
    <row r="11459" spans="1:2" x14ac:dyDescent="0.15">
      <c r="A11459">
        <v>50</v>
      </c>
      <c r="B11459" t="s">
        <v>52</v>
      </c>
    </row>
    <row r="11460" spans="1:2" x14ac:dyDescent="0.15">
      <c r="A11460">
        <v>30</v>
      </c>
      <c r="B11460" t="s">
        <v>52</v>
      </c>
    </row>
    <row r="11461" spans="1:2" x14ac:dyDescent="0.15">
      <c r="A11461">
        <v>90</v>
      </c>
      <c r="B11461" t="s">
        <v>76</v>
      </c>
    </row>
    <row r="11462" spans="1:2" x14ac:dyDescent="0.15">
      <c r="A11462">
        <v>70</v>
      </c>
      <c r="B11462" t="s">
        <v>52</v>
      </c>
    </row>
    <row r="11463" spans="1:2" x14ac:dyDescent="0.15">
      <c r="A11463">
        <v>70</v>
      </c>
      <c r="B11463" t="s">
        <v>76</v>
      </c>
    </row>
    <row r="11464" spans="1:2" x14ac:dyDescent="0.15">
      <c r="A11464">
        <v>20</v>
      </c>
      <c r="B11464" t="s">
        <v>76</v>
      </c>
    </row>
    <row r="11465" spans="1:2" x14ac:dyDescent="0.15">
      <c r="A11465">
        <v>70</v>
      </c>
      <c r="B11465" t="s">
        <v>76</v>
      </c>
    </row>
    <row r="11466" spans="1:2" x14ac:dyDescent="0.15">
      <c r="A11466">
        <v>20</v>
      </c>
      <c r="B11466" t="s">
        <v>52</v>
      </c>
    </row>
    <row r="11467" spans="1:2" x14ac:dyDescent="0.15">
      <c r="A11467">
        <v>50</v>
      </c>
      <c r="B11467" t="s">
        <v>52</v>
      </c>
    </row>
    <row r="11468" spans="1:2" x14ac:dyDescent="0.15">
      <c r="A11468">
        <v>70</v>
      </c>
      <c r="B11468" t="s">
        <v>52</v>
      </c>
    </row>
    <row r="11469" spans="1:2" x14ac:dyDescent="0.15">
      <c r="A11469">
        <v>40</v>
      </c>
      <c r="B11469" t="s">
        <v>76</v>
      </c>
    </row>
    <row r="11470" spans="1:2" x14ac:dyDescent="0.15">
      <c r="A11470">
        <v>70</v>
      </c>
      <c r="B11470" t="s">
        <v>76</v>
      </c>
    </row>
    <row r="11471" spans="1:2" x14ac:dyDescent="0.15">
      <c r="A11471">
        <v>40</v>
      </c>
      <c r="B11471" t="s">
        <v>52</v>
      </c>
    </row>
    <row r="11472" spans="1:2" x14ac:dyDescent="0.15">
      <c r="A11472">
        <v>70</v>
      </c>
      <c r="B11472" t="s">
        <v>52</v>
      </c>
    </row>
    <row r="11473" spans="1:2" x14ac:dyDescent="0.15">
      <c r="A11473">
        <v>30</v>
      </c>
      <c r="B11473" t="s">
        <v>52</v>
      </c>
    </row>
    <row r="11474" spans="1:2" x14ac:dyDescent="0.15">
      <c r="A11474">
        <v>20</v>
      </c>
      <c r="B11474" t="s">
        <v>52</v>
      </c>
    </row>
    <row r="11475" spans="1:2" x14ac:dyDescent="0.15">
      <c r="A11475">
        <v>60</v>
      </c>
      <c r="B11475" t="s">
        <v>52</v>
      </c>
    </row>
    <row r="11476" spans="1:2" x14ac:dyDescent="0.15">
      <c r="A11476">
        <v>30</v>
      </c>
      <c r="B11476" t="s">
        <v>52</v>
      </c>
    </row>
    <row r="11477" spans="1:2" x14ac:dyDescent="0.15">
      <c r="A11477">
        <v>20</v>
      </c>
      <c r="B11477" t="s">
        <v>52</v>
      </c>
    </row>
    <row r="11478" spans="1:2" x14ac:dyDescent="0.15">
      <c r="A11478">
        <v>40</v>
      </c>
      <c r="B11478" t="s">
        <v>52</v>
      </c>
    </row>
    <row r="11479" spans="1:2" x14ac:dyDescent="0.15">
      <c r="A11479">
        <v>50</v>
      </c>
      <c r="B11479" t="s">
        <v>52</v>
      </c>
    </row>
    <row r="11480" spans="1:2" x14ac:dyDescent="0.15">
      <c r="A11480">
        <v>40</v>
      </c>
      <c r="B11480" t="s">
        <v>52</v>
      </c>
    </row>
    <row r="11481" spans="1:2" x14ac:dyDescent="0.15">
      <c r="A11481">
        <v>60</v>
      </c>
      <c r="B11481" t="s">
        <v>76</v>
      </c>
    </row>
    <row r="11482" spans="1:2" x14ac:dyDescent="0.15">
      <c r="A11482">
        <v>20</v>
      </c>
      <c r="B11482" t="s">
        <v>76</v>
      </c>
    </row>
    <row r="11483" spans="1:2" x14ac:dyDescent="0.15">
      <c r="A11483">
        <v>20</v>
      </c>
      <c r="B11483" t="s">
        <v>52</v>
      </c>
    </row>
    <row r="11484" spans="1:2" x14ac:dyDescent="0.15">
      <c r="A11484">
        <v>30</v>
      </c>
      <c r="B11484" t="s">
        <v>52</v>
      </c>
    </row>
    <row r="11485" spans="1:2" x14ac:dyDescent="0.15">
      <c r="A11485">
        <v>50</v>
      </c>
      <c r="B11485" t="s">
        <v>76</v>
      </c>
    </row>
    <row r="11486" spans="1:2" x14ac:dyDescent="0.15">
      <c r="A11486">
        <v>50</v>
      </c>
      <c r="B11486" t="s">
        <v>76</v>
      </c>
    </row>
    <row r="11487" spans="1:2" x14ac:dyDescent="0.15">
      <c r="A11487">
        <v>60</v>
      </c>
      <c r="B11487" t="s">
        <v>76</v>
      </c>
    </row>
    <row r="11488" spans="1:2" x14ac:dyDescent="0.15">
      <c r="A11488">
        <v>20</v>
      </c>
      <c r="B11488" t="s">
        <v>76</v>
      </c>
    </row>
    <row r="11489" spans="1:2" x14ac:dyDescent="0.15">
      <c r="A11489">
        <v>60</v>
      </c>
      <c r="B11489" t="s">
        <v>52</v>
      </c>
    </row>
    <row r="11490" spans="1:2" x14ac:dyDescent="0.15">
      <c r="A11490">
        <v>50</v>
      </c>
      <c r="B11490" t="s">
        <v>76</v>
      </c>
    </row>
    <row r="11491" spans="1:2" x14ac:dyDescent="0.15">
      <c r="A11491">
        <v>90</v>
      </c>
      <c r="B11491" t="s">
        <v>76</v>
      </c>
    </row>
    <row r="11492" spans="1:2" x14ac:dyDescent="0.15">
      <c r="A11492">
        <v>20</v>
      </c>
      <c r="B11492" t="s">
        <v>76</v>
      </c>
    </row>
    <row r="11493" spans="1:2" x14ac:dyDescent="0.15">
      <c r="A11493">
        <v>20</v>
      </c>
      <c r="B11493" t="s">
        <v>52</v>
      </c>
    </row>
    <row r="11494" spans="1:2" x14ac:dyDescent="0.15">
      <c r="A11494" t="s">
        <v>417</v>
      </c>
      <c r="B11494" t="s">
        <v>76</v>
      </c>
    </row>
    <row r="11495" spans="1:2" x14ac:dyDescent="0.15">
      <c r="A11495">
        <v>30</v>
      </c>
      <c r="B11495" t="s">
        <v>52</v>
      </c>
    </row>
    <row r="11496" spans="1:2" x14ac:dyDescent="0.15">
      <c r="A11496">
        <v>30</v>
      </c>
      <c r="B11496" t="s">
        <v>76</v>
      </c>
    </row>
    <row r="11497" spans="1:2" x14ac:dyDescent="0.15">
      <c r="A11497">
        <v>30</v>
      </c>
      <c r="B11497" t="s">
        <v>52</v>
      </c>
    </row>
    <row r="11498" spans="1:2" x14ac:dyDescent="0.15">
      <c r="A11498">
        <v>50</v>
      </c>
      <c r="B11498" t="s">
        <v>52</v>
      </c>
    </row>
    <row r="11499" spans="1:2" x14ac:dyDescent="0.15">
      <c r="A11499">
        <v>50</v>
      </c>
      <c r="B11499" t="s">
        <v>52</v>
      </c>
    </row>
    <row r="11500" spans="1:2" x14ac:dyDescent="0.15">
      <c r="A11500">
        <v>40</v>
      </c>
      <c r="B11500" t="s">
        <v>52</v>
      </c>
    </row>
    <row r="11501" spans="1:2" x14ac:dyDescent="0.15">
      <c r="A11501">
        <v>80</v>
      </c>
      <c r="B11501" t="s">
        <v>76</v>
      </c>
    </row>
    <row r="11502" spans="1:2" x14ac:dyDescent="0.15">
      <c r="A11502">
        <v>80</v>
      </c>
      <c r="B11502" t="s">
        <v>52</v>
      </c>
    </row>
    <row r="11503" spans="1:2" x14ac:dyDescent="0.15">
      <c r="A11503">
        <v>80</v>
      </c>
      <c r="B11503" t="s">
        <v>76</v>
      </c>
    </row>
    <row r="11504" spans="1:2" x14ac:dyDescent="0.15">
      <c r="A11504">
        <v>50</v>
      </c>
      <c r="B11504" t="s">
        <v>76</v>
      </c>
    </row>
    <row r="11505" spans="1:2" x14ac:dyDescent="0.15">
      <c r="A11505">
        <v>50</v>
      </c>
      <c r="B11505" t="s">
        <v>52</v>
      </c>
    </row>
    <row r="11506" spans="1:2" x14ac:dyDescent="0.15">
      <c r="A11506">
        <v>30</v>
      </c>
      <c r="B11506" t="s">
        <v>76</v>
      </c>
    </row>
    <row r="11507" spans="1:2" x14ac:dyDescent="0.15">
      <c r="A11507">
        <v>80</v>
      </c>
      <c r="B11507" t="s">
        <v>76</v>
      </c>
    </row>
    <row r="11508" spans="1:2" x14ac:dyDescent="0.15">
      <c r="A11508">
        <v>30</v>
      </c>
      <c r="B11508" t="s">
        <v>76</v>
      </c>
    </row>
    <row r="11509" spans="1:2" x14ac:dyDescent="0.15">
      <c r="A11509">
        <v>20</v>
      </c>
      <c r="B11509" t="s">
        <v>76</v>
      </c>
    </row>
    <row r="11510" spans="1:2" x14ac:dyDescent="0.15">
      <c r="A11510">
        <v>30</v>
      </c>
      <c r="B11510" t="s">
        <v>52</v>
      </c>
    </row>
    <row r="11511" spans="1:2" x14ac:dyDescent="0.15">
      <c r="A11511">
        <v>60</v>
      </c>
      <c r="B11511" t="s">
        <v>52</v>
      </c>
    </row>
    <row r="11512" spans="1:2" x14ac:dyDescent="0.15">
      <c r="A11512">
        <v>30</v>
      </c>
      <c r="B11512" t="s">
        <v>52</v>
      </c>
    </row>
    <row r="11513" spans="1:2" x14ac:dyDescent="0.15">
      <c r="A11513">
        <v>70</v>
      </c>
      <c r="B11513" t="s">
        <v>52</v>
      </c>
    </row>
    <row r="11514" spans="1:2" x14ac:dyDescent="0.15">
      <c r="A11514">
        <v>50</v>
      </c>
      <c r="B11514" t="s">
        <v>52</v>
      </c>
    </row>
    <row r="11515" spans="1:2" x14ac:dyDescent="0.15">
      <c r="A11515">
        <v>60</v>
      </c>
      <c r="B11515" t="s">
        <v>52</v>
      </c>
    </row>
    <row r="11516" spans="1:2" x14ac:dyDescent="0.15">
      <c r="A11516">
        <v>30</v>
      </c>
      <c r="B11516" t="s">
        <v>52</v>
      </c>
    </row>
    <row r="11517" spans="1:2" x14ac:dyDescent="0.15">
      <c r="A11517">
        <v>20</v>
      </c>
      <c r="B11517" t="s">
        <v>76</v>
      </c>
    </row>
    <row r="11518" spans="1:2" x14ac:dyDescent="0.15">
      <c r="A11518">
        <v>50</v>
      </c>
      <c r="B11518" t="s">
        <v>76</v>
      </c>
    </row>
    <row r="11519" spans="1:2" x14ac:dyDescent="0.15">
      <c r="A11519">
        <v>50</v>
      </c>
      <c r="B11519" t="s">
        <v>76</v>
      </c>
    </row>
    <row r="11520" spans="1:2" x14ac:dyDescent="0.15">
      <c r="A11520">
        <v>70</v>
      </c>
      <c r="B11520" t="s">
        <v>76</v>
      </c>
    </row>
    <row r="11521" spans="1:2" x14ac:dyDescent="0.15">
      <c r="A11521">
        <v>30</v>
      </c>
      <c r="B11521" t="s">
        <v>76</v>
      </c>
    </row>
    <row r="11522" spans="1:2" x14ac:dyDescent="0.15">
      <c r="A11522">
        <v>50</v>
      </c>
      <c r="B11522" t="s">
        <v>76</v>
      </c>
    </row>
    <row r="11523" spans="1:2" x14ac:dyDescent="0.15">
      <c r="A11523">
        <v>50</v>
      </c>
      <c r="B11523" t="s">
        <v>76</v>
      </c>
    </row>
    <row r="11524" spans="1:2" x14ac:dyDescent="0.15">
      <c r="A11524">
        <v>30</v>
      </c>
      <c r="B11524" t="s">
        <v>76</v>
      </c>
    </row>
    <row r="11525" spans="1:2" x14ac:dyDescent="0.15">
      <c r="A11525">
        <v>20</v>
      </c>
      <c r="B11525" t="s">
        <v>76</v>
      </c>
    </row>
    <row r="11526" spans="1:2" x14ac:dyDescent="0.15">
      <c r="A11526">
        <v>20</v>
      </c>
      <c r="B11526" t="s">
        <v>76</v>
      </c>
    </row>
    <row r="11527" spans="1:2" x14ac:dyDescent="0.15">
      <c r="A11527">
        <v>20</v>
      </c>
      <c r="B11527" t="s">
        <v>76</v>
      </c>
    </row>
    <row r="11528" spans="1:2" x14ac:dyDescent="0.15">
      <c r="A11528">
        <v>50</v>
      </c>
      <c r="B11528" t="s">
        <v>76</v>
      </c>
    </row>
    <row r="11529" spans="1:2" x14ac:dyDescent="0.15">
      <c r="A11529">
        <v>40</v>
      </c>
      <c r="B11529" t="s">
        <v>76</v>
      </c>
    </row>
    <row r="11530" spans="1:2" x14ac:dyDescent="0.15">
      <c r="A11530">
        <v>40</v>
      </c>
      <c r="B11530" t="s">
        <v>52</v>
      </c>
    </row>
    <row r="11531" spans="1:2" x14ac:dyDescent="0.15">
      <c r="A11531">
        <v>20</v>
      </c>
      <c r="B11531" t="s">
        <v>76</v>
      </c>
    </row>
    <row r="11532" spans="1:2" x14ac:dyDescent="0.15">
      <c r="A11532">
        <v>90</v>
      </c>
      <c r="B11532" t="s">
        <v>52</v>
      </c>
    </row>
    <row r="11533" spans="1:2" x14ac:dyDescent="0.15">
      <c r="A11533">
        <v>70</v>
      </c>
      <c r="B11533" t="s">
        <v>52</v>
      </c>
    </row>
    <row r="11534" spans="1:2" x14ac:dyDescent="0.15">
      <c r="A11534">
        <v>50</v>
      </c>
      <c r="B11534" t="s">
        <v>76</v>
      </c>
    </row>
    <row r="11535" spans="1:2" x14ac:dyDescent="0.15">
      <c r="A11535" t="s">
        <v>120</v>
      </c>
      <c r="B11535" t="s">
        <v>120</v>
      </c>
    </row>
    <row r="11536" spans="1:2" x14ac:dyDescent="0.15">
      <c r="A11536" t="s">
        <v>120</v>
      </c>
      <c r="B11536" t="s">
        <v>120</v>
      </c>
    </row>
    <row r="11537" spans="1:2" x14ac:dyDescent="0.15">
      <c r="A11537">
        <v>40</v>
      </c>
      <c r="B11537" t="s">
        <v>52</v>
      </c>
    </row>
    <row r="11538" spans="1:2" x14ac:dyDescent="0.15">
      <c r="A11538">
        <v>50</v>
      </c>
      <c r="B11538" t="s">
        <v>52</v>
      </c>
    </row>
    <row r="11539" spans="1:2" x14ac:dyDescent="0.15">
      <c r="A11539">
        <v>50</v>
      </c>
      <c r="B11539" t="s">
        <v>52</v>
      </c>
    </row>
    <row r="11540" spans="1:2" x14ac:dyDescent="0.15">
      <c r="A11540" t="s">
        <v>120</v>
      </c>
      <c r="B11540" t="s">
        <v>120</v>
      </c>
    </row>
    <row r="11541" spans="1:2" x14ac:dyDescent="0.15">
      <c r="A11541">
        <v>50</v>
      </c>
      <c r="B11541" t="s">
        <v>76</v>
      </c>
    </row>
    <row r="11542" spans="1:2" x14ac:dyDescent="0.15">
      <c r="A11542">
        <v>30</v>
      </c>
      <c r="B11542" t="s">
        <v>76</v>
      </c>
    </row>
    <row r="11543" spans="1:2" x14ac:dyDescent="0.15">
      <c r="A11543">
        <v>30</v>
      </c>
      <c r="B11543" t="s">
        <v>76</v>
      </c>
    </row>
    <row r="11544" spans="1:2" x14ac:dyDescent="0.15">
      <c r="A11544">
        <v>40</v>
      </c>
      <c r="B11544" t="s">
        <v>52</v>
      </c>
    </row>
    <row r="11545" spans="1:2" x14ac:dyDescent="0.15">
      <c r="A11545">
        <v>20</v>
      </c>
      <c r="B11545" t="s">
        <v>76</v>
      </c>
    </row>
    <row r="11546" spans="1:2" x14ac:dyDescent="0.15">
      <c r="A11546">
        <v>20</v>
      </c>
      <c r="B11546" t="s">
        <v>76</v>
      </c>
    </row>
    <row r="11547" spans="1:2" x14ac:dyDescent="0.15">
      <c r="A11547">
        <v>50</v>
      </c>
      <c r="B11547" t="s">
        <v>52</v>
      </c>
    </row>
    <row r="11548" spans="1:2" x14ac:dyDescent="0.15">
      <c r="A11548">
        <v>40</v>
      </c>
      <c r="B11548" t="s">
        <v>76</v>
      </c>
    </row>
    <row r="11549" spans="1:2" x14ac:dyDescent="0.15">
      <c r="A11549">
        <v>60</v>
      </c>
      <c r="B11549" t="s">
        <v>52</v>
      </c>
    </row>
    <row r="11550" spans="1:2" x14ac:dyDescent="0.15">
      <c r="A11550">
        <v>60</v>
      </c>
      <c r="B11550" t="s">
        <v>76</v>
      </c>
    </row>
    <row r="11551" spans="1:2" x14ac:dyDescent="0.15">
      <c r="A11551">
        <v>50</v>
      </c>
      <c r="B11551" t="s">
        <v>52</v>
      </c>
    </row>
    <row r="11552" spans="1:2" x14ac:dyDescent="0.15">
      <c r="A11552" t="s">
        <v>417</v>
      </c>
      <c r="B11552" t="s">
        <v>52</v>
      </c>
    </row>
    <row r="11553" spans="1:2" x14ac:dyDescent="0.15">
      <c r="A11553" t="s">
        <v>417</v>
      </c>
      <c r="B11553" t="s">
        <v>52</v>
      </c>
    </row>
    <row r="11554" spans="1:2" x14ac:dyDescent="0.15">
      <c r="A11554" t="s">
        <v>417</v>
      </c>
      <c r="B11554" t="s">
        <v>76</v>
      </c>
    </row>
    <row r="11555" spans="1:2" x14ac:dyDescent="0.15">
      <c r="A11555">
        <v>20</v>
      </c>
      <c r="B11555" t="s">
        <v>52</v>
      </c>
    </row>
    <row r="11556" spans="1:2" x14ac:dyDescent="0.15">
      <c r="A11556">
        <v>40</v>
      </c>
      <c r="B11556" t="s">
        <v>52</v>
      </c>
    </row>
    <row r="11557" spans="1:2" x14ac:dyDescent="0.15">
      <c r="A11557">
        <v>40</v>
      </c>
      <c r="B11557" t="s">
        <v>76</v>
      </c>
    </row>
    <row r="11558" spans="1:2" x14ac:dyDescent="0.15">
      <c r="A11558">
        <v>10</v>
      </c>
      <c r="B11558" t="s">
        <v>76</v>
      </c>
    </row>
    <row r="11559" spans="1:2" x14ac:dyDescent="0.15">
      <c r="A11559">
        <v>30</v>
      </c>
      <c r="B11559" t="s">
        <v>76</v>
      </c>
    </row>
    <row r="11560" spans="1:2" x14ac:dyDescent="0.15">
      <c r="A11560">
        <v>50</v>
      </c>
      <c r="B11560" t="s">
        <v>52</v>
      </c>
    </row>
    <row r="11561" spans="1:2" x14ac:dyDescent="0.15">
      <c r="A11561">
        <v>30</v>
      </c>
      <c r="B11561" t="s">
        <v>52</v>
      </c>
    </row>
    <row r="11562" spans="1:2" x14ac:dyDescent="0.15">
      <c r="A11562">
        <v>60</v>
      </c>
      <c r="B11562" t="s">
        <v>52</v>
      </c>
    </row>
    <row r="11563" spans="1:2" x14ac:dyDescent="0.15">
      <c r="A11563">
        <v>50</v>
      </c>
      <c r="B11563" t="s">
        <v>76</v>
      </c>
    </row>
    <row r="11564" spans="1:2" x14ac:dyDescent="0.15">
      <c r="A11564">
        <v>80</v>
      </c>
      <c r="B11564" t="s">
        <v>52</v>
      </c>
    </row>
    <row r="11565" spans="1:2" x14ac:dyDescent="0.15">
      <c r="A11565">
        <v>80</v>
      </c>
      <c r="B11565" t="s">
        <v>52</v>
      </c>
    </row>
    <row r="11566" spans="1:2" x14ac:dyDescent="0.15">
      <c r="A11566">
        <v>60</v>
      </c>
      <c r="B11566" t="s">
        <v>76</v>
      </c>
    </row>
    <row r="11567" spans="1:2" x14ac:dyDescent="0.15">
      <c r="A11567">
        <v>50</v>
      </c>
      <c r="B11567" t="s">
        <v>76</v>
      </c>
    </row>
    <row r="11568" spans="1:2" x14ac:dyDescent="0.15">
      <c r="A11568">
        <v>60</v>
      </c>
      <c r="B11568" t="s">
        <v>76</v>
      </c>
    </row>
    <row r="11569" spans="1:2" x14ac:dyDescent="0.15">
      <c r="A11569">
        <v>60</v>
      </c>
      <c r="B11569" t="s">
        <v>76</v>
      </c>
    </row>
    <row r="11570" spans="1:2" x14ac:dyDescent="0.15">
      <c r="A11570">
        <v>50</v>
      </c>
      <c r="B11570" t="s">
        <v>76</v>
      </c>
    </row>
    <row r="11571" spans="1:2" x14ac:dyDescent="0.15">
      <c r="A11571">
        <v>60</v>
      </c>
      <c r="B11571" t="s">
        <v>52</v>
      </c>
    </row>
    <row r="11572" spans="1:2" x14ac:dyDescent="0.15">
      <c r="A11572">
        <v>50</v>
      </c>
      <c r="B11572" t="s">
        <v>76</v>
      </c>
    </row>
    <row r="11573" spans="1:2" x14ac:dyDescent="0.15">
      <c r="A11573">
        <v>80</v>
      </c>
      <c r="B11573" t="s">
        <v>76</v>
      </c>
    </row>
    <row r="11574" spans="1:2" x14ac:dyDescent="0.15">
      <c r="A11574">
        <v>90</v>
      </c>
      <c r="B11574" t="s">
        <v>76</v>
      </c>
    </row>
    <row r="11575" spans="1:2" x14ac:dyDescent="0.15">
      <c r="A11575">
        <v>90</v>
      </c>
      <c r="B11575" t="s">
        <v>76</v>
      </c>
    </row>
    <row r="11576" spans="1:2" x14ac:dyDescent="0.15">
      <c r="A11576">
        <v>90</v>
      </c>
      <c r="B11576" t="s">
        <v>76</v>
      </c>
    </row>
    <row r="11577" spans="1:2" x14ac:dyDescent="0.15">
      <c r="A11577">
        <v>90</v>
      </c>
      <c r="B11577" t="s">
        <v>76</v>
      </c>
    </row>
    <row r="11578" spans="1:2" x14ac:dyDescent="0.15">
      <c r="A11578">
        <v>80</v>
      </c>
      <c r="B11578" t="s">
        <v>76</v>
      </c>
    </row>
    <row r="11579" spans="1:2" x14ac:dyDescent="0.15">
      <c r="A11579">
        <v>70</v>
      </c>
      <c r="B11579" t="s">
        <v>76</v>
      </c>
    </row>
    <row r="11580" spans="1:2" x14ac:dyDescent="0.15">
      <c r="A11580">
        <v>30</v>
      </c>
      <c r="B11580" t="s">
        <v>52</v>
      </c>
    </row>
    <row r="11581" spans="1:2" x14ac:dyDescent="0.15">
      <c r="A11581">
        <v>40</v>
      </c>
      <c r="B11581" t="s">
        <v>76</v>
      </c>
    </row>
    <row r="11582" spans="1:2" x14ac:dyDescent="0.15">
      <c r="A11582">
        <v>40</v>
      </c>
      <c r="B11582" t="s">
        <v>76</v>
      </c>
    </row>
    <row r="11583" spans="1:2" x14ac:dyDescent="0.15">
      <c r="A11583">
        <v>20</v>
      </c>
      <c r="B11583" t="s">
        <v>76</v>
      </c>
    </row>
    <row r="11584" spans="1:2" x14ac:dyDescent="0.15">
      <c r="A11584" t="s">
        <v>417</v>
      </c>
      <c r="B11584" t="s">
        <v>76</v>
      </c>
    </row>
    <row r="11585" spans="1:2" x14ac:dyDescent="0.15">
      <c r="A11585" t="s">
        <v>417</v>
      </c>
      <c r="B11585" t="s">
        <v>52</v>
      </c>
    </row>
    <row r="11586" spans="1:2" x14ac:dyDescent="0.15">
      <c r="A11586" t="s">
        <v>417</v>
      </c>
      <c r="B11586" t="s">
        <v>76</v>
      </c>
    </row>
    <row r="11587" spans="1:2" x14ac:dyDescent="0.15">
      <c r="A11587">
        <v>80</v>
      </c>
      <c r="B11587" t="s">
        <v>76</v>
      </c>
    </row>
    <row r="11588" spans="1:2" x14ac:dyDescent="0.15">
      <c r="A11588">
        <v>40</v>
      </c>
      <c r="B11588" t="s">
        <v>52</v>
      </c>
    </row>
    <row r="11589" spans="1:2" x14ac:dyDescent="0.15">
      <c r="A11589">
        <v>50</v>
      </c>
      <c r="B11589" t="s">
        <v>76</v>
      </c>
    </row>
    <row r="11590" spans="1:2" x14ac:dyDescent="0.15">
      <c r="A11590">
        <v>40</v>
      </c>
      <c r="B11590" t="s">
        <v>76</v>
      </c>
    </row>
    <row r="11591" spans="1:2" x14ac:dyDescent="0.15">
      <c r="A11591" t="s">
        <v>120</v>
      </c>
      <c r="B11591" t="s">
        <v>120</v>
      </c>
    </row>
    <row r="11592" spans="1:2" x14ac:dyDescent="0.15">
      <c r="A11592">
        <v>50</v>
      </c>
      <c r="B11592" t="s">
        <v>76</v>
      </c>
    </row>
    <row r="11593" spans="1:2" x14ac:dyDescent="0.15">
      <c r="A11593" t="s">
        <v>120</v>
      </c>
      <c r="B11593" t="s">
        <v>52</v>
      </c>
    </row>
    <row r="11594" spans="1:2" x14ac:dyDescent="0.15">
      <c r="A11594">
        <v>60</v>
      </c>
      <c r="B11594" t="s">
        <v>76</v>
      </c>
    </row>
    <row r="11595" spans="1:2" x14ac:dyDescent="0.15">
      <c r="A11595">
        <v>20</v>
      </c>
      <c r="B11595" t="s">
        <v>76</v>
      </c>
    </row>
    <row r="11596" spans="1:2" x14ac:dyDescent="0.15">
      <c r="A11596">
        <v>20</v>
      </c>
      <c r="B11596" t="s">
        <v>52</v>
      </c>
    </row>
    <row r="11597" spans="1:2" x14ac:dyDescent="0.15">
      <c r="A11597">
        <v>30</v>
      </c>
      <c r="B11597" t="s">
        <v>52</v>
      </c>
    </row>
    <row r="11598" spans="1:2" x14ac:dyDescent="0.15">
      <c r="A11598">
        <v>40</v>
      </c>
      <c r="B11598" t="s">
        <v>52</v>
      </c>
    </row>
    <row r="11599" spans="1:2" x14ac:dyDescent="0.15">
      <c r="A11599">
        <v>70</v>
      </c>
      <c r="B11599" t="s">
        <v>52</v>
      </c>
    </row>
    <row r="11600" spans="1:2" x14ac:dyDescent="0.15">
      <c r="A11600">
        <v>60</v>
      </c>
      <c r="B11600" t="s">
        <v>52</v>
      </c>
    </row>
    <row r="11601" spans="1:2" x14ac:dyDescent="0.15">
      <c r="A11601">
        <v>30</v>
      </c>
      <c r="B11601" t="s">
        <v>76</v>
      </c>
    </row>
    <row r="11602" spans="1:2" x14ac:dyDescent="0.15">
      <c r="A11602">
        <v>40</v>
      </c>
      <c r="B11602" t="s">
        <v>52</v>
      </c>
    </row>
    <row r="11603" spans="1:2" x14ac:dyDescent="0.15">
      <c r="A11603">
        <v>70</v>
      </c>
      <c r="B11603" t="s">
        <v>76</v>
      </c>
    </row>
    <row r="11604" spans="1:2" x14ac:dyDescent="0.15">
      <c r="A11604">
        <v>30</v>
      </c>
      <c r="B11604" t="s">
        <v>76</v>
      </c>
    </row>
    <row r="11605" spans="1:2" x14ac:dyDescent="0.15">
      <c r="A11605">
        <v>40</v>
      </c>
      <c r="B11605" t="s">
        <v>76</v>
      </c>
    </row>
    <row r="11606" spans="1:2" x14ac:dyDescent="0.15">
      <c r="A11606">
        <v>50</v>
      </c>
      <c r="B11606" t="s">
        <v>52</v>
      </c>
    </row>
    <row r="11607" spans="1:2" x14ac:dyDescent="0.15">
      <c r="A11607">
        <v>50</v>
      </c>
      <c r="B11607" t="s">
        <v>52</v>
      </c>
    </row>
    <row r="11608" spans="1:2" x14ac:dyDescent="0.15">
      <c r="A11608">
        <v>50</v>
      </c>
      <c r="B11608" t="s">
        <v>52</v>
      </c>
    </row>
    <row r="11609" spans="1:2" x14ac:dyDescent="0.15">
      <c r="A11609">
        <v>50</v>
      </c>
      <c r="B11609" t="s">
        <v>52</v>
      </c>
    </row>
    <row r="11610" spans="1:2" x14ac:dyDescent="0.15">
      <c r="A11610">
        <v>60</v>
      </c>
      <c r="B11610" t="s">
        <v>76</v>
      </c>
    </row>
    <row r="11611" spans="1:2" x14ac:dyDescent="0.15">
      <c r="A11611">
        <v>20</v>
      </c>
      <c r="B11611" t="s">
        <v>76</v>
      </c>
    </row>
    <row r="11612" spans="1:2" x14ac:dyDescent="0.15">
      <c r="A11612">
        <v>30</v>
      </c>
      <c r="B11612" t="s">
        <v>76</v>
      </c>
    </row>
    <row r="11613" spans="1:2" x14ac:dyDescent="0.15">
      <c r="A11613">
        <v>60</v>
      </c>
      <c r="B11613" t="s">
        <v>76</v>
      </c>
    </row>
    <row r="11614" spans="1:2" x14ac:dyDescent="0.15">
      <c r="A11614">
        <v>10</v>
      </c>
      <c r="B11614" t="s">
        <v>52</v>
      </c>
    </row>
    <row r="11615" spans="1:2" x14ac:dyDescent="0.15">
      <c r="A11615">
        <v>60</v>
      </c>
      <c r="B11615" t="s">
        <v>76</v>
      </c>
    </row>
    <row r="11616" spans="1:2" x14ac:dyDescent="0.15">
      <c r="A11616">
        <v>70</v>
      </c>
      <c r="B11616" t="s">
        <v>76</v>
      </c>
    </row>
    <row r="11617" spans="1:2" x14ac:dyDescent="0.15">
      <c r="A11617">
        <v>40</v>
      </c>
      <c r="B11617" t="s">
        <v>76</v>
      </c>
    </row>
    <row r="11618" spans="1:2" x14ac:dyDescent="0.15">
      <c r="A11618">
        <v>40</v>
      </c>
      <c r="B11618" t="s">
        <v>76</v>
      </c>
    </row>
    <row r="11619" spans="1:2" x14ac:dyDescent="0.15">
      <c r="A11619">
        <v>30</v>
      </c>
      <c r="B11619" t="s">
        <v>76</v>
      </c>
    </row>
    <row r="11620" spans="1:2" x14ac:dyDescent="0.15">
      <c r="A11620">
        <v>80</v>
      </c>
      <c r="B11620" t="s">
        <v>76</v>
      </c>
    </row>
    <row r="11621" spans="1:2" x14ac:dyDescent="0.15">
      <c r="A11621">
        <v>50</v>
      </c>
      <c r="B11621" t="s">
        <v>76</v>
      </c>
    </row>
    <row r="11622" spans="1:2" x14ac:dyDescent="0.15">
      <c r="A11622">
        <v>70</v>
      </c>
      <c r="B11622" t="s">
        <v>52</v>
      </c>
    </row>
    <row r="11623" spans="1:2" x14ac:dyDescent="0.15">
      <c r="A11623">
        <v>20</v>
      </c>
      <c r="B11623" t="s">
        <v>76</v>
      </c>
    </row>
    <row r="11624" spans="1:2" x14ac:dyDescent="0.15">
      <c r="A11624">
        <v>50</v>
      </c>
      <c r="B11624" t="s">
        <v>52</v>
      </c>
    </row>
    <row r="11625" spans="1:2" x14ac:dyDescent="0.15">
      <c r="A11625">
        <v>30</v>
      </c>
      <c r="B11625" t="s">
        <v>52</v>
      </c>
    </row>
    <row r="11626" spans="1:2" x14ac:dyDescent="0.15">
      <c r="A11626">
        <v>20</v>
      </c>
      <c r="B11626" t="s">
        <v>52</v>
      </c>
    </row>
    <row r="11627" spans="1:2" x14ac:dyDescent="0.15">
      <c r="A11627">
        <v>60</v>
      </c>
      <c r="B11627" t="s">
        <v>52</v>
      </c>
    </row>
    <row r="11628" spans="1:2" x14ac:dyDescent="0.15">
      <c r="A11628">
        <v>60</v>
      </c>
      <c r="B11628" t="s">
        <v>76</v>
      </c>
    </row>
    <row r="11629" spans="1:2" x14ac:dyDescent="0.15">
      <c r="A11629">
        <v>20</v>
      </c>
      <c r="B11629" t="s">
        <v>52</v>
      </c>
    </row>
    <row r="11630" spans="1:2" x14ac:dyDescent="0.15">
      <c r="A11630">
        <v>30</v>
      </c>
      <c r="B11630" t="s">
        <v>52</v>
      </c>
    </row>
    <row r="11631" spans="1:2" x14ac:dyDescent="0.15">
      <c r="A11631">
        <v>80</v>
      </c>
      <c r="B11631" t="s">
        <v>52</v>
      </c>
    </row>
    <row r="11632" spans="1:2" x14ac:dyDescent="0.15">
      <c r="A11632">
        <v>20</v>
      </c>
      <c r="B11632" t="s">
        <v>76</v>
      </c>
    </row>
    <row r="11633" spans="1:2" x14ac:dyDescent="0.15">
      <c r="A11633">
        <v>10</v>
      </c>
      <c r="B11633" t="s">
        <v>52</v>
      </c>
    </row>
    <row r="11634" spans="1:2" x14ac:dyDescent="0.15">
      <c r="A11634" t="s">
        <v>120</v>
      </c>
      <c r="B11634" t="s">
        <v>120</v>
      </c>
    </row>
    <row r="11635" spans="1:2" x14ac:dyDescent="0.15">
      <c r="A11635" t="s">
        <v>120</v>
      </c>
      <c r="B11635" t="s">
        <v>120</v>
      </c>
    </row>
    <row r="11636" spans="1:2" x14ac:dyDescent="0.15">
      <c r="A11636" t="s">
        <v>120</v>
      </c>
      <c r="B11636" t="s">
        <v>120</v>
      </c>
    </row>
    <row r="11637" spans="1:2" x14ac:dyDescent="0.15">
      <c r="A11637" t="s">
        <v>120</v>
      </c>
      <c r="B11637" t="s">
        <v>120</v>
      </c>
    </row>
    <row r="11638" spans="1:2" x14ac:dyDescent="0.15">
      <c r="A11638" t="s">
        <v>120</v>
      </c>
      <c r="B11638" t="s">
        <v>120</v>
      </c>
    </row>
    <row r="11639" spans="1:2" x14ac:dyDescent="0.15">
      <c r="A11639">
        <v>60</v>
      </c>
      <c r="B11639" t="s">
        <v>52</v>
      </c>
    </row>
    <row r="11640" spans="1:2" x14ac:dyDescent="0.15">
      <c r="A11640">
        <v>50</v>
      </c>
      <c r="B11640" t="s">
        <v>52</v>
      </c>
    </row>
    <row r="11641" spans="1:2" x14ac:dyDescent="0.15">
      <c r="A11641">
        <v>50</v>
      </c>
      <c r="B11641" t="s">
        <v>52</v>
      </c>
    </row>
    <row r="11642" spans="1:2" x14ac:dyDescent="0.15">
      <c r="A11642">
        <v>60</v>
      </c>
      <c r="B11642" t="s">
        <v>52</v>
      </c>
    </row>
    <row r="11643" spans="1:2" x14ac:dyDescent="0.15">
      <c r="A11643">
        <v>70</v>
      </c>
      <c r="B11643" t="s">
        <v>52</v>
      </c>
    </row>
    <row r="11644" spans="1:2" x14ac:dyDescent="0.15">
      <c r="A11644">
        <v>50</v>
      </c>
      <c r="B11644" t="s">
        <v>52</v>
      </c>
    </row>
    <row r="11645" spans="1:2" x14ac:dyDescent="0.15">
      <c r="A11645">
        <v>80</v>
      </c>
      <c r="B11645" t="s">
        <v>76</v>
      </c>
    </row>
    <row r="11646" spans="1:2" x14ac:dyDescent="0.15">
      <c r="A11646">
        <v>40</v>
      </c>
      <c r="B11646" t="s">
        <v>76</v>
      </c>
    </row>
    <row r="11647" spans="1:2" x14ac:dyDescent="0.15">
      <c r="A11647">
        <v>70</v>
      </c>
      <c r="B11647" t="s">
        <v>76</v>
      </c>
    </row>
    <row r="11648" spans="1:2" x14ac:dyDescent="0.15">
      <c r="A11648">
        <v>30</v>
      </c>
      <c r="B11648" t="s">
        <v>76</v>
      </c>
    </row>
    <row r="11649" spans="1:2" x14ac:dyDescent="0.15">
      <c r="A11649">
        <v>50</v>
      </c>
      <c r="B11649" t="s">
        <v>52</v>
      </c>
    </row>
    <row r="11650" spans="1:2" x14ac:dyDescent="0.15">
      <c r="A11650">
        <v>70</v>
      </c>
      <c r="B11650" t="s">
        <v>52</v>
      </c>
    </row>
    <row r="11651" spans="1:2" x14ac:dyDescent="0.15">
      <c r="A11651">
        <v>60</v>
      </c>
      <c r="B11651" t="s">
        <v>52</v>
      </c>
    </row>
    <row r="11652" spans="1:2" x14ac:dyDescent="0.15">
      <c r="A11652">
        <v>80</v>
      </c>
      <c r="B11652" t="s">
        <v>52</v>
      </c>
    </row>
    <row r="11653" spans="1:2" x14ac:dyDescent="0.15">
      <c r="A11653">
        <v>70</v>
      </c>
      <c r="B11653" t="s">
        <v>76</v>
      </c>
    </row>
    <row r="11654" spans="1:2" x14ac:dyDescent="0.15">
      <c r="A11654">
        <v>60</v>
      </c>
      <c r="B11654" t="s">
        <v>52</v>
      </c>
    </row>
    <row r="11655" spans="1:2" x14ac:dyDescent="0.15">
      <c r="A11655">
        <v>30</v>
      </c>
      <c r="B11655" t="s">
        <v>76</v>
      </c>
    </row>
    <row r="11656" spans="1:2" x14ac:dyDescent="0.15">
      <c r="A11656">
        <v>40</v>
      </c>
      <c r="B11656" t="s">
        <v>52</v>
      </c>
    </row>
    <row r="11657" spans="1:2" x14ac:dyDescent="0.15">
      <c r="A11657">
        <v>70</v>
      </c>
      <c r="B11657" t="s">
        <v>52</v>
      </c>
    </row>
    <row r="11658" spans="1:2" x14ac:dyDescent="0.15">
      <c r="A11658">
        <v>80</v>
      </c>
      <c r="B11658" t="s">
        <v>52</v>
      </c>
    </row>
    <row r="11659" spans="1:2" x14ac:dyDescent="0.15">
      <c r="A11659">
        <v>80</v>
      </c>
      <c r="B11659" t="s">
        <v>76</v>
      </c>
    </row>
    <row r="11660" spans="1:2" x14ac:dyDescent="0.15">
      <c r="A11660">
        <v>60</v>
      </c>
      <c r="B11660" t="s">
        <v>52</v>
      </c>
    </row>
    <row r="11661" spans="1:2" x14ac:dyDescent="0.15">
      <c r="A11661">
        <v>50</v>
      </c>
      <c r="B11661" t="s">
        <v>76</v>
      </c>
    </row>
    <row r="11662" spans="1:2" x14ac:dyDescent="0.15">
      <c r="A11662">
        <v>30</v>
      </c>
      <c r="B11662" t="s">
        <v>52</v>
      </c>
    </row>
    <row r="11663" spans="1:2" x14ac:dyDescent="0.15">
      <c r="A11663">
        <v>50</v>
      </c>
      <c r="B11663" t="s">
        <v>52</v>
      </c>
    </row>
    <row r="11664" spans="1:2" x14ac:dyDescent="0.15">
      <c r="A11664">
        <v>30</v>
      </c>
      <c r="B11664" t="s">
        <v>76</v>
      </c>
    </row>
    <row r="11665" spans="1:2" x14ac:dyDescent="0.15">
      <c r="A11665">
        <v>40</v>
      </c>
      <c r="B11665" t="s">
        <v>52</v>
      </c>
    </row>
    <row r="11666" spans="1:2" x14ac:dyDescent="0.15">
      <c r="A11666">
        <v>40</v>
      </c>
      <c r="B11666" t="s">
        <v>52</v>
      </c>
    </row>
    <row r="11667" spans="1:2" x14ac:dyDescent="0.15">
      <c r="A11667">
        <v>20</v>
      </c>
      <c r="B11667" t="s">
        <v>76</v>
      </c>
    </row>
    <row r="11668" spans="1:2" x14ac:dyDescent="0.15">
      <c r="A11668">
        <v>40</v>
      </c>
      <c r="B11668" t="s">
        <v>52</v>
      </c>
    </row>
    <row r="11669" spans="1:2" x14ac:dyDescent="0.15">
      <c r="A11669">
        <v>50</v>
      </c>
      <c r="B11669" t="s">
        <v>52</v>
      </c>
    </row>
    <row r="11670" spans="1:2" x14ac:dyDescent="0.15">
      <c r="A11670">
        <v>40</v>
      </c>
      <c r="B11670" t="s">
        <v>52</v>
      </c>
    </row>
    <row r="11671" spans="1:2" x14ac:dyDescent="0.15">
      <c r="A11671">
        <v>30</v>
      </c>
      <c r="B11671" t="s">
        <v>76</v>
      </c>
    </row>
    <row r="11672" spans="1:2" x14ac:dyDescent="0.15">
      <c r="A11672">
        <v>30</v>
      </c>
      <c r="B11672" t="s">
        <v>76</v>
      </c>
    </row>
    <row r="11673" spans="1:2" x14ac:dyDescent="0.15">
      <c r="A11673">
        <v>50</v>
      </c>
      <c r="B11673" t="s">
        <v>76</v>
      </c>
    </row>
    <row r="11674" spans="1:2" x14ac:dyDescent="0.15">
      <c r="A11674">
        <v>50</v>
      </c>
      <c r="B11674" t="s">
        <v>76</v>
      </c>
    </row>
    <row r="11675" spans="1:2" x14ac:dyDescent="0.15">
      <c r="A11675">
        <v>60</v>
      </c>
      <c r="B11675" t="s">
        <v>76</v>
      </c>
    </row>
    <row r="11676" spans="1:2" x14ac:dyDescent="0.15">
      <c r="A11676" t="s">
        <v>417</v>
      </c>
      <c r="B11676" t="s">
        <v>52</v>
      </c>
    </row>
    <row r="11677" spans="1:2" x14ac:dyDescent="0.15">
      <c r="A11677" t="s">
        <v>417</v>
      </c>
      <c r="B11677" t="s">
        <v>76</v>
      </c>
    </row>
    <row r="11678" spans="1:2" x14ac:dyDescent="0.15">
      <c r="A11678" t="s">
        <v>417</v>
      </c>
      <c r="B11678" t="s">
        <v>76</v>
      </c>
    </row>
    <row r="11679" spans="1:2" x14ac:dyDescent="0.15">
      <c r="A11679" t="s">
        <v>417</v>
      </c>
      <c r="B11679" t="s">
        <v>76</v>
      </c>
    </row>
    <row r="11680" spans="1:2" x14ac:dyDescent="0.15">
      <c r="A11680" t="s">
        <v>417</v>
      </c>
      <c r="B11680" t="s">
        <v>76</v>
      </c>
    </row>
    <row r="11681" spans="1:2" x14ac:dyDescent="0.15">
      <c r="A11681" t="s">
        <v>417</v>
      </c>
      <c r="B11681" t="s">
        <v>76</v>
      </c>
    </row>
    <row r="11682" spans="1:2" x14ac:dyDescent="0.15">
      <c r="A11682" t="s">
        <v>417</v>
      </c>
      <c r="B11682" t="s">
        <v>76</v>
      </c>
    </row>
    <row r="11683" spans="1:2" x14ac:dyDescent="0.15">
      <c r="A11683" t="s">
        <v>417</v>
      </c>
      <c r="B11683" t="s">
        <v>76</v>
      </c>
    </row>
    <row r="11684" spans="1:2" x14ac:dyDescent="0.15">
      <c r="A11684">
        <v>70</v>
      </c>
      <c r="B11684" t="s">
        <v>52</v>
      </c>
    </row>
    <row r="11685" spans="1:2" x14ac:dyDescent="0.15">
      <c r="A11685">
        <v>40</v>
      </c>
      <c r="B11685" t="s">
        <v>76</v>
      </c>
    </row>
    <row r="11686" spans="1:2" x14ac:dyDescent="0.15">
      <c r="A11686">
        <v>50</v>
      </c>
      <c r="B11686" t="s">
        <v>52</v>
      </c>
    </row>
    <row r="11687" spans="1:2" x14ac:dyDescent="0.15">
      <c r="A11687">
        <v>60</v>
      </c>
      <c r="B11687" t="s">
        <v>52</v>
      </c>
    </row>
    <row r="11688" spans="1:2" x14ac:dyDescent="0.15">
      <c r="A11688">
        <v>50</v>
      </c>
      <c r="B11688" t="s">
        <v>52</v>
      </c>
    </row>
    <row r="11689" spans="1:2" x14ac:dyDescent="0.15">
      <c r="A11689">
        <v>30</v>
      </c>
      <c r="B11689" t="s">
        <v>76</v>
      </c>
    </row>
    <row r="11690" spans="1:2" x14ac:dyDescent="0.15">
      <c r="A11690">
        <v>50</v>
      </c>
      <c r="B11690" t="s">
        <v>76</v>
      </c>
    </row>
    <row r="11691" spans="1:2" x14ac:dyDescent="0.15">
      <c r="A11691">
        <v>20</v>
      </c>
      <c r="B11691" t="s">
        <v>76</v>
      </c>
    </row>
    <row r="11692" spans="1:2" x14ac:dyDescent="0.15">
      <c r="A11692">
        <v>20</v>
      </c>
      <c r="B11692" t="s">
        <v>76</v>
      </c>
    </row>
    <row r="11693" spans="1:2" x14ac:dyDescent="0.15">
      <c r="A11693">
        <v>50</v>
      </c>
      <c r="B11693" t="s">
        <v>52</v>
      </c>
    </row>
    <row r="11694" spans="1:2" x14ac:dyDescent="0.15">
      <c r="A11694">
        <v>50</v>
      </c>
      <c r="B11694" t="s">
        <v>52</v>
      </c>
    </row>
    <row r="11695" spans="1:2" x14ac:dyDescent="0.15">
      <c r="A11695">
        <v>30</v>
      </c>
      <c r="B11695" t="s">
        <v>52</v>
      </c>
    </row>
    <row r="11696" spans="1:2" x14ac:dyDescent="0.15">
      <c r="A11696">
        <v>20</v>
      </c>
      <c r="B11696" t="s">
        <v>52</v>
      </c>
    </row>
    <row r="11697" spans="1:2" x14ac:dyDescent="0.15">
      <c r="A11697">
        <v>30</v>
      </c>
      <c r="B11697" t="s">
        <v>76</v>
      </c>
    </row>
    <row r="11698" spans="1:2" x14ac:dyDescent="0.15">
      <c r="A11698">
        <v>30</v>
      </c>
      <c r="B11698" t="s">
        <v>76</v>
      </c>
    </row>
    <row r="11699" spans="1:2" x14ac:dyDescent="0.15">
      <c r="A11699">
        <v>30</v>
      </c>
      <c r="B11699" t="s">
        <v>52</v>
      </c>
    </row>
    <row r="11700" spans="1:2" x14ac:dyDescent="0.15">
      <c r="A11700">
        <v>20</v>
      </c>
      <c r="B11700" t="s">
        <v>76</v>
      </c>
    </row>
    <row r="11701" spans="1:2" x14ac:dyDescent="0.15">
      <c r="A11701">
        <v>80</v>
      </c>
      <c r="B11701" t="s">
        <v>76</v>
      </c>
    </row>
    <row r="11702" spans="1:2" x14ac:dyDescent="0.15">
      <c r="A11702">
        <v>70</v>
      </c>
      <c r="B11702" t="s">
        <v>52</v>
      </c>
    </row>
    <row r="11703" spans="1:2" x14ac:dyDescent="0.15">
      <c r="A11703">
        <v>40</v>
      </c>
      <c r="B11703" t="s">
        <v>76</v>
      </c>
    </row>
    <row r="11704" spans="1:2" x14ac:dyDescent="0.15">
      <c r="A11704">
        <v>40</v>
      </c>
      <c r="B11704" t="s">
        <v>76</v>
      </c>
    </row>
    <row r="11705" spans="1:2" x14ac:dyDescent="0.15">
      <c r="A11705">
        <v>50</v>
      </c>
      <c r="B11705" t="s">
        <v>52</v>
      </c>
    </row>
    <row r="11706" spans="1:2" x14ac:dyDescent="0.15">
      <c r="A11706">
        <v>50</v>
      </c>
      <c r="B11706" t="s">
        <v>76</v>
      </c>
    </row>
    <row r="11707" spans="1:2" x14ac:dyDescent="0.15">
      <c r="A11707">
        <v>70</v>
      </c>
      <c r="B11707" t="s">
        <v>52</v>
      </c>
    </row>
    <row r="11708" spans="1:2" x14ac:dyDescent="0.15">
      <c r="A11708">
        <v>20</v>
      </c>
      <c r="B11708" t="s">
        <v>52</v>
      </c>
    </row>
    <row r="11709" spans="1:2" x14ac:dyDescent="0.15">
      <c r="A11709">
        <v>30</v>
      </c>
      <c r="B11709" t="s">
        <v>52</v>
      </c>
    </row>
    <row r="11710" spans="1:2" x14ac:dyDescent="0.15">
      <c r="A11710">
        <v>30</v>
      </c>
      <c r="B11710" t="s">
        <v>76</v>
      </c>
    </row>
    <row r="11711" spans="1:2" x14ac:dyDescent="0.15">
      <c r="A11711">
        <v>80</v>
      </c>
      <c r="B11711" t="s">
        <v>52</v>
      </c>
    </row>
    <row r="11712" spans="1:2" x14ac:dyDescent="0.15">
      <c r="A11712">
        <v>30</v>
      </c>
      <c r="B11712" t="s">
        <v>76</v>
      </c>
    </row>
    <row r="11713" spans="1:2" x14ac:dyDescent="0.15">
      <c r="A11713">
        <v>80</v>
      </c>
      <c r="B11713" t="s">
        <v>52</v>
      </c>
    </row>
    <row r="11714" spans="1:2" x14ac:dyDescent="0.15">
      <c r="A11714">
        <v>50</v>
      </c>
      <c r="B11714" t="s">
        <v>52</v>
      </c>
    </row>
    <row r="11715" spans="1:2" x14ac:dyDescent="0.15">
      <c r="A11715">
        <v>50</v>
      </c>
      <c r="B11715" t="s">
        <v>76</v>
      </c>
    </row>
    <row r="11716" spans="1:2" x14ac:dyDescent="0.15">
      <c r="A11716">
        <v>30</v>
      </c>
      <c r="B11716" t="s">
        <v>52</v>
      </c>
    </row>
    <row r="11717" spans="1:2" x14ac:dyDescent="0.15">
      <c r="A11717">
        <v>30</v>
      </c>
      <c r="B11717" t="s">
        <v>52</v>
      </c>
    </row>
    <row r="11718" spans="1:2" x14ac:dyDescent="0.15">
      <c r="A11718">
        <v>50</v>
      </c>
      <c r="B11718" t="s">
        <v>52</v>
      </c>
    </row>
    <row r="11719" spans="1:2" x14ac:dyDescent="0.15">
      <c r="A11719">
        <v>10</v>
      </c>
      <c r="B11719" t="s">
        <v>52</v>
      </c>
    </row>
    <row r="11720" spans="1:2" x14ac:dyDescent="0.15">
      <c r="A11720">
        <v>20</v>
      </c>
      <c r="B11720" t="s">
        <v>76</v>
      </c>
    </row>
    <row r="11721" spans="1:2" x14ac:dyDescent="0.15">
      <c r="A11721">
        <v>30</v>
      </c>
      <c r="B11721" t="s">
        <v>52</v>
      </c>
    </row>
    <row r="11722" spans="1:2" x14ac:dyDescent="0.15">
      <c r="A11722">
        <v>60</v>
      </c>
      <c r="B11722" t="s">
        <v>52</v>
      </c>
    </row>
    <row r="11723" spans="1:2" x14ac:dyDescent="0.15">
      <c r="A11723">
        <v>60</v>
      </c>
      <c r="B11723" t="s">
        <v>52</v>
      </c>
    </row>
    <row r="11724" spans="1:2" x14ac:dyDescent="0.15">
      <c r="A11724">
        <v>20</v>
      </c>
      <c r="B11724" t="s">
        <v>76</v>
      </c>
    </row>
    <row r="11725" spans="1:2" x14ac:dyDescent="0.15">
      <c r="A11725">
        <v>60</v>
      </c>
      <c r="B11725" t="s">
        <v>76</v>
      </c>
    </row>
    <row r="11726" spans="1:2" x14ac:dyDescent="0.15">
      <c r="A11726">
        <v>30</v>
      </c>
      <c r="B11726" t="s">
        <v>52</v>
      </c>
    </row>
    <row r="11727" spans="1:2" x14ac:dyDescent="0.15">
      <c r="A11727">
        <v>50</v>
      </c>
      <c r="B11727" t="s">
        <v>76</v>
      </c>
    </row>
    <row r="11728" spans="1:2" x14ac:dyDescent="0.15">
      <c r="A11728">
        <v>10</v>
      </c>
      <c r="B11728" t="s">
        <v>76</v>
      </c>
    </row>
    <row r="11729" spans="1:2" x14ac:dyDescent="0.15">
      <c r="A11729">
        <v>90</v>
      </c>
      <c r="B11729" t="s">
        <v>76</v>
      </c>
    </row>
    <row r="11730" spans="1:2" x14ac:dyDescent="0.15">
      <c r="A11730">
        <v>70</v>
      </c>
      <c r="B11730" t="s">
        <v>76</v>
      </c>
    </row>
    <row r="11731" spans="1:2" x14ac:dyDescent="0.15">
      <c r="A11731">
        <v>40</v>
      </c>
      <c r="B11731" t="s">
        <v>76</v>
      </c>
    </row>
    <row r="11732" spans="1:2" x14ac:dyDescent="0.15">
      <c r="A11732">
        <v>30</v>
      </c>
      <c r="B11732" t="s">
        <v>76</v>
      </c>
    </row>
    <row r="11733" spans="1:2" x14ac:dyDescent="0.15">
      <c r="A11733">
        <v>30</v>
      </c>
      <c r="B11733" t="s">
        <v>76</v>
      </c>
    </row>
    <row r="11734" spans="1:2" x14ac:dyDescent="0.15">
      <c r="A11734">
        <v>40</v>
      </c>
      <c r="B11734" t="s">
        <v>76</v>
      </c>
    </row>
    <row r="11735" spans="1:2" x14ac:dyDescent="0.15">
      <c r="A11735">
        <v>20</v>
      </c>
      <c r="B11735" t="s">
        <v>52</v>
      </c>
    </row>
    <row r="11736" spans="1:2" x14ac:dyDescent="0.15">
      <c r="A11736">
        <v>50</v>
      </c>
      <c r="B11736" t="s">
        <v>52</v>
      </c>
    </row>
    <row r="11737" spans="1:2" x14ac:dyDescent="0.15">
      <c r="A11737">
        <v>30</v>
      </c>
      <c r="B11737" t="s">
        <v>52</v>
      </c>
    </row>
    <row r="11738" spans="1:2" x14ac:dyDescent="0.15">
      <c r="A11738">
        <v>30</v>
      </c>
      <c r="B11738" t="s">
        <v>52</v>
      </c>
    </row>
    <row r="11739" spans="1:2" x14ac:dyDescent="0.15">
      <c r="A11739">
        <v>30</v>
      </c>
      <c r="B11739" t="s">
        <v>76</v>
      </c>
    </row>
    <row r="11740" spans="1:2" x14ac:dyDescent="0.15">
      <c r="A11740">
        <v>30</v>
      </c>
      <c r="B11740" t="s">
        <v>52</v>
      </c>
    </row>
    <row r="11741" spans="1:2" x14ac:dyDescent="0.15">
      <c r="A11741">
        <v>60</v>
      </c>
      <c r="B11741" t="s">
        <v>52</v>
      </c>
    </row>
    <row r="11742" spans="1:2" x14ac:dyDescent="0.15">
      <c r="A11742">
        <v>20</v>
      </c>
      <c r="B11742" t="s">
        <v>76</v>
      </c>
    </row>
    <row r="11743" spans="1:2" x14ac:dyDescent="0.15">
      <c r="A11743">
        <v>50</v>
      </c>
      <c r="B11743" t="s">
        <v>76</v>
      </c>
    </row>
    <row r="11744" spans="1:2" x14ac:dyDescent="0.15">
      <c r="A11744">
        <v>20</v>
      </c>
      <c r="B11744" t="s">
        <v>76</v>
      </c>
    </row>
    <row r="11745" spans="1:2" x14ac:dyDescent="0.15">
      <c r="A11745">
        <v>20</v>
      </c>
      <c r="B11745" t="s">
        <v>76</v>
      </c>
    </row>
    <row r="11746" spans="1:2" x14ac:dyDescent="0.15">
      <c r="A11746">
        <v>20</v>
      </c>
      <c r="B11746" t="s">
        <v>52</v>
      </c>
    </row>
    <row r="11747" spans="1:2" x14ac:dyDescent="0.15">
      <c r="A11747">
        <v>50</v>
      </c>
      <c r="B11747" t="s">
        <v>76</v>
      </c>
    </row>
    <row r="11748" spans="1:2" x14ac:dyDescent="0.15">
      <c r="A11748">
        <v>20</v>
      </c>
      <c r="B11748" t="s">
        <v>76</v>
      </c>
    </row>
    <row r="11749" spans="1:2" x14ac:dyDescent="0.15">
      <c r="A11749">
        <v>20</v>
      </c>
      <c r="B11749" t="s">
        <v>52</v>
      </c>
    </row>
    <row r="11750" spans="1:2" x14ac:dyDescent="0.15">
      <c r="A11750">
        <v>20</v>
      </c>
      <c r="B11750" t="s">
        <v>76</v>
      </c>
    </row>
    <row r="11751" spans="1:2" x14ac:dyDescent="0.15">
      <c r="A11751">
        <v>20</v>
      </c>
      <c r="B11751" t="s">
        <v>76</v>
      </c>
    </row>
    <row r="11752" spans="1:2" x14ac:dyDescent="0.15">
      <c r="A11752">
        <v>40</v>
      </c>
      <c r="B11752" t="s">
        <v>52</v>
      </c>
    </row>
    <row r="11753" spans="1:2" x14ac:dyDescent="0.15">
      <c r="A11753">
        <v>20</v>
      </c>
      <c r="B11753" t="s">
        <v>52</v>
      </c>
    </row>
    <row r="11754" spans="1:2" x14ac:dyDescent="0.15">
      <c r="A11754">
        <v>20</v>
      </c>
      <c r="B11754" t="s">
        <v>52</v>
      </c>
    </row>
    <row r="11755" spans="1:2" x14ac:dyDescent="0.15">
      <c r="A11755">
        <v>40</v>
      </c>
      <c r="B11755" t="s">
        <v>76</v>
      </c>
    </row>
    <row r="11756" spans="1:2" x14ac:dyDescent="0.15">
      <c r="A11756">
        <v>40</v>
      </c>
      <c r="B11756" t="s">
        <v>52</v>
      </c>
    </row>
    <row r="11757" spans="1:2" x14ac:dyDescent="0.15">
      <c r="A11757">
        <v>50</v>
      </c>
      <c r="B11757" t="s">
        <v>52</v>
      </c>
    </row>
    <row r="11758" spans="1:2" x14ac:dyDescent="0.15">
      <c r="A11758">
        <v>30</v>
      </c>
      <c r="B11758" t="s">
        <v>52</v>
      </c>
    </row>
    <row r="11759" spans="1:2" x14ac:dyDescent="0.15">
      <c r="A11759">
        <v>20</v>
      </c>
      <c r="B11759" t="s">
        <v>76</v>
      </c>
    </row>
    <row r="11760" spans="1:2" x14ac:dyDescent="0.15">
      <c r="A11760">
        <v>20</v>
      </c>
      <c r="B11760" t="s">
        <v>76</v>
      </c>
    </row>
    <row r="11761" spans="1:2" x14ac:dyDescent="0.15">
      <c r="A11761">
        <v>50</v>
      </c>
      <c r="B11761" t="s">
        <v>76</v>
      </c>
    </row>
    <row r="11762" spans="1:2" x14ac:dyDescent="0.15">
      <c r="A11762">
        <v>20</v>
      </c>
      <c r="B11762" t="s">
        <v>52</v>
      </c>
    </row>
    <row r="11763" spans="1:2" x14ac:dyDescent="0.15">
      <c r="A11763">
        <v>20</v>
      </c>
      <c r="B11763" t="s">
        <v>52</v>
      </c>
    </row>
    <row r="11764" spans="1:2" x14ac:dyDescent="0.15">
      <c r="A11764">
        <v>20</v>
      </c>
      <c r="B11764" t="s">
        <v>76</v>
      </c>
    </row>
    <row r="11765" spans="1:2" x14ac:dyDescent="0.15">
      <c r="A11765">
        <v>20</v>
      </c>
      <c r="B11765" t="s">
        <v>52</v>
      </c>
    </row>
    <row r="11766" spans="1:2" x14ac:dyDescent="0.15">
      <c r="A11766">
        <v>50</v>
      </c>
      <c r="B11766" t="s">
        <v>76</v>
      </c>
    </row>
    <row r="11767" spans="1:2" x14ac:dyDescent="0.15">
      <c r="A11767">
        <v>20</v>
      </c>
      <c r="B11767" t="s">
        <v>52</v>
      </c>
    </row>
    <row r="11768" spans="1:2" x14ac:dyDescent="0.15">
      <c r="A11768">
        <v>30</v>
      </c>
      <c r="B11768" t="s">
        <v>52</v>
      </c>
    </row>
    <row r="11769" spans="1:2" x14ac:dyDescent="0.15">
      <c r="A11769">
        <v>20</v>
      </c>
      <c r="B11769" t="s">
        <v>76</v>
      </c>
    </row>
    <row r="11770" spans="1:2" x14ac:dyDescent="0.15">
      <c r="A11770">
        <v>90</v>
      </c>
      <c r="B11770" t="s">
        <v>76</v>
      </c>
    </row>
    <row r="11771" spans="1:2" x14ac:dyDescent="0.15">
      <c r="A11771">
        <v>70</v>
      </c>
      <c r="B11771" t="s">
        <v>52</v>
      </c>
    </row>
    <row r="11772" spans="1:2" x14ac:dyDescent="0.15">
      <c r="A11772">
        <v>20</v>
      </c>
      <c r="B11772" t="s">
        <v>52</v>
      </c>
    </row>
    <row r="11773" spans="1:2" x14ac:dyDescent="0.15">
      <c r="A11773">
        <v>20</v>
      </c>
      <c r="B11773" t="s">
        <v>76</v>
      </c>
    </row>
    <row r="11774" spans="1:2" x14ac:dyDescent="0.15">
      <c r="A11774">
        <v>70</v>
      </c>
      <c r="B11774" t="s">
        <v>52</v>
      </c>
    </row>
    <row r="11775" spans="1:2" x14ac:dyDescent="0.15">
      <c r="A11775">
        <v>80</v>
      </c>
      <c r="B11775" t="s">
        <v>76</v>
      </c>
    </row>
    <row r="11776" spans="1:2" x14ac:dyDescent="0.15">
      <c r="A11776">
        <v>50</v>
      </c>
      <c r="B11776" t="s">
        <v>76</v>
      </c>
    </row>
    <row r="11777" spans="1:2" x14ac:dyDescent="0.15">
      <c r="A11777">
        <v>20</v>
      </c>
      <c r="B11777" t="s">
        <v>52</v>
      </c>
    </row>
    <row r="11778" spans="1:2" x14ac:dyDescent="0.15">
      <c r="A11778">
        <v>70</v>
      </c>
      <c r="B11778" t="s">
        <v>52</v>
      </c>
    </row>
    <row r="11779" spans="1:2" x14ac:dyDescent="0.15">
      <c r="A11779">
        <v>70</v>
      </c>
      <c r="B11779" t="s">
        <v>52</v>
      </c>
    </row>
    <row r="11780" spans="1:2" x14ac:dyDescent="0.15">
      <c r="A11780">
        <v>50</v>
      </c>
      <c r="B11780" t="s">
        <v>52</v>
      </c>
    </row>
    <row r="11781" spans="1:2" x14ac:dyDescent="0.15">
      <c r="A11781">
        <v>50</v>
      </c>
      <c r="B11781" t="s">
        <v>52</v>
      </c>
    </row>
    <row r="11782" spans="1:2" x14ac:dyDescent="0.15">
      <c r="A11782">
        <v>30</v>
      </c>
      <c r="B11782" t="s">
        <v>76</v>
      </c>
    </row>
    <row r="11783" spans="1:2" x14ac:dyDescent="0.15">
      <c r="A11783">
        <v>70</v>
      </c>
      <c r="B11783" t="s">
        <v>52</v>
      </c>
    </row>
    <row r="11784" spans="1:2" x14ac:dyDescent="0.15">
      <c r="A11784">
        <v>70</v>
      </c>
      <c r="B11784" t="s">
        <v>76</v>
      </c>
    </row>
    <row r="11785" spans="1:2" x14ac:dyDescent="0.15">
      <c r="A11785">
        <v>80</v>
      </c>
      <c r="B11785" t="s">
        <v>76</v>
      </c>
    </row>
    <row r="11786" spans="1:2" x14ac:dyDescent="0.15">
      <c r="A11786">
        <v>50</v>
      </c>
      <c r="B11786" t="s">
        <v>52</v>
      </c>
    </row>
    <row r="11787" spans="1:2" x14ac:dyDescent="0.15">
      <c r="A11787">
        <v>50</v>
      </c>
      <c r="B11787" t="s">
        <v>76</v>
      </c>
    </row>
    <row r="11788" spans="1:2" x14ac:dyDescent="0.15">
      <c r="A11788">
        <v>70</v>
      </c>
      <c r="B11788" t="s">
        <v>52</v>
      </c>
    </row>
    <row r="11789" spans="1:2" x14ac:dyDescent="0.15">
      <c r="A11789">
        <v>20</v>
      </c>
      <c r="B11789" t="s">
        <v>52</v>
      </c>
    </row>
    <row r="11790" spans="1:2" x14ac:dyDescent="0.15">
      <c r="A11790">
        <v>20</v>
      </c>
      <c r="B11790" t="s">
        <v>76</v>
      </c>
    </row>
    <row r="11791" spans="1:2" x14ac:dyDescent="0.15">
      <c r="A11791">
        <v>80</v>
      </c>
      <c r="B11791" t="s">
        <v>52</v>
      </c>
    </row>
    <row r="11792" spans="1:2" x14ac:dyDescent="0.15">
      <c r="A11792">
        <v>60</v>
      </c>
      <c r="B11792" t="s">
        <v>52</v>
      </c>
    </row>
    <row r="11793" spans="1:2" x14ac:dyDescent="0.15">
      <c r="A11793">
        <v>30</v>
      </c>
      <c r="B11793" t="s">
        <v>52</v>
      </c>
    </row>
    <row r="11794" spans="1:2" x14ac:dyDescent="0.15">
      <c r="A11794">
        <v>70</v>
      </c>
      <c r="B11794" t="s">
        <v>52</v>
      </c>
    </row>
    <row r="11795" spans="1:2" x14ac:dyDescent="0.15">
      <c r="A11795">
        <v>60</v>
      </c>
      <c r="B11795" t="s">
        <v>76</v>
      </c>
    </row>
    <row r="11796" spans="1:2" x14ac:dyDescent="0.15">
      <c r="A11796">
        <v>70</v>
      </c>
      <c r="B11796" t="s">
        <v>76</v>
      </c>
    </row>
    <row r="11797" spans="1:2" x14ac:dyDescent="0.15">
      <c r="A11797">
        <v>70</v>
      </c>
      <c r="B11797" t="s">
        <v>52</v>
      </c>
    </row>
    <row r="11798" spans="1:2" x14ac:dyDescent="0.15">
      <c r="A11798" t="s">
        <v>120</v>
      </c>
      <c r="B11798" t="s">
        <v>120</v>
      </c>
    </row>
    <row r="11799" spans="1:2" x14ac:dyDescent="0.15">
      <c r="A11799" t="s">
        <v>120</v>
      </c>
      <c r="B11799" t="s">
        <v>120</v>
      </c>
    </row>
    <row r="11800" spans="1:2" x14ac:dyDescent="0.15">
      <c r="A11800" t="s">
        <v>120</v>
      </c>
      <c r="B11800" t="s">
        <v>120</v>
      </c>
    </row>
    <row r="11801" spans="1:2" x14ac:dyDescent="0.15">
      <c r="A11801" t="s">
        <v>120</v>
      </c>
      <c r="B11801" t="s">
        <v>120</v>
      </c>
    </row>
    <row r="11802" spans="1:2" x14ac:dyDescent="0.15">
      <c r="A11802" t="s">
        <v>120</v>
      </c>
      <c r="B11802" t="s">
        <v>120</v>
      </c>
    </row>
    <row r="11803" spans="1:2" x14ac:dyDescent="0.15">
      <c r="A11803" t="s">
        <v>120</v>
      </c>
      <c r="B11803" t="s">
        <v>120</v>
      </c>
    </row>
    <row r="11804" spans="1:2" x14ac:dyDescent="0.15">
      <c r="A11804" t="s">
        <v>120</v>
      </c>
      <c r="B11804" t="s">
        <v>120</v>
      </c>
    </row>
    <row r="11805" spans="1:2" x14ac:dyDescent="0.15">
      <c r="A11805" t="s">
        <v>120</v>
      </c>
      <c r="B11805" t="s">
        <v>120</v>
      </c>
    </row>
    <row r="11806" spans="1:2" x14ac:dyDescent="0.15">
      <c r="A11806" t="s">
        <v>120</v>
      </c>
      <c r="B11806" t="s">
        <v>120</v>
      </c>
    </row>
    <row r="11807" spans="1:2" x14ac:dyDescent="0.15">
      <c r="A11807" t="s">
        <v>120</v>
      </c>
      <c r="B11807" t="s">
        <v>120</v>
      </c>
    </row>
    <row r="11808" spans="1:2" x14ac:dyDescent="0.15">
      <c r="A11808" t="s">
        <v>120</v>
      </c>
      <c r="B11808" t="s">
        <v>120</v>
      </c>
    </row>
    <row r="11809" spans="1:2" x14ac:dyDescent="0.15">
      <c r="A11809" t="s">
        <v>120</v>
      </c>
      <c r="B11809" t="s">
        <v>120</v>
      </c>
    </row>
    <row r="11810" spans="1:2" x14ac:dyDescent="0.15">
      <c r="A11810" t="s">
        <v>120</v>
      </c>
      <c r="B11810" t="s">
        <v>120</v>
      </c>
    </row>
    <row r="11811" spans="1:2" x14ac:dyDescent="0.15">
      <c r="A11811" t="s">
        <v>120</v>
      </c>
      <c r="B11811" t="s">
        <v>120</v>
      </c>
    </row>
    <row r="11812" spans="1:2" x14ac:dyDescent="0.15">
      <c r="A11812" t="s">
        <v>120</v>
      </c>
      <c r="B11812" t="s">
        <v>120</v>
      </c>
    </row>
    <row r="11813" spans="1:2" x14ac:dyDescent="0.15">
      <c r="A11813" t="s">
        <v>120</v>
      </c>
      <c r="B11813" t="s">
        <v>120</v>
      </c>
    </row>
    <row r="11814" spans="1:2" x14ac:dyDescent="0.15">
      <c r="A11814" t="s">
        <v>120</v>
      </c>
      <c r="B11814" t="s">
        <v>120</v>
      </c>
    </row>
    <row r="11815" spans="1:2" x14ac:dyDescent="0.15">
      <c r="A11815" t="s">
        <v>120</v>
      </c>
      <c r="B11815" t="s">
        <v>120</v>
      </c>
    </row>
    <row r="11816" spans="1:2" x14ac:dyDescent="0.15">
      <c r="A11816" t="s">
        <v>120</v>
      </c>
      <c r="B11816" t="s">
        <v>120</v>
      </c>
    </row>
    <row r="11817" spans="1:2" x14ac:dyDescent="0.15">
      <c r="A11817" t="s">
        <v>120</v>
      </c>
      <c r="B11817" t="s">
        <v>120</v>
      </c>
    </row>
    <row r="11818" spans="1:2" x14ac:dyDescent="0.15">
      <c r="A11818" t="s">
        <v>120</v>
      </c>
      <c r="B11818" t="s">
        <v>120</v>
      </c>
    </row>
    <row r="11819" spans="1:2" x14ac:dyDescent="0.15">
      <c r="A11819" t="s">
        <v>120</v>
      </c>
      <c r="B11819" t="s">
        <v>120</v>
      </c>
    </row>
    <row r="11820" spans="1:2" x14ac:dyDescent="0.15">
      <c r="A11820" t="s">
        <v>120</v>
      </c>
      <c r="B11820" t="s">
        <v>120</v>
      </c>
    </row>
    <row r="11821" spans="1:2" x14ac:dyDescent="0.15">
      <c r="A11821" t="s">
        <v>120</v>
      </c>
      <c r="B11821" t="s">
        <v>120</v>
      </c>
    </row>
    <row r="11822" spans="1:2" x14ac:dyDescent="0.15">
      <c r="A11822" t="s">
        <v>120</v>
      </c>
      <c r="B11822" t="s">
        <v>120</v>
      </c>
    </row>
    <row r="11823" spans="1:2" x14ac:dyDescent="0.15">
      <c r="A11823" t="s">
        <v>120</v>
      </c>
      <c r="B11823" t="s">
        <v>120</v>
      </c>
    </row>
    <row r="11824" spans="1:2" x14ac:dyDescent="0.15">
      <c r="A11824" t="s">
        <v>120</v>
      </c>
      <c r="B11824" t="s">
        <v>120</v>
      </c>
    </row>
    <row r="11825" spans="1:2" x14ac:dyDescent="0.15">
      <c r="A11825" t="s">
        <v>120</v>
      </c>
      <c r="B11825" t="s">
        <v>120</v>
      </c>
    </row>
    <row r="11826" spans="1:2" x14ac:dyDescent="0.15">
      <c r="A11826" t="s">
        <v>120</v>
      </c>
      <c r="B11826" t="s">
        <v>120</v>
      </c>
    </row>
    <row r="11827" spans="1:2" x14ac:dyDescent="0.15">
      <c r="A11827" t="s">
        <v>120</v>
      </c>
      <c r="B11827" t="s">
        <v>120</v>
      </c>
    </row>
    <row r="11828" spans="1:2" x14ac:dyDescent="0.15">
      <c r="A11828" t="s">
        <v>120</v>
      </c>
      <c r="B11828" t="s">
        <v>120</v>
      </c>
    </row>
    <row r="11829" spans="1:2" x14ac:dyDescent="0.15">
      <c r="A11829" t="s">
        <v>120</v>
      </c>
      <c r="B11829" t="s">
        <v>120</v>
      </c>
    </row>
    <row r="11830" spans="1:2" x14ac:dyDescent="0.15">
      <c r="A11830">
        <v>40</v>
      </c>
      <c r="B11830" t="s">
        <v>52</v>
      </c>
    </row>
    <row r="11831" spans="1:2" x14ac:dyDescent="0.15">
      <c r="A11831">
        <v>60</v>
      </c>
      <c r="B11831" t="s">
        <v>76</v>
      </c>
    </row>
    <row r="11832" spans="1:2" x14ac:dyDescent="0.15">
      <c r="A11832">
        <v>40</v>
      </c>
      <c r="B11832" t="s">
        <v>76</v>
      </c>
    </row>
    <row r="11833" spans="1:2" x14ac:dyDescent="0.15">
      <c r="A11833">
        <v>10</v>
      </c>
      <c r="B11833" t="s">
        <v>52</v>
      </c>
    </row>
    <row r="11834" spans="1:2" x14ac:dyDescent="0.15">
      <c r="A11834">
        <v>10</v>
      </c>
      <c r="B11834" t="s">
        <v>76</v>
      </c>
    </row>
    <row r="11835" spans="1:2" x14ac:dyDescent="0.15">
      <c r="A11835">
        <v>20</v>
      </c>
      <c r="B11835" t="s">
        <v>76</v>
      </c>
    </row>
    <row r="11836" spans="1:2" x14ac:dyDescent="0.15">
      <c r="A11836">
        <v>20</v>
      </c>
      <c r="B11836" t="s">
        <v>76</v>
      </c>
    </row>
    <row r="11837" spans="1:2" x14ac:dyDescent="0.15">
      <c r="A11837">
        <v>20</v>
      </c>
      <c r="B11837" t="s">
        <v>76</v>
      </c>
    </row>
    <row r="11838" spans="1:2" x14ac:dyDescent="0.15">
      <c r="A11838">
        <v>30</v>
      </c>
      <c r="B11838" t="s">
        <v>52</v>
      </c>
    </row>
    <row r="11839" spans="1:2" x14ac:dyDescent="0.15">
      <c r="A11839">
        <v>30</v>
      </c>
      <c r="B11839" t="s">
        <v>52</v>
      </c>
    </row>
    <row r="11840" spans="1:2" x14ac:dyDescent="0.15">
      <c r="A11840">
        <v>50</v>
      </c>
      <c r="B11840" t="s">
        <v>76</v>
      </c>
    </row>
    <row r="11841" spans="1:2" x14ac:dyDescent="0.15">
      <c r="A11841">
        <v>20</v>
      </c>
      <c r="B11841" t="s">
        <v>76</v>
      </c>
    </row>
    <row r="11842" spans="1:2" x14ac:dyDescent="0.15">
      <c r="A11842">
        <v>60</v>
      </c>
      <c r="B11842" t="s">
        <v>52</v>
      </c>
    </row>
    <row r="11843" spans="1:2" x14ac:dyDescent="0.15">
      <c r="A11843">
        <v>50</v>
      </c>
      <c r="B11843" t="s">
        <v>52</v>
      </c>
    </row>
    <row r="11844" spans="1:2" x14ac:dyDescent="0.15">
      <c r="A11844">
        <v>20</v>
      </c>
      <c r="B11844" t="s">
        <v>52</v>
      </c>
    </row>
    <row r="11845" spans="1:2" x14ac:dyDescent="0.15">
      <c r="A11845" t="s">
        <v>417</v>
      </c>
      <c r="B11845" t="s">
        <v>52</v>
      </c>
    </row>
    <row r="11846" spans="1:2" x14ac:dyDescent="0.15">
      <c r="A11846">
        <v>30</v>
      </c>
      <c r="B11846" t="s">
        <v>76</v>
      </c>
    </row>
    <row r="11847" spans="1:2" x14ac:dyDescent="0.15">
      <c r="A11847" t="s">
        <v>417</v>
      </c>
      <c r="B11847" t="s">
        <v>52</v>
      </c>
    </row>
    <row r="11848" spans="1:2" x14ac:dyDescent="0.15">
      <c r="A11848">
        <v>70</v>
      </c>
      <c r="B11848" t="s">
        <v>52</v>
      </c>
    </row>
    <row r="11849" spans="1:2" x14ac:dyDescent="0.15">
      <c r="A11849">
        <v>20</v>
      </c>
      <c r="B11849" t="s">
        <v>76</v>
      </c>
    </row>
    <row r="11850" spans="1:2" x14ac:dyDescent="0.15">
      <c r="A11850">
        <v>50</v>
      </c>
      <c r="B11850" t="s">
        <v>52</v>
      </c>
    </row>
    <row r="11851" spans="1:2" x14ac:dyDescent="0.15">
      <c r="A11851">
        <v>70</v>
      </c>
      <c r="B11851" t="s">
        <v>52</v>
      </c>
    </row>
    <row r="11852" spans="1:2" x14ac:dyDescent="0.15">
      <c r="A11852">
        <v>30</v>
      </c>
      <c r="B11852" t="s">
        <v>76</v>
      </c>
    </row>
    <row r="11853" spans="1:2" x14ac:dyDescent="0.15">
      <c r="A11853" t="s">
        <v>417</v>
      </c>
      <c r="B11853" t="s">
        <v>76</v>
      </c>
    </row>
    <row r="11854" spans="1:2" x14ac:dyDescent="0.15">
      <c r="A11854" t="s">
        <v>417</v>
      </c>
      <c r="B11854" t="s">
        <v>52</v>
      </c>
    </row>
    <row r="11855" spans="1:2" x14ac:dyDescent="0.15">
      <c r="A11855" t="s">
        <v>417</v>
      </c>
      <c r="B11855" t="s">
        <v>52</v>
      </c>
    </row>
    <row r="11856" spans="1:2" x14ac:dyDescent="0.15">
      <c r="A11856">
        <v>40</v>
      </c>
      <c r="B11856" t="s">
        <v>52</v>
      </c>
    </row>
    <row r="11857" spans="1:2" x14ac:dyDescent="0.15">
      <c r="A11857">
        <v>20</v>
      </c>
      <c r="B11857" t="s">
        <v>52</v>
      </c>
    </row>
    <row r="11858" spans="1:2" x14ac:dyDescent="0.15">
      <c r="A11858">
        <v>50</v>
      </c>
      <c r="B11858" t="s">
        <v>76</v>
      </c>
    </row>
    <row r="11859" spans="1:2" x14ac:dyDescent="0.15">
      <c r="A11859">
        <v>80</v>
      </c>
      <c r="B11859" t="s">
        <v>76</v>
      </c>
    </row>
    <row r="11860" spans="1:2" x14ac:dyDescent="0.15">
      <c r="A11860">
        <v>50</v>
      </c>
      <c r="B11860" t="s">
        <v>52</v>
      </c>
    </row>
    <row r="11861" spans="1:2" x14ac:dyDescent="0.15">
      <c r="A11861">
        <v>60</v>
      </c>
      <c r="B11861" t="s">
        <v>52</v>
      </c>
    </row>
    <row r="11862" spans="1:2" x14ac:dyDescent="0.15">
      <c r="A11862">
        <v>20</v>
      </c>
      <c r="B11862" t="s">
        <v>76</v>
      </c>
    </row>
    <row r="11863" spans="1:2" x14ac:dyDescent="0.15">
      <c r="A11863">
        <v>60</v>
      </c>
      <c r="B11863" t="s">
        <v>52</v>
      </c>
    </row>
    <row r="11864" spans="1:2" x14ac:dyDescent="0.15">
      <c r="A11864">
        <v>40</v>
      </c>
      <c r="B11864" t="s">
        <v>52</v>
      </c>
    </row>
    <row r="11865" spans="1:2" x14ac:dyDescent="0.15">
      <c r="A11865">
        <v>50</v>
      </c>
      <c r="B11865" t="s">
        <v>76</v>
      </c>
    </row>
    <row r="11866" spans="1:2" x14ac:dyDescent="0.15">
      <c r="A11866">
        <v>20</v>
      </c>
      <c r="B11866" t="s">
        <v>52</v>
      </c>
    </row>
    <row r="11867" spans="1:2" x14ac:dyDescent="0.15">
      <c r="A11867">
        <v>70</v>
      </c>
      <c r="B11867" t="s">
        <v>76</v>
      </c>
    </row>
    <row r="11868" spans="1:2" x14ac:dyDescent="0.15">
      <c r="A11868">
        <v>70</v>
      </c>
      <c r="B11868" t="s">
        <v>52</v>
      </c>
    </row>
    <row r="11869" spans="1:2" x14ac:dyDescent="0.15">
      <c r="A11869">
        <v>90</v>
      </c>
      <c r="B11869" t="s">
        <v>52</v>
      </c>
    </row>
    <row r="11870" spans="1:2" x14ac:dyDescent="0.15">
      <c r="A11870">
        <v>50</v>
      </c>
      <c r="B11870" t="s">
        <v>76</v>
      </c>
    </row>
    <row r="11871" spans="1:2" x14ac:dyDescent="0.15">
      <c r="A11871">
        <v>40</v>
      </c>
      <c r="B11871" t="s">
        <v>52</v>
      </c>
    </row>
    <row r="11872" spans="1:2" x14ac:dyDescent="0.15">
      <c r="A11872">
        <v>40</v>
      </c>
      <c r="B11872" t="s">
        <v>76</v>
      </c>
    </row>
    <row r="11873" spans="1:2" x14ac:dyDescent="0.15">
      <c r="A11873" t="s">
        <v>417</v>
      </c>
      <c r="B11873" t="s">
        <v>76</v>
      </c>
    </row>
    <row r="11874" spans="1:2" x14ac:dyDescent="0.15">
      <c r="A11874">
        <v>90</v>
      </c>
      <c r="B11874" t="s">
        <v>52</v>
      </c>
    </row>
    <row r="11875" spans="1:2" x14ac:dyDescent="0.15">
      <c r="A11875">
        <v>60</v>
      </c>
      <c r="B11875" t="s">
        <v>76</v>
      </c>
    </row>
    <row r="11876" spans="1:2" x14ac:dyDescent="0.15">
      <c r="A11876">
        <v>20</v>
      </c>
      <c r="B11876" t="s">
        <v>76</v>
      </c>
    </row>
    <row r="11877" spans="1:2" x14ac:dyDescent="0.15">
      <c r="A11877">
        <v>50</v>
      </c>
      <c r="B11877" t="s">
        <v>52</v>
      </c>
    </row>
    <row r="11878" spans="1:2" x14ac:dyDescent="0.15">
      <c r="A11878">
        <v>20</v>
      </c>
      <c r="B11878" t="s">
        <v>52</v>
      </c>
    </row>
    <row r="11879" spans="1:2" x14ac:dyDescent="0.15">
      <c r="A11879">
        <v>30</v>
      </c>
      <c r="B11879" t="s">
        <v>52</v>
      </c>
    </row>
    <row r="11880" spans="1:2" x14ac:dyDescent="0.15">
      <c r="A11880">
        <v>50</v>
      </c>
      <c r="B11880" t="s">
        <v>76</v>
      </c>
    </row>
    <row r="11881" spans="1:2" x14ac:dyDescent="0.15">
      <c r="A11881">
        <v>50</v>
      </c>
      <c r="B11881" t="s">
        <v>52</v>
      </c>
    </row>
    <row r="11882" spans="1:2" x14ac:dyDescent="0.15">
      <c r="A11882">
        <v>60</v>
      </c>
      <c r="B11882" t="s">
        <v>52</v>
      </c>
    </row>
    <row r="11883" spans="1:2" x14ac:dyDescent="0.15">
      <c r="A11883">
        <v>80</v>
      </c>
      <c r="B11883" t="s">
        <v>52</v>
      </c>
    </row>
    <row r="11884" spans="1:2" x14ac:dyDescent="0.15">
      <c r="A11884">
        <v>30</v>
      </c>
      <c r="B11884" t="s">
        <v>76</v>
      </c>
    </row>
    <row r="11885" spans="1:2" x14ac:dyDescent="0.15">
      <c r="A11885">
        <v>60</v>
      </c>
      <c r="B11885" t="s">
        <v>52</v>
      </c>
    </row>
    <row r="11886" spans="1:2" x14ac:dyDescent="0.15">
      <c r="A11886">
        <v>70</v>
      </c>
      <c r="B11886" t="s">
        <v>52</v>
      </c>
    </row>
    <row r="11887" spans="1:2" x14ac:dyDescent="0.15">
      <c r="A11887">
        <v>70</v>
      </c>
      <c r="B11887" t="s">
        <v>52</v>
      </c>
    </row>
    <row r="11888" spans="1:2" x14ac:dyDescent="0.15">
      <c r="A11888">
        <v>40</v>
      </c>
      <c r="B11888" t="s">
        <v>76</v>
      </c>
    </row>
    <row r="11889" spans="1:2" x14ac:dyDescent="0.15">
      <c r="A11889">
        <v>80</v>
      </c>
      <c r="B11889" t="s">
        <v>76</v>
      </c>
    </row>
    <row r="11890" spans="1:2" x14ac:dyDescent="0.15">
      <c r="A11890">
        <v>20</v>
      </c>
      <c r="B11890" t="s">
        <v>76</v>
      </c>
    </row>
    <row r="11891" spans="1:2" x14ac:dyDescent="0.15">
      <c r="A11891">
        <v>30</v>
      </c>
      <c r="B11891" t="s">
        <v>120</v>
      </c>
    </row>
    <row r="11892" spans="1:2" x14ac:dyDescent="0.15">
      <c r="A11892">
        <v>50</v>
      </c>
      <c r="B11892" t="s">
        <v>120</v>
      </c>
    </row>
    <row r="11893" spans="1:2" x14ac:dyDescent="0.15">
      <c r="A11893">
        <v>80</v>
      </c>
      <c r="B11893" t="s">
        <v>120</v>
      </c>
    </row>
    <row r="11894" spans="1:2" x14ac:dyDescent="0.15">
      <c r="A11894">
        <v>80</v>
      </c>
      <c r="B11894" t="s">
        <v>120</v>
      </c>
    </row>
    <row r="11895" spans="1:2" x14ac:dyDescent="0.15">
      <c r="A11895">
        <v>80</v>
      </c>
      <c r="B11895" t="s">
        <v>120</v>
      </c>
    </row>
    <row r="11896" spans="1:2" x14ac:dyDescent="0.15">
      <c r="A11896">
        <v>80</v>
      </c>
      <c r="B11896" t="s">
        <v>52</v>
      </c>
    </row>
    <row r="11897" spans="1:2" x14ac:dyDescent="0.15">
      <c r="A11897">
        <v>20</v>
      </c>
      <c r="B11897" t="s">
        <v>52</v>
      </c>
    </row>
    <row r="11898" spans="1:2" x14ac:dyDescent="0.15">
      <c r="A11898">
        <v>40</v>
      </c>
      <c r="B11898" t="s">
        <v>52</v>
      </c>
    </row>
    <row r="11899" spans="1:2" x14ac:dyDescent="0.15">
      <c r="A11899">
        <v>70</v>
      </c>
      <c r="B11899" t="s">
        <v>76</v>
      </c>
    </row>
    <row r="11900" spans="1:2" x14ac:dyDescent="0.15">
      <c r="A11900">
        <v>20</v>
      </c>
      <c r="B11900" t="s">
        <v>76</v>
      </c>
    </row>
    <row r="11901" spans="1:2" x14ac:dyDescent="0.15">
      <c r="A11901">
        <v>50</v>
      </c>
      <c r="B11901" t="s">
        <v>52</v>
      </c>
    </row>
    <row r="11902" spans="1:2" x14ac:dyDescent="0.15">
      <c r="A11902">
        <v>50</v>
      </c>
      <c r="B11902" t="s">
        <v>52</v>
      </c>
    </row>
    <row r="11903" spans="1:2" x14ac:dyDescent="0.15">
      <c r="A11903">
        <v>50</v>
      </c>
      <c r="B11903" t="s">
        <v>52</v>
      </c>
    </row>
    <row r="11904" spans="1:2" x14ac:dyDescent="0.15">
      <c r="A11904">
        <v>50</v>
      </c>
      <c r="B11904" t="s">
        <v>52</v>
      </c>
    </row>
    <row r="11905" spans="1:2" x14ac:dyDescent="0.15">
      <c r="A11905">
        <v>40</v>
      </c>
      <c r="B11905" t="s">
        <v>52</v>
      </c>
    </row>
    <row r="11906" spans="1:2" x14ac:dyDescent="0.15">
      <c r="A11906">
        <v>20</v>
      </c>
      <c r="B11906" t="s">
        <v>76</v>
      </c>
    </row>
    <row r="11907" spans="1:2" x14ac:dyDescent="0.15">
      <c r="A11907">
        <v>30</v>
      </c>
      <c r="B11907" t="s">
        <v>52</v>
      </c>
    </row>
    <row r="11908" spans="1:2" x14ac:dyDescent="0.15">
      <c r="A11908">
        <v>10</v>
      </c>
      <c r="B11908" t="s">
        <v>76</v>
      </c>
    </row>
    <row r="11909" spans="1:2" x14ac:dyDescent="0.15">
      <c r="A11909">
        <v>70</v>
      </c>
      <c r="B11909" t="s">
        <v>52</v>
      </c>
    </row>
    <row r="11910" spans="1:2" x14ac:dyDescent="0.15">
      <c r="A11910">
        <v>50</v>
      </c>
      <c r="B11910" t="s">
        <v>52</v>
      </c>
    </row>
    <row r="11911" spans="1:2" x14ac:dyDescent="0.15">
      <c r="A11911">
        <v>50</v>
      </c>
      <c r="B11911" t="s">
        <v>76</v>
      </c>
    </row>
    <row r="11912" spans="1:2" x14ac:dyDescent="0.15">
      <c r="A11912">
        <v>60</v>
      </c>
      <c r="B11912" t="s">
        <v>52</v>
      </c>
    </row>
    <row r="11913" spans="1:2" x14ac:dyDescent="0.15">
      <c r="A11913">
        <v>60</v>
      </c>
      <c r="B11913" t="s">
        <v>52</v>
      </c>
    </row>
    <row r="11914" spans="1:2" x14ac:dyDescent="0.15">
      <c r="A11914">
        <v>40</v>
      </c>
      <c r="B11914" t="s">
        <v>52</v>
      </c>
    </row>
    <row r="11915" spans="1:2" x14ac:dyDescent="0.15">
      <c r="A11915">
        <v>60</v>
      </c>
      <c r="B11915" t="s">
        <v>52</v>
      </c>
    </row>
    <row r="11916" spans="1:2" x14ac:dyDescent="0.15">
      <c r="A11916">
        <v>30</v>
      </c>
      <c r="B11916" t="s">
        <v>52</v>
      </c>
    </row>
    <row r="11917" spans="1:2" x14ac:dyDescent="0.15">
      <c r="A11917">
        <v>60</v>
      </c>
      <c r="B11917" t="s">
        <v>76</v>
      </c>
    </row>
    <row r="11918" spans="1:2" x14ac:dyDescent="0.15">
      <c r="A11918">
        <v>40</v>
      </c>
      <c r="B11918" t="s">
        <v>52</v>
      </c>
    </row>
    <row r="11919" spans="1:2" x14ac:dyDescent="0.15">
      <c r="A11919">
        <v>60</v>
      </c>
      <c r="B11919" t="s">
        <v>76</v>
      </c>
    </row>
    <row r="11920" spans="1:2" x14ac:dyDescent="0.15">
      <c r="A11920">
        <v>30</v>
      </c>
      <c r="B11920" t="s">
        <v>52</v>
      </c>
    </row>
    <row r="11921" spans="1:2" x14ac:dyDescent="0.15">
      <c r="A11921">
        <v>50</v>
      </c>
      <c r="B11921" t="s">
        <v>76</v>
      </c>
    </row>
    <row r="11922" spans="1:2" x14ac:dyDescent="0.15">
      <c r="A11922">
        <v>50</v>
      </c>
      <c r="B11922" t="s">
        <v>76</v>
      </c>
    </row>
    <row r="11923" spans="1:2" x14ac:dyDescent="0.15">
      <c r="A11923">
        <v>50</v>
      </c>
      <c r="B11923" t="s">
        <v>52</v>
      </c>
    </row>
    <row r="11924" spans="1:2" x14ac:dyDescent="0.15">
      <c r="A11924">
        <v>40</v>
      </c>
      <c r="B11924" t="s">
        <v>52</v>
      </c>
    </row>
    <row r="11925" spans="1:2" x14ac:dyDescent="0.15">
      <c r="A11925">
        <v>80</v>
      </c>
      <c r="B11925" t="s">
        <v>52</v>
      </c>
    </row>
    <row r="11926" spans="1:2" x14ac:dyDescent="0.15">
      <c r="A11926">
        <v>80</v>
      </c>
      <c r="B11926" t="s">
        <v>76</v>
      </c>
    </row>
    <row r="11927" spans="1:2" x14ac:dyDescent="0.15">
      <c r="A11927">
        <v>40</v>
      </c>
      <c r="B11927" t="s">
        <v>52</v>
      </c>
    </row>
    <row r="11928" spans="1:2" x14ac:dyDescent="0.15">
      <c r="A11928">
        <v>40</v>
      </c>
      <c r="B11928" t="s">
        <v>52</v>
      </c>
    </row>
    <row r="11929" spans="1:2" x14ac:dyDescent="0.15">
      <c r="A11929">
        <v>80</v>
      </c>
      <c r="B11929" t="s">
        <v>52</v>
      </c>
    </row>
    <row r="11930" spans="1:2" x14ac:dyDescent="0.15">
      <c r="A11930">
        <v>20</v>
      </c>
      <c r="B11930" t="s">
        <v>76</v>
      </c>
    </row>
    <row r="11931" spans="1:2" x14ac:dyDescent="0.15">
      <c r="A11931">
        <v>50</v>
      </c>
      <c r="B11931" t="s">
        <v>52</v>
      </c>
    </row>
    <row r="11932" spans="1:2" x14ac:dyDescent="0.15">
      <c r="A11932">
        <v>80</v>
      </c>
      <c r="B11932" t="s">
        <v>76</v>
      </c>
    </row>
    <row r="11933" spans="1:2" x14ac:dyDescent="0.15">
      <c r="A11933">
        <v>40</v>
      </c>
      <c r="B11933" t="s">
        <v>52</v>
      </c>
    </row>
    <row r="11934" spans="1:2" x14ac:dyDescent="0.15">
      <c r="A11934">
        <v>20</v>
      </c>
      <c r="B11934" t="s">
        <v>76</v>
      </c>
    </row>
    <row r="11935" spans="1:2" x14ac:dyDescent="0.15">
      <c r="A11935">
        <v>60</v>
      </c>
      <c r="B11935" t="s">
        <v>52</v>
      </c>
    </row>
    <row r="11936" spans="1:2" x14ac:dyDescent="0.15">
      <c r="A11936">
        <v>40</v>
      </c>
      <c r="B11936" t="s">
        <v>52</v>
      </c>
    </row>
    <row r="11937" spans="1:2" x14ac:dyDescent="0.15">
      <c r="A11937">
        <v>80</v>
      </c>
      <c r="B11937" t="s">
        <v>52</v>
      </c>
    </row>
    <row r="11938" spans="1:2" x14ac:dyDescent="0.15">
      <c r="A11938">
        <v>80</v>
      </c>
      <c r="B11938" t="s">
        <v>52</v>
      </c>
    </row>
    <row r="11939" spans="1:2" x14ac:dyDescent="0.15">
      <c r="A11939">
        <v>40</v>
      </c>
      <c r="B11939" t="s">
        <v>52</v>
      </c>
    </row>
    <row r="11940" spans="1:2" x14ac:dyDescent="0.15">
      <c r="A11940">
        <v>20</v>
      </c>
      <c r="B11940" t="s">
        <v>76</v>
      </c>
    </row>
    <row r="11941" spans="1:2" x14ac:dyDescent="0.15">
      <c r="A11941">
        <v>20</v>
      </c>
      <c r="B11941" t="s">
        <v>76</v>
      </c>
    </row>
    <row r="11942" spans="1:2" x14ac:dyDescent="0.15">
      <c r="A11942">
        <v>20</v>
      </c>
      <c r="B11942" t="s">
        <v>76</v>
      </c>
    </row>
    <row r="11943" spans="1:2" x14ac:dyDescent="0.15">
      <c r="A11943">
        <v>20</v>
      </c>
      <c r="B11943" t="s">
        <v>76</v>
      </c>
    </row>
    <row r="11944" spans="1:2" x14ac:dyDescent="0.15">
      <c r="A11944">
        <v>20</v>
      </c>
      <c r="B11944" t="s">
        <v>76</v>
      </c>
    </row>
    <row r="11945" spans="1:2" x14ac:dyDescent="0.15">
      <c r="A11945">
        <v>20</v>
      </c>
      <c r="B11945" t="s">
        <v>76</v>
      </c>
    </row>
    <row r="11946" spans="1:2" x14ac:dyDescent="0.15">
      <c r="A11946">
        <v>20</v>
      </c>
      <c r="B11946" t="s">
        <v>76</v>
      </c>
    </row>
    <row r="11947" spans="1:2" x14ac:dyDescent="0.15">
      <c r="A11947">
        <v>40</v>
      </c>
      <c r="B11947" t="s">
        <v>76</v>
      </c>
    </row>
    <row r="11948" spans="1:2" x14ac:dyDescent="0.15">
      <c r="A11948">
        <v>60</v>
      </c>
      <c r="B11948" t="s">
        <v>52</v>
      </c>
    </row>
    <row r="11949" spans="1:2" x14ac:dyDescent="0.15">
      <c r="A11949">
        <v>50</v>
      </c>
      <c r="B11949" t="s">
        <v>52</v>
      </c>
    </row>
    <row r="11950" spans="1:2" x14ac:dyDescent="0.15">
      <c r="A11950">
        <v>50</v>
      </c>
      <c r="B11950" t="s">
        <v>52</v>
      </c>
    </row>
    <row r="11951" spans="1:2" x14ac:dyDescent="0.15">
      <c r="A11951">
        <v>20</v>
      </c>
      <c r="B11951" t="s">
        <v>52</v>
      </c>
    </row>
    <row r="11952" spans="1:2" x14ac:dyDescent="0.15">
      <c r="A11952">
        <v>40</v>
      </c>
      <c r="B11952" t="s">
        <v>52</v>
      </c>
    </row>
    <row r="11953" spans="1:2" x14ac:dyDescent="0.15">
      <c r="A11953">
        <v>70</v>
      </c>
      <c r="B11953" t="s">
        <v>52</v>
      </c>
    </row>
    <row r="11954" spans="1:2" x14ac:dyDescent="0.15">
      <c r="A11954">
        <v>60</v>
      </c>
      <c r="B11954" t="s">
        <v>76</v>
      </c>
    </row>
    <row r="11955" spans="1:2" x14ac:dyDescent="0.15">
      <c r="A11955">
        <v>30</v>
      </c>
      <c r="B11955" t="s">
        <v>76</v>
      </c>
    </row>
    <row r="11956" spans="1:2" x14ac:dyDescent="0.15">
      <c r="A11956">
        <v>40</v>
      </c>
      <c r="B11956" t="s">
        <v>76</v>
      </c>
    </row>
    <row r="11957" spans="1:2" x14ac:dyDescent="0.15">
      <c r="A11957">
        <v>30</v>
      </c>
      <c r="B11957" t="s">
        <v>52</v>
      </c>
    </row>
    <row r="11958" spans="1:2" x14ac:dyDescent="0.15">
      <c r="A11958">
        <v>60</v>
      </c>
      <c r="B11958" t="s">
        <v>52</v>
      </c>
    </row>
    <row r="11959" spans="1:2" x14ac:dyDescent="0.15">
      <c r="A11959">
        <v>80</v>
      </c>
      <c r="B11959" t="s">
        <v>52</v>
      </c>
    </row>
    <row r="11960" spans="1:2" x14ac:dyDescent="0.15">
      <c r="A11960">
        <v>80</v>
      </c>
      <c r="B11960" t="s">
        <v>76</v>
      </c>
    </row>
    <row r="11961" spans="1:2" x14ac:dyDescent="0.15">
      <c r="A11961">
        <v>50</v>
      </c>
      <c r="B11961" t="s">
        <v>52</v>
      </c>
    </row>
    <row r="11962" spans="1:2" x14ac:dyDescent="0.15">
      <c r="A11962">
        <v>20</v>
      </c>
      <c r="B11962" t="s">
        <v>76</v>
      </c>
    </row>
    <row r="11963" spans="1:2" x14ac:dyDescent="0.15">
      <c r="A11963">
        <v>30</v>
      </c>
      <c r="B11963" t="s">
        <v>76</v>
      </c>
    </row>
    <row r="11964" spans="1:2" x14ac:dyDescent="0.15">
      <c r="A11964">
        <v>50</v>
      </c>
      <c r="B11964" t="s">
        <v>76</v>
      </c>
    </row>
    <row r="11965" spans="1:2" x14ac:dyDescent="0.15">
      <c r="A11965">
        <v>50</v>
      </c>
      <c r="B11965" t="s">
        <v>76</v>
      </c>
    </row>
    <row r="11966" spans="1:2" x14ac:dyDescent="0.15">
      <c r="A11966">
        <v>90</v>
      </c>
      <c r="B11966" t="s">
        <v>76</v>
      </c>
    </row>
    <row r="11967" spans="1:2" x14ac:dyDescent="0.15">
      <c r="A11967">
        <v>30</v>
      </c>
      <c r="B11967" t="s">
        <v>52</v>
      </c>
    </row>
    <row r="11968" spans="1:2" x14ac:dyDescent="0.15">
      <c r="A11968">
        <v>50</v>
      </c>
      <c r="B11968" t="s">
        <v>76</v>
      </c>
    </row>
    <row r="11969" spans="1:2" x14ac:dyDescent="0.15">
      <c r="A11969">
        <v>20</v>
      </c>
      <c r="B11969" t="s">
        <v>52</v>
      </c>
    </row>
    <row r="11970" spans="1:2" x14ac:dyDescent="0.15">
      <c r="A11970">
        <v>70</v>
      </c>
      <c r="B11970" t="s">
        <v>76</v>
      </c>
    </row>
    <row r="11971" spans="1:2" x14ac:dyDescent="0.15">
      <c r="A11971">
        <v>30</v>
      </c>
      <c r="B11971" t="s">
        <v>52</v>
      </c>
    </row>
    <row r="11972" spans="1:2" x14ac:dyDescent="0.15">
      <c r="A11972">
        <v>50</v>
      </c>
      <c r="B11972" t="s">
        <v>52</v>
      </c>
    </row>
    <row r="11973" spans="1:2" x14ac:dyDescent="0.15">
      <c r="A11973">
        <v>50</v>
      </c>
      <c r="B11973" t="s">
        <v>76</v>
      </c>
    </row>
    <row r="11974" spans="1:2" x14ac:dyDescent="0.15">
      <c r="A11974">
        <v>60</v>
      </c>
      <c r="B11974" t="s">
        <v>52</v>
      </c>
    </row>
    <row r="11975" spans="1:2" x14ac:dyDescent="0.15">
      <c r="A11975">
        <v>10</v>
      </c>
      <c r="B11975" t="s">
        <v>52</v>
      </c>
    </row>
    <row r="11976" spans="1:2" x14ac:dyDescent="0.15">
      <c r="A11976">
        <v>70</v>
      </c>
      <c r="B11976" t="s">
        <v>76</v>
      </c>
    </row>
    <row r="11977" spans="1:2" x14ac:dyDescent="0.15">
      <c r="A11977">
        <v>80</v>
      </c>
      <c r="B11977" t="s">
        <v>52</v>
      </c>
    </row>
    <row r="11978" spans="1:2" x14ac:dyDescent="0.15">
      <c r="A11978">
        <v>30</v>
      </c>
      <c r="B11978" t="s">
        <v>76</v>
      </c>
    </row>
    <row r="11979" spans="1:2" x14ac:dyDescent="0.15">
      <c r="A11979" t="s">
        <v>417</v>
      </c>
      <c r="B11979" t="s">
        <v>52</v>
      </c>
    </row>
    <row r="11980" spans="1:2" x14ac:dyDescent="0.15">
      <c r="A11980" t="s">
        <v>417</v>
      </c>
      <c r="B11980" t="s">
        <v>52</v>
      </c>
    </row>
    <row r="11981" spans="1:2" x14ac:dyDescent="0.15">
      <c r="A11981" t="s">
        <v>417</v>
      </c>
      <c r="B11981" t="s">
        <v>52</v>
      </c>
    </row>
    <row r="11982" spans="1:2" x14ac:dyDescent="0.15">
      <c r="A11982">
        <v>60</v>
      </c>
      <c r="B11982" t="s">
        <v>52</v>
      </c>
    </row>
    <row r="11983" spans="1:2" x14ac:dyDescent="0.15">
      <c r="A11983">
        <v>60</v>
      </c>
      <c r="B11983" t="s">
        <v>76</v>
      </c>
    </row>
    <row r="11984" spans="1:2" x14ac:dyDescent="0.15">
      <c r="A11984">
        <v>40</v>
      </c>
      <c r="B11984" t="s">
        <v>76</v>
      </c>
    </row>
    <row r="11985" spans="1:2" x14ac:dyDescent="0.15">
      <c r="A11985">
        <v>20</v>
      </c>
      <c r="B11985" t="s">
        <v>76</v>
      </c>
    </row>
    <row r="11986" spans="1:2" x14ac:dyDescent="0.15">
      <c r="A11986">
        <v>20</v>
      </c>
      <c r="B11986" t="s">
        <v>76</v>
      </c>
    </row>
    <row r="11987" spans="1:2" x14ac:dyDescent="0.15">
      <c r="A11987">
        <v>20</v>
      </c>
      <c r="B11987" t="s">
        <v>76</v>
      </c>
    </row>
    <row r="11988" spans="1:2" x14ac:dyDescent="0.15">
      <c r="A11988">
        <v>30</v>
      </c>
      <c r="B11988" t="s">
        <v>76</v>
      </c>
    </row>
    <row r="11989" spans="1:2" x14ac:dyDescent="0.15">
      <c r="A11989">
        <v>70</v>
      </c>
      <c r="B11989" t="s">
        <v>52</v>
      </c>
    </row>
    <row r="11990" spans="1:2" x14ac:dyDescent="0.15">
      <c r="A11990">
        <v>70</v>
      </c>
      <c r="B11990" t="s">
        <v>52</v>
      </c>
    </row>
    <row r="11991" spans="1:2" x14ac:dyDescent="0.15">
      <c r="A11991">
        <v>70</v>
      </c>
      <c r="B11991" t="s">
        <v>76</v>
      </c>
    </row>
    <row r="11992" spans="1:2" x14ac:dyDescent="0.15">
      <c r="A11992">
        <v>70</v>
      </c>
      <c r="B11992" t="s">
        <v>52</v>
      </c>
    </row>
    <row r="11993" spans="1:2" x14ac:dyDescent="0.15">
      <c r="A11993">
        <v>10</v>
      </c>
      <c r="B11993" t="s">
        <v>52</v>
      </c>
    </row>
    <row r="11994" spans="1:2" x14ac:dyDescent="0.15">
      <c r="A11994">
        <v>40</v>
      </c>
      <c r="B11994" t="s">
        <v>76</v>
      </c>
    </row>
    <row r="11995" spans="1:2" x14ac:dyDescent="0.15">
      <c r="A11995">
        <v>40</v>
      </c>
      <c r="B11995" t="s">
        <v>76</v>
      </c>
    </row>
    <row r="11996" spans="1:2" x14ac:dyDescent="0.15">
      <c r="A11996">
        <v>60</v>
      </c>
      <c r="B11996" t="s">
        <v>76</v>
      </c>
    </row>
    <row r="11997" spans="1:2" x14ac:dyDescent="0.15">
      <c r="A11997">
        <v>50</v>
      </c>
      <c r="B11997" t="s">
        <v>52</v>
      </c>
    </row>
    <row r="11998" spans="1:2" x14ac:dyDescent="0.15">
      <c r="A11998">
        <v>40</v>
      </c>
      <c r="B11998" t="s">
        <v>76</v>
      </c>
    </row>
    <row r="11999" spans="1:2" x14ac:dyDescent="0.15">
      <c r="A11999" t="s">
        <v>417</v>
      </c>
      <c r="B11999" t="s">
        <v>76</v>
      </c>
    </row>
    <row r="12000" spans="1:2" x14ac:dyDescent="0.15">
      <c r="A12000">
        <v>70</v>
      </c>
      <c r="B12000" t="s">
        <v>52</v>
      </c>
    </row>
    <row r="12001" spans="1:2" x14ac:dyDescent="0.15">
      <c r="A12001">
        <v>80</v>
      </c>
      <c r="B12001" t="s">
        <v>52</v>
      </c>
    </row>
    <row r="12002" spans="1:2" x14ac:dyDescent="0.15">
      <c r="A12002">
        <v>70</v>
      </c>
      <c r="B12002" t="s">
        <v>52</v>
      </c>
    </row>
    <row r="12003" spans="1:2" x14ac:dyDescent="0.15">
      <c r="A12003">
        <v>40</v>
      </c>
      <c r="B12003" t="s">
        <v>76</v>
      </c>
    </row>
    <row r="12004" spans="1:2" x14ac:dyDescent="0.15">
      <c r="A12004">
        <v>80</v>
      </c>
      <c r="B12004" t="s">
        <v>52</v>
      </c>
    </row>
    <row r="12005" spans="1:2" x14ac:dyDescent="0.15">
      <c r="A12005">
        <v>40</v>
      </c>
      <c r="B12005" t="s">
        <v>76</v>
      </c>
    </row>
    <row r="12006" spans="1:2" x14ac:dyDescent="0.15">
      <c r="A12006">
        <v>80</v>
      </c>
      <c r="B12006" t="s">
        <v>52</v>
      </c>
    </row>
    <row r="12007" spans="1:2" x14ac:dyDescent="0.15">
      <c r="A12007">
        <v>80</v>
      </c>
      <c r="B12007" t="s">
        <v>52</v>
      </c>
    </row>
    <row r="12008" spans="1:2" x14ac:dyDescent="0.15">
      <c r="A12008">
        <v>40</v>
      </c>
      <c r="B12008" t="s">
        <v>76</v>
      </c>
    </row>
    <row r="12009" spans="1:2" x14ac:dyDescent="0.15">
      <c r="A12009">
        <v>60</v>
      </c>
      <c r="B12009" t="s">
        <v>52</v>
      </c>
    </row>
    <row r="12010" spans="1:2" x14ac:dyDescent="0.15">
      <c r="A12010">
        <v>60</v>
      </c>
      <c r="B12010" t="s">
        <v>52</v>
      </c>
    </row>
    <row r="12011" spans="1:2" x14ac:dyDescent="0.15">
      <c r="A12011">
        <v>80</v>
      </c>
      <c r="B12011" t="s">
        <v>52</v>
      </c>
    </row>
    <row r="12012" spans="1:2" x14ac:dyDescent="0.15">
      <c r="A12012">
        <v>80</v>
      </c>
      <c r="B12012" t="s">
        <v>76</v>
      </c>
    </row>
    <row r="12013" spans="1:2" x14ac:dyDescent="0.15">
      <c r="A12013">
        <v>80</v>
      </c>
      <c r="B12013" t="s">
        <v>76</v>
      </c>
    </row>
    <row r="12014" spans="1:2" x14ac:dyDescent="0.15">
      <c r="A12014">
        <v>40</v>
      </c>
      <c r="B12014" t="s">
        <v>76</v>
      </c>
    </row>
    <row r="12015" spans="1:2" x14ac:dyDescent="0.15">
      <c r="A12015">
        <v>50</v>
      </c>
      <c r="B12015" t="s">
        <v>52</v>
      </c>
    </row>
    <row r="12016" spans="1:2" x14ac:dyDescent="0.15">
      <c r="A12016">
        <v>60</v>
      </c>
      <c r="B12016" t="s">
        <v>52</v>
      </c>
    </row>
    <row r="12017" spans="1:2" x14ac:dyDescent="0.15">
      <c r="A12017">
        <v>20</v>
      </c>
      <c r="B12017" t="s">
        <v>76</v>
      </c>
    </row>
    <row r="12018" spans="1:2" x14ac:dyDescent="0.15">
      <c r="A12018">
        <v>50</v>
      </c>
      <c r="B12018" t="s">
        <v>52</v>
      </c>
    </row>
    <row r="12019" spans="1:2" x14ac:dyDescent="0.15">
      <c r="A12019">
        <v>20</v>
      </c>
      <c r="B12019" t="s">
        <v>52</v>
      </c>
    </row>
    <row r="12020" spans="1:2" x14ac:dyDescent="0.15">
      <c r="A12020">
        <v>20</v>
      </c>
      <c r="B12020" t="s">
        <v>76</v>
      </c>
    </row>
    <row r="12021" spans="1:2" x14ac:dyDescent="0.15">
      <c r="A12021">
        <v>40</v>
      </c>
      <c r="B12021" t="s">
        <v>52</v>
      </c>
    </row>
    <row r="12022" spans="1:2" x14ac:dyDescent="0.15">
      <c r="A12022">
        <v>80</v>
      </c>
      <c r="B12022" t="s">
        <v>76</v>
      </c>
    </row>
    <row r="12023" spans="1:2" x14ac:dyDescent="0.15">
      <c r="A12023">
        <v>80</v>
      </c>
      <c r="B12023" t="s">
        <v>76</v>
      </c>
    </row>
    <row r="12024" spans="1:2" x14ac:dyDescent="0.15">
      <c r="A12024">
        <v>80</v>
      </c>
      <c r="B12024" t="s">
        <v>76</v>
      </c>
    </row>
    <row r="12025" spans="1:2" x14ac:dyDescent="0.15">
      <c r="A12025">
        <v>90</v>
      </c>
      <c r="B12025" t="s">
        <v>76</v>
      </c>
    </row>
    <row r="12026" spans="1:2" x14ac:dyDescent="0.15">
      <c r="A12026">
        <v>40</v>
      </c>
      <c r="B12026" t="s">
        <v>52</v>
      </c>
    </row>
    <row r="12027" spans="1:2" x14ac:dyDescent="0.15">
      <c r="A12027">
        <v>50</v>
      </c>
      <c r="B12027" t="s">
        <v>76</v>
      </c>
    </row>
    <row r="12028" spans="1:2" x14ac:dyDescent="0.15">
      <c r="A12028">
        <v>70</v>
      </c>
      <c r="B12028" t="s">
        <v>76</v>
      </c>
    </row>
    <row r="12029" spans="1:2" x14ac:dyDescent="0.15">
      <c r="A12029">
        <v>30</v>
      </c>
      <c r="B12029" t="s">
        <v>76</v>
      </c>
    </row>
    <row r="12030" spans="1:2" x14ac:dyDescent="0.15">
      <c r="A12030">
        <v>80</v>
      </c>
      <c r="B12030" t="s">
        <v>52</v>
      </c>
    </row>
    <row r="12031" spans="1:2" x14ac:dyDescent="0.15">
      <c r="A12031">
        <v>10</v>
      </c>
      <c r="B12031" t="s">
        <v>76</v>
      </c>
    </row>
    <row r="12032" spans="1:2" x14ac:dyDescent="0.15">
      <c r="A12032">
        <v>80</v>
      </c>
      <c r="B12032" t="s">
        <v>52</v>
      </c>
    </row>
    <row r="12033" spans="1:2" x14ac:dyDescent="0.15">
      <c r="A12033">
        <v>20</v>
      </c>
      <c r="B12033" t="s">
        <v>76</v>
      </c>
    </row>
    <row r="12034" spans="1:2" x14ac:dyDescent="0.15">
      <c r="A12034">
        <v>20</v>
      </c>
      <c r="B12034" t="s">
        <v>52</v>
      </c>
    </row>
    <row r="12035" spans="1:2" x14ac:dyDescent="0.15">
      <c r="A12035">
        <v>70</v>
      </c>
      <c r="B12035" t="s">
        <v>52</v>
      </c>
    </row>
    <row r="12036" spans="1:2" x14ac:dyDescent="0.15">
      <c r="A12036">
        <v>70</v>
      </c>
      <c r="B12036" t="s">
        <v>76</v>
      </c>
    </row>
    <row r="12037" spans="1:2" x14ac:dyDescent="0.15">
      <c r="A12037">
        <v>20</v>
      </c>
      <c r="B12037" t="s">
        <v>76</v>
      </c>
    </row>
    <row r="12038" spans="1:2" x14ac:dyDescent="0.15">
      <c r="A12038">
        <v>90</v>
      </c>
      <c r="B12038" t="s">
        <v>76</v>
      </c>
    </row>
    <row r="12039" spans="1:2" x14ac:dyDescent="0.15">
      <c r="A12039">
        <v>90</v>
      </c>
      <c r="B12039" t="s">
        <v>76</v>
      </c>
    </row>
    <row r="12040" spans="1:2" x14ac:dyDescent="0.15">
      <c r="A12040">
        <v>50</v>
      </c>
      <c r="B12040" t="s">
        <v>52</v>
      </c>
    </row>
    <row r="12041" spans="1:2" x14ac:dyDescent="0.15">
      <c r="A12041">
        <v>80</v>
      </c>
      <c r="B12041" t="s">
        <v>76</v>
      </c>
    </row>
    <row r="12042" spans="1:2" x14ac:dyDescent="0.15">
      <c r="A12042">
        <v>80</v>
      </c>
      <c r="B12042" t="s">
        <v>76</v>
      </c>
    </row>
    <row r="12043" spans="1:2" x14ac:dyDescent="0.15">
      <c r="A12043">
        <v>50</v>
      </c>
      <c r="B12043" t="s">
        <v>76</v>
      </c>
    </row>
    <row r="12044" spans="1:2" x14ac:dyDescent="0.15">
      <c r="A12044">
        <v>70</v>
      </c>
      <c r="B12044" t="s">
        <v>52</v>
      </c>
    </row>
    <row r="12045" spans="1:2" x14ac:dyDescent="0.15">
      <c r="A12045">
        <v>50</v>
      </c>
      <c r="B12045" t="s">
        <v>52</v>
      </c>
    </row>
    <row r="12046" spans="1:2" x14ac:dyDescent="0.15">
      <c r="A12046">
        <v>40</v>
      </c>
      <c r="B12046" t="s">
        <v>52</v>
      </c>
    </row>
    <row r="12047" spans="1:2" x14ac:dyDescent="0.15">
      <c r="A12047">
        <v>20</v>
      </c>
      <c r="B12047" t="s">
        <v>52</v>
      </c>
    </row>
    <row r="12048" spans="1:2" x14ac:dyDescent="0.15">
      <c r="A12048">
        <v>70</v>
      </c>
      <c r="B12048" t="s">
        <v>52</v>
      </c>
    </row>
    <row r="12049" spans="1:2" x14ac:dyDescent="0.15">
      <c r="A12049">
        <v>50</v>
      </c>
      <c r="B12049" t="s">
        <v>52</v>
      </c>
    </row>
    <row r="12050" spans="1:2" x14ac:dyDescent="0.15">
      <c r="A12050">
        <v>30</v>
      </c>
      <c r="B12050" t="s">
        <v>76</v>
      </c>
    </row>
    <row r="12051" spans="1:2" x14ac:dyDescent="0.15">
      <c r="A12051">
        <v>90</v>
      </c>
      <c r="B12051" t="s">
        <v>76</v>
      </c>
    </row>
    <row r="12052" spans="1:2" x14ac:dyDescent="0.15">
      <c r="A12052">
        <v>50</v>
      </c>
      <c r="B12052" t="s">
        <v>52</v>
      </c>
    </row>
    <row r="12053" spans="1:2" x14ac:dyDescent="0.15">
      <c r="A12053">
        <v>50</v>
      </c>
      <c r="B12053" t="s">
        <v>76</v>
      </c>
    </row>
    <row r="12054" spans="1:2" x14ac:dyDescent="0.15">
      <c r="A12054">
        <v>60</v>
      </c>
      <c r="B12054" t="s">
        <v>52</v>
      </c>
    </row>
    <row r="12055" spans="1:2" x14ac:dyDescent="0.15">
      <c r="A12055">
        <v>30</v>
      </c>
      <c r="B12055" t="s">
        <v>76</v>
      </c>
    </row>
    <row r="12056" spans="1:2" x14ac:dyDescent="0.15">
      <c r="A12056">
        <v>60</v>
      </c>
      <c r="B12056" t="s">
        <v>76</v>
      </c>
    </row>
    <row r="12057" spans="1:2" x14ac:dyDescent="0.15">
      <c r="A12057">
        <v>70</v>
      </c>
      <c r="B12057" t="s">
        <v>52</v>
      </c>
    </row>
    <row r="12058" spans="1:2" x14ac:dyDescent="0.15">
      <c r="A12058">
        <v>70</v>
      </c>
      <c r="B12058" t="s">
        <v>52</v>
      </c>
    </row>
    <row r="12059" spans="1:2" x14ac:dyDescent="0.15">
      <c r="A12059">
        <v>70</v>
      </c>
      <c r="B12059" t="s">
        <v>52</v>
      </c>
    </row>
    <row r="12060" spans="1:2" x14ac:dyDescent="0.15">
      <c r="A12060">
        <v>60</v>
      </c>
      <c r="B12060" t="s">
        <v>52</v>
      </c>
    </row>
    <row r="12061" spans="1:2" x14ac:dyDescent="0.15">
      <c r="A12061" t="s">
        <v>417</v>
      </c>
      <c r="B12061" t="s">
        <v>52</v>
      </c>
    </row>
    <row r="12062" spans="1:2" x14ac:dyDescent="0.15">
      <c r="A12062">
        <v>40</v>
      </c>
      <c r="B12062" t="s">
        <v>76</v>
      </c>
    </row>
    <row r="12063" spans="1:2" x14ac:dyDescent="0.15">
      <c r="A12063">
        <v>40</v>
      </c>
      <c r="B12063" t="s">
        <v>52</v>
      </c>
    </row>
    <row r="12064" spans="1:2" x14ac:dyDescent="0.15">
      <c r="A12064">
        <v>50</v>
      </c>
      <c r="B12064" t="s">
        <v>76</v>
      </c>
    </row>
    <row r="12065" spans="1:2" x14ac:dyDescent="0.15">
      <c r="A12065">
        <v>60</v>
      </c>
      <c r="B12065" t="s">
        <v>52</v>
      </c>
    </row>
    <row r="12066" spans="1:2" x14ac:dyDescent="0.15">
      <c r="A12066">
        <v>40</v>
      </c>
      <c r="B12066" t="s">
        <v>76</v>
      </c>
    </row>
    <row r="12067" spans="1:2" x14ac:dyDescent="0.15">
      <c r="A12067">
        <v>70</v>
      </c>
      <c r="B12067" t="s">
        <v>76</v>
      </c>
    </row>
    <row r="12068" spans="1:2" x14ac:dyDescent="0.15">
      <c r="A12068">
        <v>80</v>
      </c>
      <c r="B12068" t="s">
        <v>76</v>
      </c>
    </row>
    <row r="12069" spans="1:2" x14ac:dyDescent="0.15">
      <c r="A12069">
        <v>90</v>
      </c>
      <c r="B12069" t="s">
        <v>76</v>
      </c>
    </row>
    <row r="12070" spans="1:2" x14ac:dyDescent="0.15">
      <c r="A12070">
        <v>90</v>
      </c>
      <c r="B12070" t="s">
        <v>76</v>
      </c>
    </row>
    <row r="12071" spans="1:2" x14ac:dyDescent="0.15">
      <c r="A12071">
        <v>80</v>
      </c>
      <c r="B12071" t="s">
        <v>76</v>
      </c>
    </row>
    <row r="12072" spans="1:2" x14ac:dyDescent="0.15">
      <c r="A12072">
        <v>80</v>
      </c>
      <c r="B12072" t="s">
        <v>76</v>
      </c>
    </row>
    <row r="12073" spans="1:2" x14ac:dyDescent="0.15">
      <c r="A12073">
        <v>70</v>
      </c>
      <c r="B12073" t="s">
        <v>76</v>
      </c>
    </row>
    <row r="12074" spans="1:2" x14ac:dyDescent="0.15">
      <c r="A12074">
        <v>80</v>
      </c>
      <c r="B12074" t="s">
        <v>52</v>
      </c>
    </row>
    <row r="12075" spans="1:2" x14ac:dyDescent="0.15">
      <c r="A12075">
        <v>80</v>
      </c>
      <c r="B12075" t="s">
        <v>52</v>
      </c>
    </row>
    <row r="12076" spans="1:2" x14ac:dyDescent="0.15">
      <c r="A12076">
        <v>90</v>
      </c>
      <c r="B12076" t="s">
        <v>76</v>
      </c>
    </row>
    <row r="12077" spans="1:2" x14ac:dyDescent="0.15">
      <c r="A12077">
        <v>90</v>
      </c>
      <c r="B12077" t="s">
        <v>76</v>
      </c>
    </row>
    <row r="12078" spans="1:2" x14ac:dyDescent="0.15">
      <c r="A12078">
        <v>80</v>
      </c>
      <c r="B12078" t="s">
        <v>52</v>
      </c>
    </row>
    <row r="12079" spans="1:2" x14ac:dyDescent="0.15">
      <c r="A12079">
        <v>90</v>
      </c>
      <c r="B12079" t="s">
        <v>76</v>
      </c>
    </row>
    <row r="12080" spans="1:2" x14ac:dyDescent="0.15">
      <c r="A12080">
        <v>80</v>
      </c>
      <c r="B12080" t="s">
        <v>76</v>
      </c>
    </row>
    <row r="12081" spans="1:2" x14ac:dyDescent="0.15">
      <c r="A12081">
        <v>90</v>
      </c>
      <c r="B12081" t="s">
        <v>76</v>
      </c>
    </row>
    <row r="12082" spans="1:2" x14ac:dyDescent="0.15">
      <c r="A12082">
        <v>30</v>
      </c>
      <c r="B12082" t="s">
        <v>52</v>
      </c>
    </row>
    <row r="12083" spans="1:2" x14ac:dyDescent="0.15">
      <c r="A12083">
        <v>70</v>
      </c>
      <c r="B12083" t="s">
        <v>76</v>
      </c>
    </row>
    <row r="12084" spans="1:2" x14ac:dyDescent="0.15">
      <c r="A12084">
        <v>50</v>
      </c>
      <c r="B12084" t="s">
        <v>52</v>
      </c>
    </row>
    <row r="12085" spans="1:2" x14ac:dyDescent="0.15">
      <c r="A12085">
        <v>60</v>
      </c>
      <c r="B12085" t="s">
        <v>76</v>
      </c>
    </row>
    <row r="12086" spans="1:2" x14ac:dyDescent="0.15">
      <c r="A12086">
        <v>20</v>
      </c>
      <c r="B12086" t="s">
        <v>76</v>
      </c>
    </row>
    <row r="12087" spans="1:2" x14ac:dyDescent="0.15">
      <c r="A12087">
        <v>20</v>
      </c>
      <c r="B12087" t="s">
        <v>76</v>
      </c>
    </row>
    <row r="12088" spans="1:2" x14ac:dyDescent="0.15">
      <c r="A12088">
        <v>70</v>
      </c>
      <c r="B12088" t="s">
        <v>76</v>
      </c>
    </row>
    <row r="12089" spans="1:2" x14ac:dyDescent="0.15">
      <c r="A12089">
        <v>80</v>
      </c>
      <c r="B12089" t="s">
        <v>76</v>
      </c>
    </row>
    <row r="12090" spans="1:2" x14ac:dyDescent="0.15">
      <c r="A12090">
        <v>50</v>
      </c>
      <c r="B12090" t="s">
        <v>52</v>
      </c>
    </row>
    <row r="12091" spans="1:2" x14ac:dyDescent="0.15">
      <c r="A12091">
        <v>40</v>
      </c>
      <c r="B12091" t="s">
        <v>76</v>
      </c>
    </row>
    <row r="12092" spans="1:2" x14ac:dyDescent="0.15">
      <c r="A12092">
        <v>50</v>
      </c>
      <c r="B12092" t="s">
        <v>52</v>
      </c>
    </row>
    <row r="12093" spans="1:2" x14ac:dyDescent="0.15">
      <c r="A12093" t="s">
        <v>120</v>
      </c>
      <c r="B12093" t="s">
        <v>120</v>
      </c>
    </row>
    <row r="12094" spans="1:2" x14ac:dyDescent="0.15">
      <c r="A12094">
        <v>50</v>
      </c>
      <c r="B12094" t="s">
        <v>52</v>
      </c>
    </row>
    <row r="12095" spans="1:2" x14ac:dyDescent="0.15">
      <c r="A12095">
        <v>40</v>
      </c>
      <c r="B12095" t="s">
        <v>52</v>
      </c>
    </row>
    <row r="12096" spans="1:2" x14ac:dyDescent="0.15">
      <c r="A12096" t="s">
        <v>417</v>
      </c>
      <c r="B12096" t="s">
        <v>76</v>
      </c>
    </row>
    <row r="12097" spans="1:2" x14ac:dyDescent="0.15">
      <c r="A12097">
        <v>60</v>
      </c>
      <c r="B12097" t="s">
        <v>76</v>
      </c>
    </row>
    <row r="12098" spans="1:2" x14ac:dyDescent="0.15">
      <c r="A12098">
        <v>30</v>
      </c>
      <c r="B12098" t="s">
        <v>76</v>
      </c>
    </row>
    <row r="12099" spans="1:2" x14ac:dyDescent="0.15">
      <c r="A12099">
        <v>20</v>
      </c>
      <c r="B12099" t="s">
        <v>52</v>
      </c>
    </row>
    <row r="12100" spans="1:2" x14ac:dyDescent="0.15">
      <c r="A12100">
        <v>50</v>
      </c>
      <c r="B12100" t="s">
        <v>76</v>
      </c>
    </row>
    <row r="12101" spans="1:2" x14ac:dyDescent="0.15">
      <c r="A12101">
        <v>70</v>
      </c>
      <c r="B12101" t="s">
        <v>76</v>
      </c>
    </row>
    <row r="12102" spans="1:2" x14ac:dyDescent="0.15">
      <c r="A12102">
        <v>60</v>
      </c>
      <c r="B12102" t="s">
        <v>52</v>
      </c>
    </row>
    <row r="12103" spans="1:2" x14ac:dyDescent="0.15">
      <c r="A12103">
        <v>40</v>
      </c>
      <c r="B12103" t="s">
        <v>52</v>
      </c>
    </row>
    <row r="12104" spans="1:2" x14ac:dyDescent="0.15">
      <c r="A12104">
        <v>60</v>
      </c>
      <c r="B12104" t="s">
        <v>76</v>
      </c>
    </row>
    <row r="12105" spans="1:2" x14ac:dyDescent="0.15">
      <c r="A12105">
        <v>50</v>
      </c>
      <c r="B12105" t="s">
        <v>52</v>
      </c>
    </row>
    <row r="12106" spans="1:2" x14ac:dyDescent="0.15">
      <c r="A12106">
        <v>30</v>
      </c>
      <c r="B12106" t="s">
        <v>76</v>
      </c>
    </row>
    <row r="12107" spans="1:2" x14ac:dyDescent="0.15">
      <c r="A12107">
        <v>70</v>
      </c>
      <c r="B12107" t="s">
        <v>76</v>
      </c>
    </row>
    <row r="12108" spans="1:2" x14ac:dyDescent="0.15">
      <c r="A12108">
        <v>70</v>
      </c>
      <c r="B12108" t="s">
        <v>76</v>
      </c>
    </row>
    <row r="12109" spans="1:2" x14ac:dyDescent="0.15">
      <c r="A12109">
        <v>70</v>
      </c>
      <c r="B12109" t="s">
        <v>52</v>
      </c>
    </row>
    <row r="12110" spans="1:2" x14ac:dyDescent="0.15">
      <c r="A12110">
        <v>70</v>
      </c>
      <c r="B12110" t="s">
        <v>52</v>
      </c>
    </row>
    <row r="12111" spans="1:2" x14ac:dyDescent="0.15">
      <c r="A12111">
        <v>40</v>
      </c>
      <c r="B12111" t="s">
        <v>52</v>
      </c>
    </row>
    <row r="12112" spans="1:2" x14ac:dyDescent="0.15">
      <c r="A12112">
        <v>40</v>
      </c>
      <c r="B12112" t="s">
        <v>76</v>
      </c>
    </row>
    <row r="12113" spans="1:2" x14ac:dyDescent="0.15">
      <c r="A12113">
        <v>10</v>
      </c>
      <c r="B12113" t="s">
        <v>52</v>
      </c>
    </row>
    <row r="12114" spans="1:2" x14ac:dyDescent="0.15">
      <c r="A12114">
        <v>20</v>
      </c>
      <c r="B12114" t="s">
        <v>52</v>
      </c>
    </row>
    <row r="12115" spans="1:2" x14ac:dyDescent="0.15">
      <c r="A12115">
        <v>60</v>
      </c>
      <c r="B12115" t="s">
        <v>52</v>
      </c>
    </row>
    <row r="12116" spans="1:2" x14ac:dyDescent="0.15">
      <c r="A12116">
        <v>40</v>
      </c>
      <c r="B12116" t="s">
        <v>76</v>
      </c>
    </row>
    <row r="12117" spans="1:2" x14ac:dyDescent="0.15">
      <c r="A12117">
        <v>40</v>
      </c>
      <c r="B12117" t="s">
        <v>76</v>
      </c>
    </row>
    <row r="12118" spans="1:2" x14ac:dyDescent="0.15">
      <c r="A12118">
        <v>40</v>
      </c>
      <c r="B12118" t="s">
        <v>52</v>
      </c>
    </row>
    <row r="12119" spans="1:2" x14ac:dyDescent="0.15">
      <c r="A12119">
        <v>40</v>
      </c>
      <c r="B12119" t="s">
        <v>52</v>
      </c>
    </row>
    <row r="12120" spans="1:2" x14ac:dyDescent="0.15">
      <c r="A12120">
        <v>70</v>
      </c>
      <c r="B12120" t="s">
        <v>52</v>
      </c>
    </row>
    <row r="12121" spans="1:2" x14ac:dyDescent="0.15">
      <c r="A12121">
        <v>20</v>
      </c>
      <c r="B12121" t="s">
        <v>52</v>
      </c>
    </row>
    <row r="12122" spans="1:2" x14ac:dyDescent="0.15">
      <c r="A12122">
        <v>60</v>
      </c>
      <c r="B12122" t="s">
        <v>52</v>
      </c>
    </row>
    <row r="12123" spans="1:2" x14ac:dyDescent="0.15">
      <c r="A12123">
        <v>30</v>
      </c>
      <c r="B12123" t="s">
        <v>52</v>
      </c>
    </row>
    <row r="12124" spans="1:2" x14ac:dyDescent="0.15">
      <c r="A12124">
        <v>20</v>
      </c>
      <c r="B12124" t="s">
        <v>52</v>
      </c>
    </row>
    <row r="12125" spans="1:2" x14ac:dyDescent="0.15">
      <c r="A12125">
        <v>30</v>
      </c>
      <c r="B12125" t="s">
        <v>52</v>
      </c>
    </row>
    <row r="12126" spans="1:2" x14ac:dyDescent="0.15">
      <c r="A12126">
        <v>20</v>
      </c>
      <c r="B12126" t="s">
        <v>76</v>
      </c>
    </row>
    <row r="12127" spans="1:2" x14ac:dyDescent="0.15">
      <c r="A12127">
        <v>20</v>
      </c>
      <c r="B12127" t="s">
        <v>76</v>
      </c>
    </row>
    <row r="12128" spans="1:2" x14ac:dyDescent="0.15">
      <c r="A12128">
        <v>30</v>
      </c>
      <c r="B12128" t="s">
        <v>76</v>
      </c>
    </row>
    <row r="12129" spans="1:2" x14ac:dyDescent="0.15">
      <c r="A12129">
        <v>40</v>
      </c>
      <c r="B12129" t="s">
        <v>76</v>
      </c>
    </row>
    <row r="12130" spans="1:2" x14ac:dyDescent="0.15">
      <c r="A12130">
        <v>60</v>
      </c>
      <c r="B12130" t="s">
        <v>52</v>
      </c>
    </row>
    <row r="12131" spans="1:2" x14ac:dyDescent="0.15">
      <c r="A12131">
        <v>70</v>
      </c>
      <c r="B12131" t="s">
        <v>52</v>
      </c>
    </row>
    <row r="12132" spans="1:2" x14ac:dyDescent="0.15">
      <c r="A12132">
        <v>80</v>
      </c>
      <c r="B12132" t="s">
        <v>52</v>
      </c>
    </row>
    <row r="12133" spans="1:2" x14ac:dyDescent="0.15">
      <c r="A12133">
        <v>70</v>
      </c>
      <c r="B12133" t="s">
        <v>76</v>
      </c>
    </row>
    <row r="12134" spans="1:2" x14ac:dyDescent="0.15">
      <c r="A12134">
        <v>60</v>
      </c>
      <c r="B12134" t="s">
        <v>52</v>
      </c>
    </row>
    <row r="12135" spans="1:2" x14ac:dyDescent="0.15">
      <c r="A12135">
        <v>40</v>
      </c>
      <c r="B12135" t="s">
        <v>76</v>
      </c>
    </row>
    <row r="12136" spans="1:2" x14ac:dyDescent="0.15">
      <c r="A12136">
        <v>30</v>
      </c>
      <c r="B12136" t="s">
        <v>52</v>
      </c>
    </row>
    <row r="12137" spans="1:2" x14ac:dyDescent="0.15">
      <c r="A12137">
        <v>20</v>
      </c>
      <c r="B12137" t="s">
        <v>76</v>
      </c>
    </row>
    <row r="12138" spans="1:2" x14ac:dyDescent="0.15">
      <c r="A12138">
        <v>90</v>
      </c>
      <c r="B12138" t="s">
        <v>76</v>
      </c>
    </row>
    <row r="12139" spans="1:2" x14ac:dyDescent="0.15">
      <c r="A12139">
        <v>60</v>
      </c>
      <c r="B12139" t="s">
        <v>76</v>
      </c>
    </row>
    <row r="12140" spans="1:2" x14ac:dyDescent="0.15">
      <c r="A12140">
        <v>80</v>
      </c>
      <c r="B12140" t="s">
        <v>76</v>
      </c>
    </row>
    <row r="12141" spans="1:2" x14ac:dyDescent="0.15">
      <c r="A12141">
        <v>50</v>
      </c>
      <c r="B12141" t="s">
        <v>76</v>
      </c>
    </row>
    <row r="12142" spans="1:2" x14ac:dyDescent="0.15">
      <c r="A12142">
        <v>40</v>
      </c>
      <c r="B12142" t="s">
        <v>52</v>
      </c>
    </row>
    <row r="12143" spans="1:2" x14ac:dyDescent="0.15">
      <c r="A12143">
        <v>70</v>
      </c>
      <c r="B12143" t="s">
        <v>52</v>
      </c>
    </row>
    <row r="12144" spans="1:2" x14ac:dyDescent="0.15">
      <c r="A12144">
        <v>70</v>
      </c>
      <c r="B12144" t="s">
        <v>52</v>
      </c>
    </row>
    <row r="12145" spans="1:2" x14ac:dyDescent="0.15">
      <c r="A12145">
        <v>30</v>
      </c>
      <c r="B12145" t="s">
        <v>52</v>
      </c>
    </row>
    <row r="12146" spans="1:2" x14ac:dyDescent="0.15">
      <c r="A12146">
        <v>20</v>
      </c>
      <c r="B12146" t="s">
        <v>52</v>
      </c>
    </row>
    <row r="12147" spans="1:2" x14ac:dyDescent="0.15">
      <c r="A12147">
        <v>40</v>
      </c>
      <c r="B12147" t="s">
        <v>52</v>
      </c>
    </row>
    <row r="12148" spans="1:2" x14ac:dyDescent="0.15">
      <c r="A12148">
        <v>30</v>
      </c>
      <c r="B12148" t="s">
        <v>76</v>
      </c>
    </row>
    <row r="12149" spans="1:2" x14ac:dyDescent="0.15">
      <c r="A12149">
        <v>40</v>
      </c>
      <c r="B12149" t="s">
        <v>52</v>
      </c>
    </row>
    <row r="12150" spans="1:2" x14ac:dyDescent="0.15">
      <c r="A12150">
        <v>30</v>
      </c>
      <c r="B12150" t="s">
        <v>76</v>
      </c>
    </row>
    <row r="12151" spans="1:2" x14ac:dyDescent="0.15">
      <c r="A12151">
        <v>40</v>
      </c>
      <c r="B12151" t="s">
        <v>52</v>
      </c>
    </row>
    <row r="12152" spans="1:2" x14ac:dyDescent="0.15">
      <c r="A12152">
        <v>80</v>
      </c>
      <c r="B12152" t="s">
        <v>76</v>
      </c>
    </row>
    <row r="12153" spans="1:2" x14ac:dyDescent="0.15">
      <c r="A12153">
        <v>30</v>
      </c>
      <c r="B12153" t="s">
        <v>52</v>
      </c>
    </row>
    <row r="12154" spans="1:2" x14ac:dyDescent="0.15">
      <c r="A12154">
        <v>50</v>
      </c>
      <c r="B12154" t="s">
        <v>76</v>
      </c>
    </row>
    <row r="12155" spans="1:2" x14ac:dyDescent="0.15">
      <c r="A12155">
        <v>80</v>
      </c>
      <c r="B12155" t="s">
        <v>76</v>
      </c>
    </row>
    <row r="12156" spans="1:2" x14ac:dyDescent="0.15">
      <c r="A12156">
        <v>50</v>
      </c>
      <c r="B12156" t="s">
        <v>76</v>
      </c>
    </row>
    <row r="12157" spans="1:2" x14ac:dyDescent="0.15">
      <c r="A12157">
        <v>90</v>
      </c>
      <c r="B12157" t="s">
        <v>76</v>
      </c>
    </row>
    <row r="12158" spans="1:2" x14ac:dyDescent="0.15">
      <c r="A12158">
        <v>40</v>
      </c>
      <c r="B12158" t="s">
        <v>52</v>
      </c>
    </row>
    <row r="12159" spans="1:2" x14ac:dyDescent="0.15">
      <c r="A12159">
        <v>30</v>
      </c>
      <c r="B12159" t="s">
        <v>76</v>
      </c>
    </row>
    <row r="12160" spans="1:2" x14ac:dyDescent="0.15">
      <c r="A12160" t="s">
        <v>417</v>
      </c>
      <c r="B12160" t="s">
        <v>52</v>
      </c>
    </row>
    <row r="12161" spans="1:2" x14ac:dyDescent="0.15">
      <c r="A12161" t="s">
        <v>417</v>
      </c>
      <c r="B12161" t="s">
        <v>76</v>
      </c>
    </row>
    <row r="12162" spans="1:2" x14ac:dyDescent="0.15">
      <c r="A12162">
        <v>30</v>
      </c>
      <c r="B12162" t="s">
        <v>52</v>
      </c>
    </row>
    <row r="12163" spans="1:2" x14ac:dyDescent="0.15">
      <c r="A12163">
        <v>20</v>
      </c>
      <c r="B12163" t="s">
        <v>76</v>
      </c>
    </row>
    <row r="12164" spans="1:2" x14ac:dyDescent="0.15">
      <c r="A12164">
        <v>30</v>
      </c>
      <c r="B12164" t="s">
        <v>52</v>
      </c>
    </row>
    <row r="12165" spans="1:2" x14ac:dyDescent="0.15">
      <c r="A12165">
        <v>90</v>
      </c>
      <c r="B12165" t="s">
        <v>76</v>
      </c>
    </row>
    <row r="12166" spans="1:2" x14ac:dyDescent="0.15">
      <c r="A12166">
        <v>80</v>
      </c>
      <c r="B12166" t="s">
        <v>52</v>
      </c>
    </row>
    <row r="12167" spans="1:2" x14ac:dyDescent="0.15">
      <c r="A12167">
        <v>60</v>
      </c>
      <c r="B12167" t="s">
        <v>52</v>
      </c>
    </row>
    <row r="12168" spans="1:2" x14ac:dyDescent="0.15">
      <c r="A12168">
        <v>90</v>
      </c>
      <c r="B12168" t="s">
        <v>76</v>
      </c>
    </row>
    <row r="12169" spans="1:2" x14ac:dyDescent="0.15">
      <c r="A12169">
        <v>80</v>
      </c>
      <c r="B12169" t="s">
        <v>76</v>
      </c>
    </row>
    <row r="12170" spans="1:2" x14ac:dyDescent="0.15">
      <c r="A12170">
        <v>90</v>
      </c>
      <c r="B12170" t="s">
        <v>52</v>
      </c>
    </row>
    <row r="12171" spans="1:2" x14ac:dyDescent="0.15">
      <c r="A12171">
        <v>30</v>
      </c>
      <c r="B12171" t="s">
        <v>76</v>
      </c>
    </row>
    <row r="12172" spans="1:2" x14ac:dyDescent="0.15">
      <c r="A12172">
        <v>80</v>
      </c>
      <c r="B12172" t="s">
        <v>76</v>
      </c>
    </row>
    <row r="12173" spans="1:2" x14ac:dyDescent="0.15">
      <c r="A12173">
        <v>80</v>
      </c>
      <c r="B12173" t="s">
        <v>76</v>
      </c>
    </row>
    <row r="12174" spans="1:2" x14ac:dyDescent="0.15">
      <c r="A12174">
        <v>70</v>
      </c>
      <c r="B12174" t="s">
        <v>76</v>
      </c>
    </row>
    <row r="12175" spans="1:2" x14ac:dyDescent="0.15">
      <c r="A12175">
        <v>80</v>
      </c>
      <c r="B12175" t="s">
        <v>52</v>
      </c>
    </row>
    <row r="12176" spans="1:2" x14ac:dyDescent="0.15">
      <c r="A12176">
        <v>20</v>
      </c>
      <c r="B12176" t="s">
        <v>76</v>
      </c>
    </row>
    <row r="12177" spans="1:2" x14ac:dyDescent="0.15">
      <c r="A12177">
        <v>60</v>
      </c>
      <c r="B12177" t="s">
        <v>76</v>
      </c>
    </row>
    <row r="12178" spans="1:2" x14ac:dyDescent="0.15">
      <c r="A12178">
        <v>20</v>
      </c>
      <c r="B12178" t="s">
        <v>76</v>
      </c>
    </row>
    <row r="12179" spans="1:2" x14ac:dyDescent="0.15">
      <c r="A12179">
        <v>90</v>
      </c>
      <c r="B12179" t="s">
        <v>76</v>
      </c>
    </row>
    <row r="12180" spans="1:2" x14ac:dyDescent="0.15">
      <c r="A12180">
        <v>40</v>
      </c>
      <c r="B12180" t="s">
        <v>52</v>
      </c>
    </row>
    <row r="12181" spans="1:2" x14ac:dyDescent="0.15">
      <c r="A12181">
        <v>40</v>
      </c>
      <c r="B12181" t="s">
        <v>52</v>
      </c>
    </row>
    <row r="12182" spans="1:2" x14ac:dyDescent="0.15">
      <c r="A12182">
        <v>30</v>
      </c>
      <c r="B12182" t="s">
        <v>52</v>
      </c>
    </row>
    <row r="12183" spans="1:2" x14ac:dyDescent="0.15">
      <c r="A12183">
        <v>50</v>
      </c>
      <c r="B12183" t="s">
        <v>52</v>
      </c>
    </row>
    <row r="12184" spans="1:2" x14ac:dyDescent="0.15">
      <c r="A12184">
        <v>50</v>
      </c>
      <c r="B12184" t="s">
        <v>76</v>
      </c>
    </row>
    <row r="12185" spans="1:2" x14ac:dyDescent="0.15">
      <c r="A12185">
        <v>90</v>
      </c>
      <c r="B12185" t="s">
        <v>76</v>
      </c>
    </row>
    <row r="12186" spans="1:2" x14ac:dyDescent="0.15">
      <c r="A12186">
        <v>40</v>
      </c>
      <c r="B12186" t="s">
        <v>52</v>
      </c>
    </row>
    <row r="12187" spans="1:2" x14ac:dyDescent="0.15">
      <c r="A12187">
        <v>20</v>
      </c>
      <c r="B12187" t="s">
        <v>76</v>
      </c>
    </row>
    <row r="12188" spans="1:2" x14ac:dyDescent="0.15">
      <c r="A12188">
        <v>20</v>
      </c>
      <c r="B12188" t="s">
        <v>76</v>
      </c>
    </row>
    <row r="12189" spans="1:2" x14ac:dyDescent="0.15">
      <c r="A12189">
        <v>30</v>
      </c>
      <c r="B12189" t="s">
        <v>76</v>
      </c>
    </row>
    <row r="12190" spans="1:2" x14ac:dyDescent="0.15">
      <c r="A12190">
        <v>50</v>
      </c>
      <c r="B12190" t="s">
        <v>52</v>
      </c>
    </row>
    <row r="12191" spans="1:2" x14ac:dyDescent="0.15">
      <c r="A12191">
        <v>50</v>
      </c>
      <c r="B12191" t="s">
        <v>52</v>
      </c>
    </row>
    <row r="12192" spans="1:2" x14ac:dyDescent="0.15">
      <c r="A12192">
        <v>60</v>
      </c>
      <c r="B12192" t="s">
        <v>52</v>
      </c>
    </row>
    <row r="12193" spans="1:2" x14ac:dyDescent="0.15">
      <c r="A12193">
        <v>30</v>
      </c>
      <c r="B12193" t="s">
        <v>52</v>
      </c>
    </row>
    <row r="12194" spans="1:2" x14ac:dyDescent="0.15">
      <c r="A12194">
        <v>70</v>
      </c>
      <c r="B12194" t="s">
        <v>76</v>
      </c>
    </row>
    <row r="12195" spans="1:2" x14ac:dyDescent="0.15">
      <c r="A12195">
        <v>30</v>
      </c>
      <c r="B12195" t="s">
        <v>76</v>
      </c>
    </row>
    <row r="12196" spans="1:2" x14ac:dyDescent="0.15">
      <c r="A12196">
        <v>40</v>
      </c>
      <c r="B12196" t="s">
        <v>52</v>
      </c>
    </row>
    <row r="12197" spans="1:2" x14ac:dyDescent="0.15">
      <c r="A12197">
        <v>20</v>
      </c>
      <c r="B12197" t="s">
        <v>52</v>
      </c>
    </row>
    <row r="12198" spans="1:2" x14ac:dyDescent="0.15">
      <c r="A12198">
        <v>30</v>
      </c>
      <c r="B12198" t="s">
        <v>52</v>
      </c>
    </row>
    <row r="12199" spans="1:2" x14ac:dyDescent="0.15">
      <c r="A12199">
        <v>50</v>
      </c>
      <c r="B12199" t="s">
        <v>76</v>
      </c>
    </row>
    <row r="12200" spans="1:2" x14ac:dyDescent="0.15">
      <c r="A12200">
        <v>30</v>
      </c>
      <c r="B12200" t="s">
        <v>52</v>
      </c>
    </row>
    <row r="12201" spans="1:2" x14ac:dyDescent="0.15">
      <c r="A12201">
        <v>30</v>
      </c>
      <c r="B12201" t="s">
        <v>76</v>
      </c>
    </row>
    <row r="12202" spans="1:2" x14ac:dyDescent="0.15">
      <c r="A12202">
        <v>30</v>
      </c>
      <c r="B12202" t="s">
        <v>52</v>
      </c>
    </row>
    <row r="12203" spans="1:2" x14ac:dyDescent="0.15">
      <c r="A12203">
        <v>90</v>
      </c>
      <c r="B12203" t="s">
        <v>76</v>
      </c>
    </row>
    <row r="12204" spans="1:2" x14ac:dyDescent="0.15">
      <c r="A12204">
        <v>50</v>
      </c>
      <c r="B12204" t="s">
        <v>52</v>
      </c>
    </row>
    <row r="12205" spans="1:2" x14ac:dyDescent="0.15">
      <c r="A12205">
        <v>30</v>
      </c>
      <c r="B12205" t="s">
        <v>76</v>
      </c>
    </row>
    <row r="12206" spans="1:2" x14ac:dyDescent="0.15">
      <c r="A12206">
        <v>70</v>
      </c>
      <c r="B12206" t="s">
        <v>52</v>
      </c>
    </row>
    <row r="12207" spans="1:2" x14ac:dyDescent="0.15">
      <c r="A12207">
        <v>60</v>
      </c>
      <c r="B12207" t="s">
        <v>76</v>
      </c>
    </row>
    <row r="12208" spans="1:2" x14ac:dyDescent="0.15">
      <c r="A12208">
        <v>40</v>
      </c>
      <c r="B12208" t="s">
        <v>52</v>
      </c>
    </row>
    <row r="12209" spans="1:2" x14ac:dyDescent="0.15">
      <c r="A12209">
        <v>50</v>
      </c>
      <c r="B12209" t="s">
        <v>76</v>
      </c>
    </row>
    <row r="12210" spans="1:2" x14ac:dyDescent="0.15">
      <c r="A12210">
        <v>40</v>
      </c>
      <c r="B12210" t="s">
        <v>52</v>
      </c>
    </row>
    <row r="12211" spans="1:2" x14ac:dyDescent="0.15">
      <c r="A12211">
        <v>20</v>
      </c>
      <c r="B12211" t="s">
        <v>76</v>
      </c>
    </row>
    <row r="12212" spans="1:2" x14ac:dyDescent="0.15">
      <c r="A12212">
        <v>40</v>
      </c>
      <c r="B12212" t="s">
        <v>52</v>
      </c>
    </row>
    <row r="12213" spans="1:2" x14ac:dyDescent="0.15">
      <c r="A12213">
        <v>40</v>
      </c>
      <c r="B12213" t="s">
        <v>76</v>
      </c>
    </row>
    <row r="12214" spans="1:2" x14ac:dyDescent="0.15">
      <c r="A12214">
        <v>80</v>
      </c>
      <c r="B12214" t="s">
        <v>52</v>
      </c>
    </row>
    <row r="12215" spans="1:2" x14ac:dyDescent="0.15">
      <c r="A12215">
        <v>30</v>
      </c>
      <c r="B12215" t="s">
        <v>52</v>
      </c>
    </row>
    <row r="12216" spans="1:2" x14ac:dyDescent="0.15">
      <c r="A12216">
        <v>20</v>
      </c>
      <c r="B12216" t="s">
        <v>76</v>
      </c>
    </row>
    <row r="12217" spans="1:2" x14ac:dyDescent="0.15">
      <c r="A12217">
        <v>70</v>
      </c>
      <c r="B12217" t="s">
        <v>52</v>
      </c>
    </row>
    <row r="12218" spans="1:2" x14ac:dyDescent="0.15">
      <c r="A12218">
        <v>40</v>
      </c>
      <c r="B12218" t="s">
        <v>76</v>
      </c>
    </row>
    <row r="12219" spans="1:2" x14ac:dyDescent="0.15">
      <c r="A12219">
        <v>20</v>
      </c>
      <c r="B12219" t="s">
        <v>52</v>
      </c>
    </row>
    <row r="12220" spans="1:2" x14ac:dyDescent="0.15">
      <c r="A12220">
        <v>70</v>
      </c>
      <c r="B12220" t="s">
        <v>76</v>
      </c>
    </row>
    <row r="12221" spans="1:2" x14ac:dyDescent="0.15">
      <c r="A12221">
        <v>80</v>
      </c>
      <c r="B12221" t="s">
        <v>52</v>
      </c>
    </row>
    <row r="12222" spans="1:2" x14ac:dyDescent="0.15">
      <c r="A12222">
        <v>10</v>
      </c>
      <c r="B12222" t="s">
        <v>76</v>
      </c>
    </row>
    <row r="12223" spans="1:2" x14ac:dyDescent="0.15">
      <c r="A12223">
        <v>70</v>
      </c>
      <c r="B12223" t="s">
        <v>76</v>
      </c>
    </row>
    <row r="12224" spans="1:2" x14ac:dyDescent="0.15">
      <c r="A12224">
        <v>60</v>
      </c>
      <c r="B12224" t="s">
        <v>52</v>
      </c>
    </row>
    <row r="12225" spans="1:2" x14ac:dyDescent="0.15">
      <c r="A12225">
        <v>30</v>
      </c>
      <c r="B12225" t="s">
        <v>76</v>
      </c>
    </row>
    <row r="12226" spans="1:2" x14ac:dyDescent="0.15">
      <c r="A12226">
        <v>50</v>
      </c>
      <c r="B12226" t="s">
        <v>76</v>
      </c>
    </row>
    <row r="12227" spans="1:2" x14ac:dyDescent="0.15">
      <c r="A12227">
        <v>20</v>
      </c>
      <c r="B12227" t="s">
        <v>76</v>
      </c>
    </row>
    <row r="12228" spans="1:2" x14ac:dyDescent="0.15">
      <c r="A12228">
        <v>70</v>
      </c>
      <c r="B12228" t="s">
        <v>52</v>
      </c>
    </row>
    <row r="12229" spans="1:2" x14ac:dyDescent="0.15">
      <c r="A12229">
        <v>10</v>
      </c>
      <c r="B12229" t="s">
        <v>52</v>
      </c>
    </row>
    <row r="12230" spans="1:2" x14ac:dyDescent="0.15">
      <c r="A12230">
        <v>20</v>
      </c>
      <c r="B12230" t="s">
        <v>52</v>
      </c>
    </row>
    <row r="12231" spans="1:2" x14ac:dyDescent="0.15">
      <c r="A12231">
        <v>70</v>
      </c>
      <c r="B12231" t="s">
        <v>76</v>
      </c>
    </row>
    <row r="12232" spans="1:2" x14ac:dyDescent="0.15">
      <c r="A12232">
        <v>60</v>
      </c>
      <c r="B12232" t="s">
        <v>52</v>
      </c>
    </row>
    <row r="12233" spans="1:2" x14ac:dyDescent="0.15">
      <c r="A12233">
        <v>80</v>
      </c>
      <c r="B12233" t="s">
        <v>52</v>
      </c>
    </row>
    <row r="12234" spans="1:2" x14ac:dyDescent="0.15">
      <c r="A12234">
        <v>30</v>
      </c>
      <c r="B12234" t="s">
        <v>52</v>
      </c>
    </row>
    <row r="12235" spans="1:2" x14ac:dyDescent="0.15">
      <c r="A12235">
        <v>30</v>
      </c>
      <c r="B12235" t="s">
        <v>76</v>
      </c>
    </row>
    <row r="12236" spans="1:2" x14ac:dyDescent="0.15">
      <c r="A12236">
        <v>70</v>
      </c>
      <c r="B12236" t="s">
        <v>76</v>
      </c>
    </row>
    <row r="12237" spans="1:2" x14ac:dyDescent="0.15">
      <c r="A12237">
        <v>50</v>
      </c>
      <c r="B12237" t="s">
        <v>76</v>
      </c>
    </row>
    <row r="12238" spans="1:2" x14ac:dyDescent="0.15">
      <c r="A12238">
        <v>80</v>
      </c>
      <c r="B12238" t="s">
        <v>52</v>
      </c>
    </row>
    <row r="12239" spans="1:2" x14ac:dyDescent="0.15">
      <c r="A12239">
        <v>50</v>
      </c>
      <c r="B12239" t="s">
        <v>52</v>
      </c>
    </row>
    <row r="12240" spans="1:2" x14ac:dyDescent="0.15">
      <c r="A12240">
        <v>40</v>
      </c>
      <c r="B12240" t="s">
        <v>52</v>
      </c>
    </row>
    <row r="12241" spans="1:2" x14ac:dyDescent="0.15">
      <c r="A12241">
        <v>60</v>
      </c>
      <c r="B12241" t="s">
        <v>52</v>
      </c>
    </row>
    <row r="12242" spans="1:2" x14ac:dyDescent="0.15">
      <c r="A12242">
        <v>10</v>
      </c>
      <c r="B12242" t="s">
        <v>76</v>
      </c>
    </row>
    <row r="12243" spans="1:2" x14ac:dyDescent="0.15">
      <c r="A12243">
        <v>40</v>
      </c>
      <c r="B12243" t="s">
        <v>52</v>
      </c>
    </row>
    <row r="12244" spans="1:2" x14ac:dyDescent="0.15">
      <c r="A12244">
        <v>80</v>
      </c>
      <c r="B12244" t="s">
        <v>52</v>
      </c>
    </row>
    <row r="12245" spans="1:2" x14ac:dyDescent="0.15">
      <c r="A12245">
        <v>20</v>
      </c>
      <c r="B12245" t="s">
        <v>52</v>
      </c>
    </row>
    <row r="12246" spans="1:2" x14ac:dyDescent="0.15">
      <c r="A12246">
        <v>40</v>
      </c>
      <c r="B12246" t="s">
        <v>52</v>
      </c>
    </row>
    <row r="12247" spans="1:2" x14ac:dyDescent="0.15">
      <c r="A12247">
        <v>60</v>
      </c>
      <c r="B12247" t="s">
        <v>52</v>
      </c>
    </row>
    <row r="12248" spans="1:2" x14ac:dyDescent="0.15">
      <c r="A12248">
        <v>30</v>
      </c>
      <c r="B12248" t="s">
        <v>52</v>
      </c>
    </row>
    <row r="12249" spans="1:2" x14ac:dyDescent="0.15">
      <c r="A12249">
        <v>70</v>
      </c>
      <c r="B12249" t="s">
        <v>76</v>
      </c>
    </row>
    <row r="12250" spans="1:2" x14ac:dyDescent="0.15">
      <c r="A12250">
        <v>60</v>
      </c>
      <c r="B12250" t="s">
        <v>76</v>
      </c>
    </row>
    <row r="12251" spans="1:2" x14ac:dyDescent="0.15">
      <c r="A12251">
        <v>50</v>
      </c>
      <c r="B12251" t="s">
        <v>76</v>
      </c>
    </row>
    <row r="12252" spans="1:2" x14ac:dyDescent="0.15">
      <c r="A12252">
        <v>20</v>
      </c>
      <c r="B12252" t="s">
        <v>52</v>
      </c>
    </row>
    <row r="12253" spans="1:2" x14ac:dyDescent="0.15">
      <c r="A12253">
        <v>20</v>
      </c>
      <c r="B12253" t="s">
        <v>52</v>
      </c>
    </row>
    <row r="12254" spans="1:2" x14ac:dyDescent="0.15">
      <c r="A12254">
        <v>20</v>
      </c>
      <c r="B12254" t="s">
        <v>76</v>
      </c>
    </row>
    <row r="12255" spans="1:2" x14ac:dyDescent="0.15">
      <c r="A12255">
        <v>20</v>
      </c>
      <c r="B12255" t="s">
        <v>76</v>
      </c>
    </row>
    <row r="12256" spans="1:2" x14ac:dyDescent="0.15">
      <c r="A12256">
        <v>30</v>
      </c>
      <c r="B12256" t="s">
        <v>76</v>
      </c>
    </row>
    <row r="12257" spans="1:2" x14ac:dyDescent="0.15">
      <c r="A12257">
        <v>40</v>
      </c>
      <c r="B12257" t="s">
        <v>76</v>
      </c>
    </row>
    <row r="12258" spans="1:2" x14ac:dyDescent="0.15">
      <c r="A12258">
        <v>80</v>
      </c>
      <c r="B12258" t="s">
        <v>52</v>
      </c>
    </row>
    <row r="12259" spans="1:2" x14ac:dyDescent="0.15">
      <c r="A12259">
        <v>80</v>
      </c>
      <c r="B12259" t="s">
        <v>76</v>
      </c>
    </row>
    <row r="12260" spans="1:2" x14ac:dyDescent="0.15">
      <c r="A12260">
        <v>40</v>
      </c>
      <c r="B12260" t="s">
        <v>76</v>
      </c>
    </row>
    <row r="12261" spans="1:2" x14ac:dyDescent="0.15">
      <c r="A12261">
        <v>80</v>
      </c>
      <c r="B12261" t="s">
        <v>76</v>
      </c>
    </row>
    <row r="12262" spans="1:2" x14ac:dyDescent="0.15">
      <c r="A12262">
        <v>40</v>
      </c>
      <c r="B12262" t="s">
        <v>76</v>
      </c>
    </row>
    <row r="12263" spans="1:2" x14ac:dyDescent="0.15">
      <c r="A12263">
        <v>70</v>
      </c>
      <c r="B12263" t="s">
        <v>76</v>
      </c>
    </row>
    <row r="12264" spans="1:2" x14ac:dyDescent="0.15">
      <c r="A12264">
        <v>40</v>
      </c>
      <c r="B12264" t="s">
        <v>76</v>
      </c>
    </row>
    <row r="12265" spans="1:2" x14ac:dyDescent="0.15">
      <c r="A12265">
        <v>40</v>
      </c>
      <c r="B12265" t="s">
        <v>76</v>
      </c>
    </row>
    <row r="12266" spans="1:2" x14ac:dyDescent="0.15">
      <c r="A12266">
        <v>40</v>
      </c>
      <c r="B12266" t="s">
        <v>76</v>
      </c>
    </row>
    <row r="12267" spans="1:2" x14ac:dyDescent="0.15">
      <c r="A12267">
        <v>40</v>
      </c>
      <c r="B12267" t="s">
        <v>76</v>
      </c>
    </row>
    <row r="12268" spans="1:2" x14ac:dyDescent="0.15">
      <c r="A12268">
        <v>20</v>
      </c>
      <c r="B12268" t="s">
        <v>76</v>
      </c>
    </row>
    <row r="12269" spans="1:2" x14ac:dyDescent="0.15">
      <c r="A12269">
        <v>50</v>
      </c>
      <c r="B12269" t="s">
        <v>76</v>
      </c>
    </row>
    <row r="12270" spans="1:2" x14ac:dyDescent="0.15">
      <c r="A12270">
        <v>50</v>
      </c>
      <c r="B12270" t="s">
        <v>76</v>
      </c>
    </row>
    <row r="12271" spans="1:2" x14ac:dyDescent="0.15">
      <c r="A12271">
        <v>50</v>
      </c>
      <c r="B12271" t="s">
        <v>76</v>
      </c>
    </row>
    <row r="12272" spans="1:2" x14ac:dyDescent="0.15">
      <c r="A12272">
        <v>40</v>
      </c>
      <c r="B12272" t="s">
        <v>76</v>
      </c>
    </row>
    <row r="12273" spans="1:2" x14ac:dyDescent="0.15">
      <c r="A12273">
        <v>40</v>
      </c>
      <c r="B12273" t="s">
        <v>52</v>
      </c>
    </row>
    <row r="12274" spans="1:2" x14ac:dyDescent="0.15">
      <c r="A12274">
        <v>80</v>
      </c>
      <c r="B12274" t="s">
        <v>76</v>
      </c>
    </row>
    <row r="12275" spans="1:2" x14ac:dyDescent="0.15">
      <c r="A12275">
        <v>40</v>
      </c>
      <c r="B12275" t="s">
        <v>52</v>
      </c>
    </row>
    <row r="12276" spans="1:2" x14ac:dyDescent="0.15">
      <c r="A12276">
        <v>70</v>
      </c>
      <c r="B12276" t="s">
        <v>76</v>
      </c>
    </row>
    <row r="12277" spans="1:2" x14ac:dyDescent="0.15">
      <c r="A12277">
        <v>80</v>
      </c>
      <c r="B12277" t="s">
        <v>76</v>
      </c>
    </row>
    <row r="12278" spans="1:2" x14ac:dyDescent="0.15">
      <c r="A12278">
        <v>70</v>
      </c>
      <c r="B12278" t="s">
        <v>52</v>
      </c>
    </row>
    <row r="12279" spans="1:2" x14ac:dyDescent="0.15">
      <c r="A12279">
        <v>70</v>
      </c>
      <c r="B12279" t="s">
        <v>52</v>
      </c>
    </row>
    <row r="12280" spans="1:2" x14ac:dyDescent="0.15">
      <c r="A12280">
        <v>60</v>
      </c>
      <c r="B12280" t="s">
        <v>52</v>
      </c>
    </row>
    <row r="12281" spans="1:2" x14ac:dyDescent="0.15">
      <c r="A12281">
        <v>80</v>
      </c>
      <c r="B12281" t="s">
        <v>52</v>
      </c>
    </row>
    <row r="12282" spans="1:2" x14ac:dyDescent="0.15">
      <c r="A12282">
        <v>20</v>
      </c>
      <c r="B12282" t="s">
        <v>76</v>
      </c>
    </row>
    <row r="12283" spans="1:2" x14ac:dyDescent="0.15">
      <c r="A12283">
        <v>40</v>
      </c>
      <c r="B12283" t="s">
        <v>76</v>
      </c>
    </row>
    <row r="12284" spans="1:2" x14ac:dyDescent="0.15">
      <c r="A12284">
        <v>30</v>
      </c>
      <c r="B12284" t="s">
        <v>76</v>
      </c>
    </row>
    <row r="12285" spans="1:2" x14ac:dyDescent="0.15">
      <c r="A12285">
        <v>40</v>
      </c>
      <c r="B12285" t="s">
        <v>52</v>
      </c>
    </row>
    <row r="12286" spans="1:2" x14ac:dyDescent="0.15">
      <c r="A12286">
        <v>60</v>
      </c>
      <c r="B12286" t="s">
        <v>76</v>
      </c>
    </row>
    <row r="12287" spans="1:2" x14ac:dyDescent="0.15">
      <c r="A12287">
        <v>60</v>
      </c>
      <c r="B12287" t="s">
        <v>76</v>
      </c>
    </row>
    <row r="12288" spans="1:2" x14ac:dyDescent="0.15">
      <c r="A12288">
        <v>40</v>
      </c>
      <c r="B12288" t="s">
        <v>76</v>
      </c>
    </row>
    <row r="12289" spans="1:2" x14ac:dyDescent="0.15">
      <c r="A12289">
        <v>90</v>
      </c>
      <c r="B12289" t="s">
        <v>76</v>
      </c>
    </row>
    <row r="12290" spans="1:2" x14ac:dyDescent="0.15">
      <c r="A12290">
        <v>50</v>
      </c>
      <c r="B12290" t="s">
        <v>52</v>
      </c>
    </row>
    <row r="12291" spans="1:2" x14ac:dyDescent="0.15">
      <c r="A12291">
        <v>90</v>
      </c>
      <c r="B12291" t="s">
        <v>76</v>
      </c>
    </row>
    <row r="12292" spans="1:2" x14ac:dyDescent="0.15">
      <c r="A12292">
        <v>90</v>
      </c>
      <c r="B12292" t="s">
        <v>76</v>
      </c>
    </row>
    <row r="12293" spans="1:2" x14ac:dyDescent="0.15">
      <c r="A12293">
        <v>90</v>
      </c>
      <c r="B12293" t="s">
        <v>76</v>
      </c>
    </row>
    <row r="12294" spans="1:2" x14ac:dyDescent="0.15">
      <c r="A12294">
        <v>70</v>
      </c>
      <c r="B12294" t="s">
        <v>76</v>
      </c>
    </row>
    <row r="12295" spans="1:2" x14ac:dyDescent="0.15">
      <c r="A12295">
        <v>40</v>
      </c>
      <c r="B12295" t="s">
        <v>76</v>
      </c>
    </row>
    <row r="12296" spans="1:2" x14ac:dyDescent="0.15">
      <c r="A12296">
        <v>50</v>
      </c>
      <c r="B12296" t="s">
        <v>52</v>
      </c>
    </row>
    <row r="12297" spans="1:2" x14ac:dyDescent="0.15">
      <c r="A12297">
        <v>80</v>
      </c>
      <c r="B12297" t="s">
        <v>76</v>
      </c>
    </row>
    <row r="12298" spans="1:2" x14ac:dyDescent="0.15">
      <c r="A12298" t="s">
        <v>417</v>
      </c>
      <c r="B12298" t="s">
        <v>52</v>
      </c>
    </row>
    <row r="12299" spans="1:2" x14ac:dyDescent="0.15">
      <c r="A12299">
        <v>40</v>
      </c>
      <c r="B12299" t="s">
        <v>52</v>
      </c>
    </row>
    <row r="12300" spans="1:2" x14ac:dyDescent="0.15">
      <c r="A12300">
        <v>30</v>
      </c>
      <c r="B12300" t="s">
        <v>76</v>
      </c>
    </row>
    <row r="12301" spans="1:2" x14ac:dyDescent="0.15">
      <c r="A12301">
        <v>80</v>
      </c>
      <c r="B12301" t="s">
        <v>52</v>
      </c>
    </row>
    <row r="12302" spans="1:2" x14ac:dyDescent="0.15">
      <c r="A12302">
        <v>70</v>
      </c>
      <c r="B12302" t="s">
        <v>76</v>
      </c>
    </row>
    <row r="12303" spans="1:2" x14ac:dyDescent="0.15">
      <c r="A12303">
        <v>30</v>
      </c>
      <c r="B12303" t="s">
        <v>52</v>
      </c>
    </row>
    <row r="12304" spans="1:2" x14ac:dyDescent="0.15">
      <c r="A12304">
        <v>50</v>
      </c>
      <c r="B12304" t="s">
        <v>76</v>
      </c>
    </row>
    <row r="12305" spans="1:2" x14ac:dyDescent="0.15">
      <c r="A12305">
        <v>70</v>
      </c>
      <c r="B12305" t="s">
        <v>52</v>
      </c>
    </row>
    <row r="12306" spans="1:2" x14ac:dyDescent="0.15">
      <c r="A12306">
        <v>30</v>
      </c>
      <c r="B12306" t="s">
        <v>76</v>
      </c>
    </row>
    <row r="12307" spans="1:2" x14ac:dyDescent="0.15">
      <c r="A12307">
        <v>40</v>
      </c>
      <c r="B12307" t="s">
        <v>76</v>
      </c>
    </row>
    <row r="12308" spans="1:2" x14ac:dyDescent="0.15">
      <c r="A12308">
        <v>20</v>
      </c>
      <c r="B12308" t="s">
        <v>76</v>
      </c>
    </row>
    <row r="12309" spans="1:2" x14ac:dyDescent="0.15">
      <c r="A12309">
        <v>80</v>
      </c>
      <c r="B12309" t="s">
        <v>76</v>
      </c>
    </row>
    <row r="12310" spans="1:2" x14ac:dyDescent="0.15">
      <c r="A12310">
        <v>90</v>
      </c>
      <c r="B12310" t="s">
        <v>52</v>
      </c>
    </row>
    <row r="12311" spans="1:2" x14ac:dyDescent="0.15">
      <c r="A12311">
        <v>10</v>
      </c>
      <c r="B12311" t="s">
        <v>76</v>
      </c>
    </row>
    <row r="12312" spans="1:2" x14ac:dyDescent="0.15">
      <c r="A12312">
        <v>50</v>
      </c>
      <c r="B12312" t="s">
        <v>52</v>
      </c>
    </row>
    <row r="12313" spans="1:2" x14ac:dyDescent="0.15">
      <c r="A12313">
        <v>30</v>
      </c>
      <c r="B12313" t="s">
        <v>52</v>
      </c>
    </row>
    <row r="12314" spans="1:2" x14ac:dyDescent="0.15">
      <c r="A12314">
        <v>20</v>
      </c>
      <c r="B12314" t="s">
        <v>76</v>
      </c>
    </row>
    <row r="12315" spans="1:2" x14ac:dyDescent="0.15">
      <c r="A12315">
        <v>70</v>
      </c>
      <c r="B12315" t="s">
        <v>76</v>
      </c>
    </row>
    <row r="12316" spans="1:2" x14ac:dyDescent="0.15">
      <c r="A12316">
        <v>50</v>
      </c>
      <c r="B12316" t="s">
        <v>52</v>
      </c>
    </row>
    <row r="12317" spans="1:2" x14ac:dyDescent="0.15">
      <c r="A12317">
        <v>30</v>
      </c>
      <c r="B12317" t="s">
        <v>52</v>
      </c>
    </row>
    <row r="12318" spans="1:2" x14ac:dyDescent="0.15">
      <c r="A12318">
        <v>40</v>
      </c>
      <c r="B12318" t="s">
        <v>52</v>
      </c>
    </row>
    <row r="12319" spans="1:2" x14ac:dyDescent="0.15">
      <c r="A12319">
        <v>30</v>
      </c>
      <c r="B12319" t="s">
        <v>52</v>
      </c>
    </row>
    <row r="12320" spans="1:2" x14ac:dyDescent="0.15">
      <c r="A12320">
        <v>80</v>
      </c>
      <c r="B12320" t="s">
        <v>52</v>
      </c>
    </row>
    <row r="12321" spans="1:2" x14ac:dyDescent="0.15">
      <c r="A12321">
        <v>30</v>
      </c>
      <c r="B12321" t="s">
        <v>76</v>
      </c>
    </row>
    <row r="12322" spans="1:2" x14ac:dyDescent="0.15">
      <c r="A12322">
        <v>80</v>
      </c>
      <c r="B12322" t="s">
        <v>52</v>
      </c>
    </row>
    <row r="12323" spans="1:2" x14ac:dyDescent="0.15">
      <c r="A12323">
        <v>50</v>
      </c>
      <c r="B12323" t="s">
        <v>76</v>
      </c>
    </row>
    <row r="12324" spans="1:2" x14ac:dyDescent="0.15">
      <c r="A12324">
        <v>80</v>
      </c>
      <c r="B12324" t="s">
        <v>76</v>
      </c>
    </row>
    <row r="12325" spans="1:2" x14ac:dyDescent="0.15">
      <c r="A12325">
        <v>70</v>
      </c>
      <c r="B12325" t="s">
        <v>76</v>
      </c>
    </row>
    <row r="12326" spans="1:2" x14ac:dyDescent="0.15">
      <c r="A12326">
        <v>10</v>
      </c>
      <c r="B12326" t="s">
        <v>76</v>
      </c>
    </row>
    <row r="12327" spans="1:2" x14ac:dyDescent="0.15">
      <c r="A12327">
        <v>20</v>
      </c>
      <c r="B12327" t="s">
        <v>52</v>
      </c>
    </row>
    <row r="12328" spans="1:2" x14ac:dyDescent="0.15">
      <c r="A12328">
        <v>60</v>
      </c>
      <c r="B12328" t="s">
        <v>76</v>
      </c>
    </row>
    <row r="12329" spans="1:2" x14ac:dyDescent="0.15">
      <c r="A12329">
        <v>40</v>
      </c>
      <c r="B12329" t="s">
        <v>52</v>
      </c>
    </row>
    <row r="12330" spans="1:2" x14ac:dyDescent="0.15">
      <c r="A12330">
        <v>60</v>
      </c>
      <c r="B12330" t="s">
        <v>76</v>
      </c>
    </row>
    <row r="12331" spans="1:2" x14ac:dyDescent="0.15">
      <c r="A12331">
        <v>70</v>
      </c>
      <c r="B12331" t="s">
        <v>76</v>
      </c>
    </row>
    <row r="12332" spans="1:2" x14ac:dyDescent="0.15">
      <c r="A12332">
        <v>40</v>
      </c>
      <c r="B12332" t="s">
        <v>52</v>
      </c>
    </row>
    <row r="12333" spans="1:2" x14ac:dyDescent="0.15">
      <c r="A12333">
        <v>40</v>
      </c>
      <c r="B12333" t="s">
        <v>52</v>
      </c>
    </row>
    <row r="12334" spans="1:2" x14ac:dyDescent="0.15">
      <c r="A12334">
        <v>40</v>
      </c>
      <c r="B12334" t="s">
        <v>76</v>
      </c>
    </row>
    <row r="12335" spans="1:2" x14ac:dyDescent="0.15">
      <c r="A12335">
        <v>90</v>
      </c>
      <c r="B12335" t="s">
        <v>76</v>
      </c>
    </row>
    <row r="12336" spans="1:2" x14ac:dyDescent="0.15">
      <c r="A12336">
        <v>20</v>
      </c>
      <c r="B12336" t="s">
        <v>76</v>
      </c>
    </row>
    <row r="12337" spans="1:2" x14ac:dyDescent="0.15">
      <c r="A12337">
        <v>30</v>
      </c>
      <c r="B12337" t="s">
        <v>52</v>
      </c>
    </row>
    <row r="12338" spans="1:2" x14ac:dyDescent="0.15">
      <c r="A12338">
        <v>60</v>
      </c>
      <c r="B12338" t="s">
        <v>76</v>
      </c>
    </row>
    <row r="12339" spans="1:2" x14ac:dyDescent="0.15">
      <c r="A12339">
        <v>60</v>
      </c>
      <c r="B12339" t="s">
        <v>52</v>
      </c>
    </row>
    <row r="12340" spans="1:2" x14ac:dyDescent="0.15">
      <c r="A12340">
        <v>50</v>
      </c>
      <c r="B12340" t="s">
        <v>76</v>
      </c>
    </row>
    <row r="12341" spans="1:2" x14ac:dyDescent="0.15">
      <c r="A12341">
        <v>60</v>
      </c>
      <c r="B12341" t="s">
        <v>52</v>
      </c>
    </row>
    <row r="12342" spans="1:2" x14ac:dyDescent="0.15">
      <c r="A12342">
        <v>80</v>
      </c>
      <c r="B12342" t="s">
        <v>52</v>
      </c>
    </row>
    <row r="12343" spans="1:2" x14ac:dyDescent="0.15">
      <c r="A12343">
        <v>40</v>
      </c>
      <c r="B12343" t="s">
        <v>76</v>
      </c>
    </row>
    <row r="12344" spans="1:2" x14ac:dyDescent="0.15">
      <c r="A12344">
        <v>50</v>
      </c>
      <c r="B12344" t="s">
        <v>52</v>
      </c>
    </row>
    <row r="12345" spans="1:2" x14ac:dyDescent="0.15">
      <c r="A12345">
        <v>70</v>
      </c>
      <c r="B12345" t="s">
        <v>52</v>
      </c>
    </row>
    <row r="12346" spans="1:2" x14ac:dyDescent="0.15">
      <c r="A12346" t="s">
        <v>417</v>
      </c>
      <c r="B12346" t="s">
        <v>76</v>
      </c>
    </row>
    <row r="12347" spans="1:2" x14ac:dyDescent="0.15">
      <c r="A12347">
        <v>20</v>
      </c>
      <c r="B12347" t="s">
        <v>76</v>
      </c>
    </row>
    <row r="12348" spans="1:2" x14ac:dyDescent="0.15">
      <c r="A12348">
        <v>50</v>
      </c>
      <c r="B12348" t="s">
        <v>76</v>
      </c>
    </row>
    <row r="12349" spans="1:2" x14ac:dyDescent="0.15">
      <c r="A12349">
        <v>90</v>
      </c>
      <c r="B12349" t="s">
        <v>52</v>
      </c>
    </row>
    <row r="12350" spans="1:2" x14ac:dyDescent="0.15">
      <c r="A12350">
        <v>60</v>
      </c>
      <c r="B12350" t="s">
        <v>76</v>
      </c>
    </row>
    <row r="12351" spans="1:2" x14ac:dyDescent="0.15">
      <c r="A12351">
        <v>70</v>
      </c>
      <c r="B12351" t="s">
        <v>52</v>
      </c>
    </row>
    <row r="12352" spans="1:2" x14ac:dyDescent="0.15">
      <c r="A12352">
        <v>70</v>
      </c>
      <c r="B12352" t="s">
        <v>76</v>
      </c>
    </row>
    <row r="12353" spans="1:2" x14ac:dyDescent="0.15">
      <c r="A12353">
        <v>40</v>
      </c>
      <c r="B12353" t="s">
        <v>76</v>
      </c>
    </row>
    <row r="12354" spans="1:2" x14ac:dyDescent="0.15">
      <c r="A12354">
        <v>10</v>
      </c>
      <c r="B12354" t="s">
        <v>76</v>
      </c>
    </row>
    <row r="12355" spans="1:2" x14ac:dyDescent="0.15">
      <c r="A12355">
        <v>20</v>
      </c>
      <c r="B12355" t="s">
        <v>76</v>
      </c>
    </row>
    <row r="12356" spans="1:2" x14ac:dyDescent="0.15">
      <c r="A12356">
        <v>20</v>
      </c>
      <c r="B12356" t="s">
        <v>76</v>
      </c>
    </row>
    <row r="12357" spans="1:2" x14ac:dyDescent="0.15">
      <c r="A12357">
        <v>20</v>
      </c>
      <c r="B12357" t="s">
        <v>52</v>
      </c>
    </row>
    <row r="12358" spans="1:2" x14ac:dyDescent="0.15">
      <c r="A12358">
        <v>40</v>
      </c>
      <c r="B12358" t="s">
        <v>76</v>
      </c>
    </row>
    <row r="12359" spans="1:2" x14ac:dyDescent="0.15">
      <c r="A12359">
        <v>20</v>
      </c>
      <c r="B12359" t="s">
        <v>76</v>
      </c>
    </row>
    <row r="12360" spans="1:2" x14ac:dyDescent="0.15">
      <c r="A12360">
        <v>40</v>
      </c>
      <c r="B12360" t="s">
        <v>52</v>
      </c>
    </row>
    <row r="12361" spans="1:2" x14ac:dyDescent="0.15">
      <c r="A12361">
        <v>80</v>
      </c>
      <c r="B12361" t="s">
        <v>76</v>
      </c>
    </row>
    <row r="12362" spans="1:2" x14ac:dyDescent="0.15">
      <c r="A12362">
        <v>30</v>
      </c>
      <c r="B12362" t="s">
        <v>76</v>
      </c>
    </row>
    <row r="12363" spans="1:2" x14ac:dyDescent="0.15">
      <c r="A12363">
        <v>40</v>
      </c>
      <c r="B12363" t="s">
        <v>76</v>
      </c>
    </row>
    <row r="12364" spans="1:2" x14ac:dyDescent="0.15">
      <c r="A12364">
        <v>90</v>
      </c>
      <c r="B12364" t="s">
        <v>76</v>
      </c>
    </row>
    <row r="12365" spans="1:2" x14ac:dyDescent="0.15">
      <c r="A12365">
        <v>90</v>
      </c>
      <c r="B12365" t="s">
        <v>76</v>
      </c>
    </row>
    <row r="12366" spans="1:2" x14ac:dyDescent="0.15">
      <c r="A12366">
        <v>80</v>
      </c>
      <c r="B12366" t="s">
        <v>52</v>
      </c>
    </row>
    <row r="12367" spans="1:2" x14ac:dyDescent="0.15">
      <c r="A12367">
        <v>20</v>
      </c>
      <c r="B12367" t="s">
        <v>76</v>
      </c>
    </row>
    <row r="12368" spans="1:2" x14ac:dyDescent="0.15">
      <c r="A12368">
        <v>20</v>
      </c>
      <c r="B12368" t="s">
        <v>76</v>
      </c>
    </row>
    <row r="12369" spans="1:2" x14ac:dyDescent="0.15">
      <c r="A12369">
        <v>20</v>
      </c>
      <c r="B12369" t="s">
        <v>76</v>
      </c>
    </row>
    <row r="12370" spans="1:2" x14ac:dyDescent="0.15">
      <c r="A12370">
        <v>20</v>
      </c>
      <c r="B12370" t="s">
        <v>52</v>
      </c>
    </row>
    <row r="12371" spans="1:2" x14ac:dyDescent="0.15">
      <c r="A12371">
        <v>50</v>
      </c>
      <c r="B12371" t="s">
        <v>52</v>
      </c>
    </row>
    <row r="12372" spans="1:2" x14ac:dyDescent="0.15">
      <c r="A12372">
        <v>40</v>
      </c>
      <c r="B12372" t="s">
        <v>76</v>
      </c>
    </row>
    <row r="12373" spans="1:2" x14ac:dyDescent="0.15">
      <c r="A12373">
        <v>10</v>
      </c>
      <c r="B12373" t="s">
        <v>76</v>
      </c>
    </row>
    <row r="12374" spans="1:2" x14ac:dyDescent="0.15">
      <c r="A12374">
        <v>20</v>
      </c>
      <c r="B12374" t="s">
        <v>76</v>
      </c>
    </row>
    <row r="12375" spans="1:2" x14ac:dyDescent="0.15">
      <c r="A12375" t="s">
        <v>417</v>
      </c>
      <c r="B12375" t="s">
        <v>52</v>
      </c>
    </row>
    <row r="12376" spans="1:2" x14ac:dyDescent="0.15">
      <c r="A12376">
        <v>30</v>
      </c>
      <c r="B12376" t="s">
        <v>76</v>
      </c>
    </row>
    <row r="12377" spans="1:2" x14ac:dyDescent="0.15">
      <c r="A12377">
        <v>80</v>
      </c>
      <c r="B12377" t="s">
        <v>76</v>
      </c>
    </row>
    <row r="12378" spans="1:2" x14ac:dyDescent="0.15">
      <c r="A12378">
        <v>60</v>
      </c>
      <c r="B12378" t="s">
        <v>76</v>
      </c>
    </row>
    <row r="12379" spans="1:2" x14ac:dyDescent="0.15">
      <c r="A12379">
        <v>50</v>
      </c>
      <c r="B12379" t="s">
        <v>52</v>
      </c>
    </row>
    <row r="12380" spans="1:2" x14ac:dyDescent="0.15">
      <c r="A12380">
        <v>30</v>
      </c>
      <c r="B12380" t="s">
        <v>76</v>
      </c>
    </row>
    <row r="12381" spans="1:2" x14ac:dyDescent="0.15">
      <c r="A12381">
        <v>50</v>
      </c>
      <c r="B12381" t="s">
        <v>52</v>
      </c>
    </row>
    <row r="12382" spans="1:2" x14ac:dyDescent="0.15">
      <c r="A12382">
        <v>50</v>
      </c>
      <c r="B12382" t="s">
        <v>76</v>
      </c>
    </row>
    <row r="12383" spans="1:2" x14ac:dyDescent="0.15">
      <c r="A12383">
        <v>80</v>
      </c>
      <c r="B12383" t="s">
        <v>52</v>
      </c>
    </row>
    <row r="12384" spans="1:2" x14ac:dyDescent="0.15">
      <c r="A12384">
        <v>60</v>
      </c>
      <c r="B12384" t="s">
        <v>52</v>
      </c>
    </row>
    <row r="12385" spans="1:2" x14ac:dyDescent="0.15">
      <c r="A12385">
        <v>60</v>
      </c>
      <c r="B12385" t="s">
        <v>76</v>
      </c>
    </row>
    <row r="12386" spans="1:2" x14ac:dyDescent="0.15">
      <c r="A12386">
        <v>70</v>
      </c>
      <c r="B12386" t="s">
        <v>76</v>
      </c>
    </row>
    <row r="12387" spans="1:2" x14ac:dyDescent="0.15">
      <c r="A12387">
        <v>20</v>
      </c>
      <c r="B12387" t="s">
        <v>76</v>
      </c>
    </row>
    <row r="12388" spans="1:2" x14ac:dyDescent="0.15">
      <c r="A12388">
        <v>70</v>
      </c>
      <c r="B12388" t="s">
        <v>76</v>
      </c>
    </row>
    <row r="12389" spans="1:2" x14ac:dyDescent="0.15">
      <c r="A12389" t="s">
        <v>417</v>
      </c>
      <c r="B12389" t="s">
        <v>76</v>
      </c>
    </row>
    <row r="12390" spans="1:2" x14ac:dyDescent="0.15">
      <c r="A12390">
        <v>70</v>
      </c>
      <c r="B12390" t="s">
        <v>52</v>
      </c>
    </row>
    <row r="12391" spans="1:2" x14ac:dyDescent="0.15">
      <c r="A12391">
        <v>40</v>
      </c>
      <c r="B12391" t="s">
        <v>52</v>
      </c>
    </row>
    <row r="12392" spans="1:2" x14ac:dyDescent="0.15">
      <c r="A12392">
        <v>40</v>
      </c>
      <c r="B12392" t="s">
        <v>52</v>
      </c>
    </row>
    <row r="12393" spans="1:2" x14ac:dyDescent="0.15">
      <c r="A12393">
        <v>60</v>
      </c>
      <c r="B12393" t="s">
        <v>52</v>
      </c>
    </row>
    <row r="12394" spans="1:2" x14ac:dyDescent="0.15">
      <c r="A12394">
        <v>60</v>
      </c>
      <c r="B12394" t="s">
        <v>76</v>
      </c>
    </row>
    <row r="12395" spans="1:2" x14ac:dyDescent="0.15">
      <c r="A12395">
        <v>50</v>
      </c>
      <c r="B12395" t="s">
        <v>52</v>
      </c>
    </row>
    <row r="12396" spans="1:2" x14ac:dyDescent="0.15">
      <c r="A12396">
        <v>50</v>
      </c>
      <c r="B12396" t="s">
        <v>52</v>
      </c>
    </row>
    <row r="12397" spans="1:2" x14ac:dyDescent="0.15">
      <c r="A12397">
        <v>50</v>
      </c>
      <c r="B12397" t="s">
        <v>52</v>
      </c>
    </row>
    <row r="12398" spans="1:2" x14ac:dyDescent="0.15">
      <c r="A12398">
        <v>40</v>
      </c>
      <c r="B12398" t="s">
        <v>76</v>
      </c>
    </row>
    <row r="12399" spans="1:2" x14ac:dyDescent="0.15">
      <c r="A12399">
        <v>50</v>
      </c>
      <c r="B12399" t="s">
        <v>76</v>
      </c>
    </row>
    <row r="12400" spans="1:2" x14ac:dyDescent="0.15">
      <c r="A12400">
        <v>50</v>
      </c>
      <c r="B12400" t="s">
        <v>76</v>
      </c>
    </row>
    <row r="12401" spans="1:2" x14ac:dyDescent="0.15">
      <c r="A12401">
        <v>50</v>
      </c>
      <c r="B12401" t="s">
        <v>52</v>
      </c>
    </row>
    <row r="12402" spans="1:2" x14ac:dyDescent="0.15">
      <c r="A12402">
        <v>10</v>
      </c>
      <c r="B12402" t="s">
        <v>76</v>
      </c>
    </row>
    <row r="12403" spans="1:2" x14ac:dyDescent="0.15">
      <c r="A12403">
        <v>10</v>
      </c>
      <c r="B12403" t="s">
        <v>76</v>
      </c>
    </row>
    <row r="12404" spans="1:2" x14ac:dyDescent="0.15">
      <c r="A12404">
        <v>80</v>
      </c>
      <c r="B12404" t="s">
        <v>76</v>
      </c>
    </row>
    <row r="12405" spans="1:2" x14ac:dyDescent="0.15">
      <c r="A12405">
        <v>60</v>
      </c>
      <c r="B12405" t="s">
        <v>76</v>
      </c>
    </row>
    <row r="12406" spans="1:2" x14ac:dyDescent="0.15">
      <c r="A12406">
        <v>60</v>
      </c>
      <c r="B12406" t="s">
        <v>52</v>
      </c>
    </row>
    <row r="12407" spans="1:2" x14ac:dyDescent="0.15">
      <c r="A12407">
        <v>50</v>
      </c>
      <c r="B12407" t="s">
        <v>52</v>
      </c>
    </row>
    <row r="12408" spans="1:2" x14ac:dyDescent="0.15">
      <c r="A12408">
        <v>40</v>
      </c>
      <c r="B12408" t="s">
        <v>52</v>
      </c>
    </row>
    <row r="12409" spans="1:2" x14ac:dyDescent="0.15">
      <c r="A12409">
        <v>20</v>
      </c>
      <c r="B12409" t="s">
        <v>76</v>
      </c>
    </row>
    <row r="12410" spans="1:2" x14ac:dyDescent="0.15">
      <c r="A12410">
        <v>40</v>
      </c>
      <c r="B12410" t="s">
        <v>52</v>
      </c>
    </row>
    <row r="12411" spans="1:2" x14ac:dyDescent="0.15">
      <c r="A12411">
        <v>90</v>
      </c>
      <c r="B12411" t="s">
        <v>76</v>
      </c>
    </row>
    <row r="12412" spans="1:2" x14ac:dyDescent="0.15">
      <c r="A12412">
        <v>80</v>
      </c>
      <c r="B12412" t="s">
        <v>52</v>
      </c>
    </row>
    <row r="12413" spans="1:2" x14ac:dyDescent="0.15">
      <c r="A12413">
        <v>70</v>
      </c>
      <c r="B12413" t="s">
        <v>76</v>
      </c>
    </row>
    <row r="12414" spans="1:2" x14ac:dyDescent="0.15">
      <c r="A12414">
        <v>70</v>
      </c>
      <c r="B12414" t="s">
        <v>52</v>
      </c>
    </row>
    <row r="12415" spans="1:2" x14ac:dyDescent="0.15">
      <c r="A12415">
        <v>80</v>
      </c>
      <c r="B12415" t="s">
        <v>52</v>
      </c>
    </row>
    <row r="12416" spans="1:2" x14ac:dyDescent="0.15">
      <c r="A12416">
        <v>90</v>
      </c>
      <c r="B12416" t="s">
        <v>76</v>
      </c>
    </row>
    <row r="12417" spans="1:2" x14ac:dyDescent="0.15">
      <c r="A12417">
        <v>70</v>
      </c>
      <c r="B12417" t="s">
        <v>76</v>
      </c>
    </row>
    <row r="12418" spans="1:2" x14ac:dyDescent="0.15">
      <c r="A12418">
        <v>70</v>
      </c>
      <c r="B12418" t="s">
        <v>52</v>
      </c>
    </row>
    <row r="12419" spans="1:2" x14ac:dyDescent="0.15">
      <c r="A12419">
        <v>70</v>
      </c>
      <c r="B12419" t="s">
        <v>52</v>
      </c>
    </row>
    <row r="12420" spans="1:2" x14ac:dyDescent="0.15">
      <c r="A12420">
        <v>70</v>
      </c>
      <c r="B12420" t="s">
        <v>52</v>
      </c>
    </row>
    <row r="12421" spans="1:2" x14ac:dyDescent="0.15">
      <c r="A12421">
        <v>70</v>
      </c>
      <c r="B12421" t="s">
        <v>52</v>
      </c>
    </row>
    <row r="12422" spans="1:2" x14ac:dyDescent="0.15">
      <c r="A12422">
        <v>70</v>
      </c>
      <c r="B12422" t="s">
        <v>52</v>
      </c>
    </row>
    <row r="12423" spans="1:2" x14ac:dyDescent="0.15">
      <c r="A12423">
        <v>20</v>
      </c>
      <c r="B12423" t="s">
        <v>76</v>
      </c>
    </row>
    <row r="12424" spans="1:2" x14ac:dyDescent="0.15">
      <c r="A12424">
        <v>20</v>
      </c>
      <c r="B12424" t="s">
        <v>76</v>
      </c>
    </row>
    <row r="12425" spans="1:2" x14ac:dyDescent="0.15">
      <c r="A12425">
        <v>30</v>
      </c>
      <c r="B12425" t="s">
        <v>76</v>
      </c>
    </row>
    <row r="12426" spans="1:2" x14ac:dyDescent="0.15">
      <c r="A12426">
        <v>30</v>
      </c>
      <c r="B12426" t="s">
        <v>76</v>
      </c>
    </row>
    <row r="12427" spans="1:2" x14ac:dyDescent="0.15">
      <c r="A12427">
        <v>50</v>
      </c>
      <c r="B12427" t="s">
        <v>76</v>
      </c>
    </row>
    <row r="12428" spans="1:2" x14ac:dyDescent="0.15">
      <c r="A12428">
        <v>30</v>
      </c>
      <c r="B12428" t="s">
        <v>52</v>
      </c>
    </row>
    <row r="12429" spans="1:2" x14ac:dyDescent="0.15">
      <c r="A12429">
        <v>80</v>
      </c>
      <c r="B12429" t="s">
        <v>76</v>
      </c>
    </row>
    <row r="12430" spans="1:2" x14ac:dyDescent="0.15">
      <c r="A12430">
        <v>40</v>
      </c>
      <c r="B12430" t="s">
        <v>52</v>
      </c>
    </row>
    <row r="12431" spans="1:2" x14ac:dyDescent="0.15">
      <c r="A12431">
        <v>10</v>
      </c>
      <c r="B12431" t="s">
        <v>76</v>
      </c>
    </row>
    <row r="12432" spans="1:2" x14ac:dyDescent="0.15">
      <c r="A12432">
        <v>60</v>
      </c>
      <c r="B12432" t="s">
        <v>52</v>
      </c>
    </row>
    <row r="12433" spans="1:2" x14ac:dyDescent="0.15">
      <c r="A12433" t="s">
        <v>120</v>
      </c>
      <c r="B12433" t="s">
        <v>120</v>
      </c>
    </row>
    <row r="12434" spans="1:2" x14ac:dyDescent="0.15">
      <c r="A12434" t="s">
        <v>120</v>
      </c>
      <c r="B12434" t="s">
        <v>120</v>
      </c>
    </row>
    <row r="12435" spans="1:2" x14ac:dyDescent="0.15">
      <c r="A12435" t="s">
        <v>120</v>
      </c>
      <c r="B12435" t="s">
        <v>120</v>
      </c>
    </row>
    <row r="12436" spans="1:2" x14ac:dyDescent="0.15">
      <c r="A12436" t="s">
        <v>120</v>
      </c>
      <c r="B12436" t="s">
        <v>120</v>
      </c>
    </row>
    <row r="12437" spans="1:2" x14ac:dyDescent="0.15">
      <c r="A12437" t="s">
        <v>120</v>
      </c>
      <c r="B12437" t="s">
        <v>120</v>
      </c>
    </row>
    <row r="12438" spans="1:2" x14ac:dyDescent="0.15">
      <c r="A12438" t="s">
        <v>120</v>
      </c>
      <c r="B12438" t="s">
        <v>120</v>
      </c>
    </row>
    <row r="12439" spans="1:2" x14ac:dyDescent="0.15">
      <c r="A12439" t="s">
        <v>120</v>
      </c>
      <c r="B12439" t="s">
        <v>120</v>
      </c>
    </row>
    <row r="12440" spans="1:2" x14ac:dyDescent="0.15">
      <c r="A12440" t="s">
        <v>120</v>
      </c>
      <c r="B12440" t="s">
        <v>120</v>
      </c>
    </row>
    <row r="12441" spans="1:2" x14ac:dyDescent="0.15">
      <c r="A12441" t="s">
        <v>120</v>
      </c>
      <c r="B12441" t="s">
        <v>120</v>
      </c>
    </row>
    <row r="12442" spans="1:2" x14ac:dyDescent="0.15">
      <c r="A12442" t="s">
        <v>120</v>
      </c>
      <c r="B12442" t="s">
        <v>120</v>
      </c>
    </row>
    <row r="12443" spans="1:2" x14ac:dyDescent="0.15">
      <c r="A12443" t="s">
        <v>120</v>
      </c>
      <c r="B12443" t="s">
        <v>120</v>
      </c>
    </row>
    <row r="12444" spans="1:2" x14ac:dyDescent="0.15">
      <c r="A12444" t="s">
        <v>120</v>
      </c>
      <c r="B12444" t="s">
        <v>120</v>
      </c>
    </row>
    <row r="12445" spans="1:2" x14ac:dyDescent="0.15">
      <c r="A12445" t="s">
        <v>120</v>
      </c>
      <c r="B12445" t="s">
        <v>120</v>
      </c>
    </row>
    <row r="12446" spans="1:2" x14ac:dyDescent="0.15">
      <c r="A12446" t="s">
        <v>120</v>
      </c>
      <c r="B12446" t="s">
        <v>120</v>
      </c>
    </row>
    <row r="12447" spans="1:2" x14ac:dyDescent="0.15">
      <c r="A12447">
        <v>70</v>
      </c>
      <c r="B12447" t="s">
        <v>52</v>
      </c>
    </row>
    <row r="12448" spans="1:2" x14ac:dyDescent="0.15">
      <c r="A12448">
        <v>70</v>
      </c>
      <c r="B12448" t="s">
        <v>76</v>
      </c>
    </row>
    <row r="12449" spans="1:2" x14ac:dyDescent="0.15">
      <c r="A12449">
        <v>40</v>
      </c>
      <c r="B12449" t="s">
        <v>76</v>
      </c>
    </row>
    <row r="12450" spans="1:2" x14ac:dyDescent="0.15">
      <c r="A12450">
        <v>50</v>
      </c>
      <c r="B12450" t="s">
        <v>52</v>
      </c>
    </row>
    <row r="12451" spans="1:2" x14ac:dyDescent="0.15">
      <c r="A12451">
        <v>70</v>
      </c>
      <c r="B12451" t="s">
        <v>52</v>
      </c>
    </row>
    <row r="12452" spans="1:2" x14ac:dyDescent="0.15">
      <c r="A12452">
        <v>40</v>
      </c>
      <c r="B12452" t="s">
        <v>52</v>
      </c>
    </row>
    <row r="12453" spans="1:2" x14ac:dyDescent="0.15">
      <c r="A12453">
        <v>20</v>
      </c>
      <c r="B12453" t="s">
        <v>52</v>
      </c>
    </row>
    <row r="12454" spans="1:2" x14ac:dyDescent="0.15">
      <c r="A12454">
        <v>50</v>
      </c>
      <c r="B12454" t="s">
        <v>76</v>
      </c>
    </row>
    <row r="12455" spans="1:2" x14ac:dyDescent="0.15">
      <c r="A12455">
        <v>60</v>
      </c>
      <c r="B12455" t="s">
        <v>76</v>
      </c>
    </row>
    <row r="12456" spans="1:2" x14ac:dyDescent="0.15">
      <c r="A12456">
        <v>80</v>
      </c>
      <c r="B12456" t="s">
        <v>52</v>
      </c>
    </row>
    <row r="12457" spans="1:2" x14ac:dyDescent="0.15">
      <c r="A12457">
        <v>80</v>
      </c>
      <c r="B12457" t="s">
        <v>76</v>
      </c>
    </row>
    <row r="12458" spans="1:2" x14ac:dyDescent="0.15">
      <c r="A12458">
        <v>90</v>
      </c>
      <c r="B12458" t="s">
        <v>76</v>
      </c>
    </row>
    <row r="12459" spans="1:2" x14ac:dyDescent="0.15">
      <c r="A12459">
        <v>70</v>
      </c>
      <c r="B12459" t="s">
        <v>76</v>
      </c>
    </row>
    <row r="12460" spans="1:2" x14ac:dyDescent="0.15">
      <c r="A12460">
        <v>30</v>
      </c>
      <c r="B12460" t="s">
        <v>52</v>
      </c>
    </row>
    <row r="12461" spans="1:2" x14ac:dyDescent="0.15">
      <c r="A12461">
        <v>60</v>
      </c>
      <c r="B12461" t="s">
        <v>52</v>
      </c>
    </row>
    <row r="12462" spans="1:2" x14ac:dyDescent="0.15">
      <c r="A12462">
        <v>70</v>
      </c>
      <c r="B12462" t="s">
        <v>76</v>
      </c>
    </row>
    <row r="12463" spans="1:2" x14ac:dyDescent="0.15">
      <c r="A12463">
        <v>80</v>
      </c>
      <c r="B12463" t="s">
        <v>52</v>
      </c>
    </row>
    <row r="12464" spans="1:2" x14ac:dyDescent="0.15">
      <c r="A12464">
        <v>70</v>
      </c>
      <c r="B12464" t="s">
        <v>52</v>
      </c>
    </row>
    <row r="12465" spans="1:2" x14ac:dyDescent="0.15">
      <c r="A12465">
        <v>40</v>
      </c>
      <c r="B12465" t="s">
        <v>52</v>
      </c>
    </row>
    <row r="12466" spans="1:2" x14ac:dyDescent="0.15">
      <c r="A12466">
        <v>60</v>
      </c>
      <c r="B12466" t="s">
        <v>76</v>
      </c>
    </row>
    <row r="12467" spans="1:2" x14ac:dyDescent="0.15">
      <c r="A12467">
        <v>30</v>
      </c>
      <c r="B12467" t="s">
        <v>76</v>
      </c>
    </row>
    <row r="12468" spans="1:2" x14ac:dyDescent="0.15">
      <c r="A12468">
        <v>50</v>
      </c>
      <c r="B12468" t="s">
        <v>76</v>
      </c>
    </row>
    <row r="12469" spans="1:2" x14ac:dyDescent="0.15">
      <c r="A12469">
        <v>50</v>
      </c>
      <c r="B12469" t="s">
        <v>76</v>
      </c>
    </row>
    <row r="12470" spans="1:2" x14ac:dyDescent="0.15">
      <c r="A12470">
        <v>20</v>
      </c>
      <c r="B12470" t="s">
        <v>76</v>
      </c>
    </row>
    <row r="12471" spans="1:2" x14ac:dyDescent="0.15">
      <c r="A12471">
        <v>60</v>
      </c>
      <c r="B12471" t="s">
        <v>52</v>
      </c>
    </row>
    <row r="12472" spans="1:2" x14ac:dyDescent="0.15">
      <c r="A12472">
        <v>30</v>
      </c>
      <c r="B12472" t="s">
        <v>76</v>
      </c>
    </row>
    <row r="12473" spans="1:2" x14ac:dyDescent="0.15">
      <c r="A12473">
        <v>50</v>
      </c>
      <c r="B12473" t="s">
        <v>52</v>
      </c>
    </row>
    <row r="12474" spans="1:2" x14ac:dyDescent="0.15">
      <c r="A12474">
        <v>50</v>
      </c>
      <c r="B12474" t="s">
        <v>52</v>
      </c>
    </row>
    <row r="12475" spans="1:2" x14ac:dyDescent="0.15">
      <c r="A12475">
        <v>70</v>
      </c>
      <c r="B12475" t="s">
        <v>76</v>
      </c>
    </row>
    <row r="12476" spans="1:2" x14ac:dyDescent="0.15">
      <c r="A12476">
        <v>70</v>
      </c>
      <c r="B12476" t="s">
        <v>52</v>
      </c>
    </row>
    <row r="12477" spans="1:2" x14ac:dyDescent="0.15">
      <c r="A12477">
        <v>30</v>
      </c>
      <c r="B12477" t="s">
        <v>52</v>
      </c>
    </row>
    <row r="12478" spans="1:2" x14ac:dyDescent="0.15">
      <c r="A12478">
        <v>20</v>
      </c>
      <c r="B12478" t="s">
        <v>76</v>
      </c>
    </row>
    <row r="12479" spans="1:2" x14ac:dyDescent="0.15">
      <c r="A12479">
        <v>20</v>
      </c>
      <c r="B12479" t="s">
        <v>76</v>
      </c>
    </row>
    <row r="12480" spans="1:2" x14ac:dyDescent="0.15">
      <c r="A12480">
        <v>50</v>
      </c>
      <c r="B12480" t="s">
        <v>76</v>
      </c>
    </row>
    <row r="12481" spans="1:2" x14ac:dyDescent="0.15">
      <c r="A12481">
        <v>50</v>
      </c>
      <c r="B12481" t="s">
        <v>76</v>
      </c>
    </row>
    <row r="12482" spans="1:2" x14ac:dyDescent="0.15">
      <c r="A12482">
        <v>60</v>
      </c>
      <c r="B12482" t="s">
        <v>52</v>
      </c>
    </row>
    <row r="12483" spans="1:2" x14ac:dyDescent="0.15">
      <c r="A12483">
        <v>40</v>
      </c>
      <c r="B12483" t="s">
        <v>52</v>
      </c>
    </row>
    <row r="12484" spans="1:2" x14ac:dyDescent="0.15">
      <c r="A12484">
        <v>10</v>
      </c>
      <c r="B12484" t="s">
        <v>76</v>
      </c>
    </row>
    <row r="12485" spans="1:2" x14ac:dyDescent="0.15">
      <c r="A12485" t="s">
        <v>417</v>
      </c>
      <c r="B12485" t="s">
        <v>52</v>
      </c>
    </row>
    <row r="12486" spans="1:2" x14ac:dyDescent="0.15">
      <c r="A12486">
        <v>50</v>
      </c>
      <c r="B12486" t="s">
        <v>76</v>
      </c>
    </row>
    <row r="12487" spans="1:2" x14ac:dyDescent="0.15">
      <c r="A12487">
        <v>20</v>
      </c>
      <c r="B12487" t="s">
        <v>52</v>
      </c>
    </row>
    <row r="12488" spans="1:2" x14ac:dyDescent="0.15">
      <c r="A12488">
        <v>70</v>
      </c>
      <c r="B12488" t="s">
        <v>76</v>
      </c>
    </row>
    <row r="12489" spans="1:2" x14ac:dyDescent="0.15">
      <c r="A12489">
        <v>40</v>
      </c>
      <c r="B12489" t="s">
        <v>76</v>
      </c>
    </row>
    <row r="12490" spans="1:2" x14ac:dyDescent="0.15">
      <c r="A12490" t="s">
        <v>417</v>
      </c>
      <c r="B12490" t="s">
        <v>52</v>
      </c>
    </row>
    <row r="12491" spans="1:2" x14ac:dyDescent="0.15">
      <c r="A12491">
        <v>70</v>
      </c>
      <c r="B12491" t="s">
        <v>52</v>
      </c>
    </row>
    <row r="12492" spans="1:2" x14ac:dyDescent="0.15">
      <c r="A12492">
        <v>50</v>
      </c>
      <c r="B12492" t="s">
        <v>76</v>
      </c>
    </row>
    <row r="12493" spans="1:2" x14ac:dyDescent="0.15">
      <c r="A12493">
        <v>30</v>
      </c>
      <c r="B12493" t="s">
        <v>76</v>
      </c>
    </row>
    <row r="12494" spans="1:2" x14ac:dyDescent="0.15">
      <c r="A12494">
        <v>60</v>
      </c>
      <c r="B12494" t="s">
        <v>52</v>
      </c>
    </row>
    <row r="12495" spans="1:2" x14ac:dyDescent="0.15">
      <c r="A12495">
        <v>60</v>
      </c>
      <c r="B12495" t="s">
        <v>76</v>
      </c>
    </row>
    <row r="12496" spans="1:2" x14ac:dyDescent="0.15">
      <c r="A12496">
        <v>20</v>
      </c>
      <c r="B12496" t="s">
        <v>76</v>
      </c>
    </row>
    <row r="12497" spans="1:2" x14ac:dyDescent="0.15">
      <c r="A12497">
        <v>50</v>
      </c>
      <c r="B12497" t="s">
        <v>52</v>
      </c>
    </row>
    <row r="12498" spans="1:2" x14ac:dyDescent="0.15">
      <c r="A12498">
        <v>70</v>
      </c>
      <c r="B12498" t="s">
        <v>52</v>
      </c>
    </row>
    <row r="12499" spans="1:2" x14ac:dyDescent="0.15">
      <c r="A12499">
        <v>60</v>
      </c>
      <c r="B12499" t="s">
        <v>52</v>
      </c>
    </row>
    <row r="12500" spans="1:2" x14ac:dyDescent="0.15">
      <c r="A12500">
        <v>50</v>
      </c>
      <c r="B12500" t="s">
        <v>52</v>
      </c>
    </row>
    <row r="12501" spans="1:2" x14ac:dyDescent="0.15">
      <c r="A12501">
        <v>50</v>
      </c>
      <c r="B12501" t="s">
        <v>76</v>
      </c>
    </row>
    <row r="12502" spans="1:2" x14ac:dyDescent="0.15">
      <c r="A12502">
        <v>10</v>
      </c>
      <c r="B12502" t="s">
        <v>76</v>
      </c>
    </row>
    <row r="12503" spans="1:2" x14ac:dyDescent="0.15">
      <c r="A12503">
        <v>10</v>
      </c>
      <c r="B12503" t="s">
        <v>76</v>
      </c>
    </row>
    <row r="12504" spans="1:2" x14ac:dyDescent="0.15">
      <c r="A12504" t="s">
        <v>120</v>
      </c>
      <c r="B12504" t="s">
        <v>120</v>
      </c>
    </row>
    <row r="12505" spans="1:2" x14ac:dyDescent="0.15">
      <c r="A12505">
        <v>40</v>
      </c>
      <c r="B12505" t="s">
        <v>76</v>
      </c>
    </row>
    <row r="12506" spans="1:2" x14ac:dyDescent="0.15">
      <c r="A12506">
        <v>50</v>
      </c>
      <c r="B12506" t="s">
        <v>76</v>
      </c>
    </row>
    <row r="12507" spans="1:2" x14ac:dyDescent="0.15">
      <c r="A12507">
        <v>80</v>
      </c>
      <c r="B12507" t="s">
        <v>52</v>
      </c>
    </row>
    <row r="12508" spans="1:2" x14ac:dyDescent="0.15">
      <c r="A12508">
        <v>30</v>
      </c>
      <c r="B12508" t="s">
        <v>52</v>
      </c>
    </row>
    <row r="12509" spans="1:2" x14ac:dyDescent="0.15">
      <c r="A12509">
        <v>40</v>
      </c>
      <c r="B12509" t="s">
        <v>52</v>
      </c>
    </row>
    <row r="12510" spans="1:2" x14ac:dyDescent="0.15">
      <c r="A12510">
        <v>70</v>
      </c>
      <c r="B12510" t="s">
        <v>76</v>
      </c>
    </row>
    <row r="12511" spans="1:2" x14ac:dyDescent="0.15">
      <c r="A12511">
        <v>70</v>
      </c>
      <c r="B12511" t="s">
        <v>76</v>
      </c>
    </row>
    <row r="12512" spans="1:2" x14ac:dyDescent="0.15">
      <c r="A12512">
        <v>20</v>
      </c>
      <c r="B12512" t="s">
        <v>76</v>
      </c>
    </row>
    <row r="12513" spans="1:2" x14ac:dyDescent="0.15">
      <c r="A12513">
        <v>30</v>
      </c>
      <c r="B12513" t="s">
        <v>76</v>
      </c>
    </row>
    <row r="12514" spans="1:2" x14ac:dyDescent="0.15">
      <c r="A12514">
        <v>90</v>
      </c>
      <c r="B12514" t="s">
        <v>76</v>
      </c>
    </row>
    <row r="12515" spans="1:2" x14ac:dyDescent="0.15">
      <c r="A12515">
        <v>40</v>
      </c>
      <c r="B12515" t="s">
        <v>52</v>
      </c>
    </row>
    <row r="12516" spans="1:2" x14ac:dyDescent="0.15">
      <c r="A12516">
        <v>40</v>
      </c>
      <c r="B12516" t="s">
        <v>52</v>
      </c>
    </row>
    <row r="12517" spans="1:2" x14ac:dyDescent="0.15">
      <c r="A12517">
        <v>50</v>
      </c>
      <c r="B12517" t="s">
        <v>52</v>
      </c>
    </row>
    <row r="12518" spans="1:2" x14ac:dyDescent="0.15">
      <c r="A12518">
        <v>40</v>
      </c>
      <c r="B12518" t="s">
        <v>52</v>
      </c>
    </row>
    <row r="12519" spans="1:2" x14ac:dyDescent="0.15">
      <c r="A12519">
        <v>40</v>
      </c>
      <c r="B12519" t="s">
        <v>52</v>
      </c>
    </row>
    <row r="12520" spans="1:2" x14ac:dyDescent="0.15">
      <c r="A12520">
        <v>90</v>
      </c>
      <c r="B12520" t="s">
        <v>76</v>
      </c>
    </row>
    <row r="12521" spans="1:2" x14ac:dyDescent="0.15">
      <c r="A12521">
        <v>30</v>
      </c>
      <c r="B12521" t="s">
        <v>52</v>
      </c>
    </row>
    <row r="12522" spans="1:2" x14ac:dyDescent="0.15">
      <c r="A12522">
        <v>20</v>
      </c>
      <c r="B12522" t="s">
        <v>76</v>
      </c>
    </row>
    <row r="12523" spans="1:2" x14ac:dyDescent="0.15">
      <c r="A12523">
        <v>50</v>
      </c>
      <c r="B12523" t="s">
        <v>52</v>
      </c>
    </row>
    <row r="12524" spans="1:2" x14ac:dyDescent="0.15">
      <c r="A12524">
        <v>80</v>
      </c>
      <c r="B12524" t="s">
        <v>76</v>
      </c>
    </row>
    <row r="12525" spans="1:2" x14ac:dyDescent="0.15">
      <c r="A12525">
        <v>50</v>
      </c>
      <c r="B12525" t="s">
        <v>76</v>
      </c>
    </row>
    <row r="12526" spans="1:2" x14ac:dyDescent="0.15">
      <c r="A12526">
        <v>40</v>
      </c>
      <c r="B12526" t="s">
        <v>76</v>
      </c>
    </row>
    <row r="12527" spans="1:2" x14ac:dyDescent="0.15">
      <c r="A12527">
        <v>70</v>
      </c>
      <c r="B12527" t="s">
        <v>76</v>
      </c>
    </row>
    <row r="12528" spans="1:2" x14ac:dyDescent="0.15">
      <c r="A12528">
        <v>20</v>
      </c>
      <c r="B12528" t="s">
        <v>76</v>
      </c>
    </row>
    <row r="12529" spans="1:2" x14ac:dyDescent="0.15">
      <c r="A12529">
        <v>40</v>
      </c>
      <c r="B12529" t="s">
        <v>52</v>
      </c>
    </row>
    <row r="12530" spans="1:2" x14ac:dyDescent="0.15">
      <c r="A12530">
        <v>40</v>
      </c>
      <c r="B12530" t="s">
        <v>52</v>
      </c>
    </row>
    <row r="12531" spans="1:2" x14ac:dyDescent="0.15">
      <c r="A12531">
        <v>40</v>
      </c>
      <c r="B12531" t="s">
        <v>76</v>
      </c>
    </row>
    <row r="12532" spans="1:2" x14ac:dyDescent="0.15">
      <c r="A12532">
        <v>20</v>
      </c>
      <c r="B12532" t="s">
        <v>76</v>
      </c>
    </row>
    <row r="12533" spans="1:2" x14ac:dyDescent="0.15">
      <c r="A12533">
        <v>20</v>
      </c>
      <c r="B12533" t="s">
        <v>76</v>
      </c>
    </row>
    <row r="12534" spans="1:2" x14ac:dyDescent="0.15">
      <c r="A12534">
        <v>20</v>
      </c>
      <c r="B12534" t="s">
        <v>76</v>
      </c>
    </row>
    <row r="12535" spans="1:2" x14ac:dyDescent="0.15">
      <c r="A12535">
        <v>30</v>
      </c>
      <c r="B12535" t="s">
        <v>76</v>
      </c>
    </row>
    <row r="12536" spans="1:2" x14ac:dyDescent="0.15">
      <c r="A12536">
        <v>20</v>
      </c>
      <c r="B12536" t="s">
        <v>76</v>
      </c>
    </row>
    <row r="12537" spans="1:2" x14ac:dyDescent="0.15">
      <c r="A12537">
        <v>70</v>
      </c>
      <c r="B12537" t="s">
        <v>52</v>
      </c>
    </row>
    <row r="12538" spans="1:2" x14ac:dyDescent="0.15">
      <c r="A12538">
        <v>70</v>
      </c>
      <c r="B12538" t="s">
        <v>52</v>
      </c>
    </row>
    <row r="12539" spans="1:2" x14ac:dyDescent="0.15">
      <c r="A12539">
        <v>40</v>
      </c>
      <c r="B12539" t="s">
        <v>52</v>
      </c>
    </row>
    <row r="12540" spans="1:2" x14ac:dyDescent="0.15">
      <c r="A12540">
        <v>20</v>
      </c>
      <c r="B12540" t="s">
        <v>76</v>
      </c>
    </row>
    <row r="12541" spans="1:2" x14ac:dyDescent="0.15">
      <c r="A12541">
        <v>40</v>
      </c>
      <c r="B12541" t="s">
        <v>52</v>
      </c>
    </row>
    <row r="12542" spans="1:2" x14ac:dyDescent="0.15">
      <c r="A12542">
        <v>70</v>
      </c>
      <c r="B12542" t="s">
        <v>76</v>
      </c>
    </row>
    <row r="12543" spans="1:2" x14ac:dyDescent="0.15">
      <c r="A12543">
        <v>40</v>
      </c>
      <c r="B12543" t="s">
        <v>76</v>
      </c>
    </row>
    <row r="12544" spans="1:2" x14ac:dyDescent="0.15">
      <c r="A12544">
        <v>80</v>
      </c>
      <c r="B12544" t="s">
        <v>76</v>
      </c>
    </row>
    <row r="12545" spans="1:2" x14ac:dyDescent="0.15">
      <c r="A12545">
        <v>80</v>
      </c>
      <c r="B12545" t="s">
        <v>76</v>
      </c>
    </row>
    <row r="12546" spans="1:2" x14ac:dyDescent="0.15">
      <c r="A12546">
        <v>60</v>
      </c>
      <c r="B12546" t="s">
        <v>76</v>
      </c>
    </row>
    <row r="12547" spans="1:2" x14ac:dyDescent="0.15">
      <c r="A12547">
        <v>20</v>
      </c>
      <c r="B12547" t="s">
        <v>76</v>
      </c>
    </row>
    <row r="12548" spans="1:2" x14ac:dyDescent="0.15">
      <c r="A12548">
        <v>30</v>
      </c>
      <c r="B12548" t="s">
        <v>52</v>
      </c>
    </row>
    <row r="12549" spans="1:2" x14ac:dyDescent="0.15">
      <c r="A12549">
        <v>40</v>
      </c>
      <c r="B12549" t="s">
        <v>52</v>
      </c>
    </row>
    <row r="12550" spans="1:2" x14ac:dyDescent="0.15">
      <c r="A12550">
        <v>50</v>
      </c>
      <c r="B12550" t="s">
        <v>76</v>
      </c>
    </row>
    <row r="12551" spans="1:2" x14ac:dyDescent="0.15">
      <c r="A12551">
        <v>40</v>
      </c>
      <c r="B12551" t="s">
        <v>52</v>
      </c>
    </row>
    <row r="12552" spans="1:2" x14ac:dyDescent="0.15">
      <c r="A12552">
        <v>30</v>
      </c>
      <c r="B12552" t="s">
        <v>76</v>
      </c>
    </row>
    <row r="12553" spans="1:2" x14ac:dyDescent="0.15">
      <c r="A12553">
        <v>20</v>
      </c>
      <c r="B12553" t="s">
        <v>52</v>
      </c>
    </row>
    <row r="12554" spans="1:2" x14ac:dyDescent="0.15">
      <c r="A12554">
        <v>30</v>
      </c>
      <c r="B12554" t="s">
        <v>76</v>
      </c>
    </row>
    <row r="12555" spans="1:2" x14ac:dyDescent="0.15">
      <c r="A12555">
        <v>60</v>
      </c>
      <c r="B12555" t="s">
        <v>76</v>
      </c>
    </row>
    <row r="12556" spans="1:2" x14ac:dyDescent="0.15">
      <c r="A12556">
        <v>40</v>
      </c>
      <c r="B12556" t="s">
        <v>76</v>
      </c>
    </row>
    <row r="12557" spans="1:2" x14ac:dyDescent="0.15">
      <c r="A12557">
        <v>10</v>
      </c>
      <c r="B12557" t="s">
        <v>76</v>
      </c>
    </row>
    <row r="12558" spans="1:2" x14ac:dyDescent="0.15">
      <c r="A12558">
        <v>50</v>
      </c>
      <c r="B12558" t="s">
        <v>52</v>
      </c>
    </row>
    <row r="12559" spans="1:2" x14ac:dyDescent="0.15">
      <c r="A12559">
        <v>30</v>
      </c>
      <c r="B12559" t="s">
        <v>52</v>
      </c>
    </row>
    <row r="12560" spans="1:2" x14ac:dyDescent="0.15">
      <c r="A12560">
        <v>90</v>
      </c>
      <c r="B12560" t="s">
        <v>76</v>
      </c>
    </row>
    <row r="12561" spans="1:2" x14ac:dyDescent="0.15">
      <c r="A12561" t="s">
        <v>120</v>
      </c>
      <c r="B12561" t="s">
        <v>120</v>
      </c>
    </row>
    <row r="12562" spans="1:2" x14ac:dyDescent="0.15">
      <c r="A12562">
        <v>30</v>
      </c>
      <c r="B12562" t="s">
        <v>76</v>
      </c>
    </row>
    <row r="12563" spans="1:2" x14ac:dyDescent="0.15">
      <c r="A12563">
        <v>70</v>
      </c>
      <c r="B12563" t="s">
        <v>52</v>
      </c>
    </row>
    <row r="12564" spans="1:2" x14ac:dyDescent="0.15">
      <c r="A12564">
        <v>40</v>
      </c>
      <c r="B12564" t="s">
        <v>52</v>
      </c>
    </row>
    <row r="12565" spans="1:2" x14ac:dyDescent="0.15">
      <c r="A12565">
        <v>20</v>
      </c>
      <c r="B12565" t="s">
        <v>52</v>
      </c>
    </row>
    <row r="12566" spans="1:2" x14ac:dyDescent="0.15">
      <c r="A12566">
        <v>20</v>
      </c>
      <c r="B12566" t="s">
        <v>76</v>
      </c>
    </row>
    <row r="12567" spans="1:2" x14ac:dyDescent="0.15">
      <c r="A12567">
        <v>30</v>
      </c>
      <c r="B12567" t="s">
        <v>52</v>
      </c>
    </row>
    <row r="12568" spans="1:2" x14ac:dyDescent="0.15">
      <c r="A12568">
        <v>20</v>
      </c>
      <c r="B12568" t="s">
        <v>76</v>
      </c>
    </row>
    <row r="12569" spans="1:2" x14ac:dyDescent="0.15">
      <c r="A12569">
        <v>40</v>
      </c>
      <c r="B12569" t="s">
        <v>76</v>
      </c>
    </row>
    <row r="12570" spans="1:2" x14ac:dyDescent="0.15">
      <c r="A12570">
        <v>30</v>
      </c>
      <c r="B12570" t="s">
        <v>76</v>
      </c>
    </row>
    <row r="12571" spans="1:2" x14ac:dyDescent="0.15">
      <c r="A12571">
        <v>50</v>
      </c>
      <c r="B12571" t="s">
        <v>52</v>
      </c>
    </row>
    <row r="12572" spans="1:2" x14ac:dyDescent="0.15">
      <c r="A12572">
        <v>20</v>
      </c>
      <c r="B12572" t="s">
        <v>76</v>
      </c>
    </row>
    <row r="12573" spans="1:2" x14ac:dyDescent="0.15">
      <c r="A12573">
        <v>40</v>
      </c>
      <c r="B12573" t="s">
        <v>52</v>
      </c>
    </row>
    <row r="12574" spans="1:2" x14ac:dyDescent="0.15">
      <c r="A12574">
        <v>20</v>
      </c>
      <c r="B12574" t="s">
        <v>76</v>
      </c>
    </row>
    <row r="12575" spans="1:2" x14ac:dyDescent="0.15">
      <c r="A12575">
        <v>50</v>
      </c>
      <c r="B12575" t="s">
        <v>52</v>
      </c>
    </row>
    <row r="12576" spans="1:2" x14ac:dyDescent="0.15">
      <c r="A12576">
        <v>30</v>
      </c>
      <c r="B12576" t="s">
        <v>76</v>
      </c>
    </row>
    <row r="12577" spans="1:2" x14ac:dyDescent="0.15">
      <c r="A12577">
        <v>50</v>
      </c>
      <c r="B12577" t="s">
        <v>76</v>
      </c>
    </row>
    <row r="12578" spans="1:2" x14ac:dyDescent="0.15">
      <c r="A12578">
        <v>30</v>
      </c>
      <c r="B12578" t="s">
        <v>52</v>
      </c>
    </row>
    <row r="12579" spans="1:2" x14ac:dyDescent="0.15">
      <c r="A12579">
        <v>20</v>
      </c>
      <c r="B12579" t="s">
        <v>76</v>
      </c>
    </row>
    <row r="12580" spans="1:2" x14ac:dyDescent="0.15">
      <c r="A12580">
        <v>30</v>
      </c>
      <c r="B12580" t="s">
        <v>76</v>
      </c>
    </row>
    <row r="12581" spans="1:2" x14ac:dyDescent="0.15">
      <c r="A12581">
        <v>20</v>
      </c>
      <c r="B12581" t="s">
        <v>76</v>
      </c>
    </row>
    <row r="12582" spans="1:2" x14ac:dyDescent="0.15">
      <c r="A12582">
        <v>90</v>
      </c>
      <c r="B12582" t="s">
        <v>52</v>
      </c>
    </row>
    <row r="12583" spans="1:2" x14ac:dyDescent="0.15">
      <c r="A12583">
        <v>90</v>
      </c>
      <c r="B12583" t="s">
        <v>52</v>
      </c>
    </row>
    <row r="12584" spans="1:2" x14ac:dyDescent="0.15">
      <c r="A12584">
        <v>40</v>
      </c>
      <c r="B12584" t="s">
        <v>52</v>
      </c>
    </row>
    <row r="12585" spans="1:2" x14ac:dyDescent="0.15">
      <c r="A12585">
        <v>30</v>
      </c>
      <c r="B12585" t="s">
        <v>52</v>
      </c>
    </row>
    <row r="12586" spans="1:2" x14ac:dyDescent="0.15">
      <c r="A12586">
        <v>60</v>
      </c>
      <c r="B12586" t="s">
        <v>52</v>
      </c>
    </row>
    <row r="12587" spans="1:2" x14ac:dyDescent="0.15">
      <c r="A12587">
        <v>40</v>
      </c>
      <c r="B12587" t="s">
        <v>52</v>
      </c>
    </row>
    <row r="12588" spans="1:2" x14ac:dyDescent="0.15">
      <c r="A12588">
        <v>50</v>
      </c>
      <c r="B12588" t="s">
        <v>52</v>
      </c>
    </row>
    <row r="12589" spans="1:2" x14ac:dyDescent="0.15">
      <c r="A12589">
        <v>30</v>
      </c>
      <c r="B12589" t="s">
        <v>76</v>
      </c>
    </row>
    <row r="12590" spans="1:2" x14ac:dyDescent="0.15">
      <c r="A12590">
        <v>50</v>
      </c>
      <c r="B12590" t="s">
        <v>52</v>
      </c>
    </row>
    <row r="12591" spans="1:2" x14ac:dyDescent="0.15">
      <c r="A12591">
        <v>20</v>
      </c>
      <c r="B12591" t="s">
        <v>76</v>
      </c>
    </row>
    <row r="12592" spans="1:2" x14ac:dyDescent="0.15">
      <c r="A12592">
        <v>20</v>
      </c>
      <c r="B12592" t="s">
        <v>52</v>
      </c>
    </row>
    <row r="12593" spans="1:2" x14ac:dyDescent="0.15">
      <c r="A12593">
        <v>20</v>
      </c>
      <c r="B12593" t="s">
        <v>76</v>
      </c>
    </row>
    <row r="12594" spans="1:2" x14ac:dyDescent="0.15">
      <c r="A12594">
        <v>50</v>
      </c>
      <c r="B12594" t="s">
        <v>76</v>
      </c>
    </row>
    <row r="12595" spans="1:2" x14ac:dyDescent="0.15">
      <c r="A12595">
        <v>70</v>
      </c>
      <c r="B12595" t="s">
        <v>76</v>
      </c>
    </row>
    <row r="12596" spans="1:2" x14ac:dyDescent="0.15">
      <c r="A12596">
        <v>90</v>
      </c>
      <c r="B12596" t="s">
        <v>76</v>
      </c>
    </row>
    <row r="12597" spans="1:2" x14ac:dyDescent="0.15">
      <c r="A12597">
        <v>90</v>
      </c>
      <c r="B12597" t="s">
        <v>76</v>
      </c>
    </row>
    <row r="12598" spans="1:2" x14ac:dyDescent="0.15">
      <c r="A12598">
        <v>40</v>
      </c>
      <c r="B12598" t="s">
        <v>76</v>
      </c>
    </row>
    <row r="12599" spans="1:2" x14ac:dyDescent="0.15">
      <c r="A12599">
        <v>20</v>
      </c>
      <c r="B12599" t="s">
        <v>52</v>
      </c>
    </row>
    <row r="12600" spans="1:2" x14ac:dyDescent="0.15">
      <c r="A12600">
        <v>20</v>
      </c>
      <c r="B12600" t="s">
        <v>76</v>
      </c>
    </row>
    <row r="12601" spans="1:2" x14ac:dyDescent="0.15">
      <c r="A12601">
        <v>80</v>
      </c>
      <c r="B12601" t="s">
        <v>76</v>
      </c>
    </row>
    <row r="12602" spans="1:2" x14ac:dyDescent="0.15">
      <c r="A12602">
        <v>40</v>
      </c>
      <c r="B12602" t="s">
        <v>76</v>
      </c>
    </row>
    <row r="12603" spans="1:2" x14ac:dyDescent="0.15">
      <c r="A12603">
        <v>50</v>
      </c>
      <c r="B12603" t="s">
        <v>52</v>
      </c>
    </row>
    <row r="12604" spans="1:2" x14ac:dyDescent="0.15">
      <c r="A12604">
        <v>50</v>
      </c>
      <c r="B12604" t="s">
        <v>52</v>
      </c>
    </row>
    <row r="12605" spans="1:2" x14ac:dyDescent="0.15">
      <c r="A12605">
        <v>50</v>
      </c>
      <c r="B12605" t="s">
        <v>52</v>
      </c>
    </row>
    <row r="12606" spans="1:2" x14ac:dyDescent="0.15">
      <c r="A12606">
        <v>20</v>
      </c>
      <c r="B12606" t="s">
        <v>52</v>
      </c>
    </row>
    <row r="12607" spans="1:2" x14ac:dyDescent="0.15">
      <c r="A12607">
        <v>80</v>
      </c>
      <c r="B12607" t="s">
        <v>76</v>
      </c>
    </row>
    <row r="12608" spans="1:2" x14ac:dyDescent="0.15">
      <c r="A12608">
        <v>60</v>
      </c>
      <c r="B12608" t="s">
        <v>52</v>
      </c>
    </row>
    <row r="12609" spans="1:2" x14ac:dyDescent="0.15">
      <c r="A12609">
        <v>80</v>
      </c>
      <c r="B12609" t="s">
        <v>52</v>
      </c>
    </row>
    <row r="12610" spans="1:2" x14ac:dyDescent="0.15">
      <c r="A12610">
        <v>50</v>
      </c>
      <c r="B12610" t="s">
        <v>52</v>
      </c>
    </row>
    <row r="12611" spans="1:2" x14ac:dyDescent="0.15">
      <c r="A12611">
        <v>50</v>
      </c>
      <c r="B12611" t="s">
        <v>76</v>
      </c>
    </row>
    <row r="12612" spans="1:2" x14ac:dyDescent="0.15">
      <c r="A12612">
        <v>70</v>
      </c>
      <c r="B12612" t="s">
        <v>76</v>
      </c>
    </row>
    <row r="12613" spans="1:2" x14ac:dyDescent="0.15">
      <c r="A12613">
        <v>30</v>
      </c>
      <c r="B12613" t="s">
        <v>52</v>
      </c>
    </row>
    <row r="12614" spans="1:2" x14ac:dyDescent="0.15">
      <c r="A12614">
        <v>20</v>
      </c>
      <c r="B12614" t="s">
        <v>52</v>
      </c>
    </row>
    <row r="12615" spans="1:2" x14ac:dyDescent="0.15">
      <c r="A12615">
        <v>30</v>
      </c>
      <c r="B12615" t="s">
        <v>52</v>
      </c>
    </row>
    <row r="12616" spans="1:2" x14ac:dyDescent="0.15">
      <c r="A12616">
        <v>50</v>
      </c>
      <c r="B12616" t="s">
        <v>76</v>
      </c>
    </row>
    <row r="12617" spans="1:2" x14ac:dyDescent="0.15">
      <c r="A12617">
        <v>80</v>
      </c>
      <c r="B12617" t="s">
        <v>76</v>
      </c>
    </row>
    <row r="12618" spans="1:2" x14ac:dyDescent="0.15">
      <c r="A12618">
        <v>60</v>
      </c>
      <c r="B12618" t="s">
        <v>76</v>
      </c>
    </row>
    <row r="12619" spans="1:2" x14ac:dyDescent="0.15">
      <c r="A12619">
        <v>50</v>
      </c>
      <c r="B12619" t="s">
        <v>76</v>
      </c>
    </row>
    <row r="12620" spans="1:2" x14ac:dyDescent="0.15">
      <c r="A12620">
        <v>90</v>
      </c>
      <c r="B12620" t="s">
        <v>76</v>
      </c>
    </row>
    <row r="12621" spans="1:2" x14ac:dyDescent="0.15">
      <c r="A12621">
        <v>30</v>
      </c>
      <c r="B12621" t="s">
        <v>52</v>
      </c>
    </row>
    <row r="12622" spans="1:2" x14ac:dyDescent="0.15">
      <c r="A12622">
        <v>80</v>
      </c>
      <c r="B12622" t="s">
        <v>76</v>
      </c>
    </row>
    <row r="12623" spans="1:2" x14ac:dyDescent="0.15">
      <c r="A12623">
        <v>20</v>
      </c>
      <c r="B12623" t="s">
        <v>76</v>
      </c>
    </row>
    <row r="12624" spans="1:2" x14ac:dyDescent="0.15">
      <c r="A12624">
        <v>40</v>
      </c>
      <c r="B12624" t="s">
        <v>76</v>
      </c>
    </row>
    <row r="12625" spans="1:2" x14ac:dyDescent="0.15">
      <c r="A12625">
        <v>80</v>
      </c>
      <c r="B12625" t="s">
        <v>52</v>
      </c>
    </row>
    <row r="12626" spans="1:2" x14ac:dyDescent="0.15">
      <c r="A12626">
        <v>40</v>
      </c>
      <c r="B12626" t="s">
        <v>52</v>
      </c>
    </row>
    <row r="12627" spans="1:2" x14ac:dyDescent="0.15">
      <c r="A12627">
        <v>20</v>
      </c>
      <c r="B12627" t="s">
        <v>76</v>
      </c>
    </row>
    <row r="12628" spans="1:2" x14ac:dyDescent="0.15">
      <c r="A12628">
        <v>90</v>
      </c>
      <c r="B12628" t="s">
        <v>76</v>
      </c>
    </row>
    <row r="12629" spans="1:2" x14ac:dyDescent="0.15">
      <c r="A12629">
        <v>40</v>
      </c>
      <c r="B12629" t="s">
        <v>52</v>
      </c>
    </row>
    <row r="12630" spans="1:2" x14ac:dyDescent="0.15">
      <c r="A12630">
        <v>70</v>
      </c>
      <c r="B12630" t="s">
        <v>52</v>
      </c>
    </row>
    <row r="12631" spans="1:2" x14ac:dyDescent="0.15">
      <c r="A12631">
        <v>20</v>
      </c>
      <c r="B12631" t="s">
        <v>76</v>
      </c>
    </row>
    <row r="12632" spans="1:2" x14ac:dyDescent="0.15">
      <c r="A12632">
        <v>20</v>
      </c>
      <c r="B12632" t="s">
        <v>52</v>
      </c>
    </row>
    <row r="12633" spans="1:2" x14ac:dyDescent="0.15">
      <c r="A12633">
        <v>80</v>
      </c>
      <c r="B12633" t="s">
        <v>76</v>
      </c>
    </row>
    <row r="12634" spans="1:2" x14ac:dyDescent="0.15">
      <c r="A12634">
        <v>50</v>
      </c>
      <c r="B12634" t="s">
        <v>76</v>
      </c>
    </row>
    <row r="12635" spans="1:2" x14ac:dyDescent="0.15">
      <c r="A12635">
        <v>20</v>
      </c>
      <c r="B12635" t="s">
        <v>52</v>
      </c>
    </row>
    <row r="12636" spans="1:2" x14ac:dyDescent="0.15">
      <c r="A12636">
        <v>30</v>
      </c>
      <c r="B12636" t="s">
        <v>52</v>
      </c>
    </row>
    <row r="12637" spans="1:2" x14ac:dyDescent="0.15">
      <c r="A12637">
        <v>50</v>
      </c>
      <c r="B12637" t="s">
        <v>52</v>
      </c>
    </row>
    <row r="12638" spans="1:2" x14ac:dyDescent="0.15">
      <c r="A12638">
        <v>30</v>
      </c>
      <c r="B12638" t="s">
        <v>76</v>
      </c>
    </row>
    <row r="12639" spans="1:2" x14ac:dyDescent="0.15">
      <c r="A12639">
        <v>30</v>
      </c>
      <c r="B12639" t="s">
        <v>76</v>
      </c>
    </row>
    <row r="12640" spans="1:2" x14ac:dyDescent="0.15">
      <c r="A12640">
        <v>30</v>
      </c>
      <c r="B12640" t="s">
        <v>76</v>
      </c>
    </row>
    <row r="12641" spans="1:2" x14ac:dyDescent="0.15">
      <c r="A12641">
        <v>20</v>
      </c>
      <c r="B12641" t="s">
        <v>76</v>
      </c>
    </row>
    <row r="12642" spans="1:2" x14ac:dyDescent="0.15">
      <c r="A12642">
        <v>20</v>
      </c>
      <c r="B12642" t="s">
        <v>76</v>
      </c>
    </row>
    <row r="12643" spans="1:2" x14ac:dyDescent="0.15">
      <c r="A12643">
        <v>60</v>
      </c>
      <c r="B12643" t="s">
        <v>76</v>
      </c>
    </row>
    <row r="12644" spans="1:2" x14ac:dyDescent="0.15">
      <c r="A12644">
        <v>60</v>
      </c>
      <c r="B12644" t="s">
        <v>76</v>
      </c>
    </row>
    <row r="12645" spans="1:2" x14ac:dyDescent="0.15">
      <c r="A12645">
        <v>30</v>
      </c>
      <c r="B12645" t="s">
        <v>76</v>
      </c>
    </row>
    <row r="12646" spans="1:2" x14ac:dyDescent="0.15">
      <c r="A12646">
        <v>20</v>
      </c>
      <c r="B12646" t="s">
        <v>52</v>
      </c>
    </row>
    <row r="12647" spans="1:2" x14ac:dyDescent="0.15">
      <c r="A12647">
        <v>20</v>
      </c>
      <c r="B12647" t="s">
        <v>52</v>
      </c>
    </row>
    <row r="12648" spans="1:2" x14ac:dyDescent="0.15">
      <c r="A12648">
        <v>20</v>
      </c>
      <c r="B12648" t="s">
        <v>52</v>
      </c>
    </row>
    <row r="12649" spans="1:2" x14ac:dyDescent="0.15">
      <c r="A12649">
        <v>50</v>
      </c>
      <c r="B12649" t="s">
        <v>52</v>
      </c>
    </row>
    <row r="12650" spans="1:2" x14ac:dyDescent="0.15">
      <c r="A12650">
        <v>50</v>
      </c>
      <c r="B12650" t="s">
        <v>76</v>
      </c>
    </row>
    <row r="12651" spans="1:2" x14ac:dyDescent="0.15">
      <c r="A12651">
        <v>40</v>
      </c>
      <c r="B12651" t="s">
        <v>52</v>
      </c>
    </row>
    <row r="12652" spans="1:2" x14ac:dyDescent="0.15">
      <c r="A12652">
        <v>60</v>
      </c>
      <c r="B12652" t="s">
        <v>52</v>
      </c>
    </row>
    <row r="12653" spans="1:2" x14ac:dyDescent="0.15">
      <c r="A12653">
        <v>30</v>
      </c>
      <c r="B12653" t="s">
        <v>76</v>
      </c>
    </row>
    <row r="12654" spans="1:2" x14ac:dyDescent="0.15">
      <c r="A12654">
        <v>30</v>
      </c>
      <c r="B12654" t="s">
        <v>76</v>
      </c>
    </row>
    <row r="12655" spans="1:2" x14ac:dyDescent="0.15">
      <c r="A12655">
        <v>40</v>
      </c>
      <c r="B12655" t="s">
        <v>76</v>
      </c>
    </row>
    <row r="12656" spans="1:2" x14ac:dyDescent="0.15">
      <c r="A12656">
        <v>20</v>
      </c>
      <c r="B12656" t="s">
        <v>76</v>
      </c>
    </row>
    <row r="12657" spans="1:2" x14ac:dyDescent="0.15">
      <c r="A12657">
        <v>20</v>
      </c>
      <c r="B12657" t="s">
        <v>76</v>
      </c>
    </row>
    <row r="12658" spans="1:2" x14ac:dyDescent="0.15">
      <c r="A12658">
        <v>30</v>
      </c>
      <c r="B12658" t="s">
        <v>76</v>
      </c>
    </row>
    <row r="12659" spans="1:2" x14ac:dyDescent="0.15">
      <c r="A12659">
        <v>90</v>
      </c>
      <c r="B12659" t="s">
        <v>76</v>
      </c>
    </row>
    <row r="12660" spans="1:2" x14ac:dyDescent="0.15">
      <c r="A12660">
        <v>70</v>
      </c>
      <c r="B12660" t="s">
        <v>76</v>
      </c>
    </row>
    <row r="12661" spans="1:2" x14ac:dyDescent="0.15">
      <c r="A12661">
        <v>70</v>
      </c>
      <c r="B12661" t="s">
        <v>52</v>
      </c>
    </row>
    <row r="12662" spans="1:2" x14ac:dyDescent="0.15">
      <c r="A12662">
        <v>80</v>
      </c>
      <c r="B12662" t="s">
        <v>76</v>
      </c>
    </row>
    <row r="12663" spans="1:2" x14ac:dyDescent="0.15">
      <c r="A12663">
        <v>90</v>
      </c>
      <c r="B12663" t="s">
        <v>76</v>
      </c>
    </row>
    <row r="12664" spans="1:2" x14ac:dyDescent="0.15">
      <c r="A12664">
        <v>50</v>
      </c>
      <c r="B12664" t="s">
        <v>76</v>
      </c>
    </row>
    <row r="12665" spans="1:2" x14ac:dyDescent="0.15">
      <c r="A12665">
        <v>80</v>
      </c>
      <c r="B12665" t="s">
        <v>52</v>
      </c>
    </row>
    <row r="12666" spans="1:2" x14ac:dyDescent="0.15">
      <c r="A12666">
        <v>80</v>
      </c>
      <c r="B12666" t="s">
        <v>76</v>
      </c>
    </row>
    <row r="12667" spans="1:2" x14ac:dyDescent="0.15">
      <c r="A12667">
        <v>70</v>
      </c>
      <c r="B12667" t="s">
        <v>76</v>
      </c>
    </row>
    <row r="12668" spans="1:2" x14ac:dyDescent="0.15">
      <c r="A12668">
        <v>80</v>
      </c>
      <c r="B12668" t="s">
        <v>52</v>
      </c>
    </row>
    <row r="12669" spans="1:2" x14ac:dyDescent="0.15">
      <c r="A12669">
        <v>80</v>
      </c>
      <c r="B12669" t="s">
        <v>76</v>
      </c>
    </row>
    <row r="12670" spans="1:2" x14ac:dyDescent="0.15">
      <c r="A12670">
        <v>20</v>
      </c>
      <c r="B12670" t="s">
        <v>76</v>
      </c>
    </row>
    <row r="12671" spans="1:2" x14ac:dyDescent="0.15">
      <c r="A12671">
        <v>20</v>
      </c>
      <c r="B12671" t="s">
        <v>76</v>
      </c>
    </row>
    <row r="12672" spans="1:2" x14ac:dyDescent="0.15">
      <c r="A12672">
        <v>90</v>
      </c>
      <c r="B12672" t="s">
        <v>76</v>
      </c>
    </row>
    <row r="12673" spans="1:2" x14ac:dyDescent="0.15">
      <c r="A12673">
        <v>20</v>
      </c>
      <c r="B12673" t="s">
        <v>52</v>
      </c>
    </row>
    <row r="12674" spans="1:2" x14ac:dyDescent="0.15">
      <c r="A12674">
        <v>40</v>
      </c>
      <c r="B12674" t="s">
        <v>76</v>
      </c>
    </row>
    <row r="12675" spans="1:2" x14ac:dyDescent="0.15">
      <c r="A12675">
        <v>70</v>
      </c>
      <c r="B12675" t="s">
        <v>52</v>
      </c>
    </row>
    <row r="12676" spans="1:2" x14ac:dyDescent="0.15">
      <c r="A12676">
        <v>20</v>
      </c>
      <c r="B12676" t="s">
        <v>76</v>
      </c>
    </row>
    <row r="12677" spans="1:2" x14ac:dyDescent="0.15">
      <c r="A12677">
        <v>40</v>
      </c>
      <c r="B12677" t="s">
        <v>76</v>
      </c>
    </row>
    <row r="12678" spans="1:2" x14ac:dyDescent="0.15">
      <c r="A12678">
        <v>70</v>
      </c>
      <c r="B12678" t="s">
        <v>76</v>
      </c>
    </row>
    <row r="12679" spans="1:2" x14ac:dyDescent="0.15">
      <c r="A12679">
        <v>20</v>
      </c>
      <c r="B12679" t="s">
        <v>52</v>
      </c>
    </row>
    <row r="12680" spans="1:2" x14ac:dyDescent="0.15">
      <c r="A12680">
        <v>20</v>
      </c>
      <c r="B12680" t="s">
        <v>52</v>
      </c>
    </row>
    <row r="12681" spans="1:2" x14ac:dyDescent="0.15">
      <c r="A12681">
        <v>20</v>
      </c>
      <c r="B12681" t="s">
        <v>52</v>
      </c>
    </row>
    <row r="12682" spans="1:2" x14ac:dyDescent="0.15">
      <c r="A12682">
        <v>40</v>
      </c>
      <c r="B12682" t="s">
        <v>76</v>
      </c>
    </row>
    <row r="12683" spans="1:2" x14ac:dyDescent="0.15">
      <c r="A12683">
        <v>70</v>
      </c>
      <c r="B12683" t="s">
        <v>52</v>
      </c>
    </row>
    <row r="12684" spans="1:2" x14ac:dyDescent="0.15">
      <c r="A12684">
        <v>30</v>
      </c>
      <c r="B12684" t="s">
        <v>52</v>
      </c>
    </row>
    <row r="12685" spans="1:2" x14ac:dyDescent="0.15">
      <c r="A12685">
        <v>40</v>
      </c>
      <c r="B12685" t="s">
        <v>52</v>
      </c>
    </row>
    <row r="12686" spans="1:2" x14ac:dyDescent="0.15">
      <c r="A12686">
        <v>10</v>
      </c>
      <c r="B12686" t="s">
        <v>76</v>
      </c>
    </row>
    <row r="12687" spans="1:2" x14ac:dyDescent="0.15">
      <c r="A12687">
        <v>10</v>
      </c>
      <c r="B12687" t="s">
        <v>76</v>
      </c>
    </row>
    <row r="12688" spans="1:2" x14ac:dyDescent="0.15">
      <c r="A12688">
        <v>40</v>
      </c>
      <c r="B12688" t="s">
        <v>52</v>
      </c>
    </row>
    <row r="12689" spans="1:2" x14ac:dyDescent="0.15">
      <c r="A12689" t="s">
        <v>417</v>
      </c>
      <c r="B12689" t="s">
        <v>52</v>
      </c>
    </row>
    <row r="12690" spans="1:2" x14ac:dyDescent="0.15">
      <c r="A12690">
        <v>50</v>
      </c>
      <c r="B12690" t="s">
        <v>52</v>
      </c>
    </row>
    <row r="12691" spans="1:2" x14ac:dyDescent="0.15">
      <c r="A12691">
        <v>60</v>
      </c>
      <c r="B12691" t="s">
        <v>76</v>
      </c>
    </row>
    <row r="12692" spans="1:2" x14ac:dyDescent="0.15">
      <c r="A12692">
        <v>20</v>
      </c>
      <c r="B12692" t="s">
        <v>76</v>
      </c>
    </row>
    <row r="12693" spans="1:2" x14ac:dyDescent="0.15">
      <c r="A12693">
        <v>70</v>
      </c>
      <c r="B12693" t="s">
        <v>76</v>
      </c>
    </row>
    <row r="12694" spans="1:2" x14ac:dyDescent="0.15">
      <c r="A12694">
        <v>50</v>
      </c>
      <c r="B12694" t="s">
        <v>76</v>
      </c>
    </row>
    <row r="12695" spans="1:2" x14ac:dyDescent="0.15">
      <c r="A12695">
        <v>60</v>
      </c>
      <c r="B12695" t="s">
        <v>76</v>
      </c>
    </row>
    <row r="12696" spans="1:2" x14ac:dyDescent="0.15">
      <c r="A12696">
        <v>20</v>
      </c>
      <c r="B12696" t="s">
        <v>52</v>
      </c>
    </row>
    <row r="12697" spans="1:2" x14ac:dyDescent="0.15">
      <c r="A12697">
        <v>20</v>
      </c>
      <c r="B12697" t="s">
        <v>76</v>
      </c>
    </row>
    <row r="12698" spans="1:2" x14ac:dyDescent="0.15">
      <c r="A12698">
        <v>50</v>
      </c>
      <c r="B12698" t="s">
        <v>76</v>
      </c>
    </row>
    <row r="12699" spans="1:2" x14ac:dyDescent="0.15">
      <c r="A12699">
        <v>30</v>
      </c>
      <c r="B12699" t="s">
        <v>52</v>
      </c>
    </row>
    <row r="12700" spans="1:2" x14ac:dyDescent="0.15">
      <c r="A12700">
        <v>50</v>
      </c>
      <c r="B12700" t="s">
        <v>52</v>
      </c>
    </row>
    <row r="12701" spans="1:2" x14ac:dyDescent="0.15">
      <c r="A12701">
        <v>50</v>
      </c>
      <c r="B12701" t="s">
        <v>52</v>
      </c>
    </row>
    <row r="12702" spans="1:2" x14ac:dyDescent="0.15">
      <c r="A12702">
        <v>20</v>
      </c>
      <c r="B12702" t="s">
        <v>52</v>
      </c>
    </row>
    <row r="12703" spans="1:2" x14ac:dyDescent="0.15">
      <c r="A12703">
        <v>50</v>
      </c>
      <c r="B12703" t="s">
        <v>52</v>
      </c>
    </row>
    <row r="12704" spans="1:2" x14ac:dyDescent="0.15">
      <c r="A12704">
        <v>50</v>
      </c>
      <c r="B12704" t="s">
        <v>52</v>
      </c>
    </row>
    <row r="12705" spans="1:2" x14ac:dyDescent="0.15">
      <c r="A12705">
        <v>50</v>
      </c>
      <c r="B12705" t="s">
        <v>52</v>
      </c>
    </row>
    <row r="12706" spans="1:2" x14ac:dyDescent="0.15">
      <c r="A12706">
        <v>50</v>
      </c>
      <c r="B12706" t="s">
        <v>52</v>
      </c>
    </row>
    <row r="12707" spans="1:2" x14ac:dyDescent="0.15">
      <c r="A12707">
        <v>20</v>
      </c>
      <c r="B12707" t="s">
        <v>52</v>
      </c>
    </row>
    <row r="12708" spans="1:2" x14ac:dyDescent="0.15">
      <c r="A12708">
        <v>50</v>
      </c>
      <c r="B12708" t="s">
        <v>76</v>
      </c>
    </row>
    <row r="12709" spans="1:2" x14ac:dyDescent="0.15">
      <c r="A12709">
        <v>80</v>
      </c>
      <c r="B12709" t="s">
        <v>76</v>
      </c>
    </row>
    <row r="12710" spans="1:2" x14ac:dyDescent="0.15">
      <c r="A12710">
        <v>30</v>
      </c>
      <c r="B12710" t="s">
        <v>52</v>
      </c>
    </row>
    <row r="12711" spans="1:2" x14ac:dyDescent="0.15">
      <c r="A12711">
        <v>40</v>
      </c>
      <c r="B12711" t="s">
        <v>52</v>
      </c>
    </row>
    <row r="12712" spans="1:2" x14ac:dyDescent="0.15">
      <c r="A12712">
        <v>80</v>
      </c>
      <c r="B12712" t="s">
        <v>52</v>
      </c>
    </row>
    <row r="12713" spans="1:2" x14ac:dyDescent="0.15">
      <c r="A12713">
        <v>60</v>
      </c>
      <c r="B12713" t="s">
        <v>76</v>
      </c>
    </row>
    <row r="12714" spans="1:2" x14ac:dyDescent="0.15">
      <c r="A12714">
        <v>40</v>
      </c>
      <c r="B12714" t="s">
        <v>52</v>
      </c>
    </row>
    <row r="12715" spans="1:2" x14ac:dyDescent="0.15">
      <c r="A12715">
        <v>40</v>
      </c>
      <c r="B12715" t="s">
        <v>76</v>
      </c>
    </row>
    <row r="12716" spans="1:2" x14ac:dyDescent="0.15">
      <c r="A12716">
        <v>50</v>
      </c>
      <c r="B12716" t="s">
        <v>76</v>
      </c>
    </row>
    <row r="12717" spans="1:2" x14ac:dyDescent="0.15">
      <c r="A12717">
        <v>30</v>
      </c>
      <c r="B12717" t="s">
        <v>52</v>
      </c>
    </row>
    <row r="12718" spans="1:2" x14ac:dyDescent="0.15">
      <c r="A12718">
        <v>30</v>
      </c>
      <c r="B12718" t="s">
        <v>76</v>
      </c>
    </row>
    <row r="12719" spans="1:2" x14ac:dyDescent="0.15">
      <c r="A12719">
        <v>90</v>
      </c>
      <c r="B12719" t="s">
        <v>76</v>
      </c>
    </row>
    <row r="12720" spans="1:2" x14ac:dyDescent="0.15">
      <c r="A12720">
        <v>90</v>
      </c>
      <c r="B12720" t="s">
        <v>76</v>
      </c>
    </row>
    <row r="12721" spans="1:2" x14ac:dyDescent="0.15">
      <c r="A12721">
        <v>60</v>
      </c>
      <c r="B12721" t="s">
        <v>52</v>
      </c>
    </row>
    <row r="12722" spans="1:2" x14ac:dyDescent="0.15">
      <c r="A12722">
        <v>40</v>
      </c>
      <c r="B12722" t="s">
        <v>52</v>
      </c>
    </row>
    <row r="12723" spans="1:2" x14ac:dyDescent="0.15">
      <c r="A12723">
        <v>20</v>
      </c>
      <c r="B12723" t="s">
        <v>52</v>
      </c>
    </row>
    <row r="12724" spans="1:2" x14ac:dyDescent="0.15">
      <c r="A12724">
        <v>60</v>
      </c>
      <c r="B12724" t="s">
        <v>52</v>
      </c>
    </row>
    <row r="12725" spans="1:2" x14ac:dyDescent="0.15">
      <c r="A12725" t="s">
        <v>417</v>
      </c>
      <c r="B12725" t="s">
        <v>76</v>
      </c>
    </row>
    <row r="12726" spans="1:2" x14ac:dyDescent="0.15">
      <c r="A12726">
        <v>20</v>
      </c>
      <c r="B12726" t="s">
        <v>52</v>
      </c>
    </row>
    <row r="12727" spans="1:2" x14ac:dyDescent="0.15">
      <c r="A12727" t="s">
        <v>417</v>
      </c>
      <c r="B12727" t="s">
        <v>52</v>
      </c>
    </row>
    <row r="12728" spans="1:2" x14ac:dyDescent="0.15">
      <c r="A12728" t="s">
        <v>417</v>
      </c>
      <c r="B12728" t="s">
        <v>76</v>
      </c>
    </row>
    <row r="12729" spans="1:2" x14ac:dyDescent="0.15">
      <c r="A12729">
        <v>30</v>
      </c>
      <c r="B12729" t="s">
        <v>76</v>
      </c>
    </row>
    <row r="12730" spans="1:2" x14ac:dyDescent="0.15">
      <c r="A12730">
        <v>50</v>
      </c>
      <c r="B12730" t="s">
        <v>52</v>
      </c>
    </row>
    <row r="12731" spans="1:2" x14ac:dyDescent="0.15">
      <c r="A12731">
        <v>40</v>
      </c>
      <c r="B12731" t="s">
        <v>76</v>
      </c>
    </row>
    <row r="12732" spans="1:2" x14ac:dyDescent="0.15">
      <c r="A12732">
        <v>50</v>
      </c>
      <c r="B12732" t="s">
        <v>52</v>
      </c>
    </row>
    <row r="12733" spans="1:2" x14ac:dyDescent="0.15">
      <c r="A12733">
        <v>40</v>
      </c>
      <c r="B12733" t="s">
        <v>52</v>
      </c>
    </row>
    <row r="12734" spans="1:2" x14ac:dyDescent="0.15">
      <c r="A12734" t="s">
        <v>120</v>
      </c>
      <c r="B12734" t="s">
        <v>120</v>
      </c>
    </row>
    <row r="12735" spans="1:2" x14ac:dyDescent="0.15">
      <c r="A12735" t="s">
        <v>120</v>
      </c>
      <c r="B12735" t="s">
        <v>120</v>
      </c>
    </row>
    <row r="12736" spans="1:2" x14ac:dyDescent="0.15">
      <c r="A12736" t="s">
        <v>120</v>
      </c>
      <c r="B12736" t="s">
        <v>120</v>
      </c>
    </row>
    <row r="12737" spans="1:2" x14ac:dyDescent="0.15">
      <c r="A12737" t="s">
        <v>120</v>
      </c>
      <c r="B12737" t="s">
        <v>120</v>
      </c>
    </row>
    <row r="12738" spans="1:2" x14ac:dyDescent="0.15">
      <c r="A12738" t="s">
        <v>120</v>
      </c>
      <c r="B12738" t="s">
        <v>120</v>
      </c>
    </row>
    <row r="12739" spans="1:2" x14ac:dyDescent="0.15">
      <c r="A12739" t="s">
        <v>120</v>
      </c>
      <c r="B12739" t="s">
        <v>120</v>
      </c>
    </row>
    <row r="12740" spans="1:2" x14ac:dyDescent="0.15">
      <c r="A12740" t="s">
        <v>120</v>
      </c>
      <c r="B12740" t="s">
        <v>120</v>
      </c>
    </row>
    <row r="12741" spans="1:2" x14ac:dyDescent="0.15">
      <c r="A12741" t="s">
        <v>120</v>
      </c>
      <c r="B12741" t="s">
        <v>120</v>
      </c>
    </row>
    <row r="12742" spans="1:2" x14ac:dyDescent="0.15">
      <c r="A12742" t="s">
        <v>120</v>
      </c>
      <c r="B12742" t="s">
        <v>120</v>
      </c>
    </row>
    <row r="12743" spans="1:2" x14ac:dyDescent="0.15">
      <c r="A12743" t="s">
        <v>120</v>
      </c>
      <c r="B12743" t="s">
        <v>120</v>
      </c>
    </row>
    <row r="12744" spans="1:2" x14ac:dyDescent="0.15">
      <c r="A12744" t="s">
        <v>120</v>
      </c>
      <c r="B12744" t="s">
        <v>120</v>
      </c>
    </row>
    <row r="12745" spans="1:2" x14ac:dyDescent="0.15">
      <c r="A12745" t="s">
        <v>120</v>
      </c>
      <c r="B12745" t="s">
        <v>120</v>
      </c>
    </row>
    <row r="12746" spans="1:2" x14ac:dyDescent="0.15">
      <c r="A12746" t="s">
        <v>120</v>
      </c>
      <c r="B12746" t="s">
        <v>120</v>
      </c>
    </row>
    <row r="12747" spans="1:2" x14ac:dyDescent="0.15">
      <c r="A12747" t="s">
        <v>120</v>
      </c>
      <c r="B12747" t="s">
        <v>120</v>
      </c>
    </row>
    <row r="12748" spans="1:2" x14ac:dyDescent="0.15">
      <c r="A12748" t="s">
        <v>120</v>
      </c>
      <c r="B12748" t="s">
        <v>120</v>
      </c>
    </row>
    <row r="12749" spans="1:2" x14ac:dyDescent="0.15">
      <c r="A12749" t="s">
        <v>120</v>
      </c>
      <c r="B12749" t="s">
        <v>120</v>
      </c>
    </row>
    <row r="12750" spans="1:2" x14ac:dyDescent="0.15">
      <c r="A12750" t="s">
        <v>120</v>
      </c>
      <c r="B12750" t="s">
        <v>120</v>
      </c>
    </row>
    <row r="12751" spans="1:2" x14ac:dyDescent="0.15">
      <c r="A12751" t="s">
        <v>120</v>
      </c>
      <c r="B12751" t="s">
        <v>120</v>
      </c>
    </row>
    <row r="12752" spans="1:2" x14ac:dyDescent="0.15">
      <c r="A12752" t="s">
        <v>120</v>
      </c>
      <c r="B12752" t="s">
        <v>120</v>
      </c>
    </row>
    <row r="12753" spans="1:2" x14ac:dyDescent="0.15">
      <c r="A12753" t="s">
        <v>120</v>
      </c>
      <c r="B12753" t="s">
        <v>120</v>
      </c>
    </row>
    <row r="12754" spans="1:2" x14ac:dyDescent="0.15">
      <c r="A12754" t="s">
        <v>120</v>
      </c>
      <c r="B12754" t="s">
        <v>120</v>
      </c>
    </row>
    <row r="12755" spans="1:2" x14ac:dyDescent="0.15">
      <c r="A12755" t="s">
        <v>120</v>
      </c>
      <c r="B12755" t="s">
        <v>120</v>
      </c>
    </row>
    <row r="12756" spans="1:2" x14ac:dyDescent="0.15">
      <c r="A12756" t="s">
        <v>120</v>
      </c>
      <c r="B12756" t="s">
        <v>120</v>
      </c>
    </row>
    <row r="12757" spans="1:2" x14ac:dyDescent="0.15">
      <c r="A12757" t="s">
        <v>120</v>
      </c>
      <c r="B12757" t="s">
        <v>120</v>
      </c>
    </row>
    <row r="12758" spans="1:2" x14ac:dyDescent="0.15">
      <c r="A12758" t="s">
        <v>120</v>
      </c>
      <c r="B12758" t="s">
        <v>120</v>
      </c>
    </row>
    <row r="12759" spans="1:2" x14ac:dyDescent="0.15">
      <c r="A12759" t="s">
        <v>120</v>
      </c>
      <c r="B12759" t="s">
        <v>120</v>
      </c>
    </row>
    <row r="12760" spans="1:2" x14ac:dyDescent="0.15">
      <c r="A12760" t="s">
        <v>120</v>
      </c>
      <c r="B12760" t="s">
        <v>120</v>
      </c>
    </row>
    <row r="12761" spans="1:2" x14ac:dyDescent="0.15">
      <c r="A12761" t="s">
        <v>120</v>
      </c>
      <c r="B12761" t="s">
        <v>120</v>
      </c>
    </row>
    <row r="12762" spans="1:2" x14ac:dyDescent="0.15">
      <c r="A12762" t="s">
        <v>120</v>
      </c>
      <c r="B12762" t="s">
        <v>120</v>
      </c>
    </row>
    <row r="12763" spans="1:2" x14ac:dyDescent="0.15">
      <c r="A12763" t="s">
        <v>120</v>
      </c>
      <c r="B12763" t="s">
        <v>120</v>
      </c>
    </row>
    <row r="12764" spans="1:2" x14ac:dyDescent="0.15">
      <c r="A12764" t="s">
        <v>120</v>
      </c>
      <c r="B12764" t="s">
        <v>120</v>
      </c>
    </row>
    <row r="12765" spans="1:2" x14ac:dyDescent="0.15">
      <c r="A12765" t="s">
        <v>120</v>
      </c>
      <c r="B12765" t="s">
        <v>120</v>
      </c>
    </row>
    <row r="12766" spans="1:2" x14ac:dyDescent="0.15">
      <c r="A12766" t="s">
        <v>120</v>
      </c>
      <c r="B12766" t="s">
        <v>120</v>
      </c>
    </row>
    <row r="12767" spans="1:2" x14ac:dyDescent="0.15">
      <c r="A12767" t="s">
        <v>120</v>
      </c>
      <c r="B12767" t="s">
        <v>120</v>
      </c>
    </row>
    <row r="12768" spans="1:2" x14ac:dyDescent="0.15">
      <c r="A12768" t="s">
        <v>120</v>
      </c>
      <c r="B12768" t="s">
        <v>120</v>
      </c>
    </row>
    <row r="12769" spans="1:2" x14ac:dyDescent="0.15">
      <c r="A12769" t="s">
        <v>120</v>
      </c>
      <c r="B12769" t="s">
        <v>120</v>
      </c>
    </row>
    <row r="12770" spans="1:2" x14ac:dyDescent="0.15">
      <c r="A12770" t="s">
        <v>120</v>
      </c>
      <c r="B12770" t="s">
        <v>120</v>
      </c>
    </row>
    <row r="12771" spans="1:2" x14ac:dyDescent="0.15">
      <c r="A12771" t="s">
        <v>120</v>
      </c>
      <c r="B12771" t="s">
        <v>120</v>
      </c>
    </row>
    <row r="12772" spans="1:2" x14ac:dyDescent="0.15">
      <c r="A12772" t="s">
        <v>120</v>
      </c>
      <c r="B12772" t="s">
        <v>120</v>
      </c>
    </row>
    <row r="12773" spans="1:2" x14ac:dyDescent="0.15">
      <c r="A12773" t="s">
        <v>120</v>
      </c>
      <c r="B12773" t="s">
        <v>120</v>
      </c>
    </row>
    <row r="12774" spans="1:2" x14ac:dyDescent="0.15">
      <c r="A12774" t="s">
        <v>120</v>
      </c>
      <c r="B12774" t="s">
        <v>120</v>
      </c>
    </row>
    <row r="12775" spans="1:2" x14ac:dyDescent="0.15">
      <c r="A12775" t="s">
        <v>120</v>
      </c>
      <c r="B12775" t="s">
        <v>120</v>
      </c>
    </row>
    <row r="12776" spans="1:2" x14ac:dyDescent="0.15">
      <c r="A12776" t="s">
        <v>120</v>
      </c>
      <c r="B12776" t="s">
        <v>120</v>
      </c>
    </row>
    <row r="12777" spans="1:2" x14ac:dyDescent="0.15">
      <c r="A12777">
        <v>30</v>
      </c>
      <c r="B12777" t="s">
        <v>76</v>
      </c>
    </row>
    <row r="12778" spans="1:2" x14ac:dyDescent="0.15">
      <c r="A12778">
        <v>50</v>
      </c>
      <c r="B12778" t="s">
        <v>76</v>
      </c>
    </row>
    <row r="12779" spans="1:2" x14ac:dyDescent="0.15">
      <c r="A12779">
        <v>50</v>
      </c>
      <c r="B12779" t="s">
        <v>52</v>
      </c>
    </row>
    <row r="12780" spans="1:2" x14ac:dyDescent="0.15">
      <c r="A12780">
        <v>10</v>
      </c>
      <c r="B12780" t="s">
        <v>52</v>
      </c>
    </row>
    <row r="12781" spans="1:2" x14ac:dyDescent="0.15">
      <c r="A12781">
        <v>30</v>
      </c>
      <c r="B12781" t="s">
        <v>52</v>
      </c>
    </row>
    <row r="12782" spans="1:2" x14ac:dyDescent="0.15">
      <c r="A12782">
        <v>20</v>
      </c>
      <c r="B12782" t="s">
        <v>76</v>
      </c>
    </row>
    <row r="12783" spans="1:2" x14ac:dyDescent="0.15">
      <c r="A12783">
        <v>30</v>
      </c>
      <c r="B12783" t="s">
        <v>52</v>
      </c>
    </row>
    <row r="12784" spans="1:2" x14ac:dyDescent="0.15">
      <c r="A12784">
        <v>20</v>
      </c>
      <c r="B12784" t="s">
        <v>76</v>
      </c>
    </row>
    <row r="12785" spans="1:2" x14ac:dyDescent="0.15">
      <c r="A12785">
        <v>50</v>
      </c>
      <c r="B12785" t="s">
        <v>76</v>
      </c>
    </row>
    <row r="12786" spans="1:2" x14ac:dyDescent="0.15">
      <c r="A12786">
        <v>80</v>
      </c>
      <c r="B12786" t="s">
        <v>52</v>
      </c>
    </row>
    <row r="12787" spans="1:2" x14ac:dyDescent="0.15">
      <c r="A12787">
        <v>70</v>
      </c>
      <c r="B12787" t="s">
        <v>76</v>
      </c>
    </row>
    <row r="12788" spans="1:2" x14ac:dyDescent="0.15">
      <c r="A12788">
        <v>50</v>
      </c>
      <c r="B12788" t="s">
        <v>76</v>
      </c>
    </row>
    <row r="12789" spans="1:2" x14ac:dyDescent="0.15">
      <c r="A12789">
        <v>60</v>
      </c>
      <c r="B12789" t="s">
        <v>76</v>
      </c>
    </row>
    <row r="12790" spans="1:2" x14ac:dyDescent="0.15">
      <c r="A12790">
        <v>20</v>
      </c>
      <c r="B12790" t="s">
        <v>76</v>
      </c>
    </row>
    <row r="12791" spans="1:2" x14ac:dyDescent="0.15">
      <c r="A12791">
        <v>80</v>
      </c>
      <c r="B12791" t="s">
        <v>76</v>
      </c>
    </row>
    <row r="12792" spans="1:2" x14ac:dyDescent="0.15">
      <c r="A12792">
        <v>70</v>
      </c>
      <c r="B12792" t="s">
        <v>76</v>
      </c>
    </row>
    <row r="12793" spans="1:2" x14ac:dyDescent="0.15">
      <c r="A12793">
        <v>40</v>
      </c>
      <c r="B12793" t="s">
        <v>52</v>
      </c>
    </row>
    <row r="12794" spans="1:2" x14ac:dyDescent="0.15">
      <c r="A12794">
        <v>90</v>
      </c>
      <c r="B12794" t="s">
        <v>52</v>
      </c>
    </row>
    <row r="12795" spans="1:2" x14ac:dyDescent="0.15">
      <c r="A12795">
        <v>20</v>
      </c>
      <c r="B12795" t="s">
        <v>76</v>
      </c>
    </row>
    <row r="12796" spans="1:2" x14ac:dyDescent="0.15">
      <c r="A12796">
        <v>40</v>
      </c>
      <c r="B12796" t="s">
        <v>76</v>
      </c>
    </row>
    <row r="12797" spans="1:2" x14ac:dyDescent="0.15">
      <c r="A12797">
        <v>60</v>
      </c>
      <c r="B12797" t="s">
        <v>52</v>
      </c>
    </row>
    <row r="12798" spans="1:2" x14ac:dyDescent="0.15">
      <c r="A12798">
        <v>60</v>
      </c>
      <c r="B12798" t="s">
        <v>52</v>
      </c>
    </row>
    <row r="12799" spans="1:2" x14ac:dyDescent="0.15">
      <c r="A12799">
        <v>70</v>
      </c>
      <c r="B12799" t="s">
        <v>76</v>
      </c>
    </row>
    <row r="12800" spans="1:2" x14ac:dyDescent="0.15">
      <c r="A12800">
        <v>50</v>
      </c>
      <c r="B12800" t="s">
        <v>76</v>
      </c>
    </row>
    <row r="12801" spans="1:2" x14ac:dyDescent="0.15">
      <c r="A12801">
        <v>50</v>
      </c>
      <c r="B12801" t="s">
        <v>52</v>
      </c>
    </row>
    <row r="12802" spans="1:2" x14ac:dyDescent="0.15">
      <c r="A12802">
        <v>20</v>
      </c>
      <c r="B12802" t="s">
        <v>76</v>
      </c>
    </row>
    <row r="12803" spans="1:2" x14ac:dyDescent="0.15">
      <c r="A12803">
        <v>50</v>
      </c>
      <c r="B12803" t="s">
        <v>52</v>
      </c>
    </row>
    <row r="12804" spans="1:2" x14ac:dyDescent="0.15">
      <c r="A12804">
        <v>80</v>
      </c>
      <c r="B12804" t="s">
        <v>52</v>
      </c>
    </row>
    <row r="12805" spans="1:2" x14ac:dyDescent="0.15">
      <c r="A12805">
        <v>40</v>
      </c>
      <c r="B12805" t="s">
        <v>52</v>
      </c>
    </row>
    <row r="12806" spans="1:2" x14ac:dyDescent="0.15">
      <c r="A12806">
        <v>10</v>
      </c>
      <c r="B12806" t="s">
        <v>76</v>
      </c>
    </row>
    <row r="12807" spans="1:2" x14ac:dyDescent="0.15">
      <c r="A12807" t="s">
        <v>417</v>
      </c>
      <c r="B12807" t="s">
        <v>52</v>
      </c>
    </row>
    <row r="12808" spans="1:2" x14ac:dyDescent="0.15">
      <c r="A12808">
        <v>20</v>
      </c>
      <c r="B12808" t="s">
        <v>52</v>
      </c>
    </row>
    <row r="12809" spans="1:2" x14ac:dyDescent="0.15">
      <c r="A12809">
        <v>40</v>
      </c>
      <c r="B12809" t="s">
        <v>52</v>
      </c>
    </row>
    <row r="12810" spans="1:2" x14ac:dyDescent="0.15">
      <c r="A12810">
        <v>70</v>
      </c>
      <c r="B12810" t="s">
        <v>52</v>
      </c>
    </row>
    <row r="12811" spans="1:2" x14ac:dyDescent="0.15">
      <c r="A12811">
        <v>70</v>
      </c>
      <c r="B12811" t="s">
        <v>76</v>
      </c>
    </row>
    <row r="12812" spans="1:2" x14ac:dyDescent="0.15">
      <c r="A12812">
        <v>30</v>
      </c>
      <c r="B12812" t="s">
        <v>76</v>
      </c>
    </row>
    <row r="12813" spans="1:2" x14ac:dyDescent="0.15">
      <c r="A12813">
        <v>80</v>
      </c>
      <c r="B12813" t="s">
        <v>76</v>
      </c>
    </row>
    <row r="12814" spans="1:2" x14ac:dyDescent="0.15">
      <c r="A12814">
        <v>30</v>
      </c>
      <c r="B12814" t="s">
        <v>52</v>
      </c>
    </row>
    <row r="12815" spans="1:2" x14ac:dyDescent="0.15">
      <c r="A12815">
        <v>50</v>
      </c>
      <c r="B12815" t="s">
        <v>52</v>
      </c>
    </row>
    <row r="12816" spans="1:2" x14ac:dyDescent="0.15">
      <c r="A12816">
        <v>50</v>
      </c>
      <c r="B12816" t="s">
        <v>52</v>
      </c>
    </row>
    <row r="12817" spans="1:2" x14ac:dyDescent="0.15">
      <c r="A12817">
        <v>70</v>
      </c>
      <c r="B12817" t="s">
        <v>52</v>
      </c>
    </row>
    <row r="12818" spans="1:2" x14ac:dyDescent="0.15">
      <c r="A12818">
        <v>60</v>
      </c>
      <c r="B12818" t="s">
        <v>76</v>
      </c>
    </row>
    <row r="12819" spans="1:2" x14ac:dyDescent="0.15">
      <c r="A12819">
        <v>40</v>
      </c>
      <c r="B12819" t="s">
        <v>52</v>
      </c>
    </row>
    <row r="12820" spans="1:2" x14ac:dyDescent="0.15">
      <c r="A12820">
        <v>40</v>
      </c>
      <c r="B12820" t="s">
        <v>52</v>
      </c>
    </row>
    <row r="12821" spans="1:2" x14ac:dyDescent="0.15">
      <c r="A12821">
        <v>40</v>
      </c>
      <c r="B12821" t="s">
        <v>52</v>
      </c>
    </row>
    <row r="12822" spans="1:2" x14ac:dyDescent="0.15">
      <c r="A12822">
        <v>20</v>
      </c>
      <c r="B12822" t="s">
        <v>52</v>
      </c>
    </row>
    <row r="12823" spans="1:2" x14ac:dyDescent="0.15">
      <c r="A12823">
        <v>20</v>
      </c>
      <c r="B12823" t="s">
        <v>76</v>
      </c>
    </row>
    <row r="12824" spans="1:2" x14ac:dyDescent="0.15">
      <c r="A12824">
        <v>50</v>
      </c>
      <c r="B12824" t="s">
        <v>76</v>
      </c>
    </row>
    <row r="12825" spans="1:2" x14ac:dyDescent="0.15">
      <c r="A12825">
        <v>70</v>
      </c>
      <c r="B12825" t="s">
        <v>76</v>
      </c>
    </row>
    <row r="12826" spans="1:2" x14ac:dyDescent="0.15">
      <c r="A12826">
        <v>30</v>
      </c>
      <c r="B12826" t="s">
        <v>52</v>
      </c>
    </row>
    <row r="12827" spans="1:2" x14ac:dyDescent="0.15">
      <c r="A12827">
        <v>30</v>
      </c>
      <c r="B12827" t="s">
        <v>76</v>
      </c>
    </row>
    <row r="12828" spans="1:2" x14ac:dyDescent="0.15">
      <c r="A12828">
        <v>50</v>
      </c>
      <c r="B12828" t="s">
        <v>76</v>
      </c>
    </row>
    <row r="12829" spans="1:2" x14ac:dyDescent="0.15">
      <c r="A12829">
        <v>70</v>
      </c>
      <c r="B12829" t="s">
        <v>52</v>
      </c>
    </row>
    <row r="12830" spans="1:2" x14ac:dyDescent="0.15">
      <c r="A12830">
        <v>30</v>
      </c>
      <c r="B12830" t="s">
        <v>52</v>
      </c>
    </row>
    <row r="12831" spans="1:2" x14ac:dyDescent="0.15">
      <c r="A12831">
        <v>20</v>
      </c>
      <c r="B12831" t="s">
        <v>76</v>
      </c>
    </row>
    <row r="12832" spans="1:2" x14ac:dyDescent="0.15">
      <c r="A12832">
        <v>80</v>
      </c>
      <c r="B12832" t="s">
        <v>76</v>
      </c>
    </row>
    <row r="12833" spans="1:2" x14ac:dyDescent="0.15">
      <c r="A12833">
        <v>60</v>
      </c>
      <c r="B12833" t="s">
        <v>52</v>
      </c>
    </row>
    <row r="12834" spans="1:2" x14ac:dyDescent="0.15">
      <c r="A12834">
        <v>50</v>
      </c>
      <c r="B12834" t="s">
        <v>52</v>
      </c>
    </row>
    <row r="12835" spans="1:2" x14ac:dyDescent="0.15">
      <c r="A12835">
        <v>40</v>
      </c>
      <c r="B12835" t="s">
        <v>52</v>
      </c>
    </row>
    <row r="12836" spans="1:2" x14ac:dyDescent="0.15">
      <c r="A12836">
        <v>90</v>
      </c>
      <c r="B12836" t="s">
        <v>52</v>
      </c>
    </row>
    <row r="12837" spans="1:2" x14ac:dyDescent="0.15">
      <c r="A12837">
        <v>20</v>
      </c>
      <c r="B12837" t="s">
        <v>76</v>
      </c>
    </row>
    <row r="12838" spans="1:2" x14ac:dyDescent="0.15">
      <c r="A12838">
        <v>40</v>
      </c>
      <c r="B12838" t="s">
        <v>52</v>
      </c>
    </row>
    <row r="12839" spans="1:2" x14ac:dyDescent="0.15">
      <c r="A12839">
        <v>40</v>
      </c>
      <c r="B12839" t="s">
        <v>52</v>
      </c>
    </row>
    <row r="12840" spans="1:2" x14ac:dyDescent="0.15">
      <c r="A12840">
        <v>30</v>
      </c>
      <c r="B12840" t="s">
        <v>76</v>
      </c>
    </row>
    <row r="12841" spans="1:2" x14ac:dyDescent="0.15">
      <c r="A12841">
        <v>20</v>
      </c>
      <c r="B12841" t="s">
        <v>76</v>
      </c>
    </row>
    <row r="12842" spans="1:2" x14ac:dyDescent="0.15">
      <c r="A12842">
        <v>20</v>
      </c>
      <c r="B12842" t="s">
        <v>52</v>
      </c>
    </row>
    <row r="12843" spans="1:2" x14ac:dyDescent="0.15">
      <c r="A12843">
        <v>80</v>
      </c>
      <c r="B12843" t="s">
        <v>76</v>
      </c>
    </row>
    <row r="12844" spans="1:2" x14ac:dyDescent="0.15">
      <c r="A12844">
        <v>30</v>
      </c>
      <c r="B12844" t="s">
        <v>52</v>
      </c>
    </row>
    <row r="12845" spans="1:2" x14ac:dyDescent="0.15">
      <c r="A12845">
        <v>50</v>
      </c>
      <c r="B12845" t="s">
        <v>52</v>
      </c>
    </row>
    <row r="12846" spans="1:2" x14ac:dyDescent="0.15">
      <c r="A12846">
        <v>50</v>
      </c>
      <c r="B12846" t="s">
        <v>76</v>
      </c>
    </row>
    <row r="12847" spans="1:2" x14ac:dyDescent="0.15">
      <c r="A12847">
        <v>40</v>
      </c>
      <c r="B12847" t="s">
        <v>52</v>
      </c>
    </row>
    <row r="12848" spans="1:2" x14ac:dyDescent="0.15">
      <c r="A12848">
        <v>40</v>
      </c>
      <c r="B12848" t="s">
        <v>52</v>
      </c>
    </row>
    <row r="12849" spans="1:2" x14ac:dyDescent="0.15">
      <c r="A12849">
        <v>20</v>
      </c>
      <c r="B12849" t="s">
        <v>52</v>
      </c>
    </row>
    <row r="12850" spans="1:2" x14ac:dyDescent="0.15">
      <c r="A12850">
        <v>30</v>
      </c>
      <c r="B12850" t="s">
        <v>52</v>
      </c>
    </row>
    <row r="12851" spans="1:2" x14ac:dyDescent="0.15">
      <c r="A12851">
        <v>40</v>
      </c>
      <c r="B12851" t="s">
        <v>52</v>
      </c>
    </row>
    <row r="12852" spans="1:2" x14ac:dyDescent="0.15">
      <c r="A12852">
        <v>80</v>
      </c>
      <c r="B12852" t="s">
        <v>76</v>
      </c>
    </row>
    <row r="12853" spans="1:2" x14ac:dyDescent="0.15">
      <c r="A12853">
        <v>90</v>
      </c>
      <c r="B12853" t="s">
        <v>76</v>
      </c>
    </row>
    <row r="12854" spans="1:2" x14ac:dyDescent="0.15">
      <c r="A12854">
        <v>80</v>
      </c>
      <c r="B12854" t="s">
        <v>52</v>
      </c>
    </row>
    <row r="12855" spans="1:2" x14ac:dyDescent="0.15">
      <c r="A12855">
        <v>90</v>
      </c>
      <c r="B12855" t="s">
        <v>76</v>
      </c>
    </row>
    <row r="12856" spans="1:2" x14ac:dyDescent="0.15">
      <c r="A12856">
        <v>50</v>
      </c>
      <c r="B12856" t="s">
        <v>76</v>
      </c>
    </row>
    <row r="12857" spans="1:2" x14ac:dyDescent="0.15">
      <c r="A12857">
        <v>60</v>
      </c>
      <c r="B12857" t="s">
        <v>76</v>
      </c>
    </row>
    <row r="12858" spans="1:2" x14ac:dyDescent="0.15">
      <c r="A12858">
        <v>40</v>
      </c>
      <c r="B12858" t="s">
        <v>52</v>
      </c>
    </row>
    <row r="12859" spans="1:2" x14ac:dyDescent="0.15">
      <c r="A12859">
        <v>40</v>
      </c>
      <c r="B12859" t="s">
        <v>76</v>
      </c>
    </row>
    <row r="12860" spans="1:2" x14ac:dyDescent="0.15">
      <c r="A12860">
        <v>50</v>
      </c>
      <c r="B12860" t="s">
        <v>52</v>
      </c>
    </row>
    <row r="12861" spans="1:2" x14ac:dyDescent="0.15">
      <c r="A12861">
        <v>80</v>
      </c>
      <c r="B12861" t="s">
        <v>76</v>
      </c>
    </row>
    <row r="12862" spans="1:2" x14ac:dyDescent="0.15">
      <c r="A12862">
        <v>40</v>
      </c>
      <c r="B12862" t="s">
        <v>76</v>
      </c>
    </row>
    <row r="12863" spans="1:2" x14ac:dyDescent="0.15">
      <c r="A12863">
        <v>40</v>
      </c>
      <c r="B12863" t="s">
        <v>76</v>
      </c>
    </row>
    <row r="12864" spans="1:2" x14ac:dyDescent="0.15">
      <c r="A12864">
        <v>60</v>
      </c>
      <c r="B12864" t="s">
        <v>52</v>
      </c>
    </row>
    <row r="12865" spans="1:2" x14ac:dyDescent="0.15">
      <c r="A12865">
        <v>40</v>
      </c>
      <c r="B12865" t="s">
        <v>76</v>
      </c>
    </row>
    <row r="12866" spans="1:2" x14ac:dyDescent="0.15">
      <c r="A12866">
        <v>30</v>
      </c>
      <c r="B12866" t="s">
        <v>76</v>
      </c>
    </row>
    <row r="12867" spans="1:2" x14ac:dyDescent="0.15">
      <c r="A12867">
        <v>30</v>
      </c>
      <c r="B12867" t="s">
        <v>76</v>
      </c>
    </row>
    <row r="12868" spans="1:2" x14ac:dyDescent="0.15">
      <c r="A12868">
        <v>50</v>
      </c>
      <c r="B12868" t="s">
        <v>52</v>
      </c>
    </row>
    <row r="12869" spans="1:2" x14ac:dyDescent="0.15">
      <c r="A12869">
        <v>10</v>
      </c>
      <c r="B12869" t="s">
        <v>52</v>
      </c>
    </row>
    <row r="12870" spans="1:2" x14ac:dyDescent="0.15">
      <c r="A12870" t="s">
        <v>120</v>
      </c>
      <c r="B12870" t="s">
        <v>76</v>
      </c>
    </row>
    <row r="12871" spans="1:2" x14ac:dyDescent="0.15">
      <c r="A12871">
        <v>30</v>
      </c>
      <c r="B12871" t="s">
        <v>76</v>
      </c>
    </row>
    <row r="12872" spans="1:2" x14ac:dyDescent="0.15">
      <c r="A12872">
        <v>60</v>
      </c>
      <c r="B12872" t="s">
        <v>76</v>
      </c>
    </row>
    <row r="12873" spans="1:2" x14ac:dyDescent="0.15">
      <c r="A12873" t="s">
        <v>120</v>
      </c>
      <c r="B12873" t="s">
        <v>120</v>
      </c>
    </row>
    <row r="12874" spans="1:2" x14ac:dyDescent="0.15">
      <c r="A12874">
        <v>50</v>
      </c>
      <c r="B12874" t="s">
        <v>76</v>
      </c>
    </row>
    <row r="12875" spans="1:2" x14ac:dyDescent="0.15">
      <c r="A12875">
        <v>10</v>
      </c>
      <c r="B12875" t="s">
        <v>52</v>
      </c>
    </row>
    <row r="12876" spans="1:2" x14ac:dyDescent="0.15">
      <c r="A12876">
        <v>50</v>
      </c>
      <c r="B12876" t="s">
        <v>76</v>
      </c>
    </row>
    <row r="12877" spans="1:2" x14ac:dyDescent="0.15">
      <c r="A12877">
        <v>40</v>
      </c>
      <c r="B12877" t="s">
        <v>52</v>
      </c>
    </row>
    <row r="12878" spans="1:2" x14ac:dyDescent="0.15">
      <c r="A12878">
        <v>40</v>
      </c>
      <c r="B12878" t="s">
        <v>76</v>
      </c>
    </row>
    <row r="12879" spans="1:2" x14ac:dyDescent="0.15">
      <c r="A12879">
        <v>60</v>
      </c>
      <c r="B12879" t="s">
        <v>52</v>
      </c>
    </row>
    <row r="12880" spans="1:2" x14ac:dyDescent="0.15">
      <c r="A12880">
        <v>70</v>
      </c>
      <c r="B12880" t="s">
        <v>52</v>
      </c>
    </row>
    <row r="12881" spans="1:2" x14ac:dyDescent="0.15">
      <c r="A12881">
        <v>80</v>
      </c>
      <c r="B12881" t="s">
        <v>52</v>
      </c>
    </row>
    <row r="12882" spans="1:2" x14ac:dyDescent="0.15">
      <c r="A12882">
        <v>40</v>
      </c>
      <c r="B12882" t="s">
        <v>52</v>
      </c>
    </row>
    <row r="12883" spans="1:2" x14ac:dyDescent="0.15">
      <c r="A12883">
        <v>80</v>
      </c>
      <c r="B12883" t="s">
        <v>52</v>
      </c>
    </row>
    <row r="12884" spans="1:2" x14ac:dyDescent="0.15">
      <c r="A12884">
        <v>30</v>
      </c>
      <c r="B12884" t="s">
        <v>52</v>
      </c>
    </row>
    <row r="12885" spans="1:2" x14ac:dyDescent="0.15">
      <c r="A12885">
        <v>20</v>
      </c>
      <c r="B12885" t="s">
        <v>76</v>
      </c>
    </row>
    <row r="12886" spans="1:2" x14ac:dyDescent="0.15">
      <c r="A12886">
        <v>20</v>
      </c>
      <c r="B12886" t="s">
        <v>52</v>
      </c>
    </row>
    <row r="12887" spans="1:2" x14ac:dyDescent="0.15">
      <c r="A12887">
        <v>60</v>
      </c>
      <c r="B12887" t="s">
        <v>52</v>
      </c>
    </row>
    <row r="12888" spans="1:2" x14ac:dyDescent="0.15">
      <c r="A12888">
        <v>60</v>
      </c>
      <c r="B12888" t="s">
        <v>76</v>
      </c>
    </row>
    <row r="12889" spans="1:2" x14ac:dyDescent="0.15">
      <c r="A12889">
        <v>70</v>
      </c>
      <c r="B12889" t="s">
        <v>52</v>
      </c>
    </row>
    <row r="12890" spans="1:2" x14ac:dyDescent="0.15">
      <c r="A12890">
        <v>70</v>
      </c>
      <c r="B12890" t="s">
        <v>76</v>
      </c>
    </row>
    <row r="12891" spans="1:2" x14ac:dyDescent="0.15">
      <c r="A12891">
        <v>90</v>
      </c>
      <c r="B12891" t="s">
        <v>52</v>
      </c>
    </row>
    <row r="12892" spans="1:2" x14ac:dyDescent="0.15">
      <c r="A12892">
        <v>40</v>
      </c>
      <c r="B12892" t="s">
        <v>52</v>
      </c>
    </row>
    <row r="12893" spans="1:2" x14ac:dyDescent="0.15">
      <c r="A12893">
        <v>50</v>
      </c>
      <c r="B12893" t="s">
        <v>52</v>
      </c>
    </row>
    <row r="12894" spans="1:2" x14ac:dyDescent="0.15">
      <c r="A12894">
        <v>20</v>
      </c>
      <c r="B12894" t="s">
        <v>52</v>
      </c>
    </row>
    <row r="12895" spans="1:2" x14ac:dyDescent="0.15">
      <c r="A12895">
        <v>20</v>
      </c>
      <c r="B12895" t="s">
        <v>52</v>
      </c>
    </row>
    <row r="12896" spans="1:2" x14ac:dyDescent="0.15">
      <c r="A12896">
        <v>70</v>
      </c>
      <c r="B12896" t="s">
        <v>76</v>
      </c>
    </row>
    <row r="12897" spans="1:2" x14ac:dyDescent="0.15">
      <c r="A12897">
        <v>80</v>
      </c>
      <c r="B12897" t="s">
        <v>76</v>
      </c>
    </row>
    <row r="12898" spans="1:2" x14ac:dyDescent="0.15">
      <c r="A12898">
        <v>80</v>
      </c>
      <c r="B12898" t="s">
        <v>76</v>
      </c>
    </row>
    <row r="12899" spans="1:2" x14ac:dyDescent="0.15">
      <c r="A12899">
        <v>60</v>
      </c>
      <c r="B12899" t="s">
        <v>76</v>
      </c>
    </row>
    <row r="12900" spans="1:2" x14ac:dyDescent="0.15">
      <c r="A12900">
        <v>60</v>
      </c>
      <c r="B12900" t="s">
        <v>52</v>
      </c>
    </row>
    <row r="12901" spans="1:2" x14ac:dyDescent="0.15">
      <c r="A12901">
        <v>30</v>
      </c>
      <c r="B12901" t="s">
        <v>52</v>
      </c>
    </row>
    <row r="12902" spans="1:2" x14ac:dyDescent="0.15">
      <c r="A12902">
        <v>20</v>
      </c>
      <c r="B12902" t="s">
        <v>76</v>
      </c>
    </row>
    <row r="12903" spans="1:2" x14ac:dyDescent="0.15">
      <c r="A12903">
        <v>50</v>
      </c>
      <c r="B12903" t="s">
        <v>52</v>
      </c>
    </row>
    <row r="12904" spans="1:2" x14ac:dyDescent="0.15">
      <c r="A12904">
        <v>30</v>
      </c>
      <c r="B12904" t="s">
        <v>76</v>
      </c>
    </row>
    <row r="12905" spans="1:2" x14ac:dyDescent="0.15">
      <c r="A12905">
        <v>20</v>
      </c>
      <c r="B12905" t="s">
        <v>76</v>
      </c>
    </row>
    <row r="12906" spans="1:2" x14ac:dyDescent="0.15">
      <c r="A12906">
        <v>30</v>
      </c>
      <c r="B12906" t="s">
        <v>76</v>
      </c>
    </row>
    <row r="12907" spans="1:2" x14ac:dyDescent="0.15">
      <c r="A12907">
        <v>30</v>
      </c>
      <c r="B12907" t="s">
        <v>52</v>
      </c>
    </row>
    <row r="12908" spans="1:2" x14ac:dyDescent="0.15">
      <c r="A12908">
        <v>70</v>
      </c>
      <c r="B12908" t="s">
        <v>52</v>
      </c>
    </row>
    <row r="12909" spans="1:2" x14ac:dyDescent="0.15">
      <c r="A12909">
        <v>60</v>
      </c>
      <c r="B12909" t="s">
        <v>52</v>
      </c>
    </row>
    <row r="12910" spans="1:2" x14ac:dyDescent="0.15">
      <c r="A12910">
        <v>40</v>
      </c>
      <c r="B12910" t="s">
        <v>52</v>
      </c>
    </row>
    <row r="12911" spans="1:2" x14ac:dyDescent="0.15">
      <c r="A12911">
        <v>20</v>
      </c>
      <c r="B12911" t="s">
        <v>76</v>
      </c>
    </row>
    <row r="12912" spans="1:2" x14ac:dyDescent="0.15">
      <c r="A12912">
        <v>20</v>
      </c>
      <c r="B12912" t="s">
        <v>76</v>
      </c>
    </row>
    <row r="12913" spans="1:2" x14ac:dyDescent="0.15">
      <c r="A12913">
        <v>20</v>
      </c>
      <c r="B12913" t="s">
        <v>76</v>
      </c>
    </row>
    <row r="12914" spans="1:2" x14ac:dyDescent="0.15">
      <c r="A12914">
        <v>20</v>
      </c>
      <c r="B12914" t="s">
        <v>76</v>
      </c>
    </row>
    <row r="12915" spans="1:2" x14ac:dyDescent="0.15">
      <c r="A12915">
        <v>70</v>
      </c>
      <c r="B12915" t="s">
        <v>76</v>
      </c>
    </row>
    <row r="12916" spans="1:2" x14ac:dyDescent="0.15">
      <c r="A12916">
        <v>10</v>
      </c>
      <c r="B12916" t="s">
        <v>76</v>
      </c>
    </row>
    <row r="12917" spans="1:2" x14ac:dyDescent="0.15">
      <c r="A12917">
        <v>40</v>
      </c>
      <c r="B12917" t="s">
        <v>76</v>
      </c>
    </row>
    <row r="12918" spans="1:2" x14ac:dyDescent="0.15">
      <c r="A12918">
        <v>60</v>
      </c>
      <c r="B12918" t="s">
        <v>76</v>
      </c>
    </row>
    <row r="12919" spans="1:2" x14ac:dyDescent="0.15">
      <c r="A12919">
        <v>50</v>
      </c>
      <c r="B12919" t="s">
        <v>76</v>
      </c>
    </row>
    <row r="12920" spans="1:2" x14ac:dyDescent="0.15">
      <c r="A12920">
        <v>40</v>
      </c>
      <c r="B12920" t="s">
        <v>52</v>
      </c>
    </row>
    <row r="12921" spans="1:2" x14ac:dyDescent="0.15">
      <c r="A12921">
        <v>40</v>
      </c>
      <c r="B12921" t="s">
        <v>76</v>
      </c>
    </row>
    <row r="12922" spans="1:2" x14ac:dyDescent="0.15">
      <c r="A12922">
        <v>20</v>
      </c>
      <c r="B12922" t="s">
        <v>52</v>
      </c>
    </row>
    <row r="12923" spans="1:2" x14ac:dyDescent="0.15">
      <c r="A12923">
        <v>20</v>
      </c>
      <c r="B12923" t="s">
        <v>76</v>
      </c>
    </row>
    <row r="12924" spans="1:2" x14ac:dyDescent="0.15">
      <c r="A12924">
        <v>10</v>
      </c>
      <c r="B12924" t="s">
        <v>52</v>
      </c>
    </row>
    <row r="12925" spans="1:2" x14ac:dyDescent="0.15">
      <c r="A12925">
        <v>70</v>
      </c>
      <c r="B12925" t="s">
        <v>52</v>
      </c>
    </row>
    <row r="12926" spans="1:2" x14ac:dyDescent="0.15">
      <c r="A12926">
        <v>70</v>
      </c>
      <c r="B12926" t="s">
        <v>52</v>
      </c>
    </row>
    <row r="12927" spans="1:2" x14ac:dyDescent="0.15">
      <c r="A12927">
        <v>60</v>
      </c>
      <c r="B12927" t="s">
        <v>76</v>
      </c>
    </row>
    <row r="12928" spans="1:2" x14ac:dyDescent="0.15">
      <c r="A12928">
        <v>40</v>
      </c>
      <c r="B12928" t="s">
        <v>52</v>
      </c>
    </row>
    <row r="12929" spans="1:2" x14ac:dyDescent="0.15">
      <c r="A12929">
        <v>30</v>
      </c>
      <c r="B12929" t="s">
        <v>76</v>
      </c>
    </row>
    <row r="12930" spans="1:2" x14ac:dyDescent="0.15">
      <c r="A12930">
        <v>50</v>
      </c>
      <c r="B12930" t="s">
        <v>52</v>
      </c>
    </row>
    <row r="12931" spans="1:2" x14ac:dyDescent="0.15">
      <c r="A12931">
        <v>40</v>
      </c>
      <c r="B12931" t="s">
        <v>76</v>
      </c>
    </row>
    <row r="12932" spans="1:2" x14ac:dyDescent="0.15">
      <c r="A12932">
        <v>60</v>
      </c>
      <c r="B12932" t="s">
        <v>52</v>
      </c>
    </row>
    <row r="12933" spans="1:2" x14ac:dyDescent="0.15">
      <c r="A12933">
        <v>40</v>
      </c>
      <c r="B12933" t="s">
        <v>76</v>
      </c>
    </row>
    <row r="12934" spans="1:2" x14ac:dyDescent="0.15">
      <c r="A12934">
        <v>60</v>
      </c>
      <c r="B12934" t="s">
        <v>76</v>
      </c>
    </row>
    <row r="12935" spans="1:2" x14ac:dyDescent="0.15">
      <c r="A12935">
        <v>20</v>
      </c>
      <c r="B12935" t="s">
        <v>52</v>
      </c>
    </row>
    <row r="12936" spans="1:2" x14ac:dyDescent="0.15">
      <c r="A12936" t="s">
        <v>120</v>
      </c>
      <c r="B12936" t="s">
        <v>76</v>
      </c>
    </row>
    <row r="12937" spans="1:2" x14ac:dyDescent="0.15">
      <c r="A12937">
        <v>30</v>
      </c>
      <c r="B12937" t="s">
        <v>52</v>
      </c>
    </row>
    <row r="12938" spans="1:2" x14ac:dyDescent="0.15">
      <c r="A12938">
        <v>60</v>
      </c>
      <c r="B12938" t="s">
        <v>76</v>
      </c>
    </row>
    <row r="12939" spans="1:2" x14ac:dyDescent="0.15">
      <c r="A12939">
        <v>60</v>
      </c>
      <c r="B12939" t="s">
        <v>52</v>
      </c>
    </row>
    <row r="12940" spans="1:2" x14ac:dyDescent="0.15">
      <c r="A12940">
        <v>40</v>
      </c>
      <c r="B12940" t="s">
        <v>76</v>
      </c>
    </row>
    <row r="12941" spans="1:2" x14ac:dyDescent="0.15">
      <c r="A12941">
        <v>30</v>
      </c>
      <c r="B12941" t="s">
        <v>52</v>
      </c>
    </row>
    <row r="12942" spans="1:2" x14ac:dyDescent="0.15">
      <c r="A12942">
        <v>70</v>
      </c>
      <c r="B12942" t="s">
        <v>52</v>
      </c>
    </row>
    <row r="12943" spans="1:2" x14ac:dyDescent="0.15">
      <c r="A12943">
        <v>20</v>
      </c>
      <c r="B12943" t="s">
        <v>52</v>
      </c>
    </row>
    <row r="12944" spans="1:2" x14ac:dyDescent="0.15">
      <c r="A12944">
        <v>30</v>
      </c>
      <c r="B12944" t="s">
        <v>76</v>
      </c>
    </row>
    <row r="12945" spans="1:2" x14ac:dyDescent="0.15">
      <c r="A12945">
        <v>30</v>
      </c>
      <c r="B12945" t="s">
        <v>52</v>
      </c>
    </row>
    <row r="12946" spans="1:2" x14ac:dyDescent="0.15">
      <c r="A12946">
        <v>40</v>
      </c>
      <c r="B12946" t="s">
        <v>76</v>
      </c>
    </row>
    <row r="12947" spans="1:2" x14ac:dyDescent="0.15">
      <c r="A12947">
        <v>70</v>
      </c>
      <c r="B12947" t="s">
        <v>76</v>
      </c>
    </row>
    <row r="12948" spans="1:2" x14ac:dyDescent="0.15">
      <c r="A12948">
        <v>50</v>
      </c>
      <c r="B12948" t="s">
        <v>76</v>
      </c>
    </row>
    <row r="12949" spans="1:2" x14ac:dyDescent="0.15">
      <c r="A12949">
        <v>80</v>
      </c>
      <c r="B12949" t="s">
        <v>76</v>
      </c>
    </row>
    <row r="12950" spans="1:2" x14ac:dyDescent="0.15">
      <c r="A12950">
        <v>80</v>
      </c>
      <c r="B12950" t="s">
        <v>52</v>
      </c>
    </row>
    <row r="12951" spans="1:2" x14ac:dyDescent="0.15">
      <c r="A12951">
        <v>20</v>
      </c>
      <c r="B12951" t="s">
        <v>52</v>
      </c>
    </row>
    <row r="12952" spans="1:2" x14ac:dyDescent="0.15">
      <c r="A12952">
        <v>10</v>
      </c>
      <c r="B12952" t="s">
        <v>52</v>
      </c>
    </row>
    <row r="12953" spans="1:2" x14ac:dyDescent="0.15">
      <c r="A12953">
        <v>10</v>
      </c>
      <c r="B12953" t="s">
        <v>76</v>
      </c>
    </row>
    <row r="12954" spans="1:2" x14ac:dyDescent="0.15">
      <c r="A12954">
        <v>30</v>
      </c>
      <c r="B12954" t="s">
        <v>52</v>
      </c>
    </row>
    <row r="12955" spans="1:2" x14ac:dyDescent="0.15">
      <c r="A12955">
        <v>80</v>
      </c>
      <c r="B12955" t="s">
        <v>52</v>
      </c>
    </row>
    <row r="12956" spans="1:2" x14ac:dyDescent="0.15">
      <c r="A12956">
        <v>60</v>
      </c>
      <c r="B12956" t="s">
        <v>76</v>
      </c>
    </row>
    <row r="12957" spans="1:2" x14ac:dyDescent="0.15">
      <c r="A12957">
        <v>30</v>
      </c>
      <c r="B12957" t="s">
        <v>76</v>
      </c>
    </row>
    <row r="12958" spans="1:2" x14ac:dyDescent="0.15">
      <c r="A12958">
        <v>30</v>
      </c>
      <c r="B12958" t="s">
        <v>52</v>
      </c>
    </row>
    <row r="12959" spans="1:2" x14ac:dyDescent="0.15">
      <c r="A12959">
        <v>20</v>
      </c>
      <c r="B12959" t="s">
        <v>76</v>
      </c>
    </row>
    <row r="12960" spans="1:2" x14ac:dyDescent="0.15">
      <c r="A12960">
        <v>60</v>
      </c>
      <c r="B12960" t="s">
        <v>76</v>
      </c>
    </row>
    <row r="12961" spans="1:2" x14ac:dyDescent="0.15">
      <c r="A12961">
        <v>20</v>
      </c>
      <c r="B12961" t="s">
        <v>52</v>
      </c>
    </row>
    <row r="12962" spans="1:2" x14ac:dyDescent="0.15">
      <c r="A12962">
        <v>10</v>
      </c>
      <c r="B12962" t="s">
        <v>52</v>
      </c>
    </row>
    <row r="12963" spans="1:2" x14ac:dyDescent="0.15">
      <c r="A12963">
        <v>50</v>
      </c>
      <c r="B12963" t="s">
        <v>76</v>
      </c>
    </row>
    <row r="12964" spans="1:2" x14ac:dyDescent="0.15">
      <c r="A12964">
        <v>20</v>
      </c>
      <c r="B12964" t="s">
        <v>76</v>
      </c>
    </row>
    <row r="12965" spans="1:2" x14ac:dyDescent="0.15">
      <c r="A12965">
        <v>60</v>
      </c>
      <c r="B12965" t="s">
        <v>76</v>
      </c>
    </row>
    <row r="12966" spans="1:2" x14ac:dyDescent="0.15">
      <c r="A12966">
        <v>60</v>
      </c>
      <c r="B12966" t="s">
        <v>76</v>
      </c>
    </row>
    <row r="12967" spans="1:2" x14ac:dyDescent="0.15">
      <c r="A12967">
        <v>50</v>
      </c>
      <c r="B12967" t="s">
        <v>76</v>
      </c>
    </row>
    <row r="12968" spans="1:2" x14ac:dyDescent="0.15">
      <c r="A12968">
        <v>60</v>
      </c>
      <c r="B12968" t="s">
        <v>52</v>
      </c>
    </row>
    <row r="12969" spans="1:2" x14ac:dyDescent="0.15">
      <c r="A12969">
        <v>60</v>
      </c>
      <c r="B12969" t="s">
        <v>76</v>
      </c>
    </row>
    <row r="12970" spans="1:2" x14ac:dyDescent="0.15">
      <c r="A12970">
        <v>30</v>
      </c>
      <c r="B12970" t="s">
        <v>52</v>
      </c>
    </row>
    <row r="12971" spans="1:2" x14ac:dyDescent="0.15">
      <c r="A12971">
        <v>20</v>
      </c>
      <c r="B12971" t="s">
        <v>76</v>
      </c>
    </row>
    <row r="12972" spans="1:2" x14ac:dyDescent="0.15">
      <c r="A12972">
        <v>60</v>
      </c>
      <c r="B12972" t="s">
        <v>76</v>
      </c>
    </row>
    <row r="12973" spans="1:2" x14ac:dyDescent="0.15">
      <c r="A12973">
        <v>20</v>
      </c>
      <c r="B12973" t="s">
        <v>76</v>
      </c>
    </row>
    <row r="12974" spans="1:2" x14ac:dyDescent="0.15">
      <c r="A12974">
        <v>10</v>
      </c>
      <c r="B12974" t="s">
        <v>52</v>
      </c>
    </row>
    <row r="12975" spans="1:2" x14ac:dyDescent="0.15">
      <c r="A12975">
        <v>20</v>
      </c>
      <c r="B12975" t="s">
        <v>52</v>
      </c>
    </row>
    <row r="12976" spans="1:2" x14ac:dyDescent="0.15">
      <c r="A12976">
        <v>40</v>
      </c>
      <c r="B12976" t="s">
        <v>52</v>
      </c>
    </row>
    <row r="12977" spans="1:2" x14ac:dyDescent="0.15">
      <c r="A12977">
        <v>20</v>
      </c>
      <c r="B12977" t="s">
        <v>76</v>
      </c>
    </row>
    <row r="12978" spans="1:2" x14ac:dyDescent="0.15">
      <c r="A12978">
        <v>30</v>
      </c>
      <c r="B12978" t="s">
        <v>76</v>
      </c>
    </row>
    <row r="12979" spans="1:2" x14ac:dyDescent="0.15">
      <c r="A12979">
        <v>70</v>
      </c>
      <c r="B12979" t="s">
        <v>52</v>
      </c>
    </row>
    <row r="12980" spans="1:2" x14ac:dyDescent="0.15">
      <c r="A12980">
        <v>30</v>
      </c>
      <c r="B12980" t="s">
        <v>52</v>
      </c>
    </row>
    <row r="12981" spans="1:2" x14ac:dyDescent="0.15">
      <c r="A12981">
        <v>20</v>
      </c>
      <c r="B12981" t="s">
        <v>76</v>
      </c>
    </row>
    <row r="12982" spans="1:2" x14ac:dyDescent="0.15">
      <c r="A12982">
        <v>70</v>
      </c>
      <c r="B12982" t="s">
        <v>52</v>
      </c>
    </row>
    <row r="12983" spans="1:2" x14ac:dyDescent="0.15">
      <c r="A12983">
        <v>50</v>
      </c>
      <c r="B12983" t="s">
        <v>76</v>
      </c>
    </row>
    <row r="12984" spans="1:2" x14ac:dyDescent="0.15">
      <c r="A12984">
        <v>60</v>
      </c>
      <c r="B12984" t="s">
        <v>76</v>
      </c>
    </row>
    <row r="12985" spans="1:2" x14ac:dyDescent="0.15">
      <c r="A12985">
        <v>20</v>
      </c>
      <c r="B12985" t="s">
        <v>76</v>
      </c>
    </row>
    <row r="12986" spans="1:2" x14ac:dyDescent="0.15">
      <c r="A12986">
        <v>60</v>
      </c>
      <c r="B12986" t="s">
        <v>76</v>
      </c>
    </row>
    <row r="12987" spans="1:2" x14ac:dyDescent="0.15">
      <c r="A12987">
        <v>20</v>
      </c>
      <c r="B12987" t="s">
        <v>76</v>
      </c>
    </row>
    <row r="12988" spans="1:2" x14ac:dyDescent="0.15">
      <c r="A12988">
        <v>30</v>
      </c>
      <c r="B12988" t="s">
        <v>76</v>
      </c>
    </row>
    <row r="12989" spans="1:2" x14ac:dyDescent="0.15">
      <c r="A12989">
        <v>30</v>
      </c>
      <c r="B12989" t="s">
        <v>52</v>
      </c>
    </row>
    <row r="12990" spans="1:2" x14ac:dyDescent="0.15">
      <c r="A12990">
        <v>40</v>
      </c>
      <c r="B12990" t="s">
        <v>52</v>
      </c>
    </row>
    <row r="12991" spans="1:2" x14ac:dyDescent="0.15">
      <c r="A12991">
        <v>50</v>
      </c>
      <c r="B12991" t="s">
        <v>52</v>
      </c>
    </row>
    <row r="12992" spans="1:2" x14ac:dyDescent="0.15">
      <c r="A12992" t="s">
        <v>417</v>
      </c>
      <c r="B12992" t="s">
        <v>76</v>
      </c>
    </row>
    <row r="12993" spans="1:2" x14ac:dyDescent="0.15">
      <c r="A12993">
        <v>40</v>
      </c>
      <c r="B12993" t="s">
        <v>76</v>
      </c>
    </row>
    <row r="12994" spans="1:2" x14ac:dyDescent="0.15">
      <c r="A12994">
        <v>30</v>
      </c>
      <c r="B12994" t="s">
        <v>52</v>
      </c>
    </row>
    <row r="12995" spans="1:2" x14ac:dyDescent="0.15">
      <c r="A12995">
        <v>50</v>
      </c>
      <c r="B12995" t="s">
        <v>76</v>
      </c>
    </row>
    <row r="12996" spans="1:2" x14ac:dyDescent="0.15">
      <c r="A12996">
        <v>50</v>
      </c>
      <c r="B12996" t="s">
        <v>52</v>
      </c>
    </row>
    <row r="12997" spans="1:2" x14ac:dyDescent="0.15">
      <c r="A12997">
        <v>50</v>
      </c>
      <c r="B12997" t="s">
        <v>76</v>
      </c>
    </row>
    <row r="12998" spans="1:2" x14ac:dyDescent="0.15">
      <c r="A12998">
        <v>90</v>
      </c>
      <c r="B12998" t="s">
        <v>76</v>
      </c>
    </row>
    <row r="12999" spans="1:2" x14ac:dyDescent="0.15">
      <c r="A12999">
        <v>20</v>
      </c>
      <c r="B12999" t="s">
        <v>76</v>
      </c>
    </row>
    <row r="13000" spans="1:2" x14ac:dyDescent="0.15">
      <c r="A13000">
        <v>30</v>
      </c>
      <c r="B13000" t="s">
        <v>76</v>
      </c>
    </row>
    <row r="13001" spans="1:2" x14ac:dyDescent="0.15">
      <c r="A13001">
        <v>40</v>
      </c>
      <c r="B13001" t="s">
        <v>52</v>
      </c>
    </row>
    <row r="13002" spans="1:2" x14ac:dyDescent="0.15">
      <c r="A13002">
        <v>30</v>
      </c>
      <c r="B13002" t="s">
        <v>76</v>
      </c>
    </row>
    <row r="13003" spans="1:2" x14ac:dyDescent="0.15">
      <c r="A13003">
        <v>30</v>
      </c>
      <c r="B13003" t="s">
        <v>76</v>
      </c>
    </row>
    <row r="13004" spans="1:2" x14ac:dyDescent="0.15">
      <c r="A13004">
        <v>30</v>
      </c>
      <c r="B13004" t="s">
        <v>52</v>
      </c>
    </row>
    <row r="13005" spans="1:2" x14ac:dyDescent="0.15">
      <c r="A13005">
        <v>30</v>
      </c>
      <c r="B13005" t="s">
        <v>76</v>
      </c>
    </row>
    <row r="13006" spans="1:2" x14ac:dyDescent="0.15">
      <c r="A13006">
        <v>20</v>
      </c>
      <c r="B13006" t="s">
        <v>76</v>
      </c>
    </row>
    <row r="13007" spans="1:2" x14ac:dyDescent="0.15">
      <c r="A13007">
        <v>20</v>
      </c>
      <c r="B13007" t="s">
        <v>76</v>
      </c>
    </row>
    <row r="13008" spans="1:2" x14ac:dyDescent="0.15">
      <c r="A13008">
        <v>50</v>
      </c>
      <c r="B13008" t="s">
        <v>52</v>
      </c>
    </row>
    <row r="13009" spans="1:2" x14ac:dyDescent="0.15">
      <c r="A13009">
        <v>60</v>
      </c>
      <c r="B13009" t="s">
        <v>76</v>
      </c>
    </row>
    <row r="13010" spans="1:2" x14ac:dyDescent="0.15">
      <c r="A13010">
        <v>70</v>
      </c>
      <c r="B13010" t="s">
        <v>52</v>
      </c>
    </row>
    <row r="13011" spans="1:2" x14ac:dyDescent="0.15">
      <c r="A13011">
        <v>30</v>
      </c>
      <c r="B13011" t="s">
        <v>52</v>
      </c>
    </row>
    <row r="13012" spans="1:2" x14ac:dyDescent="0.15">
      <c r="A13012">
        <v>40</v>
      </c>
      <c r="B13012" t="s">
        <v>52</v>
      </c>
    </row>
    <row r="13013" spans="1:2" x14ac:dyDescent="0.15">
      <c r="A13013">
        <v>10</v>
      </c>
      <c r="B13013" t="s">
        <v>52</v>
      </c>
    </row>
    <row r="13014" spans="1:2" x14ac:dyDescent="0.15">
      <c r="A13014">
        <v>50</v>
      </c>
      <c r="B13014" t="s">
        <v>76</v>
      </c>
    </row>
    <row r="13015" spans="1:2" x14ac:dyDescent="0.15">
      <c r="A13015">
        <v>30</v>
      </c>
      <c r="B13015" t="s">
        <v>76</v>
      </c>
    </row>
    <row r="13016" spans="1:2" x14ac:dyDescent="0.15">
      <c r="A13016">
        <v>90</v>
      </c>
      <c r="B13016" t="s">
        <v>76</v>
      </c>
    </row>
    <row r="13017" spans="1:2" x14ac:dyDescent="0.15">
      <c r="A13017">
        <v>60</v>
      </c>
      <c r="B13017" t="s">
        <v>52</v>
      </c>
    </row>
    <row r="13018" spans="1:2" x14ac:dyDescent="0.15">
      <c r="A13018">
        <v>90</v>
      </c>
      <c r="B13018" t="s">
        <v>52</v>
      </c>
    </row>
    <row r="13019" spans="1:2" x14ac:dyDescent="0.15">
      <c r="A13019">
        <v>50</v>
      </c>
      <c r="B13019" t="s">
        <v>52</v>
      </c>
    </row>
    <row r="13020" spans="1:2" x14ac:dyDescent="0.15">
      <c r="A13020">
        <v>20</v>
      </c>
      <c r="B13020" t="s">
        <v>76</v>
      </c>
    </row>
    <row r="13021" spans="1:2" x14ac:dyDescent="0.15">
      <c r="A13021">
        <v>20</v>
      </c>
      <c r="B13021" t="s">
        <v>52</v>
      </c>
    </row>
    <row r="13022" spans="1:2" x14ac:dyDescent="0.15">
      <c r="A13022">
        <v>60</v>
      </c>
      <c r="B13022" t="s">
        <v>76</v>
      </c>
    </row>
    <row r="13023" spans="1:2" x14ac:dyDescent="0.15">
      <c r="A13023">
        <v>70</v>
      </c>
      <c r="B13023" t="s">
        <v>52</v>
      </c>
    </row>
    <row r="13024" spans="1:2" x14ac:dyDescent="0.15">
      <c r="A13024">
        <v>40</v>
      </c>
      <c r="B13024" t="s">
        <v>52</v>
      </c>
    </row>
    <row r="13025" spans="1:2" x14ac:dyDescent="0.15">
      <c r="A13025">
        <v>50</v>
      </c>
      <c r="B13025" t="s">
        <v>52</v>
      </c>
    </row>
    <row r="13026" spans="1:2" x14ac:dyDescent="0.15">
      <c r="A13026">
        <v>30</v>
      </c>
      <c r="B13026" t="s">
        <v>52</v>
      </c>
    </row>
    <row r="13027" spans="1:2" x14ac:dyDescent="0.15">
      <c r="A13027">
        <v>10</v>
      </c>
      <c r="B13027" t="s">
        <v>52</v>
      </c>
    </row>
    <row r="13028" spans="1:2" x14ac:dyDescent="0.15">
      <c r="A13028">
        <v>80</v>
      </c>
      <c r="B13028" t="s">
        <v>52</v>
      </c>
    </row>
    <row r="13029" spans="1:2" x14ac:dyDescent="0.15">
      <c r="A13029">
        <v>50</v>
      </c>
      <c r="B13029" t="s">
        <v>76</v>
      </c>
    </row>
    <row r="13030" spans="1:2" x14ac:dyDescent="0.15">
      <c r="A13030">
        <v>30</v>
      </c>
      <c r="B13030" t="s">
        <v>76</v>
      </c>
    </row>
    <row r="13031" spans="1:2" x14ac:dyDescent="0.15">
      <c r="A13031">
        <v>20</v>
      </c>
      <c r="B13031" t="s">
        <v>76</v>
      </c>
    </row>
    <row r="13032" spans="1:2" x14ac:dyDescent="0.15">
      <c r="A13032">
        <v>80</v>
      </c>
      <c r="B13032" t="s">
        <v>52</v>
      </c>
    </row>
    <row r="13033" spans="1:2" x14ac:dyDescent="0.15">
      <c r="A13033">
        <v>30</v>
      </c>
      <c r="B13033" t="s">
        <v>76</v>
      </c>
    </row>
    <row r="13034" spans="1:2" x14ac:dyDescent="0.15">
      <c r="A13034">
        <v>80</v>
      </c>
      <c r="B13034" t="s">
        <v>76</v>
      </c>
    </row>
    <row r="13035" spans="1:2" x14ac:dyDescent="0.15">
      <c r="A13035">
        <v>40</v>
      </c>
      <c r="B13035" t="s">
        <v>52</v>
      </c>
    </row>
    <row r="13036" spans="1:2" x14ac:dyDescent="0.15">
      <c r="A13036">
        <v>50</v>
      </c>
      <c r="B13036" t="s">
        <v>52</v>
      </c>
    </row>
    <row r="13037" spans="1:2" x14ac:dyDescent="0.15">
      <c r="A13037">
        <v>90</v>
      </c>
      <c r="B13037" t="s">
        <v>76</v>
      </c>
    </row>
    <row r="13038" spans="1:2" x14ac:dyDescent="0.15">
      <c r="A13038">
        <v>40</v>
      </c>
      <c r="B13038" t="s">
        <v>76</v>
      </c>
    </row>
    <row r="13039" spans="1:2" x14ac:dyDescent="0.15">
      <c r="A13039">
        <v>30</v>
      </c>
      <c r="B13039" t="s">
        <v>52</v>
      </c>
    </row>
    <row r="13040" spans="1:2" x14ac:dyDescent="0.15">
      <c r="A13040">
        <v>40</v>
      </c>
      <c r="B13040" t="s">
        <v>52</v>
      </c>
    </row>
    <row r="13041" spans="1:2" x14ac:dyDescent="0.15">
      <c r="A13041">
        <v>30</v>
      </c>
      <c r="B13041" t="s">
        <v>76</v>
      </c>
    </row>
    <row r="13042" spans="1:2" x14ac:dyDescent="0.15">
      <c r="A13042" t="s">
        <v>120</v>
      </c>
      <c r="B13042" t="s">
        <v>52</v>
      </c>
    </row>
    <row r="13043" spans="1:2" x14ac:dyDescent="0.15">
      <c r="A13043">
        <v>50</v>
      </c>
      <c r="B13043" t="s">
        <v>76</v>
      </c>
    </row>
    <row r="13044" spans="1:2" x14ac:dyDescent="0.15">
      <c r="A13044">
        <v>60</v>
      </c>
      <c r="B13044" t="s">
        <v>52</v>
      </c>
    </row>
    <row r="13045" spans="1:2" x14ac:dyDescent="0.15">
      <c r="A13045">
        <v>40</v>
      </c>
      <c r="B13045" t="s">
        <v>52</v>
      </c>
    </row>
    <row r="13046" spans="1:2" x14ac:dyDescent="0.15">
      <c r="A13046">
        <v>30</v>
      </c>
      <c r="B13046" t="s">
        <v>52</v>
      </c>
    </row>
    <row r="13047" spans="1:2" x14ac:dyDescent="0.15">
      <c r="A13047">
        <v>50</v>
      </c>
      <c r="B13047" t="s">
        <v>76</v>
      </c>
    </row>
    <row r="13048" spans="1:2" x14ac:dyDescent="0.15">
      <c r="A13048">
        <v>50</v>
      </c>
      <c r="B13048" t="s">
        <v>76</v>
      </c>
    </row>
    <row r="13049" spans="1:2" x14ac:dyDescent="0.15">
      <c r="A13049">
        <v>50</v>
      </c>
      <c r="B13049" t="s">
        <v>52</v>
      </c>
    </row>
    <row r="13050" spans="1:2" x14ac:dyDescent="0.15">
      <c r="A13050">
        <v>40</v>
      </c>
      <c r="B13050" t="s">
        <v>52</v>
      </c>
    </row>
    <row r="13051" spans="1:2" x14ac:dyDescent="0.15">
      <c r="A13051">
        <v>10</v>
      </c>
      <c r="B13051" t="s">
        <v>52</v>
      </c>
    </row>
    <row r="13052" spans="1:2" x14ac:dyDescent="0.15">
      <c r="A13052" t="s">
        <v>120</v>
      </c>
      <c r="B13052" t="s">
        <v>52</v>
      </c>
    </row>
    <row r="13053" spans="1:2" x14ac:dyDescent="0.15">
      <c r="A13053">
        <v>80</v>
      </c>
      <c r="B13053" t="s">
        <v>76</v>
      </c>
    </row>
    <row r="13054" spans="1:2" x14ac:dyDescent="0.15">
      <c r="A13054">
        <v>60</v>
      </c>
      <c r="B13054" t="s">
        <v>52</v>
      </c>
    </row>
    <row r="13055" spans="1:2" x14ac:dyDescent="0.15">
      <c r="A13055">
        <v>50</v>
      </c>
      <c r="B13055" t="s">
        <v>76</v>
      </c>
    </row>
    <row r="13056" spans="1:2" x14ac:dyDescent="0.15">
      <c r="A13056">
        <v>50</v>
      </c>
      <c r="B13056" t="s">
        <v>76</v>
      </c>
    </row>
    <row r="13057" spans="1:2" x14ac:dyDescent="0.15">
      <c r="A13057">
        <v>80</v>
      </c>
      <c r="B13057" t="s">
        <v>76</v>
      </c>
    </row>
    <row r="13058" spans="1:2" x14ac:dyDescent="0.15">
      <c r="A13058">
        <v>90</v>
      </c>
      <c r="B13058" t="s">
        <v>76</v>
      </c>
    </row>
    <row r="13059" spans="1:2" x14ac:dyDescent="0.15">
      <c r="A13059">
        <v>30</v>
      </c>
      <c r="B13059" t="s">
        <v>52</v>
      </c>
    </row>
    <row r="13060" spans="1:2" x14ac:dyDescent="0.15">
      <c r="A13060">
        <v>90</v>
      </c>
      <c r="B13060" t="s">
        <v>76</v>
      </c>
    </row>
    <row r="13061" spans="1:2" x14ac:dyDescent="0.15">
      <c r="A13061">
        <v>60</v>
      </c>
      <c r="B13061" t="s">
        <v>76</v>
      </c>
    </row>
    <row r="13062" spans="1:2" x14ac:dyDescent="0.15">
      <c r="A13062">
        <v>70</v>
      </c>
      <c r="B13062" t="s">
        <v>76</v>
      </c>
    </row>
    <row r="13063" spans="1:2" x14ac:dyDescent="0.15">
      <c r="A13063">
        <v>70</v>
      </c>
      <c r="B13063" t="s">
        <v>52</v>
      </c>
    </row>
    <row r="13064" spans="1:2" x14ac:dyDescent="0.15">
      <c r="A13064">
        <v>80</v>
      </c>
      <c r="B13064" t="s">
        <v>76</v>
      </c>
    </row>
    <row r="13065" spans="1:2" x14ac:dyDescent="0.15">
      <c r="A13065">
        <v>40</v>
      </c>
      <c r="B13065" t="s">
        <v>76</v>
      </c>
    </row>
    <row r="13066" spans="1:2" x14ac:dyDescent="0.15">
      <c r="A13066">
        <v>90</v>
      </c>
      <c r="B13066" t="s">
        <v>76</v>
      </c>
    </row>
    <row r="13067" spans="1:2" x14ac:dyDescent="0.15">
      <c r="A13067">
        <v>60</v>
      </c>
      <c r="B13067" t="s">
        <v>52</v>
      </c>
    </row>
    <row r="13068" spans="1:2" x14ac:dyDescent="0.15">
      <c r="A13068">
        <v>50</v>
      </c>
      <c r="B13068" t="s">
        <v>76</v>
      </c>
    </row>
    <row r="13069" spans="1:2" x14ac:dyDescent="0.15">
      <c r="A13069">
        <v>50</v>
      </c>
      <c r="B13069" t="s">
        <v>52</v>
      </c>
    </row>
    <row r="13070" spans="1:2" x14ac:dyDescent="0.15">
      <c r="A13070">
        <v>80</v>
      </c>
      <c r="B13070" t="s">
        <v>76</v>
      </c>
    </row>
    <row r="13071" spans="1:2" x14ac:dyDescent="0.15">
      <c r="A13071">
        <v>40</v>
      </c>
      <c r="B13071" t="s">
        <v>76</v>
      </c>
    </row>
    <row r="13072" spans="1:2" x14ac:dyDescent="0.15">
      <c r="A13072">
        <v>60</v>
      </c>
      <c r="B13072" t="s">
        <v>76</v>
      </c>
    </row>
    <row r="13073" spans="1:2" x14ac:dyDescent="0.15">
      <c r="A13073">
        <v>60</v>
      </c>
      <c r="B13073" t="s">
        <v>52</v>
      </c>
    </row>
    <row r="13074" spans="1:2" x14ac:dyDescent="0.15">
      <c r="A13074">
        <v>50</v>
      </c>
      <c r="B13074" t="s">
        <v>76</v>
      </c>
    </row>
    <row r="13075" spans="1:2" x14ac:dyDescent="0.15">
      <c r="A13075">
        <v>40</v>
      </c>
      <c r="B13075" t="s">
        <v>52</v>
      </c>
    </row>
    <row r="13076" spans="1:2" x14ac:dyDescent="0.15">
      <c r="A13076">
        <v>70</v>
      </c>
      <c r="B13076" t="s">
        <v>52</v>
      </c>
    </row>
    <row r="13077" spans="1:2" x14ac:dyDescent="0.15">
      <c r="A13077">
        <v>80</v>
      </c>
      <c r="B13077" t="s">
        <v>52</v>
      </c>
    </row>
    <row r="13078" spans="1:2" x14ac:dyDescent="0.15">
      <c r="A13078">
        <v>30</v>
      </c>
      <c r="B13078" t="s">
        <v>52</v>
      </c>
    </row>
    <row r="13079" spans="1:2" x14ac:dyDescent="0.15">
      <c r="A13079">
        <v>20</v>
      </c>
      <c r="B13079" t="s">
        <v>76</v>
      </c>
    </row>
    <row r="13080" spans="1:2" x14ac:dyDescent="0.15">
      <c r="A13080">
        <v>20</v>
      </c>
      <c r="B13080" t="s">
        <v>52</v>
      </c>
    </row>
    <row r="13081" spans="1:2" x14ac:dyDescent="0.15">
      <c r="A13081" t="s">
        <v>120</v>
      </c>
      <c r="B13081" t="s">
        <v>120</v>
      </c>
    </row>
    <row r="13082" spans="1:2" x14ac:dyDescent="0.15">
      <c r="A13082" t="s">
        <v>120</v>
      </c>
      <c r="B13082" t="s">
        <v>120</v>
      </c>
    </row>
    <row r="13083" spans="1:2" x14ac:dyDescent="0.15">
      <c r="A13083" t="s">
        <v>120</v>
      </c>
      <c r="B13083" t="s">
        <v>120</v>
      </c>
    </row>
    <row r="13084" spans="1:2" x14ac:dyDescent="0.15">
      <c r="A13084" t="s">
        <v>120</v>
      </c>
      <c r="B13084" t="s">
        <v>120</v>
      </c>
    </row>
    <row r="13085" spans="1:2" x14ac:dyDescent="0.15">
      <c r="A13085" t="s">
        <v>120</v>
      </c>
      <c r="B13085" t="s">
        <v>120</v>
      </c>
    </row>
    <row r="13086" spans="1:2" x14ac:dyDescent="0.15">
      <c r="A13086" t="s">
        <v>120</v>
      </c>
      <c r="B13086" t="s">
        <v>120</v>
      </c>
    </row>
    <row r="13087" spans="1:2" x14ac:dyDescent="0.15">
      <c r="A13087" t="s">
        <v>120</v>
      </c>
      <c r="B13087" t="s">
        <v>120</v>
      </c>
    </row>
    <row r="13088" spans="1:2" x14ac:dyDescent="0.15">
      <c r="A13088" t="s">
        <v>120</v>
      </c>
      <c r="B13088" t="s">
        <v>120</v>
      </c>
    </row>
    <row r="13089" spans="1:2" x14ac:dyDescent="0.15">
      <c r="A13089" t="s">
        <v>120</v>
      </c>
      <c r="B13089" t="s">
        <v>120</v>
      </c>
    </row>
    <row r="13090" spans="1:2" x14ac:dyDescent="0.15">
      <c r="A13090" t="s">
        <v>120</v>
      </c>
      <c r="B13090" t="s">
        <v>120</v>
      </c>
    </row>
    <row r="13091" spans="1:2" x14ac:dyDescent="0.15">
      <c r="A13091" t="s">
        <v>120</v>
      </c>
      <c r="B13091" t="s">
        <v>120</v>
      </c>
    </row>
    <row r="13092" spans="1:2" x14ac:dyDescent="0.15">
      <c r="A13092" t="s">
        <v>120</v>
      </c>
      <c r="B13092" t="s">
        <v>120</v>
      </c>
    </row>
    <row r="13093" spans="1:2" x14ac:dyDescent="0.15">
      <c r="A13093" t="s">
        <v>120</v>
      </c>
      <c r="B13093" t="s">
        <v>120</v>
      </c>
    </row>
    <row r="13094" spans="1:2" x14ac:dyDescent="0.15">
      <c r="A13094" t="s">
        <v>120</v>
      </c>
      <c r="B13094" t="s">
        <v>120</v>
      </c>
    </row>
    <row r="13095" spans="1:2" x14ac:dyDescent="0.15">
      <c r="A13095" t="s">
        <v>120</v>
      </c>
      <c r="B13095" t="s">
        <v>120</v>
      </c>
    </row>
    <row r="13096" spans="1:2" x14ac:dyDescent="0.15">
      <c r="A13096" t="s">
        <v>120</v>
      </c>
      <c r="B13096" t="s">
        <v>120</v>
      </c>
    </row>
    <row r="13097" spans="1:2" x14ac:dyDescent="0.15">
      <c r="A13097" t="s">
        <v>120</v>
      </c>
      <c r="B13097" t="s">
        <v>120</v>
      </c>
    </row>
    <row r="13098" spans="1:2" x14ac:dyDescent="0.15">
      <c r="A13098" t="s">
        <v>120</v>
      </c>
      <c r="B13098" t="s">
        <v>120</v>
      </c>
    </row>
    <row r="13099" spans="1:2" x14ac:dyDescent="0.15">
      <c r="A13099" t="s">
        <v>120</v>
      </c>
      <c r="B13099" t="s">
        <v>120</v>
      </c>
    </row>
    <row r="13100" spans="1:2" x14ac:dyDescent="0.15">
      <c r="A13100" t="s">
        <v>120</v>
      </c>
      <c r="B13100" t="s">
        <v>120</v>
      </c>
    </row>
    <row r="13101" spans="1:2" x14ac:dyDescent="0.15">
      <c r="A13101" t="s">
        <v>120</v>
      </c>
      <c r="B13101" t="s">
        <v>120</v>
      </c>
    </row>
    <row r="13102" spans="1:2" x14ac:dyDescent="0.15">
      <c r="A13102" t="s">
        <v>120</v>
      </c>
      <c r="B13102" t="s">
        <v>120</v>
      </c>
    </row>
    <row r="13103" spans="1:2" x14ac:dyDescent="0.15">
      <c r="A13103" t="s">
        <v>120</v>
      </c>
      <c r="B13103" t="s">
        <v>120</v>
      </c>
    </row>
    <row r="13104" spans="1:2" x14ac:dyDescent="0.15">
      <c r="A13104" t="s">
        <v>120</v>
      </c>
      <c r="B13104" t="s">
        <v>120</v>
      </c>
    </row>
    <row r="13105" spans="1:2" x14ac:dyDescent="0.15">
      <c r="A13105" t="s">
        <v>120</v>
      </c>
      <c r="B13105" t="s">
        <v>120</v>
      </c>
    </row>
    <row r="13106" spans="1:2" x14ac:dyDescent="0.15">
      <c r="A13106" t="s">
        <v>120</v>
      </c>
      <c r="B13106" t="s">
        <v>120</v>
      </c>
    </row>
    <row r="13107" spans="1:2" x14ac:dyDescent="0.15">
      <c r="A13107" t="s">
        <v>120</v>
      </c>
      <c r="B13107" t="s">
        <v>120</v>
      </c>
    </row>
    <row r="13108" spans="1:2" x14ac:dyDescent="0.15">
      <c r="A13108" t="s">
        <v>120</v>
      </c>
      <c r="B13108" t="s">
        <v>120</v>
      </c>
    </row>
    <row r="13109" spans="1:2" x14ac:dyDescent="0.15">
      <c r="A13109" t="s">
        <v>120</v>
      </c>
      <c r="B13109" t="s">
        <v>120</v>
      </c>
    </row>
    <row r="13110" spans="1:2" x14ac:dyDescent="0.15">
      <c r="A13110" t="s">
        <v>120</v>
      </c>
      <c r="B13110" t="s">
        <v>120</v>
      </c>
    </row>
    <row r="13111" spans="1:2" x14ac:dyDescent="0.15">
      <c r="A13111" t="s">
        <v>120</v>
      </c>
      <c r="B13111" t="s">
        <v>120</v>
      </c>
    </row>
    <row r="13112" spans="1:2" x14ac:dyDescent="0.15">
      <c r="A13112" t="s">
        <v>120</v>
      </c>
      <c r="B13112" t="s">
        <v>120</v>
      </c>
    </row>
    <row r="13113" spans="1:2" x14ac:dyDescent="0.15">
      <c r="A13113" t="s">
        <v>120</v>
      </c>
      <c r="B13113" t="s">
        <v>120</v>
      </c>
    </row>
    <row r="13114" spans="1:2" x14ac:dyDescent="0.15">
      <c r="A13114" t="s">
        <v>120</v>
      </c>
      <c r="B13114" t="s">
        <v>120</v>
      </c>
    </row>
    <row r="13115" spans="1:2" x14ac:dyDescent="0.15">
      <c r="A13115" t="s">
        <v>120</v>
      </c>
      <c r="B13115" t="s">
        <v>120</v>
      </c>
    </row>
    <row r="13116" spans="1:2" x14ac:dyDescent="0.15">
      <c r="A13116" t="s">
        <v>120</v>
      </c>
      <c r="B13116" t="s">
        <v>120</v>
      </c>
    </row>
    <row r="13117" spans="1:2" x14ac:dyDescent="0.15">
      <c r="A13117" t="s">
        <v>120</v>
      </c>
      <c r="B13117" t="s">
        <v>120</v>
      </c>
    </row>
    <row r="13118" spans="1:2" x14ac:dyDescent="0.15">
      <c r="A13118" t="s">
        <v>120</v>
      </c>
      <c r="B13118" t="s">
        <v>120</v>
      </c>
    </row>
    <row r="13119" spans="1:2" x14ac:dyDescent="0.15">
      <c r="A13119" t="s">
        <v>120</v>
      </c>
      <c r="B13119" t="s">
        <v>120</v>
      </c>
    </row>
    <row r="13120" spans="1:2" x14ac:dyDescent="0.15">
      <c r="A13120" t="s">
        <v>120</v>
      </c>
      <c r="B13120" t="s">
        <v>120</v>
      </c>
    </row>
    <row r="13121" spans="1:2" x14ac:dyDescent="0.15">
      <c r="A13121" t="s">
        <v>120</v>
      </c>
      <c r="B13121" t="s">
        <v>120</v>
      </c>
    </row>
    <row r="13122" spans="1:2" x14ac:dyDescent="0.15">
      <c r="A13122" t="s">
        <v>120</v>
      </c>
      <c r="B13122" t="s">
        <v>120</v>
      </c>
    </row>
    <row r="13123" spans="1:2" x14ac:dyDescent="0.15">
      <c r="A13123" t="s">
        <v>120</v>
      </c>
      <c r="B13123" t="s">
        <v>120</v>
      </c>
    </row>
    <row r="13124" spans="1:2" x14ac:dyDescent="0.15">
      <c r="A13124" t="s">
        <v>120</v>
      </c>
      <c r="B13124" t="s">
        <v>120</v>
      </c>
    </row>
    <row r="13125" spans="1:2" x14ac:dyDescent="0.15">
      <c r="A13125" t="s">
        <v>120</v>
      </c>
      <c r="B13125" t="s">
        <v>120</v>
      </c>
    </row>
    <row r="13126" spans="1:2" x14ac:dyDescent="0.15">
      <c r="A13126" t="s">
        <v>120</v>
      </c>
      <c r="B13126" t="s">
        <v>120</v>
      </c>
    </row>
    <row r="13127" spans="1:2" x14ac:dyDescent="0.15">
      <c r="A13127" t="s">
        <v>120</v>
      </c>
      <c r="B13127" t="s">
        <v>120</v>
      </c>
    </row>
    <row r="13128" spans="1:2" x14ac:dyDescent="0.15">
      <c r="A13128" t="s">
        <v>120</v>
      </c>
      <c r="B13128" t="s">
        <v>120</v>
      </c>
    </row>
    <row r="13129" spans="1:2" x14ac:dyDescent="0.15">
      <c r="A13129" t="s">
        <v>120</v>
      </c>
      <c r="B13129" t="s">
        <v>120</v>
      </c>
    </row>
    <row r="13130" spans="1:2" x14ac:dyDescent="0.15">
      <c r="A13130" t="s">
        <v>120</v>
      </c>
      <c r="B13130" t="s">
        <v>120</v>
      </c>
    </row>
    <row r="13131" spans="1:2" x14ac:dyDescent="0.15">
      <c r="A13131" t="s">
        <v>120</v>
      </c>
      <c r="B13131" t="s">
        <v>120</v>
      </c>
    </row>
    <row r="13132" spans="1:2" x14ac:dyDescent="0.15">
      <c r="A13132" t="s">
        <v>120</v>
      </c>
      <c r="B13132" t="s">
        <v>120</v>
      </c>
    </row>
    <row r="13133" spans="1:2" x14ac:dyDescent="0.15">
      <c r="A13133" t="s">
        <v>120</v>
      </c>
      <c r="B13133" t="s">
        <v>120</v>
      </c>
    </row>
    <row r="13134" spans="1:2" x14ac:dyDescent="0.15">
      <c r="A13134" t="s">
        <v>120</v>
      </c>
      <c r="B13134" t="s">
        <v>120</v>
      </c>
    </row>
    <row r="13135" spans="1:2" x14ac:dyDescent="0.15">
      <c r="A13135" t="s">
        <v>120</v>
      </c>
      <c r="B13135" t="s">
        <v>120</v>
      </c>
    </row>
    <row r="13136" spans="1:2" x14ac:dyDescent="0.15">
      <c r="A13136" t="s">
        <v>120</v>
      </c>
      <c r="B13136" t="s">
        <v>120</v>
      </c>
    </row>
    <row r="13137" spans="1:2" x14ac:dyDescent="0.15">
      <c r="A13137" t="s">
        <v>120</v>
      </c>
      <c r="B13137" t="s">
        <v>120</v>
      </c>
    </row>
    <row r="13138" spans="1:2" x14ac:dyDescent="0.15">
      <c r="A13138">
        <v>30</v>
      </c>
      <c r="B13138" t="s">
        <v>52</v>
      </c>
    </row>
    <row r="13139" spans="1:2" x14ac:dyDescent="0.15">
      <c r="A13139">
        <v>90</v>
      </c>
      <c r="B13139" t="s">
        <v>76</v>
      </c>
    </row>
    <row r="13140" spans="1:2" x14ac:dyDescent="0.15">
      <c r="A13140">
        <v>90</v>
      </c>
      <c r="B13140" t="s">
        <v>76</v>
      </c>
    </row>
    <row r="13141" spans="1:2" x14ac:dyDescent="0.15">
      <c r="A13141">
        <v>60</v>
      </c>
      <c r="B13141" t="s">
        <v>76</v>
      </c>
    </row>
    <row r="13142" spans="1:2" x14ac:dyDescent="0.15">
      <c r="A13142">
        <v>70</v>
      </c>
      <c r="B13142" t="s">
        <v>76</v>
      </c>
    </row>
    <row r="13143" spans="1:2" x14ac:dyDescent="0.15">
      <c r="A13143">
        <v>90</v>
      </c>
      <c r="B13143" t="s">
        <v>76</v>
      </c>
    </row>
    <row r="13144" spans="1:2" x14ac:dyDescent="0.15">
      <c r="A13144">
        <v>40</v>
      </c>
      <c r="B13144" t="s">
        <v>52</v>
      </c>
    </row>
    <row r="13145" spans="1:2" x14ac:dyDescent="0.15">
      <c r="A13145">
        <v>60</v>
      </c>
      <c r="B13145" t="s">
        <v>76</v>
      </c>
    </row>
    <row r="13146" spans="1:2" x14ac:dyDescent="0.15">
      <c r="A13146">
        <v>70</v>
      </c>
      <c r="B13146" t="s">
        <v>76</v>
      </c>
    </row>
    <row r="13147" spans="1:2" x14ac:dyDescent="0.15">
      <c r="A13147">
        <v>50</v>
      </c>
      <c r="B13147" t="s">
        <v>52</v>
      </c>
    </row>
    <row r="13148" spans="1:2" x14ac:dyDescent="0.15">
      <c r="A13148">
        <v>30</v>
      </c>
      <c r="B13148" t="s">
        <v>76</v>
      </c>
    </row>
    <row r="13149" spans="1:2" x14ac:dyDescent="0.15">
      <c r="A13149">
        <v>50</v>
      </c>
      <c r="B13149" t="s">
        <v>52</v>
      </c>
    </row>
    <row r="13150" spans="1:2" x14ac:dyDescent="0.15">
      <c r="A13150">
        <v>20</v>
      </c>
      <c r="B13150" t="s">
        <v>52</v>
      </c>
    </row>
    <row r="13151" spans="1:2" x14ac:dyDescent="0.15">
      <c r="A13151">
        <v>20</v>
      </c>
      <c r="B13151" t="s">
        <v>52</v>
      </c>
    </row>
    <row r="13152" spans="1:2" x14ac:dyDescent="0.15">
      <c r="A13152">
        <v>50</v>
      </c>
      <c r="B13152" t="s">
        <v>76</v>
      </c>
    </row>
    <row r="13153" spans="1:2" x14ac:dyDescent="0.15">
      <c r="A13153">
        <v>40</v>
      </c>
      <c r="B13153" t="s">
        <v>52</v>
      </c>
    </row>
    <row r="13154" spans="1:2" x14ac:dyDescent="0.15">
      <c r="A13154">
        <v>40</v>
      </c>
      <c r="B13154" t="s">
        <v>52</v>
      </c>
    </row>
    <row r="13155" spans="1:2" x14ac:dyDescent="0.15">
      <c r="A13155">
        <v>40</v>
      </c>
      <c r="B13155" t="s">
        <v>52</v>
      </c>
    </row>
    <row r="13156" spans="1:2" x14ac:dyDescent="0.15">
      <c r="A13156">
        <v>30</v>
      </c>
      <c r="B13156" t="s">
        <v>76</v>
      </c>
    </row>
    <row r="13157" spans="1:2" x14ac:dyDescent="0.15">
      <c r="A13157">
        <v>30</v>
      </c>
      <c r="B13157" t="s">
        <v>52</v>
      </c>
    </row>
    <row r="13158" spans="1:2" x14ac:dyDescent="0.15">
      <c r="A13158">
        <v>30</v>
      </c>
      <c r="B13158" t="s">
        <v>52</v>
      </c>
    </row>
    <row r="13159" spans="1:2" x14ac:dyDescent="0.15">
      <c r="A13159">
        <v>20</v>
      </c>
      <c r="B13159" t="s">
        <v>52</v>
      </c>
    </row>
    <row r="13160" spans="1:2" x14ac:dyDescent="0.15">
      <c r="A13160">
        <v>10</v>
      </c>
      <c r="B13160" t="s">
        <v>76</v>
      </c>
    </row>
    <row r="13161" spans="1:2" x14ac:dyDescent="0.15">
      <c r="A13161">
        <v>40</v>
      </c>
      <c r="B13161" t="s">
        <v>76</v>
      </c>
    </row>
    <row r="13162" spans="1:2" x14ac:dyDescent="0.15">
      <c r="A13162">
        <v>60</v>
      </c>
      <c r="B13162" t="s">
        <v>76</v>
      </c>
    </row>
    <row r="13163" spans="1:2" x14ac:dyDescent="0.15">
      <c r="A13163">
        <v>60</v>
      </c>
      <c r="B13163" t="s">
        <v>76</v>
      </c>
    </row>
    <row r="13164" spans="1:2" x14ac:dyDescent="0.15">
      <c r="A13164">
        <v>60</v>
      </c>
      <c r="B13164" t="s">
        <v>52</v>
      </c>
    </row>
    <row r="13165" spans="1:2" x14ac:dyDescent="0.15">
      <c r="A13165">
        <v>70</v>
      </c>
      <c r="B13165" t="s">
        <v>76</v>
      </c>
    </row>
    <row r="13166" spans="1:2" x14ac:dyDescent="0.15">
      <c r="A13166">
        <v>50</v>
      </c>
      <c r="B13166" t="s">
        <v>76</v>
      </c>
    </row>
    <row r="13167" spans="1:2" x14ac:dyDescent="0.15">
      <c r="A13167">
        <v>60</v>
      </c>
      <c r="B13167" t="s">
        <v>52</v>
      </c>
    </row>
    <row r="13168" spans="1:2" x14ac:dyDescent="0.15">
      <c r="A13168">
        <v>50</v>
      </c>
      <c r="B13168" t="s">
        <v>76</v>
      </c>
    </row>
    <row r="13169" spans="1:2" x14ac:dyDescent="0.15">
      <c r="A13169">
        <v>90</v>
      </c>
      <c r="B13169" t="s">
        <v>76</v>
      </c>
    </row>
    <row r="13170" spans="1:2" x14ac:dyDescent="0.15">
      <c r="A13170">
        <v>20</v>
      </c>
      <c r="B13170" t="s">
        <v>52</v>
      </c>
    </row>
    <row r="13171" spans="1:2" x14ac:dyDescent="0.15">
      <c r="A13171">
        <v>40</v>
      </c>
      <c r="B13171" t="s">
        <v>52</v>
      </c>
    </row>
    <row r="13172" spans="1:2" x14ac:dyDescent="0.15">
      <c r="A13172">
        <v>40</v>
      </c>
      <c r="B13172" t="s">
        <v>76</v>
      </c>
    </row>
    <row r="13173" spans="1:2" x14ac:dyDescent="0.15">
      <c r="A13173">
        <v>70</v>
      </c>
      <c r="B13173" t="s">
        <v>76</v>
      </c>
    </row>
    <row r="13174" spans="1:2" x14ac:dyDescent="0.15">
      <c r="A13174">
        <v>50</v>
      </c>
      <c r="B13174" t="s">
        <v>52</v>
      </c>
    </row>
    <row r="13175" spans="1:2" x14ac:dyDescent="0.15">
      <c r="A13175">
        <v>40</v>
      </c>
      <c r="B13175" t="s">
        <v>52</v>
      </c>
    </row>
    <row r="13176" spans="1:2" x14ac:dyDescent="0.15">
      <c r="A13176">
        <v>70</v>
      </c>
      <c r="B13176" t="s">
        <v>52</v>
      </c>
    </row>
    <row r="13177" spans="1:2" x14ac:dyDescent="0.15">
      <c r="A13177">
        <v>80</v>
      </c>
      <c r="B13177" t="s">
        <v>52</v>
      </c>
    </row>
    <row r="13178" spans="1:2" x14ac:dyDescent="0.15">
      <c r="A13178">
        <v>50</v>
      </c>
      <c r="B13178" t="s">
        <v>76</v>
      </c>
    </row>
    <row r="13179" spans="1:2" x14ac:dyDescent="0.15">
      <c r="A13179">
        <v>80</v>
      </c>
      <c r="B13179" t="s">
        <v>76</v>
      </c>
    </row>
    <row r="13180" spans="1:2" x14ac:dyDescent="0.15">
      <c r="A13180">
        <v>60</v>
      </c>
      <c r="B13180" t="s">
        <v>52</v>
      </c>
    </row>
    <row r="13181" spans="1:2" x14ac:dyDescent="0.15">
      <c r="A13181">
        <v>40</v>
      </c>
      <c r="B13181" t="s">
        <v>52</v>
      </c>
    </row>
    <row r="13182" spans="1:2" x14ac:dyDescent="0.15">
      <c r="A13182">
        <v>30</v>
      </c>
      <c r="B13182" t="s">
        <v>52</v>
      </c>
    </row>
    <row r="13183" spans="1:2" x14ac:dyDescent="0.15">
      <c r="A13183">
        <v>10</v>
      </c>
      <c r="B13183" t="s">
        <v>76</v>
      </c>
    </row>
    <row r="13184" spans="1:2" x14ac:dyDescent="0.15">
      <c r="A13184">
        <v>50</v>
      </c>
      <c r="B13184" t="s">
        <v>76</v>
      </c>
    </row>
    <row r="13185" spans="1:2" x14ac:dyDescent="0.15">
      <c r="A13185">
        <v>70</v>
      </c>
      <c r="B13185" t="s">
        <v>52</v>
      </c>
    </row>
    <row r="13186" spans="1:2" x14ac:dyDescent="0.15">
      <c r="A13186">
        <v>80</v>
      </c>
      <c r="B13186" t="s">
        <v>76</v>
      </c>
    </row>
    <row r="13187" spans="1:2" x14ac:dyDescent="0.15">
      <c r="A13187">
        <v>80</v>
      </c>
      <c r="B13187" t="s">
        <v>52</v>
      </c>
    </row>
    <row r="13188" spans="1:2" x14ac:dyDescent="0.15">
      <c r="A13188">
        <v>40</v>
      </c>
      <c r="B13188" t="s">
        <v>52</v>
      </c>
    </row>
    <row r="13189" spans="1:2" x14ac:dyDescent="0.15">
      <c r="A13189">
        <v>60</v>
      </c>
      <c r="B13189" t="s">
        <v>76</v>
      </c>
    </row>
    <row r="13190" spans="1:2" x14ac:dyDescent="0.15">
      <c r="A13190" t="s">
        <v>120</v>
      </c>
      <c r="B13190" t="s">
        <v>76</v>
      </c>
    </row>
    <row r="13191" spans="1:2" x14ac:dyDescent="0.15">
      <c r="A13191" t="s">
        <v>120</v>
      </c>
      <c r="B13191" t="s">
        <v>120</v>
      </c>
    </row>
    <row r="13192" spans="1:2" x14ac:dyDescent="0.15">
      <c r="A13192">
        <v>20</v>
      </c>
      <c r="B13192" t="s">
        <v>76</v>
      </c>
    </row>
    <row r="13193" spans="1:2" x14ac:dyDescent="0.15">
      <c r="A13193">
        <v>30</v>
      </c>
      <c r="B13193" t="s">
        <v>52</v>
      </c>
    </row>
    <row r="13194" spans="1:2" x14ac:dyDescent="0.15">
      <c r="A13194">
        <v>50</v>
      </c>
      <c r="B13194" t="s">
        <v>52</v>
      </c>
    </row>
    <row r="13195" spans="1:2" x14ac:dyDescent="0.15">
      <c r="A13195" t="s">
        <v>120</v>
      </c>
      <c r="B13195" t="s">
        <v>76</v>
      </c>
    </row>
    <row r="13196" spans="1:2" x14ac:dyDescent="0.15">
      <c r="A13196" t="s">
        <v>120</v>
      </c>
      <c r="B13196" t="s">
        <v>76</v>
      </c>
    </row>
    <row r="13197" spans="1:2" x14ac:dyDescent="0.15">
      <c r="A13197" t="s">
        <v>120</v>
      </c>
      <c r="B13197" t="s">
        <v>52</v>
      </c>
    </row>
    <row r="13198" spans="1:2" x14ac:dyDescent="0.15">
      <c r="A13198" t="s">
        <v>120</v>
      </c>
      <c r="B13198" t="s">
        <v>52</v>
      </c>
    </row>
    <row r="13199" spans="1:2" x14ac:dyDescent="0.15">
      <c r="A13199">
        <v>80</v>
      </c>
      <c r="B13199" t="s">
        <v>76</v>
      </c>
    </row>
    <row r="13200" spans="1:2" x14ac:dyDescent="0.15">
      <c r="A13200">
        <v>30</v>
      </c>
      <c r="B13200" t="s">
        <v>52</v>
      </c>
    </row>
    <row r="13201" spans="1:2" x14ac:dyDescent="0.15">
      <c r="A13201">
        <v>80</v>
      </c>
      <c r="B13201" t="s">
        <v>76</v>
      </c>
    </row>
    <row r="13202" spans="1:2" x14ac:dyDescent="0.15">
      <c r="A13202">
        <v>50</v>
      </c>
      <c r="B13202" t="s">
        <v>76</v>
      </c>
    </row>
    <row r="13203" spans="1:2" x14ac:dyDescent="0.15">
      <c r="A13203">
        <v>60</v>
      </c>
      <c r="B13203" t="s">
        <v>76</v>
      </c>
    </row>
    <row r="13204" spans="1:2" x14ac:dyDescent="0.15">
      <c r="A13204">
        <v>80</v>
      </c>
      <c r="B13204" t="s">
        <v>52</v>
      </c>
    </row>
    <row r="13205" spans="1:2" x14ac:dyDescent="0.15">
      <c r="A13205">
        <v>30</v>
      </c>
      <c r="B13205" t="s">
        <v>76</v>
      </c>
    </row>
    <row r="13206" spans="1:2" x14ac:dyDescent="0.15">
      <c r="A13206" t="s">
        <v>417</v>
      </c>
      <c r="B13206" t="s">
        <v>52</v>
      </c>
    </row>
    <row r="13207" spans="1:2" x14ac:dyDescent="0.15">
      <c r="A13207">
        <v>60</v>
      </c>
      <c r="B13207" t="s">
        <v>76</v>
      </c>
    </row>
    <row r="13208" spans="1:2" x14ac:dyDescent="0.15">
      <c r="A13208">
        <v>20</v>
      </c>
      <c r="B13208" t="s">
        <v>52</v>
      </c>
    </row>
    <row r="13209" spans="1:2" x14ac:dyDescent="0.15">
      <c r="A13209">
        <v>20</v>
      </c>
      <c r="B13209" t="s">
        <v>76</v>
      </c>
    </row>
    <row r="13210" spans="1:2" x14ac:dyDescent="0.15">
      <c r="A13210">
        <v>50</v>
      </c>
      <c r="B13210" t="s">
        <v>76</v>
      </c>
    </row>
    <row r="13211" spans="1:2" x14ac:dyDescent="0.15">
      <c r="A13211">
        <v>60</v>
      </c>
      <c r="B13211" t="s">
        <v>52</v>
      </c>
    </row>
    <row r="13212" spans="1:2" x14ac:dyDescent="0.15">
      <c r="A13212">
        <v>10</v>
      </c>
      <c r="B13212" t="s">
        <v>76</v>
      </c>
    </row>
    <row r="13213" spans="1:2" x14ac:dyDescent="0.15">
      <c r="A13213">
        <v>70</v>
      </c>
      <c r="B13213" t="s">
        <v>76</v>
      </c>
    </row>
    <row r="13214" spans="1:2" x14ac:dyDescent="0.15">
      <c r="A13214">
        <v>30</v>
      </c>
      <c r="B13214" t="s">
        <v>76</v>
      </c>
    </row>
    <row r="13215" spans="1:2" x14ac:dyDescent="0.15">
      <c r="A13215">
        <v>20</v>
      </c>
      <c r="B13215" t="s">
        <v>76</v>
      </c>
    </row>
    <row r="13216" spans="1:2" x14ac:dyDescent="0.15">
      <c r="A13216">
        <v>60</v>
      </c>
      <c r="B13216" t="s">
        <v>76</v>
      </c>
    </row>
    <row r="13217" spans="1:2" x14ac:dyDescent="0.15">
      <c r="A13217">
        <v>40</v>
      </c>
      <c r="B13217" t="s">
        <v>76</v>
      </c>
    </row>
    <row r="13218" spans="1:2" x14ac:dyDescent="0.15">
      <c r="A13218">
        <v>60</v>
      </c>
      <c r="B13218" t="s">
        <v>76</v>
      </c>
    </row>
    <row r="13219" spans="1:2" x14ac:dyDescent="0.15">
      <c r="A13219">
        <v>40</v>
      </c>
      <c r="B13219" t="s">
        <v>76</v>
      </c>
    </row>
    <row r="13220" spans="1:2" x14ac:dyDescent="0.15">
      <c r="A13220">
        <v>30</v>
      </c>
      <c r="B13220" t="s">
        <v>76</v>
      </c>
    </row>
    <row r="13221" spans="1:2" x14ac:dyDescent="0.15">
      <c r="B13221" t="s">
        <v>76</v>
      </c>
    </row>
    <row r="13222" spans="1:2" x14ac:dyDescent="0.15">
      <c r="A13222">
        <v>40</v>
      </c>
      <c r="B13222" t="s">
        <v>52</v>
      </c>
    </row>
    <row r="13223" spans="1:2" x14ac:dyDescent="0.15">
      <c r="A13223">
        <v>70</v>
      </c>
      <c r="B13223" t="s">
        <v>76</v>
      </c>
    </row>
    <row r="13224" spans="1:2" x14ac:dyDescent="0.15">
      <c r="A13224">
        <v>60</v>
      </c>
      <c r="B13224" t="s">
        <v>76</v>
      </c>
    </row>
    <row r="13225" spans="1:2" x14ac:dyDescent="0.15">
      <c r="A13225">
        <v>80</v>
      </c>
      <c r="B13225" t="s">
        <v>52</v>
      </c>
    </row>
    <row r="13226" spans="1:2" x14ac:dyDescent="0.15">
      <c r="A13226">
        <v>60</v>
      </c>
      <c r="B13226" t="s">
        <v>52</v>
      </c>
    </row>
    <row r="13227" spans="1:2" x14ac:dyDescent="0.15">
      <c r="A13227">
        <v>30</v>
      </c>
      <c r="B13227" t="s">
        <v>76</v>
      </c>
    </row>
    <row r="13228" spans="1:2" x14ac:dyDescent="0.15">
      <c r="A13228">
        <v>50</v>
      </c>
      <c r="B13228" t="s">
        <v>52</v>
      </c>
    </row>
    <row r="13229" spans="1:2" x14ac:dyDescent="0.15">
      <c r="A13229">
        <v>60</v>
      </c>
      <c r="B13229" t="s">
        <v>76</v>
      </c>
    </row>
    <row r="13230" spans="1:2" x14ac:dyDescent="0.15">
      <c r="A13230">
        <v>60</v>
      </c>
      <c r="B13230" t="s">
        <v>52</v>
      </c>
    </row>
    <row r="13231" spans="1:2" x14ac:dyDescent="0.15">
      <c r="A13231">
        <v>30</v>
      </c>
      <c r="B13231" t="s">
        <v>52</v>
      </c>
    </row>
    <row r="13232" spans="1:2" x14ac:dyDescent="0.15">
      <c r="A13232">
        <v>30</v>
      </c>
      <c r="B13232" t="s">
        <v>76</v>
      </c>
    </row>
    <row r="13233" spans="1:2" x14ac:dyDescent="0.15">
      <c r="A13233">
        <v>80</v>
      </c>
      <c r="B13233" t="s">
        <v>52</v>
      </c>
    </row>
    <row r="13234" spans="1:2" x14ac:dyDescent="0.15">
      <c r="A13234">
        <v>30</v>
      </c>
      <c r="B13234" t="s">
        <v>76</v>
      </c>
    </row>
    <row r="13235" spans="1:2" x14ac:dyDescent="0.15">
      <c r="A13235">
        <v>30</v>
      </c>
      <c r="B13235" t="s">
        <v>52</v>
      </c>
    </row>
    <row r="13236" spans="1:2" x14ac:dyDescent="0.15">
      <c r="A13236">
        <v>60</v>
      </c>
      <c r="B13236" t="s">
        <v>52</v>
      </c>
    </row>
    <row r="13237" spans="1:2" x14ac:dyDescent="0.15">
      <c r="A13237">
        <v>80</v>
      </c>
      <c r="B13237" t="s">
        <v>52</v>
      </c>
    </row>
    <row r="13238" spans="1:2" x14ac:dyDescent="0.15">
      <c r="A13238">
        <v>50</v>
      </c>
      <c r="B13238" t="s">
        <v>76</v>
      </c>
    </row>
    <row r="13239" spans="1:2" x14ac:dyDescent="0.15">
      <c r="A13239">
        <v>50</v>
      </c>
      <c r="B13239" t="s">
        <v>76</v>
      </c>
    </row>
    <row r="13240" spans="1:2" x14ac:dyDescent="0.15">
      <c r="A13240">
        <v>80</v>
      </c>
      <c r="B13240" t="s">
        <v>52</v>
      </c>
    </row>
    <row r="13241" spans="1:2" x14ac:dyDescent="0.15">
      <c r="A13241">
        <v>30</v>
      </c>
      <c r="B13241" t="s">
        <v>52</v>
      </c>
    </row>
    <row r="13242" spans="1:2" x14ac:dyDescent="0.15">
      <c r="A13242">
        <v>80</v>
      </c>
      <c r="B13242" t="s">
        <v>76</v>
      </c>
    </row>
    <row r="13243" spans="1:2" x14ac:dyDescent="0.15">
      <c r="A13243">
        <v>80</v>
      </c>
      <c r="B13243" t="s">
        <v>76</v>
      </c>
    </row>
    <row r="13244" spans="1:2" x14ac:dyDescent="0.15">
      <c r="A13244">
        <v>50</v>
      </c>
      <c r="B13244" t="s">
        <v>52</v>
      </c>
    </row>
    <row r="13245" spans="1:2" x14ac:dyDescent="0.15">
      <c r="A13245">
        <v>80</v>
      </c>
      <c r="B13245" t="s">
        <v>52</v>
      </c>
    </row>
    <row r="13246" spans="1:2" x14ac:dyDescent="0.15">
      <c r="A13246">
        <v>70</v>
      </c>
      <c r="B13246" t="s">
        <v>52</v>
      </c>
    </row>
    <row r="13247" spans="1:2" x14ac:dyDescent="0.15">
      <c r="A13247">
        <v>30</v>
      </c>
      <c r="B13247" t="s">
        <v>76</v>
      </c>
    </row>
    <row r="13248" spans="1:2" x14ac:dyDescent="0.15">
      <c r="A13248">
        <v>30</v>
      </c>
      <c r="B13248" t="s">
        <v>52</v>
      </c>
    </row>
    <row r="13249" spans="1:2" x14ac:dyDescent="0.15">
      <c r="A13249">
        <v>90</v>
      </c>
      <c r="B13249" t="s">
        <v>76</v>
      </c>
    </row>
    <row r="13250" spans="1:2" x14ac:dyDescent="0.15">
      <c r="A13250">
        <v>60</v>
      </c>
      <c r="B13250" t="s">
        <v>52</v>
      </c>
    </row>
    <row r="13251" spans="1:2" x14ac:dyDescent="0.15">
      <c r="A13251">
        <v>40</v>
      </c>
      <c r="B13251" t="s">
        <v>52</v>
      </c>
    </row>
    <row r="13252" spans="1:2" x14ac:dyDescent="0.15">
      <c r="A13252">
        <v>50</v>
      </c>
      <c r="B13252" t="s">
        <v>76</v>
      </c>
    </row>
    <row r="13253" spans="1:2" x14ac:dyDescent="0.15">
      <c r="A13253">
        <v>20</v>
      </c>
      <c r="B13253" t="s">
        <v>52</v>
      </c>
    </row>
    <row r="13254" spans="1:2" x14ac:dyDescent="0.15">
      <c r="A13254">
        <v>10</v>
      </c>
      <c r="B13254" t="s">
        <v>76</v>
      </c>
    </row>
    <row r="13255" spans="1:2" x14ac:dyDescent="0.15">
      <c r="A13255">
        <v>20</v>
      </c>
      <c r="B13255" t="s">
        <v>76</v>
      </c>
    </row>
    <row r="13256" spans="1:2" x14ac:dyDescent="0.15">
      <c r="A13256">
        <v>30</v>
      </c>
      <c r="B13256" t="s">
        <v>76</v>
      </c>
    </row>
    <row r="13257" spans="1:2" x14ac:dyDescent="0.15">
      <c r="A13257">
        <v>80</v>
      </c>
      <c r="B13257" t="s">
        <v>76</v>
      </c>
    </row>
    <row r="13258" spans="1:2" x14ac:dyDescent="0.15">
      <c r="A13258">
        <v>30</v>
      </c>
      <c r="B13258" t="s">
        <v>76</v>
      </c>
    </row>
    <row r="13259" spans="1:2" x14ac:dyDescent="0.15">
      <c r="A13259">
        <v>80</v>
      </c>
      <c r="B13259" t="s">
        <v>52</v>
      </c>
    </row>
    <row r="13260" spans="1:2" x14ac:dyDescent="0.15">
      <c r="A13260">
        <v>60</v>
      </c>
      <c r="B13260" t="s">
        <v>52</v>
      </c>
    </row>
    <row r="13261" spans="1:2" x14ac:dyDescent="0.15">
      <c r="A13261">
        <v>30</v>
      </c>
      <c r="B13261" t="s">
        <v>52</v>
      </c>
    </row>
    <row r="13262" spans="1:2" x14ac:dyDescent="0.15">
      <c r="A13262">
        <v>30</v>
      </c>
      <c r="B13262" t="s">
        <v>76</v>
      </c>
    </row>
    <row r="13263" spans="1:2" x14ac:dyDescent="0.15">
      <c r="A13263">
        <v>50</v>
      </c>
      <c r="B13263" t="s">
        <v>76</v>
      </c>
    </row>
    <row r="13264" spans="1:2" x14ac:dyDescent="0.15">
      <c r="A13264">
        <v>20</v>
      </c>
      <c r="B13264" t="s">
        <v>76</v>
      </c>
    </row>
    <row r="13265" spans="1:2" x14ac:dyDescent="0.15">
      <c r="A13265">
        <v>40</v>
      </c>
      <c r="B13265" t="s">
        <v>76</v>
      </c>
    </row>
    <row r="13266" spans="1:2" x14ac:dyDescent="0.15">
      <c r="A13266">
        <v>20</v>
      </c>
      <c r="B13266" t="s">
        <v>52</v>
      </c>
    </row>
    <row r="13267" spans="1:2" x14ac:dyDescent="0.15">
      <c r="A13267">
        <v>60</v>
      </c>
      <c r="B13267" t="s">
        <v>76</v>
      </c>
    </row>
    <row r="13268" spans="1:2" x14ac:dyDescent="0.15">
      <c r="A13268">
        <v>60</v>
      </c>
      <c r="B13268" t="s">
        <v>76</v>
      </c>
    </row>
    <row r="13269" spans="1:2" x14ac:dyDescent="0.15">
      <c r="A13269">
        <v>80</v>
      </c>
      <c r="B13269" t="s">
        <v>76</v>
      </c>
    </row>
    <row r="13270" spans="1:2" x14ac:dyDescent="0.15">
      <c r="A13270">
        <v>70</v>
      </c>
      <c r="B13270" t="s">
        <v>76</v>
      </c>
    </row>
    <row r="13271" spans="1:2" x14ac:dyDescent="0.15">
      <c r="A13271">
        <v>40</v>
      </c>
      <c r="B13271" t="s">
        <v>52</v>
      </c>
    </row>
    <row r="13272" spans="1:2" x14ac:dyDescent="0.15">
      <c r="A13272">
        <v>70</v>
      </c>
      <c r="B13272" t="s">
        <v>52</v>
      </c>
    </row>
    <row r="13273" spans="1:2" x14ac:dyDescent="0.15">
      <c r="A13273">
        <v>60</v>
      </c>
      <c r="B13273" t="s">
        <v>76</v>
      </c>
    </row>
    <row r="13274" spans="1:2" x14ac:dyDescent="0.15">
      <c r="A13274">
        <v>40</v>
      </c>
      <c r="B13274" t="s">
        <v>52</v>
      </c>
    </row>
    <row r="13275" spans="1:2" x14ac:dyDescent="0.15">
      <c r="A13275">
        <v>30</v>
      </c>
      <c r="B13275" t="s">
        <v>52</v>
      </c>
    </row>
    <row r="13276" spans="1:2" x14ac:dyDescent="0.15">
      <c r="A13276">
        <v>80</v>
      </c>
      <c r="B13276" t="s">
        <v>52</v>
      </c>
    </row>
    <row r="13277" spans="1:2" x14ac:dyDescent="0.15">
      <c r="A13277">
        <v>20</v>
      </c>
      <c r="B13277" t="s">
        <v>52</v>
      </c>
    </row>
    <row r="13278" spans="1:2" x14ac:dyDescent="0.15">
      <c r="A13278">
        <v>40</v>
      </c>
      <c r="B13278" t="s">
        <v>76</v>
      </c>
    </row>
    <row r="13279" spans="1:2" x14ac:dyDescent="0.15">
      <c r="A13279">
        <v>60</v>
      </c>
      <c r="B13279" t="s">
        <v>52</v>
      </c>
    </row>
    <row r="13280" spans="1:2" x14ac:dyDescent="0.15">
      <c r="A13280">
        <v>20</v>
      </c>
      <c r="B13280" t="s">
        <v>52</v>
      </c>
    </row>
    <row r="13281" spans="1:2" x14ac:dyDescent="0.15">
      <c r="A13281">
        <v>60</v>
      </c>
      <c r="B13281" t="s">
        <v>76</v>
      </c>
    </row>
    <row r="13282" spans="1:2" x14ac:dyDescent="0.15">
      <c r="A13282">
        <v>20</v>
      </c>
      <c r="B13282" t="s">
        <v>76</v>
      </c>
    </row>
    <row r="13283" spans="1:2" x14ac:dyDescent="0.15">
      <c r="A13283">
        <v>70</v>
      </c>
      <c r="B13283" t="s">
        <v>52</v>
      </c>
    </row>
    <row r="13284" spans="1:2" x14ac:dyDescent="0.15">
      <c r="A13284">
        <v>20</v>
      </c>
      <c r="B13284" t="s">
        <v>52</v>
      </c>
    </row>
    <row r="13285" spans="1:2" x14ac:dyDescent="0.15">
      <c r="A13285">
        <v>50</v>
      </c>
      <c r="B13285" t="s">
        <v>76</v>
      </c>
    </row>
    <row r="13286" spans="1:2" x14ac:dyDescent="0.15">
      <c r="A13286">
        <v>40</v>
      </c>
      <c r="B13286" t="s">
        <v>76</v>
      </c>
    </row>
    <row r="13287" spans="1:2" x14ac:dyDescent="0.15">
      <c r="A13287">
        <v>40</v>
      </c>
      <c r="B13287" t="s">
        <v>76</v>
      </c>
    </row>
    <row r="13288" spans="1:2" x14ac:dyDescent="0.15">
      <c r="A13288">
        <v>10</v>
      </c>
      <c r="B13288" t="s">
        <v>52</v>
      </c>
    </row>
    <row r="13289" spans="1:2" x14ac:dyDescent="0.15">
      <c r="A13289">
        <v>30</v>
      </c>
      <c r="B13289" t="s">
        <v>76</v>
      </c>
    </row>
    <row r="13290" spans="1:2" x14ac:dyDescent="0.15">
      <c r="A13290">
        <v>70</v>
      </c>
      <c r="B13290" t="s">
        <v>52</v>
      </c>
    </row>
    <row r="13291" spans="1:2" x14ac:dyDescent="0.15">
      <c r="A13291">
        <v>60</v>
      </c>
      <c r="B13291" t="s">
        <v>52</v>
      </c>
    </row>
    <row r="13292" spans="1:2" x14ac:dyDescent="0.15">
      <c r="A13292">
        <v>90</v>
      </c>
      <c r="B13292" t="s">
        <v>76</v>
      </c>
    </row>
    <row r="13293" spans="1:2" x14ac:dyDescent="0.15">
      <c r="A13293">
        <v>50</v>
      </c>
      <c r="B13293" t="s">
        <v>76</v>
      </c>
    </row>
    <row r="13294" spans="1:2" x14ac:dyDescent="0.15">
      <c r="A13294">
        <v>30</v>
      </c>
      <c r="B13294" t="s">
        <v>52</v>
      </c>
    </row>
    <row r="13295" spans="1:2" x14ac:dyDescent="0.15">
      <c r="A13295">
        <v>80</v>
      </c>
      <c r="B13295" t="s">
        <v>52</v>
      </c>
    </row>
    <row r="13296" spans="1:2" x14ac:dyDescent="0.15">
      <c r="A13296">
        <v>50</v>
      </c>
      <c r="B13296" t="s">
        <v>52</v>
      </c>
    </row>
    <row r="13297" spans="1:2" x14ac:dyDescent="0.15">
      <c r="A13297">
        <v>60</v>
      </c>
      <c r="B13297" t="s">
        <v>52</v>
      </c>
    </row>
    <row r="13298" spans="1:2" x14ac:dyDescent="0.15">
      <c r="A13298">
        <v>50</v>
      </c>
      <c r="B13298" t="s">
        <v>52</v>
      </c>
    </row>
    <row r="13299" spans="1:2" x14ac:dyDescent="0.15">
      <c r="A13299">
        <v>70</v>
      </c>
      <c r="B13299" t="s">
        <v>76</v>
      </c>
    </row>
    <row r="13300" spans="1:2" x14ac:dyDescent="0.15">
      <c r="A13300">
        <v>90</v>
      </c>
      <c r="B13300" t="s">
        <v>52</v>
      </c>
    </row>
    <row r="13301" spans="1:2" x14ac:dyDescent="0.15">
      <c r="A13301">
        <v>40</v>
      </c>
      <c r="B13301" t="s">
        <v>76</v>
      </c>
    </row>
    <row r="13302" spans="1:2" x14ac:dyDescent="0.15">
      <c r="A13302">
        <v>60</v>
      </c>
      <c r="B13302" t="s">
        <v>76</v>
      </c>
    </row>
    <row r="13303" spans="1:2" x14ac:dyDescent="0.15">
      <c r="A13303">
        <v>70</v>
      </c>
      <c r="B13303" t="s">
        <v>52</v>
      </c>
    </row>
    <row r="13304" spans="1:2" x14ac:dyDescent="0.15">
      <c r="A13304">
        <v>50</v>
      </c>
      <c r="B13304" t="s">
        <v>52</v>
      </c>
    </row>
    <row r="13305" spans="1:2" x14ac:dyDescent="0.15">
      <c r="A13305">
        <v>50</v>
      </c>
      <c r="B13305" t="s">
        <v>76</v>
      </c>
    </row>
    <row r="13306" spans="1:2" x14ac:dyDescent="0.15">
      <c r="A13306">
        <v>10</v>
      </c>
      <c r="B13306" t="s">
        <v>76</v>
      </c>
    </row>
    <row r="13307" spans="1:2" x14ac:dyDescent="0.15">
      <c r="A13307">
        <v>70</v>
      </c>
      <c r="B13307" t="s">
        <v>52</v>
      </c>
    </row>
    <row r="13308" spans="1:2" x14ac:dyDescent="0.15">
      <c r="A13308">
        <v>50</v>
      </c>
      <c r="B13308" t="s">
        <v>52</v>
      </c>
    </row>
    <row r="13309" spans="1:2" x14ac:dyDescent="0.15">
      <c r="A13309">
        <v>50</v>
      </c>
      <c r="B13309" t="s">
        <v>52</v>
      </c>
    </row>
    <row r="13310" spans="1:2" x14ac:dyDescent="0.15">
      <c r="A13310">
        <v>50</v>
      </c>
      <c r="B13310" t="s">
        <v>52</v>
      </c>
    </row>
    <row r="13311" spans="1:2" x14ac:dyDescent="0.15">
      <c r="A13311">
        <v>80</v>
      </c>
      <c r="B13311" t="s">
        <v>52</v>
      </c>
    </row>
    <row r="13312" spans="1:2" x14ac:dyDescent="0.15">
      <c r="A13312">
        <v>90</v>
      </c>
      <c r="B13312" t="s">
        <v>76</v>
      </c>
    </row>
    <row r="13313" spans="1:2" x14ac:dyDescent="0.15">
      <c r="A13313">
        <v>40</v>
      </c>
      <c r="B13313" t="s">
        <v>52</v>
      </c>
    </row>
    <row r="13314" spans="1:2" x14ac:dyDescent="0.15">
      <c r="A13314">
        <v>20</v>
      </c>
      <c r="B13314" t="s">
        <v>52</v>
      </c>
    </row>
    <row r="13315" spans="1:2" x14ac:dyDescent="0.15">
      <c r="A13315">
        <v>70</v>
      </c>
      <c r="B13315" t="s">
        <v>52</v>
      </c>
    </row>
    <row r="13316" spans="1:2" x14ac:dyDescent="0.15">
      <c r="A13316">
        <v>70</v>
      </c>
      <c r="B13316" t="s">
        <v>52</v>
      </c>
    </row>
    <row r="13317" spans="1:2" x14ac:dyDescent="0.15">
      <c r="A13317">
        <v>60</v>
      </c>
      <c r="B13317" t="s">
        <v>76</v>
      </c>
    </row>
    <row r="13318" spans="1:2" x14ac:dyDescent="0.15">
      <c r="A13318">
        <v>20</v>
      </c>
      <c r="B13318" t="s">
        <v>76</v>
      </c>
    </row>
    <row r="13319" spans="1:2" x14ac:dyDescent="0.15">
      <c r="A13319">
        <v>60</v>
      </c>
      <c r="B13319" t="s">
        <v>52</v>
      </c>
    </row>
    <row r="13320" spans="1:2" x14ac:dyDescent="0.15">
      <c r="A13320">
        <v>50</v>
      </c>
      <c r="B13320" t="s">
        <v>76</v>
      </c>
    </row>
    <row r="13321" spans="1:2" x14ac:dyDescent="0.15">
      <c r="A13321">
        <v>20</v>
      </c>
      <c r="B13321" t="s">
        <v>76</v>
      </c>
    </row>
    <row r="13322" spans="1:2" x14ac:dyDescent="0.15">
      <c r="A13322" t="s">
        <v>120</v>
      </c>
      <c r="B13322" t="s">
        <v>52</v>
      </c>
    </row>
    <row r="13323" spans="1:2" x14ac:dyDescent="0.15">
      <c r="A13323">
        <v>30</v>
      </c>
      <c r="B13323" t="s">
        <v>52</v>
      </c>
    </row>
    <row r="13324" spans="1:2" x14ac:dyDescent="0.15">
      <c r="A13324">
        <v>50</v>
      </c>
      <c r="B13324" t="s">
        <v>52</v>
      </c>
    </row>
    <row r="13325" spans="1:2" x14ac:dyDescent="0.15">
      <c r="A13325">
        <v>50</v>
      </c>
      <c r="B13325" t="s">
        <v>52</v>
      </c>
    </row>
    <row r="13326" spans="1:2" x14ac:dyDescent="0.15">
      <c r="A13326">
        <v>20</v>
      </c>
      <c r="B13326" t="s">
        <v>52</v>
      </c>
    </row>
    <row r="13327" spans="1:2" x14ac:dyDescent="0.15">
      <c r="A13327">
        <v>90</v>
      </c>
      <c r="B13327" t="s">
        <v>76</v>
      </c>
    </row>
    <row r="13328" spans="1:2" x14ac:dyDescent="0.15">
      <c r="A13328">
        <v>80</v>
      </c>
      <c r="B13328" t="s">
        <v>76</v>
      </c>
    </row>
    <row r="13329" spans="1:2" x14ac:dyDescent="0.15">
      <c r="A13329">
        <v>20</v>
      </c>
      <c r="B13329" t="s">
        <v>76</v>
      </c>
    </row>
    <row r="13330" spans="1:2" x14ac:dyDescent="0.15">
      <c r="A13330">
        <v>50</v>
      </c>
      <c r="B13330" t="s">
        <v>52</v>
      </c>
    </row>
    <row r="13331" spans="1:2" x14ac:dyDescent="0.15">
      <c r="A13331">
        <v>80</v>
      </c>
      <c r="B13331" t="s">
        <v>52</v>
      </c>
    </row>
    <row r="13332" spans="1:2" x14ac:dyDescent="0.15">
      <c r="A13332">
        <v>90</v>
      </c>
      <c r="B13332" t="s">
        <v>76</v>
      </c>
    </row>
    <row r="13333" spans="1:2" x14ac:dyDescent="0.15">
      <c r="A13333">
        <v>70</v>
      </c>
      <c r="B13333" t="s">
        <v>76</v>
      </c>
    </row>
    <row r="13334" spans="1:2" x14ac:dyDescent="0.15">
      <c r="A13334">
        <v>60</v>
      </c>
      <c r="B13334" t="s">
        <v>76</v>
      </c>
    </row>
    <row r="13335" spans="1:2" x14ac:dyDescent="0.15">
      <c r="A13335">
        <v>80</v>
      </c>
      <c r="B13335" t="s">
        <v>76</v>
      </c>
    </row>
    <row r="13336" spans="1:2" x14ac:dyDescent="0.15">
      <c r="A13336">
        <v>60</v>
      </c>
      <c r="B13336" t="s">
        <v>52</v>
      </c>
    </row>
    <row r="13337" spans="1:2" x14ac:dyDescent="0.15">
      <c r="A13337">
        <v>70</v>
      </c>
      <c r="B13337" t="s">
        <v>76</v>
      </c>
    </row>
    <row r="13338" spans="1:2" x14ac:dyDescent="0.15">
      <c r="A13338">
        <v>50</v>
      </c>
      <c r="B13338" t="s">
        <v>76</v>
      </c>
    </row>
    <row r="13339" spans="1:2" x14ac:dyDescent="0.15">
      <c r="A13339">
        <v>40</v>
      </c>
      <c r="B13339" t="s">
        <v>76</v>
      </c>
    </row>
    <row r="13340" spans="1:2" x14ac:dyDescent="0.15">
      <c r="A13340">
        <v>70</v>
      </c>
      <c r="B13340" t="s">
        <v>76</v>
      </c>
    </row>
    <row r="13341" spans="1:2" x14ac:dyDescent="0.15">
      <c r="A13341">
        <v>10</v>
      </c>
      <c r="B13341" t="s">
        <v>76</v>
      </c>
    </row>
    <row r="13342" spans="1:2" x14ac:dyDescent="0.15">
      <c r="A13342">
        <v>60</v>
      </c>
      <c r="B13342" t="s">
        <v>52</v>
      </c>
    </row>
    <row r="13343" spans="1:2" x14ac:dyDescent="0.15">
      <c r="A13343">
        <v>20</v>
      </c>
      <c r="B13343" t="s">
        <v>76</v>
      </c>
    </row>
    <row r="13344" spans="1:2" x14ac:dyDescent="0.15">
      <c r="A13344">
        <v>90</v>
      </c>
      <c r="B13344" t="s">
        <v>76</v>
      </c>
    </row>
    <row r="13345" spans="1:2" x14ac:dyDescent="0.15">
      <c r="A13345">
        <v>90</v>
      </c>
      <c r="B13345" t="s">
        <v>52</v>
      </c>
    </row>
    <row r="13346" spans="1:2" x14ac:dyDescent="0.15">
      <c r="A13346">
        <v>90</v>
      </c>
      <c r="B13346" t="s">
        <v>76</v>
      </c>
    </row>
    <row r="13347" spans="1:2" x14ac:dyDescent="0.15">
      <c r="A13347">
        <v>90</v>
      </c>
      <c r="B13347" t="s">
        <v>76</v>
      </c>
    </row>
    <row r="13348" spans="1:2" x14ac:dyDescent="0.15">
      <c r="A13348">
        <v>40</v>
      </c>
      <c r="B13348" t="s">
        <v>52</v>
      </c>
    </row>
    <row r="13349" spans="1:2" x14ac:dyDescent="0.15">
      <c r="A13349">
        <v>20</v>
      </c>
      <c r="B13349" t="s">
        <v>76</v>
      </c>
    </row>
    <row r="13350" spans="1:2" x14ac:dyDescent="0.15">
      <c r="A13350">
        <v>50</v>
      </c>
      <c r="B13350" t="s">
        <v>52</v>
      </c>
    </row>
    <row r="13351" spans="1:2" x14ac:dyDescent="0.15">
      <c r="A13351">
        <v>70</v>
      </c>
      <c r="B13351" t="s">
        <v>52</v>
      </c>
    </row>
    <row r="13352" spans="1:2" x14ac:dyDescent="0.15">
      <c r="A13352">
        <v>70</v>
      </c>
      <c r="B13352" t="s">
        <v>52</v>
      </c>
    </row>
    <row r="13353" spans="1:2" x14ac:dyDescent="0.15">
      <c r="A13353">
        <v>60</v>
      </c>
      <c r="B13353" t="s">
        <v>52</v>
      </c>
    </row>
    <row r="13354" spans="1:2" x14ac:dyDescent="0.15">
      <c r="A13354">
        <v>50</v>
      </c>
      <c r="B13354" t="s">
        <v>52</v>
      </c>
    </row>
    <row r="13355" spans="1:2" x14ac:dyDescent="0.15">
      <c r="A13355">
        <v>40</v>
      </c>
      <c r="B13355" t="s">
        <v>52</v>
      </c>
    </row>
    <row r="13356" spans="1:2" x14ac:dyDescent="0.15">
      <c r="A13356">
        <v>40</v>
      </c>
      <c r="B13356" t="s">
        <v>52</v>
      </c>
    </row>
    <row r="13357" spans="1:2" x14ac:dyDescent="0.15">
      <c r="A13357">
        <v>60</v>
      </c>
      <c r="B13357" t="s">
        <v>76</v>
      </c>
    </row>
    <row r="13358" spans="1:2" x14ac:dyDescent="0.15">
      <c r="A13358">
        <v>40</v>
      </c>
      <c r="B13358" t="s">
        <v>76</v>
      </c>
    </row>
    <row r="13359" spans="1:2" x14ac:dyDescent="0.15">
      <c r="A13359">
        <v>10</v>
      </c>
      <c r="B13359" t="s">
        <v>52</v>
      </c>
    </row>
    <row r="13360" spans="1:2" x14ac:dyDescent="0.15">
      <c r="A13360">
        <v>10</v>
      </c>
      <c r="B13360" t="s">
        <v>76</v>
      </c>
    </row>
    <row r="13361" spans="1:2" x14ac:dyDescent="0.15">
      <c r="A13361" t="s">
        <v>417</v>
      </c>
      <c r="B13361" t="s">
        <v>52</v>
      </c>
    </row>
    <row r="13362" spans="1:2" x14ac:dyDescent="0.15">
      <c r="A13362">
        <v>30</v>
      </c>
      <c r="B13362" t="s">
        <v>76</v>
      </c>
    </row>
    <row r="13363" spans="1:2" x14ac:dyDescent="0.15">
      <c r="A13363">
        <v>50</v>
      </c>
      <c r="B13363" t="s">
        <v>52</v>
      </c>
    </row>
    <row r="13364" spans="1:2" x14ac:dyDescent="0.15">
      <c r="A13364">
        <v>40</v>
      </c>
      <c r="B13364" t="s">
        <v>52</v>
      </c>
    </row>
    <row r="13365" spans="1:2" x14ac:dyDescent="0.15">
      <c r="A13365">
        <v>50</v>
      </c>
      <c r="B13365" t="s">
        <v>76</v>
      </c>
    </row>
    <row r="13366" spans="1:2" x14ac:dyDescent="0.15">
      <c r="A13366">
        <v>20</v>
      </c>
      <c r="B13366" t="s">
        <v>52</v>
      </c>
    </row>
    <row r="13367" spans="1:2" x14ac:dyDescent="0.15">
      <c r="A13367">
        <v>30</v>
      </c>
      <c r="B13367" t="s">
        <v>52</v>
      </c>
    </row>
    <row r="13368" spans="1:2" x14ac:dyDescent="0.15">
      <c r="A13368">
        <v>30</v>
      </c>
      <c r="B13368" t="s">
        <v>52</v>
      </c>
    </row>
    <row r="13369" spans="1:2" x14ac:dyDescent="0.15">
      <c r="A13369">
        <v>20</v>
      </c>
      <c r="B13369" t="s">
        <v>52</v>
      </c>
    </row>
    <row r="13370" spans="1:2" x14ac:dyDescent="0.15">
      <c r="A13370">
        <v>20</v>
      </c>
      <c r="B13370" t="s">
        <v>52</v>
      </c>
    </row>
    <row r="13371" spans="1:2" x14ac:dyDescent="0.15">
      <c r="A13371">
        <v>50</v>
      </c>
      <c r="B13371" t="s">
        <v>52</v>
      </c>
    </row>
    <row r="13372" spans="1:2" x14ac:dyDescent="0.15">
      <c r="A13372">
        <v>60</v>
      </c>
      <c r="B13372" t="s">
        <v>52</v>
      </c>
    </row>
    <row r="13373" spans="1:2" x14ac:dyDescent="0.15">
      <c r="A13373">
        <v>90</v>
      </c>
      <c r="B13373" t="s">
        <v>76</v>
      </c>
    </row>
    <row r="13374" spans="1:2" x14ac:dyDescent="0.15">
      <c r="A13374">
        <v>40</v>
      </c>
      <c r="B13374" t="s">
        <v>76</v>
      </c>
    </row>
    <row r="13375" spans="1:2" x14ac:dyDescent="0.15">
      <c r="A13375">
        <v>40</v>
      </c>
      <c r="B13375" t="s">
        <v>76</v>
      </c>
    </row>
    <row r="13376" spans="1:2" x14ac:dyDescent="0.15">
      <c r="A13376">
        <v>20</v>
      </c>
      <c r="B13376" t="s">
        <v>52</v>
      </c>
    </row>
    <row r="13377" spans="1:2" x14ac:dyDescent="0.15">
      <c r="A13377">
        <v>20</v>
      </c>
      <c r="B13377" t="s">
        <v>52</v>
      </c>
    </row>
    <row r="13378" spans="1:2" x14ac:dyDescent="0.15">
      <c r="A13378">
        <v>20</v>
      </c>
      <c r="B13378" t="s">
        <v>76</v>
      </c>
    </row>
    <row r="13379" spans="1:2" x14ac:dyDescent="0.15">
      <c r="A13379">
        <v>20</v>
      </c>
      <c r="B13379" t="s">
        <v>52</v>
      </c>
    </row>
    <row r="13380" spans="1:2" x14ac:dyDescent="0.15">
      <c r="A13380">
        <v>40</v>
      </c>
      <c r="B13380" t="s">
        <v>52</v>
      </c>
    </row>
    <row r="13381" spans="1:2" x14ac:dyDescent="0.15">
      <c r="A13381">
        <v>20</v>
      </c>
      <c r="B13381" t="s">
        <v>52</v>
      </c>
    </row>
    <row r="13382" spans="1:2" x14ac:dyDescent="0.15">
      <c r="A13382">
        <v>40</v>
      </c>
      <c r="B13382" t="s">
        <v>52</v>
      </c>
    </row>
    <row r="13383" spans="1:2" x14ac:dyDescent="0.15">
      <c r="A13383">
        <v>70</v>
      </c>
      <c r="B13383" t="s">
        <v>76</v>
      </c>
    </row>
    <row r="13384" spans="1:2" x14ac:dyDescent="0.15">
      <c r="A13384">
        <v>20</v>
      </c>
      <c r="B13384" t="s">
        <v>52</v>
      </c>
    </row>
    <row r="13385" spans="1:2" x14ac:dyDescent="0.15">
      <c r="A13385">
        <v>20</v>
      </c>
      <c r="B13385" t="s">
        <v>52</v>
      </c>
    </row>
    <row r="13386" spans="1:2" x14ac:dyDescent="0.15">
      <c r="A13386">
        <v>60</v>
      </c>
      <c r="B13386" t="s">
        <v>52</v>
      </c>
    </row>
    <row r="13387" spans="1:2" x14ac:dyDescent="0.15">
      <c r="A13387">
        <v>50</v>
      </c>
      <c r="B13387" t="s">
        <v>76</v>
      </c>
    </row>
    <row r="13388" spans="1:2" x14ac:dyDescent="0.15">
      <c r="A13388">
        <v>70</v>
      </c>
      <c r="B13388" t="s">
        <v>52</v>
      </c>
    </row>
    <row r="13389" spans="1:2" x14ac:dyDescent="0.15">
      <c r="A13389">
        <v>70</v>
      </c>
      <c r="B13389" t="s">
        <v>52</v>
      </c>
    </row>
    <row r="13390" spans="1:2" x14ac:dyDescent="0.15">
      <c r="A13390">
        <v>40</v>
      </c>
      <c r="B13390" t="s">
        <v>52</v>
      </c>
    </row>
    <row r="13391" spans="1:2" x14ac:dyDescent="0.15">
      <c r="A13391">
        <v>60</v>
      </c>
      <c r="B13391" t="s">
        <v>52</v>
      </c>
    </row>
    <row r="13392" spans="1:2" x14ac:dyDescent="0.15">
      <c r="A13392">
        <v>70</v>
      </c>
      <c r="B13392" t="s">
        <v>76</v>
      </c>
    </row>
    <row r="13393" spans="1:2" x14ac:dyDescent="0.15">
      <c r="A13393">
        <v>30</v>
      </c>
      <c r="B13393" t="s">
        <v>52</v>
      </c>
    </row>
    <row r="13394" spans="1:2" x14ac:dyDescent="0.15">
      <c r="A13394">
        <v>40</v>
      </c>
      <c r="B13394" t="s">
        <v>52</v>
      </c>
    </row>
    <row r="13395" spans="1:2" x14ac:dyDescent="0.15">
      <c r="A13395">
        <v>50</v>
      </c>
      <c r="B13395" t="s">
        <v>76</v>
      </c>
    </row>
    <row r="13396" spans="1:2" x14ac:dyDescent="0.15">
      <c r="A13396">
        <v>60</v>
      </c>
      <c r="B13396" t="s">
        <v>52</v>
      </c>
    </row>
    <row r="13397" spans="1:2" x14ac:dyDescent="0.15">
      <c r="A13397">
        <v>90</v>
      </c>
      <c r="B13397" t="s">
        <v>52</v>
      </c>
    </row>
    <row r="13398" spans="1:2" x14ac:dyDescent="0.15">
      <c r="A13398">
        <v>50</v>
      </c>
      <c r="B13398" t="s">
        <v>52</v>
      </c>
    </row>
    <row r="13399" spans="1:2" x14ac:dyDescent="0.15">
      <c r="A13399">
        <v>50</v>
      </c>
      <c r="B13399" t="s">
        <v>52</v>
      </c>
    </row>
    <row r="13400" spans="1:2" x14ac:dyDescent="0.15">
      <c r="A13400">
        <v>40</v>
      </c>
      <c r="B13400" t="s">
        <v>76</v>
      </c>
    </row>
    <row r="13401" spans="1:2" x14ac:dyDescent="0.15">
      <c r="A13401">
        <v>40</v>
      </c>
      <c r="B13401" t="s">
        <v>76</v>
      </c>
    </row>
    <row r="13402" spans="1:2" x14ac:dyDescent="0.15">
      <c r="A13402">
        <v>50</v>
      </c>
      <c r="B13402" t="s">
        <v>76</v>
      </c>
    </row>
    <row r="13403" spans="1:2" x14ac:dyDescent="0.15">
      <c r="A13403">
        <v>60</v>
      </c>
      <c r="B13403" t="s">
        <v>76</v>
      </c>
    </row>
    <row r="13404" spans="1:2" x14ac:dyDescent="0.15">
      <c r="A13404">
        <v>70</v>
      </c>
      <c r="B13404" t="s">
        <v>76</v>
      </c>
    </row>
    <row r="13405" spans="1:2" x14ac:dyDescent="0.15">
      <c r="A13405">
        <v>90</v>
      </c>
      <c r="B13405" t="s">
        <v>76</v>
      </c>
    </row>
    <row r="13406" spans="1:2" x14ac:dyDescent="0.15">
      <c r="A13406">
        <v>90</v>
      </c>
      <c r="B13406" t="s">
        <v>52</v>
      </c>
    </row>
    <row r="13407" spans="1:2" x14ac:dyDescent="0.15">
      <c r="A13407">
        <v>40</v>
      </c>
      <c r="B13407" t="s">
        <v>52</v>
      </c>
    </row>
    <row r="13408" spans="1:2" x14ac:dyDescent="0.15">
      <c r="A13408">
        <v>20</v>
      </c>
      <c r="B13408" t="s">
        <v>76</v>
      </c>
    </row>
    <row r="13409" spans="1:2" x14ac:dyDescent="0.15">
      <c r="A13409">
        <v>30</v>
      </c>
      <c r="B13409" t="s">
        <v>76</v>
      </c>
    </row>
    <row r="13410" spans="1:2" x14ac:dyDescent="0.15">
      <c r="A13410">
        <v>40</v>
      </c>
      <c r="B13410" t="s">
        <v>76</v>
      </c>
    </row>
    <row r="13411" spans="1:2" x14ac:dyDescent="0.15">
      <c r="A13411">
        <v>50</v>
      </c>
      <c r="B13411" t="s">
        <v>52</v>
      </c>
    </row>
    <row r="13412" spans="1:2" x14ac:dyDescent="0.15">
      <c r="A13412">
        <v>40</v>
      </c>
      <c r="B13412" t="s">
        <v>76</v>
      </c>
    </row>
    <row r="13413" spans="1:2" x14ac:dyDescent="0.15">
      <c r="A13413">
        <v>50</v>
      </c>
      <c r="B13413" t="s">
        <v>52</v>
      </c>
    </row>
    <row r="13414" spans="1:2" x14ac:dyDescent="0.15">
      <c r="A13414">
        <v>50</v>
      </c>
      <c r="B13414" t="s">
        <v>76</v>
      </c>
    </row>
    <row r="13415" spans="1:2" x14ac:dyDescent="0.15">
      <c r="A13415">
        <v>60</v>
      </c>
      <c r="B13415" t="s">
        <v>52</v>
      </c>
    </row>
    <row r="13416" spans="1:2" x14ac:dyDescent="0.15">
      <c r="A13416">
        <v>30</v>
      </c>
      <c r="B13416" t="s">
        <v>76</v>
      </c>
    </row>
    <row r="13417" spans="1:2" x14ac:dyDescent="0.15">
      <c r="A13417">
        <v>50</v>
      </c>
      <c r="B13417" t="s">
        <v>76</v>
      </c>
    </row>
    <row r="13418" spans="1:2" x14ac:dyDescent="0.15">
      <c r="A13418">
        <v>50</v>
      </c>
      <c r="B13418" t="s">
        <v>52</v>
      </c>
    </row>
    <row r="13419" spans="1:2" x14ac:dyDescent="0.15">
      <c r="A13419">
        <v>20</v>
      </c>
      <c r="B13419" t="s">
        <v>52</v>
      </c>
    </row>
    <row r="13420" spans="1:2" x14ac:dyDescent="0.15">
      <c r="A13420">
        <v>50</v>
      </c>
      <c r="B13420" t="s">
        <v>52</v>
      </c>
    </row>
    <row r="13421" spans="1:2" x14ac:dyDescent="0.15">
      <c r="A13421">
        <v>50</v>
      </c>
      <c r="B13421" t="s">
        <v>52</v>
      </c>
    </row>
    <row r="13422" spans="1:2" x14ac:dyDescent="0.15">
      <c r="A13422">
        <v>30</v>
      </c>
      <c r="B13422" t="s">
        <v>52</v>
      </c>
    </row>
    <row r="13423" spans="1:2" x14ac:dyDescent="0.15">
      <c r="A13423">
        <v>60</v>
      </c>
      <c r="B13423" t="s">
        <v>52</v>
      </c>
    </row>
    <row r="13424" spans="1:2" x14ac:dyDescent="0.15">
      <c r="A13424">
        <v>40</v>
      </c>
      <c r="B13424" t="s">
        <v>52</v>
      </c>
    </row>
    <row r="13425" spans="1:2" x14ac:dyDescent="0.15">
      <c r="A13425">
        <v>30</v>
      </c>
      <c r="B13425" t="s">
        <v>52</v>
      </c>
    </row>
    <row r="13426" spans="1:2" x14ac:dyDescent="0.15">
      <c r="A13426">
        <v>70</v>
      </c>
      <c r="B13426" t="s">
        <v>52</v>
      </c>
    </row>
    <row r="13427" spans="1:2" x14ac:dyDescent="0.15">
      <c r="A13427">
        <v>80</v>
      </c>
      <c r="B13427" t="s">
        <v>52</v>
      </c>
    </row>
    <row r="13428" spans="1:2" x14ac:dyDescent="0.15">
      <c r="A13428">
        <v>20</v>
      </c>
      <c r="B13428" t="s">
        <v>76</v>
      </c>
    </row>
    <row r="13429" spans="1:2" x14ac:dyDescent="0.15">
      <c r="A13429">
        <v>40</v>
      </c>
      <c r="B13429" t="s">
        <v>76</v>
      </c>
    </row>
    <row r="13430" spans="1:2" x14ac:dyDescent="0.15">
      <c r="A13430">
        <v>40</v>
      </c>
      <c r="B13430" t="s">
        <v>52</v>
      </c>
    </row>
    <row r="13431" spans="1:2" x14ac:dyDescent="0.15">
      <c r="A13431">
        <v>40</v>
      </c>
      <c r="B13431" t="s">
        <v>52</v>
      </c>
    </row>
    <row r="13432" spans="1:2" x14ac:dyDescent="0.15">
      <c r="A13432">
        <v>20</v>
      </c>
      <c r="B13432" t="s">
        <v>52</v>
      </c>
    </row>
    <row r="13433" spans="1:2" x14ac:dyDescent="0.15">
      <c r="A13433">
        <v>70</v>
      </c>
      <c r="B13433" t="s">
        <v>76</v>
      </c>
    </row>
    <row r="13434" spans="1:2" x14ac:dyDescent="0.15">
      <c r="A13434">
        <v>50</v>
      </c>
      <c r="B13434" t="s">
        <v>52</v>
      </c>
    </row>
    <row r="13435" spans="1:2" x14ac:dyDescent="0.15">
      <c r="A13435">
        <v>70</v>
      </c>
      <c r="B13435" t="s">
        <v>76</v>
      </c>
    </row>
    <row r="13436" spans="1:2" x14ac:dyDescent="0.15">
      <c r="A13436">
        <v>20</v>
      </c>
      <c r="B13436" t="s">
        <v>76</v>
      </c>
    </row>
    <row r="13437" spans="1:2" x14ac:dyDescent="0.15">
      <c r="A13437">
        <v>90</v>
      </c>
      <c r="B13437" t="s">
        <v>52</v>
      </c>
    </row>
    <row r="13438" spans="1:2" x14ac:dyDescent="0.15">
      <c r="A13438">
        <v>80</v>
      </c>
      <c r="B13438" t="s">
        <v>76</v>
      </c>
    </row>
    <row r="13439" spans="1:2" x14ac:dyDescent="0.15">
      <c r="A13439">
        <v>50</v>
      </c>
      <c r="B13439" t="s">
        <v>76</v>
      </c>
    </row>
    <row r="13440" spans="1:2" x14ac:dyDescent="0.15">
      <c r="A13440">
        <v>20</v>
      </c>
      <c r="B13440" t="s">
        <v>52</v>
      </c>
    </row>
    <row r="13441" spans="1:2" x14ac:dyDescent="0.15">
      <c r="A13441">
        <v>60</v>
      </c>
      <c r="B13441" t="s">
        <v>52</v>
      </c>
    </row>
    <row r="13442" spans="1:2" x14ac:dyDescent="0.15">
      <c r="A13442">
        <v>80</v>
      </c>
      <c r="B13442" t="s">
        <v>76</v>
      </c>
    </row>
    <row r="13443" spans="1:2" x14ac:dyDescent="0.15">
      <c r="A13443">
        <v>50</v>
      </c>
      <c r="B13443" t="s">
        <v>76</v>
      </c>
    </row>
    <row r="13444" spans="1:2" x14ac:dyDescent="0.15">
      <c r="A13444">
        <v>50</v>
      </c>
      <c r="B13444" t="s">
        <v>52</v>
      </c>
    </row>
    <row r="13445" spans="1:2" x14ac:dyDescent="0.15">
      <c r="A13445">
        <v>70</v>
      </c>
      <c r="B13445" t="s">
        <v>52</v>
      </c>
    </row>
    <row r="13446" spans="1:2" x14ac:dyDescent="0.15">
      <c r="A13446">
        <v>40</v>
      </c>
      <c r="B13446" t="s">
        <v>52</v>
      </c>
    </row>
    <row r="13447" spans="1:2" x14ac:dyDescent="0.15">
      <c r="A13447">
        <v>30</v>
      </c>
      <c r="B13447" t="s">
        <v>76</v>
      </c>
    </row>
    <row r="13448" spans="1:2" x14ac:dyDescent="0.15">
      <c r="A13448">
        <v>40</v>
      </c>
      <c r="B13448" t="s">
        <v>76</v>
      </c>
    </row>
    <row r="13449" spans="1:2" x14ac:dyDescent="0.15">
      <c r="A13449">
        <v>50</v>
      </c>
      <c r="B13449" t="s">
        <v>76</v>
      </c>
    </row>
    <row r="13450" spans="1:2" x14ac:dyDescent="0.15">
      <c r="A13450">
        <v>70</v>
      </c>
      <c r="B13450" t="s">
        <v>76</v>
      </c>
    </row>
    <row r="13451" spans="1:2" x14ac:dyDescent="0.15">
      <c r="A13451">
        <v>50</v>
      </c>
      <c r="B13451" t="s">
        <v>52</v>
      </c>
    </row>
    <row r="13452" spans="1:2" x14ac:dyDescent="0.15">
      <c r="A13452">
        <v>30</v>
      </c>
      <c r="B13452" t="s">
        <v>52</v>
      </c>
    </row>
    <row r="13453" spans="1:2" x14ac:dyDescent="0.15">
      <c r="A13453">
        <v>50</v>
      </c>
      <c r="B13453" t="s">
        <v>76</v>
      </c>
    </row>
    <row r="13454" spans="1:2" x14ac:dyDescent="0.15">
      <c r="A13454">
        <v>70</v>
      </c>
      <c r="B13454" t="s">
        <v>76</v>
      </c>
    </row>
    <row r="13455" spans="1:2" x14ac:dyDescent="0.15">
      <c r="A13455">
        <v>80</v>
      </c>
      <c r="B13455" t="s">
        <v>76</v>
      </c>
    </row>
    <row r="13456" spans="1:2" x14ac:dyDescent="0.15">
      <c r="A13456">
        <v>60</v>
      </c>
      <c r="B13456" t="s">
        <v>52</v>
      </c>
    </row>
    <row r="13457" spans="1:2" x14ac:dyDescent="0.15">
      <c r="A13457">
        <v>40</v>
      </c>
      <c r="B13457" t="s">
        <v>76</v>
      </c>
    </row>
    <row r="13458" spans="1:2" x14ac:dyDescent="0.15">
      <c r="A13458">
        <v>80</v>
      </c>
      <c r="B13458" t="s">
        <v>52</v>
      </c>
    </row>
    <row r="13459" spans="1:2" x14ac:dyDescent="0.15">
      <c r="A13459">
        <v>60</v>
      </c>
      <c r="B13459" t="s">
        <v>76</v>
      </c>
    </row>
    <row r="13460" spans="1:2" x14ac:dyDescent="0.15">
      <c r="A13460">
        <v>60</v>
      </c>
      <c r="B13460" t="s">
        <v>76</v>
      </c>
    </row>
    <row r="13461" spans="1:2" x14ac:dyDescent="0.15">
      <c r="A13461">
        <v>50</v>
      </c>
      <c r="B13461" t="s">
        <v>76</v>
      </c>
    </row>
    <row r="13462" spans="1:2" x14ac:dyDescent="0.15">
      <c r="A13462">
        <v>20</v>
      </c>
      <c r="B13462" t="s">
        <v>76</v>
      </c>
    </row>
    <row r="13463" spans="1:2" x14ac:dyDescent="0.15">
      <c r="A13463">
        <v>50</v>
      </c>
      <c r="B13463" t="s">
        <v>76</v>
      </c>
    </row>
    <row r="13464" spans="1:2" x14ac:dyDescent="0.15">
      <c r="A13464">
        <v>70</v>
      </c>
      <c r="B13464" t="s">
        <v>76</v>
      </c>
    </row>
    <row r="13465" spans="1:2" x14ac:dyDescent="0.15">
      <c r="A13465">
        <v>40</v>
      </c>
      <c r="B13465" t="s">
        <v>52</v>
      </c>
    </row>
    <row r="13466" spans="1:2" x14ac:dyDescent="0.15">
      <c r="A13466" t="s">
        <v>120</v>
      </c>
      <c r="B13466" t="s">
        <v>120</v>
      </c>
    </row>
    <row r="13467" spans="1:2" x14ac:dyDescent="0.15">
      <c r="A13467">
        <v>60</v>
      </c>
      <c r="B13467" t="s">
        <v>52</v>
      </c>
    </row>
    <row r="13468" spans="1:2" x14ac:dyDescent="0.15">
      <c r="A13468">
        <v>20</v>
      </c>
      <c r="B13468" t="s">
        <v>52</v>
      </c>
    </row>
    <row r="13469" spans="1:2" x14ac:dyDescent="0.15">
      <c r="A13469">
        <v>70</v>
      </c>
      <c r="B13469" t="s">
        <v>52</v>
      </c>
    </row>
    <row r="13470" spans="1:2" x14ac:dyDescent="0.15">
      <c r="A13470">
        <v>70</v>
      </c>
      <c r="B13470" t="s">
        <v>76</v>
      </c>
    </row>
    <row r="13471" spans="1:2" x14ac:dyDescent="0.15">
      <c r="A13471">
        <v>10</v>
      </c>
      <c r="B13471" t="s">
        <v>76</v>
      </c>
    </row>
    <row r="13472" spans="1:2" x14ac:dyDescent="0.15">
      <c r="A13472">
        <v>10</v>
      </c>
      <c r="B13472" t="s">
        <v>52</v>
      </c>
    </row>
    <row r="13473" spans="1:2" x14ac:dyDescent="0.15">
      <c r="A13473">
        <v>90</v>
      </c>
      <c r="B13473" t="s">
        <v>76</v>
      </c>
    </row>
    <row r="13474" spans="1:2" x14ac:dyDescent="0.15">
      <c r="A13474">
        <v>70</v>
      </c>
      <c r="B13474" t="s">
        <v>52</v>
      </c>
    </row>
    <row r="13475" spans="1:2" x14ac:dyDescent="0.15">
      <c r="A13475" t="s">
        <v>417</v>
      </c>
      <c r="B13475" t="s">
        <v>76</v>
      </c>
    </row>
    <row r="13476" spans="1:2" x14ac:dyDescent="0.15">
      <c r="A13476">
        <v>50</v>
      </c>
      <c r="B13476" t="s">
        <v>52</v>
      </c>
    </row>
    <row r="13477" spans="1:2" x14ac:dyDescent="0.15">
      <c r="A13477">
        <v>60</v>
      </c>
      <c r="B13477" t="s">
        <v>52</v>
      </c>
    </row>
    <row r="13478" spans="1:2" x14ac:dyDescent="0.15">
      <c r="A13478">
        <v>70</v>
      </c>
      <c r="B13478" t="s">
        <v>52</v>
      </c>
    </row>
    <row r="13479" spans="1:2" x14ac:dyDescent="0.15">
      <c r="A13479">
        <v>70</v>
      </c>
      <c r="B13479" t="s">
        <v>76</v>
      </c>
    </row>
    <row r="13480" spans="1:2" x14ac:dyDescent="0.15">
      <c r="A13480">
        <v>60</v>
      </c>
      <c r="B13480" t="s">
        <v>52</v>
      </c>
    </row>
    <row r="13481" spans="1:2" x14ac:dyDescent="0.15">
      <c r="A13481">
        <v>50</v>
      </c>
      <c r="B13481" t="s">
        <v>76</v>
      </c>
    </row>
    <row r="13482" spans="1:2" x14ac:dyDescent="0.15">
      <c r="A13482">
        <v>50</v>
      </c>
      <c r="B13482" t="s">
        <v>52</v>
      </c>
    </row>
    <row r="13483" spans="1:2" x14ac:dyDescent="0.15">
      <c r="A13483">
        <v>30</v>
      </c>
      <c r="B13483" t="s">
        <v>76</v>
      </c>
    </row>
    <row r="13484" spans="1:2" x14ac:dyDescent="0.15">
      <c r="A13484">
        <v>30</v>
      </c>
      <c r="B13484" t="s">
        <v>76</v>
      </c>
    </row>
    <row r="13485" spans="1:2" x14ac:dyDescent="0.15">
      <c r="A13485">
        <v>70</v>
      </c>
      <c r="B13485" t="s">
        <v>52</v>
      </c>
    </row>
    <row r="13486" spans="1:2" x14ac:dyDescent="0.15">
      <c r="A13486">
        <v>80</v>
      </c>
      <c r="B13486" t="s">
        <v>76</v>
      </c>
    </row>
    <row r="13487" spans="1:2" x14ac:dyDescent="0.15">
      <c r="A13487">
        <v>60</v>
      </c>
      <c r="B13487" t="s">
        <v>76</v>
      </c>
    </row>
    <row r="13488" spans="1:2" x14ac:dyDescent="0.15">
      <c r="A13488">
        <v>50</v>
      </c>
      <c r="B13488" t="s">
        <v>76</v>
      </c>
    </row>
    <row r="13489" spans="1:2" x14ac:dyDescent="0.15">
      <c r="A13489">
        <v>90</v>
      </c>
      <c r="B13489" t="s">
        <v>76</v>
      </c>
    </row>
    <row r="13490" spans="1:2" x14ac:dyDescent="0.15">
      <c r="A13490">
        <v>30</v>
      </c>
      <c r="B13490" t="s">
        <v>52</v>
      </c>
    </row>
    <row r="13491" spans="1:2" x14ac:dyDescent="0.15">
      <c r="A13491">
        <v>40</v>
      </c>
      <c r="B13491" t="s">
        <v>76</v>
      </c>
    </row>
    <row r="13492" spans="1:2" x14ac:dyDescent="0.15">
      <c r="A13492">
        <v>40</v>
      </c>
      <c r="B13492" t="s">
        <v>52</v>
      </c>
    </row>
    <row r="13493" spans="1:2" x14ac:dyDescent="0.15">
      <c r="A13493">
        <v>30</v>
      </c>
      <c r="B13493" t="s">
        <v>52</v>
      </c>
    </row>
    <row r="13494" spans="1:2" x14ac:dyDescent="0.15">
      <c r="A13494">
        <v>10</v>
      </c>
      <c r="B13494" t="s">
        <v>52</v>
      </c>
    </row>
    <row r="13495" spans="1:2" x14ac:dyDescent="0.15">
      <c r="A13495">
        <v>60</v>
      </c>
      <c r="B13495" t="s">
        <v>52</v>
      </c>
    </row>
    <row r="13496" spans="1:2" x14ac:dyDescent="0.15">
      <c r="A13496">
        <v>50</v>
      </c>
      <c r="B13496" t="s">
        <v>76</v>
      </c>
    </row>
    <row r="13497" spans="1:2" x14ac:dyDescent="0.15">
      <c r="A13497">
        <v>20</v>
      </c>
      <c r="B13497" t="s">
        <v>76</v>
      </c>
    </row>
    <row r="13498" spans="1:2" x14ac:dyDescent="0.15">
      <c r="A13498">
        <v>50</v>
      </c>
      <c r="B13498" t="s">
        <v>76</v>
      </c>
    </row>
    <row r="13499" spans="1:2" x14ac:dyDescent="0.15">
      <c r="A13499">
        <v>50</v>
      </c>
      <c r="B13499" t="s">
        <v>76</v>
      </c>
    </row>
    <row r="13500" spans="1:2" x14ac:dyDescent="0.15">
      <c r="A13500">
        <v>50</v>
      </c>
      <c r="B13500" t="s">
        <v>52</v>
      </c>
    </row>
    <row r="13501" spans="1:2" x14ac:dyDescent="0.15">
      <c r="A13501">
        <v>80</v>
      </c>
      <c r="B13501" t="s">
        <v>52</v>
      </c>
    </row>
    <row r="13502" spans="1:2" x14ac:dyDescent="0.15">
      <c r="A13502">
        <v>70</v>
      </c>
      <c r="B13502" t="s">
        <v>52</v>
      </c>
    </row>
    <row r="13503" spans="1:2" x14ac:dyDescent="0.15">
      <c r="A13503">
        <v>20</v>
      </c>
      <c r="B13503" t="s">
        <v>52</v>
      </c>
    </row>
    <row r="13504" spans="1:2" x14ac:dyDescent="0.15">
      <c r="A13504">
        <v>20</v>
      </c>
      <c r="B13504" t="s">
        <v>52</v>
      </c>
    </row>
    <row r="13505" spans="1:2" x14ac:dyDescent="0.15">
      <c r="A13505">
        <v>60</v>
      </c>
      <c r="B13505" t="s">
        <v>52</v>
      </c>
    </row>
    <row r="13506" spans="1:2" x14ac:dyDescent="0.15">
      <c r="A13506">
        <v>20</v>
      </c>
      <c r="B13506" t="s">
        <v>52</v>
      </c>
    </row>
    <row r="13507" spans="1:2" x14ac:dyDescent="0.15">
      <c r="A13507">
        <v>20</v>
      </c>
      <c r="B13507" t="s">
        <v>52</v>
      </c>
    </row>
    <row r="13508" spans="1:2" x14ac:dyDescent="0.15">
      <c r="A13508">
        <v>50</v>
      </c>
      <c r="B13508" t="s">
        <v>52</v>
      </c>
    </row>
    <row r="13509" spans="1:2" x14ac:dyDescent="0.15">
      <c r="A13509">
        <v>50</v>
      </c>
      <c r="B13509" t="s">
        <v>76</v>
      </c>
    </row>
    <row r="13510" spans="1:2" x14ac:dyDescent="0.15">
      <c r="A13510">
        <v>20</v>
      </c>
      <c r="B13510" t="s">
        <v>76</v>
      </c>
    </row>
    <row r="13511" spans="1:2" x14ac:dyDescent="0.15">
      <c r="A13511" t="s">
        <v>417</v>
      </c>
      <c r="B13511" t="s">
        <v>52</v>
      </c>
    </row>
    <row r="13512" spans="1:2" x14ac:dyDescent="0.15">
      <c r="A13512">
        <v>50</v>
      </c>
      <c r="B13512" t="s">
        <v>52</v>
      </c>
    </row>
    <row r="13513" spans="1:2" x14ac:dyDescent="0.15">
      <c r="A13513">
        <v>50</v>
      </c>
      <c r="B13513" t="s">
        <v>52</v>
      </c>
    </row>
    <row r="13514" spans="1:2" x14ac:dyDescent="0.15">
      <c r="A13514">
        <v>30</v>
      </c>
      <c r="B13514" t="s">
        <v>76</v>
      </c>
    </row>
    <row r="13515" spans="1:2" x14ac:dyDescent="0.15">
      <c r="A13515" t="s">
        <v>417</v>
      </c>
      <c r="B13515" t="s">
        <v>52</v>
      </c>
    </row>
    <row r="13516" spans="1:2" x14ac:dyDescent="0.15">
      <c r="A13516" t="s">
        <v>417</v>
      </c>
      <c r="B13516" t="s">
        <v>52</v>
      </c>
    </row>
    <row r="13517" spans="1:2" x14ac:dyDescent="0.15">
      <c r="A13517">
        <v>60</v>
      </c>
      <c r="B13517" t="s">
        <v>76</v>
      </c>
    </row>
    <row r="13518" spans="1:2" x14ac:dyDescent="0.15">
      <c r="A13518">
        <v>70</v>
      </c>
      <c r="B13518" t="s">
        <v>52</v>
      </c>
    </row>
    <row r="13519" spans="1:2" x14ac:dyDescent="0.15">
      <c r="A13519">
        <v>90</v>
      </c>
      <c r="B13519" t="s">
        <v>76</v>
      </c>
    </row>
    <row r="13520" spans="1:2" x14ac:dyDescent="0.15">
      <c r="A13520">
        <v>50</v>
      </c>
      <c r="B13520" t="s">
        <v>52</v>
      </c>
    </row>
    <row r="13521" spans="1:2" x14ac:dyDescent="0.15">
      <c r="A13521">
        <v>70</v>
      </c>
      <c r="B13521" t="s">
        <v>52</v>
      </c>
    </row>
    <row r="13522" spans="1:2" x14ac:dyDescent="0.15">
      <c r="A13522">
        <v>20</v>
      </c>
      <c r="B13522" t="s">
        <v>76</v>
      </c>
    </row>
    <row r="13523" spans="1:2" x14ac:dyDescent="0.15">
      <c r="A13523">
        <v>30</v>
      </c>
      <c r="B13523" t="s">
        <v>52</v>
      </c>
    </row>
    <row r="13524" spans="1:2" x14ac:dyDescent="0.15">
      <c r="A13524">
        <v>20</v>
      </c>
      <c r="B13524" t="s">
        <v>52</v>
      </c>
    </row>
    <row r="13525" spans="1:2" x14ac:dyDescent="0.15">
      <c r="A13525">
        <v>90</v>
      </c>
      <c r="B13525" t="s">
        <v>52</v>
      </c>
    </row>
    <row r="13526" spans="1:2" x14ac:dyDescent="0.15">
      <c r="A13526">
        <v>80</v>
      </c>
      <c r="B13526" t="s">
        <v>52</v>
      </c>
    </row>
    <row r="13527" spans="1:2" x14ac:dyDescent="0.15">
      <c r="A13527">
        <v>30</v>
      </c>
      <c r="B13527" t="s">
        <v>52</v>
      </c>
    </row>
    <row r="13528" spans="1:2" x14ac:dyDescent="0.15">
      <c r="A13528">
        <v>60</v>
      </c>
      <c r="B13528" t="s">
        <v>52</v>
      </c>
    </row>
    <row r="13529" spans="1:2" x14ac:dyDescent="0.15">
      <c r="A13529">
        <v>50</v>
      </c>
      <c r="B13529" t="s">
        <v>52</v>
      </c>
    </row>
    <row r="13530" spans="1:2" x14ac:dyDescent="0.15">
      <c r="A13530">
        <v>70</v>
      </c>
      <c r="B13530" t="s">
        <v>76</v>
      </c>
    </row>
    <row r="13531" spans="1:2" x14ac:dyDescent="0.15">
      <c r="A13531">
        <v>60</v>
      </c>
      <c r="B13531" t="s">
        <v>52</v>
      </c>
    </row>
    <row r="13532" spans="1:2" x14ac:dyDescent="0.15">
      <c r="A13532">
        <v>50</v>
      </c>
      <c r="B13532" t="s">
        <v>76</v>
      </c>
    </row>
    <row r="13533" spans="1:2" x14ac:dyDescent="0.15">
      <c r="A13533">
        <v>30</v>
      </c>
      <c r="B13533" t="s">
        <v>76</v>
      </c>
    </row>
    <row r="13534" spans="1:2" x14ac:dyDescent="0.15">
      <c r="A13534">
        <v>40</v>
      </c>
      <c r="B13534" t="s">
        <v>52</v>
      </c>
    </row>
    <row r="13535" spans="1:2" x14ac:dyDescent="0.15">
      <c r="A13535">
        <v>20</v>
      </c>
      <c r="B13535" t="s">
        <v>76</v>
      </c>
    </row>
    <row r="13536" spans="1:2" x14ac:dyDescent="0.15">
      <c r="A13536">
        <v>70</v>
      </c>
      <c r="B13536" t="s">
        <v>52</v>
      </c>
    </row>
    <row r="13537" spans="1:2" x14ac:dyDescent="0.15">
      <c r="A13537">
        <v>70</v>
      </c>
      <c r="B13537" t="s">
        <v>76</v>
      </c>
    </row>
    <row r="13538" spans="1:2" x14ac:dyDescent="0.15">
      <c r="A13538">
        <v>90</v>
      </c>
      <c r="B13538" t="s">
        <v>76</v>
      </c>
    </row>
    <row r="13539" spans="1:2" x14ac:dyDescent="0.15">
      <c r="A13539" t="s">
        <v>417</v>
      </c>
      <c r="B13539" t="s">
        <v>52</v>
      </c>
    </row>
    <row r="13540" spans="1:2" x14ac:dyDescent="0.15">
      <c r="A13540">
        <v>90</v>
      </c>
      <c r="B13540" t="s">
        <v>76</v>
      </c>
    </row>
    <row r="13541" spans="1:2" x14ac:dyDescent="0.15">
      <c r="A13541">
        <v>70</v>
      </c>
      <c r="B13541" t="s">
        <v>52</v>
      </c>
    </row>
    <row r="13542" spans="1:2" x14ac:dyDescent="0.15">
      <c r="A13542">
        <v>60</v>
      </c>
      <c r="B13542" t="s">
        <v>52</v>
      </c>
    </row>
    <row r="13543" spans="1:2" x14ac:dyDescent="0.15">
      <c r="A13543">
        <v>20</v>
      </c>
      <c r="B13543" t="s">
        <v>76</v>
      </c>
    </row>
    <row r="13544" spans="1:2" x14ac:dyDescent="0.15">
      <c r="A13544">
        <v>30</v>
      </c>
      <c r="B13544" t="s">
        <v>76</v>
      </c>
    </row>
    <row r="13545" spans="1:2" x14ac:dyDescent="0.15">
      <c r="A13545">
        <v>20</v>
      </c>
      <c r="B13545" t="s">
        <v>76</v>
      </c>
    </row>
    <row r="13546" spans="1:2" x14ac:dyDescent="0.15">
      <c r="A13546">
        <v>40</v>
      </c>
      <c r="B13546" t="s">
        <v>52</v>
      </c>
    </row>
    <row r="13547" spans="1:2" x14ac:dyDescent="0.15">
      <c r="A13547">
        <v>20</v>
      </c>
      <c r="B13547" t="s">
        <v>52</v>
      </c>
    </row>
    <row r="13548" spans="1:2" x14ac:dyDescent="0.15">
      <c r="A13548">
        <v>20</v>
      </c>
      <c r="B13548" t="s">
        <v>76</v>
      </c>
    </row>
    <row r="13549" spans="1:2" x14ac:dyDescent="0.15">
      <c r="A13549" t="s">
        <v>417</v>
      </c>
      <c r="B13549" t="s">
        <v>76</v>
      </c>
    </row>
    <row r="13550" spans="1:2" x14ac:dyDescent="0.15">
      <c r="A13550">
        <v>30</v>
      </c>
      <c r="B13550" t="s">
        <v>52</v>
      </c>
    </row>
    <row r="13551" spans="1:2" x14ac:dyDescent="0.15">
      <c r="A13551">
        <v>20</v>
      </c>
      <c r="B13551" t="s">
        <v>52</v>
      </c>
    </row>
    <row r="13552" spans="1:2" x14ac:dyDescent="0.15">
      <c r="A13552">
        <v>50</v>
      </c>
      <c r="B13552" t="s">
        <v>52</v>
      </c>
    </row>
    <row r="13553" spans="1:2" x14ac:dyDescent="0.15">
      <c r="A13553">
        <v>20</v>
      </c>
      <c r="B13553" t="s">
        <v>52</v>
      </c>
    </row>
    <row r="13554" spans="1:2" x14ac:dyDescent="0.15">
      <c r="A13554">
        <v>90</v>
      </c>
      <c r="B13554" t="s">
        <v>52</v>
      </c>
    </row>
    <row r="13555" spans="1:2" x14ac:dyDescent="0.15">
      <c r="A13555">
        <v>40</v>
      </c>
      <c r="B13555" t="s">
        <v>76</v>
      </c>
    </row>
    <row r="13556" spans="1:2" x14ac:dyDescent="0.15">
      <c r="A13556" t="s">
        <v>417</v>
      </c>
      <c r="B13556" t="s">
        <v>52</v>
      </c>
    </row>
    <row r="13557" spans="1:2" x14ac:dyDescent="0.15">
      <c r="A13557">
        <v>60</v>
      </c>
      <c r="B13557" t="s">
        <v>76</v>
      </c>
    </row>
    <row r="13558" spans="1:2" x14ac:dyDescent="0.15">
      <c r="A13558">
        <v>30</v>
      </c>
      <c r="B13558" t="s">
        <v>52</v>
      </c>
    </row>
    <row r="13559" spans="1:2" x14ac:dyDescent="0.15">
      <c r="A13559">
        <v>50</v>
      </c>
      <c r="B13559" t="s">
        <v>52</v>
      </c>
    </row>
    <row r="13560" spans="1:2" x14ac:dyDescent="0.15">
      <c r="A13560">
        <v>20</v>
      </c>
      <c r="B13560" t="s">
        <v>52</v>
      </c>
    </row>
    <row r="13561" spans="1:2" x14ac:dyDescent="0.15">
      <c r="A13561">
        <v>20</v>
      </c>
      <c r="B13561" t="s">
        <v>52</v>
      </c>
    </row>
    <row r="13562" spans="1:2" x14ac:dyDescent="0.15">
      <c r="A13562">
        <v>50</v>
      </c>
      <c r="B13562" t="s">
        <v>76</v>
      </c>
    </row>
    <row r="13563" spans="1:2" x14ac:dyDescent="0.15">
      <c r="A13563">
        <v>30</v>
      </c>
      <c r="B13563" t="s">
        <v>76</v>
      </c>
    </row>
    <row r="13564" spans="1:2" x14ac:dyDescent="0.15">
      <c r="A13564">
        <v>50</v>
      </c>
      <c r="B13564" t="s">
        <v>76</v>
      </c>
    </row>
    <row r="13565" spans="1:2" x14ac:dyDescent="0.15">
      <c r="A13565">
        <v>30</v>
      </c>
      <c r="B13565" t="s">
        <v>76</v>
      </c>
    </row>
    <row r="13566" spans="1:2" x14ac:dyDescent="0.15">
      <c r="A13566">
        <v>80</v>
      </c>
      <c r="B13566" t="s">
        <v>52</v>
      </c>
    </row>
    <row r="13567" spans="1:2" x14ac:dyDescent="0.15">
      <c r="A13567" t="s">
        <v>120</v>
      </c>
      <c r="B13567" t="s">
        <v>120</v>
      </c>
    </row>
    <row r="13568" spans="1:2" x14ac:dyDescent="0.15">
      <c r="A13568">
        <v>20</v>
      </c>
      <c r="B13568" t="s">
        <v>52</v>
      </c>
    </row>
    <row r="13569" spans="1:2" x14ac:dyDescent="0.15">
      <c r="A13569">
        <v>60</v>
      </c>
      <c r="B13569" t="s">
        <v>76</v>
      </c>
    </row>
    <row r="13570" spans="1:2" x14ac:dyDescent="0.15">
      <c r="A13570">
        <v>40</v>
      </c>
      <c r="B13570" t="s">
        <v>76</v>
      </c>
    </row>
    <row r="13571" spans="1:2" x14ac:dyDescent="0.15">
      <c r="A13571">
        <v>50</v>
      </c>
      <c r="B13571" t="s">
        <v>52</v>
      </c>
    </row>
    <row r="13572" spans="1:2" x14ac:dyDescent="0.15">
      <c r="A13572">
        <v>90</v>
      </c>
      <c r="B13572" t="s">
        <v>76</v>
      </c>
    </row>
    <row r="13573" spans="1:2" x14ac:dyDescent="0.15">
      <c r="A13573">
        <v>50</v>
      </c>
      <c r="B13573" t="s">
        <v>52</v>
      </c>
    </row>
    <row r="13574" spans="1:2" x14ac:dyDescent="0.15">
      <c r="A13574">
        <v>30</v>
      </c>
      <c r="B13574" t="s">
        <v>52</v>
      </c>
    </row>
    <row r="13575" spans="1:2" x14ac:dyDescent="0.15">
      <c r="A13575">
        <v>50</v>
      </c>
      <c r="B13575" t="s">
        <v>76</v>
      </c>
    </row>
    <row r="13576" spans="1:2" x14ac:dyDescent="0.15">
      <c r="A13576">
        <v>50</v>
      </c>
      <c r="B13576" t="s">
        <v>52</v>
      </c>
    </row>
    <row r="13577" spans="1:2" x14ac:dyDescent="0.15">
      <c r="A13577">
        <v>90</v>
      </c>
      <c r="B13577" t="s">
        <v>76</v>
      </c>
    </row>
    <row r="13578" spans="1:2" x14ac:dyDescent="0.15">
      <c r="A13578">
        <v>80</v>
      </c>
      <c r="B13578" t="s">
        <v>76</v>
      </c>
    </row>
    <row r="13579" spans="1:2" x14ac:dyDescent="0.15">
      <c r="A13579">
        <v>90</v>
      </c>
      <c r="B13579" t="s">
        <v>76</v>
      </c>
    </row>
    <row r="13580" spans="1:2" x14ac:dyDescent="0.15">
      <c r="A13580">
        <v>80</v>
      </c>
      <c r="B13580" t="s">
        <v>76</v>
      </c>
    </row>
    <row r="13581" spans="1:2" x14ac:dyDescent="0.15">
      <c r="A13581">
        <v>90</v>
      </c>
      <c r="B13581" t="s">
        <v>76</v>
      </c>
    </row>
    <row r="13582" spans="1:2" x14ac:dyDescent="0.15">
      <c r="A13582">
        <v>80</v>
      </c>
      <c r="B13582" t="s">
        <v>76</v>
      </c>
    </row>
    <row r="13583" spans="1:2" x14ac:dyDescent="0.15">
      <c r="A13583">
        <v>70</v>
      </c>
      <c r="B13583" t="s">
        <v>52</v>
      </c>
    </row>
    <row r="13584" spans="1:2" x14ac:dyDescent="0.15">
      <c r="A13584">
        <v>70</v>
      </c>
      <c r="B13584" t="s">
        <v>52</v>
      </c>
    </row>
    <row r="13585" spans="1:2" x14ac:dyDescent="0.15">
      <c r="A13585">
        <v>70</v>
      </c>
      <c r="B13585" t="s">
        <v>76</v>
      </c>
    </row>
    <row r="13586" spans="1:2" x14ac:dyDescent="0.15">
      <c r="A13586">
        <v>90</v>
      </c>
      <c r="B13586" t="s">
        <v>76</v>
      </c>
    </row>
    <row r="13587" spans="1:2" x14ac:dyDescent="0.15">
      <c r="A13587">
        <v>90</v>
      </c>
      <c r="B13587" t="s">
        <v>76</v>
      </c>
    </row>
    <row r="13588" spans="1:2" x14ac:dyDescent="0.15">
      <c r="A13588">
        <v>40</v>
      </c>
      <c r="B13588" t="s">
        <v>76</v>
      </c>
    </row>
    <row r="13589" spans="1:2" x14ac:dyDescent="0.15">
      <c r="A13589">
        <v>10</v>
      </c>
      <c r="B13589" t="s">
        <v>52</v>
      </c>
    </row>
    <row r="13590" spans="1:2" x14ac:dyDescent="0.15">
      <c r="A13590" t="s">
        <v>417</v>
      </c>
      <c r="B13590" t="s">
        <v>52</v>
      </c>
    </row>
    <row r="13591" spans="1:2" x14ac:dyDescent="0.15">
      <c r="A13591">
        <v>10</v>
      </c>
      <c r="B13591" t="s">
        <v>76</v>
      </c>
    </row>
    <row r="13592" spans="1:2" x14ac:dyDescent="0.15">
      <c r="A13592">
        <v>10</v>
      </c>
      <c r="B13592" t="s">
        <v>76</v>
      </c>
    </row>
    <row r="13593" spans="1:2" x14ac:dyDescent="0.15">
      <c r="A13593">
        <v>90</v>
      </c>
      <c r="B13593" t="s">
        <v>76</v>
      </c>
    </row>
    <row r="13594" spans="1:2" x14ac:dyDescent="0.15">
      <c r="A13594">
        <v>80</v>
      </c>
      <c r="B13594" t="s">
        <v>76</v>
      </c>
    </row>
    <row r="13595" spans="1:2" x14ac:dyDescent="0.15">
      <c r="A13595">
        <v>50</v>
      </c>
      <c r="B13595" t="s">
        <v>76</v>
      </c>
    </row>
    <row r="13596" spans="1:2" x14ac:dyDescent="0.15">
      <c r="A13596">
        <v>80</v>
      </c>
      <c r="B13596" t="s">
        <v>76</v>
      </c>
    </row>
    <row r="13597" spans="1:2" x14ac:dyDescent="0.15">
      <c r="A13597">
        <v>40</v>
      </c>
      <c r="B13597" t="s">
        <v>76</v>
      </c>
    </row>
    <row r="13598" spans="1:2" x14ac:dyDescent="0.15">
      <c r="A13598">
        <v>20</v>
      </c>
      <c r="B13598" t="s">
        <v>76</v>
      </c>
    </row>
    <row r="13599" spans="1:2" x14ac:dyDescent="0.15">
      <c r="A13599">
        <v>40</v>
      </c>
      <c r="B13599" t="s">
        <v>76</v>
      </c>
    </row>
    <row r="13600" spans="1:2" x14ac:dyDescent="0.15">
      <c r="A13600">
        <v>40</v>
      </c>
      <c r="B13600" t="s">
        <v>76</v>
      </c>
    </row>
    <row r="13601" spans="1:2" x14ac:dyDescent="0.15">
      <c r="A13601">
        <v>70</v>
      </c>
      <c r="B13601" t="s">
        <v>76</v>
      </c>
    </row>
    <row r="13602" spans="1:2" x14ac:dyDescent="0.15">
      <c r="A13602">
        <v>40</v>
      </c>
      <c r="B13602" t="s">
        <v>76</v>
      </c>
    </row>
    <row r="13603" spans="1:2" x14ac:dyDescent="0.15">
      <c r="A13603">
        <v>50</v>
      </c>
      <c r="B13603" t="s">
        <v>76</v>
      </c>
    </row>
    <row r="13604" spans="1:2" x14ac:dyDescent="0.15">
      <c r="A13604">
        <v>40</v>
      </c>
      <c r="B13604" t="s">
        <v>76</v>
      </c>
    </row>
    <row r="13605" spans="1:2" x14ac:dyDescent="0.15">
      <c r="A13605">
        <v>90</v>
      </c>
      <c r="B13605" t="s">
        <v>76</v>
      </c>
    </row>
    <row r="13606" spans="1:2" x14ac:dyDescent="0.15">
      <c r="A13606">
        <v>60</v>
      </c>
      <c r="B13606" t="s">
        <v>52</v>
      </c>
    </row>
    <row r="13607" spans="1:2" x14ac:dyDescent="0.15">
      <c r="A13607">
        <v>40</v>
      </c>
      <c r="B13607" t="s">
        <v>76</v>
      </c>
    </row>
    <row r="13608" spans="1:2" x14ac:dyDescent="0.15">
      <c r="A13608">
        <v>30</v>
      </c>
      <c r="B13608" t="s">
        <v>76</v>
      </c>
    </row>
    <row r="13609" spans="1:2" x14ac:dyDescent="0.15">
      <c r="A13609">
        <v>50</v>
      </c>
      <c r="B13609" t="s">
        <v>52</v>
      </c>
    </row>
    <row r="13610" spans="1:2" x14ac:dyDescent="0.15">
      <c r="A13610">
        <v>40</v>
      </c>
      <c r="B13610" t="s">
        <v>52</v>
      </c>
    </row>
    <row r="13611" spans="1:2" x14ac:dyDescent="0.15">
      <c r="A13611">
        <v>30</v>
      </c>
      <c r="B13611" t="s">
        <v>52</v>
      </c>
    </row>
    <row r="13612" spans="1:2" x14ac:dyDescent="0.15">
      <c r="A13612">
        <v>40</v>
      </c>
      <c r="B13612" t="s">
        <v>52</v>
      </c>
    </row>
    <row r="13613" spans="1:2" x14ac:dyDescent="0.15">
      <c r="A13613">
        <v>80</v>
      </c>
      <c r="B13613" t="s">
        <v>76</v>
      </c>
    </row>
    <row r="13614" spans="1:2" x14ac:dyDescent="0.15">
      <c r="A13614">
        <v>30</v>
      </c>
      <c r="B13614" t="s">
        <v>52</v>
      </c>
    </row>
    <row r="13615" spans="1:2" x14ac:dyDescent="0.15">
      <c r="A13615">
        <v>30</v>
      </c>
      <c r="B13615" t="s">
        <v>52</v>
      </c>
    </row>
    <row r="13616" spans="1:2" x14ac:dyDescent="0.15">
      <c r="A13616">
        <v>70</v>
      </c>
      <c r="B13616" t="s">
        <v>52</v>
      </c>
    </row>
    <row r="13617" spans="1:2" x14ac:dyDescent="0.15">
      <c r="A13617">
        <v>50</v>
      </c>
      <c r="B13617" t="s">
        <v>76</v>
      </c>
    </row>
    <row r="13618" spans="1:2" x14ac:dyDescent="0.15">
      <c r="A13618">
        <v>70</v>
      </c>
      <c r="B13618" t="s">
        <v>52</v>
      </c>
    </row>
    <row r="13619" spans="1:2" x14ac:dyDescent="0.15">
      <c r="A13619">
        <v>80</v>
      </c>
      <c r="B13619" t="s">
        <v>52</v>
      </c>
    </row>
    <row r="13620" spans="1:2" x14ac:dyDescent="0.15">
      <c r="A13620">
        <v>20</v>
      </c>
      <c r="B13620" t="s">
        <v>76</v>
      </c>
    </row>
    <row r="13621" spans="1:2" x14ac:dyDescent="0.15">
      <c r="A13621">
        <v>20</v>
      </c>
      <c r="B13621" t="s">
        <v>52</v>
      </c>
    </row>
    <row r="13622" spans="1:2" x14ac:dyDescent="0.15">
      <c r="A13622">
        <v>60</v>
      </c>
      <c r="B13622" t="s">
        <v>52</v>
      </c>
    </row>
    <row r="13623" spans="1:2" x14ac:dyDescent="0.15">
      <c r="A13623">
        <v>50</v>
      </c>
      <c r="B13623" t="s">
        <v>52</v>
      </c>
    </row>
    <row r="13624" spans="1:2" x14ac:dyDescent="0.15">
      <c r="A13624">
        <v>70</v>
      </c>
      <c r="B13624" t="s">
        <v>52</v>
      </c>
    </row>
    <row r="13625" spans="1:2" x14ac:dyDescent="0.15">
      <c r="A13625">
        <v>30</v>
      </c>
      <c r="B13625" t="s">
        <v>52</v>
      </c>
    </row>
    <row r="13626" spans="1:2" x14ac:dyDescent="0.15">
      <c r="A13626">
        <v>30</v>
      </c>
      <c r="B13626" t="s">
        <v>76</v>
      </c>
    </row>
    <row r="13627" spans="1:2" x14ac:dyDescent="0.15">
      <c r="A13627">
        <v>30</v>
      </c>
      <c r="B13627" t="s">
        <v>52</v>
      </c>
    </row>
    <row r="13628" spans="1:2" x14ac:dyDescent="0.15">
      <c r="A13628">
        <v>80</v>
      </c>
      <c r="B13628" t="s">
        <v>52</v>
      </c>
    </row>
    <row r="13629" spans="1:2" x14ac:dyDescent="0.15">
      <c r="A13629">
        <v>20</v>
      </c>
      <c r="B13629" t="s">
        <v>52</v>
      </c>
    </row>
    <row r="13630" spans="1:2" x14ac:dyDescent="0.15">
      <c r="A13630">
        <v>20</v>
      </c>
      <c r="B13630" t="s">
        <v>52</v>
      </c>
    </row>
    <row r="13631" spans="1:2" x14ac:dyDescent="0.15">
      <c r="A13631">
        <v>40</v>
      </c>
      <c r="B13631" t="s">
        <v>52</v>
      </c>
    </row>
    <row r="13632" spans="1:2" x14ac:dyDescent="0.15">
      <c r="A13632">
        <v>30</v>
      </c>
      <c r="B13632" t="s">
        <v>76</v>
      </c>
    </row>
    <row r="13633" spans="1:2" x14ac:dyDescent="0.15">
      <c r="A13633">
        <v>30</v>
      </c>
      <c r="B13633" t="s">
        <v>52</v>
      </c>
    </row>
    <row r="13634" spans="1:2" x14ac:dyDescent="0.15">
      <c r="A13634">
        <v>50</v>
      </c>
      <c r="B13634" t="s">
        <v>52</v>
      </c>
    </row>
    <row r="13635" spans="1:2" x14ac:dyDescent="0.15">
      <c r="A13635">
        <v>20</v>
      </c>
      <c r="B13635" t="s">
        <v>76</v>
      </c>
    </row>
    <row r="13636" spans="1:2" x14ac:dyDescent="0.15">
      <c r="A13636">
        <v>20</v>
      </c>
      <c r="B13636" t="s">
        <v>52</v>
      </c>
    </row>
    <row r="13637" spans="1:2" x14ac:dyDescent="0.15">
      <c r="A13637">
        <v>70</v>
      </c>
      <c r="B13637" t="s">
        <v>76</v>
      </c>
    </row>
    <row r="13638" spans="1:2" x14ac:dyDescent="0.15">
      <c r="A13638">
        <v>70</v>
      </c>
      <c r="B13638" t="s">
        <v>52</v>
      </c>
    </row>
    <row r="13639" spans="1:2" x14ac:dyDescent="0.15">
      <c r="A13639">
        <v>30</v>
      </c>
      <c r="B13639" t="s">
        <v>52</v>
      </c>
    </row>
    <row r="13640" spans="1:2" x14ac:dyDescent="0.15">
      <c r="A13640">
        <v>30</v>
      </c>
      <c r="B13640" t="s">
        <v>76</v>
      </c>
    </row>
    <row r="13641" spans="1:2" x14ac:dyDescent="0.15">
      <c r="A13641">
        <v>90</v>
      </c>
      <c r="B13641" t="s">
        <v>76</v>
      </c>
    </row>
    <row r="13642" spans="1:2" x14ac:dyDescent="0.15">
      <c r="A13642">
        <v>50</v>
      </c>
      <c r="B13642" t="s">
        <v>76</v>
      </c>
    </row>
    <row r="13643" spans="1:2" x14ac:dyDescent="0.15">
      <c r="A13643">
        <v>40</v>
      </c>
      <c r="B13643" t="s">
        <v>76</v>
      </c>
    </row>
    <row r="13644" spans="1:2" x14ac:dyDescent="0.15">
      <c r="A13644">
        <v>50</v>
      </c>
      <c r="B13644" t="s">
        <v>76</v>
      </c>
    </row>
    <row r="13645" spans="1:2" x14ac:dyDescent="0.15">
      <c r="A13645">
        <v>60</v>
      </c>
      <c r="B13645" t="s">
        <v>76</v>
      </c>
    </row>
    <row r="13646" spans="1:2" x14ac:dyDescent="0.15">
      <c r="A13646">
        <v>30</v>
      </c>
      <c r="B13646" t="s">
        <v>76</v>
      </c>
    </row>
    <row r="13647" spans="1:2" x14ac:dyDescent="0.15">
      <c r="A13647">
        <v>70</v>
      </c>
      <c r="B13647" t="s">
        <v>76</v>
      </c>
    </row>
    <row r="13648" spans="1:2" x14ac:dyDescent="0.15">
      <c r="A13648">
        <v>20</v>
      </c>
      <c r="B13648" t="s">
        <v>52</v>
      </c>
    </row>
    <row r="13649" spans="1:2" x14ac:dyDescent="0.15">
      <c r="A13649">
        <v>20</v>
      </c>
      <c r="B13649" t="s">
        <v>76</v>
      </c>
    </row>
    <row r="13650" spans="1:2" x14ac:dyDescent="0.15">
      <c r="A13650">
        <v>70</v>
      </c>
      <c r="B13650" t="s">
        <v>52</v>
      </c>
    </row>
    <row r="13651" spans="1:2" x14ac:dyDescent="0.15">
      <c r="A13651">
        <v>20</v>
      </c>
      <c r="B13651" t="s">
        <v>76</v>
      </c>
    </row>
    <row r="13652" spans="1:2" x14ac:dyDescent="0.15">
      <c r="A13652">
        <v>30</v>
      </c>
      <c r="B13652" t="s">
        <v>52</v>
      </c>
    </row>
    <row r="13653" spans="1:2" x14ac:dyDescent="0.15">
      <c r="A13653">
        <v>40</v>
      </c>
      <c r="B13653" t="s">
        <v>76</v>
      </c>
    </row>
    <row r="13654" spans="1:2" x14ac:dyDescent="0.15">
      <c r="A13654">
        <v>10</v>
      </c>
      <c r="B13654" t="s">
        <v>52</v>
      </c>
    </row>
    <row r="13655" spans="1:2" x14ac:dyDescent="0.15">
      <c r="A13655">
        <v>20</v>
      </c>
      <c r="B13655" t="s">
        <v>76</v>
      </c>
    </row>
    <row r="13656" spans="1:2" x14ac:dyDescent="0.15">
      <c r="A13656">
        <v>50</v>
      </c>
      <c r="B13656" t="s">
        <v>76</v>
      </c>
    </row>
    <row r="13657" spans="1:2" x14ac:dyDescent="0.15">
      <c r="A13657">
        <v>40</v>
      </c>
      <c r="B13657" t="s">
        <v>52</v>
      </c>
    </row>
    <row r="13658" spans="1:2" x14ac:dyDescent="0.15">
      <c r="A13658">
        <v>50</v>
      </c>
      <c r="B13658" t="s">
        <v>52</v>
      </c>
    </row>
    <row r="13659" spans="1:2" x14ac:dyDescent="0.15">
      <c r="A13659">
        <v>20</v>
      </c>
      <c r="B13659" t="s">
        <v>52</v>
      </c>
    </row>
    <row r="13660" spans="1:2" x14ac:dyDescent="0.15">
      <c r="A13660">
        <v>80</v>
      </c>
      <c r="B13660" t="s">
        <v>76</v>
      </c>
    </row>
    <row r="13661" spans="1:2" x14ac:dyDescent="0.15">
      <c r="A13661">
        <v>80</v>
      </c>
      <c r="B13661" t="s">
        <v>52</v>
      </c>
    </row>
    <row r="13662" spans="1:2" x14ac:dyDescent="0.15">
      <c r="A13662">
        <v>80</v>
      </c>
      <c r="B13662" t="s">
        <v>76</v>
      </c>
    </row>
    <row r="13663" spans="1:2" x14ac:dyDescent="0.15">
      <c r="A13663">
        <v>80</v>
      </c>
      <c r="B13663" t="s">
        <v>52</v>
      </c>
    </row>
    <row r="13664" spans="1:2" x14ac:dyDescent="0.15">
      <c r="A13664">
        <v>30</v>
      </c>
      <c r="B13664" t="s">
        <v>76</v>
      </c>
    </row>
    <row r="13665" spans="1:2" x14ac:dyDescent="0.15">
      <c r="A13665" t="s">
        <v>417</v>
      </c>
      <c r="B13665" t="s">
        <v>52</v>
      </c>
    </row>
    <row r="13666" spans="1:2" x14ac:dyDescent="0.15">
      <c r="A13666" t="s">
        <v>417</v>
      </c>
      <c r="B13666" t="s">
        <v>76</v>
      </c>
    </row>
    <row r="13667" spans="1:2" x14ac:dyDescent="0.15">
      <c r="A13667" t="s">
        <v>120</v>
      </c>
      <c r="B13667" t="s">
        <v>120</v>
      </c>
    </row>
    <row r="13668" spans="1:2" x14ac:dyDescent="0.15">
      <c r="A13668">
        <v>50</v>
      </c>
      <c r="B13668" t="s">
        <v>52</v>
      </c>
    </row>
    <row r="13669" spans="1:2" x14ac:dyDescent="0.15">
      <c r="A13669">
        <v>20</v>
      </c>
      <c r="B13669" t="s">
        <v>52</v>
      </c>
    </row>
    <row r="13670" spans="1:2" x14ac:dyDescent="0.15">
      <c r="A13670">
        <v>20</v>
      </c>
      <c r="B13670" t="s">
        <v>52</v>
      </c>
    </row>
    <row r="13671" spans="1:2" x14ac:dyDescent="0.15">
      <c r="A13671">
        <v>20</v>
      </c>
      <c r="B13671" t="s">
        <v>76</v>
      </c>
    </row>
    <row r="13672" spans="1:2" x14ac:dyDescent="0.15">
      <c r="A13672">
        <v>30</v>
      </c>
      <c r="B13672" t="s">
        <v>52</v>
      </c>
    </row>
    <row r="13673" spans="1:2" x14ac:dyDescent="0.15">
      <c r="A13673">
        <v>50</v>
      </c>
      <c r="B13673" t="s">
        <v>52</v>
      </c>
    </row>
    <row r="13674" spans="1:2" x14ac:dyDescent="0.15">
      <c r="A13674">
        <v>40</v>
      </c>
      <c r="B13674" t="s">
        <v>52</v>
      </c>
    </row>
    <row r="13675" spans="1:2" x14ac:dyDescent="0.15">
      <c r="A13675">
        <v>50</v>
      </c>
      <c r="B13675" t="s">
        <v>76</v>
      </c>
    </row>
    <row r="13676" spans="1:2" x14ac:dyDescent="0.15">
      <c r="A13676">
        <v>50</v>
      </c>
      <c r="B13676" t="s">
        <v>120</v>
      </c>
    </row>
    <row r="13677" spans="1:2" x14ac:dyDescent="0.15">
      <c r="A13677">
        <v>50</v>
      </c>
      <c r="B13677" t="s">
        <v>120</v>
      </c>
    </row>
    <row r="13678" spans="1:2" x14ac:dyDescent="0.15">
      <c r="A13678">
        <v>40</v>
      </c>
      <c r="B13678" t="s">
        <v>52</v>
      </c>
    </row>
    <row r="13679" spans="1:2" x14ac:dyDescent="0.15">
      <c r="A13679">
        <v>20</v>
      </c>
      <c r="B13679" t="s">
        <v>52</v>
      </c>
    </row>
    <row r="13680" spans="1:2" x14ac:dyDescent="0.15">
      <c r="A13680">
        <v>40</v>
      </c>
      <c r="B13680" t="s">
        <v>76</v>
      </c>
    </row>
    <row r="13681" spans="1:2" x14ac:dyDescent="0.15">
      <c r="A13681">
        <v>60</v>
      </c>
      <c r="B13681" t="s">
        <v>76</v>
      </c>
    </row>
    <row r="13682" spans="1:2" x14ac:dyDescent="0.15">
      <c r="A13682">
        <v>50</v>
      </c>
      <c r="B13682" t="s">
        <v>52</v>
      </c>
    </row>
    <row r="13683" spans="1:2" x14ac:dyDescent="0.15">
      <c r="A13683" t="s">
        <v>417</v>
      </c>
      <c r="B13683" t="s">
        <v>52</v>
      </c>
    </row>
    <row r="13684" spans="1:2" x14ac:dyDescent="0.15">
      <c r="A13684">
        <v>20</v>
      </c>
      <c r="B13684" t="s">
        <v>76</v>
      </c>
    </row>
    <row r="13685" spans="1:2" x14ac:dyDescent="0.15">
      <c r="A13685">
        <v>30</v>
      </c>
      <c r="B13685" t="s">
        <v>76</v>
      </c>
    </row>
    <row r="13686" spans="1:2" x14ac:dyDescent="0.15">
      <c r="A13686">
        <v>50</v>
      </c>
      <c r="B13686" t="s">
        <v>76</v>
      </c>
    </row>
    <row r="13687" spans="1:2" x14ac:dyDescent="0.15">
      <c r="A13687">
        <v>30</v>
      </c>
      <c r="B13687" t="s">
        <v>76</v>
      </c>
    </row>
    <row r="13688" spans="1:2" x14ac:dyDescent="0.15">
      <c r="A13688">
        <v>70</v>
      </c>
      <c r="B13688" t="s">
        <v>76</v>
      </c>
    </row>
    <row r="13689" spans="1:2" x14ac:dyDescent="0.15">
      <c r="A13689">
        <v>40</v>
      </c>
      <c r="B13689" t="s">
        <v>76</v>
      </c>
    </row>
    <row r="13690" spans="1:2" x14ac:dyDescent="0.15">
      <c r="A13690">
        <v>50</v>
      </c>
      <c r="B13690" t="s">
        <v>76</v>
      </c>
    </row>
    <row r="13691" spans="1:2" x14ac:dyDescent="0.15">
      <c r="A13691">
        <v>40</v>
      </c>
      <c r="B13691" t="s">
        <v>52</v>
      </c>
    </row>
    <row r="13692" spans="1:2" x14ac:dyDescent="0.15">
      <c r="A13692">
        <v>50</v>
      </c>
      <c r="B13692" t="s">
        <v>76</v>
      </c>
    </row>
    <row r="13693" spans="1:2" x14ac:dyDescent="0.15">
      <c r="A13693">
        <v>40</v>
      </c>
      <c r="B13693" t="s">
        <v>52</v>
      </c>
    </row>
    <row r="13694" spans="1:2" x14ac:dyDescent="0.15">
      <c r="A13694">
        <v>60</v>
      </c>
      <c r="B13694" t="s">
        <v>52</v>
      </c>
    </row>
    <row r="13695" spans="1:2" x14ac:dyDescent="0.15">
      <c r="A13695">
        <v>70</v>
      </c>
      <c r="B13695" t="s">
        <v>76</v>
      </c>
    </row>
    <row r="13696" spans="1:2" x14ac:dyDescent="0.15">
      <c r="A13696">
        <v>80</v>
      </c>
      <c r="B13696" t="s">
        <v>52</v>
      </c>
    </row>
    <row r="13697" spans="1:2" x14ac:dyDescent="0.15">
      <c r="A13697">
        <v>60</v>
      </c>
      <c r="B13697" t="s">
        <v>76</v>
      </c>
    </row>
    <row r="13698" spans="1:2" x14ac:dyDescent="0.15">
      <c r="A13698">
        <v>90</v>
      </c>
      <c r="B13698" t="s">
        <v>76</v>
      </c>
    </row>
    <row r="13699" spans="1:2" x14ac:dyDescent="0.15">
      <c r="A13699">
        <v>70</v>
      </c>
      <c r="B13699" t="s">
        <v>76</v>
      </c>
    </row>
    <row r="13700" spans="1:2" x14ac:dyDescent="0.15">
      <c r="A13700">
        <v>90</v>
      </c>
      <c r="B13700" t="s">
        <v>76</v>
      </c>
    </row>
    <row r="13701" spans="1:2" x14ac:dyDescent="0.15">
      <c r="A13701">
        <v>50</v>
      </c>
      <c r="B13701" t="s">
        <v>76</v>
      </c>
    </row>
    <row r="13702" spans="1:2" x14ac:dyDescent="0.15">
      <c r="A13702">
        <v>20</v>
      </c>
      <c r="B13702" t="s">
        <v>76</v>
      </c>
    </row>
    <row r="13703" spans="1:2" x14ac:dyDescent="0.15">
      <c r="A13703">
        <v>20</v>
      </c>
      <c r="B13703" t="s">
        <v>52</v>
      </c>
    </row>
    <row r="13704" spans="1:2" x14ac:dyDescent="0.15">
      <c r="A13704">
        <v>30</v>
      </c>
      <c r="B13704" t="s">
        <v>52</v>
      </c>
    </row>
    <row r="13705" spans="1:2" x14ac:dyDescent="0.15">
      <c r="A13705">
        <v>20</v>
      </c>
      <c r="B13705" t="s">
        <v>52</v>
      </c>
    </row>
    <row r="13706" spans="1:2" x14ac:dyDescent="0.15">
      <c r="A13706">
        <v>30</v>
      </c>
      <c r="B13706" t="s">
        <v>52</v>
      </c>
    </row>
    <row r="13707" spans="1:2" x14ac:dyDescent="0.15">
      <c r="A13707">
        <v>70</v>
      </c>
      <c r="B13707" t="s">
        <v>76</v>
      </c>
    </row>
    <row r="13708" spans="1:2" x14ac:dyDescent="0.15">
      <c r="A13708">
        <v>40</v>
      </c>
      <c r="B13708" t="s">
        <v>52</v>
      </c>
    </row>
    <row r="13709" spans="1:2" x14ac:dyDescent="0.15">
      <c r="A13709">
        <v>70</v>
      </c>
      <c r="B13709" t="s">
        <v>52</v>
      </c>
    </row>
    <row r="13710" spans="1:2" x14ac:dyDescent="0.15">
      <c r="A13710">
        <v>10</v>
      </c>
      <c r="B13710" t="s">
        <v>76</v>
      </c>
    </row>
    <row r="13711" spans="1:2" x14ac:dyDescent="0.15">
      <c r="A13711">
        <v>20</v>
      </c>
      <c r="B13711" t="s">
        <v>76</v>
      </c>
    </row>
    <row r="13712" spans="1:2" x14ac:dyDescent="0.15">
      <c r="A13712">
        <v>10</v>
      </c>
      <c r="B13712" t="s">
        <v>52</v>
      </c>
    </row>
    <row r="13713" spans="1:2" x14ac:dyDescent="0.15">
      <c r="A13713">
        <v>90</v>
      </c>
      <c r="B13713" t="s">
        <v>76</v>
      </c>
    </row>
    <row r="13714" spans="1:2" x14ac:dyDescent="0.15">
      <c r="A13714">
        <v>20</v>
      </c>
      <c r="B13714" t="s">
        <v>76</v>
      </c>
    </row>
    <row r="13715" spans="1:2" x14ac:dyDescent="0.15">
      <c r="A13715">
        <v>50</v>
      </c>
      <c r="B13715" t="s">
        <v>52</v>
      </c>
    </row>
    <row r="13716" spans="1:2" x14ac:dyDescent="0.15">
      <c r="A13716">
        <v>20</v>
      </c>
      <c r="B13716" t="s">
        <v>52</v>
      </c>
    </row>
    <row r="13717" spans="1:2" x14ac:dyDescent="0.15">
      <c r="A13717">
        <v>80</v>
      </c>
      <c r="B13717" t="s">
        <v>76</v>
      </c>
    </row>
    <row r="13718" spans="1:2" x14ac:dyDescent="0.15">
      <c r="A13718">
        <v>60</v>
      </c>
      <c r="B13718" t="s">
        <v>76</v>
      </c>
    </row>
    <row r="13719" spans="1:2" x14ac:dyDescent="0.15">
      <c r="A13719">
        <v>40</v>
      </c>
      <c r="B13719" t="s">
        <v>52</v>
      </c>
    </row>
    <row r="13720" spans="1:2" x14ac:dyDescent="0.15">
      <c r="A13720">
        <v>50</v>
      </c>
      <c r="B13720" t="s">
        <v>76</v>
      </c>
    </row>
    <row r="13721" spans="1:2" x14ac:dyDescent="0.15">
      <c r="A13721">
        <v>10</v>
      </c>
      <c r="B13721" t="s">
        <v>52</v>
      </c>
    </row>
    <row r="13722" spans="1:2" x14ac:dyDescent="0.15">
      <c r="A13722">
        <v>70</v>
      </c>
      <c r="B13722" t="s">
        <v>76</v>
      </c>
    </row>
    <row r="13723" spans="1:2" x14ac:dyDescent="0.15">
      <c r="A13723">
        <v>50</v>
      </c>
      <c r="B13723" t="s">
        <v>52</v>
      </c>
    </row>
    <row r="13724" spans="1:2" x14ac:dyDescent="0.15">
      <c r="A13724">
        <v>20</v>
      </c>
      <c r="B13724" t="s">
        <v>52</v>
      </c>
    </row>
    <row r="13725" spans="1:2" x14ac:dyDescent="0.15">
      <c r="A13725">
        <v>50</v>
      </c>
      <c r="B13725" t="s">
        <v>76</v>
      </c>
    </row>
    <row r="13726" spans="1:2" x14ac:dyDescent="0.15">
      <c r="A13726">
        <v>30</v>
      </c>
      <c r="B13726" t="s">
        <v>52</v>
      </c>
    </row>
    <row r="13727" spans="1:2" x14ac:dyDescent="0.15">
      <c r="A13727">
        <v>40</v>
      </c>
      <c r="B13727" t="s">
        <v>76</v>
      </c>
    </row>
    <row r="13728" spans="1:2" x14ac:dyDescent="0.15">
      <c r="A13728">
        <v>50</v>
      </c>
      <c r="B13728" t="s">
        <v>52</v>
      </c>
    </row>
    <row r="13729" spans="1:2" x14ac:dyDescent="0.15">
      <c r="A13729">
        <v>20</v>
      </c>
      <c r="B13729" t="s">
        <v>52</v>
      </c>
    </row>
    <row r="13730" spans="1:2" x14ac:dyDescent="0.15">
      <c r="A13730">
        <v>30</v>
      </c>
      <c r="B13730" t="s">
        <v>52</v>
      </c>
    </row>
    <row r="13731" spans="1:2" x14ac:dyDescent="0.15">
      <c r="A13731">
        <v>70</v>
      </c>
      <c r="B13731" t="s">
        <v>52</v>
      </c>
    </row>
    <row r="13732" spans="1:2" x14ac:dyDescent="0.15">
      <c r="A13732">
        <v>20</v>
      </c>
      <c r="B13732" t="s">
        <v>52</v>
      </c>
    </row>
    <row r="13733" spans="1:2" x14ac:dyDescent="0.15">
      <c r="A13733">
        <v>70</v>
      </c>
      <c r="B13733" t="s">
        <v>52</v>
      </c>
    </row>
    <row r="13734" spans="1:2" x14ac:dyDescent="0.15">
      <c r="A13734">
        <v>40</v>
      </c>
      <c r="B13734" t="s">
        <v>52</v>
      </c>
    </row>
    <row r="13735" spans="1:2" x14ac:dyDescent="0.15">
      <c r="A13735">
        <v>20</v>
      </c>
      <c r="B13735" t="s">
        <v>52</v>
      </c>
    </row>
    <row r="13736" spans="1:2" x14ac:dyDescent="0.15">
      <c r="A13736">
        <v>40</v>
      </c>
      <c r="B13736" t="s">
        <v>76</v>
      </c>
    </row>
    <row r="13737" spans="1:2" x14ac:dyDescent="0.15">
      <c r="A13737">
        <v>30</v>
      </c>
      <c r="B13737" t="s">
        <v>52</v>
      </c>
    </row>
    <row r="13738" spans="1:2" x14ac:dyDescent="0.15">
      <c r="A13738">
        <v>60</v>
      </c>
      <c r="B13738" t="s">
        <v>76</v>
      </c>
    </row>
    <row r="13739" spans="1:2" x14ac:dyDescent="0.15">
      <c r="A13739">
        <v>50</v>
      </c>
      <c r="B13739" t="s">
        <v>76</v>
      </c>
    </row>
    <row r="13740" spans="1:2" x14ac:dyDescent="0.15">
      <c r="A13740">
        <v>90</v>
      </c>
      <c r="B13740" t="s">
        <v>52</v>
      </c>
    </row>
    <row r="13741" spans="1:2" x14ac:dyDescent="0.15">
      <c r="A13741">
        <v>40</v>
      </c>
      <c r="B13741" t="s">
        <v>52</v>
      </c>
    </row>
    <row r="13742" spans="1:2" x14ac:dyDescent="0.15">
      <c r="A13742">
        <v>40</v>
      </c>
      <c r="B13742" t="s">
        <v>76</v>
      </c>
    </row>
    <row r="13743" spans="1:2" x14ac:dyDescent="0.15">
      <c r="A13743">
        <v>70</v>
      </c>
      <c r="B13743" t="s">
        <v>52</v>
      </c>
    </row>
    <row r="13744" spans="1:2" x14ac:dyDescent="0.15">
      <c r="A13744">
        <v>20</v>
      </c>
      <c r="B13744" t="s">
        <v>52</v>
      </c>
    </row>
    <row r="13745" spans="1:2" x14ac:dyDescent="0.15">
      <c r="A13745">
        <v>70</v>
      </c>
      <c r="B13745" t="s">
        <v>52</v>
      </c>
    </row>
    <row r="13746" spans="1:2" x14ac:dyDescent="0.15">
      <c r="A13746">
        <v>60</v>
      </c>
      <c r="B13746" t="s">
        <v>52</v>
      </c>
    </row>
    <row r="13747" spans="1:2" x14ac:dyDescent="0.15">
      <c r="A13747">
        <v>70</v>
      </c>
      <c r="B13747" t="s">
        <v>76</v>
      </c>
    </row>
    <row r="13748" spans="1:2" x14ac:dyDescent="0.15">
      <c r="A13748">
        <v>80</v>
      </c>
      <c r="B13748" t="s">
        <v>52</v>
      </c>
    </row>
    <row r="13749" spans="1:2" x14ac:dyDescent="0.15">
      <c r="A13749">
        <v>90</v>
      </c>
      <c r="B13749" t="s">
        <v>76</v>
      </c>
    </row>
    <row r="13750" spans="1:2" x14ac:dyDescent="0.15">
      <c r="A13750">
        <v>80</v>
      </c>
      <c r="B13750" t="s">
        <v>76</v>
      </c>
    </row>
    <row r="13751" spans="1:2" x14ac:dyDescent="0.15">
      <c r="A13751">
        <v>60</v>
      </c>
      <c r="B13751" t="s">
        <v>52</v>
      </c>
    </row>
    <row r="13752" spans="1:2" x14ac:dyDescent="0.15">
      <c r="A13752">
        <v>90</v>
      </c>
      <c r="B13752" t="s">
        <v>76</v>
      </c>
    </row>
    <row r="13753" spans="1:2" x14ac:dyDescent="0.15">
      <c r="A13753">
        <v>80</v>
      </c>
      <c r="B13753" t="s">
        <v>76</v>
      </c>
    </row>
    <row r="13754" spans="1:2" x14ac:dyDescent="0.15">
      <c r="A13754">
        <v>70</v>
      </c>
      <c r="B13754" t="s">
        <v>76</v>
      </c>
    </row>
    <row r="13755" spans="1:2" x14ac:dyDescent="0.15">
      <c r="A13755">
        <v>80</v>
      </c>
      <c r="B13755" t="s">
        <v>76</v>
      </c>
    </row>
    <row r="13756" spans="1:2" x14ac:dyDescent="0.15">
      <c r="A13756">
        <v>80</v>
      </c>
      <c r="B13756" t="s">
        <v>52</v>
      </c>
    </row>
    <row r="13757" spans="1:2" x14ac:dyDescent="0.15">
      <c r="A13757">
        <v>80</v>
      </c>
      <c r="B13757" t="s">
        <v>52</v>
      </c>
    </row>
    <row r="13758" spans="1:2" x14ac:dyDescent="0.15">
      <c r="A13758">
        <v>70</v>
      </c>
      <c r="B13758" t="s">
        <v>52</v>
      </c>
    </row>
    <row r="13759" spans="1:2" x14ac:dyDescent="0.15">
      <c r="A13759">
        <v>70</v>
      </c>
      <c r="B13759" t="s">
        <v>52</v>
      </c>
    </row>
    <row r="13760" spans="1:2" x14ac:dyDescent="0.15">
      <c r="A13760">
        <v>70</v>
      </c>
      <c r="B13760" t="s">
        <v>52</v>
      </c>
    </row>
    <row r="13761" spans="1:2" x14ac:dyDescent="0.15">
      <c r="A13761">
        <v>50</v>
      </c>
      <c r="B13761" t="s">
        <v>52</v>
      </c>
    </row>
    <row r="13762" spans="1:2" x14ac:dyDescent="0.15">
      <c r="A13762">
        <v>70</v>
      </c>
      <c r="B13762" t="s">
        <v>52</v>
      </c>
    </row>
    <row r="13763" spans="1:2" x14ac:dyDescent="0.15">
      <c r="A13763">
        <v>60</v>
      </c>
      <c r="B13763" t="s">
        <v>52</v>
      </c>
    </row>
    <row r="13764" spans="1:2" x14ac:dyDescent="0.15">
      <c r="A13764">
        <v>20</v>
      </c>
      <c r="B13764" t="s">
        <v>52</v>
      </c>
    </row>
    <row r="13765" spans="1:2" x14ac:dyDescent="0.15">
      <c r="A13765">
        <v>60</v>
      </c>
      <c r="B13765" t="s">
        <v>52</v>
      </c>
    </row>
    <row r="13766" spans="1:2" x14ac:dyDescent="0.15">
      <c r="A13766">
        <v>30</v>
      </c>
      <c r="B13766" t="s">
        <v>52</v>
      </c>
    </row>
    <row r="13767" spans="1:2" x14ac:dyDescent="0.15">
      <c r="A13767">
        <v>40</v>
      </c>
      <c r="B13767" t="s">
        <v>76</v>
      </c>
    </row>
    <row r="13768" spans="1:2" x14ac:dyDescent="0.15">
      <c r="A13768">
        <v>60</v>
      </c>
      <c r="B13768" t="s">
        <v>52</v>
      </c>
    </row>
    <row r="13769" spans="1:2" x14ac:dyDescent="0.15">
      <c r="A13769">
        <v>20</v>
      </c>
      <c r="B13769" t="s">
        <v>76</v>
      </c>
    </row>
    <row r="13770" spans="1:2" x14ac:dyDescent="0.15">
      <c r="A13770">
        <v>20</v>
      </c>
      <c r="B13770" t="s">
        <v>76</v>
      </c>
    </row>
    <row r="13771" spans="1:2" x14ac:dyDescent="0.15">
      <c r="A13771">
        <v>40</v>
      </c>
      <c r="B13771" t="s">
        <v>52</v>
      </c>
    </row>
    <row r="13772" spans="1:2" x14ac:dyDescent="0.15">
      <c r="A13772">
        <v>20</v>
      </c>
      <c r="B13772" t="s">
        <v>52</v>
      </c>
    </row>
    <row r="13773" spans="1:2" x14ac:dyDescent="0.15">
      <c r="A13773">
        <v>40</v>
      </c>
      <c r="B13773" t="s">
        <v>76</v>
      </c>
    </row>
    <row r="13774" spans="1:2" x14ac:dyDescent="0.15">
      <c r="A13774" t="s">
        <v>417</v>
      </c>
      <c r="B13774" t="s">
        <v>52</v>
      </c>
    </row>
    <row r="13775" spans="1:2" x14ac:dyDescent="0.15">
      <c r="A13775">
        <v>30</v>
      </c>
      <c r="B13775" t="s">
        <v>76</v>
      </c>
    </row>
    <row r="13776" spans="1:2" x14ac:dyDescent="0.15">
      <c r="A13776">
        <v>40</v>
      </c>
      <c r="B13776" t="s">
        <v>52</v>
      </c>
    </row>
    <row r="13777" spans="1:2" x14ac:dyDescent="0.15">
      <c r="A13777">
        <v>40</v>
      </c>
      <c r="B13777" t="s">
        <v>52</v>
      </c>
    </row>
    <row r="13778" spans="1:2" x14ac:dyDescent="0.15">
      <c r="A13778">
        <v>30</v>
      </c>
      <c r="B13778" t="s">
        <v>76</v>
      </c>
    </row>
    <row r="13779" spans="1:2" x14ac:dyDescent="0.15">
      <c r="A13779">
        <v>20</v>
      </c>
      <c r="B13779" t="s">
        <v>76</v>
      </c>
    </row>
    <row r="13780" spans="1:2" x14ac:dyDescent="0.15">
      <c r="A13780">
        <v>20</v>
      </c>
      <c r="B13780" t="s">
        <v>52</v>
      </c>
    </row>
    <row r="13781" spans="1:2" x14ac:dyDescent="0.15">
      <c r="A13781">
        <v>30</v>
      </c>
      <c r="B13781" t="s">
        <v>52</v>
      </c>
    </row>
    <row r="13782" spans="1:2" x14ac:dyDescent="0.15">
      <c r="A13782">
        <v>20</v>
      </c>
      <c r="B13782" t="s">
        <v>76</v>
      </c>
    </row>
    <row r="13783" spans="1:2" x14ac:dyDescent="0.15">
      <c r="A13783">
        <v>30</v>
      </c>
      <c r="B13783" t="s">
        <v>52</v>
      </c>
    </row>
    <row r="13784" spans="1:2" x14ac:dyDescent="0.15">
      <c r="A13784">
        <v>60</v>
      </c>
      <c r="B13784" t="s">
        <v>76</v>
      </c>
    </row>
    <row r="13785" spans="1:2" x14ac:dyDescent="0.15">
      <c r="A13785">
        <v>20</v>
      </c>
      <c r="B13785" t="s">
        <v>76</v>
      </c>
    </row>
    <row r="13786" spans="1:2" x14ac:dyDescent="0.15">
      <c r="A13786">
        <v>50</v>
      </c>
      <c r="B13786" t="s">
        <v>52</v>
      </c>
    </row>
    <row r="13787" spans="1:2" x14ac:dyDescent="0.15">
      <c r="A13787">
        <v>50</v>
      </c>
      <c r="B13787" t="s">
        <v>52</v>
      </c>
    </row>
    <row r="13788" spans="1:2" x14ac:dyDescent="0.15">
      <c r="A13788">
        <v>50</v>
      </c>
      <c r="B13788" t="s">
        <v>52</v>
      </c>
    </row>
    <row r="13789" spans="1:2" x14ac:dyDescent="0.15">
      <c r="A13789">
        <v>30</v>
      </c>
      <c r="B13789" t="s">
        <v>52</v>
      </c>
    </row>
    <row r="13790" spans="1:2" x14ac:dyDescent="0.15">
      <c r="A13790">
        <v>20</v>
      </c>
      <c r="B13790" t="s">
        <v>52</v>
      </c>
    </row>
    <row r="13791" spans="1:2" x14ac:dyDescent="0.15">
      <c r="A13791">
        <v>20</v>
      </c>
      <c r="B13791" t="s">
        <v>52</v>
      </c>
    </row>
    <row r="13792" spans="1:2" x14ac:dyDescent="0.15">
      <c r="A13792">
        <v>50</v>
      </c>
      <c r="B13792" t="s">
        <v>52</v>
      </c>
    </row>
    <row r="13793" spans="1:2" x14ac:dyDescent="0.15">
      <c r="A13793">
        <v>50</v>
      </c>
      <c r="B13793" t="s">
        <v>76</v>
      </c>
    </row>
    <row r="13794" spans="1:2" x14ac:dyDescent="0.15">
      <c r="A13794">
        <v>30</v>
      </c>
      <c r="B13794" t="s">
        <v>52</v>
      </c>
    </row>
    <row r="13795" spans="1:2" x14ac:dyDescent="0.15">
      <c r="A13795">
        <v>50</v>
      </c>
      <c r="B13795" t="s">
        <v>52</v>
      </c>
    </row>
    <row r="13796" spans="1:2" x14ac:dyDescent="0.15">
      <c r="A13796" t="s">
        <v>417</v>
      </c>
      <c r="B13796" t="s">
        <v>52</v>
      </c>
    </row>
    <row r="13797" spans="1:2" x14ac:dyDescent="0.15">
      <c r="A13797">
        <v>20</v>
      </c>
      <c r="B13797" t="s">
        <v>52</v>
      </c>
    </row>
    <row r="13798" spans="1:2" x14ac:dyDescent="0.15">
      <c r="A13798">
        <v>40</v>
      </c>
      <c r="B13798" t="s">
        <v>52</v>
      </c>
    </row>
    <row r="13799" spans="1:2" x14ac:dyDescent="0.15">
      <c r="A13799">
        <v>80</v>
      </c>
      <c r="B13799" t="s">
        <v>76</v>
      </c>
    </row>
    <row r="13800" spans="1:2" x14ac:dyDescent="0.15">
      <c r="A13800">
        <v>70</v>
      </c>
      <c r="B13800" t="s">
        <v>52</v>
      </c>
    </row>
    <row r="13801" spans="1:2" x14ac:dyDescent="0.15">
      <c r="A13801">
        <v>60</v>
      </c>
      <c r="B13801" t="s">
        <v>52</v>
      </c>
    </row>
    <row r="13802" spans="1:2" x14ac:dyDescent="0.15">
      <c r="A13802">
        <v>60</v>
      </c>
      <c r="B13802" t="s">
        <v>52</v>
      </c>
    </row>
    <row r="13803" spans="1:2" x14ac:dyDescent="0.15">
      <c r="A13803">
        <v>50</v>
      </c>
      <c r="B13803" t="s">
        <v>76</v>
      </c>
    </row>
    <row r="13804" spans="1:2" x14ac:dyDescent="0.15">
      <c r="A13804">
        <v>90</v>
      </c>
      <c r="B13804" t="s">
        <v>52</v>
      </c>
    </row>
    <row r="13805" spans="1:2" x14ac:dyDescent="0.15">
      <c r="A13805">
        <v>90</v>
      </c>
      <c r="B13805" t="s">
        <v>76</v>
      </c>
    </row>
    <row r="13806" spans="1:2" x14ac:dyDescent="0.15">
      <c r="A13806">
        <v>50</v>
      </c>
      <c r="B13806" t="s">
        <v>52</v>
      </c>
    </row>
    <row r="13807" spans="1:2" x14ac:dyDescent="0.15">
      <c r="A13807">
        <v>30</v>
      </c>
      <c r="B13807" t="s">
        <v>52</v>
      </c>
    </row>
    <row r="13808" spans="1:2" x14ac:dyDescent="0.15">
      <c r="A13808">
        <v>20</v>
      </c>
      <c r="B13808" t="s">
        <v>76</v>
      </c>
    </row>
    <row r="13809" spans="1:2" x14ac:dyDescent="0.15">
      <c r="A13809">
        <v>30</v>
      </c>
      <c r="B13809" t="s">
        <v>52</v>
      </c>
    </row>
    <row r="13810" spans="1:2" x14ac:dyDescent="0.15">
      <c r="A13810">
        <v>30</v>
      </c>
      <c r="B13810" t="s">
        <v>52</v>
      </c>
    </row>
    <row r="13811" spans="1:2" x14ac:dyDescent="0.15">
      <c r="A13811">
        <v>40</v>
      </c>
      <c r="B13811" t="s">
        <v>52</v>
      </c>
    </row>
    <row r="13812" spans="1:2" x14ac:dyDescent="0.15">
      <c r="A13812">
        <v>80</v>
      </c>
      <c r="B13812" t="s">
        <v>76</v>
      </c>
    </row>
    <row r="13813" spans="1:2" x14ac:dyDescent="0.15">
      <c r="A13813">
        <v>40</v>
      </c>
      <c r="B13813" t="s">
        <v>76</v>
      </c>
    </row>
    <row r="13814" spans="1:2" x14ac:dyDescent="0.15">
      <c r="A13814">
        <v>80</v>
      </c>
      <c r="B13814" t="s">
        <v>76</v>
      </c>
    </row>
    <row r="13815" spans="1:2" x14ac:dyDescent="0.15">
      <c r="A13815">
        <v>80</v>
      </c>
      <c r="B13815" t="s">
        <v>76</v>
      </c>
    </row>
    <row r="13816" spans="1:2" x14ac:dyDescent="0.15">
      <c r="A13816">
        <v>70</v>
      </c>
      <c r="B13816" t="s">
        <v>76</v>
      </c>
    </row>
    <row r="13817" spans="1:2" x14ac:dyDescent="0.15">
      <c r="A13817">
        <v>80</v>
      </c>
      <c r="B13817" t="s">
        <v>76</v>
      </c>
    </row>
    <row r="13818" spans="1:2" x14ac:dyDescent="0.15">
      <c r="A13818">
        <v>90</v>
      </c>
      <c r="B13818" t="s">
        <v>76</v>
      </c>
    </row>
    <row r="13819" spans="1:2" x14ac:dyDescent="0.15">
      <c r="A13819">
        <v>80</v>
      </c>
      <c r="B13819" t="s">
        <v>52</v>
      </c>
    </row>
    <row r="13820" spans="1:2" x14ac:dyDescent="0.15">
      <c r="A13820">
        <v>90</v>
      </c>
      <c r="B13820" t="s">
        <v>76</v>
      </c>
    </row>
    <row r="13821" spans="1:2" x14ac:dyDescent="0.15">
      <c r="A13821">
        <v>80</v>
      </c>
      <c r="B13821" t="s">
        <v>76</v>
      </c>
    </row>
    <row r="13822" spans="1:2" x14ac:dyDescent="0.15">
      <c r="A13822">
        <v>50</v>
      </c>
      <c r="B13822" t="s">
        <v>52</v>
      </c>
    </row>
    <row r="13823" spans="1:2" x14ac:dyDescent="0.15">
      <c r="A13823">
        <v>80</v>
      </c>
      <c r="B13823" t="s">
        <v>76</v>
      </c>
    </row>
    <row r="13824" spans="1:2" x14ac:dyDescent="0.15">
      <c r="A13824">
        <v>90</v>
      </c>
      <c r="B13824" t="s">
        <v>52</v>
      </c>
    </row>
    <row r="13825" spans="1:2" x14ac:dyDescent="0.15">
      <c r="A13825">
        <v>90</v>
      </c>
      <c r="B13825" t="s">
        <v>52</v>
      </c>
    </row>
    <row r="13826" spans="1:2" x14ac:dyDescent="0.15">
      <c r="A13826">
        <v>90</v>
      </c>
      <c r="B13826" t="s">
        <v>76</v>
      </c>
    </row>
    <row r="13827" spans="1:2" x14ac:dyDescent="0.15">
      <c r="A13827">
        <v>50</v>
      </c>
      <c r="B13827" t="s">
        <v>76</v>
      </c>
    </row>
    <row r="13828" spans="1:2" x14ac:dyDescent="0.15">
      <c r="A13828">
        <v>40</v>
      </c>
      <c r="B13828" t="s">
        <v>76</v>
      </c>
    </row>
    <row r="13829" spans="1:2" x14ac:dyDescent="0.15">
      <c r="A13829">
        <v>20</v>
      </c>
      <c r="B13829" t="s">
        <v>52</v>
      </c>
    </row>
    <row r="13830" spans="1:2" x14ac:dyDescent="0.15">
      <c r="A13830">
        <v>50</v>
      </c>
      <c r="B13830" t="s">
        <v>52</v>
      </c>
    </row>
    <row r="13831" spans="1:2" x14ac:dyDescent="0.15">
      <c r="A13831">
        <v>50</v>
      </c>
      <c r="B13831" t="s">
        <v>76</v>
      </c>
    </row>
    <row r="13832" spans="1:2" x14ac:dyDescent="0.15">
      <c r="A13832">
        <v>20</v>
      </c>
      <c r="B13832" t="s">
        <v>52</v>
      </c>
    </row>
    <row r="13833" spans="1:2" x14ac:dyDescent="0.15">
      <c r="A13833">
        <v>80</v>
      </c>
      <c r="B13833" t="s">
        <v>52</v>
      </c>
    </row>
    <row r="13834" spans="1:2" x14ac:dyDescent="0.15">
      <c r="A13834">
        <v>80</v>
      </c>
      <c r="B13834" t="s">
        <v>52</v>
      </c>
    </row>
    <row r="13835" spans="1:2" x14ac:dyDescent="0.15">
      <c r="A13835">
        <v>80</v>
      </c>
      <c r="B13835" t="s">
        <v>76</v>
      </c>
    </row>
    <row r="13836" spans="1:2" x14ac:dyDescent="0.15">
      <c r="A13836">
        <v>90</v>
      </c>
      <c r="B13836" t="s">
        <v>76</v>
      </c>
    </row>
    <row r="13837" spans="1:2" x14ac:dyDescent="0.15">
      <c r="A13837">
        <v>90</v>
      </c>
      <c r="B13837" t="s">
        <v>76</v>
      </c>
    </row>
    <row r="13838" spans="1:2" x14ac:dyDescent="0.15">
      <c r="A13838">
        <v>80</v>
      </c>
      <c r="B13838" t="s">
        <v>76</v>
      </c>
    </row>
    <row r="13839" spans="1:2" x14ac:dyDescent="0.15">
      <c r="A13839">
        <v>80</v>
      </c>
      <c r="B13839" t="s">
        <v>76</v>
      </c>
    </row>
    <row r="13840" spans="1:2" x14ac:dyDescent="0.15">
      <c r="A13840">
        <v>80</v>
      </c>
      <c r="B13840" t="s">
        <v>76</v>
      </c>
    </row>
    <row r="13841" spans="1:2" x14ac:dyDescent="0.15">
      <c r="A13841">
        <v>90</v>
      </c>
      <c r="B13841" t="s">
        <v>76</v>
      </c>
    </row>
    <row r="13842" spans="1:2" x14ac:dyDescent="0.15">
      <c r="A13842">
        <v>80</v>
      </c>
      <c r="B13842" t="s">
        <v>76</v>
      </c>
    </row>
    <row r="13843" spans="1:2" x14ac:dyDescent="0.15">
      <c r="A13843">
        <v>90</v>
      </c>
      <c r="B13843" t="s">
        <v>76</v>
      </c>
    </row>
    <row r="13844" spans="1:2" x14ac:dyDescent="0.15">
      <c r="A13844">
        <v>90</v>
      </c>
      <c r="B13844" t="s">
        <v>76</v>
      </c>
    </row>
    <row r="13845" spans="1:2" x14ac:dyDescent="0.15">
      <c r="A13845">
        <v>80</v>
      </c>
      <c r="B13845" t="s">
        <v>76</v>
      </c>
    </row>
    <row r="13846" spans="1:2" x14ac:dyDescent="0.15">
      <c r="A13846">
        <v>80</v>
      </c>
      <c r="B13846" t="s">
        <v>76</v>
      </c>
    </row>
    <row r="13847" spans="1:2" x14ac:dyDescent="0.15">
      <c r="A13847">
        <v>70</v>
      </c>
      <c r="B13847" t="s">
        <v>52</v>
      </c>
    </row>
    <row r="13848" spans="1:2" x14ac:dyDescent="0.15">
      <c r="A13848">
        <v>80</v>
      </c>
      <c r="B13848" t="s">
        <v>76</v>
      </c>
    </row>
    <row r="13849" spans="1:2" x14ac:dyDescent="0.15">
      <c r="A13849">
        <v>50</v>
      </c>
      <c r="B13849" t="s">
        <v>76</v>
      </c>
    </row>
    <row r="13850" spans="1:2" x14ac:dyDescent="0.15">
      <c r="A13850">
        <v>50</v>
      </c>
      <c r="B13850" t="s">
        <v>52</v>
      </c>
    </row>
    <row r="13851" spans="1:2" x14ac:dyDescent="0.15">
      <c r="A13851">
        <v>50</v>
      </c>
      <c r="B13851" t="s">
        <v>76</v>
      </c>
    </row>
    <row r="13852" spans="1:2" x14ac:dyDescent="0.15">
      <c r="A13852">
        <v>50</v>
      </c>
      <c r="B13852" t="s">
        <v>76</v>
      </c>
    </row>
    <row r="13853" spans="1:2" x14ac:dyDescent="0.15">
      <c r="A13853">
        <v>50</v>
      </c>
      <c r="B13853" t="s">
        <v>52</v>
      </c>
    </row>
    <row r="13854" spans="1:2" x14ac:dyDescent="0.15">
      <c r="A13854">
        <v>20</v>
      </c>
      <c r="B13854" t="s">
        <v>76</v>
      </c>
    </row>
    <row r="13855" spans="1:2" x14ac:dyDescent="0.15">
      <c r="A13855">
        <v>80</v>
      </c>
      <c r="B13855" t="s">
        <v>52</v>
      </c>
    </row>
    <row r="13856" spans="1:2" x14ac:dyDescent="0.15">
      <c r="A13856">
        <v>90</v>
      </c>
      <c r="B13856" t="s">
        <v>52</v>
      </c>
    </row>
    <row r="13857" spans="1:2" x14ac:dyDescent="0.15">
      <c r="A13857">
        <v>30</v>
      </c>
      <c r="B13857" t="s">
        <v>52</v>
      </c>
    </row>
    <row r="13858" spans="1:2" x14ac:dyDescent="0.15">
      <c r="A13858">
        <v>80</v>
      </c>
      <c r="B13858" t="s">
        <v>52</v>
      </c>
    </row>
    <row r="13859" spans="1:2" x14ac:dyDescent="0.15">
      <c r="A13859">
        <v>40</v>
      </c>
      <c r="B13859" t="s">
        <v>76</v>
      </c>
    </row>
    <row r="13860" spans="1:2" x14ac:dyDescent="0.15">
      <c r="A13860">
        <v>20</v>
      </c>
      <c r="B13860" t="s">
        <v>76</v>
      </c>
    </row>
    <row r="13861" spans="1:2" x14ac:dyDescent="0.15">
      <c r="A13861">
        <v>20</v>
      </c>
      <c r="B13861" t="s">
        <v>52</v>
      </c>
    </row>
    <row r="13862" spans="1:2" x14ac:dyDescent="0.15">
      <c r="A13862">
        <v>30</v>
      </c>
      <c r="B13862" t="s">
        <v>76</v>
      </c>
    </row>
    <row r="13863" spans="1:2" x14ac:dyDescent="0.15">
      <c r="A13863">
        <v>60</v>
      </c>
      <c r="B13863" t="s">
        <v>76</v>
      </c>
    </row>
    <row r="13864" spans="1:2" x14ac:dyDescent="0.15">
      <c r="A13864">
        <v>40</v>
      </c>
      <c r="B13864" t="s">
        <v>76</v>
      </c>
    </row>
    <row r="13865" spans="1:2" x14ac:dyDescent="0.15">
      <c r="A13865">
        <v>50</v>
      </c>
      <c r="B13865" t="s">
        <v>52</v>
      </c>
    </row>
    <row r="13866" spans="1:2" x14ac:dyDescent="0.15">
      <c r="A13866">
        <v>40</v>
      </c>
      <c r="B13866" t="s">
        <v>76</v>
      </c>
    </row>
    <row r="13867" spans="1:2" x14ac:dyDescent="0.15">
      <c r="A13867">
        <v>20</v>
      </c>
      <c r="B13867" t="s">
        <v>76</v>
      </c>
    </row>
    <row r="13868" spans="1:2" x14ac:dyDescent="0.15">
      <c r="A13868">
        <v>20</v>
      </c>
      <c r="B13868" t="s">
        <v>76</v>
      </c>
    </row>
    <row r="13869" spans="1:2" x14ac:dyDescent="0.15">
      <c r="A13869">
        <v>40</v>
      </c>
      <c r="B13869" t="s">
        <v>52</v>
      </c>
    </row>
    <row r="13870" spans="1:2" x14ac:dyDescent="0.15">
      <c r="A13870">
        <v>10</v>
      </c>
      <c r="B13870" t="s">
        <v>52</v>
      </c>
    </row>
    <row r="13871" spans="1:2" x14ac:dyDescent="0.15">
      <c r="A13871">
        <v>70</v>
      </c>
      <c r="B13871" t="s">
        <v>76</v>
      </c>
    </row>
    <row r="13872" spans="1:2" x14ac:dyDescent="0.15">
      <c r="A13872">
        <v>40</v>
      </c>
      <c r="B13872" t="s">
        <v>52</v>
      </c>
    </row>
    <row r="13873" spans="1:2" x14ac:dyDescent="0.15">
      <c r="A13873">
        <v>40</v>
      </c>
      <c r="B13873" t="s">
        <v>76</v>
      </c>
    </row>
    <row r="13874" spans="1:2" x14ac:dyDescent="0.15">
      <c r="A13874">
        <v>30</v>
      </c>
      <c r="B13874" t="s">
        <v>52</v>
      </c>
    </row>
    <row r="13875" spans="1:2" x14ac:dyDescent="0.15">
      <c r="A13875">
        <v>70</v>
      </c>
      <c r="B13875" t="s">
        <v>52</v>
      </c>
    </row>
    <row r="13876" spans="1:2" x14ac:dyDescent="0.15">
      <c r="A13876">
        <v>20</v>
      </c>
      <c r="B13876" t="s">
        <v>52</v>
      </c>
    </row>
    <row r="13877" spans="1:2" x14ac:dyDescent="0.15">
      <c r="A13877">
        <v>50</v>
      </c>
      <c r="B13877" t="s">
        <v>76</v>
      </c>
    </row>
    <row r="13878" spans="1:2" x14ac:dyDescent="0.15">
      <c r="A13878">
        <v>30</v>
      </c>
      <c r="B13878" t="s">
        <v>76</v>
      </c>
    </row>
    <row r="13879" spans="1:2" x14ac:dyDescent="0.15">
      <c r="A13879">
        <v>80</v>
      </c>
      <c r="B13879" t="s">
        <v>52</v>
      </c>
    </row>
    <row r="13880" spans="1:2" x14ac:dyDescent="0.15">
      <c r="A13880">
        <v>70</v>
      </c>
      <c r="B13880" t="s">
        <v>52</v>
      </c>
    </row>
    <row r="13881" spans="1:2" x14ac:dyDescent="0.15">
      <c r="A13881">
        <v>50</v>
      </c>
      <c r="B13881" t="s">
        <v>76</v>
      </c>
    </row>
    <row r="13882" spans="1:2" x14ac:dyDescent="0.15">
      <c r="A13882">
        <v>20</v>
      </c>
      <c r="B13882" t="s">
        <v>52</v>
      </c>
    </row>
    <row r="13883" spans="1:2" x14ac:dyDescent="0.15">
      <c r="A13883">
        <v>20</v>
      </c>
      <c r="B13883" t="s">
        <v>76</v>
      </c>
    </row>
    <row r="13884" spans="1:2" x14ac:dyDescent="0.15">
      <c r="A13884">
        <v>60</v>
      </c>
      <c r="B13884" t="s">
        <v>76</v>
      </c>
    </row>
    <row r="13885" spans="1:2" x14ac:dyDescent="0.15">
      <c r="A13885">
        <v>70</v>
      </c>
      <c r="B13885" t="s">
        <v>76</v>
      </c>
    </row>
    <row r="13886" spans="1:2" x14ac:dyDescent="0.15">
      <c r="A13886">
        <v>80</v>
      </c>
      <c r="B13886" t="s">
        <v>76</v>
      </c>
    </row>
    <row r="13887" spans="1:2" x14ac:dyDescent="0.15">
      <c r="A13887">
        <v>10</v>
      </c>
      <c r="B13887" t="s">
        <v>76</v>
      </c>
    </row>
    <row r="13888" spans="1:2" x14ac:dyDescent="0.15">
      <c r="A13888">
        <v>50</v>
      </c>
      <c r="B13888" t="s">
        <v>52</v>
      </c>
    </row>
    <row r="13889" spans="1:2" x14ac:dyDescent="0.15">
      <c r="A13889">
        <v>60</v>
      </c>
      <c r="B13889" t="s">
        <v>52</v>
      </c>
    </row>
    <row r="13890" spans="1:2" x14ac:dyDescent="0.15">
      <c r="A13890">
        <v>40</v>
      </c>
      <c r="B13890" t="s">
        <v>76</v>
      </c>
    </row>
    <row r="13891" spans="1:2" x14ac:dyDescent="0.15">
      <c r="A13891">
        <v>90</v>
      </c>
      <c r="B13891" t="s">
        <v>52</v>
      </c>
    </row>
    <row r="13892" spans="1:2" x14ac:dyDescent="0.15">
      <c r="A13892">
        <v>80</v>
      </c>
      <c r="B13892" t="s">
        <v>52</v>
      </c>
    </row>
    <row r="13893" spans="1:2" x14ac:dyDescent="0.15">
      <c r="A13893">
        <v>80</v>
      </c>
      <c r="B13893" t="s">
        <v>76</v>
      </c>
    </row>
    <row r="13894" spans="1:2" x14ac:dyDescent="0.15">
      <c r="A13894">
        <v>30</v>
      </c>
      <c r="B13894" t="s">
        <v>52</v>
      </c>
    </row>
    <row r="13895" spans="1:2" x14ac:dyDescent="0.15">
      <c r="A13895">
        <v>30</v>
      </c>
      <c r="B13895" t="s">
        <v>76</v>
      </c>
    </row>
    <row r="13896" spans="1:2" x14ac:dyDescent="0.15">
      <c r="A13896">
        <v>80</v>
      </c>
      <c r="B13896" t="s">
        <v>76</v>
      </c>
    </row>
    <row r="13897" spans="1:2" x14ac:dyDescent="0.15">
      <c r="A13897">
        <v>80</v>
      </c>
      <c r="B13897" t="s">
        <v>52</v>
      </c>
    </row>
    <row r="13898" spans="1:2" x14ac:dyDescent="0.15">
      <c r="A13898">
        <v>40</v>
      </c>
      <c r="B13898" t="s">
        <v>52</v>
      </c>
    </row>
    <row r="13899" spans="1:2" x14ac:dyDescent="0.15">
      <c r="A13899">
        <v>80</v>
      </c>
      <c r="B13899" t="s">
        <v>76</v>
      </c>
    </row>
    <row r="13900" spans="1:2" x14ac:dyDescent="0.15">
      <c r="A13900">
        <v>40</v>
      </c>
      <c r="B13900" t="s">
        <v>52</v>
      </c>
    </row>
    <row r="13901" spans="1:2" x14ac:dyDescent="0.15">
      <c r="A13901">
        <v>30</v>
      </c>
      <c r="B13901" t="s">
        <v>52</v>
      </c>
    </row>
    <row r="13902" spans="1:2" x14ac:dyDescent="0.15">
      <c r="A13902">
        <v>30</v>
      </c>
      <c r="B13902" t="s">
        <v>76</v>
      </c>
    </row>
    <row r="13903" spans="1:2" x14ac:dyDescent="0.15">
      <c r="A13903" t="s">
        <v>417</v>
      </c>
      <c r="B13903" t="s">
        <v>52</v>
      </c>
    </row>
    <row r="13904" spans="1:2" x14ac:dyDescent="0.15">
      <c r="A13904">
        <v>90</v>
      </c>
      <c r="B13904" t="s">
        <v>52</v>
      </c>
    </row>
    <row r="13905" spans="1:2" x14ac:dyDescent="0.15">
      <c r="A13905">
        <v>70</v>
      </c>
      <c r="B13905" t="s">
        <v>52</v>
      </c>
    </row>
    <row r="13906" spans="1:2" x14ac:dyDescent="0.15">
      <c r="A13906">
        <v>50</v>
      </c>
      <c r="B13906" t="s">
        <v>52</v>
      </c>
    </row>
    <row r="13907" spans="1:2" x14ac:dyDescent="0.15">
      <c r="A13907" t="s">
        <v>120</v>
      </c>
      <c r="B13907" t="s">
        <v>52</v>
      </c>
    </row>
    <row r="13908" spans="1:2" x14ac:dyDescent="0.15">
      <c r="A13908">
        <v>40</v>
      </c>
      <c r="B13908" t="s">
        <v>76</v>
      </c>
    </row>
    <row r="13909" spans="1:2" x14ac:dyDescent="0.15">
      <c r="A13909">
        <v>40</v>
      </c>
      <c r="B13909" t="s">
        <v>52</v>
      </c>
    </row>
    <row r="13910" spans="1:2" x14ac:dyDescent="0.15">
      <c r="A13910">
        <v>70</v>
      </c>
      <c r="B13910" t="s">
        <v>76</v>
      </c>
    </row>
    <row r="13911" spans="1:2" x14ac:dyDescent="0.15">
      <c r="A13911">
        <v>80</v>
      </c>
      <c r="B13911" t="s">
        <v>52</v>
      </c>
    </row>
    <row r="13912" spans="1:2" x14ac:dyDescent="0.15">
      <c r="A13912">
        <v>50</v>
      </c>
      <c r="B13912" t="s">
        <v>52</v>
      </c>
    </row>
    <row r="13913" spans="1:2" x14ac:dyDescent="0.15">
      <c r="A13913">
        <v>60</v>
      </c>
      <c r="B13913" t="s">
        <v>76</v>
      </c>
    </row>
    <row r="13914" spans="1:2" x14ac:dyDescent="0.15">
      <c r="A13914">
        <v>70</v>
      </c>
      <c r="B13914" t="s">
        <v>76</v>
      </c>
    </row>
    <row r="13915" spans="1:2" x14ac:dyDescent="0.15">
      <c r="A13915" t="s">
        <v>417</v>
      </c>
      <c r="B13915" t="s">
        <v>76</v>
      </c>
    </row>
    <row r="13916" spans="1:2" x14ac:dyDescent="0.15">
      <c r="A13916">
        <v>30</v>
      </c>
      <c r="B13916" t="s">
        <v>76</v>
      </c>
    </row>
    <row r="13917" spans="1:2" x14ac:dyDescent="0.15">
      <c r="A13917">
        <v>50</v>
      </c>
      <c r="B13917" t="s">
        <v>76</v>
      </c>
    </row>
    <row r="13918" spans="1:2" x14ac:dyDescent="0.15">
      <c r="A13918">
        <v>70</v>
      </c>
      <c r="B13918" t="s">
        <v>52</v>
      </c>
    </row>
    <row r="13919" spans="1:2" x14ac:dyDescent="0.15">
      <c r="A13919">
        <v>40</v>
      </c>
      <c r="B13919" t="s">
        <v>76</v>
      </c>
    </row>
    <row r="13920" spans="1:2" x14ac:dyDescent="0.15">
      <c r="A13920">
        <v>40</v>
      </c>
      <c r="B13920" t="s">
        <v>76</v>
      </c>
    </row>
    <row r="13921" spans="1:2" x14ac:dyDescent="0.15">
      <c r="A13921">
        <v>40</v>
      </c>
      <c r="B13921" t="s">
        <v>76</v>
      </c>
    </row>
    <row r="13922" spans="1:2" x14ac:dyDescent="0.15">
      <c r="A13922">
        <v>70</v>
      </c>
      <c r="B13922" t="s">
        <v>76</v>
      </c>
    </row>
    <row r="13923" spans="1:2" x14ac:dyDescent="0.15">
      <c r="A13923">
        <v>10</v>
      </c>
      <c r="B13923" t="s">
        <v>52</v>
      </c>
    </row>
    <row r="13924" spans="1:2" x14ac:dyDescent="0.15">
      <c r="A13924">
        <v>70</v>
      </c>
      <c r="B13924" t="s">
        <v>52</v>
      </c>
    </row>
    <row r="13925" spans="1:2" x14ac:dyDescent="0.15">
      <c r="A13925">
        <v>70</v>
      </c>
      <c r="B13925" t="s">
        <v>76</v>
      </c>
    </row>
    <row r="13926" spans="1:2" x14ac:dyDescent="0.15">
      <c r="A13926">
        <v>60</v>
      </c>
      <c r="B13926" t="s">
        <v>76</v>
      </c>
    </row>
    <row r="13927" spans="1:2" x14ac:dyDescent="0.15">
      <c r="A13927">
        <v>20</v>
      </c>
      <c r="B13927" t="s">
        <v>76</v>
      </c>
    </row>
    <row r="13928" spans="1:2" x14ac:dyDescent="0.15">
      <c r="A13928">
        <v>20</v>
      </c>
      <c r="B13928" t="s">
        <v>52</v>
      </c>
    </row>
    <row r="13929" spans="1:2" x14ac:dyDescent="0.15">
      <c r="A13929">
        <v>50</v>
      </c>
      <c r="B13929" t="s">
        <v>76</v>
      </c>
    </row>
    <row r="13930" spans="1:2" x14ac:dyDescent="0.15">
      <c r="A13930">
        <v>80</v>
      </c>
      <c r="B13930" t="s">
        <v>76</v>
      </c>
    </row>
    <row r="13931" spans="1:2" x14ac:dyDescent="0.15">
      <c r="A13931">
        <v>50</v>
      </c>
      <c r="B13931" t="s">
        <v>76</v>
      </c>
    </row>
    <row r="13932" spans="1:2" x14ac:dyDescent="0.15">
      <c r="A13932">
        <v>30</v>
      </c>
      <c r="B13932" t="s">
        <v>76</v>
      </c>
    </row>
    <row r="13933" spans="1:2" x14ac:dyDescent="0.15">
      <c r="A13933">
        <v>60</v>
      </c>
      <c r="B13933" t="s">
        <v>52</v>
      </c>
    </row>
    <row r="13934" spans="1:2" x14ac:dyDescent="0.15">
      <c r="A13934">
        <v>40</v>
      </c>
      <c r="B13934" t="s">
        <v>76</v>
      </c>
    </row>
    <row r="13935" spans="1:2" x14ac:dyDescent="0.15">
      <c r="A13935">
        <v>20</v>
      </c>
      <c r="B13935" t="s">
        <v>52</v>
      </c>
    </row>
    <row r="13936" spans="1:2" x14ac:dyDescent="0.15">
      <c r="A13936">
        <v>70</v>
      </c>
      <c r="B13936" t="s">
        <v>52</v>
      </c>
    </row>
    <row r="13937" spans="1:2" x14ac:dyDescent="0.15">
      <c r="A13937">
        <v>70</v>
      </c>
      <c r="B13937" t="s">
        <v>52</v>
      </c>
    </row>
    <row r="13938" spans="1:2" x14ac:dyDescent="0.15">
      <c r="A13938">
        <v>40</v>
      </c>
      <c r="B13938" t="s">
        <v>52</v>
      </c>
    </row>
    <row r="13939" spans="1:2" x14ac:dyDescent="0.15">
      <c r="A13939">
        <v>20</v>
      </c>
      <c r="B13939" t="s">
        <v>76</v>
      </c>
    </row>
    <row r="13940" spans="1:2" x14ac:dyDescent="0.15">
      <c r="A13940">
        <v>50</v>
      </c>
      <c r="B13940" t="s">
        <v>52</v>
      </c>
    </row>
    <row r="13941" spans="1:2" x14ac:dyDescent="0.15">
      <c r="A13941">
        <v>60</v>
      </c>
      <c r="B13941" t="s">
        <v>52</v>
      </c>
    </row>
    <row r="13942" spans="1:2" x14ac:dyDescent="0.15">
      <c r="A13942">
        <v>50</v>
      </c>
      <c r="B13942" t="s">
        <v>76</v>
      </c>
    </row>
    <row r="13943" spans="1:2" x14ac:dyDescent="0.15">
      <c r="A13943">
        <v>30</v>
      </c>
      <c r="B13943" t="s">
        <v>76</v>
      </c>
    </row>
    <row r="13944" spans="1:2" x14ac:dyDescent="0.15">
      <c r="A13944">
        <v>20</v>
      </c>
      <c r="B13944" t="s">
        <v>76</v>
      </c>
    </row>
    <row r="13945" spans="1:2" x14ac:dyDescent="0.15">
      <c r="A13945">
        <v>70</v>
      </c>
      <c r="B13945" t="s">
        <v>52</v>
      </c>
    </row>
    <row r="13946" spans="1:2" x14ac:dyDescent="0.15">
      <c r="A13946">
        <v>40</v>
      </c>
      <c r="B13946" t="s">
        <v>76</v>
      </c>
    </row>
    <row r="13947" spans="1:2" x14ac:dyDescent="0.15">
      <c r="A13947">
        <v>20</v>
      </c>
      <c r="B13947" t="s">
        <v>76</v>
      </c>
    </row>
    <row r="13948" spans="1:2" x14ac:dyDescent="0.15">
      <c r="A13948">
        <v>60</v>
      </c>
      <c r="B13948" t="s">
        <v>120</v>
      </c>
    </row>
    <row r="13949" spans="1:2" x14ac:dyDescent="0.15">
      <c r="A13949">
        <v>30</v>
      </c>
      <c r="B13949" t="s">
        <v>52</v>
      </c>
    </row>
    <row r="13950" spans="1:2" x14ac:dyDescent="0.15">
      <c r="A13950">
        <v>30</v>
      </c>
      <c r="B13950" t="s">
        <v>52</v>
      </c>
    </row>
    <row r="13951" spans="1:2" x14ac:dyDescent="0.15">
      <c r="A13951">
        <v>70</v>
      </c>
      <c r="B13951" t="s">
        <v>76</v>
      </c>
    </row>
    <row r="13952" spans="1:2" x14ac:dyDescent="0.15">
      <c r="A13952">
        <v>70</v>
      </c>
      <c r="B13952" t="s">
        <v>76</v>
      </c>
    </row>
    <row r="13953" spans="1:2" x14ac:dyDescent="0.15">
      <c r="A13953">
        <v>70</v>
      </c>
      <c r="B13953" t="s">
        <v>76</v>
      </c>
    </row>
    <row r="13954" spans="1:2" x14ac:dyDescent="0.15">
      <c r="A13954">
        <v>20</v>
      </c>
      <c r="B13954" t="s">
        <v>52</v>
      </c>
    </row>
    <row r="13955" spans="1:2" x14ac:dyDescent="0.15">
      <c r="A13955" t="s">
        <v>417</v>
      </c>
      <c r="B13955" t="s">
        <v>52</v>
      </c>
    </row>
    <row r="13956" spans="1:2" x14ac:dyDescent="0.15">
      <c r="A13956">
        <v>40</v>
      </c>
      <c r="B13956" t="s">
        <v>76</v>
      </c>
    </row>
    <row r="13957" spans="1:2" x14ac:dyDescent="0.15">
      <c r="A13957">
        <v>70</v>
      </c>
      <c r="B13957" t="s">
        <v>76</v>
      </c>
    </row>
    <row r="13958" spans="1:2" x14ac:dyDescent="0.15">
      <c r="A13958">
        <v>60</v>
      </c>
      <c r="B13958" t="s">
        <v>52</v>
      </c>
    </row>
    <row r="13959" spans="1:2" x14ac:dyDescent="0.15">
      <c r="A13959">
        <v>90</v>
      </c>
      <c r="B13959" t="s">
        <v>76</v>
      </c>
    </row>
    <row r="13960" spans="1:2" x14ac:dyDescent="0.15">
      <c r="A13960">
        <v>80</v>
      </c>
      <c r="B13960" t="s">
        <v>76</v>
      </c>
    </row>
    <row r="13961" spans="1:2" x14ac:dyDescent="0.15">
      <c r="A13961">
        <v>70</v>
      </c>
      <c r="B13961" t="s">
        <v>76</v>
      </c>
    </row>
    <row r="13962" spans="1:2" x14ac:dyDescent="0.15">
      <c r="A13962">
        <v>90</v>
      </c>
      <c r="B13962" t="s">
        <v>76</v>
      </c>
    </row>
    <row r="13963" spans="1:2" x14ac:dyDescent="0.15">
      <c r="A13963">
        <v>80</v>
      </c>
      <c r="B13963" t="s">
        <v>76</v>
      </c>
    </row>
    <row r="13964" spans="1:2" x14ac:dyDescent="0.15">
      <c r="A13964">
        <v>20</v>
      </c>
      <c r="B13964" t="s">
        <v>52</v>
      </c>
    </row>
    <row r="13965" spans="1:2" x14ac:dyDescent="0.15">
      <c r="A13965">
        <v>50</v>
      </c>
      <c r="B13965" t="s">
        <v>52</v>
      </c>
    </row>
    <row r="13966" spans="1:2" x14ac:dyDescent="0.15">
      <c r="A13966">
        <v>70</v>
      </c>
      <c r="B13966" t="s">
        <v>76</v>
      </c>
    </row>
    <row r="13967" spans="1:2" x14ac:dyDescent="0.15">
      <c r="A13967">
        <v>60</v>
      </c>
      <c r="B13967" t="s">
        <v>52</v>
      </c>
    </row>
    <row r="13968" spans="1:2" x14ac:dyDescent="0.15">
      <c r="A13968" t="s">
        <v>417</v>
      </c>
      <c r="B13968" t="s">
        <v>76</v>
      </c>
    </row>
    <row r="13969" spans="1:2" x14ac:dyDescent="0.15">
      <c r="A13969">
        <v>10</v>
      </c>
      <c r="B13969" t="s">
        <v>52</v>
      </c>
    </row>
    <row r="13970" spans="1:2" x14ac:dyDescent="0.15">
      <c r="A13970">
        <v>20</v>
      </c>
      <c r="B13970" t="s">
        <v>76</v>
      </c>
    </row>
    <row r="13971" spans="1:2" x14ac:dyDescent="0.15">
      <c r="A13971">
        <v>50</v>
      </c>
      <c r="B13971" t="s">
        <v>76</v>
      </c>
    </row>
    <row r="13972" spans="1:2" x14ac:dyDescent="0.15">
      <c r="A13972">
        <v>80</v>
      </c>
      <c r="B13972" t="s">
        <v>76</v>
      </c>
    </row>
    <row r="13973" spans="1:2" x14ac:dyDescent="0.15">
      <c r="A13973">
        <v>70</v>
      </c>
      <c r="B13973" t="s">
        <v>52</v>
      </c>
    </row>
    <row r="13974" spans="1:2" x14ac:dyDescent="0.15">
      <c r="A13974">
        <v>80</v>
      </c>
      <c r="B13974" t="s">
        <v>52</v>
      </c>
    </row>
    <row r="13975" spans="1:2" x14ac:dyDescent="0.15">
      <c r="A13975">
        <v>40</v>
      </c>
      <c r="B13975" t="s">
        <v>52</v>
      </c>
    </row>
    <row r="13976" spans="1:2" x14ac:dyDescent="0.15">
      <c r="A13976">
        <v>80</v>
      </c>
      <c r="B13976" t="s">
        <v>76</v>
      </c>
    </row>
    <row r="13977" spans="1:2" x14ac:dyDescent="0.15">
      <c r="A13977">
        <v>90</v>
      </c>
      <c r="B13977" t="s">
        <v>76</v>
      </c>
    </row>
    <row r="13978" spans="1:2" x14ac:dyDescent="0.15">
      <c r="A13978">
        <v>90</v>
      </c>
      <c r="B13978" t="s">
        <v>76</v>
      </c>
    </row>
    <row r="13979" spans="1:2" x14ac:dyDescent="0.15">
      <c r="A13979">
        <v>70</v>
      </c>
      <c r="B13979" t="s">
        <v>76</v>
      </c>
    </row>
    <row r="13980" spans="1:2" x14ac:dyDescent="0.15">
      <c r="A13980">
        <v>10</v>
      </c>
      <c r="B13980" t="s">
        <v>52</v>
      </c>
    </row>
    <row r="13981" spans="1:2" x14ac:dyDescent="0.15">
      <c r="A13981">
        <v>40</v>
      </c>
      <c r="B13981" t="s">
        <v>76</v>
      </c>
    </row>
    <row r="13982" spans="1:2" x14ac:dyDescent="0.15">
      <c r="A13982">
        <v>90</v>
      </c>
      <c r="B13982" t="s">
        <v>76</v>
      </c>
    </row>
    <row r="13983" spans="1:2" x14ac:dyDescent="0.15">
      <c r="A13983">
        <v>90</v>
      </c>
      <c r="B13983" t="s">
        <v>52</v>
      </c>
    </row>
    <row r="13984" spans="1:2" x14ac:dyDescent="0.15">
      <c r="A13984">
        <v>30</v>
      </c>
      <c r="B13984" t="s">
        <v>52</v>
      </c>
    </row>
    <row r="13985" spans="1:2" x14ac:dyDescent="0.15">
      <c r="A13985" t="s">
        <v>120</v>
      </c>
      <c r="B13985" t="s">
        <v>120</v>
      </c>
    </row>
    <row r="13986" spans="1:2" x14ac:dyDescent="0.15">
      <c r="A13986">
        <v>80</v>
      </c>
      <c r="B13986" t="s">
        <v>76</v>
      </c>
    </row>
    <row r="13987" spans="1:2" x14ac:dyDescent="0.15">
      <c r="A13987">
        <v>50</v>
      </c>
      <c r="B13987" t="s">
        <v>76</v>
      </c>
    </row>
    <row r="13988" spans="1:2" x14ac:dyDescent="0.15">
      <c r="A13988">
        <v>20</v>
      </c>
      <c r="B13988" t="s">
        <v>76</v>
      </c>
    </row>
    <row r="13989" spans="1:2" x14ac:dyDescent="0.15">
      <c r="A13989">
        <v>60</v>
      </c>
      <c r="B13989" t="s">
        <v>52</v>
      </c>
    </row>
    <row r="13990" spans="1:2" x14ac:dyDescent="0.15">
      <c r="A13990">
        <v>50</v>
      </c>
      <c r="B13990" t="s">
        <v>76</v>
      </c>
    </row>
    <row r="13991" spans="1:2" x14ac:dyDescent="0.15">
      <c r="A13991">
        <v>60</v>
      </c>
      <c r="B13991" t="s">
        <v>52</v>
      </c>
    </row>
    <row r="13992" spans="1:2" x14ac:dyDescent="0.15">
      <c r="A13992">
        <v>50</v>
      </c>
      <c r="B13992" t="s">
        <v>52</v>
      </c>
    </row>
    <row r="13993" spans="1:2" x14ac:dyDescent="0.15">
      <c r="A13993">
        <v>30</v>
      </c>
      <c r="B13993" t="s">
        <v>52</v>
      </c>
    </row>
    <row r="13994" spans="1:2" x14ac:dyDescent="0.15">
      <c r="A13994">
        <v>60</v>
      </c>
      <c r="B13994" t="s">
        <v>76</v>
      </c>
    </row>
    <row r="13995" spans="1:2" x14ac:dyDescent="0.15">
      <c r="A13995">
        <v>80</v>
      </c>
      <c r="B13995" t="s">
        <v>76</v>
      </c>
    </row>
    <row r="13996" spans="1:2" x14ac:dyDescent="0.15">
      <c r="A13996">
        <v>40</v>
      </c>
      <c r="B13996" t="s">
        <v>52</v>
      </c>
    </row>
    <row r="13997" spans="1:2" x14ac:dyDescent="0.15">
      <c r="A13997">
        <v>70</v>
      </c>
      <c r="B13997" t="s">
        <v>52</v>
      </c>
    </row>
    <row r="13998" spans="1:2" x14ac:dyDescent="0.15">
      <c r="A13998">
        <v>20</v>
      </c>
      <c r="B13998" t="s">
        <v>52</v>
      </c>
    </row>
    <row r="13999" spans="1:2" x14ac:dyDescent="0.15">
      <c r="A13999">
        <v>80</v>
      </c>
      <c r="B13999" t="s">
        <v>76</v>
      </c>
    </row>
    <row r="14000" spans="1:2" x14ac:dyDescent="0.15">
      <c r="A14000">
        <v>40</v>
      </c>
      <c r="B14000" t="s">
        <v>52</v>
      </c>
    </row>
    <row r="14001" spans="1:2" x14ac:dyDescent="0.15">
      <c r="A14001">
        <v>50</v>
      </c>
      <c r="B14001" t="s">
        <v>52</v>
      </c>
    </row>
    <row r="14002" spans="1:2" x14ac:dyDescent="0.15">
      <c r="A14002">
        <v>50</v>
      </c>
      <c r="B14002" t="s">
        <v>76</v>
      </c>
    </row>
    <row r="14003" spans="1:2" x14ac:dyDescent="0.15">
      <c r="A14003">
        <v>70</v>
      </c>
      <c r="B14003" t="s">
        <v>76</v>
      </c>
    </row>
    <row r="14004" spans="1:2" x14ac:dyDescent="0.15">
      <c r="A14004">
        <v>60</v>
      </c>
      <c r="B14004" t="s">
        <v>76</v>
      </c>
    </row>
    <row r="14005" spans="1:2" x14ac:dyDescent="0.15">
      <c r="A14005">
        <v>80</v>
      </c>
      <c r="B14005" t="s">
        <v>76</v>
      </c>
    </row>
    <row r="14006" spans="1:2" x14ac:dyDescent="0.15">
      <c r="A14006">
        <v>90</v>
      </c>
      <c r="B14006" t="s">
        <v>76</v>
      </c>
    </row>
    <row r="14007" spans="1:2" x14ac:dyDescent="0.15">
      <c r="A14007">
        <v>70</v>
      </c>
      <c r="B14007" t="s">
        <v>52</v>
      </c>
    </row>
    <row r="14008" spans="1:2" x14ac:dyDescent="0.15">
      <c r="A14008">
        <v>80</v>
      </c>
      <c r="B14008" t="s">
        <v>52</v>
      </c>
    </row>
    <row r="14009" spans="1:2" x14ac:dyDescent="0.15">
      <c r="A14009">
        <v>20</v>
      </c>
      <c r="B14009" t="s">
        <v>76</v>
      </c>
    </row>
    <row r="14010" spans="1:2" x14ac:dyDescent="0.15">
      <c r="A14010" t="s">
        <v>417</v>
      </c>
      <c r="B14010" t="s">
        <v>52</v>
      </c>
    </row>
    <row r="14011" spans="1:2" x14ac:dyDescent="0.15">
      <c r="A14011" t="s">
        <v>417</v>
      </c>
      <c r="B14011" t="s">
        <v>52</v>
      </c>
    </row>
    <row r="14012" spans="1:2" x14ac:dyDescent="0.15">
      <c r="A14012">
        <v>60</v>
      </c>
      <c r="B14012" t="s">
        <v>76</v>
      </c>
    </row>
    <row r="14013" spans="1:2" x14ac:dyDescent="0.15">
      <c r="A14013">
        <v>50</v>
      </c>
      <c r="B14013" t="s">
        <v>76</v>
      </c>
    </row>
    <row r="14014" spans="1:2" x14ac:dyDescent="0.15">
      <c r="A14014">
        <v>30</v>
      </c>
      <c r="B14014" t="s">
        <v>52</v>
      </c>
    </row>
    <row r="14015" spans="1:2" x14ac:dyDescent="0.15">
      <c r="A14015">
        <v>70</v>
      </c>
      <c r="B14015" t="s">
        <v>76</v>
      </c>
    </row>
    <row r="14016" spans="1:2" x14ac:dyDescent="0.15">
      <c r="A14016" t="s">
        <v>417</v>
      </c>
      <c r="B14016" t="s">
        <v>52</v>
      </c>
    </row>
    <row r="14017" spans="1:2" x14ac:dyDescent="0.15">
      <c r="A14017">
        <v>50</v>
      </c>
      <c r="B14017" t="s">
        <v>76</v>
      </c>
    </row>
    <row r="14018" spans="1:2" x14ac:dyDescent="0.15">
      <c r="A14018">
        <v>50</v>
      </c>
      <c r="B14018" t="s">
        <v>52</v>
      </c>
    </row>
    <row r="14019" spans="1:2" x14ac:dyDescent="0.15">
      <c r="A14019">
        <v>70</v>
      </c>
      <c r="B14019" t="s">
        <v>52</v>
      </c>
    </row>
    <row r="14020" spans="1:2" x14ac:dyDescent="0.15">
      <c r="A14020">
        <v>30</v>
      </c>
      <c r="B14020" t="s">
        <v>52</v>
      </c>
    </row>
    <row r="14021" spans="1:2" x14ac:dyDescent="0.15">
      <c r="A14021">
        <v>70</v>
      </c>
      <c r="B14021" t="s">
        <v>76</v>
      </c>
    </row>
    <row r="14022" spans="1:2" x14ac:dyDescent="0.15">
      <c r="A14022">
        <v>20</v>
      </c>
      <c r="B14022" t="s">
        <v>76</v>
      </c>
    </row>
    <row r="14023" spans="1:2" x14ac:dyDescent="0.15">
      <c r="A14023">
        <v>20</v>
      </c>
      <c r="B14023" t="s">
        <v>52</v>
      </c>
    </row>
    <row r="14024" spans="1:2" x14ac:dyDescent="0.15">
      <c r="A14024">
        <v>60</v>
      </c>
      <c r="B14024" t="s">
        <v>52</v>
      </c>
    </row>
    <row r="14025" spans="1:2" x14ac:dyDescent="0.15">
      <c r="A14025">
        <v>80</v>
      </c>
      <c r="B14025" t="s">
        <v>76</v>
      </c>
    </row>
    <row r="14026" spans="1:2" x14ac:dyDescent="0.15">
      <c r="A14026">
        <v>50</v>
      </c>
      <c r="B14026" t="s">
        <v>76</v>
      </c>
    </row>
    <row r="14027" spans="1:2" x14ac:dyDescent="0.15">
      <c r="A14027">
        <v>60</v>
      </c>
      <c r="B14027" t="s">
        <v>76</v>
      </c>
    </row>
    <row r="14028" spans="1:2" x14ac:dyDescent="0.15">
      <c r="A14028">
        <v>60</v>
      </c>
      <c r="B14028" t="s">
        <v>76</v>
      </c>
    </row>
    <row r="14029" spans="1:2" x14ac:dyDescent="0.15">
      <c r="A14029">
        <v>20</v>
      </c>
      <c r="B14029" t="s">
        <v>52</v>
      </c>
    </row>
    <row r="14030" spans="1:2" x14ac:dyDescent="0.15">
      <c r="A14030">
        <v>30</v>
      </c>
      <c r="B14030" t="s">
        <v>52</v>
      </c>
    </row>
    <row r="14031" spans="1:2" x14ac:dyDescent="0.15">
      <c r="A14031" t="s">
        <v>417</v>
      </c>
      <c r="B14031" t="s">
        <v>52</v>
      </c>
    </row>
    <row r="14032" spans="1:2" x14ac:dyDescent="0.15">
      <c r="A14032">
        <v>40</v>
      </c>
      <c r="B14032" t="s">
        <v>76</v>
      </c>
    </row>
    <row r="14033" spans="1:2" x14ac:dyDescent="0.15">
      <c r="A14033">
        <v>70</v>
      </c>
      <c r="B14033" t="s">
        <v>52</v>
      </c>
    </row>
    <row r="14034" spans="1:2" x14ac:dyDescent="0.15">
      <c r="A14034">
        <v>70</v>
      </c>
      <c r="B14034" t="s">
        <v>52</v>
      </c>
    </row>
    <row r="14035" spans="1:2" x14ac:dyDescent="0.15">
      <c r="A14035">
        <v>70</v>
      </c>
      <c r="B14035" t="s">
        <v>52</v>
      </c>
    </row>
    <row r="14036" spans="1:2" x14ac:dyDescent="0.15">
      <c r="A14036">
        <v>80</v>
      </c>
      <c r="B14036" t="s">
        <v>52</v>
      </c>
    </row>
    <row r="14037" spans="1:2" x14ac:dyDescent="0.15">
      <c r="A14037">
        <v>70</v>
      </c>
      <c r="B14037" t="s">
        <v>76</v>
      </c>
    </row>
    <row r="14038" spans="1:2" x14ac:dyDescent="0.15">
      <c r="A14038">
        <v>40</v>
      </c>
      <c r="B14038" t="s">
        <v>52</v>
      </c>
    </row>
    <row r="14039" spans="1:2" x14ac:dyDescent="0.15">
      <c r="A14039">
        <v>20</v>
      </c>
      <c r="B14039" t="s">
        <v>52</v>
      </c>
    </row>
    <row r="14040" spans="1:2" x14ac:dyDescent="0.15">
      <c r="A14040">
        <v>80</v>
      </c>
      <c r="B14040" t="s">
        <v>76</v>
      </c>
    </row>
    <row r="14041" spans="1:2" x14ac:dyDescent="0.15">
      <c r="A14041">
        <v>20</v>
      </c>
      <c r="B14041" t="s">
        <v>52</v>
      </c>
    </row>
    <row r="14042" spans="1:2" x14ac:dyDescent="0.15">
      <c r="A14042">
        <v>70</v>
      </c>
      <c r="B14042" t="s">
        <v>52</v>
      </c>
    </row>
    <row r="14043" spans="1:2" x14ac:dyDescent="0.15">
      <c r="A14043">
        <v>80</v>
      </c>
      <c r="B14043" t="s">
        <v>76</v>
      </c>
    </row>
    <row r="14044" spans="1:2" x14ac:dyDescent="0.15">
      <c r="A14044">
        <v>50</v>
      </c>
      <c r="B14044" t="s">
        <v>52</v>
      </c>
    </row>
    <row r="14045" spans="1:2" x14ac:dyDescent="0.15">
      <c r="A14045">
        <v>30</v>
      </c>
      <c r="B14045" t="s">
        <v>52</v>
      </c>
    </row>
    <row r="14046" spans="1:2" x14ac:dyDescent="0.15">
      <c r="A14046">
        <v>20</v>
      </c>
      <c r="B14046" t="s">
        <v>52</v>
      </c>
    </row>
    <row r="14047" spans="1:2" x14ac:dyDescent="0.15">
      <c r="A14047">
        <v>40</v>
      </c>
      <c r="B14047" t="s">
        <v>52</v>
      </c>
    </row>
    <row r="14048" spans="1:2" x14ac:dyDescent="0.15">
      <c r="A14048">
        <v>30</v>
      </c>
      <c r="B14048" t="s">
        <v>76</v>
      </c>
    </row>
    <row r="14049" spans="1:2" x14ac:dyDescent="0.15">
      <c r="A14049">
        <v>40</v>
      </c>
      <c r="B14049" t="s">
        <v>76</v>
      </c>
    </row>
    <row r="14050" spans="1:2" x14ac:dyDescent="0.15">
      <c r="A14050">
        <v>30</v>
      </c>
      <c r="B14050" t="s">
        <v>52</v>
      </c>
    </row>
    <row r="14051" spans="1:2" x14ac:dyDescent="0.15">
      <c r="A14051">
        <v>50</v>
      </c>
      <c r="B14051" t="s">
        <v>52</v>
      </c>
    </row>
    <row r="14052" spans="1:2" x14ac:dyDescent="0.15">
      <c r="A14052">
        <v>30</v>
      </c>
      <c r="B14052" t="s">
        <v>52</v>
      </c>
    </row>
    <row r="14053" spans="1:2" x14ac:dyDescent="0.15">
      <c r="A14053">
        <v>40</v>
      </c>
      <c r="B14053" t="s">
        <v>76</v>
      </c>
    </row>
    <row r="14054" spans="1:2" x14ac:dyDescent="0.15">
      <c r="A14054">
        <v>50</v>
      </c>
      <c r="B14054" t="s">
        <v>52</v>
      </c>
    </row>
    <row r="14055" spans="1:2" x14ac:dyDescent="0.15">
      <c r="A14055">
        <v>80</v>
      </c>
      <c r="B14055" t="s">
        <v>76</v>
      </c>
    </row>
    <row r="14056" spans="1:2" x14ac:dyDescent="0.15">
      <c r="A14056">
        <v>50</v>
      </c>
      <c r="B14056" t="s">
        <v>52</v>
      </c>
    </row>
    <row r="14057" spans="1:2" x14ac:dyDescent="0.15">
      <c r="A14057">
        <v>30</v>
      </c>
      <c r="B14057" t="s">
        <v>76</v>
      </c>
    </row>
    <row r="14058" spans="1:2" x14ac:dyDescent="0.15">
      <c r="A14058">
        <v>60</v>
      </c>
      <c r="B14058" t="s">
        <v>52</v>
      </c>
    </row>
    <row r="14059" spans="1:2" x14ac:dyDescent="0.15">
      <c r="A14059">
        <v>30</v>
      </c>
      <c r="B14059" t="s">
        <v>76</v>
      </c>
    </row>
    <row r="14060" spans="1:2" x14ac:dyDescent="0.15">
      <c r="A14060">
        <v>20</v>
      </c>
      <c r="B14060" t="s">
        <v>76</v>
      </c>
    </row>
    <row r="14061" spans="1:2" x14ac:dyDescent="0.15">
      <c r="A14061">
        <v>20</v>
      </c>
      <c r="B14061" t="s">
        <v>76</v>
      </c>
    </row>
    <row r="14062" spans="1:2" x14ac:dyDescent="0.15">
      <c r="A14062">
        <v>30</v>
      </c>
      <c r="B14062" t="s">
        <v>52</v>
      </c>
    </row>
    <row r="14063" spans="1:2" x14ac:dyDescent="0.15">
      <c r="A14063">
        <v>40</v>
      </c>
      <c r="B14063" t="s">
        <v>52</v>
      </c>
    </row>
    <row r="14064" spans="1:2" x14ac:dyDescent="0.15">
      <c r="A14064">
        <v>50</v>
      </c>
      <c r="B14064" t="s">
        <v>76</v>
      </c>
    </row>
    <row r="14065" spans="1:2" x14ac:dyDescent="0.15">
      <c r="A14065">
        <v>30</v>
      </c>
      <c r="B14065" t="s">
        <v>76</v>
      </c>
    </row>
    <row r="14066" spans="1:2" x14ac:dyDescent="0.15">
      <c r="A14066">
        <v>60</v>
      </c>
      <c r="B14066" t="s">
        <v>76</v>
      </c>
    </row>
    <row r="14067" spans="1:2" x14ac:dyDescent="0.15">
      <c r="A14067">
        <v>70</v>
      </c>
      <c r="B14067" t="s">
        <v>52</v>
      </c>
    </row>
    <row r="14068" spans="1:2" x14ac:dyDescent="0.15">
      <c r="A14068">
        <v>70</v>
      </c>
      <c r="B14068" t="s">
        <v>52</v>
      </c>
    </row>
    <row r="14069" spans="1:2" x14ac:dyDescent="0.15">
      <c r="A14069">
        <v>80</v>
      </c>
      <c r="B14069" t="s">
        <v>76</v>
      </c>
    </row>
    <row r="14070" spans="1:2" x14ac:dyDescent="0.15">
      <c r="A14070">
        <v>20</v>
      </c>
      <c r="B14070" t="s">
        <v>52</v>
      </c>
    </row>
    <row r="14071" spans="1:2" x14ac:dyDescent="0.15">
      <c r="A14071">
        <v>20</v>
      </c>
      <c r="B14071" t="s">
        <v>52</v>
      </c>
    </row>
    <row r="14072" spans="1:2" x14ac:dyDescent="0.15">
      <c r="A14072">
        <v>60</v>
      </c>
      <c r="B14072" t="s">
        <v>76</v>
      </c>
    </row>
    <row r="14073" spans="1:2" x14ac:dyDescent="0.15">
      <c r="A14073">
        <v>80</v>
      </c>
      <c r="B14073" t="s">
        <v>52</v>
      </c>
    </row>
    <row r="14074" spans="1:2" x14ac:dyDescent="0.15">
      <c r="A14074">
        <v>60</v>
      </c>
      <c r="B14074" t="s">
        <v>76</v>
      </c>
    </row>
    <row r="14075" spans="1:2" x14ac:dyDescent="0.15">
      <c r="A14075">
        <v>10</v>
      </c>
      <c r="B14075" t="s">
        <v>76</v>
      </c>
    </row>
    <row r="14076" spans="1:2" x14ac:dyDescent="0.15">
      <c r="A14076">
        <v>90</v>
      </c>
      <c r="B14076" t="s">
        <v>76</v>
      </c>
    </row>
    <row r="14077" spans="1:2" x14ac:dyDescent="0.15">
      <c r="A14077">
        <v>70</v>
      </c>
      <c r="B14077" t="s">
        <v>76</v>
      </c>
    </row>
    <row r="14078" spans="1:2" x14ac:dyDescent="0.15">
      <c r="A14078">
        <v>90</v>
      </c>
      <c r="B14078" t="s">
        <v>76</v>
      </c>
    </row>
    <row r="14079" spans="1:2" x14ac:dyDescent="0.15">
      <c r="A14079">
        <v>40</v>
      </c>
      <c r="B14079" t="s">
        <v>52</v>
      </c>
    </row>
    <row r="14080" spans="1:2" x14ac:dyDescent="0.15">
      <c r="A14080">
        <v>50</v>
      </c>
      <c r="B14080" t="s">
        <v>52</v>
      </c>
    </row>
    <row r="14081" spans="1:2" x14ac:dyDescent="0.15">
      <c r="A14081">
        <v>30</v>
      </c>
      <c r="B14081" t="s">
        <v>76</v>
      </c>
    </row>
    <row r="14082" spans="1:2" x14ac:dyDescent="0.15">
      <c r="A14082">
        <v>30</v>
      </c>
      <c r="B14082" t="s">
        <v>120</v>
      </c>
    </row>
    <row r="14083" spans="1:2" x14ac:dyDescent="0.15">
      <c r="A14083">
        <v>40</v>
      </c>
      <c r="B14083" t="s">
        <v>76</v>
      </c>
    </row>
    <row r="14084" spans="1:2" x14ac:dyDescent="0.15">
      <c r="A14084">
        <v>30</v>
      </c>
      <c r="B14084" t="s">
        <v>52</v>
      </c>
    </row>
    <row r="14085" spans="1:2" x14ac:dyDescent="0.15">
      <c r="A14085">
        <v>80</v>
      </c>
      <c r="B14085" t="s">
        <v>52</v>
      </c>
    </row>
    <row r="14086" spans="1:2" x14ac:dyDescent="0.15">
      <c r="A14086">
        <v>30</v>
      </c>
      <c r="B14086" t="s">
        <v>52</v>
      </c>
    </row>
    <row r="14087" spans="1:2" x14ac:dyDescent="0.15">
      <c r="A14087">
        <v>50</v>
      </c>
      <c r="B14087" t="s">
        <v>76</v>
      </c>
    </row>
    <row r="14088" spans="1:2" x14ac:dyDescent="0.15">
      <c r="A14088">
        <v>10</v>
      </c>
      <c r="B14088" t="s">
        <v>52</v>
      </c>
    </row>
    <row r="14089" spans="1:2" x14ac:dyDescent="0.15">
      <c r="A14089">
        <v>50</v>
      </c>
      <c r="B14089" t="s">
        <v>76</v>
      </c>
    </row>
    <row r="14090" spans="1:2" x14ac:dyDescent="0.15">
      <c r="A14090">
        <v>50</v>
      </c>
      <c r="B14090" t="s">
        <v>52</v>
      </c>
    </row>
    <row r="14091" spans="1:2" x14ac:dyDescent="0.15">
      <c r="A14091">
        <v>50</v>
      </c>
      <c r="B14091" t="s">
        <v>76</v>
      </c>
    </row>
    <row r="14092" spans="1:2" x14ac:dyDescent="0.15">
      <c r="A14092">
        <v>90</v>
      </c>
      <c r="B14092" t="s">
        <v>52</v>
      </c>
    </row>
    <row r="14093" spans="1:2" x14ac:dyDescent="0.15">
      <c r="A14093">
        <v>60</v>
      </c>
      <c r="B14093" t="s">
        <v>76</v>
      </c>
    </row>
    <row r="14094" spans="1:2" x14ac:dyDescent="0.15">
      <c r="A14094">
        <v>40</v>
      </c>
      <c r="B14094" t="s">
        <v>52</v>
      </c>
    </row>
    <row r="14095" spans="1:2" x14ac:dyDescent="0.15">
      <c r="A14095">
        <v>50</v>
      </c>
      <c r="B14095" t="s">
        <v>52</v>
      </c>
    </row>
    <row r="14096" spans="1:2" x14ac:dyDescent="0.15">
      <c r="A14096">
        <v>60</v>
      </c>
      <c r="B14096" t="s">
        <v>52</v>
      </c>
    </row>
    <row r="14097" spans="1:2" x14ac:dyDescent="0.15">
      <c r="A14097">
        <v>80</v>
      </c>
      <c r="B14097" t="s">
        <v>52</v>
      </c>
    </row>
    <row r="14098" spans="1:2" x14ac:dyDescent="0.15">
      <c r="A14098">
        <v>70</v>
      </c>
      <c r="B14098" t="s">
        <v>76</v>
      </c>
    </row>
    <row r="14099" spans="1:2" x14ac:dyDescent="0.15">
      <c r="A14099">
        <v>60</v>
      </c>
      <c r="B14099" t="s">
        <v>52</v>
      </c>
    </row>
    <row r="14100" spans="1:2" x14ac:dyDescent="0.15">
      <c r="A14100">
        <v>60</v>
      </c>
      <c r="B14100" t="s">
        <v>52</v>
      </c>
    </row>
    <row r="14101" spans="1:2" x14ac:dyDescent="0.15">
      <c r="A14101" t="s">
        <v>120</v>
      </c>
      <c r="B14101" t="s">
        <v>52</v>
      </c>
    </row>
    <row r="14102" spans="1:2" x14ac:dyDescent="0.15">
      <c r="A14102">
        <v>40</v>
      </c>
      <c r="B14102" t="s">
        <v>76</v>
      </c>
    </row>
    <row r="14103" spans="1:2" x14ac:dyDescent="0.15">
      <c r="A14103">
        <v>30</v>
      </c>
      <c r="B14103" t="s">
        <v>76</v>
      </c>
    </row>
    <row r="14104" spans="1:2" x14ac:dyDescent="0.15">
      <c r="A14104">
        <v>30</v>
      </c>
      <c r="B14104" t="s">
        <v>76</v>
      </c>
    </row>
    <row r="14105" spans="1:2" x14ac:dyDescent="0.15">
      <c r="A14105">
        <v>50</v>
      </c>
      <c r="B14105" t="s">
        <v>52</v>
      </c>
    </row>
    <row r="14106" spans="1:2" x14ac:dyDescent="0.15">
      <c r="A14106">
        <v>20</v>
      </c>
      <c r="B14106" t="s">
        <v>52</v>
      </c>
    </row>
    <row r="14107" spans="1:2" x14ac:dyDescent="0.15">
      <c r="A14107">
        <v>60</v>
      </c>
      <c r="B14107" t="s">
        <v>52</v>
      </c>
    </row>
    <row r="14108" spans="1:2" x14ac:dyDescent="0.15">
      <c r="A14108">
        <v>40</v>
      </c>
      <c r="B14108" t="s">
        <v>52</v>
      </c>
    </row>
    <row r="14109" spans="1:2" x14ac:dyDescent="0.15">
      <c r="A14109">
        <v>70</v>
      </c>
      <c r="B14109" t="s">
        <v>76</v>
      </c>
    </row>
    <row r="14110" spans="1:2" x14ac:dyDescent="0.15">
      <c r="A14110">
        <v>50</v>
      </c>
      <c r="B14110" t="s">
        <v>52</v>
      </c>
    </row>
    <row r="14111" spans="1:2" x14ac:dyDescent="0.15">
      <c r="A14111">
        <v>80</v>
      </c>
      <c r="B14111" t="s">
        <v>52</v>
      </c>
    </row>
    <row r="14112" spans="1:2" x14ac:dyDescent="0.15">
      <c r="A14112">
        <v>10</v>
      </c>
      <c r="B14112" t="s">
        <v>52</v>
      </c>
    </row>
    <row r="14113" spans="1:2" x14ac:dyDescent="0.15">
      <c r="A14113">
        <v>10</v>
      </c>
      <c r="B14113" t="s">
        <v>52</v>
      </c>
    </row>
    <row r="14114" spans="1:2" x14ac:dyDescent="0.15">
      <c r="A14114">
        <v>50</v>
      </c>
      <c r="B14114" t="s">
        <v>52</v>
      </c>
    </row>
    <row r="14115" spans="1:2" x14ac:dyDescent="0.15">
      <c r="A14115">
        <v>30</v>
      </c>
      <c r="B14115" t="s">
        <v>76</v>
      </c>
    </row>
    <row r="14116" spans="1:2" x14ac:dyDescent="0.15">
      <c r="A14116">
        <v>50</v>
      </c>
      <c r="B14116" t="s">
        <v>52</v>
      </c>
    </row>
    <row r="14117" spans="1:2" x14ac:dyDescent="0.15">
      <c r="A14117">
        <v>70</v>
      </c>
      <c r="B14117" t="s">
        <v>52</v>
      </c>
    </row>
    <row r="14118" spans="1:2" x14ac:dyDescent="0.15">
      <c r="A14118">
        <v>80</v>
      </c>
      <c r="B14118" t="s">
        <v>76</v>
      </c>
    </row>
    <row r="14119" spans="1:2" x14ac:dyDescent="0.15">
      <c r="A14119">
        <v>30</v>
      </c>
      <c r="B14119" t="s">
        <v>76</v>
      </c>
    </row>
    <row r="14120" spans="1:2" x14ac:dyDescent="0.15">
      <c r="A14120">
        <v>20</v>
      </c>
      <c r="B14120" t="s">
        <v>76</v>
      </c>
    </row>
    <row r="14121" spans="1:2" x14ac:dyDescent="0.15">
      <c r="A14121">
        <v>80</v>
      </c>
      <c r="B14121" t="s">
        <v>76</v>
      </c>
    </row>
    <row r="14122" spans="1:2" x14ac:dyDescent="0.15">
      <c r="A14122">
        <v>70</v>
      </c>
      <c r="B14122" t="s">
        <v>76</v>
      </c>
    </row>
    <row r="14123" spans="1:2" x14ac:dyDescent="0.15">
      <c r="A14123">
        <v>90</v>
      </c>
      <c r="B14123" t="s">
        <v>52</v>
      </c>
    </row>
    <row r="14124" spans="1:2" x14ac:dyDescent="0.15">
      <c r="A14124">
        <v>80</v>
      </c>
      <c r="B14124" t="s">
        <v>76</v>
      </c>
    </row>
    <row r="14125" spans="1:2" x14ac:dyDescent="0.15">
      <c r="A14125" t="s">
        <v>120</v>
      </c>
      <c r="B14125" t="s">
        <v>120</v>
      </c>
    </row>
    <row r="14126" spans="1:2" x14ac:dyDescent="0.15">
      <c r="A14126">
        <v>60</v>
      </c>
      <c r="B14126" t="s">
        <v>76</v>
      </c>
    </row>
    <row r="14127" spans="1:2" x14ac:dyDescent="0.15">
      <c r="A14127">
        <v>40</v>
      </c>
      <c r="B14127" t="s">
        <v>52</v>
      </c>
    </row>
    <row r="14128" spans="1:2" x14ac:dyDescent="0.15">
      <c r="A14128">
        <v>30</v>
      </c>
      <c r="B14128" t="s">
        <v>76</v>
      </c>
    </row>
    <row r="14129" spans="1:2" x14ac:dyDescent="0.15">
      <c r="A14129">
        <v>20</v>
      </c>
      <c r="B14129" t="s">
        <v>76</v>
      </c>
    </row>
    <row r="14130" spans="1:2" x14ac:dyDescent="0.15">
      <c r="A14130">
        <v>30</v>
      </c>
      <c r="B14130" t="s">
        <v>76</v>
      </c>
    </row>
    <row r="14131" spans="1:2" x14ac:dyDescent="0.15">
      <c r="A14131">
        <v>70</v>
      </c>
      <c r="B14131" t="s">
        <v>52</v>
      </c>
    </row>
    <row r="14132" spans="1:2" x14ac:dyDescent="0.15">
      <c r="A14132">
        <v>60</v>
      </c>
      <c r="B14132" t="s">
        <v>52</v>
      </c>
    </row>
    <row r="14133" spans="1:2" x14ac:dyDescent="0.15">
      <c r="A14133">
        <v>50</v>
      </c>
      <c r="B14133" t="s">
        <v>52</v>
      </c>
    </row>
    <row r="14134" spans="1:2" x14ac:dyDescent="0.15">
      <c r="A14134" t="s">
        <v>417</v>
      </c>
      <c r="B14134" t="s">
        <v>52</v>
      </c>
    </row>
    <row r="14135" spans="1:2" x14ac:dyDescent="0.15">
      <c r="A14135">
        <v>50</v>
      </c>
      <c r="B14135" t="s">
        <v>76</v>
      </c>
    </row>
    <row r="14136" spans="1:2" x14ac:dyDescent="0.15">
      <c r="A14136">
        <v>30</v>
      </c>
      <c r="B14136" t="s">
        <v>52</v>
      </c>
    </row>
    <row r="14137" spans="1:2" x14ac:dyDescent="0.15">
      <c r="A14137">
        <v>20</v>
      </c>
      <c r="B14137" t="s">
        <v>76</v>
      </c>
    </row>
    <row r="14138" spans="1:2" x14ac:dyDescent="0.15">
      <c r="A14138">
        <v>90</v>
      </c>
      <c r="B14138" t="s">
        <v>76</v>
      </c>
    </row>
    <row r="14139" spans="1:2" x14ac:dyDescent="0.15">
      <c r="A14139">
        <v>70</v>
      </c>
      <c r="B14139" t="s">
        <v>52</v>
      </c>
    </row>
    <row r="14140" spans="1:2" x14ac:dyDescent="0.15">
      <c r="A14140">
        <v>20</v>
      </c>
      <c r="B14140" t="s">
        <v>76</v>
      </c>
    </row>
    <row r="14141" spans="1:2" x14ac:dyDescent="0.15">
      <c r="A14141">
        <v>50</v>
      </c>
      <c r="B14141" t="s">
        <v>76</v>
      </c>
    </row>
    <row r="14142" spans="1:2" x14ac:dyDescent="0.15">
      <c r="A14142">
        <v>20</v>
      </c>
      <c r="B14142" t="s">
        <v>76</v>
      </c>
    </row>
    <row r="14143" spans="1:2" x14ac:dyDescent="0.15">
      <c r="A14143" t="s">
        <v>120</v>
      </c>
      <c r="B14143" t="s">
        <v>76</v>
      </c>
    </row>
    <row r="14144" spans="1:2" x14ac:dyDescent="0.15">
      <c r="A14144" t="s">
        <v>120</v>
      </c>
      <c r="B14144" t="s">
        <v>52</v>
      </c>
    </row>
    <row r="14145" spans="1:2" x14ac:dyDescent="0.15">
      <c r="A14145" t="s">
        <v>120</v>
      </c>
      <c r="B14145" t="s">
        <v>52</v>
      </c>
    </row>
    <row r="14146" spans="1:2" x14ac:dyDescent="0.15">
      <c r="A14146">
        <v>50</v>
      </c>
      <c r="B14146" t="s">
        <v>76</v>
      </c>
    </row>
    <row r="14147" spans="1:2" x14ac:dyDescent="0.15">
      <c r="A14147">
        <v>70</v>
      </c>
      <c r="B14147" t="s">
        <v>52</v>
      </c>
    </row>
    <row r="14148" spans="1:2" x14ac:dyDescent="0.15">
      <c r="A14148">
        <v>40</v>
      </c>
      <c r="B14148" t="s">
        <v>76</v>
      </c>
    </row>
    <row r="14149" spans="1:2" x14ac:dyDescent="0.15">
      <c r="A14149">
        <v>30</v>
      </c>
      <c r="B14149" t="s">
        <v>52</v>
      </c>
    </row>
    <row r="14150" spans="1:2" x14ac:dyDescent="0.15">
      <c r="A14150">
        <v>60</v>
      </c>
      <c r="B14150" t="s">
        <v>76</v>
      </c>
    </row>
    <row r="14151" spans="1:2" x14ac:dyDescent="0.15">
      <c r="A14151">
        <v>80</v>
      </c>
      <c r="B14151" t="s">
        <v>52</v>
      </c>
    </row>
    <row r="14152" spans="1:2" x14ac:dyDescent="0.15">
      <c r="A14152">
        <v>70</v>
      </c>
      <c r="B14152" t="s">
        <v>52</v>
      </c>
    </row>
    <row r="14153" spans="1:2" x14ac:dyDescent="0.15">
      <c r="A14153">
        <v>70</v>
      </c>
      <c r="B14153" t="s">
        <v>52</v>
      </c>
    </row>
    <row r="14154" spans="1:2" x14ac:dyDescent="0.15">
      <c r="A14154">
        <v>60</v>
      </c>
      <c r="B14154" t="s">
        <v>52</v>
      </c>
    </row>
    <row r="14155" spans="1:2" x14ac:dyDescent="0.15">
      <c r="A14155">
        <v>70</v>
      </c>
      <c r="B14155" t="s">
        <v>52</v>
      </c>
    </row>
    <row r="14156" spans="1:2" x14ac:dyDescent="0.15">
      <c r="A14156">
        <v>70</v>
      </c>
      <c r="B14156" t="s">
        <v>52</v>
      </c>
    </row>
    <row r="14157" spans="1:2" x14ac:dyDescent="0.15">
      <c r="A14157">
        <v>20</v>
      </c>
      <c r="B14157" t="s">
        <v>76</v>
      </c>
    </row>
    <row r="14158" spans="1:2" x14ac:dyDescent="0.15">
      <c r="A14158">
        <v>20</v>
      </c>
      <c r="B14158" t="s">
        <v>76</v>
      </c>
    </row>
    <row r="14159" spans="1:2" x14ac:dyDescent="0.15">
      <c r="A14159">
        <v>30</v>
      </c>
      <c r="B14159" t="s">
        <v>76</v>
      </c>
    </row>
    <row r="14160" spans="1:2" x14ac:dyDescent="0.15">
      <c r="A14160">
        <v>30</v>
      </c>
      <c r="B14160" t="s">
        <v>76</v>
      </c>
    </row>
    <row r="14161" spans="1:2" x14ac:dyDescent="0.15">
      <c r="A14161">
        <v>20</v>
      </c>
      <c r="B14161" t="s">
        <v>52</v>
      </c>
    </row>
    <row r="14162" spans="1:2" x14ac:dyDescent="0.15">
      <c r="A14162">
        <v>50</v>
      </c>
      <c r="B14162" t="s">
        <v>76</v>
      </c>
    </row>
    <row r="14163" spans="1:2" x14ac:dyDescent="0.15">
      <c r="A14163">
        <v>40</v>
      </c>
      <c r="B14163" t="s">
        <v>52</v>
      </c>
    </row>
    <row r="14164" spans="1:2" x14ac:dyDescent="0.15">
      <c r="A14164">
        <v>80</v>
      </c>
      <c r="B14164" t="s">
        <v>76</v>
      </c>
    </row>
    <row r="14165" spans="1:2" x14ac:dyDescent="0.15">
      <c r="A14165">
        <v>10</v>
      </c>
      <c r="B14165" t="s">
        <v>52</v>
      </c>
    </row>
    <row r="14166" spans="1:2" x14ac:dyDescent="0.15">
      <c r="A14166">
        <v>30</v>
      </c>
      <c r="B14166" t="s">
        <v>76</v>
      </c>
    </row>
    <row r="14167" spans="1:2" x14ac:dyDescent="0.15">
      <c r="A14167">
        <v>40</v>
      </c>
      <c r="B14167" t="s">
        <v>52</v>
      </c>
    </row>
    <row r="14168" spans="1:2" x14ac:dyDescent="0.15">
      <c r="A14168">
        <v>80</v>
      </c>
      <c r="B14168" t="s">
        <v>52</v>
      </c>
    </row>
    <row r="14169" spans="1:2" x14ac:dyDescent="0.15">
      <c r="A14169">
        <v>30</v>
      </c>
      <c r="B14169" t="s">
        <v>52</v>
      </c>
    </row>
    <row r="14170" spans="1:2" x14ac:dyDescent="0.15">
      <c r="A14170">
        <v>80</v>
      </c>
      <c r="B14170" t="s">
        <v>52</v>
      </c>
    </row>
    <row r="14171" spans="1:2" x14ac:dyDescent="0.15">
      <c r="A14171">
        <v>60</v>
      </c>
      <c r="B14171" t="s">
        <v>52</v>
      </c>
    </row>
    <row r="14172" spans="1:2" x14ac:dyDescent="0.15">
      <c r="A14172">
        <v>40</v>
      </c>
      <c r="B14172" t="s">
        <v>76</v>
      </c>
    </row>
    <row r="14173" spans="1:2" x14ac:dyDescent="0.15">
      <c r="A14173">
        <v>70</v>
      </c>
      <c r="B14173" t="s">
        <v>52</v>
      </c>
    </row>
    <row r="14174" spans="1:2" x14ac:dyDescent="0.15">
      <c r="A14174">
        <v>20</v>
      </c>
      <c r="B14174" t="s">
        <v>52</v>
      </c>
    </row>
    <row r="14175" spans="1:2" x14ac:dyDescent="0.15">
      <c r="A14175">
        <v>20</v>
      </c>
      <c r="B14175" t="s">
        <v>76</v>
      </c>
    </row>
    <row r="14176" spans="1:2" x14ac:dyDescent="0.15">
      <c r="A14176">
        <v>10</v>
      </c>
      <c r="B14176" t="s">
        <v>52</v>
      </c>
    </row>
    <row r="14177" spans="1:2" x14ac:dyDescent="0.15">
      <c r="A14177">
        <v>30</v>
      </c>
      <c r="B14177" t="s">
        <v>52</v>
      </c>
    </row>
    <row r="14178" spans="1:2" x14ac:dyDescent="0.15">
      <c r="A14178">
        <v>30</v>
      </c>
      <c r="B14178" t="s">
        <v>52</v>
      </c>
    </row>
    <row r="14179" spans="1:2" x14ac:dyDescent="0.15">
      <c r="A14179">
        <v>40</v>
      </c>
      <c r="B14179" t="s">
        <v>76</v>
      </c>
    </row>
    <row r="14180" spans="1:2" x14ac:dyDescent="0.15">
      <c r="A14180">
        <v>40</v>
      </c>
      <c r="B14180" t="s">
        <v>76</v>
      </c>
    </row>
    <row r="14181" spans="1:2" x14ac:dyDescent="0.15">
      <c r="A14181">
        <v>50</v>
      </c>
      <c r="B14181" t="s">
        <v>76</v>
      </c>
    </row>
    <row r="14182" spans="1:2" x14ac:dyDescent="0.15">
      <c r="A14182">
        <v>20</v>
      </c>
      <c r="B14182" t="s">
        <v>76</v>
      </c>
    </row>
    <row r="14183" spans="1:2" x14ac:dyDescent="0.15">
      <c r="A14183">
        <v>20</v>
      </c>
      <c r="B14183" t="s">
        <v>76</v>
      </c>
    </row>
    <row r="14184" spans="1:2" x14ac:dyDescent="0.15">
      <c r="A14184">
        <v>40</v>
      </c>
      <c r="B14184" t="s">
        <v>76</v>
      </c>
    </row>
    <row r="14185" spans="1:2" x14ac:dyDescent="0.15">
      <c r="A14185">
        <v>30</v>
      </c>
      <c r="B14185" t="s">
        <v>76</v>
      </c>
    </row>
    <row r="14186" spans="1:2" x14ac:dyDescent="0.15">
      <c r="A14186">
        <v>40</v>
      </c>
      <c r="B14186" t="s">
        <v>52</v>
      </c>
    </row>
    <row r="14187" spans="1:2" x14ac:dyDescent="0.15">
      <c r="A14187">
        <v>20</v>
      </c>
      <c r="B14187" t="s">
        <v>52</v>
      </c>
    </row>
    <row r="14188" spans="1:2" x14ac:dyDescent="0.15">
      <c r="A14188">
        <v>60</v>
      </c>
      <c r="B14188" t="s">
        <v>52</v>
      </c>
    </row>
    <row r="14189" spans="1:2" x14ac:dyDescent="0.15">
      <c r="A14189">
        <v>60</v>
      </c>
      <c r="B14189" t="s">
        <v>76</v>
      </c>
    </row>
    <row r="14190" spans="1:2" x14ac:dyDescent="0.15">
      <c r="A14190">
        <v>80</v>
      </c>
      <c r="B14190" t="s">
        <v>76</v>
      </c>
    </row>
    <row r="14191" spans="1:2" x14ac:dyDescent="0.15">
      <c r="A14191">
        <v>60</v>
      </c>
      <c r="B14191" t="s">
        <v>52</v>
      </c>
    </row>
    <row r="14192" spans="1:2" x14ac:dyDescent="0.15">
      <c r="A14192">
        <v>30</v>
      </c>
      <c r="B14192" t="s">
        <v>52</v>
      </c>
    </row>
    <row r="14193" spans="1:2" x14ac:dyDescent="0.15">
      <c r="A14193">
        <v>90</v>
      </c>
      <c r="B14193" t="s">
        <v>76</v>
      </c>
    </row>
    <row r="14194" spans="1:2" x14ac:dyDescent="0.15">
      <c r="A14194" t="s">
        <v>120</v>
      </c>
      <c r="B14194" t="s">
        <v>120</v>
      </c>
    </row>
    <row r="14195" spans="1:2" x14ac:dyDescent="0.15">
      <c r="A14195">
        <v>40</v>
      </c>
      <c r="B14195" t="s">
        <v>76</v>
      </c>
    </row>
    <row r="14196" spans="1:2" x14ac:dyDescent="0.15">
      <c r="A14196">
        <v>50</v>
      </c>
      <c r="B14196" t="s">
        <v>52</v>
      </c>
    </row>
    <row r="14197" spans="1:2" x14ac:dyDescent="0.15">
      <c r="A14197">
        <v>30</v>
      </c>
      <c r="B14197" t="s">
        <v>76</v>
      </c>
    </row>
    <row r="14198" spans="1:2" x14ac:dyDescent="0.15">
      <c r="A14198">
        <v>60</v>
      </c>
      <c r="B14198" t="s">
        <v>76</v>
      </c>
    </row>
    <row r="14199" spans="1:2" x14ac:dyDescent="0.15">
      <c r="A14199" t="s">
        <v>120</v>
      </c>
      <c r="B14199" t="s">
        <v>52</v>
      </c>
    </row>
    <row r="14200" spans="1:2" x14ac:dyDescent="0.15">
      <c r="A14200">
        <v>80</v>
      </c>
      <c r="B14200" t="s">
        <v>76</v>
      </c>
    </row>
    <row r="14201" spans="1:2" x14ac:dyDescent="0.15">
      <c r="A14201">
        <v>20</v>
      </c>
      <c r="B14201" t="s">
        <v>76</v>
      </c>
    </row>
    <row r="14202" spans="1:2" x14ac:dyDescent="0.15">
      <c r="A14202">
        <v>60</v>
      </c>
      <c r="B14202" t="s">
        <v>76</v>
      </c>
    </row>
    <row r="14203" spans="1:2" x14ac:dyDescent="0.15">
      <c r="A14203">
        <v>60</v>
      </c>
      <c r="B14203" t="s">
        <v>76</v>
      </c>
    </row>
    <row r="14204" spans="1:2" x14ac:dyDescent="0.15">
      <c r="A14204">
        <v>40</v>
      </c>
      <c r="B14204" t="s">
        <v>52</v>
      </c>
    </row>
    <row r="14205" spans="1:2" x14ac:dyDescent="0.15">
      <c r="A14205" t="s">
        <v>417</v>
      </c>
      <c r="B14205" t="s">
        <v>52</v>
      </c>
    </row>
    <row r="14206" spans="1:2" x14ac:dyDescent="0.15">
      <c r="A14206" t="s">
        <v>417</v>
      </c>
      <c r="B14206" t="s">
        <v>52</v>
      </c>
    </row>
    <row r="14207" spans="1:2" x14ac:dyDescent="0.15">
      <c r="A14207">
        <v>30</v>
      </c>
      <c r="B14207" t="s">
        <v>52</v>
      </c>
    </row>
    <row r="14208" spans="1:2" x14ac:dyDescent="0.15">
      <c r="A14208">
        <v>30</v>
      </c>
      <c r="B14208" t="s">
        <v>52</v>
      </c>
    </row>
    <row r="14209" spans="1:2" x14ac:dyDescent="0.15">
      <c r="A14209">
        <v>60</v>
      </c>
      <c r="B14209" t="s">
        <v>52</v>
      </c>
    </row>
    <row r="14210" spans="1:2" x14ac:dyDescent="0.15">
      <c r="A14210">
        <v>30</v>
      </c>
      <c r="B14210" t="s">
        <v>76</v>
      </c>
    </row>
    <row r="14211" spans="1:2" x14ac:dyDescent="0.15">
      <c r="A14211">
        <v>20</v>
      </c>
      <c r="B14211" t="s">
        <v>76</v>
      </c>
    </row>
    <row r="14212" spans="1:2" x14ac:dyDescent="0.15">
      <c r="A14212">
        <v>60</v>
      </c>
      <c r="B14212" t="s">
        <v>76</v>
      </c>
    </row>
    <row r="14213" spans="1:2" x14ac:dyDescent="0.15">
      <c r="A14213">
        <v>80</v>
      </c>
      <c r="B14213" t="s">
        <v>76</v>
      </c>
    </row>
    <row r="14214" spans="1:2" x14ac:dyDescent="0.15">
      <c r="A14214">
        <v>30</v>
      </c>
      <c r="B14214" t="s">
        <v>76</v>
      </c>
    </row>
    <row r="14215" spans="1:2" x14ac:dyDescent="0.15">
      <c r="A14215">
        <v>20</v>
      </c>
      <c r="B14215" t="s">
        <v>76</v>
      </c>
    </row>
    <row r="14216" spans="1:2" x14ac:dyDescent="0.15">
      <c r="A14216">
        <v>20</v>
      </c>
      <c r="B14216" t="s">
        <v>52</v>
      </c>
    </row>
    <row r="14217" spans="1:2" x14ac:dyDescent="0.15">
      <c r="A14217">
        <v>20</v>
      </c>
      <c r="B14217" t="s">
        <v>76</v>
      </c>
    </row>
    <row r="14218" spans="1:2" x14ac:dyDescent="0.15">
      <c r="A14218">
        <v>20</v>
      </c>
      <c r="B14218" t="s">
        <v>52</v>
      </c>
    </row>
    <row r="14219" spans="1:2" x14ac:dyDescent="0.15">
      <c r="A14219">
        <v>40</v>
      </c>
      <c r="B14219" t="s">
        <v>76</v>
      </c>
    </row>
    <row r="14220" spans="1:2" x14ac:dyDescent="0.15">
      <c r="A14220">
        <v>20</v>
      </c>
      <c r="B14220" t="s">
        <v>76</v>
      </c>
    </row>
    <row r="14221" spans="1:2" x14ac:dyDescent="0.15">
      <c r="A14221">
        <v>40</v>
      </c>
      <c r="B14221" t="s">
        <v>52</v>
      </c>
    </row>
    <row r="14222" spans="1:2" x14ac:dyDescent="0.15">
      <c r="A14222">
        <v>50</v>
      </c>
      <c r="B14222" t="s">
        <v>52</v>
      </c>
    </row>
    <row r="14223" spans="1:2" x14ac:dyDescent="0.15">
      <c r="A14223">
        <v>30</v>
      </c>
      <c r="B14223" t="s">
        <v>52</v>
      </c>
    </row>
    <row r="14224" spans="1:2" x14ac:dyDescent="0.15">
      <c r="A14224" t="s">
        <v>417</v>
      </c>
      <c r="B14224" t="s">
        <v>76</v>
      </c>
    </row>
    <row r="14225" spans="1:2" x14ac:dyDescent="0.15">
      <c r="A14225">
        <v>50</v>
      </c>
      <c r="B14225" t="s">
        <v>76</v>
      </c>
    </row>
    <row r="14226" spans="1:2" x14ac:dyDescent="0.15">
      <c r="A14226">
        <v>70</v>
      </c>
      <c r="B14226" t="s">
        <v>52</v>
      </c>
    </row>
    <row r="14227" spans="1:2" x14ac:dyDescent="0.15">
      <c r="A14227">
        <v>50</v>
      </c>
      <c r="B14227" t="s">
        <v>52</v>
      </c>
    </row>
    <row r="14228" spans="1:2" x14ac:dyDescent="0.15">
      <c r="A14228">
        <v>40</v>
      </c>
      <c r="B14228" t="s">
        <v>52</v>
      </c>
    </row>
    <row r="14229" spans="1:2" x14ac:dyDescent="0.15">
      <c r="A14229">
        <v>30</v>
      </c>
      <c r="B14229" t="s">
        <v>52</v>
      </c>
    </row>
    <row r="14230" spans="1:2" x14ac:dyDescent="0.15">
      <c r="A14230">
        <v>60</v>
      </c>
      <c r="B14230" t="s">
        <v>52</v>
      </c>
    </row>
    <row r="14231" spans="1:2" x14ac:dyDescent="0.15">
      <c r="A14231">
        <v>70</v>
      </c>
      <c r="B14231" t="s">
        <v>76</v>
      </c>
    </row>
    <row r="14232" spans="1:2" x14ac:dyDescent="0.15">
      <c r="A14232">
        <v>80</v>
      </c>
      <c r="B14232" t="s">
        <v>52</v>
      </c>
    </row>
    <row r="14233" spans="1:2" x14ac:dyDescent="0.15">
      <c r="A14233">
        <v>90</v>
      </c>
      <c r="B14233" t="s">
        <v>52</v>
      </c>
    </row>
    <row r="14234" spans="1:2" x14ac:dyDescent="0.15">
      <c r="A14234">
        <v>80</v>
      </c>
      <c r="B14234" t="s">
        <v>76</v>
      </c>
    </row>
    <row r="14235" spans="1:2" x14ac:dyDescent="0.15">
      <c r="A14235">
        <v>90</v>
      </c>
      <c r="B14235" t="s">
        <v>76</v>
      </c>
    </row>
    <row r="14236" spans="1:2" x14ac:dyDescent="0.15">
      <c r="A14236">
        <v>90</v>
      </c>
      <c r="B14236" t="s">
        <v>76</v>
      </c>
    </row>
    <row r="14237" spans="1:2" x14ac:dyDescent="0.15">
      <c r="A14237">
        <v>70</v>
      </c>
      <c r="B14237" t="s">
        <v>76</v>
      </c>
    </row>
    <row r="14238" spans="1:2" x14ac:dyDescent="0.15">
      <c r="A14238">
        <v>90</v>
      </c>
      <c r="B14238" t="s">
        <v>76</v>
      </c>
    </row>
    <row r="14239" spans="1:2" x14ac:dyDescent="0.15">
      <c r="A14239">
        <v>60</v>
      </c>
      <c r="B14239" t="s">
        <v>76</v>
      </c>
    </row>
    <row r="14240" spans="1:2" x14ac:dyDescent="0.15">
      <c r="A14240">
        <v>70</v>
      </c>
      <c r="B14240" t="s">
        <v>52</v>
      </c>
    </row>
    <row r="14241" spans="1:2" x14ac:dyDescent="0.15">
      <c r="A14241">
        <v>60</v>
      </c>
      <c r="B14241" t="s">
        <v>52</v>
      </c>
    </row>
    <row r="14242" spans="1:2" x14ac:dyDescent="0.15">
      <c r="A14242">
        <v>80</v>
      </c>
      <c r="B14242" t="s">
        <v>52</v>
      </c>
    </row>
    <row r="14243" spans="1:2" x14ac:dyDescent="0.15">
      <c r="A14243">
        <v>30</v>
      </c>
      <c r="B14243" t="s">
        <v>52</v>
      </c>
    </row>
    <row r="14244" spans="1:2" x14ac:dyDescent="0.15">
      <c r="A14244">
        <v>70</v>
      </c>
      <c r="B14244" t="s">
        <v>52</v>
      </c>
    </row>
    <row r="14245" spans="1:2" x14ac:dyDescent="0.15">
      <c r="A14245">
        <v>50</v>
      </c>
      <c r="B14245" t="s">
        <v>76</v>
      </c>
    </row>
    <row r="14246" spans="1:2" x14ac:dyDescent="0.15">
      <c r="A14246">
        <v>80</v>
      </c>
      <c r="B14246" t="s">
        <v>76</v>
      </c>
    </row>
    <row r="14247" spans="1:2" x14ac:dyDescent="0.15">
      <c r="A14247">
        <v>70</v>
      </c>
      <c r="B14247" t="s">
        <v>52</v>
      </c>
    </row>
    <row r="14248" spans="1:2" x14ac:dyDescent="0.15">
      <c r="A14248">
        <v>70</v>
      </c>
      <c r="B14248" t="s">
        <v>52</v>
      </c>
    </row>
    <row r="14249" spans="1:2" x14ac:dyDescent="0.15">
      <c r="A14249">
        <v>90</v>
      </c>
      <c r="B14249" t="s">
        <v>52</v>
      </c>
    </row>
    <row r="14250" spans="1:2" x14ac:dyDescent="0.15">
      <c r="A14250">
        <v>80</v>
      </c>
      <c r="B14250" t="s">
        <v>52</v>
      </c>
    </row>
    <row r="14251" spans="1:2" x14ac:dyDescent="0.15">
      <c r="A14251">
        <v>20</v>
      </c>
      <c r="B14251" t="s">
        <v>76</v>
      </c>
    </row>
    <row r="14252" spans="1:2" x14ac:dyDescent="0.15">
      <c r="A14252">
        <v>50</v>
      </c>
      <c r="B14252" t="s">
        <v>76</v>
      </c>
    </row>
    <row r="14253" spans="1:2" x14ac:dyDescent="0.15">
      <c r="A14253">
        <v>80</v>
      </c>
      <c r="B14253" t="s">
        <v>52</v>
      </c>
    </row>
    <row r="14254" spans="1:2" x14ac:dyDescent="0.15">
      <c r="A14254">
        <v>30</v>
      </c>
      <c r="B14254" t="s">
        <v>52</v>
      </c>
    </row>
    <row r="14255" spans="1:2" x14ac:dyDescent="0.15">
      <c r="A14255">
        <v>70</v>
      </c>
      <c r="B14255" t="s">
        <v>76</v>
      </c>
    </row>
    <row r="14256" spans="1:2" x14ac:dyDescent="0.15">
      <c r="A14256">
        <v>20</v>
      </c>
      <c r="B14256" t="s">
        <v>52</v>
      </c>
    </row>
    <row r="14257" spans="1:2" x14ac:dyDescent="0.15">
      <c r="A14257">
        <v>70</v>
      </c>
      <c r="B14257" t="s">
        <v>76</v>
      </c>
    </row>
    <row r="14258" spans="1:2" x14ac:dyDescent="0.15">
      <c r="A14258">
        <v>60</v>
      </c>
      <c r="B14258" t="s">
        <v>52</v>
      </c>
    </row>
    <row r="14259" spans="1:2" x14ac:dyDescent="0.15">
      <c r="A14259">
        <v>50</v>
      </c>
      <c r="B14259" t="s">
        <v>76</v>
      </c>
    </row>
    <row r="14260" spans="1:2" x14ac:dyDescent="0.15">
      <c r="A14260">
        <v>80</v>
      </c>
      <c r="B14260" t="s">
        <v>76</v>
      </c>
    </row>
    <row r="14261" spans="1:2" x14ac:dyDescent="0.15">
      <c r="A14261">
        <v>80</v>
      </c>
      <c r="B14261" t="s">
        <v>76</v>
      </c>
    </row>
    <row r="14262" spans="1:2" x14ac:dyDescent="0.15">
      <c r="A14262">
        <v>40</v>
      </c>
      <c r="B14262" t="s">
        <v>52</v>
      </c>
    </row>
    <row r="14263" spans="1:2" x14ac:dyDescent="0.15">
      <c r="A14263">
        <v>40</v>
      </c>
      <c r="B14263" t="s">
        <v>76</v>
      </c>
    </row>
    <row r="14264" spans="1:2" x14ac:dyDescent="0.15">
      <c r="A14264">
        <v>10</v>
      </c>
      <c r="B14264" t="s">
        <v>76</v>
      </c>
    </row>
    <row r="14265" spans="1:2" x14ac:dyDescent="0.15">
      <c r="A14265">
        <v>90</v>
      </c>
      <c r="B14265" t="s">
        <v>76</v>
      </c>
    </row>
    <row r="14266" spans="1:2" x14ac:dyDescent="0.15">
      <c r="A14266">
        <v>80</v>
      </c>
      <c r="B14266" t="s">
        <v>52</v>
      </c>
    </row>
    <row r="14267" spans="1:2" x14ac:dyDescent="0.15">
      <c r="A14267">
        <v>70</v>
      </c>
      <c r="B14267" t="s">
        <v>52</v>
      </c>
    </row>
    <row r="14268" spans="1:2" x14ac:dyDescent="0.15">
      <c r="A14268">
        <v>80</v>
      </c>
      <c r="B14268" t="s">
        <v>52</v>
      </c>
    </row>
    <row r="14269" spans="1:2" x14ac:dyDescent="0.15">
      <c r="A14269">
        <v>60</v>
      </c>
      <c r="B14269" t="s">
        <v>52</v>
      </c>
    </row>
    <row r="14270" spans="1:2" x14ac:dyDescent="0.15">
      <c r="A14270">
        <v>80</v>
      </c>
      <c r="B14270" t="s">
        <v>76</v>
      </c>
    </row>
    <row r="14271" spans="1:2" x14ac:dyDescent="0.15">
      <c r="A14271">
        <v>20</v>
      </c>
      <c r="B14271" t="s">
        <v>52</v>
      </c>
    </row>
    <row r="14272" spans="1:2" x14ac:dyDescent="0.15">
      <c r="A14272">
        <v>40</v>
      </c>
      <c r="B14272" t="s">
        <v>76</v>
      </c>
    </row>
    <row r="14273" spans="1:2" x14ac:dyDescent="0.15">
      <c r="A14273">
        <v>40</v>
      </c>
      <c r="B14273" t="s">
        <v>76</v>
      </c>
    </row>
    <row r="14274" spans="1:2" x14ac:dyDescent="0.15">
      <c r="A14274">
        <v>30</v>
      </c>
      <c r="B14274" t="s">
        <v>76</v>
      </c>
    </row>
    <row r="14275" spans="1:2" x14ac:dyDescent="0.15">
      <c r="A14275">
        <v>40</v>
      </c>
      <c r="B14275" t="s">
        <v>76</v>
      </c>
    </row>
    <row r="14276" spans="1:2" x14ac:dyDescent="0.15">
      <c r="A14276">
        <v>90</v>
      </c>
      <c r="B14276" t="s">
        <v>76</v>
      </c>
    </row>
    <row r="14277" spans="1:2" x14ac:dyDescent="0.15">
      <c r="A14277">
        <v>90</v>
      </c>
      <c r="B14277" t="s">
        <v>76</v>
      </c>
    </row>
    <row r="14278" spans="1:2" x14ac:dyDescent="0.15">
      <c r="A14278">
        <v>40</v>
      </c>
      <c r="B14278" t="s">
        <v>52</v>
      </c>
    </row>
    <row r="14279" spans="1:2" x14ac:dyDescent="0.15">
      <c r="A14279">
        <v>40</v>
      </c>
      <c r="B14279" t="s">
        <v>76</v>
      </c>
    </row>
    <row r="14280" spans="1:2" x14ac:dyDescent="0.15">
      <c r="A14280">
        <v>70</v>
      </c>
      <c r="B14280" t="s">
        <v>76</v>
      </c>
    </row>
    <row r="14281" spans="1:2" x14ac:dyDescent="0.15">
      <c r="A14281">
        <v>60</v>
      </c>
      <c r="B14281" t="s">
        <v>76</v>
      </c>
    </row>
    <row r="14282" spans="1:2" x14ac:dyDescent="0.15">
      <c r="A14282">
        <v>80</v>
      </c>
      <c r="B14282" t="s">
        <v>76</v>
      </c>
    </row>
    <row r="14283" spans="1:2" x14ac:dyDescent="0.15">
      <c r="A14283">
        <v>30</v>
      </c>
      <c r="B14283" t="s">
        <v>52</v>
      </c>
    </row>
    <row r="14284" spans="1:2" x14ac:dyDescent="0.15">
      <c r="A14284">
        <v>20</v>
      </c>
      <c r="B14284" t="s">
        <v>52</v>
      </c>
    </row>
    <row r="14285" spans="1:2" x14ac:dyDescent="0.15">
      <c r="A14285">
        <v>20</v>
      </c>
      <c r="B14285" t="s">
        <v>52</v>
      </c>
    </row>
    <row r="14286" spans="1:2" x14ac:dyDescent="0.15">
      <c r="A14286">
        <v>70</v>
      </c>
      <c r="B14286" t="s">
        <v>52</v>
      </c>
    </row>
    <row r="14287" spans="1:2" x14ac:dyDescent="0.15">
      <c r="A14287">
        <v>70</v>
      </c>
      <c r="B14287" t="s">
        <v>76</v>
      </c>
    </row>
    <row r="14288" spans="1:2" x14ac:dyDescent="0.15">
      <c r="A14288">
        <v>40</v>
      </c>
      <c r="B14288" t="s">
        <v>76</v>
      </c>
    </row>
    <row r="14289" spans="1:2" x14ac:dyDescent="0.15">
      <c r="A14289">
        <v>70</v>
      </c>
      <c r="B14289" t="s">
        <v>52</v>
      </c>
    </row>
    <row r="14290" spans="1:2" x14ac:dyDescent="0.15">
      <c r="A14290">
        <v>60</v>
      </c>
      <c r="B14290" t="s">
        <v>52</v>
      </c>
    </row>
    <row r="14291" spans="1:2" x14ac:dyDescent="0.15">
      <c r="A14291">
        <v>60</v>
      </c>
      <c r="B14291" t="s">
        <v>76</v>
      </c>
    </row>
    <row r="14292" spans="1:2" x14ac:dyDescent="0.15">
      <c r="A14292">
        <v>50</v>
      </c>
      <c r="B14292" t="s">
        <v>52</v>
      </c>
    </row>
    <row r="14293" spans="1:2" x14ac:dyDescent="0.15">
      <c r="A14293">
        <v>40</v>
      </c>
      <c r="B14293" t="s">
        <v>52</v>
      </c>
    </row>
    <row r="14294" spans="1:2" x14ac:dyDescent="0.15">
      <c r="A14294">
        <v>50</v>
      </c>
      <c r="B14294" t="s">
        <v>52</v>
      </c>
    </row>
    <row r="14295" spans="1:2" x14ac:dyDescent="0.15">
      <c r="A14295">
        <v>30</v>
      </c>
      <c r="B14295" t="s">
        <v>52</v>
      </c>
    </row>
    <row r="14296" spans="1:2" x14ac:dyDescent="0.15">
      <c r="A14296">
        <v>30</v>
      </c>
      <c r="B14296" t="s">
        <v>52</v>
      </c>
    </row>
    <row r="14297" spans="1:2" x14ac:dyDescent="0.15">
      <c r="A14297">
        <v>80</v>
      </c>
      <c r="B14297" t="s">
        <v>52</v>
      </c>
    </row>
    <row r="14298" spans="1:2" x14ac:dyDescent="0.15">
      <c r="A14298">
        <v>90</v>
      </c>
      <c r="B14298" t="s">
        <v>76</v>
      </c>
    </row>
    <row r="14299" spans="1:2" x14ac:dyDescent="0.15">
      <c r="A14299">
        <v>20</v>
      </c>
      <c r="B14299" t="s">
        <v>76</v>
      </c>
    </row>
    <row r="14300" spans="1:2" x14ac:dyDescent="0.15">
      <c r="A14300">
        <v>80</v>
      </c>
      <c r="B14300" t="s">
        <v>76</v>
      </c>
    </row>
    <row r="14301" spans="1:2" x14ac:dyDescent="0.15">
      <c r="A14301">
        <v>80</v>
      </c>
      <c r="B14301" t="s">
        <v>76</v>
      </c>
    </row>
    <row r="14302" spans="1:2" x14ac:dyDescent="0.15">
      <c r="A14302">
        <v>80</v>
      </c>
      <c r="B14302" t="s">
        <v>52</v>
      </c>
    </row>
    <row r="14303" spans="1:2" x14ac:dyDescent="0.15">
      <c r="A14303">
        <v>80</v>
      </c>
      <c r="B14303" t="s">
        <v>52</v>
      </c>
    </row>
    <row r="14304" spans="1:2" x14ac:dyDescent="0.15">
      <c r="A14304">
        <v>50</v>
      </c>
      <c r="B14304" t="s">
        <v>52</v>
      </c>
    </row>
    <row r="14305" spans="1:2" x14ac:dyDescent="0.15">
      <c r="A14305">
        <v>50</v>
      </c>
      <c r="B14305" t="s">
        <v>76</v>
      </c>
    </row>
    <row r="14306" spans="1:2" x14ac:dyDescent="0.15">
      <c r="A14306">
        <v>60</v>
      </c>
      <c r="B14306" t="s">
        <v>52</v>
      </c>
    </row>
    <row r="14307" spans="1:2" x14ac:dyDescent="0.15">
      <c r="A14307">
        <v>80</v>
      </c>
      <c r="B14307" t="s">
        <v>76</v>
      </c>
    </row>
    <row r="14308" spans="1:2" x14ac:dyDescent="0.15">
      <c r="A14308">
        <v>20</v>
      </c>
      <c r="B14308" t="s">
        <v>76</v>
      </c>
    </row>
    <row r="14309" spans="1:2" x14ac:dyDescent="0.15">
      <c r="A14309">
        <v>70</v>
      </c>
      <c r="B14309" t="s">
        <v>52</v>
      </c>
    </row>
    <row r="14310" spans="1:2" x14ac:dyDescent="0.15">
      <c r="A14310">
        <v>40</v>
      </c>
      <c r="B14310" t="s">
        <v>76</v>
      </c>
    </row>
    <row r="14311" spans="1:2" x14ac:dyDescent="0.15">
      <c r="A14311">
        <v>70</v>
      </c>
      <c r="B14311" t="s">
        <v>76</v>
      </c>
    </row>
    <row r="14312" spans="1:2" x14ac:dyDescent="0.15">
      <c r="A14312">
        <v>30</v>
      </c>
      <c r="B14312" t="s">
        <v>52</v>
      </c>
    </row>
    <row r="14313" spans="1:2" x14ac:dyDescent="0.15">
      <c r="A14313">
        <v>70</v>
      </c>
      <c r="B14313" t="s">
        <v>76</v>
      </c>
    </row>
    <row r="14314" spans="1:2" x14ac:dyDescent="0.15">
      <c r="A14314">
        <v>70</v>
      </c>
      <c r="B14314" t="s">
        <v>52</v>
      </c>
    </row>
    <row r="14315" spans="1:2" x14ac:dyDescent="0.15">
      <c r="A14315">
        <v>50</v>
      </c>
      <c r="B14315" t="s">
        <v>52</v>
      </c>
    </row>
    <row r="14316" spans="1:2" x14ac:dyDescent="0.15">
      <c r="A14316">
        <v>70</v>
      </c>
      <c r="B14316" t="s">
        <v>52</v>
      </c>
    </row>
    <row r="14317" spans="1:2" x14ac:dyDescent="0.15">
      <c r="A14317">
        <v>80</v>
      </c>
      <c r="B14317" t="s">
        <v>76</v>
      </c>
    </row>
    <row r="14318" spans="1:2" x14ac:dyDescent="0.15">
      <c r="A14318">
        <v>50</v>
      </c>
      <c r="B14318" t="s">
        <v>76</v>
      </c>
    </row>
    <row r="14319" spans="1:2" x14ac:dyDescent="0.15">
      <c r="A14319">
        <v>20</v>
      </c>
      <c r="B14319" t="s">
        <v>76</v>
      </c>
    </row>
    <row r="14320" spans="1:2" x14ac:dyDescent="0.15">
      <c r="A14320">
        <v>40</v>
      </c>
      <c r="B14320" t="s">
        <v>76</v>
      </c>
    </row>
    <row r="14321" spans="1:2" x14ac:dyDescent="0.15">
      <c r="A14321">
        <v>40</v>
      </c>
      <c r="B14321" t="s">
        <v>76</v>
      </c>
    </row>
    <row r="14322" spans="1:2" x14ac:dyDescent="0.15">
      <c r="A14322">
        <v>80</v>
      </c>
      <c r="B14322" t="s">
        <v>76</v>
      </c>
    </row>
    <row r="14323" spans="1:2" x14ac:dyDescent="0.15">
      <c r="A14323">
        <v>80</v>
      </c>
      <c r="B14323" t="s">
        <v>76</v>
      </c>
    </row>
    <row r="14324" spans="1:2" x14ac:dyDescent="0.15">
      <c r="A14324">
        <v>80</v>
      </c>
      <c r="B14324" t="s">
        <v>76</v>
      </c>
    </row>
    <row r="14325" spans="1:2" x14ac:dyDescent="0.15">
      <c r="A14325">
        <v>60</v>
      </c>
      <c r="B14325" t="s">
        <v>76</v>
      </c>
    </row>
    <row r="14326" spans="1:2" x14ac:dyDescent="0.15">
      <c r="A14326">
        <v>40</v>
      </c>
      <c r="B14326" t="s">
        <v>52</v>
      </c>
    </row>
    <row r="14327" spans="1:2" x14ac:dyDescent="0.15">
      <c r="A14327">
        <v>40</v>
      </c>
      <c r="B14327" t="s">
        <v>76</v>
      </c>
    </row>
    <row r="14328" spans="1:2" x14ac:dyDescent="0.15">
      <c r="A14328">
        <v>40</v>
      </c>
      <c r="B14328" t="s">
        <v>76</v>
      </c>
    </row>
    <row r="14329" spans="1:2" x14ac:dyDescent="0.15">
      <c r="A14329">
        <v>20</v>
      </c>
      <c r="B14329" t="s">
        <v>52</v>
      </c>
    </row>
    <row r="14330" spans="1:2" x14ac:dyDescent="0.15">
      <c r="A14330">
        <v>40</v>
      </c>
      <c r="B14330" t="s">
        <v>76</v>
      </c>
    </row>
    <row r="14331" spans="1:2" x14ac:dyDescent="0.15">
      <c r="A14331">
        <v>20</v>
      </c>
      <c r="B14331" t="s">
        <v>76</v>
      </c>
    </row>
    <row r="14332" spans="1:2" x14ac:dyDescent="0.15">
      <c r="A14332">
        <v>30</v>
      </c>
      <c r="B14332" t="s">
        <v>76</v>
      </c>
    </row>
    <row r="14333" spans="1:2" x14ac:dyDescent="0.15">
      <c r="A14333">
        <v>70</v>
      </c>
      <c r="B14333" t="s">
        <v>76</v>
      </c>
    </row>
    <row r="14334" spans="1:2" x14ac:dyDescent="0.15">
      <c r="A14334">
        <v>70</v>
      </c>
      <c r="B14334" t="s">
        <v>76</v>
      </c>
    </row>
    <row r="14335" spans="1:2" x14ac:dyDescent="0.15">
      <c r="A14335">
        <v>90</v>
      </c>
      <c r="B14335" t="s">
        <v>76</v>
      </c>
    </row>
    <row r="14336" spans="1:2" x14ac:dyDescent="0.15">
      <c r="A14336">
        <v>70</v>
      </c>
      <c r="B14336" t="s">
        <v>76</v>
      </c>
    </row>
    <row r="14337" spans="1:2" x14ac:dyDescent="0.15">
      <c r="A14337">
        <v>40</v>
      </c>
      <c r="B14337" t="s">
        <v>76</v>
      </c>
    </row>
    <row r="14338" spans="1:2" x14ac:dyDescent="0.15">
      <c r="A14338">
        <v>20</v>
      </c>
      <c r="B14338" t="s">
        <v>76</v>
      </c>
    </row>
    <row r="14339" spans="1:2" x14ac:dyDescent="0.15">
      <c r="A14339" t="s">
        <v>120</v>
      </c>
      <c r="B14339" t="s">
        <v>52</v>
      </c>
    </row>
    <row r="14340" spans="1:2" x14ac:dyDescent="0.15">
      <c r="A14340">
        <v>40</v>
      </c>
      <c r="B14340" t="s">
        <v>52</v>
      </c>
    </row>
    <row r="14341" spans="1:2" x14ac:dyDescent="0.15">
      <c r="A14341">
        <v>40</v>
      </c>
      <c r="B14341" t="s">
        <v>52</v>
      </c>
    </row>
    <row r="14342" spans="1:2" x14ac:dyDescent="0.15">
      <c r="A14342">
        <v>40</v>
      </c>
      <c r="B14342" t="s">
        <v>52</v>
      </c>
    </row>
    <row r="14343" spans="1:2" x14ac:dyDescent="0.15">
      <c r="A14343">
        <v>60</v>
      </c>
      <c r="B14343" t="s">
        <v>52</v>
      </c>
    </row>
    <row r="14344" spans="1:2" x14ac:dyDescent="0.15">
      <c r="A14344">
        <v>20</v>
      </c>
      <c r="B14344" t="s">
        <v>76</v>
      </c>
    </row>
    <row r="14345" spans="1:2" x14ac:dyDescent="0.15">
      <c r="A14345">
        <v>50</v>
      </c>
      <c r="B14345" t="s">
        <v>76</v>
      </c>
    </row>
    <row r="14346" spans="1:2" x14ac:dyDescent="0.15">
      <c r="A14346">
        <v>20</v>
      </c>
      <c r="B14346" t="s">
        <v>76</v>
      </c>
    </row>
    <row r="14347" spans="1:2" x14ac:dyDescent="0.15">
      <c r="A14347">
        <v>30</v>
      </c>
      <c r="B14347" t="s">
        <v>52</v>
      </c>
    </row>
    <row r="14348" spans="1:2" x14ac:dyDescent="0.15">
      <c r="A14348">
        <v>30</v>
      </c>
      <c r="B14348" t="s">
        <v>76</v>
      </c>
    </row>
    <row r="14349" spans="1:2" x14ac:dyDescent="0.15">
      <c r="A14349">
        <v>20</v>
      </c>
      <c r="B14349" t="s">
        <v>52</v>
      </c>
    </row>
    <row r="14350" spans="1:2" x14ac:dyDescent="0.15">
      <c r="A14350">
        <v>50</v>
      </c>
      <c r="B14350" t="s">
        <v>76</v>
      </c>
    </row>
    <row r="14351" spans="1:2" x14ac:dyDescent="0.15">
      <c r="A14351">
        <v>50</v>
      </c>
      <c r="B14351" t="s">
        <v>52</v>
      </c>
    </row>
    <row r="14352" spans="1:2" x14ac:dyDescent="0.15">
      <c r="A14352" t="s">
        <v>120</v>
      </c>
      <c r="B14352" t="s">
        <v>52</v>
      </c>
    </row>
    <row r="14353" spans="1:2" x14ac:dyDescent="0.15">
      <c r="A14353" t="s">
        <v>120</v>
      </c>
      <c r="B14353" t="s">
        <v>76</v>
      </c>
    </row>
    <row r="14354" spans="1:2" x14ac:dyDescent="0.15">
      <c r="A14354">
        <v>60</v>
      </c>
      <c r="B14354" t="s">
        <v>52</v>
      </c>
    </row>
    <row r="14355" spans="1:2" x14ac:dyDescent="0.15">
      <c r="A14355">
        <v>40</v>
      </c>
      <c r="B14355" t="s">
        <v>52</v>
      </c>
    </row>
    <row r="14356" spans="1:2" x14ac:dyDescent="0.15">
      <c r="A14356">
        <v>50</v>
      </c>
      <c r="B14356" t="s">
        <v>76</v>
      </c>
    </row>
    <row r="14357" spans="1:2" x14ac:dyDescent="0.15">
      <c r="A14357">
        <v>60</v>
      </c>
      <c r="B14357" t="s">
        <v>52</v>
      </c>
    </row>
    <row r="14358" spans="1:2" x14ac:dyDescent="0.15">
      <c r="A14358">
        <v>20</v>
      </c>
      <c r="B14358" t="s">
        <v>76</v>
      </c>
    </row>
    <row r="14359" spans="1:2" x14ac:dyDescent="0.15">
      <c r="A14359">
        <v>60</v>
      </c>
      <c r="B14359" t="s">
        <v>76</v>
      </c>
    </row>
    <row r="14360" spans="1:2" x14ac:dyDescent="0.15">
      <c r="A14360">
        <v>50</v>
      </c>
      <c r="B14360" t="s">
        <v>76</v>
      </c>
    </row>
    <row r="14361" spans="1:2" x14ac:dyDescent="0.15">
      <c r="A14361">
        <v>80</v>
      </c>
      <c r="B14361" t="s">
        <v>52</v>
      </c>
    </row>
    <row r="14362" spans="1:2" x14ac:dyDescent="0.15">
      <c r="A14362">
        <v>40</v>
      </c>
      <c r="B14362" t="s">
        <v>52</v>
      </c>
    </row>
    <row r="14363" spans="1:2" x14ac:dyDescent="0.15">
      <c r="A14363">
        <v>40</v>
      </c>
      <c r="B14363" t="s">
        <v>76</v>
      </c>
    </row>
    <row r="14364" spans="1:2" x14ac:dyDescent="0.15">
      <c r="A14364">
        <v>40</v>
      </c>
      <c r="B14364" t="s">
        <v>76</v>
      </c>
    </row>
    <row r="14365" spans="1:2" x14ac:dyDescent="0.15">
      <c r="A14365">
        <v>40</v>
      </c>
      <c r="B14365" t="s">
        <v>52</v>
      </c>
    </row>
    <row r="14366" spans="1:2" x14ac:dyDescent="0.15">
      <c r="A14366">
        <v>20</v>
      </c>
      <c r="B14366" t="s">
        <v>52</v>
      </c>
    </row>
    <row r="14367" spans="1:2" x14ac:dyDescent="0.15">
      <c r="A14367">
        <v>20</v>
      </c>
      <c r="B14367" t="s">
        <v>76</v>
      </c>
    </row>
    <row r="14368" spans="1:2" x14ac:dyDescent="0.15">
      <c r="A14368">
        <v>40</v>
      </c>
      <c r="B14368" t="s">
        <v>76</v>
      </c>
    </row>
    <row r="14369" spans="1:2" x14ac:dyDescent="0.15">
      <c r="A14369">
        <v>80</v>
      </c>
      <c r="B14369" t="s">
        <v>76</v>
      </c>
    </row>
    <row r="14370" spans="1:2" x14ac:dyDescent="0.15">
      <c r="A14370">
        <v>90</v>
      </c>
      <c r="B14370" t="s">
        <v>76</v>
      </c>
    </row>
    <row r="14371" spans="1:2" x14ac:dyDescent="0.15">
      <c r="A14371">
        <v>90</v>
      </c>
      <c r="B14371" t="s">
        <v>76</v>
      </c>
    </row>
    <row r="14372" spans="1:2" x14ac:dyDescent="0.15">
      <c r="A14372">
        <v>70</v>
      </c>
      <c r="B14372" t="s">
        <v>52</v>
      </c>
    </row>
    <row r="14373" spans="1:2" x14ac:dyDescent="0.15">
      <c r="A14373">
        <v>70</v>
      </c>
      <c r="B14373" t="s">
        <v>76</v>
      </c>
    </row>
    <row r="14374" spans="1:2" x14ac:dyDescent="0.15">
      <c r="A14374">
        <v>70</v>
      </c>
      <c r="B14374" t="s">
        <v>76</v>
      </c>
    </row>
    <row r="14375" spans="1:2" x14ac:dyDescent="0.15">
      <c r="A14375">
        <v>70</v>
      </c>
      <c r="B14375" t="s">
        <v>76</v>
      </c>
    </row>
    <row r="14376" spans="1:2" x14ac:dyDescent="0.15">
      <c r="A14376">
        <v>50</v>
      </c>
      <c r="B14376" t="s">
        <v>52</v>
      </c>
    </row>
    <row r="14377" spans="1:2" x14ac:dyDescent="0.15">
      <c r="A14377" t="s">
        <v>417</v>
      </c>
      <c r="B14377" t="s">
        <v>76</v>
      </c>
    </row>
    <row r="14378" spans="1:2" x14ac:dyDescent="0.15">
      <c r="A14378">
        <v>80</v>
      </c>
      <c r="B14378" t="s">
        <v>52</v>
      </c>
    </row>
    <row r="14379" spans="1:2" x14ac:dyDescent="0.15">
      <c r="A14379">
        <v>20</v>
      </c>
      <c r="B14379" t="s">
        <v>76</v>
      </c>
    </row>
    <row r="14380" spans="1:2" x14ac:dyDescent="0.15">
      <c r="A14380">
        <v>90</v>
      </c>
      <c r="B14380" t="s">
        <v>52</v>
      </c>
    </row>
    <row r="14381" spans="1:2" x14ac:dyDescent="0.15">
      <c r="A14381">
        <v>60</v>
      </c>
      <c r="B14381" t="s">
        <v>52</v>
      </c>
    </row>
    <row r="14382" spans="1:2" x14ac:dyDescent="0.15">
      <c r="A14382">
        <v>30</v>
      </c>
      <c r="B14382" t="s">
        <v>52</v>
      </c>
    </row>
    <row r="14383" spans="1:2" x14ac:dyDescent="0.15">
      <c r="A14383">
        <v>30</v>
      </c>
      <c r="B14383" t="s">
        <v>76</v>
      </c>
    </row>
    <row r="14384" spans="1:2" x14ac:dyDescent="0.15">
      <c r="A14384">
        <v>30</v>
      </c>
      <c r="B14384" t="s">
        <v>52</v>
      </c>
    </row>
    <row r="14385" spans="1:2" x14ac:dyDescent="0.15">
      <c r="A14385">
        <v>40</v>
      </c>
      <c r="B14385" t="s">
        <v>76</v>
      </c>
    </row>
    <row r="14386" spans="1:2" x14ac:dyDescent="0.15">
      <c r="A14386">
        <v>30</v>
      </c>
      <c r="B14386" t="s">
        <v>52</v>
      </c>
    </row>
    <row r="14387" spans="1:2" x14ac:dyDescent="0.15">
      <c r="A14387">
        <v>30</v>
      </c>
      <c r="B14387" t="s">
        <v>52</v>
      </c>
    </row>
    <row r="14388" spans="1:2" x14ac:dyDescent="0.15">
      <c r="A14388">
        <v>10</v>
      </c>
      <c r="B14388" t="s">
        <v>76</v>
      </c>
    </row>
    <row r="14389" spans="1:2" x14ac:dyDescent="0.15">
      <c r="A14389">
        <v>40</v>
      </c>
      <c r="B14389" t="s">
        <v>76</v>
      </c>
    </row>
    <row r="14390" spans="1:2" x14ac:dyDescent="0.15">
      <c r="A14390">
        <v>30</v>
      </c>
      <c r="B14390" t="s">
        <v>76</v>
      </c>
    </row>
    <row r="14391" spans="1:2" x14ac:dyDescent="0.15">
      <c r="A14391">
        <v>20</v>
      </c>
      <c r="B14391" t="s">
        <v>76</v>
      </c>
    </row>
    <row r="14392" spans="1:2" x14ac:dyDescent="0.15">
      <c r="A14392">
        <v>30</v>
      </c>
      <c r="B14392" t="s">
        <v>52</v>
      </c>
    </row>
    <row r="14393" spans="1:2" x14ac:dyDescent="0.15">
      <c r="A14393">
        <v>40</v>
      </c>
      <c r="B14393" t="s">
        <v>76</v>
      </c>
    </row>
    <row r="14394" spans="1:2" x14ac:dyDescent="0.15">
      <c r="A14394">
        <v>70</v>
      </c>
      <c r="B14394" t="s">
        <v>52</v>
      </c>
    </row>
    <row r="14395" spans="1:2" x14ac:dyDescent="0.15">
      <c r="A14395">
        <v>40</v>
      </c>
      <c r="B14395" t="s">
        <v>76</v>
      </c>
    </row>
    <row r="14396" spans="1:2" x14ac:dyDescent="0.15">
      <c r="A14396">
        <v>20</v>
      </c>
      <c r="B14396" t="s">
        <v>76</v>
      </c>
    </row>
    <row r="14397" spans="1:2" x14ac:dyDescent="0.15">
      <c r="A14397">
        <v>30</v>
      </c>
      <c r="B14397" t="s">
        <v>76</v>
      </c>
    </row>
    <row r="14398" spans="1:2" x14ac:dyDescent="0.15">
      <c r="A14398">
        <v>40</v>
      </c>
      <c r="B14398" t="s">
        <v>52</v>
      </c>
    </row>
    <row r="14399" spans="1:2" x14ac:dyDescent="0.15">
      <c r="A14399">
        <v>30</v>
      </c>
      <c r="B14399" t="s">
        <v>76</v>
      </c>
    </row>
    <row r="14400" spans="1:2" x14ac:dyDescent="0.15">
      <c r="A14400">
        <v>80</v>
      </c>
      <c r="B14400" t="s">
        <v>76</v>
      </c>
    </row>
    <row r="14401" spans="1:2" x14ac:dyDescent="0.15">
      <c r="A14401">
        <v>30</v>
      </c>
      <c r="B14401" t="s">
        <v>52</v>
      </c>
    </row>
    <row r="14402" spans="1:2" x14ac:dyDescent="0.15">
      <c r="A14402">
        <v>40</v>
      </c>
      <c r="B14402" t="s">
        <v>76</v>
      </c>
    </row>
    <row r="14403" spans="1:2" x14ac:dyDescent="0.15">
      <c r="A14403">
        <v>30</v>
      </c>
      <c r="B14403" t="s">
        <v>76</v>
      </c>
    </row>
    <row r="14404" spans="1:2" x14ac:dyDescent="0.15">
      <c r="A14404">
        <v>50</v>
      </c>
      <c r="B14404" t="s">
        <v>76</v>
      </c>
    </row>
    <row r="14405" spans="1:2" x14ac:dyDescent="0.15">
      <c r="A14405">
        <v>50</v>
      </c>
      <c r="B14405" t="s">
        <v>76</v>
      </c>
    </row>
    <row r="14406" spans="1:2" x14ac:dyDescent="0.15">
      <c r="A14406">
        <v>20</v>
      </c>
      <c r="B14406" t="s">
        <v>52</v>
      </c>
    </row>
    <row r="14407" spans="1:2" x14ac:dyDescent="0.15">
      <c r="A14407">
        <v>30</v>
      </c>
      <c r="B14407" t="s">
        <v>76</v>
      </c>
    </row>
    <row r="14408" spans="1:2" x14ac:dyDescent="0.15">
      <c r="A14408">
        <v>60</v>
      </c>
      <c r="B14408" t="s">
        <v>76</v>
      </c>
    </row>
    <row r="14409" spans="1:2" x14ac:dyDescent="0.15">
      <c r="A14409">
        <v>40</v>
      </c>
      <c r="B14409" t="s">
        <v>52</v>
      </c>
    </row>
    <row r="14410" spans="1:2" x14ac:dyDescent="0.15">
      <c r="A14410">
        <v>20</v>
      </c>
      <c r="B14410" t="s">
        <v>76</v>
      </c>
    </row>
    <row r="14411" spans="1:2" x14ac:dyDescent="0.15">
      <c r="A14411">
        <v>30</v>
      </c>
      <c r="B14411" t="s">
        <v>76</v>
      </c>
    </row>
    <row r="14412" spans="1:2" x14ac:dyDescent="0.15">
      <c r="A14412">
        <v>60</v>
      </c>
      <c r="B14412" t="s">
        <v>76</v>
      </c>
    </row>
    <row r="14413" spans="1:2" x14ac:dyDescent="0.15">
      <c r="A14413">
        <v>20</v>
      </c>
      <c r="B14413" t="s">
        <v>52</v>
      </c>
    </row>
    <row r="14414" spans="1:2" x14ac:dyDescent="0.15">
      <c r="A14414">
        <v>40</v>
      </c>
      <c r="B14414" t="s">
        <v>76</v>
      </c>
    </row>
    <row r="14415" spans="1:2" x14ac:dyDescent="0.15">
      <c r="A14415">
        <v>30</v>
      </c>
      <c r="B14415" t="s">
        <v>52</v>
      </c>
    </row>
    <row r="14416" spans="1:2" x14ac:dyDescent="0.15">
      <c r="A14416">
        <v>70</v>
      </c>
      <c r="B14416" t="s">
        <v>52</v>
      </c>
    </row>
    <row r="14417" spans="1:2" x14ac:dyDescent="0.15">
      <c r="A14417">
        <v>90</v>
      </c>
      <c r="B14417" t="s">
        <v>76</v>
      </c>
    </row>
    <row r="14418" spans="1:2" x14ac:dyDescent="0.15">
      <c r="A14418">
        <v>60</v>
      </c>
      <c r="B14418" t="s">
        <v>76</v>
      </c>
    </row>
    <row r="14419" spans="1:2" x14ac:dyDescent="0.15">
      <c r="A14419">
        <v>20</v>
      </c>
      <c r="B14419" t="s">
        <v>52</v>
      </c>
    </row>
    <row r="14420" spans="1:2" x14ac:dyDescent="0.15">
      <c r="A14420">
        <v>30</v>
      </c>
      <c r="B14420" t="s">
        <v>52</v>
      </c>
    </row>
    <row r="14421" spans="1:2" x14ac:dyDescent="0.15">
      <c r="A14421" t="s">
        <v>417</v>
      </c>
      <c r="B14421" t="s">
        <v>52</v>
      </c>
    </row>
    <row r="14422" spans="1:2" x14ac:dyDescent="0.15">
      <c r="A14422">
        <v>40</v>
      </c>
      <c r="B14422" t="s">
        <v>76</v>
      </c>
    </row>
    <row r="14423" spans="1:2" x14ac:dyDescent="0.15">
      <c r="A14423">
        <v>20</v>
      </c>
      <c r="B14423" t="s">
        <v>52</v>
      </c>
    </row>
    <row r="14424" spans="1:2" x14ac:dyDescent="0.15">
      <c r="A14424">
        <v>40</v>
      </c>
      <c r="B14424" t="s">
        <v>76</v>
      </c>
    </row>
    <row r="14425" spans="1:2" x14ac:dyDescent="0.15">
      <c r="A14425">
        <v>30</v>
      </c>
      <c r="B14425" t="s">
        <v>76</v>
      </c>
    </row>
    <row r="14426" spans="1:2" x14ac:dyDescent="0.15">
      <c r="A14426">
        <v>30</v>
      </c>
      <c r="B14426" t="s">
        <v>76</v>
      </c>
    </row>
    <row r="14427" spans="1:2" x14ac:dyDescent="0.15">
      <c r="A14427">
        <v>20</v>
      </c>
      <c r="B14427" t="s">
        <v>76</v>
      </c>
    </row>
    <row r="14428" spans="1:2" x14ac:dyDescent="0.15">
      <c r="A14428">
        <v>70</v>
      </c>
      <c r="B14428" t="s">
        <v>52</v>
      </c>
    </row>
    <row r="14429" spans="1:2" x14ac:dyDescent="0.15">
      <c r="A14429">
        <v>40</v>
      </c>
      <c r="B14429" t="s">
        <v>76</v>
      </c>
    </row>
    <row r="14430" spans="1:2" x14ac:dyDescent="0.15">
      <c r="A14430">
        <v>40</v>
      </c>
      <c r="B14430" t="s">
        <v>52</v>
      </c>
    </row>
    <row r="14431" spans="1:2" x14ac:dyDescent="0.15">
      <c r="A14431">
        <v>20</v>
      </c>
      <c r="B14431" t="s">
        <v>76</v>
      </c>
    </row>
    <row r="14432" spans="1:2" x14ac:dyDescent="0.15">
      <c r="A14432">
        <v>70</v>
      </c>
      <c r="B14432" t="s">
        <v>52</v>
      </c>
    </row>
    <row r="14433" spans="1:2" x14ac:dyDescent="0.15">
      <c r="A14433">
        <v>20</v>
      </c>
      <c r="B14433" t="s">
        <v>52</v>
      </c>
    </row>
    <row r="14434" spans="1:2" x14ac:dyDescent="0.15">
      <c r="A14434">
        <v>30</v>
      </c>
      <c r="B14434" t="s">
        <v>52</v>
      </c>
    </row>
    <row r="14435" spans="1:2" x14ac:dyDescent="0.15">
      <c r="A14435">
        <v>20</v>
      </c>
      <c r="B14435" t="s">
        <v>76</v>
      </c>
    </row>
    <row r="14436" spans="1:2" x14ac:dyDescent="0.15">
      <c r="A14436">
        <v>50</v>
      </c>
      <c r="B14436" t="s">
        <v>76</v>
      </c>
    </row>
    <row r="14437" spans="1:2" x14ac:dyDescent="0.15">
      <c r="A14437">
        <v>20</v>
      </c>
      <c r="B14437" t="s">
        <v>76</v>
      </c>
    </row>
    <row r="14438" spans="1:2" x14ac:dyDescent="0.15">
      <c r="A14438">
        <v>20</v>
      </c>
      <c r="B14438" t="s">
        <v>52</v>
      </c>
    </row>
    <row r="14439" spans="1:2" x14ac:dyDescent="0.15">
      <c r="A14439">
        <v>20</v>
      </c>
      <c r="B14439" t="s">
        <v>76</v>
      </c>
    </row>
    <row r="14440" spans="1:2" x14ac:dyDescent="0.15">
      <c r="A14440">
        <v>60</v>
      </c>
      <c r="B14440" t="s">
        <v>52</v>
      </c>
    </row>
    <row r="14441" spans="1:2" x14ac:dyDescent="0.15">
      <c r="A14441">
        <v>30</v>
      </c>
      <c r="B14441" t="s">
        <v>52</v>
      </c>
    </row>
    <row r="14442" spans="1:2" x14ac:dyDescent="0.15">
      <c r="A14442">
        <v>50</v>
      </c>
      <c r="B14442" t="s">
        <v>52</v>
      </c>
    </row>
    <row r="14443" spans="1:2" x14ac:dyDescent="0.15">
      <c r="A14443">
        <v>60</v>
      </c>
      <c r="B14443" t="s">
        <v>52</v>
      </c>
    </row>
    <row r="14444" spans="1:2" x14ac:dyDescent="0.15">
      <c r="A14444">
        <v>20</v>
      </c>
      <c r="B14444" t="s">
        <v>52</v>
      </c>
    </row>
    <row r="14445" spans="1:2" x14ac:dyDescent="0.15">
      <c r="A14445">
        <v>60</v>
      </c>
      <c r="B14445" t="s">
        <v>76</v>
      </c>
    </row>
    <row r="14446" spans="1:2" x14ac:dyDescent="0.15">
      <c r="A14446">
        <v>30</v>
      </c>
      <c r="B14446" t="s">
        <v>76</v>
      </c>
    </row>
    <row r="14447" spans="1:2" x14ac:dyDescent="0.15">
      <c r="A14447">
        <v>30</v>
      </c>
      <c r="B14447" t="s">
        <v>76</v>
      </c>
    </row>
    <row r="14448" spans="1:2" x14ac:dyDescent="0.15">
      <c r="A14448">
        <v>20</v>
      </c>
      <c r="B14448" t="s">
        <v>76</v>
      </c>
    </row>
    <row r="14449" spans="1:2" x14ac:dyDescent="0.15">
      <c r="A14449">
        <v>50</v>
      </c>
      <c r="B14449" t="s">
        <v>76</v>
      </c>
    </row>
    <row r="14450" spans="1:2" x14ac:dyDescent="0.15">
      <c r="A14450">
        <v>80</v>
      </c>
      <c r="B14450" t="s">
        <v>52</v>
      </c>
    </row>
    <row r="14451" spans="1:2" x14ac:dyDescent="0.15">
      <c r="A14451">
        <v>80</v>
      </c>
      <c r="B14451" t="s">
        <v>52</v>
      </c>
    </row>
    <row r="14452" spans="1:2" x14ac:dyDescent="0.15">
      <c r="A14452">
        <v>40</v>
      </c>
      <c r="B14452" t="s">
        <v>52</v>
      </c>
    </row>
    <row r="14453" spans="1:2" x14ac:dyDescent="0.15">
      <c r="A14453">
        <v>40</v>
      </c>
      <c r="B14453" t="s">
        <v>52</v>
      </c>
    </row>
    <row r="14454" spans="1:2" x14ac:dyDescent="0.15">
      <c r="A14454">
        <v>20</v>
      </c>
      <c r="B14454" t="s">
        <v>76</v>
      </c>
    </row>
    <row r="14455" spans="1:2" x14ac:dyDescent="0.15">
      <c r="A14455">
        <v>20</v>
      </c>
      <c r="B14455" t="s">
        <v>76</v>
      </c>
    </row>
    <row r="14456" spans="1:2" x14ac:dyDescent="0.15">
      <c r="A14456">
        <v>30</v>
      </c>
      <c r="B14456" t="s">
        <v>76</v>
      </c>
    </row>
    <row r="14457" spans="1:2" x14ac:dyDescent="0.15">
      <c r="A14457">
        <v>30</v>
      </c>
      <c r="B14457" t="s">
        <v>52</v>
      </c>
    </row>
    <row r="14458" spans="1:2" x14ac:dyDescent="0.15">
      <c r="A14458">
        <v>30</v>
      </c>
      <c r="B14458" t="s">
        <v>76</v>
      </c>
    </row>
    <row r="14459" spans="1:2" x14ac:dyDescent="0.15">
      <c r="A14459">
        <v>80</v>
      </c>
      <c r="B14459" t="s">
        <v>52</v>
      </c>
    </row>
    <row r="14460" spans="1:2" x14ac:dyDescent="0.15">
      <c r="A14460">
        <v>80</v>
      </c>
      <c r="B14460" t="s">
        <v>52</v>
      </c>
    </row>
    <row r="14461" spans="1:2" x14ac:dyDescent="0.15">
      <c r="A14461">
        <v>90</v>
      </c>
      <c r="B14461" t="s">
        <v>76</v>
      </c>
    </row>
    <row r="14462" spans="1:2" x14ac:dyDescent="0.15">
      <c r="A14462">
        <v>60</v>
      </c>
      <c r="B14462" t="s">
        <v>52</v>
      </c>
    </row>
    <row r="14463" spans="1:2" x14ac:dyDescent="0.15">
      <c r="A14463">
        <v>90</v>
      </c>
      <c r="B14463" t="s">
        <v>76</v>
      </c>
    </row>
    <row r="14464" spans="1:2" x14ac:dyDescent="0.15">
      <c r="A14464">
        <v>80</v>
      </c>
      <c r="B14464" t="s">
        <v>52</v>
      </c>
    </row>
    <row r="14465" spans="1:2" x14ac:dyDescent="0.15">
      <c r="A14465">
        <v>90</v>
      </c>
      <c r="B14465" t="s">
        <v>76</v>
      </c>
    </row>
    <row r="14466" spans="1:2" x14ac:dyDescent="0.15">
      <c r="A14466">
        <v>80</v>
      </c>
      <c r="B14466" t="s">
        <v>76</v>
      </c>
    </row>
    <row r="14467" spans="1:2" x14ac:dyDescent="0.15">
      <c r="A14467">
        <v>90</v>
      </c>
      <c r="B14467" t="s">
        <v>76</v>
      </c>
    </row>
    <row r="14468" spans="1:2" x14ac:dyDescent="0.15">
      <c r="A14468">
        <v>80</v>
      </c>
      <c r="B14468" t="s">
        <v>52</v>
      </c>
    </row>
    <row r="14469" spans="1:2" x14ac:dyDescent="0.15">
      <c r="A14469">
        <v>90</v>
      </c>
      <c r="B14469" t="s">
        <v>76</v>
      </c>
    </row>
    <row r="14470" spans="1:2" x14ac:dyDescent="0.15">
      <c r="A14470">
        <v>80</v>
      </c>
      <c r="B14470" t="s">
        <v>52</v>
      </c>
    </row>
    <row r="14471" spans="1:2" x14ac:dyDescent="0.15">
      <c r="A14471">
        <v>70</v>
      </c>
      <c r="B14471" t="s">
        <v>52</v>
      </c>
    </row>
    <row r="14472" spans="1:2" x14ac:dyDescent="0.15">
      <c r="A14472">
        <v>80</v>
      </c>
      <c r="B14472" t="s">
        <v>52</v>
      </c>
    </row>
    <row r="14473" spans="1:2" x14ac:dyDescent="0.15">
      <c r="A14473">
        <v>90</v>
      </c>
      <c r="B14473" t="s">
        <v>52</v>
      </c>
    </row>
    <row r="14474" spans="1:2" x14ac:dyDescent="0.15">
      <c r="A14474">
        <v>80</v>
      </c>
      <c r="B14474" t="s">
        <v>52</v>
      </c>
    </row>
    <row r="14475" spans="1:2" x14ac:dyDescent="0.15">
      <c r="A14475">
        <v>80</v>
      </c>
      <c r="B14475" t="s">
        <v>52</v>
      </c>
    </row>
    <row r="14476" spans="1:2" x14ac:dyDescent="0.15">
      <c r="A14476">
        <v>80</v>
      </c>
      <c r="B14476" t="s">
        <v>76</v>
      </c>
    </row>
    <row r="14477" spans="1:2" x14ac:dyDescent="0.15">
      <c r="A14477">
        <v>90</v>
      </c>
      <c r="B14477" t="s">
        <v>76</v>
      </c>
    </row>
    <row r="14478" spans="1:2" x14ac:dyDescent="0.15">
      <c r="A14478">
        <v>80</v>
      </c>
      <c r="B14478" t="s">
        <v>76</v>
      </c>
    </row>
    <row r="14479" spans="1:2" x14ac:dyDescent="0.15">
      <c r="A14479">
        <v>80</v>
      </c>
      <c r="B14479" t="s">
        <v>76</v>
      </c>
    </row>
    <row r="14480" spans="1:2" x14ac:dyDescent="0.15">
      <c r="A14480">
        <v>60</v>
      </c>
      <c r="B14480" t="s">
        <v>52</v>
      </c>
    </row>
    <row r="14481" spans="1:2" x14ac:dyDescent="0.15">
      <c r="A14481">
        <v>70</v>
      </c>
      <c r="B14481" t="s">
        <v>52</v>
      </c>
    </row>
    <row r="14482" spans="1:2" x14ac:dyDescent="0.15">
      <c r="A14482">
        <v>80</v>
      </c>
      <c r="B14482" t="s">
        <v>52</v>
      </c>
    </row>
    <row r="14483" spans="1:2" x14ac:dyDescent="0.15">
      <c r="A14483">
        <v>70</v>
      </c>
      <c r="B14483" t="s">
        <v>52</v>
      </c>
    </row>
    <row r="14484" spans="1:2" x14ac:dyDescent="0.15">
      <c r="A14484">
        <v>80</v>
      </c>
      <c r="B14484" t="s">
        <v>52</v>
      </c>
    </row>
    <row r="14485" spans="1:2" x14ac:dyDescent="0.15">
      <c r="A14485">
        <v>80</v>
      </c>
      <c r="B14485" t="s">
        <v>52</v>
      </c>
    </row>
    <row r="14486" spans="1:2" x14ac:dyDescent="0.15">
      <c r="A14486">
        <v>90</v>
      </c>
      <c r="B14486" t="s">
        <v>76</v>
      </c>
    </row>
    <row r="14487" spans="1:2" x14ac:dyDescent="0.15">
      <c r="A14487">
        <v>70</v>
      </c>
      <c r="B14487" t="s">
        <v>52</v>
      </c>
    </row>
    <row r="14488" spans="1:2" x14ac:dyDescent="0.15">
      <c r="A14488">
        <v>30</v>
      </c>
      <c r="B14488" t="s">
        <v>76</v>
      </c>
    </row>
    <row r="14489" spans="1:2" x14ac:dyDescent="0.15">
      <c r="A14489">
        <v>90</v>
      </c>
      <c r="B14489" t="s">
        <v>76</v>
      </c>
    </row>
    <row r="14490" spans="1:2" x14ac:dyDescent="0.15">
      <c r="A14490">
        <v>60</v>
      </c>
      <c r="B14490" t="s">
        <v>52</v>
      </c>
    </row>
    <row r="14491" spans="1:2" x14ac:dyDescent="0.15">
      <c r="A14491">
        <v>40</v>
      </c>
      <c r="B14491" t="s">
        <v>76</v>
      </c>
    </row>
    <row r="14492" spans="1:2" x14ac:dyDescent="0.15">
      <c r="A14492">
        <v>20</v>
      </c>
      <c r="B14492" t="s">
        <v>52</v>
      </c>
    </row>
    <row r="14493" spans="1:2" x14ac:dyDescent="0.15">
      <c r="A14493">
        <v>60</v>
      </c>
      <c r="B14493" t="s">
        <v>76</v>
      </c>
    </row>
    <row r="14494" spans="1:2" x14ac:dyDescent="0.15">
      <c r="A14494">
        <v>50</v>
      </c>
      <c r="B14494" t="s">
        <v>76</v>
      </c>
    </row>
    <row r="14495" spans="1:2" x14ac:dyDescent="0.15">
      <c r="A14495">
        <v>60</v>
      </c>
      <c r="B14495" t="s">
        <v>52</v>
      </c>
    </row>
    <row r="14496" spans="1:2" x14ac:dyDescent="0.15">
      <c r="A14496">
        <v>60</v>
      </c>
      <c r="B14496" t="s">
        <v>52</v>
      </c>
    </row>
    <row r="14497" spans="1:2" x14ac:dyDescent="0.15">
      <c r="A14497">
        <v>50</v>
      </c>
      <c r="B14497" t="s">
        <v>76</v>
      </c>
    </row>
    <row r="14498" spans="1:2" x14ac:dyDescent="0.15">
      <c r="A14498">
        <v>80</v>
      </c>
      <c r="B14498" t="s">
        <v>76</v>
      </c>
    </row>
    <row r="14499" spans="1:2" x14ac:dyDescent="0.15">
      <c r="A14499">
        <v>80</v>
      </c>
      <c r="B14499" t="s">
        <v>76</v>
      </c>
    </row>
    <row r="14500" spans="1:2" x14ac:dyDescent="0.15">
      <c r="A14500">
        <v>70</v>
      </c>
      <c r="B14500" t="s">
        <v>76</v>
      </c>
    </row>
    <row r="14501" spans="1:2" x14ac:dyDescent="0.15">
      <c r="A14501">
        <v>80</v>
      </c>
      <c r="B14501" t="s">
        <v>76</v>
      </c>
    </row>
    <row r="14502" spans="1:2" x14ac:dyDescent="0.15">
      <c r="A14502">
        <v>80</v>
      </c>
      <c r="B14502" t="s">
        <v>76</v>
      </c>
    </row>
    <row r="14503" spans="1:2" x14ac:dyDescent="0.15">
      <c r="A14503">
        <v>90</v>
      </c>
      <c r="B14503" t="s">
        <v>76</v>
      </c>
    </row>
    <row r="14504" spans="1:2" x14ac:dyDescent="0.15">
      <c r="A14504">
        <v>90</v>
      </c>
      <c r="B14504" t="s">
        <v>76</v>
      </c>
    </row>
    <row r="14505" spans="1:2" x14ac:dyDescent="0.15">
      <c r="A14505">
        <v>80</v>
      </c>
      <c r="B14505" t="s">
        <v>76</v>
      </c>
    </row>
    <row r="14506" spans="1:2" x14ac:dyDescent="0.15">
      <c r="A14506">
        <v>90</v>
      </c>
      <c r="B14506" t="s">
        <v>76</v>
      </c>
    </row>
    <row r="14507" spans="1:2" x14ac:dyDescent="0.15">
      <c r="A14507">
        <v>90</v>
      </c>
      <c r="B14507" t="s">
        <v>76</v>
      </c>
    </row>
    <row r="14508" spans="1:2" x14ac:dyDescent="0.15">
      <c r="A14508">
        <v>80</v>
      </c>
      <c r="B14508" t="s">
        <v>52</v>
      </c>
    </row>
    <row r="14509" spans="1:2" x14ac:dyDescent="0.15">
      <c r="A14509">
        <v>80</v>
      </c>
      <c r="B14509" t="s">
        <v>76</v>
      </c>
    </row>
    <row r="14510" spans="1:2" x14ac:dyDescent="0.15">
      <c r="A14510">
        <v>70</v>
      </c>
      <c r="B14510" t="s">
        <v>52</v>
      </c>
    </row>
    <row r="14511" spans="1:2" x14ac:dyDescent="0.15">
      <c r="A14511">
        <v>20</v>
      </c>
      <c r="B14511" t="s">
        <v>76</v>
      </c>
    </row>
    <row r="14512" spans="1:2" x14ac:dyDescent="0.15">
      <c r="A14512">
        <v>50</v>
      </c>
      <c r="B14512" t="s">
        <v>76</v>
      </c>
    </row>
    <row r="14513" spans="1:2" x14ac:dyDescent="0.15">
      <c r="A14513">
        <v>70</v>
      </c>
      <c r="B14513" t="s">
        <v>52</v>
      </c>
    </row>
    <row r="14514" spans="1:2" x14ac:dyDescent="0.15">
      <c r="A14514">
        <v>70</v>
      </c>
      <c r="B14514" t="s">
        <v>76</v>
      </c>
    </row>
    <row r="14515" spans="1:2" x14ac:dyDescent="0.15">
      <c r="A14515">
        <v>70</v>
      </c>
      <c r="B14515" t="s">
        <v>76</v>
      </c>
    </row>
    <row r="14516" spans="1:2" x14ac:dyDescent="0.15">
      <c r="A14516">
        <v>80</v>
      </c>
      <c r="B14516" t="s">
        <v>76</v>
      </c>
    </row>
    <row r="14517" spans="1:2" x14ac:dyDescent="0.15">
      <c r="A14517">
        <v>60</v>
      </c>
      <c r="B14517" t="s">
        <v>52</v>
      </c>
    </row>
    <row r="14518" spans="1:2" x14ac:dyDescent="0.15">
      <c r="A14518">
        <v>80</v>
      </c>
      <c r="B14518" t="s">
        <v>76</v>
      </c>
    </row>
    <row r="14519" spans="1:2" x14ac:dyDescent="0.15">
      <c r="A14519">
        <v>90</v>
      </c>
      <c r="B14519" t="s">
        <v>52</v>
      </c>
    </row>
    <row r="14520" spans="1:2" x14ac:dyDescent="0.15">
      <c r="A14520">
        <v>90</v>
      </c>
      <c r="B14520" t="s">
        <v>76</v>
      </c>
    </row>
    <row r="14521" spans="1:2" x14ac:dyDescent="0.15">
      <c r="A14521">
        <v>70</v>
      </c>
      <c r="B14521" t="s">
        <v>76</v>
      </c>
    </row>
    <row r="14522" spans="1:2" x14ac:dyDescent="0.15">
      <c r="A14522">
        <v>80</v>
      </c>
      <c r="B14522" t="s">
        <v>76</v>
      </c>
    </row>
    <row r="14523" spans="1:2" x14ac:dyDescent="0.15">
      <c r="A14523">
        <v>50</v>
      </c>
      <c r="B14523" t="s">
        <v>52</v>
      </c>
    </row>
    <row r="14524" spans="1:2" x14ac:dyDescent="0.15">
      <c r="A14524">
        <v>50</v>
      </c>
      <c r="B14524" t="s">
        <v>76</v>
      </c>
    </row>
    <row r="14525" spans="1:2" x14ac:dyDescent="0.15">
      <c r="A14525">
        <v>60</v>
      </c>
      <c r="B14525" t="s">
        <v>52</v>
      </c>
    </row>
    <row r="14526" spans="1:2" x14ac:dyDescent="0.15">
      <c r="A14526">
        <v>30</v>
      </c>
      <c r="B14526" t="s">
        <v>52</v>
      </c>
    </row>
    <row r="14527" spans="1:2" x14ac:dyDescent="0.15">
      <c r="A14527">
        <v>20</v>
      </c>
      <c r="B14527" t="s">
        <v>52</v>
      </c>
    </row>
    <row r="14528" spans="1:2" x14ac:dyDescent="0.15">
      <c r="A14528">
        <v>30</v>
      </c>
      <c r="B14528" t="s">
        <v>52</v>
      </c>
    </row>
    <row r="14529" spans="1:2" x14ac:dyDescent="0.15">
      <c r="A14529">
        <v>40</v>
      </c>
      <c r="B14529" t="s">
        <v>52</v>
      </c>
    </row>
    <row r="14530" spans="1:2" x14ac:dyDescent="0.15">
      <c r="A14530">
        <v>60</v>
      </c>
      <c r="B14530" t="s">
        <v>52</v>
      </c>
    </row>
    <row r="14531" spans="1:2" x14ac:dyDescent="0.15">
      <c r="A14531">
        <v>60</v>
      </c>
      <c r="B14531" t="s">
        <v>52</v>
      </c>
    </row>
    <row r="14532" spans="1:2" x14ac:dyDescent="0.15">
      <c r="A14532">
        <v>40</v>
      </c>
      <c r="B14532" t="s">
        <v>52</v>
      </c>
    </row>
    <row r="14533" spans="1:2" x14ac:dyDescent="0.15">
      <c r="A14533">
        <v>50</v>
      </c>
      <c r="B14533" t="s">
        <v>76</v>
      </c>
    </row>
    <row r="14534" spans="1:2" x14ac:dyDescent="0.15">
      <c r="A14534">
        <v>70</v>
      </c>
      <c r="B14534" t="s">
        <v>76</v>
      </c>
    </row>
    <row r="14535" spans="1:2" x14ac:dyDescent="0.15">
      <c r="A14535">
        <v>80</v>
      </c>
      <c r="B14535" t="s">
        <v>76</v>
      </c>
    </row>
    <row r="14536" spans="1:2" x14ac:dyDescent="0.15">
      <c r="A14536">
        <v>70</v>
      </c>
      <c r="B14536" t="s">
        <v>52</v>
      </c>
    </row>
    <row r="14537" spans="1:2" x14ac:dyDescent="0.15">
      <c r="A14537">
        <v>60</v>
      </c>
      <c r="B14537" t="s">
        <v>52</v>
      </c>
    </row>
    <row r="14538" spans="1:2" x14ac:dyDescent="0.15">
      <c r="A14538">
        <v>50</v>
      </c>
      <c r="B14538" t="s">
        <v>76</v>
      </c>
    </row>
    <row r="14539" spans="1:2" x14ac:dyDescent="0.15">
      <c r="A14539">
        <v>70</v>
      </c>
      <c r="B14539" t="s">
        <v>76</v>
      </c>
    </row>
    <row r="14540" spans="1:2" x14ac:dyDescent="0.15">
      <c r="A14540">
        <v>40</v>
      </c>
      <c r="B14540" t="s">
        <v>76</v>
      </c>
    </row>
    <row r="14541" spans="1:2" x14ac:dyDescent="0.15">
      <c r="A14541">
        <v>80</v>
      </c>
      <c r="B14541" t="s">
        <v>76</v>
      </c>
    </row>
    <row r="14542" spans="1:2" x14ac:dyDescent="0.15">
      <c r="A14542">
        <v>60</v>
      </c>
      <c r="B14542" t="s">
        <v>52</v>
      </c>
    </row>
    <row r="14543" spans="1:2" x14ac:dyDescent="0.15">
      <c r="A14543">
        <v>40</v>
      </c>
      <c r="B14543" t="s">
        <v>52</v>
      </c>
    </row>
    <row r="14544" spans="1:2" x14ac:dyDescent="0.15">
      <c r="A14544">
        <v>40</v>
      </c>
      <c r="B14544" t="s">
        <v>76</v>
      </c>
    </row>
    <row r="14545" spans="1:2" x14ac:dyDescent="0.15">
      <c r="A14545">
        <v>40</v>
      </c>
      <c r="B14545" t="s">
        <v>76</v>
      </c>
    </row>
    <row r="14546" spans="1:2" x14ac:dyDescent="0.15">
      <c r="A14546">
        <v>10</v>
      </c>
      <c r="B14546" t="s">
        <v>52</v>
      </c>
    </row>
    <row r="14547" spans="1:2" x14ac:dyDescent="0.15">
      <c r="A14547">
        <v>40</v>
      </c>
      <c r="B14547" t="s">
        <v>52</v>
      </c>
    </row>
    <row r="14548" spans="1:2" x14ac:dyDescent="0.15">
      <c r="A14548">
        <v>30</v>
      </c>
      <c r="B14548" t="s">
        <v>52</v>
      </c>
    </row>
    <row r="14549" spans="1:2" x14ac:dyDescent="0.15">
      <c r="A14549">
        <v>20</v>
      </c>
      <c r="B14549" t="s">
        <v>52</v>
      </c>
    </row>
    <row r="14550" spans="1:2" x14ac:dyDescent="0.15">
      <c r="A14550">
        <v>70</v>
      </c>
      <c r="B14550" t="s">
        <v>76</v>
      </c>
    </row>
    <row r="14551" spans="1:2" x14ac:dyDescent="0.15">
      <c r="A14551" t="s">
        <v>417</v>
      </c>
      <c r="B14551" t="s">
        <v>76</v>
      </c>
    </row>
    <row r="14552" spans="1:2" x14ac:dyDescent="0.15">
      <c r="A14552">
        <v>70</v>
      </c>
      <c r="B14552" t="s">
        <v>52</v>
      </c>
    </row>
    <row r="14553" spans="1:2" x14ac:dyDescent="0.15">
      <c r="A14553">
        <v>90</v>
      </c>
      <c r="B14553" t="s">
        <v>76</v>
      </c>
    </row>
    <row r="14554" spans="1:2" x14ac:dyDescent="0.15">
      <c r="A14554">
        <v>80</v>
      </c>
      <c r="B14554" t="s">
        <v>76</v>
      </c>
    </row>
    <row r="14555" spans="1:2" x14ac:dyDescent="0.15">
      <c r="A14555">
        <v>30</v>
      </c>
      <c r="B14555" t="s">
        <v>52</v>
      </c>
    </row>
    <row r="14556" spans="1:2" x14ac:dyDescent="0.15">
      <c r="A14556">
        <v>30</v>
      </c>
      <c r="B14556" t="s">
        <v>76</v>
      </c>
    </row>
    <row r="14557" spans="1:2" x14ac:dyDescent="0.15">
      <c r="A14557">
        <v>70</v>
      </c>
      <c r="B14557" t="s">
        <v>52</v>
      </c>
    </row>
    <row r="14558" spans="1:2" x14ac:dyDescent="0.15">
      <c r="A14558">
        <v>40</v>
      </c>
      <c r="B14558" t="s">
        <v>76</v>
      </c>
    </row>
    <row r="14559" spans="1:2" x14ac:dyDescent="0.15">
      <c r="A14559">
        <v>70</v>
      </c>
      <c r="B14559" t="s">
        <v>76</v>
      </c>
    </row>
    <row r="14560" spans="1:2" x14ac:dyDescent="0.15">
      <c r="A14560">
        <v>40</v>
      </c>
      <c r="B14560" t="s">
        <v>76</v>
      </c>
    </row>
    <row r="14561" spans="1:2" x14ac:dyDescent="0.15">
      <c r="A14561">
        <v>30</v>
      </c>
      <c r="B14561" t="s">
        <v>52</v>
      </c>
    </row>
    <row r="14562" spans="1:2" x14ac:dyDescent="0.15">
      <c r="A14562">
        <v>80</v>
      </c>
      <c r="B14562" t="s">
        <v>52</v>
      </c>
    </row>
    <row r="14563" spans="1:2" x14ac:dyDescent="0.15">
      <c r="A14563">
        <v>60</v>
      </c>
      <c r="B14563" t="s">
        <v>76</v>
      </c>
    </row>
    <row r="14564" spans="1:2" x14ac:dyDescent="0.15">
      <c r="A14564">
        <v>50</v>
      </c>
      <c r="B14564" t="s">
        <v>52</v>
      </c>
    </row>
    <row r="14565" spans="1:2" x14ac:dyDescent="0.15">
      <c r="A14565">
        <v>40</v>
      </c>
      <c r="B14565" t="s">
        <v>52</v>
      </c>
    </row>
    <row r="14566" spans="1:2" x14ac:dyDescent="0.15">
      <c r="A14566" t="s">
        <v>417</v>
      </c>
      <c r="B14566" t="s">
        <v>76</v>
      </c>
    </row>
    <row r="14567" spans="1:2" x14ac:dyDescent="0.15">
      <c r="A14567">
        <v>60</v>
      </c>
      <c r="B14567" t="s">
        <v>52</v>
      </c>
    </row>
    <row r="14568" spans="1:2" x14ac:dyDescent="0.15">
      <c r="A14568">
        <v>60</v>
      </c>
      <c r="B14568" t="s">
        <v>76</v>
      </c>
    </row>
    <row r="14569" spans="1:2" x14ac:dyDescent="0.15">
      <c r="A14569">
        <v>50</v>
      </c>
      <c r="B14569" t="s">
        <v>52</v>
      </c>
    </row>
    <row r="14570" spans="1:2" x14ac:dyDescent="0.15">
      <c r="A14570">
        <v>60</v>
      </c>
      <c r="B14570" t="s">
        <v>76</v>
      </c>
    </row>
    <row r="14571" spans="1:2" x14ac:dyDescent="0.15">
      <c r="A14571">
        <v>30</v>
      </c>
      <c r="B14571" t="s">
        <v>76</v>
      </c>
    </row>
    <row r="14572" spans="1:2" x14ac:dyDescent="0.15">
      <c r="A14572">
        <v>60</v>
      </c>
      <c r="B14572" t="s">
        <v>76</v>
      </c>
    </row>
    <row r="14573" spans="1:2" x14ac:dyDescent="0.15">
      <c r="A14573">
        <v>20</v>
      </c>
      <c r="B14573" t="s">
        <v>52</v>
      </c>
    </row>
    <row r="14574" spans="1:2" x14ac:dyDescent="0.15">
      <c r="A14574">
        <v>50</v>
      </c>
      <c r="B14574" t="s">
        <v>52</v>
      </c>
    </row>
    <row r="14575" spans="1:2" x14ac:dyDescent="0.15">
      <c r="A14575">
        <v>70</v>
      </c>
      <c r="B14575" t="s">
        <v>52</v>
      </c>
    </row>
    <row r="14576" spans="1:2" x14ac:dyDescent="0.15">
      <c r="A14576">
        <v>90</v>
      </c>
      <c r="B14576" t="s">
        <v>76</v>
      </c>
    </row>
    <row r="14577" spans="1:2" x14ac:dyDescent="0.15">
      <c r="A14577">
        <v>30</v>
      </c>
      <c r="B14577" t="s">
        <v>52</v>
      </c>
    </row>
    <row r="14578" spans="1:2" x14ac:dyDescent="0.15">
      <c r="A14578">
        <v>70</v>
      </c>
      <c r="B14578" t="s">
        <v>52</v>
      </c>
    </row>
    <row r="14579" spans="1:2" x14ac:dyDescent="0.15">
      <c r="A14579">
        <v>60</v>
      </c>
      <c r="B14579" t="s">
        <v>52</v>
      </c>
    </row>
    <row r="14580" spans="1:2" x14ac:dyDescent="0.15">
      <c r="A14580">
        <v>40</v>
      </c>
      <c r="B14580" t="s">
        <v>52</v>
      </c>
    </row>
    <row r="14581" spans="1:2" x14ac:dyDescent="0.15">
      <c r="A14581">
        <v>90</v>
      </c>
      <c r="B14581" t="s">
        <v>76</v>
      </c>
    </row>
    <row r="14582" spans="1:2" x14ac:dyDescent="0.15">
      <c r="A14582">
        <v>40</v>
      </c>
      <c r="B14582" t="s">
        <v>52</v>
      </c>
    </row>
    <row r="14583" spans="1:2" x14ac:dyDescent="0.15">
      <c r="A14583">
        <v>30</v>
      </c>
      <c r="B14583" t="s">
        <v>76</v>
      </c>
    </row>
    <row r="14584" spans="1:2" x14ac:dyDescent="0.15">
      <c r="A14584">
        <v>60</v>
      </c>
      <c r="B14584" t="s">
        <v>76</v>
      </c>
    </row>
    <row r="14585" spans="1:2" x14ac:dyDescent="0.15">
      <c r="A14585">
        <v>40</v>
      </c>
      <c r="B14585" t="s">
        <v>52</v>
      </c>
    </row>
    <row r="14586" spans="1:2" x14ac:dyDescent="0.15">
      <c r="A14586">
        <v>60</v>
      </c>
      <c r="B14586" t="s">
        <v>52</v>
      </c>
    </row>
    <row r="14587" spans="1:2" x14ac:dyDescent="0.15">
      <c r="A14587">
        <v>20</v>
      </c>
      <c r="B14587" t="s">
        <v>76</v>
      </c>
    </row>
    <row r="14588" spans="1:2" x14ac:dyDescent="0.15">
      <c r="A14588">
        <v>40</v>
      </c>
      <c r="B14588" t="s">
        <v>76</v>
      </c>
    </row>
    <row r="14589" spans="1:2" x14ac:dyDescent="0.15">
      <c r="A14589">
        <v>20</v>
      </c>
      <c r="B14589" t="s">
        <v>76</v>
      </c>
    </row>
    <row r="14590" spans="1:2" x14ac:dyDescent="0.15">
      <c r="A14590" t="s">
        <v>417</v>
      </c>
      <c r="B14590" t="s">
        <v>76</v>
      </c>
    </row>
    <row r="14591" spans="1:2" x14ac:dyDescent="0.15">
      <c r="A14591">
        <v>50</v>
      </c>
      <c r="B14591" t="s">
        <v>76</v>
      </c>
    </row>
    <row r="14592" spans="1:2" x14ac:dyDescent="0.15">
      <c r="A14592">
        <v>50</v>
      </c>
      <c r="B14592" t="s">
        <v>76</v>
      </c>
    </row>
    <row r="14593" spans="1:2" x14ac:dyDescent="0.15">
      <c r="A14593">
        <v>40</v>
      </c>
      <c r="B14593" t="s">
        <v>76</v>
      </c>
    </row>
    <row r="14594" spans="1:2" x14ac:dyDescent="0.15">
      <c r="A14594">
        <v>60</v>
      </c>
      <c r="B14594" t="s">
        <v>76</v>
      </c>
    </row>
    <row r="14595" spans="1:2" x14ac:dyDescent="0.15">
      <c r="A14595">
        <v>20</v>
      </c>
      <c r="B14595" t="s">
        <v>76</v>
      </c>
    </row>
    <row r="14596" spans="1:2" x14ac:dyDescent="0.15">
      <c r="A14596">
        <v>30</v>
      </c>
      <c r="B14596" t="s">
        <v>76</v>
      </c>
    </row>
    <row r="14597" spans="1:2" x14ac:dyDescent="0.15">
      <c r="A14597">
        <v>90</v>
      </c>
      <c r="B14597" t="s">
        <v>52</v>
      </c>
    </row>
    <row r="14598" spans="1:2" x14ac:dyDescent="0.15">
      <c r="A14598">
        <v>70</v>
      </c>
      <c r="B14598" t="s">
        <v>52</v>
      </c>
    </row>
    <row r="14599" spans="1:2" x14ac:dyDescent="0.15">
      <c r="A14599">
        <v>50</v>
      </c>
      <c r="B14599" t="s">
        <v>76</v>
      </c>
    </row>
    <row r="14600" spans="1:2" x14ac:dyDescent="0.15">
      <c r="A14600">
        <v>50</v>
      </c>
      <c r="B14600" t="s">
        <v>76</v>
      </c>
    </row>
    <row r="14601" spans="1:2" x14ac:dyDescent="0.15">
      <c r="A14601">
        <v>60</v>
      </c>
      <c r="B14601" t="s">
        <v>52</v>
      </c>
    </row>
    <row r="14602" spans="1:2" x14ac:dyDescent="0.15">
      <c r="A14602">
        <v>20</v>
      </c>
      <c r="B14602" t="s">
        <v>76</v>
      </c>
    </row>
    <row r="14603" spans="1:2" x14ac:dyDescent="0.15">
      <c r="A14603">
        <v>70</v>
      </c>
      <c r="B14603" t="s">
        <v>76</v>
      </c>
    </row>
    <row r="14604" spans="1:2" x14ac:dyDescent="0.15">
      <c r="A14604">
        <v>70</v>
      </c>
      <c r="B14604" t="s">
        <v>76</v>
      </c>
    </row>
    <row r="14605" spans="1:2" x14ac:dyDescent="0.15">
      <c r="A14605">
        <v>80</v>
      </c>
      <c r="B14605" t="s">
        <v>76</v>
      </c>
    </row>
    <row r="14606" spans="1:2" x14ac:dyDescent="0.15">
      <c r="A14606">
        <v>70</v>
      </c>
      <c r="B14606" t="s">
        <v>76</v>
      </c>
    </row>
    <row r="14607" spans="1:2" x14ac:dyDescent="0.15">
      <c r="A14607">
        <v>80</v>
      </c>
      <c r="B14607" t="s">
        <v>76</v>
      </c>
    </row>
    <row r="14608" spans="1:2" x14ac:dyDescent="0.15">
      <c r="A14608">
        <v>20</v>
      </c>
      <c r="B14608" t="s">
        <v>76</v>
      </c>
    </row>
    <row r="14609" spans="1:2" x14ac:dyDescent="0.15">
      <c r="A14609">
        <v>20</v>
      </c>
      <c r="B14609" t="s">
        <v>76</v>
      </c>
    </row>
    <row r="14610" spans="1:2" x14ac:dyDescent="0.15">
      <c r="A14610">
        <v>80</v>
      </c>
      <c r="B14610" t="s">
        <v>76</v>
      </c>
    </row>
    <row r="14611" spans="1:2" x14ac:dyDescent="0.15">
      <c r="A14611">
        <v>20</v>
      </c>
      <c r="B14611" t="s">
        <v>76</v>
      </c>
    </row>
    <row r="14612" spans="1:2" x14ac:dyDescent="0.15">
      <c r="A14612">
        <v>30</v>
      </c>
      <c r="B14612" t="s">
        <v>76</v>
      </c>
    </row>
    <row r="14613" spans="1:2" x14ac:dyDescent="0.15">
      <c r="A14613">
        <v>60</v>
      </c>
      <c r="B14613" t="s">
        <v>76</v>
      </c>
    </row>
    <row r="14614" spans="1:2" x14ac:dyDescent="0.15">
      <c r="A14614">
        <v>70</v>
      </c>
      <c r="B14614" t="s">
        <v>76</v>
      </c>
    </row>
    <row r="14615" spans="1:2" x14ac:dyDescent="0.15">
      <c r="A14615" t="s">
        <v>417</v>
      </c>
      <c r="B14615" t="s">
        <v>52</v>
      </c>
    </row>
    <row r="14616" spans="1:2" x14ac:dyDescent="0.15">
      <c r="A14616">
        <v>70</v>
      </c>
      <c r="B14616" t="s">
        <v>76</v>
      </c>
    </row>
    <row r="14617" spans="1:2" x14ac:dyDescent="0.15">
      <c r="A14617">
        <v>50</v>
      </c>
      <c r="B14617" t="s">
        <v>76</v>
      </c>
    </row>
    <row r="14618" spans="1:2" x14ac:dyDescent="0.15">
      <c r="A14618">
        <v>70</v>
      </c>
      <c r="B14618" t="s">
        <v>76</v>
      </c>
    </row>
    <row r="14619" spans="1:2" x14ac:dyDescent="0.15">
      <c r="A14619">
        <v>20</v>
      </c>
      <c r="B14619" t="s">
        <v>52</v>
      </c>
    </row>
    <row r="14620" spans="1:2" x14ac:dyDescent="0.15">
      <c r="A14620">
        <v>90</v>
      </c>
      <c r="B14620" t="s">
        <v>52</v>
      </c>
    </row>
    <row r="14621" spans="1:2" x14ac:dyDescent="0.15">
      <c r="A14621">
        <v>20</v>
      </c>
      <c r="B14621" t="s">
        <v>52</v>
      </c>
    </row>
    <row r="14622" spans="1:2" x14ac:dyDescent="0.15">
      <c r="A14622">
        <v>60</v>
      </c>
      <c r="B14622" t="s">
        <v>76</v>
      </c>
    </row>
    <row r="14623" spans="1:2" x14ac:dyDescent="0.15">
      <c r="A14623">
        <v>60</v>
      </c>
      <c r="B14623" t="s">
        <v>52</v>
      </c>
    </row>
    <row r="14624" spans="1:2" x14ac:dyDescent="0.15">
      <c r="A14624">
        <v>90</v>
      </c>
      <c r="B14624" t="s">
        <v>76</v>
      </c>
    </row>
    <row r="14625" spans="1:2" x14ac:dyDescent="0.15">
      <c r="A14625">
        <v>90</v>
      </c>
      <c r="B14625" t="s">
        <v>76</v>
      </c>
    </row>
    <row r="14626" spans="1:2" x14ac:dyDescent="0.15">
      <c r="A14626">
        <v>80</v>
      </c>
      <c r="B14626" t="s">
        <v>52</v>
      </c>
    </row>
    <row r="14627" spans="1:2" x14ac:dyDescent="0.15">
      <c r="A14627">
        <v>60</v>
      </c>
      <c r="B14627" t="s">
        <v>76</v>
      </c>
    </row>
    <row r="14628" spans="1:2" x14ac:dyDescent="0.15">
      <c r="A14628">
        <v>70</v>
      </c>
      <c r="B14628" t="s">
        <v>52</v>
      </c>
    </row>
    <row r="14629" spans="1:2" x14ac:dyDescent="0.15">
      <c r="A14629">
        <v>20</v>
      </c>
      <c r="B14629" t="s">
        <v>52</v>
      </c>
    </row>
    <row r="14630" spans="1:2" x14ac:dyDescent="0.15">
      <c r="A14630">
        <v>70</v>
      </c>
      <c r="B14630" t="s">
        <v>52</v>
      </c>
    </row>
    <row r="14631" spans="1:2" x14ac:dyDescent="0.15">
      <c r="A14631" t="s">
        <v>120</v>
      </c>
      <c r="B14631" t="s">
        <v>120</v>
      </c>
    </row>
    <row r="14632" spans="1:2" x14ac:dyDescent="0.15">
      <c r="A14632">
        <v>70</v>
      </c>
      <c r="B14632" t="s">
        <v>76</v>
      </c>
    </row>
    <row r="14633" spans="1:2" x14ac:dyDescent="0.15">
      <c r="A14633">
        <v>80</v>
      </c>
      <c r="B14633" t="s">
        <v>52</v>
      </c>
    </row>
    <row r="14634" spans="1:2" x14ac:dyDescent="0.15">
      <c r="A14634">
        <v>70</v>
      </c>
      <c r="B14634" t="s">
        <v>52</v>
      </c>
    </row>
    <row r="14635" spans="1:2" x14ac:dyDescent="0.15">
      <c r="A14635">
        <v>60</v>
      </c>
      <c r="B14635" t="s">
        <v>76</v>
      </c>
    </row>
    <row r="14636" spans="1:2" x14ac:dyDescent="0.15">
      <c r="A14636">
        <v>90</v>
      </c>
      <c r="B14636" t="s">
        <v>76</v>
      </c>
    </row>
    <row r="14637" spans="1:2" x14ac:dyDescent="0.15">
      <c r="A14637">
        <v>70</v>
      </c>
      <c r="B14637" t="s">
        <v>52</v>
      </c>
    </row>
    <row r="14638" spans="1:2" x14ac:dyDescent="0.15">
      <c r="A14638">
        <v>80</v>
      </c>
      <c r="B14638" t="s">
        <v>76</v>
      </c>
    </row>
    <row r="14639" spans="1:2" x14ac:dyDescent="0.15">
      <c r="A14639">
        <v>80</v>
      </c>
      <c r="B14639" t="s">
        <v>76</v>
      </c>
    </row>
    <row r="14640" spans="1:2" x14ac:dyDescent="0.15">
      <c r="A14640">
        <v>30</v>
      </c>
      <c r="B14640" t="s">
        <v>76</v>
      </c>
    </row>
    <row r="14641" spans="1:2" x14ac:dyDescent="0.15">
      <c r="A14641">
        <v>70</v>
      </c>
      <c r="B14641" t="s">
        <v>52</v>
      </c>
    </row>
    <row r="14642" spans="1:2" x14ac:dyDescent="0.15">
      <c r="A14642">
        <v>50</v>
      </c>
      <c r="B14642" t="s">
        <v>76</v>
      </c>
    </row>
    <row r="14643" spans="1:2" x14ac:dyDescent="0.15">
      <c r="A14643">
        <v>30</v>
      </c>
      <c r="B14643" t="s">
        <v>52</v>
      </c>
    </row>
    <row r="14644" spans="1:2" x14ac:dyDescent="0.15">
      <c r="A14644">
        <v>70</v>
      </c>
      <c r="B14644" t="s">
        <v>76</v>
      </c>
    </row>
    <row r="14645" spans="1:2" x14ac:dyDescent="0.15">
      <c r="A14645">
        <v>80</v>
      </c>
      <c r="B14645" t="s">
        <v>76</v>
      </c>
    </row>
    <row r="14646" spans="1:2" x14ac:dyDescent="0.15">
      <c r="A14646">
        <v>60</v>
      </c>
      <c r="B14646" t="s">
        <v>76</v>
      </c>
    </row>
    <row r="14647" spans="1:2" x14ac:dyDescent="0.15">
      <c r="A14647">
        <v>20</v>
      </c>
      <c r="B14647" t="s">
        <v>52</v>
      </c>
    </row>
    <row r="14648" spans="1:2" x14ac:dyDescent="0.15">
      <c r="A14648">
        <v>50</v>
      </c>
      <c r="B14648" t="s">
        <v>76</v>
      </c>
    </row>
    <row r="14649" spans="1:2" x14ac:dyDescent="0.15">
      <c r="A14649">
        <v>30</v>
      </c>
      <c r="B14649" t="s">
        <v>52</v>
      </c>
    </row>
    <row r="14650" spans="1:2" x14ac:dyDescent="0.15">
      <c r="A14650">
        <v>90</v>
      </c>
      <c r="B14650" t="s">
        <v>52</v>
      </c>
    </row>
    <row r="14651" spans="1:2" x14ac:dyDescent="0.15">
      <c r="A14651">
        <v>60</v>
      </c>
      <c r="B14651" t="s">
        <v>52</v>
      </c>
    </row>
    <row r="14652" spans="1:2" x14ac:dyDescent="0.15">
      <c r="A14652">
        <v>20</v>
      </c>
      <c r="B14652" t="s">
        <v>52</v>
      </c>
    </row>
    <row r="14653" spans="1:2" x14ac:dyDescent="0.15">
      <c r="A14653">
        <v>70</v>
      </c>
      <c r="B14653" t="s">
        <v>76</v>
      </c>
    </row>
    <row r="14654" spans="1:2" x14ac:dyDescent="0.15">
      <c r="A14654">
        <v>80</v>
      </c>
      <c r="B14654" t="s">
        <v>76</v>
      </c>
    </row>
    <row r="14655" spans="1:2" x14ac:dyDescent="0.15">
      <c r="A14655">
        <v>40</v>
      </c>
      <c r="B14655" t="s">
        <v>52</v>
      </c>
    </row>
    <row r="14656" spans="1:2" x14ac:dyDescent="0.15">
      <c r="A14656">
        <v>30</v>
      </c>
      <c r="B14656" t="s">
        <v>52</v>
      </c>
    </row>
    <row r="14657" spans="1:2" x14ac:dyDescent="0.15">
      <c r="A14657">
        <v>40</v>
      </c>
      <c r="B14657" t="s">
        <v>76</v>
      </c>
    </row>
    <row r="14658" spans="1:2" x14ac:dyDescent="0.15">
      <c r="A14658">
        <v>70</v>
      </c>
      <c r="B14658" t="s">
        <v>52</v>
      </c>
    </row>
    <row r="14659" spans="1:2" x14ac:dyDescent="0.15">
      <c r="A14659">
        <v>60</v>
      </c>
      <c r="B14659" t="s">
        <v>52</v>
      </c>
    </row>
    <row r="14660" spans="1:2" x14ac:dyDescent="0.15">
      <c r="A14660">
        <v>60</v>
      </c>
      <c r="B14660" t="s">
        <v>52</v>
      </c>
    </row>
    <row r="14661" spans="1:2" x14ac:dyDescent="0.15">
      <c r="A14661">
        <v>50</v>
      </c>
      <c r="B14661" t="s">
        <v>76</v>
      </c>
    </row>
    <row r="14662" spans="1:2" x14ac:dyDescent="0.15">
      <c r="A14662">
        <v>30</v>
      </c>
      <c r="B14662" t="s">
        <v>52</v>
      </c>
    </row>
    <row r="14663" spans="1:2" x14ac:dyDescent="0.15">
      <c r="A14663">
        <v>80</v>
      </c>
      <c r="B14663" t="s">
        <v>76</v>
      </c>
    </row>
    <row r="14664" spans="1:2" x14ac:dyDescent="0.15">
      <c r="A14664">
        <v>80</v>
      </c>
      <c r="B14664" t="s">
        <v>76</v>
      </c>
    </row>
    <row r="14665" spans="1:2" x14ac:dyDescent="0.15">
      <c r="A14665">
        <v>40</v>
      </c>
      <c r="B14665" t="s">
        <v>76</v>
      </c>
    </row>
    <row r="14666" spans="1:2" x14ac:dyDescent="0.15">
      <c r="A14666">
        <v>70</v>
      </c>
      <c r="B14666" t="s">
        <v>76</v>
      </c>
    </row>
    <row r="14667" spans="1:2" x14ac:dyDescent="0.15">
      <c r="A14667">
        <v>50</v>
      </c>
      <c r="B14667" t="s">
        <v>76</v>
      </c>
    </row>
    <row r="14668" spans="1:2" x14ac:dyDescent="0.15">
      <c r="A14668">
        <v>50</v>
      </c>
      <c r="B14668" t="s">
        <v>76</v>
      </c>
    </row>
    <row r="14669" spans="1:2" x14ac:dyDescent="0.15">
      <c r="A14669">
        <v>80</v>
      </c>
      <c r="B14669" t="s">
        <v>52</v>
      </c>
    </row>
    <row r="14670" spans="1:2" x14ac:dyDescent="0.15">
      <c r="A14670">
        <v>80</v>
      </c>
      <c r="B14670" t="s">
        <v>76</v>
      </c>
    </row>
    <row r="14671" spans="1:2" x14ac:dyDescent="0.15">
      <c r="A14671">
        <v>70</v>
      </c>
      <c r="B14671" t="s">
        <v>52</v>
      </c>
    </row>
    <row r="14672" spans="1:2" x14ac:dyDescent="0.15">
      <c r="A14672">
        <v>80</v>
      </c>
      <c r="B14672" t="s">
        <v>52</v>
      </c>
    </row>
    <row r="14673" spans="1:2" x14ac:dyDescent="0.15">
      <c r="A14673">
        <v>30</v>
      </c>
      <c r="B14673" t="s">
        <v>52</v>
      </c>
    </row>
    <row r="14674" spans="1:2" x14ac:dyDescent="0.15">
      <c r="A14674">
        <v>40</v>
      </c>
      <c r="B14674" t="s">
        <v>76</v>
      </c>
    </row>
    <row r="14675" spans="1:2" x14ac:dyDescent="0.15">
      <c r="A14675">
        <v>50</v>
      </c>
      <c r="B14675" t="s">
        <v>76</v>
      </c>
    </row>
    <row r="14676" spans="1:2" x14ac:dyDescent="0.15">
      <c r="A14676">
        <v>60</v>
      </c>
      <c r="B14676" t="s">
        <v>76</v>
      </c>
    </row>
    <row r="14677" spans="1:2" x14ac:dyDescent="0.15">
      <c r="A14677">
        <v>50</v>
      </c>
      <c r="B14677" t="s">
        <v>76</v>
      </c>
    </row>
    <row r="14678" spans="1:2" x14ac:dyDescent="0.15">
      <c r="A14678">
        <v>30</v>
      </c>
      <c r="B14678" t="s">
        <v>76</v>
      </c>
    </row>
    <row r="14679" spans="1:2" x14ac:dyDescent="0.15">
      <c r="A14679">
        <v>40</v>
      </c>
      <c r="B14679" t="s">
        <v>76</v>
      </c>
    </row>
    <row r="14680" spans="1:2" x14ac:dyDescent="0.15">
      <c r="A14680">
        <v>30</v>
      </c>
      <c r="B14680" t="s">
        <v>52</v>
      </c>
    </row>
    <row r="14681" spans="1:2" x14ac:dyDescent="0.15">
      <c r="A14681">
        <v>60</v>
      </c>
      <c r="B14681" t="s">
        <v>76</v>
      </c>
    </row>
    <row r="14682" spans="1:2" x14ac:dyDescent="0.15">
      <c r="A14682">
        <v>30</v>
      </c>
      <c r="B14682" t="s">
        <v>76</v>
      </c>
    </row>
    <row r="14683" spans="1:2" x14ac:dyDescent="0.15">
      <c r="A14683">
        <v>40</v>
      </c>
      <c r="B14683" t="s">
        <v>76</v>
      </c>
    </row>
    <row r="14684" spans="1:2" x14ac:dyDescent="0.15">
      <c r="A14684">
        <v>80</v>
      </c>
      <c r="B14684" t="s">
        <v>52</v>
      </c>
    </row>
    <row r="14685" spans="1:2" x14ac:dyDescent="0.15">
      <c r="A14685">
        <v>20</v>
      </c>
      <c r="B14685" t="s">
        <v>76</v>
      </c>
    </row>
    <row r="14686" spans="1:2" x14ac:dyDescent="0.15">
      <c r="A14686">
        <v>30</v>
      </c>
      <c r="B14686" t="s">
        <v>76</v>
      </c>
    </row>
    <row r="14687" spans="1:2" x14ac:dyDescent="0.15">
      <c r="A14687">
        <v>60</v>
      </c>
      <c r="B14687" t="s">
        <v>76</v>
      </c>
    </row>
    <row r="14688" spans="1:2" x14ac:dyDescent="0.15">
      <c r="A14688">
        <v>40</v>
      </c>
      <c r="B14688" t="s">
        <v>52</v>
      </c>
    </row>
    <row r="14689" spans="1:2" x14ac:dyDescent="0.15">
      <c r="A14689">
        <v>70</v>
      </c>
      <c r="B14689" t="s">
        <v>52</v>
      </c>
    </row>
    <row r="14690" spans="1:2" x14ac:dyDescent="0.15">
      <c r="A14690">
        <v>30</v>
      </c>
      <c r="B14690" t="s">
        <v>76</v>
      </c>
    </row>
    <row r="14691" spans="1:2" x14ac:dyDescent="0.15">
      <c r="A14691">
        <v>30</v>
      </c>
      <c r="B14691" t="s">
        <v>52</v>
      </c>
    </row>
    <row r="14692" spans="1:2" x14ac:dyDescent="0.15">
      <c r="A14692">
        <v>30</v>
      </c>
      <c r="B14692" t="s">
        <v>76</v>
      </c>
    </row>
    <row r="14693" spans="1:2" x14ac:dyDescent="0.15">
      <c r="A14693">
        <v>70</v>
      </c>
      <c r="B14693" t="s">
        <v>52</v>
      </c>
    </row>
    <row r="14694" spans="1:2" x14ac:dyDescent="0.15">
      <c r="A14694">
        <v>70</v>
      </c>
      <c r="B14694" t="s">
        <v>76</v>
      </c>
    </row>
    <row r="14695" spans="1:2" x14ac:dyDescent="0.15">
      <c r="A14695">
        <v>40</v>
      </c>
      <c r="B14695" t="s">
        <v>76</v>
      </c>
    </row>
    <row r="14696" spans="1:2" x14ac:dyDescent="0.15">
      <c r="A14696">
        <v>30</v>
      </c>
      <c r="B14696" t="s">
        <v>52</v>
      </c>
    </row>
    <row r="14697" spans="1:2" x14ac:dyDescent="0.15">
      <c r="A14697">
        <v>90</v>
      </c>
      <c r="B14697" t="s">
        <v>76</v>
      </c>
    </row>
    <row r="14698" spans="1:2" x14ac:dyDescent="0.15">
      <c r="A14698">
        <v>60</v>
      </c>
      <c r="B14698" t="s">
        <v>52</v>
      </c>
    </row>
    <row r="14699" spans="1:2" x14ac:dyDescent="0.15">
      <c r="A14699">
        <v>30</v>
      </c>
      <c r="B14699" t="s">
        <v>52</v>
      </c>
    </row>
    <row r="14700" spans="1:2" x14ac:dyDescent="0.15">
      <c r="A14700">
        <v>30</v>
      </c>
      <c r="B14700" t="s">
        <v>76</v>
      </c>
    </row>
    <row r="14701" spans="1:2" x14ac:dyDescent="0.15">
      <c r="A14701">
        <v>60</v>
      </c>
      <c r="B14701" t="s">
        <v>52</v>
      </c>
    </row>
    <row r="14702" spans="1:2" x14ac:dyDescent="0.15">
      <c r="A14702">
        <v>40</v>
      </c>
      <c r="B14702" t="s">
        <v>76</v>
      </c>
    </row>
    <row r="14703" spans="1:2" x14ac:dyDescent="0.15">
      <c r="A14703">
        <v>10</v>
      </c>
      <c r="B14703" t="s">
        <v>76</v>
      </c>
    </row>
    <row r="14704" spans="1:2" x14ac:dyDescent="0.15">
      <c r="A14704">
        <v>60</v>
      </c>
      <c r="B14704" t="s">
        <v>76</v>
      </c>
    </row>
    <row r="14705" spans="1:2" x14ac:dyDescent="0.15">
      <c r="A14705">
        <v>20</v>
      </c>
      <c r="B14705" t="s">
        <v>52</v>
      </c>
    </row>
    <row r="14706" spans="1:2" x14ac:dyDescent="0.15">
      <c r="A14706">
        <v>60</v>
      </c>
      <c r="B14706" t="s">
        <v>52</v>
      </c>
    </row>
    <row r="14707" spans="1:2" x14ac:dyDescent="0.15">
      <c r="A14707">
        <v>40</v>
      </c>
      <c r="B14707" t="s">
        <v>52</v>
      </c>
    </row>
    <row r="14708" spans="1:2" x14ac:dyDescent="0.15">
      <c r="A14708" t="s">
        <v>417</v>
      </c>
      <c r="B14708" t="s">
        <v>76</v>
      </c>
    </row>
    <row r="14709" spans="1:2" x14ac:dyDescent="0.15">
      <c r="A14709">
        <v>40</v>
      </c>
      <c r="B14709" t="s">
        <v>76</v>
      </c>
    </row>
    <row r="14710" spans="1:2" x14ac:dyDescent="0.15">
      <c r="A14710">
        <v>40</v>
      </c>
      <c r="B14710" t="s">
        <v>76</v>
      </c>
    </row>
    <row r="14711" spans="1:2" x14ac:dyDescent="0.15">
      <c r="A14711">
        <v>60</v>
      </c>
      <c r="B14711" t="s">
        <v>76</v>
      </c>
    </row>
    <row r="14712" spans="1:2" x14ac:dyDescent="0.15">
      <c r="A14712">
        <v>50</v>
      </c>
      <c r="B14712" t="s">
        <v>52</v>
      </c>
    </row>
    <row r="14713" spans="1:2" x14ac:dyDescent="0.15">
      <c r="A14713">
        <v>20</v>
      </c>
      <c r="B14713" t="s">
        <v>52</v>
      </c>
    </row>
    <row r="14714" spans="1:2" x14ac:dyDescent="0.15">
      <c r="A14714">
        <v>20</v>
      </c>
      <c r="B14714" t="s">
        <v>52</v>
      </c>
    </row>
    <row r="14715" spans="1:2" x14ac:dyDescent="0.15">
      <c r="A14715">
        <v>10</v>
      </c>
      <c r="B14715" t="s">
        <v>52</v>
      </c>
    </row>
    <row r="14716" spans="1:2" x14ac:dyDescent="0.15">
      <c r="A14716">
        <v>60</v>
      </c>
      <c r="B14716" t="s">
        <v>52</v>
      </c>
    </row>
    <row r="14717" spans="1:2" x14ac:dyDescent="0.15">
      <c r="A14717">
        <v>50</v>
      </c>
      <c r="B14717" t="s">
        <v>76</v>
      </c>
    </row>
    <row r="14718" spans="1:2" x14ac:dyDescent="0.15">
      <c r="A14718">
        <v>20</v>
      </c>
      <c r="B14718" t="s">
        <v>76</v>
      </c>
    </row>
    <row r="14719" spans="1:2" x14ac:dyDescent="0.15">
      <c r="A14719">
        <v>90</v>
      </c>
      <c r="B14719" t="s">
        <v>52</v>
      </c>
    </row>
    <row r="14720" spans="1:2" x14ac:dyDescent="0.15">
      <c r="A14720">
        <v>80</v>
      </c>
      <c r="B14720" t="s">
        <v>76</v>
      </c>
    </row>
    <row r="14721" spans="1:2" x14ac:dyDescent="0.15">
      <c r="A14721">
        <v>50</v>
      </c>
      <c r="B14721" t="s">
        <v>76</v>
      </c>
    </row>
    <row r="14722" spans="1:2" x14ac:dyDescent="0.15">
      <c r="A14722">
        <v>40</v>
      </c>
      <c r="B14722" t="s">
        <v>52</v>
      </c>
    </row>
    <row r="14723" spans="1:2" x14ac:dyDescent="0.15">
      <c r="A14723">
        <v>80</v>
      </c>
      <c r="B14723" t="s">
        <v>52</v>
      </c>
    </row>
    <row r="14724" spans="1:2" x14ac:dyDescent="0.15">
      <c r="A14724">
        <v>30</v>
      </c>
      <c r="B14724" t="s">
        <v>76</v>
      </c>
    </row>
    <row r="14725" spans="1:2" x14ac:dyDescent="0.15">
      <c r="A14725">
        <v>20</v>
      </c>
      <c r="B14725" t="s">
        <v>76</v>
      </c>
    </row>
    <row r="14726" spans="1:2" x14ac:dyDescent="0.15">
      <c r="A14726">
        <v>80</v>
      </c>
      <c r="B14726" t="s">
        <v>52</v>
      </c>
    </row>
    <row r="14727" spans="1:2" x14ac:dyDescent="0.15">
      <c r="A14727">
        <v>30</v>
      </c>
      <c r="B14727" t="s">
        <v>52</v>
      </c>
    </row>
    <row r="14728" spans="1:2" x14ac:dyDescent="0.15">
      <c r="A14728">
        <v>30</v>
      </c>
      <c r="B14728" t="s">
        <v>76</v>
      </c>
    </row>
    <row r="14729" spans="1:2" x14ac:dyDescent="0.15">
      <c r="A14729">
        <v>30</v>
      </c>
      <c r="B14729" t="s">
        <v>52</v>
      </c>
    </row>
    <row r="14730" spans="1:2" x14ac:dyDescent="0.15">
      <c r="A14730">
        <v>70</v>
      </c>
      <c r="B14730" t="s">
        <v>76</v>
      </c>
    </row>
    <row r="14731" spans="1:2" x14ac:dyDescent="0.15">
      <c r="A14731">
        <v>50</v>
      </c>
      <c r="B14731" t="s">
        <v>52</v>
      </c>
    </row>
    <row r="14732" spans="1:2" x14ac:dyDescent="0.15">
      <c r="A14732">
        <v>10</v>
      </c>
      <c r="B14732" t="s">
        <v>76</v>
      </c>
    </row>
    <row r="14733" spans="1:2" x14ac:dyDescent="0.15">
      <c r="A14733">
        <v>40</v>
      </c>
      <c r="B14733" t="s">
        <v>76</v>
      </c>
    </row>
    <row r="14734" spans="1:2" x14ac:dyDescent="0.15">
      <c r="A14734">
        <v>90</v>
      </c>
      <c r="B14734" t="s">
        <v>52</v>
      </c>
    </row>
    <row r="14735" spans="1:2" x14ac:dyDescent="0.15">
      <c r="A14735">
        <v>20</v>
      </c>
      <c r="B14735" t="s">
        <v>52</v>
      </c>
    </row>
    <row r="14736" spans="1:2" x14ac:dyDescent="0.15">
      <c r="A14736">
        <v>30</v>
      </c>
      <c r="B14736" t="s">
        <v>76</v>
      </c>
    </row>
    <row r="14737" spans="1:2" x14ac:dyDescent="0.15">
      <c r="A14737">
        <v>70</v>
      </c>
      <c r="B14737" t="s">
        <v>52</v>
      </c>
    </row>
    <row r="14738" spans="1:2" x14ac:dyDescent="0.15">
      <c r="A14738">
        <v>80</v>
      </c>
      <c r="B14738" t="s">
        <v>76</v>
      </c>
    </row>
    <row r="14739" spans="1:2" x14ac:dyDescent="0.15">
      <c r="A14739">
        <v>50</v>
      </c>
      <c r="B14739" t="s">
        <v>76</v>
      </c>
    </row>
    <row r="14740" spans="1:2" x14ac:dyDescent="0.15">
      <c r="A14740">
        <v>80</v>
      </c>
      <c r="B14740" t="s">
        <v>76</v>
      </c>
    </row>
    <row r="14741" spans="1:2" x14ac:dyDescent="0.15">
      <c r="A14741">
        <v>90</v>
      </c>
      <c r="B14741" t="s">
        <v>76</v>
      </c>
    </row>
    <row r="14742" spans="1:2" x14ac:dyDescent="0.15">
      <c r="A14742">
        <v>30</v>
      </c>
      <c r="B14742" t="s">
        <v>52</v>
      </c>
    </row>
    <row r="14743" spans="1:2" x14ac:dyDescent="0.15">
      <c r="A14743">
        <v>70</v>
      </c>
      <c r="B14743" t="s">
        <v>76</v>
      </c>
    </row>
    <row r="14744" spans="1:2" x14ac:dyDescent="0.15">
      <c r="A14744">
        <v>80</v>
      </c>
      <c r="B14744" t="s">
        <v>52</v>
      </c>
    </row>
    <row r="14745" spans="1:2" x14ac:dyDescent="0.15">
      <c r="A14745">
        <v>50</v>
      </c>
      <c r="B14745" t="s">
        <v>52</v>
      </c>
    </row>
    <row r="14746" spans="1:2" x14ac:dyDescent="0.15">
      <c r="A14746">
        <v>20</v>
      </c>
      <c r="B14746" t="s">
        <v>76</v>
      </c>
    </row>
    <row r="14747" spans="1:2" x14ac:dyDescent="0.15">
      <c r="A14747">
        <v>40</v>
      </c>
      <c r="B14747" t="s">
        <v>52</v>
      </c>
    </row>
    <row r="14748" spans="1:2" x14ac:dyDescent="0.15">
      <c r="A14748">
        <v>40</v>
      </c>
      <c r="B14748" t="s">
        <v>76</v>
      </c>
    </row>
    <row r="14749" spans="1:2" x14ac:dyDescent="0.15">
      <c r="A14749">
        <v>50</v>
      </c>
      <c r="B14749" t="s">
        <v>76</v>
      </c>
    </row>
    <row r="14750" spans="1:2" x14ac:dyDescent="0.15">
      <c r="A14750">
        <v>40</v>
      </c>
      <c r="B14750" t="s">
        <v>76</v>
      </c>
    </row>
    <row r="14751" spans="1:2" x14ac:dyDescent="0.15">
      <c r="A14751">
        <v>20</v>
      </c>
      <c r="B14751" t="s">
        <v>76</v>
      </c>
    </row>
    <row r="14752" spans="1:2" x14ac:dyDescent="0.15">
      <c r="A14752">
        <v>30</v>
      </c>
      <c r="B14752" t="s">
        <v>52</v>
      </c>
    </row>
    <row r="14753" spans="1:2" x14ac:dyDescent="0.15">
      <c r="A14753">
        <v>40</v>
      </c>
      <c r="B14753" t="s">
        <v>76</v>
      </c>
    </row>
    <row r="14754" spans="1:2" x14ac:dyDescent="0.15">
      <c r="A14754">
        <v>60</v>
      </c>
      <c r="B14754" t="s">
        <v>76</v>
      </c>
    </row>
    <row r="14755" spans="1:2" x14ac:dyDescent="0.15">
      <c r="A14755">
        <v>80</v>
      </c>
      <c r="B14755" t="s">
        <v>76</v>
      </c>
    </row>
    <row r="14756" spans="1:2" x14ac:dyDescent="0.15">
      <c r="A14756">
        <v>90</v>
      </c>
      <c r="B14756" t="s">
        <v>76</v>
      </c>
    </row>
    <row r="14757" spans="1:2" x14ac:dyDescent="0.15">
      <c r="A14757">
        <v>30</v>
      </c>
      <c r="B14757" t="s">
        <v>52</v>
      </c>
    </row>
    <row r="14758" spans="1:2" x14ac:dyDescent="0.15">
      <c r="A14758">
        <v>30</v>
      </c>
      <c r="B14758" t="s">
        <v>76</v>
      </c>
    </row>
    <row r="14759" spans="1:2" x14ac:dyDescent="0.15">
      <c r="A14759">
        <v>30</v>
      </c>
      <c r="B14759" t="s">
        <v>52</v>
      </c>
    </row>
    <row r="14760" spans="1:2" x14ac:dyDescent="0.15">
      <c r="A14760">
        <v>20</v>
      </c>
      <c r="B14760" t="s">
        <v>52</v>
      </c>
    </row>
    <row r="14761" spans="1:2" x14ac:dyDescent="0.15">
      <c r="A14761">
        <v>40</v>
      </c>
      <c r="B14761" t="s">
        <v>52</v>
      </c>
    </row>
    <row r="14762" spans="1:2" x14ac:dyDescent="0.15">
      <c r="A14762">
        <v>70</v>
      </c>
      <c r="B14762" t="s">
        <v>52</v>
      </c>
    </row>
    <row r="14763" spans="1:2" x14ac:dyDescent="0.15">
      <c r="A14763">
        <v>50</v>
      </c>
      <c r="B14763" t="s">
        <v>76</v>
      </c>
    </row>
    <row r="14764" spans="1:2" x14ac:dyDescent="0.15">
      <c r="A14764">
        <v>60</v>
      </c>
      <c r="B14764" t="s">
        <v>76</v>
      </c>
    </row>
    <row r="14765" spans="1:2" x14ac:dyDescent="0.15">
      <c r="A14765">
        <v>30</v>
      </c>
      <c r="B14765" t="s">
        <v>52</v>
      </c>
    </row>
    <row r="14766" spans="1:2" x14ac:dyDescent="0.15">
      <c r="A14766">
        <v>30</v>
      </c>
      <c r="B14766" t="s">
        <v>52</v>
      </c>
    </row>
    <row r="14767" spans="1:2" x14ac:dyDescent="0.15">
      <c r="A14767">
        <v>60</v>
      </c>
      <c r="B14767" t="s">
        <v>76</v>
      </c>
    </row>
    <row r="14768" spans="1:2" x14ac:dyDescent="0.15">
      <c r="A14768">
        <v>30</v>
      </c>
      <c r="B14768" t="s">
        <v>76</v>
      </c>
    </row>
    <row r="14769" spans="1:2" x14ac:dyDescent="0.15">
      <c r="A14769">
        <v>40</v>
      </c>
      <c r="B14769" t="s">
        <v>52</v>
      </c>
    </row>
    <row r="14770" spans="1:2" x14ac:dyDescent="0.15">
      <c r="A14770">
        <v>50</v>
      </c>
      <c r="B14770" t="s">
        <v>52</v>
      </c>
    </row>
    <row r="14771" spans="1:2" x14ac:dyDescent="0.15">
      <c r="A14771">
        <v>40</v>
      </c>
      <c r="B14771" t="s">
        <v>76</v>
      </c>
    </row>
    <row r="14772" spans="1:2" x14ac:dyDescent="0.15">
      <c r="A14772">
        <v>70</v>
      </c>
      <c r="B14772" t="s">
        <v>52</v>
      </c>
    </row>
    <row r="14773" spans="1:2" x14ac:dyDescent="0.15">
      <c r="A14773">
        <v>20</v>
      </c>
      <c r="B14773" t="s">
        <v>52</v>
      </c>
    </row>
    <row r="14774" spans="1:2" x14ac:dyDescent="0.15">
      <c r="A14774">
        <v>70</v>
      </c>
      <c r="B14774" t="s">
        <v>52</v>
      </c>
    </row>
    <row r="14775" spans="1:2" x14ac:dyDescent="0.15">
      <c r="A14775">
        <v>30</v>
      </c>
      <c r="B14775" t="s">
        <v>76</v>
      </c>
    </row>
    <row r="14776" spans="1:2" x14ac:dyDescent="0.15">
      <c r="A14776">
        <v>50</v>
      </c>
      <c r="B14776" t="s">
        <v>76</v>
      </c>
    </row>
    <row r="14777" spans="1:2" x14ac:dyDescent="0.15">
      <c r="A14777">
        <v>60</v>
      </c>
      <c r="B14777" t="s">
        <v>52</v>
      </c>
    </row>
    <row r="14778" spans="1:2" x14ac:dyDescent="0.15">
      <c r="A14778">
        <v>20</v>
      </c>
      <c r="B14778" t="s">
        <v>52</v>
      </c>
    </row>
    <row r="14779" spans="1:2" x14ac:dyDescent="0.15">
      <c r="A14779">
        <v>50</v>
      </c>
      <c r="B14779" t="s">
        <v>76</v>
      </c>
    </row>
    <row r="14780" spans="1:2" x14ac:dyDescent="0.15">
      <c r="A14780">
        <v>50</v>
      </c>
      <c r="B14780" t="s">
        <v>52</v>
      </c>
    </row>
    <row r="14781" spans="1:2" x14ac:dyDescent="0.15">
      <c r="A14781">
        <v>40</v>
      </c>
      <c r="B14781" t="s">
        <v>52</v>
      </c>
    </row>
    <row r="14782" spans="1:2" x14ac:dyDescent="0.15">
      <c r="A14782">
        <v>70</v>
      </c>
      <c r="B14782" t="s">
        <v>52</v>
      </c>
    </row>
    <row r="14783" spans="1:2" x14ac:dyDescent="0.15">
      <c r="A14783">
        <v>70</v>
      </c>
      <c r="B14783" t="s">
        <v>76</v>
      </c>
    </row>
    <row r="14784" spans="1:2" x14ac:dyDescent="0.15">
      <c r="A14784">
        <v>80</v>
      </c>
      <c r="B14784" t="s">
        <v>76</v>
      </c>
    </row>
    <row r="14785" spans="1:2" x14ac:dyDescent="0.15">
      <c r="A14785">
        <v>90</v>
      </c>
      <c r="B14785" t="s">
        <v>76</v>
      </c>
    </row>
    <row r="14786" spans="1:2" x14ac:dyDescent="0.15">
      <c r="A14786">
        <v>30</v>
      </c>
      <c r="B14786" t="s">
        <v>52</v>
      </c>
    </row>
    <row r="14787" spans="1:2" x14ac:dyDescent="0.15">
      <c r="A14787">
        <v>40</v>
      </c>
      <c r="B14787" t="s">
        <v>76</v>
      </c>
    </row>
    <row r="14788" spans="1:2" x14ac:dyDescent="0.15">
      <c r="A14788">
        <v>20</v>
      </c>
      <c r="B14788" t="s">
        <v>76</v>
      </c>
    </row>
    <row r="14789" spans="1:2" x14ac:dyDescent="0.15">
      <c r="A14789">
        <v>20</v>
      </c>
      <c r="B14789" t="s">
        <v>76</v>
      </c>
    </row>
    <row r="14790" spans="1:2" x14ac:dyDescent="0.15">
      <c r="A14790">
        <v>20</v>
      </c>
      <c r="B14790" t="s">
        <v>76</v>
      </c>
    </row>
    <row r="14791" spans="1:2" x14ac:dyDescent="0.15">
      <c r="A14791">
        <v>50</v>
      </c>
      <c r="B14791" t="s">
        <v>76</v>
      </c>
    </row>
    <row r="14792" spans="1:2" x14ac:dyDescent="0.15">
      <c r="A14792">
        <v>50</v>
      </c>
      <c r="B14792" t="s">
        <v>52</v>
      </c>
    </row>
    <row r="14793" spans="1:2" x14ac:dyDescent="0.15">
      <c r="A14793">
        <v>20</v>
      </c>
      <c r="B14793" t="s">
        <v>52</v>
      </c>
    </row>
    <row r="14794" spans="1:2" x14ac:dyDescent="0.15">
      <c r="A14794">
        <v>50</v>
      </c>
      <c r="B14794" t="s">
        <v>76</v>
      </c>
    </row>
    <row r="14795" spans="1:2" x14ac:dyDescent="0.15">
      <c r="A14795">
        <v>70</v>
      </c>
      <c r="B14795" t="s">
        <v>52</v>
      </c>
    </row>
    <row r="14796" spans="1:2" x14ac:dyDescent="0.15">
      <c r="A14796" t="s">
        <v>120</v>
      </c>
      <c r="B14796" t="s">
        <v>120</v>
      </c>
    </row>
    <row r="14797" spans="1:2" x14ac:dyDescent="0.15">
      <c r="A14797" t="s">
        <v>417</v>
      </c>
      <c r="B14797" t="s">
        <v>52</v>
      </c>
    </row>
    <row r="14798" spans="1:2" x14ac:dyDescent="0.15">
      <c r="A14798">
        <v>10</v>
      </c>
      <c r="B14798" t="s">
        <v>52</v>
      </c>
    </row>
    <row r="14799" spans="1:2" x14ac:dyDescent="0.15">
      <c r="A14799">
        <v>70</v>
      </c>
      <c r="B14799" t="s">
        <v>76</v>
      </c>
    </row>
    <row r="14800" spans="1:2" x14ac:dyDescent="0.15">
      <c r="A14800">
        <v>40</v>
      </c>
      <c r="B14800" t="s">
        <v>76</v>
      </c>
    </row>
    <row r="14801" spans="1:2" x14ac:dyDescent="0.15">
      <c r="A14801">
        <v>30</v>
      </c>
      <c r="B14801" t="s">
        <v>76</v>
      </c>
    </row>
    <row r="14802" spans="1:2" x14ac:dyDescent="0.15">
      <c r="A14802">
        <v>60</v>
      </c>
      <c r="B14802" t="s">
        <v>76</v>
      </c>
    </row>
    <row r="14803" spans="1:2" x14ac:dyDescent="0.15">
      <c r="A14803">
        <v>60</v>
      </c>
      <c r="B14803" t="s">
        <v>76</v>
      </c>
    </row>
    <row r="14804" spans="1:2" x14ac:dyDescent="0.15">
      <c r="A14804">
        <v>40</v>
      </c>
      <c r="B14804" t="s">
        <v>76</v>
      </c>
    </row>
    <row r="14805" spans="1:2" x14ac:dyDescent="0.15">
      <c r="A14805">
        <v>60</v>
      </c>
      <c r="B14805" t="s">
        <v>76</v>
      </c>
    </row>
    <row r="14806" spans="1:2" x14ac:dyDescent="0.15">
      <c r="A14806">
        <v>60</v>
      </c>
      <c r="B14806" t="s">
        <v>52</v>
      </c>
    </row>
    <row r="14807" spans="1:2" x14ac:dyDescent="0.15">
      <c r="A14807">
        <v>90</v>
      </c>
      <c r="B14807" t="s">
        <v>76</v>
      </c>
    </row>
    <row r="14808" spans="1:2" x14ac:dyDescent="0.15">
      <c r="A14808">
        <v>80</v>
      </c>
      <c r="B14808" t="s">
        <v>76</v>
      </c>
    </row>
    <row r="14809" spans="1:2" x14ac:dyDescent="0.15">
      <c r="A14809">
        <v>60</v>
      </c>
      <c r="B14809" t="s">
        <v>52</v>
      </c>
    </row>
    <row r="14810" spans="1:2" x14ac:dyDescent="0.15">
      <c r="A14810">
        <v>30</v>
      </c>
      <c r="B14810" t="s">
        <v>76</v>
      </c>
    </row>
    <row r="14811" spans="1:2" x14ac:dyDescent="0.15">
      <c r="A14811">
        <v>70</v>
      </c>
      <c r="B14811" t="s">
        <v>76</v>
      </c>
    </row>
    <row r="14812" spans="1:2" x14ac:dyDescent="0.15">
      <c r="A14812">
        <v>60</v>
      </c>
      <c r="B14812" t="s">
        <v>76</v>
      </c>
    </row>
    <row r="14813" spans="1:2" x14ac:dyDescent="0.15">
      <c r="A14813">
        <v>10</v>
      </c>
      <c r="B14813" t="s">
        <v>76</v>
      </c>
    </row>
    <row r="14814" spans="1:2" x14ac:dyDescent="0.15">
      <c r="A14814">
        <v>30</v>
      </c>
      <c r="B14814" t="s">
        <v>76</v>
      </c>
    </row>
    <row r="14815" spans="1:2" x14ac:dyDescent="0.15">
      <c r="A14815">
        <v>50</v>
      </c>
      <c r="B14815" t="s">
        <v>76</v>
      </c>
    </row>
    <row r="14816" spans="1:2" x14ac:dyDescent="0.15">
      <c r="A14816">
        <v>20</v>
      </c>
      <c r="B14816" t="s">
        <v>76</v>
      </c>
    </row>
    <row r="14817" spans="1:2" x14ac:dyDescent="0.15">
      <c r="A14817">
        <v>50</v>
      </c>
      <c r="B14817" t="s">
        <v>52</v>
      </c>
    </row>
    <row r="14818" spans="1:2" x14ac:dyDescent="0.15">
      <c r="A14818">
        <v>30</v>
      </c>
      <c r="B14818" t="s">
        <v>52</v>
      </c>
    </row>
    <row r="14819" spans="1:2" x14ac:dyDescent="0.15">
      <c r="A14819">
        <v>60</v>
      </c>
      <c r="B14819" t="s">
        <v>52</v>
      </c>
    </row>
    <row r="14820" spans="1:2" x14ac:dyDescent="0.15">
      <c r="A14820">
        <v>40</v>
      </c>
      <c r="B14820" t="s">
        <v>52</v>
      </c>
    </row>
    <row r="14821" spans="1:2" x14ac:dyDescent="0.15">
      <c r="A14821" t="s">
        <v>120</v>
      </c>
      <c r="B14821" t="s">
        <v>76</v>
      </c>
    </row>
    <row r="14822" spans="1:2" x14ac:dyDescent="0.15">
      <c r="A14822">
        <v>60</v>
      </c>
      <c r="B14822" t="s">
        <v>52</v>
      </c>
    </row>
    <row r="14823" spans="1:2" x14ac:dyDescent="0.15">
      <c r="A14823">
        <v>70</v>
      </c>
      <c r="B14823" t="s">
        <v>52</v>
      </c>
    </row>
    <row r="14824" spans="1:2" x14ac:dyDescent="0.15">
      <c r="A14824">
        <v>70</v>
      </c>
      <c r="B14824" t="s">
        <v>76</v>
      </c>
    </row>
    <row r="14825" spans="1:2" x14ac:dyDescent="0.15">
      <c r="A14825">
        <v>40</v>
      </c>
      <c r="B14825" t="s">
        <v>76</v>
      </c>
    </row>
    <row r="14826" spans="1:2" x14ac:dyDescent="0.15">
      <c r="A14826">
        <v>70</v>
      </c>
      <c r="B14826" t="s">
        <v>76</v>
      </c>
    </row>
    <row r="14827" spans="1:2" x14ac:dyDescent="0.15">
      <c r="A14827">
        <v>50</v>
      </c>
      <c r="B14827" t="s">
        <v>52</v>
      </c>
    </row>
    <row r="14828" spans="1:2" x14ac:dyDescent="0.15">
      <c r="A14828">
        <v>90</v>
      </c>
      <c r="B14828" t="s">
        <v>76</v>
      </c>
    </row>
    <row r="14829" spans="1:2" x14ac:dyDescent="0.15">
      <c r="A14829">
        <v>70</v>
      </c>
      <c r="B14829" t="s">
        <v>52</v>
      </c>
    </row>
    <row r="14830" spans="1:2" x14ac:dyDescent="0.15">
      <c r="A14830">
        <v>10</v>
      </c>
      <c r="B14830" t="s">
        <v>76</v>
      </c>
    </row>
    <row r="14831" spans="1:2" x14ac:dyDescent="0.15">
      <c r="A14831">
        <v>40</v>
      </c>
      <c r="B14831" t="s">
        <v>52</v>
      </c>
    </row>
    <row r="14832" spans="1:2" x14ac:dyDescent="0.15">
      <c r="A14832">
        <v>50</v>
      </c>
      <c r="B14832" t="s">
        <v>52</v>
      </c>
    </row>
    <row r="14833" spans="1:2" x14ac:dyDescent="0.15">
      <c r="A14833">
        <v>40</v>
      </c>
      <c r="B14833" t="s">
        <v>52</v>
      </c>
    </row>
    <row r="14834" spans="1:2" x14ac:dyDescent="0.15">
      <c r="A14834">
        <v>60</v>
      </c>
      <c r="B14834" t="s">
        <v>76</v>
      </c>
    </row>
    <row r="14835" spans="1:2" x14ac:dyDescent="0.15">
      <c r="A14835">
        <v>40</v>
      </c>
      <c r="B14835" t="s">
        <v>52</v>
      </c>
    </row>
    <row r="14836" spans="1:2" x14ac:dyDescent="0.15">
      <c r="A14836">
        <v>60</v>
      </c>
      <c r="B14836" t="s">
        <v>52</v>
      </c>
    </row>
    <row r="14837" spans="1:2" x14ac:dyDescent="0.15">
      <c r="A14837">
        <v>60</v>
      </c>
      <c r="B14837" t="s">
        <v>52</v>
      </c>
    </row>
    <row r="14838" spans="1:2" x14ac:dyDescent="0.15">
      <c r="A14838">
        <v>40</v>
      </c>
      <c r="B14838" t="s">
        <v>76</v>
      </c>
    </row>
    <row r="14839" spans="1:2" x14ac:dyDescent="0.15">
      <c r="A14839">
        <v>70</v>
      </c>
      <c r="B14839" t="s">
        <v>52</v>
      </c>
    </row>
    <row r="14840" spans="1:2" x14ac:dyDescent="0.15">
      <c r="A14840" t="s">
        <v>417</v>
      </c>
      <c r="B14840" t="s">
        <v>52</v>
      </c>
    </row>
    <row r="14841" spans="1:2" x14ac:dyDescent="0.15">
      <c r="A14841">
        <v>80</v>
      </c>
      <c r="B14841" t="s">
        <v>52</v>
      </c>
    </row>
    <row r="14842" spans="1:2" x14ac:dyDescent="0.15">
      <c r="A14842">
        <v>30</v>
      </c>
      <c r="B14842" t="s">
        <v>52</v>
      </c>
    </row>
    <row r="14843" spans="1:2" x14ac:dyDescent="0.15">
      <c r="A14843">
        <v>60</v>
      </c>
      <c r="B14843" t="s">
        <v>76</v>
      </c>
    </row>
    <row r="14844" spans="1:2" x14ac:dyDescent="0.15">
      <c r="A14844">
        <v>50</v>
      </c>
      <c r="B14844" t="s">
        <v>76</v>
      </c>
    </row>
    <row r="14845" spans="1:2" x14ac:dyDescent="0.15">
      <c r="A14845">
        <v>20</v>
      </c>
      <c r="B14845" t="s">
        <v>76</v>
      </c>
    </row>
    <row r="14846" spans="1:2" x14ac:dyDescent="0.15">
      <c r="A14846">
        <v>80</v>
      </c>
      <c r="B14846" t="s">
        <v>76</v>
      </c>
    </row>
    <row r="14847" spans="1:2" x14ac:dyDescent="0.15">
      <c r="A14847">
        <v>80</v>
      </c>
      <c r="B14847" t="s">
        <v>76</v>
      </c>
    </row>
    <row r="14848" spans="1:2" x14ac:dyDescent="0.15">
      <c r="A14848">
        <v>50</v>
      </c>
      <c r="B14848" t="s">
        <v>76</v>
      </c>
    </row>
    <row r="14849" spans="1:2" x14ac:dyDescent="0.15">
      <c r="A14849">
        <v>90</v>
      </c>
      <c r="B14849" t="s">
        <v>76</v>
      </c>
    </row>
    <row r="14850" spans="1:2" x14ac:dyDescent="0.15">
      <c r="A14850">
        <v>80</v>
      </c>
      <c r="B14850" t="s">
        <v>76</v>
      </c>
    </row>
    <row r="14851" spans="1:2" x14ac:dyDescent="0.15">
      <c r="A14851">
        <v>80</v>
      </c>
      <c r="B14851" t="s">
        <v>52</v>
      </c>
    </row>
    <row r="14852" spans="1:2" x14ac:dyDescent="0.15">
      <c r="A14852">
        <v>80</v>
      </c>
      <c r="B14852" t="s">
        <v>52</v>
      </c>
    </row>
    <row r="14853" spans="1:2" x14ac:dyDescent="0.15">
      <c r="A14853">
        <v>40</v>
      </c>
      <c r="B14853" t="s">
        <v>52</v>
      </c>
    </row>
    <row r="14854" spans="1:2" x14ac:dyDescent="0.15">
      <c r="A14854">
        <v>70</v>
      </c>
      <c r="B14854" t="s">
        <v>52</v>
      </c>
    </row>
    <row r="14855" spans="1:2" x14ac:dyDescent="0.15">
      <c r="A14855">
        <v>90</v>
      </c>
      <c r="B14855" t="s">
        <v>52</v>
      </c>
    </row>
    <row r="14856" spans="1:2" x14ac:dyDescent="0.15">
      <c r="A14856">
        <v>70</v>
      </c>
      <c r="B14856" t="s">
        <v>76</v>
      </c>
    </row>
    <row r="14857" spans="1:2" x14ac:dyDescent="0.15">
      <c r="A14857">
        <v>60</v>
      </c>
      <c r="B14857" t="s">
        <v>52</v>
      </c>
    </row>
    <row r="14858" spans="1:2" x14ac:dyDescent="0.15">
      <c r="A14858">
        <v>80</v>
      </c>
      <c r="B14858" t="s">
        <v>52</v>
      </c>
    </row>
    <row r="14859" spans="1:2" x14ac:dyDescent="0.15">
      <c r="A14859">
        <v>20</v>
      </c>
      <c r="B14859" t="s">
        <v>76</v>
      </c>
    </row>
    <row r="14860" spans="1:2" x14ac:dyDescent="0.15">
      <c r="A14860">
        <v>20</v>
      </c>
      <c r="B14860" t="s">
        <v>76</v>
      </c>
    </row>
    <row r="14861" spans="1:2" x14ac:dyDescent="0.15">
      <c r="A14861">
        <v>90</v>
      </c>
      <c r="B14861" t="s">
        <v>76</v>
      </c>
    </row>
    <row r="14862" spans="1:2" x14ac:dyDescent="0.15">
      <c r="A14862">
        <v>60</v>
      </c>
      <c r="B14862" t="s">
        <v>76</v>
      </c>
    </row>
    <row r="14863" spans="1:2" x14ac:dyDescent="0.15">
      <c r="A14863">
        <v>50</v>
      </c>
      <c r="B14863" t="s">
        <v>76</v>
      </c>
    </row>
    <row r="14864" spans="1:2" x14ac:dyDescent="0.15">
      <c r="A14864">
        <v>20</v>
      </c>
      <c r="B14864" t="s">
        <v>76</v>
      </c>
    </row>
    <row r="14865" spans="1:2" x14ac:dyDescent="0.15">
      <c r="A14865">
        <v>30</v>
      </c>
      <c r="B14865" t="s">
        <v>76</v>
      </c>
    </row>
    <row r="14866" spans="1:2" x14ac:dyDescent="0.15">
      <c r="A14866">
        <v>30</v>
      </c>
      <c r="B14866" t="s">
        <v>76</v>
      </c>
    </row>
    <row r="14867" spans="1:2" x14ac:dyDescent="0.15">
      <c r="A14867">
        <v>60</v>
      </c>
      <c r="B14867" t="s">
        <v>76</v>
      </c>
    </row>
    <row r="14868" spans="1:2" x14ac:dyDescent="0.15">
      <c r="A14868">
        <v>70</v>
      </c>
      <c r="B14868" t="s">
        <v>52</v>
      </c>
    </row>
    <row r="14869" spans="1:2" x14ac:dyDescent="0.15">
      <c r="A14869">
        <v>90</v>
      </c>
      <c r="B14869" t="s">
        <v>76</v>
      </c>
    </row>
    <row r="14870" spans="1:2" x14ac:dyDescent="0.15">
      <c r="A14870">
        <v>10</v>
      </c>
      <c r="B14870" t="s">
        <v>76</v>
      </c>
    </row>
    <row r="14871" spans="1:2" x14ac:dyDescent="0.15">
      <c r="A14871">
        <v>20</v>
      </c>
      <c r="B14871" t="s">
        <v>52</v>
      </c>
    </row>
    <row r="14872" spans="1:2" x14ac:dyDescent="0.15">
      <c r="A14872">
        <v>60</v>
      </c>
      <c r="B14872" t="s">
        <v>52</v>
      </c>
    </row>
    <row r="14873" spans="1:2" x14ac:dyDescent="0.15">
      <c r="A14873">
        <v>20</v>
      </c>
      <c r="B14873" t="s">
        <v>76</v>
      </c>
    </row>
    <row r="14874" spans="1:2" x14ac:dyDescent="0.15">
      <c r="A14874">
        <v>90</v>
      </c>
      <c r="B14874" t="s">
        <v>76</v>
      </c>
    </row>
    <row r="14875" spans="1:2" x14ac:dyDescent="0.15">
      <c r="A14875">
        <v>20</v>
      </c>
      <c r="B14875" t="s">
        <v>76</v>
      </c>
    </row>
    <row r="14876" spans="1:2" x14ac:dyDescent="0.15">
      <c r="A14876">
        <v>20</v>
      </c>
      <c r="B14876" t="s">
        <v>76</v>
      </c>
    </row>
    <row r="14877" spans="1:2" x14ac:dyDescent="0.15">
      <c r="A14877">
        <v>20</v>
      </c>
      <c r="B14877" t="s">
        <v>76</v>
      </c>
    </row>
    <row r="14878" spans="1:2" x14ac:dyDescent="0.15">
      <c r="A14878">
        <v>70</v>
      </c>
      <c r="B14878" t="s">
        <v>52</v>
      </c>
    </row>
    <row r="14879" spans="1:2" x14ac:dyDescent="0.15">
      <c r="A14879">
        <v>10</v>
      </c>
      <c r="B14879" t="s">
        <v>76</v>
      </c>
    </row>
    <row r="14880" spans="1:2" x14ac:dyDescent="0.15">
      <c r="A14880">
        <v>10</v>
      </c>
      <c r="B14880" t="s">
        <v>76</v>
      </c>
    </row>
    <row r="14881" spans="1:2" x14ac:dyDescent="0.15">
      <c r="A14881">
        <v>20</v>
      </c>
      <c r="B14881" t="s">
        <v>76</v>
      </c>
    </row>
    <row r="14882" spans="1:2" x14ac:dyDescent="0.15">
      <c r="A14882">
        <v>20</v>
      </c>
      <c r="B14882" t="s">
        <v>76</v>
      </c>
    </row>
    <row r="14883" spans="1:2" x14ac:dyDescent="0.15">
      <c r="A14883">
        <v>20</v>
      </c>
      <c r="B14883" t="s">
        <v>76</v>
      </c>
    </row>
    <row r="14884" spans="1:2" x14ac:dyDescent="0.15">
      <c r="A14884">
        <v>30</v>
      </c>
      <c r="B14884" t="s">
        <v>76</v>
      </c>
    </row>
    <row r="14885" spans="1:2" x14ac:dyDescent="0.15">
      <c r="A14885">
        <v>20</v>
      </c>
      <c r="B14885" t="s">
        <v>76</v>
      </c>
    </row>
    <row r="14886" spans="1:2" x14ac:dyDescent="0.15">
      <c r="A14886">
        <v>20</v>
      </c>
      <c r="B14886" t="s">
        <v>76</v>
      </c>
    </row>
    <row r="14887" spans="1:2" x14ac:dyDescent="0.15">
      <c r="A14887">
        <v>10</v>
      </c>
      <c r="B14887" t="s">
        <v>76</v>
      </c>
    </row>
    <row r="14888" spans="1:2" x14ac:dyDescent="0.15">
      <c r="A14888">
        <v>50</v>
      </c>
      <c r="B14888" t="s">
        <v>76</v>
      </c>
    </row>
    <row r="14889" spans="1:2" x14ac:dyDescent="0.15">
      <c r="A14889">
        <v>20</v>
      </c>
      <c r="B14889" t="s">
        <v>76</v>
      </c>
    </row>
    <row r="14890" spans="1:2" x14ac:dyDescent="0.15">
      <c r="A14890">
        <v>20</v>
      </c>
      <c r="B14890" t="s">
        <v>52</v>
      </c>
    </row>
    <row r="14891" spans="1:2" x14ac:dyDescent="0.15">
      <c r="A14891">
        <v>30</v>
      </c>
      <c r="B14891" t="s">
        <v>52</v>
      </c>
    </row>
    <row r="14892" spans="1:2" x14ac:dyDescent="0.15">
      <c r="A14892">
        <v>20</v>
      </c>
      <c r="B14892" t="s">
        <v>52</v>
      </c>
    </row>
    <row r="14893" spans="1:2" x14ac:dyDescent="0.15">
      <c r="A14893">
        <v>40</v>
      </c>
      <c r="B14893" t="s">
        <v>52</v>
      </c>
    </row>
    <row r="14894" spans="1:2" x14ac:dyDescent="0.15">
      <c r="A14894">
        <v>40</v>
      </c>
      <c r="B14894" t="s">
        <v>52</v>
      </c>
    </row>
    <row r="14895" spans="1:2" x14ac:dyDescent="0.15">
      <c r="A14895">
        <v>30</v>
      </c>
      <c r="B14895" t="s">
        <v>52</v>
      </c>
    </row>
    <row r="14896" spans="1:2" x14ac:dyDescent="0.15">
      <c r="A14896">
        <v>40</v>
      </c>
      <c r="B14896" t="s">
        <v>76</v>
      </c>
    </row>
    <row r="14897" spans="1:2" x14ac:dyDescent="0.15">
      <c r="A14897">
        <v>90</v>
      </c>
      <c r="B14897" t="s">
        <v>76</v>
      </c>
    </row>
    <row r="14898" spans="1:2" x14ac:dyDescent="0.15">
      <c r="A14898">
        <v>20</v>
      </c>
      <c r="B14898" t="s">
        <v>76</v>
      </c>
    </row>
    <row r="14899" spans="1:2" x14ac:dyDescent="0.15">
      <c r="A14899">
        <v>10</v>
      </c>
      <c r="B14899" t="s">
        <v>52</v>
      </c>
    </row>
    <row r="14900" spans="1:2" x14ac:dyDescent="0.15">
      <c r="A14900">
        <v>50</v>
      </c>
      <c r="B14900" t="s">
        <v>76</v>
      </c>
    </row>
    <row r="14901" spans="1:2" x14ac:dyDescent="0.15">
      <c r="A14901">
        <v>60</v>
      </c>
      <c r="B14901" t="s">
        <v>76</v>
      </c>
    </row>
    <row r="14902" spans="1:2" x14ac:dyDescent="0.15">
      <c r="A14902">
        <v>60</v>
      </c>
      <c r="B14902" t="s">
        <v>76</v>
      </c>
    </row>
    <row r="14903" spans="1:2" x14ac:dyDescent="0.15">
      <c r="A14903">
        <v>70</v>
      </c>
      <c r="B14903" t="s">
        <v>52</v>
      </c>
    </row>
    <row r="14904" spans="1:2" x14ac:dyDescent="0.15">
      <c r="A14904">
        <v>60</v>
      </c>
      <c r="B14904" t="s">
        <v>76</v>
      </c>
    </row>
    <row r="14905" spans="1:2" x14ac:dyDescent="0.15">
      <c r="A14905">
        <v>30</v>
      </c>
      <c r="B14905" t="s">
        <v>76</v>
      </c>
    </row>
    <row r="14906" spans="1:2" x14ac:dyDescent="0.15">
      <c r="A14906">
        <v>60</v>
      </c>
      <c r="B14906" t="s">
        <v>52</v>
      </c>
    </row>
    <row r="14907" spans="1:2" x14ac:dyDescent="0.15">
      <c r="A14907" t="s">
        <v>120</v>
      </c>
      <c r="B14907" t="s">
        <v>76</v>
      </c>
    </row>
    <row r="14908" spans="1:2" x14ac:dyDescent="0.15">
      <c r="A14908">
        <v>60</v>
      </c>
      <c r="B14908" t="s">
        <v>52</v>
      </c>
    </row>
    <row r="14909" spans="1:2" x14ac:dyDescent="0.15">
      <c r="A14909">
        <v>50</v>
      </c>
      <c r="B14909" t="s">
        <v>52</v>
      </c>
    </row>
    <row r="14910" spans="1:2" x14ac:dyDescent="0.15">
      <c r="A14910">
        <v>30</v>
      </c>
      <c r="B14910" t="s">
        <v>52</v>
      </c>
    </row>
    <row r="14911" spans="1:2" x14ac:dyDescent="0.15">
      <c r="A14911">
        <v>80</v>
      </c>
      <c r="B14911" t="s">
        <v>52</v>
      </c>
    </row>
    <row r="14912" spans="1:2" x14ac:dyDescent="0.15">
      <c r="A14912">
        <v>30</v>
      </c>
      <c r="B14912" t="s">
        <v>52</v>
      </c>
    </row>
    <row r="14913" spans="1:2" x14ac:dyDescent="0.15">
      <c r="A14913">
        <v>30</v>
      </c>
      <c r="B14913" t="s">
        <v>52</v>
      </c>
    </row>
    <row r="14914" spans="1:2" x14ac:dyDescent="0.15">
      <c r="A14914" t="s">
        <v>417</v>
      </c>
      <c r="B14914" t="s">
        <v>52</v>
      </c>
    </row>
    <row r="14915" spans="1:2" x14ac:dyDescent="0.15">
      <c r="A14915">
        <v>20</v>
      </c>
      <c r="B14915" t="s">
        <v>76</v>
      </c>
    </row>
    <row r="14916" spans="1:2" x14ac:dyDescent="0.15">
      <c r="A14916">
        <v>20</v>
      </c>
      <c r="B14916" t="s">
        <v>76</v>
      </c>
    </row>
    <row r="14917" spans="1:2" x14ac:dyDescent="0.15">
      <c r="A14917">
        <v>30</v>
      </c>
      <c r="B14917" t="s">
        <v>76</v>
      </c>
    </row>
    <row r="14918" spans="1:2" x14ac:dyDescent="0.15">
      <c r="A14918">
        <v>20</v>
      </c>
      <c r="B14918" t="s">
        <v>76</v>
      </c>
    </row>
    <row r="14919" spans="1:2" x14ac:dyDescent="0.15">
      <c r="A14919">
        <v>50</v>
      </c>
      <c r="B14919" t="s">
        <v>76</v>
      </c>
    </row>
    <row r="14920" spans="1:2" x14ac:dyDescent="0.15">
      <c r="A14920">
        <v>40</v>
      </c>
      <c r="B14920" t="s">
        <v>76</v>
      </c>
    </row>
    <row r="14921" spans="1:2" x14ac:dyDescent="0.15">
      <c r="A14921">
        <v>70</v>
      </c>
      <c r="B14921" t="s">
        <v>76</v>
      </c>
    </row>
    <row r="14922" spans="1:2" x14ac:dyDescent="0.15">
      <c r="A14922">
        <v>40</v>
      </c>
      <c r="B14922" t="s">
        <v>52</v>
      </c>
    </row>
    <row r="14923" spans="1:2" x14ac:dyDescent="0.15">
      <c r="A14923">
        <v>60</v>
      </c>
      <c r="B14923" t="s">
        <v>76</v>
      </c>
    </row>
    <row r="14924" spans="1:2" x14ac:dyDescent="0.15">
      <c r="A14924">
        <v>20</v>
      </c>
      <c r="B14924" t="s">
        <v>76</v>
      </c>
    </row>
    <row r="14925" spans="1:2" x14ac:dyDescent="0.15">
      <c r="A14925">
        <v>50</v>
      </c>
      <c r="B14925" t="s">
        <v>76</v>
      </c>
    </row>
    <row r="14926" spans="1:2" x14ac:dyDescent="0.15">
      <c r="A14926">
        <v>40</v>
      </c>
      <c r="B14926" t="s">
        <v>52</v>
      </c>
    </row>
    <row r="14927" spans="1:2" x14ac:dyDescent="0.15">
      <c r="A14927">
        <v>70</v>
      </c>
      <c r="B14927" t="s">
        <v>52</v>
      </c>
    </row>
    <row r="14928" spans="1:2" x14ac:dyDescent="0.15">
      <c r="A14928">
        <v>30</v>
      </c>
      <c r="B14928" t="s">
        <v>52</v>
      </c>
    </row>
    <row r="14929" spans="1:2" x14ac:dyDescent="0.15">
      <c r="A14929">
        <v>50</v>
      </c>
      <c r="B14929" t="s">
        <v>52</v>
      </c>
    </row>
    <row r="14930" spans="1:2" x14ac:dyDescent="0.15">
      <c r="A14930">
        <v>50</v>
      </c>
      <c r="B14930" t="s">
        <v>52</v>
      </c>
    </row>
    <row r="14931" spans="1:2" x14ac:dyDescent="0.15">
      <c r="A14931">
        <v>50</v>
      </c>
      <c r="B14931" t="s">
        <v>76</v>
      </c>
    </row>
    <row r="14932" spans="1:2" x14ac:dyDescent="0.15">
      <c r="A14932">
        <v>50</v>
      </c>
      <c r="B14932" t="s">
        <v>76</v>
      </c>
    </row>
    <row r="14933" spans="1:2" x14ac:dyDescent="0.15">
      <c r="A14933">
        <v>80</v>
      </c>
      <c r="B14933" t="s">
        <v>76</v>
      </c>
    </row>
    <row r="14934" spans="1:2" x14ac:dyDescent="0.15">
      <c r="A14934">
        <v>70</v>
      </c>
      <c r="B14934" t="s">
        <v>76</v>
      </c>
    </row>
    <row r="14935" spans="1:2" x14ac:dyDescent="0.15">
      <c r="A14935">
        <v>20</v>
      </c>
      <c r="B14935" t="s">
        <v>76</v>
      </c>
    </row>
    <row r="14936" spans="1:2" x14ac:dyDescent="0.15">
      <c r="A14936">
        <v>50</v>
      </c>
      <c r="B14936" t="s">
        <v>52</v>
      </c>
    </row>
    <row r="14937" spans="1:2" x14ac:dyDescent="0.15">
      <c r="A14937">
        <v>50</v>
      </c>
      <c r="B14937" t="s">
        <v>52</v>
      </c>
    </row>
    <row r="14938" spans="1:2" x14ac:dyDescent="0.15">
      <c r="A14938">
        <v>50</v>
      </c>
      <c r="B14938" t="s">
        <v>52</v>
      </c>
    </row>
    <row r="14939" spans="1:2" x14ac:dyDescent="0.15">
      <c r="A14939">
        <v>40</v>
      </c>
      <c r="B14939" t="s">
        <v>76</v>
      </c>
    </row>
    <row r="14940" spans="1:2" x14ac:dyDescent="0.15">
      <c r="A14940">
        <v>50</v>
      </c>
      <c r="B14940" t="s">
        <v>76</v>
      </c>
    </row>
    <row r="14941" spans="1:2" x14ac:dyDescent="0.15">
      <c r="A14941">
        <v>60</v>
      </c>
      <c r="B14941" t="s">
        <v>76</v>
      </c>
    </row>
    <row r="14942" spans="1:2" x14ac:dyDescent="0.15">
      <c r="A14942">
        <v>40</v>
      </c>
      <c r="B14942" t="s">
        <v>52</v>
      </c>
    </row>
    <row r="14943" spans="1:2" x14ac:dyDescent="0.15">
      <c r="A14943">
        <v>30</v>
      </c>
      <c r="B14943" t="s">
        <v>76</v>
      </c>
    </row>
    <row r="14944" spans="1:2" x14ac:dyDescent="0.15">
      <c r="A14944">
        <v>80</v>
      </c>
      <c r="B14944" t="s">
        <v>52</v>
      </c>
    </row>
    <row r="14945" spans="1:2" x14ac:dyDescent="0.15">
      <c r="A14945">
        <v>50</v>
      </c>
      <c r="B14945" t="s">
        <v>52</v>
      </c>
    </row>
    <row r="14946" spans="1:2" x14ac:dyDescent="0.15">
      <c r="A14946">
        <v>40</v>
      </c>
      <c r="B14946" t="s">
        <v>76</v>
      </c>
    </row>
    <row r="14947" spans="1:2" x14ac:dyDescent="0.15">
      <c r="A14947">
        <v>60</v>
      </c>
      <c r="B14947" t="s">
        <v>76</v>
      </c>
    </row>
    <row r="14948" spans="1:2" x14ac:dyDescent="0.15">
      <c r="A14948">
        <v>70</v>
      </c>
      <c r="B14948" t="s">
        <v>52</v>
      </c>
    </row>
    <row r="14949" spans="1:2" x14ac:dyDescent="0.15">
      <c r="A14949">
        <v>50</v>
      </c>
      <c r="B14949" t="s">
        <v>52</v>
      </c>
    </row>
    <row r="14950" spans="1:2" x14ac:dyDescent="0.15">
      <c r="A14950">
        <v>50</v>
      </c>
      <c r="B14950" t="s">
        <v>52</v>
      </c>
    </row>
    <row r="14951" spans="1:2" x14ac:dyDescent="0.15">
      <c r="A14951">
        <v>40</v>
      </c>
      <c r="B14951" t="s">
        <v>52</v>
      </c>
    </row>
    <row r="14952" spans="1:2" x14ac:dyDescent="0.15">
      <c r="A14952">
        <v>30</v>
      </c>
      <c r="B14952" t="s">
        <v>52</v>
      </c>
    </row>
    <row r="14953" spans="1:2" x14ac:dyDescent="0.15">
      <c r="A14953">
        <v>50</v>
      </c>
      <c r="B14953" t="s">
        <v>52</v>
      </c>
    </row>
    <row r="14954" spans="1:2" x14ac:dyDescent="0.15">
      <c r="A14954">
        <v>90</v>
      </c>
      <c r="B14954" t="s">
        <v>76</v>
      </c>
    </row>
    <row r="14955" spans="1:2" x14ac:dyDescent="0.15">
      <c r="A14955">
        <v>20</v>
      </c>
      <c r="B14955" t="s">
        <v>52</v>
      </c>
    </row>
    <row r="14956" spans="1:2" x14ac:dyDescent="0.15">
      <c r="A14956">
        <v>50</v>
      </c>
      <c r="B14956" t="s">
        <v>76</v>
      </c>
    </row>
    <row r="14957" spans="1:2" x14ac:dyDescent="0.15">
      <c r="A14957">
        <v>20</v>
      </c>
      <c r="B14957" t="s">
        <v>76</v>
      </c>
    </row>
    <row r="14958" spans="1:2" x14ac:dyDescent="0.15">
      <c r="A14958">
        <v>20</v>
      </c>
      <c r="B14958" t="s">
        <v>76</v>
      </c>
    </row>
    <row r="14959" spans="1:2" x14ac:dyDescent="0.15">
      <c r="A14959">
        <v>40</v>
      </c>
      <c r="B14959" t="s">
        <v>76</v>
      </c>
    </row>
    <row r="14960" spans="1:2" x14ac:dyDescent="0.15">
      <c r="A14960">
        <v>60</v>
      </c>
      <c r="B14960" t="s">
        <v>76</v>
      </c>
    </row>
    <row r="14961" spans="1:2" x14ac:dyDescent="0.15">
      <c r="A14961">
        <v>30</v>
      </c>
      <c r="B14961" t="s">
        <v>52</v>
      </c>
    </row>
    <row r="14962" spans="1:2" x14ac:dyDescent="0.15">
      <c r="A14962">
        <v>40</v>
      </c>
      <c r="B14962" t="s">
        <v>76</v>
      </c>
    </row>
    <row r="14963" spans="1:2" x14ac:dyDescent="0.15">
      <c r="A14963">
        <v>20</v>
      </c>
      <c r="B14963" t="s">
        <v>76</v>
      </c>
    </row>
    <row r="14964" spans="1:2" x14ac:dyDescent="0.15">
      <c r="A14964">
        <v>50</v>
      </c>
      <c r="B14964" t="s">
        <v>52</v>
      </c>
    </row>
    <row r="14965" spans="1:2" x14ac:dyDescent="0.15">
      <c r="A14965">
        <v>20</v>
      </c>
      <c r="B14965" t="s">
        <v>52</v>
      </c>
    </row>
    <row r="14966" spans="1:2" x14ac:dyDescent="0.15">
      <c r="A14966">
        <v>60</v>
      </c>
      <c r="B14966" t="s">
        <v>76</v>
      </c>
    </row>
    <row r="14967" spans="1:2" x14ac:dyDescent="0.15">
      <c r="A14967">
        <v>30</v>
      </c>
      <c r="B14967" t="s">
        <v>76</v>
      </c>
    </row>
    <row r="14968" spans="1:2" x14ac:dyDescent="0.15">
      <c r="A14968">
        <v>20</v>
      </c>
      <c r="B14968" t="s">
        <v>52</v>
      </c>
    </row>
    <row r="14969" spans="1:2" x14ac:dyDescent="0.15">
      <c r="A14969">
        <v>60</v>
      </c>
      <c r="B14969" t="s">
        <v>52</v>
      </c>
    </row>
    <row r="14970" spans="1:2" x14ac:dyDescent="0.15">
      <c r="A14970">
        <v>70</v>
      </c>
      <c r="B14970" t="s">
        <v>52</v>
      </c>
    </row>
    <row r="14971" spans="1:2" x14ac:dyDescent="0.15">
      <c r="A14971">
        <v>40</v>
      </c>
      <c r="B14971" t="s">
        <v>76</v>
      </c>
    </row>
    <row r="14972" spans="1:2" x14ac:dyDescent="0.15">
      <c r="A14972">
        <v>30</v>
      </c>
      <c r="B14972" t="s">
        <v>76</v>
      </c>
    </row>
    <row r="14973" spans="1:2" x14ac:dyDescent="0.15">
      <c r="A14973">
        <v>40</v>
      </c>
      <c r="B14973" t="s">
        <v>76</v>
      </c>
    </row>
    <row r="14974" spans="1:2" x14ac:dyDescent="0.15">
      <c r="A14974">
        <v>70</v>
      </c>
      <c r="B14974" t="s">
        <v>52</v>
      </c>
    </row>
    <row r="14975" spans="1:2" x14ac:dyDescent="0.15">
      <c r="A14975">
        <v>10</v>
      </c>
      <c r="B14975" t="s">
        <v>52</v>
      </c>
    </row>
    <row r="14976" spans="1:2" x14ac:dyDescent="0.15">
      <c r="A14976">
        <v>70</v>
      </c>
      <c r="B14976" t="s">
        <v>52</v>
      </c>
    </row>
    <row r="14977" spans="1:2" x14ac:dyDescent="0.15">
      <c r="A14977">
        <v>40</v>
      </c>
      <c r="B14977" t="s">
        <v>76</v>
      </c>
    </row>
    <row r="14978" spans="1:2" x14ac:dyDescent="0.15">
      <c r="A14978">
        <v>70</v>
      </c>
      <c r="B14978" t="s">
        <v>52</v>
      </c>
    </row>
    <row r="14979" spans="1:2" x14ac:dyDescent="0.15">
      <c r="A14979">
        <v>80</v>
      </c>
      <c r="B14979" t="s">
        <v>76</v>
      </c>
    </row>
    <row r="14980" spans="1:2" x14ac:dyDescent="0.15">
      <c r="A14980">
        <v>50</v>
      </c>
      <c r="B14980" t="s">
        <v>52</v>
      </c>
    </row>
    <row r="14981" spans="1:2" x14ac:dyDescent="0.15">
      <c r="A14981">
        <v>50</v>
      </c>
      <c r="B14981" t="s">
        <v>52</v>
      </c>
    </row>
    <row r="14982" spans="1:2" x14ac:dyDescent="0.15">
      <c r="A14982">
        <v>60</v>
      </c>
      <c r="B14982" t="s">
        <v>76</v>
      </c>
    </row>
    <row r="14983" spans="1:2" x14ac:dyDescent="0.15">
      <c r="A14983">
        <v>80</v>
      </c>
      <c r="B14983" t="s">
        <v>52</v>
      </c>
    </row>
    <row r="14984" spans="1:2" x14ac:dyDescent="0.15">
      <c r="A14984">
        <v>20</v>
      </c>
      <c r="B14984" t="s">
        <v>52</v>
      </c>
    </row>
    <row r="14985" spans="1:2" x14ac:dyDescent="0.15">
      <c r="A14985">
        <v>20</v>
      </c>
      <c r="B14985" t="s">
        <v>52</v>
      </c>
    </row>
    <row r="14986" spans="1:2" x14ac:dyDescent="0.15">
      <c r="A14986">
        <v>40</v>
      </c>
      <c r="B14986" t="s">
        <v>76</v>
      </c>
    </row>
    <row r="14987" spans="1:2" x14ac:dyDescent="0.15">
      <c r="A14987">
        <v>20</v>
      </c>
      <c r="B14987" t="s">
        <v>52</v>
      </c>
    </row>
    <row r="14988" spans="1:2" x14ac:dyDescent="0.15">
      <c r="A14988">
        <v>20</v>
      </c>
      <c r="B14988" t="s">
        <v>76</v>
      </c>
    </row>
    <row r="14989" spans="1:2" x14ac:dyDescent="0.15">
      <c r="A14989">
        <v>70</v>
      </c>
      <c r="B14989" t="s">
        <v>52</v>
      </c>
    </row>
    <row r="14990" spans="1:2" x14ac:dyDescent="0.15">
      <c r="A14990">
        <v>20</v>
      </c>
      <c r="B14990" t="s">
        <v>76</v>
      </c>
    </row>
    <row r="14991" spans="1:2" x14ac:dyDescent="0.15">
      <c r="A14991">
        <v>30</v>
      </c>
      <c r="B14991" t="s">
        <v>76</v>
      </c>
    </row>
    <row r="14992" spans="1:2" x14ac:dyDescent="0.15">
      <c r="A14992">
        <v>40</v>
      </c>
      <c r="B14992" t="s">
        <v>76</v>
      </c>
    </row>
    <row r="14993" spans="1:2" x14ac:dyDescent="0.15">
      <c r="A14993">
        <v>30</v>
      </c>
      <c r="B14993" t="s">
        <v>76</v>
      </c>
    </row>
    <row r="14994" spans="1:2" x14ac:dyDescent="0.15">
      <c r="A14994">
        <v>30</v>
      </c>
      <c r="B14994" t="s">
        <v>76</v>
      </c>
    </row>
    <row r="14995" spans="1:2" x14ac:dyDescent="0.15">
      <c r="A14995">
        <v>50</v>
      </c>
      <c r="B14995" t="s">
        <v>52</v>
      </c>
    </row>
    <row r="14996" spans="1:2" x14ac:dyDescent="0.15">
      <c r="A14996">
        <v>20</v>
      </c>
      <c r="B14996" t="s">
        <v>76</v>
      </c>
    </row>
    <row r="14997" spans="1:2" x14ac:dyDescent="0.15">
      <c r="A14997">
        <v>20</v>
      </c>
      <c r="B14997" t="s">
        <v>52</v>
      </c>
    </row>
    <row r="14998" spans="1:2" x14ac:dyDescent="0.15">
      <c r="A14998">
        <v>80</v>
      </c>
      <c r="B14998" t="s">
        <v>76</v>
      </c>
    </row>
    <row r="14999" spans="1:2" x14ac:dyDescent="0.15">
      <c r="A14999">
        <v>50</v>
      </c>
      <c r="B14999" t="s">
        <v>52</v>
      </c>
    </row>
    <row r="15000" spans="1:2" x14ac:dyDescent="0.15">
      <c r="A15000">
        <v>60</v>
      </c>
      <c r="B15000" t="s">
        <v>52</v>
      </c>
    </row>
    <row r="15001" spans="1:2" x14ac:dyDescent="0.15">
      <c r="A15001">
        <v>30</v>
      </c>
      <c r="B15001" t="s">
        <v>76</v>
      </c>
    </row>
    <row r="15002" spans="1:2" x14ac:dyDescent="0.15">
      <c r="A15002">
        <v>80</v>
      </c>
      <c r="B15002" t="s">
        <v>76</v>
      </c>
    </row>
    <row r="15003" spans="1:2" x14ac:dyDescent="0.15">
      <c r="A15003">
        <v>10</v>
      </c>
      <c r="B15003" t="s">
        <v>52</v>
      </c>
    </row>
    <row r="15004" spans="1:2" x14ac:dyDescent="0.15">
      <c r="A15004">
        <v>20</v>
      </c>
      <c r="B15004" t="s">
        <v>76</v>
      </c>
    </row>
    <row r="15005" spans="1:2" x14ac:dyDescent="0.15">
      <c r="A15005">
        <v>30</v>
      </c>
      <c r="B15005" t="s">
        <v>76</v>
      </c>
    </row>
    <row r="15006" spans="1:2" x14ac:dyDescent="0.15">
      <c r="A15006">
        <v>70</v>
      </c>
      <c r="B15006" t="s">
        <v>76</v>
      </c>
    </row>
    <row r="15007" spans="1:2" x14ac:dyDescent="0.15">
      <c r="A15007">
        <v>80</v>
      </c>
      <c r="B15007" t="s">
        <v>52</v>
      </c>
    </row>
    <row r="15008" spans="1:2" x14ac:dyDescent="0.15">
      <c r="A15008">
        <v>20</v>
      </c>
      <c r="B15008" t="s">
        <v>76</v>
      </c>
    </row>
    <row r="15009" spans="1:2" x14ac:dyDescent="0.15">
      <c r="A15009">
        <v>40</v>
      </c>
      <c r="B15009" t="s">
        <v>52</v>
      </c>
    </row>
    <row r="15010" spans="1:2" x14ac:dyDescent="0.15">
      <c r="A15010">
        <v>80</v>
      </c>
      <c r="B15010" t="s">
        <v>76</v>
      </c>
    </row>
    <row r="15011" spans="1:2" x14ac:dyDescent="0.15">
      <c r="A15011">
        <v>30</v>
      </c>
      <c r="B15011" t="s">
        <v>52</v>
      </c>
    </row>
    <row r="15012" spans="1:2" x14ac:dyDescent="0.15">
      <c r="A15012">
        <v>80</v>
      </c>
      <c r="B15012" t="s">
        <v>76</v>
      </c>
    </row>
    <row r="15013" spans="1:2" x14ac:dyDescent="0.15">
      <c r="A15013">
        <v>50</v>
      </c>
      <c r="B15013" t="s">
        <v>76</v>
      </c>
    </row>
    <row r="15014" spans="1:2" x14ac:dyDescent="0.15">
      <c r="A15014">
        <v>20</v>
      </c>
      <c r="B15014" t="s">
        <v>76</v>
      </c>
    </row>
    <row r="15015" spans="1:2" x14ac:dyDescent="0.15">
      <c r="A15015">
        <v>60</v>
      </c>
      <c r="B15015" t="s">
        <v>76</v>
      </c>
    </row>
    <row r="15016" spans="1:2" x14ac:dyDescent="0.15">
      <c r="A15016">
        <v>40</v>
      </c>
      <c r="B15016" t="s">
        <v>76</v>
      </c>
    </row>
    <row r="15017" spans="1:2" x14ac:dyDescent="0.15">
      <c r="A15017">
        <v>80</v>
      </c>
      <c r="B15017" t="s">
        <v>76</v>
      </c>
    </row>
    <row r="15018" spans="1:2" x14ac:dyDescent="0.15">
      <c r="A15018">
        <v>60</v>
      </c>
      <c r="B15018" t="s">
        <v>52</v>
      </c>
    </row>
    <row r="15019" spans="1:2" x14ac:dyDescent="0.15">
      <c r="A15019">
        <v>40</v>
      </c>
      <c r="B15019" t="s">
        <v>52</v>
      </c>
    </row>
    <row r="15020" spans="1:2" x14ac:dyDescent="0.15">
      <c r="A15020">
        <v>20</v>
      </c>
      <c r="B15020" t="s">
        <v>52</v>
      </c>
    </row>
    <row r="15021" spans="1:2" x14ac:dyDescent="0.15">
      <c r="A15021">
        <v>30</v>
      </c>
      <c r="B15021" t="s">
        <v>76</v>
      </c>
    </row>
    <row r="15022" spans="1:2" x14ac:dyDescent="0.15">
      <c r="A15022">
        <v>30</v>
      </c>
      <c r="B15022" t="s">
        <v>52</v>
      </c>
    </row>
    <row r="15023" spans="1:2" x14ac:dyDescent="0.15">
      <c r="A15023">
        <v>30</v>
      </c>
      <c r="B15023" t="s">
        <v>52</v>
      </c>
    </row>
    <row r="15024" spans="1:2" x14ac:dyDescent="0.15">
      <c r="A15024">
        <v>60</v>
      </c>
      <c r="B15024" t="s">
        <v>76</v>
      </c>
    </row>
    <row r="15025" spans="1:2" x14ac:dyDescent="0.15">
      <c r="A15025">
        <v>50</v>
      </c>
      <c r="B15025" t="s">
        <v>52</v>
      </c>
    </row>
    <row r="15026" spans="1:2" x14ac:dyDescent="0.15">
      <c r="A15026">
        <v>40</v>
      </c>
      <c r="B15026" t="s">
        <v>52</v>
      </c>
    </row>
    <row r="15027" spans="1:2" x14ac:dyDescent="0.15">
      <c r="A15027">
        <v>40</v>
      </c>
      <c r="B15027" t="s">
        <v>76</v>
      </c>
    </row>
    <row r="15028" spans="1:2" x14ac:dyDescent="0.15">
      <c r="A15028">
        <v>50</v>
      </c>
      <c r="B15028" t="s">
        <v>52</v>
      </c>
    </row>
    <row r="15029" spans="1:2" x14ac:dyDescent="0.15">
      <c r="A15029">
        <v>60</v>
      </c>
      <c r="B15029" t="s">
        <v>76</v>
      </c>
    </row>
    <row r="15030" spans="1:2" x14ac:dyDescent="0.15">
      <c r="A15030">
        <v>50</v>
      </c>
      <c r="B15030" t="s">
        <v>52</v>
      </c>
    </row>
    <row r="15031" spans="1:2" x14ac:dyDescent="0.15">
      <c r="A15031">
        <v>40</v>
      </c>
      <c r="B15031" t="s">
        <v>52</v>
      </c>
    </row>
    <row r="15032" spans="1:2" x14ac:dyDescent="0.15">
      <c r="A15032">
        <v>40</v>
      </c>
      <c r="B15032" t="s">
        <v>52</v>
      </c>
    </row>
    <row r="15033" spans="1:2" x14ac:dyDescent="0.15">
      <c r="A15033">
        <v>50</v>
      </c>
      <c r="B15033" t="s">
        <v>76</v>
      </c>
    </row>
    <row r="15034" spans="1:2" x14ac:dyDescent="0.15">
      <c r="A15034">
        <v>50</v>
      </c>
      <c r="B15034" t="s">
        <v>52</v>
      </c>
    </row>
    <row r="15035" spans="1:2" x14ac:dyDescent="0.15">
      <c r="A15035">
        <v>40</v>
      </c>
      <c r="B15035" t="s">
        <v>76</v>
      </c>
    </row>
    <row r="15036" spans="1:2" x14ac:dyDescent="0.15">
      <c r="A15036">
        <v>60</v>
      </c>
      <c r="B15036" t="s">
        <v>76</v>
      </c>
    </row>
    <row r="15037" spans="1:2" x14ac:dyDescent="0.15">
      <c r="A15037">
        <v>80</v>
      </c>
      <c r="B15037" t="s">
        <v>76</v>
      </c>
    </row>
    <row r="15038" spans="1:2" x14ac:dyDescent="0.15">
      <c r="A15038">
        <v>40</v>
      </c>
      <c r="B15038" t="s">
        <v>52</v>
      </c>
    </row>
    <row r="15039" spans="1:2" x14ac:dyDescent="0.15">
      <c r="A15039">
        <v>30</v>
      </c>
      <c r="B15039" t="s">
        <v>52</v>
      </c>
    </row>
    <row r="15040" spans="1:2" x14ac:dyDescent="0.15">
      <c r="A15040">
        <v>30</v>
      </c>
      <c r="B15040" t="s">
        <v>52</v>
      </c>
    </row>
    <row r="15041" spans="1:2" x14ac:dyDescent="0.15">
      <c r="A15041">
        <v>50</v>
      </c>
      <c r="B15041" t="s">
        <v>76</v>
      </c>
    </row>
    <row r="15042" spans="1:2" x14ac:dyDescent="0.15">
      <c r="A15042">
        <v>20</v>
      </c>
      <c r="B15042" t="s">
        <v>76</v>
      </c>
    </row>
    <row r="15043" spans="1:2" x14ac:dyDescent="0.15">
      <c r="A15043">
        <v>30</v>
      </c>
      <c r="B15043" t="s">
        <v>76</v>
      </c>
    </row>
    <row r="15044" spans="1:2" x14ac:dyDescent="0.15">
      <c r="A15044">
        <v>20</v>
      </c>
      <c r="B15044" t="s">
        <v>52</v>
      </c>
    </row>
    <row r="15045" spans="1:2" x14ac:dyDescent="0.15">
      <c r="A15045">
        <v>40</v>
      </c>
      <c r="B15045" t="s">
        <v>52</v>
      </c>
    </row>
    <row r="15046" spans="1:2" x14ac:dyDescent="0.15">
      <c r="A15046">
        <v>30</v>
      </c>
      <c r="B15046" t="s">
        <v>52</v>
      </c>
    </row>
    <row r="15047" spans="1:2" x14ac:dyDescent="0.15">
      <c r="A15047">
        <v>40</v>
      </c>
      <c r="B15047" t="s">
        <v>52</v>
      </c>
    </row>
    <row r="15048" spans="1:2" x14ac:dyDescent="0.15">
      <c r="A15048">
        <v>30</v>
      </c>
      <c r="B15048" t="s">
        <v>76</v>
      </c>
    </row>
    <row r="15049" spans="1:2" x14ac:dyDescent="0.15">
      <c r="A15049">
        <v>50</v>
      </c>
      <c r="B15049" t="s">
        <v>76</v>
      </c>
    </row>
    <row r="15050" spans="1:2" x14ac:dyDescent="0.15">
      <c r="A15050">
        <v>50</v>
      </c>
      <c r="B15050" t="s">
        <v>52</v>
      </c>
    </row>
    <row r="15051" spans="1:2" x14ac:dyDescent="0.15">
      <c r="A15051">
        <v>50</v>
      </c>
      <c r="B15051" t="s">
        <v>52</v>
      </c>
    </row>
    <row r="15052" spans="1:2" x14ac:dyDescent="0.15">
      <c r="A15052">
        <v>30</v>
      </c>
      <c r="B15052" t="s">
        <v>76</v>
      </c>
    </row>
    <row r="15053" spans="1:2" x14ac:dyDescent="0.15">
      <c r="A15053">
        <v>20</v>
      </c>
      <c r="B15053" t="s">
        <v>52</v>
      </c>
    </row>
    <row r="15054" spans="1:2" x14ac:dyDescent="0.15">
      <c r="A15054">
        <v>30</v>
      </c>
      <c r="B15054" t="s">
        <v>52</v>
      </c>
    </row>
    <row r="15055" spans="1:2" x14ac:dyDescent="0.15">
      <c r="A15055">
        <v>30</v>
      </c>
      <c r="B15055" t="s">
        <v>76</v>
      </c>
    </row>
    <row r="15056" spans="1:2" x14ac:dyDescent="0.15">
      <c r="A15056">
        <v>20</v>
      </c>
      <c r="B15056" t="s">
        <v>76</v>
      </c>
    </row>
    <row r="15057" spans="1:2" x14ac:dyDescent="0.15">
      <c r="A15057">
        <v>20</v>
      </c>
      <c r="B15057" t="s">
        <v>52</v>
      </c>
    </row>
    <row r="15058" spans="1:2" x14ac:dyDescent="0.15">
      <c r="A15058">
        <v>40</v>
      </c>
      <c r="B15058" t="s">
        <v>76</v>
      </c>
    </row>
    <row r="15059" spans="1:2" x14ac:dyDescent="0.15">
      <c r="A15059">
        <v>30</v>
      </c>
      <c r="B15059" t="s">
        <v>52</v>
      </c>
    </row>
    <row r="15060" spans="1:2" x14ac:dyDescent="0.15">
      <c r="A15060">
        <v>60</v>
      </c>
      <c r="B15060" t="s">
        <v>76</v>
      </c>
    </row>
    <row r="15061" spans="1:2" x14ac:dyDescent="0.15">
      <c r="A15061">
        <v>40</v>
      </c>
      <c r="B15061" t="s">
        <v>76</v>
      </c>
    </row>
    <row r="15062" spans="1:2" x14ac:dyDescent="0.15">
      <c r="A15062">
        <v>30</v>
      </c>
      <c r="B15062" t="s">
        <v>76</v>
      </c>
    </row>
    <row r="15063" spans="1:2" x14ac:dyDescent="0.15">
      <c r="A15063">
        <v>20</v>
      </c>
      <c r="B15063" t="s">
        <v>52</v>
      </c>
    </row>
    <row r="15064" spans="1:2" x14ac:dyDescent="0.15">
      <c r="A15064">
        <v>80</v>
      </c>
      <c r="B15064" t="s">
        <v>52</v>
      </c>
    </row>
    <row r="15065" spans="1:2" x14ac:dyDescent="0.15">
      <c r="A15065">
        <v>70</v>
      </c>
      <c r="B15065" t="s">
        <v>52</v>
      </c>
    </row>
    <row r="15066" spans="1:2" x14ac:dyDescent="0.15">
      <c r="A15066">
        <v>70</v>
      </c>
      <c r="B15066" t="s">
        <v>52</v>
      </c>
    </row>
    <row r="15067" spans="1:2" x14ac:dyDescent="0.15">
      <c r="A15067">
        <v>50</v>
      </c>
      <c r="B15067" t="s">
        <v>120</v>
      </c>
    </row>
    <row r="15068" spans="1:2" x14ac:dyDescent="0.15">
      <c r="A15068">
        <v>40</v>
      </c>
      <c r="B15068" t="s">
        <v>120</v>
      </c>
    </row>
    <row r="15069" spans="1:2" x14ac:dyDescent="0.15">
      <c r="A15069">
        <v>50</v>
      </c>
      <c r="B15069" t="s">
        <v>120</v>
      </c>
    </row>
    <row r="15070" spans="1:2" x14ac:dyDescent="0.15">
      <c r="A15070">
        <v>40</v>
      </c>
      <c r="B15070" t="s">
        <v>120</v>
      </c>
    </row>
    <row r="15071" spans="1:2" x14ac:dyDescent="0.15">
      <c r="A15071">
        <v>80</v>
      </c>
      <c r="B15071" t="s">
        <v>120</v>
      </c>
    </row>
    <row r="15072" spans="1:2" x14ac:dyDescent="0.15">
      <c r="A15072">
        <v>90</v>
      </c>
      <c r="B15072" t="s">
        <v>120</v>
      </c>
    </row>
    <row r="15073" spans="1:2" x14ac:dyDescent="0.15">
      <c r="A15073">
        <v>90</v>
      </c>
      <c r="B15073" t="s">
        <v>120</v>
      </c>
    </row>
    <row r="15074" spans="1:2" x14ac:dyDescent="0.15">
      <c r="A15074">
        <v>90</v>
      </c>
      <c r="B15074" t="s">
        <v>120</v>
      </c>
    </row>
    <row r="15075" spans="1:2" x14ac:dyDescent="0.15">
      <c r="A15075">
        <v>90</v>
      </c>
      <c r="B15075" t="s">
        <v>120</v>
      </c>
    </row>
    <row r="15076" spans="1:2" x14ac:dyDescent="0.15">
      <c r="A15076">
        <v>70</v>
      </c>
      <c r="B15076" t="s">
        <v>120</v>
      </c>
    </row>
    <row r="15077" spans="1:2" x14ac:dyDescent="0.15">
      <c r="A15077">
        <v>50</v>
      </c>
      <c r="B15077" t="s">
        <v>76</v>
      </c>
    </row>
    <row r="15078" spans="1:2" x14ac:dyDescent="0.15">
      <c r="A15078">
        <v>40</v>
      </c>
      <c r="B15078" t="s">
        <v>52</v>
      </c>
    </row>
    <row r="15079" spans="1:2" x14ac:dyDescent="0.15">
      <c r="A15079">
        <v>70</v>
      </c>
      <c r="B15079" t="s">
        <v>76</v>
      </c>
    </row>
    <row r="15080" spans="1:2" x14ac:dyDescent="0.15">
      <c r="A15080">
        <v>60</v>
      </c>
      <c r="B15080" t="s">
        <v>52</v>
      </c>
    </row>
    <row r="15081" spans="1:2" x14ac:dyDescent="0.15">
      <c r="A15081">
        <v>90</v>
      </c>
      <c r="B15081" t="s">
        <v>76</v>
      </c>
    </row>
    <row r="15082" spans="1:2" x14ac:dyDescent="0.15">
      <c r="A15082">
        <v>20</v>
      </c>
      <c r="B15082" t="s">
        <v>76</v>
      </c>
    </row>
    <row r="15083" spans="1:2" x14ac:dyDescent="0.15">
      <c r="A15083">
        <v>50</v>
      </c>
      <c r="B15083" t="s">
        <v>76</v>
      </c>
    </row>
    <row r="15084" spans="1:2" x14ac:dyDescent="0.15">
      <c r="A15084">
        <v>40</v>
      </c>
      <c r="B15084" t="s">
        <v>5473</v>
      </c>
    </row>
    <row r="15085" spans="1:2" x14ac:dyDescent="0.15">
      <c r="A15085">
        <v>20</v>
      </c>
      <c r="B15085" t="s">
        <v>52</v>
      </c>
    </row>
    <row r="15086" spans="1:2" x14ac:dyDescent="0.15">
      <c r="A15086">
        <v>20</v>
      </c>
      <c r="B15086" t="s">
        <v>5474</v>
      </c>
    </row>
    <row r="15087" spans="1:2" x14ac:dyDescent="0.15">
      <c r="A15087" t="s">
        <v>417</v>
      </c>
      <c r="B15087" t="s">
        <v>76</v>
      </c>
    </row>
    <row r="15088" spans="1:2" x14ac:dyDescent="0.15">
      <c r="A15088" t="s">
        <v>417</v>
      </c>
      <c r="B15088" t="s">
        <v>52</v>
      </c>
    </row>
    <row r="15089" spans="1:2" x14ac:dyDescent="0.15">
      <c r="A15089" t="s">
        <v>417</v>
      </c>
      <c r="B15089" t="s">
        <v>76</v>
      </c>
    </row>
    <row r="15090" spans="1:2" x14ac:dyDescent="0.15">
      <c r="A15090">
        <v>50</v>
      </c>
      <c r="B15090" t="s">
        <v>52</v>
      </c>
    </row>
    <row r="15091" spans="1:2" x14ac:dyDescent="0.15">
      <c r="A15091">
        <v>20</v>
      </c>
      <c r="B15091" t="s">
        <v>76</v>
      </c>
    </row>
    <row r="15092" spans="1:2" x14ac:dyDescent="0.15">
      <c r="A15092">
        <v>20</v>
      </c>
      <c r="B15092" t="s">
        <v>76</v>
      </c>
    </row>
    <row r="15093" spans="1:2" x14ac:dyDescent="0.15">
      <c r="A15093">
        <v>90</v>
      </c>
      <c r="B15093" t="s">
        <v>76</v>
      </c>
    </row>
    <row r="15094" spans="1:2" x14ac:dyDescent="0.15">
      <c r="A15094">
        <v>80</v>
      </c>
      <c r="B15094" t="s">
        <v>76</v>
      </c>
    </row>
    <row r="15095" spans="1:2" x14ac:dyDescent="0.15">
      <c r="A15095">
        <v>70</v>
      </c>
      <c r="B15095" t="s">
        <v>52</v>
      </c>
    </row>
    <row r="15096" spans="1:2" x14ac:dyDescent="0.15">
      <c r="A15096">
        <v>90</v>
      </c>
      <c r="B15096" t="s">
        <v>76</v>
      </c>
    </row>
    <row r="15097" spans="1:2" x14ac:dyDescent="0.15">
      <c r="A15097">
        <v>70</v>
      </c>
      <c r="B15097" t="s">
        <v>52</v>
      </c>
    </row>
    <row r="15098" spans="1:2" x14ac:dyDescent="0.15">
      <c r="A15098">
        <v>20</v>
      </c>
      <c r="B15098" t="s">
        <v>52</v>
      </c>
    </row>
    <row r="15099" spans="1:2" x14ac:dyDescent="0.15">
      <c r="A15099">
        <v>20</v>
      </c>
      <c r="B15099" t="s">
        <v>52</v>
      </c>
    </row>
    <row r="15100" spans="1:2" x14ac:dyDescent="0.15">
      <c r="A15100">
        <v>50</v>
      </c>
      <c r="B15100" t="s">
        <v>52</v>
      </c>
    </row>
    <row r="15101" spans="1:2" x14ac:dyDescent="0.15">
      <c r="A15101">
        <v>30</v>
      </c>
      <c r="B15101" t="s">
        <v>76</v>
      </c>
    </row>
    <row r="15102" spans="1:2" x14ac:dyDescent="0.15">
      <c r="A15102">
        <v>40</v>
      </c>
      <c r="B15102" t="s">
        <v>52</v>
      </c>
    </row>
    <row r="15103" spans="1:2" x14ac:dyDescent="0.15">
      <c r="A15103">
        <v>50</v>
      </c>
      <c r="B15103" t="s">
        <v>76</v>
      </c>
    </row>
    <row r="15104" spans="1:2" x14ac:dyDescent="0.15">
      <c r="A15104">
        <v>60</v>
      </c>
      <c r="B15104" t="s">
        <v>76</v>
      </c>
    </row>
    <row r="15105" spans="1:2" x14ac:dyDescent="0.15">
      <c r="A15105">
        <v>70</v>
      </c>
      <c r="B15105" t="s">
        <v>52</v>
      </c>
    </row>
    <row r="15106" spans="1:2" x14ac:dyDescent="0.15">
      <c r="A15106">
        <v>70</v>
      </c>
      <c r="B15106" t="s">
        <v>52</v>
      </c>
    </row>
    <row r="15107" spans="1:2" x14ac:dyDescent="0.15">
      <c r="A15107">
        <v>40</v>
      </c>
      <c r="B15107" t="s">
        <v>52</v>
      </c>
    </row>
    <row r="15108" spans="1:2" x14ac:dyDescent="0.15">
      <c r="A15108">
        <v>10</v>
      </c>
      <c r="B15108" t="s">
        <v>76</v>
      </c>
    </row>
    <row r="15109" spans="1:2" x14ac:dyDescent="0.15">
      <c r="A15109">
        <v>70</v>
      </c>
      <c r="B15109" t="s">
        <v>52</v>
      </c>
    </row>
    <row r="15110" spans="1:2" x14ac:dyDescent="0.15">
      <c r="A15110">
        <v>60</v>
      </c>
      <c r="B15110" t="s">
        <v>52</v>
      </c>
    </row>
    <row r="15111" spans="1:2" x14ac:dyDescent="0.15">
      <c r="A15111">
        <v>20</v>
      </c>
      <c r="B15111" t="s">
        <v>52</v>
      </c>
    </row>
    <row r="15112" spans="1:2" x14ac:dyDescent="0.15">
      <c r="A15112">
        <v>80</v>
      </c>
      <c r="B15112" t="s">
        <v>52</v>
      </c>
    </row>
    <row r="15113" spans="1:2" x14ac:dyDescent="0.15">
      <c r="A15113">
        <v>70</v>
      </c>
      <c r="B15113" t="s">
        <v>76</v>
      </c>
    </row>
    <row r="15114" spans="1:2" x14ac:dyDescent="0.15">
      <c r="A15114">
        <v>70</v>
      </c>
      <c r="B15114" t="s">
        <v>52</v>
      </c>
    </row>
    <row r="15115" spans="1:2" x14ac:dyDescent="0.15">
      <c r="A15115">
        <v>60</v>
      </c>
      <c r="B15115" t="s">
        <v>76</v>
      </c>
    </row>
    <row r="15116" spans="1:2" x14ac:dyDescent="0.15">
      <c r="A15116">
        <v>30</v>
      </c>
      <c r="B15116" t="s">
        <v>76</v>
      </c>
    </row>
    <row r="15117" spans="1:2" x14ac:dyDescent="0.15">
      <c r="A15117">
        <v>30</v>
      </c>
      <c r="B15117" t="s">
        <v>76</v>
      </c>
    </row>
    <row r="15118" spans="1:2" x14ac:dyDescent="0.15">
      <c r="A15118">
        <v>40</v>
      </c>
      <c r="B15118" t="s">
        <v>76</v>
      </c>
    </row>
    <row r="15119" spans="1:2" x14ac:dyDescent="0.15">
      <c r="A15119">
        <v>30</v>
      </c>
      <c r="B15119" t="s">
        <v>52</v>
      </c>
    </row>
    <row r="15120" spans="1:2" x14ac:dyDescent="0.15">
      <c r="A15120">
        <v>40</v>
      </c>
      <c r="B15120" t="s">
        <v>52</v>
      </c>
    </row>
    <row r="15121" spans="1:2" x14ac:dyDescent="0.15">
      <c r="A15121">
        <v>60</v>
      </c>
      <c r="B15121" t="s">
        <v>52</v>
      </c>
    </row>
    <row r="15122" spans="1:2" x14ac:dyDescent="0.15">
      <c r="A15122">
        <v>30</v>
      </c>
      <c r="B15122" t="s">
        <v>52</v>
      </c>
    </row>
    <row r="15123" spans="1:2" x14ac:dyDescent="0.15">
      <c r="A15123">
        <v>50</v>
      </c>
      <c r="B15123" t="s">
        <v>76</v>
      </c>
    </row>
    <row r="15124" spans="1:2" x14ac:dyDescent="0.15">
      <c r="A15124">
        <v>30</v>
      </c>
      <c r="B15124" t="s">
        <v>52</v>
      </c>
    </row>
    <row r="15125" spans="1:2" x14ac:dyDescent="0.15">
      <c r="A15125">
        <v>50</v>
      </c>
      <c r="B15125" t="s">
        <v>52</v>
      </c>
    </row>
    <row r="15126" spans="1:2" x14ac:dyDescent="0.15">
      <c r="A15126" t="s">
        <v>417</v>
      </c>
      <c r="B15126" t="s">
        <v>52</v>
      </c>
    </row>
    <row r="15127" spans="1:2" x14ac:dyDescent="0.15">
      <c r="A15127">
        <v>20</v>
      </c>
      <c r="B15127" t="s">
        <v>52</v>
      </c>
    </row>
    <row r="15128" spans="1:2" x14ac:dyDescent="0.15">
      <c r="A15128">
        <v>30</v>
      </c>
      <c r="B15128" t="s">
        <v>76</v>
      </c>
    </row>
    <row r="15129" spans="1:2" x14ac:dyDescent="0.15">
      <c r="A15129">
        <v>20</v>
      </c>
      <c r="B15129" t="s">
        <v>52</v>
      </c>
    </row>
    <row r="15130" spans="1:2" x14ac:dyDescent="0.15">
      <c r="A15130">
        <v>70</v>
      </c>
      <c r="B15130" t="s">
        <v>76</v>
      </c>
    </row>
    <row r="15131" spans="1:2" x14ac:dyDescent="0.15">
      <c r="A15131">
        <v>50</v>
      </c>
      <c r="B15131" t="s">
        <v>76</v>
      </c>
    </row>
    <row r="15132" spans="1:2" x14ac:dyDescent="0.15">
      <c r="A15132">
        <v>40</v>
      </c>
      <c r="B15132" t="s">
        <v>52</v>
      </c>
    </row>
    <row r="15133" spans="1:2" x14ac:dyDescent="0.15">
      <c r="A15133" t="s">
        <v>120</v>
      </c>
      <c r="B15133" t="s">
        <v>120</v>
      </c>
    </row>
    <row r="15134" spans="1:2" x14ac:dyDescent="0.15">
      <c r="A15134">
        <v>40</v>
      </c>
      <c r="B15134" t="s">
        <v>76</v>
      </c>
    </row>
    <row r="15135" spans="1:2" x14ac:dyDescent="0.15">
      <c r="A15135">
        <v>50</v>
      </c>
      <c r="B15135" t="s">
        <v>52</v>
      </c>
    </row>
    <row r="15136" spans="1:2" x14ac:dyDescent="0.15">
      <c r="A15136" t="s">
        <v>120</v>
      </c>
      <c r="B15136" t="s">
        <v>120</v>
      </c>
    </row>
    <row r="15137" spans="1:2" x14ac:dyDescent="0.15">
      <c r="A15137">
        <v>10</v>
      </c>
      <c r="B15137" t="s">
        <v>52</v>
      </c>
    </row>
    <row r="15138" spans="1:2" x14ac:dyDescent="0.15">
      <c r="A15138">
        <v>60</v>
      </c>
      <c r="B15138" t="s">
        <v>76</v>
      </c>
    </row>
    <row r="15139" spans="1:2" x14ac:dyDescent="0.15">
      <c r="A15139">
        <v>20</v>
      </c>
      <c r="B15139" t="s">
        <v>52</v>
      </c>
    </row>
    <row r="15140" spans="1:2" x14ac:dyDescent="0.15">
      <c r="A15140">
        <v>90</v>
      </c>
      <c r="B15140" t="s">
        <v>76</v>
      </c>
    </row>
    <row r="15141" spans="1:2" x14ac:dyDescent="0.15">
      <c r="A15141">
        <v>50</v>
      </c>
      <c r="B15141" t="s">
        <v>76</v>
      </c>
    </row>
    <row r="15142" spans="1:2" x14ac:dyDescent="0.15">
      <c r="A15142">
        <v>50</v>
      </c>
      <c r="B15142" t="s">
        <v>52</v>
      </c>
    </row>
    <row r="15143" spans="1:2" x14ac:dyDescent="0.15">
      <c r="A15143">
        <v>70</v>
      </c>
      <c r="B15143" t="s">
        <v>52</v>
      </c>
    </row>
    <row r="15144" spans="1:2" x14ac:dyDescent="0.15">
      <c r="A15144">
        <v>50</v>
      </c>
      <c r="B15144" t="s">
        <v>52</v>
      </c>
    </row>
    <row r="15145" spans="1:2" x14ac:dyDescent="0.15">
      <c r="A15145">
        <v>60</v>
      </c>
      <c r="B15145" t="s">
        <v>76</v>
      </c>
    </row>
    <row r="15146" spans="1:2" x14ac:dyDescent="0.15">
      <c r="A15146">
        <v>40</v>
      </c>
      <c r="B15146" t="s">
        <v>52</v>
      </c>
    </row>
    <row r="15147" spans="1:2" x14ac:dyDescent="0.15">
      <c r="A15147">
        <v>40</v>
      </c>
      <c r="B15147" t="s">
        <v>52</v>
      </c>
    </row>
    <row r="15148" spans="1:2" x14ac:dyDescent="0.15">
      <c r="A15148">
        <v>70</v>
      </c>
      <c r="B15148" t="s">
        <v>76</v>
      </c>
    </row>
    <row r="15149" spans="1:2" x14ac:dyDescent="0.15">
      <c r="A15149">
        <v>60</v>
      </c>
      <c r="B15149" t="s">
        <v>76</v>
      </c>
    </row>
    <row r="15150" spans="1:2" x14ac:dyDescent="0.15">
      <c r="A15150">
        <v>60</v>
      </c>
      <c r="B15150" t="s">
        <v>52</v>
      </c>
    </row>
    <row r="15151" spans="1:2" x14ac:dyDescent="0.15">
      <c r="A15151">
        <v>60</v>
      </c>
      <c r="B15151" t="s">
        <v>52</v>
      </c>
    </row>
    <row r="15152" spans="1:2" x14ac:dyDescent="0.15">
      <c r="A15152">
        <v>50</v>
      </c>
      <c r="B15152" t="s">
        <v>76</v>
      </c>
    </row>
    <row r="15153" spans="1:2" x14ac:dyDescent="0.15">
      <c r="A15153">
        <v>90</v>
      </c>
      <c r="B15153" t="s">
        <v>76</v>
      </c>
    </row>
    <row r="15154" spans="1:2" x14ac:dyDescent="0.15">
      <c r="A15154">
        <v>80</v>
      </c>
      <c r="B15154" t="s">
        <v>52</v>
      </c>
    </row>
    <row r="15155" spans="1:2" x14ac:dyDescent="0.15">
      <c r="A15155">
        <v>30</v>
      </c>
      <c r="B15155" t="s">
        <v>76</v>
      </c>
    </row>
    <row r="15156" spans="1:2" x14ac:dyDescent="0.15">
      <c r="A15156">
        <v>80</v>
      </c>
      <c r="B15156" t="s">
        <v>52</v>
      </c>
    </row>
    <row r="15157" spans="1:2" x14ac:dyDescent="0.15">
      <c r="A15157">
        <v>40</v>
      </c>
      <c r="B15157" t="s">
        <v>52</v>
      </c>
    </row>
    <row r="15158" spans="1:2" x14ac:dyDescent="0.15">
      <c r="A15158">
        <v>70</v>
      </c>
      <c r="B15158" t="s">
        <v>52</v>
      </c>
    </row>
    <row r="15159" spans="1:2" x14ac:dyDescent="0.15">
      <c r="A15159">
        <v>90</v>
      </c>
      <c r="B15159" t="s">
        <v>76</v>
      </c>
    </row>
    <row r="15160" spans="1:2" x14ac:dyDescent="0.15">
      <c r="A15160">
        <v>70</v>
      </c>
      <c r="B15160" t="s">
        <v>52</v>
      </c>
    </row>
    <row r="15161" spans="1:2" x14ac:dyDescent="0.15">
      <c r="A15161">
        <v>50</v>
      </c>
      <c r="B15161" t="s">
        <v>52</v>
      </c>
    </row>
    <row r="15162" spans="1:2" x14ac:dyDescent="0.15">
      <c r="A15162">
        <v>60</v>
      </c>
      <c r="B15162" t="s">
        <v>52</v>
      </c>
    </row>
    <row r="15163" spans="1:2" x14ac:dyDescent="0.15">
      <c r="A15163">
        <v>20</v>
      </c>
      <c r="B15163" t="s">
        <v>52</v>
      </c>
    </row>
    <row r="15164" spans="1:2" x14ac:dyDescent="0.15">
      <c r="A15164">
        <v>70</v>
      </c>
      <c r="B15164" t="s">
        <v>52</v>
      </c>
    </row>
    <row r="15165" spans="1:2" x14ac:dyDescent="0.15">
      <c r="A15165">
        <v>80</v>
      </c>
      <c r="B15165" t="s">
        <v>52</v>
      </c>
    </row>
    <row r="15166" spans="1:2" x14ac:dyDescent="0.15">
      <c r="A15166">
        <v>30</v>
      </c>
      <c r="B15166" t="s">
        <v>52</v>
      </c>
    </row>
    <row r="15167" spans="1:2" x14ac:dyDescent="0.15">
      <c r="A15167">
        <v>30</v>
      </c>
      <c r="B15167" t="s">
        <v>76</v>
      </c>
    </row>
    <row r="15168" spans="1:2" x14ac:dyDescent="0.15">
      <c r="A15168">
        <v>30</v>
      </c>
      <c r="B15168" t="s">
        <v>76</v>
      </c>
    </row>
    <row r="15169" spans="1:2" x14ac:dyDescent="0.15">
      <c r="A15169">
        <v>50</v>
      </c>
      <c r="B15169" t="s">
        <v>76</v>
      </c>
    </row>
    <row r="15170" spans="1:2" x14ac:dyDescent="0.15">
      <c r="A15170">
        <v>80</v>
      </c>
      <c r="B15170" t="s">
        <v>52</v>
      </c>
    </row>
    <row r="15171" spans="1:2" x14ac:dyDescent="0.15">
      <c r="A15171">
        <v>60</v>
      </c>
      <c r="B15171" t="s">
        <v>52</v>
      </c>
    </row>
    <row r="15172" spans="1:2" x14ac:dyDescent="0.15">
      <c r="A15172">
        <v>50</v>
      </c>
      <c r="B15172" t="s">
        <v>76</v>
      </c>
    </row>
    <row r="15173" spans="1:2" x14ac:dyDescent="0.15">
      <c r="A15173">
        <v>20</v>
      </c>
      <c r="B15173" t="s">
        <v>76</v>
      </c>
    </row>
    <row r="15174" spans="1:2" x14ac:dyDescent="0.15">
      <c r="A15174">
        <v>20</v>
      </c>
      <c r="B15174" t="s">
        <v>76</v>
      </c>
    </row>
    <row r="15175" spans="1:2" x14ac:dyDescent="0.15">
      <c r="A15175">
        <v>80</v>
      </c>
      <c r="B15175" t="s">
        <v>76</v>
      </c>
    </row>
    <row r="15176" spans="1:2" x14ac:dyDescent="0.15">
      <c r="A15176">
        <v>80</v>
      </c>
      <c r="B15176" t="s">
        <v>76</v>
      </c>
    </row>
    <row r="15177" spans="1:2" x14ac:dyDescent="0.15">
      <c r="A15177">
        <v>70</v>
      </c>
      <c r="B15177" t="s">
        <v>76</v>
      </c>
    </row>
    <row r="15178" spans="1:2" x14ac:dyDescent="0.15">
      <c r="A15178">
        <v>80</v>
      </c>
      <c r="B15178" t="s">
        <v>76</v>
      </c>
    </row>
    <row r="15179" spans="1:2" x14ac:dyDescent="0.15">
      <c r="A15179">
        <v>90</v>
      </c>
      <c r="B15179" t="s">
        <v>76</v>
      </c>
    </row>
    <row r="15180" spans="1:2" x14ac:dyDescent="0.15">
      <c r="A15180">
        <v>40</v>
      </c>
      <c r="B15180" t="s">
        <v>76</v>
      </c>
    </row>
    <row r="15181" spans="1:2" x14ac:dyDescent="0.15">
      <c r="A15181">
        <v>40</v>
      </c>
      <c r="B15181" t="s">
        <v>52</v>
      </c>
    </row>
    <row r="15182" spans="1:2" x14ac:dyDescent="0.15">
      <c r="A15182">
        <v>50</v>
      </c>
      <c r="B15182" t="s">
        <v>52</v>
      </c>
    </row>
    <row r="15183" spans="1:2" x14ac:dyDescent="0.15">
      <c r="A15183">
        <v>30</v>
      </c>
      <c r="B15183" t="s">
        <v>52</v>
      </c>
    </row>
    <row r="15184" spans="1:2" x14ac:dyDescent="0.15">
      <c r="A15184">
        <v>70</v>
      </c>
      <c r="B15184" t="s">
        <v>76</v>
      </c>
    </row>
    <row r="15185" spans="1:2" x14ac:dyDescent="0.15">
      <c r="A15185">
        <v>20</v>
      </c>
      <c r="B15185" t="s">
        <v>52</v>
      </c>
    </row>
    <row r="15186" spans="1:2" x14ac:dyDescent="0.15">
      <c r="A15186">
        <v>20</v>
      </c>
      <c r="B15186" t="s">
        <v>52</v>
      </c>
    </row>
    <row r="15187" spans="1:2" x14ac:dyDescent="0.15">
      <c r="A15187">
        <v>20</v>
      </c>
      <c r="B15187" t="s">
        <v>76</v>
      </c>
    </row>
    <row r="15188" spans="1:2" x14ac:dyDescent="0.15">
      <c r="A15188">
        <v>20</v>
      </c>
      <c r="B15188" t="s">
        <v>76</v>
      </c>
    </row>
    <row r="15189" spans="1:2" x14ac:dyDescent="0.15">
      <c r="A15189">
        <v>20</v>
      </c>
      <c r="B15189" t="s">
        <v>76</v>
      </c>
    </row>
    <row r="15190" spans="1:2" x14ac:dyDescent="0.15">
      <c r="A15190">
        <v>40</v>
      </c>
      <c r="B15190" t="s">
        <v>76</v>
      </c>
    </row>
    <row r="15191" spans="1:2" x14ac:dyDescent="0.15">
      <c r="A15191">
        <v>30</v>
      </c>
      <c r="B15191" t="s">
        <v>76</v>
      </c>
    </row>
    <row r="15192" spans="1:2" x14ac:dyDescent="0.15">
      <c r="A15192">
        <v>20</v>
      </c>
      <c r="B15192" t="s">
        <v>76</v>
      </c>
    </row>
    <row r="15193" spans="1:2" x14ac:dyDescent="0.15">
      <c r="A15193">
        <v>20</v>
      </c>
      <c r="B15193" t="s">
        <v>76</v>
      </c>
    </row>
    <row r="15194" spans="1:2" x14ac:dyDescent="0.15">
      <c r="A15194">
        <v>40</v>
      </c>
      <c r="B15194" t="s">
        <v>76</v>
      </c>
    </row>
    <row r="15195" spans="1:2" x14ac:dyDescent="0.15">
      <c r="A15195">
        <v>40</v>
      </c>
      <c r="B15195" t="s">
        <v>76</v>
      </c>
    </row>
    <row r="15196" spans="1:2" x14ac:dyDescent="0.15">
      <c r="A15196">
        <v>50</v>
      </c>
      <c r="B15196" t="s">
        <v>76</v>
      </c>
    </row>
    <row r="15197" spans="1:2" x14ac:dyDescent="0.15">
      <c r="A15197">
        <v>30</v>
      </c>
      <c r="B15197" t="s">
        <v>76</v>
      </c>
    </row>
    <row r="15198" spans="1:2" x14ac:dyDescent="0.15">
      <c r="A15198">
        <v>70</v>
      </c>
      <c r="B15198" t="s">
        <v>52</v>
      </c>
    </row>
    <row r="15199" spans="1:2" x14ac:dyDescent="0.15">
      <c r="A15199">
        <v>60</v>
      </c>
      <c r="B15199" t="s">
        <v>52</v>
      </c>
    </row>
    <row r="15200" spans="1:2" x14ac:dyDescent="0.15">
      <c r="A15200">
        <v>70</v>
      </c>
      <c r="B15200" t="s">
        <v>52</v>
      </c>
    </row>
    <row r="15201" spans="1:2" x14ac:dyDescent="0.15">
      <c r="A15201">
        <v>70</v>
      </c>
      <c r="B15201" t="s">
        <v>76</v>
      </c>
    </row>
    <row r="15202" spans="1:2" x14ac:dyDescent="0.15">
      <c r="A15202">
        <v>80</v>
      </c>
      <c r="B15202" t="s">
        <v>76</v>
      </c>
    </row>
    <row r="15203" spans="1:2" x14ac:dyDescent="0.15">
      <c r="A15203">
        <v>80</v>
      </c>
      <c r="B15203" t="s">
        <v>76</v>
      </c>
    </row>
    <row r="15204" spans="1:2" x14ac:dyDescent="0.15">
      <c r="A15204">
        <v>70</v>
      </c>
      <c r="B15204" t="s">
        <v>52</v>
      </c>
    </row>
    <row r="15205" spans="1:2" x14ac:dyDescent="0.15">
      <c r="A15205">
        <v>90</v>
      </c>
      <c r="B15205" t="s">
        <v>76</v>
      </c>
    </row>
    <row r="15206" spans="1:2" x14ac:dyDescent="0.15">
      <c r="A15206">
        <v>90</v>
      </c>
      <c r="B15206" t="s">
        <v>76</v>
      </c>
    </row>
    <row r="15207" spans="1:2" x14ac:dyDescent="0.15">
      <c r="A15207">
        <v>80</v>
      </c>
      <c r="B15207" t="s">
        <v>52</v>
      </c>
    </row>
    <row r="15208" spans="1:2" x14ac:dyDescent="0.15">
      <c r="A15208">
        <v>80</v>
      </c>
      <c r="B15208" t="s">
        <v>76</v>
      </c>
    </row>
    <row r="15209" spans="1:2" x14ac:dyDescent="0.15">
      <c r="A15209">
        <v>80</v>
      </c>
      <c r="B15209" t="s">
        <v>52</v>
      </c>
    </row>
    <row r="15210" spans="1:2" x14ac:dyDescent="0.15">
      <c r="A15210">
        <v>20</v>
      </c>
      <c r="B15210" t="s">
        <v>76</v>
      </c>
    </row>
    <row r="15211" spans="1:2" x14ac:dyDescent="0.15">
      <c r="A15211">
        <v>90</v>
      </c>
      <c r="B15211" t="s">
        <v>52</v>
      </c>
    </row>
    <row r="15212" spans="1:2" x14ac:dyDescent="0.15">
      <c r="A15212">
        <v>30</v>
      </c>
      <c r="B15212" t="s">
        <v>76</v>
      </c>
    </row>
    <row r="15213" spans="1:2" x14ac:dyDescent="0.15">
      <c r="A15213">
        <v>90</v>
      </c>
      <c r="B15213" t="s">
        <v>52</v>
      </c>
    </row>
    <row r="15214" spans="1:2" x14ac:dyDescent="0.15">
      <c r="A15214">
        <v>70</v>
      </c>
      <c r="B15214" t="s">
        <v>52</v>
      </c>
    </row>
    <row r="15215" spans="1:2" x14ac:dyDescent="0.15">
      <c r="A15215">
        <v>80</v>
      </c>
      <c r="B15215" t="s">
        <v>76</v>
      </c>
    </row>
    <row r="15216" spans="1:2" x14ac:dyDescent="0.15">
      <c r="A15216">
        <v>80</v>
      </c>
      <c r="B15216" t="s">
        <v>76</v>
      </c>
    </row>
    <row r="15217" spans="1:2" x14ac:dyDescent="0.15">
      <c r="A15217">
        <v>90</v>
      </c>
      <c r="B15217" t="s">
        <v>52</v>
      </c>
    </row>
    <row r="15218" spans="1:2" x14ac:dyDescent="0.15">
      <c r="A15218">
        <v>70</v>
      </c>
      <c r="B15218" t="s">
        <v>52</v>
      </c>
    </row>
    <row r="15219" spans="1:2" x14ac:dyDescent="0.15">
      <c r="A15219">
        <v>80</v>
      </c>
      <c r="B15219" t="s">
        <v>52</v>
      </c>
    </row>
    <row r="15220" spans="1:2" x14ac:dyDescent="0.15">
      <c r="A15220">
        <v>60</v>
      </c>
      <c r="B15220" t="s">
        <v>76</v>
      </c>
    </row>
    <row r="15221" spans="1:2" x14ac:dyDescent="0.15">
      <c r="A15221">
        <v>50</v>
      </c>
      <c r="B15221" t="s">
        <v>76</v>
      </c>
    </row>
    <row r="15222" spans="1:2" x14ac:dyDescent="0.15">
      <c r="A15222">
        <v>20</v>
      </c>
      <c r="B15222" t="s">
        <v>52</v>
      </c>
    </row>
    <row r="15223" spans="1:2" x14ac:dyDescent="0.15">
      <c r="A15223">
        <v>70</v>
      </c>
      <c r="B15223" t="s">
        <v>52</v>
      </c>
    </row>
    <row r="15224" spans="1:2" x14ac:dyDescent="0.15">
      <c r="A15224">
        <v>70</v>
      </c>
      <c r="B15224" t="s">
        <v>52</v>
      </c>
    </row>
    <row r="15225" spans="1:2" x14ac:dyDescent="0.15">
      <c r="A15225">
        <v>30</v>
      </c>
      <c r="B15225" t="s">
        <v>76</v>
      </c>
    </row>
    <row r="15226" spans="1:2" x14ac:dyDescent="0.15">
      <c r="A15226">
        <v>80</v>
      </c>
      <c r="B15226" t="s">
        <v>52</v>
      </c>
    </row>
    <row r="15227" spans="1:2" x14ac:dyDescent="0.15">
      <c r="A15227">
        <v>50</v>
      </c>
      <c r="B15227" t="s">
        <v>52</v>
      </c>
    </row>
    <row r="15228" spans="1:2" x14ac:dyDescent="0.15">
      <c r="A15228">
        <v>40</v>
      </c>
      <c r="B15228" t="s">
        <v>52</v>
      </c>
    </row>
    <row r="15229" spans="1:2" x14ac:dyDescent="0.15">
      <c r="A15229">
        <v>80</v>
      </c>
      <c r="B15229" t="s">
        <v>76</v>
      </c>
    </row>
    <row r="15230" spans="1:2" x14ac:dyDescent="0.15">
      <c r="A15230">
        <v>50</v>
      </c>
      <c r="B15230" t="s">
        <v>52</v>
      </c>
    </row>
    <row r="15231" spans="1:2" x14ac:dyDescent="0.15">
      <c r="A15231">
        <v>30</v>
      </c>
      <c r="B15231" t="s">
        <v>52</v>
      </c>
    </row>
    <row r="15232" spans="1:2" x14ac:dyDescent="0.15">
      <c r="A15232">
        <v>30</v>
      </c>
      <c r="B15232" t="s">
        <v>76</v>
      </c>
    </row>
    <row r="15233" spans="1:2" x14ac:dyDescent="0.15">
      <c r="A15233">
        <v>20</v>
      </c>
      <c r="B15233" t="s">
        <v>76</v>
      </c>
    </row>
    <row r="15234" spans="1:2" x14ac:dyDescent="0.15">
      <c r="A15234">
        <v>20</v>
      </c>
      <c r="B15234" t="s">
        <v>76</v>
      </c>
    </row>
    <row r="15235" spans="1:2" x14ac:dyDescent="0.15">
      <c r="A15235">
        <v>60</v>
      </c>
      <c r="B15235" t="s">
        <v>52</v>
      </c>
    </row>
    <row r="15236" spans="1:2" x14ac:dyDescent="0.15">
      <c r="A15236">
        <v>40</v>
      </c>
      <c r="B15236" t="s">
        <v>52</v>
      </c>
    </row>
    <row r="15237" spans="1:2" x14ac:dyDescent="0.15">
      <c r="A15237">
        <v>50</v>
      </c>
      <c r="B15237" t="s">
        <v>52</v>
      </c>
    </row>
    <row r="15238" spans="1:2" x14ac:dyDescent="0.15">
      <c r="A15238">
        <v>50</v>
      </c>
      <c r="B15238" t="s">
        <v>76</v>
      </c>
    </row>
    <row r="15239" spans="1:2" x14ac:dyDescent="0.15">
      <c r="A15239">
        <v>30</v>
      </c>
      <c r="B15239" t="s">
        <v>52</v>
      </c>
    </row>
    <row r="15240" spans="1:2" x14ac:dyDescent="0.15">
      <c r="A15240">
        <v>20</v>
      </c>
      <c r="B15240" t="s">
        <v>76</v>
      </c>
    </row>
    <row r="15241" spans="1:2" x14ac:dyDescent="0.15">
      <c r="A15241">
        <v>50</v>
      </c>
      <c r="B15241" t="s">
        <v>76</v>
      </c>
    </row>
    <row r="15242" spans="1:2" x14ac:dyDescent="0.15">
      <c r="A15242">
        <v>20</v>
      </c>
      <c r="B15242" t="s">
        <v>76</v>
      </c>
    </row>
    <row r="15243" spans="1:2" x14ac:dyDescent="0.15">
      <c r="A15243">
        <v>40</v>
      </c>
      <c r="B15243" t="s">
        <v>76</v>
      </c>
    </row>
    <row r="15244" spans="1:2" x14ac:dyDescent="0.15">
      <c r="A15244">
        <v>80</v>
      </c>
      <c r="B15244" t="s">
        <v>76</v>
      </c>
    </row>
    <row r="15245" spans="1:2" x14ac:dyDescent="0.15">
      <c r="A15245">
        <v>60</v>
      </c>
      <c r="B15245" t="s">
        <v>52</v>
      </c>
    </row>
    <row r="15246" spans="1:2" x14ac:dyDescent="0.15">
      <c r="A15246">
        <v>30</v>
      </c>
      <c r="B15246" t="s">
        <v>76</v>
      </c>
    </row>
    <row r="15247" spans="1:2" x14ac:dyDescent="0.15">
      <c r="A15247">
        <v>20</v>
      </c>
      <c r="B15247" t="s">
        <v>52</v>
      </c>
    </row>
    <row r="15248" spans="1:2" x14ac:dyDescent="0.15">
      <c r="A15248">
        <v>30</v>
      </c>
      <c r="B15248" t="s">
        <v>52</v>
      </c>
    </row>
    <row r="15249" spans="1:2" x14ac:dyDescent="0.15">
      <c r="A15249">
        <v>50</v>
      </c>
      <c r="B15249" t="s">
        <v>52</v>
      </c>
    </row>
    <row r="15250" spans="1:2" x14ac:dyDescent="0.15">
      <c r="A15250">
        <v>20</v>
      </c>
      <c r="B15250" t="s">
        <v>76</v>
      </c>
    </row>
    <row r="15251" spans="1:2" x14ac:dyDescent="0.15">
      <c r="A15251">
        <v>20</v>
      </c>
      <c r="B15251" t="s">
        <v>76</v>
      </c>
    </row>
    <row r="15252" spans="1:2" x14ac:dyDescent="0.15">
      <c r="A15252">
        <v>30</v>
      </c>
      <c r="B15252" t="s">
        <v>76</v>
      </c>
    </row>
    <row r="15253" spans="1:2" x14ac:dyDescent="0.15">
      <c r="A15253">
        <v>20</v>
      </c>
      <c r="B15253" t="s">
        <v>76</v>
      </c>
    </row>
    <row r="15254" spans="1:2" x14ac:dyDescent="0.15">
      <c r="A15254">
        <v>70</v>
      </c>
      <c r="B15254" t="s">
        <v>76</v>
      </c>
    </row>
    <row r="15255" spans="1:2" x14ac:dyDescent="0.15">
      <c r="A15255">
        <v>90</v>
      </c>
      <c r="B15255" t="s">
        <v>76</v>
      </c>
    </row>
    <row r="15256" spans="1:2" x14ac:dyDescent="0.15">
      <c r="A15256">
        <v>90</v>
      </c>
      <c r="B15256" t="s">
        <v>76</v>
      </c>
    </row>
    <row r="15257" spans="1:2" x14ac:dyDescent="0.15">
      <c r="A15257">
        <v>70</v>
      </c>
      <c r="B15257" t="s">
        <v>76</v>
      </c>
    </row>
    <row r="15258" spans="1:2" x14ac:dyDescent="0.15">
      <c r="A15258">
        <v>70</v>
      </c>
      <c r="B15258" t="s">
        <v>52</v>
      </c>
    </row>
    <row r="15259" spans="1:2" x14ac:dyDescent="0.15">
      <c r="A15259">
        <v>60</v>
      </c>
      <c r="B15259" t="s">
        <v>52</v>
      </c>
    </row>
    <row r="15260" spans="1:2" x14ac:dyDescent="0.15">
      <c r="A15260">
        <v>40</v>
      </c>
      <c r="B15260" t="s">
        <v>52</v>
      </c>
    </row>
    <row r="15261" spans="1:2" x14ac:dyDescent="0.15">
      <c r="A15261">
        <v>30</v>
      </c>
      <c r="B15261" t="s">
        <v>76</v>
      </c>
    </row>
    <row r="15262" spans="1:2" x14ac:dyDescent="0.15">
      <c r="A15262">
        <v>50</v>
      </c>
      <c r="B15262" t="s">
        <v>76</v>
      </c>
    </row>
    <row r="15263" spans="1:2" x14ac:dyDescent="0.15">
      <c r="A15263">
        <v>40</v>
      </c>
      <c r="B15263" t="s">
        <v>76</v>
      </c>
    </row>
    <row r="15264" spans="1:2" x14ac:dyDescent="0.15">
      <c r="A15264">
        <v>30</v>
      </c>
      <c r="B15264" t="s">
        <v>52</v>
      </c>
    </row>
    <row r="15265" spans="1:2" x14ac:dyDescent="0.15">
      <c r="A15265">
        <v>90</v>
      </c>
      <c r="B15265" t="s">
        <v>76</v>
      </c>
    </row>
    <row r="15266" spans="1:2" x14ac:dyDescent="0.15">
      <c r="A15266">
        <v>90</v>
      </c>
      <c r="B15266" t="s">
        <v>76</v>
      </c>
    </row>
    <row r="15267" spans="1:2" x14ac:dyDescent="0.15">
      <c r="A15267" t="s">
        <v>417</v>
      </c>
      <c r="B15267" t="s">
        <v>52</v>
      </c>
    </row>
    <row r="15268" spans="1:2" x14ac:dyDescent="0.15">
      <c r="A15268">
        <v>90</v>
      </c>
      <c r="B15268" t="s">
        <v>52</v>
      </c>
    </row>
    <row r="15269" spans="1:2" x14ac:dyDescent="0.15">
      <c r="A15269">
        <v>30</v>
      </c>
      <c r="B15269" t="s">
        <v>52</v>
      </c>
    </row>
    <row r="15270" spans="1:2" x14ac:dyDescent="0.15">
      <c r="A15270">
        <v>60</v>
      </c>
      <c r="B15270" t="s">
        <v>76</v>
      </c>
    </row>
    <row r="15271" spans="1:2" x14ac:dyDescent="0.15">
      <c r="A15271">
        <v>80</v>
      </c>
      <c r="B15271" t="s">
        <v>52</v>
      </c>
    </row>
    <row r="15272" spans="1:2" x14ac:dyDescent="0.15">
      <c r="A15272">
        <v>20</v>
      </c>
      <c r="B15272" t="s">
        <v>76</v>
      </c>
    </row>
    <row r="15273" spans="1:2" x14ac:dyDescent="0.15">
      <c r="A15273">
        <v>60</v>
      </c>
      <c r="B15273" t="s">
        <v>76</v>
      </c>
    </row>
    <row r="15274" spans="1:2" x14ac:dyDescent="0.15">
      <c r="A15274">
        <v>60</v>
      </c>
      <c r="B15274" t="s">
        <v>76</v>
      </c>
    </row>
    <row r="15275" spans="1:2" x14ac:dyDescent="0.15">
      <c r="A15275">
        <v>30</v>
      </c>
      <c r="B15275" t="s">
        <v>52</v>
      </c>
    </row>
    <row r="15276" spans="1:2" x14ac:dyDescent="0.15">
      <c r="A15276">
        <v>30</v>
      </c>
      <c r="B15276" t="s">
        <v>52</v>
      </c>
    </row>
    <row r="15277" spans="1:2" x14ac:dyDescent="0.15">
      <c r="A15277">
        <v>60</v>
      </c>
      <c r="B15277" t="s">
        <v>76</v>
      </c>
    </row>
    <row r="15278" spans="1:2" x14ac:dyDescent="0.15">
      <c r="A15278">
        <v>50</v>
      </c>
      <c r="B15278" t="s">
        <v>52</v>
      </c>
    </row>
    <row r="15279" spans="1:2" x14ac:dyDescent="0.15">
      <c r="A15279">
        <v>50</v>
      </c>
      <c r="B15279" t="s">
        <v>120</v>
      </c>
    </row>
    <row r="15280" spans="1:2" x14ac:dyDescent="0.15">
      <c r="A15280">
        <v>50</v>
      </c>
      <c r="B15280" t="s">
        <v>76</v>
      </c>
    </row>
    <row r="15281" spans="1:2" x14ac:dyDescent="0.15">
      <c r="A15281">
        <v>60</v>
      </c>
      <c r="B15281" t="s">
        <v>52</v>
      </c>
    </row>
    <row r="15282" spans="1:2" x14ac:dyDescent="0.15">
      <c r="A15282">
        <v>20</v>
      </c>
      <c r="B15282" t="s">
        <v>52</v>
      </c>
    </row>
    <row r="15283" spans="1:2" x14ac:dyDescent="0.15">
      <c r="A15283">
        <v>20</v>
      </c>
      <c r="B15283" t="s">
        <v>76</v>
      </c>
    </row>
    <row r="15284" spans="1:2" x14ac:dyDescent="0.15">
      <c r="A15284">
        <v>50</v>
      </c>
      <c r="B15284" t="s">
        <v>52</v>
      </c>
    </row>
    <row r="15285" spans="1:2" x14ac:dyDescent="0.15">
      <c r="A15285">
        <v>40</v>
      </c>
      <c r="B15285" t="s">
        <v>76</v>
      </c>
    </row>
    <row r="15286" spans="1:2" x14ac:dyDescent="0.15">
      <c r="A15286">
        <v>50</v>
      </c>
      <c r="B15286" t="s">
        <v>76</v>
      </c>
    </row>
    <row r="15287" spans="1:2" x14ac:dyDescent="0.15">
      <c r="A15287">
        <v>50</v>
      </c>
      <c r="B15287" t="s">
        <v>52</v>
      </c>
    </row>
    <row r="15288" spans="1:2" x14ac:dyDescent="0.15">
      <c r="A15288">
        <v>30</v>
      </c>
      <c r="B15288" t="s">
        <v>76</v>
      </c>
    </row>
    <row r="15289" spans="1:2" x14ac:dyDescent="0.15">
      <c r="A15289">
        <v>70</v>
      </c>
      <c r="B15289" t="s">
        <v>76</v>
      </c>
    </row>
    <row r="15290" spans="1:2" x14ac:dyDescent="0.15">
      <c r="A15290">
        <v>60</v>
      </c>
      <c r="B15290" t="s">
        <v>76</v>
      </c>
    </row>
    <row r="15291" spans="1:2" x14ac:dyDescent="0.15">
      <c r="A15291">
        <v>50</v>
      </c>
      <c r="B15291" t="s">
        <v>52</v>
      </c>
    </row>
    <row r="15292" spans="1:2" x14ac:dyDescent="0.15">
      <c r="A15292">
        <v>60</v>
      </c>
      <c r="B15292" t="s">
        <v>76</v>
      </c>
    </row>
    <row r="15293" spans="1:2" x14ac:dyDescent="0.15">
      <c r="A15293">
        <v>90</v>
      </c>
      <c r="B15293" t="s">
        <v>52</v>
      </c>
    </row>
    <row r="15294" spans="1:2" x14ac:dyDescent="0.15">
      <c r="A15294">
        <v>90</v>
      </c>
      <c r="B15294" t="s">
        <v>76</v>
      </c>
    </row>
    <row r="15295" spans="1:2" x14ac:dyDescent="0.15">
      <c r="A15295">
        <v>80</v>
      </c>
      <c r="B15295" t="s">
        <v>76</v>
      </c>
    </row>
    <row r="15296" spans="1:2" x14ac:dyDescent="0.15">
      <c r="A15296">
        <v>70</v>
      </c>
      <c r="B15296" t="s">
        <v>52</v>
      </c>
    </row>
    <row r="15297" spans="1:2" x14ac:dyDescent="0.15">
      <c r="A15297">
        <v>60</v>
      </c>
      <c r="B15297" t="s">
        <v>52</v>
      </c>
    </row>
    <row r="15298" spans="1:2" x14ac:dyDescent="0.15">
      <c r="A15298">
        <v>60</v>
      </c>
      <c r="B15298" t="s">
        <v>76</v>
      </c>
    </row>
    <row r="15299" spans="1:2" x14ac:dyDescent="0.15">
      <c r="A15299">
        <v>40</v>
      </c>
      <c r="B15299" t="s">
        <v>52</v>
      </c>
    </row>
    <row r="15300" spans="1:2" x14ac:dyDescent="0.15">
      <c r="A15300">
        <v>50</v>
      </c>
      <c r="B15300" t="s">
        <v>76</v>
      </c>
    </row>
    <row r="15301" spans="1:2" x14ac:dyDescent="0.15">
      <c r="A15301">
        <v>90</v>
      </c>
      <c r="B15301" t="s">
        <v>76</v>
      </c>
    </row>
    <row r="15302" spans="1:2" x14ac:dyDescent="0.15">
      <c r="A15302">
        <v>40</v>
      </c>
      <c r="B15302" t="s">
        <v>76</v>
      </c>
    </row>
    <row r="15303" spans="1:2" x14ac:dyDescent="0.15">
      <c r="A15303">
        <v>60</v>
      </c>
      <c r="B15303" t="s">
        <v>76</v>
      </c>
    </row>
    <row r="15304" spans="1:2" x14ac:dyDescent="0.15">
      <c r="A15304">
        <v>90</v>
      </c>
      <c r="B15304" t="s">
        <v>52</v>
      </c>
    </row>
    <row r="15305" spans="1:2" x14ac:dyDescent="0.15">
      <c r="A15305">
        <v>50</v>
      </c>
      <c r="B15305" t="s">
        <v>52</v>
      </c>
    </row>
    <row r="15306" spans="1:2" x14ac:dyDescent="0.15">
      <c r="A15306">
        <v>20</v>
      </c>
      <c r="B15306" t="s">
        <v>76</v>
      </c>
    </row>
    <row r="15307" spans="1:2" x14ac:dyDescent="0.15">
      <c r="A15307">
        <v>20</v>
      </c>
      <c r="B15307" t="s">
        <v>52</v>
      </c>
    </row>
    <row r="15308" spans="1:2" x14ac:dyDescent="0.15">
      <c r="A15308">
        <v>20</v>
      </c>
      <c r="B15308" t="s">
        <v>52</v>
      </c>
    </row>
    <row r="15309" spans="1:2" x14ac:dyDescent="0.15">
      <c r="A15309">
        <v>60</v>
      </c>
      <c r="B15309" t="s">
        <v>76</v>
      </c>
    </row>
    <row r="15310" spans="1:2" x14ac:dyDescent="0.15">
      <c r="A15310">
        <v>30</v>
      </c>
      <c r="B15310" t="s">
        <v>76</v>
      </c>
    </row>
    <row r="15311" spans="1:2" x14ac:dyDescent="0.15">
      <c r="A15311">
        <v>40</v>
      </c>
      <c r="B15311" t="s">
        <v>52</v>
      </c>
    </row>
    <row r="15312" spans="1:2" x14ac:dyDescent="0.15">
      <c r="A15312">
        <v>30</v>
      </c>
      <c r="B15312" t="s">
        <v>52</v>
      </c>
    </row>
    <row r="15313" spans="1:2" x14ac:dyDescent="0.15">
      <c r="A15313">
        <v>40</v>
      </c>
      <c r="B15313" t="s">
        <v>52</v>
      </c>
    </row>
    <row r="15314" spans="1:2" x14ac:dyDescent="0.15">
      <c r="A15314">
        <v>20</v>
      </c>
      <c r="B15314" t="s">
        <v>52</v>
      </c>
    </row>
    <row r="15315" spans="1:2" x14ac:dyDescent="0.15">
      <c r="A15315">
        <v>20</v>
      </c>
      <c r="B15315" t="s">
        <v>76</v>
      </c>
    </row>
    <row r="15316" spans="1:2" x14ac:dyDescent="0.15">
      <c r="A15316">
        <v>50</v>
      </c>
      <c r="B15316" t="s">
        <v>52</v>
      </c>
    </row>
    <row r="15317" spans="1:2" x14ac:dyDescent="0.15">
      <c r="A15317">
        <v>30</v>
      </c>
      <c r="B15317" t="s">
        <v>76</v>
      </c>
    </row>
    <row r="15318" spans="1:2" x14ac:dyDescent="0.15">
      <c r="A15318">
        <v>70</v>
      </c>
      <c r="B15318" t="s">
        <v>52</v>
      </c>
    </row>
    <row r="15319" spans="1:2" x14ac:dyDescent="0.15">
      <c r="A15319">
        <v>20</v>
      </c>
      <c r="B15319" t="s">
        <v>52</v>
      </c>
    </row>
    <row r="15320" spans="1:2" x14ac:dyDescent="0.15">
      <c r="A15320">
        <v>50</v>
      </c>
      <c r="B15320" t="s">
        <v>52</v>
      </c>
    </row>
    <row r="15321" spans="1:2" x14ac:dyDescent="0.15">
      <c r="A15321">
        <v>50</v>
      </c>
      <c r="B15321" t="s">
        <v>52</v>
      </c>
    </row>
    <row r="15322" spans="1:2" x14ac:dyDescent="0.15">
      <c r="A15322">
        <v>50</v>
      </c>
      <c r="B15322" t="s">
        <v>76</v>
      </c>
    </row>
    <row r="15323" spans="1:2" x14ac:dyDescent="0.15">
      <c r="A15323">
        <v>60</v>
      </c>
      <c r="B15323" t="s">
        <v>76</v>
      </c>
    </row>
    <row r="15324" spans="1:2" x14ac:dyDescent="0.15">
      <c r="A15324">
        <v>90</v>
      </c>
      <c r="B15324" t="s">
        <v>52</v>
      </c>
    </row>
    <row r="15325" spans="1:2" x14ac:dyDescent="0.15">
      <c r="A15325">
        <v>60</v>
      </c>
      <c r="B15325" t="s">
        <v>52</v>
      </c>
    </row>
    <row r="15326" spans="1:2" x14ac:dyDescent="0.15">
      <c r="A15326">
        <v>60</v>
      </c>
      <c r="B15326" t="s">
        <v>76</v>
      </c>
    </row>
    <row r="15327" spans="1:2" x14ac:dyDescent="0.15">
      <c r="A15327">
        <v>40</v>
      </c>
      <c r="B15327" t="s">
        <v>76</v>
      </c>
    </row>
    <row r="15328" spans="1:2" x14ac:dyDescent="0.15">
      <c r="A15328">
        <v>40</v>
      </c>
      <c r="B15328" t="s">
        <v>76</v>
      </c>
    </row>
    <row r="15329" spans="1:2" x14ac:dyDescent="0.15">
      <c r="A15329">
        <v>10</v>
      </c>
      <c r="B15329" t="s">
        <v>52</v>
      </c>
    </row>
    <row r="15330" spans="1:2" x14ac:dyDescent="0.15">
      <c r="A15330">
        <v>30</v>
      </c>
      <c r="B15330" t="s">
        <v>76</v>
      </c>
    </row>
    <row r="15331" spans="1:2" x14ac:dyDescent="0.15">
      <c r="A15331">
        <v>70</v>
      </c>
      <c r="B15331" t="s">
        <v>52</v>
      </c>
    </row>
    <row r="15332" spans="1:2" x14ac:dyDescent="0.15">
      <c r="A15332">
        <v>50</v>
      </c>
      <c r="B15332" t="s">
        <v>52</v>
      </c>
    </row>
    <row r="15333" spans="1:2" x14ac:dyDescent="0.15">
      <c r="A15333">
        <v>50</v>
      </c>
      <c r="B15333" t="s">
        <v>52</v>
      </c>
    </row>
    <row r="15334" spans="1:2" x14ac:dyDescent="0.15">
      <c r="A15334">
        <v>30</v>
      </c>
      <c r="B15334" t="s">
        <v>76</v>
      </c>
    </row>
    <row r="15335" spans="1:2" x14ac:dyDescent="0.15">
      <c r="A15335">
        <v>60</v>
      </c>
      <c r="B15335" t="s">
        <v>52</v>
      </c>
    </row>
    <row r="15336" spans="1:2" x14ac:dyDescent="0.15">
      <c r="A15336">
        <v>60</v>
      </c>
      <c r="B15336" t="s">
        <v>52</v>
      </c>
    </row>
    <row r="15337" spans="1:2" x14ac:dyDescent="0.15">
      <c r="A15337">
        <v>20</v>
      </c>
      <c r="B15337" t="s">
        <v>76</v>
      </c>
    </row>
    <row r="15338" spans="1:2" x14ac:dyDescent="0.15">
      <c r="A15338">
        <v>80</v>
      </c>
      <c r="B15338" t="s">
        <v>52</v>
      </c>
    </row>
    <row r="15339" spans="1:2" x14ac:dyDescent="0.15">
      <c r="A15339">
        <v>20</v>
      </c>
      <c r="B15339" t="s">
        <v>76</v>
      </c>
    </row>
    <row r="15340" spans="1:2" x14ac:dyDescent="0.15">
      <c r="A15340">
        <v>20</v>
      </c>
      <c r="B15340" t="s">
        <v>76</v>
      </c>
    </row>
    <row r="15341" spans="1:2" x14ac:dyDescent="0.15">
      <c r="A15341">
        <v>80</v>
      </c>
      <c r="B15341" t="s">
        <v>52</v>
      </c>
    </row>
    <row r="15342" spans="1:2" x14ac:dyDescent="0.15">
      <c r="A15342">
        <v>20</v>
      </c>
      <c r="B15342" t="s">
        <v>76</v>
      </c>
    </row>
    <row r="15343" spans="1:2" x14ac:dyDescent="0.15">
      <c r="A15343">
        <v>20</v>
      </c>
      <c r="B15343" t="s">
        <v>76</v>
      </c>
    </row>
    <row r="15344" spans="1:2" x14ac:dyDescent="0.15">
      <c r="A15344">
        <v>90</v>
      </c>
      <c r="B15344" t="s">
        <v>76</v>
      </c>
    </row>
    <row r="15345" spans="1:2" x14ac:dyDescent="0.15">
      <c r="A15345">
        <v>40</v>
      </c>
      <c r="B15345" t="s">
        <v>76</v>
      </c>
    </row>
    <row r="15346" spans="1:2" x14ac:dyDescent="0.15">
      <c r="A15346">
        <v>90</v>
      </c>
      <c r="B15346" t="s">
        <v>76</v>
      </c>
    </row>
    <row r="15347" spans="1:2" x14ac:dyDescent="0.15">
      <c r="A15347">
        <v>20</v>
      </c>
      <c r="B15347" t="s">
        <v>76</v>
      </c>
    </row>
    <row r="15348" spans="1:2" x14ac:dyDescent="0.15">
      <c r="A15348">
        <v>50</v>
      </c>
      <c r="B15348" t="s">
        <v>52</v>
      </c>
    </row>
    <row r="15349" spans="1:2" x14ac:dyDescent="0.15">
      <c r="A15349">
        <v>20</v>
      </c>
      <c r="B15349" t="s">
        <v>76</v>
      </c>
    </row>
    <row r="15350" spans="1:2" x14ac:dyDescent="0.15">
      <c r="A15350">
        <v>60</v>
      </c>
      <c r="B15350" t="s">
        <v>76</v>
      </c>
    </row>
    <row r="15351" spans="1:2" x14ac:dyDescent="0.15">
      <c r="A15351" t="s">
        <v>417</v>
      </c>
      <c r="B15351" t="s">
        <v>76</v>
      </c>
    </row>
    <row r="15352" spans="1:2" x14ac:dyDescent="0.15">
      <c r="A15352">
        <v>80</v>
      </c>
      <c r="B15352" t="s">
        <v>76</v>
      </c>
    </row>
    <row r="15353" spans="1:2" x14ac:dyDescent="0.15">
      <c r="A15353" t="s">
        <v>417</v>
      </c>
      <c r="B15353" t="s">
        <v>52</v>
      </c>
    </row>
    <row r="15354" spans="1:2" x14ac:dyDescent="0.15">
      <c r="A15354">
        <v>40</v>
      </c>
      <c r="B15354" t="s">
        <v>76</v>
      </c>
    </row>
    <row r="15355" spans="1:2" x14ac:dyDescent="0.15">
      <c r="A15355">
        <v>40</v>
      </c>
      <c r="B15355" t="s">
        <v>76</v>
      </c>
    </row>
    <row r="15356" spans="1:2" x14ac:dyDescent="0.15">
      <c r="A15356">
        <v>30</v>
      </c>
      <c r="B15356" t="s">
        <v>52</v>
      </c>
    </row>
    <row r="15357" spans="1:2" x14ac:dyDescent="0.15">
      <c r="A15357">
        <v>60</v>
      </c>
      <c r="B15357" t="s">
        <v>52</v>
      </c>
    </row>
    <row r="15358" spans="1:2" x14ac:dyDescent="0.15">
      <c r="A15358">
        <v>70</v>
      </c>
      <c r="B15358" t="s">
        <v>76</v>
      </c>
    </row>
    <row r="15359" spans="1:2" x14ac:dyDescent="0.15">
      <c r="A15359">
        <v>30</v>
      </c>
      <c r="B15359" t="s">
        <v>76</v>
      </c>
    </row>
    <row r="15360" spans="1:2" x14ac:dyDescent="0.15">
      <c r="A15360">
        <v>30</v>
      </c>
      <c r="B15360" t="s">
        <v>52</v>
      </c>
    </row>
    <row r="15361" spans="1:2" x14ac:dyDescent="0.15">
      <c r="A15361">
        <v>70</v>
      </c>
      <c r="B15361" t="s">
        <v>76</v>
      </c>
    </row>
    <row r="15362" spans="1:2" x14ac:dyDescent="0.15">
      <c r="A15362">
        <v>50</v>
      </c>
      <c r="B15362" t="s">
        <v>76</v>
      </c>
    </row>
    <row r="15363" spans="1:2" x14ac:dyDescent="0.15">
      <c r="A15363">
        <v>10</v>
      </c>
      <c r="B15363" t="s">
        <v>76</v>
      </c>
    </row>
    <row r="15364" spans="1:2" x14ac:dyDescent="0.15">
      <c r="A15364">
        <v>60</v>
      </c>
      <c r="B15364" t="s">
        <v>76</v>
      </c>
    </row>
    <row r="15365" spans="1:2" x14ac:dyDescent="0.15">
      <c r="A15365">
        <v>70</v>
      </c>
      <c r="B15365" t="s">
        <v>52</v>
      </c>
    </row>
    <row r="15366" spans="1:2" x14ac:dyDescent="0.15">
      <c r="A15366">
        <v>30</v>
      </c>
      <c r="B15366" t="s">
        <v>52</v>
      </c>
    </row>
    <row r="15367" spans="1:2" x14ac:dyDescent="0.15">
      <c r="A15367">
        <v>70</v>
      </c>
      <c r="B15367" t="s">
        <v>52</v>
      </c>
    </row>
    <row r="15368" spans="1:2" x14ac:dyDescent="0.15">
      <c r="A15368">
        <v>70</v>
      </c>
      <c r="B15368" t="s">
        <v>76</v>
      </c>
    </row>
    <row r="15369" spans="1:2" x14ac:dyDescent="0.15">
      <c r="A15369">
        <v>60</v>
      </c>
      <c r="B15369" t="s">
        <v>76</v>
      </c>
    </row>
    <row r="15370" spans="1:2" x14ac:dyDescent="0.15">
      <c r="A15370">
        <v>20</v>
      </c>
      <c r="B15370" t="s">
        <v>76</v>
      </c>
    </row>
    <row r="15371" spans="1:2" x14ac:dyDescent="0.15">
      <c r="A15371">
        <v>50</v>
      </c>
      <c r="B15371" t="s">
        <v>76</v>
      </c>
    </row>
    <row r="15372" spans="1:2" x14ac:dyDescent="0.15">
      <c r="A15372">
        <v>30</v>
      </c>
      <c r="B15372" t="s">
        <v>76</v>
      </c>
    </row>
    <row r="15373" spans="1:2" x14ac:dyDescent="0.15">
      <c r="A15373">
        <v>70</v>
      </c>
      <c r="B15373" t="s">
        <v>52</v>
      </c>
    </row>
    <row r="15374" spans="1:2" x14ac:dyDescent="0.15">
      <c r="A15374">
        <v>70</v>
      </c>
      <c r="B15374" t="s">
        <v>52</v>
      </c>
    </row>
    <row r="15375" spans="1:2" x14ac:dyDescent="0.15">
      <c r="A15375">
        <v>20</v>
      </c>
      <c r="B15375" t="s">
        <v>76</v>
      </c>
    </row>
    <row r="15376" spans="1:2" x14ac:dyDescent="0.15">
      <c r="A15376">
        <v>40</v>
      </c>
      <c r="B15376" t="s">
        <v>76</v>
      </c>
    </row>
    <row r="15377" spans="1:2" x14ac:dyDescent="0.15">
      <c r="A15377" t="s">
        <v>120</v>
      </c>
      <c r="B15377" t="s">
        <v>52</v>
      </c>
    </row>
    <row r="15378" spans="1:2" x14ac:dyDescent="0.15">
      <c r="A15378">
        <v>90</v>
      </c>
      <c r="B15378" t="s">
        <v>76</v>
      </c>
    </row>
    <row r="15379" spans="1:2" x14ac:dyDescent="0.15">
      <c r="A15379">
        <v>80</v>
      </c>
      <c r="B15379" t="s">
        <v>76</v>
      </c>
    </row>
    <row r="15380" spans="1:2" x14ac:dyDescent="0.15">
      <c r="A15380">
        <v>60</v>
      </c>
      <c r="B15380" t="s">
        <v>76</v>
      </c>
    </row>
    <row r="15381" spans="1:2" x14ac:dyDescent="0.15">
      <c r="A15381">
        <v>40</v>
      </c>
      <c r="B15381" t="s">
        <v>52</v>
      </c>
    </row>
    <row r="15382" spans="1:2" x14ac:dyDescent="0.15">
      <c r="A15382">
        <v>20</v>
      </c>
      <c r="B15382" t="s">
        <v>52</v>
      </c>
    </row>
    <row r="15383" spans="1:2" x14ac:dyDescent="0.15">
      <c r="A15383">
        <v>20</v>
      </c>
      <c r="B15383" t="s">
        <v>52</v>
      </c>
    </row>
    <row r="15384" spans="1:2" x14ac:dyDescent="0.15">
      <c r="A15384">
        <v>60</v>
      </c>
      <c r="B15384" t="s">
        <v>76</v>
      </c>
    </row>
    <row r="15385" spans="1:2" x14ac:dyDescent="0.15">
      <c r="A15385">
        <v>30</v>
      </c>
      <c r="B15385" t="s">
        <v>76</v>
      </c>
    </row>
    <row r="15386" spans="1:2" x14ac:dyDescent="0.15">
      <c r="A15386">
        <v>60</v>
      </c>
      <c r="B15386" t="s">
        <v>76</v>
      </c>
    </row>
    <row r="15387" spans="1:2" x14ac:dyDescent="0.15">
      <c r="A15387">
        <v>20</v>
      </c>
      <c r="B15387" t="s">
        <v>52</v>
      </c>
    </row>
    <row r="15388" spans="1:2" x14ac:dyDescent="0.15">
      <c r="A15388">
        <v>20</v>
      </c>
      <c r="B15388" t="s">
        <v>76</v>
      </c>
    </row>
    <row r="15389" spans="1:2" x14ac:dyDescent="0.15">
      <c r="A15389">
        <v>50</v>
      </c>
      <c r="B15389" t="s">
        <v>76</v>
      </c>
    </row>
    <row r="15390" spans="1:2" x14ac:dyDescent="0.15">
      <c r="A15390" t="s">
        <v>417</v>
      </c>
      <c r="B15390" t="s">
        <v>76</v>
      </c>
    </row>
    <row r="15391" spans="1:2" x14ac:dyDescent="0.15">
      <c r="A15391">
        <v>20</v>
      </c>
      <c r="B15391" t="s">
        <v>52</v>
      </c>
    </row>
    <row r="15392" spans="1:2" x14ac:dyDescent="0.15">
      <c r="A15392">
        <v>50</v>
      </c>
      <c r="B15392" t="s">
        <v>52</v>
      </c>
    </row>
    <row r="15393" spans="1:2" x14ac:dyDescent="0.15">
      <c r="A15393">
        <v>40</v>
      </c>
      <c r="B15393" t="s">
        <v>76</v>
      </c>
    </row>
    <row r="15394" spans="1:2" x14ac:dyDescent="0.15">
      <c r="A15394">
        <v>40</v>
      </c>
      <c r="B15394" t="s">
        <v>52</v>
      </c>
    </row>
    <row r="15395" spans="1:2" x14ac:dyDescent="0.15">
      <c r="A15395">
        <v>30</v>
      </c>
      <c r="B15395" t="s">
        <v>52</v>
      </c>
    </row>
    <row r="15396" spans="1:2" x14ac:dyDescent="0.15">
      <c r="A15396">
        <v>30</v>
      </c>
      <c r="B15396" t="s">
        <v>76</v>
      </c>
    </row>
    <row r="15397" spans="1:2" x14ac:dyDescent="0.15">
      <c r="A15397">
        <v>60</v>
      </c>
      <c r="B15397" t="s">
        <v>52</v>
      </c>
    </row>
    <row r="15398" spans="1:2" x14ac:dyDescent="0.15">
      <c r="A15398">
        <v>20</v>
      </c>
      <c r="B15398" t="s">
        <v>52</v>
      </c>
    </row>
    <row r="15399" spans="1:2" x14ac:dyDescent="0.15">
      <c r="A15399">
        <v>20</v>
      </c>
      <c r="B15399" t="s">
        <v>52</v>
      </c>
    </row>
    <row r="15400" spans="1:2" x14ac:dyDescent="0.15">
      <c r="A15400">
        <v>90</v>
      </c>
      <c r="B15400" t="s">
        <v>52</v>
      </c>
    </row>
    <row r="15401" spans="1:2" x14ac:dyDescent="0.15">
      <c r="A15401">
        <v>80</v>
      </c>
      <c r="B15401" t="s">
        <v>76</v>
      </c>
    </row>
    <row r="15402" spans="1:2" x14ac:dyDescent="0.15">
      <c r="A15402">
        <v>20</v>
      </c>
      <c r="B15402" t="s">
        <v>76</v>
      </c>
    </row>
    <row r="15403" spans="1:2" x14ac:dyDescent="0.15">
      <c r="A15403">
        <v>30</v>
      </c>
      <c r="B15403" t="s">
        <v>52</v>
      </c>
    </row>
    <row r="15404" spans="1:2" x14ac:dyDescent="0.15">
      <c r="A15404">
        <v>40</v>
      </c>
      <c r="B15404" t="s">
        <v>52</v>
      </c>
    </row>
    <row r="15405" spans="1:2" x14ac:dyDescent="0.15">
      <c r="A15405">
        <v>40</v>
      </c>
      <c r="B15405" t="s">
        <v>52</v>
      </c>
    </row>
    <row r="15406" spans="1:2" x14ac:dyDescent="0.15">
      <c r="A15406">
        <v>40</v>
      </c>
      <c r="B15406" t="s">
        <v>76</v>
      </c>
    </row>
    <row r="15407" spans="1:2" x14ac:dyDescent="0.15">
      <c r="A15407">
        <v>30</v>
      </c>
      <c r="B15407" t="s">
        <v>76</v>
      </c>
    </row>
    <row r="15408" spans="1:2" x14ac:dyDescent="0.15">
      <c r="A15408">
        <v>60</v>
      </c>
      <c r="B15408" t="s">
        <v>76</v>
      </c>
    </row>
    <row r="15409" spans="1:2" x14ac:dyDescent="0.15">
      <c r="A15409">
        <v>40</v>
      </c>
      <c r="B15409" t="s">
        <v>76</v>
      </c>
    </row>
    <row r="15410" spans="1:2" x14ac:dyDescent="0.15">
      <c r="A15410">
        <v>40</v>
      </c>
      <c r="B15410" t="s">
        <v>76</v>
      </c>
    </row>
    <row r="15411" spans="1:2" x14ac:dyDescent="0.15">
      <c r="A15411">
        <v>30</v>
      </c>
      <c r="B15411" t="s">
        <v>52</v>
      </c>
    </row>
    <row r="15412" spans="1:2" x14ac:dyDescent="0.15">
      <c r="A15412">
        <v>70</v>
      </c>
      <c r="B15412" t="s">
        <v>76</v>
      </c>
    </row>
    <row r="15413" spans="1:2" x14ac:dyDescent="0.15">
      <c r="A15413">
        <v>70</v>
      </c>
      <c r="B15413" t="s">
        <v>76</v>
      </c>
    </row>
    <row r="15414" spans="1:2" x14ac:dyDescent="0.15">
      <c r="A15414">
        <v>80</v>
      </c>
      <c r="B15414" t="s">
        <v>76</v>
      </c>
    </row>
    <row r="15415" spans="1:2" x14ac:dyDescent="0.15">
      <c r="A15415">
        <v>60</v>
      </c>
      <c r="B15415" t="s">
        <v>76</v>
      </c>
    </row>
    <row r="15416" spans="1:2" x14ac:dyDescent="0.15">
      <c r="A15416">
        <v>70</v>
      </c>
      <c r="B15416" t="s">
        <v>76</v>
      </c>
    </row>
    <row r="15417" spans="1:2" x14ac:dyDescent="0.15">
      <c r="A15417">
        <v>40</v>
      </c>
      <c r="B15417" t="s">
        <v>76</v>
      </c>
    </row>
    <row r="15418" spans="1:2" x14ac:dyDescent="0.15">
      <c r="A15418">
        <v>30</v>
      </c>
      <c r="B15418" t="s">
        <v>76</v>
      </c>
    </row>
    <row r="15419" spans="1:2" x14ac:dyDescent="0.15">
      <c r="A15419">
        <v>90</v>
      </c>
      <c r="B15419" t="s">
        <v>76</v>
      </c>
    </row>
    <row r="15420" spans="1:2" x14ac:dyDescent="0.15">
      <c r="A15420">
        <v>50</v>
      </c>
      <c r="B15420" t="s">
        <v>76</v>
      </c>
    </row>
    <row r="15421" spans="1:2" x14ac:dyDescent="0.15">
      <c r="A15421">
        <v>60</v>
      </c>
      <c r="B15421" t="s">
        <v>52</v>
      </c>
    </row>
    <row r="15422" spans="1:2" x14ac:dyDescent="0.15">
      <c r="A15422">
        <v>70</v>
      </c>
      <c r="B15422" t="s">
        <v>52</v>
      </c>
    </row>
    <row r="15423" spans="1:2" x14ac:dyDescent="0.15">
      <c r="A15423">
        <v>50</v>
      </c>
      <c r="B15423" t="s">
        <v>76</v>
      </c>
    </row>
    <row r="15424" spans="1:2" x14ac:dyDescent="0.15">
      <c r="A15424">
        <v>20</v>
      </c>
      <c r="B15424" t="s">
        <v>52</v>
      </c>
    </row>
    <row r="15425" spans="1:2" x14ac:dyDescent="0.15">
      <c r="A15425">
        <v>20</v>
      </c>
      <c r="B15425" t="s">
        <v>76</v>
      </c>
    </row>
    <row r="15426" spans="1:2" x14ac:dyDescent="0.15">
      <c r="A15426">
        <v>80</v>
      </c>
      <c r="B15426" t="s">
        <v>76</v>
      </c>
    </row>
    <row r="15427" spans="1:2" x14ac:dyDescent="0.15">
      <c r="A15427">
        <v>80</v>
      </c>
      <c r="B15427" t="s">
        <v>52</v>
      </c>
    </row>
    <row r="15428" spans="1:2" x14ac:dyDescent="0.15">
      <c r="A15428">
        <v>30</v>
      </c>
      <c r="B15428" t="s">
        <v>52</v>
      </c>
    </row>
    <row r="15429" spans="1:2" x14ac:dyDescent="0.15">
      <c r="A15429">
        <v>70</v>
      </c>
      <c r="B15429" t="s">
        <v>52</v>
      </c>
    </row>
    <row r="15430" spans="1:2" x14ac:dyDescent="0.15">
      <c r="A15430">
        <v>30</v>
      </c>
      <c r="B15430" t="s">
        <v>76</v>
      </c>
    </row>
    <row r="15431" spans="1:2" x14ac:dyDescent="0.15">
      <c r="A15431">
        <v>20</v>
      </c>
      <c r="B15431" t="s">
        <v>76</v>
      </c>
    </row>
    <row r="15432" spans="1:2" x14ac:dyDescent="0.15">
      <c r="A15432">
        <v>50</v>
      </c>
      <c r="B15432" t="s">
        <v>76</v>
      </c>
    </row>
    <row r="15433" spans="1:2" x14ac:dyDescent="0.15">
      <c r="A15433">
        <v>70</v>
      </c>
      <c r="B15433" t="s">
        <v>76</v>
      </c>
    </row>
    <row r="15434" spans="1:2" x14ac:dyDescent="0.15">
      <c r="A15434">
        <v>50</v>
      </c>
      <c r="B15434" t="s">
        <v>52</v>
      </c>
    </row>
    <row r="15435" spans="1:2" x14ac:dyDescent="0.15">
      <c r="A15435">
        <v>20</v>
      </c>
      <c r="B15435" t="s">
        <v>52</v>
      </c>
    </row>
    <row r="15436" spans="1:2" x14ac:dyDescent="0.15">
      <c r="A15436">
        <v>30</v>
      </c>
      <c r="B15436" t="s">
        <v>52</v>
      </c>
    </row>
    <row r="15437" spans="1:2" x14ac:dyDescent="0.15">
      <c r="A15437">
        <v>50</v>
      </c>
      <c r="B15437" t="s">
        <v>52</v>
      </c>
    </row>
    <row r="15438" spans="1:2" x14ac:dyDescent="0.15">
      <c r="A15438">
        <v>70</v>
      </c>
      <c r="B15438" t="s">
        <v>76</v>
      </c>
    </row>
    <row r="15439" spans="1:2" x14ac:dyDescent="0.15">
      <c r="A15439">
        <v>90</v>
      </c>
      <c r="B15439" t="s">
        <v>52</v>
      </c>
    </row>
    <row r="15440" spans="1:2" x14ac:dyDescent="0.15">
      <c r="A15440">
        <v>30</v>
      </c>
      <c r="B15440" t="s">
        <v>52</v>
      </c>
    </row>
    <row r="15441" spans="1:2" x14ac:dyDescent="0.15">
      <c r="A15441">
        <v>80</v>
      </c>
      <c r="B15441" t="s">
        <v>76</v>
      </c>
    </row>
    <row r="15442" spans="1:2" x14ac:dyDescent="0.15">
      <c r="A15442">
        <v>50</v>
      </c>
      <c r="B15442" t="s">
        <v>52</v>
      </c>
    </row>
    <row r="15443" spans="1:2" x14ac:dyDescent="0.15">
      <c r="A15443">
        <v>30</v>
      </c>
      <c r="B15443" t="s">
        <v>52</v>
      </c>
    </row>
    <row r="15444" spans="1:2" x14ac:dyDescent="0.15">
      <c r="A15444">
        <v>40</v>
      </c>
      <c r="B15444" t="s">
        <v>52</v>
      </c>
    </row>
    <row r="15445" spans="1:2" x14ac:dyDescent="0.15">
      <c r="A15445">
        <v>70</v>
      </c>
      <c r="B15445" t="s">
        <v>76</v>
      </c>
    </row>
    <row r="15446" spans="1:2" x14ac:dyDescent="0.15">
      <c r="A15446">
        <v>80</v>
      </c>
      <c r="B15446" t="s">
        <v>76</v>
      </c>
    </row>
    <row r="15447" spans="1:2" x14ac:dyDescent="0.15">
      <c r="A15447">
        <v>70</v>
      </c>
      <c r="B15447" t="s">
        <v>76</v>
      </c>
    </row>
    <row r="15448" spans="1:2" x14ac:dyDescent="0.15">
      <c r="A15448">
        <v>80</v>
      </c>
      <c r="B15448" t="s">
        <v>76</v>
      </c>
    </row>
    <row r="15449" spans="1:2" x14ac:dyDescent="0.15">
      <c r="A15449">
        <v>90</v>
      </c>
      <c r="B15449" t="s">
        <v>76</v>
      </c>
    </row>
    <row r="15450" spans="1:2" x14ac:dyDescent="0.15">
      <c r="A15450">
        <v>90</v>
      </c>
      <c r="B15450" t="s">
        <v>76</v>
      </c>
    </row>
    <row r="15451" spans="1:2" x14ac:dyDescent="0.15">
      <c r="A15451">
        <v>80</v>
      </c>
      <c r="B15451" t="s">
        <v>52</v>
      </c>
    </row>
    <row r="15452" spans="1:2" x14ac:dyDescent="0.15">
      <c r="A15452">
        <v>70</v>
      </c>
      <c r="B15452" t="s">
        <v>76</v>
      </c>
    </row>
    <row r="15453" spans="1:2" x14ac:dyDescent="0.15">
      <c r="A15453">
        <v>20</v>
      </c>
      <c r="B15453" t="s">
        <v>76</v>
      </c>
    </row>
    <row r="15454" spans="1:2" x14ac:dyDescent="0.15">
      <c r="A15454">
        <v>20</v>
      </c>
      <c r="B15454" t="s">
        <v>76</v>
      </c>
    </row>
    <row r="15455" spans="1:2" x14ac:dyDescent="0.15">
      <c r="A15455">
        <v>40</v>
      </c>
      <c r="B15455" t="s">
        <v>52</v>
      </c>
    </row>
    <row r="15456" spans="1:2" x14ac:dyDescent="0.15">
      <c r="A15456">
        <v>20</v>
      </c>
      <c r="B15456" t="s">
        <v>52</v>
      </c>
    </row>
    <row r="15457" spans="1:2" x14ac:dyDescent="0.15">
      <c r="A15457">
        <v>30</v>
      </c>
      <c r="B15457" t="s">
        <v>52</v>
      </c>
    </row>
    <row r="15458" spans="1:2" x14ac:dyDescent="0.15">
      <c r="A15458">
        <v>80</v>
      </c>
      <c r="B15458" t="s">
        <v>52</v>
      </c>
    </row>
    <row r="15459" spans="1:2" x14ac:dyDescent="0.15">
      <c r="A15459">
        <v>70</v>
      </c>
      <c r="B15459" t="s">
        <v>76</v>
      </c>
    </row>
    <row r="15460" spans="1:2" x14ac:dyDescent="0.15">
      <c r="A15460">
        <v>60</v>
      </c>
      <c r="B15460" t="s">
        <v>52</v>
      </c>
    </row>
    <row r="15461" spans="1:2" x14ac:dyDescent="0.15">
      <c r="A15461">
        <v>40</v>
      </c>
      <c r="B15461" t="s">
        <v>52</v>
      </c>
    </row>
    <row r="15462" spans="1:2" x14ac:dyDescent="0.15">
      <c r="A15462">
        <v>40</v>
      </c>
      <c r="B15462" t="s">
        <v>76</v>
      </c>
    </row>
    <row r="15463" spans="1:2" x14ac:dyDescent="0.15">
      <c r="A15463">
        <v>90</v>
      </c>
      <c r="B15463" t="s">
        <v>76</v>
      </c>
    </row>
    <row r="15464" spans="1:2" x14ac:dyDescent="0.15">
      <c r="A15464">
        <v>30</v>
      </c>
      <c r="B15464" t="s">
        <v>52</v>
      </c>
    </row>
    <row r="15465" spans="1:2" x14ac:dyDescent="0.15">
      <c r="A15465">
        <v>50</v>
      </c>
      <c r="B15465" t="s">
        <v>52</v>
      </c>
    </row>
    <row r="15466" spans="1:2" x14ac:dyDescent="0.15">
      <c r="A15466">
        <v>20</v>
      </c>
      <c r="B15466" t="s">
        <v>76</v>
      </c>
    </row>
    <row r="15467" spans="1:2" x14ac:dyDescent="0.15">
      <c r="A15467">
        <v>90</v>
      </c>
      <c r="B15467" t="s">
        <v>52</v>
      </c>
    </row>
    <row r="15468" spans="1:2" x14ac:dyDescent="0.15">
      <c r="A15468">
        <v>80</v>
      </c>
      <c r="B15468" t="s">
        <v>76</v>
      </c>
    </row>
    <row r="15469" spans="1:2" x14ac:dyDescent="0.15">
      <c r="A15469">
        <v>90</v>
      </c>
      <c r="B15469" t="s">
        <v>76</v>
      </c>
    </row>
    <row r="15470" spans="1:2" x14ac:dyDescent="0.15">
      <c r="A15470">
        <v>90</v>
      </c>
      <c r="B15470" t="s">
        <v>76</v>
      </c>
    </row>
    <row r="15471" spans="1:2" x14ac:dyDescent="0.15">
      <c r="A15471">
        <v>90</v>
      </c>
      <c r="B15471" t="s">
        <v>76</v>
      </c>
    </row>
    <row r="15472" spans="1:2" x14ac:dyDescent="0.15">
      <c r="A15472">
        <v>80</v>
      </c>
      <c r="B15472" t="s">
        <v>76</v>
      </c>
    </row>
    <row r="15473" spans="1:2" x14ac:dyDescent="0.15">
      <c r="A15473">
        <v>70</v>
      </c>
      <c r="B15473" t="s">
        <v>52</v>
      </c>
    </row>
    <row r="15474" spans="1:2" x14ac:dyDescent="0.15">
      <c r="A15474">
        <v>60</v>
      </c>
      <c r="B15474" t="s">
        <v>52</v>
      </c>
    </row>
    <row r="15475" spans="1:2" x14ac:dyDescent="0.15">
      <c r="A15475">
        <v>30</v>
      </c>
      <c r="B15475" t="s">
        <v>76</v>
      </c>
    </row>
    <row r="15476" spans="1:2" x14ac:dyDescent="0.15">
      <c r="A15476">
        <v>50</v>
      </c>
      <c r="B15476" t="s">
        <v>52</v>
      </c>
    </row>
    <row r="15477" spans="1:2" x14ac:dyDescent="0.15">
      <c r="A15477">
        <v>90</v>
      </c>
      <c r="B15477" t="s">
        <v>76</v>
      </c>
    </row>
    <row r="15478" spans="1:2" x14ac:dyDescent="0.15">
      <c r="A15478">
        <v>40</v>
      </c>
      <c r="B15478" t="s">
        <v>76</v>
      </c>
    </row>
    <row r="15479" spans="1:2" x14ac:dyDescent="0.15">
      <c r="A15479">
        <v>20</v>
      </c>
      <c r="B15479" t="s">
        <v>52</v>
      </c>
    </row>
    <row r="15480" spans="1:2" x14ac:dyDescent="0.15">
      <c r="A15480">
        <v>30</v>
      </c>
      <c r="B15480" t="s">
        <v>52</v>
      </c>
    </row>
    <row r="15481" spans="1:2" x14ac:dyDescent="0.15">
      <c r="A15481">
        <v>80</v>
      </c>
      <c r="B15481" t="s">
        <v>76</v>
      </c>
    </row>
    <row r="15482" spans="1:2" x14ac:dyDescent="0.15">
      <c r="A15482">
        <v>40</v>
      </c>
      <c r="B15482" t="s">
        <v>76</v>
      </c>
    </row>
    <row r="15483" spans="1:2" x14ac:dyDescent="0.15">
      <c r="A15483">
        <v>40</v>
      </c>
      <c r="B15483" t="s">
        <v>76</v>
      </c>
    </row>
    <row r="15484" spans="1:2" x14ac:dyDescent="0.15">
      <c r="A15484">
        <v>40</v>
      </c>
      <c r="B15484" t="s">
        <v>76</v>
      </c>
    </row>
    <row r="15485" spans="1:2" x14ac:dyDescent="0.15">
      <c r="A15485">
        <v>70</v>
      </c>
      <c r="B15485" t="s">
        <v>76</v>
      </c>
    </row>
    <row r="15486" spans="1:2" x14ac:dyDescent="0.15">
      <c r="A15486">
        <v>30</v>
      </c>
      <c r="B15486" t="s">
        <v>52</v>
      </c>
    </row>
    <row r="15487" spans="1:2" x14ac:dyDescent="0.15">
      <c r="A15487">
        <v>20</v>
      </c>
      <c r="B15487" t="s">
        <v>76</v>
      </c>
    </row>
    <row r="15488" spans="1:2" x14ac:dyDescent="0.15">
      <c r="A15488">
        <v>50</v>
      </c>
      <c r="B15488" t="s">
        <v>76</v>
      </c>
    </row>
    <row r="15489" spans="1:2" x14ac:dyDescent="0.15">
      <c r="A15489">
        <v>30</v>
      </c>
      <c r="B15489" t="s">
        <v>76</v>
      </c>
    </row>
    <row r="15490" spans="1:2" x14ac:dyDescent="0.15">
      <c r="A15490">
        <v>80</v>
      </c>
      <c r="B15490" t="s">
        <v>52</v>
      </c>
    </row>
    <row r="15491" spans="1:2" x14ac:dyDescent="0.15">
      <c r="A15491">
        <v>80</v>
      </c>
      <c r="B15491" t="s">
        <v>52</v>
      </c>
    </row>
    <row r="15492" spans="1:2" x14ac:dyDescent="0.15">
      <c r="A15492">
        <v>30</v>
      </c>
      <c r="B15492" t="s">
        <v>76</v>
      </c>
    </row>
    <row r="15493" spans="1:2" x14ac:dyDescent="0.15">
      <c r="A15493">
        <v>50</v>
      </c>
      <c r="B15493" t="s">
        <v>76</v>
      </c>
    </row>
    <row r="15494" spans="1:2" x14ac:dyDescent="0.15">
      <c r="A15494">
        <v>40</v>
      </c>
      <c r="B15494" t="s">
        <v>52</v>
      </c>
    </row>
    <row r="15495" spans="1:2" x14ac:dyDescent="0.15">
      <c r="A15495">
        <v>30</v>
      </c>
      <c r="B15495" t="s">
        <v>76</v>
      </c>
    </row>
    <row r="15496" spans="1:2" x14ac:dyDescent="0.15">
      <c r="A15496">
        <v>80</v>
      </c>
      <c r="B15496" t="s">
        <v>52</v>
      </c>
    </row>
    <row r="15497" spans="1:2" x14ac:dyDescent="0.15">
      <c r="A15497">
        <v>60</v>
      </c>
      <c r="B15497" t="s">
        <v>52</v>
      </c>
    </row>
    <row r="15498" spans="1:2" x14ac:dyDescent="0.15">
      <c r="A15498">
        <v>60</v>
      </c>
      <c r="B15498" t="s">
        <v>52</v>
      </c>
    </row>
    <row r="15499" spans="1:2" x14ac:dyDescent="0.15">
      <c r="A15499">
        <v>80</v>
      </c>
      <c r="B15499" t="s">
        <v>52</v>
      </c>
    </row>
    <row r="15500" spans="1:2" x14ac:dyDescent="0.15">
      <c r="A15500">
        <v>50</v>
      </c>
      <c r="B15500" t="s">
        <v>52</v>
      </c>
    </row>
    <row r="15501" spans="1:2" x14ac:dyDescent="0.15">
      <c r="A15501">
        <v>60</v>
      </c>
      <c r="B15501" t="s">
        <v>76</v>
      </c>
    </row>
    <row r="15502" spans="1:2" x14ac:dyDescent="0.15">
      <c r="A15502">
        <v>70</v>
      </c>
      <c r="B15502" t="s">
        <v>76</v>
      </c>
    </row>
    <row r="15503" spans="1:2" x14ac:dyDescent="0.15">
      <c r="A15503">
        <v>40</v>
      </c>
      <c r="B15503" t="s">
        <v>52</v>
      </c>
    </row>
    <row r="15504" spans="1:2" x14ac:dyDescent="0.15">
      <c r="A15504">
        <v>80</v>
      </c>
      <c r="B15504" t="s">
        <v>52</v>
      </c>
    </row>
    <row r="15505" spans="1:2" x14ac:dyDescent="0.15">
      <c r="A15505">
        <v>80</v>
      </c>
      <c r="B15505" t="s">
        <v>76</v>
      </c>
    </row>
    <row r="15506" spans="1:2" x14ac:dyDescent="0.15">
      <c r="A15506">
        <v>40</v>
      </c>
      <c r="B15506" t="s">
        <v>76</v>
      </c>
    </row>
    <row r="15507" spans="1:2" x14ac:dyDescent="0.15">
      <c r="A15507">
        <v>30</v>
      </c>
      <c r="B15507" t="s">
        <v>52</v>
      </c>
    </row>
    <row r="15508" spans="1:2" x14ac:dyDescent="0.15">
      <c r="A15508">
        <v>30</v>
      </c>
      <c r="B15508" t="s">
        <v>76</v>
      </c>
    </row>
    <row r="15509" spans="1:2" x14ac:dyDescent="0.15">
      <c r="A15509">
        <v>90</v>
      </c>
      <c r="B15509" t="s">
        <v>52</v>
      </c>
    </row>
    <row r="15510" spans="1:2" x14ac:dyDescent="0.15">
      <c r="A15510">
        <v>60</v>
      </c>
      <c r="B15510" t="s">
        <v>76</v>
      </c>
    </row>
    <row r="15511" spans="1:2" x14ac:dyDescent="0.15">
      <c r="A15511">
        <v>30</v>
      </c>
      <c r="B15511" t="s">
        <v>76</v>
      </c>
    </row>
    <row r="15512" spans="1:2" x14ac:dyDescent="0.15">
      <c r="A15512">
        <v>50</v>
      </c>
      <c r="B15512" t="s">
        <v>52</v>
      </c>
    </row>
    <row r="15513" spans="1:2" x14ac:dyDescent="0.15">
      <c r="A15513">
        <v>20</v>
      </c>
      <c r="B15513" t="s">
        <v>5474</v>
      </c>
    </row>
    <row r="15514" spans="1:2" x14ac:dyDescent="0.15">
      <c r="A15514">
        <v>80</v>
      </c>
      <c r="B15514" t="s">
        <v>52</v>
      </c>
    </row>
    <row r="15515" spans="1:2" x14ac:dyDescent="0.15">
      <c r="A15515">
        <v>30</v>
      </c>
      <c r="B15515" t="s">
        <v>76</v>
      </c>
    </row>
    <row r="15516" spans="1:2" x14ac:dyDescent="0.15">
      <c r="A15516">
        <v>80</v>
      </c>
      <c r="B15516" t="s">
        <v>76</v>
      </c>
    </row>
    <row r="15517" spans="1:2" x14ac:dyDescent="0.15">
      <c r="A15517" t="s">
        <v>120</v>
      </c>
      <c r="B15517" t="s">
        <v>120</v>
      </c>
    </row>
    <row r="15518" spans="1:2" x14ac:dyDescent="0.15">
      <c r="A15518" t="s">
        <v>120</v>
      </c>
      <c r="B15518" t="s">
        <v>120</v>
      </c>
    </row>
    <row r="15519" spans="1:2" x14ac:dyDescent="0.15">
      <c r="A15519" t="s">
        <v>120</v>
      </c>
      <c r="B15519" t="s">
        <v>120</v>
      </c>
    </row>
    <row r="15520" spans="1:2" x14ac:dyDescent="0.15">
      <c r="A15520">
        <v>20</v>
      </c>
      <c r="B15520" t="s">
        <v>76</v>
      </c>
    </row>
    <row r="15521" spans="1:2" x14ac:dyDescent="0.15">
      <c r="A15521">
        <v>30</v>
      </c>
      <c r="B15521" t="s">
        <v>76</v>
      </c>
    </row>
    <row r="15522" spans="1:2" x14ac:dyDescent="0.15">
      <c r="A15522">
        <v>70</v>
      </c>
      <c r="B15522" t="s">
        <v>76</v>
      </c>
    </row>
    <row r="15523" spans="1:2" x14ac:dyDescent="0.15">
      <c r="A15523">
        <v>30</v>
      </c>
      <c r="B15523" t="s">
        <v>76</v>
      </c>
    </row>
    <row r="15524" spans="1:2" x14ac:dyDescent="0.15">
      <c r="A15524">
        <v>30</v>
      </c>
      <c r="B15524" t="s">
        <v>76</v>
      </c>
    </row>
    <row r="15525" spans="1:2" x14ac:dyDescent="0.15">
      <c r="A15525">
        <v>90</v>
      </c>
      <c r="B15525" t="s">
        <v>76</v>
      </c>
    </row>
    <row r="15526" spans="1:2" x14ac:dyDescent="0.15">
      <c r="A15526">
        <v>90</v>
      </c>
      <c r="B15526" t="s">
        <v>76</v>
      </c>
    </row>
    <row r="15527" spans="1:2" x14ac:dyDescent="0.15">
      <c r="A15527">
        <v>40</v>
      </c>
      <c r="B15527" t="s">
        <v>52</v>
      </c>
    </row>
    <row r="15528" spans="1:2" x14ac:dyDescent="0.15">
      <c r="A15528">
        <v>70</v>
      </c>
      <c r="B15528" t="s">
        <v>52</v>
      </c>
    </row>
    <row r="15529" spans="1:2" x14ac:dyDescent="0.15">
      <c r="A15529">
        <v>20</v>
      </c>
      <c r="B15529" t="s">
        <v>52</v>
      </c>
    </row>
    <row r="15530" spans="1:2" x14ac:dyDescent="0.15">
      <c r="A15530">
        <v>60</v>
      </c>
      <c r="B15530" t="s">
        <v>52</v>
      </c>
    </row>
    <row r="15531" spans="1:2" x14ac:dyDescent="0.15">
      <c r="A15531">
        <v>50</v>
      </c>
      <c r="B15531" t="s">
        <v>76</v>
      </c>
    </row>
    <row r="15532" spans="1:2" x14ac:dyDescent="0.15">
      <c r="A15532">
        <v>40</v>
      </c>
      <c r="B15532" t="s">
        <v>76</v>
      </c>
    </row>
    <row r="15533" spans="1:2" x14ac:dyDescent="0.15">
      <c r="A15533">
        <v>60</v>
      </c>
      <c r="B15533" t="s">
        <v>52</v>
      </c>
    </row>
    <row r="15534" spans="1:2" x14ac:dyDescent="0.15">
      <c r="A15534">
        <v>20</v>
      </c>
      <c r="B15534" t="s">
        <v>76</v>
      </c>
    </row>
    <row r="15535" spans="1:2" x14ac:dyDescent="0.15">
      <c r="A15535">
        <v>20</v>
      </c>
      <c r="B15535" t="s">
        <v>76</v>
      </c>
    </row>
    <row r="15536" spans="1:2" x14ac:dyDescent="0.15">
      <c r="A15536">
        <v>60</v>
      </c>
      <c r="B15536" t="s">
        <v>76</v>
      </c>
    </row>
    <row r="15537" spans="1:2" x14ac:dyDescent="0.15">
      <c r="A15537">
        <v>90</v>
      </c>
      <c r="B15537" t="s">
        <v>76</v>
      </c>
    </row>
    <row r="15538" spans="1:2" x14ac:dyDescent="0.15">
      <c r="A15538">
        <v>90</v>
      </c>
      <c r="B15538" t="s">
        <v>76</v>
      </c>
    </row>
    <row r="15539" spans="1:2" x14ac:dyDescent="0.15">
      <c r="A15539">
        <v>50</v>
      </c>
      <c r="B15539" t="s">
        <v>76</v>
      </c>
    </row>
    <row r="15540" spans="1:2" x14ac:dyDescent="0.15">
      <c r="A15540">
        <v>40</v>
      </c>
      <c r="B15540" t="s">
        <v>76</v>
      </c>
    </row>
    <row r="15541" spans="1:2" x14ac:dyDescent="0.15">
      <c r="A15541">
        <v>70</v>
      </c>
      <c r="B15541" t="s">
        <v>52</v>
      </c>
    </row>
    <row r="15542" spans="1:2" x14ac:dyDescent="0.15">
      <c r="A15542">
        <v>70</v>
      </c>
      <c r="B15542" t="s">
        <v>52</v>
      </c>
    </row>
    <row r="15543" spans="1:2" x14ac:dyDescent="0.15">
      <c r="A15543">
        <v>20</v>
      </c>
      <c r="B15543" t="s">
        <v>76</v>
      </c>
    </row>
    <row r="15544" spans="1:2" x14ac:dyDescent="0.15">
      <c r="A15544">
        <v>30</v>
      </c>
      <c r="B15544" t="s">
        <v>52</v>
      </c>
    </row>
    <row r="15545" spans="1:2" x14ac:dyDescent="0.15">
      <c r="A15545">
        <v>40</v>
      </c>
      <c r="B15545" t="s">
        <v>76</v>
      </c>
    </row>
    <row r="15546" spans="1:2" x14ac:dyDescent="0.15">
      <c r="A15546">
        <v>40</v>
      </c>
      <c r="B15546" t="s">
        <v>76</v>
      </c>
    </row>
    <row r="15547" spans="1:2" x14ac:dyDescent="0.15">
      <c r="A15547">
        <v>40</v>
      </c>
      <c r="B15547" t="s">
        <v>76</v>
      </c>
    </row>
    <row r="15548" spans="1:2" x14ac:dyDescent="0.15">
      <c r="A15548">
        <v>20</v>
      </c>
      <c r="B15548" t="s">
        <v>52</v>
      </c>
    </row>
    <row r="15549" spans="1:2" x14ac:dyDescent="0.15">
      <c r="A15549">
        <v>20</v>
      </c>
      <c r="B15549" t="s">
        <v>76</v>
      </c>
    </row>
    <row r="15550" spans="1:2" x14ac:dyDescent="0.15">
      <c r="A15550">
        <v>80</v>
      </c>
      <c r="B15550" t="s">
        <v>52</v>
      </c>
    </row>
    <row r="15551" spans="1:2" x14ac:dyDescent="0.15">
      <c r="A15551">
        <v>40</v>
      </c>
      <c r="B15551" t="s">
        <v>52</v>
      </c>
    </row>
    <row r="15552" spans="1:2" x14ac:dyDescent="0.15">
      <c r="A15552">
        <v>60</v>
      </c>
      <c r="B15552" t="s">
        <v>76</v>
      </c>
    </row>
    <row r="15553" spans="1:2" x14ac:dyDescent="0.15">
      <c r="A15553">
        <v>50</v>
      </c>
      <c r="B15553" t="s">
        <v>76</v>
      </c>
    </row>
    <row r="15554" spans="1:2" x14ac:dyDescent="0.15">
      <c r="A15554">
        <v>60</v>
      </c>
      <c r="B15554" t="s">
        <v>52</v>
      </c>
    </row>
    <row r="15555" spans="1:2" x14ac:dyDescent="0.15">
      <c r="A15555">
        <v>50</v>
      </c>
      <c r="B15555" t="s">
        <v>76</v>
      </c>
    </row>
    <row r="15556" spans="1:2" x14ac:dyDescent="0.15">
      <c r="A15556">
        <v>80</v>
      </c>
      <c r="B15556" t="s">
        <v>52</v>
      </c>
    </row>
    <row r="15557" spans="1:2" x14ac:dyDescent="0.15">
      <c r="A15557">
        <v>30</v>
      </c>
      <c r="B15557" t="s">
        <v>52</v>
      </c>
    </row>
    <row r="15558" spans="1:2" x14ac:dyDescent="0.15">
      <c r="A15558">
        <v>40</v>
      </c>
      <c r="B15558" t="s">
        <v>76</v>
      </c>
    </row>
    <row r="15559" spans="1:2" x14ac:dyDescent="0.15">
      <c r="A15559">
        <v>50</v>
      </c>
      <c r="B15559" t="s">
        <v>52</v>
      </c>
    </row>
    <row r="15560" spans="1:2" x14ac:dyDescent="0.15">
      <c r="A15560">
        <v>40</v>
      </c>
      <c r="B15560" t="s">
        <v>52</v>
      </c>
    </row>
    <row r="15561" spans="1:2" x14ac:dyDescent="0.15">
      <c r="A15561">
        <v>90</v>
      </c>
      <c r="B15561" t="s">
        <v>76</v>
      </c>
    </row>
    <row r="15562" spans="1:2" x14ac:dyDescent="0.15">
      <c r="A15562">
        <v>90</v>
      </c>
      <c r="B15562" t="s">
        <v>76</v>
      </c>
    </row>
    <row r="15563" spans="1:2" x14ac:dyDescent="0.15">
      <c r="A15563" t="s">
        <v>120</v>
      </c>
      <c r="B15563" t="s">
        <v>120</v>
      </c>
    </row>
    <row r="15564" spans="1:2" x14ac:dyDescent="0.15">
      <c r="A15564">
        <v>50</v>
      </c>
      <c r="B15564" t="s">
        <v>76</v>
      </c>
    </row>
    <row r="15565" spans="1:2" x14ac:dyDescent="0.15">
      <c r="A15565">
        <v>90</v>
      </c>
      <c r="B15565" t="s">
        <v>76</v>
      </c>
    </row>
    <row r="15566" spans="1:2" x14ac:dyDescent="0.15">
      <c r="A15566">
        <v>90</v>
      </c>
      <c r="B15566" t="s">
        <v>52</v>
      </c>
    </row>
    <row r="15567" spans="1:2" x14ac:dyDescent="0.15">
      <c r="A15567" t="s">
        <v>120</v>
      </c>
      <c r="B15567" t="s">
        <v>52</v>
      </c>
    </row>
    <row r="15568" spans="1:2" x14ac:dyDescent="0.15">
      <c r="A15568" t="s">
        <v>120</v>
      </c>
      <c r="B15568" t="s">
        <v>76</v>
      </c>
    </row>
    <row r="15569" spans="1:2" x14ac:dyDescent="0.15">
      <c r="A15569" t="s">
        <v>120</v>
      </c>
      <c r="B15569" t="s">
        <v>76</v>
      </c>
    </row>
    <row r="15570" spans="1:2" x14ac:dyDescent="0.15">
      <c r="A15570">
        <v>70</v>
      </c>
      <c r="B15570" t="s">
        <v>76</v>
      </c>
    </row>
    <row r="15571" spans="1:2" x14ac:dyDescent="0.15">
      <c r="A15571" t="s">
        <v>120</v>
      </c>
      <c r="B15571" t="s">
        <v>120</v>
      </c>
    </row>
    <row r="15572" spans="1:2" x14ac:dyDescent="0.15">
      <c r="A15572">
        <v>40</v>
      </c>
      <c r="B15572" t="s">
        <v>52</v>
      </c>
    </row>
    <row r="15573" spans="1:2" x14ac:dyDescent="0.15">
      <c r="A15573">
        <v>50</v>
      </c>
      <c r="B15573" t="s">
        <v>52</v>
      </c>
    </row>
    <row r="15574" spans="1:2" x14ac:dyDescent="0.15">
      <c r="A15574">
        <v>30</v>
      </c>
      <c r="B15574" t="s">
        <v>52</v>
      </c>
    </row>
    <row r="15575" spans="1:2" x14ac:dyDescent="0.15">
      <c r="A15575">
        <v>20</v>
      </c>
      <c r="B15575" t="s">
        <v>76</v>
      </c>
    </row>
    <row r="15576" spans="1:2" x14ac:dyDescent="0.15">
      <c r="A15576">
        <v>80</v>
      </c>
      <c r="B15576" t="s">
        <v>76</v>
      </c>
    </row>
    <row r="15577" spans="1:2" x14ac:dyDescent="0.15">
      <c r="A15577">
        <v>90</v>
      </c>
      <c r="B15577" t="s">
        <v>76</v>
      </c>
    </row>
    <row r="15578" spans="1:2" x14ac:dyDescent="0.15">
      <c r="A15578">
        <v>90</v>
      </c>
      <c r="B15578" t="s">
        <v>76</v>
      </c>
    </row>
    <row r="15579" spans="1:2" x14ac:dyDescent="0.15">
      <c r="A15579">
        <v>90</v>
      </c>
      <c r="B15579" t="s">
        <v>76</v>
      </c>
    </row>
    <row r="15580" spans="1:2" x14ac:dyDescent="0.15">
      <c r="A15580">
        <v>90</v>
      </c>
      <c r="B15580" t="s">
        <v>76</v>
      </c>
    </row>
    <row r="15581" spans="1:2" x14ac:dyDescent="0.15">
      <c r="A15581">
        <v>80</v>
      </c>
      <c r="B15581" t="s">
        <v>76</v>
      </c>
    </row>
    <row r="15582" spans="1:2" x14ac:dyDescent="0.15">
      <c r="A15582">
        <v>90</v>
      </c>
      <c r="B15582" t="s">
        <v>76</v>
      </c>
    </row>
    <row r="15583" spans="1:2" x14ac:dyDescent="0.15">
      <c r="A15583">
        <v>60</v>
      </c>
      <c r="B15583" t="s">
        <v>76</v>
      </c>
    </row>
    <row r="15584" spans="1:2" x14ac:dyDescent="0.15">
      <c r="A15584">
        <v>50</v>
      </c>
      <c r="B15584" t="s">
        <v>52</v>
      </c>
    </row>
    <row r="15585" spans="1:2" x14ac:dyDescent="0.15">
      <c r="A15585">
        <v>80</v>
      </c>
      <c r="B15585" t="s">
        <v>76</v>
      </c>
    </row>
    <row r="15586" spans="1:2" x14ac:dyDescent="0.15">
      <c r="A15586">
        <v>90</v>
      </c>
      <c r="B15586" t="s">
        <v>76</v>
      </c>
    </row>
    <row r="15587" spans="1:2" x14ac:dyDescent="0.15">
      <c r="A15587">
        <v>80</v>
      </c>
      <c r="B15587" t="s">
        <v>76</v>
      </c>
    </row>
    <row r="15588" spans="1:2" x14ac:dyDescent="0.15">
      <c r="A15588">
        <v>30</v>
      </c>
      <c r="B15588" t="s">
        <v>52</v>
      </c>
    </row>
    <row r="15589" spans="1:2" x14ac:dyDescent="0.15">
      <c r="A15589">
        <v>10</v>
      </c>
      <c r="B15589" t="s">
        <v>52</v>
      </c>
    </row>
    <row r="15590" spans="1:2" x14ac:dyDescent="0.15">
      <c r="A15590">
        <v>40</v>
      </c>
      <c r="B15590" t="s">
        <v>76</v>
      </c>
    </row>
    <row r="15591" spans="1:2" x14ac:dyDescent="0.15">
      <c r="A15591">
        <v>50</v>
      </c>
      <c r="B15591" t="s">
        <v>76</v>
      </c>
    </row>
    <row r="15592" spans="1:2" x14ac:dyDescent="0.15">
      <c r="A15592">
        <v>30</v>
      </c>
      <c r="B15592" t="s">
        <v>52</v>
      </c>
    </row>
    <row r="15593" spans="1:2" x14ac:dyDescent="0.15">
      <c r="A15593">
        <v>20</v>
      </c>
      <c r="B15593" t="s">
        <v>76</v>
      </c>
    </row>
    <row r="15594" spans="1:2" x14ac:dyDescent="0.15">
      <c r="A15594">
        <v>40</v>
      </c>
      <c r="B15594" t="s">
        <v>76</v>
      </c>
    </row>
    <row r="15595" spans="1:2" x14ac:dyDescent="0.15">
      <c r="A15595" t="s">
        <v>120</v>
      </c>
      <c r="B15595" t="s">
        <v>120</v>
      </c>
    </row>
    <row r="15596" spans="1:2" x14ac:dyDescent="0.15">
      <c r="A15596">
        <v>80</v>
      </c>
      <c r="B15596" t="s">
        <v>52</v>
      </c>
    </row>
    <row r="15597" spans="1:2" x14ac:dyDescent="0.15">
      <c r="A15597">
        <v>20</v>
      </c>
      <c r="B15597" t="s">
        <v>52</v>
      </c>
    </row>
    <row r="15598" spans="1:2" x14ac:dyDescent="0.15">
      <c r="A15598">
        <v>70</v>
      </c>
      <c r="B15598" t="s">
        <v>52</v>
      </c>
    </row>
    <row r="15599" spans="1:2" x14ac:dyDescent="0.15">
      <c r="A15599">
        <v>90</v>
      </c>
      <c r="B15599" t="s">
        <v>76</v>
      </c>
    </row>
    <row r="15600" spans="1:2" x14ac:dyDescent="0.15">
      <c r="A15600">
        <v>70</v>
      </c>
      <c r="B15600" t="s">
        <v>76</v>
      </c>
    </row>
    <row r="15601" spans="1:2" x14ac:dyDescent="0.15">
      <c r="A15601">
        <v>30</v>
      </c>
      <c r="B15601" t="s">
        <v>52</v>
      </c>
    </row>
    <row r="15602" spans="1:2" x14ac:dyDescent="0.15">
      <c r="A15602">
        <v>30</v>
      </c>
      <c r="B15602" t="s">
        <v>76</v>
      </c>
    </row>
    <row r="15603" spans="1:2" x14ac:dyDescent="0.15">
      <c r="A15603">
        <v>50</v>
      </c>
      <c r="B15603" t="s">
        <v>76</v>
      </c>
    </row>
    <row r="15604" spans="1:2" x14ac:dyDescent="0.15">
      <c r="A15604">
        <v>20</v>
      </c>
      <c r="B15604" t="s">
        <v>76</v>
      </c>
    </row>
    <row r="15605" spans="1:2" x14ac:dyDescent="0.15">
      <c r="A15605">
        <v>50</v>
      </c>
      <c r="B15605" t="s">
        <v>76</v>
      </c>
    </row>
    <row r="15606" spans="1:2" x14ac:dyDescent="0.15">
      <c r="A15606">
        <v>40</v>
      </c>
      <c r="B15606" t="s">
        <v>52</v>
      </c>
    </row>
    <row r="15607" spans="1:2" x14ac:dyDescent="0.15">
      <c r="A15607">
        <v>40</v>
      </c>
      <c r="B15607" t="s">
        <v>52</v>
      </c>
    </row>
    <row r="15608" spans="1:2" x14ac:dyDescent="0.15">
      <c r="A15608">
        <v>90</v>
      </c>
      <c r="B15608" t="s">
        <v>76</v>
      </c>
    </row>
    <row r="15609" spans="1:2" x14ac:dyDescent="0.15">
      <c r="A15609">
        <v>60</v>
      </c>
      <c r="B15609" t="s">
        <v>76</v>
      </c>
    </row>
    <row r="15610" spans="1:2" x14ac:dyDescent="0.15">
      <c r="A15610">
        <v>50</v>
      </c>
      <c r="B15610" t="s">
        <v>76</v>
      </c>
    </row>
    <row r="15611" spans="1:2" x14ac:dyDescent="0.15">
      <c r="A15611">
        <v>10</v>
      </c>
      <c r="B15611" t="s">
        <v>76</v>
      </c>
    </row>
    <row r="15612" spans="1:2" x14ac:dyDescent="0.15">
      <c r="A15612">
        <v>20</v>
      </c>
      <c r="B15612" t="s">
        <v>76</v>
      </c>
    </row>
    <row r="15613" spans="1:2" x14ac:dyDescent="0.15">
      <c r="A15613">
        <v>30</v>
      </c>
      <c r="B15613" t="s">
        <v>76</v>
      </c>
    </row>
    <row r="15614" spans="1:2" x14ac:dyDescent="0.15">
      <c r="A15614">
        <v>40</v>
      </c>
      <c r="B15614" t="s">
        <v>52</v>
      </c>
    </row>
    <row r="15615" spans="1:2" x14ac:dyDescent="0.15">
      <c r="A15615">
        <v>80</v>
      </c>
      <c r="B15615" t="s">
        <v>76</v>
      </c>
    </row>
    <row r="15616" spans="1:2" x14ac:dyDescent="0.15">
      <c r="A15616">
        <v>30</v>
      </c>
      <c r="B15616" t="s">
        <v>52</v>
      </c>
    </row>
    <row r="15617" spans="1:2" x14ac:dyDescent="0.15">
      <c r="A15617">
        <v>20</v>
      </c>
      <c r="B15617" t="s">
        <v>76</v>
      </c>
    </row>
    <row r="15618" spans="1:2" x14ac:dyDescent="0.15">
      <c r="A15618">
        <v>20</v>
      </c>
      <c r="B15618" t="s">
        <v>52</v>
      </c>
    </row>
    <row r="15619" spans="1:2" x14ac:dyDescent="0.15">
      <c r="A15619">
        <v>30</v>
      </c>
      <c r="B15619" t="s">
        <v>52</v>
      </c>
    </row>
    <row r="15620" spans="1:2" x14ac:dyDescent="0.15">
      <c r="A15620">
        <v>40</v>
      </c>
      <c r="B15620" t="s">
        <v>76</v>
      </c>
    </row>
    <row r="15621" spans="1:2" x14ac:dyDescent="0.15">
      <c r="A15621">
        <v>50</v>
      </c>
      <c r="B15621" t="s">
        <v>52</v>
      </c>
    </row>
    <row r="15622" spans="1:2" x14ac:dyDescent="0.15">
      <c r="A15622">
        <v>40</v>
      </c>
      <c r="B15622" t="s">
        <v>76</v>
      </c>
    </row>
    <row r="15623" spans="1:2" x14ac:dyDescent="0.15">
      <c r="A15623">
        <v>20</v>
      </c>
      <c r="B15623" t="s">
        <v>76</v>
      </c>
    </row>
    <row r="15624" spans="1:2" x14ac:dyDescent="0.15">
      <c r="A15624">
        <v>40</v>
      </c>
      <c r="B15624" t="s">
        <v>76</v>
      </c>
    </row>
    <row r="15625" spans="1:2" x14ac:dyDescent="0.15">
      <c r="A15625">
        <v>50</v>
      </c>
      <c r="B15625" t="s">
        <v>52</v>
      </c>
    </row>
    <row r="15626" spans="1:2" x14ac:dyDescent="0.15">
      <c r="A15626">
        <v>70</v>
      </c>
      <c r="B15626" t="s">
        <v>76</v>
      </c>
    </row>
    <row r="15627" spans="1:2" x14ac:dyDescent="0.15">
      <c r="A15627">
        <v>10</v>
      </c>
      <c r="B15627" t="s">
        <v>52</v>
      </c>
    </row>
    <row r="15628" spans="1:2" x14ac:dyDescent="0.15">
      <c r="A15628">
        <v>30</v>
      </c>
      <c r="B15628" t="s">
        <v>76</v>
      </c>
    </row>
    <row r="15629" spans="1:2" x14ac:dyDescent="0.15">
      <c r="A15629">
        <v>30</v>
      </c>
      <c r="B15629" t="s">
        <v>76</v>
      </c>
    </row>
    <row r="15630" spans="1:2" x14ac:dyDescent="0.15">
      <c r="A15630">
        <v>30</v>
      </c>
      <c r="B15630" t="s">
        <v>76</v>
      </c>
    </row>
    <row r="15631" spans="1:2" x14ac:dyDescent="0.15">
      <c r="A15631">
        <v>30</v>
      </c>
      <c r="B15631" t="s">
        <v>76</v>
      </c>
    </row>
    <row r="15632" spans="1:2" x14ac:dyDescent="0.15">
      <c r="A15632">
        <v>80</v>
      </c>
      <c r="B15632" t="s">
        <v>76</v>
      </c>
    </row>
    <row r="15633" spans="1:2" x14ac:dyDescent="0.15">
      <c r="A15633">
        <v>50</v>
      </c>
      <c r="B15633" t="s">
        <v>76</v>
      </c>
    </row>
    <row r="15634" spans="1:2" x14ac:dyDescent="0.15">
      <c r="A15634">
        <v>90</v>
      </c>
      <c r="B15634" t="s">
        <v>52</v>
      </c>
    </row>
    <row r="15635" spans="1:2" x14ac:dyDescent="0.15">
      <c r="A15635">
        <v>80</v>
      </c>
      <c r="B15635" t="s">
        <v>76</v>
      </c>
    </row>
    <row r="15636" spans="1:2" x14ac:dyDescent="0.15">
      <c r="A15636">
        <v>40</v>
      </c>
      <c r="B15636" t="s">
        <v>52</v>
      </c>
    </row>
    <row r="15637" spans="1:2" x14ac:dyDescent="0.15">
      <c r="A15637">
        <v>70</v>
      </c>
      <c r="B15637" t="s">
        <v>76</v>
      </c>
    </row>
    <row r="15638" spans="1:2" x14ac:dyDescent="0.15">
      <c r="A15638">
        <v>60</v>
      </c>
      <c r="B15638" t="s">
        <v>52</v>
      </c>
    </row>
    <row r="15639" spans="1:2" x14ac:dyDescent="0.15">
      <c r="A15639">
        <v>40</v>
      </c>
      <c r="B15639" t="s">
        <v>52</v>
      </c>
    </row>
    <row r="15640" spans="1:2" x14ac:dyDescent="0.15">
      <c r="A15640">
        <v>20</v>
      </c>
      <c r="B15640" t="s">
        <v>76</v>
      </c>
    </row>
    <row r="15641" spans="1:2" x14ac:dyDescent="0.15">
      <c r="A15641">
        <v>30</v>
      </c>
      <c r="B15641" t="s">
        <v>76</v>
      </c>
    </row>
    <row r="15642" spans="1:2" x14ac:dyDescent="0.15">
      <c r="A15642">
        <v>50</v>
      </c>
      <c r="B15642" t="s">
        <v>76</v>
      </c>
    </row>
    <row r="15643" spans="1:2" x14ac:dyDescent="0.15">
      <c r="A15643">
        <v>70</v>
      </c>
      <c r="B15643" t="s">
        <v>52</v>
      </c>
    </row>
    <row r="15644" spans="1:2" x14ac:dyDescent="0.15">
      <c r="A15644">
        <v>80</v>
      </c>
      <c r="B15644" t="s">
        <v>76</v>
      </c>
    </row>
    <row r="15645" spans="1:2" x14ac:dyDescent="0.15">
      <c r="A15645">
        <v>30</v>
      </c>
      <c r="B15645" t="s">
        <v>76</v>
      </c>
    </row>
    <row r="15646" spans="1:2" x14ac:dyDescent="0.15">
      <c r="A15646">
        <v>20</v>
      </c>
      <c r="B15646" t="s">
        <v>52</v>
      </c>
    </row>
    <row r="15647" spans="1:2" x14ac:dyDescent="0.15">
      <c r="A15647">
        <v>30</v>
      </c>
      <c r="B15647" t="s">
        <v>52</v>
      </c>
    </row>
    <row r="15648" spans="1:2" x14ac:dyDescent="0.15">
      <c r="A15648">
        <v>50</v>
      </c>
      <c r="B15648" t="s">
        <v>76</v>
      </c>
    </row>
    <row r="15649" spans="1:2" x14ac:dyDescent="0.15">
      <c r="A15649">
        <v>80</v>
      </c>
      <c r="B15649" t="s">
        <v>52</v>
      </c>
    </row>
    <row r="15650" spans="1:2" x14ac:dyDescent="0.15">
      <c r="A15650">
        <v>30</v>
      </c>
      <c r="B15650" t="s">
        <v>52</v>
      </c>
    </row>
    <row r="15651" spans="1:2" x14ac:dyDescent="0.15">
      <c r="A15651">
        <v>30</v>
      </c>
      <c r="B15651" t="s">
        <v>76</v>
      </c>
    </row>
    <row r="15652" spans="1:2" x14ac:dyDescent="0.15">
      <c r="A15652">
        <v>20</v>
      </c>
      <c r="B15652" t="s">
        <v>52</v>
      </c>
    </row>
    <row r="15653" spans="1:2" x14ac:dyDescent="0.15">
      <c r="A15653">
        <v>40</v>
      </c>
      <c r="B15653" t="s">
        <v>76</v>
      </c>
    </row>
    <row r="15654" spans="1:2" x14ac:dyDescent="0.15">
      <c r="A15654">
        <v>40</v>
      </c>
      <c r="B15654" t="s">
        <v>76</v>
      </c>
    </row>
    <row r="15655" spans="1:2" x14ac:dyDescent="0.15">
      <c r="A15655">
        <v>50</v>
      </c>
      <c r="B15655" t="s">
        <v>76</v>
      </c>
    </row>
    <row r="15656" spans="1:2" x14ac:dyDescent="0.15">
      <c r="A15656">
        <v>40</v>
      </c>
      <c r="B15656" t="s">
        <v>52</v>
      </c>
    </row>
    <row r="15657" spans="1:2" x14ac:dyDescent="0.15">
      <c r="A15657">
        <v>30</v>
      </c>
      <c r="B15657" t="s">
        <v>76</v>
      </c>
    </row>
    <row r="15658" spans="1:2" x14ac:dyDescent="0.15">
      <c r="A15658">
        <v>60</v>
      </c>
      <c r="B15658" t="s">
        <v>76</v>
      </c>
    </row>
    <row r="15659" spans="1:2" x14ac:dyDescent="0.15">
      <c r="A15659">
        <v>30</v>
      </c>
      <c r="B15659" t="s">
        <v>52</v>
      </c>
    </row>
    <row r="15660" spans="1:2" x14ac:dyDescent="0.15">
      <c r="A15660">
        <v>50</v>
      </c>
      <c r="B15660" t="s">
        <v>76</v>
      </c>
    </row>
    <row r="15661" spans="1:2" x14ac:dyDescent="0.15">
      <c r="A15661">
        <v>40</v>
      </c>
      <c r="B15661" t="s">
        <v>76</v>
      </c>
    </row>
    <row r="15662" spans="1:2" x14ac:dyDescent="0.15">
      <c r="A15662">
        <v>40</v>
      </c>
      <c r="B15662" t="s">
        <v>76</v>
      </c>
    </row>
    <row r="15663" spans="1:2" x14ac:dyDescent="0.15">
      <c r="A15663">
        <v>40</v>
      </c>
      <c r="B15663" t="s">
        <v>76</v>
      </c>
    </row>
    <row r="15664" spans="1:2" x14ac:dyDescent="0.15">
      <c r="A15664">
        <v>20</v>
      </c>
      <c r="B15664" t="s">
        <v>52</v>
      </c>
    </row>
    <row r="15665" spans="1:2" x14ac:dyDescent="0.15">
      <c r="A15665">
        <v>30</v>
      </c>
      <c r="B15665" t="s">
        <v>76</v>
      </c>
    </row>
    <row r="15666" spans="1:2" x14ac:dyDescent="0.15">
      <c r="A15666">
        <v>70</v>
      </c>
      <c r="B15666" t="s">
        <v>52</v>
      </c>
    </row>
    <row r="15667" spans="1:2" x14ac:dyDescent="0.15">
      <c r="A15667">
        <v>20</v>
      </c>
      <c r="B15667" t="s">
        <v>52</v>
      </c>
    </row>
    <row r="15668" spans="1:2" x14ac:dyDescent="0.15">
      <c r="A15668">
        <v>60</v>
      </c>
      <c r="B15668" t="s">
        <v>76</v>
      </c>
    </row>
    <row r="15669" spans="1:2" x14ac:dyDescent="0.15">
      <c r="A15669">
        <v>70</v>
      </c>
      <c r="B15669" t="s">
        <v>52</v>
      </c>
    </row>
    <row r="15670" spans="1:2" x14ac:dyDescent="0.15">
      <c r="A15670" t="s">
        <v>120</v>
      </c>
      <c r="B15670" t="s">
        <v>120</v>
      </c>
    </row>
    <row r="15671" spans="1:2" x14ac:dyDescent="0.15">
      <c r="A15671">
        <v>40</v>
      </c>
      <c r="B15671" t="s">
        <v>52</v>
      </c>
    </row>
    <row r="15672" spans="1:2" x14ac:dyDescent="0.15">
      <c r="A15672">
        <v>20</v>
      </c>
      <c r="B15672" t="s">
        <v>76</v>
      </c>
    </row>
    <row r="15673" spans="1:2" x14ac:dyDescent="0.15">
      <c r="A15673">
        <v>20</v>
      </c>
      <c r="B15673" t="s">
        <v>76</v>
      </c>
    </row>
    <row r="15674" spans="1:2" x14ac:dyDescent="0.15">
      <c r="A15674">
        <v>70</v>
      </c>
      <c r="B15674" t="s">
        <v>52</v>
      </c>
    </row>
    <row r="15675" spans="1:2" x14ac:dyDescent="0.15">
      <c r="A15675">
        <v>30</v>
      </c>
      <c r="B15675" t="s">
        <v>52</v>
      </c>
    </row>
    <row r="15676" spans="1:2" x14ac:dyDescent="0.15">
      <c r="A15676">
        <v>70</v>
      </c>
      <c r="B15676" t="s">
        <v>76</v>
      </c>
    </row>
    <row r="15677" spans="1:2" x14ac:dyDescent="0.15">
      <c r="A15677">
        <v>80</v>
      </c>
      <c r="B15677" t="s">
        <v>76</v>
      </c>
    </row>
    <row r="15678" spans="1:2" x14ac:dyDescent="0.15">
      <c r="A15678">
        <v>20</v>
      </c>
      <c r="B15678" t="s">
        <v>76</v>
      </c>
    </row>
    <row r="15679" spans="1:2" x14ac:dyDescent="0.15">
      <c r="A15679">
        <v>50</v>
      </c>
      <c r="B15679" t="s">
        <v>52</v>
      </c>
    </row>
    <row r="15680" spans="1:2" x14ac:dyDescent="0.15">
      <c r="A15680">
        <v>90</v>
      </c>
      <c r="B15680" t="s">
        <v>52</v>
      </c>
    </row>
    <row r="15681" spans="1:2" x14ac:dyDescent="0.15">
      <c r="A15681">
        <v>20</v>
      </c>
      <c r="B15681" t="s">
        <v>52</v>
      </c>
    </row>
    <row r="15682" spans="1:2" x14ac:dyDescent="0.15">
      <c r="A15682">
        <v>50</v>
      </c>
      <c r="B15682" t="s">
        <v>52</v>
      </c>
    </row>
    <row r="15683" spans="1:2" x14ac:dyDescent="0.15">
      <c r="A15683">
        <v>60</v>
      </c>
      <c r="B15683" t="s">
        <v>76</v>
      </c>
    </row>
    <row r="15684" spans="1:2" x14ac:dyDescent="0.15">
      <c r="A15684">
        <v>40</v>
      </c>
      <c r="B15684" t="s">
        <v>52</v>
      </c>
    </row>
    <row r="15685" spans="1:2" x14ac:dyDescent="0.15">
      <c r="A15685">
        <v>90</v>
      </c>
      <c r="B15685" t="s">
        <v>52</v>
      </c>
    </row>
    <row r="15686" spans="1:2" x14ac:dyDescent="0.15">
      <c r="A15686">
        <v>60</v>
      </c>
      <c r="B15686" t="s">
        <v>52</v>
      </c>
    </row>
    <row r="15687" spans="1:2" x14ac:dyDescent="0.15">
      <c r="A15687">
        <v>70</v>
      </c>
      <c r="B15687" t="s">
        <v>76</v>
      </c>
    </row>
    <row r="15688" spans="1:2" x14ac:dyDescent="0.15">
      <c r="A15688">
        <v>30</v>
      </c>
      <c r="B15688" t="s">
        <v>52</v>
      </c>
    </row>
    <row r="15689" spans="1:2" x14ac:dyDescent="0.15">
      <c r="A15689">
        <v>30</v>
      </c>
      <c r="B15689" t="s">
        <v>52</v>
      </c>
    </row>
    <row r="15690" spans="1:2" x14ac:dyDescent="0.15">
      <c r="A15690">
        <v>30</v>
      </c>
      <c r="B15690" t="s">
        <v>52</v>
      </c>
    </row>
    <row r="15691" spans="1:2" x14ac:dyDescent="0.15">
      <c r="A15691">
        <v>20</v>
      </c>
      <c r="B15691" t="s">
        <v>52</v>
      </c>
    </row>
    <row r="15692" spans="1:2" x14ac:dyDescent="0.15">
      <c r="A15692">
        <v>70</v>
      </c>
      <c r="B15692" t="s">
        <v>52</v>
      </c>
    </row>
    <row r="15693" spans="1:2" x14ac:dyDescent="0.15">
      <c r="A15693">
        <v>20</v>
      </c>
      <c r="B15693" t="s">
        <v>76</v>
      </c>
    </row>
    <row r="15694" spans="1:2" x14ac:dyDescent="0.15">
      <c r="A15694">
        <v>20</v>
      </c>
      <c r="B15694" t="s">
        <v>76</v>
      </c>
    </row>
    <row r="15695" spans="1:2" x14ac:dyDescent="0.15">
      <c r="A15695">
        <v>20</v>
      </c>
      <c r="B15695" t="s">
        <v>76</v>
      </c>
    </row>
    <row r="15696" spans="1:2" x14ac:dyDescent="0.15">
      <c r="A15696">
        <v>70</v>
      </c>
      <c r="B15696" t="s">
        <v>52</v>
      </c>
    </row>
    <row r="15697" spans="1:2" x14ac:dyDescent="0.15">
      <c r="A15697">
        <v>30</v>
      </c>
      <c r="B15697" t="s">
        <v>76</v>
      </c>
    </row>
    <row r="15698" spans="1:2" x14ac:dyDescent="0.15">
      <c r="A15698">
        <v>80</v>
      </c>
      <c r="B15698" t="s">
        <v>76</v>
      </c>
    </row>
    <row r="15699" spans="1:2" x14ac:dyDescent="0.15">
      <c r="A15699">
        <v>60</v>
      </c>
      <c r="B15699" t="s">
        <v>52</v>
      </c>
    </row>
    <row r="15700" spans="1:2" x14ac:dyDescent="0.15">
      <c r="A15700">
        <v>50</v>
      </c>
      <c r="B15700" t="s">
        <v>52</v>
      </c>
    </row>
    <row r="15701" spans="1:2" x14ac:dyDescent="0.15">
      <c r="A15701">
        <v>50</v>
      </c>
      <c r="B15701" t="s">
        <v>52</v>
      </c>
    </row>
    <row r="15702" spans="1:2" x14ac:dyDescent="0.15">
      <c r="A15702">
        <v>60</v>
      </c>
      <c r="B15702" t="s">
        <v>52</v>
      </c>
    </row>
    <row r="15703" spans="1:2" x14ac:dyDescent="0.15">
      <c r="A15703">
        <v>30</v>
      </c>
      <c r="B15703" t="s">
        <v>52</v>
      </c>
    </row>
    <row r="15704" spans="1:2" x14ac:dyDescent="0.15">
      <c r="A15704">
        <v>50</v>
      </c>
      <c r="B15704" t="s">
        <v>52</v>
      </c>
    </row>
    <row r="15705" spans="1:2" x14ac:dyDescent="0.15">
      <c r="A15705">
        <v>20</v>
      </c>
      <c r="B15705" t="s">
        <v>76</v>
      </c>
    </row>
    <row r="15706" spans="1:2" x14ac:dyDescent="0.15">
      <c r="A15706">
        <v>90</v>
      </c>
      <c r="B15706" t="s">
        <v>76</v>
      </c>
    </row>
    <row r="15707" spans="1:2" x14ac:dyDescent="0.15">
      <c r="A15707">
        <v>60</v>
      </c>
      <c r="B15707" t="s">
        <v>52</v>
      </c>
    </row>
    <row r="15708" spans="1:2" x14ac:dyDescent="0.15">
      <c r="A15708">
        <v>50</v>
      </c>
      <c r="B15708" t="s">
        <v>76</v>
      </c>
    </row>
    <row r="15709" spans="1:2" x14ac:dyDescent="0.15">
      <c r="A15709">
        <v>20</v>
      </c>
      <c r="B15709" t="s">
        <v>52</v>
      </c>
    </row>
    <row r="15710" spans="1:2" x14ac:dyDescent="0.15">
      <c r="A15710">
        <v>30</v>
      </c>
      <c r="B15710" t="s">
        <v>52</v>
      </c>
    </row>
    <row r="15711" spans="1:2" x14ac:dyDescent="0.15">
      <c r="A15711">
        <v>20</v>
      </c>
      <c r="B15711" t="s">
        <v>76</v>
      </c>
    </row>
    <row r="15712" spans="1:2" x14ac:dyDescent="0.15">
      <c r="A15712">
        <v>60</v>
      </c>
      <c r="B15712" t="s">
        <v>76</v>
      </c>
    </row>
    <row r="15713" spans="1:2" x14ac:dyDescent="0.15">
      <c r="A15713">
        <v>30</v>
      </c>
      <c r="B15713" t="s">
        <v>76</v>
      </c>
    </row>
    <row r="15714" spans="1:2" x14ac:dyDescent="0.15">
      <c r="A15714" t="s">
        <v>417</v>
      </c>
      <c r="B15714" t="s">
        <v>52</v>
      </c>
    </row>
    <row r="15715" spans="1:2" x14ac:dyDescent="0.15">
      <c r="A15715">
        <v>50</v>
      </c>
      <c r="B15715" t="s">
        <v>52</v>
      </c>
    </row>
    <row r="15716" spans="1:2" x14ac:dyDescent="0.15">
      <c r="A15716">
        <v>30</v>
      </c>
      <c r="B15716" t="s">
        <v>52</v>
      </c>
    </row>
    <row r="15717" spans="1:2" x14ac:dyDescent="0.15">
      <c r="A15717">
        <v>50</v>
      </c>
      <c r="B15717" t="s">
        <v>76</v>
      </c>
    </row>
    <row r="15718" spans="1:2" x14ac:dyDescent="0.15">
      <c r="A15718">
        <v>20</v>
      </c>
      <c r="B15718" t="s">
        <v>52</v>
      </c>
    </row>
    <row r="15719" spans="1:2" x14ac:dyDescent="0.15">
      <c r="A15719">
        <v>30</v>
      </c>
      <c r="B15719" t="s">
        <v>52</v>
      </c>
    </row>
    <row r="15720" spans="1:2" x14ac:dyDescent="0.15">
      <c r="A15720">
        <v>50</v>
      </c>
      <c r="B15720" t="s">
        <v>52</v>
      </c>
    </row>
    <row r="15721" spans="1:2" x14ac:dyDescent="0.15">
      <c r="A15721">
        <v>20</v>
      </c>
      <c r="B15721" t="s">
        <v>76</v>
      </c>
    </row>
    <row r="15722" spans="1:2" x14ac:dyDescent="0.15">
      <c r="A15722">
        <v>40</v>
      </c>
      <c r="B15722" t="s">
        <v>52</v>
      </c>
    </row>
    <row r="15723" spans="1:2" x14ac:dyDescent="0.15">
      <c r="A15723">
        <v>20</v>
      </c>
      <c r="B15723" t="s">
        <v>76</v>
      </c>
    </row>
    <row r="15724" spans="1:2" x14ac:dyDescent="0.15">
      <c r="A15724">
        <v>20</v>
      </c>
      <c r="B15724" t="s">
        <v>76</v>
      </c>
    </row>
    <row r="15725" spans="1:2" x14ac:dyDescent="0.15">
      <c r="A15725">
        <v>40</v>
      </c>
      <c r="B15725" t="s">
        <v>76</v>
      </c>
    </row>
    <row r="15726" spans="1:2" x14ac:dyDescent="0.15">
      <c r="A15726">
        <v>70</v>
      </c>
      <c r="B15726" t="s">
        <v>52</v>
      </c>
    </row>
    <row r="15727" spans="1:2" x14ac:dyDescent="0.15">
      <c r="A15727">
        <v>20</v>
      </c>
      <c r="B15727" t="s">
        <v>76</v>
      </c>
    </row>
    <row r="15728" spans="1:2" x14ac:dyDescent="0.15">
      <c r="A15728">
        <v>80</v>
      </c>
      <c r="B15728" t="s">
        <v>76</v>
      </c>
    </row>
    <row r="15729" spans="1:2" x14ac:dyDescent="0.15">
      <c r="A15729">
        <v>10</v>
      </c>
      <c r="B15729" t="s">
        <v>76</v>
      </c>
    </row>
    <row r="15730" spans="1:2" x14ac:dyDescent="0.15">
      <c r="A15730">
        <v>70</v>
      </c>
      <c r="B15730" t="s">
        <v>52</v>
      </c>
    </row>
    <row r="15731" spans="1:2" x14ac:dyDescent="0.15">
      <c r="A15731">
        <v>70</v>
      </c>
      <c r="B15731" t="s">
        <v>76</v>
      </c>
    </row>
    <row r="15732" spans="1:2" x14ac:dyDescent="0.15">
      <c r="A15732">
        <v>50</v>
      </c>
      <c r="B15732" t="s">
        <v>52</v>
      </c>
    </row>
    <row r="15733" spans="1:2" x14ac:dyDescent="0.15">
      <c r="A15733">
        <v>10</v>
      </c>
      <c r="B15733" t="s">
        <v>76</v>
      </c>
    </row>
    <row r="15734" spans="1:2" x14ac:dyDescent="0.15">
      <c r="A15734" t="s">
        <v>120</v>
      </c>
      <c r="B15734" t="s">
        <v>120</v>
      </c>
    </row>
    <row r="15735" spans="1:2" x14ac:dyDescent="0.15">
      <c r="A15735" t="s">
        <v>120</v>
      </c>
      <c r="B15735" t="s">
        <v>120</v>
      </c>
    </row>
    <row r="15736" spans="1:2" x14ac:dyDescent="0.15">
      <c r="A15736" t="s">
        <v>120</v>
      </c>
      <c r="B15736" t="s">
        <v>120</v>
      </c>
    </row>
    <row r="15737" spans="1:2" x14ac:dyDescent="0.15">
      <c r="A15737" t="s">
        <v>120</v>
      </c>
      <c r="B15737" t="s">
        <v>120</v>
      </c>
    </row>
    <row r="15738" spans="1:2" x14ac:dyDescent="0.15">
      <c r="A15738" t="s">
        <v>120</v>
      </c>
      <c r="B15738" t="s">
        <v>120</v>
      </c>
    </row>
    <row r="15739" spans="1:2" x14ac:dyDescent="0.15">
      <c r="A15739" t="s">
        <v>120</v>
      </c>
      <c r="B15739" t="s">
        <v>120</v>
      </c>
    </row>
    <row r="15740" spans="1:2" x14ac:dyDescent="0.15">
      <c r="A15740" t="s">
        <v>120</v>
      </c>
      <c r="B15740" t="s">
        <v>120</v>
      </c>
    </row>
    <row r="15741" spans="1:2" x14ac:dyDescent="0.15">
      <c r="A15741" t="s">
        <v>120</v>
      </c>
      <c r="B15741" t="s">
        <v>120</v>
      </c>
    </row>
    <row r="15742" spans="1:2" x14ac:dyDescent="0.15">
      <c r="A15742">
        <v>20</v>
      </c>
      <c r="B15742" t="s">
        <v>76</v>
      </c>
    </row>
    <row r="15743" spans="1:2" x14ac:dyDescent="0.15">
      <c r="A15743">
        <v>60</v>
      </c>
      <c r="B15743" t="s">
        <v>76</v>
      </c>
    </row>
    <row r="15744" spans="1:2" x14ac:dyDescent="0.15">
      <c r="A15744">
        <v>60</v>
      </c>
      <c r="B15744" t="s">
        <v>52</v>
      </c>
    </row>
    <row r="15745" spans="1:2" x14ac:dyDescent="0.15">
      <c r="A15745">
        <v>60</v>
      </c>
      <c r="B15745" t="s">
        <v>76</v>
      </c>
    </row>
    <row r="15746" spans="1:2" x14ac:dyDescent="0.15">
      <c r="A15746">
        <v>30</v>
      </c>
      <c r="B15746" t="s">
        <v>52</v>
      </c>
    </row>
    <row r="15747" spans="1:2" x14ac:dyDescent="0.15">
      <c r="A15747">
        <v>60</v>
      </c>
      <c r="B15747" t="s">
        <v>52</v>
      </c>
    </row>
    <row r="15748" spans="1:2" x14ac:dyDescent="0.15">
      <c r="A15748">
        <v>30</v>
      </c>
      <c r="B15748" t="s">
        <v>52</v>
      </c>
    </row>
    <row r="15749" spans="1:2" x14ac:dyDescent="0.15">
      <c r="A15749">
        <v>50</v>
      </c>
      <c r="B15749" t="s">
        <v>76</v>
      </c>
    </row>
    <row r="15750" spans="1:2" x14ac:dyDescent="0.15">
      <c r="A15750">
        <v>20</v>
      </c>
      <c r="B15750" t="s">
        <v>76</v>
      </c>
    </row>
    <row r="15751" spans="1:2" x14ac:dyDescent="0.15">
      <c r="A15751">
        <v>30</v>
      </c>
      <c r="B15751" t="s">
        <v>52</v>
      </c>
    </row>
    <row r="15752" spans="1:2" x14ac:dyDescent="0.15">
      <c r="A15752">
        <v>20</v>
      </c>
      <c r="B15752" t="s">
        <v>52</v>
      </c>
    </row>
    <row r="15753" spans="1:2" x14ac:dyDescent="0.15">
      <c r="A15753">
        <v>40</v>
      </c>
      <c r="B15753" t="s">
        <v>52</v>
      </c>
    </row>
    <row r="15754" spans="1:2" x14ac:dyDescent="0.15">
      <c r="A15754">
        <v>80</v>
      </c>
      <c r="B15754" t="s">
        <v>76</v>
      </c>
    </row>
    <row r="15755" spans="1:2" x14ac:dyDescent="0.15">
      <c r="A15755">
        <v>70</v>
      </c>
      <c r="B15755" t="s">
        <v>76</v>
      </c>
    </row>
    <row r="15756" spans="1:2" x14ac:dyDescent="0.15">
      <c r="A15756">
        <v>20</v>
      </c>
      <c r="B15756" t="s">
        <v>52</v>
      </c>
    </row>
    <row r="15757" spans="1:2" x14ac:dyDescent="0.15">
      <c r="A15757">
        <v>20</v>
      </c>
      <c r="B15757" t="s">
        <v>76</v>
      </c>
    </row>
    <row r="15758" spans="1:2" x14ac:dyDescent="0.15">
      <c r="A15758">
        <v>90</v>
      </c>
      <c r="B15758" t="s">
        <v>76</v>
      </c>
    </row>
    <row r="15759" spans="1:2" x14ac:dyDescent="0.15">
      <c r="A15759">
        <v>70</v>
      </c>
      <c r="B15759" t="s">
        <v>52</v>
      </c>
    </row>
    <row r="15760" spans="1:2" x14ac:dyDescent="0.15">
      <c r="A15760">
        <v>20</v>
      </c>
      <c r="B15760" t="s">
        <v>76</v>
      </c>
    </row>
    <row r="15761" spans="1:2" x14ac:dyDescent="0.15">
      <c r="A15761">
        <v>20</v>
      </c>
      <c r="B15761" t="s">
        <v>76</v>
      </c>
    </row>
    <row r="15762" spans="1:2" x14ac:dyDescent="0.15">
      <c r="A15762">
        <v>30</v>
      </c>
      <c r="B15762" t="s">
        <v>76</v>
      </c>
    </row>
    <row r="15763" spans="1:2" x14ac:dyDescent="0.15">
      <c r="A15763">
        <v>40</v>
      </c>
      <c r="B15763" t="s">
        <v>52</v>
      </c>
    </row>
    <row r="15764" spans="1:2" x14ac:dyDescent="0.15">
      <c r="A15764">
        <v>70</v>
      </c>
      <c r="B15764" t="s">
        <v>52</v>
      </c>
    </row>
    <row r="15765" spans="1:2" x14ac:dyDescent="0.15">
      <c r="A15765">
        <v>60</v>
      </c>
      <c r="B15765" t="s">
        <v>76</v>
      </c>
    </row>
    <row r="15766" spans="1:2" x14ac:dyDescent="0.15">
      <c r="A15766">
        <v>60</v>
      </c>
      <c r="B15766" t="s">
        <v>52</v>
      </c>
    </row>
    <row r="15767" spans="1:2" x14ac:dyDescent="0.15">
      <c r="A15767">
        <v>30</v>
      </c>
      <c r="B15767" t="s">
        <v>76</v>
      </c>
    </row>
    <row r="15768" spans="1:2" x14ac:dyDescent="0.15">
      <c r="A15768">
        <v>30</v>
      </c>
      <c r="B15768" t="s">
        <v>76</v>
      </c>
    </row>
    <row r="15769" spans="1:2" x14ac:dyDescent="0.15">
      <c r="A15769">
        <v>20</v>
      </c>
      <c r="B15769" t="s">
        <v>52</v>
      </c>
    </row>
    <row r="15770" spans="1:2" x14ac:dyDescent="0.15">
      <c r="A15770">
        <v>40</v>
      </c>
      <c r="B15770" t="s">
        <v>76</v>
      </c>
    </row>
    <row r="15771" spans="1:2" x14ac:dyDescent="0.15">
      <c r="A15771">
        <v>50</v>
      </c>
      <c r="B15771" t="s">
        <v>76</v>
      </c>
    </row>
    <row r="15772" spans="1:2" x14ac:dyDescent="0.15">
      <c r="A15772">
        <v>40</v>
      </c>
      <c r="B15772" t="s">
        <v>76</v>
      </c>
    </row>
    <row r="15773" spans="1:2" x14ac:dyDescent="0.15">
      <c r="A15773">
        <v>50</v>
      </c>
      <c r="B15773" t="s">
        <v>52</v>
      </c>
    </row>
    <row r="15774" spans="1:2" x14ac:dyDescent="0.15">
      <c r="A15774">
        <v>40</v>
      </c>
      <c r="B15774" t="s">
        <v>52</v>
      </c>
    </row>
    <row r="15775" spans="1:2" x14ac:dyDescent="0.15">
      <c r="A15775">
        <v>40</v>
      </c>
      <c r="B15775" t="s">
        <v>76</v>
      </c>
    </row>
    <row r="15776" spans="1:2" x14ac:dyDescent="0.15">
      <c r="A15776">
        <v>80</v>
      </c>
      <c r="B15776" t="s">
        <v>76</v>
      </c>
    </row>
    <row r="15777" spans="1:2" x14ac:dyDescent="0.15">
      <c r="A15777">
        <v>50</v>
      </c>
      <c r="B15777" t="s">
        <v>76</v>
      </c>
    </row>
    <row r="15778" spans="1:2" x14ac:dyDescent="0.15">
      <c r="A15778">
        <v>90</v>
      </c>
      <c r="B15778" t="s">
        <v>76</v>
      </c>
    </row>
    <row r="15779" spans="1:2" x14ac:dyDescent="0.15">
      <c r="A15779">
        <v>10</v>
      </c>
      <c r="B15779" t="s">
        <v>76</v>
      </c>
    </row>
    <row r="15780" spans="1:2" x14ac:dyDescent="0.15">
      <c r="A15780">
        <v>20</v>
      </c>
      <c r="B15780" t="s">
        <v>76</v>
      </c>
    </row>
    <row r="15781" spans="1:2" x14ac:dyDescent="0.15">
      <c r="A15781">
        <v>20</v>
      </c>
      <c r="B15781" t="s">
        <v>76</v>
      </c>
    </row>
    <row r="15782" spans="1:2" x14ac:dyDescent="0.15">
      <c r="A15782">
        <v>20</v>
      </c>
      <c r="B15782" t="s">
        <v>52</v>
      </c>
    </row>
    <row r="15783" spans="1:2" x14ac:dyDescent="0.15">
      <c r="A15783">
        <v>20</v>
      </c>
      <c r="B15783" t="s">
        <v>52</v>
      </c>
    </row>
    <row r="15784" spans="1:2" x14ac:dyDescent="0.15">
      <c r="A15784" t="s">
        <v>120</v>
      </c>
      <c r="B15784" t="s">
        <v>120</v>
      </c>
    </row>
    <row r="15785" spans="1:2" x14ac:dyDescent="0.15">
      <c r="A15785" t="s">
        <v>120</v>
      </c>
      <c r="B15785" t="s">
        <v>120</v>
      </c>
    </row>
    <row r="15786" spans="1:2" x14ac:dyDescent="0.15">
      <c r="A15786" t="s">
        <v>120</v>
      </c>
      <c r="B15786" t="s">
        <v>120</v>
      </c>
    </row>
    <row r="15787" spans="1:2" x14ac:dyDescent="0.15">
      <c r="A15787" t="s">
        <v>120</v>
      </c>
      <c r="B15787" t="s">
        <v>120</v>
      </c>
    </row>
    <row r="15788" spans="1:2" x14ac:dyDescent="0.15">
      <c r="A15788" t="s">
        <v>120</v>
      </c>
      <c r="B15788" t="s">
        <v>120</v>
      </c>
    </row>
    <row r="15789" spans="1:2" x14ac:dyDescent="0.15">
      <c r="A15789" t="s">
        <v>120</v>
      </c>
      <c r="B15789" t="s">
        <v>120</v>
      </c>
    </row>
    <row r="15790" spans="1:2" x14ac:dyDescent="0.15">
      <c r="A15790" t="s">
        <v>120</v>
      </c>
      <c r="B15790" t="s">
        <v>120</v>
      </c>
    </row>
  </sheetData>
  <autoFilter ref="A1:B15790"/>
  <phoneticPr fontId="18"/>
  <hyperlinks>
    <hyperlink ref="H21" r:id="rId1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5790"/>
  <sheetViews>
    <sheetView workbookViewId="0">
      <selection activeCell="E8" sqref="E8"/>
    </sheetView>
  </sheetViews>
  <sheetFormatPr defaultRowHeight="13.5" x14ac:dyDescent="0.15"/>
  <sheetData>
    <row r="1" spans="1:51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15">
      <c r="A2">
        <v>1</v>
      </c>
      <c r="B2">
        <v>1</v>
      </c>
      <c r="D2" t="s">
        <v>51</v>
      </c>
      <c r="F2">
        <v>30</v>
      </c>
      <c r="G2" t="s">
        <v>52</v>
      </c>
      <c r="H2" t="s">
        <v>53</v>
      </c>
      <c r="I2" t="s">
        <v>54</v>
      </c>
      <c r="J2" t="s">
        <v>55</v>
      </c>
      <c r="K2" t="s">
        <v>55</v>
      </c>
      <c r="N2" t="s">
        <v>55</v>
      </c>
      <c r="O2" t="s">
        <v>55</v>
      </c>
      <c r="P2">
        <v>1</v>
      </c>
      <c r="R2" t="s">
        <v>56</v>
      </c>
      <c r="T2" t="s">
        <v>57</v>
      </c>
      <c r="U2" t="s">
        <v>58</v>
      </c>
      <c r="W2">
        <v>1</v>
      </c>
      <c r="X2">
        <v>1</v>
      </c>
      <c r="Y2">
        <v>1</v>
      </c>
      <c r="Z2">
        <v>0</v>
      </c>
      <c r="AB2">
        <v>1</v>
      </c>
      <c r="AC2">
        <v>1</v>
      </c>
      <c r="AH2" t="s">
        <v>59</v>
      </c>
      <c r="AI2" t="s">
        <v>59</v>
      </c>
      <c r="AJ2" t="s">
        <v>60</v>
      </c>
      <c r="AK2" t="s">
        <v>61</v>
      </c>
      <c r="AL2">
        <v>139.642347</v>
      </c>
      <c r="AM2">
        <v>35.447504000000002</v>
      </c>
      <c r="AN2" s="1">
        <v>43845</v>
      </c>
      <c r="AO2">
        <v>14</v>
      </c>
      <c r="AP2">
        <v>14</v>
      </c>
      <c r="AQ2" t="s">
        <v>62</v>
      </c>
    </row>
    <row r="3" spans="1:51" x14ac:dyDescent="0.15">
      <c r="A3">
        <v>2</v>
      </c>
      <c r="B3">
        <v>2</v>
      </c>
      <c r="D3" t="s">
        <v>63</v>
      </c>
      <c r="F3">
        <v>40</v>
      </c>
      <c r="G3" t="s">
        <v>52</v>
      </c>
      <c r="H3" t="s">
        <v>64</v>
      </c>
      <c r="I3" t="s">
        <v>65</v>
      </c>
      <c r="J3" t="s">
        <v>66</v>
      </c>
      <c r="K3" t="s">
        <v>67</v>
      </c>
      <c r="N3" t="s">
        <v>67</v>
      </c>
      <c r="O3" t="s">
        <v>66</v>
      </c>
      <c r="P3">
        <v>1</v>
      </c>
      <c r="R3" t="s">
        <v>68</v>
      </c>
      <c r="T3" t="s">
        <v>69</v>
      </c>
      <c r="U3" t="s">
        <v>70</v>
      </c>
      <c r="W3">
        <v>1</v>
      </c>
      <c r="X3">
        <v>2</v>
      </c>
      <c r="Y3">
        <v>1</v>
      </c>
      <c r="Z3">
        <v>2</v>
      </c>
      <c r="AH3" t="s">
        <v>71</v>
      </c>
      <c r="AI3" t="s">
        <v>72</v>
      </c>
      <c r="AJ3" t="s">
        <v>73</v>
      </c>
      <c r="AK3" t="s">
        <v>61</v>
      </c>
      <c r="AL3">
        <v>116.409685</v>
      </c>
      <c r="AM3">
        <v>39.903832000000001</v>
      </c>
      <c r="AN3" s="1">
        <v>43854</v>
      </c>
      <c r="AO3">
        <v>13</v>
      </c>
      <c r="AP3" t="s">
        <v>74</v>
      </c>
    </row>
    <row r="4" spans="1:51" x14ac:dyDescent="0.15">
      <c r="A4">
        <v>3</v>
      </c>
      <c r="B4">
        <v>3</v>
      </c>
      <c r="D4" t="s">
        <v>75</v>
      </c>
      <c r="F4">
        <v>30</v>
      </c>
      <c r="G4" t="s">
        <v>76</v>
      </c>
      <c r="H4" t="s">
        <v>77</v>
      </c>
      <c r="I4" t="s">
        <v>78</v>
      </c>
      <c r="J4" t="s">
        <v>66</v>
      </c>
      <c r="K4" t="s">
        <v>67</v>
      </c>
      <c r="N4" t="s">
        <v>67</v>
      </c>
      <c r="O4" t="s">
        <v>66</v>
      </c>
      <c r="P4">
        <v>2</v>
      </c>
      <c r="R4" t="s">
        <v>68</v>
      </c>
      <c r="T4" t="s">
        <v>79</v>
      </c>
      <c r="U4" t="s">
        <v>80</v>
      </c>
      <c r="W4">
        <v>1</v>
      </c>
      <c r="X4">
        <v>3</v>
      </c>
      <c r="Y4">
        <v>1</v>
      </c>
      <c r="Z4">
        <v>2</v>
      </c>
      <c r="AH4" t="s">
        <v>71</v>
      </c>
      <c r="AI4" t="s">
        <v>72</v>
      </c>
      <c r="AJ4" t="s">
        <v>73</v>
      </c>
      <c r="AK4" t="s">
        <v>81</v>
      </c>
      <c r="AL4">
        <v>116.409685</v>
      </c>
      <c r="AM4">
        <v>39.903832000000001</v>
      </c>
      <c r="AN4" s="1">
        <v>43855</v>
      </c>
      <c r="AO4">
        <v>13</v>
      </c>
      <c r="AP4" t="s">
        <v>74</v>
      </c>
    </row>
    <row r="5" spans="1:51" x14ac:dyDescent="0.15">
      <c r="A5">
        <v>4</v>
      </c>
      <c r="B5">
        <v>4</v>
      </c>
      <c r="D5" t="s">
        <v>82</v>
      </c>
      <c r="F5">
        <v>40</v>
      </c>
      <c r="G5" t="s">
        <v>52</v>
      </c>
      <c r="H5" t="s">
        <v>83</v>
      </c>
      <c r="I5" t="s">
        <v>84</v>
      </c>
      <c r="J5" t="s">
        <v>85</v>
      </c>
      <c r="K5" t="s">
        <v>67</v>
      </c>
      <c r="N5" t="s">
        <v>67</v>
      </c>
      <c r="O5" t="s">
        <v>85</v>
      </c>
      <c r="P5">
        <v>1</v>
      </c>
      <c r="S5" t="s">
        <v>86</v>
      </c>
      <c r="T5" t="s">
        <v>87</v>
      </c>
      <c r="U5" t="s">
        <v>88</v>
      </c>
      <c r="W5">
        <v>1</v>
      </c>
      <c r="X5">
        <v>4</v>
      </c>
      <c r="Y5">
        <v>1</v>
      </c>
      <c r="Z5">
        <v>3</v>
      </c>
      <c r="AH5" t="s">
        <v>89</v>
      </c>
      <c r="AI5" t="s">
        <v>72</v>
      </c>
      <c r="AJ5" t="s">
        <v>90</v>
      </c>
      <c r="AK5" t="s">
        <v>61</v>
      </c>
      <c r="AL5">
        <v>116.409685</v>
      </c>
      <c r="AM5">
        <v>39.903832000000001</v>
      </c>
      <c r="AN5" s="1">
        <v>43856</v>
      </c>
      <c r="AO5">
        <v>23</v>
      </c>
      <c r="AP5" t="s">
        <v>74</v>
      </c>
    </row>
    <row r="6" spans="1:51" x14ac:dyDescent="0.15">
      <c r="A6">
        <v>5</v>
      </c>
      <c r="B6">
        <v>5</v>
      </c>
      <c r="D6" t="s">
        <v>91</v>
      </c>
      <c r="F6">
        <v>40</v>
      </c>
      <c r="G6" t="s">
        <v>52</v>
      </c>
      <c r="H6" t="s">
        <v>92</v>
      </c>
      <c r="I6" t="s">
        <v>93</v>
      </c>
      <c r="J6" t="s">
        <v>85</v>
      </c>
      <c r="K6" t="s">
        <v>67</v>
      </c>
      <c r="N6" t="s">
        <v>67</v>
      </c>
      <c r="O6" t="s">
        <v>85</v>
      </c>
      <c r="P6">
        <v>2</v>
      </c>
      <c r="S6" t="s">
        <v>86</v>
      </c>
      <c r="T6" t="s">
        <v>94</v>
      </c>
      <c r="U6" t="s">
        <v>95</v>
      </c>
      <c r="W6">
        <v>1</v>
      </c>
      <c r="AH6" t="s">
        <v>89</v>
      </c>
      <c r="AI6" t="s">
        <v>72</v>
      </c>
      <c r="AJ6" t="s">
        <v>90</v>
      </c>
      <c r="AK6" t="s">
        <v>61</v>
      </c>
      <c r="AL6">
        <v>116.409685</v>
      </c>
      <c r="AM6">
        <v>39.903832000000001</v>
      </c>
      <c r="AN6" s="1">
        <v>43858</v>
      </c>
      <c r="AO6">
        <v>23</v>
      </c>
      <c r="AP6" t="s">
        <v>74</v>
      </c>
    </row>
    <row r="7" spans="1:51" x14ac:dyDescent="0.15">
      <c r="A7">
        <v>6</v>
      </c>
      <c r="B7">
        <v>6</v>
      </c>
      <c r="D7" t="s">
        <v>96</v>
      </c>
      <c r="F7">
        <v>60</v>
      </c>
      <c r="G7" t="s">
        <v>52</v>
      </c>
      <c r="H7" t="s">
        <v>92</v>
      </c>
      <c r="I7" t="s">
        <v>65</v>
      </c>
      <c r="J7" t="s">
        <v>97</v>
      </c>
      <c r="K7" t="s">
        <v>97</v>
      </c>
      <c r="N7" t="s">
        <v>97</v>
      </c>
      <c r="O7" t="s">
        <v>98</v>
      </c>
      <c r="T7" t="s">
        <v>99</v>
      </c>
      <c r="U7" t="s">
        <v>100</v>
      </c>
      <c r="W7">
        <v>1</v>
      </c>
      <c r="AH7" t="s">
        <v>101</v>
      </c>
      <c r="AI7" t="s">
        <v>101</v>
      </c>
      <c r="AJ7" t="s">
        <v>102</v>
      </c>
      <c r="AK7" t="s">
        <v>61</v>
      </c>
      <c r="AL7">
        <v>135.83274499999999</v>
      </c>
      <c r="AM7">
        <v>34.685295000000004</v>
      </c>
      <c r="AN7" s="1">
        <v>43858</v>
      </c>
      <c r="AO7">
        <v>29</v>
      </c>
      <c r="AP7">
        <v>29</v>
      </c>
    </row>
    <row r="8" spans="1:51" x14ac:dyDescent="0.15">
      <c r="A8">
        <v>7</v>
      </c>
      <c r="B8">
        <v>7</v>
      </c>
      <c r="D8" t="s">
        <v>103</v>
      </c>
      <c r="F8">
        <v>40</v>
      </c>
      <c r="G8" t="s">
        <v>76</v>
      </c>
      <c r="H8" t="s">
        <v>92</v>
      </c>
      <c r="I8" t="s">
        <v>83</v>
      </c>
      <c r="J8" t="s">
        <v>104</v>
      </c>
      <c r="K8" t="s">
        <v>67</v>
      </c>
      <c r="N8" t="s">
        <v>67</v>
      </c>
      <c r="O8" t="s">
        <v>104</v>
      </c>
      <c r="P8">
        <v>1</v>
      </c>
      <c r="T8" t="s">
        <v>105</v>
      </c>
      <c r="U8" t="s">
        <v>106</v>
      </c>
      <c r="W8">
        <v>1</v>
      </c>
      <c r="X8">
        <v>7</v>
      </c>
      <c r="Y8">
        <v>3</v>
      </c>
      <c r="Z8">
        <v>1</v>
      </c>
      <c r="AH8" t="s">
        <v>107</v>
      </c>
      <c r="AI8" t="s">
        <v>72</v>
      </c>
      <c r="AJ8" t="s">
        <v>108</v>
      </c>
      <c r="AK8" t="s">
        <v>81</v>
      </c>
      <c r="AL8">
        <v>116.409685</v>
      </c>
      <c r="AM8">
        <v>39.903832000000001</v>
      </c>
      <c r="AN8" s="1">
        <v>43858</v>
      </c>
      <c r="AO8">
        <v>1</v>
      </c>
      <c r="AP8" t="s">
        <v>74</v>
      </c>
    </row>
    <row r="9" spans="1:51" x14ac:dyDescent="0.15">
      <c r="A9">
        <v>8</v>
      </c>
      <c r="B9">
        <v>8</v>
      </c>
      <c r="D9" t="s">
        <v>109</v>
      </c>
      <c r="F9">
        <v>40</v>
      </c>
      <c r="G9" t="s">
        <v>76</v>
      </c>
      <c r="H9" t="s">
        <v>110</v>
      </c>
      <c r="I9" t="s">
        <v>111</v>
      </c>
      <c r="J9" t="s">
        <v>112</v>
      </c>
      <c r="K9" t="s">
        <v>112</v>
      </c>
      <c r="N9" t="s">
        <v>112</v>
      </c>
      <c r="O9" t="s">
        <v>112</v>
      </c>
      <c r="T9" t="s">
        <v>113</v>
      </c>
      <c r="U9" t="s">
        <v>114</v>
      </c>
      <c r="W9">
        <v>1</v>
      </c>
      <c r="X9">
        <v>8</v>
      </c>
      <c r="Y9">
        <v>1</v>
      </c>
      <c r="Z9">
        <v>2</v>
      </c>
      <c r="AF9" t="s">
        <v>115</v>
      </c>
      <c r="AH9" t="s">
        <v>116</v>
      </c>
      <c r="AI9" t="s">
        <v>116</v>
      </c>
      <c r="AJ9" t="s">
        <v>117</v>
      </c>
      <c r="AK9" t="s">
        <v>81</v>
      </c>
      <c r="AL9">
        <v>135.51992000000001</v>
      </c>
      <c r="AM9">
        <v>34.685972</v>
      </c>
      <c r="AN9" s="1">
        <v>43859</v>
      </c>
      <c r="AO9">
        <v>27</v>
      </c>
      <c r="AP9">
        <v>27</v>
      </c>
    </row>
    <row r="10" spans="1:51" x14ac:dyDescent="0.15">
      <c r="A10">
        <v>9</v>
      </c>
      <c r="B10">
        <v>9</v>
      </c>
      <c r="E10" t="s">
        <v>118</v>
      </c>
      <c r="F10">
        <v>50</v>
      </c>
      <c r="G10" t="s">
        <v>52</v>
      </c>
      <c r="H10" t="s">
        <v>119</v>
      </c>
      <c r="I10" t="s">
        <v>110</v>
      </c>
      <c r="J10" t="s">
        <v>120</v>
      </c>
      <c r="K10" t="s">
        <v>67</v>
      </c>
      <c r="N10" t="s">
        <v>67</v>
      </c>
      <c r="O10" t="s">
        <v>98</v>
      </c>
      <c r="R10" t="s">
        <v>56</v>
      </c>
      <c r="T10" t="s">
        <v>121</v>
      </c>
      <c r="W10">
        <v>1</v>
      </c>
      <c r="AH10" t="s">
        <v>122</v>
      </c>
      <c r="AI10" t="s">
        <v>72</v>
      </c>
      <c r="AJ10" t="s">
        <v>102</v>
      </c>
      <c r="AK10" t="s">
        <v>61</v>
      </c>
      <c r="AL10">
        <v>116.409685</v>
      </c>
      <c r="AM10">
        <v>39.903832000000001</v>
      </c>
      <c r="AN10" s="1">
        <v>43860</v>
      </c>
      <c r="AO10" t="s">
        <v>74</v>
      </c>
      <c r="AP10" t="s">
        <v>74</v>
      </c>
    </row>
    <row r="11" spans="1:51" x14ac:dyDescent="0.15">
      <c r="A11">
        <v>10</v>
      </c>
      <c r="B11" t="s">
        <v>123</v>
      </c>
      <c r="C11" t="s">
        <v>124</v>
      </c>
      <c r="F11">
        <v>50</v>
      </c>
      <c r="G11" t="s">
        <v>76</v>
      </c>
      <c r="H11" t="s">
        <v>119</v>
      </c>
      <c r="J11" t="s">
        <v>125</v>
      </c>
      <c r="K11" t="s">
        <v>67</v>
      </c>
      <c r="N11" t="s">
        <v>67</v>
      </c>
      <c r="O11" t="s">
        <v>125</v>
      </c>
      <c r="P11" t="s">
        <v>126</v>
      </c>
      <c r="R11" t="s">
        <v>56</v>
      </c>
      <c r="T11" t="s">
        <v>121</v>
      </c>
      <c r="U11" t="s">
        <v>127</v>
      </c>
      <c r="V11" t="s">
        <v>128</v>
      </c>
      <c r="W11">
        <v>1</v>
      </c>
      <c r="AH11" t="s">
        <v>129</v>
      </c>
      <c r="AI11" t="s">
        <v>72</v>
      </c>
      <c r="AJ11" t="s">
        <v>130</v>
      </c>
      <c r="AK11" t="s">
        <v>81</v>
      </c>
      <c r="AL11">
        <v>116.409685</v>
      </c>
      <c r="AM11">
        <v>39.903832000000001</v>
      </c>
      <c r="AN11" s="1">
        <v>43860</v>
      </c>
      <c r="AO11">
        <v>12</v>
      </c>
      <c r="AP11" t="s">
        <v>74</v>
      </c>
    </row>
    <row r="12" spans="1:51" x14ac:dyDescent="0.15">
      <c r="A12">
        <v>11</v>
      </c>
      <c r="B12">
        <v>10</v>
      </c>
      <c r="D12" t="s">
        <v>131</v>
      </c>
      <c r="F12">
        <v>50</v>
      </c>
      <c r="G12" t="s">
        <v>52</v>
      </c>
      <c r="H12" t="s">
        <v>119</v>
      </c>
      <c r="I12" t="s">
        <v>77</v>
      </c>
      <c r="J12" t="s">
        <v>132</v>
      </c>
      <c r="K12" t="s">
        <v>132</v>
      </c>
      <c r="N12" t="s">
        <v>132</v>
      </c>
      <c r="O12" t="s">
        <v>98</v>
      </c>
      <c r="P12">
        <v>1</v>
      </c>
      <c r="R12" t="s">
        <v>56</v>
      </c>
      <c r="T12" t="s">
        <v>133</v>
      </c>
      <c r="U12" t="s">
        <v>134</v>
      </c>
      <c r="W12">
        <v>1</v>
      </c>
      <c r="AH12" t="s">
        <v>135</v>
      </c>
      <c r="AI12" t="s">
        <v>135</v>
      </c>
      <c r="AJ12" t="s">
        <v>102</v>
      </c>
      <c r="AK12" t="s">
        <v>61</v>
      </c>
      <c r="AL12">
        <v>136.50861</v>
      </c>
      <c r="AM12">
        <v>34.730545999999997</v>
      </c>
      <c r="AN12" s="1">
        <v>43860</v>
      </c>
      <c r="AO12">
        <v>24</v>
      </c>
      <c r="AP12">
        <v>24</v>
      </c>
    </row>
    <row r="13" spans="1:51" x14ac:dyDescent="0.15">
      <c r="A13">
        <v>12</v>
      </c>
      <c r="B13">
        <v>11</v>
      </c>
      <c r="D13" t="s">
        <v>136</v>
      </c>
      <c r="F13">
        <v>30</v>
      </c>
      <c r="G13" t="s">
        <v>76</v>
      </c>
      <c r="H13" t="s">
        <v>119</v>
      </c>
      <c r="I13" t="s">
        <v>64</v>
      </c>
      <c r="J13" t="s">
        <v>66</v>
      </c>
      <c r="K13" t="s">
        <v>67</v>
      </c>
      <c r="N13" t="s">
        <v>67</v>
      </c>
      <c r="O13" t="s">
        <v>66</v>
      </c>
      <c r="P13">
        <v>3</v>
      </c>
      <c r="R13" t="s">
        <v>68</v>
      </c>
      <c r="T13" t="s">
        <v>137</v>
      </c>
      <c r="U13" t="s">
        <v>138</v>
      </c>
      <c r="W13">
        <v>1</v>
      </c>
      <c r="AH13" t="s">
        <v>71</v>
      </c>
      <c r="AI13" t="s">
        <v>72</v>
      </c>
      <c r="AJ13" t="s">
        <v>73</v>
      </c>
      <c r="AK13" t="s">
        <v>81</v>
      </c>
      <c r="AL13">
        <v>116.409685</v>
      </c>
      <c r="AM13">
        <v>39.903832000000001</v>
      </c>
      <c r="AN13" s="1">
        <v>43860</v>
      </c>
      <c r="AO13">
        <v>13</v>
      </c>
      <c r="AP13" t="s">
        <v>74</v>
      </c>
    </row>
    <row r="14" spans="1:51" x14ac:dyDescent="0.15">
      <c r="A14">
        <v>13</v>
      </c>
      <c r="B14">
        <v>12</v>
      </c>
      <c r="D14" t="s">
        <v>139</v>
      </c>
      <c r="F14">
        <v>20</v>
      </c>
      <c r="G14" t="s">
        <v>76</v>
      </c>
      <c r="H14" t="s">
        <v>119</v>
      </c>
      <c r="I14" t="s">
        <v>92</v>
      </c>
      <c r="J14" t="s">
        <v>140</v>
      </c>
      <c r="K14" t="s">
        <v>140</v>
      </c>
      <c r="M14" t="s">
        <v>141</v>
      </c>
      <c r="N14" t="s">
        <v>142</v>
      </c>
      <c r="O14" t="s">
        <v>141</v>
      </c>
      <c r="P14">
        <v>1</v>
      </c>
      <c r="Q14">
        <v>1</v>
      </c>
      <c r="R14" t="s">
        <v>56</v>
      </c>
      <c r="T14" t="s">
        <v>143</v>
      </c>
      <c r="U14" t="s">
        <v>144</v>
      </c>
      <c r="V14" t="s">
        <v>145</v>
      </c>
      <c r="W14">
        <v>1</v>
      </c>
      <c r="AH14" t="s">
        <v>146</v>
      </c>
      <c r="AI14" t="s">
        <v>146</v>
      </c>
      <c r="AJ14" t="s">
        <v>147</v>
      </c>
      <c r="AK14" t="s">
        <v>81</v>
      </c>
      <c r="AL14">
        <v>135.751464</v>
      </c>
      <c r="AM14">
        <v>35.010117000000001</v>
      </c>
      <c r="AN14" s="1">
        <v>43860</v>
      </c>
      <c r="AO14">
        <v>26</v>
      </c>
      <c r="AP14">
        <v>26</v>
      </c>
    </row>
    <row r="15" spans="1:51" x14ac:dyDescent="0.15">
      <c r="A15">
        <v>14</v>
      </c>
      <c r="B15">
        <v>16</v>
      </c>
      <c r="E15" t="s">
        <v>148</v>
      </c>
      <c r="F15">
        <v>40</v>
      </c>
      <c r="G15" t="s">
        <v>52</v>
      </c>
      <c r="H15" t="s">
        <v>119</v>
      </c>
      <c r="I15" t="s">
        <v>149</v>
      </c>
      <c r="J15" t="s">
        <v>125</v>
      </c>
      <c r="K15" t="s">
        <v>67</v>
      </c>
      <c r="N15" t="s">
        <v>67</v>
      </c>
      <c r="O15" t="s">
        <v>125</v>
      </c>
      <c r="P15">
        <v>2</v>
      </c>
      <c r="S15" t="s">
        <v>150</v>
      </c>
      <c r="T15" t="s">
        <v>151</v>
      </c>
      <c r="U15" t="s">
        <v>152</v>
      </c>
      <c r="V15" t="s">
        <v>128</v>
      </c>
      <c r="W15">
        <v>1</v>
      </c>
      <c r="X15">
        <v>14</v>
      </c>
      <c r="Y15">
        <v>6</v>
      </c>
      <c r="Z15">
        <v>1</v>
      </c>
      <c r="AH15" t="s">
        <v>129</v>
      </c>
      <c r="AI15" t="s">
        <v>72</v>
      </c>
      <c r="AJ15" t="s">
        <v>130</v>
      </c>
      <c r="AK15" t="s">
        <v>61</v>
      </c>
      <c r="AL15">
        <v>116.409685</v>
      </c>
      <c r="AM15">
        <v>39.903832000000001</v>
      </c>
      <c r="AN15" s="1">
        <v>43860</v>
      </c>
      <c r="AO15">
        <v>12</v>
      </c>
      <c r="AP15" t="s">
        <v>74</v>
      </c>
    </row>
    <row r="16" spans="1:51" x14ac:dyDescent="0.15">
      <c r="A16">
        <v>15</v>
      </c>
      <c r="B16">
        <v>13</v>
      </c>
      <c r="D16" t="s">
        <v>153</v>
      </c>
      <c r="F16">
        <v>20</v>
      </c>
      <c r="G16" t="s">
        <v>76</v>
      </c>
      <c r="H16" t="s">
        <v>154</v>
      </c>
      <c r="I16" t="s">
        <v>111</v>
      </c>
      <c r="J16" t="s">
        <v>125</v>
      </c>
      <c r="K16" t="s">
        <v>125</v>
      </c>
      <c r="M16" t="s">
        <v>155</v>
      </c>
      <c r="N16" t="s">
        <v>156</v>
      </c>
      <c r="O16" t="s">
        <v>125</v>
      </c>
      <c r="P16">
        <v>1</v>
      </c>
      <c r="Q16">
        <v>1</v>
      </c>
      <c r="R16" t="s">
        <v>56</v>
      </c>
      <c r="T16" t="s">
        <v>157</v>
      </c>
      <c r="U16" t="s">
        <v>127</v>
      </c>
      <c r="V16" t="s">
        <v>128</v>
      </c>
      <c r="W16">
        <v>1</v>
      </c>
      <c r="AF16" t="s">
        <v>115</v>
      </c>
      <c r="AH16" t="s">
        <v>129</v>
      </c>
      <c r="AI16" t="s">
        <v>129</v>
      </c>
      <c r="AJ16" t="s">
        <v>130</v>
      </c>
      <c r="AK16" t="s">
        <v>81</v>
      </c>
      <c r="AL16">
        <v>140.12309500000001</v>
      </c>
      <c r="AM16">
        <v>35.607433999999998</v>
      </c>
      <c r="AN16" s="1">
        <v>43861</v>
      </c>
      <c r="AO16">
        <v>12</v>
      </c>
      <c r="AP16">
        <v>12</v>
      </c>
    </row>
    <row r="17" spans="1:42" x14ac:dyDescent="0.15">
      <c r="A17">
        <v>16</v>
      </c>
      <c r="B17" t="s">
        <v>123</v>
      </c>
      <c r="C17" t="s">
        <v>158</v>
      </c>
      <c r="F17">
        <v>30</v>
      </c>
      <c r="G17" t="s">
        <v>52</v>
      </c>
      <c r="H17" t="s">
        <v>154</v>
      </c>
      <c r="J17" t="s">
        <v>120</v>
      </c>
      <c r="K17" t="s">
        <v>120</v>
      </c>
      <c r="N17" t="s">
        <v>120</v>
      </c>
      <c r="O17" t="s">
        <v>98</v>
      </c>
      <c r="T17" t="s">
        <v>159</v>
      </c>
      <c r="W17">
        <v>1</v>
      </c>
      <c r="X17">
        <v>16</v>
      </c>
      <c r="Y17">
        <v>2</v>
      </c>
      <c r="Z17">
        <v>4</v>
      </c>
      <c r="AH17" t="s">
        <v>122</v>
      </c>
      <c r="AI17" t="s">
        <v>122</v>
      </c>
      <c r="AJ17" t="s">
        <v>102</v>
      </c>
      <c r="AK17" t="s">
        <v>61</v>
      </c>
      <c r="AL17">
        <v>0</v>
      </c>
      <c r="AM17">
        <v>0</v>
      </c>
      <c r="AN17" s="1">
        <v>43861</v>
      </c>
      <c r="AO17" t="s">
        <v>74</v>
      </c>
      <c r="AP17" t="s">
        <v>74</v>
      </c>
    </row>
    <row r="18" spans="1:42" x14ac:dyDescent="0.15">
      <c r="A18">
        <v>17</v>
      </c>
      <c r="B18">
        <v>14</v>
      </c>
      <c r="E18" t="s">
        <v>160</v>
      </c>
      <c r="F18">
        <v>40</v>
      </c>
      <c r="G18" t="s">
        <v>52</v>
      </c>
      <c r="H18" t="s">
        <v>149</v>
      </c>
      <c r="I18" t="s">
        <v>154</v>
      </c>
      <c r="J18" t="s">
        <v>120</v>
      </c>
      <c r="K18" t="s">
        <v>120</v>
      </c>
      <c r="N18" t="s">
        <v>120</v>
      </c>
      <c r="O18" t="s">
        <v>98</v>
      </c>
      <c r="T18" t="s">
        <v>161</v>
      </c>
      <c r="W18">
        <v>1</v>
      </c>
      <c r="AH18" t="s">
        <v>122</v>
      </c>
      <c r="AI18" t="s">
        <v>122</v>
      </c>
      <c r="AJ18" t="s">
        <v>102</v>
      </c>
      <c r="AK18" t="s">
        <v>61</v>
      </c>
      <c r="AL18">
        <v>0</v>
      </c>
      <c r="AM18">
        <v>0</v>
      </c>
      <c r="AN18" s="1">
        <v>43862</v>
      </c>
      <c r="AO18" t="s">
        <v>74</v>
      </c>
      <c r="AP18" t="s">
        <v>74</v>
      </c>
    </row>
    <row r="19" spans="1:42" x14ac:dyDescent="0.15">
      <c r="A19">
        <v>18</v>
      </c>
      <c r="B19">
        <v>15</v>
      </c>
      <c r="E19" t="s">
        <v>162</v>
      </c>
      <c r="F19">
        <v>40</v>
      </c>
      <c r="G19" t="s">
        <v>52</v>
      </c>
      <c r="H19" t="s">
        <v>149</v>
      </c>
      <c r="I19" t="s">
        <v>83</v>
      </c>
      <c r="J19" t="s">
        <v>163</v>
      </c>
      <c r="K19" t="s">
        <v>67</v>
      </c>
      <c r="N19" t="s">
        <v>67</v>
      </c>
      <c r="O19" t="s">
        <v>163</v>
      </c>
      <c r="P19">
        <v>1</v>
      </c>
      <c r="R19" t="s">
        <v>56</v>
      </c>
      <c r="T19" t="s">
        <v>161</v>
      </c>
      <c r="U19" t="s">
        <v>164</v>
      </c>
      <c r="W19">
        <v>1</v>
      </c>
      <c r="AH19" t="s">
        <v>165</v>
      </c>
      <c r="AI19" t="s">
        <v>72</v>
      </c>
      <c r="AJ19" t="s">
        <v>166</v>
      </c>
      <c r="AK19" t="s">
        <v>61</v>
      </c>
      <c r="AL19">
        <v>116.409685</v>
      </c>
      <c r="AM19">
        <v>39.903832000000001</v>
      </c>
      <c r="AN19" s="1">
        <v>43862</v>
      </c>
      <c r="AO19">
        <v>11</v>
      </c>
      <c r="AP19" t="s">
        <v>74</v>
      </c>
    </row>
    <row r="20" spans="1:42" x14ac:dyDescent="0.15">
      <c r="A20">
        <v>19</v>
      </c>
      <c r="B20" t="s">
        <v>123</v>
      </c>
      <c r="C20" t="s">
        <v>167</v>
      </c>
      <c r="F20">
        <v>30</v>
      </c>
      <c r="G20" t="s">
        <v>52</v>
      </c>
      <c r="H20" t="s">
        <v>149</v>
      </c>
      <c r="J20" t="s">
        <v>120</v>
      </c>
      <c r="K20" t="s">
        <v>120</v>
      </c>
      <c r="N20" t="s">
        <v>120</v>
      </c>
      <c r="O20" t="s">
        <v>98</v>
      </c>
      <c r="T20" t="s">
        <v>161</v>
      </c>
      <c r="W20">
        <v>1</v>
      </c>
      <c r="X20">
        <v>19</v>
      </c>
      <c r="Y20">
        <v>3</v>
      </c>
      <c r="Z20">
        <v>3</v>
      </c>
      <c r="AH20" t="s">
        <v>122</v>
      </c>
      <c r="AI20" t="s">
        <v>122</v>
      </c>
      <c r="AJ20" t="s">
        <v>102</v>
      </c>
      <c r="AK20" t="s">
        <v>61</v>
      </c>
      <c r="AL20">
        <v>0</v>
      </c>
      <c r="AM20">
        <v>0</v>
      </c>
      <c r="AN20" s="1">
        <v>43862</v>
      </c>
      <c r="AO20" t="s">
        <v>74</v>
      </c>
      <c r="AP20" t="s">
        <v>74</v>
      </c>
    </row>
    <row r="21" spans="1:42" x14ac:dyDescent="0.15">
      <c r="A21">
        <v>20</v>
      </c>
      <c r="B21">
        <v>17</v>
      </c>
      <c r="D21" t="s">
        <v>168</v>
      </c>
      <c r="F21">
        <v>30</v>
      </c>
      <c r="G21" t="s">
        <v>76</v>
      </c>
      <c r="H21" t="s">
        <v>169</v>
      </c>
      <c r="I21" t="s">
        <v>119</v>
      </c>
      <c r="J21" t="s">
        <v>125</v>
      </c>
      <c r="K21" t="s">
        <v>67</v>
      </c>
      <c r="N21" t="s">
        <v>67</v>
      </c>
      <c r="O21" t="s">
        <v>125</v>
      </c>
      <c r="P21">
        <v>3</v>
      </c>
      <c r="R21" t="s">
        <v>56</v>
      </c>
      <c r="T21" t="s">
        <v>170</v>
      </c>
      <c r="U21" t="s">
        <v>171</v>
      </c>
      <c r="V21" t="s">
        <v>128</v>
      </c>
      <c r="W21">
        <v>1</v>
      </c>
      <c r="AH21" t="s">
        <v>129</v>
      </c>
      <c r="AI21" t="s">
        <v>72</v>
      </c>
      <c r="AJ21" t="s">
        <v>130</v>
      </c>
      <c r="AK21" t="s">
        <v>81</v>
      </c>
      <c r="AL21">
        <v>116.409685</v>
      </c>
      <c r="AM21">
        <v>39.903832000000001</v>
      </c>
      <c r="AN21" s="1">
        <v>43865</v>
      </c>
      <c r="AO21">
        <v>12</v>
      </c>
      <c r="AP21" t="s">
        <v>74</v>
      </c>
    </row>
    <row r="22" spans="1:42" x14ac:dyDescent="0.15">
      <c r="A22">
        <v>21</v>
      </c>
      <c r="B22">
        <v>18</v>
      </c>
      <c r="E22" t="s">
        <v>172</v>
      </c>
      <c r="F22">
        <v>50</v>
      </c>
      <c r="G22" t="s">
        <v>76</v>
      </c>
      <c r="H22" t="s">
        <v>169</v>
      </c>
      <c r="I22" t="s">
        <v>154</v>
      </c>
      <c r="J22" t="s">
        <v>120</v>
      </c>
      <c r="K22" t="s">
        <v>67</v>
      </c>
      <c r="N22" t="s">
        <v>67</v>
      </c>
      <c r="O22" t="s">
        <v>98</v>
      </c>
      <c r="T22" t="s">
        <v>173</v>
      </c>
      <c r="W22">
        <v>1</v>
      </c>
      <c r="AH22" t="s">
        <v>122</v>
      </c>
      <c r="AI22" t="s">
        <v>72</v>
      </c>
      <c r="AJ22" t="s">
        <v>102</v>
      </c>
      <c r="AK22" t="s">
        <v>81</v>
      </c>
      <c r="AL22">
        <v>116.409685</v>
      </c>
      <c r="AM22">
        <v>39.903832000000001</v>
      </c>
      <c r="AN22" s="1">
        <v>43865</v>
      </c>
      <c r="AO22" t="s">
        <v>74</v>
      </c>
      <c r="AP22" t="s">
        <v>74</v>
      </c>
    </row>
    <row r="23" spans="1:42" x14ac:dyDescent="0.15">
      <c r="A23">
        <v>22</v>
      </c>
      <c r="B23">
        <v>19</v>
      </c>
      <c r="D23" t="s">
        <v>174</v>
      </c>
      <c r="F23">
        <v>50</v>
      </c>
      <c r="G23" t="s">
        <v>52</v>
      </c>
      <c r="H23" t="s">
        <v>169</v>
      </c>
      <c r="I23" t="s">
        <v>83</v>
      </c>
      <c r="J23" t="s">
        <v>120</v>
      </c>
      <c r="K23" t="s">
        <v>67</v>
      </c>
      <c r="N23" t="s">
        <v>67</v>
      </c>
      <c r="O23" t="s">
        <v>98</v>
      </c>
      <c r="T23" t="s">
        <v>175</v>
      </c>
      <c r="W23">
        <v>1</v>
      </c>
      <c r="AH23" t="s">
        <v>122</v>
      </c>
      <c r="AI23" t="s">
        <v>72</v>
      </c>
      <c r="AJ23" t="s">
        <v>102</v>
      </c>
      <c r="AK23" t="s">
        <v>61</v>
      </c>
      <c r="AL23">
        <v>116.409685</v>
      </c>
      <c r="AM23">
        <v>39.903832000000001</v>
      </c>
      <c r="AN23" s="1">
        <v>43865</v>
      </c>
      <c r="AO23" t="s">
        <v>74</v>
      </c>
      <c r="AP23" t="s">
        <v>74</v>
      </c>
    </row>
    <row r="24" spans="1:42" x14ac:dyDescent="0.15">
      <c r="A24">
        <v>23</v>
      </c>
      <c r="B24">
        <v>21</v>
      </c>
      <c r="D24" t="s">
        <v>176</v>
      </c>
      <c r="F24">
        <v>20</v>
      </c>
      <c r="G24" t="s">
        <v>52</v>
      </c>
      <c r="H24" t="s">
        <v>169</v>
      </c>
      <c r="I24" t="s">
        <v>77</v>
      </c>
      <c r="J24" t="s">
        <v>140</v>
      </c>
      <c r="K24" t="s">
        <v>140</v>
      </c>
      <c r="M24" t="s">
        <v>141</v>
      </c>
      <c r="N24" t="s">
        <v>142</v>
      </c>
      <c r="O24" t="s">
        <v>141</v>
      </c>
      <c r="P24">
        <v>2</v>
      </c>
      <c r="Q24">
        <v>2</v>
      </c>
      <c r="R24" t="s">
        <v>56</v>
      </c>
      <c r="T24" t="s">
        <v>177</v>
      </c>
      <c r="U24" t="s">
        <v>178</v>
      </c>
      <c r="V24" t="s">
        <v>179</v>
      </c>
      <c r="W24">
        <v>1</v>
      </c>
      <c r="X24">
        <v>23</v>
      </c>
      <c r="Y24">
        <v>4</v>
      </c>
      <c r="Z24">
        <v>5</v>
      </c>
      <c r="AH24" t="s">
        <v>146</v>
      </c>
      <c r="AI24" t="s">
        <v>146</v>
      </c>
      <c r="AJ24" t="s">
        <v>147</v>
      </c>
      <c r="AK24" t="s">
        <v>61</v>
      </c>
      <c r="AL24">
        <v>135.751464</v>
      </c>
      <c r="AM24">
        <v>35.010117000000001</v>
      </c>
      <c r="AN24" s="1">
        <v>43865</v>
      </c>
      <c r="AO24">
        <v>26</v>
      </c>
      <c r="AP24">
        <v>26</v>
      </c>
    </row>
    <row r="25" spans="1:42" x14ac:dyDescent="0.15">
      <c r="A25">
        <v>24</v>
      </c>
      <c r="B25">
        <v>20</v>
      </c>
      <c r="D25" t="s">
        <v>180</v>
      </c>
      <c r="F25">
        <v>40</v>
      </c>
      <c r="G25" t="s">
        <v>52</v>
      </c>
      <c r="H25" t="s">
        <v>181</v>
      </c>
      <c r="I25" t="s">
        <v>64</v>
      </c>
      <c r="J25" t="s">
        <v>125</v>
      </c>
      <c r="K25" t="s">
        <v>67</v>
      </c>
      <c r="N25" t="s">
        <v>67</v>
      </c>
      <c r="O25" t="s">
        <v>125</v>
      </c>
      <c r="P25">
        <v>4</v>
      </c>
      <c r="R25" t="s">
        <v>56</v>
      </c>
      <c r="T25" t="s">
        <v>182</v>
      </c>
      <c r="U25" t="s">
        <v>183</v>
      </c>
      <c r="V25" t="s">
        <v>128</v>
      </c>
      <c r="W25">
        <v>1</v>
      </c>
      <c r="AH25" t="s">
        <v>129</v>
      </c>
      <c r="AI25" t="s">
        <v>72</v>
      </c>
      <c r="AJ25" t="s">
        <v>130</v>
      </c>
      <c r="AK25" t="s">
        <v>61</v>
      </c>
      <c r="AL25">
        <v>116.409685</v>
      </c>
      <c r="AM25">
        <v>39.903832000000001</v>
      </c>
      <c r="AN25" s="1">
        <v>43866</v>
      </c>
      <c r="AO25">
        <v>12</v>
      </c>
      <c r="AP25" t="s">
        <v>74</v>
      </c>
    </row>
    <row r="26" spans="1:42" x14ac:dyDescent="0.15">
      <c r="A26">
        <v>25</v>
      </c>
      <c r="B26">
        <v>22</v>
      </c>
      <c r="E26" t="s">
        <v>184</v>
      </c>
      <c r="F26">
        <v>50</v>
      </c>
      <c r="G26" t="s">
        <v>52</v>
      </c>
      <c r="H26" t="s">
        <v>181</v>
      </c>
      <c r="J26" t="s">
        <v>120</v>
      </c>
      <c r="K26" t="s">
        <v>67</v>
      </c>
      <c r="N26" t="s">
        <v>67</v>
      </c>
      <c r="O26" t="s">
        <v>98</v>
      </c>
      <c r="S26" t="s">
        <v>185</v>
      </c>
      <c r="T26" t="s">
        <v>186</v>
      </c>
      <c r="W26">
        <v>1</v>
      </c>
      <c r="X26">
        <v>25</v>
      </c>
      <c r="Y26">
        <v>2</v>
      </c>
      <c r="Z26">
        <v>2</v>
      </c>
      <c r="AH26" t="s">
        <v>122</v>
      </c>
      <c r="AI26" t="s">
        <v>72</v>
      </c>
      <c r="AJ26" t="s">
        <v>102</v>
      </c>
      <c r="AK26" t="s">
        <v>61</v>
      </c>
      <c r="AL26">
        <v>116.409685</v>
      </c>
      <c r="AM26">
        <v>39.903832000000001</v>
      </c>
      <c r="AN26" s="1">
        <v>43866</v>
      </c>
      <c r="AO26" t="s">
        <v>74</v>
      </c>
      <c r="AP26" t="s">
        <v>74</v>
      </c>
    </row>
    <row r="27" spans="1:42" x14ac:dyDescent="0.15">
      <c r="A27">
        <v>26</v>
      </c>
      <c r="B27">
        <v>23</v>
      </c>
      <c r="E27" t="s">
        <v>187</v>
      </c>
      <c r="F27">
        <v>20</v>
      </c>
      <c r="G27" t="s">
        <v>52</v>
      </c>
      <c r="H27" t="s">
        <v>188</v>
      </c>
      <c r="I27" t="s">
        <v>188</v>
      </c>
      <c r="J27" t="s">
        <v>120</v>
      </c>
      <c r="K27" t="s">
        <v>67</v>
      </c>
      <c r="N27" t="s">
        <v>67</v>
      </c>
      <c r="O27" t="s">
        <v>98</v>
      </c>
      <c r="T27" t="s">
        <v>189</v>
      </c>
      <c r="W27">
        <v>1</v>
      </c>
      <c r="X27">
        <v>26</v>
      </c>
      <c r="Y27">
        <v>1</v>
      </c>
      <c r="Z27">
        <v>5</v>
      </c>
      <c r="AB27">
        <v>4</v>
      </c>
      <c r="AC27">
        <v>3</v>
      </c>
      <c r="AH27" t="s">
        <v>122</v>
      </c>
      <c r="AI27" t="s">
        <v>72</v>
      </c>
      <c r="AJ27" t="s">
        <v>102</v>
      </c>
      <c r="AK27" t="s">
        <v>61</v>
      </c>
      <c r="AL27">
        <v>116.409685</v>
      </c>
      <c r="AM27">
        <v>39.903832000000001</v>
      </c>
      <c r="AN27" s="1">
        <v>43868</v>
      </c>
      <c r="AO27" t="s">
        <v>74</v>
      </c>
      <c r="AP27" t="s">
        <v>74</v>
      </c>
    </row>
    <row r="28" spans="1:42" x14ac:dyDescent="0.15">
      <c r="A28">
        <v>27</v>
      </c>
      <c r="B28">
        <v>24</v>
      </c>
      <c r="E28" t="s">
        <v>190</v>
      </c>
      <c r="F28">
        <v>40</v>
      </c>
      <c r="G28" t="s">
        <v>52</v>
      </c>
      <c r="H28" t="s">
        <v>191</v>
      </c>
      <c r="I28" t="s">
        <v>192</v>
      </c>
      <c r="J28" t="s">
        <v>163</v>
      </c>
      <c r="K28" t="s">
        <v>163</v>
      </c>
      <c r="N28" t="s">
        <v>163</v>
      </c>
      <c r="O28" t="s">
        <v>163</v>
      </c>
      <c r="P28">
        <v>2</v>
      </c>
      <c r="R28" t="s">
        <v>56</v>
      </c>
      <c r="T28" t="s">
        <v>193</v>
      </c>
      <c r="U28" t="s">
        <v>164</v>
      </c>
      <c r="W28">
        <v>1</v>
      </c>
      <c r="AH28" t="s">
        <v>165</v>
      </c>
      <c r="AI28" t="s">
        <v>165</v>
      </c>
      <c r="AJ28" t="s">
        <v>166</v>
      </c>
      <c r="AK28" t="s">
        <v>61</v>
      </c>
      <c r="AL28">
        <v>139.64780400000001</v>
      </c>
      <c r="AM28">
        <v>35.857771</v>
      </c>
      <c r="AN28" s="1">
        <v>43871</v>
      </c>
      <c r="AO28">
        <v>11</v>
      </c>
      <c r="AP28">
        <v>11</v>
      </c>
    </row>
    <row r="29" spans="1:42" x14ac:dyDescent="0.15">
      <c r="A29">
        <v>28</v>
      </c>
      <c r="B29">
        <v>25</v>
      </c>
      <c r="E29" t="s">
        <v>194</v>
      </c>
      <c r="F29">
        <v>50</v>
      </c>
      <c r="G29" t="s">
        <v>52</v>
      </c>
      <c r="H29" t="s">
        <v>191</v>
      </c>
      <c r="I29" t="s">
        <v>188</v>
      </c>
      <c r="J29" t="s">
        <v>125</v>
      </c>
      <c r="K29" t="s">
        <v>67</v>
      </c>
      <c r="N29" t="s">
        <v>67</v>
      </c>
      <c r="O29" t="s">
        <v>125</v>
      </c>
      <c r="P29">
        <v>5</v>
      </c>
      <c r="R29" t="s">
        <v>56</v>
      </c>
      <c r="T29" t="s">
        <v>195</v>
      </c>
      <c r="U29" t="s">
        <v>196</v>
      </c>
      <c r="V29" t="s">
        <v>128</v>
      </c>
      <c r="W29">
        <v>1</v>
      </c>
      <c r="X29">
        <v>28</v>
      </c>
      <c r="Y29">
        <v>2</v>
      </c>
      <c r="Z29">
        <v>9</v>
      </c>
      <c r="AB29">
        <v>9</v>
      </c>
      <c r="AC29">
        <v>5</v>
      </c>
      <c r="AH29" t="s">
        <v>129</v>
      </c>
      <c r="AI29" t="s">
        <v>72</v>
      </c>
      <c r="AJ29" t="s">
        <v>130</v>
      </c>
      <c r="AK29" t="s">
        <v>61</v>
      </c>
      <c r="AL29">
        <v>116.409685</v>
      </c>
      <c r="AM29">
        <v>39.903832000000001</v>
      </c>
      <c r="AN29" s="1">
        <v>43871</v>
      </c>
      <c r="AO29">
        <v>12</v>
      </c>
      <c r="AP29" t="s">
        <v>74</v>
      </c>
    </row>
    <row r="30" spans="1:42" x14ac:dyDescent="0.15">
      <c r="A30">
        <v>29</v>
      </c>
      <c r="B30">
        <v>26</v>
      </c>
      <c r="D30" t="s">
        <v>197</v>
      </c>
      <c r="F30">
        <v>50</v>
      </c>
      <c r="G30" t="s">
        <v>52</v>
      </c>
      <c r="H30" t="s">
        <v>198</v>
      </c>
      <c r="J30" t="s">
        <v>55</v>
      </c>
      <c r="K30" t="s">
        <v>55</v>
      </c>
      <c r="N30" t="s">
        <v>55</v>
      </c>
      <c r="O30" t="s">
        <v>55</v>
      </c>
      <c r="P30">
        <v>2</v>
      </c>
      <c r="S30" t="s">
        <v>199</v>
      </c>
      <c r="T30" t="s">
        <v>200</v>
      </c>
      <c r="U30" t="s">
        <v>58</v>
      </c>
      <c r="W30">
        <v>1</v>
      </c>
      <c r="X30">
        <v>29</v>
      </c>
      <c r="Y30">
        <v>1</v>
      </c>
      <c r="Z30">
        <v>0</v>
      </c>
      <c r="AB30">
        <v>10</v>
      </c>
      <c r="AC30">
        <v>1</v>
      </c>
      <c r="AH30" t="s">
        <v>59</v>
      </c>
      <c r="AI30" t="s">
        <v>59</v>
      </c>
      <c r="AJ30" t="s">
        <v>60</v>
      </c>
      <c r="AK30" t="s">
        <v>61</v>
      </c>
      <c r="AL30">
        <v>139.642347</v>
      </c>
      <c r="AM30">
        <v>35.447504000000002</v>
      </c>
      <c r="AN30" s="1">
        <v>43872</v>
      </c>
      <c r="AO30">
        <v>14</v>
      </c>
      <c r="AP30">
        <v>14</v>
      </c>
    </row>
    <row r="31" spans="1:42" x14ac:dyDescent="0.15">
      <c r="A31">
        <v>30</v>
      </c>
      <c r="B31">
        <v>27</v>
      </c>
      <c r="D31" t="s">
        <v>201</v>
      </c>
      <c r="F31">
        <v>80</v>
      </c>
      <c r="G31" t="s">
        <v>76</v>
      </c>
      <c r="H31" t="s">
        <v>202</v>
      </c>
      <c r="I31" t="s">
        <v>93</v>
      </c>
      <c r="J31" t="s">
        <v>55</v>
      </c>
      <c r="K31" t="s">
        <v>55</v>
      </c>
      <c r="N31" t="s">
        <v>55</v>
      </c>
      <c r="O31" t="s">
        <v>55</v>
      </c>
      <c r="P31">
        <v>3</v>
      </c>
      <c r="R31" t="s">
        <v>203</v>
      </c>
      <c r="T31" t="s">
        <v>204</v>
      </c>
      <c r="U31" t="s">
        <v>58</v>
      </c>
      <c r="W31">
        <v>1</v>
      </c>
      <c r="AH31" t="s">
        <v>59</v>
      </c>
      <c r="AI31" t="s">
        <v>59</v>
      </c>
      <c r="AJ31" t="s">
        <v>60</v>
      </c>
      <c r="AK31" t="s">
        <v>81</v>
      </c>
      <c r="AL31">
        <v>139.642347</v>
      </c>
      <c r="AM31">
        <v>35.447504000000002</v>
      </c>
      <c r="AN31" s="1">
        <v>43874</v>
      </c>
      <c r="AO31">
        <v>14</v>
      </c>
      <c r="AP31">
        <v>14</v>
      </c>
    </row>
    <row r="32" spans="1:42" x14ac:dyDescent="0.15">
      <c r="A32">
        <v>31</v>
      </c>
      <c r="B32">
        <v>28</v>
      </c>
      <c r="D32" t="s">
        <v>205</v>
      </c>
      <c r="F32">
        <v>70</v>
      </c>
      <c r="G32" t="s">
        <v>52</v>
      </c>
      <c r="H32" t="s">
        <v>202</v>
      </c>
      <c r="I32" t="s">
        <v>110</v>
      </c>
      <c r="J32" t="s">
        <v>66</v>
      </c>
      <c r="K32" t="s">
        <v>66</v>
      </c>
      <c r="N32" t="s">
        <v>66</v>
      </c>
      <c r="O32" t="s">
        <v>66</v>
      </c>
      <c r="P32">
        <v>4</v>
      </c>
      <c r="T32" t="s">
        <v>206</v>
      </c>
      <c r="U32" t="s">
        <v>207</v>
      </c>
      <c r="V32" t="s">
        <v>208</v>
      </c>
      <c r="W32">
        <v>1</v>
      </c>
      <c r="AF32" t="s">
        <v>209</v>
      </c>
      <c r="AH32" t="s">
        <v>71</v>
      </c>
      <c r="AI32" t="s">
        <v>71</v>
      </c>
      <c r="AJ32" t="s">
        <v>73</v>
      </c>
      <c r="AK32" t="s">
        <v>61</v>
      </c>
      <c r="AL32">
        <v>139.69164699999999</v>
      </c>
      <c r="AM32">
        <v>35.689185000000002</v>
      </c>
      <c r="AN32" s="1">
        <v>43874</v>
      </c>
      <c r="AO32">
        <v>13</v>
      </c>
      <c r="AP32">
        <v>13</v>
      </c>
    </row>
    <row r="33" spans="1:42" x14ac:dyDescent="0.15">
      <c r="A33">
        <v>32</v>
      </c>
      <c r="B33">
        <v>29</v>
      </c>
      <c r="D33" t="s">
        <v>210</v>
      </c>
      <c r="F33">
        <v>50</v>
      </c>
      <c r="G33" t="s">
        <v>52</v>
      </c>
      <c r="H33" t="s">
        <v>202</v>
      </c>
      <c r="I33" t="s">
        <v>154</v>
      </c>
      <c r="J33" t="s">
        <v>211</v>
      </c>
      <c r="K33" t="s">
        <v>211</v>
      </c>
      <c r="M33" t="s">
        <v>212</v>
      </c>
      <c r="N33" t="s">
        <v>213</v>
      </c>
      <c r="O33" t="s">
        <v>211</v>
      </c>
      <c r="R33" t="s">
        <v>56</v>
      </c>
      <c r="T33" t="s">
        <v>214</v>
      </c>
      <c r="U33" t="s">
        <v>215</v>
      </c>
      <c r="W33">
        <v>1</v>
      </c>
      <c r="AF33" t="s">
        <v>216</v>
      </c>
      <c r="AH33" t="s">
        <v>217</v>
      </c>
      <c r="AI33" t="s">
        <v>217</v>
      </c>
      <c r="AJ33" t="s">
        <v>218</v>
      </c>
      <c r="AK33" t="s">
        <v>61</v>
      </c>
      <c r="AL33">
        <v>135.17072999999999</v>
      </c>
      <c r="AM33">
        <v>34.230338000000003</v>
      </c>
      <c r="AN33" s="1">
        <v>43874</v>
      </c>
      <c r="AO33">
        <v>30</v>
      </c>
      <c r="AP33">
        <v>30</v>
      </c>
    </row>
    <row r="34" spans="1:42" x14ac:dyDescent="0.15">
      <c r="A34">
        <v>33</v>
      </c>
      <c r="B34">
        <v>30</v>
      </c>
      <c r="D34" t="s">
        <v>219</v>
      </c>
      <c r="F34">
        <v>20</v>
      </c>
      <c r="G34" t="s">
        <v>52</v>
      </c>
      <c r="H34" t="s">
        <v>202</v>
      </c>
      <c r="I34" t="s">
        <v>220</v>
      </c>
      <c r="J34" t="s">
        <v>125</v>
      </c>
      <c r="K34" t="s">
        <v>125</v>
      </c>
      <c r="M34" t="s">
        <v>221</v>
      </c>
      <c r="N34" t="s">
        <v>222</v>
      </c>
      <c r="O34" t="s">
        <v>125</v>
      </c>
      <c r="P34">
        <v>6</v>
      </c>
      <c r="Q34">
        <v>1</v>
      </c>
      <c r="T34" t="s">
        <v>223</v>
      </c>
      <c r="U34" t="s">
        <v>224</v>
      </c>
      <c r="V34" t="s">
        <v>128</v>
      </c>
      <c r="W34">
        <v>1</v>
      </c>
      <c r="X34">
        <v>33</v>
      </c>
      <c r="Y34">
        <v>4</v>
      </c>
      <c r="Z34">
        <v>7</v>
      </c>
      <c r="AA34">
        <v>1</v>
      </c>
      <c r="AB34">
        <v>11</v>
      </c>
      <c r="AC34">
        <v>1</v>
      </c>
      <c r="AH34" t="s">
        <v>129</v>
      </c>
      <c r="AI34" t="s">
        <v>129</v>
      </c>
      <c r="AJ34" t="s">
        <v>130</v>
      </c>
      <c r="AK34" t="s">
        <v>61</v>
      </c>
      <c r="AL34">
        <v>139.927874</v>
      </c>
      <c r="AM34">
        <v>35.713414999999998</v>
      </c>
      <c r="AN34" s="1">
        <v>43874</v>
      </c>
      <c r="AO34">
        <v>12</v>
      </c>
      <c r="AP34">
        <v>12</v>
      </c>
    </row>
    <row r="35" spans="1:42" x14ac:dyDescent="0.15">
      <c r="A35">
        <v>34</v>
      </c>
      <c r="B35">
        <v>31</v>
      </c>
      <c r="D35" t="s">
        <v>225</v>
      </c>
      <c r="F35">
        <v>70</v>
      </c>
      <c r="G35" t="s">
        <v>52</v>
      </c>
      <c r="H35" t="s">
        <v>226</v>
      </c>
      <c r="I35" t="s">
        <v>149</v>
      </c>
      <c r="J35" t="s">
        <v>211</v>
      </c>
      <c r="K35" t="s">
        <v>211</v>
      </c>
      <c r="N35" t="s">
        <v>211</v>
      </c>
      <c r="O35" t="s">
        <v>98</v>
      </c>
      <c r="R35" t="s">
        <v>227</v>
      </c>
      <c r="T35" t="s">
        <v>228</v>
      </c>
      <c r="U35" t="s">
        <v>229</v>
      </c>
      <c r="V35" t="s">
        <v>230</v>
      </c>
      <c r="W35">
        <v>1</v>
      </c>
      <c r="AF35" t="s">
        <v>231</v>
      </c>
      <c r="AH35" t="s">
        <v>217</v>
      </c>
      <c r="AI35" t="s">
        <v>217</v>
      </c>
      <c r="AJ35" t="s">
        <v>102</v>
      </c>
      <c r="AK35" t="s">
        <v>61</v>
      </c>
      <c r="AL35">
        <v>135.16751099999999</v>
      </c>
      <c r="AM35">
        <v>34.225965000000002</v>
      </c>
      <c r="AN35" s="1">
        <v>43875</v>
      </c>
      <c r="AO35">
        <v>30</v>
      </c>
      <c r="AP35">
        <v>30</v>
      </c>
    </row>
    <row r="36" spans="1:42" x14ac:dyDescent="0.15">
      <c r="A36">
        <v>35</v>
      </c>
      <c r="B36">
        <v>32</v>
      </c>
      <c r="D36" t="s">
        <v>232</v>
      </c>
      <c r="F36">
        <v>60</v>
      </c>
      <c r="G36" t="s">
        <v>76</v>
      </c>
      <c r="H36" t="s">
        <v>226</v>
      </c>
      <c r="I36" t="s">
        <v>181</v>
      </c>
      <c r="J36" t="s">
        <v>233</v>
      </c>
      <c r="K36" t="s">
        <v>233</v>
      </c>
      <c r="N36" t="s">
        <v>233</v>
      </c>
      <c r="O36" t="s">
        <v>233</v>
      </c>
      <c r="P36">
        <v>1</v>
      </c>
      <c r="R36" t="s">
        <v>56</v>
      </c>
      <c r="S36" t="s">
        <v>234</v>
      </c>
      <c r="T36" t="s">
        <v>228</v>
      </c>
      <c r="U36" t="s">
        <v>235</v>
      </c>
      <c r="W36">
        <v>1</v>
      </c>
      <c r="AF36" t="s">
        <v>209</v>
      </c>
      <c r="AH36" t="s">
        <v>236</v>
      </c>
      <c r="AI36" t="s">
        <v>236</v>
      </c>
      <c r="AJ36" t="s">
        <v>237</v>
      </c>
      <c r="AK36" t="s">
        <v>81</v>
      </c>
      <c r="AL36">
        <v>127.68111399999999</v>
      </c>
      <c r="AM36">
        <v>26.211537</v>
      </c>
      <c r="AN36" s="1">
        <v>43875</v>
      </c>
      <c r="AO36">
        <v>47</v>
      </c>
      <c r="AP36">
        <v>47</v>
      </c>
    </row>
    <row r="37" spans="1:42" x14ac:dyDescent="0.15">
      <c r="A37">
        <v>36</v>
      </c>
      <c r="B37">
        <v>33</v>
      </c>
      <c r="D37" t="s">
        <v>238</v>
      </c>
      <c r="F37">
        <v>50</v>
      </c>
      <c r="G37" t="s">
        <v>76</v>
      </c>
      <c r="H37" t="s">
        <v>226</v>
      </c>
      <c r="I37" t="s">
        <v>169</v>
      </c>
      <c r="J37" t="s">
        <v>66</v>
      </c>
      <c r="K37" t="s">
        <v>66</v>
      </c>
      <c r="N37" t="s">
        <v>66</v>
      </c>
      <c r="O37" t="s">
        <v>66</v>
      </c>
      <c r="P37">
        <v>5</v>
      </c>
      <c r="R37" t="s">
        <v>68</v>
      </c>
      <c r="T37" t="s">
        <v>228</v>
      </c>
      <c r="U37" t="s">
        <v>239</v>
      </c>
      <c r="W37">
        <v>1</v>
      </c>
      <c r="AH37" t="s">
        <v>71</v>
      </c>
      <c r="AI37" t="s">
        <v>71</v>
      </c>
      <c r="AJ37" t="s">
        <v>73</v>
      </c>
      <c r="AK37" t="s">
        <v>81</v>
      </c>
      <c r="AL37">
        <v>139.69164699999999</v>
      </c>
      <c r="AM37">
        <v>35.689185000000002</v>
      </c>
      <c r="AN37" s="1">
        <v>43875</v>
      </c>
      <c r="AO37">
        <v>13</v>
      </c>
      <c r="AP37">
        <v>13</v>
      </c>
    </row>
    <row r="38" spans="1:42" x14ac:dyDescent="0.15">
      <c r="A38">
        <v>37</v>
      </c>
      <c r="B38">
        <v>34</v>
      </c>
      <c r="D38" t="s">
        <v>240</v>
      </c>
      <c r="F38">
        <v>70</v>
      </c>
      <c r="G38" t="s">
        <v>52</v>
      </c>
      <c r="H38" t="s">
        <v>226</v>
      </c>
      <c r="I38" t="s">
        <v>111</v>
      </c>
      <c r="J38" t="s">
        <v>66</v>
      </c>
      <c r="K38" t="s">
        <v>66</v>
      </c>
      <c r="N38" t="s">
        <v>66</v>
      </c>
      <c r="O38" t="s">
        <v>66</v>
      </c>
      <c r="P38">
        <v>6</v>
      </c>
      <c r="R38" t="s">
        <v>68</v>
      </c>
      <c r="T38" t="s">
        <v>228</v>
      </c>
      <c r="U38" t="s">
        <v>241</v>
      </c>
      <c r="V38" t="s">
        <v>208</v>
      </c>
      <c r="W38">
        <v>1</v>
      </c>
      <c r="AF38" t="s">
        <v>242</v>
      </c>
      <c r="AH38" t="s">
        <v>71</v>
      </c>
      <c r="AI38" t="s">
        <v>71</v>
      </c>
      <c r="AJ38" t="s">
        <v>73</v>
      </c>
      <c r="AK38" t="s">
        <v>61</v>
      </c>
      <c r="AL38">
        <v>139.69164699999999</v>
      </c>
      <c r="AM38">
        <v>35.689185000000002</v>
      </c>
      <c r="AN38" s="1">
        <v>43875</v>
      </c>
      <c r="AO38">
        <v>13</v>
      </c>
      <c r="AP38">
        <v>13</v>
      </c>
    </row>
    <row r="39" spans="1:42" x14ac:dyDescent="0.15">
      <c r="A39">
        <v>38</v>
      </c>
      <c r="B39">
        <v>35</v>
      </c>
      <c r="D39" t="s">
        <v>243</v>
      </c>
      <c r="F39">
        <v>60</v>
      </c>
      <c r="G39" t="s">
        <v>52</v>
      </c>
      <c r="H39" t="s">
        <v>226</v>
      </c>
      <c r="I39" t="s">
        <v>244</v>
      </c>
      <c r="J39" t="s">
        <v>85</v>
      </c>
      <c r="K39" t="s">
        <v>85</v>
      </c>
      <c r="M39" t="s">
        <v>245</v>
      </c>
      <c r="N39" t="s">
        <v>246</v>
      </c>
      <c r="O39" t="s">
        <v>245</v>
      </c>
      <c r="P39">
        <v>3</v>
      </c>
      <c r="Q39">
        <v>1</v>
      </c>
      <c r="T39" t="s">
        <v>228</v>
      </c>
      <c r="U39" t="s">
        <v>247</v>
      </c>
      <c r="W39">
        <v>1</v>
      </c>
      <c r="AH39" t="s">
        <v>89</v>
      </c>
      <c r="AI39" t="s">
        <v>89</v>
      </c>
      <c r="AJ39" t="s">
        <v>248</v>
      </c>
      <c r="AK39" t="s">
        <v>61</v>
      </c>
      <c r="AL39">
        <v>136.91018399999999</v>
      </c>
      <c r="AM39">
        <v>35.168599999999998</v>
      </c>
      <c r="AN39" s="1">
        <v>43875</v>
      </c>
      <c r="AO39">
        <v>23</v>
      </c>
      <c r="AP39">
        <v>23</v>
      </c>
    </row>
    <row r="40" spans="1:42" x14ac:dyDescent="0.15">
      <c r="A40">
        <v>39</v>
      </c>
      <c r="B40">
        <v>36</v>
      </c>
      <c r="D40" t="s">
        <v>249</v>
      </c>
      <c r="F40">
        <v>50</v>
      </c>
      <c r="G40" t="s">
        <v>52</v>
      </c>
      <c r="H40" t="s">
        <v>226</v>
      </c>
      <c r="I40" t="s">
        <v>154</v>
      </c>
      <c r="J40" t="s">
        <v>104</v>
      </c>
      <c r="K40" t="s">
        <v>104</v>
      </c>
      <c r="L40" t="s">
        <v>250</v>
      </c>
      <c r="M40" t="s">
        <v>251</v>
      </c>
      <c r="N40" t="s">
        <v>252</v>
      </c>
      <c r="O40" t="s">
        <v>251</v>
      </c>
      <c r="P40">
        <v>2</v>
      </c>
      <c r="T40" t="s">
        <v>228</v>
      </c>
      <c r="U40" t="s">
        <v>253</v>
      </c>
      <c r="V40" t="s">
        <v>254</v>
      </c>
      <c r="W40">
        <v>1</v>
      </c>
      <c r="AF40" t="s">
        <v>255</v>
      </c>
      <c r="AH40" t="s">
        <v>107</v>
      </c>
      <c r="AI40" t="s">
        <v>107</v>
      </c>
      <c r="AJ40" t="s">
        <v>256</v>
      </c>
      <c r="AK40" t="s">
        <v>61</v>
      </c>
      <c r="AL40">
        <v>141.34107800000001</v>
      </c>
      <c r="AM40">
        <v>43.055281999999998</v>
      </c>
      <c r="AN40" s="1">
        <v>43875</v>
      </c>
      <c r="AO40">
        <v>1</v>
      </c>
      <c r="AP40">
        <v>1</v>
      </c>
    </row>
    <row r="41" spans="1:42" x14ac:dyDescent="0.15">
      <c r="A41">
        <v>40</v>
      </c>
      <c r="B41">
        <v>37</v>
      </c>
      <c r="D41" t="s">
        <v>257</v>
      </c>
      <c r="F41">
        <v>30</v>
      </c>
      <c r="G41" t="s">
        <v>52</v>
      </c>
      <c r="H41" t="s">
        <v>226</v>
      </c>
      <c r="I41" t="s">
        <v>191</v>
      </c>
      <c r="J41" t="s">
        <v>55</v>
      </c>
      <c r="K41" t="s">
        <v>55</v>
      </c>
      <c r="N41" t="s">
        <v>55</v>
      </c>
      <c r="O41" t="s">
        <v>55</v>
      </c>
      <c r="P41">
        <v>4</v>
      </c>
      <c r="T41" t="s">
        <v>258</v>
      </c>
      <c r="U41" t="s">
        <v>58</v>
      </c>
      <c r="W41">
        <v>1</v>
      </c>
      <c r="AF41" t="s">
        <v>259</v>
      </c>
      <c r="AH41" t="s">
        <v>59</v>
      </c>
      <c r="AI41" t="s">
        <v>59</v>
      </c>
      <c r="AJ41" t="s">
        <v>60</v>
      </c>
      <c r="AK41" t="s">
        <v>61</v>
      </c>
      <c r="AL41">
        <v>139.642347</v>
      </c>
      <c r="AM41">
        <v>35.447504000000002</v>
      </c>
      <c r="AN41" s="1">
        <v>43875</v>
      </c>
      <c r="AO41">
        <v>14</v>
      </c>
      <c r="AP41">
        <v>14</v>
      </c>
    </row>
    <row r="42" spans="1:42" x14ac:dyDescent="0.15">
      <c r="A42">
        <v>41</v>
      </c>
      <c r="B42" t="s">
        <v>123</v>
      </c>
      <c r="C42" t="s">
        <v>260</v>
      </c>
      <c r="F42">
        <v>60</v>
      </c>
      <c r="G42" t="s">
        <v>76</v>
      </c>
      <c r="H42" t="s">
        <v>226</v>
      </c>
      <c r="J42" t="s">
        <v>163</v>
      </c>
      <c r="K42" t="s">
        <v>120</v>
      </c>
      <c r="N42" t="s">
        <v>120</v>
      </c>
      <c r="O42" t="s">
        <v>98</v>
      </c>
      <c r="P42">
        <v>3</v>
      </c>
      <c r="R42" t="s">
        <v>56</v>
      </c>
      <c r="T42" t="s">
        <v>261</v>
      </c>
      <c r="U42" t="s">
        <v>262</v>
      </c>
      <c r="W42">
        <v>1</v>
      </c>
      <c r="X42">
        <v>41</v>
      </c>
      <c r="Y42">
        <v>8</v>
      </c>
      <c r="Z42">
        <v>9</v>
      </c>
      <c r="AA42">
        <v>1</v>
      </c>
      <c r="AB42">
        <v>12</v>
      </c>
      <c r="AC42">
        <v>1</v>
      </c>
      <c r="AH42" t="s">
        <v>165</v>
      </c>
      <c r="AI42" t="s">
        <v>122</v>
      </c>
      <c r="AJ42" t="s">
        <v>102</v>
      </c>
      <c r="AK42" t="s">
        <v>81</v>
      </c>
      <c r="AL42">
        <v>0</v>
      </c>
      <c r="AM42">
        <v>0</v>
      </c>
      <c r="AN42" s="1">
        <v>43875</v>
      </c>
      <c r="AO42">
        <v>11</v>
      </c>
      <c r="AP42" t="s">
        <v>74</v>
      </c>
    </row>
    <row r="43" spans="1:42" x14ac:dyDescent="0.15">
      <c r="A43">
        <v>42</v>
      </c>
      <c r="B43">
        <v>38</v>
      </c>
      <c r="D43" t="s">
        <v>263</v>
      </c>
      <c r="F43">
        <v>50</v>
      </c>
      <c r="G43" t="s">
        <v>52</v>
      </c>
      <c r="H43" t="s">
        <v>264</v>
      </c>
      <c r="I43" t="s">
        <v>169</v>
      </c>
      <c r="J43" t="s">
        <v>211</v>
      </c>
      <c r="K43" t="s">
        <v>211</v>
      </c>
      <c r="N43" t="s">
        <v>211</v>
      </c>
      <c r="O43" t="s">
        <v>98</v>
      </c>
      <c r="R43" t="s">
        <v>56</v>
      </c>
      <c r="S43" t="s">
        <v>265</v>
      </c>
      <c r="T43" t="s">
        <v>266</v>
      </c>
      <c r="U43" t="s">
        <v>267</v>
      </c>
      <c r="W43">
        <v>1</v>
      </c>
      <c r="AF43" t="s">
        <v>216</v>
      </c>
      <c r="AH43" t="s">
        <v>217</v>
      </c>
      <c r="AI43" t="s">
        <v>217</v>
      </c>
      <c r="AJ43" t="s">
        <v>102</v>
      </c>
      <c r="AK43" t="s">
        <v>61</v>
      </c>
      <c r="AL43">
        <v>135.16751099999999</v>
      </c>
      <c r="AM43">
        <v>34.225965000000002</v>
      </c>
      <c r="AN43" s="1">
        <v>43876</v>
      </c>
      <c r="AO43">
        <v>30</v>
      </c>
      <c r="AP43">
        <v>30</v>
      </c>
    </row>
    <row r="44" spans="1:42" x14ac:dyDescent="0.15">
      <c r="A44">
        <v>43</v>
      </c>
      <c r="B44">
        <v>39</v>
      </c>
      <c r="D44" t="s">
        <v>268</v>
      </c>
      <c r="F44">
        <v>50</v>
      </c>
      <c r="G44" t="s">
        <v>76</v>
      </c>
      <c r="H44" t="s">
        <v>264</v>
      </c>
      <c r="I44" t="s">
        <v>188</v>
      </c>
      <c r="J44" t="s">
        <v>211</v>
      </c>
      <c r="K44" t="s">
        <v>211</v>
      </c>
      <c r="N44" t="s">
        <v>211</v>
      </c>
      <c r="O44" t="s">
        <v>98</v>
      </c>
      <c r="R44" t="s">
        <v>56</v>
      </c>
      <c r="S44" t="s">
        <v>269</v>
      </c>
      <c r="T44" t="s">
        <v>266</v>
      </c>
      <c r="U44" t="s">
        <v>267</v>
      </c>
      <c r="W44">
        <v>1</v>
      </c>
      <c r="AH44" t="s">
        <v>217</v>
      </c>
      <c r="AI44" t="s">
        <v>217</v>
      </c>
      <c r="AJ44" t="s">
        <v>102</v>
      </c>
      <c r="AK44" t="s">
        <v>81</v>
      </c>
      <c r="AL44">
        <v>135.16751099999999</v>
      </c>
      <c r="AM44">
        <v>34.225965000000002</v>
      </c>
      <c r="AN44" s="1">
        <v>43876</v>
      </c>
      <c r="AO44">
        <v>30</v>
      </c>
      <c r="AP44">
        <v>30</v>
      </c>
    </row>
    <row r="45" spans="1:42" x14ac:dyDescent="0.15">
      <c r="A45">
        <v>44</v>
      </c>
      <c r="B45">
        <v>40</v>
      </c>
      <c r="D45" t="s">
        <v>270</v>
      </c>
      <c r="F45">
        <v>60</v>
      </c>
      <c r="G45" t="s">
        <v>52</v>
      </c>
      <c r="H45" t="s">
        <v>264</v>
      </c>
      <c r="I45" t="s">
        <v>220</v>
      </c>
      <c r="J45" t="s">
        <v>211</v>
      </c>
      <c r="K45" t="s">
        <v>211</v>
      </c>
      <c r="N45" t="s">
        <v>211</v>
      </c>
      <c r="O45" t="s">
        <v>98</v>
      </c>
      <c r="R45" t="s">
        <v>56</v>
      </c>
      <c r="S45" t="s">
        <v>271</v>
      </c>
      <c r="T45" t="s">
        <v>266</v>
      </c>
      <c r="U45" t="s">
        <v>267</v>
      </c>
      <c r="W45">
        <v>1</v>
      </c>
      <c r="AF45" t="s">
        <v>272</v>
      </c>
      <c r="AH45" t="s">
        <v>217</v>
      </c>
      <c r="AI45" t="s">
        <v>217</v>
      </c>
      <c r="AJ45" t="s">
        <v>102</v>
      </c>
      <c r="AK45" t="s">
        <v>61</v>
      </c>
      <c r="AL45">
        <v>135.16751099999999</v>
      </c>
      <c r="AM45">
        <v>34.225965000000002</v>
      </c>
      <c r="AN45" s="1">
        <v>43876</v>
      </c>
      <c r="AO45">
        <v>30</v>
      </c>
      <c r="AP45">
        <v>30</v>
      </c>
    </row>
    <row r="46" spans="1:42" x14ac:dyDescent="0.15">
      <c r="A46">
        <v>45</v>
      </c>
      <c r="B46" t="s">
        <v>123</v>
      </c>
      <c r="C46" t="s">
        <v>273</v>
      </c>
      <c r="F46">
        <v>80</v>
      </c>
      <c r="G46" t="s">
        <v>52</v>
      </c>
      <c r="H46" t="s">
        <v>264</v>
      </c>
      <c r="J46" t="s">
        <v>66</v>
      </c>
      <c r="K46" t="s">
        <v>66</v>
      </c>
      <c r="N46" t="s">
        <v>66</v>
      </c>
      <c r="O46" t="s">
        <v>66</v>
      </c>
      <c r="P46">
        <v>7</v>
      </c>
      <c r="R46" t="s">
        <v>68</v>
      </c>
      <c r="S46" t="s">
        <v>274</v>
      </c>
      <c r="T46" t="s">
        <v>275</v>
      </c>
      <c r="U46" t="s">
        <v>276</v>
      </c>
      <c r="W46">
        <v>1</v>
      </c>
      <c r="AF46" t="s">
        <v>209</v>
      </c>
      <c r="AH46" t="s">
        <v>71</v>
      </c>
      <c r="AI46" t="s">
        <v>71</v>
      </c>
      <c r="AJ46" t="s">
        <v>73</v>
      </c>
      <c r="AK46" t="s">
        <v>61</v>
      </c>
      <c r="AL46">
        <v>139.69164699999999</v>
      </c>
      <c r="AM46">
        <v>35.689185000000002</v>
      </c>
      <c r="AN46" s="1">
        <v>43876</v>
      </c>
      <c r="AO46">
        <v>13</v>
      </c>
      <c r="AP46">
        <v>13</v>
      </c>
    </row>
    <row r="47" spans="1:42" x14ac:dyDescent="0.15">
      <c r="A47">
        <v>46</v>
      </c>
      <c r="B47" t="s">
        <v>123</v>
      </c>
      <c r="C47" t="s">
        <v>273</v>
      </c>
      <c r="F47">
        <v>50</v>
      </c>
      <c r="G47" t="s">
        <v>76</v>
      </c>
      <c r="H47" t="s">
        <v>264</v>
      </c>
      <c r="J47" t="s">
        <v>66</v>
      </c>
      <c r="K47" t="s">
        <v>66</v>
      </c>
      <c r="N47" t="s">
        <v>66</v>
      </c>
      <c r="O47" t="s">
        <v>66</v>
      </c>
      <c r="P47">
        <v>8</v>
      </c>
      <c r="R47" t="s">
        <v>68</v>
      </c>
      <c r="S47" t="s">
        <v>277</v>
      </c>
      <c r="T47" t="s">
        <v>275</v>
      </c>
      <c r="U47" t="s">
        <v>276</v>
      </c>
      <c r="W47">
        <v>1</v>
      </c>
      <c r="AF47" t="s">
        <v>209</v>
      </c>
      <c r="AH47" t="s">
        <v>71</v>
      </c>
      <c r="AI47" t="s">
        <v>71</v>
      </c>
      <c r="AJ47" t="s">
        <v>73</v>
      </c>
      <c r="AK47" t="s">
        <v>81</v>
      </c>
      <c r="AL47">
        <v>139.69164699999999</v>
      </c>
      <c r="AM47">
        <v>35.689185000000002</v>
      </c>
      <c r="AN47" s="1">
        <v>43876</v>
      </c>
      <c r="AO47">
        <v>13</v>
      </c>
      <c r="AP47">
        <v>13</v>
      </c>
    </row>
    <row r="48" spans="1:42" x14ac:dyDescent="0.15">
      <c r="A48">
        <v>47</v>
      </c>
      <c r="B48">
        <v>43</v>
      </c>
      <c r="D48" t="s">
        <v>278</v>
      </c>
      <c r="F48">
        <v>60</v>
      </c>
      <c r="G48" t="s">
        <v>76</v>
      </c>
      <c r="H48" t="s">
        <v>264</v>
      </c>
      <c r="I48" t="s">
        <v>202</v>
      </c>
      <c r="J48" t="s">
        <v>85</v>
      </c>
      <c r="K48" t="s">
        <v>85</v>
      </c>
      <c r="M48" t="s">
        <v>245</v>
      </c>
      <c r="N48" t="s">
        <v>246</v>
      </c>
      <c r="O48" t="s">
        <v>245</v>
      </c>
      <c r="P48">
        <v>4</v>
      </c>
      <c r="Q48">
        <v>2</v>
      </c>
      <c r="T48" t="s">
        <v>279</v>
      </c>
      <c r="U48" t="s">
        <v>280</v>
      </c>
      <c r="W48">
        <v>1</v>
      </c>
      <c r="AH48" t="s">
        <v>89</v>
      </c>
      <c r="AI48" t="s">
        <v>89</v>
      </c>
      <c r="AJ48" t="s">
        <v>248</v>
      </c>
      <c r="AK48" t="s">
        <v>81</v>
      </c>
      <c r="AL48">
        <v>136.91018399999999</v>
      </c>
      <c r="AM48">
        <v>35.168599999999998</v>
      </c>
      <c r="AN48" s="1">
        <v>43876</v>
      </c>
      <c r="AO48">
        <v>23</v>
      </c>
      <c r="AP48">
        <v>23</v>
      </c>
    </row>
    <row r="49" spans="1:42" x14ac:dyDescent="0.15">
      <c r="A49">
        <v>48</v>
      </c>
      <c r="B49" t="s">
        <v>123</v>
      </c>
      <c r="C49" t="s">
        <v>273</v>
      </c>
      <c r="F49">
        <v>50</v>
      </c>
      <c r="G49" t="s">
        <v>52</v>
      </c>
      <c r="H49" t="s">
        <v>264</v>
      </c>
      <c r="J49" t="s">
        <v>66</v>
      </c>
      <c r="K49" t="s">
        <v>66</v>
      </c>
      <c r="N49" t="s">
        <v>66</v>
      </c>
      <c r="O49" t="s">
        <v>66</v>
      </c>
      <c r="P49">
        <v>9</v>
      </c>
      <c r="R49" t="s">
        <v>68</v>
      </c>
      <c r="S49" t="s">
        <v>281</v>
      </c>
      <c r="T49" t="s">
        <v>275</v>
      </c>
      <c r="U49" t="s">
        <v>276</v>
      </c>
      <c r="W49">
        <v>1</v>
      </c>
      <c r="AF49" t="s">
        <v>209</v>
      </c>
      <c r="AH49" t="s">
        <v>71</v>
      </c>
      <c r="AI49" t="s">
        <v>71</v>
      </c>
      <c r="AJ49" t="s">
        <v>73</v>
      </c>
      <c r="AK49" t="s">
        <v>61</v>
      </c>
      <c r="AL49">
        <v>139.69164699999999</v>
      </c>
      <c r="AM49">
        <v>35.689185000000002</v>
      </c>
      <c r="AN49" s="1">
        <v>43876</v>
      </c>
      <c r="AO49">
        <v>13</v>
      </c>
      <c r="AP49">
        <v>13</v>
      </c>
    </row>
    <row r="50" spans="1:42" x14ac:dyDescent="0.15">
      <c r="A50">
        <v>49</v>
      </c>
      <c r="B50" t="s">
        <v>123</v>
      </c>
      <c r="C50" t="s">
        <v>273</v>
      </c>
      <c r="F50">
        <v>70</v>
      </c>
      <c r="G50" t="s">
        <v>52</v>
      </c>
      <c r="H50" t="s">
        <v>264</v>
      </c>
      <c r="J50" t="s">
        <v>66</v>
      </c>
      <c r="K50" t="s">
        <v>66</v>
      </c>
      <c r="N50" t="s">
        <v>66</v>
      </c>
      <c r="O50" t="s">
        <v>66</v>
      </c>
      <c r="P50">
        <v>10</v>
      </c>
      <c r="R50" t="s">
        <v>68</v>
      </c>
      <c r="S50" t="s">
        <v>282</v>
      </c>
      <c r="T50" t="s">
        <v>275</v>
      </c>
      <c r="U50" t="s">
        <v>276</v>
      </c>
      <c r="W50">
        <v>1</v>
      </c>
      <c r="AF50" t="s">
        <v>209</v>
      </c>
      <c r="AH50" t="s">
        <v>71</v>
      </c>
      <c r="AI50" t="s">
        <v>71</v>
      </c>
      <c r="AJ50" t="s">
        <v>73</v>
      </c>
      <c r="AK50" t="s">
        <v>61</v>
      </c>
      <c r="AL50">
        <v>139.69164699999999</v>
      </c>
      <c r="AM50">
        <v>35.689185000000002</v>
      </c>
      <c r="AN50" s="1">
        <v>43876</v>
      </c>
      <c r="AO50">
        <v>13</v>
      </c>
      <c r="AP50">
        <v>13</v>
      </c>
    </row>
    <row r="51" spans="1:42" x14ac:dyDescent="0.15">
      <c r="A51">
        <v>50</v>
      </c>
      <c r="B51" t="s">
        <v>123</v>
      </c>
      <c r="C51" t="s">
        <v>273</v>
      </c>
      <c r="F51">
        <v>70</v>
      </c>
      <c r="G51" t="s">
        <v>52</v>
      </c>
      <c r="H51" t="s">
        <v>264</v>
      </c>
      <c r="J51" t="s">
        <v>66</v>
      </c>
      <c r="K51" t="s">
        <v>66</v>
      </c>
      <c r="N51" t="s">
        <v>66</v>
      </c>
      <c r="O51" t="s">
        <v>66</v>
      </c>
      <c r="P51">
        <v>11</v>
      </c>
      <c r="R51" t="s">
        <v>68</v>
      </c>
      <c r="S51" t="s">
        <v>283</v>
      </c>
      <c r="T51" t="s">
        <v>275</v>
      </c>
      <c r="U51" t="s">
        <v>276</v>
      </c>
      <c r="W51">
        <v>1</v>
      </c>
      <c r="AF51" t="s">
        <v>209</v>
      </c>
      <c r="AH51" t="s">
        <v>71</v>
      </c>
      <c r="AI51" t="s">
        <v>71</v>
      </c>
      <c r="AJ51" t="s">
        <v>73</v>
      </c>
      <c r="AK51" t="s">
        <v>61</v>
      </c>
      <c r="AL51">
        <v>139.69164699999999</v>
      </c>
      <c r="AM51">
        <v>35.689185000000002</v>
      </c>
      <c r="AN51" s="1">
        <v>43876</v>
      </c>
      <c r="AO51">
        <v>13</v>
      </c>
      <c r="AP51">
        <v>13</v>
      </c>
    </row>
    <row r="52" spans="1:42" x14ac:dyDescent="0.15">
      <c r="A52">
        <v>51</v>
      </c>
      <c r="B52">
        <v>42</v>
      </c>
      <c r="D52" t="s">
        <v>284</v>
      </c>
      <c r="F52">
        <v>40</v>
      </c>
      <c r="G52" t="s">
        <v>52</v>
      </c>
      <c r="H52" t="s">
        <v>264</v>
      </c>
      <c r="I52" t="s">
        <v>220</v>
      </c>
      <c r="J52" t="s">
        <v>66</v>
      </c>
      <c r="K52" t="s">
        <v>66</v>
      </c>
      <c r="N52" t="s">
        <v>66</v>
      </c>
      <c r="O52" t="s">
        <v>66</v>
      </c>
      <c r="P52">
        <v>12</v>
      </c>
      <c r="R52" t="s">
        <v>68</v>
      </c>
      <c r="T52" t="s">
        <v>275</v>
      </c>
      <c r="U52" t="s">
        <v>285</v>
      </c>
      <c r="W52">
        <v>1</v>
      </c>
      <c r="AH52" t="s">
        <v>71</v>
      </c>
      <c r="AI52" t="s">
        <v>71</v>
      </c>
      <c r="AJ52" t="s">
        <v>73</v>
      </c>
      <c r="AK52" t="s">
        <v>61</v>
      </c>
      <c r="AL52">
        <v>139.69164699999999</v>
      </c>
      <c r="AM52">
        <v>35.689185000000002</v>
      </c>
      <c r="AN52" s="1">
        <v>43876</v>
      </c>
      <c r="AO52">
        <v>13</v>
      </c>
      <c r="AP52">
        <v>13</v>
      </c>
    </row>
    <row r="53" spans="1:42" x14ac:dyDescent="0.15">
      <c r="A53">
        <v>52</v>
      </c>
      <c r="B53">
        <v>41</v>
      </c>
      <c r="D53" t="s">
        <v>286</v>
      </c>
      <c r="F53">
        <v>60</v>
      </c>
      <c r="G53" t="s">
        <v>76</v>
      </c>
      <c r="H53" t="s">
        <v>264</v>
      </c>
      <c r="J53" t="s">
        <v>66</v>
      </c>
      <c r="K53" t="s">
        <v>66</v>
      </c>
      <c r="N53" t="s">
        <v>66</v>
      </c>
      <c r="O53" t="s">
        <v>66</v>
      </c>
      <c r="P53">
        <v>13</v>
      </c>
      <c r="R53" t="s">
        <v>68</v>
      </c>
      <c r="S53" t="s">
        <v>287</v>
      </c>
      <c r="T53" t="s">
        <v>275</v>
      </c>
      <c r="U53" t="s">
        <v>276</v>
      </c>
      <c r="W53">
        <v>1</v>
      </c>
      <c r="AH53" t="s">
        <v>71</v>
      </c>
      <c r="AI53" t="s">
        <v>71</v>
      </c>
      <c r="AJ53" t="s">
        <v>73</v>
      </c>
      <c r="AK53" t="s">
        <v>81</v>
      </c>
      <c r="AL53">
        <v>139.69164699999999</v>
      </c>
      <c r="AM53">
        <v>35.689185000000002</v>
      </c>
      <c r="AN53" s="1">
        <v>43876</v>
      </c>
      <c r="AO53">
        <v>13</v>
      </c>
      <c r="AP53">
        <v>13</v>
      </c>
    </row>
    <row r="54" spans="1:42" x14ac:dyDescent="0.15">
      <c r="A54">
        <v>53</v>
      </c>
      <c r="B54" t="s">
        <v>123</v>
      </c>
      <c r="C54" t="s">
        <v>273</v>
      </c>
      <c r="F54">
        <v>40</v>
      </c>
      <c r="G54" t="s">
        <v>52</v>
      </c>
      <c r="H54" t="s">
        <v>264</v>
      </c>
      <c r="J54" t="s">
        <v>66</v>
      </c>
      <c r="K54" t="s">
        <v>66</v>
      </c>
      <c r="N54" t="s">
        <v>66</v>
      </c>
      <c r="O54" t="s">
        <v>66</v>
      </c>
      <c r="P54">
        <v>14</v>
      </c>
      <c r="R54" t="s">
        <v>68</v>
      </c>
      <c r="S54" t="s">
        <v>288</v>
      </c>
      <c r="T54" t="s">
        <v>275</v>
      </c>
      <c r="U54" t="s">
        <v>276</v>
      </c>
      <c r="W54">
        <v>1</v>
      </c>
      <c r="X54">
        <v>53</v>
      </c>
      <c r="Y54">
        <v>12</v>
      </c>
      <c r="Z54">
        <v>9</v>
      </c>
      <c r="AF54" t="s">
        <v>209</v>
      </c>
      <c r="AH54" t="s">
        <v>71</v>
      </c>
      <c r="AI54" t="s">
        <v>71</v>
      </c>
      <c r="AJ54" t="s">
        <v>73</v>
      </c>
      <c r="AK54" t="s">
        <v>61</v>
      </c>
      <c r="AL54">
        <v>139.69164699999999</v>
      </c>
      <c r="AM54">
        <v>35.689185000000002</v>
      </c>
      <c r="AN54" s="1">
        <v>43876</v>
      </c>
      <c r="AO54">
        <v>13</v>
      </c>
      <c r="AP54">
        <v>13</v>
      </c>
    </row>
    <row r="55" spans="1:42" x14ac:dyDescent="0.15">
      <c r="A55">
        <v>54</v>
      </c>
      <c r="B55">
        <v>44</v>
      </c>
      <c r="D55" t="s">
        <v>289</v>
      </c>
      <c r="F55">
        <v>60</v>
      </c>
      <c r="G55" t="s">
        <v>52</v>
      </c>
      <c r="H55" t="s">
        <v>290</v>
      </c>
      <c r="I55" t="s">
        <v>264</v>
      </c>
      <c r="J55" t="s">
        <v>85</v>
      </c>
      <c r="K55" t="s">
        <v>85</v>
      </c>
      <c r="N55" t="s">
        <v>85</v>
      </c>
      <c r="O55" t="s">
        <v>85</v>
      </c>
      <c r="P55">
        <v>5</v>
      </c>
      <c r="S55" t="s">
        <v>291</v>
      </c>
      <c r="T55" t="s">
        <v>292</v>
      </c>
      <c r="U55" t="s">
        <v>293</v>
      </c>
      <c r="W55">
        <v>1</v>
      </c>
      <c r="AH55" t="s">
        <v>89</v>
      </c>
      <c r="AI55" t="s">
        <v>89</v>
      </c>
      <c r="AJ55" t="s">
        <v>90</v>
      </c>
      <c r="AK55" t="s">
        <v>61</v>
      </c>
      <c r="AL55">
        <v>136.90669800000001</v>
      </c>
      <c r="AM55">
        <v>35.180245999999997</v>
      </c>
      <c r="AN55" s="1">
        <v>43877</v>
      </c>
      <c r="AO55">
        <v>23</v>
      </c>
      <c r="AP55">
        <v>23</v>
      </c>
    </row>
    <row r="56" spans="1:42" x14ac:dyDescent="0.15">
      <c r="A56">
        <v>55</v>
      </c>
      <c r="B56">
        <v>46</v>
      </c>
      <c r="D56" t="s">
        <v>294</v>
      </c>
      <c r="F56">
        <v>60</v>
      </c>
      <c r="G56" t="s">
        <v>52</v>
      </c>
      <c r="H56" t="s">
        <v>290</v>
      </c>
      <c r="J56" t="s">
        <v>66</v>
      </c>
      <c r="K56" t="s">
        <v>66</v>
      </c>
      <c r="N56" t="s">
        <v>66</v>
      </c>
      <c r="O56" t="s">
        <v>66</v>
      </c>
      <c r="P56">
        <v>15</v>
      </c>
      <c r="S56" t="s">
        <v>295</v>
      </c>
      <c r="T56" t="s">
        <v>292</v>
      </c>
      <c r="U56" t="s">
        <v>296</v>
      </c>
      <c r="W56">
        <v>1</v>
      </c>
      <c r="AH56" t="s">
        <v>71</v>
      </c>
      <c r="AI56" t="s">
        <v>71</v>
      </c>
      <c r="AJ56" t="s">
        <v>73</v>
      </c>
      <c r="AK56" t="s">
        <v>61</v>
      </c>
      <c r="AL56">
        <v>139.69164699999999</v>
      </c>
      <c r="AM56">
        <v>35.689185000000002</v>
      </c>
      <c r="AN56" s="1">
        <v>43877</v>
      </c>
      <c r="AO56">
        <v>13</v>
      </c>
      <c r="AP56">
        <v>13</v>
      </c>
    </row>
    <row r="57" spans="1:42" x14ac:dyDescent="0.15">
      <c r="A57">
        <v>56</v>
      </c>
      <c r="B57">
        <v>45</v>
      </c>
      <c r="D57" t="s">
        <v>297</v>
      </c>
      <c r="F57">
        <v>30</v>
      </c>
      <c r="G57" t="s">
        <v>52</v>
      </c>
      <c r="H57" t="s">
        <v>290</v>
      </c>
      <c r="I57" t="s">
        <v>244</v>
      </c>
      <c r="J57" t="s">
        <v>66</v>
      </c>
      <c r="K57" t="s">
        <v>66</v>
      </c>
      <c r="N57" t="s">
        <v>66</v>
      </c>
      <c r="O57" t="s">
        <v>66</v>
      </c>
      <c r="P57">
        <v>16</v>
      </c>
      <c r="R57" t="s">
        <v>68</v>
      </c>
      <c r="T57" t="s">
        <v>292</v>
      </c>
      <c r="U57" t="s">
        <v>298</v>
      </c>
      <c r="W57">
        <v>1</v>
      </c>
      <c r="AH57" t="s">
        <v>71</v>
      </c>
      <c r="AI57" t="s">
        <v>71</v>
      </c>
      <c r="AJ57" t="s">
        <v>73</v>
      </c>
      <c r="AK57" t="s">
        <v>61</v>
      </c>
      <c r="AL57">
        <v>139.69164699999999</v>
      </c>
      <c r="AM57">
        <v>35.689185000000002</v>
      </c>
      <c r="AN57" s="1">
        <v>43877</v>
      </c>
      <c r="AO57">
        <v>13</v>
      </c>
      <c r="AP57">
        <v>13</v>
      </c>
    </row>
    <row r="58" spans="1:42" x14ac:dyDescent="0.15">
      <c r="A58">
        <v>57</v>
      </c>
      <c r="B58">
        <v>47</v>
      </c>
      <c r="D58" t="s">
        <v>299</v>
      </c>
      <c r="F58">
        <v>60</v>
      </c>
      <c r="G58" t="s">
        <v>52</v>
      </c>
      <c r="H58" t="s">
        <v>290</v>
      </c>
      <c r="I58" t="s">
        <v>300</v>
      </c>
      <c r="J58" t="s">
        <v>66</v>
      </c>
      <c r="K58" t="s">
        <v>163</v>
      </c>
      <c r="N58" t="s">
        <v>163</v>
      </c>
      <c r="O58" t="s">
        <v>66</v>
      </c>
      <c r="P58">
        <v>17</v>
      </c>
      <c r="R58" t="s">
        <v>68</v>
      </c>
      <c r="T58" t="s">
        <v>292</v>
      </c>
      <c r="U58" t="s">
        <v>301</v>
      </c>
      <c r="V58" t="s">
        <v>302</v>
      </c>
      <c r="W58">
        <v>1</v>
      </c>
      <c r="AF58" t="s">
        <v>303</v>
      </c>
      <c r="AH58" t="s">
        <v>71</v>
      </c>
      <c r="AI58" t="s">
        <v>165</v>
      </c>
      <c r="AJ58" t="s">
        <v>73</v>
      </c>
      <c r="AK58" t="s">
        <v>61</v>
      </c>
      <c r="AL58">
        <v>139.64780400000001</v>
      </c>
      <c r="AM58">
        <v>35.857771</v>
      </c>
      <c r="AN58" s="1">
        <v>43877</v>
      </c>
      <c r="AO58">
        <v>13</v>
      </c>
      <c r="AP58">
        <v>11</v>
      </c>
    </row>
    <row r="59" spans="1:42" x14ac:dyDescent="0.15">
      <c r="A59">
        <v>58</v>
      </c>
      <c r="C59" t="s">
        <v>273</v>
      </c>
      <c r="F59">
        <v>60</v>
      </c>
      <c r="G59" t="s">
        <v>52</v>
      </c>
      <c r="H59" t="s">
        <v>290</v>
      </c>
      <c r="J59" t="s">
        <v>66</v>
      </c>
      <c r="K59" t="s">
        <v>66</v>
      </c>
      <c r="N59" t="s">
        <v>66</v>
      </c>
      <c r="O59" t="s">
        <v>66</v>
      </c>
      <c r="P59">
        <v>18</v>
      </c>
      <c r="R59" t="s">
        <v>68</v>
      </c>
      <c r="S59" t="s">
        <v>304</v>
      </c>
      <c r="U59" t="s">
        <v>296</v>
      </c>
      <c r="W59">
        <v>1</v>
      </c>
      <c r="AH59" t="s">
        <v>71</v>
      </c>
      <c r="AI59" t="s">
        <v>71</v>
      </c>
      <c r="AJ59" t="s">
        <v>73</v>
      </c>
      <c r="AK59" t="s">
        <v>61</v>
      </c>
      <c r="AL59">
        <v>139.69164699999999</v>
      </c>
      <c r="AM59">
        <v>35.689185000000002</v>
      </c>
      <c r="AN59" s="1">
        <v>43877</v>
      </c>
      <c r="AO59">
        <v>13</v>
      </c>
      <c r="AP59">
        <v>13</v>
      </c>
    </row>
    <row r="60" spans="1:42" x14ac:dyDescent="0.15">
      <c r="A60">
        <v>59</v>
      </c>
      <c r="B60" t="s">
        <v>123</v>
      </c>
      <c r="C60" t="s">
        <v>273</v>
      </c>
      <c r="F60">
        <v>30</v>
      </c>
      <c r="G60" t="s">
        <v>52</v>
      </c>
      <c r="H60" t="s">
        <v>290</v>
      </c>
      <c r="J60" t="s">
        <v>66</v>
      </c>
      <c r="K60" t="s">
        <v>66</v>
      </c>
      <c r="N60" t="s">
        <v>66</v>
      </c>
      <c r="O60" t="s">
        <v>66</v>
      </c>
      <c r="P60">
        <v>19</v>
      </c>
      <c r="R60" t="s">
        <v>68</v>
      </c>
      <c r="S60" t="s">
        <v>305</v>
      </c>
      <c r="U60" t="s">
        <v>296</v>
      </c>
      <c r="W60">
        <v>1</v>
      </c>
      <c r="X60">
        <v>59</v>
      </c>
      <c r="Y60">
        <v>6</v>
      </c>
      <c r="Z60">
        <v>15</v>
      </c>
      <c r="AF60" t="s">
        <v>306</v>
      </c>
      <c r="AH60" t="s">
        <v>71</v>
      </c>
      <c r="AI60" t="s">
        <v>71</v>
      </c>
      <c r="AJ60" t="s">
        <v>73</v>
      </c>
      <c r="AK60" t="s">
        <v>61</v>
      </c>
      <c r="AL60">
        <v>139.69164699999999</v>
      </c>
      <c r="AM60">
        <v>35.689185000000002</v>
      </c>
      <c r="AN60" s="1">
        <v>43877</v>
      </c>
      <c r="AO60">
        <v>13</v>
      </c>
      <c r="AP60">
        <v>13</v>
      </c>
    </row>
    <row r="61" spans="1:42" x14ac:dyDescent="0.15">
      <c r="A61">
        <v>60</v>
      </c>
      <c r="B61">
        <v>48</v>
      </c>
      <c r="D61" t="s">
        <v>307</v>
      </c>
      <c r="F61">
        <v>40</v>
      </c>
      <c r="G61" t="s">
        <v>76</v>
      </c>
      <c r="H61" t="s">
        <v>308</v>
      </c>
      <c r="I61" t="s">
        <v>226</v>
      </c>
      <c r="J61" t="s">
        <v>55</v>
      </c>
      <c r="K61" t="s">
        <v>55</v>
      </c>
      <c r="M61" t="s">
        <v>309</v>
      </c>
      <c r="N61" t="s">
        <v>310</v>
      </c>
      <c r="O61" t="s">
        <v>309</v>
      </c>
      <c r="P61">
        <v>5</v>
      </c>
      <c r="T61" t="s">
        <v>311</v>
      </c>
      <c r="U61" t="s">
        <v>58</v>
      </c>
      <c r="V61" t="s">
        <v>312</v>
      </c>
      <c r="W61">
        <v>1</v>
      </c>
      <c r="AH61" t="s">
        <v>59</v>
      </c>
      <c r="AI61" t="s">
        <v>59</v>
      </c>
      <c r="AJ61" t="s">
        <v>313</v>
      </c>
      <c r="AK61" t="s">
        <v>81</v>
      </c>
      <c r="AL61">
        <v>139.373234</v>
      </c>
      <c r="AM61">
        <v>35.571373999999999</v>
      </c>
      <c r="AN61" s="1">
        <v>43878</v>
      </c>
      <c r="AO61">
        <v>14</v>
      </c>
      <c r="AP61">
        <v>14</v>
      </c>
    </row>
    <row r="62" spans="1:42" x14ac:dyDescent="0.15">
      <c r="A62">
        <v>61</v>
      </c>
      <c r="B62" t="s">
        <v>123</v>
      </c>
      <c r="C62" t="s">
        <v>273</v>
      </c>
      <c r="F62">
        <v>50</v>
      </c>
      <c r="G62" t="s">
        <v>76</v>
      </c>
      <c r="H62" t="s">
        <v>308</v>
      </c>
      <c r="J62" t="s">
        <v>211</v>
      </c>
      <c r="K62" t="s">
        <v>211</v>
      </c>
      <c r="N62" t="s">
        <v>211</v>
      </c>
      <c r="O62" t="s">
        <v>211</v>
      </c>
      <c r="R62" t="s">
        <v>56</v>
      </c>
      <c r="S62" t="s">
        <v>314</v>
      </c>
      <c r="U62" t="s">
        <v>315</v>
      </c>
      <c r="W62">
        <v>1</v>
      </c>
      <c r="AH62" t="s">
        <v>217</v>
      </c>
      <c r="AI62" t="s">
        <v>217</v>
      </c>
      <c r="AJ62" t="s">
        <v>218</v>
      </c>
      <c r="AK62" t="s">
        <v>81</v>
      </c>
      <c r="AL62">
        <v>135.16751099999999</v>
      </c>
      <c r="AM62">
        <v>34.225965000000002</v>
      </c>
      <c r="AN62" s="1">
        <v>43878</v>
      </c>
      <c r="AO62">
        <v>30</v>
      </c>
      <c r="AP62">
        <v>30</v>
      </c>
    </row>
    <row r="63" spans="1:42" x14ac:dyDescent="0.15">
      <c r="A63">
        <v>62</v>
      </c>
      <c r="B63">
        <v>49</v>
      </c>
      <c r="D63" t="s">
        <v>316</v>
      </c>
      <c r="F63">
        <v>50</v>
      </c>
      <c r="G63" t="s">
        <v>52</v>
      </c>
      <c r="H63" t="s">
        <v>308</v>
      </c>
      <c r="J63" t="s">
        <v>120</v>
      </c>
      <c r="K63" t="s">
        <v>120</v>
      </c>
      <c r="N63" t="s">
        <v>120</v>
      </c>
      <c r="O63" t="s">
        <v>98</v>
      </c>
      <c r="S63" t="s">
        <v>317</v>
      </c>
      <c r="T63" t="s">
        <v>318</v>
      </c>
      <c r="W63">
        <v>1</v>
      </c>
      <c r="AH63" t="s">
        <v>122</v>
      </c>
      <c r="AI63" t="s">
        <v>122</v>
      </c>
      <c r="AJ63" t="s">
        <v>102</v>
      </c>
      <c r="AK63" t="s">
        <v>61</v>
      </c>
      <c r="AL63">
        <v>0</v>
      </c>
      <c r="AM63">
        <v>0</v>
      </c>
      <c r="AN63" s="1">
        <v>43878</v>
      </c>
      <c r="AO63" t="s">
        <v>74</v>
      </c>
      <c r="AP63" t="s">
        <v>74</v>
      </c>
    </row>
    <row r="64" spans="1:42" x14ac:dyDescent="0.15">
      <c r="A64">
        <v>63</v>
      </c>
      <c r="B64">
        <v>50</v>
      </c>
      <c r="D64" t="s">
        <v>319</v>
      </c>
      <c r="F64">
        <v>80</v>
      </c>
      <c r="G64" t="s">
        <v>76</v>
      </c>
      <c r="H64" t="s">
        <v>308</v>
      </c>
      <c r="J64" t="s">
        <v>211</v>
      </c>
      <c r="K64" t="s">
        <v>211</v>
      </c>
      <c r="N64" t="s">
        <v>211</v>
      </c>
      <c r="O64" t="s">
        <v>211</v>
      </c>
      <c r="R64" t="s">
        <v>56</v>
      </c>
      <c r="S64" t="s">
        <v>320</v>
      </c>
      <c r="T64" t="s">
        <v>311</v>
      </c>
      <c r="U64" t="s">
        <v>315</v>
      </c>
      <c r="W64">
        <v>1</v>
      </c>
      <c r="AH64" t="s">
        <v>217</v>
      </c>
      <c r="AI64" t="s">
        <v>217</v>
      </c>
      <c r="AJ64" t="s">
        <v>218</v>
      </c>
      <c r="AK64" t="s">
        <v>81</v>
      </c>
      <c r="AL64">
        <v>135.16751099999999</v>
      </c>
      <c r="AM64">
        <v>34.225965000000002</v>
      </c>
      <c r="AN64" s="1">
        <v>43878</v>
      </c>
      <c r="AO64">
        <v>30</v>
      </c>
      <c r="AP64">
        <v>30</v>
      </c>
    </row>
    <row r="65" spans="1:42" x14ac:dyDescent="0.15">
      <c r="A65">
        <v>64</v>
      </c>
      <c r="B65">
        <v>51</v>
      </c>
      <c r="D65" t="s">
        <v>321</v>
      </c>
      <c r="F65">
        <v>50</v>
      </c>
      <c r="G65" t="s">
        <v>52</v>
      </c>
      <c r="H65" t="s">
        <v>308</v>
      </c>
      <c r="I65" t="s">
        <v>244</v>
      </c>
      <c r="J65" t="s">
        <v>211</v>
      </c>
      <c r="K65" t="s">
        <v>211</v>
      </c>
      <c r="N65" t="s">
        <v>211</v>
      </c>
      <c r="O65" t="s">
        <v>211</v>
      </c>
      <c r="S65" t="s">
        <v>322</v>
      </c>
      <c r="T65" t="s">
        <v>311</v>
      </c>
      <c r="U65" t="s">
        <v>315</v>
      </c>
      <c r="W65">
        <v>1</v>
      </c>
      <c r="AH65" t="s">
        <v>217</v>
      </c>
      <c r="AI65" t="s">
        <v>217</v>
      </c>
      <c r="AJ65" t="s">
        <v>218</v>
      </c>
      <c r="AK65" t="s">
        <v>61</v>
      </c>
      <c r="AL65">
        <v>135.16751099999999</v>
      </c>
      <c r="AM65">
        <v>34.225965000000002</v>
      </c>
      <c r="AN65" s="1">
        <v>43878</v>
      </c>
      <c r="AO65">
        <v>30</v>
      </c>
      <c r="AP65">
        <v>30</v>
      </c>
    </row>
    <row r="66" spans="1:42" x14ac:dyDescent="0.15">
      <c r="A66">
        <v>65</v>
      </c>
      <c r="B66">
        <v>52</v>
      </c>
      <c r="D66" t="s">
        <v>323</v>
      </c>
      <c r="F66">
        <v>50</v>
      </c>
      <c r="G66" t="s">
        <v>52</v>
      </c>
      <c r="H66" t="s">
        <v>308</v>
      </c>
      <c r="I66" t="s">
        <v>188</v>
      </c>
      <c r="J66" t="s">
        <v>211</v>
      </c>
      <c r="K66" t="s">
        <v>211</v>
      </c>
      <c r="N66" t="s">
        <v>211</v>
      </c>
      <c r="O66" t="s">
        <v>211</v>
      </c>
      <c r="R66" t="s">
        <v>56</v>
      </c>
      <c r="T66" t="s">
        <v>311</v>
      </c>
      <c r="U66" t="s">
        <v>315</v>
      </c>
      <c r="W66">
        <v>1</v>
      </c>
      <c r="AH66" t="s">
        <v>217</v>
      </c>
      <c r="AI66" t="s">
        <v>217</v>
      </c>
      <c r="AJ66" t="s">
        <v>218</v>
      </c>
      <c r="AK66" t="s">
        <v>61</v>
      </c>
      <c r="AL66">
        <v>135.16751099999999</v>
      </c>
      <c r="AM66">
        <v>34.225965000000002</v>
      </c>
      <c r="AN66" s="1">
        <v>43878</v>
      </c>
      <c r="AO66">
        <v>30</v>
      </c>
      <c r="AP66">
        <v>30</v>
      </c>
    </row>
    <row r="67" spans="1:42" x14ac:dyDescent="0.15">
      <c r="A67">
        <v>66</v>
      </c>
      <c r="B67">
        <v>53</v>
      </c>
      <c r="D67" t="s">
        <v>324</v>
      </c>
      <c r="F67">
        <v>60</v>
      </c>
      <c r="G67" t="s">
        <v>52</v>
      </c>
      <c r="H67" t="s">
        <v>308</v>
      </c>
      <c r="I67" t="s">
        <v>308</v>
      </c>
      <c r="J67" t="s">
        <v>85</v>
      </c>
      <c r="K67" t="s">
        <v>85</v>
      </c>
      <c r="N67" t="s">
        <v>85</v>
      </c>
      <c r="O67" t="s">
        <v>85</v>
      </c>
      <c r="P67">
        <v>6</v>
      </c>
      <c r="S67" t="s">
        <v>291</v>
      </c>
      <c r="T67" t="s">
        <v>311</v>
      </c>
      <c r="U67" t="s">
        <v>325</v>
      </c>
      <c r="W67">
        <v>1</v>
      </c>
      <c r="X67">
        <v>66</v>
      </c>
      <c r="Y67">
        <v>7</v>
      </c>
      <c r="Z67">
        <v>11</v>
      </c>
      <c r="AA67">
        <v>1</v>
      </c>
      <c r="AB67">
        <v>16</v>
      </c>
      <c r="AC67">
        <v>4</v>
      </c>
      <c r="AH67" t="s">
        <v>89</v>
      </c>
      <c r="AI67" t="s">
        <v>89</v>
      </c>
      <c r="AJ67" t="s">
        <v>90</v>
      </c>
      <c r="AK67" t="s">
        <v>61</v>
      </c>
      <c r="AL67">
        <v>136.90669800000001</v>
      </c>
      <c r="AM67">
        <v>35.180245999999997</v>
      </c>
      <c r="AN67" s="1">
        <v>43878</v>
      </c>
      <c r="AO67">
        <v>23</v>
      </c>
      <c r="AP67">
        <v>23</v>
      </c>
    </row>
    <row r="68" spans="1:42" x14ac:dyDescent="0.15">
      <c r="A68">
        <v>67</v>
      </c>
      <c r="B68">
        <v>54</v>
      </c>
      <c r="D68" t="s">
        <v>326</v>
      </c>
      <c r="F68">
        <v>60</v>
      </c>
      <c r="G68" t="s">
        <v>52</v>
      </c>
      <c r="H68" t="s">
        <v>327</v>
      </c>
      <c r="I68" t="s">
        <v>290</v>
      </c>
      <c r="J68" t="s">
        <v>211</v>
      </c>
      <c r="K68" t="s">
        <v>211</v>
      </c>
      <c r="N68" t="s">
        <v>211</v>
      </c>
      <c r="O68" t="s">
        <v>211</v>
      </c>
      <c r="R68" t="s">
        <v>56</v>
      </c>
      <c r="S68" t="s">
        <v>328</v>
      </c>
      <c r="T68" t="s">
        <v>329</v>
      </c>
      <c r="U68" t="s">
        <v>330</v>
      </c>
      <c r="W68">
        <v>1</v>
      </c>
      <c r="AH68" t="s">
        <v>217</v>
      </c>
      <c r="AI68" t="s">
        <v>217</v>
      </c>
      <c r="AJ68" t="s">
        <v>218</v>
      </c>
      <c r="AK68" t="s">
        <v>61</v>
      </c>
      <c r="AL68">
        <v>135.16751099999999</v>
      </c>
      <c r="AM68">
        <v>34.225965000000002</v>
      </c>
      <c r="AN68" s="1">
        <v>43879</v>
      </c>
      <c r="AO68">
        <v>30</v>
      </c>
      <c r="AP68">
        <v>30</v>
      </c>
    </row>
    <row r="69" spans="1:42" x14ac:dyDescent="0.15">
      <c r="A69">
        <v>68</v>
      </c>
      <c r="B69">
        <v>55</v>
      </c>
      <c r="D69" t="s">
        <v>331</v>
      </c>
      <c r="F69">
        <v>30</v>
      </c>
      <c r="G69" t="s">
        <v>52</v>
      </c>
      <c r="H69" t="s">
        <v>327</v>
      </c>
      <c r="I69" t="s">
        <v>290</v>
      </c>
      <c r="J69" t="s">
        <v>211</v>
      </c>
      <c r="K69" t="s">
        <v>211</v>
      </c>
      <c r="N69" t="s">
        <v>211</v>
      </c>
      <c r="O69" t="s">
        <v>211</v>
      </c>
      <c r="T69" t="s">
        <v>329</v>
      </c>
      <c r="U69" t="s">
        <v>330</v>
      </c>
      <c r="W69">
        <v>1</v>
      </c>
      <c r="AF69" t="s">
        <v>332</v>
      </c>
      <c r="AH69" t="s">
        <v>217</v>
      </c>
      <c r="AI69" t="s">
        <v>217</v>
      </c>
      <c r="AJ69" t="s">
        <v>218</v>
      </c>
      <c r="AK69" t="s">
        <v>61</v>
      </c>
      <c r="AL69">
        <v>135.16751099999999</v>
      </c>
      <c r="AM69">
        <v>34.225965000000002</v>
      </c>
      <c r="AN69" s="1">
        <v>43879</v>
      </c>
      <c r="AO69">
        <v>30</v>
      </c>
      <c r="AP69">
        <v>30</v>
      </c>
    </row>
    <row r="70" spans="1:42" x14ac:dyDescent="0.15">
      <c r="A70">
        <v>69</v>
      </c>
      <c r="B70" t="s">
        <v>123</v>
      </c>
      <c r="C70" t="s">
        <v>273</v>
      </c>
      <c r="F70">
        <v>10</v>
      </c>
      <c r="G70" t="s">
        <v>52</v>
      </c>
      <c r="H70" t="s">
        <v>327</v>
      </c>
      <c r="J70" t="s">
        <v>211</v>
      </c>
      <c r="K70" t="s">
        <v>211</v>
      </c>
      <c r="N70" t="s">
        <v>211</v>
      </c>
      <c r="O70" t="s">
        <v>211</v>
      </c>
      <c r="R70" t="s">
        <v>56</v>
      </c>
      <c r="S70" t="s">
        <v>333</v>
      </c>
      <c r="T70" t="s">
        <v>329</v>
      </c>
      <c r="U70" t="s">
        <v>330</v>
      </c>
      <c r="W70">
        <v>1</v>
      </c>
      <c r="AH70" t="s">
        <v>217</v>
      </c>
      <c r="AI70" t="s">
        <v>217</v>
      </c>
      <c r="AJ70" t="s">
        <v>218</v>
      </c>
      <c r="AK70" t="s">
        <v>61</v>
      </c>
      <c r="AL70">
        <v>135.16751099999999</v>
      </c>
      <c r="AM70">
        <v>34.225965000000002</v>
      </c>
      <c r="AN70" s="1">
        <v>43879</v>
      </c>
      <c r="AO70">
        <v>30</v>
      </c>
      <c r="AP70">
        <v>30</v>
      </c>
    </row>
    <row r="71" spans="1:42" x14ac:dyDescent="0.15">
      <c r="A71">
        <v>70</v>
      </c>
      <c r="B71">
        <v>56</v>
      </c>
      <c r="D71" t="s">
        <v>334</v>
      </c>
      <c r="F71">
        <v>80</v>
      </c>
      <c r="G71" t="s">
        <v>52</v>
      </c>
      <c r="H71" t="s">
        <v>327</v>
      </c>
      <c r="I71" t="s">
        <v>335</v>
      </c>
      <c r="J71" t="s">
        <v>66</v>
      </c>
      <c r="K71" t="s">
        <v>66</v>
      </c>
      <c r="N71" t="s">
        <v>66</v>
      </c>
      <c r="O71" t="s">
        <v>66</v>
      </c>
      <c r="P71">
        <v>20</v>
      </c>
      <c r="R71" t="s">
        <v>336</v>
      </c>
      <c r="T71" t="s">
        <v>329</v>
      </c>
      <c r="U71" t="s">
        <v>337</v>
      </c>
      <c r="V71" t="s">
        <v>338</v>
      </c>
      <c r="W71">
        <v>1</v>
      </c>
      <c r="AF71" t="s">
        <v>339</v>
      </c>
      <c r="AH71" t="s">
        <v>71</v>
      </c>
      <c r="AI71" t="s">
        <v>71</v>
      </c>
      <c r="AJ71" t="s">
        <v>73</v>
      </c>
      <c r="AK71" t="s">
        <v>61</v>
      </c>
      <c r="AL71">
        <v>139.69164699999999</v>
      </c>
      <c r="AM71">
        <v>35.689185000000002</v>
      </c>
      <c r="AN71" s="1">
        <v>43879</v>
      </c>
      <c r="AO71">
        <v>13</v>
      </c>
      <c r="AP71">
        <v>13</v>
      </c>
    </row>
    <row r="72" spans="1:42" x14ac:dyDescent="0.15">
      <c r="A72">
        <v>71</v>
      </c>
      <c r="B72">
        <v>57</v>
      </c>
      <c r="D72" t="s">
        <v>340</v>
      </c>
      <c r="F72">
        <v>20</v>
      </c>
      <c r="G72" t="s">
        <v>52</v>
      </c>
      <c r="H72" t="s">
        <v>327</v>
      </c>
      <c r="I72" t="s">
        <v>188</v>
      </c>
      <c r="J72" t="s">
        <v>66</v>
      </c>
      <c r="K72" t="s">
        <v>66</v>
      </c>
      <c r="N72" t="s">
        <v>66</v>
      </c>
      <c r="O72" t="s">
        <v>66</v>
      </c>
      <c r="P72">
        <v>21</v>
      </c>
      <c r="R72" t="s">
        <v>68</v>
      </c>
      <c r="T72" t="s">
        <v>329</v>
      </c>
      <c r="U72" t="s">
        <v>337</v>
      </c>
      <c r="W72">
        <v>1</v>
      </c>
      <c r="AF72" t="s">
        <v>272</v>
      </c>
      <c r="AH72" t="s">
        <v>71</v>
      </c>
      <c r="AI72" t="s">
        <v>71</v>
      </c>
      <c r="AJ72" t="s">
        <v>73</v>
      </c>
      <c r="AK72" t="s">
        <v>61</v>
      </c>
      <c r="AL72">
        <v>139.69164699999999</v>
      </c>
      <c r="AM72">
        <v>35.689185000000002</v>
      </c>
      <c r="AN72" s="1">
        <v>43879</v>
      </c>
      <c r="AO72">
        <v>13</v>
      </c>
      <c r="AP72">
        <v>13</v>
      </c>
    </row>
    <row r="73" spans="1:42" x14ac:dyDescent="0.15">
      <c r="A73">
        <v>72</v>
      </c>
      <c r="B73">
        <v>58</v>
      </c>
      <c r="D73" t="s">
        <v>341</v>
      </c>
      <c r="F73">
        <v>50</v>
      </c>
      <c r="G73" t="s">
        <v>52</v>
      </c>
      <c r="H73" t="s">
        <v>327</v>
      </c>
      <c r="I73" t="s">
        <v>181</v>
      </c>
      <c r="J73" t="s">
        <v>66</v>
      </c>
      <c r="K73" t="s">
        <v>66</v>
      </c>
      <c r="N73" t="s">
        <v>66</v>
      </c>
      <c r="O73" t="s">
        <v>66</v>
      </c>
      <c r="P73">
        <v>22</v>
      </c>
      <c r="T73" t="s">
        <v>329</v>
      </c>
      <c r="U73" t="s">
        <v>337</v>
      </c>
      <c r="W73">
        <v>1</v>
      </c>
      <c r="AF73" t="s">
        <v>272</v>
      </c>
      <c r="AH73" t="s">
        <v>71</v>
      </c>
      <c r="AI73" t="s">
        <v>71</v>
      </c>
      <c r="AJ73" t="s">
        <v>73</v>
      </c>
      <c r="AK73" t="s">
        <v>61</v>
      </c>
      <c r="AL73">
        <v>139.69164699999999</v>
      </c>
      <c r="AM73">
        <v>35.689185000000002</v>
      </c>
      <c r="AN73" s="1">
        <v>43879</v>
      </c>
      <c r="AO73">
        <v>13</v>
      </c>
      <c r="AP73">
        <v>13</v>
      </c>
    </row>
    <row r="74" spans="1:42" x14ac:dyDescent="0.15">
      <c r="A74">
        <v>73</v>
      </c>
      <c r="B74">
        <v>59</v>
      </c>
      <c r="D74" t="s">
        <v>342</v>
      </c>
      <c r="F74">
        <v>60</v>
      </c>
      <c r="G74" t="s">
        <v>52</v>
      </c>
      <c r="H74" t="s">
        <v>327</v>
      </c>
      <c r="I74" t="s">
        <v>308</v>
      </c>
      <c r="J74" t="s">
        <v>85</v>
      </c>
      <c r="K74" t="s">
        <v>85</v>
      </c>
      <c r="N74" t="s">
        <v>85</v>
      </c>
      <c r="O74" t="s">
        <v>85</v>
      </c>
      <c r="P74">
        <v>7</v>
      </c>
      <c r="S74" t="s">
        <v>291</v>
      </c>
      <c r="T74" t="s">
        <v>329</v>
      </c>
      <c r="U74" t="s">
        <v>343</v>
      </c>
      <c r="W74">
        <v>1</v>
      </c>
      <c r="AH74" t="s">
        <v>89</v>
      </c>
      <c r="AI74" t="s">
        <v>89</v>
      </c>
      <c r="AJ74" t="s">
        <v>90</v>
      </c>
      <c r="AK74" t="s">
        <v>61</v>
      </c>
      <c r="AL74">
        <v>136.90669800000001</v>
      </c>
      <c r="AM74">
        <v>35.180245999999997</v>
      </c>
      <c r="AN74" s="1">
        <v>43879</v>
      </c>
      <c r="AO74">
        <v>23</v>
      </c>
      <c r="AP74">
        <v>23</v>
      </c>
    </row>
    <row r="75" spans="1:42" x14ac:dyDescent="0.15">
      <c r="A75">
        <v>74</v>
      </c>
      <c r="B75">
        <v>62</v>
      </c>
      <c r="D75" t="s">
        <v>344</v>
      </c>
      <c r="F75">
        <v>60</v>
      </c>
      <c r="G75" t="s">
        <v>52</v>
      </c>
      <c r="H75" t="s">
        <v>327</v>
      </c>
      <c r="I75" t="s">
        <v>244</v>
      </c>
      <c r="J75" t="s">
        <v>55</v>
      </c>
      <c r="K75" t="s">
        <v>55</v>
      </c>
      <c r="M75" t="s">
        <v>345</v>
      </c>
      <c r="N75" t="s">
        <v>346</v>
      </c>
      <c r="O75" t="s">
        <v>345</v>
      </c>
      <c r="P75">
        <v>6</v>
      </c>
      <c r="Q75">
        <v>1</v>
      </c>
      <c r="R75" t="s">
        <v>56</v>
      </c>
      <c r="T75" t="s">
        <v>347</v>
      </c>
      <c r="U75" t="s">
        <v>58</v>
      </c>
      <c r="V75" t="s">
        <v>348</v>
      </c>
      <c r="W75">
        <v>1</v>
      </c>
      <c r="AF75" t="s">
        <v>209</v>
      </c>
      <c r="AH75" t="s">
        <v>59</v>
      </c>
      <c r="AI75" t="s">
        <v>59</v>
      </c>
      <c r="AJ75" t="s">
        <v>349</v>
      </c>
      <c r="AK75" t="s">
        <v>61</v>
      </c>
      <c r="AL75">
        <v>139.64215300000001</v>
      </c>
      <c r="AM75">
        <v>35.444668</v>
      </c>
      <c r="AN75" s="1">
        <v>43879</v>
      </c>
      <c r="AO75">
        <v>14</v>
      </c>
      <c r="AP75">
        <v>14</v>
      </c>
    </row>
    <row r="76" spans="1:42" x14ac:dyDescent="0.15">
      <c r="A76">
        <v>75</v>
      </c>
      <c r="B76">
        <v>63</v>
      </c>
      <c r="D76" t="s">
        <v>350</v>
      </c>
      <c r="F76">
        <v>40</v>
      </c>
      <c r="G76" t="s">
        <v>52</v>
      </c>
      <c r="H76" t="s">
        <v>327</v>
      </c>
      <c r="I76" t="s">
        <v>192</v>
      </c>
      <c r="J76" t="s">
        <v>104</v>
      </c>
      <c r="K76" t="s">
        <v>104</v>
      </c>
      <c r="L76" t="s">
        <v>250</v>
      </c>
      <c r="M76" t="s">
        <v>251</v>
      </c>
      <c r="N76" t="s">
        <v>252</v>
      </c>
      <c r="O76" t="s">
        <v>251</v>
      </c>
      <c r="P76">
        <v>3</v>
      </c>
      <c r="U76" t="s">
        <v>351</v>
      </c>
      <c r="V76" t="s">
        <v>352</v>
      </c>
      <c r="W76">
        <v>1</v>
      </c>
      <c r="AF76" t="s">
        <v>272</v>
      </c>
      <c r="AH76" t="s">
        <v>107</v>
      </c>
      <c r="AI76" t="s">
        <v>107</v>
      </c>
      <c r="AJ76" t="s">
        <v>256</v>
      </c>
      <c r="AK76" t="s">
        <v>61</v>
      </c>
      <c r="AL76">
        <v>141.34107800000001</v>
      </c>
      <c r="AM76">
        <v>43.055281999999998</v>
      </c>
      <c r="AN76" s="1">
        <v>43879</v>
      </c>
      <c r="AO76">
        <v>1</v>
      </c>
      <c r="AP76">
        <v>1</v>
      </c>
    </row>
    <row r="77" spans="1:42" x14ac:dyDescent="0.15">
      <c r="A77">
        <v>76</v>
      </c>
      <c r="B77">
        <v>60</v>
      </c>
      <c r="D77" t="s">
        <v>353</v>
      </c>
      <c r="F77">
        <v>80</v>
      </c>
      <c r="G77" t="s">
        <v>52</v>
      </c>
      <c r="H77" t="s">
        <v>327</v>
      </c>
      <c r="I77" t="s">
        <v>290</v>
      </c>
      <c r="J77" t="s">
        <v>55</v>
      </c>
      <c r="K77" t="s">
        <v>55</v>
      </c>
      <c r="M77" t="s">
        <v>309</v>
      </c>
      <c r="N77" t="s">
        <v>310</v>
      </c>
      <c r="O77" t="s">
        <v>309</v>
      </c>
      <c r="P77">
        <v>7</v>
      </c>
      <c r="R77" t="s">
        <v>354</v>
      </c>
      <c r="U77" t="s">
        <v>58</v>
      </c>
      <c r="V77" t="s">
        <v>355</v>
      </c>
      <c r="W77">
        <v>1</v>
      </c>
      <c r="X77">
        <v>76</v>
      </c>
      <c r="Y77">
        <v>10</v>
      </c>
      <c r="Z77">
        <v>14</v>
      </c>
      <c r="AA77">
        <v>1</v>
      </c>
      <c r="AB77">
        <v>16</v>
      </c>
      <c r="AC77">
        <v>0</v>
      </c>
      <c r="AH77" t="s">
        <v>59</v>
      </c>
      <c r="AI77" t="s">
        <v>59</v>
      </c>
      <c r="AJ77" t="s">
        <v>313</v>
      </c>
      <c r="AK77" t="s">
        <v>61</v>
      </c>
      <c r="AL77">
        <v>139.373234</v>
      </c>
      <c r="AM77">
        <v>35.571373999999999</v>
      </c>
      <c r="AN77" s="1">
        <v>43879</v>
      </c>
      <c r="AO77">
        <v>14</v>
      </c>
      <c r="AP77">
        <v>14</v>
      </c>
    </row>
    <row r="78" spans="1:42" x14ac:dyDescent="0.15">
      <c r="A78">
        <v>77</v>
      </c>
      <c r="B78">
        <v>61</v>
      </c>
      <c r="D78" t="s">
        <v>356</v>
      </c>
      <c r="F78">
        <v>70</v>
      </c>
      <c r="G78" t="s">
        <v>52</v>
      </c>
      <c r="H78" t="s">
        <v>357</v>
      </c>
      <c r="I78" t="s">
        <v>226</v>
      </c>
      <c r="J78" t="s">
        <v>55</v>
      </c>
      <c r="K78" t="s">
        <v>55</v>
      </c>
      <c r="M78" t="s">
        <v>309</v>
      </c>
      <c r="N78" t="s">
        <v>310</v>
      </c>
      <c r="O78" t="s">
        <v>309</v>
      </c>
      <c r="P78">
        <v>8</v>
      </c>
      <c r="U78" t="s">
        <v>58</v>
      </c>
      <c r="V78" t="s">
        <v>358</v>
      </c>
      <c r="W78">
        <v>1</v>
      </c>
      <c r="AH78" t="s">
        <v>59</v>
      </c>
      <c r="AI78" t="s">
        <v>59</v>
      </c>
      <c r="AJ78" t="s">
        <v>313</v>
      </c>
      <c r="AK78" t="s">
        <v>61</v>
      </c>
      <c r="AL78">
        <v>139.373234</v>
      </c>
      <c r="AM78">
        <v>35.571373999999999</v>
      </c>
      <c r="AN78" s="1">
        <v>43880</v>
      </c>
      <c r="AO78">
        <v>14</v>
      </c>
      <c r="AP78">
        <v>14</v>
      </c>
    </row>
    <row r="79" spans="1:42" x14ac:dyDescent="0.15">
      <c r="A79">
        <v>78</v>
      </c>
      <c r="B79">
        <v>64</v>
      </c>
      <c r="D79" t="s">
        <v>359</v>
      </c>
      <c r="F79">
        <v>60</v>
      </c>
      <c r="G79" t="s">
        <v>52</v>
      </c>
      <c r="H79" t="s">
        <v>357</v>
      </c>
      <c r="I79" t="s">
        <v>244</v>
      </c>
      <c r="J79" t="s">
        <v>104</v>
      </c>
      <c r="K79" t="s">
        <v>104</v>
      </c>
      <c r="L79" t="s">
        <v>360</v>
      </c>
      <c r="M79" t="s">
        <v>361</v>
      </c>
      <c r="N79" t="s">
        <v>362</v>
      </c>
      <c r="O79" t="s">
        <v>104</v>
      </c>
      <c r="P79">
        <v>4</v>
      </c>
      <c r="T79" t="s">
        <v>363</v>
      </c>
      <c r="U79" t="s">
        <v>364</v>
      </c>
      <c r="W79">
        <v>1</v>
      </c>
      <c r="AF79" t="s">
        <v>365</v>
      </c>
      <c r="AH79" t="s">
        <v>107</v>
      </c>
      <c r="AI79" t="s">
        <v>107</v>
      </c>
      <c r="AJ79" t="s">
        <v>108</v>
      </c>
      <c r="AK79" t="s">
        <v>61</v>
      </c>
      <c r="AL79">
        <v>140.69428199999999</v>
      </c>
      <c r="AM79">
        <v>41.895719999999997</v>
      </c>
      <c r="AN79" s="1">
        <v>43880</v>
      </c>
      <c r="AO79">
        <v>1</v>
      </c>
      <c r="AP79">
        <v>1</v>
      </c>
    </row>
    <row r="80" spans="1:42" x14ac:dyDescent="0.15">
      <c r="A80">
        <v>79</v>
      </c>
      <c r="B80">
        <v>65</v>
      </c>
      <c r="D80" t="s">
        <v>366</v>
      </c>
      <c r="F80">
        <v>60</v>
      </c>
      <c r="G80" t="s">
        <v>52</v>
      </c>
      <c r="H80" t="s">
        <v>357</v>
      </c>
      <c r="I80" t="s">
        <v>191</v>
      </c>
      <c r="J80" t="s">
        <v>233</v>
      </c>
      <c r="K80" t="s">
        <v>233</v>
      </c>
      <c r="M80" t="s">
        <v>367</v>
      </c>
      <c r="N80" t="s">
        <v>368</v>
      </c>
      <c r="O80" t="s">
        <v>233</v>
      </c>
      <c r="P80">
        <v>2</v>
      </c>
      <c r="U80" t="s">
        <v>369</v>
      </c>
      <c r="W80">
        <v>1</v>
      </c>
      <c r="AF80" t="s">
        <v>209</v>
      </c>
      <c r="AH80" t="s">
        <v>236</v>
      </c>
      <c r="AI80" t="s">
        <v>236</v>
      </c>
      <c r="AJ80" t="s">
        <v>237</v>
      </c>
      <c r="AK80" t="s">
        <v>61</v>
      </c>
      <c r="AL80">
        <v>127.679159</v>
      </c>
      <c r="AM80">
        <v>26.212312000000001</v>
      </c>
      <c r="AN80" s="1">
        <v>43880</v>
      </c>
      <c r="AO80">
        <v>47</v>
      </c>
      <c r="AP80">
        <v>47</v>
      </c>
    </row>
    <row r="81" spans="1:42" x14ac:dyDescent="0.15">
      <c r="A81">
        <v>80</v>
      </c>
      <c r="B81">
        <v>66</v>
      </c>
      <c r="D81" t="s">
        <v>370</v>
      </c>
      <c r="F81">
        <v>70</v>
      </c>
      <c r="G81" t="s">
        <v>52</v>
      </c>
      <c r="H81" t="s">
        <v>357</v>
      </c>
      <c r="I81" t="s">
        <v>169</v>
      </c>
      <c r="J81" t="s">
        <v>66</v>
      </c>
      <c r="K81" t="s">
        <v>66</v>
      </c>
      <c r="N81" t="s">
        <v>66</v>
      </c>
      <c r="O81" t="s">
        <v>66</v>
      </c>
      <c r="P81">
        <v>23</v>
      </c>
      <c r="R81" t="s">
        <v>68</v>
      </c>
      <c r="T81" t="s">
        <v>347</v>
      </c>
      <c r="U81" t="s">
        <v>371</v>
      </c>
      <c r="W81">
        <v>1</v>
      </c>
      <c r="AF81" t="s">
        <v>339</v>
      </c>
      <c r="AH81" t="s">
        <v>71</v>
      </c>
      <c r="AI81" t="s">
        <v>71</v>
      </c>
      <c r="AJ81" t="s">
        <v>73</v>
      </c>
      <c r="AK81" t="s">
        <v>61</v>
      </c>
      <c r="AL81">
        <v>139.69164699999999</v>
      </c>
      <c r="AM81">
        <v>35.689185000000002</v>
      </c>
      <c r="AN81" s="1">
        <v>43880</v>
      </c>
      <c r="AO81">
        <v>13</v>
      </c>
      <c r="AP81">
        <v>13</v>
      </c>
    </row>
    <row r="82" spans="1:42" x14ac:dyDescent="0.15">
      <c r="A82">
        <v>81</v>
      </c>
      <c r="B82">
        <v>67</v>
      </c>
      <c r="D82" t="s">
        <v>372</v>
      </c>
      <c r="F82">
        <v>70</v>
      </c>
      <c r="G82" t="s">
        <v>76</v>
      </c>
      <c r="H82" t="s">
        <v>357</v>
      </c>
      <c r="I82" t="s">
        <v>169</v>
      </c>
      <c r="J82" t="s">
        <v>66</v>
      </c>
      <c r="K82" t="s">
        <v>66</v>
      </c>
      <c r="N82" t="s">
        <v>66</v>
      </c>
      <c r="O82" t="s">
        <v>66</v>
      </c>
      <c r="P82">
        <v>24</v>
      </c>
      <c r="R82" t="s">
        <v>68</v>
      </c>
      <c r="T82" t="s">
        <v>347</v>
      </c>
      <c r="U82" t="s">
        <v>371</v>
      </c>
      <c r="W82">
        <v>1</v>
      </c>
      <c r="AF82" t="s">
        <v>339</v>
      </c>
      <c r="AH82" t="s">
        <v>71</v>
      </c>
      <c r="AI82" t="s">
        <v>71</v>
      </c>
      <c r="AJ82" t="s">
        <v>73</v>
      </c>
      <c r="AK82" t="s">
        <v>81</v>
      </c>
      <c r="AL82">
        <v>139.69164699999999</v>
      </c>
      <c r="AM82">
        <v>35.689185000000002</v>
      </c>
      <c r="AN82" s="1">
        <v>43880</v>
      </c>
      <c r="AO82">
        <v>13</v>
      </c>
      <c r="AP82">
        <v>13</v>
      </c>
    </row>
    <row r="83" spans="1:42" x14ac:dyDescent="0.15">
      <c r="A83">
        <v>82</v>
      </c>
      <c r="B83">
        <v>68</v>
      </c>
      <c r="D83" t="s">
        <v>373</v>
      </c>
      <c r="F83">
        <v>70</v>
      </c>
      <c r="G83" t="s">
        <v>76</v>
      </c>
      <c r="H83" t="s">
        <v>357</v>
      </c>
      <c r="I83" t="s">
        <v>244</v>
      </c>
      <c r="J83" t="s">
        <v>66</v>
      </c>
      <c r="K83" t="s">
        <v>66</v>
      </c>
      <c r="N83" t="s">
        <v>66</v>
      </c>
      <c r="O83" t="s">
        <v>66</v>
      </c>
      <c r="P83">
        <v>25</v>
      </c>
      <c r="R83" t="s">
        <v>68</v>
      </c>
      <c r="T83" t="s">
        <v>347</v>
      </c>
      <c r="U83" t="s">
        <v>371</v>
      </c>
      <c r="W83">
        <v>1</v>
      </c>
      <c r="AF83" t="s">
        <v>339</v>
      </c>
      <c r="AH83" t="s">
        <v>71</v>
      </c>
      <c r="AI83" t="s">
        <v>71</v>
      </c>
      <c r="AJ83" t="s">
        <v>73</v>
      </c>
      <c r="AK83" t="s">
        <v>81</v>
      </c>
      <c r="AL83">
        <v>139.69164699999999</v>
      </c>
      <c r="AM83">
        <v>35.689185000000002</v>
      </c>
      <c r="AN83" s="1">
        <v>43880</v>
      </c>
      <c r="AO83">
        <v>13</v>
      </c>
      <c r="AP83">
        <v>13</v>
      </c>
    </row>
    <row r="84" spans="1:42" x14ac:dyDescent="0.15">
      <c r="A84">
        <v>83</v>
      </c>
      <c r="B84">
        <v>69</v>
      </c>
      <c r="D84" t="s">
        <v>374</v>
      </c>
      <c r="F84">
        <v>50</v>
      </c>
      <c r="G84" t="s">
        <v>76</v>
      </c>
      <c r="H84" t="s">
        <v>357</v>
      </c>
      <c r="I84" t="s">
        <v>308</v>
      </c>
      <c r="J84" t="s">
        <v>85</v>
      </c>
      <c r="K84" t="s">
        <v>85</v>
      </c>
      <c r="M84" t="s">
        <v>245</v>
      </c>
      <c r="N84" t="s">
        <v>246</v>
      </c>
      <c r="O84" t="s">
        <v>245</v>
      </c>
      <c r="P84">
        <v>8</v>
      </c>
      <c r="Q84">
        <v>3</v>
      </c>
      <c r="T84" t="s">
        <v>347</v>
      </c>
      <c r="U84" t="s">
        <v>375</v>
      </c>
      <c r="W84">
        <v>1</v>
      </c>
      <c r="AH84" t="s">
        <v>89</v>
      </c>
      <c r="AI84" t="s">
        <v>89</v>
      </c>
      <c r="AJ84" t="s">
        <v>248</v>
      </c>
      <c r="AK84" t="s">
        <v>81</v>
      </c>
      <c r="AL84">
        <v>136.91018399999999</v>
      </c>
      <c r="AM84">
        <v>35.168599999999998</v>
      </c>
      <c r="AN84" s="1">
        <v>43880</v>
      </c>
      <c r="AO84">
        <v>23</v>
      </c>
      <c r="AP84">
        <v>23</v>
      </c>
    </row>
    <row r="85" spans="1:42" x14ac:dyDescent="0.15">
      <c r="A85">
        <v>84</v>
      </c>
      <c r="B85">
        <v>70</v>
      </c>
      <c r="E85" t="s">
        <v>376</v>
      </c>
      <c r="F85">
        <v>50</v>
      </c>
      <c r="G85" t="s">
        <v>52</v>
      </c>
      <c r="H85" t="s">
        <v>357</v>
      </c>
      <c r="J85" t="s">
        <v>120</v>
      </c>
      <c r="K85" t="s">
        <v>67</v>
      </c>
      <c r="N85" t="s">
        <v>67</v>
      </c>
      <c r="O85" t="s">
        <v>98</v>
      </c>
      <c r="T85" t="s">
        <v>377</v>
      </c>
      <c r="W85">
        <v>1</v>
      </c>
      <c r="AH85" t="s">
        <v>122</v>
      </c>
      <c r="AI85" t="s">
        <v>72</v>
      </c>
      <c r="AJ85" t="s">
        <v>102</v>
      </c>
      <c r="AK85" t="s">
        <v>61</v>
      </c>
      <c r="AL85">
        <v>116.409685</v>
      </c>
      <c r="AM85">
        <v>39.903832000000001</v>
      </c>
      <c r="AN85" s="1">
        <v>43880</v>
      </c>
      <c r="AO85" t="s">
        <v>74</v>
      </c>
      <c r="AP85" t="s">
        <v>74</v>
      </c>
    </row>
    <row r="86" spans="1:42" x14ac:dyDescent="0.15">
      <c r="A86">
        <v>85</v>
      </c>
      <c r="B86">
        <v>72</v>
      </c>
      <c r="D86" t="s">
        <v>378</v>
      </c>
      <c r="F86">
        <v>40</v>
      </c>
      <c r="G86" t="s">
        <v>52</v>
      </c>
      <c r="H86" t="s">
        <v>357</v>
      </c>
      <c r="I86" t="s">
        <v>264</v>
      </c>
      <c r="J86" t="s">
        <v>104</v>
      </c>
      <c r="K86" t="s">
        <v>104</v>
      </c>
      <c r="L86" t="s">
        <v>250</v>
      </c>
      <c r="M86" t="s">
        <v>251</v>
      </c>
      <c r="N86" t="s">
        <v>252</v>
      </c>
      <c r="O86" t="s">
        <v>251</v>
      </c>
      <c r="P86">
        <v>5</v>
      </c>
      <c r="U86" t="s">
        <v>379</v>
      </c>
      <c r="V86" t="s">
        <v>380</v>
      </c>
      <c r="W86">
        <v>1</v>
      </c>
      <c r="X86">
        <v>85</v>
      </c>
      <c r="Y86">
        <v>9</v>
      </c>
      <c r="Z86">
        <v>15</v>
      </c>
      <c r="AA86">
        <v>1</v>
      </c>
      <c r="AB86">
        <v>18</v>
      </c>
      <c r="AC86">
        <v>2</v>
      </c>
      <c r="AF86" t="s">
        <v>272</v>
      </c>
      <c r="AH86" t="s">
        <v>107</v>
      </c>
      <c r="AI86" t="s">
        <v>107</v>
      </c>
      <c r="AJ86" t="s">
        <v>256</v>
      </c>
      <c r="AK86" t="s">
        <v>61</v>
      </c>
      <c r="AL86">
        <v>141.34107800000001</v>
      </c>
      <c r="AM86">
        <v>43.055281999999998</v>
      </c>
      <c r="AN86" s="1">
        <v>43880</v>
      </c>
      <c r="AO86">
        <v>1</v>
      </c>
      <c r="AP86">
        <v>1</v>
      </c>
    </row>
    <row r="87" spans="1:42" x14ac:dyDescent="0.15">
      <c r="A87">
        <v>86</v>
      </c>
      <c r="B87">
        <v>71</v>
      </c>
      <c r="D87" t="s">
        <v>381</v>
      </c>
      <c r="F87">
        <v>60</v>
      </c>
      <c r="G87" t="s">
        <v>52</v>
      </c>
      <c r="H87" t="s">
        <v>382</v>
      </c>
      <c r="I87" t="s">
        <v>202</v>
      </c>
      <c r="J87" t="s">
        <v>383</v>
      </c>
      <c r="K87" t="s">
        <v>383</v>
      </c>
      <c r="M87" t="s">
        <v>384</v>
      </c>
      <c r="N87" t="s">
        <v>385</v>
      </c>
      <c r="O87" t="s">
        <v>384</v>
      </c>
      <c r="P87">
        <v>1</v>
      </c>
      <c r="Q87">
        <v>1</v>
      </c>
      <c r="S87" t="s">
        <v>386</v>
      </c>
      <c r="T87" t="s">
        <v>387</v>
      </c>
      <c r="U87" t="s">
        <v>388</v>
      </c>
      <c r="W87">
        <v>1</v>
      </c>
      <c r="AF87" t="s">
        <v>339</v>
      </c>
      <c r="AH87" t="s">
        <v>389</v>
      </c>
      <c r="AI87" t="s">
        <v>389</v>
      </c>
      <c r="AJ87" t="s">
        <v>390</v>
      </c>
      <c r="AK87" t="s">
        <v>61</v>
      </c>
      <c r="AL87">
        <v>130.41487799999999</v>
      </c>
      <c r="AM87">
        <v>33.591360000000002</v>
      </c>
      <c r="AN87" s="1">
        <v>43881</v>
      </c>
      <c r="AO87">
        <v>40</v>
      </c>
      <c r="AP87">
        <v>40</v>
      </c>
    </row>
    <row r="88" spans="1:42" x14ac:dyDescent="0.15">
      <c r="A88">
        <v>87</v>
      </c>
      <c r="B88">
        <v>73</v>
      </c>
      <c r="D88" t="s">
        <v>391</v>
      </c>
      <c r="F88">
        <v>70</v>
      </c>
      <c r="G88" t="s">
        <v>76</v>
      </c>
      <c r="H88" t="s">
        <v>382</v>
      </c>
      <c r="I88" t="s">
        <v>226</v>
      </c>
      <c r="J88" t="s">
        <v>125</v>
      </c>
      <c r="K88" t="s">
        <v>125</v>
      </c>
      <c r="M88" t="s">
        <v>221</v>
      </c>
      <c r="N88" t="s">
        <v>222</v>
      </c>
      <c r="O88" t="s">
        <v>125</v>
      </c>
      <c r="P88">
        <v>7</v>
      </c>
      <c r="Q88">
        <v>2</v>
      </c>
      <c r="U88" t="s">
        <v>392</v>
      </c>
      <c r="V88" t="s">
        <v>128</v>
      </c>
      <c r="W88">
        <v>1</v>
      </c>
      <c r="AH88" t="s">
        <v>129</v>
      </c>
      <c r="AI88" t="s">
        <v>129</v>
      </c>
      <c r="AJ88" t="s">
        <v>130</v>
      </c>
      <c r="AK88" t="s">
        <v>81</v>
      </c>
      <c r="AL88">
        <v>139.927874</v>
      </c>
      <c r="AM88">
        <v>35.713414999999998</v>
      </c>
      <c r="AN88" s="1">
        <v>43881</v>
      </c>
      <c r="AO88">
        <v>12</v>
      </c>
      <c r="AP88">
        <v>12</v>
      </c>
    </row>
    <row r="89" spans="1:42" x14ac:dyDescent="0.15">
      <c r="A89">
        <v>88</v>
      </c>
      <c r="B89">
        <v>74</v>
      </c>
      <c r="D89" t="s">
        <v>393</v>
      </c>
      <c r="F89">
        <v>80</v>
      </c>
      <c r="G89" t="s">
        <v>52</v>
      </c>
      <c r="H89" t="s">
        <v>382</v>
      </c>
      <c r="I89" t="s">
        <v>300</v>
      </c>
      <c r="J89" t="s">
        <v>233</v>
      </c>
      <c r="K89" t="s">
        <v>233</v>
      </c>
      <c r="M89" t="s">
        <v>394</v>
      </c>
      <c r="N89" t="s">
        <v>395</v>
      </c>
      <c r="O89" t="s">
        <v>233</v>
      </c>
      <c r="P89">
        <v>3</v>
      </c>
      <c r="R89" t="s">
        <v>56</v>
      </c>
      <c r="U89" t="s">
        <v>396</v>
      </c>
      <c r="W89">
        <v>1</v>
      </c>
      <c r="AF89" t="s">
        <v>231</v>
      </c>
      <c r="AH89" t="s">
        <v>236</v>
      </c>
      <c r="AI89" t="s">
        <v>236</v>
      </c>
      <c r="AJ89" t="s">
        <v>237</v>
      </c>
      <c r="AK89" t="s">
        <v>61</v>
      </c>
      <c r="AL89">
        <v>127.681218</v>
      </c>
      <c r="AM89">
        <v>26.177025</v>
      </c>
      <c r="AN89" s="1">
        <v>43881</v>
      </c>
      <c r="AO89">
        <v>47</v>
      </c>
      <c r="AP89">
        <v>47</v>
      </c>
    </row>
    <row r="90" spans="1:42" x14ac:dyDescent="0.15">
      <c r="A90">
        <v>89</v>
      </c>
      <c r="B90">
        <v>75</v>
      </c>
      <c r="D90" t="s">
        <v>397</v>
      </c>
      <c r="F90">
        <v>40</v>
      </c>
      <c r="G90" t="s">
        <v>52</v>
      </c>
      <c r="H90" t="s">
        <v>382</v>
      </c>
      <c r="J90" t="s">
        <v>120</v>
      </c>
      <c r="K90" t="s">
        <v>66</v>
      </c>
      <c r="N90" t="s">
        <v>66</v>
      </c>
      <c r="O90" t="s">
        <v>98</v>
      </c>
      <c r="S90" t="s">
        <v>398</v>
      </c>
      <c r="U90" t="s">
        <v>399</v>
      </c>
      <c r="W90">
        <v>1</v>
      </c>
      <c r="AF90" t="s">
        <v>398</v>
      </c>
      <c r="AH90" t="s">
        <v>122</v>
      </c>
      <c r="AI90" t="s">
        <v>71</v>
      </c>
      <c r="AJ90" t="s">
        <v>102</v>
      </c>
      <c r="AK90" t="s">
        <v>61</v>
      </c>
      <c r="AL90">
        <v>139.69164699999999</v>
      </c>
      <c r="AM90">
        <v>35.689185000000002</v>
      </c>
      <c r="AN90" s="1">
        <v>43881</v>
      </c>
      <c r="AO90" t="s">
        <v>74</v>
      </c>
      <c r="AP90">
        <v>13</v>
      </c>
    </row>
    <row r="91" spans="1:42" x14ac:dyDescent="0.15">
      <c r="A91">
        <v>90</v>
      </c>
      <c r="B91">
        <v>76</v>
      </c>
      <c r="D91" t="s">
        <v>400</v>
      </c>
      <c r="F91">
        <v>30</v>
      </c>
      <c r="G91" t="s">
        <v>52</v>
      </c>
      <c r="H91" t="s">
        <v>382</v>
      </c>
      <c r="J91" t="s">
        <v>120</v>
      </c>
      <c r="K91" t="s">
        <v>163</v>
      </c>
      <c r="N91" t="s">
        <v>163</v>
      </c>
      <c r="O91" t="s">
        <v>98</v>
      </c>
      <c r="S91" t="s">
        <v>401</v>
      </c>
      <c r="U91" t="s">
        <v>399</v>
      </c>
      <c r="W91">
        <v>1</v>
      </c>
      <c r="AF91" t="s">
        <v>401</v>
      </c>
      <c r="AH91" t="s">
        <v>122</v>
      </c>
      <c r="AI91" t="s">
        <v>165</v>
      </c>
      <c r="AJ91" t="s">
        <v>102</v>
      </c>
      <c r="AK91" t="s">
        <v>61</v>
      </c>
      <c r="AL91">
        <v>139.64780400000001</v>
      </c>
      <c r="AM91">
        <v>35.857771</v>
      </c>
      <c r="AN91" s="1">
        <v>43881</v>
      </c>
      <c r="AO91" t="s">
        <v>74</v>
      </c>
      <c r="AP91">
        <v>11</v>
      </c>
    </row>
    <row r="92" spans="1:42" x14ac:dyDescent="0.15">
      <c r="A92">
        <v>91</v>
      </c>
      <c r="B92">
        <v>77</v>
      </c>
      <c r="D92" t="s">
        <v>402</v>
      </c>
      <c r="F92">
        <v>80</v>
      </c>
      <c r="G92" t="s">
        <v>52</v>
      </c>
      <c r="H92" t="s">
        <v>382</v>
      </c>
      <c r="I92" t="s">
        <v>357</v>
      </c>
      <c r="J92" t="s">
        <v>85</v>
      </c>
      <c r="K92" t="s">
        <v>85</v>
      </c>
      <c r="M92" t="s">
        <v>245</v>
      </c>
      <c r="N92" t="s">
        <v>246</v>
      </c>
      <c r="O92" t="s">
        <v>245</v>
      </c>
      <c r="P92">
        <v>9</v>
      </c>
      <c r="Q92">
        <v>4</v>
      </c>
      <c r="U92" t="s">
        <v>403</v>
      </c>
      <c r="W92">
        <v>1</v>
      </c>
      <c r="AH92" t="s">
        <v>89</v>
      </c>
      <c r="AI92" t="s">
        <v>89</v>
      </c>
      <c r="AJ92" t="s">
        <v>248</v>
      </c>
      <c r="AK92" t="s">
        <v>61</v>
      </c>
      <c r="AL92">
        <v>136.91018399999999</v>
      </c>
      <c r="AM92">
        <v>35.168599999999998</v>
      </c>
      <c r="AN92" s="1">
        <v>43881</v>
      </c>
      <c r="AO92">
        <v>23</v>
      </c>
      <c r="AP92">
        <v>23</v>
      </c>
    </row>
    <row r="93" spans="1:42" x14ac:dyDescent="0.15">
      <c r="A93">
        <v>92</v>
      </c>
      <c r="B93">
        <v>78</v>
      </c>
      <c r="D93" t="s">
        <v>404</v>
      </c>
      <c r="F93">
        <v>80</v>
      </c>
      <c r="G93" t="s">
        <v>52</v>
      </c>
      <c r="H93" t="s">
        <v>382</v>
      </c>
      <c r="I93" t="s">
        <v>405</v>
      </c>
      <c r="J93" t="s">
        <v>55</v>
      </c>
      <c r="K93" t="s">
        <v>55</v>
      </c>
      <c r="M93" t="s">
        <v>309</v>
      </c>
      <c r="N93" t="s">
        <v>310</v>
      </c>
      <c r="O93" t="s">
        <v>309</v>
      </c>
      <c r="P93">
        <v>9</v>
      </c>
      <c r="R93" t="s">
        <v>354</v>
      </c>
      <c r="U93" t="s">
        <v>406</v>
      </c>
      <c r="V93" t="s">
        <v>407</v>
      </c>
      <c r="W93">
        <v>1</v>
      </c>
      <c r="AH93" t="s">
        <v>59</v>
      </c>
      <c r="AI93" t="s">
        <v>59</v>
      </c>
      <c r="AJ93" t="s">
        <v>313</v>
      </c>
      <c r="AK93" t="s">
        <v>61</v>
      </c>
      <c r="AL93">
        <v>139.373234</v>
      </c>
      <c r="AM93">
        <v>35.571373999999999</v>
      </c>
      <c r="AN93" s="1">
        <v>43881</v>
      </c>
      <c r="AO93">
        <v>14</v>
      </c>
      <c r="AP93">
        <v>14</v>
      </c>
    </row>
    <row r="94" spans="1:42" x14ac:dyDescent="0.15">
      <c r="A94">
        <v>93</v>
      </c>
      <c r="B94">
        <v>79</v>
      </c>
      <c r="D94" t="s">
        <v>408</v>
      </c>
      <c r="F94">
        <v>60</v>
      </c>
      <c r="G94" t="s">
        <v>76</v>
      </c>
      <c r="H94" t="s">
        <v>382</v>
      </c>
      <c r="I94" t="s">
        <v>308</v>
      </c>
      <c r="J94" t="s">
        <v>383</v>
      </c>
      <c r="K94" t="s">
        <v>383</v>
      </c>
      <c r="M94" t="s">
        <v>384</v>
      </c>
      <c r="N94" t="s">
        <v>385</v>
      </c>
      <c r="O94" t="s">
        <v>384</v>
      </c>
      <c r="P94">
        <v>2</v>
      </c>
      <c r="Q94">
        <v>2</v>
      </c>
      <c r="R94" t="s">
        <v>56</v>
      </c>
      <c r="S94" t="s">
        <v>409</v>
      </c>
      <c r="U94" t="s">
        <v>388</v>
      </c>
      <c r="W94">
        <v>1</v>
      </c>
      <c r="AF94" t="s">
        <v>410</v>
      </c>
      <c r="AH94" t="s">
        <v>389</v>
      </c>
      <c r="AI94" t="s">
        <v>389</v>
      </c>
      <c r="AJ94" t="s">
        <v>390</v>
      </c>
      <c r="AK94" t="s">
        <v>81</v>
      </c>
      <c r="AL94">
        <v>130.41487799999999</v>
      </c>
      <c r="AM94">
        <v>33.591360000000002</v>
      </c>
      <c r="AN94" s="1">
        <v>43881</v>
      </c>
      <c r="AO94">
        <v>40</v>
      </c>
      <c r="AP94">
        <v>40</v>
      </c>
    </row>
    <row r="95" spans="1:42" x14ac:dyDescent="0.15">
      <c r="A95">
        <v>94</v>
      </c>
      <c r="F95">
        <v>60</v>
      </c>
      <c r="G95" t="s">
        <v>76</v>
      </c>
      <c r="H95" t="s">
        <v>382</v>
      </c>
      <c r="J95" t="s">
        <v>55</v>
      </c>
      <c r="K95" t="s">
        <v>55</v>
      </c>
      <c r="M95" t="s">
        <v>345</v>
      </c>
      <c r="N95" t="s">
        <v>346</v>
      </c>
      <c r="O95" t="s">
        <v>345</v>
      </c>
      <c r="P95">
        <v>10</v>
      </c>
      <c r="Q95">
        <v>2</v>
      </c>
      <c r="R95" t="s">
        <v>56</v>
      </c>
      <c r="S95" t="s">
        <v>411</v>
      </c>
      <c r="U95" t="s">
        <v>58</v>
      </c>
      <c r="V95" t="s">
        <v>412</v>
      </c>
      <c r="W95">
        <v>1</v>
      </c>
      <c r="X95">
        <v>94</v>
      </c>
      <c r="Y95">
        <v>9</v>
      </c>
      <c r="Z95">
        <v>22</v>
      </c>
      <c r="AA95">
        <v>1</v>
      </c>
      <c r="AB95">
        <v>20</v>
      </c>
      <c r="AC95">
        <v>2</v>
      </c>
      <c r="AH95" t="s">
        <v>59</v>
      </c>
      <c r="AI95" t="s">
        <v>59</v>
      </c>
      <c r="AJ95" t="s">
        <v>349</v>
      </c>
      <c r="AK95" t="s">
        <v>81</v>
      </c>
      <c r="AL95">
        <v>139.64215300000001</v>
      </c>
      <c r="AM95">
        <v>35.444668</v>
      </c>
      <c r="AN95" s="1">
        <v>43881</v>
      </c>
      <c r="AO95">
        <v>14</v>
      </c>
      <c r="AP95">
        <v>14</v>
      </c>
    </row>
    <row r="96" spans="1:42" x14ac:dyDescent="0.15">
      <c r="A96">
        <v>95</v>
      </c>
      <c r="B96" t="s">
        <v>413</v>
      </c>
      <c r="F96">
        <v>30</v>
      </c>
      <c r="G96" t="s">
        <v>76</v>
      </c>
      <c r="H96" t="s">
        <v>414</v>
      </c>
      <c r="I96" t="s">
        <v>357</v>
      </c>
      <c r="J96" t="s">
        <v>55</v>
      </c>
      <c r="K96" t="s">
        <v>55</v>
      </c>
      <c r="M96" t="s">
        <v>345</v>
      </c>
      <c r="N96" t="s">
        <v>346</v>
      </c>
      <c r="O96" t="s">
        <v>345</v>
      </c>
      <c r="P96">
        <v>11</v>
      </c>
      <c r="Q96">
        <v>3</v>
      </c>
      <c r="R96" t="s">
        <v>56</v>
      </c>
      <c r="U96" t="s">
        <v>58</v>
      </c>
      <c r="V96" t="s">
        <v>415</v>
      </c>
      <c r="W96">
        <v>1</v>
      </c>
      <c r="AH96" t="s">
        <v>59</v>
      </c>
      <c r="AI96" t="s">
        <v>59</v>
      </c>
      <c r="AJ96" t="s">
        <v>349</v>
      </c>
      <c r="AK96" t="s">
        <v>81</v>
      </c>
      <c r="AL96">
        <v>139.64215300000001</v>
      </c>
      <c r="AM96">
        <v>35.444668</v>
      </c>
      <c r="AN96" s="1">
        <v>43882</v>
      </c>
      <c r="AO96">
        <v>14</v>
      </c>
      <c r="AP96">
        <v>14</v>
      </c>
    </row>
    <row r="97" spans="1:42" x14ac:dyDescent="0.15">
      <c r="A97">
        <v>96</v>
      </c>
      <c r="B97">
        <v>80</v>
      </c>
      <c r="D97" t="s">
        <v>416</v>
      </c>
      <c r="F97" t="s">
        <v>417</v>
      </c>
      <c r="G97" t="s">
        <v>52</v>
      </c>
      <c r="H97" t="s">
        <v>414</v>
      </c>
      <c r="I97" t="s">
        <v>264</v>
      </c>
      <c r="J97" t="s">
        <v>104</v>
      </c>
      <c r="K97" t="s">
        <v>104</v>
      </c>
      <c r="L97" t="s">
        <v>418</v>
      </c>
      <c r="M97" t="s">
        <v>419</v>
      </c>
      <c r="N97" t="s">
        <v>420</v>
      </c>
      <c r="O97" t="s">
        <v>104</v>
      </c>
      <c r="P97">
        <v>6</v>
      </c>
      <c r="U97" t="s">
        <v>421</v>
      </c>
      <c r="W97">
        <v>1</v>
      </c>
      <c r="AF97" t="s">
        <v>422</v>
      </c>
      <c r="AH97" t="s">
        <v>107</v>
      </c>
      <c r="AI97" t="s">
        <v>107</v>
      </c>
      <c r="AJ97" t="s">
        <v>108</v>
      </c>
      <c r="AK97" t="s">
        <v>61</v>
      </c>
      <c r="AL97">
        <v>142.425105</v>
      </c>
      <c r="AM97">
        <v>43.405776000000003</v>
      </c>
      <c r="AN97" s="1">
        <v>43882</v>
      </c>
      <c r="AO97">
        <v>1</v>
      </c>
      <c r="AP97">
        <v>1</v>
      </c>
    </row>
    <row r="98" spans="1:42" x14ac:dyDescent="0.15">
      <c r="A98">
        <v>97</v>
      </c>
      <c r="B98">
        <v>81</v>
      </c>
      <c r="D98" t="s">
        <v>423</v>
      </c>
      <c r="F98">
        <v>10</v>
      </c>
      <c r="G98" t="s">
        <v>52</v>
      </c>
      <c r="H98" t="s">
        <v>414</v>
      </c>
      <c r="I98" t="s">
        <v>327</v>
      </c>
      <c r="J98" t="s">
        <v>104</v>
      </c>
      <c r="K98" t="s">
        <v>104</v>
      </c>
      <c r="L98" t="s">
        <v>418</v>
      </c>
      <c r="M98" t="s">
        <v>419</v>
      </c>
      <c r="N98" t="s">
        <v>420</v>
      </c>
      <c r="O98" t="s">
        <v>104</v>
      </c>
      <c r="P98">
        <v>7</v>
      </c>
      <c r="U98" t="s">
        <v>424</v>
      </c>
      <c r="W98">
        <v>1</v>
      </c>
      <c r="AF98" t="s">
        <v>422</v>
      </c>
      <c r="AH98" t="s">
        <v>107</v>
      </c>
      <c r="AI98" t="s">
        <v>107</v>
      </c>
      <c r="AJ98" t="s">
        <v>108</v>
      </c>
      <c r="AK98" t="s">
        <v>61</v>
      </c>
      <c r="AL98">
        <v>142.425105</v>
      </c>
      <c r="AM98">
        <v>43.405776000000003</v>
      </c>
      <c r="AN98" s="1">
        <v>43882</v>
      </c>
      <c r="AO98">
        <v>1</v>
      </c>
      <c r="AP98">
        <v>1</v>
      </c>
    </row>
    <row r="99" spans="1:42" x14ac:dyDescent="0.15">
      <c r="A99">
        <v>98</v>
      </c>
      <c r="B99">
        <v>82</v>
      </c>
      <c r="D99" t="s">
        <v>425</v>
      </c>
      <c r="F99">
        <v>40</v>
      </c>
      <c r="G99" t="s">
        <v>76</v>
      </c>
      <c r="H99" t="s">
        <v>414</v>
      </c>
      <c r="I99" t="s">
        <v>290</v>
      </c>
      <c r="J99" t="s">
        <v>104</v>
      </c>
      <c r="K99" t="s">
        <v>104</v>
      </c>
      <c r="L99" t="s">
        <v>250</v>
      </c>
      <c r="M99" t="s">
        <v>426</v>
      </c>
      <c r="N99" t="s">
        <v>427</v>
      </c>
      <c r="O99" t="s">
        <v>104</v>
      </c>
      <c r="P99">
        <v>8</v>
      </c>
      <c r="S99" t="s">
        <v>428</v>
      </c>
      <c r="U99" t="s">
        <v>429</v>
      </c>
      <c r="W99">
        <v>1</v>
      </c>
      <c r="AF99" t="s">
        <v>428</v>
      </c>
      <c r="AH99" t="s">
        <v>107</v>
      </c>
      <c r="AI99" t="s">
        <v>107</v>
      </c>
      <c r="AJ99" t="s">
        <v>108</v>
      </c>
      <c r="AK99" t="s">
        <v>81</v>
      </c>
      <c r="AL99">
        <v>141.650892</v>
      </c>
      <c r="AM99">
        <v>42.820976999999999</v>
      </c>
      <c r="AN99" s="1">
        <v>43882</v>
      </c>
      <c r="AO99">
        <v>1</v>
      </c>
      <c r="AP99">
        <v>1</v>
      </c>
    </row>
    <row r="100" spans="1:42" x14ac:dyDescent="0.15">
      <c r="A100">
        <v>99</v>
      </c>
      <c r="B100">
        <v>83</v>
      </c>
      <c r="D100" t="s">
        <v>430</v>
      </c>
      <c r="F100">
        <v>50</v>
      </c>
      <c r="G100" t="s">
        <v>52</v>
      </c>
      <c r="H100" t="s">
        <v>414</v>
      </c>
      <c r="I100" t="s">
        <v>290</v>
      </c>
      <c r="J100" t="s">
        <v>431</v>
      </c>
      <c r="K100" t="s">
        <v>431</v>
      </c>
      <c r="N100" t="s">
        <v>431</v>
      </c>
      <c r="O100" t="s">
        <v>431</v>
      </c>
      <c r="P100">
        <v>1</v>
      </c>
      <c r="T100" t="s">
        <v>432</v>
      </c>
      <c r="U100" t="s">
        <v>433</v>
      </c>
      <c r="W100">
        <v>1</v>
      </c>
      <c r="AF100" t="s">
        <v>434</v>
      </c>
      <c r="AH100" t="s">
        <v>435</v>
      </c>
      <c r="AI100" t="s">
        <v>435</v>
      </c>
      <c r="AJ100" t="s">
        <v>436</v>
      </c>
      <c r="AK100" t="s">
        <v>61</v>
      </c>
      <c r="AL100">
        <v>136.62566899999999</v>
      </c>
      <c r="AM100">
        <v>36.594583999999998</v>
      </c>
      <c r="AN100" s="1">
        <v>43882</v>
      </c>
      <c r="AO100">
        <v>17</v>
      </c>
      <c r="AP100">
        <v>17</v>
      </c>
    </row>
    <row r="101" spans="1:42" x14ac:dyDescent="0.15">
      <c r="A101">
        <v>100</v>
      </c>
      <c r="B101">
        <v>85</v>
      </c>
      <c r="D101" t="s">
        <v>437</v>
      </c>
      <c r="F101">
        <v>50</v>
      </c>
      <c r="G101" t="s">
        <v>76</v>
      </c>
      <c r="H101" t="s">
        <v>414</v>
      </c>
      <c r="I101" t="s">
        <v>191</v>
      </c>
      <c r="J101" t="s">
        <v>66</v>
      </c>
      <c r="K101" t="s">
        <v>66</v>
      </c>
      <c r="N101" t="s">
        <v>66</v>
      </c>
      <c r="O101" t="s">
        <v>66</v>
      </c>
      <c r="P101">
        <v>26</v>
      </c>
      <c r="R101" t="s">
        <v>68</v>
      </c>
      <c r="U101" t="s">
        <v>438</v>
      </c>
      <c r="W101">
        <v>1</v>
      </c>
      <c r="AF101" t="s">
        <v>439</v>
      </c>
      <c r="AH101" t="s">
        <v>71</v>
      </c>
      <c r="AI101" t="s">
        <v>71</v>
      </c>
      <c r="AJ101" t="s">
        <v>73</v>
      </c>
      <c r="AK101" t="s">
        <v>81</v>
      </c>
      <c r="AL101">
        <v>139.69164699999999</v>
      </c>
      <c r="AM101">
        <v>35.689185000000002</v>
      </c>
      <c r="AN101" s="1">
        <v>43882</v>
      </c>
      <c r="AO101">
        <v>13</v>
      </c>
      <c r="AP101">
        <v>13</v>
      </c>
    </row>
    <row r="102" spans="1:42" x14ac:dyDescent="0.15">
      <c r="A102">
        <v>101</v>
      </c>
      <c r="B102">
        <v>84</v>
      </c>
      <c r="E102" t="s">
        <v>440</v>
      </c>
      <c r="F102" t="s">
        <v>417</v>
      </c>
      <c r="G102" t="s">
        <v>52</v>
      </c>
      <c r="H102" t="s">
        <v>414</v>
      </c>
      <c r="I102" t="s">
        <v>191</v>
      </c>
      <c r="J102" t="s">
        <v>163</v>
      </c>
      <c r="K102" t="s">
        <v>163</v>
      </c>
      <c r="N102" t="s">
        <v>163</v>
      </c>
      <c r="O102" t="s">
        <v>163</v>
      </c>
      <c r="P102">
        <v>4</v>
      </c>
      <c r="R102" t="s">
        <v>56</v>
      </c>
      <c r="U102" t="s">
        <v>164</v>
      </c>
      <c r="W102">
        <v>1</v>
      </c>
      <c r="AH102" t="s">
        <v>165</v>
      </c>
      <c r="AI102" t="s">
        <v>165</v>
      </c>
      <c r="AJ102" t="s">
        <v>166</v>
      </c>
      <c r="AK102" t="s">
        <v>61</v>
      </c>
      <c r="AL102">
        <v>139.64780400000001</v>
      </c>
      <c r="AM102">
        <v>35.857771</v>
      </c>
      <c r="AN102" s="1">
        <v>43882</v>
      </c>
      <c r="AO102">
        <v>11</v>
      </c>
      <c r="AP102">
        <v>11</v>
      </c>
    </row>
    <row r="103" spans="1:42" x14ac:dyDescent="0.15">
      <c r="A103">
        <v>102</v>
      </c>
      <c r="B103">
        <v>86</v>
      </c>
      <c r="D103" t="s">
        <v>441</v>
      </c>
      <c r="F103">
        <v>70</v>
      </c>
      <c r="G103" t="s">
        <v>76</v>
      </c>
      <c r="H103" t="s">
        <v>414</v>
      </c>
      <c r="I103" t="s">
        <v>149</v>
      </c>
      <c r="J103" t="s">
        <v>66</v>
      </c>
      <c r="K103" t="s">
        <v>66</v>
      </c>
      <c r="N103" t="s">
        <v>66</v>
      </c>
      <c r="O103" t="s">
        <v>66</v>
      </c>
      <c r="P103">
        <v>27</v>
      </c>
      <c r="R103" t="s">
        <v>68</v>
      </c>
      <c r="U103" t="s">
        <v>438</v>
      </c>
      <c r="W103">
        <v>1</v>
      </c>
      <c r="AF103" t="s">
        <v>255</v>
      </c>
      <c r="AH103" t="s">
        <v>71</v>
      </c>
      <c r="AI103" t="s">
        <v>71</v>
      </c>
      <c r="AJ103" t="s">
        <v>73</v>
      </c>
      <c r="AK103" t="s">
        <v>81</v>
      </c>
      <c r="AL103">
        <v>139.69164699999999</v>
      </c>
      <c r="AM103">
        <v>35.689185000000002</v>
      </c>
      <c r="AN103" s="1">
        <v>43882</v>
      </c>
      <c r="AO103">
        <v>13</v>
      </c>
      <c r="AP103">
        <v>13</v>
      </c>
    </row>
    <row r="104" spans="1:42" x14ac:dyDescent="0.15">
      <c r="A104">
        <v>103</v>
      </c>
      <c r="B104">
        <v>87</v>
      </c>
      <c r="D104" t="s">
        <v>442</v>
      </c>
      <c r="F104">
        <v>50</v>
      </c>
      <c r="G104" t="s">
        <v>76</v>
      </c>
      <c r="H104" t="s">
        <v>414</v>
      </c>
      <c r="I104" t="s">
        <v>169</v>
      </c>
      <c r="J104" t="s">
        <v>66</v>
      </c>
      <c r="K104" t="s">
        <v>66</v>
      </c>
      <c r="N104" t="s">
        <v>66</v>
      </c>
      <c r="O104" t="s">
        <v>66</v>
      </c>
      <c r="P104">
        <v>28</v>
      </c>
      <c r="R104" t="s">
        <v>68</v>
      </c>
      <c r="U104" t="s">
        <v>438</v>
      </c>
      <c r="W104">
        <v>1</v>
      </c>
      <c r="AF104" t="s">
        <v>339</v>
      </c>
      <c r="AH104" t="s">
        <v>71</v>
      </c>
      <c r="AI104" t="s">
        <v>71</v>
      </c>
      <c r="AJ104" t="s">
        <v>73</v>
      </c>
      <c r="AK104" t="s">
        <v>81</v>
      </c>
      <c r="AL104">
        <v>139.69164699999999</v>
      </c>
      <c r="AM104">
        <v>35.689185000000002</v>
      </c>
      <c r="AN104" s="1">
        <v>43882</v>
      </c>
      <c r="AO104">
        <v>13</v>
      </c>
      <c r="AP104">
        <v>13</v>
      </c>
    </row>
    <row r="105" spans="1:42" x14ac:dyDescent="0.15">
      <c r="A105">
        <v>104</v>
      </c>
      <c r="B105">
        <v>88</v>
      </c>
      <c r="D105" t="s">
        <v>443</v>
      </c>
      <c r="F105">
        <v>60</v>
      </c>
      <c r="G105" t="s">
        <v>52</v>
      </c>
      <c r="H105" t="s">
        <v>414</v>
      </c>
      <c r="I105" t="s">
        <v>300</v>
      </c>
      <c r="J105" t="s">
        <v>125</v>
      </c>
      <c r="K105" t="s">
        <v>125</v>
      </c>
      <c r="M105" t="s">
        <v>444</v>
      </c>
      <c r="N105" t="s">
        <v>445</v>
      </c>
      <c r="O105" t="s">
        <v>125</v>
      </c>
      <c r="P105">
        <v>8</v>
      </c>
      <c r="Q105">
        <v>1</v>
      </c>
      <c r="S105" t="s">
        <v>446</v>
      </c>
      <c r="U105" t="s">
        <v>447</v>
      </c>
      <c r="V105" t="s">
        <v>128</v>
      </c>
      <c r="W105">
        <v>1</v>
      </c>
      <c r="AH105" t="s">
        <v>129</v>
      </c>
      <c r="AI105" t="s">
        <v>129</v>
      </c>
      <c r="AJ105" t="s">
        <v>130</v>
      </c>
      <c r="AK105" t="s">
        <v>61</v>
      </c>
      <c r="AL105">
        <v>139.975853</v>
      </c>
      <c r="AM105">
        <v>35.867615000000001</v>
      </c>
      <c r="AN105" s="1">
        <v>43882</v>
      </c>
      <c r="AO105">
        <v>12</v>
      </c>
      <c r="AP105">
        <v>12</v>
      </c>
    </row>
    <row r="106" spans="1:42" x14ac:dyDescent="0.15">
      <c r="A106">
        <v>105</v>
      </c>
      <c r="B106" t="s">
        <v>448</v>
      </c>
      <c r="D106" t="s">
        <v>449</v>
      </c>
      <c r="F106">
        <v>80</v>
      </c>
      <c r="G106" t="s">
        <v>52</v>
      </c>
      <c r="H106" t="s">
        <v>414</v>
      </c>
      <c r="I106" t="s">
        <v>327</v>
      </c>
      <c r="J106" t="s">
        <v>55</v>
      </c>
      <c r="K106" t="s">
        <v>55</v>
      </c>
      <c r="M106" t="s">
        <v>309</v>
      </c>
      <c r="N106" t="s">
        <v>310</v>
      </c>
      <c r="O106" t="s">
        <v>309</v>
      </c>
      <c r="P106">
        <v>12</v>
      </c>
      <c r="R106" t="s">
        <v>354</v>
      </c>
      <c r="U106" t="s">
        <v>58</v>
      </c>
      <c r="V106" t="s">
        <v>450</v>
      </c>
      <c r="W106">
        <v>1</v>
      </c>
      <c r="AH106" t="s">
        <v>59</v>
      </c>
      <c r="AI106" t="s">
        <v>59</v>
      </c>
      <c r="AJ106" t="s">
        <v>313</v>
      </c>
      <c r="AK106" t="s">
        <v>61</v>
      </c>
      <c r="AL106">
        <v>139.373234</v>
      </c>
      <c r="AM106">
        <v>35.571373999999999</v>
      </c>
      <c r="AN106" s="1">
        <v>43882</v>
      </c>
      <c r="AO106">
        <v>14</v>
      </c>
      <c r="AP106">
        <v>14</v>
      </c>
    </row>
    <row r="107" spans="1:42" x14ac:dyDescent="0.15">
      <c r="A107">
        <v>106</v>
      </c>
      <c r="F107" t="s">
        <v>120</v>
      </c>
      <c r="G107" t="s">
        <v>120</v>
      </c>
      <c r="H107" t="s">
        <v>414</v>
      </c>
      <c r="J107" t="s">
        <v>55</v>
      </c>
      <c r="K107" t="s">
        <v>55</v>
      </c>
      <c r="M107" t="s">
        <v>309</v>
      </c>
      <c r="N107" t="s">
        <v>310</v>
      </c>
      <c r="O107" t="s">
        <v>309</v>
      </c>
      <c r="P107">
        <v>13</v>
      </c>
      <c r="S107" t="s">
        <v>451</v>
      </c>
      <c r="U107" t="s">
        <v>58</v>
      </c>
      <c r="W107">
        <v>1</v>
      </c>
      <c r="AH107" t="s">
        <v>59</v>
      </c>
      <c r="AI107" t="s">
        <v>59</v>
      </c>
      <c r="AJ107" t="s">
        <v>313</v>
      </c>
      <c r="AK107" t="s">
        <v>122</v>
      </c>
      <c r="AL107">
        <v>139.373234</v>
      </c>
      <c r="AM107">
        <v>35.571373999999999</v>
      </c>
      <c r="AN107" s="1">
        <v>43882</v>
      </c>
      <c r="AO107">
        <v>14</v>
      </c>
      <c r="AP107">
        <v>14</v>
      </c>
    </row>
    <row r="108" spans="1:42" x14ac:dyDescent="0.15">
      <c r="A108">
        <v>107</v>
      </c>
      <c r="B108">
        <v>90</v>
      </c>
      <c r="D108" t="s">
        <v>452</v>
      </c>
      <c r="F108">
        <v>70</v>
      </c>
      <c r="G108" t="s">
        <v>52</v>
      </c>
      <c r="H108" t="s">
        <v>414</v>
      </c>
      <c r="I108" t="s">
        <v>357</v>
      </c>
      <c r="J108" t="s">
        <v>85</v>
      </c>
      <c r="K108" t="s">
        <v>85</v>
      </c>
      <c r="M108" t="s">
        <v>245</v>
      </c>
      <c r="N108" t="s">
        <v>246</v>
      </c>
      <c r="O108" t="s">
        <v>245</v>
      </c>
      <c r="P108">
        <v>10</v>
      </c>
      <c r="Q108">
        <v>5</v>
      </c>
      <c r="U108" t="s">
        <v>438</v>
      </c>
      <c r="W108">
        <v>1</v>
      </c>
      <c r="AH108" t="s">
        <v>89</v>
      </c>
      <c r="AI108" t="s">
        <v>89</v>
      </c>
      <c r="AJ108" t="s">
        <v>248</v>
      </c>
      <c r="AK108" t="s">
        <v>61</v>
      </c>
      <c r="AL108">
        <v>136.91018399999999</v>
      </c>
      <c r="AM108">
        <v>35.168599999999998</v>
      </c>
      <c r="AN108" s="1">
        <v>43882</v>
      </c>
      <c r="AO108">
        <v>23</v>
      </c>
      <c r="AP108">
        <v>23</v>
      </c>
    </row>
    <row r="109" spans="1:42" x14ac:dyDescent="0.15">
      <c r="A109">
        <v>108</v>
      </c>
      <c r="B109">
        <v>91</v>
      </c>
      <c r="D109" t="s">
        <v>453</v>
      </c>
      <c r="F109">
        <v>20</v>
      </c>
      <c r="G109" t="s">
        <v>76</v>
      </c>
      <c r="H109" t="s">
        <v>414</v>
      </c>
      <c r="I109" t="s">
        <v>382</v>
      </c>
      <c r="J109" t="s">
        <v>85</v>
      </c>
      <c r="K109" t="s">
        <v>85</v>
      </c>
      <c r="M109" t="s">
        <v>245</v>
      </c>
      <c r="N109" t="s">
        <v>246</v>
      </c>
      <c r="O109" t="s">
        <v>245</v>
      </c>
      <c r="P109">
        <v>11</v>
      </c>
      <c r="Q109">
        <v>6</v>
      </c>
      <c r="U109" t="s">
        <v>438</v>
      </c>
      <c r="W109">
        <v>1</v>
      </c>
      <c r="AH109" t="s">
        <v>89</v>
      </c>
      <c r="AI109" t="s">
        <v>89</v>
      </c>
      <c r="AJ109" t="s">
        <v>248</v>
      </c>
      <c r="AK109" t="s">
        <v>81</v>
      </c>
      <c r="AL109">
        <v>136.91018399999999</v>
      </c>
      <c r="AM109">
        <v>35.168599999999998</v>
      </c>
      <c r="AN109" s="1">
        <v>43882</v>
      </c>
      <c r="AO109">
        <v>23</v>
      </c>
      <c r="AP109">
        <v>23</v>
      </c>
    </row>
    <row r="110" spans="1:42" x14ac:dyDescent="0.15">
      <c r="A110">
        <v>109</v>
      </c>
      <c r="B110">
        <v>92</v>
      </c>
      <c r="D110" t="s">
        <v>454</v>
      </c>
      <c r="F110">
        <v>20</v>
      </c>
      <c r="G110" t="s">
        <v>76</v>
      </c>
      <c r="H110" t="s">
        <v>414</v>
      </c>
      <c r="I110" t="s">
        <v>308</v>
      </c>
      <c r="J110" t="s">
        <v>455</v>
      </c>
      <c r="K110" t="s">
        <v>455</v>
      </c>
      <c r="M110" t="s">
        <v>456</v>
      </c>
      <c r="N110" t="s">
        <v>457</v>
      </c>
      <c r="O110" t="s">
        <v>456</v>
      </c>
      <c r="P110">
        <v>1</v>
      </c>
      <c r="Q110">
        <v>1</v>
      </c>
      <c r="U110" t="s">
        <v>458</v>
      </c>
      <c r="V110" t="s">
        <v>459</v>
      </c>
      <c r="W110">
        <v>1</v>
      </c>
      <c r="AF110" t="s">
        <v>460</v>
      </c>
      <c r="AH110" t="s">
        <v>461</v>
      </c>
      <c r="AI110" t="s">
        <v>461</v>
      </c>
      <c r="AJ110" t="s">
        <v>462</v>
      </c>
      <c r="AK110" t="s">
        <v>81</v>
      </c>
      <c r="AL110">
        <v>130.708191</v>
      </c>
      <c r="AM110">
        <v>32.803224999999998</v>
      </c>
      <c r="AN110" s="1">
        <v>43882</v>
      </c>
      <c r="AO110">
        <v>43</v>
      </c>
      <c r="AP110">
        <v>43</v>
      </c>
    </row>
    <row r="111" spans="1:42" x14ac:dyDescent="0.15">
      <c r="A111">
        <v>110</v>
      </c>
      <c r="B111">
        <v>96</v>
      </c>
      <c r="D111" t="s">
        <v>463</v>
      </c>
      <c r="F111">
        <v>60</v>
      </c>
      <c r="G111" t="s">
        <v>76</v>
      </c>
      <c r="H111" t="s">
        <v>414</v>
      </c>
      <c r="I111" t="s">
        <v>405</v>
      </c>
      <c r="J111" t="s">
        <v>125</v>
      </c>
      <c r="K111" t="s">
        <v>125</v>
      </c>
      <c r="M111" t="s">
        <v>221</v>
      </c>
      <c r="N111" t="s">
        <v>222</v>
      </c>
      <c r="O111" t="s">
        <v>125</v>
      </c>
      <c r="P111">
        <v>9</v>
      </c>
      <c r="Q111">
        <v>3</v>
      </c>
      <c r="S111" t="s">
        <v>464</v>
      </c>
      <c r="U111" t="s">
        <v>465</v>
      </c>
      <c r="V111" t="s">
        <v>128</v>
      </c>
      <c r="W111">
        <v>1</v>
      </c>
      <c r="AF111" t="s">
        <v>466</v>
      </c>
      <c r="AH111" t="s">
        <v>129</v>
      </c>
      <c r="AI111" t="s">
        <v>129</v>
      </c>
      <c r="AJ111" t="s">
        <v>130</v>
      </c>
      <c r="AK111" t="s">
        <v>81</v>
      </c>
      <c r="AL111">
        <v>139.927874</v>
      </c>
      <c r="AM111">
        <v>35.713414999999998</v>
      </c>
      <c r="AN111" s="1">
        <v>43882</v>
      </c>
      <c r="AO111">
        <v>12</v>
      </c>
      <c r="AP111">
        <v>12</v>
      </c>
    </row>
    <row r="112" spans="1:42" x14ac:dyDescent="0.15">
      <c r="A112">
        <v>111</v>
      </c>
      <c r="B112" t="s">
        <v>123</v>
      </c>
      <c r="C112" t="s">
        <v>273</v>
      </c>
      <c r="F112">
        <v>30</v>
      </c>
      <c r="G112" t="s">
        <v>76</v>
      </c>
      <c r="H112" t="s">
        <v>414</v>
      </c>
      <c r="J112" t="s">
        <v>125</v>
      </c>
      <c r="K112" t="s">
        <v>125</v>
      </c>
      <c r="M112" t="s">
        <v>444</v>
      </c>
      <c r="N112" t="s">
        <v>445</v>
      </c>
      <c r="O112" t="s">
        <v>125</v>
      </c>
      <c r="P112" t="s">
        <v>467</v>
      </c>
      <c r="Q112">
        <v>2</v>
      </c>
      <c r="S112" t="s">
        <v>468</v>
      </c>
      <c r="U112" t="s">
        <v>469</v>
      </c>
      <c r="V112" t="s">
        <v>128</v>
      </c>
      <c r="W112">
        <v>1</v>
      </c>
      <c r="X112">
        <v>111</v>
      </c>
      <c r="Y112">
        <v>17</v>
      </c>
      <c r="Z112">
        <v>18</v>
      </c>
      <c r="AA112">
        <v>1</v>
      </c>
      <c r="AB112">
        <v>20</v>
      </c>
      <c r="AC112">
        <v>0</v>
      </c>
      <c r="AF112" t="s">
        <v>272</v>
      </c>
      <c r="AH112" t="s">
        <v>129</v>
      </c>
      <c r="AI112" t="s">
        <v>129</v>
      </c>
      <c r="AJ112" t="s">
        <v>130</v>
      </c>
      <c r="AK112" t="s">
        <v>81</v>
      </c>
      <c r="AL112">
        <v>139.975853</v>
      </c>
      <c r="AM112">
        <v>35.867615000000001</v>
      </c>
      <c r="AN112" s="1">
        <v>43882</v>
      </c>
      <c r="AO112">
        <v>12</v>
      </c>
      <c r="AP112">
        <v>12</v>
      </c>
    </row>
    <row r="113" spans="1:42" x14ac:dyDescent="0.15">
      <c r="A113">
        <v>112</v>
      </c>
      <c r="B113">
        <v>93</v>
      </c>
      <c r="D113" t="s">
        <v>470</v>
      </c>
      <c r="F113">
        <v>50</v>
      </c>
      <c r="G113" t="s">
        <v>52</v>
      </c>
      <c r="H113" t="s">
        <v>471</v>
      </c>
      <c r="I113" t="s">
        <v>382</v>
      </c>
      <c r="J113" t="s">
        <v>455</v>
      </c>
      <c r="K113" t="s">
        <v>455</v>
      </c>
      <c r="M113" t="s">
        <v>456</v>
      </c>
      <c r="N113" t="s">
        <v>457</v>
      </c>
      <c r="O113" t="s">
        <v>456</v>
      </c>
      <c r="P113">
        <v>2</v>
      </c>
      <c r="Q113">
        <v>2</v>
      </c>
      <c r="U113" t="s">
        <v>458</v>
      </c>
      <c r="V113" t="s">
        <v>459</v>
      </c>
      <c r="W113">
        <v>1</v>
      </c>
      <c r="AF113" t="s">
        <v>272</v>
      </c>
      <c r="AH113" t="s">
        <v>461</v>
      </c>
      <c r="AI113" t="s">
        <v>461</v>
      </c>
      <c r="AJ113" t="s">
        <v>462</v>
      </c>
      <c r="AK113" t="s">
        <v>61</v>
      </c>
      <c r="AL113">
        <v>130.708191</v>
      </c>
      <c r="AM113">
        <v>32.803224999999998</v>
      </c>
      <c r="AN113" s="1">
        <v>43883</v>
      </c>
      <c r="AO113">
        <v>43</v>
      </c>
      <c r="AP113">
        <v>43</v>
      </c>
    </row>
    <row r="114" spans="1:42" x14ac:dyDescent="0.15">
      <c r="A114">
        <v>113</v>
      </c>
      <c r="B114">
        <v>94</v>
      </c>
      <c r="D114" t="s">
        <v>472</v>
      </c>
      <c r="F114">
        <v>60</v>
      </c>
      <c r="G114" t="s">
        <v>52</v>
      </c>
      <c r="H114" t="s">
        <v>471</v>
      </c>
      <c r="I114" t="s">
        <v>264</v>
      </c>
      <c r="J114" t="s">
        <v>455</v>
      </c>
      <c r="K114" t="s">
        <v>455</v>
      </c>
      <c r="N114" t="s">
        <v>455</v>
      </c>
      <c r="O114" t="s">
        <v>455</v>
      </c>
      <c r="P114">
        <v>3</v>
      </c>
      <c r="S114" t="s">
        <v>473</v>
      </c>
      <c r="U114" t="s">
        <v>458</v>
      </c>
      <c r="W114">
        <v>1</v>
      </c>
      <c r="AH114" t="s">
        <v>461</v>
      </c>
      <c r="AI114" t="s">
        <v>461</v>
      </c>
      <c r="AJ114" t="s">
        <v>474</v>
      </c>
      <c r="AK114" t="s">
        <v>61</v>
      </c>
      <c r="AL114">
        <v>130.74155300000001</v>
      </c>
      <c r="AM114">
        <v>32.789779000000003</v>
      </c>
      <c r="AN114" s="1">
        <v>43883</v>
      </c>
      <c r="AO114">
        <v>43</v>
      </c>
      <c r="AP114">
        <v>43</v>
      </c>
    </row>
    <row r="115" spans="1:42" x14ac:dyDescent="0.15">
      <c r="A115">
        <v>114</v>
      </c>
      <c r="B115">
        <v>95</v>
      </c>
      <c r="D115" t="s">
        <v>475</v>
      </c>
      <c r="F115">
        <v>40</v>
      </c>
      <c r="G115" t="s">
        <v>52</v>
      </c>
      <c r="H115" t="s">
        <v>471</v>
      </c>
      <c r="I115" t="s">
        <v>220</v>
      </c>
      <c r="J115" t="s">
        <v>211</v>
      </c>
      <c r="K115" t="s">
        <v>211</v>
      </c>
      <c r="M115" t="s">
        <v>212</v>
      </c>
      <c r="N115" t="s">
        <v>213</v>
      </c>
      <c r="O115" t="s">
        <v>211</v>
      </c>
      <c r="R115" t="s">
        <v>56</v>
      </c>
      <c r="S115" t="s">
        <v>476</v>
      </c>
      <c r="U115" t="s">
        <v>477</v>
      </c>
      <c r="W115">
        <v>1</v>
      </c>
      <c r="AH115" t="s">
        <v>217</v>
      </c>
      <c r="AI115" t="s">
        <v>217</v>
      </c>
      <c r="AJ115" t="s">
        <v>218</v>
      </c>
      <c r="AK115" t="s">
        <v>61</v>
      </c>
      <c r="AL115">
        <v>135.17072999999999</v>
      </c>
      <c r="AM115">
        <v>34.230338000000003</v>
      </c>
      <c r="AN115" s="1">
        <v>43883</v>
      </c>
      <c r="AO115">
        <v>30</v>
      </c>
      <c r="AP115">
        <v>30</v>
      </c>
    </row>
    <row r="116" spans="1:42" x14ac:dyDescent="0.15">
      <c r="A116">
        <v>115</v>
      </c>
      <c r="B116">
        <v>97</v>
      </c>
      <c r="D116" t="s">
        <v>478</v>
      </c>
      <c r="F116">
        <v>50</v>
      </c>
      <c r="G116" t="s">
        <v>76</v>
      </c>
      <c r="H116" t="s">
        <v>471</v>
      </c>
      <c r="I116" t="s">
        <v>290</v>
      </c>
      <c r="J116" t="s">
        <v>125</v>
      </c>
      <c r="K116" t="s">
        <v>66</v>
      </c>
      <c r="N116" t="s">
        <v>66</v>
      </c>
      <c r="O116" t="s">
        <v>125</v>
      </c>
      <c r="P116">
        <v>10</v>
      </c>
      <c r="U116" t="s">
        <v>479</v>
      </c>
      <c r="V116" t="s">
        <v>128</v>
      </c>
      <c r="W116">
        <v>1</v>
      </c>
      <c r="AH116" t="s">
        <v>129</v>
      </c>
      <c r="AI116" t="s">
        <v>71</v>
      </c>
      <c r="AJ116" t="s">
        <v>130</v>
      </c>
      <c r="AK116" t="s">
        <v>81</v>
      </c>
      <c r="AL116">
        <v>139.69164699999999</v>
      </c>
      <c r="AM116">
        <v>35.689185000000002</v>
      </c>
      <c r="AN116" s="1">
        <v>43883</v>
      </c>
      <c r="AO116">
        <v>12</v>
      </c>
      <c r="AP116">
        <v>13</v>
      </c>
    </row>
    <row r="117" spans="1:42" x14ac:dyDescent="0.15">
      <c r="A117">
        <v>116</v>
      </c>
      <c r="B117">
        <v>98</v>
      </c>
      <c r="D117" t="s">
        <v>480</v>
      </c>
      <c r="F117">
        <v>70</v>
      </c>
      <c r="G117" t="s">
        <v>76</v>
      </c>
      <c r="H117" t="s">
        <v>471</v>
      </c>
      <c r="I117" t="s">
        <v>300</v>
      </c>
      <c r="J117" t="s">
        <v>104</v>
      </c>
      <c r="K117" t="s">
        <v>104</v>
      </c>
      <c r="L117" t="s">
        <v>481</v>
      </c>
      <c r="M117" t="s">
        <v>482</v>
      </c>
      <c r="N117" t="s">
        <v>483</v>
      </c>
      <c r="O117" t="s">
        <v>104</v>
      </c>
      <c r="P117">
        <v>9</v>
      </c>
      <c r="U117" t="s">
        <v>477</v>
      </c>
      <c r="W117">
        <v>1</v>
      </c>
      <c r="AF117" t="s">
        <v>339</v>
      </c>
      <c r="AH117" t="s">
        <v>107</v>
      </c>
      <c r="AI117" t="s">
        <v>107</v>
      </c>
      <c r="AJ117" t="s">
        <v>108</v>
      </c>
      <c r="AK117" t="s">
        <v>81</v>
      </c>
      <c r="AL117">
        <v>141.60551000000001</v>
      </c>
      <c r="AM117">
        <v>42.634081999999999</v>
      </c>
      <c r="AN117" s="1">
        <v>43883</v>
      </c>
      <c r="AO117">
        <v>1</v>
      </c>
      <c r="AP117">
        <v>1</v>
      </c>
    </row>
    <row r="118" spans="1:42" x14ac:dyDescent="0.15">
      <c r="A118">
        <v>117</v>
      </c>
      <c r="B118">
        <v>99</v>
      </c>
      <c r="D118" t="s">
        <v>484</v>
      </c>
      <c r="F118">
        <v>80</v>
      </c>
      <c r="G118" t="s">
        <v>52</v>
      </c>
      <c r="H118" t="s">
        <v>471</v>
      </c>
      <c r="I118" t="s">
        <v>244</v>
      </c>
      <c r="J118" t="s">
        <v>104</v>
      </c>
      <c r="K118" t="s">
        <v>104</v>
      </c>
      <c r="L118" t="s">
        <v>360</v>
      </c>
      <c r="M118" t="s">
        <v>485</v>
      </c>
      <c r="N118" t="s">
        <v>486</v>
      </c>
      <c r="O118" t="s">
        <v>104</v>
      </c>
      <c r="P118">
        <v>10</v>
      </c>
      <c r="R118" t="s">
        <v>487</v>
      </c>
      <c r="U118" t="s">
        <v>477</v>
      </c>
      <c r="V118" t="s">
        <v>488</v>
      </c>
      <c r="W118">
        <v>1</v>
      </c>
      <c r="AF118" t="s">
        <v>339</v>
      </c>
      <c r="AH118" t="s">
        <v>107</v>
      </c>
      <c r="AI118" t="s">
        <v>107</v>
      </c>
      <c r="AJ118" t="s">
        <v>108</v>
      </c>
      <c r="AK118" t="s">
        <v>61</v>
      </c>
      <c r="AL118">
        <v>140.41894600000001</v>
      </c>
      <c r="AM118">
        <v>41.598153000000003</v>
      </c>
      <c r="AN118" s="1">
        <v>43883</v>
      </c>
      <c r="AO118">
        <v>1</v>
      </c>
      <c r="AP118">
        <v>1</v>
      </c>
    </row>
    <row r="119" spans="1:42" x14ac:dyDescent="0.15">
      <c r="A119">
        <v>118</v>
      </c>
      <c r="B119">
        <v>100</v>
      </c>
      <c r="D119" t="s">
        <v>489</v>
      </c>
      <c r="F119">
        <v>70</v>
      </c>
      <c r="G119" t="s">
        <v>52</v>
      </c>
      <c r="H119" t="s">
        <v>471</v>
      </c>
      <c r="I119" t="s">
        <v>290</v>
      </c>
      <c r="J119" t="s">
        <v>104</v>
      </c>
      <c r="K119" t="s">
        <v>104</v>
      </c>
      <c r="L119" t="s">
        <v>418</v>
      </c>
      <c r="M119" t="s">
        <v>490</v>
      </c>
      <c r="N119" t="s">
        <v>491</v>
      </c>
      <c r="O119" t="s">
        <v>490</v>
      </c>
      <c r="P119">
        <v>11</v>
      </c>
      <c r="U119" t="s">
        <v>477</v>
      </c>
      <c r="V119" t="s">
        <v>492</v>
      </c>
      <c r="W119">
        <v>1</v>
      </c>
      <c r="AF119" t="s">
        <v>493</v>
      </c>
      <c r="AH119" t="s">
        <v>107</v>
      </c>
      <c r="AI119" t="s">
        <v>107</v>
      </c>
      <c r="AJ119" t="s">
        <v>494</v>
      </c>
      <c r="AK119" t="s">
        <v>61</v>
      </c>
      <c r="AL119">
        <v>142.364744</v>
      </c>
      <c r="AM119">
        <v>43.770775999999998</v>
      </c>
      <c r="AN119" s="1">
        <v>43883</v>
      </c>
      <c r="AO119">
        <v>1</v>
      </c>
      <c r="AP119">
        <v>1</v>
      </c>
    </row>
    <row r="120" spans="1:42" x14ac:dyDescent="0.15">
      <c r="A120">
        <v>119</v>
      </c>
      <c r="B120">
        <v>101</v>
      </c>
      <c r="D120" t="s">
        <v>495</v>
      </c>
      <c r="F120">
        <v>50</v>
      </c>
      <c r="G120" t="s">
        <v>76</v>
      </c>
      <c r="H120" t="s">
        <v>471</v>
      </c>
      <c r="I120" t="s">
        <v>264</v>
      </c>
      <c r="J120" t="s">
        <v>104</v>
      </c>
      <c r="K120" t="s">
        <v>104</v>
      </c>
      <c r="L120" t="s">
        <v>496</v>
      </c>
      <c r="M120" t="s">
        <v>497</v>
      </c>
      <c r="N120" t="s">
        <v>498</v>
      </c>
      <c r="O120" t="s">
        <v>104</v>
      </c>
      <c r="P120">
        <v>12</v>
      </c>
      <c r="U120" t="s">
        <v>477</v>
      </c>
      <c r="W120">
        <v>1</v>
      </c>
      <c r="AF120" t="s">
        <v>499</v>
      </c>
      <c r="AH120" t="s">
        <v>107</v>
      </c>
      <c r="AI120" t="s">
        <v>107</v>
      </c>
      <c r="AJ120" t="s">
        <v>108</v>
      </c>
      <c r="AK120" t="s">
        <v>81</v>
      </c>
      <c r="AL120">
        <v>145.58278999999999</v>
      </c>
      <c r="AM120">
        <v>43.330075999999998</v>
      </c>
      <c r="AN120" s="1">
        <v>43883</v>
      </c>
      <c r="AO120">
        <v>1</v>
      </c>
      <c r="AP120">
        <v>1</v>
      </c>
    </row>
    <row r="121" spans="1:42" x14ac:dyDescent="0.15">
      <c r="A121">
        <v>120</v>
      </c>
      <c r="B121">
        <v>102</v>
      </c>
      <c r="D121" t="s">
        <v>500</v>
      </c>
      <c r="F121">
        <v>60</v>
      </c>
      <c r="G121" t="s">
        <v>52</v>
      </c>
      <c r="H121" t="s">
        <v>471</v>
      </c>
      <c r="I121" t="s">
        <v>308</v>
      </c>
      <c r="J121" t="s">
        <v>104</v>
      </c>
      <c r="K121" t="s">
        <v>104</v>
      </c>
      <c r="L121" t="s">
        <v>360</v>
      </c>
      <c r="M121" t="s">
        <v>501</v>
      </c>
      <c r="N121" t="s">
        <v>502</v>
      </c>
      <c r="O121" t="s">
        <v>104</v>
      </c>
      <c r="P121">
        <v>13</v>
      </c>
      <c r="U121" t="s">
        <v>477</v>
      </c>
      <c r="W121">
        <v>1</v>
      </c>
      <c r="AF121" t="s">
        <v>339</v>
      </c>
      <c r="AH121" t="s">
        <v>107</v>
      </c>
      <c r="AI121" t="s">
        <v>107</v>
      </c>
      <c r="AJ121" t="s">
        <v>108</v>
      </c>
      <c r="AK121" t="s">
        <v>61</v>
      </c>
      <c r="AL121">
        <v>140.72892400000001</v>
      </c>
      <c r="AM121">
        <v>41.768673999999997</v>
      </c>
      <c r="AN121" s="1">
        <v>43883</v>
      </c>
      <c r="AO121">
        <v>1</v>
      </c>
      <c r="AP121">
        <v>1</v>
      </c>
    </row>
    <row r="122" spans="1:42" x14ac:dyDescent="0.15">
      <c r="A122">
        <v>121</v>
      </c>
      <c r="B122">
        <v>103</v>
      </c>
      <c r="D122" t="s">
        <v>503</v>
      </c>
      <c r="F122">
        <v>50</v>
      </c>
      <c r="G122" t="s">
        <v>76</v>
      </c>
      <c r="H122" t="s">
        <v>471</v>
      </c>
      <c r="I122" t="s">
        <v>191</v>
      </c>
      <c r="J122" t="s">
        <v>104</v>
      </c>
      <c r="K122" t="s">
        <v>104</v>
      </c>
      <c r="L122" t="s">
        <v>360</v>
      </c>
      <c r="M122" t="s">
        <v>501</v>
      </c>
      <c r="N122" t="s">
        <v>502</v>
      </c>
      <c r="O122" t="s">
        <v>104</v>
      </c>
      <c r="P122">
        <v>14</v>
      </c>
      <c r="U122" t="s">
        <v>477</v>
      </c>
      <c r="W122">
        <v>1</v>
      </c>
      <c r="AF122" t="s">
        <v>504</v>
      </c>
      <c r="AH122" t="s">
        <v>107</v>
      </c>
      <c r="AI122" t="s">
        <v>107</v>
      </c>
      <c r="AJ122" t="s">
        <v>108</v>
      </c>
      <c r="AK122" t="s">
        <v>81</v>
      </c>
      <c r="AL122">
        <v>140.72892400000001</v>
      </c>
      <c r="AM122">
        <v>41.768673999999997</v>
      </c>
      <c r="AN122" s="1">
        <v>43883</v>
      </c>
      <c r="AO122">
        <v>1</v>
      </c>
      <c r="AP122">
        <v>1</v>
      </c>
    </row>
    <row r="123" spans="1:42" x14ac:dyDescent="0.15">
      <c r="A123">
        <v>122</v>
      </c>
      <c r="B123">
        <v>104</v>
      </c>
      <c r="D123" t="s">
        <v>505</v>
      </c>
      <c r="F123">
        <v>10</v>
      </c>
      <c r="G123" t="s">
        <v>76</v>
      </c>
      <c r="H123" t="s">
        <v>471</v>
      </c>
      <c r="I123" t="s">
        <v>300</v>
      </c>
      <c r="J123" t="s">
        <v>104</v>
      </c>
      <c r="K123" t="s">
        <v>104</v>
      </c>
      <c r="L123" t="s">
        <v>481</v>
      </c>
      <c r="M123" t="s">
        <v>482</v>
      </c>
      <c r="N123" t="s">
        <v>483</v>
      </c>
      <c r="O123" t="s">
        <v>104</v>
      </c>
      <c r="P123">
        <v>15</v>
      </c>
      <c r="U123" t="s">
        <v>477</v>
      </c>
      <c r="W123">
        <v>1</v>
      </c>
      <c r="AF123" t="s">
        <v>506</v>
      </c>
      <c r="AH123" t="s">
        <v>107</v>
      </c>
      <c r="AI123" t="s">
        <v>107</v>
      </c>
      <c r="AJ123" t="s">
        <v>108</v>
      </c>
      <c r="AK123" t="s">
        <v>81</v>
      </c>
      <c r="AL123">
        <v>141.60551000000001</v>
      </c>
      <c r="AM123">
        <v>42.634081999999999</v>
      </c>
      <c r="AN123" s="1">
        <v>43883</v>
      </c>
      <c r="AO123">
        <v>1</v>
      </c>
      <c r="AP123">
        <v>1</v>
      </c>
    </row>
    <row r="124" spans="1:42" x14ac:dyDescent="0.15">
      <c r="A124">
        <v>123</v>
      </c>
      <c r="B124">
        <v>105</v>
      </c>
      <c r="D124" t="s">
        <v>507</v>
      </c>
      <c r="F124">
        <v>50</v>
      </c>
      <c r="G124" t="s">
        <v>76</v>
      </c>
      <c r="H124" t="s">
        <v>471</v>
      </c>
      <c r="I124" t="s">
        <v>202</v>
      </c>
      <c r="J124" t="s">
        <v>104</v>
      </c>
      <c r="K124" t="s">
        <v>104</v>
      </c>
      <c r="L124" t="s">
        <v>250</v>
      </c>
      <c r="M124" t="s">
        <v>508</v>
      </c>
      <c r="N124" t="s">
        <v>509</v>
      </c>
      <c r="O124" t="s">
        <v>104</v>
      </c>
      <c r="P124">
        <v>16</v>
      </c>
      <c r="U124" t="s">
        <v>477</v>
      </c>
      <c r="W124">
        <v>1</v>
      </c>
      <c r="AF124" t="s">
        <v>504</v>
      </c>
      <c r="AH124" t="s">
        <v>107</v>
      </c>
      <c r="AI124" t="s">
        <v>107</v>
      </c>
      <c r="AJ124" t="s">
        <v>108</v>
      </c>
      <c r="AK124" t="s">
        <v>81</v>
      </c>
      <c r="AL124">
        <v>141.53624600000001</v>
      </c>
      <c r="AM124">
        <v>43.103746000000001</v>
      </c>
      <c r="AN124" s="1">
        <v>43883</v>
      </c>
      <c r="AO124">
        <v>1</v>
      </c>
      <c r="AP124">
        <v>1</v>
      </c>
    </row>
    <row r="125" spans="1:42" x14ac:dyDescent="0.15">
      <c r="A125">
        <v>124</v>
      </c>
      <c r="B125">
        <v>106</v>
      </c>
      <c r="D125" t="s">
        <v>510</v>
      </c>
      <c r="F125">
        <v>60</v>
      </c>
      <c r="G125" t="s">
        <v>52</v>
      </c>
      <c r="H125" t="s">
        <v>471</v>
      </c>
      <c r="I125" t="s">
        <v>405</v>
      </c>
      <c r="J125" t="s">
        <v>66</v>
      </c>
      <c r="K125" t="s">
        <v>66</v>
      </c>
      <c r="N125" t="s">
        <v>66</v>
      </c>
      <c r="O125" t="s">
        <v>66</v>
      </c>
      <c r="P125">
        <v>29</v>
      </c>
      <c r="R125" t="s">
        <v>68</v>
      </c>
      <c r="T125" t="s">
        <v>511</v>
      </c>
      <c r="U125" t="s">
        <v>512</v>
      </c>
      <c r="W125">
        <v>1</v>
      </c>
      <c r="AF125" t="s">
        <v>513</v>
      </c>
      <c r="AH125" t="s">
        <v>71</v>
      </c>
      <c r="AI125" t="s">
        <v>71</v>
      </c>
      <c r="AJ125" t="s">
        <v>73</v>
      </c>
      <c r="AK125" t="s">
        <v>61</v>
      </c>
      <c r="AL125">
        <v>139.69164699999999</v>
      </c>
      <c r="AM125">
        <v>35.689185000000002</v>
      </c>
      <c r="AN125" s="1">
        <v>43883</v>
      </c>
      <c r="AO125">
        <v>13</v>
      </c>
      <c r="AP125">
        <v>13</v>
      </c>
    </row>
    <row r="126" spans="1:42" x14ac:dyDescent="0.15">
      <c r="A126">
        <v>125</v>
      </c>
      <c r="B126">
        <v>107</v>
      </c>
      <c r="D126" t="s">
        <v>514</v>
      </c>
      <c r="F126">
        <v>60</v>
      </c>
      <c r="G126" t="s">
        <v>76</v>
      </c>
      <c r="H126" t="s">
        <v>471</v>
      </c>
      <c r="I126" t="s">
        <v>357</v>
      </c>
      <c r="J126" t="s">
        <v>85</v>
      </c>
      <c r="K126" t="s">
        <v>85</v>
      </c>
      <c r="M126" t="s">
        <v>245</v>
      </c>
      <c r="N126" t="s">
        <v>246</v>
      </c>
      <c r="O126" t="s">
        <v>245</v>
      </c>
      <c r="P126">
        <v>12</v>
      </c>
      <c r="Q126">
        <v>7</v>
      </c>
      <c r="T126" t="s">
        <v>511</v>
      </c>
      <c r="U126" t="s">
        <v>515</v>
      </c>
      <c r="W126">
        <v>1</v>
      </c>
      <c r="AH126" t="s">
        <v>89</v>
      </c>
      <c r="AI126" t="s">
        <v>89</v>
      </c>
      <c r="AJ126" t="s">
        <v>248</v>
      </c>
      <c r="AK126" t="s">
        <v>81</v>
      </c>
      <c r="AL126">
        <v>136.91018399999999</v>
      </c>
      <c r="AM126">
        <v>35.168599999999998</v>
      </c>
      <c r="AN126" s="1">
        <v>43883</v>
      </c>
      <c r="AO126">
        <v>23</v>
      </c>
      <c r="AP126">
        <v>23</v>
      </c>
    </row>
    <row r="127" spans="1:42" x14ac:dyDescent="0.15">
      <c r="A127">
        <v>126</v>
      </c>
      <c r="B127">
        <v>108</v>
      </c>
      <c r="D127" t="s">
        <v>516</v>
      </c>
      <c r="F127">
        <v>40</v>
      </c>
      <c r="G127" t="s">
        <v>76</v>
      </c>
      <c r="H127" t="s">
        <v>471</v>
      </c>
      <c r="I127" t="s">
        <v>382</v>
      </c>
      <c r="J127" t="s">
        <v>85</v>
      </c>
      <c r="K127" t="s">
        <v>85</v>
      </c>
      <c r="M127" t="s">
        <v>245</v>
      </c>
      <c r="N127" t="s">
        <v>246</v>
      </c>
      <c r="O127" t="s">
        <v>245</v>
      </c>
      <c r="P127">
        <v>13</v>
      </c>
      <c r="Q127">
        <v>8</v>
      </c>
      <c r="T127" t="s">
        <v>511</v>
      </c>
      <c r="U127" t="s">
        <v>515</v>
      </c>
      <c r="W127">
        <v>1</v>
      </c>
      <c r="AH127" t="s">
        <v>89</v>
      </c>
      <c r="AI127" t="s">
        <v>89</v>
      </c>
      <c r="AJ127" t="s">
        <v>248</v>
      </c>
      <c r="AK127" t="s">
        <v>81</v>
      </c>
      <c r="AL127">
        <v>136.91018399999999</v>
      </c>
      <c r="AM127">
        <v>35.168599999999998</v>
      </c>
      <c r="AN127" s="1">
        <v>43883</v>
      </c>
      <c r="AO127">
        <v>23</v>
      </c>
      <c r="AP127">
        <v>23</v>
      </c>
    </row>
    <row r="128" spans="1:42" x14ac:dyDescent="0.15">
      <c r="A128">
        <v>127</v>
      </c>
      <c r="B128">
        <v>109</v>
      </c>
      <c r="D128" t="s">
        <v>517</v>
      </c>
      <c r="F128">
        <v>60</v>
      </c>
      <c r="G128" t="s">
        <v>52</v>
      </c>
      <c r="H128" t="s">
        <v>471</v>
      </c>
      <c r="I128" t="s">
        <v>382</v>
      </c>
      <c r="J128" t="s">
        <v>85</v>
      </c>
      <c r="K128" t="s">
        <v>85</v>
      </c>
      <c r="M128" t="s">
        <v>245</v>
      </c>
      <c r="N128" t="s">
        <v>246</v>
      </c>
      <c r="O128" t="s">
        <v>245</v>
      </c>
      <c r="P128">
        <v>14</v>
      </c>
      <c r="Q128">
        <v>9</v>
      </c>
      <c r="T128" t="s">
        <v>511</v>
      </c>
      <c r="U128" t="s">
        <v>515</v>
      </c>
      <c r="W128">
        <v>1</v>
      </c>
      <c r="AH128" t="s">
        <v>89</v>
      </c>
      <c r="AI128" t="s">
        <v>89</v>
      </c>
      <c r="AJ128" t="s">
        <v>248</v>
      </c>
      <c r="AK128" t="s">
        <v>61</v>
      </c>
      <c r="AL128">
        <v>136.91018399999999</v>
      </c>
      <c r="AM128">
        <v>35.168599999999998</v>
      </c>
      <c r="AN128" s="1">
        <v>43883</v>
      </c>
      <c r="AO128">
        <v>23</v>
      </c>
      <c r="AP128">
        <v>23</v>
      </c>
    </row>
    <row r="129" spans="1:42" x14ac:dyDescent="0.15">
      <c r="A129">
        <v>128</v>
      </c>
      <c r="B129">
        <v>110</v>
      </c>
      <c r="D129" t="s">
        <v>518</v>
      </c>
      <c r="F129">
        <v>60</v>
      </c>
      <c r="G129" t="s">
        <v>52</v>
      </c>
      <c r="H129" t="s">
        <v>471</v>
      </c>
      <c r="I129" t="s">
        <v>382</v>
      </c>
      <c r="J129" t="s">
        <v>85</v>
      </c>
      <c r="K129" t="s">
        <v>85</v>
      </c>
      <c r="M129" t="s">
        <v>245</v>
      </c>
      <c r="N129" t="s">
        <v>246</v>
      </c>
      <c r="O129" t="s">
        <v>245</v>
      </c>
      <c r="P129">
        <v>15</v>
      </c>
      <c r="Q129">
        <v>10</v>
      </c>
      <c r="T129" t="s">
        <v>511</v>
      </c>
      <c r="U129" t="s">
        <v>515</v>
      </c>
      <c r="W129">
        <v>1</v>
      </c>
      <c r="AH129" t="s">
        <v>89</v>
      </c>
      <c r="AI129" t="s">
        <v>89</v>
      </c>
      <c r="AJ129" t="s">
        <v>248</v>
      </c>
      <c r="AK129" t="s">
        <v>61</v>
      </c>
      <c r="AL129">
        <v>136.91018399999999</v>
      </c>
      <c r="AM129">
        <v>35.168599999999998</v>
      </c>
      <c r="AN129" s="1">
        <v>43883</v>
      </c>
      <c r="AO129">
        <v>23</v>
      </c>
      <c r="AP129">
        <v>23</v>
      </c>
    </row>
    <row r="130" spans="1:42" x14ac:dyDescent="0.15">
      <c r="A130">
        <v>129</v>
      </c>
      <c r="B130">
        <v>111</v>
      </c>
      <c r="D130" t="s">
        <v>519</v>
      </c>
      <c r="F130">
        <v>60</v>
      </c>
      <c r="G130" t="s">
        <v>76</v>
      </c>
      <c r="H130" t="s">
        <v>471</v>
      </c>
      <c r="I130" t="s">
        <v>414</v>
      </c>
      <c r="J130" t="s">
        <v>520</v>
      </c>
      <c r="K130" t="s">
        <v>520</v>
      </c>
      <c r="N130" t="s">
        <v>520</v>
      </c>
      <c r="O130" t="s">
        <v>520</v>
      </c>
      <c r="P130">
        <v>1</v>
      </c>
      <c r="S130" t="s">
        <v>521</v>
      </c>
      <c r="U130" t="s">
        <v>522</v>
      </c>
      <c r="W130">
        <v>1</v>
      </c>
      <c r="AH130" t="s">
        <v>523</v>
      </c>
      <c r="AI130" t="s">
        <v>523</v>
      </c>
      <c r="AJ130" t="s">
        <v>524</v>
      </c>
      <c r="AK130" t="s">
        <v>81</v>
      </c>
      <c r="AL130">
        <v>139.88352499999999</v>
      </c>
      <c r="AM130">
        <v>36.565750000000001</v>
      </c>
      <c r="AN130" s="1">
        <v>43883</v>
      </c>
      <c r="AO130">
        <v>9</v>
      </c>
      <c r="AP130">
        <v>9</v>
      </c>
    </row>
    <row r="131" spans="1:42" x14ac:dyDescent="0.15">
      <c r="A131">
        <v>130</v>
      </c>
      <c r="B131">
        <v>112</v>
      </c>
      <c r="D131" t="s">
        <v>525</v>
      </c>
      <c r="F131">
        <v>50</v>
      </c>
      <c r="G131" t="s">
        <v>52</v>
      </c>
      <c r="H131" t="s">
        <v>471</v>
      </c>
      <c r="I131" t="s">
        <v>290</v>
      </c>
      <c r="J131" t="s">
        <v>55</v>
      </c>
      <c r="K131" t="s">
        <v>55</v>
      </c>
      <c r="M131" t="s">
        <v>309</v>
      </c>
      <c r="N131" t="s">
        <v>310</v>
      </c>
      <c r="O131" t="s">
        <v>309</v>
      </c>
      <c r="P131">
        <v>14</v>
      </c>
      <c r="T131" t="s">
        <v>511</v>
      </c>
      <c r="U131" t="s">
        <v>58</v>
      </c>
      <c r="V131" t="s">
        <v>526</v>
      </c>
      <c r="W131">
        <v>1</v>
      </c>
      <c r="AH131" t="s">
        <v>59</v>
      </c>
      <c r="AI131" t="s">
        <v>59</v>
      </c>
      <c r="AJ131" t="s">
        <v>313</v>
      </c>
      <c r="AK131" t="s">
        <v>61</v>
      </c>
      <c r="AL131">
        <v>139.373234</v>
      </c>
      <c r="AM131">
        <v>35.571373999999999</v>
      </c>
      <c r="AN131" s="1">
        <v>43883</v>
      </c>
      <c r="AO131">
        <v>14</v>
      </c>
      <c r="AP131">
        <v>14</v>
      </c>
    </row>
    <row r="132" spans="1:42" x14ac:dyDescent="0.15">
      <c r="A132">
        <v>131</v>
      </c>
      <c r="B132">
        <v>113</v>
      </c>
      <c r="D132" t="s">
        <v>527</v>
      </c>
      <c r="F132">
        <v>50</v>
      </c>
      <c r="G132" t="s">
        <v>52</v>
      </c>
      <c r="H132" t="s">
        <v>471</v>
      </c>
      <c r="I132" t="s">
        <v>308</v>
      </c>
      <c r="J132" t="s">
        <v>104</v>
      </c>
      <c r="K132" t="s">
        <v>104</v>
      </c>
      <c r="L132" t="s">
        <v>528</v>
      </c>
      <c r="M132" t="s">
        <v>529</v>
      </c>
      <c r="N132" t="s">
        <v>530</v>
      </c>
      <c r="O132" t="s">
        <v>104</v>
      </c>
      <c r="P132">
        <v>17</v>
      </c>
      <c r="U132" t="s">
        <v>531</v>
      </c>
      <c r="W132">
        <v>1</v>
      </c>
      <c r="AF132" t="s">
        <v>272</v>
      </c>
      <c r="AH132" t="s">
        <v>107</v>
      </c>
      <c r="AI132" t="s">
        <v>107</v>
      </c>
      <c r="AJ132" t="s">
        <v>108</v>
      </c>
      <c r="AK132" t="s">
        <v>61</v>
      </c>
      <c r="AL132">
        <v>143.89587599999999</v>
      </c>
      <c r="AM132">
        <v>43.804031000000002</v>
      </c>
      <c r="AN132" s="1">
        <v>43883</v>
      </c>
      <c r="AO132">
        <v>1</v>
      </c>
      <c r="AP132">
        <v>1</v>
      </c>
    </row>
    <row r="133" spans="1:42" x14ac:dyDescent="0.15">
      <c r="A133">
        <v>132</v>
      </c>
      <c r="B133" t="s">
        <v>123</v>
      </c>
      <c r="C133" t="s">
        <v>273</v>
      </c>
      <c r="F133">
        <v>10</v>
      </c>
      <c r="G133" t="s">
        <v>52</v>
      </c>
      <c r="H133" t="s">
        <v>471</v>
      </c>
      <c r="J133" t="s">
        <v>431</v>
      </c>
      <c r="K133" t="s">
        <v>431</v>
      </c>
      <c r="N133" t="s">
        <v>431</v>
      </c>
      <c r="O133" t="s">
        <v>431</v>
      </c>
      <c r="P133">
        <v>2</v>
      </c>
      <c r="S133" t="s">
        <v>532</v>
      </c>
      <c r="T133" t="s">
        <v>533</v>
      </c>
      <c r="U133" t="s">
        <v>433</v>
      </c>
      <c r="W133">
        <v>1</v>
      </c>
      <c r="AH133" t="s">
        <v>435</v>
      </c>
      <c r="AI133" t="s">
        <v>435</v>
      </c>
      <c r="AJ133" t="s">
        <v>436</v>
      </c>
      <c r="AK133" t="s">
        <v>61</v>
      </c>
      <c r="AL133">
        <v>136.62566899999999</v>
      </c>
      <c r="AM133">
        <v>36.594583999999998</v>
      </c>
      <c r="AN133" s="1">
        <v>43883</v>
      </c>
      <c r="AO133">
        <v>17</v>
      </c>
      <c r="AP133">
        <v>17</v>
      </c>
    </row>
    <row r="134" spans="1:42" x14ac:dyDescent="0.15">
      <c r="A134">
        <v>133</v>
      </c>
      <c r="B134">
        <v>114</v>
      </c>
      <c r="D134" t="s">
        <v>534</v>
      </c>
      <c r="F134">
        <v>70</v>
      </c>
      <c r="G134" t="s">
        <v>52</v>
      </c>
      <c r="H134" t="s">
        <v>471</v>
      </c>
      <c r="J134" t="s">
        <v>104</v>
      </c>
      <c r="K134" t="s">
        <v>104</v>
      </c>
      <c r="M134" t="s">
        <v>251</v>
      </c>
      <c r="N134" t="s">
        <v>252</v>
      </c>
      <c r="O134" t="s">
        <v>251</v>
      </c>
      <c r="P134">
        <v>18</v>
      </c>
      <c r="U134" t="s">
        <v>535</v>
      </c>
      <c r="V134" t="s">
        <v>536</v>
      </c>
      <c r="W134">
        <v>1</v>
      </c>
      <c r="AF134" t="s">
        <v>272</v>
      </c>
      <c r="AH134" t="s">
        <v>107</v>
      </c>
      <c r="AI134" t="s">
        <v>107</v>
      </c>
      <c r="AJ134" t="s">
        <v>256</v>
      </c>
      <c r="AK134" t="s">
        <v>61</v>
      </c>
      <c r="AL134">
        <v>141.34107800000001</v>
      </c>
      <c r="AM134">
        <v>43.055281999999998</v>
      </c>
      <c r="AN134" s="1">
        <v>43883</v>
      </c>
      <c r="AO134">
        <v>1</v>
      </c>
      <c r="AP134">
        <v>1</v>
      </c>
    </row>
    <row r="135" spans="1:42" x14ac:dyDescent="0.15">
      <c r="A135">
        <v>134</v>
      </c>
      <c r="B135">
        <v>137</v>
      </c>
      <c r="D135" t="s">
        <v>537</v>
      </c>
      <c r="F135">
        <v>50</v>
      </c>
      <c r="G135" t="s">
        <v>76</v>
      </c>
      <c r="H135" t="s">
        <v>471</v>
      </c>
      <c r="I135" t="s">
        <v>382</v>
      </c>
      <c r="J135" t="s">
        <v>55</v>
      </c>
      <c r="K135" t="s">
        <v>55</v>
      </c>
      <c r="M135" t="s">
        <v>309</v>
      </c>
      <c r="N135" t="s">
        <v>310</v>
      </c>
      <c r="O135" t="s">
        <v>309</v>
      </c>
      <c r="P135">
        <v>15</v>
      </c>
      <c r="T135" t="s">
        <v>538</v>
      </c>
      <c r="U135" t="s">
        <v>58</v>
      </c>
      <c r="V135" t="s">
        <v>526</v>
      </c>
      <c r="W135">
        <v>1</v>
      </c>
      <c r="AH135" t="s">
        <v>59</v>
      </c>
      <c r="AI135" t="s">
        <v>59</v>
      </c>
      <c r="AJ135" t="s">
        <v>313</v>
      </c>
      <c r="AK135" t="s">
        <v>81</v>
      </c>
      <c r="AL135">
        <v>139.373234</v>
      </c>
      <c r="AM135">
        <v>35.571373999999999</v>
      </c>
      <c r="AN135" s="1">
        <v>43883</v>
      </c>
      <c r="AO135">
        <v>14</v>
      </c>
      <c r="AP135">
        <v>14</v>
      </c>
    </row>
    <row r="136" spans="1:42" x14ac:dyDescent="0.15">
      <c r="A136">
        <v>135</v>
      </c>
      <c r="B136">
        <v>138</v>
      </c>
      <c r="D136" t="s">
        <v>539</v>
      </c>
      <c r="F136">
        <v>20</v>
      </c>
      <c r="G136" t="s">
        <v>76</v>
      </c>
      <c r="H136" t="s">
        <v>471</v>
      </c>
      <c r="I136" t="s">
        <v>414</v>
      </c>
      <c r="J136" t="s">
        <v>55</v>
      </c>
      <c r="K136" t="s">
        <v>55</v>
      </c>
      <c r="M136" t="s">
        <v>309</v>
      </c>
      <c r="N136" t="s">
        <v>310</v>
      </c>
      <c r="O136" t="s">
        <v>309</v>
      </c>
      <c r="P136">
        <v>16</v>
      </c>
      <c r="T136" t="s">
        <v>538</v>
      </c>
      <c r="U136" t="s">
        <v>58</v>
      </c>
      <c r="V136" t="s">
        <v>526</v>
      </c>
      <c r="W136">
        <v>1</v>
      </c>
      <c r="AH136" t="s">
        <v>59</v>
      </c>
      <c r="AI136" t="s">
        <v>59</v>
      </c>
      <c r="AJ136" t="s">
        <v>313</v>
      </c>
      <c r="AK136" t="s">
        <v>81</v>
      </c>
      <c r="AL136">
        <v>139.373234</v>
      </c>
      <c r="AM136">
        <v>35.571373999999999</v>
      </c>
      <c r="AN136" s="1">
        <v>43883</v>
      </c>
      <c r="AO136">
        <v>14</v>
      </c>
      <c r="AP136">
        <v>14</v>
      </c>
    </row>
    <row r="137" spans="1:42" x14ac:dyDescent="0.15">
      <c r="A137">
        <v>136</v>
      </c>
      <c r="B137">
        <v>139</v>
      </c>
      <c r="D137" t="s">
        <v>540</v>
      </c>
      <c r="F137">
        <v>20</v>
      </c>
      <c r="G137" t="s">
        <v>76</v>
      </c>
      <c r="H137" t="s">
        <v>471</v>
      </c>
      <c r="I137" t="s">
        <v>357</v>
      </c>
      <c r="J137" t="s">
        <v>55</v>
      </c>
      <c r="K137" t="s">
        <v>55</v>
      </c>
      <c r="M137" t="s">
        <v>309</v>
      </c>
      <c r="N137" t="s">
        <v>310</v>
      </c>
      <c r="O137" t="s">
        <v>309</v>
      </c>
      <c r="P137">
        <v>17</v>
      </c>
      <c r="T137" t="s">
        <v>538</v>
      </c>
      <c r="U137" t="s">
        <v>58</v>
      </c>
      <c r="V137" t="s">
        <v>526</v>
      </c>
      <c r="W137">
        <v>1</v>
      </c>
      <c r="AH137" t="s">
        <v>59</v>
      </c>
      <c r="AI137" t="s">
        <v>59</v>
      </c>
      <c r="AJ137" t="s">
        <v>313</v>
      </c>
      <c r="AK137" t="s">
        <v>81</v>
      </c>
      <c r="AL137">
        <v>139.373234</v>
      </c>
      <c r="AM137">
        <v>35.571373999999999</v>
      </c>
      <c r="AN137" s="1">
        <v>43883</v>
      </c>
      <c r="AO137">
        <v>14</v>
      </c>
      <c r="AP137">
        <v>14</v>
      </c>
    </row>
    <row r="138" spans="1:42" x14ac:dyDescent="0.15">
      <c r="A138">
        <v>137</v>
      </c>
      <c r="B138">
        <v>117</v>
      </c>
      <c r="D138" t="s">
        <v>541</v>
      </c>
      <c r="F138">
        <v>40</v>
      </c>
      <c r="G138" t="s">
        <v>52</v>
      </c>
      <c r="H138" t="s">
        <v>471</v>
      </c>
      <c r="I138" t="s">
        <v>405</v>
      </c>
      <c r="J138" t="s">
        <v>125</v>
      </c>
      <c r="K138" t="s">
        <v>125</v>
      </c>
      <c r="M138" t="s">
        <v>542</v>
      </c>
      <c r="N138" t="s">
        <v>543</v>
      </c>
      <c r="O138" t="s">
        <v>125</v>
      </c>
      <c r="P138">
        <v>11</v>
      </c>
      <c r="S138" t="s">
        <v>468</v>
      </c>
      <c r="T138" t="s">
        <v>544</v>
      </c>
      <c r="U138" t="s">
        <v>545</v>
      </c>
      <c r="V138" t="s">
        <v>128</v>
      </c>
      <c r="W138">
        <v>1</v>
      </c>
      <c r="X138">
        <v>137</v>
      </c>
      <c r="Y138">
        <v>26</v>
      </c>
      <c r="Z138">
        <v>20</v>
      </c>
      <c r="AA138">
        <v>1</v>
      </c>
      <c r="AB138">
        <v>21</v>
      </c>
      <c r="AC138">
        <v>1</v>
      </c>
      <c r="AH138" t="s">
        <v>129</v>
      </c>
      <c r="AI138" t="s">
        <v>129</v>
      </c>
      <c r="AJ138" t="s">
        <v>130</v>
      </c>
      <c r="AK138" t="s">
        <v>61</v>
      </c>
      <c r="AL138">
        <v>139.90309300000001</v>
      </c>
      <c r="AM138">
        <v>35.787650999999997</v>
      </c>
      <c r="AN138" s="1">
        <v>43883</v>
      </c>
      <c r="AO138">
        <v>12</v>
      </c>
      <c r="AP138">
        <v>12</v>
      </c>
    </row>
    <row r="139" spans="1:42" x14ac:dyDescent="0.15">
      <c r="A139">
        <v>138</v>
      </c>
      <c r="B139">
        <v>116</v>
      </c>
      <c r="D139" t="s">
        <v>546</v>
      </c>
      <c r="F139">
        <v>70</v>
      </c>
      <c r="G139" t="s">
        <v>76</v>
      </c>
      <c r="H139" t="s">
        <v>547</v>
      </c>
      <c r="I139" t="s">
        <v>471</v>
      </c>
      <c r="J139" t="s">
        <v>85</v>
      </c>
      <c r="K139" t="s">
        <v>85</v>
      </c>
      <c r="M139" t="s">
        <v>245</v>
      </c>
      <c r="N139" t="s">
        <v>246</v>
      </c>
      <c r="O139" t="s">
        <v>245</v>
      </c>
      <c r="P139">
        <v>16</v>
      </c>
      <c r="Q139">
        <v>11</v>
      </c>
      <c r="T139" t="s">
        <v>548</v>
      </c>
      <c r="U139" t="s">
        <v>549</v>
      </c>
      <c r="W139">
        <v>1</v>
      </c>
      <c r="AH139" t="s">
        <v>89</v>
      </c>
      <c r="AI139" t="s">
        <v>89</v>
      </c>
      <c r="AJ139" t="s">
        <v>248</v>
      </c>
      <c r="AK139" t="s">
        <v>81</v>
      </c>
      <c r="AL139">
        <v>136.91018399999999</v>
      </c>
      <c r="AM139">
        <v>35.168599999999998</v>
      </c>
      <c r="AN139" s="1">
        <v>43884</v>
      </c>
      <c r="AO139">
        <v>23</v>
      </c>
      <c r="AP139">
        <v>23</v>
      </c>
    </row>
    <row r="140" spans="1:42" x14ac:dyDescent="0.15">
      <c r="A140">
        <v>139</v>
      </c>
      <c r="B140">
        <v>115</v>
      </c>
      <c r="D140" t="s">
        <v>550</v>
      </c>
      <c r="F140">
        <v>70</v>
      </c>
      <c r="G140" t="s">
        <v>52</v>
      </c>
      <c r="H140" t="s">
        <v>547</v>
      </c>
      <c r="I140" t="s">
        <v>414</v>
      </c>
      <c r="J140" t="s">
        <v>85</v>
      </c>
      <c r="K140" t="s">
        <v>85</v>
      </c>
      <c r="M140" t="s">
        <v>245</v>
      </c>
      <c r="N140" t="s">
        <v>246</v>
      </c>
      <c r="O140" t="s">
        <v>245</v>
      </c>
      <c r="P140">
        <v>17</v>
      </c>
      <c r="Q140">
        <v>12</v>
      </c>
      <c r="T140" t="s">
        <v>548</v>
      </c>
      <c r="U140" t="s">
        <v>549</v>
      </c>
      <c r="W140">
        <v>1</v>
      </c>
      <c r="AH140" t="s">
        <v>89</v>
      </c>
      <c r="AI140" t="s">
        <v>89</v>
      </c>
      <c r="AJ140" t="s">
        <v>248</v>
      </c>
      <c r="AK140" t="s">
        <v>61</v>
      </c>
      <c r="AL140">
        <v>136.91018399999999</v>
      </c>
      <c r="AM140">
        <v>35.168599999999998</v>
      </c>
      <c r="AN140" s="1">
        <v>43884</v>
      </c>
      <c r="AO140">
        <v>23</v>
      </c>
      <c r="AP140">
        <v>23</v>
      </c>
    </row>
    <row r="141" spans="1:42" x14ac:dyDescent="0.15">
      <c r="A141">
        <v>140</v>
      </c>
      <c r="B141">
        <v>118</v>
      </c>
      <c r="D141" t="s">
        <v>551</v>
      </c>
      <c r="F141">
        <v>30</v>
      </c>
      <c r="G141" t="s">
        <v>52</v>
      </c>
      <c r="H141" t="s">
        <v>547</v>
      </c>
      <c r="I141" t="s">
        <v>327</v>
      </c>
      <c r="J141" t="s">
        <v>104</v>
      </c>
      <c r="K141" t="s">
        <v>104</v>
      </c>
      <c r="L141" t="s">
        <v>418</v>
      </c>
      <c r="M141" t="s">
        <v>490</v>
      </c>
      <c r="N141" t="s">
        <v>491</v>
      </c>
      <c r="O141" t="s">
        <v>490</v>
      </c>
      <c r="P141">
        <v>19</v>
      </c>
      <c r="U141" t="s">
        <v>552</v>
      </c>
      <c r="V141" t="s">
        <v>492</v>
      </c>
      <c r="W141">
        <v>1</v>
      </c>
      <c r="AF141" t="s">
        <v>272</v>
      </c>
      <c r="AH141" t="s">
        <v>107</v>
      </c>
      <c r="AI141" t="s">
        <v>107</v>
      </c>
      <c r="AJ141" t="s">
        <v>494</v>
      </c>
      <c r="AK141" t="s">
        <v>61</v>
      </c>
      <c r="AL141">
        <v>142.364744</v>
      </c>
      <c r="AM141">
        <v>43.770775999999998</v>
      </c>
      <c r="AN141" s="1">
        <v>43884</v>
      </c>
      <c r="AO141">
        <v>1</v>
      </c>
      <c r="AP141">
        <v>1</v>
      </c>
    </row>
    <row r="142" spans="1:42" x14ac:dyDescent="0.15">
      <c r="A142">
        <v>141</v>
      </c>
      <c r="B142">
        <v>119</v>
      </c>
      <c r="D142" t="s">
        <v>553</v>
      </c>
      <c r="F142">
        <v>60</v>
      </c>
      <c r="G142" t="s">
        <v>76</v>
      </c>
      <c r="H142" t="s">
        <v>547</v>
      </c>
      <c r="I142" t="s">
        <v>226</v>
      </c>
      <c r="J142" t="s">
        <v>104</v>
      </c>
      <c r="K142" t="s">
        <v>104</v>
      </c>
      <c r="L142" t="s">
        <v>418</v>
      </c>
      <c r="M142" t="s">
        <v>490</v>
      </c>
      <c r="N142" t="s">
        <v>491</v>
      </c>
      <c r="O142" t="s">
        <v>490</v>
      </c>
      <c r="P142">
        <v>20</v>
      </c>
      <c r="U142" t="s">
        <v>552</v>
      </c>
      <c r="V142" t="s">
        <v>492</v>
      </c>
      <c r="W142">
        <v>1</v>
      </c>
      <c r="AF142" t="s">
        <v>339</v>
      </c>
      <c r="AH142" t="s">
        <v>107</v>
      </c>
      <c r="AI142" t="s">
        <v>107</v>
      </c>
      <c r="AJ142" t="s">
        <v>494</v>
      </c>
      <c r="AK142" t="s">
        <v>81</v>
      </c>
      <c r="AL142">
        <v>142.364744</v>
      </c>
      <c r="AM142">
        <v>43.770775999999998</v>
      </c>
      <c r="AN142" s="1">
        <v>43884</v>
      </c>
      <c r="AO142">
        <v>1</v>
      </c>
      <c r="AP142">
        <v>1</v>
      </c>
    </row>
    <row r="143" spans="1:42" x14ac:dyDescent="0.15">
      <c r="A143">
        <v>142</v>
      </c>
      <c r="B143">
        <v>120</v>
      </c>
      <c r="D143" t="s">
        <v>554</v>
      </c>
      <c r="F143">
        <v>20</v>
      </c>
      <c r="G143" t="s">
        <v>52</v>
      </c>
      <c r="H143" t="s">
        <v>547</v>
      </c>
      <c r="I143" t="s">
        <v>327</v>
      </c>
      <c r="J143" t="s">
        <v>104</v>
      </c>
      <c r="K143" t="s">
        <v>104</v>
      </c>
      <c r="L143" t="s">
        <v>418</v>
      </c>
      <c r="M143" t="s">
        <v>555</v>
      </c>
      <c r="N143" t="s">
        <v>556</v>
      </c>
      <c r="O143" t="s">
        <v>104</v>
      </c>
      <c r="P143">
        <v>21</v>
      </c>
      <c r="T143" t="s">
        <v>557</v>
      </c>
      <c r="U143" t="s">
        <v>558</v>
      </c>
      <c r="W143">
        <v>1</v>
      </c>
      <c r="AF143" t="s">
        <v>559</v>
      </c>
      <c r="AH143" t="s">
        <v>107</v>
      </c>
      <c r="AI143" t="s">
        <v>107</v>
      </c>
      <c r="AJ143" t="s">
        <v>108</v>
      </c>
      <c r="AK143" t="s">
        <v>61</v>
      </c>
      <c r="AL143">
        <v>142.466982</v>
      </c>
      <c r="AM143">
        <v>43.588194999999999</v>
      </c>
      <c r="AN143" s="1">
        <v>43884</v>
      </c>
      <c r="AO143">
        <v>1</v>
      </c>
      <c r="AP143">
        <v>1</v>
      </c>
    </row>
    <row r="144" spans="1:42" x14ac:dyDescent="0.15">
      <c r="A144">
        <v>143</v>
      </c>
      <c r="B144">
        <v>121</v>
      </c>
      <c r="D144" t="s">
        <v>560</v>
      </c>
      <c r="F144">
        <v>70</v>
      </c>
      <c r="G144" t="s">
        <v>52</v>
      </c>
      <c r="H144" t="s">
        <v>547</v>
      </c>
      <c r="I144" t="s">
        <v>327</v>
      </c>
      <c r="J144" t="s">
        <v>104</v>
      </c>
      <c r="K144" t="s">
        <v>104</v>
      </c>
      <c r="L144" t="s">
        <v>418</v>
      </c>
      <c r="M144" t="s">
        <v>561</v>
      </c>
      <c r="N144" t="s">
        <v>562</v>
      </c>
      <c r="O144" t="s">
        <v>104</v>
      </c>
      <c r="P144">
        <v>22</v>
      </c>
      <c r="U144" t="s">
        <v>558</v>
      </c>
      <c r="V144" t="s">
        <v>563</v>
      </c>
      <c r="W144">
        <v>1</v>
      </c>
      <c r="AH144" t="s">
        <v>107</v>
      </c>
      <c r="AI144" t="s">
        <v>107</v>
      </c>
      <c r="AJ144" t="s">
        <v>108</v>
      </c>
      <c r="AK144" t="s">
        <v>61</v>
      </c>
      <c r="AL144">
        <v>142.57797600000001</v>
      </c>
      <c r="AM144">
        <v>43.906506</v>
      </c>
      <c r="AN144" s="1">
        <v>43884</v>
      </c>
      <c r="AO144">
        <v>1</v>
      </c>
      <c r="AP144">
        <v>1</v>
      </c>
    </row>
    <row r="145" spans="1:42" x14ac:dyDescent="0.15">
      <c r="A145">
        <v>144</v>
      </c>
      <c r="B145">
        <v>122</v>
      </c>
      <c r="D145" t="s">
        <v>564</v>
      </c>
      <c r="F145">
        <v>30</v>
      </c>
      <c r="G145" t="s">
        <v>76</v>
      </c>
      <c r="H145" t="s">
        <v>547</v>
      </c>
      <c r="I145" t="s">
        <v>327</v>
      </c>
      <c r="J145" t="s">
        <v>104</v>
      </c>
      <c r="K145" t="s">
        <v>104</v>
      </c>
      <c r="L145" t="s">
        <v>565</v>
      </c>
      <c r="M145" t="s">
        <v>566</v>
      </c>
      <c r="N145" t="s">
        <v>567</v>
      </c>
      <c r="O145" t="s">
        <v>104</v>
      </c>
      <c r="P145">
        <v>23</v>
      </c>
      <c r="T145" t="s">
        <v>557</v>
      </c>
      <c r="U145" t="s">
        <v>558</v>
      </c>
      <c r="W145">
        <v>1</v>
      </c>
      <c r="AF145" t="s">
        <v>504</v>
      </c>
      <c r="AH145" t="s">
        <v>107</v>
      </c>
      <c r="AI145" t="s">
        <v>107</v>
      </c>
      <c r="AJ145" t="s">
        <v>108</v>
      </c>
      <c r="AK145" t="s">
        <v>81</v>
      </c>
      <c r="AL145">
        <v>144.38170500000001</v>
      </c>
      <c r="AM145">
        <v>42.984893</v>
      </c>
      <c r="AN145" s="1">
        <v>43884</v>
      </c>
      <c r="AO145">
        <v>1</v>
      </c>
      <c r="AP145">
        <v>1</v>
      </c>
    </row>
    <row r="146" spans="1:42" x14ac:dyDescent="0.15">
      <c r="A146">
        <v>145</v>
      </c>
      <c r="B146">
        <v>123</v>
      </c>
      <c r="D146" t="s">
        <v>568</v>
      </c>
      <c r="F146">
        <v>80</v>
      </c>
      <c r="G146" t="s">
        <v>52</v>
      </c>
      <c r="H146" t="s">
        <v>547</v>
      </c>
      <c r="I146" t="s">
        <v>202</v>
      </c>
      <c r="J146" t="s">
        <v>104</v>
      </c>
      <c r="K146" t="s">
        <v>104</v>
      </c>
      <c r="L146" t="s">
        <v>481</v>
      </c>
      <c r="N146" t="s">
        <v>569</v>
      </c>
      <c r="O146" t="s">
        <v>104</v>
      </c>
      <c r="P146">
        <v>24</v>
      </c>
      <c r="T146" t="s">
        <v>557</v>
      </c>
      <c r="U146" t="s">
        <v>558</v>
      </c>
      <c r="W146">
        <v>1</v>
      </c>
      <c r="AF146" t="s">
        <v>339</v>
      </c>
      <c r="AH146" t="s">
        <v>107</v>
      </c>
      <c r="AI146" t="s">
        <v>107</v>
      </c>
      <c r="AJ146" t="s">
        <v>108</v>
      </c>
      <c r="AK146" t="s">
        <v>61</v>
      </c>
      <c r="AL146">
        <v>140.972193</v>
      </c>
      <c r="AM146">
        <v>42.320520999999999</v>
      </c>
      <c r="AN146" s="1">
        <v>43884</v>
      </c>
      <c r="AO146">
        <v>1</v>
      </c>
      <c r="AP146">
        <v>1</v>
      </c>
    </row>
    <row r="147" spans="1:42" x14ac:dyDescent="0.15">
      <c r="A147">
        <v>146</v>
      </c>
      <c r="B147">
        <v>124</v>
      </c>
      <c r="D147" t="s">
        <v>570</v>
      </c>
      <c r="F147">
        <v>40</v>
      </c>
      <c r="G147" t="s">
        <v>76</v>
      </c>
      <c r="H147" t="s">
        <v>547</v>
      </c>
      <c r="J147" t="s">
        <v>104</v>
      </c>
      <c r="K147" t="s">
        <v>104</v>
      </c>
      <c r="L147" t="s">
        <v>481</v>
      </c>
      <c r="N147" t="s">
        <v>569</v>
      </c>
      <c r="O147" t="s">
        <v>104</v>
      </c>
      <c r="P147">
        <v>25</v>
      </c>
      <c r="T147" t="s">
        <v>557</v>
      </c>
      <c r="U147" t="s">
        <v>558</v>
      </c>
      <c r="W147">
        <v>1</v>
      </c>
      <c r="AH147" t="s">
        <v>107</v>
      </c>
      <c r="AI147" t="s">
        <v>107</v>
      </c>
      <c r="AJ147" t="s">
        <v>108</v>
      </c>
      <c r="AK147" t="s">
        <v>81</v>
      </c>
      <c r="AL147">
        <v>140.972193</v>
      </c>
      <c r="AM147">
        <v>42.320520999999999</v>
      </c>
      <c r="AN147" s="1">
        <v>43884</v>
      </c>
      <c r="AO147">
        <v>1</v>
      </c>
      <c r="AP147">
        <v>1</v>
      </c>
    </row>
    <row r="148" spans="1:42" x14ac:dyDescent="0.15">
      <c r="A148">
        <v>147</v>
      </c>
      <c r="B148">
        <v>125</v>
      </c>
      <c r="D148" t="s">
        <v>571</v>
      </c>
      <c r="F148">
        <v>20</v>
      </c>
      <c r="G148" t="s">
        <v>76</v>
      </c>
      <c r="H148" t="s">
        <v>547</v>
      </c>
      <c r="I148" t="s">
        <v>471</v>
      </c>
      <c r="J148" t="s">
        <v>104</v>
      </c>
      <c r="K148" t="s">
        <v>104</v>
      </c>
      <c r="L148" t="s">
        <v>250</v>
      </c>
      <c r="N148" t="s">
        <v>572</v>
      </c>
      <c r="O148" t="s">
        <v>104</v>
      </c>
      <c r="P148">
        <v>26</v>
      </c>
      <c r="T148" t="s">
        <v>557</v>
      </c>
      <c r="U148" t="s">
        <v>558</v>
      </c>
      <c r="W148">
        <v>1</v>
      </c>
      <c r="X148">
        <v>147</v>
      </c>
      <c r="Y148">
        <v>10</v>
      </c>
      <c r="Z148">
        <v>23</v>
      </c>
      <c r="AA148">
        <v>1</v>
      </c>
      <c r="AB148">
        <v>24</v>
      </c>
      <c r="AC148">
        <v>3</v>
      </c>
      <c r="AF148" t="s">
        <v>506</v>
      </c>
      <c r="AH148" t="s">
        <v>107</v>
      </c>
      <c r="AI148" t="s">
        <v>107</v>
      </c>
      <c r="AJ148" t="s">
        <v>108</v>
      </c>
      <c r="AK148" t="s">
        <v>81</v>
      </c>
      <c r="AL148">
        <v>141.345507</v>
      </c>
      <c r="AM148">
        <v>43.064214</v>
      </c>
      <c r="AN148" s="1">
        <v>43884</v>
      </c>
      <c r="AO148">
        <v>1</v>
      </c>
      <c r="AP148">
        <v>1</v>
      </c>
    </row>
    <row r="149" spans="1:42" x14ac:dyDescent="0.15">
      <c r="A149">
        <v>148</v>
      </c>
      <c r="B149">
        <v>126</v>
      </c>
      <c r="D149" t="s">
        <v>573</v>
      </c>
      <c r="F149">
        <v>40</v>
      </c>
      <c r="G149" t="s">
        <v>52</v>
      </c>
      <c r="H149" t="s">
        <v>574</v>
      </c>
      <c r="J149" t="s">
        <v>120</v>
      </c>
      <c r="K149" t="s">
        <v>66</v>
      </c>
      <c r="N149" t="s">
        <v>66</v>
      </c>
      <c r="O149" t="s">
        <v>98</v>
      </c>
      <c r="S149" t="s">
        <v>575</v>
      </c>
      <c r="T149" t="s">
        <v>576</v>
      </c>
      <c r="W149">
        <v>1</v>
      </c>
      <c r="AH149" t="s">
        <v>122</v>
      </c>
      <c r="AI149" t="s">
        <v>71</v>
      </c>
      <c r="AJ149" t="s">
        <v>102</v>
      </c>
      <c r="AK149" t="s">
        <v>61</v>
      </c>
      <c r="AL149">
        <v>139.69164699999999</v>
      </c>
      <c r="AM149">
        <v>35.689185000000002</v>
      </c>
      <c r="AN149" s="1">
        <v>43885</v>
      </c>
      <c r="AO149" t="s">
        <v>74</v>
      </c>
      <c r="AP149">
        <v>13</v>
      </c>
    </row>
    <row r="150" spans="1:42" x14ac:dyDescent="0.15">
      <c r="A150">
        <v>149</v>
      </c>
      <c r="B150">
        <v>127</v>
      </c>
      <c r="D150" t="s">
        <v>577</v>
      </c>
      <c r="F150">
        <v>50</v>
      </c>
      <c r="G150" t="s">
        <v>52</v>
      </c>
      <c r="H150" t="s">
        <v>574</v>
      </c>
      <c r="J150" t="s">
        <v>120</v>
      </c>
      <c r="K150" t="s">
        <v>66</v>
      </c>
      <c r="N150" t="s">
        <v>66</v>
      </c>
      <c r="O150" t="s">
        <v>98</v>
      </c>
      <c r="S150" t="s">
        <v>199</v>
      </c>
      <c r="T150" t="s">
        <v>578</v>
      </c>
      <c r="W150">
        <v>1</v>
      </c>
      <c r="AH150" t="s">
        <v>122</v>
      </c>
      <c r="AI150" t="s">
        <v>71</v>
      </c>
      <c r="AJ150" t="s">
        <v>102</v>
      </c>
      <c r="AK150" t="s">
        <v>61</v>
      </c>
      <c r="AL150">
        <v>139.69164699999999</v>
      </c>
      <c r="AM150">
        <v>35.689185000000002</v>
      </c>
      <c r="AN150" s="1">
        <v>43885</v>
      </c>
      <c r="AO150" t="s">
        <v>74</v>
      </c>
      <c r="AP150">
        <v>13</v>
      </c>
    </row>
    <row r="151" spans="1:42" x14ac:dyDescent="0.15">
      <c r="A151">
        <v>150</v>
      </c>
      <c r="B151">
        <v>128</v>
      </c>
      <c r="D151" t="s">
        <v>579</v>
      </c>
      <c r="F151">
        <v>60</v>
      </c>
      <c r="G151" t="s">
        <v>52</v>
      </c>
      <c r="H151" t="s">
        <v>574</v>
      </c>
      <c r="I151" t="s">
        <v>290</v>
      </c>
      <c r="J151" t="s">
        <v>431</v>
      </c>
      <c r="K151" t="s">
        <v>431</v>
      </c>
      <c r="N151" t="s">
        <v>431</v>
      </c>
      <c r="O151" t="s">
        <v>431</v>
      </c>
      <c r="P151">
        <v>4</v>
      </c>
      <c r="T151" t="s">
        <v>580</v>
      </c>
      <c r="U151" t="s">
        <v>433</v>
      </c>
      <c r="W151">
        <v>1</v>
      </c>
      <c r="AH151" t="s">
        <v>435</v>
      </c>
      <c r="AI151" t="s">
        <v>435</v>
      </c>
      <c r="AJ151" t="s">
        <v>436</v>
      </c>
      <c r="AK151" t="s">
        <v>61</v>
      </c>
      <c r="AL151">
        <v>136.62566899999999</v>
      </c>
      <c r="AM151">
        <v>36.594583999999998</v>
      </c>
      <c r="AN151" s="1">
        <v>43885</v>
      </c>
      <c r="AO151">
        <v>17</v>
      </c>
      <c r="AP151">
        <v>17</v>
      </c>
    </row>
    <row r="152" spans="1:42" x14ac:dyDescent="0.15">
      <c r="A152">
        <v>151</v>
      </c>
      <c r="B152">
        <v>129</v>
      </c>
      <c r="D152" t="s">
        <v>581</v>
      </c>
      <c r="F152">
        <v>70</v>
      </c>
      <c r="G152" t="s">
        <v>76</v>
      </c>
      <c r="H152" t="s">
        <v>574</v>
      </c>
      <c r="I152" t="s">
        <v>414</v>
      </c>
      <c r="J152" t="s">
        <v>104</v>
      </c>
      <c r="K152" t="s">
        <v>104</v>
      </c>
      <c r="M152" t="s">
        <v>251</v>
      </c>
      <c r="N152" t="s">
        <v>252</v>
      </c>
      <c r="O152" t="s">
        <v>251</v>
      </c>
      <c r="P152">
        <v>27</v>
      </c>
      <c r="U152" t="s">
        <v>582</v>
      </c>
      <c r="V152" t="s">
        <v>583</v>
      </c>
      <c r="W152">
        <v>1</v>
      </c>
      <c r="AF152" t="s">
        <v>584</v>
      </c>
      <c r="AH152" t="s">
        <v>107</v>
      </c>
      <c r="AI152" t="s">
        <v>107</v>
      </c>
      <c r="AJ152" t="s">
        <v>256</v>
      </c>
      <c r="AK152" t="s">
        <v>81</v>
      </c>
      <c r="AL152">
        <v>141.34107800000001</v>
      </c>
      <c r="AM152">
        <v>43.055281999999998</v>
      </c>
      <c r="AN152" s="1">
        <v>43885</v>
      </c>
      <c r="AO152">
        <v>1</v>
      </c>
      <c r="AP152">
        <v>1</v>
      </c>
    </row>
    <row r="153" spans="1:42" x14ac:dyDescent="0.15">
      <c r="A153">
        <v>152</v>
      </c>
      <c r="B153">
        <v>130</v>
      </c>
      <c r="D153" t="s">
        <v>585</v>
      </c>
      <c r="F153">
        <v>50</v>
      </c>
      <c r="G153" t="s">
        <v>52</v>
      </c>
      <c r="H153" t="s">
        <v>574</v>
      </c>
      <c r="I153" t="s">
        <v>226</v>
      </c>
      <c r="J153" t="s">
        <v>104</v>
      </c>
      <c r="K153" t="s">
        <v>104</v>
      </c>
      <c r="M153" t="s">
        <v>251</v>
      </c>
      <c r="N153" t="s">
        <v>252</v>
      </c>
      <c r="O153" t="s">
        <v>251</v>
      </c>
      <c r="P153">
        <v>28</v>
      </c>
      <c r="U153" t="s">
        <v>582</v>
      </c>
      <c r="V153" t="s">
        <v>586</v>
      </c>
      <c r="W153">
        <v>1</v>
      </c>
      <c r="AF153" t="s">
        <v>272</v>
      </c>
      <c r="AH153" t="s">
        <v>107</v>
      </c>
      <c r="AI153" t="s">
        <v>107</v>
      </c>
      <c r="AJ153" t="s">
        <v>256</v>
      </c>
      <c r="AK153" t="s">
        <v>61</v>
      </c>
      <c r="AL153">
        <v>141.34107800000001</v>
      </c>
      <c r="AM153">
        <v>43.055281999999998</v>
      </c>
      <c r="AN153" s="1">
        <v>43885</v>
      </c>
      <c r="AO153">
        <v>1</v>
      </c>
      <c r="AP153">
        <v>1</v>
      </c>
    </row>
    <row r="154" spans="1:42" x14ac:dyDescent="0.15">
      <c r="A154">
        <v>153</v>
      </c>
      <c r="B154">
        <v>131</v>
      </c>
      <c r="D154" t="s">
        <v>587</v>
      </c>
      <c r="F154">
        <v>20</v>
      </c>
      <c r="G154" t="s">
        <v>76</v>
      </c>
      <c r="H154" t="s">
        <v>574</v>
      </c>
      <c r="I154" t="s">
        <v>327</v>
      </c>
      <c r="J154" t="s">
        <v>104</v>
      </c>
      <c r="K154" t="s">
        <v>104</v>
      </c>
      <c r="L154" t="s">
        <v>528</v>
      </c>
      <c r="N154" t="s">
        <v>588</v>
      </c>
      <c r="O154" t="s">
        <v>104</v>
      </c>
      <c r="P154">
        <v>29</v>
      </c>
      <c r="U154" t="s">
        <v>589</v>
      </c>
      <c r="W154">
        <v>1</v>
      </c>
      <c r="AF154" t="s">
        <v>272</v>
      </c>
      <c r="AH154" t="s">
        <v>107</v>
      </c>
      <c r="AI154" t="s">
        <v>107</v>
      </c>
      <c r="AJ154" t="s">
        <v>108</v>
      </c>
      <c r="AK154" t="s">
        <v>81</v>
      </c>
      <c r="AL154">
        <v>144.260865</v>
      </c>
      <c r="AM154">
        <v>44.026645000000002</v>
      </c>
      <c r="AN154" s="1">
        <v>43885</v>
      </c>
      <c r="AO154">
        <v>1</v>
      </c>
      <c r="AP154">
        <v>1</v>
      </c>
    </row>
    <row r="155" spans="1:42" x14ac:dyDescent="0.15">
      <c r="A155">
        <v>154</v>
      </c>
      <c r="B155">
        <v>132</v>
      </c>
      <c r="D155" t="s">
        <v>590</v>
      </c>
      <c r="F155">
        <v>50</v>
      </c>
      <c r="G155" t="s">
        <v>52</v>
      </c>
      <c r="H155" t="s">
        <v>574</v>
      </c>
      <c r="I155" t="s">
        <v>308</v>
      </c>
      <c r="J155" t="s">
        <v>104</v>
      </c>
      <c r="K155" t="s">
        <v>104</v>
      </c>
      <c r="L155" t="s">
        <v>250</v>
      </c>
      <c r="N155" t="s">
        <v>572</v>
      </c>
      <c r="O155" t="s">
        <v>104</v>
      </c>
      <c r="P155">
        <v>30</v>
      </c>
      <c r="U155" t="s">
        <v>589</v>
      </c>
      <c r="W155">
        <v>1</v>
      </c>
      <c r="AF155" t="s">
        <v>591</v>
      </c>
      <c r="AH155" t="s">
        <v>107</v>
      </c>
      <c r="AI155" t="s">
        <v>107</v>
      </c>
      <c r="AJ155" t="s">
        <v>108</v>
      </c>
      <c r="AK155" t="s">
        <v>61</v>
      </c>
      <c r="AL155">
        <v>141.345507</v>
      </c>
      <c r="AM155">
        <v>43.064214</v>
      </c>
      <c r="AN155" s="1">
        <v>43885</v>
      </c>
      <c r="AO155">
        <v>1</v>
      </c>
      <c r="AP155">
        <v>1</v>
      </c>
    </row>
    <row r="156" spans="1:42" x14ac:dyDescent="0.15">
      <c r="A156">
        <v>155</v>
      </c>
      <c r="B156">
        <v>133</v>
      </c>
      <c r="D156" t="s">
        <v>592</v>
      </c>
      <c r="F156">
        <v>50</v>
      </c>
      <c r="G156" t="s">
        <v>52</v>
      </c>
      <c r="H156" t="s">
        <v>574</v>
      </c>
      <c r="I156" t="s">
        <v>226</v>
      </c>
      <c r="J156" t="s">
        <v>55</v>
      </c>
      <c r="K156" t="s">
        <v>55</v>
      </c>
      <c r="N156" t="s">
        <v>55</v>
      </c>
      <c r="O156" t="s">
        <v>55</v>
      </c>
      <c r="P156">
        <v>18</v>
      </c>
      <c r="S156" t="s">
        <v>593</v>
      </c>
      <c r="U156" t="s">
        <v>58</v>
      </c>
      <c r="W156">
        <v>1</v>
      </c>
      <c r="AH156" t="s">
        <v>59</v>
      </c>
      <c r="AI156" t="s">
        <v>59</v>
      </c>
      <c r="AJ156" t="s">
        <v>60</v>
      </c>
      <c r="AK156" t="s">
        <v>61</v>
      </c>
      <c r="AL156">
        <v>139.642347</v>
      </c>
      <c r="AM156">
        <v>35.447504000000002</v>
      </c>
      <c r="AN156" s="1">
        <v>43885</v>
      </c>
      <c r="AO156">
        <v>14</v>
      </c>
      <c r="AP156">
        <v>14</v>
      </c>
    </row>
    <row r="157" spans="1:42" x14ac:dyDescent="0.15">
      <c r="A157">
        <v>156</v>
      </c>
      <c r="B157">
        <v>134</v>
      </c>
      <c r="D157" t="s">
        <v>594</v>
      </c>
      <c r="F157">
        <v>40</v>
      </c>
      <c r="G157" t="s">
        <v>52</v>
      </c>
      <c r="H157" t="s">
        <v>574</v>
      </c>
      <c r="I157" t="s">
        <v>202</v>
      </c>
      <c r="J157" t="s">
        <v>66</v>
      </c>
      <c r="K157" t="s">
        <v>66</v>
      </c>
      <c r="N157" t="s">
        <v>66</v>
      </c>
      <c r="O157" t="s">
        <v>66</v>
      </c>
      <c r="P157">
        <v>30</v>
      </c>
      <c r="R157" t="s">
        <v>68</v>
      </c>
      <c r="T157" t="s">
        <v>538</v>
      </c>
      <c r="U157" t="s">
        <v>595</v>
      </c>
      <c r="W157">
        <v>1</v>
      </c>
      <c r="AF157" t="s">
        <v>272</v>
      </c>
      <c r="AH157" t="s">
        <v>71</v>
      </c>
      <c r="AI157" t="s">
        <v>71</v>
      </c>
      <c r="AJ157" t="s">
        <v>73</v>
      </c>
      <c r="AK157" t="s">
        <v>61</v>
      </c>
      <c r="AL157">
        <v>139.69164699999999</v>
      </c>
      <c r="AM157">
        <v>35.689185000000002</v>
      </c>
      <c r="AN157" s="1">
        <v>43885</v>
      </c>
      <c r="AO157">
        <v>13</v>
      </c>
      <c r="AP157">
        <v>13</v>
      </c>
    </row>
    <row r="158" spans="1:42" x14ac:dyDescent="0.15">
      <c r="A158">
        <v>157</v>
      </c>
      <c r="B158">
        <v>135</v>
      </c>
      <c r="D158" t="s">
        <v>596</v>
      </c>
      <c r="F158">
        <v>50</v>
      </c>
      <c r="G158" t="s">
        <v>52</v>
      </c>
      <c r="H158" t="s">
        <v>574</v>
      </c>
      <c r="I158" t="s">
        <v>357</v>
      </c>
      <c r="J158" t="s">
        <v>66</v>
      </c>
      <c r="K158" t="s">
        <v>66</v>
      </c>
      <c r="N158" t="s">
        <v>66</v>
      </c>
      <c r="O158" t="s">
        <v>66</v>
      </c>
      <c r="P158">
        <v>31</v>
      </c>
      <c r="R158" t="s">
        <v>68</v>
      </c>
      <c r="T158" t="s">
        <v>538</v>
      </c>
      <c r="U158" t="s">
        <v>595</v>
      </c>
      <c r="W158">
        <v>1</v>
      </c>
      <c r="AF158" t="s">
        <v>272</v>
      </c>
      <c r="AH158" t="s">
        <v>71</v>
      </c>
      <c r="AI158" t="s">
        <v>71</v>
      </c>
      <c r="AJ158" t="s">
        <v>73</v>
      </c>
      <c r="AK158" t="s">
        <v>61</v>
      </c>
      <c r="AL158">
        <v>139.69164699999999</v>
      </c>
      <c r="AM158">
        <v>35.689185000000002</v>
      </c>
      <c r="AN158" s="1">
        <v>43885</v>
      </c>
      <c r="AO158">
        <v>13</v>
      </c>
      <c r="AP158">
        <v>13</v>
      </c>
    </row>
    <row r="159" spans="1:42" x14ac:dyDescent="0.15">
      <c r="A159">
        <v>158</v>
      </c>
      <c r="B159">
        <v>136</v>
      </c>
      <c r="D159" t="s">
        <v>597</v>
      </c>
      <c r="F159">
        <v>30</v>
      </c>
      <c r="G159" t="s">
        <v>52</v>
      </c>
      <c r="H159" t="s">
        <v>574</v>
      </c>
      <c r="I159" t="s">
        <v>327</v>
      </c>
      <c r="J159" t="s">
        <v>66</v>
      </c>
      <c r="K159" t="s">
        <v>66</v>
      </c>
      <c r="N159" t="s">
        <v>66</v>
      </c>
      <c r="O159" t="s">
        <v>66</v>
      </c>
      <c r="P159">
        <v>32</v>
      </c>
      <c r="R159" t="s">
        <v>68</v>
      </c>
      <c r="T159" t="s">
        <v>538</v>
      </c>
      <c r="U159" t="s">
        <v>595</v>
      </c>
      <c r="W159">
        <v>1</v>
      </c>
      <c r="AF159" t="s">
        <v>272</v>
      </c>
      <c r="AH159" t="s">
        <v>71</v>
      </c>
      <c r="AI159" t="s">
        <v>71</v>
      </c>
      <c r="AJ159" t="s">
        <v>73</v>
      </c>
      <c r="AK159" t="s">
        <v>61</v>
      </c>
      <c r="AL159">
        <v>139.69164699999999</v>
      </c>
      <c r="AM159">
        <v>35.689185000000002</v>
      </c>
      <c r="AN159" s="1">
        <v>43885</v>
      </c>
      <c r="AO159">
        <v>13</v>
      </c>
      <c r="AP159">
        <v>13</v>
      </c>
    </row>
    <row r="160" spans="1:42" x14ac:dyDescent="0.15">
      <c r="A160">
        <v>159</v>
      </c>
      <c r="B160">
        <v>144</v>
      </c>
      <c r="D160" t="s">
        <v>598</v>
      </c>
      <c r="F160">
        <v>50</v>
      </c>
      <c r="G160" t="s">
        <v>76</v>
      </c>
      <c r="H160" t="s">
        <v>574</v>
      </c>
      <c r="J160" t="s">
        <v>431</v>
      </c>
      <c r="K160" t="s">
        <v>431</v>
      </c>
      <c r="N160" t="s">
        <v>431</v>
      </c>
      <c r="O160" t="s">
        <v>431</v>
      </c>
      <c r="P160">
        <v>3</v>
      </c>
      <c r="T160" t="s">
        <v>599</v>
      </c>
      <c r="U160" t="s">
        <v>433</v>
      </c>
      <c r="W160">
        <v>1</v>
      </c>
      <c r="X160">
        <v>159</v>
      </c>
      <c r="Y160">
        <v>12</v>
      </c>
      <c r="Z160">
        <v>25</v>
      </c>
      <c r="AA160">
        <v>1</v>
      </c>
      <c r="AB160">
        <v>26</v>
      </c>
      <c r="AC160">
        <v>3</v>
      </c>
      <c r="AH160" t="s">
        <v>435</v>
      </c>
      <c r="AI160" t="s">
        <v>435</v>
      </c>
      <c r="AJ160" t="s">
        <v>436</v>
      </c>
      <c r="AK160" t="s">
        <v>81</v>
      </c>
      <c r="AL160">
        <v>136.62566899999999</v>
      </c>
      <c r="AM160">
        <v>36.594583999999998</v>
      </c>
      <c r="AN160" s="1">
        <v>43885</v>
      </c>
      <c r="AO160">
        <v>17</v>
      </c>
      <c r="AP160">
        <v>17</v>
      </c>
    </row>
    <row r="161" spans="1:42" x14ac:dyDescent="0.15">
      <c r="A161">
        <v>160</v>
      </c>
      <c r="B161">
        <v>140</v>
      </c>
      <c r="D161" t="s">
        <v>600</v>
      </c>
      <c r="F161">
        <v>60</v>
      </c>
      <c r="G161" t="s">
        <v>52</v>
      </c>
      <c r="H161" t="s">
        <v>601</v>
      </c>
      <c r="I161" t="s">
        <v>382</v>
      </c>
      <c r="J161" t="s">
        <v>602</v>
      </c>
      <c r="K161" t="s">
        <v>602</v>
      </c>
      <c r="N161" t="s">
        <v>602</v>
      </c>
      <c r="O161" t="s">
        <v>602</v>
      </c>
      <c r="P161">
        <v>1</v>
      </c>
      <c r="R161" t="s">
        <v>56</v>
      </c>
      <c r="S161" t="s">
        <v>603</v>
      </c>
      <c r="T161" t="s">
        <v>604</v>
      </c>
      <c r="U161" t="s">
        <v>605</v>
      </c>
      <c r="W161">
        <v>1</v>
      </c>
      <c r="AH161" t="s">
        <v>606</v>
      </c>
      <c r="AI161" t="s">
        <v>606</v>
      </c>
      <c r="AJ161" t="s">
        <v>607</v>
      </c>
      <c r="AK161" t="s">
        <v>61</v>
      </c>
      <c r="AL161">
        <v>138.18067199999999</v>
      </c>
      <c r="AM161">
        <v>36.651277</v>
      </c>
      <c r="AN161" s="1">
        <v>43886</v>
      </c>
      <c r="AO161">
        <v>20</v>
      </c>
      <c r="AP161">
        <v>20</v>
      </c>
    </row>
    <row r="162" spans="1:42" x14ac:dyDescent="0.15">
      <c r="A162">
        <v>161</v>
      </c>
      <c r="B162">
        <v>141</v>
      </c>
      <c r="D162" t="s">
        <v>608</v>
      </c>
      <c r="F162">
        <v>50</v>
      </c>
      <c r="G162" t="s">
        <v>52</v>
      </c>
      <c r="H162" t="s">
        <v>601</v>
      </c>
      <c r="I162" t="s">
        <v>382</v>
      </c>
      <c r="J162" t="s">
        <v>455</v>
      </c>
      <c r="K162" t="s">
        <v>455</v>
      </c>
      <c r="M162" t="s">
        <v>456</v>
      </c>
      <c r="N162" t="s">
        <v>457</v>
      </c>
      <c r="O162" t="s">
        <v>456</v>
      </c>
      <c r="P162">
        <v>4</v>
      </c>
      <c r="Q162">
        <v>3</v>
      </c>
      <c r="U162" t="s">
        <v>458</v>
      </c>
      <c r="V162" t="s">
        <v>459</v>
      </c>
      <c r="W162">
        <v>1</v>
      </c>
      <c r="AF162" t="s">
        <v>609</v>
      </c>
      <c r="AH162" t="s">
        <v>461</v>
      </c>
      <c r="AI162" t="s">
        <v>461</v>
      </c>
      <c r="AJ162" t="s">
        <v>462</v>
      </c>
      <c r="AK162" t="s">
        <v>61</v>
      </c>
      <c r="AL162">
        <v>130.708191</v>
      </c>
      <c r="AM162">
        <v>32.803224999999998</v>
      </c>
      <c r="AN162" s="1">
        <v>43886</v>
      </c>
      <c r="AO162">
        <v>43</v>
      </c>
      <c r="AP162">
        <v>43</v>
      </c>
    </row>
    <row r="163" spans="1:42" x14ac:dyDescent="0.15">
      <c r="A163">
        <v>162</v>
      </c>
      <c r="B163">
        <v>142</v>
      </c>
      <c r="D163" t="s">
        <v>610</v>
      </c>
      <c r="F163">
        <v>60</v>
      </c>
      <c r="G163" t="s">
        <v>76</v>
      </c>
      <c r="H163" t="s">
        <v>601</v>
      </c>
      <c r="I163" t="s">
        <v>471</v>
      </c>
      <c r="J163" t="s">
        <v>455</v>
      </c>
      <c r="K163" t="s">
        <v>455</v>
      </c>
      <c r="M163" t="s">
        <v>456</v>
      </c>
      <c r="N163" t="s">
        <v>457</v>
      </c>
      <c r="O163" t="s">
        <v>456</v>
      </c>
      <c r="P163">
        <v>5</v>
      </c>
      <c r="Q163">
        <v>4</v>
      </c>
      <c r="U163" t="s">
        <v>458</v>
      </c>
      <c r="V163" t="s">
        <v>459</v>
      </c>
      <c r="W163">
        <v>1</v>
      </c>
      <c r="AF163" t="s">
        <v>272</v>
      </c>
      <c r="AH163" t="s">
        <v>461</v>
      </c>
      <c r="AI163" t="s">
        <v>461</v>
      </c>
      <c r="AJ163" t="s">
        <v>462</v>
      </c>
      <c r="AK163" t="s">
        <v>81</v>
      </c>
      <c r="AL163">
        <v>130.708191</v>
      </c>
      <c r="AM163">
        <v>32.803224999999998</v>
      </c>
      <c r="AN163" s="1">
        <v>43886</v>
      </c>
      <c r="AO163">
        <v>43</v>
      </c>
      <c r="AP163">
        <v>43</v>
      </c>
    </row>
    <row r="164" spans="1:42" x14ac:dyDescent="0.15">
      <c r="A164">
        <v>163</v>
      </c>
      <c r="B164">
        <v>143</v>
      </c>
      <c r="D164" t="s">
        <v>611</v>
      </c>
      <c r="F164">
        <v>60</v>
      </c>
      <c r="G164" t="s">
        <v>76</v>
      </c>
      <c r="H164" t="s">
        <v>601</v>
      </c>
      <c r="I164" t="s">
        <v>308</v>
      </c>
      <c r="J164" t="s">
        <v>104</v>
      </c>
      <c r="K164" t="s">
        <v>104</v>
      </c>
      <c r="M164" t="s">
        <v>251</v>
      </c>
      <c r="N164" t="s">
        <v>252</v>
      </c>
      <c r="O164" t="s">
        <v>251</v>
      </c>
      <c r="P164">
        <v>31</v>
      </c>
      <c r="U164" t="s">
        <v>612</v>
      </c>
      <c r="V164" t="s">
        <v>613</v>
      </c>
      <c r="W164">
        <v>1</v>
      </c>
      <c r="AF164" t="s">
        <v>339</v>
      </c>
      <c r="AH164" t="s">
        <v>107</v>
      </c>
      <c r="AI164" t="s">
        <v>107</v>
      </c>
      <c r="AJ164" t="s">
        <v>256</v>
      </c>
      <c r="AK164" t="s">
        <v>81</v>
      </c>
      <c r="AL164">
        <v>141.34107800000001</v>
      </c>
      <c r="AM164">
        <v>43.055281999999998</v>
      </c>
      <c r="AN164" s="1">
        <v>43886</v>
      </c>
      <c r="AO164">
        <v>1</v>
      </c>
      <c r="AP164">
        <v>1</v>
      </c>
    </row>
    <row r="165" spans="1:42" x14ac:dyDescent="0.15">
      <c r="A165">
        <v>164</v>
      </c>
      <c r="B165">
        <v>145</v>
      </c>
      <c r="D165" t="s">
        <v>614</v>
      </c>
      <c r="F165">
        <v>70</v>
      </c>
      <c r="G165" t="s">
        <v>76</v>
      </c>
      <c r="H165" t="s">
        <v>601</v>
      </c>
      <c r="I165" t="s">
        <v>382</v>
      </c>
      <c r="J165" t="s">
        <v>85</v>
      </c>
      <c r="K165" t="s">
        <v>85</v>
      </c>
      <c r="M165" t="s">
        <v>245</v>
      </c>
      <c r="N165" t="s">
        <v>246</v>
      </c>
      <c r="O165" t="s">
        <v>245</v>
      </c>
      <c r="P165">
        <v>18</v>
      </c>
      <c r="Q165">
        <v>13</v>
      </c>
      <c r="T165" t="s">
        <v>604</v>
      </c>
      <c r="U165" t="s">
        <v>615</v>
      </c>
      <c r="W165">
        <v>1</v>
      </c>
      <c r="AH165" t="s">
        <v>89</v>
      </c>
      <c r="AI165" t="s">
        <v>89</v>
      </c>
      <c r="AJ165" t="s">
        <v>248</v>
      </c>
      <c r="AK165" t="s">
        <v>81</v>
      </c>
      <c r="AL165">
        <v>136.91018399999999</v>
      </c>
      <c r="AM165">
        <v>35.168599999999998</v>
      </c>
      <c r="AN165" s="1">
        <v>43886</v>
      </c>
      <c r="AO165">
        <v>23</v>
      </c>
      <c r="AP165">
        <v>23</v>
      </c>
    </row>
    <row r="166" spans="1:42" x14ac:dyDescent="0.15">
      <c r="A166">
        <v>165</v>
      </c>
      <c r="B166">
        <v>146</v>
      </c>
      <c r="D166" t="s">
        <v>616</v>
      </c>
      <c r="F166">
        <v>70</v>
      </c>
      <c r="G166" t="s">
        <v>76</v>
      </c>
      <c r="H166" t="s">
        <v>601</v>
      </c>
      <c r="I166" t="s">
        <v>547</v>
      </c>
      <c r="J166" t="s">
        <v>85</v>
      </c>
      <c r="K166" t="s">
        <v>85</v>
      </c>
      <c r="M166" t="s">
        <v>245</v>
      </c>
      <c r="N166" t="s">
        <v>246</v>
      </c>
      <c r="O166" t="s">
        <v>245</v>
      </c>
      <c r="P166">
        <v>19</v>
      </c>
      <c r="Q166">
        <v>14</v>
      </c>
      <c r="T166" t="s">
        <v>604</v>
      </c>
      <c r="U166" t="s">
        <v>615</v>
      </c>
      <c r="W166">
        <v>1</v>
      </c>
      <c r="AH166" t="s">
        <v>89</v>
      </c>
      <c r="AI166" t="s">
        <v>89</v>
      </c>
      <c r="AJ166" t="s">
        <v>248</v>
      </c>
      <c r="AK166" t="s">
        <v>81</v>
      </c>
      <c r="AL166">
        <v>136.91018399999999</v>
      </c>
      <c r="AM166">
        <v>35.168599999999998</v>
      </c>
      <c r="AN166" s="1">
        <v>43886</v>
      </c>
      <c r="AO166">
        <v>23</v>
      </c>
      <c r="AP166">
        <v>23</v>
      </c>
    </row>
    <row r="167" spans="1:42" x14ac:dyDescent="0.15">
      <c r="A167">
        <v>166</v>
      </c>
      <c r="B167">
        <v>147</v>
      </c>
      <c r="D167" t="s">
        <v>617</v>
      </c>
      <c r="F167">
        <v>40</v>
      </c>
      <c r="G167" t="s">
        <v>76</v>
      </c>
      <c r="H167" t="s">
        <v>601</v>
      </c>
      <c r="I167" t="s">
        <v>547</v>
      </c>
      <c r="J167" t="s">
        <v>85</v>
      </c>
      <c r="K167" t="s">
        <v>85</v>
      </c>
      <c r="M167" t="s">
        <v>245</v>
      </c>
      <c r="N167" t="s">
        <v>246</v>
      </c>
      <c r="O167" t="s">
        <v>245</v>
      </c>
      <c r="P167">
        <v>20</v>
      </c>
      <c r="Q167">
        <v>15</v>
      </c>
      <c r="T167" t="s">
        <v>604</v>
      </c>
      <c r="U167" t="s">
        <v>615</v>
      </c>
      <c r="W167">
        <v>1</v>
      </c>
      <c r="AH167" t="s">
        <v>89</v>
      </c>
      <c r="AI167" t="s">
        <v>89</v>
      </c>
      <c r="AJ167" t="s">
        <v>248</v>
      </c>
      <c r="AK167" t="s">
        <v>81</v>
      </c>
      <c r="AL167">
        <v>136.91018399999999</v>
      </c>
      <c r="AM167">
        <v>35.168599999999998</v>
      </c>
      <c r="AN167" s="1">
        <v>43886</v>
      </c>
      <c r="AO167">
        <v>23</v>
      </c>
      <c r="AP167">
        <v>23</v>
      </c>
    </row>
    <row r="168" spans="1:42" x14ac:dyDescent="0.15">
      <c r="A168">
        <v>167</v>
      </c>
      <c r="B168" t="s">
        <v>123</v>
      </c>
      <c r="C168" t="s">
        <v>273</v>
      </c>
      <c r="F168">
        <v>60</v>
      </c>
      <c r="G168" t="s">
        <v>52</v>
      </c>
      <c r="H168" t="s">
        <v>601</v>
      </c>
      <c r="J168" t="s">
        <v>104</v>
      </c>
      <c r="K168" t="s">
        <v>104</v>
      </c>
      <c r="L168" t="s">
        <v>418</v>
      </c>
      <c r="M168" t="s">
        <v>555</v>
      </c>
      <c r="N168" t="s">
        <v>556</v>
      </c>
      <c r="O168" t="s">
        <v>104</v>
      </c>
      <c r="P168">
        <v>32</v>
      </c>
      <c r="U168" t="s">
        <v>618</v>
      </c>
      <c r="W168">
        <v>1</v>
      </c>
      <c r="AF168" t="s">
        <v>619</v>
      </c>
      <c r="AH168" t="s">
        <v>107</v>
      </c>
      <c r="AI168" t="s">
        <v>107</v>
      </c>
      <c r="AJ168" t="s">
        <v>108</v>
      </c>
      <c r="AK168" t="s">
        <v>61</v>
      </c>
      <c r="AL168">
        <v>142.466982</v>
      </c>
      <c r="AM168">
        <v>43.588194999999999</v>
      </c>
      <c r="AN168" s="1">
        <v>43886</v>
      </c>
      <c r="AO168">
        <v>1</v>
      </c>
      <c r="AP168">
        <v>1</v>
      </c>
    </row>
    <row r="169" spans="1:42" x14ac:dyDescent="0.15">
      <c r="A169">
        <v>168</v>
      </c>
      <c r="B169">
        <v>152</v>
      </c>
      <c r="D169" t="s">
        <v>620</v>
      </c>
      <c r="F169">
        <v>20</v>
      </c>
      <c r="G169" t="s">
        <v>52</v>
      </c>
      <c r="H169" t="s">
        <v>601</v>
      </c>
      <c r="I169" t="s">
        <v>191</v>
      </c>
      <c r="J169" t="s">
        <v>104</v>
      </c>
      <c r="K169" t="s">
        <v>104</v>
      </c>
      <c r="L169" t="s">
        <v>528</v>
      </c>
      <c r="N169" t="s">
        <v>588</v>
      </c>
      <c r="O169" t="s">
        <v>104</v>
      </c>
      <c r="P169">
        <v>33</v>
      </c>
      <c r="U169" t="s">
        <v>618</v>
      </c>
      <c r="W169">
        <v>1</v>
      </c>
      <c r="AF169" t="s">
        <v>272</v>
      </c>
      <c r="AH169" t="s">
        <v>107</v>
      </c>
      <c r="AI169" t="s">
        <v>107</v>
      </c>
      <c r="AJ169" t="s">
        <v>108</v>
      </c>
      <c r="AK169" t="s">
        <v>61</v>
      </c>
      <c r="AL169">
        <v>144.260865</v>
      </c>
      <c r="AM169">
        <v>44.026645000000002</v>
      </c>
      <c r="AN169" s="1">
        <v>43886</v>
      </c>
      <c r="AO169">
        <v>1</v>
      </c>
      <c r="AP169">
        <v>1</v>
      </c>
    </row>
    <row r="170" spans="1:42" x14ac:dyDescent="0.15">
      <c r="A170">
        <v>169</v>
      </c>
      <c r="B170">
        <v>151</v>
      </c>
      <c r="D170" t="s">
        <v>621</v>
      </c>
      <c r="F170">
        <v>20</v>
      </c>
      <c r="G170" t="s">
        <v>76</v>
      </c>
      <c r="H170" t="s">
        <v>601</v>
      </c>
      <c r="I170" t="s">
        <v>357</v>
      </c>
      <c r="J170" t="s">
        <v>104</v>
      </c>
      <c r="K170" t="s">
        <v>104</v>
      </c>
      <c r="L170" t="s">
        <v>418</v>
      </c>
      <c r="M170" t="s">
        <v>490</v>
      </c>
      <c r="N170" t="s">
        <v>491</v>
      </c>
      <c r="O170" t="s">
        <v>490</v>
      </c>
      <c r="P170">
        <v>34</v>
      </c>
      <c r="U170" t="s">
        <v>622</v>
      </c>
      <c r="V170" t="s">
        <v>492</v>
      </c>
      <c r="W170">
        <v>1</v>
      </c>
      <c r="AF170" t="s">
        <v>623</v>
      </c>
      <c r="AH170" t="s">
        <v>107</v>
      </c>
      <c r="AI170" t="s">
        <v>107</v>
      </c>
      <c r="AJ170" t="s">
        <v>494</v>
      </c>
      <c r="AK170" t="s">
        <v>81</v>
      </c>
      <c r="AL170">
        <v>142.364744</v>
      </c>
      <c r="AM170">
        <v>43.770775999999998</v>
      </c>
      <c r="AN170" s="1">
        <v>43886</v>
      </c>
      <c r="AO170">
        <v>1</v>
      </c>
      <c r="AP170">
        <v>1</v>
      </c>
    </row>
    <row r="171" spans="1:42" x14ac:dyDescent="0.15">
      <c r="A171">
        <v>170</v>
      </c>
      <c r="B171">
        <v>153</v>
      </c>
      <c r="D171" t="s">
        <v>624</v>
      </c>
      <c r="F171">
        <v>70</v>
      </c>
      <c r="G171" t="s">
        <v>52</v>
      </c>
      <c r="H171" t="s">
        <v>601</v>
      </c>
      <c r="I171" t="s">
        <v>547</v>
      </c>
      <c r="J171" t="s">
        <v>104</v>
      </c>
      <c r="K171" t="s">
        <v>104</v>
      </c>
      <c r="L171" t="s">
        <v>565</v>
      </c>
      <c r="M171" t="s">
        <v>566</v>
      </c>
      <c r="N171" t="s">
        <v>567</v>
      </c>
      <c r="O171" t="s">
        <v>104</v>
      </c>
      <c r="P171">
        <v>35</v>
      </c>
      <c r="R171" t="s">
        <v>625</v>
      </c>
      <c r="U171" t="s">
        <v>618</v>
      </c>
      <c r="V171" t="s">
        <v>626</v>
      </c>
      <c r="W171">
        <v>1</v>
      </c>
      <c r="AF171" t="s">
        <v>339</v>
      </c>
      <c r="AH171" t="s">
        <v>107</v>
      </c>
      <c r="AI171" t="s">
        <v>107</v>
      </c>
      <c r="AJ171" t="s">
        <v>108</v>
      </c>
      <c r="AK171" t="s">
        <v>61</v>
      </c>
      <c r="AL171">
        <v>144.38170500000001</v>
      </c>
      <c r="AM171">
        <v>42.984893</v>
      </c>
      <c r="AN171" s="1">
        <v>43886</v>
      </c>
      <c r="AO171">
        <v>1</v>
      </c>
      <c r="AP171">
        <v>1</v>
      </c>
    </row>
    <row r="172" spans="1:42" x14ac:dyDescent="0.15">
      <c r="A172">
        <v>171</v>
      </c>
      <c r="B172" t="s">
        <v>123</v>
      </c>
      <c r="C172" t="s">
        <v>273</v>
      </c>
      <c r="F172">
        <v>60</v>
      </c>
      <c r="G172" t="s">
        <v>76</v>
      </c>
      <c r="H172" t="s">
        <v>601</v>
      </c>
      <c r="J172" t="s">
        <v>627</v>
      </c>
      <c r="K172" t="s">
        <v>627</v>
      </c>
      <c r="N172" t="s">
        <v>627</v>
      </c>
      <c r="O172" t="s">
        <v>627</v>
      </c>
      <c r="P172">
        <v>1</v>
      </c>
      <c r="R172" t="s">
        <v>56</v>
      </c>
      <c r="S172" t="s">
        <v>628</v>
      </c>
      <c r="T172" t="s">
        <v>604</v>
      </c>
      <c r="U172" t="s">
        <v>629</v>
      </c>
      <c r="W172">
        <v>1</v>
      </c>
      <c r="AH172" t="s">
        <v>630</v>
      </c>
      <c r="AI172" t="s">
        <v>630</v>
      </c>
      <c r="AJ172" t="s">
        <v>631</v>
      </c>
      <c r="AK172" t="s">
        <v>81</v>
      </c>
      <c r="AL172">
        <v>134.559293</v>
      </c>
      <c r="AM172">
        <v>34.065731</v>
      </c>
      <c r="AN172" s="1">
        <v>43886</v>
      </c>
      <c r="AO172">
        <v>36</v>
      </c>
      <c r="AP172">
        <v>36</v>
      </c>
    </row>
    <row r="173" spans="1:42" x14ac:dyDescent="0.15">
      <c r="A173">
        <v>172</v>
      </c>
      <c r="B173">
        <v>148</v>
      </c>
      <c r="D173" t="s">
        <v>632</v>
      </c>
      <c r="F173">
        <v>60</v>
      </c>
      <c r="G173" t="s">
        <v>52</v>
      </c>
      <c r="H173" t="s">
        <v>601</v>
      </c>
      <c r="I173" t="s">
        <v>471</v>
      </c>
      <c r="J173" t="s">
        <v>125</v>
      </c>
      <c r="K173" t="s">
        <v>125</v>
      </c>
      <c r="M173" t="s">
        <v>221</v>
      </c>
      <c r="N173" t="s">
        <v>222</v>
      </c>
      <c r="O173" t="s">
        <v>125</v>
      </c>
      <c r="P173">
        <v>13</v>
      </c>
      <c r="Q173">
        <v>4</v>
      </c>
      <c r="S173" t="s">
        <v>633</v>
      </c>
      <c r="T173" t="s">
        <v>634</v>
      </c>
      <c r="U173" t="s">
        <v>635</v>
      </c>
      <c r="V173" t="s">
        <v>128</v>
      </c>
      <c r="W173">
        <v>1</v>
      </c>
      <c r="AH173" t="s">
        <v>129</v>
      </c>
      <c r="AI173" t="s">
        <v>129</v>
      </c>
      <c r="AJ173" t="s">
        <v>130</v>
      </c>
      <c r="AK173" t="s">
        <v>61</v>
      </c>
      <c r="AL173">
        <v>139.927874</v>
      </c>
      <c r="AM173">
        <v>35.713414999999998</v>
      </c>
      <c r="AN173" s="1">
        <v>43886</v>
      </c>
      <c r="AO173">
        <v>12</v>
      </c>
      <c r="AP173">
        <v>12</v>
      </c>
    </row>
    <row r="174" spans="1:42" x14ac:dyDescent="0.15">
      <c r="A174">
        <v>173</v>
      </c>
      <c r="B174">
        <v>149</v>
      </c>
      <c r="D174" t="s">
        <v>636</v>
      </c>
      <c r="F174">
        <v>50</v>
      </c>
      <c r="G174" t="s">
        <v>52</v>
      </c>
      <c r="H174" t="s">
        <v>601</v>
      </c>
      <c r="I174" t="s">
        <v>471</v>
      </c>
      <c r="J174" t="s">
        <v>125</v>
      </c>
      <c r="K174" t="s">
        <v>125</v>
      </c>
      <c r="M174" t="s">
        <v>637</v>
      </c>
      <c r="N174" t="s">
        <v>638</v>
      </c>
      <c r="O174" t="s">
        <v>125</v>
      </c>
      <c r="P174">
        <v>12</v>
      </c>
      <c r="S174" t="s">
        <v>639</v>
      </c>
      <c r="T174" t="s">
        <v>634</v>
      </c>
      <c r="U174" t="s">
        <v>635</v>
      </c>
      <c r="V174" t="s">
        <v>128</v>
      </c>
      <c r="W174">
        <v>1</v>
      </c>
      <c r="AF174" t="s">
        <v>216</v>
      </c>
      <c r="AH174" t="s">
        <v>129</v>
      </c>
      <c r="AI174" t="s">
        <v>129</v>
      </c>
      <c r="AJ174" t="s">
        <v>130</v>
      </c>
      <c r="AK174" t="s">
        <v>61</v>
      </c>
      <c r="AL174">
        <v>140.38506100000001</v>
      </c>
      <c r="AM174">
        <v>35.253898999999997</v>
      </c>
      <c r="AN174" s="1">
        <v>43886</v>
      </c>
      <c r="AO174">
        <v>12</v>
      </c>
      <c r="AP174">
        <v>12</v>
      </c>
    </row>
    <row r="175" spans="1:42" x14ac:dyDescent="0.15">
      <c r="A175">
        <v>174</v>
      </c>
      <c r="B175">
        <v>157</v>
      </c>
      <c r="D175" t="s">
        <v>640</v>
      </c>
      <c r="F175">
        <v>40</v>
      </c>
      <c r="G175" t="s">
        <v>52</v>
      </c>
      <c r="H175" t="s">
        <v>601</v>
      </c>
      <c r="I175" t="s">
        <v>574</v>
      </c>
      <c r="J175" t="s">
        <v>104</v>
      </c>
      <c r="K175" t="s">
        <v>112</v>
      </c>
      <c r="N175" t="s">
        <v>112</v>
      </c>
      <c r="O175" t="s">
        <v>251</v>
      </c>
      <c r="P175">
        <v>39</v>
      </c>
      <c r="S175" t="s">
        <v>641</v>
      </c>
      <c r="U175" t="s">
        <v>642</v>
      </c>
      <c r="V175" t="s">
        <v>643</v>
      </c>
      <c r="W175">
        <v>1</v>
      </c>
      <c r="X175">
        <v>174</v>
      </c>
      <c r="Y175">
        <v>15</v>
      </c>
      <c r="Z175">
        <v>33</v>
      </c>
      <c r="AA175">
        <v>1</v>
      </c>
      <c r="AB175">
        <v>28</v>
      </c>
      <c r="AC175">
        <v>2</v>
      </c>
      <c r="AF175" t="s">
        <v>272</v>
      </c>
      <c r="AH175" t="s">
        <v>107</v>
      </c>
      <c r="AI175" t="s">
        <v>116</v>
      </c>
      <c r="AJ175" t="s">
        <v>256</v>
      </c>
      <c r="AK175" t="s">
        <v>61</v>
      </c>
      <c r="AL175">
        <v>135.51992000000001</v>
      </c>
      <c r="AM175">
        <v>34.685972</v>
      </c>
      <c r="AN175" s="1">
        <v>43886</v>
      </c>
      <c r="AO175">
        <v>1</v>
      </c>
      <c r="AP175">
        <v>27</v>
      </c>
    </row>
    <row r="176" spans="1:42" x14ac:dyDescent="0.15">
      <c r="A176">
        <v>175</v>
      </c>
      <c r="B176">
        <v>155</v>
      </c>
      <c r="D176" t="s">
        <v>644</v>
      </c>
      <c r="F176">
        <v>70</v>
      </c>
      <c r="G176" t="s">
        <v>76</v>
      </c>
      <c r="H176" t="s">
        <v>645</v>
      </c>
      <c r="I176" t="s">
        <v>308</v>
      </c>
      <c r="J176" t="s">
        <v>104</v>
      </c>
      <c r="K176" t="s">
        <v>104</v>
      </c>
      <c r="L176" t="s">
        <v>646</v>
      </c>
      <c r="M176" t="s">
        <v>647</v>
      </c>
      <c r="N176" t="s">
        <v>648</v>
      </c>
      <c r="O176" t="s">
        <v>104</v>
      </c>
      <c r="P176">
        <v>36</v>
      </c>
      <c r="U176" t="s">
        <v>649</v>
      </c>
      <c r="W176">
        <v>1</v>
      </c>
      <c r="AF176" t="s">
        <v>339</v>
      </c>
      <c r="AH176" t="s">
        <v>107</v>
      </c>
      <c r="AI176" t="s">
        <v>107</v>
      </c>
      <c r="AJ176" t="s">
        <v>108</v>
      </c>
      <c r="AK176" t="s">
        <v>81</v>
      </c>
      <c r="AL176">
        <v>142.368582</v>
      </c>
      <c r="AM176">
        <v>42.341284000000002</v>
      </c>
      <c r="AN176" s="1">
        <v>43887</v>
      </c>
      <c r="AO176">
        <v>1</v>
      </c>
      <c r="AP176">
        <v>1</v>
      </c>
    </row>
    <row r="177" spans="1:42" x14ac:dyDescent="0.15">
      <c r="A177">
        <v>176</v>
      </c>
      <c r="B177">
        <v>156</v>
      </c>
      <c r="D177" t="s">
        <v>650</v>
      </c>
      <c r="F177">
        <v>70</v>
      </c>
      <c r="G177" t="s">
        <v>76</v>
      </c>
      <c r="H177" t="s">
        <v>645</v>
      </c>
      <c r="I177" t="s">
        <v>290</v>
      </c>
      <c r="J177" t="s">
        <v>104</v>
      </c>
      <c r="K177" t="s">
        <v>104</v>
      </c>
      <c r="L177" t="s">
        <v>646</v>
      </c>
      <c r="M177" t="s">
        <v>647</v>
      </c>
      <c r="N177" t="s">
        <v>648</v>
      </c>
      <c r="O177" t="s">
        <v>104</v>
      </c>
      <c r="P177">
        <v>37</v>
      </c>
      <c r="U177" t="s">
        <v>649</v>
      </c>
      <c r="W177">
        <v>1</v>
      </c>
      <c r="AF177" t="s">
        <v>339</v>
      </c>
      <c r="AH177" t="s">
        <v>107</v>
      </c>
      <c r="AI177" t="s">
        <v>107</v>
      </c>
      <c r="AJ177" t="s">
        <v>108</v>
      </c>
      <c r="AK177" t="s">
        <v>81</v>
      </c>
      <c r="AL177">
        <v>142.368582</v>
      </c>
      <c r="AM177">
        <v>42.341284000000002</v>
      </c>
      <c r="AN177" s="1">
        <v>43887</v>
      </c>
      <c r="AO177">
        <v>1</v>
      </c>
      <c r="AP177">
        <v>1</v>
      </c>
    </row>
    <row r="178" spans="1:42" x14ac:dyDescent="0.15">
      <c r="A178">
        <v>177</v>
      </c>
      <c r="B178">
        <v>154</v>
      </c>
      <c r="D178" t="s">
        <v>651</v>
      </c>
      <c r="F178" t="s">
        <v>120</v>
      </c>
      <c r="G178" t="s">
        <v>120</v>
      </c>
      <c r="H178" t="s">
        <v>645</v>
      </c>
      <c r="I178" t="s">
        <v>290</v>
      </c>
      <c r="J178" t="s">
        <v>104</v>
      </c>
      <c r="K178" t="s">
        <v>104</v>
      </c>
      <c r="M178" t="s">
        <v>501</v>
      </c>
      <c r="N178" t="s">
        <v>502</v>
      </c>
      <c r="O178" t="s">
        <v>104</v>
      </c>
      <c r="P178">
        <v>38</v>
      </c>
      <c r="R178" t="s">
        <v>652</v>
      </c>
      <c r="T178" t="s">
        <v>653</v>
      </c>
      <c r="U178" t="s">
        <v>649</v>
      </c>
      <c r="V178" t="s">
        <v>654</v>
      </c>
      <c r="W178">
        <v>1</v>
      </c>
      <c r="AF178" t="s">
        <v>339</v>
      </c>
      <c r="AH178" t="s">
        <v>107</v>
      </c>
      <c r="AI178" t="s">
        <v>107</v>
      </c>
      <c r="AJ178" t="s">
        <v>108</v>
      </c>
      <c r="AK178" t="s">
        <v>122</v>
      </c>
      <c r="AL178">
        <v>140.72892400000001</v>
      </c>
      <c r="AM178">
        <v>41.768673999999997</v>
      </c>
      <c r="AN178" s="1">
        <v>43887</v>
      </c>
      <c r="AO178">
        <v>1</v>
      </c>
      <c r="AP178">
        <v>1</v>
      </c>
    </row>
    <row r="179" spans="1:42" x14ac:dyDescent="0.15">
      <c r="A179">
        <v>178</v>
      </c>
      <c r="B179">
        <v>158</v>
      </c>
      <c r="D179" t="s">
        <v>655</v>
      </c>
      <c r="F179">
        <v>60</v>
      </c>
      <c r="G179" t="s">
        <v>52</v>
      </c>
      <c r="H179" t="s">
        <v>645</v>
      </c>
      <c r="I179" t="s">
        <v>645</v>
      </c>
      <c r="J179" t="s">
        <v>55</v>
      </c>
      <c r="K179" t="s">
        <v>55</v>
      </c>
      <c r="N179" t="s">
        <v>55</v>
      </c>
      <c r="O179" t="s">
        <v>55</v>
      </c>
      <c r="P179">
        <v>19</v>
      </c>
      <c r="S179" t="s">
        <v>656</v>
      </c>
      <c r="U179" t="s">
        <v>58</v>
      </c>
      <c r="W179">
        <v>1</v>
      </c>
      <c r="AH179" t="s">
        <v>59</v>
      </c>
      <c r="AI179" t="s">
        <v>59</v>
      </c>
      <c r="AJ179" t="s">
        <v>60</v>
      </c>
      <c r="AK179" t="s">
        <v>61</v>
      </c>
      <c r="AL179">
        <v>139.642347</v>
      </c>
      <c r="AM179">
        <v>35.447504000000002</v>
      </c>
      <c r="AN179" s="1">
        <v>43887</v>
      </c>
      <c r="AO179">
        <v>14</v>
      </c>
      <c r="AP179">
        <v>14</v>
      </c>
    </row>
    <row r="180" spans="1:42" x14ac:dyDescent="0.15">
      <c r="A180">
        <v>179</v>
      </c>
      <c r="B180">
        <v>159</v>
      </c>
      <c r="D180" t="s">
        <v>657</v>
      </c>
      <c r="F180">
        <v>40</v>
      </c>
      <c r="G180" t="s">
        <v>76</v>
      </c>
      <c r="H180" t="s">
        <v>645</v>
      </c>
      <c r="I180" t="s">
        <v>300</v>
      </c>
      <c r="J180" t="s">
        <v>112</v>
      </c>
      <c r="K180" t="s">
        <v>112</v>
      </c>
      <c r="N180" t="s">
        <v>112</v>
      </c>
      <c r="O180" t="s">
        <v>112</v>
      </c>
      <c r="S180" t="s">
        <v>658</v>
      </c>
      <c r="T180" t="s">
        <v>659</v>
      </c>
      <c r="U180" t="s">
        <v>660</v>
      </c>
      <c r="W180">
        <v>1</v>
      </c>
      <c r="AF180" t="s">
        <v>115</v>
      </c>
      <c r="AH180" t="s">
        <v>116</v>
      </c>
      <c r="AI180" t="s">
        <v>116</v>
      </c>
      <c r="AJ180" t="s">
        <v>117</v>
      </c>
      <c r="AK180" t="s">
        <v>81</v>
      </c>
      <c r="AL180">
        <v>135.51992000000001</v>
      </c>
      <c r="AM180">
        <v>34.685972</v>
      </c>
      <c r="AN180" s="1">
        <v>43887</v>
      </c>
      <c r="AO180">
        <v>27</v>
      </c>
      <c r="AP180">
        <v>27</v>
      </c>
    </row>
    <row r="181" spans="1:42" x14ac:dyDescent="0.15">
      <c r="A181">
        <v>180</v>
      </c>
      <c r="B181">
        <v>168</v>
      </c>
      <c r="D181" t="s">
        <v>661</v>
      </c>
      <c r="F181">
        <v>50</v>
      </c>
      <c r="G181" t="s">
        <v>52</v>
      </c>
      <c r="H181" t="s">
        <v>645</v>
      </c>
      <c r="J181" t="s">
        <v>662</v>
      </c>
      <c r="K181" t="s">
        <v>662</v>
      </c>
      <c r="M181" t="s">
        <v>663</v>
      </c>
      <c r="N181" t="s">
        <v>664</v>
      </c>
      <c r="O181" t="s">
        <v>662</v>
      </c>
      <c r="P181">
        <v>1</v>
      </c>
      <c r="T181" t="s">
        <v>665</v>
      </c>
      <c r="U181" t="s">
        <v>666</v>
      </c>
      <c r="W181">
        <v>1</v>
      </c>
      <c r="AH181" t="s">
        <v>667</v>
      </c>
      <c r="AI181" t="s">
        <v>667</v>
      </c>
      <c r="AJ181" t="s">
        <v>668</v>
      </c>
      <c r="AK181" t="s">
        <v>61</v>
      </c>
      <c r="AL181">
        <v>136.61275000000001</v>
      </c>
      <c r="AM181">
        <v>35.359386000000001</v>
      </c>
      <c r="AN181" s="1">
        <v>43887</v>
      </c>
      <c r="AO181">
        <v>21</v>
      </c>
      <c r="AP181">
        <v>21</v>
      </c>
    </row>
    <row r="182" spans="1:42" x14ac:dyDescent="0.15">
      <c r="A182">
        <v>181</v>
      </c>
      <c r="B182" t="s">
        <v>123</v>
      </c>
      <c r="C182" t="s">
        <v>273</v>
      </c>
      <c r="F182">
        <v>50</v>
      </c>
      <c r="G182" t="s">
        <v>76</v>
      </c>
      <c r="H182" t="s">
        <v>645</v>
      </c>
      <c r="J182" t="s">
        <v>602</v>
      </c>
      <c r="K182" t="s">
        <v>602</v>
      </c>
      <c r="N182" t="s">
        <v>602</v>
      </c>
      <c r="O182" t="s">
        <v>602</v>
      </c>
      <c r="P182">
        <v>2</v>
      </c>
      <c r="R182" t="s">
        <v>56</v>
      </c>
      <c r="S182" t="s">
        <v>669</v>
      </c>
      <c r="U182" t="s">
        <v>670</v>
      </c>
      <c r="W182">
        <v>1</v>
      </c>
      <c r="AH182" t="s">
        <v>606</v>
      </c>
      <c r="AI182" t="s">
        <v>606</v>
      </c>
      <c r="AJ182" t="s">
        <v>607</v>
      </c>
      <c r="AK182" t="s">
        <v>81</v>
      </c>
      <c r="AL182">
        <v>138.18067199999999</v>
      </c>
      <c r="AM182">
        <v>36.651277</v>
      </c>
      <c r="AN182" s="1">
        <v>43887</v>
      </c>
      <c r="AO182">
        <v>20</v>
      </c>
      <c r="AP182">
        <v>20</v>
      </c>
    </row>
    <row r="183" spans="1:42" x14ac:dyDescent="0.15">
      <c r="A183">
        <v>182</v>
      </c>
      <c r="B183">
        <v>160</v>
      </c>
      <c r="D183" t="s">
        <v>671</v>
      </c>
      <c r="F183">
        <v>80</v>
      </c>
      <c r="G183" t="s">
        <v>52</v>
      </c>
      <c r="H183" t="s">
        <v>645</v>
      </c>
      <c r="I183" t="s">
        <v>471</v>
      </c>
      <c r="J183" t="s">
        <v>66</v>
      </c>
      <c r="K183" t="s">
        <v>66</v>
      </c>
      <c r="N183" t="s">
        <v>66</v>
      </c>
      <c r="O183" t="s">
        <v>66</v>
      </c>
      <c r="P183">
        <v>33</v>
      </c>
      <c r="T183" t="s">
        <v>672</v>
      </c>
      <c r="U183" t="s">
        <v>673</v>
      </c>
      <c r="W183">
        <v>1</v>
      </c>
      <c r="AF183" t="s">
        <v>339</v>
      </c>
      <c r="AH183" t="s">
        <v>71</v>
      </c>
      <c r="AI183" t="s">
        <v>71</v>
      </c>
      <c r="AJ183" t="s">
        <v>73</v>
      </c>
      <c r="AK183" t="s">
        <v>61</v>
      </c>
      <c r="AL183">
        <v>139.69164699999999</v>
      </c>
      <c r="AM183">
        <v>35.689185000000002</v>
      </c>
      <c r="AN183" s="1">
        <v>43887</v>
      </c>
      <c r="AO183">
        <v>13</v>
      </c>
      <c r="AP183">
        <v>13</v>
      </c>
    </row>
    <row r="184" spans="1:42" x14ac:dyDescent="0.15">
      <c r="A184">
        <v>183</v>
      </c>
      <c r="B184">
        <v>161</v>
      </c>
      <c r="D184" t="s">
        <v>674</v>
      </c>
      <c r="F184">
        <v>70</v>
      </c>
      <c r="G184" t="s">
        <v>52</v>
      </c>
      <c r="H184" t="s">
        <v>645</v>
      </c>
      <c r="I184" t="s">
        <v>202</v>
      </c>
      <c r="J184" t="s">
        <v>66</v>
      </c>
      <c r="K184" t="s">
        <v>66</v>
      </c>
      <c r="N184" t="s">
        <v>66</v>
      </c>
      <c r="O184" t="s">
        <v>66</v>
      </c>
      <c r="P184">
        <v>34</v>
      </c>
      <c r="T184" t="s">
        <v>672</v>
      </c>
      <c r="U184" t="s">
        <v>673</v>
      </c>
      <c r="W184">
        <v>1</v>
      </c>
      <c r="AF184" t="s">
        <v>272</v>
      </c>
      <c r="AH184" t="s">
        <v>71</v>
      </c>
      <c r="AI184" t="s">
        <v>71</v>
      </c>
      <c r="AJ184" t="s">
        <v>73</v>
      </c>
      <c r="AK184" t="s">
        <v>61</v>
      </c>
      <c r="AL184">
        <v>139.69164699999999</v>
      </c>
      <c r="AM184">
        <v>35.689185000000002</v>
      </c>
      <c r="AN184" s="1">
        <v>43887</v>
      </c>
      <c r="AO184">
        <v>13</v>
      </c>
      <c r="AP184">
        <v>13</v>
      </c>
    </row>
    <row r="185" spans="1:42" x14ac:dyDescent="0.15">
      <c r="A185">
        <v>184</v>
      </c>
      <c r="B185">
        <v>162</v>
      </c>
      <c r="D185" t="s">
        <v>675</v>
      </c>
      <c r="F185">
        <v>70</v>
      </c>
      <c r="G185" t="s">
        <v>52</v>
      </c>
      <c r="H185" t="s">
        <v>645</v>
      </c>
      <c r="I185" t="s">
        <v>226</v>
      </c>
      <c r="J185" t="s">
        <v>66</v>
      </c>
      <c r="K185" t="s">
        <v>66</v>
      </c>
      <c r="N185" t="s">
        <v>66</v>
      </c>
      <c r="O185" t="s">
        <v>66</v>
      </c>
      <c r="P185">
        <v>35</v>
      </c>
      <c r="T185" t="s">
        <v>672</v>
      </c>
      <c r="U185" t="s">
        <v>673</v>
      </c>
      <c r="W185">
        <v>1</v>
      </c>
      <c r="AF185" t="s">
        <v>272</v>
      </c>
      <c r="AH185" t="s">
        <v>71</v>
      </c>
      <c r="AI185" t="s">
        <v>71</v>
      </c>
      <c r="AJ185" t="s">
        <v>73</v>
      </c>
      <c r="AK185" t="s">
        <v>61</v>
      </c>
      <c r="AL185">
        <v>139.69164699999999</v>
      </c>
      <c r="AM185">
        <v>35.689185000000002</v>
      </c>
      <c r="AN185" s="1">
        <v>43887</v>
      </c>
      <c r="AO185">
        <v>13</v>
      </c>
      <c r="AP185">
        <v>13</v>
      </c>
    </row>
    <row r="186" spans="1:42" x14ac:dyDescent="0.15">
      <c r="A186">
        <v>185</v>
      </c>
      <c r="B186">
        <v>163</v>
      </c>
      <c r="D186" t="s">
        <v>676</v>
      </c>
      <c r="F186">
        <v>50</v>
      </c>
      <c r="G186" t="s">
        <v>52</v>
      </c>
      <c r="H186" t="s">
        <v>645</v>
      </c>
      <c r="I186" t="s">
        <v>574</v>
      </c>
      <c r="J186" t="s">
        <v>85</v>
      </c>
      <c r="K186" t="s">
        <v>85</v>
      </c>
      <c r="M186" t="s">
        <v>245</v>
      </c>
      <c r="N186" t="s">
        <v>246</v>
      </c>
      <c r="O186" t="s">
        <v>245</v>
      </c>
      <c r="P186">
        <v>21</v>
      </c>
      <c r="Q186">
        <v>16</v>
      </c>
      <c r="T186" t="s">
        <v>672</v>
      </c>
      <c r="U186" t="s">
        <v>677</v>
      </c>
      <c r="W186">
        <v>1</v>
      </c>
      <c r="AH186" t="s">
        <v>89</v>
      </c>
      <c r="AI186" t="s">
        <v>89</v>
      </c>
      <c r="AJ186" t="s">
        <v>248</v>
      </c>
      <c r="AK186" t="s">
        <v>61</v>
      </c>
      <c r="AL186">
        <v>136.91018399999999</v>
      </c>
      <c r="AM186">
        <v>35.168599999999998</v>
      </c>
      <c r="AN186" s="1">
        <v>43887</v>
      </c>
      <c r="AO186">
        <v>23</v>
      </c>
      <c r="AP186">
        <v>23</v>
      </c>
    </row>
    <row r="187" spans="1:42" x14ac:dyDescent="0.15">
      <c r="A187">
        <v>186</v>
      </c>
      <c r="B187">
        <v>164</v>
      </c>
      <c r="D187" t="s">
        <v>678</v>
      </c>
      <c r="F187">
        <v>60</v>
      </c>
      <c r="G187" t="s">
        <v>52</v>
      </c>
      <c r="H187" t="s">
        <v>645</v>
      </c>
      <c r="I187" t="s">
        <v>601</v>
      </c>
      <c r="J187" t="s">
        <v>85</v>
      </c>
      <c r="K187" t="s">
        <v>85</v>
      </c>
      <c r="M187" t="s">
        <v>245</v>
      </c>
      <c r="N187" t="s">
        <v>246</v>
      </c>
      <c r="O187" t="s">
        <v>245</v>
      </c>
      <c r="P187">
        <v>22</v>
      </c>
      <c r="Q187">
        <v>17</v>
      </c>
      <c r="T187" t="s">
        <v>672</v>
      </c>
      <c r="U187" t="s">
        <v>677</v>
      </c>
      <c r="W187">
        <v>1</v>
      </c>
      <c r="AH187" t="s">
        <v>89</v>
      </c>
      <c r="AI187" t="s">
        <v>89</v>
      </c>
      <c r="AJ187" t="s">
        <v>248</v>
      </c>
      <c r="AK187" t="s">
        <v>61</v>
      </c>
      <c r="AL187">
        <v>136.91018399999999</v>
      </c>
      <c r="AM187">
        <v>35.168599999999998</v>
      </c>
      <c r="AN187" s="1">
        <v>43887</v>
      </c>
      <c r="AO187">
        <v>23</v>
      </c>
      <c r="AP187">
        <v>23</v>
      </c>
    </row>
    <row r="188" spans="1:42" x14ac:dyDescent="0.15">
      <c r="A188">
        <v>187</v>
      </c>
      <c r="B188">
        <v>165</v>
      </c>
      <c r="D188" t="s">
        <v>679</v>
      </c>
      <c r="F188">
        <v>70</v>
      </c>
      <c r="G188" t="s">
        <v>52</v>
      </c>
      <c r="H188" t="s">
        <v>645</v>
      </c>
      <c r="I188" t="s">
        <v>574</v>
      </c>
      <c r="J188" t="s">
        <v>85</v>
      </c>
      <c r="K188" t="s">
        <v>85</v>
      </c>
      <c r="M188" t="s">
        <v>245</v>
      </c>
      <c r="N188" t="s">
        <v>246</v>
      </c>
      <c r="O188" t="s">
        <v>245</v>
      </c>
      <c r="P188">
        <v>23</v>
      </c>
      <c r="Q188">
        <v>18</v>
      </c>
      <c r="T188" t="s">
        <v>672</v>
      </c>
      <c r="U188" t="s">
        <v>677</v>
      </c>
      <c r="W188">
        <v>1</v>
      </c>
      <c r="AH188" t="s">
        <v>89</v>
      </c>
      <c r="AI188" t="s">
        <v>89</v>
      </c>
      <c r="AJ188" t="s">
        <v>248</v>
      </c>
      <c r="AK188" t="s">
        <v>61</v>
      </c>
      <c r="AL188">
        <v>136.91018399999999</v>
      </c>
      <c r="AM188">
        <v>35.168599999999998</v>
      </c>
      <c r="AN188" s="1">
        <v>43887</v>
      </c>
      <c r="AO188">
        <v>23</v>
      </c>
      <c r="AP188">
        <v>23</v>
      </c>
    </row>
    <row r="189" spans="1:42" x14ac:dyDescent="0.15">
      <c r="A189">
        <v>188</v>
      </c>
      <c r="B189">
        <v>166</v>
      </c>
      <c r="D189" t="s">
        <v>680</v>
      </c>
      <c r="F189">
        <v>70</v>
      </c>
      <c r="G189" t="s">
        <v>52</v>
      </c>
      <c r="H189" t="s">
        <v>645</v>
      </c>
      <c r="I189" t="s">
        <v>547</v>
      </c>
      <c r="J189" t="s">
        <v>85</v>
      </c>
      <c r="K189" t="s">
        <v>85</v>
      </c>
      <c r="M189" t="s">
        <v>245</v>
      </c>
      <c r="N189" t="s">
        <v>246</v>
      </c>
      <c r="O189" t="s">
        <v>245</v>
      </c>
      <c r="P189">
        <v>24</v>
      </c>
      <c r="Q189">
        <v>19</v>
      </c>
      <c r="T189" t="s">
        <v>672</v>
      </c>
      <c r="U189" t="s">
        <v>677</v>
      </c>
      <c r="W189">
        <v>1</v>
      </c>
      <c r="AH189" t="s">
        <v>89</v>
      </c>
      <c r="AI189" t="s">
        <v>89</v>
      </c>
      <c r="AJ189" t="s">
        <v>248</v>
      </c>
      <c r="AK189" t="s">
        <v>61</v>
      </c>
      <c r="AL189">
        <v>136.91018399999999</v>
      </c>
      <c r="AM189">
        <v>35.168599999999998</v>
      </c>
      <c r="AN189" s="1">
        <v>43887</v>
      </c>
      <c r="AO189">
        <v>23</v>
      </c>
      <c r="AP189">
        <v>23</v>
      </c>
    </row>
    <row r="190" spans="1:42" x14ac:dyDescent="0.15">
      <c r="A190">
        <v>189</v>
      </c>
      <c r="B190">
        <v>167</v>
      </c>
      <c r="D190" t="s">
        <v>681</v>
      </c>
      <c r="F190">
        <v>70</v>
      </c>
      <c r="G190" t="s">
        <v>76</v>
      </c>
      <c r="H190" t="s">
        <v>645</v>
      </c>
      <c r="I190" t="s">
        <v>574</v>
      </c>
      <c r="J190" t="s">
        <v>85</v>
      </c>
      <c r="K190" t="s">
        <v>85</v>
      </c>
      <c r="M190" t="s">
        <v>245</v>
      </c>
      <c r="N190" t="s">
        <v>246</v>
      </c>
      <c r="O190" t="s">
        <v>245</v>
      </c>
      <c r="P190">
        <v>25</v>
      </c>
      <c r="Q190">
        <v>20</v>
      </c>
      <c r="T190" t="s">
        <v>672</v>
      </c>
      <c r="U190" t="s">
        <v>677</v>
      </c>
      <c r="W190">
        <v>1</v>
      </c>
      <c r="AH190" t="s">
        <v>89</v>
      </c>
      <c r="AI190" t="s">
        <v>89</v>
      </c>
      <c r="AJ190" t="s">
        <v>248</v>
      </c>
      <c r="AK190" t="s">
        <v>81</v>
      </c>
      <c r="AL190">
        <v>136.91018399999999</v>
      </c>
      <c r="AM190">
        <v>35.168599999999998</v>
      </c>
      <c r="AN190" s="1">
        <v>43887</v>
      </c>
      <c r="AO190">
        <v>23</v>
      </c>
      <c r="AP190">
        <v>23</v>
      </c>
    </row>
    <row r="191" spans="1:42" x14ac:dyDescent="0.15">
      <c r="A191">
        <v>190</v>
      </c>
      <c r="B191">
        <v>150</v>
      </c>
      <c r="D191" t="s">
        <v>682</v>
      </c>
      <c r="F191">
        <v>70</v>
      </c>
      <c r="G191" t="s">
        <v>52</v>
      </c>
      <c r="H191" t="s">
        <v>645</v>
      </c>
      <c r="I191" t="s">
        <v>405</v>
      </c>
      <c r="J191" t="s">
        <v>125</v>
      </c>
      <c r="K191" t="s">
        <v>125</v>
      </c>
      <c r="M191" t="s">
        <v>683</v>
      </c>
      <c r="N191" t="s">
        <v>684</v>
      </c>
      <c r="O191" t="s">
        <v>125</v>
      </c>
      <c r="P191">
        <v>14</v>
      </c>
      <c r="S191" t="s">
        <v>685</v>
      </c>
      <c r="T191" t="s">
        <v>634</v>
      </c>
      <c r="U191" t="s">
        <v>635</v>
      </c>
      <c r="V191" t="s">
        <v>128</v>
      </c>
      <c r="W191">
        <v>1</v>
      </c>
      <c r="AF191" t="s">
        <v>339</v>
      </c>
      <c r="AH191" t="s">
        <v>129</v>
      </c>
      <c r="AI191" t="s">
        <v>129</v>
      </c>
      <c r="AJ191" t="s">
        <v>130</v>
      </c>
      <c r="AK191" t="s">
        <v>61</v>
      </c>
      <c r="AL191">
        <v>140.167933</v>
      </c>
      <c r="AM191">
        <v>35.669732000000003</v>
      </c>
      <c r="AN191" s="1">
        <v>43887</v>
      </c>
      <c r="AO191">
        <v>12</v>
      </c>
      <c r="AP191">
        <v>12</v>
      </c>
    </row>
    <row r="192" spans="1:42" x14ac:dyDescent="0.15">
      <c r="A192">
        <v>191</v>
      </c>
      <c r="B192">
        <v>171</v>
      </c>
      <c r="D192" t="s">
        <v>686</v>
      </c>
      <c r="F192">
        <v>50</v>
      </c>
      <c r="G192" t="s">
        <v>52</v>
      </c>
      <c r="H192" t="s">
        <v>645</v>
      </c>
      <c r="I192" t="s">
        <v>382</v>
      </c>
      <c r="J192" t="s">
        <v>55</v>
      </c>
      <c r="K192" t="s">
        <v>55</v>
      </c>
      <c r="N192" t="s">
        <v>55</v>
      </c>
      <c r="O192" t="s">
        <v>55</v>
      </c>
      <c r="P192">
        <v>20</v>
      </c>
      <c r="S192" t="s">
        <v>687</v>
      </c>
      <c r="T192" t="s">
        <v>688</v>
      </c>
      <c r="U192" t="s">
        <v>58</v>
      </c>
      <c r="W192">
        <v>1</v>
      </c>
      <c r="X192">
        <v>191</v>
      </c>
      <c r="Y192">
        <v>17</v>
      </c>
      <c r="Z192">
        <v>30</v>
      </c>
      <c r="AA192">
        <v>1</v>
      </c>
      <c r="AB192">
        <v>32</v>
      </c>
      <c r="AC192">
        <v>4</v>
      </c>
      <c r="AH192" t="s">
        <v>59</v>
      </c>
      <c r="AI192" t="s">
        <v>59</v>
      </c>
      <c r="AJ192" t="s">
        <v>60</v>
      </c>
      <c r="AK192" t="s">
        <v>61</v>
      </c>
      <c r="AL192">
        <v>139.642347</v>
      </c>
      <c r="AM192">
        <v>35.447504000000002</v>
      </c>
      <c r="AN192" s="1">
        <v>43887</v>
      </c>
      <c r="AO192">
        <v>14</v>
      </c>
      <c r="AP192">
        <v>14</v>
      </c>
    </row>
    <row r="193" spans="1:42" x14ac:dyDescent="0.15">
      <c r="A193">
        <v>192</v>
      </c>
      <c r="B193">
        <v>174</v>
      </c>
      <c r="D193" t="s">
        <v>689</v>
      </c>
      <c r="F193">
        <v>50</v>
      </c>
      <c r="G193" t="s">
        <v>52</v>
      </c>
      <c r="H193" t="s">
        <v>690</v>
      </c>
      <c r="I193" t="s">
        <v>601</v>
      </c>
      <c r="J193" t="s">
        <v>104</v>
      </c>
      <c r="K193" t="s">
        <v>104</v>
      </c>
      <c r="M193" t="s">
        <v>251</v>
      </c>
      <c r="N193" t="s">
        <v>252</v>
      </c>
      <c r="O193" t="s">
        <v>251</v>
      </c>
      <c r="P193">
        <v>40</v>
      </c>
      <c r="T193" t="s">
        <v>691</v>
      </c>
      <c r="U193" t="s">
        <v>691</v>
      </c>
      <c r="V193" t="s">
        <v>692</v>
      </c>
      <c r="W193">
        <v>1</v>
      </c>
      <c r="AF193" t="s">
        <v>272</v>
      </c>
      <c r="AH193" t="s">
        <v>107</v>
      </c>
      <c r="AI193" t="s">
        <v>107</v>
      </c>
      <c r="AJ193" t="s">
        <v>256</v>
      </c>
      <c r="AK193" t="s">
        <v>61</v>
      </c>
      <c r="AL193">
        <v>141.34107800000001</v>
      </c>
      <c r="AM193">
        <v>43.055281999999998</v>
      </c>
      <c r="AN193" s="1">
        <v>43888</v>
      </c>
      <c r="AO193">
        <v>1</v>
      </c>
      <c r="AP193">
        <v>1</v>
      </c>
    </row>
    <row r="194" spans="1:42" x14ac:dyDescent="0.15">
      <c r="A194">
        <v>193</v>
      </c>
      <c r="B194">
        <v>175</v>
      </c>
      <c r="D194" t="s">
        <v>693</v>
      </c>
      <c r="F194">
        <v>50</v>
      </c>
      <c r="G194" t="s">
        <v>52</v>
      </c>
      <c r="H194" t="s">
        <v>690</v>
      </c>
      <c r="I194" t="s">
        <v>601</v>
      </c>
      <c r="J194" t="s">
        <v>104</v>
      </c>
      <c r="K194" t="s">
        <v>104</v>
      </c>
      <c r="M194" t="s">
        <v>251</v>
      </c>
      <c r="N194" t="s">
        <v>252</v>
      </c>
      <c r="O194" t="s">
        <v>251</v>
      </c>
      <c r="P194">
        <v>41</v>
      </c>
      <c r="T194" t="s">
        <v>691</v>
      </c>
      <c r="U194" t="s">
        <v>691</v>
      </c>
      <c r="V194" t="s">
        <v>694</v>
      </c>
      <c r="W194">
        <v>1</v>
      </c>
      <c r="AF194" t="s">
        <v>272</v>
      </c>
      <c r="AH194" t="s">
        <v>107</v>
      </c>
      <c r="AI194" t="s">
        <v>107</v>
      </c>
      <c r="AJ194" t="s">
        <v>256</v>
      </c>
      <c r="AK194" t="s">
        <v>61</v>
      </c>
      <c r="AL194">
        <v>141.34107800000001</v>
      </c>
      <c r="AM194">
        <v>43.055281999999998</v>
      </c>
      <c r="AN194" s="1">
        <v>43888</v>
      </c>
      <c r="AO194">
        <v>1</v>
      </c>
      <c r="AP194">
        <v>1</v>
      </c>
    </row>
    <row r="195" spans="1:42" x14ac:dyDescent="0.15">
      <c r="A195">
        <v>194</v>
      </c>
      <c r="B195">
        <v>169</v>
      </c>
      <c r="D195" t="s">
        <v>695</v>
      </c>
      <c r="F195">
        <v>50</v>
      </c>
      <c r="G195" t="s">
        <v>76</v>
      </c>
      <c r="H195" t="s">
        <v>690</v>
      </c>
      <c r="I195" t="s">
        <v>547</v>
      </c>
      <c r="J195" t="s">
        <v>662</v>
      </c>
      <c r="K195" t="s">
        <v>112</v>
      </c>
      <c r="N195" t="s">
        <v>112</v>
      </c>
      <c r="O195" t="s">
        <v>662</v>
      </c>
      <c r="P195">
        <v>2</v>
      </c>
      <c r="T195" t="s">
        <v>696</v>
      </c>
      <c r="U195" t="s">
        <v>697</v>
      </c>
      <c r="W195">
        <v>1</v>
      </c>
      <c r="AH195" t="s">
        <v>667</v>
      </c>
      <c r="AI195" t="s">
        <v>116</v>
      </c>
      <c r="AJ195" t="s">
        <v>668</v>
      </c>
      <c r="AK195" t="s">
        <v>81</v>
      </c>
      <c r="AL195">
        <v>135.51992000000001</v>
      </c>
      <c r="AM195">
        <v>34.685972</v>
      </c>
      <c r="AN195" s="1">
        <v>43888</v>
      </c>
      <c r="AO195">
        <v>21</v>
      </c>
      <c r="AP195">
        <v>27</v>
      </c>
    </row>
    <row r="196" spans="1:42" x14ac:dyDescent="0.15">
      <c r="A196">
        <v>195</v>
      </c>
      <c r="B196">
        <v>170</v>
      </c>
      <c r="D196" t="s">
        <v>698</v>
      </c>
      <c r="F196">
        <v>50</v>
      </c>
      <c r="G196" t="s">
        <v>52</v>
      </c>
      <c r="H196" t="s">
        <v>690</v>
      </c>
      <c r="I196" t="s">
        <v>290</v>
      </c>
      <c r="J196" t="s">
        <v>431</v>
      </c>
      <c r="K196" t="s">
        <v>699</v>
      </c>
      <c r="N196" t="s">
        <v>699</v>
      </c>
      <c r="O196" t="s">
        <v>431</v>
      </c>
      <c r="P196">
        <v>5</v>
      </c>
      <c r="S196" t="s">
        <v>700</v>
      </c>
      <c r="T196" t="s">
        <v>701</v>
      </c>
      <c r="U196" t="s">
        <v>433</v>
      </c>
      <c r="W196">
        <v>1</v>
      </c>
      <c r="AH196" t="s">
        <v>435</v>
      </c>
      <c r="AI196" t="s">
        <v>702</v>
      </c>
      <c r="AJ196" t="s">
        <v>436</v>
      </c>
      <c r="AK196" t="s">
        <v>61</v>
      </c>
      <c r="AL196">
        <v>135.86858599999999</v>
      </c>
      <c r="AM196">
        <v>35.004533000000002</v>
      </c>
      <c r="AN196" s="1">
        <v>43888</v>
      </c>
      <c r="AO196">
        <v>17</v>
      </c>
      <c r="AP196">
        <v>25</v>
      </c>
    </row>
    <row r="197" spans="1:42" x14ac:dyDescent="0.15">
      <c r="A197">
        <v>196</v>
      </c>
      <c r="B197">
        <v>176</v>
      </c>
      <c r="D197" t="s">
        <v>703</v>
      </c>
      <c r="F197">
        <v>30</v>
      </c>
      <c r="G197" t="s">
        <v>52</v>
      </c>
      <c r="H197" t="s">
        <v>690</v>
      </c>
      <c r="I197" t="s">
        <v>290</v>
      </c>
      <c r="J197" t="s">
        <v>104</v>
      </c>
      <c r="K197" t="s">
        <v>104</v>
      </c>
      <c r="L197" t="s">
        <v>528</v>
      </c>
      <c r="N197" t="s">
        <v>588</v>
      </c>
      <c r="O197" t="s">
        <v>104</v>
      </c>
      <c r="P197">
        <v>42</v>
      </c>
      <c r="T197" t="s">
        <v>688</v>
      </c>
      <c r="U197" t="s">
        <v>704</v>
      </c>
      <c r="W197">
        <v>1</v>
      </c>
      <c r="AF197" t="s">
        <v>272</v>
      </c>
      <c r="AH197" t="s">
        <v>107</v>
      </c>
      <c r="AI197" t="s">
        <v>107</v>
      </c>
      <c r="AJ197" t="s">
        <v>108</v>
      </c>
      <c r="AK197" t="s">
        <v>61</v>
      </c>
      <c r="AL197">
        <v>144.260865</v>
      </c>
      <c r="AM197">
        <v>44.026645000000002</v>
      </c>
      <c r="AN197" s="1">
        <v>43888</v>
      </c>
      <c r="AO197">
        <v>1</v>
      </c>
      <c r="AP197">
        <v>1</v>
      </c>
    </row>
    <row r="198" spans="1:42" x14ac:dyDescent="0.15">
      <c r="A198">
        <v>197</v>
      </c>
      <c r="B198">
        <v>177</v>
      </c>
      <c r="D198" t="s">
        <v>705</v>
      </c>
      <c r="F198">
        <v>70</v>
      </c>
      <c r="G198" t="s">
        <v>52</v>
      </c>
      <c r="H198" t="s">
        <v>690</v>
      </c>
      <c r="I198" t="s">
        <v>290</v>
      </c>
      <c r="J198" t="s">
        <v>104</v>
      </c>
      <c r="K198" t="s">
        <v>104</v>
      </c>
      <c r="L198" t="s">
        <v>528</v>
      </c>
      <c r="N198" t="s">
        <v>588</v>
      </c>
      <c r="O198" t="s">
        <v>104</v>
      </c>
      <c r="P198">
        <v>43</v>
      </c>
      <c r="T198" t="s">
        <v>688</v>
      </c>
      <c r="U198" t="s">
        <v>704</v>
      </c>
      <c r="W198">
        <v>1</v>
      </c>
      <c r="AF198" t="s">
        <v>339</v>
      </c>
      <c r="AH198" t="s">
        <v>107</v>
      </c>
      <c r="AI198" t="s">
        <v>107</v>
      </c>
      <c r="AJ198" t="s">
        <v>108</v>
      </c>
      <c r="AK198" t="s">
        <v>61</v>
      </c>
      <c r="AL198">
        <v>144.260865</v>
      </c>
      <c r="AM198">
        <v>44.026645000000002</v>
      </c>
      <c r="AN198" s="1">
        <v>43888</v>
      </c>
      <c r="AO198">
        <v>1</v>
      </c>
      <c r="AP198">
        <v>1</v>
      </c>
    </row>
    <row r="199" spans="1:42" x14ac:dyDescent="0.15">
      <c r="A199">
        <v>198</v>
      </c>
      <c r="B199">
        <v>178</v>
      </c>
      <c r="D199" t="s">
        <v>706</v>
      </c>
      <c r="F199">
        <v>60</v>
      </c>
      <c r="G199" t="s">
        <v>52</v>
      </c>
      <c r="H199" t="s">
        <v>690</v>
      </c>
      <c r="I199" t="s">
        <v>327</v>
      </c>
      <c r="J199" t="s">
        <v>104</v>
      </c>
      <c r="K199" t="s">
        <v>104</v>
      </c>
      <c r="L199" t="s">
        <v>565</v>
      </c>
      <c r="M199" t="s">
        <v>707</v>
      </c>
      <c r="N199" t="s">
        <v>708</v>
      </c>
      <c r="O199" t="s">
        <v>104</v>
      </c>
      <c r="P199">
        <v>44</v>
      </c>
      <c r="T199" t="s">
        <v>688</v>
      </c>
      <c r="U199" t="s">
        <v>704</v>
      </c>
      <c r="W199">
        <v>1</v>
      </c>
      <c r="AF199" t="s">
        <v>255</v>
      </c>
      <c r="AH199" t="s">
        <v>107</v>
      </c>
      <c r="AI199" t="s">
        <v>107</v>
      </c>
      <c r="AJ199" t="s">
        <v>108</v>
      </c>
      <c r="AK199" t="s">
        <v>61</v>
      </c>
      <c r="AL199">
        <v>144.847362</v>
      </c>
      <c r="AM199">
        <v>43.051870000000001</v>
      </c>
      <c r="AN199" s="1">
        <v>43888</v>
      </c>
      <c r="AO199">
        <v>1</v>
      </c>
      <c r="AP199">
        <v>1</v>
      </c>
    </row>
    <row r="200" spans="1:42" x14ac:dyDescent="0.15">
      <c r="A200">
        <v>199</v>
      </c>
      <c r="B200">
        <v>179</v>
      </c>
      <c r="D200" t="s">
        <v>709</v>
      </c>
      <c r="F200">
        <v>40</v>
      </c>
      <c r="G200" t="s">
        <v>52</v>
      </c>
      <c r="H200" t="s">
        <v>690</v>
      </c>
      <c r="I200" t="s">
        <v>264</v>
      </c>
      <c r="J200" t="s">
        <v>104</v>
      </c>
      <c r="K200" t="s">
        <v>104</v>
      </c>
      <c r="L200" t="s">
        <v>565</v>
      </c>
      <c r="N200" t="s">
        <v>710</v>
      </c>
      <c r="O200" t="s">
        <v>104</v>
      </c>
      <c r="P200">
        <v>45</v>
      </c>
      <c r="T200" t="s">
        <v>688</v>
      </c>
      <c r="U200" t="s">
        <v>704</v>
      </c>
      <c r="W200">
        <v>1</v>
      </c>
      <c r="AF200" t="s">
        <v>272</v>
      </c>
      <c r="AH200" t="s">
        <v>107</v>
      </c>
      <c r="AI200" t="s">
        <v>107</v>
      </c>
      <c r="AJ200" t="s">
        <v>108</v>
      </c>
      <c r="AK200" t="s">
        <v>61</v>
      </c>
      <c r="AL200">
        <v>144.38492199999999</v>
      </c>
      <c r="AM200">
        <v>42.976661</v>
      </c>
      <c r="AN200" s="1">
        <v>43888</v>
      </c>
      <c r="AO200">
        <v>1</v>
      </c>
      <c r="AP200">
        <v>1</v>
      </c>
    </row>
    <row r="201" spans="1:42" x14ac:dyDescent="0.15">
      <c r="A201">
        <v>200</v>
      </c>
      <c r="B201">
        <v>180</v>
      </c>
      <c r="D201" t="s">
        <v>711</v>
      </c>
      <c r="F201">
        <v>40</v>
      </c>
      <c r="G201" t="s">
        <v>52</v>
      </c>
      <c r="H201" t="s">
        <v>690</v>
      </c>
      <c r="I201" t="s">
        <v>414</v>
      </c>
      <c r="J201" t="s">
        <v>104</v>
      </c>
      <c r="K201" t="s">
        <v>104</v>
      </c>
      <c r="L201" t="s">
        <v>712</v>
      </c>
      <c r="M201" t="s">
        <v>713</v>
      </c>
      <c r="N201" t="s">
        <v>714</v>
      </c>
      <c r="O201" t="s">
        <v>104</v>
      </c>
      <c r="P201">
        <v>46</v>
      </c>
      <c r="T201" t="s">
        <v>688</v>
      </c>
      <c r="U201" t="s">
        <v>704</v>
      </c>
      <c r="W201">
        <v>1</v>
      </c>
      <c r="AF201" t="s">
        <v>272</v>
      </c>
      <c r="AH201" t="s">
        <v>107</v>
      </c>
      <c r="AI201" t="s">
        <v>107</v>
      </c>
      <c r="AJ201" t="s">
        <v>108</v>
      </c>
      <c r="AK201" t="s">
        <v>61</v>
      </c>
      <c r="AL201">
        <v>141.91018600000001</v>
      </c>
      <c r="AM201">
        <v>43.557797000000001</v>
      </c>
      <c r="AN201" s="1">
        <v>43888</v>
      </c>
      <c r="AO201">
        <v>1</v>
      </c>
      <c r="AP201">
        <v>1</v>
      </c>
    </row>
    <row r="202" spans="1:42" x14ac:dyDescent="0.15">
      <c r="A202">
        <v>201</v>
      </c>
      <c r="B202">
        <v>181</v>
      </c>
      <c r="D202" t="s">
        <v>715</v>
      </c>
      <c r="F202" t="s">
        <v>417</v>
      </c>
      <c r="G202" t="s">
        <v>52</v>
      </c>
      <c r="H202" t="s">
        <v>690</v>
      </c>
      <c r="I202" t="s">
        <v>414</v>
      </c>
      <c r="J202" t="s">
        <v>104</v>
      </c>
      <c r="K202" t="s">
        <v>104</v>
      </c>
      <c r="L202" t="s">
        <v>418</v>
      </c>
      <c r="N202" t="s">
        <v>716</v>
      </c>
      <c r="O202" t="s">
        <v>104</v>
      </c>
      <c r="P202">
        <v>47</v>
      </c>
      <c r="T202" t="s">
        <v>688</v>
      </c>
      <c r="U202" t="s">
        <v>704</v>
      </c>
      <c r="W202">
        <v>1</v>
      </c>
      <c r="AH202" t="s">
        <v>107</v>
      </c>
      <c r="AI202" t="s">
        <v>107</v>
      </c>
      <c r="AJ202" t="s">
        <v>108</v>
      </c>
      <c r="AK202" t="s">
        <v>61</v>
      </c>
      <c r="AL202">
        <v>142.43937500000001</v>
      </c>
      <c r="AM202">
        <v>43.807766999999998</v>
      </c>
      <c r="AN202" s="1">
        <v>43888</v>
      </c>
      <c r="AO202">
        <v>1</v>
      </c>
      <c r="AP202">
        <v>1</v>
      </c>
    </row>
    <row r="203" spans="1:42" x14ac:dyDescent="0.15">
      <c r="A203">
        <v>202</v>
      </c>
      <c r="B203">
        <v>182</v>
      </c>
      <c r="D203" t="s">
        <v>717</v>
      </c>
      <c r="F203">
        <v>30</v>
      </c>
      <c r="G203" t="s">
        <v>52</v>
      </c>
      <c r="H203" t="s">
        <v>690</v>
      </c>
      <c r="I203" t="s">
        <v>574</v>
      </c>
      <c r="J203" t="s">
        <v>104</v>
      </c>
      <c r="K203" t="s">
        <v>104</v>
      </c>
      <c r="L203" t="s">
        <v>528</v>
      </c>
      <c r="N203" t="s">
        <v>588</v>
      </c>
      <c r="O203" t="s">
        <v>104</v>
      </c>
      <c r="P203">
        <v>48</v>
      </c>
      <c r="T203" t="s">
        <v>688</v>
      </c>
      <c r="U203" t="s">
        <v>704</v>
      </c>
      <c r="W203">
        <v>1</v>
      </c>
      <c r="AF203" t="s">
        <v>272</v>
      </c>
      <c r="AH203" t="s">
        <v>107</v>
      </c>
      <c r="AI203" t="s">
        <v>107</v>
      </c>
      <c r="AJ203" t="s">
        <v>108</v>
      </c>
      <c r="AK203" t="s">
        <v>61</v>
      </c>
      <c r="AL203">
        <v>144.260865</v>
      </c>
      <c r="AM203">
        <v>44.026645000000002</v>
      </c>
      <c r="AN203" s="1">
        <v>43888</v>
      </c>
      <c r="AO203">
        <v>1</v>
      </c>
      <c r="AP203">
        <v>1</v>
      </c>
    </row>
    <row r="204" spans="1:42" x14ac:dyDescent="0.15">
      <c r="A204">
        <v>203</v>
      </c>
      <c r="B204">
        <v>183</v>
      </c>
      <c r="D204" t="s">
        <v>718</v>
      </c>
      <c r="F204" t="s">
        <v>417</v>
      </c>
      <c r="G204" t="s">
        <v>52</v>
      </c>
      <c r="H204" t="s">
        <v>690</v>
      </c>
      <c r="I204" t="s">
        <v>414</v>
      </c>
      <c r="J204" t="s">
        <v>104</v>
      </c>
      <c r="K204" t="s">
        <v>104</v>
      </c>
      <c r="L204" t="s">
        <v>719</v>
      </c>
      <c r="N204" t="s">
        <v>720</v>
      </c>
      <c r="O204" t="s">
        <v>104</v>
      </c>
      <c r="P204">
        <v>49</v>
      </c>
      <c r="T204" t="s">
        <v>688</v>
      </c>
      <c r="U204" t="s">
        <v>704</v>
      </c>
      <c r="W204">
        <v>1</v>
      </c>
      <c r="AF204" t="s">
        <v>721</v>
      </c>
      <c r="AH204" t="s">
        <v>107</v>
      </c>
      <c r="AI204" t="s">
        <v>107</v>
      </c>
      <c r="AJ204" t="s">
        <v>108</v>
      </c>
      <c r="AK204" t="s">
        <v>61</v>
      </c>
      <c r="AL204">
        <v>143.20973699999999</v>
      </c>
      <c r="AM204">
        <v>42.929392999999997</v>
      </c>
      <c r="AN204" s="1">
        <v>43888</v>
      </c>
      <c r="AO204">
        <v>1</v>
      </c>
      <c r="AP204">
        <v>1</v>
      </c>
    </row>
    <row r="205" spans="1:42" x14ac:dyDescent="0.15">
      <c r="A205">
        <v>204</v>
      </c>
      <c r="B205">
        <v>184</v>
      </c>
      <c r="D205" t="s">
        <v>722</v>
      </c>
      <c r="F205">
        <v>80</v>
      </c>
      <c r="G205" t="s">
        <v>52</v>
      </c>
      <c r="H205" t="s">
        <v>690</v>
      </c>
      <c r="I205" t="s">
        <v>574</v>
      </c>
      <c r="J205" t="s">
        <v>104</v>
      </c>
      <c r="K205" t="s">
        <v>104</v>
      </c>
      <c r="L205" t="s">
        <v>418</v>
      </c>
      <c r="M205" t="s">
        <v>555</v>
      </c>
      <c r="N205" t="s">
        <v>556</v>
      </c>
      <c r="O205" t="s">
        <v>104</v>
      </c>
      <c r="P205">
        <v>50</v>
      </c>
      <c r="T205" t="s">
        <v>688</v>
      </c>
      <c r="U205" t="s">
        <v>704</v>
      </c>
      <c r="W205">
        <v>1</v>
      </c>
      <c r="AF205" t="s">
        <v>339</v>
      </c>
      <c r="AH205" t="s">
        <v>107</v>
      </c>
      <c r="AI205" t="s">
        <v>107</v>
      </c>
      <c r="AJ205" t="s">
        <v>108</v>
      </c>
      <c r="AK205" t="s">
        <v>61</v>
      </c>
      <c r="AL205">
        <v>142.466982</v>
      </c>
      <c r="AM205">
        <v>43.588194999999999</v>
      </c>
      <c r="AN205" s="1">
        <v>43888</v>
      </c>
      <c r="AO205">
        <v>1</v>
      </c>
      <c r="AP205">
        <v>1</v>
      </c>
    </row>
    <row r="206" spans="1:42" x14ac:dyDescent="0.15">
      <c r="A206">
        <v>205</v>
      </c>
      <c r="B206">
        <v>185</v>
      </c>
      <c r="D206" t="s">
        <v>723</v>
      </c>
      <c r="F206">
        <v>30</v>
      </c>
      <c r="G206" t="s">
        <v>52</v>
      </c>
      <c r="H206" t="s">
        <v>690</v>
      </c>
      <c r="I206" t="s">
        <v>382</v>
      </c>
      <c r="J206" t="s">
        <v>104</v>
      </c>
      <c r="K206" t="s">
        <v>104</v>
      </c>
      <c r="L206" t="s">
        <v>724</v>
      </c>
      <c r="M206" t="s">
        <v>725</v>
      </c>
      <c r="N206" t="s">
        <v>726</v>
      </c>
      <c r="O206" t="s">
        <v>104</v>
      </c>
      <c r="P206">
        <v>51</v>
      </c>
      <c r="T206" t="s">
        <v>688</v>
      </c>
      <c r="U206" t="s">
        <v>704</v>
      </c>
      <c r="W206">
        <v>1</v>
      </c>
      <c r="AF206" t="s">
        <v>559</v>
      </c>
      <c r="AH206" t="s">
        <v>107</v>
      </c>
      <c r="AI206" t="s">
        <v>107</v>
      </c>
      <c r="AJ206" t="s">
        <v>108</v>
      </c>
      <c r="AK206" t="s">
        <v>61</v>
      </c>
      <c r="AL206">
        <v>139.88297600000001</v>
      </c>
      <c r="AM206">
        <v>42.417175</v>
      </c>
      <c r="AN206" s="1">
        <v>43888</v>
      </c>
      <c r="AO206">
        <v>1</v>
      </c>
      <c r="AP206">
        <v>1</v>
      </c>
    </row>
    <row r="207" spans="1:42" x14ac:dyDescent="0.15">
      <c r="A207">
        <v>206</v>
      </c>
      <c r="B207">
        <v>186</v>
      </c>
      <c r="D207" t="s">
        <v>727</v>
      </c>
      <c r="F207">
        <v>80</v>
      </c>
      <c r="G207" t="s">
        <v>52</v>
      </c>
      <c r="H207" t="s">
        <v>690</v>
      </c>
      <c r="I207" t="s">
        <v>471</v>
      </c>
      <c r="J207" t="s">
        <v>104</v>
      </c>
      <c r="K207" t="s">
        <v>104</v>
      </c>
      <c r="L207" t="s">
        <v>724</v>
      </c>
      <c r="M207" t="s">
        <v>725</v>
      </c>
      <c r="N207" t="s">
        <v>726</v>
      </c>
      <c r="O207" t="s">
        <v>104</v>
      </c>
      <c r="P207">
        <v>52</v>
      </c>
      <c r="T207" t="s">
        <v>688</v>
      </c>
      <c r="U207" t="s">
        <v>704</v>
      </c>
      <c r="W207">
        <v>1</v>
      </c>
      <c r="AF207" t="s">
        <v>255</v>
      </c>
      <c r="AH207" t="s">
        <v>107</v>
      </c>
      <c r="AI207" t="s">
        <v>107</v>
      </c>
      <c r="AJ207" t="s">
        <v>108</v>
      </c>
      <c r="AK207" t="s">
        <v>61</v>
      </c>
      <c r="AL207">
        <v>139.88297600000001</v>
      </c>
      <c r="AM207">
        <v>42.417175</v>
      </c>
      <c r="AN207" s="1">
        <v>43888</v>
      </c>
      <c r="AO207">
        <v>1</v>
      </c>
      <c r="AP207">
        <v>1</v>
      </c>
    </row>
    <row r="208" spans="1:42" x14ac:dyDescent="0.15">
      <c r="A208">
        <v>207</v>
      </c>
      <c r="B208">
        <v>187</v>
      </c>
      <c r="D208" t="s">
        <v>728</v>
      </c>
      <c r="F208">
        <v>60</v>
      </c>
      <c r="G208" t="s">
        <v>52</v>
      </c>
      <c r="H208" t="s">
        <v>690</v>
      </c>
      <c r="I208" t="s">
        <v>471</v>
      </c>
      <c r="J208" t="s">
        <v>104</v>
      </c>
      <c r="K208" t="s">
        <v>104</v>
      </c>
      <c r="L208" t="s">
        <v>360</v>
      </c>
      <c r="M208" t="s">
        <v>729</v>
      </c>
      <c r="N208" t="s">
        <v>730</v>
      </c>
      <c r="O208" t="s">
        <v>104</v>
      </c>
      <c r="P208">
        <v>53</v>
      </c>
      <c r="T208" t="s">
        <v>688</v>
      </c>
      <c r="U208" t="s">
        <v>704</v>
      </c>
      <c r="W208">
        <v>1</v>
      </c>
      <c r="AF208" t="s">
        <v>272</v>
      </c>
      <c r="AH208" t="s">
        <v>107</v>
      </c>
      <c r="AI208" t="s">
        <v>107</v>
      </c>
      <c r="AJ208" t="s">
        <v>108</v>
      </c>
      <c r="AK208" t="s">
        <v>61</v>
      </c>
      <c r="AL208">
        <v>140.265276</v>
      </c>
      <c r="AM208">
        <v>42.255996000000003</v>
      </c>
      <c r="AN208" s="1">
        <v>43888</v>
      </c>
      <c r="AO208">
        <v>1</v>
      </c>
      <c r="AP208">
        <v>1</v>
      </c>
    </row>
    <row r="209" spans="1:42" x14ac:dyDescent="0.15">
      <c r="A209">
        <v>208</v>
      </c>
      <c r="B209">
        <v>188</v>
      </c>
      <c r="D209" t="s">
        <v>731</v>
      </c>
      <c r="F209">
        <v>40</v>
      </c>
      <c r="G209" t="s">
        <v>76</v>
      </c>
      <c r="H209" t="s">
        <v>690</v>
      </c>
      <c r="I209" t="s">
        <v>574</v>
      </c>
      <c r="J209" t="s">
        <v>104</v>
      </c>
      <c r="K209" t="s">
        <v>104</v>
      </c>
      <c r="L209" t="s">
        <v>360</v>
      </c>
      <c r="M209" t="s">
        <v>732</v>
      </c>
      <c r="N209" t="s">
        <v>733</v>
      </c>
      <c r="O209" t="s">
        <v>104</v>
      </c>
      <c r="P209">
        <v>54</v>
      </c>
      <c r="T209" t="s">
        <v>688</v>
      </c>
      <c r="U209" t="s">
        <v>704</v>
      </c>
      <c r="W209">
        <v>1</v>
      </c>
      <c r="AF209" t="s">
        <v>734</v>
      </c>
      <c r="AH209" t="s">
        <v>107</v>
      </c>
      <c r="AI209" t="s">
        <v>107</v>
      </c>
      <c r="AJ209" t="s">
        <v>108</v>
      </c>
      <c r="AK209" t="s">
        <v>81</v>
      </c>
      <c r="AL209">
        <v>140.437568</v>
      </c>
      <c r="AM209">
        <v>41.678266000000001</v>
      </c>
      <c r="AN209" s="1">
        <v>43888</v>
      </c>
      <c r="AO209">
        <v>1</v>
      </c>
      <c r="AP209">
        <v>1</v>
      </c>
    </row>
    <row r="210" spans="1:42" x14ac:dyDescent="0.15">
      <c r="A210">
        <v>209</v>
      </c>
      <c r="B210">
        <v>192</v>
      </c>
      <c r="D210" t="s">
        <v>735</v>
      </c>
      <c r="F210">
        <v>40</v>
      </c>
      <c r="G210" t="s">
        <v>76</v>
      </c>
      <c r="H210" t="s">
        <v>690</v>
      </c>
      <c r="I210" t="s">
        <v>327</v>
      </c>
      <c r="J210" t="s">
        <v>55</v>
      </c>
      <c r="K210" t="s">
        <v>55</v>
      </c>
      <c r="M210" t="s">
        <v>309</v>
      </c>
      <c r="N210" t="s">
        <v>310</v>
      </c>
      <c r="O210" t="s">
        <v>309</v>
      </c>
      <c r="P210">
        <v>21</v>
      </c>
      <c r="T210" t="s">
        <v>736</v>
      </c>
      <c r="U210" t="s">
        <v>58</v>
      </c>
      <c r="V210" t="s">
        <v>737</v>
      </c>
      <c r="W210">
        <v>1</v>
      </c>
      <c r="AH210" t="s">
        <v>59</v>
      </c>
      <c r="AI210" t="s">
        <v>59</v>
      </c>
      <c r="AJ210" t="s">
        <v>313</v>
      </c>
      <c r="AK210" t="s">
        <v>81</v>
      </c>
      <c r="AL210">
        <v>139.373234</v>
      </c>
      <c r="AM210">
        <v>35.571373999999999</v>
      </c>
      <c r="AN210" s="1">
        <v>43888</v>
      </c>
      <c r="AO210">
        <v>14</v>
      </c>
      <c r="AP210">
        <v>14</v>
      </c>
    </row>
    <row r="211" spans="1:42" x14ac:dyDescent="0.15">
      <c r="A211">
        <v>210</v>
      </c>
      <c r="B211">
        <v>193</v>
      </c>
      <c r="D211" t="s">
        <v>738</v>
      </c>
      <c r="F211">
        <v>20</v>
      </c>
      <c r="G211" t="s">
        <v>52</v>
      </c>
      <c r="H211" t="s">
        <v>690</v>
      </c>
      <c r="I211" t="s">
        <v>382</v>
      </c>
      <c r="J211" t="s">
        <v>55</v>
      </c>
      <c r="K211" t="s">
        <v>55</v>
      </c>
      <c r="M211" t="s">
        <v>309</v>
      </c>
      <c r="N211" t="s">
        <v>310</v>
      </c>
      <c r="O211" t="s">
        <v>309</v>
      </c>
      <c r="P211">
        <v>22</v>
      </c>
      <c r="T211" t="s">
        <v>736</v>
      </c>
      <c r="U211" t="s">
        <v>58</v>
      </c>
      <c r="V211" t="s">
        <v>737</v>
      </c>
      <c r="W211">
        <v>1</v>
      </c>
      <c r="AH211" t="s">
        <v>59</v>
      </c>
      <c r="AI211" t="s">
        <v>59</v>
      </c>
      <c r="AJ211" t="s">
        <v>313</v>
      </c>
      <c r="AK211" t="s">
        <v>61</v>
      </c>
      <c r="AL211">
        <v>139.373234</v>
      </c>
      <c r="AM211">
        <v>35.571373999999999</v>
      </c>
      <c r="AN211" s="1">
        <v>43888</v>
      </c>
      <c r="AO211">
        <v>14</v>
      </c>
      <c r="AP211">
        <v>14</v>
      </c>
    </row>
    <row r="212" spans="1:42" x14ac:dyDescent="0.15">
      <c r="A212">
        <v>211</v>
      </c>
      <c r="B212">
        <v>191</v>
      </c>
      <c r="D212" t="s">
        <v>739</v>
      </c>
      <c r="F212">
        <v>50</v>
      </c>
      <c r="G212" t="s">
        <v>52</v>
      </c>
      <c r="H212" t="s">
        <v>690</v>
      </c>
      <c r="I212" t="s">
        <v>226</v>
      </c>
      <c r="J212" t="s">
        <v>55</v>
      </c>
      <c r="K212" t="s">
        <v>55</v>
      </c>
      <c r="N212" t="s">
        <v>55</v>
      </c>
      <c r="O212" t="s">
        <v>345</v>
      </c>
      <c r="P212">
        <v>24</v>
      </c>
      <c r="Q212">
        <v>4</v>
      </c>
      <c r="R212" t="s">
        <v>56</v>
      </c>
      <c r="S212" t="s">
        <v>740</v>
      </c>
      <c r="T212" t="s">
        <v>688</v>
      </c>
      <c r="U212" t="s">
        <v>741</v>
      </c>
      <c r="V212" t="s">
        <v>742</v>
      </c>
      <c r="W212">
        <v>1</v>
      </c>
      <c r="AH212" t="s">
        <v>59</v>
      </c>
      <c r="AI212" t="s">
        <v>59</v>
      </c>
      <c r="AJ212" t="s">
        <v>349</v>
      </c>
      <c r="AK212" t="s">
        <v>61</v>
      </c>
      <c r="AL212">
        <v>139.642347</v>
      </c>
      <c r="AM212">
        <v>35.447504000000002</v>
      </c>
      <c r="AN212" s="1">
        <v>43888</v>
      </c>
      <c r="AO212">
        <v>14</v>
      </c>
      <c r="AP212">
        <v>14</v>
      </c>
    </row>
    <row r="213" spans="1:42" x14ac:dyDescent="0.15">
      <c r="A213">
        <v>212</v>
      </c>
      <c r="B213">
        <v>219</v>
      </c>
      <c r="D213" t="s">
        <v>743</v>
      </c>
      <c r="F213">
        <v>70</v>
      </c>
      <c r="G213" t="s">
        <v>76</v>
      </c>
      <c r="H213" t="s">
        <v>690</v>
      </c>
      <c r="I213" t="s">
        <v>601</v>
      </c>
      <c r="J213" t="s">
        <v>55</v>
      </c>
      <c r="K213" t="s">
        <v>55</v>
      </c>
      <c r="N213" t="s">
        <v>55</v>
      </c>
      <c r="O213" t="s">
        <v>55</v>
      </c>
      <c r="P213">
        <v>23</v>
      </c>
      <c r="S213" t="s">
        <v>744</v>
      </c>
      <c r="T213" t="s">
        <v>745</v>
      </c>
      <c r="U213" t="s">
        <v>58</v>
      </c>
      <c r="W213">
        <v>1</v>
      </c>
      <c r="AH213" t="s">
        <v>59</v>
      </c>
      <c r="AI213" t="s">
        <v>59</v>
      </c>
      <c r="AJ213" t="s">
        <v>60</v>
      </c>
      <c r="AK213" t="s">
        <v>81</v>
      </c>
      <c r="AL213">
        <v>139.642347</v>
      </c>
      <c r="AM213">
        <v>35.447504000000002</v>
      </c>
      <c r="AN213" s="1">
        <v>43888</v>
      </c>
      <c r="AO213">
        <v>14</v>
      </c>
      <c r="AP213">
        <v>14</v>
      </c>
    </row>
    <row r="214" spans="1:42" x14ac:dyDescent="0.15">
      <c r="A214">
        <v>213</v>
      </c>
      <c r="B214">
        <v>189</v>
      </c>
      <c r="D214" t="s">
        <v>746</v>
      </c>
      <c r="F214">
        <v>60</v>
      </c>
      <c r="G214" t="s">
        <v>76</v>
      </c>
      <c r="H214" t="s">
        <v>690</v>
      </c>
      <c r="I214" t="s">
        <v>645</v>
      </c>
      <c r="J214" t="s">
        <v>85</v>
      </c>
      <c r="K214" t="s">
        <v>85</v>
      </c>
      <c r="M214" t="s">
        <v>245</v>
      </c>
      <c r="N214" t="s">
        <v>246</v>
      </c>
      <c r="O214" t="s">
        <v>245</v>
      </c>
      <c r="P214">
        <v>26</v>
      </c>
      <c r="Q214">
        <v>21</v>
      </c>
      <c r="R214" t="s">
        <v>354</v>
      </c>
      <c r="T214" t="s">
        <v>688</v>
      </c>
      <c r="U214" t="s">
        <v>747</v>
      </c>
      <c r="W214">
        <v>1</v>
      </c>
      <c r="AH214" t="s">
        <v>89</v>
      </c>
      <c r="AI214" t="s">
        <v>89</v>
      </c>
      <c r="AJ214" t="s">
        <v>248</v>
      </c>
      <c r="AK214" t="s">
        <v>81</v>
      </c>
      <c r="AL214">
        <v>136.91018399999999</v>
      </c>
      <c r="AM214">
        <v>35.168599999999998</v>
      </c>
      <c r="AN214" s="1">
        <v>43888</v>
      </c>
      <c r="AO214">
        <v>23</v>
      </c>
      <c r="AP214">
        <v>23</v>
      </c>
    </row>
    <row r="215" spans="1:42" x14ac:dyDescent="0.15">
      <c r="A215">
        <v>214</v>
      </c>
      <c r="B215">
        <v>190</v>
      </c>
      <c r="D215" t="s">
        <v>748</v>
      </c>
      <c r="F215">
        <v>80</v>
      </c>
      <c r="G215" t="s">
        <v>52</v>
      </c>
      <c r="H215" t="s">
        <v>690</v>
      </c>
      <c r="I215" t="s">
        <v>645</v>
      </c>
      <c r="J215" t="s">
        <v>85</v>
      </c>
      <c r="K215" t="s">
        <v>85</v>
      </c>
      <c r="M215" t="s">
        <v>245</v>
      </c>
      <c r="N215" t="s">
        <v>246</v>
      </c>
      <c r="O215" t="s">
        <v>245</v>
      </c>
      <c r="P215">
        <v>27</v>
      </c>
      <c r="Q215">
        <v>22</v>
      </c>
      <c r="R215" t="s">
        <v>354</v>
      </c>
      <c r="T215" t="s">
        <v>688</v>
      </c>
      <c r="U215" t="s">
        <v>747</v>
      </c>
      <c r="V215" t="s">
        <v>749</v>
      </c>
      <c r="W215">
        <v>1</v>
      </c>
      <c r="AH215" t="s">
        <v>89</v>
      </c>
      <c r="AI215" t="s">
        <v>89</v>
      </c>
      <c r="AJ215" t="s">
        <v>248</v>
      </c>
      <c r="AK215" t="s">
        <v>61</v>
      </c>
      <c r="AL215">
        <v>136.91018399999999</v>
      </c>
      <c r="AM215">
        <v>35.168599999999998</v>
      </c>
      <c r="AN215" s="1">
        <v>43888</v>
      </c>
      <c r="AO215">
        <v>23</v>
      </c>
      <c r="AP215">
        <v>23</v>
      </c>
    </row>
    <row r="216" spans="1:42" x14ac:dyDescent="0.15">
      <c r="A216">
        <v>215</v>
      </c>
      <c r="B216">
        <v>172</v>
      </c>
      <c r="D216" t="s">
        <v>750</v>
      </c>
      <c r="F216">
        <v>60</v>
      </c>
      <c r="G216" t="s">
        <v>76</v>
      </c>
      <c r="H216" t="s">
        <v>690</v>
      </c>
      <c r="I216" t="s">
        <v>191</v>
      </c>
      <c r="J216" t="s">
        <v>66</v>
      </c>
      <c r="K216" t="s">
        <v>125</v>
      </c>
      <c r="N216" t="s">
        <v>125</v>
      </c>
      <c r="O216" t="s">
        <v>66</v>
      </c>
      <c r="P216">
        <v>36</v>
      </c>
      <c r="T216" t="s">
        <v>688</v>
      </c>
      <c r="U216" t="s">
        <v>751</v>
      </c>
      <c r="W216">
        <v>1</v>
      </c>
      <c r="AH216" t="s">
        <v>71</v>
      </c>
      <c r="AI216" t="s">
        <v>129</v>
      </c>
      <c r="AJ216" t="s">
        <v>73</v>
      </c>
      <c r="AK216" t="s">
        <v>81</v>
      </c>
      <c r="AL216">
        <v>140.12317899999999</v>
      </c>
      <c r="AM216">
        <v>35.604562999999999</v>
      </c>
      <c r="AN216" s="1">
        <v>43888</v>
      </c>
      <c r="AO216">
        <v>13</v>
      </c>
      <c r="AP216">
        <v>12</v>
      </c>
    </row>
    <row r="217" spans="1:42" x14ac:dyDescent="0.15">
      <c r="A217">
        <v>216</v>
      </c>
      <c r="B217">
        <v>173</v>
      </c>
      <c r="D217" t="s">
        <v>752</v>
      </c>
      <c r="F217">
        <v>40</v>
      </c>
      <c r="G217" t="s">
        <v>52</v>
      </c>
      <c r="H217" t="s">
        <v>690</v>
      </c>
      <c r="I217" t="s">
        <v>382</v>
      </c>
      <c r="J217" t="s">
        <v>112</v>
      </c>
      <c r="K217" t="s">
        <v>112</v>
      </c>
      <c r="N217" t="s">
        <v>112</v>
      </c>
      <c r="O217" t="s">
        <v>112</v>
      </c>
      <c r="T217" t="s">
        <v>688</v>
      </c>
      <c r="U217" t="s">
        <v>753</v>
      </c>
      <c r="W217">
        <v>1</v>
      </c>
      <c r="X217">
        <v>216</v>
      </c>
      <c r="Y217">
        <v>25</v>
      </c>
      <c r="Z217">
        <v>25</v>
      </c>
      <c r="AA217">
        <v>3</v>
      </c>
      <c r="AB217">
        <v>40</v>
      </c>
      <c r="AC217">
        <v>8</v>
      </c>
      <c r="AH217" t="s">
        <v>116</v>
      </c>
      <c r="AI217" t="s">
        <v>116</v>
      </c>
      <c r="AJ217" t="s">
        <v>117</v>
      </c>
      <c r="AK217" t="s">
        <v>61</v>
      </c>
      <c r="AL217">
        <v>135.51992000000001</v>
      </c>
      <c r="AM217">
        <v>34.685972</v>
      </c>
      <c r="AN217" s="1">
        <v>43888</v>
      </c>
      <c r="AO217">
        <v>27</v>
      </c>
      <c r="AP217">
        <v>27</v>
      </c>
    </row>
    <row r="218" spans="1:42" x14ac:dyDescent="0.15">
      <c r="A218">
        <v>217</v>
      </c>
      <c r="B218">
        <v>195</v>
      </c>
      <c r="D218" t="s">
        <v>754</v>
      </c>
      <c r="F218">
        <v>80</v>
      </c>
      <c r="G218" t="s">
        <v>76</v>
      </c>
      <c r="H218" t="s">
        <v>755</v>
      </c>
      <c r="I218" t="s">
        <v>414</v>
      </c>
      <c r="J218" t="s">
        <v>104</v>
      </c>
      <c r="K218" t="s">
        <v>104</v>
      </c>
      <c r="L218" t="s">
        <v>724</v>
      </c>
      <c r="M218" t="s">
        <v>725</v>
      </c>
      <c r="N218" t="s">
        <v>726</v>
      </c>
      <c r="O218" t="s">
        <v>104</v>
      </c>
      <c r="P218">
        <v>55</v>
      </c>
      <c r="T218" t="s">
        <v>736</v>
      </c>
      <c r="U218" t="s">
        <v>756</v>
      </c>
      <c r="W218">
        <v>1</v>
      </c>
      <c r="AF218" t="s">
        <v>339</v>
      </c>
      <c r="AH218" t="s">
        <v>107</v>
      </c>
      <c r="AI218" t="s">
        <v>107</v>
      </c>
      <c r="AJ218" t="s">
        <v>108</v>
      </c>
      <c r="AK218" t="s">
        <v>81</v>
      </c>
      <c r="AL218">
        <v>139.88297600000001</v>
      </c>
      <c r="AM218">
        <v>42.417175</v>
      </c>
      <c r="AN218" s="1">
        <v>43889</v>
      </c>
      <c r="AO218">
        <v>1</v>
      </c>
      <c r="AP218">
        <v>1</v>
      </c>
    </row>
    <row r="219" spans="1:42" x14ac:dyDescent="0.15">
      <c r="A219">
        <v>218</v>
      </c>
      <c r="B219">
        <v>196</v>
      </c>
      <c r="D219" t="s">
        <v>757</v>
      </c>
      <c r="F219" t="s">
        <v>417</v>
      </c>
      <c r="G219" t="s">
        <v>52</v>
      </c>
      <c r="H219" t="s">
        <v>755</v>
      </c>
      <c r="I219" t="s">
        <v>327</v>
      </c>
      <c r="J219" t="s">
        <v>104</v>
      </c>
      <c r="K219" t="s">
        <v>104</v>
      </c>
      <c r="L219" t="s">
        <v>250</v>
      </c>
      <c r="M219" t="s">
        <v>426</v>
      </c>
      <c r="N219" t="s">
        <v>427</v>
      </c>
      <c r="O219" t="s">
        <v>104</v>
      </c>
      <c r="P219">
        <v>56</v>
      </c>
      <c r="T219" t="s">
        <v>736</v>
      </c>
      <c r="U219" t="s">
        <v>756</v>
      </c>
      <c r="W219">
        <v>1</v>
      </c>
      <c r="AH219" t="s">
        <v>107</v>
      </c>
      <c r="AI219" t="s">
        <v>107</v>
      </c>
      <c r="AJ219" t="s">
        <v>108</v>
      </c>
      <c r="AK219" t="s">
        <v>61</v>
      </c>
      <c r="AL219">
        <v>141.650892</v>
      </c>
      <c r="AM219">
        <v>42.820976999999999</v>
      </c>
      <c r="AN219" s="1">
        <v>43889</v>
      </c>
      <c r="AO219">
        <v>1</v>
      </c>
      <c r="AP219">
        <v>1</v>
      </c>
    </row>
    <row r="220" spans="1:42" x14ac:dyDescent="0.15">
      <c r="A220">
        <v>219</v>
      </c>
      <c r="B220">
        <v>197</v>
      </c>
      <c r="D220" t="s">
        <v>758</v>
      </c>
      <c r="F220">
        <v>80</v>
      </c>
      <c r="G220" t="s">
        <v>52</v>
      </c>
      <c r="H220" t="s">
        <v>755</v>
      </c>
      <c r="I220" t="s">
        <v>601</v>
      </c>
      <c r="J220" t="s">
        <v>104</v>
      </c>
      <c r="K220" t="s">
        <v>104</v>
      </c>
      <c r="L220" t="s">
        <v>712</v>
      </c>
      <c r="M220" t="s">
        <v>759</v>
      </c>
      <c r="N220" t="s">
        <v>760</v>
      </c>
      <c r="O220" t="s">
        <v>104</v>
      </c>
      <c r="P220">
        <v>57</v>
      </c>
      <c r="T220" t="s">
        <v>736</v>
      </c>
      <c r="U220" t="s">
        <v>756</v>
      </c>
      <c r="W220">
        <v>1</v>
      </c>
      <c r="AF220" t="s">
        <v>339</v>
      </c>
      <c r="AH220" t="s">
        <v>107</v>
      </c>
      <c r="AI220" t="s">
        <v>107</v>
      </c>
      <c r="AJ220" t="s">
        <v>108</v>
      </c>
      <c r="AK220" t="s">
        <v>61</v>
      </c>
      <c r="AL220">
        <v>142.05353700000001</v>
      </c>
      <c r="AM220">
        <v>43.723260000000003</v>
      </c>
      <c r="AN220" s="1">
        <v>43889</v>
      </c>
      <c r="AO220">
        <v>1</v>
      </c>
      <c r="AP220">
        <v>1</v>
      </c>
    </row>
    <row r="221" spans="1:42" x14ac:dyDescent="0.15">
      <c r="A221">
        <v>220</v>
      </c>
      <c r="B221">
        <v>198</v>
      </c>
      <c r="D221" t="s">
        <v>761</v>
      </c>
      <c r="F221">
        <v>60</v>
      </c>
      <c r="G221" t="s">
        <v>76</v>
      </c>
      <c r="H221" t="s">
        <v>755</v>
      </c>
      <c r="I221" t="s">
        <v>357</v>
      </c>
      <c r="J221" t="s">
        <v>104</v>
      </c>
      <c r="K221" t="s">
        <v>104</v>
      </c>
      <c r="L221" t="s">
        <v>418</v>
      </c>
      <c r="N221" t="s">
        <v>716</v>
      </c>
      <c r="O221" t="s">
        <v>104</v>
      </c>
      <c r="P221">
        <v>58</v>
      </c>
      <c r="T221" t="s">
        <v>736</v>
      </c>
      <c r="U221" t="s">
        <v>756</v>
      </c>
      <c r="W221">
        <v>1</v>
      </c>
      <c r="AF221" t="s">
        <v>339</v>
      </c>
      <c r="AH221" t="s">
        <v>107</v>
      </c>
      <c r="AI221" t="s">
        <v>107</v>
      </c>
      <c r="AJ221" t="s">
        <v>108</v>
      </c>
      <c r="AK221" t="s">
        <v>81</v>
      </c>
      <c r="AL221">
        <v>142.43937500000001</v>
      </c>
      <c r="AM221">
        <v>43.807766999999998</v>
      </c>
      <c r="AN221" s="1">
        <v>43889</v>
      </c>
      <c r="AO221">
        <v>1</v>
      </c>
      <c r="AP221">
        <v>1</v>
      </c>
    </row>
    <row r="222" spans="1:42" x14ac:dyDescent="0.15">
      <c r="A222">
        <v>221</v>
      </c>
      <c r="B222">
        <v>199</v>
      </c>
      <c r="D222" t="s">
        <v>762</v>
      </c>
      <c r="F222">
        <v>60</v>
      </c>
      <c r="G222" t="s">
        <v>52</v>
      </c>
      <c r="H222" t="s">
        <v>755</v>
      </c>
      <c r="I222" t="s">
        <v>414</v>
      </c>
      <c r="J222" t="s">
        <v>104</v>
      </c>
      <c r="K222" t="s">
        <v>104</v>
      </c>
      <c r="L222" t="s">
        <v>418</v>
      </c>
      <c r="M222" t="s">
        <v>419</v>
      </c>
      <c r="N222" t="s">
        <v>420</v>
      </c>
      <c r="O222" t="s">
        <v>104</v>
      </c>
      <c r="P222">
        <v>59</v>
      </c>
      <c r="T222" t="s">
        <v>736</v>
      </c>
      <c r="U222" t="s">
        <v>756</v>
      </c>
      <c r="W222">
        <v>1</v>
      </c>
      <c r="AF222" t="s">
        <v>339</v>
      </c>
      <c r="AH222" t="s">
        <v>107</v>
      </c>
      <c r="AI222" t="s">
        <v>107</v>
      </c>
      <c r="AJ222" t="s">
        <v>108</v>
      </c>
      <c r="AK222" t="s">
        <v>61</v>
      </c>
      <c r="AL222">
        <v>142.425105</v>
      </c>
      <c r="AM222">
        <v>43.405776000000003</v>
      </c>
      <c r="AN222" s="1">
        <v>43889</v>
      </c>
      <c r="AO222">
        <v>1</v>
      </c>
      <c r="AP222">
        <v>1</v>
      </c>
    </row>
    <row r="223" spans="1:42" x14ac:dyDescent="0.15">
      <c r="A223">
        <v>222</v>
      </c>
      <c r="B223">
        <v>200</v>
      </c>
      <c r="D223" t="s">
        <v>763</v>
      </c>
      <c r="F223">
        <v>60</v>
      </c>
      <c r="G223" t="s">
        <v>52</v>
      </c>
      <c r="H223" t="s">
        <v>755</v>
      </c>
      <c r="I223" t="s">
        <v>327</v>
      </c>
      <c r="J223" t="s">
        <v>104</v>
      </c>
      <c r="K223" t="s">
        <v>104</v>
      </c>
      <c r="L223" t="s">
        <v>528</v>
      </c>
      <c r="M223" t="s">
        <v>529</v>
      </c>
      <c r="N223" t="s">
        <v>530</v>
      </c>
      <c r="O223" t="s">
        <v>104</v>
      </c>
      <c r="P223">
        <v>60</v>
      </c>
      <c r="T223" t="s">
        <v>736</v>
      </c>
      <c r="U223" t="s">
        <v>756</v>
      </c>
      <c r="W223">
        <v>1</v>
      </c>
      <c r="AF223" t="s">
        <v>272</v>
      </c>
      <c r="AH223" t="s">
        <v>107</v>
      </c>
      <c r="AI223" t="s">
        <v>107</v>
      </c>
      <c r="AJ223" t="s">
        <v>108</v>
      </c>
      <c r="AK223" t="s">
        <v>61</v>
      </c>
      <c r="AL223">
        <v>143.89587599999999</v>
      </c>
      <c r="AM223">
        <v>43.804031000000002</v>
      </c>
      <c r="AN223" s="1">
        <v>43889</v>
      </c>
      <c r="AO223">
        <v>1</v>
      </c>
      <c r="AP223">
        <v>1</v>
      </c>
    </row>
    <row r="224" spans="1:42" x14ac:dyDescent="0.15">
      <c r="A224">
        <v>223</v>
      </c>
      <c r="B224">
        <v>201</v>
      </c>
      <c r="D224" t="s">
        <v>764</v>
      </c>
      <c r="F224">
        <v>60</v>
      </c>
      <c r="G224" t="s">
        <v>76</v>
      </c>
      <c r="H224" t="s">
        <v>755</v>
      </c>
      <c r="I224" t="s">
        <v>357</v>
      </c>
      <c r="J224" t="s">
        <v>104</v>
      </c>
      <c r="K224" t="s">
        <v>104</v>
      </c>
      <c r="L224" t="s">
        <v>528</v>
      </c>
      <c r="M224" t="s">
        <v>529</v>
      </c>
      <c r="N224" t="s">
        <v>530</v>
      </c>
      <c r="O224" t="s">
        <v>104</v>
      </c>
      <c r="P224">
        <v>61</v>
      </c>
      <c r="T224" t="s">
        <v>736</v>
      </c>
      <c r="U224" t="s">
        <v>756</v>
      </c>
      <c r="W224">
        <v>1</v>
      </c>
      <c r="AF224" t="s">
        <v>339</v>
      </c>
      <c r="AH224" t="s">
        <v>107</v>
      </c>
      <c r="AI224" t="s">
        <v>107</v>
      </c>
      <c r="AJ224" t="s">
        <v>108</v>
      </c>
      <c r="AK224" t="s">
        <v>81</v>
      </c>
      <c r="AL224">
        <v>143.89587599999999</v>
      </c>
      <c r="AM224">
        <v>43.804031000000002</v>
      </c>
      <c r="AN224" s="1">
        <v>43889</v>
      </c>
      <c r="AO224">
        <v>1</v>
      </c>
      <c r="AP224">
        <v>1</v>
      </c>
    </row>
    <row r="225" spans="1:42" x14ac:dyDescent="0.15">
      <c r="A225">
        <v>224</v>
      </c>
      <c r="B225">
        <v>202</v>
      </c>
      <c r="D225" t="s">
        <v>765</v>
      </c>
      <c r="F225">
        <v>40</v>
      </c>
      <c r="G225" t="s">
        <v>52</v>
      </c>
      <c r="H225" t="s">
        <v>755</v>
      </c>
      <c r="I225" t="s">
        <v>405</v>
      </c>
      <c r="J225" t="s">
        <v>104</v>
      </c>
      <c r="K225" t="s">
        <v>104</v>
      </c>
      <c r="L225" t="s">
        <v>565</v>
      </c>
      <c r="N225" t="s">
        <v>710</v>
      </c>
      <c r="O225" t="s">
        <v>104</v>
      </c>
      <c r="P225">
        <v>62</v>
      </c>
      <c r="T225" t="s">
        <v>736</v>
      </c>
      <c r="U225" t="s">
        <v>756</v>
      </c>
      <c r="W225">
        <v>1</v>
      </c>
      <c r="AF225" t="s">
        <v>339</v>
      </c>
      <c r="AH225" t="s">
        <v>107</v>
      </c>
      <c r="AI225" t="s">
        <v>107</v>
      </c>
      <c r="AJ225" t="s">
        <v>108</v>
      </c>
      <c r="AK225" t="s">
        <v>61</v>
      </c>
      <c r="AL225">
        <v>144.38492199999999</v>
      </c>
      <c r="AM225">
        <v>42.976661</v>
      </c>
      <c r="AN225" s="1">
        <v>43889</v>
      </c>
      <c r="AO225">
        <v>1</v>
      </c>
      <c r="AP225">
        <v>1</v>
      </c>
    </row>
    <row r="226" spans="1:42" x14ac:dyDescent="0.15">
      <c r="A226">
        <v>225</v>
      </c>
      <c r="B226">
        <v>203</v>
      </c>
      <c r="D226" t="s">
        <v>766</v>
      </c>
      <c r="F226">
        <v>70</v>
      </c>
      <c r="G226" t="s">
        <v>52</v>
      </c>
      <c r="H226" t="s">
        <v>755</v>
      </c>
      <c r="I226" t="s">
        <v>382</v>
      </c>
      <c r="J226" t="s">
        <v>104</v>
      </c>
      <c r="K226" t="s">
        <v>104</v>
      </c>
      <c r="L226" t="s">
        <v>565</v>
      </c>
      <c r="N226" t="s">
        <v>710</v>
      </c>
      <c r="O226" t="s">
        <v>104</v>
      </c>
      <c r="P226">
        <v>63</v>
      </c>
      <c r="T226" t="s">
        <v>736</v>
      </c>
      <c r="U226" t="s">
        <v>756</v>
      </c>
      <c r="W226">
        <v>1</v>
      </c>
      <c r="AF226" t="s">
        <v>339</v>
      </c>
      <c r="AH226" t="s">
        <v>107</v>
      </c>
      <c r="AI226" t="s">
        <v>107</v>
      </c>
      <c r="AJ226" t="s">
        <v>108</v>
      </c>
      <c r="AK226" t="s">
        <v>61</v>
      </c>
      <c r="AL226">
        <v>144.38492199999999</v>
      </c>
      <c r="AM226">
        <v>42.976661</v>
      </c>
      <c r="AN226" s="1">
        <v>43889</v>
      </c>
      <c r="AO226">
        <v>1</v>
      </c>
      <c r="AP226">
        <v>1</v>
      </c>
    </row>
    <row r="227" spans="1:42" x14ac:dyDescent="0.15">
      <c r="A227">
        <v>226</v>
      </c>
      <c r="B227">
        <v>194</v>
      </c>
      <c r="D227" t="s">
        <v>767</v>
      </c>
      <c r="F227">
        <v>60</v>
      </c>
      <c r="G227" t="s">
        <v>52</v>
      </c>
      <c r="H227" t="s">
        <v>755</v>
      </c>
      <c r="J227" t="s">
        <v>768</v>
      </c>
      <c r="K227" t="s">
        <v>768</v>
      </c>
      <c r="M227" t="s">
        <v>769</v>
      </c>
      <c r="N227" t="s">
        <v>770</v>
      </c>
      <c r="O227" t="s">
        <v>769</v>
      </c>
      <c r="P227">
        <v>1</v>
      </c>
      <c r="Q227">
        <v>1</v>
      </c>
      <c r="R227" t="s">
        <v>56</v>
      </c>
      <c r="S227" t="s">
        <v>628</v>
      </c>
      <c r="U227" t="s">
        <v>771</v>
      </c>
      <c r="W227">
        <v>1</v>
      </c>
      <c r="AH227" t="s">
        <v>772</v>
      </c>
      <c r="AI227" t="s">
        <v>772</v>
      </c>
      <c r="AJ227" t="s">
        <v>773</v>
      </c>
      <c r="AK227" t="s">
        <v>61</v>
      </c>
      <c r="AL227">
        <v>138.38329300000001</v>
      </c>
      <c r="AM227">
        <v>34.975183999999999</v>
      </c>
      <c r="AN227" s="1">
        <v>43889</v>
      </c>
      <c r="AO227">
        <v>22</v>
      </c>
      <c r="AP227">
        <v>22</v>
      </c>
    </row>
    <row r="228" spans="1:42" x14ac:dyDescent="0.15">
      <c r="A228">
        <v>227</v>
      </c>
      <c r="B228">
        <v>208</v>
      </c>
      <c r="D228" t="s">
        <v>774</v>
      </c>
      <c r="F228">
        <v>40</v>
      </c>
      <c r="G228" t="s">
        <v>76</v>
      </c>
      <c r="H228" t="s">
        <v>755</v>
      </c>
      <c r="I228" t="s">
        <v>357</v>
      </c>
      <c r="J228" t="s">
        <v>112</v>
      </c>
      <c r="K228" t="s">
        <v>112</v>
      </c>
      <c r="M228" t="s">
        <v>775</v>
      </c>
      <c r="N228" t="s">
        <v>776</v>
      </c>
      <c r="O228" t="s">
        <v>112</v>
      </c>
      <c r="S228" t="s">
        <v>777</v>
      </c>
      <c r="U228" t="s">
        <v>778</v>
      </c>
      <c r="W228">
        <v>1</v>
      </c>
      <c r="AH228" t="s">
        <v>116</v>
      </c>
      <c r="AI228" t="s">
        <v>116</v>
      </c>
      <c r="AJ228" t="s">
        <v>117</v>
      </c>
      <c r="AK228" t="s">
        <v>81</v>
      </c>
      <c r="AL228">
        <v>135.50978699999999</v>
      </c>
      <c r="AM228">
        <v>34.681075</v>
      </c>
      <c r="AN228" s="1">
        <v>43889</v>
      </c>
      <c r="AO228">
        <v>27</v>
      </c>
      <c r="AP228">
        <v>27</v>
      </c>
    </row>
    <row r="229" spans="1:42" x14ac:dyDescent="0.15">
      <c r="A229">
        <v>228</v>
      </c>
      <c r="B229" t="s">
        <v>123</v>
      </c>
      <c r="C229" t="s">
        <v>273</v>
      </c>
      <c r="F229" t="s">
        <v>417</v>
      </c>
      <c r="G229" t="s">
        <v>76</v>
      </c>
      <c r="H229" t="s">
        <v>755</v>
      </c>
      <c r="J229" t="s">
        <v>112</v>
      </c>
      <c r="K229" t="s">
        <v>112</v>
      </c>
      <c r="N229" t="s">
        <v>112</v>
      </c>
      <c r="O229" t="s">
        <v>112</v>
      </c>
      <c r="R229" t="s">
        <v>56</v>
      </c>
      <c r="S229" t="s">
        <v>777</v>
      </c>
      <c r="U229" t="s">
        <v>778</v>
      </c>
      <c r="W229">
        <v>1</v>
      </c>
      <c r="AH229" t="s">
        <v>116</v>
      </c>
      <c r="AI229" t="s">
        <v>116</v>
      </c>
      <c r="AJ229" t="s">
        <v>117</v>
      </c>
      <c r="AK229" t="s">
        <v>81</v>
      </c>
      <c r="AL229">
        <v>135.51992000000001</v>
      </c>
      <c r="AM229">
        <v>34.685972</v>
      </c>
      <c r="AN229" s="1">
        <v>43889</v>
      </c>
      <c r="AO229">
        <v>27</v>
      </c>
      <c r="AP229">
        <v>27</v>
      </c>
    </row>
    <row r="230" spans="1:42" x14ac:dyDescent="0.15">
      <c r="A230">
        <v>229</v>
      </c>
      <c r="B230">
        <v>207</v>
      </c>
      <c r="D230" t="s">
        <v>779</v>
      </c>
      <c r="F230">
        <v>60</v>
      </c>
      <c r="G230" t="s">
        <v>52</v>
      </c>
      <c r="H230" t="s">
        <v>755</v>
      </c>
      <c r="I230" t="s">
        <v>690</v>
      </c>
      <c r="J230" t="s">
        <v>85</v>
      </c>
      <c r="K230" t="s">
        <v>85</v>
      </c>
      <c r="M230" t="s">
        <v>245</v>
      </c>
      <c r="N230" t="s">
        <v>246</v>
      </c>
      <c r="O230" t="s">
        <v>245</v>
      </c>
      <c r="P230">
        <v>28</v>
      </c>
      <c r="Q230">
        <v>23</v>
      </c>
      <c r="T230" t="s">
        <v>736</v>
      </c>
      <c r="U230" t="s">
        <v>780</v>
      </c>
      <c r="W230">
        <v>1</v>
      </c>
      <c r="AH230" t="s">
        <v>89</v>
      </c>
      <c r="AI230" t="s">
        <v>89</v>
      </c>
      <c r="AJ230" t="s">
        <v>248</v>
      </c>
      <c r="AK230" t="s">
        <v>61</v>
      </c>
      <c r="AL230">
        <v>136.91018399999999</v>
      </c>
      <c r="AM230">
        <v>35.168599999999998</v>
      </c>
      <c r="AN230" s="1">
        <v>43889</v>
      </c>
      <c r="AO230">
        <v>23</v>
      </c>
      <c r="AP230">
        <v>23</v>
      </c>
    </row>
    <row r="231" spans="1:42" x14ac:dyDescent="0.15">
      <c r="A231">
        <v>230</v>
      </c>
      <c r="B231" t="s">
        <v>123</v>
      </c>
      <c r="C231" t="s">
        <v>273</v>
      </c>
      <c r="F231">
        <v>50</v>
      </c>
      <c r="G231" t="s">
        <v>52</v>
      </c>
      <c r="H231" t="s">
        <v>755</v>
      </c>
      <c r="J231" t="s">
        <v>431</v>
      </c>
      <c r="K231" t="s">
        <v>431</v>
      </c>
      <c r="N231" t="s">
        <v>431</v>
      </c>
      <c r="O231" t="s">
        <v>431</v>
      </c>
      <c r="P231">
        <v>6</v>
      </c>
      <c r="U231" t="s">
        <v>433</v>
      </c>
      <c r="W231">
        <v>1</v>
      </c>
      <c r="AH231" t="s">
        <v>435</v>
      </c>
      <c r="AI231" t="s">
        <v>435</v>
      </c>
      <c r="AJ231" t="s">
        <v>436</v>
      </c>
      <c r="AK231" t="s">
        <v>61</v>
      </c>
      <c r="AL231">
        <v>136.62566899999999</v>
      </c>
      <c r="AM231">
        <v>36.594583999999998</v>
      </c>
      <c r="AN231" s="1">
        <v>43889</v>
      </c>
      <c r="AO231">
        <v>17</v>
      </c>
      <c r="AP231">
        <v>17</v>
      </c>
    </row>
    <row r="232" spans="1:42" x14ac:dyDescent="0.15">
      <c r="A232">
        <v>231</v>
      </c>
      <c r="B232">
        <v>204</v>
      </c>
      <c r="D232" t="s">
        <v>781</v>
      </c>
      <c r="F232">
        <v>60</v>
      </c>
      <c r="G232" t="s">
        <v>76</v>
      </c>
      <c r="H232" t="s">
        <v>755</v>
      </c>
      <c r="I232" t="s">
        <v>645</v>
      </c>
      <c r="J232" t="s">
        <v>104</v>
      </c>
      <c r="K232" t="s">
        <v>104</v>
      </c>
      <c r="M232" t="s">
        <v>251</v>
      </c>
      <c r="N232" t="s">
        <v>252</v>
      </c>
      <c r="O232" t="s">
        <v>251</v>
      </c>
      <c r="P232">
        <v>64</v>
      </c>
      <c r="T232" t="s">
        <v>782</v>
      </c>
      <c r="U232" t="s">
        <v>783</v>
      </c>
      <c r="V232" t="s">
        <v>784</v>
      </c>
      <c r="W232">
        <v>1</v>
      </c>
      <c r="AH232" t="s">
        <v>107</v>
      </c>
      <c r="AI232" t="s">
        <v>107</v>
      </c>
      <c r="AJ232" t="s">
        <v>256</v>
      </c>
      <c r="AK232" t="s">
        <v>81</v>
      </c>
      <c r="AL232">
        <v>141.34107800000001</v>
      </c>
      <c r="AM232">
        <v>43.055281999999998</v>
      </c>
      <c r="AN232" s="1">
        <v>43889</v>
      </c>
      <c r="AO232">
        <v>1</v>
      </c>
      <c r="AP232">
        <v>1</v>
      </c>
    </row>
    <row r="233" spans="1:42" x14ac:dyDescent="0.15">
      <c r="A233">
        <v>232</v>
      </c>
      <c r="B233">
        <v>205</v>
      </c>
      <c r="D233" t="s">
        <v>785</v>
      </c>
      <c r="F233">
        <v>60</v>
      </c>
      <c r="G233" t="s">
        <v>52</v>
      </c>
      <c r="H233" t="s">
        <v>755</v>
      </c>
      <c r="I233" t="s">
        <v>382</v>
      </c>
      <c r="J233" t="s">
        <v>104</v>
      </c>
      <c r="K233" t="s">
        <v>104</v>
      </c>
      <c r="M233" t="s">
        <v>251</v>
      </c>
      <c r="N233" t="s">
        <v>252</v>
      </c>
      <c r="O233" t="s">
        <v>251</v>
      </c>
      <c r="P233">
        <v>65</v>
      </c>
      <c r="T233" t="s">
        <v>782</v>
      </c>
      <c r="U233" t="s">
        <v>783</v>
      </c>
      <c r="V233" t="s">
        <v>786</v>
      </c>
      <c r="W233">
        <v>1</v>
      </c>
      <c r="AF233" t="s">
        <v>272</v>
      </c>
      <c r="AH233" t="s">
        <v>107</v>
      </c>
      <c r="AI233" t="s">
        <v>107</v>
      </c>
      <c r="AJ233" t="s">
        <v>256</v>
      </c>
      <c r="AK233" t="s">
        <v>61</v>
      </c>
      <c r="AL233">
        <v>141.34107800000001</v>
      </c>
      <c r="AM233">
        <v>43.055281999999998</v>
      </c>
      <c r="AN233" s="1">
        <v>43889</v>
      </c>
      <c r="AO233">
        <v>1</v>
      </c>
      <c r="AP233">
        <v>1</v>
      </c>
    </row>
    <row r="234" spans="1:42" x14ac:dyDescent="0.15">
      <c r="A234">
        <v>233</v>
      </c>
      <c r="B234">
        <v>206</v>
      </c>
      <c r="D234" t="s">
        <v>787</v>
      </c>
      <c r="F234">
        <v>60</v>
      </c>
      <c r="G234" t="s">
        <v>52</v>
      </c>
      <c r="H234" t="s">
        <v>755</v>
      </c>
      <c r="I234" t="s">
        <v>327</v>
      </c>
      <c r="J234" t="s">
        <v>104</v>
      </c>
      <c r="K234" t="s">
        <v>104</v>
      </c>
      <c r="M234" t="s">
        <v>251</v>
      </c>
      <c r="N234" t="s">
        <v>252</v>
      </c>
      <c r="O234" t="s">
        <v>251</v>
      </c>
      <c r="P234">
        <v>66</v>
      </c>
      <c r="T234" t="s">
        <v>782</v>
      </c>
      <c r="U234" t="s">
        <v>783</v>
      </c>
      <c r="V234" t="s">
        <v>788</v>
      </c>
      <c r="W234">
        <v>1</v>
      </c>
      <c r="AF234" t="s">
        <v>339</v>
      </c>
      <c r="AH234" t="s">
        <v>107</v>
      </c>
      <c r="AI234" t="s">
        <v>107</v>
      </c>
      <c r="AJ234" t="s">
        <v>256</v>
      </c>
      <c r="AK234" t="s">
        <v>61</v>
      </c>
      <c r="AL234">
        <v>141.34107800000001</v>
      </c>
      <c r="AM234">
        <v>43.055281999999998</v>
      </c>
      <c r="AN234" s="1">
        <v>43889</v>
      </c>
      <c r="AO234">
        <v>1</v>
      </c>
      <c r="AP234">
        <v>1</v>
      </c>
    </row>
    <row r="235" spans="1:42" x14ac:dyDescent="0.15">
      <c r="A235">
        <v>234</v>
      </c>
      <c r="F235">
        <v>30</v>
      </c>
      <c r="G235" t="s">
        <v>76</v>
      </c>
      <c r="H235" t="s">
        <v>755</v>
      </c>
      <c r="J235" t="s">
        <v>120</v>
      </c>
      <c r="K235" t="s">
        <v>66</v>
      </c>
      <c r="N235" t="s">
        <v>66</v>
      </c>
      <c r="O235" t="s">
        <v>98</v>
      </c>
      <c r="S235" t="s">
        <v>199</v>
      </c>
      <c r="T235" t="s">
        <v>789</v>
      </c>
      <c r="W235">
        <v>1</v>
      </c>
      <c r="AH235" t="s">
        <v>122</v>
      </c>
      <c r="AI235" t="s">
        <v>71</v>
      </c>
      <c r="AJ235" t="s">
        <v>102</v>
      </c>
      <c r="AK235" t="s">
        <v>81</v>
      </c>
      <c r="AL235">
        <v>139.69164699999999</v>
      </c>
      <c r="AM235">
        <v>35.689185000000002</v>
      </c>
      <c r="AN235" s="1">
        <v>43889</v>
      </c>
      <c r="AO235" t="s">
        <v>74</v>
      </c>
      <c r="AP235">
        <v>13</v>
      </c>
    </row>
    <row r="236" spans="1:42" x14ac:dyDescent="0.15">
      <c r="A236">
        <v>235</v>
      </c>
      <c r="B236">
        <v>220</v>
      </c>
      <c r="D236" t="s">
        <v>790</v>
      </c>
      <c r="F236">
        <v>50</v>
      </c>
      <c r="G236" t="s">
        <v>76</v>
      </c>
      <c r="H236" t="s">
        <v>755</v>
      </c>
      <c r="I236" t="s">
        <v>226</v>
      </c>
      <c r="J236" t="s">
        <v>55</v>
      </c>
      <c r="K236" t="s">
        <v>55</v>
      </c>
      <c r="N236" t="s">
        <v>55</v>
      </c>
      <c r="O236" t="s">
        <v>55</v>
      </c>
      <c r="P236">
        <v>27</v>
      </c>
      <c r="S236" t="s">
        <v>744</v>
      </c>
      <c r="T236" t="s">
        <v>745</v>
      </c>
      <c r="U236" t="s">
        <v>58</v>
      </c>
      <c r="W236">
        <v>1</v>
      </c>
      <c r="AH236" t="s">
        <v>59</v>
      </c>
      <c r="AI236" t="s">
        <v>59</v>
      </c>
      <c r="AJ236" t="s">
        <v>60</v>
      </c>
      <c r="AK236" t="s">
        <v>81</v>
      </c>
      <c r="AL236">
        <v>139.642347</v>
      </c>
      <c r="AM236">
        <v>35.447504000000002</v>
      </c>
      <c r="AN236" s="1">
        <v>43889</v>
      </c>
      <c r="AO236">
        <v>14</v>
      </c>
      <c r="AP236">
        <v>14</v>
      </c>
    </row>
    <row r="237" spans="1:42" x14ac:dyDescent="0.15">
      <c r="A237">
        <v>236</v>
      </c>
      <c r="B237">
        <v>209</v>
      </c>
      <c r="D237" t="s">
        <v>791</v>
      </c>
      <c r="F237">
        <v>30</v>
      </c>
      <c r="G237" t="s">
        <v>76</v>
      </c>
      <c r="H237" t="s">
        <v>755</v>
      </c>
      <c r="I237" t="s">
        <v>202</v>
      </c>
      <c r="J237" t="s">
        <v>792</v>
      </c>
      <c r="K237" t="s">
        <v>792</v>
      </c>
      <c r="M237" t="s">
        <v>793</v>
      </c>
      <c r="N237" t="s">
        <v>794</v>
      </c>
      <c r="O237" t="s">
        <v>792</v>
      </c>
      <c r="P237">
        <v>1</v>
      </c>
      <c r="Q237">
        <v>1</v>
      </c>
      <c r="R237" t="s">
        <v>56</v>
      </c>
      <c r="S237" t="s">
        <v>795</v>
      </c>
      <c r="T237" t="s">
        <v>796</v>
      </c>
      <c r="U237" t="s">
        <v>797</v>
      </c>
      <c r="V237" t="s">
        <v>798</v>
      </c>
      <c r="W237">
        <v>1</v>
      </c>
      <c r="X237">
        <v>236</v>
      </c>
      <c r="Y237">
        <v>20</v>
      </c>
      <c r="Z237">
        <v>36</v>
      </c>
      <c r="AA237">
        <v>4</v>
      </c>
      <c r="AB237">
        <v>41</v>
      </c>
      <c r="AC237">
        <v>1</v>
      </c>
      <c r="AF237" t="s">
        <v>799</v>
      </c>
      <c r="AH237" t="s">
        <v>800</v>
      </c>
      <c r="AI237" t="s">
        <v>800</v>
      </c>
      <c r="AJ237" t="s">
        <v>801</v>
      </c>
      <c r="AK237" t="s">
        <v>81</v>
      </c>
      <c r="AL237">
        <v>133.52928199999999</v>
      </c>
      <c r="AM237">
        <v>33.559587000000001</v>
      </c>
      <c r="AN237" s="1">
        <v>43889</v>
      </c>
      <c r="AO237">
        <v>39</v>
      </c>
      <c r="AP237">
        <v>39</v>
      </c>
    </row>
    <row r="238" spans="1:42" x14ac:dyDescent="0.15">
      <c r="A238">
        <v>237</v>
      </c>
      <c r="B238">
        <v>210</v>
      </c>
      <c r="D238" t="s">
        <v>802</v>
      </c>
      <c r="F238">
        <v>60</v>
      </c>
      <c r="G238" t="s">
        <v>52</v>
      </c>
      <c r="H238" t="s">
        <v>803</v>
      </c>
      <c r="I238" t="s">
        <v>601</v>
      </c>
      <c r="J238" t="s">
        <v>804</v>
      </c>
      <c r="K238" t="s">
        <v>66</v>
      </c>
      <c r="M238" t="s">
        <v>805</v>
      </c>
      <c r="N238" t="s">
        <v>806</v>
      </c>
      <c r="O238" t="s">
        <v>805</v>
      </c>
      <c r="P238">
        <v>1</v>
      </c>
      <c r="S238" t="s">
        <v>807</v>
      </c>
      <c r="T238" t="s">
        <v>796</v>
      </c>
      <c r="U238" t="s">
        <v>808</v>
      </c>
      <c r="V238" t="s">
        <v>809</v>
      </c>
      <c r="W238">
        <v>1</v>
      </c>
      <c r="AH238" t="s">
        <v>810</v>
      </c>
      <c r="AI238" t="s">
        <v>71</v>
      </c>
      <c r="AJ238" t="s">
        <v>811</v>
      </c>
      <c r="AK238" t="s">
        <v>61</v>
      </c>
      <c r="AL238">
        <v>0</v>
      </c>
      <c r="AM238">
        <v>0</v>
      </c>
      <c r="AN238" s="1">
        <v>43890</v>
      </c>
      <c r="AO238">
        <v>15</v>
      </c>
      <c r="AP238">
        <v>13</v>
      </c>
    </row>
    <row r="239" spans="1:42" x14ac:dyDescent="0.15">
      <c r="A239">
        <v>238</v>
      </c>
      <c r="B239">
        <v>211</v>
      </c>
      <c r="D239" t="s">
        <v>812</v>
      </c>
      <c r="F239">
        <v>70</v>
      </c>
      <c r="G239" t="s">
        <v>52</v>
      </c>
      <c r="H239" t="s">
        <v>803</v>
      </c>
      <c r="I239" t="s">
        <v>755</v>
      </c>
      <c r="J239" t="s">
        <v>813</v>
      </c>
      <c r="K239" t="s">
        <v>813</v>
      </c>
      <c r="M239" t="s">
        <v>814</v>
      </c>
      <c r="N239" t="s">
        <v>815</v>
      </c>
      <c r="O239" t="s">
        <v>814</v>
      </c>
      <c r="P239">
        <v>1</v>
      </c>
      <c r="Q239">
        <v>1</v>
      </c>
      <c r="R239" t="s">
        <v>56</v>
      </c>
      <c r="S239" t="s">
        <v>816</v>
      </c>
      <c r="T239" t="s">
        <v>796</v>
      </c>
      <c r="V239" t="s">
        <v>817</v>
      </c>
      <c r="W239">
        <v>1</v>
      </c>
      <c r="AH239" t="s">
        <v>818</v>
      </c>
      <c r="AI239" t="s">
        <v>818</v>
      </c>
      <c r="AJ239" t="s">
        <v>819</v>
      </c>
      <c r="AK239" t="s">
        <v>61</v>
      </c>
      <c r="AL239">
        <v>140.870172</v>
      </c>
      <c r="AM239">
        <v>38.269075000000001</v>
      </c>
      <c r="AN239" s="1">
        <v>43890</v>
      </c>
      <c r="AO239">
        <v>4</v>
      </c>
      <c r="AP239">
        <v>4</v>
      </c>
    </row>
    <row r="240" spans="1:42" x14ac:dyDescent="0.15">
      <c r="A240">
        <v>239</v>
      </c>
      <c r="B240">
        <v>212</v>
      </c>
      <c r="D240" t="s">
        <v>820</v>
      </c>
      <c r="F240">
        <v>20</v>
      </c>
      <c r="G240" t="s">
        <v>76</v>
      </c>
      <c r="H240" t="s">
        <v>803</v>
      </c>
      <c r="I240" t="s">
        <v>574</v>
      </c>
      <c r="J240" t="s">
        <v>66</v>
      </c>
      <c r="K240" t="s">
        <v>66</v>
      </c>
      <c r="N240" t="s">
        <v>66</v>
      </c>
      <c r="O240" t="s">
        <v>66</v>
      </c>
      <c r="P240">
        <v>37</v>
      </c>
      <c r="S240" t="s">
        <v>821</v>
      </c>
      <c r="U240" t="s">
        <v>822</v>
      </c>
      <c r="W240">
        <v>1</v>
      </c>
      <c r="AH240" t="s">
        <v>71</v>
      </c>
      <c r="AI240" t="s">
        <v>71</v>
      </c>
      <c r="AJ240" t="s">
        <v>73</v>
      </c>
      <c r="AK240" t="s">
        <v>81</v>
      </c>
      <c r="AL240">
        <v>139.69164699999999</v>
      </c>
      <c r="AM240">
        <v>35.689185000000002</v>
      </c>
      <c r="AN240" s="1">
        <v>43890</v>
      </c>
      <c r="AO240">
        <v>13</v>
      </c>
      <c r="AP240">
        <v>13</v>
      </c>
    </row>
    <row r="241" spans="1:42" x14ac:dyDescent="0.15">
      <c r="A241">
        <v>240</v>
      </c>
      <c r="B241">
        <v>213</v>
      </c>
      <c r="D241" t="s">
        <v>823</v>
      </c>
      <c r="F241">
        <v>90</v>
      </c>
      <c r="G241" t="s">
        <v>76</v>
      </c>
      <c r="H241" t="s">
        <v>803</v>
      </c>
      <c r="I241" t="s">
        <v>382</v>
      </c>
      <c r="J241" t="s">
        <v>104</v>
      </c>
      <c r="K241" t="s">
        <v>104</v>
      </c>
      <c r="L241" t="s">
        <v>481</v>
      </c>
      <c r="M241" t="s">
        <v>482</v>
      </c>
      <c r="N241" t="s">
        <v>483</v>
      </c>
      <c r="O241" t="s">
        <v>104</v>
      </c>
      <c r="P241">
        <v>67</v>
      </c>
      <c r="T241" t="s">
        <v>796</v>
      </c>
      <c r="U241" t="s">
        <v>824</v>
      </c>
      <c r="W241">
        <v>1</v>
      </c>
      <c r="AF241" t="s">
        <v>339</v>
      </c>
      <c r="AH241" t="s">
        <v>107</v>
      </c>
      <c r="AI241" t="s">
        <v>107</v>
      </c>
      <c r="AJ241" t="s">
        <v>108</v>
      </c>
      <c r="AK241" t="s">
        <v>81</v>
      </c>
      <c r="AL241">
        <v>141.60551000000001</v>
      </c>
      <c r="AM241">
        <v>42.634081999999999</v>
      </c>
      <c r="AN241" s="1">
        <v>43890</v>
      </c>
      <c r="AO241">
        <v>1</v>
      </c>
      <c r="AP241">
        <v>1</v>
      </c>
    </row>
    <row r="242" spans="1:42" x14ac:dyDescent="0.15">
      <c r="A242">
        <v>241</v>
      </c>
      <c r="B242">
        <v>214</v>
      </c>
      <c r="D242" t="s">
        <v>825</v>
      </c>
      <c r="F242">
        <v>60</v>
      </c>
      <c r="G242" t="s">
        <v>76</v>
      </c>
      <c r="H242" t="s">
        <v>803</v>
      </c>
      <c r="I242" t="s">
        <v>414</v>
      </c>
      <c r="J242" t="s">
        <v>104</v>
      </c>
      <c r="K242" t="s">
        <v>104</v>
      </c>
      <c r="M242" t="s">
        <v>251</v>
      </c>
      <c r="N242" t="s">
        <v>252</v>
      </c>
      <c r="O242" t="s">
        <v>251</v>
      </c>
      <c r="P242">
        <v>68</v>
      </c>
      <c r="T242" t="s">
        <v>796</v>
      </c>
      <c r="U242" t="s">
        <v>826</v>
      </c>
      <c r="V242" t="s">
        <v>827</v>
      </c>
      <c r="W242">
        <v>1</v>
      </c>
      <c r="AF242" t="s">
        <v>272</v>
      </c>
      <c r="AH242" t="s">
        <v>107</v>
      </c>
      <c r="AI242" t="s">
        <v>107</v>
      </c>
      <c r="AJ242" t="s">
        <v>256</v>
      </c>
      <c r="AK242" t="s">
        <v>81</v>
      </c>
      <c r="AL242">
        <v>141.34107800000001</v>
      </c>
      <c r="AM242">
        <v>43.055281999999998</v>
      </c>
      <c r="AN242" s="1">
        <v>43890</v>
      </c>
      <c r="AO242">
        <v>1</v>
      </c>
      <c r="AP242">
        <v>1</v>
      </c>
    </row>
    <row r="243" spans="1:42" x14ac:dyDescent="0.15">
      <c r="A243">
        <v>242</v>
      </c>
      <c r="B243">
        <v>215</v>
      </c>
      <c r="D243" t="s">
        <v>828</v>
      </c>
      <c r="F243">
        <v>30</v>
      </c>
      <c r="G243" t="s">
        <v>76</v>
      </c>
      <c r="H243" t="s">
        <v>803</v>
      </c>
      <c r="I243" t="s">
        <v>357</v>
      </c>
      <c r="J243" t="s">
        <v>104</v>
      </c>
      <c r="K243" t="s">
        <v>104</v>
      </c>
      <c r="M243" t="s">
        <v>251</v>
      </c>
      <c r="N243" t="s">
        <v>252</v>
      </c>
      <c r="O243" t="s">
        <v>251</v>
      </c>
      <c r="P243">
        <v>69</v>
      </c>
      <c r="T243" t="s">
        <v>796</v>
      </c>
      <c r="U243" t="s">
        <v>826</v>
      </c>
      <c r="V243" t="s">
        <v>829</v>
      </c>
      <c r="W243">
        <v>1</v>
      </c>
      <c r="AF243" t="s">
        <v>272</v>
      </c>
      <c r="AH243" t="s">
        <v>107</v>
      </c>
      <c r="AI243" t="s">
        <v>107</v>
      </c>
      <c r="AJ243" t="s">
        <v>256</v>
      </c>
      <c r="AK243" t="s">
        <v>81</v>
      </c>
      <c r="AL243">
        <v>141.34107800000001</v>
      </c>
      <c r="AM243">
        <v>43.055281999999998</v>
      </c>
      <c r="AN243" s="1">
        <v>43890</v>
      </c>
      <c r="AO243">
        <v>1</v>
      </c>
      <c r="AP243">
        <v>1</v>
      </c>
    </row>
    <row r="244" spans="1:42" x14ac:dyDescent="0.15">
      <c r="A244">
        <v>243</v>
      </c>
      <c r="B244">
        <v>216</v>
      </c>
      <c r="D244" t="s">
        <v>830</v>
      </c>
      <c r="F244">
        <v>20</v>
      </c>
      <c r="G244" t="s">
        <v>76</v>
      </c>
      <c r="H244" t="s">
        <v>803</v>
      </c>
      <c r="I244" t="s">
        <v>382</v>
      </c>
      <c r="J244" t="s">
        <v>104</v>
      </c>
      <c r="K244" t="s">
        <v>104</v>
      </c>
      <c r="M244" t="s">
        <v>251</v>
      </c>
      <c r="N244" t="s">
        <v>252</v>
      </c>
      <c r="O244" t="s">
        <v>251</v>
      </c>
      <c r="P244">
        <v>70</v>
      </c>
      <c r="T244" t="s">
        <v>796</v>
      </c>
      <c r="U244" t="s">
        <v>826</v>
      </c>
      <c r="V244" t="s">
        <v>831</v>
      </c>
      <c r="W244">
        <v>1</v>
      </c>
      <c r="AF244" t="s">
        <v>272</v>
      </c>
      <c r="AH244" t="s">
        <v>107</v>
      </c>
      <c r="AI244" t="s">
        <v>107</v>
      </c>
      <c r="AJ244" t="s">
        <v>256</v>
      </c>
      <c r="AK244" t="s">
        <v>81</v>
      </c>
      <c r="AL244">
        <v>141.34107800000001</v>
      </c>
      <c r="AM244">
        <v>43.055281999999998</v>
      </c>
      <c r="AN244" s="1">
        <v>43890</v>
      </c>
      <c r="AO244">
        <v>1</v>
      </c>
      <c r="AP244">
        <v>1</v>
      </c>
    </row>
    <row r="245" spans="1:42" x14ac:dyDescent="0.15">
      <c r="A245">
        <v>244</v>
      </c>
      <c r="B245">
        <v>217</v>
      </c>
      <c r="D245" t="s">
        <v>832</v>
      </c>
      <c r="F245">
        <v>70</v>
      </c>
      <c r="G245" t="s">
        <v>76</v>
      </c>
      <c r="H245" t="s">
        <v>803</v>
      </c>
      <c r="I245" t="s">
        <v>547</v>
      </c>
      <c r="J245" t="s">
        <v>85</v>
      </c>
      <c r="K245" t="s">
        <v>85</v>
      </c>
      <c r="M245" t="s">
        <v>245</v>
      </c>
      <c r="N245" t="s">
        <v>246</v>
      </c>
      <c r="O245" t="s">
        <v>245</v>
      </c>
      <c r="P245">
        <v>29</v>
      </c>
      <c r="Q245">
        <v>24</v>
      </c>
      <c r="T245" t="s">
        <v>796</v>
      </c>
      <c r="W245">
        <v>1</v>
      </c>
      <c r="X245">
        <v>244</v>
      </c>
      <c r="Y245">
        <v>8</v>
      </c>
      <c r="Z245">
        <v>25</v>
      </c>
      <c r="AA245">
        <v>5</v>
      </c>
      <c r="AB245">
        <v>42</v>
      </c>
      <c r="AC245">
        <v>1</v>
      </c>
      <c r="AH245" t="s">
        <v>89</v>
      </c>
      <c r="AI245" t="s">
        <v>89</v>
      </c>
      <c r="AJ245" t="s">
        <v>248</v>
      </c>
      <c r="AK245" t="s">
        <v>81</v>
      </c>
      <c r="AL245">
        <v>136.91018399999999</v>
      </c>
      <c r="AM245">
        <v>35.168599999999998</v>
      </c>
      <c r="AN245" s="1">
        <v>43890</v>
      </c>
      <c r="AO245">
        <v>23</v>
      </c>
      <c r="AP245">
        <v>23</v>
      </c>
    </row>
    <row r="246" spans="1:42" x14ac:dyDescent="0.15">
      <c r="A246">
        <v>245</v>
      </c>
      <c r="B246">
        <v>218</v>
      </c>
      <c r="D246" t="s">
        <v>833</v>
      </c>
      <c r="F246">
        <v>60</v>
      </c>
      <c r="G246" t="s">
        <v>52</v>
      </c>
      <c r="H246" t="s">
        <v>834</v>
      </c>
      <c r="I246" t="s">
        <v>601</v>
      </c>
      <c r="J246" t="s">
        <v>383</v>
      </c>
      <c r="K246" t="s">
        <v>383</v>
      </c>
      <c r="M246" t="s">
        <v>835</v>
      </c>
      <c r="N246" t="s">
        <v>836</v>
      </c>
      <c r="O246" t="s">
        <v>835</v>
      </c>
      <c r="P246">
        <v>3</v>
      </c>
      <c r="Q246">
        <v>1</v>
      </c>
      <c r="R246" t="s">
        <v>56</v>
      </c>
      <c r="S246" t="s">
        <v>837</v>
      </c>
      <c r="T246" t="s">
        <v>745</v>
      </c>
      <c r="U246" t="s">
        <v>388</v>
      </c>
      <c r="W246">
        <v>1</v>
      </c>
      <c r="AF246" t="s">
        <v>209</v>
      </c>
      <c r="AH246" t="s">
        <v>389</v>
      </c>
      <c r="AI246" t="s">
        <v>389</v>
      </c>
      <c r="AJ246" t="s">
        <v>838</v>
      </c>
      <c r="AK246" t="s">
        <v>61</v>
      </c>
      <c r="AL246">
        <v>130.873424</v>
      </c>
      <c r="AM246">
        <v>33.880876000000001</v>
      </c>
      <c r="AN246" s="1">
        <v>43891</v>
      </c>
      <c r="AO246">
        <v>40</v>
      </c>
      <c r="AP246">
        <v>40</v>
      </c>
    </row>
    <row r="247" spans="1:42" x14ac:dyDescent="0.15">
      <c r="A247">
        <v>246</v>
      </c>
      <c r="B247">
        <v>221</v>
      </c>
      <c r="D247" t="s">
        <v>839</v>
      </c>
      <c r="F247">
        <v>20</v>
      </c>
      <c r="G247" t="s">
        <v>52</v>
      </c>
      <c r="H247" t="s">
        <v>834</v>
      </c>
      <c r="I247" t="s">
        <v>471</v>
      </c>
      <c r="J247" t="s">
        <v>125</v>
      </c>
      <c r="K247" t="s">
        <v>125</v>
      </c>
      <c r="M247" t="s">
        <v>840</v>
      </c>
      <c r="N247" t="s">
        <v>841</v>
      </c>
      <c r="O247" t="s">
        <v>840</v>
      </c>
      <c r="P247">
        <v>15</v>
      </c>
      <c r="Q247">
        <v>1</v>
      </c>
      <c r="T247" t="s">
        <v>745</v>
      </c>
      <c r="U247" t="s">
        <v>842</v>
      </c>
      <c r="V247" t="s">
        <v>843</v>
      </c>
      <c r="W247">
        <v>1</v>
      </c>
      <c r="AF247" t="s">
        <v>506</v>
      </c>
      <c r="AH247" t="s">
        <v>129</v>
      </c>
      <c r="AI247" t="s">
        <v>129</v>
      </c>
      <c r="AJ247" t="s">
        <v>844</v>
      </c>
      <c r="AK247" t="s">
        <v>61</v>
      </c>
      <c r="AL247">
        <v>139.98245399999999</v>
      </c>
      <c r="AM247">
        <v>35.694479999999999</v>
      </c>
      <c r="AN247" s="1">
        <v>43891</v>
      </c>
      <c r="AO247">
        <v>12</v>
      </c>
      <c r="AP247">
        <v>12</v>
      </c>
    </row>
    <row r="248" spans="1:42" x14ac:dyDescent="0.15">
      <c r="A248">
        <v>247</v>
      </c>
      <c r="B248">
        <v>222</v>
      </c>
      <c r="D248" t="s">
        <v>845</v>
      </c>
      <c r="F248">
        <v>20</v>
      </c>
      <c r="G248" t="s">
        <v>76</v>
      </c>
      <c r="H248" t="s">
        <v>834</v>
      </c>
      <c r="I248" t="s">
        <v>574</v>
      </c>
      <c r="J248" t="s">
        <v>104</v>
      </c>
      <c r="K248" t="s">
        <v>104</v>
      </c>
      <c r="L248" t="s">
        <v>250</v>
      </c>
      <c r="M248" t="s">
        <v>508</v>
      </c>
      <c r="N248" t="s">
        <v>509</v>
      </c>
      <c r="O248" t="s">
        <v>104</v>
      </c>
      <c r="P248">
        <v>71</v>
      </c>
      <c r="T248" t="s">
        <v>745</v>
      </c>
      <c r="U248" t="s">
        <v>846</v>
      </c>
      <c r="W248">
        <v>1</v>
      </c>
      <c r="AF248" t="s">
        <v>799</v>
      </c>
      <c r="AH248" t="s">
        <v>107</v>
      </c>
      <c r="AI248" t="s">
        <v>107</v>
      </c>
      <c r="AJ248" t="s">
        <v>108</v>
      </c>
      <c r="AK248" t="s">
        <v>81</v>
      </c>
      <c r="AL248">
        <v>141.53624600000001</v>
      </c>
      <c r="AM248">
        <v>43.103746000000001</v>
      </c>
      <c r="AN248" s="1">
        <v>43891</v>
      </c>
      <c r="AO248">
        <v>1</v>
      </c>
      <c r="AP248">
        <v>1</v>
      </c>
    </row>
    <row r="249" spans="1:42" x14ac:dyDescent="0.15">
      <c r="A249">
        <v>248</v>
      </c>
      <c r="B249">
        <v>223</v>
      </c>
      <c r="D249" t="s">
        <v>847</v>
      </c>
      <c r="F249">
        <v>40</v>
      </c>
      <c r="G249" t="s">
        <v>52</v>
      </c>
      <c r="H249" t="s">
        <v>834</v>
      </c>
      <c r="I249" t="s">
        <v>382</v>
      </c>
      <c r="J249" t="s">
        <v>104</v>
      </c>
      <c r="K249" t="s">
        <v>104</v>
      </c>
      <c r="L249" t="s">
        <v>528</v>
      </c>
      <c r="M249" t="s">
        <v>529</v>
      </c>
      <c r="N249" t="s">
        <v>530</v>
      </c>
      <c r="O249" t="s">
        <v>104</v>
      </c>
      <c r="P249">
        <v>72</v>
      </c>
      <c r="T249" t="s">
        <v>745</v>
      </c>
      <c r="U249" t="s">
        <v>846</v>
      </c>
      <c r="W249">
        <v>1</v>
      </c>
      <c r="AF249" t="s">
        <v>272</v>
      </c>
      <c r="AH249" t="s">
        <v>107</v>
      </c>
      <c r="AI249" t="s">
        <v>107</v>
      </c>
      <c r="AJ249" t="s">
        <v>108</v>
      </c>
      <c r="AK249" t="s">
        <v>61</v>
      </c>
      <c r="AL249">
        <v>143.89587599999999</v>
      </c>
      <c r="AM249">
        <v>43.804031000000002</v>
      </c>
      <c r="AN249" s="1">
        <v>43891</v>
      </c>
      <c r="AO249">
        <v>1</v>
      </c>
      <c r="AP249">
        <v>1</v>
      </c>
    </row>
    <row r="250" spans="1:42" x14ac:dyDescent="0.15">
      <c r="A250">
        <v>249</v>
      </c>
      <c r="B250">
        <v>224</v>
      </c>
      <c r="D250" t="s">
        <v>848</v>
      </c>
      <c r="F250">
        <v>50</v>
      </c>
      <c r="G250" t="s">
        <v>76</v>
      </c>
      <c r="H250" t="s">
        <v>834</v>
      </c>
      <c r="I250" t="s">
        <v>405</v>
      </c>
      <c r="J250" t="s">
        <v>66</v>
      </c>
      <c r="K250" t="s">
        <v>66</v>
      </c>
      <c r="N250" t="s">
        <v>66</v>
      </c>
      <c r="O250" t="s">
        <v>66</v>
      </c>
      <c r="P250">
        <v>38</v>
      </c>
      <c r="R250" t="s">
        <v>68</v>
      </c>
      <c r="S250" t="s">
        <v>849</v>
      </c>
      <c r="T250" t="s">
        <v>745</v>
      </c>
      <c r="U250" t="s">
        <v>850</v>
      </c>
      <c r="W250">
        <v>1</v>
      </c>
      <c r="AF250" t="s">
        <v>460</v>
      </c>
      <c r="AH250" t="s">
        <v>71</v>
      </c>
      <c r="AI250" t="s">
        <v>71</v>
      </c>
      <c r="AJ250" t="s">
        <v>73</v>
      </c>
      <c r="AK250" t="s">
        <v>81</v>
      </c>
      <c r="AL250">
        <v>139.69164699999999</v>
      </c>
      <c r="AM250">
        <v>35.689185000000002</v>
      </c>
      <c r="AN250" s="1">
        <v>43891</v>
      </c>
      <c r="AO250">
        <v>13</v>
      </c>
      <c r="AP250">
        <v>13</v>
      </c>
    </row>
    <row r="251" spans="1:42" x14ac:dyDescent="0.15">
      <c r="A251">
        <v>250</v>
      </c>
      <c r="B251">
        <v>225</v>
      </c>
      <c r="D251" t="s">
        <v>851</v>
      </c>
      <c r="F251">
        <v>70</v>
      </c>
      <c r="G251" t="s">
        <v>52</v>
      </c>
      <c r="H251" t="s">
        <v>834</v>
      </c>
      <c r="I251" t="s">
        <v>645</v>
      </c>
      <c r="J251" t="s">
        <v>66</v>
      </c>
      <c r="K251" t="s">
        <v>66</v>
      </c>
      <c r="N251" t="s">
        <v>66</v>
      </c>
      <c r="O251" t="s">
        <v>66</v>
      </c>
      <c r="P251">
        <v>39</v>
      </c>
      <c r="R251" t="s">
        <v>68</v>
      </c>
      <c r="T251" t="s">
        <v>745</v>
      </c>
      <c r="U251" t="s">
        <v>850</v>
      </c>
      <c r="W251">
        <v>1</v>
      </c>
      <c r="AF251" t="s">
        <v>339</v>
      </c>
      <c r="AH251" t="s">
        <v>71</v>
      </c>
      <c r="AI251" t="s">
        <v>71</v>
      </c>
      <c r="AJ251" t="s">
        <v>73</v>
      </c>
      <c r="AK251" t="s">
        <v>61</v>
      </c>
      <c r="AL251">
        <v>139.69164699999999</v>
      </c>
      <c r="AM251">
        <v>35.689185000000002</v>
      </c>
      <c r="AN251" s="1">
        <v>43891</v>
      </c>
      <c r="AO251">
        <v>13</v>
      </c>
      <c r="AP251">
        <v>13</v>
      </c>
    </row>
    <row r="252" spans="1:42" x14ac:dyDescent="0.15">
      <c r="A252">
        <v>251</v>
      </c>
      <c r="B252">
        <v>226</v>
      </c>
      <c r="D252" t="s">
        <v>852</v>
      </c>
      <c r="F252">
        <v>50</v>
      </c>
      <c r="G252" t="s">
        <v>52</v>
      </c>
      <c r="H252" t="s">
        <v>834</v>
      </c>
      <c r="I252" t="s">
        <v>357</v>
      </c>
      <c r="J252" t="s">
        <v>55</v>
      </c>
      <c r="K252" t="s">
        <v>55</v>
      </c>
      <c r="M252" t="s">
        <v>309</v>
      </c>
      <c r="N252" t="s">
        <v>310</v>
      </c>
      <c r="O252" t="s">
        <v>309</v>
      </c>
      <c r="P252">
        <v>25</v>
      </c>
      <c r="T252" t="s">
        <v>745</v>
      </c>
      <c r="U252" t="s">
        <v>58</v>
      </c>
      <c r="V252" t="s">
        <v>853</v>
      </c>
      <c r="W252">
        <v>1</v>
      </c>
      <c r="AH252" t="s">
        <v>59</v>
      </c>
      <c r="AI252" t="s">
        <v>59</v>
      </c>
      <c r="AJ252" t="s">
        <v>313</v>
      </c>
      <c r="AK252" t="s">
        <v>61</v>
      </c>
      <c r="AL252">
        <v>139.373234</v>
      </c>
      <c r="AM252">
        <v>35.571373999999999</v>
      </c>
      <c r="AN252" s="1">
        <v>43891</v>
      </c>
      <c r="AO252">
        <v>14</v>
      </c>
      <c r="AP252">
        <v>14</v>
      </c>
    </row>
    <row r="253" spans="1:42" x14ac:dyDescent="0.15">
      <c r="A253">
        <v>252</v>
      </c>
      <c r="B253">
        <v>227</v>
      </c>
      <c r="D253" t="s">
        <v>854</v>
      </c>
      <c r="F253">
        <v>50</v>
      </c>
      <c r="G253" t="s">
        <v>76</v>
      </c>
      <c r="H253" t="s">
        <v>834</v>
      </c>
      <c r="I253" t="s">
        <v>357</v>
      </c>
      <c r="J253" t="s">
        <v>55</v>
      </c>
      <c r="K253" t="s">
        <v>55</v>
      </c>
      <c r="M253" t="s">
        <v>309</v>
      </c>
      <c r="N253" t="s">
        <v>310</v>
      </c>
      <c r="O253" t="s">
        <v>309</v>
      </c>
      <c r="P253">
        <v>26</v>
      </c>
      <c r="T253" t="s">
        <v>745</v>
      </c>
      <c r="U253" t="s">
        <v>58</v>
      </c>
      <c r="V253" t="s">
        <v>853</v>
      </c>
      <c r="W253">
        <v>1</v>
      </c>
      <c r="AH253" t="s">
        <v>59</v>
      </c>
      <c r="AI253" t="s">
        <v>59</v>
      </c>
      <c r="AJ253" t="s">
        <v>313</v>
      </c>
      <c r="AK253" t="s">
        <v>81</v>
      </c>
      <c r="AL253">
        <v>139.373234</v>
      </c>
      <c r="AM253">
        <v>35.571373999999999</v>
      </c>
      <c r="AN253" s="1">
        <v>43891</v>
      </c>
      <c r="AO253">
        <v>14</v>
      </c>
      <c r="AP253">
        <v>14</v>
      </c>
    </row>
    <row r="254" spans="1:42" x14ac:dyDescent="0.15">
      <c r="A254">
        <v>253</v>
      </c>
      <c r="B254">
        <v>228</v>
      </c>
      <c r="D254" t="s">
        <v>855</v>
      </c>
      <c r="F254">
        <v>60</v>
      </c>
      <c r="G254" t="s">
        <v>76</v>
      </c>
      <c r="H254" t="s">
        <v>834</v>
      </c>
      <c r="I254" t="s">
        <v>601</v>
      </c>
      <c r="J254" t="s">
        <v>792</v>
      </c>
      <c r="K254" t="s">
        <v>792</v>
      </c>
      <c r="M254" t="s">
        <v>793</v>
      </c>
      <c r="N254" t="s">
        <v>794</v>
      </c>
      <c r="O254" t="s">
        <v>792</v>
      </c>
      <c r="P254">
        <v>2</v>
      </c>
      <c r="Q254">
        <v>2</v>
      </c>
      <c r="R254" t="s">
        <v>56</v>
      </c>
      <c r="T254" t="s">
        <v>745</v>
      </c>
      <c r="U254" t="s">
        <v>856</v>
      </c>
      <c r="W254">
        <v>1</v>
      </c>
      <c r="AF254" t="s">
        <v>857</v>
      </c>
      <c r="AH254" t="s">
        <v>800</v>
      </c>
      <c r="AI254" t="s">
        <v>800</v>
      </c>
      <c r="AJ254" t="s">
        <v>801</v>
      </c>
      <c r="AK254" t="s">
        <v>81</v>
      </c>
      <c r="AL254">
        <v>133.52928199999999</v>
      </c>
      <c r="AM254">
        <v>33.559587000000001</v>
      </c>
      <c r="AN254" s="1">
        <v>43891</v>
      </c>
      <c r="AO254">
        <v>39</v>
      </c>
      <c r="AP254">
        <v>39</v>
      </c>
    </row>
    <row r="255" spans="1:42" x14ac:dyDescent="0.15">
      <c r="A255">
        <v>254</v>
      </c>
      <c r="B255">
        <v>229</v>
      </c>
      <c r="D255" t="s">
        <v>858</v>
      </c>
      <c r="F255">
        <v>80</v>
      </c>
      <c r="G255" t="s">
        <v>76</v>
      </c>
      <c r="H255" t="s">
        <v>834</v>
      </c>
      <c r="I255" t="s">
        <v>574</v>
      </c>
      <c r="J255" t="s">
        <v>85</v>
      </c>
      <c r="K255" t="s">
        <v>85</v>
      </c>
      <c r="M255" t="s">
        <v>245</v>
      </c>
      <c r="N255" t="s">
        <v>246</v>
      </c>
      <c r="O255" t="s">
        <v>245</v>
      </c>
      <c r="P255">
        <v>30</v>
      </c>
      <c r="Q255">
        <v>25</v>
      </c>
      <c r="T255" t="s">
        <v>745</v>
      </c>
      <c r="U255" t="s">
        <v>859</v>
      </c>
      <c r="W255">
        <v>1</v>
      </c>
      <c r="AH255" t="s">
        <v>89</v>
      </c>
      <c r="AI255" t="s">
        <v>89</v>
      </c>
      <c r="AJ255" t="s">
        <v>248</v>
      </c>
      <c r="AK255" t="s">
        <v>81</v>
      </c>
      <c r="AL255">
        <v>136.91018399999999</v>
      </c>
      <c r="AM255">
        <v>35.168599999999998</v>
      </c>
      <c r="AN255" s="1">
        <v>43891</v>
      </c>
      <c r="AO255">
        <v>23</v>
      </c>
      <c r="AP255">
        <v>23</v>
      </c>
    </row>
    <row r="256" spans="1:42" x14ac:dyDescent="0.15">
      <c r="A256">
        <v>255</v>
      </c>
      <c r="B256">
        <v>230</v>
      </c>
      <c r="D256" t="s">
        <v>860</v>
      </c>
      <c r="F256">
        <v>50</v>
      </c>
      <c r="G256" t="s">
        <v>76</v>
      </c>
      <c r="H256" t="s">
        <v>834</v>
      </c>
      <c r="I256" t="s">
        <v>645</v>
      </c>
      <c r="J256" t="s">
        <v>85</v>
      </c>
      <c r="K256" t="s">
        <v>85</v>
      </c>
      <c r="M256" t="s">
        <v>245</v>
      </c>
      <c r="N256" t="s">
        <v>246</v>
      </c>
      <c r="O256" t="s">
        <v>245</v>
      </c>
      <c r="P256">
        <v>31</v>
      </c>
      <c r="Q256">
        <v>26</v>
      </c>
      <c r="T256" t="s">
        <v>745</v>
      </c>
      <c r="U256" t="s">
        <v>859</v>
      </c>
      <c r="W256">
        <v>1</v>
      </c>
      <c r="AH256" t="s">
        <v>89</v>
      </c>
      <c r="AI256" t="s">
        <v>89</v>
      </c>
      <c r="AJ256" t="s">
        <v>248</v>
      </c>
      <c r="AK256" t="s">
        <v>81</v>
      </c>
      <c r="AL256">
        <v>136.91018399999999</v>
      </c>
      <c r="AM256">
        <v>35.168599999999998</v>
      </c>
      <c r="AN256" s="1">
        <v>43891</v>
      </c>
      <c r="AO256">
        <v>23</v>
      </c>
      <c r="AP256">
        <v>23</v>
      </c>
    </row>
    <row r="257" spans="1:42" x14ac:dyDescent="0.15">
      <c r="A257">
        <v>256</v>
      </c>
      <c r="B257">
        <v>231</v>
      </c>
      <c r="D257" t="s">
        <v>861</v>
      </c>
      <c r="F257">
        <v>60</v>
      </c>
      <c r="G257" t="s">
        <v>76</v>
      </c>
      <c r="H257" t="s">
        <v>834</v>
      </c>
      <c r="I257" t="s">
        <v>690</v>
      </c>
      <c r="J257" t="s">
        <v>85</v>
      </c>
      <c r="K257" t="s">
        <v>85</v>
      </c>
      <c r="M257" t="s">
        <v>245</v>
      </c>
      <c r="N257" t="s">
        <v>246</v>
      </c>
      <c r="O257" t="s">
        <v>245</v>
      </c>
      <c r="P257">
        <v>32</v>
      </c>
      <c r="Q257">
        <v>27</v>
      </c>
      <c r="T257" t="s">
        <v>745</v>
      </c>
      <c r="U257" t="s">
        <v>859</v>
      </c>
      <c r="W257">
        <v>1</v>
      </c>
      <c r="AH257" t="s">
        <v>89</v>
      </c>
      <c r="AI257" t="s">
        <v>89</v>
      </c>
      <c r="AJ257" t="s">
        <v>248</v>
      </c>
      <c r="AK257" t="s">
        <v>81</v>
      </c>
      <c r="AL257">
        <v>136.91018399999999</v>
      </c>
      <c r="AM257">
        <v>35.168599999999998</v>
      </c>
      <c r="AN257" s="1">
        <v>43891</v>
      </c>
      <c r="AO257">
        <v>23</v>
      </c>
      <c r="AP257">
        <v>23</v>
      </c>
    </row>
    <row r="258" spans="1:42" x14ac:dyDescent="0.15">
      <c r="A258">
        <v>257</v>
      </c>
      <c r="B258" t="s">
        <v>862</v>
      </c>
      <c r="D258" t="s">
        <v>863</v>
      </c>
      <c r="F258">
        <v>40</v>
      </c>
      <c r="G258" t="s">
        <v>52</v>
      </c>
      <c r="H258" t="s">
        <v>834</v>
      </c>
      <c r="I258" t="s">
        <v>601</v>
      </c>
      <c r="J258" t="s">
        <v>864</v>
      </c>
      <c r="K258" t="s">
        <v>864</v>
      </c>
      <c r="M258" t="s">
        <v>865</v>
      </c>
      <c r="N258" t="s">
        <v>866</v>
      </c>
      <c r="O258" t="s">
        <v>865</v>
      </c>
      <c r="P258">
        <v>1</v>
      </c>
      <c r="T258" t="s">
        <v>745</v>
      </c>
      <c r="U258" t="s">
        <v>867</v>
      </c>
      <c r="W258">
        <v>1</v>
      </c>
      <c r="AF258" t="s">
        <v>272</v>
      </c>
      <c r="AH258" t="s">
        <v>868</v>
      </c>
      <c r="AI258" t="s">
        <v>868</v>
      </c>
      <c r="AJ258" t="s">
        <v>869</v>
      </c>
      <c r="AK258" t="s">
        <v>61</v>
      </c>
      <c r="AL258">
        <v>135.341522</v>
      </c>
      <c r="AM258">
        <v>34.737876999999997</v>
      </c>
      <c r="AN258" s="1">
        <v>43891</v>
      </c>
      <c r="AO258">
        <v>28</v>
      </c>
      <c r="AP258">
        <v>28</v>
      </c>
    </row>
    <row r="259" spans="1:42" x14ac:dyDescent="0.15">
      <c r="A259">
        <v>258</v>
      </c>
      <c r="B259">
        <v>239</v>
      </c>
      <c r="D259" t="s">
        <v>870</v>
      </c>
      <c r="F259">
        <v>50</v>
      </c>
      <c r="G259" t="s">
        <v>52</v>
      </c>
      <c r="H259" t="s">
        <v>834</v>
      </c>
      <c r="I259" t="s">
        <v>264</v>
      </c>
      <c r="J259" t="s">
        <v>104</v>
      </c>
      <c r="K259" t="s">
        <v>104</v>
      </c>
      <c r="M259" t="s">
        <v>251</v>
      </c>
      <c r="N259" t="s">
        <v>252</v>
      </c>
      <c r="O259" t="s">
        <v>251</v>
      </c>
      <c r="P259">
        <v>77</v>
      </c>
      <c r="T259" t="s">
        <v>871</v>
      </c>
      <c r="U259" t="s">
        <v>872</v>
      </c>
      <c r="V259" t="s">
        <v>873</v>
      </c>
      <c r="W259">
        <v>1</v>
      </c>
      <c r="X259">
        <v>258</v>
      </c>
      <c r="Y259">
        <v>14</v>
      </c>
      <c r="Z259">
        <v>27</v>
      </c>
      <c r="AA259">
        <v>5</v>
      </c>
      <c r="AB259">
        <v>42</v>
      </c>
      <c r="AC259">
        <v>0</v>
      </c>
      <c r="AF259" t="s">
        <v>272</v>
      </c>
      <c r="AH259" t="s">
        <v>107</v>
      </c>
      <c r="AI259" t="s">
        <v>107</v>
      </c>
      <c r="AJ259" t="s">
        <v>256</v>
      </c>
      <c r="AK259" t="s">
        <v>61</v>
      </c>
      <c r="AL259">
        <v>141.34107800000001</v>
      </c>
      <c r="AM259">
        <v>43.055281999999998</v>
      </c>
      <c r="AN259" s="1">
        <v>43891</v>
      </c>
      <c r="AO259">
        <v>1</v>
      </c>
      <c r="AP259">
        <v>1</v>
      </c>
    </row>
    <row r="260" spans="1:42" x14ac:dyDescent="0.15">
      <c r="A260">
        <v>259</v>
      </c>
      <c r="C260" t="s">
        <v>273</v>
      </c>
      <c r="F260">
        <v>40</v>
      </c>
      <c r="G260" t="s">
        <v>76</v>
      </c>
      <c r="H260" t="s">
        <v>874</v>
      </c>
      <c r="J260" t="s">
        <v>875</v>
      </c>
      <c r="K260" t="s">
        <v>875</v>
      </c>
      <c r="M260" t="s">
        <v>876</v>
      </c>
      <c r="N260" t="s">
        <v>877</v>
      </c>
      <c r="O260" t="s">
        <v>875</v>
      </c>
      <c r="P260">
        <v>1</v>
      </c>
      <c r="T260" t="s">
        <v>871</v>
      </c>
      <c r="U260" t="s">
        <v>878</v>
      </c>
      <c r="W260">
        <v>1</v>
      </c>
      <c r="AF260" t="s">
        <v>272</v>
      </c>
      <c r="AH260" t="s">
        <v>879</v>
      </c>
      <c r="AI260" t="s">
        <v>879</v>
      </c>
      <c r="AJ260" t="s">
        <v>880</v>
      </c>
      <c r="AK260" t="s">
        <v>81</v>
      </c>
      <c r="AL260">
        <v>132.58345</v>
      </c>
      <c r="AM260">
        <v>32.962502999999998</v>
      </c>
      <c r="AN260" s="1">
        <v>43892</v>
      </c>
      <c r="AO260">
        <v>38</v>
      </c>
      <c r="AP260">
        <v>38</v>
      </c>
    </row>
    <row r="261" spans="1:42" x14ac:dyDescent="0.15">
      <c r="A261">
        <v>260</v>
      </c>
      <c r="B261">
        <v>233</v>
      </c>
      <c r="D261" t="s">
        <v>881</v>
      </c>
      <c r="F261">
        <v>30</v>
      </c>
      <c r="G261" t="s">
        <v>76</v>
      </c>
      <c r="H261" t="s">
        <v>874</v>
      </c>
      <c r="I261" t="s">
        <v>574</v>
      </c>
      <c r="J261" t="s">
        <v>792</v>
      </c>
      <c r="K261" t="s">
        <v>792</v>
      </c>
      <c r="M261" t="s">
        <v>793</v>
      </c>
      <c r="N261" t="s">
        <v>794</v>
      </c>
      <c r="O261" t="s">
        <v>792</v>
      </c>
      <c r="P261">
        <v>3</v>
      </c>
      <c r="Q261">
        <v>3</v>
      </c>
      <c r="R261" t="s">
        <v>56</v>
      </c>
      <c r="T261" t="s">
        <v>871</v>
      </c>
      <c r="U261" t="s">
        <v>882</v>
      </c>
      <c r="W261">
        <v>1</v>
      </c>
      <c r="AF261" t="s">
        <v>883</v>
      </c>
      <c r="AH261" t="s">
        <v>800</v>
      </c>
      <c r="AI261" t="s">
        <v>800</v>
      </c>
      <c r="AJ261" t="s">
        <v>801</v>
      </c>
      <c r="AK261" t="s">
        <v>81</v>
      </c>
      <c r="AL261">
        <v>133.52928199999999</v>
      </c>
      <c r="AM261">
        <v>33.559587000000001</v>
      </c>
      <c r="AN261" s="1">
        <v>43892</v>
      </c>
      <c r="AO261">
        <v>39</v>
      </c>
      <c r="AP261">
        <v>39</v>
      </c>
    </row>
    <row r="262" spans="1:42" x14ac:dyDescent="0.15">
      <c r="A262">
        <v>261</v>
      </c>
      <c r="B262">
        <v>234</v>
      </c>
      <c r="D262" t="s">
        <v>884</v>
      </c>
      <c r="F262">
        <v>40</v>
      </c>
      <c r="G262" t="s">
        <v>52</v>
      </c>
      <c r="H262" t="s">
        <v>874</v>
      </c>
      <c r="I262" t="s">
        <v>264</v>
      </c>
      <c r="J262" t="s">
        <v>804</v>
      </c>
      <c r="K262" t="s">
        <v>804</v>
      </c>
      <c r="M262" t="s">
        <v>885</v>
      </c>
      <c r="N262" t="s">
        <v>886</v>
      </c>
      <c r="O262" t="s">
        <v>804</v>
      </c>
      <c r="P262">
        <v>2</v>
      </c>
      <c r="S262" t="s">
        <v>887</v>
      </c>
      <c r="T262" t="s">
        <v>871</v>
      </c>
      <c r="U262" t="s">
        <v>888</v>
      </c>
      <c r="W262">
        <v>1</v>
      </c>
      <c r="AF262" t="s">
        <v>889</v>
      </c>
      <c r="AH262" t="s">
        <v>810</v>
      </c>
      <c r="AI262" t="s">
        <v>810</v>
      </c>
      <c r="AJ262" t="s">
        <v>890</v>
      </c>
      <c r="AK262" t="s">
        <v>61</v>
      </c>
      <c r="AL262">
        <v>139.040201</v>
      </c>
      <c r="AM262">
        <v>37.666274000000001</v>
      </c>
      <c r="AN262" s="1">
        <v>43892</v>
      </c>
      <c r="AO262">
        <v>15</v>
      </c>
      <c r="AP262">
        <v>15</v>
      </c>
    </row>
    <row r="263" spans="1:42" x14ac:dyDescent="0.15">
      <c r="A263">
        <v>262</v>
      </c>
      <c r="B263">
        <v>235</v>
      </c>
      <c r="D263" t="s">
        <v>891</v>
      </c>
      <c r="F263">
        <v>60</v>
      </c>
      <c r="G263" t="s">
        <v>52</v>
      </c>
      <c r="H263" t="s">
        <v>874</v>
      </c>
      <c r="I263" t="s">
        <v>357</v>
      </c>
      <c r="J263" t="s">
        <v>104</v>
      </c>
      <c r="K263" t="s">
        <v>104</v>
      </c>
      <c r="L263" t="s">
        <v>528</v>
      </c>
      <c r="M263" t="s">
        <v>529</v>
      </c>
      <c r="N263" t="s">
        <v>530</v>
      </c>
      <c r="O263" t="s">
        <v>104</v>
      </c>
      <c r="P263">
        <v>73</v>
      </c>
      <c r="T263" t="s">
        <v>871</v>
      </c>
      <c r="U263" t="s">
        <v>892</v>
      </c>
      <c r="W263">
        <v>1</v>
      </c>
      <c r="AF263" t="s">
        <v>255</v>
      </c>
      <c r="AH263" t="s">
        <v>107</v>
      </c>
      <c r="AI263" t="s">
        <v>107</v>
      </c>
      <c r="AJ263" t="s">
        <v>108</v>
      </c>
      <c r="AK263" t="s">
        <v>61</v>
      </c>
      <c r="AL263">
        <v>143.89587599999999</v>
      </c>
      <c r="AM263">
        <v>43.804031000000002</v>
      </c>
      <c r="AN263" s="1">
        <v>43892</v>
      </c>
      <c r="AO263">
        <v>1</v>
      </c>
      <c r="AP263">
        <v>1</v>
      </c>
    </row>
    <row r="264" spans="1:42" x14ac:dyDescent="0.15">
      <c r="A264">
        <v>263</v>
      </c>
      <c r="B264">
        <v>236</v>
      </c>
      <c r="D264" t="s">
        <v>893</v>
      </c>
      <c r="F264">
        <v>60</v>
      </c>
      <c r="G264" t="s">
        <v>52</v>
      </c>
      <c r="H264" t="s">
        <v>874</v>
      </c>
      <c r="I264" t="s">
        <v>471</v>
      </c>
      <c r="J264" t="s">
        <v>104</v>
      </c>
      <c r="K264" t="s">
        <v>104</v>
      </c>
      <c r="L264" t="s">
        <v>528</v>
      </c>
      <c r="M264" t="s">
        <v>529</v>
      </c>
      <c r="N264" t="s">
        <v>530</v>
      </c>
      <c r="O264" t="s">
        <v>104</v>
      </c>
      <c r="P264">
        <v>74</v>
      </c>
      <c r="T264" t="s">
        <v>871</v>
      </c>
      <c r="U264" t="s">
        <v>892</v>
      </c>
      <c r="W264">
        <v>1</v>
      </c>
      <c r="AF264" t="s">
        <v>255</v>
      </c>
      <c r="AH264" t="s">
        <v>107</v>
      </c>
      <c r="AI264" t="s">
        <v>107</v>
      </c>
      <c r="AJ264" t="s">
        <v>108</v>
      </c>
      <c r="AK264" t="s">
        <v>61</v>
      </c>
      <c r="AL264">
        <v>143.89587599999999</v>
      </c>
      <c r="AM264">
        <v>43.804031000000002</v>
      </c>
      <c r="AN264" s="1">
        <v>43892</v>
      </c>
      <c r="AO264">
        <v>1</v>
      </c>
      <c r="AP264">
        <v>1</v>
      </c>
    </row>
    <row r="265" spans="1:42" x14ac:dyDescent="0.15">
      <c r="A265">
        <v>264</v>
      </c>
      <c r="B265">
        <v>237</v>
      </c>
      <c r="D265" t="s">
        <v>894</v>
      </c>
      <c r="F265">
        <v>50</v>
      </c>
      <c r="G265" t="s">
        <v>52</v>
      </c>
      <c r="H265" t="s">
        <v>874</v>
      </c>
      <c r="I265" t="s">
        <v>414</v>
      </c>
      <c r="J265" t="s">
        <v>104</v>
      </c>
      <c r="K265" t="s">
        <v>104</v>
      </c>
      <c r="L265" t="s">
        <v>528</v>
      </c>
      <c r="M265" t="s">
        <v>529</v>
      </c>
      <c r="N265" t="s">
        <v>530</v>
      </c>
      <c r="O265" t="s">
        <v>104</v>
      </c>
      <c r="P265">
        <v>75</v>
      </c>
      <c r="T265" t="s">
        <v>871</v>
      </c>
      <c r="U265" t="s">
        <v>892</v>
      </c>
      <c r="W265">
        <v>1</v>
      </c>
      <c r="AF265" t="s">
        <v>272</v>
      </c>
      <c r="AH265" t="s">
        <v>107</v>
      </c>
      <c r="AI265" t="s">
        <v>107</v>
      </c>
      <c r="AJ265" t="s">
        <v>108</v>
      </c>
      <c r="AK265" t="s">
        <v>61</v>
      </c>
      <c r="AL265">
        <v>143.89587599999999</v>
      </c>
      <c r="AM265">
        <v>43.804031000000002</v>
      </c>
      <c r="AN265" s="1">
        <v>43892</v>
      </c>
      <c r="AO265">
        <v>1</v>
      </c>
      <c r="AP265">
        <v>1</v>
      </c>
    </row>
    <row r="266" spans="1:42" x14ac:dyDescent="0.15">
      <c r="A266">
        <v>265</v>
      </c>
      <c r="B266">
        <v>238</v>
      </c>
      <c r="D266" t="s">
        <v>895</v>
      </c>
      <c r="F266">
        <v>40</v>
      </c>
      <c r="G266" t="s">
        <v>76</v>
      </c>
      <c r="H266" t="s">
        <v>874</v>
      </c>
      <c r="I266" t="s">
        <v>574</v>
      </c>
      <c r="J266" t="s">
        <v>104</v>
      </c>
      <c r="K266" t="s">
        <v>104</v>
      </c>
      <c r="L266" t="s">
        <v>418</v>
      </c>
      <c r="M266" t="s">
        <v>490</v>
      </c>
      <c r="N266" t="s">
        <v>491</v>
      </c>
      <c r="O266" t="s">
        <v>490</v>
      </c>
      <c r="P266">
        <v>76</v>
      </c>
      <c r="T266" t="s">
        <v>871</v>
      </c>
      <c r="U266" t="s">
        <v>896</v>
      </c>
      <c r="V266" t="s">
        <v>492</v>
      </c>
      <c r="W266">
        <v>1</v>
      </c>
      <c r="AF266" t="s">
        <v>799</v>
      </c>
      <c r="AH266" t="s">
        <v>107</v>
      </c>
      <c r="AI266" t="s">
        <v>107</v>
      </c>
      <c r="AJ266" t="s">
        <v>494</v>
      </c>
      <c r="AK266" t="s">
        <v>81</v>
      </c>
      <c r="AL266">
        <v>142.364744</v>
      </c>
      <c r="AM266">
        <v>43.770775999999998</v>
      </c>
      <c r="AN266" s="1">
        <v>43892</v>
      </c>
      <c r="AO266">
        <v>1</v>
      </c>
      <c r="AP266">
        <v>1</v>
      </c>
    </row>
    <row r="267" spans="1:42" x14ac:dyDescent="0.15">
      <c r="A267">
        <v>266</v>
      </c>
      <c r="B267">
        <v>240</v>
      </c>
      <c r="D267" t="s">
        <v>897</v>
      </c>
      <c r="F267">
        <v>50</v>
      </c>
      <c r="G267" t="s">
        <v>52</v>
      </c>
      <c r="H267" t="s">
        <v>874</v>
      </c>
      <c r="I267" t="s">
        <v>471</v>
      </c>
      <c r="J267" t="s">
        <v>112</v>
      </c>
      <c r="K267" t="s">
        <v>112</v>
      </c>
      <c r="N267" t="s">
        <v>112</v>
      </c>
      <c r="O267" t="s">
        <v>112</v>
      </c>
      <c r="S267" t="s">
        <v>898</v>
      </c>
      <c r="T267" t="s">
        <v>871</v>
      </c>
      <c r="U267" t="s">
        <v>899</v>
      </c>
      <c r="W267">
        <v>1</v>
      </c>
      <c r="AH267" t="s">
        <v>116</v>
      </c>
      <c r="AI267" t="s">
        <v>116</v>
      </c>
      <c r="AJ267" t="s">
        <v>117</v>
      </c>
      <c r="AK267" t="s">
        <v>61</v>
      </c>
      <c r="AL267">
        <v>135.51992000000001</v>
      </c>
      <c r="AM267">
        <v>34.685972</v>
      </c>
      <c r="AN267" s="1">
        <v>43892</v>
      </c>
      <c r="AO267">
        <v>27</v>
      </c>
      <c r="AP267">
        <v>27</v>
      </c>
    </row>
    <row r="268" spans="1:42" x14ac:dyDescent="0.15">
      <c r="A268">
        <v>267</v>
      </c>
      <c r="B268">
        <v>241</v>
      </c>
      <c r="D268" t="s">
        <v>900</v>
      </c>
      <c r="F268">
        <v>40</v>
      </c>
      <c r="G268" t="s">
        <v>76</v>
      </c>
      <c r="H268" t="s">
        <v>874</v>
      </c>
      <c r="I268" t="s">
        <v>574</v>
      </c>
      <c r="J268" t="s">
        <v>112</v>
      </c>
      <c r="K268" t="s">
        <v>112</v>
      </c>
      <c r="N268" t="s">
        <v>112</v>
      </c>
      <c r="O268" t="s">
        <v>112</v>
      </c>
      <c r="S268" t="s">
        <v>901</v>
      </c>
      <c r="T268" t="s">
        <v>871</v>
      </c>
      <c r="U268" t="s">
        <v>899</v>
      </c>
      <c r="W268">
        <v>1</v>
      </c>
      <c r="AH268" t="s">
        <v>116</v>
      </c>
      <c r="AI268" t="s">
        <v>116</v>
      </c>
      <c r="AJ268" t="s">
        <v>117</v>
      </c>
      <c r="AK268" t="s">
        <v>81</v>
      </c>
      <c r="AL268">
        <v>135.51992000000001</v>
      </c>
      <c r="AM268">
        <v>34.685972</v>
      </c>
      <c r="AN268" s="1">
        <v>43892</v>
      </c>
      <c r="AO268">
        <v>27</v>
      </c>
      <c r="AP268">
        <v>27</v>
      </c>
    </row>
    <row r="269" spans="1:42" x14ac:dyDescent="0.15">
      <c r="A269">
        <v>268</v>
      </c>
      <c r="C269" t="s">
        <v>273</v>
      </c>
      <c r="F269">
        <v>60</v>
      </c>
      <c r="G269" t="s">
        <v>52</v>
      </c>
      <c r="H269" t="s">
        <v>874</v>
      </c>
      <c r="J269" t="s">
        <v>55</v>
      </c>
      <c r="K269" t="s">
        <v>55</v>
      </c>
      <c r="M269" t="s">
        <v>309</v>
      </c>
      <c r="N269" t="s">
        <v>310</v>
      </c>
      <c r="O269" t="s">
        <v>309</v>
      </c>
      <c r="P269">
        <v>28</v>
      </c>
      <c r="T269" t="s">
        <v>871</v>
      </c>
      <c r="U269" t="s">
        <v>58</v>
      </c>
      <c r="V269" t="s">
        <v>902</v>
      </c>
      <c r="W269">
        <v>1</v>
      </c>
      <c r="AF269" t="s">
        <v>903</v>
      </c>
      <c r="AH269" t="s">
        <v>59</v>
      </c>
      <c r="AI269" t="s">
        <v>59</v>
      </c>
      <c r="AJ269" t="s">
        <v>313</v>
      </c>
      <c r="AK269" t="s">
        <v>61</v>
      </c>
      <c r="AL269">
        <v>139.373234</v>
      </c>
      <c r="AM269">
        <v>35.571373999999999</v>
      </c>
      <c r="AN269" s="1">
        <v>43892</v>
      </c>
      <c r="AO269">
        <v>14</v>
      </c>
      <c r="AP269">
        <v>14</v>
      </c>
    </row>
    <row r="270" spans="1:42" x14ac:dyDescent="0.15">
      <c r="A270">
        <v>269</v>
      </c>
      <c r="C270" t="s">
        <v>273</v>
      </c>
      <c r="F270" t="s">
        <v>120</v>
      </c>
      <c r="G270" t="s">
        <v>52</v>
      </c>
      <c r="H270" t="s">
        <v>874</v>
      </c>
      <c r="J270" t="s">
        <v>55</v>
      </c>
      <c r="K270" t="s">
        <v>55</v>
      </c>
      <c r="M270" t="s">
        <v>309</v>
      </c>
      <c r="N270" t="s">
        <v>310</v>
      </c>
      <c r="O270" t="s">
        <v>309</v>
      </c>
      <c r="P270">
        <v>29</v>
      </c>
      <c r="T270" t="s">
        <v>871</v>
      </c>
      <c r="U270" t="s">
        <v>58</v>
      </c>
      <c r="V270" t="s">
        <v>902</v>
      </c>
      <c r="W270">
        <v>1</v>
      </c>
      <c r="AF270" t="s">
        <v>904</v>
      </c>
      <c r="AH270" t="s">
        <v>59</v>
      </c>
      <c r="AI270" t="s">
        <v>59</v>
      </c>
      <c r="AJ270" t="s">
        <v>313</v>
      </c>
      <c r="AK270" t="s">
        <v>61</v>
      </c>
      <c r="AL270">
        <v>139.373234</v>
      </c>
      <c r="AM270">
        <v>35.571373999999999</v>
      </c>
      <c r="AN270" s="1">
        <v>43892</v>
      </c>
      <c r="AO270">
        <v>14</v>
      </c>
      <c r="AP270">
        <v>14</v>
      </c>
    </row>
    <row r="271" spans="1:42" x14ac:dyDescent="0.15">
      <c r="A271">
        <v>270</v>
      </c>
      <c r="C271" t="s">
        <v>273</v>
      </c>
      <c r="F271" t="s">
        <v>120</v>
      </c>
      <c r="G271" t="s">
        <v>52</v>
      </c>
      <c r="H271" t="s">
        <v>874</v>
      </c>
      <c r="J271" t="s">
        <v>55</v>
      </c>
      <c r="K271" t="s">
        <v>55</v>
      </c>
      <c r="M271" t="s">
        <v>309</v>
      </c>
      <c r="N271" t="s">
        <v>310</v>
      </c>
      <c r="O271" t="s">
        <v>309</v>
      </c>
      <c r="P271">
        <v>30</v>
      </c>
      <c r="T271" t="s">
        <v>871</v>
      </c>
      <c r="U271" t="s">
        <v>58</v>
      </c>
      <c r="V271" t="s">
        <v>902</v>
      </c>
      <c r="W271">
        <v>1</v>
      </c>
      <c r="AF271" t="s">
        <v>904</v>
      </c>
      <c r="AH271" t="s">
        <v>59</v>
      </c>
      <c r="AI271" t="s">
        <v>59</v>
      </c>
      <c r="AJ271" t="s">
        <v>313</v>
      </c>
      <c r="AK271" t="s">
        <v>61</v>
      </c>
      <c r="AL271">
        <v>139.373234</v>
      </c>
      <c r="AM271">
        <v>35.571373999999999</v>
      </c>
      <c r="AN271" s="1">
        <v>43892</v>
      </c>
      <c r="AO271">
        <v>14</v>
      </c>
      <c r="AP271">
        <v>14</v>
      </c>
    </row>
    <row r="272" spans="1:42" x14ac:dyDescent="0.15">
      <c r="A272">
        <v>271</v>
      </c>
      <c r="C272" t="s">
        <v>273</v>
      </c>
      <c r="F272" t="s">
        <v>120</v>
      </c>
      <c r="G272" t="s">
        <v>76</v>
      </c>
      <c r="H272" t="s">
        <v>874</v>
      </c>
      <c r="J272" t="s">
        <v>55</v>
      </c>
      <c r="K272" t="s">
        <v>55</v>
      </c>
      <c r="M272" t="s">
        <v>309</v>
      </c>
      <c r="N272" t="s">
        <v>310</v>
      </c>
      <c r="O272" t="s">
        <v>309</v>
      </c>
      <c r="P272">
        <v>31</v>
      </c>
      <c r="T272" t="s">
        <v>871</v>
      </c>
      <c r="U272" t="s">
        <v>58</v>
      </c>
      <c r="V272" t="s">
        <v>902</v>
      </c>
      <c r="W272">
        <v>1</v>
      </c>
      <c r="AF272" t="s">
        <v>904</v>
      </c>
      <c r="AH272" t="s">
        <v>59</v>
      </c>
      <c r="AI272" t="s">
        <v>59</v>
      </c>
      <c r="AJ272" t="s">
        <v>313</v>
      </c>
      <c r="AK272" t="s">
        <v>81</v>
      </c>
      <c r="AL272">
        <v>139.373234</v>
      </c>
      <c r="AM272">
        <v>35.571373999999999</v>
      </c>
      <c r="AN272" s="1">
        <v>43892</v>
      </c>
      <c r="AO272">
        <v>14</v>
      </c>
      <c r="AP272">
        <v>14</v>
      </c>
    </row>
    <row r="273" spans="1:42" x14ac:dyDescent="0.15">
      <c r="A273">
        <v>272</v>
      </c>
      <c r="B273" t="s">
        <v>905</v>
      </c>
      <c r="F273" t="s">
        <v>120</v>
      </c>
      <c r="G273" t="s">
        <v>120</v>
      </c>
      <c r="H273" t="s">
        <v>874</v>
      </c>
      <c r="J273" t="s">
        <v>55</v>
      </c>
      <c r="K273" t="s">
        <v>120</v>
      </c>
      <c r="N273" t="s">
        <v>120</v>
      </c>
      <c r="O273" t="s">
        <v>309</v>
      </c>
      <c r="S273" t="s">
        <v>906</v>
      </c>
      <c r="T273" t="s">
        <v>871</v>
      </c>
      <c r="U273" t="s">
        <v>58</v>
      </c>
      <c r="V273" t="s">
        <v>902</v>
      </c>
      <c r="W273">
        <v>1</v>
      </c>
      <c r="AF273" t="s">
        <v>903</v>
      </c>
      <c r="AH273" t="s">
        <v>59</v>
      </c>
      <c r="AI273" t="s">
        <v>122</v>
      </c>
      <c r="AJ273" t="s">
        <v>313</v>
      </c>
      <c r="AK273" t="s">
        <v>122</v>
      </c>
      <c r="AL273">
        <v>0</v>
      </c>
      <c r="AM273">
        <v>0</v>
      </c>
      <c r="AN273" s="1">
        <v>43892</v>
      </c>
      <c r="AO273">
        <v>14</v>
      </c>
      <c r="AP273" t="s">
        <v>74</v>
      </c>
    </row>
    <row r="274" spans="1:42" x14ac:dyDescent="0.15">
      <c r="A274">
        <v>273</v>
      </c>
      <c r="B274">
        <v>246</v>
      </c>
      <c r="D274" t="s">
        <v>907</v>
      </c>
      <c r="F274">
        <v>60</v>
      </c>
      <c r="G274" t="s">
        <v>76</v>
      </c>
      <c r="H274" t="s">
        <v>874</v>
      </c>
      <c r="I274" t="s">
        <v>471</v>
      </c>
      <c r="J274" t="s">
        <v>804</v>
      </c>
      <c r="K274" t="s">
        <v>804</v>
      </c>
      <c r="M274" t="s">
        <v>805</v>
      </c>
      <c r="N274" t="s">
        <v>908</v>
      </c>
      <c r="O274" t="s">
        <v>805</v>
      </c>
      <c r="P274">
        <v>3</v>
      </c>
      <c r="S274" t="s">
        <v>909</v>
      </c>
      <c r="T274" t="s">
        <v>871</v>
      </c>
      <c r="U274" t="s">
        <v>888</v>
      </c>
      <c r="V274" t="s">
        <v>910</v>
      </c>
      <c r="W274">
        <v>1</v>
      </c>
      <c r="AF274" t="s">
        <v>339</v>
      </c>
      <c r="AH274" t="s">
        <v>810</v>
      </c>
      <c r="AI274" t="s">
        <v>810</v>
      </c>
      <c r="AJ274" t="s">
        <v>811</v>
      </c>
      <c r="AK274" t="s">
        <v>81</v>
      </c>
      <c r="AL274">
        <v>139.043237</v>
      </c>
      <c r="AM274">
        <v>37.922480999999998</v>
      </c>
      <c r="AN274" s="1">
        <v>43892</v>
      </c>
      <c r="AO274">
        <v>15</v>
      </c>
      <c r="AP274">
        <v>15</v>
      </c>
    </row>
    <row r="275" spans="1:42" x14ac:dyDescent="0.15">
      <c r="A275">
        <v>274</v>
      </c>
      <c r="B275">
        <v>247</v>
      </c>
      <c r="D275" t="s">
        <v>911</v>
      </c>
      <c r="F275">
        <v>50</v>
      </c>
      <c r="G275" t="s">
        <v>76</v>
      </c>
      <c r="H275" t="s">
        <v>874</v>
      </c>
      <c r="I275" t="s">
        <v>547</v>
      </c>
      <c r="J275" t="s">
        <v>804</v>
      </c>
      <c r="K275" t="s">
        <v>804</v>
      </c>
      <c r="M275" t="s">
        <v>805</v>
      </c>
      <c r="N275" t="s">
        <v>908</v>
      </c>
      <c r="O275" t="s">
        <v>805</v>
      </c>
      <c r="P275">
        <v>4</v>
      </c>
      <c r="S275" t="s">
        <v>909</v>
      </c>
      <c r="T275" t="s">
        <v>871</v>
      </c>
      <c r="U275" t="s">
        <v>888</v>
      </c>
      <c r="V275" t="s">
        <v>910</v>
      </c>
      <c r="W275">
        <v>1</v>
      </c>
      <c r="AF275" t="s">
        <v>339</v>
      </c>
      <c r="AH275" t="s">
        <v>810</v>
      </c>
      <c r="AI275" t="s">
        <v>810</v>
      </c>
      <c r="AJ275" t="s">
        <v>811</v>
      </c>
      <c r="AK275" t="s">
        <v>81</v>
      </c>
      <c r="AL275">
        <v>139.043237</v>
      </c>
      <c r="AM275">
        <v>37.922480999999998</v>
      </c>
      <c r="AN275" s="1">
        <v>43892</v>
      </c>
      <c r="AO275">
        <v>15</v>
      </c>
      <c r="AP275">
        <v>15</v>
      </c>
    </row>
    <row r="276" spans="1:42" x14ac:dyDescent="0.15">
      <c r="A276">
        <v>275</v>
      </c>
      <c r="B276">
        <v>248</v>
      </c>
      <c r="D276" t="s">
        <v>912</v>
      </c>
      <c r="F276">
        <v>40</v>
      </c>
      <c r="G276" t="s">
        <v>52</v>
      </c>
      <c r="H276" t="s">
        <v>874</v>
      </c>
      <c r="I276" t="s">
        <v>690</v>
      </c>
      <c r="J276" t="s">
        <v>804</v>
      </c>
      <c r="K276" t="s">
        <v>804</v>
      </c>
      <c r="M276" t="s">
        <v>805</v>
      </c>
      <c r="N276" t="s">
        <v>908</v>
      </c>
      <c r="O276" t="s">
        <v>805</v>
      </c>
      <c r="P276">
        <v>5</v>
      </c>
      <c r="S276" t="s">
        <v>913</v>
      </c>
      <c r="T276" t="s">
        <v>871</v>
      </c>
      <c r="U276" t="s">
        <v>888</v>
      </c>
      <c r="V276" t="s">
        <v>910</v>
      </c>
      <c r="W276">
        <v>1</v>
      </c>
      <c r="X276">
        <v>275</v>
      </c>
      <c r="Y276">
        <v>17</v>
      </c>
      <c r="Z276">
        <v>41</v>
      </c>
      <c r="AA276">
        <v>6</v>
      </c>
      <c r="AB276">
        <v>43</v>
      </c>
      <c r="AC276">
        <v>1</v>
      </c>
      <c r="AF276" t="s">
        <v>255</v>
      </c>
      <c r="AH276" t="s">
        <v>810</v>
      </c>
      <c r="AI276" t="s">
        <v>810</v>
      </c>
      <c r="AJ276" t="s">
        <v>811</v>
      </c>
      <c r="AK276" t="s">
        <v>61</v>
      </c>
      <c r="AL276">
        <v>139.043237</v>
      </c>
      <c r="AM276">
        <v>37.922480999999998</v>
      </c>
      <c r="AN276" s="1">
        <v>43892</v>
      </c>
      <c r="AO276">
        <v>15</v>
      </c>
      <c r="AP276">
        <v>15</v>
      </c>
    </row>
    <row r="277" spans="1:42" x14ac:dyDescent="0.15">
      <c r="A277">
        <v>276</v>
      </c>
      <c r="B277">
        <v>242</v>
      </c>
      <c r="D277" t="s">
        <v>914</v>
      </c>
      <c r="F277">
        <v>30</v>
      </c>
      <c r="G277" t="s">
        <v>76</v>
      </c>
      <c r="H277" t="s">
        <v>915</v>
      </c>
      <c r="I277" t="s">
        <v>547</v>
      </c>
      <c r="J277" t="s">
        <v>916</v>
      </c>
      <c r="K277" t="s">
        <v>916</v>
      </c>
      <c r="M277" t="s">
        <v>917</v>
      </c>
      <c r="N277" t="s">
        <v>918</v>
      </c>
      <c r="O277" t="s">
        <v>916</v>
      </c>
      <c r="P277">
        <v>1</v>
      </c>
      <c r="T277" t="s">
        <v>919</v>
      </c>
      <c r="U277" t="s">
        <v>920</v>
      </c>
      <c r="W277">
        <v>1</v>
      </c>
      <c r="AH277" t="s">
        <v>921</v>
      </c>
      <c r="AI277" t="s">
        <v>921</v>
      </c>
      <c r="AJ277" t="s">
        <v>922</v>
      </c>
      <c r="AK277" t="s">
        <v>81</v>
      </c>
      <c r="AL277">
        <v>131.60910799999999</v>
      </c>
      <c r="AM277">
        <v>33.239924999999999</v>
      </c>
      <c r="AN277" s="1">
        <v>43893</v>
      </c>
      <c r="AO277">
        <v>44</v>
      </c>
      <c r="AP277">
        <v>44</v>
      </c>
    </row>
    <row r="278" spans="1:42" x14ac:dyDescent="0.15">
      <c r="A278">
        <v>277</v>
      </c>
      <c r="B278">
        <v>243</v>
      </c>
      <c r="D278" t="s">
        <v>923</v>
      </c>
      <c r="F278">
        <v>40</v>
      </c>
      <c r="G278" t="s">
        <v>52</v>
      </c>
      <c r="H278" t="s">
        <v>915</v>
      </c>
      <c r="I278" t="s">
        <v>690</v>
      </c>
      <c r="J278" t="s">
        <v>864</v>
      </c>
      <c r="K278" t="s">
        <v>864</v>
      </c>
      <c r="M278" t="s">
        <v>924</v>
      </c>
      <c r="N278" t="s">
        <v>925</v>
      </c>
      <c r="O278" t="s">
        <v>924</v>
      </c>
      <c r="P278">
        <v>2</v>
      </c>
      <c r="T278" t="s">
        <v>919</v>
      </c>
      <c r="U278" t="s">
        <v>926</v>
      </c>
      <c r="W278">
        <v>1</v>
      </c>
      <c r="AF278" t="s">
        <v>272</v>
      </c>
      <c r="AH278" t="s">
        <v>868</v>
      </c>
      <c r="AI278" t="s">
        <v>868</v>
      </c>
      <c r="AJ278" t="s">
        <v>927</v>
      </c>
      <c r="AK278" t="s">
        <v>61</v>
      </c>
      <c r="AL278">
        <v>135.19774699999999</v>
      </c>
      <c r="AM278">
        <v>34.69509</v>
      </c>
      <c r="AN278" s="1">
        <v>43893</v>
      </c>
      <c r="AO278">
        <v>28</v>
      </c>
      <c r="AP278">
        <v>28</v>
      </c>
    </row>
    <row r="279" spans="1:42" x14ac:dyDescent="0.15">
      <c r="A279">
        <v>278</v>
      </c>
      <c r="B279">
        <v>244</v>
      </c>
      <c r="D279" t="s">
        <v>928</v>
      </c>
      <c r="F279">
        <v>30</v>
      </c>
      <c r="G279" t="s">
        <v>76</v>
      </c>
      <c r="H279" t="s">
        <v>915</v>
      </c>
      <c r="I279" t="s">
        <v>803</v>
      </c>
      <c r="J279" t="s">
        <v>104</v>
      </c>
      <c r="K279" t="s">
        <v>104</v>
      </c>
      <c r="M279" t="s">
        <v>251</v>
      </c>
      <c r="N279" t="s">
        <v>252</v>
      </c>
      <c r="O279" t="s">
        <v>251</v>
      </c>
      <c r="P279">
        <v>78</v>
      </c>
      <c r="T279" t="s">
        <v>919</v>
      </c>
      <c r="U279" t="s">
        <v>929</v>
      </c>
      <c r="V279" t="s">
        <v>930</v>
      </c>
      <c r="W279">
        <v>1</v>
      </c>
      <c r="AF279" t="s">
        <v>272</v>
      </c>
      <c r="AH279" t="s">
        <v>107</v>
      </c>
      <c r="AI279" t="s">
        <v>107</v>
      </c>
      <c r="AJ279" t="s">
        <v>256</v>
      </c>
      <c r="AK279" t="s">
        <v>81</v>
      </c>
      <c r="AL279">
        <v>141.34107800000001</v>
      </c>
      <c r="AM279">
        <v>43.055281999999998</v>
      </c>
      <c r="AN279" s="1">
        <v>43893</v>
      </c>
      <c r="AO279">
        <v>1</v>
      </c>
      <c r="AP279">
        <v>1</v>
      </c>
    </row>
    <row r="280" spans="1:42" x14ac:dyDescent="0.15">
      <c r="A280">
        <v>279</v>
      </c>
      <c r="B280">
        <v>245</v>
      </c>
      <c r="D280" t="s">
        <v>931</v>
      </c>
      <c r="F280">
        <v>60</v>
      </c>
      <c r="G280" t="s">
        <v>76</v>
      </c>
      <c r="H280" t="s">
        <v>915</v>
      </c>
      <c r="I280" t="s">
        <v>690</v>
      </c>
      <c r="J280" t="s">
        <v>104</v>
      </c>
      <c r="K280" t="s">
        <v>104</v>
      </c>
      <c r="M280" t="s">
        <v>251</v>
      </c>
      <c r="N280" t="s">
        <v>252</v>
      </c>
      <c r="O280" t="s">
        <v>251</v>
      </c>
      <c r="P280">
        <v>79</v>
      </c>
      <c r="T280" t="s">
        <v>919</v>
      </c>
      <c r="U280" t="s">
        <v>929</v>
      </c>
      <c r="V280" t="s">
        <v>932</v>
      </c>
      <c r="W280">
        <v>1</v>
      </c>
      <c r="AF280" t="s">
        <v>272</v>
      </c>
      <c r="AH280" t="s">
        <v>107</v>
      </c>
      <c r="AI280" t="s">
        <v>107</v>
      </c>
      <c r="AJ280" t="s">
        <v>256</v>
      </c>
      <c r="AK280" t="s">
        <v>81</v>
      </c>
      <c r="AL280">
        <v>141.34107800000001</v>
      </c>
      <c r="AM280">
        <v>43.055281999999998</v>
      </c>
      <c r="AN280" s="1">
        <v>43893</v>
      </c>
      <c r="AO280">
        <v>1</v>
      </c>
      <c r="AP280">
        <v>1</v>
      </c>
    </row>
    <row r="281" spans="1:42" x14ac:dyDescent="0.15">
      <c r="A281">
        <v>280</v>
      </c>
      <c r="B281">
        <v>249</v>
      </c>
      <c r="D281" t="s">
        <v>933</v>
      </c>
      <c r="F281">
        <v>50</v>
      </c>
      <c r="G281" t="s">
        <v>76</v>
      </c>
      <c r="H281" t="s">
        <v>915</v>
      </c>
      <c r="I281" t="s">
        <v>414</v>
      </c>
      <c r="J281" t="s">
        <v>140</v>
      </c>
      <c r="K281" t="s">
        <v>140</v>
      </c>
      <c r="M281" t="s">
        <v>141</v>
      </c>
      <c r="N281" t="s">
        <v>142</v>
      </c>
      <c r="O281" t="s">
        <v>141</v>
      </c>
      <c r="P281">
        <v>3</v>
      </c>
      <c r="Q281">
        <v>3</v>
      </c>
      <c r="T281" t="s">
        <v>919</v>
      </c>
      <c r="U281" t="s">
        <v>934</v>
      </c>
      <c r="W281">
        <v>1</v>
      </c>
      <c r="AH281" t="s">
        <v>146</v>
      </c>
      <c r="AI281" t="s">
        <v>146</v>
      </c>
      <c r="AJ281" t="s">
        <v>147</v>
      </c>
      <c r="AK281" t="s">
        <v>81</v>
      </c>
      <c r="AL281">
        <v>135.751464</v>
      </c>
      <c r="AM281">
        <v>35.010117000000001</v>
      </c>
      <c r="AN281" s="1">
        <v>43893</v>
      </c>
      <c r="AO281">
        <v>26</v>
      </c>
      <c r="AP281">
        <v>26</v>
      </c>
    </row>
    <row r="282" spans="1:42" x14ac:dyDescent="0.15">
      <c r="A282">
        <v>281</v>
      </c>
      <c r="B282">
        <v>250</v>
      </c>
      <c r="D282" t="s">
        <v>935</v>
      </c>
      <c r="F282">
        <v>50</v>
      </c>
      <c r="G282" t="s">
        <v>76</v>
      </c>
      <c r="H282" t="s">
        <v>915</v>
      </c>
      <c r="I282" t="s">
        <v>547</v>
      </c>
      <c r="J282" t="s">
        <v>66</v>
      </c>
      <c r="K282" t="s">
        <v>66</v>
      </c>
      <c r="N282" t="s">
        <v>66</v>
      </c>
      <c r="O282" t="s">
        <v>66</v>
      </c>
      <c r="P282">
        <v>40</v>
      </c>
      <c r="T282" t="s">
        <v>919</v>
      </c>
      <c r="U282" t="s">
        <v>936</v>
      </c>
      <c r="W282">
        <v>1</v>
      </c>
      <c r="AH282" t="s">
        <v>71</v>
      </c>
      <c r="AI282" t="s">
        <v>71</v>
      </c>
      <c r="AJ282" t="s">
        <v>73</v>
      </c>
      <c r="AK282" t="s">
        <v>81</v>
      </c>
      <c r="AL282">
        <v>139.69164699999999</v>
      </c>
      <c r="AM282">
        <v>35.689185000000002</v>
      </c>
      <c r="AN282" s="1">
        <v>43893</v>
      </c>
      <c r="AO282">
        <v>13</v>
      </c>
      <c r="AP282">
        <v>13</v>
      </c>
    </row>
    <row r="283" spans="1:42" x14ac:dyDescent="0.15">
      <c r="A283">
        <v>282</v>
      </c>
      <c r="B283">
        <v>251</v>
      </c>
      <c r="D283" t="s">
        <v>937</v>
      </c>
      <c r="F283">
        <v>40</v>
      </c>
      <c r="G283" t="s">
        <v>76</v>
      </c>
      <c r="H283" t="s">
        <v>915</v>
      </c>
      <c r="I283" t="s">
        <v>645</v>
      </c>
      <c r="J283" t="s">
        <v>112</v>
      </c>
      <c r="K283" t="s">
        <v>112</v>
      </c>
      <c r="N283" t="s">
        <v>112</v>
      </c>
      <c r="O283" t="s">
        <v>112</v>
      </c>
      <c r="T283" t="s">
        <v>919</v>
      </c>
      <c r="U283" t="s">
        <v>938</v>
      </c>
      <c r="W283">
        <v>1</v>
      </c>
      <c r="AH283" t="s">
        <v>116</v>
      </c>
      <c r="AI283" t="s">
        <v>116</v>
      </c>
      <c r="AJ283" t="s">
        <v>117</v>
      </c>
      <c r="AK283" t="s">
        <v>81</v>
      </c>
      <c r="AL283">
        <v>135.51992000000001</v>
      </c>
      <c r="AM283">
        <v>34.685972</v>
      </c>
      <c r="AN283" s="1">
        <v>43893</v>
      </c>
      <c r="AO283">
        <v>27</v>
      </c>
      <c r="AP283">
        <v>27</v>
      </c>
    </row>
    <row r="284" spans="1:42" x14ac:dyDescent="0.15">
      <c r="A284">
        <v>283</v>
      </c>
      <c r="B284">
        <v>252</v>
      </c>
      <c r="D284" t="s">
        <v>939</v>
      </c>
      <c r="F284">
        <v>50</v>
      </c>
      <c r="G284" t="s">
        <v>52</v>
      </c>
      <c r="H284" t="s">
        <v>915</v>
      </c>
      <c r="I284" t="s">
        <v>547</v>
      </c>
      <c r="J284" t="s">
        <v>112</v>
      </c>
      <c r="K284" t="s">
        <v>112</v>
      </c>
      <c r="M284" t="s">
        <v>940</v>
      </c>
      <c r="N284" t="s">
        <v>941</v>
      </c>
      <c r="O284" t="s">
        <v>112</v>
      </c>
      <c r="T284" t="s">
        <v>919</v>
      </c>
      <c r="U284" t="s">
        <v>938</v>
      </c>
      <c r="W284">
        <v>1</v>
      </c>
      <c r="AH284" t="s">
        <v>116</v>
      </c>
      <c r="AI284" t="s">
        <v>116</v>
      </c>
      <c r="AJ284" t="s">
        <v>117</v>
      </c>
      <c r="AK284" t="s">
        <v>61</v>
      </c>
      <c r="AL284">
        <v>135.65065799999999</v>
      </c>
      <c r="AM284">
        <v>34.814340000000001</v>
      </c>
      <c r="AN284" s="1">
        <v>43893</v>
      </c>
      <c r="AO284">
        <v>27</v>
      </c>
      <c r="AP284">
        <v>27</v>
      </c>
    </row>
    <row r="285" spans="1:42" x14ac:dyDescent="0.15">
      <c r="A285">
        <v>284</v>
      </c>
      <c r="B285">
        <v>251</v>
      </c>
      <c r="D285" t="s">
        <v>942</v>
      </c>
      <c r="F285">
        <v>70</v>
      </c>
      <c r="G285" t="s">
        <v>76</v>
      </c>
      <c r="H285" t="s">
        <v>915</v>
      </c>
      <c r="I285" t="s">
        <v>574</v>
      </c>
      <c r="J285" t="s">
        <v>85</v>
      </c>
      <c r="K285" t="s">
        <v>85</v>
      </c>
      <c r="N285" t="s">
        <v>85</v>
      </c>
      <c r="O285" t="s">
        <v>85</v>
      </c>
      <c r="P285">
        <v>33</v>
      </c>
      <c r="S285" t="s">
        <v>943</v>
      </c>
      <c r="T285" t="s">
        <v>919</v>
      </c>
      <c r="U285" t="s">
        <v>944</v>
      </c>
      <c r="W285">
        <v>1</v>
      </c>
      <c r="AH285" t="s">
        <v>89</v>
      </c>
      <c r="AI285" t="s">
        <v>89</v>
      </c>
      <c r="AJ285" t="s">
        <v>90</v>
      </c>
      <c r="AK285" t="s">
        <v>81</v>
      </c>
      <c r="AL285">
        <v>136.90669800000001</v>
      </c>
      <c r="AM285">
        <v>35.180245999999997</v>
      </c>
      <c r="AN285" s="1">
        <v>43893</v>
      </c>
      <c r="AO285">
        <v>23</v>
      </c>
      <c r="AP285">
        <v>23</v>
      </c>
    </row>
    <row r="286" spans="1:42" x14ac:dyDescent="0.15">
      <c r="A286">
        <v>285</v>
      </c>
      <c r="B286">
        <v>254</v>
      </c>
      <c r="D286" t="s">
        <v>945</v>
      </c>
      <c r="F286">
        <v>80</v>
      </c>
      <c r="G286" t="s">
        <v>52</v>
      </c>
      <c r="H286" t="s">
        <v>915</v>
      </c>
      <c r="I286" t="s">
        <v>755</v>
      </c>
      <c r="J286" t="s">
        <v>85</v>
      </c>
      <c r="K286" t="s">
        <v>85</v>
      </c>
      <c r="N286" t="s">
        <v>85</v>
      </c>
      <c r="O286" t="s">
        <v>85</v>
      </c>
      <c r="P286">
        <v>34</v>
      </c>
      <c r="S286" t="s">
        <v>943</v>
      </c>
      <c r="T286" t="s">
        <v>919</v>
      </c>
      <c r="U286" t="s">
        <v>944</v>
      </c>
      <c r="W286">
        <v>1</v>
      </c>
      <c r="AH286" t="s">
        <v>89</v>
      </c>
      <c r="AI286" t="s">
        <v>89</v>
      </c>
      <c r="AJ286" t="s">
        <v>90</v>
      </c>
      <c r="AK286" t="s">
        <v>61</v>
      </c>
      <c r="AL286">
        <v>136.90669800000001</v>
      </c>
      <c r="AM286">
        <v>35.180245999999997</v>
      </c>
      <c r="AN286" s="1">
        <v>43893</v>
      </c>
      <c r="AO286">
        <v>23</v>
      </c>
      <c r="AP286">
        <v>23</v>
      </c>
    </row>
    <row r="287" spans="1:42" x14ac:dyDescent="0.15">
      <c r="A287">
        <v>286</v>
      </c>
      <c r="B287">
        <v>255</v>
      </c>
      <c r="D287" t="s">
        <v>946</v>
      </c>
      <c r="F287">
        <v>20</v>
      </c>
      <c r="G287" t="s">
        <v>76</v>
      </c>
      <c r="H287" t="s">
        <v>915</v>
      </c>
      <c r="I287" t="s">
        <v>755</v>
      </c>
      <c r="J287" t="s">
        <v>85</v>
      </c>
      <c r="K287" t="s">
        <v>85</v>
      </c>
      <c r="N287" t="s">
        <v>85</v>
      </c>
      <c r="O287" t="s">
        <v>85</v>
      </c>
      <c r="P287">
        <v>35</v>
      </c>
      <c r="S287" t="s">
        <v>291</v>
      </c>
      <c r="T287" t="s">
        <v>919</v>
      </c>
      <c r="U287" t="s">
        <v>944</v>
      </c>
      <c r="W287">
        <v>1</v>
      </c>
      <c r="AH287" t="s">
        <v>89</v>
      </c>
      <c r="AI287" t="s">
        <v>89</v>
      </c>
      <c r="AJ287" t="s">
        <v>90</v>
      </c>
      <c r="AK287" t="s">
        <v>81</v>
      </c>
      <c r="AL287">
        <v>136.90669800000001</v>
      </c>
      <c r="AM287">
        <v>35.180245999999997</v>
      </c>
      <c r="AN287" s="1">
        <v>43893</v>
      </c>
      <c r="AO287">
        <v>23</v>
      </c>
      <c r="AP287">
        <v>23</v>
      </c>
    </row>
    <row r="288" spans="1:42" x14ac:dyDescent="0.15">
      <c r="A288">
        <v>287</v>
      </c>
      <c r="B288">
        <v>256</v>
      </c>
      <c r="D288" t="s">
        <v>947</v>
      </c>
      <c r="F288">
        <v>70</v>
      </c>
      <c r="G288" t="s">
        <v>52</v>
      </c>
      <c r="H288" t="s">
        <v>915</v>
      </c>
      <c r="I288" t="s">
        <v>645</v>
      </c>
      <c r="J288" t="s">
        <v>85</v>
      </c>
      <c r="K288" t="s">
        <v>85</v>
      </c>
      <c r="N288" t="s">
        <v>85</v>
      </c>
      <c r="O288" t="s">
        <v>85</v>
      </c>
      <c r="P288">
        <v>36</v>
      </c>
      <c r="S288" t="s">
        <v>291</v>
      </c>
      <c r="T288" t="s">
        <v>919</v>
      </c>
      <c r="U288" t="s">
        <v>944</v>
      </c>
      <c r="W288">
        <v>1</v>
      </c>
      <c r="AH288" t="s">
        <v>89</v>
      </c>
      <c r="AI288" t="s">
        <v>89</v>
      </c>
      <c r="AJ288" t="s">
        <v>90</v>
      </c>
      <c r="AK288" t="s">
        <v>61</v>
      </c>
      <c r="AL288">
        <v>136.90669800000001</v>
      </c>
      <c r="AM288">
        <v>35.180245999999997</v>
      </c>
      <c r="AN288" s="1">
        <v>43893</v>
      </c>
      <c r="AO288">
        <v>23</v>
      </c>
      <c r="AP288">
        <v>23</v>
      </c>
    </row>
    <row r="289" spans="1:44" x14ac:dyDescent="0.15">
      <c r="A289">
        <v>288</v>
      </c>
      <c r="B289">
        <v>257</v>
      </c>
      <c r="D289" t="s">
        <v>948</v>
      </c>
      <c r="F289">
        <v>40</v>
      </c>
      <c r="G289" t="s">
        <v>76</v>
      </c>
      <c r="H289" t="s">
        <v>915</v>
      </c>
      <c r="I289" t="s">
        <v>414</v>
      </c>
      <c r="J289" t="s">
        <v>864</v>
      </c>
      <c r="K289" t="s">
        <v>864</v>
      </c>
      <c r="M289" t="s">
        <v>924</v>
      </c>
      <c r="N289" t="s">
        <v>925</v>
      </c>
      <c r="O289" t="s">
        <v>924</v>
      </c>
      <c r="P289">
        <v>3</v>
      </c>
      <c r="T289" t="s">
        <v>919</v>
      </c>
      <c r="U289" t="s">
        <v>949</v>
      </c>
      <c r="W289">
        <v>1</v>
      </c>
      <c r="AF289" t="s">
        <v>272</v>
      </c>
      <c r="AH289" t="s">
        <v>868</v>
      </c>
      <c r="AI289" t="s">
        <v>868</v>
      </c>
      <c r="AJ289" t="s">
        <v>927</v>
      </c>
      <c r="AK289" t="s">
        <v>81</v>
      </c>
      <c r="AL289">
        <v>135.19774699999999</v>
      </c>
      <c r="AM289">
        <v>34.69509</v>
      </c>
      <c r="AN289" s="1">
        <v>43893</v>
      </c>
      <c r="AO289">
        <v>28</v>
      </c>
      <c r="AP289">
        <v>28</v>
      </c>
    </row>
    <row r="290" spans="1:44" x14ac:dyDescent="0.15">
      <c r="A290">
        <v>289</v>
      </c>
      <c r="B290" t="s">
        <v>950</v>
      </c>
      <c r="F290">
        <v>20</v>
      </c>
      <c r="G290" t="s">
        <v>76</v>
      </c>
      <c r="H290" t="s">
        <v>915</v>
      </c>
      <c r="I290" t="s">
        <v>755</v>
      </c>
      <c r="J290" t="s">
        <v>55</v>
      </c>
      <c r="K290" t="s">
        <v>55</v>
      </c>
      <c r="M290" t="s">
        <v>345</v>
      </c>
      <c r="N290" t="s">
        <v>346</v>
      </c>
      <c r="O290" t="s">
        <v>345</v>
      </c>
      <c r="P290">
        <v>32</v>
      </c>
      <c r="Q290">
        <v>5</v>
      </c>
      <c r="T290" t="s">
        <v>951</v>
      </c>
      <c r="U290" t="s">
        <v>58</v>
      </c>
      <c r="V290" t="s">
        <v>952</v>
      </c>
      <c r="W290">
        <v>1</v>
      </c>
      <c r="AH290" t="s">
        <v>59</v>
      </c>
      <c r="AI290" t="s">
        <v>59</v>
      </c>
      <c r="AJ290" t="s">
        <v>349</v>
      </c>
      <c r="AK290" t="s">
        <v>81</v>
      </c>
      <c r="AL290">
        <v>139.64215300000001</v>
      </c>
      <c r="AM290">
        <v>35.444668</v>
      </c>
      <c r="AN290" s="1">
        <v>43893</v>
      </c>
      <c r="AO290">
        <v>14</v>
      </c>
      <c r="AP290">
        <v>14</v>
      </c>
      <c r="AR290" t="s">
        <v>953</v>
      </c>
    </row>
    <row r="291" spans="1:44" x14ac:dyDescent="0.15">
      <c r="A291">
        <v>290</v>
      </c>
      <c r="B291">
        <v>346</v>
      </c>
      <c r="F291">
        <v>80</v>
      </c>
      <c r="G291" t="s">
        <v>76</v>
      </c>
      <c r="H291" t="s">
        <v>915</v>
      </c>
      <c r="I291" t="s">
        <v>547</v>
      </c>
      <c r="J291" t="s">
        <v>85</v>
      </c>
      <c r="K291" t="s">
        <v>85</v>
      </c>
      <c r="M291" t="s">
        <v>245</v>
      </c>
      <c r="N291" t="s">
        <v>246</v>
      </c>
      <c r="O291" t="s">
        <v>245</v>
      </c>
      <c r="P291">
        <v>37</v>
      </c>
      <c r="Q291">
        <v>28</v>
      </c>
      <c r="T291" t="s">
        <v>954</v>
      </c>
      <c r="U291" t="s">
        <v>955</v>
      </c>
      <c r="W291">
        <v>1</v>
      </c>
      <c r="AH291" t="s">
        <v>89</v>
      </c>
      <c r="AI291" t="s">
        <v>89</v>
      </c>
      <c r="AJ291" t="s">
        <v>248</v>
      </c>
      <c r="AK291" t="s">
        <v>81</v>
      </c>
      <c r="AL291">
        <v>136.91018399999999</v>
      </c>
      <c r="AM291">
        <v>35.168599999999998</v>
      </c>
      <c r="AN291" s="1">
        <v>43893</v>
      </c>
      <c r="AO291">
        <v>23</v>
      </c>
      <c r="AP291">
        <v>23</v>
      </c>
    </row>
    <row r="292" spans="1:44" x14ac:dyDescent="0.15">
      <c r="A292">
        <v>291</v>
      </c>
      <c r="B292">
        <v>347</v>
      </c>
      <c r="F292">
        <v>80</v>
      </c>
      <c r="G292" t="s">
        <v>76</v>
      </c>
      <c r="H292" t="s">
        <v>915</v>
      </c>
      <c r="I292" t="s">
        <v>690</v>
      </c>
      <c r="J292" t="s">
        <v>85</v>
      </c>
      <c r="K292" t="s">
        <v>85</v>
      </c>
      <c r="M292" t="s">
        <v>245</v>
      </c>
      <c r="N292" t="s">
        <v>246</v>
      </c>
      <c r="O292" t="s">
        <v>245</v>
      </c>
      <c r="P292">
        <v>38</v>
      </c>
      <c r="Q292">
        <v>29</v>
      </c>
      <c r="T292" t="s">
        <v>954</v>
      </c>
      <c r="U292" t="s">
        <v>955</v>
      </c>
      <c r="W292">
        <v>1</v>
      </c>
      <c r="AH292" t="s">
        <v>89</v>
      </c>
      <c r="AI292" t="s">
        <v>89</v>
      </c>
      <c r="AJ292" t="s">
        <v>248</v>
      </c>
      <c r="AK292" t="s">
        <v>81</v>
      </c>
      <c r="AL292">
        <v>136.91018399999999</v>
      </c>
      <c r="AM292">
        <v>35.168599999999998</v>
      </c>
      <c r="AN292" s="1">
        <v>43893</v>
      </c>
      <c r="AO292">
        <v>23</v>
      </c>
      <c r="AP292">
        <v>23</v>
      </c>
    </row>
    <row r="293" spans="1:44" x14ac:dyDescent="0.15">
      <c r="A293">
        <v>292</v>
      </c>
      <c r="B293">
        <v>348</v>
      </c>
      <c r="F293">
        <v>80</v>
      </c>
      <c r="G293" t="s">
        <v>76</v>
      </c>
      <c r="H293" t="s">
        <v>915</v>
      </c>
      <c r="I293" t="s">
        <v>874</v>
      </c>
      <c r="J293" t="s">
        <v>85</v>
      </c>
      <c r="K293" t="s">
        <v>85</v>
      </c>
      <c r="M293" t="s">
        <v>245</v>
      </c>
      <c r="N293" t="s">
        <v>246</v>
      </c>
      <c r="O293" t="s">
        <v>245</v>
      </c>
      <c r="P293">
        <v>39</v>
      </c>
      <c r="Q293">
        <v>30</v>
      </c>
      <c r="T293" t="s">
        <v>954</v>
      </c>
      <c r="U293" t="s">
        <v>955</v>
      </c>
      <c r="W293">
        <v>1</v>
      </c>
      <c r="AH293" t="s">
        <v>89</v>
      </c>
      <c r="AI293" t="s">
        <v>89</v>
      </c>
      <c r="AJ293" t="s">
        <v>248</v>
      </c>
      <c r="AK293" t="s">
        <v>81</v>
      </c>
      <c r="AL293">
        <v>136.91018399999999</v>
      </c>
      <c r="AM293">
        <v>35.168599999999998</v>
      </c>
      <c r="AN293" s="1">
        <v>43893</v>
      </c>
      <c r="AO293">
        <v>23</v>
      </c>
      <c r="AP293">
        <v>23</v>
      </c>
    </row>
    <row r="294" spans="1:44" x14ac:dyDescent="0.15">
      <c r="A294">
        <v>293</v>
      </c>
      <c r="B294">
        <v>349</v>
      </c>
      <c r="F294">
        <v>60</v>
      </c>
      <c r="G294" t="s">
        <v>76</v>
      </c>
      <c r="H294" t="s">
        <v>915</v>
      </c>
      <c r="I294" t="s">
        <v>874</v>
      </c>
      <c r="J294" t="s">
        <v>85</v>
      </c>
      <c r="K294" t="s">
        <v>85</v>
      </c>
      <c r="M294" t="s">
        <v>245</v>
      </c>
      <c r="N294" t="s">
        <v>246</v>
      </c>
      <c r="O294" t="s">
        <v>245</v>
      </c>
      <c r="P294">
        <v>40</v>
      </c>
      <c r="Q294">
        <v>31</v>
      </c>
      <c r="T294" t="s">
        <v>954</v>
      </c>
      <c r="U294" t="s">
        <v>955</v>
      </c>
      <c r="W294">
        <v>1</v>
      </c>
      <c r="AH294" t="s">
        <v>89</v>
      </c>
      <c r="AI294" t="s">
        <v>89</v>
      </c>
      <c r="AJ294" t="s">
        <v>248</v>
      </c>
      <c r="AK294" t="s">
        <v>81</v>
      </c>
      <c r="AL294">
        <v>136.91018399999999</v>
      </c>
      <c r="AM294">
        <v>35.168599999999998</v>
      </c>
      <c r="AN294" s="1">
        <v>43893</v>
      </c>
      <c r="AO294">
        <v>23</v>
      </c>
      <c r="AP294">
        <v>23</v>
      </c>
    </row>
    <row r="295" spans="1:44" x14ac:dyDescent="0.15">
      <c r="A295">
        <v>294</v>
      </c>
      <c r="B295">
        <v>350</v>
      </c>
      <c r="F295">
        <v>60</v>
      </c>
      <c r="G295" t="s">
        <v>52</v>
      </c>
      <c r="H295" t="s">
        <v>915</v>
      </c>
      <c r="I295" t="s">
        <v>874</v>
      </c>
      <c r="J295" t="s">
        <v>85</v>
      </c>
      <c r="K295" t="s">
        <v>85</v>
      </c>
      <c r="M295" t="s">
        <v>245</v>
      </c>
      <c r="N295" t="s">
        <v>246</v>
      </c>
      <c r="O295" t="s">
        <v>245</v>
      </c>
      <c r="P295">
        <v>41</v>
      </c>
      <c r="Q295">
        <v>32</v>
      </c>
      <c r="T295" t="s">
        <v>954</v>
      </c>
      <c r="U295" t="s">
        <v>955</v>
      </c>
      <c r="W295">
        <v>1</v>
      </c>
      <c r="AH295" t="s">
        <v>89</v>
      </c>
      <c r="AI295" t="s">
        <v>89</v>
      </c>
      <c r="AJ295" t="s">
        <v>248</v>
      </c>
      <c r="AK295" t="s">
        <v>61</v>
      </c>
      <c r="AL295">
        <v>136.91018399999999</v>
      </c>
      <c r="AM295">
        <v>35.168599999999998</v>
      </c>
      <c r="AN295" s="1">
        <v>43893</v>
      </c>
      <c r="AO295">
        <v>23</v>
      </c>
      <c r="AP295">
        <v>23</v>
      </c>
    </row>
    <row r="296" spans="1:44" x14ac:dyDescent="0.15">
      <c r="A296">
        <v>295</v>
      </c>
      <c r="B296">
        <v>272</v>
      </c>
      <c r="D296" t="s">
        <v>956</v>
      </c>
      <c r="F296">
        <v>80</v>
      </c>
      <c r="G296" t="s">
        <v>76</v>
      </c>
      <c r="H296" t="s">
        <v>915</v>
      </c>
      <c r="I296" t="s">
        <v>290</v>
      </c>
      <c r="J296" t="s">
        <v>125</v>
      </c>
      <c r="K296" t="s">
        <v>125</v>
      </c>
      <c r="M296" t="s">
        <v>221</v>
      </c>
      <c r="N296" t="s">
        <v>222</v>
      </c>
      <c r="O296" t="s">
        <v>125</v>
      </c>
      <c r="P296">
        <v>16</v>
      </c>
      <c r="Q296">
        <v>5</v>
      </c>
      <c r="T296" t="s">
        <v>957</v>
      </c>
      <c r="U296" t="s">
        <v>958</v>
      </c>
      <c r="W296">
        <v>1</v>
      </c>
      <c r="X296">
        <v>295</v>
      </c>
      <c r="Y296">
        <v>20</v>
      </c>
      <c r="Z296">
        <v>25</v>
      </c>
      <c r="AA296">
        <v>6</v>
      </c>
      <c r="AB296">
        <v>46</v>
      </c>
      <c r="AC296">
        <v>3</v>
      </c>
      <c r="AH296" t="s">
        <v>129</v>
      </c>
      <c r="AI296" t="s">
        <v>129</v>
      </c>
      <c r="AJ296" t="s">
        <v>130</v>
      </c>
      <c r="AK296" t="s">
        <v>81</v>
      </c>
      <c r="AL296">
        <v>139.927874</v>
      </c>
      <c r="AM296">
        <v>35.713414999999998</v>
      </c>
      <c r="AN296" s="1">
        <v>43893</v>
      </c>
      <c r="AO296">
        <v>12</v>
      </c>
      <c r="AP296">
        <v>12</v>
      </c>
    </row>
    <row r="297" spans="1:44" x14ac:dyDescent="0.15">
      <c r="A297">
        <v>296</v>
      </c>
      <c r="B297">
        <v>258</v>
      </c>
      <c r="D297" t="s">
        <v>959</v>
      </c>
      <c r="F297">
        <v>40</v>
      </c>
      <c r="G297" t="s">
        <v>52</v>
      </c>
      <c r="H297" t="s">
        <v>960</v>
      </c>
      <c r="I297" t="s">
        <v>547</v>
      </c>
      <c r="J297" t="s">
        <v>961</v>
      </c>
      <c r="K297" t="s">
        <v>961</v>
      </c>
      <c r="M297" t="s">
        <v>962</v>
      </c>
      <c r="N297" t="s">
        <v>963</v>
      </c>
      <c r="O297" t="s">
        <v>961</v>
      </c>
      <c r="P297">
        <v>1</v>
      </c>
      <c r="T297" t="s">
        <v>957</v>
      </c>
      <c r="U297" t="s">
        <v>964</v>
      </c>
      <c r="W297">
        <v>1</v>
      </c>
      <c r="AF297" t="s">
        <v>272</v>
      </c>
      <c r="AH297" t="s">
        <v>965</v>
      </c>
      <c r="AI297" t="s">
        <v>965</v>
      </c>
      <c r="AJ297" t="s">
        <v>966</v>
      </c>
      <c r="AK297" t="s">
        <v>61</v>
      </c>
      <c r="AL297">
        <v>130.94156799999999</v>
      </c>
      <c r="AM297">
        <v>33.957765999999999</v>
      </c>
      <c r="AN297" s="1">
        <v>43894</v>
      </c>
      <c r="AO297">
        <v>35</v>
      </c>
      <c r="AP297">
        <v>35</v>
      </c>
    </row>
    <row r="298" spans="1:44" x14ac:dyDescent="0.15">
      <c r="A298">
        <v>297</v>
      </c>
      <c r="B298">
        <v>259</v>
      </c>
      <c r="D298" t="s">
        <v>967</v>
      </c>
      <c r="F298">
        <v>40</v>
      </c>
      <c r="G298" t="s">
        <v>76</v>
      </c>
      <c r="H298" t="s">
        <v>960</v>
      </c>
      <c r="I298" t="s">
        <v>915</v>
      </c>
      <c r="J298" t="s">
        <v>792</v>
      </c>
      <c r="K298" t="s">
        <v>792</v>
      </c>
      <c r="M298" t="s">
        <v>793</v>
      </c>
      <c r="N298" t="s">
        <v>794</v>
      </c>
      <c r="O298" t="s">
        <v>792</v>
      </c>
      <c r="P298">
        <v>4</v>
      </c>
      <c r="Q298">
        <v>4</v>
      </c>
      <c r="R298" t="s">
        <v>56</v>
      </c>
      <c r="T298" t="s">
        <v>957</v>
      </c>
      <c r="U298" t="s">
        <v>968</v>
      </c>
      <c r="W298">
        <v>1</v>
      </c>
      <c r="AF298" t="s">
        <v>799</v>
      </c>
      <c r="AH298" t="s">
        <v>800</v>
      </c>
      <c r="AI298" t="s">
        <v>800</v>
      </c>
      <c r="AJ298" t="s">
        <v>801</v>
      </c>
      <c r="AK298" t="s">
        <v>81</v>
      </c>
      <c r="AL298">
        <v>133.52928199999999</v>
      </c>
      <c r="AM298">
        <v>33.559587000000001</v>
      </c>
      <c r="AN298" s="1">
        <v>43894</v>
      </c>
      <c r="AO298">
        <v>39</v>
      </c>
      <c r="AP298">
        <v>39</v>
      </c>
    </row>
    <row r="299" spans="1:44" x14ac:dyDescent="0.15">
      <c r="A299">
        <v>298</v>
      </c>
      <c r="B299">
        <v>260</v>
      </c>
      <c r="D299" t="s">
        <v>969</v>
      </c>
      <c r="F299">
        <v>60</v>
      </c>
      <c r="G299" t="s">
        <v>52</v>
      </c>
      <c r="H299" t="s">
        <v>960</v>
      </c>
      <c r="I299" t="s">
        <v>601</v>
      </c>
      <c r="J299" t="s">
        <v>792</v>
      </c>
      <c r="K299" t="s">
        <v>792</v>
      </c>
      <c r="M299" t="s">
        <v>793</v>
      </c>
      <c r="N299" t="s">
        <v>794</v>
      </c>
      <c r="O299" t="s">
        <v>792</v>
      </c>
      <c r="P299">
        <v>5</v>
      </c>
      <c r="Q299">
        <v>5</v>
      </c>
      <c r="R299" t="s">
        <v>56</v>
      </c>
      <c r="T299" t="s">
        <v>957</v>
      </c>
      <c r="U299" t="s">
        <v>968</v>
      </c>
      <c r="W299">
        <v>1</v>
      </c>
      <c r="AF299" t="s">
        <v>272</v>
      </c>
      <c r="AH299" t="s">
        <v>800</v>
      </c>
      <c r="AI299" t="s">
        <v>800</v>
      </c>
      <c r="AJ299" t="s">
        <v>801</v>
      </c>
      <c r="AK299" t="s">
        <v>61</v>
      </c>
      <c r="AL299">
        <v>133.52928199999999</v>
      </c>
      <c r="AM299">
        <v>33.559587000000001</v>
      </c>
      <c r="AN299" s="1">
        <v>43894</v>
      </c>
      <c r="AO299">
        <v>39</v>
      </c>
      <c r="AP299">
        <v>39</v>
      </c>
    </row>
    <row r="300" spans="1:44" x14ac:dyDescent="0.15">
      <c r="A300">
        <v>299</v>
      </c>
      <c r="B300">
        <v>261</v>
      </c>
      <c r="D300" t="s">
        <v>970</v>
      </c>
      <c r="F300">
        <v>60</v>
      </c>
      <c r="G300" t="s">
        <v>76</v>
      </c>
      <c r="H300" t="s">
        <v>960</v>
      </c>
      <c r="I300" t="s">
        <v>601</v>
      </c>
      <c r="J300" t="s">
        <v>792</v>
      </c>
      <c r="K300" t="s">
        <v>792</v>
      </c>
      <c r="M300" t="s">
        <v>793</v>
      </c>
      <c r="N300" t="s">
        <v>794</v>
      </c>
      <c r="O300" t="s">
        <v>792</v>
      </c>
      <c r="P300">
        <v>6</v>
      </c>
      <c r="Q300">
        <v>6</v>
      </c>
      <c r="T300" t="s">
        <v>957</v>
      </c>
      <c r="U300" t="s">
        <v>968</v>
      </c>
      <c r="W300">
        <v>1</v>
      </c>
      <c r="AF300" t="s">
        <v>971</v>
      </c>
      <c r="AH300" t="s">
        <v>800</v>
      </c>
      <c r="AI300" t="s">
        <v>800</v>
      </c>
      <c r="AJ300" t="s">
        <v>801</v>
      </c>
      <c r="AK300" t="s">
        <v>81</v>
      </c>
      <c r="AL300">
        <v>133.52928199999999</v>
      </c>
      <c r="AM300">
        <v>33.559587000000001</v>
      </c>
      <c r="AN300" s="1">
        <v>43894</v>
      </c>
      <c r="AO300">
        <v>39</v>
      </c>
      <c r="AP300">
        <v>39</v>
      </c>
    </row>
    <row r="301" spans="1:44" x14ac:dyDescent="0.15">
      <c r="A301">
        <v>300</v>
      </c>
      <c r="B301">
        <v>262</v>
      </c>
      <c r="D301" t="s">
        <v>972</v>
      </c>
      <c r="F301" t="s">
        <v>417</v>
      </c>
      <c r="G301" t="s">
        <v>52</v>
      </c>
      <c r="H301" t="s">
        <v>960</v>
      </c>
      <c r="I301" t="s">
        <v>471</v>
      </c>
      <c r="J301" t="s">
        <v>792</v>
      </c>
      <c r="K301" t="s">
        <v>792</v>
      </c>
      <c r="N301" t="s">
        <v>792</v>
      </c>
      <c r="O301" t="s">
        <v>792</v>
      </c>
      <c r="P301">
        <v>7</v>
      </c>
      <c r="R301" t="s">
        <v>56</v>
      </c>
      <c r="S301" t="s">
        <v>973</v>
      </c>
      <c r="T301" t="s">
        <v>957</v>
      </c>
      <c r="U301" t="s">
        <v>974</v>
      </c>
      <c r="W301">
        <v>1</v>
      </c>
      <c r="AF301" t="s">
        <v>422</v>
      </c>
      <c r="AH301" t="s">
        <v>800</v>
      </c>
      <c r="AI301" t="s">
        <v>800</v>
      </c>
      <c r="AJ301" t="s">
        <v>801</v>
      </c>
      <c r="AK301" t="s">
        <v>61</v>
      </c>
      <c r="AL301">
        <v>133.53088700000001</v>
      </c>
      <c r="AM301">
        <v>33.559688999999999</v>
      </c>
      <c r="AN301" s="1">
        <v>43894</v>
      </c>
      <c r="AO301">
        <v>39</v>
      </c>
      <c r="AP301">
        <v>39</v>
      </c>
    </row>
    <row r="302" spans="1:44" x14ac:dyDescent="0.15">
      <c r="A302">
        <v>301</v>
      </c>
      <c r="B302">
        <v>263</v>
      </c>
      <c r="D302" t="s">
        <v>975</v>
      </c>
      <c r="F302">
        <v>30</v>
      </c>
      <c r="G302" t="s">
        <v>76</v>
      </c>
      <c r="H302" t="s">
        <v>960</v>
      </c>
      <c r="I302" t="s">
        <v>601</v>
      </c>
      <c r="J302" t="s">
        <v>875</v>
      </c>
      <c r="K302" t="s">
        <v>875</v>
      </c>
      <c r="M302" t="s">
        <v>976</v>
      </c>
      <c r="N302" t="s">
        <v>977</v>
      </c>
      <c r="O302" t="s">
        <v>875</v>
      </c>
      <c r="P302">
        <v>2</v>
      </c>
      <c r="T302" t="s">
        <v>957</v>
      </c>
      <c r="U302" t="s">
        <v>978</v>
      </c>
      <c r="W302">
        <v>1</v>
      </c>
      <c r="AF302" t="s">
        <v>272</v>
      </c>
      <c r="AH302" t="s">
        <v>879</v>
      </c>
      <c r="AI302" t="s">
        <v>879</v>
      </c>
      <c r="AJ302" t="s">
        <v>880</v>
      </c>
      <c r="AK302" t="s">
        <v>81</v>
      </c>
      <c r="AL302">
        <v>132.765578</v>
      </c>
      <c r="AM302">
        <v>33.839157</v>
      </c>
      <c r="AN302" s="1">
        <v>43894</v>
      </c>
      <c r="AO302">
        <v>38</v>
      </c>
      <c r="AP302">
        <v>38</v>
      </c>
    </row>
    <row r="303" spans="1:44" x14ac:dyDescent="0.15">
      <c r="A303">
        <v>302</v>
      </c>
      <c r="B303">
        <v>264</v>
      </c>
      <c r="D303" t="s">
        <v>979</v>
      </c>
      <c r="F303">
        <v>70</v>
      </c>
      <c r="G303" t="s">
        <v>52</v>
      </c>
      <c r="H303" t="s">
        <v>960</v>
      </c>
      <c r="I303" t="s">
        <v>834</v>
      </c>
      <c r="J303" t="s">
        <v>980</v>
      </c>
      <c r="K303" t="s">
        <v>980</v>
      </c>
      <c r="M303" t="s">
        <v>981</v>
      </c>
      <c r="N303" t="s">
        <v>982</v>
      </c>
      <c r="O303" t="s">
        <v>980</v>
      </c>
      <c r="P303">
        <v>1</v>
      </c>
      <c r="Q303">
        <v>1</v>
      </c>
      <c r="T303" t="s">
        <v>957</v>
      </c>
      <c r="U303" t="s">
        <v>983</v>
      </c>
      <c r="W303">
        <v>1</v>
      </c>
      <c r="AH303" t="s">
        <v>984</v>
      </c>
      <c r="AI303" t="s">
        <v>984</v>
      </c>
      <c r="AJ303" t="s">
        <v>985</v>
      </c>
      <c r="AK303" t="s">
        <v>61</v>
      </c>
      <c r="AL303">
        <v>131.42033000000001</v>
      </c>
      <c r="AM303">
        <v>31.907789000000001</v>
      </c>
      <c r="AN303" s="1">
        <v>43894</v>
      </c>
      <c r="AO303">
        <v>45</v>
      </c>
      <c r="AP303">
        <v>45</v>
      </c>
    </row>
    <row r="304" spans="1:44" x14ac:dyDescent="0.15">
      <c r="A304">
        <v>303</v>
      </c>
      <c r="B304">
        <v>265</v>
      </c>
      <c r="D304" t="s">
        <v>986</v>
      </c>
      <c r="F304">
        <v>50</v>
      </c>
      <c r="G304" t="s">
        <v>52</v>
      </c>
      <c r="H304" t="s">
        <v>960</v>
      </c>
      <c r="I304" t="s">
        <v>601</v>
      </c>
      <c r="J304" t="s">
        <v>104</v>
      </c>
      <c r="K304" t="s">
        <v>104</v>
      </c>
      <c r="L304" t="s">
        <v>528</v>
      </c>
      <c r="M304" t="s">
        <v>529</v>
      </c>
      <c r="N304" t="s">
        <v>530</v>
      </c>
      <c r="O304" t="s">
        <v>104</v>
      </c>
      <c r="P304">
        <v>80</v>
      </c>
      <c r="T304" t="s">
        <v>957</v>
      </c>
      <c r="U304" t="s">
        <v>987</v>
      </c>
      <c r="W304">
        <v>1</v>
      </c>
      <c r="AH304" t="s">
        <v>107</v>
      </c>
      <c r="AI304" t="s">
        <v>107</v>
      </c>
      <c r="AJ304" t="s">
        <v>108</v>
      </c>
      <c r="AK304" t="s">
        <v>61</v>
      </c>
      <c r="AL304">
        <v>143.89587599999999</v>
      </c>
      <c r="AM304">
        <v>43.804031000000002</v>
      </c>
      <c r="AN304" s="1">
        <v>43894</v>
      </c>
      <c r="AO304">
        <v>1</v>
      </c>
      <c r="AP304">
        <v>1</v>
      </c>
    </row>
    <row r="305" spans="1:42" x14ac:dyDescent="0.15">
      <c r="A305">
        <v>304</v>
      </c>
      <c r="B305">
        <v>266</v>
      </c>
      <c r="D305" t="s">
        <v>988</v>
      </c>
      <c r="F305">
        <v>60</v>
      </c>
      <c r="G305" t="s">
        <v>52</v>
      </c>
      <c r="H305" t="s">
        <v>960</v>
      </c>
      <c r="I305" t="s">
        <v>471</v>
      </c>
      <c r="J305" t="s">
        <v>104</v>
      </c>
      <c r="K305" t="s">
        <v>104</v>
      </c>
      <c r="L305" t="s">
        <v>418</v>
      </c>
      <c r="M305" t="s">
        <v>490</v>
      </c>
      <c r="N305" t="s">
        <v>491</v>
      </c>
      <c r="O305" t="s">
        <v>490</v>
      </c>
      <c r="P305">
        <v>81</v>
      </c>
      <c r="T305" t="s">
        <v>957</v>
      </c>
      <c r="U305" t="s">
        <v>989</v>
      </c>
      <c r="V305" t="s">
        <v>492</v>
      </c>
      <c r="W305">
        <v>1</v>
      </c>
      <c r="AF305" t="s">
        <v>339</v>
      </c>
      <c r="AH305" t="s">
        <v>107</v>
      </c>
      <c r="AI305" t="s">
        <v>107</v>
      </c>
      <c r="AJ305" t="s">
        <v>494</v>
      </c>
      <c r="AK305" t="s">
        <v>61</v>
      </c>
      <c r="AL305">
        <v>142.364744</v>
      </c>
      <c r="AM305">
        <v>43.770775999999998</v>
      </c>
      <c r="AN305" s="1">
        <v>43894</v>
      </c>
      <c r="AO305">
        <v>1</v>
      </c>
      <c r="AP305">
        <v>1</v>
      </c>
    </row>
    <row r="306" spans="1:42" x14ac:dyDescent="0.15">
      <c r="A306">
        <v>305</v>
      </c>
      <c r="B306">
        <v>267</v>
      </c>
      <c r="D306" t="s">
        <v>990</v>
      </c>
      <c r="F306">
        <v>60</v>
      </c>
      <c r="G306" t="s">
        <v>52</v>
      </c>
      <c r="H306" t="s">
        <v>960</v>
      </c>
      <c r="I306" t="s">
        <v>755</v>
      </c>
      <c r="J306" t="s">
        <v>104</v>
      </c>
      <c r="K306" t="s">
        <v>104</v>
      </c>
      <c r="L306" t="s">
        <v>418</v>
      </c>
      <c r="M306" t="s">
        <v>490</v>
      </c>
      <c r="N306" t="s">
        <v>491</v>
      </c>
      <c r="O306" t="s">
        <v>490</v>
      </c>
      <c r="P306">
        <v>82</v>
      </c>
      <c r="T306" t="s">
        <v>957</v>
      </c>
      <c r="U306" t="s">
        <v>989</v>
      </c>
      <c r="V306" t="s">
        <v>492</v>
      </c>
      <c r="W306">
        <v>1</v>
      </c>
      <c r="AF306" t="s">
        <v>991</v>
      </c>
      <c r="AH306" t="s">
        <v>107</v>
      </c>
      <c r="AI306" t="s">
        <v>107</v>
      </c>
      <c r="AJ306" t="s">
        <v>494</v>
      </c>
      <c r="AK306" t="s">
        <v>61</v>
      </c>
      <c r="AL306">
        <v>142.364744</v>
      </c>
      <c r="AM306">
        <v>43.770775999999998</v>
      </c>
      <c r="AN306" s="1">
        <v>43894</v>
      </c>
      <c r="AO306">
        <v>1</v>
      </c>
      <c r="AP306">
        <v>1</v>
      </c>
    </row>
    <row r="307" spans="1:42" x14ac:dyDescent="0.15">
      <c r="A307">
        <v>306</v>
      </c>
      <c r="B307">
        <v>268</v>
      </c>
      <c r="D307" t="s">
        <v>992</v>
      </c>
      <c r="F307">
        <v>80</v>
      </c>
      <c r="G307" t="s">
        <v>76</v>
      </c>
      <c r="H307" t="s">
        <v>960</v>
      </c>
      <c r="I307" t="s">
        <v>601</v>
      </c>
      <c r="J307" t="s">
        <v>66</v>
      </c>
      <c r="K307" t="s">
        <v>66</v>
      </c>
      <c r="N307" t="s">
        <v>66</v>
      </c>
      <c r="O307" t="s">
        <v>66</v>
      </c>
      <c r="P307">
        <v>41</v>
      </c>
      <c r="T307" t="s">
        <v>957</v>
      </c>
      <c r="U307" t="s">
        <v>993</v>
      </c>
      <c r="W307">
        <v>1</v>
      </c>
      <c r="AH307" t="s">
        <v>71</v>
      </c>
      <c r="AI307" t="s">
        <v>71</v>
      </c>
      <c r="AJ307" t="s">
        <v>73</v>
      </c>
      <c r="AK307" t="s">
        <v>81</v>
      </c>
      <c r="AL307">
        <v>139.69164699999999</v>
      </c>
      <c r="AM307">
        <v>35.689185000000002</v>
      </c>
      <c r="AN307" s="1">
        <v>43894</v>
      </c>
      <c r="AO307">
        <v>13</v>
      </c>
      <c r="AP307">
        <v>13</v>
      </c>
    </row>
    <row r="308" spans="1:42" x14ac:dyDescent="0.15">
      <c r="A308">
        <v>307</v>
      </c>
      <c r="B308">
        <v>269</v>
      </c>
      <c r="D308" t="s">
        <v>994</v>
      </c>
      <c r="F308">
        <v>30</v>
      </c>
      <c r="G308" t="s">
        <v>76</v>
      </c>
      <c r="H308" t="s">
        <v>960</v>
      </c>
      <c r="I308" t="s">
        <v>244</v>
      </c>
      <c r="J308" t="s">
        <v>66</v>
      </c>
      <c r="K308" t="s">
        <v>66</v>
      </c>
      <c r="N308" t="s">
        <v>66</v>
      </c>
      <c r="O308" t="s">
        <v>66</v>
      </c>
      <c r="P308">
        <v>42</v>
      </c>
      <c r="T308" t="s">
        <v>957</v>
      </c>
      <c r="U308" t="s">
        <v>993</v>
      </c>
      <c r="W308">
        <v>1</v>
      </c>
      <c r="AH308" t="s">
        <v>71</v>
      </c>
      <c r="AI308" t="s">
        <v>71</v>
      </c>
      <c r="AJ308" t="s">
        <v>73</v>
      </c>
      <c r="AK308" t="s">
        <v>81</v>
      </c>
      <c r="AL308">
        <v>139.69164699999999</v>
      </c>
      <c r="AM308">
        <v>35.689185000000002</v>
      </c>
      <c r="AN308" s="1">
        <v>43894</v>
      </c>
      <c r="AO308">
        <v>13</v>
      </c>
      <c r="AP308">
        <v>13</v>
      </c>
    </row>
    <row r="309" spans="1:42" x14ac:dyDescent="0.15">
      <c r="A309">
        <v>308</v>
      </c>
      <c r="B309">
        <v>270</v>
      </c>
      <c r="D309" t="s">
        <v>995</v>
      </c>
      <c r="F309">
        <v>50</v>
      </c>
      <c r="G309" t="s">
        <v>52</v>
      </c>
      <c r="H309" t="s">
        <v>960</v>
      </c>
      <c r="I309" t="s">
        <v>327</v>
      </c>
      <c r="J309" t="s">
        <v>66</v>
      </c>
      <c r="K309" t="s">
        <v>66</v>
      </c>
      <c r="N309" t="s">
        <v>66</v>
      </c>
      <c r="O309" t="s">
        <v>66</v>
      </c>
      <c r="P309">
        <v>43</v>
      </c>
      <c r="T309" t="s">
        <v>957</v>
      </c>
      <c r="U309" t="s">
        <v>993</v>
      </c>
      <c r="W309">
        <v>1</v>
      </c>
      <c r="AH309" t="s">
        <v>71</v>
      </c>
      <c r="AI309" t="s">
        <v>71</v>
      </c>
      <c r="AJ309" t="s">
        <v>73</v>
      </c>
      <c r="AK309" t="s">
        <v>61</v>
      </c>
      <c r="AL309">
        <v>139.69164699999999</v>
      </c>
      <c r="AM309">
        <v>35.689185000000002</v>
      </c>
      <c r="AN309" s="1">
        <v>43894</v>
      </c>
      <c r="AO309">
        <v>13</v>
      </c>
      <c r="AP309">
        <v>13</v>
      </c>
    </row>
    <row r="310" spans="1:42" x14ac:dyDescent="0.15">
      <c r="A310">
        <v>309</v>
      </c>
      <c r="B310">
        <v>271</v>
      </c>
      <c r="D310" t="s">
        <v>996</v>
      </c>
      <c r="F310">
        <v>40</v>
      </c>
      <c r="G310" t="s">
        <v>76</v>
      </c>
      <c r="H310" t="s">
        <v>960</v>
      </c>
      <c r="I310" t="s">
        <v>601</v>
      </c>
      <c r="J310" t="s">
        <v>66</v>
      </c>
      <c r="K310" t="s">
        <v>66</v>
      </c>
      <c r="N310" t="s">
        <v>66</v>
      </c>
      <c r="O310" t="s">
        <v>66</v>
      </c>
      <c r="P310">
        <v>44</v>
      </c>
      <c r="R310" t="s">
        <v>68</v>
      </c>
      <c r="T310" t="s">
        <v>957</v>
      </c>
      <c r="U310" t="s">
        <v>993</v>
      </c>
      <c r="W310">
        <v>1</v>
      </c>
      <c r="AH310" t="s">
        <v>71</v>
      </c>
      <c r="AI310" t="s">
        <v>71</v>
      </c>
      <c r="AJ310" t="s">
        <v>73</v>
      </c>
      <c r="AK310" t="s">
        <v>81</v>
      </c>
      <c r="AL310">
        <v>139.69164699999999</v>
      </c>
      <c r="AM310">
        <v>35.689185000000002</v>
      </c>
      <c r="AN310" s="1">
        <v>43894</v>
      </c>
      <c r="AO310">
        <v>13</v>
      </c>
      <c r="AP310">
        <v>13</v>
      </c>
    </row>
    <row r="311" spans="1:42" x14ac:dyDescent="0.15">
      <c r="A311">
        <v>310</v>
      </c>
      <c r="B311" t="s">
        <v>123</v>
      </c>
      <c r="C311" t="s">
        <v>273</v>
      </c>
      <c r="F311">
        <v>50</v>
      </c>
      <c r="G311" t="s">
        <v>52</v>
      </c>
      <c r="H311" t="s">
        <v>960</v>
      </c>
      <c r="J311" t="s">
        <v>85</v>
      </c>
      <c r="K311" t="s">
        <v>85</v>
      </c>
      <c r="N311" t="s">
        <v>85</v>
      </c>
      <c r="O311" t="s">
        <v>85</v>
      </c>
      <c r="P311">
        <v>42</v>
      </c>
      <c r="S311" t="s">
        <v>943</v>
      </c>
      <c r="T311" t="s">
        <v>997</v>
      </c>
      <c r="U311" t="s">
        <v>998</v>
      </c>
      <c r="W311">
        <v>1</v>
      </c>
      <c r="AH311" t="s">
        <v>89</v>
      </c>
      <c r="AI311" t="s">
        <v>89</v>
      </c>
      <c r="AJ311" t="s">
        <v>90</v>
      </c>
      <c r="AK311" t="s">
        <v>61</v>
      </c>
      <c r="AL311">
        <v>136.90669800000001</v>
      </c>
      <c r="AM311">
        <v>35.180245999999997</v>
      </c>
      <c r="AN311" s="1">
        <v>43894</v>
      </c>
      <c r="AO311">
        <v>23</v>
      </c>
      <c r="AP311">
        <v>23</v>
      </c>
    </row>
    <row r="312" spans="1:42" x14ac:dyDescent="0.15">
      <c r="A312">
        <v>311</v>
      </c>
      <c r="B312">
        <v>304</v>
      </c>
      <c r="D312" t="s">
        <v>999</v>
      </c>
      <c r="F312">
        <v>30</v>
      </c>
      <c r="G312" t="s">
        <v>52</v>
      </c>
      <c r="H312" t="s">
        <v>960</v>
      </c>
      <c r="I312" t="s">
        <v>834</v>
      </c>
      <c r="J312" t="s">
        <v>85</v>
      </c>
      <c r="K312" t="s">
        <v>85</v>
      </c>
      <c r="N312" t="s">
        <v>85</v>
      </c>
      <c r="O312" t="s">
        <v>85</v>
      </c>
      <c r="P312">
        <v>43</v>
      </c>
      <c r="S312" t="s">
        <v>943</v>
      </c>
      <c r="T312" t="s">
        <v>997</v>
      </c>
      <c r="U312" t="s">
        <v>998</v>
      </c>
      <c r="W312">
        <v>1</v>
      </c>
      <c r="AH312" t="s">
        <v>89</v>
      </c>
      <c r="AI312" t="s">
        <v>89</v>
      </c>
      <c r="AJ312" t="s">
        <v>90</v>
      </c>
      <c r="AK312" t="s">
        <v>61</v>
      </c>
      <c r="AL312">
        <v>136.90669800000001</v>
      </c>
      <c r="AM312">
        <v>35.180245999999997</v>
      </c>
      <c r="AN312" s="1">
        <v>43894</v>
      </c>
      <c r="AO312">
        <v>23</v>
      </c>
      <c r="AP312">
        <v>23</v>
      </c>
    </row>
    <row r="313" spans="1:42" x14ac:dyDescent="0.15">
      <c r="A313">
        <v>312</v>
      </c>
      <c r="B313">
        <v>273</v>
      </c>
      <c r="D313" t="s">
        <v>1000</v>
      </c>
      <c r="F313">
        <v>60</v>
      </c>
      <c r="G313" t="s">
        <v>76</v>
      </c>
      <c r="H313" t="s">
        <v>960</v>
      </c>
      <c r="I313" t="s">
        <v>834</v>
      </c>
      <c r="J313" t="s">
        <v>85</v>
      </c>
      <c r="K313" t="s">
        <v>85</v>
      </c>
      <c r="M313" t="s">
        <v>245</v>
      </c>
      <c r="N313" t="s">
        <v>246</v>
      </c>
      <c r="O313" t="s">
        <v>245</v>
      </c>
      <c r="P313">
        <v>44</v>
      </c>
      <c r="Q313">
        <v>33</v>
      </c>
      <c r="T313" t="s">
        <v>957</v>
      </c>
      <c r="U313" t="s">
        <v>1001</v>
      </c>
      <c r="W313">
        <v>1</v>
      </c>
      <c r="AH313" t="s">
        <v>89</v>
      </c>
      <c r="AI313" t="s">
        <v>89</v>
      </c>
      <c r="AJ313" t="s">
        <v>248</v>
      </c>
      <c r="AK313" t="s">
        <v>81</v>
      </c>
      <c r="AL313">
        <v>136.91018399999999</v>
      </c>
      <c r="AM313">
        <v>35.168599999999998</v>
      </c>
      <c r="AN313" s="1">
        <v>43894</v>
      </c>
      <c r="AO313">
        <v>23</v>
      </c>
      <c r="AP313">
        <v>23</v>
      </c>
    </row>
    <row r="314" spans="1:42" x14ac:dyDescent="0.15">
      <c r="A314">
        <v>313</v>
      </c>
      <c r="B314">
        <v>274</v>
      </c>
      <c r="D314" t="s">
        <v>1002</v>
      </c>
      <c r="F314">
        <v>50</v>
      </c>
      <c r="G314" t="s">
        <v>52</v>
      </c>
      <c r="H314" t="s">
        <v>960</v>
      </c>
      <c r="I314" t="s">
        <v>915</v>
      </c>
      <c r="J314" t="s">
        <v>85</v>
      </c>
      <c r="K314" t="s">
        <v>85</v>
      </c>
      <c r="M314" t="s">
        <v>245</v>
      </c>
      <c r="N314" t="s">
        <v>246</v>
      </c>
      <c r="O314" t="s">
        <v>245</v>
      </c>
      <c r="P314">
        <v>45</v>
      </c>
      <c r="Q314">
        <v>34</v>
      </c>
      <c r="T314" t="s">
        <v>957</v>
      </c>
      <c r="U314" t="s">
        <v>1001</v>
      </c>
      <c r="W314">
        <v>1</v>
      </c>
      <c r="AH314" t="s">
        <v>89</v>
      </c>
      <c r="AI314" t="s">
        <v>89</v>
      </c>
      <c r="AJ314" t="s">
        <v>248</v>
      </c>
      <c r="AK314" t="s">
        <v>61</v>
      </c>
      <c r="AL314">
        <v>136.91018399999999</v>
      </c>
      <c r="AM314">
        <v>35.168599999999998</v>
      </c>
      <c r="AN314" s="1">
        <v>43894</v>
      </c>
      <c r="AO314">
        <v>23</v>
      </c>
      <c r="AP314">
        <v>23</v>
      </c>
    </row>
    <row r="315" spans="1:42" x14ac:dyDescent="0.15">
      <c r="A315">
        <v>314</v>
      </c>
      <c r="B315">
        <v>275</v>
      </c>
      <c r="D315" t="s">
        <v>1003</v>
      </c>
      <c r="F315">
        <v>70</v>
      </c>
      <c r="G315" t="s">
        <v>76</v>
      </c>
      <c r="H315" t="s">
        <v>960</v>
      </c>
      <c r="I315" t="s">
        <v>874</v>
      </c>
      <c r="J315" t="s">
        <v>85</v>
      </c>
      <c r="K315" t="s">
        <v>85</v>
      </c>
      <c r="M315" t="s">
        <v>245</v>
      </c>
      <c r="N315" t="s">
        <v>246</v>
      </c>
      <c r="O315" t="s">
        <v>245</v>
      </c>
      <c r="P315">
        <v>46</v>
      </c>
      <c r="Q315">
        <v>35</v>
      </c>
      <c r="T315" t="s">
        <v>957</v>
      </c>
      <c r="U315" t="s">
        <v>1001</v>
      </c>
      <c r="W315">
        <v>1</v>
      </c>
      <c r="AH315" t="s">
        <v>89</v>
      </c>
      <c r="AI315" t="s">
        <v>89</v>
      </c>
      <c r="AJ315" t="s">
        <v>248</v>
      </c>
      <c r="AK315" t="s">
        <v>81</v>
      </c>
      <c r="AL315">
        <v>136.91018399999999</v>
      </c>
      <c r="AM315">
        <v>35.168599999999998</v>
      </c>
      <c r="AN315" s="1">
        <v>43894</v>
      </c>
      <c r="AO315">
        <v>23</v>
      </c>
      <c r="AP315">
        <v>23</v>
      </c>
    </row>
    <row r="316" spans="1:42" x14ac:dyDescent="0.15">
      <c r="A316">
        <v>315</v>
      </c>
      <c r="B316">
        <v>276</v>
      </c>
      <c r="D316" t="s">
        <v>1004</v>
      </c>
      <c r="F316">
        <v>80</v>
      </c>
      <c r="G316" t="s">
        <v>52</v>
      </c>
      <c r="H316" t="s">
        <v>960</v>
      </c>
      <c r="I316" t="s">
        <v>915</v>
      </c>
      <c r="J316" t="s">
        <v>85</v>
      </c>
      <c r="K316" t="s">
        <v>85</v>
      </c>
      <c r="M316" t="s">
        <v>245</v>
      </c>
      <c r="N316" t="s">
        <v>246</v>
      </c>
      <c r="O316" t="s">
        <v>245</v>
      </c>
      <c r="P316">
        <v>47</v>
      </c>
      <c r="Q316">
        <v>36</v>
      </c>
      <c r="T316" t="s">
        <v>957</v>
      </c>
      <c r="U316" t="s">
        <v>1001</v>
      </c>
      <c r="W316">
        <v>1</v>
      </c>
      <c r="AH316" t="s">
        <v>89</v>
      </c>
      <c r="AI316" t="s">
        <v>89</v>
      </c>
      <c r="AJ316" t="s">
        <v>248</v>
      </c>
      <c r="AK316" t="s">
        <v>61</v>
      </c>
      <c r="AL316">
        <v>136.91018399999999</v>
      </c>
      <c r="AM316">
        <v>35.168599999999998</v>
      </c>
      <c r="AN316" s="1">
        <v>43894</v>
      </c>
      <c r="AO316">
        <v>23</v>
      </c>
      <c r="AP316">
        <v>23</v>
      </c>
    </row>
    <row r="317" spans="1:42" x14ac:dyDescent="0.15">
      <c r="A317">
        <v>316</v>
      </c>
      <c r="B317">
        <v>277</v>
      </c>
      <c r="D317" t="s">
        <v>1005</v>
      </c>
      <c r="F317">
        <v>80</v>
      </c>
      <c r="G317" t="s">
        <v>52</v>
      </c>
      <c r="H317" t="s">
        <v>960</v>
      </c>
      <c r="I317" t="s">
        <v>834</v>
      </c>
      <c r="J317" t="s">
        <v>85</v>
      </c>
      <c r="K317" t="s">
        <v>85</v>
      </c>
      <c r="M317" t="s">
        <v>245</v>
      </c>
      <c r="N317" t="s">
        <v>246</v>
      </c>
      <c r="O317" t="s">
        <v>245</v>
      </c>
      <c r="P317">
        <v>48</v>
      </c>
      <c r="Q317">
        <v>37</v>
      </c>
      <c r="T317" t="s">
        <v>957</v>
      </c>
      <c r="U317" t="s">
        <v>1001</v>
      </c>
      <c r="W317">
        <v>1</v>
      </c>
      <c r="AH317" t="s">
        <v>89</v>
      </c>
      <c r="AI317" t="s">
        <v>89</v>
      </c>
      <c r="AJ317" t="s">
        <v>248</v>
      </c>
      <c r="AK317" t="s">
        <v>61</v>
      </c>
      <c r="AL317">
        <v>136.91018399999999</v>
      </c>
      <c r="AM317">
        <v>35.168599999999998</v>
      </c>
      <c r="AN317" s="1">
        <v>43894</v>
      </c>
      <c r="AO317">
        <v>23</v>
      </c>
      <c r="AP317">
        <v>23</v>
      </c>
    </row>
    <row r="318" spans="1:42" x14ac:dyDescent="0.15">
      <c r="A318">
        <v>317</v>
      </c>
      <c r="B318">
        <v>278</v>
      </c>
      <c r="D318" t="s">
        <v>1006</v>
      </c>
      <c r="F318">
        <v>80</v>
      </c>
      <c r="G318" t="s">
        <v>52</v>
      </c>
      <c r="H318" t="s">
        <v>960</v>
      </c>
      <c r="I318" t="s">
        <v>915</v>
      </c>
      <c r="J318" t="s">
        <v>85</v>
      </c>
      <c r="K318" t="s">
        <v>85</v>
      </c>
      <c r="M318" t="s">
        <v>245</v>
      </c>
      <c r="N318" t="s">
        <v>246</v>
      </c>
      <c r="O318" t="s">
        <v>245</v>
      </c>
      <c r="P318">
        <v>49</v>
      </c>
      <c r="Q318">
        <v>38</v>
      </c>
      <c r="T318" t="s">
        <v>957</v>
      </c>
      <c r="U318" t="s">
        <v>1001</v>
      </c>
      <c r="W318">
        <v>1</v>
      </c>
      <c r="AH318" t="s">
        <v>89</v>
      </c>
      <c r="AI318" t="s">
        <v>89</v>
      </c>
      <c r="AJ318" t="s">
        <v>248</v>
      </c>
      <c r="AK318" t="s">
        <v>61</v>
      </c>
      <c r="AL318">
        <v>136.91018399999999</v>
      </c>
      <c r="AM318">
        <v>35.168599999999998</v>
      </c>
      <c r="AN318" s="1">
        <v>43894</v>
      </c>
      <c r="AO318">
        <v>23</v>
      </c>
      <c r="AP318">
        <v>23</v>
      </c>
    </row>
    <row r="319" spans="1:42" x14ac:dyDescent="0.15">
      <c r="A319">
        <v>318</v>
      </c>
      <c r="B319">
        <v>279</v>
      </c>
      <c r="D319" t="s">
        <v>1007</v>
      </c>
      <c r="F319">
        <v>50</v>
      </c>
      <c r="G319" t="s">
        <v>76</v>
      </c>
      <c r="H319" t="s">
        <v>960</v>
      </c>
      <c r="I319" t="s">
        <v>382</v>
      </c>
      <c r="J319" t="s">
        <v>140</v>
      </c>
      <c r="K319" t="s">
        <v>140</v>
      </c>
      <c r="M319" t="s">
        <v>141</v>
      </c>
      <c r="N319" t="s">
        <v>142</v>
      </c>
      <c r="O319" t="s">
        <v>141</v>
      </c>
      <c r="P319">
        <v>4</v>
      </c>
      <c r="Q319">
        <v>4</v>
      </c>
      <c r="T319" t="s">
        <v>957</v>
      </c>
      <c r="U319" t="s">
        <v>1008</v>
      </c>
      <c r="W319">
        <v>1</v>
      </c>
      <c r="AH319" t="s">
        <v>146</v>
      </c>
      <c r="AI319" t="s">
        <v>146</v>
      </c>
      <c r="AJ319" t="s">
        <v>147</v>
      </c>
      <c r="AK319" t="s">
        <v>81</v>
      </c>
      <c r="AL319">
        <v>135.751464</v>
      </c>
      <c r="AM319">
        <v>35.010117000000001</v>
      </c>
      <c r="AN319" s="1">
        <v>43894</v>
      </c>
      <c r="AO319">
        <v>26</v>
      </c>
      <c r="AP319">
        <v>26</v>
      </c>
    </row>
    <row r="320" spans="1:42" x14ac:dyDescent="0.15">
      <c r="A320">
        <v>319</v>
      </c>
      <c r="B320">
        <v>280</v>
      </c>
      <c r="D320" t="s">
        <v>1009</v>
      </c>
      <c r="F320">
        <v>50</v>
      </c>
      <c r="G320" t="s">
        <v>52</v>
      </c>
      <c r="H320" t="s">
        <v>960</v>
      </c>
      <c r="I320" t="s">
        <v>755</v>
      </c>
      <c r="J320" t="s">
        <v>140</v>
      </c>
      <c r="K320" t="s">
        <v>140</v>
      </c>
      <c r="M320" t="s">
        <v>141</v>
      </c>
      <c r="N320" t="s">
        <v>142</v>
      </c>
      <c r="O320" t="s">
        <v>141</v>
      </c>
      <c r="P320">
        <v>5</v>
      </c>
      <c r="Q320">
        <v>5</v>
      </c>
      <c r="T320" t="s">
        <v>957</v>
      </c>
      <c r="U320" t="s">
        <v>1010</v>
      </c>
      <c r="W320">
        <v>1</v>
      </c>
      <c r="AH320" t="s">
        <v>146</v>
      </c>
      <c r="AI320" t="s">
        <v>146</v>
      </c>
      <c r="AJ320" t="s">
        <v>147</v>
      </c>
      <c r="AK320" t="s">
        <v>61</v>
      </c>
      <c r="AL320">
        <v>135.751464</v>
      </c>
      <c r="AM320">
        <v>35.010117000000001</v>
      </c>
      <c r="AN320" s="1">
        <v>43894</v>
      </c>
      <c r="AO320">
        <v>26</v>
      </c>
      <c r="AP320">
        <v>26</v>
      </c>
    </row>
    <row r="321" spans="1:42" x14ac:dyDescent="0.15">
      <c r="A321">
        <v>320</v>
      </c>
      <c r="B321">
        <v>281</v>
      </c>
      <c r="D321" t="s">
        <v>1011</v>
      </c>
      <c r="F321">
        <v>30</v>
      </c>
      <c r="G321" t="s">
        <v>76</v>
      </c>
      <c r="H321" t="s">
        <v>960</v>
      </c>
      <c r="I321" t="s">
        <v>547</v>
      </c>
      <c r="J321" t="s">
        <v>112</v>
      </c>
      <c r="K321" t="s">
        <v>112</v>
      </c>
      <c r="M321" t="s">
        <v>775</v>
      </c>
      <c r="N321" t="s">
        <v>776</v>
      </c>
      <c r="O321" t="s">
        <v>112</v>
      </c>
      <c r="T321" t="s">
        <v>957</v>
      </c>
      <c r="U321" t="s">
        <v>1012</v>
      </c>
      <c r="W321">
        <v>1</v>
      </c>
      <c r="AH321" t="s">
        <v>116</v>
      </c>
      <c r="AI321" t="s">
        <v>116</v>
      </c>
      <c r="AJ321" t="s">
        <v>117</v>
      </c>
      <c r="AK321" t="s">
        <v>81</v>
      </c>
      <c r="AL321">
        <v>135.50978699999999</v>
      </c>
      <c r="AM321">
        <v>34.681075</v>
      </c>
      <c r="AN321" s="1">
        <v>43894</v>
      </c>
      <c r="AO321">
        <v>27</v>
      </c>
      <c r="AP321">
        <v>27</v>
      </c>
    </row>
    <row r="322" spans="1:42" x14ac:dyDescent="0.15">
      <c r="A322">
        <v>321</v>
      </c>
      <c r="B322">
        <v>282</v>
      </c>
      <c r="D322" t="s">
        <v>1013</v>
      </c>
      <c r="F322">
        <v>30</v>
      </c>
      <c r="G322" t="s">
        <v>52</v>
      </c>
      <c r="H322" t="s">
        <v>960</v>
      </c>
      <c r="I322" t="s">
        <v>382</v>
      </c>
      <c r="J322" t="s">
        <v>112</v>
      </c>
      <c r="K322" t="s">
        <v>112</v>
      </c>
      <c r="M322" t="s">
        <v>775</v>
      </c>
      <c r="N322" t="s">
        <v>776</v>
      </c>
      <c r="O322" t="s">
        <v>112</v>
      </c>
      <c r="T322" t="s">
        <v>957</v>
      </c>
      <c r="U322" t="s">
        <v>1012</v>
      </c>
      <c r="W322">
        <v>1</v>
      </c>
      <c r="AH322" t="s">
        <v>116</v>
      </c>
      <c r="AI322" t="s">
        <v>116</v>
      </c>
      <c r="AJ322" t="s">
        <v>117</v>
      </c>
      <c r="AK322" t="s">
        <v>61</v>
      </c>
      <c r="AL322">
        <v>135.50978699999999</v>
      </c>
      <c r="AM322">
        <v>34.681075</v>
      </c>
      <c r="AN322" s="1">
        <v>43894</v>
      </c>
      <c r="AO322">
        <v>27</v>
      </c>
      <c r="AP322">
        <v>27</v>
      </c>
    </row>
    <row r="323" spans="1:42" x14ac:dyDescent="0.15">
      <c r="A323">
        <v>322</v>
      </c>
      <c r="B323">
        <v>283</v>
      </c>
      <c r="D323" t="s">
        <v>1014</v>
      </c>
      <c r="F323">
        <v>60</v>
      </c>
      <c r="G323" t="s">
        <v>76</v>
      </c>
      <c r="H323" t="s">
        <v>960</v>
      </c>
      <c r="I323" t="s">
        <v>601</v>
      </c>
      <c r="J323" t="s">
        <v>112</v>
      </c>
      <c r="K323" t="s">
        <v>112</v>
      </c>
      <c r="M323" t="s">
        <v>775</v>
      </c>
      <c r="N323" t="s">
        <v>776</v>
      </c>
      <c r="O323" t="s">
        <v>112</v>
      </c>
      <c r="T323" t="s">
        <v>957</v>
      </c>
      <c r="U323" t="s">
        <v>1012</v>
      </c>
      <c r="W323">
        <v>1</v>
      </c>
      <c r="AH323" t="s">
        <v>116</v>
      </c>
      <c r="AI323" t="s">
        <v>116</v>
      </c>
      <c r="AJ323" t="s">
        <v>117</v>
      </c>
      <c r="AK323" t="s">
        <v>81</v>
      </c>
      <c r="AL323">
        <v>135.50978699999999</v>
      </c>
      <c r="AM323">
        <v>34.681075</v>
      </c>
      <c r="AN323" s="1">
        <v>43894</v>
      </c>
      <c r="AO323">
        <v>27</v>
      </c>
      <c r="AP323">
        <v>27</v>
      </c>
    </row>
    <row r="324" spans="1:42" x14ac:dyDescent="0.15">
      <c r="A324">
        <v>323</v>
      </c>
      <c r="B324">
        <v>284</v>
      </c>
      <c r="D324" t="s">
        <v>1015</v>
      </c>
      <c r="F324">
        <v>50</v>
      </c>
      <c r="G324" t="s">
        <v>76</v>
      </c>
      <c r="H324" t="s">
        <v>960</v>
      </c>
      <c r="I324" t="s">
        <v>960</v>
      </c>
      <c r="J324" t="s">
        <v>112</v>
      </c>
      <c r="K324" t="s">
        <v>112</v>
      </c>
      <c r="M324" t="s">
        <v>775</v>
      </c>
      <c r="N324" t="s">
        <v>776</v>
      </c>
      <c r="O324" t="s">
        <v>112</v>
      </c>
      <c r="T324" t="s">
        <v>957</v>
      </c>
      <c r="U324" t="s">
        <v>1012</v>
      </c>
      <c r="W324">
        <v>1</v>
      </c>
      <c r="AH324" t="s">
        <v>116</v>
      </c>
      <c r="AI324" t="s">
        <v>116</v>
      </c>
      <c r="AJ324" t="s">
        <v>117</v>
      </c>
      <c r="AK324" t="s">
        <v>81</v>
      </c>
      <c r="AL324">
        <v>135.50978699999999</v>
      </c>
      <c r="AM324">
        <v>34.681075</v>
      </c>
      <c r="AN324" s="1">
        <v>43894</v>
      </c>
      <c r="AO324">
        <v>27</v>
      </c>
      <c r="AP324">
        <v>27</v>
      </c>
    </row>
    <row r="325" spans="1:42" x14ac:dyDescent="0.15">
      <c r="A325">
        <v>324</v>
      </c>
      <c r="B325">
        <v>285</v>
      </c>
      <c r="D325" t="s">
        <v>1016</v>
      </c>
      <c r="F325">
        <v>50</v>
      </c>
      <c r="G325" t="s">
        <v>52</v>
      </c>
      <c r="H325" t="s">
        <v>960</v>
      </c>
      <c r="I325" t="s">
        <v>547</v>
      </c>
      <c r="J325" t="s">
        <v>112</v>
      </c>
      <c r="K325" t="s">
        <v>112</v>
      </c>
      <c r="M325" t="s">
        <v>775</v>
      </c>
      <c r="N325" t="s">
        <v>776</v>
      </c>
      <c r="O325" t="s">
        <v>112</v>
      </c>
      <c r="T325" t="s">
        <v>957</v>
      </c>
      <c r="U325" t="s">
        <v>1012</v>
      </c>
      <c r="W325">
        <v>1</v>
      </c>
      <c r="AH325" t="s">
        <v>116</v>
      </c>
      <c r="AI325" t="s">
        <v>116</v>
      </c>
      <c r="AJ325" t="s">
        <v>117</v>
      </c>
      <c r="AK325" t="s">
        <v>61</v>
      </c>
      <c r="AL325">
        <v>135.50978699999999</v>
      </c>
      <c r="AM325">
        <v>34.681075</v>
      </c>
      <c r="AN325" s="1">
        <v>43894</v>
      </c>
      <c r="AO325">
        <v>27</v>
      </c>
      <c r="AP325">
        <v>27</v>
      </c>
    </row>
    <row r="326" spans="1:42" x14ac:dyDescent="0.15">
      <c r="A326">
        <v>325</v>
      </c>
      <c r="B326">
        <v>286</v>
      </c>
      <c r="D326" t="s">
        <v>1017</v>
      </c>
      <c r="F326">
        <v>30</v>
      </c>
      <c r="G326" t="s">
        <v>76</v>
      </c>
      <c r="H326" t="s">
        <v>960</v>
      </c>
      <c r="I326" t="s">
        <v>755</v>
      </c>
      <c r="J326" t="s">
        <v>112</v>
      </c>
      <c r="K326" t="s">
        <v>112</v>
      </c>
      <c r="M326" t="s">
        <v>775</v>
      </c>
      <c r="N326" t="s">
        <v>776</v>
      </c>
      <c r="O326" t="s">
        <v>112</v>
      </c>
      <c r="T326" t="s">
        <v>957</v>
      </c>
      <c r="U326" t="s">
        <v>1012</v>
      </c>
      <c r="W326">
        <v>1</v>
      </c>
      <c r="AH326" t="s">
        <v>116</v>
      </c>
      <c r="AI326" t="s">
        <v>116</v>
      </c>
      <c r="AJ326" t="s">
        <v>117</v>
      </c>
      <c r="AK326" t="s">
        <v>81</v>
      </c>
      <c r="AL326">
        <v>135.50978699999999</v>
      </c>
      <c r="AM326">
        <v>34.681075</v>
      </c>
      <c r="AN326" s="1">
        <v>43894</v>
      </c>
      <c r="AO326">
        <v>27</v>
      </c>
      <c r="AP326">
        <v>27</v>
      </c>
    </row>
    <row r="327" spans="1:42" x14ac:dyDescent="0.15">
      <c r="A327">
        <v>326</v>
      </c>
      <c r="B327">
        <v>287</v>
      </c>
      <c r="D327" t="s">
        <v>1018</v>
      </c>
      <c r="F327">
        <v>70</v>
      </c>
      <c r="G327" t="s">
        <v>52</v>
      </c>
      <c r="H327" t="s">
        <v>960</v>
      </c>
      <c r="I327" t="s">
        <v>308</v>
      </c>
      <c r="J327" t="s">
        <v>112</v>
      </c>
      <c r="K327" t="s">
        <v>112</v>
      </c>
      <c r="M327" t="s">
        <v>1019</v>
      </c>
      <c r="N327" t="s">
        <v>1020</v>
      </c>
      <c r="O327" t="s">
        <v>112</v>
      </c>
      <c r="R327" t="s">
        <v>354</v>
      </c>
      <c r="T327" t="s">
        <v>957</v>
      </c>
      <c r="U327" t="s">
        <v>1012</v>
      </c>
      <c r="W327">
        <v>1</v>
      </c>
      <c r="AH327" t="s">
        <v>116</v>
      </c>
      <c r="AI327" t="s">
        <v>116</v>
      </c>
      <c r="AJ327" t="s">
        <v>117</v>
      </c>
      <c r="AK327" t="s">
        <v>61</v>
      </c>
      <c r="AL327">
        <v>135.600921</v>
      </c>
      <c r="AM327">
        <v>34.679310000000001</v>
      </c>
      <c r="AN327" s="1">
        <v>43894</v>
      </c>
      <c r="AO327">
        <v>27</v>
      </c>
      <c r="AP327">
        <v>27</v>
      </c>
    </row>
    <row r="328" spans="1:42" x14ac:dyDescent="0.15">
      <c r="A328">
        <v>327</v>
      </c>
      <c r="B328" t="s">
        <v>1021</v>
      </c>
      <c r="F328">
        <v>40</v>
      </c>
      <c r="G328" t="s">
        <v>52</v>
      </c>
      <c r="H328" t="s">
        <v>960</v>
      </c>
      <c r="I328" t="s">
        <v>414</v>
      </c>
      <c r="J328" t="s">
        <v>1022</v>
      </c>
      <c r="K328" t="s">
        <v>132</v>
      </c>
      <c r="N328" t="s">
        <v>132</v>
      </c>
      <c r="O328" t="s">
        <v>98</v>
      </c>
      <c r="S328" t="s">
        <v>1023</v>
      </c>
      <c r="T328" t="s">
        <v>1024</v>
      </c>
      <c r="W328">
        <v>1</v>
      </c>
      <c r="AH328" t="s">
        <v>1025</v>
      </c>
      <c r="AI328" t="s">
        <v>135</v>
      </c>
      <c r="AJ328" t="s">
        <v>102</v>
      </c>
      <c r="AK328" t="s">
        <v>61</v>
      </c>
      <c r="AL328">
        <v>136.50861</v>
      </c>
      <c r="AM328">
        <v>34.730545999999997</v>
      </c>
      <c r="AN328" s="1">
        <v>43894</v>
      </c>
      <c r="AO328" t="s">
        <v>74</v>
      </c>
      <c r="AP328">
        <v>24</v>
      </c>
    </row>
    <row r="329" spans="1:42" x14ac:dyDescent="0.15">
      <c r="A329">
        <v>328</v>
      </c>
      <c r="B329" t="s">
        <v>123</v>
      </c>
      <c r="C329" t="s">
        <v>273</v>
      </c>
      <c r="F329">
        <v>40</v>
      </c>
      <c r="G329" t="s">
        <v>76</v>
      </c>
      <c r="H329" t="s">
        <v>960</v>
      </c>
      <c r="J329" t="s">
        <v>112</v>
      </c>
      <c r="K329" t="s">
        <v>112</v>
      </c>
      <c r="M329" t="s">
        <v>775</v>
      </c>
      <c r="N329" t="s">
        <v>776</v>
      </c>
      <c r="O329" t="s">
        <v>112</v>
      </c>
      <c r="T329" t="s">
        <v>957</v>
      </c>
      <c r="U329" t="s">
        <v>1012</v>
      </c>
      <c r="W329">
        <v>1</v>
      </c>
      <c r="AH329" t="s">
        <v>116</v>
      </c>
      <c r="AI329" t="s">
        <v>116</v>
      </c>
      <c r="AJ329" t="s">
        <v>117</v>
      </c>
      <c r="AK329" t="s">
        <v>81</v>
      </c>
      <c r="AL329">
        <v>135.50978699999999</v>
      </c>
      <c r="AM329">
        <v>34.681075</v>
      </c>
      <c r="AN329" s="1">
        <v>43894</v>
      </c>
      <c r="AO329">
        <v>27</v>
      </c>
      <c r="AP329">
        <v>27</v>
      </c>
    </row>
    <row r="330" spans="1:42" x14ac:dyDescent="0.15">
      <c r="A330">
        <v>329</v>
      </c>
      <c r="B330" t="s">
        <v>123</v>
      </c>
      <c r="C330" t="s">
        <v>273</v>
      </c>
      <c r="F330">
        <v>40</v>
      </c>
      <c r="G330" t="s">
        <v>76</v>
      </c>
      <c r="H330" t="s">
        <v>960</v>
      </c>
      <c r="J330" t="s">
        <v>112</v>
      </c>
      <c r="K330" t="s">
        <v>112</v>
      </c>
      <c r="M330" t="s">
        <v>775</v>
      </c>
      <c r="N330" t="s">
        <v>776</v>
      </c>
      <c r="O330" t="s">
        <v>112</v>
      </c>
      <c r="T330" t="s">
        <v>957</v>
      </c>
      <c r="U330" t="s">
        <v>1012</v>
      </c>
      <c r="W330">
        <v>1</v>
      </c>
      <c r="AH330" t="s">
        <v>116</v>
      </c>
      <c r="AI330" t="s">
        <v>116</v>
      </c>
      <c r="AJ330" t="s">
        <v>117</v>
      </c>
      <c r="AK330" t="s">
        <v>81</v>
      </c>
      <c r="AL330">
        <v>135.50978699999999</v>
      </c>
      <c r="AM330">
        <v>34.681075</v>
      </c>
      <c r="AN330" s="1">
        <v>43894</v>
      </c>
      <c r="AO330">
        <v>27</v>
      </c>
      <c r="AP330">
        <v>27</v>
      </c>
    </row>
    <row r="331" spans="1:42" x14ac:dyDescent="0.15">
      <c r="A331">
        <v>330</v>
      </c>
      <c r="B331" t="s">
        <v>123</v>
      </c>
      <c r="C331" t="s">
        <v>273</v>
      </c>
      <c r="F331">
        <v>40</v>
      </c>
      <c r="G331" t="s">
        <v>76</v>
      </c>
      <c r="H331" t="s">
        <v>960</v>
      </c>
      <c r="J331" t="s">
        <v>455</v>
      </c>
      <c r="K331" t="s">
        <v>455</v>
      </c>
      <c r="N331" t="s">
        <v>455</v>
      </c>
      <c r="O331" t="s">
        <v>455</v>
      </c>
      <c r="P331">
        <v>6</v>
      </c>
      <c r="T331" t="s">
        <v>957</v>
      </c>
      <c r="W331">
        <v>1</v>
      </c>
      <c r="AH331" t="s">
        <v>461</v>
      </c>
      <c r="AI331" t="s">
        <v>461</v>
      </c>
      <c r="AJ331" t="s">
        <v>474</v>
      </c>
      <c r="AK331" t="s">
        <v>81</v>
      </c>
      <c r="AL331">
        <v>130.74155300000001</v>
      </c>
      <c r="AM331">
        <v>32.789779000000003</v>
      </c>
      <c r="AN331" s="1">
        <v>43894</v>
      </c>
      <c r="AO331">
        <v>43</v>
      </c>
      <c r="AP331">
        <v>43</v>
      </c>
    </row>
    <row r="332" spans="1:42" x14ac:dyDescent="0.15">
      <c r="A332">
        <v>331</v>
      </c>
      <c r="B332">
        <v>290</v>
      </c>
      <c r="D332" t="s">
        <v>1026</v>
      </c>
      <c r="F332">
        <v>60</v>
      </c>
      <c r="G332" t="s">
        <v>52</v>
      </c>
      <c r="H332" t="s">
        <v>960</v>
      </c>
      <c r="I332" t="s">
        <v>471</v>
      </c>
      <c r="J332" t="s">
        <v>104</v>
      </c>
      <c r="K332" t="s">
        <v>104</v>
      </c>
      <c r="M332" t="s">
        <v>251</v>
      </c>
      <c r="N332" t="s">
        <v>252</v>
      </c>
      <c r="O332" t="s">
        <v>251</v>
      </c>
      <c r="P332">
        <v>83</v>
      </c>
      <c r="T332" t="s">
        <v>997</v>
      </c>
      <c r="U332" t="s">
        <v>1027</v>
      </c>
      <c r="V332" t="s">
        <v>1028</v>
      </c>
      <c r="W332">
        <v>1</v>
      </c>
      <c r="X332">
        <v>331</v>
      </c>
      <c r="Y332">
        <v>36</v>
      </c>
      <c r="Z332">
        <v>32</v>
      </c>
      <c r="AA332">
        <v>6</v>
      </c>
      <c r="AB332">
        <v>48</v>
      </c>
      <c r="AC332">
        <v>2</v>
      </c>
      <c r="AD332">
        <v>6519</v>
      </c>
      <c r="AE332">
        <v>3835</v>
      </c>
      <c r="AF332" t="s">
        <v>1029</v>
      </c>
      <c r="AH332" t="s">
        <v>107</v>
      </c>
      <c r="AI332" t="s">
        <v>107</v>
      </c>
      <c r="AJ332" t="s">
        <v>256</v>
      </c>
      <c r="AK332" t="s">
        <v>61</v>
      </c>
      <c r="AL332">
        <v>141.34107800000001</v>
      </c>
      <c r="AM332">
        <v>43.055281999999998</v>
      </c>
      <c r="AN332" s="1">
        <v>43894</v>
      </c>
      <c r="AO332">
        <v>1</v>
      </c>
      <c r="AP332">
        <v>1</v>
      </c>
    </row>
    <row r="333" spans="1:42" x14ac:dyDescent="0.15">
      <c r="A333">
        <v>332</v>
      </c>
      <c r="B333">
        <v>288</v>
      </c>
      <c r="D333" t="s">
        <v>1030</v>
      </c>
      <c r="F333">
        <v>60</v>
      </c>
      <c r="G333" t="s">
        <v>52</v>
      </c>
      <c r="H333" t="s">
        <v>1031</v>
      </c>
      <c r="I333" t="s">
        <v>574</v>
      </c>
      <c r="J333" t="s">
        <v>699</v>
      </c>
      <c r="K333" t="s">
        <v>699</v>
      </c>
      <c r="M333" t="s">
        <v>1032</v>
      </c>
      <c r="N333" t="s">
        <v>1033</v>
      </c>
      <c r="O333" t="s">
        <v>699</v>
      </c>
      <c r="P333">
        <v>1</v>
      </c>
      <c r="T333" t="s">
        <v>997</v>
      </c>
      <c r="U333" t="s">
        <v>1034</v>
      </c>
      <c r="W333">
        <v>1</v>
      </c>
      <c r="AH333" t="s">
        <v>702</v>
      </c>
      <c r="AI333" t="s">
        <v>702</v>
      </c>
      <c r="AJ333" t="s">
        <v>1035</v>
      </c>
      <c r="AK333" t="s">
        <v>61</v>
      </c>
      <c r="AL333">
        <v>135.85461000000001</v>
      </c>
      <c r="AM333">
        <v>35.017895000000003</v>
      </c>
      <c r="AN333" s="1">
        <v>43895</v>
      </c>
      <c r="AO333">
        <v>25</v>
      </c>
      <c r="AP333">
        <v>25</v>
      </c>
    </row>
    <row r="334" spans="1:42" x14ac:dyDescent="0.15">
      <c r="A334">
        <v>333</v>
      </c>
      <c r="B334">
        <v>289</v>
      </c>
      <c r="D334" t="s">
        <v>1036</v>
      </c>
      <c r="F334">
        <v>30</v>
      </c>
      <c r="G334" t="s">
        <v>52</v>
      </c>
      <c r="H334" t="s">
        <v>1031</v>
      </c>
      <c r="I334" t="s">
        <v>755</v>
      </c>
      <c r="J334" t="s">
        <v>140</v>
      </c>
      <c r="K334" t="s">
        <v>112</v>
      </c>
      <c r="N334" t="s">
        <v>112</v>
      </c>
      <c r="O334" t="s">
        <v>140</v>
      </c>
      <c r="P334">
        <v>6</v>
      </c>
      <c r="S334" t="s">
        <v>1037</v>
      </c>
      <c r="T334" t="s">
        <v>997</v>
      </c>
      <c r="U334" t="s">
        <v>1038</v>
      </c>
      <c r="W334">
        <v>1</v>
      </c>
      <c r="AH334" t="s">
        <v>146</v>
      </c>
      <c r="AI334" t="s">
        <v>116</v>
      </c>
      <c r="AJ334" t="s">
        <v>1039</v>
      </c>
      <c r="AK334" t="s">
        <v>61</v>
      </c>
      <c r="AL334">
        <v>135.51992000000001</v>
      </c>
      <c r="AM334">
        <v>34.685972</v>
      </c>
      <c r="AN334" s="1">
        <v>43895</v>
      </c>
      <c r="AO334">
        <v>26</v>
      </c>
      <c r="AP334">
        <v>27</v>
      </c>
    </row>
    <row r="335" spans="1:42" x14ac:dyDescent="0.15">
      <c r="A335">
        <v>334</v>
      </c>
      <c r="B335">
        <v>367</v>
      </c>
      <c r="F335">
        <v>70</v>
      </c>
      <c r="G335" t="s">
        <v>76</v>
      </c>
      <c r="H335" t="s">
        <v>1031</v>
      </c>
      <c r="I335" t="s">
        <v>803</v>
      </c>
      <c r="J335" t="s">
        <v>804</v>
      </c>
      <c r="K335" t="s">
        <v>804</v>
      </c>
      <c r="M335" t="s">
        <v>805</v>
      </c>
      <c r="N335" t="s">
        <v>908</v>
      </c>
      <c r="O335" t="s">
        <v>805</v>
      </c>
      <c r="P335">
        <v>6</v>
      </c>
      <c r="S335" t="s">
        <v>913</v>
      </c>
      <c r="T335" t="s">
        <v>1040</v>
      </c>
      <c r="U335" t="s">
        <v>888</v>
      </c>
      <c r="V335" t="s">
        <v>1041</v>
      </c>
      <c r="W335">
        <v>1</v>
      </c>
      <c r="AH335" t="s">
        <v>810</v>
      </c>
      <c r="AI335" t="s">
        <v>810</v>
      </c>
      <c r="AJ335" t="s">
        <v>811</v>
      </c>
      <c r="AK335" t="s">
        <v>81</v>
      </c>
      <c r="AL335">
        <v>139.043237</v>
      </c>
      <c r="AM335">
        <v>37.922480999999998</v>
      </c>
      <c r="AN335" s="1">
        <v>43895</v>
      </c>
      <c r="AO335">
        <v>15</v>
      </c>
      <c r="AP335">
        <v>15</v>
      </c>
    </row>
    <row r="336" spans="1:42" x14ac:dyDescent="0.15">
      <c r="A336">
        <v>335</v>
      </c>
      <c r="B336">
        <v>368</v>
      </c>
      <c r="F336">
        <v>60</v>
      </c>
      <c r="G336" t="s">
        <v>52</v>
      </c>
      <c r="H336" t="s">
        <v>1031</v>
      </c>
      <c r="I336" t="s">
        <v>574</v>
      </c>
      <c r="J336" t="s">
        <v>55</v>
      </c>
      <c r="K336" t="s">
        <v>55</v>
      </c>
      <c r="M336" t="s">
        <v>345</v>
      </c>
      <c r="N336" t="s">
        <v>346</v>
      </c>
      <c r="O336" t="s">
        <v>345</v>
      </c>
      <c r="P336">
        <v>33</v>
      </c>
      <c r="Q336">
        <v>6</v>
      </c>
      <c r="T336" t="s">
        <v>1040</v>
      </c>
      <c r="U336" t="s">
        <v>58</v>
      </c>
      <c r="V336" t="s">
        <v>1042</v>
      </c>
      <c r="W336">
        <v>1</v>
      </c>
      <c r="AF336" t="s">
        <v>272</v>
      </c>
      <c r="AH336" t="s">
        <v>59</v>
      </c>
      <c r="AI336" t="s">
        <v>59</v>
      </c>
      <c r="AJ336" t="s">
        <v>349</v>
      </c>
      <c r="AK336" t="s">
        <v>61</v>
      </c>
      <c r="AL336">
        <v>139.64215300000001</v>
      </c>
      <c r="AM336">
        <v>35.444668</v>
      </c>
      <c r="AN336" s="1">
        <v>43895</v>
      </c>
      <c r="AO336">
        <v>14</v>
      </c>
      <c r="AP336">
        <v>14</v>
      </c>
    </row>
    <row r="337" spans="1:42" x14ac:dyDescent="0.15">
      <c r="A337">
        <v>336</v>
      </c>
      <c r="B337">
        <v>369</v>
      </c>
      <c r="F337">
        <v>70</v>
      </c>
      <c r="G337" t="s">
        <v>52</v>
      </c>
      <c r="H337" t="s">
        <v>1031</v>
      </c>
      <c r="I337" t="s">
        <v>601</v>
      </c>
      <c r="J337" t="s">
        <v>55</v>
      </c>
      <c r="K337" t="s">
        <v>55</v>
      </c>
      <c r="M337" t="s">
        <v>345</v>
      </c>
      <c r="N337" t="s">
        <v>346</v>
      </c>
      <c r="O337" t="s">
        <v>345</v>
      </c>
      <c r="P337">
        <v>41</v>
      </c>
      <c r="Q337">
        <v>7</v>
      </c>
      <c r="R337" t="s">
        <v>56</v>
      </c>
      <c r="T337" t="s">
        <v>1040</v>
      </c>
      <c r="U337" t="s">
        <v>58</v>
      </c>
      <c r="V337" t="s">
        <v>1043</v>
      </c>
      <c r="W337">
        <v>1</v>
      </c>
      <c r="AH337" t="s">
        <v>59</v>
      </c>
      <c r="AI337" t="s">
        <v>59</v>
      </c>
      <c r="AJ337" t="s">
        <v>349</v>
      </c>
      <c r="AK337" t="s">
        <v>61</v>
      </c>
      <c r="AL337">
        <v>139.64215300000001</v>
      </c>
      <c r="AM337">
        <v>35.444668</v>
      </c>
      <c r="AN337" s="1">
        <v>43895</v>
      </c>
      <c r="AO337">
        <v>14</v>
      </c>
      <c r="AP337">
        <v>14</v>
      </c>
    </row>
    <row r="338" spans="1:42" x14ac:dyDescent="0.15">
      <c r="A338">
        <v>337</v>
      </c>
      <c r="B338">
        <v>291</v>
      </c>
      <c r="D338" t="s">
        <v>1044</v>
      </c>
      <c r="F338">
        <v>50</v>
      </c>
      <c r="G338" t="s">
        <v>76</v>
      </c>
      <c r="H338" t="s">
        <v>1031</v>
      </c>
      <c r="J338" t="s">
        <v>55</v>
      </c>
      <c r="K338" t="s">
        <v>55</v>
      </c>
      <c r="M338" t="s">
        <v>309</v>
      </c>
      <c r="N338" t="s">
        <v>310</v>
      </c>
      <c r="O338" t="s">
        <v>309</v>
      </c>
      <c r="P338">
        <v>34</v>
      </c>
      <c r="T338" t="s">
        <v>997</v>
      </c>
      <c r="U338" t="s">
        <v>58</v>
      </c>
      <c r="V338" t="s">
        <v>1045</v>
      </c>
      <c r="W338">
        <v>1</v>
      </c>
      <c r="AH338" t="s">
        <v>59</v>
      </c>
      <c r="AI338" t="s">
        <v>59</v>
      </c>
      <c r="AJ338" t="s">
        <v>313</v>
      </c>
      <c r="AK338" t="s">
        <v>81</v>
      </c>
      <c r="AL338">
        <v>139.373234</v>
      </c>
      <c r="AM338">
        <v>35.571373999999999</v>
      </c>
      <c r="AN338" s="1">
        <v>43895</v>
      </c>
      <c r="AO338">
        <v>14</v>
      </c>
      <c r="AP338">
        <v>14</v>
      </c>
    </row>
    <row r="339" spans="1:42" x14ac:dyDescent="0.15">
      <c r="A339">
        <v>338</v>
      </c>
      <c r="B339">
        <v>292</v>
      </c>
      <c r="D339" t="s">
        <v>1046</v>
      </c>
      <c r="F339">
        <v>50</v>
      </c>
      <c r="G339" t="s">
        <v>52</v>
      </c>
      <c r="H339" t="s">
        <v>1031</v>
      </c>
      <c r="I339" t="s">
        <v>803</v>
      </c>
      <c r="J339" t="s">
        <v>55</v>
      </c>
      <c r="K339" t="s">
        <v>55</v>
      </c>
      <c r="M339" t="s">
        <v>309</v>
      </c>
      <c r="N339" t="s">
        <v>310</v>
      </c>
      <c r="O339" t="s">
        <v>309</v>
      </c>
      <c r="P339">
        <v>35</v>
      </c>
      <c r="T339" t="s">
        <v>997</v>
      </c>
      <c r="U339" t="s">
        <v>58</v>
      </c>
      <c r="V339" t="s">
        <v>1045</v>
      </c>
      <c r="W339">
        <v>1</v>
      </c>
      <c r="AH339" t="s">
        <v>59</v>
      </c>
      <c r="AI339" t="s">
        <v>59</v>
      </c>
      <c r="AJ339" t="s">
        <v>313</v>
      </c>
      <c r="AK339" t="s">
        <v>61</v>
      </c>
      <c r="AL339">
        <v>139.373234</v>
      </c>
      <c r="AM339">
        <v>35.571373999999999</v>
      </c>
      <c r="AN339" s="1">
        <v>43895</v>
      </c>
      <c r="AO339">
        <v>14</v>
      </c>
      <c r="AP339">
        <v>14</v>
      </c>
    </row>
    <row r="340" spans="1:42" x14ac:dyDescent="0.15">
      <c r="A340">
        <v>339</v>
      </c>
      <c r="B340">
        <v>293</v>
      </c>
      <c r="D340" t="s">
        <v>1047</v>
      </c>
      <c r="F340">
        <v>60</v>
      </c>
      <c r="G340" t="s">
        <v>52</v>
      </c>
      <c r="H340" t="s">
        <v>1031</v>
      </c>
      <c r="I340" t="s">
        <v>547</v>
      </c>
      <c r="J340" t="s">
        <v>163</v>
      </c>
      <c r="K340" t="s">
        <v>163</v>
      </c>
      <c r="M340" t="s">
        <v>1048</v>
      </c>
      <c r="N340" t="s">
        <v>1049</v>
      </c>
      <c r="O340" t="s">
        <v>163</v>
      </c>
      <c r="P340">
        <v>6</v>
      </c>
      <c r="R340" t="s">
        <v>56</v>
      </c>
      <c r="T340" t="s">
        <v>997</v>
      </c>
      <c r="U340" t="s">
        <v>1050</v>
      </c>
      <c r="W340">
        <v>1</v>
      </c>
      <c r="AH340" t="s">
        <v>165</v>
      </c>
      <c r="AI340" t="s">
        <v>165</v>
      </c>
      <c r="AJ340" t="s">
        <v>166</v>
      </c>
      <c r="AK340" t="s">
        <v>61</v>
      </c>
      <c r="AL340">
        <v>139.59319099999999</v>
      </c>
      <c r="AM340">
        <v>35.977384999999998</v>
      </c>
      <c r="AN340" s="1">
        <v>43895</v>
      </c>
      <c r="AO340">
        <v>11</v>
      </c>
      <c r="AP340">
        <v>11</v>
      </c>
    </row>
    <row r="341" spans="1:42" x14ac:dyDescent="0.15">
      <c r="A341">
        <v>340</v>
      </c>
      <c r="B341">
        <v>294</v>
      </c>
      <c r="D341" t="s">
        <v>1051</v>
      </c>
      <c r="F341">
        <v>50</v>
      </c>
      <c r="G341" t="s">
        <v>52</v>
      </c>
      <c r="H341" t="s">
        <v>1031</v>
      </c>
      <c r="I341" t="s">
        <v>755</v>
      </c>
      <c r="J341" t="s">
        <v>163</v>
      </c>
      <c r="K341" t="s">
        <v>163</v>
      </c>
      <c r="M341" t="s">
        <v>1052</v>
      </c>
      <c r="N341" t="s">
        <v>1053</v>
      </c>
      <c r="O341" t="s">
        <v>163</v>
      </c>
      <c r="P341">
        <v>5</v>
      </c>
      <c r="R341" t="s">
        <v>56</v>
      </c>
      <c r="T341" t="s">
        <v>997</v>
      </c>
      <c r="U341" t="s">
        <v>1050</v>
      </c>
      <c r="W341">
        <v>1</v>
      </c>
      <c r="AH341" t="s">
        <v>165</v>
      </c>
      <c r="AI341" t="s">
        <v>165</v>
      </c>
      <c r="AJ341" t="s">
        <v>166</v>
      </c>
      <c r="AK341" t="s">
        <v>61</v>
      </c>
      <c r="AL341">
        <v>139.45573400000001</v>
      </c>
      <c r="AM341">
        <v>36.138896000000003</v>
      </c>
      <c r="AN341" s="1">
        <v>43895</v>
      </c>
      <c r="AO341">
        <v>11</v>
      </c>
      <c r="AP341">
        <v>11</v>
      </c>
    </row>
    <row r="342" spans="1:42" x14ac:dyDescent="0.15">
      <c r="A342">
        <v>341</v>
      </c>
      <c r="B342" t="s">
        <v>123</v>
      </c>
      <c r="C342" t="s">
        <v>273</v>
      </c>
      <c r="F342">
        <v>50</v>
      </c>
      <c r="G342" t="s">
        <v>76</v>
      </c>
      <c r="H342" t="s">
        <v>1031</v>
      </c>
      <c r="I342" t="s">
        <v>471</v>
      </c>
      <c r="J342" t="s">
        <v>864</v>
      </c>
      <c r="K342" t="s">
        <v>864</v>
      </c>
      <c r="M342" t="s">
        <v>1054</v>
      </c>
      <c r="N342" t="s">
        <v>1055</v>
      </c>
      <c r="O342" t="s">
        <v>864</v>
      </c>
      <c r="P342">
        <v>4</v>
      </c>
      <c r="S342" t="s">
        <v>1056</v>
      </c>
      <c r="T342" t="s">
        <v>997</v>
      </c>
      <c r="U342" t="s">
        <v>1057</v>
      </c>
      <c r="W342">
        <v>1</v>
      </c>
      <c r="AF342" t="s">
        <v>339</v>
      </c>
      <c r="AH342" t="s">
        <v>868</v>
      </c>
      <c r="AI342" t="s">
        <v>868</v>
      </c>
      <c r="AJ342" t="s">
        <v>1058</v>
      </c>
      <c r="AK342" t="s">
        <v>81</v>
      </c>
      <c r="AL342">
        <v>134.760075</v>
      </c>
      <c r="AM342">
        <v>34.950175999999999</v>
      </c>
      <c r="AN342" s="1">
        <v>43895</v>
      </c>
      <c r="AO342">
        <v>28</v>
      </c>
      <c r="AP342">
        <v>28</v>
      </c>
    </row>
    <row r="343" spans="1:42" x14ac:dyDescent="0.15">
      <c r="A343">
        <v>342</v>
      </c>
      <c r="B343" t="s">
        <v>123</v>
      </c>
      <c r="C343" t="s">
        <v>273</v>
      </c>
      <c r="F343">
        <v>40</v>
      </c>
      <c r="G343" t="s">
        <v>76</v>
      </c>
      <c r="H343" t="s">
        <v>1031</v>
      </c>
      <c r="J343" t="s">
        <v>961</v>
      </c>
      <c r="K343" t="s">
        <v>961</v>
      </c>
      <c r="M343" t="s">
        <v>962</v>
      </c>
      <c r="N343" t="s">
        <v>963</v>
      </c>
      <c r="O343" t="s">
        <v>961</v>
      </c>
      <c r="P343">
        <v>2</v>
      </c>
      <c r="S343" t="s">
        <v>1059</v>
      </c>
      <c r="T343" t="s">
        <v>997</v>
      </c>
      <c r="U343" t="s">
        <v>1060</v>
      </c>
      <c r="W343">
        <v>1</v>
      </c>
      <c r="AH343" t="s">
        <v>965</v>
      </c>
      <c r="AI343" t="s">
        <v>965</v>
      </c>
      <c r="AJ343" t="s">
        <v>966</v>
      </c>
      <c r="AK343" t="s">
        <v>81</v>
      </c>
      <c r="AL343">
        <v>130.94156799999999</v>
      </c>
      <c r="AM343">
        <v>33.957765999999999</v>
      </c>
      <c r="AN343" s="1">
        <v>43895</v>
      </c>
      <c r="AO343">
        <v>35</v>
      </c>
      <c r="AP343">
        <v>35</v>
      </c>
    </row>
    <row r="344" spans="1:42" x14ac:dyDescent="0.15">
      <c r="A344">
        <v>343</v>
      </c>
      <c r="B344" t="s">
        <v>123</v>
      </c>
      <c r="C344" t="s">
        <v>273</v>
      </c>
      <c r="F344" t="s">
        <v>417</v>
      </c>
      <c r="G344" t="s">
        <v>120</v>
      </c>
      <c r="H344" t="s">
        <v>1031</v>
      </c>
      <c r="J344" t="s">
        <v>961</v>
      </c>
      <c r="K344" t="s">
        <v>961</v>
      </c>
      <c r="M344" t="s">
        <v>962</v>
      </c>
      <c r="N344" t="s">
        <v>963</v>
      </c>
      <c r="O344" t="s">
        <v>961</v>
      </c>
      <c r="P344">
        <v>3</v>
      </c>
      <c r="S344" t="s">
        <v>1059</v>
      </c>
      <c r="T344" t="s">
        <v>997</v>
      </c>
      <c r="U344" t="s">
        <v>1060</v>
      </c>
      <c r="W344">
        <v>1</v>
      </c>
      <c r="AH344" t="s">
        <v>965</v>
      </c>
      <c r="AI344" t="s">
        <v>965</v>
      </c>
      <c r="AJ344" t="s">
        <v>966</v>
      </c>
      <c r="AK344" t="s">
        <v>122</v>
      </c>
      <c r="AL344">
        <v>130.94156799999999</v>
      </c>
      <c r="AM344">
        <v>33.957765999999999</v>
      </c>
      <c r="AN344" s="1">
        <v>43895</v>
      </c>
      <c r="AO344">
        <v>35</v>
      </c>
      <c r="AP344">
        <v>35</v>
      </c>
    </row>
    <row r="345" spans="1:42" x14ac:dyDescent="0.15">
      <c r="A345">
        <v>344</v>
      </c>
      <c r="B345" t="s">
        <v>123</v>
      </c>
      <c r="C345" t="s">
        <v>273</v>
      </c>
      <c r="F345">
        <v>40</v>
      </c>
      <c r="G345" t="s">
        <v>52</v>
      </c>
      <c r="H345" t="s">
        <v>1031</v>
      </c>
      <c r="J345" t="s">
        <v>112</v>
      </c>
      <c r="K345" t="s">
        <v>112</v>
      </c>
      <c r="M345" t="s">
        <v>1061</v>
      </c>
      <c r="N345" t="s">
        <v>1062</v>
      </c>
      <c r="O345" t="s">
        <v>112</v>
      </c>
      <c r="T345" t="s">
        <v>997</v>
      </c>
      <c r="U345" t="s">
        <v>1063</v>
      </c>
      <c r="W345">
        <v>1</v>
      </c>
      <c r="AH345" t="s">
        <v>116</v>
      </c>
      <c r="AI345" t="s">
        <v>116</v>
      </c>
      <c r="AJ345" t="s">
        <v>117</v>
      </c>
      <c r="AK345" t="s">
        <v>61</v>
      </c>
      <c r="AL345">
        <v>135.62366</v>
      </c>
      <c r="AM345">
        <v>34.712018</v>
      </c>
      <c r="AN345" s="1">
        <v>43895</v>
      </c>
      <c r="AO345">
        <v>27</v>
      </c>
      <c r="AP345">
        <v>27</v>
      </c>
    </row>
    <row r="346" spans="1:42" x14ac:dyDescent="0.15">
      <c r="A346">
        <v>345</v>
      </c>
      <c r="B346">
        <v>295</v>
      </c>
      <c r="D346" t="s">
        <v>1064</v>
      </c>
      <c r="F346" t="s">
        <v>417</v>
      </c>
      <c r="G346" t="s">
        <v>76</v>
      </c>
      <c r="H346" t="s">
        <v>1031</v>
      </c>
      <c r="I346" t="s">
        <v>601</v>
      </c>
      <c r="J346" t="s">
        <v>66</v>
      </c>
      <c r="K346" t="s">
        <v>66</v>
      </c>
      <c r="M346" t="s">
        <v>1065</v>
      </c>
      <c r="N346" t="s">
        <v>1066</v>
      </c>
      <c r="O346" t="s">
        <v>1065</v>
      </c>
      <c r="P346">
        <v>45</v>
      </c>
      <c r="R346" t="s">
        <v>68</v>
      </c>
      <c r="T346" t="s">
        <v>997</v>
      </c>
      <c r="U346" t="s">
        <v>1067</v>
      </c>
      <c r="W346">
        <v>1</v>
      </c>
      <c r="AH346" t="s">
        <v>71</v>
      </c>
      <c r="AI346" t="s">
        <v>71</v>
      </c>
      <c r="AJ346" t="s">
        <v>1068</v>
      </c>
      <c r="AK346" t="s">
        <v>81</v>
      </c>
      <c r="AL346">
        <v>139.80450099999999</v>
      </c>
      <c r="AM346">
        <v>35.775632999999999</v>
      </c>
      <c r="AN346" s="1">
        <v>43895</v>
      </c>
      <c r="AO346">
        <v>13</v>
      </c>
      <c r="AP346">
        <v>13</v>
      </c>
    </row>
    <row r="347" spans="1:42" x14ac:dyDescent="0.15">
      <c r="A347">
        <v>346</v>
      </c>
      <c r="B347">
        <v>296</v>
      </c>
      <c r="D347" t="s">
        <v>1069</v>
      </c>
      <c r="F347" t="s">
        <v>417</v>
      </c>
      <c r="G347" t="s">
        <v>52</v>
      </c>
      <c r="H347" t="s">
        <v>1031</v>
      </c>
      <c r="I347" t="s">
        <v>601</v>
      </c>
      <c r="J347" t="s">
        <v>66</v>
      </c>
      <c r="K347" t="s">
        <v>66</v>
      </c>
      <c r="M347" t="s">
        <v>1065</v>
      </c>
      <c r="N347" t="s">
        <v>1066</v>
      </c>
      <c r="O347" t="s">
        <v>1065</v>
      </c>
      <c r="P347">
        <v>46</v>
      </c>
      <c r="R347" t="s">
        <v>68</v>
      </c>
      <c r="T347" t="s">
        <v>997</v>
      </c>
      <c r="U347" t="s">
        <v>1067</v>
      </c>
      <c r="W347">
        <v>1</v>
      </c>
      <c r="AH347" t="s">
        <v>71</v>
      </c>
      <c r="AI347" t="s">
        <v>71</v>
      </c>
      <c r="AJ347" t="s">
        <v>1068</v>
      </c>
      <c r="AK347" t="s">
        <v>61</v>
      </c>
      <c r="AL347">
        <v>139.80450099999999</v>
      </c>
      <c r="AM347">
        <v>35.775632999999999</v>
      </c>
      <c r="AN347" s="1">
        <v>43895</v>
      </c>
      <c r="AO347">
        <v>13</v>
      </c>
      <c r="AP347">
        <v>13</v>
      </c>
    </row>
    <row r="348" spans="1:42" x14ac:dyDescent="0.15">
      <c r="A348">
        <v>347</v>
      </c>
      <c r="B348">
        <v>297</v>
      </c>
      <c r="D348" t="s">
        <v>1070</v>
      </c>
      <c r="F348">
        <v>30</v>
      </c>
      <c r="G348" t="s">
        <v>76</v>
      </c>
      <c r="H348" t="s">
        <v>1031</v>
      </c>
      <c r="I348" t="s">
        <v>690</v>
      </c>
      <c r="J348" t="s">
        <v>66</v>
      </c>
      <c r="K348" t="s">
        <v>66</v>
      </c>
      <c r="N348" t="s">
        <v>66</v>
      </c>
      <c r="O348" t="s">
        <v>66</v>
      </c>
      <c r="P348">
        <v>47</v>
      </c>
      <c r="R348" t="s">
        <v>68</v>
      </c>
      <c r="T348" t="s">
        <v>997</v>
      </c>
      <c r="U348" t="s">
        <v>1067</v>
      </c>
      <c r="W348">
        <v>1</v>
      </c>
      <c r="AH348" t="s">
        <v>71</v>
      </c>
      <c r="AI348" t="s">
        <v>71</v>
      </c>
      <c r="AJ348" t="s">
        <v>73</v>
      </c>
      <c r="AK348" t="s">
        <v>81</v>
      </c>
      <c r="AL348">
        <v>139.69164699999999</v>
      </c>
      <c r="AM348">
        <v>35.689185000000002</v>
      </c>
      <c r="AN348" s="1">
        <v>43895</v>
      </c>
      <c r="AO348">
        <v>13</v>
      </c>
      <c r="AP348">
        <v>13</v>
      </c>
    </row>
    <row r="349" spans="1:42" x14ac:dyDescent="0.15">
      <c r="A349">
        <v>348</v>
      </c>
      <c r="B349">
        <v>298</v>
      </c>
      <c r="D349" t="s">
        <v>1071</v>
      </c>
      <c r="F349">
        <v>20</v>
      </c>
      <c r="G349" t="s">
        <v>76</v>
      </c>
      <c r="H349" t="s">
        <v>1031</v>
      </c>
      <c r="I349" t="s">
        <v>755</v>
      </c>
      <c r="J349" t="s">
        <v>66</v>
      </c>
      <c r="K349" t="s">
        <v>66</v>
      </c>
      <c r="N349" t="s">
        <v>66</v>
      </c>
      <c r="O349" t="s">
        <v>66</v>
      </c>
      <c r="P349">
        <v>48</v>
      </c>
      <c r="T349" t="s">
        <v>997</v>
      </c>
      <c r="U349" t="s">
        <v>1067</v>
      </c>
      <c r="W349">
        <v>1</v>
      </c>
      <c r="AH349" t="s">
        <v>71</v>
      </c>
      <c r="AI349" t="s">
        <v>71</v>
      </c>
      <c r="AJ349" t="s">
        <v>73</v>
      </c>
      <c r="AK349" t="s">
        <v>81</v>
      </c>
      <c r="AL349">
        <v>139.69164699999999</v>
      </c>
      <c r="AM349">
        <v>35.689185000000002</v>
      </c>
      <c r="AN349" s="1">
        <v>43895</v>
      </c>
      <c r="AO349">
        <v>13</v>
      </c>
      <c r="AP349">
        <v>13</v>
      </c>
    </row>
    <row r="350" spans="1:42" x14ac:dyDescent="0.15">
      <c r="A350">
        <v>349</v>
      </c>
      <c r="B350">
        <v>299</v>
      </c>
      <c r="D350" t="s">
        <v>1072</v>
      </c>
      <c r="F350">
        <v>70</v>
      </c>
      <c r="G350" t="s">
        <v>76</v>
      </c>
      <c r="H350" t="s">
        <v>1031</v>
      </c>
      <c r="I350" t="s">
        <v>755</v>
      </c>
      <c r="J350" t="s">
        <v>66</v>
      </c>
      <c r="K350" t="s">
        <v>66</v>
      </c>
      <c r="N350" t="s">
        <v>66</v>
      </c>
      <c r="O350" t="s">
        <v>66</v>
      </c>
      <c r="P350">
        <v>49</v>
      </c>
      <c r="R350" t="s">
        <v>68</v>
      </c>
      <c r="T350" t="s">
        <v>997</v>
      </c>
      <c r="U350" t="s">
        <v>1067</v>
      </c>
      <c r="W350">
        <v>1</v>
      </c>
      <c r="AH350" t="s">
        <v>71</v>
      </c>
      <c r="AI350" t="s">
        <v>71</v>
      </c>
      <c r="AJ350" t="s">
        <v>73</v>
      </c>
      <c r="AK350" t="s">
        <v>81</v>
      </c>
      <c r="AL350">
        <v>139.69164699999999</v>
      </c>
      <c r="AM350">
        <v>35.689185000000002</v>
      </c>
      <c r="AN350" s="1">
        <v>43895</v>
      </c>
      <c r="AO350">
        <v>13</v>
      </c>
      <c r="AP350">
        <v>13</v>
      </c>
    </row>
    <row r="351" spans="1:42" x14ac:dyDescent="0.15">
      <c r="A351">
        <v>350</v>
      </c>
      <c r="B351">
        <v>300</v>
      </c>
      <c r="D351" t="s">
        <v>1073</v>
      </c>
      <c r="F351">
        <v>90</v>
      </c>
      <c r="G351" t="s">
        <v>52</v>
      </c>
      <c r="H351" t="s">
        <v>1031</v>
      </c>
      <c r="I351" t="s">
        <v>874</v>
      </c>
      <c r="J351" t="s">
        <v>66</v>
      </c>
      <c r="K351" t="s">
        <v>66</v>
      </c>
      <c r="N351" t="s">
        <v>66</v>
      </c>
      <c r="O351" t="s">
        <v>66</v>
      </c>
      <c r="P351">
        <v>50</v>
      </c>
      <c r="R351" t="s">
        <v>68</v>
      </c>
      <c r="T351" t="s">
        <v>997</v>
      </c>
      <c r="U351" t="s">
        <v>1067</v>
      </c>
      <c r="W351">
        <v>1</v>
      </c>
      <c r="AH351" t="s">
        <v>71</v>
      </c>
      <c r="AI351" t="s">
        <v>71</v>
      </c>
      <c r="AJ351" t="s">
        <v>73</v>
      </c>
      <c r="AK351" t="s">
        <v>61</v>
      </c>
      <c r="AL351">
        <v>139.69164699999999</v>
      </c>
      <c r="AM351">
        <v>35.689185000000002</v>
      </c>
      <c r="AN351" s="1">
        <v>43895</v>
      </c>
      <c r="AO351">
        <v>13</v>
      </c>
      <c r="AP351">
        <v>13</v>
      </c>
    </row>
    <row r="352" spans="1:42" x14ac:dyDescent="0.15">
      <c r="A352">
        <v>351</v>
      </c>
      <c r="B352">
        <v>301</v>
      </c>
      <c r="D352" t="s">
        <v>1074</v>
      </c>
      <c r="F352">
        <v>70</v>
      </c>
      <c r="G352" t="s">
        <v>52</v>
      </c>
      <c r="H352" t="s">
        <v>1031</v>
      </c>
      <c r="I352" t="s">
        <v>191</v>
      </c>
      <c r="J352" t="s">
        <v>66</v>
      </c>
      <c r="K352" t="s">
        <v>66</v>
      </c>
      <c r="N352" t="s">
        <v>66</v>
      </c>
      <c r="O352" t="s">
        <v>66</v>
      </c>
      <c r="P352">
        <v>51</v>
      </c>
      <c r="T352" t="s">
        <v>997</v>
      </c>
      <c r="U352" t="s">
        <v>1067</v>
      </c>
      <c r="W352">
        <v>1</v>
      </c>
      <c r="AH352" t="s">
        <v>71</v>
      </c>
      <c r="AI352" t="s">
        <v>71</v>
      </c>
      <c r="AJ352" t="s">
        <v>73</v>
      </c>
      <c r="AK352" t="s">
        <v>61</v>
      </c>
      <c r="AL352">
        <v>139.69164699999999</v>
      </c>
      <c r="AM352">
        <v>35.689185000000002</v>
      </c>
      <c r="AN352" s="1">
        <v>43895</v>
      </c>
      <c r="AO352">
        <v>13</v>
      </c>
      <c r="AP352">
        <v>13</v>
      </c>
    </row>
    <row r="353" spans="1:42" x14ac:dyDescent="0.15">
      <c r="A353">
        <v>352</v>
      </c>
      <c r="B353">
        <v>302</v>
      </c>
      <c r="D353" t="s">
        <v>1075</v>
      </c>
      <c r="F353">
        <v>80</v>
      </c>
      <c r="G353" t="s">
        <v>52</v>
      </c>
      <c r="H353" t="s">
        <v>1031</v>
      </c>
      <c r="I353" t="s">
        <v>834</v>
      </c>
      <c r="J353" t="s">
        <v>66</v>
      </c>
      <c r="K353" t="s">
        <v>66</v>
      </c>
      <c r="N353" t="s">
        <v>66</v>
      </c>
      <c r="O353" t="s">
        <v>66</v>
      </c>
      <c r="P353">
        <v>52</v>
      </c>
      <c r="R353" t="s">
        <v>68</v>
      </c>
      <c r="T353" t="s">
        <v>997</v>
      </c>
      <c r="U353" t="s">
        <v>1067</v>
      </c>
      <c r="W353">
        <v>1</v>
      </c>
      <c r="AH353" t="s">
        <v>71</v>
      </c>
      <c r="AI353" t="s">
        <v>71</v>
      </c>
      <c r="AJ353" t="s">
        <v>73</v>
      </c>
      <c r="AK353" t="s">
        <v>61</v>
      </c>
      <c r="AL353">
        <v>139.69164699999999</v>
      </c>
      <c r="AM353">
        <v>35.689185000000002</v>
      </c>
      <c r="AN353" s="1">
        <v>43895</v>
      </c>
      <c r="AO353">
        <v>13</v>
      </c>
      <c r="AP353">
        <v>13</v>
      </c>
    </row>
    <row r="354" spans="1:42" x14ac:dyDescent="0.15">
      <c r="A354">
        <v>353</v>
      </c>
      <c r="B354">
        <v>303</v>
      </c>
      <c r="D354" t="s">
        <v>1076</v>
      </c>
      <c r="F354">
        <v>20</v>
      </c>
      <c r="G354" t="s">
        <v>76</v>
      </c>
      <c r="H354" t="s">
        <v>1031</v>
      </c>
      <c r="I354" t="s">
        <v>601</v>
      </c>
      <c r="J354" t="s">
        <v>211</v>
      </c>
      <c r="K354" t="s">
        <v>211</v>
      </c>
      <c r="N354" t="s">
        <v>211</v>
      </c>
      <c r="O354" t="s">
        <v>211</v>
      </c>
      <c r="S354" t="s">
        <v>1077</v>
      </c>
      <c r="T354" t="s">
        <v>997</v>
      </c>
      <c r="U354" t="s">
        <v>1078</v>
      </c>
      <c r="W354">
        <v>1</v>
      </c>
      <c r="AH354" t="s">
        <v>217</v>
      </c>
      <c r="AI354" t="s">
        <v>217</v>
      </c>
      <c r="AJ354" t="s">
        <v>218</v>
      </c>
      <c r="AK354" t="s">
        <v>81</v>
      </c>
      <c r="AL354">
        <v>135.16751099999999</v>
      </c>
      <c r="AM354">
        <v>34.225965000000002</v>
      </c>
      <c r="AN354" s="1">
        <v>43895</v>
      </c>
      <c r="AO354">
        <v>30</v>
      </c>
      <c r="AP354">
        <v>30</v>
      </c>
    </row>
    <row r="355" spans="1:42" x14ac:dyDescent="0.15">
      <c r="A355">
        <v>354</v>
      </c>
      <c r="B355">
        <v>305</v>
      </c>
      <c r="D355" t="s">
        <v>1079</v>
      </c>
      <c r="F355">
        <v>50</v>
      </c>
      <c r="G355" t="s">
        <v>52</v>
      </c>
      <c r="H355" t="s">
        <v>1031</v>
      </c>
      <c r="I355" t="s">
        <v>755</v>
      </c>
      <c r="J355" t="s">
        <v>85</v>
      </c>
      <c r="K355" t="s">
        <v>85</v>
      </c>
      <c r="N355" t="s">
        <v>85</v>
      </c>
      <c r="O355" t="s">
        <v>85</v>
      </c>
      <c r="P355">
        <v>50</v>
      </c>
      <c r="S355" t="s">
        <v>291</v>
      </c>
      <c r="T355" t="s">
        <v>997</v>
      </c>
      <c r="U355" t="s">
        <v>1080</v>
      </c>
      <c r="W355">
        <v>1</v>
      </c>
      <c r="AH355" t="s">
        <v>89</v>
      </c>
      <c r="AI355" t="s">
        <v>89</v>
      </c>
      <c r="AJ355" t="s">
        <v>90</v>
      </c>
      <c r="AK355" t="s">
        <v>61</v>
      </c>
      <c r="AL355">
        <v>136.90669800000001</v>
      </c>
      <c r="AM355">
        <v>35.180245999999997</v>
      </c>
      <c r="AN355" s="1">
        <v>43895</v>
      </c>
      <c r="AO355">
        <v>23</v>
      </c>
      <c r="AP355">
        <v>23</v>
      </c>
    </row>
    <row r="356" spans="1:42" x14ac:dyDescent="0.15">
      <c r="A356">
        <v>355</v>
      </c>
      <c r="B356">
        <v>306</v>
      </c>
      <c r="D356" t="s">
        <v>1081</v>
      </c>
      <c r="F356">
        <v>40</v>
      </c>
      <c r="G356" t="s">
        <v>76</v>
      </c>
      <c r="H356" t="s">
        <v>1031</v>
      </c>
      <c r="I356" t="s">
        <v>645</v>
      </c>
      <c r="J356" t="s">
        <v>85</v>
      </c>
      <c r="K356" t="s">
        <v>85</v>
      </c>
      <c r="M356" t="s">
        <v>245</v>
      </c>
      <c r="N356" t="s">
        <v>246</v>
      </c>
      <c r="O356" t="s">
        <v>245</v>
      </c>
      <c r="P356">
        <v>51</v>
      </c>
      <c r="Q356">
        <v>39</v>
      </c>
      <c r="T356" t="s">
        <v>997</v>
      </c>
      <c r="U356" t="s">
        <v>1082</v>
      </c>
      <c r="W356">
        <v>1</v>
      </c>
      <c r="AH356" t="s">
        <v>89</v>
      </c>
      <c r="AI356" t="s">
        <v>89</v>
      </c>
      <c r="AJ356" t="s">
        <v>248</v>
      </c>
      <c r="AK356" t="s">
        <v>81</v>
      </c>
      <c r="AL356">
        <v>136.91018399999999</v>
      </c>
      <c r="AM356">
        <v>35.168599999999998</v>
      </c>
      <c r="AN356" s="1">
        <v>43895</v>
      </c>
      <c r="AO356">
        <v>23</v>
      </c>
      <c r="AP356">
        <v>23</v>
      </c>
    </row>
    <row r="357" spans="1:42" x14ac:dyDescent="0.15">
      <c r="A357">
        <v>356</v>
      </c>
      <c r="B357">
        <v>307</v>
      </c>
      <c r="D357" t="s">
        <v>1083</v>
      </c>
      <c r="F357">
        <v>60</v>
      </c>
      <c r="G357" t="s">
        <v>52</v>
      </c>
      <c r="H357" t="s">
        <v>1031</v>
      </c>
      <c r="I357" t="s">
        <v>471</v>
      </c>
      <c r="J357" t="s">
        <v>85</v>
      </c>
      <c r="K357" t="s">
        <v>85</v>
      </c>
      <c r="M357" t="s">
        <v>245</v>
      </c>
      <c r="N357" t="s">
        <v>246</v>
      </c>
      <c r="O357" t="s">
        <v>245</v>
      </c>
      <c r="P357">
        <v>52</v>
      </c>
      <c r="Q357">
        <v>40</v>
      </c>
      <c r="T357" t="s">
        <v>997</v>
      </c>
      <c r="U357" t="s">
        <v>1082</v>
      </c>
      <c r="W357">
        <v>1</v>
      </c>
      <c r="AH357" t="s">
        <v>89</v>
      </c>
      <c r="AI357" t="s">
        <v>89</v>
      </c>
      <c r="AJ357" t="s">
        <v>248</v>
      </c>
      <c r="AK357" t="s">
        <v>61</v>
      </c>
      <c r="AL357">
        <v>136.91018399999999</v>
      </c>
      <c r="AM357">
        <v>35.168599999999998</v>
      </c>
      <c r="AN357" s="1">
        <v>43895</v>
      </c>
      <c r="AO357">
        <v>23</v>
      </c>
      <c r="AP357">
        <v>23</v>
      </c>
    </row>
    <row r="358" spans="1:42" x14ac:dyDescent="0.15">
      <c r="A358">
        <v>357</v>
      </c>
      <c r="B358">
        <v>308</v>
      </c>
      <c r="D358" t="s">
        <v>1084</v>
      </c>
      <c r="F358">
        <v>60</v>
      </c>
      <c r="G358" t="s">
        <v>76</v>
      </c>
      <c r="H358" t="s">
        <v>1031</v>
      </c>
      <c r="I358" t="s">
        <v>960</v>
      </c>
      <c r="J358" t="s">
        <v>85</v>
      </c>
      <c r="K358" t="s">
        <v>85</v>
      </c>
      <c r="M358" t="s">
        <v>245</v>
      </c>
      <c r="N358" t="s">
        <v>246</v>
      </c>
      <c r="O358" t="s">
        <v>245</v>
      </c>
      <c r="P358">
        <v>53</v>
      </c>
      <c r="Q358">
        <v>41</v>
      </c>
      <c r="T358" t="s">
        <v>997</v>
      </c>
      <c r="U358" t="s">
        <v>1082</v>
      </c>
      <c r="W358">
        <v>1</v>
      </c>
      <c r="AH358" t="s">
        <v>89</v>
      </c>
      <c r="AI358" t="s">
        <v>89</v>
      </c>
      <c r="AJ358" t="s">
        <v>248</v>
      </c>
      <c r="AK358" t="s">
        <v>81</v>
      </c>
      <c r="AL358">
        <v>136.91018399999999</v>
      </c>
      <c r="AM358">
        <v>35.168599999999998</v>
      </c>
      <c r="AN358" s="1">
        <v>43895</v>
      </c>
      <c r="AO358">
        <v>23</v>
      </c>
      <c r="AP358">
        <v>23</v>
      </c>
    </row>
    <row r="359" spans="1:42" x14ac:dyDescent="0.15">
      <c r="A359">
        <v>358</v>
      </c>
      <c r="B359">
        <v>309</v>
      </c>
      <c r="D359" t="s">
        <v>1085</v>
      </c>
      <c r="F359">
        <v>40</v>
      </c>
      <c r="G359" t="s">
        <v>76</v>
      </c>
      <c r="H359" t="s">
        <v>1031</v>
      </c>
      <c r="I359" t="s">
        <v>960</v>
      </c>
      <c r="J359" t="s">
        <v>85</v>
      </c>
      <c r="K359" t="s">
        <v>85</v>
      </c>
      <c r="M359" t="s">
        <v>245</v>
      </c>
      <c r="N359" t="s">
        <v>246</v>
      </c>
      <c r="O359" t="s">
        <v>245</v>
      </c>
      <c r="P359">
        <v>54</v>
      </c>
      <c r="Q359">
        <v>42</v>
      </c>
      <c r="T359" t="s">
        <v>997</v>
      </c>
      <c r="U359" t="s">
        <v>1082</v>
      </c>
      <c r="W359">
        <v>1</v>
      </c>
      <c r="AH359" t="s">
        <v>89</v>
      </c>
      <c r="AI359" t="s">
        <v>89</v>
      </c>
      <c r="AJ359" t="s">
        <v>248</v>
      </c>
      <c r="AK359" t="s">
        <v>81</v>
      </c>
      <c r="AL359">
        <v>136.91018399999999</v>
      </c>
      <c r="AM359">
        <v>35.168599999999998</v>
      </c>
      <c r="AN359" s="1">
        <v>43895</v>
      </c>
      <c r="AO359">
        <v>23</v>
      </c>
      <c r="AP359">
        <v>23</v>
      </c>
    </row>
    <row r="360" spans="1:42" x14ac:dyDescent="0.15">
      <c r="A360">
        <v>359</v>
      </c>
      <c r="B360">
        <v>310</v>
      </c>
      <c r="D360" t="s">
        <v>1086</v>
      </c>
      <c r="F360">
        <v>80</v>
      </c>
      <c r="G360" t="s">
        <v>76</v>
      </c>
      <c r="H360" t="s">
        <v>1031</v>
      </c>
      <c r="I360" t="s">
        <v>960</v>
      </c>
      <c r="J360" t="s">
        <v>85</v>
      </c>
      <c r="K360" t="s">
        <v>85</v>
      </c>
      <c r="M360" t="s">
        <v>245</v>
      </c>
      <c r="N360" t="s">
        <v>246</v>
      </c>
      <c r="O360" t="s">
        <v>245</v>
      </c>
      <c r="P360">
        <v>55</v>
      </c>
      <c r="Q360">
        <v>43</v>
      </c>
      <c r="T360" t="s">
        <v>997</v>
      </c>
      <c r="U360" t="s">
        <v>1082</v>
      </c>
      <c r="W360">
        <v>1</v>
      </c>
      <c r="AH360" t="s">
        <v>89</v>
      </c>
      <c r="AI360" t="s">
        <v>89</v>
      </c>
      <c r="AJ360" t="s">
        <v>248</v>
      </c>
      <c r="AK360" t="s">
        <v>81</v>
      </c>
      <c r="AL360">
        <v>136.91018399999999</v>
      </c>
      <c r="AM360">
        <v>35.168599999999998</v>
      </c>
      <c r="AN360" s="1">
        <v>43895</v>
      </c>
      <c r="AO360">
        <v>23</v>
      </c>
      <c r="AP360">
        <v>23</v>
      </c>
    </row>
    <row r="361" spans="1:42" x14ac:dyDescent="0.15">
      <c r="A361">
        <v>360</v>
      </c>
      <c r="B361">
        <v>311</v>
      </c>
      <c r="D361" t="s">
        <v>1087</v>
      </c>
      <c r="F361">
        <v>80</v>
      </c>
      <c r="G361" t="s">
        <v>52</v>
      </c>
      <c r="H361" t="s">
        <v>1031</v>
      </c>
      <c r="I361" t="s">
        <v>915</v>
      </c>
      <c r="J361" t="s">
        <v>85</v>
      </c>
      <c r="K361" t="s">
        <v>85</v>
      </c>
      <c r="M361" t="s">
        <v>245</v>
      </c>
      <c r="N361" t="s">
        <v>246</v>
      </c>
      <c r="O361" t="s">
        <v>245</v>
      </c>
      <c r="P361">
        <v>56</v>
      </c>
      <c r="Q361">
        <v>44</v>
      </c>
      <c r="T361" t="s">
        <v>997</v>
      </c>
      <c r="U361" t="s">
        <v>1082</v>
      </c>
      <c r="W361">
        <v>1</v>
      </c>
      <c r="AH361" t="s">
        <v>89</v>
      </c>
      <c r="AI361" t="s">
        <v>89</v>
      </c>
      <c r="AJ361" t="s">
        <v>248</v>
      </c>
      <c r="AK361" t="s">
        <v>61</v>
      </c>
      <c r="AL361">
        <v>136.91018399999999</v>
      </c>
      <c r="AM361">
        <v>35.168599999999998</v>
      </c>
      <c r="AN361" s="1">
        <v>43895</v>
      </c>
      <c r="AO361">
        <v>23</v>
      </c>
      <c r="AP361">
        <v>23</v>
      </c>
    </row>
    <row r="362" spans="1:42" x14ac:dyDescent="0.15">
      <c r="A362">
        <v>361</v>
      </c>
      <c r="B362">
        <v>312</v>
      </c>
      <c r="D362" t="s">
        <v>1088</v>
      </c>
      <c r="F362">
        <v>50</v>
      </c>
      <c r="G362" t="s">
        <v>76</v>
      </c>
      <c r="H362" t="s">
        <v>1031</v>
      </c>
      <c r="I362" t="s">
        <v>960</v>
      </c>
      <c r="J362" t="s">
        <v>85</v>
      </c>
      <c r="K362" t="s">
        <v>85</v>
      </c>
      <c r="M362" t="s">
        <v>245</v>
      </c>
      <c r="N362" t="s">
        <v>246</v>
      </c>
      <c r="O362" t="s">
        <v>245</v>
      </c>
      <c r="P362">
        <v>57</v>
      </c>
      <c r="Q362">
        <v>45</v>
      </c>
      <c r="T362" t="s">
        <v>997</v>
      </c>
      <c r="U362" t="s">
        <v>1082</v>
      </c>
      <c r="W362">
        <v>1</v>
      </c>
      <c r="AH362" t="s">
        <v>89</v>
      </c>
      <c r="AI362" t="s">
        <v>89</v>
      </c>
      <c r="AJ362" t="s">
        <v>248</v>
      </c>
      <c r="AK362" t="s">
        <v>81</v>
      </c>
      <c r="AL362">
        <v>136.91018399999999</v>
      </c>
      <c r="AM362">
        <v>35.168599999999998</v>
      </c>
      <c r="AN362" s="1">
        <v>43895</v>
      </c>
      <c r="AO362">
        <v>23</v>
      </c>
      <c r="AP362">
        <v>23</v>
      </c>
    </row>
    <row r="363" spans="1:42" x14ac:dyDescent="0.15">
      <c r="A363">
        <v>362</v>
      </c>
      <c r="B363">
        <v>313</v>
      </c>
      <c r="D363" t="s">
        <v>1089</v>
      </c>
      <c r="F363">
        <v>30</v>
      </c>
      <c r="G363" t="s">
        <v>76</v>
      </c>
      <c r="H363" t="s">
        <v>1031</v>
      </c>
      <c r="I363" t="s">
        <v>601</v>
      </c>
      <c r="J363" t="s">
        <v>520</v>
      </c>
      <c r="K363" t="s">
        <v>520</v>
      </c>
      <c r="N363" t="s">
        <v>520</v>
      </c>
      <c r="O363" t="s">
        <v>520</v>
      </c>
      <c r="P363">
        <v>2</v>
      </c>
      <c r="S363" t="s">
        <v>1090</v>
      </c>
      <c r="T363" t="s">
        <v>997</v>
      </c>
      <c r="U363" t="s">
        <v>1091</v>
      </c>
      <c r="W363">
        <v>1</v>
      </c>
      <c r="AH363" t="s">
        <v>523</v>
      </c>
      <c r="AI363" t="s">
        <v>523</v>
      </c>
      <c r="AJ363" t="s">
        <v>524</v>
      </c>
      <c r="AK363" t="s">
        <v>81</v>
      </c>
      <c r="AL363">
        <v>139.88352499999999</v>
      </c>
      <c r="AM363">
        <v>36.565750000000001</v>
      </c>
      <c r="AN363" s="1">
        <v>43895</v>
      </c>
      <c r="AO363">
        <v>9</v>
      </c>
      <c r="AP363">
        <v>9</v>
      </c>
    </row>
    <row r="364" spans="1:42" x14ac:dyDescent="0.15">
      <c r="A364">
        <v>363</v>
      </c>
      <c r="B364">
        <v>326</v>
      </c>
      <c r="F364">
        <v>50</v>
      </c>
      <c r="G364" t="s">
        <v>52</v>
      </c>
      <c r="H364" t="s">
        <v>1031</v>
      </c>
      <c r="I364" t="s">
        <v>574</v>
      </c>
      <c r="J364" t="s">
        <v>125</v>
      </c>
      <c r="K364" t="s">
        <v>125</v>
      </c>
      <c r="M364" t="s">
        <v>221</v>
      </c>
      <c r="N364" t="s">
        <v>222</v>
      </c>
      <c r="O364" t="s">
        <v>125</v>
      </c>
      <c r="P364">
        <v>17</v>
      </c>
      <c r="Q364">
        <v>6</v>
      </c>
      <c r="T364" t="s">
        <v>954</v>
      </c>
      <c r="U364" t="s">
        <v>1092</v>
      </c>
      <c r="W364">
        <v>1</v>
      </c>
      <c r="AF364" t="s">
        <v>272</v>
      </c>
      <c r="AH364" t="s">
        <v>129</v>
      </c>
      <c r="AI364" t="s">
        <v>129</v>
      </c>
      <c r="AJ364" t="s">
        <v>130</v>
      </c>
      <c r="AK364" t="s">
        <v>61</v>
      </c>
      <c r="AL364">
        <v>139.927874</v>
      </c>
      <c r="AM364">
        <v>35.713414999999998</v>
      </c>
      <c r="AN364" s="1">
        <v>43895</v>
      </c>
      <c r="AO364">
        <v>12</v>
      </c>
      <c r="AP364">
        <v>12</v>
      </c>
    </row>
    <row r="365" spans="1:42" x14ac:dyDescent="0.15">
      <c r="A365">
        <v>364</v>
      </c>
      <c r="B365">
        <v>328</v>
      </c>
      <c r="F365">
        <v>60</v>
      </c>
      <c r="G365" t="s">
        <v>52</v>
      </c>
      <c r="H365" t="s">
        <v>1031</v>
      </c>
      <c r="I365" t="s">
        <v>874</v>
      </c>
      <c r="J365" t="s">
        <v>792</v>
      </c>
      <c r="K365" t="s">
        <v>1093</v>
      </c>
      <c r="N365" t="s">
        <v>1093</v>
      </c>
      <c r="O365" t="s">
        <v>792</v>
      </c>
      <c r="P365">
        <v>8</v>
      </c>
      <c r="R365" t="s">
        <v>56</v>
      </c>
      <c r="T365" t="s">
        <v>954</v>
      </c>
      <c r="U365" t="s">
        <v>1094</v>
      </c>
      <c r="W365">
        <v>1</v>
      </c>
      <c r="AF365" t="s">
        <v>272</v>
      </c>
      <c r="AH365" t="s">
        <v>800</v>
      </c>
      <c r="AI365" t="s">
        <v>1095</v>
      </c>
      <c r="AJ365" t="s">
        <v>801</v>
      </c>
      <c r="AK365" t="s">
        <v>61</v>
      </c>
      <c r="AL365">
        <v>133.934414</v>
      </c>
      <c r="AM365">
        <v>34.661320000000003</v>
      </c>
      <c r="AN365" s="1">
        <v>43895</v>
      </c>
      <c r="AO365">
        <v>39</v>
      </c>
      <c r="AP365">
        <v>33</v>
      </c>
    </row>
    <row r="366" spans="1:42" x14ac:dyDescent="0.15">
      <c r="A366">
        <v>365</v>
      </c>
      <c r="B366">
        <v>314</v>
      </c>
      <c r="F366">
        <v>80</v>
      </c>
      <c r="G366" t="s">
        <v>52</v>
      </c>
      <c r="H366" t="s">
        <v>1031</v>
      </c>
      <c r="I366" t="s">
        <v>755</v>
      </c>
      <c r="J366" t="s">
        <v>104</v>
      </c>
      <c r="K366" t="s">
        <v>104</v>
      </c>
      <c r="M366" t="s">
        <v>251</v>
      </c>
      <c r="N366" t="s">
        <v>252</v>
      </c>
      <c r="O366" t="s">
        <v>251</v>
      </c>
      <c r="P366">
        <v>84</v>
      </c>
      <c r="T366" t="s">
        <v>954</v>
      </c>
      <c r="U366" t="s">
        <v>1096</v>
      </c>
      <c r="V366" t="s">
        <v>1097</v>
      </c>
      <c r="W366">
        <v>1</v>
      </c>
      <c r="AF366" t="s">
        <v>339</v>
      </c>
      <c r="AH366" t="s">
        <v>107</v>
      </c>
      <c r="AI366" t="s">
        <v>107</v>
      </c>
      <c r="AJ366" t="s">
        <v>256</v>
      </c>
      <c r="AK366" t="s">
        <v>61</v>
      </c>
      <c r="AL366">
        <v>141.34107800000001</v>
      </c>
      <c r="AM366">
        <v>43.055281999999998</v>
      </c>
      <c r="AN366" s="1">
        <v>43895</v>
      </c>
      <c r="AO366">
        <v>1</v>
      </c>
      <c r="AP366">
        <v>1</v>
      </c>
    </row>
    <row r="367" spans="1:42" x14ac:dyDescent="0.15">
      <c r="A367">
        <v>366</v>
      </c>
      <c r="B367">
        <v>315</v>
      </c>
      <c r="F367">
        <v>20</v>
      </c>
      <c r="G367" t="s">
        <v>76</v>
      </c>
      <c r="H367" t="s">
        <v>1031</v>
      </c>
      <c r="I367" t="s">
        <v>834</v>
      </c>
      <c r="J367" t="s">
        <v>104</v>
      </c>
      <c r="K367" t="s">
        <v>104</v>
      </c>
      <c r="M367" t="s">
        <v>251</v>
      </c>
      <c r="N367" t="s">
        <v>252</v>
      </c>
      <c r="O367" t="s">
        <v>251</v>
      </c>
      <c r="P367">
        <v>85</v>
      </c>
      <c r="T367" t="s">
        <v>954</v>
      </c>
      <c r="U367" t="s">
        <v>1096</v>
      </c>
      <c r="V367" t="s">
        <v>1098</v>
      </c>
      <c r="W367">
        <v>1</v>
      </c>
      <c r="AF367" t="s">
        <v>272</v>
      </c>
      <c r="AH367" t="s">
        <v>107</v>
      </c>
      <c r="AI367" t="s">
        <v>107</v>
      </c>
      <c r="AJ367" t="s">
        <v>256</v>
      </c>
      <c r="AK367" t="s">
        <v>81</v>
      </c>
      <c r="AL367">
        <v>141.34107800000001</v>
      </c>
      <c r="AM367">
        <v>43.055281999999998</v>
      </c>
      <c r="AN367" s="1">
        <v>43895</v>
      </c>
      <c r="AO367">
        <v>1</v>
      </c>
      <c r="AP367">
        <v>1</v>
      </c>
    </row>
    <row r="368" spans="1:42" x14ac:dyDescent="0.15">
      <c r="A368">
        <v>367</v>
      </c>
      <c r="B368">
        <v>316</v>
      </c>
      <c r="F368">
        <v>30</v>
      </c>
      <c r="G368" t="s">
        <v>52</v>
      </c>
      <c r="H368" t="s">
        <v>1031</v>
      </c>
      <c r="I368" t="s">
        <v>645</v>
      </c>
      <c r="J368" t="s">
        <v>104</v>
      </c>
      <c r="K368" t="s">
        <v>104</v>
      </c>
      <c r="M368" t="s">
        <v>251</v>
      </c>
      <c r="N368" t="s">
        <v>252</v>
      </c>
      <c r="O368" t="s">
        <v>251</v>
      </c>
      <c r="P368">
        <v>86</v>
      </c>
      <c r="T368" t="s">
        <v>954</v>
      </c>
      <c r="U368" t="s">
        <v>1096</v>
      </c>
      <c r="V368" t="s">
        <v>1099</v>
      </c>
      <c r="W368">
        <v>1</v>
      </c>
      <c r="X368">
        <v>367</v>
      </c>
      <c r="Y368">
        <v>36</v>
      </c>
      <c r="Z368">
        <v>29</v>
      </c>
      <c r="AA368">
        <v>6</v>
      </c>
      <c r="AB368">
        <v>49</v>
      </c>
      <c r="AC368">
        <v>1</v>
      </c>
      <c r="AD368">
        <v>6777</v>
      </c>
      <c r="AE368">
        <v>258</v>
      </c>
      <c r="AF368" t="s">
        <v>272</v>
      </c>
      <c r="AH368" t="s">
        <v>107</v>
      </c>
      <c r="AI368" t="s">
        <v>107</v>
      </c>
      <c r="AJ368" t="s">
        <v>256</v>
      </c>
      <c r="AK368" t="s">
        <v>61</v>
      </c>
      <c r="AL368">
        <v>141.34107800000001</v>
      </c>
      <c r="AM368">
        <v>43.055281999999998</v>
      </c>
      <c r="AN368" s="1">
        <v>43895</v>
      </c>
      <c r="AO368">
        <v>1</v>
      </c>
      <c r="AP368">
        <v>1</v>
      </c>
    </row>
    <row r="369" spans="1:42" x14ac:dyDescent="0.15">
      <c r="A369">
        <v>368</v>
      </c>
      <c r="B369">
        <v>317</v>
      </c>
      <c r="F369">
        <v>70</v>
      </c>
      <c r="G369" t="s">
        <v>52</v>
      </c>
      <c r="H369" t="s">
        <v>1100</v>
      </c>
      <c r="I369" t="s">
        <v>690</v>
      </c>
      <c r="J369" t="s">
        <v>104</v>
      </c>
      <c r="K369" t="s">
        <v>104</v>
      </c>
      <c r="L369" t="s">
        <v>250</v>
      </c>
      <c r="M369" t="s">
        <v>1101</v>
      </c>
      <c r="N369" t="s">
        <v>1102</v>
      </c>
      <c r="O369" t="s">
        <v>104</v>
      </c>
      <c r="P369">
        <v>87</v>
      </c>
      <c r="T369" t="s">
        <v>954</v>
      </c>
      <c r="U369" t="s">
        <v>1103</v>
      </c>
      <c r="W369">
        <v>1</v>
      </c>
      <c r="AF369" t="s">
        <v>339</v>
      </c>
      <c r="AH369" t="s">
        <v>107</v>
      </c>
      <c r="AI369" t="s">
        <v>107</v>
      </c>
      <c r="AJ369" t="s">
        <v>108</v>
      </c>
      <c r="AK369" t="s">
        <v>61</v>
      </c>
      <c r="AL369">
        <v>141.56354200000001</v>
      </c>
      <c r="AM369">
        <v>42.985632000000003</v>
      </c>
      <c r="AN369" s="1">
        <v>43896</v>
      </c>
      <c r="AO369">
        <v>1</v>
      </c>
      <c r="AP369">
        <v>1</v>
      </c>
    </row>
    <row r="370" spans="1:42" x14ac:dyDescent="0.15">
      <c r="A370">
        <v>369</v>
      </c>
      <c r="B370">
        <v>318</v>
      </c>
      <c r="F370" t="s">
        <v>120</v>
      </c>
      <c r="G370" t="s">
        <v>76</v>
      </c>
      <c r="H370" t="s">
        <v>1100</v>
      </c>
      <c r="I370" t="s">
        <v>755</v>
      </c>
      <c r="J370" t="s">
        <v>104</v>
      </c>
      <c r="K370" t="s">
        <v>104</v>
      </c>
      <c r="L370" t="s">
        <v>250</v>
      </c>
      <c r="N370" t="s">
        <v>572</v>
      </c>
      <c r="O370" t="s">
        <v>104</v>
      </c>
      <c r="P370">
        <v>88</v>
      </c>
      <c r="T370" t="s">
        <v>954</v>
      </c>
      <c r="U370" t="s">
        <v>1103</v>
      </c>
      <c r="W370">
        <v>1</v>
      </c>
      <c r="AH370" t="s">
        <v>107</v>
      </c>
      <c r="AI370" t="s">
        <v>107</v>
      </c>
      <c r="AJ370" t="s">
        <v>108</v>
      </c>
      <c r="AK370" t="s">
        <v>81</v>
      </c>
      <c r="AL370">
        <v>141.345507</v>
      </c>
      <c r="AM370">
        <v>43.064214</v>
      </c>
      <c r="AN370" s="1">
        <v>43896</v>
      </c>
      <c r="AO370">
        <v>1</v>
      </c>
      <c r="AP370">
        <v>1</v>
      </c>
    </row>
    <row r="371" spans="1:42" x14ac:dyDescent="0.15">
      <c r="A371">
        <v>370</v>
      </c>
      <c r="B371">
        <v>319</v>
      </c>
      <c r="F371">
        <v>60</v>
      </c>
      <c r="G371" t="s">
        <v>52</v>
      </c>
      <c r="H371" t="s">
        <v>1100</v>
      </c>
      <c r="I371" t="s">
        <v>755</v>
      </c>
      <c r="J371" t="s">
        <v>104</v>
      </c>
      <c r="K371" t="s">
        <v>104</v>
      </c>
      <c r="L371" t="s">
        <v>528</v>
      </c>
      <c r="N371" t="s">
        <v>588</v>
      </c>
      <c r="O371" t="s">
        <v>104</v>
      </c>
      <c r="P371">
        <v>89</v>
      </c>
      <c r="T371" t="s">
        <v>954</v>
      </c>
      <c r="U371" t="s">
        <v>1103</v>
      </c>
      <c r="W371">
        <v>1</v>
      </c>
      <c r="AF371" t="s">
        <v>339</v>
      </c>
      <c r="AH371" t="s">
        <v>107</v>
      </c>
      <c r="AI371" t="s">
        <v>107</v>
      </c>
      <c r="AJ371" t="s">
        <v>108</v>
      </c>
      <c r="AK371" t="s">
        <v>61</v>
      </c>
      <c r="AL371">
        <v>144.260865</v>
      </c>
      <c r="AM371">
        <v>44.026645000000002</v>
      </c>
      <c r="AN371" s="1">
        <v>43896</v>
      </c>
      <c r="AO371">
        <v>1</v>
      </c>
      <c r="AP371">
        <v>1</v>
      </c>
    </row>
    <row r="372" spans="1:42" x14ac:dyDescent="0.15">
      <c r="A372">
        <v>371</v>
      </c>
      <c r="B372">
        <v>320</v>
      </c>
      <c r="F372">
        <v>30</v>
      </c>
      <c r="G372" t="s">
        <v>52</v>
      </c>
      <c r="H372" t="s">
        <v>1100</v>
      </c>
      <c r="I372" t="s">
        <v>960</v>
      </c>
      <c r="J372" t="s">
        <v>104</v>
      </c>
      <c r="K372" t="s">
        <v>104</v>
      </c>
      <c r="L372" t="s">
        <v>528</v>
      </c>
      <c r="N372" t="s">
        <v>588</v>
      </c>
      <c r="O372" t="s">
        <v>104</v>
      </c>
      <c r="P372">
        <v>90</v>
      </c>
      <c r="T372" t="s">
        <v>954</v>
      </c>
      <c r="U372" t="s">
        <v>1103</v>
      </c>
      <c r="W372">
        <v>1</v>
      </c>
      <c r="AH372" t="s">
        <v>107</v>
      </c>
      <c r="AI372" t="s">
        <v>107</v>
      </c>
      <c r="AJ372" t="s">
        <v>108</v>
      </c>
      <c r="AK372" t="s">
        <v>61</v>
      </c>
      <c r="AL372">
        <v>144.260865</v>
      </c>
      <c r="AM372">
        <v>44.026645000000002</v>
      </c>
      <c r="AN372" s="1">
        <v>43896</v>
      </c>
      <c r="AO372">
        <v>1</v>
      </c>
      <c r="AP372">
        <v>1</v>
      </c>
    </row>
    <row r="373" spans="1:42" x14ac:dyDescent="0.15">
      <c r="A373">
        <v>372</v>
      </c>
      <c r="B373">
        <v>321</v>
      </c>
      <c r="F373">
        <v>70</v>
      </c>
      <c r="G373" t="s">
        <v>52</v>
      </c>
      <c r="H373" t="s">
        <v>1100</v>
      </c>
      <c r="I373" t="s">
        <v>547</v>
      </c>
      <c r="J373" t="s">
        <v>66</v>
      </c>
      <c r="K373" t="s">
        <v>66</v>
      </c>
      <c r="N373" t="s">
        <v>66</v>
      </c>
      <c r="O373" t="s">
        <v>66</v>
      </c>
      <c r="P373">
        <v>53</v>
      </c>
      <c r="T373" t="s">
        <v>954</v>
      </c>
      <c r="U373" t="s">
        <v>1104</v>
      </c>
      <c r="W373">
        <v>1</v>
      </c>
      <c r="AH373" t="s">
        <v>71</v>
      </c>
      <c r="AI373" t="s">
        <v>71</v>
      </c>
      <c r="AJ373" t="s">
        <v>73</v>
      </c>
      <c r="AK373" t="s">
        <v>61</v>
      </c>
      <c r="AL373">
        <v>139.69164699999999</v>
      </c>
      <c r="AM373">
        <v>35.689185000000002</v>
      </c>
      <c r="AN373" s="1">
        <v>43896</v>
      </c>
      <c r="AO373">
        <v>13</v>
      </c>
      <c r="AP373">
        <v>13</v>
      </c>
    </row>
    <row r="374" spans="1:42" x14ac:dyDescent="0.15">
      <c r="A374">
        <v>373</v>
      </c>
      <c r="B374">
        <v>322</v>
      </c>
      <c r="F374">
        <v>30</v>
      </c>
      <c r="G374" t="s">
        <v>76</v>
      </c>
      <c r="H374" t="s">
        <v>1100</v>
      </c>
      <c r="I374" t="s">
        <v>382</v>
      </c>
      <c r="J374" t="s">
        <v>66</v>
      </c>
      <c r="K374" t="s">
        <v>66</v>
      </c>
      <c r="N374" t="s">
        <v>66</v>
      </c>
      <c r="O374" t="s">
        <v>66</v>
      </c>
      <c r="P374">
        <v>54</v>
      </c>
      <c r="T374" t="s">
        <v>954</v>
      </c>
      <c r="U374" t="s">
        <v>1104</v>
      </c>
      <c r="W374">
        <v>1</v>
      </c>
      <c r="AH374" t="s">
        <v>71</v>
      </c>
      <c r="AI374" t="s">
        <v>71</v>
      </c>
      <c r="AJ374" t="s">
        <v>73</v>
      </c>
      <c r="AK374" t="s">
        <v>81</v>
      </c>
      <c r="AL374">
        <v>139.69164699999999</v>
      </c>
      <c r="AM374">
        <v>35.689185000000002</v>
      </c>
      <c r="AN374" s="1">
        <v>43896</v>
      </c>
      <c r="AO374">
        <v>13</v>
      </c>
      <c r="AP374">
        <v>13</v>
      </c>
    </row>
    <row r="375" spans="1:42" x14ac:dyDescent="0.15">
      <c r="A375">
        <v>374</v>
      </c>
      <c r="B375">
        <v>323</v>
      </c>
      <c r="F375">
        <v>40</v>
      </c>
      <c r="G375" t="s">
        <v>52</v>
      </c>
      <c r="H375" t="s">
        <v>1100</v>
      </c>
      <c r="I375" t="s">
        <v>601</v>
      </c>
      <c r="J375" t="s">
        <v>66</v>
      </c>
      <c r="K375" t="s">
        <v>66</v>
      </c>
      <c r="N375" t="s">
        <v>66</v>
      </c>
      <c r="O375" t="s">
        <v>66</v>
      </c>
      <c r="P375">
        <v>55</v>
      </c>
      <c r="T375" t="s">
        <v>954</v>
      </c>
      <c r="U375" t="s">
        <v>1104</v>
      </c>
      <c r="W375">
        <v>1</v>
      </c>
      <c r="AH375" t="s">
        <v>71</v>
      </c>
      <c r="AI375" t="s">
        <v>71</v>
      </c>
      <c r="AJ375" t="s">
        <v>73</v>
      </c>
      <c r="AK375" t="s">
        <v>61</v>
      </c>
      <c r="AL375">
        <v>139.69164699999999</v>
      </c>
      <c r="AM375">
        <v>35.689185000000002</v>
      </c>
      <c r="AN375" s="1">
        <v>43896</v>
      </c>
      <c r="AO375">
        <v>13</v>
      </c>
      <c r="AP375">
        <v>13</v>
      </c>
    </row>
    <row r="376" spans="1:42" x14ac:dyDescent="0.15">
      <c r="A376">
        <v>375</v>
      </c>
      <c r="B376">
        <v>324</v>
      </c>
      <c r="F376">
        <v>90</v>
      </c>
      <c r="G376" t="s">
        <v>52</v>
      </c>
      <c r="H376" t="s">
        <v>1100</v>
      </c>
      <c r="I376" t="s">
        <v>645</v>
      </c>
      <c r="J376" t="s">
        <v>66</v>
      </c>
      <c r="K376" t="s">
        <v>66</v>
      </c>
      <c r="N376" t="s">
        <v>66</v>
      </c>
      <c r="O376" t="s">
        <v>66</v>
      </c>
      <c r="P376">
        <v>56</v>
      </c>
      <c r="R376" t="s">
        <v>354</v>
      </c>
      <c r="T376" t="s">
        <v>954</v>
      </c>
      <c r="U376" t="s">
        <v>1104</v>
      </c>
      <c r="V376" t="s">
        <v>1105</v>
      </c>
      <c r="W376">
        <v>1</v>
      </c>
      <c r="AH376" t="s">
        <v>71</v>
      </c>
      <c r="AI376" t="s">
        <v>71</v>
      </c>
      <c r="AJ376" t="s">
        <v>73</v>
      </c>
      <c r="AK376" t="s">
        <v>61</v>
      </c>
      <c r="AL376">
        <v>139.69164699999999</v>
      </c>
      <c r="AM376">
        <v>35.689185000000002</v>
      </c>
      <c r="AN376" s="1">
        <v>43896</v>
      </c>
      <c r="AO376">
        <v>13</v>
      </c>
      <c r="AP376">
        <v>13</v>
      </c>
    </row>
    <row r="377" spans="1:42" x14ac:dyDescent="0.15">
      <c r="A377">
        <v>376</v>
      </c>
      <c r="B377" t="s">
        <v>123</v>
      </c>
      <c r="C377" t="s">
        <v>273</v>
      </c>
      <c r="F377">
        <v>30</v>
      </c>
      <c r="G377" t="s">
        <v>76</v>
      </c>
      <c r="H377" t="s">
        <v>1100</v>
      </c>
      <c r="J377" t="s">
        <v>66</v>
      </c>
      <c r="K377" t="s">
        <v>66</v>
      </c>
      <c r="N377" t="s">
        <v>66</v>
      </c>
      <c r="O377" t="s">
        <v>66</v>
      </c>
      <c r="P377">
        <v>57</v>
      </c>
      <c r="T377" t="s">
        <v>954</v>
      </c>
      <c r="U377" t="s">
        <v>1104</v>
      </c>
      <c r="W377">
        <v>1</v>
      </c>
      <c r="AH377" t="s">
        <v>71</v>
      </c>
      <c r="AI377" t="s">
        <v>71</v>
      </c>
      <c r="AJ377" t="s">
        <v>73</v>
      </c>
      <c r="AK377" t="s">
        <v>81</v>
      </c>
      <c r="AL377">
        <v>139.69164699999999</v>
      </c>
      <c r="AM377">
        <v>35.689185000000002</v>
      </c>
      <c r="AN377" s="1">
        <v>43896</v>
      </c>
      <c r="AO377">
        <v>13</v>
      </c>
      <c r="AP377">
        <v>13</v>
      </c>
    </row>
    <row r="378" spans="1:42" x14ac:dyDescent="0.15">
      <c r="A378">
        <v>377</v>
      </c>
      <c r="B378">
        <v>325</v>
      </c>
      <c r="F378">
        <v>50</v>
      </c>
      <c r="G378" t="s">
        <v>76</v>
      </c>
      <c r="H378" t="s">
        <v>1100</v>
      </c>
      <c r="I378" t="s">
        <v>547</v>
      </c>
      <c r="J378" t="s">
        <v>66</v>
      </c>
      <c r="K378" t="s">
        <v>66</v>
      </c>
      <c r="N378" t="s">
        <v>66</v>
      </c>
      <c r="O378" t="s">
        <v>66</v>
      </c>
      <c r="P378">
        <v>58</v>
      </c>
      <c r="T378" t="s">
        <v>954</v>
      </c>
      <c r="U378" t="s">
        <v>1104</v>
      </c>
      <c r="W378">
        <v>1</v>
      </c>
      <c r="AH378" t="s">
        <v>71</v>
      </c>
      <c r="AI378" t="s">
        <v>71</v>
      </c>
      <c r="AJ378" t="s">
        <v>73</v>
      </c>
      <c r="AK378" t="s">
        <v>81</v>
      </c>
      <c r="AL378">
        <v>139.69164699999999</v>
      </c>
      <c r="AM378">
        <v>35.689185000000002</v>
      </c>
      <c r="AN378" s="1">
        <v>43896</v>
      </c>
      <c r="AO378">
        <v>13</v>
      </c>
      <c r="AP378">
        <v>13</v>
      </c>
    </row>
    <row r="379" spans="1:42" x14ac:dyDescent="0.15">
      <c r="A379">
        <v>378</v>
      </c>
      <c r="B379">
        <v>327</v>
      </c>
      <c r="F379">
        <v>50</v>
      </c>
      <c r="G379" t="s">
        <v>52</v>
      </c>
      <c r="H379" t="s">
        <v>1100</v>
      </c>
      <c r="I379" t="s">
        <v>574</v>
      </c>
      <c r="J379" t="s">
        <v>125</v>
      </c>
      <c r="K379" t="s">
        <v>125</v>
      </c>
      <c r="M379" t="s">
        <v>221</v>
      </c>
      <c r="N379" t="s">
        <v>222</v>
      </c>
      <c r="O379" t="s">
        <v>125</v>
      </c>
      <c r="P379">
        <v>18</v>
      </c>
      <c r="Q379">
        <v>7</v>
      </c>
      <c r="T379" t="s">
        <v>954</v>
      </c>
      <c r="U379" t="s">
        <v>1092</v>
      </c>
      <c r="W379">
        <v>1</v>
      </c>
      <c r="AF379" t="s">
        <v>903</v>
      </c>
      <c r="AH379" t="s">
        <v>129</v>
      </c>
      <c r="AI379" t="s">
        <v>129</v>
      </c>
      <c r="AJ379" t="s">
        <v>130</v>
      </c>
      <c r="AK379" t="s">
        <v>61</v>
      </c>
      <c r="AL379">
        <v>139.927874</v>
      </c>
      <c r="AM379">
        <v>35.713414999999998</v>
      </c>
      <c r="AN379" s="1">
        <v>43896</v>
      </c>
      <c r="AO379">
        <v>12</v>
      </c>
      <c r="AP379">
        <v>12</v>
      </c>
    </row>
    <row r="380" spans="1:42" x14ac:dyDescent="0.15">
      <c r="A380">
        <v>379</v>
      </c>
      <c r="B380">
        <v>329</v>
      </c>
      <c r="F380">
        <v>80</v>
      </c>
      <c r="G380" t="s">
        <v>52</v>
      </c>
      <c r="H380" t="s">
        <v>1100</v>
      </c>
      <c r="I380" t="s">
        <v>960</v>
      </c>
      <c r="J380" t="s">
        <v>792</v>
      </c>
      <c r="K380" t="s">
        <v>792</v>
      </c>
      <c r="N380" t="s">
        <v>792</v>
      </c>
      <c r="O380" t="s">
        <v>792</v>
      </c>
      <c r="P380">
        <v>9</v>
      </c>
      <c r="R380" t="s">
        <v>56</v>
      </c>
      <c r="S380" t="s">
        <v>1106</v>
      </c>
      <c r="T380" t="s">
        <v>954</v>
      </c>
      <c r="U380" t="s">
        <v>1107</v>
      </c>
      <c r="W380">
        <v>1</v>
      </c>
      <c r="AF380" t="s">
        <v>339</v>
      </c>
      <c r="AH380" t="s">
        <v>800</v>
      </c>
      <c r="AI380" t="s">
        <v>800</v>
      </c>
      <c r="AJ380" t="s">
        <v>801</v>
      </c>
      <c r="AK380" t="s">
        <v>61</v>
      </c>
      <c r="AL380">
        <v>133.53088700000001</v>
      </c>
      <c r="AM380">
        <v>33.559688999999999</v>
      </c>
      <c r="AN380" s="1">
        <v>43896</v>
      </c>
      <c r="AO380">
        <v>39</v>
      </c>
      <c r="AP380">
        <v>39</v>
      </c>
    </row>
    <row r="381" spans="1:42" x14ac:dyDescent="0.15">
      <c r="A381">
        <v>380</v>
      </c>
      <c r="B381">
        <v>330</v>
      </c>
      <c r="F381">
        <v>60</v>
      </c>
      <c r="G381" t="s">
        <v>52</v>
      </c>
      <c r="H381" t="s">
        <v>1100</v>
      </c>
      <c r="I381" t="s">
        <v>915</v>
      </c>
      <c r="J381" t="s">
        <v>97</v>
      </c>
      <c r="K381" t="s">
        <v>97</v>
      </c>
      <c r="M381" t="s">
        <v>1108</v>
      </c>
      <c r="N381" t="s">
        <v>1109</v>
      </c>
      <c r="O381" t="s">
        <v>97</v>
      </c>
      <c r="Q381">
        <v>1</v>
      </c>
      <c r="T381" t="s">
        <v>954</v>
      </c>
      <c r="U381" t="s">
        <v>1110</v>
      </c>
      <c r="W381">
        <v>1</v>
      </c>
      <c r="AH381" t="s">
        <v>101</v>
      </c>
      <c r="AI381" t="s">
        <v>101</v>
      </c>
      <c r="AJ381" t="s">
        <v>1111</v>
      </c>
      <c r="AK381" t="s">
        <v>61</v>
      </c>
      <c r="AL381">
        <v>135.80500799999999</v>
      </c>
      <c r="AM381">
        <v>34.685105999999998</v>
      </c>
      <c r="AN381" s="1">
        <v>43896</v>
      </c>
      <c r="AO381">
        <v>29</v>
      </c>
      <c r="AP381">
        <v>29</v>
      </c>
    </row>
    <row r="382" spans="1:42" x14ac:dyDescent="0.15">
      <c r="A382">
        <v>381</v>
      </c>
      <c r="B382" t="s">
        <v>123</v>
      </c>
      <c r="C382" t="s">
        <v>273</v>
      </c>
      <c r="F382">
        <v>70</v>
      </c>
      <c r="G382" t="s">
        <v>76</v>
      </c>
      <c r="H382" t="s">
        <v>1100</v>
      </c>
      <c r="J382" t="s">
        <v>97</v>
      </c>
      <c r="K382" t="s">
        <v>97</v>
      </c>
      <c r="M382" t="s">
        <v>1108</v>
      </c>
      <c r="N382" t="s">
        <v>1109</v>
      </c>
      <c r="O382" t="s">
        <v>97</v>
      </c>
      <c r="Q382">
        <v>2</v>
      </c>
      <c r="S382" t="s">
        <v>1112</v>
      </c>
      <c r="T382" t="s">
        <v>954</v>
      </c>
      <c r="U382" t="s">
        <v>1110</v>
      </c>
      <c r="W382">
        <v>1</v>
      </c>
      <c r="AH382" t="s">
        <v>101</v>
      </c>
      <c r="AI382" t="s">
        <v>101</v>
      </c>
      <c r="AJ382" t="s">
        <v>1111</v>
      </c>
      <c r="AK382" t="s">
        <v>81</v>
      </c>
      <c r="AL382">
        <v>135.80500799999999</v>
      </c>
      <c r="AM382">
        <v>34.685105999999998</v>
      </c>
      <c r="AN382" s="1">
        <v>43896</v>
      </c>
      <c r="AO382">
        <v>29</v>
      </c>
      <c r="AP382">
        <v>29</v>
      </c>
    </row>
    <row r="383" spans="1:42" x14ac:dyDescent="0.15">
      <c r="A383">
        <v>382</v>
      </c>
      <c r="B383" t="s">
        <v>123</v>
      </c>
      <c r="C383" t="s">
        <v>273</v>
      </c>
      <c r="F383">
        <v>60</v>
      </c>
      <c r="G383" t="s">
        <v>52</v>
      </c>
      <c r="H383" t="s">
        <v>1100</v>
      </c>
      <c r="J383" t="s">
        <v>97</v>
      </c>
      <c r="K383" t="s">
        <v>97</v>
      </c>
      <c r="M383" t="s">
        <v>1108</v>
      </c>
      <c r="N383" t="s">
        <v>1109</v>
      </c>
      <c r="O383" t="s">
        <v>97</v>
      </c>
      <c r="Q383">
        <v>3</v>
      </c>
      <c r="S383" t="s">
        <v>1112</v>
      </c>
      <c r="T383" t="s">
        <v>954</v>
      </c>
      <c r="U383" t="s">
        <v>1110</v>
      </c>
      <c r="W383">
        <v>1</v>
      </c>
      <c r="AH383" t="s">
        <v>101</v>
      </c>
      <c r="AI383" t="s">
        <v>101</v>
      </c>
      <c r="AJ383" t="s">
        <v>1111</v>
      </c>
      <c r="AK383" t="s">
        <v>61</v>
      </c>
      <c r="AL383">
        <v>135.80500799999999</v>
      </c>
      <c r="AM383">
        <v>34.685105999999998</v>
      </c>
      <c r="AN383" s="1">
        <v>43896</v>
      </c>
      <c r="AO383">
        <v>29</v>
      </c>
      <c r="AP383">
        <v>29</v>
      </c>
    </row>
    <row r="384" spans="1:42" x14ac:dyDescent="0.15">
      <c r="A384">
        <v>383</v>
      </c>
      <c r="B384">
        <v>331</v>
      </c>
      <c r="F384">
        <v>50</v>
      </c>
      <c r="G384" t="s">
        <v>76</v>
      </c>
      <c r="H384" t="s">
        <v>1100</v>
      </c>
      <c r="I384" t="s">
        <v>574</v>
      </c>
      <c r="J384" t="s">
        <v>602</v>
      </c>
      <c r="K384" t="s">
        <v>602</v>
      </c>
      <c r="N384" t="s">
        <v>602</v>
      </c>
      <c r="O384" t="s">
        <v>602</v>
      </c>
      <c r="P384">
        <v>3</v>
      </c>
      <c r="R384" t="s">
        <v>56</v>
      </c>
      <c r="S384" t="s">
        <v>1113</v>
      </c>
      <c r="T384" t="s">
        <v>954</v>
      </c>
      <c r="U384" t="s">
        <v>1114</v>
      </c>
      <c r="W384">
        <v>1</v>
      </c>
      <c r="AH384" t="s">
        <v>606</v>
      </c>
      <c r="AI384" t="s">
        <v>606</v>
      </c>
      <c r="AJ384" t="s">
        <v>607</v>
      </c>
      <c r="AK384" t="s">
        <v>81</v>
      </c>
      <c r="AL384">
        <v>138.18067199999999</v>
      </c>
      <c r="AM384">
        <v>36.651277</v>
      </c>
      <c r="AN384" s="1">
        <v>43896</v>
      </c>
      <c r="AO384">
        <v>20</v>
      </c>
      <c r="AP384">
        <v>20</v>
      </c>
    </row>
    <row r="385" spans="1:44" x14ac:dyDescent="0.15">
      <c r="A385">
        <v>384</v>
      </c>
      <c r="B385">
        <v>332</v>
      </c>
      <c r="F385">
        <v>60</v>
      </c>
      <c r="G385" t="s">
        <v>52</v>
      </c>
      <c r="H385" t="s">
        <v>1100</v>
      </c>
      <c r="I385" t="s">
        <v>755</v>
      </c>
      <c r="J385" t="s">
        <v>1115</v>
      </c>
      <c r="K385" t="s">
        <v>1115</v>
      </c>
      <c r="N385" t="s">
        <v>1115</v>
      </c>
      <c r="O385" t="s">
        <v>1115</v>
      </c>
      <c r="P385">
        <v>1</v>
      </c>
      <c r="T385" t="s">
        <v>954</v>
      </c>
      <c r="U385" t="s">
        <v>1116</v>
      </c>
      <c r="W385">
        <v>1</v>
      </c>
      <c r="AF385" t="s">
        <v>272</v>
      </c>
      <c r="AH385" t="s">
        <v>1117</v>
      </c>
      <c r="AI385" t="s">
        <v>1117</v>
      </c>
      <c r="AJ385" t="s">
        <v>1118</v>
      </c>
      <c r="AK385" t="s">
        <v>61</v>
      </c>
      <c r="AL385">
        <v>138.56887599999999</v>
      </c>
      <c r="AM385">
        <v>35.664546000000001</v>
      </c>
      <c r="AN385" s="1">
        <v>43896</v>
      </c>
      <c r="AO385">
        <v>19</v>
      </c>
      <c r="AP385">
        <v>19</v>
      </c>
    </row>
    <row r="386" spans="1:44" x14ac:dyDescent="0.15">
      <c r="A386">
        <v>385</v>
      </c>
      <c r="B386">
        <v>333</v>
      </c>
      <c r="F386">
        <v>50</v>
      </c>
      <c r="G386" t="s">
        <v>76</v>
      </c>
      <c r="H386" t="s">
        <v>1100</v>
      </c>
      <c r="I386" t="s">
        <v>601</v>
      </c>
      <c r="J386" t="s">
        <v>864</v>
      </c>
      <c r="K386" t="s">
        <v>864</v>
      </c>
      <c r="M386" t="s">
        <v>865</v>
      </c>
      <c r="N386" t="s">
        <v>866</v>
      </c>
      <c r="O386" t="s">
        <v>865</v>
      </c>
      <c r="P386">
        <v>5</v>
      </c>
      <c r="S386" t="s">
        <v>795</v>
      </c>
      <c r="T386" t="s">
        <v>954</v>
      </c>
      <c r="U386" t="s">
        <v>1119</v>
      </c>
      <c r="W386">
        <v>1</v>
      </c>
      <c r="AF386" t="s">
        <v>272</v>
      </c>
      <c r="AH386" t="s">
        <v>868</v>
      </c>
      <c r="AI386" t="s">
        <v>868</v>
      </c>
      <c r="AJ386" t="s">
        <v>869</v>
      </c>
      <c r="AK386" t="s">
        <v>81</v>
      </c>
      <c r="AL386">
        <v>135.341522</v>
      </c>
      <c r="AM386">
        <v>34.737876999999997</v>
      </c>
      <c r="AN386" s="1">
        <v>43896</v>
      </c>
      <c r="AO386">
        <v>28</v>
      </c>
      <c r="AP386">
        <v>28</v>
      </c>
    </row>
    <row r="387" spans="1:44" x14ac:dyDescent="0.15">
      <c r="A387">
        <v>386</v>
      </c>
      <c r="B387">
        <v>334</v>
      </c>
      <c r="F387">
        <v>40</v>
      </c>
      <c r="G387" t="s">
        <v>52</v>
      </c>
      <c r="H387" t="s">
        <v>1100</v>
      </c>
      <c r="I387" t="s">
        <v>690</v>
      </c>
      <c r="J387" t="s">
        <v>864</v>
      </c>
      <c r="K387" t="s">
        <v>864</v>
      </c>
      <c r="M387" t="s">
        <v>1120</v>
      </c>
      <c r="N387" t="s">
        <v>1121</v>
      </c>
      <c r="O387" t="s">
        <v>864</v>
      </c>
      <c r="P387">
        <v>6</v>
      </c>
      <c r="S387" t="s">
        <v>1122</v>
      </c>
      <c r="T387" t="s">
        <v>954</v>
      </c>
      <c r="U387" t="s">
        <v>1123</v>
      </c>
      <c r="V387" t="s">
        <v>1124</v>
      </c>
      <c r="W387">
        <v>1</v>
      </c>
      <c r="AF387" t="s">
        <v>272</v>
      </c>
      <c r="AH387" t="s">
        <v>868</v>
      </c>
      <c r="AI387" t="s">
        <v>868</v>
      </c>
      <c r="AJ387" t="s">
        <v>1058</v>
      </c>
      <c r="AK387" t="s">
        <v>61</v>
      </c>
      <c r="AL387">
        <v>135.41712799999999</v>
      </c>
      <c r="AM387">
        <v>34.830061999999998</v>
      </c>
      <c r="AN387" s="1">
        <v>43896</v>
      </c>
      <c r="AO387">
        <v>28</v>
      </c>
      <c r="AP387">
        <v>28</v>
      </c>
    </row>
    <row r="388" spans="1:44" x14ac:dyDescent="0.15">
      <c r="A388">
        <v>387</v>
      </c>
      <c r="B388">
        <v>335</v>
      </c>
      <c r="F388">
        <v>40</v>
      </c>
      <c r="G388" t="s">
        <v>76</v>
      </c>
      <c r="H388" t="s">
        <v>1100</v>
      </c>
      <c r="I388" t="s">
        <v>601</v>
      </c>
      <c r="J388" t="s">
        <v>864</v>
      </c>
      <c r="K388" t="s">
        <v>864</v>
      </c>
      <c r="M388" t="s">
        <v>1125</v>
      </c>
      <c r="N388" t="s">
        <v>1126</v>
      </c>
      <c r="O388" t="s">
        <v>864</v>
      </c>
      <c r="P388">
        <v>7</v>
      </c>
      <c r="S388" t="s">
        <v>1127</v>
      </c>
      <c r="T388" t="s">
        <v>954</v>
      </c>
      <c r="U388" t="s">
        <v>1123</v>
      </c>
      <c r="W388">
        <v>1</v>
      </c>
      <c r="AF388" t="s">
        <v>1128</v>
      </c>
      <c r="AH388" t="s">
        <v>868</v>
      </c>
      <c r="AI388" t="s">
        <v>868</v>
      </c>
      <c r="AJ388" t="s">
        <v>1058</v>
      </c>
      <c r="AK388" t="s">
        <v>81</v>
      </c>
      <c r="AL388">
        <v>135.22545400000001</v>
      </c>
      <c r="AM388">
        <v>34.889997999999999</v>
      </c>
      <c r="AN388" s="1">
        <v>43896</v>
      </c>
      <c r="AO388">
        <v>28</v>
      </c>
      <c r="AP388">
        <v>28</v>
      </c>
    </row>
    <row r="389" spans="1:44" x14ac:dyDescent="0.15">
      <c r="A389">
        <v>388</v>
      </c>
      <c r="B389">
        <v>336</v>
      </c>
      <c r="F389">
        <v>50</v>
      </c>
      <c r="G389" t="s">
        <v>52</v>
      </c>
      <c r="H389" t="s">
        <v>1100</v>
      </c>
      <c r="I389" t="s">
        <v>645</v>
      </c>
      <c r="J389" t="s">
        <v>864</v>
      </c>
      <c r="K389" t="s">
        <v>864</v>
      </c>
      <c r="M389" t="s">
        <v>1129</v>
      </c>
      <c r="N389" t="s">
        <v>1130</v>
      </c>
      <c r="O389" t="s">
        <v>1129</v>
      </c>
      <c r="P389">
        <v>8</v>
      </c>
      <c r="S389" t="s">
        <v>795</v>
      </c>
      <c r="T389" t="s">
        <v>954</v>
      </c>
      <c r="U389" t="s">
        <v>1123</v>
      </c>
      <c r="W389">
        <v>1</v>
      </c>
      <c r="AF389" t="s">
        <v>272</v>
      </c>
      <c r="AH389" t="s">
        <v>868</v>
      </c>
      <c r="AI389" t="s">
        <v>868</v>
      </c>
      <c r="AJ389" t="s">
        <v>1131</v>
      </c>
      <c r="AK389" t="s">
        <v>61</v>
      </c>
      <c r="AL389">
        <v>134.68535499999999</v>
      </c>
      <c r="AM389">
        <v>34.815148999999998</v>
      </c>
      <c r="AN389" s="1">
        <v>43896</v>
      </c>
      <c r="AO389">
        <v>28</v>
      </c>
      <c r="AP389">
        <v>28</v>
      </c>
    </row>
    <row r="390" spans="1:44" x14ac:dyDescent="0.15">
      <c r="A390">
        <v>389</v>
      </c>
      <c r="B390" t="s">
        <v>123</v>
      </c>
      <c r="C390" t="s">
        <v>273</v>
      </c>
      <c r="F390">
        <v>60</v>
      </c>
      <c r="G390" t="s">
        <v>52</v>
      </c>
      <c r="H390" t="s">
        <v>1100</v>
      </c>
      <c r="J390" t="s">
        <v>1132</v>
      </c>
      <c r="K390" t="s">
        <v>1132</v>
      </c>
      <c r="M390" t="s">
        <v>1133</v>
      </c>
      <c r="N390" t="s">
        <v>1134</v>
      </c>
      <c r="O390" t="s">
        <v>1132</v>
      </c>
      <c r="P390">
        <v>1</v>
      </c>
      <c r="R390" t="s">
        <v>56</v>
      </c>
      <c r="S390" t="s">
        <v>1112</v>
      </c>
      <c r="T390" t="s">
        <v>954</v>
      </c>
      <c r="U390" t="s">
        <v>1135</v>
      </c>
      <c r="V390" t="s">
        <v>1136</v>
      </c>
      <c r="W390">
        <v>1</v>
      </c>
      <c r="AF390" t="s">
        <v>339</v>
      </c>
      <c r="AH390" t="s">
        <v>1137</v>
      </c>
      <c r="AI390" t="s">
        <v>1137</v>
      </c>
      <c r="AJ390" t="s">
        <v>1138</v>
      </c>
      <c r="AK390" t="s">
        <v>61</v>
      </c>
      <c r="AL390">
        <v>140.10356899999999</v>
      </c>
      <c r="AM390">
        <v>39.719923999999999</v>
      </c>
      <c r="AN390" s="1">
        <v>43896</v>
      </c>
      <c r="AO390">
        <v>5</v>
      </c>
      <c r="AP390">
        <v>5</v>
      </c>
    </row>
    <row r="391" spans="1:44" x14ac:dyDescent="0.15">
      <c r="A391">
        <v>390</v>
      </c>
      <c r="B391">
        <v>337</v>
      </c>
      <c r="F391" t="s">
        <v>417</v>
      </c>
      <c r="G391" t="s">
        <v>76</v>
      </c>
      <c r="H391" t="s">
        <v>1100</v>
      </c>
      <c r="I391" t="s">
        <v>755</v>
      </c>
      <c r="J391" t="s">
        <v>1132</v>
      </c>
      <c r="K391" t="s">
        <v>1132</v>
      </c>
      <c r="N391" t="s">
        <v>1132</v>
      </c>
      <c r="O391" t="s">
        <v>1132</v>
      </c>
      <c r="P391">
        <v>2</v>
      </c>
      <c r="R391" t="s">
        <v>56</v>
      </c>
      <c r="T391" t="s">
        <v>954</v>
      </c>
      <c r="U391" t="s">
        <v>1135</v>
      </c>
      <c r="W391">
        <v>1</v>
      </c>
      <c r="AH391" t="s">
        <v>1137</v>
      </c>
      <c r="AI391" t="s">
        <v>1137</v>
      </c>
      <c r="AJ391" t="s">
        <v>1138</v>
      </c>
      <c r="AK391" t="s">
        <v>81</v>
      </c>
      <c r="AL391">
        <v>140.10335599999999</v>
      </c>
      <c r="AM391">
        <v>39.718173999999998</v>
      </c>
      <c r="AN391" s="1">
        <v>43896</v>
      </c>
      <c r="AO391">
        <v>5</v>
      </c>
      <c r="AP391">
        <v>5</v>
      </c>
    </row>
    <row r="392" spans="1:44" x14ac:dyDescent="0.15">
      <c r="A392">
        <v>391</v>
      </c>
      <c r="B392" t="s">
        <v>950</v>
      </c>
      <c r="C392" t="s">
        <v>273</v>
      </c>
      <c r="F392">
        <v>40</v>
      </c>
      <c r="G392" t="s">
        <v>76</v>
      </c>
      <c r="H392" t="s">
        <v>1100</v>
      </c>
      <c r="I392" t="s">
        <v>874</v>
      </c>
      <c r="J392" t="s">
        <v>163</v>
      </c>
      <c r="K392" t="s">
        <v>163</v>
      </c>
      <c r="M392" t="s">
        <v>1139</v>
      </c>
      <c r="N392" t="s">
        <v>1140</v>
      </c>
      <c r="O392" t="s">
        <v>1139</v>
      </c>
      <c r="P392">
        <v>10</v>
      </c>
      <c r="Q392">
        <v>1</v>
      </c>
      <c r="R392" t="s">
        <v>56</v>
      </c>
      <c r="S392" t="s">
        <v>795</v>
      </c>
      <c r="T392" t="s">
        <v>951</v>
      </c>
      <c r="U392" t="s">
        <v>1141</v>
      </c>
      <c r="V392" t="s">
        <v>1142</v>
      </c>
      <c r="W392">
        <v>1</v>
      </c>
      <c r="AH392" t="s">
        <v>165</v>
      </c>
      <c r="AI392" t="s">
        <v>165</v>
      </c>
      <c r="AJ392" t="s">
        <v>1143</v>
      </c>
      <c r="AK392" t="s">
        <v>81</v>
      </c>
      <c r="AL392">
        <v>139.63057900000001</v>
      </c>
      <c r="AM392">
        <v>35.901843</v>
      </c>
      <c r="AN392" s="1">
        <v>43896</v>
      </c>
      <c r="AO392">
        <v>11</v>
      </c>
      <c r="AP392">
        <v>11</v>
      </c>
      <c r="AR392" t="s">
        <v>953</v>
      </c>
    </row>
    <row r="393" spans="1:44" x14ac:dyDescent="0.15">
      <c r="A393">
        <v>392</v>
      </c>
      <c r="B393">
        <v>338</v>
      </c>
      <c r="F393">
        <v>60</v>
      </c>
      <c r="G393" t="s">
        <v>76</v>
      </c>
      <c r="H393" t="s">
        <v>1100</v>
      </c>
      <c r="I393" t="s">
        <v>357</v>
      </c>
      <c r="J393" t="s">
        <v>163</v>
      </c>
      <c r="K393" t="s">
        <v>163</v>
      </c>
      <c r="M393" t="s">
        <v>1052</v>
      </c>
      <c r="N393" t="s">
        <v>1053</v>
      </c>
      <c r="O393" t="s">
        <v>163</v>
      </c>
      <c r="P393">
        <v>7</v>
      </c>
      <c r="R393" t="s">
        <v>56</v>
      </c>
      <c r="T393" t="s">
        <v>954</v>
      </c>
      <c r="V393" t="s">
        <v>1144</v>
      </c>
      <c r="W393">
        <v>1</v>
      </c>
      <c r="AH393" t="s">
        <v>165</v>
      </c>
      <c r="AI393" t="s">
        <v>165</v>
      </c>
      <c r="AJ393" t="s">
        <v>166</v>
      </c>
      <c r="AK393" t="s">
        <v>81</v>
      </c>
      <c r="AL393">
        <v>139.45573400000001</v>
      </c>
      <c r="AM393">
        <v>36.138896000000003</v>
      </c>
      <c r="AN393" s="1">
        <v>43896</v>
      </c>
      <c r="AO393">
        <v>11</v>
      </c>
      <c r="AP393">
        <v>11</v>
      </c>
    </row>
    <row r="394" spans="1:44" x14ac:dyDescent="0.15">
      <c r="A394">
        <v>393</v>
      </c>
      <c r="B394">
        <v>339</v>
      </c>
      <c r="F394">
        <v>30</v>
      </c>
      <c r="G394" t="s">
        <v>76</v>
      </c>
      <c r="H394" t="s">
        <v>1100</v>
      </c>
      <c r="I394" t="s">
        <v>874</v>
      </c>
      <c r="J394" t="s">
        <v>163</v>
      </c>
      <c r="K394" t="s">
        <v>163</v>
      </c>
      <c r="M394" t="s">
        <v>1052</v>
      </c>
      <c r="N394" t="s">
        <v>1053</v>
      </c>
      <c r="O394" t="s">
        <v>163</v>
      </c>
      <c r="P394">
        <v>8</v>
      </c>
      <c r="R394" t="s">
        <v>56</v>
      </c>
      <c r="T394" t="s">
        <v>954</v>
      </c>
      <c r="V394" t="s">
        <v>1144</v>
      </c>
      <c r="W394">
        <v>1</v>
      </c>
      <c r="AH394" t="s">
        <v>165</v>
      </c>
      <c r="AI394" t="s">
        <v>165</v>
      </c>
      <c r="AJ394" t="s">
        <v>166</v>
      </c>
      <c r="AK394" t="s">
        <v>81</v>
      </c>
      <c r="AL394">
        <v>139.45573400000001</v>
      </c>
      <c r="AM394">
        <v>36.138896000000003</v>
      </c>
      <c r="AN394" s="1">
        <v>43896</v>
      </c>
      <c r="AO394">
        <v>11</v>
      </c>
      <c r="AP394">
        <v>11</v>
      </c>
    </row>
    <row r="395" spans="1:44" x14ac:dyDescent="0.15">
      <c r="A395">
        <v>394</v>
      </c>
      <c r="B395">
        <v>340</v>
      </c>
      <c r="F395">
        <v>20</v>
      </c>
      <c r="G395" t="s">
        <v>76</v>
      </c>
      <c r="H395" t="s">
        <v>1100</v>
      </c>
      <c r="I395" t="s">
        <v>690</v>
      </c>
      <c r="J395" t="s">
        <v>55</v>
      </c>
      <c r="K395" t="s">
        <v>55</v>
      </c>
      <c r="N395" t="s">
        <v>55</v>
      </c>
      <c r="O395" t="s">
        <v>55</v>
      </c>
      <c r="P395">
        <v>37</v>
      </c>
      <c r="S395" t="s">
        <v>1145</v>
      </c>
      <c r="T395" t="s">
        <v>954</v>
      </c>
      <c r="U395" t="s">
        <v>58</v>
      </c>
      <c r="W395">
        <v>1</v>
      </c>
      <c r="AH395" t="s">
        <v>59</v>
      </c>
      <c r="AI395" t="s">
        <v>59</v>
      </c>
      <c r="AJ395" t="s">
        <v>60</v>
      </c>
      <c r="AK395" t="s">
        <v>81</v>
      </c>
      <c r="AL395">
        <v>139.642347</v>
      </c>
      <c r="AM395">
        <v>35.447504000000002</v>
      </c>
      <c r="AN395" s="1">
        <v>43896</v>
      </c>
      <c r="AO395">
        <v>14</v>
      </c>
      <c r="AP395">
        <v>14</v>
      </c>
    </row>
    <row r="396" spans="1:44" x14ac:dyDescent="0.15">
      <c r="A396">
        <v>395</v>
      </c>
      <c r="B396">
        <v>341</v>
      </c>
      <c r="F396">
        <v>30</v>
      </c>
      <c r="G396" t="s">
        <v>52</v>
      </c>
      <c r="H396" t="s">
        <v>1100</v>
      </c>
      <c r="I396" t="s">
        <v>755</v>
      </c>
      <c r="J396" t="s">
        <v>55</v>
      </c>
      <c r="K396" t="s">
        <v>55</v>
      </c>
      <c r="N396" t="s">
        <v>55</v>
      </c>
      <c r="O396" t="s">
        <v>55</v>
      </c>
      <c r="P396">
        <v>38</v>
      </c>
      <c r="S396" t="s">
        <v>1145</v>
      </c>
      <c r="T396" t="s">
        <v>954</v>
      </c>
      <c r="U396" t="s">
        <v>58</v>
      </c>
      <c r="W396">
        <v>1</v>
      </c>
      <c r="AH396" t="s">
        <v>59</v>
      </c>
      <c r="AI396" t="s">
        <v>59</v>
      </c>
      <c r="AJ396" t="s">
        <v>60</v>
      </c>
      <c r="AK396" t="s">
        <v>61</v>
      </c>
      <c r="AL396">
        <v>139.642347</v>
      </c>
      <c r="AM396">
        <v>35.447504000000002</v>
      </c>
      <c r="AN396" s="1">
        <v>43896</v>
      </c>
      <c r="AO396">
        <v>14</v>
      </c>
      <c r="AP396">
        <v>14</v>
      </c>
    </row>
    <row r="397" spans="1:44" x14ac:dyDescent="0.15">
      <c r="A397">
        <v>396</v>
      </c>
      <c r="B397">
        <v>342</v>
      </c>
      <c r="F397">
        <v>30</v>
      </c>
      <c r="G397" t="s">
        <v>52</v>
      </c>
      <c r="H397" t="s">
        <v>1100</v>
      </c>
      <c r="I397" t="s">
        <v>645</v>
      </c>
      <c r="J397" t="s">
        <v>55</v>
      </c>
      <c r="K397" t="s">
        <v>55</v>
      </c>
      <c r="N397" t="s">
        <v>55</v>
      </c>
      <c r="O397" t="s">
        <v>55</v>
      </c>
      <c r="P397">
        <v>39</v>
      </c>
      <c r="S397" t="s">
        <v>1146</v>
      </c>
      <c r="T397" t="s">
        <v>954</v>
      </c>
      <c r="U397" t="s">
        <v>58</v>
      </c>
      <c r="W397">
        <v>1</v>
      </c>
      <c r="AH397" t="s">
        <v>59</v>
      </c>
      <c r="AI397" t="s">
        <v>59</v>
      </c>
      <c r="AJ397" t="s">
        <v>60</v>
      </c>
      <c r="AK397" t="s">
        <v>61</v>
      </c>
      <c r="AL397">
        <v>139.642347</v>
      </c>
      <c r="AM397">
        <v>35.447504000000002</v>
      </c>
      <c r="AN397" s="1">
        <v>43896</v>
      </c>
      <c r="AO397">
        <v>14</v>
      </c>
      <c r="AP397">
        <v>14</v>
      </c>
    </row>
    <row r="398" spans="1:44" x14ac:dyDescent="0.15">
      <c r="A398">
        <v>397</v>
      </c>
      <c r="B398">
        <v>343</v>
      </c>
      <c r="F398">
        <v>70</v>
      </c>
      <c r="G398" t="s">
        <v>52</v>
      </c>
      <c r="H398" t="s">
        <v>1100</v>
      </c>
      <c r="I398" t="s">
        <v>755</v>
      </c>
      <c r="J398" t="s">
        <v>55</v>
      </c>
      <c r="K398" t="s">
        <v>55</v>
      </c>
      <c r="N398" t="s">
        <v>55</v>
      </c>
      <c r="O398" t="s">
        <v>55</v>
      </c>
      <c r="P398">
        <v>40</v>
      </c>
      <c r="S398" t="s">
        <v>687</v>
      </c>
      <c r="T398" t="s">
        <v>954</v>
      </c>
      <c r="U398" t="s">
        <v>58</v>
      </c>
      <c r="W398">
        <v>1</v>
      </c>
      <c r="AH398" t="s">
        <v>59</v>
      </c>
      <c r="AI398" t="s">
        <v>59</v>
      </c>
      <c r="AJ398" t="s">
        <v>60</v>
      </c>
      <c r="AK398" t="s">
        <v>61</v>
      </c>
      <c r="AL398">
        <v>139.642347</v>
      </c>
      <c r="AM398">
        <v>35.447504000000002</v>
      </c>
      <c r="AN398" s="1">
        <v>43896</v>
      </c>
      <c r="AO398">
        <v>14</v>
      </c>
      <c r="AP398">
        <v>14</v>
      </c>
    </row>
    <row r="399" spans="1:44" x14ac:dyDescent="0.15">
      <c r="A399">
        <v>398</v>
      </c>
      <c r="B399">
        <v>344</v>
      </c>
      <c r="F399">
        <v>20</v>
      </c>
      <c r="G399" t="s">
        <v>52</v>
      </c>
      <c r="H399" t="s">
        <v>1100</v>
      </c>
      <c r="I399" t="s">
        <v>874</v>
      </c>
      <c r="J399" t="s">
        <v>55</v>
      </c>
      <c r="K399" t="s">
        <v>55</v>
      </c>
      <c r="M399" t="s">
        <v>309</v>
      </c>
      <c r="N399" t="s">
        <v>310</v>
      </c>
      <c r="O399" t="s">
        <v>309</v>
      </c>
      <c r="P399">
        <v>36</v>
      </c>
      <c r="T399" t="s">
        <v>954</v>
      </c>
      <c r="U399" t="s">
        <v>58</v>
      </c>
      <c r="V399" t="s">
        <v>1147</v>
      </c>
      <c r="W399">
        <v>1</v>
      </c>
      <c r="AF399" t="s">
        <v>1148</v>
      </c>
      <c r="AG399" t="s">
        <v>1149</v>
      </c>
      <c r="AH399" t="s">
        <v>59</v>
      </c>
      <c r="AI399" t="s">
        <v>59</v>
      </c>
      <c r="AJ399" t="s">
        <v>313</v>
      </c>
      <c r="AK399" t="s">
        <v>61</v>
      </c>
      <c r="AL399">
        <v>139.373234</v>
      </c>
      <c r="AM399">
        <v>35.571373999999999</v>
      </c>
      <c r="AN399" s="1">
        <v>43896</v>
      </c>
      <c r="AO399">
        <v>14</v>
      </c>
      <c r="AP399">
        <v>14</v>
      </c>
    </row>
    <row r="400" spans="1:44" x14ac:dyDescent="0.15">
      <c r="A400">
        <v>399</v>
      </c>
      <c r="B400">
        <v>345</v>
      </c>
      <c r="F400">
        <v>60</v>
      </c>
      <c r="G400" t="s">
        <v>76</v>
      </c>
      <c r="H400" t="s">
        <v>1100</v>
      </c>
      <c r="I400" t="s">
        <v>960</v>
      </c>
      <c r="J400" t="s">
        <v>140</v>
      </c>
      <c r="K400" t="s">
        <v>140</v>
      </c>
      <c r="M400" t="s">
        <v>1150</v>
      </c>
      <c r="N400" t="s">
        <v>1151</v>
      </c>
      <c r="O400" t="s">
        <v>140</v>
      </c>
      <c r="P400">
        <v>7</v>
      </c>
      <c r="S400" t="s">
        <v>1152</v>
      </c>
      <c r="T400" t="s">
        <v>954</v>
      </c>
      <c r="U400" t="s">
        <v>1153</v>
      </c>
      <c r="W400">
        <v>1</v>
      </c>
      <c r="AH400" t="s">
        <v>146</v>
      </c>
      <c r="AI400" t="s">
        <v>146</v>
      </c>
      <c r="AJ400" t="s">
        <v>1039</v>
      </c>
      <c r="AK400" t="s">
        <v>81</v>
      </c>
      <c r="AL400">
        <v>135.695446</v>
      </c>
      <c r="AM400">
        <v>34.926679</v>
      </c>
      <c r="AN400" s="1">
        <v>43896</v>
      </c>
      <c r="AO400">
        <v>26</v>
      </c>
      <c r="AP400">
        <v>26</v>
      </c>
    </row>
    <row r="401" spans="1:42" x14ac:dyDescent="0.15">
      <c r="A401">
        <v>400</v>
      </c>
      <c r="B401">
        <v>351</v>
      </c>
      <c r="F401">
        <v>70</v>
      </c>
      <c r="G401" t="s">
        <v>52</v>
      </c>
      <c r="H401" t="s">
        <v>1100</v>
      </c>
      <c r="I401" t="s">
        <v>1031</v>
      </c>
      <c r="J401" t="s">
        <v>85</v>
      </c>
      <c r="K401" t="s">
        <v>85</v>
      </c>
      <c r="M401" t="s">
        <v>245</v>
      </c>
      <c r="N401" t="s">
        <v>246</v>
      </c>
      <c r="O401" t="s">
        <v>245</v>
      </c>
      <c r="P401">
        <v>58</v>
      </c>
      <c r="Q401">
        <v>46</v>
      </c>
      <c r="T401" t="s">
        <v>954</v>
      </c>
      <c r="U401" t="s">
        <v>1154</v>
      </c>
      <c r="W401">
        <v>1</v>
      </c>
      <c r="AH401" t="s">
        <v>89</v>
      </c>
      <c r="AI401" t="s">
        <v>89</v>
      </c>
      <c r="AJ401" t="s">
        <v>248</v>
      </c>
      <c r="AK401" t="s">
        <v>61</v>
      </c>
      <c r="AL401">
        <v>136.91018399999999</v>
      </c>
      <c r="AM401">
        <v>35.168599999999998</v>
      </c>
      <c r="AN401" s="1">
        <v>43896</v>
      </c>
      <c r="AO401">
        <v>23</v>
      </c>
      <c r="AP401">
        <v>23</v>
      </c>
    </row>
    <row r="402" spans="1:42" x14ac:dyDescent="0.15">
      <c r="A402">
        <v>401</v>
      </c>
      <c r="B402">
        <v>352</v>
      </c>
      <c r="F402">
        <v>70</v>
      </c>
      <c r="G402" t="s">
        <v>52</v>
      </c>
      <c r="H402" t="s">
        <v>1100</v>
      </c>
      <c r="I402" t="s">
        <v>1031</v>
      </c>
      <c r="J402" t="s">
        <v>85</v>
      </c>
      <c r="K402" t="s">
        <v>85</v>
      </c>
      <c r="M402" t="s">
        <v>245</v>
      </c>
      <c r="N402" t="s">
        <v>246</v>
      </c>
      <c r="O402" t="s">
        <v>245</v>
      </c>
      <c r="P402">
        <v>59</v>
      </c>
      <c r="Q402">
        <v>47</v>
      </c>
      <c r="T402" t="s">
        <v>954</v>
      </c>
      <c r="U402" t="s">
        <v>1154</v>
      </c>
      <c r="W402">
        <v>1</v>
      </c>
      <c r="AH402" t="s">
        <v>89</v>
      </c>
      <c r="AI402" t="s">
        <v>89</v>
      </c>
      <c r="AJ402" t="s">
        <v>248</v>
      </c>
      <c r="AK402" t="s">
        <v>61</v>
      </c>
      <c r="AL402">
        <v>136.91018399999999</v>
      </c>
      <c r="AM402">
        <v>35.168599999999998</v>
      </c>
      <c r="AN402" s="1">
        <v>43896</v>
      </c>
      <c r="AO402">
        <v>23</v>
      </c>
      <c r="AP402">
        <v>23</v>
      </c>
    </row>
    <row r="403" spans="1:42" x14ac:dyDescent="0.15">
      <c r="A403">
        <v>402</v>
      </c>
      <c r="B403">
        <v>353</v>
      </c>
      <c r="F403">
        <v>70</v>
      </c>
      <c r="G403" t="s">
        <v>52</v>
      </c>
      <c r="H403" t="s">
        <v>1100</v>
      </c>
      <c r="I403" t="s">
        <v>1031</v>
      </c>
      <c r="J403" t="s">
        <v>85</v>
      </c>
      <c r="K403" t="s">
        <v>85</v>
      </c>
      <c r="M403" t="s">
        <v>245</v>
      </c>
      <c r="N403" t="s">
        <v>246</v>
      </c>
      <c r="O403" t="s">
        <v>245</v>
      </c>
      <c r="P403">
        <v>60</v>
      </c>
      <c r="Q403">
        <v>48</v>
      </c>
      <c r="T403" t="s">
        <v>954</v>
      </c>
      <c r="U403" t="s">
        <v>1154</v>
      </c>
      <c r="W403">
        <v>1</v>
      </c>
      <c r="AH403" t="s">
        <v>89</v>
      </c>
      <c r="AI403" t="s">
        <v>89</v>
      </c>
      <c r="AJ403" t="s">
        <v>248</v>
      </c>
      <c r="AK403" t="s">
        <v>61</v>
      </c>
      <c r="AL403">
        <v>136.91018399999999</v>
      </c>
      <c r="AM403">
        <v>35.168599999999998</v>
      </c>
      <c r="AN403" s="1">
        <v>43896</v>
      </c>
      <c r="AO403">
        <v>23</v>
      </c>
      <c r="AP403">
        <v>23</v>
      </c>
    </row>
    <row r="404" spans="1:42" x14ac:dyDescent="0.15">
      <c r="A404">
        <v>403</v>
      </c>
      <c r="B404">
        <v>354</v>
      </c>
      <c r="F404">
        <v>90</v>
      </c>
      <c r="G404" t="s">
        <v>76</v>
      </c>
      <c r="H404" t="s">
        <v>1100</v>
      </c>
      <c r="I404" t="s">
        <v>1031</v>
      </c>
      <c r="J404" t="s">
        <v>85</v>
      </c>
      <c r="K404" t="s">
        <v>85</v>
      </c>
      <c r="M404" t="s">
        <v>245</v>
      </c>
      <c r="N404" t="s">
        <v>246</v>
      </c>
      <c r="O404" t="s">
        <v>245</v>
      </c>
      <c r="P404">
        <v>61</v>
      </c>
      <c r="Q404">
        <v>49</v>
      </c>
      <c r="T404" t="s">
        <v>954</v>
      </c>
      <c r="U404" t="s">
        <v>1154</v>
      </c>
      <c r="W404">
        <v>1</v>
      </c>
      <c r="AH404" t="s">
        <v>89</v>
      </c>
      <c r="AI404" t="s">
        <v>89</v>
      </c>
      <c r="AJ404" t="s">
        <v>248</v>
      </c>
      <c r="AK404" t="s">
        <v>81</v>
      </c>
      <c r="AL404">
        <v>136.91018399999999</v>
      </c>
      <c r="AM404">
        <v>35.168599999999998</v>
      </c>
      <c r="AN404" s="1">
        <v>43896</v>
      </c>
      <c r="AO404">
        <v>23</v>
      </c>
      <c r="AP404">
        <v>23</v>
      </c>
    </row>
    <row r="405" spans="1:42" x14ac:dyDescent="0.15">
      <c r="A405">
        <v>404</v>
      </c>
      <c r="B405">
        <v>355</v>
      </c>
      <c r="F405">
        <v>70</v>
      </c>
      <c r="G405" t="s">
        <v>76</v>
      </c>
      <c r="H405" t="s">
        <v>1100</v>
      </c>
      <c r="I405" t="s">
        <v>1031</v>
      </c>
      <c r="J405" t="s">
        <v>85</v>
      </c>
      <c r="K405" t="s">
        <v>85</v>
      </c>
      <c r="M405" t="s">
        <v>245</v>
      </c>
      <c r="N405" t="s">
        <v>246</v>
      </c>
      <c r="O405" t="s">
        <v>245</v>
      </c>
      <c r="P405">
        <v>62</v>
      </c>
      <c r="Q405">
        <v>50</v>
      </c>
      <c r="T405" t="s">
        <v>954</v>
      </c>
      <c r="U405" t="s">
        <v>1154</v>
      </c>
      <c r="W405">
        <v>1</v>
      </c>
      <c r="AH405" t="s">
        <v>89</v>
      </c>
      <c r="AI405" t="s">
        <v>89</v>
      </c>
      <c r="AJ405" t="s">
        <v>248</v>
      </c>
      <c r="AK405" t="s">
        <v>81</v>
      </c>
      <c r="AL405">
        <v>136.91018399999999</v>
      </c>
      <c r="AM405">
        <v>35.168599999999998</v>
      </c>
      <c r="AN405" s="1">
        <v>43896</v>
      </c>
      <c r="AO405">
        <v>23</v>
      </c>
      <c r="AP405">
        <v>23</v>
      </c>
    </row>
    <row r="406" spans="1:42" x14ac:dyDescent="0.15">
      <c r="A406">
        <v>405</v>
      </c>
      <c r="B406">
        <v>356</v>
      </c>
      <c r="F406">
        <v>60</v>
      </c>
      <c r="G406" t="s">
        <v>76</v>
      </c>
      <c r="H406" t="s">
        <v>1100</v>
      </c>
      <c r="I406" t="s">
        <v>547</v>
      </c>
      <c r="J406" t="s">
        <v>112</v>
      </c>
      <c r="K406" t="s">
        <v>112</v>
      </c>
      <c r="M406" t="s">
        <v>775</v>
      </c>
      <c r="N406" t="s">
        <v>776</v>
      </c>
      <c r="O406" t="s">
        <v>112</v>
      </c>
      <c r="T406" t="s">
        <v>954</v>
      </c>
      <c r="U406" t="s">
        <v>1155</v>
      </c>
      <c r="W406">
        <v>1</v>
      </c>
      <c r="AH406" t="s">
        <v>116</v>
      </c>
      <c r="AI406" t="s">
        <v>116</v>
      </c>
      <c r="AJ406" t="s">
        <v>117</v>
      </c>
      <c r="AK406" t="s">
        <v>81</v>
      </c>
      <c r="AL406">
        <v>135.50978699999999</v>
      </c>
      <c r="AM406">
        <v>34.681075</v>
      </c>
      <c r="AN406" s="1">
        <v>43896</v>
      </c>
      <c r="AO406">
        <v>27</v>
      </c>
      <c r="AP406">
        <v>27</v>
      </c>
    </row>
    <row r="407" spans="1:42" x14ac:dyDescent="0.15">
      <c r="A407">
        <v>406</v>
      </c>
      <c r="B407">
        <v>357</v>
      </c>
      <c r="F407">
        <v>50</v>
      </c>
      <c r="G407" t="s">
        <v>76</v>
      </c>
      <c r="H407" t="s">
        <v>1100</v>
      </c>
      <c r="I407" t="s">
        <v>547</v>
      </c>
      <c r="J407" t="s">
        <v>112</v>
      </c>
      <c r="K407" t="s">
        <v>112</v>
      </c>
      <c r="M407" t="s">
        <v>775</v>
      </c>
      <c r="N407" t="s">
        <v>776</v>
      </c>
      <c r="O407" t="s">
        <v>112</v>
      </c>
      <c r="T407" t="s">
        <v>954</v>
      </c>
      <c r="U407" t="s">
        <v>1155</v>
      </c>
      <c r="W407">
        <v>1</v>
      </c>
      <c r="AH407" t="s">
        <v>116</v>
      </c>
      <c r="AI407" t="s">
        <v>116</v>
      </c>
      <c r="AJ407" t="s">
        <v>117</v>
      </c>
      <c r="AK407" t="s">
        <v>81</v>
      </c>
      <c r="AL407">
        <v>135.50978699999999</v>
      </c>
      <c r="AM407">
        <v>34.681075</v>
      </c>
      <c r="AN407" s="1">
        <v>43896</v>
      </c>
      <c r="AO407">
        <v>27</v>
      </c>
      <c r="AP407">
        <v>27</v>
      </c>
    </row>
    <row r="408" spans="1:42" x14ac:dyDescent="0.15">
      <c r="A408">
        <v>407</v>
      </c>
      <c r="B408">
        <v>358</v>
      </c>
      <c r="F408">
        <v>20</v>
      </c>
      <c r="G408" t="s">
        <v>76</v>
      </c>
      <c r="H408" t="s">
        <v>1100</v>
      </c>
      <c r="I408" t="s">
        <v>645</v>
      </c>
      <c r="J408" t="s">
        <v>112</v>
      </c>
      <c r="K408" t="s">
        <v>112</v>
      </c>
      <c r="M408" t="s">
        <v>775</v>
      </c>
      <c r="N408" t="s">
        <v>776</v>
      </c>
      <c r="O408" t="s">
        <v>112</v>
      </c>
      <c r="T408" t="s">
        <v>954</v>
      </c>
      <c r="U408" t="s">
        <v>1155</v>
      </c>
      <c r="W408">
        <v>1</v>
      </c>
      <c r="AH408" t="s">
        <v>116</v>
      </c>
      <c r="AI408" t="s">
        <v>116</v>
      </c>
      <c r="AJ408" t="s">
        <v>117</v>
      </c>
      <c r="AK408" t="s">
        <v>81</v>
      </c>
      <c r="AL408">
        <v>135.50978699999999</v>
      </c>
      <c r="AM408">
        <v>34.681075</v>
      </c>
      <c r="AN408" s="1">
        <v>43896</v>
      </c>
      <c r="AO408">
        <v>27</v>
      </c>
      <c r="AP408">
        <v>27</v>
      </c>
    </row>
    <row r="409" spans="1:42" x14ac:dyDescent="0.15">
      <c r="A409">
        <v>408</v>
      </c>
      <c r="B409">
        <v>359</v>
      </c>
      <c r="F409">
        <v>30</v>
      </c>
      <c r="G409" t="s">
        <v>76</v>
      </c>
      <c r="H409" t="s">
        <v>1100</v>
      </c>
      <c r="I409" t="s">
        <v>471</v>
      </c>
      <c r="J409" t="s">
        <v>112</v>
      </c>
      <c r="K409" t="s">
        <v>112</v>
      </c>
      <c r="M409" t="s">
        <v>775</v>
      </c>
      <c r="N409" t="s">
        <v>776</v>
      </c>
      <c r="O409" t="s">
        <v>112</v>
      </c>
      <c r="T409" t="s">
        <v>954</v>
      </c>
      <c r="U409" t="s">
        <v>1155</v>
      </c>
      <c r="W409">
        <v>1</v>
      </c>
      <c r="AH409" t="s">
        <v>116</v>
      </c>
      <c r="AI409" t="s">
        <v>116</v>
      </c>
      <c r="AJ409" t="s">
        <v>117</v>
      </c>
      <c r="AK409" t="s">
        <v>81</v>
      </c>
      <c r="AL409">
        <v>135.50978699999999</v>
      </c>
      <c r="AM409">
        <v>34.681075</v>
      </c>
      <c r="AN409" s="1">
        <v>43896</v>
      </c>
      <c r="AO409">
        <v>27</v>
      </c>
      <c r="AP409">
        <v>27</v>
      </c>
    </row>
    <row r="410" spans="1:42" x14ac:dyDescent="0.15">
      <c r="A410">
        <v>409</v>
      </c>
      <c r="B410">
        <v>360</v>
      </c>
      <c r="F410">
        <v>40</v>
      </c>
      <c r="G410" t="s">
        <v>76</v>
      </c>
      <c r="H410" t="s">
        <v>1100</v>
      </c>
      <c r="I410" t="s">
        <v>915</v>
      </c>
      <c r="J410" t="s">
        <v>112</v>
      </c>
      <c r="K410" t="s">
        <v>112</v>
      </c>
      <c r="M410" t="s">
        <v>775</v>
      </c>
      <c r="N410" t="s">
        <v>776</v>
      </c>
      <c r="O410" t="s">
        <v>112</v>
      </c>
      <c r="T410" t="s">
        <v>954</v>
      </c>
      <c r="U410" t="s">
        <v>1155</v>
      </c>
      <c r="W410">
        <v>1</v>
      </c>
      <c r="AH410" t="s">
        <v>116</v>
      </c>
      <c r="AI410" t="s">
        <v>116</v>
      </c>
      <c r="AJ410" t="s">
        <v>117</v>
      </c>
      <c r="AK410" t="s">
        <v>81</v>
      </c>
      <c r="AL410">
        <v>135.50978699999999</v>
      </c>
      <c r="AM410">
        <v>34.681075</v>
      </c>
      <c r="AN410" s="1">
        <v>43896</v>
      </c>
      <c r="AO410">
        <v>27</v>
      </c>
      <c r="AP410">
        <v>27</v>
      </c>
    </row>
    <row r="411" spans="1:42" x14ac:dyDescent="0.15">
      <c r="A411">
        <v>410</v>
      </c>
      <c r="B411">
        <v>361</v>
      </c>
      <c r="F411">
        <v>60</v>
      </c>
      <c r="G411" t="s">
        <v>76</v>
      </c>
      <c r="H411" t="s">
        <v>1100</v>
      </c>
      <c r="J411" t="s">
        <v>112</v>
      </c>
      <c r="K411" t="s">
        <v>112</v>
      </c>
      <c r="M411" t="s">
        <v>775</v>
      </c>
      <c r="N411" t="s">
        <v>776</v>
      </c>
      <c r="O411" t="s">
        <v>112</v>
      </c>
      <c r="T411" t="s">
        <v>954</v>
      </c>
      <c r="U411" t="s">
        <v>1155</v>
      </c>
      <c r="W411">
        <v>1</v>
      </c>
      <c r="AH411" t="s">
        <v>116</v>
      </c>
      <c r="AI411" t="s">
        <v>116</v>
      </c>
      <c r="AJ411" t="s">
        <v>117</v>
      </c>
      <c r="AK411" t="s">
        <v>81</v>
      </c>
      <c r="AL411">
        <v>135.50978699999999</v>
      </c>
      <c r="AM411">
        <v>34.681075</v>
      </c>
      <c r="AN411" s="1">
        <v>43896</v>
      </c>
      <c r="AO411">
        <v>27</v>
      </c>
      <c r="AP411">
        <v>27</v>
      </c>
    </row>
    <row r="412" spans="1:42" x14ac:dyDescent="0.15">
      <c r="A412">
        <v>411</v>
      </c>
      <c r="B412">
        <v>362</v>
      </c>
      <c r="F412">
        <v>70</v>
      </c>
      <c r="G412" t="s">
        <v>52</v>
      </c>
      <c r="H412" t="s">
        <v>1100</v>
      </c>
      <c r="J412" t="s">
        <v>112</v>
      </c>
      <c r="K412" t="s">
        <v>112</v>
      </c>
      <c r="M412" t="s">
        <v>775</v>
      </c>
      <c r="N412" t="s">
        <v>776</v>
      </c>
      <c r="O412" t="s">
        <v>112</v>
      </c>
      <c r="T412" t="s">
        <v>954</v>
      </c>
      <c r="U412" t="s">
        <v>1155</v>
      </c>
      <c r="W412">
        <v>1</v>
      </c>
      <c r="AH412" t="s">
        <v>116</v>
      </c>
      <c r="AI412" t="s">
        <v>116</v>
      </c>
      <c r="AJ412" t="s">
        <v>117</v>
      </c>
      <c r="AK412" t="s">
        <v>61</v>
      </c>
      <c r="AL412">
        <v>135.50978699999999</v>
      </c>
      <c r="AM412">
        <v>34.681075</v>
      </c>
      <c r="AN412" s="1">
        <v>43896</v>
      </c>
      <c r="AO412">
        <v>27</v>
      </c>
      <c r="AP412">
        <v>27</v>
      </c>
    </row>
    <row r="413" spans="1:42" x14ac:dyDescent="0.15">
      <c r="A413">
        <v>412</v>
      </c>
      <c r="B413">
        <v>363</v>
      </c>
      <c r="F413">
        <v>60</v>
      </c>
      <c r="G413" t="s">
        <v>52</v>
      </c>
      <c r="H413" t="s">
        <v>1100</v>
      </c>
      <c r="I413" t="s">
        <v>601</v>
      </c>
      <c r="J413" t="s">
        <v>112</v>
      </c>
      <c r="K413" t="s">
        <v>112</v>
      </c>
      <c r="M413" t="s">
        <v>1156</v>
      </c>
      <c r="N413" t="s">
        <v>1157</v>
      </c>
      <c r="O413" t="s">
        <v>112</v>
      </c>
      <c r="T413" t="s">
        <v>954</v>
      </c>
      <c r="U413" t="s">
        <v>1155</v>
      </c>
      <c r="W413">
        <v>1</v>
      </c>
      <c r="AH413" t="s">
        <v>116</v>
      </c>
      <c r="AI413" t="s">
        <v>116</v>
      </c>
      <c r="AJ413" t="s">
        <v>117</v>
      </c>
      <c r="AK413" t="s">
        <v>61</v>
      </c>
      <c r="AL413">
        <v>135.48300900000001</v>
      </c>
      <c r="AM413">
        <v>34.573334000000003</v>
      </c>
      <c r="AN413" s="1">
        <v>43896</v>
      </c>
      <c r="AO413">
        <v>27</v>
      </c>
      <c r="AP413">
        <v>27</v>
      </c>
    </row>
    <row r="414" spans="1:42" x14ac:dyDescent="0.15">
      <c r="A414">
        <v>413</v>
      </c>
      <c r="B414">
        <v>364</v>
      </c>
      <c r="F414">
        <v>50</v>
      </c>
      <c r="G414" t="s">
        <v>76</v>
      </c>
      <c r="H414" t="s">
        <v>1100</v>
      </c>
      <c r="I414" t="s">
        <v>547</v>
      </c>
      <c r="J414" t="s">
        <v>112</v>
      </c>
      <c r="K414" t="s">
        <v>112</v>
      </c>
      <c r="M414" t="s">
        <v>1156</v>
      </c>
      <c r="N414" t="s">
        <v>1157</v>
      </c>
      <c r="O414" t="s">
        <v>112</v>
      </c>
      <c r="T414" t="s">
        <v>954</v>
      </c>
      <c r="U414" t="s">
        <v>1155</v>
      </c>
      <c r="W414">
        <v>1</v>
      </c>
      <c r="AH414" t="s">
        <v>116</v>
      </c>
      <c r="AI414" t="s">
        <v>116</v>
      </c>
      <c r="AJ414" t="s">
        <v>117</v>
      </c>
      <c r="AK414" t="s">
        <v>81</v>
      </c>
      <c r="AL414">
        <v>135.48300900000001</v>
      </c>
      <c r="AM414">
        <v>34.573334000000003</v>
      </c>
      <c r="AN414" s="1">
        <v>43896</v>
      </c>
      <c r="AO414">
        <v>27</v>
      </c>
      <c r="AP414">
        <v>27</v>
      </c>
    </row>
    <row r="415" spans="1:42" x14ac:dyDescent="0.15">
      <c r="A415">
        <v>414</v>
      </c>
      <c r="B415">
        <v>365</v>
      </c>
      <c r="F415">
        <v>40</v>
      </c>
      <c r="G415" t="s">
        <v>76</v>
      </c>
      <c r="H415" t="s">
        <v>1100</v>
      </c>
      <c r="I415" t="s">
        <v>645</v>
      </c>
      <c r="J415" t="s">
        <v>112</v>
      </c>
      <c r="K415" t="s">
        <v>112</v>
      </c>
      <c r="M415" t="s">
        <v>1158</v>
      </c>
      <c r="N415" t="s">
        <v>1159</v>
      </c>
      <c r="O415" t="s">
        <v>112</v>
      </c>
      <c r="T415" t="s">
        <v>954</v>
      </c>
      <c r="U415" t="s">
        <v>1155</v>
      </c>
      <c r="W415">
        <v>1</v>
      </c>
      <c r="AH415" t="s">
        <v>116</v>
      </c>
      <c r="AI415" t="s">
        <v>116</v>
      </c>
      <c r="AJ415" t="s">
        <v>117</v>
      </c>
      <c r="AK415" t="s">
        <v>81</v>
      </c>
      <c r="AL415">
        <v>135.61727400000001</v>
      </c>
      <c r="AM415">
        <v>34.846161000000002</v>
      </c>
      <c r="AN415" s="1">
        <v>43896</v>
      </c>
      <c r="AO415">
        <v>27</v>
      </c>
      <c r="AP415">
        <v>27</v>
      </c>
    </row>
    <row r="416" spans="1:42" x14ac:dyDescent="0.15">
      <c r="A416">
        <v>415</v>
      </c>
      <c r="B416">
        <v>366</v>
      </c>
      <c r="F416">
        <v>30</v>
      </c>
      <c r="G416" t="s">
        <v>76</v>
      </c>
      <c r="H416" t="s">
        <v>1100</v>
      </c>
      <c r="J416" t="s">
        <v>112</v>
      </c>
      <c r="K416" t="s">
        <v>112</v>
      </c>
      <c r="M416" t="s">
        <v>1160</v>
      </c>
      <c r="N416" t="s">
        <v>1161</v>
      </c>
      <c r="O416" t="s">
        <v>112</v>
      </c>
      <c r="T416" t="s">
        <v>954</v>
      </c>
      <c r="U416" t="s">
        <v>1155</v>
      </c>
      <c r="W416">
        <v>1</v>
      </c>
      <c r="AH416" t="s">
        <v>116</v>
      </c>
      <c r="AI416" t="s">
        <v>116</v>
      </c>
      <c r="AJ416" t="s">
        <v>117</v>
      </c>
      <c r="AK416" t="s">
        <v>81</v>
      </c>
      <c r="AL416">
        <v>135.51677100000001</v>
      </c>
      <c r="AM416">
        <v>34.759251999999996</v>
      </c>
      <c r="AN416" s="1">
        <v>43896</v>
      </c>
      <c r="AO416">
        <v>27</v>
      </c>
      <c r="AP416">
        <v>27</v>
      </c>
    </row>
    <row r="417" spans="1:44" x14ac:dyDescent="0.15">
      <c r="A417">
        <v>416</v>
      </c>
      <c r="B417" t="s">
        <v>123</v>
      </c>
      <c r="C417" t="s">
        <v>273</v>
      </c>
      <c r="F417">
        <v>60</v>
      </c>
      <c r="G417" t="s">
        <v>52</v>
      </c>
      <c r="H417" t="s">
        <v>1100</v>
      </c>
      <c r="J417" t="s">
        <v>112</v>
      </c>
      <c r="K417" t="s">
        <v>112</v>
      </c>
      <c r="M417" t="s">
        <v>1160</v>
      </c>
      <c r="N417" t="s">
        <v>1161</v>
      </c>
      <c r="O417" t="s">
        <v>112</v>
      </c>
      <c r="T417" t="s">
        <v>954</v>
      </c>
      <c r="U417" t="s">
        <v>1155</v>
      </c>
      <c r="W417">
        <v>1</v>
      </c>
      <c r="AH417" t="s">
        <v>116</v>
      </c>
      <c r="AI417" t="s">
        <v>116</v>
      </c>
      <c r="AJ417" t="s">
        <v>117</v>
      </c>
      <c r="AK417" t="s">
        <v>61</v>
      </c>
      <c r="AL417">
        <v>135.51677100000001</v>
      </c>
      <c r="AM417">
        <v>34.759251999999996</v>
      </c>
      <c r="AN417" s="1">
        <v>43896</v>
      </c>
      <c r="AO417">
        <v>27</v>
      </c>
      <c r="AP417">
        <v>27</v>
      </c>
    </row>
    <row r="418" spans="1:44" x14ac:dyDescent="0.15">
      <c r="A418">
        <v>417</v>
      </c>
      <c r="B418" t="s">
        <v>123</v>
      </c>
      <c r="C418" t="s">
        <v>273</v>
      </c>
      <c r="F418">
        <v>50</v>
      </c>
      <c r="G418" t="s">
        <v>76</v>
      </c>
      <c r="H418" t="s">
        <v>1100</v>
      </c>
      <c r="J418" t="s">
        <v>112</v>
      </c>
      <c r="K418" t="s">
        <v>112</v>
      </c>
      <c r="M418" t="s">
        <v>1160</v>
      </c>
      <c r="N418" t="s">
        <v>1161</v>
      </c>
      <c r="O418" t="s">
        <v>112</v>
      </c>
      <c r="T418" t="s">
        <v>954</v>
      </c>
      <c r="U418" t="s">
        <v>1155</v>
      </c>
      <c r="W418">
        <v>1</v>
      </c>
      <c r="AH418" t="s">
        <v>116</v>
      </c>
      <c r="AI418" t="s">
        <v>116</v>
      </c>
      <c r="AJ418" t="s">
        <v>117</v>
      </c>
      <c r="AK418" t="s">
        <v>81</v>
      </c>
      <c r="AL418">
        <v>135.51677100000001</v>
      </c>
      <c r="AM418">
        <v>34.759251999999996</v>
      </c>
      <c r="AN418" s="1">
        <v>43896</v>
      </c>
      <c r="AO418">
        <v>27</v>
      </c>
      <c r="AP418">
        <v>27</v>
      </c>
    </row>
    <row r="419" spans="1:44" x14ac:dyDescent="0.15">
      <c r="A419">
        <v>418</v>
      </c>
      <c r="B419">
        <v>381</v>
      </c>
      <c r="F419">
        <v>80</v>
      </c>
      <c r="G419" t="s">
        <v>76</v>
      </c>
      <c r="H419" t="s">
        <v>1100</v>
      </c>
      <c r="I419" t="s">
        <v>645</v>
      </c>
      <c r="J419" t="s">
        <v>125</v>
      </c>
      <c r="K419" t="s">
        <v>125</v>
      </c>
      <c r="M419" t="s">
        <v>221</v>
      </c>
      <c r="N419" t="s">
        <v>222</v>
      </c>
      <c r="O419" t="s">
        <v>125</v>
      </c>
      <c r="P419">
        <v>19</v>
      </c>
      <c r="Q419">
        <v>8</v>
      </c>
      <c r="T419" t="s">
        <v>1040</v>
      </c>
      <c r="U419" t="s">
        <v>1162</v>
      </c>
      <c r="W419">
        <v>1</v>
      </c>
      <c r="AH419" t="s">
        <v>129</v>
      </c>
      <c r="AI419" t="s">
        <v>129</v>
      </c>
      <c r="AJ419" t="s">
        <v>130</v>
      </c>
      <c r="AK419" t="s">
        <v>81</v>
      </c>
      <c r="AL419">
        <v>139.927874</v>
      </c>
      <c r="AM419">
        <v>35.713414999999998</v>
      </c>
      <c r="AN419" s="1">
        <v>43896</v>
      </c>
      <c r="AO419">
        <v>12</v>
      </c>
      <c r="AP419">
        <v>12</v>
      </c>
    </row>
    <row r="420" spans="1:44" x14ac:dyDescent="0.15">
      <c r="A420">
        <v>419</v>
      </c>
      <c r="B420">
        <v>382</v>
      </c>
      <c r="F420">
        <v>60</v>
      </c>
      <c r="G420" t="s">
        <v>52</v>
      </c>
      <c r="H420" t="s">
        <v>1100</v>
      </c>
      <c r="I420" t="s">
        <v>834</v>
      </c>
      <c r="J420" t="s">
        <v>125</v>
      </c>
      <c r="K420" t="s">
        <v>125</v>
      </c>
      <c r="M420" t="s">
        <v>221</v>
      </c>
      <c r="N420" t="s">
        <v>222</v>
      </c>
      <c r="O420" t="s">
        <v>125</v>
      </c>
      <c r="P420">
        <v>20</v>
      </c>
      <c r="Q420">
        <v>9</v>
      </c>
      <c r="T420" t="s">
        <v>1040</v>
      </c>
      <c r="U420" t="s">
        <v>1162</v>
      </c>
      <c r="W420">
        <v>1</v>
      </c>
      <c r="AH420" t="s">
        <v>129</v>
      </c>
      <c r="AI420" t="s">
        <v>129</v>
      </c>
      <c r="AJ420" t="s">
        <v>130</v>
      </c>
      <c r="AK420" t="s">
        <v>61</v>
      </c>
      <c r="AL420">
        <v>139.927874</v>
      </c>
      <c r="AM420">
        <v>35.713414999999998</v>
      </c>
      <c r="AN420" s="1">
        <v>43896</v>
      </c>
      <c r="AO420">
        <v>12</v>
      </c>
      <c r="AP420">
        <v>12</v>
      </c>
    </row>
    <row r="421" spans="1:44" x14ac:dyDescent="0.15">
      <c r="A421">
        <v>420</v>
      </c>
      <c r="B421">
        <v>383</v>
      </c>
      <c r="F421">
        <v>60</v>
      </c>
      <c r="G421" t="s">
        <v>76</v>
      </c>
      <c r="H421" t="s">
        <v>1100</v>
      </c>
      <c r="I421" t="s">
        <v>874</v>
      </c>
      <c r="J421" t="s">
        <v>125</v>
      </c>
      <c r="K421" t="s">
        <v>125</v>
      </c>
      <c r="M421" t="s">
        <v>221</v>
      </c>
      <c r="N421" t="s">
        <v>222</v>
      </c>
      <c r="O421" t="s">
        <v>125</v>
      </c>
      <c r="P421">
        <v>21</v>
      </c>
      <c r="Q421">
        <v>10</v>
      </c>
      <c r="T421" t="s">
        <v>1040</v>
      </c>
      <c r="U421" t="s">
        <v>1162</v>
      </c>
      <c r="W421">
        <v>1</v>
      </c>
      <c r="AH421" t="s">
        <v>129</v>
      </c>
      <c r="AI421" t="s">
        <v>129</v>
      </c>
      <c r="AJ421" t="s">
        <v>130</v>
      </c>
      <c r="AK421" t="s">
        <v>81</v>
      </c>
      <c r="AL421">
        <v>139.927874</v>
      </c>
      <c r="AM421">
        <v>35.713414999999998</v>
      </c>
      <c r="AN421" s="1">
        <v>43896</v>
      </c>
      <c r="AO421">
        <v>12</v>
      </c>
      <c r="AP421">
        <v>12</v>
      </c>
    </row>
    <row r="422" spans="1:44" x14ac:dyDescent="0.15">
      <c r="A422">
        <v>421</v>
      </c>
      <c r="B422">
        <v>374</v>
      </c>
      <c r="F422">
        <v>50</v>
      </c>
      <c r="G422" t="s">
        <v>76</v>
      </c>
      <c r="H422" t="s">
        <v>1100</v>
      </c>
      <c r="I422" t="s">
        <v>645</v>
      </c>
      <c r="J422" t="s">
        <v>104</v>
      </c>
      <c r="K422" t="s">
        <v>104</v>
      </c>
      <c r="M422" t="s">
        <v>251</v>
      </c>
      <c r="N422" t="s">
        <v>252</v>
      </c>
      <c r="O422" t="s">
        <v>251</v>
      </c>
      <c r="P422">
        <v>93</v>
      </c>
      <c r="T422" t="s">
        <v>1040</v>
      </c>
      <c r="U422" t="s">
        <v>1163</v>
      </c>
      <c r="V422" t="s">
        <v>1164</v>
      </c>
      <c r="W422">
        <v>1</v>
      </c>
      <c r="AF422" t="s">
        <v>272</v>
      </c>
      <c r="AH422" t="s">
        <v>107</v>
      </c>
      <c r="AI422" t="s">
        <v>107</v>
      </c>
      <c r="AJ422" t="s">
        <v>256</v>
      </c>
      <c r="AK422" t="s">
        <v>81</v>
      </c>
      <c r="AL422">
        <v>141.34107800000001</v>
      </c>
      <c r="AM422">
        <v>43.055281999999998</v>
      </c>
      <c r="AN422" s="1">
        <v>43896</v>
      </c>
      <c r="AO422">
        <v>1</v>
      </c>
      <c r="AP422">
        <v>1</v>
      </c>
    </row>
    <row r="423" spans="1:44" x14ac:dyDescent="0.15">
      <c r="A423">
        <v>422</v>
      </c>
      <c r="B423">
        <v>375</v>
      </c>
      <c r="F423">
        <v>50</v>
      </c>
      <c r="G423" t="s">
        <v>52</v>
      </c>
      <c r="H423" t="s">
        <v>1100</v>
      </c>
      <c r="I423" t="s">
        <v>414</v>
      </c>
      <c r="J423" t="s">
        <v>104</v>
      </c>
      <c r="K423" t="s">
        <v>104</v>
      </c>
      <c r="M423" t="s">
        <v>251</v>
      </c>
      <c r="N423" t="s">
        <v>252</v>
      </c>
      <c r="O423" t="s">
        <v>251</v>
      </c>
      <c r="P423">
        <v>94</v>
      </c>
      <c r="T423" t="s">
        <v>1040</v>
      </c>
      <c r="U423" t="s">
        <v>1163</v>
      </c>
      <c r="V423" t="s">
        <v>1165</v>
      </c>
      <c r="W423">
        <v>1</v>
      </c>
      <c r="AF423" t="s">
        <v>272</v>
      </c>
      <c r="AH423" t="s">
        <v>107</v>
      </c>
      <c r="AI423" t="s">
        <v>107</v>
      </c>
      <c r="AJ423" t="s">
        <v>256</v>
      </c>
      <c r="AK423" t="s">
        <v>61</v>
      </c>
      <c r="AL423">
        <v>141.34107800000001</v>
      </c>
      <c r="AM423">
        <v>43.055281999999998</v>
      </c>
      <c r="AN423" s="1">
        <v>43896</v>
      </c>
      <c r="AO423">
        <v>1</v>
      </c>
      <c r="AP423">
        <v>1</v>
      </c>
    </row>
    <row r="424" spans="1:44" x14ac:dyDescent="0.15">
      <c r="A424">
        <v>423</v>
      </c>
      <c r="B424">
        <v>376</v>
      </c>
      <c r="F424">
        <v>70</v>
      </c>
      <c r="G424" t="s">
        <v>52</v>
      </c>
      <c r="H424" t="s">
        <v>1100</v>
      </c>
      <c r="I424" t="s">
        <v>645</v>
      </c>
      <c r="J424" t="s">
        <v>104</v>
      </c>
      <c r="K424" t="s">
        <v>104</v>
      </c>
      <c r="M424" t="s">
        <v>251</v>
      </c>
      <c r="N424" t="s">
        <v>252</v>
      </c>
      <c r="O424" t="s">
        <v>251</v>
      </c>
      <c r="P424">
        <v>95</v>
      </c>
      <c r="T424" t="s">
        <v>1040</v>
      </c>
      <c r="U424" t="s">
        <v>1163</v>
      </c>
      <c r="V424" t="s">
        <v>1166</v>
      </c>
      <c r="W424">
        <v>1</v>
      </c>
      <c r="AF424" t="s">
        <v>339</v>
      </c>
      <c r="AH424" t="s">
        <v>107</v>
      </c>
      <c r="AI424" t="s">
        <v>107</v>
      </c>
      <c r="AJ424" t="s">
        <v>256</v>
      </c>
      <c r="AK424" t="s">
        <v>61</v>
      </c>
      <c r="AL424">
        <v>141.34107800000001</v>
      </c>
      <c r="AM424">
        <v>43.055281999999998</v>
      </c>
      <c r="AN424" s="1">
        <v>43896</v>
      </c>
      <c r="AO424">
        <v>1</v>
      </c>
      <c r="AP424">
        <v>1</v>
      </c>
    </row>
    <row r="425" spans="1:44" x14ac:dyDescent="0.15">
      <c r="A425">
        <v>424</v>
      </c>
      <c r="B425">
        <v>371</v>
      </c>
      <c r="F425">
        <v>30</v>
      </c>
      <c r="G425" t="s">
        <v>52</v>
      </c>
      <c r="H425" t="s">
        <v>1100</v>
      </c>
      <c r="I425" t="s">
        <v>264</v>
      </c>
      <c r="J425" t="s">
        <v>1167</v>
      </c>
      <c r="K425" t="s">
        <v>1167</v>
      </c>
      <c r="M425" t="s">
        <v>1168</v>
      </c>
      <c r="N425" t="s">
        <v>1169</v>
      </c>
      <c r="O425" t="s">
        <v>1168</v>
      </c>
      <c r="P425">
        <v>1</v>
      </c>
      <c r="Q425">
        <v>1</v>
      </c>
      <c r="T425" t="s">
        <v>1040</v>
      </c>
      <c r="U425" t="s">
        <v>1170</v>
      </c>
      <c r="V425" t="s">
        <v>1171</v>
      </c>
      <c r="W425">
        <v>1</v>
      </c>
      <c r="X425">
        <v>424</v>
      </c>
      <c r="Y425">
        <v>57</v>
      </c>
      <c r="Z425">
        <v>27</v>
      </c>
      <c r="AA425">
        <v>6</v>
      </c>
      <c r="AB425">
        <v>69</v>
      </c>
      <c r="AC425">
        <v>20</v>
      </c>
      <c r="AD425">
        <v>7476</v>
      </c>
      <c r="AE425">
        <v>699</v>
      </c>
      <c r="AH425" t="s">
        <v>1172</v>
      </c>
      <c r="AI425" t="s">
        <v>1172</v>
      </c>
      <c r="AJ425" t="s">
        <v>1173</v>
      </c>
      <c r="AK425" t="s">
        <v>61</v>
      </c>
      <c r="AL425">
        <v>132.45501999999999</v>
      </c>
      <c r="AM425">
        <v>34.386246999999997</v>
      </c>
      <c r="AN425" s="1">
        <v>43896</v>
      </c>
      <c r="AO425">
        <v>34</v>
      </c>
      <c r="AP425">
        <v>34</v>
      </c>
    </row>
    <row r="426" spans="1:44" x14ac:dyDescent="0.15">
      <c r="A426">
        <v>425</v>
      </c>
      <c r="B426">
        <v>370</v>
      </c>
      <c r="F426">
        <v>80</v>
      </c>
      <c r="G426" t="s">
        <v>52</v>
      </c>
      <c r="H426" t="s">
        <v>1174</v>
      </c>
      <c r="I426" t="s">
        <v>414</v>
      </c>
      <c r="J426" t="s">
        <v>55</v>
      </c>
      <c r="K426" t="s">
        <v>55</v>
      </c>
      <c r="N426" t="s">
        <v>55</v>
      </c>
      <c r="O426" t="s">
        <v>55</v>
      </c>
      <c r="P426">
        <v>42</v>
      </c>
      <c r="S426" t="s">
        <v>1145</v>
      </c>
      <c r="U426" t="s">
        <v>58</v>
      </c>
      <c r="W426">
        <v>1</v>
      </c>
      <c r="AH426" t="s">
        <v>59</v>
      </c>
      <c r="AI426" t="s">
        <v>59</v>
      </c>
      <c r="AJ426" t="s">
        <v>60</v>
      </c>
      <c r="AK426" t="s">
        <v>61</v>
      </c>
      <c r="AL426">
        <v>139.642347</v>
      </c>
      <c r="AM426">
        <v>35.447504000000002</v>
      </c>
      <c r="AN426" s="1">
        <v>43897</v>
      </c>
      <c r="AO426">
        <v>14</v>
      </c>
      <c r="AP426">
        <v>14</v>
      </c>
    </row>
    <row r="427" spans="1:44" x14ac:dyDescent="0.15">
      <c r="A427">
        <v>426</v>
      </c>
      <c r="B427">
        <v>372</v>
      </c>
      <c r="F427">
        <v>40</v>
      </c>
      <c r="G427" t="s">
        <v>76</v>
      </c>
      <c r="H427" t="s">
        <v>1174</v>
      </c>
      <c r="I427" t="s">
        <v>960</v>
      </c>
      <c r="J427" t="s">
        <v>104</v>
      </c>
      <c r="K427" t="s">
        <v>104</v>
      </c>
      <c r="L427" t="s">
        <v>712</v>
      </c>
      <c r="M427" t="s">
        <v>713</v>
      </c>
      <c r="N427" t="s">
        <v>714</v>
      </c>
      <c r="O427" t="s">
        <v>104</v>
      </c>
      <c r="P427">
        <v>91</v>
      </c>
      <c r="T427" t="s">
        <v>1040</v>
      </c>
      <c r="U427" t="s">
        <v>1175</v>
      </c>
      <c r="W427">
        <v>1</v>
      </c>
      <c r="AF427" t="s">
        <v>504</v>
      </c>
      <c r="AH427" t="s">
        <v>107</v>
      </c>
      <c r="AI427" t="s">
        <v>107</v>
      </c>
      <c r="AJ427" t="s">
        <v>108</v>
      </c>
      <c r="AK427" t="s">
        <v>81</v>
      </c>
      <c r="AL427">
        <v>141.91018600000001</v>
      </c>
      <c r="AM427">
        <v>43.557797000000001</v>
      </c>
      <c r="AN427" s="1">
        <v>43897</v>
      </c>
      <c r="AO427">
        <v>1</v>
      </c>
      <c r="AP427">
        <v>1</v>
      </c>
    </row>
    <row r="428" spans="1:44" x14ac:dyDescent="0.15">
      <c r="A428">
        <v>427</v>
      </c>
      <c r="B428">
        <v>373</v>
      </c>
      <c r="F428">
        <v>60</v>
      </c>
      <c r="G428" t="s">
        <v>76</v>
      </c>
      <c r="H428" t="s">
        <v>1174</v>
      </c>
      <c r="I428" t="s">
        <v>834</v>
      </c>
      <c r="J428" t="s">
        <v>104</v>
      </c>
      <c r="K428" t="s">
        <v>104</v>
      </c>
      <c r="L428" t="s">
        <v>528</v>
      </c>
      <c r="M428" t="s">
        <v>529</v>
      </c>
      <c r="N428" t="s">
        <v>530</v>
      </c>
      <c r="O428" t="s">
        <v>104</v>
      </c>
      <c r="P428">
        <v>92</v>
      </c>
      <c r="T428" t="s">
        <v>1040</v>
      </c>
      <c r="U428" t="s">
        <v>1175</v>
      </c>
      <c r="W428">
        <v>1</v>
      </c>
      <c r="AF428" t="s">
        <v>272</v>
      </c>
      <c r="AH428" t="s">
        <v>107</v>
      </c>
      <c r="AI428" t="s">
        <v>107</v>
      </c>
      <c r="AJ428" t="s">
        <v>108</v>
      </c>
      <c r="AK428" t="s">
        <v>81</v>
      </c>
      <c r="AL428">
        <v>143.89587599999999</v>
      </c>
      <c r="AM428">
        <v>43.804031000000002</v>
      </c>
      <c r="AN428" s="1">
        <v>43897</v>
      </c>
      <c r="AO428">
        <v>1</v>
      </c>
      <c r="AP428">
        <v>1</v>
      </c>
    </row>
    <row r="429" spans="1:44" x14ac:dyDescent="0.15">
      <c r="A429">
        <v>428</v>
      </c>
      <c r="B429">
        <v>377</v>
      </c>
      <c r="F429">
        <v>60</v>
      </c>
      <c r="G429" t="s">
        <v>76</v>
      </c>
      <c r="H429" t="s">
        <v>1174</v>
      </c>
      <c r="I429" t="s">
        <v>915</v>
      </c>
      <c r="J429" t="s">
        <v>104</v>
      </c>
      <c r="K429" t="s">
        <v>104</v>
      </c>
      <c r="M429" t="s">
        <v>251</v>
      </c>
      <c r="N429" t="s">
        <v>252</v>
      </c>
      <c r="O429" t="s">
        <v>251</v>
      </c>
      <c r="P429">
        <v>96</v>
      </c>
      <c r="T429" t="s">
        <v>1040</v>
      </c>
      <c r="U429" t="s">
        <v>1163</v>
      </c>
      <c r="V429" t="s">
        <v>1176</v>
      </c>
      <c r="W429">
        <v>1</v>
      </c>
      <c r="AF429" t="s">
        <v>339</v>
      </c>
      <c r="AH429" t="s">
        <v>107</v>
      </c>
      <c r="AI429" t="s">
        <v>107</v>
      </c>
      <c r="AJ429" t="s">
        <v>256</v>
      </c>
      <c r="AK429" t="s">
        <v>81</v>
      </c>
      <c r="AL429">
        <v>141.34107800000001</v>
      </c>
      <c r="AM429">
        <v>43.055281999999998</v>
      </c>
      <c r="AN429" s="1">
        <v>43897</v>
      </c>
      <c r="AO429">
        <v>1</v>
      </c>
      <c r="AP429">
        <v>1</v>
      </c>
    </row>
    <row r="430" spans="1:44" x14ac:dyDescent="0.15">
      <c r="A430">
        <v>429</v>
      </c>
      <c r="B430">
        <v>378</v>
      </c>
      <c r="F430">
        <v>60</v>
      </c>
      <c r="G430" t="s">
        <v>52</v>
      </c>
      <c r="H430" t="s">
        <v>1174</v>
      </c>
      <c r="I430" t="s">
        <v>834</v>
      </c>
      <c r="J430" t="s">
        <v>104</v>
      </c>
      <c r="K430" t="s">
        <v>104</v>
      </c>
      <c r="M430" t="s">
        <v>251</v>
      </c>
      <c r="N430" t="s">
        <v>252</v>
      </c>
      <c r="O430" t="s">
        <v>251</v>
      </c>
      <c r="P430">
        <v>97</v>
      </c>
      <c r="T430" t="s">
        <v>1040</v>
      </c>
      <c r="U430" t="s">
        <v>1163</v>
      </c>
      <c r="V430" t="s">
        <v>1177</v>
      </c>
      <c r="W430">
        <v>1</v>
      </c>
      <c r="AF430" t="s">
        <v>272</v>
      </c>
      <c r="AH430" t="s">
        <v>107</v>
      </c>
      <c r="AI430" t="s">
        <v>107</v>
      </c>
      <c r="AJ430" t="s">
        <v>256</v>
      </c>
      <c r="AK430" t="s">
        <v>61</v>
      </c>
      <c r="AL430">
        <v>141.34107800000001</v>
      </c>
      <c r="AM430">
        <v>43.055281999999998</v>
      </c>
      <c r="AN430" s="1">
        <v>43897</v>
      </c>
      <c r="AO430">
        <v>1</v>
      </c>
      <c r="AP430">
        <v>1</v>
      </c>
    </row>
    <row r="431" spans="1:44" x14ac:dyDescent="0.15">
      <c r="A431">
        <v>430</v>
      </c>
      <c r="B431">
        <v>378</v>
      </c>
      <c r="F431">
        <v>60</v>
      </c>
      <c r="G431" t="s">
        <v>52</v>
      </c>
      <c r="H431" t="s">
        <v>1174</v>
      </c>
      <c r="I431" t="s">
        <v>803</v>
      </c>
      <c r="J431" t="s">
        <v>104</v>
      </c>
      <c r="K431" t="s">
        <v>104</v>
      </c>
      <c r="M431" t="s">
        <v>251</v>
      </c>
      <c r="N431" t="s">
        <v>252</v>
      </c>
      <c r="O431" t="s">
        <v>251</v>
      </c>
      <c r="P431">
        <v>98</v>
      </c>
      <c r="T431" t="s">
        <v>1040</v>
      </c>
      <c r="U431" t="s">
        <v>1163</v>
      </c>
      <c r="V431" t="s">
        <v>1178</v>
      </c>
      <c r="W431">
        <v>1</v>
      </c>
      <c r="AF431" t="s">
        <v>272</v>
      </c>
      <c r="AH431" t="s">
        <v>107</v>
      </c>
      <c r="AI431" t="s">
        <v>107</v>
      </c>
      <c r="AJ431" t="s">
        <v>256</v>
      </c>
      <c r="AK431" t="s">
        <v>61</v>
      </c>
      <c r="AL431">
        <v>141.34107800000001</v>
      </c>
      <c r="AM431">
        <v>43.055281999999998</v>
      </c>
      <c r="AN431" s="1">
        <v>43897</v>
      </c>
      <c r="AO431">
        <v>1</v>
      </c>
      <c r="AP431">
        <v>1</v>
      </c>
    </row>
    <row r="432" spans="1:44" x14ac:dyDescent="0.15">
      <c r="A432">
        <v>431</v>
      </c>
      <c r="B432" t="s">
        <v>1179</v>
      </c>
      <c r="F432">
        <v>50</v>
      </c>
      <c r="G432" t="s">
        <v>52</v>
      </c>
      <c r="H432" t="s">
        <v>1174</v>
      </c>
      <c r="I432" t="s">
        <v>645</v>
      </c>
      <c r="J432" t="s">
        <v>104</v>
      </c>
      <c r="K432" t="s">
        <v>104</v>
      </c>
      <c r="M432" t="s">
        <v>251</v>
      </c>
      <c r="N432" t="s">
        <v>252</v>
      </c>
      <c r="O432" t="s">
        <v>251</v>
      </c>
      <c r="P432">
        <v>102</v>
      </c>
      <c r="T432" t="s">
        <v>1180</v>
      </c>
      <c r="U432" t="s">
        <v>1181</v>
      </c>
      <c r="V432" t="s">
        <v>1182</v>
      </c>
      <c r="W432">
        <v>1</v>
      </c>
      <c r="AF432" t="s">
        <v>1029</v>
      </c>
      <c r="AH432" t="s">
        <v>107</v>
      </c>
      <c r="AI432" t="s">
        <v>107</v>
      </c>
      <c r="AJ432" t="s">
        <v>256</v>
      </c>
      <c r="AK432" t="s">
        <v>61</v>
      </c>
      <c r="AL432">
        <v>141.34107800000001</v>
      </c>
      <c r="AM432">
        <v>43.055281999999998</v>
      </c>
      <c r="AN432" s="1">
        <v>43897</v>
      </c>
      <c r="AO432">
        <v>1</v>
      </c>
      <c r="AP432">
        <v>1</v>
      </c>
      <c r="AR432">
        <v>440</v>
      </c>
    </row>
    <row r="433" spans="1:42" x14ac:dyDescent="0.15">
      <c r="A433">
        <v>432</v>
      </c>
      <c r="B433">
        <v>380</v>
      </c>
      <c r="F433">
        <v>40</v>
      </c>
      <c r="G433" t="s">
        <v>76</v>
      </c>
      <c r="H433" t="s">
        <v>1174</v>
      </c>
      <c r="I433" t="s">
        <v>690</v>
      </c>
      <c r="J433" t="s">
        <v>140</v>
      </c>
      <c r="K433" t="s">
        <v>140</v>
      </c>
      <c r="M433" t="s">
        <v>1183</v>
      </c>
      <c r="N433" t="s">
        <v>1184</v>
      </c>
      <c r="O433" t="s">
        <v>140</v>
      </c>
      <c r="P433">
        <v>8</v>
      </c>
      <c r="S433" t="s">
        <v>1185</v>
      </c>
      <c r="T433" t="s">
        <v>1040</v>
      </c>
      <c r="U433" t="s">
        <v>1186</v>
      </c>
      <c r="W433">
        <v>1</v>
      </c>
      <c r="AH433" t="s">
        <v>146</v>
      </c>
      <c r="AI433" t="s">
        <v>146</v>
      </c>
      <c r="AJ433" t="s">
        <v>1039</v>
      </c>
      <c r="AK433" t="s">
        <v>81</v>
      </c>
      <c r="AL433">
        <v>135.25881200000001</v>
      </c>
      <c r="AM433">
        <v>35.298915999999998</v>
      </c>
      <c r="AN433" s="1">
        <v>43897</v>
      </c>
      <c r="AO433">
        <v>26</v>
      </c>
      <c r="AP433">
        <v>26</v>
      </c>
    </row>
    <row r="434" spans="1:42" x14ac:dyDescent="0.15">
      <c r="A434">
        <v>433</v>
      </c>
      <c r="B434">
        <v>384</v>
      </c>
      <c r="F434">
        <v>20</v>
      </c>
      <c r="G434" t="s">
        <v>76</v>
      </c>
      <c r="H434" t="s">
        <v>1174</v>
      </c>
      <c r="I434" t="s">
        <v>690</v>
      </c>
      <c r="J434" t="s">
        <v>125</v>
      </c>
      <c r="K434" t="s">
        <v>125</v>
      </c>
      <c r="M434" t="s">
        <v>542</v>
      </c>
      <c r="N434" t="s">
        <v>543</v>
      </c>
      <c r="O434" t="s">
        <v>125</v>
      </c>
      <c r="P434">
        <v>22</v>
      </c>
      <c r="T434" t="s">
        <v>1040</v>
      </c>
      <c r="U434" t="s">
        <v>1162</v>
      </c>
      <c r="V434" t="s">
        <v>1187</v>
      </c>
      <c r="W434">
        <v>1</v>
      </c>
      <c r="AF434" t="s">
        <v>623</v>
      </c>
      <c r="AH434" t="s">
        <v>129</v>
      </c>
      <c r="AI434" t="s">
        <v>129</v>
      </c>
      <c r="AJ434" t="s">
        <v>130</v>
      </c>
      <c r="AK434" t="s">
        <v>81</v>
      </c>
      <c r="AL434">
        <v>139.90309300000001</v>
      </c>
      <c r="AM434">
        <v>35.787650999999997</v>
      </c>
      <c r="AN434" s="1">
        <v>43897</v>
      </c>
      <c r="AO434">
        <v>12</v>
      </c>
      <c r="AP434">
        <v>12</v>
      </c>
    </row>
    <row r="435" spans="1:42" x14ac:dyDescent="0.15">
      <c r="A435">
        <v>434</v>
      </c>
      <c r="B435">
        <v>385</v>
      </c>
      <c r="F435">
        <v>70</v>
      </c>
      <c r="G435" t="s">
        <v>52</v>
      </c>
      <c r="H435" t="s">
        <v>1174</v>
      </c>
      <c r="I435" t="s">
        <v>874</v>
      </c>
      <c r="J435" t="s">
        <v>1188</v>
      </c>
      <c r="K435" t="s">
        <v>1188</v>
      </c>
      <c r="M435" t="s">
        <v>1189</v>
      </c>
      <c r="N435" t="s">
        <v>1190</v>
      </c>
      <c r="O435" t="s">
        <v>1188</v>
      </c>
      <c r="P435">
        <v>1</v>
      </c>
      <c r="Q435">
        <v>1</v>
      </c>
      <c r="R435" t="s">
        <v>56</v>
      </c>
      <c r="S435" t="s">
        <v>1191</v>
      </c>
      <c r="T435" t="s">
        <v>1040</v>
      </c>
      <c r="U435" t="s">
        <v>1192</v>
      </c>
      <c r="V435" t="s">
        <v>1193</v>
      </c>
      <c r="W435">
        <v>1</v>
      </c>
      <c r="AH435" t="s">
        <v>1194</v>
      </c>
      <c r="AI435" t="s">
        <v>1194</v>
      </c>
      <c r="AJ435" t="s">
        <v>1195</v>
      </c>
      <c r="AK435" t="s">
        <v>61</v>
      </c>
      <c r="AL435">
        <v>140.88768400000001</v>
      </c>
      <c r="AM435">
        <v>37.050421</v>
      </c>
      <c r="AN435" s="1">
        <v>43897</v>
      </c>
      <c r="AO435">
        <v>7</v>
      </c>
      <c r="AP435">
        <v>7</v>
      </c>
    </row>
    <row r="436" spans="1:42" x14ac:dyDescent="0.15">
      <c r="A436">
        <v>435</v>
      </c>
      <c r="B436">
        <v>386</v>
      </c>
      <c r="F436">
        <v>50</v>
      </c>
      <c r="G436" t="s">
        <v>76</v>
      </c>
      <c r="H436" t="s">
        <v>1174</v>
      </c>
      <c r="I436" t="s">
        <v>690</v>
      </c>
      <c r="J436" t="s">
        <v>66</v>
      </c>
      <c r="K436" t="s">
        <v>66</v>
      </c>
      <c r="N436" t="s">
        <v>66</v>
      </c>
      <c r="O436" t="s">
        <v>66</v>
      </c>
      <c r="P436">
        <v>59</v>
      </c>
      <c r="R436" t="s">
        <v>68</v>
      </c>
      <c r="T436" t="s">
        <v>1040</v>
      </c>
      <c r="U436" t="s">
        <v>1196</v>
      </c>
      <c r="W436">
        <v>1</v>
      </c>
      <c r="AH436" t="s">
        <v>71</v>
      </c>
      <c r="AI436" t="s">
        <v>71</v>
      </c>
      <c r="AJ436" t="s">
        <v>73</v>
      </c>
      <c r="AK436" t="s">
        <v>81</v>
      </c>
      <c r="AL436">
        <v>139.69164699999999</v>
      </c>
      <c r="AM436">
        <v>35.689185000000002</v>
      </c>
      <c r="AN436" s="1">
        <v>43897</v>
      </c>
      <c r="AO436">
        <v>13</v>
      </c>
      <c r="AP436">
        <v>13</v>
      </c>
    </row>
    <row r="437" spans="1:42" x14ac:dyDescent="0.15">
      <c r="A437">
        <v>436</v>
      </c>
      <c r="B437">
        <v>387</v>
      </c>
      <c r="F437">
        <v>70</v>
      </c>
      <c r="G437" t="s">
        <v>76</v>
      </c>
      <c r="H437" t="s">
        <v>1174</v>
      </c>
      <c r="I437" t="s">
        <v>645</v>
      </c>
      <c r="J437" t="s">
        <v>66</v>
      </c>
      <c r="K437" t="s">
        <v>66</v>
      </c>
      <c r="N437" t="s">
        <v>66</v>
      </c>
      <c r="O437" t="s">
        <v>66</v>
      </c>
      <c r="P437">
        <v>60</v>
      </c>
      <c r="T437" t="s">
        <v>1040</v>
      </c>
      <c r="U437" t="s">
        <v>1196</v>
      </c>
      <c r="W437">
        <v>1</v>
      </c>
      <c r="AH437" t="s">
        <v>71</v>
      </c>
      <c r="AI437" t="s">
        <v>71</v>
      </c>
      <c r="AJ437" t="s">
        <v>73</v>
      </c>
      <c r="AK437" t="s">
        <v>81</v>
      </c>
      <c r="AL437">
        <v>139.69164699999999</v>
      </c>
      <c r="AM437">
        <v>35.689185000000002</v>
      </c>
      <c r="AN437" s="1">
        <v>43897</v>
      </c>
      <c r="AO437">
        <v>13</v>
      </c>
      <c r="AP437">
        <v>13</v>
      </c>
    </row>
    <row r="438" spans="1:42" x14ac:dyDescent="0.15">
      <c r="A438">
        <v>437</v>
      </c>
      <c r="B438" t="s">
        <v>123</v>
      </c>
      <c r="C438" t="s">
        <v>273</v>
      </c>
      <c r="F438">
        <v>40</v>
      </c>
      <c r="G438" t="s">
        <v>76</v>
      </c>
      <c r="H438" t="s">
        <v>1174</v>
      </c>
      <c r="J438" t="s">
        <v>66</v>
      </c>
      <c r="K438" t="s">
        <v>66</v>
      </c>
      <c r="N438" t="s">
        <v>66</v>
      </c>
      <c r="O438" t="s">
        <v>66</v>
      </c>
      <c r="P438">
        <v>61</v>
      </c>
      <c r="T438" t="s">
        <v>1040</v>
      </c>
      <c r="U438" t="s">
        <v>1196</v>
      </c>
      <c r="W438">
        <v>1</v>
      </c>
      <c r="AH438" t="s">
        <v>71</v>
      </c>
      <c r="AI438" t="s">
        <v>71</v>
      </c>
      <c r="AJ438" t="s">
        <v>73</v>
      </c>
      <c r="AK438" t="s">
        <v>81</v>
      </c>
      <c r="AL438">
        <v>139.69164699999999</v>
      </c>
      <c r="AM438">
        <v>35.689185000000002</v>
      </c>
      <c r="AN438" s="1">
        <v>43897</v>
      </c>
      <c r="AO438">
        <v>13</v>
      </c>
      <c r="AP438">
        <v>13</v>
      </c>
    </row>
    <row r="439" spans="1:42" x14ac:dyDescent="0.15">
      <c r="A439">
        <v>438</v>
      </c>
      <c r="B439">
        <v>388</v>
      </c>
      <c r="F439">
        <v>50</v>
      </c>
      <c r="G439" t="s">
        <v>52</v>
      </c>
      <c r="H439" t="s">
        <v>1174</v>
      </c>
      <c r="I439" t="s">
        <v>645</v>
      </c>
      <c r="J439" t="s">
        <v>66</v>
      </c>
      <c r="K439" t="s">
        <v>66</v>
      </c>
      <c r="N439" t="s">
        <v>66</v>
      </c>
      <c r="O439" t="s">
        <v>66</v>
      </c>
      <c r="P439">
        <v>62</v>
      </c>
      <c r="T439" t="s">
        <v>1040</v>
      </c>
      <c r="U439" t="s">
        <v>1196</v>
      </c>
      <c r="W439">
        <v>1</v>
      </c>
      <c r="AH439" t="s">
        <v>71</v>
      </c>
      <c r="AI439" t="s">
        <v>71</v>
      </c>
      <c r="AJ439" t="s">
        <v>73</v>
      </c>
      <c r="AK439" t="s">
        <v>61</v>
      </c>
      <c r="AL439">
        <v>139.69164699999999</v>
      </c>
      <c r="AM439">
        <v>35.689185000000002</v>
      </c>
      <c r="AN439" s="1">
        <v>43897</v>
      </c>
      <c r="AO439">
        <v>13</v>
      </c>
      <c r="AP439">
        <v>13</v>
      </c>
    </row>
    <row r="440" spans="1:42" x14ac:dyDescent="0.15">
      <c r="A440">
        <v>439</v>
      </c>
      <c r="B440">
        <v>389</v>
      </c>
      <c r="F440">
        <v>50</v>
      </c>
      <c r="G440" t="s">
        <v>76</v>
      </c>
      <c r="H440" t="s">
        <v>1174</v>
      </c>
      <c r="I440" t="s">
        <v>574</v>
      </c>
      <c r="J440" t="s">
        <v>66</v>
      </c>
      <c r="K440" t="s">
        <v>120</v>
      </c>
      <c r="N440" t="s">
        <v>120</v>
      </c>
      <c r="O440" t="s">
        <v>66</v>
      </c>
      <c r="P440">
        <v>63</v>
      </c>
      <c r="S440" t="s">
        <v>1197</v>
      </c>
      <c r="T440" t="s">
        <v>1040</v>
      </c>
      <c r="U440" t="s">
        <v>1196</v>
      </c>
      <c r="W440">
        <v>1</v>
      </c>
      <c r="AH440" t="s">
        <v>71</v>
      </c>
      <c r="AI440" t="s">
        <v>122</v>
      </c>
      <c r="AJ440" t="s">
        <v>73</v>
      </c>
      <c r="AK440" t="s">
        <v>81</v>
      </c>
      <c r="AL440">
        <v>0</v>
      </c>
      <c r="AM440">
        <v>0</v>
      </c>
      <c r="AN440" s="1">
        <v>43897</v>
      </c>
      <c r="AO440">
        <v>13</v>
      </c>
      <c r="AP440" t="s">
        <v>74</v>
      </c>
    </row>
    <row r="441" spans="1:42" x14ac:dyDescent="0.15">
      <c r="A441">
        <v>440</v>
      </c>
      <c r="B441">
        <v>390</v>
      </c>
      <c r="F441">
        <v>70</v>
      </c>
      <c r="G441" t="s">
        <v>52</v>
      </c>
      <c r="H441" t="s">
        <v>1174</v>
      </c>
      <c r="I441" t="s">
        <v>755</v>
      </c>
      <c r="J441" t="s">
        <v>66</v>
      </c>
      <c r="K441" t="s">
        <v>66</v>
      </c>
      <c r="N441" t="s">
        <v>66</v>
      </c>
      <c r="O441" t="s">
        <v>66</v>
      </c>
      <c r="P441">
        <v>64</v>
      </c>
      <c r="R441" t="s">
        <v>354</v>
      </c>
      <c r="T441" t="s">
        <v>1040</v>
      </c>
      <c r="U441" t="s">
        <v>1196</v>
      </c>
      <c r="V441" t="s">
        <v>1198</v>
      </c>
      <c r="W441">
        <v>1</v>
      </c>
      <c r="AH441" t="s">
        <v>71</v>
      </c>
      <c r="AI441" t="s">
        <v>71</v>
      </c>
      <c r="AJ441" t="s">
        <v>73</v>
      </c>
      <c r="AK441" t="s">
        <v>61</v>
      </c>
      <c r="AL441">
        <v>139.69164699999999</v>
      </c>
      <c r="AM441">
        <v>35.689185000000002</v>
      </c>
      <c r="AN441" s="1">
        <v>43897</v>
      </c>
      <c r="AO441">
        <v>13</v>
      </c>
      <c r="AP441">
        <v>13</v>
      </c>
    </row>
    <row r="442" spans="1:42" x14ac:dyDescent="0.15">
      <c r="A442">
        <v>441</v>
      </c>
      <c r="B442" t="s">
        <v>123</v>
      </c>
      <c r="C442" t="s">
        <v>273</v>
      </c>
      <c r="F442">
        <v>90</v>
      </c>
      <c r="G442" t="s">
        <v>52</v>
      </c>
      <c r="H442" t="s">
        <v>1174</v>
      </c>
      <c r="J442" t="s">
        <v>792</v>
      </c>
      <c r="K442" t="s">
        <v>792</v>
      </c>
      <c r="N442" t="s">
        <v>792</v>
      </c>
      <c r="O442" t="s">
        <v>792</v>
      </c>
      <c r="P442">
        <v>10</v>
      </c>
      <c r="S442" t="s">
        <v>1199</v>
      </c>
      <c r="T442" t="s">
        <v>1040</v>
      </c>
      <c r="U442" t="s">
        <v>1200</v>
      </c>
      <c r="W442">
        <v>1</v>
      </c>
      <c r="AF442" t="s">
        <v>339</v>
      </c>
      <c r="AH442" t="s">
        <v>800</v>
      </c>
      <c r="AI442" t="s">
        <v>800</v>
      </c>
      <c r="AJ442" t="s">
        <v>801</v>
      </c>
      <c r="AK442" t="s">
        <v>61</v>
      </c>
      <c r="AL442">
        <v>133.53088700000001</v>
      </c>
      <c r="AM442">
        <v>33.559688999999999</v>
      </c>
      <c r="AN442" s="1">
        <v>43897</v>
      </c>
      <c r="AO442">
        <v>39</v>
      </c>
      <c r="AP442">
        <v>39</v>
      </c>
    </row>
    <row r="443" spans="1:42" x14ac:dyDescent="0.15">
      <c r="A443">
        <v>442</v>
      </c>
      <c r="B443">
        <v>391</v>
      </c>
      <c r="F443">
        <v>40</v>
      </c>
      <c r="G443" t="s">
        <v>76</v>
      </c>
      <c r="H443" t="s">
        <v>1174</v>
      </c>
      <c r="I443" t="s">
        <v>690</v>
      </c>
      <c r="J443" t="s">
        <v>1201</v>
      </c>
      <c r="K443" t="s">
        <v>1201</v>
      </c>
      <c r="M443" t="s">
        <v>1202</v>
      </c>
      <c r="N443" t="s">
        <v>1203</v>
      </c>
      <c r="O443" t="s">
        <v>1201</v>
      </c>
      <c r="P443">
        <v>1</v>
      </c>
      <c r="T443" t="s">
        <v>1040</v>
      </c>
      <c r="U443" t="s">
        <v>1204</v>
      </c>
      <c r="W443">
        <v>1</v>
      </c>
      <c r="AH443" t="s">
        <v>1205</v>
      </c>
      <c r="AI443" t="s">
        <v>1205</v>
      </c>
      <c r="AJ443" t="s">
        <v>1206</v>
      </c>
      <c r="AK443" t="s">
        <v>81</v>
      </c>
      <c r="AL443">
        <v>139.37547000000001</v>
      </c>
      <c r="AM443">
        <v>36.291122000000001</v>
      </c>
      <c r="AN443" s="1">
        <v>43897</v>
      </c>
      <c r="AO443">
        <v>10</v>
      </c>
      <c r="AP443">
        <v>10</v>
      </c>
    </row>
    <row r="444" spans="1:42" x14ac:dyDescent="0.15">
      <c r="A444">
        <v>443</v>
      </c>
      <c r="B444">
        <v>392</v>
      </c>
      <c r="F444">
        <v>40</v>
      </c>
      <c r="G444" t="s">
        <v>52</v>
      </c>
      <c r="H444" t="s">
        <v>1174</v>
      </c>
      <c r="I444" t="s">
        <v>547</v>
      </c>
      <c r="J444" t="s">
        <v>864</v>
      </c>
      <c r="K444" t="s">
        <v>864</v>
      </c>
      <c r="M444" t="s">
        <v>865</v>
      </c>
      <c r="N444" t="s">
        <v>866</v>
      </c>
      <c r="O444" t="s">
        <v>865</v>
      </c>
      <c r="P444">
        <v>9</v>
      </c>
      <c r="T444" t="s">
        <v>1040</v>
      </c>
      <c r="U444" t="s">
        <v>1207</v>
      </c>
      <c r="W444">
        <v>1</v>
      </c>
      <c r="AF444" t="s">
        <v>272</v>
      </c>
      <c r="AH444" t="s">
        <v>868</v>
      </c>
      <c r="AI444" t="s">
        <v>868</v>
      </c>
      <c r="AJ444" t="s">
        <v>869</v>
      </c>
      <c r="AK444" t="s">
        <v>61</v>
      </c>
      <c r="AL444">
        <v>135.341522</v>
      </c>
      <c r="AM444">
        <v>34.737876999999997</v>
      </c>
      <c r="AN444" s="1">
        <v>43897</v>
      </c>
      <c r="AO444">
        <v>28</v>
      </c>
      <c r="AP444">
        <v>28</v>
      </c>
    </row>
    <row r="445" spans="1:42" x14ac:dyDescent="0.15">
      <c r="A445">
        <v>444</v>
      </c>
      <c r="B445">
        <v>393</v>
      </c>
      <c r="F445">
        <v>80</v>
      </c>
      <c r="G445" t="s">
        <v>76</v>
      </c>
      <c r="H445" t="s">
        <v>1174</v>
      </c>
      <c r="I445" t="s">
        <v>1031</v>
      </c>
      <c r="J445" t="s">
        <v>864</v>
      </c>
      <c r="K445" t="s">
        <v>864</v>
      </c>
      <c r="M445" t="s">
        <v>1208</v>
      </c>
      <c r="N445" t="s">
        <v>1209</v>
      </c>
      <c r="O445" t="s">
        <v>865</v>
      </c>
      <c r="P445">
        <v>10</v>
      </c>
      <c r="S445" t="s">
        <v>1210</v>
      </c>
      <c r="T445" t="s">
        <v>1040</v>
      </c>
      <c r="U445" t="s">
        <v>1211</v>
      </c>
      <c r="W445">
        <v>1</v>
      </c>
      <c r="AF445" t="s">
        <v>339</v>
      </c>
      <c r="AH445" t="s">
        <v>868</v>
      </c>
      <c r="AI445" t="s">
        <v>868</v>
      </c>
      <c r="AJ445" t="s">
        <v>869</v>
      </c>
      <c r="AK445" t="s">
        <v>81</v>
      </c>
      <c r="AL445">
        <v>135.400947</v>
      </c>
      <c r="AM445">
        <v>34.784308000000003</v>
      </c>
      <c r="AN445" s="1">
        <v>43897</v>
      </c>
      <c r="AO445">
        <v>28</v>
      </c>
      <c r="AP445">
        <v>28</v>
      </c>
    </row>
    <row r="446" spans="1:42" x14ac:dyDescent="0.15">
      <c r="A446">
        <v>445</v>
      </c>
      <c r="B446">
        <v>394</v>
      </c>
      <c r="F446">
        <v>50</v>
      </c>
      <c r="G446" t="s">
        <v>76</v>
      </c>
      <c r="H446" t="s">
        <v>1174</v>
      </c>
      <c r="I446" t="s">
        <v>414</v>
      </c>
      <c r="J446" t="s">
        <v>112</v>
      </c>
      <c r="K446" t="s">
        <v>112</v>
      </c>
      <c r="M446" t="s">
        <v>1019</v>
      </c>
      <c r="N446" t="s">
        <v>1020</v>
      </c>
      <c r="O446" t="s">
        <v>112</v>
      </c>
      <c r="T446" t="s">
        <v>1040</v>
      </c>
      <c r="U446" t="s">
        <v>1212</v>
      </c>
      <c r="W446">
        <v>1</v>
      </c>
      <c r="AH446" t="s">
        <v>116</v>
      </c>
      <c r="AI446" t="s">
        <v>116</v>
      </c>
      <c r="AJ446" t="s">
        <v>117</v>
      </c>
      <c r="AK446" t="s">
        <v>81</v>
      </c>
      <c r="AL446">
        <v>135.600921</v>
      </c>
      <c r="AM446">
        <v>34.679310000000001</v>
      </c>
      <c r="AN446" s="1">
        <v>43897</v>
      </c>
      <c r="AO446">
        <v>27</v>
      </c>
      <c r="AP446">
        <v>27</v>
      </c>
    </row>
    <row r="447" spans="1:42" x14ac:dyDescent="0.15">
      <c r="A447">
        <v>446</v>
      </c>
      <c r="B447" t="s">
        <v>123</v>
      </c>
      <c r="C447" t="s">
        <v>273</v>
      </c>
      <c r="F447">
        <v>40</v>
      </c>
      <c r="G447" t="s">
        <v>76</v>
      </c>
      <c r="H447" t="s">
        <v>1174</v>
      </c>
      <c r="J447" t="s">
        <v>112</v>
      </c>
      <c r="K447" t="s">
        <v>112</v>
      </c>
      <c r="M447" t="s">
        <v>1213</v>
      </c>
      <c r="N447" t="s">
        <v>1214</v>
      </c>
      <c r="O447" t="s">
        <v>112</v>
      </c>
      <c r="T447" t="s">
        <v>1040</v>
      </c>
      <c r="U447" t="s">
        <v>1212</v>
      </c>
      <c r="W447">
        <v>1</v>
      </c>
      <c r="AH447" t="s">
        <v>116</v>
      </c>
      <c r="AI447" t="s">
        <v>116</v>
      </c>
      <c r="AJ447" t="s">
        <v>117</v>
      </c>
      <c r="AK447" t="s">
        <v>81</v>
      </c>
      <c r="AL447">
        <v>135.561961</v>
      </c>
      <c r="AM447">
        <v>34.777383999999998</v>
      </c>
      <c r="AN447" s="1">
        <v>43897</v>
      </c>
      <c r="AO447">
        <v>27</v>
      </c>
      <c r="AP447">
        <v>27</v>
      </c>
    </row>
    <row r="448" spans="1:42" x14ac:dyDescent="0.15">
      <c r="A448">
        <v>447</v>
      </c>
      <c r="B448" t="s">
        <v>123</v>
      </c>
      <c r="C448" t="s">
        <v>273</v>
      </c>
      <c r="F448">
        <v>30</v>
      </c>
      <c r="G448" t="s">
        <v>76</v>
      </c>
      <c r="H448" t="s">
        <v>1174</v>
      </c>
      <c r="J448" t="s">
        <v>112</v>
      </c>
      <c r="K448" t="s">
        <v>112</v>
      </c>
      <c r="M448" t="s">
        <v>1215</v>
      </c>
      <c r="N448" t="s">
        <v>1216</v>
      </c>
      <c r="O448" t="s">
        <v>112</v>
      </c>
      <c r="T448" t="s">
        <v>1040</v>
      </c>
      <c r="U448" t="s">
        <v>1212</v>
      </c>
      <c r="W448">
        <v>1</v>
      </c>
      <c r="AH448" t="s">
        <v>116</v>
      </c>
      <c r="AI448" t="s">
        <v>116</v>
      </c>
      <c r="AJ448" t="s">
        <v>117</v>
      </c>
      <c r="AK448" t="s">
        <v>81</v>
      </c>
      <c r="AL448">
        <v>135.56850399999999</v>
      </c>
      <c r="AM448">
        <v>34.816338000000002</v>
      </c>
      <c r="AN448" s="1">
        <v>43897</v>
      </c>
      <c r="AO448">
        <v>27</v>
      </c>
      <c r="AP448">
        <v>27</v>
      </c>
    </row>
    <row r="449" spans="1:42" x14ac:dyDescent="0.15">
      <c r="A449">
        <v>448</v>
      </c>
      <c r="B449" t="s">
        <v>123</v>
      </c>
      <c r="C449" t="s">
        <v>273</v>
      </c>
      <c r="F449">
        <v>40</v>
      </c>
      <c r="G449" t="s">
        <v>76</v>
      </c>
      <c r="H449" t="s">
        <v>1174</v>
      </c>
      <c r="J449" t="s">
        <v>112</v>
      </c>
      <c r="K449" t="s">
        <v>112</v>
      </c>
      <c r="M449" t="s">
        <v>1019</v>
      </c>
      <c r="N449" t="s">
        <v>1020</v>
      </c>
      <c r="O449" t="s">
        <v>112</v>
      </c>
      <c r="T449" t="s">
        <v>1040</v>
      </c>
      <c r="U449" t="s">
        <v>1212</v>
      </c>
      <c r="W449">
        <v>1</v>
      </c>
      <c r="AH449" t="s">
        <v>116</v>
      </c>
      <c r="AI449" t="s">
        <v>116</v>
      </c>
      <c r="AJ449" t="s">
        <v>117</v>
      </c>
      <c r="AK449" t="s">
        <v>81</v>
      </c>
      <c r="AL449">
        <v>135.600921</v>
      </c>
      <c r="AM449">
        <v>34.679310000000001</v>
      </c>
      <c r="AN449" s="1">
        <v>43897</v>
      </c>
      <c r="AO449">
        <v>27</v>
      </c>
      <c r="AP449">
        <v>27</v>
      </c>
    </row>
    <row r="450" spans="1:42" x14ac:dyDescent="0.15">
      <c r="A450">
        <v>449</v>
      </c>
      <c r="B450">
        <v>395</v>
      </c>
      <c r="F450">
        <v>20</v>
      </c>
      <c r="G450" t="s">
        <v>52</v>
      </c>
      <c r="H450" t="s">
        <v>1174</v>
      </c>
      <c r="I450" t="s">
        <v>601</v>
      </c>
      <c r="J450" t="s">
        <v>112</v>
      </c>
      <c r="K450" t="s">
        <v>112</v>
      </c>
      <c r="M450" t="s">
        <v>1156</v>
      </c>
      <c r="N450" t="s">
        <v>1157</v>
      </c>
      <c r="O450" t="s">
        <v>112</v>
      </c>
      <c r="T450" t="s">
        <v>1040</v>
      </c>
      <c r="U450" t="s">
        <v>1212</v>
      </c>
      <c r="W450">
        <v>1</v>
      </c>
      <c r="AH450" t="s">
        <v>116</v>
      </c>
      <c r="AI450" t="s">
        <v>116</v>
      </c>
      <c r="AJ450" t="s">
        <v>117</v>
      </c>
      <c r="AK450" t="s">
        <v>61</v>
      </c>
      <c r="AL450">
        <v>135.48300900000001</v>
      </c>
      <c r="AM450">
        <v>34.573334000000003</v>
      </c>
      <c r="AN450" s="1">
        <v>43897</v>
      </c>
      <c r="AO450">
        <v>27</v>
      </c>
      <c r="AP450">
        <v>27</v>
      </c>
    </row>
    <row r="451" spans="1:42" x14ac:dyDescent="0.15">
      <c r="A451">
        <v>450</v>
      </c>
      <c r="B451">
        <v>396</v>
      </c>
      <c r="F451">
        <v>50</v>
      </c>
      <c r="G451" t="s">
        <v>76</v>
      </c>
      <c r="H451" t="s">
        <v>1174</v>
      </c>
      <c r="I451" t="s">
        <v>414</v>
      </c>
      <c r="J451" t="s">
        <v>112</v>
      </c>
      <c r="K451" t="s">
        <v>112</v>
      </c>
      <c r="M451" t="s">
        <v>1156</v>
      </c>
      <c r="N451" t="s">
        <v>1157</v>
      </c>
      <c r="O451" t="s">
        <v>112</v>
      </c>
      <c r="T451" t="s">
        <v>1040</v>
      </c>
      <c r="U451" t="s">
        <v>1212</v>
      </c>
      <c r="W451">
        <v>1</v>
      </c>
      <c r="AH451" t="s">
        <v>116</v>
      </c>
      <c r="AI451" t="s">
        <v>116</v>
      </c>
      <c r="AJ451" t="s">
        <v>117</v>
      </c>
      <c r="AK451" t="s">
        <v>81</v>
      </c>
      <c r="AL451">
        <v>135.48300900000001</v>
      </c>
      <c r="AM451">
        <v>34.573334000000003</v>
      </c>
      <c r="AN451" s="1">
        <v>43897</v>
      </c>
      <c r="AO451">
        <v>27</v>
      </c>
      <c r="AP451">
        <v>27</v>
      </c>
    </row>
    <row r="452" spans="1:42" x14ac:dyDescent="0.15">
      <c r="A452">
        <v>451</v>
      </c>
      <c r="B452">
        <v>397</v>
      </c>
      <c r="F452">
        <v>40</v>
      </c>
      <c r="G452" t="s">
        <v>76</v>
      </c>
      <c r="H452" t="s">
        <v>1174</v>
      </c>
      <c r="I452" t="s">
        <v>601</v>
      </c>
      <c r="J452" t="s">
        <v>112</v>
      </c>
      <c r="K452" t="s">
        <v>112</v>
      </c>
      <c r="M452" t="s">
        <v>1217</v>
      </c>
      <c r="N452" t="s">
        <v>1218</v>
      </c>
      <c r="O452" t="s">
        <v>112</v>
      </c>
      <c r="T452" t="s">
        <v>1040</v>
      </c>
      <c r="U452" t="s">
        <v>1212</v>
      </c>
      <c r="W452">
        <v>1</v>
      </c>
      <c r="AH452" t="s">
        <v>116</v>
      </c>
      <c r="AI452" t="s">
        <v>116</v>
      </c>
      <c r="AJ452" t="s">
        <v>117</v>
      </c>
      <c r="AK452" t="s">
        <v>81</v>
      </c>
      <c r="AL452">
        <v>135.470384</v>
      </c>
      <c r="AM452">
        <v>34.827129999999997</v>
      </c>
      <c r="AN452" s="1">
        <v>43897</v>
      </c>
      <c r="AO452">
        <v>27</v>
      </c>
      <c r="AP452">
        <v>27</v>
      </c>
    </row>
    <row r="453" spans="1:42" x14ac:dyDescent="0.15">
      <c r="A453">
        <v>452</v>
      </c>
      <c r="B453">
        <v>398</v>
      </c>
      <c r="F453">
        <v>40</v>
      </c>
      <c r="G453" t="s">
        <v>76</v>
      </c>
      <c r="H453" t="s">
        <v>1174</v>
      </c>
      <c r="I453" t="s">
        <v>471</v>
      </c>
      <c r="J453" t="s">
        <v>112</v>
      </c>
      <c r="K453" t="s">
        <v>112</v>
      </c>
      <c r="M453" t="s">
        <v>1219</v>
      </c>
      <c r="N453" t="s">
        <v>1220</v>
      </c>
      <c r="O453" t="s">
        <v>112</v>
      </c>
      <c r="T453" t="s">
        <v>1040</v>
      </c>
      <c r="U453" t="s">
        <v>1212</v>
      </c>
      <c r="W453">
        <v>1</v>
      </c>
      <c r="AH453" t="s">
        <v>116</v>
      </c>
      <c r="AI453" t="s">
        <v>116</v>
      </c>
      <c r="AJ453" t="s">
        <v>117</v>
      </c>
      <c r="AK453" t="s">
        <v>81</v>
      </c>
      <c r="AL453">
        <v>135.586896</v>
      </c>
      <c r="AM453">
        <v>34.739150000000002</v>
      </c>
      <c r="AN453" s="1">
        <v>43897</v>
      </c>
      <c r="AO453">
        <v>27</v>
      </c>
      <c r="AP453">
        <v>27</v>
      </c>
    </row>
    <row r="454" spans="1:42" x14ac:dyDescent="0.15">
      <c r="A454">
        <v>453</v>
      </c>
      <c r="B454">
        <v>399</v>
      </c>
      <c r="F454">
        <v>20</v>
      </c>
      <c r="G454" t="s">
        <v>76</v>
      </c>
      <c r="H454" t="s">
        <v>1174</v>
      </c>
      <c r="I454" t="s">
        <v>471</v>
      </c>
      <c r="J454" t="s">
        <v>112</v>
      </c>
      <c r="K454" t="s">
        <v>112</v>
      </c>
      <c r="M454" t="s">
        <v>1019</v>
      </c>
      <c r="N454" t="s">
        <v>1020</v>
      </c>
      <c r="O454" t="s">
        <v>112</v>
      </c>
      <c r="T454" t="s">
        <v>1040</v>
      </c>
      <c r="U454" t="s">
        <v>1212</v>
      </c>
      <c r="W454">
        <v>1</v>
      </c>
      <c r="AH454" t="s">
        <v>116</v>
      </c>
      <c r="AI454" t="s">
        <v>116</v>
      </c>
      <c r="AJ454" t="s">
        <v>117</v>
      </c>
      <c r="AK454" t="s">
        <v>81</v>
      </c>
      <c r="AL454">
        <v>135.600921</v>
      </c>
      <c r="AM454">
        <v>34.679310000000001</v>
      </c>
      <c r="AN454" s="1">
        <v>43897</v>
      </c>
      <c r="AO454">
        <v>27</v>
      </c>
      <c r="AP454">
        <v>27</v>
      </c>
    </row>
    <row r="455" spans="1:42" x14ac:dyDescent="0.15">
      <c r="A455">
        <v>454</v>
      </c>
      <c r="B455">
        <v>400</v>
      </c>
      <c r="F455">
        <v>60</v>
      </c>
      <c r="G455" t="s">
        <v>52</v>
      </c>
      <c r="H455" t="s">
        <v>1174</v>
      </c>
      <c r="I455" t="s">
        <v>803</v>
      </c>
      <c r="J455" t="s">
        <v>112</v>
      </c>
      <c r="K455" t="s">
        <v>112</v>
      </c>
      <c r="M455" t="s">
        <v>1221</v>
      </c>
      <c r="N455" t="s">
        <v>1222</v>
      </c>
      <c r="O455" t="s">
        <v>112</v>
      </c>
      <c r="T455" t="s">
        <v>1040</v>
      </c>
      <c r="U455" t="s">
        <v>1212</v>
      </c>
      <c r="W455">
        <v>1</v>
      </c>
      <c r="AH455" t="s">
        <v>116</v>
      </c>
      <c r="AI455" t="s">
        <v>116</v>
      </c>
      <c r="AJ455" t="s">
        <v>117</v>
      </c>
      <c r="AK455" t="s">
        <v>61</v>
      </c>
      <c r="AL455">
        <v>135.469919</v>
      </c>
      <c r="AM455">
        <v>34.781278999999998</v>
      </c>
      <c r="AN455" s="1">
        <v>43897</v>
      </c>
      <c r="AO455">
        <v>27</v>
      </c>
      <c r="AP455">
        <v>27</v>
      </c>
    </row>
    <row r="456" spans="1:42" x14ac:dyDescent="0.15">
      <c r="A456">
        <v>455</v>
      </c>
      <c r="B456">
        <v>401</v>
      </c>
      <c r="F456">
        <v>20</v>
      </c>
      <c r="G456" t="s">
        <v>52</v>
      </c>
      <c r="H456" t="s">
        <v>1174</v>
      </c>
      <c r="I456" t="s">
        <v>690</v>
      </c>
      <c r="J456" t="s">
        <v>1115</v>
      </c>
      <c r="K456" t="s">
        <v>1115</v>
      </c>
      <c r="N456" t="s">
        <v>1115</v>
      </c>
      <c r="O456" t="s">
        <v>1115</v>
      </c>
      <c r="P456">
        <v>2</v>
      </c>
      <c r="S456" t="s">
        <v>1223</v>
      </c>
      <c r="T456" t="s">
        <v>1040</v>
      </c>
      <c r="U456" t="s">
        <v>1224</v>
      </c>
      <c r="W456">
        <v>1</v>
      </c>
      <c r="AH456" t="s">
        <v>1117</v>
      </c>
      <c r="AI456" t="s">
        <v>1117</v>
      </c>
      <c r="AJ456" t="s">
        <v>1118</v>
      </c>
      <c r="AK456" t="s">
        <v>61</v>
      </c>
      <c r="AL456">
        <v>138.56887599999999</v>
      </c>
      <c r="AM456">
        <v>35.664546000000001</v>
      </c>
      <c r="AN456" s="1">
        <v>43897</v>
      </c>
      <c r="AO456">
        <v>19</v>
      </c>
      <c r="AP456">
        <v>19</v>
      </c>
    </row>
    <row r="457" spans="1:42" x14ac:dyDescent="0.15">
      <c r="A457">
        <v>456</v>
      </c>
      <c r="B457">
        <v>402</v>
      </c>
      <c r="F457">
        <v>60</v>
      </c>
      <c r="G457" t="s">
        <v>76</v>
      </c>
      <c r="H457" t="s">
        <v>1174</v>
      </c>
      <c r="I457" t="s">
        <v>803</v>
      </c>
      <c r="J457" t="s">
        <v>85</v>
      </c>
      <c r="K457" t="s">
        <v>85</v>
      </c>
      <c r="N457" t="s">
        <v>85</v>
      </c>
      <c r="O457" t="s">
        <v>85</v>
      </c>
      <c r="P457">
        <v>63</v>
      </c>
      <c r="S457" t="s">
        <v>943</v>
      </c>
      <c r="T457" t="s">
        <v>1040</v>
      </c>
      <c r="U457" t="s">
        <v>1225</v>
      </c>
      <c r="W457">
        <v>1</v>
      </c>
      <c r="AH457" t="s">
        <v>89</v>
      </c>
      <c r="AI457" t="s">
        <v>89</v>
      </c>
      <c r="AJ457" t="s">
        <v>90</v>
      </c>
      <c r="AK457" t="s">
        <v>81</v>
      </c>
      <c r="AL457">
        <v>136.90669800000001</v>
      </c>
      <c r="AM457">
        <v>35.180245999999997</v>
      </c>
      <c r="AN457" s="1">
        <v>43897</v>
      </c>
      <c r="AO457">
        <v>23</v>
      </c>
      <c r="AP457">
        <v>23</v>
      </c>
    </row>
    <row r="458" spans="1:42" x14ac:dyDescent="0.15">
      <c r="A458">
        <v>457</v>
      </c>
      <c r="B458">
        <v>403</v>
      </c>
      <c r="F458">
        <v>50</v>
      </c>
      <c r="G458" t="s">
        <v>52</v>
      </c>
      <c r="H458" t="s">
        <v>1174</v>
      </c>
      <c r="I458" t="s">
        <v>755</v>
      </c>
      <c r="J458" t="s">
        <v>85</v>
      </c>
      <c r="K458" t="s">
        <v>85</v>
      </c>
      <c r="N458" t="s">
        <v>85</v>
      </c>
      <c r="O458" t="s">
        <v>85</v>
      </c>
      <c r="P458">
        <v>64</v>
      </c>
      <c r="S458" t="s">
        <v>291</v>
      </c>
      <c r="T458" t="s">
        <v>1040</v>
      </c>
      <c r="U458" t="s">
        <v>1225</v>
      </c>
      <c r="W458">
        <v>1</v>
      </c>
      <c r="AH458" t="s">
        <v>89</v>
      </c>
      <c r="AI458" t="s">
        <v>89</v>
      </c>
      <c r="AJ458" t="s">
        <v>90</v>
      </c>
      <c r="AK458" t="s">
        <v>61</v>
      </c>
      <c r="AL458">
        <v>136.90669800000001</v>
      </c>
      <c r="AM458">
        <v>35.180245999999997</v>
      </c>
      <c r="AN458" s="1">
        <v>43897</v>
      </c>
      <c r="AO458">
        <v>23</v>
      </c>
      <c r="AP458">
        <v>23</v>
      </c>
    </row>
    <row r="459" spans="1:42" x14ac:dyDescent="0.15">
      <c r="A459">
        <v>458</v>
      </c>
      <c r="B459">
        <v>404</v>
      </c>
      <c r="F459">
        <v>70</v>
      </c>
      <c r="G459" t="s">
        <v>52</v>
      </c>
      <c r="H459" t="s">
        <v>1174</v>
      </c>
      <c r="I459" t="s">
        <v>1031</v>
      </c>
      <c r="J459" t="s">
        <v>85</v>
      </c>
      <c r="K459" t="s">
        <v>85</v>
      </c>
      <c r="M459" t="s">
        <v>245</v>
      </c>
      <c r="N459" t="s">
        <v>246</v>
      </c>
      <c r="O459" t="s">
        <v>245</v>
      </c>
      <c r="P459">
        <v>65</v>
      </c>
      <c r="Q459">
        <v>61</v>
      </c>
      <c r="T459" t="s">
        <v>1040</v>
      </c>
      <c r="U459" t="s">
        <v>1226</v>
      </c>
      <c r="W459">
        <v>1</v>
      </c>
      <c r="AH459" t="s">
        <v>89</v>
      </c>
      <c r="AI459" t="s">
        <v>89</v>
      </c>
      <c r="AJ459" t="s">
        <v>248</v>
      </c>
      <c r="AK459" t="s">
        <v>61</v>
      </c>
      <c r="AL459">
        <v>136.91018399999999</v>
      </c>
      <c r="AM459">
        <v>35.168599999999998</v>
      </c>
      <c r="AN459" s="1">
        <v>43897</v>
      </c>
      <c r="AO459">
        <v>23</v>
      </c>
      <c r="AP459">
        <v>23</v>
      </c>
    </row>
    <row r="460" spans="1:42" x14ac:dyDescent="0.15">
      <c r="A460">
        <v>459</v>
      </c>
      <c r="B460">
        <v>405</v>
      </c>
      <c r="F460">
        <v>70</v>
      </c>
      <c r="G460" t="s">
        <v>52</v>
      </c>
      <c r="H460" t="s">
        <v>1174</v>
      </c>
      <c r="I460" t="s">
        <v>1031</v>
      </c>
      <c r="J460" t="s">
        <v>85</v>
      </c>
      <c r="K460" t="s">
        <v>85</v>
      </c>
      <c r="M460" t="s">
        <v>245</v>
      </c>
      <c r="N460" t="s">
        <v>246</v>
      </c>
      <c r="O460" t="s">
        <v>245</v>
      </c>
      <c r="P460">
        <v>66</v>
      </c>
      <c r="Q460">
        <v>52</v>
      </c>
      <c r="T460" t="s">
        <v>1040</v>
      </c>
      <c r="U460" t="s">
        <v>1226</v>
      </c>
      <c r="W460">
        <v>1</v>
      </c>
      <c r="AH460" t="s">
        <v>89</v>
      </c>
      <c r="AI460" t="s">
        <v>89</v>
      </c>
      <c r="AJ460" t="s">
        <v>248</v>
      </c>
      <c r="AK460" t="s">
        <v>61</v>
      </c>
      <c r="AL460">
        <v>136.91018399999999</v>
      </c>
      <c r="AM460">
        <v>35.168599999999998</v>
      </c>
      <c r="AN460" s="1">
        <v>43897</v>
      </c>
      <c r="AO460">
        <v>23</v>
      </c>
      <c r="AP460">
        <v>23</v>
      </c>
    </row>
    <row r="461" spans="1:42" x14ac:dyDescent="0.15">
      <c r="A461">
        <v>460</v>
      </c>
      <c r="B461">
        <v>406</v>
      </c>
      <c r="F461">
        <v>70</v>
      </c>
      <c r="G461" t="s">
        <v>52</v>
      </c>
      <c r="H461" t="s">
        <v>1174</v>
      </c>
      <c r="I461" t="s">
        <v>1100</v>
      </c>
      <c r="J461" t="s">
        <v>85</v>
      </c>
      <c r="K461" t="s">
        <v>85</v>
      </c>
      <c r="M461" t="s">
        <v>245</v>
      </c>
      <c r="N461" t="s">
        <v>246</v>
      </c>
      <c r="O461" t="s">
        <v>245</v>
      </c>
      <c r="P461">
        <v>67</v>
      </c>
      <c r="Q461">
        <v>53</v>
      </c>
      <c r="T461" t="s">
        <v>1040</v>
      </c>
      <c r="U461" t="s">
        <v>1226</v>
      </c>
      <c r="W461">
        <v>1</v>
      </c>
      <c r="AH461" t="s">
        <v>89</v>
      </c>
      <c r="AI461" t="s">
        <v>89</v>
      </c>
      <c r="AJ461" t="s">
        <v>248</v>
      </c>
      <c r="AK461" t="s">
        <v>61</v>
      </c>
      <c r="AL461">
        <v>136.91018399999999</v>
      </c>
      <c r="AM461">
        <v>35.168599999999998</v>
      </c>
      <c r="AN461" s="1">
        <v>43897</v>
      </c>
      <c r="AO461">
        <v>23</v>
      </c>
      <c r="AP461">
        <v>23</v>
      </c>
    </row>
    <row r="462" spans="1:42" x14ac:dyDescent="0.15">
      <c r="A462">
        <v>461</v>
      </c>
      <c r="B462">
        <v>407</v>
      </c>
      <c r="F462">
        <v>70</v>
      </c>
      <c r="G462" t="s">
        <v>76</v>
      </c>
      <c r="H462" t="s">
        <v>1174</v>
      </c>
      <c r="I462" t="s">
        <v>1100</v>
      </c>
      <c r="J462" t="s">
        <v>85</v>
      </c>
      <c r="K462" t="s">
        <v>85</v>
      </c>
      <c r="M462" t="s">
        <v>245</v>
      </c>
      <c r="N462" t="s">
        <v>246</v>
      </c>
      <c r="O462" t="s">
        <v>245</v>
      </c>
      <c r="P462">
        <v>68</v>
      </c>
      <c r="Q462">
        <v>54</v>
      </c>
      <c r="T462" t="s">
        <v>1040</v>
      </c>
      <c r="U462" t="s">
        <v>1226</v>
      </c>
      <c r="W462">
        <v>1</v>
      </c>
      <c r="AH462" t="s">
        <v>89</v>
      </c>
      <c r="AI462" t="s">
        <v>89</v>
      </c>
      <c r="AJ462" t="s">
        <v>248</v>
      </c>
      <c r="AK462" t="s">
        <v>81</v>
      </c>
      <c r="AL462">
        <v>136.91018399999999</v>
      </c>
      <c r="AM462">
        <v>35.168599999999998</v>
      </c>
      <c r="AN462" s="1">
        <v>43897</v>
      </c>
      <c r="AO462">
        <v>23</v>
      </c>
      <c r="AP462">
        <v>23</v>
      </c>
    </row>
    <row r="463" spans="1:42" x14ac:dyDescent="0.15">
      <c r="A463">
        <v>462</v>
      </c>
      <c r="B463">
        <v>408</v>
      </c>
      <c r="F463">
        <v>90</v>
      </c>
      <c r="G463" t="s">
        <v>76</v>
      </c>
      <c r="H463" t="s">
        <v>1174</v>
      </c>
      <c r="I463" t="s">
        <v>1100</v>
      </c>
      <c r="J463" t="s">
        <v>85</v>
      </c>
      <c r="K463" t="s">
        <v>85</v>
      </c>
      <c r="M463" t="s">
        <v>245</v>
      </c>
      <c r="N463" t="s">
        <v>246</v>
      </c>
      <c r="O463" t="s">
        <v>245</v>
      </c>
      <c r="P463">
        <v>69</v>
      </c>
      <c r="Q463">
        <v>55</v>
      </c>
      <c r="T463" t="s">
        <v>1040</v>
      </c>
      <c r="U463" t="s">
        <v>1226</v>
      </c>
      <c r="W463">
        <v>1</v>
      </c>
      <c r="X463">
        <v>462</v>
      </c>
      <c r="Y463">
        <v>38</v>
      </c>
      <c r="Z463">
        <v>38</v>
      </c>
      <c r="AA463">
        <v>6</v>
      </c>
      <c r="AB463">
        <v>76</v>
      </c>
      <c r="AC463">
        <v>7</v>
      </c>
      <c r="AD463">
        <v>8029</v>
      </c>
      <c r="AE463">
        <v>553</v>
      </c>
      <c r="AH463" t="s">
        <v>89</v>
      </c>
      <c r="AI463" t="s">
        <v>89</v>
      </c>
      <c r="AJ463" t="s">
        <v>248</v>
      </c>
      <c r="AK463" t="s">
        <v>81</v>
      </c>
      <c r="AL463">
        <v>136.91018399999999</v>
      </c>
      <c r="AM463">
        <v>35.168599999999998</v>
      </c>
      <c r="AN463" s="1">
        <v>43897</v>
      </c>
      <c r="AO463">
        <v>23</v>
      </c>
      <c r="AP463">
        <v>23</v>
      </c>
    </row>
    <row r="464" spans="1:42" x14ac:dyDescent="0.15">
      <c r="A464">
        <v>463</v>
      </c>
      <c r="B464">
        <v>409</v>
      </c>
      <c r="F464">
        <v>60</v>
      </c>
      <c r="G464" t="s">
        <v>52</v>
      </c>
      <c r="H464" t="s">
        <v>1227</v>
      </c>
      <c r="I464" t="s">
        <v>874</v>
      </c>
      <c r="J464" t="s">
        <v>104</v>
      </c>
      <c r="K464" t="s">
        <v>104</v>
      </c>
      <c r="L464" t="s">
        <v>712</v>
      </c>
      <c r="M464" t="s">
        <v>1228</v>
      </c>
      <c r="N464" t="s">
        <v>1229</v>
      </c>
      <c r="O464" t="s">
        <v>104</v>
      </c>
      <c r="P464">
        <v>99</v>
      </c>
      <c r="T464" t="s">
        <v>1230</v>
      </c>
      <c r="U464" t="s">
        <v>1231</v>
      </c>
      <c r="W464">
        <v>1</v>
      </c>
      <c r="AF464" t="s">
        <v>339</v>
      </c>
      <c r="AH464" t="s">
        <v>107</v>
      </c>
      <c r="AI464" t="s">
        <v>107</v>
      </c>
      <c r="AJ464" t="s">
        <v>108</v>
      </c>
      <c r="AK464" t="s">
        <v>61</v>
      </c>
      <c r="AL464">
        <v>141.775916</v>
      </c>
      <c r="AM464">
        <v>43.196221999999999</v>
      </c>
      <c r="AN464" s="1">
        <v>43898</v>
      </c>
      <c r="AO464">
        <v>1</v>
      </c>
      <c r="AP464">
        <v>1</v>
      </c>
    </row>
    <row r="465" spans="1:44" x14ac:dyDescent="0.15">
      <c r="A465">
        <v>464</v>
      </c>
      <c r="B465">
        <v>410</v>
      </c>
      <c r="F465">
        <v>70</v>
      </c>
      <c r="G465" t="s">
        <v>76</v>
      </c>
      <c r="H465" t="s">
        <v>1227</v>
      </c>
      <c r="I465" t="s">
        <v>803</v>
      </c>
      <c r="J465" t="s">
        <v>104</v>
      </c>
      <c r="K465" t="s">
        <v>104</v>
      </c>
      <c r="L465" t="s">
        <v>712</v>
      </c>
      <c r="M465" t="s">
        <v>1228</v>
      </c>
      <c r="N465" t="s">
        <v>1229</v>
      </c>
      <c r="O465" t="s">
        <v>104</v>
      </c>
      <c r="P465">
        <v>100</v>
      </c>
      <c r="T465" t="s">
        <v>1230</v>
      </c>
      <c r="U465" t="s">
        <v>1231</v>
      </c>
      <c r="W465">
        <v>1</v>
      </c>
      <c r="AF465" t="s">
        <v>339</v>
      </c>
      <c r="AH465" t="s">
        <v>107</v>
      </c>
      <c r="AI465" t="s">
        <v>107</v>
      </c>
      <c r="AJ465" t="s">
        <v>108</v>
      </c>
      <c r="AK465" t="s">
        <v>81</v>
      </c>
      <c r="AL465">
        <v>141.775916</v>
      </c>
      <c r="AM465">
        <v>43.196221999999999</v>
      </c>
      <c r="AN465" s="1">
        <v>43898</v>
      </c>
      <c r="AO465">
        <v>1</v>
      </c>
      <c r="AP465">
        <v>1</v>
      </c>
    </row>
    <row r="466" spans="1:44" x14ac:dyDescent="0.15">
      <c r="A466">
        <v>465</v>
      </c>
      <c r="B466">
        <v>411</v>
      </c>
      <c r="F466">
        <v>70</v>
      </c>
      <c r="G466" t="s">
        <v>52</v>
      </c>
      <c r="H466" t="s">
        <v>1227</v>
      </c>
      <c r="I466" t="s">
        <v>874</v>
      </c>
      <c r="J466" t="s">
        <v>104</v>
      </c>
      <c r="K466" t="s">
        <v>104</v>
      </c>
      <c r="L466" t="s">
        <v>418</v>
      </c>
      <c r="M466" t="s">
        <v>490</v>
      </c>
      <c r="N466" t="s">
        <v>491</v>
      </c>
      <c r="O466" t="s">
        <v>490</v>
      </c>
      <c r="P466">
        <v>101</v>
      </c>
      <c r="T466" t="s">
        <v>1230</v>
      </c>
      <c r="U466" t="s">
        <v>1232</v>
      </c>
      <c r="V466" t="s">
        <v>492</v>
      </c>
      <c r="W466">
        <v>1</v>
      </c>
      <c r="AF466" t="s">
        <v>991</v>
      </c>
      <c r="AH466" t="s">
        <v>107</v>
      </c>
      <c r="AI466" t="s">
        <v>107</v>
      </c>
      <c r="AJ466" t="s">
        <v>494</v>
      </c>
      <c r="AK466" t="s">
        <v>61</v>
      </c>
      <c r="AL466">
        <v>142.364744</v>
      </c>
      <c r="AM466">
        <v>43.770775999999998</v>
      </c>
      <c r="AN466" s="1">
        <v>43898</v>
      </c>
      <c r="AO466">
        <v>1</v>
      </c>
      <c r="AP466">
        <v>1</v>
      </c>
    </row>
    <row r="467" spans="1:44" x14ac:dyDescent="0.15">
      <c r="A467">
        <v>466</v>
      </c>
      <c r="B467" t="s">
        <v>1179</v>
      </c>
      <c r="F467">
        <v>70</v>
      </c>
      <c r="G467" t="s">
        <v>76</v>
      </c>
      <c r="H467" t="s">
        <v>1227</v>
      </c>
      <c r="I467" t="s">
        <v>690</v>
      </c>
      <c r="J467" t="s">
        <v>104</v>
      </c>
      <c r="K467" t="s">
        <v>104</v>
      </c>
      <c r="M467" t="s">
        <v>251</v>
      </c>
      <c r="N467" t="s">
        <v>252</v>
      </c>
      <c r="O467" t="s">
        <v>251</v>
      </c>
      <c r="P467">
        <v>103</v>
      </c>
      <c r="T467" t="s">
        <v>1180</v>
      </c>
      <c r="U467" t="s">
        <v>1181</v>
      </c>
      <c r="V467" t="s">
        <v>1233</v>
      </c>
      <c r="W467">
        <v>1</v>
      </c>
      <c r="AF467" t="s">
        <v>339</v>
      </c>
      <c r="AH467" t="s">
        <v>107</v>
      </c>
      <c r="AI467" t="s">
        <v>107</v>
      </c>
      <c r="AJ467" t="s">
        <v>256</v>
      </c>
      <c r="AK467" t="s">
        <v>81</v>
      </c>
      <c r="AL467">
        <v>141.34107800000001</v>
      </c>
      <c r="AM467">
        <v>43.055281999999998</v>
      </c>
      <c r="AN467" s="1">
        <v>43898</v>
      </c>
      <c r="AO467">
        <v>1</v>
      </c>
      <c r="AP467">
        <v>1</v>
      </c>
      <c r="AR467">
        <v>441</v>
      </c>
    </row>
    <row r="468" spans="1:44" x14ac:dyDescent="0.15">
      <c r="A468">
        <v>467</v>
      </c>
      <c r="B468" t="s">
        <v>1179</v>
      </c>
      <c r="F468">
        <v>50</v>
      </c>
      <c r="G468" t="s">
        <v>52</v>
      </c>
      <c r="H468" t="s">
        <v>1227</v>
      </c>
      <c r="I468" t="s">
        <v>601</v>
      </c>
      <c r="J468" t="s">
        <v>104</v>
      </c>
      <c r="K468" t="s">
        <v>104</v>
      </c>
      <c r="M468" t="s">
        <v>251</v>
      </c>
      <c r="N468" t="s">
        <v>252</v>
      </c>
      <c r="O468" t="s">
        <v>251</v>
      </c>
      <c r="P468">
        <v>104</v>
      </c>
      <c r="T468" t="s">
        <v>1180</v>
      </c>
      <c r="U468" t="s">
        <v>1181</v>
      </c>
      <c r="V468" t="s">
        <v>1234</v>
      </c>
      <c r="W468">
        <v>1</v>
      </c>
      <c r="AF468" t="s">
        <v>272</v>
      </c>
      <c r="AH468" t="s">
        <v>107</v>
      </c>
      <c r="AI468" t="s">
        <v>107</v>
      </c>
      <c r="AJ468" t="s">
        <v>256</v>
      </c>
      <c r="AK468" t="s">
        <v>61</v>
      </c>
      <c r="AL468">
        <v>141.34107800000001</v>
      </c>
      <c r="AM468">
        <v>43.055281999999998</v>
      </c>
      <c r="AN468" s="1">
        <v>43898</v>
      </c>
      <c r="AO468">
        <v>1</v>
      </c>
      <c r="AP468">
        <v>1</v>
      </c>
      <c r="AR468">
        <v>442</v>
      </c>
    </row>
    <row r="469" spans="1:44" x14ac:dyDescent="0.15">
      <c r="A469">
        <v>468</v>
      </c>
      <c r="B469" t="s">
        <v>1179</v>
      </c>
      <c r="F469">
        <v>50</v>
      </c>
      <c r="G469" t="s">
        <v>76</v>
      </c>
      <c r="H469" t="s">
        <v>1227</v>
      </c>
      <c r="I469" t="s">
        <v>547</v>
      </c>
      <c r="J469" t="s">
        <v>104</v>
      </c>
      <c r="K469" t="s">
        <v>104</v>
      </c>
      <c r="M469" t="s">
        <v>251</v>
      </c>
      <c r="N469" t="s">
        <v>252</v>
      </c>
      <c r="O469" t="s">
        <v>251</v>
      </c>
      <c r="P469">
        <v>105</v>
      </c>
      <c r="T469" t="s">
        <v>1180</v>
      </c>
      <c r="U469" t="s">
        <v>1181</v>
      </c>
      <c r="V469" t="s">
        <v>1235</v>
      </c>
      <c r="W469">
        <v>1</v>
      </c>
      <c r="AF469" t="s">
        <v>339</v>
      </c>
      <c r="AH469" t="s">
        <v>107</v>
      </c>
      <c r="AI469" t="s">
        <v>107</v>
      </c>
      <c r="AJ469" t="s">
        <v>256</v>
      </c>
      <c r="AK469" t="s">
        <v>81</v>
      </c>
      <c r="AL469">
        <v>141.34107800000001</v>
      </c>
      <c r="AM469">
        <v>43.055281999999998</v>
      </c>
      <c r="AN469" s="1">
        <v>43898</v>
      </c>
      <c r="AO469">
        <v>1</v>
      </c>
      <c r="AP469">
        <v>1</v>
      </c>
      <c r="AR469">
        <v>443</v>
      </c>
    </row>
    <row r="470" spans="1:44" x14ac:dyDescent="0.15">
      <c r="A470">
        <v>469</v>
      </c>
      <c r="B470">
        <v>412</v>
      </c>
      <c r="F470">
        <v>50</v>
      </c>
      <c r="G470" t="s">
        <v>52</v>
      </c>
      <c r="H470" t="s">
        <v>1227</v>
      </c>
      <c r="I470" t="s">
        <v>803</v>
      </c>
      <c r="J470" t="s">
        <v>792</v>
      </c>
      <c r="K470" t="s">
        <v>792</v>
      </c>
      <c r="M470" t="s">
        <v>793</v>
      </c>
      <c r="N470" t="s">
        <v>794</v>
      </c>
      <c r="O470" t="s">
        <v>792</v>
      </c>
      <c r="P470">
        <v>11</v>
      </c>
      <c r="Q470">
        <v>7</v>
      </c>
      <c r="R470" t="s">
        <v>56</v>
      </c>
      <c r="T470" t="s">
        <v>1230</v>
      </c>
      <c r="U470" t="s">
        <v>1236</v>
      </c>
      <c r="W470">
        <v>1</v>
      </c>
      <c r="AF470" t="s">
        <v>339</v>
      </c>
      <c r="AH470" t="s">
        <v>800</v>
      </c>
      <c r="AI470" t="s">
        <v>800</v>
      </c>
      <c r="AJ470" t="s">
        <v>801</v>
      </c>
      <c r="AK470" t="s">
        <v>61</v>
      </c>
      <c r="AL470">
        <v>133.52928199999999</v>
      </c>
      <c r="AM470">
        <v>33.559587000000001</v>
      </c>
      <c r="AN470" s="1">
        <v>43898</v>
      </c>
      <c r="AO470">
        <v>39</v>
      </c>
      <c r="AP470">
        <v>39</v>
      </c>
    </row>
    <row r="471" spans="1:44" x14ac:dyDescent="0.15">
      <c r="A471">
        <v>470</v>
      </c>
      <c r="B471">
        <v>413</v>
      </c>
      <c r="F471">
        <v>60</v>
      </c>
      <c r="G471" t="s">
        <v>76</v>
      </c>
      <c r="H471" t="s">
        <v>1227</v>
      </c>
      <c r="I471" t="s">
        <v>834</v>
      </c>
      <c r="J471" t="s">
        <v>792</v>
      </c>
      <c r="K471" t="s">
        <v>792</v>
      </c>
      <c r="N471" t="s">
        <v>792</v>
      </c>
      <c r="O471" t="s">
        <v>792</v>
      </c>
      <c r="P471">
        <v>12</v>
      </c>
      <c r="R471" t="s">
        <v>56</v>
      </c>
      <c r="S471" t="s">
        <v>973</v>
      </c>
      <c r="T471" t="s">
        <v>1230</v>
      </c>
      <c r="U471" t="s">
        <v>1237</v>
      </c>
      <c r="W471">
        <v>1</v>
      </c>
      <c r="AH471" t="s">
        <v>800</v>
      </c>
      <c r="AI471" t="s">
        <v>800</v>
      </c>
      <c r="AJ471" t="s">
        <v>801</v>
      </c>
      <c r="AK471" t="s">
        <v>81</v>
      </c>
      <c r="AL471">
        <v>133.53088700000001</v>
      </c>
      <c r="AM471">
        <v>33.559688999999999</v>
      </c>
      <c r="AN471" s="1">
        <v>43898</v>
      </c>
      <c r="AO471">
        <v>39</v>
      </c>
      <c r="AP471">
        <v>39</v>
      </c>
    </row>
    <row r="472" spans="1:44" x14ac:dyDescent="0.15">
      <c r="A472">
        <v>471</v>
      </c>
      <c r="B472">
        <v>414</v>
      </c>
      <c r="F472">
        <v>50</v>
      </c>
      <c r="G472" t="s">
        <v>76</v>
      </c>
      <c r="H472" t="s">
        <v>1227</v>
      </c>
      <c r="I472" t="s">
        <v>803</v>
      </c>
      <c r="J472" t="s">
        <v>864</v>
      </c>
      <c r="K472" t="s">
        <v>864</v>
      </c>
      <c r="M472" t="s">
        <v>1129</v>
      </c>
      <c r="N472" t="s">
        <v>1130</v>
      </c>
      <c r="O472" t="s">
        <v>1129</v>
      </c>
      <c r="P472">
        <v>11</v>
      </c>
      <c r="T472" t="s">
        <v>1230</v>
      </c>
      <c r="U472" t="s">
        <v>1238</v>
      </c>
      <c r="W472">
        <v>1</v>
      </c>
      <c r="AF472" t="s">
        <v>799</v>
      </c>
      <c r="AG472" t="s">
        <v>1239</v>
      </c>
      <c r="AH472" t="s">
        <v>868</v>
      </c>
      <c r="AI472" t="s">
        <v>868</v>
      </c>
      <c r="AJ472" t="s">
        <v>1131</v>
      </c>
      <c r="AK472" t="s">
        <v>81</v>
      </c>
      <c r="AL472">
        <v>134.68535499999999</v>
      </c>
      <c r="AM472">
        <v>34.815148999999998</v>
      </c>
      <c r="AN472" s="1">
        <v>43898</v>
      </c>
      <c r="AO472">
        <v>28</v>
      </c>
      <c r="AP472">
        <v>28</v>
      </c>
    </row>
    <row r="473" spans="1:44" x14ac:dyDescent="0.15">
      <c r="A473">
        <v>472</v>
      </c>
      <c r="B473">
        <v>415</v>
      </c>
      <c r="F473">
        <v>80</v>
      </c>
      <c r="G473" t="s">
        <v>52</v>
      </c>
      <c r="H473" t="s">
        <v>1227</v>
      </c>
      <c r="I473" t="s">
        <v>874</v>
      </c>
      <c r="J473" t="s">
        <v>864</v>
      </c>
      <c r="K473" t="s">
        <v>864</v>
      </c>
      <c r="M473" t="s">
        <v>1208</v>
      </c>
      <c r="N473" t="s">
        <v>1209</v>
      </c>
      <c r="O473" t="s">
        <v>864</v>
      </c>
      <c r="P473">
        <v>12</v>
      </c>
      <c r="T473" t="s">
        <v>1230</v>
      </c>
      <c r="W473">
        <v>1</v>
      </c>
      <c r="AH473" t="s">
        <v>868</v>
      </c>
      <c r="AI473" t="s">
        <v>868</v>
      </c>
      <c r="AJ473" t="s">
        <v>1058</v>
      </c>
      <c r="AK473" t="s">
        <v>61</v>
      </c>
      <c r="AL473">
        <v>135.400947</v>
      </c>
      <c r="AM473">
        <v>34.784308000000003</v>
      </c>
      <c r="AN473" s="1">
        <v>43898</v>
      </c>
      <c r="AO473">
        <v>28</v>
      </c>
      <c r="AP473">
        <v>28</v>
      </c>
    </row>
    <row r="474" spans="1:44" x14ac:dyDescent="0.15">
      <c r="A474">
        <v>473</v>
      </c>
      <c r="B474">
        <v>416</v>
      </c>
      <c r="F474">
        <v>40</v>
      </c>
      <c r="G474" t="s">
        <v>52</v>
      </c>
      <c r="H474" t="s">
        <v>1227</v>
      </c>
      <c r="I474" t="s">
        <v>915</v>
      </c>
      <c r="J474" t="s">
        <v>163</v>
      </c>
      <c r="K474" t="s">
        <v>163</v>
      </c>
      <c r="M474" t="s">
        <v>1240</v>
      </c>
      <c r="N474" t="s">
        <v>1241</v>
      </c>
      <c r="O474" t="s">
        <v>163</v>
      </c>
      <c r="P474">
        <v>9</v>
      </c>
      <c r="S474" t="s">
        <v>1242</v>
      </c>
      <c r="T474" t="s">
        <v>1230</v>
      </c>
      <c r="W474">
        <v>1</v>
      </c>
      <c r="AH474" t="s">
        <v>165</v>
      </c>
      <c r="AI474" t="s">
        <v>165</v>
      </c>
      <c r="AJ474" t="s">
        <v>166</v>
      </c>
      <c r="AK474" t="s">
        <v>61</v>
      </c>
      <c r="AL474">
        <v>139.54924</v>
      </c>
      <c r="AM474">
        <v>35.856644000000003</v>
      </c>
      <c r="AN474" s="1">
        <v>43898</v>
      </c>
      <c r="AO474">
        <v>11</v>
      </c>
      <c r="AP474">
        <v>11</v>
      </c>
    </row>
    <row r="475" spans="1:44" x14ac:dyDescent="0.15">
      <c r="A475">
        <v>474</v>
      </c>
      <c r="B475">
        <v>417</v>
      </c>
      <c r="F475">
        <v>80</v>
      </c>
      <c r="G475" t="s">
        <v>52</v>
      </c>
      <c r="H475" t="s">
        <v>1227</v>
      </c>
      <c r="J475" t="s">
        <v>85</v>
      </c>
      <c r="K475" t="s">
        <v>85</v>
      </c>
      <c r="M475" t="s">
        <v>245</v>
      </c>
      <c r="N475" t="s">
        <v>246</v>
      </c>
      <c r="O475" t="s">
        <v>245</v>
      </c>
      <c r="P475">
        <v>70</v>
      </c>
      <c r="Q475">
        <v>56</v>
      </c>
      <c r="R475" t="s">
        <v>354</v>
      </c>
      <c r="T475" t="s">
        <v>1243</v>
      </c>
      <c r="U475" t="s">
        <v>1244</v>
      </c>
      <c r="W475">
        <v>1</v>
      </c>
      <c r="AH475" t="s">
        <v>89</v>
      </c>
      <c r="AI475" t="s">
        <v>89</v>
      </c>
      <c r="AJ475" t="s">
        <v>248</v>
      </c>
      <c r="AK475" t="s">
        <v>61</v>
      </c>
      <c r="AL475">
        <v>136.91018399999999</v>
      </c>
      <c r="AM475">
        <v>35.168599999999998</v>
      </c>
      <c r="AN475" s="1">
        <v>43898</v>
      </c>
      <c r="AO475">
        <v>23</v>
      </c>
      <c r="AP475">
        <v>23</v>
      </c>
    </row>
    <row r="476" spans="1:44" x14ac:dyDescent="0.15">
      <c r="A476">
        <v>475</v>
      </c>
      <c r="B476">
        <v>418</v>
      </c>
      <c r="F476">
        <v>50</v>
      </c>
      <c r="G476" t="s">
        <v>52</v>
      </c>
      <c r="H476" t="s">
        <v>1227</v>
      </c>
      <c r="I476" t="s">
        <v>547</v>
      </c>
      <c r="J476" t="s">
        <v>112</v>
      </c>
      <c r="K476" t="s">
        <v>112</v>
      </c>
      <c r="M476" t="s">
        <v>775</v>
      </c>
      <c r="N476" t="s">
        <v>776</v>
      </c>
      <c r="O476" t="s">
        <v>112</v>
      </c>
      <c r="T476" t="s">
        <v>1230</v>
      </c>
      <c r="U476" t="s">
        <v>1245</v>
      </c>
      <c r="W476">
        <v>1</v>
      </c>
      <c r="AH476" t="s">
        <v>116</v>
      </c>
      <c r="AI476" t="s">
        <v>116</v>
      </c>
      <c r="AJ476" t="s">
        <v>117</v>
      </c>
      <c r="AK476" t="s">
        <v>61</v>
      </c>
      <c r="AL476">
        <v>135.50978699999999</v>
      </c>
      <c r="AM476">
        <v>34.681075</v>
      </c>
      <c r="AN476" s="1">
        <v>43898</v>
      </c>
      <c r="AO476">
        <v>27</v>
      </c>
      <c r="AP476">
        <v>27</v>
      </c>
    </row>
    <row r="477" spans="1:44" x14ac:dyDescent="0.15">
      <c r="A477">
        <v>476</v>
      </c>
      <c r="B477">
        <v>419</v>
      </c>
      <c r="F477">
        <v>50</v>
      </c>
      <c r="G477" t="s">
        <v>76</v>
      </c>
      <c r="H477" t="s">
        <v>1227</v>
      </c>
      <c r="I477" t="s">
        <v>803</v>
      </c>
      <c r="J477" t="s">
        <v>112</v>
      </c>
      <c r="K477" t="s">
        <v>112</v>
      </c>
      <c r="M477" t="s">
        <v>775</v>
      </c>
      <c r="N477" t="s">
        <v>776</v>
      </c>
      <c r="O477" t="s">
        <v>112</v>
      </c>
      <c r="T477" t="s">
        <v>1230</v>
      </c>
      <c r="U477" t="s">
        <v>1245</v>
      </c>
      <c r="W477">
        <v>1</v>
      </c>
      <c r="AH477" t="s">
        <v>116</v>
      </c>
      <c r="AI477" t="s">
        <v>116</v>
      </c>
      <c r="AJ477" t="s">
        <v>117</v>
      </c>
      <c r="AK477" t="s">
        <v>81</v>
      </c>
      <c r="AL477">
        <v>135.50978699999999</v>
      </c>
      <c r="AM477">
        <v>34.681075</v>
      </c>
      <c r="AN477" s="1">
        <v>43898</v>
      </c>
      <c r="AO477">
        <v>27</v>
      </c>
      <c r="AP477">
        <v>27</v>
      </c>
    </row>
    <row r="478" spans="1:44" x14ac:dyDescent="0.15">
      <c r="A478">
        <v>477</v>
      </c>
      <c r="B478">
        <v>420</v>
      </c>
      <c r="F478">
        <v>60</v>
      </c>
      <c r="G478" t="s">
        <v>52</v>
      </c>
      <c r="H478" t="s">
        <v>1227</v>
      </c>
      <c r="I478" t="s">
        <v>601</v>
      </c>
      <c r="J478" t="s">
        <v>112</v>
      </c>
      <c r="K478" t="s">
        <v>112</v>
      </c>
      <c r="M478" t="s">
        <v>775</v>
      </c>
      <c r="N478" t="s">
        <v>776</v>
      </c>
      <c r="O478" t="s">
        <v>112</v>
      </c>
      <c r="T478" t="s">
        <v>1230</v>
      </c>
      <c r="U478" t="s">
        <v>1245</v>
      </c>
      <c r="W478">
        <v>1</v>
      </c>
      <c r="AH478" t="s">
        <v>116</v>
      </c>
      <c r="AI478" t="s">
        <v>116</v>
      </c>
      <c r="AJ478" t="s">
        <v>117</v>
      </c>
      <c r="AK478" t="s">
        <v>61</v>
      </c>
      <c r="AL478">
        <v>135.50978699999999</v>
      </c>
      <c r="AM478">
        <v>34.681075</v>
      </c>
      <c r="AN478" s="1">
        <v>43898</v>
      </c>
      <c r="AO478">
        <v>27</v>
      </c>
      <c r="AP478">
        <v>27</v>
      </c>
    </row>
    <row r="479" spans="1:44" x14ac:dyDescent="0.15">
      <c r="A479">
        <v>478</v>
      </c>
      <c r="B479" t="s">
        <v>123</v>
      </c>
      <c r="C479" t="s">
        <v>273</v>
      </c>
      <c r="F479">
        <v>40</v>
      </c>
      <c r="G479" t="s">
        <v>76</v>
      </c>
      <c r="H479" t="s">
        <v>1227</v>
      </c>
      <c r="J479" t="s">
        <v>112</v>
      </c>
      <c r="K479" t="s">
        <v>112</v>
      </c>
      <c r="M479" t="s">
        <v>775</v>
      </c>
      <c r="N479" t="s">
        <v>776</v>
      </c>
      <c r="O479" t="s">
        <v>112</v>
      </c>
      <c r="T479" t="s">
        <v>1230</v>
      </c>
      <c r="U479" t="s">
        <v>1245</v>
      </c>
      <c r="W479">
        <v>1</v>
      </c>
      <c r="AH479" t="s">
        <v>116</v>
      </c>
      <c r="AI479" t="s">
        <v>116</v>
      </c>
      <c r="AJ479" t="s">
        <v>117</v>
      </c>
      <c r="AK479" t="s">
        <v>81</v>
      </c>
      <c r="AL479">
        <v>135.50978699999999</v>
      </c>
      <c r="AM479">
        <v>34.681075</v>
      </c>
      <c r="AN479" s="1">
        <v>43898</v>
      </c>
      <c r="AO479">
        <v>27</v>
      </c>
      <c r="AP479">
        <v>27</v>
      </c>
    </row>
    <row r="480" spans="1:44" x14ac:dyDescent="0.15">
      <c r="A480">
        <v>479</v>
      </c>
      <c r="B480">
        <v>421</v>
      </c>
      <c r="F480">
        <v>20</v>
      </c>
      <c r="G480" t="s">
        <v>76</v>
      </c>
      <c r="H480" t="s">
        <v>1227</v>
      </c>
      <c r="I480" t="s">
        <v>601</v>
      </c>
      <c r="J480" t="s">
        <v>112</v>
      </c>
      <c r="K480" t="s">
        <v>112</v>
      </c>
      <c r="M480" t="s">
        <v>1221</v>
      </c>
      <c r="N480" t="s">
        <v>1222</v>
      </c>
      <c r="O480" t="s">
        <v>112</v>
      </c>
      <c r="T480" t="s">
        <v>1230</v>
      </c>
      <c r="U480" t="s">
        <v>1245</v>
      </c>
      <c r="W480">
        <v>1</v>
      </c>
      <c r="AH480" t="s">
        <v>116</v>
      </c>
      <c r="AI480" t="s">
        <v>116</v>
      </c>
      <c r="AJ480" t="s">
        <v>117</v>
      </c>
      <c r="AK480" t="s">
        <v>81</v>
      </c>
      <c r="AL480">
        <v>135.469919</v>
      </c>
      <c r="AM480">
        <v>34.781278999999998</v>
      </c>
      <c r="AN480" s="1">
        <v>43898</v>
      </c>
      <c r="AO480">
        <v>27</v>
      </c>
      <c r="AP480">
        <v>27</v>
      </c>
    </row>
    <row r="481" spans="1:42" x14ac:dyDescent="0.15">
      <c r="A481">
        <v>480</v>
      </c>
      <c r="B481">
        <v>422</v>
      </c>
      <c r="F481">
        <v>20</v>
      </c>
      <c r="G481" t="s">
        <v>76</v>
      </c>
      <c r="H481" t="s">
        <v>1227</v>
      </c>
      <c r="J481" t="s">
        <v>112</v>
      </c>
      <c r="K481" t="s">
        <v>112</v>
      </c>
      <c r="M481" t="s">
        <v>775</v>
      </c>
      <c r="N481" t="s">
        <v>776</v>
      </c>
      <c r="O481" t="s">
        <v>112</v>
      </c>
      <c r="T481" t="s">
        <v>1230</v>
      </c>
      <c r="U481" t="s">
        <v>1245</v>
      </c>
      <c r="W481">
        <v>1</v>
      </c>
      <c r="AH481" t="s">
        <v>116</v>
      </c>
      <c r="AI481" t="s">
        <v>116</v>
      </c>
      <c r="AJ481" t="s">
        <v>117</v>
      </c>
      <c r="AK481" t="s">
        <v>81</v>
      </c>
      <c r="AL481">
        <v>135.50978699999999</v>
      </c>
      <c r="AM481">
        <v>34.681075</v>
      </c>
      <c r="AN481" s="1">
        <v>43898</v>
      </c>
      <c r="AO481">
        <v>27</v>
      </c>
      <c r="AP481">
        <v>27</v>
      </c>
    </row>
    <row r="482" spans="1:42" x14ac:dyDescent="0.15">
      <c r="A482">
        <v>481</v>
      </c>
      <c r="B482">
        <v>423</v>
      </c>
      <c r="F482">
        <v>20</v>
      </c>
      <c r="G482" t="s">
        <v>76</v>
      </c>
      <c r="H482" t="s">
        <v>1227</v>
      </c>
      <c r="I482" t="s">
        <v>382</v>
      </c>
      <c r="J482" t="s">
        <v>112</v>
      </c>
      <c r="K482" t="s">
        <v>112</v>
      </c>
      <c r="M482" t="s">
        <v>775</v>
      </c>
      <c r="N482" t="s">
        <v>776</v>
      </c>
      <c r="O482" t="s">
        <v>112</v>
      </c>
      <c r="T482" t="s">
        <v>1230</v>
      </c>
      <c r="U482" t="s">
        <v>1245</v>
      </c>
      <c r="W482">
        <v>1</v>
      </c>
      <c r="AH482" t="s">
        <v>116</v>
      </c>
      <c r="AI482" t="s">
        <v>116</v>
      </c>
      <c r="AJ482" t="s">
        <v>117</v>
      </c>
      <c r="AK482" t="s">
        <v>81</v>
      </c>
      <c r="AL482">
        <v>135.50978699999999</v>
      </c>
      <c r="AM482">
        <v>34.681075</v>
      </c>
      <c r="AN482" s="1">
        <v>43898</v>
      </c>
      <c r="AO482">
        <v>27</v>
      </c>
      <c r="AP482">
        <v>27</v>
      </c>
    </row>
    <row r="483" spans="1:42" x14ac:dyDescent="0.15">
      <c r="A483">
        <v>482</v>
      </c>
      <c r="B483" t="s">
        <v>123</v>
      </c>
      <c r="C483" t="s">
        <v>273</v>
      </c>
      <c r="F483">
        <v>40</v>
      </c>
      <c r="G483" t="s">
        <v>76</v>
      </c>
      <c r="H483" t="s">
        <v>1227</v>
      </c>
      <c r="J483" t="s">
        <v>112</v>
      </c>
      <c r="K483" t="s">
        <v>112</v>
      </c>
      <c r="M483" t="s">
        <v>775</v>
      </c>
      <c r="N483" t="s">
        <v>776</v>
      </c>
      <c r="O483" t="s">
        <v>112</v>
      </c>
      <c r="T483" t="s">
        <v>1230</v>
      </c>
      <c r="U483" t="s">
        <v>1245</v>
      </c>
      <c r="W483">
        <v>1</v>
      </c>
      <c r="AH483" t="s">
        <v>116</v>
      </c>
      <c r="AI483" t="s">
        <v>116</v>
      </c>
      <c r="AJ483" t="s">
        <v>117</v>
      </c>
      <c r="AK483" t="s">
        <v>81</v>
      </c>
      <c r="AL483">
        <v>135.50978699999999</v>
      </c>
      <c r="AM483">
        <v>34.681075</v>
      </c>
      <c r="AN483" s="1">
        <v>43898</v>
      </c>
      <c r="AO483">
        <v>27</v>
      </c>
      <c r="AP483">
        <v>27</v>
      </c>
    </row>
    <row r="484" spans="1:42" x14ac:dyDescent="0.15">
      <c r="A484">
        <v>483</v>
      </c>
      <c r="B484">
        <v>424</v>
      </c>
      <c r="F484">
        <v>40</v>
      </c>
      <c r="G484" t="s">
        <v>76</v>
      </c>
      <c r="H484" t="s">
        <v>1227</v>
      </c>
      <c r="I484" t="s">
        <v>834</v>
      </c>
      <c r="J484" t="s">
        <v>112</v>
      </c>
      <c r="K484" t="s">
        <v>112</v>
      </c>
      <c r="M484" t="s">
        <v>775</v>
      </c>
      <c r="N484" t="s">
        <v>776</v>
      </c>
      <c r="O484" t="s">
        <v>112</v>
      </c>
      <c r="T484" t="s">
        <v>1230</v>
      </c>
      <c r="U484" t="s">
        <v>1245</v>
      </c>
      <c r="W484">
        <v>1</v>
      </c>
      <c r="AH484" t="s">
        <v>116</v>
      </c>
      <c r="AI484" t="s">
        <v>116</v>
      </c>
      <c r="AJ484" t="s">
        <v>117</v>
      </c>
      <c r="AK484" t="s">
        <v>81</v>
      </c>
      <c r="AL484">
        <v>135.50978699999999</v>
      </c>
      <c r="AM484">
        <v>34.681075</v>
      </c>
      <c r="AN484" s="1">
        <v>43898</v>
      </c>
      <c r="AO484">
        <v>27</v>
      </c>
      <c r="AP484">
        <v>27</v>
      </c>
    </row>
    <row r="485" spans="1:42" x14ac:dyDescent="0.15">
      <c r="A485">
        <v>484</v>
      </c>
      <c r="B485">
        <v>425</v>
      </c>
      <c r="F485">
        <v>60</v>
      </c>
      <c r="G485" t="s">
        <v>76</v>
      </c>
      <c r="H485" t="s">
        <v>1227</v>
      </c>
      <c r="I485" t="s">
        <v>834</v>
      </c>
      <c r="J485" t="s">
        <v>112</v>
      </c>
      <c r="K485" t="s">
        <v>112</v>
      </c>
      <c r="M485" t="s">
        <v>775</v>
      </c>
      <c r="N485" t="s">
        <v>776</v>
      </c>
      <c r="O485" t="s">
        <v>112</v>
      </c>
      <c r="T485" t="s">
        <v>1230</v>
      </c>
      <c r="U485" t="s">
        <v>1245</v>
      </c>
      <c r="W485">
        <v>1</v>
      </c>
      <c r="AH485" t="s">
        <v>116</v>
      </c>
      <c r="AI485" t="s">
        <v>116</v>
      </c>
      <c r="AJ485" t="s">
        <v>117</v>
      </c>
      <c r="AK485" t="s">
        <v>81</v>
      </c>
      <c r="AL485">
        <v>135.50978699999999</v>
      </c>
      <c r="AM485">
        <v>34.681075</v>
      </c>
      <c r="AN485" s="1">
        <v>43898</v>
      </c>
      <c r="AO485">
        <v>27</v>
      </c>
      <c r="AP485">
        <v>27</v>
      </c>
    </row>
    <row r="486" spans="1:42" x14ac:dyDescent="0.15">
      <c r="A486">
        <v>485</v>
      </c>
      <c r="B486" t="s">
        <v>123</v>
      </c>
      <c r="C486" t="s">
        <v>273</v>
      </c>
      <c r="F486">
        <v>30</v>
      </c>
      <c r="G486" t="s">
        <v>52</v>
      </c>
      <c r="H486" t="s">
        <v>1227</v>
      </c>
      <c r="J486" t="s">
        <v>112</v>
      </c>
      <c r="K486" t="s">
        <v>112</v>
      </c>
      <c r="M486" t="s">
        <v>775</v>
      </c>
      <c r="N486" t="s">
        <v>776</v>
      </c>
      <c r="O486" t="s">
        <v>112</v>
      </c>
      <c r="T486" t="s">
        <v>1230</v>
      </c>
      <c r="U486" t="s">
        <v>1245</v>
      </c>
      <c r="W486">
        <v>1</v>
      </c>
      <c r="AH486" t="s">
        <v>116</v>
      </c>
      <c r="AI486" t="s">
        <v>116</v>
      </c>
      <c r="AJ486" t="s">
        <v>117</v>
      </c>
      <c r="AK486" t="s">
        <v>61</v>
      </c>
      <c r="AL486">
        <v>135.50978699999999</v>
      </c>
      <c r="AM486">
        <v>34.681075</v>
      </c>
      <c r="AN486" s="1">
        <v>43898</v>
      </c>
      <c r="AO486">
        <v>27</v>
      </c>
      <c r="AP486">
        <v>27</v>
      </c>
    </row>
    <row r="487" spans="1:42" x14ac:dyDescent="0.15">
      <c r="A487">
        <v>486</v>
      </c>
      <c r="B487">
        <v>426</v>
      </c>
      <c r="F487">
        <v>30</v>
      </c>
      <c r="G487" t="s">
        <v>52</v>
      </c>
      <c r="H487" t="s">
        <v>1227</v>
      </c>
      <c r="I487" t="s">
        <v>834</v>
      </c>
      <c r="J487" t="s">
        <v>112</v>
      </c>
      <c r="K487" t="s">
        <v>112</v>
      </c>
      <c r="M487" t="s">
        <v>1246</v>
      </c>
      <c r="N487" t="s">
        <v>1247</v>
      </c>
      <c r="O487" t="s">
        <v>112</v>
      </c>
      <c r="T487" t="s">
        <v>1230</v>
      </c>
      <c r="U487" t="s">
        <v>1245</v>
      </c>
      <c r="W487">
        <v>1</v>
      </c>
      <c r="AH487" t="s">
        <v>116</v>
      </c>
      <c r="AI487" t="s">
        <v>116</v>
      </c>
      <c r="AJ487" t="s">
        <v>117</v>
      </c>
      <c r="AK487" t="s">
        <v>61</v>
      </c>
      <c r="AL487">
        <v>135.56175099999999</v>
      </c>
      <c r="AM487">
        <v>34.735785999999997</v>
      </c>
      <c r="AN487" s="1">
        <v>43898</v>
      </c>
      <c r="AO487">
        <v>27</v>
      </c>
      <c r="AP487">
        <v>27</v>
      </c>
    </row>
    <row r="488" spans="1:42" x14ac:dyDescent="0.15">
      <c r="A488">
        <v>487</v>
      </c>
      <c r="B488">
        <v>427</v>
      </c>
      <c r="F488">
        <v>60</v>
      </c>
      <c r="G488" t="s">
        <v>76</v>
      </c>
      <c r="H488" t="s">
        <v>1227</v>
      </c>
      <c r="I488" t="s">
        <v>803</v>
      </c>
      <c r="J488" t="s">
        <v>112</v>
      </c>
      <c r="K488" t="s">
        <v>112</v>
      </c>
      <c r="M488" t="s">
        <v>1221</v>
      </c>
      <c r="N488" t="s">
        <v>1222</v>
      </c>
      <c r="O488" t="s">
        <v>112</v>
      </c>
      <c r="T488" t="s">
        <v>1230</v>
      </c>
      <c r="U488" t="s">
        <v>1245</v>
      </c>
      <c r="W488">
        <v>1</v>
      </c>
      <c r="AH488" t="s">
        <v>116</v>
      </c>
      <c r="AI488" t="s">
        <v>116</v>
      </c>
      <c r="AJ488" t="s">
        <v>117</v>
      </c>
      <c r="AK488" t="s">
        <v>81</v>
      </c>
      <c r="AL488">
        <v>135.469919</v>
      </c>
      <c r="AM488">
        <v>34.781278999999998</v>
      </c>
      <c r="AN488" s="1">
        <v>43898</v>
      </c>
      <c r="AO488">
        <v>27</v>
      </c>
      <c r="AP488">
        <v>27</v>
      </c>
    </row>
    <row r="489" spans="1:42" x14ac:dyDescent="0.15">
      <c r="A489">
        <v>488</v>
      </c>
      <c r="B489">
        <v>428</v>
      </c>
      <c r="F489">
        <v>20</v>
      </c>
      <c r="G489" t="s">
        <v>76</v>
      </c>
      <c r="H489" t="s">
        <v>1227</v>
      </c>
      <c r="I489" t="s">
        <v>1100</v>
      </c>
      <c r="J489" t="s">
        <v>112</v>
      </c>
      <c r="K489" t="s">
        <v>112</v>
      </c>
      <c r="M489" t="s">
        <v>1248</v>
      </c>
      <c r="N489" t="s">
        <v>1249</v>
      </c>
      <c r="O489" t="s">
        <v>112</v>
      </c>
      <c r="T489" t="s">
        <v>1230</v>
      </c>
      <c r="U489" t="s">
        <v>1245</v>
      </c>
      <c r="W489">
        <v>1</v>
      </c>
      <c r="AH489" t="s">
        <v>116</v>
      </c>
      <c r="AI489" t="s">
        <v>116</v>
      </c>
      <c r="AJ489" t="s">
        <v>117</v>
      </c>
      <c r="AK489" t="s">
        <v>81</v>
      </c>
      <c r="AL489">
        <v>135.600977</v>
      </c>
      <c r="AM489">
        <v>34.626866</v>
      </c>
      <c r="AN489" s="1">
        <v>43898</v>
      </c>
      <c r="AO489">
        <v>27</v>
      </c>
      <c r="AP489">
        <v>27</v>
      </c>
    </row>
    <row r="490" spans="1:42" x14ac:dyDescent="0.15">
      <c r="A490">
        <v>489</v>
      </c>
      <c r="B490">
        <v>429</v>
      </c>
      <c r="F490">
        <v>60</v>
      </c>
      <c r="G490" t="s">
        <v>76</v>
      </c>
      <c r="H490" t="s">
        <v>1227</v>
      </c>
      <c r="I490" t="s">
        <v>1174</v>
      </c>
      <c r="J490" t="s">
        <v>85</v>
      </c>
      <c r="K490" t="s">
        <v>85</v>
      </c>
      <c r="M490" t="s">
        <v>245</v>
      </c>
      <c r="N490" t="s">
        <v>246</v>
      </c>
      <c r="O490" t="s">
        <v>245</v>
      </c>
      <c r="P490">
        <v>71</v>
      </c>
      <c r="Q490">
        <v>57</v>
      </c>
      <c r="T490" t="s">
        <v>1230</v>
      </c>
      <c r="U490" t="s">
        <v>1250</v>
      </c>
      <c r="W490">
        <v>1</v>
      </c>
      <c r="AH490" t="s">
        <v>89</v>
      </c>
      <c r="AI490" t="s">
        <v>89</v>
      </c>
      <c r="AJ490" t="s">
        <v>248</v>
      </c>
      <c r="AK490" t="s">
        <v>81</v>
      </c>
      <c r="AL490">
        <v>136.91018399999999</v>
      </c>
      <c r="AM490">
        <v>35.168599999999998</v>
      </c>
      <c r="AN490" s="1">
        <v>43898</v>
      </c>
      <c r="AO490">
        <v>23</v>
      </c>
      <c r="AP490">
        <v>23</v>
      </c>
    </row>
    <row r="491" spans="1:42" x14ac:dyDescent="0.15">
      <c r="A491">
        <v>490</v>
      </c>
      <c r="B491">
        <v>430</v>
      </c>
      <c r="F491">
        <v>50</v>
      </c>
      <c r="G491" t="s">
        <v>76</v>
      </c>
      <c r="H491" t="s">
        <v>1227</v>
      </c>
      <c r="I491" t="s">
        <v>1174</v>
      </c>
      <c r="J491" t="s">
        <v>85</v>
      </c>
      <c r="K491" t="s">
        <v>85</v>
      </c>
      <c r="M491" t="s">
        <v>245</v>
      </c>
      <c r="N491" t="s">
        <v>246</v>
      </c>
      <c r="O491" t="s">
        <v>245</v>
      </c>
      <c r="P491">
        <v>72</v>
      </c>
      <c r="Q491">
        <v>58</v>
      </c>
      <c r="T491" t="s">
        <v>1230</v>
      </c>
      <c r="U491" t="s">
        <v>1250</v>
      </c>
      <c r="W491">
        <v>1</v>
      </c>
      <c r="AH491" t="s">
        <v>89</v>
      </c>
      <c r="AI491" t="s">
        <v>89</v>
      </c>
      <c r="AJ491" t="s">
        <v>248</v>
      </c>
      <c r="AK491" t="s">
        <v>81</v>
      </c>
      <c r="AL491">
        <v>136.91018399999999</v>
      </c>
      <c r="AM491">
        <v>35.168599999999998</v>
      </c>
      <c r="AN491" s="1">
        <v>43898</v>
      </c>
      <c r="AO491">
        <v>23</v>
      </c>
      <c r="AP491">
        <v>23</v>
      </c>
    </row>
    <row r="492" spans="1:42" x14ac:dyDescent="0.15">
      <c r="A492">
        <v>491</v>
      </c>
      <c r="B492">
        <v>431</v>
      </c>
      <c r="F492">
        <v>70</v>
      </c>
      <c r="G492" t="s">
        <v>52</v>
      </c>
      <c r="H492" t="s">
        <v>1227</v>
      </c>
      <c r="I492" t="s">
        <v>1174</v>
      </c>
      <c r="J492" t="s">
        <v>85</v>
      </c>
      <c r="K492" t="s">
        <v>85</v>
      </c>
      <c r="M492" t="s">
        <v>245</v>
      </c>
      <c r="N492" t="s">
        <v>246</v>
      </c>
      <c r="O492" t="s">
        <v>245</v>
      </c>
      <c r="P492">
        <v>73</v>
      </c>
      <c r="Q492">
        <v>59</v>
      </c>
      <c r="T492" t="s">
        <v>1230</v>
      </c>
      <c r="U492" t="s">
        <v>1250</v>
      </c>
      <c r="W492">
        <v>1</v>
      </c>
      <c r="AH492" t="s">
        <v>89</v>
      </c>
      <c r="AI492" t="s">
        <v>89</v>
      </c>
      <c r="AJ492" t="s">
        <v>248</v>
      </c>
      <c r="AK492" t="s">
        <v>61</v>
      </c>
      <c r="AL492">
        <v>136.91018399999999</v>
      </c>
      <c r="AM492">
        <v>35.168599999999998</v>
      </c>
      <c r="AN492" s="1">
        <v>43898</v>
      </c>
      <c r="AO492">
        <v>23</v>
      </c>
      <c r="AP492">
        <v>23</v>
      </c>
    </row>
    <row r="493" spans="1:42" x14ac:dyDescent="0.15">
      <c r="A493">
        <v>492</v>
      </c>
      <c r="B493">
        <v>432</v>
      </c>
      <c r="F493">
        <v>60</v>
      </c>
      <c r="G493" t="s">
        <v>76</v>
      </c>
      <c r="H493" t="s">
        <v>1227</v>
      </c>
      <c r="I493" t="s">
        <v>1174</v>
      </c>
      <c r="J493" t="s">
        <v>85</v>
      </c>
      <c r="K493" t="s">
        <v>85</v>
      </c>
      <c r="M493" t="s">
        <v>245</v>
      </c>
      <c r="N493" t="s">
        <v>246</v>
      </c>
      <c r="O493" t="s">
        <v>245</v>
      </c>
      <c r="P493">
        <v>74</v>
      </c>
      <c r="Q493">
        <v>60</v>
      </c>
      <c r="T493" t="s">
        <v>1230</v>
      </c>
      <c r="U493" t="s">
        <v>1250</v>
      </c>
      <c r="W493">
        <v>1</v>
      </c>
      <c r="AH493" t="s">
        <v>89</v>
      </c>
      <c r="AI493" t="s">
        <v>89</v>
      </c>
      <c r="AJ493" t="s">
        <v>248</v>
      </c>
      <c r="AK493" t="s">
        <v>81</v>
      </c>
      <c r="AL493">
        <v>136.91018399999999</v>
      </c>
      <c r="AM493">
        <v>35.168599999999998</v>
      </c>
      <c r="AN493" s="1">
        <v>43898</v>
      </c>
      <c r="AO493">
        <v>23</v>
      </c>
      <c r="AP493">
        <v>23</v>
      </c>
    </row>
    <row r="494" spans="1:42" x14ac:dyDescent="0.15">
      <c r="A494">
        <v>493</v>
      </c>
      <c r="B494">
        <v>433</v>
      </c>
      <c r="F494">
        <v>80</v>
      </c>
      <c r="G494" t="s">
        <v>76</v>
      </c>
      <c r="H494" t="s">
        <v>1227</v>
      </c>
      <c r="I494" t="s">
        <v>1174</v>
      </c>
      <c r="J494" t="s">
        <v>85</v>
      </c>
      <c r="K494" t="s">
        <v>85</v>
      </c>
      <c r="M494" t="s">
        <v>245</v>
      </c>
      <c r="N494" t="s">
        <v>246</v>
      </c>
      <c r="O494" t="s">
        <v>245</v>
      </c>
      <c r="P494">
        <v>75</v>
      </c>
      <c r="Q494">
        <v>61</v>
      </c>
      <c r="T494" t="s">
        <v>1230</v>
      </c>
      <c r="U494" t="s">
        <v>1250</v>
      </c>
      <c r="W494">
        <v>1</v>
      </c>
      <c r="AH494" t="s">
        <v>89</v>
      </c>
      <c r="AI494" t="s">
        <v>89</v>
      </c>
      <c r="AJ494" t="s">
        <v>248</v>
      </c>
      <c r="AK494" t="s">
        <v>81</v>
      </c>
      <c r="AL494">
        <v>136.91018399999999</v>
      </c>
      <c r="AM494">
        <v>35.168599999999998</v>
      </c>
      <c r="AN494" s="1">
        <v>43898</v>
      </c>
      <c r="AO494">
        <v>23</v>
      </c>
      <c r="AP494">
        <v>23</v>
      </c>
    </row>
    <row r="495" spans="1:42" x14ac:dyDescent="0.15">
      <c r="A495">
        <v>494</v>
      </c>
      <c r="B495">
        <v>434</v>
      </c>
      <c r="F495">
        <v>60</v>
      </c>
      <c r="G495" t="s">
        <v>76</v>
      </c>
      <c r="H495" t="s">
        <v>1227</v>
      </c>
      <c r="I495" t="s">
        <v>1174</v>
      </c>
      <c r="J495" t="s">
        <v>85</v>
      </c>
      <c r="K495" t="s">
        <v>85</v>
      </c>
      <c r="M495" t="s">
        <v>245</v>
      </c>
      <c r="N495" t="s">
        <v>246</v>
      </c>
      <c r="O495" t="s">
        <v>245</v>
      </c>
      <c r="P495">
        <v>76</v>
      </c>
      <c r="Q495">
        <v>62</v>
      </c>
      <c r="T495" t="s">
        <v>1230</v>
      </c>
      <c r="U495" t="s">
        <v>1250</v>
      </c>
      <c r="W495">
        <v>1</v>
      </c>
      <c r="AH495" t="s">
        <v>89</v>
      </c>
      <c r="AI495" t="s">
        <v>89</v>
      </c>
      <c r="AJ495" t="s">
        <v>248</v>
      </c>
      <c r="AK495" t="s">
        <v>81</v>
      </c>
      <c r="AL495">
        <v>136.91018399999999</v>
      </c>
      <c r="AM495">
        <v>35.168599999999998</v>
      </c>
      <c r="AN495" s="1">
        <v>43898</v>
      </c>
      <c r="AO495">
        <v>23</v>
      </c>
      <c r="AP495">
        <v>23</v>
      </c>
    </row>
    <row r="496" spans="1:42" x14ac:dyDescent="0.15">
      <c r="A496">
        <v>495</v>
      </c>
      <c r="B496">
        <v>435</v>
      </c>
      <c r="F496">
        <v>50</v>
      </c>
      <c r="G496" t="s">
        <v>76</v>
      </c>
      <c r="H496" t="s">
        <v>1227</v>
      </c>
      <c r="I496" t="s">
        <v>1174</v>
      </c>
      <c r="J496" t="s">
        <v>85</v>
      </c>
      <c r="K496" t="s">
        <v>85</v>
      </c>
      <c r="M496" t="s">
        <v>245</v>
      </c>
      <c r="N496" t="s">
        <v>246</v>
      </c>
      <c r="O496" t="s">
        <v>245</v>
      </c>
      <c r="P496">
        <v>77</v>
      </c>
      <c r="Q496">
        <v>63</v>
      </c>
      <c r="T496" t="s">
        <v>1230</v>
      </c>
      <c r="U496" t="s">
        <v>1250</v>
      </c>
      <c r="W496">
        <v>1</v>
      </c>
      <c r="AH496" t="s">
        <v>89</v>
      </c>
      <c r="AI496" t="s">
        <v>89</v>
      </c>
      <c r="AJ496" t="s">
        <v>248</v>
      </c>
      <c r="AK496" t="s">
        <v>81</v>
      </c>
      <c r="AL496">
        <v>136.91018399999999</v>
      </c>
      <c r="AM496">
        <v>35.168599999999998</v>
      </c>
      <c r="AN496" s="1">
        <v>43898</v>
      </c>
      <c r="AO496">
        <v>23</v>
      </c>
      <c r="AP496">
        <v>23</v>
      </c>
    </row>
    <row r="497" spans="1:44" x14ac:dyDescent="0.15">
      <c r="A497">
        <v>496</v>
      </c>
      <c r="B497">
        <v>436</v>
      </c>
      <c r="F497">
        <v>50</v>
      </c>
      <c r="G497" t="s">
        <v>52</v>
      </c>
      <c r="H497" t="s">
        <v>1227</v>
      </c>
      <c r="I497" t="s">
        <v>1174</v>
      </c>
      <c r="J497" t="s">
        <v>85</v>
      </c>
      <c r="K497" t="s">
        <v>85</v>
      </c>
      <c r="M497" t="s">
        <v>245</v>
      </c>
      <c r="N497" t="s">
        <v>246</v>
      </c>
      <c r="O497" t="s">
        <v>245</v>
      </c>
      <c r="P497">
        <v>78</v>
      </c>
      <c r="Q497">
        <v>64</v>
      </c>
      <c r="T497" t="s">
        <v>1230</v>
      </c>
      <c r="U497" t="s">
        <v>1250</v>
      </c>
      <c r="W497">
        <v>1</v>
      </c>
      <c r="AH497" t="s">
        <v>89</v>
      </c>
      <c r="AI497" t="s">
        <v>89</v>
      </c>
      <c r="AJ497" t="s">
        <v>248</v>
      </c>
      <c r="AK497" t="s">
        <v>61</v>
      </c>
      <c r="AL497">
        <v>136.91018399999999</v>
      </c>
      <c r="AM497">
        <v>35.168599999999998</v>
      </c>
      <c r="AN497" s="1">
        <v>43898</v>
      </c>
      <c r="AO497">
        <v>23</v>
      </c>
      <c r="AP497">
        <v>23</v>
      </c>
    </row>
    <row r="498" spans="1:44" x14ac:dyDescent="0.15">
      <c r="A498">
        <v>497</v>
      </c>
      <c r="B498">
        <v>437</v>
      </c>
      <c r="F498">
        <v>90</v>
      </c>
      <c r="G498" t="s">
        <v>52</v>
      </c>
      <c r="H498" t="s">
        <v>1227</v>
      </c>
      <c r="I498" t="s">
        <v>1100</v>
      </c>
      <c r="J498" t="s">
        <v>85</v>
      </c>
      <c r="K498" t="s">
        <v>85</v>
      </c>
      <c r="M498" t="s">
        <v>245</v>
      </c>
      <c r="N498" t="s">
        <v>246</v>
      </c>
      <c r="O498" t="s">
        <v>245</v>
      </c>
      <c r="P498">
        <v>70</v>
      </c>
      <c r="Q498">
        <v>65</v>
      </c>
      <c r="T498" t="s">
        <v>1230</v>
      </c>
      <c r="U498" t="s">
        <v>1250</v>
      </c>
      <c r="W498">
        <v>1</v>
      </c>
      <c r="AH498" t="s">
        <v>89</v>
      </c>
      <c r="AI498" t="s">
        <v>89</v>
      </c>
      <c r="AJ498" t="s">
        <v>248</v>
      </c>
      <c r="AK498" t="s">
        <v>61</v>
      </c>
      <c r="AL498">
        <v>136.91018399999999</v>
      </c>
      <c r="AM498">
        <v>35.168599999999998</v>
      </c>
      <c r="AN498" s="1">
        <v>43898</v>
      </c>
      <c r="AO498">
        <v>23</v>
      </c>
      <c r="AP498">
        <v>23</v>
      </c>
    </row>
    <row r="499" spans="1:44" x14ac:dyDescent="0.15">
      <c r="A499">
        <v>498</v>
      </c>
      <c r="B499">
        <v>438</v>
      </c>
      <c r="F499">
        <v>40</v>
      </c>
      <c r="G499" t="s">
        <v>76</v>
      </c>
      <c r="H499" t="s">
        <v>1227</v>
      </c>
      <c r="I499" t="s">
        <v>1174</v>
      </c>
      <c r="J499" t="s">
        <v>85</v>
      </c>
      <c r="K499" t="s">
        <v>85</v>
      </c>
      <c r="M499" t="s">
        <v>245</v>
      </c>
      <c r="N499" t="s">
        <v>246</v>
      </c>
      <c r="O499" t="s">
        <v>245</v>
      </c>
      <c r="P499">
        <v>80</v>
      </c>
      <c r="Q499">
        <v>66</v>
      </c>
      <c r="T499" t="s">
        <v>1230</v>
      </c>
      <c r="U499" t="s">
        <v>1250</v>
      </c>
      <c r="W499">
        <v>1</v>
      </c>
      <c r="AH499" t="s">
        <v>89</v>
      </c>
      <c r="AI499" t="s">
        <v>89</v>
      </c>
      <c r="AJ499" t="s">
        <v>248</v>
      </c>
      <c r="AK499" t="s">
        <v>81</v>
      </c>
      <c r="AL499">
        <v>136.91018399999999</v>
      </c>
      <c r="AM499">
        <v>35.168599999999998</v>
      </c>
      <c r="AN499" s="1">
        <v>43898</v>
      </c>
      <c r="AO499">
        <v>23</v>
      </c>
      <c r="AP499">
        <v>23</v>
      </c>
    </row>
    <row r="500" spans="1:44" x14ac:dyDescent="0.15">
      <c r="A500">
        <v>499</v>
      </c>
      <c r="B500" t="s">
        <v>1179</v>
      </c>
      <c r="F500">
        <v>40</v>
      </c>
      <c r="G500" t="s">
        <v>52</v>
      </c>
      <c r="H500" t="s">
        <v>1227</v>
      </c>
      <c r="J500" t="s">
        <v>125</v>
      </c>
      <c r="K500" t="s">
        <v>125</v>
      </c>
      <c r="M500" t="s">
        <v>542</v>
      </c>
      <c r="N500" t="s">
        <v>543</v>
      </c>
      <c r="O500" t="s">
        <v>125</v>
      </c>
      <c r="P500">
        <v>23</v>
      </c>
      <c r="T500" t="s">
        <v>1180</v>
      </c>
      <c r="U500" t="s">
        <v>1251</v>
      </c>
      <c r="W500">
        <v>1</v>
      </c>
      <c r="X500">
        <v>499</v>
      </c>
      <c r="Y500">
        <v>37</v>
      </c>
      <c r="Z500">
        <v>32</v>
      </c>
      <c r="AA500">
        <v>6</v>
      </c>
      <c r="AB500">
        <v>80</v>
      </c>
      <c r="AC500">
        <v>4</v>
      </c>
      <c r="AD500">
        <v>8176</v>
      </c>
      <c r="AE500">
        <v>147</v>
      </c>
      <c r="AH500" t="s">
        <v>129</v>
      </c>
      <c r="AI500" t="s">
        <v>129</v>
      </c>
      <c r="AJ500" t="s">
        <v>130</v>
      </c>
      <c r="AK500" t="s">
        <v>61</v>
      </c>
      <c r="AL500">
        <v>139.90309300000001</v>
      </c>
      <c r="AM500">
        <v>35.787650999999997</v>
      </c>
      <c r="AN500" s="1">
        <v>43898</v>
      </c>
      <c r="AO500">
        <v>12</v>
      </c>
      <c r="AP500">
        <v>12</v>
      </c>
    </row>
    <row r="501" spans="1:44" x14ac:dyDescent="0.15">
      <c r="A501">
        <v>500</v>
      </c>
      <c r="B501" t="s">
        <v>1179</v>
      </c>
      <c r="F501">
        <v>30</v>
      </c>
      <c r="G501" t="s">
        <v>52</v>
      </c>
      <c r="H501" t="s">
        <v>1252</v>
      </c>
      <c r="I501" t="s">
        <v>645</v>
      </c>
      <c r="J501" t="s">
        <v>97</v>
      </c>
      <c r="K501" t="s">
        <v>97</v>
      </c>
      <c r="N501" t="s">
        <v>97</v>
      </c>
      <c r="O501" t="s">
        <v>97</v>
      </c>
      <c r="T501" t="s">
        <v>1180</v>
      </c>
      <c r="U501" t="s">
        <v>1253</v>
      </c>
      <c r="W501">
        <v>1</v>
      </c>
      <c r="AH501" t="s">
        <v>101</v>
      </c>
      <c r="AI501" t="s">
        <v>101</v>
      </c>
      <c r="AJ501" t="s">
        <v>1111</v>
      </c>
      <c r="AK501" t="s">
        <v>61</v>
      </c>
      <c r="AL501">
        <v>135.83274499999999</v>
      </c>
      <c r="AM501">
        <v>34.685295000000004</v>
      </c>
      <c r="AN501" s="1">
        <v>43899</v>
      </c>
      <c r="AO501">
        <v>29</v>
      </c>
      <c r="AP501">
        <v>29</v>
      </c>
      <c r="AR501">
        <v>439</v>
      </c>
    </row>
    <row r="502" spans="1:44" x14ac:dyDescent="0.15">
      <c r="A502">
        <v>501</v>
      </c>
      <c r="B502" t="s">
        <v>123</v>
      </c>
      <c r="C502" t="s">
        <v>273</v>
      </c>
      <c r="F502" t="s">
        <v>417</v>
      </c>
      <c r="G502" t="s">
        <v>76</v>
      </c>
      <c r="H502" t="s">
        <v>1252</v>
      </c>
      <c r="J502" t="s">
        <v>97</v>
      </c>
      <c r="K502" t="s">
        <v>97</v>
      </c>
      <c r="N502" t="s">
        <v>97</v>
      </c>
      <c r="O502" t="s">
        <v>97</v>
      </c>
      <c r="T502" t="s">
        <v>1180</v>
      </c>
      <c r="U502" t="s">
        <v>1253</v>
      </c>
      <c r="W502">
        <v>1</v>
      </c>
      <c r="AH502" t="s">
        <v>101</v>
      </c>
      <c r="AI502" t="s">
        <v>101</v>
      </c>
      <c r="AJ502" t="s">
        <v>1111</v>
      </c>
      <c r="AK502" t="s">
        <v>81</v>
      </c>
      <c r="AL502">
        <v>135.83274499999999</v>
      </c>
      <c r="AM502">
        <v>34.685295000000004</v>
      </c>
      <c r="AN502" s="1">
        <v>43899</v>
      </c>
      <c r="AO502">
        <v>29</v>
      </c>
      <c r="AP502">
        <v>29</v>
      </c>
    </row>
    <row r="503" spans="1:44" x14ac:dyDescent="0.15">
      <c r="A503">
        <v>502</v>
      </c>
      <c r="B503" t="s">
        <v>1179</v>
      </c>
      <c r="F503">
        <v>50</v>
      </c>
      <c r="G503" t="s">
        <v>52</v>
      </c>
      <c r="H503" t="s">
        <v>1252</v>
      </c>
      <c r="I503" t="s">
        <v>1100</v>
      </c>
      <c r="J503" t="s">
        <v>104</v>
      </c>
      <c r="K503" t="s">
        <v>104</v>
      </c>
      <c r="M503" t="s">
        <v>251</v>
      </c>
      <c r="N503" t="s">
        <v>252</v>
      </c>
      <c r="O503" t="s">
        <v>251</v>
      </c>
      <c r="P503">
        <v>106</v>
      </c>
      <c r="T503" t="s">
        <v>1180</v>
      </c>
      <c r="U503" t="s">
        <v>1181</v>
      </c>
      <c r="V503" t="s">
        <v>1254</v>
      </c>
      <c r="W503">
        <v>1</v>
      </c>
      <c r="AF503" t="s">
        <v>272</v>
      </c>
      <c r="AH503" t="s">
        <v>107</v>
      </c>
      <c r="AI503" t="s">
        <v>107</v>
      </c>
      <c r="AJ503" t="s">
        <v>256</v>
      </c>
      <c r="AK503" t="s">
        <v>61</v>
      </c>
      <c r="AL503">
        <v>141.34107800000001</v>
      </c>
      <c r="AM503">
        <v>43.055281999999998</v>
      </c>
      <c r="AN503" s="1">
        <v>43899</v>
      </c>
      <c r="AO503">
        <v>1</v>
      </c>
      <c r="AP503">
        <v>1</v>
      </c>
      <c r="AR503">
        <v>444</v>
      </c>
    </row>
    <row r="504" spans="1:44" x14ac:dyDescent="0.15">
      <c r="A504">
        <v>503</v>
      </c>
      <c r="B504" t="s">
        <v>1179</v>
      </c>
      <c r="F504">
        <v>70</v>
      </c>
      <c r="G504" t="s">
        <v>52</v>
      </c>
      <c r="H504" t="s">
        <v>1252</v>
      </c>
      <c r="I504" t="s">
        <v>915</v>
      </c>
      <c r="J504" t="s">
        <v>104</v>
      </c>
      <c r="K504" t="s">
        <v>104</v>
      </c>
      <c r="L504" t="s">
        <v>250</v>
      </c>
      <c r="N504" t="s">
        <v>572</v>
      </c>
      <c r="O504" t="s">
        <v>104</v>
      </c>
      <c r="P504">
        <v>107</v>
      </c>
      <c r="T504" t="s">
        <v>1180</v>
      </c>
      <c r="U504" t="s">
        <v>1255</v>
      </c>
      <c r="W504">
        <v>1</v>
      </c>
      <c r="AF504" t="s">
        <v>339</v>
      </c>
      <c r="AH504" t="s">
        <v>107</v>
      </c>
      <c r="AI504" t="s">
        <v>107</v>
      </c>
      <c r="AJ504" t="s">
        <v>108</v>
      </c>
      <c r="AK504" t="s">
        <v>61</v>
      </c>
      <c r="AL504">
        <v>141.345507</v>
      </c>
      <c r="AM504">
        <v>43.064214</v>
      </c>
      <c r="AN504" s="1">
        <v>43899</v>
      </c>
      <c r="AO504">
        <v>1</v>
      </c>
      <c r="AP504">
        <v>1</v>
      </c>
      <c r="AR504">
        <v>445</v>
      </c>
    </row>
    <row r="505" spans="1:44" x14ac:dyDescent="0.15">
      <c r="A505">
        <v>504</v>
      </c>
      <c r="B505" t="s">
        <v>1179</v>
      </c>
      <c r="F505">
        <v>60</v>
      </c>
      <c r="G505" t="s">
        <v>76</v>
      </c>
      <c r="H505" t="s">
        <v>1252</v>
      </c>
      <c r="I505" t="s">
        <v>915</v>
      </c>
      <c r="J505" t="s">
        <v>104</v>
      </c>
      <c r="K505" t="s">
        <v>104</v>
      </c>
      <c r="L505" t="s">
        <v>250</v>
      </c>
      <c r="N505" t="s">
        <v>572</v>
      </c>
      <c r="O505" t="s">
        <v>104</v>
      </c>
      <c r="P505">
        <v>108</v>
      </c>
      <c r="T505" t="s">
        <v>1180</v>
      </c>
      <c r="U505" t="s">
        <v>1255</v>
      </c>
      <c r="W505">
        <v>1</v>
      </c>
      <c r="AF505" t="s">
        <v>339</v>
      </c>
      <c r="AH505" t="s">
        <v>107</v>
      </c>
      <c r="AI505" t="s">
        <v>107</v>
      </c>
      <c r="AJ505" t="s">
        <v>108</v>
      </c>
      <c r="AK505" t="s">
        <v>81</v>
      </c>
      <c r="AL505">
        <v>141.345507</v>
      </c>
      <c r="AM505">
        <v>43.064214</v>
      </c>
      <c r="AN505" s="1">
        <v>43899</v>
      </c>
      <c r="AO505">
        <v>1</v>
      </c>
      <c r="AP505">
        <v>1</v>
      </c>
      <c r="AR505">
        <v>446</v>
      </c>
    </row>
    <row r="506" spans="1:44" x14ac:dyDescent="0.15">
      <c r="A506">
        <v>505</v>
      </c>
      <c r="B506" t="s">
        <v>1179</v>
      </c>
      <c r="F506">
        <v>70</v>
      </c>
      <c r="G506" t="s">
        <v>52</v>
      </c>
      <c r="H506" t="s">
        <v>1252</v>
      </c>
      <c r="I506" t="s">
        <v>1031</v>
      </c>
      <c r="J506" t="s">
        <v>431</v>
      </c>
      <c r="K506" t="s">
        <v>431</v>
      </c>
      <c r="N506" t="s">
        <v>431</v>
      </c>
      <c r="O506" t="s">
        <v>431</v>
      </c>
      <c r="P506">
        <v>7</v>
      </c>
      <c r="T506" t="s">
        <v>1180</v>
      </c>
      <c r="U506" t="s">
        <v>433</v>
      </c>
      <c r="W506">
        <v>1</v>
      </c>
      <c r="AH506" t="s">
        <v>435</v>
      </c>
      <c r="AI506" t="s">
        <v>435</v>
      </c>
      <c r="AJ506" t="s">
        <v>436</v>
      </c>
      <c r="AK506" t="s">
        <v>61</v>
      </c>
      <c r="AL506">
        <v>136.62566899999999</v>
      </c>
      <c r="AM506">
        <v>36.594583999999998</v>
      </c>
      <c r="AN506" s="1">
        <v>43899</v>
      </c>
      <c r="AO506">
        <v>17</v>
      </c>
      <c r="AP506">
        <v>17</v>
      </c>
      <c r="AR506">
        <v>447</v>
      </c>
    </row>
    <row r="507" spans="1:44" x14ac:dyDescent="0.15">
      <c r="A507">
        <v>506</v>
      </c>
      <c r="B507" t="s">
        <v>1179</v>
      </c>
      <c r="F507">
        <v>30</v>
      </c>
      <c r="G507" t="s">
        <v>76</v>
      </c>
      <c r="H507" t="s">
        <v>1252</v>
      </c>
      <c r="I507" t="s">
        <v>755</v>
      </c>
      <c r="J507" t="s">
        <v>140</v>
      </c>
      <c r="K507" t="s">
        <v>140</v>
      </c>
      <c r="M507" t="s">
        <v>141</v>
      </c>
      <c r="N507" t="s">
        <v>142</v>
      </c>
      <c r="O507" t="s">
        <v>141</v>
      </c>
      <c r="P507">
        <v>9</v>
      </c>
      <c r="Q507">
        <v>6</v>
      </c>
      <c r="T507" t="s">
        <v>1180</v>
      </c>
      <c r="U507" t="s">
        <v>1256</v>
      </c>
      <c r="W507">
        <v>1</v>
      </c>
      <c r="AH507" t="s">
        <v>146</v>
      </c>
      <c r="AI507" t="s">
        <v>146</v>
      </c>
      <c r="AJ507" t="s">
        <v>147</v>
      </c>
      <c r="AK507" t="s">
        <v>81</v>
      </c>
      <c r="AL507">
        <v>135.751464</v>
      </c>
      <c r="AM507">
        <v>35.010117000000001</v>
      </c>
      <c r="AN507" s="1">
        <v>43899</v>
      </c>
      <c r="AO507">
        <v>26</v>
      </c>
      <c r="AP507">
        <v>26</v>
      </c>
      <c r="AR507">
        <v>448</v>
      </c>
    </row>
    <row r="508" spans="1:44" x14ac:dyDescent="0.15">
      <c r="A508">
        <v>507</v>
      </c>
      <c r="B508" t="s">
        <v>123</v>
      </c>
      <c r="C508" t="s">
        <v>273</v>
      </c>
      <c r="F508">
        <v>60</v>
      </c>
      <c r="G508" t="s">
        <v>52</v>
      </c>
      <c r="H508" t="s">
        <v>1252</v>
      </c>
      <c r="J508" t="s">
        <v>140</v>
      </c>
      <c r="K508" t="s">
        <v>140</v>
      </c>
      <c r="N508" t="s">
        <v>140</v>
      </c>
      <c r="O508" t="s">
        <v>140</v>
      </c>
      <c r="P508">
        <v>10</v>
      </c>
      <c r="T508" t="s">
        <v>1180</v>
      </c>
      <c r="U508" t="s">
        <v>1257</v>
      </c>
      <c r="W508">
        <v>1</v>
      </c>
      <c r="AH508" t="s">
        <v>146</v>
      </c>
      <c r="AI508" t="s">
        <v>146</v>
      </c>
      <c r="AJ508" t="s">
        <v>1039</v>
      </c>
      <c r="AK508" t="s">
        <v>61</v>
      </c>
      <c r="AL508">
        <v>135.75539900000001</v>
      </c>
      <c r="AM508">
        <v>35.021540999999999</v>
      </c>
      <c r="AN508" s="1">
        <v>43899</v>
      </c>
      <c r="AO508">
        <v>26</v>
      </c>
      <c r="AP508">
        <v>26</v>
      </c>
    </row>
    <row r="509" spans="1:44" x14ac:dyDescent="0.15">
      <c r="A509">
        <v>508</v>
      </c>
      <c r="B509" t="s">
        <v>123</v>
      </c>
      <c r="C509" t="s">
        <v>273</v>
      </c>
      <c r="F509">
        <v>60</v>
      </c>
      <c r="G509" t="s">
        <v>76</v>
      </c>
      <c r="H509" t="s">
        <v>1252</v>
      </c>
      <c r="J509" t="s">
        <v>140</v>
      </c>
      <c r="K509" t="s">
        <v>140</v>
      </c>
      <c r="N509" t="s">
        <v>140</v>
      </c>
      <c r="O509" t="s">
        <v>140</v>
      </c>
      <c r="P509">
        <v>11</v>
      </c>
      <c r="T509" t="s">
        <v>1180</v>
      </c>
      <c r="U509" t="s">
        <v>1257</v>
      </c>
      <c r="W509">
        <v>1</v>
      </c>
      <c r="AH509" t="s">
        <v>146</v>
      </c>
      <c r="AI509" t="s">
        <v>146</v>
      </c>
      <c r="AJ509" t="s">
        <v>1039</v>
      </c>
      <c r="AK509" t="s">
        <v>81</v>
      </c>
      <c r="AL509">
        <v>135.75539900000001</v>
      </c>
      <c r="AM509">
        <v>35.021540999999999</v>
      </c>
      <c r="AN509" s="1">
        <v>43899</v>
      </c>
      <c r="AO509">
        <v>26</v>
      </c>
      <c r="AP509">
        <v>26</v>
      </c>
    </row>
    <row r="510" spans="1:44" x14ac:dyDescent="0.15">
      <c r="A510">
        <v>509</v>
      </c>
      <c r="B510" t="s">
        <v>123</v>
      </c>
      <c r="C510" t="s">
        <v>273</v>
      </c>
      <c r="F510">
        <v>20</v>
      </c>
      <c r="G510" t="s">
        <v>76</v>
      </c>
      <c r="H510" t="s">
        <v>1252</v>
      </c>
      <c r="J510" t="s">
        <v>140</v>
      </c>
      <c r="K510" t="s">
        <v>140</v>
      </c>
      <c r="N510" t="s">
        <v>140</v>
      </c>
      <c r="O510" t="s">
        <v>140</v>
      </c>
      <c r="P510">
        <v>12</v>
      </c>
      <c r="T510" t="s">
        <v>1180</v>
      </c>
      <c r="U510" t="s">
        <v>1257</v>
      </c>
      <c r="W510">
        <v>1</v>
      </c>
      <c r="AH510" t="s">
        <v>146</v>
      </c>
      <c r="AI510" t="s">
        <v>146</v>
      </c>
      <c r="AJ510" t="s">
        <v>1039</v>
      </c>
      <c r="AK510" t="s">
        <v>81</v>
      </c>
      <c r="AL510">
        <v>135.75539900000001</v>
      </c>
      <c r="AM510">
        <v>35.021540999999999</v>
      </c>
      <c r="AN510" s="1">
        <v>43899</v>
      </c>
      <c r="AO510">
        <v>26</v>
      </c>
      <c r="AP510">
        <v>26</v>
      </c>
    </row>
    <row r="511" spans="1:44" x14ac:dyDescent="0.15">
      <c r="A511">
        <v>510</v>
      </c>
      <c r="B511" t="s">
        <v>1179</v>
      </c>
      <c r="F511">
        <v>40</v>
      </c>
      <c r="G511" t="s">
        <v>76</v>
      </c>
      <c r="H511" t="s">
        <v>1252</v>
      </c>
      <c r="I511" t="s">
        <v>1227</v>
      </c>
      <c r="J511" t="s">
        <v>864</v>
      </c>
      <c r="K511" t="s">
        <v>864</v>
      </c>
      <c r="M511" t="s">
        <v>924</v>
      </c>
      <c r="N511" t="s">
        <v>925</v>
      </c>
      <c r="O511" t="s">
        <v>924</v>
      </c>
      <c r="P511">
        <v>13</v>
      </c>
      <c r="S511" t="s">
        <v>1258</v>
      </c>
      <c r="T511" t="s">
        <v>1180</v>
      </c>
      <c r="U511" t="s">
        <v>1259</v>
      </c>
      <c r="V511" t="s">
        <v>1260</v>
      </c>
      <c r="W511">
        <v>1</v>
      </c>
      <c r="AH511" t="s">
        <v>868</v>
      </c>
      <c r="AI511" t="s">
        <v>868</v>
      </c>
      <c r="AJ511" t="s">
        <v>927</v>
      </c>
      <c r="AK511" t="s">
        <v>81</v>
      </c>
      <c r="AL511">
        <v>135.19774699999999</v>
      </c>
      <c r="AM511">
        <v>34.69509</v>
      </c>
      <c r="AN511" s="1">
        <v>43899</v>
      </c>
      <c r="AO511">
        <v>28</v>
      </c>
      <c r="AP511">
        <v>28</v>
      </c>
      <c r="AR511">
        <v>449</v>
      </c>
    </row>
    <row r="512" spans="1:44" x14ac:dyDescent="0.15">
      <c r="A512">
        <v>511</v>
      </c>
      <c r="B512" t="s">
        <v>1179</v>
      </c>
      <c r="F512">
        <v>50</v>
      </c>
      <c r="G512" t="s">
        <v>76</v>
      </c>
      <c r="H512" t="s">
        <v>1252</v>
      </c>
      <c r="J512" t="s">
        <v>864</v>
      </c>
      <c r="K512" t="s">
        <v>864</v>
      </c>
      <c r="M512" t="s">
        <v>924</v>
      </c>
      <c r="N512" t="s">
        <v>925</v>
      </c>
      <c r="O512" t="s">
        <v>924</v>
      </c>
      <c r="T512" t="s">
        <v>1180</v>
      </c>
      <c r="U512" t="s">
        <v>1259</v>
      </c>
      <c r="V512" t="s">
        <v>1261</v>
      </c>
      <c r="W512">
        <v>1</v>
      </c>
      <c r="AH512" t="s">
        <v>868</v>
      </c>
      <c r="AI512" t="s">
        <v>868</v>
      </c>
      <c r="AJ512" t="s">
        <v>927</v>
      </c>
      <c r="AK512" t="s">
        <v>81</v>
      </c>
      <c r="AL512">
        <v>135.19774699999999</v>
      </c>
      <c r="AM512">
        <v>34.69509</v>
      </c>
      <c r="AN512" s="1">
        <v>43899</v>
      </c>
      <c r="AO512">
        <v>28</v>
      </c>
      <c r="AP512">
        <v>28</v>
      </c>
      <c r="AR512">
        <v>450</v>
      </c>
    </row>
    <row r="513" spans="1:44" x14ac:dyDescent="0.15">
      <c r="A513">
        <v>512</v>
      </c>
      <c r="B513" t="s">
        <v>1179</v>
      </c>
      <c r="F513">
        <v>50</v>
      </c>
      <c r="G513" t="s">
        <v>76</v>
      </c>
      <c r="H513" t="s">
        <v>1252</v>
      </c>
      <c r="I513" t="s">
        <v>803</v>
      </c>
      <c r="J513" t="s">
        <v>804</v>
      </c>
      <c r="K513" t="s">
        <v>804</v>
      </c>
      <c r="M513" t="s">
        <v>805</v>
      </c>
      <c r="N513" t="s">
        <v>908</v>
      </c>
      <c r="O513" t="s">
        <v>805</v>
      </c>
      <c r="P513">
        <v>7</v>
      </c>
      <c r="S513" t="s">
        <v>913</v>
      </c>
      <c r="T513" t="s">
        <v>1180</v>
      </c>
      <c r="U513" t="s">
        <v>888</v>
      </c>
      <c r="V513" t="s">
        <v>1262</v>
      </c>
      <c r="W513">
        <v>1</v>
      </c>
      <c r="AH513" t="s">
        <v>810</v>
      </c>
      <c r="AI513" t="s">
        <v>810</v>
      </c>
      <c r="AJ513" t="s">
        <v>811</v>
      </c>
      <c r="AK513" t="s">
        <v>81</v>
      </c>
      <c r="AL513">
        <v>139.043237</v>
      </c>
      <c r="AM513">
        <v>37.922480999999998</v>
      </c>
      <c r="AN513" s="1">
        <v>43899</v>
      </c>
      <c r="AO513">
        <v>15</v>
      </c>
      <c r="AP513">
        <v>15</v>
      </c>
      <c r="AR513">
        <v>451</v>
      </c>
    </row>
    <row r="514" spans="1:44" x14ac:dyDescent="0.15">
      <c r="A514">
        <v>513</v>
      </c>
      <c r="B514" t="s">
        <v>1179</v>
      </c>
      <c r="F514">
        <v>40</v>
      </c>
      <c r="G514" t="s">
        <v>52</v>
      </c>
      <c r="H514" t="s">
        <v>1252</v>
      </c>
      <c r="I514" t="s">
        <v>574</v>
      </c>
      <c r="J514" t="s">
        <v>804</v>
      </c>
      <c r="K514" t="s">
        <v>804</v>
      </c>
      <c r="M514" t="s">
        <v>805</v>
      </c>
      <c r="N514" t="s">
        <v>908</v>
      </c>
      <c r="O514" t="s">
        <v>805</v>
      </c>
      <c r="P514">
        <v>8</v>
      </c>
      <c r="S514" t="s">
        <v>913</v>
      </c>
      <c r="T514" t="s">
        <v>1180</v>
      </c>
      <c r="U514" t="s">
        <v>888</v>
      </c>
      <c r="V514" t="s">
        <v>1262</v>
      </c>
      <c r="W514">
        <v>1</v>
      </c>
      <c r="AH514" t="s">
        <v>810</v>
      </c>
      <c r="AI514" t="s">
        <v>810</v>
      </c>
      <c r="AJ514" t="s">
        <v>811</v>
      </c>
      <c r="AK514" t="s">
        <v>61</v>
      </c>
      <c r="AL514">
        <v>139.043237</v>
      </c>
      <c r="AM514">
        <v>37.922480999999998</v>
      </c>
      <c r="AN514" s="1">
        <v>43899</v>
      </c>
      <c r="AO514">
        <v>15</v>
      </c>
      <c r="AP514">
        <v>15</v>
      </c>
      <c r="AR514">
        <v>452</v>
      </c>
    </row>
    <row r="515" spans="1:44" x14ac:dyDescent="0.15">
      <c r="A515">
        <v>514</v>
      </c>
      <c r="C515" t="s">
        <v>273</v>
      </c>
      <c r="F515">
        <v>30</v>
      </c>
      <c r="G515" t="s">
        <v>52</v>
      </c>
      <c r="H515" t="s">
        <v>1252</v>
      </c>
      <c r="J515" t="s">
        <v>864</v>
      </c>
      <c r="K515" t="s">
        <v>864</v>
      </c>
      <c r="M515" t="s">
        <v>1263</v>
      </c>
      <c r="N515" t="s">
        <v>1264</v>
      </c>
      <c r="O515" t="s">
        <v>864</v>
      </c>
      <c r="T515" t="s">
        <v>1180</v>
      </c>
      <c r="U515" t="s">
        <v>1259</v>
      </c>
      <c r="W515">
        <v>1</v>
      </c>
      <c r="AH515" t="s">
        <v>868</v>
      </c>
      <c r="AI515" t="s">
        <v>868</v>
      </c>
      <c r="AJ515" t="s">
        <v>1058</v>
      </c>
      <c r="AK515" t="s">
        <v>61</v>
      </c>
      <c r="AL515">
        <v>135.035867</v>
      </c>
      <c r="AM515">
        <v>35.177182999999999</v>
      </c>
      <c r="AN515" s="1">
        <v>43899</v>
      </c>
      <c r="AO515">
        <v>28</v>
      </c>
      <c r="AP515">
        <v>28</v>
      </c>
    </row>
    <row r="516" spans="1:44" x14ac:dyDescent="0.15">
      <c r="A516">
        <v>515</v>
      </c>
      <c r="B516" t="s">
        <v>950</v>
      </c>
      <c r="F516">
        <v>80</v>
      </c>
      <c r="G516" t="s">
        <v>52</v>
      </c>
      <c r="H516" t="s">
        <v>1252</v>
      </c>
      <c r="J516" t="s">
        <v>864</v>
      </c>
      <c r="K516" t="s">
        <v>864</v>
      </c>
      <c r="M516" t="s">
        <v>1129</v>
      </c>
      <c r="N516" t="s">
        <v>1130</v>
      </c>
      <c r="O516" t="s">
        <v>1129</v>
      </c>
      <c r="T516" t="s">
        <v>951</v>
      </c>
      <c r="U516" t="s">
        <v>1259</v>
      </c>
      <c r="V516" t="s">
        <v>1265</v>
      </c>
      <c r="W516">
        <v>1</v>
      </c>
      <c r="AH516" t="s">
        <v>868</v>
      </c>
      <c r="AI516" t="s">
        <v>868</v>
      </c>
      <c r="AJ516" t="s">
        <v>1131</v>
      </c>
      <c r="AK516" t="s">
        <v>61</v>
      </c>
      <c r="AL516">
        <v>134.68535499999999</v>
      </c>
      <c r="AM516">
        <v>34.815148999999998</v>
      </c>
      <c r="AN516" s="1">
        <v>43899</v>
      </c>
      <c r="AO516">
        <v>28</v>
      </c>
      <c r="AP516">
        <v>28</v>
      </c>
      <c r="AR516" t="s">
        <v>953</v>
      </c>
    </row>
    <row r="517" spans="1:44" x14ac:dyDescent="0.15">
      <c r="A517">
        <v>516</v>
      </c>
      <c r="B517" t="s">
        <v>123</v>
      </c>
      <c r="C517" t="s">
        <v>273</v>
      </c>
      <c r="F517">
        <v>40</v>
      </c>
      <c r="G517" t="s">
        <v>52</v>
      </c>
      <c r="H517" t="s">
        <v>1252</v>
      </c>
      <c r="J517" t="s">
        <v>85</v>
      </c>
      <c r="K517" t="s">
        <v>85</v>
      </c>
      <c r="N517" t="s">
        <v>85</v>
      </c>
      <c r="O517" t="s">
        <v>85</v>
      </c>
      <c r="P517">
        <v>81</v>
      </c>
      <c r="S517" t="s">
        <v>291</v>
      </c>
      <c r="T517" t="s">
        <v>1180</v>
      </c>
      <c r="U517" t="s">
        <v>1266</v>
      </c>
      <c r="W517">
        <v>1</v>
      </c>
      <c r="AH517" t="s">
        <v>89</v>
      </c>
      <c r="AI517" t="s">
        <v>89</v>
      </c>
      <c r="AJ517" t="s">
        <v>90</v>
      </c>
      <c r="AK517" t="s">
        <v>61</v>
      </c>
      <c r="AL517">
        <v>136.90669800000001</v>
      </c>
      <c r="AM517">
        <v>35.180245999999997</v>
      </c>
      <c r="AN517" s="1">
        <v>43899</v>
      </c>
      <c r="AO517">
        <v>23</v>
      </c>
      <c r="AP517">
        <v>23</v>
      </c>
    </row>
    <row r="518" spans="1:44" x14ac:dyDescent="0.15">
      <c r="A518">
        <v>517</v>
      </c>
      <c r="B518" t="s">
        <v>1179</v>
      </c>
      <c r="F518">
        <v>70</v>
      </c>
      <c r="G518" t="s">
        <v>52</v>
      </c>
      <c r="H518" t="s">
        <v>1252</v>
      </c>
      <c r="I518" t="s">
        <v>1227</v>
      </c>
      <c r="J518" t="s">
        <v>85</v>
      </c>
      <c r="K518" t="s">
        <v>85</v>
      </c>
      <c r="M518" t="s">
        <v>245</v>
      </c>
      <c r="N518" t="s">
        <v>246</v>
      </c>
      <c r="O518" t="s">
        <v>245</v>
      </c>
      <c r="P518">
        <v>82</v>
      </c>
      <c r="Q518">
        <v>67</v>
      </c>
      <c r="T518" t="s">
        <v>1180</v>
      </c>
      <c r="U518" t="s">
        <v>1267</v>
      </c>
      <c r="W518">
        <v>1</v>
      </c>
      <c r="AH518" t="s">
        <v>89</v>
      </c>
      <c r="AI518" t="s">
        <v>89</v>
      </c>
      <c r="AJ518" t="s">
        <v>248</v>
      </c>
      <c r="AK518" t="s">
        <v>61</v>
      </c>
      <c r="AL518">
        <v>136.91018399999999</v>
      </c>
      <c r="AM518">
        <v>35.168599999999998</v>
      </c>
      <c r="AN518" s="1">
        <v>43899</v>
      </c>
      <c r="AO518">
        <v>23</v>
      </c>
      <c r="AP518">
        <v>23</v>
      </c>
      <c r="AR518">
        <v>453</v>
      </c>
    </row>
    <row r="519" spans="1:44" x14ac:dyDescent="0.15">
      <c r="A519">
        <v>518</v>
      </c>
      <c r="B519" t="s">
        <v>1179</v>
      </c>
      <c r="F519">
        <v>80</v>
      </c>
      <c r="G519" t="s">
        <v>76</v>
      </c>
      <c r="H519" t="s">
        <v>1252</v>
      </c>
      <c r="I519" t="s">
        <v>1174</v>
      </c>
      <c r="J519" t="s">
        <v>85</v>
      </c>
      <c r="K519" t="s">
        <v>85</v>
      </c>
      <c r="M519" t="s">
        <v>245</v>
      </c>
      <c r="N519" t="s">
        <v>246</v>
      </c>
      <c r="O519" t="s">
        <v>245</v>
      </c>
      <c r="P519">
        <v>83</v>
      </c>
      <c r="Q519">
        <v>68</v>
      </c>
      <c r="R519" t="s">
        <v>354</v>
      </c>
      <c r="T519" t="s">
        <v>1180</v>
      </c>
      <c r="U519" t="s">
        <v>1267</v>
      </c>
      <c r="W519">
        <v>1</v>
      </c>
      <c r="AH519" t="s">
        <v>89</v>
      </c>
      <c r="AI519" t="s">
        <v>89</v>
      </c>
      <c r="AJ519" t="s">
        <v>248</v>
      </c>
      <c r="AK519" t="s">
        <v>81</v>
      </c>
      <c r="AL519">
        <v>136.91018399999999</v>
      </c>
      <c r="AM519">
        <v>35.168599999999998</v>
      </c>
      <c r="AN519" s="1">
        <v>43899</v>
      </c>
      <c r="AO519">
        <v>23</v>
      </c>
      <c r="AP519">
        <v>23</v>
      </c>
      <c r="AR519">
        <v>454</v>
      </c>
    </row>
    <row r="520" spans="1:44" x14ac:dyDescent="0.15">
      <c r="A520">
        <v>519</v>
      </c>
      <c r="B520" t="s">
        <v>1179</v>
      </c>
      <c r="F520">
        <v>70</v>
      </c>
      <c r="G520" t="s">
        <v>76</v>
      </c>
      <c r="H520" t="s">
        <v>1252</v>
      </c>
      <c r="I520" t="s">
        <v>1227</v>
      </c>
      <c r="J520" t="s">
        <v>85</v>
      </c>
      <c r="K520" t="s">
        <v>85</v>
      </c>
      <c r="M520" t="s">
        <v>245</v>
      </c>
      <c r="N520" t="s">
        <v>246</v>
      </c>
      <c r="O520" t="s">
        <v>245</v>
      </c>
      <c r="P520">
        <v>84</v>
      </c>
      <c r="Q520">
        <v>69</v>
      </c>
      <c r="T520" t="s">
        <v>1180</v>
      </c>
      <c r="U520" t="s">
        <v>1267</v>
      </c>
      <c r="W520">
        <v>1</v>
      </c>
      <c r="AH520" t="s">
        <v>89</v>
      </c>
      <c r="AI520" t="s">
        <v>89</v>
      </c>
      <c r="AJ520" t="s">
        <v>248</v>
      </c>
      <c r="AK520" t="s">
        <v>81</v>
      </c>
      <c r="AL520">
        <v>136.91018399999999</v>
      </c>
      <c r="AM520">
        <v>35.168599999999998</v>
      </c>
      <c r="AN520" s="1">
        <v>43899</v>
      </c>
      <c r="AO520">
        <v>23</v>
      </c>
      <c r="AP520">
        <v>23</v>
      </c>
      <c r="AR520">
        <v>455</v>
      </c>
    </row>
    <row r="521" spans="1:44" x14ac:dyDescent="0.15">
      <c r="A521">
        <v>520</v>
      </c>
      <c r="B521" t="s">
        <v>1179</v>
      </c>
      <c r="F521">
        <v>90</v>
      </c>
      <c r="G521" t="s">
        <v>76</v>
      </c>
      <c r="H521" t="s">
        <v>1252</v>
      </c>
      <c r="I521" t="s">
        <v>1227</v>
      </c>
      <c r="J521" t="s">
        <v>85</v>
      </c>
      <c r="K521" t="s">
        <v>85</v>
      </c>
      <c r="M521" t="s">
        <v>245</v>
      </c>
      <c r="N521" t="s">
        <v>246</v>
      </c>
      <c r="O521" t="s">
        <v>245</v>
      </c>
      <c r="P521">
        <v>85</v>
      </c>
      <c r="Q521">
        <v>70</v>
      </c>
      <c r="T521" t="s">
        <v>1180</v>
      </c>
      <c r="U521" t="s">
        <v>1267</v>
      </c>
      <c r="W521">
        <v>1</v>
      </c>
      <c r="AH521" t="s">
        <v>89</v>
      </c>
      <c r="AI521" t="s">
        <v>89</v>
      </c>
      <c r="AJ521" t="s">
        <v>248</v>
      </c>
      <c r="AK521" t="s">
        <v>81</v>
      </c>
      <c r="AL521">
        <v>136.91018399999999</v>
      </c>
      <c r="AM521">
        <v>35.168599999999998</v>
      </c>
      <c r="AN521" s="1">
        <v>43899</v>
      </c>
      <c r="AO521">
        <v>23</v>
      </c>
      <c r="AP521">
        <v>23</v>
      </c>
      <c r="AR521">
        <v>456</v>
      </c>
    </row>
    <row r="522" spans="1:44" x14ac:dyDescent="0.15">
      <c r="A522">
        <v>521</v>
      </c>
      <c r="B522" t="s">
        <v>1179</v>
      </c>
      <c r="F522">
        <v>40</v>
      </c>
      <c r="G522" t="s">
        <v>76</v>
      </c>
      <c r="H522" t="s">
        <v>1252</v>
      </c>
      <c r="I522" t="s">
        <v>1227</v>
      </c>
      <c r="J522" t="s">
        <v>85</v>
      </c>
      <c r="K522" t="s">
        <v>85</v>
      </c>
      <c r="M522" t="s">
        <v>245</v>
      </c>
      <c r="N522" t="s">
        <v>246</v>
      </c>
      <c r="O522" t="s">
        <v>245</v>
      </c>
      <c r="P522">
        <v>86</v>
      </c>
      <c r="Q522">
        <v>71</v>
      </c>
      <c r="T522" t="s">
        <v>1180</v>
      </c>
      <c r="U522" t="s">
        <v>1267</v>
      </c>
      <c r="W522">
        <v>1</v>
      </c>
      <c r="AH522" t="s">
        <v>89</v>
      </c>
      <c r="AI522" t="s">
        <v>89</v>
      </c>
      <c r="AJ522" t="s">
        <v>248</v>
      </c>
      <c r="AK522" t="s">
        <v>81</v>
      </c>
      <c r="AL522">
        <v>136.91018399999999</v>
      </c>
      <c r="AM522">
        <v>35.168599999999998</v>
      </c>
      <c r="AN522" s="1">
        <v>43899</v>
      </c>
      <c r="AO522">
        <v>23</v>
      </c>
      <c r="AP522">
        <v>23</v>
      </c>
      <c r="AR522">
        <v>457</v>
      </c>
    </row>
    <row r="523" spans="1:44" x14ac:dyDescent="0.15">
      <c r="A523">
        <v>522</v>
      </c>
      <c r="B523" t="s">
        <v>1268</v>
      </c>
      <c r="F523">
        <v>60</v>
      </c>
      <c r="G523" t="s">
        <v>76</v>
      </c>
      <c r="H523" t="s">
        <v>1252</v>
      </c>
      <c r="I523" t="s">
        <v>874</v>
      </c>
      <c r="J523" t="s">
        <v>104</v>
      </c>
      <c r="K523" t="s">
        <v>104</v>
      </c>
      <c r="M523" t="s">
        <v>251</v>
      </c>
      <c r="N523" t="s">
        <v>252</v>
      </c>
      <c r="O523" t="s">
        <v>251</v>
      </c>
      <c r="P523">
        <v>109</v>
      </c>
      <c r="T523" t="s">
        <v>1269</v>
      </c>
      <c r="U523" t="s">
        <v>1270</v>
      </c>
      <c r="V523" t="s">
        <v>1254</v>
      </c>
      <c r="W523">
        <v>1</v>
      </c>
      <c r="AF523" t="s">
        <v>272</v>
      </c>
      <c r="AH523" t="s">
        <v>107</v>
      </c>
      <c r="AI523" t="s">
        <v>107</v>
      </c>
      <c r="AJ523" t="s">
        <v>256</v>
      </c>
      <c r="AK523" t="s">
        <v>81</v>
      </c>
      <c r="AL523">
        <v>141.34107800000001</v>
      </c>
      <c r="AM523">
        <v>43.055281999999998</v>
      </c>
      <c r="AN523" s="1">
        <v>43899</v>
      </c>
      <c r="AO523">
        <v>1</v>
      </c>
      <c r="AP523">
        <v>1</v>
      </c>
      <c r="AR523">
        <v>501</v>
      </c>
    </row>
    <row r="524" spans="1:44" x14ac:dyDescent="0.15">
      <c r="A524">
        <v>523</v>
      </c>
      <c r="B524" t="s">
        <v>1268</v>
      </c>
      <c r="F524">
        <v>60</v>
      </c>
      <c r="G524" t="s">
        <v>52</v>
      </c>
      <c r="H524" t="s">
        <v>1252</v>
      </c>
      <c r="I524" t="s">
        <v>960</v>
      </c>
      <c r="J524" t="s">
        <v>104</v>
      </c>
      <c r="K524" t="s">
        <v>104</v>
      </c>
      <c r="M524" t="s">
        <v>251</v>
      </c>
      <c r="N524" t="s">
        <v>252</v>
      </c>
      <c r="O524" t="s">
        <v>251</v>
      </c>
      <c r="P524">
        <v>110</v>
      </c>
      <c r="T524" t="s">
        <v>1269</v>
      </c>
      <c r="U524" t="s">
        <v>1270</v>
      </c>
      <c r="V524" t="s">
        <v>1271</v>
      </c>
      <c r="W524">
        <v>1</v>
      </c>
      <c r="AF524" t="s">
        <v>272</v>
      </c>
      <c r="AH524" t="s">
        <v>107</v>
      </c>
      <c r="AI524" t="s">
        <v>107</v>
      </c>
      <c r="AJ524" t="s">
        <v>256</v>
      </c>
      <c r="AK524" t="s">
        <v>61</v>
      </c>
      <c r="AL524">
        <v>141.34107800000001</v>
      </c>
      <c r="AM524">
        <v>43.055281999999998</v>
      </c>
      <c r="AN524" s="1">
        <v>43899</v>
      </c>
      <c r="AO524">
        <v>1</v>
      </c>
      <c r="AP524">
        <v>1</v>
      </c>
      <c r="AR524">
        <v>502</v>
      </c>
    </row>
    <row r="525" spans="1:44" x14ac:dyDescent="0.15">
      <c r="A525">
        <v>524</v>
      </c>
      <c r="B525" t="s">
        <v>1268</v>
      </c>
      <c r="F525">
        <v>50</v>
      </c>
      <c r="G525" t="s">
        <v>52</v>
      </c>
      <c r="H525" t="s">
        <v>1252</v>
      </c>
      <c r="I525" t="s">
        <v>803</v>
      </c>
      <c r="J525" t="s">
        <v>104</v>
      </c>
      <c r="K525" t="s">
        <v>104</v>
      </c>
      <c r="M525" t="s">
        <v>251</v>
      </c>
      <c r="N525" t="s">
        <v>252</v>
      </c>
      <c r="O525" t="s">
        <v>251</v>
      </c>
      <c r="P525">
        <v>111</v>
      </c>
      <c r="T525" t="s">
        <v>1269</v>
      </c>
      <c r="U525" t="s">
        <v>1270</v>
      </c>
      <c r="V525" t="s">
        <v>1272</v>
      </c>
      <c r="W525">
        <v>1</v>
      </c>
      <c r="AF525" t="s">
        <v>272</v>
      </c>
      <c r="AH525" t="s">
        <v>107</v>
      </c>
      <c r="AI525" t="s">
        <v>107</v>
      </c>
      <c r="AJ525" t="s">
        <v>256</v>
      </c>
      <c r="AK525" t="s">
        <v>61</v>
      </c>
      <c r="AL525">
        <v>141.34107800000001</v>
      </c>
      <c r="AM525">
        <v>43.055281999999998</v>
      </c>
      <c r="AN525" s="1">
        <v>43899</v>
      </c>
      <c r="AO525">
        <v>1</v>
      </c>
      <c r="AP525">
        <v>1</v>
      </c>
      <c r="AR525">
        <v>503</v>
      </c>
    </row>
    <row r="526" spans="1:44" x14ac:dyDescent="0.15">
      <c r="A526">
        <v>525</v>
      </c>
      <c r="B526" t="s">
        <v>1273</v>
      </c>
      <c r="F526">
        <v>80</v>
      </c>
      <c r="G526" t="s">
        <v>52</v>
      </c>
      <c r="H526" t="s">
        <v>1252</v>
      </c>
      <c r="I526" t="s">
        <v>755</v>
      </c>
      <c r="J526" t="s">
        <v>104</v>
      </c>
      <c r="K526" t="s">
        <v>104</v>
      </c>
      <c r="M526" t="s">
        <v>251</v>
      </c>
      <c r="N526" t="s">
        <v>252</v>
      </c>
      <c r="O526" t="s">
        <v>251</v>
      </c>
      <c r="P526">
        <v>122</v>
      </c>
      <c r="T526" t="s">
        <v>1274</v>
      </c>
      <c r="U526" t="s">
        <v>1275</v>
      </c>
      <c r="V526" t="s">
        <v>1276</v>
      </c>
      <c r="W526">
        <v>1</v>
      </c>
      <c r="X526">
        <v>525</v>
      </c>
      <c r="Y526">
        <v>26</v>
      </c>
      <c r="Z526">
        <v>44</v>
      </c>
      <c r="AA526">
        <v>7</v>
      </c>
      <c r="AB526">
        <v>101</v>
      </c>
      <c r="AC526">
        <v>21</v>
      </c>
      <c r="AD526">
        <v>8286</v>
      </c>
      <c r="AE526">
        <v>110</v>
      </c>
      <c r="AF526" t="s">
        <v>339</v>
      </c>
      <c r="AH526" t="s">
        <v>107</v>
      </c>
      <c r="AI526" t="s">
        <v>107</v>
      </c>
      <c r="AJ526" t="s">
        <v>256</v>
      </c>
      <c r="AK526" t="s">
        <v>61</v>
      </c>
      <c r="AL526">
        <v>141.34107800000001</v>
      </c>
      <c r="AM526">
        <v>43.055281999999998</v>
      </c>
      <c r="AN526" s="1">
        <v>43899</v>
      </c>
      <c r="AO526">
        <v>1</v>
      </c>
      <c r="AP526">
        <v>1</v>
      </c>
      <c r="AR526">
        <v>560</v>
      </c>
    </row>
    <row r="527" spans="1:44" x14ac:dyDescent="0.15">
      <c r="A527">
        <v>526</v>
      </c>
      <c r="B527" t="s">
        <v>1268</v>
      </c>
      <c r="F527">
        <v>30</v>
      </c>
      <c r="G527" t="s">
        <v>52</v>
      </c>
      <c r="H527" t="s">
        <v>1277</v>
      </c>
      <c r="I527" t="s">
        <v>1031</v>
      </c>
      <c r="J527" t="s">
        <v>112</v>
      </c>
      <c r="K527" t="s">
        <v>112</v>
      </c>
      <c r="M527" t="s">
        <v>775</v>
      </c>
      <c r="N527" t="s">
        <v>776</v>
      </c>
      <c r="O527" t="s">
        <v>112</v>
      </c>
      <c r="T527" t="s">
        <v>1269</v>
      </c>
      <c r="U527" t="s">
        <v>1278</v>
      </c>
      <c r="W527">
        <v>1</v>
      </c>
      <c r="AH527" t="s">
        <v>116</v>
      </c>
      <c r="AI527" t="s">
        <v>116</v>
      </c>
      <c r="AJ527" t="s">
        <v>117</v>
      </c>
      <c r="AK527" t="s">
        <v>61</v>
      </c>
      <c r="AL527">
        <v>135.50978699999999</v>
      </c>
      <c r="AM527">
        <v>34.681075</v>
      </c>
      <c r="AN527" s="1">
        <v>43900</v>
      </c>
      <c r="AO527">
        <v>27</v>
      </c>
      <c r="AP527">
        <v>27</v>
      </c>
      <c r="AR527">
        <v>458</v>
      </c>
    </row>
    <row r="528" spans="1:44" x14ac:dyDescent="0.15">
      <c r="A528">
        <v>527</v>
      </c>
      <c r="B528" t="s">
        <v>1268</v>
      </c>
      <c r="F528">
        <v>40</v>
      </c>
      <c r="G528" t="s">
        <v>52</v>
      </c>
      <c r="H528" t="s">
        <v>1277</v>
      </c>
      <c r="I528" t="s">
        <v>1031</v>
      </c>
      <c r="J528" t="s">
        <v>112</v>
      </c>
      <c r="K528" t="s">
        <v>112</v>
      </c>
      <c r="M528" t="s">
        <v>775</v>
      </c>
      <c r="N528" t="s">
        <v>776</v>
      </c>
      <c r="O528" t="s">
        <v>112</v>
      </c>
      <c r="T528" t="s">
        <v>1269</v>
      </c>
      <c r="U528" t="s">
        <v>1278</v>
      </c>
      <c r="W528">
        <v>1</v>
      </c>
      <c r="AH528" t="s">
        <v>116</v>
      </c>
      <c r="AI528" t="s">
        <v>116</v>
      </c>
      <c r="AJ528" t="s">
        <v>117</v>
      </c>
      <c r="AK528" t="s">
        <v>61</v>
      </c>
      <c r="AL528">
        <v>135.50978699999999</v>
      </c>
      <c r="AM528">
        <v>34.681075</v>
      </c>
      <c r="AN528" s="1">
        <v>43900</v>
      </c>
      <c r="AO528">
        <v>27</v>
      </c>
      <c r="AP528">
        <v>27</v>
      </c>
      <c r="AR528">
        <v>459</v>
      </c>
    </row>
    <row r="529" spans="1:44" x14ac:dyDescent="0.15">
      <c r="A529">
        <v>528</v>
      </c>
      <c r="B529" t="s">
        <v>123</v>
      </c>
      <c r="C529" t="s">
        <v>273</v>
      </c>
      <c r="F529">
        <v>30</v>
      </c>
      <c r="G529" t="s">
        <v>76</v>
      </c>
      <c r="H529" t="s">
        <v>1277</v>
      </c>
      <c r="J529" t="s">
        <v>112</v>
      </c>
      <c r="K529" t="s">
        <v>112</v>
      </c>
      <c r="M529" t="s">
        <v>775</v>
      </c>
      <c r="N529" t="s">
        <v>776</v>
      </c>
      <c r="O529" t="s">
        <v>112</v>
      </c>
      <c r="T529" t="s">
        <v>1269</v>
      </c>
      <c r="U529" t="s">
        <v>1278</v>
      </c>
      <c r="W529">
        <v>1</v>
      </c>
      <c r="AH529" t="s">
        <v>116</v>
      </c>
      <c r="AI529" t="s">
        <v>116</v>
      </c>
      <c r="AJ529" t="s">
        <v>117</v>
      </c>
      <c r="AK529" t="s">
        <v>81</v>
      </c>
      <c r="AL529">
        <v>135.50978699999999</v>
      </c>
      <c r="AM529">
        <v>34.681075</v>
      </c>
      <c r="AN529" s="1">
        <v>43900</v>
      </c>
      <c r="AO529">
        <v>27</v>
      </c>
      <c r="AP529">
        <v>27</v>
      </c>
    </row>
    <row r="530" spans="1:44" x14ac:dyDescent="0.15">
      <c r="A530">
        <v>529</v>
      </c>
      <c r="B530" t="s">
        <v>1268</v>
      </c>
      <c r="F530">
        <v>20</v>
      </c>
      <c r="G530" t="s">
        <v>76</v>
      </c>
      <c r="H530" t="s">
        <v>1277</v>
      </c>
      <c r="I530" t="s">
        <v>915</v>
      </c>
      <c r="J530" t="s">
        <v>112</v>
      </c>
      <c r="K530" t="s">
        <v>112</v>
      </c>
      <c r="M530" t="s">
        <v>775</v>
      </c>
      <c r="N530" t="s">
        <v>776</v>
      </c>
      <c r="O530" t="s">
        <v>112</v>
      </c>
      <c r="T530" t="s">
        <v>1269</v>
      </c>
      <c r="U530" t="s">
        <v>1278</v>
      </c>
      <c r="W530">
        <v>1</v>
      </c>
      <c r="AH530" t="s">
        <v>116</v>
      </c>
      <c r="AI530" t="s">
        <v>116</v>
      </c>
      <c r="AJ530" t="s">
        <v>117</v>
      </c>
      <c r="AK530" t="s">
        <v>81</v>
      </c>
      <c r="AL530">
        <v>135.50978699999999</v>
      </c>
      <c r="AM530">
        <v>34.681075</v>
      </c>
      <c r="AN530" s="1">
        <v>43900</v>
      </c>
      <c r="AO530">
        <v>27</v>
      </c>
      <c r="AP530">
        <v>27</v>
      </c>
      <c r="AR530">
        <v>460</v>
      </c>
    </row>
    <row r="531" spans="1:44" x14ac:dyDescent="0.15">
      <c r="A531">
        <v>530</v>
      </c>
      <c r="B531" t="s">
        <v>1268</v>
      </c>
      <c r="F531">
        <v>30</v>
      </c>
      <c r="G531" t="s">
        <v>52</v>
      </c>
      <c r="H531" t="s">
        <v>1277</v>
      </c>
      <c r="I531" t="s">
        <v>1031</v>
      </c>
      <c r="J531" t="s">
        <v>112</v>
      </c>
      <c r="K531" t="s">
        <v>112</v>
      </c>
      <c r="M531" t="s">
        <v>775</v>
      </c>
      <c r="N531" t="s">
        <v>776</v>
      </c>
      <c r="O531" t="s">
        <v>112</v>
      </c>
      <c r="T531" t="s">
        <v>1269</v>
      </c>
      <c r="U531" t="s">
        <v>1278</v>
      </c>
      <c r="W531">
        <v>1</v>
      </c>
      <c r="AH531" t="s">
        <v>116</v>
      </c>
      <c r="AI531" t="s">
        <v>116</v>
      </c>
      <c r="AJ531" t="s">
        <v>117</v>
      </c>
      <c r="AK531" t="s">
        <v>61</v>
      </c>
      <c r="AL531">
        <v>135.50978699999999</v>
      </c>
      <c r="AM531">
        <v>34.681075</v>
      </c>
      <c r="AN531" s="1">
        <v>43900</v>
      </c>
      <c r="AO531">
        <v>27</v>
      </c>
      <c r="AP531">
        <v>27</v>
      </c>
      <c r="AR531">
        <v>461</v>
      </c>
    </row>
    <row r="532" spans="1:44" x14ac:dyDescent="0.15">
      <c r="A532">
        <v>531</v>
      </c>
      <c r="B532" t="s">
        <v>1268</v>
      </c>
      <c r="F532">
        <v>30</v>
      </c>
      <c r="G532" t="s">
        <v>76</v>
      </c>
      <c r="H532" t="s">
        <v>1277</v>
      </c>
      <c r="I532" t="s">
        <v>1031</v>
      </c>
      <c r="J532" t="s">
        <v>112</v>
      </c>
      <c r="K532" t="s">
        <v>112</v>
      </c>
      <c r="M532" t="s">
        <v>775</v>
      </c>
      <c r="N532" t="s">
        <v>776</v>
      </c>
      <c r="O532" t="s">
        <v>112</v>
      </c>
      <c r="T532" t="s">
        <v>1269</v>
      </c>
      <c r="U532" t="s">
        <v>1278</v>
      </c>
      <c r="W532">
        <v>1</v>
      </c>
      <c r="AH532" t="s">
        <v>116</v>
      </c>
      <c r="AI532" t="s">
        <v>116</v>
      </c>
      <c r="AJ532" t="s">
        <v>117</v>
      </c>
      <c r="AK532" t="s">
        <v>81</v>
      </c>
      <c r="AL532">
        <v>135.50978699999999</v>
      </c>
      <c r="AM532">
        <v>34.681075</v>
      </c>
      <c r="AN532" s="1">
        <v>43900</v>
      </c>
      <c r="AO532">
        <v>27</v>
      </c>
      <c r="AP532">
        <v>27</v>
      </c>
      <c r="AR532">
        <v>462</v>
      </c>
    </row>
    <row r="533" spans="1:44" x14ac:dyDescent="0.15">
      <c r="A533">
        <v>532</v>
      </c>
      <c r="B533" t="s">
        <v>1268</v>
      </c>
      <c r="F533">
        <v>40</v>
      </c>
      <c r="G533" t="s">
        <v>76</v>
      </c>
      <c r="H533" t="s">
        <v>1277</v>
      </c>
      <c r="I533" t="s">
        <v>874</v>
      </c>
      <c r="J533" t="s">
        <v>112</v>
      </c>
      <c r="K533" t="s">
        <v>112</v>
      </c>
      <c r="M533" t="s">
        <v>775</v>
      </c>
      <c r="N533" t="s">
        <v>776</v>
      </c>
      <c r="O533" t="s">
        <v>112</v>
      </c>
      <c r="T533" t="s">
        <v>1269</v>
      </c>
      <c r="U533" t="s">
        <v>1278</v>
      </c>
      <c r="W533">
        <v>1</v>
      </c>
      <c r="AH533" t="s">
        <v>116</v>
      </c>
      <c r="AI533" t="s">
        <v>116</v>
      </c>
      <c r="AJ533" t="s">
        <v>117</v>
      </c>
      <c r="AK533" t="s">
        <v>81</v>
      </c>
      <c r="AL533">
        <v>135.50978699999999</v>
      </c>
      <c r="AM533">
        <v>34.681075</v>
      </c>
      <c r="AN533" s="1">
        <v>43900</v>
      </c>
      <c r="AO533">
        <v>27</v>
      </c>
      <c r="AP533">
        <v>27</v>
      </c>
      <c r="AR533">
        <v>463</v>
      </c>
    </row>
    <row r="534" spans="1:44" x14ac:dyDescent="0.15">
      <c r="A534">
        <v>533</v>
      </c>
      <c r="B534" t="s">
        <v>1268</v>
      </c>
      <c r="F534">
        <v>20</v>
      </c>
      <c r="G534" t="s">
        <v>76</v>
      </c>
      <c r="H534" t="s">
        <v>1277</v>
      </c>
      <c r="I534" t="s">
        <v>915</v>
      </c>
      <c r="J534" t="s">
        <v>112</v>
      </c>
      <c r="K534" t="s">
        <v>112</v>
      </c>
      <c r="M534" t="s">
        <v>775</v>
      </c>
      <c r="N534" t="s">
        <v>776</v>
      </c>
      <c r="O534" t="s">
        <v>112</v>
      </c>
      <c r="T534" t="s">
        <v>1269</v>
      </c>
      <c r="U534" t="s">
        <v>1278</v>
      </c>
      <c r="W534">
        <v>1</v>
      </c>
      <c r="AH534" t="s">
        <v>116</v>
      </c>
      <c r="AI534" t="s">
        <v>116</v>
      </c>
      <c r="AJ534" t="s">
        <v>117</v>
      </c>
      <c r="AK534" t="s">
        <v>81</v>
      </c>
      <c r="AL534">
        <v>135.50978699999999</v>
      </c>
      <c r="AM534">
        <v>34.681075</v>
      </c>
      <c r="AN534" s="1">
        <v>43900</v>
      </c>
      <c r="AO534">
        <v>27</v>
      </c>
      <c r="AP534">
        <v>27</v>
      </c>
      <c r="AR534">
        <v>464</v>
      </c>
    </row>
    <row r="535" spans="1:44" x14ac:dyDescent="0.15">
      <c r="A535">
        <v>534</v>
      </c>
      <c r="B535" t="s">
        <v>123</v>
      </c>
      <c r="C535" t="s">
        <v>273</v>
      </c>
      <c r="F535">
        <v>30</v>
      </c>
      <c r="G535" t="s">
        <v>52</v>
      </c>
      <c r="H535" t="s">
        <v>1277</v>
      </c>
      <c r="J535" t="s">
        <v>112</v>
      </c>
      <c r="K535" t="s">
        <v>112</v>
      </c>
      <c r="M535" t="s">
        <v>775</v>
      </c>
      <c r="N535" t="s">
        <v>776</v>
      </c>
      <c r="O535" t="s">
        <v>112</v>
      </c>
      <c r="T535" t="s">
        <v>1269</v>
      </c>
      <c r="U535" t="s">
        <v>1278</v>
      </c>
      <c r="W535">
        <v>1</v>
      </c>
      <c r="AH535" t="s">
        <v>116</v>
      </c>
      <c r="AI535" t="s">
        <v>116</v>
      </c>
      <c r="AJ535" t="s">
        <v>117</v>
      </c>
      <c r="AK535" t="s">
        <v>61</v>
      </c>
      <c r="AL535">
        <v>135.50978699999999</v>
      </c>
      <c r="AM535">
        <v>34.681075</v>
      </c>
      <c r="AN535" s="1">
        <v>43900</v>
      </c>
      <c r="AO535">
        <v>27</v>
      </c>
      <c r="AP535">
        <v>27</v>
      </c>
    </row>
    <row r="536" spans="1:44" x14ac:dyDescent="0.15">
      <c r="A536">
        <v>535</v>
      </c>
      <c r="B536" t="s">
        <v>1268</v>
      </c>
      <c r="F536">
        <v>20</v>
      </c>
      <c r="G536" t="s">
        <v>52</v>
      </c>
      <c r="H536" t="s">
        <v>1277</v>
      </c>
      <c r="I536" t="s">
        <v>1174</v>
      </c>
      <c r="J536" t="s">
        <v>112</v>
      </c>
      <c r="K536" t="s">
        <v>112</v>
      </c>
      <c r="M536" t="s">
        <v>1019</v>
      </c>
      <c r="N536" t="s">
        <v>1020</v>
      </c>
      <c r="O536" t="s">
        <v>112</v>
      </c>
      <c r="T536" t="s">
        <v>1269</v>
      </c>
      <c r="U536" t="s">
        <v>1278</v>
      </c>
      <c r="W536">
        <v>1</v>
      </c>
      <c r="AH536" t="s">
        <v>116</v>
      </c>
      <c r="AI536" t="s">
        <v>116</v>
      </c>
      <c r="AJ536" t="s">
        <v>117</v>
      </c>
      <c r="AK536" t="s">
        <v>61</v>
      </c>
      <c r="AL536">
        <v>135.600921</v>
      </c>
      <c r="AM536">
        <v>34.679310000000001</v>
      </c>
      <c r="AN536" s="1">
        <v>43900</v>
      </c>
      <c r="AO536">
        <v>27</v>
      </c>
      <c r="AP536">
        <v>27</v>
      </c>
      <c r="AR536">
        <v>465</v>
      </c>
    </row>
    <row r="537" spans="1:44" x14ac:dyDescent="0.15">
      <c r="A537">
        <v>536</v>
      </c>
      <c r="B537" t="s">
        <v>1268</v>
      </c>
      <c r="F537">
        <v>70</v>
      </c>
      <c r="G537" t="s">
        <v>52</v>
      </c>
      <c r="H537" t="s">
        <v>1277</v>
      </c>
      <c r="I537" t="s">
        <v>1100</v>
      </c>
      <c r="J537" t="s">
        <v>112</v>
      </c>
      <c r="K537" t="s">
        <v>112</v>
      </c>
      <c r="M537" t="s">
        <v>1221</v>
      </c>
      <c r="N537" t="s">
        <v>1222</v>
      </c>
      <c r="O537" t="s">
        <v>112</v>
      </c>
      <c r="T537" t="s">
        <v>1269</v>
      </c>
      <c r="U537" t="s">
        <v>1278</v>
      </c>
      <c r="W537">
        <v>1</v>
      </c>
      <c r="AH537" t="s">
        <v>116</v>
      </c>
      <c r="AI537" t="s">
        <v>116</v>
      </c>
      <c r="AJ537" t="s">
        <v>117</v>
      </c>
      <c r="AK537" t="s">
        <v>61</v>
      </c>
      <c r="AL537">
        <v>135.469919</v>
      </c>
      <c r="AM537">
        <v>34.781278999999998</v>
      </c>
      <c r="AN537" s="1">
        <v>43900</v>
      </c>
      <c r="AO537">
        <v>27</v>
      </c>
      <c r="AP537">
        <v>27</v>
      </c>
      <c r="AR537">
        <v>466</v>
      </c>
    </row>
    <row r="538" spans="1:44" x14ac:dyDescent="0.15">
      <c r="A538">
        <v>537</v>
      </c>
      <c r="B538" t="s">
        <v>1268</v>
      </c>
      <c r="F538">
        <v>50</v>
      </c>
      <c r="G538" t="s">
        <v>52</v>
      </c>
      <c r="H538" t="s">
        <v>1277</v>
      </c>
      <c r="I538" t="s">
        <v>755</v>
      </c>
      <c r="J538" t="s">
        <v>112</v>
      </c>
      <c r="K538" t="s">
        <v>112</v>
      </c>
      <c r="M538" t="s">
        <v>1248</v>
      </c>
      <c r="N538" t="s">
        <v>1249</v>
      </c>
      <c r="O538" t="s">
        <v>112</v>
      </c>
      <c r="T538" t="s">
        <v>1269</v>
      </c>
      <c r="U538" t="s">
        <v>1278</v>
      </c>
      <c r="W538">
        <v>1</v>
      </c>
      <c r="AH538" t="s">
        <v>116</v>
      </c>
      <c r="AI538" t="s">
        <v>116</v>
      </c>
      <c r="AJ538" t="s">
        <v>117</v>
      </c>
      <c r="AK538" t="s">
        <v>61</v>
      </c>
      <c r="AL538">
        <v>135.600977</v>
      </c>
      <c r="AM538">
        <v>34.626866</v>
      </c>
      <c r="AN538" s="1">
        <v>43900</v>
      </c>
      <c r="AO538">
        <v>27</v>
      </c>
      <c r="AP538">
        <v>27</v>
      </c>
      <c r="AR538">
        <v>467</v>
      </c>
    </row>
    <row r="539" spans="1:44" x14ac:dyDescent="0.15">
      <c r="A539">
        <v>538</v>
      </c>
      <c r="B539" t="s">
        <v>1268</v>
      </c>
      <c r="F539">
        <v>40</v>
      </c>
      <c r="G539" t="s">
        <v>52</v>
      </c>
      <c r="H539" t="s">
        <v>1277</v>
      </c>
      <c r="I539" t="s">
        <v>690</v>
      </c>
      <c r="J539" t="s">
        <v>112</v>
      </c>
      <c r="K539" t="s">
        <v>112</v>
      </c>
      <c r="M539" t="s">
        <v>1279</v>
      </c>
      <c r="N539" t="s">
        <v>1280</v>
      </c>
      <c r="O539" t="s">
        <v>112</v>
      </c>
      <c r="T539" t="s">
        <v>1269</v>
      </c>
      <c r="U539" t="s">
        <v>1278</v>
      </c>
      <c r="W539">
        <v>1</v>
      </c>
      <c r="AH539" t="s">
        <v>116</v>
      </c>
      <c r="AI539" t="s">
        <v>116</v>
      </c>
      <c r="AJ539" t="s">
        <v>117</v>
      </c>
      <c r="AK539" t="s">
        <v>61</v>
      </c>
      <c r="AL539">
        <v>135.358519</v>
      </c>
      <c r="AM539">
        <v>34.437584000000001</v>
      </c>
      <c r="AN539" s="1">
        <v>43900</v>
      </c>
      <c r="AO539">
        <v>27</v>
      </c>
      <c r="AP539">
        <v>27</v>
      </c>
      <c r="AR539">
        <v>468</v>
      </c>
    </row>
    <row r="540" spans="1:44" x14ac:dyDescent="0.15">
      <c r="A540">
        <v>539</v>
      </c>
      <c r="B540" t="s">
        <v>1268</v>
      </c>
      <c r="F540">
        <v>50</v>
      </c>
      <c r="G540" t="s">
        <v>52</v>
      </c>
      <c r="H540" t="s">
        <v>1277</v>
      </c>
      <c r="I540" t="s">
        <v>915</v>
      </c>
      <c r="J540" t="s">
        <v>112</v>
      </c>
      <c r="K540" t="s">
        <v>112</v>
      </c>
      <c r="M540" t="s">
        <v>940</v>
      </c>
      <c r="N540" t="s">
        <v>941</v>
      </c>
      <c r="O540" t="s">
        <v>112</v>
      </c>
      <c r="T540" t="s">
        <v>1269</v>
      </c>
      <c r="U540" t="s">
        <v>1278</v>
      </c>
      <c r="W540">
        <v>1</v>
      </c>
      <c r="AH540" t="s">
        <v>116</v>
      </c>
      <c r="AI540" t="s">
        <v>116</v>
      </c>
      <c r="AJ540" t="s">
        <v>117</v>
      </c>
      <c r="AK540" t="s">
        <v>61</v>
      </c>
      <c r="AL540">
        <v>135.65065799999999</v>
      </c>
      <c r="AM540">
        <v>34.814340000000001</v>
      </c>
      <c r="AN540" s="1">
        <v>43900</v>
      </c>
      <c r="AO540">
        <v>27</v>
      </c>
      <c r="AP540">
        <v>27</v>
      </c>
      <c r="AR540">
        <v>469</v>
      </c>
    </row>
    <row r="541" spans="1:44" x14ac:dyDescent="0.15">
      <c r="A541">
        <v>540</v>
      </c>
      <c r="B541" t="s">
        <v>1268</v>
      </c>
      <c r="F541">
        <v>40</v>
      </c>
      <c r="G541" t="s">
        <v>76</v>
      </c>
      <c r="H541" t="s">
        <v>1277</v>
      </c>
      <c r="I541" t="s">
        <v>960</v>
      </c>
      <c r="J541" t="s">
        <v>112</v>
      </c>
      <c r="K541" t="s">
        <v>112</v>
      </c>
      <c r="M541" t="s">
        <v>1158</v>
      </c>
      <c r="N541" t="s">
        <v>1159</v>
      </c>
      <c r="O541" t="s">
        <v>112</v>
      </c>
      <c r="T541" t="s">
        <v>1269</v>
      </c>
      <c r="U541" t="s">
        <v>1278</v>
      </c>
      <c r="W541">
        <v>1</v>
      </c>
      <c r="AH541" t="s">
        <v>116</v>
      </c>
      <c r="AI541" t="s">
        <v>116</v>
      </c>
      <c r="AJ541" t="s">
        <v>117</v>
      </c>
      <c r="AK541" t="s">
        <v>81</v>
      </c>
      <c r="AL541">
        <v>135.61727400000001</v>
      </c>
      <c r="AM541">
        <v>34.846161000000002</v>
      </c>
      <c r="AN541" s="1">
        <v>43900</v>
      </c>
      <c r="AO541">
        <v>27</v>
      </c>
      <c r="AP541">
        <v>27</v>
      </c>
      <c r="AR541">
        <v>470</v>
      </c>
    </row>
    <row r="542" spans="1:44" x14ac:dyDescent="0.15">
      <c r="A542">
        <v>541</v>
      </c>
      <c r="B542" t="s">
        <v>1268</v>
      </c>
      <c r="F542">
        <v>70</v>
      </c>
      <c r="G542" t="s">
        <v>52</v>
      </c>
      <c r="H542" t="s">
        <v>1277</v>
      </c>
      <c r="I542" t="s">
        <v>960</v>
      </c>
      <c r="J542" t="s">
        <v>112</v>
      </c>
      <c r="K542" t="s">
        <v>112</v>
      </c>
      <c r="M542" t="s">
        <v>1248</v>
      </c>
      <c r="N542" t="s">
        <v>1249</v>
      </c>
      <c r="O542" t="s">
        <v>112</v>
      </c>
      <c r="T542" t="s">
        <v>1269</v>
      </c>
      <c r="U542" t="s">
        <v>1278</v>
      </c>
      <c r="W542">
        <v>1</v>
      </c>
      <c r="AH542" t="s">
        <v>116</v>
      </c>
      <c r="AI542" t="s">
        <v>116</v>
      </c>
      <c r="AJ542" t="s">
        <v>117</v>
      </c>
      <c r="AK542" t="s">
        <v>61</v>
      </c>
      <c r="AL542">
        <v>135.600977</v>
      </c>
      <c r="AM542">
        <v>34.626866</v>
      </c>
      <c r="AN542" s="1">
        <v>43900</v>
      </c>
      <c r="AO542">
        <v>27</v>
      </c>
      <c r="AP542">
        <v>27</v>
      </c>
      <c r="AR542">
        <v>471</v>
      </c>
    </row>
    <row r="543" spans="1:44" x14ac:dyDescent="0.15">
      <c r="A543">
        <v>542</v>
      </c>
      <c r="B543" t="s">
        <v>123</v>
      </c>
      <c r="C543" t="s">
        <v>273</v>
      </c>
      <c r="F543">
        <v>50</v>
      </c>
      <c r="G543" t="s">
        <v>52</v>
      </c>
      <c r="H543" t="s">
        <v>1277</v>
      </c>
      <c r="J543" t="s">
        <v>112</v>
      </c>
      <c r="K543" t="s">
        <v>120</v>
      </c>
      <c r="N543" t="s">
        <v>120</v>
      </c>
      <c r="O543" t="s">
        <v>112</v>
      </c>
      <c r="T543" t="s">
        <v>1269</v>
      </c>
      <c r="U543" t="s">
        <v>1278</v>
      </c>
      <c r="W543">
        <v>1</v>
      </c>
      <c r="AH543" t="s">
        <v>116</v>
      </c>
      <c r="AI543" t="s">
        <v>122</v>
      </c>
      <c r="AJ543" t="s">
        <v>117</v>
      </c>
      <c r="AK543" t="s">
        <v>61</v>
      </c>
      <c r="AL543">
        <v>0</v>
      </c>
      <c r="AM543">
        <v>0</v>
      </c>
      <c r="AN543" s="1">
        <v>43900</v>
      </c>
      <c r="AO543">
        <v>27</v>
      </c>
      <c r="AP543" t="s">
        <v>74</v>
      </c>
    </row>
    <row r="544" spans="1:44" x14ac:dyDescent="0.15">
      <c r="A544">
        <v>543</v>
      </c>
      <c r="B544" t="s">
        <v>1268</v>
      </c>
      <c r="F544">
        <v>50</v>
      </c>
      <c r="G544" t="s">
        <v>52</v>
      </c>
      <c r="H544" t="s">
        <v>1277</v>
      </c>
      <c r="I544" t="s">
        <v>834</v>
      </c>
      <c r="J544" t="s">
        <v>112</v>
      </c>
      <c r="K544" t="s">
        <v>112</v>
      </c>
      <c r="M544" t="s">
        <v>1215</v>
      </c>
      <c r="N544" t="s">
        <v>1216</v>
      </c>
      <c r="O544" t="s">
        <v>112</v>
      </c>
      <c r="T544" t="s">
        <v>1269</v>
      </c>
      <c r="U544" t="s">
        <v>1278</v>
      </c>
      <c r="W544">
        <v>1</v>
      </c>
      <c r="AH544" t="s">
        <v>116</v>
      </c>
      <c r="AI544" t="s">
        <v>116</v>
      </c>
      <c r="AJ544" t="s">
        <v>117</v>
      </c>
      <c r="AK544" t="s">
        <v>61</v>
      </c>
      <c r="AL544">
        <v>135.56850399999999</v>
      </c>
      <c r="AM544">
        <v>34.816338000000002</v>
      </c>
      <c r="AN544" s="1">
        <v>43900</v>
      </c>
      <c r="AO544">
        <v>27</v>
      </c>
      <c r="AP544">
        <v>27</v>
      </c>
      <c r="AR544">
        <v>472</v>
      </c>
    </row>
    <row r="545" spans="1:44" x14ac:dyDescent="0.15">
      <c r="A545">
        <v>544</v>
      </c>
      <c r="B545" t="s">
        <v>1268</v>
      </c>
      <c r="F545">
        <v>50</v>
      </c>
      <c r="G545" t="s">
        <v>52</v>
      </c>
      <c r="H545" t="s">
        <v>1277</v>
      </c>
      <c r="I545" t="s">
        <v>1031</v>
      </c>
      <c r="J545" t="s">
        <v>163</v>
      </c>
      <c r="K545" t="s">
        <v>163</v>
      </c>
      <c r="M545" t="s">
        <v>1281</v>
      </c>
      <c r="N545" t="s">
        <v>1282</v>
      </c>
      <c r="O545" t="s">
        <v>163</v>
      </c>
      <c r="P545">
        <v>11</v>
      </c>
      <c r="T545" t="s">
        <v>1269</v>
      </c>
      <c r="U545" t="s">
        <v>1283</v>
      </c>
      <c r="W545">
        <v>1</v>
      </c>
      <c r="AH545" t="s">
        <v>165</v>
      </c>
      <c r="AI545" t="s">
        <v>165</v>
      </c>
      <c r="AJ545" t="s">
        <v>166</v>
      </c>
      <c r="AK545" t="s">
        <v>61</v>
      </c>
      <c r="AL545">
        <v>139.39112399999999</v>
      </c>
      <c r="AM545">
        <v>35.835943</v>
      </c>
      <c r="AN545" s="1">
        <v>43900</v>
      </c>
      <c r="AO545">
        <v>11</v>
      </c>
      <c r="AP545">
        <v>11</v>
      </c>
      <c r="AR545">
        <v>473</v>
      </c>
    </row>
    <row r="546" spans="1:44" x14ac:dyDescent="0.15">
      <c r="A546">
        <v>545</v>
      </c>
      <c r="B546" t="s">
        <v>1268</v>
      </c>
      <c r="F546">
        <v>50</v>
      </c>
      <c r="G546" t="s">
        <v>76</v>
      </c>
      <c r="H546" t="s">
        <v>1277</v>
      </c>
      <c r="I546" t="s">
        <v>1031</v>
      </c>
      <c r="J546" t="s">
        <v>163</v>
      </c>
      <c r="K546" t="s">
        <v>163</v>
      </c>
      <c r="M546" t="s">
        <v>1281</v>
      </c>
      <c r="N546" t="s">
        <v>1282</v>
      </c>
      <c r="O546" t="s">
        <v>163</v>
      </c>
      <c r="P546">
        <v>12</v>
      </c>
      <c r="T546" t="s">
        <v>1269</v>
      </c>
      <c r="U546" t="s">
        <v>1283</v>
      </c>
      <c r="W546">
        <v>1</v>
      </c>
      <c r="AH546" t="s">
        <v>165</v>
      </c>
      <c r="AI546" t="s">
        <v>165</v>
      </c>
      <c r="AJ546" t="s">
        <v>166</v>
      </c>
      <c r="AK546" t="s">
        <v>81</v>
      </c>
      <c r="AL546">
        <v>139.39112399999999</v>
      </c>
      <c r="AM546">
        <v>35.835943</v>
      </c>
      <c r="AN546" s="1">
        <v>43900</v>
      </c>
      <c r="AO546">
        <v>11</v>
      </c>
      <c r="AP546">
        <v>11</v>
      </c>
      <c r="AR546">
        <v>474</v>
      </c>
    </row>
    <row r="547" spans="1:44" x14ac:dyDescent="0.15">
      <c r="A547">
        <v>546</v>
      </c>
      <c r="B547" t="s">
        <v>1268</v>
      </c>
      <c r="F547">
        <v>50</v>
      </c>
      <c r="G547" t="s">
        <v>52</v>
      </c>
      <c r="H547" t="s">
        <v>1277</v>
      </c>
      <c r="I547" t="s">
        <v>645</v>
      </c>
      <c r="J547" t="s">
        <v>768</v>
      </c>
      <c r="K547" t="s">
        <v>55</v>
      </c>
      <c r="N547" t="s">
        <v>55</v>
      </c>
      <c r="O547" t="s">
        <v>55</v>
      </c>
      <c r="P547">
        <v>2</v>
      </c>
      <c r="R547" t="s">
        <v>56</v>
      </c>
      <c r="T547" t="s">
        <v>1269</v>
      </c>
      <c r="U547" t="s">
        <v>1284</v>
      </c>
      <c r="W547">
        <v>1</v>
      </c>
      <c r="AH547" t="s">
        <v>772</v>
      </c>
      <c r="AI547" t="s">
        <v>59</v>
      </c>
      <c r="AJ547" t="s">
        <v>60</v>
      </c>
      <c r="AK547" t="s">
        <v>61</v>
      </c>
      <c r="AL547">
        <v>139.642347</v>
      </c>
      <c r="AM547">
        <v>35.447504000000002</v>
      </c>
      <c r="AN547" s="1">
        <v>43900</v>
      </c>
      <c r="AO547">
        <v>22</v>
      </c>
      <c r="AP547">
        <v>14</v>
      </c>
      <c r="AR547">
        <v>475</v>
      </c>
    </row>
    <row r="548" spans="1:44" x14ac:dyDescent="0.15">
      <c r="A548">
        <v>547</v>
      </c>
      <c r="B548" t="s">
        <v>123</v>
      </c>
      <c r="C548" t="s">
        <v>273</v>
      </c>
      <c r="F548">
        <v>40</v>
      </c>
      <c r="G548" t="s">
        <v>52</v>
      </c>
      <c r="H548" t="s">
        <v>1277</v>
      </c>
      <c r="J548" t="s">
        <v>85</v>
      </c>
      <c r="K548" t="s">
        <v>85</v>
      </c>
      <c r="N548" t="s">
        <v>85</v>
      </c>
      <c r="O548" t="s">
        <v>85</v>
      </c>
      <c r="P548">
        <v>87</v>
      </c>
      <c r="S548" t="s">
        <v>291</v>
      </c>
      <c r="T548" t="s">
        <v>1269</v>
      </c>
      <c r="U548" t="s">
        <v>1285</v>
      </c>
      <c r="W548">
        <v>1</v>
      </c>
      <c r="AH548" t="s">
        <v>89</v>
      </c>
      <c r="AI548" t="s">
        <v>89</v>
      </c>
      <c r="AJ548" t="s">
        <v>90</v>
      </c>
      <c r="AK548" t="s">
        <v>61</v>
      </c>
      <c r="AL548">
        <v>136.90669800000001</v>
      </c>
      <c r="AM548">
        <v>35.180245999999997</v>
      </c>
      <c r="AN548" s="1">
        <v>43900</v>
      </c>
      <c r="AO548">
        <v>23</v>
      </c>
      <c r="AP548">
        <v>23</v>
      </c>
    </row>
    <row r="549" spans="1:44" x14ac:dyDescent="0.15">
      <c r="A549">
        <v>548</v>
      </c>
      <c r="B549" t="s">
        <v>1268</v>
      </c>
      <c r="F549">
        <v>40</v>
      </c>
      <c r="G549" t="s">
        <v>76</v>
      </c>
      <c r="H549" t="s">
        <v>1277</v>
      </c>
      <c r="I549" t="s">
        <v>874</v>
      </c>
      <c r="J549" t="s">
        <v>85</v>
      </c>
      <c r="K549" t="s">
        <v>85</v>
      </c>
      <c r="N549" t="s">
        <v>85</v>
      </c>
      <c r="O549" t="s">
        <v>85</v>
      </c>
      <c r="P549">
        <v>88</v>
      </c>
      <c r="S549" t="s">
        <v>291</v>
      </c>
      <c r="T549" t="s">
        <v>1269</v>
      </c>
      <c r="U549" t="s">
        <v>1285</v>
      </c>
      <c r="W549">
        <v>1</v>
      </c>
      <c r="AH549" t="s">
        <v>89</v>
      </c>
      <c r="AI549" t="s">
        <v>89</v>
      </c>
      <c r="AJ549" t="s">
        <v>90</v>
      </c>
      <c r="AK549" t="s">
        <v>81</v>
      </c>
      <c r="AL549">
        <v>136.90669800000001</v>
      </c>
      <c r="AM549">
        <v>35.180245999999997</v>
      </c>
      <c r="AN549" s="1">
        <v>43900</v>
      </c>
      <c r="AO549">
        <v>23</v>
      </c>
      <c r="AP549">
        <v>23</v>
      </c>
      <c r="AR549">
        <v>476</v>
      </c>
    </row>
    <row r="550" spans="1:44" x14ac:dyDescent="0.15">
      <c r="A550">
        <v>549</v>
      </c>
      <c r="B550" t="s">
        <v>1268</v>
      </c>
      <c r="F550">
        <v>40</v>
      </c>
      <c r="G550" t="s">
        <v>52</v>
      </c>
      <c r="H550" t="s">
        <v>1277</v>
      </c>
      <c r="I550" t="s">
        <v>1252</v>
      </c>
      <c r="J550" t="s">
        <v>85</v>
      </c>
      <c r="K550" t="s">
        <v>85</v>
      </c>
      <c r="N550" t="s">
        <v>85</v>
      </c>
      <c r="O550" t="s">
        <v>85</v>
      </c>
      <c r="P550">
        <v>89</v>
      </c>
      <c r="S550" t="s">
        <v>291</v>
      </c>
      <c r="T550" t="s">
        <v>1269</v>
      </c>
      <c r="U550" t="s">
        <v>1285</v>
      </c>
      <c r="W550">
        <v>1</v>
      </c>
      <c r="AH550" t="s">
        <v>89</v>
      </c>
      <c r="AI550" t="s">
        <v>89</v>
      </c>
      <c r="AJ550" t="s">
        <v>90</v>
      </c>
      <c r="AK550" t="s">
        <v>61</v>
      </c>
      <c r="AL550">
        <v>136.90669800000001</v>
      </c>
      <c r="AM550">
        <v>35.180245999999997</v>
      </c>
      <c r="AN550" s="1">
        <v>43900</v>
      </c>
      <c r="AO550">
        <v>23</v>
      </c>
      <c r="AP550">
        <v>23</v>
      </c>
      <c r="AR550">
        <v>477</v>
      </c>
    </row>
    <row r="551" spans="1:44" x14ac:dyDescent="0.15">
      <c r="A551">
        <v>550</v>
      </c>
      <c r="B551" t="s">
        <v>1268</v>
      </c>
      <c r="F551">
        <v>90</v>
      </c>
      <c r="G551" t="s">
        <v>52</v>
      </c>
      <c r="H551" t="s">
        <v>1277</v>
      </c>
      <c r="I551" t="s">
        <v>1252</v>
      </c>
      <c r="J551" t="s">
        <v>85</v>
      </c>
      <c r="K551" t="s">
        <v>85</v>
      </c>
      <c r="M551" t="s">
        <v>245</v>
      </c>
      <c r="N551" t="s">
        <v>246</v>
      </c>
      <c r="O551" t="s">
        <v>245</v>
      </c>
      <c r="P551">
        <v>90</v>
      </c>
      <c r="Q551">
        <v>72</v>
      </c>
      <c r="T551" t="s">
        <v>1269</v>
      </c>
      <c r="U551" t="s">
        <v>1286</v>
      </c>
      <c r="W551">
        <v>1</v>
      </c>
      <c r="AH551" t="s">
        <v>89</v>
      </c>
      <c r="AI551" t="s">
        <v>89</v>
      </c>
      <c r="AJ551" t="s">
        <v>248</v>
      </c>
      <c r="AK551" t="s">
        <v>61</v>
      </c>
      <c r="AL551">
        <v>136.91018399999999</v>
      </c>
      <c r="AM551">
        <v>35.168599999999998</v>
      </c>
      <c r="AN551" s="1">
        <v>43900</v>
      </c>
      <c r="AO551">
        <v>23</v>
      </c>
      <c r="AP551">
        <v>23</v>
      </c>
      <c r="AR551">
        <v>478</v>
      </c>
    </row>
    <row r="552" spans="1:44" x14ac:dyDescent="0.15">
      <c r="A552">
        <v>551</v>
      </c>
      <c r="B552" t="s">
        <v>1268</v>
      </c>
      <c r="F552">
        <v>60</v>
      </c>
      <c r="G552" t="s">
        <v>52</v>
      </c>
      <c r="H552" t="s">
        <v>1277</v>
      </c>
      <c r="I552" t="s">
        <v>1252</v>
      </c>
      <c r="J552" t="s">
        <v>85</v>
      </c>
      <c r="K552" t="s">
        <v>85</v>
      </c>
      <c r="M552" t="s">
        <v>245</v>
      </c>
      <c r="N552" t="s">
        <v>246</v>
      </c>
      <c r="O552" t="s">
        <v>245</v>
      </c>
      <c r="P552">
        <v>91</v>
      </c>
      <c r="Q552">
        <v>73</v>
      </c>
      <c r="T552" t="s">
        <v>1269</v>
      </c>
      <c r="U552" t="s">
        <v>1286</v>
      </c>
      <c r="W552">
        <v>1</v>
      </c>
      <c r="AH552" t="s">
        <v>89</v>
      </c>
      <c r="AI552" t="s">
        <v>89</v>
      </c>
      <c r="AJ552" t="s">
        <v>248</v>
      </c>
      <c r="AK552" t="s">
        <v>61</v>
      </c>
      <c r="AL552">
        <v>136.91018399999999</v>
      </c>
      <c r="AM552">
        <v>35.168599999999998</v>
      </c>
      <c r="AN552" s="1">
        <v>43900</v>
      </c>
      <c r="AO552">
        <v>23</v>
      </c>
      <c r="AP552">
        <v>23</v>
      </c>
      <c r="AR552">
        <v>479</v>
      </c>
    </row>
    <row r="553" spans="1:44" x14ac:dyDescent="0.15">
      <c r="A553">
        <v>552</v>
      </c>
      <c r="B553" t="s">
        <v>1268</v>
      </c>
      <c r="F553">
        <v>50</v>
      </c>
      <c r="G553" t="s">
        <v>76</v>
      </c>
      <c r="H553" t="s">
        <v>1277</v>
      </c>
      <c r="I553" t="s">
        <v>1252</v>
      </c>
      <c r="J553" t="s">
        <v>85</v>
      </c>
      <c r="K553" t="s">
        <v>85</v>
      </c>
      <c r="M553" t="s">
        <v>245</v>
      </c>
      <c r="N553" t="s">
        <v>246</v>
      </c>
      <c r="O553" t="s">
        <v>245</v>
      </c>
      <c r="P553">
        <v>92</v>
      </c>
      <c r="Q553">
        <v>74</v>
      </c>
      <c r="T553" t="s">
        <v>1269</v>
      </c>
      <c r="U553" t="s">
        <v>1286</v>
      </c>
      <c r="W553">
        <v>1</v>
      </c>
      <c r="AH553" t="s">
        <v>89</v>
      </c>
      <c r="AI553" t="s">
        <v>89</v>
      </c>
      <c r="AJ553" t="s">
        <v>248</v>
      </c>
      <c r="AK553" t="s">
        <v>81</v>
      </c>
      <c r="AL553">
        <v>136.91018399999999</v>
      </c>
      <c r="AM553">
        <v>35.168599999999998</v>
      </c>
      <c r="AN553" s="1">
        <v>43900</v>
      </c>
      <c r="AO553">
        <v>23</v>
      </c>
      <c r="AP553">
        <v>23</v>
      </c>
      <c r="AR553">
        <v>480</v>
      </c>
    </row>
    <row r="554" spans="1:44" x14ac:dyDescent="0.15">
      <c r="A554">
        <v>553</v>
      </c>
      <c r="B554" t="s">
        <v>1268</v>
      </c>
      <c r="F554">
        <v>80</v>
      </c>
      <c r="G554" t="s">
        <v>76</v>
      </c>
      <c r="H554" t="s">
        <v>1277</v>
      </c>
      <c r="I554" t="s">
        <v>1252</v>
      </c>
      <c r="J554" t="s">
        <v>85</v>
      </c>
      <c r="K554" t="s">
        <v>85</v>
      </c>
      <c r="M554" t="s">
        <v>245</v>
      </c>
      <c r="N554" t="s">
        <v>246</v>
      </c>
      <c r="O554" t="s">
        <v>245</v>
      </c>
      <c r="P554">
        <v>93</v>
      </c>
      <c r="Q554">
        <v>75</v>
      </c>
      <c r="T554" t="s">
        <v>1269</v>
      </c>
      <c r="U554" t="s">
        <v>1286</v>
      </c>
      <c r="W554">
        <v>1</v>
      </c>
      <c r="AH554" t="s">
        <v>89</v>
      </c>
      <c r="AI554" t="s">
        <v>89</v>
      </c>
      <c r="AJ554" t="s">
        <v>248</v>
      </c>
      <c r="AK554" t="s">
        <v>81</v>
      </c>
      <c r="AL554">
        <v>136.91018399999999</v>
      </c>
      <c r="AM554">
        <v>35.168599999999998</v>
      </c>
      <c r="AN554" s="1">
        <v>43900</v>
      </c>
      <c r="AO554">
        <v>23</v>
      </c>
      <c r="AP554">
        <v>23</v>
      </c>
      <c r="AR554">
        <v>481</v>
      </c>
    </row>
    <row r="555" spans="1:44" x14ac:dyDescent="0.15">
      <c r="A555">
        <v>554</v>
      </c>
      <c r="B555" t="s">
        <v>1268</v>
      </c>
      <c r="F555">
        <v>70</v>
      </c>
      <c r="G555" t="s">
        <v>52</v>
      </c>
      <c r="H555" t="s">
        <v>1277</v>
      </c>
      <c r="I555" t="s">
        <v>1252</v>
      </c>
      <c r="J555" t="s">
        <v>85</v>
      </c>
      <c r="K555" t="s">
        <v>85</v>
      </c>
      <c r="M555" t="s">
        <v>245</v>
      </c>
      <c r="N555" t="s">
        <v>246</v>
      </c>
      <c r="O555" t="s">
        <v>245</v>
      </c>
      <c r="P555">
        <v>94</v>
      </c>
      <c r="Q555">
        <v>76</v>
      </c>
      <c r="T555" t="s">
        <v>1269</v>
      </c>
      <c r="U555" t="s">
        <v>1286</v>
      </c>
      <c r="W555">
        <v>1</v>
      </c>
      <c r="AH555" t="s">
        <v>89</v>
      </c>
      <c r="AI555" t="s">
        <v>89</v>
      </c>
      <c r="AJ555" t="s">
        <v>248</v>
      </c>
      <c r="AK555" t="s">
        <v>61</v>
      </c>
      <c r="AL555">
        <v>136.91018399999999</v>
      </c>
      <c r="AM555">
        <v>35.168599999999998</v>
      </c>
      <c r="AN555" s="1">
        <v>43900</v>
      </c>
      <c r="AO555">
        <v>23</v>
      </c>
      <c r="AP555">
        <v>23</v>
      </c>
      <c r="AR555">
        <v>482</v>
      </c>
    </row>
    <row r="556" spans="1:44" x14ac:dyDescent="0.15">
      <c r="A556">
        <v>555</v>
      </c>
      <c r="B556" t="s">
        <v>1268</v>
      </c>
      <c r="F556">
        <v>80</v>
      </c>
      <c r="G556" t="s">
        <v>76</v>
      </c>
      <c r="H556" t="s">
        <v>1277</v>
      </c>
      <c r="I556" t="s">
        <v>1252</v>
      </c>
      <c r="J556" t="s">
        <v>85</v>
      </c>
      <c r="K556" t="s">
        <v>85</v>
      </c>
      <c r="M556" t="s">
        <v>245</v>
      </c>
      <c r="N556" t="s">
        <v>246</v>
      </c>
      <c r="O556" t="s">
        <v>245</v>
      </c>
      <c r="P556">
        <v>95</v>
      </c>
      <c r="Q556">
        <v>77</v>
      </c>
      <c r="T556" t="s">
        <v>1269</v>
      </c>
      <c r="U556" t="s">
        <v>1286</v>
      </c>
      <c r="W556">
        <v>1</v>
      </c>
      <c r="AH556" t="s">
        <v>89</v>
      </c>
      <c r="AI556" t="s">
        <v>89</v>
      </c>
      <c r="AJ556" t="s">
        <v>248</v>
      </c>
      <c r="AK556" t="s">
        <v>81</v>
      </c>
      <c r="AL556">
        <v>136.91018399999999</v>
      </c>
      <c r="AM556">
        <v>35.168599999999998</v>
      </c>
      <c r="AN556" s="1">
        <v>43900</v>
      </c>
      <c r="AO556">
        <v>23</v>
      </c>
      <c r="AP556">
        <v>23</v>
      </c>
      <c r="AR556">
        <v>483</v>
      </c>
    </row>
    <row r="557" spans="1:44" x14ac:dyDescent="0.15">
      <c r="A557">
        <v>556</v>
      </c>
      <c r="B557" t="s">
        <v>1268</v>
      </c>
      <c r="F557">
        <v>80</v>
      </c>
      <c r="G557" t="s">
        <v>76</v>
      </c>
      <c r="H557" t="s">
        <v>1277</v>
      </c>
      <c r="I557" t="s">
        <v>1252</v>
      </c>
      <c r="J557" t="s">
        <v>85</v>
      </c>
      <c r="K557" t="s">
        <v>85</v>
      </c>
      <c r="M557" t="s">
        <v>245</v>
      </c>
      <c r="N557" t="s">
        <v>246</v>
      </c>
      <c r="O557" t="s">
        <v>245</v>
      </c>
      <c r="P557">
        <v>96</v>
      </c>
      <c r="Q557">
        <v>78</v>
      </c>
      <c r="T557" t="s">
        <v>1269</v>
      </c>
      <c r="U557" t="s">
        <v>1286</v>
      </c>
      <c r="W557">
        <v>1</v>
      </c>
      <c r="AH557" t="s">
        <v>89</v>
      </c>
      <c r="AI557" t="s">
        <v>89</v>
      </c>
      <c r="AJ557" t="s">
        <v>248</v>
      </c>
      <c r="AK557" t="s">
        <v>81</v>
      </c>
      <c r="AL557">
        <v>136.91018399999999</v>
      </c>
      <c r="AM557">
        <v>35.168599999999998</v>
      </c>
      <c r="AN557" s="1">
        <v>43900</v>
      </c>
      <c r="AO557">
        <v>23</v>
      </c>
      <c r="AP557">
        <v>23</v>
      </c>
      <c r="AR557">
        <v>484</v>
      </c>
    </row>
    <row r="558" spans="1:44" x14ac:dyDescent="0.15">
      <c r="A558">
        <v>557</v>
      </c>
      <c r="B558" t="s">
        <v>1268</v>
      </c>
      <c r="F558">
        <v>60</v>
      </c>
      <c r="G558" t="s">
        <v>76</v>
      </c>
      <c r="H558" t="s">
        <v>1277</v>
      </c>
      <c r="I558" t="s">
        <v>1252</v>
      </c>
      <c r="J558" t="s">
        <v>85</v>
      </c>
      <c r="K558" t="s">
        <v>85</v>
      </c>
      <c r="M558" t="s">
        <v>245</v>
      </c>
      <c r="N558" t="s">
        <v>246</v>
      </c>
      <c r="O558" t="s">
        <v>245</v>
      </c>
      <c r="P558">
        <v>97</v>
      </c>
      <c r="Q558">
        <v>79</v>
      </c>
      <c r="T558" t="s">
        <v>1269</v>
      </c>
      <c r="U558" t="s">
        <v>1286</v>
      </c>
      <c r="W558">
        <v>1</v>
      </c>
      <c r="AH558" t="s">
        <v>89</v>
      </c>
      <c r="AI558" t="s">
        <v>89</v>
      </c>
      <c r="AJ558" t="s">
        <v>248</v>
      </c>
      <c r="AK558" t="s">
        <v>81</v>
      </c>
      <c r="AL558">
        <v>136.91018399999999</v>
      </c>
      <c r="AM558">
        <v>35.168599999999998</v>
      </c>
      <c r="AN558" s="1">
        <v>43900</v>
      </c>
      <c r="AO558">
        <v>23</v>
      </c>
      <c r="AP558">
        <v>23</v>
      </c>
      <c r="AR558">
        <v>485</v>
      </c>
    </row>
    <row r="559" spans="1:44" x14ac:dyDescent="0.15">
      <c r="A559">
        <v>558</v>
      </c>
      <c r="B559" t="s">
        <v>1268</v>
      </c>
      <c r="F559">
        <v>80</v>
      </c>
      <c r="G559" t="s">
        <v>52</v>
      </c>
      <c r="H559" t="s">
        <v>1277</v>
      </c>
      <c r="I559" t="s">
        <v>1252</v>
      </c>
      <c r="J559" t="s">
        <v>85</v>
      </c>
      <c r="K559" t="s">
        <v>85</v>
      </c>
      <c r="M559" t="s">
        <v>245</v>
      </c>
      <c r="N559" t="s">
        <v>246</v>
      </c>
      <c r="O559" t="s">
        <v>245</v>
      </c>
      <c r="P559">
        <v>98</v>
      </c>
      <c r="Q559">
        <v>80</v>
      </c>
      <c r="T559" t="s">
        <v>1269</v>
      </c>
      <c r="U559" t="s">
        <v>1286</v>
      </c>
      <c r="W559">
        <v>1</v>
      </c>
      <c r="AH559" t="s">
        <v>89</v>
      </c>
      <c r="AI559" t="s">
        <v>89</v>
      </c>
      <c r="AJ559" t="s">
        <v>248</v>
      </c>
      <c r="AK559" t="s">
        <v>61</v>
      </c>
      <c r="AL559">
        <v>136.91018399999999</v>
      </c>
      <c r="AM559">
        <v>35.168599999999998</v>
      </c>
      <c r="AN559" s="1">
        <v>43900</v>
      </c>
      <c r="AO559">
        <v>23</v>
      </c>
      <c r="AP559">
        <v>23</v>
      </c>
      <c r="AR559">
        <v>486</v>
      </c>
    </row>
    <row r="560" spans="1:44" x14ac:dyDescent="0.15">
      <c r="A560">
        <v>559</v>
      </c>
      <c r="B560" t="s">
        <v>1268</v>
      </c>
      <c r="F560" t="s">
        <v>120</v>
      </c>
      <c r="G560" t="s">
        <v>120</v>
      </c>
      <c r="H560" t="s">
        <v>1277</v>
      </c>
      <c r="J560" t="s">
        <v>85</v>
      </c>
      <c r="K560" t="s">
        <v>85</v>
      </c>
      <c r="M560" t="s">
        <v>245</v>
      </c>
      <c r="N560" t="s">
        <v>246</v>
      </c>
      <c r="O560" t="s">
        <v>245</v>
      </c>
      <c r="P560">
        <v>99</v>
      </c>
      <c r="Q560">
        <v>81</v>
      </c>
      <c r="R560" t="s">
        <v>354</v>
      </c>
      <c r="T560" t="s">
        <v>1269</v>
      </c>
      <c r="U560" t="s">
        <v>1287</v>
      </c>
      <c r="W560">
        <v>1</v>
      </c>
      <c r="AH560" t="s">
        <v>89</v>
      </c>
      <c r="AI560" t="s">
        <v>89</v>
      </c>
      <c r="AJ560" t="s">
        <v>248</v>
      </c>
      <c r="AK560" t="s">
        <v>122</v>
      </c>
      <c r="AL560">
        <v>136.91018399999999</v>
      </c>
      <c r="AM560">
        <v>35.168599999999998</v>
      </c>
      <c r="AN560" s="1">
        <v>43900</v>
      </c>
      <c r="AO560">
        <v>23</v>
      </c>
      <c r="AP560">
        <v>23</v>
      </c>
      <c r="AR560">
        <v>487</v>
      </c>
    </row>
    <row r="561" spans="1:44" x14ac:dyDescent="0.15">
      <c r="A561">
        <v>560</v>
      </c>
      <c r="B561" t="s">
        <v>1268</v>
      </c>
      <c r="F561">
        <v>30</v>
      </c>
      <c r="G561" t="s">
        <v>76</v>
      </c>
      <c r="H561" t="s">
        <v>1277</v>
      </c>
      <c r="I561" t="s">
        <v>874</v>
      </c>
      <c r="J561" t="s">
        <v>132</v>
      </c>
      <c r="K561" t="s">
        <v>132</v>
      </c>
      <c r="N561" t="s">
        <v>132</v>
      </c>
      <c r="O561" t="s">
        <v>132</v>
      </c>
      <c r="P561">
        <v>2</v>
      </c>
      <c r="S561" t="s">
        <v>1288</v>
      </c>
      <c r="T561" t="s">
        <v>1269</v>
      </c>
      <c r="W561">
        <v>1</v>
      </c>
      <c r="AH561" t="s">
        <v>135</v>
      </c>
      <c r="AI561" t="s">
        <v>135</v>
      </c>
      <c r="AJ561" t="s">
        <v>1289</v>
      </c>
      <c r="AK561" t="s">
        <v>81</v>
      </c>
      <c r="AL561">
        <v>136.50861</v>
      </c>
      <c r="AM561">
        <v>34.730545999999997</v>
      </c>
      <c r="AN561" s="1">
        <v>43900</v>
      </c>
      <c r="AO561">
        <v>24</v>
      </c>
      <c r="AP561">
        <v>24</v>
      </c>
      <c r="AR561">
        <v>488</v>
      </c>
    </row>
    <row r="562" spans="1:44" x14ac:dyDescent="0.15">
      <c r="A562">
        <v>561</v>
      </c>
      <c r="B562" t="s">
        <v>1268</v>
      </c>
      <c r="F562">
        <v>40</v>
      </c>
      <c r="G562" t="s">
        <v>52</v>
      </c>
      <c r="H562" t="s">
        <v>1277</v>
      </c>
      <c r="I562" t="s">
        <v>1100</v>
      </c>
      <c r="J562" t="s">
        <v>864</v>
      </c>
      <c r="K562" t="s">
        <v>864</v>
      </c>
      <c r="M562" t="s">
        <v>865</v>
      </c>
      <c r="N562" t="s">
        <v>866</v>
      </c>
      <c r="O562" t="s">
        <v>864</v>
      </c>
      <c r="T562" t="s">
        <v>1269</v>
      </c>
      <c r="U562" t="s">
        <v>1259</v>
      </c>
      <c r="V562" t="s">
        <v>1290</v>
      </c>
      <c r="W562">
        <v>1</v>
      </c>
      <c r="AH562" t="s">
        <v>868</v>
      </c>
      <c r="AI562" t="s">
        <v>868</v>
      </c>
      <c r="AJ562" t="s">
        <v>1058</v>
      </c>
      <c r="AK562" t="s">
        <v>61</v>
      </c>
      <c r="AL562">
        <v>135.341522</v>
      </c>
      <c r="AM562">
        <v>34.737876999999997</v>
      </c>
      <c r="AN562" s="1">
        <v>43900</v>
      </c>
      <c r="AO562">
        <v>28</v>
      </c>
      <c r="AP562">
        <v>28</v>
      </c>
      <c r="AR562">
        <v>489</v>
      </c>
    </row>
    <row r="563" spans="1:44" x14ac:dyDescent="0.15">
      <c r="A563">
        <v>562</v>
      </c>
      <c r="B563" t="s">
        <v>1268</v>
      </c>
      <c r="F563">
        <v>50</v>
      </c>
      <c r="G563" t="s">
        <v>52</v>
      </c>
      <c r="H563" t="s">
        <v>1277</v>
      </c>
      <c r="I563" t="s">
        <v>803</v>
      </c>
      <c r="J563" t="s">
        <v>864</v>
      </c>
      <c r="K563" t="s">
        <v>864</v>
      </c>
      <c r="M563" t="s">
        <v>1291</v>
      </c>
      <c r="N563" t="s">
        <v>1292</v>
      </c>
      <c r="O563" t="s">
        <v>1291</v>
      </c>
      <c r="Q563">
        <v>1</v>
      </c>
      <c r="R563" t="s">
        <v>56</v>
      </c>
      <c r="T563" t="s">
        <v>1269</v>
      </c>
      <c r="U563" t="s">
        <v>1259</v>
      </c>
      <c r="V563" t="s">
        <v>1293</v>
      </c>
      <c r="W563">
        <v>1</v>
      </c>
      <c r="AF563" t="s">
        <v>1294</v>
      </c>
      <c r="AH563" t="s">
        <v>868</v>
      </c>
      <c r="AI563" t="s">
        <v>868</v>
      </c>
      <c r="AJ563" t="s">
        <v>1295</v>
      </c>
      <c r="AK563" t="s">
        <v>61</v>
      </c>
      <c r="AL563">
        <v>135.40637599999999</v>
      </c>
      <c r="AM563">
        <v>34.733733999999998</v>
      </c>
      <c r="AN563" s="1">
        <v>43900</v>
      </c>
      <c r="AO563">
        <v>28</v>
      </c>
      <c r="AP563">
        <v>28</v>
      </c>
      <c r="AR563">
        <v>490</v>
      </c>
    </row>
    <row r="564" spans="1:44" x14ac:dyDescent="0.15">
      <c r="A564">
        <v>563</v>
      </c>
      <c r="B564" t="s">
        <v>1268</v>
      </c>
      <c r="F564">
        <v>80</v>
      </c>
      <c r="G564" t="s">
        <v>52</v>
      </c>
      <c r="H564" t="s">
        <v>1277</v>
      </c>
      <c r="I564" t="s">
        <v>755</v>
      </c>
      <c r="J564" t="s">
        <v>864</v>
      </c>
      <c r="K564" t="s">
        <v>864</v>
      </c>
      <c r="M564" t="s">
        <v>1208</v>
      </c>
      <c r="N564" t="s">
        <v>1209</v>
      </c>
      <c r="O564" t="s">
        <v>1291</v>
      </c>
      <c r="Q564">
        <v>2</v>
      </c>
      <c r="S564" t="s">
        <v>1296</v>
      </c>
      <c r="T564" t="s">
        <v>1269</v>
      </c>
      <c r="U564" t="s">
        <v>1259</v>
      </c>
      <c r="V564" t="s">
        <v>1297</v>
      </c>
      <c r="W564">
        <v>1</v>
      </c>
      <c r="AH564" t="s">
        <v>868</v>
      </c>
      <c r="AI564" t="s">
        <v>868</v>
      </c>
      <c r="AJ564" t="s">
        <v>1295</v>
      </c>
      <c r="AK564" t="s">
        <v>61</v>
      </c>
      <c r="AL564">
        <v>135.400947</v>
      </c>
      <c r="AM564">
        <v>34.784308000000003</v>
      </c>
      <c r="AN564" s="1">
        <v>43900</v>
      </c>
      <c r="AO564">
        <v>28</v>
      </c>
      <c r="AP564">
        <v>28</v>
      </c>
      <c r="AR564">
        <v>491</v>
      </c>
    </row>
    <row r="565" spans="1:44" x14ac:dyDescent="0.15">
      <c r="A565">
        <v>564</v>
      </c>
      <c r="B565" t="s">
        <v>123</v>
      </c>
      <c r="C565" t="s">
        <v>273</v>
      </c>
      <c r="F565">
        <v>40</v>
      </c>
      <c r="G565" t="s">
        <v>76</v>
      </c>
      <c r="H565" t="s">
        <v>1277</v>
      </c>
      <c r="J565" t="s">
        <v>864</v>
      </c>
      <c r="K565" t="s">
        <v>864</v>
      </c>
      <c r="M565" t="s">
        <v>1129</v>
      </c>
      <c r="N565" t="s">
        <v>1130</v>
      </c>
      <c r="O565" t="s">
        <v>1129</v>
      </c>
      <c r="T565" t="s">
        <v>1269</v>
      </c>
      <c r="U565" t="s">
        <v>1298</v>
      </c>
      <c r="V565" t="s">
        <v>1299</v>
      </c>
      <c r="W565">
        <v>1</v>
      </c>
      <c r="AH565" t="s">
        <v>868</v>
      </c>
      <c r="AI565" t="s">
        <v>868</v>
      </c>
      <c r="AJ565" t="s">
        <v>1131</v>
      </c>
      <c r="AK565" t="s">
        <v>81</v>
      </c>
      <c r="AL565">
        <v>134.68535499999999</v>
      </c>
      <c r="AM565">
        <v>34.815148999999998</v>
      </c>
      <c r="AN565" s="1">
        <v>43900</v>
      </c>
      <c r="AO565">
        <v>28</v>
      </c>
      <c r="AP565">
        <v>28</v>
      </c>
    </row>
    <row r="566" spans="1:44" x14ac:dyDescent="0.15">
      <c r="A566">
        <v>565</v>
      </c>
      <c r="B566" t="s">
        <v>1268</v>
      </c>
      <c r="F566">
        <v>60</v>
      </c>
      <c r="G566" t="s">
        <v>52</v>
      </c>
      <c r="H566" t="s">
        <v>1277</v>
      </c>
      <c r="I566" t="s">
        <v>755</v>
      </c>
      <c r="J566" t="s">
        <v>864</v>
      </c>
      <c r="K566" t="s">
        <v>864</v>
      </c>
      <c r="M566" t="s">
        <v>1129</v>
      </c>
      <c r="N566" t="s">
        <v>1130</v>
      </c>
      <c r="O566" t="s">
        <v>1129</v>
      </c>
      <c r="T566" t="s">
        <v>1269</v>
      </c>
      <c r="U566" t="s">
        <v>1298</v>
      </c>
      <c r="V566" t="s">
        <v>1299</v>
      </c>
      <c r="W566">
        <v>1</v>
      </c>
      <c r="AH566" t="s">
        <v>868</v>
      </c>
      <c r="AI566" t="s">
        <v>868</v>
      </c>
      <c r="AJ566" t="s">
        <v>1131</v>
      </c>
      <c r="AK566" t="s">
        <v>61</v>
      </c>
      <c r="AL566">
        <v>134.68535499999999</v>
      </c>
      <c r="AM566">
        <v>34.815148999999998</v>
      </c>
      <c r="AN566" s="1">
        <v>43900</v>
      </c>
      <c r="AO566">
        <v>28</v>
      </c>
      <c r="AP566">
        <v>28</v>
      </c>
      <c r="AR566">
        <v>492</v>
      </c>
    </row>
    <row r="567" spans="1:44" x14ac:dyDescent="0.15">
      <c r="A567">
        <v>566</v>
      </c>
      <c r="B567" t="s">
        <v>1268</v>
      </c>
      <c r="F567">
        <v>70</v>
      </c>
      <c r="G567" t="s">
        <v>52</v>
      </c>
      <c r="H567" t="s">
        <v>1277</v>
      </c>
      <c r="J567" t="s">
        <v>864</v>
      </c>
      <c r="K567" t="s">
        <v>864</v>
      </c>
      <c r="M567" t="s">
        <v>1208</v>
      </c>
      <c r="N567" t="s">
        <v>1209</v>
      </c>
      <c r="O567" t="s">
        <v>864</v>
      </c>
      <c r="T567" t="s">
        <v>1269</v>
      </c>
      <c r="U567" t="s">
        <v>1259</v>
      </c>
      <c r="V567" t="s">
        <v>1300</v>
      </c>
      <c r="W567">
        <v>1</v>
      </c>
      <c r="AH567" t="s">
        <v>868</v>
      </c>
      <c r="AI567" t="s">
        <v>868</v>
      </c>
      <c r="AJ567" t="s">
        <v>1058</v>
      </c>
      <c r="AK567" t="s">
        <v>61</v>
      </c>
      <c r="AL567">
        <v>135.400947</v>
      </c>
      <c r="AM567">
        <v>34.784308000000003</v>
      </c>
      <c r="AN567" s="1">
        <v>43900</v>
      </c>
      <c r="AO567">
        <v>28</v>
      </c>
      <c r="AP567">
        <v>28</v>
      </c>
      <c r="AR567">
        <v>493</v>
      </c>
    </row>
    <row r="568" spans="1:44" x14ac:dyDescent="0.15">
      <c r="A568">
        <v>567</v>
      </c>
      <c r="B568" t="s">
        <v>1268</v>
      </c>
      <c r="F568">
        <v>70</v>
      </c>
      <c r="G568" t="s">
        <v>52</v>
      </c>
      <c r="H568" t="s">
        <v>1277</v>
      </c>
      <c r="J568" t="s">
        <v>864</v>
      </c>
      <c r="K568" t="s">
        <v>864</v>
      </c>
      <c r="M568" t="s">
        <v>924</v>
      </c>
      <c r="N568" t="s">
        <v>925</v>
      </c>
      <c r="O568" t="s">
        <v>864</v>
      </c>
      <c r="T568" t="s">
        <v>1269</v>
      </c>
      <c r="U568" t="s">
        <v>1259</v>
      </c>
      <c r="V568" t="s">
        <v>1300</v>
      </c>
      <c r="W568">
        <v>1</v>
      </c>
      <c r="AH568" t="s">
        <v>868</v>
      </c>
      <c r="AI568" t="s">
        <v>868</v>
      </c>
      <c r="AJ568" t="s">
        <v>1058</v>
      </c>
      <c r="AK568" t="s">
        <v>61</v>
      </c>
      <c r="AL568">
        <v>135.19774699999999</v>
      </c>
      <c r="AM568">
        <v>34.69509</v>
      </c>
      <c r="AN568" s="1">
        <v>43900</v>
      </c>
      <c r="AO568">
        <v>28</v>
      </c>
      <c r="AP568">
        <v>28</v>
      </c>
      <c r="AR568">
        <v>494</v>
      </c>
    </row>
    <row r="569" spans="1:44" x14ac:dyDescent="0.15">
      <c r="A569">
        <v>568</v>
      </c>
      <c r="B569" t="s">
        <v>1268</v>
      </c>
      <c r="F569">
        <v>20</v>
      </c>
      <c r="G569" t="s">
        <v>76</v>
      </c>
      <c r="H569" t="s">
        <v>1277</v>
      </c>
      <c r="J569" t="s">
        <v>864</v>
      </c>
      <c r="K569" t="s">
        <v>864</v>
      </c>
      <c r="M569" t="s">
        <v>924</v>
      </c>
      <c r="N569" t="s">
        <v>925</v>
      </c>
      <c r="O569" t="s">
        <v>924</v>
      </c>
      <c r="T569" t="s">
        <v>1269</v>
      </c>
      <c r="U569" t="s">
        <v>1259</v>
      </c>
      <c r="V569" t="s">
        <v>1301</v>
      </c>
      <c r="W569">
        <v>1</v>
      </c>
      <c r="AH569" t="s">
        <v>868</v>
      </c>
      <c r="AI569" t="s">
        <v>868</v>
      </c>
      <c r="AJ569" t="s">
        <v>927</v>
      </c>
      <c r="AK569" t="s">
        <v>81</v>
      </c>
      <c r="AL569">
        <v>135.19774699999999</v>
      </c>
      <c r="AM569">
        <v>34.69509</v>
      </c>
      <c r="AN569" s="1">
        <v>43900</v>
      </c>
      <c r="AO569">
        <v>28</v>
      </c>
      <c r="AP569">
        <v>28</v>
      </c>
      <c r="AR569">
        <v>495</v>
      </c>
    </row>
    <row r="570" spans="1:44" x14ac:dyDescent="0.15">
      <c r="A570">
        <v>569</v>
      </c>
      <c r="B570" t="s">
        <v>1302</v>
      </c>
      <c r="F570">
        <v>70</v>
      </c>
      <c r="G570" t="s">
        <v>76</v>
      </c>
      <c r="H570" t="s">
        <v>1277</v>
      </c>
      <c r="I570" t="s">
        <v>601</v>
      </c>
      <c r="J570" t="s">
        <v>864</v>
      </c>
      <c r="K570" t="s">
        <v>864</v>
      </c>
      <c r="M570" t="s">
        <v>924</v>
      </c>
      <c r="N570" t="s">
        <v>925</v>
      </c>
      <c r="O570" t="s">
        <v>924</v>
      </c>
      <c r="T570" t="s">
        <v>1303</v>
      </c>
      <c r="U570" t="s">
        <v>1259</v>
      </c>
      <c r="V570" t="s">
        <v>1304</v>
      </c>
      <c r="W570">
        <v>1</v>
      </c>
      <c r="AH570" t="s">
        <v>868</v>
      </c>
      <c r="AI570" t="s">
        <v>868</v>
      </c>
      <c r="AJ570" t="s">
        <v>927</v>
      </c>
      <c r="AK570" t="s">
        <v>81</v>
      </c>
      <c r="AL570">
        <v>135.19774699999999</v>
      </c>
      <c r="AM570">
        <v>34.69509</v>
      </c>
      <c r="AN570" s="1">
        <v>43900</v>
      </c>
      <c r="AO570">
        <v>28</v>
      </c>
      <c r="AP570">
        <v>28</v>
      </c>
      <c r="AR570" t="s">
        <v>1302</v>
      </c>
    </row>
    <row r="571" spans="1:44" x14ac:dyDescent="0.15">
      <c r="A571">
        <v>570</v>
      </c>
      <c r="B571" t="s">
        <v>1268</v>
      </c>
      <c r="F571">
        <v>80</v>
      </c>
      <c r="G571" t="s">
        <v>76</v>
      </c>
      <c r="H571" t="s">
        <v>1277</v>
      </c>
      <c r="I571" t="s">
        <v>834</v>
      </c>
      <c r="J571" t="s">
        <v>125</v>
      </c>
      <c r="K571" t="s">
        <v>125</v>
      </c>
      <c r="M571" t="s">
        <v>221</v>
      </c>
      <c r="N571" t="s">
        <v>222</v>
      </c>
      <c r="O571" t="s">
        <v>125</v>
      </c>
      <c r="P571">
        <v>24</v>
      </c>
      <c r="Q571">
        <v>11</v>
      </c>
      <c r="T571" t="s">
        <v>1269</v>
      </c>
      <c r="V571" t="s">
        <v>1305</v>
      </c>
      <c r="W571">
        <v>1</v>
      </c>
      <c r="AH571" t="s">
        <v>129</v>
      </c>
      <c r="AI571" t="s">
        <v>129</v>
      </c>
      <c r="AJ571" t="s">
        <v>130</v>
      </c>
      <c r="AK571" t="s">
        <v>81</v>
      </c>
      <c r="AL571">
        <v>139.927874</v>
      </c>
      <c r="AM571">
        <v>35.713414999999998</v>
      </c>
      <c r="AN571" s="1">
        <v>43900</v>
      </c>
      <c r="AO571">
        <v>12</v>
      </c>
      <c r="AP571">
        <v>12</v>
      </c>
      <c r="AR571">
        <v>496</v>
      </c>
    </row>
    <row r="572" spans="1:44" x14ac:dyDescent="0.15">
      <c r="A572">
        <v>571</v>
      </c>
      <c r="B572" t="s">
        <v>1268</v>
      </c>
      <c r="F572">
        <v>50</v>
      </c>
      <c r="G572" t="s">
        <v>52</v>
      </c>
      <c r="H572" t="s">
        <v>1277</v>
      </c>
      <c r="I572" t="s">
        <v>874</v>
      </c>
      <c r="J572" t="s">
        <v>66</v>
      </c>
      <c r="K572" t="s">
        <v>66</v>
      </c>
      <c r="N572" t="s">
        <v>66</v>
      </c>
      <c r="O572" t="s">
        <v>66</v>
      </c>
      <c r="P572">
        <v>65</v>
      </c>
      <c r="R572" t="s">
        <v>68</v>
      </c>
      <c r="T572" t="s">
        <v>1269</v>
      </c>
      <c r="U572" t="s">
        <v>1306</v>
      </c>
      <c r="W572">
        <v>1</v>
      </c>
      <c r="AH572" t="s">
        <v>71</v>
      </c>
      <c r="AI572" t="s">
        <v>71</v>
      </c>
      <c r="AJ572" t="s">
        <v>73</v>
      </c>
      <c r="AK572" t="s">
        <v>61</v>
      </c>
      <c r="AL572">
        <v>139.69164699999999</v>
      </c>
      <c r="AM572">
        <v>35.689185000000002</v>
      </c>
      <c r="AN572" s="1">
        <v>43900</v>
      </c>
      <c r="AO572">
        <v>13</v>
      </c>
      <c r="AP572">
        <v>13</v>
      </c>
      <c r="AR572">
        <v>497</v>
      </c>
    </row>
    <row r="573" spans="1:44" x14ac:dyDescent="0.15">
      <c r="A573">
        <v>572</v>
      </c>
      <c r="B573" t="s">
        <v>1268</v>
      </c>
      <c r="F573">
        <v>70</v>
      </c>
      <c r="G573" t="s">
        <v>52</v>
      </c>
      <c r="H573" t="s">
        <v>1277</v>
      </c>
      <c r="I573" t="s">
        <v>874</v>
      </c>
      <c r="J573" t="s">
        <v>66</v>
      </c>
      <c r="K573" t="s">
        <v>66</v>
      </c>
      <c r="N573" t="s">
        <v>66</v>
      </c>
      <c r="O573" t="s">
        <v>66</v>
      </c>
      <c r="P573">
        <v>66</v>
      </c>
      <c r="T573" t="s">
        <v>1269</v>
      </c>
      <c r="U573" t="s">
        <v>1306</v>
      </c>
      <c r="W573">
        <v>1</v>
      </c>
      <c r="AH573" t="s">
        <v>71</v>
      </c>
      <c r="AI573" t="s">
        <v>71</v>
      </c>
      <c r="AJ573" t="s">
        <v>73</v>
      </c>
      <c r="AK573" t="s">
        <v>61</v>
      </c>
      <c r="AL573">
        <v>139.69164699999999</v>
      </c>
      <c r="AM573">
        <v>35.689185000000002</v>
      </c>
      <c r="AN573" s="1">
        <v>43900</v>
      </c>
      <c r="AO573">
        <v>13</v>
      </c>
      <c r="AP573">
        <v>13</v>
      </c>
      <c r="AR573">
        <v>498</v>
      </c>
    </row>
    <row r="574" spans="1:44" x14ac:dyDescent="0.15">
      <c r="A574">
        <v>573</v>
      </c>
      <c r="B574" t="s">
        <v>123</v>
      </c>
      <c r="C574" t="s">
        <v>273</v>
      </c>
      <c r="F574">
        <v>40</v>
      </c>
      <c r="G574" t="s">
        <v>76</v>
      </c>
      <c r="H574" t="s">
        <v>1277</v>
      </c>
      <c r="J574" t="s">
        <v>66</v>
      </c>
      <c r="K574" t="s">
        <v>66</v>
      </c>
      <c r="N574" t="s">
        <v>66</v>
      </c>
      <c r="O574" t="s">
        <v>66</v>
      </c>
      <c r="P574">
        <v>67</v>
      </c>
      <c r="T574" t="s">
        <v>1269</v>
      </c>
      <c r="U574" t="s">
        <v>1306</v>
      </c>
      <c r="W574">
        <v>1</v>
      </c>
      <c r="AH574" t="s">
        <v>71</v>
      </c>
      <c r="AI574" t="s">
        <v>71</v>
      </c>
      <c r="AJ574" t="s">
        <v>73</v>
      </c>
      <c r="AK574" t="s">
        <v>81</v>
      </c>
      <c r="AL574">
        <v>139.69164699999999</v>
      </c>
      <c r="AM574">
        <v>35.689185000000002</v>
      </c>
      <c r="AN574" s="1">
        <v>43900</v>
      </c>
      <c r="AO574">
        <v>13</v>
      </c>
      <c r="AP574">
        <v>13</v>
      </c>
    </row>
    <row r="575" spans="1:44" x14ac:dyDescent="0.15">
      <c r="A575">
        <v>574</v>
      </c>
      <c r="B575" t="s">
        <v>123</v>
      </c>
      <c r="C575" t="s">
        <v>273</v>
      </c>
      <c r="F575">
        <v>20</v>
      </c>
      <c r="G575" t="s">
        <v>76</v>
      </c>
      <c r="H575" t="s">
        <v>1277</v>
      </c>
      <c r="J575" t="s">
        <v>55</v>
      </c>
      <c r="K575" t="s">
        <v>55</v>
      </c>
      <c r="N575" t="s">
        <v>55</v>
      </c>
      <c r="O575" t="s">
        <v>55</v>
      </c>
      <c r="P575">
        <v>43</v>
      </c>
      <c r="S575" t="s">
        <v>1145</v>
      </c>
      <c r="T575" t="s">
        <v>1269</v>
      </c>
      <c r="U575" t="s">
        <v>58</v>
      </c>
      <c r="W575">
        <v>1</v>
      </c>
      <c r="AH575" t="s">
        <v>59</v>
      </c>
      <c r="AI575" t="s">
        <v>59</v>
      </c>
      <c r="AJ575" t="s">
        <v>60</v>
      </c>
      <c r="AK575" t="s">
        <v>81</v>
      </c>
      <c r="AL575">
        <v>139.642347</v>
      </c>
      <c r="AM575">
        <v>35.447504000000002</v>
      </c>
      <c r="AN575" s="1">
        <v>43900</v>
      </c>
      <c r="AO575">
        <v>14</v>
      </c>
      <c r="AP575">
        <v>14</v>
      </c>
    </row>
    <row r="576" spans="1:44" x14ac:dyDescent="0.15">
      <c r="A576">
        <v>575</v>
      </c>
      <c r="B576" t="s">
        <v>1268</v>
      </c>
      <c r="F576">
        <v>20</v>
      </c>
      <c r="G576" t="s">
        <v>52</v>
      </c>
      <c r="H576" t="s">
        <v>1277</v>
      </c>
      <c r="I576" t="s">
        <v>1252</v>
      </c>
      <c r="J576" t="s">
        <v>55</v>
      </c>
      <c r="K576" t="s">
        <v>55</v>
      </c>
      <c r="N576" t="s">
        <v>55</v>
      </c>
      <c r="O576" t="s">
        <v>55</v>
      </c>
      <c r="P576">
        <v>44</v>
      </c>
      <c r="S576" t="s">
        <v>744</v>
      </c>
      <c r="T576" t="s">
        <v>1269</v>
      </c>
      <c r="U576" t="s">
        <v>58</v>
      </c>
      <c r="W576">
        <v>1</v>
      </c>
      <c r="AH576" t="s">
        <v>59</v>
      </c>
      <c r="AI576" t="s">
        <v>59</v>
      </c>
      <c r="AJ576" t="s">
        <v>60</v>
      </c>
      <c r="AK576" t="s">
        <v>61</v>
      </c>
      <c r="AL576">
        <v>139.642347</v>
      </c>
      <c r="AM576">
        <v>35.447504000000002</v>
      </c>
      <c r="AN576" s="1">
        <v>43900</v>
      </c>
      <c r="AO576">
        <v>14</v>
      </c>
      <c r="AP576">
        <v>14</v>
      </c>
      <c r="AR576">
        <v>499</v>
      </c>
    </row>
    <row r="577" spans="1:44" x14ac:dyDescent="0.15">
      <c r="A577">
        <v>576</v>
      </c>
      <c r="B577" t="s">
        <v>1268</v>
      </c>
      <c r="F577">
        <v>70</v>
      </c>
      <c r="G577" t="s">
        <v>76</v>
      </c>
      <c r="H577" t="s">
        <v>1277</v>
      </c>
      <c r="I577" t="s">
        <v>1174</v>
      </c>
      <c r="J577" t="s">
        <v>140</v>
      </c>
      <c r="K577" t="s">
        <v>140</v>
      </c>
      <c r="N577" t="s">
        <v>140</v>
      </c>
      <c r="O577" t="s">
        <v>140</v>
      </c>
      <c r="P577">
        <v>13</v>
      </c>
      <c r="S577" t="s">
        <v>1185</v>
      </c>
      <c r="T577" t="s">
        <v>1269</v>
      </c>
      <c r="U577" t="s">
        <v>1307</v>
      </c>
      <c r="W577">
        <v>1</v>
      </c>
      <c r="AH577" t="s">
        <v>146</v>
      </c>
      <c r="AI577" t="s">
        <v>146</v>
      </c>
      <c r="AJ577" t="s">
        <v>1039</v>
      </c>
      <c r="AK577" t="s">
        <v>81</v>
      </c>
      <c r="AL577">
        <v>135.75539900000001</v>
      </c>
      <c r="AM577">
        <v>35.021540999999999</v>
      </c>
      <c r="AN577" s="1">
        <v>43900</v>
      </c>
      <c r="AO577">
        <v>26</v>
      </c>
      <c r="AP577">
        <v>26</v>
      </c>
      <c r="AR577">
        <v>500</v>
      </c>
    </row>
    <row r="578" spans="1:44" x14ac:dyDescent="0.15">
      <c r="A578">
        <v>577</v>
      </c>
      <c r="B578" t="s">
        <v>123</v>
      </c>
      <c r="C578" t="s">
        <v>273</v>
      </c>
      <c r="F578">
        <v>40</v>
      </c>
      <c r="G578" t="s">
        <v>76</v>
      </c>
      <c r="H578" t="s">
        <v>1277</v>
      </c>
      <c r="J578" t="s">
        <v>97</v>
      </c>
      <c r="K578" t="s">
        <v>97</v>
      </c>
      <c r="N578" t="s">
        <v>97</v>
      </c>
      <c r="O578" t="s">
        <v>97</v>
      </c>
      <c r="S578" t="s">
        <v>1308</v>
      </c>
      <c r="T578" t="s">
        <v>1269</v>
      </c>
      <c r="U578" t="s">
        <v>1309</v>
      </c>
      <c r="W578">
        <v>1</v>
      </c>
      <c r="AH578" t="s">
        <v>101</v>
      </c>
      <c r="AI578" t="s">
        <v>101</v>
      </c>
      <c r="AJ578" t="s">
        <v>1111</v>
      </c>
      <c r="AK578" t="s">
        <v>81</v>
      </c>
      <c r="AL578">
        <v>135.83274499999999</v>
      </c>
      <c r="AM578">
        <v>34.685295000000004</v>
      </c>
      <c r="AN578" s="1">
        <v>43900</v>
      </c>
      <c r="AO578">
        <v>29</v>
      </c>
      <c r="AP578">
        <v>29</v>
      </c>
    </row>
    <row r="579" spans="1:44" x14ac:dyDescent="0.15">
      <c r="A579">
        <v>578</v>
      </c>
      <c r="B579" t="s">
        <v>1302</v>
      </c>
      <c r="F579">
        <v>60</v>
      </c>
      <c r="G579" t="s">
        <v>52</v>
      </c>
      <c r="H579" t="s">
        <v>1277</v>
      </c>
      <c r="I579" t="s">
        <v>915</v>
      </c>
      <c r="J579" t="s">
        <v>804</v>
      </c>
      <c r="K579" t="s">
        <v>804</v>
      </c>
      <c r="M579" t="s">
        <v>805</v>
      </c>
      <c r="N579" t="s">
        <v>908</v>
      </c>
      <c r="O579" t="s">
        <v>805</v>
      </c>
      <c r="P579">
        <v>9</v>
      </c>
      <c r="S579" t="s">
        <v>1310</v>
      </c>
      <c r="T579" t="s">
        <v>1303</v>
      </c>
      <c r="U579" t="s">
        <v>888</v>
      </c>
      <c r="V579" t="s">
        <v>1311</v>
      </c>
      <c r="W579">
        <v>1</v>
      </c>
      <c r="AH579" t="s">
        <v>810</v>
      </c>
      <c r="AI579" t="s">
        <v>810</v>
      </c>
      <c r="AJ579" t="s">
        <v>811</v>
      </c>
      <c r="AK579" t="s">
        <v>61</v>
      </c>
      <c r="AL579">
        <v>139.043237</v>
      </c>
      <c r="AM579">
        <v>37.922480999999998</v>
      </c>
      <c r="AN579" s="1">
        <v>43900</v>
      </c>
      <c r="AO579">
        <v>15</v>
      </c>
      <c r="AP579">
        <v>15</v>
      </c>
      <c r="AR579">
        <v>504</v>
      </c>
    </row>
    <row r="580" spans="1:44" x14ac:dyDescent="0.15">
      <c r="A580">
        <v>579</v>
      </c>
      <c r="B580" t="s">
        <v>1302</v>
      </c>
      <c r="F580">
        <v>30</v>
      </c>
      <c r="G580" t="s">
        <v>52</v>
      </c>
      <c r="H580" t="s">
        <v>1277</v>
      </c>
      <c r="I580" t="s">
        <v>1100</v>
      </c>
      <c r="J580" t="s">
        <v>804</v>
      </c>
      <c r="K580" t="s">
        <v>804</v>
      </c>
      <c r="M580" t="s">
        <v>805</v>
      </c>
      <c r="N580" t="s">
        <v>908</v>
      </c>
      <c r="O580" t="s">
        <v>805</v>
      </c>
      <c r="P580">
        <v>10</v>
      </c>
      <c r="S580" t="s">
        <v>913</v>
      </c>
      <c r="T580" t="s">
        <v>1303</v>
      </c>
      <c r="U580" t="s">
        <v>888</v>
      </c>
      <c r="V580" t="s">
        <v>1311</v>
      </c>
      <c r="W580">
        <v>1</v>
      </c>
      <c r="AH580" t="s">
        <v>810</v>
      </c>
      <c r="AI580" t="s">
        <v>810</v>
      </c>
      <c r="AJ580" t="s">
        <v>811</v>
      </c>
      <c r="AK580" t="s">
        <v>61</v>
      </c>
      <c r="AL580">
        <v>139.043237</v>
      </c>
      <c r="AM580">
        <v>37.922480999999998</v>
      </c>
      <c r="AN580" s="1">
        <v>43900</v>
      </c>
      <c r="AO580">
        <v>15</v>
      </c>
      <c r="AP580">
        <v>15</v>
      </c>
      <c r="AR580">
        <v>505</v>
      </c>
    </row>
    <row r="581" spans="1:44" x14ac:dyDescent="0.15">
      <c r="A581">
        <v>580</v>
      </c>
      <c r="B581" t="s">
        <v>1302</v>
      </c>
      <c r="F581">
        <v>30</v>
      </c>
      <c r="G581" t="s">
        <v>52</v>
      </c>
      <c r="H581" t="s">
        <v>1277</v>
      </c>
      <c r="I581" t="s">
        <v>834</v>
      </c>
      <c r="J581" t="s">
        <v>804</v>
      </c>
      <c r="K581" t="s">
        <v>804</v>
      </c>
      <c r="M581" t="s">
        <v>805</v>
      </c>
      <c r="N581" t="s">
        <v>908</v>
      </c>
      <c r="O581" t="s">
        <v>805</v>
      </c>
      <c r="P581">
        <v>11</v>
      </c>
      <c r="S581" t="s">
        <v>913</v>
      </c>
      <c r="T581" t="s">
        <v>1303</v>
      </c>
      <c r="U581" t="s">
        <v>888</v>
      </c>
      <c r="V581" t="s">
        <v>1311</v>
      </c>
      <c r="W581">
        <v>1</v>
      </c>
      <c r="AH581" t="s">
        <v>810</v>
      </c>
      <c r="AI581" t="s">
        <v>810</v>
      </c>
      <c r="AJ581" t="s">
        <v>811</v>
      </c>
      <c r="AK581" t="s">
        <v>61</v>
      </c>
      <c r="AL581">
        <v>139.043237</v>
      </c>
      <c r="AM581">
        <v>37.922480999999998</v>
      </c>
      <c r="AN581" s="1">
        <v>43900</v>
      </c>
      <c r="AO581">
        <v>15</v>
      </c>
      <c r="AP581">
        <v>15</v>
      </c>
      <c r="AR581">
        <v>506</v>
      </c>
    </row>
    <row r="582" spans="1:44" x14ac:dyDescent="0.15">
      <c r="A582">
        <v>581</v>
      </c>
      <c r="B582" t="s">
        <v>1302</v>
      </c>
      <c r="F582">
        <v>60</v>
      </c>
      <c r="G582" t="s">
        <v>52</v>
      </c>
      <c r="H582" t="s">
        <v>1277</v>
      </c>
      <c r="I582" t="s">
        <v>1174</v>
      </c>
      <c r="J582" t="s">
        <v>163</v>
      </c>
      <c r="K582" t="s">
        <v>163</v>
      </c>
      <c r="M582" t="s">
        <v>1312</v>
      </c>
      <c r="N582" t="s">
        <v>1313</v>
      </c>
      <c r="O582" t="s">
        <v>1312</v>
      </c>
      <c r="P582">
        <v>13</v>
      </c>
      <c r="Q582">
        <v>1</v>
      </c>
      <c r="T582" t="s">
        <v>1303</v>
      </c>
      <c r="U582" t="s">
        <v>1283</v>
      </c>
      <c r="V582" t="s">
        <v>1314</v>
      </c>
      <c r="W582">
        <v>1</v>
      </c>
      <c r="AF582" t="s">
        <v>272</v>
      </c>
      <c r="AH582" t="s">
        <v>165</v>
      </c>
      <c r="AI582" t="s">
        <v>165</v>
      </c>
      <c r="AJ582" t="s">
        <v>1315</v>
      </c>
      <c r="AK582" t="s">
        <v>61</v>
      </c>
      <c r="AL582">
        <v>139.485793</v>
      </c>
      <c r="AM582">
        <v>35.925103</v>
      </c>
      <c r="AN582" s="1">
        <v>43900</v>
      </c>
      <c r="AO582">
        <v>11</v>
      </c>
      <c r="AP582">
        <v>11</v>
      </c>
      <c r="AR582">
        <v>507</v>
      </c>
    </row>
    <row r="583" spans="1:44" x14ac:dyDescent="0.15">
      <c r="A583">
        <v>582</v>
      </c>
      <c r="B583" t="s">
        <v>1302</v>
      </c>
      <c r="F583">
        <v>60</v>
      </c>
      <c r="G583" t="s">
        <v>76</v>
      </c>
      <c r="H583" t="s">
        <v>1277</v>
      </c>
      <c r="I583" t="s">
        <v>960</v>
      </c>
      <c r="J583" t="s">
        <v>163</v>
      </c>
      <c r="K583" t="s">
        <v>163</v>
      </c>
      <c r="M583" t="s">
        <v>1312</v>
      </c>
      <c r="N583" t="s">
        <v>1313</v>
      </c>
      <c r="O583" t="s">
        <v>1312</v>
      </c>
      <c r="P583">
        <v>14</v>
      </c>
      <c r="Q583">
        <v>2</v>
      </c>
      <c r="R583" t="s">
        <v>354</v>
      </c>
      <c r="T583" t="s">
        <v>1303</v>
      </c>
      <c r="U583" t="s">
        <v>1283</v>
      </c>
      <c r="V583" t="s">
        <v>1314</v>
      </c>
      <c r="W583">
        <v>1</v>
      </c>
      <c r="AH583" t="s">
        <v>165</v>
      </c>
      <c r="AI583" t="s">
        <v>165</v>
      </c>
      <c r="AJ583" t="s">
        <v>1315</v>
      </c>
      <c r="AK583" t="s">
        <v>81</v>
      </c>
      <c r="AL583">
        <v>139.485793</v>
      </c>
      <c r="AM583">
        <v>35.925103</v>
      </c>
      <c r="AN583" s="1">
        <v>43900</v>
      </c>
      <c r="AO583">
        <v>11</v>
      </c>
      <c r="AP583">
        <v>11</v>
      </c>
      <c r="AR583">
        <v>508</v>
      </c>
    </row>
    <row r="584" spans="1:44" x14ac:dyDescent="0.15">
      <c r="A584">
        <v>583</v>
      </c>
      <c r="B584" t="s">
        <v>1302</v>
      </c>
      <c r="F584">
        <v>30</v>
      </c>
      <c r="G584" t="s">
        <v>52</v>
      </c>
      <c r="H584" t="s">
        <v>1277</v>
      </c>
      <c r="I584" t="s">
        <v>1100</v>
      </c>
      <c r="J584" t="s">
        <v>163</v>
      </c>
      <c r="K584" t="s">
        <v>163</v>
      </c>
      <c r="M584" t="s">
        <v>1312</v>
      </c>
      <c r="N584" t="s">
        <v>1313</v>
      </c>
      <c r="O584" t="s">
        <v>1312</v>
      </c>
      <c r="P584">
        <v>15</v>
      </c>
      <c r="Q584">
        <v>3</v>
      </c>
      <c r="T584" t="s">
        <v>1303</v>
      </c>
      <c r="U584" t="s">
        <v>1283</v>
      </c>
      <c r="V584" t="s">
        <v>1314</v>
      </c>
      <c r="W584">
        <v>1</v>
      </c>
      <c r="AH584" t="s">
        <v>165</v>
      </c>
      <c r="AI584" t="s">
        <v>165</v>
      </c>
      <c r="AJ584" t="s">
        <v>1315</v>
      </c>
      <c r="AK584" t="s">
        <v>61</v>
      </c>
      <c r="AL584">
        <v>139.485793</v>
      </c>
      <c r="AM584">
        <v>35.925103</v>
      </c>
      <c r="AN584" s="1">
        <v>43900</v>
      </c>
      <c r="AO584">
        <v>11</v>
      </c>
      <c r="AP584">
        <v>11</v>
      </c>
      <c r="AR584">
        <v>509</v>
      </c>
    </row>
    <row r="585" spans="1:44" x14ac:dyDescent="0.15">
      <c r="A585">
        <v>584</v>
      </c>
      <c r="B585" t="s">
        <v>1302</v>
      </c>
      <c r="F585">
        <v>70</v>
      </c>
      <c r="G585" t="s">
        <v>52</v>
      </c>
      <c r="H585" t="s">
        <v>1277</v>
      </c>
      <c r="I585" t="s">
        <v>834</v>
      </c>
      <c r="J585" t="s">
        <v>125</v>
      </c>
      <c r="K585" t="s">
        <v>125</v>
      </c>
      <c r="M585" t="s">
        <v>542</v>
      </c>
      <c r="N585" t="s">
        <v>543</v>
      </c>
      <c r="O585" t="s">
        <v>125</v>
      </c>
      <c r="P585">
        <v>25</v>
      </c>
      <c r="T585" t="s">
        <v>1303</v>
      </c>
      <c r="U585" t="s">
        <v>1316</v>
      </c>
      <c r="W585">
        <v>1</v>
      </c>
      <c r="AH585" t="s">
        <v>129</v>
      </c>
      <c r="AI585" t="s">
        <v>129</v>
      </c>
      <c r="AJ585" t="s">
        <v>130</v>
      </c>
      <c r="AK585" t="s">
        <v>61</v>
      </c>
      <c r="AL585">
        <v>139.90309300000001</v>
      </c>
      <c r="AM585">
        <v>35.787650999999997</v>
      </c>
      <c r="AN585" s="1">
        <v>43900</v>
      </c>
      <c r="AO585">
        <v>12</v>
      </c>
      <c r="AP585">
        <v>12</v>
      </c>
      <c r="AR585">
        <v>512</v>
      </c>
    </row>
    <row r="586" spans="1:44" x14ac:dyDescent="0.15">
      <c r="A586">
        <v>585</v>
      </c>
      <c r="B586" t="s">
        <v>1302</v>
      </c>
      <c r="F586">
        <v>60</v>
      </c>
      <c r="G586" t="s">
        <v>76</v>
      </c>
      <c r="H586" t="s">
        <v>1277</v>
      </c>
      <c r="I586" t="s">
        <v>834</v>
      </c>
      <c r="J586" t="s">
        <v>125</v>
      </c>
      <c r="K586" t="s">
        <v>125</v>
      </c>
      <c r="M586" t="s">
        <v>542</v>
      </c>
      <c r="N586" t="s">
        <v>543</v>
      </c>
      <c r="O586" t="s">
        <v>125</v>
      </c>
      <c r="P586">
        <v>26</v>
      </c>
      <c r="T586" t="s">
        <v>1303</v>
      </c>
      <c r="U586" t="s">
        <v>1316</v>
      </c>
      <c r="W586">
        <v>1</v>
      </c>
      <c r="AH586" t="s">
        <v>129</v>
      </c>
      <c r="AI586" t="s">
        <v>129</v>
      </c>
      <c r="AJ586" t="s">
        <v>130</v>
      </c>
      <c r="AK586" t="s">
        <v>81</v>
      </c>
      <c r="AL586">
        <v>139.90309300000001</v>
      </c>
      <c r="AM586">
        <v>35.787650999999997</v>
      </c>
      <c r="AN586" s="1">
        <v>43900</v>
      </c>
      <c r="AO586">
        <v>12</v>
      </c>
      <c r="AP586">
        <v>12</v>
      </c>
      <c r="AR586">
        <v>513</v>
      </c>
    </row>
    <row r="587" spans="1:44" x14ac:dyDescent="0.15">
      <c r="A587">
        <v>586</v>
      </c>
      <c r="B587" t="s">
        <v>1302</v>
      </c>
      <c r="F587">
        <v>50</v>
      </c>
      <c r="G587" t="s">
        <v>76</v>
      </c>
      <c r="H587" t="s">
        <v>1277</v>
      </c>
      <c r="I587" t="s">
        <v>1174</v>
      </c>
      <c r="J587" t="s">
        <v>104</v>
      </c>
      <c r="K587" t="s">
        <v>104</v>
      </c>
      <c r="M587" t="s">
        <v>251</v>
      </c>
      <c r="N587" t="s">
        <v>252</v>
      </c>
      <c r="O587" t="s">
        <v>251</v>
      </c>
      <c r="P587">
        <v>112</v>
      </c>
      <c r="T587" t="s">
        <v>1303</v>
      </c>
      <c r="U587" t="s">
        <v>1317</v>
      </c>
      <c r="V587" t="s">
        <v>1318</v>
      </c>
      <c r="W587">
        <v>1</v>
      </c>
      <c r="AF587" t="s">
        <v>339</v>
      </c>
      <c r="AH587" t="s">
        <v>107</v>
      </c>
      <c r="AI587" t="s">
        <v>107</v>
      </c>
      <c r="AJ587" t="s">
        <v>256</v>
      </c>
      <c r="AK587" t="s">
        <v>81</v>
      </c>
      <c r="AL587">
        <v>141.34107800000001</v>
      </c>
      <c r="AM587">
        <v>43.055281999999998</v>
      </c>
      <c r="AN587" s="1">
        <v>43900</v>
      </c>
      <c r="AO587">
        <v>1</v>
      </c>
      <c r="AP587">
        <v>1</v>
      </c>
      <c r="AR587">
        <v>514</v>
      </c>
    </row>
    <row r="588" spans="1:44" x14ac:dyDescent="0.15">
      <c r="A588">
        <v>587</v>
      </c>
      <c r="B588" t="s">
        <v>1302</v>
      </c>
      <c r="F588">
        <v>70</v>
      </c>
      <c r="G588" t="s">
        <v>76</v>
      </c>
      <c r="H588" t="s">
        <v>1277</v>
      </c>
      <c r="I588" t="s">
        <v>574</v>
      </c>
      <c r="J588" t="s">
        <v>104</v>
      </c>
      <c r="K588" t="s">
        <v>104</v>
      </c>
      <c r="M588" t="s">
        <v>251</v>
      </c>
      <c r="N588" t="s">
        <v>252</v>
      </c>
      <c r="O588" t="s">
        <v>251</v>
      </c>
      <c r="P588">
        <v>113</v>
      </c>
      <c r="T588" t="s">
        <v>1303</v>
      </c>
      <c r="U588" t="s">
        <v>1317</v>
      </c>
      <c r="V588" t="s">
        <v>1319</v>
      </c>
      <c r="W588">
        <v>1</v>
      </c>
      <c r="AF588" t="s">
        <v>339</v>
      </c>
      <c r="AH588" t="s">
        <v>107</v>
      </c>
      <c r="AI588" t="s">
        <v>107</v>
      </c>
      <c r="AJ588" t="s">
        <v>256</v>
      </c>
      <c r="AK588" t="s">
        <v>81</v>
      </c>
      <c r="AL588">
        <v>141.34107800000001</v>
      </c>
      <c r="AM588">
        <v>43.055281999999998</v>
      </c>
      <c r="AN588" s="1">
        <v>43900</v>
      </c>
      <c r="AO588">
        <v>1</v>
      </c>
      <c r="AP588">
        <v>1</v>
      </c>
      <c r="AR588">
        <v>515</v>
      </c>
    </row>
    <row r="589" spans="1:44" x14ac:dyDescent="0.15">
      <c r="A589">
        <v>588</v>
      </c>
      <c r="B589" t="s">
        <v>1302</v>
      </c>
      <c r="F589">
        <v>30</v>
      </c>
      <c r="G589" t="s">
        <v>52</v>
      </c>
      <c r="H589" t="s">
        <v>1277</v>
      </c>
      <c r="I589" t="s">
        <v>874</v>
      </c>
      <c r="J589" t="s">
        <v>104</v>
      </c>
      <c r="K589" t="s">
        <v>104</v>
      </c>
      <c r="M589" t="s">
        <v>251</v>
      </c>
      <c r="N589" t="s">
        <v>252</v>
      </c>
      <c r="O589" t="s">
        <v>251</v>
      </c>
      <c r="P589">
        <v>114</v>
      </c>
      <c r="T589" t="s">
        <v>1303</v>
      </c>
      <c r="U589" t="s">
        <v>1317</v>
      </c>
      <c r="V589" t="s">
        <v>1320</v>
      </c>
      <c r="W589">
        <v>1</v>
      </c>
      <c r="AF589" t="s">
        <v>272</v>
      </c>
      <c r="AH589" t="s">
        <v>107</v>
      </c>
      <c r="AI589" t="s">
        <v>107</v>
      </c>
      <c r="AJ589" t="s">
        <v>256</v>
      </c>
      <c r="AK589" t="s">
        <v>61</v>
      </c>
      <c r="AL589">
        <v>141.34107800000001</v>
      </c>
      <c r="AM589">
        <v>43.055281999999998</v>
      </c>
      <c r="AN589" s="1">
        <v>43900</v>
      </c>
      <c r="AO589">
        <v>1</v>
      </c>
      <c r="AP589">
        <v>1</v>
      </c>
      <c r="AR589">
        <v>516</v>
      </c>
    </row>
    <row r="590" spans="1:44" x14ac:dyDescent="0.15">
      <c r="A590">
        <v>589</v>
      </c>
      <c r="B590" t="s">
        <v>1302</v>
      </c>
      <c r="F590">
        <v>50</v>
      </c>
      <c r="G590" t="s">
        <v>76</v>
      </c>
      <c r="H590" t="s">
        <v>1277</v>
      </c>
      <c r="I590" t="s">
        <v>1174</v>
      </c>
      <c r="J590" t="s">
        <v>104</v>
      </c>
      <c r="K590" t="s">
        <v>104</v>
      </c>
      <c r="M590" t="s">
        <v>251</v>
      </c>
      <c r="N590" t="s">
        <v>252</v>
      </c>
      <c r="O590" t="s">
        <v>251</v>
      </c>
      <c r="P590">
        <v>115</v>
      </c>
      <c r="T590" t="s">
        <v>1303</v>
      </c>
      <c r="U590" t="s">
        <v>1317</v>
      </c>
      <c r="V590" t="s">
        <v>1321</v>
      </c>
      <c r="W590">
        <v>1</v>
      </c>
      <c r="AF590" t="s">
        <v>799</v>
      </c>
      <c r="AH590" t="s">
        <v>107</v>
      </c>
      <c r="AI590" t="s">
        <v>107</v>
      </c>
      <c r="AJ590" t="s">
        <v>256</v>
      </c>
      <c r="AK590" t="s">
        <v>81</v>
      </c>
      <c r="AL590">
        <v>141.34107800000001</v>
      </c>
      <c r="AM590">
        <v>43.055281999999998</v>
      </c>
      <c r="AN590" s="1">
        <v>43900</v>
      </c>
      <c r="AO590">
        <v>1</v>
      </c>
      <c r="AP590">
        <v>1</v>
      </c>
      <c r="AR590">
        <v>517</v>
      </c>
    </row>
    <row r="591" spans="1:44" x14ac:dyDescent="0.15">
      <c r="A591">
        <v>590</v>
      </c>
      <c r="B591" t="s">
        <v>1273</v>
      </c>
      <c r="F591">
        <v>60</v>
      </c>
      <c r="G591" t="s">
        <v>52</v>
      </c>
      <c r="H591" t="s">
        <v>1277</v>
      </c>
      <c r="I591" t="s">
        <v>874</v>
      </c>
      <c r="J591" t="s">
        <v>104</v>
      </c>
      <c r="K591" t="s">
        <v>104</v>
      </c>
      <c r="M591" t="s">
        <v>251</v>
      </c>
      <c r="N591" t="s">
        <v>252</v>
      </c>
      <c r="O591" t="s">
        <v>251</v>
      </c>
      <c r="P591">
        <v>120</v>
      </c>
      <c r="T591" t="s">
        <v>1274</v>
      </c>
      <c r="U591" t="s">
        <v>1275</v>
      </c>
      <c r="V591" t="s">
        <v>1322</v>
      </c>
      <c r="W591">
        <v>1</v>
      </c>
      <c r="AF591" t="s">
        <v>255</v>
      </c>
      <c r="AH591" t="s">
        <v>107</v>
      </c>
      <c r="AI591" t="s">
        <v>107</v>
      </c>
      <c r="AJ591" t="s">
        <v>256</v>
      </c>
      <c r="AK591" t="s">
        <v>61</v>
      </c>
      <c r="AL591">
        <v>141.34107800000001</v>
      </c>
      <c r="AM591">
        <v>43.055281999999998</v>
      </c>
      <c r="AN591" s="1">
        <v>43900</v>
      </c>
      <c r="AO591">
        <v>1</v>
      </c>
      <c r="AP591">
        <v>1</v>
      </c>
      <c r="AR591">
        <v>558</v>
      </c>
    </row>
    <row r="592" spans="1:44" x14ac:dyDescent="0.15">
      <c r="A592">
        <v>591</v>
      </c>
      <c r="B592" t="s">
        <v>1273</v>
      </c>
      <c r="F592">
        <v>20</v>
      </c>
      <c r="G592" t="s">
        <v>76</v>
      </c>
      <c r="H592" t="s">
        <v>1277</v>
      </c>
      <c r="I592" t="s">
        <v>1227</v>
      </c>
      <c r="J592" t="s">
        <v>104</v>
      </c>
      <c r="K592" t="s">
        <v>104</v>
      </c>
      <c r="M592" t="s">
        <v>251</v>
      </c>
      <c r="N592" t="s">
        <v>252</v>
      </c>
      <c r="O592" t="s">
        <v>251</v>
      </c>
      <c r="P592">
        <v>121</v>
      </c>
      <c r="T592" t="s">
        <v>1274</v>
      </c>
      <c r="U592" t="s">
        <v>1275</v>
      </c>
      <c r="V592" t="s">
        <v>1323</v>
      </c>
      <c r="W592">
        <v>1</v>
      </c>
      <c r="AF592" t="s">
        <v>272</v>
      </c>
      <c r="AH592" t="s">
        <v>107</v>
      </c>
      <c r="AI592" t="s">
        <v>107</v>
      </c>
      <c r="AJ592" t="s">
        <v>256</v>
      </c>
      <c r="AK592" t="s">
        <v>81</v>
      </c>
      <c r="AL592">
        <v>141.34107800000001</v>
      </c>
      <c r="AM592">
        <v>43.055281999999998</v>
      </c>
      <c r="AN592" s="1">
        <v>43900</v>
      </c>
      <c r="AO592">
        <v>1</v>
      </c>
      <c r="AP592">
        <v>1</v>
      </c>
      <c r="AR592">
        <v>559</v>
      </c>
    </row>
    <row r="593" spans="1:44" x14ac:dyDescent="0.15">
      <c r="A593">
        <v>592</v>
      </c>
      <c r="B593" t="s">
        <v>1273</v>
      </c>
      <c r="F593">
        <v>70</v>
      </c>
      <c r="G593" t="s">
        <v>76</v>
      </c>
      <c r="H593" t="s">
        <v>1277</v>
      </c>
      <c r="I593" t="s">
        <v>803</v>
      </c>
      <c r="J593" t="s">
        <v>104</v>
      </c>
      <c r="K593" t="s">
        <v>104</v>
      </c>
      <c r="M593" t="s">
        <v>251</v>
      </c>
      <c r="N593" t="s">
        <v>252</v>
      </c>
      <c r="O593" t="s">
        <v>251</v>
      </c>
      <c r="P593">
        <v>123</v>
      </c>
      <c r="T593" t="s">
        <v>1274</v>
      </c>
      <c r="U593" t="s">
        <v>1275</v>
      </c>
      <c r="V593" t="s">
        <v>1324</v>
      </c>
      <c r="W593">
        <v>1</v>
      </c>
      <c r="AF593" t="s">
        <v>584</v>
      </c>
      <c r="AH593" t="s">
        <v>107</v>
      </c>
      <c r="AI593" t="s">
        <v>107</v>
      </c>
      <c r="AJ593" t="s">
        <v>256</v>
      </c>
      <c r="AK593" t="s">
        <v>81</v>
      </c>
      <c r="AL593">
        <v>141.34107800000001</v>
      </c>
      <c r="AM593">
        <v>43.055281999999998</v>
      </c>
      <c r="AN593" s="1">
        <v>43900</v>
      </c>
      <c r="AO593">
        <v>1</v>
      </c>
      <c r="AP593">
        <v>1</v>
      </c>
      <c r="AR593">
        <v>561</v>
      </c>
    </row>
    <row r="594" spans="1:44" x14ac:dyDescent="0.15">
      <c r="A594">
        <v>593</v>
      </c>
      <c r="B594" t="s">
        <v>1273</v>
      </c>
      <c r="F594" t="s">
        <v>120</v>
      </c>
      <c r="G594" t="s">
        <v>76</v>
      </c>
      <c r="H594" t="s">
        <v>1277</v>
      </c>
      <c r="I594" t="s">
        <v>1252</v>
      </c>
      <c r="J594" t="s">
        <v>104</v>
      </c>
      <c r="K594" t="s">
        <v>104</v>
      </c>
      <c r="M594" t="s">
        <v>251</v>
      </c>
      <c r="N594" t="s">
        <v>252</v>
      </c>
      <c r="O594" t="s">
        <v>251</v>
      </c>
      <c r="P594">
        <v>124</v>
      </c>
      <c r="T594" t="s">
        <v>1274</v>
      </c>
      <c r="U594" t="s">
        <v>1275</v>
      </c>
      <c r="V594" t="s">
        <v>1325</v>
      </c>
      <c r="W594">
        <v>1</v>
      </c>
      <c r="AF594" t="s">
        <v>272</v>
      </c>
      <c r="AH594" t="s">
        <v>107</v>
      </c>
      <c r="AI594" t="s">
        <v>107</v>
      </c>
      <c r="AJ594" t="s">
        <v>256</v>
      </c>
      <c r="AK594" t="s">
        <v>81</v>
      </c>
      <c r="AL594">
        <v>141.34107800000001</v>
      </c>
      <c r="AM594">
        <v>43.055281999999998</v>
      </c>
      <c r="AN594" s="1">
        <v>43900</v>
      </c>
      <c r="AO594">
        <v>1</v>
      </c>
      <c r="AP594">
        <v>1</v>
      </c>
      <c r="AR594">
        <v>562</v>
      </c>
    </row>
    <row r="595" spans="1:44" x14ac:dyDescent="0.15">
      <c r="A595">
        <v>594</v>
      </c>
      <c r="B595" t="s">
        <v>1273</v>
      </c>
      <c r="F595">
        <v>70</v>
      </c>
      <c r="G595" t="s">
        <v>76</v>
      </c>
      <c r="H595" t="s">
        <v>1277</v>
      </c>
      <c r="I595" t="s">
        <v>574</v>
      </c>
      <c r="J595" t="s">
        <v>104</v>
      </c>
      <c r="K595" t="s">
        <v>104</v>
      </c>
      <c r="M595" t="s">
        <v>251</v>
      </c>
      <c r="N595" t="s">
        <v>252</v>
      </c>
      <c r="O595" t="s">
        <v>251</v>
      </c>
      <c r="P595">
        <v>127</v>
      </c>
      <c r="T595" t="s">
        <v>1274</v>
      </c>
      <c r="U595" t="s">
        <v>1275</v>
      </c>
      <c r="V595" t="s">
        <v>1326</v>
      </c>
      <c r="W595">
        <v>1</v>
      </c>
      <c r="X595">
        <v>594</v>
      </c>
      <c r="Y595">
        <v>69</v>
      </c>
      <c r="Z595">
        <v>27</v>
      </c>
      <c r="AA595">
        <v>9</v>
      </c>
      <c r="AB595">
        <v>102</v>
      </c>
      <c r="AC595">
        <v>1</v>
      </c>
      <c r="AD595">
        <v>9600</v>
      </c>
      <c r="AE595">
        <v>1314</v>
      </c>
      <c r="AF595" t="s">
        <v>584</v>
      </c>
      <c r="AH595" t="s">
        <v>107</v>
      </c>
      <c r="AI595" t="s">
        <v>107</v>
      </c>
      <c r="AJ595" t="s">
        <v>256</v>
      </c>
      <c r="AK595" t="s">
        <v>81</v>
      </c>
      <c r="AL595">
        <v>141.34107800000001</v>
      </c>
      <c r="AM595">
        <v>43.055281999999998</v>
      </c>
      <c r="AN595" s="1">
        <v>43900</v>
      </c>
      <c r="AO595">
        <v>1</v>
      </c>
      <c r="AP595">
        <v>1</v>
      </c>
      <c r="AR595">
        <v>565</v>
      </c>
    </row>
    <row r="596" spans="1:44" x14ac:dyDescent="0.15">
      <c r="A596">
        <v>595</v>
      </c>
      <c r="B596" t="s">
        <v>1302</v>
      </c>
      <c r="F596">
        <v>70</v>
      </c>
      <c r="G596" t="s">
        <v>52</v>
      </c>
      <c r="H596" t="s">
        <v>1327</v>
      </c>
      <c r="I596" t="s">
        <v>834</v>
      </c>
      <c r="J596" t="s">
        <v>163</v>
      </c>
      <c r="K596" t="s">
        <v>163</v>
      </c>
      <c r="M596" t="s">
        <v>1328</v>
      </c>
      <c r="N596" t="s">
        <v>1329</v>
      </c>
      <c r="O596" t="s">
        <v>163</v>
      </c>
      <c r="P596">
        <v>16</v>
      </c>
      <c r="T596" t="s">
        <v>1303</v>
      </c>
      <c r="U596" t="s">
        <v>1141</v>
      </c>
      <c r="V596" t="s">
        <v>1330</v>
      </c>
      <c r="W596">
        <v>1</v>
      </c>
      <c r="AH596" t="s">
        <v>165</v>
      </c>
      <c r="AI596" t="s">
        <v>165</v>
      </c>
      <c r="AJ596" t="s">
        <v>166</v>
      </c>
      <c r="AK596" t="s">
        <v>61</v>
      </c>
      <c r="AL596">
        <v>139.67789200000001</v>
      </c>
      <c r="AM596">
        <v>35.817615000000004</v>
      </c>
      <c r="AN596" s="1">
        <v>43901</v>
      </c>
      <c r="AO596">
        <v>11</v>
      </c>
      <c r="AP596">
        <v>11</v>
      </c>
      <c r="AR596">
        <v>510</v>
      </c>
    </row>
    <row r="597" spans="1:44" x14ac:dyDescent="0.15">
      <c r="A597">
        <v>596</v>
      </c>
      <c r="B597" t="s">
        <v>1302</v>
      </c>
      <c r="F597">
        <v>50</v>
      </c>
      <c r="G597" t="s">
        <v>52</v>
      </c>
      <c r="H597" t="s">
        <v>1327</v>
      </c>
      <c r="I597" t="s">
        <v>874</v>
      </c>
      <c r="J597" t="s">
        <v>163</v>
      </c>
      <c r="K597" t="s">
        <v>163</v>
      </c>
      <c r="M597" t="s">
        <v>1139</v>
      </c>
      <c r="N597" t="s">
        <v>1140</v>
      </c>
      <c r="O597" t="s">
        <v>163</v>
      </c>
      <c r="P597">
        <v>17</v>
      </c>
      <c r="Q597">
        <v>2</v>
      </c>
      <c r="R597" t="s">
        <v>56</v>
      </c>
      <c r="T597" t="s">
        <v>1303</v>
      </c>
      <c r="U597" t="s">
        <v>1141</v>
      </c>
      <c r="V597" t="s">
        <v>1330</v>
      </c>
      <c r="W597">
        <v>1</v>
      </c>
      <c r="AH597" t="s">
        <v>165</v>
      </c>
      <c r="AI597" t="s">
        <v>165</v>
      </c>
      <c r="AJ597" t="s">
        <v>166</v>
      </c>
      <c r="AK597" t="s">
        <v>61</v>
      </c>
      <c r="AL597">
        <v>139.63057900000001</v>
      </c>
      <c r="AM597">
        <v>35.901843</v>
      </c>
      <c r="AN597" s="1">
        <v>43901</v>
      </c>
      <c r="AO597">
        <v>11</v>
      </c>
      <c r="AP597">
        <v>11</v>
      </c>
      <c r="AR597">
        <v>511</v>
      </c>
    </row>
    <row r="598" spans="1:44" x14ac:dyDescent="0.15">
      <c r="A598">
        <v>597</v>
      </c>
      <c r="B598" t="s">
        <v>1302</v>
      </c>
      <c r="F598">
        <v>60</v>
      </c>
      <c r="G598" t="s">
        <v>52</v>
      </c>
      <c r="H598" t="s">
        <v>1327</v>
      </c>
      <c r="I598" t="s">
        <v>690</v>
      </c>
      <c r="J598" t="s">
        <v>104</v>
      </c>
      <c r="K598" t="s">
        <v>104</v>
      </c>
      <c r="L598" t="s">
        <v>712</v>
      </c>
      <c r="N598" t="s">
        <v>1331</v>
      </c>
      <c r="O598" t="s">
        <v>104</v>
      </c>
      <c r="P598">
        <v>116</v>
      </c>
      <c r="T598" t="s">
        <v>1303</v>
      </c>
      <c r="U598" t="s">
        <v>1332</v>
      </c>
      <c r="W598">
        <v>1</v>
      </c>
      <c r="AF598" t="s">
        <v>339</v>
      </c>
      <c r="AH598" t="s">
        <v>107</v>
      </c>
      <c r="AI598" t="s">
        <v>107</v>
      </c>
      <c r="AJ598" t="s">
        <v>108</v>
      </c>
      <c r="AK598" t="s">
        <v>61</v>
      </c>
      <c r="AL598">
        <v>141.76651899999999</v>
      </c>
      <c r="AM598">
        <v>43.197629999999997</v>
      </c>
      <c r="AN598" s="1">
        <v>43901</v>
      </c>
      <c r="AO598">
        <v>1</v>
      </c>
      <c r="AP598">
        <v>1</v>
      </c>
      <c r="AR598">
        <v>518</v>
      </c>
    </row>
    <row r="599" spans="1:44" x14ac:dyDescent="0.15">
      <c r="A599">
        <v>598</v>
      </c>
      <c r="B599" t="s">
        <v>1302</v>
      </c>
      <c r="F599">
        <v>60</v>
      </c>
      <c r="G599" t="s">
        <v>76</v>
      </c>
      <c r="H599" t="s">
        <v>1327</v>
      </c>
      <c r="I599" t="s">
        <v>601</v>
      </c>
      <c r="J599" t="s">
        <v>104</v>
      </c>
      <c r="K599" t="s">
        <v>104</v>
      </c>
      <c r="L599" t="s">
        <v>528</v>
      </c>
      <c r="N599" t="s">
        <v>588</v>
      </c>
      <c r="O599" t="s">
        <v>104</v>
      </c>
      <c r="P599">
        <v>117</v>
      </c>
      <c r="T599" t="s">
        <v>1303</v>
      </c>
      <c r="U599" t="s">
        <v>1332</v>
      </c>
      <c r="W599">
        <v>1</v>
      </c>
      <c r="AH599" t="s">
        <v>107</v>
      </c>
      <c r="AI599" t="s">
        <v>107</v>
      </c>
      <c r="AJ599" t="s">
        <v>108</v>
      </c>
      <c r="AK599" t="s">
        <v>81</v>
      </c>
      <c r="AL599">
        <v>144.260865</v>
      </c>
      <c r="AM599">
        <v>44.026645000000002</v>
      </c>
      <c r="AN599" s="1">
        <v>43901</v>
      </c>
      <c r="AO599">
        <v>1</v>
      </c>
      <c r="AP599">
        <v>1</v>
      </c>
      <c r="AR599">
        <v>519</v>
      </c>
    </row>
    <row r="600" spans="1:44" x14ac:dyDescent="0.15">
      <c r="A600">
        <v>599</v>
      </c>
      <c r="B600" t="s">
        <v>1302</v>
      </c>
      <c r="F600">
        <v>60</v>
      </c>
      <c r="G600" t="s">
        <v>76</v>
      </c>
      <c r="H600" t="s">
        <v>1327</v>
      </c>
      <c r="I600" t="s">
        <v>1031</v>
      </c>
      <c r="J600" t="s">
        <v>104</v>
      </c>
      <c r="K600" t="s">
        <v>104</v>
      </c>
      <c r="L600" t="s">
        <v>418</v>
      </c>
      <c r="M600" t="s">
        <v>490</v>
      </c>
      <c r="N600" t="s">
        <v>491</v>
      </c>
      <c r="O600" t="s">
        <v>490</v>
      </c>
      <c r="P600">
        <v>118</v>
      </c>
      <c r="T600" t="s">
        <v>1303</v>
      </c>
      <c r="U600" t="s">
        <v>1333</v>
      </c>
      <c r="V600" t="s">
        <v>492</v>
      </c>
      <c r="W600">
        <v>1</v>
      </c>
      <c r="AF600" t="s">
        <v>339</v>
      </c>
      <c r="AH600" t="s">
        <v>107</v>
      </c>
      <c r="AI600" t="s">
        <v>107</v>
      </c>
      <c r="AJ600" t="s">
        <v>494</v>
      </c>
      <c r="AK600" t="s">
        <v>81</v>
      </c>
      <c r="AL600">
        <v>142.364744</v>
      </c>
      <c r="AM600">
        <v>43.770775999999998</v>
      </c>
      <c r="AN600" s="1">
        <v>43901</v>
      </c>
      <c r="AO600">
        <v>1</v>
      </c>
      <c r="AP600">
        <v>1</v>
      </c>
      <c r="AR600">
        <v>520</v>
      </c>
    </row>
    <row r="601" spans="1:44" x14ac:dyDescent="0.15">
      <c r="A601">
        <v>600</v>
      </c>
      <c r="B601" t="s">
        <v>1302</v>
      </c>
      <c r="F601">
        <v>50</v>
      </c>
      <c r="G601" t="s">
        <v>76</v>
      </c>
      <c r="H601" t="s">
        <v>1327</v>
      </c>
      <c r="I601" t="s">
        <v>874</v>
      </c>
      <c r="J601" t="s">
        <v>140</v>
      </c>
      <c r="K601" t="s">
        <v>140</v>
      </c>
      <c r="M601" t="s">
        <v>141</v>
      </c>
      <c r="N601" t="s">
        <v>142</v>
      </c>
      <c r="O601" t="s">
        <v>141</v>
      </c>
      <c r="P601">
        <v>14</v>
      </c>
      <c r="Q601">
        <v>7</v>
      </c>
      <c r="S601" t="s">
        <v>1334</v>
      </c>
      <c r="T601" t="s">
        <v>1303</v>
      </c>
      <c r="U601" t="s">
        <v>1335</v>
      </c>
      <c r="V601" t="s">
        <v>1336</v>
      </c>
      <c r="W601">
        <v>1</v>
      </c>
      <c r="AH601" t="s">
        <v>146</v>
      </c>
      <c r="AI601" t="s">
        <v>146</v>
      </c>
      <c r="AJ601" t="s">
        <v>147</v>
      </c>
      <c r="AK601" t="s">
        <v>81</v>
      </c>
      <c r="AL601">
        <v>135.751464</v>
      </c>
      <c r="AM601">
        <v>35.010117000000001</v>
      </c>
      <c r="AN601" s="1">
        <v>43901</v>
      </c>
      <c r="AO601">
        <v>26</v>
      </c>
      <c r="AP601">
        <v>26</v>
      </c>
      <c r="AR601">
        <v>521</v>
      </c>
    </row>
    <row r="602" spans="1:44" x14ac:dyDescent="0.15">
      <c r="A602">
        <v>601</v>
      </c>
      <c r="B602" t="s">
        <v>1302</v>
      </c>
      <c r="F602" t="s">
        <v>417</v>
      </c>
      <c r="G602" t="s">
        <v>120</v>
      </c>
      <c r="H602" t="s">
        <v>1327</v>
      </c>
      <c r="I602" t="s">
        <v>1227</v>
      </c>
      <c r="J602" t="s">
        <v>140</v>
      </c>
      <c r="K602" t="s">
        <v>140</v>
      </c>
      <c r="M602" t="s">
        <v>141</v>
      </c>
      <c r="N602" t="s">
        <v>142</v>
      </c>
      <c r="O602" t="s">
        <v>141</v>
      </c>
      <c r="P602">
        <v>15</v>
      </c>
      <c r="Q602">
        <v>8</v>
      </c>
      <c r="T602" t="s">
        <v>1303</v>
      </c>
      <c r="U602" t="s">
        <v>1337</v>
      </c>
      <c r="W602">
        <v>1</v>
      </c>
      <c r="AH602" t="s">
        <v>146</v>
      </c>
      <c r="AI602" t="s">
        <v>146</v>
      </c>
      <c r="AJ602" t="s">
        <v>147</v>
      </c>
      <c r="AK602" t="s">
        <v>122</v>
      </c>
      <c r="AL602">
        <v>135.751464</v>
      </c>
      <c r="AM602">
        <v>35.010117000000001</v>
      </c>
      <c r="AN602" s="1">
        <v>43901</v>
      </c>
      <c r="AO602">
        <v>26</v>
      </c>
      <c r="AP602">
        <v>26</v>
      </c>
      <c r="AR602">
        <v>522</v>
      </c>
    </row>
    <row r="603" spans="1:44" x14ac:dyDescent="0.15">
      <c r="A603">
        <v>602</v>
      </c>
      <c r="B603" t="s">
        <v>1302</v>
      </c>
      <c r="F603">
        <v>40</v>
      </c>
      <c r="G603" t="s">
        <v>76</v>
      </c>
      <c r="H603" t="s">
        <v>1327</v>
      </c>
      <c r="I603" t="s">
        <v>755</v>
      </c>
      <c r="J603" t="s">
        <v>55</v>
      </c>
      <c r="K603" t="s">
        <v>55</v>
      </c>
      <c r="M603" t="s">
        <v>1338</v>
      </c>
      <c r="N603" t="s">
        <v>1339</v>
      </c>
      <c r="O603" t="s">
        <v>55</v>
      </c>
      <c r="P603">
        <v>45</v>
      </c>
      <c r="T603" t="s">
        <v>1303</v>
      </c>
      <c r="U603" t="s">
        <v>58</v>
      </c>
      <c r="V603" t="s">
        <v>1340</v>
      </c>
      <c r="W603">
        <v>1</v>
      </c>
      <c r="AH603" t="s">
        <v>59</v>
      </c>
      <c r="AI603" t="s">
        <v>59</v>
      </c>
      <c r="AJ603" t="s">
        <v>60</v>
      </c>
      <c r="AK603" t="s">
        <v>81</v>
      </c>
      <c r="AL603">
        <v>139.49112400000001</v>
      </c>
      <c r="AM603">
        <v>35.338858999999999</v>
      </c>
      <c r="AN603" s="1">
        <v>43901</v>
      </c>
      <c r="AO603">
        <v>14</v>
      </c>
      <c r="AP603">
        <v>14</v>
      </c>
      <c r="AR603">
        <v>523</v>
      </c>
    </row>
    <row r="604" spans="1:44" x14ac:dyDescent="0.15">
      <c r="A604">
        <v>603</v>
      </c>
      <c r="B604" t="s">
        <v>1302</v>
      </c>
      <c r="F604">
        <v>20</v>
      </c>
      <c r="G604" t="s">
        <v>76</v>
      </c>
      <c r="H604" t="s">
        <v>1327</v>
      </c>
      <c r="I604" t="s">
        <v>803</v>
      </c>
      <c r="J604" t="s">
        <v>55</v>
      </c>
      <c r="K604" t="s">
        <v>55</v>
      </c>
      <c r="M604" t="s">
        <v>1338</v>
      </c>
      <c r="N604" t="s">
        <v>1339</v>
      </c>
      <c r="O604" t="s">
        <v>55</v>
      </c>
      <c r="P604">
        <v>46</v>
      </c>
      <c r="T604" t="s">
        <v>1303</v>
      </c>
      <c r="U604" t="s">
        <v>58</v>
      </c>
      <c r="V604" t="s">
        <v>1340</v>
      </c>
      <c r="W604">
        <v>1</v>
      </c>
      <c r="AH604" t="s">
        <v>59</v>
      </c>
      <c r="AI604" t="s">
        <v>59</v>
      </c>
      <c r="AJ604" t="s">
        <v>60</v>
      </c>
      <c r="AK604" t="s">
        <v>81</v>
      </c>
      <c r="AL604">
        <v>139.49112400000001</v>
      </c>
      <c r="AM604">
        <v>35.338858999999999</v>
      </c>
      <c r="AN604" s="1">
        <v>43901</v>
      </c>
      <c r="AO604">
        <v>14</v>
      </c>
      <c r="AP604">
        <v>14</v>
      </c>
      <c r="AR604">
        <v>524</v>
      </c>
    </row>
    <row r="605" spans="1:44" x14ac:dyDescent="0.15">
      <c r="A605">
        <v>604</v>
      </c>
      <c r="B605" t="s">
        <v>1302</v>
      </c>
      <c r="F605">
        <v>40</v>
      </c>
      <c r="G605" t="s">
        <v>76</v>
      </c>
      <c r="H605" t="s">
        <v>1327</v>
      </c>
      <c r="I605" t="s">
        <v>834</v>
      </c>
      <c r="J605" t="s">
        <v>112</v>
      </c>
      <c r="K605" t="s">
        <v>112</v>
      </c>
      <c r="M605" t="s">
        <v>775</v>
      </c>
      <c r="N605" t="s">
        <v>776</v>
      </c>
      <c r="O605" t="s">
        <v>112</v>
      </c>
      <c r="T605" t="s">
        <v>1303</v>
      </c>
      <c r="U605" t="s">
        <v>1341</v>
      </c>
      <c r="W605">
        <v>1</v>
      </c>
      <c r="AH605" t="s">
        <v>116</v>
      </c>
      <c r="AI605" t="s">
        <v>116</v>
      </c>
      <c r="AJ605" t="s">
        <v>117</v>
      </c>
      <c r="AK605" t="s">
        <v>81</v>
      </c>
      <c r="AL605">
        <v>135.50978699999999</v>
      </c>
      <c r="AM605">
        <v>34.681075</v>
      </c>
      <c r="AN605" s="1">
        <v>43901</v>
      </c>
      <c r="AO605">
        <v>27</v>
      </c>
      <c r="AP605">
        <v>27</v>
      </c>
      <c r="AR605">
        <v>525</v>
      </c>
    </row>
    <row r="606" spans="1:44" x14ac:dyDescent="0.15">
      <c r="A606">
        <v>605</v>
      </c>
      <c r="B606" t="s">
        <v>1302</v>
      </c>
      <c r="F606">
        <v>20</v>
      </c>
      <c r="G606" t="s">
        <v>76</v>
      </c>
      <c r="H606" t="s">
        <v>1327</v>
      </c>
      <c r="I606" t="s">
        <v>960</v>
      </c>
      <c r="J606" t="s">
        <v>112</v>
      </c>
      <c r="K606" t="s">
        <v>112</v>
      </c>
      <c r="M606" t="s">
        <v>1221</v>
      </c>
      <c r="N606" t="s">
        <v>1222</v>
      </c>
      <c r="O606" t="s">
        <v>112</v>
      </c>
      <c r="T606" t="s">
        <v>1303</v>
      </c>
      <c r="U606" t="s">
        <v>1341</v>
      </c>
      <c r="W606">
        <v>1</v>
      </c>
      <c r="AH606" t="s">
        <v>116</v>
      </c>
      <c r="AI606" t="s">
        <v>116</v>
      </c>
      <c r="AJ606" t="s">
        <v>117</v>
      </c>
      <c r="AK606" t="s">
        <v>81</v>
      </c>
      <c r="AL606">
        <v>135.469919</v>
      </c>
      <c r="AM606">
        <v>34.781278999999998</v>
      </c>
      <c r="AN606" s="1">
        <v>43901</v>
      </c>
      <c r="AO606">
        <v>27</v>
      </c>
      <c r="AP606">
        <v>27</v>
      </c>
      <c r="AR606">
        <v>526</v>
      </c>
    </row>
    <row r="607" spans="1:44" x14ac:dyDescent="0.15">
      <c r="A607">
        <v>606</v>
      </c>
      <c r="B607" t="s">
        <v>123</v>
      </c>
      <c r="C607" t="s">
        <v>273</v>
      </c>
      <c r="F607">
        <v>20</v>
      </c>
      <c r="G607" t="s">
        <v>76</v>
      </c>
      <c r="H607" t="s">
        <v>1327</v>
      </c>
      <c r="J607" t="s">
        <v>112</v>
      </c>
      <c r="K607" t="s">
        <v>112</v>
      </c>
      <c r="M607" t="s">
        <v>1221</v>
      </c>
      <c r="N607" t="s">
        <v>1222</v>
      </c>
      <c r="O607" t="s">
        <v>112</v>
      </c>
      <c r="T607" t="s">
        <v>1303</v>
      </c>
      <c r="U607" t="s">
        <v>1341</v>
      </c>
      <c r="W607">
        <v>1</v>
      </c>
      <c r="AH607" t="s">
        <v>116</v>
      </c>
      <c r="AI607" t="s">
        <v>116</v>
      </c>
      <c r="AJ607" t="s">
        <v>117</v>
      </c>
      <c r="AK607" t="s">
        <v>81</v>
      </c>
      <c r="AL607">
        <v>135.469919</v>
      </c>
      <c r="AM607">
        <v>34.781278999999998</v>
      </c>
      <c r="AN607" s="1">
        <v>43901</v>
      </c>
      <c r="AO607">
        <v>27</v>
      </c>
      <c r="AP607">
        <v>27</v>
      </c>
    </row>
    <row r="608" spans="1:44" x14ac:dyDescent="0.15">
      <c r="A608">
        <v>607</v>
      </c>
      <c r="B608" t="s">
        <v>1302</v>
      </c>
      <c r="F608">
        <v>20</v>
      </c>
      <c r="G608" t="s">
        <v>76</v>
      </c>
      <c r="H608" t="s">
        <v>1327</v>
      </c>
      <c r="I608" t="s">
        <v>1174</v>
      </c>
      <c r="J608" t="s">
        <v>112</v>
      </c>
      <c r="K608" t="s">
        <v>112</v>
      </c>
      <c r="M608" t="s">
        <v>1221</v>
      </c>
      <c r="N608" t="s">
        <v>1222</v>
      </c>
      <c r="O608" t="s">
        <v>112</v>
      </c>
      <c r="T608" t="s">
        <v>1303</v>
      </c>
      <c r="U608" t="s">
        <v>1341</v>
      </c>
      <c r="W608">
        <v>1</v>
      </c>
      <c r="AH608" t="s">
        <v>116</v>
      </c>
      <c r="AI608" t="s">
        <v>116</v>
      </c>
      <c r="AJ608" t="s">
        <v>117</v>
      </c>
      <c r="AK608" t="s">
        <v>81</v>
      </c>
      <c r="AL608">
        <v>135.469919</v>
      </c>
      <c r="AM608">
        <v>34.781278999999998</v>
      </c>
      <c r="AN608" s="1">
        <v>43901</v>
      </c>
      <c r="AO608">
        <v>27</v>
      </c>
      <c r="AP608">
        <v>27</v>
      </c>
      <c r="AR608">
        <v>527</v>
      </c>
    </row>
    <row r="609" spans="1:44" x14ac:dyDescent="0.15">
      <c r="A609">
        <v>608</v>
      </c>
      <c r="B609" t="s">
        <v>1302</v>
      </c>
      <c r="F609">
        <v>80</v>
      </c>
      <c r="G609" t="s">
        <v>52</v>
      </c>
      <c r="H609" t="s">
        <v>1327</v>
      </c>
      <c r="I609" t="s">
        <v>874</v>
      </c>
      <c r="J609" t="s">
        <v>112</v>
      </c>
      <c r="K609" t="s">
        <v>112</v>
      </c>
      <c r="M609" t="s">
        <v>1342</v>
      </c>
      <c r="N609" t="s">
        <v>1343</v>
      </c>
      <c r="O609" t="s">
        <v>112</v>
      </c>
      <c r="T609" t="s">
        <v>1303</v>
      </c>
      <c r="U609" t="s">
        <v>1341</v>
      </c>
      <c r="W609">
        <v>1</v>
      </c>
      <c r="AH609" t="s">
        <v>116</v>
      </c>
      <c r="AI609" t="s">
        <v>116</v>
      </c>
      <c r="AJ609" t="s">
        <v>117</v>
      </c>
      <c r="AK609" t="s">
        <v>61</v>
      </c>
      <c r="AL609">
        <v>135.42844400000001</v>
      </c>
      <c r="AM609">
        <v>34.821705000000001</v>
      </c>
      <c r="AN609" s="1">
        <v>43901</v>
      </c>
      <c r="AO609">
        <v>27</v>
      </c>
      <c r="AP609">
        <v>27</v>
      </c>
      <c r="AR609">
        <v>528</v>
      </c>
    </row>
    <row r="610" spans="1:44" x14ac:dyDescent="0.15">
      <c r="A610">
        <v>609</v>
      </c>
      <c r="B610" t="s">
        <v>1302</v>
      </c>
      <c r="F610">
        <v>50</v>
      </c>
      <c r="G610" t="s">
        <v>52</v>
      </c>
      <c r="H610" t="s">
        <v>1327</v>
      </c>
      <c r="I610" t="s">
        <v>915</v>
      </c>
      <c r="J610" t="s">
        <v>112</v>
      </c>
      <c r="K610" t="s">
        <v>112</v>
      </c>
      <c r="M610" t="s">
        <v>1160</v>
      </c>
      <c r="N610" t="s">
        <v>1161</v>
      </c>
      <c r="O610" t="s">
        <v>112</v>
      </c>
      <c r="T610" t="s">
        <v>1303</v>
      </c>
      <c r="U610" t="s">
        <v>1341</v>
      </c>
      <c r="W610">
        <v>1</v>
      </c>
      <c r="AH610" t="s">
        <v>116</v>
      </c>
      <c r="AI610" t="s">
        <v>116</v>
      </c>
      <c r="AJ610" t="s">
        <v>117</v>
      </c>
      <c r="AK610" t="s">
        <v>61</v>
      </c>
      <c r="AL610">
        <v>135.51677100000001</v>
      </c>
      <c r="AM610">
        <v>34.759251999999996</v>
      </c>
      <c r="AN610" s="1">
        <v>43901</v>
      </c>
      <c r="AO610">
        <v>27</v>
      </c>
      <c r="AP610">
        <v>27</v>
      </c>
      <c r="AR610">
        <v>529</v>
      </c>
    </row>
    <row r="611" spans="1:44" x14ac:dyDescent="0.15">
      <c r="A611">
        <v>610</v>
      </c>
      <c r="B611" t="s">
        <v>123</v>
      </c>
      <c r="C611" t="s">
        <v>273</v>
      </c>
      <c r="F611">
        <v>30</v>
      </c>
      <c r="G611" t="s">
        <v>52</v>
      </c>
      <c r="H611" t="s">
        <v>1327</v>
      </c>
      <c r="J611" t="s">
        <v>112</v>
      </c>
      <c r="K611" t="s">
        <v>112</v>
      </c>
      <c r="M611" t="s">
        <v>1344</v>
      </c>
      <c r="N611" t="s">
        <v>1345</v>
      </c>
      <c r="O611" t="s">
        <v>112</v>
      </c>
      <c r="T611" t="s">
        <v>1303</v>
      </c>
      <c r="U611" t="s">
        <v>1341</v>
      </c>
      <c r="W611">
        <v>1</v>
      </c>
      <c r="AH611" t="s">
        <v>116</v>
      </c>
      <c r="AI611" t="s">
        <v>116</v>
      </c>
      <c r="AJ611" t="s">
        <v>117</v>
      </c>
      <c r="AK611" t="s">
        <v>61</v>
      </c>
      <c r="AL611">
        <v>135.55192700000001</v>
      </c>
      <c r="AM611">
        <v>34.577953999999998</v>
      </c>
      <c r="AN611" s="1">
        <v>43901</v>
      </c>
      <c r="AO611">
        <v>27</v>
      </c>
      <c r="AP611">
        <v>27</v>
      </c>
    </row>
    <row r="612" spans="1:44" x14ac:dyDescent="0.15">
      <c r="A612">
        <v>611</v>
      </c>
      <c r="B612" t="s">
        <v>1302</v>
      </c>
      <c r="F612">
        <v>40</v>
      </c>
      <c r="G612" t="s">
        <v>76</v>
      </c>
      <c r="H612" t="s">
        <v>1327</v>
      </c>
      <c r="I612" t="s">
        <v>803</v>
      </c>
      <c r="J612" t="s">
        <v>97</v>
      </c>
      <c r="K612" t="s">
        <v>97</v>
      </c>
      <c r="M612" t="s">
        <v>1108</v>
      </c>
      <c r="N612" t="s">
        <v>1109</v>
      </c>
      <c r="O612" t="s">
        <v>97</v>
      </c>
      <c r="Q612">
        <v>4</v>
      </c>
      <c r="T612" t="s">
        <v>1303</v>
      </c>
      <c r="U612" t="s">
        <v>1346</v>
      </c>
      <c r="W612">
        <v>1</v>
      </c>
      <c r="AH612" t="s">
        <v>101</v>
      </c>
      <c r="AI612" t="s">
        <v>101</v>
      </c>
      <c r="AJ612" t="s">
        <v>1111</v>
      </c>
      <c r="AK612" t="s">
        <v>81</v>
      </c>
      <c r="AL612">
        <v>135.80500799999999</v>
      </c>
      <c r="AM612">
        <v>34.685105999999998</v>
      </c>
      <c r="AN612" s="1">
        <v>43901</v>
      </c>
      <c r="AO612">
        <v>29</v>
      </c>
      <c r="AP612">
        <v>29</v>
      </c>
      <c r="AR612">
        <v>530</v>
      </c>
    </row>
    <row r="613" spans="1:44" x14ac:dyDescent="0.15">
      <c r="A613">
        <v>612</v>
      </c>
      <c r="B613" t="s">
        <v>1302</v>
      </c>
      <c r="F613">
        <v>30</v>
      </c>
      <c r="G613" t="s">
        <v>76</v>
      </c>
      <c r="H613" t="s">
        <v>1327</v>
      </c>
      <c r="I613" t="s">
        <v>960</v>
      </c>
      <c r="J613" t="s">
        <v>66</v>
      </c>
      <c r="K613" t="s">
        <v>66</v>
      </c>
      <c r="N613" t="s">
        <v>66</v>
      </c>
      <c r="O613" t="s">
        <v>66</v>
      </c>
      <c r="P613">
        <v>68</v>
      </c>
      <c r="T613" t="s">
        <v>1303</v>
      </c>
      <c r="U613" t="s">
        <v>1347</v>
      </c>
      <c r="W613">
        <v>1</v>
      </c>
      <c r="AH613" t="s">
        <v>71</v>
      </c>
      <c r="AI613" t="s">
        <v>71</v>
      </c>
      <c r="AJ613" t="s">
        <v>73</v>
      </c>
      <c r="AK613" t="s">
        <v>81</v>
      </c>
      <c r="AL613">
        <v>139.69164699999999</v>
      </c>
      <c r="AM613">
        <v>35.689185000000002</v>
      </c>
      <c r="AN613" s="1">
        <v>43901</v>
      </c>
      <c r="AO613">
        <v>13</v>
      </c>
      <c r="AP613">
        <v>13</v>
      </c>
      <c r="AR613">
        <v>531</v>
      </c>
    </row>
    <row r="614" spans="1:44" x14ac:dyDescent="0.15">
      <c r="A614">
        <v>613</v>
      </c>
      <c r="B614" t="s">
        <v>1302</v>
      </c>
      <c r="F614">
        <v>80</v>
      </c>
      <c r="G614" t="s">
        <v>76</v>
      </c>
      <c r="H614" t="s">
        <v>1327</v>
      </c>
      <c r="I614" t="s">
        <v>1100</v>
      </c>
      <c r="J614" t="s">
        <v>66</v>
      </c>
      <c r="K614" t="s">
        <v>66</v>
      </c>
      <c r="N614" t="s">
        <v>66</v>
      </c>
      <c r="O614" t="s">
        <v>66</v>
      </c>
      <c r="P614">
        <v>69</v>
      </c>
      <c r="T614" t="s">
        <v>1303</v>
      </c>
      <c r="U614" t="s">
        <v>1347</v>
      </c>
      <c r="W614">
        <v>1</v>
      </c>
      <c r="AH614" t="s">
        <v>71</v>
      </c>
      <c r="AI614" t="s">
        <v>71</v>
      </c>
      <c r="AJ614" t="s">
        <v>73</v>
      </c>
      <c r="AK614" t="s">
        <v>81</v>
      </c>
      <c r="AL614">
        <v>139.69164699999999</v>
      </c>
      <c r="AM614">
        <v>35.689185000000002</v>
      </c>
      <c r="AN614" s="1">
        <v>43901</v>
      </c>
      <c r="AO614">
        <v>13</v>
      </c>
      <c r="AP614">
        <v>13</v>
      </c>
      <c r="AR614">
        <v>532</v>
      </c>
    </row>
    <row r="615" spans="1:44" x14ac:dyDescent="0.15">
      <c r="A615">
        <v>614</v>
      </c>
      <c r="B615" t="s">
        <v>1302</v>
      </c>
      <c r="F615">
        <v>40</v>
      </c>
      <c r="G615" t="s">
        <v>52</v>
      </c>
      <c r="H615" t="s">
        <v>1327</v>
      </c>
      <c r="I615" t="s">
        <v>755</v>
      </c>
      <c r="J615" t="s">
        <v>66</v>
      </c>
      <c r="K615" t="s">
        <v>66</v>
      </c>
      <c r="N615" t="s">
        <v>66</v>
      </c>
      <c r="O615" t="s">
        <v>66</v>
      </c>
      <c r="P615">
        <v>70</v>
      </c>
      <c r="T615" t="s">
        <v>1303</v>
      </c>
      <c r="U615" t="s">
        <v>1347</v>
      </c>
      <c r="W615">
        <v>1</v>
      </c>
      <c r="AH615" t="s">
        <v>71</v>
      </c>
      <c r="AI615" t="s">
        <v>71</v>
      </c>
      <c r="AJ615" t="s">
        <v>73</v>
      </c>
      <c r="AK615" t="s">
        <v>61</v>
      </c>
      <c r="AL615">
        <v>139.69164699999999</v>
      </c>
      <c r="AM615">
        <v>35.689185000000002</v>
      </c>
      <c r="AN615" s="1">
        <v>43901</v>
      </c>
      <c r="AO615">
        <v>13</v>
      </c>
      <c r="AP615">
        <v>13</v>
      </c>
      <c r="AR615">
        <v>533</v>
      </c>
    </row>
    <row r="616" spans="1:44" x14ac:dyDescent="0.15">
      <c r="A616">
        <v>615</v>
      </c>
      <c r="B616" t="s">
        <v>1302</v>
      </c>
      <c r="F616">
        <v>50</v>
      </c>
      <c r="G616" t="s">
        <v>52</v>
      </c>
      <c r="H616" t="s">
        <v>1327</v>
      </c>
      <c r="I616" t="s">
        <v>874</v>
      </c>
      <c r="J616" t="s">
        <v>66</v>
      </c>
      <c r="K616" t="s">
        <v>66</v>
      </c>
      <c r="N616" t="s">
        <v>66</v>
      </c>
      <c r="O616" t="s">
        <v>66</v>
      </c>
      <c r="P616">
        <v>71</v>
      </c>
      <c r="R616" t="s">
        <v>68</v>
      </c>
      <c r="T616" t="s">
        <v>1303</v>
      </c>
      <c r="U616" t="s">
        <v>1347</v>
      </c>
      <c r="W616">
        <v>1</v>
      </c>
      <c r="AH616" t="s">
        <v>71</v>
      </c>
      <c r="AI616" t="s">
        <v>71</v>
      </c>
      <c r="AJ616" t="s">
        <v>73</v>
      </c>
      <c r="AK616" t="s">
        <v>61</v>
      </c>
      <c r="AL616">
        <v>139.69164699999999</v>
      </c>
      <c r="AM616">
        <v>35.689185000000002</v>
      </c>
      <c r="AN616" s="1">
        <v>43901</v>
      </c>
      <c r="AO616">
        <v>13</v>
      </c>
      <c r="AP616">
        <v>13</v>
      </c>
      <c r="AR616">
        <v>534</v>
      </c>
    </row>
    <row r="617" spans="1:44" x14ac:dyDescent="0.15">
      <c r="A617">
        <v>616</v>
      </c>
      <c r="B617" t="s">
        <v>1302</v>
      </c>
      <c r="F617">
        <v>50</v>
      </c>
      <c r="G617" t="s">
        <v>76</v>
      </c>
      <c r="H617" t="s">
        <v>1327</v>
      </c>
      <c r="I617" t="s">
        <v>645</v>
      </c>
      <c r="J617" t="s">
        <v>66</v>
      </c>
      <c r="K617" t="s">
        <v>66</v>
      </c>
      <c r="N617" t="s">
        <v>66</v>
      </c>
      <c r="O617" t="s">
        <v>66</v>
      </c>
      <c r="P617">
        <v>72</v>
      </c>
      <c r="R617" t="s">
        <v>68</v>
      </c>
      <c r="T617" t="s">
        <v>1303</v>
      </c>
      <c r="U617" t="s">
        <v>1347</v>
      </c>
      <c r="W617">
        <v>1</v>
      </c>
      <c r="AH617" t="s">
        <v>71</v>
      </c>
      <c r="AI617" t="s">
        <v>71</v>
      </c>
      <c r="AJ617" t="s">
        <v>73</v>
      </c>
      <c r="AK617" t="s">
        <v>81</v>
      </c>
      <c r="AL617">
        <v>139.69164699999999</v>
      </c>
      <c r="AM617">
        <v>35.689185000000002</v>
      </c>
      <c r="AN617" s="1">
        <v>43901</v>
      </c>
      <c r="AO617">
        <v>13</v>
      </c>
      <c r="AP617">
        <v>13</v>
      </c>
      <c r="AR617">
        <v>535</v>
      </c>
    </row>
    <row r="618" spans="1:44" x14ac:dyDescent="0.15">
      <c r="A618">
        <v>617</v>
      </c>
      <c r="B618" t="s">
        <v>1302</v>
      </c>
      <c r="F618">
        <v>60</v>
      </c>
      <c r="G618" t="s">
        <v>52</v>
      </c>
      <c r="H618" t="s">
        <v>1327</v>
      </c>
      <c r="I618" t="s">
        <v>874</v>
      </c>
      <c r="J618" t="s">
        <v>66</v>
      </c>
      <c r="K618" t="s">
        <v>66</v>
      </c>
      <c r="N618" t="s">
        <v>66</v>
      </c>
      <c r="O618" t="s">
        <v>66</v>
      </c>
      <c r="P618">
        <v>73</v>
      </c>
      <c r="T618" t="s">
        <v>1303</v>
      </c>
      <c r="U618" t="s">
        <v>1347</v>
      </c>
      <c r="W618">
        <v>1</v>
      </c>
      <c r="AH618" t="s">
        <v>71</v>
      </c>
      <c r="AI618" t="s">
        <v>71</v>
      </c>
      <c r="AJ618" t="s">
        <v>73</v>
      </c>
      <c r="AK618" t="s">
        <v>61</v>
      </c>
      <c r="AL618">
        <v>139.69164699999999</v>
      </c>
      <c r="AM618">
        <v>35.689185000000002</v>
      </c>
      <c r="AN618" s="1">
        <v>43901</v>
      </c>
      <c r="AO618">
        <v>13</v>
      </c>
      <c r="AP618">
        <v>13</v>
      </c>
      <c r="AR618">
        <v>536</v>
      </c>
    </row>
    <row r="619" spans="1:44" x14ac:dyDescent="0.15">
      <c r="A619">
        <v>618</v>
      </c>
      <c r="B619" t="s">
        <v>1302</v>
      </c>
      <c r="F619">
        <v>60</v>
      </c>
      <c r="G619" t="s">
        <v>76</v>
      </c>
      <c r="H619" t="s">
        <v>1327</v>
      </c>
      <c r="I619" t="s">
        <v>690</v>
      </c>
      <c r="J619" t="s">
        <v>864</v>
      </c>
      <c r="K619" t="s">
        <v>864</v>
      </c>
      <c r="M619" t="s">
        <v>924</v>
      </c>
      <c r="N619" t="s">
        <v>925</v>
      </c>
      <c r="O619" t="s">
        <v>924</v>
      </c>
      <c r="T619" t="s">
        <v>1303</v>
      </c>
      <c r="U619" t="s">
        <v>1259</v>
      </c>
      <c r="V619" t="s">
        <v>1348</v>
      </c>
      <c r="W619">
        <v>1</v>
      </c>
      <c r="AH619" t="s">
        <v>868</v>
      </c>
      <c r="AI619" t="s">
        <v>868</v>
      </c>
      <c r="AJ619" t="s">
        <v>927</v>
      </c>
      <c r="AK619" t="s">
        <v>81</v>
      </c>
      <c r="AL619">
        <v>135.19774699999999</v>
      </c>
      <c r="AM619">
        <v>34.69509</v>
      </c>
      <c r="AN619" s="1">
        <v>43901</v>
      </c>
      <c r="AO619">
        <v>28</v>
      </c>
      <c r="AP619">
        <v>28</v>
      </c>
      <c r="AR619">
        <v>537</v>
      </c>
    </row>
    <row r="620" spans="1:44" x14ac:dyDescent="0.15">
      <c r="A620">
        <v>619</v>
      </c>
      <c r="B620" t="s">
        <v>1302</v>
      </c>
      <c r="F620">
        <v>30</v>
      </c>
      <c r="G620" t="s">
        <v>76</v>
      </c>
      <c r="H620" t="s">
        <v>1327</v>
      </c>
      <c r="I620" t="s">
        <v>645</v>
      </c>
      <c r="J620" t="s">
        <v>864</v>
      </c>
      <c r="K620" t="s">
        <v>864</v>
      </c>
      <c r="M620" t="s">
        <v>924</v>
      </c>
      <c r="N620" t="s">
        <v>925</v>
      </c>
      <c r="O620" t="s">
        <v>924</v>
      </c>
      <c r="T620" t="s">
        <v>1303</v>
      </c>
      <c r="U620" t="s">
        <v>1259</v>
      </c>
      <c r="V620" t="s">
        <v>1348</v>
      </c>
      <c r="W620">
        <v>1</v>
      </c>
      <c r="AH620" t="s">
        <v>868</v>
      </c>
      <c r="AI620" t="s">
        <v>868</v>
      </c>
      <c r="AJ620" t="s">
        <v>927</v>
      </c>
      <c r="AK620" t="s">
        <v>81</v>
      </c>
      <c r="AL620">
        <v>135.19774699999999</v>
      </c>
      <c r="AM620">
        <v>34.69509</v>
      </c>
      <c r="AN620" s="1">
        <v>43901</v>
      </c>
      <c r="AO620">
        <v>28</v>
      </c>
      <c r="AP620">
        <v>28</v>
      </c>
      <c r="AR620">
        <v>538</v>
      </c>
    </row>
    <row r="621" spans="1:44" x14ac:dyDescent="0.15">
      <c r="A621">
        <v>620</v>
      </c>
      <c r="B621" t="s">
        <v>1302</v>
      </c>
      <c r="F621">
        <v>20</v>
      </c>
      <c r="G621" t="s">
        <v>76</v>
      </c>
      <c r="H621" t="s">
        <v>1327</v>
      </c>
      <c r="I621" t="s">
        <v>1031</v>
      </c>
      <c r="J621" t="s">
        <v>864</v>
      </c>
      <c r="K621" t="s">
        <v>864</v>
      </c>
      <c r="M621" t="s">
        <v>924</v>
      </c>
      <c r="N621" t="s">
        <v>925</v>
      </c>
      <c r="O621" t="s">
        <v>924</v>
      </c>
      <c r="T621" t="s">
        <v>1303</v>
      </c>
      <c r="U621" t="s">
        <v>1259</v>
      </c>
      <c r="V621" t="s">
        <v>1348</v>
      </c>
      <c r="W621">
        <v>1</v>
      </c>
      <c r="AH621" t="s">
        <v>868</v>
      </c>
      <c r="AI621" t="s">
        <v>868</v>
      </c>
      <c r="AJ621" t="s">
        <v>927</v>
      </c>
      <c r="AK621" t="s">
        <v>81</v>
      </c>
      <c r="AL621">
        <v>135.19774699999999</v>
      </c>
      <c r="AM621">
        <v>34.69509</v>
      </c>
      <c r="AN621" s="1">
        <v>43901</v>
      </c>
      <c r="AO621">
        <v>28</v>
      </c>
      <c r="AP621">
        <v>28</v>
      </c>
      <c r="AR621">
        <v>539</v>
      </c>
    </row>
    <row r="622" spans="1:44" x14ac:dyDescent="0.15">
      <c r="A622">
        <v>621</v>
      </c>
      <c r="B622" t="s">
        <v>1302</v>
      </c>
      <c r="F622">
        <v>70</v>
      </c>
      <c r="G622" t="s">
        <v>52</v>
      </c>
      <c r="H622" t="s">
        <v>1327</v>
      </c>
      <c r="I622" t="s">
        <v>1277</v>
      </c>
      <c r="J622" t="s">
        <v>864</v>
      </c>
      <c r="K622" t="s">
        <v>864</v>
      </c>
      <c r="M622" t="s">
        <v>1129</v>
      </c>
      <c r="N622" t="s">
        <v>1130</v>
      </c>
      <c r="O622" t="s">
        <v>1129</v>
      </c>
      <c r="T622" t="s">
        <v>1303</v>
      </c>
      <c r="U622" t="s">
        <v>1259</v>
      </c>
      <c r="V622" t="s">
        <v>1349</v>
      </c>
      <c r="W622">
        <v>1</v>
      </c>
      <c r="AH622" t="s">
        <v>868</v>
      </c>
      <c r="AI622" t="s">
        <v>868</v>
      </c>
      <c r="AJ622" t="s">
        <v>1131</v>
      </c>
      <c r="AK622" t="s">
        <v>61</v>
      </c>
      <c r="AL622">
        <v>134.68535499999999</v>
      </c>
      <c r="AM622">
        <v>34.815148999999998</v>
      </c>
      <c r="AN622" s="1">
        <v>43901</v>
      </c>
      <c r="AO622">
        <v>28</v>
      </c>
      <c r="AP622">
        <v>28</v>
      </c>
      <c r="AR622">
        <v>540</v>
      </c>
    </row>
    <row r="623" spans="1:44" x14ac:dyDescent="0.15">
      <c r="A623">
        <v>622</v>
      </c>
      <c r="B623" t="s">
        <v>1302</v>
      </c>
      <c r="F623">
        <v>80</v>
      </c>
      <c r="G623" t="s">
        <v>52</v>
      </c>
      <c r="H623" t="s">
        <v>1327</v>
      </c>
      <c r="I623" t="s">
        <v>755</v>
      </c>
      <c r="J623" t="s">
        <v>864</v>
      </c>
      <c r="K623" t="s">
        <v>864</v>
      </c>
      <c r="M623" t="s">
        <v>1350</v>
      </c>
      <c r="N623" t="s">
        <v>1351</v>
      </c>
      <c r="O623" t="s">
        <v>864</v>
      </c>
      <c r="R623" t="s">
        <v>354</v>
      </c>
      <c r="T623" t="s">
        <v>1303</v>
      </c>
      <c r="U623" t="s">
        <v>1259</v>
      </c>
      <c r="W623">
        <v>1</v>
      </c>
      <c r="AH623" t="s">
        <v>868</v>
      </c>
      <c r="AI623" t="s">
        <v>868</v>
      </c>
      <c r="AJ623" t="s">
        <v>1058</v>
      </c>
      <c r="AK623" t="s">
        <v>61</v>
      </c>
      <c r="AL623">
        <v>135.36031700000001</v>
      </c>
      <c r="AM623">
        <v>34.799999999999997</v>
      </c>
      <c r="AN623" s="1">
        <v>43901</v>
      </c>
      <c r="AO623">
        <v>28</v>
      </c>
      <c r="AP623">
        <v>28</v>
      </c>
      <c r="AR623">
        <v>541</v>
      </c>
    </row>
    <row r="624" spans="1:44" x14ac:dyDescent="0.15">
      <c r="A624">
        <v>623</v>
      </c>
      <c r="B624" t="s">
        <v>1302</v>
      </c>
      <c r="F624">
        <v>70</v>
      </c>
      <c r="G624" t="s">
        <v>52</v>
      </c>
      <c r="H624" t="s">
        <v>1327</v>
      </c>
      <c r="I624" t="s">
        <v>915</v>
      </c>
      <c r="J624" t="s">
        <v>864</v>
      </c>
      <c r="K624" t="s">
        <v>864</v>
      </c>
      <c r="N624" t="s">
        <v>864</v>
      </c>
      <c r="O624" t="s">
        <v>864</v>
      </c>
      <c r="S624" t="s">
        <v>1352</v>
      </c>
      <c r="T624" t="s">
        <v>1303</v>
      </c>
      <c r="U624" t="s">
        <v>1259</v>
      </c>
      <c r="W624">
        <v>1</v>
      </c>
      <c r="AH624" t="s">
        <v>868</v>
      </c>
      <c r="AI624" t="s">
        <v>868</v>
      </c>
      <c r="AJ624" t="s">
        <v>1058</v>
      </c>
      <c r="AK624" t="s">
        <v>61</v>
      </c>
      <c r="AL624">
        <v>135.183087</v>
      </c>
      <c r="AM624">
        <v>34.691279000000002</v>
      </c>
      <c r="AN624" s="1">
        <v>43901</v>
      </c>
      <c r="AO624">
        <v>28</v>
      </c>
      <c r="AP624">
        <v>28</v>
      </c>
      <c r="AR624">
        <v>542</v>
      </c>
    </row>
    <row r="625" spans="1:44" x14ac:dyDescent="0.15">
      <c r="A625">
        <v>624</v>
      </c>
      <c r="B625" t="s">
        <v>1302</v>
      </c>
      <c r="F625">
        <v>40</v>
      </c>
      <c r="G625" t="s">
        <v>76</v>
      </c>
      <c r="H625" t="s">
        <v>1327</v>
      </c>
      <c r="I625" t="s">
        <v>1227</v>
      </c>
      <c r="J625" t="s">
        <v>864</v>
      </c>
      <c r="K625" t="s">
        <v>864</v>
      </c>
      <c r="M625" t="s">
        <v>1350</v>
      </c>
      <c r="N625" t="s">
        <v>1351</v>
      </c>
      <c r="O625" t="s">
        <v>864</v>
      </c>
      <c r="S625" t="s">
        <v>1353</v>
      </c>
      <c r="T625" t="s">
        <v>1303</v>
      </c>
      <c r="U625" t="s">
        <v>1259</v>
      </c>
      <c r="W625">
        <v>1</v>
      </c>
      <c r="AH625" t="s">
        <v>868</v>
      </c>
      <c r="AI625" t="s">
        <v>868</v>
      </c>
      <c r="AJ625" t="s">
        <v>1058</v>
      </c>
      <c r="AK625" t="s">
        <v>81</v>
      </c>
      <c r="AL625">
        <v>135.36031700000001</v>
      </c>
      <c r="AM625">
        <v>34.799999999999997</v>
      </c>
      <c r="AN625" s="1">
        <v>43901</v>
      </c>
      <c r="AO625">
        <v>28</v>
      </c>
      <c r="AP625">
        <v>28</v>
      </c>
      <c r="AR625">
        <v>543</v>
      </c>
    </row>
    <row r="626" spans="1:44" x14ac:dyDescent="0.15">
      <c r="A626">
        <v>625</v>
      </c>
      <c r="B626" t="s">
        <v>1302</v>
      </c>
      <c r="F626">
        <v>20</v>
      </c>
      <c r="G626" t="s">
        <v>76</v>
      </c>
      <c r="H626" t="s">
        <v>1327</v>
      </c>
      <c r="I626" t="s">
        <v>834</v>
      </c>
      <c r="J626" t="s">
        <v>864</v>
      </c>
      <c r="K626" t="s">
        <v>864</v>
      </c>
      <c r="M626" t="s">
        <v>1354</v>
      </c>
      <c r="N626" t="s">
        <v>1355</v>
      </c>
      <c r="O626" t="s">
        <v>864</v>
      </c>
      <c r="T626" t="s">
        <v>1303</v>
      </c>
      <c r="U626" t="s">
        <v>1259</v>
      </c>
      <c r="W626">
        <v>1</v>
      </c>
      <c r="AH626" t="s">
        <v>868</v>
      </c>
      <c r="AI626" t="s">
        <v>868</v>
      </c>
      <c r="AJ626" t="s">
        <v>1058</v>
      </c>
      <c r="AK626" t="s">
        <v>81</v>
      </c>
      <c r="AL626">
        <v>135.30416199999999</v>
      </c>
      <c r="AM626">
        <v>34.726951999999997</v>
      </c>
      <c r="AN626" s="1">
        <v>43901</v>
      </c>
      <c r="AO626">
        <v>28</v>
      </c>
      <c r="AP626">
        <v>28</v>
      </c>
      <c r="AR626">
        <v>544</v>
      </c>
    </row>
    <row r="627" spans="1:44" x14ac:dyDescent="0.15">
      <c r="A627">
        <v>626</v>
      </c>
      <c r="B627" t="s">
        <v>1302</v>
      </c>
      <c r="F627">
        <v>60</v>
      </c>
      <c r="G627" t="s">
        <v>52</v>
      </c>
      <c r="H627" t="s">
        <v>1327</v>
      </c>
      <c r="I627" t="s">
        <v>1100</v>
      </c>
      <c r="J627" t="s">
        <v>864</v>
      </c>
      <c r="K627" t="s">
        <v>864</v>
      </c>
      <c r="M627" t="s">
        <v>1354</v>
      </c>
      <c r="N627" t="s">
        <v>1355</v>
      </c>
      <c r="O627" t="s">
        <v>864</v>
      </c>
      <c r="T627" t="s">
        <v>1303</v>
      </c>
      <c r="U627" t="s">
        <v>1259</v>
      </c>
      <c r="W627">
        <v>1</v>
      </c>
      <c r="AH627" t="s">
        <v>868</v>
      </c>
      <c r="AI627" t="s">
        <v>868</v>
      </c>
      <c r="AJ627" t="s">
        <v>1058</v>
      </c>
      <c r="AK627" t="s">
        <v>61</v>
      </c>
      <c r="AL627">
        <v>135.30416199999999</v>
      </c>
      <c r="AM627">
        <v>34.726951999999997</v>
      </c>
      <c r="AN627" s="1">
        <v>43901</v>
      </c>
      <c r="AO627">
        <v>28</v>
      </c>
      <c r="AP627">
        <v>28</v>
      </c>
      <c r="AR627">
        <v>545</v>
      </c>
    </row>
    <row r="628" spans="1:44" x14ac:dyDescent="0.15">
      <c r="A628">
        <v>627</v>
      </c>
      <c r="B628" t="s">
        <v>1302</v>
      </c>
      <c r="F628">
        <v>50</v>
      </c>
      <c r="G628" t="s">
        <v>52</v>
      </c>
      <c r="H628" t="s">
        <v>1327</v>
      </c>
      <c r="I628" t="s">
        <v>1277</v>
      </c>
      <c r="J628" t="s">
        <v>864</v>
      </c>
      <c r="K628" t="s">
        <v>864</v>
      </c>
      <c r="M628" t="s">
        <v>924</v>
      </c>
      <c r="N628" t="s">
        <v>925</v>
      </c>
      <c r="O628" t="s">
        <v>864</v>
      </c>
      <c r="S628" t="s">
        <v>1356</v>
      </c>
      <c r="T628" t="s">
        <v>1303</v>
      </c>
      <c r="U628" t="s">
        <v>1259</v>
      </c>
      <c r="W628">
        <v>1</v>
      </c>
      <c r="AH628" t="s">
        <v>868</v>
      </c>
      <c r="AI628" t="s">
        <v>868</v>
      </c>
      <c r="AJ628" t="s">
        <v>1058</v>
      </c>
      <c r="AK628" t="s">
        <v>61</v>
      </c>
      <c r="AL628">
        <v>135.19774699999999</v>
      </c>
      <c r="AM628">
        <v>34.69509</v>
      </c>
      <c r="AN628" s="1">
        <v>43901</v>
      </c>
      <c r="AO628">
        <v>28</v>
      </c>
      <c r="AP628">
        <v>28</v>
      </c>
      <c r="AR628">
        <v>546</v>
      </c>
    </row>
    <row r="629" spans="1:44" x14ac:dyDescent="0.15">
      <c r="A629">
        <v>628</v>
      </c>
      <c r="B629" t="s">
        <v>1302</v>
      </c>
      <c r="F629">
        <v>40</v>
      </c>
      <c r="G629" t="s">
        <v>76</v>
      </c>
      <c r="H629" t="s">
        <v>1327</v>
      </c>
      <c r="I629" t="s">
        <v>960</v>
      </c>
      <c r="J629" t="s">
        <v>864</v>
      </c>
      <c r="K629" t="s">
        <v>864</v>
      </c>
      <c r="M629" t="s">
        <v>1291</v>
      </c>
      <c r="N629" t="s">
        <v>1292</v>
      </c>
      <c r="O629" t="s">
        <v>1291</v>
      </c>
      <c r="Q629">
        <v>3</v>
      </c>
      <c r="T629" t="s">
        <v>1303</v>
      </c>
      <c r="U629" t="s">
        <v>1259</v>
      </c>
      <c r="V629" t="s">
        <v>1357</v>
      </c>
      <c r="W629">
        <v>1</v>
      </c>
      <c r="AH629" t="s">
        <v>868</v>
      </c>
      <c r="AI629" t="s">
        <v>868</v>
      </c>
      <c r="AJ629" t="s">
        <v>1295</v>
      </c>
      <c r="AK629" t="s">
        <v>81</v>
      </c>
      <c r="AL629">
        <v>135.40637599999999</v>
      </c>
      <c r="AM629">
        <v>34.733733999999998</v>
      </c>
      <c r="AN629" s="1">
        <v>43901</v>
      </c>
      <c r="AO629">
        <v>28</v>
      </c>
      <c r="AP629">
        <v>28</v>
      </c>
      <c r="AR629">
        <v>547</v>
      </c>
    </row>
    <row r="630" spans="1:44" x14ac:dyDescent="0.15">
      <c r="A630">
        <v>629</v>
      </c>
      <c r="B630" t="s">
        <v>950</v>
      </c>
      <c r="F630">
        <v>70</v>
      </c>
      <c r="G630" t="s">
        <v>76</v>
      </c>
      <c r="H630" t="s">
        <v>1327</v>
      </c>
      <c r="I630" t="s">
        <v>1277</v>
      </c>
      <c r="J630" t="s">
        <v>864</v>
      </c>
      <c r="K630" t="s">
        <v>864</v>
      </c>
      <c r="M630" t="s">
        <v>1129</v>
      </c>
      <c r="N630" t="s">
        <v>1130</v>
      </c>
      <c r="O630" t="s">
        <v>1129</v>
      </c>
      <c r="T630" t="s">
        <v>951</v>
      </c>
      <c r="U630" t="s">
        <v>1259</v>
      </c>
      <c r="V630" t="s">
        <v>1358</v>
      </c>
      <c r="W630">
        <v>1</v>
      </c>
      <c r="AH630" t="s">
        <v>868</v>
      </c>
      <c r="AI630" t="s">
        <v>868</v>
      </c>
      <c r="AJ630" t="s">
        <v>1131</v>
      </c>
      <c r="AK630" t="s">
        <v>81</v>
      </c>
      <c r="AL630">
        <v>134.68535499999999</v>
      </c>
      <c r="AM630">
        <v>34.815148999999998</v>
      </c>
      <c r="AN630" s="1">
        <v>43901</v>
      </c>
      <c r="AO630">
        <v>28</v>
      </c>
      <c r="AP630">
        <v>28</v>
      </c>
      <c r="AR630" t="s">
        <v>953</v>
      </c>
    </row>
    <row r="631" spans="1:44" x14ac:dyDescent="0.15">
      <c r="A631">
        <v>630</v>
      </c>
      <c r="B631" t="s">
        <v>950</v>
      </c>
      <c r="F631">
        <v>40</v>
      </c>
      <c r="G631" t="s">
        <v>52</v>
      </c>
      <c r="H631" t="s">
        <v>1327</v>
      </c>
      <c r="I631" t="s">
        <v>874</v>
      </c>
      <c r="J631" t="s">
        <v>864</v>
      </c>
      <c r="K631" t="s">
        <v>864</v>
      </c>
      <c r="M631" t="s">
        <v>924</v>
      </c>
      <c r="N631" t="s">
        <v>925</v>
      </c>
      <c r="O631" t="s">
        <v>924</v>
      </c>
      <c r="T631" t="s">
        <v>951</v>
      </c>
      <c r="V631" t="s">
        <v>1359</v>
      </c>
      <c r="W631">
        <v>1</v>
      </c>
      <c r="AH631" t="s">
        <v>868</v>
      </c>
      <c r="AI631" t="s">
        <v>868</v>
      </c>
      <c r="AJ631" t="s">
        <v>927</v>
      </c>
      <c r="AK631" t="s">
        <v>61</v>
      </c>
      <c r="AL631">
        <v>135.19774699999999</v>
      </c>
      <c r="AM631">
        <v>34.69509</v>
      </c>
      <c r="AN631" s="1">
        <v>43901</v>
      </c>
      <c r="AO631">
        <v>28</v>
      </c>
      <c r="AP631">
        <v>28</v>
      </c>
      <c r="AR631" t="s">
        <v>953</v>
      </c>
    </row>
    <row r="632" spans="1:44" x14ac:dyDescent="0.15">
      <c r="A632">
        <v>631</v>
      </c>
      <c r="B632" t="s">
        <v>1302</v>
      </c>
      <c r="F632">
        <v>30</v>
      </c>
      <c r="G632" t="s">
        <v>76</v>
      </c>
      <c r="H632" t="s">
        <v>1327</v>
      </c>
      <c r="I632" t="s">
        <v>1277</v>
      </c>
      <c r="J632" t="s">
        <v>85</v>
      </c>
      <c r="K632" t="s">
        <v>85</v>
      </c>
      <c r="M632" t="s">
        <v>245</v>
      </c>
      <c r="N632" t="s">
        <v>246</v>
      </c>
      <c r="O632" t="s">
        <v>245</v>
      </c>
      <c r="P632">
        <v>100</v>
      </c>
      <c r="Q632">
        <v>82</v>
      </c>
      <c r="T632" t="s">
        <v>1303</v>
      </c>
      <c r="U632" t="s">
        <v>1360</v>
      </c>
      <c r="W632">
        <v>1</v>
      </c>
      <c r="AH632" t="s">
        <v>89</v>
      </c>
      <c r="AI632" t="s">
        <v>89</v>
      </c>
      <c r="AJ632" t="s">
        <v>248</v>
      </c>
      <c r="AK632" t="s">
        <v>81</v>
      </c>
      <c r="AL632">
        <v>136.91018399999999</v>
      </c>
      <c r="AM632">
        <v>35.168599999999998</v>
      </c>
      <c r="AN632" s="1">
        <v>43901</v>
      </c>
      <c r="AO632">
        <v>23</v>
      </c>
      <c r="AP632">
        <v>23</v>
      </c>
      <c r="AR632">
        <v>549</v>
      </c>
    </row>
    <row r="633" spans="1:44" x14ac:dyDescent="0.15">
      <c r="A633">
        <v>632</v>
      </c>
      <c r="B633" t="s">
        <v>1302</v>
      </c>
      <c r="F633">
        <v>50</v>
      </c>
      <c r="G633" t="s">
        <v>76</v>
      </c>
      <c r="H633" t="s">
        <v>1327</v>
      </c>
      <c r="I633" t="s">
        <v>1277</v>
      </c>
      <c r="J633" t="s">
        <v>85</v>
      </c>
      <c r="K633" t="s">
        <v>85</v>
      </c>
      <c r="M633" t="s">
        <v>245</v>
      </c>
      <c r="N633" t="s">
        <v>246</v>
      </c>
      <c r="O633" t="s">
        <v>245</v>
      </c>
      <c r="P633">
        <v>101</v>
      </c>
      <c r="Q633">
        <v>83</v>
      </c>
      <c r="T633" t="s">
        <v>1303</v>
      </c>
      <c r="U633" t="s">
        <v>1360</v>
      </c>
      <c r="W633">
        <v>1</v>
      </c>
      <c r="AH633" t="s">
        <v>89</v>
      </c>
      <c r="AI633" t="s">
        <v>89</v>
      </c>
      <c r="AJ633" t="s">
        <v>248</v>
      </c>
      <c r="AK633" t="s">
        <v>81</v>
      </c>
      <c r="AL633">
        <v>136.91018399999999</v>
      </c>
      <c r="AM633">
        <v>35.168599999999998</v>
      </c>
      <c r="AN633" s="1">
        <v>43901</v>
      </c>
      <c r="AO633">
        <v>23</v>
      </c>
      <c r="AP633">
        <v>23</v>
      </c>
      <c r="AR633">
        <v>550</v>
      </c>
    </row>
    <row r="634" spans="1:44" x14ac:dyDescent="0.15">
      <c r="A634">
        <v>633</v>
      </c>
      <c r="B634" t="s">
        <v>1302</v>
      </c>
      <c r="F634">
        <v>80</v>
      </c>
      <c r="G634" t="s">
        <v>52</v>
      </c>
      <c r="H634" t="s">
        <v>1327</v>
      </c>
      <c r="I634" t="s">
        <v>1277</v>
      </c>
      <c r="J634" t="s">
        <v>85</v>
      </c>
      <c r="K634" t="s">
        <v>85</v>
      </c>
      <c r="M634" t="s">
        <v>245</v>
      </c>
      <c r="N634" t="s">
        <v>246</v>
      </c>
      <c r="O634" t="s">
        <v>245</v>
      </c>
      <c r="P634">
        <v>102</v>
      </c>
      <c r="Q634">
        <v>84</v>
      </c>
      <c r="T634" t="s">
        <v>1303</v>
      </c>
      <c r="U634" t="s">
        <v>1360</v>
      </c>
      <c r="W634">
        <v>1</v>
      </c>
      <c r="AH634" t="s">
        <v>89</v>
      </c>
      <c r="AI634" t="s">
        <v>89</v>
      </c>
      <c r="AJ634" t="s">
        <v>248</v>
      </c>
      <c r="AK634" t="s">
        <v>61</v>
      </c>
      <c r="AL634">
        <v>136.91018399999999</v>
      </c>
      <c r="AM634">
        <v>35.168599999999998</v>
      </c>
      <c r="AN634" s="1">
        <v>43901</v>
      </c>
      <c r="AO634">
        <v>23</v>
      </c>
      <c r="AP634">
        <v>23</v>
      </c>
      <c r="AR634">
        <v>551</v>
      </c>
    </row>
    <row r="635" spans="1:44" x14ac:dyDescent="0.15">
      <c r="A635">
        <v>634</v>
      </c>
      <c r="B635" t="s">
        <v>1302</v>
      </c>
      <c r="F635">
        <v>70</v>
      </c>
      <c r="G635" t="s">
        <v>76</v>
      </c>
      <c r="H635" t="s">
        <v>1327</v>
      </c>
      <c r="I635" t="s">
        <v>645</v>
      </c>
      <c r="J635" t="s">
        <v>85</v>
      </c>
      <c r="K635" t="s">
        <v>85</v>
      </c>
      <c r="M635" t="s">
        <v>1361</v>
      </c>
      <c r="N635" t="s">
        <v>1362</v>
      </c>
      <c r="O635" t="s">
        <v>1361</v>
      </c>
      <c r="P635">
        <v>103</v>
      </c>
      <c r="Q635">
        <v>1</v>
      </c>
      <c r="R635" t="s">
        <v>56</v>
      </c>
      <c r="T635" t="s">
        <v>1303</v>
      </c>
      <c r="U635" t="s">
        <v>1363</v>
      </c>
      <c r="W635">
        <v>1</v>
      </c>
      <c r="AH635" t="s">
        <v>89</v>
      </c>
      <c r="AI635" t="s">
        <v>89</v>
      </c>
      <c r="AJ635" t="s">
        <v>1364</v>
      </c>
      <c r="AK635" t="s">
        <v>81</v>
      </c>
      <c r="AL635">
        <v>137.17433199999999</v>
      </c>
      <c r="AM635">
        <v>34.954371000000002</v>
      </c>
      <c r="AN635" s="1">
        <v>43901</v>
      </c>
      <c r="AO635">
        <v>23</v>
      </c>
      <c r="AP635">
        <v>23</v>
      </c>
      <c r="AR635">
        <v>552</v>
      </c>
    </row>
    <row r="636" spans="1:44" x14ac:dyDescent="0.15">
      <c r="A636">
        <v>635</v>
      </c>
      <c r="B636" t="s">
        <v>1302</v>
      </c>
      <c r="F636">
        <v>50</v>
      </c>
      <c r="G636" t="s">
        <v>52</v>
      </c>
      <c r="H636" t="s">
        <v>1327</v>
      </c>
      <c r="I636" t="s">
        <v>1252</v>
      </c>
      <c r="J636" t="s">
        <v>85</v>
      </c>
      <c r="K636" t="s">
        <v>85</v>
      </c>
      <c r="M636" t="s">
        <v>1361</v>
      </c>
      <c r="N636" t="s">
        <v>1362</v>
      </c>
      <c r="O636" t="s">
        <v>1361</v>
      </c>
      <c r="P636">
        <v>104</v>
      </c>
      <c r="Q636">
        <v>2</v>
      </c>
      <c r="R636" t="s">
        <v>56</v>
      </c>
      <c r="T636" t="s">
        <v>1303</v>
      </c>
      <c r="U636" t="s">
        <v>1363</v>
      </c>
      <c r="W636">
        <v>1</v>
      </c>
      <c r="AH636" t="s">
        <v>89</v>
      </c>
      <c r="AI636" t="s">
        <v>89</v>
      </c>
      <c r="AJ636" t="s">
        <v>1364</v>
      </c>
      <c r="AK636" t="s">
        <v>61</v>
      </c>
      <c r="AL636">
        <v>137.17433199999999</v>
      </c>
      <c r="AM636">
        <v>34.954371000000002</v>
      </c>
      <c r="AN636" s="1">
        <v>43901</v>
      </c>
      <c r="AO636">
        <v>23</v>
      </c>
      <c r="AP636">
        <v>23</v>
      </c>
      <c r="AR636">
        <v>553</v>
      </c>
    </row>
    <row r="637" spans="1:44" x14ac:dyDescent="0.15">
      <c r="A637">
        <v>636</v>
      </c>
      <c r="B637" t="s">
        <v>950</v>
      </c>
      <c r="F637">
        <v>70</v>
      </c>
      <c r="G637" t="s">
        <v>52</v>
      </c>
      <c r="H637" t="s">
        <v>1327</v>
      </c>
      <c r="I637" t="s">
        <v>803</v>
      </c>
      <c r="J637" t="s">
        <v>55</v>
      </c>
      <c r="K637" t="s">
        <v>55</v>
      </c>
      <c r="M637" t="s">
        <v>345</v>
      </c>
      <c r="N637" t="s">
        <v>346</v>
      </c>
      <c r="O637" t="s">
        <v>345</v>
      </c>
      <c r="P637">
        <v>47</v>
      </c>
      <c r="Q637">
        <v>8</v>
      </c>
      <c r="T637" t="s">
        <v>951</v>
      </c>
      <c r="U637" t="s">
        <v>58</v>
      </c>
      <c r="V637" t="s">
        <v>1365</v>
      </c>
      <c r="W637">
        <v>1</v>
      </c>
      <c r="AH637" t="s">
        <v>59</v>
      </c>
      <c r="AI637" t="s">
        <v>59</v>
      </c>
      <c r="AJ637" t="s">
        <v>349</v>
      </c>
      <c r="AK637" t="s">
        <v>61</v>
      </c>
      <c r="AL637">
        <v>139.64215300000001</v>
      </c>
      <c r="AM637">
        <v>35.444668</v>
      </c>
      <c r="AN637" s="1">
        <v>43901</v>
      </c>
      <c r="AO637">
        <v>14</v>
      </c>
      <c r="AP637">
        <v>14</v>
      </c>
      <c r="AR637" t="s">
        <v>953</v>
      </c>
    </row>
    <row r="638" spans="1:44" x14ac:dyDescent="0.15">
      <c r="A638">
        <v>637</v>
      </c>
      <c r="B638" t="s">
        <v>1366</v>
      </c>
      <c r="F638">
        <v>30</v>
      </c>
      <c r="G638" t="s">
        <v>52</v>
      </c>
      <c r="H638" t="s">
        <v>1327</v>
      </c>
      <c r="I638" t="s">
        <v>755</v>
      </c>
      <c r="J638" t="s">
        <v>55</v>
      </c>
      <c r="K638" t="s">
        <v>55</v>
      </c>
      <c r="M638" t="s">
        <v>345</v>
      </c>
      <c r="N638" t="s">
        <v>346</v>
      </c>
      <c r="O638" t="s">
        <v>345</v>
      </c>
      <c r="P638">
        <v>48</v>
      </c>
      <c r="Q638">
        <v>9</v>
      </c>
      <c r="T638" t="s">
        <v>1367</v>
      </c>
      <c r="U638" t="s">
        <v>58</v>
      </c>
      <c r="V638" t="s">
        <v>1368</v>
      </c>
      <c r="W638">
        <v>1</v>
      </c>
      <c r="AH638" t="s">
        <v>59</v>
      </c>
      <c r="AI638" t="s">
        <v>59</v>
      </c>
      <c r="AJ638" t="s">
        <v>349</v>
      </c>
      <c r="AK638" t="s">
        <v>61</v>
      </c>
      <c r="AL638">
        <v>139.64215300000001</v>
      </c>
      <c r="AM638">
        <v>35.444668</v>
      </c>
      <c r="AN638" s="1">
        <v>43901</v>
      </c>
      <c r="AO638">
        <v>14</v>
      </c>
      <c r="AP638">
        <v>14</v>
      </c>
      <c r="AR638" t="s">
        <v>1366</v>
      </c>
    </row>
    <row r="639" spans="1:44" x14ac:dyDescent="0.15">
      <c r="A639">
        <v>638</v>
      </c>
      <c r="B639" t="s">
        <v>1366</v>
      </c>
      <c r="F639">
        <v>70</v>
      </c>
      <c r="G639" t="s">
        <v>76</v>
      </c>
      <c r="H639" t="s">
        <v>1327</v>
      </c>
      <c r="I639" t="s">
        <v>1174</v>
      </c>
      <c r="J639" t="s">
        <v>55</v>
      </c>
      <c r="K639" t="s">
        <v>55</v>
      </c>
      <c r="M639" t="s">
        <v>345</v>
      </c>
      <c r="N639" t="s">
        <v>346</v>
      </c>
      <c r="O639" t="s">
        <v>345</v>
      </c>
      <c r="P639">
        <v>49</v>
      </c>
      <c r="Q639">
        <v>10</v>
      </c>
      <c r="T639" t="s">
        <v>1367</v>
      </c>
      <c r="U639" t="s">
        <v>58</v>
      </c>
      <c r="V639" t="s">
        <v>1368</v>
      </c>
      <c r="W639">
        <v>1</v>
      </c>
      <c r="AH639" t="s">
        <v>59</v>
      </c>
      <c r="AI639" t="s">
        <v>59</v>
      </c>
      <c r="AJ639" t="s">
        <v>349</v>
      </c>
      <c r="AK639" t="s">
        <v>81</v>
      </c>
      <c r="AL639">
        <v>139.64215300000001</v>
      </c>
      <c r="AM639">
        <v>35.444668</v>
      </c>
      <c r="AN639" s="1">
        <v>43901</v>
      </c>
      <c r="AO639">
        <v>14</v>
      </c>
      <c r="AP639">
        <v>14</v>
      </c>
      <c r="AR639" t="s">
        <v>1366</v>
      </c>
    </row>
    <row r="640" spans="1:44" x14ac:dyDescent="0.15">
      <c r="A640">
        <v>639</v>
      </c>
      <c r="B640" t="s">
        <v>1273</v>
      </c>
      <c r="F640">
        <v>60</v>
      </c>
      <c r="G640" t="s">
        <v>52</v>
      </c>
      <c r="H640" t="s">
        <v>1327</v>
      </c>
      <c r="I640" t="s">
        <v>960</v>
      </c>
      <c r="J640" t="s">
        <v>125</v>
      </c>
      <c r="K640" t="s">
        <v>125</v>
      </c>
      <c r="M640" t="s">
        <v>542</v>
      </c>
      <c r="N640" t="s">
        <v>543</v>
      </c>
      <c r="O640" t="s">
        <v>125</v>
      </c>
      <c r="P640">
        <v>27</v>
      </c>
      <c r="T640" t="s">
        <v>1274</v>
      </c>
      <c r="U640" t="s">
        <v>1369</v>
      </c>
      <c r="W640">
        <v>1</v>
      </c>
      <c r="AH640" t="s">
        <v>129</v>
      </c>
      <c r="AI640" t="s">
        <v>129</v>
      </c>
      <c r="AJ640" t="s">
        <v>130</v>
      </c>
      <c r="AK640" t="s">
        <v>61</v>
      </c>
      <c r="AL640">
        <v>139.90309300000001</v>
      </c>
      <c r="AM640">
        <v>35.787650999999997</v>
      </c>
      <c r="AN640" s="1">
        <v>43901</v>
      </c>
      <c r="AO640">
        <v>12</v>
      </c>
      <c r="AP640">
        <v>12</v>
      </c>
      <c r="AR640">
        <v>555</v>
      </c>
    </row>
    <row r="641" spans="1:44" x14ac:dyDescent="0.15">
      <c r="A641">
        <v>640</v>
      </c>
      <c r="B641" t="s">
        <v>1273</v>
      </c>
      <c r="F641">
        <v>50</v>
      </c>
      <c r="G641" t="s">
        <v>76</v>
      </c>
      <c r="H641" t="s">
        <v>1327</v>
      </c>
      <c r="I641" t="s">
        <v>834</v>
      </c>
      <c r="J641" t="s">
        <v>125</v>
      </c>
      <c r="K641" t="s">
        <v>125</v>
      </c>
      <c r="M641" t="s">
        <v>221</v>
      </c>
      <c r="N641" t="s">
        <v>222</v>
      </c>
      <c r="O641" t="s">
        <v>125</v>
      </c>
      <c r="P641">
        <v>28</v>
      </c>
      <c r="Q641">
        <v>12</v>
      </c>
      <c r="T641" t="s">
        <v>1274</v>
      </c>
      <c r="U641" t="s">
        <v>1369</v>
      </c>
      <c r="W641">
        <v>1</v>
      </c>
      <c r="AH641" t="s">
        <v>129</v>
      </c>
      <c r="AI641" t="s">
        <v>129</v>
      </c>
      <c r="AJ641" t="s">
        <v>130</v>
      </c>
      <c r="AK641" t="s">
        <v>81</v>
      </c>
      <c r="AL641">
        <v>139.927874</v>
      </c>
      <c r="AM641">
        <v>35.713414999999998</v>
      </c>
      <c r="AN641" s="1">
        <v>43901</v>
      </c>
      <c r="AO641">
        <v>12</v>
      </c>
      <c r="AP641">
        <v>12</v>
      </c>
      <c r="AR641">
        <v>556</v>
      </c>
    </row>
    <row r="642" spans="1:44" x14ac:dyDescent="0.15">
      <c r="A642">
        <v>641</v>
      </c>
      <c r="B642" t="s">
        <v>123</v>
      </c>
      <c r="C642" t="s">
        <v>273</v>
      </c>
      <c r="F642">
        <v>60</v>
      </c>
      <c r="G642" t="s">
        <v>52</v>
      </c>
      <c r="H642" t="s">
        <v>1327</v>
      </c>
      <c r="J642" t="s">
        <v>132</v>
      </c>
      <c r="K642" t="s">
        <v>132</v>
      </c>
      <c r="N642" t="s">
        <v>132</v>
      </c>
      <c r="O642" t="s">
        <v>132</v>
      </c>
      <c r="P642">
        <v>3</v>
      </c>
      <c r="T642" t="s">
        <v>1274</v>
      </c>
      <c r="U642" t="s">
        <v>1370</v>
      </c>
      <c r="W642">
        <v>1</v>
      </c>
      <c r="AH642" t="s">
        <v>135</v>
      </c>
      <c r="AI642" t="s">
        <v>135</v>
      </c>
      <c r="AJ642" t="s">
        <v>1289</v>
      </c>
      <c r="AK642" t="s">
        <v>61</v>
      </c>
      <c r="AL642">
        <v>136.50861</v>
      </c>
      <c r="AM642">
        <v>34.730545999999997</v>
      </c>
      <c r="AN642" s="1">
        <v>43901</v>
      </c>
      <c r="AO642">
        <v>24</v>
      </c>
      <c r="AP642">
        <v>24</v>
      </c>
    </row>
    <row r="643" spans="1:44" x14ac:dyDescent="0.15">
      <c r="A643">
        <v>642</v>
      </c>
      <c r="B643" t="s">
        <v>123</v>
      </c>
      <c r="C643" t="s">
        <v>273</v>
      </c>
      <c r="F643">
        <v>60</v>
      </c>
      <c r="G643" t="s">
        <v>76</v>
      </c>
      <c r="H643" t="s">
        <v>1327</v>
      </c>
      <c r="J643" t="s">
        <v>132</v>
      </c>
      <c r="K643" t="s">
        <v>132</v>
      </c>
      <c r="N643" t="s">
        <v>132</v>
      </c>
      <c r="O643" t="s">
        <v>132</v>
      </c>
      <c r="P643">
        <v>4</v>
      </c>
      <c r="T643" t="s">
        <v>1274</v>
      </c>
      <c r="U643" t="s">
        <v>1370</v>
      </c>
      <c r="W643">
        <v>1</v>
      </c>
      <c r="AH643" t="s">
        <v>135</v>
      </c>
      <c r="AI643" t="s">
        <v>135</v>
      </c>
      <c r="AJ643" t="s">
        <v>1289</v>
      </c>
      <c r="AK643" t="s">
        <v>81</v>
      </c>
      <c r="AL643">
        <v>136.50861</v>
      </c>
      <c r="AM643">
        <v>34.730545999999997</v>
      </c>
      <c r="AN643" s="1">
        <v>43901</v>
      </c>
      <c r="AO643">
        <v>24</v>
      </c>
      <c r="AP643">
        <v>24</v>
      </c>
    </row>
    <row r="644" spans="1:44" x14ac:dyDescent="0.15">
      <c r="A644">
        <v>643</v>
      </c>
      <c r="B644" t="s">
        <v>1273</v>
      </c>
      <c r="F644">
        <v>30</v>
      </c>
      <c r="G644" t="s">
        <v>52</v>
      </c>
      <c r="H644" t="s">
        <v>1327</v>
      </c>
      <c r="I644" t="s">
        <v>1277</v>
      </c>
      <c r="J644" t="s">
        <v>132</v>
      </c>
      <c r="K644" t="s">
        <v>132</v>
      </c>
      <c r="N644" t="s">
        <v>132</v>
      </c>
      <c r="O644" t="s">
        <v>132</v>
      </c>
      <c r="P644">
        <v>5</v>
      </c>
      <c r="T644" t="s">
        <v>1274</v>
      </c>
      <c r="U644" t="s">
        <v>1370</v>
      </c>
      <c r="W644">
        <v>1</v>
      </c>
      <c r="AH644" t="s">
        <v>135</v>
      </c>
      <c r="AI644" t="s">
        <v>135</v>
      </c>
      <c r="AJ644" t="s">
        <v>1289</v>
      </c>
      <c r="AK644" t="s">
        <v>61</v>
      </c>
      <c r="AL644">
        <v>136.50861</v>
      </c>
      <c r="AM644">
        <v>34.730545999999997</v>
      </c>
      <c r="AN644" s="1">
        <v>43901</v>
      </c>
      <c r="AO644">
        <v>24</v>
      </c>
      <c r="AP644">
        <v>24</v>
      </c>
      <c r="AR644">
        <v>568</v>
      </c>
    </row>
    <row r="645" spans="1:44" x14ac:dyDescent="0.15">
      <c r="A645">
        <v>644</v>
      </c>
      <c r="B645" t="s">
        <v>123</v>
      </c>
      <c r="C645" t="s">
        <v>273</v>
      </c>
      <c r="F645">
        <v>20</v>
      </c>
      <c r="G645" t="s">
        <v>76</v>
      </c>
      <c r="H645" t="s">
        <v>1327</v>
      </c>
      <c r="J645" t="s">
        <v>132</v>
      </c>
      <c r="K645" t="s">
        <v>132</v>
      </c>
      <c r="N645" t="s">
        <v>132</v>
      </c>
      <c r="O645" t="s">
        <v>132</v>
      </c>
      <c r="P645">
        <v>6</v>
      </c>
      <c r="T645" t="s">
        <v>1274</v>
      </c>
      <c r="U645" t="s">
        <v>1370</v>
      </c>
      <c r="W645">
        <v>1</v>
      </c>
      <c r="AH645" t="s">
        <v>135</v>
      </c>
      <c r="AI645" t="s">
        <v>135</v>
      </c>
      <c r="AJ645" t="s">
        <v>1289</v>
      </c>
      <c r="AK645" t="s">
        <v>81</v>
      </c>
      <c r="AL645">
        <v>136.50861</v>
      </c>
      <c r="AM645">
        <v>34.730545999999997</v>
      </c>
      <c r="AN645" s="1">
        <v>43901</v>
      </c>
      <c r="AO645">
        <v>24</v>
      </c>
      <c r="AP645">
        <v>24</v>
      </c>
    </row>
    <row r="646" spans="1:44" x14ac:dyDescent="0.15">
      <c r="A646">
        <v>645</v>
      </c>
      <c r="B646" t="s">
        <v>1273</v>
      </c>
      <c r="F646" t="s">
        <v>417</v>
      </c>
      <c r="G646" t="s">
        <v>76</v>
      </c>
      <c r="H646" t="s">
        <v>1327</v>
      </c>
      <c r="I646" t="s">
        <v>874</v>
      </c>
      <c r="J646" t="s">
        <v>132</v>
      </c>
      <c r="K646" t="s">
        <v>132</v>
      </c>
      <c r="N646" t="s">
        <v>132</v>
      </c>
      <c r="O646" t="s">
        <v>132</v>
      </c>
      <c r="P646">
        <v>7</v>
      </c>
      <c r="T646" t="s">
        <v>1274</v>
      </c>
      <c r="U646" t="s">
        <v>1370</v>
      </c>
      <c r="W646">
        <v>1</v>
      </c>
      <c r="AH646" t="s">
        <v>135</v>
      </c>
      <c r="AI646" t="s">
        <v>135</v>
      </c>
      <c r="AJ646" t="s">
        <v>1289</v>
      </c>
      <c r="AK646" t="s">
        <v>81</v>
      </c>
      <c r="AL646">
        <v>136.50861</v>
      </c>
      <c r="AM646">
        <v>34.730545999999997</v>
      </c>
      <c r="AN646" s="1">
        <v>43901</v>
      </c>
      <c r="AO646">
        <v>24</v>
      </c>
      <c r="AP646">
        <v>24</v>
      </c>
      <c r="AR646">
        <v>569</v>
      </c>
    </row>
    <row r="647" spans="1:44" x14ac:dyDescent="0.15">
      <c r="A647">
        <v>646</v>
      </c>
      <c r="B647" t="s">
        <v>1273</v>
      </c>
      <c r="F647">
        <v>70</v>
      </c>
      <c r="G647" t="s">
        <v>52</v>
      </c>
      <c r="H647" t="s">
        <v>1327</v>
      </c>
      <c r="I647" t="s">
        <v>834</v>
      </c>
      <c r="J647" t="s">
        <v>104</v>
      </c>
      <c r="K647" t="s">
        <v>104</v>
      </c>
      <c r="M647" t="s">
        <v>251</v>
      </c>
      <c r="N647" t="s">
        <v>252</v>
      </c>
      <c r="O647" t="s">
        <v>251</v>
      </c>
      <c r="P647">
        <v>125</v>
      </c>
      <c r="T647" t="s">
        <v>1274</v>
      </c>
      <c r="U647" t="s">
        <v>1275</v>
      </c>
      <c r="V647" t="s">
        <v>1371</v>
      </c>
      <c r="W647">
        <v>1</v>
      </c>
      <c r="AF647" t="s">
        <v>272</v>
      </c>
      <c r="AH647" t="s">
        <v>107</v>
      </c>
      <c r="AI647" t="s">
        <v>107</v>
      </c>
      <c r="AJ647" t="s">
        <v>256</v>
      </c>
      <c r="AK647" t="s">
        <v>61</v>
      </c>
      <c r="AL647">
        <v>141.34107800000001</v>
      </c>
      <c r="AM647">
        <v>43.055281999999998</v>
      </c>
      <c r="AN647" s="1">
        <v>43901</v>
      </c>
      <c r="AO647">
        <v>1</v>
      </c>
      <c r="AP647">
        <v>1</v>
      </c>
      <c r="AR647">
        <v>563</v>
      </c>
    </row>
    <row r="648" spans="1:44" x14ac:dyDescent="0.15">
      <c r="A648">
        <v>647</v>
      </c>
      <c r="B648" t="s">
        <v>1273</v>
      </c>
      <c r="F648">
        <v>50</v>
      </c>
      <c r="G648" t="s">
        <v>76</v>
      </c>
      <c r="H648" t="s">
        <v>1327</v>
      </c>
      <c r="I648" t="s">
        <v>874</v>
      </c>
      <c r="J648" t="s">
        <v>104</v>
      </c>
      <c r="K648" t="s">
        <v>104</v>
      </c>
      <c r="M648" t="s">
        <v>251</v>
      </c>
      <c r="N648" t="s">
        <v>252</v>
      </c>
      <c r="O648" t="s">
        <v>251</v>
      </c>
      <c r="P648">
        <v>126</v>
      </c>
      <c r="T648" t="s">
        <v>1274</v>
      </c>
      <c r="U648" t="s">
        <v>1275</v>
      </c>
      <c r="V648" t="s">
        <v>1372</v>
      </c>
      <c r="W648">
        <v>1</v>
      </c>
      <c r="AF648" t="s">
        <v>584</v>
      </c>
      <c r="AH648" t="s">
        <v>107</v>
      </c>
      <c r="AI648" t="s">
        <v>107</v>
      </c>
      <c r="AJ648" t="s">
        <v>256</v>
      </c>
      <c r="AK648" t="s">
        <v>81</v>
      </c>
      <c r="AL648">
        <v>141.34107800000001</v>
      </c>
      <c r="AM648">
        <v>43.055281999999998</v>
      </c>
      <c r="AN648" s="1">
        <v>43901</v>
      </c>
      <c r="AO648">
        <v>1</v>
      </c>
      <c r="AP648">
        <v>1</v>
      </c>
      <c r="AR648">
        <v>564</v>
      </c>
    </row>
    <row r="649" spans="1:44" x14ac:dyDescent="0.15">
      <c r="A649">
        <v>648</v>
      </c>
      <c r="B649" t="s">
        <v>1273</v>
      </c>
      <c r="F649">
        <v>80</v>
      </c>
      <c r="G649" t="s">
        <v>52</v>
      </c>
      <c r="H649" t="s">
        <v>1327</v>
      </c>
      <c r="I649" t="s">
        <v>755</v>
      </c>
      <c r="J649" t="s">
        <v>104</v>
      </c>
      <c r="K649" t="s">
        <v>104</v>
      </c>
      <c r="M649" t="s">
        <v>251</v>
      </c>
      <c r="N649" t="s">
        <v>252</v>
      </c>
      <c r="O649" t="s">
        <v>251</v>
      </c>
      <c r="P649">
        <v>128</v>
      </c>
      <c r="T649" t="s">
        <v>1274</v>
      </c>
      <c r="U649" t="s">
        <v>1275</v>
      </c>
      <c r="V649" t="s">
        <v>1373</v>
      </c>
      <c r="W649">
        <v>1</v>
      </c>
      <c r="AF649" t="s">
        <v>339</v>
      </c>
      <c r="AH649" t="s">
        <v>107</v>
      </c>
      <c r="AI649" t="s">
        <v>107</v>
      </c>
      <c r="AJ649" t="s">
        <v>256</v>
      </c>
      <c r="AK649" t="s">
        <v>61</v>
      </c>
      <c r="AL649">
        <v>141.34107800000001</v>
      </c>
      <c r="AM649">
        <v>43.055281999999998</v>
      </c>
      <c r="AN649" s="1">
        <v>43901</v>
      </c>
      <c r="AO649">
        <v>1</v>
      </c>
      <c r="AP649">
        <v>1</v>
      </c>
      <c r="AR649">
        <v>566</v>
      </c>
    </row>
    <row r="650" spans="1:44" x14ac:dyDescent="0.15">
      <c r="A650">
        <v>649</v>
      </c>
      <c r="B650" t="s">
        <v>950</v>
      </c>
      <c r="F650">
        <v>50</v>
      </c>
      <c r="G650" t="s">
        <v>52</v>
      </c>
      <c r="H650" t="s">
        <v>1327</v>
      </c>
      <c r="I650" t="s">
        <v>1174</v>
      </c>
      <c r="J650" t="s">
        <v>104</v>
      </c>
      <c r="K650" t="s">
        <v>104</v>
      </c>
      <c r="M650" t="s">
        <v>251</v>
      </c>
      <c r="N650" t="s">
        <v>252</v>
      </c>
      <c r="O650" t="s">
        <v>251</v>
      </c>
      <c r="P650">
        <v>129</v>
      </c>
      <c r="T650" t="s">
        <v>951</v>
      </c>
      <c r="U650" t="s">
        <v>1374</v>
      </c>
      <c r="V650" t="s">
        <v>1375</v>
      </c>
      <c r="W650">
        <v>1</v>
      </c>
      <c r="AF650" t="s">
        <v>255</v>
      </c>
      <c r="AH650" t="s">
        <v>107</v>
      </c>
      <c r="AI650" t="s">
        <v>107</v>
      </c>
      <c r="AJ650" t="s">
        <v>256</v>
      </c>
      <c r="AK650" t="s">
        <v>61</v>
      </c>
      <c r="AL650">
        <v>141.34107800000001</v>
      </c>
      <c r="AM650">
        <v>43.055281999999998</v>
      </c>
      <c r="AN650" s="1">
        <v>43901</v>
      </c>
      <c r="AO650">
        <v>1</v>
      </c>
      <c r="AP650">
        <v>1</v>
      </c>
      <c r="AR650" t="s">
        <v>950</v>
      </c>
    </row>
    <row r="651" spans="1:44" x14ac:dyDescent="0.15">
      <c r="A651">
        <v>650</v>
      </c>
      <c r="B651" t="s">
        <v>950</v>
      </c>
      <c r="F651">
        <v>50</v>
      </c>
      <c r="G651" t="s">
        <v>76</v>
      </c>
      <c r="H651" t="s">
        <v>1327</v>
      </c>
      <c r="I651" t="s">
        <v>1174</v>
      </c>
      <c r="J651" t="s">
        <v>104</v>
      </c>
      <c r="K651" t="s">
        <v>104</v>
      </c>
      <c r="M651" t="s">
        <v>251</v>
      </c>
      <c r="N651" t="s">
        <v>252</v>
      </c>
      <c r="O651" t="s">
        <v>251</v>
      </c>
      <c r="P651">
        <v>130</v>
      </c>
      <c r="T651" t="s">
        <v>951</v>
      </c>
      <c r="U651" t="s">
        <v>1374</v>
      </c>
      <c r="V651" t="s">
        <v>1376</v>
      </c>
      <c r="W651">
        <v>1</v>
      </c>
      <c r="AF651" t="s">
        <v>272</v>
      </c>
      <c r="AH651" t="s">
        <v>107</v>
      </c>
      <c r="AI651" t="s">
        <v>107</v>
      </c>
      <c r="AJ651" t="s">
        <v>256</v>
      </c>
      <c r="AK651" t="s">
        <v>81</v>
      </c>
      <c r="AL651">
        <v>141.34107800000001</v>
      </c>
      <c r="AM651">
        <v>43.055281999999998</v>
      </c>
      <c r="AN651" s="1">
        <v>43901</v>
      </c>
      <c r="AO651">
        <v>1</v>
      </c>
      <c r="AP651">
        <v>1</v>
      </c>
      <c r="AR651" t="s">
        <v>950</v>
      </c>
    </row>
    <row r="652" spans="1:44" x14ac:dyDescent="0.15">
      <c r="A652">
        <v>651</v>
      </c>
      <c r="B652" t="s">
        <v>950</v>
      </c>
      <c r="F652">
        <v>50</v>
      </c>
      <c r="G652" t="s">
        <v>76</v>
      </c>
      <c r="H652" t="s">
        <v>1327</v>
      </c>
      <c r="I652" t="s">
        <v>1174</v>
      </c>
      <c r="J652" t="s">
        <v>104</v>
      </c>
      <c r="K652" t="s">
        <v>104</v>
      </c>
      <c r="M652" t="s">
        <v>251</v>
      </c>
      <c r="N652" t="s">
        <v>252</v>
      </c>
      <c r="O652" t="s">
        <v>251</v>
      </c>
      <c r="P652">
        <v>132</v>
      </c>
      <c r="T652" t="s">
        <v>951</v>
      </c>
      <c r="U652" t="s">
        <v>1374</v>
      </c>
      <c r="V652" t="s">
        <v>1377</v>
      </c>
      <c r="W652">
        <v>1</v>
      </c>
      <c r="X652">
        <v>651</v>
      </c>
      <c r="Y652">
        <v>57</v>
      </c>
      <c r="Z652">
        <v>40</v>
      </c>
      <c r="AA652">
        <v>12</v>
      </c>
      <c r="AB652">
        <v>118</v>
      </c>
      <c r="AC652">
        <v>16</v>
      </c>
      <c r="AD652">
        <v>10024</v>
      </c>
      <c r="AE652">
        <v>424</v>
      </c>
      <c r="AF652" t="s">
        <v>272</v>
      </c>
      <c r="AH652" t="s">
        <v>107</v>
      </c>
      <c r="AI652" t="s">
        <v>107</v>
      </c>
      <c r="AJ652" t="s">
        <v>256</v>
      </c>
      <c r="AK652" t="s">
        <v>81</v>
      </c>
      <c r="AL652">
        <v>141.34107800000001</v>
      </c>
      <c r="AM652">
        <v>43.055281999999998</v>
      </c>
      <c r="AN652" s="1">
        <v>43901</v>
      </c>
      <c r="AO652">
        <v>1</v>
      </c>
      <c r="AP652">
        <v>1</v>
      </c>
      <c r="AR652" t="s">
        <v>950</v>
      </c>
    </row>
    <row r="653" spans="1:44" x14ac:dyDescent="0.15">
      <c r="A653">
        <v>652</v>
      </c>
      <c r="B653" t="s">
        <v>1273</v>
      </c>
      <c r="F653">
        <v>80</v>
      </c>
      <c r="G653" t="s">
        <v>76</v>
      </c>
      <c r="H653" t="s">
        <v>1378</v>
      </c>
      <c r="I653" t="s">
        <v>1327</v>
      </c>
      <c r="J653" t="s">
        <v>864</v>
      </c>
      <c r="K653" t="s">
        <v>864</v>
      </c>
      <c r="M653" t="s">
        <v>1129</v>
      </c>
      <c r="N653" t="s">
        <v>1130</v>
      </c>
      <c r="O653" t="s">
        <v>1129</v>
      </c>
      <c r="T653" t="s">
        <v>1274</v>
      </c>
      <c r="V653" t="s">
        <v>1379</v>
      </c>
      <c r="W653">
        <v>1</v>
      </c>
      <c r="AH653" t="s">
        <v>868</v>
      </c>
      <c r="AI653" t="s">
        <v>868</v>
      </c>
      <c r="AJ653" t="s">
        <v>1131</v>
      </c>
      <c r="AK653" t="s">
        <v>81</v>
      </c>
      <c r="AL653">
        <v>134.68535499999999</v>
      </c>
      <c r="AM653">
        <v>34.815148999999998</v>
      </c>
      <c r="AN653" s="1">
        <v>43902</v>
      </c>
      <c r="AO653">
        <v>28</v>
      </c>
      <c r="AP653">
        <v>28</v>
      </c>
      <c r="AR653">
        <v>554</v>
      </c>
    </row>
    <row r="654" spans="1:44" x14ac:dyDescent="0.15">
      <c r="A654">
        <v>653</v>
      </c>
      <c r="B654" t="s">
        <v>123</v>
      </c>
      <c r="C654" t="s">
        <v>273</v>
      </c>
      <c r="F654">
        <v>50</v>
      </c>
      <c r="G654" t="s">
        <v>76</v>
      </c>
      <c r="H654" t="s">
        <v>1378</v>
      </c>
      <c r="J654" t="s">
        <v>864</v>
      </c>
      <c r="K654" t="s">
        <v>864</v>
      </c>
      <c r="M654" t="s">
        <v>1129</v>
      </c>
      <c r="N654" t="s">
        <v>1130</v>
      </c>
      <c r="O654" t="s">
        <v>1129</v>
      </c>
      <c r="T654" t="s">
        <v>1274</v>
      </c>
      <c r="V654" t="s">
        <v>1379</v>
      </c>
      <c r="W654">
        <v>1</v>
      </c>
      <c r="AH654" t="s">
        <v>868</v>
      </c>
      <c r="AI654" t="s">
        <v>868</v>
      </c>
      <c r="AJ654" t="s">
        <v>1131</v>
      </c>
      <c r="AK654" t="s">
        <v>81</v>
      </c>
      <c r="AL654">
        <v>134.68535499999999</v>
      </c>
      <c r="AM654">
        <v>34.815148999999998</v>
      </c>
      <c r="AN654" s="1">
        <v>43902</v>
      </c>
      <c r="AO654">
        <v>28</v>
      </c>
      <c r="AP654">
        <v>28</v>
      </c>
    </row>
    <row r="655" spans="1:44" x14ac:dyDescent="0.15">
      <c r="A655">
        <v>654</v>
      </c>
      <c r="B655" t="s">
        <v>123</v>
      </c>
      <c r="C655" t="s">
        <v>273</v>
      </c>
      <c r="F655">
        <v>70</v>
      </c>
      <c r="G655" t="s">
        <v>76</v>
      </c>
      <c r="H655" t="s">
        <v>1378</v>
      </c>
      <c r="J655" t="s">
        <v>864</v>
      </c>
      <c r="K655" t="s">
        <v>864</v>
      </c>
      <c r="M655" t="s">
        <v>1129</v>
      </c>
      <c r="N655" t="s">
        <v>1130</v>
      </c>
      <c r="O655" t="s">
        <v>1129</v>
      </c>
      <c r="T655" t="s">
        <v>1274</v>
      </c>
      <c r="V655" t="s">
        <v>1379</v>
      </c>
      <c r="W655">
        <v>1</v>
      </c>
      <c r="AH655" t="s">
        <v>868</v>
      </c>
      <c r="AI655" t="s">
        <v>868</v>
      </c>
      <c r="AJ655" t="s">
        <v>1131</v>
      </c>
      <c r="AK655" t="s">
        <v>81</v>
      </c>
      <c r="AL655">
        <v>134.68535499999999</v>
      </c>
      <c r="AM655">
        <v>34.815148999999998</v>
      </c>
      <c r="AN655" s="1">
        <v>43902</v>
      </c>
      <c r="AO655">
        <v>28</v>
      </c>
      <c r="AP655">
        <v>28</v>
      </c>
    </row>
    <row r="656" spans="1:44" x14ac:dyDescent="0.15">
      <c r="A656">
        <v>655</v>
      </c>
      <c r="B656" t="s">
        <v>123</v>
      </c>
      <c r="C656" t="s">
        <v>273</v>
      </c>
      <c r="F656">
        <v>70</v>
      </c>
      <c r="G656" t="s">
        <v>76</v>
      </c>
      <c r="H656" t="s">
        <v>1378</v>
      </c>
      <c r="J656" t="s">
        <v>864</v>
      </c>
      <c r="K656" t="s">
        <v>864</v>
      </c>
      <c r="M656" t="s">
        <v>1129</v>
      </c>
      <c r="N656" t="s">
        <v>1130</v>
      </c>
      <c r="O656" t="s">
        <v>1129</v>
      </c>
      <c r="T656" t="s">
        <v>1274</v>
      </c>
      <c r="V656" t="s">
        <v>1379</v>
      </c>
      <c r="W656">
        <v>1</v>
      </c>
      <c r="AH656" t="s">
        <v>868</v>
      </c>
      <c r="AI656" t="s">
        <v>868</v>
      </c>
      <c r="AJ656" t="s">
        <v>1131</v>
      </c>
      <c r="AK656" t="s">
        <v>81</v>
      </c>
      <c r="AL656">
        <v>134.68535499999999</v>
      </c>
      <c r="AM656">
        <v>34.815148999999998</v>
      </c>
      <c r="AN656" s="1">
        <v>43902</v>
      </c>
      <c r="AO656">
        <v>28</v>
      </c>
      <c r="AP656">
        <v>28</v>
      </c>
    </row>
    <row r="657" spans="1:44" x14ac:dyDescent="0.15">
      <c r="A657">
        <v>656</v>
      </c>
      <c r="B657" t="s">
        <v>1273</v>
      </c>
      <c r="F657">
        <v>50</v>
      </c>
      <c r="G657" t="s">
        <v>52</v>
      </c>
      <c r="H657" t="s">
        <v>1378</v>
      </c>
      <c r="I657" t="s">
        <v>803</v>
      </c>
      <c r="J657" t="s">
        <v>104</v>
      </c>
      <c r="K657" t="s">
        <v>104</v>
      </c>
      <c r="M657" t="s">
        <v>1380</v>
      </c>
      <c r="N657" t="s">
        <v>1381</v>
      </c>
      <c r="O657" t="s">
        <v>104</v>
      </c>
      <c r="P657">
        <v>119</v>
      </c>
      <c r="T657" t="s">
        <v>1274</v>
      </c>
      <c r="U657" t="s">
        <v>1382</v>
      </c>
      <c r="W657">
        <v>1</v>
      </c>
      <c r="AF657" t="s">
        <v>1029</v>
      </c>
      <c r="AH657" t="s">
        <v>107</v>
      </c>
      <c r="AI657" t="s">
        <v>107</v>
      </c>
      <c r="AJ657" t="s">
        <v>108</v>
      </c>
      <c r="AK657" t="s">
        <v>61</v>
      </c>
      <c r="AL657">
        <v>140.994428</v>
      </c>
      <c r="AM657">
        <v>43.190758000000002</v>
      </c>
      <c r="AN657" s="1">
        <v>43902</v>
      </c>
      <c r="AO657">
        <v>1</v>
      </c>
      <c r="AP657">
        <v>1</v>
      </c>
      <c r="AR657">
        <v>557</v>
      </c>
    </row>
    <row r="658" spans="1:44" x14ac:dyDescent="0.15">
      <c r="A658">
        <v>657</v>
      </c>
      <c r="B658" t="s">
        <v>1273</v>
      </c>
      <c r="F658">
        <v>60</v>
      </c>
      <c r="G658" t="s">
        <v>76</v>
      </c>
      <c r="H658" t="s">
        <v>1378</v>
      </c>
      <c r="I658" t="s">
        <v>915</v>
      </c>
      <c r="J658" t="s">
        <v>66</v>
      </c>
      <c r="K658" t="s">
        <v>66</v>
      </c>
      <c r="N658" t="s">
        <v>66</v>
      </c>
      <c r="O658" t="s">
        <v>66</v>
      </c>
      <c r="P658">
        <v>74</v>
      </c>
      <c r="R658" t="s">
        <v>68</v>
      </c>
      <c r="T658" t="s">
        <v>1274</v>
      </c>
      <c r="U658" t="s">
        <v>1383</v>
      </c>
      <c r="W658">
        <v>1</v>
      </c>
      <c r="AH658" t="s">
        <v>71</v>
      </c>
      <c r="AI658" t="s">
        <v>71</v>
      </c>
      <c r="AJ658" t="s">
        <v>73</v>
      </c>
      <c r="AK658" t="s">
        <v>81</v>
      </c>
      <c r="AL658">
        <v>139.69164699999999</v>
      </c>
      <c r="AM658">
        <v>35.689185000000002</v>
      </c>
      <c r="AN658" s="1">
        <v>43902</v>
      </c>
      <c r="AO658">
        <v>13</v>
      </c>
      <c r="AP658">
        <v>13</v>
      </c>
      <c r="AR658">
        <v>567</v>
      </c>
    </row>
    <row r="659" spans="1:44" x14ac:dyDescent="0.15">
      <c r="A659">
        <v>658</v>
      </c>
      <c r="B659" t="s">
        <v>1273</v>
      </c>
      <c r="F659">
        <v>70</v>
      </c>
      <c r="G659" t="s">
        <v>76</v>
      </c>
      <c r="H659" t="s">
        <v>1378</v>
      </c>
      <c r="I659" t="s">
        <v>1252</v>
      </c>
      <c r="J659" t="s">
        <v>66</v>
      </c>
      <c r="K659" t="s">
        <v>66</v>
      </c>
      <c r="N659" t="s">
        <v>66</v>
      </c>
      <c r="O659" t="s">
        <v>66</v>
      </c>
      <c r="P659">
        <v>75</v>
      </c>
      <c r="R659" t="s">
        <v>68</v>
      </c>
      <c r="T659" t="s">
        <v>1274</v>
      </c>
      <c r="U659" t="s">
        <v>1383</v>
      </c>
      <c r="W659">
        <v>1</v>
      </c>
      <c r="AH659" t="s">
        <v>71</v>
      </c>
      <c r="AI659" t="s">
        <v>71</v>
      </c>
      <c r="AJ659" t="s">
        <v>73</v>
      </c>
      <c r="AK659" t="s">
        <v>81</v>
      </c>
      <c r="AL659">
        <v>139.69164699999999</v>
      </c>
      <c r="AM659">
        <v>35.689185000000002</v>
      </c>
      <c r="AN659" s="1">
        <v>43902</v>
      </c>
      <c r="AO659">
        <v>13</v>
      </c>
      <c r="AP659">
        <v>13</v>
      </c>
      <c r="AR659">
        <v>570</v>
      </c>
    </row>
    <row r="660" spans="1:44" x14ac:dyDescent="0.15">
      <c r="A660">
        <v>659</v>
      </c>
      <c r="B660" t="s">
        <v>1273</v>
      </c>
      <c r="F660">
        <v>70</v>
      </c>
      <c r="G660" t="s">
        <v>52</v>
      </c>
      <c r="H660" t="s">
        <v>1378</v>
      </c>
      <c r="I660" t="s">
        <v>1252</v>
      </c>
      <c r="J660" t="s">
        <v>864</v>
      </c>
      <c r="K660" t="s">
        <v>864</v>
      </c>
      <c r="M660" t="s">
        <v>1208</v>
      </c>
      <c r="N660" t="s">
        <v>1209</v>
      </c>
      <c r="O660" t="s">
        <v>864</v>
      </c>
      <c r="T660" t="s">
        <v>1274</v>
      </c>
      <c r="U660" t="s">
        <v>1259</v>
      </c>
      <c r="W660">
        <v>1</v>
      </c>
      <c r="AH660" t="s">
        <v>868</v>
      </c>
      <c r="AI660" t="s">
        <v>868</v>
      </c>
      <c r="AJ660" t="s">
        <v>1058</v>
      </c>
      <c r="AK660" t="s">
        <v>61</v>
      </c>
      <c r="AL660">
        <v>135.400947</v>
      </c>
      <c r="AM660">
        <v>34.784308000000003</v>
      </c>
      <c r="AN660" s="1">
        <v>43902</v>
      </c>
      <c r="AO660">
        <v>28</v>
      </c>
      <c r="AP660">
        <v>28</v>
      </c>
      <c r="AR660">
        <v>571</v>
      </c>
    </row>
    <row r="661" spans="1:44" x14ac:dyDescent="0.15">
      <c r="A661">
        <v>660</v>
      </c>
      <c r="B661" t="s">
        <v>1273</v>
      </c>
      <c r="F661">
        <v>90</v>
      </c>
      <c r="G661" t="s">
        <v>76</v>
      </c>
      <c r="H661" t="s">
        <v>1378</v>
      </c>
      <c r="I661" t="s">
        <v>834</v>
      </c>
      <c r="J661" t="s">
        <v>864</v>
      </c>
      <c r="K661" t="s">
        <v>864</v>
      </c>
      <c r="N661" t="s">
        <v>864</v>
      </c>
      <c r="O661" t="s">
        <v>864</v>
      </c>
      <c r="S661" t="s">
        <v>1384</v>
      </c>
      <c r="T661" t="s">
        <v>1274</v>
      </c>
      <c r="U661" t="s">
        <v>1259</v>
      </c>
      <c r="W661">
        <v>1</v>
      </c>
      <c r="AH661" t="s">
        <v>868</v>
      </c>
      <c r="AI661" t="s">
        <v>868</v>
      </c>
      <c r="AJ661" t="s">
        <v>1058</v>
      </c>
      <c r="AK661" t="s">
        <v>81</v>
      </c>
      <c r="AL661">
        <v>135.183087</v>
      </c>
      <c r="AM661">
        <v>34.691279000000002</v>
      </c>
      <c r="AN661" s="1">
        <v>43902</v>
      </c>
      <c r="AO661">
        <v>28</v>
      </c>
      <c r="AP661">
        <v>28</v>
      </c>
      <c r="AR661">
        <v>572</v>
      </c>
    </row>
    <row r="662" spans="1:44" x14ac:dyDescent="0.15">
      <c r="A662">
        <v>661</v>
      </c>
      <c r="B662" t="s">
        <v>1273</v>
      </c>
      <c r="F662">
        <v>50</v>
      </c>
      <c r="G662" t="s">
        <v>76</v>
      </c>
      <c r="H662" t="s">
        <v>1378</v>
      </c>
      <c r="I662" t="s">
        <v>834</v>
      </c>
      <c r="J662" t="s">
        <v>864</v>
      </c>
      <c r="K662" t="s">
        <v>864</v>
      </c>
      <c r="M662" t="s">
        <v>1350</v>
      </c>
      <c r="N662" t="s">
        <v>1351</v>
      </c>
      <c r="O662" t="s">
        <v>864</v>
      </c>
      <c r="T662" t="s">
        <v>1274</v>
      </c>
      <c r="U662" t="s">
        <v>1259</v>
      </c>
      <c r="W662">
        <v>1</v>
      </c>
      <c r="AF662" t="s">
        <v>1385</v>
      </c>
      <c r="AH662" t="s">
        <v>868</v>
      </c>
      <c r="AI662" t="s">
        <v>868</v>
      </c>
      <c r="AJ662" t="s">
        <v>1058</v>
      </c>
      <c r="AK662" t="s">
        <v>81</v>
      </c>
      <c r="AL662">
        <v>135.36031700000001</v>
      </c>
      <c r="AM662">
        <v>34.799999999999997</v>
      </c>
      <c r="AN662" s="1">
        <v>43902</v>
      </c>
      <c r="AO662">
        <v>28</v>
      </c>
      <c r="AP662">
        <v>28</v>
      </c>
      <c r="AR662">
        <v>573</v>
      </c>
    </row>
    <row r="663" spans="1:44" x14ac:dyDescent="0.15">
      <c r="A663">
        <v>662</v>
      </c>
      <c r="B663" t="s">
        <v>1273</v>
      </c>
      <c r="F663">
        <v>50</v>
      </c>
      <c r="G663" t="s">
        <v>76</v>
      </c>
      <c r="H663" t="s">
        <v>1378</v>
      </c>
      <c r="I663" t="s">
        <v>1327</v>
      </c>
      <c r="J663" t="s">
        <v>864</v>
      </c>
      <c r="K663" t="s">
        <v>864</v>
      </c>
      <c r="N663" t="s">
        <v>864</v>
      </c>
      <c r="O663" t="s">
        <v>864</v>
      </c>
      <c r="S663" t="s">
        <v>1384</v>
      </c>
      <c r="T663" t="s">
        <v>1274</v>
      </c>
      <c r="U663" t="s">
        <v>1259</v>
      </c>
      <c r="W663">
        <v>1</v>
      </c>
      <c r="AH663" t="s">
        <v>868</v>
      </c>
      <c r="AI663" t="s">
        <v>868</v>
      </c>
      <c r="AJ663" t="s">
        <v>1058</v>
      </c>
      <c r="AK663" t="s">
        <v>81</v>
      </c>
      <c r="AL663">
        <v>135.183087</v>
      </c>
      <c r="AM663">
        <v>34.691279000000002</v>
      </c>
      <c r="AN663" s="1">
        <v>43902</v>
      </c>
      <c r="AO663">
        <v>28</v>
      </c>
      <c r="AP663">
        <v>28</v>
      </c>
      <c r="AR663">
        <v>574</v>
      </c>
    </row>
    <row r="664" spans="1:44" x14ac:dyDescent="0.15">
      <c r="A664">
        <v>663</v>
      </c>
      <c r="B664" t="s">
        <v>1273</v>
      </c>
      <c r="F664">
        <v>20</v>
      </c>
      <c r="G664" t="s">
        <v>76</v>
      </c>
      <c r="H664" t="s">
        <v>1378</v>
      </c>
      <c r="I664" t="s">
        <v>915</v>
      </c>
      <c r="J664" t="s">
        <v>163</v>
      </c>
      <c r="K664" t="s">
        <v>163</v>
      </c>
      <c r="M664" t="s">
        <v>1139</v>
      </c>
      <c r="N664" t="s">
        <v>1140</v>
      </c>
      <c r="O664" t="s">
        <v>1139</v>
      </c>
      <c r="P664">
        <v>22</v>
      </c>
      <c r="Q664">
        <v>3</v>
      </c>
      <c r="T664" t="s">
        <v>1274</v>
      </c>
      <c r="V664" t="s">
        <v>1386</v>
      </c>
      <c r="W664">
        <v>1</v>
      </c>
      <c r="AH664" t="s">
        <v>165</v>
      </c>
      <c r="AI664" t="s">
        <v>165</v>
      </c>
      <c r="AJ664" t="s">
        <v>1143</v>
      </c>
      <c r="AK664" t="s">
        <v>81</v>
      </c>
      <c r="AL664">
        <v>139.63057900000001</v>
      </c>
      <c r="AM664">
        <v>35.901843</v>
      </c>
      <c r="AN664" s="1">
        <v>43902</v>
      </c>
      <c r="AO664">
        <v>11</v>
      </c>
      <c r="AP664">
        <v>11</v>
      </c>
      <c r="AR664">
        <v>575</v>
      </c>
    </row>
    <row r="665" spans="1:44" x14ac:dyDescent="0.15">
      <c r="A665">
        <v>664</v>
      </c>
      <c r="B665" t="s">
        <v>1273</v>
      </c>
      <c r="F665">
        <v>50</v>
      </c>
      <c r="G665" t="s">
        <v>76</v>
      </c>
      <c r="H665" t="s">
        <v>1378</v>
      </c>
      <c r="I665" t="s">
        <v>960</v>
      </c>
      <c r="J665" t="s">
        <v>163</v>
      </c>
      <c r="K665" t="s">
        <v>163</v>
      </c>
      <c r="M665" t="s">
        <v>1139</v>
      </c>
      <c r="N665" t="s">
        <v>1140</v>
      </c>
      <c r="O665" t="s">
        <v>1139</v>
      </c>
      <c r="P665">
        <v>23</v>
      </c>
      <c r="Q665">
        <v>4</v>
      </c>
      <c r="T665" t="s">
        <v>1274</v>
      </c>
      <c r="V665" t="s">
        <v>1386</v>
      </c>
      <c r="W665">
        <v>1</v>
      </c>
      <c r="AH665" t="s">
        <v>165</v>
      </c>
      <c r="AI665" t="s">
        <v>165</v>
      </c>
      <c r="AJ665" t="s">
        <v>1143</v>
      </c>
      <c r="AK665" t="s">
        <v>81</v>
      </c>
      <c r="AL665">
        <v>139.63057900000001</v>
      </c>
      <c r="AM665">
        <v>35.901843</v>
      </c>
      <c r="AN665" s="1">
        <v>43902</v>
      </c>
      <c r="AO665">
        <v>11</v>
      </c>
      <c r="AP665">
        <v>11</v>
      </c>
      <c r="AR665">
        <v>576</v>
      </c>
    </row>
    <row r="666" spans="1:44" x14ac:dyDescent="0.15">
      <c r="A666">
        <v>665</v>
      </c>
      <c r="B666" t="s">
        <v>1273</v>
      </c>
      <c r="F666">
        <v>40</v>
      </c>
      <c r="G666" t="s">
        <v>52</v>
      </c>
      <c r="H666" t="s">
        <v>1378</v>
      </c>
      <c r="I666" t="s">
        <v>915</v>
      </c>
      <c r="J666" t="s">
        <v>112</v>
      </c>
      <c r="K666" t="s">
        <v>112</v>
      </c>
      <c r="M666" t="s">
        <v>775</v>
      </c>
      <c r="N666" t="s">
        <v>776</v>
      </c>
      <c r="O666" t="s">
        <v>112</v>
      </c>
      <c r="T666" t="s">
        <v>1274</v>
      </c>
      <c r="U666" t="s">
        <v>1387</v>
      </c>
      <c r="W666">
        <v>1</v>
      </c>
      <c r="AH666" t="s">
        <v>116</v>
      </c>
      <c r="AI666" t="s">
        <v>116</v>
      </c>
      <c r="AJ666" t="s">
        <v>117</v>
      </c>
      <c r="AK666" t="s">
        <v>61</v>
      </c>
      <c r="AL666">
        <v>135.50978699999999</v>
      </c>
      <c r="AM666">
        <v>34.681075</v>
      </c>
      <c r="AN666" s="1">
        <v>43902</v>
      </c>
      <c r="AO666">
        <v>27</v>
      </c>
      <c r="AP666">
        <v>27</v>
      </c>
      <c r="AR666">
        <v>577</v>
      </c>
    </row>
    <row r="667" spans="1:44" x14ac:dyDescent="0.15">
      <c r="A667">
        <v>666</v>
      </c>
      <c r="B667" t="s">
        <v>1273</v>
      </c>
      <c r="F667">
        <v>30</v>
      </c>
      <c r="G667" t="s">
        <v>76</v>
      </c>
      <c r="H667" t="s">
        <v>1378</v>
      </c>
      <c r="I667" t="s">
        <v>1100</v>
      </c>
      <c r="J667" t="s">
        <v>112</v>
      </c>
      <c r="K667" t="s">
        <v>112</v>
      </c>
      <c r="M667" t="s">
        <v>775</v>
      </c>
      <c r="N667" t="s">
        <v>776</v>
      </c>
      <c r="O667" t="s">
        <v>112</v>
      </c>
      <c r="T667" t="s">
        <v>1274</v>
      </c>
      <c r="U667" t="s">
        <v>1387</v>
      </c>
      <c r="W667">
        <v>1</v>
      </c>
      <c r="AH667" t="s">
        <v>116</v>
      </c>
      <c r="AI667" t="s">
        <v>116</v>
      </c>
      <c r="AJ667" t="s">
        <v>117</v>
      </c>
      <c r="AK667" t="s">
        <v>81</v>
      </c>
      <c r="AL667">
        <v>135.50978699999999</v>
      </c>
      <c r="AM667">
        <v>34.681075</v>
      </c>
      <c r="AN667" s="1">
        <v>43902</v>
      </c>
      <c r="AO667">
        <v>27</v>
      </c>
      <c r="AP667">
        <v>27</v>
      </c>
      <c r="AR667">
        <v>578</v>
      </c>
    </row>
    <row r="668" spans="1:44" x14ac:dyDescent="0.15">
      <c r="A668">
        <v>667</v>
      </c>
      <c r="B668" t="s">
        <v>1273</v>
      </c>
      <c r="F668">
        <v>40</v>
      </c>
      <c r="G668" t="s">
        <v>52</v>
      </c>
      <c r="H668" t="s">
        <v>1378</v>
      </c>
      <c r="I668" t="s">
        <v>1327</v>
      </c>
      <c r="J668" t="s">
        <v>112</v>
      </c>
      <c r="K668" t="s">
        <v>112</v>
      </c>
      <c r="M668" t="s">
        <v>775</v>
      </c>
      <c r="N668" t="s">
        <v>776</v>
      </c>
      <c r="O668" t="s">
        <v>112</v>
      </c>
      <c r="T668" t="s">
        <v>1274</v>
      </c>
      <c r="U668" t="s">
        <v>1387</v>
      </c>
      <c r="W668">
        <v>1</v>
      </c>
      <c r="AH668" t="s">
        <v>116</v>
      </c>
      <c r="AI668" t="s">
        <v>116</v>
      </c>
      <c r="AJ668" t="s">
        <v>117</v>
      </c>
      <c r="AK668" t="s">
        <v>61</v>
      </c>
      <c r="AL668">
        <v>135.50978699999999</v>
      </c>
      <c r="AM668">
        <v>34.681075</v>
      </c>
      <c r="AN668" s="1">
        <v>43902</v>
      </c>
      <c r="AO668">
        <v>27</v>
      </c>
      <c r="AP668">
        <v>27</v>
      </c>
      <c r="AR668">
        <v>579</v>
      </c>
    </row>
    <row r="669" spans="1:44" x14ac:dyDescent="0.15">
      <c r="A669">
        <v>668</v>
      </c>
      <c r="B669" t="s">
        <v>1273</v>
      </c>
      <c r="F669">
        <v>50</v>
      </c>
      <c r="G669" t="s">
        <v>52</v>
      </c>
      <c r="H669" t="s">
        <v>1378</v>
      </c>
      <c r="I669" t="s">
        <v>1031</v>
      </c>
      <c r="J669" t="s">
        <v>112</v>
      </c>
      <c r="K669" t="s">
        <v>120</v>
      </c>
      <c r="N669" t="s">
        <v>120</v>
      </c>
      <c r="O669" t="s">
        <v>112</v>
      </c>
      <c r="T669" t="s">
        <v>1274</v>
      </c>
      <c r="U669" t="s">
        <v>1387</v>
      </c>
      <c r="W669">
        <v>1</v>
      </c>
      <c r="AH669" t="s">
        <v>116</v>
      </c>
      <c r="AI669" t="s">
        <v>122</v>
      </c>
      <c r="AJ669" t="s">
        <v>117</v>
      </c>
      <c r="AK669" t="s">
        <v>61</v>
      </c>
      <c r="AL669">
        <v>0</v>
      </c>
      <c r="AM669">
        <v>0</v>
      </c>
      <c r="AN669" s="1">
        <v>43902</v>
      </c>
      <c r="AO669">
        <v>27</v>
      </c>
      <c r="AP669" t="s">
        <v>74</v>
      </c>
      <c r="AR669">
        <v>580</v>
      </c>
    </row>
    <row r="670" spans="1:44" x14ac:dyDescent="0.15">
      <c r="A670">
        <v>669</v>
      </c>
      <c r="B670" t="s">
        <v>1273</v>
      </c>
      <c r="F670">
        <v>70</v>
      </c>
      <c r="G670" t="s">
        <v>76</v>
      </c>
      <c r="H670" t="s">
        <v>1378</v>
      </c>
      <c r="I670" t="s">
        <v>755</v>
      </c>
      <c r="J670" t="s">
        <v>112</v>
      </c>
      <c r="K670" t="s">
        <v>112</v>
      </c>
      <c r="M670" t="s">
        <v>1248</v>
      </c>
      <c r="N670" t="s">
        <v>1249</v>
      </c>
      <c r="O670" t="s">
        <v>112</v>
      </c>
      <c r="T670" t="s">
        <v>1274</v>
      </c>
      <c r="U670" t="s">
        <v>1387</v>
      </c>
      <c r="W670">
        <v>1</v>
      </c>
      <c r="AH670" t="s">
        <v>116</v>
      </c>
      <c r="AI670" t="s">
        <v>116</v>
      </c>
      <c r="AJ670" t="s">
        <v>117</v>
      </c>
      <c r="AK670" t="s">
        <v>81</v>
      </c>
      <c r="AL670">
        <v>135.600977</v>
      </c>
      <c r="AM670">
        <v>34.626866</v>
      </c>
      <c r="AN670" s="1">
        <v>43902</v>
      </c>
      <c r="AO670">
        <v>27</v>
      </c>
      <c r="AP670">
        <v>27</v>
      </c>
      <c r="AR670">
        <v>581</v>
      </c>
    </row>
    <row r="671" spans="1:44" x14ac:dyDescent="0.15">
      <c r="A671">
        <v>670</v>
      </c>
      <c r="B671" t="s">
        <v>1273</v>
      </c>
      <c r="F671">
        <v>70</v>
      </c>
      <c r="G671" t="s">
        <v>52</v>
      </c>
      <c r="H671" t="s">
        <v>1378</v>
      </c>
      <c r="I671" t="s">
        <v>960</v>
      </c>
      <c r="J671" t="s">
        <v>112</v>
      </c>
      <c r="K671" t="s">
        <v>112</v>
      </c>
      <c r="M671" t="s">
        <v>1248</v>
      </c>
      <c r="N671" t="s">
        <v>1249</v>
      </c>
      <c r="O671" t="s">
        <v>112</v>
      </c>
      <c r="T671" t="s">
        <v>1274</v>
      </c>
      <c r="U671" t="s">
        <v>1387</v>
      </c>
      <c r="W671">
        <v>1</v>
      </c>
      <c r="AH671" t="s">
        <v>116</v>
      </c>
      <c r="AI671" t="s">
        <v>116</v>
      </c>
      <c r="AJ671" t="s">
        <v>117</v>
      </c>
      <c r="AK671" t="s">
        <v>61</v>
      </c>
      <c r="AL671">
        <v>135.600977</v>
      </c>
      <c r="AM671">
        <v>34.626866</v>
      </c>
      <c r="AN671" s="1">
        <v>43902</v>
      </c>
      <c r="AO671">
        <v>27</v>
      </c>
      <c r="AP671">
        <v>27</v>
      </c>
      <c r="AR671">
        <v>582</v>
      </c>
    </row>
    <row r="672" spans="1:44" x14ac:dyDescent="0.15">
      <c r="A672">
        <v>671</v>
      </c>
      <c r="B672" t="s">
        <v>1273</v>
      </c>
      <c r="F672">
        <v>30</v>
      </c>
      <c r="G672" t="s">
        <v>52</v>
      </c>
      <c r="H672" t="s">
        <v>1378</v>
      </c>
      <c r="I672" t="s">
        <v>1031</v>
      </c>
      <c r="J672" t="s">
        <v>112</v>
      </c>
      <c r="K672" t="s">
        <v>112</v>
      </c>
      <c r="M672" t="s">
        <v>1388</v>
      </c>
      <c r="N672" t="s">
        <v>1389</v>
      </c>
      <c r="O672" t="s">
        <v>112</v>
      </c>
      <c r="T672" t="s">
        <v>1274</v>
      </c>
      <c r="U672" t="s">
        <v>1387</v>
      </c>
      <c r="W672">
        <v>1</v>
      </c>
      <c r="AH672" t="s">
        <v>116</v>
      </c>
      <c r="AI672" t="s">
        <v>116</v>
      </c>
      <c r="AJ672" t="s">
        <v>117</v>
      </c>
      <c r="AK672" t="s">
        <v>61</v>
      </c>
      <c r="AL672">
        <v>135.42356000000001</v>
      </c>
      <c r="AM672">
        <v>34.483525999999998</v>
      </c>
      <c r="AN672" s="1">
        <v>43902</v>
      </c>
      <c r="AO672">
        <v>27</v>
      </c>
      <c r="AP672">
        <v>27</v>
      </c>
      <c r="AR672">
        <v>583</v>
      </c>
    </row>
    <row r="673" spans="1:44" x14ac:dyDescent="0.15">
      <c r="A673">
        <v>672</v>
      </c>
      <c r="B673" t="s">
        <v>1273</v>
      </c>
      <c r="F673">
        <v>20</v>
      </c>
      <c r="G673" t="s">
        <v>76</v>
      </c>
      <c r="H673" t="s">
        <v>1378</v>
      </c>
      <c r="I673" t="s">
        <v>1227</v>
      </c>
      <c r="J673" t="s">
        <v>112</v>
      </c>
      <c r="K673" t="s">
        <v>112</v>
      </c>
      <c r="M673" t="s">
        <v>1388</v>
      </c>
      <c r="N673" t="s">
        <v>1389</v>
      </c>
      <c r="O673" t="s">
        <v>112</v>
      </c>
      <c r="T673" t="s">
        <v>1274</v>
      </c>
      <c r="U673" t="s">
        <v>1387</v>
      </c>
      <c r="W673">
        <v>1</v>
      </c>
      <c r="AH673" t="s">
        <v>116</v>
      </c>
      <c r="AI673" t="s">
        <v>116</v>
      </c>
      <c r="AJ673" t="s">
        <v>117</v>
      </c>
      <c r="AK673" t="s">
        <v>81</v>
      </c>
      <c r="AL673">
        <v>135.42356000000001</v>
      </c>
      <c r="AM673">
        <v>34.483525999999998</v>
      </c>
      <c r="AN673" s="1">
        <v>43902</v>
      </c>
      <c r="AO673">
        <v>27</v>
      </c>
      <c r="AP673">
        <v>27</v>
      </c>
      <c r="AR673">
        <v>584</v>
      </c>
    </row>
    <row r="674" spans="1:44" x14ac:dyDescent="0.15">
      <c r="A674">
        <v>673</v>
      </c>
      <c r="B674" t="s">
        <v>1273</v>
      </c>
      <c r="F674">
        <v>40</v>
      </c>
      <c r="G674" t="s">
        <v>52</v>
      </c>
      <c r="H674" t="s">
        <v>1378</v>
      </c>
      <c r="I674" t="s">
        <v>803</v>
      </c>
      <c r="J674" t="s">
        <v>112</v>
      </c>
      <c r="K674" t="s">
        <v>112</v>
      </c>
      <c r="M674" t="s">
        <v>1160</v>
      </c>
      <c r="N674" t="s">
        <v>1161</v>
      </c>
      <c r="O674" t="s">
        <v>112</v>
      </c>
      <c r="T674" t="s">
        <v>1274</v>
      </c>
      <c r="U674" t="s">
        <v>1387</v>
      </c>
      <c r="W674">
        <v>1</v>
      </c>
      <c r="AH674" t="s">
        <v>116</v>
      </c>
      <c r="AI674" t="s">
        <v>116</v>
      </c>
      <c r="AJ674" t="s">
        <v>117</v>
      </c>
      <c r="AK674" t="s">
        <v>61</v>
      </c>
      <c r="AL674">
        <v>135.51677100000001</v>
      </c>
      <c r="AM674">
        <v>34.759251999999996</v>
      </c>
      <c r="AN674" s="1">
        <v>43902</v>
      </c>
      <c r="AO674">
        <v>27</v>
      </c>
      <c r="AP674">
        <v>27</v>
      </c>
      <c r="AR674">
        <v>585</v>
      </c>
    </row>
    <row r="675" spans="1:44" x14ac:dyDescent="0.15">
      <c r="A675">
        <v>674</v>
      </c>
      <c r="B675" t="s">
        <v>1273</v>
      </c>
      <c r="F675">
        <v>60</v>
      </c>
      <c r="G675" t="s">
        <v>52</v>
      </c>
      <c r="H675" t="s">
        <v>1378</v>
      </c>
      <c r="I675" t="s">
        <v>1100</v>
      </c>
      <c r="J675" t="s">
        <v>140</v>
      </c>
      <c r="K675" t="s">
        <v>140</v>
      </c>
      <c r="M675" t="s">
        <v>141</v>
      </c>
      <c r="N675" t="s">
        <v>142</v>
      </c>
      <c r="O675" t="s">
        <v>141</v>
      </c>
      <c r="P675">
        <v>16</v>
      </c>
      <c r="Q675">
        <v>9</v>
      </c>
      <c r="T675" t="s">
        <v>1274</v>
      </c>
      <c r="U675" t="s">
        <v>1390</v>
      </c>
      <c r="W675">
        <v>1</v>
      </c>
      <c r="AH675" t="s">
        <v>146</v>
      </c>
      <c r="AI675" t="s">
        <v>146</v>
      </c>
      <c r="AJ675" t="s">
        <v>147</v>
      </c>
      <c r="AK675" t="s">
        <v>61</v>
      </c>
      <c r="AL675">
        <v>135.751464</v>
      </c>
      <c r="AM675">
        <v>35.010117000000001</v>
      </c>
      <c r="AN675" s="1">
        <v>43902</v>
      </c>
      <c r="AO675">
        <v>26</v>
      </c>
      <c r="AP675">
        <v>26</v>
      </c>
      <c r="AR675">
        <v>586</v>
      </c>
    </row>
    <row r="676" spans="1:44" x14ac:dyDescent="0.15">
      <c r="A676">
        <v>675</v>
      </c>
      <c r="B676" t="s">
        <v>1273</v>
      </c>
      <c r="F676" t="s">
        <v>120</v>
      </c>
      <c r="G676" t="s">
        <v>120</v>
      </c>
      <c r="H676" t="s">
        <v>1378</v>
      </c>
      <c r="J676" t="s">
        <v>140</v>
      </c>
      <c r="K676" t="s">
        <v>140</v>
      </c>
      <c r="M676" t="s">
        <v>141</v>
      </c>
      <c r="N676" t="s">
        <v>142</v>
      </c>
      <c r="O676" t="s">
        <v>141</v>
      </c>
      <c r="P676">
        <v>17</v>
      </c>
      <c r="S676" t="s">
        <v>1391</v>
      </c>
      <c r="T676" t="s">
        <v>1274</v>
      </c>
      <c r="U676" t="s">
        <v>1392</v>
      </c>
      <c r="W676">
        <v>1</v>
      </c>
      <c r="AH676" t="s">
        <v>146</v>
      </c>
      <c r="AI676" t="s">
        <v>146</v>
      </c>
      <c r="AJ676" t="s">
        <v>147</v>
      </c>
      <c r="AK676" t="s">
        <v>122</v>
      </c>
      <c r="AL676">
        <v>135.751464</v>
      </c>
      <c r="AM676">
        <v>35.010117000000001</v>
      </c>
      <c r="AN676" s="1">
        <v>43902</v>
      </c>
      <c r="AO676">
        <v>26</v>
      </c>
      <c r="AP676">
        <v>26</v>
      </c>
      <c r="AR676">
        <v>587</v>
      </c>
    </row>
    <row r="677" spans="1:44" x14ac:dyDescent="0.15">
      <c r="A677">
        <v>676</v>
      </c>
      <c r="B677" t="s">
        <v>1273</v>
      </c>
      <c r="F677">
        <v>30</v>
      </c>
      <c r="G677" t="s">
        <v>76</v>
      </c>
      <c r="H677" t="s">
        <v>1378</v>
      </c>
      <c r="I677" t="s">
        <v>1227</v>
      </c>
      <c r="J677" t="s">
        <v>85</v>
      </c>
      <c r="K677" t="s">
        <v>85</v>
      </c>
      <c r="M677" t="s">
        <v>1393</v>
      </c>
      <c r="N677" t="s">
        <v>1394</v>
      </c>
      <c r="O677" t="s">
        <v>1393</v>
      </c>
      <c r="P677">
        <v>105</v>
      </c>
      <c r="Q677">
        <v>1</v>
      </c>
      <c r="T677" t="s">
        <v>1274</v>
      </c>
      <c r="V677" t="s">
        <v>1395</v>
      </c>
      <c r="W677">
        <v>1</v>
      </c>
      <c r="AH677" t="s">
        <v>89</v>
      </c>
      <c r="AI677" t="s">
        <v>89</v>
      </c>
      <c r="AJ677" t="s">
        <v>1396</v>
      </c>
      <c r="AK677" t="s">
        <v>81</v>
      </c>
      <c r="AL677">
        <v>137.15621300000001</v>
      </c>
      <c r="AM677">
        <v>35.082386</v>
      </c>
      <c r="AN677" s="1">
        <v>43902</v>
      </c>
      <c r="AO677">
        <v>23</v>
      </c>
      <c r="AP677">
        <v>23</v>
      </c>
      <c r="AR677">
        <v>588</v>
      </c>
    </row>
    <row r="678" spans="1:44" x14ac:dyDescent="0.15">
      <c r="A678">
        <v>677</v>
      </c>
      <c r="B678" t="s">
        <v>1273</v>
      </c>
      <c r="F678">
        <v>30</v>
      </c>
      <c r="G678" t="s">
        <v>52</v>
      </c>
      <c r="H678" t="s">
        <v>1378</v>
      </c>
      <c r="I678" t="s">
        <v>960</v>
      </c>
      <c r="J678" t="s">
        <v>85</v>
      </c>
      <c r="K678" t="s">
        <v>85</v>
      </c>
      <c r="N678" t="s">
        <v>85</v>
      </c>
      <c r="O678" t="s">
        <v>85</v>
      </c>
      <c r="P678">
        <v>106</v>
      </c>
      <c r="S678" t="s">
        <v>1397</v>
      </c>
      <c r="T678" t="s">
        <v>1274</v>
      </c>
      <c r="U678" t="s">
        <v>1398</v>
      </c>
      <c r="W678">
        <v>1</v>
      </c>
      <c r="AH678" t="s">
        <v>89</v>
      </c>
      <c r="AI678" t="s">
        <v>89</v>
      </c>
      <c r="AJ678" t="s">
        <v>90</v>
      </c>
      <c r="AK678" t="s">
        <v>61</v>
      </c>
      <c r="AL678">
        <v>136.90669800000001</v>
      </c>
      <c r="AM678">
        <v>35.180245999999997</v>
      </c>
      <c r="AN678" s="1">
        <v>43902</v>
      </c>
      <c r="AO678">
        <v>23</v>
      </c>
      <c r="AP678">
        <v>23</v>
      </c>
      <c r="AR678">
        <v>589</v>
      </c>
    </row>
    <row r="679" spans="1:44" x14ac:dyDescent="0.15">
      <c r="A679">
        <v>678</v>
      </c>
      <c r="B679" t="s">
        <v>1273</v>
      </c>
      <c r="F679">
        <v>60</v>
      </c>
      <c r="G679" t="s">
        <v>52</v>
      </c>
      <c r="H679" t="s">
        <v>1378</v>
      </c>
      <c r="I679" t="s">
        <v>1327</v>
      </c>
      <c r="J679" t="s">
        <v>85</v>
      </c>
      <c r="K679" t="s">
        <v>85</v>
      </c>
      <c r="M679" t="s">
        <v>245</v>
      </c>
      <c r="N679" t="s">
        <v>246</v>
      </c>
      <c r="O679" t="s">
        <v>245</v>
      </c>
      <c r="P679">
        <v>107</v>
      </c>
      <c r="Q679">
        <v>85</v>
      </c>
      <c r="T679" t="s">
        <v>1274</v>
      </c>
      <c r="U679" t="s">
        <v>1399</v>
      </c>
      <c r="W679">
        <v>1</v>
      </c>
      <c r="AH679" t="s">
        <v>89</v>
      </c>
      <c r="AI679" t="s">
        <v>89</v>
      </c>
      <c r="AJ679" t="s">
        <v>248</v>
      </c>
      <c r="AK679" t="s">
        <v>61</v>
      </c>
      <c r="AL679">
        <v>136.91018399999999</v>
      </c>
      <c r="AM679">
        <v>35.168599999999998</v>
      </c>
      <c r="AN679" s="1">
        <v>43902</v>
      </c>
      <c r="AO679">
        <v>23</v>
      </c>
      <c r="AP679">
        <v>23</v>
      </c>
      <c r="AR679">
        <v>590</v>
      </c>
    </row>
    <row r="680" spans="1:44" x14ac:dyDescent="0.15">
      <c r="A680">
        <v>679</v>
      </c>
      <c r="B680" t="s">
        <v>1273</v>
      </c>
      <c r="F680">
        <v>50</v>
      </c>
      <c r="G680" t="s">
        <v>76</v>
      </c>
      <c r="H680" t="s">
        <v>1378</v>
      </c>
      <c r="I680" t="s">
        <v>1327</v>
      </c>
      <c r="J680" t="s">
        <v>85</v>
      </c>
      <c r="K680" t="s">
        <v>85</v>
      </c>
      <c r="M680" t="s">
        <v>245</v>
      </c>
      <c r="N680" t="s">
        <v>246</v>
      </c>
      <c r="O680" t="s">
        <v>245</v>
      </c>
      <c r="P680">
        <v>108</v>
      </c>
      <c r="Q680">
        <v>86</v>
      </c>
      <c r="T680" t="s">
        <v>1274</v>
      </c>
      <c r="U680" t="s">
        <v>1399</v>
      </c>
      <c r="W680">
        <v>1</v>
      </c>
      <c r="AH680" t="s">
        <v>89</v>
      </c>
      <c r="AI680" t="s">
        <v>89</v>
      </c>
      <c r="AJ680" t="s">
        <v>248</v>
      </c>
      <c r="AK680" t="s">
        <v>81</v>
      </c>
      <c r="AL680">
        <v>136.91018399999999</v>
      </c>
      <c r="AM680">
        <v>35.168599999999998</v>
      </c>
      <c r="AN680" s="1">
        <v>43902</v>
      </c>
      <c r="AO680">
        <v>23</v>
      </c>
      <c r="AP680">
        <v>23</v>
      </c>
      <c r="AR680">
        <v>591</v>
      </c>
    </row>
    <row r="681" spans="1:44" x14ac:dyDescent="0.15">
      <c r="A681">
        <v>680</v>
      </c>
      <c r="B681" t="s">
        <v>1273</v>
      </c>
      <c r="F681">
        <v>80</v>
      </c>
      <c r="G681" t="s">
        <v>76</v>
      </c>
      <c r="H681" t="s">
        <v>1378</v>
      </c>
      <c r="I681" t="s">
        <v>1327</v>
      </c>
      <c r="J681" t="s">
        <v>85</v>
      </c>
      <c r="K681" t="s">
        <v>85</v>
      </c>
      <c r="M681" t="s">
        <v>245</v>
      </c>
      <c r="N681" t="s">
        <v>246</v>
      </c>
      <c r="O681" t="s">
        <v>245</v>
      </c>
      <c r="P681">
        <v>109</v>
      </c>
      <c r="Q681">
        <v>87</v>
      </c>
      <c r="T681" t="s">
        <v>1274</v>
      </c>
      <c r="U681" t="s">
        <v>1399</v>
      </c>
      <c r="W681">
        <v>1</v>
      </c>
      <c r="AH681" t="s">
        <v>89</v>
      </c>
      <c r="AI681" t="s">
        <v>89</v>
      </c>
      <c r="AJ681" t="s">
        <v>248</v>
      </c>
      <c r="AK681" t="s">
        <v>81</v>
      </c>
      <c r="AL681">
        <v>136.91018399999999</v>
      </c>
      <c r="AM681">
        <v>35.168599999999998</v>
      </c>
      <c r="AN681" s="1">
        <v>43902</v>
      </c>
      <c r="AO681">
        <v>23</v>
      </c>
      <c r="AP681">
        <v>23</v>
      </c>
      <c r="AR681">
        <v>592</v>
      </c>
    </row>
    <row r="682" spans="1:44" x14ac:dyDescent="0.15">
      <c r="A682">
        <v>681</v>
      </c>
      <c r="B682" t="s">
        <v>1273</v>
      </c>
      <c r="F682">
        <v>80</v>
      </c>
      <c r="G682" t="s">
        <v>76</v>
      </c>
      <c r="H682" t="s">
        <v>1378</v>
      </c>
      <c r="I682" t="s">
        <v>1327</v>
      </c>
      <c r="J682" t="s">
        <v>85</v>
      </c>
      <c r="K682" t="s">
        <v>85</v>
      </c>
      <c r="M682" t="s">
        <v>245</v>
      </c>
      <c r="N682" t="s">
        <v>246</v>
      </c>
      <c r="O682" t="s">
        <v>245</v>
      </c>
      <c r="P682">
        <v>110</v>
      </c>
      <c r="Q682">
        <v>88</v>
      </c>
      <c r="T682" t="s">
        <v>1274</v>
      </c>
      <c r="U682" t="s">
        <v>1399</v>
      </c>
      <c r="W682">
        <v>1</v>
      </c>
      <c r="AH682" t="s">
        <v>89</v>
      </c>
      <c r="AI682" t="s">
        <v>89</v>
      </c>
      <c r="AJ682" t="s">
        <v>248</v>
      </c>
      <c r="AK682" t="s">
        <v>81</v>
      </c>
      <c r="AL682">
        <v>136.91018399999999</v>
      </c>
      <c r="AM682">
        <v>35.168599999999998</v>
      </c>
      <c r="AN682" s="1">
        <v>43902</v>
      </c>
      <c r="AO682">
        <v>23</v>
      </c>
      <c r="AP682">
        <v>23</v>
      </c>
      <c r="AR682">
        <v>593</v>
      </c>
    </row>
    <row r="683" spans="1:44" x14ac:dyDescent="0.15">
      <c r="A683">
        <v>682</v>
      </c>
      <c r="B683" t="s">
        <v>1273</v>
      </c>
      <c r="F683">
        <v>70</v>
      </c>
      <c r="G683" t="s">
        <v>76</v>
      </c>
      <c r="H683" t="s">
        <v>1378</v>
      </c>
      <c r="I683" t="s">
        <v>1327</v>
      </c>
      <c r="J683" t="s">
        <v>85</v>
      </c>
      <c r="K683" t="s">
        <v>85</v>
      </c>
      <c r="M683" t="s">
        <v>245</v>
      </c>
      <c r="N683" t="s">
        <v>246</v>
      </c>
      <c r="O683" t="s">
        <v>245</v>
      </c>
      <c r="P683">
        <v>111</v>
      </c>
      <c r="Q683">
        <v>89</v>
      </c>
      <c r="T683" t="s">
        <v>1274</v>
      </c>
      <c r="U683" t="s">
        <v>1399</v>
      </c>
      <c r="W683">
        <v>1</v>
      </c>
      <c r="AH683" t="s">
        <v>89</v>
      </c>
      <c r="AI683" t="s">
        <v>89</v>
      </c>
      <c r="AJ683" t="s">
        <v>248</v>
      </c>
      <c r="AK683" t="s">
        <v>81</v>
      </c>
      <c r="AL683">
        <v>136.91018399999999</v>
      </c>
      <c r="AM683">
        <v>35.168599999999998</v>
      </c>
      <c r="AN683" s="1">
        <v>43902</v>
      </c>
      <c r="AO683">
        <v>23</v>
      </c>
      <c r="AP683">
        <v>23</v>
      </c>
      <c r="AR683">
        <v>594</v>
      </c>
    </row>
    <row r="684" spans="1:44" x14ac:dyDescent="0.15">
      <c r="A684">
        <v>683</v>
      </c>
      <c r="B684" t="s">
        <v>1273</v>
      </c>
      <c r="F684">
        <v>60</v>
      </c>
      <c r="G684" t="s">
        <v>76</v>
      </c>
      <c r="H684" t="s">
        <v>1378</v>
      </c>
      <c r="I684" t="s">
        <v>874</v>
      </c>
      <c r="J684" t="s">
        <v>163</v>
      </c>
      <c r="K684" t="s">
        <v>163</v>
      </c>
      <c r="M684" t="s">
        <v>1328</v>
      </c>
      <c r="N684" t="s">
        <v>1329</v>
      </c>
      <c r="O684" t="s">
        <v>163</v>
      </c>
      <c r="P684">
        <v>18</v>
      </c>
      <c r="T684" t="s">
        <v>1274</v>
      </c>
      <c r="U684" t="s">
        <v>1400</v>
      </c>
      <c r="W684">
        <v>1</v>
      </c>
      <c r="AH684" t="s">
        <v>165</v>
      </c>
      <c r="AI684" t="s">
        <v>165</v>
      </c>
      <c r="AJ684" t="s">
        <v>166</v>
      </c>
      <c r="AK684" t="s">
        <v>81</v>
      </c>
      <c r="AL684">
        <v>139.67789200000001</v>
      </c>
      <c r="AM684">
        <v>35.817615000000004</v>
      </c>
      <c r="AN684" s="1">
        <v>43902</v>
      </c>
      <c r="AO684">
        <v>11</v>
      </c>
      <c r="AP684">
        <v>11</v>
      </c>
      <c r="AR684">
        <v>595</v>
      </c>
    </row>
    <row r="685" spans="1:44" x14ac:dyDescent="0.15">
      <c r="A685">
        <v>684</v>
      </c>
      <c r="B685" t="s">
        <v>1273</v>
      </c>
      <c r="F685">
        <v>70</v>
      </c>
      <c r="G685" t="s">
        <v>76</v>
      </c>
      <c r="H685" t="s">
        <v>1378</v>
      </c>
      <c r="I685" t="s">
        <v>915</v>
      </c>
      <c r="J685" t="s">
        <v>163</v>
      </c>
      <c r="K685" t="s">
        <v>163</v>
      </c>
      <c r="M685" t="s">
        <v>1328</v>
      </c>
      <c r="N685" t="s">
        <v>1329</v>
      </c>
      <c r="O685" t="s">
        <v>163</v>
      </c>
      <c r="P685">
        <v>19</v>
      </c>
      <c r="T685" t="s">
        <v>1274</v>
      </c>
      <c r="U685" t="s">
        <v>1400</v>
      </c>
      <c r="W685">
        <v>1</v>
      </c>
      <c r="AH685" t="s">
        <v>165</v>
      </c>
      <c r="AI685" t="s">
        <v>165</v>
      </c>
      <c r="AJ685" t="s">
        <v>166</v>
      </c>
      <c r="AK685" t="s">
        <v>81</v>
      </c>
      <c r="AL685">
        <v>139.67789200000001</v>
      </c>
      <c r="AM685">
        <v>35.817615000000004</v>
      </c>
      <c r="AN685" s="1">
        <v>43902</v>
      </c>
      <c r="AO685">
        <v>11</v>
      </c>
      <c r="AP685">
        <v>11</v>
      </c>
      <c r="AR685">
        <v>596</v>
      </c>
    </row>
    <row r="686" spans="1:44" x14ac:dyDescent="0.15">
      <c r="A686">
        <v>685</v>
      </c>
      <c r="B686" t="s">
        <v>1273</v>
      </c>
      <c r="F686">
        <v>30</v>
      </c>
      <c r="G686" t="s">
        <v>52</v>
      </c>
      <c r="H686" t="s">
        <v>1378</v>
      </c>
      <c r="I686" t="s">
        <v>1174</v>
      </c>
      <c r="J686" t="s">
        <v>163</v>
      </c>
      <c r="K686" t="s">
        <v>163</v>
      </c>
      <c r="M686" t="s">
        <v>1328</v>
      </c>
      <c r="N686" t="s">
        <v>1329</v>
      </c>
      <c r="O686" t="s">
        <v>163</v>
      </c>
      <c r="P686">
        <v>20</v>
      </c>
      <c r="T686" t="s">
        <v>1274</v>
      </c>
      <c r="U686" t="s">
        <v>1400</v>
      </c>
      <c r="W686">
        <v>1</v>
      </c>
      <c r="AH686" t="s">
        <v>165</v>
      </c>
      <c r="AI686" t="s">
        <v>165</v>
      </c>
      <c r="AJ686" t="s">
        <v>166</v>
      </c>
      <c r="AK686" t="s">
        <v>61</v>
      </c>
      <c r="AL686">
        <v>139.67789200000001</v>
      </c>
      <c r="AM686">
        <v>35.817615000000004</v>
      </c>
      <c r="AN686" s="1">
        <v>43902</v>
      </c>
      <c r="AO686">
        <v>11</v>
      </c>
      <c r="AP686">
        <v>11</v>
      </c>
      <c r="AR686">
        <v>597</v>
      </c>
    </row>
    <row r="687" spans="1:44" x14ac:dyDescent="0.15">
      <c r="A687">
        <v>686</v>
      </c>
      <c r="B687" t="s">
        <v>1273</v>
      </c>
      <c r="F687">
        <v>70</v>
      </c>
      <c r="G687" t="s">
        <v>76</v>
      </c>
      <c r="H687" t="s">
        <v>1378</v>
      </c>
      <c r="I687" t="s">
        <v>960</v>
      </c>
      <c r="J687" t="s">
        <v>163</v>
      </c>
      <c r="K687" t="s">
        <v>163</v>
      </c>
      <c r="M687" t="s">
        <v>1401</v>
      </c>
      <c r="N687" t="s">
        <v>1402</v>
      </c>
      <c r="O687" t="s">
        <v>163</v>
      </c>
      <c r="P687">
        <v>21</v>
      </c>
      <c r="Q687">
        <v>1</v>
      </c>
      <c r="T687" t="s">
        <v>1274</v>
      </c>
      <c r="U687" t="s">
        <v>1400</v>
      </c>
      <c r="W687">
        <v>1</v>
      </c>
      <c r="AH687" t="s">
        <v>165</v>
      </c>
      <c r="AI687" t="s">
        <v>165</v>
      </c>
      <c r="AJ687" t="s">
        <v>166</v>
      </c>
      <c r="AK687" t="s">
        <v>81</v>
      </c>
      <c r="AL687">
        <v>139.79073700000001</v>
      </c>
      <c r="AM687">
        <v>35.891230999999998</v>
      </c>
      <c r="AN687" s="1">
        <v>43902</v>
      </c>
      <c r="AO687">
        <v>11</v>
      </c>
      <c r="AP687">
        <v>11</v>
      </c>
      <c r="AR687">
        <v>598</v>
      </c>
    </row>
    <row r="688" spans="1:44" x14ac:dyDescent="0.15">
      <c r="A688">
        <v>687</v>
      </c>
      <c r="B688" t="s">
        <v>1273</v>
      </c>
      <c r="F688">
        <v>30</v>
      </c>
      <c r="G688" t="s">
        <v>76</v>
      </c>
      <c r="H688" t="s">
        <v>1378</v>
      </c>
      <c r="I688" t="s">
        <v>690</v>
      </c>
      <c r="J688" t="s">
        <v>804</v>
      </c>
      <c r="K688" t="s">
        <v>804</v>
      </c>
      <c r="M688" t="s">
        <v>805</v>
      </c>
      <c r="N688" t="s">
        <v>908</v>
      </c>
      <c r="O688" t="s">
        <v>805</v>
      </c>
      <c r="P688">
        <v>12</v>
      </c>
      <c r="S688" t="s">
        <v>913</v>
      </c>
      <c r="T688" t="s">
        <v>1274</v>
      </c>
      <c r="U688" t="s">
        <v>888</v>
      </c>
      <c r="V688" t="s">
        <v>1403</v>
      </c>
      <c r="W688">
        <v>1</v>
      </c>
      <c r="AH688" t="s">
        <v>810</v>
      </c>
      <c r="AI688" t="s">
        <v>810</v>
      </c>
      <c r="AJ688" t="s">
        <v>811</v>
      </c>
      <c r="AK688" t="s">
        <v>81</v>
      </c>
      <c r="AL688">
        <v>139.043237</v>
      </c>
      <c r="AM688">
        <v>37.922480999999998</v>
      </c>
      <c r="AN688" s="1">
        <v>43902</v>
      </c>
      <c r="AO688">
        <v>15</v>
      </c>
      <c r="AP688">
        <v>15</v>
      </c>
      <c r="AR688">
        <v>599</v>
      </c>
    </row>
    <row r="689" spans="1:44" x14ac:dyDescent="0.15">
      <c r="A689">
        <v>688</v>
      </c>
      <c r="B689" t="s">
        <v>1273</v>
      </c>
      <c r="F689" t="s">
        <v>417</v>
      </c>
      <c r="G689" t="s">
        <v>52</v>
      </c>
      <c r="H689" t="s">
        <v>1378</v>
      </c>
      <c r="I689" t="s">
        <v>1252</v>
      </c>
      <c r="J689" t="s">
        <v>804</v>
      </c>
      <c r="K689" t="s">
        <v>804</v>
      </c>
      <c r="M689" t="s">
        <v>805</v>
      </c>
      <c r="N689" t="s">
        <v>908</v>
      </c>
      <c r="O689" t="s">
        <v>805</v>
      </c>
      <c r="P689">
        <v>13</v>
      </c>
      <c r="S689" t="s">
        <v>913</v>
      </c>
      <c r="T689" t="s">
        <v>1274</v>
      </c>
      <c r="U689" t="s">
        <v>888</v>
      </c>
      <c r="V689" t="s">
        <v>1403</v>
      </c>
      <c r="W689">
        <v>1</v>
      </c>
      <c r="AH689" t="s">
        <v>810</v>
      </c>
      <c r="AI689" t="s">
        <v>810</v>
      </c>
      <c r="AJ689" t="s">
        <v>811</v>
      </c>
      <c r="AK689" t="s">
        <v>61</v>
      </c>
      <c r="AL689">
        <v>139.043237</v>
      </c>
      <c r="AM689">
        <v>37.922480999999998</v>
      </c>
      <c r="AN689" s="1">
        <v>43902</v>
      </c>
      <c r="AO689">
        <v>15</v>
      </c>
      <c r="AP689">
        <v>15</v>
      </c>
      <c r="AR689">
        <v>600</v>
      </c>
    </row>
    <row r="690" spans="1:44" x14ac:dyDescent="0.15">
      <c r="A690">
        <v>689</v>
      </c>
      <c r="B690" t="s">
        <v>1273</v>
      </c>
      <c r="F690">
        <v>30</v>
      </c>
      <c r="G690" t="s">
        <v>76</v>
      </c>
      <c r="H690" t="s">
        <v>1378</v>
      </c>
      <c r="J690" t="s">
        <v>804</v>
      </c>
      <c r="K690" t="s">
        <v>804</v>
      </c>
      <c r="M690" t="s">
        <v>805</v>
      </c>
      <c r="N690" t="s">
        <v>908</v>
      </c>
      <c r="O690" t="s">
        <v>805</v>
      </c>
      <c r="P690">
        <v>14</v>
      </c>
      <c r="S690" t="s">
        <v>909</v>
      </c>
      <c r="T690" t="s">
        <v>1274</v>
      </c>
      <c r="U690" t="s">
        <v>888</v>
      </c>
      <c r="V690" t="s">
        <v>1403</v>
      </c>
      <c r="W690">
        <v>1</v>
      </c>
      <c r="AH690" t="s">
        <v>810</v>
      </c>
      <c r="AI690" t="s">
        <v>810</v>
      </c>
      <c r="AJ690" t="s">
        <v>811</v>
      </c>
      <c r="AK690" t="s">
        <v>81</v>
      </c>
      <c r="AL690">
        <v>139.043237</v>
      </c>
      <c r="AM690">
        <v>37.922480999999998</v>
      </c>
      <c r="AN690" s="1">
        <v>43902</v>
      </c>
      <c r="AO690">
        <v>15</v>
      </c>
      <c r="AP690">
        <v>15</v>
      </c>
      <c r="AR690">
        <v>601</v>
      </c>
    </row>
    <row r="691" spans="1:44" x14ac:dyDescent="0.15">
      <c r="A691">
        <v>690</v>
      </c>
      <c r="B691" t="s">
        <v>1273</v>
      </c>
      <c r="F691">
        <v>60</v>
      </c>
      <c r="G691" t="s">
        <v>76</v>
      </c>
      <c r="H691" t="s">
        <v>1378</v>
      </c>
      <c r="J691" t="s">
        <v>768</v>
      </c>
      <c r="K691" t="s">
        <v>768</v>
      </c>
      <c r="M691" t="s">
        <v>769</v>
      </c>
      <c r="N691" t="s">
        <v>770</v>
      </c>
      <c r="O691" t="s">
        <v>769</v>
      </c>
      <c r="P691">
        <v>3</v>
      </c>
      <c r="Q691">
        <v>2</v>
      </c>
      <c r="R691" t="s">
        <v>56</v>
      </c>
      <c r="T691" t="s">
        <v>1274</v>
      </c>
      <c r="V691" t="s">
        <v>1404</v>
      </c>
      <c r="W691">
        <v>1</v>
      </c>
      <c r="AH691" t="s">
        <v>772</v>
      </c>
      <c r="AI691" t="s">
        <v>772</v>
      </c>
      <c r="AJ691" t="s">
        <v>773</v>
      </c>
      <c r="AK691" t="s">
        <v>81</v>
      </c>
      <c r="AL691">
        <v>138.38329300000001</v>
      </c>
      <c r="AM691">
        <v>34.975183999999999</v>
      </c>
      <c r="AN691" s="1">
        <v>43902</v>
      </c>
      <c r="AO691">
        <v>22</v>
      </c>
      <c r="AP691">
        <v>22</v>
      </c>
      <c r="AR691">
        <v>602</v>
      </c>
    </row>
    <row r="692" spans="1:44" x14ac:dyDescent="0.15">
      <c r="A692">
        <v>691</v>
      </c>
      <c r="B692" t="s">
        <v>1366</v>
      </c>
      <c r="F692">
        <v>70</v>
      </c>
      <c r="G692" t="s">
        <v>52</v>
      </c>
      <c r="H692" t="s">
        <v>1378</v>
      </c>
      <c r="I692" t="s">
        <v>960</v>
      </c>
      <c r="J692" t="s">
        <v>55</v>
      </c>
      <c r="K692" t="s">
        <v>55</v>
      </c>
      <c r="M692" t="s">
        <v>1405</v>
      </c>
      <c r="N692" t="s">
        <v>1406</v>
      </c>
      <c r="O692" t="s">
        <v>1405</v>
      </c>
      <c r="P692">
        <v>50</v>
      </c>
      <c r="Q692">
        <v>1</v>
      </c>
      <c r="T692" t="s">
        <v>1367</v>
      </c>
      <c r="U692" t="s">
        <v>58</v>
      </c>
      <c r="V692" t="s">
        <v>1407</v>
      </c>
      <c r="W692">
        <v>1</v>
      </c>
      <c r="AF692" t="s">
        <v>339</v>
      </c>
      <c r="AH692" t="s">
        <v>59</v>
      </c>
      <c r="AI692" t="s">
        <v>59</v>
      </c>
      <c r="AJ692" t="s">
        <v>1408</v>
      </c>
      <c r="AK692" t="s">
        <v>61</v>
      </c>
      <c r="AL692">
        <v>139.70385099999999</v>
      </c>
      <c r="AM692">
        <v>35.529665999999999</v>
      </c>
      <c r="AN692" s="1">
        <v>43902</v>
      </c>
      <c r="AO692">
        <v>14</v>
      </c>
      <c r="AP692">
        <v>14</v>
      </c>
      <c r="AR692" t="s">
        <v>1366</v>
      </c>
    </row>
    <row r="693" spans="1:44" x14ac:dyDescent="0.15">
      <c r="A693">
        <v>692</v>
      </c>
      <c r="B693" t="s">
        <v>950</v>
      </c>
      <c r="F693">
        <v>60</v>
      </c>
      <c r="G693" t="s">
        <v>76</v>
      </c>
      <c r="H693" t="s">
        <v>1378</v>
      </c>
      <c r="I693" t="s">
        <v>1327</v>
      </c>
      <c r="J693" t="s">
        <v>1201</v>
      </c>
      <c r="K693" t="s">
        <v>1201</v>
      </c>
      <c r="M693" t="s">
        <v>1202</v>
      </c>
      <c r="N693" t="s">
        <v>1203</v>
      </c>
      <c r="O693" t="s">
        <v>1201</v>
      </c>
      <c r="P693">
        <v>2</v>
      </c>
      <c r="T693" t="s">
        <v>951</v>
      </c>
      <c r="U693" t="s">
        <v>1409</v>
      </c>
      <c r="W693">
        <v>1</v>
      </c>
      <c r="AH693" t="s">
        <v>1205</v>
      </c>
      <c r="AI693" t="s">
        <v>1205</v>
      </c>
      <c r="AJ693" t="s">
        <v>1206</v>
      </c>
      <c r="AK693" t="s">
        <v>81</v>
      </c>
      <c r="AL693">
        <v>139.37547000000001</v>
      </c>
      <c r="AM693">
        <v>36.291122000000001</v>
      </c>
      <c r="AN693" s="1">
        <v>43902</v>
      </c>
      <c r="AO693">
        <v>10</v>
      </c>
      <c r="AP693">
        <v>10</v>
      </c>
      <c r="AR693" t="s">
        <v>950</v>
      </c>
    </row>
    <row r="694" spans="1:44" x14ac:dyDescent="0.15">
      <c r="A694">
        <v>693</v>
      </c>
      <c r="B694" t="s">
        <v>950</v>
      </c>
      <c r="F694">
        <v>60</v>
      </c>
      <c r="G694" t="s">
        <v>76</v>
      </c>
      <c r="H694" t="s">
        <v>1378</v>
      </c>
      <c r="I694" t="s">
        <v>1174</v>
      </c>
      <c r="J694" t="s">
        <v>1201</v>
      </c>
      <c r="K694" t="s">
        <v>1201</v>
      </c>
      <c r="M694" t="s">
        <v>1202</v>
      </c>
      <c r="N694" t="s">
        <v>1203</v>
      </c>
      <c r="O694" t="s">
        <v>1201</v>
      </c>
      <c r="P694">
        <v>3</v>
      </c>
      <c r="T694" t="s">
        <v>951</v>
      </c>
      <c r="U694" t="s">
        <v>1410</v>
      </c>
      <c r="W694">
        <v>1</v>
      </c>
      <c r="AH694" t="s">
        <v>1205</v>
      </c>
      <c r="AI694" t="s">
        <v>1205</v>
      </c>
      <c r="AJ694" t="s">
        <v>1206</v>
      </c>
      <c r="AK694" t="s">
        <v>81</v>
      </c>
      <c r="AL694">
        <v>139.37547000000001</v>
      </c>
      <c r="AM694">
        <v>36.291122000000001</v>
      </c>
      <c r="AN694" s="1">
        <v>43902</v>
      </c>
      <c r="AO694">
        <v>10</v>
      </c>
      <c r="AP694">
        <v>10</v>
      </c>
      <c r="AR694" t="s">
        <v>950</v>
      </c>
    </row>
    <row r="695" spans="1:44" x14ac:dyDescent="0.15">
      <c r="A695">
        <v>694</v>
      </c>
      <c r="B695" t="s">
        <v>950</v>
      </c>
      <c r="F695">
        <v>50</v>
      </c>
      <c r="G695" t="s">
        <v>76</v>
      </c>
      <c r="H695" t="s">
        <v>1378</v>
      </c>
      <c r="I695" t="s">
        <v>755</v>
      </c>
      <c r="J695" t="s">
        <v>125</v>
      </c>
      <c r="K695" t="s">
        <v>125</v>
      </c>
      <c r="M695" t="s">
        <v>542</v>
      </c>
      <c r="N695" t="s">
        <v>543</v>
      </c>
      <c r="O695" t="s">
        <v>125</v>
      </c>
      <c r="P695">
        <v>29</v>
      </c>
      <c r="T695" t="s">
        <v>951</v>
      </c>
      <c r="U695" t="s">
        <v>1411</v>
      </c>
      <c r="W695">
        <v>1</v>
      </c>
      <c r="AH695" t="s">
        <v>129</v>
      </c>
      <c r="AI695" t="s">
        <v>129</v>
      </c>
      <c r="AJ695" t="s">
        <v>130</v>
      </c>
      <c r="AK695" t="s">
        <v>81</v>
      </c>
      <c r="AL695">
        <v>139.90309300000001</v>
      </c>
      <c r="AM695">
        <v>35.787650999999997</v>
      </c>
      <c r="AN695" s="1">
        <v>43902</v>
      </c>
      <c r="AO695">
        <v>12</v>
      </c>
      <c r="AP695">
        <v>12</v>
      </c>
      <c r="AR695" t="s">
        <v>950</v>
      </c>
    </row>
    <row r="696" spans="1:44" x14ac:dyDescent="0.15">
      <c r="A696">
        <v>695</v>
      </c>
      <c r="B696" t="s">
        <v>950</v>
      </c>
      <c r="F696">
        <v>80</v>
      </c>
      <c r="G696" t="s">
        <v>52</v>
      </c>
      <c r="H696" t="s">
        <v>1378</v>
      </c>
      <c r="I696" t="s">
        <v>1031</v>
      </c>
      <c r="J696" t="s">
        <v>125</v>
      </c>
      <c r="K696" t="s">
        <v>125</v>
      </c>
      <c r="M696" t="s">
        <v>1412</v>
      </c>
      <c r="N696" t="s">
        <v>1413</v>
      </c>
      <c r="O696" t="s">
        <v>125</v>
      </c>
      <c r="P696">
        <v>30</v>
      </c>
      <c r="T696" t="s">
        <v>951</v>
      </c>
      <c r="U696" t="s">
        <v>1411</v>
      </c>
      <c r="W696">
        <v>1</v>
      </c>
      <c r="AH696" t="s">
        <v>129</v>
      </c>
      <c r="AI696" t="s">
        <v>129</v>
      </c>
      <c r="AJ696" t="s">
        <v>130</v>
      </c>
      <c r="AK696" t="s">
        <v>61</v>
      </c>
      <c r="AL696">
        <v>140.564314</v>
      </c>
      <c r="AM696">
        <v>35.707895000000001</v>
      </c>
      <c r="AN696" s="1">
        <v>43902</v>
      </c>
      <c r="AO696">
        <v>12</v>
      </c>
      <c r="AP696">
        <v>12</v>
      </c>
      <c r="AR696" t="s">
        <v>950</v>
      </c>
    </row>
    <row r="697" spans="1:44" x14ac:dyDescent="0.15">
      <c r="A697">
        <v>696</v>
      </c>
      <c r="B697" t="s">
        <v>950</v>
      </c>
      <c r="F697">
        <v>70</v>
      </c>
      <c r="G697" t="s">
        <v>76</v>
      </c>
      <c r="H697" t="s">
        <v>1378</v>
      </c>
      <c r="I697" t="s">
        <v>1252</v>
      </c>
      <c r="J697" t="s">
        <v>104</v>
      </c>
      <c r="K697" t="s">
        <v>104</v>
      </c>
      <c r="M697" t="s">
        <v>251</v>
      </c>
      <c r="N697" t="s">
        <v>252</v>
      </c>
      <c r="O697" t="s">
        <v>251</v>
      </c>
      <c r="P697">
        <v>133</v>
      </c>
      <c r="T697" t="s">
        <v>951</v>
      </c>
      <c r="U697" t="s">
        <v>1374</v>
      </c>
      <c r="V697" t="s">
        <v>1414</v>
      </c>
      <c r="W697">
        <v>1</v>
      </c>
      <c r="X697">
        <v>696</v>
      </c>
      <c r="Y697">
        <v>45</v>
      </c>
      <c r="Z697">
        <v>32</v>
      </c>
      <c r="AA697">
        <v>15</v>
      </c>
      <c r="AB697">
        <v>123</v>
      </c>
      <c r="AC697">
        <v>5</v>
      </c>
      <c r="AD697">
        <v>10205</v>
      </c>
      <c r="AE697">
        <v>181</v>
      </c>
      <c r="AF697" t="s">
        <v>272</v>
      </c>
      <c r="AH697" t="s">
        <v>107</v>
      </c>
      <c r="AI697" t="s">
        <v>107</v>
      </c>
      <c r="AJ697" t="s">
        <v>256</v>
      </c>
      <c r="AK697" t="s">
        <v>81</v>
      </c>
      <c r="AL697">
        <v>141.34107800000001</v>
      </c>
      <c r="AM697">
        <v>43.055281999999998</v>
      </c>
      <c r="AN697" s="1">
        <v>43902</v>
      </c>
      <c r="AO697">
        <v>1</v>
      </c>
      <c r="AP697">
        <v>1</v>
      </c>
      <c r="AR697" t="s">
        <v>950</v>
      </c>
    </row>
    <row r="698" spans="1:44" x14ac:dyDescent="0.15">
      <c r="A698">
        <v>697</v>
      </c>
      <c r="B698" t="s">
        <v>950</v>
      </c>
      <c r="F698">
        <v>50</v>
      </c>
      <c r="G698" t="s">
        <v>52</v>
      </c>
      <c r="H698" t="s">
        <v>1415</v>
      </c>
      <c r="I698" t="s">
        <v>1174</v>
      </c>
      <c r="J698" t="s">
        <v>864</v>
      </c>
      <c r="K698" t="s">
        <v>864</v>
      </c>
      <c r="M698" t="s">
        <v>924</v>
      </c>
      <c r="N698" t="s">
        <v>925</v>
      </c>
      <c r="O698" t="s">
        <v>924</v>
      </c>
      <c r="T698" t="s">
        <v>951</v>
      </c>
      <c r="V698" t="s">
        <v>1416</v>
      </c>
      <c r="W698">
        <v>1</v>
      </c>
      <c r="AH698" t="s">
        <v>868</v>
      </c>
      <c r="AI698" t="s">
        <v>868</v>
      </c>
      <c r="AJ698" t="s">
        <v>927</v>
      </c>
      <c r="AK698" t="s">
        <v>61</v>
      </c>
      <c r="AL698">
        <v>135.19774699999999</v>
      </c>
      <c r="AM698">
        <v>34.69509</v>
      </c>
      <c r="AN698" s="1">
        <v>43903</v>
      </c>
      <c r="AO698">
        <v>28</v>
      </c>
      <c r="AP698">
        <v>28</v>
      </c>
      <c r="AR698" t="s">
        <v>950</v>
      </c>
    </row>
    <row r="699" spans="1:44" x14ac:dyDescent="0.15">
      <c r="A699">
        <v>698</v>
      </c>
      <c r="B699" t="s">
        <v>950</v>
      </c>
      <c r="F699">
        <v>40</v>
      </c>
      <c r="G699" t="s">
        <v>52</v>
      </c>
      <c r="H699" t="s">
        <v>1415</v>
      </c>
      <c r="I699" t="s">
        <v>574</v>
      </c>
      <c r="J699" t="s">
        <v>864</v>
      </c>
      <c r="K699" t="s">
        <v>864</v>
      </c>
      <c r="M699" t="s">
        <v>924</v>
      </c>
      <c r="N699" t="s">
        <v>925</v>
      </c>
      <c r="O699" t="s">
        <v>924</v>
      </c>
      <c r="T699" t="s">
        <v>951</v>
      </c>
      <c r="V699" t="s">
        <v>1416</v>
      </c>
      <c r="W699">
        <v>1</v>
      </c>
      <c r="AH699" t="s">
        <v>868</v>
      </c>
      <c r="AI699" t="s">
        <v>868</v>
      </c>
      <c r="AJ699" t="s">
        <v>927</v>
      </c>
      <c r="AK699" t="s">
        <v>61</v>
      </c>
      <c r="AL699">
        <v>135.19774699999999</v>
      </c>
      <c r="AM699">
        <v>34.69509</v>
      </c>
      <c r="AN699" s="1">
        <v>43903</v>
      </c>
      <c r="AO699">
        <v>28</v>
      </c>
      <c r="AP699">
        <v>28</v>
      </c>
      <c r="AR699" t="s">
        <v>950</v>
      </c>
    </row>
    <row r="700" spans="1:44" x14ac:dyDescent="0.15">
      <c r="A700">
        <v>699</v>
      </c>
      <c r="B700" t="s">
        <v>950</v>
      </c>
      <c r="F700">
        <v>70</v>
      </c>
      <c r="G700" t="s">
        <v>52</v>
      </c>
      <c r="H700" t="s">
        <v>1415</v>
      </c>
      <c r="I700" t="s">
        <v>1227</v>
      </c>
      <c r="J700" t="s">
        <v>864</v>
      </c>
      <c r="K700" t="s">
        <v>864</v>
      </c>
      <c r="M700" t="s">
        <v>924</v>
      </c>
      <c r="N700" t="s">
        <v>925</v>
      </c>
      <c r="O700" t="s">
        <v>924</v>
      </c>
      <c r="T700" t="s">
        <v>951</v>
      </c>
      <c r="V700" t="s">
        <v>1416</v>
      </c>
      <c r="W700">
        <v>1</v>
      </c>
      <c r="AH700" t="s">
        <v>868</v>
      </c>
      <c r="AI700" t="s">
        <v>868</v>
      </c>
      <c r="AJ700" t="s">
        <v>927</v>
      </c>
      <c r="AK700" t="s">
        <v>61</v>
      </c>
      <c r="AL700">
        <v>135.19774699999999</v>
      </c>
      <c r="AM700">
        <v>34.69509</v>
      </c>
      <c r="AN700" s="1">
        <v>43903</v>
      </c>
      <c r="AO700">
        <v>28</v>
      </c>
      <c r="AP700">
        <v>28</v>
      </c>
      <c r="AR700" t="s">
        <v>950</v>
      </c>
    </row>
    <row r="701" spans="1:44" x14ac:dyDescent="0.15">
      <c r="A701">
        <v>700</v>
      </c>
      <c r="B701" t="s">
        <v>950</v>
      </c>
      <c r="F701">
        <v>70</v>
      </c>
      <c r="G701" t="s">
        <v>76</v>
      </c>
      <c r="H701" t="s">
        <v>1415</v>
      </c>
      <c r="I701" t="s">
        <v>1100</v>
      </c>
      <c r="J701" t="s">
        <v>864</v>
      </c>
      <c r="K701" t="s">
        <v>864</v>
      </c>
      <c r="M701" t="s">
        <v>924</v>
      </c>
      <c r="N701" t="s">
        <v>925</v>
      </c>
      <c r="O701" t="s">
        <v>924</v>
      </c>
      <c r="T701" t="s">
        <v>951</v>
      </c>
      <c r="V701" t="s">
        <v>1416</v>
      </c>
      <c r="W701">
        <v>1</v>
      </c>
      <c r="AH701" t="s">
        <v>868</v>
      </c>
      <c r="AI701" t="s">
        <v>868</v>
      </c>
      <c r="AJ701" t="s">
        <v>927</v>
      </c>
      <c r="AK701" t="s">
        <v>81</v>
      </c>
      <c r="AL701">
        <v>135.19774699999999</v>
      </c>
      <c r="AM701">
        <v>34.69509</v>
      </c>
      <c r="AN701" s="1">
        <v>43903</v>
      </c>
      <c r="AO701">
        <v>28</v>
      </c>
      <c r="AP701">
        <v>28</v>
      </c>
      <c r="AR701" t="s">
        <v>950</v>
      </c>
    </row>
    <row r="702" spans="1:44" x14ac:dyDescent="0.15">
      <c r="A702">
        <v>701</v>
      </c>
      <c r="B702" t="s">
        <v>950</v>
      </c>
      <c r="F702">
        <v>30</v>
      </c>
      <c r="G702" t="s">
        <v>52</v>
      </c>
      <c r="H702" t="s">
        <v>1415</v>
      </c>
      <c r="I702" t="s">
        <v>1174</v>
      </c>
      <c r="J702" t="s">
        <v>864</v>
      </c>
      <c r="K702" t="s">
        <v>864</v>
      </c>
      <c r="M702" t="s">
        <v>924</v>
      </c>
      <c r="N702" t="s">
        <v>925</v>
      </c>
      <c r="O702" t="s">
        <v>924</v>
      </c>
      <c r="T702" t="s">
        <v>951</v>
      </c>
      <c r="V702" t="s">
        <v>1416</v>
      </c>
      <c r="W702">
        <v>1</v>
      </c>
      <c r="AH702" t="s">
        <v>868</v>
      </c>
      <c r="AI702" t="s">
        <v>868</v>
      </c>
      <c r="AJ702" t="s">
        <v>927</v>
      </c>
      <c r="AK702" t="s">
        <v>61</v>
      </c>
      <c r="AL702">
        <v>135.19774699999999</v>
      </c>
      <c r="AM702">
        <v>34.69509</v>
      </c>
      <c r="AN702" s="1">
        <v>43903</v>
      </c>
      <c r="AO702">
        <v>28</v>
      </c>
      <c r="AP702">
        <v>28</v>
      </c>
      <c r="AR702" t="s">
        <v>950</v>
      </c>
    </row>
    <row r="703" spans="1:44" x14ac:dyDescent="0.15">
      <c r="A703">
        <v>702</v>
      </c>
      <c r="B703" t="s">
        <v>950</v>
      </c>
      <c r="F703">
        <v>80</v>
      </c>
      <c r="G703" t="s">
        <v>52</v>
      </c>
      <c r="H703" t="s">
        <v>1415</v>
      </c>
      <c r="J703" t="s">
        <v>864</v>
      </c>
      <c r="K703" t="s">
        <v>864</v>
      </c>
      <c r="M703" t="s">
        <v>924</v>
      </c>
      <c r="N703" t="s">
        <v>925</v>
      </c>
      <c r="O703" t="s">
        <v>924</v>
      </c>
      <c r="T703" t="s">
        <v>951</v>
      </c>
      <c r="V703" t="s">
        <v>1416</v>
      </c>
      <c r="W703">
        <v>1</v>
      </c>
      <c r="AH703" t="s">
        <v>868</v>
      </c>
      <c r="AI703" t="s">
        <v>868</v>
      </c>
      <c r="AJ703" t="s">
        <v>927</v>
      </c>
      <c r="AK703" t="s">
        <v>61</v>
      </c>
      <c r="AL703">
        <v>135.19774699999999</v>
      </c>
      <c r="AM703">
        <v>34.69509</v>
      </c>
      <c r="AN703" s="1">
        <v>43903</v>
      </c>
      <c r="AO703">
        <v>28</v>
      </c>
      <c r="AP703">
        <v>28</v>
      </c>
      <c r="AR703" t="s">
        <v>950</v>
      </c>
    </row>
    <row r="704" spans="1:44" x14ac:dyDescent="0.15">
      <c r="A704">
        <v>703</v>
      </c>
      <c r="B704" t="s">
        <v>950</v>
      </c>
      <c r="F704">
        <v>40</v>
      </c>
      <c r="G704" t="s">
        <v>52</v>
      </c>
      <c r="H704" t="s">
        <v>1415</v>
      </c>
      <c r="I704" t="s">
        <v>1327</v>
      </c>
      <c r="J704" t="s">
        <v>864</v>
      </c>
      <c r="K704" t="s">
        <v>864</v>
      </c>
      <c r="M704" t="s">
        <v>1208</v>
      </c>
      <c r="N704" t="s">
        <v>1209</v>
      </c>
      <c r="O704" t="s">
        <v>864</v>
      </c>
      <c r="T704" t="s">
        <v>951</v>
      </c>
      <c r="U704" t="s">
        <v>1259</v>
      </c>
      <c r="W704">
        <v>1</v>
      </c>
      <c r="AH704" t="s">
        <v>868</v>
      </c>
      <c r="AI704" t="s">
        <v>868</v>
      </c>
      <c r="AJ704" t="s">
        <v>1058</v>
      </c>
      <c r="AK704" t="s">
        <v>61</v>
      </c>
      <c r="AL704">
        <v>135.400947</v>
      </c>
      <c r="AM704">
        <v>34.784308000000003</v>
      </c>
      <c r="AN704" s="1">
        <v>43903</v>
      </c>
      <c r="AO704">
        <v>28</v>
      </c>
      <c r="AP704">
        <v>28</v>
      </c>
      <c r="AR704" t="s">
        <v>950</v>
      </c>
    </row>
    <row r="705" spans="1:44" x14ac:dyDescent="0.15">
      <c r="A705">
        <v>704</v>
      </c>
      <c r="B705" t="s">
        <v>950</v>
      </c>
      <c r="F705">
        <v>50</v>
      </c>
      <c r="G705" t="s">
        <v>76</v>
      </c>
      <c r="H705" t="s">
        <v>1415</v>
      </c>
      <c r="I705" t="s">
        <v>1174</v>
      </c>
      <c r="J705" t="s">
        <v>864</v>
      </c>
      <c r="K705" t="s">
        <v>864</v>
      </c>
      <c r="M705" t="s">
        <v>1350</v>
      </c>
      <c r="N705" t="s">
        <v>1351</v>
      </c>
      <c r="O705" t="s">
        <v>864</v>
      </c>
      <c r="T705" t="s">
        <v>951</v>
      </c>
      <c r="U705" t="s">
        <v>1259</v>
      </c>
      <c r="W705">
        <v>1</v>
      </c>
      <c r="AH705" t="s">
        <v>868</v>
      </c>
      <c r="AI705" t="s">
        <v>868</v>
      </c>
      <c r="AJ705" t="s">
        <v>1058</v>
      </c>
      <c r="AK705" t="s">
        <v>81</v>
      </c>
      <c r="AL705">
        <v>135.36031700000001</v>
      </c>
      <c r="AM705">
        <v>34.799999999999997</v>
      </c>
      <c r="AN705" s="1">
        <v>43903</v>
      </c>
      <c r="AO705">
        <v>28</v>
      </c>
      <c r="AP705">
        <v>28</v>
      </c>
      <c r="AR705" t="s">
        <v>950</v>
      </c>
    </row>
    <row r="706" spans="1:44" x14ac:dyDescent="0.15">
      <c r="A706">
        <v>705</v>
      </c>
      <c r="B706" t="s">
        <v>950</v>
      </c>
      <c r="C706" t="s">
        <v>273</v>
      </c>
      <c r="F706">
        <v>50</v>
      </c>
      <c r="G706" t="s">
        <v>76</v>
      </c>
      <c r="H706" t="s">
        <v>1415</v>
      </c>
      <c r="J706" t="s">
        <v>864</v>
      </c>
      <c r="K706" t="s">
        <v>864</v>
      </c>
      <c r="M706" t="s">
        <v>1417</v>
      </c>
      <c r="N706" t="s">
        <v>1418</v>
      </c>
      <c r="O706" t="s">
        <v>864</v>
      </c>
      <c r="T706" t="s">
        <v>951</v>
      </c>
      <c r="U706" t="s">
        <v>1259</v>
      </c>
      <c r="W706">
        <v>1</v>
      </c>
      <c r="AH706" t="s">
        <v>868</v>
      </c>
      <c r="AI706" t="s">
        <v>868</v>
      </c>
      <c r="AJ706" t="s">
        <v>1058</v>
      </c>
      <c r="AK706" t="s">
        <v>81</v>
      </c>
      <c r="AL706">
        <v>134.84117699999999</v>
      </c>
      <c r="AM706">
        <v>34.756950000000003</v>
      </c>
      <c r="AN706" s="1">
        <v>43903</v>
      </c>
      <c r="AO706">
        <v>28</v>
      </c>
      <c r="AP706">
        <v>28</v>
      </c>
      <c r="AR706" t="s">
        <v>950</v>
      </c>
    </row>
    <row r="707" spans="1:44" x14ac:dyDescent="0.15">
      <c r="A707">
        <v>706</v>
      </c>
      <c r="B707" t="s">
        <v>950</v>
      </c>
      <c r="F707">
        <v>80</v>
      </c>
      <c r="G707" t="s">
        <v>52</v>
      </c>
      <c r="H707" t="s">
        <v>1415</v>
      </c>
      <c r="I707" t="s">
        <v>1227</v>
      </c>
      <c r="J707" t="s">
        <v>864</v>
      </c>
      <c r="K707" t="s">
        <v>864</v>
      </c>
      <c r="M707" t="s">
        <v>1208</v>
      </c>
      <c r="N707" t="s">
        <v>1209</v>
      </c>
      <c r="O707" t="s">
        <v>864</v>
      </c>
      <c r="T707" t="s">
        <v>951</v>
      </c>
      <c r="U707" t="s">
        <v>1259</v>
      </c>
      <c r="W707">
        <v>1</v>
      </c>
      <c r="AH707" t="s">
        <v>868</v>
      </c>
      <c r="AI707" t="s">
        <v>868</v>
      </c>
      <c r="AJ707" t="s">
        <v>1058</v>
      </c>
      <c r="AK707" t="s">
        <v>61</v>
      </c>
      <c r="AL707">
        <v>135.400947</v>
      </c>
      <c r="AM707">
        <v>34.784308000000003</v>
      </c>
      <c r="AN707" s="1">
        <v>43903</v>
      </c>
      <c r="AO707">
        <v>28</v>
      </c>
      <c r="AP707">
        <v>28</v>
      </c>
      <c r="AR707" t="s">
        <v>950</v>
      </c>
    </row>
    <row r="708" spans="1:44" x14ac:dyDescent="0.15">
      <c r="A708">
        <v>707</v>
      </c>
      <c r="B708" t="s">
        <v>950</v>
      </c>
      <c r="F708">
        <v>30</v>
      </c>
      <c r="G708" t="s">
        <v>52</v>
      </c>
      <c r="H708" t="s">
        <v>1415</v>
      </c>
      <c r="I708" t="s">
        <v>960</v>
      </c>
      <c r="J708" t="s">
        <v>163</v>
      </c>
      <c r="K708" t="s">
        <v>163</v>
      </c>
      <c r="M708" t="s">
        <v>1419</v>
      </c>
      <c r="N708" t="s">
        <v>1420</v>
      </c>
      <c r="O708" t="s">
        <v>163</v>
      </c>
      <c r="P708">
        <v>25</v>
      </c>
      <c r="T708" t="s">
        <v>951</v>
      </c>
      <c r="U708" t="s">
        <v>1421</v>
      </c>
      <c r="W708">
        <v>1</v>
      </c>
      <c r="AH708" t="s">
        <v>165</v>
      </c>
      <c r="AI708" t="s">
        <v>165</v>
      </c>
      <c r="AJ708" t="s">
        <v>166</v>
      </c>
      <c r="AK708" t="s">
        <v>61</v>
      </c>
      <c r="AL708">
        <v>139.80512100000001</v>
      </c>
      <c r="AM708">
        <v>35.825574000000003</v>
      </c>
      <c r="AN708" s="1">
        <v>43903</v>
      </c>
      <c r="AO708">
        <v>11</v>
      </c>
      <c r="AP708">
        <v>11</v>
      </c>
      <c r="AR708" t="s">
        <v>950</v>
      </c>
    </row>
    <row r="709" spans="1:44" x14ac:dyDescent="0.15">
      <c r="A709">
        <v>708</v>
      </c>
      <c r="B709" t="s">
        <v>950</v>
      </c>
      <c r="F709">
        <v>40</v>
      </c>
      <c r="G709" t="s">
        <v>76</v>
      </c>
      <c r="H709" t="s">
        <v>1415</v>
      </c>
      <c r="I709" t="s">
        <v>1227</v>
      </c>
      <c r="J709" t="s">
        <v>163</v>
      </c>
      <c r="K709" t="s">
        <v>163</v>
      </c>
      <c r="M709" t="s">
        <v>1422</v>
      </c>
      <c r="N709" t="s">
        <v>1423</v>
      </c>
      <c r="O709" t="s">
        <v>1422</v>
      </c>
      <c r="P709">
        <v>24</v>
      </c>
      <c r="Q709">
        <v>1</v>
      </c>
      <c r="T709" t="s">
        <v>951</v>
      </c>
      <c r="U709" t="s">
        <v>1141</v>
      </c>
      <c r="V709" t="s">
        <v>1424</v>
      </c>
      <c r="W709">
        <v>1</v>
      </c>
      <c r="AH709" t="s">
        <v>165</v>
      </c>
      <c r="AI709" t="s">
        <v>165</v>
      </c>
      <c r="AJ709" t="s">
        <v>1425</v>
      </c>
      <c r="AK709" t="s">
        <v>81</v>
      </c>
      <c r="AL709">
        <v>139.724085</v>
      </c>
      <c r="AM709">
        <v>35.807481000000003</v>
      </c>
      <c r="AN709" s="1">
        <v>43903</v>
      </c>
      <c r="AO709">
        <v>11</v>
      </c>
      <c r="AP709">
        <v>11</v>
      </c>
      <c r="AR709" t="s">
        <v>950</v>
      </c>
    </row>
    <row r="710" spans="1:44" x14ac:dyDescent="0.15">
      <c r="A710">
        <v>709</v>
      </c>
      <c r="B710" t="s">
        <v>950</v>
      </c>
      <c r="F710">
        <v>60</v>
      </c>
      <c r="G710" t="s">
        <v>52</v>
      </c>
      <c r="H710" t="s">
        <v>1415</v>
      </c>
      <c r="I710" t="s">
        <v>1252</v>
      </c>
      <c r="J710" t="s">
        <v>55</v>
      </c>
      <c r="K710" t="s">
        <v>55</v>
      </c>
      <c r="N710" t="s">
        <v>55</v>
      </c>
      <c r="O710" t="s">
        <v>55</v>
      </c>
      <c r="P710">
        <v>51</v>
      </c>
      <c r="S710" t="s">
        <v>1426</v>
      </c>
      <c r="T710" t="s">
        <v>951</v>
      </c>
      <c r="U710" t="s">
        <v>58</v>
      </c>
      <c r="W710">
        <v>1</v>
      </c>
      <c r="AH710" t="s">
        <v>59</v>
      </c>
      <c r="AI710" t="s">
        <v>59</v>
      </c>
      <c r="AJ710" t="s">
        <v>60</v>
      </c>
      <c r="AK710" t="s">
        <v>61</v>
      </c>
      <c r="AL710">
        <v>139.642347</v>
      </c>
      <c r="AM710">
        <v>35.447504000000002</v>
      </c>
      <c r="AN710" s="1">
        <v>43903</v>
      </c>
      <c r="AO710">
        <v>14</v>
      </c>
      <c r="AP710">
        <v>14</v>
      </c>
      <c r="AR710" t="s">
        <v>950</v>
      </c>
    </row>
    <row r="711" spans="1:44" x14ac:dyDescent="0.15">
      <c r="A711">
        <v>710</v>
      </c>
      <c r="B711" t="s">
        <v>950</v>
      </c>
      <c r="F711" t="s">
        <v>120</v>
      </c>
      <c r="G711" t="s">
        <v>52</v>
      </c>
      <c r="H711" t="s">
        <v>1415</v>
      </c>
      <c r="J711" t="s">
        <v>104</v>
      </c>
      <c r="K711" t="s">
        <v>104</v>
      </c>
      <c r="M711" t="s">
        <v>251</v>
      </c>
      <c r="N711" t="s">
        <v>252</v>
      </c>
      <c r="O711" t="s">
        <v>251</v>
      </c>
      <c r="P711">
        <v>131</v>
      </c>
      <c r="T711" t="s">
        <v>951</v>
      </c>
      <c r="U711" t="s">
        <v>1374</v>
      </c>
      <c r="V711" t="s">
        <v>1427</v>
      </c>
      <c r="W711">
        <v>1</v>
      </c>
      <c r="AF711" t="s">
        <v>339</v>
      </c>
      <c r="AH711" t="s">
        <v>107</v>
      </c>
      <c r="AI711" t="s">
        <v>107</v>
      </c>
      <c r="AJ711" t="s">
        <v>256</v>
      </c>
      <c r="AK711" t="s">
        <v>61</v>
      </c>
      <c r="AL711">
        <v>141.34107800000001</v>
      </c>
      <c r="AM711">
        <v>43.055281999999998</v>
      </c>
      <c r="AN711" s="1">
        <v>43903</v>
      </c>
      <c r="AO711">
        <v>1</v>
      </c>
      <c r="AP711">
        <v>1</v>
      </c>
      <c r="AR711" t="s">
        <v>950</v>
      </c>
    </row>
    <row r="712" spans="1:44" x14ac:dyDescent="0.15">
      <c r="A712">
        <v>711</v>
      </c>
      <c r="B712" t="s">
        <v>950</v>
      </c>
      <c r="F712">
        <v>70</v>
      </c>
      <c r="G712" t="s">
        <v>76</v>
      </c>
      <c r="H712" t="s">
        <v>1415</v>
      </c>
      <c r="I712" t="s">
        <v>874</v>
      </c>
      <c r="J712" t="s">
        <v>104</v>
      </c>
      <c r="K712" t="s">
        <v>104</v>
      </c>
      <c r="L712" t="s">
        <v>250</v>
      </c>
      <c r="M712" t="s">
        <v>1101</v>
      </c>
      <c r="N712" t="s">
        <v>1102</v>
      </c>
      <c r="O712" t="s">
        <v>104</v>
      </c>
      <c r="P712">
        <v>134</v>
      </c>
      <c r="T712" t="s">
        <v>951</v>
      </c>
      <c r="U712" t="s">
        <v>1428</v>
      </c>
      <c r="W712">
        <v>1</v>
      </c>
      <c r="AF712" t="s">
        <v>339</v>
      </c>
      <c r="AH712" t="s">
        <v>107</v>
      </c>
      <c r="AI712" t="s">
        <v>107</v>
      </c>
      <c r="AJ712" t="s">
        <v>108</v>
      </c>
      <c r="AK712" t="s">
        <v>81</v>
      </c>
      <c r="AL712">
        <v>141.56354200000001</v>
      </c>
      <c r="AM712">
        <v>42.985632000000003</v>
      </c>
      <c r="AN712" s="1">
        <v>43903</v>
      </c>
      <c r="AO712">
        <v>1</v>
      </c>
      <c r="AP712">
        <v>1</v>
      </c>
      <c r="AR712" t="s">
        <v>950</v>
      </c>
    </row>
    <row r="713" spans="1:44" x14ac:dyDescent="0.15">
      <c r="A713">
        <v>712</v>
      </c>
      <c r="B713" t="s">
        <v>950</v>
      </c>
      <c r="F713">
        <v>70</v>
      </c>
      <c r="G713" t="s">
        <v>52</v>
      </c>
      <c r="H713" t="s">
        <v>1415</v>
      </c>
      <c r="I713" t="s">
        <v>1252</v>
      </c>
      <c r="J713" t="s">
        <v>104</v>
      </c>
      <c r="K713" t="s">
        <v>104</v>
      </c>
      <c r="L713" t="s">
        <v>528</v>
      </c>
      <c r="N713" t="s">
        <v>588</v>
      </c>
      <c r="O713" t="s">
        <v>104</v>
      </c>
      <c r="P713">
        <v>135</v>
      </c>
      <c r="T713" t="s">
        <v>951</v>
      </c>
      <c r="U713" t="s">
        <v>1428</v>
      </c>
      <c r="W713">
        <v>1</v>
      </c>
      <c r="AH713" t="s">
        <v>107</v>
      </c>
      <c r="AI713" t="s">
        <v>107</v>
      </c>
      <c r="AJ713" t="s">
        <v>108</v>
      </c>
      <c r="AK713" t="s">
        <v>61</v>
      </c>
      <c r="AL713">
        <v>144.260865</v>
      </c>
      <c r="AM713">
        <v>44.026645000000002</v>
      </c>
      <c r="AN713" s="1">
        <v>43903</v>
      </c>
      <c r="AO713">
        <v>1</v>
      </c>
      <c r="AP713">
        <v>1</v>
      </c>
      <c r="AR713" t="s">
        <v>950</v>
      </c>
    </row>
    <row r="714" spans="1:44" x14ac:dyDescent="0.15">
      <c r="A714">
        <v>713</v>
      </c>
      <c r="B714" t="s">
        <v>950</v>
      </c>
      <c r="F714">
        <v>50</v>
      </c>
      <c r="G714" t="s">
        <v>52</v>
      </c>
      <c r="H714" t="s">
        <v>1415</v>
      </c>
      <c r="I714" t="s">
        <v>1100</v>
      </c>
      <c r="J714" t="s">
        <v>104</v>
      </c>
      <c r="K714" t="s">
        <v>104</v>
      </c>
      <c r="L714" t="s">
        <v>528</v>
      </c>
      <c r="M714" t="s">
        <v>529</v>
      </c>
      <c r="N714" t="s">
        <v>530</v>
      </c>
      <c r="O714" t="s">
        <v>104</v>
      </c>
      <c r="P714">
        <v>136</v>
      </c>
      <c r="T714" t="s">
        <v>951</v>
      </c>
      <c r="U714" t="s">
        <v>1428</v>
      </c>
      <c r="W714">
        <v>1</v>
      </c>
      <c r="AF714" t="s">
        <v>1029</v>
      </c>
      <c r="AH714" t="s">
        <v>107</v>
      </c>
      <c r="AI714" t="s">
        <v>107</v>
      </c>
      <c r="AJ714" t="s">
        <v>108</v>
      </c>
      <c r="AK714" t="s">
        <v>61</v>
      </c>
      <c r="AL714">
        <v>143.89587599999999</v>
      </c>
      <c r="AM714">
        <v>43.804031000000002</v>
      </c>
      <c r="AN714" s="1">
        <v>43903</v>
      </c>
      <c r="AO714">
        <v>1</v>
      </c>
      <c r="AP714">
        <v>1</v>
      </c>
      <c r="AR714" t="s">
        <v>950</v>
      </c>
    </row>
    <row r="715" spans="1:44" x14ac:dyDescent="0.15">
      <c r="A715">
        <v>714</v>
      </c>
      <c r="B715" t="s">
        <v>950</v>
      </c>
      <c r="F715">
        <v>70</v>
      </c>
      <c r="G715" t="s">
        <v>76</v>
      </c>
      <c r="H715" t="s">
        <v>1415</v>
      </c>
      <c r="I715" t="s">
        <v>960</v>
      </c>
      <c r="J715" t="s">
        <v>112</v>
      </c>
      <c r="K715" t="s">
        <v>112</v>
      </c>
      <c r="M715" t="s">
        <v>1221</v>
      </c>
      <c r="N715" t="s">
        <v>1222</v>
      </c>
      <c r="O715" t="s">
        <v>112</v>
      </c>
      <c r="T715" t="s">
        <v>951</v>
      </c>
      <c r="U715" t="s">
        <v>1429</v>
      </c>
      <c r="W715">
        <v>1</v>
      </c>
      <c r="AH715" t="s">
        <v>116</v>
      </c>
      <c r="AI715" t="s">
        <v>116</v>
      </c>
      <c r="AJ715" t="s">
        <v>117</v>
      </c>
      <c r="AK715" t="s">
        <v>81</v>
      </c>
      <c r="AL715">
        <v>135.469919</v>
      </c>
      <c r="AM715">
        <v>34.781278999999998</v>
      </c>
      <c r="AN715" s="1">
        <v>43903</v>
      </c>
      <c r="AO715">
        <v>27</v>
      </c>
      <c r="AP715">
        <v>27</v>
      </c>
      <c r="AR715" t="s">
        <v>950</v>
      </c>
    </row>
    <row r="716" spans="1:44" x14ac:dyDescent="0.15">
      <c r="A716">
        <v>715</v>
      </c>
      <c r="B716" t="s">
        <v>950</v>
      </c>
      <c r="F716">
        <v>70</v>
      </c>
      <c r="G716" t="s">
        <v>76</v>
      </c>
      <c r="H716" t="s">
        <v>1415</v>
      </c>
      <c r="I716" t="s">
        <v>1277</v>
      </c>
      <c r="J716" t="s">
        <v>112</v>
      </c>
      <c r="K716" t="s">
        <v>112</v>
      </c>
      <c r="M716" t="s">
        <v>1342</v>
      </c>
      <c r="N716" t="s">
        <v>1343</v>
      </c>
      <c r="O716" t="s">
        <v>112</v>
      </c>
      <c r="T716" t="s">
        <v>951</v>
      </c>
      <c r="U716" t="s">
        <v>1429</v>
      </c>
      <c r="W716">
        <v>1</v>
      </c>
      <c r="AH716" t="s">
        <v>116</v>
      </c>
      <c r="AI716" t="s">
        <v>116</v>
      </c>
      <c r="AJ716" t="s">
        <v>117</v>
      </c>
      <c r="AK716" t="s">
        <v>81</v>
      </c>
      <c r="AL716">
        <v>135.42844400000001</v>
      </c>
      <c r="AM716">
        <v>34.821705000000001</v>
      </c>
      <c r="AN716" s="1">
        <v>43903</v>
      </c>
      <c r="AO716">
        <v>27</v>
      </c>
      <c r="AP716">
        <v>27</v>
      </c>
      <c r="AR716" t="s">
        <v>950</v>
      </c>
    </row>
    <row r="717" spans="1:44" x14ac:dyDescent="0.15">
      <c r="A717">
        <v>716</v>
      </c>
      <c r="B717" t="s">
        <v>950</v>
      </c>
      <c r="F717">
        <v>60</v>
      </c>
      <c r="G717" t="s">
        <v>52</v>
      </c>
      <c r="H717" t="s">
        <v>1415</v>
      </c>
      <c r="J717" t="s">
        <v>112</v>
      </c>
      <c r="K717" t="s">
        <v>112</v>
      </c>
      <c r="M717" t="s">
        <v>1160</v>
      </c>
      <c r="N717" t="s">
        <v>1161</v>
      </c>
      <c r="O717" t="s">
        <v>112</v>
      </c>
      <c r="T717" t="s">
        <v>951</v>
      </c>
      <c r="U717" t="s">
        <v>1429</v>
      </c>
      <c r="W717">
        <v>1</v>
      </c>
      <c r="AH717" t="s">
        <v>116</v>
      </c>
      <c r="AI717" t="s">
        <v>116</v>
      </c>
      <c r="AJ717" t="s">
        <v>117</v>
      </c>
      <c r="AK717" t="s">
        <v>61</v>
      </c>
      <c r="AL717">
        <v>135.51677100000001</v>
      </c>
      <c r="AM717">
        <v>34.759251999999996</v>
      </c>
      <c r="AN717" s="1">
        <v>43903</v>
      </c>
      <c r="AO717">
        <v>27</v>
      </c>
      <c r="AP717">
        <v>27</v>
      </c>
      <c r="AR717" t="s">
        <v>950</v>
      </c>
    </row>
    <row r="718" spans="1:44" x14ac:dyDescent="0.15">
      <c r="A718">
        <v>717</v>
      </c>
      <c r="B718" t="s">
        <v>950</v>
      </c>
      <c r="F718">
        <v>60</v>
      </c>
      <c r="G718" t="s">
        <v>76</v>
      </c>
      <c r="H718" t="s">
        <v>1415</v>
      </c>
      <c r="I718" t="s">
        <v>1174</v>
      </c>
      <c r="J718" t="s">
        <v>85</v>
      </c>
      <c r="K718" t="s">
        <v>85</v>
      </c>
      <c r="M718" t="s">
        <v>1430</v>
      </c>
      <c r="N718" t="s">
        <v>1431</v>
      </c>
      <c r="O718" t="s">
        <v>85</v>
      </c>
      <c r="P718">
        <v>112</v>
      </c>
      <c r="T718" t="s">
        <v>951</v>
      </c>
      <c r="U718" t="s">
        <v>1432</v>
      </c>
      <c r="W718">
        <v>1</v>
      </c>
      <c r="AH718" t="s">
        <v>89</v>
      </c>
      <c r="AI718" t="s">
        <v>89</v>
      </c>
      <c r="AJ718" t="s">
        <v>90</v>
      </c>
      <c r="AK718" t="s">
        <v>81</v>
      </c>
      <c r="AL718">
        <v>136.937963</v>
      </c>
      <c r="AM718">
        <v>34.891720999999997</v>
      </c>
      <c r="AN718" s="1">
        <v>43903</v>
      </c>
      <c r="AO718">
        <v>23</v>
      </c>
      <c r="AP718">
        <v>23</v>
      </c>
      <c r="AR718" t="s">
        <v>950</v>
      </c>
    </row>
    <row r="719" spans="1:44" x14ac:dyDescent="0.15">
      <c r="A719">
        <v>718</v>
      </c>
      <c r="B719" t="s">
        <v>950</v>
      </c>
      <c r="F719">
        <v>40</v>
      </c>
      <c r="G719" t="s">
        <v>52</v>
      </c>
      <c r="H719" t="s">
        <v>1415</v>
      </c>
      <c r="I719" t="s">
        <v>1378</v>
      </c>
      <c r="J719" t="s">
        <v>85</v>
      </c>
      <c r="K719" t="s">
        <v>85</v>
      </c>
      <c r="M719" t="s">
        <v>245</v>
      </c>
      <c r="N719" t="s">
        <v>246</v>
      </c>
      <c r="O719" t="s">
        <v>245</v>
      </c>
      <c r="P719">
        <v>113</v>
      </c>
      <c r="Q719">
        <v>90</v>
      </c>
      <c r="T719" t="s">
        <v>951</v>
      </c>
      <c r="U719" t="s">
        <v>1433</v>
      </c>
      <c r="W719">
        <v>1</v>
      </c>
      <c r="AH719" t="s">
        <v>89</v>
      </c>
      <c r="AI719" t="s">
        <v>89</v>
      </c>
      <c r="AJ719" t="s">
        <v>248</v>
      </c>
      <c r="AK719" t="s">
        <v>61</v>
      </c>
      <c r="AL719">
        <v>136.91018399999999</v>
      </c>
      <c r="AM719">
        <v>35.168599999999998</v>
      </c>
      <c r="AN719" s="1">
        <v>43903</v>
      </c>
      <c r="AO719">
        <v>23</v>
      </c>
      <c r="AP719">
        <v>23</v>
      </c>
      <c r="AR719" t="s">
        <v>950</v>
      </c>
    </row>
    <row r="720" spans="1:44" x14ac:dyDescent="0.15">
      <c r="A720">
        <v>719</v>
      </c>
      <c r="B720" t="s">
        <v>950</v>
      </c>
      <c r="F720">
        <v>60</v>
      </c>
      <c r="G720" t="s">
        <v>52</v>
      </c>
      <c r="H720" t="s">
        <v>1415</v>
      </c>
      <c r="I720" t="s">
        <v>1378</v>
      </c>
      <c r="J720" t="s">
        <v>85</v>
      </c>
      <c r="K720" t="s">
        <v>85</v>
      </c>
      <c r="M720" t="s">
        <v>245</v>
      </c>
      <c r="N720" t="s">
        <v>246</v>
      </c>
      <c r="O720" t="s">
        <v>245</v>
      </c>
      <c r="P720">
        <v>114</v>
      </c>
      <c r="Q720">
        <v>91</v>
      </c>
      <c r="T720" t="s">
        <v>951</v>
      </c>
      <c r="U720" t="s">
        <v>1433</v>
      </c>
      <c r="W720">
        <v>1</v>
      </c>
      <c r="AH720" t="s">
        <v>89</v>
      </c>
      <c r="AI720" t="s">
        <v>89</v>
      </c>
      <c r="AJ720" t="s">
        <v>248</v>
      </c>
      <c r="AK720" t="s">
        <v>61</v>
      </c>
      <c r="AL720">
        <v>136.91018399999999</v>
      </c>
      <c r="AM720">
        <v>35.168599999999998</v>
      </c>
      <c r="AN720" s="1">
        <v>43903</v>
      </c>
      <c r="AO720">
        <v>23</v>
      </c>
      <c r="AP720">
        <v>23</v>
      </c>
      <c r="AR720" t="s">
        <v>950</v>
      </c>
    </row>
    <row r="721" spans="1:44" x14ac:dyDescent="0.15">
      <c r="A721">
        <v>720</v>
      </c>
      <c r="B721" t="s">
        <v>1434</v>
      </c>
      <c r="C721" t="s">
        <v>273</v>
      </c>
      <c r="F721">
        <v>30</v>
      </c>
      <c r="G721" t="s">
        <v>52</v>
      </c>
      <c r="H721" t="s">
        <v>1415</v>
      </c>
      <c r="J721" t="s">
        <v>1435</v>
      </c>
      <c r="K721" t="s">
        <v>112</v>
      </c>
      <c r="N721" t="s">
        <v>112</v>
      </c>
      <c r="O721" t="s">
        <v>98</v>
      </c>
      <c r="S721" t="s">
        <v>1436</v>
      </c>
      <c r="T721" t="s">
        <v>1437</v>
      </c>
      <c r="W721">
        <v>1</v>
      </c>
      <c r="AH721" t="s">
        <v>1438</v>
      </c>
      <c r="AI721" t="s">
        <v>116</v>
      </c>
      <c r="AJ721" t="s">
        <v>102</v>
      </c>
      <c r="AK721" t="s">
        <v>61</v>
      </c>
      <c r="AL721">
        <v>135.51992000000001</v>
      </c>
      <c r="AM721">
        <v>34.685972</v>
      </c>
      <c r="AN721" s="1">
        <v>43903</v>
      </c>
      <c r="AO721" t="s">
        <v>74</v>
      </c>
      <c r="AP721">
        <v>27</v>
      </c>
    </row>
    <row r="722" spans="1:44" x14ac:dyDescent="0.15">
      <c r="A722">
        <v>721</v>
      </c>
      <c r="B722" t="s">
        <v>950</v>
      </c>
      <c r="F722">
        <v>50</v>
      </c>
      <c r="G722" t="s">
        <v>52</v>
      </c>
      <c r="H722" t="s">
        <v>1415</v>
      </c>
      <c r="I722" t="s">
        <v>1277</v>
      </c>
      <c r="J722" t="s">
        <v>66</v>
      </c>
      <c r="K722" t="s">
        <v>66</v>
      </c>
      <c r="N722" t="s">
        <v>66</v>
      </c>
      <c r="O722" t="s">
        <v>66</v>
      </c>
      <c r="P722">
        <v>76</v>
      </c>
      <c r="T722" t="s">
        <v>951</v>
      </c>
      <c r="U722" t="s">
        <v>1439</v>
      </c>
      <c r="W722">
        <v>1</v>
      </c>
      <c r="AH722" t="s">
        <v>71</v>
      </c>
      <c r="AI722" t="s">
        <v>71</v>
      </c>
      <c r="AJ722" t="s">
        <v>73</v>
      </c>
      <c r="AK722" t="s">
        <v>61</v>
      </c>
      <c r="AL722">
        <v>139.69164699999999</v>
      </c>
      <c r="AM722">
        <v>35.689185000000002</v>
      </c>
      <c r="AN722" s="1">
        <v>43903</v>
      </c>
      <c r="AO722">
        <v>13</v>
      </c>
      <c r="AP722">
        <v>13</v>
      </c>
      <c r="AR722" t="s">
        <v>950</v>
      </c>
    </row>
    <row r="723" spans="1:44" x14ac:dyDescent="0.15">
      <c r="A723">
        <v>722</v>
      </c>
      <c r="B723" t="s">
        <v>950</v>
      </c>
      <c r="F723">
        <v>80</v>
      </c>
      <c r="G723" t="s">
        <v>76</v>
      </c>
      <c r="H723" t="s">
        <v>1415</v>
      </c>
      <c r="I723" t="s">
        <v>1100</v>
      </c>
      <c r="J723" t="s">
        <v>66</v>
      </c>
      <c r="K723" t="s">
        <v>66</v>
      </c>
      <c r="N723" t="s">
        <v>66</v>
      </c>
      <c r="O723" t="s">
        <v>66</v>
      </c>
      <c r="P723">
        <v>77</v>
      </c>
      <c r="R723" t="s">
        <v>354</v>
      </c>
      <c r="T723" t="s">
        <v>951</v>
      </c>
      <c r="U723" t="s">
        <v>1439</v>
      </c>
      <c r="V723" t="s">
        <v>1440</v>
      </c>
      <c r="W723">
        <v>1</v>
      </c>
      <c r="AH723" t="s">
        <v>71</v>
      </c>
      <c r="AI723" t="s">
        <v>71</v>
      </c>
      <c r="AJ723" t="s">
        <v>73</v>
      </c>
      <c r="AK723" t="s">
        <v>81</v>
      </c>
      <c r="AL723">
        <v>139.69164699999999</v>
      </c>
      <c r="AM723">
        <v>35.689185000000002</v>
      </c>
      <c r="AN723" s="1">
        <v>43903</v>
      </c>
      <c r="AO723">
        <v>13</v>
      </c>
      <c r="AP723">
        <v>13</v>
      </c>
      <c r="AR723" t="s">
        <v>950</v>
      </c>
    </row>
    <row r="724" spans="1:44" x14ac:dyDescent="0.15">
      <c r="A724">
        <v>723</v>
      </c>
      <c r="B724" t="s">
        <v>950</v>
      </c>
      <c r="F724">
        <v>20</v>
      </c>
      <c r="G724" t="s">
        <v>52</v>
      </c>
      <c r="H724" t="s">
        <v>1415</v>
      </c>
      <c r="I724" t="s">
        <v>1252</v>
      </c>
      <c r="J724" t="s">
        <v>1441</v>
      </c>
      <c r="K724" t="s">
        <v>1441</v>
      </c>
      <c r="M724" t="s">
        <v>1442</v>
      </c>
      <c r="N724" t="s">
        <v>1443</v>
      </c>
      <c r="O724" t="s">
        <v>1441</v>
      </c>
      <c r="P724">
        <v>1</v>
      </c>
      <c r="T724" t="s">
        <v>951</v>
      </c>
      <c r="U724" t="s">
        <v>1444</v>
      </c>
      <c r="W724">
        <v>1</v>
      </c>
      <c r="AH724" t="s">
        <v>1445</v>
      </c>
      <c r="AI724" t="s">
        <v>1445</v>
      </c>
      <c r="AJ724" t="s">
        <v>1446</v>
      </c>
      <c r="AK724" t="s">
        <v>61</v>
      </c>
      <c r="AL724">
        <v>130.30085700000001</v>
      </c>
      <c r="AM724">
        <v>33.263480999999999</v>
      </c>
      <c r="AN724" s="1">
        <v>43903</v>
      </c>
      <c r="AO724">
        <v>41</v>
      </c>
      <c r="AP724">
        <v>41</v>
      </c>
      <c r="AR724" t="s">
        <v>950</v>
      </c>
    </row>
    <row r="725" spans="1:44" x14ac:dyDescent="0.15">
      <c r="A725">
        <v>724</v>
      </c>
      <c r="B725" t="s">
        <v>1366</v>
      </c>
      <c r="F725">
        <v>20</v>
      </c>
      <c r="G725" t="s">
        <v>76</v>
      </c>
      <c r="H725" t="s">
        <v>1415</v>
      </c>
      <c r="I725" t="s">
        <v>1327</v>
      </c>
      <c r="J725" t="s">
        <v>104</v>
      </c>
      <c r="K725" t="s">
        <v>104</v>
      </c>
      <c r="M725" t="s">
        <v>251</v>
      </c>
      <c r="N725" t="s">
        <v>252</v>
      </c>
      <c r="O725" t="s">
        <v>251</v>
      </c>
      <c r="P725">
        <v>137</v>
      </c>
      <c r="T725" t="s">
        <v>1367</v>
      </c>
      <c r="U725" t="s">
        <v>1447</v>
      </c>
      <c r="V725" t="s">
        <v>1448</v>
      </c>
      <c r="W725">
        <v>1</v>
      </c>
      <c r="AF725" t="s">
        <v>272</v>
      </c>
      <c r="AH725" t="s">
        <v>107</v>
      </c>
      <c r="AI725" t="s">
        <v>107</v>
      </c>
      <c r="AJ725" t="s">
        <v>256</v>
      </c>
      <c r="AK725" t="s">
        <v>81</v>
      </c>
      <c r="AL725">
        <v>141.34107800000001</v>
      </c>
      <c r="AM725">
        <v>43.055281999999998</v>
      </c>
      <c r="AN725" s="1">
        <v>43903</v>
      </c>
      <c r="AO725">
        <v>1</v>
      </c>
      <c r="AP725">
        <v>1</v>
      </c>
      <c r="AR725" t="s">
        <v>1366</v>
      </c>
    </row>
    <row r="726" spans="1:44" x14ac:dyDescent="0.15">
      <c r="A726">
        <v>725</v>
      </c>
      <c r="B726" t="s">
        <v>1366</v>
      </c>
      <c r="F726">
        <v>60</v>
      </c>
      <c r="G726" t="s">
        <v>52</v>
      </c>
      <c r="H726" t="s">
        <v>1415</v>
      </c>
      <c r="I726" t="s">
        <v>1100</v>
      </c>
      <c r="J726" t="s">
        <v>104</v>
      </c>
      <c r="K726" t="s">
        <v>104</v>
      </c>
      <c r="M726" t="s">
        <v>251</v>
      </c>
      <c r="N726" t="s">
        <v>252</v>
      </c>
      <c r="O726" t="s">
        <v>251</v>
      </c>
      <c r="P726">
        <v>138</v>
      </c>
      <c r="T726" t="s">
        <v>1367</v>
      </c>
      <c r="U726" t="s">
        <v>1449</v>
      </c>
      <c r="V726" t="s">
        <v>1450</v>
      </c>
      <c r="W726">
        <v>1</v>
      </c>
      <c r="AF726" t="s">
        <v>272</v>
      </c>
      <c r="AH726" t="s">
        <v>107</v>
      </c>
      <c r="AI726" t="s">
        <v>107</v>
      </c>
      <c r="AJ726" t="s">
        <v>256</v>
      </c>
      <c r="AK726" t="s">
        <v>61</v>
      </c>
      <c r="AL726">
        <v>141.34107800000001</v>
      </c>
      <c r="AM726">
        <v>43.055281999999998</v>
      </c>
      <c r="AN726" s="1">
        <v>43903</v>
      </c>
      <c r="AO726">
        <v>1</v>
      </c>
      <c r="AP726">
        <v>1</v>
      </c>
      <c r="AR726" t="s">
        <v>1366</v>
      </c>
    </row>
    <row r="727" spans="1:44" x14ac:dyDescent="0.15">
      <c r="A727">
        <v>726</v>
      </c>
      <c r="B727" t="s">
        <v>1366</v>
      </c>
      <c r="F727">
        <v>50</v>
      </c>
      <c r="G727" t="s">
        <v>52</v>
      </c>
      <c r="H727" t="s">
        <v>1415</v>
      </c>
      <c r="I727" t="s">
        <v>1252</v>
      </c>
      <c r="J727" t="s">
        <v>104</v>
      </c>
      <c r="K727" t="s">
        <v>104</v>
      </c>
      <c r="M727" t="s">
        <v>251</v>
      </c>
      <c r="N727" t="s">
        <v>252</v>
      </c>
      <c r="O727" t="s">
        <v>251</v>
      </c>
      <c r="P727">
        <v>139</v>
      </c>
      <c r="T727" t="s">
        <v>1367</v>
      </c>
      <c r="U727" t="s">
        <v>1449</v>
      </c>
      <c r="V727" t="s">
        <v>1451</v>
      </c>
      <c r="W727">
        <v>1</v>
      </c>
      <c r="AF727" t="s">
        <v>272</v>
      </c>
      <c r="AH727" t="s">
        <v>107</v>
      </c>
      <c r="AI727" t="s">
        <v>107</v>
      </c>
      <c r="AJ727" t="s">
        <v>256</v>
      </c>
      <c r="AK727" t="s">
        <v>61</v>
      </c>
      <c r="AL727">
        <v>141.34107800000001</v>
      </c>
      <c r="AM727">
        <v>43.055281999999998</v>
      </c>
      <c r="AN727" s="1">
        <v>43903</v>
      </c>
      <c r="AO727">
        <v>1</v>
      </c>
      <c r="AP727">
        <v>1</v>
      </c>
      <c r="AR727" t="s">
        <v>1366</v>
      </c>
    </row>
    <row r="728" spans="1:44" x14ac:dyDescent="0.15">
      <c r="A728">
        <v>727</v>
      </c>
      <c r="B728" t="s">
        <v>1366</v>
      </c>
      <c r="F728">
        <v>80</v>
      </c>
      <c r="G728" t="s">
        <v>76</v>
      </c>
      <c r="H728" t="s">
        <v>1415</v>
      </c>
      <c r="I728" t="s">
        <v>1327</v>
      </c>
      <c r="J728" t="s">
        <v>104</v>
      </c>
      <c r="K728" t="s">
        <v>104</v>
      </c>
      <c r="M728" t="s">
        <v>251</v>
      </c>
      <c r="N728" t="s">
        <v>252</v>
      </c>
      <c r="O728" t="s">
        <v>251</v>
      </c>
      <c r="P728">
        <v>140</v>
      </c>
      <c r="T728" t="s">
        <v>1367</v>
      </c>
      <c r="U728" t="s">
        <v>1449</v>
      </c>
      <c r="V728" t="s">
        <v>1452</v>
      </c>
      <c r="W728">
        <v>1</v>
      </c>
      <c r="AF728" t="s">
        <v>339</v>
      </c>
      <c r="AH728" t="s">
        <v>107</v>
      </c>
      <c r="AI728" t="s">
        <v>107</v>
      </c>
      <c r="AJ728" t="s">
        <v>256</v>
      </c>
      <c r="AK728" t="s">
        <v>81</v>
      </c>
      <c r="AL728">
        <v>141.34107800000001</v>
      </c>
      <c r="AM728">
        <v>43.055281999999998</v>
      </c>
      <c r="AN728" s="1">
        <v>43903</v>
      </c>
      <c r="AO728">
        <v>1</v>
      </c>
      <c r="AP728">
        <v>1</v>
      </c>
      <c r="AR728" t="s">
        <v>1366</v>
      </c>
    </row>
    <row r="729" spans="1:44" x14ac:dyDescent="0.15">
      <c r="A729">
        <v>728</v>
      </c>
      <c r="B729" t="s">
        <v>1366</v>
      </c>
      <c r="F729">
        <v>50</v>
      </c>
      <c r="G729" t="s">
        <v>52</v>
      </c>
      <c r="H729" t="s">
        <v>1415</v>
      </c>
      <c r="I729" t="s">
        <v>1227</v>
      </c>
      <c r="J729" t="s">
        <v>104</v>
      </c>
      <c r="K729" t="s">
        <v>104</v>
      </c>
      <c r="M729" t="s">
        <v>251</v>
      </c>
      <c r="N729" t="s">
        <v>252</v>
      </c>
      <c r="O729" t="s">
        <v>251</v>
      </c>
      <c r="P729">
        <v>141</v>
      </c>
      <c r="T729" t="s">
        <v>1367</v>
      </c>
      <c r="U729" t="s">
        <v>1449</v>
      </c>
      <c r="V729" t="s">
        <v>1453</v>
      </c>
      <c r="W729">
        <v>1</v>
      </c>
      <c r="AF729" t="s">
        <v>272</v>
      </c>
      <c r="AH729" t="s">
        <v>107</v>
      </c>
      <c r="AI729" t="s">
        <v>107</v>
      </c>
      <c r="AJ729" t="s">
        <v>256</v>
      </c>
      <c r="AK729" t="s">
        <v>61</v>
      </c>
      <c r="AL729">
        <v>141.34107800000001</v>
      </c>
      <c r="AM729">
        <v>43.055281999999998</v>
      </c>
      <c r="AN729" s="1">
        <v>43903</v>
      </c>
      <c r="AO729">
        <v>1</v>
      </c>
      <c r="AP729">
        <v>1</v>
      </c>
      <c r="AR729" t="s">
        <v>1366</v>
      </c>
    </row>
    <row r="730" spans="1:44" x14ac:dyDescent="0.15">
      <c r="A730">
        <v>729</v>
      </c>
      <c r="B730" t="s">
        <v>1366</v>
      </c>
      <c r="F730">
        <v>60</v>
      </c>
      <c r="G730" t="s">
        <v>52</v>
      </c>
      <c r="H730" t="s">
        <v>1415</v>
      </c>
      <c r="I730" t="s">
        <v>1327</v>
      </c>
      <c r="J730" t="s">
        <v>104</v>
      </c>
      <c r="K730" t="s">
        <v>104</v>
      </c>
      <c r="M730" t="s">
        <v>251</v>
      </c>
      <c r="N730" t="s">
        <v>252</v>
      </c>
      <c r="O730" t="s">
        <v>251</v>
      </c>
      <c r="P730">
        <v>142</v>
      </c>
      <c r="T730" t="s">
        <v>1367</v>
      </c>
      <c r="U730" t="s">
        <v>1449</v>
      </c>
      <c r="V730" t="s">
        <v>1454</v>
      </c>
      <c r="W730">
        <v>1</v>
      </c>
      <c r="AF730" t="s">
        <v>1029</v>
      </c>
      <c r="AH730" t="s">
        <v>107</v>
      </c>
      <c r="AI730" t="s">
        <v>107</v>
      </c>
      <c r="AJ730" t="s">
        <v>256</v>
      </c>
      <c r="AK730" t="s">
        <v>61</v>
      </c>
      <c r="AL730">
        <v>141.34107800000001</v>
      </c>
      <c r="AM730">
        <v>43.055281999999998</v>
      </c>
      <c r="AN730" s="1">
        <v>43903</v>
      </c>
      <c r="AO730">
        <v>1</v>
      </c>
      <c r="AP730">
        <v>1</v>
      </c>
      <c r="AR730" t="s">
        <v>1366</v>
      </c>
    </row>
    <row r="731" spans="1:44" x14ac:dyDescent="0.15">
      <c r="A731">
        <v>730</v>
      </c>
      <c r="B731" t="s">
        <v>1366</v>
      </c>
      <c r="F731">
        <v>40</v>
      </c>
      <c r="G731" t="s">
        <v>52</v>
      </c>
      <c r="H731" t="s">
        <v>1415</v>
      </c>
      <c r="I731" t="s">
        <v>803</v>
      </c>
      <c r="J731" t="s">
        <v>163</v>
      </c>
      <c r="K731" t="s">
        <v>163</v>
      </c>
      <c r="M731" t="s">
        <v>1401</v>
      </c>
      <c r="N731" t="s">
        <v>1402</v>
      </c>
      <c r="O731" t="s">
        <v>1401</v>
      </c>
      <c r="P731">
        <v>26</v>
      </c>
      <c r="Q731">
        <v>2</v>
      </c>
      <c r="T731" t="s">
        <v>1367</v>
      </c>
      <c r="U731" t="s">
        <v>1455</v>
      </c>
      <c r="W731">
        <v>1</v>
      </c>
      <c r="AH731" t="s">
        <v>165</v>
      </c>
      <c r="AI731" t="s">
        <v>165</v>
      </c>
      <c r="AJ731" t="s">
        <v>1456</v>
      </c>
      <c r="AK731" t="s">
        <v>61</v>
      </c>
      <c r="AL731">
        <v>139.79073700000001</v>
      </c>
      <c r="AM731">
        <v>35.891230999999998</v>
      </c>
      <c r="AN731" s="1">
        <v>43903</v>
      </c>
      <c r="AO731">
        <v>11</v>
      </c>
      <c r="AP731">
        <v>11</v>
      </c>
      <c r="AR731" t="s">
        <v>1366</v>
      </c>
    </row>
    <row r="732" spans="1:44" x14ac:dyDescent="0.15">
      <c r="A732">
        <v>731</v>
      </c>
      <c r="B732" t="s">
        <v>1366</v>
      </c>
      <c r="F732">
        <v>40</v>
      </c>
      <c r="G732" t="s">
        <v>76</v>
      </c>
      <c r="H732" t="s">
        <v>1415</v>
      </c>
      <c r="I732" t="s">
        <v>690</v>
      </c>
      <c r="J732" t="s">
        <v>163</v>
      </c>
      <c r="K732" t="s">
        <v>163</v>
      </c>
      <c r="M732" t="s">
        <v>1401</v>
      </c>
      <c r="N732" t="s">
        <v>1402</v>
      </c>
      <c r="O732" t="s">
        <v>1401</v>
      </c>
      <c r="P732">
        <v>27</v>
      </c>
      <c r="Q732">
        <v>3</v>
      </c>
      <c r="R732" t="s">
        <v>56</v>
      </c>
      <c r="T732" t="s">
        <v>1367</v>
      </c>
      <c r="U732" t="s">
        <v>1455</v>
      </c>
      <c r="W732">
        <v>1</v>
      </c>
      <c r="AH732" t="s">
        <v>165</v>
      </c>
      <c r="AI732" t="s">
        <v>165</v>
      </c>
      <c r="AJ732" t="s">
        <v>1456</v>
      </c>
      <c r="AK732" t="s">
        <v>81</v>
      </c>
      <c r="AL732">
        <v>139.79073700000001</v>
      </c>
      <c r="AM732">
        <v>35.891230999999998</v>
      </c>
      <c r="AN732" s="1">
        <v>43903</v>
      </c>
      <c r="AO732">
        <v>11</v>
      </c>
      <c r="AP732">
        <v>11</v>
      </c>
      <c r="AR732" t="s">
        <v>1366</v>
      </c>
    </row>
    <row r="733" spans="1:44" x14ac:dyDescent="0.15">
      <c r="A733">
        <v>732</v>
      </c>
      <c r="B733" t="s">
        <v>1366</v>
      </c>
      <c r="F733">
        <v>10</v>
      </c>
      <c r="G733" t="s">
        <v>76</v>
      </c>
      <c r="H733" t="s">
        <v>1415</v>
      </c>
      <c r="I733" t="s">
        <v>601</v>
      </c>
      <c r="J733" t="s">
        <v>163</v>
      </c>
      <c r="K733" t="s">
        <v>163</v>
      </c>
      <c r="M733" t="s">
        <v>1401</v>
      </c>
      <c r="N733" t="s">
        <v>1402</v>
      </c>
      <c r="O733" t="s">
        <v>1401</v>
      </c>
      <c r="P733">
        <v>28</v>
      </c>
      <c r="Q733">
        <v>4</v>
      </c>
      <c r="T733" t="s">
        <v>1367</v>
      </c>
      <c r="U733" t="s">
        <v>1455</v>
      </c>
      <c r="W733">
        <v>1</v>
      </c>
      <c r="AH733" t="s">
        <v>165</v>
      </c>
      <c r="AI733" t="s">
        <v>165</v>
      </c>
      <c r="AJ733" t="s">
        <v>1456</v>
      </c>
      <c r="AK733" t="s">
        <v>81</v>
      </c>
      <c r="AL733">
        <v>139.79073700000001</v>
      </c>
      <c r="AM733">
        <v>35.891230999999998</v>
      </c>
      <c r="AN733" s="1">
        <v>43903</v>
      </c>
      <c r="AO733">
        <v>11</v>
      </c>
      <c r="AP733">
        <v>11</v>
      </c>
      <c r="AR733" t="s">
        <v>1366</v>
      </c>
    </row>
    <row r="734" spans="1:44" x14ac:dyDescent="0.15">
      <c r="A734">
        <v>733</v>
      </c>
      <c r="B734" t="s">
        <v>1366</v>
      </c>
      <c r="C734" t="s">
        <v>273</v>
      </c>
      <c r="F734">
        <v>10</v>
      </c>
      <c r="G734" t="s">
        <v>76</v>
      </c>
      <c r="H734" t="s">
        <v>1415</v>
      </c>
      <c r="J734" t="s">
        <v>163</v>
      </c>
      <c r="K734" t="s">
        <v>163</v>
      </c>
      <c r="M734" t="s">
        <v>1401</v>
      </c>
      <c r="N734" t="s">
        <v>1402</v>
      </c>
      <c r="O734" t="s">
        <v>1401</v>
      </c>
      <c r="P734">
        <v>29</v>
      </c>
      <c r="Q734">
        <v>5</v>
      </c>
      <c r="T734" t="s">
        <v>1367</v>
      </c>
      <c r="U734" t="s">
        <v>1455</v>
      </c>
      <c r="W734">
        <v>1</v>
      </c>
      <c r="AH734" t="s">
        <v>165</v>
      </c>
      <c r="AI734" t="s">
        <v>165</v>
      </c>
      <c r="AJ734" t="s">
        <v>1456</v>
      </c>
      <c r="AK734" t="s">
        <v>81</v>
      </c>
      <c r="AL734">
        <v>139.79073700000001</v>
      </c>
      <c r="AM734">
        <v>35.891230999999998</v>
      </c>
      <c r="AN734" s="1">
        <v>43903</v>
      </c>
      <c r="AO734">
        <v>11</v>
      </c>
      <c r="AP734">
        <v>11</v>
      </c>
      <c r="AR734" t="s">
        <v>1366</v>
      </c>
    </row>
    <row r="735" spans="1:44" x14ac:dyDescent="0.15">
      <c r="A735">
        <v>734</v>
      </c>
      <c r="B735" t="s">
        <v>1366</v>
      </c>
      <c r="C735" t="s">
        <v>273</v>
      </c>
      <c r="F735">
        <v>10</v>
      </c>
      <c r="G735" t="s">
        <v>76</v>
      </c>
      <c r="H735" t="s">
        <v>1415</v>
      </c>
      <c r="J735" t="s">
        <v>163</v>
      </c>
      <c r="K735" t="s">
        <v>163</v>
      </c>
      <c r="M735" t="s">
        <v>1401</v>
      </c>
      <c r="N735" t="s">
        <v>1402</v>
      </c>
      <c r="O735" t="s">
        <v>1401</v>
      </c>
      <c r="P735">
        <v>30</v>
      </c>
      <c r="Q735">
        <v>6</v>
      </c>
      <c r="T735" t="s">
        <v>1367</v>
      </c>
      <c r="U735" t="s">
        <v>1455</v>
      </c>
      <c r="W735">
        <v>1</v>
      </c>
      <c r="AH735" t="s">
        <v>165</v>
      </c>
      <c r="AI735" t="s">
        <v>165</v>
      </c>
      <c r="AJ735" t="s">
        <v>1456</v>
      </c>
      <c r="AK735" t="s">
        <v>81</v>
      </c>
      <c r="AL735">
        <v>139.79073700000001</v>
      </c>
      <c r="AM735">
        <v>35.891230999999998</v>
      </c>
      <c r="AN735" s="1">
        <v>43903</v>
      </c>
      <c r="AO735">
        <v>11</v>
      </c>
      <c r="AP735">
        <v>11</v>
      </c>
      <c r="AR735" t="s">
        <v>1366</v>
      </c>
    </row>
    <row r="736" spans="1:44" x14ac:dyDescent="0.15">
      <c r="A736">
        <v>735</v>
      </c>
      <c r="B736" t="s">
        <v>1366</v>
      </c>
      <c r="F736">
        <v>60</v>
      </c>
      <c r="G736" t="s">
        <v>76</v>
      </c>
      <c r="H736" t="s">
        <v>1415</v>
      </c>
      <c r="I736" t="s">
        <v>1227</v>
      </c>
      <c r="J736" t="s">
        <v>125</v>
      </c>
      <c r="K736" t="s">
        <v>125</v>
      </c>
      <c r="M736" t="s">
        <v>1412</v>
      </c>
      <c r="N736" t="s">
        <v>1413</v>
      </c>
      <c r="O736" t="s">
        <v>125</v>
      </c>
      <c r="P736">
        <v>31</v>
      </c>
      <c r="T736" t="s">
        <v>1367</v>
      </c>
      <c r="U736" t="s">
        <v>1457</v>
      </c>
      <c r="W736">
        <v>1</v>
      </c>
      <c r="AH736" t="s">
        <v>129</v>
      </c>
      <c r="AI736" t="s">
        <v>129</v>
      </c>
      <c r="AJ736" t="s">
        <v>130</v>
      </c>
      <c r="AK736" t="s">
        <v>81</v>
      </c>
      <c r="AL736">
        <v>140.564314</v>
      </c>
      <c r="AM736">
        <v>35.707895000000001</v>
      </c>
      <c r="AN736" s="1">
        <v>43903</v>
      </c>
      <c r="AO736">
        <v>12</v>
      </c>
      <c r="AP736">
        <v>12</v>
      </c>
      <c r="AR736" t="s">
        <v>1366</v>
      </c>
    </row>
    <row r="737" spans="1:44" x14ac:dyDescent="0.15">
      <c r="A737">
        <v>736</v>
      </c>
      <c r="B737" t="s">
        <v>1366</v>
      </c>
      <c r="F737">
        <v>50</v>
      </c>
      <c r="G737" t="s">
        <v>76</v>
      </c>
      <c r="H737" t="s">
        <v>1415</v>
      </c>
      <c r="I737" t="s">
        <v>1252</v>
      </c>
      <c r="J737" t="s">
        <v>125</v>
      </c>
      <c r="K737" t="s">
        <v>125</v>
      </c>
      <c r="M737" t="s">
        <v>1412</v>
      </c>
      <c r="N737" t="s">
        <v>1413</v>
      </c>
      <c r="O737" t="s">
        <v>125</v>
      </c>
      <c r="P737">
        <v>32</v>
      </c>
      <c r="T737" t="s">
        <v>1367</v>
      </c>
      <c r="U737" t="s">
        <v>1457</v>
      </c>
      <c r="W737">
        <v>1</v>
      </c>
      <c r="AH737" t="s">
        <v>129</v>
      </c>
      <c r="AI737" t="s">
        <v>129</v>
      </c>
      <c r="AJ737" t="s">
        <v>130</v>
      </c>
      <c r="AK737" t="s">
        <v>81</v>
      </c>
      <c r="AL737">
        <v>140.564314</v>
      </c>
      <c r="AM737">
        <v>35.707895000000001</v>
      </c>
      <c r="AN737" s="1">
        <v>43903</v>
      </c>
      <c r="AO737">
        <v>12</v>
      </c>
      <c r="AP737">
        <v>12</v>
      </c>
      <c r="AR737" t="s">
        <v>1366</v>
      </c>
    </row>
    <row r="738" spans="1:44" x14ac:dyDescent="0.15">
      <c r="A738">
        <v>737</v>
      </c>
      <c r="B738" t="s">
        <v>1458</v>
      </c>
      <c r="C738" t="s">
        <v>273</v>
      </c>
      <c r="F738">
        <v>20</v>
      </c>
      <c r="G738" t="s">
        <v>52</v>
      </c>
      <c r="H738" t="s">
        <v>1415</v>
      </c>
      <c r="J738" t="s">
        <v>125</v>
      </c>
      <c r="K738" t="s">
        <v>120</v>
      </c>
      <c r="N738" t="s">
        <v>120</v>
      </c>
      <c r="O738" t="s">
        <v>125</v>
      </c>
      <c r="P738" t="s">
        <v>1459</v>
      </c>
      <c r="S738" t="s">
        <v>1460</v>
      </c>
      <c r="T738" t="s">
        <v>1461</v>
      </c>
      <c r="U738" t="s">
        <v>1462</v>
      </c>
      <c r="W738">
        <v>1</v>
      </c>
      <c r="X738">
        <v>737</v>
      </c>
      <c r="Y738">
        <v>41</v>
      </c>
      <c r="Z738">
        <v>45</v>
      </c>
      <c r="AA738">
        <v>19</v>
      </c>
      <c r="AB738">
        <v>135</v>
      </c>
      <c r="AC738">
        <v>12</v>
      </c>
      <c r="AD738">
        <v>12060</v>
      </c>
      <c r="AE738">
        <v>1855</v>
      </c>
      <c r="AH738" t="s">
        <v>129</v>
      </c>
      <c r="AI738" t="s">
        <v>122</v>
      </c>
      <c r="AJ738" t="s">
        <v>130</v>
      </c>
      <c r="AK738" t="s">
        <v>61</v>
      </c>
      <c r="AL738">
        <v>0</v>
      </c>
      <c r="AM738">
        <v>0</v>
      </c>
      <c r="AN738" s="1">
        <v>43903</v>
      </c>
      <c r="AO738">
        <v>12</v>
      </c>
      <c r="AP738" t="s">
        <v>74</v>
      </c>
    </row>
    <row r="739" spans="1:44" x14ac:dyDescent="0.15">
      <c r="A739">
        <v>738</v>
      </c>
      <c r="B739" t="s">
        <v>1366</v>
      </c>
      <c r="C739" t="s">
        <v>273</v>
      </c>
      <c r="F739">
        <v>30</v>
      </c>
      <c r="G739" t="s">
        <v>52</v>
      </c>
      <c r="H739" t="s">
        <v>1463</v>
      </c>
      <c r="J739" t="s">
        <v>1464</v>
      </c>
      <c r="K739" t="s">
        <v>1464</v>
      </c>
      <c r="M739" t="s">
        <v>1465</v>
      </c>
      <c r="N739" t="s">
        <v>1466</v>
      </c>
      <c r="O739" t="s">
        <v>1464</v>
      </c>
      <c r="P739">
        <v>1</v>
      </c>
      <c r="T739" t="s">
        <v>1367</v>
      </c>
      <c r="U739" t="s">
        <v>1467</v>
      </c>
      <c r="W739">
        <v>1</v>
      </c>
      <c r="AH739" t="s">
        <v>1468</v>
      </c>
      <c r="AI739" t="s">
        <v>1468</v>
      </c>
      <c r="AJ739" t="s">
        <v>1469</v>
      </c>
      <c r="AK739" t="s">
        <v>61</v>
      </c>
      <c r="AL739">
        <v>129.69135399999999</v>
      </c>
      <c r="AM739">
        <v>33.749952</v>
      </c>
      <c r="AN739" s="1">
        <v>43904</v>
      </c>
      <c r="AO739">
        <v>42</v>
      </c>
      <c r="AP739">
        <v>42</v>
      </c>
      <c r="AR739" t="s">
        <v>1366</v>
      </c>
    </row>
    <row r="740" spans="1:44" x14ac:dyDescent="0.15">
      <c r="A740">
        <v>739</v>
      </c>
      <c r="B740" t="s">
        <v>1470</v>
      </c>
      <c r="F740">
        <v>40</v>
      </c>
      <c r="G740" t="s">
        <v>52</v>
      </c>
      <c r="H740" t="s">
        <v>1463</v>
      </c>
      <c r="J740" t="s">
        <v>804</v>
      </c>
      <c r="K740" t="s">
        <v>804</v>
      </c>
      <c r="M740" t="s">
        <v>805</v>
      </c>
      <c r="N740" t="s">
        <v>908</v>
      </c>
      <c r="O740" t="s">
        <v>805</v>
      </c>
      <c r="P740">
        <v>15</v>
      </c>
      <c r="S740" t="s">
        <v>1471</v>
      </c>
      <c r="T740" t="s">
        <v>1472</v>
      </c>
      <c r="U740" t="s">
        <v>888</v>
      </c>
      <c r="V740" t="s">
        <v>1473</v>
      </c>
      <c r="W740">
        <v>1</v>
      </c>
      <c r="AH740" t="s">
        <v>810</v>
      </c>
      <c r="AI740" t="s">
        <v>810</v>
      </c>
      <c r="AJ740" t="s">
        <v>811</v>
      </c>
      <c r="AK740" t="s">
        <v>61</v>
      </c>
      <c r="AL740">
        <v>139.043237</v>
      </c>
      <c r="AM740">
        <v>37.922480999999998</v>
      </c>
      <c r="AN740" s="1">
        <v>43904</v>
      </c>
      <c r="AO740">
        <v>15</v>
      </c>
      <c r="AP740">
        <v>15</v>
      </c>
      <c r="AR740" t="s">
        <v>1470</v>
      </c>
    </row>
    <row r="741" spans="1:44" x14ac:dyDescent="0.15">
      <c r="A741">
        <v>740</v>
      </c>
      <c r="B741" t="s">
        <v>1470</v>
      </c>
      <c r="F741">
        <v>80</v>
      </c>
      <c r="G741" t="s">
        <v>52</v>
      </c>
      <c r="H741" t="s">
        <v>1463</v>
      </c>
      <c r="I741" t="s">
        <v>1415</v>
      </c>
      <c r="J741" t="s">
        <v>804</v>
      </c>
      <c r="K741" t="s">
        <v>804</v>
      </c>
      <c r="M741" t="s">
        <v>805</v>
      </c>
      <c r="N741" t="s">
        <v>908</v>
      </c>
      <c r="O741" t="s">
        <v>805</v>
      </c>
      <c r="P741">
        <v>16</v>
      </c>
      <c r="S741" t="s">
        <v>909</v>
      </c>
      <c r="T741" t="s">
        <v>1472</v>
      </c>
      <c r="U741" t="s">
        <v>888</v>
      </c>
      <c r="V741" t="s">
        <v>1473</v>
      </c>
      <c r="W741">
        <v>1</v>
      </c>
      <c r="AH741" t="s">
        <v>810</v>
      </c>
      <c r="AI741" t="s">
        <v>810</v>
      </c>
      <c r="AJ741" t="s">
        <v>811</v>
      </c>
      <c r="AK741" t="s">
        <v>61</v>
      </c>
      <c r="AL741">
        <v>139.043237</v>
      </c>
      <c r="AM741">
        <v>37.922480999999998</v>
      </c>
      <c r="AN741" s="1">
        <v>43904</v>
      </c>
      <c r="AO741">
        <v>15</v>
      </c>
      <c r="AP741">
        <v>15</v>
      </c>
      <c r="AR741" t="s">
        <v>1470</v>
      </c>
    </row>
    <row r="742" spans="1:44" x14ac:dyDescent="0.15">
      <c r="A742">
        <v>741</v>
      </c>
      <c r="B742" t="s">
        <v>1366</v>
      </c>
      <c r="F742">
        <v>20</v>
      </c>
      <c r="G742" t="s">
        <v>76</v>
      </c>
      <c r="H742" t="s">
        <v>1463</v>
      </c>
      <c r="I742" t="s">
        <v>1327</v>
      </c>
      <c r="J742" t="s">
        <v>602</v>
      </c>
      <c r="K742" t="s">
        <v>602</v>
      </c>
      <c r="N742" t="s">
        <v>602</v>
      </c>
      <c r="O742" t="s">
        <v>602</v>
      </c>
      <c r="P742">
        <v>4</v>
      </c>
      <c r="R742" t="s">
        <v>56</v>
      </c>
      <c r="S742" t="s">
        <v>603</v>
      </c>
      <c r="T742" t="s">
        <v>1367</v>
      </c>
      <c r="U742" t="s">
        <v>1474</v>
      </c>
      <c r="W742">
        <v>1</v>
      </c>
      <c r="AH742" t="s">
        <v>606</v>
      </c>
      <c r="AI742" t="s">
        <v>606</v>
      </c>
      <c r="AJ742" t="s">
        <v>607</v>
      </c>
      <c r="AK742" t="s">
        <v>81</v>
      </c>
      <c r="AL742">
        <v>138.18067199999999</v>
      </c>
      <c r="AM742">
        <v>36.651277</v>
      </c>
      <c r="AN742" s="1">
        <v>43904</v>
      </c>
      <c r="AO742">
        <v>20</v>
      </c>
      <c r="AP742">
        <v>20</v>
      </c>
      <c r="AR742" t="s">
        <v>1366</v>
      </c>
    </row>
    <row r="743" spans="1:44" x14ac:dyDescent="0.15">
      <c r="A743">
        <v>742</v>
      </c>
      <c r="B743" t="s">
        <v>1366</v>
      </c>
      <c r="F743">
        <v>70</v>
      </c>
      <c r="G743" t="s">
        <v>76</v>
      </c>
      <c r="H743" t="s">
        <v>1463</v>
      </c>
      <c r="I743" t="s">
        <v>874</v>
      </c>
      <c r="J743" t="s">
        <v>1188</v>
      </c>
      <c r="K743" t="s">
        <v>1188</v>
      </c>
      <c r="M743" t="s">
        <v>1475</v>
      </c>
      <c r="N743" t="s">
        <v>1476</v>
      </c>
      <c r="O743" t="s">
        <v>1188</v>
      </c>
      <c r="P743">
        <v>2</v>
      </c>
      <c r="Q743">
        <v>1</v>
      </c>
      <c r="S743" t="s">
        <v>1477</v>
      </c>
      <c r="T743" t="s">
        <v>1367</v>
      </c>
      <c r="U743" t="s">
        <v>1478</v>
      </c>
      <c r="V743" t="s">
        <v>1479</v>
      </c>
      <c r="W743">
        <v>1</v>
      </c>
      <c r="AH743" t="s">
        <v>1194</v>
      </c>
      <c r="AI743" t="s">
        <v>1194</v>
      </c>
      <c r="AJ743" t="s">
        <v>1195</v>
      </c>
      <c r="AK743" t="s">
        <v>81</v>
      </c>
      <c r="AL743">
        <v>140.36005499999999</v>
      </c>
      <c r="AM743">
        <v>37.400545000000001</v>
      </c>
      <c r="AN743" s="1">
        <v>43904</v>
      </c>
      <c r="AO743">
        <v>7</v>
      </c>
      <c r="AP743">
        <v>7</v>
      </c>
      <c r="AR743" t="s">
        <v>1366</v>
      </c>
    </row>
    <row r="744" spans="1:44" x14ac:dyDescent="0.15">
      <c r="A744">
        <v>743</v>
      </c>
      <c r="B744" t="s">
        <v>1366</v>
      </c>
      <c r="F744">
        <v>70</v>
      </c>
      <c r="G744" t="s">
        <v>52</v>
      </c>
      <c r="H744" t="s">
        <v>1463</v>
      </c>
      <c r="I744" t="s">
        <v>960</v>
      </c>
      <c r="J744" t="s">
        <v>1201</v>
      </c>
      <c r="K744" t="s">
        <v>1201</v>
      </c>
      <c r="M744" t="s">
        <v>1480</v>
      </c>
      <c r="N744" t="s">
        <v>1481</v>
      </c>
      <c r="O744" t="s">
        <v>1201</v>
      </c>
      <c r="P744">
        <v>4</v>
      </c>
      <c r="T744" t="s">
        <v>1367</v>
      </c>
      <c r="U744" t="s">
        <v>1482</v>
      </c>
      <c r="W744">
        <v>1</v>
      </c>
      <c r="AH744" t="s">
        <v>1205</v>
      </c>
      <c r="AI744" t="s">
        <v>1205</v>
      </c>
      <c r="AJ744" t="s">
        <v>1206</v>
      </c>
      <c r="AK744" t="s">
        <v>61</v>
      </c>
      <c r="AL744">
        <v>139.4049</v>
      </c>
      <c r="AM744">
        <v>36.247863000000002</v>
      </c>
      <c r="AN744" s="1">
        <v>43904</v>
      </c>
      <c r="AO744">
        <v>10</v>
      </c>
      <c r="AP744">
        <v>10</v>
      </c>
      <c r="AR744" t="s">
        <v>1366</v>
      </c>
    </row>
    <row r="745" spans="1:44" x14ac:dyDescent="0.15">
      <c r="A745">
        <v>744</v>
      </c>
      <c r="B745" t="s">
        <v>1366</v>
      </c>
      <c r="F745">
        <v>70</v>
      </c>
      <c r="G745" t="s">
        <v>76</v>
      </c>
      <c r="H745" t="s">
        <v>1463</v>
      </c>
      <c r="I745" t="s">
        <v>1174</v>
      </c>
      <c r="J745" t="s">
        <v>1201</v>
      </c>
      <c r="K745" t="s">
        <v>1201</v>
      </c>
      <c r="M745" t="s">
        <v>1480</v>
      </c>
      <c r="N745" t="s">
        <v>1481</v>
      </c>
      <c r="O745" t="s">
        <v>1201</v>
      </c>
      <c r="P745">
        <v>5</v>
      </c>
      <c r="T745" t="s">
        <v>1367</v>
      </c>
      <c r="U745" t="s">
        <v>1483</v>
      </c>
      <c r="W745">
        <v>1</v>
      </c>
      <c r="AH745" t="s">
        <v>1205</v>
      </c>
      <c r="AI745" t="s">
        <v>1205</v>
      </c>
      <c r="AJ745" t="s">
        <v>1206</v>
      </c>
      <c r="AK745" t="s">
        <v>81</v>
      </c>
      <c r="AL745">
        <v>139.4049</v>
      </c>
      <c r="AM745">
        <v>36.247863000000002</v>
      </c>
      <c r="AN745" s="1">
        <v>43904</v>
      </c>
      <c r="AO745">
        <v>10</v>
      </c>
      <c r="AP745">
        <v>10</v>
      </c>
      <c r="AR745" t="s">
        <v>1366</v>
      </c>
    </row>
    <row r="746" spans="1:44" x14ac:dyDescent="0.15">
      <c r="A746">
        <v>745</v>
      </c>
      <c r="B746" t="s">
        <v>1366</v>
      </c>
      <c r="F746">
        <v>30</v>
      </c>
      <c r="G746" t="s">
        <v>52</v>
      </c>
      <c r="H746" t="s">
        <v>1463</v>
      </c>
      <c r="I746" t="s">
        <v>1277</v>
      </c>
      <c r="J746" t="s">
        <v>163</v>
      </c>
      <c r="K746" t="s">
        <v>163</v>
      </c>
      <c r="M746" t="s">
        <v>1281</v>
      </c>
      <c r="N746" t="s">
        <v>1282</v>
      </c>
      <c r="O746" t="s">
        <v>163</v>
      </c>
      <c r="P746">
        <v>31</v>
      </c>
      <c r="T746" t="s">
        <v>1367</v>
      </c>
      <c r="U746" t="s">
        <v>1484</v>
      </c>
      <c r="W746">
        <v>1</v>
      </c>
      <c r="AH746" t="s">
        <v>165</v>
      </c>
      <c r="AI746" t="s">
        <v>165</v>
      </c>
      <c r="AJ746" t="s">
        <v>166</v>
      </c>
      <c r="AK746" t="s">
        <v>61</v>
      </c>
      <c r="AL746">
        <v>139.39112399999999</v>
      </c>
      <c r="AM746">
        <v>35.835943</v>
      </c>
      <c r="AN746" s="1">
        <v>43904</v>
      </c>
      <c r="AO746">
        <v>11</v>
      </c>
      <c r="AP746">
        <v>11</v>
      </c>
      <c r="AR746" t="s">
        <v>1366</v>
      </c>
    </row>
    <row r="747" spans="1:44" x14ac:dyDescent="0.15">
      <c r="A747">
        <v>746</v>
      </c>
      <c r="B747" t="s">
        <v>1366</v>
      </c>
      <c r="F747">
        <v>20</v>
      </c>
      <c r="G747" t="s">
        <v>76</v>
      </c>
      <c r="H747" t="s">
        <v>1463</v>
      </c>
      <c r="I747" t="s">
        <v>915</v>
      </c>
      <c r="J747" t="s">
        <v>163</v>
      </c>
      <c r="K747" t="s">
        <v>163</v>
      </c>
      <c r="M747" t="s">
        <v>1485</v>
      </c>
      <c r="N747" t="s">
        <v>1486</v>
      </c>
      <c r="O747" t="s">
        <v>163</v>
      </c>
      <c r="P747">
        <v>32</v>
      </c>
      <c r="T747" t="s">
        <v>1367</v>
      </c>
      <c r="U747" t="s">
        <v>1484</v>
      </c>
      <c r="W747">
        <v>1</v>
      </c>
      <c r="AH747" t="s">
        <v>165</v>
      </c>
      <c r="AI747" t="s">
        <v>165</v>
      </c>
      <c r="AJ747" t="s">
        <v>166</v>
      </c>
      <c r="AK747" t="s">
        <v>81</v>
      </c>
      <c r="AL747">
        <v>139.565372</v>
      </c>
      <c r="AM747">
        <v>35.793109999999999</v>
      </c>
      <c r="AN747" s="1">
        <v>43904</v>
      </c>
      <c r="AO747">
        <v>11</v>
      </c>
      <c r="AP747">
        <v>11</v>
      </c>
      <c r="AR747" t="s">
        <v>1366</v>
      </c>
    </row>
    <row r="748" spans="1:44" x14ac:dyDescent="0.15">
      <c r="A748">
        <v>747</v>
      </c>
      <c r="B748" t="s">
        <v>1366</v>
      </c>
      <c r="C748" t="s">
        <v>273</v>
      </c>
      <c r="F748">
        <v>40</v>
      </c>
      <c r="G748" t="s">
        <v>52</v>
      </c>
      <c r="H748" t="s">
        <v>1463</v>
      </c>
      <c r="J748" t="s">
        <v>66</v>
      </c>
      <c r="K748" t="s">
        <v>66</v>
      </c>
      <c r="N748" t="s">
        <v>66</v>
      </c>
      <c r="O748" t="s">
        <v>66</v>
      </c>
      <c r="P748">
        <v>78</v>
      </c>
      <c r="T748" t="s">
        <v>1367</v>
      </c>
      <c r="U748" t="s">
        <v>1487</v>
      </c>
      <c r="V748" t="s">
        <v>1488</v>
      </c>
      <c r="W748">
        <v>1</v>
      </c>
      <c r="AF748" t="s">
        <v>1489</v>
      </c>
      <c r="AH748" t="s">
        <v>71</v>
      </c>
      <c r="AI748" t="s">
        <v>71</v>
      </c>
      <c r="AJ748" t="s">
        <v>73</v>
      </c>
      <c r="AK748" t="s">
        <v>61</v>
      </c>
      <c r="AL748">
        <v>139.69164699999999</v>
      </c>
      <c r="AM748">
        <v>35.689185000000002</v>
      </c>
      <c r="AN748" s="1">
        <v>43904</v>
      </c>
      <c r="AO748">
        <v>13</v>
      </c>
      <c r="AP748">
        <v>13</v>
      </c>
      <c r="AR748" t="s">
        <v>1366</v>
      </c>
    </row>
    <row r="749" spans="1:44" x14ac:dyDescent="0.15">
      <c r="A749">
        <v>748</v>
      </c>
      <c r="B749" t="s">
        <v>1366</v>
      </c>
      <c r="F749">
        <v>60</v>
      </c>
      <c r="G749" t="s">
        <v>52</v>
      </c>
      <c r="H749" t="s">
        <v>1463</v>
      </c>
      <c r="I749" t="s">
        <v>1252</v>
      </c>
      <c r="J749" t="s">
        <v>66</v>
      </c>
      <c r="K749" t="s">
        <v>66</v>
      </c>
      <c r="N749" t="s">
        <v>66</v>
      </c>
      <c r="O749" t="s">
        <v>66</v>
      </c>
      <c r="P749">
        <v>79</v>
      </c>
      <c r="T749" t="s">
        <v>1367</v>
      </c>
      <c r="U749" t="s">
        <v>1487</v>
      </c>
      <c r="W749">
        <v>1</v>
      </c>
      <c r="AH749" t="s">
        <v>71</v>
      </c>
      <c r="AI749" t="s">
        <v>71</v>
      </c>
      <c r="AJ749" t="s">
        <v>73</v>
      </c>
      <c r="AK749" t="s">
        <v>61</v>
      </c>
      <c r="AL749">
        <v>139.69164699999999</v>
      </c>
      <c r="AM749">
        <v>35.689185000000002</v>
      </c>
      <c r="AN749" s="1">
        <v>43904</v>
      </c>
      <c r="AO749">
        <v>13</v>
      </c>
      <c r="AP749">
        <v>13</v>
      </c>
      <c r="AR749" t="s">
        <v>1366</v>
      </c>
    </row>
    <row r="750" spans="1:44" x14ac:dyDescent="0.15">
      <c r="A750">
        <v>749</v>
      </c>
      <c r="B750" t="s">
        <v>1366</v>
      </c>
      <c r="F750">
        <v>30</v>
      </c>
      <c r="G750" t="s">
        <v>52</v>
      </c>
      <c r="H750" t="s">
        <v>1463</v>
      </c>
      <c r="I750" t="s">
        <v>1174</v>
      </c>
      <c r="J750" t="s">
        <v>66</v>
      </c>
      <c r="K750" t="s">
        <v>66</v>
      </c>
      <c r="N750" t="s">
        <v>66</v>
      </c>
      <c r="O750" t="s">
        <v>66</v>
      </c>
      <c r="P750">
        <v>80</v>
      </c>
      <c r="T750" t="s">
        <v>1367</v>
      </c>
      <c r="U750" t="s">
        <v>1487</v>
      </c>
      <c r="W750">
        <v>1</v>
      </c>
      <c r="AH750" t="s">
        <v>71</v>
      </c>
      <c r="AI750" t="s">
        <v>71</v>
      </c>
      <c r="AJ750" t="s">
        <v>73</v>
      </c>
      <c r="AK750" t="s">
        <v>61</v>
      </c>
      <c r="AL750">
        <v>139.69164699999999</v>
      </c>
      <c r="AM750">
        <v>35.689185000000002</v>
      </c>
      <c r="AN750" s="1">
        <v>43904</v>
      </c>
      <c r="AO750">
        <v>13</v>
      </c>
      <c r="AP750">
        <v>13</v>
      </c>
      <c r="AR750" t="s">
        <v>1366</v>
      </c>
    </row>
    <row r="751" spans="1:44" x14ac:dyDescent="0.15">
      <c r="A751">
        <v>750</v>
      </c>
      <c r="B751" t="s">
        <v>1366</v>
      </c>
      <c r="F751">
        <v>40</v>
      </c>
      <c r="G751" t="s">
        <v>76</v>
      </c>
      <c r="H751" t="s">
        <v>1463</v>
      </c>
      <c r="I751" t="s">
        <v>1100</v>
      </c>
      <c r="J751" t="s">
        <v>66</v>
      </c>
      <c r="K751" t="s">
        <v>66</v>
      </c>
      <c r="N751" t="s">
        <v>66</v>
      </c>
      <c r="O751" t="s">
        <v>66</v>
      </c>
      <c r="P751">
        <v>81</v>
      </c>
      <c r="T751" t="s">
        <v>1367</v>
      </c>
      <c r="U751" t="s">
        <v>1487</v>
      </c>
      <c r="W751">
        <v>1</v>
      </c>
      <c r="AH751" t="s">
        <v>71</v>
      </c>
      <c r="AI751" t="s">
        <v>71</v>
      </c>
      <c r="AJ751" t="s">
        <v>73</v>
      </c>
      <c r="AK751" t="s">
        <v>81</v>
      </c>
      <c r="AL751">
        <v>139.69164699999999</v>
      </c>
      <c r="AM751">
        <v>35.689185000000002</v>
      </c>
      <c r="AN751" s="1">
        <v>43904</v>
      </c>
      <c r="AO751">
        <v>13</v>
      </c>
      <c r="AP751">
        <v>13</v>
      </c>
      <c r="AR751" t="s">
        <v>1366</v>
      </c>
    </row>
    <row r="752" spans="1:44" x14ac:dyDescent="0.15">
      <c r="A752">
        <v>751</v>
      </c>
      <c r="B752" t="s">
        <v>1366</v>
      </c>
      <c r="F752">
        <v>30</v>
      </c>
      <c r="G752" t="s">
        <v>52</v>
      </c>
      <c r="H752" t="s">
        <v>1463</v>
      </c>
      <c r="I752" t="s">
        <v>1174</v>
      </c>
      <c r="J752" t="s">
        <v>66</v>
      </c>
      <c r="K752" t="s">
        <v>66</v>
      </c>
      <c r="N752" t="s">
        <v>66</v>
      </c>
      <c r="O752" t="s">
        <v>66</v>
      </c>
      <c r="P752">
        <v>83</v>
      </c>
      <c r="T752" t="s">
        <v>1367</v>
      </c>
      <c r="U752" t="s">
        <v>1487</v>
      </c>
      <c r="W752">
        <v>1</v>
      </c>
      <c r="AH752" t="s">
        <v>71</v>
      </c>
      <c r="AI752" t="s">
        <v>71</v>
      </c>
      <c r="AJ752" t="s">
        <v>73</v>
      </c>
      <c r="AK752" t="s">
        <v>61</v>
      </c>
      <c r="AL752">
        <v>139.69164699999999</v>
      </c>
      <c r="AM752">
        <v>35.689185000000002</v>
      </c>
      <c r="AN752" s="1">
        <v>43904</v>
      </c>
      <c r="AO752">
        <v>13</v>
      </c>
      <c r="AP752">
        <v>13</v>
      </c>
      <c r="AR752" t="s">
        <v>1366</v>
      </c>
    </row>
    <row r="753" spans="1:44" x14ac:dyDescent="0.15">
      <c r="A753">
        <v>752</v>
      </c>
      <c r="B753" t="s">
        <v>1366</v>
      </c>
      <c r="F753">
        <v>60</v>
      </c>
      <c r="G753" t="s">
        <v>52</v>
      </c>
      <c r="H753" t="s">
        <v>1463</v>
      </c>
      <c r="I753" t="s">
        <v>1327</v>
      </c>
      <c r="J753" t="s">
        <v>66</v>
      </c>
      <c r="K753" t="s">
        <v>66</v>
      </c>
      <c r="N753" t="s">
        <v>66</v>
      </c>
      <c r="O753" t="s">
        <v>66</v>
      </c>
      <c r="P753">
        <v>84</v>
      </c>
      <c r="T753" t="s">
        <v>1367</v>
      </c>
      <c r="U753" t="s">
        <v>1487</v>
      </c>
      <c r="W753">
        <v>1</v>
      </c>
      <c r="AH753" t="s">
        <v>71</v>
      </c>
      <c r="AI753" t="s">
        <v>71</v>
      </c>
      <c r="AJ753" t="s">
        <v>73</v>
      </c>
      <c r="AK753" t="s">
        <v>61</v>
      </c>
      <c r="AL753">
        <v>139.69164699999999</v>
      </c>
      <c r="AM753">
        <v>35.689185000000002</v>
      </c>
      <c r="AN753" s="1">
        <v>43904</v>
      </c>
      <c r="AO753">
        <v>13</v>
      </c>
      <c r="AP753">
        <v>13</v>
      </c>
      <c r="AR753" t="s">
        <v>1366</v>
      </c>
    </row>
    <row r="754" spans="1:44" x14ac:dyDescent="0.15">
      <c r="A754">
        <v>753</v>
      </c>
      <c r="B754" t="s">
        <v>1366</v>
      </c>
      <c r="F754">
        <v>40</v>
      </c>
      <c r="G754" t="s">
        <v>52</v>
      </c>
      <c r="H754" t="s">
        <v>1463</v>
      </c>
      <c r="I754" t="s">
        <v>1100</v>
      </c>
      <c r="J754" t="s">
        <v>66</v>
      </c>
      <c r="K754" t="s">
        <v>66</v>
      </c>
      <c r="N754" t="s">
        <v>66</v>
      </c>
      <c r="O754" t="s">
        <v>66</v>
      </c>
      <c r="P754">
        <v>85</v>
      </c>
      <c r="T754" t="s">
        <v>1367</v>
      </c>
      <c r="U754" t="s">
        <v>1487</v>
      </c>
      <c r="W754">
        <v>1</v>
      </c>
      <c r="AH754" t="s">
        <v>71</v>
      </c>
      <c r="AI754" t="s">
        <v>71</v>
      </c>
      <c r="AJ754" t="s">
        <v>73</v>
      </c>
      <c r="AK754" t="s">
        <v>61</v>
      </c>
      <c r="AL754">
        <v>139.69164699999999</v>
      </c>
      <c r="AM754">
        <v>35.689185000000002</v>
      </c>
      <c r="AN754" s="1">
        <v>43904</v>
      </c>
      <c r="AO754">
        <v>13</v>
      </c>
      <c r="AP754">
        <v>13</v>
      </c>
      <c r="AR754" t="s">
        <v>1366</v>
      </c>
    </row>
    <row r="755" spans="1:44" x14ac:dyDescent="0.15">
      <c r="A755">
        <v>754</v>
      </c>
      <c r="B755" t="s">
        <v>1366</v>
      </c>
      <c r="F755">
        <v>60</v>
      </c>
      <c r="G755" t="s">
        <v>52</v>
      </c>
      <c r="H755" t="s">
        <v>1463</v>
      </c>
      <c r="I755" t="s">
        <v>1031</v>
      </c>
      <c r="J755" t="s">
        <v>66</v>
      </c>
      <c r="K755" t="s">
        <v>66</v>
      </c>
      <c r="N755" t="s">
        <v>66</v>
      </c>
      <c r="O755" t="s">
        <v>66</v>
      </c>
      <c r="P755">
        <v>86</v>
      </c>
      <c r="R755" t="s">
        <v>68</v>
      </c>
      <c r="T755" t="s">
        <v>1367</v>
      </c>
      <c r="U755" t="s">
        <v>1487</v>
      </c>
      <c r="W755">
        <v>1</v>
      </c>
      <c r="AH755" t="s">
        <v>71</v>
      </c>
      <c r="AI755" t="s">
        <v>71</v>
      </c>
      <c r="AJ755" t="s">
        <v>73</v>
      </c>
      <c r="AK755" t="s">
        <v>61</v>
      </c>
      <c r="AL755">
        <v>139.69164699999999</v>
      </c>
      <c r="AM755">
        <v>35.689185000000002</v>
      </c>
      <c r="AN755" s="1">
        <v>43904</v>
      </c>
      <c r="AO755">
        <v>13</v>
      </c>
      <c r="AP755">
        <v>13</v>
      </c>
      <c r="AR755" t="s">
        <v>1366</v>
      </c>
    </row>
    <row r="756" spans="1:44" x14ac:dyDescent="0.15">
      <c r="A756">
        <v>755</v>
      </c>
      <c r="B756" t="s">
        <v>1366</v>
      </c>
      <c r="F756">
        <v>50</v>
      </c>
      <c r="G756" t="s">
        <v>52</v>
      </c>
      <c r="H756" t="s">
        <v>1463</v>
      </c>
      <c r="I756" t="s">
        <v>1031</v>
      </c>
      <c r="J756" t="s">
        <v>66</v>
      </c>
      <c r="K756" t="s">
        <v>66</v>
      </c>
      <c r="N756" t="s">
        <v>66</v>
      </c>
      <c r="O756" t="s">
        <v>66</v>
      </c>
      <c r="P756">
        <v>87</v>
      </c>
      <c r="T756" t="s">
        <v>1367</v>
      </c>
      <c r="U756" t="s">
        <v>1487</v>
      </c>
      <c r="W756">
        <v>1</v>
      </c>
      <c r="AH756" t="s">
        <v>71</v>
      </c>
      <c r="AI756" t="s">
        <v>71</v>
      </c>
      <c r="AJ756" t="s">
        <v>73</v>
      </c>
      <c r="AK756" t="s">
        <v>61</v>
      </c>
      <c r="AL756">
        <v>139.69164699999999</v>
      </c>
      <c r="AM756">
        <v>35.689185000000002</v>
      </c>
      <c r="AN756" s="1">
        <v>43904</v>
      </c>
      <c r="AO756">
        <v>13</v>
      </c>
      <c r="AP756">
        <v>13</v>
      </c>
      <c r="AR756" t="s">
        <v>1366</v>
      </c>
    </row>
    <row r="757" spans="1:44" x14ac:dyDescent="0.15">
      <c r="A757">
        <v>756</v>
      </c>
      <c r="B757" t="s">
        <v>1366</v>
      </c>
      <c r="F757">
        <v>70</v>
      </c>
      <c r="G757" t="s">
        <v>52</v>
      </c>
      <c r="H757" t="s">
        <v>1463</v>
      </c>
      <c r="I757" t="s">
        <v>960</v>
      </c>
      <c r="J757" t="s">
        <v>66</v>
      </c>
      <c r="K757" t="s">
        <v>55</v>
      </c>
      <c r="M757" t="s">
        <v>309</v>
      </c>
      <c r="N757" t="s">
        <v>310</v>
      </c>
      <c r="O757" t="s">
        <v>66</v>
      </c>
      <c r="P757" t="s">
        <v>1490</v>
      </c>
      <c r="T757" t="s">
        <v>1367</v>
      </c>
      <c r="U757" t="s">
        <v>1487</v>
      </c>
      <c r="V757" t="s">
        <v>1491</v>
      </c>
      <c r="W757">
        <v>1</v>
      </c>
      <c r="AH757" t="s">
        <v>71</v>
      </c>
      <c r="AI757" t="s">
        <v>59</v>
      </c>
      <c r="AJ757" t="s">
        <v>73</v>
      </c>
      <c r="AK757" t="s">
        <v>61</v>
      </c>
      <c r="AL757">
        <v>139.373234</v>
      </c>
      <c r="AM757">
        <v>35.571373999999999</v>
      </c>
      <c r="AN757" s="1">
        <v>43904</v>
      </c>
      <c r="AO757">
        <v>13</v>
      </c>
      <c r="AP757">
        <v>14</v>
      </c>
      <c r="AR757" t="s">
        <v>1366</v>
      </c>
    </row>
    <row r="758" spans="1:44" x14ac:dyDescent="0.15">
      <c r="A758">
        <v>757</v>
      </c>
      <c r="B758" t="s">
        <v>1366</v>
      </c>
      <c r="F758">
        <v>50</v>
      </c>
      <c r="G758" t="s">
        <v>52</v>
      </c>
      <c r="H758" t="s">
        <v>1463</v>
      </c>
      <c r="I758" t="s">
        <v>1100</v>
      </c>
      <c r="J758" t="s">
        <v>112</v>
      </c>
      <c r="K758" t="s">
        <v>112</v>
      </c>
      <c r="M758" t="s">
        <v>775</v>
      </c>
      <c r="N758" t="s">
        <v>776</v>
      </c>
      <c r="O758" t="s">
        <v>112</v>
      </c>
      <c r="T758" t="s">
        <v>1367</v>
      </c>
      <c r="U758" t="s">
        <v>1492</v>
      </c>
      <c r="W758">
        <v>1</v>
      </c>
      <c r="AH758" t="s">
        <v>116</v>
      </c>
      <c r="AI758" t="s">
        <v>116</v>
      </c>
      <c r="AJ758" t="s">
        <v>117</v>
      </c>
      <c r="AK758" t="s">
        <v>61</v>
      </c>
      <c r="AL758">
        <v>135.50978699999999</v>
      </c>
      <c r="AM758">
        <v>34.681075</v>
      </c>
      <c r="AN758" s="1">
        <v>43904</v>
      </c>
      <c r="AO758">
        <v>27</v>
      </c>
      <c r="AP758">
        <v>27</v>
      </c>
      <c r="AR758" t="s">
        <v>1366</v>
      </c>
    </row>
    <row r="759" spans="1:44" x14ac:dyDescent="0.15">
      <c r="A759">
        <v>758</v>
      </c>
      <c r="B759" t="s">
        <v>1366</v>
      </c>
      <c r="F759">
        <v>80</v>
      </c>
      <c r="G759" t="s">
        <v>76</v>
      </c>
      <c r="H759" t="s">
        <v>1463</v>
      </c>
      <c r="I759" t="s">
        <v>1227</v>
      </c>
      <c r="J759" t="s">
        <v>112</v>
      </c>
      <c r="K759" t="s">
        <v>112</v>
      </c>
      <c r="M759" t="s">
        <v>775</v>
      </c>
      <c r="N759" t="s">
        <v>776</v>
      </c>
      <c r="O759" t="s">
        <v>112</v>
      </c>
      <c r="T759" t="s">
        <v>1367</v>
      </c>
      <c r="U759" t="s">
        <v>1492</v>
      </c>
      <c r="W759">
        <v>1</v>
      </c>
      <c r="AH759" t="s">
        <v>116</v>
      </c>
      <c r="AI759" t="s">
        <v>116</v>
      </c>
      <c r="AJ759" t="s">
        <v>117</v>
      </c>
      <c r="AK759" t="s">
        <v>81</v>
      </c>
      <c r="AL759">
        <v>135.50978699999999</v>
      </c>
      <c r="AM759">
        <v>34.681075</v>
      </c>
      <c r="AN759" s="1">
        <v>43904</v>
      </c>
      <c r="AO759">
        <v>27</v>
      </c>
      <c r="AP759">
        <v>27</v>
      </c>
      <c r="AR759" t="s">
        <v>1366</v>
      </c>
    </row>
    <row r="760" spans="1:44" x14ac:dyDescent="0.15">
      <c r="A760">
        <v>759</v>
      </c>
      <c r="B760" t="s">
        <v>1366</v>
      </c>
      <c r="F760">
        <v>50</v>
      </c>
      <c r="G760" t="s">
        <v>52</v>
      </c>
      <c r="H760" t="s">
        <v>1463</v>
      </c>
      <c r="I760" t="s">
        <v>1252</v>
      </c>
      <c r="J760" t="s">
        <v>112</v>
      </c>
      <c r="K760" t="s">
        <v>112</v>
      </c>
      <c r="M760" t="s">
        <v>775</v>
      </c>
      <c r="N760" t="s">
        <v>776</v>
      </c>
      <c r="O760" t="s">
        <v>112</v>
      </c>
      <c r="T760" t="s">
        <v>1367</v>
      </c>
      <c r="U760" t="s">
        <v>1492</v>
      </c>
      <c r="W760">
        <v>1</v>
      </c>
      <c r="AH760" t="s">
        <v>116</v>
      </c>
      <c r="AI760" t="s">
        <v>116</v>
      </c>
      <c r="AJ760" t="s">
        <v>117</v>
      </c>
      <c r="AK760" t="s">
        <v>61</v>
      </c>
      <c r="AL760">
        <v>135.50978699999999</v>
      </c>
      <c r="AM760">
        <v>34.681075</v>
      </c>
      <c r="AN760" s="1">
        <v>43904</v>
      </c>
      <c r="AO760">
        <v>27</v>
      </c>
      <c r="AP760">
        <v>27</v>
      </c>
      <c r="AR760" t="s">
        <v>1366</v>
      </c>
    </row>
    <row r="761" spans="1:44" x14ac:dyDescent="0.15">
      <c r="A761">
        <v>760</v>
      </c>
      <c r="B761" t="s">
        <v>1366</v>
      </c>
      <c r="F761">
        <v>50</v>
      </c>
      <c r="G761" t="s">
        <v>76</v>
      </c>
      <c r="H761" t="s">
        <v>1463</v>
      </c>
      <c r="I761" t="s">
        <v>1415</v>
      </c>
      <c r="J761" t="s">
        <v>112</v>
      </c>
      <c r="K761" t="s">
        <v>112</v>
      </c>
      <c r="M761" t="s">
        <v>1061</v>
      </c>
      <c r="N761" t="s">
        <v>1062</v>
      </c>
      <c r="O761" t="s">
        <v>112</v>
      </c>
      <c r="T761" t="s">
        <v>1367</v>
      </c>
      <c r="U761" t="s">
        <v>1492</v>
      </c>
      <c r="W761">
        <v>1</v>
      </c>
      <c r="AH761" t="s">
        <v>116</v>
      </c>
      <c r="AI761" t="s">
        <v>116</v>
      </c>
      <c r="AJ761" t="s">
        <v>117</v>
      </c>
      <c r="AK761" t="s">
        <v>81</v>
      </c>
      <c r="AL761">
        <v>135.62366</v>
      </c>
      <c r="AM761">
        <v>34.712018</v>
      </c>
      <c r="AN761" s="1">
        <v>43904</v>
      </c>
      <c r="AO761">
        <v>27</v>
      </c>
      <c r="AP761">
        <v>27</v>
      </c>
      <c r="AR761" t="s">
        <v>1366</v>
      </c>
    </row>
    <row r="762" spans="1:44" x14ac:dyDescent="0.15">
      <c r="A762">
        <v>761</v>
      </c>
      <c r="B762" t="s">
        <v>1366</v>
      </c>
      <c r="F762">
        <v>20</v>
      </c>
      <c r="G762" t="s">
        <v>76</v>
      </c>
      <c r="H762" t="s">
        <v>1463</v>
      </c>
      <c r="I762" t="s">
        <v>803</v>
      </c>
      <c r="J762" t="s">
        <v>112</v>
      </c>
      <c r="K762" t="s">
        <v>112</v>
      </c>
      <c r="M762" t="s">
        <v>1215</v>
      </c>
      <c r="N762" t="s">
        <v>1216</v>
      </c>
      <c r="O762" t="s">
        <v>112</v>
      </c>
      <c r="T762" t="s">
        <v>1367</v>
      </c>
      <c r="U762" t="s">
        <v>1492</v>
      </c>
      <c r="W762">
        <v>1</v>
      </c>
      <c r="AH762" t="s">
        <v>116</v>
      </c>
      <c r="AI762" t="s">
        <v>116</v>
      </c>
      <c r="AJ762" t="s">
        <v>117</v>
      </c>
      <c r="AK762" t="s">
        <v>81</v>
      </c>
      <c r="AL762">
        <v>135.56850399999999</v>
      </c>
      <c r="AM762">
        <v>34.816338000000002</v>
      </c>
      <c r="AN762" s="1">
        <v>43904</v>
      </c>
      <c r="AO762">
        <v>27</v>
      </c>
      <c r="AP762">
        <v>27</v>
      </c>
      <c r="AR762" t="s">
        <v>1366</v>
      </c>
    </row>
    <row r="763" spans="1:44" x14ac:dyDescent="0.15">
      <c r="A763">
        <v>762</v>
      </c>
      <c r="B763" t="s">
        <v>1366</v>
      </c>
      <c r="F763">
        <v>60</v>
      </c>
      <c r="G763" t="s">
        <v>52</v>
      </c>
      <c r="H763" t="s">
        <v>1463</v>
      </c>
      <c r="I763" t="s">
        <v>960</v>
      </c>
      <c r="J763" t="s">
        <v>112</v>
      </c>
      <c r="K763" t="s">
        <v>112</v>
      </c>
      <c r="M763" t="s">
        <v>1493</v>
      </c>
      <c r="N763" t="s">
        <v>1494</v>
      </c>
      <c r="O763" t="s">
        <v>112</v>
      </c>
      <c r="T763" t="s">
        <v>1367</v>
      </c>
      <c r="U763" t="s">
        <v>1492</v>
      </c>
      <c r="W763">
        <v>1</v>
      </c>
      <c r="AH763" t="s">
        <v>116</v>
      </c>
      <c r="AI763" t="s">
        <v>116</v>
      </c>
      <c r="AJ763" t="s">
        <v>117</v>
      </c>
      <c r="AK763" t="s">
        <v>61</v>
      </c>
      <c r="AL763">
        <v>135.327338</v>
      </c>
      <c r="AM763">
        <v>34.406846999999999</v>
      </c>
      <c r="AN763" s="1">
        <v>43904</v>
      </c>
      <c r="AO763">
        <v>27</v>
      </c>
      <c r="AP763">
        <v>27</v>
      </c>
      <c r="AR763" t="s">
        <v>1366</v>
      </c>
    </row>
    <row r="764" spans="1:44" x14ac:dyDescent="0.15">
      <c r="A764">
        <v>763</v>
      </c>
      <c r="B764" t="s">
        <v>1366</v>
      </c>
      <c r="F764">
        <v>30</v>
      </c>
      <c r="G764" t="s">
        <v>76</v>
      </c>
      <c r="H764" t="s">
        <v>1463</v>
      </c>
      <c r="I764" t="s">
        <v>1378</v>
      </c>
      <c r="J764" t="s">
        <v>112</v>
      </c>
      <c r="K764" t="s">
        <v>112</v>
      </c>
      <c r="M764" t="s">
        <v>1219</v>
      </c>
      <c r="N764" t="s">
        <v>1220</v>
      </c>
      <c r="O764" t="s">
        <v>112</v>
      </c>
      <c r="T764" t="s">
        <v>1367</v>
      </c>
      <c r="U764" t="s">
        <v>1492</v>
      </c>
      <c r="W764">
        <v>1</v>
      </c>
      <c r="AH764" t="s">
        <v>116</v>
      </c>
      <c r="AI764" t="s">
        <v>116</v>
      </c>
      <c r="AJ764" t="s">
        <v>117</v>
      </c>
      <c r="AK764" t="s">
        <v>81</v>
      </c>
      <c r="AL764">
        <v>135.586896</v>
      </c>
      <c r="AM764">
        <v>34.739150000000002</v>
      </c>
      <c r="AN764" s="1">
        <v>43904</v>
      </c>
      <c r="AO764">
        <v>27</v>
      </c>
      <c r="AP764">
        <v>27</v>
      </c>
      <c r="AR764" t="s">
        <v>1366</v>
      </c>
    </row>
    <row r="765" spans="1:44" x14ac:dyDescent="0.15">
      <c r="A765">
        <v>764</v>
      </c>
      <c r="B765" t="s">
        <v>1366</v>
      </c>
      <c r="F765">
        <v>40</v>
      </c>
      <c r="G765" t="s">
        <v>76</v>
      </c>
      <c r="H765" t="s">
        <v>1463</v>
      </c>
      <c r="J765" t="s">
        <v>112</v>
      </c>
      <c r="K765" t="s">
        <v>112</v>
      </c>
      <c r="M765" t="s">
        <v>1248</v>
      </c>
      <c r="N765" t="s">
        <v>1249</v>
      </c>
      <c r="O765" t="s">
        <v>112</v>
      </c>
      <c r="T765" t="s">
        <v>1367</v>
      </c>
      <c r="U765" t="s">
        <v>1492</v>
      </c>
      <c r="W765">
        <v>1</v>
      </c>
      <c r="AH765" t="s">
        <v>116</v>
      </c>
      <c r="AI765" t="s">
        <v>116</v>
      </c>
      <c r="AJ765" t="s">
        <v>117</v>
      </c>
      <c r="AK765" t="s">
        <v>81</v>
      </c>
      <c r="AL765">
        <v>135.600977</v>
      </c>
      <c r="AM765">
        <v>34.626866</v>
      </c>
      <c r="AN765" s="1">
        <v>43904</v>
      </c>
      <c r="AO765">
        <v>27</v>
      </c>
      <c r="AP765">
        <v>27</v>
      </c>
      <c r="AR765" t="s">
        <v>1366</v>
      </c>
    </row>
    <row r="766" spans="1:44" x14ac:dyDescent="0.15">
      <c r="A766">
        <v>765</v>
      </c>
      <c r="B766" t="s">
        <v>1366</v>
      </c>
      <c r="F766">
        <v>60</v>
      </c>
      <c r="G766" t="s">
        <v>76</v>
      </c>
      <c r="H766" t="s">
        <v>1463</v>
      </c>
      <c r="I766" t="s">
        <v>960</v>
      </c>
      <c r="J766" t="s">
        <v>112</v>
      </c>
      <c r="K766" t="s">
        <v>112</v>
      </c>
      <c r="M766" t="s">
        <v>1160</v>
      </c>
      <c r="N766" t="s">
        <v>1161</v>
      </c>
      <c r="O766" t="s">
        <v>112</v>
      </c>
      <c r="T766" t="s">
        <v>1367</v>
      </c>
      <c r="U766" t="s">
        <v>1492</v>
      </c>
      <c r="W766">
        <v>1</v>
      </c>
      <c r="AH766" t="s">
        <v>116</v>
      </c>
      <c r="AI766" t="s">
        <v>116</v>
      </c>
      <c r="AJ766" t="s">
        <v>117</v>
      </c>
      <c r="AK766" t="s">
        <v>81</v>
      </c>
      <c r="AL766">
        <v>135.51677100000001</v>
      </c>
      <c r="AM766">
        <v>34.759251999999996</v>
      </c>
      <c r="AN766" s="1">
        <v>43904</v>
      </c>
      <c r="AO766">
        <v>27</v>
      </c>
      <c r="AP766">
        <v>27</v>
      </c>
      <c r="AR766" t="s">
        <v>1366</v>
      </c>
    </row>
    <row r="767" spans="1:44" x14ac:dyDescent="0.15">
      <c r="A767">
        <v>766</v>
      </c>
      <c r="B767" t="s">
        <v>1366</v>
      </c>
      <c r="F767">
        <v>30</v>
      </c>
      <c r="G767" t="s">
        <v>52</v>
      </c>
      <c r="H767" t="s">
        <v>1463</v>
      </c>
      <c r="I767" t="s">
        <v>1252</v>
      </c>
      <c r="J767" t="s">
        <v>112</v>
      </c>
      <c r="K767" t="s">
        <v>112</v>
      </c>
      <c r="M767" t="s">
        <v>1160</v>
      </c>
      <c r="N767" t="s">
        <v>1161</v>
      </c>
      <c r="O767" t="s">
        <v>112</v>
      </c>
      <c r="T767" t="s">
        <v>1367</v>
      </c>
      <c r="U767" t="s">
        <v>1492</v>
      </c>
      <c r="W767">
        <v>1</v>
      </c>
      <c r="AH767" t="s">
        <v>116</v>
      </c>
      <c r="AI767" t="s">
        <v>116</v>
      </c>
      <c r="AJ767" t="s">
        <v>117</v>
      </c>
      <c r="AK767" t="s">
        <v>61</v>
      </c>
      <c r="AL767">
        <v>135.51677100000001</v>
      </c>
      <c r="AM767">
        <v>34.759251999999996</v>
      </c>
      <c r="AN767" s="1">
        <v>43904</v>
      </c>
      <c r="AO767">
        <v>27</v>
      </c>
      <c r="AP767">
        <v>27</v>
      </c>
      <c r="AR767" t="s">
        <v>1366</v>
      </c>
    </row>
    <row r="768" spans="1:44" x14ac:dyDescent="0.15">
      <c r="A768">
        <v>767</v>
      </c>
      <c r="B768" t="s">
        <v>1366</v>
      </c>
      <c r="F768">
        <v>80</v>
      </c>
      <c r="G768" t="s">
        <v>76</v>
      </c>
      <c r="H768" t="s">
        <v>1463</v>
      </c>
      <c r="I768" t="s">
        <v>1252</v>
      </c>
      <c r="J768" t="s">
        <v>864</v>
      </c>
      <c r="K768" t="s">
        <v>864</v>
      </c>
      <c r="M768" t="s">
        <v>1291</v>
      </c>
      <c r="N768" t="s">
        <v>1292</v>
      </c>
      <c r="O768" t="s">
        <v>1291</v>
      </c>
      <c r="Q768">
        <v>4</v>
      </c>
      <c r="T768" t="s">
        <v>1367</v>
      </c>
      <c r="U768" t="s">
        <v>1259</v>
      </c>
      <c r="V768" t="s">
        <v>1495</v>
      </c>
      <c r="W768">
        <v>1</v>
      </c>
      <c r="AH768" t="s">
        <v>868</v>
      </c>
      <c r="AI768" t="s">
        <v>868</v>
      </c>
      <c r="AJ768" t="s">
        <v>1295</v>
      </c>
      <c r="AK768" t="s">
        <v>81</v>
      </c>
      <c r="AL768">
        <v>135.40637599999999</v>
      </c>
      <c r="AM768">
        <v>34.733733999999998</v>
      </c>
      <c r="AN768" s="1">
        <v>43904</v>
      </c>
      <c r="AO768">
        <v>28</v>
      </c>
      <c r="AP768">
        <v>28</v>
      </c>
      <c r="AR768" t="s">
        <v>1366</v>
      </c>
    </row>
    <row r="769" spans="1:44" x14ac:dyDescent="0.15">
      <c r="A769">
        <v>768</v>
      </c>
      <c r="B769" t="s">
        <v>1366</v>
      </c>
      <c r="C769" t="s">
        <v>273</v>
      </c>
      <c r="F769">
        <v>20</v>
      </c>
      <c r="G769" t="s">
        <v>52</v>
      </c>
      <c r="H769" t="s">
        <v>1463</v>
      </c>
      <c r="J769" t="s">
        <v>864</v>
      </c>
      <c r="K769" t="s">
        <v>864</v>
      </c>
      <c r="M769" t="s">
        <v>1291</v>
      </c>
      <c r="N769" t="s">
        <v>1292</v>
      </c>
      <c r="O769" t="s">
        <v>1291</v>
      </c>
      <c r="Q769">
        <v>5</v>
      </c>
      <c r="R769" t="s">
        <v>56</v>
      </c>
      <c r="T769" t="s">
        <v>1367</v>
      </c>
      <c r="U769" t="s">
        <v>1259</v>
      </c>
      <c r="V769" t="s">
        <v>1496</v>
      </c>
      <c r="W769">
        <v>1</v>
      </c>
      <c r="AH769" t="s">
        <v>868</v>
      </c>
      <c r="AI769" t="s">
        <v>868</v>
      </c>
      <c r="AJ769" t="s">
        <v>1295</v>
      </c>
      <c r="AK769" t="s">
        <v>61</v>
      </c>
      <c r="AL769">
        <v>135.40637599999999</v>
      </c>
      <c r="AM769">
        <v>34.733733999999998</v>
      </c>
      <c r="AN769" s="1">
        <v>43904</v>
      </c>
      <c r="AO769">
        <v>28</v>
      </c>
      <c r="AP769">
        <v>28</v>
      </c>
      <c r="AR769" t="s">
        <v>1366</v>
      </c>
    </row>
    <row r="770" spans="1:44" x14ac:dyDescent="0.15">
      <c r="A770">
        <v>769</v>
      </c>
      <c r="B770" t="s">
        <v>1366</v>
      </c>
      <c r="F770">
        <v>20</v>
      </c>
      <c r="G770" t="s">
        <v>76</v>
      </c>
      <c r="H770" t="s">
        <v>1463</v>
      </c>
      <c r="J770" t="s">
        <v>864</v>
      </c>
      <c r="K770" t="s">
        <v>864</v>
      </c>
      <c r="N770" t="s">
        <v>864</v>
      </c>
      <c r="O770" t="s">
        <v>864</v>
      </c>
      <c r="T770" t="s">
        <v>1367</v>
      </c>
      <c r="U770" t="s">
        <v>1259</v>
      </c>
      <c r="W770">
        <v>1</v>
      </c>
      <c r="AH770" t="s">
        <v>868</v>
      </c>
      <c r="AI770" t="s">
        <v>868</v>
      </c>
      <c r="AJ770" t="s">
        <v>1058</v>
      </c>
      <c r="AK770" t="s">
        <v>81</v>
      </c>
      <c r="AL770">
        <v>135.183087</v>
      </c>
      <c r="AM770">
        <v>34.691279000000002</v>
      </c>
      <c r="AN770" s="1">
        <v>43904</v>
      </c>
      <c r="AO770">
        <v>28</v>
      </c>
      <c r="AP770">
        <v>28</v>
      </c>
      <c r="AR770" t="s">
        <v>1366</v>
      </c>
    </row>
    <row r="771" spans="1:44" x14ac:dyDescent="0.15">
      <c r="A771">
        <v>770</v>
      </c>
      <c r="B771" t="s">
        <v>1366</v>
      </c>
      <c r="F771">
        <v>50</v>
      </c>
      <c r="G771" t="s">
        <v>52</v>
      </c>
      <c r="H771" t="s">
        <v>1463</v>
      </c>
      <c r="J771" t="s">
        <v>864</v>
      </c>
      <c r="K771" t="s">
        <v>864</v>
      </c>
      <c r="N771" t="s">
        <v>864</v>
      </c>
      <c r="O771" t="s">
        <v>864</v>
      </c>
      <c r="T771" t="s">
        <v>1367</v>
      </c>
      <c r="U771" t="s">
        <v>1259</v>
      </c>
      <c r="W771">
        <v>1</v>
      </c>
      <c r="AH771" t="s">
        <v>868</v>
      </c>
      <c r="AI771" t="s">
        <v>868</v>
      </c>
      <c r="AJ771" t="s">
        <v>1058</v>
      </c>
      <c r="AK771" t="s">
        <v>61</v>
      </c>
      <c r="AL771">
        <v>135.183087</v>
      </c>
      <c r="AM771">
        <v>34.691279000000002</v>
      </c>
      <c r="AN771" s="1">
        <v>43904</v>
      </c>
      <c r="AO771">
        <v>28</v>
      </c>
      <c r="AP771">
        <v>28</v>
      </c>
      <c r="AR771" t="s">
        <v>1366</v>
      </c>
    </row>
    <row r="772" spans="1:44" x14ac:dyDescent="0.15">
      <c r="A772">
        <v>771</v>
      </c>
      <c r="B772" t="s">
        <v>1366</v>
      </c>
      <c r="F772">
        <v>50</v>
      </c>
      <c r="G772" t="s">
        <v>52</v>
      </c>
      <c r="H772" t="s">
        <v>1463</v>
      </c>
      <c r="J772" t="s">
        <v>864</v>
      </c>
      <c r="K772" t="s">
        <v>864</v>
      </c>
      <c r="N772" t="s">
        <v>864</v>
      </c>
      <c r="O772" t="s">
        <v>864</v>
      </c>
      <c r="T772" t="s">
        <v>1367</v>
      </c>
      <c r="U772" t="s">
        <v>1259</v>
      </c>
      <c r="W772">
        <v>1</v>
      </c>
      <c r="AH772" t="s">
        <v>868</v>
      </c>
      <c r="AI772" t="s">
        <v>868</v>
      </c>
      <c r="AJ772" t="s">
        <v>1058</v>
      </c>
      <c r="AK772" t="s">
        <v>61</v>
      </c>
      <c r="AL772">
        <v>135.183087</v>
      </c>
      <c r="AM772">
        <v>34.691279000000002</v>
      </c>
      <c r="AN772" s="1">
        <v>43904</v>
      </c>
      <c r="AO772">
        <v>28</v>
      </c>
      <c r="AP772">
        <v>28</v>
      </c>
      <c r="AR772" t="s">
        <v>1366</v>
      </c>
    </row>
    <row r="773" spans="1:44" x14ac:dyDescent="0.15">
      <c r="A773">
        <v>772</v>
      </c>
      <c r="B773" t="s">
        <v>1366</v>
      </c>
      <c r="F773">
        <v>50</v>
      </c>
      <c r="G773" t="s">
        <v>76</v>
      </c>
      <c r="H773" t="s">
        <v>1463</v>
      </c>
      <c r="J773" t="s">
        <v>864</v>
      </c>
      <c r="K773" t="s">
        <v>864</v>
      </c>
      <c r="N773" t="s">
        <v>864</v>
      </c>
      <c r="O773" t="s">
        <v>864</v>
      </c>
      <c r="T773" t="s">
        <v>1367</v>
      </c>
      <c r="U773" t="s">
        <v>1259</v>
      </c>
      <c r="W773">
        <v>1</v>
      </c>
      <c r="AH773" t="s">
        <v>868</v>
      </c>
      <c r="AI773" t="s">
        <v>868</v>
      </c>
      <c r="AJ773" t="s">
        <v>1058</v>
      </c>
      <c r="AK773" t="s">
        <v>81</v>
      </c>
      <c r="AL773">
        <v>135.183087</v>
      </c>
      <c r="AM773">
        <v>34.691279000000002</v>
      </c>
      <c r="AN773" s="1">
        <v>43904</v>
      </c>
      <c r="AO773">
        <v>28</v>
      </c>
      <c r="AP773">
        <v>28</v>
      </c>
      <c r="AR773" t="s">
        <v>1366</v>
      </c>
    </row>
    <row r="774" spans="1:44" x14ac:dyDescent="0.15">
      <c r="A774">
        <v>773</v>
      </c>
      <c r="B774" t="s">
        <v>1366</v>
      </c>
      <c r="F774">
        <v>80</v>
      </c>
      <c r="G774" t="s">
        <v>76</v>
      </c>
      <c r="H774" t="s">
        <v>1463</v>
      </c>
      <c r="J774" t="s">
        <v>864</v>
      </c>
      <c r="K774" t="s">
        <v>864</v>
      </c>
      <c r="N774" t="s">
        <v>864</v>
      </c>
      <c r="O774" t="s">
        <v>864</v>
      </c>
      <c r="T774" t="s">
        <v>1367</v>
      </c>
      <c r="U774" t="s">
        <v>1259</v>
      </c>
      <c r="W774">
        <v>1</v>
      </c>
      <c r="AH774" t="s">
        <v>868</v>
      </c>
      <c r="AI774" t="s">
        <v>868</v>
      </c>
      <c r="AJ774" t="s">
        <v>1058</v>
      </c>
      <c r="AK774" t="s">
        <v>81</v>
      </c>
      <c r="AL774">
        <v>135.183087</v>
      </c>
      <c r="AM774">
        <v>34.691279000000002</v>
      </c>
      <c r="AN774" s="1">
        <v>43904</v>
      </c>
      <c r="AO774">
        <v>28</v>
      </c>
      <c r="AP774">
        <v>28</v>
      </c>
      <c r="AR774" t="s">
        <v>1366</v>
      </c>
    </row>
    <row r="775" spans="1:44" x14ac:dyDescent="0.15">
      <c r="A775">
        <v>774</v>
      </c>
      <c r="B775" t="s">
        <v>1366</v>
      </c>
      <c r="F775">
        <v>80</v>
      </c>
      <c r="G775" t="s">
        <v>52</v>
      </c>
      <c r="H775" t="s">
        <v>1463</v>
      </c>
      <c r="I775" t="s">
        <v>1227</v>
      </c>
      <c r="J775" t="s">
        <v>864</v>
      </c>
      <c r="K775" t="s">
        <v>864</v>
      </c>
      <c r="N775" t="s">
        <v>864</v>
      </c>
      <c r="O775" t="s">
        <v>864</v>
      </c>
      <c r="R775" t="s">
        <v>354</v>
      </c>
      <c r="S775" t="s">
        <v>1384</v>
      </c>
      <c r="T775" t="s">
        <v>1367</v>
      </c>
      <c r="U775" t="s">
        <v>1259</v>
      </c>
      <c r="V775" t="s">
        <v>1497</v>
      </c>
      <c r="W775">
        <v>1</v>
      </c>
      <c r="AH775" t="s">
        <v>868</v>
      </c>
      <c r="AI775" t="s">
        <v>868</v>
      </c>
      <c r="AJ775" t="s">
        <v>1058</v>
      </c>
      <c r="AK775" t="s">
        <v>61</v>
      </c>
      <c r="AL775">
        <v>135.183087</v>
      </c>
      <c r="AM775">
        <v>34.691279000000002</v>
      </c>
      <c r="AN775" s="1">
        <v>43904</v>
      </c>
      <c r="AO775">
        <v>28</v>
      </c>
      <c r="AP775">
        <v>28</v>
      </c>
      <c r="AR775" t="s">
        <v>1366</v>
      </c>
    </row>
    <row r="776" spans="1:44" x14ac:dyDescent="0.15">
      <c r="A776">
        <v>775</v>
      </c>
      <c r="B776" t="s">
        <v>1366</v>
      </c>
      <c r="F776">
        <v>50</v>
      </c>
      <c r="G776" t="s">
        <v>52</v>
      </c>
      <c r="H776" t="s">
        <v>1463</v>
      </c>
      <c r="I776" t="s">
        <v>1277</v>
      </c>
      <c r="J776" t="s">
        <v>864</v>
      </c>
      <c r="K776" t="s">
        <v>864</v>
      </c>
      <c r="M776" t="s">
        <v>1354</v>
      </c>
      <c r="N776" t="s">
        <v>1355</v>
      </c>
      <c r="O776" t="s">
        <v>864</v>
      </c>
      <c r="T776" t="s">
        <v>1367</v>
      </c>
      <c r="U776" t="s">
        <v>1259</v>
      </c>
      <c r="W776">
        <v>1</v>
      </c>
      <c r="AH776" t="s">
        <v>868</v>
      </c>
      <c r="AI776" t="s">
        <v>868</v>
      </c>
      <c r="AJ776" t="s">
        <v>1058</v>
      </c>
      <c r="AK776" t="s">
        <v>61</v>
      </c>
      <c r="AL776">
        <v>135.30416199999999</v>
      </c>
      <c r="AM776">
        <v>34.726951999999997</v>
      </c>
      <c r="AN776" s="1">
        <v>43904</v>
      </c>
      <c r="AO776">
        <v>28</v>
      </c>
      <c r="AP776">
        <v>28</v>
      </c>
      <c r="AR776" t="s">
        <v>1366</v>
      </c>
    </row>
    <row r="777" spans="1:44" x14ac:dyDescent="0.15">
      <c r="A777">
        <v>776</v>
      </c>
      <c r="B777" t="s">
        <v>1366</v>
      </c>
      <c r="F777">
        <v>70</v>
      </c>
      <c r="G777" t="s">
        <v>52</v>
      </c>
      <c r="H777" t="s">
        <v>1463</v>
      </c>
      <c r="I777" t="s">
        <v>1252</v>
      </c>
      <c r="J777" t="s">
        <v>864</v>
      </c>
      <c r="K777" t="s">
        <v>864</v>
      </c>
      <c r="M777" t="s">
        <v>1354</v>
      </c>
      <c r="N777" t="s">
        <v>1355</v>
      </c>
      <c r="O777" t="s">
        <v>864</v>
      </c>
      <c r="T777" t="s">
        <v>1367</v>
      </c>
      <c r="U777" t="s">
        <v>1259</v>
      </c>
      <c r="W777">
        <v>1</v>
      </c>
      <c r="AH777" t="s">
        <v>868</v>
      </c>
      <c r="AI777" t="s">
        <v>868</v>
      </c>
      <c r="AJ777" t="s">
        <v>1058</v>
      </c>
      <c r="AK777" t="s">
        <v>61</v>
      </c>
      <c r="AL777">
        <v>135.30416199999999</v>
      </c>
      <c r="AM777">
        <v>34.726951999999997</v>
      </c>
      <c r="AN777" s="1">
        <v>43904</v>
      </c>
      <c r="AO777">
        <v>28</v>
      </c>
      <c r="AP777">
        <v>28</v>
      </c>
      <c r="AR777" t="s">
        <v>1366</v>
      </c>
    </row>
    <row r="778" spans="1:44" x14ac:dyDescent="0.15">
      <c r="A778">
        <v>777</v>
      </c>
      <c r="B778" t="s">
        <v>1366</v>
      </c>
      <c r="F778">
        <v>60</v>
      </c>
      <c r="G778" t="s">
        <v>52</v>
      </c>
      <c r="H778" t="s">
        <v>1463</v>
      </c>
      <c r="I778" t="s">
        <v>874</v>
      </c>
      <c r="J778" t="s">
        <v>864</v>
      </c>
      <c r="K778" t="s">
        <v>864</v>
      </c>
      <c r="M778" t="s">
        <v>1125</v>
      </c>
      <c r="N778" t="s">
        <v>1126</v>
      </c>
      <c r="O778" t="s">
        <v>864</v>
      </c>
      <c r="T778" t="s">
        <v>1367</v>
      </c>
      <c r="U778" t="s">
        <v>1259</v>
      </c>
      <c r="W778">
        <v>1</v>
      </c>
      <c r="AH778" t="s">
        <v>868</v>
      </c>
      <c r="AI778" t="s">
        <v>868</v>
      </c>
      <c r="AJ778" t="s">
        <v>1058</v>
      </c>
      <c r="AK778" t="s">
        <v>61</v>
      </c>
      <c r="AL778">
        <v>135.22545400000001</v>
      </c>
      <c r="AM778">
        <v>34.889997999999999</v>
      </c>
      <c r="AN778" s="1">
        <v>43904</v>
      </c>
      <c r="AO778">
        <v>28</v>
      </c>
      <c r="AP778">
        <v>28</v>
      </c>
      <c r="AR778" t="s">
        <v>1366</v>
      </c>
    </row>
    <row r="779" spans="1:44" x14ac:dyDescent="0.15">
      <c r="A779">
        <v>778</v>
      </c>
      <c r="B779" t="s">
        <v>1366</v>
      </c>
      <c r="F779">
        <v>70</v>
      </c>
      <c r="G779" t="s">
        <v>76</v>
      </c>
      <c r="H779" t="s">
        <v>1463</v>
      </c>
      <c r="I779" t="s">
        <v>1378</v>
      </c>
      <c r="J779" t="s">
        <v>85</v>
      </c>
      <c r="K779" t="s">
        <v>85</v>
      </c>
      <c r="M779" t="s">
        <v>245</v>
      </c>
      <c r="N779" t="s">
        <v>246</v>
      </c>
      <c r="O779" t="s">
        <v>245</v>
      </c>
      <c r="P779">
        <v>115</v>
      </c>
      <c r="Q779">
        <v>92</v>
      </c>
      <c r="T779" t="s">
        <v>1367</v>
      </c>
      <c r="U779" t="s">
        <v>1498</v>
      </c>
      <c r="W779">
        <v>1</v>
      </c>
      <c r="AH779" t="s">
        <v>89</v>
      </c>
      <c r="AI779" t="s">
        <v>89</v>
      </c>
      <c r="AJ779" t="s">
        <v>248</v>
      </c>
      <c r="AK779" t="s">
        <v>81</v>
      </c>
      <c r="AL779">
        <v>136.91018399999999</v>
      </c>
      <c r="AM779">
        <v>35.168599999999998</v>
      </c>
      <c r="AN779" s="1">
        <v>43904</v>
      </c>
      <c r="AO779">
        <v>23</v>
      </c>
      <c r="AP779">
        <v>23</v>
      </c>
      <c r="AR779" t="s">
        <v>1366</v>
      </c>
    </row>
    <row r="780" spans="1:44" x14ac:dyDescent="0.15">
      <c r="A780">
        <v>779</v>
      </c>
      <c r="B780" t="s">
        <v>1366</v>
      </c>
      <c r="F780">
        <v>70</v>
      </c>
      <c r="G780" t="s">
        <v>52</v>
      </c>
      <c r="H780" t="s">
        <v>1463</v>
      </c>
      <c r="I780" t="s">
        <v>1415</v>
      </c>
      <c r="J780" t="s">
        <v>85</v>
      </c>
      <c r="K780" t="s">
        <v>85</v>
      </c>
      <c r="M780" t="s">
        <v>245</v>
      </c>
      <c r="N780" t="s">
        <v>246</v>
      </c>
      <c r="O780" t="s">
        <v>245</v>
      </c>
      <c r="P780">
        <v>116</v>
      </c>
      <c r="Q780">
        <v>93</v>
      </c>
      <c r="T780" t="s">
        <v>1367</v>
      </c>
      <c r="U780" t="s">
        <v>1498</v>
      </c>
      <c r="W780">
        <v>1</v>
      </c>
      <c r="AH780" t="s">
        <v>89</v>
      </c>
      <c r="AI780" t="s">
        <v>89</v>
      </c>
      <c r="AJ780" t="s">
        <v>248</v>
      </c>
      <c r="AK780" t="s">
        <v>61</v>
      </c>
      <c r="AL780">
        <v>136.91018399999999</v>
      </c>
      <c r="AM780">
        <v>35.168599999999998</v>
      </c>
      <c r="AN780" s="1">
        <v>43904</v>
      </c>
      <c r="AO780">
        <v>23</v>
      </c>
      <c r="AP780">
        <v>23</v>
      </c>
      <c r="AR780" t="s">
        <v>1366</v>
      </c>
    </row>
    <row r="781" spans="1:44" x14ac:dyDescent="0.15">
      <c r="A781">
        <v>780</v>
      </c>
      <c r="B781" t="s">
        <v>1366</v>
      </c>
      <c r="F781">
        <v>50</v>
      </c>
      <c r="G781" t="s">
        <v>76</v>
      </c>
      <c r="H781" t="s">
        <v>1463</v>
      </c>
      <c r="I781" t="s">
        <v>1415</v>
      </c>
      <c r="J781" t="s">
        <v>85</v>
      </c>
      <c r="K781" t="s">
        <v>85</v>
      </c>
      <c r="M781" t="s">
        <v>245</v>
      </c>
      <c r="N781" t="s">
        <v>246</v>
      </c>
      <c r="O781" t="s">
        <v>245</v>
      </c>
      <c r="P781">
        <v>117</v>
      </c>
      <c r="Q781">
        <v>94</v>
      </c>
      <c r="T781" t="s">
        <v>1367</v>
      </c>
      <c r="U781" t="s">
        <v>1498</v>
      </c>
      <c r="W781">
        <v>1</v>
      </c>
      <c r="AH781" t="s">
        <v>89</v>
      </c>
      <c r="AI781" t="s">
        <v>89</v>
      </c>
      <c r="AJ781" t="s">
        <v>248</v>
      </c>
      <c r="AK781" t="s">
        <v>81</v>
      </c>
      <c r="AL781">
        <v>136.91018399999999</v>
      </c>
      <c r="AM781">
        <v>35.168599999999998</v>
      </c>
      <c r="AN781" s="1">
        <v>43904</v>
      </c>
      <c r="AO781">
        <v>23</v>
      </c>
      <c r="AP781">
        <v>23</v>
      </c>
      <c r="AR781" t="s">
        <v>1366</v>
      </c>
    </row>
    <row r="782" spans="1:44" x14ac:dyDescent="0.15">
      <c r="A782">
        <v>781</v>
      </c>
      <c r="B782" t="s">
        <v>1366</v>
      </c>
      <c r="F782">
        <v>50</v>
      </c>
      <c r="G782" t="s">
        <v>76</v>
      </c>
      <c r="H782" t="s">
        <v>1463</v>
      </c>
      <c r="I782" t="s">
        <v>1415</v>
      </c>
      <c r="J782" t="s">
        <v>85</v>
      </c>
      <c r="K782" t="s">
        <v>85</v>
      </c>
      <c r="M782" t="s">
        <v>245</v>
      </c>
      <c r="N782" t="s">
        <v>246</v>
      </c>
      <c r="O782" t="s">
        <v>245</v>
      </c>
      <c r="P782">
        <v>118</v>
      </c>
      <c r="Q782">
        <v>95</v>
      </c>
      <c r="T782" t="s">
        <v>1367</v>
      </c>
      <c r="U782" t="s">
        <v>1498</v>
      </c>
      <c r="W782">
        <v>1</v>
      </c>
      <c r="AH782" t="s">
        <v>89</v>
      </c>
      <c r="AI782" t="s">
        <v>89</v>
      </c>
      <c r="AJ782" t="s">
        <v>248</v>
      </c>
      <c r="AK782" t="s">
        <v>81</v>
      </c>
      <c r="AL782">
        <v>136.91018399999999</v>
      </c>
      <c r="AM782">
        <v>35.168599999999998</v>
      </c>
      <c r="AN782" s="1">
        <v>43904</v>
      </c>
      <c r="AO782">
        <v>23</v>
      </c>
      <c r="AP782">
        <v>23</v>
      </c>
      <c r="AR782" t="s">
        <v>1366</v>
      </c>
    </row>
    <row r="783" spans="1:44" x14ac:dyDescent="0.15">
      <c r="A783">
        <v>782</v>
      </c>
      <c r="B783" t="s">
        <v>1366</v>
      </c>
      <c r="F783">
        <v>60</v>
      </c>
      <c r="G783" t="s">
        <v>76</v>
      </c>
      <c r="H783" t="s">
        <v>1463</v>
      </c>
      <c r="I783" t="s">
        <v>1415</v>
      </c>
      <c r="J783" t="s">
        <v>85</v>
      </c>
      <c r="K783" t="s">
        <v>85</v>
      </c>
      <c r="M783" t="s">
        <v>245</v>
      </c>
      <c r="N783" t="s">
        <v>246</v>
      </c>
      <c r="O783" t="s">
        <v>245</v>
      </c>
      <c r="P783">
        <v>119</v>
      </c>
      <c r="Q783">
        <v>96</v>
      </c>
      <c r="T783" t="s">
        <v>1367</v>
      </c>
      <c r="U783" t="s">
        <v>1498</v>
      </c>
      <c r="W783">
        <v>1</v>
      </c>
      <c r="AH783" t="s">
        <v>89</v>
      </c>
      <c r="AI783" t="s">
        <v>89</v>
      </c>
      <c r="AJ783" t="s">
        <v>248</v>
      </c>
      <c r="AK783" t="s">
        <v>81</v>
      </c>
      <c r="AL783">
        <v>136.91018399999999</v>
      </c>
      <c r="AM783">
        <v>35.168599999999998</v>
      </c>
      <c r="AN783" s="1">
        <v>43904</v>
      </c>
      <c r="AO783">
        <v>23</v>
      </c>
      <c r="AP783">
        <v>23</v>
      </c>
      <c r="AR783" t="s">
        <v>1366</v>
      </c>
    </row>
    <row r="784" spans="1:44" x14ac:dyDescent="0.15">
      <c r="A784">
        <v>783</v>
      </c>
      <c r="B784" t="s">
        <v>1366</v>
      </c>
      <c r="F784">
        <v>50</v>
      </c>
      <c r="G784" t="s">
        <v>76</v>
      </c>
      <c r="H784" t="s">
        <v>1463</v>
      </c>
      <c r="I784" t="s">
        <v>1415</v>
      </c>
      <c r="J784" t="s">
        <v>85</v>
      </c>
      <c r="K784" t="s">
        <v>85</v>
      </c>
      <c r="M784" t="s">
        <v>245</v>
      </c>
      <c r="N784" t="s">
        <v>246</v>
      </c>
      <c r="O784" t="s">
        <v>245</v>
      </c>
      <c r="P784">
        <v>120</v>
      </c>
      <c r="Q784">
        <v>97</v>
      </c>
      <c r="T784" t="s">
        <v>1367</v>
      </c>
      <c r="U784" t="s">
        <v>1498</v>
      </c>
      <c r="W784">
        <v>1</v>
      </c>
      <c r="AH784" t="s">
        <v>89</v>
      </c>
      <c r="AI784" t="s">
        <v>89</v>
      </c>
      <c r="AJ784" t="s">
        <v>248</v>
      </c>
      <c r="AK784" t="s">
        <v>81</v>
      </c>
      <c r="AL784">
        <v>136.91018399999999</v>
      </c>
      <c r="AM784">
        <v>35.168599999999998</v>
      </c>
      <c r="AN784" s="1">
        <v>43904</v>
      </c>
      <c r="AO784">
        <v>23</v>
      </c>
      <c r="AP784">
        <v>23</v>
      </c>
      <c r="AR784" t="s">
        <v>1366</v>
      </c>
    </row>
    <row r="785" spans="1:44" x14ac:dyDescent="0.15">
      <c r="A785">
        <v>784</v>
      </c>
      <c r="B785" t="s">
        <v>1366</v>
      </c>
      <c r="C785" t="s">
        <v>273</v>
      </c>
      <c r="F785">
        <v>30</v>
      </c>
      <c r="G785" t="s">
        <v>76</v>
      </c>
      <c r="H785" t="s">
        <v>1463</v>
      </c>
      <c r="J785" t="s">
        <v>85</v>
      </c>
      <c r="K785" t="s">
        <v>85</v>
      </c>
      <c r="M785" t="s">
        <v>245</v>
      </c>
      <c r="N785" t="s">
        <v>246</v>
      </c>
      <c r="O785" t="s">
        <v>245</v>
      </c>
      <c r="P785">
        <v>121</v>
      </c>
      <c r="Q785">
        <v>98</v>
      </c>
      <c r="T785" t="s">
        <v>1367</v>
      </c>
      <c r="U785" t="s">
        <v>1498</v>
      </c>
      <c r="W785">
        <v>1</v>
      </c>
      <c r="AH785" t="s">
        <v>89</v>
      </c>
      <c r="AI785" t="s">
        <v>89</v>
      </c>
      <c r="AJ785" t="s">
        <v>248</v>
      </c>
      <c r="AK785" t="s">
        <v>81</v>
      </c>
      <c r="AL785">
        <v>136.91018399999999</v>
      </c>
      <c r="AM785">
        <v>35.168599999999998</v>
      </c>
      <c r="AN785" s="1">
        <v>43904</v>
      </c>
      <c r="AO785">
        <v>23</v>
      </c>
      <c r="AP785">
        <v>23</v>
      </c>
      <c r="AR785" t="s">
        <v>1366</v>
      </c>
    </row>
    <row r="786" spans="1:44" x14ac:dyDescent="0.15">
      <c r="A786">
        <v>785</v>
      </c>
      <c r="B786" t="s">
        <v>1366</v>
      </c>
      <c r="F786">
        <v>70</v>
      </c>
      <c r="G786" t="s">
        <v>52</v>
      </c>
      <c r="H786" t="s">
        <v>1463</v>
      </c>
      <c r="I786" t="s">
        <v>1378</v>
      </c>
      <c r="J786" t="s">
        <v>132</v>
      </c>
      <c r="K786" t="s">
        <v>132</v>
      </c>
      <c r="N786" t="s">
        <v>132</v>
      </c>
      <c r="O786" t="s">
        <v>132</v>
      </c>
      <c r="P786">
        <v>8</v>
      </c>
      <c r="S786" t="s">
        <v>1112</v>
      </c>
      <c r="T786" t="s">
        <v>1367</v>
      </c>
      <c r="U786" t="s">
        <v>1499</v>
      </c>
      <c r="W786">
        <v>1</v>
      </c>
      <c r="AH786" t="s">
        <v>135</v>
      </c>
      <c r="AI786" t="s">
        <v>135</v>
      </c>
      <c r="AJ786" t="s">
        <v>1289</v>
      </c>
      <c r="AK786" t="s">
        <v>61</v>
      </c>
      <c r="AL786">
        <v>136.50861</v>
      </c>
      <c r="AM786">
        <v>34.730545999999997</v>
      </c>
      <c r="AN786" s="1">
        <v>43904</v>
      </c>
      <c r="AO786">
        <v>24</v>
      </c>
      <c r="AP786">
        <v>24</v>
      </c>
      <c r="AR786" t="s">
        <v>1366</v>
      </c>
    </row>
    <row r="787" spans="1:44" x14ac:dyDescent="0.15">
      <c r="A787">
        <v>786</v>
      </c>
      <c r="B787" t="s">
        <v>1470</v>
      </c>
      <c r="F787">
        <v>50</v>
      </c>
      <c r="G787" t="s">
        <v>76</v>
      </c>
      <c r="H787" t="s">
        <v>1463</v>
      </c>
      <c r="I787" t="s">
        <v>834</v>
      </c>
      <c r="J787" t="s">
        <v>104</v>
      </c>
      <c r="K787" t="s">
        <v>104</v>
      </c>
      <c r="M787" t="s">
        <v>251</v>
      </c>
      <c r="N787" t="s">
        <v>252</v>
      </c>
      <c r="O787" t="s">
        <v>251</v>
      </c>
      <c r="P787">
        <v>143</v>
      </c>
      <c r="T787" t="s">
        <v>1472</v>
      </c>
      <c r="U787" t="s">
        <v>1500</v>
      </c>
      <c r="V787" t="s">
        <v>1501</v>
      </c>
      <c r="W787">
        <v>1</v>
      </c>
      <c r="AF787" t="s">
        <v>272</v>
      </c>
      <c r="AH787" t="s">
        <v>107</v>
      </c>
      <c r="AI787" t="s">
        <v>107</v>
      </c>
      <c r="AJ787" t="s">
        <v>256</v>
      </c>
      <c r="AK787" t="s">
        <v>81</v>
      </c>
      <c r="AL787">
        <v>141.34107800000001</v>
      </c>
      <c r="AM787">
        <v>43.055281999999998</v>
      </c>
      <c r="AN787" s="1">
        <v>43904</v>
      </c>
      <c r="AO787">
        <v>1</v>
      </c>
      <c r="AP787">
        <v>1</v>
      </c>
      <c r="AR787" t="s">
        <v>1470</v>
      </c>
    </row>
    <row r="788" spans="1:44" x14ac:dyDescent="0.15">
      <c r="A788">
        <v>787</v>
      </c>
      <c r="B788" t="s">
        <v>1470</v>
      </c>
      <c r="F788">
        <v>80</v>
      </c>
      <c r="G788" t="s">
        <v>76</v>
      </c>
      <c r="H788" t="s">
        <v>1463</v>
      </c>
      <c r="I788" t="s">
        <v>1463</v>
      </c>
      <c r="J788" t="s">
        <v>104</v>
      </c>
      <c r="K788" t="s">
        <v>104</v>
      </c>
      <c r="M788" t="s">
        <v>251</v>
      </c>
      <c r="N788" t="s">
        <v>252</v>
      </c>
      <c r="O788" t="s">
        <v>251</v>
      </c>
      <c r="P788">
        <v>144</v>
      </c>
      <c r="T788" t="s">
        <v>1472</v>
      </c>
      <c r="U788" t="s">
        <v>1500</v>
      </c>
      <c r="V788" t="s">
        <v>1502</v>
      </c>
      <c r="W788">
        <v>1</v>
      </c>
      <c r="AF788" t="s">
        <v>339</v>
      </c>
      <c r="AH788" t="s">
        <v>107</v>
      </c>
      <c r="AI788" t="s">
        <v>107</v>
      </c>
      <c r="AJ788" t="s">
        <v>256</v>
      </c>
      <c r="AK788" t="s">
        <v>81</v>
      </c>
      <c r="AL788">
        <v>141.34107800000001</v>
      </c>
      <c r="AM788">
        <v>43.055281999999998</v>
      </c>
      <c r="AN788" s="1">
        <v>43904</v>
      </c>
      <c r="AO788">
        <v>1</v>
      </c>
      <c r="AP788">
        <v>1</v>
      </c>
      <c r="AR788" t="s">
        <v>1470</v>
      </c>
    </row>
    <row r="789" spans="1:44" x14ac:dyDescent="0.15">
      <c r="A789">
        <v>788</v>
      </c>
      <c r="B789" t="s">
        <v>1503</v>
      </c>
      <c r="F789">
        <v>50</v>
      </c>
      <c r="G789" t="s">
        <v>52</v>
      </c>
      <c r="H789" t="s">
        <v>1463</v>
      </c>
      <c r="I789" t="s">
        <v>1277</v>
      </c>
      <c r="J789" t="s">
        <v>55</v>
      </c>
      <c r="K789" t="s">
        <v>55</v>
      </c>
      <c r="N789" t="s">
        <v>55</v>
      </c>
      <c r="O789" t="s">
        <v>1504</v>
      </c>
      <c r="P789">
        <v>57</v>
      </c>
      <c r="S789" t="s">
        <v>1505</v>
      </c>
      <c r="T789" t="s">
        <v>1472</v>
      </c>
      <c r="U789" t="s">
        <v>58</v>
      </c>
      <c r="V789" t="s">
        <v>1506</v>
      </c>
      <c r="W789">
        <v>1</v>
      </c>
      <c r="AH789" t="s">
        <v>59</v>
      </c>
      <c r="AI789" t="s">
        <v>59</v>
      </c>
      <c r="AJ789" t="s">
        <v>1507</v>
      </c>
      <c r="AK789" t="s">
        <v>61</v>
      </c>
      <c r="AL789">
        <v>139.642347</v>
      </c>
      <c r="AM789">
        <v>35.447504000000002</v>
      </c>
      <c r="AN789" s="1">
        <v>43904</v>
      </c>
      <c r="AO789">
        <v>14</v>
      </c>
      <c r="AP789">
        <v>14</v>
      </c>
      <c r="AR789" t="s">
        <v>1470</v>
      </c>
    </row>
    <row r="790" spans="1:44" x14ac:dyDescent="0.15">
      <c r="A790">
        <v>789</v>
      </c>
      <c r="B790" t="s">
        <v>1470</v>
      </c>
      <c r="F790">
        <v>10</v>
      </c>
      <c r="G790" t="s">
        <v>76</v>
      </c>
      <c r="H790" t="s">
        <v>1463</v>
      </c>
      <c r="I790" t="s">
        <v>1415</v>
      </c>
      <c r="J790" t="s">
        <v>211</v>
      </c>
      <c r="K790" t="s">
        <v>211</v>
      </c>
      <c r="M790" t="s">
        <v>212</v>
      </c>
      <c r="N790" t="s">
        <v>213</v>
      </c>
      <c r="O790" t="s">
        <v>211</v>
      </c>
      <c r="T790" t="s">
        <v>1472</v>
      </c>
      <c r="U790" t="s">
        <v>1508</v>
      </c>
      <c r="W790">
        <v>1</v>
      </c>
      <c r="AH790" t="s">
        <v>217</v>
      </c>
      <c r="AI790" t="s">
        <v>217</v>
      </c>
      <c r="AJ790" t="s">
        <v>218</v>
      </c>
      <c r="AK790" t="s">
        <v>81</v>
      </c>
      <c r="AL790">
        <v>135.17072999999999</v>
      </c>
      <c r="AM790">
        <v>34.230338000000003</v>
      </c>
      <c r="AN790" s="1">
        <v>43904</v>
      </c>
      <c r="AO790">
        <v>30</v>
      </c>
      <c r="AP790">
        <v>30</v>
      </c>
      <c r="AR790" t="s">
        <v>1470</v>
      </c>
    </row>
    <row r="791" spans="1:44" x14ac:dyDescent="0.15">
      <c r="A791">
        <v>790</v>
      </c>
      <c r="B791" t="s">
        <v>1509</v>
      </c>
      <c r="F791">
        <v>50</v>
      </c>
      <c r="G791" t="s">
        <v>52</v>
      </c>
      <c r="H791" t="s">
        <v>1463</v>
      </c>
      <c r="I791" t="s">
        <v>1100</v>
      </c>
      <c r="J791" t="s">
        <v>104</v>
      </c>
      <c r="K791" t="s">
        <v>104</v>
      </c>
      <c r="M791" t="s">
        <v>251</v>
      </c>
      <c r="N791" t="s">
        <v>252</v>
      </c>
      <c r="O791" t="s">
        <v>251</v>
      </c>
      <c r="P791">
        <v>150</v>
      </c>
      <c r="T791" t="s">
        <v>1510</v>
      </c>
      <c r="U791" t="s">
        <v>1511</v>
      </c>
      <c r="V791" t="s">
        <v>1512</v>
      </c>
      <c r="W791">
        <v>1</v>
      </c>
      <c r="AF791" t="s">
        <v>272</v>
      </c>
      <c r="AH791" t="s">
        <v>107</v>
      </c>
      <c r="AI791" t="s">
        <v>107</v>
      </c>
      <c r="AJ791" t="s">
        <v>256</v>
      </c>
      <c r="AK791" t="s">
        <v>61</v>
      </c>
      <c r="AL791">
        <v>141.34107800000001</v>
      </c>
      <c r="AM791">
        <v>43.055281999999998</v>
      </c>
      <c r="AN791" s="1">
        <v>43904</v>
      </c>
      <c r="AO791">
        <v>1</v>
      </c>
      <c r="AP791">
        <v>1</v>
      </c>
      <c r="AR791" t="s">
        <v>1509</v>
      </c>
    </row>
    <row r="792" spans="1:44" x14ac:dyDescent="0.15">
      <c r="A792">
        <v>791</v>
      </c>
      <c r="B792" t="s">
        <v>1509</v>
      </c>
      <c r="F792">
        <v>20</v>
      </c>
      <c r="G792" t="s">
        <v>52</v>
      </c>
      <c r="H792" t="s">
        <v>1463</v>
      </c>
      <c r="I792" t="s">
        <v>1463</v>
      </c>
      <c r="J792" t="s">
        <v>104</v>
      </c>
      <c r="K792" t="s">
        <v>104</v>
      </c>
      <c r="M792" t="s">
        <v>251</v>
      </c>
      <c r="N792" t="s">
        <v>252</v>
      </c>
      <c r="O792" t="s">
        <v>251</v>
      </c>
      <c r="P792">
        <v>151</v>
      </c>
      <c r="T792" t="s">
        <v>1510</v>
      </c>
      <c r="U792" t="s">
        <v>1511</v>
      </c>
      <c r="V792" t="s">
        <v>1513</v>
      </c>
      <c r="W792">
        <v>1</v>
      </c>
      <c r="X792">
        <v>791</v>
      </c>
      <c r="Y792">
        <v>54</v>
      </c>
      <c r="Z792">
        <v>30</v>
      </c>
      <c r="AA792">
        <v>21</v>
      </c>
      <c r="AB792">
        <v>144</v>
      </c>
      <c r="AC792">
        <v>9</v>
      </c>
      <c r="AD792">
        <v>12919</v>
      </c>
      <c r="AE792">
        <v>859</v>
      </c>
      <c r="AF792" t="s">
        <v>272</v>
      </c>
      <c r="AH792" t="s">
        <v>107</v>
      </c>
      <c r="AI792" t="s">
        <v>107</v>
      </c>
      <c r="AJ792" t="s">
        <v>256</v>
      </c>
      <c r="AK792" t="s">
        <v>61</v>
      </c>
      <c r="AL792">
        <v>141.34107800000001</v>
      </c>
      <c r="AM792">
        <v>43.055281999999998</v>
      </c>
      <c r="AN792" s="1">
        <v>43904</v>
      </c>
      <c r="AO792">
        <v>1</v>
      </c>
      <c r="AP792">
        <v>1</v>
      </c>
      <c r="AR792" t="s">
        <v>1509</v>
      </c>
    </row>
    <row r="793" spans="1:44" x14ac:dyDescent="0.15">
      <c r="A793">
        <v>792</v>
      </c>
      <c r="B793" t="s">
        <v>1470</v>
      </c>
      <c r="F793">
        <v>80</v>
      </c>
      <c r="G793" t="s">
        <v>52</v>
      </c>
      <c r="H793" t="s">
        <v>1514</v>
      </c>
      <c r="I793" t="s">
        <v>1378</v>
      </c>
      <c r="J793" t="s">
        <v>104</v>
      </c>
      <c r="K793" t="s">
        <v>104</v>
      </c>
      <c r="L793" t="s">
        <v>712</v>
      </c>
      <c r="N793" t="s">
        <v>1331</v>
      </c>
      <c r="O793" t="s">
        <v>104</v>
      </c>
      <c r="P793">
        <v>145</v>
      </c>
      <c r="T793" t="s">
        <v>1472</v>
      </c>
      <c r="U793" t="s">
        <v>1515</v>
      </c>
      <c r="W793">
        <v>1</v>
      </c>
      <c r="AF793" t="s">
        <v>339</v>
      </c>
      <c r="AH793" t="s">
        <v>107</v>
      </c>
      <c r="AI793" t="s">
        <v>107</v>
      </c>
      <c r="AJ793" t="s">
        <v>108</v>
      </c>
      <c r="AK793" t="s">
        <v>61</v>
      </c>
      <c r="AL793">
        <v>141.76651899999999</v>
      </c>
      <c r="AM793">
        <v>43.197629999999997</v>
      </c>
      <c r="AN793" s="1">
        <v>43905</v>
      </c>
      <c r="AO793">
        <v>1</v>
      </c>
      <c r="AP793">
        <v>1</v>
      </c>
      <c r="AR793" t="s">
        <v>1470</v>
      </c>
    </row>
    <row r="794" spans="1:44" x14ac:dyDescent="0.15">
      <c r="A794">
        <v>793</v>
      </c>
      <c r="B794" t="s">
        <v>1470</v>
      </c>
      <c r="F794" t="s">
        <v>417</v>
      </c>
      <c r="G794" t="s">
        <v>52</v>
      </c>
      <c r="H794" t="s">
        <v>1514</v>
      </c>
      <c r="I794" t="s">
        <v>1277</v>
      </c>
      <c r="J794" t="s">
        <v>104</v>
      </c>
      <c r="K794" t="s">
        <v>104</v>
      </c>
      <c r="L794" t="s">
        <v>481</v>
      </c>
      <c r="M794" t="s">
        <v>482</v>
      </c>
      <c r="N794" t="s">
        <v>483</v>
      </c>
      <c r="O794" t="s">
        <v>104</v>
      </c>
      <c r="P794">
        <v>146</v>
      </c>
      <c r="T794" t="s">
        <v>1472</v>
      </c>
      <c r="U794" t="s">
        <v>1515</v>
      </c>
      <c r="W794">
        <v>1</v>
      </c>
      <c r="AF794" t="s">
        <v>721</v>
      </c>
      <c r="AH794" t="s">
        <v>107</v>
      </c>
      <c r="AI794" t="s">
        <v>107</v>
      </c>
      <c r="AJ794" t="s">
        <v>108</v>
      </c>
      <c r="AK794" t="s">
        <v>61</v>
      </c>
      <c r="AL794">
        <v>141.60551000000001</v>
      </c>
      <c r="AM794">
        <v>42.634081999999999</v>
      </c>
      <c r="AN794" s="1">
        <v>43905</v>
      </c>
      <c r="AO794">
        <v>1</v>
      </c>
      <c r="AP794">
        <v>1</v>
      </c>
      <c r="AR794" t="s">
        <v>1470</v>
      </c>
    </row>
    <row r="795" spans="1:44" x14ac:dyDescent="0.15">
      <c r="A795">
        <v>794</v>
      </c>
      <c r="B795" t="s">
        <v>1470</v>
      </c>
      <c r="F795">
        <v>80</v>
      </c>
      <c r="G795" t="s">
        <v>52</v>
      </c>
      <c r="H795" t="s">
        <v>1514</v>
      </c>
      <c r="I795" t="s">
        <v>1327</v>
      </c>
      <c r="J795" t="s">
        <v>104</v>
      </c>
      <c r="K795" t="s">
        <v>104</v>
      </c>
      <c r="L795" t="s">
        <v>528</v>
      </c>
      <c r="N795" t="s">
        <v>588</v>
      </c>
      <c r="O795" t="s">
        <v>104</v>
      </c>
      <c r="P795">
        <v>147</v>
      </c>
      <c r="T795" t="s">
        <v>1472</v>
      </c>
      <c r="U795" t="s">
        <v>1515</v>
      </c>
      <c r="W795">
        <v>1</v>
      </c>
      <c r="AF795" t="s">
        <v>339</v>
      </c>
      <c r="AH795" t="s">
        <v>107</v>
      </c>
      <c r="AI795" t="s">
        <v>107</v>
      </c>
      <c r="AJ795" t="s">
        <v>108</v>
      </c>
      <c r="AK795" t="s">
        <v>61</v>
      </c>
      <c r="AL795">
        <v>144.260865</v>
      </c>
      <c r="AM795">
        <v>44.026645000000002</v>
      </c>
      <c r="AN795" s="1">
        <v>43905</v>
      </c>
      <c r="AO795">
        <v>1</v>
      </c>
      <c r="AP795">
        <v>1</v>
      </c>
      <c r="AR795" t="s">
        <v>1470</v>
      </c>
    </row>
    <row r="796" spans="1:44" x14ac:dyDescent="0.15">
      <c r="A796">
        <v>795</v>
      </c>
      <c r="B796" t="s">
        <v>1470</v>
      </c>
      <c r="F796">
        <v>50</v>
      </c>
      <c r="G796" t="s">
        <v>76</v>
      </c>
      <c r="H796" t="s">
        <v>1514</v>
      </c>
      <c r="I796" t="s">
        <v>1277</v>
      </c>
      <c r="J796" t="s">
        <v>104</v>
      </c>
      <c r="K796" t="s">
        <v>104</v>
      </c>
      <c r="L796" t="s">
        <v>528</v>
      </c>
      <c r="N796" t="s">
        <v>588</v>
      </c>
      <c r="O796" t="s">
        <v>104</v>
      </c>
      <c r="P796">
        <v>148</v>
      </c>
      <c r="T796" t="s">
        <v>1472</v>
      </c>
      <c r="U796" t="s">
        <v>1515</v>
      </c>
      <c r="W796">
        <v>1</v>
      </c>
      <c r="AF796" t="s">
        <v>272</v>
      </c>
      <c r="AH796" t="s">
        <v>107</v>
      </c>
      <c r="AI796" t="s">
        <v>107</v>
      </c>
      <c r="AJ796" t="s">
        <v>108</v>
      </c>
      <c r="AK796" t="s">
        <v>81</v>
      </c>
      <c r="AL796">
        <v>144.260865</v>
      </c>
      <c r="AM796">
        <v>44.026645000000002</v>
      </c>
      <c r="AN796" s="1">
        <v>43905</v>
      </c>
      <c r="AO796">
        <v>1</v>
      </c>
      <c r="AP796">
        <v>1</v>
      </c>
      <c r="AR796" t="s">
        <v>1470</v>
      </c>
    </row>
    <row r="797" spans="1:44" x14ac:dyDescent="0.15">
      <c r="A797">
        <v>796</v>
      </c>
      <c r="B797" t="s">
        <v>1470</v>
      </c>
      <c r="F797">
        <v>70</v>
      </c>
      <c r="G797" t="s">
        <v>76</v>
      </c>
      <c r="H797" t="s">
        <v>1514</v>
      </c>
      <c r="I797" t="s">
        <v>574</v>
      </c>
      <c r="J797" t="s">
        <v>55</v>
      </c>
      <c r="K797" t="s">
        <v>55</v>
      </c>
      <c r="M797" t="s">
        <v>309</v>
      </c>
      <c r="N797" t="s">
        <v>310</v>
      </c>
      <c r="O797" t="s">
        <v>309</v>
      </c>
      <c r="P797">
        <v>53</v>
      </c>
      <c r="T797" t="s">
        <v>1472</v>
      </c>
      <c r="U797" t="s">
        <v>58</v>
      </c>
      <c r="V797" t="s">
        <v>1516</v>
      </c>
      <c r="W797">
        <v>1</v>
      </c>
      <c r="AH797" t="s">
        <v>59</v>
      </c>
      <c r="AI797" t="s">
        <v>59</v>
      </c>
      <c r="AJ797" t="s">
        <v>313</v>
      </c>
      <c r="AK797" t="s">
        <v>81</v>
      </c>
      <c r="AL797">
        <v>139.373234</v>
      </c>
      <c r="AM797">
        <v>35.571373999999999</v>
      </c>
      <c r="AN797" s="1">
        <v>43905</v>
      </c>
      <c r="AO797">
        <v>14</v>
      </c>
      <c r="AP797">
        <v>14</v>
      </c>
      <c r="AR797" t="s">
        <v>1470</v>
      </c>
    </row>
    <row r="798" spans="1:44" x14ac:dyDescent="0.15">
      <c r="A798">
        <v>797</v>
      </c>
      <c r="B798" t="s">
        <v>1470</v>
      </c>
      <c r="F798">
        <v>40</v>
      </c>
      <c r="G798" t="s">
        <v>76</v>
      </c>
      <c r="H798" t="s">
        <v>1514</v>
      </c>
      <c r="I798" t="s">
        <v>645</v>
      </c>
      <c r="J798" t="s">
        <v>55</v>
      </c>
      <c r="K798" t="s">
        <v>55</v>
      </c>
      <c r="M798" t="s">
        <v>309</v>
      </c>
      <c r="N798" t="s">
        <v>310</v>
      </c>
      <c r="O798" t="s">
        <v>309</v>
      </c>
      <c r="P798">
        <v>54</v>
      </c>
      <c r="T798" t="s">
        <v>1472</v>
      </c>
      <c r="U798" t="s">
        <v>58</v>
      </c>
      <c r="V798" t="s">
        <v>1516</v>
      </c>
      <c r="W798">
        <v>1</v>
      </c>
      <c r="AH798" t="s">
        <v>59</v>
      </c>
      <c r="AI798" t="s">
        <v>59</v>
      </c>
      <c r="AJ798" t="s">
        <v>313</v>
      </c>
      <c r="AK798" t="s">
        <v>81</v>
      </c>
      <c r="AL798">
        <v>139.373234</v>
      </c>
      <c r="AM798">
        <v>35.571373999999999</v>
      </c>
      <c r="AN798" s="1">
        <v>43905</v>
      </c>
      <c r="AO798">
        <v>14</v>
      </c>
      <c r="AP798">
        <v>14</v>
      </c>
      <c r="AR798" t="s">
        <v>1470</v>
      </c>
    </row>
    <row r="799" spans="1:44" x14ac:dyDescent="0.15">
      <c r="A799">
        <v>798</v>
      </c>
      <c r="B799" t="s">
        <v>1470</v>
      </c>
      <c r="F799">
        <v>80</v>
      </c>
      <c r="G799" t="s">
        <v>52</v>
      </c>
      <c r="H799" t="s">
        <v>1514</v>
      </c>
      <c r="I799" t="s">
        <v>960</v>
      </c>
      <c r="J799" t="s">
        <v>55</v>
      </c>
      <c r="K799" t="s">
        <v>55</v>
      </c>
      <c r="M799" t="s">
        <v>309</v>
      </c>
      <c r="N799" t="s">
        <v>310</v>
      </c>
      <c r="O799" t="s">
        <v>309</v>
      </c>
      <c r="P799">
        <v>55</v>
      </c>
      <c r="T799" t="s">
        <v>1472</v>
      </c>
      <c r="U799" t="s">
        <v>58</v>
      </c>
      <c r="V799" t="s">
        <v>1516</v>
      </c>
      <c r="W799">
        <v>1</v>
      </c>
      <c r="AH799" t="s">
        <v>59</v>
      </c>
      <c r="AI799" t="s">
        <v>59</v>
      </c>
      <c r="AJ799" t="s">
        <v>313</v>
      </c>
      <c r="AK799" t="s">
        <v>61</v>
      </c>
      <c r="AL799">
        <v>139.373234</v>
      </c>
      <c r="AM799">
        <v>35.571373999999999</v>
      </c>
      <c r="AN799" s="1">
        <v>43905</v>
      </c>
      <c r="AO799">
        <v>14</v>
      </c>
      <c r="AP799">
        <v>14</v>
      </c>
      <c r="AR799" t="s">
        <v>1470</v>
      </c>
    </row>
    <row r="800" spans="1:44" x14ac:dyDescent="0.15">
      <c r="A800">
        <v>799</v>
      </c>
      <c r="B800" t="s">
        <v>1470</v>
      </c>
      <c r="F800">
        <v>70</v>
      </c>
      <c r="G800" t="s">
        <v>76</v>
      </c>
      <c r="H800" t="s">
        <v>1514</v>
      </c>
      <c r="I800" t="s">
        <v>915</v>
      </c>
      <c r="J800" t="s">
        <v>55</v>
      </c>
      <c r="K800" t="s">
        <v>55</v>
      </c>
      <c r="M800" t="s">
        <v>1517</v>
      </c>
      <c r="N800" t="s">
        <v>1518</v>
      </c>
      <c r="O800" t="s">
        <v>1517</v>
      </c>
      <c r="P800">
        <v>56</v>
      </c>
      <c r="T800" t="s">
        <v>1472</v>
      </c>
      <c r="U800" t="s">
        <v>58</v>
      </c>
      <c r="V800" t="s">
        <v>1519</v>
      </c>
      <c r="W800">
        <v>1</v>
      </c>
      <c r="AF800" t="s">
        <v>1520</v>
      </c>
      <c r="AG800" t="s">
        <v>1521</v>
      </c>
      <c r="AH800" t="s">
        <v>59</v>
      </c>
      <c r="AI800" t="s">
        <v>59</v>
      </c>
      <c r="AJ800" t="s">
        <v>1522</v>
      </c>
      <c r="AK800" t="s">
        <v>81</v>
      </c>
      <c r="AL800">
        <v>139.6722</v>
      </c>
      <c r="AM800">
        <v>35.281343</v>
      </c>
      <c r="AN800" s="1">
        <v>43905</v>
      </c>
      <c r="AO800">
        <v>14</v>
      </c>
      <c r="AP800">
        <v>14</v>
      </c>
      <c r="AR800" t="s">
        <v>1470</v>
      </c>
    </row>
    <row r="801" spans="1:44" x14ac:dyDescent="0.15">
      <c r="A801">
        <v>800</v>
      </c>
      <c r="B801" t="s">
        <v>1470</v>
      </c>
      <c r="F801">
        <v>50</v>
      </c>
      <c r="G801" t="s">
        <v>52</v>
      </c>
      <c r="H801" t="s">
        <v>1514</v>
      </c>
      <c r="I801" t="s">
        <v>915</v>
      </c>
      <c r="J801" t="s">
        <v>699</v>
      </c>
      <c r="K801" t="s">
        <v>699</v>
      </c>
      <c r="M801" t="s">
        <v>1523</v>
      </c>
      <c r="N801" t="s">
        <v>1524</v>
      </c>
      <c r="O801" t="s">
        <v>699</v>
      </c>
      <c r="P801">
        <v>2</v>
      </c>
      <c r="T801" t="s">
        <v>1472</v>
      </c>
      <c r="U801" t="s">
        <v>1525</v>
      </c>
      <c r="W801">
        <v>1</v>
      </c>
      <c r="AH801" t="s">
        <v>702</v>
      </c>
      <c r="AI801" t="s">
        <v>702</v>
      </c>
      <c r="AJ801" t="s">
        <v>1035</v>
      </c>
      <c r="AK801" t="s">
        <v>61</v>
      </c>
      <c r="AL801">
        <v>136.207606</v>
      </c>
      <c r="AM801">
        <v>35.112617</v>
      </c>
      <c r="AN801" s="1">
        <v>43905</v>
      </c>
      <c r="AO801">
        <v>25</v>
      </c>
      <c r="AP801">
        <v>25</v>
      </c>
      <c r="AR801" t="s">
        <v>1470</v>
      </c>
    </row>
    <row r="802" spans="1:44" x14ac:dyDescent="0.15">
      <c r="A802">
        <v>801</v>
      </c>
      <c r="B802" t="s">
        <v>1470</v>
      </c>
      <c r="F802">
        <v>50</v>
      </c>
      <c r="G802" t="s">
        <v>52</v>
      </c>
      <c r="H802" t="s">
        <v>1514</v>
      </c>
      <c r="I802" t="s">
        <v>874</v>
      </c>
      <c r="J802" t="s">
        <v>864</v>
      </c>
      <c r="K802" t="s">
        <v>864</v>
      </c>
      <c r="M802" t="s">
        <v>924</v>
      </c>
      <c r="N802" t="s">
        <v>925</v>
      </c>
      <c r="O802" t="s">
        <v>924</v>
      </c>
      <c r="T802" t="s">
        <v>1472</v>
      </c>
      <c r="U802" t="s">
        <v>1259</v>
      </c>
      <c r="V802" t="s">
        <v>1526</v>
      </c>
      <c r="W802">
        <v>1</v>
      </c>
      <c r="AH802" t="s">
        <v>868</v>
      </c>
      <c r="AI802" t="s">
        <v>868</v>
      </c>
      <c r="AJ802" t="s">
        <v>927</v>
      </c>
      <c r="AK802" t="s">
        <v>61</v>
      </c>
      <c r="AL802">
        <v>135.19774699999999</v>
      </c>
      <c r="AM802">
        <v>34.69509</v>
      </c>
      <c r="AN802" s="1">
        <v>43905</v>
      </c>
      <c r="AO802">
        <v>28</v>
      </c>
      <c r="AP802">
        <v>28</v>
      </c>
      <c r="AR802" t="s">
        <v>1470</v>
      </c>
    </row>
    <row r="803" spans="1:44" x14ac:dyDescent="0.15">
      <c r="A803">
        <v>802</v>
      </c>
      <c r="B803" t="s">
        <v>1470</v>
      </c>
      <c r="F803">
        <v>70</v>
      </c>
      <c r="G803" t="s">
        <v>76</v>
      </c>
      <c r="H803" t="s">
        <v>1514</v>
      </c>
      <c r="J803" t="s">
        <v>864</v>
      </c>
      <c r="K803" t="s">
        <v>864</v>
      </c>
      <c r="M803" t="s">
        <v>924</v>
      </c>
      <c r="N803" t="s">
        <v>925</v>
      </c>
      <c r="O803" t="s">
        <v>924</v>
      </c>
      <c r="T803" t="s">
        <v>1472</v>
      </c>
      <c r="U803" t="s">
        <v>1259</v>
      </c>
      <c r="V803" t="s">
        <v>1526</v>
      </c>
      <c r="W803">
        <v>1</v>
      </c>
      <c r="AH803" t="s">
        <v>868</v>
      </c>
      <c r="AI803" t="s">
        <v>868</v>
      </c>
      <c r="AJ803" t="s">
        <v>927</v>
      </c>
      <c r="AK803" t="s">
        <v>81</v>
      </c>
      <c r="AL803">
        <v>135.19774699999999</v>
      </c>
      <c r="AM803">
        <v>34.69509</v>
      </c>
      <c r="AN803" s="1">
        <v>43905</v>
      </c>
      <c r="AO803">
        <v>28</v>
      </c>
      <c r="AP803">
        <v>28</v>
      </c>
      <c r="AR803" t="s">
        <v>1470</v>
      </c>
    </row>
    <row r="804" spans="1:44" x14ac:dyDescent="0.15">
      <c r="A804">
        <v>803</v>
      </c>
      <c r="B804" t="s">
        <v>1470</v>
      </c>
      <c r="F804">
        <v>50</v>
      </c>
      <c r="G804" t="s">
        <v>52</v>
      </c>
      <c r="H804" t="s">
        <v>1514</v>
      </c>
      <c r="I804" t="s">
        <v>1415</v>
      </c>
      <c r="J804" t="s">
        <v>864</v>
      </c>
      <c r="K804" t="s">
        <v>864</v>
      </c>
      <c r="M804" t="s">
        <v>924</v>
      </c>
      <c r="N804" t="s">
        <v>925</v>
      </c>
      <c r="O804" t="s">
        <v>924</v>
      </c>
      <c r="T804" t="s">
        <v>1472</v>
      </c>
      <c r="U804" t="s">
        <v>1259</v>
      </c>
      <c r="V804" t="s">
        <v>1526</v>
      </c>
      <c r="W804">
        <v>1</v>
      </c>
      <c r="AH804" t="s">
        <v>868</v>
      </c>
      <c r="AI804" t="s">
        <v>868</v>
      </c>
      <c r="AJ804" t="s">
        <v>927</v>
      </c>
      <c r="AK804" t="s">
        <v>61</v>
      </c>
      <c r="AL804">
        <v>135.19774699999999</v>
      </c>
      <c r="AM804">
        <v>34.69509</v>
      </c>
      <c r="AN804" s="1">
        <v>43905</v>
      </c>
      <c r="AO804">
        <v>28</v>
      </c>
      <c r="AP804">
        <v>28</v>
      </c>
      <c r="AR804" t="s">
        <v>1470</v>
      </c>
    </row>
    <row r="805" spans="1:44" x14ac:dyDescent="0.15">
      <c r="A805">
        <v>804</v>
      </c>
      <c r="B805" t="s">
        <v>1470</v>
      </c>
      <c r="F805">
        <v>40</v>
      </c>
      <c r="G805" t="s">
        <v>52</v>
      </c>
      <c r="H805" t="s">
        <v>1514</v>
      </c>
      <c r="I805" t="s">
        <v>1415</v>
      </c>
      <c r="J805" t="s">
        <v>864</v>
      </c>
      <c r="K805" t="s">
        <v>864</v>
      </c>
      <c r="M805" t="s">
        <v>924</v>
      </c>
      <c r="N805" t="s">
        <v>925</v>
      </c>
      <c r="O805" t="s">
        <v>924</v>
      </c>
      <c r="T805" t="s">
        <v>1472</v>
      </c>
      <c r="U805" t="s">
        <v>1259</v>
      </c>
      <c r="V805" t="s">
        <v>1526</v>
      </c>
      <c r="W805">
        <v>1</v>
      </c>
      <c r="AH805" t="s">
        <v>868</v>
      </c>
      <c r="AI805" t="s">
        <v>868</v>
      </c>
      <c r="AJ805" t="s">
        <v>927</v>
      </c>
      <c r="AK805" t="s">
        <v>61</v>
      </c>
      <c r="AL805">
        <v>135.19774699999999</v>
      </c>
      <c r="AM805">
        <v>34.69509</v>
      </c>
      <c r="AN805" s="1">
        <v>43905</v>
      </c>
      <c r="AO805">
        <v>28</v>
      </c>
      <c r="AP805">
        <v>28</v>
      </c>
      <c r="AR805" t="s">
        <v>1470</v>
      </c>
    </row>
    <row r="806" spans="1:44" x14ac:dyDescent="0.15">
      <c r="A806">
        <v>805</v>
      </c>
      <c r="B806" t="s">
        <v>1470</v>
      </c>
      <c r="F806">
        <v>80</v>
      </c>
      <c r="G806" t="s">
        <v>52</v>
      </c>
      <c r="H806" t="s">
        <v>1514</v>
      </c>
      <c r="J806" t="s">
        <v>864</v>
      </c>
      <c r="K806" t="s">
        <v>864</v>
      </c>
      <c r="N806" t="s">
        <v>864</v>
      </c>
      <c r="O806" t="s">
        <v>864</v>
      </c>
      <c r="S806" t="s">
        <v>1527</v>
      </c>
      <c r="T806" t="s">
        <v>1472</v>
      </c>
      <c r="U806" t="s">
        <v>1259</v>
      </c>
      <c r="W806">
        <v>1</v>
      </c>
      <c r="AH806" t="s">
        <v>868</v>
      </c>
      <c r="AI806" t="s">
        <v>868</v>
      </c>
      <c r="AJ806" t="s">
        <v>1058</v>
      </c>
      <c r="AK806" t="s">
        <v>61</v>
      </c>
      <c r="AL806">
        <v>135.183087</v>
      </c>
      <c r="AM806">
        <v>34.691279000000002</v>
      </c>
      <c r="AN806" s="1">
        <v>43905</v>
      </c>
      <c r="AO806">
        <v>28</v>
      </c>
      <c r="AP806">
        <v>28</v>
      </c>
      <c r="AR806" t="s">
        <v>1470</v>
      </c>
    </row>
    <row r="807" spans="1:44" x14ac:dyDescent="0.15">
      <c r="A807">
        <v>806</v>
      </c>
      <c r="B807" t="s">
        <v>1470</v>
      </c>
      <c r="F807">
        <v>80</v>
      </c>
      <c r="G807" t="s">
        <v>52</v>
      </c>
      <c r="H807" t="s">
        <v>1514</v>
      </c>
      <c r="J807" t="s">
        <v>864</v>
      </c>
      <c r="K807" t="s">
        <v>864</v>
      </c>
      <c r="N807" t="s">
        <v>864</v>
      </c>
      <c r="O807" t="s">
        <v>864</v>
      </c>
      <c r="R807" t="s">
        <v>354</v>
      </c>
      <c r="S807" t="s">
        <v>1384</v>
      </c>
      <c r="T807" t="s">
        <v>1472</v>
      </c>
      <c r="U807" t="s">
        <v>1259</v>
      </c>
      <c r="V807" t="s">
        <v>1497</v>
      </c>
      <c r="W807">
        <v>1</v>
      </c>
      <c r="AH807" t="s">
        <v>868</v>
      </c>
      <c r="AI807" t="s">
        <v>868</v>
      </c>
      <c r="AJ807" t="s">
        <v>1058</v>
      </c>
      <c r="AK807" t="s">
        <v>61</v>
      </c>
      <c r="AL807">
        <v>135.183087</v>
      </c>
      <c r="AM807">
        <v>34.691279000000002</v>
      </c>
      <c r="AN807" s="1">
        <v>43905</v>
      </c>
      <c r="AO807">
        <v>28</v>
      </c>
      <c r="AP807">
        <v>28</v>
      </c>
      <c r="AR807" t="s">
        <v>1470</v>
      </c>
    </row>
    <row r="808" spans="1:44" x14ac:dyDescent="0.15">
      <c r="A808">
        <v>807</v>
      </c>
      <c r="B808" t="s">
        <v>1470</v>
      </c>
      <c r="F808">
        <v>80</v>
      </c>
      <c r="G808" t="s">
        <v>76</v>
      </c>
      <c r="H808" t="s">
        <v>1514</v>
      </c>
      <c r="J808" t="s">
        <v>864</v>
      </c>
      <c r="K808" t="s">
        <v>864</v>
      </c>
      <c r="N808" t="s">
        <v>864</v>
      </c>
      <c r="O808" t="s">
        <v>864</v>
      </c>
      <c r="S808" t="s">
        <v>1527</v>
      </c>
      <c r="T808" t="s">
        <v>1472</v>
      </c>
      <c r="U808" t="s">
        <v>1259</v>
      </c>
      <c r="W808">
        <v>1</v>
      </c>
      <c r="AH808" t="s">
        <v>868</v>
      </c>
      <c r="AI808" t="s">
        <v>868</v>
      </c>
      <c r="AJ808" t="s">
        <v>1058</v>
      </c>
      <c r="AK808" t="s">
        <v>81</v>
      </c>
      <c r="AL808">
        <v>135.183087</v>
      </c>
      <c r="AM808">
        <v>34.691279000000002</v>
      </c>
      <c r="AN808" s="1">
        <v>43905</v>
      </c>
      <c r="AO808">
        <v>28</v>
      </c>
      <c r="AP808">
        <v>28</v>
      </c>
      <c r="AR808" t="s">
        <v>1470</v>
      </c>
    </row>
    <row r="809" spans="1:44" x14ac:dyDescent="0.15">
      <c r="A809">
        <v>808</v>
      </c>
      <c r="B809" t="s">
        <v>1470</v>
      </c>
      <c r="F809">
        <v>80</v>
      </c>
      <c r="G809" t="s">
        <v>52</v>
      </c>
      <c r="H809" t="s">
        <v>1514</v>
      </c>
      <c r="J809" t="s">
        <v>864</v>
      </c>
      <c r="K809" t="s">
        <v>864</v>
      </c>
      <c r="M809" t="s">
        <v>1208</v>
      </c>
      <c r="N809" t="s">
        <v>1209</v>
      </c>
      <c r="O809" t="s">
        <v>864</v>
      </c>
      <c r="S809" t="s">
        <v>1527</v>
      </c>
      <c r="T809" t="s">
        <v>1472</v>
      </c>
      <c r="U809" t="s">
        <v>1259</v>
      </c>
      <c r="W809">
        <v>1</v>
      </c>
      <c r="AH809" t="s">
        <v>868</v>
      </c>
      <c r="AI809" t="s">
        <v>868</v>
      </c>
      <c r="AJ809" t="s">
        <v>1058</v>
      </c>
      <c r="AK809" t="s">
        <v>61</v>
      </c>
      <c r="AL809">
        <v>135.400947</v>
      </c>
      <c r="AM809">
        <v>34.784308000000003</v>
      </c>
      <c r="AN809" s="1">
        <v>43905</v>
      </c>
      <c r="AO809">
        <v>28</v>
      </c>
      <c r="AP809">
        <v>28</v>
      </c>
      <c r="AR809" t="s">
        <v>1470</v>
      </c>
    </row>
    <row r="810" spans="1:44" x14ac:dyDescent="0.15">
      <c r="A810">
        <v>809</v>
      </c>
      <c r="B810" t="s">
        <v>1470</v>
      </c>
      <c r="F810">
        <v>80</v>
      </c>
      <c r="G810" t="s">
        <v>52</v>
      </c>
      <c r="H810" t="s">
        <v>1514</v>
      </c>
      <c r="J810" t="s">
        <v>864</v>
      </c>
      <c r="K810" t="s">
        <v>864</v>
      </c>
      <c r="M810" t="s">
        <v>1208</v>
      </c>
      <c r="N810" t="s">
        <v>1209</v>
      </c>
      <c r="O810" t="s">
        <v>864</v>
      </c>
      <c r="S810" t="s">
        <v>1527</v>
      </c>
      <c r="T810" t="s">
        <v>1472</v>
      </c>
      <c r="U810" t="s">
        <v>1259</v>
      </c>
      <c r="W810">
        <v>1</v>
      </c>
      <c r="AH810" t="s">
        <v>868</v>
      </c>
      <c r="AI810" t="s">
        <v>868</v>
      </c>
      <c r="AJ810" t="s">
        <v>1058</v>
      </c>
      <c r="AK810" t="s">
        <v>61</v>
      </c>
      <c r="AL810">
        <v>135.400947</v>
      </c>
      <c r="AM810">
        <v>34.784308000000003</v>
      </c>
      <c r="AN810" s="1">
        <v>43905</v>
      </c>
      <c r="AO810">
        <v>28</v>
      </c>
      <c r="AP810">
        <v>28</v>
      </c>
      <c r="AR810" t="s">
        <v>1470</v>
      </c>
    </row>
    <row r="811" spans="1:44" x14ac:dyDescent="0.15">
      <c r="A811">
        <v>810</v>
      </c>
      <c r="B811" t="s">
        <v>1470</v>
      </c>
      <c r="F811">
        <v>80</v>
      </c>
      <c r="G811" t="s">
        <v>76</v>
      </c>
      <c r="H811" t="s">
        <v>1514</v>
      </c>
      <c r="J811" t="s">
        <v>864</v>
      </c>
      <c r="K811" t="s">
        <v>864</v>
      </c>
      <c r="N811" t="s">
        <v>864</v>
      </c>
      <c r="O811" t="s">
        <v>864</v>
      </c>
      <c r="S811" t="s">
        <v>1384</v>
      </c>
      <c r="T811" t="s">
        <v>1472</v>
      </c>
      <c r="U811" t="s">
        <v>1259</v>
      </c>
      <c r="W811">
        <v>1</v>
      </c>
      <c r="AH811" t="s">
        <v>868</v>
      </c>
      <c r="AI811" t="s">
        <v>868</v>
      </c>
      <c r="AJ811" t="s">
        <v>1058</v>
      </c>
      <c r="AK811" t="s">
        <v>81</v>
      </c>
      <c r="AL811">
        <v>135.183087</v>
      </c>
      <c r="AM811">
        <v>34.691279000000002</v>
      </c>
      <c r="AN811" s="1">
        <v>43905</v>
      </c>
      <c r="AO811">
        <v>28</v>
      </c>
      <c r="AP811">
        <v>28</v>
      </c>
      <c r="AR811" t="s">
        <v>1470</v>
      </c>
    </row>
    <row r="812" spans="1:44" x14ac:dyDescent="0.15">
      <c r="A812">
        <v>811</v>
      </c>
      <c r="B812" t="s">
        <v>1470</v>
      </c>
      <c r="F812">
        <v>90</v>
      </c>
      <c r="G812" t="s">
        <v>52</v>
      </c>
      <c r="H812" t="s">
        <v>1514</v>
      </c>
      <c r="J812" t="s">
        <v>864</v>
      </c>
      <c r="K812" t="s">
        <v>864</v>
      </c>
      <c r="N812" t="s">
        <v>864</v>
      </c>
      <c r="O812" t="s">
        <v>864</v>
      </c>
      <c r="S812" t="s">
        <v>1384</v>
      </c>
      <c r="T812" t="s">
        <v>1472</v>
      </c>
      <c r="U812" t="s">
        <v>1259</v>
      </c>
      <c r="W812">
        <v>1</v>
      </c>
      <c r="AH812" t="s">
        <v>868</v>
      </c>
      <c r="AI812" t="s">
        <v>868</v>
      </c>
      <c r="AJ812" t="s">
        <v>1058</v>
      </c>
      <c r="AK812" t="s">
        <v>61</v>
      </c>
      <c r="AL812">
        <v>135.183087</v>
      </c>
      <c r="AM812">
        <v>34.691279000000002</v>
      </c>
      <c r="AN812" s="1">
        <v>43905</v>
      </c>
      <c r="AO812">
        <v>28</v>
      </c>
      <c r="AP812">
        <v>28</v>
      </c>
      <c r="AR812" t="s">
        <v>1470</v>
      </c>
    </row>
    <row r="813" spans="1:44" x14ac:dyDescent="0.15">
      <c r="A813">
        <v>812</v>
      </c>
      <c r="B813" t="s">
        <v>1470</v>
      </c>
      <c r="F813">
        <v>20</v>
      </c>
      <c r="G813" t="s">
        <v>52</v>
      </c>
      <c r="H813" t="s">
        <v>1514</v>
      </c>
      <c r="I813" t="s">
        <v>1277</v>
      </c>
      <c r="J813" t="s">
        <v>66</v>
      </c>
      <c r="K813" t="s">
        <v>66</v>
      </c>
      <c r="N813" t="s">
        <v>66</v>
      </c>
      <c r="O813" t="s">
        <v>66</v>
      </c>
      <c r="P813">
        <v>88</v>
      </c>
      <c r="S813" t="s">
        <v>1528</v>
      </c>
      <c r="T813" t="s">
        <v>1472</v>
      </c>
      <c r="U813" t="s">
        <v>1529</v>
      </c>
      <c r="V813" t="s">
        <v>1530</v>
      </c>
      <c r="W813">
        <v>1</v>
      </c>
      <c r="AH813" t="s">
        <v>71</v>
      </c>
      <c r="AI813" t="s">
        <v>71</v>
      </c>
      <c r="AJ813" t="s">
        <v>73</v>
      </c>
      <c r="AK813" t="s">
        <v>61</v>
      </c>
      <c r="AL813">
        <v>139.69164699999999</v>
      </c>
      <c r="AM813">
        <v>35.689185000000002</v>
      </c>
      <c r="AN813" s="1">
        <v>43905</v>
      </c>
      <c r="AO813">
        <v>13</v>
      </c>
      <c r="AP813">
        <v>13</v>
      </c>
      <c r="AR813" t="s">
        <v>1470</v>
      </c>
    </row>
    <row r="814" spans="1:44" x14ac:dyDescent="0.15">
      <c r="A814">
        <v>813</v>
      </c>
      <c r="B814" t="s">
        <v>1470</v>
      </c>
      <c r="F814">
        <v>30</v>
      </c>
      <c r="G814" t="s">
        <v>52</v>
      </c>
      <c r="H814" t="s">
        <v>1514</v>
      </c>
      <c r="I814" t="s">
        <v>960</v>
      </c>
      <c r="J814" t="s">
        <v>66</v>
      </c>
      <c r="K814" t="s">
        <v>66</v>
      </c>
      <c r="N814" t="s">
        <v>66</v>
      </c>
      <c r="O814" t="s">
        <v>66</v>
      </c>
      <c r="P814">
        <v>89</v>
      </c>
      <c r="T814" t="s">
        <v>1472</v>
      </c>
      <c r="U814" t="s">
        <v>1529</v>
      </c>
      <c r="W814">
        <v>1</v>
      </c>
      <c r="AH814" t="s">
        <v>71</v>
      </c>
      <c r="AI814" t="s">
        <v>71</v>
      </c>
      <c r="AJ814" t="s">
        <v>73</v>
      </c>
      <c r="AK814" t="s">
        <v>61</v>
      </c>
      <c r="AL814">
        <v>139.69164699999999</v>
      </c>
      <c r="AM814">
        <v>35.689185000000002</v>
      </c>
      <c r="AN814" s="1">
        <v>43905</v>
      </c>
      <c r="AO814">
        <v>13</v>
      </c>
      <c r="AP814">
        <v>13</v>
      </c>
      <c r="AR814" t="s">
        <v>1470</v>
      </c>
    </row>
    <row r="815" spans="1:44" x14ac:dyDescent="0.15">
      <c r="A815">
        <v>814</v>
      </c>
      <c r="B815" t="s">
        <v>1470</v>
      </c>
      <c r="F815">
        <v>60</v>
      </c>
      <c r="G815" t="s">
        <v>52</v>
      </c>
      <c r="H815" t="s">
        <v>1514</v>
      </c>
      <c r="I815" t="s">
        <v>915</v>
      </c>
      <c r="J815" t="s">
        <v>66</v>
      </c>
      <c r="K815" t="s">
        <v>66</v>
      </c>
      <c r="N815" t="s">
        <v>66</v>
      </c>
      <c r="O815" t="s">
        <v>66</v>
      </c>
      <c r="P815">
        <v>90</v>
      </c>
      <c r="T815" t="s">
        <v>1472</v>
      </c>
      <c r="U815" t="s">
        <v>1529</v>
      </c>
      <c r="W815">
        <v>1</v>
      </c>
      <c r="AH815" t="s">
        <v>71</v>
      </c>
      <c r="AI815" t="s">
        <v>71</v>
      </c>
      <c r="AJ815" t="s">
        <v>73</v>
      </c>
      <c r="AK815" t="s">
        <v>61</v>
      </c>
      <c r="AL815">
        <v>139.69164699999999</v>
      </c>
      <c r="AM815">
        <v>35.689185000000002</v>
      </c>
      <c r="AN815" s="1">
        <v>43905</v>
      </c>
      <c r="AO815">
        <v>13</v>
      </c>
      <c r="AP815">
        <v>13</v>
      </c>
      <c r="AR815" t="s">
        <v>1470</v>
      </c>
    </row>
    <row r="816" spans="1:44" x14ac:dyDescent="0.15">
      <c r="A816">
        <v>815</v>
      </c>
      <c r="B816" t="s">
        <v>1470</v>
      </c>
      <c r="F816">
        <v>40</v>
      </c>
      <c r="G816" t="s">
        <v>76</v>
      </c>
      <c r="H816" t="s">
        <v>1514</v>
      </c>
      <c r="J816" t="s">
        <v>112</v>
      </c>
      <c r="K816" t="s">
        <v>112</v>
      </c>
      <c r="M816" t="s">
        <v>1156</v>
      </c>
      <c r="N816" t="s">
        <v>1157</v>
      </c>
      <c r="O816" t="s">
        <v>112</v>
      </c>
      <c r="T816" t="s">
        <v>1472</v>
      </c>
      <c r="U816" t="s">
        <v>1531</v>
      </c>
      <c r="W816">
        <v>1</v>
      </c>
      <c r="AH816" t="s">
        <v>116</v>
      </c>
      <c r="AI816" t="s">
        <v>116</v>
      </c>
      <c r="AJ816" t="s">
        <v>117</v>
      </c>
      <c r="AK816" t="s">
        <v>81</v>
      </c>
      <c r="AL816">
        <v>135.48300900000001</v>
      </c>
      <c r="AM816">
        <v>34.573334000000003</v>
      </c>
      <c r="AN816" s="1">
        <v>43905</v>
      </c>
      <c r="AO816">
        <v>27</v>
      </c>
      <c r="AP816">
        <v>27</v>
      </c>
      <c r="AR816" t="s">
        <v>1470</v>
      </c>
    </row>
    <row r="817" spans="1:44" x14ac:dyDescent="0.15">
      <c r="A817">
        <v>816</v>
      </c>
      <c r="B817" t="s">
        <v>1470</v>
      </c>
      <c r="F817">
        <v>40</v>
      </c>
      <c r="G817" t="s">
        <v>76</v>
      </c>
      <c r="H817" t="s">
        <v>1514</v>
      </c>
      <c r="I817" t="s">
        <v>1378</v>
      </c>
      <c r="J817" t="s">
        <v>112</v>
      </c>
      <c r="K817" t="s">
        <v>112</v>
      </c>
      <c r="M817" t="s">
        <v>775</v>
      </c>
      <c r="N817" t="s">
        <v>776</v>
      </c>
      <c r="O817" t="s">
        <v>112</v>
      </c>
      <c r="T817" t="s">
        <v>1472</v>
      </c>
      <c r="U817" t="s">
        <v>1531</v>
      </c>
      <c r="W817">
        <v>1</v>
      </c>
      <c r="AH817" t="s">
        <v>116</v>
      </c>
      <c r="AI817" t="s">
        <v>116</v>
      </c>
      <c r="AJ817" t="s">
        <v>117</v>
      </c>
      <c r="AK817" t="s">
        <v>81</v>
      </c>
      <c r="AL817">
        <v>135.50978699999999</v>
      </c>
      <c r="AM817">
        <v>34.681075</v>
      </c>
      <c r="AN817" s="1">
        <v>43905</v>
      </c>
      <c r="AO817">
        <v>27</v>
      </c>
      <c r="AP817">
        <v>27</v>
      </c>
      <c r="AR817" t="s">
        <v>1470</v>
      </c>
    </row>
    <row r="818" spans="1:44" x14ac:dyDescent="0.15">
      <c r="A818">
        <v>817</v>
      </c>
      <c r="B818" t="s">
        <v>1470</v>
      </c>
      <c r="F818">
        <v>30</v>
      </c>
      <c r="G818" t="s">
        <v>52</v>
      </c>
      <c r="H818" t="s">
        <v>1514</v>
      </c>
      <c r="I818" t="s">
        <v>1174</v>
      </c>
      <c r="J818" t="s">
        <v>112</v>
      </c>
      <c r="K818" t="s">
        <v>112</v>
      </c>
      <c r="M818" t="s">
        <v>775</v>
      </c>
      <c r="N818" t="s">
        <v>776</v>
      </c>
      <c r="O818" t="s">
        <v>112</v>
      </c>
      <c r="T818" t="s">
        <v>1472</v>
      </c>
      <c r="U818" t="s">
        <v>1531</v>
      </c>
      <c r="W818">
        <v>1</v>
      </c>
      <c r="AH818" t="s">
        <v>116</v>
      </c>
      <c r="AI818" t="s">
        <v>116</v>
      </c>
      <c r="AJ818" t="s">
        <v>117</v>
      </c>
      <c r="AK818" t="s">
        <v>61</v>
      </c>
      <c r="AL818">
        <v>135.50978699999999</v>
      </c>
      <c r="AM818">
        <v>34.681075</v>
      </c>
      <c r="AN818" s="1">
        <v>43905</v>
      </c>
      <c r="AO818">
        <v>27</v>
      </c>
      <c r="AP818">
        <v>27</v>
      </c>
      <c r="AR818" t="s">
        <v>1470</v>
      </c>
    </row>
    <row r="819" spans="1:44" x14ac:dyDescent="0.15">
      <c r="A819">
        <v>818</v>
      </c>
      <c r="B819" t="s">
        <v>1470</v>
      </c>
      <c r="F819">
        <v>40</v>
      </c>
      <c r="G819" t="s">
        <v>52</v>
      </c>
      <c r="H819" t="s">
        <v>1514</v>
      </c>
      <c r="I819" t="s">
        <v>1415</v>
      </c>
      <c r="J819" t="s">
        <v>112</v>
      </c>
      <c r="K819" t="s">
        <v>112</v>
      </c>
      <c r="M819" t="s">
        <v>775</v>
      </c>
      <c r="N819" t="s">
        <v>776</v>
      </c>
      <c r="O819" t="s">
        <v>112</v>
      </c>
      <c r="T819" t="s">
        <v>1472</v>
      </c>
      <c r="U819" t="s">
        <v>1531</v>
      </c>
      <c r="W819">
        <v>1</v>
      </c>
      <c r="AH819" t="s">
        <v>116</v>
      </c>
      <c r="AI819" t="s">
        <v>116</v>
      </c>
      <c r="AJ819" t="s">
        <v>117</v>
      </c>
      <c r="AK819" t="s">
        <v>61</v>
      </c>
      <c r="AL819">
        <v>135.50978699999999</v>
      </c>
      <c r="AM819">
        <v>34.681075</v>
      </c>
      <c r="AN819" s="1">
        <v>43905</v>
      </c>
      <c r="AO819">
        <v>27</v>
      </c>
      <c r="AP819">
        <v>27</v>
      </c>
      <c r="AR819" t="s">
        <v>1470</v>
      </c>
    </row>
    <row r="820" spans="1:44" x14ac:dyDescent="0.15">
      <c r="A820">
        <v>819</v>
      </c>
      <c r="B820" t="s">
        <v>1532</v>
      </c>
      <c r="F820">
        <v>40</v>
      </c>
      <c r="G820" t="s">
        <v>52</v>
      </c>
      <c r="H820" t="s">
        <v>1514</v>
      </c>
      <c r="I820" t="s">
        <v>1378</v>
      </c>
      <c r="J820" t="s">
        <v>864</v>
      </c>
      <c r="K820" t="s">
        <v>864</v>
      </c>
      <c r="M820" t="s">
        <v>924</v>
      </c>
      <c r="N820" t="s">
        <v>925</v>
      </c>
      <c r="O820" t="s">
        <v>924</v>
      </c>
      <c r="T820" t="s">
        <v>1533</v>
      </c>
      <c r="V820" t="s">
        <v>1534</v>
      </c>
      <c r="W820">
        <v>1</v>
      </c>
      <c r="AH820" t="s">
        <v>868</v>
      </c>
      <c r="AI820" t="s">
        <v>868</v>
      </c>
      <c r="AJ820" t="s">
        <v>927</v>
      </c>
      <c r="AK820" t="s">
        <v>61</v>
      </c>
      <c r="AL820">
        <v>135.19774699999999</v>
      </c>
      <c r="AM820">
        <v>34.69509</v>
      </c>
      <c r="AN820" s="1">
        <v>43905</v>
      </c>
      <c r="AO820">
        <v>28</v>
      </c>
      <c r="AP820">
        <v>28</v>
      </c>
      <c r="AR820" t="s">
        <v>1532</v>
      </c>
    </row>
    <row r="821" spans="1:44" x14ac:dyDescent="0.15">
      <c r="A821">
        <v>820</v>
      </c>
      <c r="B821" t="s">
        <v>1535</v>
      </c>
      <c r="C821" t="s">
        <v>273</v>
      </c>
      <c r="F821">
        <v>20</v>
      </c>
      <c r="G821" t="s">
        <v>52</v>
      </c>
      <c r="H821" t="s">
        <v>1514</v>
      </c>
      <c r="J821" t="s">
        <v>1435</v>
      </c>
      <c r="K821" t="s">
        <v>66</v>
      </c>
      <c r="N821" t="s">
        <v>66</v>
      </c>
      <c r="O821" t="s">
        <v>98</v>
      </c>
      <c r="S821" t="s">
        <v>1536</v>
      </c>
      <c r="T821" t="s">
        <v>1537</v>
      </c>
      <c r="W821">
        <v>1</v>
      </c>
      <c r="AH821" t="s">
        <v>1438</v>
      </c>
      <c r="AI821" t="s">
        <v>71</v>
      </c>
      <c r="AJ821" t="s">
        <v>102</v>
      </c>
      <c r="AK821" t="s">
        <v>61</v>
      </c>
      <c r="AL821">
        <v>139.69164699999999</v>
      </c>
      <c r="AM821">
        <v>35.689185000000002</v>
      </c>
      <c r="AN821" s="1">
        <v>43905</v>
      </c>
      <c r="AO821" t="s">
        <v>74</v>
      </c>
      <c r="AP821">
        <v>13</v>
      </c>
    </row>
    <row r="822" spans="1:44" x14ac:dyDescent="0.15">
      <c r="A822">
        <v>821</v>
      </c>
      <c r="B822" t="s">
        <v>1538</v>
      </c>
      <c r="C822" t="s">
        <v>273</v>
      </c>
      <c r="F822">
        <v>10</v>
      </c>
      <c r="G822" t="s">
        <v>52</v>
      </c>
      <c r="H822" t="s">
        <v>1514</v>
      </c>
      <c r="J822" t="s">
        <v>1435</v>
      </c>
      <c r="K822" t="s">
        <v>120</v>
      </c>
      <c r="N822" t="s">
        <v>120</v>
      </c>
      <c r="O822" t="s">
        <v>98</v>
      </c>
      <c r="S822" t="s">
        <v>1539</v>
      </c>
      <c r="T822" t="s">
        <v>1537</v>
      </c>
      <c r="W822">
        <v>1</v>
      </c>
      <c r="X822">
        <v>821</v>
      </c>
      <c r="Y822">
        <v>30</v>
      </c>
      <c r="Z822">
        <v>33</v>
      </c>
      <c r="AA822">
        <v>22</v>
      </c>
      <c r="AB822">
        <v>157</v>
      </c>
      <c r="AC822">
        <v>13</v>
      </c>
      <c r="AD822">
        <v>13026</v>
      </c>
      <c r="AE822">
        <v>107</v>
      </c>
      <c r="AH822" t="s">
        <v>1438</v>
      </c>
      <c r="AI822" t="s">
        <v>122</v>
      </c>
      <c r="AJ822" t="s">
        <v>102</v>
      </c>
      <c r="AK822" t="s">
        <v>61</v>
      </c>
      <c r="AL822">
        <v>0</v>
      </c>
      <c r="AM822">
        <v>0</v>
      </c>
      <c r="AN822" s="1">
        <v>43905</v>
      </c>
      <c r="AO822" t="s">
        <v>74</v>
      </c>
      <c r="AP822" t="s">
        <v>74</v>
      </c>
    </row>
    <row r="823" spans="1:44" x14ac:dyDescent="0.15">
      <c r="A823">
        <v>822</v>
      </c>
      <c r="B823" t="s">
        <v>1509</v>
      </c>
      <c r="F823">
        <v>50</v>
      </c>
      <c r="G823" t="s">
        <v>76</v>
      </c>
      <c r="H823" t="s">
        <v>1540</v>
      </c>
      <c r="I823" t="s">
        <v>755</v>
      </c>
      <c r="J823" t="s">
        <v>804</v>
      </c>
      <c r="K823" t="s">
        <v>804</v>
      </c>
      <c r="M823" t="s">
        <v>805</v>
      </c>
      <c r="N823" t="s">
        <v>908</v>
      </c>
      <c r="O823" t="s">
        <v>805</v>
      </c>
      <c r="P823">
        <v>17</v>
      </c>
      <c r="S823" t="s">
        <v>909</v>
      </c>
      <c r="T823" t="s">
        <v>1510</v>
      </c>
      <c r="U823" t="s">
        <v>888</v>
      </c>
      <c r="V823" t="s">
        <v>1541</v>
      </c>
      <c r="W823">
        <v>1</v>
      </c>
      <c r="AH823" t="s">
        <v>810</v>
      </c>
      <c r="AI823" t="s">
        <v>810</v>
      </c>
      <c r="AJ823" t="s">
        <v>811</v>
      </c>
      <c r="AK823" t="s">
        <v>81</v>
      </c>
      <c r="AL823">
        <v>139.043237</v>
      </c>
      <c r="AM823">
        <v>37.922480999999998</v>
      </c>
      <c r="AN823" s="1">
        <v>43906</v>
      </c>
      <c r="AO823">
        <v>15</v>
      </c>
      <c r="AP823">
        <v>15</v>
      </c>
      <c r="AR823" t="s">
        <v>1509</v>
      </c>
    </row>
    <row r="824" spans="1:44" x14ac:dyDescent="0.15">
      <c r="A824">
        <v>823</v>
      </c>
      <c r="B824" t="s">
        <v>1509</v>
      </c>
      <c r="F824">
        <v>70</v>
      </c>
      <c r="G824" t="s">
        <v>76</v>
      </c>
      <c r="H824" t="s">
        <v>1540</v>
      </c>
      <c r="I824" t="s">
        <v>1378</v>
      </c>
      <c r="J824" t="s">
        <v>104</v>
      </c>
      <c r="K824" t="s">
        <v>104</v>
      </c>
      <c r="L824" t="s">
        <v>528</v>
      </c>
      <c r="N824" t="s">
        <v>588</v>
      </c>
      <c r="O824" t="s">
        <v>104</v>
      </c>
      <c r="P824">
        <v>149</v>
      </c>
      <c r="T824" t="s">
        <v>1510</v>
      </c>
      <c r="U824" t="s">
        <v>1542</v>
      </c>
      <c r="W824">
        <v>1</v>
      </c>
      <c r="AF824" t="s">
        <v>339</v>
      </c>
      <c r="AH824" t="s">
        <v>107</v>
      </c>
      <c r="AI824" t="s">
        <v>107</v>
      </c>
      <c r="AJ824" t="s">
        <v>108</v>
      </c>
      <c r="AK824" t="s">
        <v>81</v>
      </c>
      <c r="AL824">
        <v>144.260865</v>
      </c>
      <c r="AM824">
        <v>44.026645000000002</v>
      </c>
      <c r="AN824" s="1">
        <v>43906</v>
      </c>
      <c r="AO824">
        <v>1</v>
      </c>
      <c r="AP824">
        <v>1</v>
      </c>
      <c r="AR824" t="s">
        <v>1509</v>
      </c>
    </row>
    <row r="825" spans="1:44" x14ac:dyDescent="0.15">
      <c r="A825">
        <v>824</v>
      </c>
      <c r="B825" t="s">
        <v>1509</v>
      </c>
      <c r="F825">
        <v>80</v>
      </c>
      <c r="G825" t="s">
        <v>76</v>
      </c>
      <c r="H825" t="s">
        <v>1540</v>
      </c>
      <c r="I825" t="s">
        <v>1252</v>
      </c>
      <c r="J825" t="s">
        <v>104</v>
      </c>
      <c r="K825" t="s">
        <v>104</v>
      </c>
      <c r="M825" t="s">
        <v>251</v>
      </c>
      <c r="N825" t="s">
        <v>252</v>
      </c>
      <c r="O825" t="s">
        <v>251</v>
      </c>
      <c r="P825">
        <v>152</v>
      </c>
      <c r="T825" t="s">
        <v>1510</v>
      </c>
      <c r="U825" t="s">
        <v>1511</v>
      </c>
      <c r="V825" t="s">
        <v>1543</v>
      </c>
      <c r="W825">
        <v>1</v>
      </c>
      <c r="AF825" t="s">
        <v>339</v>
      </c>
      <c r="AH825" t="s">
        <v>107</v>
      </c>
      <c r="AI825" t="s">
        <v>107</v>
      </c>
      <c r="AJ825" t="s">
        <v>256</v>
      </c>
      <c r="AK825" t="s">
        <v>81</v>
      </c>
      <c r="AL825">
        <v>141.34107800000001</v>
      </c>
      <c r="AM825">
        <v>43.055281999999998</v>
      </c>
      <c r="AN825" s="1">
        <v>43906</v>
      </c>
      <c r="AO825">
        <v>1</v>
      </c>
      <c r="AP825">
        <v>1</v>
      </c>
      <c r="AR825" t="s">
        <v>1509</v>
      </c>
    </row>
    <row r="826" spans="1:44" x14ac:dyDescent="0.15">
      <c r="A826">
        <v>825</v>
      </c>
      <c r="B826" t="s">
        <v>1509</v>
      </c>
      <c r="F826">
        <v>30</v>
      </c>
      <c r="G826" t="s">
        <v>76</v>
      </c>
      <c r="H826" t="s">
        <v>1540</v>
      </c>
      <c r="I826" t="s">
        <v>1463</v>
      </c>
      <c r="J826" t="s">
        <v>112</v>
      </c>
      <c r="K826" t="s">
        <v>112</v>
      </c>
      <c r="M826" t="s">
        <v>1061</v>
      </c>
      <c r="N826" t="s">
        <v>1062</v>
      </c>
      <c r="O826" t="s">
        <v>112</v>
      </c>
      <c r="T826" t="s">
        <v>1510</v>
      </c>
      <c r="U826" t="s">
        <v>1544</v>
      </c>
      <c r="W826">
        <v>1</v>
      </c>
      <c r="AH826" t="s">
        <v>116</v>
      </c>
      <c r="AI826" t="s">
        <v>116</v>
      </c>
      <c r="AJ826" t="s">
        <v>117</v>
      </c>
      <c r="AK826" t="s">
        <v>81</v>
      </c>
      <c r="AL826">
        <v>135.62366</v>
      </c>
      <c r="AM826">
        <v>34.712018</v>
      </c>
      <c r="AN826" s="1">
        <v>43906</v>
      </c>
      <c r="AO826">
        <v>27</v>
      </c>
      <c r="AP826">
        <v>27</v>
      </c>
      <c r="AR826" t="s">
        <v>1509</v>
      </c>
    </row>
    <row r="827" spans="1:44" x14ac:dyDescent="0.15">
      <c r="A827">
        <v>826</v>
      </c>
      <c r="B827" t="s">
        <v>1509</v>
      </c>
      <c r="F827" t="s">
        <v>417</v>
      </c>
      <c r="G827" t="s">
        <v>52</v>
      </c>
      <c r="H827" t="s">
        <v>1540</v>
      </c>
      <c r="I827" t="s">
        <v>1327</v>
      </c>
      <c r="J827" t="s">
        <v>112</v>
      </c>
      <c r="K827" t="s">
        <v>112</v>
      </c>
      <c r="M827" t="s">
        <v>1061</v>
      </c>
      <c r="N827" t="s">
        <v>1062</v>
      </c>
      <c r="O827" t="s">
        <v>112</v>
      </c>
      <c r="T827" t="s">
        <v>1510</v>
      </c>
      <c r="U827" t="s">
        <v>1544</v>
      </c>
      <c r="W827">
        <v>1</v>
      </c>
      <c r="AH827" t="s">
        <v>116</v>
      </c>
      <c r="AI827" t="s">
        <v>116</v>
      </c>
      <c r="AJ827" t="s">
        <v>117</v>
      </c>
      <c r="AK827" t="s">
        <v>61</v>
      </c>
      <c r="AL827">
        <v>135.62366</v>
      </c>
      <c r="AM827">
        <v>34.712018</v>
      </c>
      <c r="AN827" s="1">
        <v>43906</v>
      </c>
      <c r="AO827">
        <v>27</v>
      </c>
      <c r="AP827">
        <v>27</v>
      </c>
      <c r="AR827" t="s">
        <v>1509</v>
      </c>
    </row>
    <row r="828" spans="1:44" x14ac:dyDescent="0.15">
      <c r="A828">
        <v>827</v>
      </c>
      <c r="B828" t="s">
        <v>1509</v>
      </c>
      <c r="F828">
        <v>50</v>
      </c>
      <c r="G828" t="s">
        <v>52</v>
      </c>
      <c r="H828" t="s">
        <v>1540</v>
      </c>
      <c r="I828" t="s">
        <v>1100</v>
      </c>
      <c r="J828" t="s">
        <v>85</v>
      </c>
      <c r="K828" t="s">
        <v>85</v>
      </c>
      <c r="M828" t="s">
        <v>1545</v>
      </c>
      <c r="N828" t="s">
        <v>1546</v>
      </c>
      <c r="O828" t="s">
        <v>85</v>
      </c>
      <c r="P828">
        <v>122</v>
      </c>
      <c r="T828" t="s">
        <v>1510</v>
      </c>
      <c r="U828" t="s">
        <v>1547</v>
      </c>
      <c r="W828">
        <v>1</v>
      </c>
      <c r="AH828" t="s">
        <v>89</v>
      </c>
      <c r="AI828" t="s">
        <v>89</v>
      </c>
      <c r="AJ828" t="s">
        <v>90</v>
      </c>
      <c r="AK828" t="s">
        <v>61</v>
      </c>
      <c r="AL828">
        <v>136.80246</v>
      </c>
      <c r="AM828">
        <v>35.303986999999999</v>
      </c>
      <c r="AN828" s="1">
        <v>43906</v>
      </c>
      <c r="AO828">
        <v>23</v>
      </c>
      <c r="AP828">
        <v>23</v>
      </c>
      <c r="AR828" t="s">
        <v>1509</v>
      </c>
    </row>
    <row r="829" spans="1:44" x14ac:dyDescent="0.15">
      <c r="A829">
        <v>828</v>
      </c>
      <c r="B829" t="s">
        <v>1509</v>
      </c>
      <c r="F829">
        <v>70</v>
      </c>
      <c r="G829" t="s">
        <v>52</v>
      </c>
      <c r="H829" t="s">
        <v>1540</v>
      </c>
      <c r="I829" t="s">
        <v>1514</v>
      </c>
      <c r="J829" t="s">
        <v>85</v>
      </c>
      <c r="K829" t="s">
        <v>85</v>
      </c>
      <c r="M829" t="s">
        <v>245</v>
      </c>
      <c r="N829" t="s">
        <v>246</v>
      </c>
      <c r="O829" t="s">
        <v>245</v>
      </c>
      <c r="P829">
        <v>123</v>
      </c>
      <c r="Q829">
        <v>99</v>
      </c>
      <c r="T829" t="s">
        <v>1510</v>
      </c>
      <c r="U829" t="s">
        <v>1548</v>
      </c>
      <c r="W829">
        <v>1</v>
      </c>
      <c r="AH829" t="s">
        <v>89</v>
      </c>
      <c r="AI829" t="s">
        <v>89</v>
      </c>
      <c r="AJ829" t="s">
        <v>248</v>
      </c>
      <c r="AK829" t="s">
        <v>61</v>
      </c>
      <c r="AL829">
        <v>136.91018399999999</v>
      </c>
      <c r="AM829">
        <v>35.168599999999998</v>
      </c>
      <c r="AN829" s="1">
        <v>43906</v>
      </c>
      <c r="AO829">
        <v>23</v>
      </c>
      <c r="AP829">
        <v>23</v>
      </c>
      <c r="AR829" t="s">
        <v>1509</v>
      </c>
    </row>
    <row r="830" spans="1:44" x14ac:dyDescent="0.15">
      <c r="A830">
        <v>829</v>
      </c>
      <c r="B830" t="s">
        <v>1509</v>
      </c>
      <c r="F830">
        <v>50</v>
      </c>
      <c r="G830" t="s">
        <v>76</v>
      </c>
      <c r="H830" t="s">
        <v>1540</v>
      </c>
      <c r="I830" t="s">
        <v>1378</v>
      </c>
      <c r="J830" t="s">
        <v>699</v>
      </c>
      <c r="K830" t="s">
        <v>699</v>
      </c>
      <c r="M830" t="s">
        <v>1523</v>
      </c>
      <c r="N830" t="s">
        <v>1524</v>
      </c>
      <c r="O830" t="s">
        <v>699</v>
      </c>
      <c r="P830">
        <v>3</v>
      </c>
      <c r="T830" t="s">
        <v>1510</v>
      </c>
      <c r="U830" t="s">
        <v>1549</v>
      </c>
      <c r="W830">
        <v>1</v>
      </c>
      <c r="AH830" t="s">
        <v>702</v>
      </c>
      <c r="AI830" t="s">
        <v>702</v>
      </c>
      <c r="AJ830" t="s">
        <v>1035</v>
      </c>
      <c r="AK830" t="s">
        <v>81</v>
      </c>
      <c r="AL830">
        <v>136.207606</v>
      </c>
      <c r="AM830">
        <v>35.112617</v>
      </c>
      <c r="AN830" s="1">
        <v>43906</v>
      </c>
      <c r="AO830">
        <v>25</v>
      </c>
      <c r="AP830">
        <v>25</v>
      </c>
      <c r="AR830" t="s">
        <v>1509</v>
      </c>
    </row>
    <row r="831" spans="1:44" x14ac:dyDescent="0.15">
      <c r="A831">
        <v>830</v>
      </c>
      <c r="B831" t="s">
        <v>1509</v>
      </c>
      <c r="F831">
        <v>50</v>
      </c>
      <c r="G831" t="s">
        <v>76</v>
      </c>
      <c r="H831" t="s">
        <v>1540</v>
      </c>
      <c r="I831" t="s">
        <v>1378</v>
      </c>
      <c r="J831" t="s">
        <v>1201</v>
      </c>
      <c r="K831" t="s">
        <v>1201</v>
      </c>
      <c r="M831" t="s">
        <v>1480</v>
      </c>
      <c r="N831" t="s">
        <v>1481</v>
      </c>
      <c r="O831" t="s">
        <v>1201</v>
      </c>
      <c r="P831">
        <v>6</v>
      </c>
      <c r="T831" t="s">
        <v>1510</v>
      </c>
      <c r="U831" t="s">
        <v>1550</v>
      </c>
      <c r="W831">
        <v>1</v>
      </c>
      <c r="AH831" t="s">
        <v>1205</v>
      </c>
      <c r="AI831" t="s">
        <v>1205</v>
      </c>
      <c r="AJ831" t="s">
        <v>1206</v>
      </c>
      <c r="AK831" t="s">
        <v>81</v>
      </c>
      <c r="AL831">
        <v>139.4049</v>
      </c>
      <c r="AM831">
        <v>36.247863000000002</v>
      </c>
      <c r="AN831" s="1">
        <v>43906</v>
      </c>
      <c r="AO831">
        <v>10</v>
      </c>
      <c r="AP831">
        <v>10</v>
      </c>
      <c r="AR831" t="s">
        <v>1509</v>
      </c>
    </row>
    <row r="832" spans="1:44" x14ac:dyDescent="0.15">
      <c r="A832">
        <v>831</v>
      </c>
      <c r="B832" t="s">
        <v>1509</v>
      </c>
      <c r="F832">
        <v>40</v>
      </c>
      <c r="G832" t="s">
        <v>52</v>
      </c>
      <c r="H832" t="s">
        <v>1540</v>
      </c>
      <c r="I832" t="s">
        <v>1174</v>
      </c>
      <c r="J832" t="s">
        <v>864</v>
      </c>
      <c r="K832" t="s">
        <v>864</v>
      </c>
      <c r="M832" t="s">
        <v>924</v>
      </c>
      <c r="N832" t="s">
        <v>925</v>
      </c>
      <c r="O832" t="s">
        <v>924</v>
      </c>
      <c r="T832" t="s">
        <v>1510</v>
      </c>
      <c r="U832" t="s">
        <v>1551</v>
      </c>
      <c r="W832">
        <v>1</v>
      </c>
      <c r="AH832" t="s">
        <v>868</v>
      </c>
      <c r="AI832" t="s">
        <v>868</v>
      </c>
      <c r="AJ832" t="s">
        <v>927</v>
      </c>
      <c r="AK832" t="s">
        <v>61</v>
      </c>
      <c r="AL832">
        <v>135.19774699999999</v>
      </c>
      <c r="AM832">
        <v>34.69509</v>
      </c>
      <c r="AN832" s="1">
        <v>43906</v>
      </c>
      <c r="AO832">
        <v>28</v>
      </c>
      <c r="AP832">
        <v>28</v>
      </c>
      <c r="AR832" t="s">
        <v>1509</v>
      </c>
    </row>
    <row r="833" spans="1:44" x14ac:dyDescent="0.15">
      <c r="A833">
        <v>832</v>
      </c>
      <c r="B833" t="s">
        <v>1509</v>
      </c>
      <c r="F833">
        <v>50</v>
      </c>
      <c r="G833" t="s">
        <v>76</v>
      </c>
      <c r="H833" t="s">
        <v>1540</v>
      </c>
      <c r="J833" t="s">
        <v>864</v>
      </c>
      <c r="K833" t="s">
        <v>864</v>
      </c>
      <c r="M833" t="s">
        <v>1552</v>
      </c>
      <c r="N833" t="s">
        <v>1553</v>
      </c>
      <c r="O833" t="s">
        <v>864</v>
      </c>
      <c r="T833" t="s">
        <v>1510</v>
      </c>
      <c r="U833" t="s">
        <v>1259</v>
      </c>
      <c r="W833">
        <v>1</v>
      </c>
      <c r="AH833" t="s">
        <v>868</v>
      </c>
      <c r="AI833" t="s">
        <v>868</v>
      </c>
      <c r="AJ833" t="s">
        <v>1058</v>
      </c>
      <c r="AK833" t="s">
        <v>81</v>
      </c>
      <c r="AL833">
        <v>134.841624</v>
      </c>
      <c r="AM833">
        <v>34.927936000000003</v>
      </c>
      <c r="AN833" s="1">
        <v>43906</v>
      </c>
      <c r="AO833">
        <v>28</v>
      </c>
      <c r="AP833">
        <v>28</v>
      </c>
      <c r="AR833" t="s">
        <v>1509</v>
      </c>
    </row>
    <row r="834" spans="1:44" x14ac:dyDescent="0.15">
      <c r="A834">
        <v>833</v>
      </c>
      <c r="B834" t="s">
        <v>1509</v>
      </c>
      <c r="F834">
        <v>70</v>
      </c>
      <c r="G834" t="s">
        <v>52</v>
      </c>
      <c r="H834" t="s">
        <v>1540</v>
      </c>
      <c r="I834" t="s">
        <v>1327</v>
      </c>
      <c r="J834" t="s">
        <v>864</v>
      </c>
      <c r="K834" t="s">
        <v>864</v>
      </c>
      <c r="N834" t="s">
        <v>864</v>
      </c>
      <c r="O834" t="s">
        <v>864</v>
      </c>
      <c r="S834" t="s">
        <v>1554</v>
      </c>
      <c r="T834" t="s">
        <v>1510</v>
      </c>
      <c r="U834" t="s">
        <v>1259</v>
      </c>
      <c r="W834">
        <v>1</v>
      </c>
      <c r="AH834" t="s">
        <v>868</v>
      </c>
      <c r="AI834" t="s">
        <v>868</v>
      </c>
      <c r="AJ834" t="s">
        <v>1058</v>
      </c>
      <c r="AK834" t="s">
        <v>61</v>
      </c>
      <c r="AL834">
        <v>135.183087</v>
      </c>
      <c r="AM834">
        <v>34.691279000000002</v>
      </c>
      <c r="AN834" s="1">
        <v>43906</v>
      </c>
      <c r="AO834">
        <v>28</v>
      </c>
      <c r="AP834">
        <v>28</v>
      </c>
      <c r="AR834" t="s">
        <v>1509</v>
      </c>
    </row>
    <row r="835" spans="1:44" x14ac:dyDescent="0.15">
      <c r="A835">
        <v>834</v>
      </c>
      <c r="B835" t="s">
        <v>1509</v>
      </c>
      <c r="F835">
        <v>80</v>
      </c>
      <c r="G835" t="s">
        <v>76</v>
      </c>
      <c r="H835" t="s">
        <v>1540</v>
      </c>
      <c r="I835" t="s">
        <v>1378</v>
      </c>
      <c r="J835" t="s">
        <v>864</v>
      </c>
      <c r="K835" t="s">
        <v>864</v>
      </c>
      <c r="M835" t="s">
        <v>1291</v>
      </c>
      <c r="N835" t="s">
        <v>1292</v>
      </c>
      <c r="O835" t="s">
        <v>1291</v>
      </c>
      <c r="Q835">
        <v>6</v>
      </c>
      <c r="T835" t="s">
        <v>1510</v>
      </c>
      <c r="U835" t="s">
        <v>1259</v>
      </c>
      <c r="V835" t="s">
        <v>1555</v>
      </c>
      <c r="W835">
        <v>1</v>
      </c>
      <c r="AH835" t="s">
        <v>868</v>
      </c>
      <c r="AI835" t="s">
        <v>868</v>
      </c>
      <c r="AJ835" t="s">
        <v>1295</v>
      </c>
      <c r="AK835" t="s">
        <v>81</v>
      </c>
      <c r="AL835">
        <v>135.40637599999999</v>
      </c>
      <c r="AM835">
        <v>34.733733999999998</v>
      </c>
      <c r="AN835" s="1">
        <v>43906</v>
      </c>
      <c r="AO835">
        <v>28</v>
      </c>
      <c r="AP835">
        <v>28</v>
      </c>
      <c r="AR835" t="s">
        <v>1509</v>
      </c>
    </row>
    <row r="836" spans="1:44" x14ac:dyDescent="0.15">
      <c r="A836">
        <v>835</v>
      </c>
      <c r="B836" t="s">
        <v>1532</v>
      </c>
      <c r="F836">
        <v>30</v>
      </c>
      <c r="G836" t="s">
        <v>76</v>
      </c>
      <c r="H836" t="s">
        <v>1540</v>
      </c>
      <c r="I836" t="s">
        <v>874</v>
      </c>
      <c r="J836" t="s">
        <v>804</v>
      </c>
      <c r="K836" t="s">
        <v>804</v>
      </c>
      <c r="M836" t="s">
        <v>805</v>
      </c>
      <c r="N836" t="s">
        <v>908</v>
      </c>
      <c r="O836" t="s">
        <v>805</v>
      </c>
      <c r="P836">
        <v>18</v>
      </c>
      <c r="S836" t="s">
        <v>913</v>
      </c>
      <c r="T836" t="s">
        <v>1533</v>
      </c>
      <c r="U836" t="s">
        <v>888</v>
      </c>
      <c r="V836" t="s">
        <v>1556</v>
      </c>
      <c r="W836">
        <v>1</v>
      </c>
      <c r="AF836" t="s">
        <v>1557</v>
      </c>
      <c r="AH836" t="s">
        <v>810</v>
      </c>
      <c r="AI836" t="s">
        <v>810</v>
      </c>
      <c r="AJ836" t="s">
        <v>811</v>
      </c>
      <c r="AK836" t="s">
        <v>81</v>
      </c>
      <c r="AL836">
        <v>139.043237</v>
      </c>
      <c r="AM836">
        <v>37.922480999999998</v>
      </c>
      <c r="AN836" s="1">
        <v>43906</v>
      </c>
      <c r="AO836">
        <v>15</v>
      </c>
      <c r="AP836">
        <v>15</v>
      </c>
      <c r="AR836" t="s">
        <v>1532</v>
      </c>
    </row>
    <row r="837" spans="1:44" x14ac:dyDescent="0.15">
      <c r="A837">
        <v>836</v>
      </c>
      <c r="B837" t="s">
        <v>1532</v>
      </c>
      <c r="F837">
        <v>50</v>
      </c>
      <c r="G837" t="s">
        <v>76</v>
      </c>
      <c r="H837" t="s">
        <v>1540</v>
      </c>
      <c r="I837" t="s">
        <v>874</v>
      </c>
      <c r="J837" t="s">
        <v>804</v>
      </c>
      <c r="K837" t="s">
        <v>804</v>
      </c>
      <c r="M837" t="s">
        <v>805</v>
      </c>
      <c r="N837" t="s">
        <v>908</v>
      </c>
      <c r="O837" t="s">
        <v>805</v>
      </c>
      <c r="P837">
        <v>19</v>
      </c>
      <c r="S837" t="s">
        <v>913</v>
      </c>
      <c r="T837" t="s">
        <v>1533</v>
      </c>
      <c r="U837" t="s">
        <v>888</v>
      </c>
      <c r="V837" t="s">
        <v>1556</v>
      </c>
      <c r="W837">
        <v>1</v>
      </c>
      <c r="AF837" t="s">
        <v>1557</v>
      </c>
      <c r="AH837" t="s">
        <v>810</v>
      </c>
      <c r="AI837" t="s">
        <v>810</v>
      </c>
      <c r="AJ837" t="s">
        <v>811</v>
      </c>
      <c r="AK837" t="s">
        <v>81</v>
      </c>
      <c r="AL837">
        <v>139.043237</v>
      </c>
      <c r="AM837">
        <v>37.922480999999998</v>
      </c>
      <c r="AN837" s="1">
        <v>43906</v>
      </c>
      <c r="AO837">
        <v>15</v>
      </c>
      <c r="AP837">
        <v>15</v>
      </c>
      <c r="AR837" t="s">
        <v>1532</v>
      </c>
    </row>
    <row r="838" spans="1:44" x14ac:dyDescent="0.15">
      <c r="A838">
        <v>837</v>
      </c>
      <c r="B838" t="s">
        <v>1558</v>
      </c>
      <c r="F838">
        <v>70</v>
      </c>
      <c r="G838" t="s">
        <v>76</v>
      </c>
      <c r="H838" t="s">
        <v>1540</v>
      </c>
      <c r="I838" t="s">
        <v>1031</v>
      </c>
      <c r="J838" t="s">
        <v>55</v>
      </c>
      <c r="K838" t="s">
        <v>55</v>
      </c>
      <c r="M838" t="s">
        <v>345</v>
      </c>
      <c r="N838" t="s">
        <v>346</v>
      </c>
      <c r="O838" t="s">
        <v>345</v>
      </c>
      <c r="P838">
        <v>59</v>
      </c>
      <c r="Q838">
        <v>11</v>
      </c>
      <c r="T838" t="s">
        <v>1559</v>
      </c>
      <c r="U838" t="s">
        <v>58</v>
      </c>
      <c r="V838" t="s">
        <v>1560</v>
      </c>
      <c r="W838">
        <v>1</v>
      </c>
      <c r="AH838" t="s">
        <v>59</v>
      </c>
      <c r="AI838" t="s">
        <v>59</v>
      </c>
      <c r="AJ838" t="s">
        <v>349</v>
      </c>
      <c r="AK838" t="s">
        <v>81</v>
      </c>
      <c r="AL838">
        <v>139.64215300000001</v>
      </c>
      <c r="AM838">
        <v>35.444668</v>
      </c>
      <c r="AN838" s="1">
        <v>43906</v>
      </c>
      <c r="AO838">
        <v>14</v>
      </c>
      <c r="AP838">
        <v>14</v>
      </c>
      <c r="AR838" t="s">
        <v>1558</v>
      </c>
    </row>
    <row r="839" spans="1:44" x14ac:dyDescent="0.15">
      <c r="A839">
        <v>838</v>
      </c>
      <c r="B839" t="s">
        <v>1558</v>
      </c>
      <c r="F839">
        <v>70</v>
      </c>
      <c r="G839" t="s">
        <v>52</v>
      </c>
      <c r="H839" t="s">
        <v>1540</v>
      </c>
      <c r="I839" t="s">
        <v>1463</v>
      </c>
      <c r="J839" t="s">
        <v>55</v>
      </c>
      <c r="K839" t="s">
        <v>55</v>
      </c>
      <c r="M839" t="s">
        <v>345</v>
      </c>
      <c r="N839" t="s">
        <v>346</v>
      </c>
      <c r="O839" t="s">
        <v>345</v>
      </c>
      <c r="P839">
        <v>60</v>
      </c>
      <c r="Q839">
        <v>12</v>
      </c>
      <c r="T839" t="s">
        <v>1559</v>
      </c>
      <c r="U839" t="s">
        <v>58</v>
      </c>
      <c r="V839" t="s">
        <v>1560</v>
      </c>
      <c r="W839">
        <v>1</v>
      </c>
      <c r="AH839" t="s">
        <v>59</v>
      </c>
      <c r="AI839" t="s">
        <v>59</v>
      </c>
      <c r="AJ839" t="s">
        <v>349</v>
      </c>
      <c r="AK839" t="s">
        <v>61</v>
      </c>
      <c r="AL839">
        <v>139.64215300000001</v>
      </c>
      <c r="AM839">
        <v>35.444668</v>
      </c>
      <c r="AN839" s="1">
        <v>43906</v>
      </c>
      <c r="AO839">
        <v>14</v>
      </c>
      <c r="AP839">
        <v>14</v>
      </c>
      <c r="AR839" t="s">
        <v>1558</v>
      </c>
    </row>
    <row r="840" spans="1:44" x14ac:dyDescent="0.15">
      <c r="A840">
        <v>839</v>
      </c>
      <c r="B840" t="s">
        <v>1558</v>
      </c>
      <c r="F840">
        <v>70</v>
      </c>
      <c r="G840" t="s">
        <v>76</v>
      </c>
      <c r="H840" t="s">
        <v>1540</v>
      </c>
      <c r="I840" t="s">
        <v>1415</v>
      </c>
      <c r="J840" t="s">
        <v>55</v>
      </c>
      <c r="K840" t="s">
        <v>55</v>
      </c>
      <c r="M840" t="s">
        <v>345</v>
      </c>
      <c r="N840" t="s">
        <v>346</v>
      </c>
      <c r="O840" t="s">
        <v>345</v>
      </c>
      <c r="P840">
        <v>61</v>
      </c>
      <c r="Q840">
        <v>13</v>
      </c>
      <c r="T840" t="s">
        <v>1559</v>
      </c>
      <c r="U840" t="s">
        <v>58</v>
      </c>
      <c r="V840" t="s">
        <v>1560</v>
      </c>
      <c r="W840">
        <v>1</v>
      </c>
      <c r="AH840" t="s">
        <v>59</v>
      </c>
      <c r="AI840" t="s">
        <v>59</v>
      </c>
      <c r="AJ840" t="s">
        <v>349</v>
      </c>
      <c r="AK840" t="s">
        <v>81</v>
      </c>
      <c r="AL840">
        <v>139.64215300000001</v>
      </c>
      <c r="AM840">
        <v>35.444668</v>
      </c>
      <c r="AN840" s="1">
        <v>43906</v>
      </c>
      <c r="AO840">
        <v>14</v>
      </c>
      <c r="AP840">
        <v>14</v>
      </c>
      <c r="AR840" t="s">
        <v>1558</v>
      </c>
    </row>
    <row r="841" spans="1:44" x14ac:dyDescent="0.15">
      <c r="A841">
        <v>840</v>
      </c>
      <c r="B841" t="s">
        <v>1532</v>
      </c>
      <c r="F841">
        <v>80</v>
      </c>
      <c r="G841" t="s">
        <v>76</v>
      </c>
      <c r="H841" t="s">
        <v>1540</v>
      </c>
      <c r="I841" t="s">
        <v>1463</v>
      </c>
      <c r="J841" t="s">
        <v>864</v>
      </c>
      <c r="K841" t="s">
        <v>864</v>
      </c>
      <c r="M841" t="s">
        <v>924</v>
      </c>
      <c r="N841" t="s">
        <v>925</v>
      </c>
      <c r="O841" t="s">
        <v>924</v>
      </c>
      <c r="T841" t="s">
        <v>1533</v>
      </c>
      <c r="V841" t="s">
        <v>1534</v>
      </c>
      <c r="W841">
        <v>1</v>
      </c>
      <c r="X841">
        <v>840</v>
      </c>
      <c r="Y841">
        <v>19</v>
      </c>
      <c r="Z841">
        <v>40</v>
      </c>
      <c r="AA841">
        <v>24</v>
      </c>
      <c r="AB841">
        <v>164</v>
      </c>
      <c r="AC841">
        <v>7</v>
      </c>
      <c r="AD841">
        <v>13068</v>
      </c>
      <c r="AE841">
        <v>43</v>
      </c>
      <c r="AH841" t="s">
        <v>868</v>
      </c>
      <c r="AI841" t="s">
        <v>868</v>
      </c>
      <c r="AJ841" t="s">
        <v>927</v>
      </c>
      <c r="AK841" t="s">
        <v>81</v>
      </c>
      <c r="AL841">
        <v>135.19774699999999</v>
      </c>
      <c r="AM841">
        <v>34.69509</v>
      </c>
      <c r="AN841" s="1">
        <v>43906</v>
      </c>
      <c r="AO841">
        <v>28</v>
      </c>
      <c r="AP841">
        <v>28</v>
      </c>
      <c r="AR841" t="s">
        <v>1532</v>
      </c>
    </row>
    <row r="842" spans="1:44" x14ac:dyDescent="0.15">
      <c r="A842">
        <v>841</v>
      </c>
      <c r="B842" t="s">
        <v>1561</v>
      </c>
      <c r="F842">
        <v>40</v>
      </c>
      <c r="G842" t="s">
        <v>52</v>
      </c>
      <c r="H842" t="s">
        <v>1562</v>
      </c>
      <c r="I842" t="s">
        <v>1252</v>
      </c>
      <c r="J842" t="s">
        <v>55</v>
      </c>
      <c r="K842" t="s">
        <v>55</v>
      </c>
      <c r="N842" t="s">
        <v>55</v>
      </c>
      <c r="O842" t="s">
        <v>55</v>
      </c>
      <c r="P842">
        <v>63</v>
      </c>
      <c r="S842" t="s">
        <v>1145</v>
      </c>
      <c r="T842" t="s">
        <v>1563</v>
      </c>
      <c r="U842" t="s">
        <v>58</v>
      </c>
      <c r="W842">
        <v>1</v>
      </c>
      <c r="AH842" t="s">
        <v>59</v>
      </c>
      <c r="AI842" t="s">
        <v>59</v>
      </c>
      <c r="AJ842" t="s">
        <v>60</v>
      </c>
      <c r="AK842" t="s">
        <v>61</v>
      </c>
      <c r="AL842">
        <v>139.642347</v>
      </c>
      <c r="AM842">
        <v>35.447504000000002</v>
      </c>
      <c r="AN842" s="1">
        <v>43907</v>
      </c>
      <c r="AO842">
        <v>14</v>
      </c>
      <c r="AP842">
        <v>14</v>
      </c>
    </row>
    <row r="843" spans="1:44" x14ac:dyDescent="0.15">
      <c r="A843">
        <v>842</v>
      </c>
      <c r="B843" t="s">
        <v>1532</v>
      </c>
      <c r="F843">
        <v>50</v>
      </c>
      <c r="G843" t="s">
        <v>52</v>
      </c>
      <c r="H843" t="s">
        <v>1562</v>
      </c>
      <c r="I843" t="s">
        <v>1415</v>
      </c>
      <c r="J843" t="s">
        <v>1564</v>
      </c>
      <c r="K843" t="s">
        <v>1564</v>
      </c>
      <c r="M843" t="s">
        <v>1565</v>
      </c>
      <c r="N843" t="s">
        <v>1566</v>
      </c>
      <c r="O843" t="s">
        <v>1564</v>
      </c>
      <c r="P843">
        <v>1</v>
      </c>
      <c r="T843" t="s">
        <v>1533</v>
      </c>
      <c r="U843" t="s">
        <v>1567</v>
      </c>
      <c r="V843" t="s">
        <v>1568</v>
      </c>
      <c r="W843">
        <v>1</v>
      </c>
      <c r="AF843" t="s">
        <v>255</v>
      </c>
      <c r="AH843" t="s">
        <v>1569</v>
      </c>
      <c r="AI843" t="s">
        <v>1569</v>
      </c>
      <c r="AJ843" t="s">
        <v>1570</v>
      </c>
      <c r="AK843" t="s">
        <v>61</v>
      </c>
      <c r="AL843">
        <v>133.79766900000001</v>
      </c>
      <c r="AM843">
        <v>34.289535999999998</v>
      </c>
      <c r="AN843" s="1">
        <v>43907</v>
      </c>
      <c r="AO843">
        <v>37</v>
      </c>
      <c r="AP843">
        <v>37</v>
      </c>
      <c r="AR843" t="s">
        <v>1532</v>
      </c>
    </row>
    <row r="844" spans="1:44" x14ac:dyDescent="0.15">
      <c r="A844">
        <v>843</v>
      </c>
      <c r="B844" t="s">
        <v>1532</v>
      </c>
      <c r="F844">
        <v>80</v>
      </c>
      <c r="G844" t="s">
        <v>76</v>
      </c>
      <c r="H844" t="s">
        <v>1562</v>
      </c>
      <c r="I844" t="s">
        <v>960</v>
      </c>
      <c r="J844" t="s">
        <v>55</v>
      </c>
      <c r="K844" t="s">
        <v>55</v>
      </c>
      <c r="M844" t="s">
        <v>309</v>
      </c>
      <c r="N844" t="s">
        <v>310</v>
      </c>
      <c r="O844" t="s">
        <v>309</v>
      </c>
      <c r="P844">
        <v>58</v>
      </c>
      <c r="T844" t="s">
        <v>1533</v>
      </c>
      <c r="U844" t="s">
        <v>58</v>
      </c>
      <c r="V844" t="s">
        <v>1571</v>
      </c>
      <c r="W844">
        <v>1</v>
      </c>
      <c r="AH844" t="s">
        <v>59</v>
      </c>
      <c r="AI844" t="s">
        <v>59</v>
      </c>
      <c r="AJ844" t="s">
        <v>313</v>
      </c>
      <c r="AK844" t="s">
        <v>81</v>
      </c>
      <c r="AL844">
        <v>139.373234</v>
      </c>
      <c r="AM844">
        <v>35.571373999999999</v>
      </c>
      <c r="AN844" s="1">
        <v>43907</v>
      </c>
      <c r="AO844">
        <v>14</v>
      </c>
      <c r="AP844">
        <v>14</v>
      </c>
      <c r="AR844" t="s">
        <v>1532</v>
      </c>
    </row>
    <row r="845" spans="1:44" x14ac:dyDescent="0.15">
      <c r="A845">
        <v>844</v>
      </c>
      <c r="B845" t="s">
        <v>1532</v>
      </c>
      <c r="F845">
        <v>20</v>
      </c>
      <c r="G845" t="s">
        <v>76</v>
      </c>
      <c r="H845" t="s">
        <v>1562</v>
      </c>
      <c r="I845" t="s">
        <v>1540</v>
      </c>
      <c r="J845" t="s">
        <v>699</v>
      </c>
      <c r="K845" t="s">
        <v>699</v>
      </c>
      <c r="M845" t="s">
        <v>1032</v>
      </c>
      <c r="N845" t="s">
        <v>1033</v>
      </c>
      <c r="O845" t="s">
        <v>699</v>
      </c>
      <c r="P845">
        <v>4</v>
      </c>
      <c r="T845" t="s">
        <v>1533</v>
      </c>
      <c r="U845" t="s">
        <v>1572</v>
      </c>
      <c r="W845">
        <v>1</v>
      </c>
      <c r="AH845" t="s">
        <v>702</v>
      </c>
      <c r="AI845" t="s">
        <v>702</v>
      </c>
      <c r="AJ845" t="s">
        <v>1035</v>
      </c>
      <c r="AK845" t="s">
        <v>81</v>
      </c>
      <c r="AL845">
        <v>135.85461000000001</v>
      </c>
      <c r="AM845">
        <v>35.017895000000003</v>
      </c>
      <c r="AN845" s="1">
        <v>43907</v>
      </c>
      <c r="AO845">
        <v>25</v>
      </c>
      <c r="AP845">
        <v>25</v>
      </c>
      <c r="AR845" t="s">
        <v>1532</v>
      </c>
    </row>
    <row r="846" spans="1:44" x14ac:dyDescent="0.15">
      <c r="A846">
        <v>845</v>
      </c>
      <c r="B846" t="s">
        <v>1532</v>
      </c>
      <c r="F846">
        <v>20</v>
      </c>
      <c r="G846" t="s">
        <v>52</v>
      </c>
      <c r="H846" t="s">
        <v>1562</v>
      </c>
      <c r="J846" t="s">
        <v>980</v>
      </c>
      <c r="K846" t="s">
        <v>980</v>
      </c>
      <c r="N846" t="s">
        <v>980</v>
      </c>
      <c r="O846" t="s">
        <v>980</v>
      </c>
      <c r="P846">
        <v>2</v>
      </c>
      <c r="R846" t="s">
        <v>56</v>
      </c>
      <c r="T846" t="s">
        <v>1533</v>
      </c>
      <c r="W846">
        <v>1</v>
      </c>
      <c r="AH846" t="s">
        <v>984</v>
      </c>
      <c r="AI846" t="s">
        <v>984</v>
      </c>
      <c r="AJ846" t="s">
        <v>985</v>
      </c>
      <c r="AK846" t="s">
        <v>61</v>
      </c>
      <c r="AL846">
        <v>131.423855</v>
      </c>
      <c r="AM846">
        <v>31.911089</v>
      </c>
      <c r="AN846" s="1">
        <v>43907</v>
      </c>
      <c r="AO846">
        <v>45</v>
      </c>
      <c r="AP846">
        <v>45</v>
      </c>
      <c r="AR846" t="s">
        <v>1532</v>
      </c>
    </row>
    <row r="847" spans="1:44" x14ac:dyDescent="0.15">
      <c r="A847">
        <v>846</v>
      </c>
      <c r="B847" t="s">
        <v>1532</v>
      </c>
      <c r="F847">
        <v>40</v>
      </c>
      <c r="G847" t="s">
        <v>52</v>
      </c>
      <c r="H847" t="s">
        <v>1562</v>
      </c>
      <c r="J847" t="s">
        <v>980</v>
      </c>
      <c r="K847" t="s">
        <v>980</v>
      </c>
      <c r="M847" t="s">
        <v>1573</v>
      </c>
      <c r="N847" t="s">
        <v>1574</v>
      </c>
      <c r="O847" t="s">
        <v>980</v>
      </c>
      <c r="P847">
        <v>3</v>
      </c>
      <c r="R847" t="s">
        <v>56</v>
      </c>
      <c r="T847" t="s">
        <v>1533</v>
      </c>
      <c r="W847">
        <v>1</v>
      </c>
      <c r="AH847" t="s">
        <v>984</v>
      </c>
      <c r="AI847" t="s">
        <v>984</v>
      </c>
      <c r="AJ847" t="s">
        <v>985</v>
      </c>
      <c r="AK847" t="s">
        <v>61</v>
      </c>
      <c r="AL847">
        <v>131.30802800000001</v>
      </c>
      <c r="AM847">
        <v>32.711655999999998</v>
      </c>
      <c r="AN847" s="1">
        <v>43907</v>
      </c>
      <c r="AO847">
        <v>45</v>
      </c>
      <c r="AP847">
        <v>45</v>
      </c>
      <c r="AR847" t="s">
        <v>1532</v>
      </c>
    </row>
    <row r="848" spans="1:44" x14ac:dyDescent="0.15">
      <c r="A848">
        <v>847</v>
      </c>
      <c r="B848" t="s">
        <v>1532</v>
      </c>
      <c r="F848">
        <v>30</v>
      </c>
      <c r="G848" t="s">
        <v>52</v>
      </c>
      <c r="H848" t="s">
        <v>1562</v>
      </c>
      <c r="I848" t="s">
        <v>1031</v>
      </c>
      <c r="J848" t="s">
        <v>1575</v>
      </c>
      <c r="K848" t="s">
        <v>1575</v>
      </c>
      <c r="M848" t="s">
        <v>1576</v>
      </c>
      <c r="N848" t="s">
        <v>1577</v>
      </c>
      <c r="O848" t="s">
        <v>1575</v>
      </c>
      <c r="P848">
        <v>1</v>
      </c>
      <c r="R848" t="s">
        <v>56</v>
      </c>
      <c r="S848" t="s">
        <v>1578</v>
      </c>
      <c r="T848" t="s">
        <v>1533</v>
      </c>
      <c r="U848" t="s">
        <v>1579</v>
      </c>
      <c r="W848">
        <v>1</v>
      </c>
      <c r="AF848" t="s">
        <v>272</v>
      </c>
      <c r="AG848" t="s">
        <v>1580</v>
      </c>
      <c r="AH848" t="s">
        <v>1581</v>
      </c>
      <c r="AI848" t="s">
        <v>1581</v>
      </c>
      <c r="AJ848" t="s">
        <v>1582</v>
      </c>
      <c r="AK848" t="s">
        <v>61</v>
      </c>
      <c r="AL848">
        <v>140.53493399999999</v>
      </c>
      <c r="AM848">
        <v>36.396602999999999</v>
      </c>
      <c r="AN848" s="1">
        <v>43907</v>
      </c>
      <c r="AO848">
        <v>8</v>
      </c>
      <c r="AP848">
        <v>8</v>
      </c>
      <c r="AR848" t="s">
        <v>1532</v>
      </c>
    </row>
    <row r="849" spans="1:44" x14ac:dyDescent="0.15">
      <c r="A849">
        <v>848</v>
      </c>
      <c r="B849" t="s">
        <v>1532</v>
      </c>
      <c r="F849">
        <v>50</v>
      </c>
      <c r="G849" t="s">
        <v>76</v>
      </c>
      <c r="H849" t="s">
        <v>1562</v>
      </c>
      <c r="J849" t="s">
        <v>864</v>
      </c>
      <c r="K849" t="s">
        <v>120</v>
      </c>
      <c r="N849" t="s">
        <v>120</v>
      </c>
      <c r="O849" t="s">
        <v>924</v>
      </c>
      <c r="T849" t="s">
        <v>1533</v>
      </c>
      <c r="V849" t="s">
        <v>1534</v>
      </c>
      <c r="W849">
        <v>1</v>
      </c>
      <c r="AH849" t="s">
        <v>868</v>
      </c>
      <c r="AI849" t="s">
        <v>122</v>
      </c>
      <c r="AJ849" t="s">
        <v>927</v>
      </c>
      <c r="AK849" t="s">
        <v>81</v>
      </c>
      <c r="AL849">
        <v>0</v>
      </c>
      <c r="AM849">
        <v>0</v>
      </c>
      <c r="AN849" s="1">
        <v>43907</v>
      </c>
      <c r="AO849">
        <v>28</v>
      </c>
      <c r="AP849" t="s">
        <v>74</v>
      </c>
      <c r="AR849" t="s">
        <v>1532</v>
      </c>
    </row>
    <row r="850" spans="1:44" x14ac:dyDescent="0.15">
      <c r="A850">
        <v>849</v>
      </c>
      <c r="B850" t="s">
        <v>1532</v>
      </c>
      <c r="F850">
        <v>70</v>
      </c>
      <c r="G850" t="s">
        <v>76</v>
      </c>
      <c r="H850" t="s">
        <v>1562</v>
      </c>
      <c r="I850" t="s">
        <v>1174</v>
      </c>
      <c r="J850" t="s">
        <v>864</v>
      </c>
      <c r="K850" t="s">
        <v>864</v>
      </c>
      <c r="N850" t="s">
        <v>864</v>
      </c>
      <c r="O850" t="s">
        <v>864</v>
      </c>
      <c r="S850" t="s">
        <v>1210</v>
      </c>
      <c r="T850" t="s">
        <v>1533</v>
      </c>
      <c r="U850" t="s">
        <v>1583</v>
      </c>
      <c r="W850">
        <v>1</v>
      </c>
      <c r="AH850" t="s">
        <v>868</v>
      </c>
      <c r="AI850" t="s">
        <v>868</v>
      </c>
      <c r="AJ850" t="s">
        <v>1058</v>
      </c>
      <c r="AK850" t="s">
        <v>81</v>
      </c>
      <c r="AL850">
        <v>135.183087</v>
      </c>
      <c r="AM850">
        <v>34.691279000000002</v>
      </c>
      <c r="AN850" s="1">
        <v>43907</v>
      </c>
      <c r="AO850">
        <v>28</v>
      </c>
      <c r="AP850">
        <v>28</v>
      </c>
    </row>
    <row r="851" spans="1:44" x14ac:dyDescent="0.15">
      <c r="A851">
        <v>850</v>
      </c>
      <c r="B851" t="s">
        <v>1532</v>
      </c>
      <c r="F851">
        <v>60</v>
      </c>
      <c r="G851" t="s">
        <v>52</v>
      </c>
      <c r="H851" t="s">
        <v>1562</v>
      </c>
      <c r="I851" t="s">
        <v>1415</v>
      </c>
      <c r="J851" t="s">
        <v>163</v>
      </c>
      <c r="K851" t="s">
        <v>163</v>
      </c>
      <c r="M851" t="s">
        <v>1584</v>
      </c>
      <c r="N851" t="s">
        <v>1585</v>
      </c>
      <c r="O851" t="s">
        <v>163</v>
      </c>
      <c r="P851">
        <v>34</v>
      </c>
      <c r="T851" t="s">
        <v>1533</v>
      </c>
      <c r="U851" t="s">
        <v>1586</v>
      </c>
      <c r="W851">
        <v>1</v>
      </c>
      <c r="AH851" t="s">
        <v>165</v>
      </c>
      <c r="AI851" t="s">
        <v>165</v>
      </c>
      <c r="AJ851" t="s">
        <v>166</v>
      </c>
      <c r="AK851" t="s">
        <v>61</v>
      </c>
      <c r="AL851">
        <v>139.28150500000001</v>
      </c>
      <c r="AM851">
        <v>36.197420999999999</v>
      </c>
      <c r="AN851" s="1">
        <v>43907</v>
      </c>
      <c r="AO851">
        <v>11</v>
      </c>
      <c r="AP851">
        <v>11</v>
      </c>
      <c r="AR851" t="s">
        <v>1532</v>
      </c>
    </row>
    <row r="852" spans="1:44" x14ac:dyDescent="0.15">
      <c r="A852">
        <v>851</v>
      </c>
      <c r="B852" t="s">
        <v>1532</v>
      </c>
      <c r="F852">
        <v>50</v>
      </c>
      <c r="G852" t="s">
        <v>76</v>
      </c>
      <c r="H852" t="s">
        <v>1562</v>
      </c>
      <c r="I852" t="s">
        <v>1252</v>
      </c>
      <c r="J852" t="s">
        <v>163</v>
      </c>
      <c r="K852" t="s">
        <v>163</v>
      </c>
      <c r="M852" t="s">
        <v>1584</v>
      </c>
      <c r="N852" t="s">
        <v>1585</v>
      </c>
      <c r="O852" t="s">
        <v>163</v>
      </c>
      <c r="P852">
        <v>35</v>
      </c>
      <c r="T852" t="s">
        <v>1533</v>
      </c>
      <c r="U852" t="s">
        <v>1586</v>
      </c>
      <c r="W852">
        <v>1</v>
      </c>
      <c r="AH852" t="s">
        <v>165</v>
      </c>
      <c r="AI852" t="s">
        <v>165</v>
      </c>
      <c r="AJ852" t="s">
        <v>166</v>
      </c>
      <c r="AK852" t="s">
        <v>81</v>
      </c>
      <c r="AL852">
        <v>139.28150500000001</v>
      </c>
      <c r="AM852">
        <v>36.197420999999999</v>
      </c>
      <c r="AN852" s="1">
        <v>43907</v>
      </c>
      <c r="AO852">
        <v>11</v>
      </c>
      <c r="AP852">
        <v>11</v>
      </c>
      <c r="AR852" t="s">
        <v>1532</v>
      </c>
    </row>
    <row r="853" spans="1:44" x14ac:dyDescent="0.15">
      <c r="A853">
        <v>852</v>
      </c>
      <c r="B853" t="s">
        <v>1532</v>
      </c>
      <c r="F853">
        <v>40</v>
      </c>
      <c r="G853" t="s">
        <v>52</v>
      </c>
      <c r="H853" t="s">
        <v>1562</v>
      </c>
      <c r="I853" t="s">
        <v>1514</v>
      </c>
      <c r="J853" t="s">
        <v>163</v>
      </c>
      <c r="K853" t="s">
        <v>163</v>
      </c>
      <c r="M853" t="s">
        <v>1587</v>
      </c>
      <c r="N853" t="s">
        <v>1588</v>
      </c>
      <c r="O853" t="s">
        <v>163</v>
      </c>
      <c r="P853">
        <v>36</v>
      </c>
      <c r="T853" t="s">
        <v>1533</v>
      </c>
      <c r="U853" t="s">
        <v>1586</v>
      </c>
      <c r="W853">
        <v>1</v>
      </c>
      <c r="AH853" t="s">
        <v>165</v>
      </c>
      <c r="AI853" t="s">
        <v>165</v>
      </c>
      <c r="AJ853" t="s">
        <v>166</v>
      </c>
      <c r="AK853" t="s">
        <v>61</v>
      </c>
      <c r="AL853">
        <v>139.580321</v>
      </c>
      <c r="AM853">
        <v>35.836750000000002</v>
      </c>
      <c r="AN853" s="1">
        <v>43907</v>
      </c>
      <c r="AO853">
        <v>11</v>
      </c>
      <c r="AP853">
        <v>11</v>
      </c>
      <c r="AR853" t="s">
        <v>1532</v>
      </c>
    </row>
    <row r="854" spans="1:44" x14ac:dyDescent="0.15">
      <c r="A854">
        <v>853</v>
      </c>
      <c r="B854" t="s">
        <v>1532</v>
      </c>
      <c r="F854">
        <v>60</v>
      </c>
      <c r="G854" t="s">
        <v>52</v>
      </c>
      <c r="H854" t="s">
        <v>1562</v>
      </c>
      <c r="I854" t="s">
        <v>1514</v>
      </c>
      <c r="J854" t="s">
        <v>163</v>
      </c>
      <c r="K854" t="s">
        <v>163</v>
      </c>
      <c r="M854" t="s">
        <v>1589</v>
      </c>
      <c r="N854" t="s">
        <v>1590</v>
      </c>
      <c r="O854" t="s">
        <v>163</v>
      </c>
      <c r="P854">
        <v>37</v>
      </c>
      <c r="T854" t="s">
        <v>1533</v>
      </c>
      <c r="U854" t="s">
        <v>1586</v>
      </c>
      <c r="W854">
        <v>1</v>
      </c>
      <c r="AH854" t="s">
        <v>165</v>
      </c>
      <c r="AI854" t="s">
        <v>165</v>
      </c>
      <c r="AJ854" t="s">
        <v>166</v>
      </c>
      <c r="AK854" t="s">
        <v>61</v>
      </c>
      <c r="AL854">
        <v>139.388643</v>
      </c>
      <c r="AM854">
        <v>36.147311999999999</v>
      </c>
      <c r="AN854" s="1">
        <v>43907</v>
      </c>
      <c r="AO854">
        <v>11</v>
      </c>
      <c r="AP854">
        <v>11</v>
      </c>
      <c r="AR854" t="s">
        <v>1532</v>
      </c>
    </row>
    <row r="855" spans="1:44" x14ac:dyDescent="0.15">
      <c r="A855">
        <v>854</v>
      </c>
      <c r="B855" t="s">
        <v>1532</v>
      </c>
      <c r="F855">
        <v>60</v>
      </c>
      <c r="G855" t="s">
        <v>52</v>
      </c>
      <c r="H855" t="s">
        <v>1562</v>
      </c>
      <c r="I855" t="s">
        <v>1463</v>
      </c>
      <c r="J855" t="s">
        <v>163</v>
      </c>
      <c r="K855" t="s">
        <v>163</v>
      </c>
      <c r="M855" t="s">
        <v>1139</v>
      </c>
      <c r="N855" t="s">
        <v>1140</v>
      </c>
      <c r="O855" t="s">
        <v>1139</v>
      </c>
      <c r="P855">
        <v>33</v>
      </c>
      <c r="Q855">
        <v>5</v>
      </c>
      <c r="T855" t="s">
        <v>1533</v>
      </c>
      <c r="U855" t="s">
        <v>1591</v>
      </c>
      <c r="V855" t="s">
        <v>1386</v>
      </c>
      <c r="W855">
        <v>1</v>
      </c>
      <c r="AH855" t="s">
        <v>165</v>
      </c>
      <c r="AI855" t="s">
        <v>165</v>
      </c>
      <c r="AJ855" t="s">
        <v>1143</v>
      </c>
      <c r="AK855" t="s">
        <v>61</v>
      </c>
      <c r="AL855">
        <v>139.63057900000001</v>
      </c>
      <c r="AM855">
        <v>35.901843</v>
      </c>
      <c r="AN855" s="1">
        <v>43907</v>
      </c>
      <c r="AO855">
        <v>11</v>
      </c>
      <c r="AP855">
        <v>11</v>
      </c>
      <c r="AR855" t="s">
        <v>1532</v>
      </c>
    </row>
    <row r="856" spans="1:44" x14ac:dyDescent="0.15">
      <c r="A856">
        <v>855</v>
      </c>
      <c r="B856" t="s">
        <v>1532</v>
      </c>
      <c r="F856">
        <v>30</v>
      </c>
      <c r="G856" t="s">
        <v>76</v>
      </c>
      <c r="H856" t="s">
        <v>1562</v>
      </c>
      <c r="J856" t="s">
        <v>85</v>
      </c>
      <c r="K856" t="s">
        <v>85</v>
      </c>
      <c r="M856" t="s">
        <v>1592</v>
      </c>
      <c r="N856" t="s">
        <v>1593</v>
      </c>
      <c r="O856" t="s">
        <v>85</v>
      </c>
      <c r="P856">
        <v>124</v>
      </c>
      <c r="T856" t="s">
        <v>1533</v>
      </c>
      <c r="W856">
        <v>1</v>
      </c>
      <c r="AH856" t="s">
        <v>89</v>
      </c>
      <c r="AI856" t="s">
        <v>89</v>
      </c>
      <c r="AJ856" t="s">
        <v>90</v>
      </c>
      <c r="AK856" t="s">
        <v>81</v>
      </c>
      <c r="AL856">
        <v>136.852903</v>
      </c>
      <c r="AM856">
        <v>35.199869</v>
      </c>
      <c r="AN856" s="1">
        <v>43907</v>
      </c>
      <c r="AO856">
        <v>23</v>
      </c>
      <c r="AP856">
        <v>23</v>
      </c>
      <c r="AR856" t="s">
        <v>1532</v>
      </c>
    </row>
    <row r="857" spans="1:44" x14ac:dyDescent="0.15">
      <c r="A857">
        <v>856</v>
      </c>
      <c r="B857" t="s">
        <v>1532</v>
      </c>
      <c r="F857">
        <v>30</v>
      </c>
      <c r="G857" t="s">
        <v>52</v>
      </c>
      <c r="H857" t="s">
        <v>1562</v>
      </c>
      <c r="J857" t="s">
        <v>85</v>
      </c>
      <c r="K857" t="s">
        <v>85</v>
      </c>
      <c r="M857" t="s">
        <v>245</v>
      </c>
      <c r="N857" t="s">
        <v>246</v>
      </c>
      <c r="O857" t="s">
        <v>245</v>
      </c>
      <c r="P857">
        <v>125</v>
      </c>
      <c r="Q857">
        <v>100</v>
      </c>
      <c r="T857" t="s">
        <v>1533</v>
      </c>
      <c r="V857" t="s">
        <v>1594</v>
      </c>
      <c r="W857">
        <v>1</v>
      </c>
      <c r="AH857" t="s">
        <v>89</v>
      </c>
      <c r="AI857" t="s">
        <v>89</v>
      </c>
      <c r="AJ857" t="s">
        <v>248</v>
      </c>
      <c r="AK857" t="s">
        <v>61</v>
      </c>
      <c r="AL857">
        <v>136.91018399999999</v>
      </c>
      <c r="AM857">
        <v>35.168599999999998</v>
      </c>
      <c r="AN857" s="1">
        <v>43907</v>
      </c>
      <c r="AO857">
        <v>23</v>
      </c>
      <c r="AP857">
        <v>23</v>
      </c>
      <c r="AR857" t="s">
        <v>1532</v>
      </c>
    </row>
    <row r="858" spans="1:44" x14ac:dyDescent="0.15">
      <c r="A858">
        <v>857</v>
      </c>
      <c r="B858" t="s">
        <v>1532</v>
      </c>
      <c r="F858">
        <v>70</v>
      </c>
      <c r="G858" t="s">
        <v>52</v>
      </c>
      <c r="H858" t="s">
        <v>1562</v>
      </c>
      <c r="I858" t="s">
        <v>1415</v>
      </c>
      <c r="J858" t="s">
        <v>1201</v>
      </c>
      <c r="K858" t="s">
        <v>1201</v>
      </c>
      <c r="M858" t="s">
        <v>1202</v>
      </c>
      <c r="N858" t="s">
        <v>1203</v>
      </c>
      <c r="O858" t="s">
        <v>1201</v>
      </c>
      <c r="P858">
        <v>7</v>
      </c>
      <c r="T858" t="s">
        <v>1533</v>
      </c>
      <c r="U858" t="s">
        <v>1595</v>
      </c>
      <c r="W858">
        <v>1</v>
      </c>
      <c r="AH858" t="s">
        <v>1205</v>
      </c>
      <c r="AI858" t="s">
        <v>1205</v>
      </c>
      <c r="AJ858" t="s">
        <v>1206</v>
      </c>
      <c r="AK858" t="s">
        <v>61</v>
      </c>
      <c r="AL858">
        <v>139.37547000000001</v>
      </c>
      <c r="AM858">
        <v>36.291122000000001</v>
      </c>
      <c r="AN858" s="1">
        <v>43907</v>
      </c>
      <c r="AO858">
        <v>10</v>
      </c>
      <c r="AP858">
        <v>10</v>
      </c>
      <c r="AR858" t="s">
        <v>1532</v>
      </c>
    </row>
    <row r="859" spans="1:44" x14ac:dyDescent="0.15">
      <c r="A859">
        <v>858</v>
      </c>
      <c r="B859" t="s">
        <v>1532</v>
      </c>
      <c r="F859">
        <v>70</v>
      </c>
      <c r="G859" t="s">
        <v>52</v>
      </c>
      <c r="H859" t="s">
        <v>1562</v>
      </c>
      <c r="I859" t="s">
        <v>1514</v>
      </c>
      <c r="J859" t="s">
        <v>1201</v>
      </c>
      <c r="K859" t="s">
        <v>1201</v>
      </c>
      <c r="M859" t="s">
        <v>1480</v>
      </c>
      <c r="N859" t="s">
        <v>1481</v>
      </c>
      <c r="O859" t="s">
        <v>1201</v>
      </c>
      <c r="P859">
        <v>8</v>
      </c>
      <c r="T859" t="s">
        <v>1533</v>
      </c>
      <c r="U859" t="s">
        <v>1596</v>
      </c>
      <c r="W859">
        <v>1</v>
      </c>
      <c r="AH859" t="s">
        <v>1205</v>
      </c>
      <c r="AI859" t="s">
        <v>1205</v>
      </c>
      <c r="AJ859" t="s">
        <v>1206</v>
      </c>
      <c r="AK859" t="s">
        <v>61</v>
      </c>
      <c r="AL859">
        <v>139.4049</v>
      </c>
      <c r="AM859">
        <v>36.247863000000002</v>
      </c>
      <c r="AN859" s="1">
        <v>43907</v>
      </c>
      <c r="AO859">
        <v>10</v>
      </c>
      <c r="AP859">
        <v>10</v>
      </c>
      <c r="AR859" t="s">
        <v>1532</v>
      </c>
    </row>
    <row r="860" spans="1:44" x14ac:dyDescent="0.15">
      <c r="A860">
        <v>859</v>
      </c>
      <c r="B860" t="s">
        <v>1532</v>
      </c>
      <c r="F860">
        <v>50</v>
      </c>
      <c r="G860" t="s">
        <v>76</v>
      </c>
      <c r="H860" t="s">
        <v>1562</v>
      </c>
      <c r="I860" t="s">
        <v>1415</v>
      </c>
      <c r="J860" t="s">
        <v>1201</v>
      </c>
      <c r="K860" t="s">
        <v>1201</v>
      </c>
      <c r="M860" t="s">
        <v>1202</v>
      </c>
      <c r="N860" t="s">
        <v>1203</v>
      </c>
      <c r="O860" t="s">
        <v>1201</v>
      </c>
      <c r="P860">
        <v>9</v>
      </c>
      <c r="T860" t="s">
        <v>1533</v>
      </c>
      <c r="U860" t="s">
        <v>1597</v>
      </c>
      <c r="W860">
        <v>1</v>
      </c>
      <c r="AF860" t="s">
        <v>1598</v>
      </c>
      <c r="AG860" t="s">
        <v>1599</v>
      </c>
      <c r="AH860" t="s">
        <v>1205</v>
      </c>
      <c r="AI860" t="s">
        <v>1205</v>
      </c>
      <c r="AJ860" t="s">
        <v>1206</v>
      </c>
      <c r="AK860" t="s">
        <v>81</v>
      </c>
      <c r="AL860">
        <v>139.37547000000001</v>
      </c>
      <c r="AM860">
        <v>36.291122000000001</v>
      </c>
      <c r="AN860" s="1">
        <v>43907</v>
      </c>
      <c r="AO860">
        <v>10</v>
      </c>
      <c r="AP860">
        <v>10</v>
      </c>
      <c r="AR860" t="s">
        <v>1532</v>
      </c>
    </row>
    <row r="861" spans="1:44" x14ac:dyDescent="0.15">
      <c r="A861">
        <v>860</v>
      </c>
      <c r="B861" t="s">
        <v>1532</v>
      </c>
      <c r="F861">
        <v>50</v>
      </c>
      <c r="G861" t="s">
        <v>76</v>
      </c>
      <c r="H861" t="s">
        <v>1562</v>
      </c>
      <c r="I861" t="s">
        <v>1252</v>
      </c>
      <c r="J861" t="s">
        <v>1201</v>
      </c>
      <c r="K861" t="s">
        <v>1201</v>
      </c>
      <c r="M861" t="s">
        <v>1480</v>
      </c>
      <c r="N861" t="s">
        <v>1481</v>
      </c>
      <c r="O861" t="s">
        <v>1201</v>
      </c>
      <c r="P861">
        <v>10</v>
      </c>
      <c r="T861" t="s">
        <v>1533</v>
      </c>
      <c r="U861" t="s">
        <v>1600</v>
      </c>
      <c r="W861">
        <v>1</v>
      </c>
      <c r="AF861" t="s">
        <v>339</v>
      </c>
      <c r="AH861" t="s">
        <v>1205</v>
      </c>
      <c r="AI861" t="s">
        <v>1205</v>
      </c>
      <c r="AJ861" t="s">
        <v>1206</v>
      </c>
      <c r="AK861" t="s">
        <v>81</v>
      </c>
      <c r="AL861">
        <v>139.4049</v>
      </c>
      <c r="AM861">
        <v>36.247863000000002</v>
      </c>
      <c r="AN861" s="1">
        <v>43907</v>
      </c>
      <c r="AO861">
        <v>10</v>
      </c>
      <c r="AP861">
        <v>10</v>
      </c>
      <c r="AR861" t="s">
        <v>1532</v>
      </c>
    </row>
    <row r="862" spans="1:44" x14ac:dyDescent="0.15">
      <c r="A862">
        <v>861</v>
      </c>
      <c r="B862" t="s">
        <v>1532</v>
      </c>
      <c r="F862">
        <v>60</v>
      </c>
      <c r="G862" t="s">
        <v>76</v>
      </c>
      <c r="H862" t="s">
        <v>1562</v>
      </c>
      <c r="I862" t="s">
        <v>1463</v>
      </c>
      <c r="J862" t="s">
        <v>140</v>
      </c>
      <c r="K862" t="s">
        <v>140</v>
      </c>
      <c r="M862" t="s">
        <v>141</v>
      </c>
      <c r="N862" t="s">
        <v>142</v>
      </c>
      <c r="O862" t="s">
        <v>141</v>
      </c>
      <c r="P862">
        <v>18</v>
      </c>
      <c r="Q862">
        <v>10</v>
      </c>
      <c r="S862" t="s">
        <v>1601</v>
      </c>
      <c r="T862" t="s">
        <v>1533</v>
      </c>
      <c r="U862" t="s">
        <v>1602</v>
      </c>
      <c r="W862">
        <v>1</v>
      </c>
      <c r="AH862" t="s">
        <v>146</v>
      </c>
      <c r="AI862" t="s">
        <v>146</v>
      </c>
      <c r="AJ862" t="s">
        <v>147</v>
      </c>
      <c r="AK862" t="s">
        <v>81</v>
      </c>
      <c r="AL862">
        <v>135.751464</v>
      </c>
      <c r="AM862">
        <v>35.010117000000001</v>
      </c>
      <c r="AN862" s="1">
        <v>43907</v>
      </c>
      <c r="AO862">
        <v>26</v>
      </c>
      <c r="AP862">
        <v>26</v>
      </c>
      <c r="AR862" t="s">
        <v>1532</v>
      </c>
    </row>
    <row r="863" spans="1:44" x14ac:dyDescent="0.15">
      <c r="A863">
        <v>862</v>
      </c>
      <c r="B863" t="s">
        <v>1532</v>
      </c>
      <c r="F863">
        <v>30</v>
      </c>
      <c r="G863" t="s">
        <v>52</v>
      </c>
      <c r="H863" t="s">
        <v>1562</v>
      </c>
      <c r="I863" t="s">
        <v>1327</v>
      </c>
      <c r="J863" t="s">
        <v>140</v>
      </c>
      <c r="K863" t="s">
        <v>140</v>
      </c>
      <c r="M863" t="s">
        <v>141</v>
      </c>
      <c r="N863" t="s">
        <v>142</v>
      </c>
      <c r="O863" t="s">
        <v>141</v>
      </c>
      <c r="P863">
        <v>19</v>
      </c>
      <c r="Q863">
        <v>11</v>
      </c>
      <c r="T863" t="s">
        <v>1533</v>
      </c>
      <c r="U863" t="s">
        <v>1603</v>
      </c>
      <c r="W863">
        <v>1</v>
      </c>
      <c r="AH863" t="s">
        <v>146</v>
      </c>
      <c r="AI863" t="s">
        <v>146</v>
      </c>
      <c r="AJ863" t="s">
        <v>147</v>
      </c>
      <c r="AK863" t="s">
        <v>61</v>
      </c>
      <c r="AL863">
        <v>135.751464</v>
      </c>
      <c r="AM863">
        <v>35.010117000000001</v>
      </c>
      <c r="AN863" s="1">
        <v>43907</v>
      </c>
      <c r="AO863">
        <v>26</v>
      </c>
      <c r="AP863">
        <v>26</v>
      </c>
      <c r="AR863" t="s">
        <v>1532</v>
      </c>
    </row>
    <row r="864" spans="1:44" x14ac:dyDescent="0.15">
      <c r="A864">
        <v>863</v>
      </c>
      <c r="B864" t="s">
        <v>1532</v>
      </c>
      <c r="F864">
        <v>30</v>
      </c>
      <c r="G864" t="s">
        <v>76</v>
      </c>
      <c r="H864" t="s">
        <v>1562</v>
      </c>
      <c r="J864" t="s">
        <v>112</v>
      </c>
      <c r="K864" t="s">
        <v>112</v>
      </c>
      <c r="M864" t="s">
        <v>775</v>
      </c>
      <c r="N864" t="s">
        <v>776</v>
      </c>
      <c r="O864" t="s">
        <v>112</v>
      </c>
      <c r="T864" t="s">
        <v>1533</v>
      </c>
      <c r="U864" t="s">
        <v>1604</v>
      </c>
      <c r="W864">
        <v>1</v>
      </c>
      <c r="AH864" t="s">
        <v>116</v>
      </c>
      <c r="AI864" t="s">
        <v>116</v>
      </c>
      <c r="AJ864" t="s">
        <v>117</v>
      </c>
      <c r="AK864" t="s">
        <v>81</v>
      </c>
      <c r="AL864">
        <v>135.50978699999999</v>
      </c>
      <c r="AM864">
        <v>34.681075</v>
      </c>
      <c r="AN864" s="1">
        <v>43907</v>
      </c>
      <c r="AO864">
        <v>27</v>
      </c>
      <c r="AP864">
        <v>27</v>
      </c>
      <c r="AR864" t="s">
        <v>1532</v>
      </c>
    </row>
    <row r="865" spans="1:44" x14ac:dyDescent="0.15">
      <c r="A865">
        <v>864</v>
      </c>
      <c r="B865" t="s">
        <v>1532</v>
      </c>
      <c r="F865">
        <v>40</v>
      </c>
      <c r="G865" t="s">
        <v>52</v>
      </c>
      <c r="H865" t="s">
        <v>1562</v>
      </c>
      <c r="I865" t="s">
        <v>1252</v>
      </c>
      <c r="J865" t="s">
        <v>112</v>
      </c>
      <c r="K865" t="s">
        <v>112</v>
      </c>
      <c r="M865" t="s">
        <v>775</v>
      </c>
      <c r="N865" t="s">
        <v>776</v>
      </c>
      <c r="O865" t="s">
        <v>112</v>
      </c>
      <c r="T865" t="s">
        <v>1533</v>
      </c>
      <c r="U865" t="s">
        <v>1604</v>
      </c>
      <c r="W865">
        <v>1</v>
      </c>
      <c r="AH865" t="s">
        <v>116</v>
      </c>
      <c r="AI865" t="s">
        <v>116</v>
      </c>
      <c r="AJ865" t="s">
        <v>117</v>
      </c>
      <c r="AK865" t="s">
        <v>61</v>
      </c>
      <c r="AL865">
        <v>135.50978699999999</v>
      </c>
      <c r="AM865">
        <v>34.681075</v>
      </c>
      <c r="AN865" s="1">
        <v>43907</v>
      </c>
      <c r="AO865">
        <v>27</v>
      </c>
      <c r="AP865">
        <v>27</v>
      </c>
      <c r="AR865" t="s">
        <v>1532</v>
      </c>
    </row>
    <row r="866" spans="1:44" x14ac:dyDescent="0.15">
      <c r="A866">
        <v>865</v>
      </c>
      <c r="B866" t="s">
        <v>1532</v>
      </c>
      <c r="F866">
        <v>60</v>
      </c>
      <c r="G866" t="s">
        <v>52</v>
      </c>
      <c r="H866" t="s">
        <v>1562</v>
      </c>
      <c r="J866" t="s">
        <v>112</v>
      </c>
      <c r="K866" t="s">
        <v>112</v>
      </c>
      <c r="M866" t="s">
        <v>775</v>
      </c>
      <c r="N866" t="s">
        <v>776</v>
      </c>
      <c r="O866" t="s">
        <v>112</v>
      </c>
      <c r="T866" t="s">
        <v>1533</v>
      </c>
      <c r="U866" t="s">
        <v>1604</v>
      </c>
      <c r="W866">
        <v>1</v>
      </c>
      <c r="AH866" t="s">
        <v>116</v>
      </c>
      <c r="AI866" t="s">
        <v>116</v>
      </c>
      <c r="AJ866" t="s">
        <v>117</v>
      </c>
      <c r="AK866" t="s">
        <v>61</v>
      </c>
      <c r="AL866">
        <v>135.50978699999999</v>
      </c>
      <c r="AM866">
        <v>34.681075</v>
      </c>
      <c r="AN866" s="1">
        <v>43907</v>
      </c>
      <c r="AO866">
        <v>27</v>
      </c>
      <c r="AP866">
        <v>27</v>
      </c>
      <c r="AR866" t="s">
        <v>1532</v>
      </c>
    </row>
    <row r="867" spans="1:44" x14ac:dyDescent="0.15">
      <c r="A867">
        <v>866</v>
      </c>
      <c r="B867" t="s">
        <v>1532</v>
      </c>
      <c r="F867">
        <v>60</v>
      </c>
      <c r="G867" t="s">
        <v>76</v>
      </c>
      <c r="H867" t="s">
        <v>1562</v>
      </c>
      <c r="I867" t="s">
        <v>1514</v>
      </c>
      <c r="J867" t="s">
        <v>112</v>
      </c>
      <c r="K867" t="s">
        <v>112</v>
      </c>
      <c r="M867" t="s">
        <v>1493</v>
      </c>
      <c r="N867" t="s">
        <v>1494</v>
      </c>
      <c r="O867" t="s">
        <v>112</v>
      </c>
      <c r="T867" t="s">
        <v>1533</v>
      </c>
      <c r="U867" t="s">
        <v>1604</v>
      </c>
      <c r="W867">
        <v>1</v>
      </c>
      <c r="AH867" t="s">
        <v>116</v>
      </c>
      <c r="AI867" t="s">
        <v>116</v>
      </c>
      <c r="AJ867" t="s">
        <v>117</v>
      </c>
      <c r="AK867" t="s">
        <v>81</v>
      </c>
      <c r="AL867">
        <v>135.327338</v>
      </c>
      <c r="AM867">
        <v>34.406846999999999</v>
      </c>
      <c r="AN867" s="1">
        <v>43907</v>
      </c>
      <c r="AO867">
        <v>27</v>
      </c>
      <c r="AP867">
        <v>27</v>
      </c>
      <c r="AR867" t="s">
        <v>1532</v>
      </c>
    </row>
    <row r="868" spans="1:44" x14ac:dyDescent="0.15">
      <c r="A868">
        <v>867</v>
      </c>
      <c r="B868" t="s">
        <v>1532</v>
      </c>
      <c r="F868">
        <v>30</v>
      </c>
      <c r="G868" t="s">
        <v>76</v>
      </c>
      <c r="H868" t="s">
        <v>1562</v>
      </c>
      <c r="I868" t="s">
        <v>1252</v>
      </c>
      <c r="J868" t="s">
        <v>383</v>
      </c>
      <c r="K868" t="s">
        <v>383</v>
      </c>
      <c r="M868" t="s">
        <v>384</v>
      </c>
      <c r="N868" t="s">
        <v>385</v>
      </c>
      <c r="O868" t="s">
        <v>384</v>
      </c>
      <c r="P868">
        <v>4</v>
      </c>
      <c r="Q868">
        <v>3</v>
      </c>
      <c r="R868" t="s">
        <v>56</v>
      </c>
      <c r="S868" t="s">
        <v>1605</v>
      </c>
      <c r="T868" t="s">
        <v>1533</v>
      </c>
      <c r="U868" t="s">
        <v>388</v>
      </c>
      <c r="W868">
        <v>1</v>
      </c>
      <c r="AF868" t="s">
        <v>1606</v>
      </c>
      <c r="AH868" t="s">
        <v>389</v>
      </c>
      <c r="AI868" t="s">
        <v>389</v>
      </c>
      <c r="AJ868" t="s">
        <v>390</v>
      </c>
      <c r="AK868" t="s">
        <v>81</v>
      </c>
      <c r="AL868">
        <v>130.41487799999999</v>
      </c>
      <c r="AM868">
        <v>33.591360000000002</v>
      </c>
      <c r="AN868" s="1">
        <v>43907</v>
      </c>
      <c r="AO868">
        <v>40</v>
      </c>
      <c r="AP868">
        <v>40</v>
      </c>
      <c r="AR868" t="s">
        <v>1532</v>
      </c>
    </row>
    <row r="869" spans="1:44" x14ac:dyDescent="0.15">
      <c r="A869">
        <v>868</v>
      </c>
      <c r="B869" t="s">
        <v>1532</v>
      </c>
      <c r="F869">
        <v>40</v>
      </c>
      <c r="G869" t="s">
        <v>52</v>
      </c>
      <c r="H869" t="s">
        <v>1562</v>
      </c>
      <c r="I869" t="s">
        <v>1227</v>
      </c>
      <c r="J869" t="s">
        <v>66</v>
      </c>
      <c r="K869" t="s">
        <v>66</v>
      </c>
      <c r="N869" t="s">
        <v>66</v>
      </c>
      <c r="O869" t="s">
        <v>66</v>
      </c>
      <c r="P869">
        <v>91</v>
      </c>
      <c r="T869" t="s">
        <v>1533</v>
      </c>
      <c r="U869" t="s">
        <v>1607</v>
      </c>
      <c r="W869">
        <v>1</v>
      </c>
      <c r="AH869" t="s">
        <v>71</v>
      </c>
      <c r="AI869" t="s">
        <v>71</v>
      </c>
      <c r="AJ869" t="s">
        <v>73</v>
      </c>
      <c r="AK869" t="s">
        <v>61</v>
      </c>
      <c r="AL869">
        <v>139.69164699999999</v>
      </c>
      <c r="AM869">
        <v>35.689185000000002</v>
      </c>
      <c r="AN869" s="1">
        <v>43907</v>
      </c>
      <c r="AO869">
        <v>13</v>
      </c>
      <c r="AP869">
        <v>13</v>
      </c>
      <c r="AR869" t="s">
        <v>1532</v>
      </c>
    </row>
    <row r="870" spans="1:44" x14ac:dyDescent="0.15">
      <c r="A870">
        <v>869</v>
      </c>
      <c r="B870" t="s">
        <v>1532</v>
      </c>
      <c r="F870">
        <v>60</v>
      </c>
      <c r="G870" t="s">
        <v>52</v>
      </c>
      <c r="H870" t="s">
        <v>1562</v>
      </c>
      <c r="I870" t="s">
        <v>1378</v>
      </c>
      <c r="J870" t="s">
        <v>66</v>
      </c>
      <c r="K870" t="s">
        <v>66</v>
      </c>
      <c r="N870" t="s">
        <v>66</v>
      </c>
      <c r="O870" t="s">
        <v>66</v>
      </c>
      <c r="P870">
        <v>92</v>
      </c>
      <c r="T870" t="s">
        <v>1533</v>
      </c>
      <c r="U870" t="s">
        <v>1607</v>
      </c>
      <c r="W870">
        <v>1</v>
      </c>
      <c r="AH870" t="s">
        <v>71</v>
      </c>
      <c r="AI870" t="s">
        <v>71</v>
      </c>
      <c r="AJ870" t="s">
        <v>73</v>
      </c>
      <c r="AK870" t="s">
        <v>61</v>
      </c>
      <c r="AL870">
        <v>139.69164699999999</v>
      </c>
      <c r="AM870">
        <v>35.689185000000002</v>
      </c>
      <c r="AN870" s="1">
        <v>43907</v>
      </c>
      <c r="AO870">
        <v>13</v>
      </c>
      <c r="AP870">
        <v>13</v>
      </c>
      <c r="AR870" t="s">
        <v>1532</v>
      </c>
    </row>
    <row r="871" spans="1:44" x14ac:dyDescent="0.15">
      <c r="A871">
        <v>870</v>
      </c>
      <c r="B871" t="s">
        <v>1532</v>
      </c>
      <c r="F871">
        <v>50</v>
      </c>
      <c r="G871" t="s">
        <v>52</v>
      </c>
      <c r="H871" t="s">
        <v>1562</v>
      </c>
      <c r="I871" t="s">
        <v>1174</v>
      </c>
      <c r="J871" t="s">
        <v>66</v>
      </c>
      <c r="K871" t="s">
        <v>66</v>
      </c>
      <c r="N871" t="s">
        <v>66</v>
      </c>
      <c r="O871" t="s">
        <v>66</v>
      </c>
      <c r="P871">
        <v>93</v>
      </c>
      <c r="T871" t="s">
        <v>1533</v>
      </c>
      <c r="U871" t="s">
        <v>1607</v>
      </c>
      <c r="W871">
        <v>1</v>
      </c>
      <c r="AH871" t="s">
        <v>71</v>
      </c>
      <c r="AI871" t="s">
        <v>71</v>
      </c>
      <c r="AJ871" t="s">
        <v>73</v>
      </c>
      <c r="AK871" t="s">
        <v>61</v>
      </c>
      <c r="AL871">
        <v>139.69164699999999</v>
      </c>
      <c r="AM871">
        <v>35.689185000000002</v>
      </c>
      <c r="AN871" s="1">
        <v>43907</v>
      </c>
      <c r="AO871">
        <v>13</v>
      </c>
      <c r="AP871">
        <v>13</v>
      </c>
      <c r="AR871" t="s">
        <v>1532</v>
      </c>
    </row>
    <row r="872" spans="1:44" x14ac:dyDescent="0.15">
      <c r="A872">
        <v>871</v>
      </c>
      <c r="B872" t="s">
        <v>1532</v>
      </c>
      <c r="F872">
        <v>50</v>
      </c>
      <c r="G872" t="s">
        <v>52</v>
      </c>
      <c r="H872" t="s">
        <v>1562</v>
      </c>
      <c r="I872" t="s">
        <v>1277</v>
      </c>
      <c r="J872" t="s">
        <v>66</v>
      </c>
      <c r="K872" t="s">
        <v>66</v>
      </c>
      <c r="N872" t="s">
        <v>66</v>
      </c>
      <c r="O872" t="s">
        <v>66</v>
      </c>
      <c r="P872">
        <v>94</v>
      </c>
      <c r="T872" t="s">
        <v>1533</v>
      </c>
      <c r="U872" t="s">
        <v>1607</v>
      </c>
      <c r="W872">
        <v>1</v>
      </c>
      <c r="AH872" t="s">
        <v>71</v>
      </c>
      <c r="AI872" t="s">
        <v>71</v>
      </c>
      <c r="AJ872" t="s">
        <v>73</v>
      </c>
      <c r="AK872" t="s">
        <v>61</v>
      </c>
      <c r="AL872">
        <v>139.69164699999999</v>
      </c>
      <c r="AM872">
        <v>35.689185000000002</v>
      </c>
      <c r="AN872" s="1">
        <v>43907</v>
      </c>
      <c r="AO872">
        <v>13</v>
      </c>
      <c r="AP872">
        <v>13</v>
      </c>
      <c r="AR872" t="s">
        <v>1532</v>
      </c>
    </row>
    <row r="873" spans="1:44" x14ac:dyDescent="0.15">
      <c r="A873">
        <v>872</v>
      </c>
      <c r="B873" t="s">
        <v>1532</v>
      </c>
      <c r="F873">
        <v>60</v>
      </c>
      <c r="G873" t="s">
        <v>52</v>
      </c>
      <c r="H873" t="s">
        <v>1562</v>
      </c>
      <c r="I873" t="s">
        <v>1463</v>
      </c>
      <c r="J873" t="s">
        <v>66</v>
      </c>
      <c r="K873" t="s">
        <v>66</v>
      </c>
      <c r="N873" t="s">
        <v>66</v>
      </c>
      <c r="O873" t="s">
        <v>66</v>
      </c>
      <c r="P873">
        <v>95</v>
      </c>
      <c r="R873" t="s">
        <v>68</v>
      </c>
      <c r="T873" t="s">
        <v>1533</v>
      </c>
      <c r="U873" t="s">
        <v>1607</v>
      </c>
      <c r="W873">
        <v>1</v>
      </c>
      <c r="AH873" t="s">
        <v>71</v>
      </c>
      <c r="AI873" t="s">
        <v>71</v>
      </c>
      <c r="AJ873" t="s">
        <v>73</v>
      </c>
      <c r="AK873" t="s">
        <v>61</v>
      </c>
      <c r="AL873">
        <v>139.69164699999999</v>
      </c>
      <c r="AM873">
        <v>35.689185000000002</v>
      </c>
      <c r="AN873" s="1">
        <v>43907</v>
      </c>
      <c r="AO873">
        <v>13</v>
      </c>
      <c r="AP873">
        <v>13</v>
      </c>
      <c r="AR873" t="s">
        <v>1532</v>
      </c>
    </row>
    <row r="874" spans="1:44" x14ac:dyDescent="0.15">
      <c r="A874">
        <v>873</v>
      </c>
      <c r="B874" t="s">
        <v>1532</v>
      </c>
      <c r="F874">
        <v>40</v>
      </c>
      <c r="G874" t="s">
        <v>52</v>
      </c>
      <c r="H874" t="s">
        <v>1562</v>
      </c>
      <c r="I874" t="s">
        <v>1174</v>
      </c>
      <c r="J874" t="s">
        <v>66</v>
      </c>
      <c r="K874" t="s">
        <v>66</v>
      </c>
      <c r="N874" t="s">
        <v>66</v>
      </c>
      <c r="O874" t="s">
        <v>66</v>
      </c>
      <c r="P874">
        <v>96</v>
      </c>
      <c r="T874" t="s">
        <v>1533</v>
      </c>
      <c r="U874" t="s">
        <v>1607</v>
      </c>
      <c r="W874">
        <v>1</v>
      </c>
      <c r="AH874" t="s">
        <v>71</v>
      </c>
      <c r="AI874" t="s">
        <v>71</v>
      </c>
      <c r="AJ874" t="s">
        <v>73</v>
      </c>
      <c r="AK874" t="s">
        <v>61</v>
      </c>
      <c r="AL874">
        <v>139.69164699999999</v>
      </c>
      <c r="AM874">
        <v>35.689185000000002</v>
      </c>
      <c r="AN874" s="1">
        <v>43907</v>
      </c>
      <c r="AO874">
        <v>13</v>
      </c>
      <c r="AP874">
        <v>13</v>
      </c>
      <c r="AR874" t="s">
        <v>1532</v>
      </c>
    </row>
    <row r="875" spans="1:44" x14ac:dyDescent="0.15">
      <c r="A875">
        <v>874</v>
      </c>
      <c r="B875" t="s">
        <v>1532</v>
      </c>
      <c r="F875">
        <v>40</v>
      </c>
      <c r="G875" t="s">
        <v>52</v>
      </c>
      <c r="H875" t="s">
        <v>1562</v>
      </c>
      <c r="I875" t="s">
        <v>1277</v>
      </c>
      <c r="J875" t="s">
        <v>66</v>
      </c>
      <c r="K875" t="s">
        <v>66</v>
      </c>
      <c r="N875" t="s">
        <v>66</v>
      </c>
      <c r="O875" t="s">
        <v>66</v>
      </c>
      <c r="P875">
        <v>97</v>
      </c>
      <c r="T875" t="s">
        <v>1533</v>
      </c>
      <c r="U875" t="s">
        <v>1607</v>
      </c>
      <c r="W875">
        <v>1</v>
      </c>
      <c r="AH875" t="s">
        <v>71</v>
      </c>
      <c r="AI875" t="s">
        <v>71</v>
      </c>
      <c r="AJ875" t="s">
        <v>73</v>
      </c>
      <c r="AK875" t="s">
        <v>61</v>
      </c>
      <c r="AL875">
        <v>139.69164699999999</v>
      </c>
      <c r="AM875">
        <v>35.689185000000002</v>
      </c>
      <c r="AN875" s="1">
        <v>43907</v>
      </c>
      <c r="AO875">
        <v>13</v>
      </c>
      <c r="AP875">
        <v>13</v>
      </c>
      <c r="AR875" t="s">
        <v>1532</v>
      </c>
    </row>
    <row r="876" spans="1:44" x14ac:dyDescent="0.15">
      <c r="A876">
        <v>875</v>
      </c>
      <c r="B876" t="s">
        <v>1532</v>
      </c>
      <c r="F876">
        <v>50</v>
      </c>
      <c r="G876" t="s">
        <v>52</v>
      </c>
      <c r="H876" t="s">
        <v>1562</v>
      </c>
      <c r="I876" t="s">
        <v>1415</v>
      </c>
      <c r="J876" t="s">
        <v>66</v>
      </c>
      <c r="K876" t="s">
        <v>66</v>
      </c>
      <c r="N876" t="s">
        <v>66</v>
      </c>
      <c r="O876" t="s">
        <v>66</v>
      </c>
      <c r="P876">
        <v>98</v>
      </c>
      <c r="T876" t="s">
        <v>1533</v>
      </c>
      <c r="U876" t="s">
        <v>1607</v>
      </c>
      <c r="W876">
        <v>1</v>
      </c>
      <c r="AH876" t="s">
        <v>71</v>
      </c>
      <c r="AI876" t="s">
        <v>71</v>
      </c>
      <c r="AJ876" t="s">
        <v>73</v>
      </c>
      <c r="AK876" t="s">
        <v>61</v>
      </c>
      <c r="AL876">
        <v>139.69164699999999</v>
      </c>
      <c r="AM876">
        <v>35.689185000000002</v>
      </c>
      <c r="AN876" s="1">
        <v>43907</v>
      </c>
      <c r="AO876">
        <v>13</v>
      </c>
      <c r="AP876">
        <v>13</v>
      </c>
      <c r="AR876" t="s">
        <v>1532</v>
      </c>
    </row>
    <row r="877" spans="1:44" x14ac:dyDescent="0.15">
      <c r="A877">
        <v>876</v>
      </c>
      <c r="B877" t="s">
        <v>1532</v>
      </c>
      <c r="F877">
        <v>40</v>
      </c>
      <c r="G877" t="s">
        <v>52</v>
      </c>
      <c r="H877" t="s">
        <v>1562</v>
      </c>
      <c r="I877" t="s">
        <v>1378</v>
      </c>
      <c r="J877" t="s">
        <v>66</v>
      </c>
      <c r="K877" t="s">
        <v>66</v>
      </c>
      <c r="N877" t="s">
        <v>66</v>
      </c>
      <c r="O877" t="s">
        <v>66</v>
      </c>
      <c r="P877">
        <v>99</v>
      </c>
      <c r="T877" t="s">
        <v>1533</v>
      </c>
      <c r="U877" t="s">
        <v>1607</v>
      </c>
      <c r="W877">
        <v>1</v>
      </c>
      <c r="AH877" t="s">
        <v>71</v>
      </c>
      <c r="AI877" t="s">
        <v>71</v>
      </c>
      <c r="AJ877" t="s">
        <v>73</v>
      </c>
      <c r="AK877" t="s">
        <v>61</v>
      </c>
      <c r="AL877">
        <v>139.69164699999999</v>
      </c>
      <c r="AM877">
        <v>35.689185000000002</v>
      </c>
      <c r="AN877" s="1">
        <v>43907</v>
      </c>
      <c r="AO877">
        <v>13</v>
      </c>
      <c r="AP877">
        <v>13</v>
      </c>
      <c r="AR877" t="s">
        <v>1532</v>
      </c>
    </row>
    <row r="878" spans="1:44" x14ac:dyDescent="0.15">
      <c r="A878">
        <v>877</v>
      </c>
      <c r="B878" t="s">
        <v>1532</v>
      </c>
      <c r="F878">
        <v>60</v>
      </c>
      <c r="G878" t="s">
        <v>52</v>
      </c>
      <c r="H878" t="s">
        <v>1562</v>
      </c>
      <c r="I878" t="s">
        <v>1227</v>
      </c>
      <c r="J878" t="s">
        <v>66</v>
      </c>
      <c r="K878" t="s">
        <v>66</v>
      </c>
      <c r="N878" t="s">
        <v>66</v>
      </c>
      <c r="O878" t="s">
        <v>66</v>
      </c>
      <c r="P878">
        <v>100</v>
      </c>
      <c r="T878" t="s">
        <v>1533</v>
      </c>
      <c r="U878" t="s">
        <v>1607</v>
      </c>
      <c r="W878">
        <v>1</v>
      </c>
      <c r="AH878" t="s">
        <v>71</v>
      </c>
      <c r="AI878" t="s">
        <v>71</v>
      </c>
      <c r="AJ878" t="s">
        <v>73</v>
      </c>
      <c r="AK878" t="s">
        <v>61</v>
      </c>
      <c r="AL878">
        <v>139.69164699999999</v>
      </c>
      <c r="AM878">
        <v>35.689185000000002</v>
      </c>
      <c r="AN878" s="1">
        <v>43907</v>
      </c>
      <c r="AO878">
        <v>13</v>
      </c>
      <c r="AP878">
        <v>13</v>
      </c>
      <c r="AR878" t="s">
        <v>1532</v>
      </c>
    </row>
    <row r="879" spans="1:44" x14ac:dyDescent="0.15">
      <c r="A879">
        <v>878</v>
      </c>
      <c r="B879" t="s">
        <v>1532</v>
      </c>
      <c r="F879">
        <v>50</v>
      </c>
      <c r="G879" t="s">
        <v>52</v>
      </c>
      <c r="H879" t="s">
        <v>1562</v>
      </c>
      <c r="I879" t="s">
        <v>1100</v>
      </c>
      <c r="J879" t="s">
        <v>66</v>
      </c>
      <c r="K879" t="s">
        <v>66</v>
      </c>
      <c r="N879" t="s">
        <v>66</v>
      </c>
      <c r="O879" t="s">
        <v>66</v>
      </c>
      <c r="P879">
        <v>101</v>
      </c>
      <c r="T879" t="s">
        <v>1533</v>
      </c>
      <c r="U879" t="s">
        <v>1607</v>
      </c>
      <c r="W879">
        <v>1</v>
      </c>
      <c r="AH879" t="s">
        <v>71</v>
      </c>
      <c r="AI879" t="s">
        <v>71</v>
      </c>
      <c r="AJ879" t="s">
        <v>73</v>
      </c>
      <c r="AK879" t="s">
        <v>61</v>
      </c>
      <c r="AL879">
        <v>139.69164699999999</v>
      </c>
      <c r="AM879">
        <v>35.689185000000002</v>
      </c>
      <c r="AN879" s="1">
        <v>43907</v>
      </c>
      <c r="AO879">
        <v>13</v>
      </c>
      <c r="AP879">
        <v>13</v>
      </c>
      <c r="AR879" t="s">
        <v>1532</v>
      </c>
    </row>
    <row r="880" spans="1:44" x14ac:dyDescent="0.15">
      <c r="A880">
        <v>879</v>
      </c>
      <c r="B880" t="s">
        <v>1532</v>
      </c>
      <c r="F880">
        <v>50</v>
      </c>
      <c r="G880" t="s">
        <v>76</v>
      </c>
      <c r="H880" t="s">
        <v>1562</v>
      </c>
      <c r="I880" t="s">
        <v>960</v>
      </c>
      <c r="J880" t="s">
        <v>66</v>
      </c>
      <c r="K880" t="s">
        <v>66</v>
      </c>
      <c r="N880" t="s">
        <v>66</v>
      </c>
      <c r="O880" t="s">
        <v>66</v>
      </c>
      <c r="P880">
        <v>102</v>
      </c>
      <c r="R880" t="s">
        <v>68</v>
      </c>
      <c r="T880" t="s">
        <v>1533</v>
      </c>
      <c r="U880" t="s">
        <v>1607</v>
      </c>
      <c r="W880">
        <v>1</v>
      </c>
      <c r="AH880" t="s">
        <v>71</v>
      </c>
      <c r="AI880" t="s">
        <v>71</v>
      </c>
      <c r="AJ880" t="s">
        <v>73</v>
      </c>
      <c r="AK880" t="s">
        <v>81</v>
      </c>
      <c r="AL880">
        <v>139.69164699999999</v>
      </c>
      <c r="AM880">
        <v>35.689185000000002</v>
      </c>
      <c r="AN880" s="1">
        <v>43907</v>
      </c>
      <c r="AO880">
        <v>13</v>
      </c>
      <c r="AP880">
        <v>13</v>
      </c>
      <c r="AR880" t="s">
        <v>1532</v>
      </c>
    </row>
    <row r="881" spans="1:44" x14ac:dyDescent="0.15">
      <c r="A881">
        <v>880</v>
      </c>
      <c r="B881" t="s">
        <v>1558</v>
      </c>
      <c r="F881">
        <v>30</v>
      </c>
      <c r="G881" t="s">
        <v>52</v>
      </c>
      <c r="H881" t="s">
        <v>1562</v>
      </c>
      <c r="I881" t="s">
        <v>1540</v>
      </c>
      <c r="J881" t="s">
        <v>125</v>
      </c>
      <c r="K881" t="s">
        <v>125</v>
      </c>
      <c r="M881" t="s">
        <v>1608</v>
      </c>
      <c r="N881" t="s">
        <v>1609</v>
      </c>
      <c r="O881" t="s">
        <v>125</v>
      </c>
      <c r="P881">
        <v>33</v>
      </c>
      <c r="S881" t="s">
        <v>1610</v>
      </c>
      <c r="T881" t="s">
        <v>1559</v>
      </c>
      <c r="U881" t="s">
        <v>1611</v>
      </c>
      <c r="W881">
        <v>1</v>
      </c>
      <c r="AH881" t="s">
        <v>129</v>
      </c>
      <c r="AI881" t="s">
        <v>129</v>
      </c>
      <c r="AJ881" t="s">
        <v>130</v>
      </c>
      <c r="AK881" t="s">
        <v>61</v>
      </c>
      <c r="AL881">
        <v>140.14577399999999</v>
      </c>
      <c r="AM881">
        <v>35.832348000000003</v>
      </c>
      <c r="AN881" s="1">
        <v>43907</v>
      </c>
      <c r="AO881">
        <v>12</v>
      </c>
      <c r="AP881">
        <v>12</v>
      </c>
      <c r="AR881" t="s">
        <v>1558</v>
      </c>
    </row>
    <row r="882" spans="1:44" x14ac:dyDescent="0.15">
      <c r="A882">
        <v>881</v>
      </c>
      <c r="B882" t="s">
        <v>1558</v>
      </c>
      <c r="F882">
        <v>80</v>
      </c>
      <c r="G882" t="s">
        <v>52</v>
      </c>
      <c r="H882" t="s">
        <v>1562</v>
      </c>
      <c r="I882" t="s">
        <v>1252</v>
      </c>
      <c r="J882" t="s">
        <v>125</v>
      </c>
      <c r="K882" t="s">
        <v>125</v>
      </c>
      <c r="M882" t="s">
        <v>221</v>
      </c>
      <c r="N882" t="s">
        <v>222</v>
      </c>
      <c r="O882" t="s">
        <v>125</v>
      </c>
      <c r="P882">
        <v>34</v>
      </c>
      <c r="Q882">
        <v>13</v>
      </c>
      <c r="T882" t="s">
        <v>1559</v>
      </c>
      <c r="U882" t="s">
        <v>1611</v>
      </c>
      <c r="W882">
        <v>1</v>
      </c>
      <c r="AH882" t="s">
        <v>129</v>
      </c>
      <c r="AI882" t="s">
        <v>129</v>
      </c>
      <c r="AJ882" t="s">
        <v>130</v>
      </c>
      <c r="AK882" t="s">
        <v>61</v>
      </c>
      <c r="AL882">
        <v>139.927874</v>
      </c>
      <c r="AM882">
        <v>35.713414999999998</v>
      </c>
      <c r="AN882" s="1">
        <v>43907</v>
      </c>
      <c r="AO882">
        <v>12</v>
      </c>
      <c r="AP882">
        <v>12</v>
      </c>
      <c r="AR882" t="s">
        <v>1558</v>
      </c>
    </row>
    <row r="883" spans="1:44" x14ac:dyDescent="0.15">
      <c r="A883">
        <v>882</v>
      </c>
      <c r="B883" t="s">
        <v>1532</v>
      </c>
      <c r="C883" t="s">
        <v>273</v>
      </c>
      <c r="F883">
        <v>30</v>
      </c>
      <c r="G883" t="s">
        <v>76</v>
      </c>
      <c r="H883" t="s">
        <v>1562</v>
      </c>
      <c r="J883" t="s">
        <v>804</v>
      </c>
      <c r="K883" t="s">
        <v>804</v>
      </c>
      <c r="M883" t="s">
        <v>805</v>
      </c>
      <c r="N883" t="s">
        <v>908</v>
      </c>
      <c r="O883" t="s">
        <v>805</v>
      </c>
      <c r="P883">
        <v>20</v>
      </c>
      <c r="S883" t="s">
        <v>1612</v>
      </c>
      <c r="T883" t="s">
        <v>1533</v>
      </c>
      <c r="U883" t="s">
        <v>888</v>
      </c>
      <c r="V883" t="s">
        <v>1613</v>
      </c>
      <c r="W883">
        <v>1</v>
      </c>
      <c r="AH883" t="s">
        <v>810</v>
      </c>
      <c r="AI883" t="s">
        <v>810</v>
      </c>
      <c r="AJ883" t="s">
        <v>811</v>
      </c>
      <c r="AK883" t="s">
        <v>81</v>
      </c>
      <c r="AL883">
        <v>139.043237</v>
      </c>
      <c r="AM883">
        <v>37.922480999999998</v>
      </c>
      <c r="AN883" s="1">
        <v>43907</v>
      </c>
      <c r="AO883">
        <v>15</v>
      </c>
      <c r="AP883">
        <v>15</v>
      </c>
      <c r="AR883" t="s">
        <v>1532</v>
      </c>
    </row>
    <row r="884" spans="1:44" x14ac:dyDescent="0.15">
      <c r="A884">
        <v>883</v>
      </c>
      <c r="B884" t="s">
        <v>1532</v>
      </c>
      <c r="C884" t="s">
        <v>273</v>
      </c>
      <c r="F884">
        <v>40</v>
      </c>
      <c r="G884" t="s">
        <v>52</v>
      </c>
      <c r="H884" t="s">
        <v>1562</v>
      </c>
      <c r="J884" t="s">
        <v>804</v>
      </c>
      <c r="K884" t="s">
        <v>804</v>
      </c>
      <c r="M884" t="s">
        <v>805</v>
      </c>
      <c r="N884" t="s">
        <v>908</v>
      </c>
      <c r="O884" t="s">
        <v>805</v>
      </c>
      <c r="P884">
        <v>21</v>
      </c>
      <c r="S884" t="s">
        <v>913</v>
      </c>
      <c r="T884" t="s">
        <v>1533</v>
      </c>
      <c r="U884" t="s">
        <v>888</v>
      </c>
      <c r="V884" t="s">
        <v>1613</v>
      </c>
      <c r="W884">
        <v>1</v>
      </c>
      <c r="AH884" t="s">
        <v>810</v>
      </c>
      <c r="AI884" t="s">
        <v>810</v>
      </c>
      <c r="AJ884" t="s">
        <v>811</v>
      </c>
      <c r="AK884" t="s">
        <v>61</v>
      </c>
      <c r="AL884">
        <v>139.043237</v>
      </c>
      <c r="AM884">
        <v>37.922480999999998</v>
      </c>
      <c r="AN884" s="1">
        <v>43907</v>
      </c>
      <c r="AO884">
        <v>15</v>
      </c>
      <c r="AP884">
        <v>15</v>
      </c>
      <c r="AR884" t="s">
        <v>1532</v>
      </c>
    </row>
    <row r="885" spans="1:44" x14ac:dyDescent="0.15">
      <c r="A885">
        <v>884</v>
      </c>
      <c r="B885" t="s">
        <v>1614</v>
      </c>
      <c r="C885" t="s">
        <v>273</v>
      </c>
      <c r="F885" t="s">
        <v>120</v>
      </c>
      <c r="G885" t="s">
        <v>120</v>
      </c>
      <c r="H885" t="s">
        <v>1562</v>
      </c>
      <c r="J885" t="s">
        <v>1615</v>
      </c>
      <c r="K885" t="s">
        <v>120</v>
      </c>
      <c r="N885" t="s">
        <v>120</v>
      </c>
      <c r="O885" t="s">
        <v>98</v>
      </c>
      <c r="S885" t="s">
        <v>1616</v>
      </c>
      <c r="T885" t="s">
        <v>1617</v>
      </c>
      <c r="W885">
        <v>1</v>
      </c>
      <c r="AH885" t="s">
        <v>1618</v>
      </c>
      <c r="AI885" t="s">
        <v>122</v>
      </c>
      <c r="AJ885" t="s">
        <v>102</v>
      </c>
      <c r="AK885" t="s">
        <v>122</v>
      </c>
      <c r="AL885">
        <v>0</v>
      </c>
      <c r="AM885">
        <v>0</v>
      </c>
      <c r="AN885" s="1">
        <v>43907</v>
      </c>
      <c r="AO885" t="s">
        <v>74</v>
      </c>
      <c r="AP885" t="s">
        <v>74</v>
      </c>
    </row>
    <row r="886" spans="1:44" x14ac:dyDescent="0.15">
      <c r="A886">
        <v>885</v>
      </c>
      <c r="B886" t="s">
        <v>1619</v>
      </c>
      <c r="C886" t="s">
        <v>273</v>
      </c>
      <c r="F886" t="s">
        <v>120</v>
      </c>
      <c r="G886" t="s">
        <v>120</v>
      </c>
      <c r="H886" t="s">
        <v>1562</v>
      </c>
      <c r="J886" t="s">
        <v>1615</v>
      </c>
      <c r="K886" t="s">
        <v>120</v>
      </c>
      <c r="N886" t="s">
        <v>120</v>
      </c>
      <c r="O886" t="s">
        <v>98</v>
      </c>
      <c r="S886" t="s">
        <v>1616</v>
      </c>
      <c r="T886" t="s">
        <v>1617</v>
      </c>
      <c r="W886">
        <v>1</v>
      </c>
      <c r="AH886" t="s">
        <v>1618</v>
      </c>
      <c r="AI886" t="s">
        <v>122</v>
      </c>
      <c r="AJ886" t="s">
        <v>102</v>
      </c>
      <c r="AK886" t="s">
        <v>122</v>
      </c>
      <c r="AL886">
        <v>0</v>
      </c>
      <c r="AM886">
        <v>0</v>
      </c>
      <c r="AN886" s="1">
        <v>43907</v>
      </c>
      <c r="AO886" t="s">
        <v>74</v>
      </c>
      <c r="AP886" t="s">
        <v>74</v>
      </c>
    </row>
    <row r="887" spans="1:44" x14ac:dyDescent="0.15">
      <c r="A887">
        <v>886</v>
      </c>
      <c r="B887" t="s">
        <v>1558</v>
      </c>
      <c r="F887">
        <v>50</v>
      </c>
      <c r="G887" t="s">
        <v>52</v>
      </c>
      <c r="H887" t="s">
        <v>1562</v>
      </c>
      <c r="I887" t="s">
        <v>1252</v>
      </c>
      <c r="J887" t="s">
        <v>662</v>
      </c>
      <c r="K887" t="s">
        <v>662</v>
      </c>
      <c r="M887" t="s">
        <v>1620</v>
      </c>
      <c r="N887" t="s">
        <v>1621</v>
      </c>
      <c r="O887" t="s">
        <v>1620</v>
      </c>
      <c r="P887">
        <v>3</v>
      </c>
      <c r="Q887">
        <v>1</v>
      </c>
      <c r="R887" t="s">
        <v>56</v>
      </c>
      <c r="S887" t="s">
        <v>1622</v>
      </c>
      <c r="T887" t="s">
        <v>1559</v>
      </c>
      <c r="V887" t="s">
        <v>1623</v>
      </c>
      <c r="W887">
        <v>1</v>
      </c>
      <c r="X887">
        <v>886</v>
      </c>
      <c r="Y887">
        <v>46</v>
      </c>
      <c r="Z887">
        <v>51</v>
      </c>
      <c r="AA887">
        <v>28</v>
      </c>
      <c r="AB887">
        <v>171</v>
      </c>
      <c r="AC887">
        <v>7</v>
      </c>
      <c r="AD887">
        <v>15151</v>
      </c>
      <c r="AE887">
        <v>2083</v>
      </c>
      <c r="AH887" t="s">
        <v>667</v>
      </c>
      <c r="AI887" t="s">
        <v>667</v>
      </c>
      <c r="AJ887" t="s">
        <v>1624</v>
      </c>
      <c r="AK887" t="s">
        <v>61</v>
      </c>
      <c r="AL887">
        <v>136.76094499999999</v>
      </c>
      <c r="AM887">
        <v>35.423237</v>
      </c>
      <c r="AN887" s="1">
        <v>43907</v>
      </c>
      <c r="AO887">
        <v>21</v>
      </c>
      <c r="AP887">
        <v>21</v>
      </c>
      <c r="AR887" t="s">
        <v>1558</v>
      </c>
    </row>
    <row r="888" spans="1:44" x14ac:dyDescent="0.15">
      <c r="A888">
        <v>887</v>
      </c>
      <c r="B888" t="s">
        <v>1558</v>
      </c>
      <c r="F888">
        <v>30</v>
      </c>
      <c r="G888" t="s">
        <v>76</v>
      </c>
      <c r="H888" t="s">
        <v>1625</v>
      </c>
      <c r="I888" t="s">
        <v>1463</v>
      </c>
      <c r="J888" t="s">
        <v>875</v>
      </c>
      <c r="K888" t="s">
        <v>875</v>
      </c>
      <c r="M888" t="s">
        <v>976</v>
      </c>
      <c r="N888" t="s">
        <v>977</v>
      </c>
      <c r="O888" t="s">
        <v>875</v>
      </c>
      <c r="P888">
        <v>3</v>
      </c>
      <c r="S888" t="s">
        <v>1626</v>
      </c>
      <c r="T888" t="s">
        <v>1559</v>
      </c>
      <c r="U888" t="s">
        <v>1627</v>
      </c>
      <c r="W888">
        <v>1</v>
      </c>
      <c r="AF888" t="s">
        <v>1628</v>
      </c>
      <c r="AH888" t="s">
        <v>879</v>
      </c>
      <c r="AI888" t="s">
        <v>879</v>
      </c>
      <c r="AJ888" t="s">
        <v>880</v>
      </c>
      <c r="AK888" t="s">
        <v>81</v>
      </c>
      <c r="AL888">
        <v>132.765578</v>
      </c>
      <c r="AM888">
        <v>33.839157</v>
      </c>
      <c r="AN888" s="1">
        <v>43908</v>
      </c>
      <c r="AO888">
        <v>38</v>
      </c>
      <c r="AP888">
        <v>38</v>
      </c>
      <c r="AR888" t="s">
        <v>1558</v>
      </c>
    </row>
    <row r="889" spans="1:44" x14ac:dyDescent="0.15">
      <c r="A889">
        <v>888</v>
      </c>
      <c r="B889" t="s">
        <v>1558</v>
      </c>
      <c r="F889">
        <v>20</v>
      </c>
      <c r="G889" t="s">
        <v>52</v>
      </c>
      <c r="H889" t="s">
        <v>1625</v>
      </c>
      <c r="I889" t="s">
        <v>1327</v>
      </c>
      <c r="J889" t="s">
        <v>104</v>
      </c>
      <c r="K889" t="s">
        <v>104</v>
      </c>
      <c r="L889" t="s">
        <v>565</v>
      </c>
      <c r="N889" t="s">
        <v>710</v>
      </c>
      <c r="O889" t="s">
        <v>104</v>
      </c>
      <c r="P889">
        <v>153</v>
      </c>
      <c r="T889" t="s">
        <v>1559</v>
      </c>
      <c r="U889" t="s">
        <v>1629</v>
      </c>
      <c r="W889">
        <v>1</v>
      </c>
      <c r="AF889" t="s">
        <v>272</v>
      </c>
      <c r="AH889" t="s">
        <v>107</v>
      </c>
      <c r="AI889" t="s">
        <v>107</v>
      </c>
      <c r="AJ889" t="s">
        <v>108</v>
      </c>
      <c r="AK889" t="s">
        <v>61</v>
      </c>
      <c r="AL889">
        <v>144.38492199999999</v>
      </c>
      <c r="AM889">
        <v>42.976661</v>
      </c>
      <c r="AN889" s="1">
        <v>43908</v>
      </c>
      <c r="AO889">
        <v>1</v>
      </c>
      <c r="AP889">
        <v>1</v>
      </c>
      <c r="AR889" t="s">
        <v>1558</v>
      </c>
    </row>
    <row r="890" spans="1:44" x14ac:dyDescent="0.15">
      <c r="A890">
        <v>889</v>
      </c>
      <c r="B890" t="s">
        <v>1558</v>
      </c>
      <c r="F890">
        <v>20</v>
      </c>
      <c r="G890" t="s">
        <v>52</v>
      </c>
      <c r="H890" t="s">
        <v>1625</v>
      </c>
      <c r="J890" t="s">
        <v>1575</v>
      </c>
      <c r="K890" t="s">
        <v>1575</v>
      </c>
      <c r="M890" t="s">
        <v>1630</v>
      </c>
      <c r="N890" t="s">
        <v>1631</v>
      </c>
      <c r="O890" t="s">
        <v>1575</v>
      </c>
      <c r="P890">
        <v>2</v>
      </c>
      <c r="R890" t="s">
        <v>56</v>
      </c>
      <c r="S890" t="s">
        <v>1632</v>
      </c>
      <c r="T890" t="s">
        <v>1559</v>
      </c>
      <c r="U890" t="s">
        <v>1633</v>
      </c>
      <c r="W890">
        <v>1</v>
      </c>
      <c r="AH890" t="s">
        <v>1581</v>
      </c>
      <c r="AI890" t="s">
        <v>1581</v>
      </c>
      <c r="AJ890" t="s">
        <v>1582</v>
      </c>
      <c r="AK890" t="s">
        <v>61</v>
      </c>
      <c r="AL890">
        <v>140.07660799999999</v>
      </c>
      <c r="AM890">
        <v>36.083483000000001</v>
      </c>
      <c r="AN890" s="1">
        <v>43908</v>
      </c>
      <c r="AO890">
        <v>8</v>
      </c>
      <c r="AP890">
        <v>8</v>
      </c>
      <c r="AR890" t="s">
        <v>1558</v>
      </c>
    </row>
    <row r="891" spans="1:44" x14ac:dyDescent="0.15">
      <c r="A891">
        <v>890</v>
      </c>
      <c r="B891" t="s">
        <v>1558</v>
      </c>
      <c r="F891">
        <v>40</v>
      </c>
      <c r="G891" t="s">
        <v>76</v>
      </c>
      <c r="H891" t="s">
        <v>1625</v>
      </c>
      <c r="I891" t="s">
        <v>1514</v>
      </c>
      <c r="J891" t="s">
        <v>520</v>
      </c>
      <c r="K891" t="s">
        <v>520</v>
      </c>
      <c r="M891" t="s">
        <v>1634</v>
      </c>
      <c r="N891" t="s">
        <v>1635</v>
      </c>
      <c r="O891" t="s">
        <v>1634</v>
      </c>
      <c r="P891">
        <v>3</v>
      </c>
      <c r="Q891">
        <v>1</v>
      </c>
      <c r="S891" t="s">
        <v>1636</v>
      </c>
      <c r="T891" t="s">
        <v>1559</v>
      </c>
      <c r="U891" t="s">
        <v>1637</v>
      </c>
      <c r="W891">
        <v>1</v>
      </c>
      <c r="AH891" t="s">
        <v>523</v>
      </c>
      <c r="AI891" t="s">
        <v>523</v>
      </c>
      <c r="AJ891" t="s">
        <v>1638</v>
      </c>
      <c r="AK891" t="s">
        <v>81</v>
      </c>
      <c r="AL891">
        <v>139.882587</v>
      </c>
      <c r="AM891">
        <v>36.555007000000003</v>
      </c>
      <c r="AN891" s="1">
        <v>43908</v>
      </c>
      <c r="AO891">
        <v>9</v>
      </c>
      <c r="AP891">
        <v>9</v>
      </c>
      <c r="AR891" t="s">
        <v>1558</v>
      </c>
    </row>
    <row r="892" spans="1:44" x14ac:dyDescent="0.15">
      <c r="A892">
        <v>891</v>
      </c>
      <c r="B892" t="s">
        <v>1558</v>
      </c>
      <c r="F892">
        <v>80</v>
      </c>
      <c r="G892" t="s">
        <v>76</v>
      </c>
      <c r="H892" t="s">
        <v>1625</v>
      </c>
      <c r="I892" t="s">
        <v>1327</v>
      </c>
      <c r="J892" t="s">
        <v>104</v>
      </c>
      <c r="K892" t="s">
        <v>104</v>
      </c>
      <c r="M892" t="s">
        <v>251</v>
      </c>
      <c r="N892" t="s">
        <v>252</v>
      </c>
      <c r="O892" t="s">
        <v>251</v>
      </c>
      <c r="P892">
        <v>154</v>
      </c>
      <c r="T892" t="s">
        <v>1559</v>
      </c>
      <c r="U892" t="s">
        <v>1639</v>
      </c>
      <c r="V892" t="s">
        <v>1640</v>
      </c>
      <c r="W892">
        <v>1</v>
      </c>
      <c r="AF892" t="s">
        <v>339</v>
      </c>
      <c r="AH892" t="s">
        <v>107</v>
      </c>
      <c r="AI892" t="s">
        <v>107</v>
      </c>
      <c r="AJ892" t="s">
        <v>256</v>
      </c>
      <c r="AK892" t="s">
        <v>81</v>
      </c>
      <c r="AL892">
        <v>141.34107800000001</v>
      </c>
      <c r="AM892">
        <v>43.055281999999998</v>
      </c>
      <c r="AN892" s="1">
        <v>43908</v>
      </c>
      <c r="AO892">
        <v>1</v>
      </c>
      <c r="AP892">
        <v>1</v>
      </c>
      <c r="AR892" t="s">
        <v>1558</v>
      </c>
    </row>
    <row r="893" spans="1:44" x14ac:dyDescent="0.15">
      <c r="A893">
        <v>892</v>
      </c>
      <c r="B893" t="s">
        <v>1561</v>
      </c>
      <c r="F893">
        <v>50</v>
      </c>
      <c r="G893" t="s">
        <v>52</v>
      </c>
      <c r="H893" t="s">
        <v>1625</v>
      </c>
      <c r="I893" t="s">
        <v>645</v>
      </c>
      <c r="J893" t="s">
        <v>104</v>
      </c>
      <c r="K893" t="s">
        <v>104</v>
      </c>
      <c r="L893" t="s">
        <v>418</v>
      </c>
      <c r="M893" t="s">
        <v>490</v>
      </c>
      <c r="N893" t="s">
        <v>491</v>
      </c>
      <c r="O893" t="s">
        <v>490</v>
      </c>
      <c r="P893">
        <v>157</v>
      </c>
      <c r="T893" t="s">
        <v>1563</v>
      </c>
      <c r="U893" t="s">
        <v>1641</v>
      </c>
      <c r="V893" t="s">
        <v>492</v>
      </c>
      <c r="W893">
        <v>1</v>
      </c>
      <c r="AF893" t="s">
        <v>216</v>
      </c>
      <c r="AH893" t="s">
        <v>107</v>
      </c>
      <c r="AI893" t="s">
        <v>107</v>
      </c>
      <c r="AJ893" t="s">
        <v>494</v>
      </c>
      <c r="AK893" t="s">
        <v>61</v>
      </c>
      <c r="AL893">
        <v>142.364744</v>
      </c>
      <c r="AM893">
        <v>43.770775999999998</v>
      </c>
      <c r="AN893" s="1">
        <v>43908</v>
      </c>
      <c r="AO893">
        <v>1</v>
      </c>
      <c r="AP893">
        <v>1</v>
      </c>
    </row>
    <row r="894" spans="1:44" x14ac:dyDescent="0.15">
      <c r="A894">
        <v>893</v>
      </c>
      <c r="B894" t="s">
        <v>1558</v>
      </c>
      <c r="F894">
        <v>60</v>
      </c>
      <c r="G894" t="s">
        <v>76</v>
      </c>
      <c r="H894" t="s">
        <v>1625</v>
      </c>
      <c r="I894" t="s">
        <v>1415</v>
      </c>
      <c r="J894" t="s">
        <v>163</v>
      </c>
      <c r="K894" t="s">
        <v>163</v>
      </c>
      <c r="M894" t="s">
        <v>1587</v>
      </c>
      <c r="N894" t="s">
        <v>1588</v>
      </c>
      <c r="O894" t="s">
        <v>163</v>
      </c>
      <c r="P894">
        <v>38</v>
      </c>
      <c r="T894" t="s">
        <v>1559</v>
      </c>
      <c r="W894">
        <v>1</v>
      </c>
      <c r="AH894" t="s">
        <v>165</v>
      </c>
      <c r="AI894" t="s">
        <v>165</v>
      </c>
      <c r="AJ894" t="s">
        <v>166</v>
      </c>
      <c r="AK894" t="s">
        <v>81</v>
      </c>
      <c r="AL894">
        <v>139.580321</v>
      </c>
      <c r="AM894">
        <v>35.836750000000002</v>
      </c>
      <c r="AN894" s="1">
        <v>43908</v>
      </c>
      <c r="AO894">
        <v>11</v>
      </c>
      <c r="AP894">
        <v>11</v>
      </c>
      <c r="AR894" t="s">
        <v>1558</v>
      </c>
    </row>
    <row r="895" spans="1:44" x14ac:dyDescent="0.15">
      <c r="A895">
        <v>894</v>
      </c>
      <c r="B895" t="s">
        <v>1558</v>
      </c>
      <c r="F895">
        <v>20</v>
      </c>
      <c r="G895" t="s">
        <v>52</v>
      </c>
      <c r="H895" t="s">
        <v>1625</v>
      </c>
      <c r="I895" t="s">
        <v>645</v>
      </c>
      <c r="J895" t="s">
        <v>66</v>
      </c>
      <c r="K895" t="s">
        <v>120</v>
      </c>
      <c r="N895" t="s">
        <v>120</v>
      </c>
      <c r="O895" t="s">
        <v>66</v>
      </c>
      <c r="P895">
        <v>103</v>
      </c>
      <c r="R895" t="s">
        <v>68</v>
      </c>
      <c r="T895" t="s">
        <v>1559</v>
      </c>
      <c r="U895" t="s">
        <v>1642</v>
      </c>
      <c r="W895">
        <v>1</v>
      </c>
      <c r="AH895" t="s">
        <v>71</v>
      </c>
      <c r="AI895" t="s">
        <v>122</v>
      </c>
      <c r="AJ895" t="s">
        <v>73</v>
      </c>
      <c r="AK895" t="s">
        <v>61</v>
      </c>
      <c r="AL895">
        <v>0</v>
      </c>
      <c r="AM895">
        <v>0</v>
      </c>
      <c r="AN895" s="1">
        <v>43908</v>
      </c>
      <c r="AO895">
        <v>13</v>
      </c>
      <c r="AP895" t="s">
        <v>74</v>
      </c>
      <c r="AR895" t="s">
        <v>1558</v>
      </c>
    </row>
    <row r="896" spans="1:44" x14ac:dyDescent="0.15">
      <c r="A896">
        <v>895</v>
      </c>
      <c r="B896" t="s">
        <v>1558</v>
      </c>
      <c r="F896">
        <v>70</v>
      </c>
      <c r="G896" t="s">
        <v>52</v>
      </c>
      <c r="H896" t="s">
        <v>1625</v>
      </c>
      <c r="I896" t="s">
        <v>1227</v>
      </c>
      <c r="J896" t="s">
        <v>66</v>
      </c>
      <c r="K896" t="s">
        <v>66</v>
      </c>
      <c r="N896" t="s">
        <v>66</v>
      </c>
      <c r="O896" t="s">
        <v>66</v>
      </c>
      <c r="P896">
        <v>104</v>
      </c>
      <c r="T896" t="s">
        <v>1559</v>
      </c>
      <c r="U896" t="s">
        <v>1642</v>
      </c>
      <c r="W896">
        <v>1</v>
      </c>
      <c r="AH896" t="s">
        <v>71</v>
      </c>
      <c r="AI896" t="s">
        <v>71</v>
      </c>
      <c r="AJ896" t="s">
        <v>73</v>
      </c>
      <c r="AK896" t="s">
        <v>61</v>
      </c>
      <c r="AL896">
        <v>139.69164699999999</v>
      </c>
      <c r="AM896">
        <v>35.689185000000002</v>
      </c>
      <c r="AN896" s="1">
        <v>43908</v>
      </c>
      <c r="AO896">
        <v>13</v>
      </c>
      <c r="AP896">
        <v>13</v>
      </c>
      <c r="AR896" t="s">
        <v>1558</v>
      </c>
    </row>
    <row r="897" spans="1:44" x14ac:dyDescent="0.15">
      <c r="A897">
        <v>896</v>
      </c>
      <c r="B897" t="s">
        <v>1558</v>
      </c>
      <c r="F897">
        <v>40</v>
      </c>
      <c r="G897" t="s">
        <v>52</v>
      </c>
      <c r="H897" t="s">
        <v>1625</v>
      </c>
      <c r="I897" t="s">
        <v>1327</v>
      </c>
      <c r="J897" t="s">
        <v>66</v>
      </c>
      <c r="K897" t="s">
        <v>66</v>
      </c>
      <c r="N897" t="s">
        <v>66</v>
      </c>
      <c r="O897" t="s">
        <v>66</v>
      </c>
      <c r="P897">
        <v>105</v>
      </c>
      <c r="T897" t="s">
        <v>1559</v>
      </c>
      <c r="U897" t="s">
        <v>1642</v>
      </c>
      <c r="W897">
        <v>1</v>
      </c>
      <c r="AH897" t="s">
        <v>71</v>
      </c>
      <c r="AI897" t="s">
        <v>71</v>
      </c>
      <c r="AJ897" t="s">
        <v>73</v>
      </c>
      <c r="AK897" t="s">
        <v>61</v>
      </c>
      <c r="AL897">
        <v>139.69164699999999</v>
      </c>
      <c r="AM897">
        <v>35.689185000000002</v>
      </c>
      <c r="AN897" s="1">
        <v>43908</v>
      </c>
      <c r="AO897">
        <v>13</v>
      </c>
      <c r="AP897">
        <v>13</v>
      </c>
      <c r="AR897" t="s">
        <v>1558</v>
      </c>
    </row>
    <row r="898" spans="1:44" x14ac:dyDescent="0.15">
      <c r="A898">
        <v>897</v>
      </c>
      <c r="B898" t="s">
        <v>1558</v>
      </c>
      <c r="F898">
        <v>70</v>
      </c>
      <c r="G898" t="s">
        <v>76</v>
      </c>
      <c r="H898" t="s">
        <v>1625</v>
      </c>
      <c r="I898" t="s">
        <v>1463</v>
      </c>
      <c r="J898" t="s">
        <v>66</v>
      </c>
      <c r="K898" t="s">
        <v>120</v>
      </c>
      <c r="N898" t="s">
        <v>120</v>
      </c>
      <c r="O898" t="s">
        <v>66</v>
      </c>
      <c r="P898">
        <v>106</v>
      </c>
      <c r="T898" t="s">
        <v>1559</v>
      </c>
      <c r="U898" t="s">
        <v>1642</v>
      </c>
      <c r="W898">
        <v>1</v>
      </c>
      <c r="AH898" t="s">
        <v>71</v>
      </c>
      <c r="AI898" t="s">
        <v>122</v>
      </c>
      <c r="AJ898" t="s">
        <v>73</v>
      </c>
      <c r="AK898" t="s">
        <v>81</v>
      </c>
      <c r="AL898">
        <v>0</v>
      </c>
      <c r="AM898">
        <v>0</v>
      </c>
      <c r="AN898" s="1">
        <v>43908</v>
      </c>
      <c r="AO898">
        <v>13</v>
      </c>
      <c r="AP898" t="s">
        <v>74</v>
      </c>
      <c r="AR898" t="s">
        <v>1558</v>
      </c>
    </row>
    <row r="899" spans="1:44" x14ac:dyDescent="0.15">
      <c r="A899">
        <v>898</v>
      </c>
      <c r="B899" t="s">
        <v>1558</v>
      </c>
      <c r="F899">
        <v>30</v>
      </c>
      <c r="G899" t="s">
        <v>76</v>
      </c>
      <c r="H899" t="s">
        <v>1625</v>
      </c>
      <c r="I899" t="s">
        <v>1277</v>
      </c>
      <c r="J899" t="s">
        <v>66</v>
      </c>
      <c r="K899" t="s">
        <v>66</v>
      </c>
      <c r="N899" t="s">
        <v>66</v>
      </c>
      <c r="O899" t="s">
        <v>66</v>
      </c>
      <c r="P899">
        <v>107</v>
      </c>
      <c r="R899" t="s">
        <v>68</v>
      </c>
      <c r="T899" t="s">
        <v>1559</v>
      </c>
      <c r="U899" t="s">
        <v>1642</v>
      </c>
      <c r="W899">
        <v>1</v>
      </c>
      <c r="AH899" t="s">
        <v>71</v>
      </c>
      <c r="AI899" t="s">
        <v>71</v>
      </c>
      <c r="AJ899" t="s">
        <v>73</v>
      </c>
      <c r="AK899" t="s">
        <v>81</v>
      </c>
      <c r="AL899">
        <v>139.69164699999999</v>
      </c>
      <c r="AM899">
        <v>35.689185000000002</v>
      </c>
      <c r="AN899" s="1">
        <v>43908</v>
      </c>
      <c r="AO899">
        <v>13</v>
      </c>
      <c r="AP899">
        <v>13</v>
      </c>
      <c r="AR899" t="s">
        <v>1558</v>
      </c>
    </row>
    <row r="900" spans="1:44" x14ac:dyDescent="0.15">
      <c r="A900">
        <v>899</v>
      </c>
      <c r="B900" t="s">
        <v>1558</v>
      </c>
      <c r="F900">
        <v>20</v>
      </c>
      <c r="G900" t="s">
        <v>76</v>
      </c>
      <c r="H900" t="s">
        <v>1625</v>
      </c>
      <c r="I900" t="s">
        <v>1540</v>
      </c>
      <c r="J900" t="s">
        <v>66</v>
      </c>
      <c r="K900" t="s">
        <v>66</v>
      </c>
      <c r="N900" t="s">
        <v>66</v>
      </c>
      <c r="O900" t="s">
        <v>66</v>
      </c>
      <c r="P900">
        <v>108</v>
      </c>
      <c r="R900" t="s">
        <v>68</v>
      </c>
      <c r="T900" t="s">
        <v>1559</v>
      </c>
      <c r="U900" t="s">
        <v>1642</v>
      </c>
      <c r="W900">
        <v>1</v>
      </c>
      <c r="AH900" t="s">
        <v>71</v>
      </c>
      <c r="AI900" t="s">
        <v>71</v>
      </c>
      <c r="AJ900" t="s">
        <v>73</v>
      </c>
      <c r="AK900" t="s">
        <v>81</v>
      </c>
      <c r="AL900">
        <v>139.69164699999999</v>
      </c>
      <c r="AM900">
        <v>35.689185000000002</v>
      </c>
      <c r="AN900" s="1">
        <v>43908</v>
      </c>
      <c r="AO900">
        <v>13</v>
      </c>
      <c r="AP900">
        <v>13</v>
      </c>
      <c r="AR900" t="s">
        <v>1558</v>
      </c>
    </row>
    <row r="901" spans="1:44" x14ac:dyDescent="0.15">
      <c r="A901">
        <v>900</v>
      </c>
      <c r="B901" t="s">
        <v>1558</v>
      </c>
      <c r="F901">
        <v>40</v>
      </c>
      <c r="G901" t="s">
        <v>52</v>
      </c>
      <c r="H901" t="s">
        <v>1625</v>
      </c>
      <c r="I901" t="s">
        <v>1378</v>
      </c>
      <c r="J901" t="s">
        <v>66</v>
      </c>
      <c r="K901" t="s">
        <v>66</v>
      </c>
      <c r="N901" t="s">
        <v>66</v>
      </c>
      <c r="O901" t="s">
        <v>66</v>
      </c>
      <c r="P901">
        <v>109</v>
      </c>
      <c r="T901" t="s">
        <v>1559</v>
      </c>
      <c r="U901" t="s">
        <v>1642</v>
      </c>
      <c r="W901">
        <v>1</v>
      </c>
      <c r="AH901" t="s">
        <v>71</v>
      </c>
      <c r="AI901" t="s">
        <v>71</v>
      </c>
      <c r="AJ901" t="s">
        <v>73</v>
      </c>
      <c r="AK901" t="s">
        <v>61</v>
      </c>
      <c r="AL901">
        <v>139.69164699999999</v>
      </c>
      <c r="AM901">
        <v>35.689185000000002</v>
      </c>
      <c r="AN901" s="1">
        <v>43908</v>
      </c>
      <c r="AO901">
        <v>13</v>
      </c>
      <c r="AP901">
        <v>13</v>
      </c>
      <c r="AR901" t="s">
        <v>1558</v>
      </c>
    </row>
    <row r="902" spans="1:44" x14ac:dyDescent="0.15">
      <c r="A902">
        <v>901</v>
      </c>
      <c r="B902" t="s">
        <v>1558</v>
      </c>
      <c r="F902">
        <v>40</v>
      </c>
      <c r="G902" t="s">
        <v>76</v>
      </c>
      <c r="H902" t="s">
        <v>1625</v>
      </c>
      <c r="I902" t="s">
        <v>1277</v>
      </c>
      <c r="J902" t="s">
        <v>66</v>
      </c>
      <c r="K902" t="s">
        <v>66</v>
      </c>
      <c r="N902" t="s">
        <v>66</v>
      </c>
      <c r="O902" t="s">
        <v>66</v>
      </c>
      <c r="P902">
        <v>110</v>
      </c>
      <c r="T902" t="s">
        <v>1559</v>
      </c>
      <c r="U902" t="s">
        <v>1642</v>
      </c>
      <c r="W902">
        <v>1</v>
      </c>
      <c r="AH902" t="s">
        <v>71</v>
      </c>
      <c r="AI902" t="s">
        <v>71</v>
      </c>
      <c r="AJ902" t="s">
        <v>73</v>
      </c>
      <c r="AK902" t="s">
        <v>81</v>
      </c>
      <c r="AL902">
        <v>139.69164699999999</v>
      </c>
      <c r="AM902">
        <v>35.689185000000002</v>
      </c>
      <c r="AN902" s="1">
        <v>43908</v>
      </c>
      <c r="AO902">
        <v>13</v>
      </c>
      <c r="AP902">
        <v>13</v>
      </c>
      <c r="AR902" t="s">
        <v>1558</v>
      </c>
    </row>
    <row r="903" spans="1:44" x14ac:dyDescent="0.15">
      <c r="A903">
        <v>902</v>
      </c>
      <c r="B903" t="s">
        <v>1558</v>
      </c>
      <c r="F903">
        <v>20</v>
      </c>
      <c r="G903" t="s">
        <v>76</v>
      </c>
      <c r="H903" t="s">
        <v>1625</v>
      </c>
      <c r="I903" t="s">
        <v>1227</v>
      </c>
      <c r="J903" t="s">
        <v>66</v>
      </c>
      <c r="K903" t="s">
        <v>66</v>
      </c>
      <c r="N903" t="s">
        <v>66</v>
      </c>
      <c r="O903" t="s">
        <v>66</v>
      </c>
      <c r="P903">
        <v>111</v>
      </c>
      <c r="T903" t="s">
        <v>1559</v>
      </c>
      <c r="U903" t="s">
        <v>1642</v>
      </c>
      <c r="W903">
        <v>1</v>
      </c>
      <c r="AH903" t="s">
        <v>71</v>
      </c>
      <c r="AI903" t="s">
        <v>71</v>
      </c>
      <c r="AJ903" t="s">
        <v>73</v>
      </c>
      <c r="AK903" t="s">
        <v>81</v>
      </c>
      <c r="AL903">
        <v>139.69164699999999</v>
      </c>
      <c r="AM903">
        <v>35.689185000000002</v>
      </c>
      <c r="AN903" s="1">
        <v>43908</v>
      </c>
      <c r="AO903">
        <v>13</v>
      </c>
      <c r="AP903">
        <v>13</v>
      </c>
      <c r="AR903" t="s">
        <v>1558</v>
      </c>
    </row>
    <row r="904" spans="1:44" x14ac:dyDescent="0.15">
      <c r="A904">
        <v>903</v>
      </c>
      <c r="B904" t="s">
        <v>1558</v>
      </c>
      <c r="F904">
        <v>70</v>
      </c>
      <c r="G904" t="s">
        <v>52</v>
      </c>
      <c r="H904" t="s">
        <v>1625</v>
      </c>
      <c r="I904" t="s">
        <v>1415</v>
      </c>
      <c r="J904" t="s">
        <v>112</v>
      </c>
      <c r="K904" t="s">
        <v>112</v>
      </c>
      <c r="M904" t="s">
        <v>1342</v>
      </c>
      <c r="N904" t="s">
        <v>1343</v>
      </c>
      <c r="O904" t="s">
        <v>112</v>
      </c>
      <c r="T904" t="s">
        <v>1559</v>
      </c>
      <c r="U904" t="s">
        <v>1643</v>
      </c>
      <c r="W904">
        <v>1</v>
      </c>
      <c r="AH904" t="s">
        <v>116</v>
      </c>
      <c r="AI904" t="s">
        <v>116</v>
      </c>
      <c r="AJ904" t="s">
        <v>117</v>
      </c>
      <c r="AK904" t="s">
        <v>61</v>
      </c>
      <c r="AL904">
        <v>135.42844400000001</v>
      </c>
      <c r="AM904">
        <v>34.821705000000001</v>
      </c>
      <c r="AN904" s="1">
        <v>43908</v>
      </c>
      <c r="AO904">
        <v>27</v>
      </c>
      <c r="AP904">
        <v>27</v>
      </c>
      <c r="AR904" t="s">
        <v>1558</v>
      </c>
    </row>
    <row r="905" spans="1:44" x14ac:dyDescent="0.15">
      <c r="A905">
        <v>904</v>
      </c>
      <c r="B905" t="s">
        <v>1558</v>
      </c>
      <c r="F905">
        <v>60</v>
      </c>
      <c r="G905" t="s">
        <v>52</v>
      </c>
      <c r="H905" t="s">
        <v>1625</v>
      </c>
      <c r="I905" t="s">
        <v>1100</v>
      </c>
      <c r="J905" t="s">
        <v>112</v>
      </c>
      <c r="K905" t="s">
        <v>112</v>
      </c>
      <c r="M905" t="s">
        <v>1342</v>
      </c>
      <c r="N905" t="s">
        <v>1343</v>
      </c>
      <c r="O905" t="s">
        <v>112</v>
      </c>
      <c r="T905" t="s">
        <v>1559</v>
      </c>
      <c r="U905" t="s">
        <v>1643</v>
      </c>
      <c r="W905">
        <v>1</v>
      </c>
      <c r="AH905" t="s">
        <v>116</v>
      </c>
      <c r="AI905" t="s">
        <v>116</v>
      </c>
      <c r="AJ905" t="s">
        <v>117</v>
      </c>
      <c r="AK905" t="s">
        <v>61</v>
      </c>
      <c r="AL905">
        <v>135.42844400000001</v>
      </c>
      <c r="AM905">
        <v>34.821705000000001</v>
      </c>
      <c r="AN905" s="1">
        <v>43908</v>
      </c>
      <c r="AO905">
        <v>27</v>
      </c>
      <c r="AP905">
        <v>27</v>
      </c>
      <c r="AR905" t="s">
        <v>1558</v>
      </c>
    </row>
    <row r="906" spans="1:44" x14ac:dyDescent="0.15">
      <c r="A906">
        <v>905</v>
      </c>
      <c r="B906" t="s">
        <v>1558</v>
      </c>
      <c r="F906">
        <v>40</v>
      </c>
      <c r="G906" t="s">
        <v>52</v>
      </c>
      <c r="H906" t="s">
        <v>1625</v>
      </c>
      <c r="I906" t="s">
        <v>1100</v>
      </c>
      <c r="J906" t="s">
        <v>112</v>
      </c>
      <c r="K906" t="s">
        <v>112</v>
      </c>
      <c r="M906" t="s">
        <v>1493</v>
      </c>
      <c r="N906" t="s">
        <v>1494</v>
      </c>
      <c r="O906" t="s">
        <v>112</v>
      </c>
      <c r="T906" t="s">
        <v>1559</v>
      </c>
      <c r="U906" t="s">
        <v>1643</v>
      </c>
      <c r="W906">
        <v>1</v>
      </c>
      <c r="AH906" t="s">
        <v>116</v>
      </c>
      <c r="AI906" t="s">
        <v>116</v>
      </c>
      <c r="AJ906" t="s">
        <v>117</v>
      </c>
      <c r="AK906" t="s">
        <v>61</v>
      </c>
      <c r="AL906">
        <v>135.327338</v>
      </c>
      <c r="AM906">
        <v>34.406846999999999</v>
      </c>
      <c r="AN906" s="1">
        <v>43908</v>
      </c>
      <c r="AO906">
        <v>27</v>
      </c>
      <c r="AP906">
        <v>27</v>
      </c>
      <c r="AR906" t="s">
        <v>1558</v>
      </c>
    </row>
    <row r="907" spans="1:44" x14ac:dyDescent="0.15">
      <c r="A907">
        <v>906</v>
      </c>
      <c r="B907" t="s">
        <v>1558</v>
      </c>
      <c r="F907">
        <v>20</v>
      </c>
      <c r="G907" t="s">
        <v>52</v>
      </c>
      <c r="H907" t="s">
        <v>1625</v>
      </c>
      <c r="I907" t="s">
        <v>1327</v>
      </c>
      <c r="J907" t="s">
        <v>112</v>
      </c>
      <c r="K907" t="s">
        <v>112</v>
      </c>
      <c r="M907" t="s">
        <v>1493</v>
      </c>
      <c r="N907" t="s">
        <v>1494</v>
      </c>
      <c r="O907" t="s">
        <v>112</v>
      </c>
      <c r="T907" t="s">
        <v>1559</v>
      </c>
      <c r="U907" t="s">
        <v>1643</v>
      </c>
      <c r="W907">
        <v>1</v>
      </c>
      <c r="AH907" t="s">
        <v>116</v>
      </c>
      <c r="AI907" t="s">
        <v>116</v>
      </c>
      <c r="AJ907" t="s">
        <v>117</v>
      </c>
      <c r="AK907" t="s">
        <v>61</v>
      </c>
      <c r="AL907">
        <v>135.327338</v>
      </c>
      <c r="AM907">
        <v>34.406846999999999</v>
      </c>
      <c r="AN907" s="1">
        <v>43908</v>
      </c>
      <c r="AO907">
        <v>27</v>
      </c>
      <c r="AP907">
        <v>27</v>
      </c>
      <c r="AR907" t="s">
        <v>1558</v>
      </c>
    </row>
    <row r="908" spans="1:44" x14ac:dyDescent="0.15">
      <c r="A908">
        <v>907</v>
      </c>
      <c r="B908" t="s">
        <v>1558</v>
      </c>
      <c r="F908">
        <v>30</v>
      </c>
      <c r="G908" t="s">
        <v>52</v>
      </c>
      <c r="H908" t="s">
        <v>1625</v>
      </c>
      <c r="I908" t="s">
        <v>1227</v>
      </c>
      <c r="J908" t="s">
        <v>112</v>
      </c>
      <c r="K908" t="s">
        <v>112</v>
      </c>
      <c r="M908" t="s">
        <v>1158</v>
      </c>
      <c r="N908" t="s">
        <v>1159</v>
      </c>
      <c r="O908" t="s">
        <v>112</v>
      </c>
      <c r="T908" t="s">
        <v>1559</v>
      </c>
      <c r="U908" t="s">
        <v>1643</v>
      </c>
      <c r="W908">
        <v>1</v>
      </c>
      <c r="AH908" t="s">
        <v>116</v>
      </c>
      <c r="AI908" t="s">
        <v>116</v>
      </c>
      <c r="AJ908" t="s">
        <v>117</v>
      </c>
      <c r="AK908" t="s">
        <v>61</v>
      </c>
      <c r="AL908">
        <v>135.61727400000001</v>
      </c>
      <c r="AM908">
        <v>34.846161000000002</v>
      </c>
      <c r="AN908" s="1">
        <v>43908</v>
      </c>
      <c r="AO908">
        <v>27</v>
      </c>
      <c r="AP908">
        <v>27</v>
      </c>
      <c r="AR908" t="s">
        <v>1558</v>
      </c>
    </row>
    <row r="909" spans="1:44" x14ac:dyDescent="0.15">
      <c r="A909">
        <v>908</v>
      </c>
      <c r="B909" t="s">
        <v>1558</v>
      </c>
      <c r="C909" t="s">
        <v>273</v>
      </c>
      <c r="F909">
        <v>40</v>
      </c>
      <c r="G909" t="s">
        <v>76</v>
      </c>
      <c r="H909" t="s">
        <v>1625</v>
      </c>
      <c r="J909" t="s">
        <v>85</v>
      </c>
      <c r="K909" t="s">
        <v>85</v>
      </c>
      <c r="M909" t="s">
        <v>1545</v>
      </c>
      <c r="N909" t="s">
        <v>1546</v>
      </c>
      <c r="O909" t="s">
        <v>85</v>
      </c>
      <c r="P909">
        <v>126</v>
      </c>
      <c r="S909" t="s">
        <v>1644</v>
      </c>
      <c r="T909" t="s">
        <v>1559</v>
      </c>
      <c r="W909">
        <v>1</v>
      </c>
      <c r="AH909" t="s">
        <v>89</v>
      </c>
      <c r="AI909" t="s">
        <v>89</v>
      </c>
      <c r="AJ909" t="s">
        <v>90</v>
      </c>
      <c r="AK909" t="s">
        <v>81</v>
      </c>
      <c r="AL909">
        <v>136.80246</v>
      </c>
      <c r="AM909">
        <v>35.303986999999999</v>
      </c>
      <c r="AN909" s="1">
        <v>43908</v>
      </c>
      <c r="AO909">
        <v>23</v>
      </c>
      <c r="AP909">
        <v>23</v>
      </c>
      <c r="AR909" t="s">
        <v>1558</v>
      </c>
    </row>
    <row r="910" spans="1:44" x14ac:dyDescent="0.15">
      <c r="A910">
        <v>909</v>
      </c>
      <c r="B910" t="s">
        <v>1558</v>
      </c>
      <c r="C910" t="s">
        <v>273</v>
      </c>
      <c r="F910" t="s">
        <v>417</v>
      </c>
      <c r="G910" t="s">
        <v>76</v>
      </c>
      <c r="H910" t="s">
        <v>1625</v>
      </c>
      <c r="J910" t="s">
        <v>85</v>
      </c>
      <c r="K910" t="s">
        <v>85</v>
      </c>
      <c r="M910" t="s">
        <v>1545</v>
      </c>
      <c r="N910" t="s">
        <v>1546</v>
      </c>
      <c r="O910" t="s">
        <v>85</v>
      </c>
      <c r="P910">
        <v>127</v>
      </c>
      <c r="T910" t="s">
        <v>1559</v>
      </c>
      <c r="W910">
        <v>1</v>
      </c>
      <c r="AH910" t="s">
        <v>89</v>
      </c>
      <c r="AI910" t="s">
        <v>89</v>
      </c>
      <c r="AJ910" t="s">
        <v>90</v>
      </c>
      <c r="AK910" t="s">
        <v>81</v>
      </c>
      <c r="AL910">
        <v>136.80246</v>
      </c>
      <c r="AM910">
        <v>35.303986999999999</v>
      </c>
      <c r="AN910" s="1">
        <v>43908</v>
      </c>
      <c r="AO910">
        <v>23</v>
      </c>
      <c r="AP910">
        <v>23</v>
      </c>
      <c r="AR910" t="s">
        <v>1558</v>
      </c>
    </row>
    <row r="911" spans="1:44" x14ac:dyDescent="0.15">
      <c r="A911">
        <v>910</v>
      </c>
      <c r="B911" t="s">
        <v>1558</v>
      </c>
      <c r="F911">
        <v>50</v>
      </c>
      <c r="G911" t="s">
        <v>76</v>
      </c>
      <c r="H911" t="s">
        <v>1625</v>
      </c>
      <c r="I911" t="s">
        <v>1415</v>
      </c>
      <c r="J911" t="s">
        <v>85</v>
      </c>
      <c r="K911" t="s">
        <v>85</v>
      </c>
      <c r="M911" t="s">
        <v>1645</v>
      </c>
      <c r="N911" t="s">
        <v>1646</v>
      </c>
      <c r="O911" t="s">
        <v>85</v>
      </c>
      <c r="P911">
        <v>128</v>
      </c>
      <c r="T911" t="s">
        <v>1559</v>
      </c>
      <c r="W911">
        <v>1</v>
      </c>
      <c r="AH911" t="s">
        <v>89</v>
      </c>
      <c r="AI911" t="s">
        <v>89</v>
      </c>
      <c r="AJ911" t="s">
        <v>90</v>
      </c>
      <c r="AK911" t="s">
        <v>81</v>
      </c>
      <c r="AL911">
        <v>136.914804</v>
      </c>
      <c r="AM911">
        <v>34.851132999999997</v>
      </c>
      <c r="AN911" s="1">
        <v>43908</v>
      </c>
      <c r="AO911">
        <v>23</v>
      </c>
      <c r="AP911">
        <v>23</v>
      </c>
      <c r="AR911" t="s">
        <v>1558</v>
      </c>
    </row>
    <row r="912" spans="1:44" x14ac:dyDescent="0.15">
      <c r="A912">
        <v>911</v>
      </c>
      <c r="B912" t="s">
        <v>1558</v>
      </c>
      <c r="F912">
        <v>70</v>
      </c>
      <c r="G912" t="s">
        <v>52</v>
      </c>
      <c r="H912" t="s">
        <v>1625</v>
      </c>
      <c r="I912" t="s">
        <v>1378</v>
      </c>
      <c r="J912" t="s">
        <v>864</v>
      </c>
      <c r="K912" t="s">
        <v>864</v>
      </c>
      <c r="N912" t="s">
        <v>864</v>
      </c>
      <c r="O912" t="s">
        <v>864</v>
      </c>
      <c r="R912" t="s">
        <v>354</v>
      </c>
      <c r="S912" t="s">
        <v>1210</v>
      </c>
      <c r="T912" t="s">
        <v>1559</v>
      </c>
      <c r="U912" t="s">
        <v>1259</v>
      </c>
      <c r="W912">
        <v>1</v>
      </c>
      <c r="AH912" t="s">
        <v>868</v>
      </c>
      <c r="AI912" t="s">
        <v>868</v>
      </c>
      <c r="AJ912" t="s">
        <v>1058</v>
      </c>
      <c r="AK912" t="s">
        <v>61</v>
      </c>
      <c r="AL912">
        <v>135.183087</v>
      </c>
      <c r="AM912">
        <v>34.691279000000002</v>
      </c>
      <c r="AN912" s="1">
        <v>43908</v>
      </c>
      <c r="AO912">
        <v>28</v>
      </c>
      <c r="AP912">
        <v>28</v>
      </c>
      <c r="AR912" t="s">
        <v>1558</v>
      </c>
    </row>
    <row r="913" spans="1:44" x14ac:dyDescent="0.15">
      <c r="A913">
        <v>912</v>
      </c>
      <c r="B913" t="s">
        <v>1558</v>
      </c>
      <c r="F913">
        <v>80</v>
      </c>
      <c r="G913" t="s">
        <v>76</v>
      </c>
      <c r="H913" t="s">
        <v>1625</v>
      </c>
      <c r="I913" t="s">
        <v>1463</v>
      </c>
      <c r="J913" t="s">
        <v>864</v>
      </c>
      <c r="K913" t="s">
        <v>864</v>
      </c>
      <c r="M913" t="s">
        <v>1350</v>
      </c>
      <c r="N913" t="s">
        <v>1351</v>
      </c>
      <c r="O913" t="s">
        <v>864</v>
      </c>
      <c r="T913" t="s">
        <v>1559</v>
      </c>
      <c r="U913" t="s">
        <v>1259</v>
      </c>
      <c r="W913">
        <v>1</v>
      </c>
      <c r="AH913" t="s">
        <v>868</v>
      </c>
      <c r="AI913" t="s">
        <v>868</v>
      </c>
      <c r="AJ913" t="s">
        <v>1058</v>
      </c>
      <c r="AK913" t="s">
        <v>81</v>
      </c>
      <c r="AL913">
        <v>135.36031700000001</v>
      </c>
      <c r="AM913">
        <v>34.799999999999997</v>
      </c>
      <c r="AN913" s="1">
        <v>43908</v>
      </c>
      <c r="AO913">
        <v>28</v>
      </c>
      <c r="AP913">
        <v>28</v>
      </c>
      <c r="AR913" t="s">
        <v>1558</v>
      </c>
    </row>
    <row r="914" spans="1:44" x14ac:dyDescent="0.15">
      <c r="A914">
        <v>913</v>
      </c>
      <c r="B914" t="s">
        <v>1558</v>
      </c>
      <c r="F914">
        <v>50</v>
      </c>
      <c r="G914" t="s">
        <v>76</v>
      </c>
      <c r="H914" t="s">
        <v>1625</v>
      </c>
      <c r="I914" t="s">
        <v>1227</v>
      </c>
      <c r="J914" t="s">
        <v>864</v>
      </c>
      <c r="K914" t="s">
        <v>864</v>
      </c>
      <c r="M914" t="s">
        <v>1350</v>
      </c>
      <c r="N914" t="s">
        <v>1351</v>
      </c>
      <c r="O914" t="s">
        <v>864</v>
      </c>
      <c r="T914" t="s">
        <v>1559</v>
      </c>
      <c r="U914" t="s">
        <v>1259</v>
      </c>
      <c r="W914">
        <v>1</v>
      </c>
      <c r="AH914" t="s">
        <v>868</v>
      </c>
      <c r="AI914" t="s">
        <v>868</v>
      </c>
      <c r="AJ914" t="s">
        <v>1058</v>
      </c>
      <c r="AK914" t="s">
        <v>81</v>
      </c>
      <c r="AL914">
        <v>135.36031700000001</v>
      </c>
      <c r="AM914">
        <v>34.799999999999997</v>
      </c>
      <c r="AN914" s="1">
        <v>43908</v>
      </c>
      <c r="AO914">
        <v>28</v>
      </c>
      <c r="AP914">
        <v>28</v>
      </c>
      <c r="AR914" t="s">
        <v>1558</v>
      </c>
    </row>
    <row r="915" spans="1:44" x14ac:dyDescent="0.15">
      <c r="A915">
        <v>914</v>
      </c>
      <c r="B915" t="s">
        <v>1558</v>
      </c>
      <c r="F915">
        <v>70</v>
      </c>
      <c r="G915" t="s">
        <v>76</v>
      </c>
      <c r="H915" t="s">
        <v>1625</v>
      </c>
      <c r="I915" t="s">
        <v>1463</v>
      </c>
      <c r="J915" t="s">
        <v>864</v>
      </c>
      <c r="K915" t="s">
        <v>864</v>
      </c>
      <c r="N915" t="s">
        <v>864</v>
      </c>
      <c r="O915" t="s">
        <v>864</v>
      </c>
      <c r="S915" t="s">
        <v>1210</v>
      </c>
      <c r="T915" t="s">
        <v>1559</v>
      </c>
      <c r="U915" t="s">
        <v>1259</v>
      </c>
      <c r="W915">
        <v>1</v>
      </c>
      <c r="AH915" t="s">
        <v>868</v>
      </c>
      <c r="AI915" t="s">
        <v>868</v>
      </c>
      <c r="AJ915" t="s">
        <v>1058</v>
      </c>
      <c r="AK915" t="s">
        <v>81</v>
      </c>
      <c r="AL915">
        <v>135.183087</v>
      </c>
      <c r="AM915">
        <v>34.691279000000002</v>
      </c>
      <c r="AN915" s="1">
        <v>43908</v>
      </c>
      <c r="AO915">
        <v>28</v>
      </c>
      <c r="AP915">
        <v>28</v>
      </c>
      <c r="AR915" t="s">
        <v>1558</v>
      </c>
    </row>
    <row r="916" spans="1:44" x14ac:dyDescent="0.15">
      <c r="A916">
        <v>915</v>
      </c>
      <c r="B916" t="s">
        <v>1558</v>
      </c>
      <c r="F916">
        <v>30</v>
      </c>
      <c r="G916" t="s">
        <v>52</v>
      </c>
      <c r="H916" t="s">
        <v>1625</v>
      </c>
      <c r="J916" t="s">
        <v>864</v>
      </c>
      <c r="K916" t="s">
        <v>864</v>
      </c>
      <c r="M916" t="s">
        <v>1125</v>
      </c>
      <c r="N916" t="s">
        <v>1126</v>
      </c>
      <c r="O916" t="s">
        <v>864</v>
      </c>
      <c r="S916" t="s">
        <v>1647</v>
      </c>
      <c r="T916" t="s">
        <v>1559</v>
      </c>
      <c r="U916" t="s">
        <v>1259</v>
      </c>
      <c r="W916">
        <v>1</v>
      </c>
      <c r="AH916" t="s">
        <v>868</v>
      </c>
      <c r="AI916" t="s">
        <v>868</v>
      </c>
      <c r="AJ916" t="s">
        <v>1058</v>
      </c>
      <c r="AK916" t="s">
        <v>61</v>
      </c>
      <c r="AL916">
        <v>135.22545400000001</v>
      </c>
      <c r="AM916">
        <v>34.889997999999999</v>
      </c>
      <c r="AN916" s="1">
        <v>43908</v>
      </c>
      <c r="AO916">
        <v>28</v>
      </c>
      <c r="AP916">
        <v>28</v>
      </c>
      <c r="AR916" t="s">
        <v>1558</v>
      </c>
    </row>
    <row r="917" spans="1:44" x14ac:dyDescent="0.15">
      <c r="A917">
        <v>916</v>
      </c>
      <c r="B917" t="s">
        <v>1558</v>
      </c>
      <c r="F917">
        <v>50</v>
      </c>
      <c r="G917" t="s">
        <v>52</v>
      </c>
      <c r="H917" t="s">
        <v>1625</v>
      </c>
      <c r="I917" t="s">
        <v>1378</v>
      </c>
      <c r="J917" t="s">
        <v>1648</v>
      </c>
      <c r="K917" t="s">
        <v>1648</v>
      </c>
      <c r="M917" t="s">
        <v>1649</v>
      </c>
      <c r="N917" t="s">
        <v>1650</v>
      </c>
      <c r="O917" t="s">
        <v>1648</v>
      </c>
      <c r="P917">
        <v>1</v>
      </c>
      <c r="R917" t="s">
        <v>56</v>
      </c>
      <c r="T917" t="s">
        <v>1559</v>
      </c>
      <c r="U917" t="s">
        <v>1651</v>
      </c>
      <c r="W917">
        <v>1</v>
      </c>
      <c r="AF917" t="s">
        <v>1652</v>
      </c>
      <c r="AH917" t="s">
        <v>1653</v>
      </c>
      <c r="AI917" t="s">
        <v>1653</v>
      </c>
      <c r="AJ917" t="s">
        <v>1654</v>
      </c>
      <c r="AK917" t="s">
        <v>61</v>
      </c>
      <c r="AL917">
        <v>136.219596</v>
      </c>
      <c r="AM917">
        <v>36.064366</v>
      </c>
      <c r="AN917" s="1">
        <v>43908</v>
      </c>
      <c r="AO917">
        <v>18</v>
      </c>
      <c r="AP917">
        <v>18</v>
      </c>
      <c r="AR917" t="s">
        <v>1558</v>
      </c>
    </row>
    <row r="918" spans="1:44" x14ac:dyDescent="0.15">
      <c r="A918">
        <v>917</v>
      </c>
      <c r="B918" t="s">
        <v>1558</v>
      </c>
      <c r="F918">
        <v>40</v>
      </c>
      <c r="G918" t="s">
        <v>76</v>
      </c>
      <c r="H918" t="s">
        <v>1625</v>
      </c>
      <c r="I918" t="s">
        <v>1562</v>
      </c>
      <c r="J918" t="s">
        <v>85</v>
      </c>
      <c r="K918" t="s">
        <v>85</v>
      </c>
      <c r="M918" t="s">
        <v>245</v>
      </c>
      <c r="N918" t="s">
        <v>246</v>
      </c>
      <c r="O918" t="s">
        <v>245</v>
      </c>
      <c r="P918">
        <v>129</v>
      </c>
      <c r="Q918">
        <v>101</v>
      </c>
      <c r="T918" t="s">
        <v>1559</v>
      </c>
      <c r="V918" t="s">
        <v>1655</v>
      </c>
      <c r="W918">
        <v>1</v>
      </c>
      <c r="AH918" t="s">
        <v>89</v>
      </c>
      <c r="AI918" t="s">
        <v>89</v>
      </c>
      <c r="AJ918" t="s">
        <v>248</v>
      </c>
      <c r="AK918" t="s">
        <v>81</v>
      </c>
      <c r="AL918">
        <v>136.91018399999999</v>
      </c>
      <c r="AM918">
        <v>35.168599999999998</v>
      </c>
      <c r="AN918" s="1">
        <v>43908</v>
      </c>
      <c r="AO918">
        <v>23</v>
      </c>
      <c r="AP918">
        <v>23</v>
      </c>
    </row>
    <row r="919" spans="1:44" x14ac:dyDescent="0.15">
      <c r="A919">
        <v>918</v>
      </c>
      <c r="B919" t="s">
        <v>1558</v>
      </c>
      <c r="C919" t="s">
        <v>273</v>
      </c>
      <c r="F919">
        <v>20</v>
      </c>
      <c r="G919" t="s">
        <v>76</v>
      </c>
      <c r="H919" t="s">
        <v>1625</v>
      </c>
      <c r="J919" t="s">
        <v>85</v>
      </c>
      <c r="K919" t="s">
        <v>85</v>
      </c>
      <c r="M919" t="s">
        <v>245</v>
      </c>
      <c r="N919" t="s">
        <v>246</v>
      </c>
      <c r="O919" t="s">
        <v>245</v>
      </c>
      <c r="P919">
        <v>130</v>
      </c>
      <c r="Q919">
        <v>102</v>
      </c>
      <c r="T919" t="s">
        <v>1559</v>
      </c>
      <c r="V919" t="s">
        <v>1655</v>
      </c>
      <c r="W919">
        <v>1</v>
      </c>
      <c r="AH919" t="s">
        <v>89</v>
      </c>
      <c r="AI919" t="s">
        <v>89</v>
      </c>
      <c r="AJ919" t="s">
        <v>248</v>
      </c>
      <c r="AK919" t="s">
        <v>81</v>
      </c>
      <c r="AL919">
        <v>136.91018399999999</v>
      </c>
      <c r="AM919">
        <v>35.168599999999998</v>
      </c>
      <c r="AN919" s="1">
        <v>43908</v>
      </c>
      <c r="AO919">
        <v>23</v>
      </c>
      <c r="AP919">
        <v>23</v>
      </c>
    </row>
    <row r="920" spans="1:44" x14ac:dyDescent="0.15">
      <c r="A920">
        <v>919</v>
      </c>
      <c r="B920" t="s">
        <v>1561</v>
      </c>
      <c r="F920">
        <v>60</v>
      </c>
      <c r="G920" t="s">
        <v>52</v>
      </c>
      <c r="H920" t="s">
        <v>1625</v>
      </c>
      <c r="I920" t="s">
        <v>1562</v>
      </c>
      <c r="J920" t="s">
        <v>55</v>
      </c>
      <c r="K920" t="s">
        <v>55</v>
      </c>
      <c r="N920" t="s">
        <v>55</v>
      </c>
      <c r="O920" t="s">
        <v>55</v>
      </c>
      <c r="P920">
        <v>64</v>
      </c>
      <c r="S920" t="s">
        <v>1426</v>
      </c>
      <c r="T920" t="s">
        <v>1563</v>
      </c>
      <c r="U920" t="s">
        <v>58</v>
      </c>
      <c r="W920">
        <v>1</v>
      </c>
      <c r="AH920" t="s">
        <v>59</v>
      </c>
      <c r="AI920" t="s">
        <v>59</v>
      </c>
      <c r="AJ920" t="s">
        <v>60</v>
      </c>
      <c r="AK920" t="s">
        <v>61</v>
      </c>
      <c r="AL920">
        <v>139.642347</v>
      </c>
      <c r="AM920">
        <v>35.447504000000002</v>
      </c>
      <c r="AN920" s="1">
        <v>43908</v>
      </c>
      <c r="AO920">
        <v>14</v>
      </c>
      <c r="AP920">
        <v>14</v>
      </c>
    </row>
    <row r="921" spans="1:44" x14ac:dyDescent="0.15">
      <c r="A921">
        <v>920</v>
      </c>
      <c r="B921" t="s">
        <v>1561</v>
      </c>
      <c r="F921">
        <v>20</v>
      </c>
      <c r="G921" t="s">
        <v>76</v>
      </c>
      <c r="H921" t="s">
        <v>1625</v>
      </c>
      <c r="I921" t="s">
        <v>1327</v>
      </c>
      <c r="J921" t="s">
        <v>55</v>
      </c>
      <c r="K921" t="s">
        <v>55</v>
      </c>
      <c r="N921" t="s">
        <v>55</v>
      </c>
      <c r="O921" t="s">
        <v>55</v>
      </c>
      <c r="P921">
        <v>65</v>
      </c>
      <c r="S921" t="s">
        <v>687</v>
      </c>
      <c r="T921" t="s">
        <v>1563</v>
      </c>
      <c r="U921" t="s">
        <v>58</v>
      </c>
      <c r="W921">
        <v>1</v>
      </c>
      <c r="AH921" t="s">
        <v>59</v>
      </c>
      <c r="AI921" t="s">
        <v>59</v>
      </c>
      <c r="AJ921" t="s">
        <v>60</v>
      </c>
      <c r="AK921" t="s">
        <v>81</v>
      </c>
      <c r="AL921">
        <v>139.642347</v>
      </c>
      <c r="AM921">
        <v>35.447504000000002</v>
      </c>
      <c r="AN921" s="1">
        <v>43908</v>
      </c>
      <c r="AO921">
        <v>14</v>
      </c>
      <c r="AP921">
        <v>14</v>
      </c>
    </row>
    <row r="922" spans="1:44" x14ac:dyDescent="0.15">
      <c r="A922">
        <v>921</v>
      </c>
      <c r="B922" t="s">
        <v>1561</v>
      </c>
      <c r="F922">
        <v>60</v>
      </c>
      <c r="G922" t="s">
        <v>52</v>
      </c>
      <c r="H922" t="s">
        <v>1625</v>
      </c>
      <c r="I922" t="s">
        <v>1227</v>
      </c>
      <c r="J922" t="s">
        <v>55</v>
      </c>
      <c r="K922" t="s">
        <v>55</v>
      </c>
      <c r="N922" t="s">
        <v>55</v>
      </c>
      <c r="O922" t="s">
        <v>55</v>
      </c>
      <c r="P922">
        <v>66</v>
      </c>
      <c r="S922" t="s">
        <v>687</v>
      </c>
      <c r="T922" t="s">
        <v>1563</v>
      </c>
      <c r="U922" t="s">
        <v>58</v>
      </c>
      <c r="W922">
        <v>1</v>
      </c>
      <c r="AH922" t="s">
        <v>59</v>
      </c>
      <c r="AI922" t="s">
        <v>59</v>
      </c>
      <c r="AJ922" t="s">
        <v>60</v>
      </c>
      <c r="AK922" t="s">
        <v>61</v>
      </c>
      <c r="AL922">
        <v>139.642347</v>
      </c>
      <c r="AM922">
        <v>35.447504000000002</v>
      </c>
      <c r="AN922" s="1">
        <v>43908</v>
      </c>
      <c r="AO922">
        <v>14</v>
      </c>
      <c r="AP922">
        <v>14</v>
      </c>
    </row>
    <row r="923" spans="1:44" x14ac:dyDescent="0.15">
      <c r="A923">
        <v>922</v>
      </c>
      <c r="B923" t="s">
        <v>1558</v>
      </c>
      <c r="C923" t="s">
        <v>273</v>
      </c>
      <c r="F923">
        <v>80</v>
      </c>
      <c r="G923" t="s">
        <v>52</v>
      </c>
      <c r="H923" t="s">
        <v>1625</v>
      </c>
      <c r="J923" t="s">
        <v>55</v>
      </c>
      <c r="K923" t="s">
        <v>55</v>
      </c>
      <c r="M923" t="s">
        <v>1517</v>
      </c>
      <c r="N923" t="s">
        <v>1518</v>
      </c>
      <c r="O923" t="s">
        <v>1517</v>
      </c>
      <c r="P923">
        <v>62</v>
      </c>
      <c r="T923" t="s">
        <v>1559</v>
      </c>
      <c r="U923" t="s">
        <v>58</v>
      </c>
      <c r="V923" t="s">
        <v>1656</v>
      </c>
      <c r="W923">
        <v>1</v>
      </c>
      <c r="AH923" t="s">
        <v>59</v>
      </c>
      <c r="AI923" t="s">
        <v>59</v>
      </c>
      <c r="AJ923" t="s">
        <v>1522</v>
      </c>
      <c r="AK923" t="s">
        <v>61</v>
      </c>
      <c r="AL923">
        <v>139.6722</v>
      </c>
      <c r="AM923">
        <v>35.281343</v>
      </c>
      <c r="AN923" s="1">
        <v>43908</v>
      </c>
      <c r="AO923">
        <v>14</v>
      </c>
      <c r="AP923">
        <v>14</v>
      </c>
      <c r="AR923" t="s">
        <v>1558</v>
      </c>
    </row>
    <row r="924" spans="1:44" x14ac:dyDescent="0.15">
      <c r="A924">
        <v>923</v>
      </c>
      <c r="B924" t="s">
        <v>1657</v>
      </c>
      <c r="F924">
        <v>20</v>
      </c>
      <c r="G924" t="s">
        <v>52</v>
      </c>
      <c r="H924" t="s">
        <v>1625</v>
      </c>
      <c r="J924" t="s">
        <v>804</v>
      </c>
      <c r="K924" t="s">
        <v>804</v>
      </c>
      <c r="M924" t="s">
        <v>805</v>
      </c>
      <c r="N924" t="s">
        <v>908</v>
      </c>
      <c r="O924" t="s">
        <v>805</v>
      </c>
      <c r="P924">
        <v>22</v>
      </c>
      <c r="T924" t="s">
        <v>1658</v>
      </c>
      <c r="U924" t="s">
        <v>888</v>
      </c>
      <c r="W924">
        <v>1</v>
      </c>
      <c r="AH924" t="s">
        <v>810</v>
      </c>
      <c r="AI924" t="s">
        <v>810</v>
      </c>
      <c r="AJ924" t="s">
        <v>811</v>
      </c>
      <c r="AK924" t="s">
        <v>61</v>
      </c>
      <c r="AL924">
        <v>139.043237</v>
      </c>
      <c r="AM924">
        <v>37.922480999999998</v>
      </c>
      <c r="AN924" s="1">
        <v>43908</v>
      </c>
      <c r="AO924">
        <v>15</v>
      </c>
      <c r="AP924">
        <v>15</v>
      </c>
    </row>
    <row r="925" spans="1:44" x14ac:dyDescent="0.15">
      <c r="A925">
        <v>924</v>
      </c>
      <c r="B925" t="s">
        <v>1561</v>
      </c>
      <c r="F925">
        <v>50</v>
      </c>
      <c r="G925" t="s">
        <v>52</v>
      </c>
      <c r="H925" t="s">
        <v>1625</v>
      </c>
      <c r="I925" t="s">
        <v>1378</v>
      </c>
      <c r="J925" t="s">
        <v>132</v>
      </c>
      <c r="K925" t="s">
        <v>132</v>
      </c>
      <c r="M925" t="s">
        <v>1659</v>
      </c>
      <c r="N925" t="s">
        <v>1660</v>
      </c>
      <c r="O925" t="s">
        <v>1659</v>
      </c>
      <c r="P925">
        <v>9</v>
      </c>
      <c r="Q925">
        <v>1</v>
      </c>
      <c r="T925" t="s">
        <v>1563</v>
      </c>
      <c r="V925" t="s">
        <v>1661</v>
      </c>
      <c r="W925">
        <v>1</v>
      </c>
      <c r="AH925" t="s">
        <v>135</v>
      </c>
      <c r="AI925" t="s">
        <v>135</v>
      </c>
      <c r="AJ925" t="s">
        <v>1662</v>
      </c>
      <c r="AK925" t="s">
        <v>61</v>
      </c>
      <c r="AL925">
        <v>136.62440699999999</v>
      </c>
      <c r="AM925">
        <v>34.965114999999997</v>
      </c>
      <c r="AN925" s="1">
        <v>43908</v>
      </c>
      <c r="AO925">
        <v>24</v>
      </c>
      <c r="AP925">
        <v>24</v>
      </c>
    </row>
    <row r="926" spans="1:44" x14ac:dyDescent="0.15">
      <c r="A926">
        <v>925</v>
      </c>
      <c r="B926" t="s">
        <v>1561</v>
      </c>
      <c r="F926">
        <v>50</v>
      </c>
      <c r="G926" t="s">
        <v>52</v>
      </c>
      <c r="H926" t="s">
        <v>1625</v>
      </c>
      <c r="I926" t="s">
        <v>1514</v>
      </c>
      <c r="J926" t="s">
        <v>1575</v>
      </c>
      <c r="K926" t="s">
        <v>1575</v>
      </c>
      <c r="M926" t="s">
        <v>1663</v>
      </c>
      <c r="N926" t="s">
        <v>1664</v>
      </c>
      <c r="O926" t="s">
        <v>1575</v>
      </c>
      <c r="P926">
        <v>3</v>
      </c>
      <c r="S926" t="s">
        <v>1665</v>
      </c>
      <c r="T926" t="s">
        <v>1563</v>
      </c>
      <c r="U926" t="s">
        <v>1666</v>
      </c>
      <c r="W926">
        <v>1</v>
      </c>
      <c r="AH926" t="s">
        <v>1581</v>
      </c>
      <c r="AI926" t="s">
        <v>1581</v>
      </c>
      <c r="AJ926" t="s">
        <v>1582</v>
      </c>
      <c r="AK926" t="s">
        <v>61</v>
      </c>
      <c r="AL926">
        <v>140.21476899999999</v>
      </c>
      <c r="AM926">
        <v>36.030808999999998</v>
      </c>
      <c r="AN926" s="1">
        <v>43908</v>
      </c>
      <c r="AO926">
        <v>8</v>
      </c>
      <c r="AP926">
        <v>8</v>
      </c>
    </row>
    <row r="927" spans="1:44" x14ac:dyDescent="0.15">
      <c r="A927">
        <v>926</v>
      </c>
      <c r="B927" t="s">
        <v>1667</v>
      </c>
      <c r="F927">
        <v>70</v>
      </c>
      <c r="G927" t="s">
        <v>52</v>
      </c>
      <c r="H927" t="s">
        <v>1625</v>
      </c>
      <c r="I927" t="s">
        <v>1277</v>
      </c>
      <c r="J927" t="s">
        <v>140</v>
      </c>
      <c r="K927" t="s">
        <v>140</v>
      </c>
      <c r="N927" t="s">
        <v>140</v>
      </c>
      <c r="O927" t="s">
        <v>140</v>
      </c>
      <c r="P927">
        <v>20</v>
      </c>
      <c r="S927" t="s">
        <v>1668</v>
      </c>
      <c r="T927" t="s">
        <v>1669</v>
      </c>
      <c r="U927" t="s">
        <v>1670</v>
      </c>
      <c r="W927">
        <v>1</v>
      </c>
      <c r="AH927" t="s">
        <v>146</v>
      </c>
      <c r="AI927" t="s">
        <v>146</v>
      </c>
      <c r="AJ927" t="s">
        <v>1039</v>
      </c>
      <c r="AK927" t="s">
        <v>61</v>
      </c>
      <c r="AL927">
        <v>135.75539900000001</v>
      </c>
      <c r="AM927">
        <v>35.021540999999999</v>
      </c>
      <c r="AN927" s="1">
        <v>43908</v>
      </c>
      <c r="AO927">
        <v>26</v>
      </c>
      <c r="AP927">
        <v>26</v>
      </c>
    </row>
    <row r="928" spans="1:44" x14ac:dyDescent="0.15">
      <c r="A928">
        <v>927</v>
      </c>
      <c r="B928" t="s">
        <v>1558</v>
      </c>
      <c r="F928" t="s">
        <v>120</v>
      </c>
      <c r="G928" t="s">
        <v>120</v>
      </c>
      <c r="H928" t="s">
        <v>1625</v>
      </c>
      <c r="J928" t="s">
        <v>140</v>
      </c>
      <c r="K928" t="s">
        <v>140</v>
      </c>
      <c r="M928" t="s">
        <v>141</v>
      </c>
      <c r="N928" t="s">
        <v>142</v>
      </c>
      <c r="O928" t="s">
        <v>141</v>
      </c>
      <c r="P928">
        <v>21</v>
      </c>
      <c r="Q928">
        <v>12</v>
      </c>
      <c r="S928" t="s">
        <v>1391</v>
      </c>
      <c r="U928" t="s">
        <v>1671</v>
      </c>
      <c r="W928">
        <v>1</v>
      </c>
      <c r="AH928" t="s">
        <v>146</v>
      </c>
      <c r="AI928" t="s">
        <v>146</v>
      </c>
      <c r="AJ928" t="s">
        <v>147</v>
      </c>
      <c r="AK928" t="s">
        <v>122</v>
      </c>
      <c r="AL928">
        <v>135.751464</v>
      </c>
      <c r="AM928">
        <v>35.010117000000001</v>
      </c>
      <c r="AN928" s="1">
        <v>43908</v>
      </c>
      <c r="AO928">
        <v>26</v>
      </c>
      <c r="AP928">
        <v>26</v>
      </c>
    </row>
    <row r="929" spans="1:42" x14ac:dyDescent="0.15">
      <c r="A929">
        <v>928</v>
      </c>
      <c r="B929" t="s">
        <v>1561</v>
      </c>
      <c r="F929">
        <v>50</v>
      </c>
      <c r="G929" t="s">
        <v>52</v>
      </c>
      <c r="H929" t="s">
        <v>1625</v>
      </c>
      <c r="I929" t="s">
        <v>1378</v>
      </c>
      <c r="J929" t="s">
        <v>211</v>
      </c>
      <c r="K929" t="s">
        <v>211</v>
      </c>
      <c r="M929" t="s">
        <v>212</v>
      </c>
      <c r="N929" t="s">
        <v>213</v>
      </c>
      <c r="O929" t="s">
        <v>211</v>
      </c>
      <c r="R929" t="s">
        <v>56</v>
      </c>
      <c r="T929" t="s">
        <v>1563</v>
      </c>
      <c r="U929" t="s">
        <v>1672</v>
      </c>
      <c r="W929">
        <v>1</v>
      </c>
      <c r="AH929" t="s">
        <v>217</v>
      </c>
      <c r="AI929" t="s">
        <v>217</v>
      </c>
      <c r="AJ929" t="s">
        <v>218</v>
      </c>
      <c r="AK929" t="s">
        <v>61</v>
      </c>
      <c r="AL929">
        <v>135.17072999999999</v>
      </c>
      <c r="AM929">
        <v>34.230338000000003</v>
      </c>
      <c r="AN929" s="1">
        <v>43908</v>
      </c>
      <c r="AO929">
        <v>30</v>
      </c>
      <c r="AP929">
        <v>30</v>
      </c>
    </row>
    <row r="930" spans="1:42" x14ac:dyDescent="0.15">
      <c r="A930">
        <v>929</v>
      </c>
      <c r="B930" t="s">
        <v>1561</v>
      </c>
      <c r="F930">
        <v>20</v>
      </c>
      <c r="G930" t="s">
        <v>52</v>
      </c>
      <c r="H930" t="s">
        <v>1625</v>
      </c>
      <c r="I930" t="s">
        <v>1415</v>
      </c>
      <c r="J930" t="s">
        <v>125</v>
      </c>
      <c r="K930" t="s">
        <v>125</v>
      </c>
      <c r="M930" t="s">
        <v>221</v>
      </c>
      <c r="N930" t="s">
        <v>222</v>
      </c>
      <c r="O930" t="s">
        <v>125</v>
      </c>
      <c r="P930">
        <v>35</v>
      </c>
      <c r="Q930">
        <v>14</v>
      </c>
      <c r="T930" t="s">
        <v>1563</v>
      </c>
      <c r="U930" t="s">
        <v>1673</v>
      </c>
      <c r="W930">
        <v>1</v>
      </c>
      <c r="AH930" t="s">
        <v>129</v>
      </c>
      <c r="AI930" t="s">
        <v>129</v>
      </c>
      <c r="AJ930" t="s">
        <v>130</v>
      </c>
      <c r="AK930" t="s">
        <v>61</v>
      </c>
      <c r="AL930">
        <v>139.927874</v>
      </c>
      <c r="AM930">
        <v>35.713414999999998</v>
      </c>
      <c r="AN930" s="1">
        <v>43908</v>
      </c>
      <c r="AO930">
        <v>12</v>
      </c>
      <c r="AP930">
        <v>12</v>
      </c>
    </row>
    <row r="931" spans="1:42" x14ac:dyDescent="0.15">
      <c r="A931">
        <v>930</v>
      </c>
      <c r="B931" t="s">
        <v>1561</v>
      </c>
      <c r="F931">
        <v>50</v>
      </c>
      <c r="G931" t="s">
        <v>52</v>
      </c>
      <c r="H931" t="s">
        <v>1625</v>
      </c>
      <c r="I931" t="s">
        <v>1415</v>
      </c>
      <c r="J931" t="s">
        <v>125</v>
      </c>
      <c r="K931" t="s">
        <v>125</v>
      </c>
      <c r="M931" t="s">
        <v>1674</v>
      </c>
      <c r="N931" t="s">
        <v>1675</v>
      </c>
      <c r="O931" t="s">
        <v>125</v>
      </c>
      <c r="P931">
        <v>36</v>
      </c>
      <c r="Q931">
        <v>1</v>
      </c>
      <c r="T931" t="s">
        <v>1563</v>
      </c>
      <c r="U931" t="s">
        <v>1673</v>
      </c>
      <c r="W931">
        <v>1</v>
      </c>
      <c r="X931">
        <v>930</v>
      </c>
      <c r="Y931">
        <v>44</v>
      </c>
      <c r="Z931">
        <v>56</v>
      </c>
      <c r="AA931">
        <v>29</v>
      </c>
      <c r="AB931">
        <v>191</v>
      </c>
      <c r="AC931">
        <v>20</v>
      </c>
      <c r="AD931">
        <v>15354</v>
      </c>
      <c r="AE931">
        <v>203</v>
      </c>
      <c r="AH931" t="s">
        <v>129</v>
      </c>
      <c r="AI931" t="s">
        <v>129</v>
      </c>
      <c r="AJ931" t="s">
        <v>130</v>
      </c>
      <c r="AK931" t="s">
        <v>61</v>
      </c>
      <c r="AL931">
        <v>139.901917</v>
      </c>
      <c r="AM931">
        <v>35.653154999999998</v>
      </c>
      <c r="AN931" s="1">
        <v>43908</v>
      </c>
      <c r="AO931">
        <v>12</v>
      </c>
      <c r="AP931">
        <v>12</v>
      </c>
    </row>
    <row r="932" spans="1:42" x14ac:dyDescent="0.15">
      <c r="A932">
        <v>931</v>
      </c>
      <c r="B932" t="s">
        <v>1561</v>
      </c>
      <c r="F932">
        <v>60</v>
      </c>
      <c r="G932" t="s">
        <v>52</v>
      </c>
      <c r="H932" t="s">
        <v>1676</v>
      </c>
      <c r="I932" t="s">
        <v>1227</v>
      </c>
      <c r="J932" t="s">
        <v>916</v>
      </c>
      <c r="K932" t="s">
        <v>916</v>
      </c>
      <c r="M932" t="s">
        <v>1677</v>
      </c>
      <c r="N932" t="s">
        <v>1678</v>
      </c>
      <c r="O932" t="s">
        <v>916</v>
      </c>
      <c r="P932">
        <v>2</v>
      </c>
      <c r="T932" t="s">
        <v>1563</v>
      </c>
      <c r="U932" t="s">
        <v>1679</v>
      </c>
      <c r="W932">
        <v>1</v>
      </c>
      <c r="AH932" t="s">
        <v>921</v>
      </c>
      <c r="AI932" t="s">
        <v>921</v>
      </c>
      <c r="AJ932" t="s">
        <v>922</v>
      </c>
      <c r="AK932" t="s">
        <v>61</v>
      </c>
      <c r="AL932">
        <v>131.805127</v>
      </c>
      <c r="AM932">
        <v>33.126002999999997</v>
      </c>
      <c r="AN932" s="1">
        <v>43909</v>
      </c>
      <c r="AO932">
        <v>44</v>
      </c>
      <c r="AP932">
        <v>44</v>
      </c>
    </row>
    <row r="933" spans="1:42" x14ac:dyDescent="0.15">
      <c r="A933">
        <v>932</v>
      </c>
      <c r="B933" t="s">
        <v>1561</v>
      </c>
      <c r="F933">
        <v>60</v>
      </c>
      <c r="G933" t="s">
        <v>76</v>
      </c>
      <c r="H933" t="s">
        <v>1676</v>
      </c>
      <c r="I933" t="s">
        <v>1174</v>
      </c>
      <c r="J933" t="s">
        <v>916</v>
      </c>
      <c r="K933" t="s">
        <v>916</v>
      </c>
      <c r="M933" t="s">
        <v>1677</v>
      </c>
      <c r="N933" t="s">
        <v>1678</v>
      </c>
      <c r="O933" t="s">
        <v>916</v>
      </c>
      <c r="P933">
        <v>3</v>
      </c>
      <c r="T933" t="s">
        <v>1563</v>
      </c>
      <c r="U933" t="s">
        <v>1680</v>
      </c>
      <c r="W933">
        <v>1</v>
      </c>
      <c r="AH933" t="s">
        <v>921</v>
      </c>
      <c r="AI933" t="s">
        <v>921</v>
      </c>
      <c r="AJ933" t="s">
        <v>922</v>
      </c>
      <c r="AK933" t="s">
        <v>81</v>
      </c>
      <c r="AL933">
        <v>131.805127</v>
      </c>
      <c r="AM933">
        <v>33.126002999999997</v>
      </c>
      <c r="AN933" s="1">
        <v>43909</v>
      </c>
      <c r="AO933">
        <v>44</v>
      </c>
      <c r="AP933">
        <v>44</v>
      </c>
    </row>
    <row r="934" spans="1:42" x14ac:dyDescent="0.15">
      <c r="A934">
        <v>933</v>
      </c>
      <c r="B934" t="s">
        <v>1657</v>
      </c>
      <c r="F934">
        <v>50</v>
      </c>
      <c r="G934" t="s">
        <v>52</v>
      </c>
      <c r="H934" t="s">
        <v>1676</v>
      </c>
      <c r="I934" t="s">
        <v>1327</v>
      </c>
      <c r="J934" t="s">
        <v>211</v>
      </c>
      <c r="K934" t="s">
        <v>211</v>
      </c>
      <c r="M934" t="s">
        <v>212</v>
      </c>
      <c r="N934" t="s">
        <v>213</v>
      </c>
      <c r="O934" t="s">
        <v>211</v>
      </c>
      <c r="R934" t="s">
        <v>56</v>
      </c>
      <c r="T934" t="s">
        <v>1658</v>
      </c>
      <c r="U934" t="s">
        <v>1681</v>
      </c>
      <c r="W934">
        <v>1</v>
      </c>
      <c r="AH934" t="s">
        <v>217</v>
      </c>
      <c r="AI934" t="s">
        <v>217</v>
      </c>
      <c r="AJ934" t="s">
        <v>218</v>
      </c>
      <c r="AK934" t="s">
        <v>61</v>
      </c>
      <c r="AL934">
        <v>135.17072999999999</v>
      </c>
      <c r="AM934">
        <v>34.230338000000003</v>
      </c>
      <c r="AN934" s="1">
        <v>43909</v>
      </c>
      <c r="AO934">
        <v>30</v>
      </c>
      <c r="AP934">
        <v>30</v>
      </c>
    </row>
    <row r="935" spans="1:42" x14ac:dyDescent="0.15">
      <c r="A935">
        <v>934</v>
      </c>
      <c r="B935" t="s">
        <v>1561</v>
      </c>
      <c r="F935">
        <v>30</v>
      </c>
      <c r="G935" t="s">
        <v>76</v>
      </c>
      <c r="H935" t="s">
        <v>1676</v>
      </c>
      <c r="I935" t="s">
        <v>1514</v>
      </c>
      <c r="J935" t="s">
        <v>383</v>
      </c>
      <c r="K935" t="s">
        <v>383</v>
      </c>
      <c r="M935" t="s">
        <v>1682</v>
      </c>
      <c r="N935" t="s">
        <v>1683</v>
      </c>
      <c r="O935" t="s">
        <v>383</v>
      </c>
      <c r="P935">
        <v>5</v>
      </c>
      <c r="S935" t="s">
        <v>1626</v>
      </c>
      <c r="T935" t="s">
        <v>1563</v>
      </c>
      <c r="U935" t="s">
        <v>388</v>
      </c>
      <c r="W935">
        <v>1</v>
      </c>
      <c r="AH935" t="s">
        <v>389</v>
      </c>
      <c r="AI935" t="s">
        <v>389</v>
      </c>
      <c r="AJ935" t="s">
        <v>1684</v>
      </c>
      <c r="AK935" t="s">
        <v>81</v>
      </c>
      <c r="AL935">
        <v>130.54074800000001</v>
      </c>
      <c r="AM935">
        <v>33.805531000000002</v>
      </c>
      <c r="AN935" s="1">
        <v>43909</v>
      </c>
      <c r="AO935">
        <v>40</v>
      </c>
      <c r="AP935">
        <v>40</v>
      </c>
    </row>
    <row r="936" spans="1:42" x14ac:dyDescent="0.15">
      <c r="A936">
        <v>935</v>
      </c>
      <c r="B936" t="s">
        <v>1561</v>
      </c>
      <c r="F936">
        <v>60</v>
      </c>
      <c r="G936" t="s">
        <v>76</v>
      </c>
      <c r="H936" t="s">
        <v>1676</v>
      </c>
      <c r="I936" t="s">
        <v>1327</v>
      </c>
      <c r="J936" t="s">
        <v>125</v>
      </c>
      <c r="K936" t="s">
        <v>125</v>
      </c>
      <c r="M936" t="s">
        <v>840</v>
      </c>
      <c r="N936" t="s">
        <v>841</v>
      </c>
      <c r="O936" t="s">
        <v>840</v>
      </c>
      <c r="P936">
        <v>37</v>
      </c>
      <c r="Q936">
        <v>2</v>
      </c>
      <c r="T936" t="s">
        <v>1563</v>
      </c>
      <c r="V936" t="s">
        <v>1685</v>
      </c>
      <c r="W936">
        <v>1</v>
      </c>
      <c r="AF936" t="s">
        <v>272</v>
      </c>
      <c r="AH936" t="s">
        <v>129</v>
      </c>
      <c r="AI936" t="s">
        <v>129</v>
      </c>
      <c r="AJ936" t="s">
        <v>844</v>
      </c>
      <c r="AK936" t="s">
        <v>81</v>
      </c>
      <c r="AL936">
        <v>139.98245399999999</v>
      </c>
      <c r="AM936">
        <v>35.694479999999999</v>
      </c>
      <c r="AN936" s="1">
        <v>43909</v>
      </c>
      <c r="AO936">
        <v>12</v>
      </c>
      <c r="AP936">
        <v>12</v>
      </c>
    </row>
    <row r="937" spans="1:42" x14ac:dyDescent="0.15">
      <c r="A937">
        <v>936</v>
      </c>
      <c r="B937" t="s">
        <v>1561</v>
      </c>
      <c r="F937">
        <v>20</v>
      </c>
      <c r="G937" t="s">
        <v>52</v>
      </c>
      <c r="H937" t="s">
        <v>1676</v>
      </c>
      <c r="I937" t="s">
        <v>1562</v>
      </c>
      <c r="J937" t="s">
        <v>55</v>
      </c>
      <c r="K937" t="s">
        <v>55</v>
      </c>
      <c r="M937" t="s">
        <v>309</v>
      </c>
      <c r="N937" t="s">
        <v>310</v>
      </c>
      <c r="O937" t="s">
        <v>309</v>
      </c>
      <c r="P937">
        <v>67</v>
      </c>
      <c r="S937" t="s">
        <v>1686</v>
      </c>
      <c r="T937" t="s">
        <v>1563</v>
      </c>
      <c r="U937" t="s">
        <v>58</v>
      </c>
      <c r="V937" t="s">
        <v>1687</v>
      </c>
      <c r="W937">
        <v>1</v>
      </c>
      <c r="AH937" t="s">
        <v>59</v>
      </c>
      <c r="AI937" t="s">
        <v>59</v>
      </c>
      <c r="AJ937" t="s">
        <v>313</v>
      </c>
      <c r="AK937" t="s">
        <v>61</v>
      </c>
      <c r="AL937">
        <v>139.373234</v>
      </c>
      <c r="AM937">
        <v>35.571373999999999</v>
      </c>
      <c r="AN937" s="1">
        <v>43909</v>
      </c>
      <c r="AO937">
        <v>14</v>
      </c>
      <c r="AP937">
        <v>14</v>
      </c>
    </row>
    <row r="938" spans="1:42" x14ac:dyDescent="0.15">
      <c r="A938">
        <v>937</v>
      </c>
      <c r="B938" t="s">
        <v>1561</v>
      </c>
      <c r="F938">
        <v>60</v>
      </c>
      <c r="G938" t="s">
        <v>52</v>
      </c>
      <c r="H938" t="s">
        <v>1676</v>
      </c>
      <c r="I938" t="s">
        <v>1463</v>
      </c>
      <c r="J938" t="s">
        <v>104</v>
      </c>
      <c r="K938" t="s">
        <v>104</v>
      </c>
      <c r="M938" t="s">
        <v>251</v>
      </c>
      <c r="N938" t="s">
        <v>252</v>
      </c>
      <c r="O938" t="s">
        <v>251</v>
      </c>
      <c r="P938">
        <v>155</v>
      </c>
      <c r="T938" t="s">
        <v>1563</v>
      </c>
      <c r="U938" t="s">
        <v>1688</v>
      </c>
      <c r="V938" t="s">
        <v>1689</v>
      </c>
      <c r="W938">
        <v>1</v>
      </c>
      <c r="AF938" t="s">
        <v>272</v>
      </c>
      <c r="AH938" t="s">
        <v>107</v>
      </c>
      <c r="AI938" t="s">
        <v>107</v>
      </c>
      <c r="AJ938" t="s">
        <v>256</v>
      </c>
      <c r="AK938" t="s">
        <v>61</v>
      </c>
      <c r="AL938">
        <v>141.34107800000001</v>
      </c>
      <c r="AM938">
        <v>43.055281999999998</v>
      </c>
      <c r="AN938" s="1">
        <v>43909</v>
      </c>
      <c r="AO938">
        <v>1</v>
      </c>
      <c r="AP938">
        <v>1</v>
      </c>
    </row>
    <row r="939" spans="1:42" x14ac:dyDescent="0.15">
      <c r="A939">
        <v>938</v>
      </c>
      <c r="B939" t="s">
        <v>1561</v>
      </c>
      <c r="F939">
        <v>50</v>
      </c>
      <c r="G939" t="s">
        <v>76</v>
      </c>
      <c r="H939" t="s">
        <v>1676</v>
      </c>
      <c r="I939" t="s">
        <v>1562</v>
      </c>
      <c r="J939" t="s">
        <v>104</v>
      </c>
      <c r="K939" t="s">
        <v>104</v>
      </c>
      <c r="M939" t="s">
        <v>251</v>
      </c>
      <c r="N939" t="s">
        <v>252</v>
      </c>
      <c r="O939" t="s">
        <v>251</v>
      </c>
      <c r="P939">
        <v>156</v>
      </c>
      <c r="T939" t="s">
        <v>1563</v>
      </c>
      <c r="U939" t="s">
        <v>1688</v>
      </c>
      <c r="V939" t="s">
        <v>1690</v>
      </c>
      <c r="W939">
        <v>1</v>
      </c>
      <c r="AF939" t="s">
        <v>339</v>
      </c>
      <c r="AH939" t="s">
        <v>107</v>
      </c>
      <c r="AI939" t="s">
        <v>107</v>
      </c>
      <c r="AJ939" t="s">
        <v>256</v>
      </c>
      <c r="AK939" t="s">
        <v>81</v>
      </c>
      <c r="AL939">
        <v>141.34107800000001</v>
      </c>
      <c r="AM939">
        <v>43.055281999999998</v>
      </c>
      <c r="AN939" s="1">
        <v>43909</v>
      </c>
      <c r="AO939">
        <v>1</v>
      </c>
      <c r="AP939">
        <v>1</v>
      </c>
    </row>
    <row r="940" spans="1:42" x14ac:dyDescent="0.15">
      <c r="A940">
        <v>939</v>
      </c>
      <c r="B940" t="s">
        <v>1657</v>
      </c>
      <c r="F940">
        <v>50</v>
      </c>
      <c r="G940" t="s">
        <v>52</v>
      </c>
      <c r="H940" t="s">
        <v>1676</v>
      </c>
      <c r="I940" t="s">
        <v>1514</v>
      </c>
      <c r="J940" t="s">
        <v>104</v>
      </c>
      <c r="K940" t="s">
        <v>104</v>
      </c>
      <c r="M940" t="s">
        <v>251</v>
      </c>
      <c r="N940" t="s">
        <v>252</v>
      </c>
      <c r="O940" t="s">
        <v>251</v>
      </c>
      <c r="P940">
        <v>158</v>
      </c>
      <c r="T940" t="s">
        <v>1658</v>
      </c>
      <c r="U940" t="s">
        <v>1691</v>
      </c>
      <c r="V940" t="s">
        <v>1692</v>
      </c>
      <c r="W940">
        <v>1</v>
      </c>
      <c r="AF940" t="s">
        <v>272</v>
      </c>
      <c r="AH940" t="s">
        <v>107</v>
      </c>
      <c r="AI940" t="s">
        <v>107</v>
      </c>
      <c r="AJ940" t="s">
        <v>256</v>
      </c>
      <c r="AK940" t="s">
        <v>61</v>
      </c>
      <c r="AL940">
        <v>141.34107800000001</v>
      </c>
      <c r="AM940">
        <v>43.055281999999998</v>
      </c>
      <c r="AN940" s="1">
        <v>43909</v>
      </c>
      <c r="AO940">
        <v>1</v>
      </c>
      <c r="AP940">
        <v>1</v>
      </c>
    </row>
    <row r="941" spans="1:42" x14ac:dyDescent="0.15">
      <c r="A941">
        <v>940</v>
      </c>
      <c r="B941" t="s">
        <v>1561</v>
      </c>
      <c r="F941">
        <v>30</v>
      </c>
      <c r="G941" t="s">
        <v>52</v>
      </c>
      <c r="H941" t="s">
        <v>1676</v>
      </c>
      <c r="J941" t="s">
        <v>112</v>
      </c>
      <c r="K941" t="s">
        <v>112</v>
      </c>
      <c r="N941" t="s">
        <v>112</v>
      </c>
      <c r="O941" t="s">
        <v>112</v>
      </c>
      <c r="T941" t="s">
        <v>1563</v>
      </c>
      <c r="U941" t="s">
        <v>1693</v>
      </c>
      <c r="W941">
        <v>1</v>
      </c>
      <c r="AH941" t="s">
        <v>116</v>
      </c>
      <c r="AI941" t="s">
        <v>116</v>
      </c>
      <c r="AJ941" t="s">
        <v>117</v>
      </c>
      <c r="AK941" t="s">
        <v>61</v>
      </c>
      <c r="AL941">
        <v>135.51992000000001</v>
      </c>
      <c r="AM941">
        <v>34.685972</v>
      </c>
      <c r="AN941" s="1">
        <v>43909</v>
      </c>
      <c r="AO941">
        <v>27</v>
      </c>
      <c r="AP941">
        <v>27</v>
      </c>
    </row>
    <row r="942" spans="1:42" x14ac:dyDescent="0.15">
      <c r="A942">
        <v>941</v>
      </c>
      <c r="B942" t="s">
        <v>1561</v>
      </c>
      <c r="F942">
        <v>20</v>
      </c>
      <c r="G942" t="s">
        <v>52</v>
      </c>
      <c r="H942" t="s">
        <v>1676</v>
      </c>
      <c r="I942" t="s">
        <v>1415</v>
      </c>
      <c r="J942" t="s">
        <v>112</v>
      </c>
      <c r="K942" t="s">
        <v>112</v>
      </c>
      <c r="N942" t="s">
        <v>112</v>
      </c>
      <c r="O942" t="s">
        <v>112</v>
      </c>
      <c r="T942" t="s">
        <v>1563</v>
      </c>
      <c r="U942" t="s">
        <v>1693</v>
      </c>
      <c r="W942">
        <v>1</v>
      </c>
      <c r="AH942" t="s">
        <v>116</v>
      </c>
      <c r="AI942" t="s">
        <v>116</v>
      </c>
      <c r="AJ942" t="s">
        <v>117</v>
      </c>
      <c r="AK942" t="s">
        <v>61</v>
      </c>
      <c r="AL942">
        <v>135.51992000000001</v>
      </c>
      <c r="AM942">
        <v>34.685972</v>
      </c>
      <c r="AN942" s="1">
        <v>43909</v>
      </c>
      <c r="AO942">
        <v>27</v>
      </c>
      <c r="AP942">
        <v>27</v>
      </c>
    </row>
    <row r="943" spans="1:42" x14ac:dyDescent="0.15">
      <c r="A943">
        <v>942</v>
      </c>
      <c r="B943" t="s">
        <v>1561</v>
      </c>
      <c r="F943">
        <v>70</v>
      </c>
      <c r="G943" t="s">
        <v>52</v>
      </c>
      <c r="H943" t="s">
        <v>1676</v>
      </c>
      <c r="I943" t="s">
        <v>1562</v>
      </c>
      <c r="J943" t="s">
        <v>163</v>
      </c>
      <c r="K943" t="s">
        <v>163</v>
      </c>
      <c r="M943" t="s">
        <v>1587</v>
      </c>
      <c r="N943" t="s">
        <v>1588</v>
      </c>
      <c r="O943" t="s">
        <v>163</v>
      </c>
      <c r="P943">
        <v>39</v>
      </c>
      <c r="T943" t="s">
        <v>1563</v>
      </c>
      <c r="U943" t="s">
        <v>1694</v>
      </c>
      <c r="W943">
        <v>1</v>
      </c>
      <c r="AH943" t="s">
        <v>165</v>
      </c>
      <c r="AI943" t="s">
        <v>165</v>
      </c>
      <c r="AJ943" t="s">
        <v>166</v>
      </c>
      <c r="AK943" t="s">
        <v>61</v>
      </c>
      <c r="AL943">
        <v>139.580321</v>
      </c>
      <c r="AM943">
        <v>35.836750000000002</v>
      </c>
      <c r="AN943" s="1">
        <v>43909</v>
      </c>
      <c r="AO943">
        <v>11</v>
      </c>
      <c r="AP943">
        <v>11</v>
      </c>
    </row>
    <row r="944" spans="1:42" x14ac:dyDescent="0.15">
      <c r="A944">
        <v>943</v>
      </c>
      <c r="B944" t="s">
        <v>1561</v>
      </c>
      <c r="F944">
        <v>50</v>
      </c>
      <c r="G944" t="s">
        <v>52</v>
      </c>
      <c r="H944" t="s">
        <v>1676</v>
      </c>
      <c r="I944" t="s">
        <v>1415</v>
      </c>
      <c r="J944" t="s">
        <v>163</v>
      </c>
      <c r="K944" t="s">
        <v>163</v>
      </c>
      <c r="M944" t="s">
        <v>1695</v>
      </c>
      <c r="N944" t="s">
        <v>1696</v>
      </c>
      <c r="O944" t="s">
        <v>163</v>
      </c>
      <c r="P944">
        <v>40</v>
      </c>
      <c r="T944" t="s">
        <v>1563</v>
      </c>
      <c r="U944" t="s">
        <v>1694</v>
      </c>
      <c r="W944">
        <v>1</v>
      </c>
      <c r="AH944" t="s">
        <v>165</v>
      </c>
      <c r="AI944" t="s">
        <v>165</v>
      </c>
      <c r="AJ944" t="s">
        <v>166</v>
      </c>
      <c r="AK944" t="s">
        <v>61</v>
      </c>
      <c r="AL944">
        <v>139.55841000000001</v>
      </c>
      <c r="AM944">
        <v>36.002809999999997</v>
      </c>
      <c r="AN944" s="1">
        <v>43909</v>
      </c>
      <c r="AO944">
        <v>11</v>
      </c>
      <c r="AP944">
        <v>11</v>
      </c>
    </row>
    <row r="945" spans="1:42" x14ac:dyDescent="0.15">
      <c r="A945">
        <v>944</v>
      </c>
      <c r="B945" t="s">
        <v>1561</v>
      </c>
      <c r="F945">
        <v>20</v>
      </c>
      <c r="G945" t="s">
        <v>52</v>
      </c>
      <c r="H945" t="s">
        <v>1676</v>
      </c>
      <c r="I945" t="s">
        <v>1514</v>
      </c>
      <c r="J945" t="s">
        <v>163</v>
      </c>
      <c r="K945" t="s">
        <v>163</v>
      </c>
      <c r="M945" t="s">
        <v>1697</v>
      </c>
      <c r="N945" t="s">
        <v>1698</v>
      </c>
      <c r="O945" t="s">
        <v>163</v>
      </c>
      <c r="P945">
        <v>41</v>
      </c>
      <c r="T945" t="s">
        <v>1563</v>
      </c>
      <c r="U945" t="s">
        <v>1694</v>
      </c>
      <c r="W945">
        <v>1</v>
      </c>
      <c r="AH945" t="s">
        <v>165</v>
      </c>
      <c r="AI945" t="s">
        <v>165</v>
      </c>
      <c r="AJ945" t="s">
        <v>166</v>
      </c>
      <c r="AK945" t="s">
        <v>61</v>
      </c>
      <c r="AL945">
        <v>139.41221300000001</v>
      </c>
      <c r="AM945">
        <v>35.852941000000001</v>
      </c>
      <c r="AN945" s="1">
        <v>43909</v>
      </c>
      <c r="AO945">
        <v>11</v>
      </c>
      <c r="AP945">
        <v>11</v>
      </c>
    </row>
    <row r="946" spans="1:42" x14ac:dyDescent="0.15">
      <c r="A946">
        <v>945</v>
      </c>
      <c r="B946" t="s">
        <v>1561</v>
      </c>
      <c r="F946">
        <v>50</v>
      </c>
      <c r="G946" t="s">
        <v>52</v>
      </c>
      <c r="H946" t="s">
        <v>1676</v>
      </c>
      <c r="I946" t="s">
        <v>1227</v>
      </c>
      <c r="J946" t="s">
        <v>163</v>
      </c>
      <c r="K946" t="s">
        <v>163</v>
      </c>
      <c r="M946" t="s">
        <v>1699</v>
      </c>
      <c r="N946" t="s">
        <v>1700</v>
      </c>
      <c r="O946" t="s">
        <v>163</v>
      </c>
      <c r="P946">
        <v>42</v>
      </c>
      <c r="T946" t="s">
        <v>1563</v>
      </c>
      <c r="U946" t="s">
        <v>1694</v>
      </c>
      <c r="W946">
        <v>1</v>
      </c>
      <c r="AH946" t="s">
        <v>165</v>
      </c>
      <c r="AI946" t="s">
        <v>165</v>
      </c>
      <c r="AJ946" t="s">
        <v>166</v>
      </c>
      <c r="AK946" t="s">
        <v>61</v>
      </c>
      <c r="AL946">
        <v>139.75230400000001</v>
      </c>
      <c r="AM946">
        <v>35.975200999999998</v>
      </c>
      <c r="AN946" s="1">
        <v>43909</v>
      </c>
      <c r="AO946">
        <v>11</v>
      </c>
      <c r="AP946">
        <v>11</v>
      </c>
    </row>
    <row r="947" spans="1:42" x14ac:dyDescent="0.15">
      <c r="A947">
        <v>946</v>
      </c>
      <c r="B947" t="s">
        <v>1561</v>
      </c>
      <c r="F947">
        <v>20</v>
      </c>
      <c r="G947" t="s">
        <v>52</v>
      </c>
      <c r="H947" t="s">
        <v>1676</v>
      </c>
      <c r="J947" t="s">
        <v>85</v>
      </c>
      <c r="K947" t="s">
        <v>85</v>
      </c>
      <c r="M947" t="s">
        <v>1701</v>
      </c>
      <c r="N947" t="s">
        <v>1702</v>
      </c>
      <c r="O947" t="s">
        <v>85</v>
      </c>
      <c r="P947">
        <v>131</v>
      </c>
      <c r="T947" t="s">
        <v>1563</v>
      </c>
      <c r="W947">
        <v>1</v>
      </c>
      <c r="AH947" t="s">
        <v>89</v>
      </c>
      <c r="AI947" t="s">
        <v>89</v>
      </c>
      <c r="AJ947" t="s">
        <v>90</v>
      </c>
      <c r="AK947" t="s">
        <v>61</v>
      </c>
      <c r="AL947">
        <v>136.97224499999999</v>
      </c>
      <c r="AM947">
        <v>35.247667999999997</v>
      </c>
      <c r="AN947" s="1">
        <v>43909</v>
      </c>
      <c r="AO947">
        <v>23</v>
      </c>
      <c r="AP947">
        <v>23</v>
      </c>
    </row>
    <row r="948" spans="1:42" x14ac:dyDescent="0.15">
      <c r="A948">
        <v>947</v>
      </c>
      <c r="B948" t="s">
        <v>1561</v>
      </c>
      <c r="F948">
        <v>70</v>
      </c>
      <c r="G948" t="s">
        <v>76</v>
      </c>
      <c r="H948" t="s">
        <v>1676</v>
      </c>
      <c r="J948" t="s">
        <v>85</v>
      </c>
      <c r="K948" t="s">
        <v>85</v>
      </c>
      <c r="M948" t="s">
        <v>1703</v>
      </c>
      <c r="N948" t="s">
        <v>1704</v>
      </c>
      <c r="O948" t="s">
        <v>85</v>
      </c>
      <c r="P948">
        <v>132</v>
      </c>
      <c r="T948" t="s">
        <v>1563</v>
      </c>
      <c r="W948">
        <v>1</v>
      </c>
      <c r="AH948" t="s">
        <v>89</v>
      </c>
      <c r="AI948" t="s">
        <v>89</v>
      </c>
      <c r="AJ948" t="s">
        <v>90</v>
      </c>
      <c r="AK948" t="s">
        <v>81</v>
      </c>
      <c r="AL948">
        <v>136.87061700000001</v>
      </c>
      <c r="AM948">
        <v>35.332011000000001</v>
      </c>
      <c r="AN948" s="1">
        <v>43909</v>
      </c>
      <c r="AO948">
        <v>23</v>
      </c>
      <c r="AP948">
        <v>23</v>
      </c>
    </row>
    <row r="949" spans="1:42" x14ac:dyDescent="0.15">
      <c r="A949">
        <v>948</v>
      </c>
      <c r="B949" t="s">
        <v>1561</v>
      </c>
      <c r="F949">
        <v>50</v>
      </c>
      <c r="G949" t="s">
        <v>76</v>
      </c>
      <c r="H949" t="s">
        <v>1676</v>
      </c>
      <c r="I949" t="s">
        <v>1562</v>
      </c>
      <c r="J949" t="s">
        <v>85</v>
      </c>
      <c r="K949" t="s">
        <v>85</v>
      </c>
      <c r="M949" t="s">
        <v>245</v>
      </c>
      <c r="N949" t="s">
        <v>246</v>
      </c>
      <c r="O949" t="s">
        <v>245</v>
      </c>
      <c r="P949">
        <v>133</v>
      </c>
      <c r="Q949">
        <v>103</v>
      </c>
      <c r="T949" t="s">
        <v>1563</v>
      </c>
      <c r="U949" t="s">
        <v>1705</v>
      </c>
      <c r="W949">
        <v>1</v>
      </c>
      <c r="AH949" t="s">
        <v>89</v>
      </c>
      <c r="AI949" t="s">
        <v>89</v>
      </c>
      <c r="AJ949" t="s">
        <v>248</v>
      </c>
      <c r="AK949" t="s">
        <v>81</v>
      </c>
      <c r="AL949">
        <v>136.91018399999999</v>
      </c>
      <c r="AM949">
        <v>35.168599999999998</v>
      </c>
      <c r="AN949" s="1">
        <v>43909</v>
      </c>
      <c r="AO949">
        <v>23</v>
      </c>
      <c r="AP949">
        <v>23</v>
      </c>
    </row>
    <row r="950" spans="1:42" x14ac:dyDescent="0.15">
      <c r="A950">
        <v>949</v>
      </c>
      <c r="B950" t="s">
        <v>1561</v>
      </c>
      <c r="F950">
        <v>80</v>
      </c>
      <c r="G950" t="s">
        <v>52</v>
      </c>
      <c r="H950" t="s">
        <v>1676</v>
      </c>
      <c r="I950" t="s">
        <v>1463</v>
      </c>
      <c r="J950" t="s">
        <v>85</v>
      </c>
      <c r="K950" t="s">
        <v>85</v>
      </c>
      <c r="M950" t="s">
        <v>245</v>
      </c>
      <c r="N950" t="s">
        <v>246</v>
      </c>
      <c r="O950" t="s">
        <v>245</v>
      </c>
      <c r="P950">
        <v>134</v>
      </c>
      <c r="Q950">
        <v>104</v>
      </c>
      <c r="T950" t="s">
        <v>1563</v>
      </c>
      <c r="U950" t="s">
        <v>1705</v>
      </c>
      <c r="W950">
        <v>1</v>
      </c>
      <c r="AH950" t="s">
        <v>89</v>
      </c>
      <c r="AI950" t="s">
        <v>89</v>
      </c>
      <c r="AJ950" t="s">
        <v>248</v>
      </c>
      <c r="AK950" t="s">
        <v>61</v>
      </c>
      <c r="AL950">
        <v>136.91018399999999</v>
      </c>
      <c r="AM950">
        <v>35.168599999999998</v>
      </c>
      <c r="AN950" s="1">
        <v>43909</v>
      </c>
      <c r="AO950">
        <v>23</v>
      </c>
      <c r="AP950">
        <v>23</v>
      </c>
    </row>
    <row r="951" spans="1:42" x14ac:dyDescent="0.15">
      <c r="A951">
        <v>950</v>
      </c>
      <c r="B951" t="s">
        <v>1561</v>
      </c>
      <c r="F951">
        <v>40</v>
      </c>
      <c r="G951" t="s">
        <v>52</v>
      </c>
      <c r="H951" t="s">
        <v>1676</v>
      </c>
      <c r="I951" t="s">
        <v>1540</v>
      </c>
      <c r="J951" t="s">
        <v>66</v>
      </c>
      <c r="K951" t="s">
        <v>66</v>
      </c>
      <c r="N951" t="s">
        <v>66</v>
      </c>
      <c r="O951" t="s">
        <v>66</v>
      </c>
      <c r="P951">
        <v>112</v>
      </c>
      <c r="T951" t="s">
        <v>1563</v>
      </c>
      <c r="U951" t="s">
        <v>1706</v>
      </c>
      <c r="W951">
        <v>1</v>
      </c>
      <c r="AH951" t="s">
        <v>71</v>
      </c>
      <c r="AI951" t="s">
        <v>71</v>
      </c>
      <c r="AJ951" t="s">
        <v>73</v>
      </c>
      <c r="AK951" t="s">
        <v>61</v>
      </c>
      <c r="AL951">
        <v>139.69164699999999</v>
      </c>
      <c r="AM951">
        <v>35.689185000000002</v>
      </c>
      <c r="AN951" s="1">
        <v>43909</v>
      </c>
      <c r="AO951">
        <v>13</v>
      </c>
      <c r="AP951">
        <v>13</v>
      </c>
    </row>
    <row r="952" spans="1:42" x14ac:dyDescent="0.15">
      <c r="A952">
        <v>951</v>
      </c>
      <c r="B952" t="s">
        <v>1561</v>
      </c>
      <c r="F952">
        <v>60</v>
      </c>
      <c r="G952" t="s">
        <v>52</v>
      </c>
      <c r="H952" t="s">
        <v>1676</v>
      </c>
      <c r="I952" t="s">
        <v>1031</v>
      </c>
      <c r="J952" t="s">
        <v>66</v>
      </c>
      <c r="K952" t="s">
        <v>66</v>
      </c>
      <c r="N952" t="s">
        <v>66</v>
      </c>
      <c r="O952" t="s">
        <v>66</v>
      </c>
      <c r="P952">
        <v>113</v>
      </c>
      <c r="T952" t="s">
        <v>1563</v>
      </c>
      <c r="U952" t="s">
        <v>1706</v>
      </c>
      <c r="W952">
        <v>1</v>
      </c>
      <c r="AH952" t="s">
        <v>71</v>
      </c>
      <c r="AI952" t="s">
        <v>71</v>
      </c>
      <c r="AJ952" t="s">
        <v>73</v>
      </c>
      <c r="AK952" t="s">
        <v>61</v>
      </c>
      <c r="AL952">
        <v>139.69164699999999</v>
      </c>
      <c r="AM952">
        <v>35.689185000000002</v>
      </c>
      <c r="AN952" s="1">
        <v>43909</v>
      </c>
      <c r="AO952">
        <v>13</v>
      </c>
      <c r="AP952">
        <v>13</v>
      </c>
    </row>
    <row r="953" spans="1:42" x14ac:dyDescent="0.15">
      <c r="A953">
        <v>952</v>
      </c>
      <c r="B953" t="s">
        <v>1561</v>
      </c>
      <c r="F953">
        <v>40</v>
      </c>
      <c r="G953" t="s">
        <v>52</v>
      </c>
      <c r="H953" t="s">
        <v>1676</v>
      </c>
      <c r="I953" t="s">
        <v>1415</v>
      </c>
      <c r="J953" t="s">
        <v>66</v>
      </c>
      <c r="K953" t="s">
        <v>66</v>
      </c>
      <c r="N953" t="s">
        <v>66</v>
      </c>
      <c r="O953" t="s">
        <v>66</v>
      </c>
      <c r="P953">
        <v>114</v>
      </c>
      <c r="T953" t="s">
        <v>1563</v>
      </c>
      <c r="U953" t="s">
        <v>1706</v>
      </c>
      <c r="W953">
        <v>1</v>
      </c>
      <c r="AH953" t="s">
        <v>71</v>
      </c>
      <c r="AI953" t="s">
        <v>71</v>
      </c>
      <c r="AJ953" t="s">
        <v>73</v>
      </c>
      <c r="AK953" t="s">
        <v>61</v>
      </c>
      <c r="AL953">
        <v>139.69164699999999</v>
      </c>
      <c r="AM953">
        <v>35.689185000000002</v>
      </c>
      <c r="AN953" s="1">
        <v>43909</v>
      </c>
      <c r="AO953">
        <v>13</v>
      </c>
      <c r="AP953">
        <v>13</v>
      </c>
    </row>
    <row r="954" spans="1:42" x14ac:dyDescent="0.15">
      <c r="A954">
        <v>953</v>
      </c>
      <c r="B954" t="s">
        <v>1561</v>
      </c>
      <c r="F954">
        <v>40</v>
      </c>
      <c r="G954" t="s">
        <v>52</v>
      </c>
      <c r="H954" t="s">
        <v>1676</v>
      </c>
      <c r="I954" t="s">
        <v>1378</v>
      </c>
      <c r="J954" t="s">
        <v>66</v>
      </c>
      <c r="K954" t="s">
        <v>66</v>
      </c>
      <c r="N954" t="s">
        <v>66</v>
      </c>
      <c r="O954" t="s">
        <v>66</v>
      </c>
      <c r="P954">
        <v>115</v>
      </c>
      <c r="T954" t="s">
        <v>1563</v>
      </c>
      <c r="U954" t="s">
        <v>1706</v>
      </c>
      <c r="W954">
        <v>1</v>
      </c>
      <c r="AH954" t="s">
        <v>71</v>
      </c>
      <c r="AI954" t="s">
        <v>71</v>
      </c>
      <c r="AJ954" t="s">
        <v>73</v>
      </c>
      <c r="AK954" t="s">
        <v>61</v>
      </c>
      <c r="AL954">
        <v>139.69164699999999</v>
      </c>
      <c r="AM954">
        <v>35.689185000000002</v>
      </c>
      <c r="AN954" s="1">
        <v>43909</v>
      </c>
      <c r="AO954">
        <v>13</v>
      </c>
      <c r="AP954">
        <v>13</v>
      </c>
    </row>
    <row r="955" spans="1:42" x14ac:dyDescent="0.15">
      <c r="A955">
        <v>954</v>
      </c>
      <c r="B955" t="s">
        <v>1561</v>
      </c>
      <c r="F955">
        <v>50</v>
      </c>
      <c r="G955" t="s">
        <v>76</v>
      </c>
      <c r="H955" t="s">
        <v>1676</v>
      </c>
      <c r="I955" t="s">
        <v>874</v>
      </c>
      <c r="J955" t="s">
        <v>66</v>
      </c>
      <c r="K955" t="s">
        <v>66</v>
      </c>
      <c r="N955" t="s">
        <v>66</v>
      </c>
      <c r="O955" t="s">
        <v>66</v>
      </c>
      <c r="P955">
        <v>116</v>
      </c>
      <c r="R955" t="s">
        <v>68</v>
      </c>
      <c r="T955" t="s">
        <v>1563</v>
      </c>
      <c r="U955" t="s">
        <v>1706</v>
      </c>
      <c r="W955">
        <v>1</v>
      </c>
      <c r="AH955" t="s">
        <v>71</v>
      </c>
      <c r="AI955" t="s">
        <v>71</v>
      </c>
      <c r="AJ955" t="s">
        <v>73</v>
      </c>
      <c r="AK955" t="s">
        <v>81</v>
      </c>
      <c r="AL955">
        <v>139.69164699999999</v>
      </c>
      <c r="AM955">
        <v>35.689185000000002</v>
      </c>
      <c r="AN955" s="1">
        <v>43909</v>
      </c>
      <c r="AO955">
        <v>13</v>
      </c>
      <c r="AP955">
        <v>13</v>
      </c>
    </row>
    <row r="956" spans="1:42" x14ac:dyDescent="0.15">
      <c r="A956">
        <v>955</v>
      </c>
      <c r="B956" t="s">
        <v>1561</v>
      </c>
      <c r="F956">
        <v>80</v>
      </c>
      <c r="G956" t="s">
        <v>52</v>
      </c>
      <c r="H956" t="s">
        <v>1676</v>
      </c>
      <c r="I956" t="s">
        <v>1327</v>
      </c>
      <c r="J956" t="s">
        <v>66</v>
      </c>
      <c r="K956" t="s">
        <v>66</v>
      </c>
      <c r="N956" t="s">
        <v>66</v>
      </c>
      <c r="O956" t="s">
        <v>66</v>
      </c>
      <c r="P956">
        <v>117</v>
      </c>
      <c r="R956" t="s">
        <v>68</v>
      </c>
      <c r="T956" t="s">
        <v>1563</v>
      </c>
      <c r="U956" t="s">
        <v>1706</v>
      </c>
      <c r="W956">
        <v>1</v>
      </c>
      <c r="AH956" t="s">
        <v>71</v>
      </c>
      <c r="AI956" t="s">
        <v>71</v>
      </c>
      <c r="AJ956" t="s">
        <v>73</v>
      </c>
      <c r="AK956" t="s">
        <v>61</v>
      </c>
      <c r="AL956">
        <v>139.69164699999999</v>
      </c>
      <c r="AM956">
        <v>35.689185000000002</v>
      </c>
      <c r="AN956" s="1">
        <v>43909</v>
      </c>
      <c r="AO956">
        <v>13</v>
      </c>
      <c r="AP956">
        <v>13</v>
      </c>
    </row>
    <row r="957" spans="1:42" x14ac:dyDescent="0.15">
      <c r="A957">
        <v>956</v>
      </c>
      <c r="B957" t="s">
        <v>1561</v>
      </c>
      <c r="F957">
        <v>20</v>
      </c>
      <c r="G957" t="s">
        <v>76</v>
      </c>
      <c r="H957" t="s">
        <v>1676</v>
      </c>
      <c r="I957" t="s">
        <v>1227</v>
      </c>
      <c r="J957" t="s">
        <v>66</v>
      </c>
      <c r="K957" t="s">
        <v>66</v>
      </c>
      <c r="N957" t="s">
        <v>66</v>
      </c>
      <c r="O957" t="s">
        <v>66</v>
      </c>
      <c r="P957">
        <v>118</v>
      </c>
      <c r="R957" t="s">
        <v>68</v>
      </c>
      <c r="T957" t="s">
        <v>1563</v>
      </c>
      <c r="U957" t="s">
        <v>1706</v>
      </c>
      <c r="W957">
        <v>1</v>
      </c>
      <c r="AH957" t="s">
        <v>71</v>
      </c>
      <c r="AI957" t="s">
        <v>71</v>
      </c>
      <c r="AJ957" t="s">
        <v>73</v>
      </c>
      <c r="AK957" t="s">
        <v>81</v>
      </c>
      <c r="AL957">
        <v>139.69164699999999</v>
      </c>
      <c r="AM957">
        <v>35.689185000000002</v>
      </c>
      <c r="AN957" s="1">
        <v>43909</v>
      </c>
      <c r="AO957">
        <v>13</v>
      </c>
      <c r="AP957">
        <v>13</v>
      </c>
    </row>
    <row r="958" spans="1:42" x14ac:dyDescent="0.15">
      <c r="A958">
        <v>957</v>
      </c>
      <c r="B958" t="s">
        <v>1657</v>
      </c>
      <c r="F958">
        <v>60</v>
      </c>
      <c r="G958" t="s">
        <v>52</v>
      </c>
      <c r="H958" t="s">
        <v>1676</v>
      </c>
      <c r="I958" t="s">
        <v>1327</v>
      </c>
      <c r="J958" t="s">
        <v>66</v>
      </c>
      <c r="K958" t="s">
        <v>66</v>
      </c>
      <c r="N958" t="s">
        <v>66</v>
      </c>
      <c r="O958" t="s">
        <v>66</v>
      </c>
      <c r="P958">
        <v>119</v>
      </c>
      <c r="T958" t="s">
        <v>1658</v>
      </c>
      <c r="U958" t="s">
        <v>1707</v>
      </c>
      <c r="W958">
        <v>1</v>
      </c>
      <c r="AH958" t="s">
        <v>71</v>
      </c>
      <c r="AI958" t="s">
        <v>71</v>
      </c>
      <c r="AJ958" t="s">
        <v>73</v>
      </c>
      <c r="AK958" t="s">
        <v>61</v>
      </c>
      <c r="AL958">
        <v>139.69164699999999</v>
      </c>
      <c r="AM958">
        <v>35.689185000000002</v>
      </c>
      <c r="AN958" s="1">
        <v>43909</v>
      </c>
      <c r="AO958">
        <v>13</v>
      </c>
      <c r="AP958">
        <v>13</v>
      </c>
    </row>
    <row r="959" spans="1:42" x14ac:dyDescent="0.15">
      <c r="A959">
        <v>958</v>
      </c>
      <c r="B959" t="s">
        <v>1657</v>
      </c>
      <c r="F959">
        <v>20</v>
      </c>
      <c r="G959" t="s">
        <v>52</v>
      </c>
      <c r="H959" t="s">
        <v>1676</v>
      </c>
      <c r="I959" t="s">
        <v>1562</v>
      </c>
      <c r="J959" t="s">
        <v>66</v>
      </c>
      <c r="K959" t="s">
        <v>66</v>
      </c>
      <c r="N959" t="s">
        <v>66</v>
      </c>
      <c r="O959" t="s">
        <v>66</v>
      </c>
      <c r="P959">
        <v>120</v>
      </c>
      <c r="T959" t="s">
        <v>1658</v>
      </c>
      <c r="U959" t="s">
        <v>1707</v>
      </c>
      <c r="W959">
        <v>1</v>
      </c>
      <c r="AH959" t="s">
        <v>71</v>
      </c>
      <c r="AI959" t="s">
        <v>71</v>
      </c>
      <c r="AJ959" t="s">
        <v>73</v>
      </c>
      <c r="AK959" t="s">
        <v>61</v>
      </c>
      <c r="AL959">
        <v>139.69164699999999</v>
      </c>
      <c r="AM959">
        <v>35.689185000000002</v>
      </c>
      <c r="AN959" s="1">
        <v>43909</v>
      </c>
      <c r="AO959">
        <v>13</v>
      </c>
      <c r="AP959">
        <v>13</v>
      </c>
    </row>
    <row r="960" spans="1:42" x14ac:dyDescent="0.15">
      <c r="A960">
        <v>959</v>
      </c>
      <c r="B960" t="s">
        <v>1657</v>
      </c>
      <c r="F960">
        <v>40</v>
      </c>
      <c r="G960" t="s">
        <v>52</v>
      </c>
      <c r="H960" t="s">
        <v>1676</v>
      </c>
      <c r="I960" t="s">
        <v>1463</v>
      </c>
      <c r="J960" t="s">
        <v>66</v>
      </c>
      <c r="K960" t="s">
        <v>66</v>
      </c>
      <c r="N960" t="s">
        <v>66</v>
      </c>
      <c r="O960" t="s">
        <v>66</v>
      </c>
      <c r="P960">
        <v>121</v>
      </c>
      <c r="T960" t="s">
        <v>1658</v>
      </c>
      <c r="U960" t="s">
        <v>1707</v>
      </c>
      <c r="W960">
        <v>1</v>
      </c>
      <c r="AH960" t="s">
        <v>71</v>
      </c>
      <c r="AI960" t="s">
        <v>71</v>
      </c>
      <c r="AJ960" t="s">
        <v>73</v>
      </c>
      <c r="AK960" t="s">
        <v>61</v>
      </c>
      <c r="AL960">
        <v>139.69164699999999</v>
      </c>
      <c r="AM960">
        <v>35.689185000000002</v>
      </c>
      <c r="AN960" s="1">
        <v>43909</v>
      </c>
      <c r="AO960">
        <v>13</v>
      </c>
      <c r="AP960">
        <v>13</v>
      </c>
    </row>
    <row r="961" spans="1:42" x14ac:dyDescent="0.15">
      <c r="A961">
        <v>960</v>
      </c>
      <c r="B961" t="s">
        <v>1657</v>
      </c>
      <c r="F961">
        <v>60</v>
      </c>
      <c r="G961" t="s">
        <v>52</v>
      </c>
      <c r="H961" t="s">
        <v>1676</v>
      </c>
      <c r="I961" t="s">
        <v>1227</v>
      </c>
      <c r="J961" t="s">
        <v>66</v>
      </c>
      <c r="K961" t="s">
        <v>66</v>
      </c>
      <c r="N961" t="s">
        <v>66</v>
      </c>
      <c r="O961" t="s">
        <v>66</v>
      </c>
      <c r="P961">
        <v>122</v>
      </c>
      <c r="T961" t="s">
        <v>1658</v>
      </c>
      <c r="U961" t="s">
        <v>1707</v>
      </c>
      <c r="W961">
        <v>1</v>
      </c>
      <c r="AH961" t="s">
        <v>71</v>
      </c>
      <c r="AI961" t="s">
        <v>71</v>
      </c>
      <c r="AJ961" t="s">
        <v>73</v>
      </c>
      <c r="AK961" t="s">
        <v>61</v>
      </c>
      <c r="AL961">
        <v>139.69164699999999</v>
      </c>
      <c r="AM961">
        <v>35.689185000000002</v>
      </c>
      <c r="AN961" s="1">
        <v>43909</v>
      </c>
      <c r="AO961">
        <v>13</v>
      </c>
      <c r="AP961">
        <v>13</v>
      </c>
    </row>
    <row r="962" spans="1:42" x14ac:dyDescent="0.15">
      <c r="A962">
        <v>961</v>
      </c>
      <c r="B962" t="s">
        <v>1561</v>
      </c>
      <c r="F962">
        <v>20</v>
      </c>
      <c r="G962" t="s">
        <v>76</v>
      </c>
      <c r="H962" t="s">
        <v>1676</v>
      </c>
      <c r="I962" t="s">
        <v>1540</v>
      </c>
      <c r="J962" t="s">
        <v>455</v>
      </c>
      <c r="K962" t="s">
        <v>455</v>
      </c>
      <c r="M962" t="s">
        <v>456</v>
      </c>
      <c r="N962" t="s">
        <v>457</v>
      </c>
      <c r="O962" t="s">
        <v>456</v>
      </c>
      <c r="P962">
        <v>7</v>
      </c>
      <c r="Q962">
        <v>5</v>
      </c>
      <c r="T962" t="s">
        <v>1563</v>
      </c>
      <c r="V962" t="s">
        <v>1708</v>
      </c>
      <c r="W962">
        <v>1</v>
      </c>
      <c r="AH962" t="s">
        <v>461</v>
      </c>
      <c r="AI962" t="s">
        <v>461</v>
      </c>
      <c r="AJ962" t="s">
        <v>462</v>
      </c>
      <c r="AK962" t="s">
        <v>81</v>
      </c>
      <c r="AL962">
        <v>130.708191</v>
      </c>
      <c r="AM962">
        <v>32.803224999999998</v>
      </c>
      <c r="AN962" s="1">
        <v>43909</v>
      </c>
      <c r="AO962">
        <v>43</v>
      </c>
      <c r="AP962">
        <v>43</v>
      </c>
    </row>
    <row r="963" spans="1:42" x14ac:dyDescent="0.15">
      <c r="A963">
        <v>962</v>
      </c>
      <c r="B963" t="s">
        <v>1657</v>
      </c>
      <c r="F963">
        <v>50</v>
      </c>
      <c r="G963" t="s">
        <v>76</v>
      </c>
      <c r="H963" t="s">
        <v>1676</v>
      </c>
      <c r="I963" t="s">
        <v>1562</v>
      </c>
      <c r="J963" t="s">
        <v>864</v>
      </c>
      <c r="K963" t="s">
        <v>864</v>
      </c>
      <c r="M963" t="s">
        <v>1129</v>
      </c>
      <c r="N963" t="s">
        <v>1130</v>
      </c>
      <c r="O963" t="s">
        <v>1129</v>
      </c>
      <c r="T963" t="s">
        <v>1658</v>
      </c>
      <c r="V963" t="s">
        <v>1709</v>
      </c>
      <c r="W963">
        <v>1</v>
      </c>
      <c r="AH963" t="s">
        <v>868</v>
      </c>
      <c r="AI963" t="s">
        <v>868</v>
      </c>
      <c r="AJ963" t="s">
        <v>1131</v>
      </c>
      <c r="AK963" t="s">
        <v>81</v>
      </c>
      <c r="AL963">
        <v>134.68535499999999</v>
      </c>
      <c r="AM963">
        <v>34.815148999999998</v>
      </c>
      <c r="AN963" s="1">
        <v>43909</v>
      </c>
      <c r="AO963">
        <v>28</v>
      </c>
      <c r="AP963">
        <v>28</v>
      </c>
    </row>
    <row r="964" spans="1:42" x14ac:dyDescent="0.15">
      <c r="A964">
        <v>963</v>
      </c>
      <c r="B964" t="s">
        <v>1561</v>
      </c>
      <c r="C964" t="s">
        <v>273</v>
      </c>
      <c r="F964">
        <v>80</v>
      </c>
      <c r="G964" t="s">
        <v>52</v>
      </c>
      <c r="H964" t="s">
        <v>1676</v>
      </c>
      <c r="J964" t="s">
        <v>864</v>
      </c>
      <c r="K964" t="s">
        <v>864</v>
      </c>
      <c r="N964" t="s">
        <v>864</v>
      </c>
      <c r="O964" t="s">
        <v>864</v>
      </c>
      <c r="S964" t="s">
        <v>1210</v>
      </c>
      <c r="T964" t="s">
        <v>1563</v>
      </c>
      <c r="U964" t="s">
        <v>1259</v>
      </c>
      <c r="W964">
        <v>1</v>
      </c>
      <c r="AH964" t="s">
        <v>868</v>
      </c>
      <c r="AI964" t="s">
        <v>868</v>
      </c>
      <c r="AJ964" t="s">
        <v>1058</v>
      </c>
      <c r="AK964" t="s">
        <v>61</v>
      </c>
      <c r="AL964">
        <v>135.183087</v>
      </c>
      <c r="AM964">
        <v>34.691279000000002</v>
      </c>
      <c r="AN964" s="1">
        <v>43909</v>
      </c>
      <c r="AO964">
        <v>28</v>
      </c>
      <c r="AP964">
        <v>28</v>
      </c>
    </row>
    <row r="965" spans="1:42" x14ac:dyDescent="0.15">
      <c r="A965">
        <v>964</v>
      </c>
      <c r="B965" t="s">
        <v>1657</v>
      </c>
      <c r="F965">
        <v>70</v>
      </c>
      <c r="G965" t="s">
        <v>76</v>
      </c>
      <c r="H965" t="s">
        <v>1676</v>
      </c>
      <c r="J965" t="s">
        <v>804</v>
      </c>
      <c r="K965" t="s">
        <v>804</v>
      </c>
      <c r="M965" t="s">
        <v>805</v>
      </c>
      <c r="N965" t="s">
        <v>908</v>
      </c>
      <c r="O965" t="s">
        <v>805</v>
      </c>
      <c r="P965">
        <v>23</v>
      </c>
      <c r="S965" t="s">
        <v>909</v>
      </c>
      <c r="T965" t="s">
        <v>1658</v>
      </c>
      <c r="U965" t="s">
        <v>888</v>
      </c>
      <c r="V965" t="s">
        <v>1710</v>
      </c>
      <c r="W965">
        <v>1</v>
      </c>
      <c r="AH965" t="s">
        <v>810</v>
      </c>
      <c r="AI965" t="s">
        <v>810</v>
      </c>
      <c r="AJ965" t="s">
        <v>811</v>
      </c>
      <c r="AK965" t="s">
        <v>81</v>
      </c>
      <c r="AL965">
        <v>139.043237</v>
      </c>
      <c r="AM965">
        <v>37.922480999999998</v>
      </c>
      <c r="AN965" s="1">
        <v>43909</v>
      </c>
      <c r="AO965">
        <v>15</v>
      </c>
      <c r="AP965">
        <v>15</v>
      </c>
    </row>
    <row r="966" spans="1:42" x14ac:dyDescent="0.15">
      <c r="A966">
        <v>965</v>
      </c>
      <c r="B966" t="s">
        <v>1657</v>
      </c>
      <c r="F966" t="s">
        <v>417</v>
      </c>
      <c r="G966" t="s">
        <v>76</v>
      </c>
      <c r="H966" t="s">
        <v>1676</v>
      </c>
      <c r="J966" t="s">
        <v>804</v>
      </c>
      <c r="K966" t="s">
        <v>804</v>
      </c>
      <c r="M966" t="s">
        <v>805</v>
      </c>
      <c r="N966" t="s">
        <v>908</v>
      </c>
      <c r="O966" t="s">
        <v>805</v>
      </c>
      <c r="P966">
        <v>24</v>
      </c>
      <c r="S966" t="s">
        <v>1612</v>
      </c>
      <c r="T966" t="s">
        <v>1658</v>
      </c>
      <c r="U966" t="s">
        <v>888</v>
      </c>
      <c r="V966" t="s">
        <v>1710</v>
      </c>
      <c r="W966">
        <v>1</v>
      </c>
      <c r="AH966" t="s">
        <v>810</v>
      </c>
      <c r="AI966" t="s">
        <v>810</v>
      </c>
      <c r="AJ966" t="s">
        <v>811</v>
      </c>
      <c r="AK966" t="s">
        <v>81</v>
      </c>
      <c r="AL966">
        <v>139.043237</v>
      </c>
      <c r="AM966">
        <v>37.922480999999998</v>
      </c>
      <c r="AN966" s="1">
        <v>43909</v>
      </c>
      <c r="AO966">
        <v>15</v>
      </c>
      <c r="AP966">
        <v>15</v>
      </c>
    </row>
    <row r="967" spans="1:42" x14ac:dyDescent="0.15">
      <c r="A967">
        <v>966</v>
      </c>
      <c r="B967" t="s">
        <v>1711</v>
      </c>
      <c r="F967">
        <v>60</v>
      </c>
      <c r="G967" t="s">
        <v>52</v>
      </c>
      <c r="H967" t="s">
        <v>1676</v>
      </c>
      <c r="I967" t="s">
        <v>1415</v>
      </c>
      <c r="J967" t="s">
        <v>55</v>
      </c>
      <c r="K967" t="s">
        <v>55</v>
      </c>
      <c r="N967" t="s">
        <v>55</v>
      </c>
      <c r="O967" t="s">
        <v>55</v>
      </c>
      <c r="P967">
        <v>72</v>
      </c>
      <c r="S967" t="s">
        <v>1145</v>
      </c>
      <c r="T967" t="s">
        <v>1712</v>
      </c>
      <c r="U967" t="s">
        <v>58</v>
      </c>
      <c r="W967">
        <v>1</v>
      </c>
      <c r="AF967" t="s">
        <v>272</v>
      </c>
      <c r="AH967" t="s">
        <v>59</v>
      </c>
      <c r="AI967" t="s">
        <v>59</v>
      </c>
      <c r="AJ967" t="s">
        <v>60</v>
      </c>
      <c r="AK967" t="s">
        <v>61</v>
      </c>
      <c r="AL967">
        <v>139.642347</v>
      </c>
      <c r="AM967">
        <v>35.447504000000002</v>
      </c>
      <c r="AN967" s="1">
        <v>43909</v>
      </c>
      <c r="AO967">
        <v>14</v>
      </c>
      <c r="AP967">
        <v>14</v>
      </c>
    </row>
    <row r="968" spans="1:42" x14ac:dyDescent="0.15">
      <c r="A968">
        <v>967</v>
      </c>
      <c r="B968" t="s">
        <v>1711</v>
      </c>
      <c r="F968">
        <v>40</v>
      </c>
      <c r="G968" t="s">
        <v>52</v>
      </c>
      <c r="H968" t="s">
        <v>1676</v>
      </c>
      <c r="I968" t="s">
        <v>1562</v>
      </c>
      <c r="J968" t="s">
        <v>55</v>
      </c>
      <c r="K968" t="s">
        <v>55</v>
      </c>
      <c r="N968" t="s">
        <v>55</v>
      </c>
      <c r="O968" t="s">
        <v>55</v>
      </c>
      <c r="P968">
        <v>73</v>
      </c>
      <c r="S968" t="s">
        <v>1713</v>
      </c>
      <c r="T968" t="s">
        <v>1712</v>
      </c>
      <c r="U968" t="s">
        <v>58</v>
      </c>
      <c r="W968">
        <v>1</v>
      </c>
      <c r="AF968" t="s">
        <v>255</v>
      </c>
      <c r="AH968" t="s">
        <v>59</v>
      </c>
      <c r="AI968" t="s">
        <v>59</v>
      </c>
      <c r="AJ968" t="s">
        <v>60</v>
      </c>
      <c r="AK968" t="s">
        <v>61</v>
      </c>
      <c r="AL968">
        <v>139.642347</v>
      </c>
      <c r="AM968">
        <v>35.447504000000002</v>
      </c>
      <c r="AN968" s="1">
        <v>43909</v>
      </c>
      <c r="AO968">
        <v>14</v>
      </c>
      <c r="AP968">
        <v>14</v>
      </c>
    </row>
    <row r="969" spans="1:42" x14ac:dyDescent="0.15">
      <c r="A969">
        <v>968</v>
      </c>
      <c r="B969" t="s">
        <v>413</v>
      </c>
      <c r="F969">
        <v>20</v>
      </c>
      <c r="G969" t="s">
        <v>52</v>
      </c>
      <c r="H969" t="s">
        <v>1676</v>
      </c>
      <c r="I969" t="s">
        <v>1378</v>
      </c>
      <c r="J969" t="s">
        <v>55</v>
      </c>
      <c r="K969" t="s">
        <v>55</v>
      </c>
      <c r="M969" t="s">
        <v>1405</v>
      </c>
      <c r="N969" t="s">
        <v>1406</v>
      </c>
      <c r="O969" t="s">
        <v>1405</v>
      </c>
      <c r="P969">
        <v>68</v>
      </c>
      <c r="Q969">
        <v>2</v>
      </c>
      <c r="S969" t="s">
        <v>1714</v>
      </c>
      <c r="U969" t="s">
        <v>58</v>
      </c>
      <c r="V969" t="s">
        <v>1715</v>
      </c>
      <c r="W969">
        <v>1</v>
      </c>
      <c r="AF969" t="s">
        <v>272</v>
      </c>
      <c r="AH969" t="s">
        <v>59</v>
      </c>
      <c r="AI969" t="s">
        <v>59</v>
      </c>
      <c r="AJ969" t="s">
        <v>1408</v>
      </c>
      <c r="AK969" t="s">
        <v>61</v>
      </c>
      <c r="AL969">
        <v>139.70385099999999</v>
      </c>
      <c r="AM969">
        <v>35.529665999999999</v>
      </c>
      <c r="AN969" s="1">
        <v>43909</v>
      </c>
      <c r="AO969">
        <v>14</v>
      </c>
      <c r="AP969">
        <v>14</v>
      </c>
    </row>
    <row r="970" spans="1:42" x14ac:dyDescent="0.15">
      <c r="A970">
        <v>969</v>
      </c>
      <c r="B970" t="s">
        <v>1657</v>
      </c>
      <c r="F970">
        <v>60</v>
      </c>
      <c r="G970" t="s">
        <v>52</v>
      </c>
      <c r="H970" t="s">
        <v>1676</v>
      </c>
      <c r="J970" t="s">
        <v>864</v>
      </c>
      <c r="K970" t="s">
        <v>864</v>
      </c>
      <c r="M970" t="s">
        <v>1129</v>
      </c>
      <c r="N970" t="s">
        <v>1130</v>
      </c>
      <c r="O970" t="s">
        <v>1129</v>
      </c>
      <c r="T970" t="s">
        <v>1658</v>
      </c>
      <c r="U970" t="s">
        <v>1259</v>
      </c>
      <c r="V970" t="s">
        <v>1716</v>
      </c>
      <c r="W970">
        <v>1</v>
      </c>
      <c r="AH970" t="s">
        <v>868</v>
      </c>
      <c r="AI970" t="s">
        <v>868</v>
      </c>
      <c r="AJ970" t="s">
        <v>1131</v>
      </c>
      <c r="AK970" t="s">
        <v>61</v>
      </c>
      <c r="AL970">
        <v>134.68535499999999</v>
      </c>
      <c r="AM970">
        <v>34.815148999999998</v>
      </c>
      <c r="AN970" s="1">
        <v>43909</v>
      </c>
      <c r="AO970">
        <v>28</v>
      </c>
      <c r="AP970">
        <v>28</v>
      </c>
    </row>
    <row r="971" spans="1:42" x14ac:dyDescent="0.15">
      <c r="A971">
        <v>970</v>
      </c>
      <c r="B971" t="s">
        <v>1657</v>
      </c>
      <c r="F971">
        <v>60</v>
      </c>
      <c r="G971" t="s">
        <v>76</v>
      </c>
      <c r="H971" t="s">
        <v>1676</v>
      </c>
      <c r="J971" t="s">
        <v>864</v>
      </c>
      <c r="K971" t="s">
        <v>864</v>
      </c>
      <c r="M971" t="s">
        <v>1129</v>
      </c>
      <c r="N971" t="s">
        <v>1130</v>
      </c>
      <c r="O971" t="s">
        <v>1129</v>
      </c>
      <c r="T971" t="s">
        <v>1658</v>
      </c>
      <c r="U971" t="s">
        <v>1259</v>
      </c>
      <c r="V971" t="s">
        <v>1716</v>
      </c>
      <c r="W971">
        <v>1</v>
      </c>
      <c r="AH971" t="s">
        <v>868</v>
      </c>
      <c r="AI971" t="s">
        <v>868</v>
      </c>
      <c r="AJ971" t="s">
        <v>1131</v>
      </c>
      <c r="AK971" t="s">
        <v>81</v>
      </c>
      <c r="AL971">
        <v>134.68535499999999</v>
      </c>
      <c r="AM971">
        <v>34.815148999999998</v>
      </c>
      <c r="AN971" s="1">
        <v>43909</v>
      </c>
      <c r="AO971">
        <v>28</v>
      </c>
      <c r="AP971">
        <v>28</v>
      </c>
    </row>
    <row r="972" spans="1:42" x14ac:dyDescent="0.15">
      <c r="A972">
        <v>971</v>
      </c>
      <c r="B972" t="s">
        <v>1717</v>
      </c>
      <c r="F972">
        <v>30</v>
      </c>
      <c r="G972" t="s">
        <v>52</v>
      </c>
      <c r="H972" t="s">
        <v>1676</v>
      </c>
      <c r="I972" t="s">
        <v>1227</v>
      </c>
      <c r="J972" t="s">
        <v>55</v>
      </c>
      <c r="K972" t="s">
        <v>55</v>
      </c>
      <c r="M972" t="s">
        <v>345</v>
      </c>
      <c r="N972" t="s">
        <v>346</v>
      </c>
      <c r="O972" t="s">
        <v>345</v>
      </c>
      <c r="P972">
        <v>70</v>
      </c>
      <c r="Q972">
        <v>14</v>
      </c>
      <c r="S972" t="s">
        <v>1718</v>
      </c>
      <c r="T972" t="s">
        <v>1719</v>
      </c>
      <c r="U972" t="s">
        <v>58</v>
      </c>
      <c r="V972" t="s">
        <v>1720</v>
      </c>
      <c r="W972">
        <v>1</v>
      </c>
      <c r="AH972" t="s">
        <v>59</v>
      </c>
      <c r="AI972" t="s">
        <v>59</v>
      </c>
      <c r="AJ972" t="s">
        <v>349</v>
      </c>
      <c r="AK972" t="s">
        <v>61</v>
      </c>
      <c r="AL972">
        <v>139.64215300000001</v>
      </c>
      <c r="AM972">
        <v>35.444668</v>
      </c>
      <c r="AN972" s="1">
        <v>43909</v>
      </c>
      <c r="AO972">
        <v>14</v>
      </c>
      <c r="AP972">
        <v>14</v>
      </c>
    </row>
    <row r="973" spans="1:42" x14ac:dyDescent="0.15">
      <c r="A973">
        <v>972</v>
      </c>
      <c r="B973" t="s">
        <v>1657</v>
      </c>
      <c r="F973">
        <v>40</v>
      </c>
      <c r="G973" t="s">
        <v>52</v>
      </c>
      <c r="H973" t="s">
        <v>1676</v>
      </c>
      <c r="I973" t="s">
        <v>1676</v>
      </c>
      <c r="J973" t="s">
        <v>125</v>
      </c>
      <c r="K973" t="s">
        <v>125</v>
      </c>
      <c r="M973" t="s">
        <v>1721</v>
      </c>
      <c r="N973" t="s">
        <v>1722</v>
      </c>
      <c r="O973" t="s">
        <v>125</v>
      </c>
      <c r="P973">
        <v>38</v>
      </c>
      <c r="T973" t="s">
        <v>1658</v>
      </c>
      <c r="U973" t="s">
        <v>1723</v>
      </c>
      <c r="W973">
        <v>1</v>
      </c>
      <c r="AH973" t="s">
        <v>129</v>
      </c>
      <c r="AI973" t="s">
        <v>129</v>
      </c>
      <c r="AJ973" t="s">
        <v>130</v>
      </c>
      <c r="AK973" t="s">
        <v>61</v>
      </c>
      <c r="AL973">
        <v>139.92486299999999</v>
      </c>
      <c r="AM973">
        <v>35.381225999999998</v>
      </c>
      <c r="AN973" s="1">
        <v>43909</v>
      </c>
      <c r="AO973">
        <v>12</v>
      </c>
      <c r="AP973">
        <v>12</v>
      </c>
    </row>
    <row r="974" spans="1:42" x14ac:dyDescent="0.15">
      <c r="A974">
        <v>973</v>
      </c>
      <c r="B974" t="s">
        <v>1657</v>
      </c>
      <c r="F974">
        <v>20</v>
      </c>
      <c r="G974" t="s">
        <v>52</v>
      </c>
      <c r="H974" t="s">
        <v>1676</v>
      </c>
      <c r="I974" t="s">
        <v>1562</v>
      </c>
      <c r="J974" t="s">
        <v>125</v>
      </c>
      <c r="K974" t="s">
        <v>125</v>
      </c>
      <c r="M974" t="s">
        <v>221</v>
      </c>
      <c r="N974" t="s">
        <v>222</v>
      </c>
      <c r="O974" t="s">
        <v>125</v>
      </c>
      <c r="P974">
        <v>39</v>
      </c>
      <c r="Q974">
        <v>15</v>
      </c>
      <c r="T974" t="s">
        <v>1658</v>
      </c>
      <c r="U974" t="s">
        <v>1723</v>
      </c>
      <c r="W974">
        <v>1</v>
      </c>
      <c r="AH974" t="s">
        <v>129</v>
      </c>
      <c r="AI974" t="s">
        <v>129</v>
      </c>
      <c r="AJ974" t="s">
        <v>130</v>
      </c>
      <c r="AK974" t="s">
        <v>61</v>
      </c>
      <c r="AL974">
        <v>139.927874</v>
      </c>
      <c r="AM974">
        <v>35.713414999999998</v>
      </c>
      <c r="AN974" s="1">
        <v>43909</v>
      </c>
      <c r="AO974">
        <v>12</v>
      </c>
      <c r="AP974">
        <v>12</v>
      </c>
    </row>
    <row r="975" spans="1:42" x14ac:dyDescent="0.15">
      <c r="A975">
        <v>974</v>
      </c>
      <c r="B975" t="s">
        <v>1657</v>
      </c>
      <c r="F975">
        <v>50</v>
      </c>
      <c r="G975" t="s">
        <v>52</v>
      </c>
      <c r="H975" t="s">
        <v>1676</v>
      </c>
      <c r="I975" t="s">
        <v>1625</v>
      </c>
      <c r="J975" t="s">
        <v>125</v>
      </c>
      <c r="K975" t="s">
        <v>1724</v>
      </c>
      <c r="N975" t="s">
        <v>1724</v>
      </c>
      <c r="O975" t="s">
        <v>125</v>
      </c>
      <c r="P975">
        <v>40</v>
      </c>
      <c r="S975" t="s">
        <v>1725</v>
      </c>
      <c r="T975" t="s">
        <v>1658</v>
      </c>
      <c r="U975" t="s">
        <v>1723</v>
      </c>
      <c r="W975">
        <v>1</v>
      </c>
      <c r="AH975" t="s">
        <v>129</v>
      </c>
      <c r="AI975" t="s">
        <v>1726</v>
      </c>
      <c r="AJ975" t="s">
        <v>130</v>
      </c>
      <c r="AK975" t="s">
        <v>61</v>
      </c>
      <c r="AL975">
        <v>-3.8196207000000002</v>
      </c>
      <c r="AM975">
        <v>40.437869800000001</v>
      </c>
      <c r="AN975" s="1">
        <v>43909</v>
      </c>
      <c r="AO975">
        <v>12</v>
      </c>
      <c r="AP975" t="s">
        <v>74</v>
      </c>
    </row>
    <row r="976" spans="1:42" x14ac:dyDescent="0.15">
      <c r="A976">
        <v>975</v>
      </c>
      <c r="B976" t="s">
        <v>1657</v>
      </c>
      <c r="F976">
        <v>30</v>
      </c>
      <c r="G976" t="s">
        <v>52</v>
      </c>
      <c r="H976" t="s">
        <v>1676</v>
      </c>
      <c r="I976" t="s">
        <v>1562</v>
      </c>
      <c r="J976" t="s">
        <v>125</v>
      </c>
      <c r="K976" t="s">
        <v>1727</v>
      </c>
      <c r="N976" t="s">
        <v>1727</v>
      </c>
      <c r="O976" t="s">
        <v>125</v>
      </c>
      <c r="P976">
        <v>41</v>
      </c>
      <c r="S976" t="s">
        <v>1728</v>
      </c>
      <c r="T976" t="s">
        <v>1658</v>
      </c>
      <c r="U976" t="s">
        <v>1723</v>
      </c>
      <c r="W976">
        <v>1</v>
      </c>
      <c r="AH976" t="s">
        <v>129</v>
      </c>
      <c r="AI976" t="s">
        <v>1729</v>
      </c>
      <c r="AJ976" t="s">
        <v>130</v>
      </c>
      <c r="AK976" t="s">
        <v>61</v>
      </c>
      <c r="AL976">
        <v>-6.2687907999999997</v>
      </c>
      <c r="AM976">
        <v>53.299311699999997</v>
      </c>
      <c r="AN976" s="1">
        <v>43909</v>
      </c>
      <c r="AO976">
        <v>12</v>
      </c>
      <c r="AP976" t="s">
        <v>74</v>
      </c>
    </row>
    <row r="977" spans="1:42" x14ac:dyDescent="0.15">
      <c r="A977">
        <v>976</v>
      </c>
      <c r="B977" t="s">
        <v>1657</v>
      </c>
      <c r="F977">
        <v>70</v>
      </c>
      <c r="G977" t="s">
        <v>52</v>
      </c>
      <c r="H977" t="s">
        <v>1676</v>
      </c>
      <c r="I977" t="s">
        <v>1327</v>
      </c>
      <c r="J977" t="s">
        <v>125</v>
      </c>
      <c r="K977" t="s">
        <v>66</v>
      </c>
      <c r="N977" t="s">
        <v>66</v>
      </c>
      <c r="O977" t="s">
        <v>125</v>
      </c>
      <c r="P977">
        <v>42</v>
      </c>
      <c r="S977" t="s">
        <v>1730</v>
      </c>
      <c r="T977" t="s">
        <v>1658</v>
      </c>
      <c r="U977" t="s">
        <v>1723</v>
      </c>
      <c r="W977">
        <v>1</v>
      </c>
      <c r="X977">
        <v>976</v>
      </c>
      <c r="Y977">
        <v>46</v>
      </c>
      <c r="Z977">
        <v>73</v>
      </c>
      <c r="AA977">
        <v>31</v>
      </c>
      <c r="AB977">
        <v>215</v>
      </c>
      <c r="AC977">
        <v>24</v>
      </c>
      <c r="AD977">
        <v>14901</v>
      </c>
      <c r="AH977" t="s">
        <v>129</v>
      </c>
      <c r="AI977" t="s">
        <v>71</v>
      </c>
      <c r="AJ977" t="s">
        <v>130</v>
      </c>
      <c r="AK977" t="s">
        <v>61</v>
      </c>
      <c r="AL977">
        <v>139.69164699999999</v>
      </c>
      <c r="AM977">
        <v>35.689185000000002</v>
      </c>
      <c r="AN977" s="1">
        <v>43909</v>
      </c>
      <c r="AO977">
        <v>12</v>
      </c>
      <c r="AP977">
        <v>13</v>
      </c>
    </row>
    <row r="978" spans="1:42" x14ac:dyDescent="0.15">
      <c r="A978">
        <v>977</v>
      </c>
      <c r="B978" t="s">
        <v>1731</v>
      </c>
      <c r="F978">
        <v>40</v>
      </c>
      <c r="G978" t="s">
        <v>52</v>
      </c>
      <c r="H978" t="s">
        <v>1732</v>
      </c>
      <c r="J978" t="s">
        <v>1435</v>
      </c>
      <c r="K978" t="s">
        <v>112</v>
      </c>
      <c r="N978" t="s">
        <v>112</v>
      </c>
      <c r="O978" t="s">
        <v>98</v>
      </c>
      <c r="S978" t="s">
        <v>1733</v>
      </c>
      <c r="T978" t="s">
        <v>1734</v>
      </c>
      <c r="W978">
        <v>1</v>
      </c>
      <c r="AH978" t="s">
        <v>1438</v>
      </c>
      <c r="AI978" t="s">
        <v>116</v>
      </c>
      <c r="AJ978" t="s">
        <v>102</v>
      </c>
      <c r="AK978" t="s">
        <v>61</v>
      </c>
      <c r="AL978">
        <v>135.51992000000001</v>
      </c>
      <c r="AM978">
        <v>34.685972</v>
      </c>
      <c r="AN978" s="1">
        <v>43910</v>
      </c>
      <c r="AO978" t="s">
        <v>74</v>
      </c>
      <c r="AP978">
        <v>27</v>
      </c>
    </row>
    <row r="979" spans="1:42" x14ac:dyDescent="0.15">
      <c r="A979">
        <v>978</v>
      </c>
      <c r="B979" t="s">
        <v>1735</v>
      </c>
      <c r="C979" t="s">
        <v>273</v>
      </c>
      <c r="F979">
        <v>30</v>
      </c>
      <c r="G979" t="s">
        <v>52</v>
      </c>
      <c r="H979" t="s">
        <v>1732</v>
      </c>
      <c r="J979" t="s">
        <v>1736</v>
      </c>
      <c r="K979" t="s">
        <v>383</v>
      </c>
      <c r="N979" t="s">
        <v>383</v>
      </c>
      <c r="O979" t="s">
        <v>98</v>
      </c>
      <c r="S979" t="s">
        <v>1737</v>
      </c>
      <c r="T979" t="s">
        <v>1734</v>
      </c>
      <c r="W979">
        <v>1</v>
      </c>
      <c r="AH979" t="s">
        <v>1738</v>
      </c>
      <c r="AI979" t="s">
        <v>389</v>
      </c>
      <c r="AJ979" t="s">
        <v>102</v>
      </c>
      <c r="AK979" t="s">
        <v>61</v>
      </c>
      <c r="AL979">
        <v>130.418228</v>
      </c>
      <c r="AM979">
        <v>33.606766999999998</v>
      </c>
      <c r="AN979" s="1">
        <v>43910</v>
      </c>
      <c r="AO979" t="s">
        <v>74</v>
      </c>
      <c r="AP979">
        <v>40</v>
      </c>
    </row>
    <row r="980" spans="1:42" x14ac:dyDescent="0.15">
      <c r="A980">
        <v>979</v>
      </c>
      <c r="B980" t="s">
        <v>1739</v>
      </c>
      <c r="C980" t="s">
        <v>273</v>
      </c>
      <c r="F980">
        <v>20</v>
      </c>
      <c r="G980" t="s">
        <v>76</v>
      </c>
      <c r="H980" t="s">
        <v>1732</v>
      </c>
      <c r="J980" t="s">
        <v>1736</v>
      </c>
      <c r="K980" t="s">
        <v>211</v>
      </c>
      <c r="N980" t="s">
        <v>211</v>
      </c>
      <c r="O980" t="s">
        <v>98</v>
      </c>
      <c r="S980" t="s">
        <v>1740</v>
      </c>
      <c r="T980" t="s">
        <v>1734</v>
      </c>
      <c r="W980">
        <v>1</v>
      </c>
      <c r="AH980" t="s">
        <v>1738</v>
      </c>
      <c r="AI980" t="s">
        <v>217</v>
      </c>
      <c r="AJ980" t="s">
        <v>102</v>
      </c>
      <c r="AK980" t="s">
        <v>81</v>
      </c>
      <c r="AL980">
        <v>135.16751099999999</v>
      </c>
      <c r="AM980">
        <v>34.225965000000002</v>
      </c>
      <c r="AN980" s="1">
        <v>43910</v>
      </c>
      <c r="AO980" t="s">
        <v>74</v>
      </c>
      <c r="AP980">
        <v>30</v>
      </c>
    </row>
    <row r="981" spans="1:42" x14ac:dyDescent="0.15">
      <c r="A981">
        <v>980</v>
      </c>
      <c r="B981" t="s">
        <v>1741</v>
      </c>
      <c r="C981" t="s">
        <v>273</v>
      </c>
      <c r="F981">
        <v>30</v>
      </c>
      <c r="G981" t="s">
        <v>76</v>
      </c>
      <c r="H981" t="s">
        <v>1732</v>
      </c>
      <c r="J981" t="s">
        <v>1435</v>
      </c>
      <c r="K981" t="s">
        <v>85</v>
      </c>
      <c r="N981" t="s">
        <v>85</v>
      </c>
      <c r="O981" t="s">
        <v>98</v>
      </c>
      <c r="S981" t="s">
        <v>1742</v>
      </c>
      <c r="T981" t="s">
        <v>1734</v>
      </c>
      <c r="W981">
        <v>1</v>
      </c>
      <c r="AH981" t="s">
        <v>1438</v>
      </c>
      <c r="AI981" t="s">
        <v>89</v>
      </c>
      <c r="AJ981" t="s">
        <v>102</v>
      </c>
      <c r="AK981" t="s">
        <v>81</v>
      </c>
      <c r="AL981">
        <v>136.90669800000001</v>
      </c>
      <c r="AM981">
        <v>35.180245999999997</v>
      </c>
      <c r="AN981" s="1">
        <v>43910</v>
      </c>
      <c r="AO981" t="s">
        <v>74</v>
      </c>
      <c r="AP981">
        <v>23</v>
      </c>
    </row>
    <row r="982" spans="1:42" x14ac:dyDescent="0.15">
      <c r="A982">
        <v>981</v>
      </c>
      <c r="B982" t="s">
        <v>1657</v>
      </c>
      <c r="F982">
        <v>30</v>
      </c>
      <c r="G982" t="s">
        <v>76</v>
      </c>
      <c r="H982" t="s">
        <v>1732</v>
      </c>
      <c r="J982" t="s">
        <v>804</v>
      </c>
      <c r="K982" t="s">
        <v>804</v>
      </c>
      <c r="M982" t="s">
        <v>805</v>
      </c>
      <c r="N982" t="s">
        <v>908</v>
      </c>
      <c r="O982" t="s">
        <v>805</v>
      </c>
      <c r="P982">
        <v>25</v>
      </c>
      <c r="S982" t="s">
        <v>1612</v>
      </c>
      <c r="T982" t="s">
        <v>1658</v>
      </c>
      <c r="U982" t="s">
        <v>888</v>
      </c>
      <c r="V982" t="s">
        <v>1743</v>
      </c>
      <c r="W982">
        <v>1</v>
      </c>
      <c r="AF982" t="s">
        <v>1744</v>
      </c>
      <c r="AH982" t="s">
        <v>810</v>
      </c>
      <c r="AI982" t="s">
        <v>810</v>
      </c>
      <c r="AJ982" t="s">
        <v>811</v>
      </c>
      <c r="AK982" t="s">
        <v>81</v>
      </c>
      <c r="AL982">
        <v>139.043237</v>
      </c>
      <c r="AM982">
        <v>37.922480999999998</v>
      </c>
      <c r="AN982" s="1">
        <v>43910</v>
      </c>
      <c r="AO982">
        <v>15</v>
      </c>
      <c r="AP982">
        <v>15</v>
      </c>
    </row>
    <row r="983" spans="1:42" x14ac:dyDescent="0.15">
      <c r="A983">
        <v>982</v>
      </c>
      <c r="B983" t="s">
        <v>1657</v>
      </c>
      <c r="F983">
        <v>40</v>
      </c>
      <c r="G983" t="s">
        <v>52</v>
      </c>
      <c r="H983" t="s">
        <v>1732</v>
      </c>
      <c r="I983" t="s">
        <v>1562</v>
      </c>
      <c r="J983" t="s">
        <v>1167</v>
      </c>
      <c r="K983" t="s">
        <v>1167</v>
      </c>
      <c r="M983" t="s">
        <v>1745</v>
      </c>
      <c r="N983" t="s">
        <v>1746</v>
      </c>
      <c r="O983" t="s">
        <v>1167</v>
      </c>
      <c r="P983">
        <v>2</v>
      </c>
      <c r="Q983">
        <v>1</v>
      </c>
      <c r="T983" t="s">
        <v>1658</v>
      </c>
      <c r="U983" t="s">
        <v>1747</v>
      </c>
      <c r="V983" t="s">
        <v>1748</v>
      </c>
      <c r="W983">
        <v>1</v>
      </c>
      <c r="AH983" t="s">
        <v>1172</v>
      </c>
      <c r="AI983" t="s">
        <v>1172</v>
      </c>
      <c r="AJ983" t="s">
        <v>1749</v>
      </c>
      <c r="AK983" t="s">
        <v>61</v>
      </c>
      <c r="AL983">
        <v>133.204891</v>
      </c>
      <c r="AM983">
        <v>34.408875999999999</v>
      </c>
      <c r="AN983" s="1">
        <v>43910</v>
      </c>
      <c r="AO983">
        <v>34</v>
      </c>
      <c r="AP983">
        <v>34</v>
      </c>
    </row>
    <row r="984" spans="1:42" x14ac:dyDescent="0.15">
      <c r="A984">
        <v>983</v>
      </c>
      <c r="B984" t="s">
        <v>1657</v>
      </c>
      <c r="F984">
        <v>70</v>
      </c>
      <c r="G984" t="s">
        <v>76</v>
      </c>
      <c r="H984" t="s">
        <v>1732</v>
      </c>
      <c r="I984" t="s">
        <v>1252</v>
      </c>
      <c r="J984" t="s">
        <v>431</v>
      </c>
      <c r="K984" t="s">
        <v>431</v>
      </c>
      <c r="N984" t="s">
        <v>431</v>
      </c>
      <c r="O984" t="s">
        <v>431</v>
      </c>
      <c r="P984">
        <v>8</v>
      </c>
      <c r="T984" t="s">
        <v>1658</v>
      </c>
      <c r="U984" t="s">
        <v>1750</v>
      </c>
      <c r="W984">
        <v>1</v>
      </c>
      <c r="AH984" t="s">
        <v>435</v>
      </c>
      <c r="AI984" t="s">
        <v>435</v>
      </c>
      <c r="AJ984" t="s">
        <v>436</v>
      </c>
      <c r="AK984" t="s">
        <v>81</v>
      </c>
      <c r="AL984">
        <v>136.62566899999999</v>
      </c>
      <c r="AM984">
        <v>36.594583999999998</v>
      </c>
      <c r="AN984" s="1">
        <v>43910</v>
      </c>
      <c r="AO984">
        <v>17</v>
      </c>
      <c r="AP984">
        <v>17</v>
      </c>
    </row>
    <row r="985" spans="1:42" x14ac:dyDescent="0.15">
      <c r="A985">
        <v>984</v>
      </c>
      <c r="B985" t="s">
        <v>1657</v>
      </c>
      <c r="F985">
        <v>80</v>
      </c>
      <c r="G985" t="s">
        <v>52</v>
      </c>
      <c r="H985" t="s">
        <v>1732</v>
      </c>
      <c r="I985" t="s">
        <v>1327</v>
      </c>
      <c r="J985" t="s">
        <v>864</v>
      </c>
      <c r="K985" t="s">
        <v>864</v>
      </c>
      <c r="N985" t="s">
        <v>864</v>
      </c>
      <c r="O985" t="s">
        <v>864</v>
      </c>
      <c r="S985" t="s">
        <v>1751</v>
      </c>
      <c r="T985" t="s">
        <v>1658</v>
      </c>
      <c r="U985" t="s">
        <v>1259</v>
      </c>
      <c r="V985" t="s">
        <v>1716</v>
      </c>
      <c r="W985">
        <v>1</v>
      </c>
      <c r="AH985" t="s">
        <v>868</v>
      </c>
      <c r="AI985" t="s">
        <v>868</v>
      </c>
      <c r="AJ985" t="s">
        <v>1058</v>
      </c>
      <c r="AK985" t="s">
        <v>61</v>
      </c>
      <c r="AL985">
        <v>135.183087</v>
      </c>
      <c r="AM985">
        <v>34.691279000000002</v>
      </c>
      <c r="AN985" s="1">
        <v>43910</v>
      </c>
      <c r="AO985">
        <v>28</v>
      </c>
      <c r="AP985">
        <v>28</v>
      </c>
    </row>
    <row r="986" spans="1:42" x14ac:dyDescent="0.15">
      <c r="A986">
        <v>985</v>
      </c>
      <c r="B986" t="s">
        <v>1657</v>
      </c>
      <c r="F986">
        <v>60</v>
      </c>
      <c r="G986" t="s">
        <v>76</v>
      </c>
      <c r="H986" t="s">
        <v>1732</v>
      </c>
      <c r="I986" t="s">
        <v>1415</v>
      </c>
      <c r="J986" t="s">
        <v>864</v>
      </c>
      <c r="K986" t="s">
        <v>864</v>
      </c>
      <c r="N986" t="s">
        <v>864</v>
      </c>
      <c r="O986" t="s">
        <v>864</v>
      </c>
      <c r="S986" t="s">
        <v>1751</v>
      </c>
      <c r="T986" t="s">
        <v>1658</v>
      </c>
      <c r="U986" t="s">
        <v>1259</v>
      </c>
      <c r="V986" t="s">
        <v>1716</v>
      </c>
      <c r="W986">
        <v>1</v>
      </c>
      <c r="AH986" t="s">
        <v>868</v>
      </c>
      <c r="AI986" t="s">
        <v>868</v>
      </c>
      <c r="AJ986" t="s">
        <v>1058</v>
      </c>
      <c r="AK986" t="s">
        <v>81</v>
      </c>
      <c r="AL986">
        <v>135.183087</v>
      </c>
      <c r="AM986">
        <v>34.691279000000002</v>
      </c>
      <c r="AN986" s="1">
        <v>43910</v>
      </c>
      <c r="AO986">
        <v>28</v>
      </c>
      <c r="AP986">
        <v>28</v>
      </c>
    </row>
    <row r="987" spans="1:42" x14ac:dyDescent="0.15">
      <c r="A987">
        <v>986</v>
      </c>
      <c r="B987" t="s">
        <v>1657</v>
      </c>
      <c r="C987" t="s">
        <v>273</v>
      </c>
      <c r="F987">
        <v>70</v>
      </c>
      <c r="G987" t="s">
        <v>52</v>
      </c>
      <c r="H987" t="s">
        <v>1732</v>
      </c>
      <c r="J987" t="s">
        <v>864</v>
      </c>
      <c r="K987" t="s">
        <v>864</v>
      </c>
      <c r="N987" t="s">
        <v>864</v>
      </c>
      <c r="O987" t="s">
        <v>864</v>
      </c>
      <c r="S987" t="s">
        <v>1751</v>
      </c>
      <c r="T987" t="s">
        <v>1658</v>
      </c>
      <c r="U987" t="s">
        <v>1259</v>
      </c>
      <c r="W987">
        <v>1</v>
      </c>
      <c r="AH987" t="s">
        <v>868</v>
      </c>
      <c r="AI987" t="s">
        <v>868</v>
      </c>
      <c r="AJ987" t="s">
        <v>1058</v>
      </c>
      <c r="AK987" t="s">
        <v>61</v>
      </c>
      <c r="AL987">
        <v>135.183087</v>
      </c>
      <c r="AM987">
        <v>34.691279000000002</v>
      </c>
      <c r="AN987" s="1">
        <v>43910</v>
      </c>
      <c r="AO987">
        <v>28</v>
      </c>
      <c r="AP987">
        <v>28</v>
      </c>
    </row>
    <row r="988" spans="1:42" x14ac:dyDescent="0.15">
      <c r="A988">
        <v>987</v>
      </c>
      <c r="B988" t="s">
        <v>1657</v>
      </c>
      <c r="F988">
        <v>80</v>
      </c>
      <c r="G988" t="s">
        <v>76</v>
      </c>
      <c r="H988" t="s">
        <v>1732</v>
      </c>
      <c r="I988" t="s">
        <v>803</v>
      </c>
      <c r="J988" t="s">
        <v>864</v>
      </c>
      <c r="K988" t="s">
        <v>864</v>
      </c>
      <c r="M988" t="s">
        <v>1350</v>
      </c>
      <c r="N988" t="s">
        <v>1351</v>
      </c>
      <c r="O988" t="s">
        <v>864</v>
      </c>
      <c r="S988" t="s">
        <v>1752</v>
      </c>
      <c r="T988" t="s">
        <v>1658</v>
      </c>
      <c r="U988" t="s">
        <v>1259</v>
      </c>
      <c r="W988">
        <v>1</v>
      </c>
      <c r="AH988" t="s">
        <v>868</v>
      </c>
      <c r="AI988" t="s">
        <v>868</v>
      </c>
      <c r="AJ988" t="s">
        <v>1058</v>
      </c>
      <c r="AK988" t="s">
        <v>81</v>
      </c>
      <c r="AL988">
        <v>135.36031700000001</v>
      </c>
      <c r="AM988">
        <v>34.799999999999997</v>
      </c>
      <c r="AN988" s="1">
        <v>43910</v>
      </c>
      <c r="AO988">
        <v>28</v>
      </c>
      <c r="AP988">
        <v>28</v>
      </c>
    </row>
    <row r="989" spans="1:42" x14ac:dyDescent="0.15">
      <c r="A989">
        <v>988</v>
      </c>
      <c r="B989" t="s">
        <v>1657</v>
      </c>
      <c r="C989" t="s">
        <v>273</v>
      </c>
      <c r="F989">
        <v>70</v>
      </c>
      <c r="G989" t="s">
        <v>52</v>
      </c>
      <c r="H989" t="s">
        <v>1732</v>
      </c>
      <c r="J989" t="s">
        <v>864</v>
      </c>
      <c r="K989" t="s">
        <v>864</v>
      </c>
      <c r="M989" t="s">
        <v>1350</v>
      </c>
      <c r="N989" t="s">
        <v>1351</v>
      </c>
      <c r="O989" t="s">
        <v>864</v>
      </c>
      <c r="S989" t="s">
        <v>1753</v>
      </c>
      <c r="T989" t="s">
        <v>1658</v>
      </c>
      <c r="U989" t="s">
        <v>1259</v>
      </c>
      <c r="W989">
        <v>1</v>
      </c>
      <c r="AH989" t="s">
        <v>868</v>
      </c>
      <c r="AI989" t="s">
        <v>868</v>
      </c>
      <c r="AJ989" t="s">
        <v>1058</v>
      </c>
      <c r="AK989" t="s">
        <v>61</v>
      </c>
      <c r="AL989">
        <v>135.36031700000001</v>
      </c>
      <c r="AM989">
        <v>34.799999999999997</v>
      </c>
      <c r="AN989" s="1">
        <v>43910</v>
      </c>
      <c r="AO989">
        <v>28</v>
      </c>
      <c r="AP989">
        <v>28</v>
      </c>
    </row>
    <row r="990" spans="1:42" x14ac:dyDescent="0.15">
      <c r="A990">
        <v>989</v>
      </c>
      <c r="B990" t="s">
        <v>1657</v>
      </c>
      <c r="F990">
        <v>70</v>
      </c>
      <c r="G990" t="s">
        <v>76</v>
      </c>
      <c r="H990" t="s">
        <v>1732</v>
      </c>
      <c r="J990" t="s">
        <v>140</v>
      </c>
      <c r="K990" t="s">
        <v>140</v>
      </c>
      <c r="M990" t="s">
        <v>141</v>
      </c>
      <c r="N990" t="s">
        <v>142</v>
      </c>
      <c r="O990" t="s">
        <v>141</v>
      </c>
      <c r="P990">
        <v>22</v>
      </c>
      <c r="Q990">
        <v>13</v>
      </c>
      <c r="T990" t="s">
        <v>1658</v>
      </c>
      <c r="V990" t="s">
        <v>1754</v>
      </c>
      <c r="W990">
        <v>1</v>
      </c>
      <c r="AH990" t="s">
        <v>146</v>
      </c>
      <c r="AI990" t="s">
        <v>146</v>
      </c>
      <c r="AJ990" t="s">
        <v>147</v>
      </c>
      <c r="AK990" t="s">
        <v>81</v>
      </c>
      <c r="AL990">
        <v>135.751464</v>
      </c>
      <c r="AM990">
        <v>35.010117000000001</v>
      </c>
      <c r="AN990" s="1">
        <v>43910</v>
      </c>
      <c r="AO990">
        <v>26</v>
      </c>
      <c r="AP990">
        <v>26</v>
      </c>
    </row>
    <row r="991" spans="1:42" x14ac:dyDescent="0.15">
      <c r="A991">
        <v>990</v>
      </c>
      <c r="B991" t="s">
        <v>1657</v>
      </c>
      <c r="F991">
        <v>80</v>
      </c>
      <c r="G991" t="s">
        <v>52</v>
      </c>
      <c r="H991" t="s">
        <v>1732</v>
      </c>
      <c r="I991" t="s">
        <v>1540</v>
      </c>
      <c r="J991" t="s">
        <v>163</v>
      </c>
      <c r="K991" t="s">
        <v>163</v>
      </c>
      <c r="M991" t="s">
        <v>1422</v>
      </c>
      <c r="N991" t="s">
        <v>1423</v>
      </c>
      <c r="O991" t="s">
        <v>1422</v>
      </c>
      <c r="P991">
        <v>43</v>
      </c>
      <c r="Q991">
        <v>2</v>
      </c>
      <c r="T991" t="s">
        <v>1658</v>
      </c>
      <c r="V991" t="s">
        <v>1755</v>
      </c>
      <c r="W991">
        <v>1</v>
      </c>
      <c r="AH991" t="s">
        <v>165</v>
      </c>
      <c r="AI991" t="s">
        <v>165</v>
      </c>
      <c r="AJ991" t="s">
        <v>1425</v>
      </c>
      <c r="AK991" t="s">
        <v>61</v>
      </c>
      <c r="AL991">
        <v>139.724085</v>
      </c>
      <c r="AM991">
        <v>35.807481000000003</v>
      </c>
      <c r="AN991" s="1">
        <v>43910</v>
      </c>
      <c r="AO991">
        <v>11</v>
      </c>
      <c r="AP991">
        <v>11</v>
      </c>
    </row>
    <row r="992" spans="1:42" x14ac:dyDescent="0.15">
      <c r="A992">
        <v>991</v>
      </c>
      <c r="B992" t="s">
        <v>1657</v>
      </c>
      <c r="C992" t="s">
        <v>273</v>
      </c>
      <c r="F992">
        <v>80</v>
      </c>
      <c r="G992" t="s">
        <v>76</v>
      </c>
      <c r="H992" t="s">
        <v>1732</v>
      </c>
      <c r="J992" t="s">
        <v>163</v>
      </c>
      <c r="K992" t="s">
        <v>163</v>
      </c>
      <c r="M992" t="s">
        <v>1699</v>
      </c>
      <c r="N992" t="s">
        <v>1700</v>
      </c>
      <c r="O992" t="s">
        <v>163</v>
      </c>
      <c r="P992">
        <v>44</v>
      </c>
      <c r="T992" t="s">
        <v>1658</v>
      </c>
      <c r="V992" t="s">
        <v>1756</v>
      </c>
      <c r="W992">
        <v>1</v>
      </c>
      <c r="AH992" t="s">
        <v>165</v>
      </c>
      <c r="AI992" t="s">
        <v>165</v>
      </c>
      <c r="AJ992" t="s">
        <v>166</v>
      </c>
      <c r="AK992" t="s">
        <v>81</v>
      </c>
      <c r="AL992">
        <v>139.75230400000001</v>
      </c>
      <c r="AM992">
        <v>35.975200999999998</v>
      </c>
      <c r="AN992" s="1">
        <v>43910</v>
      </c>
      <c r="AO992">
        <v>11</v>
      </c>
      <c r="AP992">
        <v>11</v>
      </c>
    </row>
    <row r="993" spans="1:42" x14ac:dyDescent="0.15">
      <c r="A993">
        <v>992</v>
      </c>
      <c r="B993" t="s">
        <v>1657</v>
      </c>
      <c r="F993">
        <v>30</v>
      </c>
      <c r="G993" t="s">
        <v>76</v>
      </c>
      <c r="H993" t="s">
        <v>1732</v>
      </c>
      <c r="J993" t="s">
        <v>916</v>
      </c>
      <c r="K993" t="s">
        <v>916</v>
      </c>
      <c r="M993" t="s">
        <v>917</v>
      </c>
      <c r="N993" t="s">
        <v>918</v>
      </c>
      <c r="O993" t="s">
        <v>916</v>
      </c>
      <c r="P993">
        <v>4</v>
      </c>
      <c r="T993" t="s">
        <v>1658</v>
      </c>
      <c r="U993" t="s">
        <v>1757</v>
      </c>
      <c r="W993">
        <v>1</v>
      </c>
      <c r="AH993" t="s">
        <v>921</v>
      </c>
      <c r="AI993" t="s">
        <v>921</v>
      </c>
      <c r="AJ993" t="s">
        <v>922</v>
      </c>
      <c r="AK993" t="s">
        <v>81</v>
      </c>
      <c r="AL993">
        <v>131.60910799999999</v>
      </c>
      <c r="AM993">
        <v>33.239924999999999</v>
      </c>
      <c r="AN993" s="1">
        <v>43910</v>
      </c>
      <c r="AO993">
        <v>44</v>
      </c>
      <c r="AP993">
        <v>44</v>
      </c>
    </row>
    <row r="994" spans="1:42" x14ac:dyDescent="0.15">
      <c r="A994">
        <v>993</v>
      </c>
      <c r="B994" t="s">
        <v>1657</v>
      </c>
      <c r="F994">
        <v>20</v>
      </c>
      <c r="G994" t="s">
        <v>76</v>
      </c>
      <c r="H994" t="s">
        <v>1732</v>
      </c>
      <c r="J994" t="s">
        <v>916</v>
      </c>
      <c r="K994" t="s">
        <v>916</v>
      </c>
      <c r="M994" t="s">
        <v>917</v>
      </c>
      <c r="N994" t="s">
        <v>918</v>
      </c>
      <c r="O994" t="s">
        <v>916</v>
      </c>
      <c r="P994">
        <v>5</v>
      </c>
      <c r="T994" t="s">
        <v>1658</v>
      </c>
      <c r="U994" t="s">
        <v>1757</v>
      </c>
      <c r="W994">
        <v>1</v>
      </c>
      <c r="AH994" t="s">
        <v>921</v>
      </c>
      <c r="AI994" t="s">
        <v>921</v>
      </c>
      <c r="AJ994" t="s">
        <v>922</v>
      </c>
      <c r="AK994" t="s">
        <v>81</v>
      </c>
      <c r="AL994">
        <v>131.60910799999999</v>
      </c>
      <c r="AM994">
        <v>33.239924999999999</v>
      </c>
      <c r="AN994" s="1">
        <v>43910</v>
      </c>
      <c r="AO994">
        <v>44</v>
      </c>
      <c r="AP994">
        <v>44</v>
      </c>
    </row>
    <row r="995" spans="1:42" x14ac:dyDescent="0.15">
      <c r="A995">
        <v>994</v>
      </c>
      <c r="B995" t="s">
        <v>1657</v>
      </c>
      <c r="F995">
        <v>20</v>
      </c>
      <c r="G995" t="s">
        <v>76</v>
      </c>
      <c r="H995" t="s">
        <v>1732</v>
      </c>
      <c r="J995" t="s">
        <v>916</v>
      </c>
      <c r="K995" t="s">
        <v>916</v>
      </c>
      <c r="M995" t="s">
        <v>917</v>
      </c>
      <c r="N995" t="s">
        <v>918</v>
      </c>
      <c r="O995" t="s">
        <v>916</v>
      </c>
      <c r="P995">
        <v>6</v>
      </c>
      <c r="T995" t="s">
        <v>1658</v>
      </c>
      <c r="U995" t="s">
        <v>1758</v>
      </c>
      <c r="W995">
        <v>1</v>
      </c>
      <c r="AH995" t="s">
        <v>921</v>
      </c>
      <c r="AI995" t="s">
        <v>921</v>
      </c>
      <c r="AJ995" t="s">
        <v>922</v>
      </c>
      <c r="AK995" t="s">
        <v>81</v>
      </c>
      <c r="AL995">
        <v>131.60910799999999</v>
      </c>
      <c r="AM995">
        <v>33.239924999999999</v>
      </c>
      <c r="AN995" s="1">
        <v>43910</v>
      </c>
      <c r="AO995">
        <v>44</v>
      </c>
      <c r="AP995">
        <v>44</v>
      </c>
    </row>
    <row r="996" spans="1:42" x14ac:dyDescent="0.15">
      <c r="A996">
        <v>995</v>
      </c>
      <c r="B996" t="s">
        <v>1657</v>
      </c>
      <c r="F996">
        <v>30</v>
      </c>
      <c r="G996" t="s">
        <v>52</v>
      </c>
      <c r="H996" t="s">
        <v>1732</v>
      </c>
      <c r="J996" t="s">
        <v>916</v>
      </c>
      <c r="K996" t="s">
        <v>916</v>
      </c>
      <c r="M996" t="s">
        <v>917</v>
      </c>
      <c r="N996" t="s">
        <v>918</v>
      </c>
      <c r="O996" t="s">
        <v>916</v>
      </c>
      <c r="P996">
        <v>7</v>
      </c>
      <c r="T996" t="s">
        <v>1658</v>
      </c>
      <c r="U996" t="s">
        <v>1758</v>
      </c>
      <c r="W996">
        <v>1</v>
      </c>
      <c r="AH996" t="s">
        <v>921</v>
      </c>
      <c r="AI996" t="s">
        <v>921</v>
      </c>
      <c r="AJ996" t="s">
        <v>922</v>
      </c>
      <c r="AK996" t="s">
        <v>61</v>
      </c>
      <c r="AL996">
        <v>131.60910799999999</v>
      </c>
      <c r="AM996">
        <v>33.239924999999999</v>
      </c>
      <c r="AN996" s="1">
        <v>43910</v>
      </c>
      <c r="AO996">
        <v>44</v>
      </c>
      <c r="AP996">
        <v>44</v>
      </c>
    </row>
    <row r="997" spans="1:42" x14ac:dyDescent="0.15">
      <c r="A997">
        <v>996</v>
      </c>
      <c r="B997" t="s">
        <v>1657</v>
      </c>
      <c r="F997">
        <v>80</v>
      </c>
      <c r="G997" t="s">
        <v>52</v>
      </c>
      <c r="H997" t="s">
        <v>1732</v>
      </c>
      <c r="J997" t="s">
        <v>916</v>
      </c>
      <c r="K997" t="s">
        <v>916</v>
      </c>
      <c r="M997" t="s">
        <v>917</v>
      </c>
      <c r="N997" t="s">
        <v>918</v>
      </c>
      <c r="O997" t="s">
        <v>916</v>
      </c>
      <c r="P997">
        <v>8</v>
      </c>
      <c r="T997" t="s">
        <v>1658</v>
      </c>
      <c r="U997" t="s">
        <v>1758</v>
      </c>
      <c r="W997">
        <v>1</v>
      </c>
      <c r="AH997" t="s">
        <v>921</v>
      </c>
      <c r="AI997" t="s">
        <v>921</v>
      </c>
      <c r="AJ997" t="s">
        <v>922</v>
      </c>
      <c r="AK997" t="s">
        <v>61</v>
      </c>
      <c r="AL997">
        <v>131.60910799999999</v>
      </c>
      <c r="AM997">
        <v>33.239924999999999</v>
      </c>
      <c r="AN997" s="1">
        <v>43910</v>
      </c>
      <c r="AO997">
        <v>44</v>
      </c>
      <c r="AP997">
        <v>44</v>
      </c>
    </row>
    <row r="998" spans="1:42" x14ac:dyDescent="0.15">
      <c r="A998">
        <v>997</v>
      </c>
      <c r="B998" t="s">
        <v>1657</v>
      </c>
      <c r="F998">
        <v>90</v>
      </c>
      <c r="G998" t="s">
        <v>76</v>
      </c>
      <c r="H998" t="s">
        <v>1732</v>
      </c>
      <c r="J998" t="s">
        <v>55</v>
      </c>
      <c r="K998" t="s">
        <v>55</v>
      </c>
      <c r="M998" t="s">
        <v>1517</v>
      </c>
      <c r="N998" t="s">
        <v>1518</v>
      </c>
      <c r="O998" t="s">
        <v>1517</v>
      </c>
      <c r="P998">
        <v>69</v>
      </c>
      <c r="T998" t="s">
        <v>1658</v>
      </c>
      <c r="U998" t="s">
        <v>58</v>
      </c>
      <c r="V998" t="s">
        <v>1759</v>
      </c>
      <c r="W998">
        <v>1</v>
      </c>
      <c r="AH998" t="s">
        <v>59</v>
      </c>
      <c r="AI998" t="s">
        <v>59</v>
      </c>
      <c r="AJ998" t="s">
        <v>1522</v>
      </c>
      <c r="AK998" t="s">
        <v>81</v>
      </c>
      <c r="AL998">
        <v>139.6722</v>
      </c>
      <c r="AM998">
        <v>35.281343</v>
      </c>
      <c r="AN998" s="1">
        <v>43910</v>
      </c>
      <c r="AO998">
        <v>14</v>
      </c>
      <c r="AP998">
        <v>14</v>
      </c>
    </row>
    <row r="999" spans="1:42" x14ac:dyDescent="0.15">
      <c r="A999">
        <v>998</v>
      </c>
      <c r="B999" t="s">
        <v>1657</v>
      </c>
      <c r="F999">
        <v>60</v>
      </c>
      <c r="G999" t="s">
        <v>52</v>
      </c>
      <c r="H999" t="s">
        <v>1732</v>
      </c>
      <c r="I999" t="s">
        <v>1277</v>
      </c>
      <c r="J999" t="s">
        <v>66</v>
      </c>
      <c r="K999" t="s">
        <v>66</v>
      </c>
      <c r="N999" t="s">
        <v>66</v>
      </c>
      <c r="O999" t="s">
        <v>66</v>
      </c>
      <c r="P999">
        <v>123</v>
      </c>
      <c r="T999" t="s">
        <v>1658</v>
      </c>
      <c r="U999" t="s">
        <v>1707</v>
      </c>
      <c r="W999">
        <v>1</v>
      </c>
      <c r="AH999" t="s">
        <v>71</v>
      </c>
      <c r="AI999" t="s">
        <v>71</v>
      </c>
      <c r="AJ999" t="s">
        <v>73</v>
      </c>
      <c r="AK999" t="s">
        <v>61</v>
      </c>
      <c r="AL999">
        <v>139.69164699999999</v>
      </c>
      <c r="AM999">
        <v>35.689185000000002</v>
      </c>
      <c r="AN999" s="1">
        <v>43910</v>
      </c>
      <c r="AO999">
        <v>13</v>
      </c>
      <c r="AP999">
        <v>13</v>
      </c>
    </row>
    <row r="1000" spans="1:42" x14ac:dyDescent="0.15">
      <c r="A1000">
        <v>999</v>
      </c>
      <c r="B1000" t="s">
        <v>1657</v>
      </c>
      <c r="F1000">
        <v>70</v>
      </c>
      <c r="G1000" t="s">
        <v>76</v>
      </c>
      <c r="H1000" t="s">
        <v>1732</v>
      </c>
      <c r="I1000" t="s">
        <v>1252</v>
      </c>
      <c r="J1000" t="s">
        <v>66</v>
      </c>
      <c r="K1000" t="s">
        <v>66</v>
      </c>
      <c r="N1000" t="s">
        <v>66</v>
      </c>
      <c r="O1000" t="s">
        <v>66</v>
      </c>
      <c r="P1000">
        <v>124</v>
      </c>
      <c r="T1000" t="s">
        <v>1658</v>
      </c>
      <c r="U1000" t="s">
        <v>1707</v>
      </c>
      <c r="W1000">
        <v>1</v>
      </c>
      <c r="AH1000" t="s">
        <v>71</v>
      </c>
      <c r="AI1000" t="s">
        <v>71</v>
      </c>
      <c r="AJ1000" t="s">
        <v>73</v>
      </c>
      <c r="AK1000" t="s">
        <v>81</v>
      </c>
      <c r="AL1000">
        <v>139.69164699999999</v>
      </c>
      <c r="AM1000">
        <v>35.689185000000002</v>
      </c>
      <c r="AN1000" s="1">
        <v>43910</v>
      </c>
      <c r="AO1000">
        <v>13</v>
      </c>
      <c r="AP1000">
        <v>13</v>
      </c>
    </row>
    <row r="1001" spans="1:42" x14ac:dyDescent="0.15">
      <c r="A1001">
        <v>1000</v>
      </c>
      <c r="B1001" t="s">
        <v>1657</v>
      </c>
      <c r="F1001">
        <v>50</v>
      </c>
      <c r="G1001" t="s">
        <v>52</v>
      </c>
      <c r="H1001" t="s">
        <v>1732</v>
      </c>
      <c r="I1001" t="s">
        <v>874</v>
      </c>
      <c r="J1001" t="s">
        <v>66</v>
      </c>
      <c r="K1001" t="s">
        <v>66</v>
      </c>
      <c r="N1001" t="s">
        <v>66</v>
      </c>
      <c r="O1001" t="s">
        <v>66</v>
      </c>
      <c r="P1001">
        <v>125</v>
      </c>
      <c r="T1001" t="s">
        <v>1658</v>
      </c>
      <c r="U1001" t="s">
        <v>1707</v>
      </c>
      <c r="W1001">
        <v>1</v>
      </c>
      <c r="AH1001" t="s">
        <v>71</v>
      </c>
      <c r="AI1001" t="s">
        <v>71</v>
      </c>
      <c r="AJ1001" t="s">
        <v>73</v>
      </c>
      <c r="AK1001" t="s">
        <v>61</v>
      </c>
      <c r="AL1001">
        <v>139.69164699999999</v>
      </c>
      <c r="AM1001">
        <v>35.689185000000002</v>
      </c>
      <c r="AN1001" s="1">
        <v>43910</v>
      </c>
      <c r="AO1001">
        <v>13</v>
      </c>
      <c r="AP1001">
        <v>13</v>
      </c>
    </row>
    <row r="1002" spans="1:42" x14ac:dyDescent="0.15">
      <c r="A1002">
        <v>1001</v>
      </c>
      <c r="B1002" t="s">
        <v>1657</v>
      </c>
      <c r="F1002">
        <v>40</v>
      </c>
      <c r="G1002" t="s">
        <v>52</v>
      </c>
      <c r="H1002" t="s">
        <v>1732</v>
      </c>
      <c r="I1002" t="s">
        <v>1514</v>
      </c>
      <c r="J1002" t="s">
        <v>66</v>
      </c>
      <c r="K1002" t="s">
        <v>66</v>
      </c>
      <c r="N1002" t="s">
        <v>66</v>
      </c>
      <c r="O1002" t="s">
        <v>66</v>
      </c>
      <c r="P1002">
        <v>126</v>
      </c>
      <c r="T1002" t="s">
        <v>1658</v>
      </c>
      <c r="U1002" t="s">
        <v>1707</v>
      </c>
      <c r="W1002">
        <v>1</v>
      </c>
      <c r="AH1002" t="s">
        <v>71</v>
      </c>
      <c r="AI1002" t="s">
        <v>71</v>
      </c>
      <c r="AJ1002" t="s">
        <v>73</v>
      </c>
      <c r="AK1002" t="s">
        <v>61</v>
      </c>
      <c r="AL1002">
        <v>139.69164699999999</v>
      </c>
      <c r="AM1002">
        <v>35.689185000000002</v>
      </c>
      <c r="AN1002" s="1">
        <v>43910</v>
      </c>
      <c r="AO1002">
        <v>13</v>
      </c>
      <c r="AP1002">
        <v>13</v>
      </c>
    </row>
    <row r="1003" spans="1:42" x14ac:dyDescent="0.15">
      <c r="A1003">
        <v>1002</v>
      </c>
      <c r="B1003" t="s">
        <v>1657</v>
      </c>
      <c r="F1003">
        <v>20</v>
      </c>
      <c r="G1003" t="s">
        <v>52</v>
      </c>
      <c r="H1003" t="s">
        <v>1732</v>
      </c>
      <c r="I1003" t="s">
        <v>1415</v>
      </c>
      <c r="J1003" t="s">
        <v>66</v>
      </c>
      <c r="K1003" t="s">
        <v>66</v>
      </c>
      <c r="N1003" t="s">
        <v>66</v>
      </c>
      <c r="O1003" t="s">
        <v>66</v>
      </c>
      <c r="P1003">
        <v>127</v>
      </c>
      <c r="T1003" t="s">
        <v>1658</v>
      </c>
      <c r="U1003" t="s">
        <v>1707</v>
      </c>
      <c r="W1003">
        <v>1</v>
      </c>
      <c r="AH1003" t="s">
        <v>71</v>
      </c>
      <c r="AI1003" t="s">
        <v>71</v>
      </c>
      <c r="AJ1003" t="s">
        <v>73</v>
      </c>
      <c r="AK1003" t="s">
        <v>61</v>
      </c>
      <c r="AL1003">
        <v>139.69164699999999</v>
      </c>
      <c r="AM1003">
        <v>35.689185000000002</v>
      </c>
      <c r="AN1003" s="1">
        <v>43910</v>
      </c>
      <c r="AO1003">
        <v>13</v>
      </c>
      <c r="AP1003">
        <v>13</v>
      </c>
    </row>
    <row r="1004" spans="1:42" x14ac:dyDescent="0.15">
      <c r="A1004">
        <v>1003</v>
      </c>
      <c r="B1004" t="s">
        <v>1657</v>
      </c>
      <c r="F1004">
        <v>50</v>
      </c>
      <c r="G1004" t="s">
        <v>52</v>
      </c>
      <c r="H1004" t="s">
        <v>1732</v>
      </c>
      <c r="I1004" t="s">
        <v>1514</v>
      </c>
      <c r="J1004" t="s">
        <v>66</v>
      </c>
      <c r="K1004" t="s">
        <v>66</v>
      </c>
      <c r="N1004" t="s">
        <v>66</v>
      </c>
      <c r="O1004" t="s">
        <v>66</v>
      </c>
      <c r="P1004">
        <v>128</v>
      </c>
      <c r="T1004" t="s">
        <v>1658</v>
      </c>
      <c r="U1004" t="s">
        <v>1707</v>
      </c>
      <c r="W1004">
        <v>1</v>
      </c>
      <c r="AH1004" t="s">
        <v>71</v>
      </c>
      <c r="AI1004" t="s">
        <v>71</v>
      </c>
      <c r="AJ1004" t="s">
        <v>73</v>
      </c>
      <c r="AK1004" t="s">
        <v>61</v>
      </c>
      <c r="AL1004">
        <v>139.69164699999999</v>
      </c>
      <c r="AM1004">
        <v>35.689185000000002</v>
      </c>
      <c r="AN1004" s="1">
        <v>43910</v>
      </c>
      <c r="AO1004">
        <v>13</v>
      </c>
      <c r="AP1004">
        <v>13</v>
      </c>
    </row>
    <row r="1005" spans="1:42" x14ac:dyDescent="0.15">
      <c r="A1005">
        <v>1004</v>
      </c>
      <c r="B1005" t="s">
        <v>1657</v>
      </c>
      <c r="F1005">
        <v>50</v>
      </c>
      <c r="G1005" t="s">
        <v>76</v>
      </c>
      <c r="H1005" t="s">
        <v>1732</v>
      </c>
      <c r="I1005" t="s">
        <v>1415</v>
      </c>
      <c r="J1005" t="s">
        <v>66</v>
      </c>
      <c r="K1005" t="s">
        <v>66</v>
      </c>
      <c r="N1005" t="s">
        <v>66</v>
      </c>
      <c r="O1005" t="s">
        <v>66</v>
      </c>
      <c r="P1005">
        <v>129</v>
      </c>
      <c r="R1005" t="s">
        <v>68</v>
      </c>
      <c r="T1005" t="s">
        <v>1658</v>
      </c>
      <c r="U1005" t="s">
        <v>1707</v>
      </c>
      <c r="W1005">
        <v>1</v>
      </c>
      <c r="AH1005" t="s">
        <v>71</v>
      </c>
      <c r="AI1005" t="s">
        <v>71</v>
      </c>
      <c r="AJ1005" t="s">
        <v>73</v>
      </c>
      <c r="AK1005" t="s">
        <v>81</v>
      </c>
      <c r="AL1005">
        <v>139.69164699999999</v>
      </c>
      <c r="AM1005">
        <v>35.689185000000002</v>
      </c>
      <c r="AN1005" s="1">
        <v>43910</v>
      </c>
      <c r="AO1005">
        <v>13</v>
      </c>
      <c r="AP1005">
        <v>13</v>
      </c>
    </row>
    <row r="1006" spans="1:42" x14ac:dyDescent="0.15">
      <c r="A1006">
        <v>1005</v>
      </c>
      <c r="B1006" t="s">
        <v>1657</v>
      </c>
      <c r="F1006">
        <v>50</v>
      </c>
      <c r="G1006" t="s">
        <v>76</v>
      </c>
      <c r="H1006" t="s">
        <v>1732</v>
      </c>
      <c r="I1006" t="s">
        <v>1415</v>
      </c>
      <c r="J1006" t="s">
        <v>163</v>
      </c>
      <c r="K1006" t="s">
        <v>163</v>
      </c>
      <c r="M1006" t="s">
        <v>1401</v>
      </c>
      <c r="N1006" t="s">
        <v>1402</v>
      </c>
      <c r="O1006" t="s">
        <v>1401</v>
      </c>
      <c r="P1006">
        <v>45</v>
      </c>
      <c r="Q1006">
        <v>7</v>
      </c>
      <c r="T1006" t="s">
        <v>1658</v>
      </c>
      <c r="W1006">
        <v>1</v>
      </c>
      <c r="AH1006" t="s">
        <v>165</v>
      </c>
      <c r="AI1006" t="s">
        <v>165</v>
      </c>
      <c r="AJ1006" t="s">
        <v>1456</v>
      </c>
      <c r="AK1006" t="s">
        <v>81</v>
      </c>
      <c r="AL1006">
        <v>139.79073700000001</v>
      </c>
      <c r="AM1006">
        <v>35.891230999999998</v>
      </c>
      <c r="AN1006" s="1">
        <v>43910</v>
      </c>
      <c r="AO1006">
        <v>11</v>
      </c>
      <c r="AP1006">
        <v>11</v>
      </c>
    </row>
    <row r="1007" spans="1:42" x14ac:dyDescent="0.15">
      <c r="A1007">
        <v>1006</v>
      </c>
      <c r="B1007" t="s">
        <v>1657</v>
      </c>
      <c r="F1007">
        <v>60</v>
      </c>
      <c r="G1007" t="s">
        <v>52</v>
      </c>
      <c r="H1007" t="s">
        <v>1732</v>
      </c>
      <c r="I1007" t="s">
        <v>1625</v>
      </c>
      <c r="J1007" t="s">
        <v>1201</v>
      </c>
      <c r="K1007" t="s">
        <v>1201</v>
      </c>
      <c r="M1007" t="s">
        <v>1202</v>
      </c>
      <c r="N1007" t="s">
        <v>1203</v>
      </c>
      <c r="O1007" t="s">
        <v>1201</v>
      </c>
      <c r="P1007">
        <v>11</v>
      </c>
      <c r="T1007" t="s">
        <v>1658</v>
      </c>
      <c r="U1007" t="s">
        <v>1760</v>
      </c>
      <c r="W1007">
        <v>1</v>
      </c>
      <c r="AH1007" t="s">
        <v>1205</v>
      </c>
      <c r="AI1007" t="s">
        <v>1205</v>
      </c>
      <c r="AJ1007" t="s">
        <v>1206</v>
      </c>
      <c r="AK1007" t="s">
        <v>61</v>
      </c>
      <c r="AL1007">
        <v>139.37547000000001</v>
      </c>
      <c r="AM1007">
        <v>36.291122000000001</v>
      </c>
      <c r="AN1007" s="1">
        <v>43910</v>
      </c>
      <c r="AO1007">
        <v>10</v>
      </c>
      <c r="AP1007">
        <v>10</v>
      </c>
    </row>
    <row r="1008" spans="1:42" x14ac:dyDescent="0.15">
      <c r="A1008">
        <v>1007</v>
      </c>
      <c r="B1008" t="s">
        <v>1657</v>
      </c>
      <c r="F1008">
        <v>20</v>
      </c>
      <c r="G1008" t="s">
        <v>52</v>
      </c>
      <c r="H1008" t="s">
        <v>1732</v>
      </c>
      <c r="J1008" t="s">
        <v>864</v>
      </c>
      <c r="K1008" t="s">
        <v>864</v>
      </c>
      <c r="M1008" t="s">
        <v>1291</v>
      </c>
      <c r="N1008" t="s">
        <v>1292</v>
      </c>
      <c r="O1008" t="s">
        <v>1291</v>
      </c>
      <c r="Q1008">
        <v>7</v>
      </c>
      <c r="R1008" t="s">
        <v>56</v>
      </c>
      <c r="S1008" t="s">
        <v>1761</v>
      </c>
      <c r="T1008" t="s">
        <v>1658</v>
      </c>
      <c r="U1008" t="s">
        <v>1259</v>
      </c>
      <c r="V1008" t="s">
        <v>1762</v>
      </c>
      <c r="W1008">
        <v>1</v>
      </c>
      <c r="AH1008" t="s">
        <v>868</v>
      </c>
      <c r="AI1008" t="s">
        <v>868</v>
      </c>
      <c r="AJ1008" t="s">
        <v>1295</v>
      </c>
      <c r="AK1008" t="s">
        <v>61</v>
      </c>
      <c r="AL1008">
        <v>135.40637599999999</v>
      </c>
      <c r="AM1008">
        <v>34.733733999999998</v>
      </c>
      <c r="AN1008" s="1">
        <v>43910</v>
      </c>
      <c r="AO1008">
        <v>28</v>
      </c>
      <c r="AP1008">
        <v>28</v>
      </c>
    </row>
    <row r="1009" spans="1:42" x14ac:dyDescent="0.15">
      <c r="A1009">
        <v>1008</v>
      </c>
      <c r="B1009" t="s">
        <v>1657</v>
      </c>
      <c r="F1009">
        <v>60</v>
      </c>
      <c r="G1009" t="s">
        <v>76</v>
      </c>
      <c r="H1009" t="s">
        <v>1732</v>
      </c>
      <c r="I1009" t="s">
        <v>1676</v>
      </c>
      <c r="J1009" t="s">
        <v>85</v>
      </c>
      <c r="K1009" t="s">
        <v>85</v>
      </c>
      <c r="M1009" t="s">
        <v>245</v>
      </c>
      <c r="N1009" t="s">
        <v>246</v>
      </c>
      <c r="O1009" t="s">
        <v>245</v>
      </c>
      <c r="P1009">
        <v>135</v>
      </c>
      <c r="Q1009">
        <v>105</v>
      </c>
      <c r="T1009" t="s">
        <v>1658</v>
      </c>
      <c r="V1009" t="s">
        <v>1763</v>
      </c>
      <c r="W1009">
        <v>1</v>
      </c>
      <c r="AH1009" t="s">
        <v>89</v>
      </c>
      <c r="AI1009" t="s">
        <v>89</v>
      </c>
      <c r="AJ1009" t="s">
        <v>248</v>
      </c>
      <c r="AK1009" t="s">
        <v>81</v>
      </c>
      <c r="AL1009">
        <v>136.91018399999999</v>
      </c>
      <c r="AM1009">
        <v>35.168599999999998</v>
      </c>
      <c r="AN1009" s="1">
        <v>43910</v>
      </c>
      <c r="AO1009">
        <v>23</v>
      </c>
      <c r="AP1009">
        <v>23</v>
      </c>
    </row>
    <row r="1010" spans="1:42" x14ac:dyDescent="0.15">
      <c r="A1010">
        <v>1009</v>
      </c>
      <c r="B1010" t="s">
        <v>1657</v>
      </c>
      <c r="F1010">
        <v>80</v>
      </c>
      <c r="G1010" t="s">
        <v>76</v>
      </c>
      <c r="H1010" t="s">
        <v>1732</v>
      </c>
      <c r="I1010" t="s">
        <v>1676</v>
      </c>
      <c r="J1010" t="s">
        <v>85</v>
      </c>
      <c r="K1010" t="s">
        <v>85</v>
      </c>
      <c r="M1010" t="s">
        <v>245</v>
      </c>
      <c r="N1010" t="s">
        <v>246</v>
      </c>
      <c r="O1010" t="s">
        <v>245</v>
      </c>
      <c r="P1010">
        <v>136</v>
      </c>
      <c r="Q1010">
        <v>106</v>
      </c>
      <c r="T1010" t="s">
        <v>1658</v>
      </c>
      <c r="V1010" t="s">
        <v>1763</v>
      </c>
      <c r="W1010">
        <v>1</v>
      </c>
      <c r="AH1010" t="s">
        <v>89</v>
      </c>
      <c r="AI1010" t="s">
        <v>89</v>
      </c>
      <c r="AJ1010" t="s">
        <v>248</v>
      </c>
      <c r="AK1010" t="s">
        <v>81</v>
      </c>
      <c r="AL1010">
        <v>136.91018399999999</v>
      </c>
      <c r="AM1010">
        <v>35.168599999999998</v>
      </c>
      <c r="AN1010" s="1">
        <v>43910</v>
      </c>
      <c r="AO1010">
        <v>23</v>
      </c>
      <c r="AP1010">
        <v>23</v>
      </c>
    </row>
    <row r="1011" spans="1:42" x14ac:dyDescent="0.15">
      <c r="A1011">
        <v>1010</v>
      </c>
      <c r="B1011" t="s">
        <v>1657</v>
      </c>
      <c r="F1011">
        <v>20</v>
      </c>
      <c r="G1011" t="s">
        <v>52</v>
      </c>
      <c r="H1011" t="s">
        <v>1732</v>
      </c>
      <c r="I1011" t="s">
        <v>1676</v>
      </c>
      <c r="J1011" t="s">
        <v>85</v>
      </c>
      <c r="K1011" t="s">
        <v>85</v>
      </c>
      <c r="M1011" t="s">
        <v>245</v>
      </c>
      <c r="N1011" t="s">
        <v>246</v>
      </c>
      <c r="O1011" t="s">
        <v>245</v>
      </c>
      <c r="P1011">
        <v>137</v>
      </c>
      <c r="Q1011">
        <v>107</v>
      </c>
      <c r="T1011" t="s">
        <v>1658</v>
      </c>
      <c r="V1011" t="s">
        <v>1763</v>
      </c>
      <c r="W1011">
        <v>1</v>
      </c>
      <c r="AH1011" t="s">
        <v>89</v>
      </c>
      <c r="AI1011" t="s">
        <v>89</v>
      </c>
      <c r="AJ1011" t="s">
        <v>248</v>
      </c>
      <c r="AK1011" t="s">
        <v>61</v>
      </c>
      <c r="AL1011">
        <v>136.91018399999999</v>
      </c>
      <c r="AM1011">
        <v>35.168599999999998</v>
      </c>
      <c r="AN1011" s="1">
        <v>43910</v>
      </c>
      <c r="AO1011">
        <v>23</v>
      </c>
      <c r="AP1011">
        <v>23</v>
      </c>
    </row>
    <row r="1012" spans="1:42" x14ac:dyDescent="0.15">
      <c r="A1012">
        <v>1011</v>
      </c>
      <c r="B1012" t="s">
        <v>1657</v>
      </c>
      <c r="F1012">
        <v>60</v>
      </c>
      <c r="G1012" t="s">
        <v>76</v>
      </c>
      <c r="H1012" t="s">
        <v>1732</v>
      </c>
      <c r="I1012" t="s">
        <v>1676</v>
      </c>
      <c r="J1012" t="s">
        <v>85</v>
      </c>
      <c r="K1012" t="s">
        <v>85</v>
      </c>
      <c r="M1012" t="s">
        <v>245</v>
      </c>
      <c r="N1012" t="s">
        <v>246</v>
      </c>
      <c r="O1012" t="s">
        <v>245</v>
      </c>
      <c r="P1012">
        <v>138</v>
      </c>
      <c r="Q1012">
        <v>108</v>
      </c>
      <c r="T1012" t="s">
        <v>1658</v>
      </c>
      <c r="V1012" t="s">
        <v>1763</v>
      </c>
      <c r="W1012">
        <v>1</v>
      </c>
      <c r="AH1012" t="s">
        <v>89</v>
      </c>
      <c r="AI1012" t="s">
        <v>89</v>
      </c>
      <c r="AJ1012" t="s">
        <v>248</v>
      </c>
      <c r="AK1012" t="s">
        <v>81</v>
      </c>
      <c r="AL1012">
        <v>136.91018399999999</v>
      </c>
      <c r="AM1012">
        <v>35.168599999999998</v>
      </c>
      <c r="AN1012" s="1">
        <v>43910</v>
      </c>
      <c r="AO1012">
        <v>23</v>
      </c>
      <c r="AP1012">
        <v>23</v>
      </c>
    </row>
    <row r="1013" spans="1:42" x14ac:dyDescent="0.15">
      <c r="A1013">
        <v>1012</v>
      </c>
      <c r="B1013" t="s">
        <v>1657</v>
      </c>
      <c r="F1013">
        <v>80</v>
      </c>
      <c r="G1013" t="s">
        <v>52</v>
      </c>
      <c r="H1013" t="s">
        <v>1732</v>
      </c>
      <c r="J1013" t="s">
        <v>85</v>
      </c>
      <c r="K1013" t="s">
        <v>85</v>
      </c>
      <c r="M1013" t="s">
        <v>245</v>
      </c>
      <c r="N1013" t="s">
        <v>246</v>
      </c>
      <c r="O1013" t="s">
        <v>245</v>
      </c>
      <c r="P1013">
        <v>139</v>
      </c>
      <c r="Q1013">
        <v>109</v>
      </c>
      <c r="T1013" t="s">
        <v>1658</v>
      </c>
      <c r="V1013" t="s">
        <v>1763</v>
      </c>
      <c r="W1013">
        <v>1</v>
      </c>
      <c r="AH1013" t="s">
        <v>89</v>
      </c>
      <c r="AI1013" t="s">
        <v>89</v>
      </c>
      <c r="AJ1013" t="s">
        <v>248</v>
      </c>
      <c r="AK1013" t="s">
        <v>61</v>
      </c>
      <c r="AL1013">
        <v>136.91018399999999</v>
      </c>
      <c r="AM1013">
        <v>35.168599999999998</v>
      </c>
      <c r="AN1013" s="1">
        <v>43910</v>
      </c>
      <c r="AO1013">
        <v>23</v>
      </c>
      <c r="AP1013">
        <v>23</v>
      </c>
    </row>
    <row r="1014" spans="1:42" x14ac:dyDescent="0.15">
      <c r="A1014">
        <v>1013</v>
      </c>
      <c r="B1014" t="s">
        <v>1657</v>
      </c>
      <c r="F1014">
        <v>40</v>
      </c>
      <c r="G1014" t="s">
        <v>52</v>
      </c>
      <c r="H1014" t="s">
        <v>1732</v>
      </c>
      <c r="I1014" t="s">
        <v>1031</v>
      </c>
      <c r="J1014" t="s">
        <v>112</v>
      </c>
      <c r="K1014" t="s">
        <v>112</v>
      </c>
      <c r="M1014" t="s">
        <v>775</v>
      </c>
      <c r="N1014" t="s">
        <v>776</v>
      </c>
      <c r="O1014" t="s">
        <v>112</v>
      </c>
      <c r="T1014" t="s">
        <v>1658</v>
      </c>
      <c r="U1014" t="s">
        <v>1764</v>
      </c>
      <c r="W1014">
        <v>1</v>
      </c>
      <c r="AH1014" t="s">
        <v>116</v>
      </c>
      <c r="AI1014" t="s">
        <v>116</v>
      </c>
      <c r="AJ1014" t="s">
        <v>117</v>
      </c>
      <c r="AK1014" t="s">
        <v>61</v>
      </c>
      <c r="AL1014">
        <v>135.50978699999999</v>
      </c>
      <c r="AM1014">
        <v>34.681075</v>
      </c>
      <c r="AN1014" s="1">
        <v>43910</v>
      </c>
      <c r="AO1014">
        <v>27</v>
      </c>
      <c r="AP1014">
        <v>27</v>
      </c>
    </row>
    <row r="1015" spans="1:42" x14ac:dyDescent="0.15">
      <c r="A1015">
        <v>1014</v>
      </c>
      <c r="B1015" t="s">
        <v>1657</v>
      </c>
      <c r="F1015">
        <v>60</v>
      </c>
      <c r="G1015" t="s">
        <v>52</v>
      </c>
      <c r="H1015" t="s">
        <v>1732</v>
      </c>
      <c r="I1015" t="s">
        <v>1252</v>
      </c>
      <c r="J1015" t="s">
        <v>112</v>
      </c>
      <c r="K1015" t="s">
        <v>112</v>
      </c>
      <c r="M1015" t="s">
        <v>775</v>
      </c>
      <c r="N1015" t="s">
        <v>776</v>
      </c>
      <c r="O1015" t="s">
        <v>112</v>
      </c>
      <c r="T1015" t="s">
        <v>1658</v>
      </c>
      <c r="U1015" t="s">
        <v>1764</v>
      </c>
      <c r="W1015">
        <v>1</v>
      </c>
      <c r="AH1015" t="s">
        <v>116</v>
      </c>
      <c r="AI1015" t="s">
        <v>116</v>
      </c>
      <c r="AJ1015" t="s">
        <v>117</v>
      </c>
      <c r="AK1015" t="s">
        <v>61</v>
      </c>
      <c r="AL1015">
        <v>135.50978699999999</v>
      </c>
      <c r="AM1015">
        <v>34.681075</v>
      </c>
      <c r="AN1015" s="1">
        <v>43910</v>
      </c>
      <c r="AO1015">
        <v>27</v>
      </c>
      <c r="AP1015">
        <v>27</v>
      </c>
    </row>
    <row r="1016" spans="1:42" x14ac:dyDescent="0.15">
      <c r="A1016">
        <v>1015</v>
      </c>
      <c r="B1016" t="s">
        <v>1657</v>
      </c>
      <c r="F1016">
        <v>60</v>
      </c>
      <c r="G1016" t="s">
        <v>52</v>
      </c>
      <c r="H1016" t="s">
        <v>1732</v>
      </c>
      <c r="I1016" t="s">
        <v>1514</v>
      </c>
      <c r="J1016" t="s">
        <v>112</v>
      </c>
      <c r="K1016" t="s">
        <v>112</v>
      </c>
      <c r="M1016" t="s">
        <v>1160</v>
      </c>
      <c r="N1016" t="s">
        <v>1161</v>
      </c>
      <c r="O1016" t="s">
        <v>112</v>
      </c>
      <c r="T1016" t="s">
        <v>1658</v>
      </c>
      <c r="U1016" t="s">
        <v>1764</v>
      </c>
      <c r="W1016">
        <v>1</v>
      </c>
      <c r="AH1016" t="s">
        <v>116</v>
      </c>
      <c r="AI1016" t="s">
        <v>116</v>
      </c>
      <c r="AJ1016" t="s">
        <v>117</v>
      </c>
      <c r="AK1016" t="s">
        <v>61</v>
      </c>
      <c r="AL1016">
        <v>135.51677100000001</v>
      </c>
      <c r="AM1016">
        <v>34.759251999999996</v>
      </c>
      <c r="AN1016" s="1">
        <v>43910</v>
      </c>
      <c r="AO1016">
        <v>27</v>
      </c>
      <c r="AP1016">
        <v>27</v>
      </c>
    </row>
    <row r="1017" spans="1:42" x14ac:dyDescent="0.15">
      <c r="A1017">
        <v>1016</v>
      </c>
      <c r="B1017" t="s">
        <v>1657</v>
      </c>
      <c r="F1017">
        <v>60</v>
      </c>
      <c r="G1017" t="s">
        <v>76</v>
      </c>
      <c r="H1017" t="s">
        <v>1732</v>
      </c>
      <c r="I1017" t="s">
        <v>1540</v>
      </c>
      <c r="J1017" t="s">
        <v>112</v>
      </c>
      <c r="K1017" t="s">
        <v>112</v>
      </c>
      <c r="M1017" t="s">
        <v>1160</v>
      </c>
      <c r="N1017" t="s">
        <v>1161</v>
      </c>
      <c r="O1017" t="s">
        <v>112</v>
      </c>
      <c r="T1017" t="s">
        <v>1658</v>
      </c>
      <c r="U1017" t="s">
        <v>1764</v>
      </c>
      <c r="W1017">
        <v>1</v>
      </c>
      <c r="AH1017" t="s">
        <v>116</v>
      </c>
      <c r="AI1017" t="s">
        <v>116</v>
      </c>
      <c r="AJ1017" t="s">
        <v>117</v>
      </c>
      <c r="AK1017" t="s">
        <v>81</v>
      </c>
      <c r="AL1017">
        <v>135.51677100000001</v>
      </c>
      <c r="AM1017">
        <v>34.759251999999996</v>
      </c>
      <c r="AN1017" s="1">
        <v>43910</v>
      </c>
      <c r="AO1017">
        <v>27</v>
      </c>
      <c r="AP1017">
        <v>27</v>
      </c>
    </row>
    <row r="1018" spans="1:42" x14ac:dyDescent="0.15">
      <c r="A1018">
        <v>1017</v>
      </c>
      <c r="B1018" t="s">
        <v>1711</v>
      </c>
      <c r="F1018">
        <v>50</v>
      </c>
      <c r="G1018" t="s">
        <v>52</v>
      </c>
      <c r="H1018" t="s">
        <v>1732</v>
      </c>
      <c r="I1018" t="s">
        <v>1540</v>
      </c>
      <c r="J1018" t="s">
        <v>520</v>
      </c>
      <c r="K1018" t="s">
        <v>520</v>
      </c>
      <c r="N1018" t="s">
        <v>520</v>
      </c>
      <c r="O1018" t="s">
        <v>520</v>
      </c>
      <c r="P1018">
        <v>4</v>
      </c>
      <c r="S1018" t="s">
        <v>1765</v>
      </c>
      <c r="T1018" t="s">
        <v>1712</v>
      </c>
      <c r="U1018" t="s">
        <v>1766</v>
      </c>
      <c r="W1018">
        <v>1</v>
      </c>
      <c r="AH1018" t="s">
        <v>523</v>
      </c>
      <c r="AI1018" t="s">
        <v>523</v>
      </c>
      <c r="AJ1018" t="s">
        <v>524</v>
      </c>
      <c r="AK1018" t="s">
        <v>61</v>
      </c>
      <c r="AL1018">
        <v>139.88352499999999</v>
      </c>
      <c r="AM1018">
        <v>36.565750000000001</v>
      </c>
      <c r="AN1018" s="1">
        <v>43910</v>
      </c>
      <c r="AO1018">
        <v>9</v>
      </c>
      <c r="AP1018">
        <v>9</v>
      </c>
    </row>
    <row r="1019" spans="1:42" x14ac:dyDescent="0.15">
      <c r="A1019">
        <v>1018</v>
      </c>
      <c r="B1019" t="s">
        <v>1711</v>
      </c>
      <c r="F1019">
        <v>20</v>
      </c>
      <c r="G1019" t="s">
        <v>52</v>
      </c>
      <c r="H1019" t="s">
        <v>1732</v>
      </c>
      <c r="I1019" t="s">
        <v>1463</v>
      </c>
      <c r="J1019" t="s">
        <v>125</v>
      </c>
      <c r="K1019" t="s">
        <v>125</v>
      </c>
      <c r="M1019" t="s">
        <v>221</v>
      </c>
      <c r="N1019" t="s">
        <v>222</v>
      </c>
      <c r="O1019" t="s">
        <v>125</v>
      </c>
      <c r="P1019">
        <v>43</v>
      </c>
      <c r="Q1019">
        <v>16</v>
      </c>
      <c r="T1019" t="s">
        <v>1712</v>
      </c>
      <c r="U1019" t="s">
        <v>1767</v>
      </c>
      <c r="W1019">
        <v>1</v>
      </c>
      <c r="AH1019" t="s">
        <v>129</v>
      </c>
      <c r="AI1019" t="s">
        <v>129</v>
      </c>
      <c r="AJ1019" t="s">
        <v>130</v>
      </c>
      <c r="AK1019" t="s">
        <v>61</v>
      </c>
      <c r="AL1019">
        <v>139.927874</v>
      </c>
      <c r="AM1019">
        <v>35.713414999999998</v>
      </c>
      <c r="AN1019" s="1">
        <v>43910</v>
      </c>
      <c r="AO1019">
        <v>12</v>
      </c>
      <c r="AP1019">
        <v>12</v>
      </c>
    </row>
    <row r="1020" spans="1:42" x14ac:dyDescent="0.15">
      <c r="A1020">
        <v>1019</v>
      </c>
      <c r="B1020" t="s">
        <v>1768</v>
      </c>
      <c r="F1020">
        <v>90</v>
      </c>
      <c r="G1020" t="s">
        <v>76</v>
      </c>
      <c r="H1020" t="s">
        <v>1732</v>
      </c>
      <c r="I1020" t="s">
        <v>1174</v>
      </c>
      <c r="J1020" t="s">
        <v>55</v>
      </c>
      <c r="K1020" t="s">
        <v>55</v>
      </c>
      <c r="M1020" t="s">
        <v>345</v>
      </c>
      <c r="N1020" t="s">
        <v>346</v>
      </c>
      <c r="O1020" t="s">
        <v>345</v>
      </c>
      <c r="P1020">
        <v>74</v>
      </c>
      <c r="Q1020">
        <v>15</v>
      </c>
      <c r="R1020" t="s">
        <v>354</v>
      </c>
      <c r="U1020" t="s">
        <v>1769</v>
      </c>
      <c r="V1020" t="s">
        <v>1770</v>
      </c>
      <c r="W1020">
        <v>1</v>
      </c>
      <c r="AH1020" t="s">
        <v>59</v>
      </c>
      <c r="AI1020" t="s">
        <v>59</v>
      </c>
      <c r="AJ1020" t="s">
        <v>349</v>
      </c>
      <c r="AK1020" t="s">
        <v>81</v>
      </c>
      <c r="AL1020">
        <v>139.64215300000001</v>
      </c>
      <c r="AM1020">
        <v>35.444668</v>
      </c>
      <c r="AN1020" s="1">
        <v>43910</v>
      </c>
      <c r="AO1020">
        <v>14</v>
      </c>
      <c r="AP1020">
        <v>14</v>
      </c>
    </row>
    <row r="1021" spans="1:42" x14ac:dyDescent="0.15">
      <c r="A1021">
        <v>1020</v>
      </c>
      <c r="B1021" t="s">
        <v>1711</v>
      </c>
      <c r="F1021">
        <v>60</v>
      </c>
      <c r="G1021" t="s">
        <v>52</v>
      </c>
      <c r="H1021" t="s">
        <v>1732</v>
      </c>
      <c r="I1021" t="s">
        <v>1277</v>
      </c>
      <c r="J1021" t="s">
        <v>55</v>
      </c>
      <c r="K1021" t="s">
        <v>55</v>
      </c>
      <c r="N1021" t="s">
        <v>55</v>
      </c>
      <c r="O1021" t="s">
        <v>55</v>
      </c>
      <c r="P1021">
        <v>71</v>
      </c>
      <c r="S1021" t="s">
        <v>1145</v>
      </c>
      <c r="T1021" t="s">
        <v>1712</v>
      </c>
      <c r="U1021" t="s">
        <v>58</v>
      </c>
      <c r="W1021">
        <v>1</v>
      </c>
      <c r="AF1021" t="s">
        <v>272</v>
      </c>
      <c r="AH1021" t="s">
        <v>59</v>
      </c>
      <c r="AI1021" t="s">
        <v>59</v>
      </c>
      <c r="AJ1021" t="s">
        <v>60</v>
      </c>
      <c r="AK1021" t="s">
        <v>61</v>
      </c>
      <c r="AL1021">
        <v>139.642347</v>
      </c>
      <c r="AM1021">
        <v>35.447504000000002</v>
      </c>
      <c r="AN1021" s="1">
        <v>43910</v>
      </c>
      <c r="AO1021">
        <v>14</v>
      </c>
      <c r="AP1021">
        <v>14</v>
      </c>
    </row>
    <row r="1022" spans="1:42" x14ac:dyDescent="0.15">
      <c r="A1022">
        <v>1021</v>
      </c>
      <c r="B1022" t="s">
        <v>1771</v>
      </c>
      <c r="C1022" t="s">
        <v>273</v>
      </c>
      <c r="F1022">
        <v>10</v>
      </c>
      <c r="G1022" t="s">
        <v>76</v>
      </c>
      <c r="H1022" t="s">
        <v>1732</v>
      </c>
      <c r="J1022" t="s">
        <v>1615</v>
      </c>
      <c r="K1022" t="s">
        <v>233</v>
      </c>
      <c r="N1022" t="s">
        <v>233</v>
      </c>
      <c r="O1022" t="s">
        <v>98</v>
      </c>
      <c r="P1022" t="s">
        <v>1771</v>
      </c>
      <c r="S1022" t="s">
        <v>1772</v>
      </c>
      <c r="T1022" t="s">
        <v>1773</v>
      </c>
      <c r="U1022" t="s">
        <v>1774</v>
      </c>
      <c r="W1022">
        <v>1</v>
      </c>
      <c r="X1022">
        <v>1021</v>
      </c>
      <c r="Y1022">
        <v>45</v>
      </c>
      <c r="Z1022">
        <v>61</v>
      </c>
      <c r="AA1022">
        <v>33</v>
      </c>
      <c r="AB1022">
        <v>227</v>
      </c>
      <c r="AC1022">
        <v>12</v>
      </c>
      <c r="AD1022">
        <v>18844</v>
      </c>
      <c r="AE1022">
        <v>3943</v>
      </c>
      <c r="AF1022" t="s">
        <v>506</v>
      </c>
      <c r="AH1022" t="s">
        <v>1618</v>
      </c>
      <c r="AI1022" t="s">
        <v>236</v>
      </c>
      <c r="AJ1022" t="s">
        <v>102</v>
      </c>
      <c r="AK1022" t="s">
        <v>81</v>
      </c>
      <c r="AL1022">
        <v>127.68111399999999</v>
      </c>
      <c r="AM1022">
        <v>26.211537</v>
      </c>
      <c r="AN1022" s="1">
        <v>43910</v>
      </c>
      <c r="AO1022" t="s">
        <v>74</v>
      </c>
      <c r="AP1022">
        <v>47</v>
      </c>
    </row>
    <row r="1023" spans="1:42" x14ac:dyDescent="0.15">
      <c r="A1023">
        <v>1022</v>
      </c>
      <c r="B1023" t="s">
        <v>1711</v>
      </c>
      <c r="F1023">
        <v>40</v>
      </c>
      <c r="G1023" t="s">
        <v>52</v>
      </c>
      <c r="H1023" t="s">
        <v>1775</v>
      </c>
      <c r="I1023" t="s">
        <v>1514</v>
      </c>
      <c r="J1023" t="s">
        <v>104</v>
      </c>
      <c r="K1023" t="s">
        <v>104</v>
      </c>
      <c r="L1023" t="s">
        <v>565</v>
      </c>
      <c r="N1023" t="s">
        <v>710</v>
      </c>
      <c r="O1023" t="s">
        <v>104</v>
      </c>
      <c r="P1023">
        <v>159</v>
      </c>
      <c r="T1023" t="s">
        <v>1712</v>
      </c>
      <c r="U1023" t="s">
        <v>1776</v>
      </c>
      <c r="W1023">
        <v>1</v>
      </c>
      <c r="AF1023" t="s">
        <v>272</v>
      </c>
      <c r="AH1023" t="s">
        <v>107</v>
      </c>
      <c r="AI1023" t="s">
        <v>107</v>
      </c>
      <c r="AJ1023" t="s">
        <v>108</v>
      </c>
      <c r="AK1023" t="s">
        <v>61</v>
      </c>
      <c r="AL1023">
        <v>144.38492199999999</v>
      </c>
      <c r="AM1023">
        <v>42.976661</v>
      </c>
      <c r="AN1023" s="1">
        <v>43911</v>
      </c>
      <c r="AO1023">
        <v>1</v>
      </c>
      <c r="AP1023">
        <v>1</v>
      </c>
    </row>
    <row r="1024" spans="1:42" x14ac:dyDescent="0.15">
      <c r="A1024">
        <v>1023</v>
      </c>
      <c r="B1024" t="s">
        <v>1711</v>
      </c>
      <c r="F1024">
        <v>80</v>
      </c>
      <c r="G1024" t="s">
        <v>52</v>
      </c>
      <c r="H1024" t="s">
        <v>1775</v>
      </c>
      <c r="I1024" t="s">
        <v>1562</v>
      </c>
      <c r="J1024" t="s">
        <v>916</v>
      </c>
      <c r="K1024" t="s">
        <v>916</v>
      </c>
      <c r="M1024" t="s">
        <v>917</v>
      </c>
      <c r="N1024" t="s">
        <v>918</v>
      </c>
      <c r="O1024" t="s">
        <v>916</v>
      </c>
      <c r="P1024">
        <v>9</v>
      </c>
      <c r="T1024" t="s">
        <v>1712</v>
      </c>
      <c r="U1024" t="s">
        <v>1777</v>
      </c>
      <c r="W1024">
        <v>1</v>
      </c>
      <c r="AH1024" t="s">
        <v>921</v>
      </c>
      <c r="AI1024" t="s">
        <v>921</v>
      </c>
      <c r="AJ1024" t="s">
        <v>922</v>
      </c>
      <c r="AK1024" t="s">
        <v>61</v>
      </c>
      <c r="AL1024">
        <v>131.60910799999999</v>
      </c>
      <c r="AM1024">
        <v>33.239924999999999</v>
      </c>
      <c r="AN1024" s="1">
        <v>43911</v>
      </c>
      <c r="AO1024">
        <v>44</v>
      </c>
      <c r="AP1024">
        <v>44</v>
      </c>
    </row>
    <row r="1025" spans="1:42" x14ac:dyDescent="0.15">
      <c r="A1025">
        <v>1024</v>
      </c>
      <c r="B1025" t="s">
        <v>1711</v>
      </c>
      <c r="F1025">
        <v>30</v>
      </c>
      <c r="G1025" t="s">
        <v>52</v>
      </c>
      <c r="H1025" t="s">
        <v>1775</v>
      </c>
      <c r="I1025" t="s">
        <v>1514</v>
      </c>
      <c r="J1025" t="s">
        <v>804</v>
      </c>
      <c r="K1025" t="s">
        <v>804</v>
      </c>
      <c r="M1025" t="s">
        <v>1778</v>
      </c>
      <c r="N1025" t="s">
        <v>1779</v>
      </c>
      <c r="O1025" t="s">
        <v>804</v>
      </c>
      <c r="P1025">
        <v>26</v>
      </c>
      <c r="S1025" t="s">
        <v>1780</v>
      </c>
      <c r="T1025" t="s">
        <v>1712</v>
      </c>
      <c r="U1025" t="s">
        <v>1781</v>
      </c>
      <c r="W1025">
        <v>1</v>
      </c>
      <c r="AF1025" t="s">
        <v>272</v>
      </c>
      <c r="AH1025" t="s">
        <v>810</v>
      </c>
      <c r="AI1025" t="s">
        <v>810</v>
      </c>
      <c r="AJ1025" t="s">
        <v>890</v>
      </c>
      <c r="AK1025" t="s">
        <v>61</v>
      </c>
      <c r="AL1025">
        <v>138.85128</v>
      </c>
      <c r="AM1025">
        <v>37.446266999999999</v>
      </c>
      <c r="AN1025" s="1">
        <v>43911</v>
      </c>
      <c r="AO1025">
        <v>15</v>
      </c>
      <c r="AP1025">
        <v>15</v>
      </c>
    </row>
    <row r="1026" spans="1:42" x14ac:dyDescent="0.15">
      <c r="A1026">
        <v>1025</v>
      </c>
      <c r="B1026" t="s">
        <v>1711</v>
      </c>
      <c r="F1026">
        <v>70</v>
      </c>
      <c r="G1026" t="s">
        <v>52</v>
      </c>
      <c r="H1026" t="s">
        <v>1775</v>
      </c>
      <c r="J1026" t="s">
        <v>804</v>
      </c>
      <c r="K1026" t="s">
        <v>804</v>
      </c>
      <c r="M1026" t="s">
        <v>805</v>
      </c>
      <c r="N1026" t="s">
        <v>908</v>
      </c>
      <c r="O1026" t="s">
        <v>805</v>
      </c>
      <c r="P1026">
        <v>27</v>
      </c>
      <c r="S1026" t="s">
        <v>913</v>
      </c>
      <c r="T1026" t="s">
        <v>1712</v>
      </c>
      <c r="U1026" t="s">
        <v>888</v>
      </c>
      <c r="W1026">
        <v>1</v>
      </c>
      <c r="AH1026" t="s">
        <v>810</v>
      </c>
      <c r="AI1026" t="s">
        <v>810</v>
      </c>
      <c r="AJ1026" t="s">
        <v>811</v>
      </c>
      <c r="AK1026" t="s">
        <v>61</v>
      </c>
      <c r="AL1026">
        <v>139.043237</v>
      </c>
      <c r="AM1026">
        <v>37.922480999999998</v>
      </c>
      <c r="AN1026" s="1">
        <v>43911</v>
      </c>
      <c r="AO1026">
        <v>15</v>
      </c>
      <c r="AP1026">
        <v>15</v>
      </c>
    </row>
    <row r="1027" spans="1:42" x14ac:dyDescent="0.15">
      <c r="A1027">
        <v>1026</v>
      </c>
      <c r="B1027" t="s">
        <v>1711</v>
      </c>
      <c r="F1027">
        <v>40</v>
      </c>
      <c r="G1027" t="s">
        <v>76</v>
      </c>
      <c r="H1027" t="s">
        <v>1775</v>
      </c>
      <c r="J1027" t="s">
        <v>864</v>
      </c>
      <c r="K1027" t="s">
        <v>864</v>
      </c>
      <c r="M1027" t="s">
        <v>1129</v>
      </c>
      <c r="N1027" t="s">
        <v>1130</v>
      </c>
      <c r="O1027" t="s">
        <v>1129</v>
      </c>
      <c r="S1027" t="s">
        <v>1782</v>
      </c>
      <c r="T1027" t="s">
        <v>1712</v>
      </c>
      <c r="U1027" t="s">
        <v>1783</v>
      </c>
      <c r="W1027">
        <v>1</v>
      </c>
      <c r="AH1027" t="s">
        <v>868</v>
      </c>
      <c r="AI1027" t="s">
        <v>868</v>
      </c>
      <c r="AJ1027" t="s">
        <v>1131</v>
      </c>
      <c r="AK1027" t="s">
        <v>81</v>
      </c>
      <c r="AL1027">
        <v>134.68535499999999</v>
      </c>
      <c r="AM1027">
        <v>34.815148999999998</v>
      </c>
      <c r="AN1027" s="1">
        <v>43911</v>
      </c>
      <c r="AO1027">
        <v>28</v>
      </c>
      <c r="AP1027">
        <v>28</v>
      </c>
    </row>
    <row r="1028" spans="1:42" x14ac:dyDescent="0.15">
      <c r="A1028">
        <v>1027</v>
      </c>
      <c r="B1028" t="s">
        <v>1711</v>
      </c>
      <c r="F1028">
        <v>60</v>
      </c>
      <c r="G1028" t="s">
        <v>52</v>
      </c>
      <c r="H1028" t="s">
        <v>1775</v>
      </c>
      <c r="I1028" t="s">
        <v>1562</v>
      </c>
      <c r="J1028" t="s">
        <v>864</v>
      </c>
      <c r="K1028" t="s">
        <v>864</v>
      </c>
      <c r="M1028" t="s">
        <v>1291</v>
      </c>
      <c r="N1028" t="s">
        <v>1292</v>
      </c>
      <c r="O1028" t="s">
        <v>1291</v>
      </c>
      <c r="Q1028">
        <v>8</v>
      </c>
      <c r="R1028" t="s">
        <v>56</v>
      </c>
      <c r="S1028" t="s">
        <v>1784</v>
      </c>
      <c r="T1028" t="s">
        <v>1712</v>
      </c>
      <c r="U1028" t="s">
        <v>1785</v>
      </c>
      <c r="V1028" t="s">
        <v>1786</v>
      </c>
      <c r="W1028">
        <v>1</v>
      </c>
      <c r="AF1028" t="s">
        <v>272</v>
      </c>
      <c r="AH1028" t="s">
        <v>868</v>
      </c>
      <c r="AI1028" t="s">
        <v>868</v>
      </c>
      <c r="AJ1028" t="s">
        <v>1295</v>
      </c>
      <c r="AK1028" t="s">
        <v>61</v>
      </c>
      <c r="AL1028">
        <v>135.40637599999999</v>
      </c>
      <c r="AM1028">
        <v>34.733733999999998</v>
      </c>
      <c r="AN1028" s="1">
        <v>43911</v>
      </c>
      <c r="AO1028">
        <v>28</v>
      </c>
      <c r="AP1028">
        <v>28</v>
      </c>
    </row>
    <row r="1029" spans="1:42" x14ac:dyDescent="0.15">
      <c r="A1029">
        <v>1028</v>
      </c>
      <c r="B1029" t="s">
        <v>1711</v>
      </c>
      <c r="F1029">
        <v>80</v>
      </c>
      <c r="G1029" t="s">
        <v>76</v>
      </c>
      <c r="H1029" t="s">
        <v>1775</v>
      </c>
      <c r="I1029" t="s">
        <v>1562</v>
      </c>
      <c r="J1029" t="s">
        <v>864</v>
      </c>
      <c r="K1029" t="s">
        <v>864</v>
      </c>
      <c r="M1029" t="s">
        <v>1350</v>
      </c>
      <c r="N1029" t="s">
        <v>1351</v>
      </c>
      <c r="O1029" t="s">
        <v>864</v>
      </c>
      <c r="T1029" t="s">
        <v>1712</v>
      </c>
      <c r="U1029" t="s">
        <v>1787</v>
      </c>
      <c r="W1029">
        <v>1</v>
      </c>
      <c r="AH1029" t="s">
        <v>868</v>
      </c>
      <c r="AI1029" t="s">
        <v>868</v>
      </c>
      <c r="AJ1029" t="s">
        <v>1058</v>
      </c>
      <c r="AK1029" t="s">
        <v>81</v>
      </c>
      <c r="AL1029">
        <v>135.36031700000001</v>
      </c>
      <c r="AM1029">
        <v>34.799999999999997</v>
      </c>
      <c r="AN1029" s="1">
        <v>43911</v>
      </c>
      <c r="AO1029">
        <v>28</v>
      </c>
      <c r="AP1029">
        <v>28</v>
      </c>
    </row>
    <row r="1030" spans="1:42" x14ac:dyDescent="0.15">
      <c r="A1030">
        <v>1029</v>
      </c>
      <c r="B1030" t="s">
        <v>1711</v>
      </c>
      <c r="F1030">
        <v>70</v>
      </c>
      <c r="G1030" t="s">
        <v>52</v>
      </c>
      <c r="H1030" t="s">
        <v>1775</v>
      </c>
      <c r="I1030" t="s">
        <v>1625</v>
      </c>
      <c r="J1030" t="s">
        <v>864</v>
      </c>
      <c r="K1030" t="s">
        <v>864</v>
      </c>
      <c r="M1030" t="s">
        <v>1208</v>
      </c>
      <c r="N1030" t="s">
        <v>1209</v>
      </c>
      <c r="O1030" t="s">
        <v>864</v>
      </c>
      <c r="T1030" t="s">
        <v>1712</v>
      </c>
      <c r="U1030" t="s">
        <v>1788</v>
      </c>
      <c r="W1030">
        <v>1</v>
      </c>
      <c r="AH1030" t="s">
        <v>868</v>
      </c>
      <c r="AI1030" t="s">
        <v>868</v>
      </c>
      <c r="AJ1030" t="s">
        <v>1058</v>
      </c>
      <c r="AK1030" t="s">
        <v>61</v>
      </c>
      <c r="AL1030">
        <v>135.400947</v>
      </c>
      <c r="AM1030">
        <v>34.784308000000003</v>
      </c>
      <c r="AN1030" s="1">
        <v>43911</v>
      </c>
      <c r="AO1030">
        <v>28</v>
      </c>
      <c r="AP1030">
        <v>28</v>
      </c>
    </row>
    <row r="1031" spans="1:42" x14ac:dyDescent="0.15">
      <c r="A1031">
        <v>1030</v>
      </c>
      <c r="B1031" t="s">
        <v>1711</v>
      </c>
      <c r="F1031">
        <v>80</v>
      </c>
      <c r="G1031" t="s">
        <v>76</v>
      </c>
      <c r="H1031" t="s">
        <v>1775</v>
      </c>
      <c r="I1031" t="s">
        <v>803</v>
      </c>
      <c r="J1031" t="s">
        <v>864</v>
      </c>
      <c r="K1031" t="s">
        <v>864</v>
      </c>
      <c r="M1031" t="s">
        <v>1350</v>
      </c>
      <c r="N1031" t="s">
        <v>1351</v>
      </c>
      <c r="O1031" t="s">
        <v>864</v>
      </c>
      <c r="T1031" t="s">
        <v>1712</v>
      </c>
      <c r="U1031" t="s">
        <v>1789</v>
      </c>
      <c r="W1031">
        <v>1</v>
      </c>
      <c r="AH1031" t="s">
        <v>868</v>
      </c>
      <c r="AI1031" t="s">
        <v>868</v>
      </c>
      <c r="AJ1031" t="s">
        <v>1058</v>
      </c>
      <c r="AK1031" t="s">
        <v>81</v>
      </c>
      <c r="AL1031">
        <v>135.36031700000001</v>
      </c>
      <c r="AM1031">
        <v>34.799999999999997</v>
      </c>
      <c r="AN1031" s="1">
        <v>43911</v>
      </c>
      <c r="AO1031">
        <v>28</v>
      </c>
      <c r="AP1031">
        <v>28</v>
      </c>
    </row>
    <row r="1032" spans="1:42" x14ac:dyDescent="0.15">
      <c r="A1032">
        <v>1031</v>
      </c>
      <c r="B1032" t="s">
        <v>1711</v>
      </c>
      <c r="C1032" t="s">
        <v>273</v>
      </c>
      <c r="F1032">
        <v>90</v>
      </c>
      <c r="G1032" t="s">
        <v>52</v>
      </c>
      <c r="H1032" t="s">
        <v>1775</v>
      </c>
      <c r="J1032" t="s">
        <v>864</v>
      </c>
      <c r="K1032" t="s">
        <v>864</v>
      </c>
      <c r="M1032" t="s">
        <v>1208</v>
      </c>
      <c r="N1032" t="s">
        <v>1209</v>
      </c>
      <c r="O1032" t="s">
        <v>864</v>
      </c>
      <c r="T1032" t="s">
        <v>1712</v>
      </c>
      <c r="U1032" t="s">
        <v>1790</v>
      </c>
      <c r="W1032">
        <v>1</v>
      </c>
      <c r="AH1032" t="s">
        <v>868</v>
      </c>
      <c r="AI1032" t="s">
        <v>868</v>
      </c>
      <c r="AJ1032" t="s">
        <v>1058</v>
      </c>
      <c r="AK1032" t="s">
        <v>61</v>
      </c>
      <c r="AL1032">
        <v>135.400947</v>
      </c>
      <c r="AM1032">
        <v>34.784308000000003</v>
      </c>
      <c r="AN1032" s="1">
        <v>43911</v>
      </c>
      <c r="AO1032">
        <v>28</v>
      </c>
      <c r="AP1032">
        <v>28</v>
      </c>
    </row>
    <row r="1033" spans="1:42" x14ac:dyDescent="0.15">
      <c r="A1033">
        <v>1032</v>
      </c>
      <c r="B1033" t="s">
        <v>1711</v>
      </c>
      <c r="F1033">
        <v>50</v>
      </c>
      <c r="G1033" t="s">
        <v>52</v>
      </c>
      <c r="H1033" t="s">
        <v>1775</v>
      </c>
      <c r="I1033" t="s">
        <v>1031</v>
      </c>
      <c r="J1033" t="s">
        <v>112</v>
      </c>
      <c r="K1033" t="s">
        <v>112</v>
      </c>
      <c r="M1033" t="s">
        <v>1156</v>
      </c>
      <c r="N1033" t="s">
        <v>1157</v>
      </c>
      <c r="O1033" t="s">
        <v>112</v>
      </c>
      <c r="T1033" t="s">
        <v>1712</v>
      </c>
      <c r="U1033" t="s">
        <v>1791</v>
      </c>
      <c r="W1033">
        <v>1</v>
      </c>
      <c r="AH1033" t="s">
        <v>116</v>
      </c>
      <c r="AI1033" t="s">
        <v>116</v>
      </c>
      <c r="AJ1033" t="s">
        <v>117</v>
      </c>
      <c r="AK1033" t="s">
        <v>61</v>
      </c>
      <c r="AL1033">
        <v>135.48300900000001</v>
      </c>
      <c r="AM1033">
        <v>34.573334000000003</v>
      </c>
      <c r="AN1033" s="1">
        <v>43911</v>
      </c>
      <c r="AO1033">
        <v>27</v>
      </c>
      <c r="AP1033">
        <v>27</v>
      </c>
    </row>
    <row r="1034" spans="1:42" x14ac:dyDescent="0.15">
      <c r="A1034">
        <v>1033</v>
      </c>
      <c r="B1034" t="s">
        <v>1711</v>
      </c>
      <c r="F1034">
        <v>40</v>
      </c>
      <c r="G1034" t="s">
        <v>76</v>
      </c>
      <c r="H1034" t="s">
        <v>1775</v>
      </c>
      <c r="I1034" t="s">
        <v>1227</v>
      </c>
      <c r="J1034" t="s">
        <v>112</v>
      </c>
      <c r="K1034" t="s">
        <v>112</v>
      </c>
      <c r="M1034" t="s">
        <v>1792</v>
      </c>
      <c r="N1034" t="s">
        <v>1793</v>
      </c>
      <c r="O1034" t="s">
        <v>112</v>
      </c>
      <c r="T1034" t="s">
        <v>1712</v>
      </c>
      <c r="U1034" t="s">
        <v>1791</v>
      </c>
      <c r="W1034">
        <v>1</v>
      </c>
      <c r="AH1034" t="s">
        <v>116</v>
      </c>
      <c r="AI1034" t="s">
        <v>116</v>
      </c>
      <c r="AJ1034" t="s">
        <v>117</v>
      </c>
      <c r="AK1034" t="s">
        <v>81</v>
      </c>
      <c r="AL1034">
        <v>135.37082899999999</v>
      </c>
      <c r="AM1034">
        <v>34.460633999999999</v>
      </c>
      <c r="AN1034" s="1">
        <v>43911</v>
      </c>
      <c r="AO1034">
        <v>27</v>
      </c>
      <c r="AP1034">
        <v>27</v>
      </c>
    </row>
    <row r="1035" spans="1:42" x14ac:dyDescent="0.15">
      <c r="A1035">
        <v>1034</v>
      </c>
      <c r="B1035" t="s">
        <v>1711</v>
      </c>
      <c r="F1035">
        <v>50</v>
      </c>
      <c r="G1035" t="s">
        <v>52</v>
      </c>
      <c r="H1035" t="s">
        <v>1775</v>
      </c>
      <c r="I1035" t="s">
        <v>1252</v>
      </c>
      <c r="J1035" t="s">
        <v>163</v>
      </c>
      <c r="K1035" t="s">
        <v>163</v>
      </c>
      <c r="M1035" t="s">
        <v>1699</v>
      </c>
      <c r="N1035" t="s">
        <v>1700</v>
      </c>
      <c r="O1035" t="s">
        <v>163</v>
      </c>
      <c r="P1035">
        <v>46</v>
      </c>
      <c r="T1035" t="s">
        <v>1712</v>
      </c>
      <c r="U1035" t="s">
        <v>1794</v>
      </c>
      <c r="W1035">
        <v>1</v>
      </c>
      <c r="AH1035" t="s">
        <v>165</v>
      </c>
      <c r="AI1035" t="s">
        <v>165</v>
      </c>
      <c r="AJ1035" t="s">
        <v>166</v>
      </c>
      <c r="AK1035" t="s">
        <v>61</v>
      </c>
      <c r="AL1035">
        <v>139.75230400000001</v>
      </c>
      <c r="AM1035">
        <v>35.975200999999998</v>
      </c>
      <c r="AN1035" s="1">
        <v>43911</v>
      </c>
      <c r="AO1035">
        <v>11</v>
      </c>
      <c r="AP1035">
        <v>11</v>
      </c>
    </row>
    <row r="1036" spans="1:42" x14ac:dyDescent="0.15">
      <c r="A1036">
        <v>1035</v>
      </c>
      <c r="B1036" t="s">
        <v>1711</v>
      </c>
      <c r="F1036">
        <v>40</v>
      </c>
      <c r="G1036" t="s">
        <v>76</v>
      </c>
      <c r="H1036" t="s">
        <v>1775</v>
      </c>
      <c r="I1036" t="s">
        <v>1252</v>
      </c>
      <c r="J1036" t="s">
        <v>163</v>
      </c>
      <c r="K1036" t="s">
        <v>163</v>
      </c>
      <c r="M1036" t="s">
        <v>1699</v>
      </c>
      <c r="N1036" t="s">
        <v>1700</v>
      </c>
      <c r="O1036" t="s">
        <v>163</v>
      </c>
      <c r="P1036">
        <v>47</v>
      </c>
      <c r="T1036" t="s">
        <v>1712</v>
      </c>
      <c r="U1036" t="s">
        <v>1794</v>
      </c>
      <c r="W1036">
        <v>1</v>
      </c>
      <c r="AH1036" t="s">
        <v>165</v>
      </c>
      <c r="AI1036" t="s">
        <v>165</v>
      </c>
      <c r="AJ1036" t="s">
        <v>166</v>
      </c>
      <c r="AK1036" t="s">
        <v>81</v>
      </c>
      <c r="AL1036">
        <v>139.75230400000001</v>
      </c>
      <c r="AM1036">
        <v>35.975200999999998</v>
      </c>
      <c r="AN1036" s="1">
        <v>43911</v>
      </c>
      <c r="AO1036">
        <v>11</v>
      </c>
      <c r="AP1036">
        <v>11</v>
      </c>
    </row>
    <row r="1037" spans="1:42" x14ac:dyDescent="0.15">
      <c r="A1037">
        <v>1036</v>
      </c>
      <c r="B1037" t="s">
        <v>1711</v>
      </c>
      <c r="F1037">
        <v>70</v>
      </c>
      <c r="G1037" t="s">
        <v>52</v>
      </c>
      <c r="H1037" t="s">
        <v>1775</v>
      </c>
      <c r="I1037" t="s">
        <v>1540</v>
      </c>
      <c r="J1037" t="s">
        <v>85</v>
      </c>
      <c r="K1037" t="s">
        <v>85</v>
      </c>
      <c r="M1037" t="s">
        <v>1795</v>
      </c>
      <c r="N1037" t="s">
        <v>1796</v>
      </c>
      <c r="O1037" t="s">
        <v>85</v>
      </c>
      <c r="P1037">
        <v>140</v>
      </c>
      <c r="R1037" t="s">
        <v>354</v>
      </c>
      <c r="T1037" t="s">
        <v>1712</v>
      </c>
      <c r="U1037" t="s">
        <v>1797</v>
      </c>
      <c r="V1037" t="s">
        <v>1798</v>
      </c>
      <c r="W1037">
        <v>1</v>
      </c>
      <c r="AH1037" t="s">
        <v>89</v>
      </c>
      <c r="AI1037" t="s">
        <v>89</v>
      </c>
      <c r="AJ1037" t="s">
        <v>90</v>
      </c>
      <c r="AK1037" t="s">
        <v>61</v>
      </c>
      <c r="AL1037">
        <v>136.86461299999999</v>
      </c>
      <c r="AM1037">
        <v>34.996602000000003</v>
      </c>
      <c r="AN1037" s="1">
        <v>43911</v>
      </c>
      <c r="AO1037">
        <v>23</v>
      </c>
      <c r="AP1037">
        <v>23</v>
      </c>
    </row>
    <row r="1038" spans="1:42" x14ac:dyDescent="0.15">
      <c r="A1038">
        <v>1037</v>
      </c>
      <c r="B1038" t="s">
        <v>1711</v>
      </c>
      <c r="F1038">
        <v>40</v>
      </c>
      <c r="G1038" t="s">
        <v>76</v>
      </c>
      <c r="H1038" t="s">
        <v>1775</v>
      </c>
      <c r="I1038" t="s">
        <v>1732</v>
      </c>
      <c r="J1038" t="s">
        <v>85</v>
      </c>
      <c r="K1038" t="s">
        <v>85</v>
      </c>
      <c r="M1038" t="s">
        <v>1795</v>
      </c>
      <c r="N1038" t="s">
        <v>1796</v>
      </c>
      <c r="O1038" t="s">
        <v>85</v>
      </c>
      <c r="P1038">
        <v>141</v>
      </c>
      <c r="T1038" t="s">
        <v>1712</v>
      </c>
      <c r="U1038" t="s">
        <v>1797</v>
      </c>
      <c r="W1038">
        <v>1</v>
      </c>
      <c r="AH1038" t="s">
        <v>89</v>
      </c>
      <c r="AI1038" t="s">
        <v>89</v>
      </c>
      <c r="AJ1038" t="s">
        <v>90</v>
      </c>
      <c r="AK1038" t="s">
        <v>81</v>
      </c>
      <c r="AL1038">
        <v>136.86461299999999</v>
      </c>
      <c r="AM1038">
        <v>34.996602000000003</v>
      </c>
      <c r="AN1038" s="1">
        <v>43911</v>
      </c>
      <c r="AO1038">
        <v>23</v>
      </c>
      <c r="AP1038">
        <v>23</v>
      </c>
    </row>
    <row r="1039" spans="1:42" x14ac:dyDescent="0.15">
      <c r="A1039">
        <v>1038</v>
      </c>
      <c r="B1039" t="s">
        <v>1711</v>
      </c>
      <c r="F1039">
        <v>50</v>
      </c>
      <c r="G1039" t="s">
        <v>76</v>
      </c>
      <c r="H1039" t="s">
        <v>1775</v>
      </c>
      <c r="J1039" t="s">
        <v>140</v>
      </c>
      <c r="K1039" t="s">
        <v>140</v>
      </c>
      <c r="M1039" t="s">
        <v>141</v>
      </c>
      <c r="N1039" t="s">
        <v>142</v>
      </c>
      <c r="O1039" t="s">
        <v>141</v>
      </c>
      <c r="P1039">
        <v>23</v>
      </c>
      <c r="Q1039">
        <v>14</v>
      </c>
      <c r="S1039" t="s">
        <v>1799</v>
      </c>
      <c r="T1039" t="s">
        <v>1712</v>
      </c>
      <c r="W1039">
        <v>1</v>
      </c>
      <c r="AH1039" t="s">
        <v>146</v>
      </c>
      <c r="AI1039" t="s">
        <v>146</v>
      </c>
      <c r="AJ1039" t="s">
        <v>147</v>
      </c>
      <c r="AK1039" t="s">
        <v>81</v>
      </c>
      <c r="AL1039">
        <v>135.751464</v>
      </c>
      <c r="AM1039">
        <v>35.010117000000001</v>
      </c>
      <c r="AN1039" s="1">
        <v>43911</v>
      </c>
      <c r="AO1039">
        <v>26</v>
      </c>
      <c r="AP1039">
        <v>26</v>
      </c>
    </row>
    <row r="1040" spans="1:42" x14ac:dyDescent="0.15">
      <c r="A1040">
        <v>1039</v>
      </c>
      <c r="B1040" t="s">
        <v>1711</v>
      </c>
      <c r="F1040">
        <v>40</v>
      </c>
      <c r="G1040" t="s">
        <v>52</v>
      </c>
      <c r="H1040" t="s">
        <v>1775</v>
      </c>
      <c r="I1040" t="s">
        <v>1514</v>
      </c>
      <c r="J1040" t="s">
        <v>66</v>
      </c>
      <c r="K1040" t="s">
        <v>66</v>
      </c>
      <c r="N1040" t="s">
        <v>66</v>
      </c>
      <c r="O1040" t="s">
        <v>66</v>
      </c>
      <c r="P1040">
        <v>130</v>
      </c>
      <c r="T1040" t="s">
        <v>1712</v>
      </c>
      <c r="U1040" t="s">
        <v>1800</v>
      </c>
      <c r="W1040">
        <v>1</v>
      </c>
      <c r="AH1040" t="s">
        <v>71</v>
      </c>
      <c r="AI1040" t="s">
        <v>71</v>
      </c>
      <c r="AJ1040" t="s">
        <v>73</v>
      </c>
      <c r="AK1040" t="s">
        <v>61</v>
      </c>
      <c r="AL1040">
        <v>139.69164699999999</v>
      </c>
      <c r="AM1040">
        <v>35.689185000000002</v>
      </c>
      <c r="AN1040" s="1">
        <v>43911</v>
      </c>
      <c r="AO1040">
        <v>13</v>
      </c>
      <c r="AP1040">
        <v>13</v>
      </c>
    </row>
    <row r="1041" spans="1:42" x14ac:dyDescent="0.15">
      <c r="A1041">
        <v>1040</v>
      </c>
      <c r="B1041" t="s">
        <v>1711</v>
      </c>
      <c r="F1041">
        <v>20</v>
      </c>
      <c r="G1041" t="s">
        <v>52</v>
      </c>
      <c r="H1041" t="s">
        <v>1775</v>
      </c>
      <c r="I1041" t="s">
        <v>1625</v>
      </c>
      <c r="J1041" t="s">
        <v>66</v>
      </c>
      <c r="K1041" t="s">
        <v>66</v>
      </c>
      <c r="N1041" t="s">
        <v>66</v>
      </c>
      <c r="O1041" t="s">
        <v>66</v>
      </c>
      <c r="P1041">
        <v>131</v>
      </c>
      <c r="T1041" t="s">
        <v>1712</v>
      </c>
      <c r="U1041" t="s">
        <v>1800</v>
      </c>
      <c r="W1041">
        <v>1</v>
      </c>
      <c r="AH1041" t="s">
        <v>71</v>
      </c>
      <c r="AI1041" t="s">
        <v>71</v>
      </c>
      <c r="AJ1041" t="s">
        <v>73</v>
      </c>
      <c r="AK1041" t="s">
        <v>61</v>
      </c>
      <c r="AL1041">
        <v>139.69164699999999</v>
      </c>
      <c r="AM1041">
        <v>35.689185000000002</v>
      </c>
      <c r="AN1041" s="1">
        <v>43911</v>
      </c>
      <c r="AO1041">
        <v>13</v>
      </c>
      <c r="AP1041">
        <v>13</v>
      </c>
    </row>
    <row r="1042" spans="1:42" x14ac:dyDescent="0.15">
      <c r="A1042">
        <v>1041</v>
      </c>
      <c r="B1042" t="s">
        <v>1711</v>
      </c>
      <c r="F1042">
        <v>50</v>
      </c>
      <c r="G1042" t="s">
        <v>52</v>
      </c>
      <c r="H1042" t="s">
        <v>1775</v>
      </c>
      <c r="I1042" t="s">
        <v>1514</v>
      </c>
      <c r="J1042" t="s">
        <v>66</v>
      </c>
      <c r="K1042" t="s">
        <v>66</v>
      </c>
      <c r="N1042" t="s">
        <v>66</v>
      </c>
      <c r="O1042" t="s">
        <v>66</v>
      </c>
      <c r="P1042">
        <v>132</v>
      </c>
      <c r="T1042" t="s">
        <v>1712</v>
      </c>
      <c r="U1042" t="s">
        <v>1800</v>
      </c>
      <c r="W1042">
        <v>1</v>
      </c>
      <c r="AH1042" t="s">
        <v>71</v>
      </c>
      <c r="AI1042" t="s">
        <v>71</v>
      </c>
      <c r="AJ1042" t="s">
        <v>73</v>
      </c>
      <c r="AK1042" t="s">
        <v>61</v>
      </c>
      <c r="AL1042">
        <v>139.69164699999999</v>
      </c>
      <c r="AM1042">
        <v>35.689185000000002</v>
      </c>
      <c r="AN1042" s="1">
        <v>43911</v>
      </c>
      <c r="AO1042">
        <v>13</v>
      </c>
      <c r="AP1042">
        <v>13</v>
      </c>
    </row>
    <row r="1043" spans="1:42" x14ac:dyDescent="0.15">
      <c r="A1043">
        <v>1042</v>
      </c>
      <c r="B1043" t="s">
        <v>1711</v>
      </c>
      <c r="F1043">
        <v>30</v>
      </c>
      <c r="G1043" t="s">
        <v>52</v>
      </c>
      <c r="H1043" t="s">
        <v>1775</v>
      </c>
      <c r="I1043" t="s">
        <v>1327</v>
      </c>
      <c r="J1043" t="s">
        <v>66</v>
      </c>
      <c r="K1043" t="s">
        <v>66</v>
      </c>
      <c r="N1043" t="s">
        <v>66</v>
      </c>
      <c r="O1043" t="s">
        <v>66</v>
      </c>
      <c r="P1043">
        <v>133</v>
      </c>
      <c r="T1043" t="s">
        <v>1712</v>
      </c>
      <c r="U1043" t="s">
        <v>1800</v>
      </c>
      <c r="W1043">
        <v>1</v>
      </c>
      <c r="AH1043" t="s">
        <v>71</v>
      </c>
      <c r="AI1043" t="s">
        <v>71</v>
      </c>
      <c r="AJ1043" t="s">
        <v>73</v>
      </c>
      <c r="AK1043" t="s">
        <v>61</v>
      </c>
      <c r="AL1043">
        <v>139.69164699999999</v>
      </c>
      <c r="AM1043">
        <v>35.689185000000002</v>
      </c>
      <c r="AN1043" s="1">
        <v>43911</v>
      </c>
      <c r="AO1043">
        <v>13</v>
      </c>
      <c r="AP1043">
        <v>13</v>
      </c>
    </row>
    <row r="1044" spans="1:42" x14ac:dyDescent="0.15">
      <c r="A1044">
        <v>1043</v>
      </c>
      <c r="B1044" t="s">
        <v>1711</v>
      </c>
      <c r="F1044">
        <v>50</v>
      </c>
      <c r="G1044" t="s">
        <v>52</v>
      </c>
      <c r="H1044" t="s">
        <v>1775</v>
      </c>
      <c r="I1044" t="s">
        <v>1625</v>
      </c>
      <c r="J1044" t="s">
        <v>66</v>
      </c>
      <c r="K1044" t="s">
        <v>66</v>
      </c>
      <c r="N1044" t="s">
        <v>66</v>
      </c>
      <c r="O1044" t="s">
        <v>66</v>
      </c>
      <c r="P1044">
        <v>134</v>
      </c>
      <c r="T1044" t="s">
        <v>1712</v>
      </c>
      <c r="U1044" t="s">
        <v>1800</v>
      </c>
      <c r="W1044">
        <v>1</v>
      </c>
      <c r="AH1044" t="s">
        <v>71</v>
      </c>
      <c r="AI1044" t="s">
        <v>71</v>
      </c>
      <c r="AJ1044" t="s">
        <v>73</v>
      </c>
      <c r="AK1044" t="s">
        <v>61</v>
      </c>
      <c r="AL1044">
        <v>139.69164699999999</v>
      </c>
      <c r="AM1044">
        <v>35.689185000000002</v>
      </c>
      <c r="AN1044" s="1">
        <v>43911</v>
      </c>
      <c r="AO1044">
        <v>13</v>
      </c>
      <c r="AP1044">
        <v>13</v>
      </c>
    </row>
    <row r="1045" spans="1:42" x14ac:dyDescent="0.15">
      <c r="A1045">
        <v>1044</v>
      </c>
      <c r="B1045" t="s">
        <v>1711</v>
      </c>
      <c r="F1045">
        <v>40</v>
      </c>
      <c r="G1045" t="s">
        <v>52</v>
      </c>
      <c r="H1045" t="s">
        <v>1775</v>
      </c>
      <c r="I1045" t="s">
        <v>1540</v>
      </c>
      <c r="J1045" t="s">
        <v>66</v>
      </c>
      <c r="K1045" t="s">
        <v>66</v>
      </c>
      <c r="N1045" t="s">
        <v>66</v>
      </c>
      <c r="O1045" t="s">
        <v>66</v>
      </c>
      <c r="P1045">
        <v>135</v>
      </c>
      <c r="T1045" t="s">
        <v>1712</v>
      </c>
      <c r="U1045" t="s">
        <v>1800</v>
      </c>
      <c r="W1045">
        <v>1</v>
      </c>
      <c r="AH1045" t="s">
        <v>71</v>
      </c>
      <c r="AI1045" t="s">
        <v>71</v>
      </c>
      <c r="AJ1045" t="s">
        <v>73</v>
      </c>
      <c r="AK1045" t="s">
        <v>61</v>
      </c>
      <c r="AL1045">
        <v>139.69164699999999</v>
      </c>
      <c r="AM1045">
        <v>35.689185000000002</v>
      </c>
      <c r="AN1045" s="1">
        <v>43911</v>
      </c>
      <c r="AO1045">
        <v>13</v>
      </c>
      <c r="AP1045">
        <v>13</v>
      </c>
    </row>
    <row r="1046" spans="1:42" x14ac:dyDescent="0.15">
      <c r="A1046">
        <v>1045</v>
      </c>
      <c r="B1046" t="s">
        <v>1711</v>
      </c>
      <c r="F1046">
        <v>40</v>
      </c>
      <c r="G1046" t="s">
        <v>52</v>
      </c>
      <c r="H1046" t="s">
        <v>1775</v>
      </c>
      <c r="I1046" t="s">
        <v>1540</v>
      </c>
      <c r="J1046" t="s">
        <v>66</v>
      </c>
      <c r="K1046" t="s">
        <v>66</v>
      </c>
      <c r="N1046" t="s">
        <v>66</v>
      </c>
      <c r="O1046" t="s">
        <v>66</v>
      </c>
      <c r="P1046">
        <v>136</v>
      </c>
      <c r="T1046" t="s">
        <v>1712</v>
      </c>
      <c r="U1046" t="s">
        <v>1800</v>
      </c>
      <c r="W1046">
        <v>1</v>
      </c>
      <c r="AH1046" t="s">
        <v>71</v>
      </c>
      <c r="AI1046" t="s">
        <v>71</v>
      </c>
      <c r="AJ1046" t="s">
        <v>73</v>
      </c>
      <c r="AK1046" t="s">
        <v>61</v>
      </c>
      <c r="AL1046">
        <v>139.69164699999999</v>
      </c>
      <c r="AM1046">
        <v>35.689185000000002</v>
      </c>
      <c r="AN1046" s="1">
        <v>43911</v>
      </c>
      <c r="AO1046">
        <v>13</v>
      </c>
      <c r="AP1046">
        <v>13</v>
      </c>
    </row>
    <row r="1047" spans="1:42" x14ac:dyDescent="0.15">
      <c r="A1047">
        <v>1046</v>
      </c>
      <c r="B1047" t="s">
        <v>1711</v>
      </c>
      <c r="F1047">
        <v>80</v>
      </c>
      <c r="G1047" t="s">
        <v>52</v>
      </c>
      <c r="H1047" t="s">
        <v>1775</v>
      </c>
      <c r="I1047" t="s">
        <v>1625</v>
      </c>
      <c r="J1047" t="s">
        <v>163</v>
      </c>
      <c r="K1047" t="s">
        <v>163</v>
      </c>
      <c r="M1047" t="s">
        <v>1422</v>
      </c>
      <c r="N1047" t="s">
        <v>1423</v>
      </c>
      <c r="O1047" t="s">
        <v>1422</v>
      </c>
      <c r="P1047">
        <v>48</v>
      </c>
      <c r="Q1047">
        <v>3</v>
      </c>
      <c r="S1047" t="s">
        <v>1801</v>
      </c>
      <c r="T1047" t="s">
        <v>1712</v>
      </c>
      <c r="V1047" t="s">
        <v>1802</v>
      </c>
      <c r="W1047">
        <v>1</v>
      </c>
      <c r="AH1047" t="s">
        <v>165</v>
      </c>
      <c r="AI1047" t="s">
        <v>165</v>
      </c>
      <c r="AJ1047" t="s">
        <v>1425</v>
      </c>
      <c r="AK1047" t="s">
        <v>61</v>
      </c>
      <c r="AL1047">
        <v>139.724085</v>
      </c>
      <c r="AM1047">
        <v>35.807481000000003</v>
      </c>
      <c r="AN1047" s="1">
        <v>43911</v>
      </c>
      <c r="AO1047">
        <v>11</v>
      </c>
      <c r="AP1047">
        <v>11</v>
      </c>
    </row>
    <row r="1048" spans="1:42" x14ac:dyDescent="0.15">
      <c r="A1048">
        <v>1047</v>
      </c>
      <c r="B1048" t="s">
        <v>1711</v>
      </c>
      <c r="F1048">
        <v>80</v>
      </c>
      <c r="G1048" t="s">
        <v>52</v>
      </c>
      <c r="H1048" t="s">
        <v>1775</v>
      </c>
      <c r="J1048" t="s">
        <v>916</v>
      </c>
      <c r="K1048" t="s">
        <v>916</v>
      </c>
      <c r="M1048" t="s">
        <v>917</v>
      </c>
      <c r="N1048" t="s">
        <v>918</v>
      </c>
      <c r="O1048" t="s">
        <v>916</v>
      </c>
      <c r="P1048">
        <v>10</v>
      </c>
      <c r="T1048" t="s">
        <v>1712</v>
      </c>
      <c r="U1048" t="s">
        <v>1803</v>
      </c>
      <c r="W1048">
        <v>1</v>
      </c>
      <c r="AH1048" t="s">
        <v>921</v>
      </c>
      <c r="AI1048" t="s">
        <v>921</v>
      </c>
      <c r="AJ1048" t="s">
        <v>922</v>
      </c>
      <c r="AK1048" t="s">
        <v>61</v>
      </c>
      <c r="AL1048">
        <v>131.60910799999999</v>
      </c>
      <c r="AM1048">
        <v>33.239924999999999</v>
      </c>
      <c r="AN1048" s="1">
        <v>43911</v>
      </c>
      <c r="AO1048">
        <v>44</v>
      </c>
      <c r="AP1048">
        <v>44</v>
      </c>
    </row>
    <row r="1049" spans="1:42" x14ac:dyDescent="0.15">
      <c r="A1049">
        <v>1048</v>
      </c>
      <c r="B1049" t="s">
        <v>1711</v>
      </c>
      <c r="F1049">
        <v>90</v>
      </c>
      <c r="G1049" t="s">
        <v>76</v>
      </c>
      <c r="H1049" t="s">
        <v>1775</v>
      </c>
      <c r="J1049" t="s">
        <v>916</v>
      </c>
      <c r="K1049" t="s">
        <v>916</v>
      </c>
      <c r="M1049" t="s">
        <v>917</v>
      </c>
      <c r="N1049" t="s">
        <v>918</v>
      </c>
      <c r="O1049" t="s">
        <v>916</v>
      </c>
      <c r="P1049">
        <v>11</v>
      </c>
      <c r="T1049" t="s">
        <v>1712</v>
      </c>
      <c r="U1049" t="s">
        <v>1803</v>
      </c>
      <c r="W1049">
        <v>1</v>
      </c>
      <c r="AH1049" t="s">
        <v>921</v>
      </c>
      <c r="AI1049" t="s">
        <v>921</v>
      </c>
      <c r="AJ1049" t="s">
        <v>922</v>
      </c>
      <c r="AK1049" t="s">
        <v>81</v>
      </c>
      <c r="AL1049">
        <v>131.60910799999999</v>
      </c>
      <c r="AM1049">
        <v>33.239924999999999</v>
      </c>
      <c r="AN1049" s="1">
        <v>43911</v>
      </c>
      <c r="AO1049">
        <v>44</v>
      </c>
      <c r="AP1049">
        <v>44</v>
      </c>
    </row>
    <row r="1050" spans="1:42" x14ac:dyDescent="0.15">
      <c r="A1050">
        <v>1049</v>
      </c>
      <c r="B1050" t="s">
        <v>1711</v>
      </c>
      <c r="F1050">
        <v>80</v>
      </c>
      <c r="G1050" t="s">
        <v>76</v>
      </c>
      <c r="H1050" t="s">
        <v>1775</v>
      </c>
      <c r="J1050" t="s">
        <v>916</v>
      </c>
      <c r="K1050" t="s">
        <v>916</v>
      </c>
      <c r="M1050" t="s">
        <v>917</v>
      </c>
      <c r="N1050" t="s">
        <v>918</v>
      </c>
      <c r="O1050" t="s">
        <v>916</v>
      </c>
      <c r="P1050">
        <v>12</v>
      </c>
      <c r="T1050" t="s">
        <v>1712</v>
      </c>
      <c r="U1050" t="s">
        <v>1803</v>
      </c>
      <c r="W1050">
        <v>1</v>
      </c>
      <c r="AH1050" t="s">
        <v>921</v>
      </c>
      <c r="AI1050" t="s">
        <v>921</v>
      </c>
      <c r="AJ1050" t="s">
        <v>922</v>
      </c>
      <c r="AK1050" t="s">
        <v>81</v>
      </c>
      <c r="AL1050">
        <v>131.60910799999999</v>
      </c>
      <c r="AM1050">
        <v>33.239924999999999</v>
      </c>
      <c r="AN1050" s="1">
        <v>43911</v>
      </c>
      <c r="AO1050">
        <v>44</v>
      </c>
      <c r="AP1050">
        <v>44</v>
      </c>
    </row>
    <row r="1051" spans="1:42" x14ac:dyDescent="0.15">
      <c r="A1051">
        <v>1050</v>
      </c>
      <c r="B1051" t="s">
        <v>1711</v>
      </c>
      <c r="F1051">
        <v>90</v>
      </c>
      <c r="G1051" t="s">
        <v>76</v>
      </c>
      <c r="H1051" t="s">
        <v>1775</v>
      </c>
      <c r="J1051" t="s">
        <v>916</v>
      </c>
      <c r="K1051" t="s">
        <v>916</v>
      </c>
      <c r="M1051" t="s">
        <v>917</v>
      </c>
      <c r="N1051" t="s">
        <v>918</v>
      </c>
      <c r="O1051" t="s">
        <v>916</v>
      </c>
      <c r="P1051">
        <v>13</v>
      </c>
      <c r="T1051" t="s">
        <v>1712</v>
      </c>
      <c r="U1051" t="s">
        <v>1803</v>
      </c>
      <c r="W1051">
        <v>1</v>
      </c>
      <c r="AH1051" t="s">
        <v>921</v>
      </c>
      <c r="AI1051" t="s">
        <v>921</v>
      </c>
      <c r="AJ1051" t="s">
        <v>922</v>
      </c>
      <c r="AK1051" t="s">
        <v>81</v>
      </c>
      <c r="AL1051">
        <v>131.60910799999999</v>
      </c>
      <c r="AM1051">
        <v>33.239924999999999</v>
      </c>
      <c r="AN1051" s="1">
        <v>43911</v>
      </c>
      <c r="AO1051">
        <v>44</v>
      </c>
      <c r="AP1051">
        <v>44</v>
      </c>
    </row>
    <row r="1052" spans="1:42" x14ac:dyDescent="0.15">
      <c r="A1052">
        <v>1051</v>
      </c>
      <c r="B1052" t="s">
        <v>1804</v>
      </c>
      <c r="F1052">
        <v>40</v>
      </c>
      <c r="G1052" t="s">
        <v>76</v>
      </c>
      <c r="H1052" t="s">
        <v>1775</v>
      </c>
      <c r="J1052" t="s">
        <v>1615</v>
      </c>
      <c r="K1052" t="s">
        <v>66</v>
      </c>
      <c r="N1052" t="s">
        <v>66</v>
      </c>
      <c r="O1052" t="s">
        <v>98</v>
      </c>
      <c r="S1052" t="s">
        <v>1805</v>
      </c>
      <c r="T1052" t="s">
        <v>1773</v>
      </c>
      <c r="W1052">
        <v>1</v>
      </c>
      <c r="AH1052" t="s">
        <v>1618</v>
      </c>
      <c r="AI1052" t="s">
        <v>71</v>
      </c>
      <c r="AJ1052" t="s">
        <v>102</v>
      </c>
      <c r="AK1052" t="s">
        <v>81</v>
      </c>
      <c r="AL1052">
        <v>139.69164699999999</v>
      </c>
      <c r="AM1052">
        <v>35.689185000000002</v>
      </c>
      <c r="AN1052" s="1">
        <v>43911</v>
      </c>
      <c r="AO1052" t="s">
        <v>74</v>
      </c>
      <c r="AP1052">
        <v>13</v>
      </c>
    </row>
    <row r="1053" spans="1:42" x14ac:dyDescent="0.15">
      <c r="A1053">
        <v>1052</v>
      </c>
      <c r="B1053" t="s">
        <v>1806</v>
      </c>
      <c r="C1053" t="s">
        <v>273</v>
      </c>
      <c r="F1053">
        <v>20</v>
      </c>
      <c r="G1053" t="s">
        <v>52</v>
      </c>
      <c r="H1053" t="s">
        <v>1775</v>
      </c>
      <c r="J1053" t="s">
        <v>1615</v>
      </c>
      <c r="K1053" t="s">
        <v>66</v>
      </c>
      <c r="N1053" t="s">
        <v>66</v>
      </c>
      <c r="O1053" t="s">
        <v>98</v>
      </c>
      <c r="S1053" t="s">
        <v>1807</v>
      </c>
      <c r="T1053" t="s">
        <v>1773</v>
      </c>
      <c r="W1053">
        <v>1</v>
      </c>
      <c r="AH1053" t="s">
        <v>1618</v>
      </c>
      <c r="AI1053" t="s">
        <v>71</v>
      </c>
      <c r="AJ1053" t="s">
        <v>102</v>
      </c>
      <c r="AK1053" t="s">
        <v>61</v>
      </c>
      <c r="AL1053">
        <v>139.69164699999999</v>
      </c>
      <c r="AM1053">
        <v>35.689185000000002</v>
      </c>
      <c r="AN1053" s="1">
        <v>43911</v>
      </c>
      <c r="AO1053" t="s">
        <v>74</v>
      </c>
      <c r="AP1053">
        <v>13</v>
      </c>
    </row>
    <row r="1054" spans="1:42" x14ac:dyDescent="0.15">
      <c r="A1054">
        <v>1053</v>
      </c>
      <c r="B1054" t="s">
        <v>1808</v>
      </c>
      <c r="C1054" t="s">
        <v>273</v>
      </c>
      <c r="F1054">
        <v>20</v>
      </c>
      <c r="G1054" t="s">
        <v>76</v>
      </c>
      <c r="H1054" t="s">
        <v>1775</v>
      </c>
      <c r="J1054" t="s">
        <v>1615</v>
      </c>
      <c r="K1054" t="s">
        <v>163</v>
      </c>
      <c r="N1054" t="s">
        <v>163</v>
      </c>
      <c r="O1054" t="s">
        <v>98</v>
      </c>
      <c r="S1054" t="s">
        <v>1807</v>
      </c>
      <c r="T1054" t="s">
        <v>1773</v>
      </c>
      <c r="W1054">
        <v>1</v>
      </c>
      <c r="AH1054" t="s">
        <v>1618</v>
      </c>
      <c r="AI1054" t="s">
        <v>165</v>
      </c>
      <c r="AJ1054" t="s">
        <v>102</v>
      </c>
      <c r="AK1054" t="s">
        <v>81</v>
      </c>
      <c r="AL1054">
        <v>139.64780400000001</v>
      </c>
      <c r="AM1054">
        <v>35.857771</v>
      </c>
      <c r="AN1054" s="1">
        <v>43911</v>
      </c>
      <c r="AO1054" t="s">
        <v>74</v>
      </c>
      <c r="AP1054">
        <v>11</v>
      </c>
    </row>
    <row r="1055" spans="1:42" x14ac:dyDescent="0.15">
      <c r="A1055">
        <v>1054</v>
      </c>
      <c r="B1055" t="s">
        <v>1809</v>
      </c>
      <c r="F1055">
        <v>20</v>
      </c>
      <c r="G1055" t="s">
        <v>52</v>
      </c>
      <c r="H1055" t="s">
        <v>1775</v>
      </c>
      <c r="J1055" t="s">
        <v>1435</v>
      </c>
      <c r="K1055" t="s">
        <v>55</v>
      </c>
      <c r="N1055" t="s">
        <v>55</v>
      </c>
      <c r="O1055" t="s">
        <v>98</v>
      </c>
      <c r="S1055" t="s">
        <v>1810</v>
      </c>
      <c r="T1055" t="s">
        <v>1773</v>
      </c>
      <c r="W1055">
        <v>1</v>
      </c>
      <c r="AH1055" t="s">
        <v>1438</v>
      </c>
      <c r="AI1055" t="s">
        <v>59</v>
      </c>
      <c r="AJ1055" t="s">
        <v>102</v>
      </c>
      <c r="AK1055" t="s">
        <v>61</v>
      </c>
      <c r="AL1055">
        <v>139.642347</v>
      </c>
      <c r="AM1055">
        <v>35.447504000000002</v>
      </c>
      <c r="AN1055" s="1">
        <v>43911</v>
      </c>
      <c r="AO1055" t="s">
        <v>74</v>
      </c>
      <c r="AP1055">
        <v>14</v>
      </c>
    </row>
    <row r="1056" spans="1:42" x14ac:dyDescent="0.15">
      <c r="A1056">
        <v>1055</v>
      </c>
      <c r="B1056" t="s">
        <v>1717</v>
      </c>
      <c r="F1056">
        <v>20</v>
      </c>
      <c r="G1056" t="s">
        <v>52</v>
      </c>
      <c r="H1056" t="s">
        <v>1775</v>
      </c>
      <c r="I1056" t="s">
        <v>1676</v>
      </c>
      <c r="J1056" t="s">
        <v>55</v>
      </c>
      <c r="K1056" t="s">
        <v>55</v>
      </c>
      <c r="M1056" t="s">
        <v>1338</v>
      </c>
      <c r="N1056" t="s">
        <v>1339</v>
      </c>
      <c r="O1056" t="s">
        <v>1338</v>
      </c>
      <c r="P1056">
        <v>75</v>
      </c>
      <c r="S1056" t="s">
        <v>1811</v>
      </c>
      <c r="T1056" t="s">
        <v>1719</v>
      </c>
      <c r="U1056" t="s">
        <v>58</v>
      </c>
      <c r="V1056" t="s">
        <v>1812</v>
      </c>
      <c r="W1056">
        <v>1</v>
      </c>
      <c r="AF1056" t="s">
        <v>272</v>
      </c>
      <c r="AH1056" t="s">
        <v>59</v>
      </c>
      <c r="AI1056" t="s">
        <v>59</v>
      </c>
      <c r="AJ1056" t="s">
        <v>1813</v>
      </c>
      <c r="AK1056" t="s">
        <v>61</v>
      </c>
      <c r="AL1056">
        <v>139.49112400000001</v>
      </c>
      <c r="AM1056">
        <v>35.338858999999999</v>
      </c>
      <c r="AN1056" s="1">
        <v>43911</v>
      </c>
      <c r="AO1056">
        <v>14</v>
      </c>
      <c r="AP1056">
        <v>14</v>
      </c>
    </row>
    <row r="1057" spans="1:42" x14ac:dyDescent="0.15">
      <c r="A1057">
        <v>1056</v>
      </c>
      <c r="B1057" t="s">
        <v>1717</v>
      </c>
      <c r="F1057">
        <v>40</v>
      </c>
      <c r="G1057" t="s">
        <v>52</v>
      </c>
      <c r="H1057" t="s">
        <v>1775</v>
      </c>
      <c r="I1057" t="s">
        <v>1514</v>
      </c>
      <c r="J1057" t="s">
        <v>55</v>
      </c>
      <c r="K1057" t="s">
        <v>55</v>
      </c>
      <c r="M1057" t="s">
        <v>1338</v>
      </c>
      <c r="N1057" t="s">
        <v>1339</v>
      </c>
      <c r="O1057" t="s">
        <v>1338</v>
      </c>
      <c r="P1057">
        <v>76</v>
      </c>
      <c r="T1057" t="s">
        <v>1719</v>
      </c>
      <c r="U1057" t="s">
        <v>58</v>
      </c>
      <c r="V1057" t="s">
        <v>1812</v>
      </c>
      <c r="W1057">
        <v>1</v>
      </c>
      <c r="AF1057" t="s">
        <v>255</v>
      </c>
      <c r="AH1057" t="s">
        <v>59</v>
      </c>
      <c r="AI1057" t="s">
        <v>59</v>
      </c>
      <c r="AJ1057" t="s">
        <v>1813</v>
      </c>
      <c r="AK1057" t="s">
        <v>61</v>
      </c>
      <c r="AL1057">
        <v>139.49112400000001</v>
      </c>
      <c r="AM1057">
        <v>35.338858999999999</v>
      </c>
      <c r="AN1057" s="1">
        <v>43911</v>
      </c>
      <c r="AO1057">
        <v>14</v>
      </c>
      <c r="AP1057">
        <v>14</v>
      </c>
    </row>
    <row r="1058" spans="1:42" x14ac:dyDescent="0.15">
      <c r="A1058">
        <v>1057</v>
      </c>
      <c r="B1058" t="s">
        <v>1717</v>
      </c>
      <c r="F1058">
        <v>30</v>
      </c>
      <c r="G1058" t="s">
        <v>76</v>
      </c>
      <c r="H1058" t="s">
        <v>1775</v>
      </c>
      <c r="I1058" t="s">
        <v>1562</v>
      </c>
      <c r="J1058" t="s">
        <v>55</v>
      </c>
      <c r="K1058" t="s">
        <v>55</v>
      </c>
      <c r="M1058" t="s">
        <v>1338</v>
      </c>
      <c r="N1058" t="s">
        <v>1339</v>
      </c>
      <c r="O1058" t="s">
        <v>1338</v>
      </c>
      <c r="P1058">
        <v>77</v>
      </c>
      <c r="T1058" t="s">
        <v>1719</v>
      </c>
      <c r="U1058" t="s">
        <v>58</v>
      </c>
      <c r="V1058" t="s">
        <v>1812</v>
      </c>
      <c r="W1058">
        <v>1</v>
      </c>
      <c r="AF1058" t="s">
        <v>255</v>
      </c>
      <c r="AH1058" t="s">
        <v>59</v>
      </c>
      <c r="AI1058" t="s">
        <v>59</v>
      </c>
      <c r="AJ1058" t="s">
        <v>1813</v>
      </c>
      <c r="AK1058" t="s">
        <v>81</v>
      </c>
      <c r="AL1058">
        <v>139.49112400000001</v>
      </c>
      <c r="AM1058">
        <v>35.338858999999999</v>
      </c>
      <c r="AN1058" s="1">
        <v>43911</v>
      </c>
      <c r="AO1058">
        <v>14</v>
      </c>
      <c r="AP1058">
        <v>14</v>
      </c>
    </row>
    <row r="1059" spans="1:42" x14ac:dyDescent="0.15">
      <c r="A1059">
        <v>1058</v>
      </c>
      <c r="B1059" t="s">
        <v>1717</v>
      </c>
      <c r="F1059">
        <v>50</v>
      </c>
      <c r="G1059" t="s">
        <v>52</v>
      </c>
      <c r="H1059" t="s">
        <v>1775</v>
      </c>
      <c r="J1059" t="s">
        <v>1167</v>
      </c>
      <c r="K1059" t="s">
        <v>1167</v>
      </c>
      <c r="M1059" t="s">
        <v>1745</v>
      </c>
      <c r="N1059" t="s">
        <v>1746</v>
      </c>
      <c r="O1059" t="s">
        <v>1167</v>
      </c>
      <c r="P1059">
        <v>3</v>
      </c>
      <c r="Q1059">
        <v>2</v>
      </c>
      <c r="T1059" t="s">
        <v>1719</v>
      </c>
      <c r="U1059" t="s">
        <v>1814</v>
      </c>
      <c r="V1059" t="s">
        <v>1815</v>
      </c>
      <c r="W1059">
        <v>1</v>
      </c>
      <c r="AH1059" t="s">
        <v>1172</v>
      </c>
      <c r="AI1059" t="s">
        <v>1172</v>
      </c>
      <c r="AJ1059" t="s">
        <v>1749</v>
      </c>
      <c r="AK1059" t="s">
        <v>61</v>
      </c>
      <c r="AL1059">
        <v>133.204891</v>
      </c>
      <c r="AM1059">
        <v>34.408875999999999</v>
      </c>
      <c r="AN1059" s="1">
        <v>43911</v>
      </c>
      <c r="AO1059">
        <v>34</v>
      </c>
      <c r="AP1059">
        <v>34</v>
      </c>
    </row>
    <row r="1060" spans="1:42" x14ac:dyDescent="0.15">
      <c r="A1060">
        <v>1059</v>
      </c>
      <c r="B1060" t="s">
        <v>1717</v>
      </c>
      <c r="F1060">
        <v>40</v>
      </c>
      <c r="G1060" t="s">
        <v>76</v>
      </c>
      <c r="H1060" t="s">
        <v>1775</v>
      </c>
      <c r="I1060" t="s">
        <v>1676</v>
      </c>
      <c r="J1060" t="s">
        <v>104</v>
      </c>
      <c r="K1060" t="s">
        <v>104</v>
      </c>
      <c r="M1060" t="s">
        <v>251</v>
      </c>
      <c r="N1060" t="s">
        <v>252</v>
      </c>
      <c r="O1060" t="s">
        <v>251</v>
      </c>
      <c r="P1060">
        <v>160</v>
      </c>
      <c r="T1060" t="s">
        <v>1719</v>
      </c>
      <c r="U1060" t="s">
        <v>1816</v>
      </c>
      <c r="V1060" t="s">
        <v>1817</v>
      </c>
      <c r="W1060">
        <v>1</v>
      </c>
      <c r="AH1060" t="s">
        <v>107</v>
      </c>
      <c r="AI1060" t="s">
        <v>107</v>
      </c>
      <c r="AJ1060" t="s">
        <v>256</v>
      </c>
      <c r="AK1060" t="s">
        <v>81</v>
      </c>
      <c r="AL1060">
        <v>141.34107800000001</v>
      </c>
      <c r="AM1060">
        <v>43.055281999999998</v>
      </c>
      <c r="AN1060" s="1">
        <v>43911</v>
      </c>
      <c r="AO1060">
        <v>1</v>
      </c>
      <c r="AP1060">
        <v>1</v>
      </c>
    </row>
    <row r="1061" spans="1:42" x14ac:dyDescent="0.15">
      <c r="A1061">
        <v>1060</v>
      </c>
      <c r="B1061" t="s">
        <v>1717</v>
      </c>
      <c r="F1061">
        <v>60</v>
      </c>
      <c r="G1061" t="s">
        <v>52</v>
      </c>
      <c r="H1061" t="s">
        <v>1775</v>
      </c>
      <c r="I1061" t="s">
        <v>1378</v>
      </c>
      <c r="J1061" t="s">
        <v>104</v>
      </c>
      <c r="K1061" t="s">
        <v>104</v>
      </c>
      <c r="M1061" t="s">
        <v>1380</v>
      </c>
      <c r="N1061" t="s">
        <v>1381</v>
      </c>
      <c r="O1061" t="s">
        <v>1380</v>
      </c>
      <c r="P1061">
        <v>161</v>
      </c>
      <c r="T1061" t="s">
        <v>1719</v>
      </c>
      <c r="U1061" t="s">
        <v>1818</v>
      </c>
      <c r="W1061">
        <v>1</v>
      </c>
      <c r="AH1061" t="s">
        <v>107</v>
      </c>
      <c r="AI1061" t="s">
        <v>107</v>
      </c>
      <c r="AJ1061" t="s">
        <v>1819</v>
      </c>
      <c r="AK1061" t="s">
        <v>61</v>
      </c>
      <c r="AL1061">
        <v>140.994428</v>
      </c>
      <c r="AM1061">
        <v>43.190758000000002</v>
      </c>
      <c r="AN1061" s="1">
        <v>43911</v>
      </c>
      <c r="AO1061">
        <v>1</v>
      </c>
      <c r="AP1061">
        <v>1</v>
      </c>
    </row>
    <row r="1062" spans="1:42" x14ac:dyDescent="0.15">
      <c r="A1062">
        <v>1061</v>
      </c>
      <c r="B1062" t="s">
        <v>1717</v>
      </c>
      <c r="F1062">
        <v>40</v>
      </c>
      <c r="G1062" t="s">
        <v>52</v>
      </c>
      <c r="H1062" t="s">
        <v>1775</v>
      </c>
      <c r="I1062" t="s">
        <v>1732</v>
      </c>
      <c r="J1062" t="s">
        <v>163</v>
      </c>
      <c r="K1062" t="s">
        <v>163</v>
      </c>
      <c r="M1062" t="s">
        <v>1422</v>
      </c>
      <c r="N1062" t="s">
        <v>1423</v>
      </c>
      <c r="O1062" t="s">
        <v>1422</v>
      </c>
      <c r="P1062">
        <v>49</v>
      </c>
      <c r="Q1062">
        <v>4</v>
      </c>
      <c r="T1062" t="s">
        <v>1719</v>
      </c>
      <c r="V1062" t="s">
        <v>1820</v>
      </c>
      <c r="W1062">
        <v>1</v>
      </c>
      <c r="AH1062" t="s">
        <v>165</v>
      </c>
      <c r="AI1062" t="s">
        <v>165</v>
      </c>
      <c r="AJ1062" t="s">
        <v>1425</v>
      </c>
      <c r="AK1062" t="s">
        <v>61</v>
      </c>
      <c r="AL1062">
        <v>139.724085</v>
      </c>
      <c r="AM1062">
        <v>35.807481000000003</v>
      </c>
      <c r="AN1062" s="1">
        <v>43911</v>
      </c>
      <c r="AO1062">
        <v>11</v>
      </c>
      <c r="AP1062">
        <v>11</v>
      </c>
    </row>
    <row r="1063" spans="1:42" x14ac:dyDescent="0.15">
      <c r="A1063">
        <v>1062</v>
      </c>
      <c r="B1063" t="s">
        <v>1717</v>
      </c>
      <c r="C1063" t="s">
        <v>273</v>
      </c>
      <c r="F1063">
        <v>80</v>
      </c>
      <c r="G1063" t="s">
        <v>76</v>
      </c>
      <c r="H1063" t="s">
        <v>1775</v>
      </c>
      <c r="J1063" t="s">
        <v>163</v>
      </c>
      <c r="K1063" t="s">
        <v>163</v>
      </c>
      <c r="M1063" t="s">
        <v>1422</v>
      </c>
      <c r="N1063" t="s">
        <v>1423</v>
      </c>
      <c r="O1063" t="s">
        <v>1422</v>
      </c>
      <c r="P1063">
        <v>50</v>
      </c>
      <c r="Q1063">
        <v>5</v>
      </c>
      <c r="T1063" t="s">
        <v>1719</v>
      </c>
      <c r="V1063" t="s">
        <v>1820</v>
      </c>
      <c r="W1063">
        <v>1</v>
      </c>
      <c r="AH1063" t="s">
        <v>165</v>
      </c>
      <c r="AI1063" t="s">
        <v>165</v>
      </c>
      <c r="AJ1063" t="s">
        <v>1425</v>
      </c>
      <c r="AK1063" t="s">
        <v>81</v>
      </c>
      <c r="AL1063">
        <v>139.724085</v>
      </c>
      <c r="AM1063">
        <v>35.807481000000003</v>
      </c>
      <c r="AN1063" s="1">
        <v>43911</v>
      </c>
      <c r="AO1063">
        <v>11</v>
      </c>
      <c r="AP1063">
        <v>11</v>
      </c>
    </row>
    <row r="1064" spans="1:42" x14ac:dyDescent="0.15">
      <c r="A1064">
        <v>1063</v>
      </c>
      <c r="B1064" t="s">
        <v>1717</v>
      </c>
      <c r="F1064">
        <v>40</v>
      </c>
      <c r="G1064" t="s">
        <v>52</v>
      </c>
      <c r="H1064" t="s">
        <v>1775</v>
      </c>
      <c r="I1064" t="s">
        <v>1562</v>
      </c>
      <c r="J1064" t="s">
        <v>163</v>
      </c>
      <c r="K1064" t="s">
        <v>163</v>
      </c>
      <c r="M1064" t="s">
        <v>1422</v>
      </c>
      <c r="N1064" t="s">
        <v>1423</v>
      </c>
      <c r="O1064" t="s">
        <v>1422</v>
      </c>
      <c r="P1064">
        <v>51</v>
      </c>
      <c r="Q1064">
        <v>6</v>
      </c>
      <c r="T1064" t="s">
        <v>1719</v>
      </c>
      <c r="V1064" t="s">
        <v>1820</v>
      </c>
      <c r="W1064">
        <v>1</v>
      </c>
      <c r="AH1064" t="s">
        <v>165</v>
      </c>
      <c r="AI1064" t="s">
        <v>165</v>
      </c>
      <c r="AJ1064" t="s">
        <v>1425</v>
      </c>
      <c r="AK1064" t="s">
        <v>61</v>
      </c>
      <c r="AL1064">
        <v>139.724085</v>
      </c>
      <c r="AM1064">
        <v>35.807481000000003</v>
      </c>
      <c r="AN1064" s="1">
        <v>43911</v>
      </c>
      <c r="AO1064">
        <v>11</v>
      </c>
      <c r="AP1064">
        <v>11</v>
      </c>
    </row>
    <row r="1065" spans="1:42" x14ac:dyDescent="0.15">
      <c r="A1065">
        <v>1064</v>
      </c>
      <c r="B1065" t="s">
        <v>1717</v>
      </c>
      <c r="F1065">
        <v>40</v>
      </c>
      <c r="G1065" t="s">
        <v>52</v>
      </c>
      <c r="H1065" t="s">
        <v>1775</v>
      </c>
      <c r="I1065" t="s">
        <v>1625</v>
      </c>
      <c r="J1065" t="s">
        <v>163</v>
      </c>
      <c r="K1065" t="s">
        <v>163</v>
      </c>
      <c r="M1065" t="s">
        <v>1422</v>
      </c>
      <c r="N1065" t="s">
        <v>1423</v>
      </c>
      <c r="O1065" t="s">
        <v>1422</v>
      </c>
      <c r="P1065">
        <v>52</v>
      </c>
      <c r="Q1065">
        <v>7</v>
      </c>
      <c r="T1065" t="s">
        <v>1719</v>
      </c>
      <c r="V1065" t="s">
        <v>1820</v>
      </c>
      <c r="W1065">
        <v>1</v>
      </c>
      <c r="X1065">
        <v>1064</v>
      </c>
      <c r="Y1065">
        <v>43</v>
      </c>
      <c r="Z1065">
        <v>73</v>
      </c>
      <c r="AA1065">
        <v>35</v>
      </c>
      <c r="AB1065">
        <v>232</v>
      </c>
      <c r="AC1065">
        <v>5</v>
      </c>
      <c r="AD1065">
        <v>18963</v>
      </c>
      <c r="AE1065">
        <v>119</v>
      </c>
      <c r="AH1065" t="s">
        <v>165</v>
      </c>
      <c r="AI1065" t="s">
        <v>165</v>
      </c>
      <c r="AJ1065" t="s">
        <v>1425</v>
      </c>
      <c r="AK1065" t="s">
        <v>61</v>
      </c>
      <c r="AL1065">
        <v>139.724085</v>
      </c>
      <c r="AM1065">
        <v>35.807481000000003</v>
      </c>
      <c r="AN1065" s="1">
        <v>43911</v>
      </c>
      <c r="AO1065">
        <v>11</v>
      </c>
      <c r="AP1065">
        <v>11</v>
      </c>
    </row>
    <row r="1066" spans="1:42" x14ac:dyDescent="0.15">
      <c r="A1066">
        <v>1065</v>
      </c>
      <c r="B1066" t="s">
        <v>1717</v>
      </c>
      <c r="F1066">
        <v>20</v>
      </c>
      <c r="G1066" t="s">
        <v>76</v>
      </c>
      <c r="H1066" t="s">
        <v>1821</v>
      </c>
      <c r="J1066" t="s">
        <v>916</v>
      </c>
      <c r="K1066" t="s">
        <v>916</v>
      </c>
      <c r="M1066" t="s">
        <v>917</v>
      </c>
      <c r="N1066" t="s">
        <v>918</v>
      </c>
      <c r="O1066" t="s">
        <v>916</v>
      </c>
      <c r="P1066">
        <v>14</v>
      </c>
      <c r="T1066" t="s">
        <v>1719</v>
      </c>
      <c r="U1066" t="s">
        <v>1822</v>
      </c>
      <c r="W1066">
        <v>1</v>
      </c>
      <c r="AH1066" t="s">
        <v>921</v>
      </c>
      <c r="AI1066" t="s">
        <v>921</v>
      </c>
      <c r="AJ1066" t="s">
        <v>922</v>
      </c>
      <c r="AK1066" t="s">
        <v>81</v>
      </c>
      <c r="AL1066">
        <v>131.60910799999999</v>
      </c>
      <c r="AM1066">
        <v>33.239924999999999</v>
      </c>
      <c r="AN1066" s="1">
        <v>43912</v>
      </c>
      <c r="AO1066">
        <v>44</v>
      </c>
      <c r="AP1066">
        <v>44</v>
      </c>
    </row>
    <row r="1067" spans="1:42" x14ac:dyDescent="0.15">
      <c r="A1067">
        <v>1066</v>
      </c>
      <c r="B1067" t="s">
        <v>1717</v>
      </c>
      <c r="F1067">
        <v>50</v>
      </c>
      <c r="G1067" t="s">
        <v>76</v>
      </c>
      <c r="H1067" t="s">
        <v>1821</v>
      </c>
      <c r="J1067" t="s">
        <v>916</v>
      </c>
      <c r="K1067" t="s">
        <v>916</v>
      </c>
      <c r="M1067" t="s">
        <v>917</v>
      </c>
      <c r="N1067" t="s">
        <v>918</v>
      </c>
      <c r="O1067" t="s">
        <v>916</v>
      </c>
      <c r="P1067">
        <v>15</v>
      </c>
      <c r="T1067" t="s">
        <v>1719</v>
      </c>
      <c r="U1067" t="s">
        <v>1822</v>
      </c>
      <c r="W1067">
        <v>1</v>
      </c>
      <c r="AH1067" t="s">
        <v>921</v>
      </c>
      <c r="AI1067" t="s">
        <v>921</v>
      </c>
      <c r="AJ1067" t="s">
        <v>922</v>
      </c>
      <c r="AK1067" t="s">
        <v>81</v>
      </c>
      <c r="AL1067">
        <v>131.60910799999999</v>
      </c>
      <c r="AM1067">
        <v>33.239924999999999</v>
      </c>
      <c r="AN1067" s="1">
        <v>43912</v>
      </c>
      <c r="AO1067">
        <v>44</v>
      </c>
      <c r="AP1067">
        <v>44</v>
      </c>
    </row>
    <row r="1068" spans="1:42" x14ac:dyDescent="0.15">
      <c r="A1068">
        <v>1067</v>
      </c>
      <c r="B1068" t="s">
        <v>1717</v>
      </c>
      <c r="F1068">
        <v>40</v>
      </c>
      <c r="G1068" t="s">
        <v>76</v>
      </c>
      <c r="H1068" t="s">
        <v>1821</v>
      </c>
      <c r="J1068" t="s">
        <v>97</v>
      </c>
      <c r="K1068" t="s">
        <v>97</v>
      </c>
      <c r="N1068" t="s">
        <v>97</v>
      </c>
      <c r="O1068" t="s">
        <v>97</v>
      </c>
      <c r="S1068" t="s">
        <v>1823</v>
      </c>
      <c r="T1068" t="s">
        <v>1719</v>
      </c>
      <c r="U1068" t="s">
        <v>1824</v>
      </c>
      <c r="W1068">
        <v>1</v>
      </c>
      <c r="AH1068" t="s">
        <v>101</v>
      </c>
      <c r="AI1068" t="s">
        <v>101</v>
      </c>
      <c r="AJ1068" t="s">
        <v>1111</v>
      </c>
      <c r="AK1068" t="s">
        <v>81</v>
      </c>
      <c r="AL1068">
        <v>135.83274499999999</v>
      </c>
      <c r="AM1068">
        <v>34.685295000000004</v>
      </c>
      <c r="AN1068" s="1">
        <v>43912</v>
      </c>
      <c r="AO1068">
        <v>29</v>
      </c>
      <c r="AP1068">
        <v>29</v>
      </c>
    </row>
    <row r="1069" spans="1:42" x14ac:dyDescent="0.15">
      <c r="A1069">
        <v>1068</v>
      </c>
      <c r="B1069" t="s">
        <v>1717</v>
      </c>
      <c r="F1069">
        <v>60</v>
      </c>
      <c r="G1069" t="s">
        <v>76</v>
      </c>
      <c r="H1069" t="s">
        <v>1821</v>
      </c>
      <c r="I1069" t="s">
        <v>690</v>
      </c>
      <c r="J1069" t="s">
        <v>104</v>
      </c>
      <c r="K1069" t="s">
        <v>104</v>
      </c>
      <c r="M1069" t="s">
        <v>1380</v>
      </c>
      <c r="N1069" t="s">
        <v>1381</v>
      </c>
      <c r="O1069" t="s">
        <v>1380</v>
      </c>
      <c r="P1069">
        <v>162</v>
      </c>
      <c r="T1069" t="s">
        <v>1719</v>
      </c>
      <c r="U1069" t="s">
        <v>1818</v>
      </c>
      <c r="W1069">
        <v>1</v>
      </c>
      <c r="AH1069" t="s">
        <v>107</v>
      </c>
      <c r="AI1069" t="s">
        <v>107</v>
      </c>
      <c r="AJ1069" t="s">
        <v>1819</v>
      </c>
      <c r="AK1069" t="s">
        <v>81</v>
      </c>
      <c r="AL1069">
        <v>140.994428</v>
      </c>
      <c r="AM1069">
        <v>43.190758000000002</v>
      </c>
      <c r="AN1069" s="1">
        <v>43912</v>
      </c>
      <c r="AO1069">
        <v>1</v>
      </c>
      <c r="AP1069">
        <v>1</v>
      </c>
    </row>
    <row r="1070" spans="1:42" x14ac:dyDescent="0.15">
      <c r="A1070">
        <v>1069</v>
      </c>
      <c r="B1070" t="s">
        <v>1717</v>
      </c>
      <c r="F1070">
        <v>80</v>
      </c>
      <c r="G1070" t="s">
        <v>76</v>
      </c>
      <c r="H1070" t="s">
        <v>1821</v>
      </c>
      <c r="J1070" t="s">
        <v>916</v>
      </c>
      <c r="K1070" t="s">
        <v>916</v>
      </c>
      <c r="M1070" t="s">
        <v>917</v>
      </c>
      <c r="N1070" t="s">
        <v>918</v>
      </c>
      <c r="O1070" t="s">
        <v>916</v>
      </c>
      <c r="P1070">
        <v>16</v>
      </c>
      <c r="T1070" t="s">
        <v>1719</v>
      </c>
      <c r="U1070" t="s">
        <v>1822</v>
      </c>
      <c r="W1070">
        <v>1</v>
      </c>
      <c r="AH1070" t="s">
        <v>921</v>
      </c>
      <c r="AI1070" t="s">
        <v>921</v>
      </c>
      <c r="AJ1070" t="s">
        <v>922</v>
      </c>
      <c r="AK1070" t="s">
        <v>81</v>
      </c>
      <c r="AL1070">
        <v>131.60910799999999</v>
      </c>
      <c r="AM1070">
        <v>33.239924999999999</v>
      </c>
      <c r="AN1070" s="1">
        <v>43912</v>
      </c>
      <c r="AO1070">
        <v>44</v>
      </c>
      <c r="AP1070">
        <v>44</v>
      </c>
    </row>
    <row r="1071" spans="1:42" x14ac:dyDescent="0.15">
      <c r="A1071">
        <v>1070</v>
      </c>
      <c r="B1071" t="s">
        <v>1717</v>
      </c>
      <c r="F1071">
        <v>50</v>
      </c>
      <c r="G1071" t="s">
        <v>76</v>
      </c>
      <c r="H1071" t="s">
        <v>1821</v>
      </c>
      <c r="J1071" t="s">
        <v>916</v>
      </c>
      <c r="K1071" t="s">
        <v>916</v>
      </c>
      <c r="M1071" t="s">
        <v>917</v>
      </c>
      <c r="N1071" t="s">
        <v>918</v>
      </c>
      <c r="O1071" t="s">
        <v>916</v>
      </c>
      <c r="P1071">
        <v>17</v>
      </c>
      <c r="T1071" t="s">
        <v>1719</v>
      </c>
      <c r="U1071" t="s">
        <v>1822</v>
      </c>
      <c r="W1071">
        <v>1</v>
      </c>
      <c r="AH1071" t="s">
        <v>921</v>
      </c>
      <c r="AI1071" t="s">
        <v>921</v>
      </c>
      <c r="AJ1071" t="s">
        <v>922</v>
      </c>
      <c r="AK1071" t="s">
        <v>81</v>
      </c>
      <c r="AL1071">
        <v>131.60910799999999</v>
      </c>
      <c r="AM1071">
        <v>33.239924999999999</v>
      </c>
      <c r="AN1071" s="1">
        <v>43912</v>
      </c>
      <c r="AO1071">
        <v>44</v>
      </c>
      <c r="AP1071">
        <v>44</v>
      </c>
    </row>
    <row r="1072" spans="1:42" x14ac:dyDescent="0.15">
      <c r="A1072">
        <v>1071</v>
      </c>
      <c r="B1072" t="s">
        <v>1717</v>
      </c>
      <c r="F1072">
        <v>20</v>
      </c>
      <c r="G1072" t="s">
        <v>52</v>
      </c>
      <c r="H1072" t="s">
        <v>1821</v>
      </c>
      <c r="I1072" t="s">
        <v>1625</v>
      </c>
      <c r="J1072" t="s">
        <v>85</v>
      </c>
      <c r="K1072" t="s">
        <v>85</v>
      </c>
      <c r="M1072" t="s">
        <v>1825</v>
      </c>
      <c r="N1072" t="s">
        <v>1826</v>
      </c>
      <c r="O1072" t="s">
        <v>85</v>
      </c>
      <c r="P1072">
        <v>142</v>
      </c>
      <c r="T1072" t="s">
        <v>1719</v>
      </c>
      <c r="U1072" t="s">
        <v>1827</v>
      </c>
      <c r="W1072">
        <v>1</v>
      </c>
      <c r="AH1072" t="s">
        <v>89</v>
      </c>
      <c r="AI1072" t="s">
        <v>89</v>
      </c>
      <c r="AJ1072" t="s">
        <v>90</v>
      </c>
      <c r="AK1072" t="s">
        <v>61</v>
      </c>
      <c r="AL1072">
        <v>137.375542</v>
      </c>
      <c r="AM1072">
        <v>34.826853</v>
      </c>
      <c r="AN1072" s="1">
        <v>43912</v>
      </c>
      <c r="AO1072">
        <v>23</v>
      </c>
      <c r="AP1072">
        <v>23</v>
      </c>
    </row>
    <row r="1073" spans="1:42" x14ac:dyDescent="0.15">
      <c r="A1073">
        <v>1072</v>
      </c>
      <c r="B1073" t="s">
        <v>1717</v>
      </c>
      <c r="F1073">
        <v>30</v>
      </c>
      <c r="G1073" t="s">
        <v>76</v>
      </c>
      <c r="H1073" t="s">
        <v>1821</v>
      </c>
      <c r="I1073" t="s">
        <v>1625</v>
      </c>
      <c r="J1073" t="s">
        <v>125</v>
      </c>
      <c r="K1073" t="s">
        <v>125</v>
      </c>
      <c r="M1073" t="s">
        <v>1828</v>
      </c>
      <c r="N1073" t="s">
        <v>1829</v>
      </c>
      <c r="O1073" t="s">
        <v>125</v>
      </c>
      <c r="P1073">
        <v>44</v>
      </c>
      <c r="T1073" t="s">
        <v>1719</v>
      </c>
      <c r="U1073" t="s">
        <v>1830</v>
      </c>
      <c r="W1073">
        <v>1</v>
      </c>
      <c r="AH1073" t="s">
        <v>129</v>
      </c>
      <c r="AI1073" t="s">
        <v>129</v>
      </c>
      <c r="AJ1073" t="s">
        <v>130</v>
      </c>
      <c r="AK1073" t="s">
        <v>81</v>
      </c>
      <c r="AL1073">
        <v>140.02822499999999</v>
      </c>
      <c r="AM1073">
        <v>35.864125000000001</v>
      </c>
      <c r="AN1073" s="1">
        <v>43912</v>
      </c>
      <c r="AO1073">
        <v>12</v>
      </c>
      <c r="AP1073">
        <v>12</v>
      </c>
    </row>
    <row r="1074" spans="1:42" x14ac:dyDescent="0.15">
      <c r="A1074">
        <v>1073</v>
      </c>
      <c r="B1074" t="s">
        <v>1717</v>
      </c>
      <c r="F1074">
        <v>60</v>
      </c>
      <c r="G1074" t="s">
        <v>52</v>
      </c>
      <c r="H1074" t="s">
        <v>1821</v>
      </c>
      <c r="I1074" t="s">
        <v>1562</v>
      </c>
      <c r="J1074" t="s">
        <v>125</v>
      </c>
      <c r="K1074" t="s">
        <v>125</v>
      </c>
      <c r="M1074" t="s">
        <v>221</v>
      </c>
      <c r="N1074" t="s">
        <v>222</v>
      </c>
      <c r="O1074" t="s">
        <v>125</v>
      </c>
      <c r="P1074">
        <v>45</v>
      </c>
      <c r="Q1074">
        <v>17</v>
      </c>
      <c r="T1074" t="s">
        <v>1719</v>
      </c>
      <c r="U1074" t="s">
        <v>1830</v>
      </c>
      <c r="W1074">
        <v>1</v>
      </c>
      <c r="AH1074" t="s">
        <v>129</v>
      </c>
      <c r="AI1074" t="s">
        <v>129</v>
      </c>
      <c r="AJ1074" t="s">
        <v>130</v>
      </c>
      <c r="AK1074" t="s">
        <v>61</v>
      </c>
      <c r="AL1074">
        <v>139.927874</v>
      </c>
      <c r="AM1074">
        <v>35.713414999999998</v>
      </c>
      <c r="AN1074" s="1">
        <v>43912</v>
      </c>
      <c r="AO1074">
        <v>12</v>
      </c>
      <c r="AP1074">
        <v>12</v>
      </c>
    </row>
    <row r="1075" spans="1:42" x14ac:dyDescent="0.15">
      <c r="A1075">
        <v>1074</v>
      </c>
      <c r="B1075" t="s">
        <v>1717</v>
      </c>
      <c r="F1075">
        <v>40</v>
      </c>
      <c r="G1075" t="s">
        <v>52</v>
      </c>
      <c r="H1075" t="s">
        <v>1821</v>
      </c>
      <c r="I1075" t="s">
        <v>1378</v>
      </c>
      <c r="J1075" t="s">
        <v>961</v>
      </c>
      <c r="K1075" t="s">
        <v>961</v>
      </c>
      <c r="M1075" t="s">
        <v>962</v>
      </c>
      <c r="N1075" t="s">
        <v>963</v>
      </c>
      <c r="O1075" t="s">
        <v>961</v>
      </c>
      <c r="P1075">
        <v>4</v>
      </c>
      <c r="S1075" t="s">
        <v>1831</v>
      </c>
      <c r="T1075" t="s">
        <v>1719</v>
      </c>
      <c r="U1075" t="s">
        <v>1832</v>
      </c>
      <c r="V1075" t="s">
        <v>1833</v>
      </c>
      <c r="W1075">
        <v>1</v>
      </c>
      <c r="AH1075" t="s">
        <v>965</v>
      </c>
      <c r="AI1075" t="s">
        <v>965</v>
      </c>
      <c r="AJ1075" t="s">
        <v>966</v>
      </c>
      <c r="AK1075" t="s">
        <v>61</v>
      </c>
      <c r="AL1075">
        <v>130.94156799999999</v>
      </c>
      <c r="AM1075">
        <v>33.957765999999999</v>
      </c>
      <c r="AN1075" s="1">
        <v>43912</v>
      </c>
      <c r="AO1075">
        <v>35</v>
      </c>
      <c r="AP1075">
        <v>35</v>
      </c>
    </row>
    <row r="1076" spans="1:42" x14ac:dyDescent="0.15">
      <c r="A1076">
        <v>1075</v>
      </c>
      <c r="B1076" t="s">
        <v>1717</v>
      </c>
      <c r="F1076">
        <v>20</v>
      </c>
      <c r="G1076" t="s">
        <v>76</v>
      </c>
      <c r="H1076" t="s">
        <v>1821</v>
      </c>
      <c r="I1076" t="s">
        <v>1775</v>
      </c>
      <c r="J1076" t="s">
        <v>85</v>
      </c>
      <c r="K1076" t="s">
        <v>85</v>
      </c>
      <c r="M1076" t="s">
        <v>245</v>
      </c>
      <c r="N1076" t="s">
        <v>246</v>
      </c>
      <c r="O1076" t="s">
        <v>245</v>
      </c>
      <c r="P1076">
        <v>143</v>
      </c>
      <c r="Q1076">
        <v>110</v>
      </c>
      <c r="T1076" t="s">
        <v>1719</v>
      </c>
      <c r="U1076" t="s">
        <v>1834</v>
      </c>
      <c r="W1076">
        <v>1</v>
      </c>
      <c r="AH1076" t="s">
        <v>89</v>
      </c>
      <c r="AI1076" t="s">
        <v>89</v>
      </c>
      <c r="AJ1076" t="s">
        <v>248</v>
      </c>
      <c r="AK1076" t="s">
        <v>81</v>
      </c>
      <c r="AL1076">
        <v>136.91018399999999</v>
      </c>
      <c r="AM1076">
        <v>35.168599999999998</v>
      </c>
      <c r="AN1076" s="1">
        <v>43912</v>
      </c>
      <c r="AO1076">
        <v>23</v>
      </c>
      <c r="AP1076">
        <v>23</v>
      </c>
    </row>
    <row r="1077" spans="1:42" x14ac:dyDescent="0.15">
      <c r="A1077">
        <v>1076</v>
      </c>
      <c r="B1077" t="s">
        <v>1717</v>
      </c>
      <c r="C1077" t="s">
        <v>273</v>
      </c>
      <c r="F1077">
        <v>20</v>
      </c>
      <c r="G1077" t="s">
        <v>52</v>
      </c>
      <c r="H1077" t="s">
        <v>1821</v>
      </c>
      <c r="J1077" t="s">
        <v>163</v>
      </c>
      <c r="K1077" t="s">
        <v>163</v>
      </c>
      <c r="M1077" t="s">
        <v>1835</v>
      </c>
      <c r="N1077" t="s">
        <v>1836</v>
      </c>
      <c r="O1077" t="s">
        <v>163</v>
      </c>
      <c r="P1077">
        <v>53</v>
      </c>
      <c r="T1077" t="s">
        <v>1719</v>
      </c>
      <c r="U1077" t="s">
        <v>1837</v>
      </c>
      <c r="W1077">
        <v>1</v>
      </c>
      <c r="AH1077" t="s">
        <v>165</v>
      </c>
      <c r="AI1077" t="s">
        <v>165</v>
      </c>
      <c r="AJ1077" t="s">
        <v>166</v>
      </c>
      <c r="AK1077" t="s">
        <v>61</v>
      </c>
      <c r="AL1077">
        <v>139.662105</v>
      </c>
      <c r="AM1077">
        <v>35.994306999999999</v>
      </c>
      <c r="AN1077" s="1">
        <v>43912</v>
      </c>
      <c r="AO1077">
        <v>11</v>
      </c>
      <c r="AP1077">
        <v>11</v>
      </c>
    </row>
    <row r="1078" spans="1:42" x14ac:dyDescent="0.15">
      <c r="A1078">
        <v>1077</v>
      </c>
      <c r="B1078" t="s">
        <v>1717</v>
      </c>
      <c r="F1078">
        <v>50</v>
      </c>
      <c r="G1078" t="s">
        <v>76</v>
      </c>
      <c r="H1078" t="s">
        <v>1821</v>
      </c>
      <c r="I1078" t="s">
        <v>1327</v>
      </c>
      <c r="J1078" t="s">
        <v>163</v>
      </c>
      <c r="K1078" t="s">
        <v>163</v>
      </c>
      <c r="M1078" t="s">
        <v>1699</v>
      </c>
      <c r="N1078" t="s">
        <v>1700</v>
      </c>
      <c r="O1078" t="s">
        <v>163</v>
      </c>
      <c r="P1078">
        <v>54</v>
      </c>
      <c r="T1078" t="s">
        <v>1719</v>
      </c>
      <c r="U1078" t="s">
        <v>1837</v>
      </c>
      <c r="W1078">
        <v>1</v>
      </c>
      <c r="AH1078" t="s">
        <v>165</v>
      </c>
      <c r="AI1078" t="s">
        <v>165</v>
      </c>
      <c r="AJ1078" t="s">
        <v>166</v>
      </c>
      <c r="AK1078" t="s">
        <v>81</v>
      </c>
      <c r="AL1078">
        <v>139.75230400000001</v>
      </c>
      <c r="AM1078">
        <v>35.975200999999998</v>
      </c>
      <c r="AN1078" s="1">
        <v>43912</v>
      </c>
      <c r="AO1078">
        <v>11</v>
      </c>
      <c r="AP1078">
        <v>11</v>
      </c>
    </row>
    <row r="1079" spans="1:42" x14ac:dyDescent="0.15">
      <c r="A1079">
        <v>1078</v>
      </c>
      <c r="B1079" t="s">
        <v>1717</v>
      </c>
      <c r="F1079">
        <v>20</v>
      </c>
      <c r="G1079" t="s">
        <v>52</v>
      </c>
      <c r="H1079" t="s">
        <v>1821</v>
      </c>
      <c r="I1079" t="s">
        <v>1676</v>
      </c>
      <c r="J1079" t="s">
        <v>662</v>
      </c>
      <c r="K1079" t="s">
        <v>662</v>
      </c>
      <c r="M1079" t="s">
        <v>1838</v>
      </c>
      <c r="N1079" t="s">
        <v>1839</v>
      </c>
      <c r="O1079" t="s">
        <v>662</v>
      </c>
      <c r="P1079">
        <v>4</v>
      </c>
      <c r="S1079" t="s">
        <v>1840</v>
      </c>
      <c r="T1079" t="s">
        <v>1719</v>
      </c>
      <c r="U1079" t="s">
        <v>1841</v>
      </c>
      <c r="W1079">
        <v>1</v>
      </c>
      <c r="AH1079" t="s">
        <v>667</v>
      </c>
      <c r="AI1079" t="s">
        <v>667</v>
      </c>
      <c r="AJ1079" t="s">
        <v>668</v>
      </c>
      <c r="AK1079" t="s">
        <v>61</v>
      </c>
      <c r="AL1079">
        <v>136.848264</v>
      </c>
      <c r="AM1079">
        <v>35.398868999999998</v>
      </c>
      <c r="AN1079" s="1">
        <v>43912</v>
      </c>
      <c r="AO1079">
        <v>21</v>
      </c>
      <c r="AP1079">
        <v>21</v>
      </c>
    </row>
    <row r="1080" spans="1:42" x14ac:dyDescent="0.15">
      <c r="A1080">
        <v>1079</v>
      </c>
      <c r="B1080" t="s">
        <v>1717</v>
      </c>
      <c r="F1080">
        <v>70</v>
      </c>
      <c r="G1080" t="s">
        <v>52</v>
      </c>
      <c r="H1080" t="s">
        <v>1821</v>
      </c>
      <c r="I1080" t="s">
        <v>1540</v>
      </c>
      <c r="J1080" t="s">
        <v>662</v>
      </c>
      <c r="K1080" t="s">
        <v>662</v>
      </c>
      <c r="M1080" t="s">
        <v>1842</v>
      </c>
      <c r="N1080" t="s">
        <v>1843</v>
      </c>
      <c r="O1080" t="s">
        <v>662</v>
      </c>
      <c r="P1080">
        <v>5</v>
      </c>
      <c r="R1080" t="s">
        <v>354</v>
      </c>
      <c r="T1080" t="s">
        <v>1719</v>
      </c>
      <c r="U1080" t="s">
        <v>1841</v>
      </c>
      <c r="W1080">
        <v>1</v>
      </c>
      <c r="AH1080" t="s">
        <v>667</v>
      </c>
      <c r="AI1080" t="s">
        <v>667</v>
      </c>
      <c r="AJ1080" t="s">
        <v>668</v>
      </c>
      <c r="AK1080" t="s">
        <v>61</v>
      </c>
      <c r="AL1080">
        <v>137.06101100000001</v>
      </c>
      <c r="AM1080">
        <v>35.426122999999997</v>
      </c>
      <c r="AN1080" s="1">
        <v>43912</v>
      </c>
      <c r="AO1080">
        <v>21</v>
      </c>
      <c r="AP1080">
        <v>21</v>
      </c>
    </row>
    <row r="1081" spans="1:42" x14ac:dyDescent="0.15">
      <c r="A1081">
        <v>1080</v>
      </c>
      <c r="B1081" t="s">
        <v>1717</v>
      </c>
      <c r="F1081">
        <v>40</v>
      </c>
      <c r="G1081" t="s">
        <v>52</v>
      </c>
      <c r="H1081" t="s">
        <v>1821</v>
      </c>
      <c r="I1081" t="s">
        <v>1540</v>
      </c>
      <c r="J1081" t="s">
        <v>112</v>
      </c>
      <c r="K1081" t="s">
        <v>112</v>
      </c>
      <c r="M1081" t="s">
        <v>775</v>
      </c>
      <c r="N1081" t="s">
        <v>776</v>
      </c>
      <c r="O1081" t="s">
        <v>112</v>
      </c>
      <c r="T1081" t="s">
        <v>1719</v>
      </c>
      <c r="U1081" t="s">
        <v>1844</v>
      </c>
      <c r="W1081">
        <v>1</v>
      </c>
      <c r="AH1081" t="s">
        <v>116</v>
      </c>
      <c r="AI1081" t="s">
        <v>116</v>
      </c>
      <c r="AJ1081" t="s">
        <v>117</v>
      </c>
      <c r="AK1081" t="s">
        <v>61</v>
      </c>
      <c r="AL1081">
        <v>135.50978699999999</v>
      </c>
      <c r="AM1081">
        <v>34.681075</v>
      </c>
      <c r="AN1081" s="1">
        <v>43912</v>
      </c>
      <c r="AO1081">
        <v>27</v>
      </c>
      <c r="AP1081">
        <v>27</v>
      </c>
    </row>
    <row r="1082" spans="1:42" x14ac:dyDescent="0.15">
      <c r="A1082">
        <v>1081</v>
      </c>
      <c r="B1082" t="s">
        <v>1717</v>
      </c>
      <c r="F1082">
        <v>40</v>
      </c>
      <c r="G1082" t="s">
        <v>52</v>
      </c>
      <c r="H1082" t="s">
        <v>1821</v>
      </c>
      <c r="I1082" t="s">
        <v>1676</v>
      </c>
      <c r="J1082" t="s">
        <v>112</v>
      </c>
      <c r="K1082" t="s">
        <v>112</v>
      </c>
      <c r="M1082" t="s">
        <v>775</v>
      </c>
      <c r="N1082" t="s">
        <v>776</v>
      </c>
      <c r="O1082" t="s">
        <v>112</v>
      </c>
      <c r="T1082" t="s">
        <v>1719</v>
      </c>
      <c r="U1082" t="s">
        <v>1844</v>
      </c>
      <c r="W1082">
        <v>1</v>
      </c>
      <c r="AH1082" t="s">
        <v>116</v>
      </c>
      <c r="AI1082" t="s">
        <v>116</v>
      </c>
      <c r="AJ1082" t="s">
        <v>117</v>
      </c>
      <c r="AK1082" t="s">
        <v>61</v>
      </c>
      <c r="AL1082">
        <v>135.50978699999999</v>
      </c>
      <c r="AM1082">
        <v>34.681075</v>
      </c>
      <c r="AN1082" s="1">
        <v>43912</v>
      </c>
      <c r="AO1082">
        <v>27</v>
      </c>
      <c r="AP1082">
        <v>27</v>
      </c>
    </row>
    <row r="1083" spans="1:42" x14ac:dyDescent="0.15">
      <c r="A1083">
        <v>1082</v>
      </c>
      <c r="B1083" t="s">
        <v>1717</v>
      </c>
      <c r="F1083">
        <v>40</v>
      </c>
      <c r="G1083" t="s">
        <v>52</v>
      </c>
      <c r="H1083" t="s">
        <v>1821</v>
      </c>
      <c r="I1083" t="s">
        <v>1625</v>
      </c>
      <c r="J1083" t="s">
        <v>112</v>
      </c>
      <c r="K1083" t="s">
        <v>112</v>
      </c>
      <c r="M1083" t="s">
        <v>940</v>
      </c>
      <c r="N1083" t="s">
        <v>941</v>
      </c>
      <c r="O1083" t="s">
        <v>112</v>
      </c>
      <c r="S1083" t="s">
        <v>1845</v>
      </c>
      <c r="T1083" t="s">
        <v>1719</v>
      </c>
      <c r="U1083" t="s">
        <v>1844</v>
      </c>
      <c r="W1083">
        <v>1</v>
      </c>
      <c r="AH1083" t="s">
        <v>116</v>
      </c>
      <c r="AI1083" t="s">
        <v>116</v>
      </c>
      <c r="AJ1083" t="s">
        <v>117</v>
      </c>
      <c r="AK1083" t="s">
        <v>61</v>
      </c>
      <c r="AL1083">
        <v>135.65065799999999</v>
      </c>
      <c r="AM1083">
        <v>34.814340000000001</v>
      </c>
      <c r="AN1083" s="1">
        <v>43912</v>
      </c>
      <c r="AO1083">
        <v>27</v>
      </c>
      <c r="AP1083">
        <v>27</v>
      </c>
    </row>
    <row r="1084" spans="1:42" x14ac:dyDescent="0.15">
      <c r="A1084">
        <v>1083</v>
      </c>
      <c r="B1084" t="s">
        <v>1717</v>
      </c>
      <c r="F1084">
        <v>40</v>
      </c>
      <c r="G1084" t="s">
        <v>76</v>
      </c>
      <c r="H1084" t="s">
        <v>1821</v>
      </c>
      <c r="I1084" t="s">
        <v>1676</v>
      </c>
      <c r="J1084" t="s">
        <v>112</v>
      </c>
      <c r="K1084" t="s">
        <v>112</v>
      </c>
      <c r="M1084" t="s">
        <v>940</v>
      </c>
      <c r="N1084" t="s">
        <v>941</v>
      </c>
      <c r="O1084" t="s">
        <v>112</v>
      </c>
      <c r="S1084" t="s">
        <v>1845</v>
      </c>
      <c r="T1084" t="s">
        <v>1719</v>
      </c>
      <c r="U1084" t="s">
        <v>1844</v>
      </c>
      <c r="W1084">
        <v>1</v>
      </c>
      <c r="AH1084" t="s">
        <v>116</v>
      </c>
      <c r="AI1084" t="s">
        <v>116</v>
      </c>
      <c r="AJ1084" t="s">
        <v>117</v>
      </c>
      <c r="AK1084" t="s">
        <v>81</v>
      </c>
      <c r="AL1084">
        <v>135.65065799999999</v>
      </c>
      <c r="AM1084">
        <v>34.814340000000001</v>
      </c>
      <c r="AN1084" s="1">
        <v>43912</v>
      </c>
      <c r="AO1084">
        <v>27</v>
      </c>
      <c r="AP1084">
        <v>27</v>
      </c>
    </row>
    <row r="1085" spans="1:42" x14ac:dyDescent="0.15">
      <c r="A1085">
        <v>1084</v>
      </c>
      <c r="B1085" t="s">
        <v>1717</v>
      </c>
      <c r="C1085" t="s">
        <v>273</v>
      </c>
      <c r="F1085" t="s">
        <v>417</v>
      </c>
      <c r="G1085" t="s">
        <v>76</v>
      </c>
      <c r="H1085" t="s">
        <v>1821</v>
      </c>
      <c r="J1085" t="s">
        <v>112</v>
      </c>
      <c r="K1085" t="s">
        <v>112</v>
      </c>
      <c r="M1085" t="s">
        <v>940</v>
      </c>
      <c r="N1085" t="s">
        <v>941</v>
      </c>
      <c r="O1085" t="s">
        <v>112</v>
      </c>
      <c r="S1085" t="s">
        <v>1845</v>
      </c>
      <c r="T1085" t="s">
        <v>1719</v>
      </c>
      <c r="U1085" t="s">
        <v>1844</v>
      </c>
      <c r="W1085">
        <v>1</v>
      </c>
      <c r="AH1085" t="s">
        <v>116</v>
      </c>
      <c r="AI1085" t="s">
        <v>116</v>
      </c>
      <c r="AJ1085" t="s">
        <v>117</v>
      </c>
      <c r="AK1085" t="s">
        <v>81</v>
      </c>
      <c r="AL1085">
        <v>135.65065799999999</v>
      </c>
      <c r="AM1085">
        <v>34.814340000000001</v>
      </c>
      <c r="AN1085" s="1">
        <v>43912</v>
      </c>
      <c r="AO1085">
        <v>27</v>
      </c>
      <c r="AP1085">
        <v>27</v>
      </c>
    </row>
    <row r="1086" spans="1:42" x14ac:dyDescent="0.15">
      <c r="A1086">
        <v>1085</v>
      </c>
      <c r="B1086" t="s">
        <v>1717</v>
      </c>
      <c r="F1086">
        <v>70</v>
      </c>
      <c r="G1086" t="s">
        <v>52</v>
      </c>
      <c r="H1086" t="s">
        <v>1821</v>
      </c>
      <c r="I1086" t="s">
        <v>1463</v>
      </c>
      <c r="J1086" t="s">
        <v>112</v>
      </c>
      <c r="K1086" t="s">
        <v>112</v>
      </c>
      <c r="M1086" t="s">
        <v>1248</v>
      </c>
      <c r="N1086" t="s">
        <v>1249</v>
      </c>
      <c r="O1086" t="s">
        <v>112</v>
      </c>
      <c r="T1086" t="s">
        <v>1719</v>
      </c>
      <c r="U1086" t="s">
        <v>1844</v>
      </c>
      <c r="W1086">
        <v>1</v>
      </c>
      <c r="AH1086" t="s">
        <v>116</v>
      </c>
      <c r="AI1086" t="s">
        <v>116</v>
      </c>
      <c r="AJ1086" t="s">
        <v>117</v>
      </c>
      <c r="AK1086" t="s">
        <v>61</v>
      </c>
      <c r="AL1086">
        <v>135.600977</v>
      </c>
      <c r="AM1086">
        <v>34.626866</v>
      </c>
      <c r="AN1086" s="1">
        <v>43912</v>
      </c>
      <c r="AO1086">
        <v>27</v>
      </c>
      <c r="AP1086">
        <v>27</v>
      </c>
    </row>
    <row r="1087" spans="1:42" x14ac:dyDescent="0.15">
      <c r="A1087">
        <v>1086</v>
      </c>
      <c r="B1087" t="s">
        <v>1717</v>
      </c>
      <c r="F1087">
        <v>60</v>
      </c>
      <c r="G1087" t="s">
        <v>76</v>
      </c>
      <c r="H1087" t="s">
        <v>1821</v>
      </c>
      <c r="I1087" t="s">
        <v>1562</v>
      </c>
      <c r="J1087" t="s">
        <v>1093</v>
      </c>
      <c r="K1087" t="s">
        <v>1093</v>
      </c>
      <c r="M1087" t="s">
        <v>1846</v>
      </c>
      <c r="N1087" t="s">
        <v>1847</v>
      </c>
      <c r="O1087" t="s">
        <v>1846</v>
      </c>
      <c r="P1087">
        <v>1</v>
      </c>
      <c r="Q1087">
        <v>1</v>
      </c>
      <c r="T1087" t="s">
        <v>1719</v>
      </c>
      <c r="U1087" t="s">
        <v>1848</v>
      </c>
      <c r="W1087">
        <v>1</v>
      </c>
      <c r="AH1087" t="s">
        <v>1095</v>
      </c>
      <c r="AI1087" t="s">
        <v>1095</v>
      </c>
      <c r="AJ1087" t="s">
        <v>1849</v>
      </c>
      <c r="AK1087" t="s">
        <v>81</v>
      </c>
      <c r="AL1087">
        <v>133.919591</v>
      </c>
      <c r="AM1087">
        <v>34.655133999999997</v>
      </c>
      <c r="AN1087" s="1">
        <v>43912</v>
      </c>
      <c r="AO1087">
        <v>33</v>
      </c>
      <c r="AP1087">
        <v>33</v>
      </c>
    </row>
    <row r="1088" spans="1:42" x14ac:dyDescent="0.15">
      <c r="A1088">
        <v>1087</v>
      </c>
      <c r="B1088" t="s">
        <v>1717</v>
      </c>
      <c r="F1088">
        <v>40</v>
      </c>
      <c r="G1088" t="s">
        <v>52</v>
      </c>
      <c r="H1088" t="s">
        <v>1821</v>
      </c>
      <c r="I1088" t="s">
        <v>1676</v>
      </c>
      <c r="J1088" t="s">
        <v>864</v>
      </c>
      <c r="K1088" t="s">
        <v>864</v>
      </c>
      <c r="N1088" t="s">
        <v>864</v>
      </c>
      <c r="O1088" t="s">
        <v>864</v>
      </c>
      <c r="S1088" t="s">
        <v>1210</v>
      </c>
      <c r="T1088" t="s">
        <v>1719</v>
      </c>
      <c r="U1088" t="s">
        <v>1850</v>
      </c>
      <c r="W1088">
        <v>1</v>
      </c>
      <c r="AH1088" t="s">
        <v>868</v>
      </c>
      <c r="AI1088" t="s">
        <v>868</v>
      </c>
      <c r="AJ1088" t="s">
        <v>1058</v>
      </c>
      <c r="AK1088" t="s">
        <v>61</v>
      </c>
      <c r="AL1088">
        <v>135.183087</v>
      </c>
      <c r="AM1088">
        <v>34.691279000000002</v>
      </c>
      <c r="AN1088" s="1">
        <v>43912</v>
      </c>
      <c r="AO1088">
        <v>28</v>
      </c>
      <c r="AP1088">
        <v>28</v>
      </c>
    </row>
    <row r="1089" spans="1:42" x14ac:dyDescent="0.15">
      <c r="A1089">
        <v>1088</v>
      </c>
      <c r="B1089" t="s">
        <v>1717</v>
      </c>
      <c r="C1089" t="s">
        <v>273</v>
      </c>
      <c r="F1089">
        <v>70</v>
      </c>
      <c r="G1089" t="s">
        <v>52</v>
      </c>
      <c r="H1089" t="s">
        <v>1821</v>
      </c>
      <c r="J1089" t="s">
        <v>864</v>
      </c>
      <c r="K1089" t="s">
        <v>864</v>
      </c>
      <c r="M1089" t="s">
        <v>1350</v>
      </c>
      <c r="N1089" t="s">
        <v>1351</v>
      </c>
      <c r="O1089" t="s">
        <v>864</v>
      </c>
      <c r="T1089" t="s">
        <v>1719</v>
      </c>
      <c r="U1089" t="s">
        <v>1850</v>
      </c>
      <c r="W1089">
        <v>1</v>
      </c>
      <c r="AH1089" t="s">
        <v>868</v>
      </c>
      <c r="AI1089" t="s">
        <v>868</v>
      </c>
      <c r="AJ1089" t="s">
        <v>1058</v>
      </c>
      <c r="AK1089" t="s">
        <v>61</v>
      </c>
      <c r="AL1089">
        <v>135.36031700000001</v>
      </c>
      <c r="AM1089">
        <v>34.799999999999997</v>
      </c>
      <c r="AN1089" s="1">
        <v>43912</v>
      </c>
      <c r="AO1089">
        <v>28</v>
      </c>
      <c r="AP1089">
        <v>28</v>
      </c>
    </row>
    <row r="1090" spans="1:42" x14ac:dyDescent="0.15">
      <c r="A1090">
        <v>1089</v>
      </c>
      <c r="B1090" t="s">
        <v>1717</v>
      </c>
      <c r="C1090" t="s">
        <v>273</v>
      </c>
      <c r="F1090">
        <v>60</v>
      </c>
      <c r="G1090" t="s">
        <v>76</v>
      </c>
      <c r="H1090" t="s">
        <v>1821</v>
      </c>
      <c r="J1090" t="s">
        <v>864</v>
      </c>
      <c r="K1090" t="s">
        <v>864</v>
      </c>
      <c r="M1090" t="s">
        <v>1291</v>
      </c>
      <c r="N1090" t="s">
        <v>1292</v>
      </c>
      <c r="O1090" t="s">
        <v>1291</v>
      </c>
      <c r="Q1090">
        <v>9</v>
      </c>
      <c r="R1090" t="s">
        <v>56</v>
      </c>
      <c r="T1090" t="s">
        <v>1719</v>
      </c>
      <c r="U1090" t="s">
        <v>1850</v>
      </c>
      <c r="W1090">
        <v>1</v>
      </c>
      <c r="AH1090" t="s">
        <v>868</v>
      </c>
      <c r="AI1090" t="s">
        <v>868</v>
      </c>
      <c r="AJ1090" t="s">
        <v>1295</v>
      </c>
      <c r="AK1090" t="s">
        <v>81</v>
      </c>
      <c r="AL1090">
        <v>135.40637599999999</v>
      </c>
      <c r="AM1090">
        <v>34.733733999999998</v>
      </c>
      <c r="AN1090" s="1">
        <v>43912</v>
      </c>
      <c r="AO1090">
        <v>28</v>
      </c>
      <c r="AP1090">
        <v>28</v>
      </c>
    </row>
    <row r="1091" spans="1:42" x14ac:dyDescent="0.15">
      <c r="A1091">
        <v>1090</v>
      </c>
      <c r="B1091" t="s">
        <v>1717</v>
      </c>
      <c r="F1091">
        <v>60</v>
      </c>
      <c r="G1091" t="s">
        <v>52</v>
      </c>
      <c r="H1091" t="s">
        <v>1821</v>
      </c>
      <c r="I1091" t="s">
        <v>1514</v>
      </c>
      <c r="J1091" t="s">
        <v>66</v>
      </c>
      <c r="K1091" t="s">
        <v>66</v>
      </c>
      <c r="N1091" t="s">
        <v>66</v>
      </c>
      <c r="O1091" t="s">
        <v>66</v>
      </c>
      <c r="P1091">
        <v>137</v>
      </c>
      <c r="T1091" t="s">
        <v>1719</v>
      </c>
      <c r="U1091" t="s">
        <v>1851</v>
      </c>
      <c r="W1091">
        <v>1</v>
      </c>
      <c r="AH1091" t="s">
        <v>71</v>
      </c>
      <c r="AI1091" t="s">
        <v>71</v>
      </c>
      <c r="AJ1091" t="s">
        <v>73</v>
      </c>
      <c r="AK1091" t="s">
        <v>61</v>
      </c>
      <c r="AL1091">
        <v>139.69164699999999</v>
      </c>
      <c r="AM1091">
        <v>35.689185000000002</v>
      </c>
      <c r="AN1091" s="1">
        <v>43912</v>
      </c>
      <c r="AO1091">
        <v>13</v>
      </c>
      <c r="AP1091">
        <v>13</v>
      </c>
    </row>
    <row r="1092" spans="1:42" x14ac:dyDescent="0.15">
      <c r="A1092">
        <v>1091</v>
      </c>
      <c r="B1092" t="s">
        <v>1717</v>
      </c>
      <c r="F1092">
        <v>40</v>
      </c>
      <c r="G1092" t="s">
        <v>76</v>
      </c>
      <c r="H1092" t="s">
        <v>1821</v>
      </c>
      <c r="I1092" t="s">
        <v>1562</v>
      </c>
      <c r="J1092" t="s">
        <v>66</v>
      </c>
      <c r="K1092" t="s">
        <v>85</v>
      </c>
      <c r="N1092" t="s">
        <v>85</v>
      </c>
      <c r="O1092" t="s">
        <v>66</v>
      </c>
      <c r="P1092">
        <v>138</v>
      </c>
      <c r="T1092" t="s">
        <v>1719</v>
      </c>
      <c r="U1092" t="s">
        <v>1851</v>
      </c>
      <c r="W1092">
        <v>1</v>
      </c>
      <c r="AH1092" t="s">
        <v>71</v>
      </c>
      <c r="AI1092" t="s">
        <v>89</v>
      </c>
      <c r="AJ1092" t="s">
        <v>73</v>
      </c>
      <c r="AK1092" t="s">
        <v>81</v>
      </c>
      <c r="AL1092">
        <v>136.90669800000001</v>
      </c>
      <c r="AM1092">
        <v>35.180245999999997</v>
      </c>
      <c r="AN1092" s="1">
        <v>43912</v>
      </c>
      <c r="AO1092">
        <v>13</v>
      </c>
      <c r="AP1092">
        <v>23</v>
      </c>
    </row>
    <row r="1093" spans="1:42" x14ac:dyDescent="0.15">
      <c r="A1093">
        <v>1092</v>
      </c>
      <c r="B1093" t="s">
        <v>1852</v>
      </c>
      <c r="F1093">
        <v>60</v>
      </c>
      <c r="G1093" t="s">
        <v>52</v>
      </c>
      <c r="H1093" t="s">
        <v>1821</v>
      </c>
      <c r="J1093" t="s">
        <v>1435</v>
      </c>
      <c r="K1093" t="s">
        <v>66</v>
      </c>
      <c r="N1093" t="s">
        <v>66</v>
      </c>
      <c r="O1093" t="s">
        <v>98</v>
      </c>
      <c r="S1093" t="s">
        <v>1853</v>
      </c>
      <c r="T1093" t="s">
        <v>1854</v>
      </c>
      <c r="W1093">
        <v>1</v>
      </c>
      <c r="AH1093" t="s">
        <v>1438</v>
      </c>
      <c r="AI1093" t="s">
        <v>71</v>
      </c>
      <c r="AJ1093" t="s">
        <v>102</v>
      </c>
      <c r="AK1093" t="s">
        <v>61</v>
      </c>
      <c r="AL1093">
        <v>139.69164699999999</v>
      </c>
      <c r="AM1093">
        <v>35.689185000000002</v>
      </c>
      <c r="AN1093" s="1">
        <v>43912</v>
      </c>
      <c r="AO1093" t="s">
        <v>74</v>
      </c>
      <c r="AP1093">
        <v>13</v>
      </c>
    </row>
    <row r="1094" spans="1:42" x14ac:dyDescent="0.15">
      <c r="A1094">
        <v>1093</v>
      </c>
      <c r="B1094" t="s">
        <v>1717</v>
      </c>
      <c r="F1094">
        <v>60</v>
      </c>
      <c r="G1094" t="s">
        <v>52</v>
      </c>
      <c r="H1094" t="s">
        <v>1821</v>
      </c>
      <c r="I1094" t="s">
        <v>1562</v>
      </c>
      <c r="J1094" t="s">
        <v>55</v>
      </c>
      <c r="K1094" t="s">
        <v>66</v>
      </c>
      <c r="N1094" t="s">
        <v>66</v>
      </c>
      <c r="O1094" t="s">
        <v>1405</v>
      </c>
      <c r="P1094">
        <v>78</v>
      </c>
      <c r="Q1094">
        <v>3</v>
      </c>
      <c r="T1094" t="s">
        <v>1719</v>
      </c>
      <c r="U1094" t="s">
        <v>58</v>
      </c>
      <c r="V1094" t="s">
        <v>1855</v>
      </c>
      <c r="W1094">
        <v>1</v>
      </c>
      <c r="AH1094" t="s">
        <v>59</v>
      </c>
      <c r="AI1094" t="s">
        <v>71</v>
      </c>
      <c r="AJ1094" t="s">
        <v>1408</v>
      </c>
      <c r="AK1094" t="s">
        <v>61</v>
      </c>
      <c r="AL1094">
        <v>139.69164699999999</v>
      </c>
      <c r="AM1094">
        <v>35.689185000000002</v>
      </c>
      <c r="AN1094" s="1">
        <v>43912</v>
      </c>
      <c r="AO1094">
        <v>14</v>
      </c>
      <c r="AP1094">
        <v>13</v>
      </c>
    </row>
    <row r="1095" spans="1:42" x14ac:dyDescent="0.15">
      <c r="A1095">
        <v>1094</v>
      </c>
      <c r="B1095" t="s">
        <v>1717</v>
      </c>
      <c r="F1095">
        <v>30</v>
      </c>
      <c r="G1095" t="s">
        <v>76</v>
      </c>
      <c r="H1095" t="s">
        <v>1821</v>
      </c>
      <c r="I1095" t="s">
        <v>1562</v>
      </c>
      <c r="J1095" t="s">
        <v>55</v>
      </c>
      <c r="K1095" t="s">
        <v>120</v>
      </c>
      <c r="N1095" t="s">
        <v>120</v>
      </c>
      <c r="O1095" t="s">
        <v>1405</v>
      </c>
      <c r="P1095">
        <v>79</v>
      </c>
      <c r="Q1095">
        <v>4</v>
      </c>
      <c r="T1095" t="s">
        <v>1719</v>
      </c>
      <c r="U1095" t="s">
        <v>58</v>
      </c>
      <c r="V1095" t="s">
        <v>1855</v>
      </c>
      <c r="W1095">
        <v>1</v>
      </c>
      <c r="AF1095" t="s">
        <v>272</v>
      </c>
      <c r="AH1095" t="s">
        <v>59</v>
      </c>
      <c r="AI1095" t="s">
        <v>122</v>
      </c>
      <c r="AJ1095" t="s">
        <v>1408</v>
      </c>
      <c r="AK1095" t="s">
        <v>81</v>
      </c>
      <c r="AL1095">
        <v>0</v>
      </c>
      <c r="AM1095">
        <v>0</v>
      </c>
      <c r="AN1095" s="1">
        <v>43912</v>
      </c>
      <c r="AO1095">
        <v>14</v>
      </c>
      <c r="AP1095" t="s">
        <v>74</v>
      </c>
    </row>
    <row r="1096" spans="1:42" x14ac:dyDescent="0.15">
      <c r="A1096">
        <v>1095</v>
      </c>
      <c r="B1096" t="s">
        <v>1717</v>
      </c>
      <c r="F1096">
        <v>50</v>
      </c>
      <c r="G1096" t="s">
        <v>52</v>
      </c>
      <c r="H1096" t="s">
        <v>1821</v>
      </c>
      <c r="I1096" t="s">
        <v>1562</v>
      </c>
      <c r="J1096" t="s">
        <v>140</v>
      </c>
      <c r="K1096" t="s">
        <v>140</v>
      </c>
      <c r="M1096" t="s">
        <v>141</v>
      </c>
      <c r="N1096" t="s">
        <v>142</v>
      </c>
      <c r="O1096" t="s">
        <v>141</v>
      </c>
      <c r="P1096">
        <v>24</v>
      </c>
      <c r="Q1096">
        <v>15</v>
      </c>
      <c r="T1096" t="s">
        <v>1719</v>
      </c>
      <c r="U1096" t="s">
        <v>1856</v>
      </c>
      <c r="W1096">
        <v>1</v>
      </c>
      <c r="AH1096" t="s">
        <v>146</v>
      </c>
      <c r="AI1096" t="s">
        <v>146</v>
      </c>
      <c r="AJ1096" t="s">
        <v>147</v>
      </c>
      <c r="AK1096" t="s">
        <v>61</v>
      </c>
      <c r="AL1096">
        <v>135.751464</v>
      </c>
      <c r="AM1096">
        <v>35.010117000000001</v>
      </c>
      <c r="AN1096" s="1">
        <v>43912</v>
      </c>
      <c r="AO1096">
        <v>26</v>
      </c>
      <c r="AP1096">
        <v>26</v>
      </c>
    </row>
    <row r="1097" spans="1:42" x14ac:dyDescent="0.15">
      <c r="A1097">
        <v>1096</v>
      </c>
      <c r="B1097" t="s">
        <v>1717</v>
      </c>
      <c r="F1097">
        <v>70</v>
      </c>
      <c r="G1097" t="s">
        <v>52</v>
      </c>
      <c r="H1097" t="s">
        <v>1821</v>
      </c>
      <c r="J1097" t="s">
        <v>864</v>
      </c>
      <c r="K1097" t="s">
        <v>864</v>
      </c>
      <c r="M1097" t="s">
        <v>1129</v>
      </c>
      <c r="N1097" t="s">
        <v>1130</v>
      </c>
      <c r="O1097" t="s">
        <v>1129</v>
      </c>
      <c r="T1097" t="s">
        <v>1719</v>
      </c>
      <c r="U1097" t="s">
        <v>1857</v>
      </c>
      <c r="W1097">
        <v>1</v>
      </c>
      <c r="AH1097" t="s">
        <v>868</v>
      </c>
      <c r="AI1097" t="s">
        <v>868</v>
      </c>
      <c r="AJ1097" t="s">
        <v>1131</v>
      </c>
      <c r="AK1097" t="s">
        <v>61</v>
      </c>
      <c r="AL1097">
        <v>134.68535499999999</v>
      </c>
      <c r="AM1097">
        <v>34.815148999999998</v>
      </c>
      <c r="AN1097" s="1">
        <v>43912</v>
      </c>
      <c r="AO1097">
        <v>28</v>
      </c>
      <c r="AP1097">
        <v>28</v>
      </c>
    </row>
    <row r="1098" spans="1:42" x14ac:dyDescent="0.15">
      <c r="A1098">
        <v>1097</v>
      </c>
      <c r="B1098" t="s">
        <v>1768</v>
      </c>
      <c r="F1098">
        <v>40</v>
      </c>
      <c r="G1098" t="s">
        <v>76</v>
      </c>
      <c r="H1098" t="s">
        <v>1821</v>
      </c>
      <c r="I1098" t="s">
        <v>1676</v>
      </c>
      <c r="J1098" t="s">
        <v>1575</v>
      </c>
      <c r="K1098" t="s">
        <v>1575</v>
      </c>
      <c r="M1098" t="s">
        <v>1858</v>
      </c>
      <c r="N1098" t="s">
        <v>1859</v>
      </c>
      <c r="O1098" t="s">
        <v>1575</v>
      </c>
      <c r="P1098">
        <v>4</v>
      </c>
      <c r="R1098" t="s">
        <v>56</v>
      </c>
      <c r="U1098" t="s">
        <v>1860</v>
      </c>
      <c r="W1098">
        <v>1</v>
      </c>
      <c r="AH1098" t="s">
        <v>1581</v>
      </c>
      <c r="AI1098" t="s">
        <v>1581</v>
      </c>
      <c r="AJ1098" t="s">
        <v>1582</v>
      </c>
      <c r="AK1098" t="s">
        <v>81</v>
      </c>
      <c r="AL1098">
        <v>140.20433299999999</v>
      </c>
      <c r="AM1098">
        <v>36.078299000000001</v>
      </c>
      <c r="AN1098" s="1">
        <v>43912</v>
      </c>
      <c r="AO1098">
        <v>8</v>
      </c>
      <c r="AP1098">
        <v>8</v>
      </c>
    </row>
    <row r="1099" spans="1:42" x14ac:dyDescent="0.15">
      <c r="A1099">
        <v>1098</v>
      </c>
      <c r="B1099" t="s">
        <v>1768</v>
      </c>
      <c r="F1099">
        <v>80</v>
      </c>
      <c r="G1099" t="s">
        <v>76</v>
      </c>
      <c r="H1099" t="s">
        <v>1821</v>
      </c>
      <c r="I1099" t="s">
        <v>1327</v>
      </c>
      <c r="J1099" t="s">
        <v>864</v>
      </c>
      <c r="K1099" t="s">
        <v>864</v>
      </c>
      <c r="N1099" t="s">
        <v>864</v>
      </c>
      <c r="O1099" t="s">
        <v>864</v>
      </c>
      <c r="S1099" t="s">
        <v>1210</v>
      </c>
      <c r="U1099" t="s">
        <v>1861</v>
      </c>
      <c r="W1099">
        <v>1</v>
      </c>
      <c r="AH1099" t="s">
        <v>868</v>
      </c>
      <c r="AI1099" t="s">
        <v>868</v>
      </c>
      <c r="AJ1099" t="s">
        <v>1058</v>
      </c>
      <c r="AK1099" t="s">
        <v>81</v>
      </c>
      <c r="AL1099">
        <v>135.183087</v>
      </c>
      <c r="AM1099">
        <v>34.691279000000002</v>
      </c>
      <c r="AN1099" s="1">
        <v>43912</v>
      </c>
      <c r="AO1099">
        <v>28</v>
      </c>
      <c r="AP1099">
        <v>28</v>
      </c>
    </row>
    <row r="1100" spans="1:42" x14ac:dyDescent="0.15">
      <c r="A1100">
        <v>1099</v>
      </c>
      <c r="B1100" t="s">
        <v>1768</v>
      </c>
      <c r="F1100">
        <v>30</v>
      </c>
      <c r="G1100" t="s">
        <v>76</v>
      </c>
      <c r="H1100" t="s">
        <v>1821</v>
      </c>
      <c r="I1100" t="s">
        <v>1327</v>
      </c>
      <c r="J1100" t="s">
        <v>864</v>
      </c>
      <c r="K1100" t="s">
        <v>864</v>
      </c>
      <c r="M1100" t="s">
        <v>1208</v>
      </c>
      <c r="N1100" t="s">
        <v>1209</v>
      </c>
      <c r="O1100" t="s">
        <v>864</v>
      </c>
      <c r="U1100" t="s">
        <v>1861</v>
      </c>
      <c r="W1100">
        <v>1</v>
      </c>
      <c r="AH1100" t="s">
        <v>868</v>
      </c>
      <c r="AI1100" t="s">
        <v>868</v>
      </c>
      <c r="AJ1100" t="s">
        <v>1058</v>
      </c>
      <c r="AK1100" t="s">
        <v>81</v>
      </c>
      <c r="AL1100">
        <v>135.400947</v>
      </c>
      <c r="AM1100">
        <v>34.784308000000003</v>
      </c>
      <c r="AN1100" s="1">
        <v>43912</v>
      </c>
      <c r="AO1100">
        <v>28</v>
      </c>
      <c r="AP1100">
        <v>28</v>
      </c>
    </row>
    <row r="1101" spans="1:42" x14ac:dyDescent="0.15">
      <c r="A1101">
        <v>1100</v>
      </c>
      <c r="B1101" t="s">
        <v>1768</v>
      </c>
      <c r="F1101">
        <v>50</v>
      </c>
      <c r="G1101" t="s">
        <v>52</v>
      </c>
      <c r="H1101" t="s">
        <v>1821</v>
      </c>
      <c r="I1101" t="s">
        <v>1540</v>
      </c>
      <c r="J1101" t="s">
        <v>125</v>
      </c>
      <c r="K1101" t="s">
        <v>1727</v>
      </c>
      <c r="N1101" t="s">
        <v>1727</v>
      </c>
      <c r="O1101" t="s">
        <v>125</v>
      </c>
      <c r="P1101">
        <v>46</v>
      </c>
      <c r="U1101" t="s">
        <v>1862</v>
      </c>
      <c r="V1101" t="s">
        <v>1863</v>
      </c>
      <c r="W1101">
        <v>1</v>
      </c>
      <c r="AF1101" t="s">
        <v>272</v>
      </c>
      <c r="AH1101" t="s">
        <v>129</v>
      </c>
      <c r="AI1101" t="s">
        <v>1729</v>
      </c>
      <c r="AJ1101" t="s">
        <v>130</v>
      </c>
      <c r="AK1101" t="s">
        <v>61</v>
      </c>
      <c r="AL1101">
        <v>-6.2687907999999997</v>
      </c>
      <c r="AM1101">
        <v>53.299311699999997</v>
      </c>
      <c r="AN1101" s="1">
        <v>43912</v>
      </c>
      <c r="AO1101">
        <v>12</v>
      </c>
      <c r="AP1101" t="s">
        <v>74</v>
      </c>
    </row>
    <row r="1102" spans="1:42" x14ac:dyDescent="0.15">
      <c r="A1102">
        <v>1101</v>
      </c>
      <c r="B1102" t="s">
        <v>1768</v>
      </c>
      <c r="F1102">
        <v>40</v>
      </c>
      <c r="G1102" t="s">
        <v>52</v>
      </c>
      <c r="H1102" t="s">
        <v>1821</v>
      </c>
      <c r="I1102" t="s">
        <v>1676</v>
      </c>
      <c r="J1102" t="s">
        <v>125</v>
      </c>
      <c r="K1102" t="s">
        <v>1864</v>
      </c>
      <c r="N1102" t="s">
        <v>1864</v>
      </c>
      <c r="O1102" t="s">
        <v>125</v>
      </c>
      <c r="P1102">
        <v>47</v>
      </c>
      <c r="U1102" t="s">
        <v>1862</v>
      </c>
      <c r="V1102" t="s">
        <v>1863</v>
      </c>
      <c r="W1102">
        <v>1</v>
      </c>
      <c r="AF1102" t="s">
        <v>272</v>
      </c>
      <c r="AH1102" t="s">
        <v>129</v>
      </c>
      <c r="AI1102" t="s">
        <v>1865</v>
      </c>
      <c r="AJ1102" t="s">
        <v>130</v>
      </c>
      <c r="AK1102" t="s">
        <v>61</v>
      </c>
      <c r="AL1102">
        <v>18.423262000000001</v>
      </c>
      <c r="AM1102">
        <v>-33.923665</v>
      </c>
      <c r="AN1102" s="1">
        <v>43912</v>
      </c>
      <c r="AO1102">
        <v>12</v>
      </c>
      <c r="AP1102" t="s">
        <v>74</v>
      </c>
    </row>
    <row r="1103" spans="1:42" x14ac:dyDescent="0.15">
      <c r="A1103">
        <v>1102</v>
      </c>
      <c r="B1103" t="s">
        <v>1768</v>
      </c>
      <c r="F1103">
        <v>40</v>
      </c>
      <c r="G1103" t="s">
        <v>52</v>
      </c>
      <c r="H1103" t="s">
        <v>1821</v>
      </c>
      <c r="I1103" t="s">
        <v>1625</v>
      </c>
      <c r="J1103" t="s">
        <v>125</v>
      </c>
      <c r="K1103" t="s">
        <v>1866</v>
      </c>
      <c r="N1103" t="s">
        <v>1866</v>
      </c>
      <c r="O1103" t="s">
        <v>125</v>
      </c>
      <c r="P1103">
        <v>48</v>
      </c>
      <c r="U1103" t="s">
        <v>1862</v>
      </c>
      <c r="V1103" t="s">
        <v>1863</v>
      </c>
      <c r="W1103">
        <v>1</v>
      </c>
      <c r="AF1103" t="s">
        <v>272</v>
      </c>
      <c r="AH1103" t="s">
        <v>129</v>
      </c>
      <c r="AI1103" t="s">
        <v>1867</v>
      </c>
      <c r="AJ1103" t="s">
        <v>130</v>
      </c>
      <c r="AK1103" t="s">
        <v>61</v>
      </c>
      <c r="AL1103">
        <v>31.033132999999999</v>
      </c>
      <c r="AM1103">
        <v>-17.826325000000001</v>
      </c>
      <c r="AN1103" s="1">
        <v>43912</v>
      </c>
      <c r="AO1103">
        <v>12</v>
      </c>
      <c r="AP1103" t="s">
        <v>74</v>
      </c>
    </row>
    <row r="1104" spans="1:42" x14ac:dyDescent="0.15">
      <c r="A1104">
        <v>1103</v>
      </c>
      <c r="B1104" t="s">
        <v>1868</v>
      </c>
      <c r="C1104" t="s">
        <v>273</v>
      </c>
      <c r="F1104">
        <v>80</v>
      </c>
      <c r="G1104" t="s">
        <v>76</v>
      </c>
      <c r="H1104" t="s">
        <v>1821</v>
      </c>
      <c r="J1104" t="s">
        <v>916</v>
      </c>
      <c r="K1104" t="s">
        <v>916</v>
      </c>
      <c r="M1104" t="s">
        <v>917</v>
      </c>
      <c r="N1104" t="s">
        <v>918</v>
      </c>
      <c r="O1104" t="s">
        <v>916</v>
      </c>
      <c r="P1104">
        <v>18</v>
      </c>
      <c r="U1104" t="s">
        <v>1869</v>
      </c>
      <c r="W1104">
        <v>1</v>
      </c>
      <c r="AH1104" t="s">
        <v>921</v>
      </c>
      <c r="AI1104" t="s">
        <v>921</v>
      </c>
      <c r="AJ1104" t="s">
        <v>922</v>
      </c>
      <c r="AK1104" t="s">
        <v>81</v>
      </c>
      <c r="AL1104">
        <v>131.60910799999999</v>
      </c>
      <c r="AM1104">
        <v>33.239924999999999</v>
      </c>
      <c r="AN1104" s="1">
        <v>43912</v>
      </c>
      <c r="AO1104">
        <v>44</v>
      </c>
      <c r="AP1104">
        <v>44</v>
      </c>
    </row>
    <row r="1105" spans="1:42" x14ac:dyDescent="0.15">
      <c r="A1105">
        <v>1104</v>
      </c>
      <c r="B1105" t="s">
        <v>1868</v>
      </c>
      <c r="C1105" t="s">
        <v>273</v>
      </c>
      <c r="F1105">
        <v>90</v>
      </c>
      <c r="G1105" t="s">
        <v>76</v>
      </c>
      <c r="H1105" t="s">
        <v>1821</v>
      </c>
      <c r="J1105" t="s">
        <v>916</v>
      </c>
      <c r="K1105" t="s">
        <v>916</v>
      </c>
      <c r="M1105" t="s">
        <v>1677</v>
      </c>
      <c r="N1105" t="s">
        <v>1678</v>
      </c>
      <c r="O1105" t="s">
        <v>916</v>
      </c>
      <c r="P1105">
        <v>19</v>
      </c>
      <c r="U1105" t="s">
        <v>1869</v>
      </c>
      <c r="W1105">
        <v>1</v>
      </c>
      <c r="AH1105" t="s">
        <v>921</v>
      </c>
      <c r="AI1105" t="s">
        <v>921</v>
      </c>
      <c r="AJ1105" t="s">
        <v>922</v>
      </c>
      <c r="AK1105" t="s">
        <v>81</v>
      </c>
      <c r="AL1105">
        <v>131.805127</v>
      </c>
      <c r="AM1105">
        <v>33.126002999999997</v>
      </c>
      <c r="AN1105" s="1">
        <v>43912</v>
      </c>
      <c r="AO1105">
        <v>44</v>
      </c>
      <c r="AP1105">
        <v>44</v>
      </c>
    </row>
    <row r="1106" spans="1:42" x14ac:dyDescent="0.15">
      <c r="A1106">
        <v>1105</v>
      </c>
      <c r="B1106" t="s">
        <v>1868</v>
      </c>
      <c r="C1106" t="s">
        <v>273</v>
      </c>
      <c r="F1106">
        <v>20</v>
      </c>
      <c r="G1106" t="s">
        <v>76</v>
      </c>
      <c r="H1106" t="s">
        <v>1821</v>
      </c>
      <c r="J1106" t="s">
        <v>916</v>
      </c>
      <c r="K1106" t="s">
        <v>916</v>
      </c>
      <c r="M1106" t="s">
        <v>917</v>
      </c>
      <c r="N1106" t="s">
        <v>918</v>
      </c>
      <c r="O1106" t="s">
        <v>916</v>
      </c>
      <c r="P1106">
        <v>20</v>
      </c>
      <c r="U1106" t="s">
        <v>1869</v>
      </c>
      <c r="W1106">
        <v>1</v>
      </c>
      <c r="AH1106" t="s">
        <v>921</v>
      </c>
      <c r="AI1106" t="s">
        <v>921</v>
      </c>
      <c r="AJ1106" t="s">
        <v>922</v>
      </c>
      <c r="AK1106" t="s">
        <v>81</v>
      </c>
      <c r="AL1106">
        <v>131.60910799999999</v>
      </c>
      <c r="AM1106">
        <v>33.239924999999999</v>
      </c>
      <c r="AN1106" s="1">
        <v>43912</v>
      </c>
      <c r="AO1106">
        <v>44</v>
      </c>
      <c r="AP1106">
        <v>44</v>
      </c>
    </row>
    <row r="1107" spans="1:42" x14ac:dyDescent="0.15">
      <c r="A1107">
        <v>1106</v>
      </c>
      <c r="B1107" t="s">
        <v>1868</v>
      </c>
      <c r="C1107" t="s">
        <v>273</v>
      </c>
      <c r="F1107">
        <v>30</v>
      </c>
      <c r="G1107" t="s">
        <v>76</v>
      </c>
      <c r="H1107" t="s">
        <v>1821</v>
      </c>
      <c r="J1107" t="s">
        <v>916</v>
      </c>
      <c r="K1107" t="s">
        <v>916</v>
      </c>
      <c r="M1107" t="s">
        <v>917</v>
      </c>
      <c r="N1107" t="s">
        <v>918</v>
      </c>
      <c r="O1107" t="s">
        <v>916</v>
      </c>
      <c r="P1107">
        <v>21</v>
      </c>
      <c r="U1107" t="s">
        <v>1869</v>
      </c>
      <c r="W1107">
        <v>1</v>
      </c>
      <c r="X1107">
        <v>1106</v>
      </c>
      <c r="Y1107">
        <v>42</v>
      </c>
      <c r="Z1107">
        <v>77</v>
      </c>
      <c r="AA1107">
        <v>36</v>
      </c>
      <c r="AB1107">
        <v>272</v>
      </c>
      <c r="AC1107">
        <v>40</v>
      </c>
      <c r="AD1107">
        <v>20228</v>
      </c>
      <c r="AE1107">
        <v>128</v>
      </c>
      <c r="AH1107" t="s">
        <v>921</v>
      </c>
      <c r="AI1107" t="s">
        <v>921</v>
      </c>
      <c r="AJ1107" t="s">
        <v>922</v>
      </c>
      <c r="AK1107" t="s">
        <v>81</v>
      </c>
      <c r="AL1107">
        <v>131.60910799999999</v>
      </c>
      <c r="AM1107">
        <v>33.239924999999999</v>
      </c>
      <c r="AN1107" s="1">
        <v>43912</v>
      </c>
      <c r="AO1107">
        <v>44</v>
      </c>
      <c r="AP1107">
        <v>44</v>
      </c>
    </row>
    <row r="1108" spans="1:42" x14ac:dyDescent="0.15">
      <c r="A1108">
        <v>1107</v>
      </c>
      <c r="B1108" t="s">
        <v>1768</v>
      </c>
      <c r="F1108">
        <v>20</v>
      </c>
      <c r="G1108" t="s">
        <v>76</v>
      </c>
      <c r="H1108" t="s">
        <v>1870</v>
      </c>
      <c r="I1108" t="s">
        <v>1463</v>
      </c>
      <c r="J1108" t="s">
        <v>662</v>
      </c>
      <c r="K1108" t="s">
        <v>662</v>
      </c>
      <c r="M1108" t="s">
        <v>1838</v>
      </c>
      <c r="N1108" t="s">
        <v>1839</v>
      </c>
      <c r="O1108" t="s">
        <v>662</v>
      </c>
      <c r="P1108">
        <v>6</v>
      </c>
      <c r="U1108" t="s">
        <v>1871</v>
      </c>
      <c r="W1108">
        <v>1</v>
      </c>
      <c r="AH1108" t="s">
        <v>667</v>
      </c>
      <c r="AI1108" t="s">
        <v>667</v>
      </c>
      <c r="AJ1108" t="s">
        <v>668</v>
      </c>
      <c r="AK1108" t="s">
        <v>81</v>
      </c>
      <c r="AL1108">
        <v>136.848264</v>
      </c>
      <c r="AM1108">
        <v>35.398868999999998</v>
      </c>
      <c r="AN1108" s="1">
        <v>43913</v>
      </c>
      <c r="AO1108">
        <v>21</v>
      </c>
      <c r="AP1108">
        <v>21</v>
      </c>
    </row>
    <row r="1109" spans="1:42" x14ac:dyDescent="0.15">
      <c r="A1109">
        <v>1108</v>
      </c>
      <c r="B1109" t="s">
        <v>1768</v>
      </c>
      <c r="F1109">
        <v>70</v>
      </c>
      <c r="G1109" t="s">
        <v>76</v>
      </c>
      <c r="H1109" t="s">
        <v>1870</v>
      </c>
      <c r="I1109" t="s">
        <v>1562</v>
      </c>
      <c r="J1109" t="s">
        <v>662</v>
      </c>
      <c r="K1109" t="s">
        <v>662</v>
      </c>
      <c r="M1109" t="s">
        <v>1842</v>
      </c>
      <c r="N1109" t="s">
        <v>1843</v>
      </c>
      <c r="O1109" t="s">
        <v>662</v>
      </c>
      <c r="P1109">
        <v>7</v>
      </c>
      <c r="U1109" t="s">
        <v>1872</v>
      </c>
      <c r="W1109">
        <v>1</v>
      </c>
      <c r="AH1109" t="s">
        <v>667</v>
      </c>
      <c r="AI1109" t="s">
        <v>667</v>
      </c>
      <c r="AJ1109" t="s">
        <v>668</v>
      </c>
      <c r="AK1109" t="s">
        <v>81</v>
      </c>
      <c r="AL1109">
        <v>137.06101100000001</v>
      </c>
      <c r="AM1109">
        <v>35.426122999999997</v>
      </c>
      <c r="AN1109" s="1">
        <v>43913</v>
      </c>
      <c r="AO1109">
        <v>21</v>
      </c>
      <c r="AP1109">
        <v>21</v>
      </c>
    </row>
    <row r="1110" spans="1:42" x14ac:dyDescent="0.15">
      <c r="A1110">
        <v>1109</v>
      </c>
      <c r="B1110" t="s">
        <v>1768</v>
      </c>
      <c r="F1110">
        <v>30</v>
      </c>
      <c r="G1110" t="s">
        <v>76</v>
      </c>
      <c r="H1110" t="s">
        <v>1870</v>
      </c>
      <c r="I1110" t="s">
        <v>1415</v>
      </c>
      <c r="J1110" t="s">
        <v>662</v>
      </c>
      <c r="K1110" t="s">
        <v>662</v>
      </c>
      <c r="M1110" t="s">
        <v>1620</v>
      </c>
      <c r="N1110" t="s">
        <v>1621</v>
      </c>
      <c r="O1110" t="s">
        <v>1620</v>
      </c>
      <c r="P1110">
        <v>8</v>
      </c>
      <c r="Q1110">
        <v>2</v>
      </c>
      <c r="S1110" t="s">
        <v>1873</v>
      </c>
      <c r="V1110" t="s">
        <v>1874</v>
      </c>
      <c r="W1110">
        <v>1</v>
      </c>
      <c r="AH1110" t="s">
        <v>667</v>
      </c>
      <c r="AI1110" t="s">
        <v>667</v>
      </c>
      <c r="AJ1110" t="s">
        <v>1624</v>
      </c>
      <c r="AK1110" t="s">
        <v>81</v>
      </c>
      <c r="AL1110">
        <v>136.76094499999999</v>
      </c>
      <c r="AM1110">
        <v>35.423237</v>
      </c>
      <c r="AN1110" s="1">
        <v>43913</v>
      </c>
      <c r="AO1110">
        <v>21</v>
      </c>
      <c r="AP1110">
        <v>21</v>
      </c>
    </row>
    <row r="1111" spans="1:42" x14ac:dyDescent="0.15">
      <c r="A1111">
        <v>1110</v>
      </c>
      <c r="B1111" t="s">
        <v>1768</v>
      </c>
      <c r="F1111">
        <v>80</v>
      </c>
      <c r="G1111" t="s">
        <v>52</v>
      </c>
      <c r="H1111" t="s">
        <v>1870</v>
      </c>
      <c r="I1111" t="s">
        <v>1327</v>
      </c>
      <c r="J1111" t="s">
        <v>1575</v>
      </c>
      <c r="K1111" t="s">
        <v>1575</v>
      </c>
      <c r="M1111" t="s">
        <v>1630</v>
      </c>
      <c r="N1111" t="s">
        <v>1631</v>
      </c>
      <c r="O1111" t="s">
        <v>1575</v>
      </c>
      <c r="P1111">
        <v>5</v>
      </c>
      <c r="U1111" t="s">
        <v>1875</v>
      </c>
      <c r="W1111">
        <v>1</v>
      </c>
      <c r="AH1111" t="s">
        <v>1581</v>
      </c>
      <c r="AI1111" t="s">
        <v>1581</v>
      </c>
      <c r="AJ1111" t="s">
        <v>1582</v>
      </c>
      <c r="AK1111" t="s">
        <v>61</v>
      </c>
      <c r="AL1111">
        <v>140.07660799999999</v>
      </c>
      <c r="AM1111">
        <v>36.083483000000001</v>
      </c>
      <c r="AN1111" s="1">
        <v>43913</v>
      </c>
      <c r="AO1111">
        <v>8</v>
      </c>
      <c r="AP1111">
        <v>8</v>
      </c>
    </row>
    <row r="1112" spans="1:42" x14ac:dyDescent="0.15">
      <c r="A1112">
        <v>1111</v>
      </c>
      <c r="B1112" t="s">
        <v>1876</v>
      </c>
      <c r="C1112" t="s">
        <v>273</v>
      </c>
      <c r="F1112">
        <v>40</v>
      </c>
      <c r="G1112" t="s">
        <v>52</v>
      </c>
      <c r="H1112" t="s">
        <v>1870</v>
      </c>
      <c r="J1112" t="s">
        <v>1435</v>
      </c>
      <c r="K1112" t="s">
        <v>768</v>
      </c>
      <c r="N1112" t="s">
        <v>768</v>
      </c>
      <c r="O1112" t="s">
        <v>98</v>
      </c>
      <c r="S1112" t="s">
        <v>1877</v>
      </c>
      <c r="T1112" t="s">
        <v>1878</v>
      </c>
      <c r="W1112">
        <v>1</v>
      </c>
      <c r="AH1112" t="s">
        <v>1438</v>
      </c>
      <c r="AI1112" t="s">
        <v>772</v>
      </c>
      <c r="AJ1112" t="s">
        <v>102</v>
      </c>
      <c r="AK1112" t="s">
        <v>61</v>
      </c>
      <c r="AL1112">
        <v>138.38304299999999</v>
      </c>
      <c r="AM1112">
        <v>34.976962</v>
      </c>
      <c r="AN1112" s="1">
        <v>43913</v>
      </c>
      <c r="AO1112" t="s">
        <v>74</v>
      </c>
      <c r="AP1112">
        <v>22</v>
      </c>
    </row>
    <row r="1113" spans="1:42" x14ac:dyDescent="0.15">
      <c r="A1113">
        <v>1112</v>
      </c>
      <c r="B1113" t="s">
        <v>1768</v>
      </c>
      <c r="F1113">
        <v>70</v>
      </c>
      <c r="G1113" t="s">
        <v>52</v>
      </c>
      <c r="H1113" t="s">
        <v>1870</v>
      </c>
      <c r="I1113" t="s">
        <v>1562</v>
      </c>
      <c r="J1113" t="s">
        <v>1879</v>
      </c>
      <c r="K1113" t="s">
        <v>1879</v>
      </c>
      <c r="M1113" t="s">
        <v>1880</v>
      </c>
      <c r="N1113" t="s">
        <v>1881</v>
      </c>
      <c r="O1113" t="s">
        <v>1879</v>
      </c>
      <c r="P1113">
        <v>1</v>
      </c>
      <c r="S1113" t="s">
        <v>1718</v>
      </c>
      <c r="U1113" t="s">
        <v>1882</v>
      </c>
      <c r="W1113">
        <v>1</v>
      </c>
      <c r="AF1113" t="s">
        <v>991</v>
      </c>
      <c r="AH1113" t="s">
        <v>1883</v>
      </c>
      <c r="AI1113" t="s">
        <v>1883</v>
      </c>
      <c r="AJ1113" t="s">
        <v>1884</v>
      </c>
      <c r="AK1113" t="s">
        <v>61</v>
      </c>
      <c r="AL1113">
        <v>141.48839799999999</v>
      </c>
      <c r="AM1113">
        <v>40.512282999999996</v>
      </c>
      <c r="AN1113" s="1">
        <v>43913</v>
      </c>
      <c r="AO1113">
        <v>2</v>
      </c>
      <c r="AP1113">
        <v>2</v>
      </c>
    </row>
    <row r="1114" spans="1:42" x14ac:dyDescent="0.15">
      <c r="A1114">
        <v>1113</v>
      </c>
      <c r="B1114" t="s">
        <v>1768</v>
      </c>
      <c r="F1114">
        <v>70</v>
      </c>
      <c r="G1114" t="s">
        <v>76</v>
      </c>
      <c r="H1114" t="s">
        <v>1870</v>
      </c>
      <c r="I1114" t="s">
        <v>1625</v>
      </c>
      <c r="J1114" t="s">
        <v>1879</v>
      </c>
      <c r="K1114" t="s">
        <v>1879</v>
      </c>
      <c r="M1114" t="s">
        <v>1880</v>
      </c>
      <c r="N1114" t="s">
        <v>1881</v>
      </c>
      <c r="O1114" t="s">
        <v>1879</v>
      </c>
      <c r="P1114">
        <v>2</v>
      </c>
      <c r="U1114" t="s">
        <v>1882</v>
      </c>
      <c r="W1114">
        <v>1</v>
      </c>
      <c r="AF1114" t="s">
        <v>339</v>
      </c>
      <c r="AH1114" t="s">
        <v>1883</v>
      </c>
      <c r="AI1114" t="s">
        <v>1883</v>
      </c>
      <c r="AJ1114" t="s">
        <v>1884</v>
      </c>
      <c r="AK1114" t="s">
        <v>81</v>
      </c>
      <c r="AL1114">
        <v>141.48839799999999</v>
      </c>
      <c r="AM1114">
        <v>40.512282999999996</v>
      </c>
      <c r="AN1114" s="1">
        <v>43913</v>
      </c>
      <c r="AO1114">
        <v>2</v>
      </c>
      <c r="AP1114">
        <v>2</v>
      </c>
    </row>
    <row r="1115" spans="1:42" x14ac:dyDescent="0.15">
      <c r="A1115">
        <v>1114</v>
      </c>
      <c r="B1115" t="s">
        <v>1768</v>
      </c>
      <c r="F1115">
        <v>60</v>
      </c>
      <c r="G1115" t="s">
        <v>52</v>
      </c>
      <c r="H1115" t="s">
        <v>1870</v>
      </c>
      <c r="I1115" t="s">
        <v>1540</v>
      </c>
      <c r="J1115" t="s">
        <v>163</v>
      </c>
      <c r="K1115" t="s">
        <v>163</v>
      </c>
      <c r="M1115" t="s">
        <v>1885</v>
      </c>
      <c r="N1115" t="s">
        <v>1886</v>
      </c>
      <c r="O1115" t="s">
        <v>163</v>
      </c>
      <c r="P1115">
        <v>55</v>
      </c>
      <c r="U1115" t="s">
        <v>1887</v>
      </c>
      <c r="W1115">
        <v>1</v>
      </c>
      <c r="AH1115" t="s">
        <v>165</v>
      </c>
      <c r="AI1115" t="s">
        <v>165</v>
      </c>
      <c r="AJ1115" t="s">
        <v>166</v>
      </c>
      <c r="AK1115" t="s">
        <v>61</v>
      </c>
      <c r="AL1115">
        <v>139.46872099999999</v>
      </c>
      <c r="AM1115">
        <v>35.799477000000003</v>
      </c>
      <c r="AN1115" s="1">
        <v>43913</v>
      </c>
      <c r="AO1115">
        <v>11</v>
      </c>
      <c r="AP1115">
        <v>11</v>
      </c>
    </row>
    <row r="1116" spans="1:42" x14ac:dyDescent="0.15">
      <c r="A1116">
        <v>1115</v>
      </c>
      <c r="B1116" t="s">
        <v>1768</v>
      </c>
      <c r="F1116">
        <v>80</v>
      </c>
      <c r="G1116" t="s">
        <v>52</v>
      </c>
      <c r="H1116" t="s">
        <v>1870</v>
      </c>
      <c r="I1116" t="s">
        <v>1562</v>
      </c>
      <c r="J1116" t="s">
        <v>85</v>
      </c>
      <c r="K1116" t="s">
        <v>85</v>
      </c>
      <c r="M1116" t="s">
        <v>1361</v>
      </c>
      <c r="N1116" t="s">
        <v>1362</v>
      </c>
      <c r="O1116" t="s">
        <v>1361</v>
      </c>
      <c r="P1116">
        <v>144</v>
      </c>
      <c r="Q1116">
        <v>3</v>
      </c>
      <c r="R1116" t="s">
        <v>354</v>
      </c>
      <c r="S1116" t="s">
        <v>1888</v>
      </c>
      <c r="V1116" t="s">
        <v>1889</v>
      </c>
      <c r="W1116">
        <v>1</v>
      </c>
      <c r="AH1116" t="s">
        <v>89</v>
      </c>
      <c r="AI1116" t="s">
        <v>89</v>
      </c>
      <c r="AJ1116" t="s">
        <v>1364</v>
      </c>
      <c r="AK1116" t="s">
        <v>61</v>
      </c>
      <c r="AL1116">
        <v>137.17433199999999</v>
      </c>
      <c r="AM1116">
        <v>34.954371000000002</v>
      </c>
      <c r="AN1116" s="1">
        <v>43913</v>
      </c>
      <c r="AO1116">
        <v>23</v>
      </c>
      <c r="AP1116">
        <v>23</v>
      </c>
    </row>
    <row r="1117" spans="1:42" x14ac:dyDescent="0.15">
      <c r="A1117">
        <v>1116</v>
      </c>
      <c r="B1117" t="s">
        <v>1768</v>
      </c>
      <c r="F1117">
        <v>40</v>
      </c>
      <c r="G1117" t="s">
        <v>52</v>
      </c>
      <c r="H1117" t="s">
        <v>1870</v>
      </c>
      <c r="I1117" t="s">
        <v>1514</v>
      </c>
      <c r="J1117" t="s">
        <v>85</v>
      </c>
      <c r="K1117" t="s">
        <v>85</v>
      </c>
      <c r="M1117" t="s">
        <v>1701</v>
      </c>
      <c r="N1117" t="s">
        <v>1702</v>
      </c>
      <c r="O1117" t="s">
        <v>85</v>
      </c>
      <c r="P1117">
        <v>145</v>
      </c>
      <c r="W1117">
        <v>1</v>
      </c>
      <c r="AH1117" t="s">
        <v>89</v>
      </c>
      <c r="AI1117" t="s">
        <v>89</v>
      </c>
      <c r="AJ1117" t="s">
        <v>90</v>
      </c>
      <c r="AK1117" t="s">
        <v>61</v>
      </c>
      <c r="AL1117">
        <v>136.97224499999999</v>
      </c>
      <c r="AM1117">
        <v>35.247667999999997</v>
      </c>
      <c r="AN1117" s="1">
        <v>43913</v>
      </c>
      <c r="AO1117">
        <v>23</v>
      </c>
      <c r="AP1117">
        <v>23</v>
      </c>
    </row>
    <row r="1118" spans="1:42" x14ac:dyDescent="0.15">
      <c r="A1118">
        <v>1117</v>
      </c>
      <c r="B1118" t="s">
        <v>1768</v>
      </c>
      <c r="F1118">
        <v>30</v>
      </c>
      <c r="G1118" t="s">
        <v>52</v>
      </c>
      <c r="H1118" t="s">
        <v>1870</v>
      </c>
      <c r="I1118" t="s">
        <v>1775</v>
      </c>
      <c r="J1118" t="s">
        <v>112</v>
      </c>
      <c r="K1118" t="s">
        <v>112</v>
      </c>
      <c r="M1118" t="s">
        <v>775</v>
      </c>
      <c r="N1118" t="s">
        <v>776</v>
      </c>
      <c r="O1118" t="s">
        <v>112</v>
      </c>
      <c r="U1118" t="s">
        <v>1890</v>
      </c>
      <c r="W1118">
        <v>1</v>
      </c>
      <c r="AH1118" t="s">
        <v>116</v>
      </c>
      <c r="AI1118" t="s">
        <v>116</v>
      </c>
      <c r="AJ1118" t="s">
        <v>117</v>
      </c>
      <c r="AK1118" t="s">
        <v>61</v>
      </c>
      <c r="AL1118">
        <v>135.50978699999999</v>
      </c>
      <c r="AM1118">
        <v>34.681075</v>
      </c>
      <c r="AN1118" s="1">
        <v>43913</v>
      </c>
      <c r="AO1118">
        <v>27</v>
      </c>
      <c r="AP1118">
        <v>27</v>
      </c>
    </row>
    <row r="1119" spans="1:42" x14ac:dyDescent="0.15">
      <c r="A1119">
        <v>1118</v>
      </c>
      <c r="B1119" t="s">
        <v>1768</v>
      </c>
      <c r="F1119">
        <v>60</v>
      </c>
      <c r="G1119" t="s">
        <v>76</v>
      </c>
      <c r="H1119" t="s">
        <v>1870</v>
      </c>
      <c r="I1119" t="s">
        <v>1277</v>
      </c>
      <c r="J1119" t="s">
        <v>112</v>
      </c>
      <c r="K1119" t="s">
        <v>112</v>
      </c>
      <c r="M1119" t="s">
        <v>1891</v>
      </c>
      <c r="N1119" t="s">
        <v>1892</v>
      </c>
      <c r="O1119" t="s">
        <v>112</v>
      </c>
      <c r="U1119" t="s">
        <v>1890</v>
      </c>
      <c r="W1119">
        <v>1</v>
      </c>
      <c r="AH1119" t="s">
        <v>116</v>
      </c>
      <c r="AI1119" t="s">
        <v>116</v>
      </c>
      <c r="AJ1119" t="s">
        <v>117</v>
      </c>
      <c r="AK1119" t="s">
        <v>81</v>
      </c>
      <c r="AL1119">
        <v>135.41046399999999</v>
      </c>
      <c r="AM1119">
        <v>34.504278999999997</v>
      </c>
      <c r="AN1119" s="1">
        <v>43913</v>
      </c>
      <c r="AO1119">
        <v>27</v>
      </c>
      <c r="AP1119">
        <v>27</v>
      </c>
    </row>
    <row r="1120" spans="1:42" x14ac:dyDescent="0.15">
      <c r="A1120">
        <v>1119</v>
      </c>
      <c r="B1120" t="s">
        <v>1768</v>
      </c>
      <c r="F1120">
        <v>40</v>
      </c>
      <c r="G1120" t="s">
        <v>76</v>
      </c>
      <c r="H1120" t="s">
        <v>1870</v>
      </c>
      <c r="I1120" t="s">
        <v>1174</v>
      </c>
      <c r="J1120" t="s">
        <v>112</v>
      </c>
      <c r="K1120" t="s">
        <v>112</v>
      </c>
      <c r="M1120" t="s">
        <v>1792</v>
      </c>
      <c r="N1120" t="s">
        <v>1793</v>
      </c>
      <c r="O1120" t="s">
        <v>112</v>
      </c>
      <c r="U1120" t="s">
        <v>1890</v>
      </c>
      <c r="W1120">
        <v>1</v>
      </c>
      <c r="AH1120" t="s">
        <v>116</v>
      </c>
      <c r="AI1120" t="s">
        <v>116</v>
      </c>
      <c r="AJ1120" t="s">
        <v>117</v>
      </c>
      <c r="AK1120" t="s">
        <v>81</v>
      </c>
      <c r="AL1120">
        <v>135.37082899999999</v>
      </c>
      <c r="AM1120">
        <v>34.460633999999999</v>
      </c>
      <c r="AN1120" s="1">
        <v>43913</v>
      </c>
      <c r="AO1120">
        <v>27</v>
      </c>
      <c r="AP1120">
        <v>27</v>
      </c>
    </row>
    <row r="1121" spans="1:42" x14ac:dyDescent="0.15">
      <c r="A1121">
        <v>1120</v>
      </c>
      <c r="B1121" t="s">
        <v>1768</v>
      </c>
      <c r="F1121">
        <v>70</v>
      </c>
      <c r="G1121" t="s">
        <v>52</v>
      </c>
      <c r="H1121" t="s">
        <v>1870</v>
      </c>
      <c r="I1121" t="s">
        <v>1821</v>
      </c>
      <c r="J1121" t="s">
        <v>140</v>
      </c>
      <c r="K1121" t="s">
        <v>140</v>
      </c>
      <c r="M1121" t="s">
        <v>141</v>
      </c>
      <c r="N1121" t="s">
        <v>142</v>
      </c>
      <c r="O1121" t="s">
        <v>141</v>
      </c>
      <c r="P1121">
        <v>25</v>
      </c>
      <c r="Q1121">
        <v>16</v>
      </c>
      <c r="U1121" t="s">
        <v>1893</v>
      </c>
      <c r="W1121">
        <v>1</v>
      </c>
      <c r="AH1121" t="s">
        <v>146</v>
      </c>
      <c r="AI1121" t="s">
        <v>146</v>
      </c>
      <c r="AJ1121" t="s">
        <v>147</v>
      </c>
      <c r="AK1121" t="s">
        <v>61</v>
      </c>
      <c r="AL1121">
        <v>135.751464</v>
      </c>
      <c r="AM1121">
        <v>35.010117000000001</v>
      </c>
      <c r="AN1121" s="1">
        <v>43913</v>
      </c>
      <c r="AO1121">
        <v>26</v>
      </c>
      <c r="AP1121">
        <v>26</v>
      </c>
    </row>
    <row r="1122" spans="1:42" x14ac:dyDescent="0.15">
      <c r="A1122">
        <v>1121</v>
      </c>
      <c r="B1122" t="s">
        <v>1894</v>
      </c>
      <c r="F1122">
        <v>40</v>
      </c>
      <c r="G1122" t="s">
        <v>52</v>
      </c>
      <c r="H1122" t="s">
        <v>1870</v>
      </c>
      <c r="I1122" t="s">
        <v>1562</v>
      </c>
      <c r="J1122" t="s">
        <v>383</v>
      </c>
      <c r="K1122" t="s">
        <v>383</v>
      </c>
      <c r="M1122" t="s">
        <v>835</v>
      </c>
      <c r="N1122" t="s">
        <v>836</v>
      </c>
      <c r="O1122" t="s">
        <v>835</v>
      </c>
      <c r="P1122">
        <v>6</v>
      </c>
      <c r="Q1122">
        <v>2</v>
      </c>
      <c r="U1122" t="s">
        <v>388</v>
      </c>
      <c r="V1122" t="s">
        <v>1895</v>
      </c>
      <c r="W1122">
        <v>1</v>
      </c>
      <c r="AF1122" t="s">
        <v>1896</v>
      </c>
      <c r="AH1122" t="s">
        <v>389</v>
      </c>
      <c r="AI1122" t="s">
        <v>389</v>
      </c>
      <c r="AJ1122" t="s">
        <v>838</v>
      </c>
      <c r="AK1122" t="s">
        <v>61</v>
      </c>
      <c r="AL1122">
        <v>130.873424</v>
      </c>
      <c r="AM1122">
        <v>33.880876000000001</v>
      </c>
      <c r="AN1122" s="1">
        <v>43913</v>
      </c>
      <c r="AO1122">
        <v>40</v>
      </c>
      <c r="AP1122">
        <v>40</v>
      </c>
    </row>
    <row r="1123" spans="1:42" x14ac:dyDescent="0.15">
      <c r="A1123">
        <v>1122</v>
      </c>
      <c r="B1123" t="s">
        <v>1768</v>
      </c>
      <c r="F1123">
        <v>40</v>
      </c>
      <c r="G1123" t="s">
        <v>76</v>
      </c>
      <c r="H1123" t="s">
        <v>1870</v>
      </c>
      <c r="I1123" t="s">
        <v>1676</v>
      </c>
      <c r="J1123" t="s">
        <v>66</v>
      </c>
      <c r="K1123" t="s">
        <v>66</v>
      </c>
      <c r="N1123" t="s">
        <v>66</v>
      </c>
      <c r="O1123" t="s">
        <v>66</v>
      </c>
      <c r="P1123">
        <v>139</v>
      </c>
      <c r="U1123" t="s">
        <v>1897</v>
      </c>
      <c r="W1123">
        <v>1</v>
      </c>
      <c r="AH1123" t="s">
        <v>71</v>
      </c>
      <c r="AI1123" t="s">
        <v>71</v>
      </c>
      <c r="AJ1123" t="s">
        <v>73</v>
      </c>
      <c r="AK1123" t="s">
        <v>81</v>
      </c>
      <c r="AL1123">
        <v>139.69164699999999</v>
      </c>
      <c r="AM1123">
        <v>35.689185000000002</v>
      </c>
      <c r="AN1123" s="1">
        <v>43913</v>
      </c>
      <c r="AO1123">
        <v>13</v>
      </c>
      <c r="AP1123">
        <v>13</v>
      </c>
    </row>
    <row r="1124" spans="1:42" x14ac:dyDescent="0.15">
      <c r="A1124">
        <v>1123</v>
      </c>
      <c r="B1124" t="s">
        <v>1768</v>
      </c>
      <c r="F1124">
        <v>30</v>
      </c>
      <c r="G1124" t="s">
        <v>52</v>
      </c>
      <c r="H1124" t="s">
        <v>1870</v>
      </c>
      <c r="I1124" t="s">
        <v>1562</v>
      </c>
      <c r="J1124" t="s">
        <v>66</v>
      </c>
      <c r="K1124" t="s">
        <v>66</v>
      </c>
      <c r="N1124" t="s">
        <v>66</v>
      </c>
      <c r="O1124" t="s">
        <v>66</v>
      </c>
      <c r="P1124">
        <v>140</v>
      </c>
      <c r="U1124" t="s">
        <v>1897</v>
      </c>
      <c r="W1124">
        <v>1</v>
      </c>
      <c r="AH1124" t="s">
        <v>71</v>
      </c>
      <c r="AI1124" t="s">
        <v>71</v>
      </c>
      <c r="AJ1124" t="s">
        <v>73</v>
      </c>
      <c r="AK1124" t="s">
        <v>61</v>
      </c>
      <c r="AL1124">
        <v>139.69164699999999</v>
      </c>
      <c r="AM1124">
        <v>35.689185000000002</v>
      </c>
      <c r="AN1124" s="1">
        <v>43913</v>
      </c>
      <c r="AO1124">
        <v>13</v>
      </c>
      <c r="AP1124">
        <v>13</v>
      </c>
    </row>
    <row r="1125" spans="1:42" x14ac:dyDescent="0.15">
      <c r="A1125">
        <v>1124</v>
      </c>
      <c r="B1125" t="s">
        <v>1768</v>
      </c>
      <c r="F1125">
        <v>50</v>
      </c>
      <c r="G1125" t="s">
        <v>52</v>
      </c>
      <c r="H1125" t="s">
        <v>1870</v>
      </c>
      <c r="I1125" t="s">
        <v>1625</v>
      </c>
      <c r="J1125" t="s">
        <v>66</v>
      </c>
      <c r="K1125" t="s">
        <v>66</v>
      </c>
      <c r="N1125" t="s">
        <v>66</v>
      </c>
      <c r="O1125" t="s">
        <v>66</v>
      </c>
      <c r="P1125">
        <v>141</v>
      </c>
      <c r="U1125" t="s">
        <v>1897</v>
      </c>
      <c r="W1125">
        <v>1</v>
      </c>
      <c r="AH1125" t="s">
        <v>71</v>
      </c>
      <c r="AI1125" t="s">
        <v>71</v>
      </c>
      <c r="AJ1125" t="s">
        <v>73</v>
      </c>
      <c r="AK1125" t="s">
        <v>61</v>
      </c>
      <c r="AL1125">
        <v>139.69164699999999</v>
      </c>
      <c r="AM1125">
        <v>35.689185000000002</v>
      </c>
      <c r="AN1125" s="1">
        <v>43913</v>
      </c>
      <c r="AO1125">
        <v>13</v>
      </c>
      <c r="AP1125">
        <v>13</v>
      </c>
    </row>
    <row r="1126" spans="1:42" x14ac:dyDescent="0.15">
      <c r="A1126">
        <v>1125</v>
      </c>
      <c r="B1126" t="s">
        <v>1768</v>
      </c>
      <c r="F1126">
        <v>70</v>
      </c>
      <c r="G1126" t="s">
        <v>52</v>
      </c>
      <c r="H1126" t="s">
        <v>1870</v>
      </c>
      <c r="I1126" t="s">
        <v>1378</v>
      </c>
      <c r="J1126" t="s">
        <v>66</v>
      </c>
      <c r="K1126" t="s">
        <v>66</v>
      </c>
      <c r="N1126" t="s">
        <v>66</v>
      </c>
      <c r="O1126" t="s">
        <v>66</v>
      </c>
      <c r="P1126">
        <v>142</v>
      </c>
      <c r="U1126" t="s">
        <v>1897</v>
      </c>
      <c r="W1126">
        <v>1</v>
      </c>
      <c r="AH1126" t="s">
        <v>71</v>
      </c>
      <c r="AI1126" t="s">
        <v>71</v>
      </c>
      <c r="AJ1126" t="s">
        <v>73</v>
      </c>
      <c r="AK1126" t="s">
        <v>61</v>
      </c>
      <c r="AL1126">
        <v>139.69164699999999</v>
      </c>
      <c r="AM1126">
        <v>35.689185000000002</v>
      </c>
      <c r="AN1126" s="1">
        <v>43913</v>
      </c>
      <c r="AO1126">
        <v>13</v>
      </c>
      <c r="AP1126">
        <v>13</v>
      </c>
    </row>
    <row r="1127" spans="1:42" x14ac:dyDescent="0.15">
      <c r="A1127">
        <v>1126</v>
      </c>
      <c r="B1127" t="s">
        <v>1768</v>
      </c>
      <c r="F1127">
        <v>40</v>
      </c>
      <c r="G1127" t="s">
        <v>76</v>
      </c>
      <c r="H1127" t="s">
        <v>1870</v>
      </c>
      <c r="I1127" t="s">
        <v>1514</v>
      </c>
      <c r="J1127" t="s">
        <v>66</v>
      </c>
      <c r="K1127" t="s">
        <v>66</v>
      </c>
      <c r="N1127" t="s">
        <v>66</v>
      </c>
      <c r="O1127" t="s">
        <v>66</v>
      </c>
      <c r="P1127">
        <v>143</v>
      </c>
      <c r="U1127" t="s">
        <v>1897</v>
      </c>
      <c r="W1127">
        <v>1</v>
      </c>
      <c r="AH1127" t="s">
        <v>71</v>
      </c>
      <c r="AI1127" t="s">
        <v>71</v>
      </c>
      <c r="AJ1127" t="s">
        <v>73</v>
      </c>
      <c r="AK1127" t="s">
        <v>81</v>
      </c>
      <c r="AL1127">
        <v>139.69164699999999</v>
      </c>
      <c r="AM1127">
        <v>35.689185000000002</v>
      </c>
      <c r="AN1127" s="1">
        <v>43913</v>
      </c>
      <c r="AO1127">
        <v>13</v>
      </c>
      <c r="AP1127">
        <v>13</v>
      </c>
    </row>
    <row r="1128" spans="1:42" x14ac:dyDescent="0.15">
      <c r="A1128">
        <v>1127</v>
      </c>
      <c r="B1128" t="s">
        <v>1768</v>
      </c>
      <c r="F1128">
        <v>50</v>
      </c>
      <c r="G1128" t="s">
        <v>52</v>
      </c>
      <c r="H1128" t="s">
        <v>1870</v>
      </c>
      <c r="I1128" t="s">
        <v>1463</v>
      </c>
      <c r="J1128" t="s">
        <v>66</v>
      </c>
      <c r="K1128" t="s">
        <v>66</v>
      </c>
      <c r="N1128" t="s">
        <v>66</v>
      </c>
      <c r="O1128" t="s">
        <v>66</v>
      </c>
      <c r="P1128">
        <v>144</v>
      </c>
      <c r="U1128" t="s">
        <v>1897</v>
      </c>
      <c r="W1128">
        <v>1</v>
      </c>
      <c r="AH1128" t="s">
        <v>71</v>
      </c>
      <c r="AI1128" t="s">
        <v>71</v>
      </c>
      <c r="AJ1128" t="s">
        <v>73</v>
      </c>
      <c r="AK1128" t="s">
        <v>61</v>
      </c>
      <c r="AL1128">
        <v>139.69164699999999</v>
      </c>
      <c r="AM1128">
        <v>35.689185000000002</v>
      </c>
      <c r="AN1128" s="1">
        <v>43913</v>
      </c>
      <c r="AO1128">
        <v>13</v>
      </c>
      <c r="AP1128">
        <v>13</v>
      </c>
    </row>
    <row r="1129" spans="1:42" x14ac:dyDescent="0.15">
      <c r="A1129">
        <v>1128</v>
      </c>
      <c r="B1129" t="s">
        <v>1768</v>
      </c>
      <c r="F1129">
        <v>40</v>
      </c>
      <c r="G1129" t="s">
        <v>52</v>
      </c>
      <c r="H1129" t="s">
        <v>1870</v>
      </c>
      <c r="I1129" t="s">
        <v>1625</v>
      </c>
      <c r="J1129" t="s">
        <v>66</v>
      </c>
      <c r="K1129" t="s">
        <v>66</v>
      </c>
      <c r="N1129" t="s">
        <v>66</v>
      </c>
      <c r="O1129" t="s">
        <v>66</v>
      </c>
      <c r="P1129">
        <v>145</v>
      </c>
      <c r="U1129" t="s">
        <v>1897</v>
      </c>
      <c r="W1129">
        <v>1</v>
      </c>
      <c r="AH1129" t="s">
        <v>71</v>
      </c>
      <c r="AI1129" t="s">
        <v>71</v>
      </c>
      <c r="AJ1129" t="s">
        <v>73</v>
      </c>
      <c r="AK1129" t="s">
        <v>61</v>
      </c>
      <c r="AL1129">
        <v>139.69164699999999</v>
      </c>
      <c r="AM1129">
        <v>35.689185000000002</v>
      </c>
      <c r="AN1129" s="1">
        <v>43913</v>
      </c>
      <c r="AO1129">
        <v>13</v>
      </c>
      <c r="AP1129">
        <v>13</v>
      </c>
    </row>
    <row r="1130" spans="1:42" x14ac:dyDescent="0.15">
      <c r="A1130">
        <v>1129</v>
      </c>
      <c r="B1130" t="s">
        <v>1768</v>
      </c>
      <c r="F1130">
        <v>70</v>
      </c>
      <c r="G1130" t="s">
        <v>52</v>
      </c>
      <c r="H1130" t="s">
        <v>1870</v>
      </c>
      <c r="J1130" t="s">
        <v>66</v>
      </c>
      <c r="K1130" t="s">
        <v>66</v>
      </c>
      <c r="N1130" t="s">
        <v>66</v>
      </c>
      <c r="O1130" t="s">
        <v>66</v>
      </c>
      <c r="P1130">
        <v>146</v>
      </c>
      <c r="R1130" t="s">
        <v>68</v>
      </c>
      <c r="U1130" t="s">
        <v>1897</v>
      </c>
      <c r="W1130">
        <v>1</v>
      </c>
      <c r="AH1130" t="s">
        <v>71</v>
      </c>
      <c r="AI1130" t="s">
        <v>71</v>
      </c>
      <c r="AJ1130" t="s">
        <v>73</v>
      </c>
      <c r="AK1130" t="s">
        <v>61</v>
      </c>
      <c r="AL1130">
        <v>139.69164699999999</v>
      </c>
      <c r="AM1130">
        <v>35.689185000000002</v>
      </c>
      <c r="AN1130" s="1">
        <v>43913</v>
      </c>
      <c r="AO1130">
        <v>13</v>
      </c>
      <c r="AP1130">
        <v>13</v>
      </c>
    </row>
    <row r="1131" spans="1:42" x14ac:dyDescent="0.15">
      <c r="A1131">
        <v>1130</v>
      </c>
      <c r="B1131" t="s">
        <v>1768</v>
      </c>
      <c r="F1131">
        <v>70</v>
      </c>
      <c r="G1131" t="s">
        <v>52</v>
      </c>
      <c r="H1131" t="s">
        <v>1870</v>
      </c>
      <c r="I1131" t="s">
        <v>690</v>
      </c>
      <c r="J1131" t="s">
        <v>66</v>
      </c>
      <c r="K1131" t="s">
        <v>66</v>
      </c>
      <c r="N1131" t="s">
        <v>66</v>
      </c>
      <c r="O1131" t="s">
        <v>66</v>
      </c>
      <c r="P1131">
        <v>147</v>
      </c>
      <c r="R1131" t="s">
        <v>68</v>
      </c>
      <c r="U1131" t="s">
        <v>1897</v>
      </c>
      <c r="W1131">
        <v>1</v>
      </c>
      <c r="AH1131" t="s">
        <v>71</v>
      </c>
      <c r="AI1131" t="s">
        <v>71</v>
      </c>
      <c r="AJ1131" t="s">
        <v>73</v>
      </c>
      <c r="AK1131" t="s">
        <v>61</v>
      </c>
      <c r="AL1131">
        <v>139.69164699999999</v>
      </c>
      <c r="AM1131">
        <v>35.689185000000002</v>
      </c>
      <c r="AN1131" s="1">
        <v>43913</v>
      </c>
      <c r="AO1131">
        <v>13</v>
      </c>
      <c r="AP1131">
        <v>13</v>
      </c>
    </row>
    <row r="1132" spans="1:42" x14ac:dyDescent="0.15">
      <c r="A1132">
        <v>1131</v>
      </c>
      <c r="B1132" t="s">
        <v>1768</v>
      </c>
      <c r="F1132">
        <v>70</v>
      </c>
      <c r="G1132" t="s">
        <v>52</v>
      </c>
      <c r="H1132" t="s">
        <v>1870</v>
      </c>
      <c r="J1132" t="s">
        <v>66</v>
      </c>
      <c r="K1132" t="s">
        <v>66</v>
      </c>
      <c r="N1132" t="s">
        <v>66</v>
      </c>
      <c r="O1132" t="s">
        <v>66</v>
      </c>
      <c r="P1132">
        <v>148</v>
      </c>
      <c r="R1132" t="s">
        <v>68</v>
      </c>
      <c r="U1132" t="s">
        <v>1897</v>
      </c>
      <c r="W1132">
        <v>1</v>
      </c>
      <c r="AH1132" t="s">
        <v>71</v>
      </c>
      <c r="AI1132" t="s">
        <v>71</v>
      </c>
      <c r="AJ1132" t="s">
        <v>73</v>
      </c>
      <c r="AK1132" t="s">
        <v>61</v>
      </c>
      <c r="AL1132">
        <v>139.69164699999999</v>
      </c>
      <c r="AM1132">
        <v>35.689185000000002</v>
      </c>
      <c r="AN1132" s="1">
        <v>43913</v>
      </c>
      <c r="AO1132">
        <v>13</v>
      </c>
      <c r="AP1132">
        <v>13</v>
      </c>
    </row>
    <row r="1133" spans="1:42" x14ac:dyDescent="0.15">
      <c r="A1133">
        <v>1132</v>
      </c>
      <c r="B1133" t="s">
        <v>1768</v>
      </c>
      <c r="F1133">
        <v>50</v>
      </c>
      <c r="G1133" t="s">
        <v>76</v>
      </c>
      <c r="H1133" t="s">
        <v>1870</v>
      </c>
      <c r="I1133" t="s">
        <v>1378</v>
      </c>
      <c r="J1133" t="s">
        <v>66</v>
      </c>
      <c r="K1133" t="s">
        <v>66</v>
      </c>
      <c r="N1133" t="s">
        <v>66</v>
      </c>
      <c r="O1133" t="s">
        <v>66</v>
      </c>
      <c r="P1133">
        <v>149</v>
      </c>
      <c r="U1133" t="s">
        <v>1897</v>
      </c>
      <c r="W1133">
        <v>1</v>
      </c>
      <c r="AH1133" t="s">
        <v>71</v>
      </c>
      <c r="AI1133" t="s">
        <v>71</v>
      </c>
      <c r="AJ1133" t="s">
        <v>73</v>
      </c>
      <c r="AK1133" t="s">
        <v>81</v>
      </c>
      <c r="AL1133">
        <v>139.69164699999999</v>
      </c>
      <c r="AM1133">
        <v>35.689185000000002</v>
      </c>
      <c r="AN1133" s="1">
        <v>43913</v>
      </c>
      <c r="AO1133">
        <v>13</v>
      </c>
      <c r="AP1133">
        <v>13</v>
      </c>
    </row>
    <row r="1134" spans="1:42" x14ac:dyDescent="0.15">
      <c r="A1134">
        <v>1133</v>
      </c>
      <c r="B1134" t="s">
        <v>1768</v>
      </c>
      <c r="F1134">
        <v>40</v>
      </c>
      <c r="G1134" t="s">
        <v>76</v>
      </c>
      <c r="H1134" t="s">
        <v>1870</v>
      </c>
      <c r="I1134" t="s">
        <v>1100</v>
      </c>
      <c r="J1134" t="s">
        <v>66</v>
      </c>
      <c r="K1134" t="s">
        <v>66</v>
      </c>
      <c r="N1134" t="s">
        <v>66</v>
      </c>
      <c r="O1134" t="s">
        <v>66</v>
      </c>
      <c r="P1134">
        <v>150</v>
      </c>
      <c r="U1134" t="s">
        <v>1897</v>
      </c>
      <c r="W1134">
        <v>1</v>
      </c>
      <c r="AH1134" t="s">
        <v>71</v>
      </c>
      <c r="AI1134" t="s">
        <v>71</v>
      </c>
      <c r="AJ1134" t="s">
        <v>73</v>
      </c>
      <c r="AK1134" t="s">
        <v>81</v>
      </c>
      <c r="AL1134">
        <v>139.69164699999999</v>
      </c>
      <c r="AM1134">
        <v>35.689185000000002</v>
      </c>
      <c r="AN1134" s="1">
        <v>43913</v>
      </c>
      <c r="AO1134">
        <v>13</v>
      </c>
      <c r="AP1134">
        <v>13</v>
      </c>
    </row>
    <row r="1135" spans="1:42" x14ac:dyDescent="0.15">
      <c r="A1135">
        <v>1134</v>
      </c>
      <c r="B1135" t="s">
        <v>1768</v>
      </c>
      <c r="F1135">
        <v>40</v>
      </c>
      <c r="G1135" t="s">
        <v>52</v>
      </c>
      <c r="H1135" t="s">
        <v>1870</v>
      </c>
      <c r="I1135" t="s">
        <v>1625</v>
      </c>
      <c r="J1135" t="s">
        <v>66</v>
      </c>
      <c r="K1135" t="s">
        <v>66</v>
      </c>
      <c r="N1135" t="s">
        <v>66</v>
      </c>
      <c r="O1135" t="s">
        <v>66</v>
      </c>
      <c r="P1135">
        <v>151</v>
      </c>
      <c r="U1135" t="s">
        <v>1897</v>
      </c>
      <c r="W1135">
        <v>1</v>
      </c>
      <c r="AH1135" t="s">
        <v>71</v>
      </c>
      <c r="AI1135" t="s">
        <v>71</v>
      </c>
      <c r="AJ1135" t="s">
        <v>73</v>
      </c>
      <c r="AK1135" t="s">
        <v>61</v>
      </c>
      <c r="AL1135">
        <v>139.69164699999999</v>
      </c>
      <c r="AM1135">
        <v>35.689185000000002</v>
      </c>
      <c r="AN1135" s="1">
        <v>43913</v>
      </c>
      <c r="AO1135">
        <v>13</v>
      </c>
      <c r="AP1135">
        <v>13</v>
      </c>
    </row>
    <row r="1136" spans="1:42" x14ac:dyDescent="0.15">
      <c r="A1136">
        <v>1135</v>
      </c>
      <c r="B1136" t="s">
        <v>1768</v>
      </c>
      <c r="F1136">
        <v>60</v>
      </c>
      <c r="G1136" t="s">
        <v>52</v>
      </c>
      <c r="H1136" t="s">
        <v>1870</v>
      </c>
      <c r="I1136" t="s">
        <v>1463</v>
      </c>
      <c r="J1136" t="s">
        <v>66</v>
      </c>
      <c r="K1136" t="s">
        <v>66</v>
      </c>
      <c r="N1136" t="s">
        <v>66</v>
      </c>
      <c r="O1136" t="s">
        <v>66</v>
      </c>
      <c r="P1136">
        <v>152</v>
      </c>
      <c r="U1136" t="s">
        <v>1897</v>
      </c>
      <c r="W1136">
        <v>1</v>
      </c>
      <c r="AH1136" t="s">
        <v>71</v>
      </c>
      <c r="AI1136" t="s">
        <v>71</v>
      </c>
      <c r="AJ1136" t="s">
        <v>73</v>
      </c>
      <c r="AK1136" t="s">
        <v>61</v>
      </c>
      <c r="AL1136">
        <v>139.69164699999999</v>
      </c>
      <c r="AM1136">
        <v>35.689185000000002</v>
      </c>
      <c r="AN1136" s="1">
        <v>43913</v>
      </c>
      <c r="AO1136">
        <v>13</v>
      </c>
      <c r="AP1136">
        <v>13</v>
      </c>
    </row>
    <row r="1137" spans="1:42" x14ac:dyDescent="0.15">
      <c r="A1137">
        <v>1136</v>
      </c>
      <c r="B1137" t="s">
        <v>1768</v>
      </c>
      <c r="F1137">
        <v>40</v>
      </c>
      <c r="G1137" t="s">
        <v>52</v>
      </c>
      <c r="H1137" t="s">
        <v>1870</v>
      </c>
      <c r="I1137" t="s">
        <v>1252</v>
      </c>
      <c r="J1137" t="s">
        <v>66</v>
      </c>
      <c r="K1137" t="s">
        <v>66</v>
      </c>
      <c r="N1137" t="s">
        <v>66</v>
      </c>
      <c r="O1137" t="s">
        <v>66</v>
      </c>
      <c r="P1137">
        <v>153</v>
      </c>
      <c r="R1137" t="s">
        <v>68</v>
      </c>
      <c r="U1137" t="s">
        <v>1897</v>
      </c>
      <c r="W1137">
        <v>1</v>
      </c>
      <c r="AH1137" t="s">
        <v>71</v>
      </c>
      <c r="AI1137" t="s">
        <v>71</v>
      </c>
      <c r="AJ1137" t="s">
        <v>73</v>
      </c>
      <c r="AK1137" t="s">
        <v>61</v>
      </c>
      <c r="AL1137">
        <v>139.69164699999999</v>
      </c>
      <c r="AM1137">
        <v>35.689185000000002</v>
      </c>
      <c r="AN1137" s="1">
        <v>43913</v>
      </c>
      <c r="AO1137">
        <v>13</v>
      </c>
      <c r="AP1137">
        <v>13</v>
      </c>
    </row>
    <row r="1138" spans="1:42" x14ac:dyDescent="0.15">
      <c r="A1138">
        <v>1137</v>
      </c>
      <c r="B1138" t="s">
        <v>1768</v>
      </c>
      <c r="F1138">
        <v>30</v>
      </c>
      <c r="G1138" t="s">
        <v>76</v>
      </c>
      <c r="H1138" t="s">
        <v>1870</v>
      </c>
      <c r="I1138" t="s">
        <v>1378</v>
      </c>
      <c r="J1138" t="s">
        <v>66</v>
      </c>
      <c r="K1138" t="s">
        <v>66</v>
      </c>
      <c r="N1138" t="s">
        <v>66</v>
      </c>
      <c r="O1138" t="s">
        <v>66</v>
      </c>
      <c r="P1138">
        <v>154</v>
      </c>
      <c r="R1138" t="s">
        <v>68</v>
      </c>
      <c r="U1138" t="s">
        <v>1897</v>
      </c>
      <c r="W1138">
        <v>1</v>
      </c>
      <c r="AH1138" t="s">
        <v>71</v>
      </c>
      <c r="AI1138" t="s">
        <v>71</v>
      </c>
      <c r="AJ1138" t="s">
        <v>73</v>
      </c>
      <c r="AK1138" t="s">
        <v>81</v>
      </c>
      <c r="AL1138">
        <v>139.69164699999999</v>
      </c>
      <c r="AM1138">
        <v>35.689185000000002</v>
      </c>
      <c r="AN1138" s="1">
        <v>43913</v>
      </c>
      <c r="AO1138">
        <v>13</v>
      </c>
      <c r="AP1138">
        <v>13</v>
      </c>
    </row>
    <row r="1139" spans="1:42" x14ac:dyDescent="0.15">
      <c r="A1139">
        <v>1138</v>
      </c>
      <c r="B1139" t="s">
        <v>1898</v>
      </c>
      <c r="F1139">
        <v>20</v>
      </c>
      <c r="G1139" t="s">
        <v>52</v>
      </c>
      <c r="H1139" t="s">
        <v>1870</v>
      </c>
      <c r="I1139" t="s">
        <v>1625</v>
      </c>
      <c r="J1139" t="s">
        <v>233</v>
      </c>
      <c r="K1139" t="s">
        <v>233</v>
      </c>
      <c r="N1139" t="s">
        <v>233</v>
      </c>
      <c r="O1139" t="s">
        <v>233</v>
      </c>
      <c r="P1139">
        <v>4</v>
      </c>
      <c r="S1139" t="s">
        <v>1899</v>
      </c>
      <c r="U1139" t="s">
        <v>1900</v>
      </c>
      <c r="W1139">
        <v>1</v>
      </c>
      <c r="AF1139" t="s">
        <v>1901</v>
      </c>
      <c r="AH1139" t="s">
        <v>236</v>
      </c>
      <c r="AI1139" t="s">
        <v>236</v>
      </c>
      <c r="AJ1139" t="s">
        <v>237</v>
      </c>
      <c r="AK1139" t="s">
        <v>61</v>
      </c>
      <c r="AL1139">
        <v>127.68111399999999</v>
      </c>
      <c r="AM1139">
        <v>26.211537</v>
      </c>
      <c r="AN1139" s="1">
        <v>43913</v>
      </c>
      <c r="AO1139">
        <v>47</v>
      </c>
      <c r="AP1139">
        <v>47</v>
      </c>
    </row>
    <row r="1140" spans="1:42" x14ac:dyDescent="0.15">
      <c r="A1140">
        <v>1139</v>
      </c>
      <c r="B1140" t="s">
        <v>1768</v>
      </c>
      <c r="F1140">
        <v>20</v>
      </c>
      <c r="G1140" t="s">
        <v>52</v>
      </c>
      <c r="H1140" t="s">
        <v>1870</v>
      </c>
      <c r="I1140" t="s">
        <v>1821</v>
      </c>
      <c r="J1140" t="s">
        <v>699</v>
      </c>
      <c r="K1140" t="s">
        <v>699</v>
      </c>
      <c r="M1140" t="s">
        <v>1032</v>
      </c>
      <c r="N1140" t="s">
        <v>1033</v>
      </c>
      <c r="O1140" t="s">
        <v>699</v>
      </c>
      <c r="P1140">
        <v>5</v>
      </c>
      <c r="U1140" t="s">
        <v>1902</v>
      </c>
      <c r="W1140">
        <v>1</v>
      </c>
      <c r="AH1140" t="s">
        <v>702</v>
      </c>
      <c r="AI1140" t="s">
        <v>702</v>
      </c>
      <c r="AJ1140" t="s">
        <v>1035</v>
      </c>
      <c r="AK1140" t="s">
        <v>61</v>
      </c>
      <c r="AL1140">
        <v>135.85461000000001</v>
      </c>
      <c r="AM1140">
        <v>35.017895000000003</v>
      </c>
      <c r="AN1140" s="1">
        <v>43913</v>
      </c>
      <c r="AO1140">
        <v>25</v>
      </c>
      <c r="AP1140">
        <v>25</v>
      </c>
    </row>
    <row r="1141" spans="1:42" x14ac:dyDescent="0.15">
      <c r="A1141">
        <v>1140</v>
      </c>
      <c r="B1141" t="s">
        <v>1898</v>
      </c>
      <c r="F1141">
        <v>20</v>
      </c>
      <c r="G1141" t="s">
        <v>76</v>
      </c>
      <c r="H1141" t="s">
        <v>1870</v>
      </c>
      <c r="I1141" t="s">
        <v>1732</v>
      </c>
      <c r="J1141" t="s">
        <v>916</v>
      </c>
      <c r="K1141" t="s">
        <v>916</v>
      </c>
      <c r="M1141" t="s">
        <v>917</v>
      </c>
      <c r="N1141" t="s">
        <v>918</v>
      </c>
      <c r="O1141" t="s">
        <v>916</v>
      </c>
      <c r="P1141">
        <v>22</v>
      </c>
      <c r="U1141" t="s">
        <v>1903</v>
      </c>
      <c r="W1141">
        <v>1</v>
      </c>
      <c r="AH1141" t="s">
        <v>921</v>
      </c>
      <c r="AI1141" t="s">
        <v>921</v>
      </c>
      <c r="AJ1141" t="s">
        <v>922</v>
      </c>
      <c r="AK1141" t="s">
        <v>81</v>
      </c>
      <c r="AL1141">
        <v>131.60910799999999</v>
      </c>
      <c r="AM1141">
        <v>33.239924999999999</v>
      </c>
      <c r="AN1141" s="1">
        <v>43913</v>
      </c>
      <c r="AO1141">
        <v>44</v>
      </c>
      <c r="AP1141">
        <v>44</v>
      </c>
    </row>
    <row r="1142" spans="1:42" x14ac:dyDescent="0.15">
      <c r="A1142">
        <v>1141</v>
      </c>
      <c r="B1142" t="s">
        <v>1898</v>
      </c>
      <c r="F1142">
        <v>70</v>
      </c>
      <c r="G1142" t="s">
        <v>76</v>
      </c>
      <c r="H1142" t="s">
        <v>1870</v>
      </c>
      <c r="I1142" t="s">
        <v>1540</v>
      </c>
      <c r="J1142" t="s">
        <v>104</v>
      </c>
      <c r="K1142" t="s">
        <v>104</v>
      </c>
      <c r="M1142" t="s">
        <v>251</v>
      </c>
      <c r="N1142" t="s">
        <v>252</v>
      </c>
      <c r="O1142" t="s">
        <v>251</v>
      </c>
      <c r="P1142">
        <v>163</v>
      </c>
      <c r="U1142" t="s">
        <v>1904</v>
      </c>
      <c r="W1142">
        <v>1</v>
      </c>
      <c r="AH1142" t="s">
        <v>107</v>
      </c>
      <c r="AI1142" t="s">
        <v>107</v>
      </c>
      <c r="AJ1142" t="s">
        <v>256</v>
      </c>
      <c r="AK1142" t="s">
        <v>81</v>
      </c>
      <c r="AL1142">
        <v>141.34107800000001</v>
      </c>
      <c r="AM1142">
        <v>43.055281999999998</v>
      </c>
      <c r="AN1142" s="1">
        <v>43913</v>
      </c>
      <c r="AO1142">
        <v>1</v>
      </c>
      <c r="AP1142">
        <v>1</v>
      </c>
    </row>
    <row r="1143" spans="1:42" x14ac:dyDescent="0.15">
      <c r="A1143">
        <v>1142</v>
      </c>
      <c r="B1143" t="s">
        <v>1898</v>
      </c>
      <c r="F1143">
        <v>40</v>
      </c>
      <c r="G1143" t="s">
        <v>52</v>
      </c>
      <c r="H1143" t="s">
        <v>1870</v>
      </c>
      <c r="I1143" t="s">
        <v>1415</v>
      </c>
      <c r="J1143" t="s">
        <v>125</v>
      </c>
      <c r="K1143" t="s">
        <v>66</v>
      </c>
      <c r="N1143" t="s">
        <v>66</v>
      </c>
      <c r="O1143" t="s">
        <v>125</v>
      </c>
      <c r="P1143">
        <v>49</v>
      </c>
      <c r="U1143" t="s">
        <v>1905</v>
      </c>
      <c r="W1143">
        <v>1</v>
      </c>
      <c r="AH1143" t="s">
        <v>129</v>
      </c>
      <c r="AI1143" t="s">
        <v>71</v>
      </c>
      <c r="AJ1143" t="s">
        <v>130</v>
      </c>
      <c r="AK1143" t="s">
        <v>61</v>
      </c>
      <c r="AL1143">
        <v>139.69164699999999</v>
      </c>
      <c r="AM1143">
        <v>35.689185000000002</v>
      </c>
      <c r="AN1143" s="1">
        <v>43913</v>
      </c>
      <c r="AO1143">
        <v>12</v>
      </c>
      <c r="AP1143">
        <v>13</v>
      </c>
    </row>
    <row r="1144" spans="1:42" x14ac:dyDescent="0.15">
      <c r="A1144">
        <v>1143</v>
      </c>
      <c r="B1144" t="s">
        <v>1898</v>
      </c>
      <c r="F1144">
        <v>70</v>
      </c>
      <c r="G1144" t="s">
        <v>52</v>
      </c>
      <c r="H1144" t="s">
        <v>1870</v>
      </c>
      <c r="I1144" t="s">
        <v>1732</v>
      </c>
      <c r="J1144" t="s">
        <v>864</v>
      </c>
      <c r="K1144" t="s">
        <v>864</v>
      </c>
      <c r="M1144" t="s">
        <v>1208</v>
      </c>
      <c r="N1144" t="s">
        <v>1209</v>
      </c>
      <c r="O1144" t="s">
        <v>864</v>
      </c>
      <c r="S1144" t="s">
        <v>1210</v>
      </c>
      <c r="T1144" t="s">
        <v>1906</v>
      </c>
      <c r="W1144">
        <v>1</v>
      </c>
      <c r="AH1144" t="s">
        <v>868</v>
      </c>
      <c r="AI1144" t="s">
        <v>868</v>
      </c>
      <c r="AJ1144" t="s">
        <v>1058</v>
      </c>
      <c r="AK1144" t="s">
        <v>61</v>
      </c>
      <c r="AL1144">
        <v>135.400947</v>
      </c>
      <c r="AM1144">
        <v>34.784308000000003</v>
      </c>
      <c r="AN1144" s="1">
        <v>43913</v>
      </c>
      <c r="AO1144">
        <v>28</v>
      </c>
      <c r="AP1144">
        <v>28</v>
      </c>
    </row>
    <row r="1145" spans="1:42" x14ac:dyDescent="0.15">
      <c r="A1145">
        <v>1144</v>
      </c>
      <c r="B1145" t="s">
        <v>1898</v>
      </c>
      <c r="C1145" t="s">
        <v>273</v>
      </c>
      <c r="F1145">
        <v>40</v>
      </c>
      <c r="G1145" t="s">
        <v>76</v>
      </c>
      <c r="H1145" t="s">
        <v>1870</v>
      </c>
      <c r="J1145" t="s">
        <v>864</v>
      </c>
      <c r="K1145" t="s">
        <v>864</v>
      </c>
      <c r="M1145" t="s">
        <v>1208</v>
      </c>
      <c r="N1145" t="s">
        <v>1209</v>
      </c>
      <c r="O1145" t="s">
        <v>864</v>
      </c>
      <c r="S1145" t="s">
        <v>1210</v>
      </c>
      <c r="T1145" t="s">
        <v>1906</v>
      </c>
      <c r="W1145">
        <v>1</v>
      </c>
      <c r="X1145">
        <v>1144</v>
      </c>
      <c r="Y1145">
        <v>38</v>
      </c>
      <c r="Z1145">
        <v>108</v>
      </c>
      <c r="AA1145">
        <v>41</v>
      </c>
      <c r="AB1145">
        <v>285</v>
      </c>
      <c r="AC1145">
        <v>13</v>
      </c>
      <c r="AD1145">
        <v>20340</v>
      </c>
      <c r="AE1145">
        <v>112</v>
      </c>
      <c r="AH1145" t="s">
        <v>868</v>
      </c>
      <c r="AI1145" t="s">
        <v>868</v>
      </c>
      <c r="AJ1145" t="s">
        <v>1058</v>
      </c>
      <c r="AK1145" t="s">
        <v>81</v>
      </c>
      <c r="AL1145">
        <v>135.400947</v>
      </c>
      <c r="AM1145">
        <v>34.784308000000003</v>
      </c>
      <c r="AN1145" s="1">
        <v>43913</v>
      </c>
      <c r="AO1145">
        <v>28</v>
      </c>
      <c r="AP1145">
        <v>28</v>
      </c>
    </row>
    <row r="1146" spans="1:42" x14ac:dyDescent="0.15">
      <c r="A1146">
        <v>1145</v>
      </c>
      <c r="B1146" t="s">
        <v>1898</v>
      </c>
      <c r="F1146">
        <v>70</v>
      </c>
      <c r="G1146" t="s">
        <v>52</v>
      </c>
      <c r="H1146" t="s">
        <v>1907</v>
      </c>
      <c r="I1146" t="s">
        <v>1252</v>
      </c>
      <c r="J1146" t="s">
        <v>55</v>
      </c>
      <c r="K1146" t="s">
        <v>55</v>
      </c>
      <c r="N1146" t="s">
        <v>55</v>
      </c>
      <c r="O1146" t="s">
        <v>55</v>
      </c>
      <c r="P1146">
        <v>80</v>
      </c>
      <c r="S1146" t="s">
        <v>1146</v>
      </c>
      <c r="U1146" t="s">
        <v>58</v>
      </c>
      <c r="W1146">
        <v>1</v>
      </c>
      <c r="AH1146" t="s">
        <v>59</v>
      </c>
      <c r="AI1146" t="s">
        <v>59</v>
      </c>
      <c r="AJ1146" t="s">
        <v>60</v>
      </c>
      <c r="AK1146" t="s">
        <v>61</v>
      </c>
      <c r="AL1146">
        <v>139.642347</v>
      </c>
      <c r="AM1146">
        <v>35.447504000000002</v>
      </c>
      <c r="AN1146" s="1">
        <v>43914</v>
      </c>
      <c r="AO1146">
        <v>14</v>
      </c>
      <c r="AP1146">
        <v>14</v>
      </c>
    </row>
    <row r="1147" spans="1:42" x14ac:dyDescent="0.15">
      <c r="A1147">
        <v>1146</v>
      </c>
      <c r="B1147" t="s">
        <v>1898</v>
      </c>
      <c r="F1147">
        <v>10</v>
      </c>
      <c r="G1147" t="s">
        <v>76</v>
      </c>
      <c r="H1147" t="s">
        <v>1907</v>
      </c>
      <c r="I1147" t="s">
        <v>1378</v>
      </c>
      <c r="J1147" t="s">
        <v>55</v>
      </c>
      <c r="K1147" t="s">
        <v>55</v>
      </c>
      <c r="N1147" t="s">
        <v>55</v>
      </c>
      <c r="O1147" t="s">
        <v>55</v>
      </c>
      <c r="P1147">
        <v>81</v>
      </c>
      <c r="S1147" t="s">
        <v>687</v>
      </c>
      <c r="U1147" t="s">
        <v>58</v>
      </c>
      <c r="W1147">
        <v>1</v>
      </c>
      <c r="AH1147" t="s">
        <v>59</v>
      </c>
      <c r="AI1147" t="s">
        <v>59</v>
      </c>
      <c r="AJ1147" t="s">
        <v>60</v>
      </c>
      <c r="AK1147" t="s">
        <v>81</v>
      </c>
      <c r="AL1147">
        <v>139.642347</v>
      </c>
      <c r="AM1147">
        <v>35.447504000000002</v>
      </c>
      <c r="AN1147" s="1">
        <v>43914</v>
      </c>
      <c r="AO1147">
        <v>14</v>
      </c>
      <c r="AP1147">
        <v>14</v>
      </c>
    </row>
    <row r="1148" spans="1:42" x14ac:dyDescent="0.15">
      <c r="A1148">
        <v>1147</v>
      </c>
      <c r="B1148" t="s">
        <v>1898</v>
      </c>
      <c r="F1148">
        <v>30</v>
      </c>
      <c r="G1148" t="s">
        <v>76</v>
      </c>
      <c r="H1148" t="s">
        <v>1907</v>
      </c>
      <c r="I1148" t="s">
        <v>1732</v>
      </c>
      <c r="J1148" t="s">
        <v>55</v>
      </c>
      <c r="K1148" t="s">
        <v>55</v>
      </c>
      <c r="N1148" t="s">
        <v>55</v>
      </c>
      <c r="O1148" t="s">
        <v>55</v>
      </c>
      <c r="P1148">
        <v>82</v>
      </c>
      <c r="S1148" t="s">
        <v>1908</v>
      </c>
      <c r="U1148" t="s">
        <v>58</v>
      </c>
      <c r="W1148">
        <v>1</v>
      </c>
      <c r="AH1148" t="s">
        <v>59</v>
      </c>
      <c r="AI1148" t="s">
        <v>59</v>
      </c>
      <c r="AJ1148" t="s">
        <v>60</v>
      </c>
      <c r="AK1148" t="s">
        <v>81</v>
      </c>
      <c r="AL1148">
        <v>139.642347</v>
      </c>
      <c r="AM1148">
        <v>35.447504000000002</v>
      </c>
      <c r="AN1148" s="1">
        <v>43914</v>
      </c>
      <c r="AO1148">
        <v>14</v>
      </c>
      <c r="AP1148">
        <v>14</v>
      </c>
    </row>
    <row r="1149" spans="1:42" x14ac:dyDescent="0.15">
      <c r="A1149">
        <v>1148</v>
      </c>
      <c r="B1149" t="s">
        <v>1898</v>
      </c>
      <c r="F1149">
        <v>30</v>
      </c>
      <c r="G1149" t="s">
        <v>76</v>
      </c>
      <c r="H1149" t="s">
        <v>1907</v>
      </c>
      <c r="I1149" t="s">
        <v>1676</v>
      </c>
      <c r="J1149" t="s">
        <v>55</v>
      </c>
      <c r="K1149" t="s">
        <v>55</v>
      </c>
      <c r="N1149" t="s">
        <v>55</v>
      </c>
      <c r="O1149" t="s">
        <v>55</v>
      </c>
      <c r="P1149">
        <v>83</v>
      </c>
      <c r="S1149" t="s">
        <v>1145</v>
      </c>
      <c r="U1149" t="s">
        <v>58</v>
      </c>
      <c r="W1149">
        <v>1</v>
      </c>
      <c r="AH1149" t="s">
        <v>59</v>
      </c>
      <c r="AI1149" t="s">
        <v>59</v>
      </c>
      <c r="AJ1149" t="s">
        <v>60</v>
      </c>
      <c r="AK1149" t="s">
        <v>81</v>
      </c>
      <c r="AL1149">
        <v>139.642347</v>
      </c>
      <c r="AM1149">
        <v>35.447504000000002</v>
      </c>
      <c r="AN1149" s="1">
        <v>43914</v>
      </c>
      <c r="AO1149">
        <v>14</v>
      </c>
      <c r="AP1149">
        <v>14</v>
      </c>
    </row>
    <row r="1150" spans="1:42" x14ac:dyDescent="0.15">
      <c r="A1150">
        <v>1149</v>
      </c>
      <c r="B1150" t="s">
        <v>1898</v>
      </c>
      <c r="F1150">
        <v>40</v>
      </c>
      <c r="G1150" t="s">
        <v>52</v>
      </c>
      <c r="H1150" t="s">
        <v>1907</v>
      </c>
      <c r="I1150" t="s">
        <v>1821</v>
      </c>
      <c r="J1150" t="s">
        <v>55</v>
      </c>
      <c r="K1150" t="s">
        <v>55</v>
      </c>
      <c r="N1150" t="s">
        <v>55</v>
      </c>
      <c r="O1150" t="s">
        <v>55</v>
      </c>
      <c r="P1150">
        <v>84</v>
      </c>
      <c r="S1150" t="s">
        <v>1145</v>
      </c>
      <c r="U1150" t="s">
        <v>58</v>
      </c>
      <c r="W1150">
        <v>1</v>
      </c>
      <c r="AH1150" t="s">
        <v>59</v>
      </c>
      <c r="AI1150" t="s">
        <v>59</v>
      </c>
      <c r="AJ1150" t="s">
        <v>60</v>
      </c>
      <c r="AK1150" t="s">
        <v>61</v>
      </c>
      <c r="AL1150">
        <v>139.642347</v>
      </c>
      <c r="AM1150">
        <v>35.447504000000002</v>
      </c>
      <c r="AN1150" s="1">
        <v>43914</v>
      </c>
      <c r="AO1150">
        <v>14</v>
      </c>
      <c r="AP1150">
        <v>14</v>
      </c>
    </row>
    <row r="1151" spans="1:42" x14ac:dyDescent="0.15">
      <c r="A1151">
        <v>1150</v>
      </c>
      <c r="B1151" t="s">
        <v>1898</v>
      </c>
      <c r="F1151">
        <v>20</v>
      </c>
      <c r="G1151" t="s">
        <v>52</v>
      </c>
      <c r="H1151" t="s">
        <v>1907</v>
      </c>
      <c r="I1151" t="s">
        <v>1540</v>
      </c>
      <c r="J1151" t="s">
        <v>66</v>
      </c>
      <c r="K1151" t="s">
        <v>66</v>
      </c>
      <c r="N1151" t="s">
        <v>66</v>
      </c>
      <c r="O1151" t="s">
        <v>66</v>
      </c>
      <c r="P1151">
        <v>155</v>
      </c>
      <c r="U1151" t="s">
        <v>1909</v>
      </c>
      <c r="W1151">
        <v>1</v>
      </c>
      <c r="AH1151" t="s">
        <v>71</v>
      </c>
      <c r="AI1151" t="s">
        <v>71</v>
      </c>
      <c r="AJ1151" t="s">
        <v>73</v>
      </c>
      <c r="AK1151" t="s">
        <v>61</v>
      </c>
      <c r="AL1151">
        <v>139.69164699999999</v>
      </c>
      <c r="AM1151">
        <v>35.689185000000002</v>
      </c>
      <c r="AN1151" s="1">
        <v>43914</v>
      </c>
      <c r="AO1151">
        <v>13</v>
      </c>
      <c r="AP1151">
        <v>13</v>
      </c>
    </row>
    <row r="1152" spans="1:42" x14ac:dyDescent="0.15">
      <c r="A1152">
        <v>1151</v>
      </c>
      <c r="B1152" t="s">
        <v>1898</v>
      </c>
      <c r="F1152">
        <v>40</v>
      </c>
      <c r="G1152" t="s">
        <v>76</v>
      </c>
      <c r="H1152" t="s">
        <v>1907</v>
      </c>
      <c r="I1152" t="s">
        <v>1562</v>
      </c>
      <c r="J1152" t="s">
        <v>66</v>
      </c>
      <c r="K1152" t="s">
        <v>66</v>
      </c>
      <c r="N1152" t="s">
        <v>66</v>
      </c>
      <c r="O1152" t="s">
        <v>66</v>
      </c>
      <c r="P1152">
        <v>156</v>
      </c>
      <c r="U1152" t="s">
        <v>1909</v>
      </c>
      <c r="W1152">
        <v>1</v>
      </c>
      <c r="AH1152" t="s">
        <v>71</v>
      </c>
      <c r="AI1152" t="s">
        <v>71</v>
      </c>
      <c r="AJ1152" t="s">
        <v>73</v>
      </c>
      <c r="AK1152" t="s">
        <v>81</v>
      </c>
      <c r="AL1152">
        <v>139.69164699999999</v>
      </c>
      <c r="AM1152">
        <v>35.689185000000002</v>
      </c>
      <c r="AN1152" s="1">
        <v>43914</v>
      </c>
      <c r="AO1152">
        <v>13</v>
      </c>
      <c r="AP1152">
        <v>13</v>
      </c>
    </row>
    <row r="1153" spans="1:42" x14ac:dyDescent="0.15">
      <c r="A1153">
        <v>1152</v>
      </c>
      <c r="B1153" t="s">
        <v>1898</v>
      </c>
      <c r="F1153">
        <v>10</v>
      </c>
      <c r="G1153" t="s">
        <v>76</v>
      </c>
      <c r="H1153" t="s">
        <v>1907</v>
      </c>
      <c r="I1153" t="s">
        <v>1732</v>
      </c>
      <c r="J1153" t="s">
        <v>66</v>
      </c>
      <c r="K1153" t="s">
        <v>66</v>
      </c>
      <c r="N1153" t="s">
        <v>66</v>
      </c>
      <c r="O1153" t="s">
        <v>66</v>
      </c>
      <c r="P1153">
        <v>157</v>
      </c>
      <c r="U1153" t="s">
        <v>1909</v>
      </c>
      <c r="W1153">
        <v>1</v>
      </c>
      <c r="AH1153" t="s">
        <v>71</v>
      </c>
      <c r="AI1153" t="s">
        <v>71</v>
      </c>
      <c r="AJ1153" t="s">
        <v>73</v>
      </c>
      <c r="AK1153" t="s">
        <v>81</v>
      </c>
      <c r="AL1153">
        <v>139.69164699999999</v>
      </c>
      <c r="AM1153">
        <v>35.689185000000002</v>
      </c>
      <c r="AN1153" s="1">
        <v>43914</v>
      </c>
      <c r="AO1153">
        <v>13</v>
      </c>
      <c r="AP1153">
        <v>13</v>
      </c>
    </row>
    <row r="1154" spans="1:42" x14ac:dyDescent="0.15">
      <c r="A1154">
        <v>1153</v>
      </c>
      <c r="B1154" t="s">
        <v>1898</v>
      </c>
      <c r="F1154">
        <v>20</v>
      </c>
      <c r="G1154" t="s">
        <v>76</v>
      </c>
      <c r="H1154" t="s">
        <v>1907</v>
      </c>
      <c r="I1154" t="s">
        <v>1540</v>
      </c>
      <c r="J1154" t="s">
        <v>66</v>
      </c>
      <c r="K1154" t="s">
        <v>66</v>
      </c>
      <c r="N1154" t="s">
        <v>66</v>
      </c>
      <c r="O1154" t="s">
        <v>66</v>
      </c>
      <c r="P1154">
        <v>158</v>
      </c>
      <c r="U1154" t="s">
        <v>1909</v>
      </c>
      <c r="W1154">
        <v>1</v>
      </c>
      <c r="AH1154" t="s">
        <v>71</v>
      </c>
      <c r="AI1154" t="s">
        <v>71</v>
      </c>
      <c r="AJ1154" t="s">
        <v>73</v>
      </c>
      <c r="AK1154" t="s">
        <v>81</v>
      </c>
      <c r="AL1154">
        <v>139.69164699999999</v>
      </c>
      <c r="AM1154">
        <v>35.689185000000002</v>
      </c>
      <c r="AN1154" s="1">
        <v>43914</v>
      </c>
      <c r="AO1154">
        <v>13</v>
      </c>
      <c r="AP1154">
        <v>13</v>
      </c>
    </row>
    <row r="1155" spans="1:42" x14ac:dyDescent="0.15">
      <c r="A1155">
        <v>1154</v>
      </c>
      <c r="B1155" t="s">
        <v>1898</v>
      </c>
      <c r="F1155">
        <v>30</v>
      </c>
      <c r="G1155" t="s">
        <v>76</v>
      </c>
      <c r="H1155" t="s">
        <v>1907</v>
      </c>
      <c r="J1155" t="s">
        <v>66</v>
      </c>
      <c r="K1155" t="s">
        <v>66</v>
      </c>
      <c r="N1155" t="s">
        <v>66</v>
      </c>
      <c r="O1155" t="s">
        <v>66</v>
      </c>
      <c r="P1155">
        <v>159</v>
      </c>
      <c r="U1155" t="s">
        <v>1909</v>
      </c>
      <c r="W1155">
        <v>1</v>
      </c>
      <c r="AH1155" t="s">
        <v>71</v>
      </c>
      <c r="AI1155" t="s">
        <v>71</v>
      </c>
      <c r="AJ1155" t="s">
        <v>73</v>
      </c>
      <c r="AK1155" t="s">
        <v>81</v>
      </c>
      <c r="AL1155">
        <v>139.69164699999999</v>
      </c>
      <c r="AM1155">
        <v>35.689185000000002</v>
      </c>
      <c r="AN1155" s="1">
        <v>43914</v>
      </c>
      <c r="AO1155">
        <v>13</v>
      </c>
      <c r="AP1155">
        <v>13</v>
      </c>
    </row>
    <row r="1156" spans="1:42" x14ac:dyDescent="0.15">
      <c r="A1156">
        <v>1155</v>
      </c>
      <c r="B1156" t="s">
        <v>1898</v>
      </c>
      <c r="F1156">
        <v>40</v>
      </c>
      <c r="G1156" t="s">
        <v>52</v>
      </c>
      <c r="H1156" t="s">
        <v>1907</v>
      </c>
      <c r="J1156" t="s">
        <v>66</v>
      </c>
      <c r="K1156" t="s">
        <v>66</v>
      </c>
      <c r="N1156" t="s">
        <v>66</v>
      </c>
      <c r="O1156" t="s">
        <v>66</v>
      </c>
      <c r="P1156">
        <v>160</v>
      </c>
      <c r="U1156" t="s">
        <v>1909</v>
      </c>
      <c r="W1156">
        <v>1</v>
      </c>
      <c r="AH1156" t="s">
        <v>71</v>
      </c>
      <c r="AI1156" t="s">
        <v>71</v>
      </c>
      <c r="AJ1156" t="s">
        <v>73</v>
      </c>
      <c r="AK1156" t="s">
        <v>61</v>
      </c>
      <c r="AL1156">
        <v>139.69164699999999</v>
      </c>
      <c r="AM1156">
        <v>35.689185000000002</v>
      </c>
      <c r="AN1156" s="1">
        <v>43914</v>
      </c>
      <c r="AO1156">
        <v>13</v>
      </c>
      <c r="AP1156">
        <v>13</v>
      </c>
    </row>
    <row r="1157" spans="1:42" x14ac:dyDescent="0.15">
      <c r="A1157">
        <v>1156</v>
      </c>
      <c r="B1157" t="s">
        <v>1898</v>
      </c>
      <c r="F1157">
        <v>30</v>
      </c>
      <c r="G1157" t="s">
        <v>52</v>
      </c>
      <c r="H1157" t="s">
        <v>1907</v>
      </c>
      <c r="J1157" t="s">
        <v>66</v>
      </c>
      <c r="K1157" t="s">
        <v>66</v>
      </c>
      <c r="N1157" t="s">
        <v>66</v>
      </c>
      <c r="O1157" t="s">
        <v>66</v>
      </c>
      <c r="P1157">
        <v>161</v>
      </c>
      <c r="U1157" t="s">
        <v>1909</v>
      </c>
      <c r="W1157">
        <v>1</v>
      </c>
      <c r="AH1157" t="s">
        <v>71</v>
      </c>
      <c r="AI1157" t="s">
        <v>71</v>
      </c>
      <c r="AJ1157" t="s">
        <v>73</v>
      </c>
      <c r="AK1157" t="s">
        <v>61</v>
      </c>
      <c r="AL1157">
        <v>139.69164699999999</v>
      </c>
      <c r="AM1157">
        <v>35.689185000000002</v>
      </c>
      <c r="AN1157" s="1">
        <v>43914</v>
      </c>
      <c r="AO1157">
        <v>13</v>
      </c>
      <c r="AP1157">
        <v>13</v>
      </c>
    </row>
    <row r="1158" spans="1:42" x14ac:dyDescent="0.15">
      <c r="A1158">
        <v>1157</v>
      </c>
      <c r="B1158" t="s">
        <v>1898</v>
      </c>
      <c r="F1158">
        <v>50</v>
      </c>
      <c r="G1158" t="s">
        <v>52</v>
      </c>
      <c r="H1158" t="s">
        <v>1907</v>
      </c>
      <c r="J1158" t="s">
        <v>66</v>
      </c>
      <c r="K1158" t="s">
        <v>66</v>
      </c>
      <c r="N1158" t="s">
        <v>66</v>
      </c>
      <c r="O1158" t="s">
        <v>66</v>
      </c>
      <c r="P1158">
        <v>162</v>
      </c>
      <c r="R1158" t="s">
        <v>68</v>
      </c>
      <c r="U1158" t="s">
        <v>1909</v>
      </c>
      <c r="W1158">
        <v>1</v>
      </c>
      <c r="AH1158" t="s">
        <v>71</v>
      </c>
      <c r="AI1158" t="s">
        <v>71</v>
      </c>
      <c r="AJ1158" t="s">
        <v>73</v>
      </c>
      <c r="AK1158" t="s">
        <v>61</v>
      </c>
      <c r="AL1158">
        <v>139.69164699999999</v>
      </c>
      <c r="AM1158">
        <v>35.689185000000002</v>
      </c>
      <c r="AN1158" s="1">
        <v>43914</v>
      </c>
      <c r="AO1158">
        <v>13</v>
      </c>
      <c r="AP1158">
        <v>13</v>
      </c>
    </row>
    <row r="1159" spans="1:42" x14ac:dyDescent="0.15">
      <c r="A1159">
        <v>1158</v>
      </c>
      <c r="B1159" t="s">
        <v>1898</v>
      </c>
      <c r="F1159">
        <v>30</v>
      </c>
      <c r="G1159" t="s">
        <v>76</v>
      </c>
      <c r="H1159" t="s">
        <v>1907</v>
      </c>
      <c r="I1159" t="s">
        <v>1775</v>
      </c>
      <c r="J1159" t="s">
        <v>66</v>
      </c>
      <c r="K1159" t="s">
        <v>120</v>
      </c>
      <c r="N1159" t="s">
        <v>120</v>
      </c>
      <c r="O1159" t="s">
        <v>66</v>
      </c>
      <c r="P1159">
        <v>163</v>
      </c>
      <c r="U1159" t="s">
        <v>1909</v>
      </c>
      <c r="W1159">
        <v>1</v>
      </c>
      <c r="AH1159" t="s">
        <v>71</v>
      </c>
      <c r="AI1159" t="s">
        <v>122</v>
      </c>
      <c r="AJ1159" t="s">
        <v>73</v>
      </c>
      <c r="AK1159" t="s">
        <v>81</v>
      </c>
      <c r="AL1159">
        <v>0</v>
      </c>
      <c r="AM1159">
        <v>0</v>
      </c>
      <c r="AN1159" s="1">
        <v>43914</v>
      </c>
      <c r="AO1159">
        <v>13</v>
      </c>
      <c r="AP1159" t="s">
        <v>74</v>
      </c>
    </row>
    <row r="1160" spans="1:42" x14ac:dyDescent="0.15">
      <c r="A1160">
        <v>1159</v>
      </c>
      <c r="B1160" t="s">
        <v>1898</v>
      </c>
      <c r="F1160">
        <v>60</v>
      </c>
      <c r="G1160" t="s">
        <v>76</v>
      </c>
      <c r="H1160" t="s">
        <v>1907</v>
      </c>
      <c r="I1160" t="s">
        <v>1676</v>
      </c>
      <c r="J1160" t="s">
        <v>66</v>
      </c>
      <c r="K1160" t="s">
        <v>66</v>
      </c>
      <c r="N1160" t="s">
        <v>66</v>
      </c>
      <c r="O1160" t="s">
        <v>66</v>
      </c>
      <c r="P1160">
        <v>164</v>
      </c>
      <c r="U1160" t="s">
        <v>1909</v>
      </c>
      <c r="W1160">
        <v>1</v>
      </c>
      <c r="AH1160" t="s">
        <v>71</v>
      </c>
      <c r="AI1160" t="s">
        <v>71</v>
      </c>
      <c r="AJ1160" t="s">
        <v>73</v>
      </c>
      <c r="AK1160" t="s">
        <v>81</v>
      </c>
      <c r="AL1160">
        <v>139.69164699999999</v>
      </c>
      <c r="AM1160">
        <v>35.689185000000002</v>
      </c>
      <c r="AN1160" s="1">
        <v>43914</v>
      </c>
      <c r="AO1160">
        <v>13</v>
      </c>
      <c r="AP1160">
        <v>13</v>
      </c>
    </row>
    <row r="1161" spans="1:42" x14ac:dyDescent="0.15">
      <c r="A1161">
        <v>1160</v>
      </c>
      <c r="B1161" t="s">
        <v>1898</v>
      </c>
      <c r="F1161">
        <v>30</v>
      </c>
      <c r="G1161" t="s">
        <v>52</v>
      </c>
      <c r="H1161" t="s">
        <v>1907</v>
      </c>
      <c r="I1161" t="s">
        <v>1540</v>
      </c>
      <c r="J1161" t="s">
        <v>66</v>
      </c>
      <c r="K1161" t="s">
        <v>66</v>
      </c>
      <c r="N1161" t="s">
        <v>66</v>
      </c>
      <c r="O1161" t="s">
        <v>66</v>
      </c>
      <c r="P1161">
        <v>165</v>
      </c>
      <c r="U1161" t="s">
        <v>1909</v>
      </c>
      <c r="W1161">
        <v>1</v>
      </c>
      <c r="AH1161" t="s">
        <v>71</v>
      </c>
      <c r="AI1161" t="s">
        <v>71</v>
      </c>
      <c r="AJ1161" t="s">
        <v>73</v>
      </c>
      <c r="AK1161" t="s">
        <v>61</v>
      </c>
      <c r="AL1161">
        <v>139.69164699999999</v>
      </c>
      <c r="AM1161">
        <v>35.689185000000002</v>
      </c>
      <c r="AN1161" s="1">
        <v>43914</v>
      </c>
      <c r="AO1161">
        <v>13</v>
      </c>
      <c r="AP1161">
        <v>13</v>
      </c>
    </row>
    <row r="1162" spans="1:42" x14ac:dyDescent="0.15">
      <c r="A1162">
        <v>1161</v>
      </c>
      <c r="B1162" t="s">
        <v>1898</v>
      </c>
      <c r="F1162">
        <v>70</v>
      </c>
      <c r="G1162" t="s">
        <v>52</v>
      </c>
      <c r="H1162" t="s">
        <v>1907</v>
      </c>
      <c r="I1162" t="s">
        <v>1514</v>
      </c>
      <c r="J1162" t="s">
        <v>66</v>
      </c>
      <c r="K1162" t="s">
        <v>66</v>
      </c>
      <c r="N1162" t="s">
        <v>66</v>
      </c>
      <c r="O1162" t="s">
        <v>66</v>
      </c>
      <c r="P1162">
        <v>166</v>
      </c>
      <c r="U1162" t="s">
        <v>1909</v>
      </c>
      <c r="W1162">
        <v>1</v>
      </c>
      <c r="AH1162" t="s">
        <v>71</v>
      </c>
      <c r="AI1162" t="s">
        <v>71</v>
      </c>
      <c r="AJ1162" t="s">
        <v>73</v>
      </c>
      <c r="AK1162" t="s">
        <v>61</v>
      </c>
      <c r="AL1162">
        <v>139.69164699999999</v>
      </c>
      <c r="AM1162">
        <v>35.689185000000002</v>
      </c>
      <c r="AN1162" s="1">
        <v>43914</v>
      </c>
      <c r="AO1162">
        <v>13</v>
      </c>
      <c r="AP1162">
        <v>13</v>
      </c>
    </row>
    <row r="1163" spans="1:42" x14ac:dyDescent="0.15">
      <c r="A1163">
        <v>1162</v>
      </c>
      <c r="B1163" t="s">
        <v>1898</v>
      </c>
      <c r="F1163">
        <v>30</v>
      </c>
      <c r="G1163" t="s">
        <v>52</v>
      </c>
      <c r="H1163" t="s">
        <v>1907</v>
      </c>
      <c r="I1163" t="s">
        <v>1514</v>
      </c>
      <c r="J1163" t="s">
        <v>66</v>
      </c>
      <c r="K1163" t="s">
        <v>66</v>
      </c>
      <c r="N1163" t="s">
        <v>66</v>
      </c>
      <c r="O1163" t="s">
        <v>66</v>
      </c>
      <c r="P1163">
        <v>167</v>
      </c>
      <c r="U1163" t="s">
        <v>1909</v>
      </c>
      <c r="W1163">
        <v>1</v>
      </c>
      <c r="AH1163" t="s">
        <v>71</v>
      </c>
      <c r="AI1163" t="s">
        <v>71</v>
      </c>
      <c r="AJ1163" t="s">
        <v>73</v>
      </c>
      <c r="AK1163" t="s">
        <v>61</v>
      </c>
      <c r="AL1163">
        <v>139.69164699999999</v>
      </c>
      <c r="AM1163">
        <v>35.689185000000002</v>
      </c>
      <c r="AN1163" s="1">
        <v>43914</v>
      </c>
      <c r="AO1163">
        <v>13</v>
      </c>
      <c r="AP1163">
        <v>13</v>
      </c>
    </row>
    <row r="1164" spans="1:42" x14ac:dyDescent="0.15">
      <c r="A1164">
        <v>1163</v>
      </c>
      <c r="B1164" t="s">
        <v>1898</v>
      </c>
      <c r="F1164">
        <v>60</v>
      </c>
      <c r="G1164" t="s">
        <v>52</v>
      </c>
      <c r="H1164" t="s">
        <v>1907</v>
      </c>
      <c r="I1164" t="s">
        <v>1514</v>
      </c>
      <c r="J1164" t="s">
        <v>66</v>
      </c>
      <c r="K1164" t="s">
        <v>66</v>
      </c>
      <c r="N1164" t="s">
        <v>66</v>
      </c>
      <c r="O1164" t="s">
        <v>66</v>
      </c>
      <c r="P1164">
        <v>168</v>
      </c>
      <c r="U1164" t="s">
        <v>1909</v>
      </c>
      <c r="W1164">
        <v>1</v>
      </c>
      <c r="AH1164" t="s">
        <v>71</v>
      </c>
      <c r="AI1164" t="s">
        <v>71</v>
      </c>
      <c r="AJ1164" t="s">
        <v>73</v>
      </c>
      <c r="AK1164" t="s">
        <v>61</v>
      </c>
      <c r="AL1164">
        <v>139.69164699999999</v>
      </c>
      <c r="AM1164">
        <v>35.689185000000002</v>
      </c>
      <c r="AN1164" s="1">
        <v>43914</v>
      </c>
      <c r="AO1164">
        <v>13</v>
      </c>
      <c r="AP1164">
        <v>13</v>
      </c>
    </row>
    <row r="1165" spans="1:42" x14ac:dyDescent="0.15">
      <c r="A1165">
        <v>1164</v>
      </c>
      <c r="B1165" t="s">
        <v>1898</v>
      </c>
      <c r="F1165">
        <v>50</v>
      </c>
      <c r="G1165" t="s">
        <v>52</v>
      </c>
      <c r="H1165" t="s">
        <v>1907</v>
      </c>
      <c r="I1165" t="s">
        <v>1870</v>
      </c>
      <c r="J1165" t="s">
        <v>66</v>
      </c>
      <c r="K1165" t="s">
        <v>66</v>
      </c>
      <c r="N1165" t="s">
        <v>66</v>
      </c>
      <c r="O1165" t="s">
        <v>66</v>
      </c>
      <c r="P1165">
        <v>169</v>
      </c>
      <c r="U1165" t="s">
        <v>1909</v>
      </c>
      <c r="W1165">
        <v>1</v>
      </c>
      <c r="AH1165" t="s">
        <v>71</v>
      </c>
      <c r="AI1165" t="s">
        <v>71</v>
      </c>
      <c r="AJ1165" t="s">
        <v>73</v>
      </c>
      <c r="AK1165" t="s">
        <v>61</v>
      </c>
      <c r="AL1165">
        <v>139.69164699999999</v>
      </c>
      <c r="AM1165">
        <v>35.689185000000002</v>
      </c>
      <c r="AN1165" s="1">
        <v>43914</v>
      </c>
      <c r="AO1165">
        <v>13</v>
      </c>
      <c r="AP1165">
        <v>13</v>
      </c>
    </row>
    <row r="1166" spans="1:42" x14ac:dyDescent="0.15">
      <c r="A1166">
        <v>1165</v>
      </c>
      <c r="B1166" t="s">
        <v>1898</v>
      </c>
      <c r="F1166">
        <v>60</v>
      </c>
      <c r="G1166" t="s">
        <v>52</v>
      </c>
      <c r="H1166" t="s">
        <v>1907</v>
      </c>
      <c r="I1166" t="s">
        <v>1732</v>
      </c>
      <c r="J1166" t="s">
        <v>66</v>
      </c>
      <c r="K1166" t="s">
        <v>66</v>
      </c>
      <c r="N1166" t="s">
        <v>66</v>
      </c>
      <c r="O1166" t="s">
        <v>66</v>
      </c>
      <c r="P1166">
        <v>170</v>
      </c>
      <c r="U1166" t="s">
        <v>1909</v>
      </c>
      <c r="W1166">
        <v>1</v>
      </c>
      <c r="AH1166" t="s">
        <v>71</v>
      </c>
      <c r="AI1166" t="s">
        <v>71</v>
      </c>
      <c r="AJ1166" t="s">
        <v>73</v>
      </c>
      <c r="AK1166" t="s">
        <v>61</v>
      </c>
      <c r="AL1166">
        <v>139.69164699999999</v>
      </c>
      <c r="AM1166">
        <v>35.689185000000002</v>
      </c>
      <c r="AN1166" s="1">
        <v>43914</v>
      </c>
      <c r="AO1166">
        <v>13</v>
      </c>
      <c r="AP1166">
        <v>13</v>
      </c>
    </row>
    <row r="1167" spans="1:42" x14ac:dyDescent="0.15">
      <c r="A1167">
        <v>1166</v>
      </c>
      <c r="B1167" t="s">
        <v>1898</v>
      </c>
      <c r="F1167">
        <v>20</v>
      </c>
      <c r="G1167" t="s">
        <v>52</v>
      </c>
      <c r="H1167" t="s">
        <v>1907</v>
      </c>
      <c r="I1167" t="s">
        <v>1775</v>
      </c>
      <c r="J1167" t="s">
        <v>66</v>
      </c>
      <c r="K1167" t="s">
        <v>66</v>
      </c>
      <c r="N1167" t="s">
        <v>66</v>
      </c>
      <c r="O1167" t="s">
        <v>66</v>
      </c>
      <c r="P1167">
        <v>171</v>
      </c>
      <c r="U1167" t="s">
        <v>1909</v>
      </c>
      <c r="W1167">
        <v>1</v>
      </c>
      <c r="AH1167" t="s">
        <v>71</v>
      </c>
      <c r="AI1167" t="s">
        <v>71</v>
      </c>
      <c r="AJ1167" t="s">
        <v>73</v>
      </c>
      <c r="AK1167" t="s">
        <v>61</v>
      </c>
      <c r="AL1167">
        <v>139.69164699999999</v>
      </c>
      <c r="AM1167">
        <v>35.689185000000002</v>
      </c>
      <c r="AN1167" s="1">
        <v>43914</v>
      </c>
      <c r="AO1167">
        <v>13</v>
      </c>
      <c r="AP1167">
        <v>13</v>
      </c>
    </row>
    <row r="1168" spans="1:42" x14ac:dyDescent="0.15">
      <c r="A1168">
        <v>1167</v>
      </c>
      <c r="B1168" t="s">
        <v>1898</v>
      </c>
      <c r="F1168">
        <v>60</v>
      </c>
      <c r="G1168" t="s">
        <v>52</v>
      </c>
      <c r="H1168" t="s">
        <v>1907</v>
      </c>
      <c r="I1168" t="s">
        <v>1870</v>
      </c>
      <c r="J1168" t="s">
        <v>1201</v>
      </c>
      <c r="K1168" t="s">
        <v>1201</v>
      </c>
      <c r="M1168" t="s">
        <v>1910</v>
      </c>
      <c r="N1168" t="s">
        <v>1911</v>
      </c>
      <c r="O1168" t="s">
        <v>1201</v>
      </c>
      <c r="P1168">
        <v>12</v>
      </c>
      <c r="U1168" t="s">
        <v>1912</v>
      </c>
      <c r="W1168">
        <v>1</v>
      </c>
      <c r="AH1168" t="s">
        <v>1205</v>
      </c>
      <c r="AI1168" t="s">
        <v>1205</v>
      </c>
      <c r="AJ1168" t="s">
        <v>1206</v>
      </c>
      <c r="AK1168" t="s">
        <v>61</v>
      </c>
      <c r="AL1168">
        <v>139.06342799999999</v>
      </c>
      <c r="AM1168">
        <v>36.389484000000003</v>
      </c>
      <c r="AN1168" s="1">
        <v>43914</v>
      </c>
      <c r="AO1168">
        <v>10</v>
      </c>
      <c r="AP1168">
        <v>10</v>
      </c>
    </row>
    <row r="1169" spans="1:42" x14ac:dyDescent="0.15">
      <c r="A1169">
        <v>1168</v>
      </c>
      <c r="B1169" t="s">
        <v>1898</v>
      </c>
      <c r="F1169">
        <v>60</v>
      </c>
      <c r="G1169" t="s">
        <v>52</v>
      </c>
      <c r="H1169" t="s">
        <v>1907</v>
      </c>
      <c r="I1169" t="s">
        <v>1514</v>
      </c>
      <c r="J1169" t="s">
        <v>1201</v>
      </c>
      <c r="K1169" t="s">
        <v>1201</v>
      </c>
      <c r="M1169" t="s">
        <v>1913</v>
      </c>
      <c r="N1169" t="s">
        <v>1914</v>
      </c>
      <c r="O1169" t="s">
        <v>1913</v>
      </c>
      <c r="P1169">
        <v>13</v>
      </c>
      <c r="Q1169">
        <v>1</v>
      </c>
      <c r="U1169" t="s">
        <v>1915</v>
      </c>
      <c r="W1169">
        <v>1</v>
      </c>
      <c r="AH1169" t="s">
        <v>1205</v>
      </c>
      <c r="AI1169" t="s">
        <v>1205</v>
      </c>
      <c r="AJ1169" t="s">
        <v>1916</v>
      </c>
      <c r="AK1169" t="s">
        <v>61</v>
      </c>
      <c r="AL1169">
        <v>139.00332599999999</v>
      </c>
      <c r="AM1169">
        <v>36.321883999999997</v>
      </c>
      <c r="AN1169" s="1">
        <v>43914</v>
      </c>
      <c r="AO1169">
        <v>10</v>
      </c>
      <c r="AP1169">
        <v>10</v>
      </c>
    </row>
    <row r="1170" spans="1:42" x14ac:dyDescent="0.15">
      <c r="A1170">
        <v>1169</v>
      </c>
      <c r="B1170" t="s">
        <v>1898</v>
      </c>
      <c r="F1170">
        <v>50</v>
      </c>
      <c r="G1170" t="s">
        <v>52</v>
      </c>
      <c r="H1170" t="s">
        <v>1907</v>
      </c>
      <c r="I1170" t="s">
        <v>1676</v>
      </c>
      <c r="J1170" t="s">
        <v>163</v>
      </c>
      <c r="K1170" t="s">
        <v>163</v>
      </c>
      <c r="M1170" t="s">
        <v>1422</v>
      </c>
      <c r="N1170" t="s">
        <v>1423</v>
      </c>
      <c r="O1170" t="s">
        <v>1422</v>
      </c>
      <c r="P1170">
        <v>62</v>
      </c>
      <c r="Q1170">
        <v>8</v>
      </c>
      <c r="T1170" t="s">
        <v>1917</v>
      </c>
      <c r="W1170">
        <v>1</v>
      </c>
      <c r="AH1170" t="s">
        <v>165</v>
      </c>
      <c r="AI1170" t="s">
        <v>165</v>
      </c>
      <c r="AJ1170" t="s">
        <v>1425</v>
      </c>
      <c r="AK1170" t="s">
        <v>61</v>
      </c>
      <c r="AL1170">
        <v>139.724085</v>
      </c>
      <c r="AM1170">
        <v>35.807481000000003</v>
      </c>
      <c r="AN1170" s="1">
        <v>43914</v>
      </c>
      <c r="AO1170">
        <v>11</v>
      </c>
      <c r="AP1170">
        <v>11</v>
      </c>
    </row>
    <row r="1171" spans="1:42" x14ac:dyDescent="0.15">
      <c r="A1171">
        <v>1170</v>
      </c>
      <c r="B1171" t="s">
        <v>1898</v>
      </c>
      <c r="F1171">
        <v>20</v>
      </c>
      <c r="G1171" t="s">
        <v>52</v>
      </c>
      <c r="H1171" t="s">
        <v>1907</v>
      </c>
      <c r="I1171" t="s">
        <v>1378</v>
      </c>
      <c r="J1171" t="s">
        <v>163</v>
      </c>
      <c r="K1171" t="s">
        <v>163</v>
      </c>
      <c r="M1171" t="s">
        <v>1699</v>
      </c>
      <c r="N1171" t="s">
        <v>1700</v>
      </c>
      <c r="O1171" t="s">
        <v>163</v>
      </c>
      <c r="P1171">
        <v>56</v>
      </c>
      <c r="U1171" t="s">
        <v>1918</v>
      </c>
      <c r="W1171">
        <v>1</v>
      </c>
      <c r="AH1171" t="s">
        <v>165</v>
      </c>
      <c r="AI1171" t="s">
        <v>165</v>
      </c>
      <c r="AJ1171" t="s">
        <v>166</v>
      </c>
      <c r="AK1171" t="s">
        <v>61</v>
      </c>
      <c r="AL1171">
        <v>139.75230400000001</v>
      </c>
      <c r="AM1171">
        <v>35.975200999999998</v>
      </c>
      <c r="AN1171" s="1">
        <v>43914</v>
      </c>
      <c r="AO1171">
        <v>11</v>
      </c>
      <c r="AP1171">
        <v>11</v>
      </c>
    </row>
    <row r="1172" spans="1:42" x14ac:dyDescent="0.15">
      <c r="A1172">
        <v>1171</v>
      </c>
      <c r="B1172" t="s">
        <v>1898</v>
      </c>
      <c r="F1172">
        <v>70</v>
      </c>
      <c r="G1172" t="s">
        <v>52</v>
      </c>
      <c r="H1172" t="s">
        <v>1907</v>
      </c>
      <c r="I1172" t="s">
        <v>1775</v>
      </c>
      <c r="J1172" t="s">
        <v>163</v>
      </c>
      <c r="K1172" t="s">
        <v>163</v>
      </c>
      <c r="M1172" t="s">
        <v>1584</v>
      </c>
      <c r="N1172" t="s">
        <v>1585</v>
      </c>
      <c r="O1172" t="s">
        <v>163</v>
      </c>
      <c r="P1172">
        <v>57</v>
      </c>
      <c r="U1172" t="s">
        <v>1918</v>
      </c>
      <c r="W1172">
        <v>1</v>
      </c>
      <c r="AH1172" t="s">
        <v>165</v>
      </c>
      <c r="AI1172" t="s">
        <v>165</v>
      </c>
      <c r="AJ1172" t="s">
        <v>166</v>
      </c>
      <c r="AK1172" t="s">
        <v>61</v>
      </c>
      <c r="AL1172">
        <v>139.28150500000001</v>
      </c>
      <c r="AM1172">
        <v>36.197420999999999</v>
      </c>
      <c r="AN1172" s="1">
        <v>43914</v>
      </c>
      <c r="AO1172">
        <v>11</v>
      </c>
      <c r="AP1172">
        <v>11</v>
      </c>
    </row>
    <row r="1173" spans="1:42" x14ac:dyDescent="0.15">
      <c r="A1173">
        <v>1172</v>
      </c>
      <c r="B1173" t="s">
        <v>1898</v>
      </c>
      <c r="F1173">
        <v>70</v>
      </c>
      <c r="G1173" t="s">
        <v>76</v>
      </c>
      <c r="H1173" t="s">
        <v>1907</v>
      </c>
      <c r="I1173" t="s">
        <v>1625</v>
      </c>
      <c r="J1173" t="s">
        <v>163</v>
      </c>
      <c r="K1173" t="s">
        <v>163</v>
      </c>
      <c r="M1173" t="s">
        <v>1584</v>
      </c>
      <c r="N1173" t="s">
        <v>1585</v>
      </c>
      <c r="O1173" t="s">
        <v>163</v>
      </c>
      <c r="P1173">
        <v>58</v>
      </c>
      <c r="U1173" t="s">
        <v>1918</v>
      </c>
      <c r="W1173">
        <v>1</v>
      </c>
      <c r="AH1173" t="s">
        <v>165</v>
      </c>
      <c r="AI1173" t="s">
        <v>165</v>
      </c>
      <c r="AJ1173" t="s">
        <v>166</v>
      </c>
      <c r="AK1173" t="s">
        <v>81</v>
      </c>
      <c r="AL1173">
        <v>139.28150500000001</v>
      </c>
      <c r="AM1173">
        <v>36.197420999999999</v>
      </c>
      <c r="AN1173" s="1">
        <v>43914</v>
      </c>
      <c r="AO1173">
        <v>11</v>
      </c>
      <c r="AP1173">
        <v>11</v>
      </c>
    </row>
    <row r="1174" spans="1:42" x14ac:dyDescent="0.15">
      <c r="A1174">
        <v>1173</v>
      </c>
      <c r="B1174" t="s">
        <v>1898</v>
      </c>
      <c r="F1174">
        <v>40</v>
      </c>
      <c r="G1174" t="s">
        <v>52</v>
      </c>
      <c r="H1174" t="s">
        <v>1907</v>
      </c>
      <c r="I1174" t="s">
        <v>1562</v>
      </c>
      <c r="J1174" t="s">
        <v>163</v>
      </c>
      <c r="K1174" t="s">
        <v>163</v>
      </c>
      <c r="M1174" t="s">
        <v>1328</v>
      </c>
      <c r="N1174" t="s">
        <v>1329</v>
      </c>
      <c r="O1174" t="s">
        <v>163</v>
      </c>
      <c r="P1174">
        <v>59</v>
      </c>
      <c r="U1174" t="s">
        <v>1918</v>
      </c>
      <c r="W1174">
        <v>1</v>
      </c>
      <c r="AH1174" t="s">
        <v>165</v>
      </c>
      <c r="AI1174" t="s">
        <v>165</v>
      </c>
      <c r="AJ1174" t="s">
        <v>166</v>
      </c>
      <c r="AK1174" t="s">
        <v>61</v>
      </c>
      <c r="AL1174">
        <v>139.67789200000001</v>
      </c>
      <c r="AM1174">
        <v>35.817615000000004</v>
      </c>
      <c r="AN1174" s="1">
        <v>43914</v>
      </c>
      <c r="AO1174">
        <v>11</v>
      </c>
      <c r="AP1174">
        <v>11</v>
      </c>
    </row>
    <row r="1175" spans="1:42" x14ac:dyDescent="0.15">
      <c r="A1175">
        <v>1174</v>
      </c>
      <c r="B1175" t="s">
        <v>1898</v>
      </c>
      <c r="F1175">
        <v>60</v>
      </c>
      <c r="G1175" t="s">
        <v>52</v>
      </c>
      <c r="H1175" t="s">
        <v>1907</v>
      </c>
      <c r="I1175" t="s">
        <v>1514</v>
      </c>
      <c r="J1175" t="s">
        <v>163</v>
      </c>
      <c r="K1175" t="s">
        <v>163</v>
      </c>
      <c r="M1175" t="s">
        <v>1139</v>
      </c>
      <c r="N1175" t="s">
        <v>1140</v>
      </c>
      <c r="O1175" t="s">
        <v>163</v>
      </c>
      <c r="P1175">
        <v>60</v>
      </c>
      <c r="Q1175">
        <v>6</v>
      </c>
      <c r="U1175" t="s">
        <v>1918</v>
      </c>
      <c r="W1175">
        <v>1</v>
      </c>
      <c r="AH1175" t="s">
        <v>165</v>
      </c>
      <c r="AI1175" t="s">
        <v>165</v>
      </c>
      <c r="AJ1175" t="s">
        <v>166</v>
      </c>
      <c r="AK1175" t="s">
        <v>61</v>
      </c>
      <c r="AL1175">
        <v>139.63057900000001</v>
      </c>
      <c r="AM1175">
        <v>35.901843</v>
      </c>
      <c r="AN1175" s="1">
        <v>43914</v>
      </c>
      <c r="AO1175">
        <v>11</v>
      </c>
      <c r="AP1175">
        <v>11</v>
      </c>
    </row>
    <row r="1176" spans="1:42" x14ac:dyDescent="0.15">
      <c r="A1176">
        <v>1175</v>
      </c>
      <c r="B1176" t="s">
        <v>1898</v>
      </c>
      <c r="F1176">
        <v>60</v>
      </c>
      <c r="G1176" t="s">
        <v>52</v>
      </c>
      <c r="H1176" t="s">
        <v>1907</v>
      </c>
      <c r="I1176" t="s">
        <v>1625</v>
      </c>
      <c r="J1176" t="s">
        <v>163</v>
      </c>
      <c r="K1176" t="s">
        <v>163</v>
      </c>
      <c r="M1176" t="s">
        <v>1919</v>
      </c>
      <c r="N1176" t="s">
        <v>1920</v>
      </c>
      <c r="O1176" t="s">
        <v>163</v>
      </c>
      <c r="P1176">
        <v>61</v>
      </c>
      <c r="U1176" t="s">
        <v>1918</v>
      </c>
      <c r="W1176">
        <v>1</v>
      </c>
      <c r="AH1176" t="s">
        <v>165</v>
      </c>
      <c r="AI1176" t="s">
        <v>165</v>
      </c>
      <c r="AJ1176" t="s">
        <v>166</v>
      </c>
      <c r="AK1176" t="s">
        <v>61</v>
      </c>
      <c r="AL1176">
        <v>139.402906</v>
      </c>
      <c r="AM1176">
        <v>35.957169</v>
      </c>
      <c r="AN1176" s="1">
        <v>43914</v>
      </c>
      <c r="AO1176">
        <v>11</v>
      </c>
      <c r="AP1176">
        <v>11</v>
      </c>
    </row>
    <row r="1177" spans="1:42" x14ac:dyDescent="0.15">
      <c r="A1177">
        <v>1176</v>
      </c>
      <c r="B1177" t="s">
        <v>1898</v>
      </c>
      <c r="F1177">
        <v>30</v>
      </c>
      <c r="G1177" t="s">
        <v>52</v>
      </c>
      <c r="H1177" t="s">
        <v>1907</v>
      </c>
      <c r="I1177" t="s">
        <v>1415</v>
      </c>
      <c r="J1177" t="s">
        <v>662</v>
      </c>
      <c r="K1177" t="s">
        <v>662</v>
      </c>
      <c r="M1177" t="s">
        <v>1620</v>
      </c>
      <c r="N1177" t="s">
        <v>1621</v>
      </c>
      <c r="O1177" t="s">
        <v>1620</v>
      </c>
      <c r="P1177">
        <v>9</v>
      </c>
      <c r="Q1177">
        <v>3</v>
      </c>
      <c r="R1177" t="s">
        <v>56</v>
      </c>
      <c r="S1177" t="s">
        <v>1873</v>
      </c>
      <c r="V1177" t="s">
        <v>1921</v>
      </c>
      <c r="W1177">
        <v>1</v>
      </c>
      <c r="AH1177" t="s">
        <v>667</v>
      </c>
      <c r="AI1177" t="s">
        <v>667</v>
      </c>
      <c r="AJ1177" t="s">
        <v>1624</v>
      </c>
      <c r="AK1177" t="s">
        <v>61</v>
      </c>
      <c r="AL1177">
        <v>136.76094499999999</v>
      </c>
      <c r="AM1177">
        <v>35.423237</v>
      </c>
      <c r="AN1177" s="1">
        <v>43914</v>
      </c>
      <c r="AO1177">
        <v>21</v>
      </c>
      <c r="AP1177">
        <v>21</v>
      </c>
    </row>
    <row r="1178" spans="1:42" x14ac:dyDescent="0.15">
      <c r="A1178">
        <v>1177</v>
      </c>
      <c r="B1178" t="s">
        <v>1898</v>
      </c>
      <c r="F1178">
        <v>60</v>
      </c>
      <c r="G1178" t="s">
        <v>76</v>
      </c>
      <c r="H1178" t="s">
        <v>1907</v>
      </c>
      <c r="I1178" t="s">
        <v>1415</v>
      </c>
      <c r="J1178" t="s">
        <v>662</v>
      </c>
      <c r="K1178" t="s">
        <v>662</v>
      </c>
      <c r="M1178" t="s">
        <v>1922</v>
      </c>
      <c r="N1178" t="s">
        <v>1923</v>
      </c>
      <c r="O1178" t="s">
        <v>662</v>
      </c>
      <c r="P1178">
        <v>10</v>
      </c>
      <c r="U1178" t="s">
        <v>1141</v>
      </c>
      <c r="W1178">
        <v>1</v>
      </c>
      <c r="AH1178" t="s">
        <v>667</v>
      </c>
      <c r="AI1178" t="s">
        <v>667</v>
      </c>
      <c r="AJ1178" t="s">
        <v>668</v>
      </c>
      <c r="AK1178" t="s">
        <v>81</v>
      </c>
      <c r="AL1178">
        <v>137.07047499999999</v>
      </c>
      <c r="AM1178">
        <v>35.486947999999998</v>
      </c>
      <c r="AN1178" s="1">
        <v>43914</v>
      </c>
      <c r="AO1178">
        <v>21</v>
      </c>
      <c r="AP1178">
        <v>21</v>
      </c>
    </row>
    <row r="1179" spans="1:42" x14ac:dyDescent="0.15">
      <c r="A1179">
        <v>1178</v>
      </c>
      <c r="B1179" t="s">
        <v>1898</v>
      </c>
      <c r="F1179">
        <v>50</v>
      </c>
      <c r="G1179" t="s">
        <v>76</v>
      </c>
      <c r="H1179" t="s">
        <v>1907</v>
      </c>
      <c r="I1179" t="s">
        <v>1625</v>
      </c>
      <c r="J1179" t="s">
        <v>662</v>
      </c>
      <c r="K1179" t="s">
        <v>662</v>
      </c>
      <c r="M1179" t="s">
        <v>1842</v>
      </c>
      <c r="N1179" t="s">
        <v>1843</v>
      </c>
      <c r="O1179" t="s">
        <v>662</v>
      </c>
      <c r="P1179">
        <v>11</v>
      </c>
      <c r="U1179" t="s">
        <v>1924</v>
      </c>
      <c r="W1179">
        <v>1</v>
      </c>
      <c r="AH1179" t="s">
        <v>667</v>
      </c>
      <c r="AI1179" t="s">
        <v>667</v>
      </c>
      <c r="AJ1179" t="s">
        <v>668</v>
      </c>
      <c r="AK1179" t="s">
        <v>81</v>
      </c>
      <c r="AL1179">
        <v>137.06101100000001</v>
      </c>
      <c r="AM1179">
        <v>35.426122999999997</v>
      </c>
      <c r="AN1179" s="1">
        <v>43914</v>
      </c>
      <c r="AO1179">
        <v>21</v>
      </c>
      <c r="AP1179">
        <v>21</v>
      </c>
    </row>
    <row r="1180" spans="1:42" x14ac:dyDescent="0.15">
      <c r="A1180">
        <v>1179</v>
      </c>
      <c r="B1180" t="s">
        <v>1898</v>
      </c>
      <c r="C1180" t="s">
        <v>273</v>
      </c>
      <c r="F1180">
        <v>70</v>
      </c>
      <c r="G1180" t="s">
        <v>52</v>
      </c>
      <c r="H1180" t="s">
        <v>1907</v>
      </c>
      <c r="J1180" t="s">
        <v>916</v>
      </c>
      <c r="K1180" t="s">
        <v>916</v>
      </c>
      <c r="M1180" t="s">
        <v>917</v>
      </c>
      <c r="N1180" t="s">
        <v>918</v>
      </c>
      <c r="O1180" t="s">
        <v>916</v>
      </c>
      <c r="P1180">
        <v>23</v>
      </c>
      <c r="U1180" t="s">
        <v>1925</v>
      </c>
      <c r="W1180">
        <v>1</v>
      </c>
      <c r="AH1180" t="s">
        <v>921</v>
      </c>
      <c r="AI1180" t="s">
        <v>921</v>
      </c>
      <c r="AJ1180" t="s">
        <v>922</v>
      </c>
      <c r="AK1180" t="s">
        <v>61</v>
      </c>
      <c r="AL1180">
        <v>131.60910799999999</v>
      </c>
      <c r="AM1180">
        <v>33.239924999999999</v>
      </c>
      <c r="AN1180" s="1">
        <v>43914</v>
      </c>
      <c r="AO1180">
        <v>44</v>
      </c>
      <c r="AP1180">
        <v>44</v>
      </c>
    </row>
    <row r="1181" spans="1:42" x14ac:dyDescent="0.15">
      <c r="A1181">
        <v>1180</v>
      </c>
      <c r="B1181" t="s">
        <v>1898</v>
      </c>
      <c r="F1181">
        <v>40</v>
      </c>
      <c r="G1181" t="s">
        <v>52</v>
      </c>
      <c r="H1181" t="s">
        <v>1907</v>
      </c>
      <c r="I1181" t="s">
        <v>1625</v>
      </c>
      <c r="J1181" t="s">
        <v>520</v>
      </c>
      <c r="K1181" t="s">
        <v>1926</v>
      </c>
      <c r="N1181" t="s">
        <v>1926</v>
      </c>
      <c r="O1181" t="s">
        <v>520</v>
      </c>
      <c r="P1181">
        <v>5</v>
      </c>
      <c r="S1181" t="s">
        <v>1927</v>
      </c>
      <c r="U1181" t="s">
        <v>1928</v>
      </c>
      <c r="W1181">
        <v>1</v>
      </c>
      <c r="AH1181" t="s">
        <v>523</v>
      </c>
      <c r="AI1181" t="s">
        <v>1929</v>
      </c>
      <c r="AJ1181" t="s">
        <v>524</v>
      </c>
      <c r="AK1181" t="s">
        <v>61</v>
      </c>
      <c r="AL1181">
        <v>120.983851</v>
      </c>
      <c r="AM1181">
        <v>14.599818000000001</v>
      </c>
      <c r="AN1181" s="1">
        <v>43914</v>
      </c>
      <c r="AO1181">
        <v>9</v>
      </c>
      <c r="AP1181" t="s">
        <v>74</v>
      </c>
    </row>
    <row r="1182" spans="1:42" x14ac:dyDescent="0.15">
      <c r="A1182">
        <v>1181</v>
      </c>
      <c r="B1182" t="s">
        <v>1898</v>
      </c>
      <c r="F1182">
        <v>70</v>
      </c>
      <c r="G1182" t="s">
        <v>52</v>
      </c>
      <c r="H1182" t="s">
        <v>1907</v>
      </c>
      <c r="I1182" t="s">
        <v>1463</v>
      </c>
      <c r="J1182" t="s">
        <v>520</v>
      </c>
      <c r="K1182" t="s">
        <v>520</v>
      </c>
      <c r="N1182" t="s">
        <v>520</v>
      </c>
      <c r="O1182" t="s">
        <v>520</v>
      </c>
      <c r="P1182">
        <v>6</v>
      </c>
      <c r="S1182" t="s">
        <v>1930</v>
      </c>
      <c r="U1182" t="s">
        <v>1931</v>
      </c>
      <c r="W1182">
        <v>1</v>
      </c>
      <c r="AH1182" t="s">
        <v>523</v>
      </c>
      <c r="AI1182" t="s">
        <v>523</v>
      </c>
      <c r="AJ1182" t="s">
        <v>524</v>
      </c>
      <c r="AK1182" t="s">
        <v>61</v>
      </c>
      <c r="AL1182">
        <v>139.88352499999999</v>
      </c>
      <c r="AM1182">
        <v>36.565750000000001</v>
      </c>
      <c r="AN1182" s="1">
        <v>43914</v>
      </c>
      <c r="AO1182">
        <v>9</v>
      </c>
      <c r="AP1182">
        <v>9</v>
      </c>
    </row>
    <row r="1183" spans="1:42" x14ac:dyDescent="0.15">
      <c r="A1183">
        <v>1182</v>
      </c>
      <c r="B1183" t="s">
        <v>1898</v>
      </c>
      <c r="F1183">
        <v>50</v>
      </c>
      <c r="G1183" t="s">
        <v>52</v>
      </c>
      <c r="H1183" t="s">
        <v>1907</v>
      </c>
      <c r="I1183" t="s">
        <v>1540</v>
      </c>
      <c r="J1183" t="s">
        <v>804</v>
      </c>
      <c r="K1183" t="s">
        <v>804</v>
      </c>
      <c r="M1183" t="s">
        <v>1932</v>
      </c>
      <c r="N1183" t="s">
        <v>1933</v>
      </c>
      <c r="O1183" t="s">
        <v>804</v>
      </c>
      <c r="P1183">
        <v>28</v>
      </c>
      <c r="S1183" t="s">
        <v>1780</v>
      </c>
      <c r="U1183" t="s">
        <v>1934</v>
      </c>
      <c r="W1183">
        <v>1</v>
      </c>
      <c r="AF1183" t="s">
        <v>255</v>
      </c>
      <c r="AH1183" t="s">
        <v>810</v>
      </c>
      <c r="AI1183" t="s">
        <v>810</v>
      </c>
      <c r="AJ1183" t="s">
        <v>890</v>
      </c>
      <c r="AK1183" t="s">
        <v>61</v>
      </c>
      <c r="AL1183">
        <v>138.79510200000001</v>
      </c>
      <c r="AM1183">
        <v>37.314337999999999</v>
      </c>
      <c r="AN1183" s="1">
        <v>43914</v>
      </c>
      <c r="AO1183">
        <v>15</v>
      </c>
      <c r="AP1183">
        <v>15</v>
      </c>
    </row>
    <row r="1184" spans="1:42" x14ac:dyDescent="0.15">
      <c r="A1184">
        <v>1183</v>
      </c>
      <c r="B1184" t="s">
        <v>1898</v>
      </c>
      <c r="F1184">
        <v>50</v>
      </c>
      <c r="G1184" t="s">
        <v>52</v>
      </c>
      <c r="H1184" t="s">
        <v>1907</v>
      </c>
      <c r="I1184" t="s">
        <v>1625</v>
      </c>
      <c r="J1184" t="s">
        <v>112</v>
      </c>
      <c r="K1184" t="s">
        <v>112</v>
      </c>
      <c r="M1184" t="s">
        <v>775</v>
      </c>
      <c r="N1184" t="s">
        <v>776</v>
      </c>
      <c r="O1184" t="s">
        <v>112</v>
      </c>
      <c r="P1184">
        <v>135</v>
      </c>
      <c r="U1184" t="s">
        <v>1935</v>
      </c>
      <c r="W1184">
        <v>1</v>
      </c>
      <c r="AH1184" t="s">
        <v>116</v>
      </c>
      <c r="AI1184" t="s">
        <v>116</v>
      </c>
      <c r="AJ1184" t="s">
        <v>117</v>
      </c>
      <c r="AK1184" t="s">
        <v>61</v>
      </c>
      <c r="AL1184">
        <v>135.50978699999999</v>
      </c>
      <c r="AM1184">
        <v>34.681075</v>
      </c>
      <c r="AN1184" s="1">
        <v>43914</v>
      </c>
      <c r="AO1184">
        <v>27</v>
      </c>
      <c r="AP1184">
        <v>27</v>
      </c>
    </row>
    <row r="1185" spans="1:42" x14ac:dyDescent="0.15">
      <c r="A1185">
        <v>1184</v>
      </c>
      <c r="B1185" t="s">
        <v>1898</v>
      </c>
      <c r="F1185">
        <v>40</v>
      </c>
      <c r="G1185" t="s">
        <v>52</v>
      </c>
      <c r="H1185" t="s">
        <v>1907</v>
      </c>
      <c r="I1185" t="s">
        <v>1732</v>
      </c>
      <c r="J1185" t="s">
        <v>112</v>
      </c>
      <c r="K1185" t="s">
        <v>112</v>
      </c>
      <c r="M1185" t="s">
        <v>775</v>
      </c>
      <c r="N1185" t="s">
        <v>776</v>
      </c>
      <c r="O1185" t="s">
        <v>112</v>
      </c>
      <c r="P1185">
        <v>136</v>
      </c>
      <c r="U1185" t="s">
        <v>1935</v>
      </c>
      <c r="W1185">
        <v>1</v>
      </c>
      <c r="AH1185" t="s">
        <v>116</v>
      </c>
      <c r="AI1185" t="s">
        <v>116</v>
      </c>
      <c r="AJ1185" t="s">
        <v>117</v>
      </c>
      <c r="AK1185" t="s">
        <v>61</v>
      </c>
      <c r="AL1185">
        <v>135.50978699999999</v>
      </c>
      <c r="AM1185">
        <v>34.681075</v>
      </c>
      <c r="AN1185" s="1">
        <v>43914</v>
      </c>
      <c r="AO1185">
        <v>27</v>
      </c>
      <c r="AP1185">
        <v>27</v>
      </c>
    </row>
    <row r="1186" spans="1:42" x14ac:dyDescent="0.15">
      <c r="A1186">
        <v>1185</v>
      </c>
      <c r="B1186" t="s">
        <v>1898</v>
      </c>
      <c r="F1186">
        <v>20</v>
      </c>
      <c r="G1186" t="s">
        <v>76</v>
      </c>
      <c r="H1186" t="s">
        <v>1907</v>
      </c>
      <c r="I1186" t="s">
        <v>1676</v>
      </c>
      <c r="J1186" t="s">
        <v>112</v>
      </c>
      <c r="K1186" t="s">
        <v>112</v>
      </c>
      <c r="M1186" t="s">
        <v>775</v>
      </c>
      <c r="N1186" t="s">
        <v>776</v>
      </c>
      <c r="O1186" t="s">
        <v>112</v>
      </c>
      <c r="P1186">
        <v>137</v>
      </c>
      <c r="U1186" t="s">
        <v>1935</v>
      </c>
      <c r="W1186">
        <v>1</v>
      </c>
      <c r="AH1186" t="s">
        <v>116</v>
      </c>
      <c r="AI1186" t="s">
        <v>116</v>
      </c>
      <c r="AJ1186" t="s">
        <v>117</v>
      </c>
      <c r="AK1186" t="s">
        <v>81</v>
      </c>
      <c r="AL1186">
        <v>135.50978699999999</v>
      </c>
      <c r="AM1186">
        <v>34.681075</v>
      </c>
      <c r="AN1186" s="1">
        <v>43914</v>
      </c>
      <c r="AO1186">
        <v>27</v>
      </c>
      <c r="AP1186">
        <v>27</v>
      </c>
    </row>
    <row r="1187" spans="1:42" x14ac:dyDescent="0.15">
      <c r="A1187">
        <v>1186</v>
      </c>
      <c r="B1187" t="s">
        <v>1898</v>
      </c>
      <c r="F1187">
        <v>60</v>
      </c>
      <c r="G1187" t="s">
        <v>52</v>
      </c>
      <c r="H1187" t="s">
        <v>1907</v>
      </c>
      <c r="I1187" t="s">
        <v>1540</v>
      </c>
      <c r="J1187" t="s">
        <v>112</v>
      </c>
      <c r="K1187" t="s">
        <v>112</v>
      </c>
      <c r="M1187" t="s">
        <v>1221</v>
      </c>
      <c r="N1187" t="s">
        <v>1222</v>
      </c>
      <c r="O1187" t="s">
        <v>112</v>
      </c>
      <c r="P1187">
        <v>138</v>
      </c>
      <c r="U1187" t="s">
        <v>1935</v>
      </c>
      <c r="W1187">
        <v>1</v>
      </c>
      <c r="AH1187" t="s">
        <v>116</v>
      </c>
      <c r="AI1187" t="s">
        <v>116</v>
      </c>
      <c r="AJ1187" t="s">
        <v>117</v>
      </c>
      <c r="AK1187" t="s">
        <v>61</v>
      </c>
      <c r="AL1187">
        <v>135.469919</v>
      </c>
      <c r="AM1187">
        <v>34.781278999999998</v>
      </c>
      <c r="AN1187" s="1">
        <v>43914</v>
      </c>
      <c r="AO1187">
        <v>27</v>
      </c>
      <c r="AP1187">
        <v>27</v>
      </c>
    </row>
    <row r="1188" spans="1:42" x14ac:dyDescent="0.15">
      <c r="A1188">
        <v>1187</v>
      </c>
      <c r="B1188" t="s">
        <v>1898</v>
      </c>
      <c r="F1188">
        <v>50</v>
      </c>
      <c r="G1188" t="s">
        <v>76</v>
      </c>
      <c r="H1188" t="s">
        <v>1907</v>
      </c>
      <c r="I1188" t="s">
        <v>1463</v>
      </c>
      <c r="J1188" t="s">
        <v>112</v>
      </c>
      <c r="K1188" t="s">
        <v>112</v>
      </c>
      <c r="M1188" t="s">
        <v>1156</v>
      </c>
      <c r="N1188" t="s">
        <v>1157</v>
      </c>
      <c r="O1188" t="s">
        <v>112</v>
      </c>
      <c r="P1188">
        <v>139</v>
      </c>
      <c r="U1188" t="s">
        <v>1935</v>
      </c>
      <c r="W1188">
        <v>1</v>
      </c>
      <c r="AH1188" t="s">
        <v>116</v>
      </c>
      <c r="AI1188" t="s">
        <v>116</v>
      </c>
      <c r="AJ1188" t="s">
        <v>117</v>
      </c>
      <c r="AK1188" t="s">
        <v>81</v>
      </c>
      <c r="AL1188">
        <v>135.48300900000001</v>
      </c>
      <c r="AM1188">
        <v>34.573334000000003</v>
      </c>
      <c r="AN1188" s="1">
        <v>43914</v>
      </c>
      <c r="AO1188">
        <v>27</v>
      </c>
      <c r="AP1188">
        <v>27</v>
      </c>
    </row>
    <row r="1189" spans="1:42" x14ac:dyDescent="0.15">
      <c r="A1189">
        <v>1188</v>
      </c>
      <c r="B1189" t="s">
        <v>1898</v>
      </c>
      <c r="F1189">
        <v>40</v>
      </c>
      <c r="G1189" t="s">
        <v>52</v>
      </c>
      <c r="H1189" t="s">
        <v>1907</v>
      </c>
      <c r="I1189" t="s">
        <v>1676</v>
      </c>
      <c r="J1189" t="s">
        <v>112</v>
      </c>
      <c r="K1189" t="s">
        <v>112</v>
      </c>
      <c r="M1189" t="s">
        <v>1217</v>
      </c>
      <c r="N1189" t="s">
        <v>1218</v>
      </c>
      <c r="O1189" t="s">
        <v>112</v>
      </c>
      <c r="P1189">
        <v>140</v>
      </c>
      <c r="U1189" t="s">
        <v>1935</v>
      </c>
      <c r="W1189">
        <v>1</v>
      </c>
      <c r="AH1189" t="s">
        <v>116</v>
      </c>
      <c r="AI1189" t="s">
        <v>116</v>
      </c>
      <c r="AJ1189" t="s">
        <v>117</v>
      </c>
      <c r="AK1189" t="s">
        <v>61</v>
      </c>
      <c r="AL1189">
        <v>135.470384</v>
      </c>
      <c r="AM1189">
        <v>34.827129999999997</v>
      </c>
      <c r="AN1189" s="1">
        <v>43914</v>
      </c>
      <c r="AO1189">
        <v>27</v>
      </c>
      <c r="AP1189">
        <v>27</v>
      </c>
    </row>
    <row r="1190" spans="1:42" x14ac:dyDescent="0.15">
      <c r="A1190">
        <v>1189</v>
      </c>
      <c r="B1190" t="s">
        <v>1898</v>
      </c>
      <c r="F1190">
        <v>20</v>
      </c>
      <c r="G1190" t="s">
        <v>52</v>
      </c>
      <c r="H1190" t="s">
        <v>1907</v>
      </c>
      <c r="I1190" t="s">
        <v>1562</v>
      </c>
      <c r="J1190" t="s">
        <v>112</v>
      </c>
      <c r="K1190" t="s">
        <v>112</v>
      </c>
      <c r="M1190" t="s">
        <v>1160</v>
      </c>
      <c r="N1190" t="s">
        <v>1161</v>
      </c>
      <c r="O1190" t="s">
        <v>112</v>
      </c>
      <c r="P1190">
        <v>141</v>
      </c>
      <c r="U1190" t="s">
        <v>1935</v>
      </c>
      <c r="W1190">
        <v>1</v>
      </c>
      <c r="AH1190" t="s">
        <v>116</v>
      </c>
      <c r="AI1190" t="s">
        <v>116</v>
      </c>
      <c r="AJ1190" t="s">
        <v>117</v>
      </c>
      <c r="AK1190" t="s">
        <v>61</v>
      </c>
      <c r="AL1190">
        <v>135.51677100000001</v>
      </c>
      <c r="AM1190">
        <v>34.759251999999996</v>
      </c>
      <c r="AN1190" s="1">
        <v>43914</v>
      </c>
      <c r="AO1190">
        <v>27</v>
      </c>
      <c r="AP1190">
        <v>27</v>
      </c>
    </row>
    <row r="1191" spans="1:42" x14ac:dyDescent="0.15">
      <c r="A1191">
        <v>1190</v>
      </c>
      <c r="B1191" t="s">
        <v>1898</v>
      </c>
      <c r="C1191" t="s">
        <v>273</v>
      </c>
      <c r="F1191">
        <v>70</v>
      </c>
      <c r="G1191" t="s">
        <v>76</v>
      </c>
      <c r="H1191" t="s">
        <v>1907</v>
      </c>
      <c r="J1191" t="s">
        <v>112</v>
      </c>
      <c r="K1191" t="s">
        <v>112</v>
      </c>
      <c r="M1191" t="s">
        <v>1248</v>
      </c>
      <c r="N1191" t="s">
        <v>1249</v>
      </c>
      <c r="O1191" t="s">
        <v>112</v>
      </c>
      <c r="P1191">
        <v>142</v>
      </c>
      <c r="U1191" t="s">
        <v>1935</v>
      </c>
      <c r="W1191">
        <v>1</v>
      </c>
      <c r="AH1191" t="s">
        <v>116</v>
      </c>
      <c r="AI1191" t="s">
        <v>116</v>
      </c>
      <c r="AJ1191" t="s">
        <v>117</v>
      </c>
      <c r="AK1191" t="s">
        <v>81</v>
      </c>
      <c r="AL1191">
        <v>135.600977</v>
      </c>
      <c r="AM1191">
        <v>34.626866</v>
      </c>
      <c r="AN1191" s="1">
        <v>43914</v>
      </c>
      <c r="AO1191">
        <v>27</v>
      </c>
      <c r="AP1191">
        <v>27</v>
      </c>
    </row>
    <row r="1192" spans="1:42" x14ac:dyDescent="0.15">
      <c r="A1192">
        <v>1191</v>
      </c>
      <c r="B1192" t="s">
        <v>1898</v>
      </c>
      <c r="F1192">
        <v>40</v>
      </c>
      <c r="G1192" t="s">
        <v>52</v>
      </c>
      <c r="H1192" t="s">
        <v>1907</v>
      </c>
      <c r="I1192" t="s">
        <v>1514</v>
      </c>
      <c r="J1192" t="s">
        <v>383</v>
      </c>
      <c r="K1192" t="s">
        <v>383</v>
      </c>
      <c r="M1192" t="s">
        <v>384</v>
      </c>
      <c r="N1192" t="s">
        <v>385</v>
      </c>
      <c r="O1192" t="s">
        <v>384</v>
      </c>
      <c r="P1192">
        <v>7</v>
      </c>
      <c r="Q1192">
        <v>4</v>
      </c>
      <c r="R1192" t="s">
        <v>56</v>
      </c>
      <c r="U1192" t="s">
        <v>388</v>
      </c>
      <c r="W1192">
        <v>1</v>
      </c>
      <c r="AH1192" t="s">
        <v>389</v>
      </c>
      <c r="AI1192" t="s">
        <v>389</v>
      </c>
      <c r="AJ1192" t="s">
        <v>390</v>
      </c>
      <c r="AK1192" t="s">
        <v>61</v>
      </c>
      <c r="AL1192">
        <v>130.41487799999999</v>
      </c>
      <c r="AM1192">
        <v>33.591360000000002</v>
      </c>
      <c r="AN1192" s="1">
        <v>43914</v>
      </c>
      <c r="AO1192">
        <v>40</v>
      </c>
      <c r="AP1192">
        <v>40</v>
      </c>
    </row>
    <row r="1193" spans="1:42" x14ac:dyDescent="0.15">
      <c r="A1193">
        <v>1192</v>
      </c>
      <c r="B1193" t="s">
        <v>1898</v>
      </c>
      <c r="F1193">
        <v>80</v>
      </c>
      <c r="G1193" t="s">
        <v>76</v>
      </c>
      <c r="H1193" t="s">
        <v>1907</v>
      </c>
      <c r="I1193" t="s">
        <v>1732</v>
      </c>
      <c r="J1193" t="s">
        <v>864</v>
      </c>
      <c r="K1193" t="s">
        <v>864</v>
      </c>
      <c r="N1193" t="s">
        <v>864</v>
      </c>
      <c r="O1193" t="s">
        <v>864</v>
      </c>
      <c r="S1193" t="s">
        <v>1210</v>
      </c>
      <c r="T1193" t="s">
        <v>1906</v>
      </c>
      <c r="W1193">
        <v>1</v>
      </c>
      <c r="AH1193" t="s">
        <v>868</v>
      </c>
      <c r="AI1193" t="s">
        <v>868</v>
      </c>
      <c r="AJ1193" t="s">
        <v>1058</v>
      </c>
      <c r="AK1193" t="s">
        <v>81</v>
      </c>
      <c r="AL1193">
        <v>135.183087</v>
      </c>
      <c r="AM1193">
        <v>34.691279000000002</v>
      </c>
      <c r="AN1193" s="1">
        <v>43914</v>
      </c>
      <c r="AO1193">
        <v>28</v>
      </c>
      <c r="AP1193">
        <v>28</v>
      </c>
    </row>
    <row r="1194" spans="1:42" x14ac:dyDescent="0.15">
      <c r="A1194">
        <v>1193</v>
      </c>
      <c r="B1194" t="s">
        <v>1667</v>
      </c>
      <c r="F1194">
        <v>20</v>
      </c>
      <c r="G1194" t="s">
        <v>52</v>
      </c>
      <c r="H1194" t="s">
        <v>1907</v>
      </c>
      <c r="I1194" t="s">
        <v>1676</v>
      </c>
      <c r="J1194" t="s">
        <v>864</v>
      </c>
      <c r="K1194" t="s">
        <v>864</v>
      </c>
      <c r="M1194" t="s">
        <v>865</v>
      </c>
      <c r="N1194" t="s">
        <v>866</v>
      </c>
      <c r="O1194" t="s">
        <v>865</v>
      </c>
      <c r="P1194">
        <v>117</v>
      </c>
      <c r="T1194" t="s">
        <v>1669</v>
      </c>
      <c r="V1194" t="s">
        <v>1936</v>
      </c>
      <c r="W1194">
        <v>1</v>
      </c>
      <c r="AH1194" t="s">
        <v>868</v>
      </c>
      <c r="AI1194" t="s">
        <v>868</v>
      </c>
      <c r="AJ1194" t="s">
        <v>869</v>
      </c>
      <c r="AK1194" t="s">
        <v>61</v>
      </c>
      <c r="AL1194">
        <v>135.341522</v>
      </c>
      <c r="AM1194">
        <v>34.737876999999997</v>
      </c>
      <c r="AN1194" s="1">
        <v>43914</v>
      </c>
      <c r="AO1194">
        <v>28</v>
      </c>
      <c r="AP1194">
        <v>28</v>
      </c>
    </row>
    <row r="1195" spans="1:42" x14ac:dyDescent="0.15">
      <c r="A1195">
        <v>1194</v>
      </c>
      <c r="B1195" t="s">
        <v>1667</v>
      </c>
      <c r="F1195">
        <v>80</v>
      </c>
      <c r="G1195" t="s">
        <v>52</v>
      </c>
      <c r="H1195" t="s">
        <v>1907</v>
      </c>
      <c r="I1195" t="s">
        <v>1327</v>
      </c>
      <c r="J1195" t="s">
        <v>864</v>
      </c>
      <c r="K1195" t="s">
        <v>864</v>
      </c>
      <c r="M1195" t="s">
        <v>865</v>
      </c>
      <c r="N1195" t="s">
        <v>866</v>
      </c>
      <c r="O1195" t="s">
        <v>865</v>
      </c>
      <c r="P1195">
        <v>118</v>
      </c>
      <c r="T1195" t="s">
        <v>1669</v>
      </c>
      <c r="V1195" t="s">
        <v>1937</v>
      </c>
      <c r="W1195">
        <v>1</v>
      </c>
      <c r="AH1195" t="s">
        <v>868</v>
      </c>
      <c r="AI1195" t="s">
        <v>868</v>
      </c>
      <c r="AJ1195" t="s">
        <v>869</v>
      </c>
      <c r="AK1195" t="s">
        <v>61</v>
      </c>
      <c r="AL1195">
        <v>135.341522</v>
      </c>
      <c r="AM1195">
        <v>34.737876999999997</v>
      </c>
      <c r="AN1195" s="1">
        <v>43914</v>
      </c>
      <c r="AO1195">
        <v>28</v>
      </c>
      <c r="AP1195">
        <v>28</v>
      </c>
    </row>
    <row r="1196" spans="1:42" x14ac:dyDescent="0.15">
      <c r="A1196">
        <v>1195</v>
      </c>
      <c r="B1196" t="s">
        <v>1868</v>
      </c>
      <c r="F1196">
        <v>70</v>
      </c>
      <c r="G1196" t="s">
        <v>76</v>
      </c>
      <c r="H1196" t="s">
        <v>1907</v>
      </c>
      <c r="I1196" t="s">
        <v>1625</v>
      </c>
      <c r="J1196" t="s">
        <v>1575</v>
      </c>
      <c r="K1196" t="s">
        <v>1575</v>
      </c>
      <c r="M1196" t="s">
        <v>1630</v>
      </c>
      <c r="N1196" t="s">
        <v>1631</v>
      </c>
      <c r="O1196" t="s">
        <v>1575</v>
      </c>
      <c r="P1196">
        <v>6</v>
      </c>
      <c r="R1196" t="s">
        <v>56</v>
      </c>
      <c r="U1196" t="s">
        <v>1938</v>
      </c>
      <c r="W1196">
        <v>1</v>
      </c>
      <c r="AH1196" t="s">
        <v>1581</v>
      </c>
      <c r="AI1196" t="s">
        <v>1581</v>
      </c>
      <c r="AJ1196" t="s">
        <v>1582</v>
      </c>
      <c r="AK1196" t="s">
        <v>81</v>
      </c>
      <c r="AL1196">
        <v>140.07660799999999</v>
      </c>
      <c r="AM1196">
        <v>36.083483000000001</v>
      </c>
      <c r="AN1196" s="1">
        <v>43914</v>
      </c>
      <c r="AO1196">
        <v>8</v>
      </c>
      <c r="AP1196">
        <v>8</v>
      </c>
    </row>
    <row r="1197" spans="1:42" x14ac:dyDescent="0.15">
      <c r="A1197">
        <v>1196</v>
      </c>
      <c r="B1197" t="s">
        <v>1868</v>
      </c>
      <c r="F1197">
        <v>40</v>
      </c>
      <c r="G1197" t="s">
        <v>76</v>
      </c>
      <c r="H1197" t="s">
        <v>1907</v>
      </c>
      <c r="I1197" t="s">
        <v>1775</v>
      </c>
      <c r="J1197" t="s">
        <v>1575</v>
      </c>
      <c r="K1197" t="s">
        <v>768</v>
      </c>
      <c r="N1197" t="s">
        <v>768</v>
      </c>
      <c r="O1197" t="s">
        <v>1575</v>
      </c>
      <c r="P1197">
        <v>7</v>
      </c>
      <c r="R1197" t="s">
        <v>56</v>
      </c>
      <c r="U1197" t="s">
        <v>1938</v>
      </c>
      <c r="W1197">
        <v>1</v>
      </c>
      <c r="AH1197" t="s">
        <v>1581</v>
      </c>
      <c r="AI1197" t="s">
        <v>772</v>
      </c>
      <c r="AJ1197" t="s">
        <v>1582</v>
      </c>
      <c r="AK1197" t="s">
        <v>81</v>
      </c>
      <c r="AL1197">
        <v>138.38304299999999</v>
      </c>
      <c r="AM1197">
        <v>34.976962</v>
      </c>
      <c r="AN1197" s="1">
        <v>43914</v>
      </c>
      <c r="AO1197">
        <v>8</v>
      </c>
      <c r="AP1197">
        <v>22</v>
      </c>
    </row>
    <row r="1198" spans="1:42" x14ac:dyDescent="0.15">
      <c r="A1198">
        <v>1197</v>
      </c>
      <c r="B1198" t="s">
        <v>1868</v>
      </c>
      <c r="C1198" t="s">
        <v>273</v>
      </c>
      <c r="F1198">
        <v>70</v>
      </c>
      <c r="G1198" t="s">
        <v>76</v>
      </c>
      <c r="H1198" t="s">
        <v>1907</v>
      </c>
      <c r="J1198" t="s">
        <v>1575</v>
      </c>
      <c r="K1198" t="s">
        <v>1575</v>
      </c>
      <c r="M1198" t="s">
        <v>1939</v>
      </c>
      <c r="N1198" t="s">
        <v>1940</v>
      </c>
      <c r="O1198" t="s">
        <v>1575</v>
      </c>
      <c r="P1198">
        <v>8</v>
      </c>
      <c r="R1198" t="s">
        <v>56</v>
      </c>
      <c r="U1198" t="s">
        <v>1938</v>
      </c>
      <c r="W1198">
        <v>1</v>
      </c>
      <c r="AH1198" t="s">
        <v>1581</v>
      </c>
      <c r="AI1198" t="s">
        <v>1581</v>
      </c>
      <c r="AJ1198" t="s">
        <v>1582</v>
      </c>
      <c r="AK1198" t="s">
        <v>81</v>
      </c>
      <c r="AL1198">
        <v>140.09041099999999</v>
      </c>
      <c r="AM1198">
        <v>36.327258</v>
      </c>
      <c r="AN1198" s="1">
        <v>43914</v>
      </c>
      <c r="AO1198">
        <v>8</v>
      </c>
      <c r="AP1198">
        <v>8</v>
      </c>
    </row>
    <row r="1199" spans="1:42" x14ac:dyDescent="0.15">
      <c r="A1199">
        <v>1198</v>
      </c>
      <c r="B1199" t="s">
        <v>1868</v>
      </c>
      <c r="F1199">
        <v>40</v>
      </c>
      <c r="G1199" t="s">
        <v>52</v>
      </c>
      <c r="H1199" t="s">
        <v>1907</v>
      </c>
      <c r="I1199" t="s">
        <v>1463</v>
      </c>
      <c r="J1199" t="s">
        <v>1575</v>
      </c>
      <c r="K1199" t="s">
        <v>1575</v>
      </c>
      <c r="M1199" t="s">
        <v>1630</v>
      </c>
      <c r="N1199" t="s">
        <v>1631</v>
      </c>
      <c r="O1199" t="s">
        <v>1575</v>
      </c>
      <c r="P1199">
        <v>9</v>
      </c>
      <c r="R1199" t="s">
        <v>56</v>
      </c>
      <c r="U1199" t="s">
        <v>1941</v>
      </c>
      <c r="W1199">
        <v>1</v>
      </c>
      <c r="AF1199" t="s">
        <v>1942</v>
      </c>
      <c r="AH1199" t="s">
        <v>1581</v>
      </c>
      <c r="AI1199" t="s">
        <v>1581</v>
      </c>
      <c r="AJ1199" t="s">
        <v>1582</v>
      </c>
      <c r="AK1199" t="s">
        <v>61</v>
      </c>
      <c r="AL1199">
        <v>140.07660799999999</v>
      </c>
      <c r="AM1199">
        <v>36.083483000000001</v>
      </c>
      <c r="AN1199" s="1">
        <v>43914</v>
      </c>
      <c r="AO1199">
        <v>8</v>
      </c>
      <c r="AP1199">
        <v>8</v>
      </c>
    </row>
    <row r="1200" spans="1:42" x14ac:dyDescent="0.15">
      <c r="A1200">
        <v>1199</v>
      </c>
      <c r="B1200" t="s">
        <v>1868</v>
      </c>
      <c r="F1200">
        <v>40</v>
      </c>
      <c r="G1200" t="s">
        <v>52</v>
      </c>
      <c r="H1200" t="s">
        <v>1907</v>
      </c>
      <c r="I1200" t="s">
        <v>1732</v>
      </c>
      <c r="J1200" t="s">
        <v>1575</v>
      </c>
      <c r="K1200" t="s">
        <v>1575</v>
      </c>
      <c r="M1200" t="s">
        <v>1943</v>
      </c>
      <c r="N1200" t="s">
        <v>1944</v>
      </c>
      <c r="O1200" t="s">
        <v>1575</v>
      </c>
      <c r="P1200">
        <v>10</v>
      </c>
      <c r="U1200" t="s">
        <v>1945</v>
      </c>
      <c r="W1200">
        <v>1</v>
      </c>
      <c r="AF1200" t="s">
        <v>1946</v>
      </c>
      <c r="AH1200" t="s">
        <v>1581</v>
      </c>
      <c r="AI1200" t="s">
        <v>1581</v>
      </c>
      <c r="AJ1200" t="s">
        <v>1582</v>
      </c>
      <c r="AK1200" t="s">
        <v>61</v>
      </c>
      <c r="AL1200">
        <v>140.14952600000001</v>
      </c>
      <c r="AM1200">
        <v>35.979376999999999</v>
      </c>
      <c r="AN1200" s="1">
        <v>43914</v>
      </c>
      <c r="AO1200">
        <v>8</v>
      </c>
      <c r="AP1200">
        <v>8</v>
      </c>
    </row>
    <row r="1201" spans="1:42" x14ac:dyDescent="0.15">
      <c r="A1201">
        <v>1200</v>
      </c>
      <c r="B1201" t="s">
        <v>1868</v>
      </c>
      <c r="F1201">
        <v>20</v>
      </c>
      <c r="G1201" t="s">
        <v>52</v>
      </c>
      <c r="H1201" t="s">
        <v>1907</v>
      </c>
      <c r="I1201" t="s">
        <v>1625</v>
      </c>
      <c r="J1201" t="s">
        <v>55</v>
      </c>
      <c r="K1201" t="s">
        <v>55</v>
      </c>
      <c r="M1201" t="s">
        <v>1338</v>
      </c>
      <c r="N1201" t="s">
        <v>1339</v>
      </c>
      <c r="O1201" t="s">
        <v>1338</v>
      </c>
      <c r="P1201">
        <v>86</v>
      </c>
      <c r="V1201" t="s">
        <v>1947</v>
      </c>
      <c r="W1201">
        <v>1</v>
      </c>
      <c r="AH1201" t="s">
        <v>59</v>
      </c>
      <c r="AI1201" t="s">
        <v>59</v>
      </c>
      <c r="AJ1201" t="s">
        <v>1813</v>
      </c>
      <c r="AK1201" t="s">
        <v>61</v>
      </c>
      <c r="AL1201">
        <v>139.49112400000001</v>
      </c>
      <c r="AM1201">
        <v>35.338858999999999</v>
      </c>
      <c r="AN1201" s="1">
        <v>43914</v>
      </c>
      <c r="AO1201">
        <v>14</v>
      </c>
      <c r="AP1201">
        <v>14</v>
      </c>
    </row>
    <row r="1202" spans="1:42" x14ac:dyDescent="0.15">
      <c r="A1202">
        <v>1201</v>
      </c>
      <c r="B1202" t="s">
        <v>1898</v>
      </c>
      <c r="F1202">
        <v>30</v>
      </c>
      <c r="G1202" t="s">
        <v>52</v>
      </c>
      <c r="H1202" t="s">
        <v>1907</v>
      </c>
      <c r="I1202" t="s">
        <v>1415</v>
      </c>
      <c r="J1202" t="s">
        <v>383</v>
      </c>
      <c r="K1202" t="s">
        <v>383</v>
      </c>
      <c r="M1202" t="s">
        <v>1948</v>
      </c>
      <c r="N1202" t="s">
        <v>1949</v>
      </c>
      <c r="O1202" t="s">
        <v>383</v>
      </c>
      <c r="P1202">
        <v>8</v>
      </c>
      <c r="U1202" t="s">
        <v>388</v>
      </c>
      <c r="W1202">
        <v>1</v>
      </c>
      <c r="AH1202" t="s">
        <v>389</v>
      </c>
      <c r="AI1202" t="s">
        <v>389</v>
      </c>
      <c r="AJ1202" t="s">
        <v>1684</v>
      </c>
      <c r="AK1202" t="s">
        <v>61</v>
      </c>
      <c r="AL1202">
        <v>130.69115199999999</v>
      </c>
      <c r="AM1202">
        <v>33.646566999999997</v>
      </c>
      <c r="AN1202" s="1">
        <v>43914</v>
      </c>
      <c r="AO1202">
        <v>40</v>
      </c>
      <c r="AP1202">
        <v>40</v>
      </c>
    </row>
    <row r="1203" spans="1:42" x14ac:dyDescent="0.15">
      <c r="A1203">
        <v>1202</v>
      </c>
      <c r="B1203" t="s">
        <v>1898</v>
      </c>
      <c r="F1203">
        <v>30</v>
      </c>
      <c r="G1203" t="s">
        <v>76</v>
      </c>
      <c r="H1203" t="s">
        <v>1907</v>
      </c>
      <c r="I1203" t="s">
        <v>1821</v>
      </c>
      <c r="J1203" t="s">
        <v>383</v>
      </c>
      <c r="K1203" t="s">
        <v>383</v>
      </c>
      <c r="M1203" t="s">
        <v>1948</v>
      </c>
      <c r="N1203" t="s">
        <v>1949</v>
      </c>
      <c r="O1203" t="s">
        <v>383</v>
      </c>
      <c r="P1203">
        <v>9</v>
      </c>
      <c r="U1203" t="s">
        <v>388</v>
      </c>
      <c r="W1203">
        <v>1</v>
      </c>
      <c r="AH1203" t="s">
        <v>389</v>
      </c>
      <c r="AI1203" t="s">
        <v>389</v>
      </c>
      <c r="AJ1203" t="s">
        <v>1684</v>
      </c>
      <c r="AK1203" t="s">
        <v>81</v>
      </c>
      <c r="AL1203">
        <v>130.69115199999999</v>
      </c>
      <c r="AM1203">
        <v>33.646566999999997</v>
      </c>
      <c r="AN1203" s="1">
        <v>43914</v>
      </c>
      <c r="AO1203">
        <v>40</v>
      </c>
      <c r="AP1203">
        <v>40</v>
      </c>
    </row>
    <row r="1204" spans="1:42" x14ac:dyDescent="0.15">
      <c r="A1204">
        <v>1203</v>
      </c>
      <c r="B1204" t="s">
        <v>1898</v>
      </c>
      <c r="F1204">
        <v>20</v>
      </c>
      <c r="G1204" t="s">
        <v>52</v>
      </c>
      <c r="H1204" t="s">
        <v>1907</v>
      </c>
      <c r="I1204" t="s">
        <v>1775</v>
      </c>
      <c r="J1204" t="s">
        <v>140</v>
      </c>
      <c r="K1204" t="s">
        <v>140</v>
      </c>
      <c r="M1204" t="s">
        <v>141</v>
      </c>
      <c r="N1204" t="s">
        <v>142</v>
      </c>
      <c r="O1204" t="s">
        <v>141</v>
      </c>
      <c r="P1204">
        <v>26</v>
      </c>
      <c r="Q1204">
        <v>17</v>
      </c>
      <c r="S1204" t="s">
        <v>1950</v>
      </c>
      <c r="U1204" t="s">
        <v>1951</v>
      </c>
      <c r="W1204">
        <v>1</v>
      </c>
      <c r="AH1204" t="s">
        <v>146</v>
      </c>
      <c r="AI1204" t="s">
        <v>146</v>
      </c>
      <c r="AJ1204" t="s">
        <v>147</v>
      </c>
      <c r="AK1204" t="s">
        <v>61</v>
      </c>
      <c r="AL1204">
        <v>135.751464</v>
      </c>
      <c r="AM1204">
        <v>35.010117000000001</v>
      </c>
      <c r="AN1204" s="1">
        <v>43914</v>
      </c>
      <c r="AO1204">
        <v>26</v>
      </c>
      <c r="AP1204">
        <v>26</v>
      </c>
    </row>
    <row r="1205" spans="1:42" x14ac:dyDescent="0.15">
      <c r="A1205">
        <v>1204</v>
      </c>
      <c r="B1205" t="s">
        <v>1898</v>
      </c>
      <c r="F1205">
        <v>50</v>
      </c>
      <c r="G1205" t="s">
        <v>52</v>
      </c>
      <c r="H1205" t="s">
        <v>1907</v>
      </c>
      <c r="I1205" t="s">
        <v>1676</v>
      </c>
      <c r="J1205" t="s">
        <v>140</v>
      </c>
      <c r="K1205" t="s">
        <v>140</v>
      </c>
      <c r="M1205" t="s">
        <v>141</v>
      </c>
      <c r="N1205" t="s">
        <v>142</v>
      </c>
      <c r="O1205" t="s">
        <v>141</v>
      </c>
      <c r="P1205">
        <v>27</v>
      </c>
      <c r="Q1205">
        <v>18</v>
      </c>
      <c r="U1205" t="s">
        <v>1951</v>
      </c>
      <c r="W1205">
        <v>1</v>
      </c>
      <c r="AH1205" t="s">
        <v>146</v>
      </c>
      <c r="AI1205" t="s">
        <v>146</v>
      </c>
      <c r="AJ1205" t="s">
        <v>147</v>
      </c>
      <c r="AK1205" t="s">
        <v>61</v>
      </c>
      <c r="AL1205">
        <v>135.751464</v>
      </c>
      <c r="AM1205">
        <v>35.010117000000001</v>
      </c>
      <c r="AN1205" s="1">
        <v>43914</v>
      </c>
      <c r="AO1205">
        <v>26</v>
      </c>
      <c r="AP1205">
        <v>26</v>
      </c>
    </row>
    <row r="1206" spans="1:42" x14ac:dyDescent="0.15">
      <c r="A1206">
        <v>1205</v>
      </c>
      <c r="B1206" t="s">
        <v>1952</v>
      </c>
      <c r="F1206">
        <v>40</v>
      </c>
      <c r="G1206" t="s">
        <v>52</v>
      </c>
      <c r="H1206" t="s">
        <v>1907</v>
      </c>
      <c r="I1206" t="s">
        <v>1540</v>
      </c>
      <c r="J1206" t="s">
        <v>55</v>
      </c>
      <c r="K1206" t="s">
        <v>55</v>
      </c>
      <c r="M1206" t="s">
        <v>1405</v>
      </c>
      <c r="N1206" t="s">
        <v>1406</v>
      </c>
      <c r="O1206" t="s">
        <v>1405</v>
      </c>
      <c r="P1206">
        <v>85</v>
      </c>
      <c r="Q1206">
        <v>5</v>
      </c>
      <c r="S1206" t="s">
        <v>1953</v>
      </c>
      <c r="V1206" t="s">
        <v>1954</v>
      </c>
      <c r="W1206">
        <v>1</v>
      </c>
      <c r="AF1206" t="s">
        <v>272</v>
      </c>
      <c r="AH1206" t="s">
        <v>59</v>
      </c>
      <c r="AI1206" t="s">
        <v>59</v>
      </c>
      <c r="AJ1206" t="s">
        <v>1408</v>
      </c>
      <c r="AK1206" t="s">
        <v>61</v>
      </c>
      <c r="AL1206">
        <v>139.70385099999999</v>
      </c>
      <c r="AM1206">
        <v>35.529665999999999</v>
      </c>
      <c r="AN1206" s="1">
        <v>43914</v>
      </c>
      <c r="AO1206">
        <v>14</v>
      </c>
      <c r="AP1206">
        <v>14</v>
      </c>
    </row>
    <row r="1207" spans="1:42" x14ac:dyDescent="0.15">
      <c r="A1207">
        <v>1206</v>
      </c>
      <c r="B1207" t="s">
        <v>1898</v>
      </c>
      <c r="F1207">
        <v>70</v>
      </c>
      <c r="G1207" t="s">
        <v>52</v>
      </c>
      <c r="H1207" t="s">
        <v>1907</v>
      </c>
      <c r="I1207" t="s">
        <v>1676</v>
      </c>
      <c r="J1207" t="s">
        <v>602</v>
      </c>
      <c r="K1207" t="s">
        <v>602</v>
      </c>
      <c r="M1207" t="s">
        <v>1955</v>
      </c>
      <c r="N1207" t="s">
        <v>1956</v>
      </c>
      <c r="O1207" t="s">
        <v>602</v>
      </c>
      <c r="P1207">
        <v>5</v>
      </c>
      <c r="S1207" t="s">
        <v>603</v>
      </c>
      <c r="T1207" t="s">
        <v>1957</v>
      </c>
      <c r="U1207" t="s">
        <v>1958</v>
      </c>
      <c r="W1207">
        <v>1</v>
      </c>
      <c r="AH1207" t="s">
        <v>606</v>
      </c>
      <c r="AI1207" t="s">
        <v>606</v>
      </c>
      <c r="AJ1207" t="s">
        <v>607</v>
      </c>
      <c r="AK1207" t="s">
        <v>61</v>
      </c>
      <c r="AL1207">
        <v>137.972014</v>
      </c>
      <c r="AM1207">
        <v>36.238059999999997</v>
      </c>
      <c r="AN1207" s="1">
        <v>43914</v>
      </c>
      <c r="AO1207">
        <v>20</v>
      </c>
      <c r="AP1207">
        <v>20</v>
      </c>
    </row>
    <row r="1208" spans="1:42" x14ac:dyDescent="0.15">
      <c r="A1208">
        <v>1207</v>
      </c>
      <c r="B1208" t="s">
        <v>1898</v>
      </c>
      <c r="F1208">
        <v>30</v>
      </c>
      <c r="G1208" t="s">
        <v>76</v>
      </c>
      <c r="H1208" t="s">
        <v>1907</v>
      </c>
      <c r="I1208" t="s">
        <v>1821</v>
      </c>
      <c r="J1208" t="s">
        <v>1115</v>
      </c>
      <c r="K1208" t="s">
        <v>1115</v>
      </c>
      <c r="N1208" t="s">
        <v>1115</v>
      </c>
      <c r="O1208" t="s">
        <v>1115</v>
      </c>
      <c r="P1208">
        <v>3</v>
      </c>
      <c r="U1208" t="s">
        <v>1959</v>
      </c>
      <c r="W1208">
        <v>1</v>
      </c>
      <c r="AH1208" t="s">
        <v>1117</v>
      </c>
      <c r="AI1208" t="s">
        <v>1117</v>
      </c>
      <c r="AJ1208" t="s">
        <v>1118</v>
      </c>
      <c r="AK1208" t="s">
        <v>81</v>
      </c>
      <c r="AL1208">
        <v>138.56887599999999</v>
      </c>
      <c r="AM1208">
        <v>35.664546000000001</v>
      </c>
      <c r="AN1208" s="1">
        <v>43914</v>
      </c>
      <c r="AO1208">
        <v>19</v>
      </c>
      <c r="AP1208">
        <v>19</v>
      </c>
    </row>
    <row r="1209" spans="1:42" x14ac:dyDescent="0.15">
      <c r="A1209">
        <v>1208</v>
      </c>
      <c r="B1209" t="s">
        <v>1898</v>
      </c>
      <c r="F1209">
        <v>30</v>
      </c>
      <c r="G1209" t="s">
        <v>52</v>
      </c>
      <c r="H1209" t="s">
        <v>1907</v>
      </c>
      <c r="I1209" t="s">
        <v>1907</v>
      </c>
      <c r="J1209" t="s">
        <v>1115</v>
      </c>
      <c r="K1209" t="s">
        <v>1115</v>
      </c>
      <c r="N1209" t="s">
        <v>1115</v>
      </c>
      <c r="O1209" t="s">
        <v>1115</v>
      </c>
      <c r="P1209">
        <v>4</v>
      </c>
      <c r="U1209" t="s">
        <v>1959</v>
      </c>
      <c r="W1209">
        <v>1</v>
      </c>
      <c r="AH1209" t="s">
        <v>1117</v>
      </c>
      <c r="AI1209" t="s">
        <v>1117</v>
      </c>
      <c r="AJ1209" t="s">
        <v>1118</v>
      </c>
      <c r="AK1209" t="s">
        <v>61</v>
      </c>
      <c r="AL1209">
        <v>138.56887599999999</v>
      </c>
      <c r="AM1209">
        <v>35.664546000000001</v>
      </c>
      <c r="AN1209" s="1">
        <v>43914</v>
      </c>
      <c r="AO1209">
        <v>19</v>
      </c>
      <c r="AP1209">
        <v>19</v>
      </c>
    </row>
    <row r="1210" spans="1:42" x14ac:dyDescent="0.15">
      <c r="A1210">
        <v>1209</v>
      </c>
      <c r="B1210" t="s">
        <v>1898</v>
      </c>
      <c r="F1210">
        <v>80</v>
      </c>
      <c r="G1210" t="s">
        <v>76</v>
      </c>
      <c r="H1210" t="s">
        <v>1907</v>
      </c>
      <c r="I1210" t="s">
        <v>1870</v>
      </c>
      <c r="J1210" t="s">
        <v>85</v>
      </c>
      <c r="K1210" t="s">
        <v>85</v>
      </c>
      <c r="M1210" t="s">
        <v>245</v>
      </c>
      <c r="N1210" t="s">
        <v>246</v>
      </c>
      <c r="O1210" t="s">
        <v>245</v>
      </c>
      <c r="P1210">
        <v>148</v>
      </c>
      <c r="Q1210">
        <v>111</v>
      </c>
      <c r="V1210" t="s">
        <v>1960</v>
      </c>
      <c r="W1210">
        <v>1</v>
      </c>
      <c r="AH1210" t="s">
        <v>89</v>
      </c>
      <c r="AI1210" t="s">
        <v>89</v>
      </c>
      <c r="AJ1210" t="s">
        <v>248</v>
      </c>
      <c r="AK1210" t="s">
        <v>81</v>
      </c>
      <c r="AL1210">
        <v>136.91018399999999</v>
      </c>
      <c r="AM1210">
        <v>35.168599999999998</v>
      </c>
      <c r="AN1210" s="1">
        <v>43914</v>
      </c>
      <c r="AO1210">
        <v>23</v>
      </c>
      <c r="AP1210">
        <v>23</v>
      </c>
    </row>
    <row r="1211" spans="1:42" x14ac:dyDescent="0.15">
      <c r="A1211">
        <v>1210</v>
      </c>
      <c r="B1211" t="s">
        <v>1898</v>
      </c>
      <c r="F1211">
        <v>70</v>
      </c>
      <c r="G1211" t="s">
        <v>52</v>
      </c>
      <c r="H1211" t="s">
        <v>1907</v>
      </c>
      <c r="I1211" t="s">
        <v>1463</v>
      </c>
      <c r="J1211" t="s">
        <v>85</v>
      </c>
      <c r="K1211" t="s">
        <v>85</v>
      </c>
      <c r="M1211" t="s">
        <v>1961</v>
      </c>
      <c r="N1211" t="s">
        <v>1962</v>
      </c>
      <c r="O1211" t="s">
        <v>85</v>
      </c>
      <c r="P1211">
        <v>146</v>
      </c>
      <c r="U1211" t="s">
        <v>1963</v>
      </c>
      <c r="W1211">
        <v>1</v>
      </c>
      <c r="AH1211" t="s">
        <v>89</v>
      </c>
      <c r="AI1211" t="s">
        <v>89</v>
      </c>
      <c r="AJ1211" t="s">
        <v>90</v>
      </c>
      <c r="AK1211" t="s">
        <v>61</v>
      </c>
      <c r="AL1211">
        <v>136.78021200000001</v>
      </c>
      <c r="AM1211">
        <v>35.248120999999998</v>
      </c>
      <c r="AN1211" s="1">
        <v>43914</v>
      </c>
      <c r="AO1211">
        <v>23</v>
      </c>
      <c r="AP1211">
        <v>23</v>
      </c>
    </row>
    <row r="1212" spans="1:42" x14ac:dyDescent="0.15">
      <c r="A1212">
        <v>1211</v>
      </c>
      <c r="B1212" t="s">
        <v>1898</v>
      </c>
      <c r="F1212">
        <v>40</v>
      </c>
      <c r="G1212" t="s">
        <v>52</v>
      </c>
      <c r="H1212" t="s">
        <v>1907</v>
      </c>
      <c r="I1212" t="s">
        <v>1732</v>
      </c>
      <c r="J1212" t="s">
        <v>85</v>
      </c>
      <c r="K1212" t="s">
        <v>85</v>
      </c>
      <c r="M1212" t="s">
        <v>1961</v>
      </c>
      <c r="N1212" t="s">
        <v>1962</v>
      </c>
      <c r="O1212" t="s">
        <v>85</v>
      </c>
      <c r="P1212">
        <v>147</v>
      </c>
      <c r="U1212" t="s">
        <v>1963</v>
      </c>
      <c r="W1212">
        <v>1</v>
      </c>
      <c r="AH1212" t="s">
        <v>89</v>
      </c>
      <c r="AI1212" t="s">
        <v>89</v>
      </c>
      <c r="AJ1212" t="s">
        <v>90</v>
      </c>
      <c r="AK1212" t="s">
        <v>61</v>
      </c>
      <c r="AL1212">
        <v>136.78021200000001</v>
      </c>
      <c r="AM1212">
        <v>35.248120999999998</v>
      </c>
      <c r="AN1212" s="1">
        <v>43914</v>
      </c>
      <c r="AO1212">
        <v>23</v>
      </c>
      <c r="AP1212">
        <v>23</v>
      </c>
    </row>
    <row r="1213" spans="1:42" x14ac:dyDescent="0.15">
      <c r="A1213">
        <v>1212</v>
      </c>
      <c r="B1213" t="s">
        <v>1868</v>
      </c>
      <c r="F1213">
        <v>60</v>
      </c>
      <c r="G1213" t="s">
        <v>52</v>
      </c>
      <c r="H1213" t="s">
        <v>1907</v>
      </c>
      <c r="I1213" t="s">
        <v>1378</v>
      </c>
      <c r="J1213" t="s">
        <v>125</v>
      </c>
      <c r="K1213" t="s">
        <v>125</v>
      </c>
      <c r="M1213" t="s">
        <v>1721</v>
      </c>
      <c r="N1213" t="s">
        <v>1722</v>
      </c>
      <c r="O1213" t="s">
        <v>125</v>
      </c>
      <c r="P1213">
        <v>51</v>
      </c>
      <c r="U1213" t="s">
        <v>1964</v>
      </c>
      <c r="W1213">
        <v>1</v>
      </c>
      <c r="AH1213" t="s">
        <v>129</v>
      </c>
      <c r="AI1213" t="s">
        <v>129</v>
      </c>
      <c r="AJ1213" t="s">
        <v>130</v>
      </c>
      <c r="AK1213" t="s">
        <v>61</v>
      </c>
      <c r="AL1213">
        <v>139.92486299999999</v>
      </c>
      <c r="AM1213">
        <v>35.381225999999998</v>
      </c>
      <c r="AN1213" s="1">
        <v>43914</v>
      </c>
      <c r="AO1213">
        <v>12</v>
      </c>
      <c r="AP1213">
        <v>12</v>
      </c>
    </row>
    <row r="1214" spans="1:42" x14ac:dyDescent="0.15">
      <c r="A1214">
        <v>1213</v>
      </c>
      <c r="B1214" t="s">
        <v>1868</v>
      </c>
      <c r="F1214">
        <v>70</v>
      </c>
      <c r="G1214" t="s">
        <v>52</v>
      </c>
      <c r="H1214" t="s">
        <v>1907</v>
      </c>
      <c r="I1214" t="s">
        <v>1732</v>
      </c>
      <c r="J1214" t="s">
        <v>125</v>
      </c>
      <c r="K1214" t="s">
        <v>125</v>
      </c>
      <c r="M1214" t="s">
        <v>542</v>
      </c>
      <c r="N1214" t="s">
        <v>543</v>
      </c>
      <c r="O1214" t="s">
        <v>125</v>
      </c>
      <c r="P1214">
        <v>52</v>
      </c>
      <c r="U1214" t="s">
        <v>1964</v>
      </c>
      <c r="W1214">
        <v>1</v>
      </c>
      <c r="AH1214" t="s">
        <v>129</v>
      </c>
      <c r="AI1214" t="s">
        <v>129</v>
      </c>
      <c r="AJ1214" t="s">
        <v>130</v>
      </c>
      <c r="AK1214" t="s">
        <v>61</v>
      </c>
      <c r="AL1214">
        <v>139.90309300000001</v>
      </c>
      <c r="AM1214">
        <v>35.787650999999997</v>
      </c>
      <c r="AN1214" s="1">
        <v>43914</v>
      </c>
      <c r="AO1214">
        <v>12</v>
      </c>
      <c r="AP1214">
        <v>12</v>
      </c>
    </row>
    <row r="1215" spans="1:42" x14ac:dyDescent="0.15">
      <c r="A1215">
        <v>1214</v>
      </c>
      <c r="B1215" t="s">
        <v>1868</v>
      </c>
      <c r="F1215">
        <v>50</v>
      </c>
      <c r="G1215" t="s">
        <v>52</v>
      </c>
      <c r="H1215" t="s">
        <v>1907</v>
      </c>
      <c r="I1215" t="s">
        <v>1562</v>
      </c>
      <c r="J1215" t="s">
        <v>125</v>
      </c>
      <c r="K1215" t="s">
        <v>125</v>
      </c>
      <c r="M1215" t="s">
        <v>1965</v>
      </c>
      <c r="N1215" t="s">
        <v>1966</v>
      </c>
      <c r="O1215" t="s">
        <v>125</v>
      </c>
      <c r="P1215">
        <v>53</v>
      </c>
      <c r="U1215" t="s">
        <v>1964</v>
      </c>
      <c r="W1215">
        <v>1</v>
      </c>
      <c r="AH1215" t="s">
        <v>129</v>
      </c>
      <c r="AI1215" t="s">
        <v>129</v>
      </c>
      <c r="AJ1215" t="s">
        <v>130</v>
      </c>
      <c r="AK1215" t="s">
        <v>61</v>
      </c>
      <c r="AL1215">
        <v>140.31828100000001</v>
      </c>
      <c r="AM1215">
        <v>35.776665999999999</v>
      </c>
      <c r="AN1215" s="1">
        <v>43914</v>
      </c>
      <c r="AO1215">
        <v>12</v>
      </c>
      <c r="AP1215">
        <v>12</v>
      </c>
    </row>
    <row r="1216" spans="1:42" x14ac:dyDescent="0.15">
      <c r="A1216">
        <v>1215</v>
      </c>
      <c r="B1216" t="s">
        <v>1868</v>
      </c>
      <c r="F1216">
        <v>70</v>
      </c>
      <c r="G1216" t="s">
        <v>76</v>
      </c>
      <c r="H1216" t="s">
        <v>1907</v>
      </c>
      <c r="I1216" t="s">
        <v>1625</v>
      </c>
      <c r="J1216" t="s">
        <v>125</v>
      </c>
      <c r="K1216" t="s">
        <v>125</v>
      </c>
      <c r="M1216" t="s">
        <v>1967</v>
      </c>
      <c r="N1216" t="s">
        <v>1968</v>
      </c>
      <c r="O1216" t="s">
        <v>125</v>
      </c>
      <c r="P1216">
        <v>54</v>
      </c>
      <c r="Q1216">
        <v>1</v>
      </c>
      <c r="U1216" t="s">
        <v>1969</v>
      </c>
      <c r="W1216">
        <v>1</v>
      </c>
      <c r="AF1216" t="s">
        <v>339</v>
      </c>
      <c r="AH1216" t="s">
        <v>129</v>
      </c>
      <c r="AI1216" t="s">
        <v>129</v>
      </c>
      <c r="AJ1216" t="s">
        <v>130</v>
      </c>
      <c r="AK1216" t="s">
        <v>81</v>
      </c>
      <c r="AL1216">
        <v>139.902771</v>
      </c>
      <c r="AM1216">
        <v>35.856428999999999</v>
      </c>
      <c r="AN1216" s="1">
        <v>43914</v>
      </c>
      <c r="AO1216">
        <v>12</v>
      </c>
      <c r="AP1216">
        <v>12</v>
      </c>
    </row>
    <row r="1217" spans="1:42" x14ac:dyDescent="0.15">
      <c r="A1217">
        <v>1216</v>
      </c>
      <c r="B1217" t="s">
        <v>1868</v>
      </c>
      <c r="F1217">
        <v>50</v>
      </c>
      <c r="G1217" t="s">
        <v>52</v>
      </c>
      <c r="H1217" t="s">
        <v>1907</v>
      </c>
      <c r="I1217" t="s">
        <v>1540</v>
      </c>
      <c r="J1217" t="s">
        <v>125</v>
      </c>
      <c r="K1217" t="s">
        <v>125</v>
      </c>
      <c r="M1217" t="s">
        <v>444</v>
      </c>
      <c r="N1217" t="s">
        <v>445</v>
      </c>
      <c r="O1217" t="s">
        <v>444</v>
      </c>
      <c r="P1217">
        <v>50</v>
      </c>
      <c r="Q1217">
        <v>3</v>
      </c>
      <c r="U1217" t="s">
        <v>1970</v>
      </c>
      <c r="V1217" t="s">
        <v>1971</v>
      </c>
      <c r="W1217">
        <v>1</v>
      </c>
      <c r="AF1217" t="s">
        <v>272</v>
      </c>
      <c r="AH1217" t="s">
        <v>129</v>
      </c>
      <c r="AI1217" t="s">
        <v>129</v>
      </c>
      <c r="AJ1217" t="s">
        <v>1972</v>
      </c>
      <c r="AK1217" t="s">
        <v>61</v>
      </c>
      <c r="AL1217">
        <v>139.975853</v>
      </c>
      <c r="AM1217">
        <v>35.867615000000001</v>
      </c>
      <c r="AN1217" s="1">
        <v>43914</v>
      </c>
      <c r="AO1217">
        <v>12</v>
      </c>
      <c r="AP1217">
        <v>12</v>
      </c>
    </row>
    <row r="1218" spans="1:42" x14ac:dyDescent="0.15">
      <c r="A1218">
        <v>1217</v>
      </c>
      <c r="B1218" t="s">
        <v>1868</v>
      </c>
      <c r="F1218">
        <v>40</v>
      </c>
      <c r="G1218" t="s">
        <v>52</v>
      </c>
      <c r="H1218" t="s">
        <v>1907</v>
      </c>
      <c r="I1218" t="s">
        <v>1775</v>
      </c>
      <c r="J1218" t="s">
        <v>104</v>
      </c>
      <c r="K1218" t="s">
        <v>1575</v>
      </c>
      <c r="N1218" t="s">
        <v>1575</v>
      </c>
      <c r="O1218" t="s">
        <v>1380</v>
      </c>
      <c r="P1218">
        <v>164</v>
      </c>
      <c r="U1218" t="s">
        <v>1973</v>
      </c>
      <c r="W1218">
        <v>1</v>
      </c>
      <c r="AH1218" t="s">
        <v>107</v>
      </c>
      <c r="AI1218" t="s">
        <v>1581</v>
      </c>
      <c r="AJ1218" t="s">
        <v>1819</v>
      </c>
      <c r="AK1218" t="s">
        <v>61</v>
      </c>
      <c r="AL1218">
        <v>140.44679600000001</v>
      </c>
      <c r="AM1218">
        <v>36.341816000000001</v>
      </c>
      <c r="AN1218" s="1">
        <v>43914</v>
      </c>
      <c r="AO1218">
        <v>1</v>
      </c>
      <c r="AP1218">
        <v>8</v>
      </c>
    </row>
    <row r="1219" spans="1:42" x14ac:dyDescent="0.15">
      <c r="A1219">
        <v>1218</v>
      </c>
      <c r="B1219" t="s">
        <v>1868</v>
      </c>
      <c r="F1219">
        <v>30</v>
      </c>
      <c r="G1219" t="s">
        <v>52</v>
      </c>
      <c r="H1219" t="s">
        <v>1907</v>
      </c>
      <c r="I1219" t="s">
        <v>645</v>
      </c>
      <c r="J1219" t="s">
        <v>104</v>
      </c>
      <c r="K1219" t="s">
        <v>104</v>
      </c>
      <c r="M1219" t="s">
        <v>251</v>
      </c>
      <c r="N1219" t="s">
        <v>252</v>
      </c>
      <c r="O1219" t="s">
        <v>251</v>
      </c>
      <c r="P1219">
        <v>165</v>
      </c>
      <c r="U1219" t="s">
        <v>1974</v>
      </c>
      <c r="W1219">
        <v>1</v>
      </c>
      <c r="AH1219" t="s">
        <v>107</v>
      </c>
      <c r="AI1219" t="s">
        <v>107</v>
      </c>
      <c r="AJ1219" t="s">
        <v>256</v>
      </c>
      <c r="AK1219" t="s">
        <v>61</v>
      </c>
      <c r="AL1219">
        <v>141.34107800000001</v>
      </c>
      <c r="AM1219">
        <v>43.055281999999998</v>
      </c>
      <c r="AN1219" s="1">
        <v>43914</v>
      </c>
      <c r="AO1219">
        <v>1</v>
      </c>
      <c r="AP1219">
        <v>1</v>
      </c>
    </row>
    <row r="1220" spans="1:42" x14ac:dyDescent="0.15">
      <c r="A1220">
        <v>1219</v>
      </c>
      <c r="B1220" t="s">
        <v>1868</v>
      </c>
      <c r="F1220">
        <v>50</v>
      </c>
      <c r="G1220" t="s">
        <v>52</v>
      </c>
      <c r="H1220" t="s">
        <v>1907</v>
      </c>
      <c r="I1220" t="s">
        <v>1514</v>
      </c>
      <c r="J1220" t="s">
        <v>104</v>
      </c>
      <c r="K1220" t="s">
        <v>104</v>
      </c>
      <c r="M1220" t="s">
        <v>251</v>
      </c>
      <c r="N1220" t="s">
        <v>252</v>
      </c>
      <c r="O1220" t="s">
        <v>251</v>
      </c>
      <c r="P1220">
        <v>166</v>
      </c>
      <c r="U1220" t="s">
        <v>1974</v>
      </c>
      <c r="W1220">
        <v>1</v>
      </c>
      <c r="AH1220" t="s">
        <v>107</v>
      </c>
      <c r="AI1220" t="s">
        <v>107</v>
      </c>
      <c r="AJ1220" t="s">
        <v>256</v>
      </c>
      <c r="AK1220" t="s">
        <v>61</v>
      </c>
      <c r="AL1220">
        <v>141.34107800000001</v>
      </c>
      <c r="AM1220">
        <v>43.055281999999998</v>
      </c>
      <c r="AN1220" s="1">
        <v>43914</v>
      </c>
      <c r="AO1220">
        <v>1</v>
      </c>
      <c r="AP1220">
        <v>1</v>
      </c>
    </row>
    <row r="1221" spans="1:42" x14ac:dyDescent="0.15">
      <c r="A1221">
        <v>1220</v>
      </c>
      <c r="B1221" t="s">
        <v>1868</v>
      </c>
      <c r="C1221" t="s">
        <v>273</v>
      </c>
      <c r="F1221">
        <v>20</v>
      </c>
      <c r="G1221" t="s">
        <v>76</v>
      </c>
      <c r="H1221" t="s">
        <v>1907</v>
      </c>
      <c r="J1221" t="s">
        <v>864</v>
      </c>
      <c r="K1221" t="s">
        <v>864</v>
      </c>
      <c r="M1221" t="s">
        <v>1350</v>
      </c>
      <c r="N1221" t="s">
        <v>1351</v>
      </c>
      <c r="O1221" t="s">
        <v>864</v>
      </c>
      <c r="P1221">
        <v>119</v>
      </c>
      <c r="U1221" t="s">
        <v>1975</v>
      </c>
      <c r="W1221">
        <v>1</v>
      </c>
      <c r="AH1221" t="s">
        <v>868</v>
      </c>
      <c r="AI1221" t="s">
        <v>868</v>
      </c>
      <c r="AJ1221" t="s">
        <v>1058</v>
      </c>
      <c r="AK1221" t="s">
        <v>81</v>
      </c>
      <c r="AL1221">
        <v>135.36031700000001</v>
      </c>
      <c r="AM1221">
        <v>34.799999999999997</v>
      </c>
      <c r="AN1221" s="1">
        <v>43914</v>
      </c>
      <c r="AO1221">
        <v>28</v>
      </c>
      <c r="AP1221">
        <v>28</v>
      </c>
    </row>
    <row r="1222" spans="1:42" x14ac:dyDescent="0.15">
      <c r="A1222">
        <v>1221</v>
      </c>
      <c r="B1222" t="s">
        <v>1667</v>
      </c>
      <c r="F1222">
        <v>40</v>
      </c>
      <c r="G1222" t="s">
        <v>52</v>
      </c>
      <c r="H1222" t="s">
        <v>1907</v>
      </c>
      <c r="I1222" t="s">
        <v>1732</v>
      </c>
      <c r="J1222" t="s">
        <v>233</v>
      </c>
      <c r="K1222" t="s">
        <v>66</v>
      </c>
      <c r="N1222" t="s">
        <v>66</v>
      </c>
      <c r="O1222" t="s">
        <v>233</v>
      </c>
      <c r="P1222">
        <v>5</v>
      </c>
      <c r="S1222" t="s">
        <v>234</v>
      </c>
      <c r="T1222" t="s">
        <v>1669</v>
      </c>
      <c r="U1222" t="s">
        <v>1976</v>
      </c>
      <c r="W1222">
        <v>1</v>
      </c>
      <c r="AH1222" t="s">
        <v>236</v>
      </c>
      <c r="AI1222" t="s">
        <v>71</v>
      </c>
      <c r="AJ1222" t="s">
        <v>237</v>
      </c>
      <c r="AK1222" t="s">
        <v>61</v>
      </c>
      <c r="AL1222">
        <v>139.69164699999999</v>
      </c>
      <c r="AM1222">
        <v>35.689185000000002</v>
      </c>
      <c r="AN1222" s="1">
        <v>43914</v>
      </c>
      <c r="AO1222">
        <v>47</v>
      </c>
      <c r="AP1222">
        <v>13</v>
      </c>
    </row>
    <row r="1223" spans="1:42" x14ac:dyDescent="0.15">
      <c r="A1223">
        <v>1222</v>
      </c>
      <c r="B1223" t="s">
        <v>1894</v>
      </c>
      <c r="F1223">
        <v>60</v>
      </c>
      <c r="G1223" t="s">
        <v>76</v>
      </c>
      <c r="H1223" t="s">
        <v>1907</v>
      </c>
      <c r="I1223" t="s">
        <v>1977</v>
      </c>
      <c r="J1223" t="s">
        <v>55</v>
      </c>
      <c r="K1223" t="s">
        <v>55</v>
      </c>
      <c r="N1223" t="s">
        <v>55</v>
      </c>
      <c r="O1223" t="s">
        <v>55</v>
      </c>
      <c r="P1223">
        <v>90</v>
      </c>
      <c r="S1223" t="s">
        <v>1146</v>
      </c>
      <c r="U1223" t="s">
        <v>58</v>
      </c>
      <c r="W1223">
        <v>1</v>
      </c>
      <c r="AH1223" t="s">
        <v>59</v>
      </c>
      <c r="AI1223" t="s">
        <v>59</v>
      </c>
      <c r="AJ1223" t="s">
        <v>60</v>
      </c>
      <c r="AK1223" t="s">
        <v>81</v>
      </c>
      <c r="AL1223">
        <v>139.642347</v>
      </c>
      <c r="AM1223">
        <v>35.447504000000002</v>
      </c>
      <c r="AN1223" s="1">
        <v>43914</v>
      </c>
      <c r="AO1223">
        <v>14</v>
      </c>
      <c r="AP1223">
        <v>14</v>
      </c>
    </row>
    <row r="1224" spans="1:42" x14ac:dyDescent="0.15">
      <c r="A1224">
        <v>1223</v>
      </c>
      <c r="B1224" t="s">
        <v>1894</v>
      </c>
      <c r="F1224">
        <v>40</v>
      </c>
      <c r="G1224" t="s">
        <v>76</v>
      </c>
      <c r="H1224" t="s">
        <v>1907</v>
      </c>
      <c r="J1224" t="s">
        <v>1201</v>
      </c>
      <c r="K1224" t="s">
        <v>1201</v>
      </c>
      <c r="M1224" t="s">
        <v>1978</v>
      </c>
      <c r="N1224" t="s">
        <v>1979</v>
      </c>
      <c r="O1224" t="s">
        <v>1201</v>
      </c>
      <c r="P1224">
        <v>14</v>
      </c>
      <c r="U1224" t="s">
        <v>1980</v>
      </c>
      <c r="W1224">
        <v>1</v>
      </c>
      <c r="X1224">
        <v>1223</v>
      </c>
      <c r="Y1224">
        <v>79</v>
      </c>
      <c r="Z1224">
        <v>95</v>
      </c>
      <c r="AA1224">
        <v>42</v>
      </c>
      <c r="AB1224">
        <v>301</v>
      </c>
      <c r="AC1224">
        <v>16</v>
      </c>
      <c r="AD1224">
        <v>24430</v>
      </c>
      <c r="AE1224">
        <v>4090</v>
      </c>
      <c r="AH1224" t="s">
        <v>1205</v>
      </c>
      <c r="AI1224" t="s">
        <v>1205</v>
      </c>
      <c r="AJ1224" t="s">
        <v>1206</v>
      </c>
      <c r="AK1224" t="s">
        <v>81</v>
      </c>
      <c r="AL1224">
        <v>139.541968</v>
      </c>
      <c r="AM1224">
        <v>36.244847999999998</v>
      </c>
      <c r="AN1224" s="1">
        <v>43914</v>
      </c>
      <c r="AO1224">
        <v>10</v>
      </c>
      <c r="AP1224">
        <v>10</v>
      </c>
    </row>
    <row r="1225" spans="1:42" x14ac:dyDescent="0.15">
      <c r="A1225">
        <v>1224</v>
      </c>
      <c r="B1225" t="s">
        <v>1868</v>
      </c>
      <c r="F1225">
        <v>20</v>
      </c>
      <c r="G1225" t="s">
        <v>52</v>
      </c>
      <c r="H1225" t="s">
        <v>1977</v>
      </c>
      <c r="I1225" t="s">
        <v>1625</v>
      </c>
      <c r="J1225" t="s">
        <v>1464</v>
      </c>
      <c r="K1225" t="s">
        <v>1464</v>
      </c>
      <c r="M1225" t="s">
        <v>1981</v>
      </c>
      <c r="N1225" t="s">
        <v>1982</v>
      </c>
      <c r="O1225" t="s">
        <v>1464</v>
      </c>
      <c r="P1225">
        <v>2</v>
      </c>
      <c r="S1225" t="s">
        <v>1983</v>
      </c>
      <c r="U1225" t="s">
        <v>1984</v>
      </c>
      <c r="W1225">
        <v>1</v>
      </c>
      <c r="AH1225" t="s">
        <v>1468</v>
      </c>
      <c r="AI1225" t="s">
        <v>1468</v>
      </c>
      <c r="AJ1225" t="s">
        <v>1469</v>
      </c>
      <c r="AK1225" t="s">
        <v>61</v>
      </c>
      <c r="AL1225">
        <v>129.87508099999999</v>
      </c>
      <c r="AM1225">
        <v>32.825158000000002</v>
      </c>
      <c r="AN1225" s="1">
        <v>43915</v>
      </c>
      <c r="AO1225">
        <v>42</v>
      </c>
      <c r="AP1225">
        <v>42</v>
      </c>
    </row>
    <row r="1226" spans="1:42" x14ac:dyDescent="0.15">
      <c r="A1226">
        <v>1225</v>
      </c>
      <c r="B1226" t="s">
        <v>1868</v>
      </c>
      <c r="F1226">
        <v>60</v>
      </c>
      <c r="G1226" t="s">
        <v>52</v>
      </c>
      <c r="H1226" t="s">
        <v>1977</v>
      </c>
      <c r="J1226" t="s">
        <v>1879</v>
      </c>
      <c r="K1226" t="s">
        <v>1879</v>
      </c>
      <c r="M1226" t="s">
        <v>1880</v>
      </c>
      <c r="N1226" t="s">
        <v>1881</v>
      </c>
      <c r="O1226" t="s">
        <v>1879</v>
      </c>
      <c r="P1226">
        <v>3</v>
      </c>
      <c r="S1226" t="s">
        <v>1718</v>
      </c>
      <c r="U1226" t="s">
        <v>1882</v>
      </c>
      <c r="W1226">
        <v>1</v>
      </c>
      <c r="AH1226" t="s">
        <v>1883</v>
      </c>
      <c r="AI1226" t="s">
        <v>1883</v>
      </c>
      <c r="AJ1226" t="s">
        <v>1884</v>
      </c>
      <c r="AK1226" t="s">
        <v>61</v>
      </c>
      <c r="AL1226">
        <v>141.48839799999999</v>
      </c>
      <c r="AM1226">
        <v>40.512282999999996</v>
      </c>
      <c r="AN1226" s="1">
        <v>43915</v>
      </c>
      <c r="AO1226">
        <v>2</v>
      </c>
      <c r="AP1226">
        <v>2</v>
      </c>
    </row>
    <row r="1227" spans="1:42" x14ac:dyDescent="0.15">
      <c r="A1227">
        <v>1226</v>
      </c>
      <c r="B1227" t="s">
        <v>1868</v>
      </c>
      <c r="F1227">
        <v>60</v>
      </c>
      <c r="G1227" t="s">
        <v>76</v>
      </c>
      <c r="H1227" t="s">
        <v>1977</v>
      </c>
      <c r="J1227" t="s">
        <v>1879</v>
      </c>
      <c r="K1227" t="s">
        <v>1879</v>
      </c>
      <c r="M1227" t="s">
        <v>1880</v>
      </c>
      <c r="N1227" t="s">
        <v>1881</v>
      </c>
      <c r="O1227" t="s">
        <v>1879</v>
      </c>
      <c r="P1227">
        <v>4</v>
      </c>
      <c r="S1227" t="s">
        <v>1718</v>
      </c>
      <c r="U1227" t="s">
        <v>1882</v>
      </c>
      <c r="W1227">
        <v>1</v>
      </c>
      <c r="AH1227" t="s">
        <v>1883</v>
      </c>
      <c r="AI1227" t="s">
        <v>1883</v>
      </c>
      <c r="AJ1227" t="s">
        <v>1884</v>
      </c>
      <c r="AK1227" t="s">
        <v>81</v>
      </c>
      <c r="AL1227">
        <v>141.48839799999999</v>
      </c>
      <c r="AM1227">
        <v>40.512282999999996</v>
      </c>
      <c r="AN1227" s="1">
        <v>43915</v>
      </c>
      <c r="AO1227">
        <v>2</v>
      </c>
      <c r="AP1227">
        <v>2</v>
      </c>
    </row>
    <row r="1228" spans="1:42" x14ac:dyDescent="0.15">
      <c r="A1228">
        <v>1227</v>
      </c>
      <c r="B1228" t="s">
        <v>1868</v>
      </c>
      <c r="F1228">
        <v>70</v>
      </c>
      <c r="G1228" t="s">
        <v>76</v>
      </c>
      <c r="H1228" t="s">
        <v>1977</v>
      </c>
      <c r="I1228" t="s">
        <v>1540</v>
      </c>
      <c r="J1228" t="s">
        <v>1879</v>
      </c>
      <c r="K1228" t="s">
        <v>1879</v>
      </c>
      <c r="M1228" t="s">
        <v>1880</v>
      </c>
      <c r="N1228" t="s">
        <v>1881</v>
      </c>
      <c r="O1228" t="s">
        <v>1879</v>
      </c>
      <c r="P1228">
        <v>5</v>
      </c>
      <c r="S1228" t="s">
        <v>1718</v>
      </c>
      <c r="U1228" t="s">
        <v>1882</v>
      </c>
      <c r="W1228">
        <v>1</v>
      </c>
      <c r="AH1228" t="s">
        <v>1883</v>
      </c>
      <c r="AI1228" t="s">
        <v>1883</v>
      </c>
      <c r="AJ1228" t="s">
        <v>1884</v>
      </c>
      <c r="AK1228" t="s">
        <v>81</v>
      </c>
      <c r="AL1228">
        <v>141.48839799999999</v>
      </c>
      <c r="AM1228">
        <v>40.512282999999996</v>
      </c>
      <c r="AN1228" s="1">
        <v>43915</v>
      </c>
      <c r="AO1228">
        <v>2</v>
      </c>
      <c r="AP1228">
        <v>2</v>
      </c>
    </row>
    <row r="1229" spans="1:42" x14ac:dyDescent="0.15">
      <c r="A1229">
        <v>1228</v>
      </c>
      <c r="B1229" t="s">
        <v>1868</v>
      </c>
      <c r="F1229">
        <v>70</v>
      </c>
      <c r="G1229" t="s">
        <v>76</v>
      </c>
      <c r="H1229" t="s">
        <v>1977</v>
      </c>
      <c r="I1229" t="s">
        <v>1775</v>
      </c>
      <c r="J1229" t="s">
        <v>1879</v>
      </c>
      <c r="K1229" t="s">
        <v>1879</v>
      </c>
      <c r="M1229" t="s">
        <v>1880</v>
      </c>
      <c r="N1229" t="s">
        <v>1881</v>
      </c>
      <c r="O1229" t="s">
        <v>1879</v>
      </c>
      <c r="P1229">
        <v>6</v>
      </c>
      <c r="S1229" t="s">
        <v>1718</v>
      </c>
      <c r="U1229" t="s">
        <v>1882</v>
      </c>
      <c r="W1229">
        <v>1</v>
      </c>
      <c r="AH1229" t="s">
        <v>1883</v>
      </c>
      <c r="AI1229" t="s">
        <v>1883</v>
      </c>
      <c r="AJ1229" t="s">
        <v>1884</v>
      </c>
      <c r="AK1229" t="s">
        <v>81</v>
      </c>
      <c r="AL1229">
        <v>141.48839799999999</v>
      </c>
      <c r="AM1229">
        <v>40.512282999999996</v>
      </c>
      <c r="AN1229" s="1">
        <v>43915</v>
      </c>
      <c r="AO1229">
        <v>2</v>
      </c>
      <c r="AP1229">
        <v>2</v>
      </c>
    </row>
    <row r="1230" spans="1:42" x14ac:dyDescent="0.15">
      <c r="A1230">
        <v>1229</v>
      </c>
      <c r="B1230" t="s">
        <v>1868</v>
      </c>
      <c r="C1230" t="s">
        <v>273</v>
      </c>
      <c r="F1230">
        <v>20</v>
      </c>
      <c r="G1230" t="s">
        <v>52</v>
      </c>
      <c r="H1230" t="s">
        <v>1977</v>
      </c>
      <c r="J1230" t="s">
        <v>916</v>
      </c>
      <c r="K1230" t="s">
        <v>916</v>
      </c>
      <c r="M1230" t="s">
        <v>917</v>
      </c>
      <c r="N1230" t="s">
        <v>918</v>
      </c>
      <c r="O1230" t="s">
        <v>917</v>
      </c>
      <c r="P1230">
        <v>24</v>
      </c>
      <c r="U1230" t="s">
        <v>1985</v>
      </c>
      <c r="W1230">
        <v>1</v>
      </c>
      <c r="AH1230" t="s">
        <v>921</v>
      </c>
      <c r="AI1230" t="s">
        <v>921</v>
      </c>
      <c r="AJ1230" t="s">
        <v>1986</v>
      </c>
      <c r="AK1230" t="s">
        <v>61</v>
      </c>
      <c r="AL1230">
        <v>131.60910799999999</v>
      </c>
      <c r="AM1230">
        <v>33.239924999999999</v>
      </c>
      <c r="AN1230" s="1">
        <v>43915</v>
      </c>
      <c r="AO1230">
        <v>44</v>
      </c>
      <c r="AP1230">
        <v>44</v>
      </c>
    </row>
    <row r="1231" spans="1:42" x14ac:dyDescent="0.15">
      <c r="A1231">
        <v>1230</v>
      </c>
      <c r="B1231" t="s">
        <v>1868</v>
      </c>
      <c r="C1231" t="s">
        <v>273</v>
      </c>
      <c r="F1231">
        <v>40</v>
      </c>
      <c r="G1231" t="s">
        <v>76</v>
      </c>
      <c r="H1231" t="s">
        <v>1977</v>
      </c>
      <c r="J1231" t="s">
        <v>916</v>
      </c>
      <c r="K1231" t="s">
        <v>916</v>
      </c>
      <c r="M1231" t="s">
        <v>917</v>
      </c>
      <c r="N1231" t="s">
        <v>918</v>
      </c>
      <c r="O1231" t="s">
        <v>917</v>
      </c>
      <c r="P1231">
        <v>25</v>
      </c>
      <c r="U1231" t="s">
        <v>1985</v>
      </c>
      <c r="W1231">
        <v>1</v>
      </c>
      <c r="AH1231" t="s">
        <v>921</v>
      </c>
      <c r="AI1231" t="s">
        <v>921</v>
      </c>
      <c r="AJ1231" t="s">
        <v>1986</v>
      </c>
      <c r="AK1231" t="s">
        <v>81</v>
      </c>
      <c r="AL1231">
        <v>131.60910799999999</v>
      </c>
      <c r="AM1231">
        <v>33.239924999999999</v>
      </c>
      <c r="AN1231" s="1">
        <v>43915</v>
      </c>
      <c r="AO1231">
        <v>44</v>
      </c>
      <c r="AP1231">
        <v>44</v>
      </c>
    </row>
    <row r="1232" spans="1:42" x14ac:dyDescent="0.15">
      <c r="A1232">
        <v>1231</v>
      </c>
      <c r="B1232" t="s">
        <v>1868</v>
      </c>
      <c r="C1232" t="s">
        <v>273</v>
      </c>
      <c r="F1232">
        <v>50</v>
      </c>
      <c r="G1232" t="s">
        <v>76</v>
      </c>
      <c r="H1232" t="s">
        <v>1977</v>
      </c>
      <c r="I1232" t="s">
        <v>1732</v>
      </c>
      <c r="J1232" t="s">
        <v>804</v>
      </c>
      <c r="K1232" t="s">
        <v>804</v>
      </c>
      <c r="M1232" t="s">
        <v>1932</v>
      </c>
      <c r="N1232" t="s">
        <v>1933</v>
      </c>
      <c r="O1232" t="s">
        <v>804</v>
      </c>
      <c r="P1232">
        <v>29</v>
      </c>
      <c r="U1232" t="s">
        <v>1987</v>
      </c>
      <c r="W1232">
        <v>1</v>
      </c>
      <c r="AH1232" t="s">
        <v>810</v>
      </c>
      <c r="AI1232" t="s">
        <v>810</v>
      </c>
      <c r="AJ1232" t="s">
        <v>890</v>
      </c>
      <c r="AK1232" t="s">
        <v>81</v>
      </c>
      <c r="AL1232">
        <v>138.79510200000001</v>
      </c>
      <c r="AM1232">
        <v>37.314337999999999</v>
      </c>
      <c r="AN1232" s="1">
        <v>43915</v>
      </c>
      <c r="AO1232">
        <v>15</v>
      </c>
      <c r="AP1232">
        <v>15</v>
      </c>
    </row>
    <row r="1233" spans="1:42" x14ac:dyDescent="0.15">
      <c r="A1233">
        <v>1232</v>
      </c>
      <c r="B1233" t="s">
        <v>1868</v>
      </c>
      <c r="F1233">
        <v>50</v>
      </c>
      <c r="G1233" t="s">
        <v>76</v>
      </c>
      <c r="H1233" t="s">
        <v>1977</v>
      </c>
      <c r="I1233" t="s">
        <v>1775</v>
      </c>
      <c r="J1233" t="s">
        <v>104</v>
      </c>
      <c r="K1233" t="s">
        <v>104</v>
      </c>
      <c r="M1233" t="s">
        <v>251</v>
      </c>
      <c r="N1233" t="s">
        <v>252</v>
      </c>
      <c r="O1233" t="s">
        <v>251</v>
      </c>
      <c r="P1233">
        <v>167</v>
      </c>
      <c r="U1233" t="s">
        <v>1974</v>
      </c>
      <c r="W1233">
        <v>1</v>
      </c>
      <c r="AH1233" t="s">
        <v>107</v>
      </c>
      <c r="AI1233" t="s">
        <v>107</v>
      </c>
      <c r="AJ1233" t="s">
        <v>256</v>
      </c>
      <c r="AK1233" t="s">
        <v>81</v>
      </c>
      <c r="AL1233">
        <v>141.34107800000001</v>
      </c>
      <c r="AM1233">
        <v>43.055281999999998</v>
      </c>
      <c r="AN1233" s="1">
        <v>43915</v>
      </c>
      <c r="AO1233">
        <v>1</v>
      </c>
      <c r="AP1233">
        <v>1</v>
      </c>
    </row>
    <row r="1234" spans="1:42" x14ac:dyDescent="0.15">
      <c r="A1234">
        <v>1233</v>
      </c>
      <c r="B1234" t="s">
        <v>1868</v>
      </c>
      <c r="F1234">
        <v>20</v>
      </c>
      <c r="G1234" t="s">
        <v>52</v>
      </c>
      <c r="H1234" t="s">
        <v>1977</v>
      </c>
      <c r="I1234" t="s">
        <v>1821</v>
      </c>
      <c r="J1234" t="s">
        <v>961</v>
      </c>
      <c r="K1234" t="s">
        <v>961</v>
      </c>
      <c r="M1234" t="s">
        <v>1988</v>
      </c>
      <c r="N1234" t="s">
        <v>1989</v>
      </c>
      <c r="O1234" t="s">
        <v>961</v>
      </c>
      <c r="P1234">
        <v>5</v>
      </c>
      <c r="U1234" t="s">
        <v>1990</v>
      </c>
      <c r="W1234">
        <v>1</v>
      </c>
      <c r="AH1234" t="s">
        <v>965</v>
      </c>
      <c r="AI1234" t="s">
        <v>965</v>
      </c>
      <c r="AJ1234" t="s">
        <v>966</v>
      </c>
      <c r="AK1234" t="s">
        <v>61</v>
      </c>
      <c r="AL1234">
        <v>131.47375700000001</v>
      </c>
      <c r="AM1234">
        <v>34.178306999999997</v>
      </c>
      <c r="AN1234" s="1">
        <v>43915</v>
      </c>
      <c r="AO1234">
        <v>35</v>
      </c>
      <c r="AP1234">
        <v>35</v>
      </c>
    </row>
    <row r="1235" spans="1:42" x14ac:dyDescent="0.15">
      <c r="A1235">
        <v>1234</v>
      </c>
      <c r="B1235" t="s">
        <v>1868</v>
      </c>
      <c r="F1235">
        <v>20</v>
      </c>
      <c r="G1235" t="s">
        <v>52</v>
      </c>
      <c r="H1235" t="s">
        <v>1977</v>
      </c>
      <c r="I1235" t="s">
        <v>1775</v>
      </c>
      <c r="J1235" t="s">
        <v>55</v>
      </c>
      <c r="K1235" t="s">
        <v>55</v>
      </c>
      <c r="M1235" t="s">
        <v>1405</v>
      </c>
      <c r="N1235" t="s">
        <v>1406</v>
      </c>
      <c r="O1235" t="s">
        <v>1405</v>
      </c>
      <c r="P1235">
        <v>87</v>
      </c>
      <c r="Q1235">
        <v>6</v>
      </c>
      <c r="S1235" t="s">
        <v>1953</v>
      </c>
      <c r="V1235" t="s">
        <v>1991</v>
      </c>
      <c r="W1235">
        <v>1</v>
      </c>
      <c r="AF1235" t="s">
        <v>339</v>
      </c>
      <c r="AH1235" t="s">
        <v>59</v>
      </c>
      <c r="AI1235" t="s">
        <v>59</v>
      </c>
      <c r="AJ1235" t="s">
        <v>1408</v>
      </c>
      <c r="AK1235" t="s">
        <v>61</v>
      </c>
      <c r="AL1235">
        <v>139.70385099999999</v>
      </c>
      <c r="AM1235">
        <v>35.529665999999999</v>
      </c>
      <c r="AN1235" s="1">
        <v>43915</v>
      </c>
      <c r="AO1235">
        <v>14</v>
      </c>
      <c r="AP1235">
        <v>14</v>
      </c>
    </row>
    <row r="1236" spans="1:42" x14ac:dyDescent="0.15">
      <c r="A1236">
        <v>1235</v>
      </c>
      <c r="B1236" t="s">
        <v>1868</v>
      </c>
      <c r="F1236">
        <v>20</v>
      </c>
      <c r="G1236" t="s">
        <v>76</v>
      </c>
      <c r="H1236" t="s">
        <v>1977</v>
      </c>
      <c r="I1236" t="s">
        <v>1870</v>
      </c>
      <c r="J1236" t="s">
        <v>55</v>
      </c>
      <c r="K1236" t="s">
        <v>55</v>
      </c>
      <c r="M1236" t="s">
        <v>1405</v>
      </c>
      <c r="N1236" t="s">
        <v>1406</v>
      </c>
      <c r="O1236" t="s">
        <v>1405</v>
      </c>
      <c r="P1236">
        <v>88</v>
      </c>
      <c r="Q1236">
        <v>7</v>
      </c>
      <c r="S1236" t="s">
        <v>1953</v>
      </c>
      <c r="V1236" t="s">
        <v>1991</v>
      </c>
      <c r="W1236">
        <v>1</v>
      </c>
      <c r="AF1236" t="s">
        <v>506</v>
      </c>
      <c r="AH1236" t="s">
        <v>59</v>
      </c>
      <c r="AI1236" t="s">
        <v>59</v>
      </c>
      <c r="AJ1236" t="s">
        <v>1408</v>
      </c>
      <c r="AK1236" t="s">
        <v>81</v>
      </c>
      <c r="AL1236">
        <v>139.70385099999999</v>
      </c>
      <c r="AM1236">
        <v>35.529665999999999</v>
      </c>
      <c r="AN1236" s="1">
        <v>43915</v>
      </c>
      <c r="AO1236">
        <v>14</v>
      </c>
      <c r="AP1236">
        <v>14</v>
      </c>
    </row>
    <row r="1237" spans="1:42" x14ac:dyDescent="0.15">
      <c r="A1237">
        <v>1236</v>
      </c>
      <c r="B1237" t="s">
        <v>1868</v>
      </c>
      <c r="F1237">
        <v>50</v>
      </c>
      <c r="G1237" t="s">
        <v>52</v>
      </c>
      <c r="H1237" t="s">
        <v>1977</v>
      </c>
      <c r="I1237" t="s">
        <v>1415</v>
      </c>
      <c r="J1237" t="s">
        <v>55</v>
      </c>
      <c r="K1237" t="s">
        <v>55</v>
      </c>
      <c r="M1237" t="s">
        <v>1405</v>
      </c>
      <c r="N1237" t="s">
        <v>1406</v>
      </c>
      <c r="O1237" t="s">
        <v>1405</v>
      </c>
      <c r="P1237">
        <v>89</v>
      </c>
      <c r="Q1237">
        <v>8</v>
      </c>
      <c r="S1237" t="s">
        <v>1714</v>
      </c>
      <c r="V1237" t="s">
        <v>1991</v>
      </c>
      <c r="W1237">
        <v>1</v>
      </c>
      <c r="AH1237" t="s">
        <v>59</v>
      </c>
      <c r="AI1237" t="s">
        <v>59</v>
      </c>
      <c r="AJ1237" t="s">
        <v>1408</v>
      </c>
      <c r="AK1237" t="s">
        <v>61</v>
      </c>
      <c r="AL1237">
        <v>139.70385099999999</v>
      </c>
      <c r="AM1237">
        <v>35.529665999999999</v>
      </c>
      <c r="AN1237" s="1">
        <v>43915</v>
      </c>
      <c r="AO1237">
        <v>14</v>
      </c>
      <c r="AP1237">
        <v>14</v>
      </c>
    </row>
    <row r="1238" spans="1:42" x14ac:dyDescent="0.15">
      <c r="A1238">
        <v>1237</v>
      </c>
      <c r="B1238" t="s">
        <v>1868</v>
      </c>
      <c r="F1238">
        <v>30</v>
      </c>
      <c r="G1238" t="s">
        <v>76</v>
      </c>
      <c r="H1238" t="s">
        <v>1977</v>
      </c>
      <c r="I1238" t="s">
        <v>1514</v>
      </c>
      <c r="J1238" t="s">
        <v>112</v>
      </c>
      <c r="K1238" t="s">
        <v>112</v>
      </c>
      <c r="M1238" t="s">
        <v>775</v>
      </c>
      <c r="N1238" t="s">
        <v>776</v>
      </c>
      <c r="O1238" t="s">
        <v>112</v>
      </c>
      <c r="P1238">
        <v>143</v>
      </c>
      <c r="U1238" t="s">
        <v>1992</v>
      </c>
      <c r="W1238">
        <v>1</v>
      </c>
      <c r="AH1238" t="s">
        <v>116</v>
      </c>
      <c r="AI1238" t="s">
        <v>116</v>
      </c>
      <c r="AJ1238" t="s">
        <v>117</v>
      </c>
      <c r="AK1238" t="s">
        <v>81</v>
      </c>
      <c r="AL1238">
        <v>135.50978699999999</v>
      </c>
      <c r="AM1238">
        <v>34.681075</v>
      </c>
      <c r="AN1238" s="1">
        <v>43915</v>
      </c>
      <c r="AO1238">
        <v>27</v>
      </c>
      <c r="AP1238">
        <v>27</v>
      </c>
    </row>
    <row r="1239" spans="1:42" x14ac:dyDescent="0.15">
      <c r="A1239">
        <v>1238</v>
      </c>
      <c r="B1239" t="s">
        <v>1868</v>
      </c>
      <c r="F1239">
        <v>50</v>
      </c>
      <c r="G1239" t="s">
        <v>52</v>
      </c>
      <c r="H1239" t="s">
        <v>1977</v>
      </c>
      <c r="I1239" t="s">
        <v>1821</v>
      </c>
      <c r="J1239" t="s">
        <v>112</v>
      </c>
      <c r="K1239" t="s">
        <v>112</v>
      </c>
      <c r="M1239" t="s">
        <v>1156</v>
      </c>
      <c r="N1239" t="s">
        <v>1157</v>
      </c>
      <c r="O1239" t="s">
        <v>112</v>
      </c>
      <c r="P1239">
        <v>144</v>
      </c>
      <c r="U1239" t="s">
        <v>1992</v>
      </c>
      <c r="W1239">
        <v>1</v>
      </c>
      <c r="AH1239" t="s">
        <v>116</v>
      </c>
      <c r="AI1239" t="s">
        <v>116</v>
      </c>
      <c r="AJ1239" t="s">
        <v>117</v>
      </c>
      <c r="AK1239" t="s">
        <v>61</v>
      </c>
      <c r="AL1239">
        <v>135.48300900000001</v>
      </c>
      <c r="AM1239">
        <v>34.573334000000003</v>
      </c>
      <c r="AN1239" s="1">
        <v>43915</v>
      </c>
      <c r="AO1239">
        <v>27</v>
      </c>
      <c r="AP1239">
        <v>27</v>
      </c>
    </row>
    <row r="1240" spans="1:42" x14ac:dyDescent="0.15">
      <c r="A1240">
        <v>1239</v>
      </c>
      <c r="B1240" t="s">
        <v>1868</v>
      </c>
      <c r="F1240">
        <v>50</v>
      </c>
      <c r="G1240" t="s">
        <v>52</v>
      </c>
      <c r="H1240" t="s">
        <v>1977</v>
      </c>
      <c r="I1240" t="s">
        <v>1676</v>
      </c>
      <c r="J1240" t="s">
        <v>112</v>
      </c>
      <c r="K1240" t="s">
        <v>112</v>
      </c>
      <c r="M1240" t="s">
        <v>1019</v>
      </c>
      <c r="N1240" t="s">
        <v>1020</v>
      </c>
      <c r="O1240" t="s">
        <v>112</v>
      </c>
      <c r="P1240">
        <v>145</v>
      </c>
      <c r="U1240" t="s">
        <v>1992</v>
      </c>
      <c r="W1240">
        <v>1</v>
      </c>
      <c r="AH1240" t="s">
        <v>116</v>
      </c>
      <c r="AI1240" t="s">
        <v>116</v>
      </c>
      <c r="AJ1240" t="s">
        <v>117</v>
      </c>
      <c r="AK1240" t="s">
        <v>61</v>
      </c>
      <c r="AL1240">
        <v>135.600921</v>
      </c>
      <c r="AM1240">
        <v>34.679310000000001</v>
      </c>
      <c r="AN1240" s="1">
        <v>43915</v>
      </c>
      <c r="AO1240">
        <v>27</v>
      </c>
      <c r="AP1240">
        <v>27</v>
      </c>
    </row>
    <row r="1241" spans="1:42" x14ac:dyDescent="0.15">
      <c r="A1241">
        <v>1240</v>
      </c>
      <c r="B1241" t="s">
        <v>1868</v>
      </c>
      <c r="F1241">
        <v>80</v>
      </c>
      <c r="G1241" t="s">
        <v>52</v>
      </c>
      <c r="H1241" t="s">
        <v>1977</v>
      </c>
      <c r="I1241" t="s">
        <v>1540</v>
      </c>
      <c r="J1241" t="s">
        <v>112</v>
      </c>
      <c r="K1241" t="s">
        <v>112</v>
      </c>
      <c r="M1241" t="s">
        <v>1217</v>
      </c>
      <c r="N1241" t="s">
        <v>1218</v>
      </c>
      <c r="O1241" t="s">
        <v>112</v>
      </c>
      <c r="P1241">
        <v>146</v>
      </c>
      <c r="U1241" t="s">
        <v>1992</v>
      </c>
      <c r="W1241">
        <v>1</v>
      </c>
      <c r="AH1241" t="s">
        <v>116</v>
      </c>
      <c r="AI1241" t="s">
        <v>116</v>
      </c>
      <c r="AJ1241" t="s">
        <v>117</v>
      </c>
      <c r="AK1241" t="s">
        <v>61</v>
      </c>
      <c r="AL1241">
        <v>135.470384</v>
      </c>
      <c r="AM1241">
        <v>34.827129999999997</v>
      </c>
      <c r="AN1241" s="1">
        <v>43915</v>
      </c>
      <c r="AO1241">
        <v>27</v>
      </c>
      <c r="AP1241">
        <v>27</v>
      </c>
    </row>
    <row r="1242" spans="1:42" x14ac:dyDescent="0.15">
      <c r="A1242">
        <v>1241</v>
      </c>
      <c r="B1242" t="s">
        <v>1868</v>
      </c>
      <c r="F1242">
        <v>40</v>
      </c>
      <c r="G1242" t="s">
        <v>52</v>
      </c>
      <c r="H1242" t="s">
        <v>1977</v>
      </c>
      <c r="J1242" t="s">
        <v>112</v>
      </c>
      <c r="K1242" t="s">
        <v>112</v>
      </c>
      <c r="M1242" t="s">
        <v>1993</v>
      </c>
      <c r="N1242" t="s">
        <v>1994</v>
      </c>
      <c r="O1242" t="s">
        <v>112</v>
      </c>
      <c r="P1242">
        <v>147</v>
      </c>
      <c r="U1242" t="s">
        <v>1992</v>
      </c>
      <c r="W1242">
        <v>1</v>
      </c>
      <c r="AH1242" t="s">
        <v>116</v>
      </c>
      <c r="AI1242" t="s">
        <v>116</v>
      </c>
      <c r="AJ1242" t="s">
        <v>117</v>
      </c>
      <c r="AK1242" t="s">
        <v>61</v>
      </c>
      <c r="AL1242">
        <v>135.606212</v>
      </c>
      <c r="AM1242">
        <v>34.558033999999999</v>
      </c>
      <c r="AN1242" s="1">
        <v>43915</v>
      </c>
      <c r="AO1242">
        <v>27</v>
      </c>
      <c r="AP1242">
        <v>27</v>
      </c>
    </row>
    <row r="1243" spans="1:42" x14ac:dyDescent="0.15">
      <c r="A1243">
        <v>1242</v>
      </c>
      <c r="B1243" t="s">
        <v>1868</v>
      </c>
      <c r="F1243">
        <v>70</v>
      </c>
      <c r="G1243" t="s">
        <v>52</v>
      </c>
      <c r="H1243" t="s">
        <v>1977</v>
      </c>
      <c r="I1243" t="s">
        <v>1870</v>
      </c>
      <c r="J1243" t="s">
        <v>112</v>
      </c>
      <c r="K1243" t="s">
        <v>112</v>
      </c>
      <c r="M1243" t="s">
        <v>1993</v>
      </c>
      <c r="N1243" t="s">
        <v>1994</v>
      </c>
      <c r="O1243" t="s">
        <v>112</v>
      </c>
      <c r="P1243">
        <v>148</v>
      </c>
      <c r="U1243" t="s">
        <v>1992</v>
      </c>
      <c r="W1243">
        <v>1</v>
      </c>
      <c r="AH1243" t="s">
        <v>116</v>
      </c>
      <c r="AI1243" t="s">
        <v>116</v>
      </c>
      <c r="AJ1243" t="s">
        <v>117</v>
      </c>
      <c r="AK1243" t="s">
        <v>61</v>
      </c>
      <c r="AL1243">
        <v>135.606212</v>
      </c>
      <c r="AM1243">
        <v>34.558033999999999</v>
      </c>
      <c r="AN1243" s="1">
        <v>43915</v>
      </c>
      <c r="AO1243">
        <v>27</v>
      </c>
      <c r="AP1243">
        <v>27</v>
      </c>
    </row>
    <row r="1244" spans="1:42" x14ac:dyDescent="0.15">
      <c r="A1244">
        <v>1243</v>
      </c>
      <c r="B1244" t="s">
        <v>1894</v>
      </c>
      <c r="C1244" t="s">
        <v>273</v>
      </c>
      <c r="F1244">
        <v>30</v>
      </c>
      <c r="G1244" t="s">
        <v>52</v>
      </c>
      <c r="H1244" t="s">
        <v>1977</v>
      </c>
      <c r="J1244" t="s">
        <v>112</v>
      </c>
      <c r="K1244" t="s">
        <v>1995</v>
      </c>
      <c r="N1244" t="s">
        <v>1995</v>
      </c>
      <c r="O1244" t="s">
        <v>112</v>
      </c>
      <c r="P1244">
        <v>149</v>
      </c>
      <c r="U1244" t="s">
        <v>1992</v>
      </c>
      <c r="W1244">
        <v>1</v>
      </c>
      <c r="AH1244" t="s">
        <v>116</v>
      </c>
      <c r="AI1244" t="s">
        <v>1996</v>
      </c>
      <c r="AJ1244" t="s">
        <v>117</v>
      </c>
      <c r="AK1244" t="s">
        <v>61</v>
      </c>
      <c r="AL1244">
        <v>-77.036871000000005</v>
      </c>
      <c r="AM1244">
        <v>38.907192000000002</v>
      </c>
      <c r="AN1244" s="1">
        <v>43915</v>
      </c>
      <c r="AO1244">
        <v>27</v>
      </c>
      <c r="AP1244" t="s">
        <v>74</v>
      </c>
    </row>
    <row r="1245" spans="1:42" x14ac:dyDescent="0.15">
      <c r="A1245">
        <v>1244</v>
      </c>
      <c r="B1245" t="s">
        <v>1868</v>
      </c>
      <c r="F1245">
        <v>30</v>
      </c>
      <c r="G1245" t="s">
        <v>52</v>
      </c>
      <c r="H1245" t="s">
        <v>1977</v>
      </c>
      <c r="I1245" t="s">
        <v>1775</v>
      </c>
      <c r="J1245" t="s">
        <v>140</v>
      </c>
      <c r="K1245" t="s">
        <v>140</v>
      </c>
      <c r="M1245" t="s">
        <v>141</v>
      </c>
      <c r="N1245" t="s">
        <v>142</v>
      </c>
      <c r="O1245" t="s">
        <v>141</v>
      </c>
      <c r="P1245">
        <v>28</v>
      </c>
      <c r="Q1245">
        <v>19</v>
      </c>
      <c r="V1245" t="s">
        <v>1997</v>
      </c>
      <c r="W1245">
        <v>1</v>
      </c>
      <c r="AH1245" t="s">
        <v>146</v>
      </c>
      <c r="AI1245" t="s">
        <v>146</v>
      </c>
      <c r="AJ1245" t="s">
        <v>147</v>
      </c>
      <c r="AK1245" t="s">
        <v>61</v>
      </c>
      <c r="AL1245">
        <v>135.751464</v>
      </c>
      <c r="AM1245">
        <v>35.010117000000001</v>
      </c>
      <c r="AN1245" s="1">
        <v>43915</v>
      </c>
      <c r="AO1245">
        <v>26</v>
      </c>
      <c r="AP1245">
        <v>26</v>
      </c>
    </row>
    <row r="1246" spans="1:42" x14ac:dyDescent="0.15">
      <c r="A1246">
        <v>1245</v>
      </c>
      <c r="B1246" t="s">
        <v>1868</v>
      </c>
      <c r="F1246">
        <v>30</v>
      </c>
      <c r="G1246" t="s">
        <v>76</v>
      </c>
      <c r="H1246" t="s">
        <v>1977</v>
      </c>
      <c r="I1246" t="s">
        <v>1821</v>
      </c>
      <c r="J1246" t="s">
        <v>140</v>
      </c>
      <c r="K1246" t="s">
        <v>140</v>
      </c>
      <c r="M1246" t="s">
        <v>141</v>
      </c>
      <c r="N1246" t="s">
        <v>142</v>
      </c>
      <c r="O1246" t="s">
        <v>141</v>
      </c>
      <c r="P1246">
        <v>29</v>
      </c>
      <c r="Q1246">
        <v>20</v>
      </c>
      <c r="V1246" t="s">
        <v>1998</v>
      </c>
      <c r="W1246">
        <v>1</v>
      </c>
      <c r="AH1246" t="s">
        <v>146</v>
      </c>
      <c r="AI1246" t="s">
        <v>146</v>
      </c>
      <c r="AJ1246" t="s">
        <v>147</v>
      </c>
      <c r="AK1246" t="s">
        <v>81</v>
      </c>
      <c r="AL1246">
        <v>135.751464</v>
      </c>
      <c r="AM1246">
        <v>35.010117000000001</v>
      </c>
      <c r="AN1246" s="1">
        <v>43915</v>
      </c>
      <c r="AO1246">
        <v>26</v>
      </c>
      <c r="AP1246">
        <v>26</v>
      </c>
    </row>
    <row r="1247" spans="1:42" x14ac:dyDescent="0.15">
      <c r="A1247">
        <v>1246</v>
      </c>
      <c r="B1247" t="s">
        <v>1868</v>
      </c>
      <c r="F1247">
        <v>30</v>
      </c>
      <c r="G1247" t="s">
        <v>76</v>
      </c>
      <c r="H1247" t="s">
        <v>1977</v>
      </c>
      <c r="I1247" t="s">
        <v>1562</v>
      </c>
      <c r="J1247" t="s">
        <v>140</v>
      </c>
      <c r="K1247" t="s">
        <v>140</v>
      </c>
      <c r="M1247" t="s">
        <v>141</v>
      </c>
      <c r="N1247" t="s">
        <v>142</v>
      </c>
      <c r="O1247" t="s">
        <v>141</v>
      </c>
      <c r="P1247">
        <v>30</v>
      </c>
      <c r="Q1247">
        <v>21</v>
      </c>
      <c r="S1247" t="s">
        <v>1999</v>
      </c>
      <c r="V1247" t="s">
        <v>2000</v>
      </c>
      <c r="W1247">
        <v>1</v>
      </c>
      <c r="AH1247" t="s">
        <v>146</v>
      </c>
      <c r="AI1247" t="s">
        <v>146</v>
      </c>
      <c r="AJ1247" t="s">
        <v>147</v>
      </c>
      <c r="AK1247" t="s">
        <v>81</v>
      </c>
      <c r="AL1247">
        <v>135.751464</v>
      </c>
      <c r="AM1247">
        <v>35.010117000000001</v>
      </c>
      <c r="AN1247" s="1">
        <v>43915</v>
      </c>
      <c r="AO1247">
        <v>26</v>
      </c>
      <c r="AP1247">
        <v>26</v>
      </c>
    </row>
    <row r="1248" spans="1:42" x14ac:dyDescent="0.15">
      <c r="A1248">
        <v>1247</v>
      </c>
      <c r="B1248" t="s">
        <v>1868</v>
      </c>
      <c r="F1248">
        <v>50</v>
      </c>
      <c r="G1248" t="s">
        <v>76</v>
      </c>
      <c r="H1248" t="s">
        <v>1977</v>
      </c>
      <c r="I1248" t="s">
        <v>1821</v>
      </c>
      <c r="J1248" t="s">
        <v>140</v>
      </c>
      <c r="K1248" t="s">
        <v>140</v>
      </c>
      <c r="M1248" t="s">
        <v>141</v>
      </c>
      <c r="N1248" t="s">
        <v>142</v>
      </c>
      <c r="O1248" t="s">
        <v>141</v>
      </c>
      <c r="P1248">
        <v>31</v>
      </c>
      <c r="Q1248">
        <v>22</v>
      </c>
      <c r="V1248" t="s">
        <v>2001</v>
      </c>
      <c r="W1248">
        <v>1</v>
      </c>
      <c r="AH1248" t="s">
        <v>146</v>
      </c>
      <c r="AI1248" t="s">
        <v>146</v>
      </c>
      <c r="AJ1248" t="s">
        <v>147</v>
      </c>
      <c r="AK1248" t="s">
        <v>81</v>
      </c>
      <c r="AL1248">
        <v>135.751464</v>
      </c>
      <c r="AM1248">
        <v>35.010117000000001</v>
      </c>
      <c r="AN1248" s="1">
        <v>43915</v>
      </c>
      <c r="AO1248">
        <v>26</v>
      </c>
      <c r="AP1248">
        <v>26</v>
      </c>
    </row>
    <row r="1249" spans="1:42" x14ac:dyDescent="0.15">
      <c r="A1249">
        <v>1248</v>
      </c>
      <c r="B1249" t="s">
        <v>1868</v>
      </c>
      <c r="C1249" t="s">
        <v>273</v>
      </c>
      <c r="F1249">
        <v>60</v>
      </c>
      <c r="G1249" t="s">
        <v>76</v>
      </c>
      <c r="H1249" t="s">
        <v>1977</v>
      </c>
      <c r="J1249" t="s">
        <v>85</v>
      </c>
      <c r="K1249" t="s">
        <v>85</v>
      </c>
      <c r="M1249" t="s">
        <v>1961</v>
      </c>
      <c r="N1249" t="s">
        <v>1962</v>
      </c>
      <c r="O1249" t="s">
        <v>85</v>
      </c>
      <c r="P1249">
        <v>149</v>
      </c>
      <c r="U1249" t="s">
        <v>2002</v>
      </c>
      <c r="W1249">
        <v>1</v>
      </c>
      <c r="AH1249" t="s">
        <v>89</v>
      </c>
      <c r="AI1249" t="s">
        <v>89</v>
      </c>
      <c r="AJ1249" t="s">
        <v>90</v>
      </c>
      <c r="AK1249" t="s">
        <v>81</v>
      </c>
      <c r="AL1249">
        <v>136.78021200000001</v>
      </c>
      <c r="AM1249">
        <v>35.248120999999998</v>
      </c>
      <c r="AN1249" s="1">
        <v>43915</v>
      </c>
      <c r="AO1249">
        <v>23</v>
      </c>
      <c r="AP1249">
        <v>23</v>
      </c>
    </row>
    <row r="1250" spans="1:42" x14ac:dyDescent="0.15">
      <c r="A1250">
        <v>1249</v>
      </c>
      <c r="B1250" t="s">
        <v>1868</v>
      </c>
      <c r="F1250">
        <v>50</v>
      </c>
      <c r="G1250" t="s">
        <v>52</v>
      </c>
      <c r="H1250" t="s">
        <v>1977</v>
      </c>
      <c r="I1250" t="s">
        <v>1870</v>
      </c>
      <c r="J1250" t="s">
        <v>85</v>
      </c>
      <c r="K1250" t="s">
        <v>85</v>
      </c>
      <c r="M1250" t="s">
        <v>1701</v>
      </c>
      <c r="N1250" t="s">
        <v>1702</v>
      </c>
      <c r="O1250" t="s">
        <v>85</v>
      </c>
      <c r="P1250">
        <v>150</v>
      </c>
      <c r="U1250" t="s">
        <v>2002</v>
      </c>
      <c r="W1250">
        <v>1</v>
      </c>
      <c r="AH1250" t="s">
        <v>89</v>
      </c>
      <c r="AI1250" t="s">
        <v>89</v>
      </c>
      <c r="AJ1250" t="s">
        <v>90</v>
      </c>
      <c r="AK1250" t="s">
        <v>61</v>
      </c>
      <c r="AL1250">
        <v>136.97224499999999</v>
      </c>
      <c r="AM1250">
        <v>35.247667999999997</v>
      </c>
      <c r="AN1250" s="1">
        <v>43915</v>
      </c>
      <c r="AO1250">
        <v>23</v>
      </c>
      <c r="AP1250">
        <v>23</v>
      </c>
    </row>
    <row r="1251" spans="1:42" x14ac:dyDescent="0.15">
      <c r="A1251">
        <v>1250</v>
      </c>
      <c r="B1251" t="s">
        <v>1868</v>
      </c>
      <c r="F1251">
        <v>40</v>
      </c>
      <c r="G1251" t="s">
        <v>52</v>
      </c>
      <c r="H1251" t="s">
        <v>1977</v>
      </c>
      <c r="I1251" t="s">
        <v>1775</v>
      </c>
      <c r="J1251" t="s">
        <v>85</v>
      </c>
      <c r="K1251" t="s">
        <v>85</v>
      </c>
      <c r="M1251" t="s">
        <v>1701</v>
      </c>
      <c r="N1251" t="s">
        <v>1702</v>
      </c>
      <c r="O1251" t="s">
        <v>85</v>
      </c>
      <c r="P1251">
        <v>151</v>
      </c>
      <c r="U1251" t="s">
        <v>2002</v>
      </c>
      <c r="W1251">
        <v>1</v>
      </c>
      <c r="AH1251" t="s">
        <v>89</v>
      </c>
      <c r="AI1251" t="s">
        <v>89</v>
      </c>
      <c r="AJ1251" t="s">
        <v>90</v>
      </c>
      <c r="AK1251" t="s">
        <v>61</v>
      </c>
      <c r="AL1251">
        <v>136.97224499999999</v>
      </c>
      <c r="AM1251">
        <v>35.247667999999997</v>
      </c>
      <c r="AN1251" s="1">
        <v>43915</v>
      </c>
      <c r="AO1251">
        <v>23</v>
      </c>
      <c r="AP1251">
        <v>23</v>
      </c>
    </row>
    <row r="1252" spans="1:42" x14ac:dyDescent="0.15">
      <c r="A1252">
        <v>1251</v>
      </c>
      <c r="B1252" t="s">
        <v>2003</v>
      </c>
      <c r="F1252">
        <v>60</v>
      </c>
      <c r="G1252" t="s">
        <v>52</v>
      </c>
      <c r="H1252" t="s">
        <v>1977</v>
      </c>
      <c r="I1252" t="s">
        <v>1415</v>
      </c>
      <c r="J1252" t="s">
        <v>85</v>
      </c>
      <c r="K1252" t="s">
        <v>85</v>
      </c>
      <c r="M1252" t="s">
        <v>2004</v>
      </c>
      <c r="N1252" t="s">
        <v>2005</v>
      </c>
      <c r="O1252" t="s">
        <v>85</v>
      </c>
      <c r="P1252">
        <v>152</v>
      </c>
      <c r="U1252" t="s">
        <v>2002</v>
      </c>
      <c r="W1252">
        <v>1</v>
      </c>
      <c r="AH1252" t="s">
        <v>89</v>
      </c>
      <c r="AI1252" t="s">
        <v>89</v>
      </c>
      <c r="AJ1252" t="s">
        <v>90</v>
      </c>
      <c r="AK1252" t="s">
        <v>61</v>
      </c>
      <c r="AL1252">
        <v>136.94416100000001</v>
      </c>
      <c r="AM1252">
        <v>35.378818000000003</v>
      </c>
      <c r="AN1252" s="1">
        <v>43915</v>
      </c>
      <c r="AO1252">
        <v>23</v>
      </c>
      <c r="AP1252">
        <v>23</v>
      </c>
    </row>
    <row r="1253" spans="1:42" x14ac:dyDescent="0.15">
      <c r="A1253">
        <v>1252</v>
      </c>
      <c r="B1253" t="s">
        <v>1868</v>
      </c>
      <c r="F1253">
        <v>40</v>
      </c>
      <c r="G1253" t="s">
        <v>52</v>
      </c>
      <c r="H1253" t="s">
        <v>1977</v>
      </c>
      <c r="I1253" t="s">
        <v>1732</v>
      </c>
      <c r="J1253" t="s">
        <v>85</v>
      </c>
      <c r="K1253" t="s">
        <v>85</v>
      </c>
      <c r="M1253" t="s">
        <v>2006</v>
      </c>
      <c r="N1253" t="s">
        <v>2007</v>
      </c>
      <c r="O1253" t="s">
        <v>85</v>
      </c>
      <c r="P1253">
        <v>153</v>
      </c>
      <c r="U1253" t="s">
        <v>2002</v>
      </c>
      <c r="W1253">
        <v>1</v>
      </c>
      <c r="AH1253" t="s">
        <v>89</v>
      </c>
      <c r="AI1253" t="s">
        <v>89</v>
      </c>
      <c r="AJ1253" t="s">
        <v>90</v>
      </c>
      <c r="AK1253" t="s">
        <v>61</v>
      </c>
      <c r="AL1253">
        <v>137.07476700000001</v>
      </c>
      <c r="AM1253">
        <v>35.089706999999997</v>
      </c>
      <c r="AN1253" s="1">
        <v>43915</v>
      </c>
      <c r="AO1253">
        <v>23</v>
      </c>
      <c r="AP1253">
        <v>23</v>
      </c>
    </row>
    <row r="1254" spans="1:42" x14ac:dyDescent="0.15">
      <c r="A1254">
        <v>1253</v>
      </c>
      <c r="B1254" t="s">
        <v>1868</v>
      </c>
      <c r="F1254">
        <v>60</v>
      </c>
      <c r="G1254" t="s">
        <v>52</v>
      </c>
      <c r="H1254" t="s">
        <v>1977</v>
      </c>
      <c r="I1254" t="s">
        <v>1870</v>
      </c>
      <c r="J1254" t="s">
        <v>85</v>
      </c>
      <c r="K1254" t="s">
        <v>85</v>
      </c>
      <c r="M1254" t="s">
        <v>245</v>
      </c>
      <c r="N1254" t="s">
        <v>246</v>
      </c>
      <c r="O1254" t="s">
        <v>245</v>
      </c>
      <c r="P1254">
        <v>154</v>
      </c>
      <c r="Q1254">
        <v>112</v>
      </c>
      <c r="V1254" t="s">
        <v>2008</v>
      </c>
      <c r="W1254">
        <v>1</v>
      </c>
      <c r="AH1254" t="s">
        <v>89</v>
      </c>
      <c r="AI1254" t="s">
        <v>89</v>
      </c>
      <c r="AJ1254" t="s">
        <v>248</v>
      </c>
      <c r="AK1254" t="s">
        <v>61</v>
      </c>
      <c r="AL1254">
        <v>136.91018399999999</v>
      </c>
      <c r="AM1254">
        <v>35.168599999999998</v>
      </c>
      <c r="AN1254" s="1">
        <v>43915</v>
      </c>
      <c r="AO1254">
        <v>23</v>
      </c>
      <c r="AP1254">
        <v>23</v>
      </c>
    </row>
    <row r="1255" spans="1:42" x14ac:dyDescent="0.15">
      <c r="A1255">
        <v>1254</v>
      </c>
      <c r="B1255" t="s">
        <v>1868</v>
      </c>
      <c r="F1255">
        <v>60</v>
      </c>
      <c r="G1255" t="s">
        <v>52</v>
      </c>
      <c r="H1255" t="s">
        <v>1977</v>
      </c>
      <c r="I1255" t="s">
        <v>1562</v>
      </c>
      <c r="J1255" t="s">
        <v>66</v>
      </c>
      <c r="K1255" t="s">
        <v>66</v>
      </c>
      <c r="N1255" t="s">
        <v>66</v>
      </c>
      <c r="O1255" t="s">
        <v>66</v>
      </c>
      <c r="P1255">
        <v>172</v>
      </c>
      <c r="U1255" t="s">
        <v>2009</v>
      </c>
      <c r="W1255">
        <v>1</v>
      </c>
      <c r="AH1255" t="s">
        <v>71</v>
      </c>
      <c r="AI1255" t="s">
        <v>71</v>
      </c>
      <c r="AJ1255" t="s">
        <v>73</v>
      </c>
      <c r="AK1255" t="s">
        <v>61</v>
      </c>
      <c r="AL1255">
        <v>139.69164699999999</v>
      </c>
      <c r="AM1255">
        <v>35.689185000000002</v>
      </c>
      <c r="AN1255" s="1">
        <v>43915</v>
      </c>
      <c r="AO1255">
        <v>13</v>
      </c>
      <c r="AP1255">
        <v>13</v>
      </c>
    </row>
    <row r="1256" spans="1:42" x14ac:dyDescent="0.15">
      <c r="A1256">
        <v>1255</v>
      </c>
      <c r="B1256" t="s">
        <v>1868</v>
      </c>
      <c r="F1256">
        <v>40</v>
      </c>
      <c r="G1256" t="s">
        <v>52</v>
      </c>
      <c r="H1256" t="s">
        <v>1977</v>
      </c>
      <c r="I1256" t="s">
        <v>1676</v>
      </c>
      <c r="J1256" t="s">
        <v>66</v>
      </c>
      <c r="K1256" t="s">
        <v>66</v>
      </c>
      <c r="N1256" t="s">
        <v>66</v>
      </c>
      <c r="O1256" t="s">
        <v>66</v>
      </c>
      <c r="P1256">
        <v>173</v>
      </c>
      <c r="U1256" t="s">
        <v>2009</v>
      </c>
      <c r="W1256">
        <v>1</v>
      </c>
      <c r="AH1256" t="s">
        <v>71</v>
      </c>
      <c r="AI1256" t="s">
        <v>71</v>
      </c>
      <c r="AJ1256" t="s">
        <v>73</v>
      </c>
      <c r="AK1256" t="s">
        <v>61</v>
      </c>
      <c r="AL1256">
        <v>139.69164699999999</v>
      </c>
      <c r="AM1256">
        <v>35.689185000000002</v>
      </c>
      <c r="AN1256" s="1">
        <v>43915</v>
      </c>
      <c r="AO1256">
        <v>13</v>
      </c>
      <c r="AP1256">
        <v>13</v>
      </c>
    </row>
    <row r="1257" spans="1:42" x14ac:dyDescent="0.15">
      <c r="A1257">
        <v>1256</v>
      </c>
      <c r="B1257" t="s">
        <v>1868</v>
      </c>
      <c r="F1257">
        <v>90</v>
      </c>
      <c r="G1257" t="s">
        <v>76</v>
      </c>
      <c r="H1257" t="s">
        <v>1977</v>
      </c>
      <c r="I1257" t="s">
        <v>1676</v>
      </c>
      <c r="J1257" t="s">
        <v>66</v>
      </c>
      <c r="K1257" t="s">
        <v>66</v>
      </c>
      <c r="N1257" t="s">
        <v>66</v>
      </c>
      <c r="O1257" t="s">
        <v>66</v>
      </c>
      <c r="P1257">
        <v>174</v>
      </c>
      <c r="R1257" t="s">
        <v>68</v>
      </c>
      <c r="U1257" t="s">
        <v>2009</v>
      </c>
      <c r="W1257">
        <v>1</v>
      </c>
      <c r="AH1257" t="s">
        <v>71</v>
      </c>
      <c r="AI1257" t="s">
        <v>71</v>
      </c>
      <c r="AJ1257" t="s">
        <v>73</v>
      </c>
      <c r="AK1257" t="s">
        <v>81</v>
      </c>
      <c r="AL1257">
        <v>139.69164699999999</v>
      </c>
      <c r="AM1257">
        <v>35.689185000000002</v>
      </c>
      <c r="AN1257" s="1">
        <v>43915</v>
      </c>
      <c r="AO1257">
        <v>13</v>
      </c>
      <c r="AP1257">
        <v>13</v>
      </c>
    </row>
    <row r="1258" spans="1:42" x14ac:dyDescent="0.15">
      <c r="A1258">
        <v>1257</v>
      </c>
      <c r="B1258" t="s">
        <v>1868</v>
      </c>
      <c r="F1258">
        <v>40</v>
      </c>
      <c r="G1258" t="s">
        <v>52</v>
      </c>
      <c r="H1258" t="s">
        <v>1977</v>
      </c>
      <c r="I1258" t="s">
        <v>1732</v>
      </c>
      <c r="J1258" t="s">
        <v>66</v>
      </c>
      <c r="K1258" t="s">
        <v>66</v>
      </c>
      <c r="N1258" t="s">
        <v>66</v>
      </c>
      <c r="O1258" t="s">
        <v>66</v>
      </c>
      <c r="P1258">
        <v>175</v>
      </c>
      <c r="U1258" t="s">
        <v>2009</v>
      </c>
      <c r="W1258">
        <v>1</v>
      </c>
      <c r="AH1258" t="s">
        <v>71</v>
      </c>
      <c r="AI1258" t="s">
        <v>71</v>
      </c>
      <c r="AJ1258" t="s">
        <v>73</v>
      </c>
      <c r="AK1258" t="s">
        <v>61</v>
      </c>
      <c r="AL1258">
        <v>139.69164699999999</v>
      </c>
      <c r="AM1258">
        <v>35.689185000000002</v>
      </c>
      <c r="AN1258" s="1">
        <v>43915</v>
      </c>
      <c r="AO1258">
        <v>13</v>
      </c>
      <c r="AP1258">
        <v>13</v>
      </c>
    </row>
    <row r="1259" spans="1:42" x14ac:dyDescent="0.15">
      <c r="A1259">
        <v>1258</v>
      </c>
      <c r="B1259" t="s">
        <v>1868</v>
      </c>
      <c r="F1259">
        <v>50</v>
      </c>
      <c r="G1259" t="s">
        <v>52</v>
      </c>
      <c r="H1259" t="s">
        <v>1977</v>
      </c>
      <c r="I1259" t="s">
        <v>1676</v>
      </c>
      <c r="J1259" t="s">
        <v>66</v>
      </c>
      <c r="K1259" t="s">
        <v>66</v>
      </c>
      <c r="N1259" t="s">
        <v>66</v>
      </c>
      <c r="O1259" t="s">
        <v>66</v>
      </c>
      <c r="P1259">
        <v>176</v>
      </c>
      <c r="U1259" t="s">
        <v>2009</v>
      </c>
      <c r="W1259">
        <v>1</v>
      </c>
      <c r="AH1259" t="s">
        <v>71</v>
      </c>
      <c r="AI1259" t="s">
        <v>71</v>
      </c>
      <c r="AJ1259" t="s">
        <v>73</v>
      </c>
      <c r="AK1259" t="s">
        <v>61</v>
      </c>
      <c r="AL1259">
        <v>139.69164699999999</v>
      </c>
      <c r="AM1259">
        <v>35.689185000000002</v>
      </c>
      <c r="AN1259" s="1">
        <v>43915</v>
      </c>
      <c r="AO1259">
        <v>13</v>
      </c>
      <c r="AP1259">
        <v>13</v>
      </c>
    </row>
    <row r="1260" spans="1:42" x14ac:dyDescent="0.15">
      <c r="A1260">
        <v>1259</v>
      </c>
      <c r="B1260" t="s">
        <v>1868</v>
      </c>
      <c r="F1260">
        <v>60</v>
      </c>
      <c r="G1260" t="s">
        <v>52</v>
      </c>
      <c r="H1260" t="s">
        <v>1977</v>
      </c>
      <c r="I1260" t="s">
        <v>1676</v>
      </c>
      <c r="J1260" t="s">
        <v>66</v>
      </c>
      <c r="K1260" t="s">
        <v>66</v>
      </c>
      <c r="N1260" t="s">
        <v>66</v>
      </c>
      <c r="O1260" t="s">
        <v>66</v>
      </c>
      <c r="P1260">
        <v>177</v>
      </c>
      <c r="U1260" t="s">
        <v>2009</v>
      </c>
      <c r="W1260">
        <v>1</v>
      </c>
      <c r="AH1260" t="s">
        <v>71</v>
      </c>
      <c r="AI1260" t="s">
        <v>71</v>
      </c>
      <c r="AJ1260" t="s">
        <v>73</v>
      </c>
      <c r="AK1260" t="s">
        <v>61</v>
      </c>
      <c r="AL1260">
        <v>139.69164699999999</v>
      </c>
      <c r="AM1260">
        <v>35.689185000000002</v>
      </c>
      <c r="AN1260" s="1">
        <v>43915</v>
      </c>
      <c r="AO1260">
        <v>13</v>
      </c>
      <c r="AP1260">
        <v>13</v>
      </c>
    </row>
    <row r="1261" spans="1:42" x14ac:dyDescent="0.15">
      <c r="A1261">
        <v>1260</v>
      </c>
      <c r="B1261" t="s">
        <v>1868</v>
      </c>
      <c r="F1261">
        <v>90</v>
      </c>
      <c r="G1261" t="s">
        <v>52</v>
      </c>
      <c r="H1261" t="s">
        <v>1977</v>
      </c>
      <c r="I1261" t="s">
        <v>1676</v>
      </c>
      <c r="J1261" t="s">
        <v>66</v>
      </c>
      <c r="K1261" t="s">
        <v>66</v>
      </c>
      <c r="N1261" t="s">
        <v>66</v>
      </c>
      <c r="O1261" t="s">
        <v>66</v>
      </c>
      <c r="P1261">
        <v>178</v>
      </c>
      <c r="R1261" t="s">
        <v>68</v>
      </c>
      <c r="U1261" t="s">
        <v>2009</v>
      </c>
      <c r="W1261">
        <v>1</v>
      </c>
      <c r="AH1261" t="s">
        <v>71</v>
      </c>
      <c r="AI1261" t="s">
        <v>71</v>
      </c>
      <c r="AJ1261" t="s">
        <v>73</v>
      </c>
      <c r="AK1261" t="s">
        <v>61</v>
      </c>
      <c r="AL1261">
        <v>139.69164699999999</v>
      </c>
      <c r="AM1261">
        <v>35.689185000000002</v>
      </c>
      <c r="AN1261" s="1">
        <v>43915</v>
      </c>
      <c r="AO1261">
        <v>13</v>
      </c>
      <c r="AP1261">
        <v>13</v>
      </c>
    </row>
    <row r="1262" spans="1:42" x14ac:dyDescent="0.15">
      <c r="A1262">
        <v>1261</v>
      </c>
      <c r="B1262" t="s">
        <v>1868</v>
      </c>
      <c r="F1262">
        <v>50</v>
      </c>
      <c r="G1262" t="s">
        <v>52</v>
      </c>
      <c r="H1262" t="s">
        <v>1977</v>
      </c>
      <c r="I1262" t="s">
        <v>1732</v>
      </c>
      <c r="J1262" t="s">
        <v>66</v>
      </c>
      <c r="K1262" t="s">
        <v>66</v>
      </c>
      <c r="N1262" t="s">
        <v>66</v>
      </c>
      <c r="O1262" t="s">
        <v>66</v>
      </c>
      <c r="P1262">
        <v>179</v>
      </c>
      <c r="R1262" t="s">
        <v>68</v>
      </c>
      <c r="U1262" t="s">
        <v>2009</v>
      </c>
      <c r="W1262">
        <v>1</v>
      </c>
      <c r="AH1262" t="s">
        <v>71</v>
      </c>
      <c r="AI1262" t="s">
        <v>71</v>
      </c>
      <c r="AJ1262" t="s">
        <v>73</v>
      </c>
      <c r="AK1262" t="s">
        <v>61</v>
      </c>
      <c r="AL1262">
        <v>139.69164699999999</v>
      </c>
      <c r="AM1262">
        <v>35.689185000000002</v>
      </c>
      <c r="AN1262" s="1">
        <v>43915</v>
      </c>
      <c r="AO1262">
        <v>13</v>
      </c>
      <c r="AP1262">
        <v>13</v>
      </c>
    </row>
    <row r="1263" spans="1:42" x14ac:dyDescent="0.15">
      <c r="A1263">
        <v>1262</v>
      </c>
      <c r="B1263" t="s">
        <v>1868</v>
      </c>
      <c r="F1263">
        <v>50</v>
      </c>
      <c r="G1263" t="s">
        <v>52</v>
      </c>
      <c r="H1263" t="s">
        <v>1977</v>
      </c>
      <c r="I1263" t="s">
        <v>1676</v>
      </c>
      <c r="J1263" t="s">
        <v>66</v>
      </c>
      <c r="K1263" t="s">
        <v>66</v>
      </c>
      <c r="N1263" t="s">
        <v>66</v>
      </c>
      <c r="O1263" t="s">
        <v>66</v>
      </c>
      <c r="P1263">
        <v>180</v>
      </c>
      <c r="U1263" t="s">
        <v>2009</v>
      </c>
      <c r="W1263">
        <v>1</v>
      </c>
      <c r="AH1263" t="s">
        <v>71</v>
      </c>
      <c r="AI1263" t="s">
        <v>71</v>
      </c>
      <c r="AJ1263" t="s">
        <v>73</v>
      </c>
      <c r="AK1263" t="s">
        <v>61</v>
      </c>
      <c r="AL1263">
        <v>139.69164699999999</v>
      </c>
      <c r="AM1263">
        <v>35.689185000000002</v>
      </c>
      <c r="AN1263" s="1">
        <v>43915</v>
      </c>
      <c r="AO1263">
        <v>13</v>
      </c>
      <c r="AP1263">
        <v>13</v>
      </c>
    </row>
    <row r="1264" spans="1:42" x14ac:dyDescent="0.15">
      <c r="A1264">
        <v>1263</v>
      </c>
      <c r="B1264" t="s">
        <v>1868</v>
      </c>
      <c r="F1264">
        <v>60</v>
      </c>
      <c r="G1264" t="s">
        <v>76</v>
      </c>
      <c r="H1264" t="s">
        <v>1977</v>
      </c>
      <c r="I1264" t="s">
        <v>1625</v>
      </c>
      <c r="J1264" t="s">
        <v>66</v>
      </c>
      <c r="K1264" t="s">
        <v>66</v>
      </c>
      <c r="N1264" t="s">
        <v>66</v>
      </c>
      <c r="O1264" t="s">
        <v>66</v>
      </c>
      <c r="P1264">
        <v>181</v>
      </c>
      <c r="U1264" t="s">
        <v>2009</v>
      </c>
      <c r="W1264">
        <v>1</v>
      </c>
      <c r="AH1264" t="s">
        <v>71</v>
      </c>
      <c r="AI1264" t="s">
        <v>71</v>
      </c>
      <c r="AJ1264" t="s">
        <v>73</v>
      </c>
      <c r="AK1264" t="s">
        <v>81</v>
      </c>
      <c r="AL1264">
        <v>139.69164699999999</v>
      </c>
      <c r="AM1264">
        <v>35.689185000000002</v>
      </c>
      <c r="AN1264" s="1">
        <v>43915</v>
      </c>
      <c r="AO1264">
        <v>13</v>
      </c>
      <c r="AP1264">
        <v>13</v>
      </c>
    </row>
    <row r="1265" spans="1:42" x14ac:dyDescent="0.15">
      <c r="A1265">
        <v>1264</v>
      </c>
      <c r="B1265" t="s">
        <v>1868</v>
      </c>
      <c r="F1265">
        <v>60</v>
      </c>
      <c r="G1265" t="s">
        <v>76</v>
      </c>
      <c r="H1265" t="s">
        <v>1977</v>
      </c>
      <c r="I1265" t="s">
        <v>1775</v>
      </c>
      <c r="J1265" t="s">
        <v>66</v>
      </c>
      <c r="K1265" t="s">
        <v>66</v>
      </c>
      <c r="N1265" t="s">
        <v>66</v>
      </c>
      <c r="O1265" t="s">
        <v>66</v>
      </c>
      <c r="P1265">
        <v>182</v>
      </c>
      <c r="U1265" t="s">
        <v>2009</v>
      </c>
      <c r="W1265">
        <v>1</v>
      </c>
      <c r="AH1265" t="s">
        <v>71</v>
      </c>
      <c r="AI1265" t="s">
        <v>71</v>
      </c>
      <c r="AJ1265" t="s">
        <v>73</v>
      </c>
      <c r="AK1265" t="s">
        <v>81</v>
      </c>
      <c r="AL1265">
        <v>139.69164699999999</v>
      </c>
      <c r="AM1265">
        <v>35.689185000000002</v>
      </c>
      <c r="AN1265" s="1">
        <v>43915</v>
      </c>
      <c r="AO1265">
        <v>13</v>
      </c>
      <c r="AP1265">
        <v>13</v>
      </c>
    </row>
    <row r="1266" spans="1:42" x14ac:dyDescent="0.15">
      <c r="A1266">
        <v>1265</v>
      </c>
      <c r="B1266" t="s">
        <v>1868</v>
      </c>
      <c r="F1266">
        <v>50</v>
      </c>
      <c r="G1266" t="s">
        <v>76</v>
      </c>
      <c r="H1266" t="s">
        <v>1977</v>
      </c>
      <c r="I1266" t="s">
        <v>1870</v>
      </c>
      <c r="J1266" t="s">
        <v>66</v>
      </c>
      <c r="K1266" t="s">
        <v>66</v>
      </c>
      <c r="N1266" t="s">
        <v>66</v>
      </c>
      <c r="O1266" t="s">
        <v>66</v>
      </c>
      <c r="P1266">
        <v>183</v>
      </c>
      <c r="U1266" t="s">
        <v>2009</v>
      </c>
      <c r="W1266">
        <v>1</v>
      </c>
      <c r="AH1266" t="s">
        <v>71</v>
      </c>
      <c r="AI1266" t="s">
        <v>71</v>
      </c>
      <c r="AJ1266" t="s">
        <v>73</v>
      </c>
      <c r="AK1266" t="s">
        <v>81</v>
      </c>
      <c r="AL1266">
        <v>139.69164699999999</v>
      </c>
      <c r="AM1266">
        <v>35.689185000000002</v>
      </c>
      <c r="AN1266" s="1">
        <v>43915</v>
      </c>
      <c r="AO1266">
        <v>13</v>
      </c>
      <c r="AP1266">
        <v>13</v>
      </c>
    </row>
    <row r="1267" spans="1:42" x14ac:dyDescent="0.15">
      <c r="A1267">
        <v>1266</v>
      </c>
      <c r="B1267" t="s">
        <v>1868</v>
      </c>
      <c r="F1267">
        <v>60</v>
      </c>
      <c r="G1267" t="s">
        <v>76</v>
      </c>
      <c r="H1267" t="s">
        <v>1977</v>
      </c>
      <c r="I1267" t="s">
        <v>1870</v>
      </c>
      <c r="J1267" t="s">
        <v>66</v>
      </c>
      <c r="K1267" t="s">
        <v>66</v>
      </c>
      <c r="N1267" t="s">
        <v>66</v>
      </c>
      <c r="O1267" t="s">
        <v>66</v>
      </c>
      <c r="P1267">
        <v>184</v>
      </c>
      <c r="U1267" t="s">
        <v>2009</v>
      </c>
      <c r="W1267">
        <v>1</v>
      </c>
      <c r="AH1267" t="s">
        <v>71</v>
      </c>
      <c r="AI1267" t="s">
        <v>71</v>
      </c>
      <c r="AJ1267" t="s">
        <v>73</v>
      </c>
      <c r="AK1267" t="s">
        <v>81</v>
      </c>
      <c r="AL1267">
        <v>139.69164699999999</v>
      </c>
      <c r="AM1267">
        <v>35.689185000000002</v>
      </c>
      <c r="AN1267" s="1">
        <v>43915</v>
      </c>
      <c r="AO1267">
        <v>13</v>
      </c>
      <c r="AP1267">
        <v>13</v>
      </c>
    </row>
    <row r="1268" spans="1:42" x14ac:dyDescent="0.15">
      <c r="A1268">
        <v>1267</v>
      </c>
      <c r="B1268" t="s">
        <v>1868</v>
      </c>
      <c r="F1268">
        <v>20</v>
      </c>
      <c r="G1268" t="s">
        <v>52</v>
      </c>
      <c r="H1268" t="s">
        <v>1977</v>
      </c>
      <c r="I1268" t="s">
        <v>1732</v>
      </c>
      <c r="J1268" t="s">
        <v>66</v>
      </c>
      <c r="K1268" t="s">
        <v>66</v>
      </c>
      <c r="N1268" t="s">
        <v>66</v>
      </c>
      <c r="O1268" t="s">
        <v>66</v>
      </c>
      <c r="P1268">
        <v>185</v>
      </c>
      <c r="U1268" t="s">
        <v>2009</v>
      </c>
      <c r="W1268">
        <v>1</v>
      </c>
      <c r="AH1268" t="s">
        <v>71</v>
      </c>
      <c r="AI1268" t="s">
        <v>71</v>
      </c>
      <c r="AJ1268" t="s">
        <v>73</v>
      </c>
      <c r="AK1268" t="s">
        <v>61</v>
      </c>
      <c r="AL1268">
        <v>139.69164699999999</v>
      </c>
      <c r="AM1268">
        <v>35.689185000000002</v>
      </c>
      <c r="AN1268" s="1">
        <v>43915</v>
      </c>
      <c r="AO1268">
        <v>13</v>
      </c>
      <c r="AP1268">
        <v>13</v>
      </c>
    </row>
    <row r="1269" spans="1:42" x14ac:dyDescent="0.15">
      <c r="A1269">
        <v>1268</v>
      </c>
      <c r="B1269" t="s">
        <v>1868</v>
      </c>
      <c r="F1269">
        <v>30</v>
      </c>
      <c r="G1269" t="s">
        <v>76</v>
      </c>
      <c r="H1269" t="s">
        <v>1977</v>
      </c>
      <c r="I1269" t="s">
        <v>1676</v>
      </c>
      <c r="J1269" t="s">
        <v>66</v>
      </c>
      <c r="K1269" t="s">
        <v>66</v>
      </c>
      <c r="N1269" t="s">
        <v>66</v>
      </c>
      <c r="O1269" t="s">
        <v>66</v>
      </c>
      <c r="P1269">
        <v>186</v>
      </c>
      <c r="U1269" t="s">
        <v>2009</v>
      </c>
      <c r="W1269">
        <v>1</v>
      </c>
      <c r="AH1269" t="s">
        <v>71</v>
      </c>
      <c r="AI1269" t="s">
        <v>71</v>
      </c>
      <c r="AJ1269" t="s">
        <v>73</v>
      </c>
      <c r="AK1269" t="s">
        <v>81</v>
      </c>
      <c r="AL1269">
        <v>139.69164699999999</v>
      </c>
      <c r="AM1269">
        <v>35.689185000000002</v>
      </c>
      <c r="AN1269" s="1">
        <v>43915</v>
      </c>
      <c r="AO1269">
        <v>13</v>
      </c>
      <c r="AP1269">
        <v>13</v>
      </c>
    </row>
    <row r="1270" spans="1:42" x14ac:dyDescent="0.15">
      <c r="A1270">
        <v>1269</v>
      </c>
      <c r="B1270" t="s">
        <v>1868</v>
      </c>
      <c r="F1270">
        <v>70</v>
      </c>
      <c r="G1270" t="s">
        <v>52</v>
      </c>
      <c r="H1270" t="s">
        <v>1977</v>
      </c>
      <c r="I1270" t="s">
        <v>1676</v>
      </c>
      <c r="J1270" t="s">
        <v>66</v>
      </c>
      <c r="K1270" t="s">
        <v>66</v>
      </c>
      <c r="N1270" t="s">
        <v>66</v>
      </c>
      <c r="O1270" t="s">
        <v>66</v>
      </c>
      <c r="P1270">
        <v>187</v>
      </c>
      <c r="U1270" t="s">
        <v>2009</v>
      </c>
      <c r="W1270">
        <v>1</v>
      </c>
      <c r="AH1270" t="s">
        <v>71</v>
      </c>
      <c r="AI1270" t="s">
        <v>71</v>
      </c>
      <c r="AJ1270" t="s">
        <v>73</v>
      </c>
      <c r="AK1270" t="s">
        <v>61</v>
      </c>
      <c r="AL1270">
        <v>139.69164699999999</v>
      </c>
      <c r="AM1270">
        <v>35.689185000000002</v>
      </c>
      <c r="AN1270" s="1">
        <v>43915</v>
      </c>
      <c r="AO1270">
        <v>13</v>
      </c>
      <c r="AP1270">
        <v>13</v>
      </c>
    </row>
    <row r="1271" spans="1:42" x14ac:dyDescent="0.15">
      <c r="A1271">
        <v>1270</v>
      </c>
      <c r="B1271" t="s">
        <v>1868</v>
      </c>
      <c r="F1271">
        <v>50</v>
      </c>
      <c r="G1271" t="s">
        <v>52</v>
      </c>
      <c r="H1271" t="s">
        <v>1977</v>
      </c>
      <c r="I1271" t="s">
        <v>1732</v>
      </c>
      <c r="J1271" t="s">
        <v>66</v>
      </c>
      <c r="K1271" t="s">
        <v>66</v>
      </c>
      <c r="N1271" t="s">
        <v>66</v>
      </c>
      <c r="O1271" t="s">
        <v>66</v>
      </c>
      <c r="P1271">
        <v>188</v>
      </c>
      <c r="U1271" t="s">
        <v>2009</v>
      </c>
      <c r="W1271">
        <v>1</v>
      </c>
      <c r="AH1271" t="s">
        <v>71</v>
      </c>
      <c r="AI1271" t="s">
        <v>71</v>
      </c>
      <c r="AJ1271" t="s">
        <v>73</v>
      </c>
      <c r="AK1271" t="s">
        <v>61</v>
      </c>
      <c r="AL1271">
        <v>139.69164699999999</v>
      </c>
      <c r="AM1271">
        <v>35.689185000000002</v>
      </c>
      <c r="AN1271" s="1">
        <v>43915</v>
      </c>
      <c r="AO1271">
        <v>13</v>
      </c>
      <c r="AP1271">
        <v>13</v>
      </c>
    </row>
    <row r="1272" spans="1:42" x14ac:dyDescent="0.15">
      <c r="A1272">
        <v>1271</v>
      </c>
      <c r="B1272" t="s">
        <v>1868</v>
      </c>
      <c r="F1272">
        <v>40</v>
      </c>
      <c r="G1272" t="s">
        <v>52</v>
      </c>
      <c r="H1272" t="s">
        <v>1977</v>
      </c>
      <c r="I1272" t="s">
        <v>1252</v>
      </c>
      <c r="J1272" t="s">
        <v>66</v>
      </c>
      <c r="K1272" t="s">
        <v>66</v>
      </c>
      <c r="N1272" t="s">
        <v>66</v>
      </c>
      <c r="O1272" t="s">
        <v>66</v>
      </c>
      <c r="P1272">
        <v>189</v>
      </c>
      <c r="R1272" t="s">
        <v>68</v>
      </c>
      <c r="U1272" t="s">
        <v>2009</v>
      </c>
      <c r="W1272">
        <v>1</v>
      </c>
      <c r="AH1272" t="s">
        <v>71</v>
      </c>
      <c r="AI1272" t="s">
        <v>71</v>
      </c>
      <c r="AJ1272" t="s">
        <v>73</v>
      </c>
      <c r="AK1272" t="s">
        <v>61</v>
      </c>
      <c r="AL1272">
        <v>139.69164699999999</v>
      </c>
      <c r="AM1272">
        <v>35.689185000000002</v>
      </c>
      <c r="AN1272" s="1">
        <v>43915</v>
      </c>
      <c r="AO1272">
        <v>13</v>
      </c>
      <c r="AP1272">
        <v>13</v>
      </c>
    </row>
    <row r="1273" spans="1:42" x14ac:dyDescent="0.15">
      <c r="A1273">
        <v>1272</v>
      </c>
      <c r="B1273" t="s">
        <v>1868</v>
      </c>
      <c r="F1273">
        <v>40</v>
      </c>
      <c r="G1273" t="s">
        <v>52</v>
      </c>
      <c r="H1273" t="s">
        <v>1977</v>
      </c>
      <c r="I1273" t="s">
        <v>1540</v>
      </c>
      <c r="J1273" t="s">
        <v>66</v>
      </c>
      <c r="K1273" t="s">
        <v>66</v>
      </c>
      <c r="N1273" t="s">
        <v>66</v>
      </c>
      <c r="O1273" t="s">
        <v>66</v>
      </c>
      <c r="P1273">
        <v>190</v>
      </c>
      <c r="U1273" t="s">
        <v>2009</v>
      </c>
      <c r="W1273">
        <v>1</v>
      </c>
      <c r="AH1273" t="s">
        <v>71</v>
      </c>
      <c r="AI1273" t="s">
        <v>71</v>
      </c>
      <c r="AJ1273" t="s">
        <v>73</v>
      </c>
      <c r="AK1273" t="s">
        <v>61</v>
      </c>
      <c r="AL1273">
        <v>139.69164699999999</v>
      </c>
      <c r="AM1273">
        <v>35.689185000000002</v>
      </c>
      <c r="AN1273" s="1">
        <v>43915</v>
      </c>
      <c r="AO1273">
        <v>13</v>
      </c>
      <c r="AP1273">
        <v>13</v>
      </c>
    </row>
    <row r="1274" spans="1:42" x14ac:dyDescent="0.15">
      <c r="A1274">
        <v>1273</v>
      </c>
      <c r="B1274" t="s">
        <v>1868</v>
      </c>
      <c r="F1274">
        <v>80</v>
      </c>
      <c r="G1274" t="s">
        <v>52</v>
      </c>
      <c r="H1274" t="s">
        <v>1977</v>
      </c>
      <c r="I1274" t="s">
        <v>1732</v>
      </c>
      <c r="J1274" t="s">
        <v>66</v>
      </c>
      <c r="K1274" t="s">
        <v>66</v>
      </c>
      <c r="N1274" t="s">
        <v>66</v>
      </c>
      <c r="O1274" t="s">
        <v>66</v>
      </c>
      <c r="P1274">
        <v>191</v>
      </c>
      <c r="R1274" t="s">
        <v>68</v>
      </c>
      <c r="U1274" t="s">
        <v>2009</v>
      </c>
      <c r="W1274">
        <v>1</v>
      </c>
      <c r="AH1274" t="s">
        <v>71</v>
      </c>
      <c r="AI1274" t="s">
        <v>71</v>
      </c>
      <c r="AJ1274" t="s">
        <v>73</v>
      </c>
      <c r="AK1274" t="s">
        <v>61</v>
      </c>
      <c r="AL1274">
        <v>139.69164699999999</v>
      </c>
      <c r="AM1274">
        <v>35.689185000000002</v>
      </c>
      <c r="AN1274" s="1">
        <v>43915</v>
      </c>
      <c r="AO1274">
        <v>13</v>
      </c>
      <c r="AP1274">
        <v>13</v>
      </c>
    </row>
    <row r="1275" spans="1:42" x14ac:dyDescent="0.15">
      <c r="A1275">
        <v>1274</v>
      </c>
      <c r="B1275" t="s">
        <v>1868</v>
      </c>
      <c r="F1275" t="s">
        <v>120</v>
      </c>
      <c r="G1275" t="s">
        <v>76</v>
      </c>
      <c r="H1275" t="s">
        <v>1977</v>
      </c>
      <c r="I1275" t="s">
        <v>1676</v>
      </c>
      <c r="J1275" t="s">
        <v>66</v>
      </c>
      <c r="K1275" t="s">
        <v>66</v>
      </c>
      <c r="N1275" t="s">
        <v>66</v>
      </c>
      <c r="O1275" t="s">
        <v>66</v>
      </c>
      <c r="P1275">
        <v>192</v>
      </c>
      <c r="U1275" t="s">
        <v>2009</v>
      </c>
      <c r="W1275">
        <v>1</v>
      </c>
      <c r="AH1275" t="s">
        <v>71</v>
      </c>
      <c r="AI1275" t="s">
        <v>71</v>
      </c>
      <c r="AJ1275" t="s">
        <v>73</v>
      </c>
      <c r="AK1275" t="s">
        <v>81</v>
      </c>
      <c r="AL1275">
        <v>139.69164699999999</v>
      </c>
      <c r="AM1275">
        <v>35.689185000000002</v>
      </c>
      <c r="AN1275" s="1">
        <v>43915</v>
      </c>
      <c r="AO1275">
        <v>13</v>
      </c>
      <c r="AP1275">
        <v>13</v>
      </c>
    </row>
    <row r="1276" spans="1:42" x14ac:dyDescent="0.15">
      <c r="A1276">
        <v>1275</v>
      </c>
      <c r="B1276" t="s">
        <v>1868</v>
      </c>
      <c r="F1276" t="s">
        <v>120</v>
      </c>
      <c r="G1276" t="s">
        <v>52</v>
      </c>
      <c r="H1276" t="s">
        <v>1977</v>
      </c>
      <c r="I1276" t="s">
        <v>1821</v>
      </c>
      <c r="J1276" t="s">
        <v>66</v>
      </c>
      <c r="K1276" t="s">
        <v>66</v>
      </c>
      <c r="N1276" t="s">
        <v>66</v>
      </c>
      <c r="O1276" t="s">
        <v>66</v>
      </c>
      <c r="P1276">
        <v>193</v>
      </c>
      <c r="U1276" t="s">
        <v>2009</v>
      </c>
      <c r="W1276">
        <v>1</v>
      </c>
      <c r="AH1276" t="s">
        <v>71</v>
      </c>
      <c r="AI1276" t="s">
        <v>71</v>
      </c>
      <c r="AJ1276" t="s">
        <v>73</v>
      </c>
      <c r="AK1276" t="s">
        <v>61</v>
      </c>
      <c r="AL1276">
        <v>139.69164699999999</v>
      </c>
      <c r="AM1276">
        <v>35.689185000000002</v>
      </c>
      <c r="AN1276" s="1">
        <v>43915</v>
      </c>
      <c r="AO1276">
        <v>13</v>
      </c>
      <c r="AP1276">
        <v>13</v>
      </c>
    </row>
    <row r="1277" spans="1:42" x14ac:dyDescent="0.15">
      <c r="A1277">
        <v>1276</v>
      </c>
      <c r="B1277" t="s">
        <v>1868</v>
      </c>
      <c r="F1277" t="s">
        <v>120</v>
      </c>
      <c r="G1277" t="s">
        <v>76</v>
      </c>
      <c r="H1277" t="s">
        <v>1977</v>
      </c>
      <c r="I1277" t="s">
        <v>1676</v>
      </c>
      <c r="J1277" t="s">
        <v>66</v>
      </c>
      <c r="K1277" t="s">
        <v>66</v>
      </c>
      <c r="N1277" t="s">
        <v>66</v>
      </c>
      <c r="O1277" t="s">
        <v>66</v>
      </c>
      <c r="P1277">
        <v>194</v>
      </c>
      <c r="U1277" t="s">
        <v>2009</v>
      </c>
      <c r="W1277">
        <v>1</v>
      </c>
      <c r="AH1277" t="s">
        <v>71</v>
      </c>
      <c r="AI1277" t="s">
        <v>71</v>
      </c>
      <c r="AJ1277" t="s">
        <v>73</v>
      </c>
      <c r="AK1277" t="s">
        <v>81</v>
      </c>
      <c r="AL1277">
        <v>139.69164699999999</v>
      </c>
      <c r="AM1277">
        <v>35.689185000000002</v>
      </c>
      <c r="AN1277" s="1">
        <v>43915</v>
      </c>
      <c r="AO1277">
        <v>13</v>
      </c>
      <c r="AP1277">
        <v>13</v>
      </c>
    </row>
    <row r="1278" spans="1:42" x14ac:dyDescent="0.15">
      <c r="A1278">
        <v>1277</v>
      </c>
      <c r="B1278" t="s">
        <v>1868</v>
      </c>
      <c r="F1278">
        <v>40</v>
      </c>
      <c r="G1278" t="s">
        <v>52</v>
      </c>
      <c r="H1278" t="s">
        <v>1977</v>
      </c>
      <c r="I1278" t="s">
        <v>1775</v>
      </c>
      <c r="J1278" t="s">
        <v>66</v>
      </c>
      <c r="K1278" t="s">
        <v>66</v>
      </c>
      <c r="N1278" t="s">
        <v>66</v>
      </c>
      <c r="O1278" t="s">
        <v>66</v>
      </c>
      <c r="P1278">
        <v>195</v>
      </c>
      <c r="U1278" t="s">
        <v>2009</v>
      </c>
      <c r="W1278">
        <v>1</v>
      </c>
      <c r="AH1278" t="s">
        <v>71</v>
      </c>
      <c r="AI1278" t="s">
        <v>71</v>
      </c>
      <c r="AJ1278" t="s">
        <v>73</v>
      </c>
      <c r="AK1278" t="s">
        <v>61</v>
      </c>
      <c r="AL1278">
        <v>139.69164699999999</v>
      </c>
      <c r="AM1278">
        <v>35.689185000000002</v>
      </c>
      <c r="AN1278" s="1">
        <v>43915</v>
      </c>
      <c r="AO1278">
        <v>13</v>
      </c>
      <c r="AP1278">
        <v>13</v>
      </c>
    </row>
    <row r="1279" spans="1:42" x14ac:dyDescent="0.15">
      <c r="A1279">
        <v>1278</v>
      </c>
      <c r="B1279" t="s">
        <v>1868</v>
      </c>
      <c r="F1279">
        <v>40</v>
      </c>
      <c r="G1279" t="s">
        <v>52</v>
      </c>
      <c r="H1279" t="s">
        <v>1977</v>
      </c>
      <c r="I1279" t="s">
        <v>1775</v>
      </c>
      <c r="J1279" t="s">
        <v>66</v>
      </c>
      <c r="K1279" t="s">
        <v>66</v>
      </c>
      <c r="N1279" t="s">
        <v>66</v>
      </c>
      <c r="O1279" t="s">
        <v>66</v>
      </c>
      <c r="P1279">
        <v>196</v>
      </c>
      <c r="U1279" t="s">
        <v>2009</v>
      </c>
      <c r="W1279">
        <v>1</v>
      </c>
      <c r="AH1279" t="s">
        <v>71</v>
      </c>
      <c r="AI1279" t="s">
        <v>71</v>
      </c>
      <c r="AJ1279" t="s">
        <v>73</v>
      </c>
      <c r="AK1279" t="s">
        <v>61</v>
      </c>
      <c r="AL1279">
        <v>139.69164699999999</v>
      </c>
      <c r="AM1279">
        <v>35.689185000000002</v>
      </c>
      <c r="AN1279" s="1">
        <v>43915</v>
      </c>
      <c r="AO1279">
        <v>13</v>
      </c>
      <c r="AP1279">
        <v>13</v>
      </c>
    </row>
    <row r="1280" spans="1:42" x14ac:dyDescent="0.15">
      <c r="A1280">
        <v>1279</v>
      </c>
      <c r="B1280" t="s">
        <v>1868</v>
      </c>
      <c r="F1280">
        <v>40</v>
      </c>
      <c r="G1280" t="s">
        <v>52</v>
      </c>
      <c r="H1280" t="s">
        <v>1977</v>
      </c>
      <c r="I1280" t="s">
        <v>1562</v>
      </c>
      <c r="J1280" t="s">
        <v>66</v>
      </c>
      <c r="K1280" t="s">
        <v>66</v>
      </c>
      <c r="N1280" t="s">
        <v>66</v>
      </c>
      <c r="O1280" t="s">
        <v>66</v>
      </c>
      <c r="P1280">
        <v>197</v>
      </c>
      <c r="U1280" t="s">
        <v>2009</v>
      </c>
      <c r="W1280">
        <v>1</v>
      </c>
      <c r="AH1280" t="s">
        <v>71</v>
      </c>
      <c r="AI1280" t="s">
        <v>71</v>
      </c>
      <c r="AJ1280" t="s">
        <v>73</v>
      </c>
      <c r="AK1280" t="s">
        <v>61</v>
      </c>
      <c r="AL1280">
        <v>139.69164699999999</v>
      </c>
      <c r="AM1280">
        <v>35.689185000000002</v>
      </c>
      <c r="AN1280" s="1">
        <v>43915</v>
      </c>
      <c r="AO1280">
        <v>13</v>
      </c>
      <c r="AP1280">
        <v>13</v>
      </c>
    </row>
    <row r="1281" spans="1:42" x14ac:dyDescent="0.15">
      <c r="A1281">
        <v>1280</v>
      </c>
      <c r="B1281" t="s">
        <v>1868</v>
      </c>
      <c r="F1281">
        <v>10</v>
      </c>
      <c r="G1281" t="s">
        <v>52</v>
      </c>
      <c r="H1281" t="s">
        <v>1977</v>
      </c>
      <c r="I1281" t="s">
        <v>1732</v>
      </c>
      <c r="J1281" t="s">
        <v>66</v>
      </c>
      <c r="K1281" t="s">
        <v>66</v>
      </c>
      <c r="N1281" t="s">
        <v>66</v>
      </c>
      <c r="O1281" t="s">
        <v>66</v>
      </c>
      <c r="P1281">
        <v>198</v>
      </c>
      <c r="U1281" t="s">
        <v>2009</v>
      </c>
      <c r="W1281">
        <v>1</v>
      </c>
      <c r="AH1281" t="s">
        <v>71</v>
      </c>
      <c r="AI1281" t="s">
        <v>71</v>
      </c>
      <c r="AJ1281" t="s">
        <v>73</v>
      </c>
      <c r="AK1281" t="s">
        <v>61</v>
      </c>
      <c r="AL1281">
        <v>139.69164699999999</v>
      </c>
      <c r="AM1281">
        <v>35.689185000000002</v>
      </c>
      <c r="AN1281" s="1">
        <v>43915</v>
      </c>
      <c r="AO1281">
        <v>13</v>
      </c>
      <c r="AP1281">
        <v>13</v>
      </c>
    </row>
    <row r="1282" spans="1:42" x14ac:dyDescent="0.15">
      <c r="A1282">
        <v>1281</v>
      </c>
      <c r="B1282" t="s">
        <v>1868</v>
      </c>
      <c r="F1282">
        <v>50</v>
      </c>
      <c r="G1282" t="s">
        <v>52</v>
      </c>
      <c r="H1282" t="s">
        <v>1977</v>
      </c>
      <c r="I1282" t="s">
        <v>1625</v>
      </c>
      <c r="J1282" t="s">
        <v>66</v>
      </c>
      <c r="K1282" t="s">
        <v>66</v>
      </c>
      <c r="N1282" t="s">
        <v>66</v>
      </c>
      <c r="O1282" t="s">
        <v>66</v>
      </c>
      <c r="P1282">
        <v>199</v>
      </c>
      <c r="U1282" t="s">
        <v>2009</v>
      </c>
      <c r="W1282">
        <v>1</v>
      </c>
      <c r="AH1282" t="s">
        <v>71</v>
      </c>
      <c r="AI1282" t="s">
        <v>71</v>
      </c>
      <c r="AJ1282" t="s">
        <v>73</v>
      </c>
      <c r="AK1282" t="s">
        <v>61</v>
      </c>
      <c r="AL1282">
        <v>139.69164699999999</v>
      </c>
      <c r="AM1282">
        <v>35.689185000000002</v>
      </c>
      <c r="AN1282" s="1">
        <v>43915</v>
      </c>
      <c r="AO1282">
        <v>13</v>
      </c>
      <c r="AP1282">
        <v>13</v>
      </c>
    </row>
    <row r="1283" spans="1:42" x14ac:dyDescent="0.15">
      <c r="A1283">
        <v>1282</v>
      </c>
      <c r="B1283" t="s">
        <v>1868</v>
      </c>
      <c r="F1283">
        <v>40</v>
      </c>
      <c r="G1283" t="s">
        <v>52</v>
      </c>
      <c r="H1283" t="s">
        <v>1977</v>
      </c>
      <c r="I1283" t="s">
        <v>1625</v>
      </c>
      <c r="J1283" t="s">
        <v>66</v>
      </c>
      <c r="K1283" t="s">
        <v>66</v>
      </c>
      <c r="N1283" t="s">
        <v>66</v>
      </c>
      <c r="O1283" t="s">
        <v>66</v>
      </c>
      <c r="P1283">
        <v>200</v>
      </c>
      <c r="U1283" t="s">
        <v>2009</v>
      </c>
      <c r="W1283">
        <v>1</v>
      </c>
      <c r="AH1283" t="s">
        <v>71</v>
      </c>
      <c r="AI1283" t="s">
        <v>71</v>
      </c>
      <c r="AJ1283" t="s">
        <v>73</v>
      </c>
      <c r="AK1283" t="s">
        <v>61</v>
      </c>
      <c r="AL1283">
        <v>139.69164699999999</v>
      </c>
      <c r="AM1283">
        <v>35.689185000000002</v>
      </c>
      <c r="AN1283" s="1">
        <v>43915</v>
      </c>
      <c r="AO1283">
        <v>13</v>
      </c>
      <c r="AP1283">
        <v>13</v>
      </c>
    </row>
    <row r="1284" spans="1:42" x14ac:dyDescent="0.15">
      <c r="A1284">
        <v>1283</v>
      </c>
      <c r="B1284" t="s">
        <v>1868</v>
      </c>
      <c r="F1284">
        <v>20</v>
      </c>
      <c r="G1284" t="s">
        <v>76</v>
      </c>
      <c r="H1284" t="s">
        <v>1977</v>
      </c>
      <c r="I1284" t="s">
        <v>1562</v>
      </c>
      <c r="J1284" t="s">
        <v>66</v>
      </c>
      <c r="K1284" t="s">
        <v>66</v>
      </c>
      <c r="N1284" t="s">
        <v>66</v>
      </c>
      <c r="O1284" t="s">
        <v>66</v>
      </c>
      <c r="P1284">
        <v>201</v>
      </c>
      <c r="U1284" t="s">
        <v>2009</v>
      </c>
      <c r="W1284">
        <v>1</v>
      </c>
      <c r="AH1284" t="s">
        <v>71</v>
      </c>
      <c r="AI1284" t="s">
        <v>71</v>
      </c>
      <c r="AJ1284" t="s">
        <v>73</v>
      </c>
      <c r="AK1284" t="s">
        <v>81</v>
      </c>
      <c r="AL1284">
        <v>139.69164699999999</v>
      </c>
      <c r="AM1284">
        <v>35.689185000000002</v>
      </c>
      <c r="AN1284" s="1">
        <v>43915</v>
      </c>
      <c r="AO1284">
        <v>13</v>
      </c>
      <c r="AP1284">
        <v>13</v>
      </c>
    </row>
    <row r="1285" spans="1:42" x14ac:dyDescent="0.15">
      <c r="A1285">
        <v>1284</v>
      </c>
      <c r="B1285" t="s">
        <v>1868</v>
      </c>
      <c r="F1285">
        <v>70</v>
      </c>
      <c r="G1285" t="s">
        <v>52</v>
      </c>
      <c r="H1285" t="s">
        <v>1977</v>
      </c>
      <c r="I1285" t="s">
        <v>1732</v>
      </c>
      <c r="J1285" t="s">
        <v>66</v>
      </c>
      <c r="K1285" t="s">
        <v>66</v>
      </c>
      <c r="N1285" t="s">
        <v>66</v>
      </c>
      <c r="O1285" t="s">
        <v>66</v>
      </c>
      <c r="P1285">
        <v>202</v>
      </c>
      <c r="U1285" t="s">
        <v>2009</v>
      </c>
      <c r="W1285">
        <v>1</v>
      </c>
      <c r="AH1285" t="s">
        <v>71</v>
      </c>
      <c r="AI1285" t="s">
        <v>71</v>
      </c>
      <c r="AJ1285" t="s">
        <v>73</v>
      </c>
      <c r="AK1285" t="s">
        <v>61</v>
      </c>
      <c r="AL1285">
        <v>139.69164699999999</v>
      </c>
      <c r="AM1285">
        <v>35.689185000000002</v>
      </c>
      <c r="AN1285" s="1">
        <v>43915</v>
      </c>
      <c r="AO1285">
        <v>13</v>
      </c>
      <c r="AP1285">
        <v>13</v>
      </c>
    </row>
    <row r="1286" spans="1:42" x14ac:dyDescent="0.15">
      <c r="A1286">
        <v>1285</v>
      </c>
      <c r="B1286" t="s">
        <v>1868</v>
      </c>
      <c r="F1286">
        <v>50</v>
      </c>
      <c r="G1286" t="s">
        <v>52</v>
      </c>
      <c r="H1286" t="s">
        <v>1977</v>
      </c>
      <c r="I1286" t="s">
        <v>1415</v>
      </c>
      <c r="J1286" t="s">
        <v>66</v>
      </c>
      <c r="K1286" t="s">
        <v>66</v>
      </c>
      <c r="N1286" t="s">
        <v>66</v>
      </c>
      <c r="O1286" t="s">
        <v>66</v>
      </c>
      <c r="P1286">
        <v>203</v>
      </c>
      <c r="U1286" t="s">
        <v>2009</v>
      </c>
      <c r="W1286">
        <v>1</v>
      </c>
      <c r="AH1286" t="s">
        <v>71</v>
      </c>
      <c r="AI1286" t="s">
        <v>71</v>
      </c>
      <c r="AJ1286" t="s">
        <v>73</v>
      </c>
      <c r="AK1286" t="s">
        <v>61</v>
      </c>
      <c r="AL1286">
        <v>139.69164699999999</v>
      </c>
      <c r="AM1286">
        <v>35.689185000000002</v>
      </c>
      <c r="AN1286" s="1">
        <v>43915</v>
      </c>
      <c r="AO1286">
        <v>13</v>
      </c>
      <c r="AP1286">
        <v>13</v>
      </c>
    </row>
    <row r="1287" spans="1:42" x14ac:dyDescent="0.15">
      <c r="A1287">
        <v>1286</v>
      </c>
      <c r="B1287" t="s">
        <v>1868</v>
      </c>
      <c r="F1287">
        <v>20</v>
      </c>
      <c r="G1287" t="s">
        <v>52</v>
      </c>
      <c r="H1287" t="s">
        <v>1977</v>
      </c>
      <c r="I1287" t="s">
        <v>1625</v>
      </c>
      <c r="J1287" t="s">
        <v>66</v>
      </c>
      <c r="K1287" t="s">
        <v>66</v>
      </c>
      <c r="N1287" t="s">
        <v>66</v>
      </c>
      <c r="O1287" t="s">
        <v>66</v>
      </c>
      <c r="P1287">
        <v>204</v>
      </c>
      <c r="U1287" t="s">
        <v>2009</v>
      </c>
      <c r="W1287">
        <v>1</v>
      </c>
      <c r="AH1287" t="s">
        <v>71</v>
      </c>
      <c r="AI1287" t="s">
        <v>71</v>
      </c>
      <c r="AJ1287" t="s">
        <v>73</v>
      </c>
      <c r="AK1287" t="s">
        <v>61</v>
      </c>
      <c r="AL1287">
        <v>139.69164699999999</v>
      </c>
      <c r="AM1287">
        <v>35.689185000000002</v>
      </c>
      <c r="AN1287" s="1">
        <v>43915</v>
      </c>
      <c r="AO1287">
        <v>13</v>
      </c>
      <c r="AP1287">
        <v>13</v>
      </c>
    </row>
    <row r="1288" spans="1:42" x14ac:dyDescent="0.15">
      <c r="A1288">
        <v>1287</v>
      </c>
      <c r="B1288" t="s">
        <v>1868</v>
      </c>
      <c r="C1288" t="s">
        <v>273</v>
      </c>
      <c r="F1288">
        <v>10</v>
      </c>
      <c r="G1288" t="s">
        <v>76</v>
      </c>
      <c r="H1288" t="s">
        <v>1977</v>
      </c>
      <c r="J1288" t="s">
        <v>66</v>
      </c>
      <c r="K1288" t="s">
        <v>66</v>
      </c>
      <c r="N1288" t="s">
        <v>66</v>
      </c>
      <c r="O1288" t="s">
        <v>66</v>
      </c>
      <c r="P1288">
        <v>205</v>
      </c>
      <c r="U1288" t="s">
        <v>2009</v>
      </c>
      <c r="W1288">
        <v>1</v>
      </c>
      <c r="AH1288" t="s">
        <v>71</v>
      </c>
      <c r="AI1288" t="s">
        <v>71</v>
      </c>
      <c r="AJ1288" t="s">
        <v>73</v>
      </c>
      <c r="AK1288" t="s">
        <v>81</v>
      </c>
      <c r="AL1288">
        <v>139.69164699999999</v>
      </c>
      <c r="AM1288">
        <v>35.689185000000002</v>
      </c>
      <c r="AN1288" s="1">
        <v>43915</v>
      </c>
      <c r="AO1288">
        <v>13</v>
      </c>
      <c r="AP1288">
        <v>13</v>
      </c>
    </row>
    <row r="1289" spans="1:42" x14ac:dyDescent="0.15">
      <c r="A1289">
        <v>1288</v>
      </c>
      <c r="B1289" t="s">
        <v>1868</v>
      </c>
      <c r="F1289">
        <v>40</v>
      </c>
      <c r="G1289" t="s">
        <v>52</v>
      </c>
      <c r="H1289" t="s">
        <v>1977</v>
      </c>
      <c r="I1289" t="s">
        <v>1540</v>
      </c>
      <c r="J1289" t="s">
        <v>66</v>
      </c>
      <c r="K1289" t="s">
        <v>66</v>
      </c>
      <c r="N1289" t="s">
        <v>66</v>
      </c>
      <c r="O1289" t="s">
        <v>66</v>
      </c>
      <c r="P1289">
        <v>206</v>
      </c>
      <c r="U1289" t="s">
        <v>2009</v>
      </c>
      <c r="W1289">
        <v>1</v>
      </c>
      <c r="AH1289" t="s">
        <v>71</v>
      </c>
      <c r="AI1289" t="s">
        <v>71</v>
      </c>
      <c r="AJ1289" t="s">
        <v>73</v>
      </c>
      <c r="AK1289" t="s">
        <v>61</v>
      </c>
      <c r="AL1289">
        <v>139.69164699999999</v>
      </c>
      <c r="AM1289">
        <v>35.689185000000002</v>
      </c>
      <c r="AN1289" s="1">
        <v>43915</v>
      </c>
      <c r="AO1289">
        <v>13</v>
      </c>
      <c r="AP1289">
        <v>13</v>
      </c>
    </row>
    <row r="1290" spans="1:42" x14ac:dyDescent="0.15">
      <c r="A1290">
        <v>1289</v>
      </c>
      <c r="B1290" t="s">
        <v>1868</v>
      </c>
      <c r="F1290">
        <v>60</v>
      </c>
      <c r="G1290" t="s">
        <v>52</v>
      </c>
      <c r="H1290" t="s">
        <v>1977</v>
      </c>
      <c r="I1290" t="s">
        <v>1676</v>
      </c>
      <c r="J1290" t="s">
        <v>66</v>
      </c>
      <c r="K1290" t="s">
        <v>66</v>
      </c>
      <c r="N1290" t="s">
        <v>66</v>
      </c>
      <c r="O1290" t="s">
        <v>66</v>
      </c>
      <c r="P1290">
        <v>207</v>
      </c>
      <c r="U1290" t="s">
        <v>2009</v>
      </c>
      <c r="W1290">
        <v>1</v>
      </c>
      <c r="AH1290" t="s">
        <v>71</v>
      </c>
      <c r="AI1290" t="s">
        <v>71</v>
      </c>
      <c r="AJ1290" t="s">
        <v>73</v>
      </c>
      <c r="AK1290" t="s">
        <v>61</v>
      </c>
      <c r="AL1290">
        <v>139.69164699999999</v>
      </c>
      <c r="AM1290">
        <v>35.689185000000002</v>
      </c>
      <c r="AN1290" s="1">
        <v>43915</v>
      </c>
      <c r="AO1290">
        <v>13</v>
      </c>
      <c r="AP1290">
        <v>13</v>
      </c>
    </row>
    <row r="1291" spans="1:42" x14ac:dyDescent="0.15">
      <c r="A1291">
        <v>1290</v>
      </c>
      <c r="B1291" t="s">
        <v>1868</v>
      </c>
      <c r="F1291">
        <v>30</v>
      </c>
      <c r="G1291" t="s">
        <v>52</v>
      </c>
      <c r="H1291" t="s">
        <v>1977</v>
      </c>
      <c r="I1291" t="s">
        <v>1732</v>
      </c>
      <c r="J1291" t="s">
        <v>66</v>
      </c>
      <c r="K1291" t="s">
        <v>66</v>
      </c>
      <c r="N1291" t="s">
        <v>66</v>
      </c>
      <c r="O1291" t="s">
        <v>66</v>
      </c>
      <c r="P1291">
        <v>208</v>
      </c>
      <c r="U1291" t="s">
        <v>2009</v>
      </c>
      <c r="W1291">
        <v>1</v>
      </c>
      <c r="AH1291" t="s">
        <v>71</v>
      </c>
      <c r="AI1291" t="s">
        <v>71</v>
      </c>
      <c r="AJ1291" t="s">
        <v>73</v>
      </c>
      <c r="AK1291" t="s">
        <v>61</v>
      </c>
      <c r="AL1291">
        <v>139.69164699999999</v>
      </c>
      <c r="AM1291">
        <v>35.689185000000002</v>
      </c>
      <c r="AN1291" s="1">
        <v>43915</v>
      </c>
      <c r="AO1291">
        <v>13</v>
      </c>
      <c r="AP1291">
        <v>13</v>
      </c>
    </row>
    <row r="1292" spans="1:42" x14ac:dyDescent="0.15">
      <c r="A1292">
        <v>1291</v>
      </c>
      <c r="B1292" t="s">
        <v>1868</v>
      </c>
      <c r="F1292">
        <v>20</v>
      </c>
      <c r="G1292" t="s">
        <v>52</v>
      </c>
      <c r="H1292" t="s">
        <v>1977</v>
      </c>
      <c r="I1292" t="s">
        <v>1676</v>
      </c>
      <c r="J1292" t="s">
        <v>66</v>
      </c>
      <c r="K1292" t="s">
        <v>66</v>
      </c>
      <c r="N1292" t="s">
        <v>66</v>
      </c>
      <c r="O1292" t="s">
        <v>66</v>
      </c>
      <c r="P1292">
        <v>209</v>
      </c>
      <c r="U1292" t="s">
        <v>2009</v>
      </c>
      <c r="W1292">
        <v>1</v>
      </c>
      <c r="AH1292" t="s">
        <v>71</v>
      </c>
      <c r="AI1292" t="s">
        <v>71</v>
      </c>
      <c r="AJ1292" t="s">
        <v>73</v>
      </c>
      <c r="AK1292" t="s">
        <v>61</v>
      </c>
      <c r="AL1292">
        <v>139.69164699999999</v>
      </c>
      <c r="AM1292">
        <v>35.689185000000002</v>
      </c>
      <c r="AN1292" s="1">
        <v>43915</v>
      </c>
      <c r="AO1292">
        <v>13</v>
      </c>
      <c r="AP1292">
        <v>13</v>
      </c>
    </row>
    <row r="1293" spans="1:42" x14ac:dyDescent="0.15">
      <c r="A1293">
        <v>1292</v>
      </c>
      <c r="B1293" t="s">
        <v>1868</v>
      </c>
      <c r="F1293">
        <v>60</v>
      </c>
      <c r="G1293" t="s">
        <v>76</v>
      </c>
      <c r="H1293" t="s">
        <v>1977</v>
      </c>
      <c r="I1293" t="s">
        <v>1625</v>
      </c>
      <c r="J1293" t="s">
        <v>66</v>
      </c>
      <c r="K1293" t="s">
        <v>66</v>
      </c>
      <c r="N1293" t="s">
        <v>66</v>
      </c>
      <c r="O1293" t="s">
        <v>66</v>
      </c>
      <c r="P1293">
        <v>210</v>
      </c>
      <c r="U1293" t="s">
        <v>2009</v>
      </c>
      <c r="W1293">
        <v>1</v>
      </c>
      <c r="AH1293" t="s">
        <v>71</v>
      </c>
      <c r="AI1293" t="s">
        <v>71</v>
      </c>
      <c r="AJ1293" t="s">
        <v>73</v>
      </c>
      <c r="AK1293" t="s">
        <v>81</v>
      </c>
      <c r="AL1293">
        <v>139.69164699999999</v>
      </c>
      <c r="AM1293">
        <v>35.689185000000002</v>
      </c>
      <c r="AN1293" s="1">
        <v>43915</v>
      </c>
      <c r="AO1293">
        <v>13</v>
      </c>
      <c r="AP1293">
        <v>13</v>
      </c>
    </row>
    <row r="1294" spans="1:42" x14ac:dyDescent="0.15">
      <c r="A1294">
        <v>1293</v>
      </c>
      <c r="B1294" t="s">
        <v>1868</v>
      </c>
      <c r="F1294">
        <v>90</v>
      </c>
      <c r="G1294" t="s">
        <v>52</v>
      </c>
      <c r="H1294" t="s">
        <v>1977</v>
      </c>
      <c r="I1294" t="s">
        <v>1775</v>
      </c>
      <c r="J1294" t="s">
        <v>66</v>
      </c>
      <c r="K1294" t="s">
        <v>66</v>
      </c>
      <c r="N1294" t="s">
        <v>66</v>
      </c>
      <c r="O1294" t="s">
        <v>66</v>
      </c>
      <c r="P1294">
        <v>211</v>
      </c>
      <c r="U1294" t="s">
        <v>2009</v>
      </c>
      <c r="W1294">
        <v>1</v>
      </c>
      <c r="AH1294" t="s">
        <v>71</v>
      </c>
      <c r="AI1294" t="s">
        <v>71</v>
      </c>
      <c r="AJ1294" t="s">
        <v>73</v>
      </c>
      <c r="AK1294" t="s">
        <v>61</v>
      </c>
      <c r="AL1294">
        <v>139.69164699999999</v>
      </c>
      <c r="AM1294">
        <v>35.689185000000002</v>
      </c>
      <c r="AN1294" s="1">
        <v>43915</v>
      </c>
      <c r="AO1294">
        <v>13</v>
      </c>
      <c r="AP1294">
        <v>13</v>
      </c>
    </row>
    <row r="1295" spans="1:42" x14ac:dyDescent="0.15">
      <c r="A1295">
        <v>1294</v>
      </c>
      <c r="B1295" t="s">
        <v>1868</v>
      </c>
      <c r="F1295">
        <v>60</v>
      </c>
      <c r="G1295" t="s">
        <v>52</v>
      </c>
      <c r="H1295" t="s">
        <v>1977</v>
      </c>
      <c r="I1295" t="s">
        <v>1676</v>
      </c>
      <c r="J1295" t="s">
        <v>66</v>
      </c>
      <c r="K1295" t="s">
        <v>66</v>
      </c>
      <c r="N1295" t="s">
        <v>66</v>
      </c>
      <c r="O1295" t="s">
        <v>66</v>
      </c>
      <c r="P1295">
        <v>212</v>
      </c>
      <c r="U1295" t="s">
        <v>2009</v>
      </c>
      <c r="W1295">
        <v>1</v>
      </c>
      <c r="AH1295" t="s">
        <v>71</v>
      </c>
      <c r="AI1295" t="s">
        <v>71</v>
      </c>
      <c r="AJ1295" t="s">
        <v>73</v>
      </c>
      <c r="AK1295" t="s">
        <v>61</v>
      </c>
      <c r="AL1295">
        <v>139.69164699999999</v>
      </c>
      <c r="AM1295">
        <v>35.689185000000002</v>
      </c>
      <c r="AN1295" s="1">
        <v>43915</v>
      </c>
      <c r="AO1295">
        <v>13</v>
      </c>
      <c r="AP1295">
        <v>13</v>
      </c>
    </row>
    <row r="1296" spans="1:42" x14ac:dyDescent="0.15">
      <c r="A1296">
        <v>1295</v>
      </c>
      <c r="B1296" t="s">
        <v>1894</v>
      </c>
      <c r="F1296">
        <v>60</v>
      </c>
      <c r="G1296" t="s">
        <v>76</v>
      </c>
      <c r="H1296" t="s">
        <v>1977</v>
      </c>
      <c r="I1296" t="s">
        <v>1562</v>
      </c>
      <c r="J1296" t="s">
        <v>520</v>
      </c>
      <c r="K1296" t="s">
        <v>520</v>
      </c>
      <c r="N1296" t="s">
        <v>520</v>
      </c>
      <c r="O1296" t="s">
        <v>520</v>
      </c>
      <c r="P1296">
        <v>7</v>
      </c>
      <c r="S1296" t="s">
        <v>1930</v>
      </c>
      <c r="U1296" t="s">
        <v>2010</v>
      </c>
      <c r="W1296">
        <v>1</v>
      </c>
      <c r="AH1296" t="s">
        <v>523</v>
      </c>
      <c r="AI1296" t="s">
        <v>523</v>
      </c>
      <c r="AJ1296" t="s">
        <v>524</v>
      </c>
      <c r="AK1296" t="s">
        <v>81</v>
      </c>
      <c r="AL1296">
        <v>139.88352499999999</v>
      </c>
      <c r="AM1296">
        <v>36.565750000000001</v>
      </c>
      <c r="AN1296" s="1">
        <v>43915</v>
      </c>
      <c r="AO1296">
        <v>9</v>
      </c>
      <c r="AP1296">
        <v>9</v>
      </c>
    </row>
    <row r="1297" spans="1:42" x14ac:dyDescent="0.15">
      <c r="A1297">
        <v>1296</v>
      </c>
      <c r="B1297" t="s">
        <v>1894</v>
      </c>
      <c r="F1297">
        <v>50</v>
      </c>
      <c r="G1297" t="s">
        <v>52</v>
      </c>
      <c r="H1297" t="s">
        <v>1977</v>
      </c>
      <c r="I1297" t="s">
        <v>1821</v>
      </c>
      <c r="J1297" t="s">
        <v>520</v>
      </c>
      <c r="K1297" t="s">
        <v>520</v>
      </c>
      <c r="N1297" t="s">
        <v>520</v>
      </c>
      <c r="O1297" t="s">
        <v>520</v>
      </c>
      <c r="P1297">
        <v>8</v>
      </c>
      <c r="S1297" t="s">
        <v>2011</v>
      </c>
      <c r="U1297" t="s">
        <v>2012</v>
      </c>
      <c r="W1297">
        <v>1</v>
      </c>
      <c r="AH1297" t="s">
        <v>523</v>
      </c>
      <c r="AI1297" t="s">
        <v>523</v>
      </c>
      <c r="AJ1297" t="s">
        <v>524</v>
      </c>
      <c r="AK1297" t="s">
        <v>61</v>
      </c>
      <c r="AL1297">
        <v>139.88352499999999</v>
      </c>
      <c r="AM1297">
        <v>36.565750000000001</v>
      </c>
      <c r="AN1297" s="1">
        <v>43915</v>
      </c>
      <c r="AO1297">
        <v>9</v>
      </c>
      <c r="AP1297">
        <v>9</v>
      </c>
    </row>
    <row r="1298" spans="1:42" x14ac:dyDescent="0.15">
      <c r="A1298">
        <v>1297</v>
      </c>
      <c r="B1298" t="s">
        <v>1894</v>
      </c>
      <c r="F1298">
        <v>50</v>
      </c>
      <c r="G1298" t="s">
        <v>76</v>
      </c>
      <c r="H1298" t="s">
        <v>1977</v>
      </c>
      <c r="I1298" t="s">
        <v>1732</v>
      </c>
      <c r="J1298" t="s">
        <v>520</v>
      </c>
      <c r="K1298" t="s">
        <v>520</v>
      </c>
      <c r="N1298" t="s">
        <v>520</v>
      </c>
      <c r="O1298" t="s">
        <v>520</v>
      </c>
      <c r="P1298">
        <v>9</v>
      </c>
      <c r="S1298" t="s">
        <v>2011</v>
      </c>
      <c r="U1298" t="s">
        <v>2013</v>
      </c>
      <c r="W1298">
        <v>1</v>
      </c>
      <c r="AH1298" t="s">
        <v>523</v>
      </c>
      <c r="AI1298" t="s">
        <v>523</v>
      </c>
      <c r="AJ1298" t="s">
        <v>524</v>
      </c>
      <c r="AK1298" t="s">
        <v>81</v>
      </c>
      <c r="AL1298">
        <v>139.88352499999999</v>
      </c>
      <c r="AM1298">
        <v>36.565750000000001</v>
      </c>
      <c r="AN1298" s="1">
        <v>43915</v>
      </c>
      <c r="AO1298">
        <v>9</v>
      </c>
      <c r="AP1298">
        <v>9</v>
      </c>
    </row>
    <row r="1299" spans="1:42" x14ac:dyDescent="0.15">
      <c r="A1299">
        <v>1298</v>
      </c>
      <c r="B1299" t="s">
        <v>1894</v>
      </c>
      <c r="F1299">
        <v>40</v>
      </c>
      <c r="G1299" t="s">
        <v>52</v>
      </c>
      <c r="H1299" t="s">
        <v>1977</v>
      </c>
      <c r="I1299" t="s">
        <v>1821</v>
      </c>
      <c r="J1299" t="s">
        <v>520</v>
      </c>
      <c r="K1299" t="s">
        <v>520</v>
      </c>
      <c r="N1299" t="s">
        <v>520</v>
      </c>
      <c r="O1299" t="s">
        <v>520</v>
      </c>
      <c r="P1299">
        <v>10</v>
      </c>
      <c r="S1299" t="s">
        <v>1927</v>
      </c>
      <c r="U1299" t="s">
        <v>2014</v>
      </c>
      <c r="W1299">
        <v>1</v>
      </c>
      <c r="AH1299" t="s">
        <v>523</v>
      </c>
      <c r="AI1299" t="s">
        <v>523</v>
      </c>
      <c r="AJ1299" t="s">
        <v>524</v>
      </c>
      <c r="AK1299" t="s">
        <v>61</v>
      </c>
      <c r="AL1299">
        <v>139.88352499999999</v>
      </c>
      <c r="AM1299">
        <v>36.565750000000001</v>
      </c>
      <c r="AN1299" s="1">
        <v>43915</v>
      </c>
      <c r="AO1299">
        <v>9</v>
      </c>
      <c r="AP1299">
        <v>9</v>
      </c>
    </row>
    <row r="1300" spans="1:42" x14ac:dyDescent="0.15">
      <c r="A1300">
        <v>1299</v>
      </c>
      <c r="B1300" t="s">
        <v>1894</v>
      </c>
      <c r="F1300">
        <v>30</v>
      </c>
      <c r="G1300" t="s">
        <v>76</v>
      </c>
      <c r="H1300" t="s">
        <v>1977</v>
      </c>
      <c r="I1300" t="s">
        <v>1821</v>
      </c>
      <c r="J1300" t="s">
        <v>125</v>
      </c>
      <c r="K1300" t="s">
        <v>125</v>
      </c>
      <c r="M1300" t="s">
        <v>840</v>
      </c>
      <c r="N1300" t="s">
        <v>841</v>
      </c>
      <c r="O1300" t="s">
        <v>840</v>
      </c>
      <c r="P1300">
        <v>55</v>
      </c>
      <c r="Q1300">
        <v>3</v>
      </c>
      <c r="V1300" t="s">
        <v>2015</v>
      </c>
      <c r="W1300">
        <v>1</v>
      </c>
      <c r="AF1300" t="s">
        <v>339</v>
      </c>
      <c r="AH1300" t="s">
        <v>129</v>
      </c>
      <c r="AI1300" t="s">
        <v>129</v>
      </c>
      <c r="AJ1300" t="s">
        <v>844</v>
      </c>
      <c r="AK1300" t="s">
        <v>81</v>
      </c>
      <c r="AL1300">
        <v>139.98245399999999</v>
      </c>
      <c r="AM1300">
        <v>35.694479999999999</v>
      </c>
      <c r="AN1300" s="1">
        <v>43915</v>
      </c>
      <c r="AO1300">
        <v>12</v>
      </c>
      <c r="AP1300">
        <v>12</v>
      </c>
    </row>
    <row r="1301" spans="1:42" x14ac:dyDescent="0.15">
      <c r="A1301">
        <v>1300</v>
      </c>
      <c r="B1301" t="s">
        <v>1894</v>
      </c>
      <c r="F1301">
        <v>40</v>
      </c>
      <c r="G1301" t="s">
        <v>52</v>
      </c>
      <c r="H1301" t="s">
        <v>1977</v>
      </c>
      <c r="I1301" t="s">
        <v>1732</v>
      </c>
      <c r="J1301" t="s">
        <v>125</v>
      </c>
      <c r="K1301" t="s">
        <v>125</v>
      </c>
      <c r="M1301" t="s">
        <v>840</v>
      </c>
      <c r="N1301" t="s">
        <v>841</v>
      </c>
      <c r="O1301" t="s">
        <v>840</v>
      </c>
      <c r="P1301">
        <v>56</v>
      </c>
      <c r="Q1301">
        <v>4</v>
      </c>
      <c r="S1301" t="s">
        <v>2016</v>
      </c>
      <c r="V1301" t="s">
        <v>2015</v>
      </c>
      <c r="W1301">
        <v>1</v>
      </c>
      <c r="AF1301" t="s">
        <v>272</v>
      </c>
      <c r="AH1301" t="s">
        <v>129</v>
      </c>
      <c r="AI1301" t="s">
        <v>129</v>
      </c>
      <c r="AJ1301" t="s">
        <v>844</v>
      </c>
      <c r="AK1301" t="s">
        <v>61</v>
      </c>
      <c r="AL1301">
        <v>139.98245399999999</v>
      </c>
      <c r="AM1301">
        <v>35.694479999999999</v>
      </c>
      <c r="AN1301" s="1">
        <v>43915</v>
      </c>
      <c r="AO1301">
        <v>12</v>
      </c>
      <c r="AP1301">
        <v>12</v>
      </c>
    </row>
    <row r="1302" spans="1:42" x14ac:dyDescent="0.15">
      <c r="A1302">
        <v>1301</v>
      </c>
      <c r="B1302" t="s">
        <v>1894</v>
      </c>
      <c r="F1302">
        <v>60</v>
      </c>
      <c r="G1302" t="s">
        <v>76</v>
      </c>
      <c r="H1302" t="s">
        <v>1977</v>
      </c>
      <c r="I1302" t="s">
        <v>1562</v>
      </c>
      <c r="J1302" t="s">
        <v>125</v>
      </c>
      <c r="K1302" t="s">
        <v>125</v>
      </c>
      <c r="M1302" t="s">
        <v>542</v>
      </c>
      <c r="N1302" t="s">
        <v>543</v>
      </c>
      <c r="O1302" t="s">
        <v>125</v>
      </c>
      <c r="P1302">
        <v>57</v>
      </c>
      <c r="U1302" t="s">
        <v>2017</v>
      </c>
      <c r="W1302">
        <v>1</v>
      </c>
      <c r="AH1302" t="s">
        <v>129</v>
      </c>
      <c r="AI1302" t="s">
        <v>129</v>
      </c>
      <c r="AJ1302" t="s">
        <v>130</v>
      </c>
      <c r="AK1302" t="s">
        <v>81</v>
      </c>
      <c r="AL1302">
        <v>139.90309300000001</v>
      </c>
      <c r="AM1302">
        <v>35.787650999999997</v>
      </c>
      <c r="AN1302" s="1">
        <v>43915</v>
      </c>
      <c r="AO1302">
        <v>12</v>
      </c>
      <c r="AP1302">
        <v>12</v>
      </c>
    </row>
    <row r="1303" spans="1:42" x14ac:dyDescent="0.15">
      <c r="A1303">
        <v>1302</v>
      </c>
      <c r="B1303" t="s">
        <v>2018</v>
      </c>
      <c r="F1303">
        <v>20</v>
      </c>
      <c r="G1303" t="s">
        <v>52</v>
      </c>
      <c r="H1303" t="s">
        <v>1977</v>
      </c>
      <c r="I1303" t="s">
        <v>1977</v>
      </c>
      <c r="J1303" t="s">
        <v>125</v>
      </c>
      <c r="K1303" t="s">
        <v>125</v>
      </c>
      <c r="M1303" t="s">
        <v>840</v>
      </c>
      <c r="N1303" t="s">
        <v>841</v>
      </c>
      <c r="O1303" t="s">
        <v>840</v>
      </c>
      <c r="P1303">
        <v>58</v>
      </c>
      <c r="Q1303">
        <v>5</v>
      </c>
      <c r="V1303" t="s">
        <v>2019</v>
      </c>
      <c r="W1303">
        <v>1</v>
      </c>
      <c r="AF1303" t="s">
        <v>506</v>
      </c>
      <c r="AH1303" t="s">
        <v>129</v>
      </c>
      <c r="AI1303" t="s">
        <v>129</v>
      </c>
      <c r="AJ1303" t="s">
        <v>844</v>
      </c>
      <c r="AK1303" t="s">
        <v>61</v>
      </c>
      <c r="AL1303">
        <v>139.98245399999999</v>
      </c>
      <c r="AM1303">
        <v>35.694479999999999</v>
      </c>
      <c r="AN1303" s="1">
        <v>43915</v>
      </c>
      <c r="AO1303">
        <v>12</v>
      </c>
      <c r="AP1303">
        <v>12</v>
      </c>
    </row>
    <row r="1304" spans="1:42" x14ac:dyDescent="0.15">
      <c r="A1304">
        <v>1303</v>
      </c>
      <c r="B1304" t="s">
        <v>1894</v>
      </c>
      <c r="F1304">
        <v>70</v>
      </c>
      <c r="G1304" t="s">
        <v>52</v>
      </c>
      <c r="H1304" t="s">
        <v>1977</v>
      </c>
      <c r="I1304" t="s">
        <v>2020</v>
      </c>
      <c r="J1304" t="s">
        <v>55</v>
      </c>
      <c r="K1304" t="s">
        <v>55</v>
      </c>
      <c r="N1304" t="s">
        <v>55</v>
      </c>
      <c r="O1304" t="s">
        <v>55</v>
      </c>
      <c r="P1304">
        <v>91</v>
      </c>
      <c r="S1304" t="s">
        <v>1145</v>
      </c>
      <c r="U1304" t="s">
        <v>58</v>
      </c>
      <c r="W1304">
        <v>1</v>
      </c>
      <c r="AH1304" t="s">
        <v>59</v>
      </c>
      <c r="AI1304" t="s">
        <v>59</v>
      </c>
      <c r="AJ1304" t="s">
        <v>60</v>
      </c>
      <c r="AK1304" t="s">
        <v>61</v>
      </c>
      <c r="AL1304">
        <v>139.642347</v>
      </c>
      <c r="AM1304">
        <v>35.447504000000002</v>
      </c>
      <c r="AN1304" s="1">
        <v>43915</v>
      </c>
      <c r="AO1304">
        <v>14</v>
      </c>
      <c r="AP1304">
        <v>14</v>
      </c>
    </row>
    <row r="1305" spans="1:42" x14ac:dyDescent="0.15">
      <c r="A1305">
        <v>1304</v>
      </c>
      <c r="B1305" t="s">
        <v>1952</v>
      </c>
      <c r="F1305">
        <v>60</v>
      </c>
      <c r="G1305" t="s">
        <v>52</v>
      </c>
      <c r="H1305" t="s">
        <v>1977</v>
      </c>
      <c r="I1305" t="s">
        <v>1562</v>
      </c>
      <c r="J1305" t="s">
        <v>55</v>
      </c>
      <c r="K1305" t="s">
        <v>55</v>
      </c>
      <c r="M1305" t="s">
        <v>345</v>
      </c>
      <c r="N1305" t="s">
        <v>346</v>
      </c>
      <c r="O1305" t="s">
        <v>345</v>
      </c>
      <c r="P1305">
        <v>93</v>
      </c>
      <c r="Q1305">
        <v>16</v>
      </c>
      <c r="U1305" t="s">
        <v>2021</v>
      </c>
      <c r="W1305">
        <v>1</v>
      </c>
      <c r="AH1305" t="s">
        <v>59</v>
      </c>
      <c r="AI1305" t="s">
        <v>59</v>
      </c>
      <c r="AJ1305" t="s">
        <v>349</v>
      </c>
      <c r="AK1305" t="s">
        <v>61</v>
      </c>
      <c r="AL1305">
        <v>139.64215300000001</v>
      </c>
      <c r="AM1305">
        <v>35.444668</v>
      </c>
      <c r="AN1305" s="1">
        <v>43915</v>
      </c>
      <c r="AO1305">
        <v>14</v>
      </c>
      <c r="AP1305">
        <v>14</v>
      </c>
    </row>
    <row r="1306" spans="1:42" x14ac:dyDescent="0.15">
      <c r="A1306">
        <v>1305</v>
      </c>
      <c r="B1306" t="s">
        <v>1868</v>
      </c>
      <c r="F1306">
        <v>60</v>
      </c>
      <c r="G1306" t="s">
        <v>76</v>
      </c>
      <c r="H1306" t="s">
        <v>1977</v>
      </c>
      <c r="I1306" t="s">
        <v>1732</v>
      </c>
      <c r="J1306" t="s">
        <v>662</v>
      </c>
      <c r="K1306" t="s">
        <v>662</v>
      </c>
      <c r="M1306" t="s">
        <v>1842</v>
      </c>
      <c r="N1306" t="s">
        <v>1843</v>
      </c>
      <c r="O1306" t="s">
        <v>662</v>
      </c>
      <c r="P1306">
        <v>12</v>
      </c>
      <c r="U1306" t="s">
        <v>2022</v>
      </c>
      <c r="W1306">
        <v>1</v>
      </c>
      <c r="AH1306" t="s">
        <v>667</v>
      </c>
      <c r="AI1306" t="s">
        <v>667</v>
      </c>
      <c r="AJ1306" t="s">
        <v>668</v>
      </c>
      <c r="AK1306" t="s">
        <v>81</v>
      </c>
      <c r="AL1306">
        <v>137.06101100000001</v>
      </c>
      <c r="AM1306">
        <v>35.426122999999997</v>
      </c>
      <c r="AN1306" s="1">
        <v>43915</v>
      </c>
      <c r="AO1306">
        <v>21</v>
      </c>
      <c r="AP1306">
        <v>21</v>
      </c>
    </row>
    <row r="1307" spans="1:42" x14ac:dyDescent="0.15">
      <c r="A1307">
        <v>1306</v>
      </c>
      <c r="B1307" t="s">
        <v>1868</v>
      </c>
      <c r="F1307">
        <v>40</v>
      </c>
      <c r="G1307" t="s">
        <v>52</v>
      </c>
      <c r="H1307" t="s">
        <v>1977</v>
      </c>
      <c r="I1307" t="s">
        <v>1562</v>
      </c>
      <c r="J1307" t="s">
        <v>1648</v>
      </c>
      <c r="K1307" t="s">
        <v>1648</v>
      </c>
      <c r="M1307" t="s">
        <v>1649</v>
      </c>
      <c r="N1307" t="s">
        <v>1650</v>
      </c>
      <c r="O1307" t="s">
        <v>1648</v>
      </c>
      <c r="P1307">
        <v>2</v>
      </c>
      <c r="U1307" t="s">
        <v>2023</v>
      </c>
      <c r="W1307">
        <v>1</v>
      </c>
      <c r="AF1307" t="s">
        <v>2024</v>
      </c>
      <c r="AH1307" t="s">
        <v>1653</v>
      </c>
      <c r="AI1307" t="s">
        <v>1653</v>
      </c>
      <c r="AJ1307" t="s">
        <v>1654</v>
      </c>
      <c r="AK1307" t="s">
        <v>61</v>
      </c>
      <c r="AL1307">
        <v>136.219596</v>
      </c>
      <c r="AM1307">
        <v>36.064366</v>
      </c>
      <c r="AN1307" s="1">
        <v>43915</v>
      </c>
      <c r="AO1307">
        <v>18</v>
      </c>
      <c r="AP1307">
        <v>18</v>
      </c>
    </row>
    <row r="1308" spans="1:42" x14ac:dyDescent="0.15">
      <c r="A1308">
        <v>1307</v>
      </c>
      <c r="B1308" t="s">
        <v>1868</v>
      </c>
      <c r="F1308">
        <v>70</v>
      </c>
      <c r="G1308" t="s">
        <v>52</v>
      </c>
      <c r="H1308" t="s">
        <v>1977</v>
      </c>
      <c r="I1308" t="s">
        <v>1775</v>
      </c>
      <c r="J1308" t="s">
        <v>1648</v>
      </c>
      <c r="K1308" t="s">
        <v>1648</v>
      </c>
      <c r="M1308" t="s">
        <v>1649</v>
      </c>
      <c r="N1308" t="s">
        <v>1650</v>
      </c>
      <c r="O1308" t="s">
        <v>1648</v>
      </c>
      <c r="P1308">
        <v>3</v>
      </c>
      <c r="U1308" t="s">
        <v>2023</v>
      </c>
      <c r="W1308">
        <v>1</v>
      </c>
      <c r="AF1308" t="s">
        <v>255</v>
      </c>
      <c r="AH1308" t="s">
        <v>1653</v>
      </c>
      <c r="AI1308" t="s">
        <v>1653</v>
      </c>
      <c r="AJ1308" t="s">
        <v>1654</v>
      </c>
      <c r="AK1308" t="s">
        <v>61</v>
      </c>
      <c r="AL1308">
        <v>136.219596</v>
      </c>
      <c r="AM1308">
        <v>36.064366</v>
      </c>
      <c r="AN1308" s="1">
        <v>43915</v>
      </c>
      <c r="AO1308">
        <v>18</v>
      </c>
      <c r="AP1308">
        <v>18</v>
      </c>
    </row>
    <row r="1309" spans="1:42" x14ac:dyDescent="0.15">
      <c r="A1309">
        <v>1308</v>
      </c>
      <c r="B1309" t="s">
        <v>1868</v>
      </c>
      <c r="C1309" t="s">
        <v>273</v>
      </c>
      <c r="F1309">
        <v>70</v>
      </c>
      <c r="G1309" t="s">
        <v>76</v>
      </c>
      <c r="H1309" t="s">
        <v>1977</v>
      </c>
      <c r="J1309" t="s">
        <v>163</v>
      </c>
      <c r="K1309" t="s">
        <v>163</v>
      </c>
      <c r="M1309" t="s">
        <v>1885</v>
      </c>
      <c r="N1309" t="s">
        <v>1886</v>
      </c>
      <c r="O1309" t="s">
        <v>163</v>
      </c>
      <c r="P1309">
        <v>63</v>
      </c>
      <c r="U1309" t="s">
        <v>2025</v>
      </c>
      <c r="W1309">
        <v>1</v>
      </c>
      <c r="AH1309" t="s">
        <v>165</v>
      </c>
      <c r="AI1309" t="s">
        <v>165</v>
      </c>
      <c r="AJ1309" t="s">
        <v>166</v>
      </c>
      <c r="AK1309" t="s">
        <v>81</v>
      </c>
      <c r="AL1309">
        <v>139.46872099999999</v>
      </c>
      <c r="AM1309">
        <v>35.799477000000003</v>
      </c>
      <c r="AN1309" s="1">
        <v>43915</v>
      </c>
      <c r="AO1309">
        <v>11</v>
      </c>
      <c r="AP1309">
        <v>11</v>
      </c>
    </row>
    <row r="1310" spans="1:42" x14ac:dyDescent="0.15">
      <c r="A1310">
        <v>1309</v>
      </c>
      <c r="B1310" t="s">
        <v>1894</v>
      </c>
      <c r="F1310">
        <v>70</v>
      </c>
      <c r="G1310" t="s">
        <v>52</v>
      </c>
      <c r="H1310" t="s">
        <v>1977</v>
      </c>
      <c r="I1310" t="s">
        <v>1775</v>
      </c>
      <c r="J1310" t="s">
        <v>455</v>
      </c>
      <c r="K1310" t="s">
        <v>455</v>
      </c>
      <c r="M1310" t="s">
        <v>456</v>
      </c>
      <c r="N1310" t="s">
        <v>457</v>
      </c>
      <c r="O1310" t="s">
        <v>456</v>
      </c>
      <c r="P1310">
        <v>8</v>
      </c>
      <c r="Q1310">
        <v>6</v>
      </c>
      <c r="U1310" t="s">
        <v>2026</v>
      </c>
      <c r="W1310">
        <v>1</v>
      </c>
      <c r="AH1310" t="s">
        <v>461</v>
      </c>
      <c r="AI1310" t="s">
        <v>461</v>
      </c>
      <c r="AJ1310" t="s">
        <v>462</v>
      </c>
      <c r="AK1310" t="s">
        <v>61</v>
      </c>
      <c r="AL1310">
        <v>130.708191</v>
      </c>
      <c r="AM1310">
        <v>32.803224999999998</v>
      </c>
      <c r="AN1310" s="1">
        <v>43915</v>
      </c>
      <c r="AO1310">
        <v>43</v>
      </c>
      <c r="AP1310">
        <v>43</v>
      </c>
    </row>
    <row r="1311" spans="1:42" x14ac:dyDescent="0.15">
      <c r="A1311">
        <v>1310</v>
      </c>
      <c r="B1311" t="s">
        <v>1894</v>
      </c>
      <c r="F1311">
        <v>40</v>
      </c>
      <c r="G1311" t="s">
        <v>76</v>
      </c>
      <c r="H1311" t="s">
        <v>1977</v>
      </c>
      <c r="I1311" t="s">
        <v>1676</v>
      </c>
      <c r="J1311" t="s">
        <v>1167</v>
      </c>
      <c r="K1311" t="s">
        <v>1167</v>
      </c>
      <c r="M1311" t="s">
        <v>1168</v>
      </c>
      <c r="N1311" t="s">
        <v>1169</v>
      </c>
      <c r="O1311" t="s">
        <v>1168</v>
      </c>
      <c r="P1311">
        <v>4</v>
      </c>
      <c r="Q1311">
        <v>2</v>
      </c>
      <c r="U1311" t="s">
        <v>2027</v>
      </c>
      <c r="W1311">
        <v>1</v>
      </c>
      <c r="AH1311" t="s">
        <v>1172</v>
      </c>
      <c r="AI1311" t="s">
        <v>1172</v>
      </c>
      <c r="AJ1311" t="s">
        <v>1173</v>
      </c>
      <c r="AK1311" t="s">
        <v>81</v>
      </c>
      <c r="AL1311">
        <v>132.45501999999999</v>
      </c>
      <c r="AM1311">
        <v>34.386246999999997</v>
      </c>
      <c r="AN1311" s="1">
        <v>43915</v>
      </c>
      <c r="AO1311">
        <v>34</v>
      </c>
      <c r="AP1311">
        <v>34</v>
      </c>
    </row>
    <row r="1312" spans="1:42" x14ac:dyDescent="0.15">
      <c r="A1312">
        <v>1311</v>
      </c>
      <c r="B1312" t="s">
        <v>2028</v>
      </c>
      <c r="F1312">
        <v>20</v>
      </c>
      <c r="G1312" t="s">
        <v>52</v>
      </c>
      <c r="H1312" t="s">
        <v>1977</v>
      </c>
      <c r="J1312" t="s">
        <v>1615</v>
      </c>
      <c r="K1312" t="s">
        <v>97</v>
      </c>
      <c r="N1312" t="s">
        <v>97</v>
      </c>
      <c r="O1312" t="s">
        <v>98</v>
      </c>
      <c r="P1312">
        <v>19</v>
      </c>
      <c r="T1312" t="s">
        <v>2029</v>
      </c>
      <c r="W1312">
        <v>1</v>
      </c>
      <c r="AH1312" t="s">
        <v>1618</v>
      </c>
      <c r="AI1312" t="s">
        <v>101</v>
      </c>
      <c r="AJ1312" t="s">
        <v>102</v>
      </c>
      <c r="AK1312" t="s">
        <v>61</v>
      </c>
      <c r="AL1312">
        <v>135.83274499999999</v>
      </c>
      <c r="AM1312">
        <v>34.685295000000004</v>
      </c>
      <c r="AN1312" s="1">
        <v>43915</v>
      </c>
      <c r="AO1312" t="s">
        <v>74</v>
      </c>
      <c r="AP1312">
        <v>29</v>
      </c>
    </row>
    <row r="1313" spans="1:42" x14ac:dyDescent="0.15">
      <c r="A1313">
        <v>1312</v>
      </c>
      <c r="B1313" t="s">
        <v>2030</v>
      </c>
      <c r="F1313">
        <v>60</v>
      </c>
      <c r="G1313" t="s">
        <v>52</v>
      </c>
      <c r="H1313" t="s">
        <v>1977</v>
      </c>
      <c r="J1313" t="s">
        <v>1435</v>
      </c>
      <c r="K1313" t="s">
        <v>2031</v>
      </c>
      <c r="N1313" t="s">
        <v>2031</v>
      </c>
      <c r="O1313" t="s">
        <v>98</v>
      </c>
      <c r="P1313">
        <v>20</v>
      </c>
      <c r="T1313" t="s">
        <v>2029</v>
      </c>
      <c r="W1313">
        <v>1</v>
      </c>
      <c r="AH1313" t="s">
        <v>1438</v>
      </c>
      <c r="AI1313" t="s">
        <v>2032</v>
      </c>
      <c r="AJ1313" t="s">
        <v>102</v>
      </c>
      <c r="AK1313" t="s">
        <v>61</v>
      </c>
      <c r="AL1313">
        <v>-75.701756000000003</v>
      </c>
      <c r="AM1313">
        <v>45.41845</v>
      </c>
      <c r="AN1313" s="1">
        <v>43915</v>
      </c>
      <c r="AO1313" t="s">
        <v>74</v>
      </c>
      <c r="AP1313" t="s">
        <v>74</v>
      </c>
    </row>
    <row r="1314" spans="1:42" x14ac:dyDescent="0.15">
      <c r="A1314">
        <v>1313</v>
      </c>
      <c r="B1314" t="s">
        <v>2033</v>
      </c>
      <c r="F1314">
        <v>40</v>
      </c>
      <c r="G1314" t="s">
        <v>52</v>
      </c>
      <c r="H1314" t="s">
        <v>1977</v>
      </c>
      <c r="J1314" t="s">
        <v>1615</v>
      </c>
      <c r="K1314" t="s">
        <v>66</v>
      </c>
      <c r="N1314" t="s">
        <v>66</v>
      </c>
      <c r="O1314" t="s">
        <v>98</v>
      </c>
      <c r="P1314">
        <v>21</v>
      </c>
      <c r="T1314" t="s">
        <v>2029</v>
      </c>
      <c r="W1314">
        <v>1</v>
      </c>
      <c r="AH1314" t="s">
        <v>1618</v>
      </c>
      <c r="AI1314" t="s">
        <v>71</v>
      </c>
      <c r="AJ1314" t="s">
        <v>102</v>
      </c>
      <c r="AK1314" t="s">
        <v>61</v>
      </c>
      <c r="AL1314">
        <v>139.69164699999999</v>
      </c>
      <c r="AM1314">
        <v>35.689185000000002</v>
      </c>
      <c r="AN1314" s="1">
        <v>43915</v>
      </c>
      <c r="AO1314" t="s">
        <v>74</v>
      </c>
      <c r="AP1314">
        <v>13</v>
      </c>
    </row>
    <row r="1315" spans="1:42" x14ac:dyDescent="0.15">
      <c r="A1315">
        <v>1314</v>
      </c>
      <c r="B1315" t="s">
        <v>2034</v>
      </c>
      <c r="F1315">
        <v>40</v>
      </c>
      <c r="G1315" t="s">
        <v>52</v>
      </c>
      <c r="H1315" t="s">
        <v>1977</v>
      </c>
      <c r="J1315" t="s">
        <v>1615</v>
      </c>
      <c r="K1315" t="s">
        <v>66</v>
      </c>
      <c r="N1315" t="s">
        <v>66</v>
      </c>
      <c r="O1315" t="s">
        <v>98</v>
      </c>
      <c r="P1315">
        <v>22</v>
      </c>
      <c r="T1315" t="s">
        <v>2029</v>
      </c>
      <c r="W1315">
        <v>1</v>
      </c>
      <c r="AH1315" t="s">
        <v>1618</v>
      </c>
      <c r="AI1315" t="s">
        <v>71</v>
      </c>
      <c r="AJ1315" t="s">
        <v>102</v>
      </c>
      <c r="AK1315" t="s">
        <v>61</v>
      </c>
      <c r="AL1315">
        <v>139.69164699999999</v>
      </c>
      <c r="AM1315">
        <v>35.689185000000002</v>
      </c>
      <c r="AN1315" s="1">
        <v>43915</v>
      </c>
      <c r="AO1315" t="s">
        <v>74</v>
      </c>
      <c r="AP1315">
        <v>13</v>
      </c>
    </row>
    <row r="1316" spans="1:42" x14ac:dyDescent="0.15">
      <c r="A1316">
        <v>1315</v>
      </c>
      <c r="B1316" t="s">
        <v>2035</v>
      </c>
      <c r="F1316">
        <v>20</v>
      </c>
      <c r="G1316" t="s">
        <v>76</v>
      </c>
      <c r="H1316" t="s">
        <v>1977</v>
      </c>
      <c r="J1316" t="s">
        <v>1435</v>
      </c>
      <c r="K1316" t="s">
        <v>120</v>
      </c>
      <c r="N1316" t="s">
        <v>120</v>
      </c>
      <c r="O1316" t="s">
        <v>98</v>
      </c>
      <c r="P1316">
        <v>23</v>
      </c>
      <c r="T1316" t="s">
        <v>2029</v>
      </c>
      <c r="W1316">
        <v>1</v>
      </c>
      <c r="X1316">
        <v>1315</v>
      </c>
      <c r="Y1316">
        <v>92</v>
      </c>
      <c r="Z1316">
        <v>114</v>
      </c>
      <c r="AA1316">
        <v>43</v>
      </c>
      <c r="AB1316">
        <v>310</v>
      </c>
      <c r="AC1316">
        <v>9</v>
      </c>
      <c r="AD1316">
        <v>23521</v>
      </c>
      <c r="AH1316" t="s">
        <v>1438</v>
      </c>
      <c r="AI1316" t="s">
        <v>122</v>
      </c>
      <c r="AJ1316" t="s">
        <v>102</v>
      </c>
      <c r="AK1316" t="s">
        <v>81</v>
      </c>
      <c r="AL1316">
        <v>0</v>
      </c>
      <c r="AM1316">
        <v>0</v>
      </c>
      <c r="AN1316" s="1">
        <v>43915</v>
      </c>
      <c r="AO1316" t="s">
        <v>74</v>
      </c>
      <c r="AP1316" t="s">
        <v>74</v>
      </c>
    </row>
    <row r="1317" spans="1:42" x14ac:dyDescent="0.15">
      <c r="A1317">
        <v>1316</v>
      </c>
      <c r="B1317" t="s">
        <v>1894</v>
      </c>
      <c r="F1317">
        <v>70</v>
      </c>
      <c r="G1317" t="s">
        <v>76</v>
      </c>
      <c r="H1317" t="s">
        <v>2020</v>
      </c>
      <c r="I1317" t="s">
        <v>1907</v>
      </c>
      <c r="J1317" t="s">
        <v>1648</v>
      </c>
      <c r="K1317" t="s">
        <v>1648</v>
      </c>
      <c r="M1317" t="s">
        <v>1649</v>
      </c>
      <c r="N1317" t="s">
        <v>1650</v>
      </c>
      <c r="O1317" t="s">
        <v>1648</v>
      </c>
      <c r="P1317">
        <v>4</v>
      </c>
      <c r="U1317" t="s">
        <v>2036</v>
      </c>
      <c r="W1317">
        <v>1</v>
      </c>
      <c r="AF1317" t="s">
        <v>339</v>
      </c>
      <c r="AH1317" t="s">
        <v>1653</v>
      </c>
      <c r="AI1317" t="s">
        <v>1653</v>
      </c>
      <c r="AJ1317" t="s">
        <v>1654</v>
      </c>
      <c r="AK1317" t="s">
        <v>81</v>
      </c>
      <c r="AL1317">
        <v>136.219596</v>
      </c>
      <c r="AM1317">
        <v>36.064366</v>
      </c>
      <c r="AN1317" s="1">
        <v>43916</v>
      </c>
      <c r="AO1317">
        <v>18</v>
      </c>
      <c r="AP1317">
        <v>18</v>
      </c>
    </row>
    <row r="1318" spans="1:42" x14ac:dyDescent="0.15">
      <c r="A1318">
        <v>1317</v>
      </c>
      <c r="B1318" t="s">
        <v>1894</v>
      </c>
      <c r="F1318">
        <v>40</v>
      </c>
      <c r="G1318" t="s">
        <v>52</v>
      </c>
      <c r="H1318" t="s">
        <v>2020</v>
      </c>
      <c r="I1318" t="s">
        <v>1977</v>
      </c>
      <c r="J1318" t="s">
        <v>1648</v>
      </c>
      <c r="K1318" t="s">
        <v>1648</v>
      </c>
      <c r="M1318" t="s">
        <v>1649</v>
      </c>
      <c r="N1318" t="s">
        <v>1650</v>
      </c>
      <c r="O1318" t="s">
        <v>1648</v>
      </c>
      <c r="P1318">
        <v>5</v>
      </c>
      <c r="U1318" t="s">
        <v>2036</v>
      </c>
      <c r="W1318">
        <v>1</v>
      </c>
      <c r="AF1318" t="s">
        <v>272</v>
      </c>
      <c r="AH1318" t="s">
        <v>1653</v>
      </c>
      <c r="AI1318" t="s">
        <v>1653</v>
      </c>
      <c r="AJ1318" t="s">
        <v>1654</v>
      </c>
      <c r="AK1318" t="s">
        <v>61</v>
      </c>
      <c r="AL1318">
        <v>136.219596</v>
      </c>
      <c r="AM1318">
        <v>36.064366</v>
      </c>
      <c r="AN1318" s="1">
        <v>43916</v>
      </c>
      <c r="AO1318">
        <v>18</v>
      </c>
      <c r="AP1318">
        <v>18</v>
      </c>
    </row>
    <row r="1319" spans="1:42" x14ac:dyDescent="0.15">
      <c r="A1319">
        <v>1318</v>
      </c>
      <c r="B1319" t="s">
        <v>1894</v>
      </c>
      <c r="F1319">
        <v>70</v>
      </c>
      <c r="G1319" t="s">
        <v>76</v>
      </c>
      <c r="H1319" t="s">
        <v>2020</v>
      </c>
      <c r="I1319" t="s">
        <v>1676</v>
      </c>
      <c r="J1319" t="s">
        <v>662</v>
      </c>
      <c r="K1319" t="s">
        <v>662</v>
      </c>
      <c r="M1319" t="s">
        <v>1842</v>
      </c>
      <c r="N1319" t="s">
        <v>1843</v>
      </c>
      <c r="O1319" t="s">
        <v>662</v>
      </c>
      <c r="P1319">
        <v>13</v>
      </c>
      <c r="U1319" t="s">
        <v>2037</v>
      </c>
      <c r="W1319">
        <v>1</v>
      </c>
      <c r="AH1319" t="s">
        <v>667</v>
      </c>
      <c r="AI1319" t="s">
        <v>667</v>
      </c>
      <c r="AJ1319" t="s">
        <v>668</v>
      </c>
      <c r="AK1319" t="s">
        <v>81</v>
      </c>
      <c r="AL1319">
        <v>137.06101100000001</v>
      </c>
      <c r="AM1319">
        <v>35.426122999999997</v>
      </c>
      <c r="AN1319" s="1">
        <v>43916</v>
      </c>
      <c r="AO1319">
        <v>21</v>
      </c>
      <c r="AP1319">
        <v>21</v>
      </c>
    </row>
    <row r="1320" spans="1:42" x14ac:dyDescent="0.15">
      <c r="A1320">
        <v>1319</v>
      </c>
      <c r="B1320" t="s">
        <v>1894</v>
      </c>
      <c r="F1320">
        <v>40</v>
      </c>
      <c r="G1320" t="s">
        <v>76</v>
      </c>
      <c r="H1320" t="s">
        <v>2020</v>
      </c>
      <c r="I1320" t="s">
        <v>755</v>
      </c>
      <c r="J1320" t="s">
        <v>662</v>
      </c>
      <c r="K1320" t="s">
        <v>662</v>
      </c>
      <c r="M1320" t="s">
        <v>1842</v>
      </c>
      <c r="N1320" t="s">
        <v>1843</v>
      </c>
      <c r="O1320" t="s">
        <v>662</v>
      </c>
      <c r="P1320">
        <v>14</v>
      </c>
      <c r="U1320" t="s">
        <v>2037</v>
      </c>
      <c r="W1320">
        <v>1</v>
      </c>
      <c r="AH1320" t="s">
        <v>667</v>
      </c>
      <c r="AI1320" t="s">
        <v>667</v>
      </c>
      <c r="AJ1320" t="s">
        <v>668</v>
      </c>
      <c r="AK1320" t="s">
        <v>81</v>
      </c>
      <c r="AL1320">
        <v>137.06101100000001</v>
      </c>
      <c r="AM1320">
        <v>35.426122999999997</v>
      </c>
      <c r="AN1320" s="1">
        <v>43916</v>
      </c>
      <c r="AO1320">
        <v>21</v>
      </c>
      <c r="AP1320">
        <v>21</v>
      </c>
    </row>
    <row r="1321" spans="1:42" x14ac:dyDescent="0.15">
      <c r="A1321">
        <v>1320</v>
      </c>
      <c r="B1321" t="s">
        <v>1894</v>
      </c>
      <c r="F1321">
        <v>40</v>
      </c>
      <c r="G1321" t="s">
        <v>76</v>
      </c>
      <c r="H1321" t="s">
        <v>2020</v>
      </c>
      <c r="I1321" t="s">
        <v>1870</v>
      </c>
      <c r="J1321" t="s">
        <v>961</v>
      </c>
      <c r="K1321" t="s">
        <v>961</v>
      </c>
      <c r="M1321" t="s">
        <v>1988</v>
      </c>
      <c r="N1321" t="s">
        <v>1989</v>
      </c>
      <c r="O1321" t="s">
        <v>961</v>
      </c>
      <c r="P1321">
        <v>6</v>
      </c>
      <c r="U1321" t="s">
        <v>2038</v>
      </c>
      <c r="W1321">
        <v>1</v>
      </c>
      <c r="AH1321" t="s">
        <v>965</v>
      </c>
      <c r="AI1321" t="s">
        <v>965</v>
      </c>
      <c r="AJ1321" t="s">
        <v>966</v>
      </c>
      <c r="AK1321" t="s">
        <v>81</v>
      </c>
      <c r="AL1321">
        <v>131.47375700000001</v>
      </c>
      <c r="AM1321">
        <v>34.178306999999997</v>
      </c>
      <c r="AN1321" s="1">
        <v>43916</v>
      </c>
      <c r="AO1321">
        <v>35</v>
      </c>
      <c r="AP1321">
        <v>35</v>
      </c>
    </row>
    <row r="1322" spans="1:42" x14ac:dyDescent="0.15">
      <c r="A1322">
        <v>1321</v>
      </c>
      <c r="B1322" t="s">
        <v>1894</v>
      </c>
      <c r="F1322">
        <v>50</v>
      </c>
      <c r="G1322" t="s">
        <v>76</v>
      </c>
      <c r="H1322" t="s">
        <v>2020</v>
      </c>
      <c r="I1322" t="s">
        <v>1732</v>
      </c>
      <c r="J1322" t="s">
        <v>163</v>
      </c>
      <c r="K1322" t="s">
        <v>163</v>
      </c>
      <c r="M1322" t="s">
        <v>1422</v>
      </c>
      <c r="N1322" t="s">
        <v>1423</v>
      </c>
      <c r="O1322" t="s">
        <v>1422</v>
      </c>
      <c r="P1322">
        <v>64</v>
      </c>
      <c r="Q1322">
        <v>9</v>
      </c>
      <c r="V1322" t="s">
        <v>2039</v>
      </c>
      <c r="W1322">
        <v>1</v>
      </c>
      <c r="AH1322" t="s">
        <v>165</v>
      </c>
      <c r="AI1322" t="s">
        <v>165</v>
      </c>
      <c r="AJ1322" t="s">
        <v>1425</v>
      </c>
      <c r="AK1322" t="s">
        <v>81</v>
      </c>
      <c r="AL1322">
        <v>139.724085</v>
      </c>
      <c r="AM1322">
        <v>35.807481000000003</v>
      </c>
      <c r="AN1322" s="1">
        <v>43916</v>
      </c>
      <c r="AO1322">
        <v>11</v>
      </c>
      <c r="AP1322">
        <v>11</v>
      </c>
    </row>
    <row r="1323" spans="1:42" x14ac:dyDescent="0.15">
      <c r="A1323">
        <v>1322</v>
      </c>
      <c r="B1323" t="s">
        <v>1894</v>
      </c>
      <c r="F1323">
        <v>20</v>
      </c>
      <c r="G1323" t="s">
        <v>76</v>
      </c>
      <c r="H1323" t="s">
        <v>2020</v>
      </c>
      <c r="I1323" t="s">
        <v>1463</v>
      </c>
      <c r="J1323" t="s">
        <v>163</v>
      </c>
      <c r="K1323" t="s">
        <v>163</v>
      </c>
      <c r="M1323" t="s">
        <v>1422</v>
      </c>
      <c r="N1323" t="s">
        <v>1423</v>
      </c>
      <c r="O1323" t="s">
        <v>1422</v>
      </c>
      <c r="P1323">
        <v>65</v>
      </c>
      <c r="Q1323">
        <v>10</v>
      </c>
      <c r="V1323" t="s">
        <v>2039</v>
      </c>
      <c r="W1323">
        <v>1</v>
      </c>
      <c r="AH1323" t="s">
        <v>165</v>
      </c>
      <c r="AI1323" t="s">
        <v>165</v>
      </c>
      <c r="AJ1323" t="s">
        <v>1425</v>
      </c>
      <c r="AK1323" t="s">
        <v>81</v>
      </c>
      <c r="AL1323">
        <v>139.724085</v>
      </c>
      <c r="AM1323">
        <v>35.807481000000003</v>
      </c>
      <c r="AN1323" s="1">
        <v>43916</v>
      </c>
      <c r="AO1323">
        <v>11</v>
      </c>
      <c r="AP1323">
        <v>11</v>
      </c>
    </row>
    <row r="1324" spans="1:42" x14ac:dyDescent="0.15">
      <c r="A1324">
        <v>1323</v>
      </c>
      <c r="B1324" t="s">
        <v>1894</v>
      </c>
      <c r="F1324">
        <v>60</v>
      </c>
      <c r="G1324" t="s">
        <v>76</v>
      </c>
      <c r="H1324" t="s">
        <v>2020</v>
      </c>
      <c r="I1324" t="s">
        <v>1625</v>
      </c>
      <c r="J1324" t="s">
        <v>699</v>
      </c>
      <c r="K1324" t="s">
        <v>699</v>
      </c>
      <c r="M1324" t="s">
        <v>2040</v>
      </c>
      <c r="N1324" t="s">
        <v>2041</v>
      </c>
      <c r="O1324" t="s">
        <v>699</v>
      </c>
      <c r="P1324">
        <v>6</v>
      </c>
      <c r="U1324" t="s">
        <v>2042</v>
      </c>
      <c r="W1324">
        <v>1</v>
      </c>
      <c r="AH1324" t="s">
        <v>702</v>
      </c>
      <c r="AI1324" t="s">
        <v>702</v>
      </c>
      <c r="AJ1324" t="s">
        <v>1035</v>
      </c>
      <c r="AK1324" t="s">
        <v>81</v>
      </c>
      <c r="AL1324">
        <v>136.025823</v>
      </c>
      <c r="AM1324">
        <v>35.067430999999999</v>
      </c>
      <c r="AN1324" s="1">
        <v>43916</v>
      </c>
      <c r="AO1324">
        <v>25</v>
      </c>
      <c r="AP1324">
        <v>25</v>
      </c>
    </row>
    <row r="1325" spans="1:42" x14ac:dyDescent="0.15">
      <c r="A1325">
        <v>1324</v>
      </c>
      <c r="B1325" t="s">
        <v>1894</v>
      </c>
      <c r="F1325">
        <v>40</v>
      </c>
      <c r="G1325" t="s">
        <v>76</v>
      </c>
      <c r="H1325" t="s">
        <v>2020</v>
      </c>
      <c r="I1325" t="s">
        <v>1775</v>
      </c>
      <c r="J1325" t="s">
        <v>813</v>
      </c>
      <c r="K1325" t="s">
        <v>813</v>
      </c>
      <c r="M1325" t="s">
        <v>2043</v>
      </c>
      <c r="N1325" t="s">
        <v>2044</v>
      </c>
      <c r="O1325" t="s">
        <v>813</v>
      </c>
      <c r="P1325">
        <v>2</v>
      </c>
      <c r="U1325" t="s">
        <v>2045</v>
      </c>
      <c r="V1325" t="s">
        <v>2046</v>
      </c>
      <c r="W1325">
        <v>1</v>
      </c>
      <c r="AH1325" t="s">
        <v>818</v>
      </c>
      <c r="AI1325" t="s">
        <v>818</v>
      </c>
      <c r="AJ1325" t="s">
        <v>2047</v>
      </c>
      <c r="AK1325" t="s">
        <v>81</v>
      </c>
      <c r="AL1325">
        <v>141.059516</v>
      </c>
      <c r="AM1325">
        <v>38.304670000000002</v>
      </c>
      <c r="AN1325" s="1">
        <v>43916</v>
      </c>
      <c r="AO1325">
        <v>4</v>
      </c>
      <c r="AP1325">
        <v>4</v>
      </c>
    </row>
    <row r="1326" spans="1:42" x14ac:dyDescent="0.15">
      <c r="A1326">
        <v>1325</v>
      </c>
      <c r="B1326" t="s">
        <v>1894</v>
      </c>
      <c r="F1326">
        <v>30</v>
      </c>
      <c r="G1326" t="s">
        <v>52</v>
      </c>
      <c r="H1326" t="s">
        <v>2020</v>
      </c>
      <c r="I1326" t="s">
        <v>1463</v>
      </c>
      <c r="J1326" t="s">
        <v>55</v>
      </c>
      <c r="K1326" t="s">
        <v>55</v>
      </c>
      <c r="N1326" t="s">
        <v>55</v>
      </c>
      <c r="O1326" t="s">
        <v>55</v>
      </c>
      <c r="P1326">
        <v>92</v>
      </c>
      <c r="S1326" t="s">
        <v>1426</v>
      </c>
      <c r="U1326" t="s">
        <v>58</v>
      </c>
      <c r="W1326">
        <v>1</v>
      </c>
      <c r="AH1326" t="s">
        <v>59</v>
      </c>
      <c r="AI1326" t="s">
        <v>59</v>
      </c>
      <c r="AJ1326" t="s">
        <v>60</v>
      </c>
      <c r="AK1326" t="s">
        <v>61</v>
      </c>
      <c r="AL1326">
        <v>139.642347</v>
      </c>
      <c r="AM1326">
        <v>35.447504000000002</v>
      </c>
      <c r="AN1326" s="1">
        <v>43916</v>
      </c>
      <c r="AO1326">
        <v>14</v>
      </c>
      <c r="AP1326">
        <v>14</v>
      </c>
    </row>
    <row r="1327" spans="1:42" x14ac:dyDescent="0.15">
      <c r="A1327">
        <v>1326</v>
      </c>
      <c r="B1327" t="s">
        <v>1667</v>
      </c>
      <c r="F1327">
        <v>30</v>
      </c>
      <c r="G1327" t="s">
        <v>52</v>
      </c>
      <c r="H1327" t="s">
        <v>2020</v>
      </c>
      <c r="I1327" t="s">
        <v>1907</v>
      </c>
      <c r="J1327" t="s">
        <v>140</v>
      </c>
      <c r="K1327" t="s">
        <v>140</v>
      </c>
      <c r="M1327" t="s">
        <v>1150</v>
      </c>
      <c r="N1327" t="s">
        <v>1151</v>
      </c>
      <c r="O1327" t="s">
        <v>140</v>
      </c>
      <c r="P1327">
        <v>32</v>
      </c>
      <c r="S1327" t="s">
        <v>1668</v>
      </c>
      <c r="T1327" t="s">
        <v>1669</v>
      </c>
      <c r="U1327" t="s">
        <v>2048</v>
      </c>
      <c r="W1327">
        <v>1</v>
      </c>
      <c r="AH1327" t="s">
        <v>146</v>
      </c>
      <c r="AI1327" t="s">
        <v>146</v>
      </c>
      <c r="AJ1327" t="s">
        <v>1039</v>
      </c>
      <c r="AK1327" t="s">
        <v>61</v>
      </c>
      <c r="AL1327">
        <v>135.695446</v>
      </c>
      <c r="AM1327">
        <v>34.926679</v>
      </c>
      <c r="AN1327" s="1">
        <v>43916</v>
      </c>
      <c r="AO1327">
        <v>26</v>
      </c>
      <c r="AP1327">
        <v>26</v>
      </c>
    </row>
    <row r="1328" spans="1:42" x14ac:dyDescent="0.15">
      <c r="A1328">
        <v>1327</v>
      </c>
      <c r="B1328" t="s">
        <v>1894</v>
      </c>
      <c r="F1328">
        <v>60</v>
      </c>
      <c r="G1328" t="s">
        <v>52</v>
      </c>
      <c r="H1328" t="s">
        <v>2020</v>
      </c>
      <c r="I1328" t="s">
        <v>1977</v>
      </c>
      <c r="J1328" t="s">
        <v>85</v>
      </c>
      <c r="K1328" t="s">
        <v>85</v>
      </c>
      <c r="M1328" t="s">
        <v>245</v>
      </c>
      <c r="N1328" t="s">
        <v>246</v>
      </c>
      <c r="O1328" t="s">
        <v>245</v>
      </c>
      <c r="P1328">
        <v>156</v>
      </c>
      <c r="Q1328">
        <v>113</v>
      </c>
      <c r="V1328" t="s">
        <v>2049</v>
      </c>
      <c r="W1328">
        <v>1</v>
      </c>
      <c r="AH1328" t="s">
        <v>89</v>
      </c>
      <c r="AI1328" t="s">
        <v>89</v>
      </c>
      <c r="AJ1328" t="s">
        <v>248</v>
      </c>
      <c r="AK1328" t="s">
        <v>61</v>
      </c>
      <c r="AL1328">
        <v>136.91018399999999</v>
      </c>
      <c r="AM1328">
        <v>35.168599999999998</v>
      </c>
      <c r="AN1328" s="1">
        <v>43916</v>
      </c>
      <c r="AO1328">
        <v>23</v>
      </c>
      <c r="AP1328">
        <v>23</v>
      </c>
    </row>
    <row r="1329" spans="1:42" x14ac:dyDescent="0.15">
      <c r="A1329">
        <v>1328</v>
      </c>
      <c r="B1329" t="s">
        <v>1894</v>
      </c>
      <c r="F1329">
        <v>20</v>
      </c>
      <c r="G1329" t="s">
        <v>76</v>
      </c>
      <c r="H1329" t="s">
        <v>2020</v>
      </c>
      <c r="I1329" t="s">
        <v>1977</v>
      </c>
      <c r="J1329" t="s">
        <v>85</v>
      </c>
      <c r="K1329" t="s">
        <v>85</v>
      </c>
      <c r="M1329" t="s">
        <v>245</v>
      </c>
      <c r="N1329" t="s">
        <v>246</v>
      </c>
      <c r="O1329" t="s">
        <v>245</v>
      </c>
      <c r="P1329">
        <v>157</v>
      </c>
      <c r="Q1329">
        <v>114</v>
      </c>
      <c r="V1329" t="s">
        <v>2049</v>
      </c>
      <c r="W1329">
        <v>1</v>
      </c>
      <c r="AH1329" t="s">
        <v>89</v>
      </c>
      <c r="AI1329" t="s">
        <v>89</v>
      </c>
      <c r="AJ1329" t="s">
        <v>248</v>
      </c>
      <c r="AK1329" t="s">
        <v>81</v>
      </c>
      <c r="AL1329">
        <v>136.91018399999999</v>
      </c>
      <c r="AM1329">
        <v>35.168599999999998</v>
      </c>
      <c r="AN1329" s="1">
        <v>43916</v>
      </c>
      <c r="AO1329">
        <v>23</v>
      </c>
      <c r="AP1329">
        <v>23</v>
      </c>
    </row>
    <row r="1330" spans="1:42" x14ac:dyDescent="0.15">
      <c r="A1330">
        <v>1329</v>
      </c>
      <c r="B1330" t="s">
        <v>1894</v>
      </c>
      <c r="F1330">
        <v>50</v>
      </c>
      <c r="G1330" t="s">
        <v>76</v>
      </c>
      <c r="H1330" t="s">
        <v>2020</v>
      </c>
      <c r="I1330" t="s">
        <v>1732</v>
      </c>
      <c r="J1330" t="s">
        <v>112</v>
      </c>
      <c r="K1330" t="s">
        <v>112</v>
      </c>
      <c r="M1330" t="s">
        <v>775</v>
      </c>
      <c r="N1330" t="s">
        <v>776</v>
      </c>
      <c r="O1330" t="s">
        <v>112</v>
      </c>
      <c r="P1330">
        <v>150</v>
      </c>
      <c r="U1330" t="s">
        <v>2050</v>
      </c>
      <c r="W1330">
        <v>1</v>
      </c>
      <c r="AH1330" t="s">
        <v>116</v>
      </c>
      <c r="AI1330" t="s">
        <v>116</v>
      </c>
      <c r="AJ1330" t="s">
        <v>117</v>
      </c>
      <c r="AK1330" t="s">
        <v>81</v>
      </c>
      <c r="AL1330">
        <v>135.50978699999999</v>
      </c>
      <c r="AM1330">
        <v>34.681075</v>
      </c>
      <c r="AN1330" s="1">
        <v>43916</v>
      </c>
      <c r="AO1330">
        <v>27</v>
      </c>
      <c r="AP1330">
        <v>27</v>
      </c>
    </row>
    <row r="1331" spans="1:42" x14ac:dyDescent="0.15">
      <c r="A1331">
        <v>1330</v>
      </c>
      <c r="B1331" t="s">
        <v>1894</v>
      </c>
      <c r="F1331">
        <v>40</v>
      </c>
      <c r="G1331" t="s">
        <v>52</v>
      </c>
      <c r="H1331" t="s">
        <v>2020</v>
      </c>
      <c r="I1331" t="s">
        <v>1732</v>
      </c>
      <c r="J1331" t="s">
        <v>112</v>
      </c>
      <c r="K1331" t="s">
        <v>112</v>
      </c>
      <c r="M1331" t="s">
        <v>775</v>
      </c>
      <c r="N1331" t="s">
        <v>776</v>
      </c>
      <c r="O1331" t="s">
        <v>112</v>
      </c>
      <c r="P1331">
        <v>151</v>
      </c>
      <c r="U1331" t="s">
        <v>2050</v>
      </c>
      <c r="W1331">
        <v>1</v>
      </c>
      <c r="AH1331" t="s">
        <v>116</v>
      </c>
      <c r="AI1331" t="s">
        <v>116</v>
      </c>
      <c r="AJ1331" t="s">
        <v>117</v>
      </c>
      <c r="AK1331" t="s">
        <v>61</v>
      </c>
      <c r="AL1331">
        <v>135.50978699999999</v>
      </c>
      <c r="AM1331">
        <v>34.681075</v>
      </c>
      <c r="AN1331" s="1">
        <v>43916</v>
      </c>
      <c r="AO1331">
        <v>27</v>
      </c>
      <c r="AP1331">
        <v>27</v>
      </c>
    </row>
    <row r="1332" spans="1:42" x14ac:dyDescent="0.15">
      <c r="A1332">
        <v>1331</v>
      </c>
      <c r="B1332" t="s">
        <v>1894</v>
      </c>
      <c r="F1332">
        <v>20</v>
      </c>
      <c r="G1332" t="s">
        <v>76</v>
      </c>
      <c r="H1332" t="s">
        <v>2020</v>
      </c>
      <c r="I1332" t="s">
        <v>1676</v>
      </c>
      <c r="J1332" t="s">
        <v>112</v>
      </c>
      <c r="K1332" t="s">
        <v>112</v>
      </c>
      <c r="M1332" t="s">
        <v>775</v>
      </c>
      <c r="N1332" t="s">
        <v>776</v>
      </c>
      <c r="O1332" t="s">
        <v>112</v>
      </c>
      <c r="P1332">
        <v>152</v>
      </c>
      <c r="U1332" t="s">
        <v>2050</v>
      </c>
      <c r="W1332">
        <v>1</v>
      </c>
      <c r="AH1332" t="s">
        <v>116</v>
      </c>
      <c r="AI1332" t="s">
        <v>116</v>
      </c>
      <c r="AJ1332" t="s">
        <v>117</v>
      </c>
      <c r="AK1332" t="s">
        <v>81</v>
      </c>
      <c r="AL1332">
        <v>135.50978699999999</v>
      </c>
      <c r="AM1332">
        <v>34.681075</v>
      </c>
      <c r="AN1332" s="1">
        <v>43916</v>
      </c>
      <c r="AO1332">
        <v>27</v>
      </c>
      <c r="AP1332">
        <v>27</v>
      </c>
    </row>
    <row r="1333" spans="1:42" x14ac:dyDescent="0.15">
      <c r="A1333">
        <v>1332</v>
      </c>
      <c r="B1333" t="s">
        <v>1894</v>
      </c>
      <c r="F1333">
        <v>40</v>
      </c>
      <c r="G1333" t="s">
        <v>52</v>
      </c>
      <c r="H1333" t="s">
        <v>2020</v>
      </c>
      <c r="I1333" t="s">
        <v>1676</v>
      </c>
      <c r="J1333" t="s">
        <v>112</v>
      </c>
      <c r="K1333" t="s">
        <v>112</v>
      </c>
      <c r="M1333" t="s">
        <v>1158</v>
      </c>
      <c r="N1333" t="s">
        <v>1159</v>
      </c>
      <c r="O1333" t="s">
        <v>112</v>
      </c>
      <c r="P1333">
        <v>153</v>
      </c>
      <c r="U1333" t="s">
        <v>2050</v>
      </c>
      <c r="W1333">
        <v>1</v>
      </c>
      <c r="AH1333" t="s">
        <v>116</v>
      </c>
      <c r="AI1333" t="s">
        <v>116</v>
      </c>
      <c r="AJ1333" t="s">
        <v>117</v>
      </c>
      <c r="AK1333" t="s">
        <v>61</v>
      </c>
      <c r="AL1333">
        <v>135.61727400000001</v>
      </c>
      <c r="AM1333">
        <v>34.846161000000002</v>
      </c>
      <c r="AN1333" s="1">
        <v>43916</v>
      </c>
      <c r="AO1333">
        <v>27</v>
      </c>
      <c r="AP1333">
        <v>27</v>
      </c>
    </row>
    <row r="1334" spans="1:42" x14ac:dyDescent="0.15">
      <c r="A1334">
        <v>1333</v>
      </c>
      <c r="B1334" t="s">
        <v>1894</v>
      </c>
      <c r="F1334">
        <v>20</v>
      </c>
      <c r="G1334" t="s">
        <v>76</v>
      </c>
      <c r="H1334" t="s">
        <v>2020</v>
      </c>
      <c r="I1334" t="s">
        <v>1821</v>
      </c>
      <c r="J1334" t="s">
        <v>112</v>
      </c>
      <c r="K1334" t="s">
        <v>112</v>
      </c>
      <c r="M1334" t="s">
        <v>1221</v>
      </c>
      <c r="N1334" t="s">
        <v>1222</v>
      </c>
      <c r="O1334" t="s">
        <v>112</v>
      </c>
      <c r="P1334">
        <v>154</v>
      </c>
      <c r="U1334" t="s">
        <v>2050</v>
      </c>
      <c r="W1334">
        <v>1</v>
      </c>
      <c r="AH1334" t="s">
        <v>116</v>
      </c>
      <c r="AI1334" t="s">
        <v>116</v>
      </c>
      <c r="AJ1334" t="s">
        <v>117</v>
      </c>
      <c r="AK1334" t="s">
        <v>81</v>
      </c>
      <c r="AL1334">
        <v>135.469919</v>
      </c>
      <c r="AM1334">
        <v>34.781278999999998</v>
      </c>
      <c r="AN1334" s="1">
        <v>43916</v>
      </c>
      <c r="AO1334">
        <v>27</v>
      </c>
      <c r="AP1334">
        <v>27</v>
      </c>
    </row>
    <row r="1335" spans="1:42" x14ac:dyDescent="0.15">
      <c r="A1335">
        <v>1334</v>
      </c>
      <c r="B1335" t="s">
        <v>1894</v>
      </c>
      <c r="F1335">
        <v>70</v>
      </c>
      <c r="G1335" t="s">
        <v>52</v>
      </c>
      <c r="H1335" t="s">
        <v>2020</v>
      </c>
      <c r="I1335" t="s">
        <v>1775</v>
      </c>
      <c r="J1335" t="s">
        <v>112</v>
      </c>
      <c r="K1335" t="s">
        <v>112</v>
      </c>
      <c r="M1335" t="s">
        <v>1160</v>
      </c>
      <c r="N1335" t="s">
        <v>1161</v>
      </c>
      <c r="O1335" t="s">
        <v>112</v>
      </c>
      <c r="P1335">
        <v>155</v>
      </c>
      <c r="U1335" t="s">
        <v>2050</v>
      </c>
      <c r="W1335">
        <v>1</v>
      </c>
      <c r="AH1335" t="s">
        <v>116</v>
      </c>
      <c r="AI1335" t="s">
        <v>116</v>
      </c>
      <c r="AJ1335" t="s">
        <v>117</v>
      </c>
      <c r="AK1335" t="s">
        <v>61</v>
      </c>
      <c r="AL1335">
        <v>135.51677100000001</v>
      </c>
      <c r="AM1335">
        <v>34.759251999999996</v>
      </c>
      <c r="AN1335" s="1">
        <v>43916</v>
      </c>
      <c r="AO1335">
        <v>27</v>
      </c>
      <c r="AP1335">
        <v>27</v>
      </c>
    </row>
    <row r="1336" spans="1:42" x14ac:dyDescent="0.15">
      <c r="A1336">
        <v>1335</v>
      </c>
      <c r="B1336" t="s">
        <v>1894</v>
      </c>
      <c r="F1336">
        <v>50</v>
      </c>
      <c r="G1336" t="s">
        <v>76</v>
      </c>
      <c r="H1336" t="s">
        <v>2020</v>
      </c>
      <c r="I1336" t="s">
        <v>1775</v>
      </c>
      <c r="J1336" t="s">
        <v>112</v>
      </c>
      <c r="K1336" t="s">
        <v>112</v>
      </c>
      <c r="M1336" t="s">
        <v>1219</v>
      </c>
      <c r="N1336" t="s">
        <v>1220</v>
      </c>
      <c r="O1336" t="s">
        <v>112</v>
      </c>
      <c r="P1336">
        <v>156</v>
      </c>
      <c r="U1336" t="s">
        <v>2050</v>
      </c>
      <c r="W1336">
        <v>1</v>
      </c>
      <c r="AH1336" t="s">
        <v>116</v>
      </c>
      <c r="AI1336" t="s">
        <v>116</v>
      </c>
      <c r="AJ1336" t="s">
        <v>117</v>
      </c>
      <c r="AK1336" t="s">
        <v>81</v>
      </c>
      <c r="AL1336">
        <v>135.586896</v>
      </c>
      <c r="AM1336">
        <v>34.739150000000002</v>
      </c>
      <c r="AN1336" s="1">
        <v>43916</v>
      </c>
      <c r="AO1336">
        <v>27</v>
      </c>
      <c r="AP1336">
        <v>27</v>
      </c>
    </row>
    <row r="1337" spans="1:42" x14ac:dyDescent="0.15">
      <c r="A1337">
        <v>1336</v>
      </c>
      <c r="B1337" t="s">
        <v>1894</v>
      </c>
      <c r="C1337" t="s">
        <v>273</v>
      </c>
      <c r="F1337">
        <v>10</v>
      </c>
      <c r="G1337" t="s">
        <v>76</v>
      </c>
      <c r="H1337" t="s">
        <v>2020</v>
      </c>
      <c r="J1337" t="s">
        <v>1648</v>
      </c>
      <c r="K1337" t="s">
        <v>1648</v>
      </c>
      <c r="M1337" t="s">
        <v>1649</v>
      </c>
      <c r="N1337" t="s">
        <v>1650</v>
      </c>
      <c r="O1337" t="s">
        <v>1648</v>
      </c>
      <c r="P1337">
        <v>6</v>
      </c>
      <c r="U1337" t="s">
        <v>2051</v>
      </c>
      <c r="W1337">
        <v>1</v>
      </c>
      <c r="AH1337" t="s">
        <v>1653</v>
      </c>
      <c r="AI1337" t="s">
        <v>1653</v>
      </c>
      <c r="AJ1337" t="s">
        <v>1654</v>
      </c>
      <c r="AK1337" t="s">
        <v>81</v>
      </c>
      <c r="AL1337">
        <v>136.219596</v>
      </c>
      <c r="AM1337">
        <v>36.064366</v>
      </c>
      <c r="AN1337" s="1">
        <v>43916</v>
      </c>
      <c r="AO1337">
        <v>18</v>
      </c>
      <c r="AP1337">
        <v>18</v>
      </c>
    </row>
    <row r="1338" spans="1:42" x14ac:dyDescent="0.15">
      <c r="A1338">
        <v>1337</v>
      </c>
      <c r="B1338" t="s">
        <v>1894</v>
      </c>
      <c r="F1338">
        <v>40</v>
      </c>
      <c r="G1338" t="s">
        <v>52</v>
      </c>
      <c r="H1338" t="s">
        <v>2020</v>
      </c>
      <c r="I1338" t="s">
        <v>1821</v>
      </c>
      <c r="J1338" t="s">
        <v>55</v>
      </c>
      <c r="K1338" t="s">
        <v>55</v>
      </c>
      <c r="M1338" t="s">
        <v>1405</v>
      </c>
      <c r="N1338" t="s">
        <v>1406</v>
      </c>
      <c r="O1338" t="s">
        <v>1405</v>
      </c>
      <c r="P1338">
        <v>95</v>
      </c>
      <c r="Q1338">
        <v>9</v>
      </c>
      <c r="S1338" t="s">
        <v>2052</v>
      </c>
      <c r="V1338" t="s">
        <v>2053</v>
      </c>
      <c r="W1338">
        <v>1</v>
      </c>
      <c r="AH1338" t="s">
        <v>59</v>
      </c>
      <c r="AI1338" t="s">
        <v>59</v>
      </c>
      <c r="AJ1338" t="s">
        <v>1408</v>
      </c>
      <c r="AK1338" t="s">
        <v>61</v>
      </c>
      <c r="AL1338">
        <v>139.70385099999999</v>
      </c>
      <c r="AM1338">
        <v>35.529665999999999</v>
      </c>
      <c r="AN1338" s="1">
        <v>43916</v>
      </c>
      <c r="AO1338">
        <v>14</v>
      </c>
      <c r="AP1338">
        <v>14</v>
      </c>
    </row>
    <row r="1339" spans="1:42" x14ac:dyDescent="0.15">
      <c r="A1339">
        <v>1338</v>
      </c>
      <c r="B1339" t="s">
        <v>1894</v>
      </c>
      <c r="F1339">
        <v>30</v>
      </c>
      <c r="G1339" t="s">
        <v>52</v>
      </c>
      <c r="H1339" t="s">
        <v>2020</v>
      </c>
      <c r="I1339" t="s">
        <v>1870</v>
      </c>
      <c r="J1339" t="s">
        <v>55</v>
      </c>
      <c r="K1339" t="s">
        <v>55</v>
      </c>
      <c r="M1339" t="s">
        <v>309</v>
      </c>
      <c r="N1339" t="s">
        <v>310</v>
      </c>
      <c r="O1339" t="s">
        <v>309</v>
      </c>
      <c r="P1339">
        <v>94</v>
      </c>
      <c r="V1339" t="s">
        <v>2054</v>
      </c>
      <c r="W1339">
        <v>1</v>
      </c>
      <c r="AH1339" t="s">
        <v>59</v>
      </c>
      <c r="AI1339" t="s">
        <v>59</v>
      </c>
      <c r="AJ1339" t="s">
        <v>313</v>
      </c>
      <c r="AK1339" t="s">
        <v>61</v>
      </c>
      <c r="AL1339">
        <v>139.373234</v>
      </c>
      <c r="AM1339">
        <v>35.571373999999999</v>
      </c>
      <c r="AN1339" s="1">
        <v>43916</v>
      </c>
      <c r="AO1339">
        <v>14</v>
      </c>
      <c r="AP1339">
        <v>14</v>
      </c>
    </row>
    <row r="1340" spans="1:42" x14ac:dyDescent="0.15">
      <c r="A1340">
        <v>1339</v>
      </c>
      <c r="B1340" t="s">
        <v>1894</v>
      </c>
      <c r="F1340">
        <v>70</v>
      </c>
      <c r="G1340" t="s">
        <v>76</v>
      </c>
      <c r="H1340" t="s">
        <v>2020</v>
      </c>
      <c r="I1340" t="s">
        <v>1775</v>
      </c>
      <c r="J1340" t="s">
        <v>864</v>
      </c>
      <c r="K1340" t="s">
        <v>864</v>
      </c>
      <c r="M1340" t="s">
        <v>1208</v>
      </c>
      <c r="N1340" t="s">
        <v>1209</v>
      </c>
      <c r="O1340" t="s">
        <v>864</v>
      </c>
      <c r="P1340">
        <v>120</v>
      </c>
      <c r="U1340" t="s">
        <v>1259</v>
      </c>
      <c r="W1340">
        <v>1</v>
      </c>
      <c r="AH1340" t="s">
        <v>868</v>
      </c>
      <c r="AI1340" t="s">
        <v>868</v>
      </c>
      <c r="AJ1340" t="s">
        <v>1058</v>
      </c>
      <c r="AK1340" t="s">
        <v>81</v>
      </c>
      <c r="AL1340">
        <v>135.400947</v>
      </c>
      <c r="AM1340">
        <v>34.784308000000003</v>
      </c>
      <c r="AN1340" s="1">
        <v>43916</v>
      </c>
      <c r="AO1340">
        <v>28</v>
      </c>
      <c r="AP1340">
        <v>28</v>
      </c>
    </row>
    <row r="1341" spans="1:42" x14ac:dyDescent="0.15">
      <c r="A1341">
        <v>1340</v>
      </c>
      <c r="B1341" t="s">
        <v>2055</v>
      </c>
      <c r="F1341">
        <v>40</v>
      </c>
      <c r="G1341" t="s">
        <v>76</v>
      </c>
      <c r="H1341" t="s">
        <v>2020</v>
      </c>
      <c r="J1341" t="s">
        <v>2056</v>
      </c>
      <c r="K1341" t="s">
        <v>2057</v>
      </c>
      <c r="N1341" t="s">
        <v>2057</v>
      </c>
      <c r="O1341" t="s">
        <v>2056</v>
      </c>
      <c r="P1341">
        <v>1</v>
      </c>
      <c r="U1341" t="s">
        <v>2058</v>
      </c>
      <c r="W1341">
        <v>1</v>
      </c>
      <c r="AH1341" t="s">
        <v>2059</v>
      </c>
      <c r="AI1341" t="s">
        <v>2060</v>
      </c>
      <c r="AJ1341" t="s">
        <v>2061</v>
      </c>
      <c r="AK1341" t="s">
        <v>81</v>
      </c>
      <c r="AL1341">
        <v>-0.12775800000000001</v>
      </c>
      <c r="AM1341">
        <v>51.507351</v>
      </c>
      <c r="AN1341" s="1">
        <v>43916</v>
      </c>
      <c r="AO1341">
        <v>46</v>
      </c>
      <c r="AP1341">
        <v>0</v>
      </c>
    </row>
    <row r="1342" spans="1:42" x14ac:dyDescent="0.15">
      <c r="A1342">
        <v>1341</v>
      </c>
      <c r="B1342" t="s">
        <v>1894</v>
      </c>
      <c r="C1342" t="s">
        <v>273</v>
      </c>
      <c r="F1342">
        <v>70</v>
      </c>
      <c r="G1342" t="s">
        <v>52</v>
      </c>
      <c r="H1342" t="s">
        <v>2020</v>
      </c>
      <c r="J1342" t="s">
        <v>662</v>
      </c>
      <c r="K1342" t="s">
        <v>662</v>
      </c>
      <c r="M1342" t="s">
        <v>1842</v>
      </c>
      <c r="N1342" t="s">
        <v>1843</v>
      </c>
      <c r="O1342" t="s">
        <v>662</v>
      </c>
      <c r="P1342">
        <v>15</v>
      </c>
      <c r="U1342" t="s">
        <v>2062</v>
      </c>
      <c r="W1342">
        <v>1</v>
      </c>
      <c r="AH1342" t="s">
        <v>667</v>
      </c>
      <c r="AI1342" t="s">
        <v>667</v>
      </c>
      <c r="AJ1342" t="s">
        <v>668</v>
      </c>
      <c r="AK1342" t="s">
        <v>61</v>
      </c>
      <c r="AL1342">
        <v>137.06101100000001</v>
      </c>
      <c r="AM1342">
        <v>35.426122999999997</v>
      </c>
      <c r="AN1342" s="1">
        <v>43916</v>
      </c>
      <c r="AO1342">
        <v>21</v>
      </c>
      <c r="AP1342">
        <v>21</v>
      </c>
    </row>
    <row r="1343" spans="1:42" x14ac:dyDescent="0.15">
      <c r="A1343">
        <v>1342</v>
      </c>
      <c r="B1343" t="s">
        <v>1894</v>
      </c>
      <c r="F1343">
        <v>70</v>
      </c>
      <c r="G1343" t="s">
        <v>52</v>
      </c>
      <c r="H1343" t="s">
        <v>2020</v>
      </c>
      <c r="J1343" t="s">
        <v>66</v>
      </c>
      <c r="K1343" t="s">
        <v>120</v>
      </c>
      <c r="N1343" t="s">
        <v>120</v>
      </c>
      <c r="O1343" t="s">
        <v>66</v>
      </c>
      <c r="P1343">
        <v>213</v>
      </c>
      <c r="R1343" t="s">
        <v>68</v>
      </c>
      <c r="U1343" t="s">
        <v>2063</v>
      </c>
      <c r="W1343">
        <v>1</v>
      </c>
      <c r="AH1343" t="s">
        <v>71</v>
      </c>
      <c r="AI1343" t="s">
        <v>122</v>
      </c>
      <c r="AJ1343" t="s">
        <v>73</v>
      </c>
      <c r="AK1343" t="s">
        <v>61</v>
      </c>
      <c r="AL1343">
        <v>0</v>
      </c>
      <c r="AM1343">
        <v>0</v>
      </c>
      <c r="AN1343" s="1">
        <v>43916</v>
      </c>
      <c r="AO1343">
        <v>13</v>
      </c>
      <c r="AP1343" t="s">
        <v>74</v>
      </c>
    </row>
    <row r="1344" spans="1:42" x14ac:dyDescent="0.15">
      <c r="A1344">
        <v>1343</v>
      </c>
      <c r="B1344" t="s">
        <v>1894</v>
      </c>
      <c r="F1344">
        <v>80</v>
      </c>
      <c r="G1344" t="s">
        <v>76</v>
      </c>
      <c r="H1344" t="s">
        <v>2020</v>
      </c>
      <c r="J1344" t="s">
        <v>66</v>
      </c>
      <c r="K1344" t="s">
        <v>120</v>
      </c>
      <c r="N1344" t="s">
        <v>120</v>
      </c>
      <c r="O1344" t="s">
        <v>66</v>
      </c>
      <c r="P1344">
        <v>214</v>
      </c>
      <c r="R1344" t="s">
        <v>68</v>
      </c>
      <c r="U1344" t="s">
        <v>2063</v>
      </c>
      <c r="W1344">
        <v>1</v>
      </c>
      <c r="AH1344" t="s">
        <v>71</v>
      </c>
      <c r="AI1344" t="s">
        <v>122</v>
      </c>
      <c r="AJ1344" t="s">
        <v>73</v>
      </c>
      <c r="AK1344" t="s">
        <v>81</v>
      </c>
      <c r="AL1344">
        <v>0</v>
      </c>
      <c r="AM1344">
        <v>0</v>
      </c>
      <c r="AN1344" s="1">
        <v>43916</v>
      </c>
      <c r="AO1344">
        <v>13</v>
      </c>
      <c r="AP1344" t="s">
        <v>74</v>
      </c>
    </row>
    <row r="1345" spans="1:42" x14ac:dyDescent="0.15">
      <c r="A1345">
        <v>1344</v>
      </c>
      <c r="B1345" t="s">
        <v>1894</v>
      </c>
      <c r="F1345">
        <v>40</v>
      </c>
      <c r="G1345" t="s">
        <v>52</v>
      </c>
      <c r="H1345" t="s">
        <v>2020</v>
      </c>
      <c r="J1345" t="s">
        <v>66</v>
      </c>
      <c r="K1345" t="s">
        <v>120</v>
      </c>
      <c r="N1345" t="s">
        <v>120</v>
      </c>
      <c r="O1345" t="s">
        <v>66</v>
      </c>
      <c r="P1345">
        <v>215</v>
      </c>
      <c r="U1345" t="s">
        <v>2063</v>
      </c>
      <c r="W1345">
        <v>1</v>
      </c>
      <c r="AH1345" t="s">
        <v>71</v>
      </c>
      <c r="AI1345" t="s">
        <v>122</v>
      </c>
      <c r="AJ1345" t="s">
        <v>73</v>
      </c>
      <c r="AK1345" t="s">
        <v>61</v>
      </c>
      <c r="AL1345">
        <v>0</v>
      </c>
      <c r="AM1345">
        <v>0</v>
      </c>
      <c r="AN1345" s="1">
        <v>43916</v>
      </c>
      <c r="AO1345">
        <v>13</v>
      </c>
      <c r="AP1345" t="s">
        <v>74</v>
      </c>
    </row>
    <row r="1346" spans="1:42" x14ac:dyDescent="0.15">
      <c r="A1346">
        <v>1345</v>
      </c>
      <c r="B1346" t="s">
        <v>1894</v>
      </c>
      <c r="F1346">
        <v>40</v>
      </c>
      <c r="G1346" t="s">
        <v>76</v>
      </c>
      <c r="H1346" t="s">
        <v>2020</v>
      </c>
      <c r="J1346" t="s">
        <v>66</v>
      </c>
      <c r="K1346" t="s">
        <v>120</v>
      </c>
      <c r="N1346" t="s">
        <v>120</v>
      </c>
      <c r="O1346" t="s">
        <v>66</v>
      </c>
      <c r="P1346">
        <v>216</v>
      </c>
      <c r="U1346" t="s">
        <v>2063</v>
      </c>
      <c r="W1346">
        <v>1</v>
      </c>
      <c r="AH1346" t="s">
        <v>71</v>
      </c>
      <c r="AI1346" t="s">
        <v>122</v>
      </c>
      <c r="AJ1346" t="s">
        <v>73</v>
      </c>
      <c r="AK1346" t="s">
        <v>81</v>
      </c>
      <c r="AL1346">
        <v>0</v>
      </c>
      <c r="AM1346">
        <v>0</v>
      </c>
      <c r="AN1346" s="1">
        <v>43916</v>
      </c>
      <c r="AO1346">
        <v>13</v>
      </c>
      <c r="AP1346" t="s">
        <v>74</v>
      </c>
    </row>
    <row r="1347" spans="1:42" x14ac:dyDescent="0.15">
      <c r="A1347">
        <v>1346</v>
      </c>
      <c r="B1347" t="s">
        <v>1894</v>
      </c>
      <c r="F1347">
        <v>70</v>
      </c>
      <c r="G1347" t="s">
        <v>52</v>
      </c>
      <c r="H1347" t="s">
        <v>2020</v>
      </c>
      <c r="J1347" t="s">
        <v>66</v>
      </c>
      <c r="K1347" t="s">
        <v>120</v>
      </c>
      <c r="N1347" t="s">
        <v>120</v>
      </c>
      <c r="O1347" t="s">
        <v>66</v>
      </c>
      <c r="P1347">
        <v>217</v>
      </c>
      <c r="U1347" t="s">
        <v>2063</v>
      </c>
      <c r="W1347">
        <v>1</v>
      </c>
      <c r="AH1347" t="s">
        <v>71</v>
      </c>
      <c r="AI1347" t="s">
        <v>122</v>
      </c>
      <c r="AJ1347" t="s">
        <v>73</v>
      </c>
      <c r="AK1347" t="s">
        <v>61</v>
      </c>
      <c r="AL1347">
        <v>0</v>
      </c>
      <c r="AM1347">
        <v>0</v>
      </c>
      <c r="AN1347" s="1">
        <v>43916</v>
      </c>
      <c r="AO1347">
        <v>13</v>
      </c>
      <c r="AP1347" t="s">
        <v>74</v>
      </c>
    </row>
    <row r="1348" spans="1:42" x14ac:dyDescent="0.15">
      <c r="A1348">
        <v>1347</v>
      </c>
      <c r="B1348" t="s">
        <v>1894</v>
      </c>
      <c r="F1348">
        <v>70</v>
      </c>
      <c r="G1348" t="s">
        <v>52</v>
      </c>
      <c r="H1348" t="s">
        <v>2020</v>
      </c>
      <c r="J1348" t="s">
        <v>66</v>
      </c>
      <c r="K1348" t="s">
        <v>120</v>
      </c>
      <c r="N1348" t="s">
        <v>120</v>
      </c>
      <c r="O1348" t="s">
        <v>66</v>
      </c>
      <c r="P1348">
        <v>218</v>
      </c>
      <c r="U1348" t="s">
        <v>2063</v>
      </c>
      <c r="W1348">
        <v>1</v>
      </c>
      <c r="AH1348" t="s">
        <v>71</v>
      </c>
      <c r="AI1348" t="s">
        <v>122</v>
      </c>
      <c r="AJ1348" t="s">
        <v>73</v>
      </c>
      <c r="AK1348" t="s">
        <v>61</v>
      </c>
      <c r="AL1348">
        <v>0</v>
      </c>
      <c r="AM1348">
        <v>0</v>
      </c>
      <c r="AN1348" s="1">
        <v>43916</v>
      </c>
      <c r="AO1348">
        <v>13</v>
      </c>
      <c r="AP1348" t="s">
        <v>74</v>
      </c>
    </row>
    <row r="1349" spans="1:42" x14ac:dyDescent="0.15">
      <c r="A1349">
        <v>1348</v>
      </c>
      <c r="B1349" t="s">
        <v>1894</v>
      </c>
      <c r="F1349">
        <v>70</v>
      </c>
      <c r="G1349" t="s">
        <v>52</v>
      </c>
      <c r="H1349" t="s">
        <v>2020</v>
      </c>
      <c r="J1349" t="s">
        <v>66</v>
      </c>
      <c r="K1349" t="s">
        <v>120</v>
      </c>
      <c r="N1349" t="s">
        <v>120</v>
      </c>
      <c r="O1349" t="s">
        <v>66</v>
      </c>
      <c r="P1349">
        <v>219</v>
      </c>
      <c r="U1349" t="s">
        <v>2063</v>
      </c>
      <c r="W1349">
        <v>1</v>
      </c>
      <c r="AH1349" t="s">
        <v>71</v>
      </c>
      <c r="AI1349" t="s">
        <v>122</v>
      </c>
      <c r="AJ1349" t="s">
        <v>73</v>
      </c>
      <c r="AK1349" t="s">
        <v>61</v>
      </c>
      <c r="AL1349">
        <v>0</v>
      </c>
      <c r="AM1349">
        <v>0</v>
      </c>
      <c r="AN1349" s="1">
        <v>43916</v>
      </c>
      <c r="AO1349">
        <v>13</v>
      </c>
      <c r="AP1349" t="s">
        <v>74</v>
      </c>
    </row>
    <row r="1350" spans="1:42" x14ac:dyDescent="0.15">
      <c r="A1350">
        <v>1349</v>
      </c>
      <c r="B1350" t="s">
        <v>1894</v>
      </c>
      <c r="F1350">
        <v>90</v>
      </c>
      <c r="G1350" t="s">
        <v>52</v>
      </c>
      <c r="H1350" t="s">
        <v>2020</v>
      </c>
      <c r="J1350" t="s">
        <v>66</v>
      </c>
      <c r="K1350" t="s">
        <v>120</v>
      </c>
      <c r="N1350" t="s">
        <v>120</v>
      </c>
      <c r="O1350" t="s">
        <v>66</v>
      </c>
      <c r="P1350">
        <v>220</v>
      </c>
      <c r="U1350" t="s">
        <v>2063</v>
      </c>
      <c r="W1350">
        <v>1</v>
      </c>
      <c r="AH1350" t="s">
        <v>71</v>
      </c>
      <c r="AI1350" t="s">
        <v>122</v>
      </c>
      <c r="AJ1350" t="s">
        <v>73</v>
      </c>
      <c r="AK1350" t="s">
        <v>61</v>
      </c>
      <c r="AL1350">
        <v>0</v>
      </c>
      <c r="AM1350">
        <v>0</v>
      </c>
      <c r="AN1350" s="1">
        <v>43916</v>
      </c>
      <c r="AO1350">
        <v>13</v>
      </c>
      <c r="AP1350" t="s">
        <v>74</v>
      </c>
    </row>
    <row r="1351" spans="1:42" x14ac:dyDescent="0.15">
      <c r="A1351">
        <v>1350</v>
      </c>
      <c r="B1351" t="s">
        <v>1894</v>
      </c>
      <c r="F1351">
        <v>70</v>
      </c>
      <c r="G1351" t="s">
        <v>52</v>
      </c>
      <c r="H1351" t="s">
        <v>2020</v>
      </c>
      <c r="J1351" t="s">
        <v>66</v>
      </c>
      <c r="K1351" t="s">
        <v>120</v>
      </c>
      <c r="N1351" t="s">
        <v>120</v>
      </c>
      <c r="O1351" t="s">
        <v>66</v>
      </c>
      <c r="P1351">
        <v>221</v>
      </c>
      <c r="U1351" t="s">
        <v>2063</v>
      </c>
      <c r="W1351">
        <v>1</v>
      </c>
      <c r="AH1351" t="s">
        <v>71</v>
      </c>
      <c r="AI1351" t="s">
        <v>122</v>
      </c>
      <c r="AJ1351" t="s">
        <v>73</v>
      </c>
      <c r="AK1351" t="s">
        <v>61</v>
      </c>
      <c r="AL1351">
        <v>0</v>
      </c>
      <c r="AM1351">
        <v>0</v>
      </c>
      <c r="AN1351" s="1">
        <v>43916</v>
      </c>
      <c r="AO1351">
        <v>13</v>
      </c>
      <c r="AP1351" t="s">
        <v>74</v>
      </c>
    </row>
    <row r="1352" spans="1:42" x14ac:dyDescent="0.15">
      <c r="A1352">
        <v>1351</v>
      </c>
      <c r="B1352" t="s">
        <v>1894</v>
      </c>
      <c r="F1352">
        <v>20</v>
      </c>
      <c r="G1352" t="s">
        <v>76</v>
      </c>
      <c r="H1352" t="s">
        <v>2020</v>
      </c>
      <c r="J1352" t="s">
        <v>66</v>
      </c>
      <c r="K1352" t="s">
        <v>120</v>
      </c>
      <c r="N1352" t="s">
        <v>120</v>
      </c>
      <c r="O1352" t="s">
        <v>66</v>
      </c>
      <c r="P1352">
        <v>222</v>
      </c>
      <c r="U1352" t="s">
        <v>2063</v>
      </c>
      <c r="W1352">
        <v>1</v>
      </c>
      <c r="AH1352" t="s">
        <v>71</v>
      </c>
      <c r="AI1352" t="s">
        <v>122</v>
      </c>
      <c r="AJ1352" t="s">
        <v>73</v>
      </c>
      <c r="AK1352" t="s">
        <v>81</v>
      </c>
      <c r="AL1352">
        <v>0</v>
      </c>
      <c r="AM1352">
        <v>0</v>
      </c>
      <c r="AN1352" s="1">
        <v>43916</v>
      </c>
      <c r="AO1352">
        <v>13</v>
      </c>
      <c r="AP1352" t="s">
        <v>74</v>
      </c>
    </row>
    <row r="1353" spans="1:42" x14ac:dyDescent="0.15">
      <c r="A1353">
        <v>1352</v>
      </c>
      <c r="B1353" t="s">
        <v>1894</v>
      </c>
      <c r="F1353">
        <v>40</v>
      </c>
      <c r="G1353" t="s">
        <v>52</v>
      </c>
      <c r="H1353" t="s">
        <v>2020</v>
      </c>
      <c r="I1353" t="s">
        <v>1870</v>
      </c>
      <c r="J1353" t="s">
        <v>66</v>
      </c>
      <c r="K1353" t="s">
        <v>66</v>
      </c>
      <c r="N1353" t="s">
        <v>66</v>
      </c>
      <c r="O1353" t="s">
        <v>66</v>
      </c>
      <c r="P1353">
        <v>223</v>
      </c>
      <c r="U1353" t="s">
        <v>2063</v>
      </c>
      <c r="W1353">
        <v>1</v>
      </c>
      <c r="AH1353" t="s">
        <v>71</v>
      </c>
      <c r="AI1353" t="s">
        <v>71</v>
      </c>
      <c r="AJ1353" t="s">
        <v>73</v>
      </c>
      <c r="AK1353" t="s">
        <v>61</v>
      </c>
      <c r="AL1353">
        <v>139.69164699999999</v>
      </c>
      <c r="AM1353">
        <v>35.689185000000002</v>
      </c>
      <c r="AN1353" s="1">
        <v>43916</v>
      </c>
      <c r="AO1353">
        <v>13</v>
      </c>
      <c r="AP1353">
        <v>13</v>
      </c>
    </row>
    <row r="1354" spans="1:42" x14ac:dyDescent="0.15">
      <c r="A1354">
        <v>1353</v>
      </c>
      <c r="B1354" t="s">
        <v>1894</v>
      </c>
      <c r="F1354">
        <v>50</v>
      </c>
      <c r="G1354" t="s">
        <v>52</v>
      </c>
      <c r="H1354" t="s">
        <v>2020</v>
      </c>
      <c r="I1354" t="s">
        <v>1562</v>
      </c>
      <c r="J1354" t="s">
        <v>66</v>
      </c>
      <c r="K1354" t="s">
        <v>66</v>
      </c>
      <c r="N1354" t="s">
        <v>66</v>
      </c>
      <c r="O1354" t="s">
        <v>66</v>
      </c>
      <c r="P1354">
        <v>224</v>
      </c>
      <c r="U1354" t="s">
        <v>2063</v>
      </c>
      <c r="W1354">
        <v>1</v>
      </c>
      <c r="AH1354" t="s">
        <v>71</v>
      </c>
      <c r="AI1354" t="s">
        <v>71</v>
      </c>
      <c r="AJ1354" t="s">
        <v>73</v>
      </c>
      <c r="AK1354" t="s">
        <v>61</v>
      </c>
      <c r="AL1354">
        <v>139.69164699999999</v>
      </c>
      <c r="AM1354">
        <v>35.689185000000002</v>
      </c>
      <c r="AN1354" s="1">
        <v>43916</v>
      </c>
      <c r="AO1354">
        <v>13</v>
      </c>
      <c r="AP1354">
        <v>13</v>
      </c>
    </row>
    <row r="1355" spans="1:42" x14ac:dyDescent="0.15">
      <c r="A1355">
        <v>1354</v>
      </c>
      <c r="B1355" t="s">
        <v>1894</v>
      </c>
      <c r="F1355">
        <v>40</v>
      </c>
      <c r="G1355" t="s">
        <v>52</v>
      </c>
      <c r="H1355" t="s">
        <v>2020</v>
      </c>
      <c r="I1355" t="s">
        <v>1227</v>
      </c>
      <c r="J1355" t="s">
        <v>66</v>
      </c>
      <c r="K1355" t="s">
        <v>66</v>
      </c>
      <c r="N1355" t="s">
        <v>66</v>
      </c>
      <c r="O1355" t="s">
        <v>66</v>
      </c>
      <c r="P1355">
        <v>225</v>
      </c>
      <c r="U1355" t="s">
        <v>2063</v>
      </c>
      <c r="W1355">
        <v>1</v>
      </c>
      <c r="AH1355" t="s">
        <v>71</v>
      </c>
      <c r="AI1355" t="s">
        <v>71</v>
      </c>
      <c r="AJ1355" t="s">
        <v>73</v>
      </c>
      <c r="AK1355" t="s">
        <v>61</v>
      </c>
      <c r="AL1355">
        <v>139.69164699999999</v>
      </c>
      <c r="AM1355">
        <v>35.689185000000002</v>
      </c>
      <c r="AN1355" s="1">
        <v>43916</v>
      </c>
      <c r="AO1355">
        <v>13</v>
      </c>
      <c r="AP1355">
        <v>13</v>
      </c>
    </row>
    <row r="1356" spans="1:42" x14ac:dyDescent="0.15">
      <c r="A1356">
        <v>1355</v>
      </c>
      <c r="B1356" t="s">
        <v>1894</v>
      </c>
      <c r="F1356">
        <v>30</v>
      </c>
      <c r="G1356" t="s">
        <v>76</v>
      </c>
      <c r="H1356" t="s">
        <v>2020</v>
      </c>
      <c r="I1356" t="s">
        <v>1977</v>
      </c>
      <c r="J1356" t="s">
        <v>66</v>
      </c>
      <c r="K1356" t="s">
        <v>66</v>
      </c>
      <c r="N1356" t="s">
        <v>66</v>
      </c>
      <c r="O1356" t="s">
        <v>66</v>
      </c>
      <c r="P1356">
        <v>226</v>
      </c>
      <c r="U1356" t="s">
        <v>2063</v>
      </c>
      <c r="W1356">
        <v>1</v>
      </c>
      <c r="AH1356" t="s">
        <v>71</v>
      </c>
      <c r="AI1356" t="s">
        <v>71</v>
      </c>
      <c r="AJ1356" t="s">
        <v>73</v>
      </c>
      <c r="AK1356" t="s">
        <v>81</v>
      </c>
      <c r="AL1356">
        <v>139.69164699999999</v>
      </c>
      <c r="AM1356">
        <v>35.689185000000002</v>
      </c>
      <c r="AN1356" s="1">
        <v>43916</v>
      </c>
      <c r="AO1356">
        <v>13</v>
      </c>
      <c r="AP1356">
        <v>13</v>
      </c>
    </row>
    <row r="1357" spans="1:42" x14ac:dyDescent="0.15">
      <c r="A1357">
        <v>1356</v>
      </c>
      <c r="B1357" t="s">
        <v>1894</v>
      </c>
      <c r="F1357">
        <v>70</v>
      </c>
      <c r="G1357" t="s">
        <v>52</v>
      </c>
      <c r="H1357" t="s">
        <v>2020</v>
      </c>
      <c r="I1357" t="s">
        <v>1821</v>
      </c>
      <c r="J1357" t="s">
        <v>66</v>
      </c>
      <c r="K1357" t="s">
        <v>66</v>
      </c>
      <c r="N1357" t="s">
        <v>66</v>
      </c>
      <c r="O1357" t="s">
        <v>66</v>
      </c>
      <c r="P1357">
        <v>227</v>
      </c>
      <c r="U1357" t="s">
        <v>2063</v>
      </c>
      <c r="W1357">
        <v>1</v>
      </c>
      <c r="AH1357" t="s">
        <v>71</v>
      </c>
      <c r="AI1357" t="s">
        <v>71</v>
      </c>
      <c r="AJ1357" t="s">
        <v>73</v>
      </c>
      <c r="AK1357" t="s">
        <v>61</v>
      </c>
      <c r="AL1357">
        <v>139.69164699999999</v>
      </c>
      <c r="AM1357">
        <v>35.689185000000002</v>
      </c>
      <c r="AN1357" s="1">
        <v>43916</v>
      </c>
      <c r="AO1357">
        <v>13</v>
      </c>
      <c r="AP1357">
        <v>13</v>
      </c>
    </row>
    <row r="1358" spans="1:42" x14ac:dyDescent="0.15">
      <c r="A1358">
        <v>1357</v>
      </c>
      <c r="B1358" t="s">
        <v>1894</v>
      </c>
      <c r="F1358">
        <v>30</v>
      </c>
      <c r="G1358" t="s">
        <v>76</v>
      </c>
      <c r="H1358" t="s">
        <v>2020</v>
      </c>
      <c r="I1358" t="s">
        <v>1562</v>
      </c>
      <c r="J1358" t="s">
        <v>66</v>
      </c>
      <c r="K1358" t="s">
        <v>66</v>
      </c>
      <c r="N1358" t="s">
        <v>66</v>
      </c>
      <c r="O1358" t="s">
        <v>66</v>
      </c>
      <c r="P1358">
        <v>228</v>
      </c>
      <c r="U1358" t="s">
        <v>2063</v>
      </c>
      <c r="W1358">
        <v>1</v>
      </c>
      <c r="AH1358" t="s">
        <v>71</v>
      </c>
      <c r="AI1358" t="s">
        <v>71</v>
      </c>
      <c r="AJ1358" t="s">
        <v>73</v>
      </c>
      <c r="AK1358" t="s">
        <v>81</v>
      </c>
      <c r="AL1358">
        <v>139.69164699999999</v>
      </c>
      <c r="AM1358">
        <v>35.689185000000002</v>
      </c>
      <c r="AN1358" s="1">
        <v>43916</v>
      </c>
      <c r="AO1358">
        <v>13</v>
      </c>
      <c r="AP1358">
        <v>13</v>
      </c>
    </row>
    <row r="1359" spans="1:42" x14ac:dyDescent="0.15">
      <c r="A1359">
        <v>1358</v>
      </c>
      <c r="B1359" t="s">
        <v>1894</v>
      </c>
      <c r="F1359" t="s">
        <v>120</v>
      </c>
      <c r="G1359" t="s">
        <v>120</v>
      </c>
      <c r="H1359" t="s">
        <v>2020</v>
      </c>
      <c r="J1359" t="s">
        <v>66</v>
      </c>
      <c r="K1359" t="s">
        <v>120</v>
      </c>
      <c r="N1359" t="s">
        <v>120</v>
      </c>
      <c r="O1359" t="s">
        <v>66</v>
      </c>
      <c r="P1359">
        <v>229</v>
      </c>
      <c r="U1359" t="s">
        <v>2063</v>
      </c>
      <c r="W1359">
        <v>1</v>
      </c>
      <c r="AH1359" t="s">
        <v>71</v>
      </c>
      <c r="AI1359" t="s">
        <v>122</v>
      </c>
      <c r="AJ1359" t="s">
        <v>73</v>
      </c>
      <c r="AK1359" t="s">
        <v>122</v>
      </c>
      <c r="AL1359">
        <v>0</v>
      </c>
      <c r="AM1359">
        <v>0</v>
      </c>
      <c r="AN1359" s="1">
        <v>43916</v>
      </c>
      <c r="AO1359">
        <v>13</v>
      </c>
      <c r="AP1359" t="s">
        <v>74</v>
      </c>
    </row>
    <row r="1360" spans="1:42" x14ac:dyDescent="0.15">
      <c r="A1360">
        <v>1359</v>
      </c>
      <c r="B1360" t="s">
        <v>1894</v>
      </c>
      <c r="F1360">
        <v>50</v>
      </c>
      <c r="G1360" t="s">
        <v>52</v>
      </c>
      <c r="H1360" t="s">
        <v>2020</v>
      </c>
      <c r="J1360" t="s">
        <v>66</v>
      </c>
      <c r="K1360" t="s">
        <v>120</v>
      </c>
      <c r="N1360" t="s">
        <v>120</v>
      </c>
      <c r="O1360" t="s">
        <v>66</v>
      </c>
      <c r="P1360">
        <v>230</v>
      </c>
      <c r="U1360" t="s">
        <v>2063</v>
      </c>
      <c r="W1360">
        <v>1</v>
      </c>
      <c r="AH1360" t="s">
        <v>71</v>
      </c>
      <c r="AI1360" t="s">
        <v>122</v>
      </c>
      <c r="AJ1360" t="s">
        <v>73</v>
      </c>
      <c r="AK1360" t="s">
        <v>61</v>
      </c>
      <c r="AL1360">
        <v>0</v>
      </c>
      <c r="AM1360">
        <v>0</v>
      </c>
      <c r="AN1360" s="1">
        <v>43916</v>
      </c>
      <c r="AO1360">
        <v>13</v>
      </c>
      <c r="AP1360" t="s">
        <v>74</v>
      </c>
    </row>
    <row r="1361" spans="1:42" x14ac:dyDescent="0.15">
      <c r="A1361">
        <v>1360</v>
      </c>
      <c r="B1361" t="s">
        <v>1894</v>
      </c>
      <c r="F1361">
        <v>60</v>
      </c>
      <c r="G1361" t="s">
        <v>52</v>
      </c>
      <c r="H1361" t="s">
        <v>2020</v>
      </c>
      <c r="I1361" t="s">
        <v>1625</v>
      </c>
      <c r="J1361" t="s">
        <v>66</v>
      </c>
      <c r="K1361" t="s">
        <v>66</v>
      </c>
      <c r="N1361" t="s">
        <v>66</v>
      </c>
      <c r="O1361" t="s">
        <v>66</v>
      </c>
      <c r="P1361">
        <v>231</v>
      </c>
      <c r="U1361" t="s">
        <v>2063</v>
      </c>
      <c r="W1361">
        <v>1</v>
      </c>
      <c r="AH1361" t="s">
        <v>71</v>
      </c>
      <c r="AI1361" t="s">
        <v>71</v>
      </c>
      <c r="AJ1361" t="s">
        <v>73</v>
      </c>
      <c r="AK1361" t="s">
        <v>61</v>
      </c>
      <c r="AL1361">
        <v>139.69164699999999</v>
      </c>
      <c r="AM1361">
        <v>35.689185000000002</v>
      </c>
      <c r="AN1361" s="1">
        <v>43916</v>
      </c>
      <c r="AO1361">
        <v>13</v>
      </c>
      <c r="AP1361">
        <v>13</v>
      </c>
    </row>
    <row r="1362" spans="1:42" x14ac:dyDescent="0.15">
      <c r="A1362">
        <v>1361</v>
      </c>
      <c r="B1362" t="s">
        <v>1894</v>
      </c>
      <c r="F1362">
        <v>80</v>
      </c>
      <c r="G1362" t="s">
        <v>52</v>
      </c>
      <c r="H1362" t="s">
        <v>2020</v>
      </c>
      <c r="J1362" t="s">
        <v>66</v>
      </c>
      <c r="K1362" t="s">
        <v>120</v>
      </c>
      <c r="N1362" t="s">
        <v>120</v>
      </c>
      <c r="O1362" t="s">
        <v>66</v>
      </c>
      <c r="P1362">
        <v>232</v>
      </c>
      <c r="U1362" t="s">
        <v>2063</v>
      </c>
      <c r="W1362">
        <v>1</v>
      </c>
      <c r="AH1362" t="s">
        <v>71</v>
      </c>
      <c r="AI1362" t="s">
        <v>122</v>
      </c>
      <c r="AJ1362" t="s">
        <v>73</v>
      </c>
      <c r="AK1362" t="s">
        <v>61</v>
      </c>
      <c r="AL1362">
        <v>0</v>
      </c>
      <c r="AM1362">
        <v>0</v>
      </c>
      <c r="AN1362" s="1">
        <v>43916</v>
      </c>
      <c r="AO1362">
        <v>13</v>
      </c>
      <c r="AP1362" t="s">
        <v>74</v>
      </c>
    </row>
    <row r="1363" spans="1:42" x14ac:dyDescent="0.15">
      <c r="A1363">
        <v>1362</v>
      </c>
      <c r="B1363" t="s">
        <v>1894</v>
      </c>
      <c r="F1363">
        <v>70</v>
      </c>
      <c r="G1363" t="s">
        <v>52</v>
      </c>
      <c r="H1363" t="s">
        <v>2020</v>
      </c>
      <c r="J1363" t="s">
        <v>66</v>
      </c>
      <c r="K1363" t="s">
        <v>120</v>
      </c>
      <c r="N1363" t="s">
        <v>120</v>
      </c>
      <c r="O1363" t="s">
        <v>66</v>
      </c>
      <c r="P1363">
        <v>233</v>
      </c>
      <c r="U1363" t="s">
        <v>2063</v>
      </c>
      <c r="W1363">
        <v>1</v>
      </c>
      <c r="AH1363" t="s">
        <v>71</v>
      </c>
      <c r="AI1363" t="s">
        <v>122</v>
      </c>
      <c r="AJ1363" t="s">
        <v>73</v>
      </c>
      <c r="AK1363" t="s">
        <v>61</v>
      </c>
      <c r="AL1363">
        <v>0</v>
      </c>
      <c r="AM1363">
        <v>0</v>
      </c>
      <c r="AN1363" s="1">
        <v>43916</v>
      </c>
      <c r="AO1363">
        <v>13</v>
      </c>
      <c r="AP1363" t="s">
        <v>74</v>
      </c>
    </row>
    <row r="1364" spans="1:42" x14ac:dyDescent="0.15">
      <c r="A1364">
        <v>1363</v>
      </c>
      <c r="B1364" t="s">
        <v>1894</v>
      </c>
      <c r="F1364">
        <v>70</v>
      </c>
      <c r="G1364" t="s">
        <v>52</v>
      </c>
      <c r="H1364" t="s">
        <v>2020</v>
      </c>
      <c r="J1364" t="s">
        <v>66</v>
      </c>
      <c r="K1364" t="s">
        <v>120</v>
      </c>
      <c r="N1364" t="s">
        <v>120</v>
      </c>
      <c r="O1364" t="s">
        <v>66</v>
      </c>
      <c r="P1364">
        <v>234</v>
      </c>
      <c r="U1364" t="s">
        <v>2063</v>
      </c>
      <c r="W1364">
        <v>1</v>
      </c>
      <c r="AH1364" t="s">
        <v>71</v>
      </c>
      <c r="AI1364" t="s">
        <v>122</v>
      </c>
      <c r="AJ1364" t="s">
        <v>73</v>
      </c>
      <c r="AK1364" t="s">
        <v>61</v>
      </c>
      <c r="AL1364">
        <v>0</v>
      </c>
      <c r="AM1364">
        <v>0</v>
      </c>
      <c r="AN1364" s="1">
        <v>43916</v>
      </c>
      <c r="AO1364">
        <v>13</v>
      </c>
      <c r="AP1364" t="s">
        <v>74</v>
      </c>
    </row>
    <row r="1365" spans="1:42" x14ac:dyDescent="0.15">
      <c r="A1365">
        <v>1364</v>
      </c>
      <c r="B1365" t="s">
        <v>1894</v>
      </c>
      <c r="F1365">
        <v>20</v>
      </c>
      <c r="G1365" t="s">
        <v>52</v>
      </c>
      <c r="H1365" t="s">
        <v>2020</v>
      </c>
      <c r="I1365" t="s">
        <v>1514</v>
      </c>
      <c r="J1365" t="s">
        <v>66</v>
      </c>
      <c r="K1365" t="s">
        <v>66</v>
      </c>
      <c r="N1365" t="s">
        <v>66</v>
      </c>
      <c r="O1365" t="s">
        <v>66</v>
      </c>
      <c r="P1365">
        <v>235</v>
      </c>
      <c r="U1365" t="s">
        <v>2063</v>
      </c>
      <c r="W1365">
        <v>1</v>
      </c>
      <c r="AH1365" t="s">
        <v>71</v>
      </c>
      <c r="AI1365" t="s">
        <v>71</v>
      </c>
      <c r="AJ1365" t="s">
        <v>73</v>
      </c>
      <c r="AK1365" t="s">
        <v>61</v>
      </c>
      <c r="AL1365">
        <v>139.69164699999999</v>
      </c>
      <c r="AM1365">
        <v>35.689185000000002</v>
      </c>
      <c r="AN1365" s="1">
        <v>43916</v>
      </c>
      <c r="AO1365">
        <v>13</v>
      </c>
      <c r="AP1365">
        <v>13</v>
      </c>
    </row>
    <row r="1366" spans="1:42" x14ac:dyDescent="0.15">
      <c r="A1366">
        <v>1365</v>
      </c>
      <c r="B1366" t="s">
        <v>1894</v>
      </c>
      <c r="F1366">
        <v>20</v>
      </c>
      <c r="G1366" t="s">
        <v>52</v>
      </c>
      <c r="H1366" t="s">
        <v>2020</v>
      </c>
      <c r="J1366" t="s">
        <v>66</v>
      </c>
      <c r="K1366" t="s">
        <v>120</v>
      </c>
      <c r="N1366" t="s">
        <v>120</v>
      </c>
      <c r="O1366" t="s">
        <v>66</v>
      </c>
      <c r="P1366">
        <v>236</v>
      </c>
      <c r="U1366" t="s">
        <v>2063</v>
      </c>
      <c r="W1366">
        <v>1</v>
      </c>
      <c r="AH1366" t="s">
        <v>71</v>
      </c>
      <c r="AI1366" t="s">
        <v>122</v>
      </c>
      <c r="AJ1366" t="s">
        <v>73</v>
      </c>
      <c r="AK1366" t="s">
        <v>61</v>
      </c>
      <c r="AL1366">
        <v>0</v>
      </c>
      <c r="AM1366">
        <v>0</v>
      </c>
      <c r="AN1366" s="1">
        <v>43916</v>
      </c>
      <c r="AO1366">
        <v>13</v>
      </c>
      <c r="AP1366" t="s">
        <v>74</v>
      </c>
    </row>
    <row r="1367" spans="1:42" x14ac:dyDescent="0.15">
      <c r="A1367">
        <v>1366</v>
      </c>
      <c r="B1367" t="s">
        <v>1894</v>
      </c>
      <c r="F1367">
        <v>60</v>
      </c>
      <c r="G1367" t="s">
        <v>52</v>
      </c>
      <c r="H1367" t="s">
        <v>2020</v>
      </c>
      <c r="I1367" t="s">
        <v>1540</v>
      </c>
      <c r="J1367" t="s">
        <v>66</v>
      </c>
      <c r="K1367" t="s">
        <v>120</v>
      </c>
      <c r="N1367" t="s">
        <v>120</v>
      </c>
      <c r="O1367" t="s">
        <v>66</v>
      </c>
      <c r="P1367">
        <v>237</v>
      </c>
      <c r="U1367" t="s">
        <v>2063</v>
      </c>
      <c r="W1367">
        <v>1</v>
      </c>
      <c r="AH1367" t="s">
        <v>71</v>
      </c>
      <c r="AI1367" t="s">
        <v>122</v>
      </c>
      <c r="AJ1367" t="s">
        <v>73</v>
      </c>
      <c r="AK1367" t="s">
        <v>61</v>
      </c>
      <c r="AL1367">
        <v>0</v>
      </c>
      <c r="AM1367">
        <v>0</v>
      </c>
      <c r="AN1367" s="1">
        <v>43916</v>
      </c>
      <c r="AO1367">
        <v>13</v>
      </c>
      <c r="AP1367" t="s">
        <v>74</v>
      </c>
    </row>
    <row r="1368" spans="1:42" x14ac:dyDescent="0.15">
      <c r="A1368">
        <v>1367</v>
      </c>
      <c r="B1368" t="s">
        <v>1894</v>
      </c>
      <c r="F1368">
        <v>50</v>
      </c>
      <c r="G1368" t="s">
        <v>76</v>
      </c>
      <c r="H1368" t="s">
        <v>2020</v>
      </c>
      <c r="I1368" t="s">
        <v>1514</v>
      </c>
      <c r="J1368" t="s">
        <v>66</v>
      </c>
      <c r="K1368" t="s">
        <v>66</v>
      </c>
      <c r="N1368" t="s">
        <v>66</v>
      </c>
      <c r="O1368" t="s">
        <v>66</v>
      </c>
      <c r="P1368">
        <v>238</v>
      </c>
      <c r="U1368" t="s">
        <v>2063</v>
      </c>
      <c r="W1368">
        <v>1</v>
      </c>
      <c r="AH1368" t="s">
        <v>71</v>
      </c>
      <c r="AI1368" t="s">
        <v>71</v>
      </c>
      <c r="AJ1368" t="s">
        <v>73</v>
      </c>
      <c r="AK1368" t="s">
        <v>81</v>
      </c>
      <c r="AL1368">
        <v>139.69164699999999</v>
      </c>
      <c r="AM1368">
        <v>35.689185000000002</v>
      </c>
      <c r="AN1368" s="1">
        <v>43916</v>
      </c>
      <c r="AO1368">
        <v>13</v>
      </c>
      <c r="AP1368">
        <v>13</v>
      </c>
    </row>
    <row r="1369" spans="1:42" x14ac:dyDescent="0.15">
      <c r="A1369">
        <v>1368</v>
      </c>
      <c r="B1369" t="s">
        <v>1894</v>
      </c>
      <c r="F1369">
        <v>30</v>
      </c>
      <c r="G1369" t="s">
        <v>52</v>
      </c>
      <c r="H1369" t="s">
        <v>2020</v>
      </c>
      <c r="J1369" t="s">
        <v>66</v>
      </c>
      <c r="K1369" t="s">
        <v>120</v>
      </c>
      <c r="N1369" t="s">
        <v>120</v>
      </c>
      <c r="O1369" t="s">
        <v>66</v>
      </c>
      <c r="P1369">
        <v>239</v>
      </c>
      <c r="U1369" t="s">
        <v>2063</v>
      </c>
      <c r="W1369">
        <v>1</v>
      </c>
      <c r="AH1369" t="s">
        <v>71</v>
      </c>
      <c r="AI1369" t="s">
        <v>122</v>
      </c>
      <c r="AJ1369" t="s">
        <v>73</v>
      </c>
      <c r="AK1369" t="s">
        <v>61</v>
      </c>
      <c r="AL1369">
        <v>0</v>
      </c>
      <c r="AM1369">
        <v>0</v>
      </c>
      <c r="AN1369" s="1">
        <v>43916</v>
      </c>
      <c r="AO1369">
        <v>13</v>
      </c>
      <c r="AP1369" t="s">
        <v>74</v>
      </c>
    </row>
    <row r="1370" spans="1:42" x14ac:dyDescent="0.15">
      <c r="A1370">
        <v>1369</v>
      </c>
      <c r="B1370" t="s">
        <v>1894</v>
      </c>
      <c r="F1370">
        <v>60</v>
      </c>
      <c r="G1370" t="s">
        <v>52</v>
      </c>
      <c r="H1370" t="s">
        <v>2020</v>
      </c>
      <c r="I1370" t="s">
        <v>1415</v>
      </c>
      <c r="J1370" t="s">
        <v>66</v>
      </c>
      <c r="K1370" t="s">
        <v>66</v>
      </c>
      <c r="N1370" t="s">
        <v>66</v>
      </c>
      <c r="O1370" t="s">
        <v>66</v>
      </c>
      <c r="P1370">
        <v>240</v>
      </c>
      <c r="U1370" t="s">
        <v>2063</v>
      </c>
      <c r="W1370">
        <v>1</v>
      </c>
      <c r="AH1370" t="s">
        <v>71</v>
      </c>
      <c r="AI1370" t="s">
        <v>71</v>
      </c>
      <c r="AJ1370" t="s">
        <v>73</v>
      </c>
      <c r="AK1370" t="s">
        <v>61</v>
      </c>
      <c r="AL1370">
        <v>139.69164699999999</v>
      </c>
      <c r="AM1370">
        <v>35.689185000000002</v>
      </c>
      <c r="AN1370" s="1">
        <v>43916</v>
      </c>
      <c r="AO1370">
        <v>13</v>
      </c>
      <c r="AP1370">
        <v>13</v>
      </c>
    </row>
    <row r="1371" spans="1:42" x14ac:dyDescent="0.15">
      <c r="A1371">
        <v>1370</v>
      </c>
      <c r="B1371" t="s">
        <v>1894</v>
      </c>
      <c r="F1371">
        <v>30</v>
      </c>
      <c r="G1371" t="s">
        <v>52</v>
      </c>
      <c r="H1371" t="s">
        <v>2020</v>
      </c>
      <c r="I1371" t="s">
        <v>1676</v>
      </c>
      <c r="J1371" t="s">
        <v>66</v>
      </c>
      <c r="K1371" t="s">
        <v>66</v>
      </c>
      <c r="N1371" t="s">
        <v>66</v>
      </c>
      <c r="O1371" t="s">
        <v>66</v>
      </c>
      <c r="P1371">
        <v>241</v>
      </c>
      <c r="U1371" t="s">
        <v>2063</v>
      </c>
      <c r="W1371">
        <v>1</v>
      </c>
      <c r="AH1371" t="s">
        <v>71</v>
      </c>
      <c r="AI1371" t="s">
        <v>71</v>
      </c>
      <c r="AJ1371" t="s">
        <v>73</v>
      </c>
      <c r="AK1371" t="s">
        <v>61</v>
      </c>
      <c r="AL1371">
        <v>139.69164699999999</v>
      </c>
      <c r="AM1371">
        <v>35.689185000000002</v>
      </c>
      <c r="AN1371" s="1">
        <v>43916</v>
      </c>
      <c r="AO1371">
        <v>13</v>
      </c>
      <c r="AP1371">
        <v>13</v>
      </c>
    </row>
    <row r="1372" spans="1:42" x14ac:dyDescent="0.15">
      <c r="A1372">
        <v>1371</v>
      </c>
      <c r="B1372" t="s">
        <v>1894</v>
      </c>
      <c r="F1372">
        <v>70</v>
      </c>
      <c r="G1372" t="s">
        <v>52</v>
      </c>
      <c r="H1372" t="s">
        <v>2020</v>
      </c>
      <c r="I1372" t="s">
        <v>1415</v>
      </c>
      <c r="J1372" t="s">
        <v>66</v>
      </c>
      <c r="K1372" t="s">
        <v>66</v>
      </c>
      <c r="N1372" t="s">
        <v>66</v>
      </c>
      <c r="O1372" t="s">
        <v>66</v>
      </c>
      <c r="P1372">
        <v>242</v>
      </c>
      <c r="U1372" t="s">
        <v>2063</v>
      </c>
      <c r="W1372">
        <v>1</v>
      </c>
      <c r="AH1372" t="s">
        <v>71</v>
      </c>
      <c r="AI1372" t="s">
        <v>71</v>
      </c>
      <c r="AJ1372" t="s">
        <v>73</v>
      </c>
      <c r="AK1372" t="s">
        <v>61</v>
      </c>
      <c r="AL1372">
        <v>139.69164699999999</v>
      </c>
      <c r="AM1372">
        <v>35.689185000000002</v>
      </c>
      <c r="AN1372" s="1">
        <v>43916</v>
      </c>
      <c r="AO1372">
        <v>13</v>
      </c>
      <c r="AP1372">
        <v>13</v>
      </c>
    </row>
    <row r="1373" spans="1:42" x14ac:dyDescent="0.15">
      <c r="A1373">
        <v>1372</v>
      </c>
      <c r="B1373" t="s">
        <v>1894</v>
      </c>
      <c r="F1373">
        <v>50</v>
      </c>
      <c r="G1373" t="s">
        <v>52</v>
      </c>
      <c r="H1373" t="s">
        <v>2020</v>
      </c>
      <c r="I1373" t="s">
        <v>1415</v>
      </c>
      <c r="J1373" t="s">
        <v>66</v>
      </c>
      <c r="K1373" t="s">
        <v>66</v>
      </c>
      <c r="N1373" t="s">
        <v>66</v>
      </c>
      <c r="O1373" t="s">
        <v>66</v>
      </c>
      <c r="P1373">
        <v>243</v>
      </c>
      <c r="U1373" t="s">
        <v>2063</v>
      </c>
      <c r="W1373">
        <v>1</v>
      </c>
      <c r="AH1373" t="s">
        <v>71</v>
      </c>
      <c r="AI1373" t="s">
        <v>71</v>
      </c>
      <c r="AJ1373" t="s">
        <v>73</v>
      </c>
      <c r="AK1373" t="s">
        <v>61</v>
      </c>
      <c r="AL1373">
        <v>139.69164699999999</v>
      </c>
      <c r="AM1373">
        <v>35.689185000000002</v>
      </c>
      <c r="AN1373" s="1">
        <v>43916</v>
      </c>
      <c r="AO1373">
        <v>13</v>
      </c>
      <c r="AP1373">
        <v>13</v>
      </c>
    </row>
    <row r="1374" spans="1:42" x14ac:dyDescent="0.15">
      <c r="A1374">
        <v>1373</v>
      </c>
      <c r="B1374" t="s">
        <v>1894</v>
      </c>
      <c r="F1374">
        <v>30</v>
      </c>
      <c r="G1374" t="s">
        <v>76</v>
      </c>
      <c r="H1374" t="s">
        <v>2020</v>
      </c>
      <c r="I1374" t="s">
        <v>1540</v>
      </c>
      <c r="J1374" t="s">
        <v>66</v>
      </c>
      <c r="K1374" t="s">
        <v>66</v>
      </c>
      <c r="N1374" t="s">
        <v>66</v>
      </c>
      <c r="O1374" t="s">
        <v>66</v>
      </c>
      <c r="P1374">
        <v>244</v>
      </c>
      <c r="U1374" t="s">
        <v>2063</v>
      </c>
      <c r="W1374">
        <v>1</v>
      </c>
      <c r="AH1374" t="s">
        <v>71</v>
      </c>
      <c r="AI1374" t="s">
        <v>71</v>
      </c>
      <c r="AJ1374" t="s">
        <v>73</v>
      </c>
      <c r="AK1374" t="s">
        <v>81</v>
      </c>
      <c r="AL1374">
        <v>139.69164699999999</v>
      </c>
      <c r="AM1374">
        <v>35.689185000000002</v>
      </c>
      <c r="AN1374" s="1">
        <v>43916</v>
      </c>
      <c r="AO1374">
        <v>13</v>
      </c>
      <c r="AP1374">
        <v>13</v>
      </c>
    </row>
    <row r="1375" spans="1:42" x14ac:dyDescent="0.15">
      <c r="A1375">
        <v>1374</v>
      </c>
      <c r="B1375" t="s">
        <v>1894</v>
      </c>
      <c r="F1375">
        <v>40</v>
      </c>
      <c r="G1375" t="s">
        <v>52</v>
      </c>
      <c r="H1375" t="s">
        <v>2020</v>
      </c>
      <c r="J1375" t="s">
        <v>66</v>
      </c>
      <c r="K1375" t="s">
        <v>120</v>
      </c>
      <c r="N1375" t="s">
        <v>120</v>
      </c>
      <c r="O1375" t="s">
        <v>66</v>
      </c>
      <c r="P1375">
        <v>245</v>
      </c>
      <c r="U1375" t="s">
        <v>2063</v>
      </c>
      <c r="W1375">
        <v>1</v>
      </c>
      <c r="AH1375" t="s">
        <v>71</v>
      </c>
      <c r="AI1375" t="s">
        <v>122</v>
      </c>
      <c r="AJ1375" t="s">
        <v>73</v>
      </c>
      <c r="AK1375" t="s">
        <v>61</v>
      </c>
      <c r="AL1375">
        <v>0</v>
      </c>
      <c r="AM1375">
        <v>0</v>
      </c>
      <c r="AN1375" s="1">
        <v>43916</v>
      </c>
      <c r="AO1375">
        <v>13</v>
      </c>
      <c r="AP1375" t="s">
        <v>74</v>
      </c>
    </row>
    <row r="1376" spans="1:42" x14ac:dyDescent="0.15">
      <c r="A1376">
        <v>1375</v>
      </c>
      <c r="B1376" t="s">
        <v>1894</v>
      </c>
      <c r="F1376">
        <v>70</v>
      </c>
      <c r="G1376" t="s">
        <v>76</v>
      </c>
      <c r="H1376" t="s">
        <v>2020</v>
      </c>
      <c r="J1376" t="s">
        <v>66</v>
      </c>
      <c r="K1376" t="s">
        <v>66</v>
      </c>
      <c r="N1376" t="s">
        <v>66</v>
      </c>
      <c r="O1376" t="s">
        <v>66</v>
      </c>
      <c r="P1376">
        <v>246</v>
      </c>
      <c r="U1376" t="s">
        <v>2063</v>
      </c>
      <c r="W1376">
        <v>1</v>
      </c>
      <c r="AH1376" t="s">
        <v>71</v>
      </c>
      <c r="AI1376" t="s">
        <v>71</v>
      </c>
      <c r="AJ1376" t="s">
        <v>73</v>
      </c>
      <c r="AK1376" t="s">
        <v>81</v>
      </c>
      <c r="AL1376">
        <v>139.69164699999999</v>
      </c>
      <c r="AM1376">
        <v>35.689185000000002</v>
      </c>
      <c r="AN1376" s="1">
        <v>43916</v>
      </c>
      <c r="AO1376">
        <v>13</v>
      </c>
      <c r="AP1376">
        <v>13</v>
      </c>
    </row>
    <row r="1377" spans="1:42" x14ac:dyDescent="0.15">
      <c r="A1377">
        <v>1376</v>
      </c>
      <c r="B1377" t="s">
        <v>1894</v>
      </c>
      <c r="F1377">
        <v>40</v>
      </c>
      <c r="G1377" t="s">
        <v>52</v>
      </c>
      <c r="H1377" t="s">
        <v>2020</v>
      </c>
      <c r="I1377" t="s">
        <v>1562</v>
      </c>
      <c r="J1377" t="s">
        <v>66</v>
      </c>
      <c r="K1377" t="s">
        <v>120</v>
      </c>
      <c r="N1377" t="s">
        <v>120</v>
      </c>
      <c r="O1377" t="s">
        <v>66</v>
      </c>
      <c r="P1377">
        <v>247</v>
      </c>
      <c r="U1377" t="s">
        <v>2063</v>
      </c>
      <c r="W1377">
        <v>1</v>
      </c>
      <c r="AH1377" t="s">
        <v>71</v>
      </c>
      <c r="AI1377" t="s">
        <v>122</v>
      </c>
      <c r="AJ1377" t="s">
        <v>73</v>
      </c>
      <c r="AK1377" t="s">
        <v>61</v>
      </c>
      <c r="AL1377">
        <v>0</v>
      </c>
      <c r="AM1377">
        <v>0</v>
      </c>
      <c r="AN1377" s="1">
        <v>43916</v>
      </c>
      <c r="AO1377">
        <v>13</v>
      </c>
      <c r="AP1377" t="s">
        <v>74</v>
      </c>
    </row>
    <row r="1378" spans="1:42" x14ac:dyDescent="0.15">
      <c r="A1378">
        <v>1377</v>
      </c>
      <c r="B1378" t="s">
        <v>1894</v>
      </c>
      <c r="F1378">
        <v>40</v>
      </c>
      <c r="G1378" t="s">
        <v>52</v>
      </c>
      <c r="H1378" t="s">
        <v>2020</v>
      </c>
      <c r="I1378" t="s">
        <v>1676</v>
      </c>
      <c r="J1378" t="s">
        <v>66</v>
      </c>
      <c r="K1378" t="s">
        <v>66</v>
      </c>
      <c r="N1378" t="s">
        <v>66</v>
      </c>
      <c r="O1378" t="s">
        <v>66</v>
      </c>
      <c r="P1378">
        <v>248</v>
      </c>
      <c r="U1378" t="s">
        <v>2063</v>
      </c>
      <c r="W1378">
        <v>1</v>
      </c>
      <c r="AH1378" t="s">
        <v>71</v>
      </c>
      <c r="AI1378" t="s">
        <v>71</v>
      </c>
      <c r="AJ1378" t="s">
        <v>73</v>
      </c>
      <c r="AK1378" t="s">
        <v>61</v>
      </c>
      <c r="AL1378">
        <v>139.69164699999999</v>
      </c>
      <c r="AM1378">
        <v>35.689185000000002</v>
      </c>
      <c r="AN1378" s="1">
        <v>43916</v>
      </c>
      <c r="AO1378">
        <v>13</v>
      </c>
      <c r="AP1378">
        <v>13</v>
      </c>
    </row>
    <row r="1379" spans="1:42" x14ac:dyDescent="0.15">
      <c r="A1379">
        <v>1378</v>
      </c>
      <c r="B1379" t="s">
        <v>1894</v>
      </c>
      <c r="F1379">
        <v>60</v>
      </c>
      <c r="G1379" t="s">
        <v>52</v>
      </c>
      <c r="H1379" t="s">
        <v>2020</v>
      </c>
      <c r="I1379" t="s">
        <v>1676</v>
      </c>
      <c r="J1379" t="s">
        <v>66</v>
      </c>
      <c r="K1379" t="s">
        <v>66</v>
      </c>
      <c r="N1379" t="s">
        <v>66</v>
      </c>
      <c r="O1379" t="s">
        <v>66</v>
      </c>
      <c r="P1379">
        <v>249</v>
      </c>
      <c r="U1379" t="s">
        <v>2063</v>
      </c>
      <c r="W1379">
        <v>1</v>
      </c>
      <c r="AH1379" t="s">
        <v>71</v>
      </c>
      <c r="AI1379" t="s">
        <v>71</v>
      </c>
      <c r="AJ1379" t="s">
        <v>73</v>
      </c>
      <c r="AK1379" t="s">
        <v>61</v>
      </c>
      <c r="AL1379">
        <v>139.69164699999999</v>
      </c>
      <c r="AM1379">
        <v>35.689185000000002</v>
      </c>
      <c r="AN1379" s="1">
        <v>43916</v>
      </c>
      <c r="AO1379">
        <v>13</v>
      </c>
      <c r="AP1379">
        <v>13</v>
      </c>
    </row>
    <row r="1380" spans="1:42" x14ac:dyDescent="0.15">
      <c r="A1380">
        <v>1379</v>
      </c>
      <c r="B1380" t="s">
        <v>1894</v>
      </c>
      <c r="F1380">
        <v>40</v>
      </c>
      <c r="G1380" t="s">
        <v>76</v>
      </c>
      <c r="H1380" t="s">
        <v>2020</v>
      </c>
      <c r="I1380" t="s">
        <v>1821</v>
      </c>
      <c r="J1380" t="s">
        <v>66</v>
      </c>
      <c r="K1380" t="s">
        <v>66</v>
      </c>
      <c r="N1380" t="s">
        <v>66</v>
      </c>
      <c r="O1380" t="s">
        <v>66</v>
      </c>
      <c r="P1380">
        <v>250</v>
      </c>
      <c r="U1380" t="s">
        <v>2063</v>
      </c>
      <c r="W1380">
        <v>1</v>
      </c>
      <c r="AH1380" t="s">
        <v>71</v>
      </c>
      <c r="AI1380" t="s">
        <v>71</v>
      </c>
      <c r="AJ1380" t="s">
        <v>73</v>
      </c>
      <c r="AK1380" t="s">
        <v>81</v>
      </c>
      <c r="AL1380">
        <v>139.69164699999999</v>
      </c>
      <c r="AM1380">
        <v>35.689185000000002</v>
      </c>
      <c r="AN1380" s="1">
        <v>43916</v>
      </c>
      <c r="AO1380">
        <v>13</v>
      </c>
      <c r="AP1380">
        <v>13</v>
      </c>
    </row>
    <row r="1381" spans="1:42" x14ac:dyDescent="0.15">
      <c r="A1381">
        <v>1380</v>
      </c>
      <c r="B1381" t="s">
        <v>1894</v>
      </c>
      <c r="F1381">
        <v>30</v>
      </c>
      <c r="G1381" t="s">
        <v>52</v>
      </c>
      <c r="H1381" t="s">
        <v>2020</v>
      </c>
      <c r="I1381" t="s">
        <v>1732</v>
      </c>
      <c r="J1381" t="s">
        <v>66</v>
      </c>
      <c r="K1381" t="s">
        <v>66</v>
      </c>
      <c r="N1381" t="s">
        <v>66</v>
      </c>
      <c r="O1381" t="s">
        <v>66</v>
      </c>
      <c r="P1381">
        <v>251</v>
      </c>
      <c r="U1381" t="s">
        <v>2063</v>
      </c>
      <c r="W1381">
        <v>1</v>
      </c>
      <c r="AH1381" t="s">
        <v>71</v>
      </c>
      <c r="AI1381" t="s">
        <v>71</v>
      </c>
      <c r="AJ1381" t="s">
        <v>73</v>
      </c>
      <c r="AK1381" t="s">
        <v>61</v>
      </c>
      <c r="AL1381">
        <v>139.69164699999999</v>
      </c>
      <c r="AM1381">
        <v>35.689185000000002</v>
      </c>
      <c r="AN1381" s="1">
        <v>43916</v>
      </c>
      <c r="AO1381">
        <v>13</v>
      </c>
      <c r="AP1381">
        <v>13</v>
      </c>
    </row>
    <row r="1382" spans="1:42" x14ac:dyDescent="0.15">
      <c r="A1382">
        <v>1381</v>
      </c>
      <c r="B1382" t="s">
        <v>1894</v>
      </c>
      <c r="F1382">
        <v>70</v>
      </c>
      <c r="G1382" t="s">
        <v>76</v>
      </c>
      <c r="H1382" t="s">
        <v>2020</v>
      </c>
      <c r="I1382" t="s">
        <v>690</v>
      </c>
      <c r="J1382" t="s">
        <v>66</v>
      </c>
      <c r="K1382" t="s">
        <v>66</v>
      </c>
      <c r="N1382" t="s">
        <v>66</v>
      </c>
      <c r="O1382" t="s">
        <v>66</v>
      </c>
      <c r="P1382">
        <v>252</v>
      </c>
      <c r="U1382" t="s">
        <v>2063</v>
      </c>
      <c r="W1382">
        <v>1</v>
      </c>
      <c r="AH1382" t="s">
        <v>71</v>
      </c>
      <c r="AI1382" t="s">
        <v>71</v>
      </c>
      <c r="AJ1382" t="s">
        <v>73</v>
      </c>
      <c r="AK1382" t="s">
        <v>81</v>
      </c>
      <c r="AL1382">
        <v>139.69164699999999</v>
      </c>
      <c r="AM1382">
        <v>35.689185000000002</v>
      </c>
      <c r="AN1382" s="1">
        <v>43916</v>
      </c>
      <c r="AO1382">
        <v>13</v>
      </c>
      <c r="AP1382">
        <v>13</v>
      </c>
    </row>
    <row r="1383" spans="1:42" x14ac:dyDescent="0.15">
      <c r="A1383">
        <v>1382</v>
      </c>
      <c r="B1383" t="s">
        <v>1894</v>
      </c>
      <c r="F1383">
        <v>40</v>
      </c>
      <c r="G1383" t="s">
        <v>52</v>
      </c>
      <c r="H1383" t="s">
        <v>2020</v>
      </c>
      <c r="I1383" t="s">
        <v>1732</v>
      </c>
      <c r="J1383" t="s">
        <v>66</v>
      </c>
      <c r="K1383" t="s">
        <v>66</v>
      </c>
      <c r="N1383" t="s">
        <v>66</v>
      </c>
      <c r="O1383" t="s">
        <v>66</v>
      </c>
      <c r="P1383">
        <v>253</v>
      </c>
      <c r="U1383" t="s">
        <v>2063</v>
      </c>
      <c r="W1383">
        <v>1</v>
      </c>
      <c r="AH1383" t="s">
        <v>71</v>
      </c>
      <c r="AI1383" t="s">
        <v>71</v>
      </c>
      <c r="AJ1383" t="s">
        <v>73</v>
      </c>
      <c r="AK1383" t="s">
        <v>61</v>
      </c>
      <c r="AL1383">
        <v>139.69164699999999</v>
      </c>
      <c r="AM1383">
        <v>35.689185000000002</v>
      </c>
      <c r="AN1383" s="1">
        <v>43916</v>
      </c>
      <c r="AO1383">
        <v>13</v>
      </c>
      <c r="AP1383">
        <v>13</v>
      </c>
    </row>
    <row r="1384" spans="1:42" x14ac:dyDescent="0.15">
      <c r="A1384">
        <v>1383</v>
      </c>
      <c r="B1384" t="s">
        <v>1894</v>
      </c>
      <c r="F1384">
        <v>20</v>
      </c>
      <c r="G1384" t="s">
        <v>52</v>
      </c>
      <c r="H1384" t="s">
        <v>2020</v>
      </c>
      <c r="I1384" t="s">
        <v>1676</v>
      </c>
      <c r="J1384" t="s">
        <v>66</v>
      </c>
      <c r="K1384" t="s">
        <v>66</v>
      </c>
      <c r="N1384" t="s">
        <v>66</v>
      </c>
      <c r="O1384" t="s">
        <v>66</v>
      </c>
      <c r="P1384">
        <v>254</v>
      </c>
      <c r="U1384" t="s">
        <v>2063</v>
      </c>
      <c r="W1384">
        <v>1</v>
      </c>
      <c r="AH1384" t="s">
        <v>71</v>
      </c>
      <c r="AI1384" t="s">
        <v>71</v>
      </c>
      <c r="AJ1384" t="s">
        <v>73</v>
      </c>
      <c r="AK1384" t="s">
        <v>61</v>
      </c>
      <c r="AL1384">
        <v>139.69164699999999</v>
      </c>
      <c r="AM1384">
        <v>35.689185000000002</v>
      </c>
      <c r="AN1384" s="1">
        <v>43916</v>
      </c>
      <c r="AO1384">
        <v>13</v>
      </c>
      <c r="AP1384">
        <v>13</v>
      </c>
    </row>
    <row r="1385" spans="1:42" x14ac:dyDescent="0.15">
      <c r="A1385">
        <v>1384</v>
      </c>
      <c r="B1385" t="s">
        <v>1894</v>
      </c>
      <c r="F1385">
        <v>20</v>
      </c>
      <c r="G1385" t="s">
        <v>76</v>
      </c>
      <c r="H1385" t="s">
        <v>2020</v>
      </c>
      <c r="I1385" t="s">
        <v>1732</v>
      </c>
      <c r="J1385" t="s">
        <v>66</v>
      </c>
      <c r="K1385" t="s">
        <v>66</v>
      </c>
      <c r="N1385" t="s">
        <v>66</v>
      </c>
      <c r="O1385" t="s">
        <v>66</v>
      </c>
      <c r="P1385">
        <v>255</v>
      </c>
      <c r="U1385" t="s">
        <v>2063</v>
      </c>
      <c r="W1385">
        <v>1</v>
      </c>
      <c r="AH1385" t="s">
        <v>71</v>
      </c>
      <c r="AI1385" t="s">
        <v>71</v>
      </c>
      <c r="AJ1385" t="s">
        <v>73</v>
      </c>
      <c r="AK1385" t="s">
        <v>81</v>
      </c>
      <c r="AL1385">
        <v>139.69164699999999</v>
      </c>
      <c r="AM1385">
        <v>35.689185000000002</v>
      </c>
      <c r="AN1385" s="1">
        <v>43916</v>
      </c>
      <c r="AO1385">
        <v>13</v>
      </c>
      <c r="AP1385">
        <v>13</v>
      </c>
    </row>
    <row r="1386" spans="1:42" x14ac:dyDescent="0.15">
      <c r="A1386">
        <v>1385</v>
      </c>
      <c r="B1386" t="s">
        <v>1894</v>
      </c>
      <c r="F1386">
        <v>60</v>
      </c>
      <c r="G1386" t="s">
        <v>52</v>
      </c>
      <c r="H1386" t="s">
        <v>2020</v>
      </c>
      <c r="I1386" t="s">
        <v>1463</v>
      </c>
      <c r="J1386" t="s">
        <v>66</v>
      </c>
      <c r="K1386" t="s">
        <v>66</v>
      </c>
      <c r="N1386" t="s">
        <v>66</v>
      </c>
      <c r="O1386" t="s">
        <v>66</v>
      </c>
      <c r="P1386">
        <v>256</v>
      </c>
      <c r="U1386" t="s">
        <v>2063</v>
      </c>
      <c r="W1386">
        <v>1</v>
      </c>
      <c r="AH1386" t="s">
        <v>71</v>
      </c>
      <c r="AI1386" t="s">
        <v>71</v>
      </c>
      <c r="AJ1386" t="s">
        <v>73</v>
      </c>
      <c r="AK1386" t="s">
        <v>61</v>
      </c>
      <c r="AL1386">
        <v>139.69164699999999</v>
      </c>
      <c r="AM1386">
        <v>35.689185000000002</v>
      </c>
      <c r="AN1386" s="1">
        <v>43916</v>
      </c>
      <c r="AO1386">
        <v>13</v>
      </c>
      <c r="AP1386">
        <v>13</v>
      </c>
    </row>
    <row r="1387" spans="1:42" x14ac:dyDescent="0.15">
      <c r="A1387">
        <v>1386</v>
      </c>
      <c r="B1387" t="s">
        <v>1894</v>
      </c>
      <c r="F1387">
        <v>30</v>
      </c>
      <c r="G1387" t="s">
        <v>52</v>
      </c>
      <c r="H1387" t="s">
        <v>2020</v>
      </c>
      <c r="J1387" t="s">
        <v>66</v>
      </c>
      <c r="K1387" t="s">
        <v>120</v>
      </c>
      <c r="N1387" t="s">
        <v>120</v>
      </c>
      <c r="O1387" t="s">
        <v>66</v>
      </c>
      <c r="P1387">
        <v>257</v>
      </c>
      <c r="U1387" t="s">
        <v>2063</v>
      </c>
      <c r="W1387">
        <v>1</v>
      </c>
      <c r="AH1387" t="s">
        <v>71</v>
      </c>
      <c r="AI1387" t="s">
        <v>122</v>
      </c>
      <c r="AJ1387" t="s">
        <v>73</v>
      </c>
      <c r="AK1387" t="s">
        <v>61</v>
      </c>
      <c r="AL1387">
        <v>0</v>
      </c>
      <c r="AM1387">
        <v>0</v>
      </c>
      <c r="AN1387" s="1">
        <v>43916</v>
      </c>
      <c r="AO1387">
        <v>13</v>
      </c>
      <c r="AP1387" t="s">
        <v>74</v>
      </c>
    </row>
    <row r="1388" spans="1:42" x14ac:dyDescent="0.15">
      <c r="A1388">
        <v>1387</v>
      </c>
      <c r="B1388" t="s">
        <v>1894</v>
      </c>
      <c r="F1388" t="s">
        <v>417</v>
      </c>
      <c r="G1388" t="s">
        <v>52</v>
      </c>
      <c r="H1388" t="s">
        <v>2020</v>
      </c>
      <c r="J1388" t="s">
        <v>66</v>
      </c>
      <c r="K1388" t="s">
        <v>120</v>
      </c>
      <c r="N1388" t="s">
        <v>120</v>
      </c>
      <c r="O1388" t="s">
        <v>66</v>
      </c>
      <c r="P1388">
        <v>258</v>
      </c>
      <c r="U1388" t="s">
        <v>2063</v>
      </c>
      <c r="W1388">
        <v>1</v>
      </c>
      <c r="AH1388" t="s">
        <v>71</v>
      </c>
      <c r="AI1388" t="s">
        <v>122</v>
      </c>
      <c r="AJ1388" t="s">
        <v>73</v>
      </c>
      <c r="AK1388" t="s">
        <v>61</v>
      </c>
      <c r="AL1388">
        <v>0</v>
      </c>
      <c r="AM1388">
        <v>0</v>
      </c>
      <c r="AN1388" s="1">
        <v>43916</v>
      </c>
      <c r="AO1388">
        <v>13</v>
      </c>
      <c r="AP1388" t="s">
        <v>74</v>
      </c>
    </row>
    <row r="1389" spans="1:42" x14ac:dyDescent="0.15">
      <c r="A1389">
        <v>1388</v>
      </c>
      <c r="B1389" t="s">
        <v>1894</v>
      </c>
      <c r="F1389">
        <v>50</v>
      </c>
      <c r="G1389" t="s">
        <v>52</v>
      </c>
      <c r="H1389" t="s">
        <v>2020</v>
      </c>
      <c r="I1389" t="s">
        <v>1907</v>
      </c>
      <c r="J1389" t="s">
        <v>66</v>
      </c>
      <c r="K1389" t="s">
        <v>66</v>
      </c>
      <c r="N1389" t="s">
        <v>66</v>
      </c>
      <c r="O1389" t="s">
        <v>66</v>
      </c>
      <c r="P1389">
        <v>259</v>
      </c>
      <c r="U1389" t="s">
        <v>2063</v>
      </c>
      <c r="W1389">
        <v>1</v>
      </c>
      <c r="AH1389" t="s">
        <v>71</v>
      </c>
      <c r="AI1389" t="s">
        <v>71</v>
      </c>
      <c r="AJ1389" t="s">
        <v>73</v>
      </c>
      <c r="AK1389" t="s">
        <v>61</v>
      </c>
      <c r="AL1389">
        <v>139.69164699999999</v>
      </c>
      <c r="AM1389">
        <v>35.689185000000002</v>
      </c>
      <c r="AN1389" s="1">
        <v>43916</v>
      </c>
      <c r="AO1389">
        <v>13</v>
      </c>
      <c r="AP1389">
        <v>13</v>
      </c>
    </row>
    <row r="1390" spans="1:42" x14ac:dyDescent="0.15">
      <c r="A1390">
        <v>1389</v>
      </c>
      <c r="B1390" t="s">
        <v>1894</v>
      </c>
      <c r="F1390">
        <v>20</v>
      </c>
      <c r="G1390" t="s">
        <v>76</v>
      </c>
      <c r="H1390" t="s">
        <v>2020</v>
      </c>
      <c r="I1390" t="s">
        <v>1625</v>
      </c>
      <c r="J1390" t="s">
        <v>140</v>
      </c>
      <c r="K1390" t="s">
        <v>140</v>
      </c>
      <c r="M1390" t="s">
        <v>141</v>
      </c>
      <c r="N1390" t="s">
        <v>142</v>
      </c>
      <c r="O1390" t="s">
        <v>141</v>
      </c>
      <c r="P1390">
        <v>33</v>
      </c>
      <c r="Q1390">
        <v>23</v>
      </c>
      <c r="V1390" t="s">
        <v>2064</v>
      </c>
      <c r="W1390">
        <v>1</v>
      </c>
      <c r="AH1390" t="s">
        <v>146</v>
      </c>
      <c r="AI1390" t="s">
        <v>146</v>
      </c>
      <c r="AJ1390" t="s">
        <v>147</v>
      </c>
      <c r="AK1390" t="s">
        <v>81</v>
      </c>
      <c r="AL1390">
        <v>135.751464</v>
      </c>
      <c r="AM1390">
        <v>35.010117000000001</v>
      </c>
      <c r="AN1390" s="1">
        <v>43916</v>
      </c>
      <c r="AO1390">
        <v>26</v>
      </c>
      <c r="AP1390">
        <v>26</v>
      </c>
    </row>
    <row r="1391" spans="1:42" x14ac:dyDescent="0.15">
      <c r="A1391">
        <v>1390</v>
      </c>
      <c r="B1391" t="s">
        <v>1894</v>
      </c>
      <c r="F1391">
        <v>70</v>
      </c>
      <c r="G1391" t="s">
        <v>76</v>
      </c>
      <c r="H1391" t="s">
        <v>2020</v>
      </c>
      <c r="I1391" t="s">
        <v>1415</v>
      </c>
      <c r="J1391" t="s">
        <v>140</v>
      </c>
      <c r="K1391" t="s">
        <v>140</v>
      </c>
      <c r="M1391" t="s">
        <v>141</v>
      </c>
      <c r="N1391" t="s">
        <v>142</v>
      </c>
      <c r="O1391" t="s">
        <v>141</v>
      </c>
      <c r="P1391">
        <v>34</v>
      </c>
      <c r="Q1391">
        <v>24</v>
      </c>
      <c r="V1391" t="s">
        <v>2065</v>
      </c>
      <c r="W1391">
        <v>1</v>
      </c>
      <c r="AH1391" t="s">
        <v>146</v>
      </c>
      <c r="AI1391" t="s">
        <v>146</v>
      </c>
      <c r="AJ1391" t="s">
        <v>147</v>
      </c>
      <c r="AK1391" t="s">
        <v>81</v>
      </c>
      <c r="AL1391">
        <v>135.751464</v>
      </c>
      <c r="AM1391">
        <v>35.010117000000001</v>
      </c>
      <c r="AN1391" s="1">
        <v>43916</v>
      </c>
      <c r="AO1391">
        <v>26</v>
      </c>
      <c r="AP1391">
        <v>26</v>
      </c>
    </row>
    <row r="1392" spans="1:42" x14ac:dyDescent="0.15">
      <c r="A1392">
        <v>1391</v>
      </c>
      <c r="F1392">
        <v>50</v>
      </c>
      <c r="G1392" t="s">
        <v>52</v>
      </c>
      <c r="H1392" t="s">
        <v>2020</v>
      </c>
      <c r="I1392" t="s">
        <v>1625</v>
      </c>
      <c r="J1392" t="s">
        <v>383</v>
      </c>
      <c r="K1392" t="s">
        <v>383</v>
      </c>
      <c r="M1392" t="s">
        <v>384</v>
      </c>
      <c r="N1392" t="s">
        <v>385</v>
      </c>
      <c r="O1392" t="s">
        <v>384</v>
      </c>
      <c r="P1392">
        <v>10</v>
      </c>
      <c r="Q1392">
        <v>5</v>
      </c>
      <c r="S1392" t="s">
        <v>909</v>
      </c>
      <c r="U1392" t="s">
        <v>388</v>
      </c>
      <c r="W1392">
        <v>1</v>
      </c>
      <c r="AH1392" t="s">
        <v>389</v>
      </c>
      <c r="AI1392" t="s">
        <v>389</v>
      </c>
      <c r="AJ1392" t="s">
        <v>390</v>
      </c>
      <c r="AK1392" t="s">
        <v>61</v>
      </c>
      <c r="AL1392">
        <v>130.41487799999999</v>
      </c>
      <c r="AM1392">
        <v>33.591360000000002</v>
      </c>
      <c r="AN1392" s="1">
        <v>43916</v>
      </c>
      <c r="AO1392">
        <v>40</v>
      </c>
      <c r="AP1392">
        <v>40</v>
      </c>
    </row>
    <row r="1393" spans="1:42" x14ac:dyDescent="0.15">
      <c r="A1393">
        <v>1392</v>
      </c>
      <c r="F1393">
        <v>20</v>
      </c>
      <c r="G1393" t="s">
        <v>52</v>
      </c>
      <c r="H1393" t="s">
        <v>2020</v>
      </c>
      <c r="I1393" t="s">
        <v>1775</v>
      </c>
      <c r="J1393" t="s">
        <v>383</v>
      </c>
      <c r="K1393" t="s">
        <v>383</v>
      </c>
      <c r="M1393" t="s">
        <v>384</v>
      </c>
      <c r="N1393" t="s">
        <v>385</v>
      </c>
      <c r="O1393" t="s">
        <v>384</v>
      </c>
      <c r="P1393">
        <v>11</v>
      </c>
      <c r="Q1393">
        <v>6</v>
      </c>
      <c r="S1393" t="s">
        <v>2066</v>
      </c>
      <c r="U1393" t="s">
        <v>388</v>
      </c>
      <c r="W1393">
        <v>1</v>
      </c>
      <c r="AH1393" t="s">
        <v>389</v>
      </c>
      <c r="AI1393" t="s">
        <v>389</v>
      </c>
      <c r="AJ1393" t="s">
        <v>390</v>
      </c>
      <c r="AK1393" t="s">
        <v>61</v>
      </c>
      <c r="AL1393">
        <v>130.41487799999999</v>
      </c>
      <c r="AM1393">
        <v>33.591360000000002</v>
      </c>
      <c r="AN1393" s="1">
        <v>43916</v>
      </c>
      <c r="AO1393">
        <v>40</v>
      </c>
      <c r="AP1393">
        <v>40</v>
      </c>
    </row>
    <row r="1394" spans="1:42" x14ac:dyDescent="0.15">
      <c r="A1394">
        <v>1393</v>
      </c>
      <c r="B1394" t="s">
        <v>1894</v>
      </c>
      <c r="F1394">
        <v>30</v>
      </c>
      <c r="G1394" t="s">
        <v>52</v>
      </c>
      <c r="H1394" t="s">
        <v>2020</v>
      </c>
      <c r="I1394" t="s">
        <v>1907</v>
      </c>
      <c r="J1394" t="s">
        <v>383</v>
      </c>
      <c r="K1394" t="s">
        <v>383</v>
      </c>
      <c r="N1394" t="s">
        <v>383</v>
      </c>
      <c r="O1394" t="s">
        <v>383</v>
      </c>
      <c r="P1394">
        <v>12</v>
      </c>
      <c r="S1394" t="s">
        <v>2067</v>
      </c>
      <c r="U1394" t="s">
        <v>388</v>
      </c>
      <c r="W1394">
        <v>1</v>
      </c>
      <c r="AH1394" t="s">
        <v>389</v>
      </c>
      <c r="AI1394" t="s">
        <v>389</v>
      </c>
      <c r="AJ1394" t="s">
        <v>1684</v>
      </c>
      <c r="AK1394" t="s">
        <v>61</v>
      </c>
      <c r="AL1394">
        <v>130.418228</v>
      </c>
      <c r="AM1394">
        <v>33.606766999999998</v>
      </c>
      <c r="AN1394" s="1">
        <v>43916</v>
      </c>
      <c r="AO1394">
        <v>40</v>
      </c>
      <c r="AP1394">
        <v>40</v>
      </c>
    </row>
    <row r="1395" spans="1:42" x14ac:dyDescent="0.15">
      <c r="A1395">
        <v>1394</v>
      </c>
      <c r="B1395" t="s">
        <v>1667</v>
      </c>
      <c r="F1395">
        <v>10</v>
      </c>
      <c r="G1395" t="s">
        <v>52</v>
      </c>
      <c r="H1395" t="s">
        <v>2020</v>
      </c>
      <c r="I1395" t="s">
        <v>1870</v>
      </c>
      <c r="J1395" t="s">
        <v>520</v>
      </c>
      <c r="K1395" t="s">
        <v>520</v>
      </c>
      <c r="N1395" t="s">
        <v>520</v>
      </c>
      <c r="O1395" t="s">
        <v>520</v>
      </c>
      <c r="P1395">
        <v>11</v>
      </c>
      <c r="S1395" t="s">
        <v>1927</v>
      </c>
      <c r="T1395" t="s">
        <v>1669</v>
      </c>
      <c r="U1395" t="s">
        <v>2068</v>
      </c>
      <c r="W1395">
        <v>1</v>
      </c>
      <c r="AH1395" t="s">
        <v>523</v>
      </c>
      <c r="AI1395" t="s">
        <v>523</v>
      </c>
      <c r="AJ1395" t="s">
        <v>524</v>
      </c>
      <c r="AK1395" t="s">
        <v>61</v>
      </c>
      <c r="AL1395">
        <v>139.88352499999999</v>
      </c>
      <c r="AM1395">
        <v>36.565750000000001</v>
      </c>
      <c r="AN1395" s="1">
        <v>43916</v>
      </c>
      <c r="AO1395">
        <v>9</v>
      </c>
      <c r="AP1395">
        <v>9</v>
      </c>
    </row>
    <row r="1396" spans="1:42" x14ac:dyDescent="0.15">
      <c r="A1396">
        <v>1395</v>
      </c>
      <c r="B1396" t="s">
        <v>1894</v>
      </c>
      <c r="F1396">
        <v>30</v>
      </c>
      <c r="G1396" t="s">
        <v>76</v>
      </c>
      <c r="H1396" t="s">
        <v>2020</v>
      </c>
      <c r="I1396" t="s">
        <v>1625</v>
      </c>
      <c r="J1396" t="s">
        <v>104</v>
      </c>
      <c r="K1396" t="s">
        <v>104</v>
      </c>
      <c r="L1396" t="s">
        <v>2069</v>
      </c>
      <c r="M1396" t="s">
        <v>2070</v>
      </c>
      <c r="N1396" t="s">
        <v>2071</v>
      </c>
      <c r="O1396" t="s">
        <v>104</v>
      </c>
      <c r="P1396">
        <v>168</v>
      </c>
      <c r="U1396" t="s">
        <v>2072</v>
      </c>
      <c r="W1396">
        <v>1</v>
      </c>
      <c r="AH1396" t="s">
        <v>107</v>
      </c>
      <c r="AI1396" t="s">
        <v>107</v>
      </c>
      <c r="AJ1396" t="s">
        <v>108</v>
      </c>
      <c r="AK1396" t="s">
        <v>81</v>
      </c>
      <c r="AL1396">
        <v>140.758701</v>
      </c>
      <c r="AM1396">
        <v>42.901831999999999</v>
      </c>
      <c r="AN1396" s="1">
        <v>43916</v>
      </c>
      <c r="AO1396">
        <v>1</v>
      </c>
      <c r="AP1396">
        <v>1</v>
      </c>
    </row>
    <row r="1397" spans="1:42" x14ac:dyDescent="0.15">
      <c r="A1397">
        <v>1396</v>
      </c>
      <c r="B1397" t="s">
        <v>1894</v>
      </c>
      <c r="F1397">
        <v>70</v>
      </c>
      <c r="G1397" t="s">
        <v>52</v>
      </c>
      <c r="H1397" t="s">
        <v>2020</v>
      </c>
      <c r="I1397" t="s">
        <v>1625</v>
      </c>
      <c r="J1397" t="s">
        <v>85</v>
      </c>
      <c r="K1397" t="s">
        <v>85</v>
      </c>
      <c r="M1397" t="s">
        <v>2004</v>
      </c>
      <c r="N1397" t="s">
        <v>2005</v>
      </c>
      <c r="O1397" t="s">
        <v>85</v>
      </c>
      <c r="P1397">
        <v>155</v>
      </c>
      <c r="S1397" t="s">
        <v>2073</v>
      </c>
      <c r="U1397" t="s">
        <v>2074</v>
      </c>
      <c r="W1397">
        <v>1</v>
      </c>
      <c r="AH1397" t="s">
        <v>89</v>
      </c>
      <c r="AI1397" t="s">
        <v>89</v>
      </c>
      <c r="AJ1397" t="s">
        <v>90</v>
      </c>
      <c r="AK1397" t="s">
        <v>61</v>
      </c>
      <c r="AL1397">
        <v>136.94416100000001</v>
      </c>
      <c r="AM1397">
        <v>35.378818000000003</v>
      </c>
      <c r="AN1397" s="1">
        <v>43916</v>
      </c>
      <c r="AO1397">
        <v>23</v>
      </c>
      <c r="AP1397">
        <v>23</v>
      </c>
    </row>
    <row r="1398" spans="1:42" x14ac:dyDescent="0.15">
      <c r="A1398">
        <v>1397</v>
      </c>
      <c r="B1398" t="s">
        <v>1667</v>
      </c>
      <c r="F1398">
        <v>20</v>
      </c>
      <c r="G1398" t="s">
        <v>52</v>
      </c>
      <c r="H1398" t="s">
        <v>2020</v>
      </c>
      <c r="I1398" t="s">
        <v>1870</v>
      </c>
      <c r="J1398" t="s">
        <v>875</v>
      </c>
      <c r="K1398" t="s">
        <v>875</v>
      </c>
      <c r="M1398" t="s">
        <v>2075</v>
      </c>
      <c r="N1398" t="s">
        <v>2076</v>
      </c>
      <c r="O1398" t="s">
        <v>875</v>
      </c>
      <c r="P1398">
        <v>4</v>
      </c>
      <c r="T1398" t="s">
        <v>1669</v>
      </c>
      <c r="U1398" t="s">
        <v>2077</v>
      </c>
      <c r="W1398">
        <v>1</v>
      </c>
      <c r="AH1398" t="s">
        <v>879</v>
      </c>
      <c r="AI1398" t="s">
        <v>879</v>
      </c>
      <c r="AJ1398" t="s">
        <v>880</v>
      </c>
      <c r="AK1398" t="s">
        <v>61</v>
      </c>
      <c r="AL1398">
        <v>133.28335100000001</v>
      </c>
      <c r="AM1398">
        <v>33.960292000000003</v>
      </c>
      <c r="AN1398" s="1">
        <v>43916</v>
      </c>
      <c r="AO1398">
        <v>38</v>
      </c>
      <c r="AP1398">
        <v>38</v>
      </c>
    </row>
    <row r="1399" spans="1:42" x14ac:dyDescent="0.15">
      <c r="A1399">
        <v>1398</v>
      </c>
      <c r="B1399" t="s">
        <v>2018</v>
      </c>
      <c r="F1399">
        <v>20</v>
      </c>
      <c r="G1399" t="s">
        <v>52</v>
      </c>
      <c r="H1399" t="s">
        <v>2020</v>
      </c>
      <c r="I1399" t="s">
        <v>1977</v>
      </c>
      <c r="J1399" t="s">
        <v>125</v>
      </c>
      <c r="K1399" t="s">
        <v>125</v>
      </c>
      <c r="M1399" t="s">
        <v>840</v>
      </c>
      <c r="N1399" t="s">
        <v>841</v>
      </c>
      <c r="O1399" t="s">
        <v>840</v>
      </c>
      <c r="P1399">
        <v>59</v>
      </c>
      <c r="Q1399">
        <v>6</v>
      </c>
      <c r="V1399" t="s">
        <v>2019</v>
      </c>
      <c r="W1399">
        <v>1</v>
      </c>
      <c r="AF1399" t="s">
        <v>2078</v>
      </c>
      <c r="AH1399" t="s">
        <v>129</v>
      </c>
      <c r="AI1399" t="s">
        <v>129</v>
      </c>
      <c r="AJ1399" t="s">
        <v>844</v>
      </c>
      <c r="AK1399" t="s">
        <v>61</v>
      </c>
      <c r="AL1399">
        <v>139.98245399999999</v>
      </c>
      <c r="AM1399">
        <v>35.694479999999999</v>
      </c>
      <c r="AN1399" s="1">
        <v>43916</v>
      </c>
      <c r="AO1399">
        <v>12</v>
      </c>
      <c r="AP1399">
        <v>12</v>
      </c>
    </row>
    <row r="1400" spans="1:42" x14ac:dyDescent="0.15">
      <c r="A1400">
        <v>1399</v>
      </c>
      <c r="B1400" t="s">
        <v>1667</v>
      </c>
      <c r="F1400">
        <v>50</v>
      </c>
      <c r="G1400" t="s">
        <v>52</v>
      </c>
      <c r="H1400" t="s">
        <v>2020</v>
      </c>
      <c r="I1400" t="s">
        <v>1625</v>
      </c>
      <c r="J1400" t="s">
        <v>125</v>
      </c>
      <c r="K1400" t="s">
        <v>125</v>
      </c>
      <c r="M1400" t="s">
        <v>542</v>
      </c>
      <c r="N1400" t="s">
        <v>543</v>
      </c>
      <c r="O1400" t="s">
        <v>125</v>
      </c>
      <c r="P1400">
        <v>60</v>
      </c>
      <c r="T1400" t="s">
        <v>1669</v>
      </c>
      <c r="U1400" t="s">
        <v>2079</v>
      </c>
      <c r="W1400">
        <v>1</v>
      </c>
      <c r="AH1400" t="s">
        <v>129</v>
      </c>
      <c r="AI1400" t="s">
        <v>129</v>
      </c>
      <c r="AJ1400" t="s">
        <v>130</v>
      </c>
      <c r="AK1400" t="s">
        <v>61</v>
      </c>
      <c r="AL1400">
        <v>139.90309300000001</v>
      </c>
      <c r="AM1400">
        <v>35.787650999999997</v>
      </c>
      <c r="AN1400" s="1">
        <v>43916</v>
      </c>
      <c r="AO1400">
        <v>12</v>
      </c>
      <c r="AP1400">
        <v>12</v>
      </c>
    </row>
    <row r="1401" spans="1:42" x14ac:dyDescent="0.15">
      <c r="A1401">
        <v>1400</v>
      </c>
      <c r="B1401" t="s">
        <v>1667</v>
      </c>
      <c r="F1401">
        <v>40</v>
      </c>
      <c r="G1401" t="s">
        <v>52</v>
      </c>
      <c r="H1401" t="s">
        <v>2020</v>
      </c>
      <c r="I1401" t="s">
        <v>1676</v>
      </c>
      <c r="J1401" t="s">
        <v>125</v>
      </c>
      <c r="K1401" t="s">
        <v>125</v>
      </c>
      <c r="M1401" t="s">
        <v>2080</v>
      </c>
      <c r="N1401" t="s">
        <v>2081</v>
      </c>
      <c r="O1401" t="s">
        <v>125</v>
      </c>
      <c r="P1401">
        <v>61</v>
      </c>
      <c r="T1401" t="s">
        <v>1669</v>
      </c>
      <c r="U1401" t="s">
        <v>2079</v>
      </c>
      <c r="W1401">
        <v>1</v>
      </c>
      <c r="AH1401" t="s">
        <v>129</v>
      </c>
      <c r="AI1401" t="s">
        <v>129</v>
      </c>
      <c r="AJ1401" t="s">
        <v>130</v>
      </c>
      <c r="AK1401" t="s">
        <v>61</v>
      </c>
      <c r="AL1401">
        <v>140.02723700000001</v>
      </c>
      <c r="AM1401">
        <v>35.681612999999999</v>
      </c>
      <c r="AN1401" s="1">
        <v>43916</v>
      </c>
      <c r="AO1401">
        <v>12</v>
      </c>
      <c r="AP1401">
        <v>12</v>
      </c>
    </row>
    <row r="1402" spans="1:42" x14ac:dyDescent="0.15">
      <c r="A1402">
        <v>1401</v>
      </c>
      <c r="B1402" t="s">
        <v>1667</v>
      </c>
      <c r="F1402">
        <v>60</v>
      </c>
      <c r="G1402" t="s">
        <v>76</v>
      </c>
      <c r="H1402" t="s">
        <v>2020</v>
      </c>
      <c r="I1402" t="s">
        <v>1676</v>
      </c>
      <c r="J1402" t="s">
        <v>125</v>
      </c>
      <c r="K1402" t="s">
        <v>699</v>
      </c>
      <c r="N1402" t="s">
        <v>699</v>
      </c>
      <c r="O1402" t="s">
        <v>125</v>
      </c>
      <c r="P1402">
        <v>62</v>
      </c>
      <c r="T1402" t="s">
        <v>1669</v>
      </c>
      <c r="U1402" t="s">
        <v>2079</v>
      </c>
      <c r="W1402">
        <v>1</v>
      </c>
      <c r="AH1402" t="s">
        <v>129</v>
      </c>
      <c r="AI1402" t="s">
        <v>702</v>
      </c>
      <c r="AJ1402" t="s">
        <v>130</v>
      </c>
      <c r="AK1402" t="s">
        <v>81</v>
      </c>
      <c r="AL1402">
        <v>135.86858599999999</v>
      </c>
      <c r="AM1402">
        <v>35.004533000000002</v>
      </c>
      <c r="AN1402" s="1">
        <v>43916</v>
      </c>
      <c r="AO1402">
        <v>12</v>
      </c>
      <c r="AP1402">
        <v>25</v>
      </c>
    </row>
    <row r="1403" spans="1:42" x14ac:dyDescent="0.15">
      <c r="A1403">
        <v>1402</v>
      </c>
      <c r="B1403" t="s">
        <v>1667</v>
      </c>
      <c r="F1403">
        <v>20</v>
      </c>
      <c r="G1403" t="s">
        <v>52</v>
      </c>
      <c r="H1403" t="s">
        <v>2020</v>
      </c>
      <c r="I1403" t="s">
        <v>1775</v>
      </c>
      <c r="J1403" t="s">
        <v>125</v>
      </c>
      <c r="K1403" t="s">
        <v>699</v>
      </c>
      <c r="N1403" t="s">
        <v>699</v>
      </c>
      <c r="O1403" t="s">
        <v>125</v>
      </c>
      <c r="P1403">
        <v>63</v>
      </c>
      <c r="T1403" t="s">
        <v>1669</v>
      </c>
      <c r="U1403" t="s">
        <v>2079</v>
      </c>
      <c r="W1403">
        <v>1</v>
      </c>
      <c r="AH1403" t="s">
        <v>129</v>
      </c>
      <c r="AI1403" t="s">
        <v>702</v>
      </c>
      <c r="AJ1403" t="s">
        <v>130</v>
      </c>
      <c r="AK1403" t="s">
        <v>61</v>
      </c>
      <c r="AL1403">
        <v>135.86858599999999</v>
      </c>
      <c r="AM1403">
        <v>35.004533000000002</v>
      </c>
      <c r="AN1403" s="1">
        <v>43916</v>
      </c>
      <c r="AO1403">
        <v>12</v>
      </c>
      <c r="AP1403">
        <v>25</v>
      </c>
    </row>
    <row r="1404" spans="1:42" x14ac:dyDescent="0.15">
      <c r="A1404">
        <v>1403</v>
      </c>
      <c r="B1404" t="s">
        <v>1667</v>
      </c>
      <c r="F1404">
        <v>50</v>
      </c>
      <c r="G1404" t="s">
        <v>52</v>
      </c>
      <c r="H1404" t="s">
        <v>2020</v>
      </c>
      <c r="I1404" t="s">
        <v>1732</v>
      </c>
      <c r="J1404" t="s">
        <v>125</v>
      </c>
      <c r="K1404" t="s">
        <v>2057</v>
      </c>
      <c r="N1404" t="s">
        <v>2057</v>
      </c>
      <c r="O1404" t="s">
        <v>125</v>
      </c>
      <c r="P1404">
        <v>64</v>
      </c>
      <c r="T1404" t="s">
        <v>1669</v>
      </c>
      <c r="U1404" t="s">
        <v>2079</v>
      </c>
      <c r="W1404">
        <v>1</v>
      </c>
      <c r="AH1404" t="s">
        <v>129</v>
      </c>
      <c r="AI1404" t="s">
        <v>2060</v>
      </c>
      <c r="AJ1404" t="s">
        <v>130</v>
      </c>
      <c r="AK1404" t="s">
        <v>61</v>
      </c>
      <c r="AL1404">
        <v>-0.12775800000000001</v>
      </c>
      <c r="AM1404">
        <v>51.507351</v>
      </c>
      <c r="AN1404" s="1">
        <v>43916</v>
      </c>
      <c r="AO1404">
        <v>12</v>
      </c>
      <c r="AP1404">
        <v>0</v>
      </c>
    </row>
    <row r="1405" spans="1:42" x14ac:dyDescent="0.15">
      <c r="A1405">
        <v>1404</v>
      </c>
      <c r="B1405" t="s">
        <v>1667</v>
      </c>
      <c r="F1405">
        <v>60</v>
      </c>
      <c r="G1405" t="s">
        <v>52</v>
      </c>
      <c r="H1405" t="s">
        <v>2020</v>
      </c>
      <c r="I1405" t="s">
        <v>1540</v>
      </c>
      <c r="J1405" t="s">
        <v>55</v>
      </c>
      <c r="K1405" t="s">
        <v>55</v>
      </c>
      <c r="N1405" t="s">
        <v>55</v>
      </c>
      <c r="O1405" t="s">
        <v>55</v>
      </c>
      <c r="P1405">
        <v>96</v>
      </c>
      <c r="S1405" t="s">
        <v>687</v>
      </c>
      <c r="T1405" t="s">
        <v>1669</v>
      </c>
      <c r="U1405" t="s">
        <v>2082</v>
      </c>
      <c r="W1405">
        <v>1</v>
      </c>
      <c r="AH1405" t="s">
        <v>59</v>
      </c>
      <c r="AI1405" t="s">
        <v>59</v>
      </c>
      <c r="AJ1405" t="s">
        <v>60</v>
      </c>
      <c r="AK1405" t="s">
        <v>61</v>
      </c>
      <c r="AL1405">
        <v>139.642347</v>
      </c>
      <c r="AM1405">
        <v>35.447504000000002</v>
      </c>
      <c r="AN1405" s="1">
        <v>43916</v>
      </c>
      <c r="AO1405">
        <v>14</v>
      </c>
      <c r="AP1405">
        <v>14</v>
      </c>
    </row>
    <row r="1406" spans="1:42" x14ac:dyDescent="0.15">
      <c r="A1406">
        <v>1405</v>
      </c>
      <c r="B1406" t="s">
        <v>1667</v>
      </c>
      <c r="F1406">
        <v>60</v>
      </c>
      <c r="G1406" t="s">
        <v>76</v>
      </c>
      <c r="H1406" t="s">
        <v>2020</v>
      </c>
      <c r="I1406" t="s">
        <v>1732</v>
      </c>
      <c r="J1406" t="s">
        <v>55</v>
      </c>
      <c r="K1406" t="s">
        <v>55</v>
      </c>
      <c r="N1406" t="s">
        <v>55</v>
      </c>
      <c r="O1406" t="s">
        <v>55</v>
      </c>
      <c r="P1406">
        <v>97</v>
      </c>
      <c r="S1406" t="s">
        <v>744</v>
      </c>
      <c r="T1406" t="s">
        <v>1669</v>
      </c>
      <c r="U1406" t="s">
        <v>2082</v>
      </c>
      <c r="W1406">
        <v>1</v>
      </c>
      <c r="AH1406" t="s">
        <v>59</v>
      </c>
      <c r="AI1406" t="s">
        <v>59</v>
      </c>
      <c r="AJ1406" t="s">
        <v>60</v>
      </c>
      <c r="AK1406" t="s">
        <v>81</v>
      </c>
      <c r="AL1406">
        <v>139.642347</v>
      </c>
      <c r="AM1406">
        <v>35.447504000000002</v>
      </c>
      <c r="AN1406" s="1">
        <v>43916</v>
      </c>
      <c r="AO1406">
        <v>14</v>
      </c>
      <c r="AP1406">
        <v>14</v>
      </c>
    </row>
    <row r="1407" spans="1:42" x14ac:dyDescent="0.15">
      <c r="A1407">
        <v>1406</v>
      </c>
      <c r="B1407" t="s">
        <v>1667</v>
      </c>
      <c r="C1407" t="s">
        <v>273</v>
      </c>
      <c r="F1407">
        <v>60</v>
      </c>
      <c r="G1407" t="s">
        <v>120</v>
      </c>
      <c r="H1407" t="s">
        <v>2020</v>
      </c>
      <c r="I1407" t="s">
        <v>1378</v>
      </c>
      <c r="J1407" t="s">
        <v>55</v>
      </c>
      <c r="K1407" t="s">
        <v>55</v>
      </c>
      <c r="N1407" t="s">
        <v>55</v>
      </c>
      <c r="O1407" t="s">
        <v>55</v>
      </c>
      <c r="P1407">
        <v>98</v>
      </c>
      <c r="S1407" t="s">
        <v>744</v>
      </c>
      <c r="T1407" t="s">
        <v>1669</v>
      </c>
      <c r="U1407" t="s">
        <v>2082</v>
      </c>
      <c r="W1407">
        <v>1</v>
      </c>
      <c r="AH1407" t="s">
        <v>59</v>
      </c>
      <c r="AI1407" t="s">
        <v>59</v>
      </c>
      <c r="AJ1407" t="s">
        <v>60</v>
      </c>
      <c r="AK1407" t="s">
        <v>122</v>
      </c>
      <c r="AL1407">
        <v>139.642347</v>
      </c>
      <c r="AM1407">
        <v>35.447504000000002</v>
      </c>
      <c r="AN1407" s="1">
        <v>43916</v>
      </c>
      <c r="AO1407">
        <v>14</v>
      </c>
      <c r="AP1407">
        <v>14</v>
      </c>
    </row>
    <row r="1408" spans="1:42" x14ac:dyDescent="0.15">
      <c r="A1408">
        <v>1407</v>
      </c>
      <c r="B1408" t="s">
        <v>1952</v>
      </c>
      <c r="F1408">
        <v>40</v>
      </c>
      <c r="G1408" t="s">
        <v>52</v>
      </c>
      <c r="H1408" t="s">
        <v>2020</v>
      </c>
      <c r="I1408" t="s">
        <v>1676</v>
      </c>
      <c r="J1408" t="s">
        <v>55</v>
      </c>
      <c r="K1408" t="s">
        <v>55</v>
      </c>
      <c r="M1408" t="s">
        <v>345</v>
      </c>
      <c r="N1408" t="s">
        <v>346</v>
      </c>
      <c r="O1408" t="s">
        <v>345</v>
      </c>
      <c r="P1408">
        <v>99</v>
      </c>
      <c r="Q1408">
        <v>17</v>
      </c>
      <c r="S1408" t="s">
        <v>2083</v>
      </c>
      <c r="V1408" t="s">
        <v>1770</v>
      </c>
      <c r="W1408">
        <v>1</v>
      </c>
      <c r="AH1408" t="s">
        <v>59</v>
      </c>
      <c r="AI1408" t="s">
        <v>59</v>
      </c>
      <c r="AJ1408" t="s">
        <v>349</v>
      </c>
      <c r="AK1408" t="s">
        <v>61</v>
      </c>
      <c r="AL1408">
        <v>139.64215300000001</v>
      </c>
      <c r="AM1408">
        <v>35.444668</v>
      </c>
      <c r="AN1408" s="1">
        <v>43916</v>
      </c>
      <c r="AO1408">
        <v>14</v>
      </c>
      <c r="AP1408">
        <v>14</v>
      </c>
    </row>
    <row r="1409" spans="1:42" x14ac:dyDescent="0.15">
      <c r="A1409">
        <v>1408</v>
      </c>
      <c r="B1409" t="s">
        <v>1952</v>
      </c>
      <c r="F1409">
        <v>40</v>
      </c>
      <c r="G1409" t="s">
        <v>52</v>
      </c>
      <c r="H1409" t="s">
        <v>2020</v>
      </c>
      <c r="I1409" t="s">
        <v>1732</v>
      </c>
      <c r="J1409" t="s">
        <v>55</v>
      </c>
      <c r="K1409" t="s">
        <v>55</v>
      </c>
      <c r="M1409" t="s">
        <v>345</v>
      </c>
      <c r="N1409" t="s">
        <v>346</v>
      </c>
      <c r="O1409" t="s">
        <v>345</v>
      </c>
      <c r="P1409">
        <v>100</v>
      </c>
      <c r="Q1409">
        <v>18</v>
      </c>
      <c r="V1409" t="s">
        <v>1770</v>
      </c>
      <c r="W1409">
        <v>1</v>
      </c>
      <c r="AH1409" t="s">
        <v>59</v>
      </c>
      <c r="AI1409" t="s">
        <v>59</v>
      </c>
      <c r="AJ1409" t="s">
        <v>349</v>
      </c>
      <c r="AK1409" t="s">
        <v>61</v>
      </c>
      <c r="AL1409">
        <v>139.64215300000001</v>
      </c>
      <c r="AM1409">
        <v>35.444668</v>
      </c>
      <c r="AN1409" s="1">
        <v>43916</v>
      </c>
      <c r="AO1409">
        <v>14</v>
      </c>
      <c r="AP1409">
        <v>14</v>
      </c>
    </row>
    <row r="1410" spans="1:42" x14ac:dyDescent="0.15">
      <c r="A1410">
        <v>1409</v>
      </c>
      <c r="B1410" t="s">
        <v>1952</v>
      </c>
      <c r="F1410">
        <v>30</v>
      </c>
      <c r="G1410" t="s">
        <v>76</v>
      </c>
      <c r="H1410" t="s">
        <v>2020</v>
      </c>
      <c r="I1410" t="s">
        <v>1870</v>
      </c>
      <c r="J1410" t="s">
        <v>55</v>
      </c>
      <c r="K1410" t="s">
        <v>55</v>
      </c>
      <c r="M1410" t="s">
        <v>345</v>
      </c>
      <c r="N1410" t="s">
        <v>346</v>
      </c>
      <c r="O1410" t="s">
        <v>345</v>
      </c>
      <c r="P1410">
        <v>101</v>
      </c>
      <c r="Q1410">
        <v>19</v>
      </c>
      <c r="V1410" t="s">
        <v>1770</v>
      </c>
      <c r="W1410">
        <v>1</v>
      </c>
      <c r="AH1410" t="s">
        <v>59</v>
      </c>
      <c r="AI1410" t="s">
        <v>59</v>
      </c>
      <c r="AJ1410" t="s">
        <v>349</v>
      </c>
      <c r="AK1410" t="s">
        <v>81</v>
      </c>
      <c r="AL1410">
        <v>139.64215300000001</v>
      </c>
      <c r="AM1410">
        <v>35.444668</v>
      </c>
      <c r="AN1410" s="1">
        <v>43916</v>
      </c>
      <c r="AO1410">
        <v>14</v>
      </c>
      <c r="AP1410">
        <v>14</v>
      </c>
    </row>
    <row r="1411" spans="1:42" x14ac:dyDescent="0.15">
      <c r="A1411">
        <v>1410</v>
      </c>
      <c r="B1411" t="s">
        <v>1894</v>
      </c>
      <c r="F1411" t="s">
        <v>417</v>
      </c>
      <c r="G1411" t="s">
        <v>52</v>
      </c>
      <c r="H1411" t="s">
        <v>2020</v>
      </c>
      <c r="I1411" t="s">
        <v>1907</v>
      </c>
      <c r="J1411" t="s">
        <v>163</v>
      </c>
      <c r="K1411" t="s">
        <v>163</v>
      </c>
      <c r="M1411" t="s">
        <v>1328</v>
      </c>
      <c r="N1411" t="s">
        <v>1329</v>
      </c>
      <c r="O1411" t="s">
        <v>163</v>
      </c>
      <c r="P1411">
        <v>66</v>
      </c>
      <c r="U1411" t="s">
        <v>2084</v>
      </c>
      <c r="W1411">
        <v>1</v>
      </c>
      <c r="AH1411" t="s">
        <v>165</v>
      </c>
      <c r="AI1411" t="s">
        <v>165</v>
      </c>
      <c r="AJ1411" t="s">
        <v>166</v>
      </c>
      <c r="AK1411" t="s">
        <v>61</v>
      </c>
      <c r="AL1411">
        <v>139.67789200000001</v>
      </c>
      <c r="AM1411">
        <v>35.817615000000004</v>
      </c>
      <c r="AN1411" s="1">
        <v>43916</v>
      </c>
      <c r="AO1411">
        <v>11</v>
      </c>
      <c r="AP1411">
        <v>11</v>
      </c>
    </row>
    <row r="1412" spans="1:42" x14ac:dyDescent="0.15">
      <c r="A1412">
        <v>1411</v>
      </c>
      <c r="B1412" t="s">
        <v>1894</v>
      </c>
      <c r="F1412">
        <v>50</v>
      </c>
      <c r="G1412" t="s">
        <v>52</v>
      </c>
      <c r="H1412" t="s">
        <v>2020</v>
      </c>
      <c r="I1412" t="s">
        <v>1775</v>
      </c>
      <c r="J1412" t="s">
        <v>163</v>
      </c>
      <c r="K1412" t="s">
        <v>163</v>
      </c>
      <c r="M1412" t="s">
        <v>2085</v>
      </c>
      <c r="N1412" t="s">
        <v>2086</v>
      </c>
      <c r="O1412" t="s">
        <v>163</v>
      </c>
      <c r="P1412">
        <v>67</v>
      </c>
      <c r="S1412" t="s">
        <v>2087</v>
      </c>
      <c r="U1412" t="s">
        <v>2084</v>
      </c>
      <c r="W1412">
        <v>1</v>
      </c>
      <c r="AH1412" t="s">
        <v>165</v>
      </c>
      <c r="AI1412" t="s">
        <v>165</v>
      </c>
      <c r="AJ1412" t="s">
        <v>166</v>
      </c>
      <c r="AK1412" t="s">
        <v>61</v>
      </c>
      <c r="AL1412">
        <v>139.67692500000001</v>
      </c>
      <c r="AM1412">
        <v>36.019027999999999</v>
      </c>
      <c r="AN1412" s="1">
        <v>43916</v>
      </c>
      <c r="AO1412">
        <v>11</v>
      </c>
      <c r="AP1412">
        <v>11</v>
      </c>
    </row>
    <row r="1413" spans="1:42" x14ac:dyDescent="0.15">
      <c r="A1413">
        <v>1412</v>
      </c>
      <c r="B1413" t="s">
        <v>1894</v>
      </c>
      <c r="F1413">
        <v>30</v>
      </c>
      <c r="G1413" t="s">
        <v>52</v>
      </c>
      <c r="H1413" t="s">
        <v>2020</v>
      </c>
      <c r="I1413" t="s">
        <v>1821</v>
      </c>
      <c r="J1413" t="s">
        <v>163</v>
      </c>
      <c r="K1413" t="s">
        <v>163</v>
      </c>
      <c r="M1413" t="s">
        <v>2088</v>
      </c>
      <c r="N1413" t="s">
        <v>2089</v>
      </c>
      <c r="O1413" t="s">
        <v>163</v>
      </c>
      <c r="P1413">
        <v>68</v>
      </c>
      <c r="U1413" t="s">
        <v>2084</v>
      </c>
      <c r="W1413">
        <v>1</v>
      </c>
      <c r="AH1413" t="s">
        <v>165</v>
      </c>
      <c r="AI1413" t="s">
        <v>165</v>
      </c>
      <c r="AJ1413" t="s">
        <v>166</v>
      </c>
      <c r="AK1413" t="s">
        <v>61</v>
      </c>
      <c r="AL1413">
        <v>139.60582400000001</v>
      </c>
      <c r="AM1413">
        <v>35.781185000000001</v>
      </c>
      <c r="AN1413" s="1">
        <v>43916</v>
      </c>
      <c r="AO1413">
        <v>11</v>
      </c>
      <c r="AP1413">
        <v>11</v>
      </c>
    </row>
    <row r="1414" spans="1:42" x14ac:dyDescent="0.15">
      <c r="A1414">
        <v>1413</v>
      </c>
      <c r="B1414" t="s">
        <v>1894</v>
      </c>
      <c r="F1414">
        <v>40</v>
      </c>
      <c r="G1414" t="s">
        <v>76</v>
      </c>
      <c r="H1414" t="s">
        <v>2020</v>
      </c>
      <c r="I1414" t="s">
        <v>1775</v>
      </c>
      <c r="J1414" t="s">
        <v>163</v>
      </c>
      <c r="K1414" t="s">
        <v>163</v>
      </c>
      <c r="M1414" t="s">
        <v>1699</v>
      </c>
      <c r="N1414" t="s">
        <v>1700</v>
      </c>
      <c r="O1414" t="s">
        <v>163</v>
      </c>
      <c r="P1414">
        <v>69</v>
      </c>
      <c r="U1414" t="s">
        <v>2084</v>
      </c>
      <c r="W1414">
        <v>1</v>
      </c>
      <c r="AH1414" t="s">
        <v>165</v>
      </c>
      <c r="AI1414" t="s">
        <v>165</v>
      </c>
      <c r="AJ1414" t="s">
        <v>166</v>
      </c>
      <c r="AK1414" t="s">
        <v>81</v>
      </c>
      <c r="AL1414">
        <v>139.75230400000001</v>
      </c>
      <c r="AM1414">
        <v>35.975200999999998</v>
      </c>
      <c r="AN1414" s="1">
        <v>43916</v>
      </c>
      <c r="AO1414">
        <v>11</v>
      </c>
      <c r="AP1414">
        <v>11</v>
      </c>
    </row>
    <row r="1415" spans="1:42" x14ac:dyDescent="0.15">
      <c r="A1415">
        <v>1414</v>
      </c>
      <c r="B1415" t="s">
        <v>1894</v>
      </c>
      <c r="F1415">
        <v>60</v>
      </c>
      <c r="G1415" t="s">
        <v>52</v>
      </c>
      <c r="H1415" t="s">
        <v>2020</v>
      </c>
      <c r="I1415" t="s">
        <v>1676</v>
      </c>
      <c r="J1415" t="s">
        <v>163</v>
      </c>
      <c r="K1415" t="s">
        <v>163</v>
      </c>
      <c r="M1415" t="s">
        <v>2090</v>
      </c>
      <c r="N1415" t="s">
        <v>2091</v>
      </c>
      <c r="O1415" t="s">
        <v>163</v>
      </c>
      <c r="P1415">
        <v>70</v>
      </c>
      <c r="U1415" t="s">
        <v>2084</v>
      </c>
      <c r="W1415">
        <v>1</v>
      </c>
      <c r="AH1415" t="s">
        <v>165</v>
      </c>
      <c r="AI1415" t="s">
        <v>165</v>
      </c>
      <c r="AJ1415" t="s">
        <v>166</v>
      </c>
      <c r="AK1415" t="s">
        <v>61</v>
      </c>
      <c r="AL1415">
        <v>139.29683</v>
      </c>
      <c r="AM1415">
        <v>36.008614000000001</v>
      </c>
      <c r="AN1415" s="1">
        <v>43916</v>
      </c>
      <c r="AO1415">
        <v>11</v>
      </c>
      <c r="AP1415">
        <v>11</v>
      </c>
    </row>
    <row r="1416" spans="1:42" x14ac:dyDescent="0.15">
      <c r="A1416">
        <v>1415</v>
      </c>
      <c r="B1416" t="s">
        <v>1667</v>
      </c>
      <c r="F1416">
        <v>30</v>
      </c>
      <c r="G1416" t="s">
        <v>52</v>
      </c>
      <c r="H1416" t="s">
        <v>2020</v>
      </c>
      <c r="I1416" t="s">
        <v>1870</v>
      </c>
      <c r="J1416" t="s">
        <v>233</v>
      </c>
      <c r="K1416" t="s">
        <v>233</v>
      </c>
      <c r="M1416" t="s">
        <v>367</v>
      </c>
      <c r="N1416" t="s">
        <v>368</v>
      </c>
      <c r="O1416" t="s">
        <v>233</v>
      </c>
      <c r="P1416">
        <v>6</v>
      </c>
      <c r="T1416" t="s">
        <v>1669</v>
      </c>
      <c r="U1416" t="s">
        <v>2092</v>
      </c>
      <c r="W1416">
        <v>1</v>
      </c>
      <c r="X1416">
        <v>1415</v>
      </c>
      <c r="Y1416">
        <v>100</v>
      </c>
      <c r="Z1416">
        <v>126</v>
      </c>
      <c r="AA1416">
        <v>45</v>
      </c>
      <c r="AB1416">
        <v>359</v>
      </c>
      <c r="AC1416">
        <v>49</v>
      </c>
      <c r="AD1416">
        <v>25171</v>
      </c>
      <c r="AE1416">
        <v>1650</v>
      </c>
      <c r="AH1416" t="s">
        <v>236</v>
      </c>
      <c r="AI1416" t="s">
        <v>236</v>
      </c>
      <c r="AJ1416" t="s">
        <v>237</v>
      </c>
      <c r="AK1416" t="s">
        <v>61</v>
      </c>
      <c r="AL1416">
        <v>127.679159</v>
      </c>
      <c r="AM1416">
        <v>26.212312000000001</v>
      </c>
      <c r="AN1416" s="1">
        <v>43916</v>
      </c>
      <c r="AO1416">
        <v>47</v>
      </c>
      <c r="AP1416">
        <v>47</v>
      </c>
    </row>
    <row r="1417" spans="1:42" x14ac:dyDescent="0.15">
      <c r="A1417">
        <v>1416</v>
      </c>
      <c r="B1417" t="s">
        <v>1667</v>
      </c>
      <c r="F1417">
        <v>50</v>
      </c>
      <c r="G1417" t="s">
        <v>76</v>
      </c>
      <c r="H1417" t="s">
        <v>2093</v>
      </c>
      <c r="J1417" t="s">
        <v>864</v>
      </c>
      <c r="K1417" t="s">
        <v>864</v>
      </c>
      <c r="M1417" t="s">
        <v>924</v>
      </c>
      <c r="N1417" t="s">
        <v>925</v>
      </c>
      <c r="O1417" t="s">
        <v>924</v>
      </c>
      <c r="P1417">
        <v>121</v>
      </c>
      <c r="T1417" t="s">
        <v>1669</v>
      </c>
      <c r="V1417" t="s">
        <v>2094</v>
      </c>
      <c r="W1417">
        <v>1</v>
      </c>
      <c r="AH1417" t="s">
        <v>868</v>
      </c>
      <c r="AI1417" t="s">
        <v>868</v>
      </c>
      <c r="AJ1417" t="s">
        <v>927</v>
      </c>
      <c r="AK1417" t="s">
        <v>81</v>
      </c>
      <c r="AL1417">
        <v>135.19774699999999</v>
      </c>
      <c r="AM1417">
        <v>34.69509</v>
      </c>
      <c r="AN1417" s="1">
        <v>43917</v>
      </c>
      <c r="AO1417">
        <v>28</v>
      </c>
      <c r="AP1417">
        <v>28</v>
      </c>
    </row>
    <row r="1418" spans="1:42" x14ac:dyDescent="0.15">
      <c r="A1418">
        <v>1417</v>
      </c>
      <c r="B1418" t="s">
        <v>2018</v>
      </c>
      <c r="F1418">
        <v>20</v>
      </c>
      <c r="G1418" t="s">
        <v>52</v>
      </c>
      <c r="H1418" t="s">
        <v>2093</v>
      </c>
      <c r="J1418" t="s">
        <v>804</v>
      </c>
      <c r="K1418" t="s">
        <v>804</v>
      </c>
      <c r="M1418" t="s">
        <v>805</v>
      </c>
      <c r="N1418" t="s">
        <v>908</v>
      </c>
      <c r="O1418" t="s">
        <v>805</v>
      </c>
      <c r="P1418">
        <v>30</v>
      </c>
      <c r="S1418" t="s">
        <v>2095</v>
      </c>
      <c r="U1418" t="s">
        <v>2096</v>
      </c>
      <c r="W1418">
        <v>1</v>
      </c>
      <c r="AH1418" t="s">
        <v>810</v>
      </c>
      <c r="AI1418" t="s">
        <v>810</v>
      </c>
      <c r="AJ1418" t="s">
        <v>811</v>
      </c>
      <c r="AK1418" t="s">
        <v>61</v>
      </c>
      <c r="AL1418">
        <v>139.043237</v>
      </c>
      <c r="AM1418">
        <v>37.922480999999998</v>
      </c>
      <c r="AN1418" s="1">
        <v>43917</v>
      </c>
      <c r="AO1418">
        <v>15</v>
      </c>
      <c r="AP1418">
        <v>15</v>
      </c>
    </row>
    <row r="1419" spans="1:42" x14ac:dyDescent="0.15">
      <c r="A1419">
        <v>1418</v>
      </c>
      <c r="B1419" t="s">
        <v>1952</v>
      </c>
      <c r="F1419">
        <v>80</v>
      </c>
      <c r="G1419" t="s">
        <v>52</v>
      </c>
      <c r="H1419" t="s">
        <v>2093</v>
      </c>
      <c r="I1419" t="s">
        <v>1977</v>
      </c>
      <c r="J1419" t="s">
        <v>55</v>
      </c>
      <c r="K1419" t="s">
        <v>55</v>
      </c>
      <c r="M1419" t="s">
        <v>345</v>
      </c>
      <c r="N1419" t="s">
        <v>346</v>
      </c>
      <c r="O1419" t="s">
        <v>345</v>
      </c>
      <c r="P1419">
        <v>102</v>
      </c>
      <c r="Q1419">
        <v>20</v>
      </c>
      <c r="V1419" t="s">
        <v>1770</v>
      </c>
      <c r="W1419">
        <v>1</v>
      </c>
      <c r="AH1419" t="s">
        <v>59</v>
      </c>
      <c r="AI1419" t="s">
        <v>59</v>
      </c>
      <c r="AJ1419" t="s">
        <v>349</v>
      </c>
      <c r="AK1419" t="s">
        <v>61</v>
      </c>
      <c r="AL1419">
        <v>139.64215300000001</v>
      </c>
      <c r="AM1419">
        <v>35.444668</v>
      </c>
      <c r="AN1419" s="1">
        <v>43917</v>
      </c>
      <c r="AO1419">
        <v>14</v>
      </c>
      <c r="AP1419">
        <v>14</v>
      </c>
    </row>
    <row r="1420" spans="1:42" x14ac:dyDescent="0.15">
      <c r="A1420">
        <v>1419</v>
      </c>
      <c r="B1420" t="s">
        <v>1667</v>
      </c>
      <c r="F1420">
        <v>60</v>
      </c>
      <c r="G1420" t="s">
        <v>52</v>
      </c>
      <c r="H1420" t="s">
        <v>2093</v>
      </c>
      <c r="I1420" t="s">
        <v>1907</v>
      </c>
      <c r="J1420" t="s">
        <v>163</v>
      </c>
      <c r="K1420" t="s">
        <v>163</v>
      </c>
      <c r="M1420" t="s">
        <v>1312</v>
      </c>
      <c r="N1420" t="s">
        <v>1313</v>
      </c>
      <c r="O1420" t="s">
        <v>1312</v>
      </c>
      <c r="P1420">
        <v>71</v>
      </c>
      <c r="Q1420">
        <v>4</v>
      </c>
      <c r="T1420" t="s">
        <v>1669</v>
      </c>
      <c r="U1420" t="s">
        <v>2097</v>
      </c>
      <c r="W1420">
        <v>1</v>
      </c>
      <c r="AH1420" t="s">
        <v>165</v>
      </c>
      <c r="AI1420" t="s">
        <v>165</v>
      </c>
      <c r="AJ1420" t="s">
        <v>1315</v>
      </c>
      <c r="AK1420" t="s">
        <v>61</v>
      </c>
      <c r="AL1420">
        <v>139.485793</v>
      </c>
      <c r="AM1420">
        <v>35.925103</v>
      </c>
      <c r="AN1420" s="1">
        <v>43917</v>
      </c>
      <c r="AO1420">
        <v>11</v>
      </c>
      <c r="AP1420">
        <v>11</v>
      </c>
    </row>
    <row r="1421" spans="1:42" x14ac:dyDescent="0.15">
      <c r="A1421">
        <v>1420</v>
      </c>
      <c r="B1421" t="s">
        <v>1667</v>
      </c>
      <c r="F1421">
        <v>10</v>
      </c>
      <c r="G1421" t="s">
        <v>52</v>
      </c>
      <c r="H1421" t="s">
        <v>2093</v>
      </c>
      <c r="I1421" t="s">
        <v>1977</v>
      </c>
      <c r="J1421" t="s">
        <v>163</v>
      </c>
      <c r="K1421" t="s">
        <v>163</v>
      </c>
      <c r="M1421" t="s">
        <v>1422</v>
      </c>
      <c r="N1421" t="s">
        <v>1423</v>
      </c>
      <c r="O1421" t="s">
        <v>1422</v>
      </c>
      <c r="P1421">
        <v>72</v>
      </c>
      <c r="Q1421">
        <v>11</v>
      </c>
      <c r="T1421" t="s">
        <v>1669</v>
      </c>
      <c r="U1421" t="s">
        <v>2098</v>
      </c>
      <c r="W1421">
        <v>1</v>
      </c>
      <c r="AH1421" t="s">
        <v>165</v>
      </c>
      <c r="AI1421" t="s">
        <v>165</v>
      </c>
      <c r="AJ1421" t="s">
        <v>1425</v>
      </c>
      <c r="AK1421" t="s">
        <v>61</v>
      </c>
      <c r="AL1421">
        <v>139.724085</v>
      </c>
      <c r="AM1421">
        <v>35.807481000000003</v>
      </c>
      <c r="AN1421" s="1">
        <v>43917</v>
      </c>
      <c r="AO1421">
        <v>11</v>
      </c>
      <c r="AP1421">
        <v>11</v>
      </c>
    </row>
    <row r="1422" spans="1:42" x14ac:dyDescent="0.15">
      <c r="A1422">
        <v>1421</v>
      </c>
      <c r="B1422" t="s">
        <v>2099</v>
      </c>
      <c r="C1422" t="s">
        <v>273</v>
      </c>
      <c r="F1422">
        <v>60</v>
      </c>
      <c r="G1422" t="s">
        <v>76</v>
      </c>
      <c r="H1422" t="s">
        <v>2093</v>
      </c>
      <c r="J1422" t="s">
        <v>662</v>
      </c>
      <c r="K1422" t="s">
        <v>662</v>
      </c>
      <c r="M1422" t="s">
        <v>1842</v>
      </c>
      <c r="N1422" t="s">
        <v>1843</v>
      </c>
      <c r="O1422" t="s">
        <v>662</v>
      </c>
      <c r="P1422">
        <v>16</v>
      </c>
      <c r="U1422" t="s">
        <v>2100</v>
      </c>
      <c r="W1422">
        <v>1</v>
      </c>
      <c r="AH1422" t="s">
        <v>667</v>
      </c>
      <c r="AI1422" t="s">
        <v>667</v>
      </c>
      <c r="AJ1422" t="s">
        <v>668</v>
      </c>
      <c r="AK1422" t="s">
        <v>81</v>
      </c>
      <c r="AL1422">
        <v>137.06101100000001</v>
      </c>
      <c r="AM1422">
        <v>35.426122999999997</v>
      </c>
      <c r="AN1422" s="1">
        <v>43917</v>
      </c>
      <c r="AO1422">
        <v>21</v>
      </c>
      <c r="AP1422">
        <v>21</v>
      </c>
    </row>
    <row r="1423" spans="1:42" x14ac:dyDescent="0.15">
      <c r="A1423">
        <v>1422</v>
      </c>
      <c r="B1423" t="s">
        <v>1667</v>
      </c>
      <c r="F1423">
        <v>50</v>
      </c>
      <c r="G1423" t="s">
        <v>52</v>
      </c>
      <c r="H1423" t="s">
        <v>2093</v>
      </c>
      <c r="I1423" t="s">
        <v>1625</v>
      </c>
      <c r="J1423" t="s">
        <v>1093</v>
      </c>
      <c r="K1423" t="s">
        <v>1093</v>
      </c>
      <c r="M1423" t="s">
        <v>2101</v>
      </c>
      <c r="N1423" t="s">
        <v>2102</v>
      </c>
      <c r="O1423" t="s">
        <v>1093</v>
      </c>
      <c r="P1423">
        <v>2</v>
      </c>
      <c r="T1423" t="s">
        <v>1669</v>
      </c>
      <c r="U1423" t="s">
        <v>2103</v>
      </c>
      <c r="W1423">
        <v>1</v>
      </c>
      <c r="AH1423" t="s">
        <v>1095</v>
      </c>
      <c r="AI1423" t="s">
        <v>1095</v>
      </c>
      <c r="AJ1423" t="s">
        <v>2104</v>
      </c>
      <c r="AK1423" t="s">
        <v>61</v>
      </c>
      <c r="AL1423">
        <v>133.556894</v>
      </c>
      <c r="AM1423">
        <v>34.51379</v>
      </c>
      <c r="AN1423" s="1">
        <v>43917</v>
      </c>
      <c r="AO1423">
        <v>33</v>
      </c>
      <c r="AP1423">
        <v>33</v>
      </c>
    </row>
    <row r="1424" spans="1:42" x14ac:dyDescent="0.15">
      <c r="A1424">
        <v>1423</v>
      </c>
      <c r="B1424" t="s">
        <v>2018</v>
      </c>
      <c r="F1424">
        <v>50</v>
      </c>
      <c r="G1424" t="s">
        <v>76</v>
      </c>
      <c r="H1424" t="s">
        <v>2093</v>
      </c>
      <c r="I1424" t="s">
        <v>1625</v>
      </c>
      <c r="J1424" t="s">
        <v>1575</v>
      </c>
      <c r="K1424" t="s">
        <v>1575</v>
      </c>
      <c r="M1424" t="s">
        <v>1630</v>
      </c>
      <c r="N1424" t="s">
        <v>1631</v>
      </c>
      <c r="O1424" t="s">
        <v>1575</v>
      </c>
      <c r="P1424">
        <v>11</v>
      </c>
      <c r="R1424" t="s">
        <v>56</v>
      </c>
      <c r="U1424" t="s">
        <v>2105</v>
      </c>
      <c r="W1424">
        <v>1</v>
      </c>
      <c r="AH1424" t="s">
        <v>1581</v>
      </c>
      <c r="AI1424" t="s">
        <v>1581</v>
      </c>
      <c r="AJ1424" t="s">
        <v>1582</v>
      </c>
      <c r="AK1424" t="s">
        <v>81</v>
      </c>
      <c r="AL1424">
        <v>140.07660799999999</v>
      </c>
      <c r="AM1424">
        <v>36.083483000000001</v>
      </c>
      <c r="AN1424" s="1">
        <v>43917</v>
      </c>
      <c r="AO1424">
        <v>8</v>
      </c>
      <c r="AP1424">
        <v>8</v>
      </c>
    </row>
    <row r="1425" spans="1:42" x14ac:dyDescent="0.15">
      <c r="A1425">
        <v>1424</v>
      </c>
      <c r="B1425" t="s">
        <v>2018</v>
      </c>
      <c r="F1425">
        <v>70</v>
      </c>
      <c r="G1425" t="s">
        <v>52</v>
      </c>
      <c r="H1425" t="s">
        <v>2093</v>
      </c>
      <c r="I1425" t="s">
        <v>1676</v>
      </c>
      <c r="J1425" t="s">
        <v>1575</v>
      </c>
      <c r="K1425" t="s">
        <v>1575</v>
      </c>
      <c r="M1425" t="s">
        <v>2106</v>
      </c>
      <c r="N1425" t="s">
        <v>2107</v>
      </c>
      <c r="O1425" t="s">
        <v>1575</v>
      </c>
      <c r="P1425">
        <v>12</v>
      </c>
      <c r="U1425" t="s">
        <v>2108</v>
      </c>
      <c r="W1425">
        <v>1</v>
      </c>
      <c r="AH1425" t="s">
        <v>1581</v>
      </c>
      <c r="AI1425" t="s">
        <v>1581</v>
      </c>
      <c r="AJ1425" t="s">
        <v>1582</v>
      </c>
      <c r="AK1425" t="s">
        <v>61</v>
      </c>
      <c r="AL1425">
        <v>140.03705199999999</v>
      </c>
      <c r="AM1425">
        <v>35.962981999999997</v>
      </c>
      <c r="AN1425" s="1">
        <v>43917</v>
      </c>
      <c r="AO1425">
        <v>8</v>
      </c>
      <c r="AP1425">
        <v>8</v>
      </c>
    </row>
    <row r="1426" spans="1:42" x14ac:dyDescent="0.15">
      <c r="A1426">
        <v>1425</v>
      </c>
      <c r="B1426" t="s">
        <v>2018</v>
      </c>
      <c r="F1426">
        <v>40</v>
      </c>
      <c r="G1426" t="s">
        <v>52</v>
      </c>
      <c r="H1426" t="s">
        <v>2093</v>
      </c>
      <c r="I1426" t="s">
        <v>1775</v>
      </c>
      <c r="J1426" t="s">
        <v>140</v>
      </c>
      <c r="K1426" t="s">
        <v>112</v>
      </c>
      <c r="M1426" t="s">
        <v>775</v>
      </c>
      <c r="N1426" t="s">
        <v>776</v>
      </c>
      <c r="O1426" t="s">
        <v>140</v>
      </c>
      <c r="P1426">
        <v>35</v>
      </c>
      <c r="S1426" t="s">
        <v>2109</v>
      </c>
      <c r="U1426" t="s">
        <v>2110</v>
      </c>
      <c r="W1426">
        <v>1</v>
      </c>
      <c r="AH1426" t="s">
        <v>146</v>
      </c>
      <c r="AI1426" t="s">
        <v>116</v>
      </c>
      <c r="AJ1426" t="s">
        <v>1039</v>
      </c>
      <c r="AK1426" t="s">
        <v>61</v>
      </c>
      <c r="AL1426">
        <v>135.50978699999999</v>
      </c>
      <c r="AM1426">
        <v>34.681075</v>
      </c>
      <c r="AN1426" s="1">
        <v>43917</v>
      </c>
      <c r="AO1426">
        <v>26</v>
      </c>
      <c r="AP1426">
        <v>27</v>
      </c>
    </row>
    <row r="1427" spans="1:42" x14ac:dyDescent="0.15">
      <c r="A1427">
        <v>1426</v>
      </c>
      <c r="B1427" t="s">
        <v>1667</v>
      </c>
      <c r="F1427">
        <v>40</v>
      </c>
      <c r="G1427" t="s">
        <v>76</v>
      </c>
      <c r="H1427" t="s">
        <v>2093</v>
      </c>
      <c r="J1427" t="s">
        <v>66</v>
      </c>
      <c r="K1427" t="s">
        <v>66</v>
      </c>
      <c r="N1427" t="s">
        <v>66</v>
      </c>
      <c r="O1427" t="s">
        <v>66</v>
      </c>
      <c r="P1427">
        <v>260</v>
      </c>
      <c r="T1427" t="s">
        <v>1669</v>
      </c>
      <c r="U1427" t="s">
        <v>2111</v>
      </c>
      <c r="W1427">
        <v>1</v>
      </c>
      <c r="AH1427" t="s">
        <v>71</v>
      </c>
      <c r="AI1427" t="s">
        <v>71</v>
      </c>
      <c r="AJ1427" t="s">
        <v>73</v>
      </c>
      <c r="AK1427" t="s">
        <v>81</v>
      </c>
      <c r="AL1427">
        <v>139.69164699999999</v>
      </c>
      <c r="AM1427">
        <v>35.689185000000002</v>
      </c>
      <c r="AN1427" s="1">
        <v>43917</v>
      </c>
      <c r="AO1427">
        <v>13</v>
      </c>
      <c r="AP1427">
        <v>13</v>
      </c>
    </row>
    <row r="1428" spans="1:42" x14ac:dyDescent="0.15">
      <c r="A1428">
        <v>1427</v>
      </c>
      <c r="B1428" t="s">
        <v>1667</v>
      </c>
      <c r="F1428">
        <v>40</v>
      </c>
      <c r="G1428" t="s">
        <v>52</v>
      </c>
      <c r="H1428" t="s">
        <v>2093</v>
      </c>
      <c r="J1428" t="s">
        <v>66</v>
      </c>
      <c r="K1428" t="s">
        <v>66</v>
      </c>
      <c r="N1428" t="s">
        <v>66</v>
      </c>
      <c r="O1428" t="s">
        <v>66</v>
      </c>
      <c r="P1428">
        <v>261</v>
      </c>
      <c r="R1428" t="s">
        <v>68</v>
      </c>
      <c r="T1428" t="s">
        <v>1669</v>
      </c>
      <c r="U1428" t="s">
        <v>2111</v>
      </c>
      <c r="W1428">
        <v>1</v>
      </c>
      <c r="AH1428" t="s">
        <v>71</v>
      </c>
      <c r="AI1428" t="s">
        <v>71</v>
      </c>
      <c r="AJ1428" t="s">
        <v>73</v>
      </c>
      <c r="AK1428" t="s">
        <v>61</v>
      </c>
      <c r="AL1428">
        <v>139.69164699999999</v>
      </c>
      <c r="AM1428">
        <v>35.689185000000002</v>
      </c>
      <c r="AN1428" s="1">
        <v>43917</v>
      </c>
      <c r="AO1428">
        <v>13</v>
      </c>
      <c r="AP1428">
        <v>13</v>
      </c>
    </row>
    <row r="1429" spans="1:42" x14ac:dyDescent="0.15">
      <c r="A1429">
        <v>1428</v>
      </c>
      <c r="B1429" t="s">
        <v>1667</v>
      </c>
      <c r="F1429">
        <v>60</v>
      </c>
      <c r="G1429" t="s">
        <v>76</v>
      </c>
      <c r="H1429" t="s">
        <v>2093</v>
      </c>
      <c r="J1429" t="s">
        <v>66</v>
      </c>
      <c r="K1429" t="s">
        <v>66</v>
      </c>
      <c r="N1429" t="s">
        <v>66</v>
      </c>
      <c r="O1429" t="s">
        <v>66</v>
      </c>
      <c r="P1429">
        <v>262</v>
      </c>
      <c r="T1429" t="s">
        <v>1669</v>
      </c>
      <c r="U1429" t="s">
        <v>2111</v>
      </c>
      <c r="W1429">
        <v>1</v>
      </c>
      <c r="AH1429" t="s">
        <v>71</v>
      </c>
      <c r="AI1429" t="s">
        <v>71</v>
      </c>
      <c r="AJ1429" t="s">
        <v>73</v>
      </c>
      <c r="AK1429" t="s">
        <v>81</v>
      </c>
      <c r="AL1429">
        <v>139.69164699999999</v>
      </c>
      <c r="AM1429">
        <v>35.689185000000002</v>
      </c>
      <c r="AN1429" s="1">
        <v>43917</v>
      </c>
      <c r="AO1429">
        <v>13</v>
      </c>
      <c r="AP1429">
        <v>13</v>
      </c>
    </row>
    <row r="1430" spans="1:42" x14ac:dyDescent="0.15">
      <c r="A1430">
        <v>1429</v>
      </c>
      <c r="B1430" t="s">
        <v>1667</v>
      </c>
      <c r="F1430">
        <v>40</v>
      </c>
      <c r="G1430" t="s">
        <v>52</v>
      </c>
      <c r="H1430" t="s">
        <v>2093</v>
      </c>
      <c r="J1430" t="s">
        <v>66</v>
      </c>
      <c r="K1430" t="s">
        <v>66</v>
      </c>
      <c r="N1430" t="s">
        <v>66</v>
      </c>
      <c r="O1430" t="s">
        <v>66</v>
      </c>
      <c r="P1430">
        <v>263</v>
      </c>
      <c r="T1430" t="s">
        <v>1669</v>
      </c>
      <c r="U1430" t="s">
        <v>2111</v>
      </c>
      <c r="W1430">
        <v>1</v>
      </c>
      <c r="AH1430" t="s">
        <v>71</v>
      </c>
      <c r="AI1430" t="s">
        <v>71</v>
      </c>
      <c r="AJ1430" t="s">
        <v>73</v>
      </c>
      <c r="AK1430" t="s">
        <v>61</v>
      </c>
      <c r="AL1430">
        <v>139.69164699999999</v>
      </c>
      <c r="AM1430">
        <v>35.689185000000002</v>
      </c>
      <c r="AN1430" s="1">
        <v>43917</v>
      </c>
      <c r="AO1430">
        <v>13</v>
      </c>
      <c r="AP1430">
        <v>13</v>
      </c>
    </row>
    <row r="1431" spans="1:42" x14ac:dyDescent="0.15">
      <c r="A1431">
        <v>1430</v>
      </c>
      <c r="B1431" t="s">
        <v>1667</v>
      </c>
      <c r="F1431">
        <v>40</v>
      </c>
      <c r="G1431" t="s">
        <v>52</v>
      </c>
      <c r="H1431" t="s">
        <v>2093</v>
      </c>
      <c r="J1431" t="s">
        <v>66</v>
      </c>
      <c r="K1431" t="s">
        <v>66</v>
      </c>
      <c r="N1431" t="s">
        <v>66</v>
      </c>
      <c r="O1431" t="s">
        <v>66</v>
      </c>
      <c r="P1431">
        <v>264</v>
      </c>
      <c r="T1431" t="s">
        <v>1669</v>
      </c>
      <c r="U1431" t="s">
        <v>2111</v>
      </c>
      <c r="W1431">
        <v>1</v>
      </c>
      <c r="AH1431" t="s">
        <v>71</v>
      </c>
      <c r="AI1431" t="s">
        <v>71</v>
      </c>
      <c r="AJ1431" t="s">
        <v>73</v>
      </c>
      <c r="AK1431" t="s">
        <v>61</v>
      </c>
      <c r="AL1431">
        <v>139.69164699999999</v>
      </c>
      <c r="AM1431">
        <v>35.689185000000002</v>
      </c>
      <c r="AN1431" s="1">
        <v>43917</v>
      </c>
      <c r="AO1431">
        <v>13</v>
      </c>
      <c r="AP1431">
        <v>13</v>
      </c>
    </row>
    <row r="1432" spans="1:42" x14ac:dyDescent="0.15">
      <c r="A1432">
        <v>1431</v>
      </c>
      <c r="B1432" t="s">
        <v>1667</v>
      </c>
      <c r="F1432">
        <v>30</v>
      </c>
      <c r="G1432" t="s">
        <v>52</v>
      </c>
      <c r="H1432" t="s">
        <v>2093</v>
      </c>
      <c r="J1432" t="s">
        <v>66</v>
      </c>
      <c r="K1432" t="s">
        <v>66</v>
      </c>
      <c r="N1432" t="s">
        <v>66</v>
      </c>
      <c r="O1432" t="s">
        <v>66</v>
      </c>
      <c r="P1432">
        <v>265</v>
      </c>
      <c r="R1432" t="s">
        <v>68</v>
      </c>
      <c r="T1432" t="s">
        <v>1669</v>
      </c>
      <c r="U1432" t="s">
        <v>2111</v>
      </c>
      <c r="W1432">
        <v>1</v>
      </c>
      <c r="AH1432" t="s">
        <v>71</v>
      </c>
      <c r="AI1432" t="s">
        <v>71</v>
      </c>
      <c r="AJ1432" t="s">
        <v>73</v>
      </c>
      <c r="AK1432" t="s">
        <v>61</v>
      </c>
      <c r="AL1432">
        <v>139.69164699999999</v>
      </c>
      <c r="AM1432">
        <v>35.689185000000002</v>
      </c>
      <c r="AN1432" s="1">
        <v>43917</v>
      </c>
      <c r="AO1432">
        <v>13</v>
      </c>
      <c r="AP1432">
        <v>13</v>
      </c>
    </row>
    <row r="1433" spans="1:42" x14ac:dyDescent="0.15">
      <c r="A1433">
        <v>1432</v>
      </c>
      <c r="B1433" t="s">
        <v>1667</v>
      </c>
      <c r="F1433">
        <v>70</v>
      </c>
      <c r="G1433" t="s">
        <v>52</v>
      </c>
      <c r="H1433" t="s">
        <v>2093</v>
      </c>
      <c r="J1433" t="s">
        <v>66</v>
      </c>
      <c r="K1433" t="s">
        <v>66</v>
      </c>
      <c r="N1433" t="s">
        <v>66</v>
      </c>
      <c r="O1433" t="s">
        <v>66</v>
      </c>
      <c r="P1433">
        <v>266</v>
      </c>
      <c r="T1433" t="s">
        <v>1669</v>
      </c>
      <c r="U1433" t="s">
        <v>2111</v>
      </c>
      <c r="W1433">
        <v>1</v>
      </c>
      <c r="AH1433" t="s">
        <v>71</v>
      </c>
      <c r="AI1433" t="s">
        <v>71</v>
      </c>
      <c r="AJ1433" t="s">
        <v>73</v>
      </c>
      <c r="AK1433" t="s">
        <v>61</v>
      </c>
      <c r="AL1433">
        <v>139.69164699999999</v>
      </c>
      <c r="AM1433">
        <v>35.689185000000002</v>
      </c>
      <c r="AN1433" s="1">
        <v>43917</v>
      </c>
      <c r="AO1433">
        <v>13</v>
      </c>
      <c r="AP1433">
        <v>13</v>
      </c>
    </row>
    <row r="1434" spans="1:42" x14ac:dyDescent="0.15">
      <c r="A1434">
        <v>1433</v>
      </c>
      <c r="B1434" t="s">
        <v>1667</v>
      </c>
      <c r="F1434">
        <v>40</v>
      </c>
      <c r="G1434" t="s">
        <v>52</v>
      </c>
      <c r="H1434" t="s">
        <v>2093</v>
      </c>
      <c r="J1434" t="s">
        <v>66</v>
      </c>
      <c r="K1434" t="s">
        <v>66</v>
      </c>
      <c r="N1434" t="s">
        <v>66</v>
      </c>
      <c r="O1434" t="s">
        <v>66</v>
      </c>
      <c r="P1434">
        <v>267</v>
      </c>
      <c r="T1434" t="s">
        <v>1669</v>
      </c>
      <c r="U1434" t="s">
        <v>2111</v>
      </c>
      <c r="W1434">
        <v>1</v>
      </c>
      <c r="AH1434" t="s">
        <v>71</v>
      </c>
      <c r="AI1434" t="s">
        <v>71</v>
      </c>
      <c r="AJ1434" t="s">
        <v>73</v>
      </c>
      <c r="AK1434" t="s">
        <v>61</v>
      </c>
      <c r="AL1434">
        <v>139.69164699999999</v>
      </c>
      <c r="AM1434">
        <v>35.689185000000002</v>
      </c>
      <c r="AN1434" s="1">
        <v>43917</v>
      </c>
      <c r="AO1434">
        <v>13</v>
      </c>
      <c r="AP1434">
        <v>13</v>
      </c>
    </row>
    <row r="1435" spans="1:42" x14ac:dyDescent="0.15">
      <c r="A1435">
        <v>1434</v>
      </c>
      <c r="B1435" t="s">
        <v>1667</v>
      </c>
      <c r="F1435">
        <v>30</v>
      </c>
      <c r="G1435" t="s">
        <v>76</v>
      </c>
      <c r="H1435" t="s">
        <v>2093</v>
      </c>
      <c r="J1435" t="s">
        <v>66</v>
      </c>
      <c r="K1435" t="s">
        <v>66</v>
      </c>
      <c r="N1435" t="s">
        <v>66</v>
      </c>
      <c r="O1435" t="s">
        <v>66</v>
      </c>
      <c r="P1435">
        <v>268</v>
      </c>
      <c r="R1435" t="s">
        <v>68</v>
      </c>
      <c r="T1435" t="s">
        <v>1669</v>
      </c>
      <c r="U1435" t="s">
        <v>2111</v>
      </c>
      <c r="W1435">
        <v>1</v>
      </c>
      <c r="AH1435" t="s">
        <v>71</v>
      </c>
      <c r="AI1435" t="s">
        <v>71</v>
      </c>
      <c r="AJ1435" t="s">
        <v>73</v>
      </c>
      <c r="AK1435" t="s">
        <v>81</v>
      </c>
      <c r="AL1435">
        <v>139.69164699999999</v>
      </c>
      <c r="AM1435">
        <v>35.689185000000002</v>
      </c>
      <c r="AN1435" s="1">
        <v>43917</v>
      </c>
      <c r="AO1435">
        <v>13</v>
      </c>
      <c r="AP1435">
        <v>13</v>
      </c>
    </row>
    <row r="1436" spans="1:42" x14ac:dyDescent="0.15">
      <c r="A1436">
        <v>1435</v>
      </c>
      <c r="B1436" t="s">
        <v>1667</v>
      </c>
      <c r="F1436">
        <v>20</v>
      </c>
      <c r="G1436" t="s">
        <v>76</v>
      </c>
      <c r="H1436" t="s">
        <v>2093</v>
      </c>
      <c r="J1436" t="s">
        <v>66</v>
      </c>
      <c r="K1436" t="s">
        <v>66</v>
      </c>
      <c r="N1436" t="s">
        <v>66</v>
      </c>
      <c r="O1436" t="s">
        <v>66</v>
      </c>
      <c r="P1436">
        <v>269</v>
      </c>
      <c r="T1436" t="s">
        <v>1669</v>
      </c>
      <c r="U1436" t="s">
        <v>2111</v>
      </c>
      <c r="W1436">
        <v>1</v>
      </c>
      <c r="AH1436" t="s">
        <v>71</v>
      </c>
      <c r="AI1436" t="s">
        <v>71</v>
      </c>
      <c r="AJ1436" t="s">
        <v>73</v>
      </c>
      <c r="AK1436" t="s">
        <v>81</v>
      </c>
      <c r="AL1436">
        <v>139.69164699999999</v>
      </c>
      <c r="AM1436">
        <v>35.689185000000002</v>
      </c>
      <c r="AN1436" s="1">
        <v>43917</v>
      </c>
      <c r="AO1436">
        <v>13</v>
      </c>
      <c r="AP1436">
        <v>13</v>
      </c>
    </row>
    <row r="1437" spans="1:42" x14ac:dyDescent="0.15">
      <c r="A1437">
        <v>1436</v>
      </c>
      <c r="B1437" t="s">
        <v>1667</v>
      </c>
      <c r="F1437">
        <v>60</v>
      </c>
      <c r="G1437" t="s">
        <v>52</v>
      </c>
      <c r="H1437" t="s">
        <v>2093</v>
      </c>
      <c r="J1437" t="s">
        <v>66</v>
      </c>
      <c r="K1437" t="s">
        <v>66</v>
      </c>
      <c r="N1437" t="s">
        <v>66</v>
      </c>
      <c r="O1437" t="s">
        <v>66</v>
      </c>
      <c r="P1437">
        <v>270</v>
      </c>
      <c r="R1437" t="s">
        <v>68</v>
      </c>
      <c r="T1437" t="s">
        <v>1669</v>
      </c>
      <c r="U1437" t="s">
        <v>2111</v>
      </c>
      <c r="W1437">
        <v>1</v>
      </c>
      <c r="AH1437" t="s">
        <v>71</v>
      </c>
      <c r="AI1437" t="s">
        <v>71</v>
      </c>
      <c r="AJ1437" t="s">
        <v>73</v>
      </c>
      <c r="AK1437" t="s">
        <v>61</v>
      </c>
      <c r="AL1437">
        <v>139.69164699999999</v>
      </c>
      <c r="AM1437">
        <v>35.689185000000002</v>
      </c>
      <c r="AN1437" s="1">
        <v>43917</v>
      </c>
      <c r="AO1437">
        <v>13</v>
      </c>
      <c r="AP1437">
        <v>13</v>
      </c>
    </row>
    <row r="1438" spans="1:42" x14ac:dyDescent="0.15">
      <c r="A1438">
        <v>1437</v>
      </c>
      <c r="B1438" t="s">
        <v>1667</v>
      </c>
      <c r="F1438">
        <v>40</v>
      </c>
      <c r="G1438" t="s">
        <v>52</v>
      </c>
      <c r="H1438" t="s">
        <v>2093</v>
      </c>
      <c r="J1438" t="s">
        <v>66</v>
      </c>
      <c r="K1438" t="s">
        <v>66</v>
      </c>
      <c r="N1438" t="s">
        <v>66</v>
      </c>
      <c r="O1438" t="s">
        <v>66</v>
      </c>
      <c r="P1438">
        <v>271</v>
      </c>
      <c r="T1438" t="s">
        <v>1669</v>
      </c>
      <c r="U1438" t="s">
        <v>2111</v>
      </c>
      <c r="W1438">
        <v>1</v>
      </c>
      <c r="AH1438" t="s">
        <v>71</v>
      </c>
      <c r="AI1438" t="s">
        <v>71</v>
      </c>
      <c r="AJ1438" t="s">
        <v>73</v>
      </c>
      <c r="AK1438" t="s">
        <v>61</v>
      </c>
      <c r="AL1438">
        <v>139.69164699999999</v>
      </c>
      <c r="AM1438">
        <v>35.689185000000002</v>
      </c>
      <c r="AN1438" s="1">
        <v>43917</v>
      </c>
      <c r="AO1438">
        <v>13</v>
      </c>
      <c r="AP1438">
        <v>13</v>
      </c>
    </row>
    <row r="1439" spans="1:42" x14ac:dyDescent="0.15">
      <c r="A1439">
        <v>1438</v>
      </c>
      <c r="B1439" t="s">
        <v>1667</v>
      </c>
      <c r="F1439">
        <v>40</v>
      </c>
      <c r="G1439" t="s">
        <v>52</v>
      </c>
      <c r="H1439" t="s">
        <v>2093</v>
      </c>
      <c r="J1439" t="s">
        <v>66</v>
      </c>
      <c r="K1439" t="s">
        <v>66</v>
      </c>
      <c r="N1439" t="s">
        <v>66</v>
      </c>
      <c r="O1439" t="s">
        <v>66</v>
      </c>
      <c r="P1439">
        <v>272</v>
      </c>
      <c r="T1439" t="s">
        <v>1669</v>
      </c>
      <c r="U1439" t="s">
        <v>2111</v>
      </c>
      <c r="W1439">
        <v>1</v>
      </c>
      <c r="AH1439" t="s">
        <v>71</v>
      </c>
      <c r="AI1439" t="s">
        <v>71</v>
      </c>
      <c r="AJ1439" t="s">
        <v>73</v>
      </c>
      <c r="AK1439" t="s">
        <v>61</v>
      </c>
      <c r="AL1439">
        <v>139.69164699999999</v>
      </c>
      <c r="AM1439">
        <v>35.689185000000002</v>
      </c>
      <c r="AN1439" s="1">
        <v>43917</v>
      </c>
      <c r="AO1439">
        <v>13</v>
      </c>
      <c r="AP1439">
        <v>13</v>
      </c>
    </row>
    <row r="1440" spans="1:42" x14ac:dyDescent="0.15">
      <c r="A1440">
        <v>1439</v>
      </c>
      <c r="B1440" t="s">
        <v>1667</v>
      </c>
      <c r="F1440">
        <v>20</v>
      </c>
      <c r="G1440" t="s">
        <v>52</v>
      </c>
      <c r="H1440" t="s">
        <v>2093</v>
      </c>
      <c r="J1440" t="s">
        <v>66</v>
      </c>
      <c r="K1440" t="s">
        <v>66</v>
      </c>
      <c r="N1440" t="s">
        <v>66</v>
      </c>
      <c r="O1440" t="s">
        <v>66</v>
      </c>
      <c r="P1440">
        <v>273</v>
      </c>
      <c r="T1440" t="s">
        <v>1669</v>
      </c>
      <c r="U1440" t="s">
        <v>2111</v>
      </c>
      <c r="W1440">
        <v>1</v>
      </c>
      <c r="AH1440" t="s">
        <v>71</v>
      </c>
      <c r="AI1440" t="s">
        <v>71</v>
      </c>
      <c r="AJ1440" t="s">
        <v>73</v>
      </c>
      <c r="AK1440" t="s">
        <v>61</v>
      </c>
      <c r="AL1440">
        <v>139.69164699999999</v>
      </c>
      <c r="AM1440">
        <v>35.689185000000002</v>
      </c>
      <c r="AN1440" s="1">
        <v>43917</v>
      </c>
      <c r="AO1440">
        <v>13</v>
      </c>
      <c r="AP1440">
        <v>13</v>
      </c>
    </row>
    <row r="1441" spans="1:42" x14ac:dyDescent="0.15">
      <c r="A1441">
        <v>1440</v>
      </c>
      <c r="B1441" t="s">
        <v>1667</v>
      </c>
      <c r="F1441">
        <v>40</v>
      </c>
      <c r="G1441" t="s">
        <v>52</v>
      </c>
      <c r="H1441" t="s">
        <v>2093</v>
      </c>
      <c r="J1441" t="s">
        <v>66</v>
      </c>
      <c r="K1441" t="s">
        <v>66</v>
      </c>
      <c r="N1441" t="s">
        <v>66</v>
      </c>
      <c r="O1441" t="s">
        <v>66</v>
      </c>
      <c r="P1441">
        <v>274</v>
      </c>
      <c r="T1441" t="s">
        <v>1669</v>
      </c>
      <c r="U1441" t="s">
        <v>2111</v>
      </c>
      <c r="W1441">
        <v>1</v>
      </c>
      <c r="AH1441" t="s">
        <v>71</v>
      </c>
      <c r="AI1441" t="s">
        <v>71</v>
      </c>
      <c r="AJ1441" t="s">
        <v>73</v>
      </c>
      <c r="AK1441" t="s">
        <v>61</v>
      </c>
      <c r="AL1441">
        <v>139.69164699999999</v>
      </c>
      <c r="AM1441">
        <v>35.689185000000002</v>
      </c>
      <c r="AN1441" s="1">
        <v>43917</v>
      </c>
      <c r="AO1441">
        <v>13</v>
      </c>
      <c r="AP1441">
        <v>13</v>
      </c>
    </row>
    <row r="1442" spans="1:42" x14ac:dyDescent="0.15">
      <c r="A1442">
        <v>1441</v>
      </c>
      <c r="B1442" t="s">
        <v>1667</v>
      </c>
      <c r="F1442">
        <v>30</v>
      </c>
      <c r="G1442" t="s">
        <v>52</v>
      </c>
      <c r="H1442" t="s">
        <v>2093</v>
      </c>
      <c r="J1442" t="s">
        <v>66</v>
      </c>
      <c r="K1442" t="s">
        <v>66</v>
      </c>
      <c r="N1442" t="s">
        <v>66</v>
      </c>
      <c r="O1442" t="s">
        <v>66</v>
      </c>
      <c r="P1442">
        <v>275</v>
      </c>
      <c r="T1442" t="s">
        <v>1669</v>
      </c>
      <c r="U1442" t="s">
        <v>2111</v>
      </c>
      <c r="W1442">
        <v>1</v>
      </c>
      <c r="AH1442" t="s">
        <v>71</v>
      </c>
      <c r="AI1442" t="s">
        <v>71</v>
      </c>
      <c r="AJ1442" t="s">
        <v>73</v>
      </c>
      <c r="AK1442" t="s">
        <v>61</v>
      </c>
      <c r="AL1442">
        <v>139.69164699999999</v>
      </c>
      <c r="AM1442">
        <v>35.689185000000002</v>
      </c>
      <c r="AN1442" s="1">
        <v>43917</v>
      </c>
      <c r="AO1442">
        <v>13</v>
      </c>
      <c r="AP1442">
        <v>13</v>
      </c>
    </row>
    <row r="1443" spans="1:42" x14ac:dyDescent="0.15">
      <c r="A1443">
        <v>1442</v>
      </c>
      <c r="B1443" t="s">
        <v>1667</v>
      </c>
      <c r="F1443">
        <v>30</v>
      </c>
      <c r="G1443" t="s">
        <v>52</v>
      </c>
      <c r="H1443" t="s">
        <v>2093</v>
      </c>
      <c r="J1443" t="s">
        <v>66</v>
      </c>
      <c r="K1443" t="s">
        <v>66</v>
      </c>
      <c r="N1443" t="s">
        <v>66</v>
      </c>
      <c r="O1443" t="s">
        <v>66</v>
      </c>
      <c r="P1443">
        <v>276</v>
      </c>
      <c r="T1443" t="s">
        <v>1669</v>
      </c>
      <c r="U1443" t="s">
        <v>2111</v>
      </c>
      <c r="W1443">
        <v>1</v>
      </c>
      <c r="AH1443" t="s">
        <v>71</v>
      </c>
      <c r="AI1443" t="s">
        <v>71</v>
      </c>
      <c r="AJ1443" t="s">
        <v>73</v>
      </c>
      <c r="AK1443" t="s">
        <v>61</v>
      </c>
      <c r="AL1443">
        <v>139.69164699999999</v>
      </c>
      <c r="AM1443">
        <v>35.689185000000002</v>
      </c>
      <c r="AN1443" s="1">
        <v>43917</v>
      </c>
      <c r="AO1443">
        <v>13</v>
      </c>
      <c r="AP1443">
        <v>13</v>
      </c>
    </row>
    <row r="1444" spans="1:42" x14ac:dyDescent="0.15">
      <c r="A1444">
        <v>1443</v>
      </c>
      <c r="B1444" t="s">
        <v>1667</v>
      </c>
      <c r="F1444">
        <v>40</v>
      </c>
      <c r="G1444" t="s">
        <v>76</v>
      </c>
      <c r="H1444" t="s">
        <v>2093</v>
      </c>
      <c r="J1444" t="s">
        <v>66</v>
      </c>
      <c r="K1444" t="s">
        <v>66</v>
      </c>
      <c r="N1444" t="s">
        <v>66</v>
      </c>
      <c r="O1444" t="s">
        <v>66</v>
      </c>
      <c r="P1444">
        <v>277</v>
      </c>
      <c r="T1444" t="s">
        <v>1669</v>
      </c>
      <c r="U1444" t="s">
        <v>2111</v>
      </c>
      <c r="W1444">
        <v>1</v>
      </c>
      <c r="AH1444" t="s">
        <v>71</v>
      </c>
      <c r="AI1444" t="s">
        <v>71</v>
      </c>
      <c r="AJ1444" t="s">
        <v>73</v>
      </c>
      <c r="AK1444" t="s">
        <v>81</v>
      </c>
      <c r="AL1444">
        <v>139.69164699999999</v>
      </c>
      <c r="AM1444">
        <v>35.689185000000002</v>
      </c>
      <c r="AN1444" s="1">
        <v>43917</v>
      </c>
      <c r="AO1444">
        <v>13</v>
      </c>
      <c r="AP1444">
        <v>13</v>
      </c>
    </row>
    <row r="1445" spans="1:42" x14ac:dyDescent="0.15">
      <c r="A1445">
        <v>1444</v>
      </c>
      <c r="B1445" t="s">
        <v>1667</v>
      </c>
      <c r="F1445">
        <v>60</v>
      </c>
      <c r="G1445" t="s">
        <v>52</v>
      </c>
      <c r="H1445" t="s">
        <v>2093</v>
      </c>
      <c r="J1445" t="s">
        <v>66</v>
      </c>
      <c r="K1445" t="s">
        <v>66</v>
      </c>
      <c r="N1445" t="s">
        <v>66</v>
      </c>
      <c r="O1445" t="s">
        <v>66</v>
      </c>
      <c r="P1445">
        <v>278</v>
      </c>
      <c r="T1445" t="s">
        <v>1669</v>
      </c>
      <c r="U1445" t="s">
        <v>2111</v>
      </c>
      <c r="W1445">
        <v>1</v>
      </c>
      <c r="AH1445" t="s">
        <v>71</v>
      </c>
      <c r="AI1445" t="s">
        <v>71</v>
      </c>
      <c r="AJ1445" t="s">
        <v>73</v>
      </c>
      <c r="AK1445" t="s">
        <v>61</v>
      </c>
      <c r="AL1445">
        <v>139.69164699999999</v>
      </c>
      <c r="AM1445">
        <v>35.689185000000002</v>
      </c>
      <c r="AN1445" s="1">
        <v>43917</v>
      </c>
      <c r="AO1445">
        <v>13</v>
      </c>
      <c r="AP1445">
        <v>13</v>
      </c>
    </row>
    <row r="1446" spans="1:42" x14ac:dyDescent="0.15">
      <c r="A1446">
        <v>1445</v>
      </c>
      <c r="B1446" t="s">
        <v>1667</v>
      </c>
      <c r="F1446">
        <v>60</v>
      </c>
      <c r="G1446" t="s">
        <v>52</v>
      </c>
      <c r="H1446" t="s">
        <v>2093</v>
      </c>
      <c r="J1446" t="s">
        <v>66</v>
      </c>
      <c r="K1446" t="s">
        <v>66</v>
      </c>
      <c r="N1446" t="s">
        <v>66</v>
      </c>
      <c r="O1446" t="s">
        <v>66</v>
      </c>
      <c r="P1446">
        <v>279</v>
      </c>
      <c r="T1446" t="s">
        <v>1669</v>
      </c>
      <c r="U1446" t="s">
        <v>2111</v>
      </c>
      <c r="W1446">
        <v>1</v>
      </c>
      <c r="AH1446" t="s">
        <v>71</v>
      </c>
      <c r="AI1446" t="s">
        <v>71</v>
      </c>
      <c r="AJ1446" t="s">
        <v>73</v>
      </c>
      <c r="AK1446" t="s">
        <v>61</v>
      </c>
      <c r="AL1446">
        <v>139.69164699999999</v>
      </c>
      <c r="AM1446">
        <v>35.689185000000002</v>
      </c>
      <c r="AN1446" s="1">
        <v>43917</v>
      </c>
      <c r="AO1446">
        <v>13</v>
      </c>
      <c r="AP1446">
        <v>13</v>
      </c>
    </row>
    <row r="1447" spans="1:42" x14ac:dyDescent="0.15">
      <c r="A1447">
        <v>1446</v>
      </c>
      <c r="B1447" t="s">
        <v>1667</v>
      </c>
      <c r="F1447">
        <v>30</v>
      </c>
      <c r="G1447" t="s">
        <v>52</v>
      </c>
      <c r="H1447" t="s">
        <v>2093</v>
      </c>
      <c r="J1447" t="s">
        <v>66</v>
      </c>
      <c r="K1447" t="s">
        <v>66</v>
      </c>
      <c r="N1447" t="s">
        <v>66</v>
      </c>
      <c r="O1447" t="s">
        <v>66</v>
      </c>
      <c r="P1447">
        <v>280</v>
      </c>
      <c r="T1447" t="s">
        <v>1669</v>
      </c>
      <c r="U1447" t="s">
        <v>2111</v>
      </c>
      <c r="W1447">
        <v>1</v>
      </c>
      <c r="AH1447" t="s">
        <v>71</v>
      </c>
      <c r="AI1447" t="s">
        <v>71</v>
      </c>
      <c r="AJ1447" t="s">
        <v>73</v>
      </c>
      <c r="AK1447" t="s">
        <v>61</v>
      </c>
      <c r="AL1447">
        <v>139.69164699999999</v>
      </c>
      <c r="AM1447">
        <v>35.689185000000002</v>
      </c>
      <c r="AN1447" s="1">
        <v>43917</v>
      </c>
      <c r="AO1447">
        <v>13</v>
      </c>
      <c r="AP1447">
        <v>13</v>
      </c>
    </row>
    <row r="1448" spans="1:42" x14ac:dyDescent="0.15">
      <c r="A1448">
        <v>1447</v>
      </c>
      <c r="B1448" t="s">
        <v>1667</v>
      </c>
      <c r="F1448">
        <v>40</v>
      </c>
      <c r="G1448" t="s">
        <v>52</v>
      </c>
      <c r="H1448" t="s">
        <v>2093</v>
      </c>
      <c r="J1448" t="s">
        <v>66</v>
      </c>
      <c r="K1448" t="s">
        <v>66</v>
      </c>
      <c r="N1448" t="s">
        <v>66</v>
      </c>
      <c r="O1448" t="s">
        <v>66</v>
      </c>
      <c r="P1448">
        <v>281</v>
      </c>
      <c r="T1448" t="s">
        <v>1669</v>
      </c>
      <c r="U1448" t="s">
        <v>2111</v>
      </c>
      <c r="W1448">
        <v>1</v>
      </c>
      <c r="AH1448" t="s">
        <v>71</v>
      </c>
      <c r="AI1448" t="s">
        <v>71</v>
      </c>
      <c r="AJ1448" t="s">
        <v>73</v>
      </c>
      <c r="AK1448" t="s">
        <v>61</v>
      </c>
      <c r="AL1448">
        <v>139.69164699999999</v>
      </c>
      <c r="AM1448">
        <v>35.689185000000002</v>
      </c>
      <c r="AN1448" s="1">
        <v>43917</v>
      </c>
      <c r="AO1448">
        <v>13</v>
      </c>
      <c r="AP1448">
        <v>13</v>
      </c>
    </row>
    <row r="1449" spans="1:42" x14ac:dyDescent="0.15">
      <c r="A1449">
        <v>1448</v>
      </c>
      <c r="B1449" t="s">
        <v>1667</v>
      </c>
      <c r="F1449">
        <v>30</v>
      </c>
      <c r="G1449" t="s">
        <v>52</v>
      </c>
      <c r="H1449" t="s">
        <v>2093</v>
      </c>
      <c r="J1449" t="s">
        <v>66</v>
      </c>
      <c r="K1449" t="s">
        <v>66</v>
      </c>
      <c r="N1449" t="s">
        <v>66</v>
      </c>
      <c r="O1449" t="s">
        <v>66</v>
      </c>
      <c r="P1449">
        <v>282</v>
      </c>
      <c r="T1449" t="s">
        <v>1669</v>
      </c>
      <c r="U1449" t="s">
        <v>2111</v>
      </c>
      <c r="W1449">
        <v>1</v>
      </c>
      <c r="AH1449" t="s">
        <v>71</v>
      </c>
      <c r="AI1449" t="s">
        <v>71</v>
      </c>
      <c r="AJ1449" t="s">
        <v>73</v>
      </c>
      <c r="AK1449" t="s">
        <v>61</v>
      </c>
      <c r="AL1449">
        <v>139.69164699999999</v>
      </c>
      <c r="AM1449">
        <v>35.689185000000002</v>
      </c>
      <c r="AN1449" s="1">
        <v>43917</v>
      </c>
      <c r="AO1449">
        <v>13</v>
      </c>
      <c r="AP1449">
        <v>13</v>
      </c>
    </row>
    <row r="1450" spans="1:42" x14ac:dyDescent="0.15">
      <c r="A1450">
        <v>1449</v>
      </c>
      <c r="B1450" t="s">
        <v>1667</v>
      </c>
      <c r="F1450">
        <v>40</v>
      </c>
      <c r="G1450" t="s">
        <v>76</v>
      </c>
      <c r="H1450" t="s">
        <v>2093</v>
      </c>
      <c r="J1450" t="s">
        <v>66</v>
      </c>
      <c r="K1450" t="s">
        <v>66</v>
      </c>
      <c r="N1450" t="s">
        <v>66</v>
      </c>
      <c r="O1450" t="s">
        <v>66</v>
      </c>
      <c r="P1450">
        <v>283</v>
      </c>
      <c r="T1450" t="s">
        <v>1669</v>
      </c>
      <c r="U1450" t="s">
        <v>2111</v>
      </c>
      <c r="W1450">
        <v>1</v>
      </c>
      <c r="AH1450" t="s">
        <v>71</v>
      </c>
      <c r="AI1450" t="s">
        <v>71</v>
      </c>
      <c r="AJ1450" t="s">
        <v>73</v>
      </c>
      <c r="AK1450" t="s">
        <v>81</v>
      </c>
      <c r="AL1450">
        <v>139.69164699999999</v>
      </c>
      <c r="AM1450">
        <v>35.689185000000002</v>
      </c>
      <c r="AN1450" s="1">
        <v>43917</v>
      </c>
      <c r="AO1450">
        <v>13</v>
      </c>
      <c r="AP1450">
        <v>13</v>
      </c>
    </row>
    <row r="1451" spans="1:42" x14ac:dyDescent="0.15">
      <c r="A1451">
        <v>1450</v>
      </c>
      <c r="B1451" t="s">
        <v>1667</v>
      </c>
      <c r="F1451">
        <v>50</v>
      </c>
      <c r="G1451" t="s">
        <v>52</v>
      </c>
      <c r="H1451" t="s">
        <v>2093</v>
      </c>
      <c r="J1451" t="s">
        <v>66</v>
      </c>
      <c r="K1451" t="s">
        <v>66</v>
      </c>
      <c r="N1451" t="s">
        <v>66</v>
      </c>
      <c r="O1451" t="s">
        <v>66</v>
      </c>
      <c r="P1451">
        <v>284</v>
      </c>
      <c r="T1451" t="s">
        <v>1669</v>
      </c>
      <c r="U1451" t="s">
        <v>2111</v>
      </c>
      <c r="W1451">
        <v>1</v>
      </c>
      <c r="AH1451" t="s">
        <v>71</v>
      </c>
      <c r="AI1451" t="s">
        <v>71</v>
      </c>
      <c r="AJ1451" t="s">
        <v>73</v>
      </c>
      <c r="AK1451" t="s">
        <v>61</v>
      </c>
      <c r="AL1451">
        <v>139.69164699999999</v>
      </c>
      <c r="AM1451">
        <v>35.689185000000002</v>
      </c>
      <c r="AN1451" s="1">
        <v>43917</v>
      </c>
      <c r="AO1451">
        <v>13</v>
      </c>
      <c r="AP1451">
        <v>13</v>
      </c>
    </row>
    <row r="1452" spans="1:42" x14ac:dyDescent="0.15">
      <c r="A1452">
        <v>1451</v>
      </c>
      <c r="B1452" t="s">
        <v>1667</v>
      </c>
      <c r="F1452">
        <v>30</v>
      </c>
      <c r="G1452" t="s">
        <v>52</v>
      </c>
      <c r="H1452" t="s">
        <v>2093</v>
      </c>
      <c r="J1452" t="s">
        <v>66</v>
      </c>
      <c r="K1452" t="s">
        <v>66</v>
      </c>
      <c r="N1452" t="s">
        <v>66</v>
      </c>
      <c r="O1452" t="s">
        <v>66</v>
      </c>
      <c r="P1452">
        <v>285</v>
      </c>
      <c r="T1452" t="s">
        <v>1669</v>
      </c>
      <c r="U1452" t="s">
        <v>2111</v>
      </c>
      <c r="W1452">
        <v>1</v>
      </c>
      <c r="AH1452" t="s">
        <v>71</v>
      </c>
      <c r="AI1452" t="s">
        <v>71</v>
      </c>
      <c r="AJ1452" t="s">
        <v>73</v>
      </c>
      <c r="AK1452" t="s">
        <v>61</v>
      </c>
      <c r="AL1452">
        <v>139.69164699999999</v>
      </c>
      <c r="AM1452">
        <v>35.689185000000002</v>
      </c>
      <c r="AN1452" s="1">
        <v>43917</v>
      </c>
      <c r="AO1452">
        <v>13</v>
      </c>
      <c r="AP1452">
        <v>13</v>
      </c>
    </row>
    <row r="1453" spans="1:42" x14ac:dyDescent="0.15">
      <c r="A1453">
        <v>1452</v>
      </c>
      <c r="B1453" t="s">
        <v>1667</v>
      </c>
      <c r="F1453">
        <v>30</v>
      </c>
      <c r="G1453" t="s">
        <v>52</v>
      </c>
      <c r="H1453" t="s">
        <v>2093</v>
      </c>
      <c r="J1453" t="s">
        <v>66</v>
      </c>
      <c r="K1453" t="s">
        <v>66</v>
      </c>
      <c r="N1453" t="s">
        <v>66</v>
      </c>
      <c r="O1453" t="s">
        <v>66</v>
      </c>
      <c r="P1453">
        <v>286</v>
      </c>
      <c r="T1453" t="s">
        <v>1669</v>
      </c>
      <c r="U1453" t="s">
        <v>2111</v>
      </c>
      <c r="W1453">
        <v>1</v>
      </c>
      <c r="AH1453" t="s">
        <v>71</v>
      </c>
      <c r="AI1453" t="s">
        <v>71</v>
      </c>
      <c r="AJ1453" t="s">
        <v>73</v>
      </c>
      <c r="AK1453" t="s">
        <v>61</v>
      </c>
      <c r="AL1453">
        <v>139.69164699999999</v>
      </c>
      <c r="AM1453">
        <v>35.689185000000002</v>
      </c>
      <c r="AN1453" s="1">
        <v>43917</v>
      </c>
      <c r="AO1453">
        <v>13</v>
      </c>
      <c r="AP1453">
        <v>13</v>
      </c>
    </row>
    <row r="1454" spans="1:42" x14ac:dyDescent="0.15">
      <c r="A1454">
        <v>1453</v>
      </c>
      <c r="B1454" t="s">
        <v>1667</v>
      </c>
      <c r="F1454">
        <v>20</v>
      </c>
      <c r="G1454" t="s">
        <v>52</v>
      </c>
      <c r="H1454" t="s">
        <v>2093</v>
      </c>
      <c r="J1454" t="s">
        <v>66</v>
      </c>
      <c r="K1454" t="s">
        <v>66</v>
      </c>
      <c r="N1454" t="s">
        <v>66</v>
      </c>
      <c r="O1454" t="s">
        <v>66</v>
      </c>
      <c r="P1454">
        <v>287</v>
      </c>
      <c r="T1454" t="s">
        <v>1669</v>
      </c>
      <c r="U1454" t="s">
        <v>2111</v>
      </c>
      <c r="W1454">
        <v>1</v>
      </c>
      <c r="AH1454" t="s">
        <v>71</v>
      </c>
      <c r="AI1454" t="s">
        <v>71</v>
      </c>
      <c r="AJ1454" t="s">
        <v>73</v>
      </c>
      <c r="AK1454" t="s">
        <v>61</v>
      </c>
      <c r="AL1454">
        <v>139.69164699999999</v>
      </c>
      <c r="AM1454">
        <v>35.689185000000002</v>
      </c>
      <c r="AN1454" s="1">
        <v>43917</v>
      </c>
      <c r="AO1454">
        <v>13</v>
      </c>
      <c r="AP1454">
        <v>13</v>
      </c>
    </row>
    <row r="1455" spans="1:42" x14ac:dyDescent="0.15">
      <c r="A1455">
        <v>1454</v>
      </c>
      <c r="B1455" t="s">
        <v>1667</v>
      </c>
      <c r="F1455">
        <v>30</v>
      </c>
      <c r="G1455" t="s">
        <v>52</v>
      </c>
      <c r="H1455" t="s">
        <v>2093</v>
      </c>
      <c r="J1455" t="s">
        <v>66</v>
      </c>
      <c r="K1455" t="s">
        <v>66</v>
      </c>
      <c r="N1455" t="s">
        <v>66</v>
      </c>
      <c r="O1455" t="s">
        <v>66</v>
      </c>
      <c r="P1455">
        <v>288</v>
      </c>
      <c r="T1455" t="s">
        <v>1669</v>
      </c>
      <c r="U1455" t="s">
        <v>2111</v>
      </c>
      <c r="W1455">
        <v>1</v>
      </c>
      <c r="AH1455" t="s">
        <v>71</v>
      </c>
      <c r="AI1455" t="s">
        <v>71</v>
      </c>
      <c r="AJ1455" t="s">
        <v>73</v>
      </c>
      <c r="AK1455" t="s">
        <v>61</v>
      </c>
      <c r="AL1455">
        <v>139.69164699999999</v>
      </c>
      <c r="AM1455">
        <v>35.689185000000002</v>
      </c>
      <c r="AN1455" s="1">
        <v>43917</v>
      </c>
      <c r="AO1455">
        <v>13</v>
      </c>
      <c r="AP1455">
        <v>13</v>
      </c>
    </row>
    <row r="1456" spans="1:42" x14ac:dyDescent="0.15">
      <c r="A1456">
        <v>1455</v>
      </c>
      <c r="B1456" t="s">
        <v>1667</v>
      </c>
      <c r="F1456">
        <v>90</v>
      </c>
      <c r="G1456" t="s">
        <v>52</v>
      </c>
      <c r="H1456" t="s">
        <v>2093</v>
      </c>
      <c r="J1456" t="s">
        <v>66</v>
      </c>
      <c r="K1456" t="s">
        <v>66</v>
      </c>
      <c r="N1456" t="s">
        <v>66</v>
      </c>
      <c r="O1456" t="s">
        <v>66</v>
      </c>
      <c r="P1456">
        <v>289</v>
      </c>
      <c r="T1456" t="s">
        <v>1669</v>
      </c>
      <c r="U1456" t="s">
        <v>2111</v>
      </c>
      <c r="W1456">
        <v>1</v>
      </c>
      <c r="AH1456" t="s">
        <v>71</v>
      </c>
      <c r="AI1456" t="s">
        <v>71</v>
      </c>
      <c r="AJ1456" t="s">
        <v>73</v>
      </c>
      <c r="AK1456" t="s">
        <v>61</v>
      </c>
      <c r="AL1456">
        <v>139.69164699999999</v>
      </c>
      <c r="AM1456">
        <v>35.689185000000002</v>
      </c>
      <c r="AN1456" s="1">
        <v>43917</v>
      </c>
      <c r="AO1456">
        <v>13</v>
      </c>
      <c r="AP1456">
        <v>13</v>
      </c>
    </row>
    <row r="1457" spans="1:42" x14ac:dyDescent="0.15">
      <c r="A1457">
        <v>1456</v>
      </c>
      <c r="B1457" t="s">
        <v>1667</v>
      </c>
      <c r="F1457">
        <v>70</v>
      </c>
      <c r="G1457" t="s">
        <v>52</v>
      </c>
      <c r="H1457" t="s">
        <v>2093</v>
      </c>
      <c r="J1457" t="s">
        <v>66</v>
      </c>
      <c r="K1457" t="s">
        <v>66</v>
      </c>
      <c r="N1457" t="s">
        <v>66</v>
      </c>
      <c r="O1457" t="s">
        <v>66</v>
      </c>
      <c r="P1457">
        <v>290</v>
      </c>
      <c r="T1457" t="s">
        <v>1669</v>
      </c>
      <c r="U1457" t="s">
        <v>2111</v>
      </c>
      <c r="W1457">
        <v>1</v>
      </c>
      <c r="AH1457" t="s">
        <v>71</v>
      </c>
      <c r="AI1457" t="s">
        <v>71</v>
      </c>
      <c r="AJ1457" t="s">
        <v>73</v>
      </c>
      <c r="AK1457" t="s">
        <v>61</v>
      </c>
      <c r="AL1457">
        <v>139.69164699999999</v>
      </c>
      <c r="AM1457">
        <v>35.689185000000002</v>
      </c>
      <c r="AN1457" s="1">
        <v>43917</v>
      </c>
      <c r="AO1457">
        <v>13</v>
      </c>
      <c r="AP1457">
        <v>13</v>
      </c>
    </row>
    <row r="1458" spans="1:42" x14ac:dyDescent="0.15">
      <c r="A1458">
        <v>1457</v>
      </c>
      <c r="B1458" t="s">
        <v>1667</v>
      </c>
      <c r="F1458">
        <v>70</v>
      </c>
      <c r="G1458" t="s">
        <v>52</v>
      </c>
      <c r="H1458" t="s">
        <v>2093</v>
      </c>
      <c r="J1458" t="s">
        <v>66</v>
      </c>
      <c r="K1458" t="s">
        <v>66</v>
      </c>
      <c r="N1458" t="s">
        <v>66</v>
      </c>
      <c r="O1458" t="s">
        <v>66</v>
      </c>
      <c r="P1458">
        <v>291</v>
      </c>
      <c r="T1458" t="s">
        <v>1669</v>
      </c>
      <c r="U1458" t="s">
        <v>2111</v>
      </c>
      <c r="W1458">
        <v>1</v>
      </c>
      <c r="AH1458" t="s">
        <v>71</v>
      </c>
      <c r="AI1458" t="s">
        <v>71</v>
      </c>
      <c r="AJ1458" t="s">
        <v>73</v>
      </c>
      <c r="AK1458" t="s">
        <v>61</v>
      </c>
      <c r="AL1458">
        <v>139.69164699999999</v>
      </c>
      <c r="AM1458">
        <v>35.689185000000002</v>
      </c>
      <c r="AN1458" s="1">
        <v>43917</v>
      </c>
      <c r="AO1458">
        <v>13</v>
      </c>
      <c r="AP1458">
        <v>13</v>
      </c>
    </row>
    <row r="1459" spans="1:42" x14ac:dyDescent="0.15">
      <c r="A1459">
        <v>1458</v>
      </c>
      <c r="B1459" t="s">
        <v>1667</v>
      </c>
      <c r="F1459">
        <v>70</v>
      </c>
      <c r="G1459" t="s">
        <v>52</v>
      </c>
      <c r="H1459" t="s">
        <v>2093</v>
      </c>
      <c r="J1459" t="s">
        <v>66</v>
      </c>
      <c r="K1459" t="s">
        <v>66</v>
      </c>
      <c r="N1459" t="s">
        <v>66</v>
      </c>
      <c r="O1459" t="s">
        <v>66</v>
      </c>
      <c r="P1459">
        <v>292</v>
      </c>
      <c r="T1459" t="s">
        <v>1669</v>
      </c>
      <c r="U1459" t="s">
        <v>2111</v>
      </c>
      <c r="W1459">
        <v>1</v>
      </c>
      <c r="AH1459" t="s">
        <v>71</v>
      </c>
      <c r="AI1459" t="s">
        <v>71</v>
      </c>
      <c r="AJ1459" t="s">
        <v>73</v>
      </c>
      <c r="AK1459" t="s">
        <v>61</v>
      </c>
      <c r="AL1459">
        <v>139.69164699999999</v>
      </c>
      <c r="AM1459">
        <v>35.689185000000002</v>
      </c>
      <c r="AN1459" s="1">
        <v>43917</v>
      </c>
      <c r="AO1459">
        <v>13</v>
      </c>
      <c r="AP1459">
        <v>13</v>
      </c>
    </row>
    <row r="1460" spans="1:42" x14ac:dyDescent="0.15">
      <c r="A1460">
        <v>1459</v>
      </c>
      <c r="B1460" t="s">
        <v>1667</v>
      </c>
      <c r="F1460">
        <v>90</v>
      </c>
      <c r="G1460" t="s">
        <v>76</v>
      </c>
      <c r="H1460" t="s">
        <v>2093</v>
      </c>
      <c r="J1460" t="s">
        <v>66</v>
      </c>
      <c r="K1460" t="s">
        <v>66</v>
      </c>
      <c r="N1460" t="s">
        <v>66</v>
      </c>
      <c r="O1460" t="s">
        <v>66</v>
      </c>
      <c r="P1460">
        <v>293</v>
      </c>
      <c r="T1460" t="s">
        <v>1669</v>
      </c>
      <c r="U1460" t="s">
        <v>2111</v>
      </c>
      <c r="W1460">
        <v>1</v>
      </c>
      <c r="AH1460" t="s">
        <v>71</v>
      </c>
      <c r="AI1460" t="s">
        <v>71</v>
      </c>
      <c r="AJ1460" t="s">
        <v>73</v>
      </c>
      <c r="AK1460" t="s">
        <v>81</v>
      </c>
      <c r="AL1460">
        <v>139.69164699999999</v>
      </c>
      <c r="AM1460">
        <v>35.689185000000002</v>
      </c>
      <c r="AN1460" s="1">
        <v>43917</v>
      </c>
      <c r="AO1460">
        <v>13</v>
      </c>
      <c r="AP1460">
        <v>13</v>
      </c>
    </row>
    <row r="1461" spans="1:42" x14ac:dyDescent="0.15">
      <c r="A1461">
        <v>1460</v>
      </c>
      <c r="B1461" t="s">
        <v>1667</v>
      </c>
      <c r="F1461">
        <v>70</v>
      </c>
      <c r="G1461" t="s">
        <v>76</v>
      </c>
      <c r="H1461" t="s">
        <v>2093</v>
      </c>
      <c r="J1461" t="s">
        <v>66</v>
      </c>
      <c r="K1461" t="s">
        <v>66</v>
      </c>
      <c r="N1461" t="s">
        <v>66</v>
      </c>
      <c r="O1461" t="s">
        <v>66</v>
      </c>
      <c r="P1461">
        <v>294</v>
      </c>
      <c r="T1461" t="s">
        <v>1669</v>
      </c>
      <c r="U1461" t="s">
        <v>2111</v>
      </c>
      <c r="W1461">
        <v>1</v>
      </c>
      <c r="AH1461" t="s">
        <v>71</v>
      </c>
      <c r="AI1461" t="s">
        <v>71</v>
      </c>
      <c r="AJ1461" t="s">
        <v>73</v>
      </c>
      <c r="AK1461" t="s">
        <v>81</v>
      </c>
      <c r="AL1461">
        <v>139.69164699999999</v>
      </c>
      <c r="AM1461">
        <v>35.689185000000002</v>
      </c>
      <c r="AN1461" s="1">
        <v>43917</v>
      </c>
      <c r="AO1461">
        <v>13</v>
      </c>
      <c r="AP1461">
        <v>13</v>
      </c>
    </row>
    <row r="1462" spans="1:42" x14ac:dyDescent="0.15">
      <c r="A1462">
        <v>1461</v>
      </c>
      <c r="B1462" t="s">
        <v>1667</v>
      </c>
      <c r="F1462">
        <v>80</v>
      </c>
      <c r="G1462" t="s">
        <v>52</v>
      </c>
      <c r="H1462" t="s">
        <v>2093</v>
      </c>
      <c r="J1462" t="s">
        <v>66</v>
      </c>
      <c r="K1462" t="s">
        <v>66</v>
      </c>
      <c r="N1462" t="s">
        <v>66</v>
      </c>
      <c r="O1462" t="s">
        <v>66</v>
      </c>
      <c r="P1462">
        <v>295</v>
      </c>
      <c r="T1462" t="s">
        <v>1669</v>
      </c>
      <c r="U1462" t="s">
        <v>2111</v>
      </c>
      <c r="W1462">
        <v>1</v>
      </c>
      <c r="AH1462" t="s">
        <v>71</v>
      </c>
      <c r="AI1462" t="s">
        <v>71</v>
      </c>
      <c r="AJ1462" t="s">
        <v>73</v>
      </c>
      <c r="AK1462" t="s">
        <v>61</v>
      </c>
      <c r="AL1462">
        <v>139.69164699999999</v>
      </c>
      <c r="AM1462">
        <v>35.689185000000002</v>
      </c>
      <c r="AN1462" s="1">
        <v>43917</v>
      </c>
      <c r="AO1462">
        <v>13</v>
      </c>
      <c r="AP1462">
        <v>13</v>
      </c>
    </row>
    <row r="1463" spans="1:42" x14ac:dyDescent="0.15">
      <c r="A1463">
        <v>1462</v>
      </c>
      <c r="B1463" t="s">
        <v>1667</v>
      </c>
      <c r="F1463">
        <v>90</v>
      </c>
      <c r="G1463" t="s">
        <v>76</v>
      </c>
      <c r="H1463" t="s">
        <v>2093</v>
      </c>
      <c r="J1463" t="s">
        <v>66</v>
      </c>
      <c r="K1463" t="s">
        <v>66</v>
      </c>
      <c r="N1463" t="s">
        <v>66</v>
      </c>
      <c r="O1463" t="s">
        <v>66</v>
      </c>
      <c r="P1463">
        <v>296</v>
      </c>
      <c r="T1463" t="s">
        <v>1669</v>
      </c>
      <c r="U1463" t="s">
        <v>2111</v>
      </c>
      <c r="W1463">
        <v>1</v>
      </c>
      <c r="AH1463" t="s">
        <v>71</v>
      </c>
      <c r="AI1463" t="s">
        <v>71</v>
      </c>
      <c r="AJ1463" t="s">
        <v>73</v>
      </c>
      <c r="AK1463" t="s">
        <v>81</v>
      </c>
      <c r="AL1463">
        <v>139.69164699999999</v>
      </c>
      <c r="AM1463">
        <v>35.689185000000002</v>
      </c>
      <c r="AN1463" s="1">
        <v>43917</v>
      </c>
      <c r="AO1463">
        <v>13</v>
      </c>
      <c r="AP1463">
        <v>13</v>
      </c>
    </row>
    <row r="1464" spans="1:42" x14ac:dyDescent="0.15">
      <c r="A1464">
        <v>1463</v>
      </c>
      <c r="B1464" t="s">
        <v>1667</v>
      </c>
      <c r="F1464">
        <v>80</v>
      </c>
      <c r="G1464" t="s">
        <v>76</v>
      </c>
      <c r="H1464" t="s">
        <v>2093</v>
      </c>
      <c r="J1464" t="s">
        <v>66</v>
      </c>
      <c r="K1464" t="s">
        <v>66</v>
      </c>
      <c r="N1464" t="s">
        <v>66</v>
      </c>
      <c r="O1464" t="s">
        <v>66</v>
      </c>
      <c r="P1464">
        <v>297</v>
      </c>
      <c r="T1464" t="s">
        <v>1669</v>
      </c>
      <c r="U1464" t="s">
        <v>2111</v>
      </c>
      <c r="W1464">
        <v>1</v>
      </c>
      <c r="AH1464" t="s">
        <v>71</v>
      </c>
      <c r="AI1464" t="s">
        <v>71</v>
      </c>
      <c r="AJ1464" t="s">
        <v>73</v>
      </c>
      <c r="AK1464" t="s">
        <v>81</v>
      </c>
      <c r="AL1464">
        <v>139.69164699999999</v>
      </c>
      <c r="AM1464">
        <v>35.689185000000002</v>
      </c>
      <c r="AN1464" s="1">
        <v>43917</v>
      </c>
      <c r="AO1464">
        <v>13</v>
      </c>
      <c r="AP1464">
        <v>13</v>
      </c>
    </row>
    <row r="1465" spans="1:42" x14ac:dyDescent="0.15">
      <c r="A1465">
        <v>1464</v>
      </c>
      <c r="B1465" t="s">
        <v>1667</v>
      </c>
      <c r="F1465">
        <v>70</v>
      </c>
      <c r="G1465" t="s">
        <v>52</v>
      </c>
      <c r="H1465" t="s">
        <v>2093</v>
      </c>
      <c r="J1465" t="s">
        <v>66</v>
      </c>
      <c r="K1465" t="s">
        <v>66</v>
      </c>
      <c r="N1465" t="s">
        <v>66</v>
      </c>
      <c r="O1465" t="s">
        <v>66</v>
      </c>
      <c r="P1465">
        <v>298</v>
      </c>
      <c r="T1465" t="s">
        <v>1669</v>
      </c>
      <c r="U1465" t="s">
        <v>2111</v>
      </c>
      <c r="W1465">
        <v>1</v>
      </c>
      <c r="AH1465" t="s">
        <v>71</v>
      </c>
      <c r="AI1465" t="s">
        <v>71</v>
      </c>
      <c r="AJ1465" t="s">
        <v>73</v>
      </c>
      <c r="AK1465" t="s">
        <v>61</v>
      </c>
      <c r="AL1465">
        <v>139.69164699999999</v>
      </c>
      <c r="AM1465">
        <v>35.689185000000002</v>
      </c>
      <c r="AN1465" s="1">
        <v>43917</v>
      </c>
      <c r="AO1465">
        <v>13</v>
      </c>
      <c r="AP1465">
        <v>13</v>
      </c>
    </row>
    <row r="1466" spans="1:42" x14ac:dyDescent="0.15">
      <c r="A1466">
        <v>1465</v>
      </c>
      <c r="B1466" t="s">
        <v>1667</v>
      </c>
      <c r="F1466">
        <v>70</v>
      </c>
      <c r="G1466" t="s">
        <v>52</v>
      </c>
      <c r="H1466" t="s">
        <v>2093</v>
      </c>
      <c r="J1466" t="s">
        <v>66</v>
      </c>
      <c r="K1466" t="s">
        <v>66</v>
      </c>
      <c r="N1466" t="s">
        <v>66</v>
      </c>
      <c r="O1466" t="s">
        <v>66</v>
      </c>
      <c r="P1466">
        <v>299</v>
      </c>
      <c r="T1466" t="s">
        <v>1669</v>
      </c>
      <c r="U1466" t="s">
        <v>2111</v>
      </c>
      <c r="W1466">
        <v>1</v>
      </c>
      <c r="AH1466" t="s">
        <v>71</v>
      </c>
      <c r="AI1466" t="s">
        <v>71</v>
      </c>
      <c r="AJ1466" t="s">
        <v>73</v>
      </c>
      <c r="AK1466" t="s">
        <v>61</v>
      </c>
      <c r="AL1466">
        <v>139.69164699999999</v>
      </c>
      <c r="AM1466">
        <v>35.689185000000002</v>
      </c>
      <c r="AN1466" s="1">
        <v>43917</v>
      </c>
      <c r="AO1466">
        <v>13</v>
      </c>
      <c r="AP1466">
        <v>13</v>
      </c>
    </row>
    <row r="1467" spans="1:42" x14ac:dyDescent="0.15">
      <c r="A1467">
        <v>1466</v>
      </c>
      <c r="B1467" t="s">
        <v>1667</v>
      </c>
      <c r="F1467">
        <v>40</v>
      </c>
      <c r="G1467" t="s">
        <v>52</v>
      </c>
      <c r="H1467" t="s">
        <v>2093</v>
      </c>
      <c r="I1467" t="s">
        <v>1870</v>
      </c>
      <c r="J1467" t="s">
        <v>383</v>
      </c>
      <c r="K1467" t="s">
        <v>383</v>
      </c>
      <c r="M1467" t="s">
        <v>1682</v>
      </c>
      <c r="N1467" t="s">
        <v>1683</v>
      </c>
      <c r="O1467" t="s">
        <v>383</v>
      </c>
      <c r="P1467">
        <v>13</v>
      </c>
      <c r="T1467" t="s">
        <v>1669</v>
      </c>
      <c r="U1467" t="s">
        <v>2112</v>
      </c>
      <c r="W1467">
        <v>1</v>
      </c>
      <c r="AH1467" t="s">
        <v>389</v>
      </c>
      <c r="AI1467" t="s">
        <v>389</v>
      </c>
      <c r="AJ1467" t="s">
        <v>1684</v>
      </c>
      <c r="AK1467" t="s">
        <v>61</v>
      </c>
      <c r="AL1467">
        <v>130.54074800000001</v>
      </c>
      <c r="AM1467">
        <v>33.805531000000002</v>
      </c>
      <c r="AN1467" s="1">
        <v>43917</v>
      </c>
      <c r="AO1467">
        <v>40</v>
      </c>
      <c r="AP1467">
        <v>40</v>
      </c>
    </row>
    <row r="1468" spans="1:42" x14ac:dyDescent="0.15">
      <c r="A1468">
        <v>1467</v>
      </c>
      <c r="B1468" t="s">
        <v>2018</v>
      </c>
      <c r="F1468">
        <v>20</v>
      </c>
      <c r="G1468" t="s">
        <v>52</v>
      </c>
      <c r="H1468" t="s">
        <v>2093</v>
      </c>
      <c r="I1468" t="s">
        <v>1775</v>
      </c>
      <c r="J1468" t="s">
        <v>383</v>
      </c>
      <c r="K1468" t="s">
        <v>383</v>
      </c>
      <c r="M1468" t="s">
        <v>384</v>
      </c>
      <c r="N1468" t="s">
        <v>385</v>
      </c>
      <c r="O1468" t="s">
        <v>384</v>
      </c>
      <c r="P1468">
        <v>14</v>
      </c>
      <c r="Q1468">
        <v>7</v>
      </c>
      <c r="S1468" t="s">
        <v>2113</v>
      </c>
      <c r="U1468" t="s">
        <v>2112</v>
      </c>
      <c r="W1468">
        <v>1</v>
      </c>
      <c r="AH1468" t="s">
        <v>389</v>
      </c>
      <c r="AI1468" t="s">
        <v>389</v>
      </c>
      <c r="AJ1468" t="s">
        <v>390</v>
      </c>
      <c r="AK1468" t="s">
        <v>61</v>
      </c>
      <c r="AL1468">
        <v>130.41487799999999</v>
      </c>
      <c r="AM1468">
        <v>33.591360000000002</v>
      </c>
      <c r="AN1468" s="1">
        <v>43917</v>
      </c>
      <c r="AO1468">
        <v>40</v>
      </c>
      <c r="AP1468">
        <v>40</v>
      </c>
    </row>
    <row r="1469" spans="1:42" x14ac:dyDescent="0.15">
      <c r="A1469">
        <v>1468</v>
      </c>
      <c r="B1469" t="s">
        <v>2018</v>
      </c>
      <c r="F1469">
        <v>40</v>
      </c>
      <c r="G1469" t="s">
        <v>52</v>
      </c>
      <c r="H1469" t="s">
        <v>2093</v>
      </c>
      <c r="I1469" t="s">
        <v>1732</v>
      </c>
      <c r="J1469" t="s">
        <v>383</v>
      </c>
      <c r="K1469" t="s">
        <v>383</v>
      </c>
      <c r="M1469" t="s">
        <v>384</v>
      </c>
      <c r="N1469" t="s">
        <v>385</v>
      </c>
      <c r="O1469" t="s">
        <v>384</v>
      </c>
      <c r="P1469">
        <v>15</v>
      </c>
      <c r="Q1469">
        <v>8</v>
      </c>
      <c r="S1469" t="s">
        <v>1471</v>
      </c>
      <c r="U1469" t="s">
        <v>2112</v>
      </c>
      <c r="W1469">
        <v>1</v>
      </c>
      <c r="AH1469" t="s">
        <v>389</v>
      </c>
      <c r="AI1469" t="s">
        <v>389</v>
      </c>
      <c r="AJ1469" t="s">
        <v>390</v>
      </c>
      <c r="AK1469" t="s">
        <v>61</v>
      </c>
      <c r="AL1469">
        <v>130.41487799999999</v>
      </c>
      <c r="AM1469">
        <v>33.591360000000002</v>
      </c>
      <c r="AN1469" s="1">
        <v>43917</v>
      </c>
      <c r="AO1469">
        <v>40</v>
      </c>
      <c r="AP1469">
        <v>40</v>
      </c>
    </row>
    <row r="1470" spans="1:42" x14ac:dyDescent="0.15">
      <c r="A1470">
        <v>1469</v>
      </c>
      <c r="B1470" t="s">
        <v>2018</v>
      </c>
      <c r="F1470">
        <v>20</v>
      </c>
      <c r="G1470" t="s">
        <v>52</v>
      </c>
      <c r="H1470" t="s">
        <v>2093</v>
      </c>
      <c r="I1470" t="s">
        <v>1415</v>
      </c>
      <c r="J1470" t="s">
        <v>383</v>
      </c>
      <c r="K1470" t="s">
        <v>383</v>
      </c>
      <c r="M1470" t="s">
        <v>384</v>
      </c>
      <c r="N1470" t="s">
        <v>385</v>
      </c>
      <c r="O1470" t="s">
        <v>384</v>
      </c>
      <c r="P1470">
        <v>16</v>
      </c>
      <c r="Q1470">
        <v>9</v>
      </c>
      <c r="S1470" t="s">
        <v>2066</v>
      </c>
      <c r="U1470" t="s">
        <v>2112</v>
      </c>
      <c r="W1470">
        <v>1</v>
      </c>
      <c r="AH1470" t="s">
        <v>389</v>
      </c>
      <c r="AI1470" t="s">
        <v>389</v>
      </c>
      <c r="AJ1470" t="s">
        <v>390</v>
      </c>
      <c r="AK1470" t="s">
        <v>61</v>
      </c>
      <c r="AL1470">
        <v>130.41487799999999</v>
      </c>
      <c r="AM1470">
        <v>33.591360000000002</v>
      </c>
      <c r="AN1470" s="1">
        <v>43917</v>
      </c>
      <c r="AO1470">
        <v>40</v>
      </c>
      <c r="AP1470">
        <v>40</v>
      </c>
    </row>
    <row r="1471" spans="1:42" x14ac:dyDescent="0.15">
      <c r="A1471">
        <v>1470</v>
      </c>
      <c r="B1471" t="s">
        <v>1667</v>
      </c>
      <c r="F1471">
        <v>40</v>
      </c>
      <c r="G1471" t="s">
        <v>52</v>
      </c>
      <c r="H1471" t="s">
        <v>2093</v>
      </c>
      <c r="I1471" t="s">
        <v>1732</v>
      </c>
      <c r="J1471" t="s">
        <v>112</v>
      </c>
      <c r="K1471" t="s">
        <v>112</v>
      </c>
      <c r="M1471" t="s">
        <v>775</v>
      </c>
      <c r="N1471" t="s">
        <v>776</v>
      </c>
      <c r="O1471" t="s">
        <v>112</v>
      </c>
      <c r="P1471">
        <v>160</v>
      </c>
      <c r="T1471" t="s">
        <v>1669</v>
      </c>
      <c r="U1471" t="s">
        <v>2114</v>
      </c>
      <c r="W1471">
        <v>1</v>
      </c>
      <c r="AH1471" t="s">
        <v>116</v>
      </c>
      <c r="AI1471" t="s">
        <v>116</v>
      </c>
      <c r="AJ1471" t="s">
        <v>117</v>
      </c>
      <c r="AK1471" t="s">
        <v>61</v>
      </c>
      <c r="AL1471">
        <v>135.50978699999999</v>
      </c>
      <c r="AM1471">
        <v>34.681075</v>
      </c>
      <c r="AN1471" s="1">
        <v>43917</v>
      </c>
      <c r="AO1471">
        <v>27</v>
      </c>
      <c r="AP1471">
        <v>27</v>
      </c>
    </row>
    <row r="1472" spans="1:42" x14ac:dyDescent="0.15">
      <c r="A1472">
        <v>1471</v>
      </c>
      <c r="B1472" t="s">
        <v>1667</v>
      </c>
      <c r="F1472">
        <v>40</v>
      </c>
      <c r="G1472" t="s">
        <v>52</v>
      </c>
      <c r="H1472" t="s">
        <v>2093</v>
      </c>
      <c r="I1472" t="s">
        <v>1907</v>
      </c>
      <c r="J1472" t="s">
        <v>112</v>
      </c>
      <c r="K1472" t="s">
        <v>112</v>
      </c>
      <c r="M1472" t="s">
        <v>775</v>
      </c>
      <c r="N1472" t="s">
        <v>776</v>
      </c>
      <c r="O1472" t="s">
        <v>112</v>
      </c>
      <c r="P1472">
        <v>161</v>
      </c>
      <c r="T1472" t="s">
        <v>1669</v>
      </c>
      <c r="U1472" t="s">
        <v>2114</v>
      </c>
      <c r="W1472">
        <v>1</v>
      </c>
      <c r="AH1472" t="s">
        <v>116</v>
      </c>
      <c r="AI1472" t="s">
        <v>116</v>
      </c>
      <c r="AJ1472" t="s">
        <v>117</v>
      </c>
      <c r="AK1472" t="s">
        <v>61</v>
      </c>
      <c r="AL1472">
        <v>135.50978699999999</v>
      </c>
      <c r="AM1472">
        <v>34.681075</v>
      </c>
      <c r="AN1472" s="1">
        <v>43917</v>
      </c>
      <c r="AO1472">
        <v>27</v>
      </c>
      <c r="AP1472">
        <v>27</v>
      </c>
    </row>
    <row r="1473" spans="1:42" x14ac:dyDescent="0.15">
      <c r="A1473">
        <v>1472</v>
      </c>
      <c r="B1473" t="s">
        <v>1667</v>
      </c>
      <c r="F1473">
        <v>40</v>
      </c>
      <c r="G1473" t="s">
        <v>52</v>
      </c>
      <c r="H1473" t="s">
        <v>2093</v>
      </c>
      <c r="I1473" t="s">
        <v>1907</v>
      </c>
      <c r="J1473" t="s">
        <v>112</v>
      </c>
      <c r="K1473" t="s">
        <v>112</v>
      </c>
      <c r="M1473" t="s">
        <v>775</v>
      </c>
      <c r="N1473" t="s">
        <v>776</v>
      </c>
      <c r="O1473" t="s">
        <v>112</v>
      </c>
      <c r="P1473">
        <v>162</v>
      </c>
      <c r="T1473" t="s">
        <v>1669</v>
      </c>
      <c r="U1473" t="s">
        <v>2114</v>
      </c>
      <c r="W1473">
        <v>1</v>
      </c>
      <c r="AH1473" t="s">
        <v>116</v>
      </c>
      <c r="AI1473" t="s">
        <v>116</v>
      </c>
      <c r="AJ1473" t="s">
        <v>117</v>
      </c>
      <c r="AK1473" t="s">
        <v>61</v>
      </c>
      <c r="AL1473">
        <v>135.50978699999999</v>
      </c>
      <c r="AM1473">
        <v>34.681075</v>
      </c>
      <c r="AN1473" s="1">
        <v>43917</v>
      </c>
      <c r="AO1473">
        <v>27</v>
      </c>
      <c r="AP1473">
        <v>27</v>
      </c>
    </row>
    <row r="1474" spans="1:42" x14ac:dyDescent="0.15">
      <c r="A1474">
        <v>1473</v>
      </c>
      <c r="B1474" t="s">
        <v>1667</v>
      </c>
      <c r="F1474">
        <v>40</v>
      </c>
      <c r="G1474" t="s">
        <v>52</v>
      </c>
      <c r="H1474" t="s">
        <v>2093</v>
      </c>
      <c r="I1474" t="s">
        <v>1821</v>
      </c>
      <c r="J1474" t="s">
        <v>112</v>
      </c>
      <c r="K1474" t="s">
        <v>112</v>
      </c>
      <c r="M1474" t="s">
        <v>775</v>
      </c>
      <c r="N1474" t="s">
        <v>776</v>
      </c>
      <c r="O1474" t="s">
        <v>112</v>
      </c>
      <c r="P1474">
        <v>163</v>
      </c>
      <c r="T1474" t="s">
        <v>1669</v>
      </c>
      <c r="U1474" t="s">
        <v>2114</v>
      </c>
      <c r="W1474">
        <v>1</v>
      </c>
      <c r="AH1474" t="s">
        <v>116</v>
      </c>
      <c r="AI1474" t="s">
        <v>116</v>
      </c>
      <c r="AJ1474" t="s">
        <v>117</v>
      </c>
      <c r="AK1474" t="s">
        <v>61</v>
      </c>
      <c r="AL1474">
        <v>135.50978699999999</v>
      </c>
      <c r="AM1474">
        <v>34.681075</v>
      </c>
      <c r="AN1474" s="1">
        <v>43917</v>
      </c>
      <c r="AO1474">
        <v>27</v>
      </c>
      <c r="AP1474">
        <v>27</v>
      </c>
    </row>
    <row r="1475" spans="1:42" x14ac:dyDescent="0.15">
      <c r="A1475">
        <v>1474</v>
      </c>
      <c r="B1475" t="s">
        <v>1667</v>
      </c>
      <c r="F1475">
        <v>40</v>
      </c>
      <c r="G1475" t="s">
        <v>52</v>
      </c>
      <c r="H1475" t="s">
        <v>2093</v>
      </c>
      <c r="I1475" t="s">
        <v>1821</v>
      </c>
      <c r="J1475" t="s">
        <v>112</v>
      </c>
      <c r="K1475" t="s">
        <v>112</v>
      </c>
      <c r="M1475" t="s">
        <v>775</v>
      </c>
      <c r="N1475" t="s">
        <v>776</v>
      </c>
      <c r="O1475" t="s">
        <v>112</v>
      </c>
      <c r="P1475">
        <v>164</v>
      </c>
      <c r="T1475" t="s">
        <v>1669</v>
      </c>
      <c r="U1475" t="s">
        <v>2114</v>
      </c>
      <c r="W1475">
        <v>1</v>
      </c>
      <c r="AH1475" t="s">
        <v>116</v>
      </c>
      <c r="AI1475" t="s">
        <v>116</v>
      </c>
      <c r="AJ1475" t="s">
        <v>117</v>
      </c>
      <c r="AK1475" t="s">
        <v>61</v>
      </c>
      <c r="AL1475">
        <v>135.50978699999999</v>
      </c>
      <c r="AM1475">
        <v>34.681075</v>
      </c>
      <c r="AN1475" s="1">
        <v>43917</v>
      </c>
      <c r="AO1475">
        <v>27</v>
      </c>
      <c r="AP1475">
        <v>27</v>
      </c>
    </row>
    <row r="1476" spans="1:42" x14ac:dyDescent="0.15">
      <c r="A1476">
        <v>1475</v>
      </c>
      <c r="B1476" t="s">
        <v>1667</v>
      </c>
      <c r="F1476">
        <v>40</v>
      </c>
      <c r="G1476" t="s">
        <v>52</v>
      </c>
      <c r="H1476" t="s">
        <v>2093</v>
      </c>
      <c r="I1476" t="s">
        <v>1821</v>
      </c>
      <c r="J1476" t="s">
        <v>112</v>
      </c>
      <c r="K1476" t="s">
        <v>112</v>
      </c>
      <c r="M1476" t="s">
        <v>775</v>
      </c>
      <c r="N1476" t="s">
        <v>776</v>
      </c>
      <c r="O1476" t="s">
        <v>112</v>
      </c>
      <c r="P1476">
        <v>165</v>
      </c>
      <c r="T1476" t="s">
        <v>1669</v>
      </c>
      <c r="U1476" t="s">
        <v>2114</v>
      </c>
      <c r="W1476">
        <v>1</v>
      </c>
      <c r="AH1476" t="s">
        <v>116</v>
      </c>
      <c r="AI1476" t="s">
        <v>116</v>
      </c>
      <c r="AJ1476" t="s">
        <v>117</v>
      </c>
      <c r="AK1476" t="s">
        <v>61</v>
      </c>
      <c r="AL1476">
        <v>135.50978699999999</v>
      </c>
      <c r="AM1476">
        <v>34.681075</v>
      </c>
      <c r="AN1476" s="1">
        <v>43917</v>
      </c>
      <c r="AO1476">
        <v>27</v>
      </c>
      <c r="AP1476">
        <v>27</v>
      </c>
    </row>
    <row r="1477" spans="1:42" x14ac:dyDescent="0.15">
      <c r="A1477">
        <v>1476</v>
      </c>
      <c r="B1477" t="s">
        <v>1667</v>
      </c>
      <c r="F1477">
        <v>20</v>
      </c>
      <c r="G1477" t="s">
        <v>52</v>
      </c>
      <c r="H1477" t="s">
        <v>2093</v>
      </c>
      <c r="I1477" t="s">
        <v>1676</v>
      </c>
      <c r="J1477" t="s">
        <v>112</v>
      </c>
      <c r="K1477" t="s">
        <v>112</v>
      </c>
      <c r="M1477" t="s">
        <v>775</v>
      </c>
      <c r="N1477" t="s">
        <v>776</v>
      </c>
      <c r="O1477" t="s">
        <v>112</v>
      </c>
      <c r="P1477">
        <v>166</v>
      </c>
      <c r="T1477" t="s">
        <v>1669</v>
      </c>
      <c r="U1477" t="s">
        <v>2114</v>
      </c>
      <c r="W1477">
        <v>1</v>
      </c>
      <c r="AH1477" t="s">
        <v>116</v>
      </c>
      <c r="AI1477" t="s">
        <v>116</v>
      </c>
      <c r="AJ1477" t="s">
        <v>117</v>
      </c>
      <c r="AK1477" t="s">
        <v>61</v>
      </c>
      <c r="AL1477">
        <v>135.50978699999999</v>
      </c>
      <c r="AM1477">
        <v>34.681075</v>
      </c>
      <c r="AN1477" s="1">
        <v>43917</v>
      </c>
      <c r="AO1477">
        <v>27</v>
      </c>
      <c r="AP1477">
        <v>27</v>
      </c>
    </row>
    <row r="1478" spans="1:42" x14ac:dyDescent="0.15">
      <c r="A1478">
        <v>1477</v>
      </c>
      <c r="B1478" t="s">
        <v>1667</v>
      </c>
      <c r="F1478">
        <v>50</v>
      </c>
      <c r="G1478" t="s">
        <v>52</v>
      </c>
      <c r="H1478" t="s">
        <v>2093</v>
      </c>
      <c r="I1478" t="s">
        <v>1732</v>
      </c>
      <c r="J1478" t="s">
        <v>112</v>
      </c>
      <c r="K1478" t="s">
        <v>112</v>
      </c>
      <c r="M1478" t="s">
        <v>775</v>
      </c>
      <c r="N1478" t="s">
        <v>776</v>
      </c>
      <c r="O1478" t="s">
        <v>112</v>
      </c>
      <c r="P1478">
        <v>167</v>
      </c>
      <c r="T1478" t="s">
        <v>1669</v>
      </c>
      <c r="U1478" t="s">
        <v>2114</v>
      </c>
      <c r="W1478">
        <v>1</v>
      </c>
      <c r="AH1478" t="s">
        <v>116</v>
      </c>
      <c r="AI1478" t="s">
        <v>116</v>
      </c>
      <c r="AJ1478" t="s">
        <v>117</v>
      </c>
      <c r="AK1478" t="s">
        <v>61</v>
      </c>
      <c r="AL1478">
        <v>135.50978699999999</v>
      </c>
      <c r="AM1478">
        <v>34.681075</v>
      </c>
      <c r="AN1478" s="1">
        <v>43917</v>
      </c>
      <c r="AO1478">
        <v>27</v>
      </c>
      <c r="AP1478">
        <v>27</v>
      </c>
    </row>
    <row r="1479" spans="1:42" x14ac:dyDescent="0.15">
      <c r="A1479">
        <v>1478</v>
      </c>
      <c r="B1479" t="s">
        <v>1667</v>
      </c>
      <c r="F1479">
        <v>70</v>
      </c>
      <c r="G1479" t="s">
        <v>52</v>
      </c>
      <c r="H1479" t="s">
        <v>2093</v>
      </c>
      <c r="I1479" t="s">
        <v>1775</v>
      </c>
      <c r="J1479" t="s">
        <v>112</v>
      </c>
      <c r="K1479" t="s">
        <v>112</v>
      </c>
      <c r="M1479" t="s">
        <v>775</v>
      </c>
      <c r="N1479" t="s">
        <v>776</v>
      </c>
      <c r="O1479" t="s">
        <v>112</v>
      </c>
      <c r="P1479">
        <v>168</v>
      </c>
      <c r="R1479" t="s">
        <v>354</v>
      </c>
      <c r="T1479" t="s">
        <v>1669</v>
      </c>
      <c r="U1479" t="s">
        <v>2114</v>
      </c>
      <c r="V1479" t="s">
        <v>2115</v>
      </c>
      <c r="W1479">
        <v>1</v>
      </c>
      <c r="AH1479" t="s">
        <v>116</v>
      </c>
      <c r="AI1479" t="s">
        <v>116</v>
      </c>
      <c r="AJ1479" t="s">
        <v>117</v>
      </c>
      <c r="AK1479" t="s">
        <v>61</v>
      </c>
      <c r="AL1479">
        <v>135.50978699999999</v>
      </c>
      <c r="AM1479">
        <v>34.681075</v>
      </c>
      <c r="AN1479" s="1">
        <v>43917</v>
      </c>
      <c r="AO1479">
        <v>27</v>
      </c>
      <c r="AP1479">
        <v>27</v>
      </c>
    </row>
    <row r="1480" spans="1:42" x14ac:dyDescent="0.15">
      <c r="A1480">
        <v>1479</v>
      </c>
      <c r="B1480" t="s">
        <v>1667</v>
      </c>
      <c r="F1480">
        <v>30</v>
      </c>
      <c r="G1480" t="s">
        <v>76</v>
      </c>
      <c r="H1480" t="s">
        <v>2093</v>
      </c>
      <c r="I1480" t="s">
        <v>1775</v>
      </c>
      <c r="J1480" t="s">
        <v>112</v>
      </c>
      <c r="K1480" t="s">
        <v>112</v>
      </c>
      <c r="M1480" t="s">
        <v>1158</v>
      </c>
      <c r="N1480" t="s">
        <v>1159</v>
      </c>
      <c r="O1480" t="s">
        <v>112</v>
      </c>
      <c r="P1480">
        <v>169</v>
      </c>
      <c r="T1480" t="s">
        <v>1669</v>
      </c>
      <c r="U1480" t="s">
        <v>2114</v>
      </c>
      <c r="W1480">
        <v>1</v>
      </c>
      <c r="AH1480" t="s">
        <v>116</v>
      </c>
      <c r="AI1480" t="s">
        <v>116</v>
      </c>
      <c r="AJ1480" t="s">
        <v>117</v>
      </c>
      <c r="AK1480" t="s">
        <v>81</v>
      </c>
      <c r="AL1480">
        <v>135.61727400000001</v>
      </c>
      <c r="AM1480">
        <v>34.846161000000002</v>
      </c>
      <c r="AN1480" s="1">
        <v>43917</v>
      </c>
      <c r="AO1480">
        <v>27</v>
      </c>
      <c r="AP1480">
        <v>27</v>
      </c>
    </row>
    <row r="1481" spans="1:42" x14ac:dyDescent="0.15">
      <c r="A1481">
        <v>1480</v>
      </c>
      <c r="B1481" t="s">
        <v>1667</v>
      </c>
      <c r="F1481">
        <v>30</v>
      </c>
      <c r="G1481" t="s">
        <v>52</v>
      </c>
      <c r="H1481" t="s">
        <v>2093</v>
      </c>
      <c r="I1481" t="s">
        <v>1821</v>
      </c>
      <c r="J1481" t="s">
        <v>112</v>
      </c>
      <c r="K1481" t="s">
        <v>112</v>
      </c>
      <c r="M1481" t="s">
        <v>1215</v>
      </c>
      <c r="N1481" t="s">
        <v>1216</v>
      </c>
      <c r="O1481" t="s">
        <v>112</v>
      </c>
      <c r="P1481">
        <v>170</v>
      </c>
      <c r="T1481" t="s">
        <v>1669</v>
      </c>
      <c r="U1481" t="s">
        <v>2114</v>
      </c>
      <c r="W1481">
        <v>1</v>
      </c>
      <c r="AH1481" t="s">
        <v>116</v>
      </c>
      <c r="AI1481" t="s">
        <v>116</v>
      </c>
      <c r="AJ1481" t="s">
        <v>117</v>
      </c>
      <c r="AK1481" t="s">
        <v>61</v>
      </c>
      <c r="AL1481">
        <v>135.56850399999999</v>
      </c>
      <c r="AM1481">
        <v>34.816338000000002</v>
      </c>
      <c r="AN1481" s="1">
        <v>43917</v>
      </c>
      <c r="AO1481">
        <v>27</v>
      </c>
      <c r="AP1481">
        <v>27</v>
      </c>
    </row>
    <row r="1482" spans="1:42" x14ac:dyDescent="0.15">
      <c r="A1482">
        <v>1481</v>
      </c>
      <c r="B1482" t="s">
        <v>1667</v>
      </c>
      <c r="F1482">
        <v>20</v>
      </c>
      <c r="G1482" t="s">
        <v>52</v>
      </c>
      <c r="H1482" t="s">
        <v>2093</v>
      </c>
      <c r="I1482" t="s">
        <v>1870</v>
      </c>
      <c r="J1482" t="s">
        <v>112</v>
      </c>
      <c r="K1482" t="s">
        <v>112</v>
      </c>
      <c r="M1482" t="s">
        <v>775</v>
      </c>
      <c r="N1482" t="s">
        <v>776</v>
      </c>
      <c r="O1482" t="s">
        <v>112</v>
      </c>
      <c r="P1482">
        <v>171</v>
      </c>
      <c r="T1482" t="s">
        <v>1669</v>
      </c>
      <c r="U1482" t="s">
        <v>2114</v>
      </c>
      <c r="W1482">
        <v>1</v>
      </c>
      <c r="AH1482" t="s">
        <v>116</v>
      </c>
      <c r="AI1482" t="s">
        <v>116</v>
      </c>
      <c r="AJ1482" t="s">
        <v>117</v>
      </c>
      <c r="AK1482" t="s">
        <v>61</v>
      </c>
      <c r="AL1482">
        <v>135.50978699999999</v>
      </c>
      <c r="AM1482">
        <v>34.681075</v>
      </c>
      <c r="AN1482" s="1">
        <v>43917</v>
      </c>
      <c r="AO1482">
        <v>27</v>
      </c>
      <c r="AP1482">
        <v>27</v>
      </c>
    </row>
    <row r="1483" spans="1:42" x14ac:dyDescent="0.15">
      <c r="A1483">
        <v>1482</v>
      </c>
      <c r="B1483" t="s">
        <v>1667</v>
      </c>
      <c r="F1483">
        <v>50</v>
      </c>
      <c r="G1483" t="s">
        <v>52</v>
      </c>
      <c r="H1483" t="s">
        <v>2093</v>
      </c>
      <c r="I1483" t="s">
        <v>1676</v>
      </c>
      <c r="J1483" t="s">
        <v>112</v>
      </c>
      <c r="K1483" t="s">
        <v>112</v>
      </c>
      <c r="M1483" t="s">
        <v>2116</v>
      </c>
      <c r="N1483" t="s">
        <v>2117</v>
      </c>
      <c r="O1483" t="s">
        <v>112</v>
      </c>
      <c r="P1483">
        <v>172</v>
      </c>
      <c r="T1483" t="s">
        <v>1669</v>
      </c>
      <c r="U1483" t="s">
        <v>2114</v>
      </c>
      <c r="W1483">
        <v>1</v>
      </c>
      <c r="AH1483" t="s">
        <v>116</v>
      </c>
      <c r="AI1483" t="s">
        <v>116</v>
      </c>
      <c r="AJ1483" t="s">
        <v>117</v>
      </c>
      <c r="AK1483" t="s">
        <v>61</v>
      </c>
      <c r="AL1483">
        <v>135.56422499999999</v>
      </c>
      <c r="AM1483">
        <v>34.458086999999999</v>
      </c>
      <c r="AN1483" s="1">
        <v>43917</v>
      </c>
      <c r="AO1483">
        <v>27</v>
      </c>
      <c r="AP1483">
        <v>27</v>
      </c>
    </row>
    <row r="1484" spans="1:42" x14ac:dyDescent="0.15">
      <c r="A1484">
        <v>1483</v>
      </c>
      <c r="B1484" t="s">
        <v>1667</v>
      </c>
      <c r="F1484">
        <v>20</v>
      </c>
      <c r="G1484" t="s">
        <v>52</v>
      </c>
      <c r="H1484" t="s">
        <v>2093</v>
      </c>
      <c r="I1484" t="s">
        <v>1977</v>
      </c>
      <c r="J1484" t="s">
        <v>112</v>
      </c>
      <c r="K1484" t="s">
        <v>112</v>
      </c>
      <c r="M1484" t="s">
        <v>2118</v>
      </c>
      <c r="N1484" t="s">
        <v>2119</v>
      </c>
      <c r="O1484" t="s">
        <v>112</v>
      </c>
      <c r="P1484">
        <v>173</v>
      </c>
      <c r="T1484" t="s">
        <v>1669</v>
      </c>
      <c r="U1484" t="s">
        <v>2114</v>
      </c>
      <c r="W1484">
        <v>1</v>
      </c>
      <c r="AH1484" t="s">
        <v>116</v>
      </c>
      <c r="AI1484" t="s">
        <v>116</v>
      </c>
      <c r="AJ1484" t="s">
        <v>117</v>
      </c>
      <c r="AK1484" t="s">
        <v>61</v>
      </c>
      <c r="AL1484">
        <v>135.29117600000001</v>
      </c>
      <c r="AM1484">
        <v>34.393777</v>
      </c>
      <c r="AN1484" s="1">
        <v>43917</v>
      </c>
      <c r="AO1484">
        <v>27</v>
      </c>
      <c r="AP1484">
        <v>27</v>
      </c>
    </row>
    <row r="1485" spans="1:42" x14ac:dyDescent="0.15">
      <c r="A1485">
        <v>1484</v>
      </c>
      <c r="B1485" t="s">
        <v>1667</v>
      </c>
      <c r="F1485">
        <v>20</v>
      </c>
      <c r="G1485" t="s">
        <v>52</v>
      </c>
      <c r="H1485" t="s">
        <v>2093</v>
      </c>
      <c r="I1485" t="s">
        <v>1870</v>
      </c>
      <c r="J1485" t="s">
        <v>112</v>
      </c>
      <c r="K1485" t="s">
        <v>112</v>
      </c>
      <c r="M1485" t="s">
        <v>1061</v>
      </c>
      <c r="N1485" t="s">
        <v>1062</v>
      </c>
      <c r="O1485" t="s">
        <v>112</v>
      </c>
      <c r="P1485">
        <v>174</v>
      </c>
      <c r="T1485" t="s">
        <v>1669</v>
      </c>
      <c r="U1485" t="s">
        <v>2114</v>
      </c>
      <c r="W1485">
        <v>1</v>
      </c>
      <c r="AH1485" t="s">
        <v>116</v>
      </c>
      <c r="AI1485" t="s">
        <v>116</v>
      </c>
      <c r="AJ1485" t="s">
        <v>117</v>
      </c>
      <c r="AK1485" t="s">
        <v>61</v>
      </c>
      <c r="AL1485">
        <v>135.62366</v>
      </c>
      <c r="AM1485">
        <v>34.712018</v>
      </c>
      <c r="AN1485" s="1">
        <v>43917</v>
      </c>
      <c r="AO1485">
        <v>27</v>
      </c>
      <c r="AP1485">
        <v>27</v>
      </c>
    </row>
    <row r="1486" spans="1:42" x14ac:dyDescent="0.15">
      <c r="A1486">
        <v>1485</v>
      </c>
      <c r="B1486" t="s">
        <v>1667</v>
      </c>
      <c r="F1486">
        <v>80</v>
      </c>
      <c r="G1486" t="s">
        <v>76</v>
      </c>
      <c r="H1486" t="s">
        <v>2093</v>
      </c>
      <c r="I1486" t="s">
        <v>1977</v>
      </c>
      <c r="J1486" t="s">
        <v>112</v>
      </c>
      <c r="K1486" t="s">
        <v>112</v>
      </c>
      <c r="M1486" t="s">
        <v>1156</v>
      </c>
      <c r="N1486" t="s">
        <v>1157</v>
      </c>
      <c r="O1486" t="s">
        <v>112</v>
      </c>
      <c r="P1486">
        <v>175</v>
      </c>
      <c r="T1486" t="s">
        <v>1669</v>
      </c>
      <c r="U1486" t="s">
        <v>2114</v>
      </c>
      <c r="W1486">
        <v>1</v>
      </c>
      <c r="AH1486" t="s">
        <v>116</v>
      </c>
      <c r="AI1486" t="s">
        <v>116</v>
      </c>
      <c r="AJ1486" t="s">
        <v>117</v>
      </c>
      <c r="AK1486" t="s">
        <v>81</v>
      </c>
      <c r="AL1486">
        <v>135.48300900000001</v>
      </c>
      <c r="AM1486">
        <v>34.573334000000003</v>
      </c>
      <c r="AN1486" s="1">
        <v>43917</v>
      </c>
      <c r="AO1486">
        <v>27</v>
      </c>
      <c r="AP1486">
        <v>27</v>
      </c>
    </row>
    <row r="1487" spans="1:42" x14ac:dyDescent="0.15">
      <c r="A1487">
        <v>1486</v>
      </c>
      <c r="B1487" t="s">
        <v>1667</v>
      </c>
      <c r="F1487">
        <v>50</v>
      </c>
      <c r="G1487" t="s">
        <v>52</v>
      </c>
      <c r="H1487" t="s">
        <v>2093</v>
      </c>
      <c r="I1487" t="s">
        <v>1562</v>
      </c>
      <c r="J1487" t="s">
        <v>112</v>
      </c>
      <c r="K1487" t="s">
        <v>112</v>
      </c>
      <c r="M1487" t="s">
        <v>1160</v>
      </c>
      <c r="N1487" t="s">
        <v>1161</v>
      </c>
      <c r="O1487" t="s">
        <v>112</v>
      </c>
      <c r="P1487">
        <v>176</v>
      </c>
      <c r="T1487" t="s">
        <v>1669</v>
      </c>
      <c r="U1487" t="s">
        <v>2114</v>
      </c>
      <c r="W1487">
        <v>1</v>
      </c>
      <c r="AH1487" t="s">
        <v>116</v>
      </c>
      <c r="AI1487" t="s">
        <v>116</v>
      </c>
      <c r="AJ1487" t="s">
        <v>117</v>
      </c>
      <c r="AK1487" t="s">
        <v>61</v>
      </c>
      <c r="AL1487">
        <v>135.51677100000001</v>
      </c>
      <c r="AM1487">
        <v>34.759251999999996</v>
      </c>
      <c r="AN1487" s="1">
        <v>43917</v>
      </c>
      <c r="AO1487">
        <v>27</v>
      </c>
      <c r="AP1487">
        <v>27</v>
      </c>
    </row>
    <row r="1488" spans="1:42" x14ac:dyDescent="0.15">
      <c r="A1488">
        <v>1487</v>
      </c>
      <c r="B1488" t="s">
        <v>1667</v>
      </c>
      <c r="F1488">
        <v>20</v>
      </c>
      <c r="G1488" t="s">
        <v>52</v>
      </c>
      <c r="H1488" t="s">
        <v>2093</v>
      </c>
      <c r="I1488" t="s">
        <v>1625</v>
      </c>
      <c r="J1488" t="s">
        <v>112</v>
      </c>
      <c r="K1488" t="s">
        <v>864</v>
      </c>
      <c r="M1488" t="s">
        <v>865</v>
      </c>
      <c r="N1488" t="s">
        <v>866</v>
      </c>
      <c r="O1488" t="s">
        <v>112</v>
      </c>
      <c r="P1488">
        <v>157</v>
      </c>
      <c r="S1488" t="s">
        <v>2120</v>
      </c>
      <c r="T1488" t="s">
        <v>1669</v>
      </c>
      <c r="V1488" t="s">
        <v>2121</v>
      </c>
      <c r="W1488">
        <v>1</v>
      </c>
      <c r="AH1488" t="s">
        <v>116</v>
      </c>
      <c r="AI1488" t="s">
        <v>868</v>
      </c>
      <c r="AJ1488" t="s">
        <v>117</v>
      </c>
      <c r="AK1488" t="s">
        <v>61</v>
      </c>
      <c r="AL1488">
        <v>135.341522</v>
      </c>
      <c r="AM1488">
        <v>34.737876999999997</v>
      </c>
      <c r="AN1488" s="1">
        <v>43917</v>
      </c>
      <c r="AO1488">
        <v>27</v>
      </c>
      <c r="AP1488">
        <v>28</v>
      </c>
    </row>
    <row r="1489" spans="1:42" x14ac:dyDescent="0.15">
      <c r="A1489">
        <v>1488</v>
      </c>
      <c r="B1489" t="s">
        <v>1667</v>
      </c>
      <c r="F1489">
        <v>20</v>
      </c>
      <c r="G1489" t="s">
        <v>52</v>
      </c>
      <c r="H1489" t="s">
        <v>2093</v>
      </c>
      <c r="I1489" t="s">
        <v>1775</v>
      </c>
      <c r="J1489" t="s">
        <v>112</v>
      </c>
      <c r="K1489" t="s">
        <v>112</v>
      </c>
      <c r="M1489" t="s">
        <v>775</v>
      </c>
      <c r="N1489" t="s">
        <v>776</v>
      </c>
      <c r="O1489" t="s">
        <v>112</v>
      </c>
      <c r="P1489">
        <v>158</v>
      </c>
      <c r="S1489" t="s">
        <v>2120</v>
      </c>
      <c r="T1489" t="s">
        <v>1669</v>
      </c>
      <c r="V1489" t="s">
        <v>2121</v>
      </c>
      <c r="W1489">
        <v>1</v>
      </c>
      <c r="AH1489" t="s">
        <v>116</v>
      </c>
      <c r="AI1489" t="s">
        <v>116</v>
      </c>
      <c r="AJ1489" t="s">
        <v>117</v>
      </c>
      <c r="AK1489" t="s">
        <v>61</v>
      </c>
      <c r="AL1489">
        <v>135.50978699999999</v>
      </c>
      <c r="AM1489">
        <v>34.681075</v>
      </c>
      <c r="AN1489" s="1">
        <v>43917</v>
      </c>
      <c r="AO1489">
        <v>27</v>
      </c>
      <c r="AP1489">
        <v>27</v>
      </c>
    </row>
    <row r="1490" spans="1:42" x14ac:dyDescent="0.15">
      <c r="A1490">
        <v>1489</v>
      </c>
      <c r="B1490" t="s">
        <v>1667</v>
      </c>
      <c r="F1490">
        <v>20</v>
      </c>
      <c r="G1490" t="s">
        <v>52</v>
      </c>
      <c r="H1490" t="s">
        <v>2093</v>
      </c>
      <c r="I1490" t="s">
        <v>1821</v>
      </c>
      <c r="J1490" t="s">
        <v>112</v>
      </c>
      <c r="K1490" t="s">
        <v>112</v>
      </c>
      <c r="M1490" t="s">
        <v>775</v>
      </c>
      <c r="N1490" t="s">
        <v>776</v>
      </c>
      <c r="O1490" t="s">
        <v>112</v>
      </c>
      <c r="P1490">
        <v>159</v>
      </c>
      <c r="S1490" t="s">
        <v>2120</v>
      </c>
      <c r="T1490" t="s">
        <v>1669</v>
      </c>
      <c r="V1490" t="s">
        <v>2121</v>
      </c>
      <c r="W1490">
        <v>1</v>
      </c>
      <c r="AH1490" t="s">
        <v>116</v>
      </c>
      <c r="AI1490" t="s">
        <v>116</v>
      </c>
      <c r="AJ1490" t="s">
        <v>117</v>
      </c>
      <c r="AK1490" t="s">
        <v>61</v>
      </c>
      <c r="AL1490">
        <v>135.50978699999999</v>
      </c>
      <c r="AM1490">
        <v>34.681075</v>
      </c>
      <c r="AN1490" s="1">
        <v>43917</v>
      </c>
      <c r="AO1490">
        <v>27</v>
      </c>
      <c r="AP1490">
        <v>27</v>
      </c>
    </row>
    <row r="1491" spans="1:42" x14ac:dyDescent="0.15">
      <c r="A1491">
        <v>1490</v>
      </c>
      <c r="B1491" t="s">
        <v>1667</v>
      </c>
      <c r="F1491">
        <v>10</v>
      </c>
      <c r="G1491" t="s">
        <v>76</v>
      </c>
      <c r="H1491" t="s">
        <v>2093</v>
      </c>
      <c r="I1491" t="s">
        <v>1775</v>
      </c>
      <c r="J1491" t="s">
        <v>864</v>
      </c>
      <c r="K1491" t="s">
        <v>864</v>
      </c>
      <c r="M1491" t="s">
        <v>924</v>
      </c>
      <c r="N1491" t="s">
        <v>925</v>
      </c>
      <c r="O1491" t="s">
        <v>924</v>
      </c>
      <c r="P1491">
        <v>122</v>
      </c>
      <c r="T1491" t="s">
        <v>1669</v>
      </c>
      <c r="V1491" t="s">
        <v>2122</v>
      </c>
      <c r="W1491">
        <v>1</v>
      </c>
      <c r="AH1491" t="s">
        <v>868</v>
      </c>
      <c r="AI1491" t="s">
        <v>868</v>
      </c>
      <c r="AJ1491" t="s">
        <v>927</v>
      </c>
      <c r="AK1491" t="s">
        <v>81</v>
      </c>
      <c r="AL1491">
        <v>135.19774699999999</v>
      </c>
      <c r="AM1491">
        <v>34.69509</v>
      </c>
      <c r="AN1491" s="1">
        <v>43917</v>
      </c>
      <c r="AO1491">
        <v>28</v>
      </c>
      <c r="AP1491">
        <v>28</v>
      </c>
    </row>
    <row r="1492" spans="1:42" x14ac:dyDescent="0.15">
      <c r="A1492">
        <v>1491</v>
      </c>
      <c r="B1492" t="s">
        <v>1667</v>
      </c>
      <c r="F1492">
        <v>60</v>
      </c>
      <c r="G1492" t="s">
        <v>52</v>
      </c>
      <c r="H1492" t="s">
        <v>2093</v>
      </c>
      <c r="I1492" t="s">
        <v>2020</v>
      </c>
      <c r="J1492" t="s">
        <v>85</v>
      </c>
      <c r="K1492" t="s">
        <v>85</v>
      </c>
      <c r="M1492" t="s">
        <v>245</v>
      </c>
      <c r="N1492" t="s">
        <v>246</v>
      </c>
      <c r="O1492" t="s">
        <v>245</v>
      </c>
      <c r="P1492">
        <v>160</v>
      </c>
      <c r="Q1492">
        <v>115</v>
      </c>
      <c r="T1492" t="s">
        <v>1669</v>
      </c>
      <c r="V1492" t="s">
        <v>2123</v>
      </c>
      <c r="W1492">
        <v>1</v>
      </c>
      <c r="AH1492" t="s">
        <v>89</v>
      </c>
      <c r="AI1492" t="s">
        <v>89</v>
      </c>
      <c r="AJ1492" t="s">
        <v>248</v>
      </c>
      <c r="AK1492" t="s">
        <v>61</v>
      </c>
      <c r="AL1492">
        <v>136.91018399999999</v>
      </c>
      <c r="AM1492">
        <v>35.168599999999998</v>
      </c>
      <c r="AN1492" s="1">
        <v>43917</v>
      </c>
      <c r="AO1492">
        <v>23</v>
      </c>
      <c r="AP1492">
        <v>23</v>
      </c>
    </row>
    <row r="1493" spans="1:42" x14ac:dyDescent="0.15">
      <c r="A1493">
        <v>1492</v>
      </c>
      <c r="B1493" t="s">
        <v>1667</v>
      </c>
      <c r="F1493">
        <v>50</v>
      </c>
      <c r="G1493" t="s">
        <v>52</v>
      </c>
      <c r="H1493" t="s">
        <v>2093</v>
      </c>
      <c r="I1493" t="s">
        <v>1676</v>
      </c>
      <c r="J1493" t="s">
        <v>104</v>
      </c>
      <c r="K1493" t="s">
        <v>104</v>
      </c>
      <c r="M1493" t="s">
        <v>251</v>
      </c>
      <c r="N1493" t="s">
        <v>252</v>
      </c>
      <c r="O1493" t="s">
        <v>251</v>
      </c>
      <c r="P1493">
        <v>169</v>
      </c>
      <c r="T1493" t="s">
        <v>1669</v>
      </c>
      <c r="U1493" t="s">
        <v>2124</v>
      </c>
      <c r="W1493">
        <v>1</v>
      </c>
      <c r="AH1493" t="s">
        <v>107</v>
      </c>
      <c r="AI1493" t="s">
        <v>107</v>
      </c>
      <c r="AJ1493" t="s">
        <v>256</v>
      </c>
      <c r="AK1493" t="s">
        <v>61</v>
      </c>
      <c r="AL1493">
        <v>141.34107800000001</v>
      </c>
      <c r="AM1493">
        <v>43.055281999999998</v>
      </c>
      <c r="AN1493" s="1">
        <v>43917</v>
      </c>
      <c r="AO1493">
        <v>1</v>
      </c>
      <c r="AP1493">
        <v>1</v>
      </c>
    </row>
    <row r="1494" spans="1:42" x14ac:dyDescent="0.15">
      <c r="A1494">
        <v>1493</v>
      </c>
      <c r="B1494" t="s">
        <v>2018</v>
      </c>
      <c r="F1494">
        <v>70</v>
      </c>
      <c r="G1494" t="s">
        <v>52</v>
      </c>
      <c r="H1494" t="s">
        <v>2093</v>
      </c>
      <c r="I1494" t="s">
        <v>1821</v>
      </c>
      <c r="J1494" t="s">
        <v>1575</v>
      </c>
      <c r="K1494" t="s">
        <v>1575</v>
      </c>
      <c r="M1494" t="s">
        <v>2125</v>
      </c>
      <c r="N1494" t="s">
        <v>2126</v>
      </c>
      <c r="O1494" t="s">
        <v>1575</v>
      </c>
      <c r="P1494">
        <v>13</v>
      </c>
      <c r="U1494" t="s">
        <v>2127</v>
      </c>
      <c r="W1494">
        <v>1</v>
      </c>
      <c r="AH1494" t="s">
        <v>1581</v>
      </c>
      <c r="AI1494" t="s">
        <v>1581</v>
      </c>
      <c r="AJ1494" t="s">
        <v>1582</v>
      </c>
      <c r="AK1494" t="s">
        <v>61</v>
      </c>
      <c r="AL1494">
        <v>140.182266</v>
      </c>
      <c r="AM1494">
        <v>35.911593000000003</v>
      </c>
      <c r="AN1494" s="1">
        <v>43917</v>
      </c>
      <c r="AO1494">
        <v>8</v>
      </c>
      <c r="AP1494">
        <v>8</v>
      </c>
    </row>
    <row r="1495" spans="1:42" x14ac:dyDescent="0.15">
      <c r="A1495">
        <v>1494</v>
      </c>
      <c r="B1495" t="s">
        <v>1667</v>
      </c>
      <c r="F1495">
        <v>30</v>
      </c>
      <c r="G1495" t="s">
        <v>52</v>
      </c>
      <c r="H1495" t="s">
        <v>2093</v>
      </c>
      <c r="I1495" t="s">
        <v>1732</v>
      </c>
      <c r="J1495" t="s">
        <v>55</v>
      </c>
      <c r="K1495" t="s">
        <v>55</v>
      </c>
      <c r="M1495" t="s">
        <v>1405</v>
      </c>
      <c r="N1495" t="s">
        <v>1406</v>
      </c>
      <c r="O1495" t="s">
        <v>1405</v>
      </c>
      <c r="P1495">
        <v>103</v>
      </c>
      <c r="Q1495">
        <v>10</v>
      </c>
      <c r="S1495" t="s">
        <v>2128</v>
      </c>
      <c r="T1495" t="s">
        <v>1669</v>
      </c>
      <c r="V1495" t="s">
        <v>2129</v>
      </c>
      <c r="W1495">
        <v>1</v>
      </c>
      <c r="AH1495" t="s">
        <v>59</v>
      </c>
      <c r="AI1495" t="s">
        <v>59</v>
      </c>
      <c r="AJ1495" t="s">
        <v>1408</v>
      </c>
      <c r="AK1495" t="s">
        <v>61</v>
      </c>
      <c r="AL1495">
        <v>139.70385099999999</v>
      </c>
      <c r="AM1495">
        <v>35.529665999999999</v>
      </c>
      <c r="AN1495" s="1">
        <v>43917</v>
      </c>
      <c r="AO1495">
        <v>14</v>
      </c>
      <c r="AP1495">
        <v>14</v>
      </c>
    </row>
    <row r="1496" spans="1:42" x14ac:dyDescent="0.15">
      <c r="A1496">
        <v>1495</v>
      </c>
      <c r="B1496" t="s">
        <v>1667</v>
      </c>
      <c r="F1496">
        <v>50</v>
      </c>
      <c r="G1496" t="s">
        <v>76</v>
      </c>
      <c r="H1496" t="s">
        <v>2093</v>
      </c>
      <c r="I1496" t="s">
        <v>1540</v>
      </c>
      <c r="J1496" t="s">
        <v>55</v>
      </c>
      <c r="K1496" t="s">
        <v>55</v>
      </c>
      <c r="M1496" t="s">
        <v>1405</v>
      </c>
      <c r="N1496" t="s">
        <v>1406</v>
      </c>
      <c r="O1496" t="s">
        <v>1405</v>
      </c>
      <c r="P1496">
        <v>104</v>
      </c>
      <c r="Q1496">
        <v>11</v>
      </c>
      <c r="S1496" t="s">
        <v>1714</v>
      </c>
      <c r="T1496" t="s">
        <v>1669</v>
      </c>
      <c r="V1496" t="s">
        <v>2129</v>
      </c>
      <c r="W1496">
        <v>1</v>
      </c>
      <c r="AH1496" t="s">
        <v>59</v>
      </c>
      <c r="AI1496" t="s">
        <v>59</v>
      </c>
      <c r="AJ1496" t="s">
        <v>1408</v>
      </c>
      <c r="AK1496" t="s">
        <v>81</v>
      </c>
      <c r="AL1496">
        <v>139.70385099999999</v>
      </c>
      <c r="AM1496">
        <v>35.529665999999999</v>
      </c>
      <c r="AN1496" s="1">
        <v>43917</v>
      </c>
      <c r="AO1496">
        <v>14</v>
      </c>
      <c r="AP1496">
        <v>14</v>
      </c>
    </row>
    <row r="1497" spans="1:42" x14ac:dyDescent="0.15">
      <c r="A1497">
        <v>1496</v>
      </c>
      <c r="B1497" t="s">
        <v>1667</v>
      </c>
      <c r="F1497">
        <v>30</v>
      </c>
      <c r="G1497" t="s">
        <v>52</v>
      </c>
      <c r="H1497" t="s">
        <v>2093</v>
      </c>
      <c r="I1497" t="s">
        <v>1821</v>
      </c>
      <c r="J1497" t="s">
        <v>55</v>
      </c>
      <c r="K1497" t="s">
        <v>55</v>
      </c>
      <c r="M1497" t="s">
        <v>1405</v>
      </c>
      <c r="N1497" t="s">
        <v>1406</v>
      </c>
      <c r="O1497" t="s">
        <v>1405</v>
      </c>
      <c r="P1497">
        <v>105</v>
      </c>
      <c r="Q1497">
        <v>12</v>
      </c>
      <c r="S1497" t="s">
        <v>2130</v>
      </c>
      <c r="T1497" t="s">
        <v>1669</v>
      </c>
      <c r="V1497" t="s">
        <v>2129</v>
      </c>
      <c r="W1497">
        <v>1</v>
      </c>
      <c r="AH1497" t="s">
        <v>59</v>
      </c>
      <c r="AI1497" t="s">
        <v>59</v>
      </c>
      <c r="AJ1497" t="s">
        <v>1408</v>
      </c>
      <c r="AK1497" t="s">
        <v>61</v>
      </c>
      <c r="AL1497">
        <v>139.70385099999999</v>
      </c>
      <c r="AM1497">
        <v>35.529665999999999</v>
      </c>
      <c r="AN1497" s="1">
        <v>43917</v>
      </c>
      <c r="AO1497">
        <v>14</v>
      </c>
      <c r="AP1497">
        <v>14</v>
      </c>
    </row>
    <row r="1498" spans="1:42" x14ac:dyDescent="0.15">
      <c r="A1498">
        <v>1497</v>
      </c>
      <c r="B1498" t="s">
        <v>1667</v>
      </c>
      <c r="F1498">
        <v>40</v>
      </c>
      <c r="G1498" t="s">
        <v>76</v>
      </c>
      <c r="H1498" t="s">
        <v>2093</v>
      </c>
      <c r="J1498" t="s">
        <v>55</v>
      </c>
      <c r="K1498" t="s">
        <v>55</v>
      </c>
      <c r="M1498" t="s">
        <v>1405</v>
      </c>
      <c r="N1498" t="s">
        <v>1406</v>
      </c>
      <c r="O1498" t="s">
        <v>1405</v>
      </c>
      <c r="P1498">
        <v>106</v>
      </c>
      <c r="Q1498">
        <v>13</v>
      </c>
      <c r="S1498" t="s">
        <v>2052</v>
      </c>
      <c r="T1498" t="s">
        <v>1669</v>
      </c>
      <c r="V1498" t="s">
        <v>2129</v>
      </c>
      <c r="W1498">
        <v>1</v>
      </c>
      <c r="AH1498" t="s">
        <v>59</v>
      </c>
      <c r="AI1498" t="s">
        <v>59</v>
      </c>
      <c r="AJ1498" t="s">
        <v>1408</v>
      </c>
      <c r="AK1498" t="s">
        <v>81</v>
      </c>
      <c r="AL1498">
        <v>139.70385099999999</v>
      </c>
      <c r="AM1498">
        <v>35.529665999999999</v>
      </c>
      <c r="AN1498" s="1">
        <v>43917</v>
      </c>
      <c r="AO1498">
        <v>14</v>
      </c>
      <c r="AP1498">
        <v>14</v>
      </c>
    </row>
    <row r="1499" spans="1:42" x14ac:dyDescent="0.15">
      <c r="A1499">
        <v>1498</v>
      </c>
      <c r="B1499" t="s">
        <v>1667</v>
      </c>
      <c r="F1499">
        <v>40</v>
      </c>
      <c r="G1499" t="s">
        <v>52</v>
      </c>
      <c r="H1499" t="s">
        <v>2093</v>
      </c>
      <c r="I1499" t="s">
        <v>1907</v>
      </c>
      <c r="J1499" t="s">
        <v>163</v>
      </c>
      <c r="K1499" t="s">
        <v>163</v>
      </c>
      <c r="M1499" t="s">
        <v>1139</v>
      </c>
      <c r="N1499" t="s">
        <v>1140</v>
      </c>
      <c r="O1499" t="s">
        <v>1139</v>
      </c>
      <c r="P1499">
        <v>73</v>
      </c>
      <c r="Q1499">
        <v>7</v>
      </c>
      <c r="T1499" t="s">
        <v>1669</v>
      </c>
      <c r="V1499" t="s">
        <v>2131</v>
      </c>
      <c r="W1499">
        <v>1</v>
      </c>
      <c r="AH1499" t="s">
        <v>165</v>
      </c>
      <c r="AI1499" t="s">
        <v>165</v>
      </c>
      <c r="AJ1499" t="s">
        <v>1143</v>
      </c>
      <c r="AK1499" t="s">
        <v>61</v>
      </c>
      <c r="AL1499">
        <v>139.63057900000001</v>
      </c>
      <c r="AM1499">
        <v>35.901843</v>
      </c>
      <c r="AN1499" s="1">
        <v>43917</v>
      </c>
      <c r="AO1499">
        <v>11</v>
      </c>
      <c r="AP1499">
        <v>11</v>
      </c>
    </row>
    <row r="1500" spans="1:42" x14ac:dyDescent="0.15">
      <c r="A1500">
        <v>1499</v>
      </c>
      <c r="B1500" t="s">
        <v>1667</v>
      </c>
      <c r="F1500">
        <v>20</v>
      </c>
      <c r="G1500" t="s">
        <v>52</v>
      </c>
      <c r="H1500" t="s">
        <v>2093</v>
      </c>
      <c r="I1500" t="s">
        <v>1870</v>
      </c>
      <c r="J1500" t="s">
        <v>163</v>
      </c>
      <c r="K1500" t="s">
        <v>163</v>
      </c>
      <c r="M1500" t="s">
        <v>2132</v>
      </c>
      <c r="N1500" t="s">
        <v>2133</v>
      </c>
      <c r="O1500" t="s">
        <v>163</v>
      </c>
      <c r="P1500">
        <v>74</v>
      </c>
      <c r="S1500" t="s">
        <v>2134</v>
      </c>
      <c r="T1500" t="s">
        <v>1669</v>
      </c>
      <c r="U1500" t="s">
        <v>2135</v>
      </c>
      <c r="W1500">
        <v>1</v>
      </c>
      <c r="AH1500" t="s">
        <v>165</v>
      </c>
      <c r="AI1500" t="s">
        <v>165</v>
      </c>
      <c r="AJ1500" t="s">
        <v>166</v>
      </c>
      <c r="AK1500" t="s">
        <v>61</v>
      </c>
      <c r="AL1500">
        <v>139.519769</v>
      </c>
      <c r="AM1500">
        <v>35.879556999999998</v>
      </c>
      <c r="AN1500" s="1">
        <v>43917</v>
      </c>
      <c r="AO1500">
        <v>11</v>
      </c>
      <c r="AP1500">
        <v>11</v>
      </c>
    </row>
    <row r="1501" spans="1:42" x14ac:dyDescent="0.15">
      <c r="A1501">
        <v>1500</v>
      </c>
      <c r="B1501" t="s">
        <v>1667</v>
      </c>
      <c r="F1501">
        <v>20</v>
      </c>
      <c r="G1501" t="s">
        <v>76</v>
      </c>
      <c r="H1501" t="s">
        <v>2093</v>
      </c>
      <c r="I1501" t="s">
        <v>1625</v>
      </c>
      <c r="J1501" t="s">
        <v>163</v>
      </c>
      <c r="K1501" t="s">
        <v>163</v>
      </c>
      <c r="M1501" t="s">
        <v>1699</v>
      </c>
      <c r="N1501" t="s">
        <v>1700</v>
      </c>
      <c r="O1501" t="s">
        <v>163</v>
      </c>
      <c r="P1501">
        <v>75</v>
      </c>
      <c r="T1501" t="s">
        <v>1669</v>
      </c>
      <c r="U1501" t="s">
        <v>2135</v>
      </c>
      <c r="W1501">
        <v>1</v>
      </c>
      <c r="AH1501" t="s">
        <v>165</v>
      </c>
      <c r="AI1501" t="s">
        <v>165</v>
      </c>
      <c r="AJ1501" t="s">
        <v>166</v>
      </c>
      <c r="AK1501" t="s">
        <v>81</v>
      </c>
      <c r="AL1501">
        <v>139.75230400000001</v>
      </c>
      <c r="AM1501">
        <v>35.975200999999998</v>
      </c>
      <c r="AN1501" s="1">
        <v>43917</v>
      </c>
      <c r="AO1501">
        <v>11</v>
      </c>
      <c r="AP1501">
        <v>11</v>
      </c>
    </row>
    <row r="1502" spans="1:42" x14ac:dyDescent="0.15">
      <c r="A1502">
        <v>1501</v>
      </c>
      <c r="B1502" t="s">
        <v>1667</v>
      </c>
      <c r="F1502">
        <v>30</v>
      </c>
      <c r="G1502" t="s">
        <v>76</v>
      </c>
      <c r="H1502" t="s">
        <v>2093</v>
      </c>
      <c r="I1502" t="s">
        <v>1870</v>
      </c>
      <c r="J1502" t="s">
        <v>163</v>
      </c>
      <c r="K1502" t="s">
        <v>163</v>
      </c>
      <c r="M1502" t="s">
        <v>1584</v>
      </c>
      <c r="N1502" t="s">
        <v>1585</v>
      </c>
      <c r="O1502" t="s">
        <v>163</v>
      </c>
      <c r="P1502">
        <v>76</v>
      </c>
      <c r="T1502" t="s">
        <v>1669</v>
      </c>
      <c r="U1502" t="s">
        <v>2135</v>
      </c>
      <c r="W1502">
        <v>1</v>
      </c>
      <c r="AH1502" t="s">
        <v>165</v>
      </c>
      <c r="AI1502" t="s">
        <v>165</v>
      </c>
      <c r="AJ1502" t="s">
        <v>166</v>
      </c>
      <c r="AK1502" t="s">
        <v>81</v>
      </c>
      <c r="AL1502">
        <v>139.28150500000001</v>
      </c>
      <c r="AM1502">
        <v>36.197420999999999</v>
      </c>
      <c r="AN1502" s="1">
        <v>43917</v>
      </c>
      <c r="AO1502">
        <v>11</v>
      </c>
      <c r="AP1502">
        <v>11</v>
      </c>
    </row>
    <row r="1503" spans="1:42" x14ac:dyDescent="0.15">
      <c r="A1503">
        <v>1502</v>
      </c>
      <c r="B1503" t="s">
        <v>1667</v>
      </c>
      <c r="F1503">
        <v>40</v>
      </c>
      <c r="G1503" t="s">
        <v>52</v>
      </c>
      <c r="H1503" t="s">
        <v>2093</v>
      </c>
      <c r="I1503" t="s">
        <v>1775</v>
      </c>
      <c r="J1503" t="s">
        <v>85</v>
      </c>
      <c r="K1503" t="s">
        <v>85</v>
      </c>
      <c r="M1503" t="s">
        <v>2136</v>
      </c>
      <c r="N1503" t="s">
        <v>2137</v>
      </c>
      <c r="O1503" t="s">
        <v>85</v>
      </c>
      <c r="P1503">
        <v>158</v>
      </c>
      <c r="T1503" t="s">
        <v>1669</v>
      </c>
      <c r="U1503" t="s">
        <v>2138</v>
      </c>
      <c r="W1503">
        <v>1</v>
      </c>
      <c r="AH1503" t="s">
        <v>89</v>
      </c>
      <c r="AI1503" t="s">
        <v>89</v>
      </c>
      <c r="AJ1503" t="s">
        <v>90</v>
      </c>
      <c r="AK1503" t="s">
        <v>61</v>
      </c>
      <c r="AL1503">
        <v>137.04876200000001</v>
      </c>
      <c r="AM1503">
        <v>35.184122000000002</v>
      </c>
      <c r="AN1503" s="1">
        <v>43917</v>
      </c>
      <c r="AO1503">
        <v>23</v>
      </c>
      <c r="AP1503">
        <v>23</v>
      </c>
    </row>
    <row r="1504" spans="1:42" x14ac:dyDescent="0.15">
      <c r="A1504">
        <v>1503</v>
      </c>
      <c r="B1504" t="s">
        <v>1667</v>
      </c>
      <c r="F1504">
        <v>60</v>
      </c>
      <c r="G1504" t="s">
        <v>76</v>
      </c>
      <c r="H1504" t="s">
        <v>2093</v>
      </c>
      <c r="I1504" t="s">
        <v>1870</v>
      </c>
      <c r="J1504" t="s">
        <v>85</v>
      </c>
      <c r="K1504" t="s">
        <v>85</v>
      </c>
      <c r="M1504" t="s">
        <v>2004</v>
      </c>
      <c r="N1504" t="s">
        <v>2005</v>
      </c>
      <c r="O1504" t="s">
        <v>85</v>
      </c>
      <c r="P1504">
        <v>159</v>
      </c>
      <c r="T1504" t="s">
        <v>1669</v>
      </c>
      <c r="U1504" t="s">
        <v>2138</v>
      </c>
      <c r="W1504">
        <v>1</v>
      </c>
      <c r="AH1504" t="s">
        <v>89</v>
      </c>
      <c r="AI1504" t="s">
        <v>89</v>
      </c>
      <c r="AJ1504" t="s">
        <v>90</v>
      </c>
      <c r="AK1504" t="s">
        <v>81</v>
      </c>
      <c r="AL1504">
        <v>136.94416100000001</v>
      </c>
      <c r="AM1504">
        <v>35.378818000000003</v>
      </c>
      <c r="AN1504" s="1">
        <v>43917</v>
      </c>
      <c r="AO1504">
        <v>23</v>
      </c>
      <c r="AP1504">
        <v>23</v>
      </c>
    </row>
    <row r="1505" spans="1:42" x14ac:dyDescent="0.15">
      <c r="A1505">
        <v>1504</v>
      </c>
      <c r="B1505" t="s">
        <v>1667</v>
      </c>
      <c r="F1505">
        <v>50</v>
      </c>
      <c r="G1505" t="s">
        <v>52</v>
      </c>
      <c r="H1505" t="s">
        <v>2093</v>
      </c>
      <c r="I1505" t="s">
        <v>1821</v>
      </c>
      <c r="J1505" t="s">
        <v>1648</v>
      </c>
      <c r="K1505" t="s">
        <v>1648</v>
      </c>
      <c r="M1505" t="s">
        <v>2139</v>
      </c>
      <c r="N1505" t="s">
        <v>2140</v>
      </c>
      <c r="O1505" t="s">
        <v>1648</v>
      </c>
      <c r="P1505">
        <v>7</v>
      </c>
      <c r="T1505" t="s">
        <v>1669</v>
      </c>
      <c r="U1505" t="s">
        <v>2141</v>
      </c>
      <c r="W1505">
        <v>1</v>
      </c>
      <c r="AH1505" t="s">
        <v>1653</v>
      </c>
      <c r="AI1505" t="s">
        <v>1653</v>
      </c>
      <c r="AJ1505" t="s">
        <v>1654</v>
      </c>
      <c r="AK1505" t="s">
        <v>61</v>
      </c>
      <c r="AL1505">
        <v>136.16880499999999</v>
      </c>
      <c r="AM1505">
        <v>35.903495999999997</v>
      </c>
      <c r="AN1505" s="1">
        <v>43917</v>
      </c>
      <c r="AO1505">
        <v>18</v>
      </c>
      <c r="AP1505">
        <v>18</v>
      </c>
    </row>
    <row r="1506" spans="1:42" x14ac:dyDescent="0.15">
      <c r="A1506">
        <v>1505</v>
      </c>
      <c r="B1506" t="s">
        <v>1667</v>
      </c>
      <c r="F1506">
        <v>50</v>
      </c>
      <c r="G1506" t="s">
        <v>52</v>
      </c>
      <c r="H1506" t="s">
        <v>2093</v>
      </c>
      <c r="I1506" t="s">
        <v>1821</v>
      </c>
      <c r="J1506" t="s">
        <v>1648</v>
      </c>
      <c r="K1506" t="s">
        <v>1648</v>
      </c>
      <c r="M1506" t="s">
        <v>1649</v>
      </c>
      <c r="N1506" t="s">
        <v>1650</v>
      </c>
      <c r="O1506" t="s">
        <v>1648</v>
      </c>
      <c r="P1506">
        <v>8</v>
      </c>
      <c r="T1506" t="s">
        <v>1669</v>
      </c>
      <c r="U1506" t="s">
        <v>2142</v>
      </c>
      <c r="W1506">
        <v>1</v>
      </c>
      <c r="AH1506" t="s">
        <v>1653</v>
      </c>
      <c r="AI1506" t="s">
        <v>1653</v>
      </c>
      <c r="AJ1506" t="s">
        <v>1654</v>
      </c>
      <c r="AK1506" t="s">
        <v>61</v>
      </c>
      <c r="AL1506">
        <v>136.219596</v>
      </c>
      <c r="AM1506">
        <v>36.064366</v>
      </c>
      <c r="AN1506" s="1">
        <v>43917</v>
      </c>
      <c r="AO1506">
        <v>18</v>
      </c>
      <c r="AP1506">
        <v>18</v>
      </c>
    </row>
    <row r="1507" spans="1:42" x14ac:dyDescent="0.15">
      <c r="A1507">
        <v>1506</v>
      </c>
      <c r="B1507" t="s">
        <v>1667</v>
      </c>
      <c r="F1507">
        <v>50</v>
      </c>
      <c r="G1507" t="s">
        <v>52</v>
      </c>
      <c r="H1507" t="s">
        <v>2093</v>
      </c>
      <c r="I1507" t="s">
        <v>1821</v>
      </c>
      <c r="J1507" t="s">
        <v>1648</v>
      </c>
      <c r="K1507" t="s">
        <v>1648</v>
      </c>
      <c r="M1507" t="s">
        <v>2139</v>
      </c>
      <c r="N1507" t="s">
        <v>2140</v>
      </c>
      <c r="O1507" t="s">
        <v>1648</v>
      </c>
      <c r="P1507">
        <v>9</v>
      </c>
      <c r="T1507" t="s">
        <v>1669</v>
      </c>
      <c r="U1507" t="s">
        <v>2142</v>
      </c>
      <c r="W1507">
        <v>1</v>
      </c>
      <c r="AH1507" t="s">
        <v>1653</v>
      </c>
      <c r="AI1507" t="s">
        <v>1653</v>
      </c>
      <c r="AJ1507" t="s">
        <v>1654</v>
      </c>
      <c r="AK1507" t="s">
        <v>61</v>
      </c>
      <c r="AL1507">
        <v>136.16880499999999</v>
      </c>
      <c r="AM1507">
        <v>35.903495999999997</v>
      </c>
      <c r="AN1507" s="1">
        <v>43917</v>
      </c>
      <c r="AO1507">
        <v>18</v>
      </c>
      <c r="AP1507">
        <v>18</v>
      </c>
    </row>
    <row r="1508" spans="1:42" x14ac:dyDescent="0.15">
      <c r="A1508">
        <v>1507</v>
      </c>
      <c r="B1508" t="s">
        <v>1667</v>
      </c>
      <c r="F1508">
        <v>20</v>
      </c>
      <c r="G1508" t="s">
        <v>76</v>
      </c>
      <c r="H1508" t="s">
        <v>2093</v>
      </c>
      <c r="I1508" t="s">
        <v>1907</v>
      </c>
      <c r="J1508" t="s">
        <v>1132</v>
      </c>
      <c r="K1508" t="s">
        <v>1132</v>
      </c>
      <c r="N1508" t="s">
        <v>1132</v>
      </c>
      <c r="O1508" t="s">
        <v>1132</v>
      </c>
      <c r="P1508">
        <v>3</v>
      </c>
      <c r="S1508" t="s">
        <v>2143</v>
      </c>
      <c r="T1508" t="s">
        <v>1669</v>
      </c>
      <c r="U1508" t="s">
        <v>1135</v>
      </c>
      <c r="W1508">
        <v>1</v>
      </c>
      <c r="AH1508" t="s">
        <v>1137</v>
      </c>
      <c r="AI1508" t="s">
        <v>1137</v>
      </c>
      <c r="AJ1508" t="s">
        <v>1138</v>
      </c>
      <c r="AK1508" t="s">
        <v>81</v>
      </c>
      <c r="AL1508">
        <v>140.10335599999999</v>
      </c>
      <c r="AM1508">
        <v>39.718173999999998</v>
      </c>
      <c r="AN1508" s="1">
        <v>43917</v>
      </c>
      <c r="AO1508">
        <v>5</v>
      </c>
      <c r="AP1508">
        <v>5</v>
      </c>
    </row>
    <row r="1509" spans="1:42" x14ac:dyDescent="0.15">
      <c r="A1509">
        <v>1508</v>
      </c>
      <c r="B1509" t="s">
        <v>1667</v>
      </c>
      <c r="F1509">
        <v>30</v>
      </c>
      <c r="G1509" t="s">
        <v>52</v>
      </c>
      <c r="H1509" t="s">
        <v>2093</v>
      </c>
      <c r="I1509" t="s">
        <v>1907</v>
      </c>
      <c r="J1509" t="s">
        <v>1132</v>
      </c>
      <c r="K1509" t="s">
        <v>1132</v>
      </c>
      <c r="N1509" t="s">
        <v>1132</v>
      </c>
      <c r="O1509" t="s">
        <v>1132</v>
      </c>
      <c r="P1509">
        <v>4</v>
      </c>
      <c r="S1509" t="s">
        <v>2143</v>
      </c>
      <c r="T1509" t="s">
        <v>1669</v>
      </c>
      <c r="U1509" t="s">
        <v>1135</v>
      </c>
      <c r="W1509">
        <v>1</v>
      </c>
      <c r="AH1509" t="s">
        <v>1137</v>
      </c>
      <c r="AI1509" t="s">
        <v>1137</v>
      </c>
      <c r="AJ1509" t="s">
        <v>1138</v>
      </c>
      <c r="AK1509" t="s">
        <v>61</v>
      </c>
      <c r="AL1509">
        <v>140.10335599999999</v>
      </c>
      <c r="AM1509">
        <v>39.718173999999998</v>
      </c>
      <c r="AN1509" s="1">
        <v>43917</v>
      </c>
      <c r="AO1509">
        <v>5</v>
      </c>
      <c r="AP1509">
        <v>5</v>
      </c>
    </row>
    <row r="1510" spans="1:42" x14ac:dyDescent="0.15">
      <c r="A1510">
        <v>1509</v>
      </c>
      <c r="B1510" t="s">
        <v>1667</v>
      </c>
      <c r="F1510">
        <v>60</v>
      </c>
      <c r="G1510" t="s">
        <v>52</v>
      </c>
      <c r="H1510" t="s">
        <v>2093</v>
      </c>
      <c r="I1510" t="s">
        <v>1775</v>
      </c>
      <c r="J1510" t="s">
        <v>455</v>
      </c>
      <c r="K1510" t="s">
        <v>455</v>
      </c>
      <c r="M1510" t="s">
        <v>456</v>
      </c>
      <c r="N1510" t="s">
        <v>457</v>
      </c>
      <c r="O1510" t="s">
        <v>456</v>
      </c>
      <c r="P1510">
        <v>9</v>
      </c>
      <c r="Q1510">
        <v>7</v>
      </c>
      <c r="S1510" t="s">
        <v>913</v>
      </c>
      <c r="T1510" t="s">
        <v>1669</v>
      </c>
      <c r="V1510" t="s">
        <v>2144</v>
      </c>
      <c r="W1510">
        <v>1</v>
      </c>
      <c r="AH1510" t="s">
        <v>461</v>
      </c>
      <c r="AI1510" t="s">
        <v>461</v>
      </c>
      <c r="AJ1510" t="s">
        <v>462</v>
      </c>
      <c r="AK1510" t="s">
        <v>61</v>
      </c>
      <c r="AL1510">
        <v>130.708191</v>
      </c>
      <c r="AM1510">
        <v>32.803224999999998</v>
      </c>
      <c r="AN1510" s="1">
        <v>43917</v>
      </c>
      <c r="AO1510">
        <v>43</v>
      </c>
      <c r="AP1510">
        <v>43</v>
      </c>
    </row>
    <row r="1511" spans="1:42" x14ac:dyDescent="0.15">
      <c r="A1511">
        <v>1510</v>
      </c>
      <c r="B1511" t="s">
        <v>1667</v>
      </c>
      <c r="F1511">
        <v>40</v>
      </c>
      <c r="G1511" t="s">
        <v>52</v>
      </c>
      <c r="H1511" t="s">
        <v>2093</v>
      </c>
      <c r="I1511" t="s">
        <v>2020</v>
      </c>
      <c r="J1511" t="s">
        <v>455</v>
      </c>
      <c r="K1511" t="s">
        <v>455</v>
      </c>
      <c r="M1511" t="s">
        <v>456</v>
      </c>
      <c r="N1511" t="s">
        <v>457</v>
      </c>
      <c r="O1511" t="s">
        <v>456</v>
      </c>
      <c r="P1511">
        <v>10</v>
      </c>
      <c r="Q1511">
        <v>8</v>
      </c>
      <c r="S1511" t="s">
        <v>913</v>
      </c>
      <c r="T1511" t="s">
        <v>1669</v>
      </c>
      <c r="V1511" t="s">
        <v>2145</v>
      </c>
      <c r="W1511">
        <v>1</v>
      </c>
      <c r="AH1511" t="s">
        <v>461</v>
      </c>
      <c r="AI1511" t="s">
        <v>461</v>
      </c>
      <c r="AJ1511" t="s">
        <v>462</v>
      </c>
      <c r="AK1511" t="s">
        <v>61</v>
      </c>
      <c r="AL1511">
        <v>130.708191</v>
      </c>
      <c r="AM1511">
        <v>32.803224999999998</v>
      </c>
      <c r="AN1511" s="1">
        <v>43917</v>
      </c>
      <c r="AO1511">
        <v>43</v>
      </c>
      <c r="AP1511">
        <v>43</v>
      </c>
    </row>
    <row r="1512" spans="1:42" x14ac:dyDescent="0.15">
      <c r="A1512">
        <v>1511</v>
      </c>
      <c r="B1512" t="s">
        <v>1667</v>
      </c>
      <c r="F1512">
        <v>80</v>
      </c>
      <c r="G1512" t="s">
        <v>76</v>
      </c>
      <c r="H1512" t="s">
        <v>2093</v>
      </c>
      <c r="I1512" t="s">
        <v>1821</v>
      </c>
      <c r="J1512" t="s">
        <v>792</v>
      </c>
      <c r="K1512" t="s">
        <v>792</v>
      </c>
      <c r="M1512" t="s">
        <v>793</v>
      </c>
      <c r="N1512" t="s">
        <v>794</v>
      </c>
      <c r="O1512" t="s">
        <v>793</v>
      </c>
      <c r="P1512">
        <v>13</v>
      </c>
      <c r="Q1512">
        <v>8</v>
      </c>
      <c r="T1512" t="s">
        <v>1669</v>
      </c>
      <c r="U1512" t="s">
        <v>2146</v>
      </c>
      <c r="W1512">
        <v>1</v>
      </c>
      <c r="AH1512" t="s">
        <v>800</v>
      </c>
      <c r="AI1512" t="s">
        <v>800</v>
      </c>
      <c r="AJ1512" t="s">
        <v>2147</v>
      </c>
      <c r="AK1512" t="s">
        <v>81</v>
      </c>
      <c r="AL1512">
        <v>133.52928199999999</v>
      </c>
      <c r="AM1512">
        <v>33.559587000000001</v>
      </c>
      <c r="AN1512" s="1">
        <v>43917</v>
      </c>
      <c r="AO1512">
        <v>39</v>
      </c>
      <c r="AP1512">
        <v>39</v>
      </c>
    </row>
    <row r="1513" spans="1:42" x14ac:dyDescent="0.15">
      <c r="A1513">
        <v>1512</v>
      </c>
      <c r="B1513" t="s">
        <v>2018</v>
      </c>
      <c r="F1513">
        <v>30</v>
      </c>
      <c r="G1513" t="s">
        <v>76</v>
      </c>
      <c r="H1513" t="s">
        <v>2093</v>
      </c>
      <c r="I1513" t="s">
        <v>1327</v>
      </c>
      <c r="J1513" t="s">
        <v>864</v>
      </c>
      <c r="K1513" t="s">
        <v>66</v>
      </c>
      <c r="N1513" t="s">
        <v>66</v>
      </c>
      <c r="O1513" t="s">
        <v>1129</v>
      </c>
      <c r="P1513">
        <v>123</v>
      </c>
      <c r="V1513" t="s">
        <v>2148</v>
      </c>
      <c r="W1513">
        <v>1</v>
      </c>
      <c r="AH1513" t="s">
        <v>868</v>
      </c>
      <c r="AI1513" t="s">
        <v>71</v>
      </c>
      <c r="AJ1513" t="s">
        <v>1131</v>
      </c>
      <c r="AK1513" t="s">
        <v>81</v>
      </c>
      <c r="AL1513">
        <v>139.69164699999999</v>
      </c>
      <c r="AM1513">
        <v>35.689185000000002</v>
      </c>
      <c r="AN1513" s="1">
        <v>43917</v>
      </c>
      <c r="AO1513">
        <v>28</v>
      </c>
      <c r="AP1513">
        <v>13</v>
      </c>
    </row>
    <row r="1514" spans="1:42" x14ac:dyDescent="0.15">
      <c r="A1514">
        <v>1513</v>
      </c>
      <c r="B1514" t="s">
        <v>2018</v>
      </c>
      <c r="F1514">
        <v>10</v>
      </c>
      <c r="G1514" t="s">
        <v>76</v>
      </c>
      <c r="H1514" t="s">
        <v>2093</v>
      </c>
      <c r="I1514" t="s">
        <v>1562</v>
      </c>
      <c r="J1514" t="s">
        <v>916</v>
      </c>
      <c r="K1514" t="s">
        <v>916</v>
      </c>
      <c r="M1514" t="s">
        <v>2149</v>
      </c>
      <c r="N1514" t="s">
        <v>2150</v>
      </c>
      <c r="O1514" t="s">
        <v>916</v>
      </c>
      <c r="P1514">
        <v>26</v>
      </c>
      <c r="U1514" t="s">
        <v>2151</v>
      </c>
      <c r="W1514">
        <v>1</v>
      </c>
      <c r="AH1514" t="s">
        <v>921</v>
      </c>
      <c r="AI1514" t="s">
        <v>921</v>
      </c>
      <c r="AJ1514" t="s">
        <v>922</v>
      </c>
      <c r="AK1514" t="s">
        <v>81</v>
      </c>
      <c r="AL1514">
        <v>131.49117799999999</v>
      </c>
      <c r="AM1514">
        <v>33.284294000000003</v>
      </c>
      <c r="AN1514" s="1">
        <v>43917</v>
      </c>
      <c r="AO1514">
        <v>44</v>
      </c>
      <c r="AP1514">
        <v>44</v>
      </c>
    </row>
    <row r="1515" spans="1:42" x14ac:dyDescent="0.15">
      <c r="A1515">
        <v>1514</v>
      </c>
      <c r="B1515" t="s">
        <v>2018</v>
      </c>
      <c r="F1515">
        <v>40</v>
      </c>
      <c r="G1515" t="s">
        <v>52</v>
      </c>
      <c r="H1515" t="s">
        <v>2093</v>
      </c>
      <c r="I1515" t="s">
        <v>1540</v>
      </c>
      <c r="J1515" t="s">
        <v>916</v>
      </c>
      <c r="K1515" t="s">
        <v>916</v>
      </c>
      <c r="M1515" t="s">
        <v>917</v>
      </c>
      <c r="N1515" t="s">
        <v>918</v>
      </c>
      <c r="O1515" t="s">
        <v>916</v>
      </c>
      <c r="P1515">
        <v>27</v>
      </c>
      <c r="U1515" t="s">
        <v>2151</v>
      </c>
      <c r="W1515">
        <v>1</v>
      </c>
      <c r="AH1515" t="s">
        <v>921</v>
      </c>
      <c r="AI1515" t="s">
        <v>921</v>
      </c>
      <c r="AJ1515" t="s">
        <v>922</v>
      </c>
      <c r="AK1515" t="s">
        <v>61</v>
      </c>
      <c r="AL1515">
        <v>131.60910799999999</v>
      </c>
      <c r="AM1515">
        <v>33.239924999999999</v>
      </c>
      <c r="AN1515" s="1">
        <v>43917</v>
      </c>
      <c r="AO1515">
        <v>44</v>
      </c>
      <c r="AP1515">
        <v>44</v>
      </c>
    </row>
    <row r="1516" spans="1:42" x14ac:dyDescent="0.15">
      <c r="A1516">
        <v>1515</v>
      </c>
      <c r="B1516" t="s">
        <v>2099</v>
      </c>
      <c r="F1516">
        <v>70</v>
      </c>
      <c r="G1516" t="s">
        <v>76</v>
      </c>
      <c r="H1516" t="s">
        <v>2093</v>
      </c>
      <c r="J1516" t="s">
        <v>662</v>
      </c>
      <c r="K1516" t="s">
        <v>662</v>
      </c>
      <c r="M1516" t="s">
        <v>1842</v>
      </c>
      <c r="N1516" t="s">
        <v>1843</v>
      </c>
      <c r="O1516" t="s">
        <v>662</v>
      </c>
      <c r="P1516">
        <v>17</v>
      </c>
      <c r="U1516" t="s">
        <v>2152</v>
      </c>
      <c r="W1516">
        <v>1</v>
      </c>
      <c r="AH1516" t="s">
        <v>667</v>
      </c>
      <c r="AI1516" t="s">
        <v>667</v>
      </c>
      <c r="AJ1516" t="s">
        <v>668</v>
      </c>
      <c r="AK1516" t="s">
        <v>81</v>
      </c>
      <c r="AL1516">
        <v>137.06101100000001</v>
      </c>
      <c r="AM1516">
        <v>35.426122999999997</v>
      </c>
      <c r="AN1516" s="1">
        <v>43917</v>
      </c>
      <c r="AO1516">
        <v>21</v>
      </c>
      <c r="AP1516">
        <v>21</v>
      </c>
    </row>
    <row r="1517" spans="1:42" x14ac:dyDescent="0.15">
      <c r="A1517">
        <v>1516</v>
      </c>
      <c r="B1517" t="s">
        <v>2153</v>
      </c>
      <c r="F1517">
        <v>20</v>
      </c>
      <c r="G1517" t="s">
        <v>52</v>
      </c>
      <c r="H1517" t="s">
        <v>2093</v>
      </c>
      <c r="J1517" t="s">
        <v>1615</v>
      </c>
      <c r="K1517" t="s">
        <v>125</v>
      </c>
      <c r="N1517" t="s">
        <v>125</v>
      </c>
      <c r="O1517" t="s">
        <v>98</v>
      </c>
      <c r="P1517">
        <v>24</v>
      </c>
      <c r="T1517" t="s">
        <v>2154</v>
      </c>
      <c r="W1517">
        <v>1</v>
      </c>
      <c r="AH1517" t="s">
        <v>1618</v>
      </c>
      <c r="AI1517" t="s">
        <v>129</v>
      </c>
      <c r="AJ1517" t="s">
        <v>102</v>
      </c>
      <c r="AK1517" t="s">
        <v>61</v>
      </c>
      <c r="AL1517">
        <v>140.12317899999999</v>
      </c>
      <c r="AM1517">
        <v>35.604562999999999</v>
      </c>
      <c r="AN1517" s="1">
        <v>43917</v>
      </c>
      <c r="AO1517" t="s">
        <v>74</v>
      </c>
      <c r="AP1517">
        <v>12</v>
      </c>
    </row>
    <row r="1518" spans="1:42" x14ac:dyDescent="0.15">
      <c r="A1518">
        <v>1517</v>
      </c>
      <c r="B1518" t="s">
        <v>2155</v>
      </c>
      <c r="C1518" t="s">
        <v>273</v>
      </c>
      <c r="F1518">
        <v>40</v>
      </c>
      <c r="G1518" t="s">
        <v>76</v>
      </c>
      <c r="H1518" t="s">
        <v>2093</v>
      </c>
      <c r="J1518" t="s">
        <v>1615</v>
      </c>
      <c r="K1518" t="s">
        <v>125</v>
      </c>
      <c r="N1518" t="s">
        <v>125</v>
      </c>
      <c r="O1518" t="s">
        <v>98</v>
      </c>
      <c r="P1518">
        <v>25</v>
      </c>
      <c r="T1518" t="s">
        <v>2154</v>
      </c>
      <c r="W1518">
        <v>1</v>
      </c>
      <c r="AH1518" t="s">
        <v>1618</v>
      </c>
      <c r="AI1518" t="s">
        <v>129</v>
      </c>
      <c r="AJ1518" t="s">
        <v>102</v>
      </c>
      <c r="AK1518" t="s">
        <v>81</v>
      </c>
      <c r="AL1518">
        <v>140.12317899999999</v>
      </c>
      <c r="AM1518">
        <v>35.604562999999999</v>
      </c>
      <c r="AN1518" s="1">
        <v>43917</v>
      </c>
      <c r="AO1518" t="s">
        <v>74</v>
      </c>
      <c r="AP1518">
        <v>12</v>
      </c>
    </row>
    <row r="1519" spans="1:42" x14ac:dyDescent="0.15">
      <c r="A1519">
        <v>1518</v>
      </c>
      <c r="B1519" t="s">
        <v>2156</v>
      </c>
      <c r="F1519">
        <v>50</v>
      </c>
      <c r="G1519" t="s">
        <v>76</v>
      </c>
      <c r="H1519" t="s">
        <v>2093</v>
      </c>
      <c r="J1519" t="s">
        <v>1615</v>
      </c>
      <c r="K1519" t="s">
        <v>66</v>
      </c>
      <c r="N1519" t="s">
        <v>66</v>
      </c>
      <c r="O1519" t="s">
        <v>98</v>
      </c>
      <c r="P1519">
        <v>26</v>
      </c>
      <c r="T1519" t="s">
        <v>2154</v>
      </c>
      <c r="W1519">
        <v>1</v>
      </c>
      <c r="AH1519" t="s">
        <v>1618</v>
      </c>
      <c r="AI1519" t="s">
        <v>71</v>
      </c>
      <c r="AJ1519" t="s">
        <v>102</v>
      </c>
      <c r="AK1519" t="s">
        <v>81</v>
      </c>
      <c r="AL1519">
        <v>139.69164699999999</v>
      </c>
      <c r="AM1519">
        <v>35.689185000000002</v>
      </c>
      <c r="AN1519" s="1">
        <v>43917</v>
      </c>
      <c r="AO1519" t="s">
        <v>74</v>
      </c>
      <c r="AP1519">
        <v>13</v>
      </c>
    </row>
    <row r="1520" spans="1:42" x14ac:dyDescent="0.15">
      <c r="A1520">
        <v>1519</v>
      </c>
      <c r="B1520" t="s">
        <v>2157</v>
      </c>
      <c r="C1520" t="s">
        <v>273</v>
      </c>
      <c r="F1520">
        <v>20</v>
      </c>
      <c r="G1520" t="s">
        <v>52</v>
      </c>
      <c r="H1520" t="s">
        <v>2093</v>
      </c>
      <c r="J1520" t="s">
        <v>1736</v>
      </c>
      <c r="K1520" t="s">
        <v>120</v>
      </c>
      <c r="N1520" t="s">
        <v>120</v>
      </c>
      <c r="O1520" t="s">
        <v>98</v>
      </c>
      <c r="P1520">
        <v>27</v>
      </c>
      <c r="T1520" t="s">
        <v>2154</v>
      </c>
      <c r="W1520">
        <v>1</v>
      </c>
      <c r="AH1520" t="s">
        <v>1738</v>
      </c>
      <c r="AI1520" t="s">
        <v>122</v>
      </c>
      <c r="AJ1520" t="s">
        <v>102</v>
      </c>
      <c r="AK1520" t="s">
        <v>61</v>
      </c>
      <c r="AL1520">
        <v>0</v>
      </c>
      <c r="AM1520">
        <v>0</v>
      </c>
      <c r="AN1520" s="1">
        <v>43917</v>
      </c>
      <c r="AO1520" t="s">
        <v>74</v>
      </c>
      <c r="AP1520" t="s">
        <v>74</v>
      </c>
    </row>
    <row r="1521" spans="1:42" x14ac:dyDescent="0.15">
      <c r="A1521">
        <v>1520</v>
      </c>
      <c r="B1521" t="s">
        <v>2158</v>
      </c>
      <c r="C1521" t="s">
        <v>273</v>
      </c>
      <c r="F1521" t="s">
        <v>120</v>
      </c>
      <c r="G1521" t="s">
        <v>52</v>
      </c>
      <c r="H1521" t="s">
        <v>2093</v>
      </c>
      <c r="J1521" t="s">
        <v>1736</v>
      </c>
      <c r="K1521" t="s">
        <v>864</v>
      </c>
      <c r="N1521" t="s">
        <v>864</v>
      </c>
      <c r="O1521" t="s">
        <v>98</v>
      </c>
      <c r="P1521">
        <v>28</v>
      </c>
      <c r="T1521" t="s">
        <v>2154</v>
      </c>
      <c r="W1521">
        <v>1</v>
      </c>
      <c r="AH1521" t="s">
        <v>1738</v>
      </c>
      <c r="AI1521" t="s">
        <v>868</v>
      </c>
      <c r="AJ1521" t="s">
        <v>102</v>
      </c>
      <c r="AK1521" t="s">
        <v>61</v>
      </c>
      <c r="AL1521">
        <v>135.183087</v>
      </c>
      <c r="AM1521">
        <v>34.691279000000002</v>
      </c>
      <c r="AN1521" s="1">
        <v>43917</v>
      </c>
      <c r="AO1521" t="s">
        <v>74</v>
      </c>
      <c r="AP1521">
        <v>28</v>
      </c>
    </row>
    <row r="1522" spans="1:42" x14ac:dyDescent="0.15">
      <c r="A1522">
        <v>1521</v>
      </c>
      <c r="B1522" t="s">
        <v>2159</v>
      </c>
      <c r="F1522">
        <v>20</v>
      </c>
      <c r="G1522" t="s">
        <v>52</v>
      </c>
      <c r="H1522" t="s">
        <v>2093</v>
      </c>
      <c r="J1522" t="s">
        <v>1435</v>
      </c>
      <c r="K1522" t="s">
        <v>125</v>
      </c>
      <c r="N1522" t="s">
        <v>125</v>
      </c>
      <c r="O1522" t="s">
        <v>98</v>
      </c>
      <c r="P1522">
        <v>29</v>
      </c>
      <c r="T1522" t="s">
        <v>2154</v>
      </c>
      <c r="W1522">
        <v>1</v>
      </c>
      <c r="AH1522" t="s">
        <v>1438</v>
      </c>
      <c r="AI1522" t="s">
        <v>129</v>
      </c>
      <c r="AJ1522" t="s">
        <v>102</v>
      </c>
      <c r="AK1522" t="s">
        <v>61</v>
      </c>
      <c r="AL1522">
        <v>140.12317899999999</v>
      </c>
      <c r="AM1522">
        <v>35.604562999999999</v>
      </c>
      <c r="AN1522" s="1">
        <v>43917</v>
      </c>
      <c r="AO1522" t="s">
        <v>74</v>
      </c>
      <c r="AP1522">
        <v>12</v>
      </c>
    </row>
    <row r="1523" spans="1:42" x14ac:dyDescent="0.15">
      <c r="A1523">
        <v>1522</v>
      </c>
      <c r="B1523" t="s">
        <v>2160</v>
      </c>
      <c r="F1523">
        <v>20</v>
      </c>
      <c r="G1523" t="s">
        <v>76</v>
      </c>
      <c r="H1523" t="s">
        <v>2093</v>
      </c>
      <c r="J1523" t="s">
        <v>1435</v>
      </c>
      <c r="K1523" t="s">
        <v>55</v>
      </c>
      <c r="N1523" t="s">
        <v>55</v>
      </c>
      <c r="O1523" t="s">
        <v>98</v>
      </c>
      <c r="P1523">
        <v>30</v>
      </c>
      <c r="T1523" t="s">
        <v>2154</v>
      </c>
      <c r="W1523">
        <v>1</v>
      </c>
      <c r="AH1523" t="s">
        <v>1438</v>
      </c>
      <c r="AI1523" t="s">
        <v>59</v>
      </c>
      <c r="AJ1523" t="s">
        <v>102</v>
      </c>
      <c r="AK1523" t="s">
        <v>81</v>
      </c>
      <c r="AL1523">
        <v>139.642347</v>
      </c>
      <c r="AM1523">
        <v>35.447504000000002</v>
      </c>
      <c r="AN1523" s="1">
        <v>43917</v>
      </c>
      <c r="AO1523" t="s">
        <v>74</v>
      </c>
      <c r="AP1523">
        <v>14</v>
      </c>
    </row>
    <row r="1524" spans="1:42" x14ac:dyDescent="0.15">
      <c r="A1524">
        <v>1523</v>
      </c>
      <c r="B1524" t="s">
        <v>2161</v>
      </c>
      <c r="F1524">
        <v>40</v>
      </c>
      <c r="G1524" t="s">
        <v>76</v>
      </c>
      <c r="H1524" t="s">
        <v>2093</v>
      </c>
      <c r="J1524" t="s">
        <v>1435</v>
      </c>
      <c r="K1524" t="s">
        <v>66</v>
      </c>
      <c r="N1524" t="s">
        <v>66</v>
      </c>
      <c r="O1524" t="s">
        <v>98</v>
      </c>
      <c r="P1524">
        <v>31</v>
      </c>
      <c r="T1524" t="s">
        <v>2154</v>
      </c>
      <c r="W1524">
        <v>1</v>
      </c>
      <c r="AH1524" t="s">
        <v>1438</v>
      </c>
      <c r="AI1524" t="s">
        <v>71</v>
      </c>
      <c r="AJ1524" t="s">
        <v>102</v>
      </c>
      <c r="AK1524" t="s">
        <v>81</v>
      </c>
      <c r="AL1524">
        <v>139.69164699999999</v>
      </c>
      <c r="AM1524">
        <v>35.689185000000002</v>
      </c>
      <c r="AN1524" s="1">
        <v>43917</v>
      </c>
      <c r="AO1524" t="s">
        <v>74</v>
      </c>
      <c r="AP1524">
        <v>13</v>
      </c>
    </row>
    <row r="1525" spans="1:42" x14ac:dyDescent="0.15">
      <c r="A1525">
        <v>1524</v>
      </c>
      <c r="B1525" t="s">
        <v>1667</v>
      </c>
      <c r="F1525">
        <v>40</v>
      </c>
      <c r="G1525" t="s">
        <v>52</v>
      </c>
      <c r="H1525" t="s">
        <v>2093</v>
      </c>
      <c r="I1525" t="s">
        <v>1562</v>
      </c>
      <c r="J1525" t="s">
        <v>125</v>
      </c>
      <c r="K1525" t="s">
        <v>125</v>
      </c>
      <c r="M1525" t="s">
        <v>155</v>
      </c>
      <c r="N1525" t="s">
        <v>156</v>
      </c>
      <c r="O1525" t="s">
        <v>155</v>
      </c>
      <c r="P1525">
        <v>65</v>
      </c>
      <c r="Q1525">
        <v>2</v>
      </c>
      <c r="T1525" t="s">
        <v>1669</v>
      </c>
      <c r="V1525" t="s">
        <v>2074</v>
      </c>
      <c r="W1525">
        <v>1</v>
      </c>
      <c r="AH1525" t="s">
        <v>129</v>
      </c>
      <c r="AI1525" t="s">
        <v>129</v>
      </c>
      <c r="AJ1525" t="s">
        <v>2162</v>
      </c>
      <c r="AK1525" t="s">
        <v>61</v>
      </c>
      <c r="AL1525">
        <v>140.12309500000001</v>
      </c>
      <c r="AM1525">
        <v>35.607433999999998</v>
      </c>
      <c r="AN1525" s="1">
        <v>43917</v>
      </c>
      <c r="AO1525">
        <v>12</v>
      </c>
      <c r="AP1525">
        <v>12</v>
      </c>
    </row>
    <row r="1526" spans="1:42" x14ac:dyDescent="0.15">
      <c r="A1526">
        <v>1525</v>
      </c>
      <c r="B1526" t="s">
        <v>1667</v>
      </c>
      <c r="F1526">
        <v>20</v>
      </c>
      <c r="G1526" t="s">
        <v>52</v>
      </c>
      <c r="H1526" t="s">
        <v>2093</v>
      </c>
      <c r="I1526" t="s">
        <v>1870</v>
      </c>
      <c r="J1526" t="s">
        <v>602</v>
      </c>
      <c r="K1526" t="s">
        <v>66</v>
      </c>
      <c r="N1526" t="s">
        <v>66</v>
      </c>
      <c r="O1526" t="s">
        <v>602</v>
      </c>
      <c r="P1526">
        <v>6</v>
      </c>
      <c r="S1526" t="s">
        <v>2163</v>
      </c>
      <c r="T1526" t="s">
        <v>1669</v>
      </c>
      <c r="U1526" t="s">
        <v>2164</v>
      </c>
      <c r="W1526">
        <v>1</v>
      </c>
      <c r="AH1526" t="s">
        <v>606</v>
      </c>
      <c r="AI1526" t="s">
        <v>71</v>
      </c>
      <c r="AJ1526" t="s">
        <v>607</v>
      </c>
      <c r="AK1526" t="s">
        <v>61</v>
      </c>
      <c r="AL1526">
        <v>139.69164699999999</v>
      </c>
      <c r="AM1526">
        <v>35.689185000000002</v>
      </c>
      <c r="AN1526" s="1">
        <v>43917</v>
      </c>
      <c r="AO1526">
        <v>20</v>
      </c>
      <c r="AP1526">
        <v>13</v>
      </c>
    </row>
    <row r="1527" spans="1:42" x14ac:dyDescent="0.15">
      <c r="A1527">
        <v>1526</v>
      </c>
      <c r="B1527" t="s">
        <v>1952</v>
      </c>
      <c r="F1527">
        <v>40</v>
      </c>
      <c r="G1527" t="s">
        <v>52</v>
      </c>
      <c r="H1527" t="s">
        <v>2093</v>
      </c>
      <c r="I1527" t="s">
        <v>2020</v>
      </c>
      <c r="J1527" t="s">
        <v>55</v>
      </c>
      <c r="K1527" t="s">
        <v>55</v>
      </c>
      <c r="M1527" t="s">
        <v>345</v>
      </c>
      <c r="N1527" t="s">
        <v>346</v>
      </c>
      <c r="O1527" t="s">
        <v>345</v>
      </c>
      <c r="P1527">
        <v>107</v>
      </c>
      <c r="Q1527">
        <v>21</v>
      </c>
      <c r="S1527" t="s">
        <v>2165</v>
      </c>
      <c r="U1527" t="s">
        <v>2166</v>
      </c>
      <c r="V1527" t="s">
        <v>2167</v>
      </c>
      <c r="W1527">
        <v>1</v>
      </c>
      <c r="AH1527" t="s">
        <v>59</v>
      </c>
      <c r="AI1527" t="s">
        <v>59</v>
      </c>
      <c r="AJ1527" t="s">
        <v>349</v>
      </c>
      <c r="AK1527" t="s">
        <v>61</v>
      </c>
      <c r="AL1527">
        <v>139.64215300000001</v>
      </c>
      <c r="AM1527">
        <v>35.444668</v>
      </c>
      <c r="AN1527" s="1">
        <v>43917</v>
      </c>
      <c r="AO1527">
        <v>14</v>
      </c>
      <c r="AP1527">
        <v>14</v>
      </c>
    </row>
    <row r="1528" spans="1:42" x14ac:dyDescent="0.15">
      <c r="A1528">
        <v>1527</v>
      </c>
      <c r="B1528" t="s">
        <v>1952</v>
      </c>
      <c r="F1528">
        <v>20</v>
      </c>
      <c r="G1528" t="s">
        <v>76</v>
      </c>
      <c r="H1528" t="s">
        <v>2093</v>
      </c>
      <c r="I1528" t="s">
        <v>1977</v>
      </c>
      <c r="J1528" t="s">
        <v>55</v>
      </c>
      <c r="K1528" t="s">
        <v>55</v>
      </c>
      <c r="M1528" t="s">
        <v>345</v>
      </c>
      <c r="N1528" t="s">
        <v>346</v>
      </c>
      <c r="O1528" t="s">
        <v>345</v>
      </c>
      <c r="P1528">
        <v>108</v>
      </c>
      <c r="Q1528">
        <v>22</v>
      </c>
      <c r="S1528" t="s">
        <v>2168</v>
      </c>
      <c r="U1528" t="s">
        <v>2166</v>
      </c>
      <c r="V1528" t="s">
        <v>2167</v>
      </c>
      <c r="W1528">
        <v>1</v>
      </c>
      <c r="AH1528" t="s">
        <v>59</v>
      </c>
      <c r="AI1528" t="s">
        <v>59</v>
      </c>
      <c r="AJ1528" t="s">
        <v>349</v>
      </c>
      <c r="AK1528" t="s">
        <v>81</v>
      </c>
      <c r="AL1528">
        <v>139.64215300000001</v>
      </c>
      <c r="AM1528">
        <v>35.444668</v>
      </c>
      <c r="AN1528" s="1">
        <v>43917</v>
      </c>
      <c r="AO1528">
        <v>14</v>
      </c>
      <c r="AP1528">
        <v>14</v>
      </c>
    </row>
    <row r="1529" spans="1:42" x14ac:dyDescent="0.15">
      <c r="A1529">
        <v>1528</v>
      </c>
      <c r="B1529" t="s">
        <v>1952</v>
      </c>
      <c r="F1529">
        <v>50</v>
      </c>
      <c r="G1529" t="s">
        <v>52</v>
      </c>
      <c r="H1529" t="s">
        <v>2093</v>
      </c>
      <c r="I1529" t="s">
        <v>1775</v>
      </c>
      <c r="J1529" t="s">
        <v>55</v>
      </c>
      <c r="K1529" t="s">
        <v>55</v>
      </c>
      <c r="M1529" t="s">
        <v>345</v>
      </c>
      <c r="N1529" t="s">
        <v>346</v>
      </c>
      <c r="O1529" t="s">
        <v>345</v>
      </c>
      <c r="P1529">
        <v>109</v>
      </c>
      <c r="Q1529">
        <v>23</v>
      </c>
      <c r="U1529" t="s">
        <v>2166</v>
      </c>
      <c r="V1529" t="s">
        <v>2167</v>
      </c>
      <c r="W1529">
        <v>1</v>
      </c>
      <c r="AH1529" t="s">
        <v>59</v>
      </c>
      <c r="AI1529" t="s">
        <v>59</v>
      </c>
      <c r="AJ1529" t="s">
        <v>349</v>
      </c>
      <c r="AK1529" t="s">
        <v>61</v>
      </c>
      <c r="AL1529">
        <v>139.64215300000001</v>
      </c>
      <c r="AM1529">
        <v>35.444668</v>
      </c>
      <c r="AN1529" s="1">
        <v>43917</v>
      </c>
      <c r="AO1529">
        <v>14</v>
      </c>
      <c r="AP1529">
        <v>14</v>
      </c>
    </row>
    <row r="1530" spans="1:42" x14ac:dyDescent="0.15">
      <c r="A1530">
        <v>1529</v>
      </c>
      <c r="B1530" t="s">
        <v>1952</v>
      </c>
      <c r="F1530">
        <v>60</v>
      </c>
      <c r="G1530" t="s">
        <v>52</v>
      </c>
      <c r="H1530" t="s">
        <v>2093</v>
      </c>
      <c r="I1530" t="s">
        <v>1821</v>
      </c>
      <c r="J1530" t="s">
        <v>55</v>
      </c>
      <c r="K1530" t="s">
        <v>55</v>
      </c>
      <c r="M1530" t="s">
        <v>345</v>
      </c>
      <c r="N1530" t="s">
        <v>346</v>
      </c>
      <c r="O1530" t="s">
        <v>345</v>
      </c>
      <c r="P1530">
        <v>110</v>
      </c>
      <c r="Q1530">
        <v>24</v>
      </c>
      <c r="U1530" t="s">
        <v>2166</v>
      </c>
      <c r="V1530" t="s">
        <v>2167</v>
      </c>
      <c r="W1530">
        <v>1</v>
      </c>
      <c r="AH1530" t="s">
        <v>59</v>
      </c>
      <c r="AI1530" t="s">
        <v>59</v>
      </c>
      <c r="AJ1530" t="s">
        <v>349</v>
      </c>
      <c r="AK1530" t="s">
        <v>61</v>
      </c>
      <c r="AL1530">
        <v>139.64215300000001</v>
      </c>
      <c r="AM1530">
        <v>35.444668</v>
      </c>
      <c r="AN1530" s="1">
        <v>43917</v>
      </c>
      <c r="AO1530">
        <v>14</v>
      </c>
      <c r="AP1530">
        <v>14</v>
      </c>
    </row>
    <row r="1531" spans="1:42" x14ac:dyDescent="0.15">
      <c r="A1531">
        <v>1530</v>
      </c>
      <c r="B1531" t="s">
        <v>2169</v>
      </c>
      <c r="F1531">
        <v>50</v>
      </c>
      <c r="G1531" t="s">
        <v>76</v>
      </c>
      <c r="H1531" t="s">
        <v>2093</v>
      </c>
      <c r="I1531" t="s">
        <v>1540</v>
      </c>
      <c r="J1531" t="s">
        <v>55</v>
      </c>
      <c r="K1531" t="s">
        <v>55</v>
      </c>
      <c r="N1531" t="s">
        <v>55</v>
      </c>
      <c r="O1531" t="s">
        <v>55</v>
      </c>
      <c r="P1531">
        <v>120</v>
      </c>
      <c r="S1531" t="s">
        <v>687</v>
      </c>
      <c r="U1531" t="s">
        <v>2170</v>
      </c>
      <c r="W1531">
        <v>1</v>
      </c>
      <c r="AH1531" t="s">
        <v>59</v>
      </c>
      <c r="AI1531" t="s">
        <v>59</v>
      </c>
      <c r="AJ1531" t="s">
        <v>60</v>
      </c>
      <c r="AK1531" t="s">
        <v>81</v>
      </c>
      <c r="AL1531">
        <v>139.642347</v>
      </c>
      <c r="AM1531">
        <v>35.447504000000002</v>
      </c>
      <c r="AN1531" s="1">
        <v>43917</v>
      </c>
      <c r="AO1531">
        <v>14</v>
      </c>
      <c r="AP1531">
        <v>14</v>
      </c>
    </row>
    <row r="1532" spans="1:42" x14ac:dyDescent="0.15">
      <c r="A1532">
        <v>1531</v>
      </c>
      <c r="B1532" t="s">
        <v>2169</v>
      </c>
      <c r="F1532">
        <v>20</v>
      </c>
      <c r="G1532" t="s">
        <v>52</v>
      </c>
      <c r="H1532" t="s">
        <v>2093</v>
      </c>
      <c r="J1532" t="s">
        <v>55</v>
      </c>
      <c r="K1532" t="s">
        <v>55</v>
      </c>
      <c r="N1532" t="s">
        <v>55</v>
      </c>
      <c r="O1532" t="s">
        <v>55</v>
      </c>
      <c r="P1532">
        <v>122</v>
      </c>
      <c r="S1532" t="s">
        <v>1426</v>
      </c>
      <c r="U1532" t="s">
        <v>2170</v>
      </c>
      <c r="W1532">
        <v>1</v>
      </c>
      <c r="AH1532" t="s">
        <v>59</v>
      </c>
      <c r="AI1532" t="s">
        <v>59</v>
      </c>
      <c r="AJ1532" t="s">
        <v>60</v>
      </c>
      <c r="AK1532" t="s">
        <v>61</v>
      </c>
      <c r="AL1532">
        <v>139.642347</v>
      </c>
      <c r="AM1532">
        <v>35.447504000000002</v>
      </c>
      <c r="AN1532" s="1">
        <v>43917</v>
      </c>
      <c r="AO1532">
        <v>14</v>
      </c>
      <c r="AP1532">
        <v>14</v>
      </c>
    </row>
    <row r="1533" spans="1:42" x14ac:dyDescent="0.15">
      <c r="A1533">
        <v>1532</v>
      </c>
      <c r="B1533" t="s">
        <v>2169</v>
      </c>
      <c r="F1533">
        <v>30</v>
      </c>
      <c r="G1533" t="s">
        <v>52</v>
      </c>
      <c r="H1533" t="s">
        <v>2093</v>
      </c>
      <c r="I1533" t="s">
        <v>1821</v>
      </c>
      <c r="J1533" t="s">
        <v>55</v>
      </c>
      <c r="K1533" t="s">
        <v>55</v>
      </c>
      <c r="N1533" t="s">
        <v>55</v>
      </c>
      <c r="O1533" t="s">
        <v>1504</v>
      </c>
      <c r="P1533">
        <v>119</v>
      </c>
      <c r="Q1533">
        <v>2</v>
      </c>
      <c r="V1533" t="s">
        <v>1506</v>
      </c>
      <c r="W1533">
        <v>1</v>
      </c>
      <c r="AH1533" t="s">
        <v>59</v>
      </c>
      <c r="AI1533" t="s">
        <v>59</v>
      </c>
      <c r="AJ1533" t="s">
        <v>1507</v>
      </c>
      <c r="AK1533" t="s">
        <v>61</v>
      </c>
      <c r="AL1533">
        <v>139.642347</v>
      </c>
      <c r="AM1533">
        <v>35.447504000000002</v>
      </c>
      <c r="AN1533" s="1">
        <v>43917</v>
      </c>
      <c r="AO1533">
        <v>14</v>
      </c>
      <c r="AP1533">
        <v>14</v>
      </c>
    </row>
    <row r="1534" spans="1:42" x14ac:dyDescent="0.15">
      <c r="A1534">
        <v>1533</v>
      </c>
      <c r="B1534" t="s">
        <v>2018</v>
      </c>
      <c r="F1534">
        <v>20</v>
      </c>
      <c r="G1534" t="s">
        <v>52</v>
      </c>
      <c r="H1534" t="s">
        <v>2093</v>
      </c>
      <c r="I1534" t="s">
        <v>1977</v>
      </c>
      <c r="J1534" t="s">
        <v>55</v>
      </c>
      <c r="K1534" t="s">
        <v>55</v>
      </c>
      <c r="M1534" t="s">
        <v>309</v>
      </c>
      <c r="N1534" t="s">
        <v>310</v>
      </c>
      <c r="O1534" t="s">
        <v>309</v>
      </c>
      <c r="P1534">
        <v>117</v>
      </c>
      <c r="S1534" t="s">
        <v>2171</v>
      </c>
      <c r="V1534" t="s">
        <v>2172</v>
      </c>
      <c r="W1534">
        <v>1</v>
      </c>
      <c r="AH1534" t="s">
        <v>59</v>
      </c>
      <c r="AI1534" t="s">
        <v>59</v>
      </c>
      <c r="AJ1534" t="s">
        <v>313</v>
      </c>
      <c r="AK1534" t="s">
        <v>61</v>
      </c>
      <c r="AL1534">
        <v>139.373234</v>
      </c>
      <c r="AM1534">
        <v>35.571373999999999</v>
      </c>
      <c r="AN1534" s="1">
        <v>43917</v>
      </c>
      <c r="AO1534">
        <v>14</v>
      </c>
      <c r="AP1534">
        <v>14</v>
      </c>
    </row>
    <row r="1535" spans="1:42" x14ac:dyDescent="0.15">
      <c r="A1535">
        <v>1534</v>
      </c>
      <c r="B1535" t="s">
        <v>862</v>
      </c>
      <c r="F1535">
        <v>60</v>
      </c>
      <c r="G1535" t="s">
        <v>76</v>
      </c>
      <c r="H1535" t="s">
        <v>2093</v>
      </c>
      <c r="I1535" t="s">
        <v>1977</v>
      </c>
      <c r="J1535" t="s">
        <v>455</v>
      </c>
      <c r="K1535" t="s">
        <v>455</v>
      </c>
      <c r="M1535" t="s">
        <v>456</v>
      </c>
      <c r="N1535" t="s">
        <v>457</v>
      </c>
      <c r="O1535" t="s">
        <v>456</v>
      </c>
      <c r="P1535">
        <v>11</v>
      </c>
      <c r="Q1535">
        <v>9</v>
      </c>
      <c r="S1535" t="s">
        <v>913</v>
      </c>
      <c r="T1535" t="s">
        <v>2173</v>
      </c>
      <c r="V1535" t="s">
        <v>2174</v>
      </c>
      <c r="W1535">
        <v>1</v>
      </c>
      <c r="AH1535" t="s">
        <v>461</v>
      </c>
      <c r="AI1535" t="s">
        <v>461</v>
      </c>
      <c r="AJ1535" t="s">
        <v>462</v>
      </c>
      <c r="AK1535" t="s">
        <v>81</v>
      </c>
      <c r="AL1535">
        <v>130.708191</v>
      </c>
      <c r="AM1535">
        <v>32.803224999999998</v>
      </c>
      <c r="AN1535" s="1">
        <v>43917</v>
      </c>
      <c r="AO1535">
        <v>43</v>
      </c>
      <c r="AP1535">
        <v>43</v>
      </c>
    </row>
    <row r="1536" spans="1:42" x14ac:dyDescent="0.15">
      <c r="A1536">
        <v>1535</v>
      </c>
      <c r="B1536" t="s">
        <v>2018</v>
      </c>
      <c r="F1536">
        <v>40</v>
      </c>
      <c r="G1536" t="s">
        <v>52</v>
      </c>
      <c r="H1536" t="s">
        <v>2093</v>
      </c>
      <c r="I1536" t="s">
        <v>1775</v>
      </c>
      <c r="J1536" t="s">
        <v>104</v>
      </c>
      <c r="K1536" t="s">
        <v>104</v>
      </c>
      <c r="M1536" t="s">
        <v>251</v>
      </c>
      <c r="N1536" t="s">
        <v>252</v>
      </c>
      <c r="O1536" t="s">
        <v>251</v>
      </c>
      <c r="P1536">
        <v>170</v>
      </c>
      <c r="T1536" t="s">
        <v>2175</v>
      </c>
      <c r="U1536" t="s">
        <v>2176</v>
      </c>
      <c r="W1536">
        <v>1</v>
      </c>
      <c r="AH1536" t="s">
        <v>107</v>
      </c>
      <c r="AI1536" t="s">
        <v>107</v>
      </c>
      <c r="AJ1536" t="s">
        <v>256</v>
      </c>
      <c r="AK1536" t="s">
        <v>61</v>
      </c>
      <c r="AL1536">
        <v>141.34107800000001</v>
      </c>
      <c r="AM1536">
        <v>43.055281999999998</v>
      </c>
      <c r="AN1536" s="1">
        <v>43917</v>
      </c>
      <c r="AO1536">
        <v>1</v>
      </c>
      <c r="AP1536">
        <v>1</v>
      </c>
    </row>
    <row r="1537" spans="1:42" x14ac:dyDescent="0.15">
      <c r="A1537">
        <v>1536</v>
      </c>
      <c r="B1537" t="s">
        <v>2018</v>
      </c>
      <c r="F1537">
        <v>70</v>
      </c>
      <c r="G1537" t="s">
        <v>52</v>
      </c>
      <c r="H1537" t="s">
        <v>2093</v>
      </c>
      <c r="I1537" t="s">
        <v>1676</v>
      </c>
      <c r="J1537" t="s">
        <v>104</v>
      </c>
      <c r="K1537" t="s">
        <v>104</v>
      </c>
      <c r="M1537" t="s">
        <v>1380</v>
      </c>
      <c r="N1537" t="s">
        <v>1381</v>
      </c>
      <c r="O1537" t="s">
        <v>1380</v>
      </c>
      <c r="P1537">
        <v>171</v>
      </c>
      <c r="T1537" t="s">
        <v>2175</v>
      </c>
      <c r="U1537" t="s">
        <v>2177</v>
      </c>
      <c r="W1537">
        <v>1</v>
      </c>
      <c r="AH1537" t="s">
        <v>107</v>
      </c>
      <c r="AI1537" t="s">
        <v>107</v>
      </c>
      <c r="AJ1537" t="s">
        <v>1819</v>
      </c>
      <c r="AK1537" t="s">
        <v>61</v>
      </c>
      <c r="AL1537">
        <v>140.994428</v>
      </c>
      <c r="AM1537">
        <v>43.190758000000002</v>
      </c>
      <c r="AN1537" s="1">
        <v>43917</v>
      </c>
      <c r="AO1537">
        <v>1</v>
      </c>
      <c r="AP1537">
        <v>1</v>
      </c>
    </row>
    <row r="1538" spans="1:42" x14ac:dyDescent="0.15">
      <c r="A1538">
        <v>1537</v>
      </c>
      <c r="B1538" t="s">
        <v>2018</v>
      </c>
      <c r="F1538">
        <v>70</v>
      </c>
      <c r="G1538" t="s">
        <v>52</v>
      </c>
      <c r="H1538" t="s">
        <v>2093</v>
      </c>
      <c r="I1538" t="s">
        <v>1625</v>
      </c>
      <c r="J1538" t="s">
        <v>104</v>
      </c>
      <c r="K1538" t="s">
        <v>104</v>
      </c>
      <c r="M1538" t="s">
        <v>490</v>
      </c>
      <c r="N1538" t="s">
        <v>491</v>
      </c>
      <c r="O1538" t="s">
        <v>490</v>
      </c>
      <c r="P1538">
        <v>172</v>
      </c>
      <c r="T1538" t="s">
        <v>2175</v>
      </c>
      <c r="U1538" t="s">
        <v>2178</v>
      </c>
      <c r="W1538">
        <v>1</v>
      </c>
      <c r="AH1538" t="s">
        <v>107</v>
      </c>
      <c r="AI1538" t="s">
        <v>107</v>
      </c>
      <c r="AJ1538" t="s">
        <v>494</v>
      </c>
      <c r="AK1538" t="s">
        <v>61</v>
      </c>
      <c r="AL1538">
        <v>142.364744</v>
      </c>
      <c r="AM1538">
        <v>43.770775999999998</v>
      </c>
      <c r="AN1538" s="1">
        <v>43917</v>
      </c>
      <c r="AO1538">
        <v>1</v>
      </c>
      <c r="AP1538">
        <v>1</v>
      </c>
    </row>
    <row r="1539" spans="1:42" x14ac:dyDescent="0.15">
      <c r="A1539">
        <v>1538</v>
      </c>
      <c r="B1539" t="s">
        <v>2018</v>
      </c>
      <c r="F1539">
        <v>40</v>
      </c>
      <c r="G1539" t="s">
        <v>76</v>
      </c>
      <c r="H1539" t="s">
        <v>2093</v>
      </c>
      <c r="I1539" t="s">
        <v>1870</v>
      </c>
      <c r="J1539" t="s">
        <v>125</v>
      </c>
      <c r="K1539" t="s">
        <v>125</v>
      </c>
      <c r="M1539" t="s">
        <v>2179</v>
      </c>
      <c r="N1539" t="s">
        <v>2180</v>
      </c>
      <c r="O1539" t="s">
        <v>125</v>
      </c>
      <c r="P1539">
        <v>66</v>
      </c>
      <c r="U1539" t="s">
        <v>2181</v>
      </c>
      <c r="W1539">
        <v>1</v>
      </c>
      <c r="AH1539" t="s">
        <v>129</v>
      </c>
      <c r="AI1539" t="s">
        <v>129</v>
      </c>
      <c r="AJ1539" t="s">
        <v>130</v>
      </c>
      <c r="AK1539" t="s">
        <v>81</v>
      </c>
      <c r="AL1539">
        <v>140.49921499999999</v>
      </c>
      <c r="AM1539">
        <v>35.897688000000002</v>
      </c>
      <c r="AN1539" s="1">
        <v>43917</v>
      </c>
      <c r="AO1539">
        <v>12</v>
      </c>
      <c r="AP1539">
        <v>12</v>
      </c>
    </row>
    <row r="1540" spans="1:42" x14ac:dyDescent="0.15">
      <c r="A1540">
        <v>1539</v>
      </c>
      <c r="B1540" t="s">
        <v>2018</v>
      </c>
      <c r="F1540">
        <v>30</v>
      </c>
      <c r="G1540" t="s">
        <v>76</v>
      </c>
      <c r="H1540" t="s">
        <v>2093</v>
      </c>
      <c r="I1540" t="s">
        <v>1775</v>
      </c>
      <c r="J1540" t="s">
        <v>125</v>
      </c>
      <c r="K1540" t="s">
        <v>125</v>
      </c>
      <c r="M1540" t="s">
        <v>2182</v>
      </c>
      <c r="N1540" t="s">
        <v>2183</v>
      </c>
      <c r="O1540" t="s">
        <v>125</v>
      </c>
      <c r="P1540">
        <v>67</v>
      </c>
      <c r="U1540" t="s">
        <v>2184</v>
      </c>
      <c r="W1540">
        <v>1</v>
      </c>
      <c r="AH1540" t="s">
        <v>129</v>
      </c>
      <c r="AI1540" t="s">
        <v>129</v>
      </c>
      <c r="AJ1540" t="s">
        <v>130</v>
      </c>
      <c r="AK1540" t="s">
        <v>81</v>
      </c>
      <c r="AL1540">
        <v>140.41352499999999</v>
      </c>
      <c r="AM1540">
        <v>35.602980000000002</v>
      </c>
      <c r="AN1540" s="1">
        <v>43917</v>
      </c>
      <c r="AO1540">
        <v>12</v>
      </c>
      <c r="AP1540">
        <v>12</v>
      </c>
    </row>
    <row r="1541" spans="1:42" x14ac:dyDescent="0.15">
      <c r="A1541">
        <v>1540</v>
      </c>
      <c r="B1541" t="s">
        <v>2018</v>
      </c>
      <c r="F1541">
        <v>30</v>
      </c>
      <c r="G1541" t="s">
        <v>52</v>
      </c>
      <c r="H1541" t="s">
        <v>2093</v>
      </c>
      <c r="I1541" t="s">
        <v>1732</v>
      </c>
      <c r="J1541" t="s">
        <v>125</v>
      </c>
      <c r="K1541" t="s">
        <v>125</v>
      </c>
      <c r="M1541" t="s">
        <v>2185</v>
      </c>
      <c r="N1541" t="s">
        <v>2186</v>
      </c>
      <c r="O1541" t="s">
        <v>125</v>
      </c>
      <c r="P1541">
        <v>68</v>
      </c>
      <c r="U1541" t="s">
        <v>2184</v>
      </c>
      <c r="W1541">
        <v>1</v>
      </c>
      <c r="AH1541" t="s">
        <v>129</v>
      </c>
      <c r="AI1541" t="s">
        <v>129</v>
      </c>
      <c r="AJ1541" t="s">
        <v>130</v>
      </c>
      <c r="AK1541" t="s">
        <v>61</v>
      </c>
      <c r="AL1541">
        <v>140.223883</v>
      </c>
      <c r="AM1541">
        <v>35.723689</v>
      </c>
      <c r="AN1541" s="1">
        <v>43917</v>
      </c>
      <c r="AO1541">
        <v>12</v>
      </c>
      <c r="AP1541">
        <v>12</v>
      </c>
    </row>
    <row r="1542" spans="1:42" x14ac:dyDescent="0.15">
      <c r="A1542">
        <v>1541</v>
      </c>
      <c r="B1542" t="s">
        <v>2018</v>
      </c>
      <c r="F1542">
        <v>50</v>
      </c>
      <c r="G1542" t="s">
        <v>76</v>
      </c>
      <c r="H1542" t="s">
        <v>2093</v>
      </c>
      <c r="I1542" t="s">
        <v>1562</v>
      </c>
      <c r="J1542" t="s">
        <v>125</v>
      </c>
      <c r="K1542" t="s">
        <v>125</v>
      </c>
      <c r="M1542" t="s">
        <v>1674</v>
      </c>
      <c r="N1542" t="s">
        <v>1675</v>
      </c>
      <c r="O1542" t="s">
        <v>125</v>
      </c>
      <c r="P1542">
        <v>69</v>
      </c>
      <c r="Q1542">
        <v>2</v>
      </c>
      <c r="S1542" t="s">
        <v>2187</v>
      </c>
      <c r="U1542" t="s">
        <v>2184</v>
      </c>
      <c r="W1542">
        <v>1</v>
      </c>
      <c r="X1542">
        <v>1541</v>
      </c>
      <c r="Y1542">
        <v>126</v>
      </c>
      <c r="Z1542">
        <v>214</v>
      </c>
      <c r="AA1542">
        <v>46</v>
      </c>
      <c r="AB1542">
        <v>372</v>
      </c>
      <c r="AC1542">
        <v>13</v>
      </c>
      <c r="AD1542">
        <v>27005</v>
      </c>
      <c r="AE1542">
        <v>1834</v>
      </c>
      <c r="AH1542" t="s">
        <v>129</v>
      </c>
      <c r="AI1542" t="s">
        <v>129</v>
      </c>
      <c r="AJ1542" t="s">
        <v>130</v>
      </c>
      <c r="AK1542" t="s">
        <v>81</v>
      </c>
      <c r="AL1542">
        <v>139.901917</v>
      </c>
      <c r="AM1542">
        <v>35.653154999999998</v>
      </c>
      <c r="AN1542" s="1">
        <v>43917</v>
      </c>
      <c r="AO1542">
        <v>12</v>
      </c>
      <c r="AP1542">
        <v>12</v>
      </c>
    </row>
    <row r="1543" spans="1:42" x14ac:dyDescent="0.15">
      <c r="A1543">
        <v>1542</v>
      </c>
      <c r="B1543" t="s">
        <v>2099</v>
      </c>
      <c r="F1543">
        <v>30</v>
      </c>
      <c r="G1543" t="s">
        <v>76</v>
      </c>
      <c r="H1543" t="s">
        <v>2188</v>
      </c>
      <c r="I1543" t="s">
        <v>2020</v>
      </c>
      <c r="J1543" t="s">
        <v>233</v>
      </c>
      <c r="K1543" t="s">
        <v>233</v>
      </c>
      <c r="M1543" t="s">
        <v>367</v>
      </c>
      <c r="N1543" t="s">
        <v>368</v>
      </c>
      <c r="O1543" t="s">
        <v>233</v>
      </c>
      <c r="P1543">
        <v>7</v>
      </c>
      <c r="V1543" t="s">
        <v>2189</v>
      </c>
      <c r="W1543">
        <v>1</v>
      </c>
      <c r="AH1543" t="s">
        <v>236</v>
      </c>
      <c r="AI1543" t="s">
        <v>236</v>
      </c>
      <c r="AJ1543" t="s">
        <v>237</v>
      </c>
      <c r="AK1543" t="s">
        <v>81</v>
      </c>
      <c r="AL1543">
        <v>127.679159</v>
      </c>
      <c r="AM1543">
        <v>26.212312000000001</v>
      </c>
      <c r="AN1543" s="1">
        <v>43918</v>
      </c>
      <c r="AO1543">
        <v>47</v>
      </c>
      <c r="AP1543">
        <v>47</v>
      </c>
    </row>
    <row r="1544" spans="1:42" x14ac:dyDescent="0.15">
      <c r="A1544">
        <v>1543</v>
      </c>
      <c r="B1544" t="s">
        <v>2099</v>
      </c>
      <c r="F1544">
        <v>20</v>
      </c>
      <c r="G1544" t="s">
        <v>76</v>
      </c>
      <c r="H1544" t="s">
        <v>2188</v>
      </c>
      <c r="I1544" t="s">
        <v>1907</v>
      </c>
      <c r="J1544" t="s">
        <v>233</v>
      </c>
      <c r="K1544" t="s">
        <v>233</v>
      </c>
      <c r="M1544" t="s">
        <v>367</v>
      </c>
      <c r="N1544" t="s">
        <v>368</v>
      </c>
      <c r="O1544" t="s">
        <v>233</v>
      </c>
      <c r="P1544">
        <v>8</v>
      </c>
      <c r="V1544" t="s">
        <v>2189</v>
      </c>
      <c r="W1544">
        <v>1</v>
      </c>
      <c r="AH1544" t="s">
        <v>236</v>
      </c>
      <c r="AI1544" t="s">
        <v>236</v>
      </c>
      <c r="AJ1544" t="s">
        <v>237</v>
      </c>
      <c r="AK1544" t="s">
        <v>81</v>
      </c>
      <c r="AL1544">
        <v>127.679159</v>
      </c>
      <c r="AM1544">
        <v>26.212312000000001</v>
      </c>
      <c r="AN1544" s="1">
        <v>43918</v>
      </c>
      <c r="AO1544">
        <v>47</v>
      </c>
      <c r="AP1544">
        <v>47</v>
      </c>
    </row>
    <row r="1545" spans="1:42" x14ac:dyDescent="0.15">
      <c r="A1545">
        <v>1544</v>
      </c>
      <c r="B1545" t="s">
        <v>2018</v>
      </c>
      <c r="F1545">
        <v>80</v>
      </c>
      <c r="G1545" t="s">
        <v>76</v>
      </c>
      <c r="H1545" t="s">
        <v>2188</v>
      </c>
      <c r="I1545" t="s">
        <v>1821</v>
      </c>
      <c r="J1545" t="s">
        <v>804</v>
      </c>
      <c r="K1545" t="s">
        <v>804</v>
      </c>
      <c r="M1545" t="s">
        <v>805</v>
      </c>
      <c r="N1545" t="s">
        <v>908</v>
      </c>
      <c r="O1545" t="s">
        <v>805</v>
      </c>
      <c r="P1545">
        <v>31</v>
      </c>
      <c r="S1545" t="s">
        <v>1612</v>
      </c>
      <c r="T1545" t="s">
        <v>2190</v>
      </c>
      <c r="U1545" t="s">
        <v>2191</v>
      </c>
      <c r="W1545">
        <v>1</v>
      </c>
      <c r="AH1545" t="s">
        <v>810</v>
      </c>
      <c r="AI1545" t="s">
        <v>810</v>
      </c>
      <c r="AJ1545" t="s">
        <v>811</v>
      </c>
      <c r="AK1545" t="s">
        <v>81</v>
      </c>
      <c r="AL1545">
        <v>139.043237</v>
      </c>
      <c r="AM1545">
        <v>37.922480999999998</v>
      </c>
      <c r="AN1545" s="1">
        <v>43918</v>
      </c>
      <c r="AO1545">
        <v>15</v>
      </c>
      <c r="AP1545">
        <v>15</v>
      </c>
    </row>
    <row r="1546" spans="1:42" x14ac:dyDescent="0.15">
      <c r="A1546">
        <v>1545</v>
      </c>
      <c r="B1546" t="s">
        <v>2018</v>
      </c>
      <c r="F1546">
        <v>20</v>
      </c>
      <c r="G1546" t="s">
        <v>76</v>
      </c>
      <c r="H1546" t="s">
        <v>2188</v>
      </c>
      <c r="I1546" t="s">
        <v>1821</v>
      </c>
      <c r="J1546" t="s">
        <v>1201</v>
      </c>
      <c r="K1546" t="s">
        <v>1201</v>
      </c>
      <c r="M1546" t="s">
        <v>520</v>
      </c>
      <c r="N1546" t="s">
        <v>2192</v>
      </c>
      <c r="O1546" t="s">
        <v>1201</v>
      </c>
      <c r="P1546">
        <v>15</v>
      </c>
      <c r="U1546" t="s">
        <v>2193</v>
      </c>
      <c r="W1546">
        <v>1</v>
      </c>
      <c r="AH1546" t="s">
        <v>1205</v>
      </c>
      <c r="AI1546" t="s">
        <v>1205</v>
      </c>
      <c r="AJ1546" t="s">
        <v>1206</v>
      </c>
      <c r="AK1546" t="s">
        <v>81</v>
      </c>
      <c r="AL1546">
        <v>0</v>
      </c>
      <c r="AM1546">
        <v>0</v>
      </c>
      <c r="AN1546" s="1">
        <v>43918</v>
      </c>
      <c r="AO1546">
        <v>10</v>
      </c>
      <c r="AP1546">
        <v>10</v>
      </c>
    </row>
    <row r="1547" spans="1:42" x14ac:dyDescent="0.15">
      <c r="A1547">
        <v>1546</v>
      </c>
      <c r="B1547" t="s">
        <v>2018</v>
      </c>
      <c r="F1547">
        <v>70</v>
      </c>
      <c r="G1547" t="s">
        <v>52</v>
      </c>
      <c r="H1547" t="s">
        <v>2188</v>
      </c>
      <c r="J1547" t="s">
        <v>66</v>
      </c>
      <c r="K1547" t="s">
        <v>66</v>
      </c>
      <c r="N1547" t="s">
        <v>66</v>
      </c>
      <c r="O1547" t="s">
        <v>66</v>
      </c>
      <c r="P1547">
        <v>300</v>
      </c>
      <c r="U1547" t="s">
        <v>2111</v>
      </c>
      <c r="W1547">
        <v>1</v>
      </c>
      <c r="AH1547" t="s">
        <v>71</v>
      </c>
      <c r="AI1547" t="s">
        <v>71</v>
      </c>
      <c r="AJ1547" t="s">
        <v>73</v>
      </c>
      <c r="AK1547" t="s">
        <v>61</v>
      </c>
      <c r="AL1547">
        <v>139.69164699999999</v>
      </c>
      <c r="AM1547">
        <v>35.689185000000002</v>
      </c>
      <c r="AN1547" s="1">
        <v>43918</v>
      </c>
      <c r="AO1547">
        <v>13</v>
      </c>
      <c r="AP1547">
        <v>13</v>
      </c>
    </row>
    <row r="1548" spans="1:42" x14ac:dyDescent="0.15">
      <c r="A1548">
        <v>1547</v>
      </c>
      <c r="B1548" t="s">
        <v>2018</v>
      </c>
      <c r="F1548">
        <v>50</v>
      </c>
      <c r="G1548" t="s">
        <v>52</v>
      </c>
      <c r="H1548" t="s">
        <v>2188</v>
      </c>
      <c r="J1548" t="s">
        <v>66</v>
      </c>
      <c r="K1548" t="s">
        <v>66</v>
      </c>
      <c r="N1548" t="s">
        <v>66</v>
      </c>
      <c r="O1548" t="s">
        <v>66</v>
      </c>
      <c r="P1548">
        <v>301</v>
      </c>
      <c r="U1548" t="s">
        <v>2111</v>
      </c>
      <c r="W1548">
        <v>1</v>
      </c>
      <c r="AH1548" t="s">
        <v>71</v>
      </c>
      <c r="AI1548" t="s">
        <v>71</v>
      </c>
      <c r="AJ1548" t="s">
        <v>73</v>
      </c>
      <c r="AK1548" t="s">
        <v>61</v>
      </c>
      <c r="AL1548">
        <v>139.69164699999999</v>
      </c>
      <c r="AM1548">
        <v>35.689185000000002</v>
      </c>
      <c r="AN1548" s="1">
        <v>43918</v>
      </c>
      <c r="AO1548">
        <v>13</v>
      </c>
      <c r="AP1548">
        <v>13</v>
      </c>
    </row>
    <row r="1549" spans="1:42" x14ac:dyDescent="0.15">
      <c r="A1549">
        <v>1548</v>
      </c>
      <c r="B1549" t="s">
        <v>2018</v>
      </c>
      <c r="F1549">
        <v>50</v>
      </c>
      <c r="G1549" t="s">
        <v>52</v>
      </c>
      <c r="H1549" t="s">
        <v>2188</v>
      </c>
      <c r="J1549" t="s">
        <v>66</v>
      </c>
      <c r="K1549" t="s">
        <v>66</v>
      </c>
      <c r="N1549" t="s">
        <v>66</v>
      </c>
      <c r="O1549" t="s">
        <v>66</v>
      </c>
      <c r="P1549">
        <v>302</v>
      </c>
      <c r="U1549" t="s">
        <v>2111</v>
      </c>
      <c r="W1549">
        <v>1</v>
      </c>
      <c r="AH1549" t="s">
        <v>71</v>
      </c>
      <c r="AI1549" t="s">
        <v>71</v>
      </c>
      <c r="AJ1549" t="s">
        <v>73</v>
      </c>
      <c r="AK1549" t="s">
        <v>61</v>
      </c>
      <c r="AL1549">
        <v>139.69164699999999</v>
      </c>
      <c r="AM1549">
        <v>35.689185000000002</v>
      </c>
      <c r="AN1549" s="1">
        <v>43918</v>
      </c>
      <c r="AO1549">
        <v>13</v>
      </c>
      <c r="AP1549">
        <v>13</v>
      </c>
    </row>
    <row r="1550" spans="1:42" x14ac:dyDescent="0.15">
      <c r="A1550">
        <v>1549</v>
      </c>
      <c r="B1550" t="s">
        <v>2018</v>
      </c>
      <c r="F1550">
        <v>60</v>
      </c>
      <c r="G1550" t="s">
        <v>52</v>
      </c>
      <c r="H1550" t="s">
        <v>2188</v>
      </c>
      <c r="J1550" t="s">
        <v>66</v>
      </c>
      <c r="K1550" t="s">
        <v>66</v>
      </c>
      <c r="N1550" t="s">
        <v>66</v>
      </c>
      <c r="O1550" t="s">
        <v>66</v>
      </c>
      <c r="P1550">
        <v>303</v>
      </c>
      <c r="U1550" t="s">
        <v>2111</v>
      </c>
      <c r="W1550">
        <v>1</v>
      </c>
      <c r="AH1550" t="s">
        <v>71</v>
      </c>
      <c r="AI1550" t="s">
        <v>71</v>
      </c>
      <c r="AJ1550" t="s">
        <v>73</v>
      </c>
      <c r="AK1550" t="s">
        <v>61</v>
      </c>
      <c r="AL1550">
        <v>139.69164699999999</v>
      </c>
      <c r="AM1550">
        <v>35.689185000000002</v>
      </c>
      <c r="AN1550" s="1">
        <v>43918</v>
      </c>
      <c r="AO1550">
        <v>13</v>
      </c>
      <c r="AP1550">
        <v>13</v>
      </c>
    </row>
    <row r="1551" spans="1:42" x14ac:dyDescent="0.15">
      <c r="A1551">
        <v>1550</v>
      </c>
      <c r="B1551" t="s">
        <v>2018</v>
      </c>
      <c r="F1551">
        <v>30</v>
      </c>
      <c r="G1551" t="s">
        <v>76</v>
      </c>
      <c r="H1551" t="s">
        <v>2188</v>
      </c>
      <c r="J1551" t="s">
        <v>66</v>
      </c>
      <c r="K1551" t="s">
        <v>66</v>
      </c>
      <c r="N1551" t="s">
        <v>66</v>
      </c>
      <c r="O1551" t="s">
        <v>66</v>
      </c>
      <c r="P1551">
        <v>304</v>
      </c>
      <c r="R1551" t="s">
        <v>68</v>
      </c>
      <c r="U1551" t="s">
        <v>2111</v>
      </c>
      <c r="W1551">
        <v>1</v>
      </c>
      <c r="AH1551" t="s">
        <v>71</v>
      </c>
      <c r="AI1551" t="s">
        <v>71</v>
      </c>
      <c r="AJ1551" t="s">
        <v>73</v>
      </c>
      <c r="AK1551" t="s">
        <v>81</v>
      </c>
      <c r="AL1551">
        <v>139.69164699999999</v>
      </c>
      <c r="AM1551">
        <v>35.689185000000002</v>
      </c>
      <c r="AN1551" s="1">
        <v>43918</v>
      </c>
      <c r="AO1551">
        <v>13</v>
      </c>
      <c r="AP1551">
        <v>13</v>
      </c>
    </row>
    <row r="1552" spans="1:42" x14ac:dyDescent="0.15">
      <c r="A1552">
        <v>1551</v>
      </c>
      <c r="B1552" t="s">
        <v>2018</v>
      </c>
      <c r="F1552" t="s">
        <v>417</v>
      </c>
      <c r="G1552" t="s">
        <v>52</v>
      </c>
      <c r="H1552" t="s">
        <v>2188</v>
      </c>
      <c r="J1552" t="s">
        <v>66</v>
      </c>
      <c r="K1552" t="s">
        <v>66</v>
      </c>
      <c r="N1552" t="s">
        <v>66</v>
      </c>
      <c r="O1552" t="s">
        <v>66</v>
      </c>
      <c r="P1552">
        <v>305</v>
      </c>
      <c r="R1552" t="s">
        <v>68</v>
      </c>
      <c r="U1552" t="s">
        <v>2111</v>
      </c>
      <c r="W1552">
        <v>1</v>
      </c>
      <c r="AH1552" t="s">
        <v>71</v>
      </c>
      <c r="AI1552" t="s">
        <v>71</v>
      </c>
      <c r="AJ1552" t="s">
        <v>73</v>
      </c>
      <c r="AK1552" t="s">
        <v>61</v>
      </c>
      <c r="AL1552">
        <v>139.69164699999999</v>
      </c>
      <c r="AM1552">
        <v>35.689185000000002</v>
      </c>
      <c r="AN1552" s="1">
        <v>43918</v>
      </c>
      <c r="AO1552">
        <v>13</v>
      </c>
      <c r="AP1552">
        <v>13</v>
      </c>
    </row>
    <row r="1553" spans="1:42" x14ac:dyDescent="0.15">
      <c r="A1553">
        <v>1552</v>
      </c>
      <c r="B1553" t="s">
        <v>2018</v>
      </c>
      <c r="F1553">
        <v>40</v>
      </c>
      <c r="G1553" t="s">
        <v>52</v>
      </c>
      <c r="H1553" t="s">
        <v>2188</v>
      </c>
      <c r="J1553" t="s">
        <v>66</v>
      </c>
      <c r="K1553" t="s">
        <v>66</v>
      </c>
      <c r="N1553" t="s">
        <v>66</v>
      </c>
      <c r="O1553" t="s">
        <v>66</v>
      </c>
      <c r="P1553">
        <v>306</v>
      </c>
      <c r="R1553" t="s">
        <v>68</v>
      </c>
      <c r="U1553" t="s">
        <v>2111</v>
      </c>
      <c r="W1553">
        <v>1</v>
      </c>
      <c r="AH1553" t="s">
        <v>71</v>
      </c>
      <c r="AI1553" t="s">
        <v>71</v>
      </c>
      <c r="AJ1553" t="s">
        <v>73</v>
      </c>
      <c r="AK1553" t="s">
        <v>61</v>
      </c>
      <c r="AL1553">
        <v>139.69164699999999</v>
      </c>
      <c r="AM1553">
        <v>35.689185000000002</v>
      </c>
      <c r="AN1553" s="1">
        <v>43918</v>
      </c>
      <c r="AO1553">
        <v>13</v>
      </c>
      <c r="AP1553">
        <v>13</v>
      </c>
    </row>
    <row r="1554" spans="1:42" x14ac:dyDescent="0.15">
      <c r="A1554">
        <v>1553</v>
      </c>
      <c r="B1554" t="s">
        <v>2018</v>
      </c>
      <c r="F1554">
        <v>20</v>
      </c>
      <c r="G1554" t="s">
        <v>52</v>
      </c>
      <c r="H1554" t="s">
        <v>2188</v>
      </c>
      <c r="J1554" t="s">
        <v>66</v>
      </c>
      <c r="K1554" t="s">
        <v>66</v>
      </c>
      <c r="N1554" t="s">
        <v>66</v>
      </c>
      <c r="O1554" t="s">
        <v>66</v>
      </c>
      <c r="P1554">
        <v>307</v>
      </c>
      <c r="R1554" t="s">
        <v>68</v>
      </c>
      <c r="U1554" t="s">
        <v>2111</v>
      </c>
      <c r="W1554">
        <v>1</v>
      </c>
      <c r="AH1554" t="s">
        <v>71</v>
      </c>
      <c r="AI1554" t="s">
        <v>71</v>
      </c>
      <c r="AJ1554" t="s">
        <v>73</v>
      </c>
      <c r="AK1554" t="s">
        <v>61</v>
      </c>
      <c r="AL1554">
        <v>139.69164699999999</v>
      </c>
      <c r="AM1554">
        <v>35.689185000000002</v>
      </c>
      <c r="AN1554" s="1">
        <v>43918</v>
      </c>
      <c r="AO1554">
        <v>13</v>
      </c>
      <c r="AP1554">
        <v>13</v>
      </c>
    </row>
    <row r="1555" spans="1:42" x14ac:dyDescent="0.15">
      <c r="A1555">
        <v>1554</v>
      </c>
      <c r="B1555" t="s">
        <v>2018</v>
      </c>
      <c r="F1555">
        <v>20</v>
      </c>
      <c r="G1555" t="s">
        <v>76</v>
      </c>
      <c r="H1555" t="s">
        <v>2188</v>
      </c>
      <c r="J1555" t="s">
        <v>66</v>
      </c>
      <c r="K1555" t="s">
        <v>66</v>
      </c>
      <c r="N1555" t="s">
        <v>66</v>
      </c>
      <c r="O1555" t="s">
        <v>66</v>
      </c>
      <c r="P1555">
        <v>308</v>
      </c>
      <c r="R1555" t="s">
        <v>68</v>
      </c>
      <c r="U1555" t="s">
        <v>2111</v>
      </c>
      <c r="W1555">
        <v>1</v>
      </c>
      <c r="AH1555" t="s">
        <v>71</v>
      </c>
      <c r="AI1555" t="s">
        <v>71</v>
      </c>
      <c r="AJ1555" t="s">
        <v>73</v>
      </c>
      <c r="AK1555" t="s">
        <v>81</v>
      </c>
      <c r="AL1555">
        <v>139.69164699999999</v>
      </c>
      <c r="AM1555">
        <v>35.689185000000002</v>
      </c>
      <c r="AN1555" s="1">
        <v>43918</v>
      </c>
      <c r="AO1555">
        <v>13</v>
      </c>
      <c r="AP1555">
        <v>13</v>
      </c>
    </row>
    <row r="1556" spans="1:42" x14ac:dyDescent="0.15">
      <c r="A1556">
        <v>1555</v>
      </c>
      <c r="B1556" t="s">
        <v>2018</v>
      </c>
      <c r="F1556">
        <v>60</v>
      </c>
      <c r="G1556" t="s">
        <v>52</v>
      </c>
      <c r="H1556" t="s">
        <v>2188</v>
      </c>
      <c r="J1556" t="s">
        <v>66</v>
      </c>
      <c r="K1556" t="s">
        <v>66</v>
      </c>
      <c r="N1556" t="s">
        <v>66</v>
      </c>
      <c r="O1556" t="s">
        <v>66</v>
      </c>
      <c r="P1556">
        <v>309</v>
      </c>
      <c r="R1556" t="s">
        <v>68</v>
      </c>
      <c r="U1556" t="s">
        <v>2111</v>
      </c>
      <c r="W1556">
        <v>1</v>
      </c>
      <c r="AH1556" t="s">
        <v>71</v>
      </c>
      <c r="AI1556" t="s">
        <v>71</v>
      </c>
      <c r="AJ1556" t="s">
        <v>73</v>
      </c>
      <c r="AK1556" t="s">
        <v>61</v>
      </c>
      <c r="AL1556">
        <v>139.69164699999999</v>
      </c>
      <c r="AM1556">
        <v>35.689185000000002</v>
      </c>
      <c r="AN1556" s="1">
        <v>43918</v>
      </c>
      <c r="AO1556">
        <v>13</v>
      </c>
      <c r="AP1556">
        <v>13</v>
      </c>
    </row>
    <row r="1557" spans="1:42" x14ac:dyDescent="0.15">
      <c r="A1557">
        <v>1556</v>
      </c>
      <c r="B1557" t="s">
        <v>2018</v>
      </c>
      <c r="F1557">
        <v>50</v>
      </c>
      <c r="G1557" t="s">
        <v>52</v>
      </c>
      <c r="H1557" t="s">
        <v>2188</v>
      </c>
      <c r="J1557" t="s">
        <v>66</v>
      </c>
      <c r="K1557" t="s">
        <v>66</v>
      </c>
      <c r="N1557" t="s">
        <v>66</v>
      </c>
      <c r="O1557" t="s">
        <v>66</v>
      </c>
      <c r="P1557">
        <v>310</v>
      </c>
      <c r="R1557" t="s">
        <v>68</v>
      </c>
      <c r="U1557" t="s">
        <v>2111</v>
      </c>
      <c r="W1557">
        <v>1</v>
      </c>
      <c r="AH1557" t="s">
        <v>71</v>
      </c>
      <c r="AI1557" t="s">
        <v>71</v>
      </c>
      <c r="AJ1557" t="s">
        <v>73</v>
      </c>
      <c r="AK1557" t="s">
        <v>61</v>
      </c>
      <c r="AL1557">
        <v>139.69164699999999</v>
      </c>
      <c r="AM1557">
        <v>35.689185000000002</v>
      </c>
      <c r="AN1557" s="1">
        <v>43918</v>
      </c>
      <c r="AO1557">
        <v>13</v>
      </c>
      <c r="AP1557">
        <v>13</v>
      </c>
    </row>
    <row r="1558" spans="1:42" x14ac:dyDescent="0.15">
      <c r="A1558">
        <v>1557</v>
      </c>
      <c r="B1558" t="s">
        <v>2018</v>
      </c>
      <c r="F1558">
        <v>30</v>
      </c>
      <c r="G1558" t="s">
        <v>52</v>
      </c>
      <c r="H1558" t="s">
        <v>2188</v>
      </c>
      <c r="J1558" t="s">
        <v>66</v>
      </c>
      <c r="K1558" t="s">
        <v>66</v>
      </c>
      <c r="N1558" t="s">
        <v>66</v>
      </c>
      <c r="O1558" t="s">
        <v>66</v>
      </c>
      <c r="P1558">
        <v>311</v>
      </c>
      <c r="U1558" t="s">
        <v>2111</v>
      </c>
      <c r="W1558">
        <v>1</v>
      </c>
      <c r="AH1558" t="s">
        <v>71</v>
      </c>
      <c r="AI1558" t="s">
        <v>71</v>
      </c>
      <c r="AJ1558" t="s">
        <v>73</v>
      </c>
      <c r="AK1558" t="s">
        <v>61</v>
      </c>
      <c r="AL1558">
        <v>139.69164699999999</v>
      </c>
      <c r="AM1558">
        <v>35.689185000000002</v>
      </c>
      <c r="AN1558" s="1">
        <v>43918</v>
      </c>
      <c r="AO1558">
        <v>13</v>
      </c>
      <c r="AP1558">
        <v>13</v>
      </c>
    </row>
    <row r="1559" spans="1:42" x14ac:dyDescent="0.15">
      <c r="A1559">
        <v>1558</v>
      </c>
      <c r="B1559" t="s">
        <v>2018</v>
      </c>
      <c r="F1559">
        <v>10</v>
      </c>
      <c r="G1559" t="s">
        <v>76</v>
      </c>
      <c r="H1559" t="s">
        <v>2188</v>
      </c>
      <c r="J1559" t="s">
        <v>66</v>
      </c>
      <c r="K1559" t="s">
        <v>66</v>
      </c>
      <c r="N1559" t="s">
        <v>66</v>
      </c>
      <c r="O1559" t="s">
        <v>66</v>
      </c>
      <c r="P1559">
        <v>312</v>
      </c>
      <c r="R1559" t="s">
        <v>68</v>
      </c>
      <c r="U1559" t="s">
        <v>2111</v>
      </c>
      <c r="W1559">
        <v>1</v>
      </c>
      <c r="AH1559" t="s">
        <v>71</v>
      </c>
      <c r="AI1559" t="s">
        <v>71</v>
      </c>
      <c r="AJ1559" t="s">
        <v>73</v>
      </c>
      <c r="AK1559" t="s">
        <v>81</v>
      </c>
      <c r="AL1559">
        <v>139.69164699999999</v>
      </c>
      <c r="AM1559">
        <v>35.689185000000002</v>
      </c>
      <c r="AN1559" s="1">
        <v>43918</v>
      </c>
      <c r="AO1559">
        <v>13</v>
      </c>
      <c r="AP1559">
        <v>13</v>
      </c>
    </row>
    <row r="1560" spans="1:42" x14ac:dyDescent="0.15">
      <c r="A1560">
        <v>1559</v>
      </c>
      <c r="B1560" t="s">
        <v>2018</v>
      </c>
      <c r="F1560">
        <v>70</v>
      </c>
      <c r="G1560" t="s">
        <v>76</v>
      </c>
      <c r="H1560" t="s">
        <v>2188</v>
      </c>
      <c r="J1560" t="s">
        <v>66</v>
      </c>
      <c r="K1560" t="s">
        <v>66</v>
      </c>
      <c r="N1560" t="s">
        <v>66</v>
      </c>
      <c r="O1560" t="s">
        <v>66</v>
      </c>
      <c r="P1560">
        <v>313</v>
      </c>
      <c r="R1560" t="s">
        <v>68</v>
      </c>
      <c r="U1560" t="s">
        <v>2111</v>
      </c>
      <c r="W1560">
        <v>1</v>
      </c>
      <c r="AH1560" t="s">
        <v>71</v>
      </c>
      <c r="AI1560" t="s">
        <v>71</v>
      </c>
      <c r="AJ1560" t="s">
        <v>73</v>
      </c>
      <c r="AK1560" t="s">
        <v>81</v>
      </c>
      <c r="AL1560">
        <v>139.69164699999999</v>
      </c>
      <c r="AM1560">
        <v>35.689185000000002</v>
      </c>
      <c r="AN1560" s="1">
        <v>43918</v>
      </c>
      <c r="AO1560">
        <v>13</v>
      </c>
      <c r="AP1560">
        <v>13</v>
      </c>
    </row>
    <row r="1561" spans="1:42" x14ac:dyDescent="0.15">
      <c r="A1561">
        <v>1560</v>
      </c>
      <c r="B1561" t="s">
        <v>2018</v>
      </c>
      <c r="F1561">
        <v>80</v>
      </c>
      <c r="G1561" t="s">
        <v>52</v>
      </c>
      <c r="H1561" t="s">
        <v>2188</v>
      </c>
      <c r="J1561" t="s">
        <v>66</v>
      </c>
      <c r="K1561" t="s">
        <v>66</v>
      </c>
      <c r="N1561" t="s">
        <v>66</v>
      </c>
      <c r="O1561" t="s">
        <v>66</v>
      </c>
      <c r="P1561">
        <v>314</v>
      </c>
      <c r="R1561" t="s">
        <v>68</v>
      </c>
      <c r="U1561" t="s">
        <v>2111</v>
      </c>
      <c r="W1561">
        <v>1</v>
      </c>
      <c r="AH1561" t="s">
        <v>71</v>
      </c>
      <c r="AI1561" t="s">
        <v>71</v>
      </c>
      <c r="AJ1561" t="s">
        <v>73</v>
      </c>
      <c r="AK1561" t="s">
        <v>61</v>
      </c>
      <c r="AL1561">
        <v>139.69164699999999</v>
      </c>
      <c r="AM1561">
        <v>35.689185000000002</v>
      </c>
      <c r="AN1561" s="1">
        <v>43918</v>
      </c>
      <c r="AO1561">
        <v>13</v>
      </c>
      <c r="AP1561">
        <v>13</v>
      </c>
    </row>
    <row r="1562" spans="1:42" x14ac:dyDescent="0.15">
      <c r="A1562">
        <v>1561</v>
      </c>
      <c r="B1562" t="s">
        <v>2018</v>
      </c>
      <c r="F1562">
        <v>20</v>
      </c>
      <c r="G1562" t="s">
        <v>76</v>
      </c>
      <c r="H1562" t="s">
        <v>2188</v>
      </c>
      <c r="J1562" t="s">
        <v>66</v>
      </c>
      <c r="K1562" t="s">
        <v>66</v>
      </c>
      <c r="N1562" t="s">
        <v>66</v>
      </c>
      <c r="O1562" t="s">
        <v>66</v>
      </c>
      <c r="P1562">
        <v>315</v>
      </c>
      <c r="R1562" t="s">
        <v>68</v>
      </c>
      <c r="U1562" t="s">
        <v>2111</v>
      </c>
      <c r="W1562">
        <v>1</v>
      </c>
      <c r="AH1562" t="s">
        <v>71</v>
      </c>
      <c r="AI1562" t="s">
        <v>71</v>
      </c>
      <c r="AJ1562" t="s">
        <v>73</v>
      </c>
      <c r="AK1562" t="s">
        <v>81</v>
      </c>
      <c r="AL1562">
        <v>139.69164699999999</v>
      </c>
      <c r="AM1562">
        <v>35.689185000000002</v>
      </c>
      <c r="AN1562" s="1">
        <v>43918</v>
      </c>
      <c r="AO1562">
        <v>13</v>
      </c>
      <c r="AP1562">
        <v>13</v>
      </c>
    </row>
    <row r="1563" spans="1:42" x14ac:dyDescent="0.15">
      <c r="A1563">
        <v>1562</v>
      </c>
      <c r="B1563" t="s">
        <v>2018</v>
      </c>
      <c r="F1563">
        <v>30</v>
      </c>
      <c r="G1563" t="s">
        <v>52</v>
      </c>
      <c r="H1563" t="s">
        <v>2188</v>
      </c>
      <c r="J1563" t="s">
        <v>66</v>
      </c>
      <c r="K1563" t="s">
        <v>66</v>
      </c>
      <c r="N1563" t="s">
        <v>66</v>
      </c>
      <c r="O1563" t="s">
        <v>66</v>
      </c>
      <c r="P1563">
        <v>316</v>
      </c>
      <c r="U1563" t="s">
        <v>2111</v>
      </c>
      <c r="W1563">
        <v>1</v>
      </c>
      <c r="AH1563" t="s">
        <v>71</v>
      </c>
      <c r="AI1563" t="s">
        <v>71</v>
      </c>
      <c r="AJ1563" t="s">
        <v>73</v>
      </c>
      <c r="AK1563" t="s">
        <v>61</v>
      </c>
      <c r="AL1563">
        <v>139.69164699999999</v>
      </c>
      <c r="AM1563">
        <v>35.689185000000002</v>
      </c>
      <c r="AN1563" s="1">
        <v>43918</v>
      </c>
      <c r="AO1563">
        <v>13</v>
      </c>
      <c r="AP1563">
        <v>13</v>
      </c>
    </row>
    <row r="1564" spans="1:42" x14ac:dyDescent="0.15">
      <c r="A1564">
        <v>1563</v>
      </c>
      <c r="B1564" t="s">
        <v>2018</v>
      </c>
      <c r="F1564">
        <v>40</v>
      </c>
      <c r="G1564" t="s">
        <v>52</v>
      </c>
      <c r="H1564" t="s">
        <v>2188</v>
      </c>
      <c r="J1564" t="s">
        <v>66</v>
      </c>
      <c r="K1564" t="s">
        <v>66</v>
      </c>
      <c r="N1564" t="s">
        <v>66</v>
      </c>
      <c r="O1564" t="s">
        <v>66</v>
      </c>
      <c r="P1564">
        <v>317</v>
      </c>
      <c r="U1564" t="s">
        <v>2111</v>
      </c>
      <c r="W1564">
        <v>1</v>
      </c>
      <c r="AH1564" t="s">
        <v>71</v>
      </c>
      <c r="AI1564" t="s">
        <v>71</v>
      </c>
      <c r="AJ1564" t="s">
        <v>73</v>
      </c>
      <c r="AK1564" t="s">
        <v>61</v>
      </c>
      <c r="AL1564">
        <v>139.69164699999999</v>
      </c>
      <c r="AM1564">
        <v>35.689185000000002</v>
      </c>
      <c r="AN1564" s="1">
        <v>43918</v>
      </c>
      <c r="AO1564">
        <v>13</v>
      </c>
      <c r="AP1564">
        <v>13</v>
      </c>
    </row>
    <row r="1565" spans="1:42" x14ac:dyDescent="0.15">
      <c r="A1565">
        <v>1564</v>
      </c>
      <c r="B1565" t="s">
        <v>2018</v>
      </c>
      <c r="F1565">
        <v>70</v>
      </c>
      <c r="G1565" t="s">
        <v>76</v>
      </c>
      <c r="H1565" t="s">
        <v>2188</v>
      </c>
      <c r="J1565" t="s">
        <v>66</v>
      </c>
      <c r="K1565" t="s">
        <v>66</v>
      </c>
      <c r="N1565" t="s">
        <v>66</v>
      </c>
      <c r="O1565" t="s">
        <v>66</v>
      </c>
      <c r="P1565">
        <v>318</v>
      </c>
      <c r="U1565" t="s">
        <v>2111</v>
      </c>
      <c r="W1565">
        <v>1</v>
      </c>
      <c r="AH1565" t="s">
        <v>71</v>
      </c>
      <c r="AI1565" t="s">
        <v>71</v>
      </c>
      <c r="AJ1565" t="s">
        <v>73</v>
      </c>
      <c r="AK1565" t="s">
        <v>81</v>
      </c>
      <c r="AL1565">
        <v>139.69164699999999</v>
      </c>
      <c r="AM1565">
        <v>35.689185000000002</v>
      </c>
      <c r="AN1565" s="1">
        <v>43918</v>
      </c>
      <c r="AO1565">
        <v>13</v>
      </c>
      <c r="AP1565">
        <v>13</v>
      </c>
    </row>
    <row r="1566" spans="1:42" x14ac:dyDescent="0.15">
      <c r="A1566">
        <v>1565</v>
      </c>
      <c r="B1566" t="s">
        <v>2018</v>
      </c>
      <c r="F1566">
        <v>40</v>
      </c>
      <c r="G1566" t="s">
        <v>52</v>
      </c>
      <c r="H1566" t="s">
        <v>2188</v>
      </c>
      <c r="J1566" t="s">
        <v>66</v>
      </c>
      <c r="K1566" t="s">
        <v>66</v>
      </c>
      <c r="N1566" t="s">
        <v>66</v>
      </c>
      <c r="O1566" t="s">
        <v>66</v>
      </c>
      <c r="P1566">
        <v>319</v>
      </c>
      <c r="U1566" t="s">
        <v>2111</v>
      </c>
      <c r="W1566">
        <v>1</v>
      </c>
      <c r="AH1566" t="s">
        <v>71</v>
      </c>
      <c r="AI1566" t="s">
        <v>71</v>
      </c>
      <c r="AJ1566" t="s">
        <v>73</v>
      </c>
      <c r="AK1566" t="s">
        <v>61</v>
      </c>
      <c r="AL1566">
        <v>139.69164699999999</v>
      </c>
      <c r="AM1566">
        <v>35.689185000000002</v>
      </c>
      <c r="AN1566" s="1">
        <v>43918</v>
      </c>
      <c r="AO1566">
        <v>13</v>
      </c>
      <c r="AP1566">
        <v>13</v>
      </c>
    </row>
    <row r="1567" spans="1:42" x14ac:dyDescent="0.15">
      <c r="A1567">
        <v>1566</v>
      </c>
      <c r="B1567" t="s">
        <v>2018</v>
      </c>
      <c r="F1567">
        <v>60</v>
      </c>
      <c r="G1567" t="s">
        <v>52</v>
      </c>
      <c r="H1567" t="s">
        <v>2188</v>
      </c>
      <c r="J1567" t="s">
        <v>66</v>
      </c>
      <c r="K1567" t="s">
        <v>66</v>
      </c>
      <c r="N1567" t="s">
        <v>66</v>
      </c>
      <c r="O1567" t="s">
        <v>66</v>
      </c>
      <c r="P1567">
        <v>320</v>
      </c>
      <c r="U1567" t="s">
        <v>2111</v>
      </c>
      <c r="W1567">
        <v>1</v>
      </c>
      <c r="AH1567" t="s">
        <v>71</v>
      </c>
      <c r="AI1567" t="s">
        <v>71</v>
      </c>
      <c r="AJ1567" t="s">
        <v>73</v>
      </c>
      <c r="AK1567" t="s">
        <v>61</v>
      </c>
      <c r="AL1567">
        <v>139.69164699999999</v>
      </c>
      <c r="AM1567">
        <v>35.689185000000002</v>
      </c>
      <c r="AN1567" s="1">
        <v>43918</v>
      </c>
      <c r="AO1567">
        <v>13</v>
      </c>
      <c r="AP1567">
        <v>13</v>
      </c>
    </row>
    <row r="1568" spans="1:42" x14ac:dyDescent="0.15">
      <c r="A1568">
        <v>1567</v>
      </c>
      <c r="B1568" t="s">
        <v>2018</v>
      </c>
      <c r="F1568">
        <v>20</v>
      </c>
      <c r="G1568" t="s">
        <v>52</v>
      </c>
      <c r="H1568" t="s">
        <v>2188</v>
      </c>
      <c r="J1568" t="s">
        <v>66</v>
      </c>
      <c r="K1568" t="s">
        <v>66</v>
      </c>
      <c r="N1568" t="s">
        <v>66</v>
      </c>
      <c r="O1568" t="s">
        <v>66</v>
      </c>
      <c r="P1568">
        <v>321</v>
      </c>
      <c r="U1568" t="s">
        <v>2111</v>
      </c>
      <c r="W1568">
        <v>1</v>
      </c>
      <c r="AH1568" t="s">
        <v>71</v>
      </c>
      <c r="AI1568" t="s">
        <v>71</v>
      </c>
      <c r="AJ1568" t="s">
        <v>73</v>
      </c>
      <c r="AK1568" t="s">
        <v>61</v>
      </c>
      <c r="AL1568">
        <v>139.69164699999999</v>
      </c>
      <c r="AM1568">
        <v>35.689185000000002</v>
      </c>
      <c r="AN1568" s="1">
        <v>43918</v>
      </c>
      <c r="AO1568">
        <v>13</v>
      </c>
      <c r="AP1568">
        <v>13</v>
      </c>
    </row>
    <row r="1569" spans="1:42" x14ac:dyDescent="0.15">
      <c r="A1569">
        <v>1568</v>
      </c>
      <c r="B1569" t="s">
        <v>2018</v>
      </c>
      <c r="F1569">
        <v>40</v>
      </c>
      <c r="G1569" t="s">
        <v>52</v>
      </c>
      <c r="H1569" t="s">
        <v>2188</v>
      </c>
      <c r="J1569" t="s">
        <v>66</v>
      </c>
      <c r="K1569" t="s">
        <v>66</v>
      </c>
      <c r="N1569" t="s">
        <v>66</v>
      </c>
      <c r="O1569" t="s">
        <v>66</v>
      </c>
      <c r="P1569">
        <v>322</v>
      </c>
      <c r="U1569" t="s">
        <v>2111</v>
      </c>
      <c r="W1569">
        <v>1</v>
      </c>
      <c r="AH1569" t="s">
        <v>71</v>
      </c>
      <c r="AI1569" t="s">
        <v>71</v>
      </c>
      <c r="AJ1569" t="s">
        <v>73</v>
      </c>
      <c r="AK1569" t="s">
        <v>61</v>
      </c>
      <c r="AL1569">
        <v>139.69164699999999</v>
      </c>
      <c r="AM1569">
        <v>35.689185000000002</v>
      </c>
      <c r="AN1569" s="1">
        <v>43918</v>
      </c>
      <c r="AO1569">
        <v>13</v>
      </c>
      <c r="AP1569">
        <v>13</v>
      </c>
    </row>
    <row r="1570" spans="1:42" x14ac:dyDescent="0.15">
      <c r="A1570">
        <v>1569</v>
      </c>
      <c r="B1570" t="s">
        <v>2018</v>
      </c>
      <c r="F1570">
        <v>40</v>
      </c>
      <c r="G1570" t="s">
        <v>76</v>
      </c>
      <c r="H1570" t="s">
        <v>2188</v>
      </c>
      <c r="J1570" t="s">
        <v>66</v>
      </c>
      <c r="K1570" t="s">
        <v>66</v>
      </c>
      <c r="N1570" t="s">
        <v>66</v>
      </c>
      <c r="O1570" t="s">
        <v>66</v>
      </c>
      <c r="P1570">
        <v>323</v>
      </c>
      <c r="U1570" t="s">
        <v>2111</v>
      </c>
      <c r="W1570">
        <v>1</v>
      </c>
      <c r="AH1570" t="s">
        <v>71</v>
      </c>
      <c r="AI1570" t="s">
        <v>71</v>
      </c>
      <c r="AJ1570" t="s">
        <v>73</v>
      </c>
      <c r="AK1570" t="s">
        <v>81</v>
      </c>
      <c r="AL1570">
        <v>139.69164699999999</v>
      </c>
      <c r="AM1570">
        <v>35.689185000000002</v>
      </c>
      <c r="AN1570" s="1">
        <v>43918</v>
      </c>
      <c r="AO1570">
        <v>13</v>
      </c>
      <c r="AP1570">
        <v>13</v>
      </c>
    </row>
    <row r="1571" spans="1:42" x14ac:dyDescent="0.15">
      <c r="A1571">
        <v>1570</v>
      </c>
      <c r="B1571" t="s">
        <v>2018</v>
      </c>
      <c r="F1571">
        <v>30</v>
      </c>
      <c r="G1571" t="s">
        <v>52</v>
      </c>
      <c r="H1571" t="s">
        <v>2188</v>
      </c>
      <c r="J1571" t="s">
        <v>66</v>
      </c>
      <c r="K1571" t="s">
        <v>66</v>
      </c>
      <c r="N1571" t="s">
        <v>66</v>
      </c>
      <c r="O1571" t="s">
        <v>66</v>
      </c>
      <c r="P1571">
        <v>324</v>
      </c>
      <c r="U1571" t="s">
        <v>2111</v>
      </c>
      <c r="W1571">
        <v>1</v>
      </c>
      <c r="AH1571" t="s">
        <v>71</v>
      </c>
      <c r="AI1571" t="s">
        <v>71</v>
      </c>
      <c r="AJ1571" t="s">
        <v>73</v>
      </c>
      <c r="AK1571" t="s">
        <v>61</v>
      </c>
      <c r="AL1571">
        <v>139.69164699999999</v>
      </c>
      <c r="AM1571">
        <v>35.689185000000002</v>
      </c>
      <c r="AN1571" s="1">
        <v>43918</v>
      </c>
      <c r="AO1571">
        <v>13</v>
      </c>
      <c r="AP1571">
        <v>13</v>
      </c>
    </row>
    <row r="1572" spans="1:42" x14ac:dyDescent="0.15">
      <c r="A1572">
        <v>1571</v>
      </c>
      <c r="B1572" t="s">
        <v>2018</v>
      </c>
      <c r="F1572">
        <v>40</v>
      </c>
      <c r="G1572" t="s">
        <v>52</v>
      </c>
      <c r="H1572" t="s">
        <v>2188</v>
      </c>
      <c r="J1572" t="s">
        <v>66</v>
      </c>
      <c r="K1572" t="s">
        <v>66</v>
      </c>
      <c r="N1572" t="s">
        <v>66</v>
      </c>
      <c r="O1572" t="s">
        <v>66</v>
      </c>
      <c r="P1572">
        <v>325</v>
      </c>
      <c r="U1572" t="s">
        <v>2111</v>
      </c>
      <c r="W1572">
        <v>1</v>
      </c>
      <c r="AH1572" t="s">
        <v>71</v>
      </c>
      <c r="AI1572" t="s">
        <v>71</v>
      </c>
      <c r="AJ1572" t="s">
        <v>73</v>
      </c>
      <c r="AK1572" t="s">
        <v>61</v>
      </c>
      <c r="AL1572">
        <v>139.69164699999999</v>
      </c>
      <c r="AM1572">
        <v>35.689185000000002</v>
      </c>
      <c r="AN1572" s="1">
        <v>43918</v>
      </c>
      <c r="AO1572">
        <v>13</v>
      </c>
      <c r="AP1572">
        <v>13</v>
      </c>
    </row>
    <row r="1573" spans="1:42" x14ac:dyDescent="0.15">
      <c r="A1573">
        <v>1572</v>
      </c>
      <c r="B1573" t="s">
        <v>2018</v>
      </c>
      <c r="F1573">
        <v>30</v>
      </c>
      <c r="G1573" t="s">
        <v>52</v>
      </c>
      <c r="H1573" t="s">
        <v>2188</v>
      </c>
      <c r="J1573" t="s">
        <v>66</v>
      </c>
      <c r="K1573" t="s">
        <v>66</v>
      </c>
      <c r="N1573" t="s">
        <v>66</v>
      </c>
      <c r="O1573" t="s">
        <v>66</v>
      </c>
      <c r="P1573">
        <v>326</v>
      </c>
      <c r="R1573" t="s">
        <v>68</v>
      </c>
      <c r="U1573" t="s">
        <v>2111</v>
      </c>
      <c r="W1573">
        <v>1</v>
      </c>
      <c r="AH1573" t="s">
        <v>71</v>
      </c>
      <c r="AI1573" t="s">
        <v>71</v>
      </c>
      <c r="AJ1573" t="s">
        <v>73</v>
      </c>
      <c r="AK1573" t="s">
        <v>61</v>
      </c>
      <c r="AL1573">
        <v>139.69164699999999</v>
      </c>
      <c r="AM1573">
        <v>35.689185000000002</v>
      </c>
      <c r="AN1573" s="1">
        <v>43918</v>
      </c>
      <c r="AO1573">
        <v>13</v>
      </c>
      <c r="AP1573">
        <v>13</v>
      </c>
    </row>
    <row r="1574" spans="1:42" x14ac:dyDescent="0.15">
      <c r="A1574">
        <v>1573</v>
      </c>
      <c r="B1574" t="s">
        <v>2018</v>
      </c>
      <c r="F1574">
        <v>40</v>
      </c>
      <c r="G1574" t="s">
        <v>52</v>
      </c>
      <c r="H1574" t="s">
        <v>2188</v>
      </c>
      <c r="J1574" t="s">
        <v>66</v>
      </c>
      <c r="K1574" t="s">
        <v>66</v>
      </c>
      <c r="N1574" t="s">
        <v>66</v>
      </c>
      <c r="O1574" t="s">
        <v>66</v>
      </c>
      <c r="P1574">
        <v>327</v>
      </c>
      <c r="U1574" t="s">
        <v>2111</v>
      </c>
      <c r="W1574">
        <v>1</v>
      </c>
      <c r="AH1574" t="s">
        <v>71</v>
      </c>
      <c r="AI1574" t="s">
        <v>71</v>
      </c>
      <c r="AJ1574" t="s">
        <v>73</v>
      </c>
      <c r="AK1574" t="s">
        <v>61</v>
      </c>
      <c r="AL1574">
        <v>139.69164699999999</v>
      </c>
      <c r="AM1574">
        <v>35.689185000000002</v>
      </c>
      <c r="AN1574" s="1">
        <v>43918</v>
      </c>
      <c r="AO1574">
        <v>13</v>
      </c>
      <c r="AP1574">
        <v>13</v>
      </c>
    </row>
    <row r="1575" spans="1:42" x14ac:dyDescent="0.15">
      <c r="A1575">
        <v>1574</v>
      </c>
      <c r="B1575" t="s">
        <v>2018</v>
      </c>
      <c r="F1575">
        <v>30</v>
      </c>
      <c r="G1575" t="s">
        <v>52</v>
      </c>
      <c r="H1575" t="s">
        <v>2188</v>
      </c>
      <c r="J1575" t="s">
        <v>66</v>
      </c>
      <c r="K1575" t="s">
        <v>66</v>
      </c>
      <c r="N1575" t="s">
        <v>66</v>
      </c>
      <c r="O1575" t="s">
        <v>66</v>
      </c>
      <c r="P1575">
        <v>328</v>
      </c>
      <c r="R1575" t="s">
        <v>68</v>
      </c>
      <c r="U1575" t="s">
        <v>2111</v>
      </c>
      <c r="W1575">
        <v>1</v>
      </c>
      <c r="AH1575" t="s">
        <v>71</v>
      </c>
      <c r="AI1575" t="s">
        <v>71</v>
      </c>
      <c r="AJ1575" t="s">
        <v>73</v>
      </c>
      <c r="AK1575" t="s">
        <v>61</v>
      </c>
      <c r="AL1575">
        <v>139.69164699999999</v>
      </c>
      <c r="AM1575">
        <v>35.689185000000002</v>
      </c>
      <c r="AN1575" s="1">
        <v>43918</v>
      </c>
      <c r="AO1575">
        <v>13</v>
      </c>
      <c r="AP1575">
        <v>13</v>
      </c>
    </row>
    <row r="1576" spans="1:42" x14ac:dyDescent="0.15">
      <c r="A1576">
        <v>1575</v>
      </c>
      <c r="B1576" t="s">
        <v>2018</v>
      </c>
      <c r="F1576">
        <v>60</v>
      </c>
      <c r="G1576" t="s">
        <v>52</v>
      </c>
      <c r="H1576" t="s">
        <v>2188</v>
      </c>
      <c r="J1576" t="s">
        <v>66</v>
      </c>
      <c r="K1576" t="s">
        <v>66</v>
      </c>
      <c r="N1576" t="s">
        <v>66</v>
      </c>
      <c r="O1576" t="s">
        <v>66</v>
      </c>
      <c r="P1576">
        <v>329</v>
      </c>
      <c r="U1576" t="s">
        <v>2111</v>
      </c>
      <c r="W1576">
        <v>1</v>
      </c>
      <c r="AH1576" t="s">
        <v>71</v>
      </c>
      <c r="AI1576" t="s">
        <v>71</v>
      </c>
      <c r="AJ1576" t="s">
        <v>73</v>
      </c>
      <c r="AK1576" t="s">
        <v>61</v>
      </c>
      <c r="AL1576">
        <v>139.69164699999999</v>
      </c>
      <c r="AM1576">
        <v>35.689185000000002</v>
      </c>
      <c r="AN1576" s="1">
        <v>43918</v>
      </c>
      <c r="AO1576">
        <v>13</v>
      </c>
      <c r="AP1576">
        <v>13</v>
      </c>
    </row>
    <row r="1577" spans="1:42" x14ac:dyDescent="0.15">
      <c r="A1577">
        <v>1576</v>
      </c>
      <c r="B1577" t="s">
        <v>2018</v>
      </c>
      <c r="F1577">
        <v>40</v>
      </c>
      <c r="G1577" t="s">
        <v>52</v>
      </c>
      <c r="H1577" t="s">
        <v>2188</v>
      </c>
      <c r="J1577" t="s">
        <v>66</v>
      </c>
      <c r="K1577" t="s">
        <v>66</v>
      </c>
      <c r="N1577" t="s">
        <v>66</v>
      </c>
      <c r="O1577" t="s">
        <v>66</v>
      </c>
      <c r="P1577">
        <v>330</v>
      </c>
      <c r="U1577" t="s">
        <v>2111</v>
      </c>
      <c r="W1577">
        <v>1</v>
      </c>
      <c r="AH1577" t="s">
        <v>71</v>
      </c>
      <c r="AI1577" t="s">
        <v>71</v>
      </c>
      <c r="AJ1577" t="s">
        <v>73</v>
      </c>
      <c r="AK1577" t="s">
        <v>61</v>
      </c>
      <c r="AL1577">
        <v>139.69164699999999</v>
      </c>
      <c r="AM1577">
        <v>35.689185000000002</v>
      </c>
      <c r="AN1577" s="1">
        <v>43918</v>
      </c>
      <c r="AO1577">
        <v>13</v>
      </c>
      <c r="AP1577">
        <v>13</v>
      </c>
    </row>
    <row r="1578" spans="1:42" x14ac:dyDescent="0.15">
      <c r="A1578">
        <v>1577</v>
      </c>
      <c r="B1578" t="s">
        <v>2018</v>
      </c>
      <c r="F1578">
        <v>30</v>
      </c>
      <c r="G1578" t="s">
        <v>52</v>
      </c>
      <c r="H1578" t="s">
        <v>2188</v>
      </c>
      <c r="J1578" t="s">
        <v>66</v>
      </c>
      <c r="K1578" t="s">
        <v>66</v>
      </c>
      <c r="N1578" t="s">
        <v>66</v>
      </c>
      <c r="O1578" t="s">
        <v>66</v>
      </c>
      <c r="P1578">
        <v>331</v>
      </c>
      <c r="U1578" t="s">
        <v>2111</v>
      </c>
      <c r="W1578">
        <v>1</v>
      </c>
      <c r="AH1578" t="s">
        <v>71</v>
      </c>
      <c r="AI1578" t="s">
        <v>71</v>
      </c>
      <c r="AJ1578" t="s">
        <v>73</v>
      </c>
      <c r="AK1578" t="s">
        <v>61</v>
      </c>
      <c r="AL1578">
        <v>139.69164699999999</v>
      </c>
      <c r="AM1578">
        <v>35.689185000000002</v>
      </c>
      <c r="AN1578" s="1">
        <v>43918</v>
      </c>
      <c r="AO1578">
        <v>13</v>
      </c>
      <c r="AP1578">
        <v>13</v>
      </c>
    </row>
    <row r="1579" spans="1:42" x14ac:dyDescent="0.15">
      <c r="A1579">
        <v>1578</v>
      </c>
      <c r="B1579" t="s">
        <v>2018</v>
      </c>
      <c r="F1579">
        <v>30</v>
      </c>
      <c r="G1579" t="s">
        <v>76</v>
      </c>
      <c r="H1579" t="s">
        <v>2188</v>
      </c>
      <c r="J1579" t="s">
        <v>66</v>
      </c>
      <c r="K1579" t="s">
        <v>66</v>
      </c>
      <c r="N1579" t="s">
        <v>66</v>
      </c>
      <c r="O1579" t="s">
        <v>66</v>
      </c>
      <c r="P1579">
        <v>332</v>
      </c>
      <c r="U1579" t="s">
        <v>2111</v>
      </c>
      <c r="W1579">
        <v>1</v>
      </c>
      <c r="AH1579" t="s">
        <v>71</v>
      </c>
      <c r="AI1579" t="s">
        <v>71</v>
      </c>
      <c r="AJ1579" t="s">
        <v>73</v>
      </c>
      <c r="AK1579" t="s">
        <v>81</v>
      </c>
      <c r="AL1579">
        <v>139.69164699999999</v>
      </c>
      <c r="AM1579">
        <v>35.689185000000002</v>
      </c>
      <c r="AN1579" s="1">
        <v>43918</v>
      </c>
      <c r="AO1579">
        <v>13</v>
      </c>
      <c r="AP1579">
        <v>13</v>
      </c>
    </row>
    <row r="1580" spans="1:42" x14ac:dyDescent="0.15">
      <c r="A1580">
        <v>1579</v>
      </c>
      <c r="B1580" t="s">
        <v>2018</v>
      </c>
      <c r="F1580">
        <v>20</v>
      </c>
      <c r="G1580" t="s">
        <v>76</v>
      </c>
      <c r="H1580" t="s">
        <v>2188</v>
      </c>
      <c r="J1580" t="s">
        <v>66</v>
      </c>
      <c r="K1580" t="s">
        <v>66</v>
      </c>
      <c r="N1580" t="s">
        <v>66</v>
      </c>
      <c r="O1580" t="s">
        <v>66</v>
      </c>
      <c r="P1580">
        <v>333</v>
      </c>
      <c r="U1580" t="s">
        <v>2111</v>
      </c>
      <c r="W1580">
        <v>1</v>
      </c>
      <c r="AH1580" t="s">
        <v>71</v>
      </c>
      <c r="AI1580" t="s">
        <v>71</v>
      </c>
      <c r="AJ1580" t="s">
        <v>73</v>
      </c>
      <c r="AK1580" t="s">
        <v>81</v>
      </c>
      <c r="AL1580">
        <v>139.69164699999999</v>
      </c>
      <c r="AM1580">
        <v>35.689185000000002</v>
      </c>
      <c r="AN1580" s="1">
        <v>43918</v>
      </c>
      <c r="AO1580">
        <v>13</v>
      </c>
      <c r="AP1580">
        <v>13</v>
      </c>
    </row>
    <row r="1581" spans="1:42" x14ac:dyDescent="0.15">
      <c r="A1581">
        <v>1580</v>
      </c>
      <c r="B1581" t="s">
        <v>2018</v>
      </c>
      <c r="F1581">
        <v>60</v>
      </c>
      <c r="G1581" t="s">
        <v>52</v>
      </c>
      <c r="H1581" t="s">
        <v>2188</v>
      </c>
      <c r="J1581" t="s">
        <v>66</v>
      </c>
      <c r="K1581" t="s">
        <v>66</v>
      </c>
      <c r="N1581" t="s">
        <v>66</v>
      </c>
      <c r="O1581" t="s">
        <v>66</v>
      </c>
      <c r="P1581">
        <v>334</v>
      </c>
      <c r="U1581" t="s">
        <v>2111</v>
      </c>
      <c r="W1581">
        <v>1</v>
      </c>
      <c r="AH1581" t="s">
        <v>71</v>
      </c>
      <c r="AI1581" t="s">
        <v>71</v>
      </c>
      <c r="AJ1581" t="s">
        <v>73</v>
      </c>
      <c r="AK1581" t="s">
        <v>61</v>
      </c>
      <c r="AL1581">
        <v>139.69164699999999</v>
      </c>
      <c r="AM1581">
        <v>35.689185000000002</v>
      </c>
      <c r="AN1581" s="1">
        <v>43918</v>
      </c>
      <c r="AO1581">
        <v>13</v>
      </c>
      <c r="AP1581">
        <v>13</v>
      </c>
    </row>
    <row r="1582" spans="1:42" x14ac:dyDescent="0.15">
      <c r="A1582">
        <v>1581</v>
      </c>
      <c r="B1582" t="s">
        <v>2018</v>
      </c>
      <c r="F1582">
        <v>70</v>
      </c>
      <c r="G1582" t="s">
        <v>52</v>
      </c>
      <c r="H1582" t="s">
        <v>2188</v>
      </c>
      <c r="J1582" t="s">
        <v>66</v>
      </c>
      <c r="K1582" t="s">
        <v>66</v>
      </c>
      <c r="N1582" t="s">
        <v>66</v>
      </c>
      <c r="O1582" t="s">
        <v>66</v>
      </c>
      <c r="P1582">
        <v>335</v>
      </c>
      <c r="U1582" t="s">
        <v>2111</v>
      </c>
      <c r="W1582">
        <v>1</v>
      </c>
      <c r="AH1582" t="s">
        <v>71</v>
      </c>
      <c r="AI1582" t="s">
        <v>71</v>
      </c>
      <c r="AJ1582" t="s">
        <v>73</v>
      </c>
      <c r="AK1582" t="s">
        <v>61</v>
      </c>
      <c r="AL1582">
        <v>139.69164699999999</v>
      </c>
      <c r="AM1582">
        <v>35.689185000000002</v>
      </c>
      <c r="AN1582" s="1">
        <v>43918</v>
      </c>
      <c r="AO1582">
        <v>13</v>
      </c>
      <c r="AP1582">
        <v>13</v>
      </c>
    </row>
    <row r="1583" spans="1:42" x14ac:dyDescent="0.15">
      <c r="A1583">
        <v>1582</v>
      </c>
      <c r="B1583" t="s">
        <v>2018</v>
      </c>
      <c r="F1583">
        <v>70</v>
      </c>
      <c r="G1583" t="s">
        <v>52</v>
      </c>
      <c r="H1583" t="s">
        <v>2188</v>
      </c>
      <c r="J1583" t="s">
        <v>66</v>
      </c>
      <c r="K1583" t="s">
        <v>66</v>
      </c>
      <c r="N1583" t="s">
        <v>66</v>
      </c>
      <c r="O1583" t="s">
        <v>66</v>
      </c>
      <c r="P1583">
        <v>336</v>
      </c>
      <c r="U1583" t="s">
        <v>2111</v>
      </c>
      <c r="W1583">
        <v>1</v>
      </c>
      <c r="AH1583" t="s">
        <v>71</v>
      </c>
      <c r="AI1583" t="s">
        <v>71</v>
      </c>
      <c r="AJ1583" t="s">
        <v>73</v>
      </c>
      <c r="AK1583" t="s">
        <v>61</v>
      </c>
      <c r="AL1583">
        <v>139.69164699999999</v>
      </c>
      <c r="AM1583">
        <v>35.689185000000002</v>
      </c>
      <c r="AN1583" s="1">
        <v>43918</v>
      </c>
      <c r="AO1583">
        <v>13</v>
      </c>
      <c r="AP1583">
        <v>13</v>
      </c>
    </row>
    <row r="1584" spans="1:42" x14ac:dyDescent="0.15">
      <c r="A1584">
        <v>1583</v>
      </c>
      <c r="B1584" t="s">
        <v>2018</v>
      </c>
      <c r="F1584">
        <v>70</v>
      </c>
      <c r="G1584" t="s">
        <v>52</v>
      </c>
      <c r="H1584" t="s">
        <v>2188</v>
      </c>
      <c r="J1584" t="s">
        <v>66</v>
      </c>
      <c r="K1584" t="s">
        <v>66</v>
      </c>
      <c r="N1584" t="s">
        <v>66</v>
      </c>
      <c r="O1584" t="s">
        <v>66</v>
      </c>
      <c r="P1584">
        <v>337</v>
      </c>
      <c r="U1584" t="s">
        <v>2111</v>
      </c>
      <c r="W1584">
        <v>1</v>
      </c>
      <c r="AH1584" t="s">
        <v>71</v>
      </c>
      <c r="AI1584" t="s">
        <v>71</v>
      </c>
      <c r="AJ1584" t="s">
        <v>73</v>
      </c>
      <c r="AK1584" t="s">
        <v>61</v>
      </c>
      <c r="AL1584">
        <v>139.69164699999999</v>
      </c>
      <c r="AM1584">
        <v>35.689185000000002</v>
      </c>
      <c r="AN1584" s="1">
        <v>43918</v>
      </c>
      <c r="AO1584">
        <v>13</v>
      </c>
      <c r="AP1584">
        <v>13</v>
      </c>
    </row>
    <row r="1585" spans="1:42" x14ac:dyDescent="0.15">
      <c r="A1585">
        <v>1584</v>
      </c>
      <c r="B1585" t="s">
        <v>2018</v>
      </c>
      <c r="F1585">
        <v>70</v>
      </c>
      <c r="G1585" t="s">
        <v>52</v>
      </c>
      <c r="H1585" t="s">
        <v>2188</v>
      </c>
      <c r="J1585" t="s">
        <v>66</v>
      </c>
      <c r="K1585" t="s">
        <v>66</v>
      </c>
      <c r="N1585" t="s">
        <v>66</v>
      </c>
      <c r="O1585" t="s">
        <v>66</v>
      </c>
      <c r="P1585">
        <v>338</v>
      </c>
      <c r="U1585" t="s">
        <v>2111</v>
      </c>
      <c r="W1585">
        <v>1</v>
      </c>
      <c r="AH1585" t="s">
        <v>71</v>
      </c>
      <c r="AI1585" t="s">
        <v>71</v>
      </c>
      <c r="AJ1585" t="s">
        <v>73</v>
      </c>
      <c r="AK1585" t="s">
        <v>61</v>
      </c>
      <c r="AL1585">
        <v>139.69164699999999</v>
      </c>
      <c r="AM1585">
        <v>35.689185000000002</v>
      </c>
      <c r="AN1585" s="1">
        <v>43918</v>
      </c>
      <c r="AO1585">
        <v>13</v>
      </c>
      <c r="AP1585">
        <v>13</v>
      </c>
    </row>
    <row r="1586" spans="1:42" x14ac:dyDescent="0.15">
      <c r="A1586">
        <v>1585</v>
      </c>
      <c r="B1586" t="s">
        <v>2018</v>
      </c>
      <c r="F1586">
        <v>70</v>
      </c>
      <c r="G1586" t="s">
        <v>52</v>
      </c>
      <c r="H1586" t="s">
        <v>2188</v>
      </c>
      <c r="J1586" t="s">
        <v>66</v>
      </c>
      <c r="K1586" t="s">
        <v>66</v>
      </c>
      <c r="N1586" t="s">
        <v>66</v>
      </c>
      <c r="O1586" t="s">
        <v>66</v>
      </c>
      <c r="P1586">
        <v>339</v>
      </c>
      <c r="U1586" t="s">
        <v>2111</v>
      </c>
      <c r="W1586">
        <v>1</v>
      </c>
      <c r="AH1586" t="s">
        <v>71</v>
      </c>
      <c r="AI1586" t="s">
        <v>71</v>
      </c>
      <c r="AJ1586" t="s">
        <v>73</v>
      </c>
      <c r="AK1586" t="s">
        <v>61</v>
      </c>
      <c r="AL1586">
        <v>139.69164699999999</v>
      </c>
      <c r="AM1586">
        <v>35.689185000000002</v>
      </c>
      <c r="AN1586" s="1">
        <v>43918</v>
      </c>
      <c r="AO1586">
        <v>13</v>
      </c>
      <c r="AP1586">
        <v>13</v>
      </c>
    </row>
    <row r="1587" spans="1:42" x14ac:dyDescent="0.15">
      <c r="A1587">
        <v>1586</v>
      </c>
      <c r="B1587" t="s">
        <v>2018</v>
      </c>
      <c r="F1587">
        <v>50</v>
      </c>
      <c r="G1587" t="s">
        <v>52</v>
      </c>
      <c r="H1587" t="s">
        <v>2188</v>
      </c>
      <c r="J1587" t="s">
        <v>66</v>
      </c>
      <c r="K1587" t="s">
        <v>66</v>
      </c>
      <c r="N1587" t="s">
        <v>66</v>
      </c>
      <c r="O1587" t="s">
        <v>66</v>
      </c>
      <c r="P1587">
        <v>340</v>
      </c>
      <c r="U1587" t="s">
        <v>2111</v>
      </c>
      <c r="W1587">
        <v>1</v>
      </c>
      <c r="AH1587" t="s">
        <v>71</v>
      </c>
      <c r="AI1587" t="s">
        <v>71</v>
      </c>
      <c r="AJ1587" t="s">
        <v>73</v>
      </c>
      <c r="AK1587" t="s">
        <v>61</v>
      </c>
      <c r="AL1587">
        <v>139.69164699999999</v>
      </c>
      <c r="AM1587">
        <v>35.689185000000002</v>
      </c>
      <c r="AN1587" s="1">
        <v>43918</v>
      </c>
      <c r="AO1587">
        <v>13</v>
      </c>
      <c r="AP1587">
        <v>13</v>
      </c>
    </row>
    <row r="1588" spans="1:42" x14ac:dyDescent="0.15">
      <c r="A1588">
        <v>1587</v>
      </c>
      <c r="B1588" t="s">
        <v>2018</v>
      </c>
      <c r="F1588">
        <v>70</v>
      </c>
      <c r="G1588" t="s">
        <v>52</v>
      </c>
      <c r="H1588" t="s">
        <v>2188</v>
      </c>
      <c r="J1588" t="s">
        <v>66</v>
      </c>
      <c r="K1588" t="s">
        <v>66</v>
      </c>
      <c r="N1588" t="s">
        <v>66</v>
      </c>
      <c r="O1588" t="s">
        <v>66</v>
      </c>
      <c r="P1588">
        <v>341</v>
      </c>
      <c r="U1588" t="s">
        <v>2111</v>
      </c>
      <c r="W1588">
        <v>1</v>
      </c>
      <c r="AH1588" t="s">
        <v>71</v>
      </c>
      <c r="AI1588" t="s">
        <v>71</v>
      </c>
      <c r="AJ1588" t="s">
        <v>73</v>
      </c>
      <c r="AK1588" t="s">
        <v>61</v>
      </c>
      <c r="AL1588">
        <v>139.69164699999999</v>
      </c>
      <c r="AM1588">
        <v>35.689185000000002</v>
      </c>
      <c r="AN1588" s="1">
        <v>43918</v>
      </c>
      <c r="AO1588">
        <v>13</v>
      </c>
      <c r="AP1588">
        <v>13</v>
      </c>
    </row>
    <row r="1589" spans="1:42" x14ac:dyDescent="0.15">
      <c r="A1589">
        <v>1588</v>
      </c>
      <c r="B1589" t="s">
        <v>2018</v>
      </c>
      <c r="F1589">
        <v>60</v>
      </c>
      <c r="G1589" t="s">
        <v>52</v>
      </c>
      <c r="H1589" t="s">
        <v>2188</v>
      </c>
      <c r="J1589" t="s">
        <v>66</v>
      </c>
      <c r="K1589" t="s">
        <v>66</v>
      </c>
      <c r="N1589" t="s">
        <v>66</v>
      </c>
      <c r="O1589" t="s">
        <v>66</v>
      </c>
      <c r="P1589">
        <v>342</v>
      </c>
      <c r="U1589" t="s">
        <v>2111</v>
      </c>
      <c r="W1589">
        <v>1</v>
      </c>
      <c r="AH1589" t="s">
        <v>71</v>
      </c>
      <c r="AI1589" t="s">
        <v>71</v>
      </c>
      <c r="AJ1589" t="s">
        <v>73</v>
      </c>
      <c r="AK1589" t="s">
        <v>61</v>
      </c>
      <c r="AL1589">
        <v>139.69164699999999</v>
      </c>
      <c r="AM1589">
        <v>35.689185000000002</v>
      </c>
      <c r="AN1589" s="1">
        <v>43918</v>
      </c>
      <c r="AO1589">
        <v>13</v>
      </c>
      <c r="AP1589">
        <v>13</v>
      </c>
    </row>
    <row r="1590" spans="1:42" x14ac:dyDescent="0.15">
      <c r="A1590">
        <v>1589</v>
      </c>
      <c r="B1590" t="s">
        <v>2018</v>
      </c>
      <c r="F1590">
        <v>80</v>
      </c>
      <c r="G1590" t="s">
        <v>52</v>
      </c>
      <c r="H1590" t="s">
        <v>2188</v>
      </c>
      <c r="J1590" t="s">
        <v>66</v>
      </c>
      <c r="K1590" t="s">
        <v>66</v>
      </c>
      <c r="N1590" t="s">
        <v>66</v>
      </c>
      <c r="O1590" t="s">
        <v>66</v>
      </c>
      <c r="P1590">
        <v>343</v>
      </c>
      <c r="U1590" t="s">
        <v>2111</v>
      </c>
      <c r="W1590">
        <v>1</v>
      </c>
      <c r="AH1590" t="s">
        <v>71</v>
      </c>
      <c r="AI1590" t="s">
        <v>71</v>
      </c>
      <c r="AJ1590" t="s">
        <v>73</v>
      </c>
      <c r="AK1590" t="s">
        <v>61</v>
      </c>
      <c r="AL1590">
        <v>139.69164699999999</v>
      </c>
      <c r="AM1590">
        <v>35.689185000000002</v>
      </c>
      <c r="AN1590" s="1">
        <v>43918</v>
      </c>
      <c r="AO1590">
        <v>13</v>
      </c>
      <c r="AP1590">
        <v>13</v>
      </c>
    </row>
    <row r="1591" spans="1:42" x14ac:dyDescent="0.15">
      <c r="A1591">
        <v>1590</v>
      </c>
      <c r="B1591" t="s">
        <v>2018</v>
      </c>
      <c r="F1591">
        <v>80</v>
      </c>
      <c r="G1591" t="s">
        <v>76</v>
      </c>
      <c r="H1591" t="s">
        <v>2188</v>
      </c>
      <c r="J1591" t="s">
        <v>66</v>
      </c>
      <c r="K1591" t="s">
        <v>66</v>
      </c>
      <c r="N1591" t="s">
        <v>66</v>
      </c>
      <c r="O1591" t="s">
        <v>66</v>
      </c>
      <c r="P1591">
        <v>344</v>
      </c>
      <c r="U1591" t="s">
        <v>2111</v>
      </c>
      <c r="W1591">
        <v>1</v>
      </c>
      <c r="AH1591" t="s">
        <v>71</v>
      </c>
      <c r="AI1591" t="s">
        <v>71</v>
      </c>
      <c r="AJ1591" t="s">
        <v>73</v>
      </c>
      <c r="AK1591" t="s">
        <v>81</v>
      </c>
      <c r="AL1591">
        <v>139.69164699999999</v>
      </c>
      <c r="AM1591">
        <v>35.689185000000002</v>
      </c>
      <c r="AN1591" s="1">
        <v>43918</v>
      </c>
      <c r="AO1591">
        <v>13</v>
      </c>
      <c r="AP1591">
        <v>13</v>
      </c>
    </row>
    <row r="1592" spans="1:42" x14ac:dyDescent="0.15">
      <c r="A1592">
        <v>1591</v>
      </c>
      <c r="B1592" t="s">
        <v>2018</v>
      </c>
      <c r="F1592">
        <v>20</v>
      </c>
      <c r="G1592" t="s">
        <v>76</v>
      </c>
      <c r="H1592" t="s">
        <v>2188</v>
      </c>
      <c r="J1592" t="s">
        <v>66</v>
      </c>
      <c r="K1592" t="s">
        <v>66</v>
      </c>
      <c r="N1592" t="s">
        <v>66</v>
      </c>
      <c r="O1592" t="s">
        <v>66</v>
      </c>
      <c r="P1592">
        <v>345</v>
      </c>
      <c r="U1592" t="s">
        <v>2111</v>
      </c>
      <c r="W1592">
        <v>1</v>
      </c>
      <c r="AH1592" t="s">
        <v>71</v>
      </c>
      <c r="AI1592" t="s">
        <v>71</v>
      </c>
      <c r="AJ1592" t="s">
        <v>73</v>
      </c>
      <c r="AK1592" t="s">
        <v>81</v>
      </c>
      <c r="AL1592">
        <v>139.69164699999999</v>
      </c>
      <c r="AM1592">
        <v>35.689185000000002</v>
      </c>
      <c r="AN1592" s="1">
        <v>43918</v>
      </c>
      <c r="AO1592">
        <v>13</v>
      </c>
      <c r="AP1592">
        <v>13</v>
      </c>
    </row>
    <row r="1593" spans="1:42" x14ac:dyDescent="0.15">
      <c r="A1593">
        <v>1592</v>
      </c>
      <c r="B1593" t="s">
        <v>2018</v>
      </c>
      <c r="F1593">
        <v>70</v>
      </c>
      <c r="G1593" t="s">
        <v>76</v>
      </c>
      <c r="H1593" t="s">
        <v>2188</v>
      </c>
      <c r="J1593" t="s">
        <v>66</v>
      </c>
      <c r="K1593" t="s">
        <v>66</v>
      </c>
      <c r="N1593" t="s">
        <v>66</v>
      </c>
      <c r="O1593" t="s">
        <v>66</v>
      </c>
      <c r="P1593">
        <v>346</v>
      </c>
      <c r="U1593" t="s">
        <v>2111</v>
      </c>
      <c r="W1593">
        <v>1</v>
      </c>
      <c r="AH1593" t="s">
        <v>71</v>
      </c>
      <c r="AI1593" t="s">
        <v>71</v>
      </c>
      <c r="AJ1593" t="s">
        <v>73</v>
      </c>
      <c r="AK1593" t="s">
        <v>81</v>
      </c>
      <c r="AL1593">
        <v>139.69164699999999</v>
      </c>
      <c r="AM1593">
        <v>35.689185000000002</v>
      </c>
      <c r="AN1593" s="1">
        <v>43918</v>
      </c>
      <c r="AO1593">
        <v>13</v>
      </c>
      <c r="AP1593">
        <v>13</v>
      </c>
    </row>
    <row r="1594" spans="1:42" x14ac:dyDescent="0.15">
      <c r="A1594">
        <v>1593</v>
      </c>
      <c r="B1594" t="s">
        <v>2018</v>
      </c>
      <c r="F1594">
        <v>60</v>
      </c>
      <c r="G1594" t="s">
        <v>52</v>
      </c>
      <c r="H1594" t="s">
        <v>2188</v>
      </c>
      <c r="J1594" t="s">
        <v>66</v>
      </c>
      <c r="K1594" t="s">
        <v>66</v>
      </c>
      <c r="N1594" t="s">
        <v>66</v>
      </c>
      <c r="O1594" t="s">
        <v>66</v>
      </c>
      <c r="P1594">
        <v>347</v>
      </c>
      <c r="U1594" t="s">
        <v>2111</v>
      </c>
      <c r="W1594">
        <v>1</v>
      </c>
      <c r="AH1594" t="s">
        <v>71</v>
      </c>
      <c r="AI1594" t="s">
        <v>71</v>
      </c>
      <c r="AJ1594" t="s">
        <v>73</v>
      </c>
      <c r="AK1594" t="s">
        <v>61</v>
      </c>
      <c r="AL1594">
        <v>139.69164699999999</v>
      </c>
      <c r="AM1594">
        <v>35.689185000000002</v>
      </c>
      <c r="AN1594" s="1">
        <v>43918</v>
      </c>
      <c r="AO1594">
        <v>13</v>
      </c>
      <c r="AP1594">
        <v>13</v>
      </c>
    </row>
    <row r="1595" spans="1:42" x14ac:dyDescent="0.15">
      <c r="A1595">
        <v>1594</v>
      </c>
      <c r="B1595" t="s">
        <v>2018</v>
      </c>
      <c r="F1595">
        <v>70</v>
      </c>
      <c r="G1595" t="s">
        <v>52</v>
      </c>
      <c r="H1595" t="s">
        <v>2188</v>
      </c>
      <c r="J1595" t="s">
        <v>66</v>
      </c>
      <c r="K1595" t="s">
        <v>66</v>
      </c>
      <c r="N1595" t="s">
        <v>66</v>
      </c>
      <c r="O1595" t="s">
        <v>66</v>
      </c>
      <c r="P1595">
        <v>348</v>
      </c>
      <c r="R1595" t="s">
        <v>68</v>
      </c>
      <c r="U1595" t="s">
        <v>2111</v>
      </c>
      <c r="W1595">
        <v>1</v>
      </c>
      <c r="AH1595" t="s">
        <v>71</v>
      </c>
      <c r="AI1595" t="s">
        <v>71</v>
      </c>
      <c r="AJ1595" t="s">
        <v>73</v>
      </c>
      <c r="AK1595" t="s">
        <v>61</v>
      </c>
      <c r="AL1595">
        <v>139.69164699999999</v>
      </c>
      <c r="AM1595">
        <v>35.689185000000002</v>
      </c>
      <c r="AN1595" s="1">
        <v>43918</v>
      </c>
      <c r="AO1595">
        <v>13</v>
      </c>
      <c r="AP1595">
        <v>13</v>
      </c>
    </row>
    <row r="1596" spans="1:42" x14ac:dyDescent="0.15">
      <c r="A1596">
        <v>1595</v>
      </c>
      <c r="B1596" t="s">
        <v>2018</v>
      </c>
      <c r="F1596">
        <v>60</v>
      </c>
      <c r="G1596" t="s">
        <v>52</v>
      </c>
      <c r="H1596" t="s">
        <v>2188</v>
      </c>
      <c r="J1596" t="s">
        <v>66</v>
      </c>
      <c r="K1596" t="s">
        <v>66</v>
      </c>
      <c r="N1596" t="s">
        <v>66</v>
      </c>
      <c r="O1596" t="s">
        <v>66</v>
      </c>
      <c r="P1596">
        <v>349</v>
      </c>
      <c r="U1596" t="s">
        <v>2111</v>
      </c>
      <c r="W1596">
        <v>1</v>
      </c>
      <c r="AH1596" t="s">
        <v>71</v>
      </c>
      <c r="AI1596" t="s">
        <v>71</v>
      </c>
      <c r="AJ1596" t="s">
        <v>73</v>
      </c>
      <c r="AK1596" t="s">
        <v>61</v>
      </c>
      <c r="AL1596">
        <v>139.69164699999999</v>
      </c>
      <c r="AM1596">
        <v>35.689185000000002</v>
      </c>
      <c r="AN1596" s="1">
        <v>43918</v>
      </c>
      <c r="AO1596">
        <v>13</v>
      </c>
      <c r="AP1596">
        <v>13</v>
      </c>
    </row>
    <row r="1597" spans="1:42" x14ac:dyDescent="0.15">
      <c r="A1597">
        <v>1596</v>
      </c>
      <c r="B1597" t="s">
        <v>2018</v>
      </c>
      <c r="F1597">
        <v>60</v>
      </c>
      <c r="G1597" t="s">
        <v>76</v>
      </c>
      <c r="H1597" t="s">
        <v>2188</v>
      </c>
      <c r="J1597" t="s">
        <v>66</v>
      </c>
      <c r="K1597" t="s">
        <v>66</v>
      </c>
      <c r="N1597" t="s">
        <v>66</v>
      </c>
      <c r="O1597" t="s">
        <v>66</v>
      </c>
      <c r="P1597">
        <v>350</v>
      </c>
      <c r="U1597" t="s">
        <v>2111</v>
      </c>
      <c r="W1597">
        <v>1</v>
      </c>
      <c r="AH1597" t="s">
        <v>71</v>
      </c>
      <c r="AI1597" t="s">
        <v>71</v>
      </c>
      <c r="AJ1597" t="s">
        <v>73</v>
      </c>
      <c r="AK1597" t="s">
        <v>81</v>
      </c>
      <c r="AL1597">
        <v>139.69164699999999</v>
      </c>
      <c r="AM1597">
        <v>35.689185000000002</v>
      </c>
      <c r="AN1597" s="1">
        <v>43918</v>
      </c>
      <c r="AO1597">
        <v>13</v>
      </c>
      <c r="AP1597">
        <v>13</v>
      </c>
    </row>
    <row r="1598" spans="1:42" x14ac:dyDescent="0.15">
      <c r="A1598">
        <v>1597</v>
      </c>
      <c r="B1598" t="s">
        <v>2018</v>
      </c>
      <c r="F1598">
        <v>70</v>
      </c>
      <c r="G1598" t="s">
        <v>52</v>
      </c>
      <c r="H1598" t="s">
        <v>2188</v>
      </c>
      <c r="J1598" t="s">
        <v>66</v>
      </c>
      <c r="K1598" t="s">
        <v>66</v>
      </c>
      <c r="N1598" t="s">
        <v>66</v>
      </c>
      <c r="O1598" t="s">
        <v>66</v>
      </c>
      <c r="P1598">
        <v>351</v>
      </c>
      <c r="U1598" t="s">
        <v>2111</v>
      </c>
      <c r="W1598">
        <v>1</v>
      </c>
      <c r="AH1598" t="s">
        <v>71</v>
      </c>
      <c r="AI1598" t="s">
        <v>71</v>
      </c>
      <c r="AJ1598" t="s">
        <v>73</v>
      </c>
      <c r="AK1598" t="s">
        <v>61</v>
      </c>
      <c r="AL1598">
        <v>139.69164699999999</v>
      </c>
      <c r="AM1598">
        <v>35.689185000000002</v>
      </c>
      <c r="AN1598" s="1">
        <v>43918</v>
      </c>
      <c r="AO1598">
        <v>13</v>
      </c>
      <c r="AP1598">
        <v>13</v>
      </c>
    </row>
    <row r="1599" spans="1:42" x14ac:dyDescent="0.15">
      <c r="A1599">
        <v>1598</v>
      </c>
      <c r="B1599" t="s">
        <v>2018</v>
      </c>
      <c r="F1599">
        <v>50</v>
      </c>
      <c r="G1599" t="s">
        <v>52</v>
      </c>
      <c r="H1599" t="s">
        <v>2188</v>
      </c>
      <c r="J1599" t="s">
        <v>66</v>
      </c>
      <c r="K1599" t="s">
        <v>66</v>
      </c>
      <c r="N1599" t="s">
        <v>66</v>
      </c>
      <c r="O1599" t="s">
        <v>66</v>
      </c>
      <c r="P1599">
        <v>352</v>
      </c>
      <c r="U1599" t="s">
        <v>2111</v>
      </c>
      <c r="W1599">
        <v>1</v>
      </c>
      <c r="AH1599" t="s">
        <v>71</v>
      </c>
      <c r="AI1599" t="s">
        <v>71</v>
      </c>
      <c r="AJ1599" t="s">
        <v>73</v>
      </c>
      <c r="AK1599" t="s">
        <v>61</v>
      </c>
      <c r="AL1599">
        <v>139.69164699999999</v>
      </c>
      <c r="AM1599">
        <v>35.689185000000002</v>
      </c>
      <c r="AN1599" s="1">
        <v>43918</v>
      </c>
      <c r="AO1599">
        <v>13</v>
      </c>
      <c r="AP1599">
        <v>13</v>
      </c>
    </row>
    <row r="1600" spans="1:42" x14ac:dyDescent="0.15">
      <c r="A1600">
        <v>1599</v>
      </c>
      <c r="B1600" t="s">
        <v>2018</v>
      </c>
      <c r="F1600">
        <v>80</v>
      </c>
      <c r="G1600" t="s">
        <v>76</v>
      </c>
      <c r="H1600" t="s">
        <v>2188</v>
      </c>
      <c r="J1600" t="s">
        <v>66</v>
      </c>
      <c r="K1600" t="s">
        <v>66</v>
      </c>
      <c r="N1600" t="s">
        <v>66</v>
      </c>
      <c r="O1600" t="s">
        <v>66</v>
      </c>
      <c r="P1600">
        <v>353</v>
      </c>
      <c r="U1600" t="s">
        <v>2111</v>
      </c>
      <c r="W1600">
        <v>1</v>
      </c>
      <c r="AH1600" t="s">
        <v>71</v>
      </c>
      <c r="AI1600" t="s">
        <v>71</v>
      </c>
      <c r="AJ1600" t="s">
        <v>73</v>
      </c>
      <c r="AK1600" t="s">
        <v>81</v>
      </c>
      <c r="AL1600">
        <v>139.69164699999999</v>
      </c>
      <c r="AM1600">
        <v>35.689185000000002</v>
      </c>
      <c r="AN1600" s="1">
        <v>43918</v>
      </c>
      <c r="AO1600">
        <v>13</v>
      </c>
      <c r="AP1600">
        <v>13</v>
      </c>
    </row>
    <row r="1601" spans="1:42" x14ac:dyDescent="0.15">
      <c r="A1601">
        <v>1600</v>
      </c>
      <c r="B1601" t="s">
        <v>2018</v>
      </c>
      <c r="F1601">
        <v>70</v>
      </c>
      <c r="G1601" t="s">
        <v>52</v>
      </c>
      <c r="H1601" t="s">
        <v>2188</v>
      </c>
      <c r="J1601" t="s">
        <v>66</v>
      </c>
      <c r="K1601" t="s">
        <v>66</v>
      </c>
      <c r="N1601" t="s">
        <v>66</v>
      </c>
      <c r="O1601" t="s">
        <v>66</v>
      </c>
      <c r="P1601">
        <v>354</v>
      </c>
      <c r="U1601" t="s">
        <v>2111</v>
      </c>
      <c r="W1601">
        <v>1</v>
      </c>
      <c r="AH1601" t="s">
        <v>71</v>
      </c>
      <c r="AI1601" t="s">
        <v>71</v>
      </c>
      <c r="AJ1601" t="s">
        <v>73</v>
      </c>
      <c r="AK1601" t="s">
        <v>61</v>
      </c>
      <c r="AL1601">
        <v>139.69164699999999</v>
      </c>
      <c r="AM1601">
        <v>35.689185000000002</v>
      </c>
      <c r="AN1601" s="1">
        <v>43918</v>
      </c>
      <c r="AO1601">
        <v>13</v>
      </c>
      <c r="AP1601">
        <v>13</v>
      </c>
    </row>
    <row r="1602" spans="1:42" x14ac:dyDescent="0.15">
      <c r="A1602">
        <v>1601</v>
      </c>
      <c r="B1602" t="s">
        <v>2018</v>
      </c>
      <c r="F1602">
        <v>60</v>
      </c>
      <c r="G1602" t="s">
        <v>52</v>
      </c>
      <c r="H1602" t="s">
        <v>2188</v>
      </c>
      <c r="J1602" t="s">
        <v>66</v>
      </c>
      <c r="K1602" t="s">
        <v>66</v>
      </c>
      <c r="N1602" t="s">
        <v>66</v>
      </c>
      <c r="O1602" t="s">
        <v>66</v>
      </c>
      <c r="P1602">
        <v>355</v>
      </c>
      <c r="U1602" t="s">
        <v>2111</v>
      </c>
      <c r="W1602">
        <v>1</v>
      </c>
      <c r="AH1602" t="s">
        <v>71</v>
      </c>
      <c r="AI1602" t="s">
        <v>71</v>
      </c>
      <c r="AJ1602" t="s">
        <v>73</v>
      </c>
      <c r="AK1602" t="s">
        <v>61</v>
      </c>
      <c r="AL1602">
        <v>139.69164699999999</v>
      </c>
      <c r="AM1602">
        <v>35.689185000000002</v>
      </c>
      <c r="AN1602" s="1">
        <v>43918</v>
      </c>
      <c r="AO1602">
        <v>13</v>
      </c>
      <c r="AP1602">
        <v>13</v>
      </c>
    </row>
    <row r="1603" spans="1:42" x14ac:dyDescent="0.15">
      <c r="A1603">
        <v>1602</v>
      </c>
      <c r="B1603" t="s">
        <v>2018</v>
      </c>
      <c r="F1603">
        <v>50</v>
      </c>
      <c r="G1603" t="s">
        <v>52</v>
      </c>
      <c r="H1603" t="s">
        <v>2188</v>
      </c>
      <c r="J1603" t="s">
        <v>66</v>
      </c>
      <c r="K1603" t="s">
        <v>66</v>
      </c>
      <c r="N1603" t="s">
        <v>66</v>
      </c>
      <c r="O1603" t="s">
        <v>66</v>
      </c>
      <c r="P1603">
        <v>356</v>
      </c>
      <c r="U1603" t="s">
        <v>2111</v>
      </c>
      <c r="W1603">
        <v>1</v>
      </c>
      <c r="AH1603" t="s">
        <v>71</v>
      </c>
      <c r="AI1603" t="s">
        <v>71</v>
      </c>
      <c r="AJ1603" t="s">
        <v>73</v>
      </c>
      <c r="AK1603" t="s">
        <v>61</v>
      </c>
      <c r="AL1603">
        <v>139.69164699999999</v>
      </c>
      <c r="AM1603">
        <v>35.689185000000002</v>
      </c>
      <c r="AN1603" s="1">
        <v>43918</v>
      </c>
      <c r="AO1603">
        <v>13</v>
      </c>
      <c r="AP1603">
        <v>13</v>
      </c>
    </row>
    <row r="1604" spans="1:42" x14ac:dyDescent="0.15">
      <c r="A1604">
        <v>1603</v>
      </c>
      <c r="B1604" t="s">
        <v>2018</v>
      </c>
      <c r="F1604">
        <v>70</v>
      </c>
      <c r="G1604" t="s">
        <v>52</v>
      </c>
      <c r="H1604" t="s">
        <v>2188</v>
      </c>
      <c r="J1604" t="s">
        <v>66</v>
      </c>
      <c r="K1604" t="s">
        <v>66</v>
      </c>
      <c r="N1604" t="s">
        <v>66</v>
      </c>
      <c r="O1604" t="s">
        <v>66</v>
      </c>
      <c r="P1604">
        <v>357</v>
      </c>
      <c r="U1604" t="s">
        <v>2111</v>
      </c>
      <c r="W1604">
        <v>1</v>
      </c>
      <c r="AH1604" t="s">
        <v>71</v>
      </c>
      <c r="AI1604" t="s">
        <v>71</v>
      </c>
      <c r="AJ1604" t="s">
        <v>73</v>
      </c>
      <c r="AK1604" t="s">
        <v>61</v>
      </c>
      <c r="AL1604">
        <v>139.69164699999999</v>
      </c>
      <c r="AM1604">
        <v>35.689185000000002</v>
      </c>
      <c r="AN1604" s="1">
        <v>43918</v>
      </c>
      <c r="AO1604">
        <v>13</v>
      </c>
      <c r="AP1604">
        <v>13</v>
      </c>
    </row>
    <row r="1605" spans="1:42" x14ac:dyDescent="0.15">
      <c r="A1605">
        <v>1604</v>
      </c>
      <c r="B1605" t="s">
        <v>2018</v>
      </c>
      <c r="F1605">
        <v>80</v>
      </c>
      <c r="G1605" t="s">
        <v>52</v>
      </c>
      <c r="H1605" t="s">
        <v>2188</v>
      </c>
      <c r="J1605" t="s">
        <v>66</v>
      </c>
      <c r="K1605" t="s">
        <v>66</v>
      </c>
      <c r="N1605" t="s">
        <v>66</v>
      </c>
      <c r="O1605" t="s">
        <v>66</v>
      </c>
      <c r="P1605">
        <v>358</v>
      </c>
      <c r="U1605" t="s">
        <v>2111</v>
      </c>
      <c r="W1605">
        <v>1</v>
      </c>
      <c r="AH1605" t="s">
        <v>71</v>
      </c>
      <c r="AI1605" t="s">
        <v>71</v>
      </c>
      <c r="AJ1605" t="s">
        <v>73</v>
      </c>
      <c r="AK1605" t="s">
        <v>61</v>
      </c>
      <c r="AL1605">
        <v>139.69164699999999</v>
      </c>
      <c r="AM1605">
        <v>35.689185000000002</v>
      </c>
      <c r="AN1605" s="1">
        <v>43918</v>
      </c>
      <c r="AO1605">
        <v>13</v>
      </c>
      <c r="AP1605">
        <v>13</v>
      </c>
    </row>
    <row r="1606" spans="1:42" x14ac:dyDescent="0.15">
      <c r="A1606">
        <v>1605</v>
      </c>
      <c r="B1606" t="s">
        <v>2018</v>
      </c>
      <c r="F1606">
        <v>70</v>
      </c>
      <c r="G1606" t="s">
        <v>52</v>
      </c>
      <c r="H1606" t="s">
        <v>2188</v>
      </c>
      <c r="J1606" t="s">
        <v>66</v>
      </c>
      <c r="K1606" t="s">
        <v>66</v>
      </c>
      <c r="N1606" t="s">
        <v>66</v>
      </c>
      <c r="O1606" t="s">
        <v>66</v>
      </c>
      <c r="P1606">
        <v>359</v>
      </c>
      <c r="U1606" t="s">
        <v>2111</v>
      </c>
      <c r="W1606">
        <v>1</v>
      </c>
      <c r="AH1606" t="s">
        <v>71</v>
      </c>
      <c r="AI1606" t="s">
        <v>71</v>
      </c>
      <c r="AJ1606" t="s">
        <v>73</v>
      </c>
      <c r="AK1606" t="s">
        <v>61</v>
      </c>
      <c r="AL1606">
        <v>139.69164699999999</v>
      </c>
      <c r="AM1606">
        <v>35.689185000000002</v>
      </c>
      <c r="AN1606" s="1">
        <v>43918</v>
      </c>
      <c r="AO1606">
        <v>13</v>
      </c>
      <c r="AP1606">
        <v>13</v>
      </c>
    </row>
    <row r="1607" spans="1:42" x14ac:dyDescent="0.15">
      <c r="A1607">
        <v>1606</v>
      </c>
      <c r="B1607" t="s">
        <v>2018</v>
      </c>
      <c r="F1607">
        <v>70</v>
      </c>
      <c r="G1607" t="s">
        <v>76</v>
      </c>
      <c r="H1607" t="s">
        <v>2188</v>
      </c>
      <c r="J1607" t="s">
        <v>66</v>
      </c>
      <c r="K1607" t="s">
        <v>66</v>
      </c>
      <c r="N1607" t="s">
        <v>66</v>
      </c>
      <c r="O1607" t="s">
        <v>66</v>
      </c>
      <c r="P1607">
        <v>360</v>
      </c>
      <c r="U1607" t="s">
        <v>2111</v>
      </c>
      <c r="W1607">
        <v>1</v>
      </c>
      <c r="AH1607" t="s">
        <v>71</v>
      </c>
      <c r="AI1607" t="s">
        <v>71</v>
      </c>
      <c r="AJ1607" t="s">
        <v>73</v>
      </c>
      <c r="AK1607" t="s">
        <v>81</v>
      </c>
      <c r="AL1607">
        <v>139.69164699999999</v>
      </c>
      <c r="AM1607">
        <v>35.689185000000002</v>
      </c>
      <c r="AN1607" s="1">
        <v>43918</v>
      </c>
      <c r="AO1607">
        <v>13</v>
      </c>
      <c r="AP1607">
        <v>13</v>
      </c>
    </row>
    <row r="1608" spans="1:42" x14ac:dyDescent="0.15">
      <c r="A1608">
        <v>1607</v>
      </c>
      <c r="B1608" t="s">
        <v>2018</v>
      </c>
      <c r="F1608">
        <v>80</v>
      </c>
      <c r="G1608" t="s">
        <v>52</v>
      </c>
      <c r="H1608" t="s">
        <v>2188</v>
      </c>
      <c r="J1608" t="s">
        <v>66</v>
      </c>
      <c r="K1608" t="s">
        <v>66</v>
      </c>
      <c r="N1608" t="s">
        <v>66</v>
      </c>
      <c r="O1608" t="s">
        <v>66</v>
      </c>
      <c r="P1608">
        <v>361</v>
      </c>
      <c r="U1608" t="s">
        <v>2111</v>
      </c>
      <c r="W1608">
        <v>1</v>
      </c>
      <c r="AH1608" t="s">
        <v>71</v>
      </c>
      <c r="AI1608" t="s">
        <v>71</v>
      </c>
      <c r="AJ1608" t="s">
        <v>73</v>
      </c>
      <c r="AK1608" t="s">
        <v>61</v>
      </c>
      <c r="AL1608">
        <v>139.69164699999999</v>
      </c>
      <c r="AM1608">
        <v>35.689185000000002</v>
      </c>
      <c r="AN1608" s="1">
        <v>43918</v>
      </c>
      <c r="AO1608">
        <v>13</v>
      </c>
      <c r="AP1608">
        <v>13</v>
      </c>
    </row>
    <row r="1609" spans="1:42" x14ac:dyDescent="0.15">
      <c r="A1609">
        <v>1608</v>
      </c>
      <c r="B1609" t="s">
        <v>2018</v>
      </c>
      <c r="F1609">
        <v>70</v>
      </c>
      <c r="G1609" t="s">
        <v>76</v>
      </c>
      <c r="H1609" t="s">
        <v>2188</v>
      </c>
      <c r="J1609" t="s">
        <v>66</v>
      </c>
      <c r="K1609" t="s">
        <v>66</v>
      </c>
      <c r="N1609" t="s">
        <v>66</v>
      </c>
      <c r="O1609" t="s">
        <v>66</v>
      </c>
      <c r="P1609">
        <v>362</v>
      </c>
      <c r="U1609" t="s">
        <v>2111</v>
      </c>
      <c r="W1609">
        <v>1</v>
      </c>
      <c r="AH1609" t="s">
        <v>71</v>
      </c>
      <c r="AI1609" t="s">
        <v>71</v>
      </c>
      <c r="AJ1609" t="s">
        <v>73</v>
      </c>
      <c r="AK1609" t="s">
        <v>81</v>
      </c>
      <c r="AL1609">
        <v>139.69164699999999</v>
      </c>
      <c r="AM1609">
        <v>35.689185000000002</v>
      </c>
      <c r="AN1609" s="1">
        <v>43918</v>
      </c>
      <c r="AO1609">
        <v>13</v>
      </c>
      <c r="AP1609">
        <v>13</v>
      </c>
    </row>
    <row r="1610" spans="1:42" x14ac:dyDescent="0.15">
      <c r="A1610">
        <v>1609</v>
      </c>
      <c r="B1610" t="s">
        <v>2018</v>
      </c>
      <c r="F1610">
        <v>30</v>
      </c>
      <c r="G1610" t="s">
        <v>76</v>
      </c>
      <c r="H1610" t="s">
        <v>2188</v>
      </c>
      <c r="I1610" t="s">
        <v>1870</v>
      </c>
      <c r="J1610" t="s">
        <v>97</v>
      </c>
      <c r="K1610" t="s">
        <v>97</v>
      </c>
      <c r="N1610" t="s">
        <v>97</v>
      </c>
      <c r="O1610" t="s">
        <v>97</v>
      </c>
      <c r="P1610">
        <v>10</v>
      </c>
      <c r="S1610" t="s">
        <v>2194</v>
      </c>
      <c r="U1610" t="s">
        <v>2195</v>
      </c>
      <c r="W1610">
        <v>1</v>
      </c>
      <c r="AH1610" t="s">
        <v>101</v>
      </c>
      <c r="AI1610" t="s">
        <v>101</v>
      </c>
      <c r="AJ1610" t="s">
        <v>1111</v>
      </c>
      <c r="AK1610" t="s">
        <v>81</v>
      </c>
      <c r="AL1610">
        <v>135.83274499999999</v>
      </c>
      <c r="AM1610">
        <v>34.685295000000004</v>
      </c>
      <c r="AN1610" s="1">
        <v>43918</v>
      </c>
      <c r="AO1610">
        <v>29</v>
      </c>
      <c r="AP1610">
        <v>29</v>
      </c>
    </row>
    <row r="1611" spans="1:42" x14ac:dyDescent="0.15">
      <c r="A1611">
        <v>1610</v>
      </c>
      <c r="B1611" t="s">
        <v>2018</v>
      </c>
      <c r="F1611">
        <v>40</v>
      </c>
      <c r="G1611" t="s">
        <v>76</v>
      </c>
      <c r="H1611" t="s">
        <v>2188</v>
      </c>
      <c r="I1611" t="s">
        <v>2093</v>
      </c>
      <c r="J1611" t="s">
        <v>97</v>
      </c>
      <c r="K1611" t="s">
        <v>97</v>
      </c>
      <c r="N1611" t="s">
        <v>97</v>
      </c>
      <c r="O1611" t="s">
        <v>97</v>
      </c>
      <c r="P1611">
        <v>11</v>
      </c>
      <c r="S1611" t="s">
        <v>2194</v>
      </c>
      <c r="U1611" t="s">
        <v>2195</v>
      </c>
      <c r="W1611">
        <v>1</v>
      </c>
      <c r="AH1611" t="s">
        <v>101</v>
      </c>
      <c r="AI1611" t="s">
        <v>101</v>
      </c>
      <c r="AJ1611" t="s">
        <v>1111</v>
      </c>
      <c r="AK1611" t="s">
        <v>81</v>
      </c>
      <c r="AL1611">
        <v>135.83274499999999</v>
      </c>
      <c r="AM1611">
        <v>34.685295000000004</v>
      </c>
      <c r="AN1611" s="1">
        <v>43918</v>
      </c>
      <c r="AO1611">
        <v>29</v>
      </c>
      <c r="AP1611">
        <v>29</v>
      </c>
    </row>
    <row r="1612" spans="1:42" x14ac:dyDescent="0.15">
      <c r="A1612">
        <v>1611</v>
      </c>
      <c r="B1612" t="s">
        <v>2018</v>
      </c>
      <c r="F1612">
        <v>80</v>
      </c>
      <c r="G1612" t="s">
        <v>52</v>
      </c>
      <c r="H1612" t="s">
        <v>2188</v>
      </c>
      <c r="I1612" t="s">
        <v>1732</v>
      </c>
      <c r="J1612" t="s">
        <v>163</v>
      </c>
      <c r="K1612" t="s">
        <v>163</v>
      </c>
      <c r="M1612" t="s">
        <v>1422</v>
      </c>
      <c r="N1612" t="s">
        <v>1423</v>
      </c>
      <c r="O1612" t="s">
        <v>1422</v>
      </c>
      <c r="P1612">
        <v>77</v>
      </c>
      <c r="Q1612">
        <v>12</v>
      </c>
      <c r="V1612" t="s">
        <v>2196</v>
      </c>
      <c r="W1612">
        <v>1</v>
      </c>
      <c r="AH1612" t="s">
        <v>165</v>
      </c>
      <c r="AI1612" t="s">
        <v>165</v>
      </c>
      <c r="AJ1612" t="s">
        <v>1425</v>
      </c>
      <c r="AK1612" t="s">
        <v>61</v>
      </c>
      <c r="AL1612">
        <v>139.724085</v>
      </c>
      <c r="AM1612">
        <v>35.807481000000003</v>
      </c>
      <c r="AN1612" s="1">
        <v>43918</v>
      </c>
      <c r="AO1612">
        <v>11</v>
      </c>
      <c r="AP1612">
        <v>11</v>
      </c>
    </row>
    <row r="1613" spans="1:42" x14ac:dyDescent="0.15">
      <c r="A1613">
        <v>1612</v>
      </c>
      <c r="B1613" t="s">
        <v>2018</v>
      </c>
      <c r="F1613" t="s">
        <v>120</v>
      </c>
      <c r="G1613" t="s">
        <v>52</v>
      </c>
      <c r="H1613" t="s">
        <v>2188</v>
      </c>
      <c r="I1613" t="s">
        <v>1977</v>
      </c>
      <c r="J1613" t="s">
        <v>768</v>
      </c>
      <c r="K1613" t="s">
        <v>768</v>
      </c>
      <c r="M1613" t="s">
        <v>2197</v>
      </c>
      <c r="N1613" t="s">
        <v>2198</v>
      </c>
      <c r="O1613" t="s">
        <v>2197</v>
      </c>
      <c r="P1613">
        <v>4</v>
      </c>
      <c r="V1613" t="s">
        <v>2199</v>
      </c>
      <c r="W1613">
        <v>1</v>
      </c>
      <c r="AH1613" t="s">
        <v>772</v>
      </c>
      <c r="AI1613" t="s">
        <v>772</v>
      </c>
      <c r="AJ1613" t="s">
        <v>2200</v>
      </c>
      <c r="AK1613" t="s">
        <v>61</v>
      </c>
      <c r="AL1613">
        <v>137.72610399999999</v>
      </c>
      <c r="AM1613">
        <v>34.710787000000003</v>
      </c>
      <c r="AN1613" s="1">
        <v>43918</v>
      </c>
      <c r="AO1613">
        <v>22</v>
      </c>
      <c r="AP1613">
        <v>22</v>
      </c>
    </row>
    <row r="1614" spans="1:42" x14ac:dyDescent="0.15">
      <c r="A1614">
        <v>1613</v>
      </c>
      <c r="B1614" t="s">
        <v>2018</v>
      </c>
      <c r="F1614">
        <v>50</v>
      </c>
      <c r="G1614" t="s">
        <v>52</v>
      </c>
      <c r="H1614" t="s">
        <v>2188</v>
      </c>
      <c r="I1614" t="s">
        <v>1775</v>
      </c>
      <c r="J1614" t="s">
        <v>1648</v>
      </c>
      <c r="K1614" t="s">
        <v>1648</v>
      </c>
      <c r="M1614" t="s">
        <v>1649</v>
      </c>
      <c r="N1614" t="s">
        <v>1650</v>
      </c>
      <c r="O1614" t="s">
        <v>1648</v>
      </c>
      <c r="P1614">
        <v>10</v>
      </c>
      <c r="U1614" t="s">
        <v>2201</v>
      </c>
      <c r="W1614">
        <v>1</v>
      </c>
      <c r="AH1614" t="s">
        <v>1653</v>
      </c>
      <c r="AI1614" t="s">
        <v>1653</v>
      </c>
      <c r="AJ1614" t="s">
        <v>1654</v>
      </c>
      <c r="AK1614" t="s">
        <v>61</v>
      </c>
      <c r="AL1614">
        <v>136.219596</v>
      </c>
      <c r="AM1614">
        <v>36.064366</v>
      </c>
      <c r="AN1614" s="1">
        <v>43918</v>
      </c>
      <c r="AO1614">
        <v>18</v>
      </c>
      <c r="AP1614">
        <v>18</v>
      </c>
    </row>
    <row r="1615" spans="1:42" x14ac:dyDescent="0.15">
      <c r="A1615">
        <v>1614</v>
      </c>
      <c r="B1615" t="s">
        <v>2018</v>
      </c>
      <c r="F1615">
        <v>60</v>
      </c>
      <c r="G1615" t="s">
        <v>52</v>
      </c>
      <c r="H1615" t="s">
        <v>2188</v>
      </c>
      <c r="I1615" t="s">
        <v>1821</v>
      </c>
      <c r="J1615" t="s">
        <v>1648</v>
      </c>
      <c r="K1615" t="s">
        <v>1648</v>
      </c>
      <c r="M1615" t="s">
        <v>1649</v>
      </c>
      <c r="N1615" t="s">
        <v>1650</v>
      </c>
      <c r="O1615" t="s">
        <v>1648</v>
      </c>
      <c r="P1615">
        <v>11</v>
      </c>
      <c r="U1615" t="s">
        <v>2201</v>
      </c>
      <c r="W1615">
        <v>1</v>
      </c>
      <c r="AH1615" t="s">
        <v>1653</v>
      </c>
      <c r="AI1615" t="s">
        <v>1653</v>
      </c>
      <c r="AJ1615" t="s">
        <v>1654</v>
      </c>
      <c r="AK1615" t="s">
        <v>61</v>
      </c>
      <c r="AL1615">
        <v>136.219596</v>
      </c>
      <c r="AM1615">
        <v>36.064366</v>
      </c>
      <c r="AN1615" s="1">
        <v>43918</v>
      </c>
      <c r="AO1615">
        <v>18</v>
      </c>
      <c r="AP1615">
        <v>18</v>
      </c>
    </row>
    <row r="1616" spans="1:42" x14ac:dyDescent="0.15">
      <c r="A1616">
        <v>1615</v>
      </c>
      <c r="B1616" t="s">
        <v>2018</v>
      </c>
      <c r="F1616">
        <v>50</v>
      </c>
      <c r="G1616" t="s">
        <v>52</v>
      </c>
      <c r="H1616" t="s">
        <v>2188</v>
      </c>
      <c r="I1616" t="s">
        <v>1821</v>
      </c>
      <c r="J1616" t="s">
        <v>1648</v>
      </c>
      <c r="K1616" t="s">
        <v>1648</v>
      </c>
      <c r="M1616" t="s">
        <v>2139</v>
      </c>
      <c r="N1616" t="s">
        <v>2140</v>
      </c>
      <c r="O1616" t="s">
        <v>1648</v>
      </c>
      <c r="P1616">
        <v>12</v>
      </c>
      <c r="U1616" t="s">
        <v>2201</v>
      </c>
      <c r="W1616">
        <v>1</v>
      </c>
      <c r="AH1616" t="s">
        <v>1653</v>
      </c>
      <c r="AI1616" t="s">
        <v>1653</v>
      </c>
      <c r="AJ1616" t="s">
        <v>1654</v>
      </c>
      <c r="AK1616" t="s">
        <v>61</v>
      </c>
      <c r="AL1616">
        <v>136.16880499999999</v>
      </c>
      <c r="AM1616">
        <v>35.903495999999997</v>
      </c>
      <c r="AN1616" s="1">
        <v>43918</v>
      </c>
      <c r="AO1616">
        <v>18</v>
      </c>
      <c r="AP1616">
        <v>18</v>
      </c>
    </row>
    <row r="1617" spans="1:42" x14ac:dyDescent="0.15">
      <c r="A1617">
        <v>1616</v>
      </c>
      <c r="B1617" t="s">
        <v>2018</v>
      </c>
      <c r="F1617">
        <v>20</v>
      </c>
      <c r="G1617" t="s">
        <v>52</v>
      </c>
      <c r="H1617" t="s">
        <v>2188</v>
      </c>
      <c r="I1617" t="s">
        <v>1562</v>
      </c>
      <c r="J1617" t="s">
        <v>55</v>
      </c>
      <c r="K1617" t="s">
        <v>55</v>
      </c>
      <c r="M1617" t="s">
        <v>1405</v>
      </c>
      <c r="N1617" t="s">
        <v>1406</v>
      </c>
      <c r="O1617" t="s">
        <v>1405</v>
      </c>
      <c r="P1617">
        <v>111</v>
      </c>
      <c r="Q1617">
        <v>14</v>
      </c>
      <c r="S1617" t="s">
        <v>2202</v>
      </c>
      <c r="V1617" t="s">
        <v>2203</v>
      </c>
      <c r="W1617">
        <v>1</v>
      </c>
      <c r="AH1617" t="s">
        <v>59</v>
      </c>
      <c r="AI1617" t="s">
        <v>59</v>
      </c>
      <c r="AJ1617" t="s">
        <v>1408</v>
      </c>
      <c r="AK1617" t="s">
        <v>61</v>
      </c>
      <c r="AL1617">
        <v>139.70385099999999</v>
      </c>
      <c r="AM1617">
        <v>35.529665999999999</v>
      </c>
      <c r="AN1617" s="1">
        <v>43918</v>
      </c>
      <c r="AO1617">
        <v>14</v>
      </c>
      <c r="AP1617">
        <v>14</v>
      </c>
    </row>
    <row r="1618" spans="1:42" x14ac:dyDescent="0.15">
      <c r="A1618">
        <v>1617</v>
      </c>
      <c r="B1618" t="s">
        <v>2018</v>
      </c>
      <c r="F1618">
        <v>20</v>
      </c>
      <c r="G1618" t="s">
        <v>76</v>
      </c>
      <c r="H1618" t="s">
        <v>2188</v>
      </c>
      <c r="I1618" t="s">
        <v>1821</v>
      </c>
      <c r="J1618" t="s">
        <v>55</v>
      </c>
      <c r="K1618" t="s">
        <v>55</v>
      </c>
      <c r="M1618" t="s">
        <v>1405</v>
      </c>
      <c r="N1618" t="s">
        <v>1406</v>
      </c>
      <c r="O1618" t="s">
        <v>1405</v>
      </c>
      <c r="P1618">
        <v>112</v>
      </c>
      <c r="Q1618">
        <v>15</v>
      </c>
      <c r="S1618" t="s">
        <v>2202</v>
      </c>
      <c r="V1618" t="s">
        <v>2203</v>
      </c>
      <c r="W1618">
        <v>1</v>
      </c>
      <c r="AH1618" t="s">
        <v>59</v>
      </c>
      <c r="AI1618" t="s">
        <v>59</v>
      </c>
      <c r="AJ1618" t="s">
        <v>1408</v>
      </c>
      <c r="AK1618" t="s">
        <v>81</v>
      </c>
      <c r="AL1618">
        <v>139.70385099999999</v>
      </c>
      <c r="AM1618">
        <v>35.529665999999999</v>
      </c>
      <c r="AN1618" s="1">
        <v>43918</v>
      </c>
      <c r="AO1618">
        <v>14</v>
      </c>
      <c r="AP1618">
        <v>14</v>
      </c>
    </row>
    <row r="1619" spans="1:42" x14ac:dyDescent="0.15">
      <c r="A1619">
        <v>1618</v>
      </c>
      <c r="B1619" t="s">
        <v>2018</v>
      </c>
      <c r="F1619">
        <v>50</v>
      </c>
      <c r="G1619" t="s">
        <v>52</v>
      </c>
      <c r="H1619" t="s">
        <v>2188</v>
      </c>
      <c r="I1619" t="s">
        <v>1732</v>
      </c>
      <c r="J1619" t="s">
        <v>55</v>
      </c>
      <c r="K1619" t="s">
        <v>55</v>
      </c>
      <c r="M1619" t="s">
        <v>1405</v>
      </c>
      <c r="N1619" t="s">
        <v>1406</v>
      </c>
      <c r="O1619" t="s">
        <v>1405</v>
      </c>
      <c r="P1619">
        <v>113</v>
      </c>
      <c r="Q1619">
        <v>16</v>
      </c>
      <c r="S1619" t="s">
        <v>2202</v>
      </c>
      <c r="V1619" t="s">
        <v>2203</v>
      </c>
      <c r="W1619">
        <v>1</v>
      </c>
      <c r="AH1619" t="s">
        <v>59</v>
      </c>
      <c r="AI1619" t="s">
        <v>59</v>
      </c>
      <c r="AJ1619" t="s">
        <v>1408</v>
      </c>
      <c r="AK1619" t="s">
        <v>61</v>
      </c>
      <c r="AL1619">
        <v>139.70385099999999</v>
      </c>
      <c r="AM1619">
        <v>35.529665999999999</v>
      </c>
      <c r="AN1619" s="1">
        <v>43918</v>
      </c>
      <c r="AO1619">
        <v>14</v>
      </c>
      <c r="AP1619">
        <v>14</v>
      </c>
    </row>
    <row r="1620" spans="1:42" x14ac:dyDescent="0.15">
      <c r="A1620">
        <v>1619</v>
      </c>
      <c r="B1620" t="s">
        <v>2018</v>
      </c>
      <c r="F1620">
        <v>30</v>
      </c>
      <c r="G1620" t="s">
        <v>52</v>
      </c>
      <c r="H1620" t="s">
        <v>2188</v>
      </c>
      <c r="I1620" t="s">
        <v>1821</v>
      </c>
      <c r="J1620" t="s">
        <v>55</v>
      </c>
      <c r="K1620" t="s">
        <v>55</v>
      </c>
      <c r="M1620" t="s">
        <v>1405</v>
      </c>
      <c r="N1620" t="s">
        <v>1406</v>
      </c>
      <c r="O1620" t="s">
        <v>1405</v>
      </c>
      <c r="P1620">
        <v>114</v>
      </c>
      <c r="Q1620">
        <v>17</v>
      </c>
      <c r="S1620" t="s">
        <v>2202</v>
      </c>
      <c r="V1620" t="s">
        <v>2203</v>
      </c>
      <c r="W1620">
        <v>1</v>
      </c>
      <c r="AH1620" t="s">
        <v>59</v>
      </c>
      <c r="AI1620" t="s">
        <v>59</v>
      </c>
      <c r="AJ1620" t="s">
        <v>1408</v>
      </c>
      <c r="AK1620" t="s">
        <v>61</v>
      </c>
      <c r="AL1620">
        <v>139.70385099999999</v>
      </c>
      <c r="AM1620">
        <v>35.529665999999999</v>
      </c>
      <c r="AN1620" s="1">
        <v>43918</v>
      </c>
      <c r="AO1620">
        <v>14</v>
      </c>
      <c r="AP1620">
        <v>14</v>
      </c>
    </row>
    <row r="1621" spans="1:42" x14ac:dyDescent="0.15">
      <c r="A1621">
        <v>1620</v>
      </c>
      <c r="B1621" t="s">
        <v>2018</v>
      </c>
      <c r="F1621">
        <v>40</v>
      </c>
      <c r="G1621" t="s">
        <v>52</v>
      </c>
      <c r="H1621" t="s">
        <v>2188</v>
      </c>
      <c r="I1621" t="s">
        <v>1821</v>
      </c>
      <c r="J1621" t="s">
        <v>55</v>
      </c>
      <c r="K1621" t="s">
        <v>55</v>
      </c>
      <c r="M1621" t="s">
        <v>1405</v>
      </c>
      <c r="N1621" t="s">
        <v>1406</v>
      </c>
      <c r="O1621" t="s">
        <v>1405</v>
      </c>
      <c r="P1621">
        <v>115</v>
      </c>
      <c r="Q1621">
        <v>18</v>
      </c>
      <c r="S1621" t="s">
        <v>2128</v>
      </c>
      <c r="V1621" t="s">
        <v>2203</v>
      </c>
      <c r="W1621">
        <v>1</v>
      </c>
      <c r="AH1621" t="s">
        <v>59</v>
      </c>
      <c r="AI1621" t="s">
        <v>59</v>
      </c>
      <c r="AJ1621" t="s">
        <v>1408</v>
      </c>
      <c r="AK1621" t="s">
        <v>61</v>
      </c>
      <c r="AL1621">
        <v>139.70385099999999</v>
      </c>
      <c r="AM1621">
        <v>35.529665999999999</v>
      </c>
      <c r="AN1621" s="1">
        <v>43918</v>
      </c>
      <c r="AO1621">
        <v>14</v>
      </c>
      <c r="AP1621">
        <v>14</v>
      </c>
    </row>
    <row r="1622" spans="1:42" x14ac:dyDescent="0.15">
      <c r="A1622">
        <v>1621</v>
      </c>
      <c r="B1622" t="s">
        <v>2018</v>
      </c>
      <c r="F1622">
        <v>50</v>
      </c>
      <c r="G1622" t="s">
        <v>52</v>
      </c>
      <c r="H1622" t="s">
        <v>2188</v>
      </c>
      <c r="I1622" t="s">
        <v>1732</v>
      </c>
      <c r="J1622" t="s">
        <v>55</v>
      </c>
      <c r="K1622" t="s">
        <v>120</v>
      </c>
      <c r="N1622" t="s">
        <v>120</v>
      </c>
      <c r="O1622" t="s">
        <v>1405</v>
      </c>
      <c r="P1622">
        <v>116</v>
      </c>
      <c r="Q1622">
        <v>19</v>
      </c>
      <c r="V1622" t="s">
        <v>2203</v>
      </c>
      <c r="W1622">
        <v>1</v>
      </c>
      <c r="AH1622" t="s">
        <v>59</v>
      </c>
      <c r="AI1622" t="s">
        <v>122</v>
      </c>
      <c r="AJ1622" t="s">
        <v>1408</v>
      </c>
      <c r="AK1622" t="s">
        <v>61</v>
      </c>
      <c r="AL1622">
        <v>0</v>
      </c>
      <c r="AM1622">
        <v>0</v>
      </c>
      <c r="AN1622" s="1">
        <v>43918</v>
      </c>
      <c r="AO1622">
        <v>14</v>
      </c>
      <c r="AP1622" t="s">
        <v>74</v>
      </c>
    </row>
    <row r="1623" spans="1:42" x14ac:dyDescent="0.15">
      <c r="A1623">
        <v>1622</v>
      </c>
      <c r="B1623" t="s">
        <v>2018</v>
      </c>
      <c r="F1623">
        <v>20</v>
      </c>
      <c r="G1623" t="s">
        <v>76</v>
      </c>
      <c r="H1623" t="s">
        <v>2188</v>
      </c>
      <c r="I1623" t="s">
        <v>2020</v>
      </c>
      <c r="J1623" t="s">
        <v>125</v>
      </c>
      <c r="K1623" t="s">
        <v>125</v>
      </c>
      <c r="M1623" t="s">
        <v>2179</v>
      </c>
      <c r="N1623" t="s">
        <v>2180</v>
      </c>
      <c r="O1623" t="s">
        <v>125</v>
      </c>
      <c r="P1623">
        <v>71</v>
      </c>
      <c r="S1623" t="s">
        <v>2204</v>
      </c>
      <c r="U1623" t="s">
        <v>2205</v>
      </c>
      <c r="W1623">
        <v>1</v>
      </c>
      <c r="AH1623" t="s">
        <v>129</v>
      </c>
      <c r="AI1623" t="s">
        <v>129</v>
      </c>
      <c r="AJ1623" t="s">
        <v>130</v>
      </c>
      <c r="AK1623" t="s">
        <v>81</v>
      </c>
      <c r="AL1623">
        <v>140.49921499999999</v>
      </c>
      <c r="AM1623">
        <v>35.897688000000002</v>
      </c>
      <c r="AN1623" s="1">
        <v>43918</v>
      </c>
      <c r="AO1623">
        <v>12</v>
      </c>
      <c r="AP1623">
        <v>12</v>
      </c>
    </row>
    <row r="1624" spans="1:42" x14ac:dyDescent="0.15">
      <c r="A1624">
        <v>1623</v>
      </c>
      <c r="B1624" t="s">
        <v>2018</v>
      </c>
      <c r="F1624">
        <v>30</v>
      </c>
      <c r="G1624" t="s">
        <v>76</v>
      </c>
      <c r="H1624" t="s">
        <v>2188</v>
      </c>
      <c r="I1624" t="s">
        <v>2093</v>
      </c>
      <c r="J1624" t="s">
        <v>125</v>
      </c>
      <c r="K1624" t="s">
        <v>125</v>
      </c>
      <c r="M1624" t="s">
        <v>2206</v>
      </c>
      <c r="N1624" t="s">
        <v>2207</v>
      </c>
      <c r="O1624" t="s">
        <v>125</v>
      </c>
      <c r="P1624">
        <v>72</v>
      </c>
      <c r="S1624" t="s">
        <v>2204</v>
      </c>
      <c r="U1624" t="s">
        <v>2205</v>
      </c>
      <c r="W1624">
        <v>1</v>
      </c>
      <c r="AH1624" t="s">
        <v>129</v>
      </c>
      <c r="AI1624" t="s">
        <v>129</v>
      </c>
      <c r="AJ1624" t="s">
        <v>130</v>
      </c>
      <c r="AK1624" t="s">
        <v>81</v>
      </c>
      <c r="AL1624">
        <v>140.66859700000001</v>
      </c>
      <c r="AM1624">
        <v>35.837260999999998</v>
      </c>
      <c r="AN1624" s="1">
        <v>43918</v>
      </c>
      <c r="AO1624">
        <v>12</v>
      </c>
      <c r="AP1624">
        <v>12</v>
      </c>
    </row>
    <row r="1625" spans="1:42" x14ac:dyDescent="0.15">
      <c r="A1625">
        <v>1624</v>
      </c>
      <c r="B1625" t="s">
        <v>2018</v>
      </c>
      <c r="F1625">
        <v>30</v>
      </c>
      <c r="G1625" t="s">
        <v>52</v>
      </c>
      <c r="H1625" t="s">
        <v>2188</v>
      </c>
      <c r="I1625" t="s">
        <v>1977</v>
      </c>
      <c r="J1625" t="s">
        <v>125</v>
      </c>
      <c r="K1625" t="s">
        <v>125</v>
      </c>
      <c r="M1625" t="s">
        <v>2208</v>
      </c>
      <c r="N1625" t="s">
        <v>2209</v>
      </c>
      <c r="O1625" t="s">
        <v>125</v>
      </c>
      <c r="P1625">
        <v>73</v>
      </c>
      <c r="S1625" t="s">
        <v>2204</v>
      </c>
      <c r="U1625" t="s">
        <v>2205</v>
      </c>
      <c r="W1625">
        <v>1</v>
      </c>
      <c r="AH1625" t="s">
        <v>129</v>
      </c>
      <c r="AI1625" t="s">
        <v>129</v>
      </c>
      <c r="AJ1625" t="s">
        <v>130</v>
      </c>
      <c r="AK1625" t="s">
        <v>61</v>
      </c>
      <c r="AL1625">
        <v>140.646613</v>
      </c>
      <c r="AM1625">
        <v>35.720675</v>
      </c>
      <c r="AN1625" s="1">
        <v>43918</v>
      </c>
      <c r="AO1625">
        <v>12</v>
      </c>
      <c r="AP1625">
        <v>12</v>
      </c>
    </row>
    <row r="1626" spans="1:42" x14ac:dyDescent="0.15">
      <c r="A1626">
        <v>1625</v>
      </c>
      <c r="B1626" t="s">
        <v>2018</v>
      </c>
      <c r="F1626">
        <v>50</v>
      </c>
      <c r="G1626" t="s">
        <v>76</v>
      </c>
      <c r="H1626" t="s">
        <v>2188</v>
      </c>
      <c r="I1626" t="s">
        <v>2188</v>
      </c>
      <c r="J1626" t="s">
        <v>125</v>
      </c>
      <c r="K1626" t="s">
        <v>125</v>
      </c>
      <c r="M1626" t="s">
        <v>2206</v>
      </c>
      <c r="N1626" t="s">
        <v>2207</v>
      </c>
      <c r="O1626" t="s">
        <v>125</v>
      </c>
      <c r="P1626">
        <v>74</v>
      </c>
      <c r="S1626" t="s">
        <v>2204</v>
      </c>
      <c r="U1626" t="s">
        <v>2205</v>
      </c>
      <c r="W1626">
        <v>1</v>
      </c>
      <c r="AH1626" t="s">
        <v>129</v>
      </c>
      <c r="AI1626" t="s">
        <v>129</v>
      </c>
      <c r="AJ1626" t="s">
        <v>130</v>
      </c>
      <c r="AK1626" t="s">
        <v>81</v>
      </c>
      <c r="AL1626">
        <v>140.66859700000001</v>
      </c>
      <c r="AM1626">
        <v>35.837260999999998</v>
      </c>
      <c r="AN1626" s="1">
        <v>43918</v>
      </c>
      <c r="AO1626">
        <v>12</v>
      </c>
      <c r="AP1626">
        <v>12</v>
      </c>
    </row>
    <row r="1627" spans="1:42" x14ac:dyDescent="0.15">
      <c r="A1627">
        <v>1626</v>
      </c>
      <c r="B1627" t="s">
        <v>2018</v>
      </c>
      <c r="F1627">
        <v>20</v>
      </c>
      <c r="G1627" t="s">
        <v>76</v>
      </c>
      <c r="H1627" t="s">
        <v>2188</v>
      </c>
      <c r="I1627" t="s">
        <v>2020</v>
      </c>
      <c r="J1627" t="s">
        <v>125</v>
      </c>
      <c r="K1627" t="s">
        <v>125</v>
      </c>
      <c r="M1627" t="s">
        <v>1575</v>
      </c>
      <c r="N1627" t="s">
        <v>2210</v>
      </c>
      <c r="O1627" t="s">
        <v>125</v>
      </c>
      <c r="P1627">
        <v>75</v>
      </c>
      <c r="S1627" t="s">
        <v>2204</v>
      </c>
      <c r="U1627" t="s">
        <v>2205</v>
      </c>
      <c r="W1627">
        <v>1</v>
      </c>
      <c r="AH1627" t="s">
        <v>129</v>
      </c>
      <c r="AI1627" t="s">
        <v>129</v>
      </c>
      <c r="AJ1627" t="s">
        <v>130</v>
      </c>
      <c r="AK1627" t="s">
        <v>81</v>
      </c>
      <c r="AL1627">
        <v>0</v>
      </c>
      <c r="AM1627">
        <v>0</v>
      </c>
      <c r="AN1627" s="1">
        <v>43918</v>
      </c>
      <c r="AO1627">
        <v>12</v>
      </c>
      <c r="AP1627">
        <v>12</v>
      </c>
    </row>
    <row r="1628" spans="1:42" x14ac:dyDescent="0.15">
      <c r="A1628">
        <v>1627</v>
      </c>
      <c r="B1628" t="s">
        <v>2018</v>
      </c>
      <c r="F1628">
        <v>60</v>
      </c>
      <c r="G1628" t="s">
        <v>52</v>
      </c>
      <c r="H1628" t="s">
        <v>2188</v>
      </c>
      <c r="I1628" t="s">
        <v>2188</v>
      </c>
      <c r="J1628" t="s">
        <v>125</v>
      </c>
      <c r="K1628" t="s">
        <v>125</v>
      </c>
      <c r="M1628" t="s">
        <v>2206</v>
      </c>
      <c r="N1628" t="s">
        <v>2207</v>
      </c>
      <c r="O1628" t="s">
        <v>125</v>
      </c>
      <c r="P1628">
        <v>76</v>
      </c>
      <c r="S1628" t="s">
        <v>2204</v>
      </c>
      <c r="U1628" t="s">
        <v>2205</v>
      </c>
      <c r="W1628">
        <v>1</v>
      </c>
      <c r="AH1628" t="s">
        <v>129</v>
      </c>
      <c r="AI1628" t="s">
        <v>129</v>
      </c>
      <c r="AJ1628" t="s">
        <v>130</v>
      </c>
      <c r="AK1628" t="s">
        <v>61</v>
      </c>
      <c r="AL1628">
        <v>140.66859700000001</v>
      </c>
      <c r="AM1628">
        <v>35.837260999999998</v>
      </c>
      <c r="AN1628" s="1">
        <v>43918</v>
      </c>
      <c r="AO1628">
        <v>12</v>
      </c>
      <c r="AP1628">
        <v>12</v>
      </c>
    </row>
    <row r="1629" spans="1:42" x14ac:dyDescent="0.15">
      <c r="A1629">
        <v>1628</v>
      </c>
      <c r="B1629" t="s">
        <v>2018</v>
      </c>
      <c r="F1629">
        <v>70</v>
      </c>
      <c r="G1629" t="s">
        <v>76</v>
      </c>
      <c r="H1629" t="s">
        <v>2188</v>
      </c>
      <c r="I1629" t="s">
        <v>2093</v>
      </c>
      <c r="J1629" t="s">
        <v>125</v>
      </c>
      <c r="K1629" t="s">
        <v>125</v>
      </c>
      <c r="M1629" t="s">
        <v>2206</v>
      </c>
      <c r="N1629" t="s">
        <v>2207</v>
      </c>
      <c r="O1629" t="s">
        <v>125</v>
      </c>
      <c r="P1629">
        <v>77</v>
      </c>
      <c r="S1629" t="s">
        <v>2204</v>
      </c>
      <c r="U1629" t="s">
        <v>2205</v>
      </c>
      <c r="W1629">
        <v>1</v>
      </c>
      <c r="AH1629" t="s">
        <v>129</v>
      </c>
      <c r="AI1629" t="s">
        <v>129</v>
      </c>
      <c r="AJ1629" t="s">
        <v>130</v>
      </c>
      <c r="AK1629" t="s">
        <v>81</v>
      </c>
      <c r="AL1629">
        <v>140.66859700000001</v>
      </c>
      <c r="AM1629">
        <v>35.837260999999998</v>
      </c>
      <c r="AN1629" s="1">
        <v>43918</v>
      </c>
      <c r="AO1629">
        <v>12</v>
      </c>
      <c r="AP1629">
        <v>12</v>
      </c>
    </row>
    <row r="1630" spans="1:42" x14ac:dyDescent="0.15">
      <c r="A1630">
        <v>1629</v>
      </c>
      <c r="B1630" t="s">
        <v>2018</v>
      </c>
      <c r="F1630">
        <v>60</v>
      </c>
      <c r="G1630" t="s">
        <v>52</v>
      </c>
      <c r="H1630" t="s">
        <v>2188</v>
      </c>
      <c r="I1630" t="s">
        <v>2093</v>
      </c>
      <c r="J1630" t="s">
        <v>125</v>
      </c>
      <c r="K1630" t="s">
        <v>125</v>
      </c>
      <c r="M1630" t="s">
        <v>2206</v>
      </c>
      <c r="N1630" t="s">
        <v>2207</v>
      </c>
      <c r="O1630" t="s">
        <v>125</v>
      </c>
      <c r="P1630">
        <v>78</v>
      </c>
      <c r="S1630" t="s">
        <v>2204</v>
      </c>
      <c r="U1630" t="s">
        <v>2205</v>
      </c>
      <c r="W1630">
        <v>1</v>
      </c>
      <c r="AH1630" t="s">
        <v>129</v>
      </c>
      <c r="AI1630" t="s">
        <v>129</v>
      </c>
      <c r="AJ1630" t="s">
        <v>130</v>
      </c>
      <c r="AK1630" t="s">
        <v>61</v>
      </c>
      <c r="AL1630">
        <v>140.66859700000001</v>
      </c>
      <c r="AM1630">
        <v>35.837260999999998</v>
      </c>
      <c r="AN1630" s="1">
        <v>43918</v>
      </c>
      <c r="AO1630">
        <v>12</v>
      </c>
      <c r="AP1630">
        <v>12</v>
      </c>
    </row>
    <row r="1631" spans="1:42" x14ac:dyDescent="0.15">
      <c r="A1631">
        <v>1630</v>
      </c>
      <c r="B1631" t="s">
        <v>2018</v>
      </c>
      <c r="F1631">
        <v>60</v>
      </c>
      <c r="G1631" t="s">
        <v>52</v>
      </c>
      <c r="H1631" t="s">
        <v>2188</v>
      </c>
      <c r="I1631" t="s">
        <v>2093</v>
      </c>
      <c r="J1631" t="s">
        <v>125</v>
      </c>
      <c r="K1631" t="s">
        <v>125</v>
      </c>
      <c r="M1631" t="s">
        <v>2206</v>
      </c>
      <c r="N1631" t="s">
        <v>2207</v>
      </c>
      <c r="O1631" t="s">
        <v>125</v>
      </c>
      <c r="P1631">
        <v>79</v>
      </c>
      <c r="S1631" t="s">
        <v>2204</v>
      </c>
      <c r="U1631" t="s">
        <v>2205</v>
      </c>
      <c r="W1631">
        <v>1</v>
      </c>
      <c r="AH1631" t="s">
        <v>129</v>
      </c>
      <c r="AI1631" t="s">
        <v>129</v>
      </c>
      <c r="AJ1631" t="s">
        <v>130</v>
      </c>
      <c r="AK1631" t="s">
        <v>61</v>
      </c>
      <c r="AL1631">
        <v>140.66859700000001</v>
      </c>
      <c r="AM1631">
        <v>35.837260999999998</v>
      </c>
      <c r="AN1631" s="1">
        <v>43918</v>
      </c>
      <c r="AO1631">
        <v>12</v>
      </c>
      <c r="AP1631">
        <v>12</v>
      </c>
    </row>
    <row r="1632" spans="1:42" x14ac:dyDescent="0.15">
      <c r="A1632">
        <v>1631</v>
      </c>
      <c r="B1632" t="s">
        <v>2018</v>
      </c>
      <c r="F1632">
        <v>50</v>
      </c>
      <c r="G1632" t="s">
        <v>52</v>
      </c>
      <c r="H1632" t="s">
        <v>2188</v>
      </c>
      <c r="I1632" t="s">
        <v>2093</v>
      </c>
      <c r="J1632" t="s">
        <v>125</v>
      </c>
      <c r="K1632" t="s">
        <v>125</v>
      </c>
      <c r="M1632" t="s">
        <v>2206</v>
      </c>
      <c r="N1632" t="s">
        <v>2207</v>
      </c>
      <c r="O1632" t="s">
        <v>125</v>
      </c>
      <c r="P1632">
        <v>80</v>
      </c>
      <c r="S1632" t="s">
        <v>2204</v>
      </c>
      <c r="U1632" t="s">
        <v>2205</v>
      </c>
      <c r="W1632">
        <v>1</v>
      </c>
      <c r="AH1632" t="s">
        <v>129</v>
      </c>
      <c r="AI1632" t="s">
        <v>129</v>
      </c>
      <c r="AJ1632" t="s">
        <v>130</v>
      </c>
      <c r="AK1632" t="s">
        <v>61</v>
      </c>
      <c r="AL1632">
        <v>140.66859700000001</v>
      </c>
      <c r="AM1632">
        <v>35.837260999999998</v>
      </c>
      <c r="AN1632" s="1">
        <v>43918</v>
      </c>
      <c r="AO1632">
        <v>12</v>
      </c>
      <c r="AP1632">
        <v>12</v>
      </c>
    </row>
    <row r="1633" spans="1:42" x14ac:dyDescent="0.15">
      <c r="A1633">
        <v>1632</v>
      </c>
      <c r="B1633" t="s">
        <v>2018</v>
      </c>
      <c r="F1633">
        <v>40</v>
      </c>
      <c r="G1633" t="s">
        <v>52</v>
      </c>
      <c r="H1633" t="s">
        <v>2188</v>
      </c>
      <c r="I1633" t="s">
        <v>2093</v>
      </c>
      <c r="J1633" t="s">
        <v>125</v>
      </c>
      <c r="K1633" t="s">
        <v>125</v>
      </c>
      <c r="M1633" t="s">
        <v>2206</v>
      </c>
      <c r="N1633" t="s">
        <v>2207</v>
      </c>
      <c r="O1633" t="s">
        <v>125</v>
      </c>
      <c r="P1633">
        <v>81</v>
      </c>
      <c r="S1633" t="s">
        <v>2204</v>
      </c>
      <c r="U1633" t="s">
        <v>2205</v>
      </c>
      <c r="W1633">
        <v>1</v>
      </c>
      <c r="AH1633" t="s">
        <v>129</v>
      </c>
      <c r="AI1633" t="s">
        <v>129</v>
      </c>
      <c r="AJ1633" t="s">
        <v>130</v>
      </c>
      <c r="AK1633" t="s">
        <v>61</v>
      </c>
      <c r="AL1633">
        <v>140.66859700000001</v>
      </c>
      <c r="AM1633">
        <v>35.837260999999998</v>
      </c>
      <c r="AN1633" s="1">
        <v>43918</v>
      </c>
      <c r="AO1633">
        <v>12</v>
      </c>
      <c r="AP1633">
        <v>12</v>
      </c>
    </row>
    <row r="1634" spans="1:42" x14ac:dyDescent="0.15">
      <c r="A1634">
        <v>1633</v>
      </c>
      <c r="B1634" t="s">
        <v>2018</v>
      </c>
      <c r="F1634">
        <v>60</v>
      </c>
      <c r="G1634" t="s">
        <v>76</v>
      </c>
      <c r="H1634" t="s">
        <v>2188</v>
      </c>
      <c r="I1634" t="s">
        <v>2093</v>
      </c>
      <c r="J1634" t="s">
        <v>125</v>
      </c>
      <c r="K1634" t="s">
        <v>125</v>
      </c>
      <c r="M1634" t="s">
        <v>2206</v>
      </c>
      <c r="N1634" t="s">
        <v>2207</v>
      </c>
      <c r="O1634" t="s">
        <v>125</v>
      </c>
      <c r="P1634">
        <v>82</v>
      </c>
      <c r="S1634" t="s">
        <v>2204</v>
      </c>
      <c r="U1634" t="s">
        <v>2205</v>
      </c>
      <c r="W1634">
        <v>1</v>
      </c>
      <c r="AH1634" t="s">
        <v>129</v>
      </c>
      <c r="AI1634" t="s">
        <v>129</v>
      </c>
      <c r="AJ1634" t="s">
        <v>130</v>
      </c>
      <c r="AK1634" t="s">
        <v>81</v>
      </c>
      <c r="AL1634">
        <v>140.66859700000001</v>
      </c>
      <c r="AM1634">
        <v>35.837260999999998</v>
      </c>
      <c r="AN1634" s="1">
        <v>43918</v>
      </c>
      <c r="AO1634">
        <v>12</v>
      </c>
      <c r="AP1634">
        <v>12</v>
      </c>
    </row>
    <row r="1635" spans="1:42" x14ac:dyDescent="0.15">
      <c r="A1635">
        <v>1634</v>
      </c>
      <c r="B1635" t="s">
        <v>2018</v>
      </c>
      <c r="F1635">
        <v>30</v>
      </c>
      <c r="G1635" t="s">
        <v>76</v>
      </c>
      <c r="H1635" t="s">
        <v>2188</v>
      </c>
      <c r="I1635" t="s">
        <v>2093</v>
      </c>
      <c r="J1635" t="s">
        <v>125</v>
      </c>
      <c r="K1635" t="s">
        <v>125</v>
      </c>
      <c r="M1635" t="s">
        <v>2206</v>
      </c>
      <c r="N1635" t="s">
        <v>2207</v>
      </c>
      <c r="O1635" t="s">
        <v>125</v>
      </c>
      <c r="P1635">
        <v>83</v>
      </c>
      <c r="S1635" t="s">
        <v>2204</v>
      </c>
      <c r="U1635" t="s">
        <v>2205</v>
      </c>
      <c r="W1635">
        <v>1</v>
      </c>
      <c r="AH1635" t="s">
        <v>129</v>
      </c>
      <c r="AI1635" t="s">
        <v>129</v>
      </c>
      <c r="AJ1635" t="s">
        <v>130</v>
      </c>
      <c r="AK1635" t="s">
        <v>81</v>
      </c>
      <c r="AL1635">
        <v>140.66859700000001</v>
      </c>
      <c r="AM1635">
        <v>35.837260999999998</v>
      </c>
      <c r="AN1635" s="1">
        <v>43918</v>
      </c>
      <c r="AO1635">
        <v>12</v>
      </c>
      <c r="AP1635">
        <v>12</v>
      </c>
    </row>
    <row r="1636" spans="1:42" x14ac:dyDescent="0.15">
      <c r="A1636">
        <v>1635</v>
      </c>
      <c r="B1636" t="s">
        <v>2018</v>
      </c>
      <c r="F1636">
        <v>50</v>
      </c>
      <c r="G1636" t="s">
        <v>52</v>
      </c>
      <c r="H1636" t="s">
        <v>2188</v>
      </c>
      <c r="I1636" t="s">
        <v>2093</v>
      </c>
      <c r="J1636" t="s">
        <v>125</v>
      </c>
      <c r="K1636" t="s">
        <v>125</v>
      </c>
      <c r="M1636" t="s">
        <v>2206</v>
      </c>
      <c r="N1636" t="s">
        <v>2207</v>
      </c>
      <c r="O1636" t="s">
        <v>125</v>
      </c>
      <c r="P1636">
        <v>84</v>
      </c>
      <c r="S1636" t="s">
        <v>2204</v>
      </c>
      <c r="U1636" t="s">
        <v>2205</v>
      </c>
      <c r="W1636">
        <v>1</v>
      </c>
      <c r="AH1636" t="s">
        <v>129</v>
      </c>
      <c r="AI1636" t="s">
        <v>129</v>
      </c>
      <c r="AJ1636" t="s">
        <v>130</v>
      </c>
      <c r="AK1636" t="s">
        <v>61</v>
      </c>
      <c r="AL1636">
        <v>140.66859700000001</v>
      </c>
      <c r="AM1636">
        <v>35.837260999999998</v>
      </c>
      <c r="AN1636" s="1">
        <v>43918</v>
      </c>
      <c r="AO1636">
        <v>12</v>
      </c>
      <c r="AP1636">
        <v>12</v>
      </c>
    </row>
    <row r="1637" spans="1:42" x14ac:dyDescent="0.15">
      <c r="A1637">
        <v>1636</v>
      </c>
      <c r="B1637" t="s">
        <v>2018</v>
      </c>
      <c r="F1637">
        <v>50</v>
      </c>
      <c r="G1637" t="s">
        <v>52</v>
      </c>
      <c r="H1637" t="s">
        <v>2188</v>
      </c>
      <c r="I1637" t="s">
        <v>2188</v>
      </c>
      <c r="J1637" t="s">
        <v>125</v>
      </c>
      <c r="K1637" t="s">
        <v>125</v>
      </c>
      <c r="M1637" t="s">
        <v>2206</v>
      </c>
      <c r="N1637" t="s">
        <v>2207</v>
      </c>
      <c r="O1637" t="s">
        <v>125</v>
      </c>
      <c r="P1637">
        <v>85</v>
      </c>
      <c r="S1637" t="s">
        <v>2204</v>
      </c>
      <c r="U1637" t="s">
        <v>2205</v>
      </c>
      <c r="W1637">
        <v>1</v>
      </c>
      <c r="AH1637" t="s">
        <v>129</v>
      </c>
      <c r="AI1637" t="s">
        <v>129</v>
      </c>
      <c r="AJ1637" t="s">
        <v>130</v>
      </c>
      <c r="AK1637" t="s">
        <v>61</v>
      </c>
      <c r="AL1637">
        <v>140.66859700000001</v>
      </c>
      <c r="AM1637">
        <v>35.837260999999998</v>
      </c>
      <c r="AN1637" s="1">
        <v>43918</v>
      </c>
      <c r="AO1637">
        <v>12</v>
      </c>
      <c r="AP1637">
        <v>12</v>
      </c>
    </row>
    <row r="1638" spans="1:42" x14ac:dyDescent="0.15">
      <c r="A1638">
        <v>1637</v>
      </c>
      <c r="B1638" t="s">
        <v>2018</v>
      </c>
      <c r="F1638">
        <v>30</v>
      </c>
      <c r="G1638" t="s">
        <v>52</v>
      </c>
      <c r="H1638" t="s">
        <v>2188</v>
      </c>
      <c r="I1638" t="s">
        <v>2093</v>
      </c>
      <c r="J1638" t="s">
        <v>125</v>
      </c>
      <c r="K1638" t="s">
        <v>125</v>
      </c>
      <c r="M1638" t="s">
        <v>2206</v>
      </c>
      <c r="N1638" t="s">
        <v>2207</v>
      </c>
      <c r="O1638" t="s">
        <v>125</v>
      </c>
      <c r="P1638">
        <v>86</v>
      </c>
      <c r="S1638" t="s">
        <v>2204</v>
      </c>
      <c r="U1638" t="s">
        <v>2205</v>
      </c>
      <c r="W1638">
        <v>1</v>
      </c>
      <c r="AH1638" t="s">
        <v>129</v>
      </c>
      <c r="AI1638" t="s">
        <v>129</v>
      </c>
      <c r="AJ1638" t="s">
        <v>130</v>
      </c>
      <c r="AK1638" t="s">
        <v>61</v>
      </c>
      <c r="AL1638">
        <v>140.66859700000001</v>
      </c>
      <c r="AM1638">
        <v>35.837260999999998</v>
      </c>
      <c r="AN1638" s="1">
        <v>43918</v>
      </c>
      <c r="AO1638">
        <v>12</v>
      </c>
      <c r="AP1638">
        <v>12</v>
      </c>
    </row>
    <row r="1639" spans="1:42" x14ac:dyDescent="0.15">
      <c r="A1639">
        <v>1638</v>
      </c>
      <c r="B1639" t="s">
        <v>2018</v>
      </c>
      <c r="F1639">
        <v>50</v>
      </c>
      <c r="G1639" t="s">
        <v>52</v>
      </c>
      <c r="H1639" t="s">
        <v>2188</v>
      </c>
      <c r="I1639" t="s">
        <v>2093</v>
      </c>
      <c r="J1639" t="s">
        <v>125</v>
      </c>
      <c r="K1639" t="s">
        <v>125</v>
      </c>
      <c r="M1639" t="s">
        <v>2206</v>
      </c>
      <c r="N1639" t="s">
        <v>2207</v>
      </c>
      <c r="O1639" t="s">
        <v>125</v>
      </c>
      <c r="P1639">
        <v>87</v>
      </c>
      <c r="S1639" t="s">
        <v>2204</v>
      </c>
      <c r="U1639" t="s">
        <v>2205</v>
      </c>
      <c r="W1639">
        <v>1</v>
      </c>
      <c r="AH1639" t="s">
        <v>129</v>
      </c>
      <c r="AI1639" t="s">
        <v>129</v>
      </c>
      <c r="AJ1639" t="s">
        <v>130</v>
      </c>
      <c r="AK1639" t="s">
        <v>61</v>
      </c>
      <c r="AL1639">
        <v>140.66859700000001</v>
      </c>
      <c r="AM1639">
        <v>35.837260999999998</v>
      </c>
      <c r="AN1639" s="1">
        <v>43918</v>
      </c>
      <c r="AO1639">
        <v>12</v>
      </c>
      <c r="AP1639">
        <v>12</v>
      </c>
    </row>
    <row r="1640" spans="1:42" x14ac:dyDescent="0.15">
      <c r="A1640">
        <v>1639</v>
      </c>
      <c r="B1640" t="s">
        <v>2018</v>
      </c>
      <c r="F1640">
        <v>50</v>
      </c>
      <c r="G1640" t="s">
        <v>52</v>
      </c>
      <c r="H1640" t="s">
        <v>2188</v>
      </c>
      <c r="I1640" t="s">
        <v>2188</v>
      </c>
      <c r="J1640" t="s">
        <v>125</v>
      </c>
      <c r="K1640" t="s">
        <v>125</v>
      </c>
      <c r="M1640" t="s">
        <v>2206</v>
      </c>
      <c r="N1640" t="s">
        <v>2207</v>
      </c>
      <c r="O1640" t="s">
        <v>125</v>
      </c>
      <c r="P1640">
        <v>88</v>
      </c>
      <c r="S1640" t="s">
        <v>2204</v>
      </c>
      <c r="U1640" t="s">
        <v>2205</v>
      </c>
      <c r="W1640">
        <v>1</v>
      </c>
      <c r="AH1640" t="s">
        <v>129</v>
      </c>
      <c r="AI1640" t="s">
        <v>129</v>
      </c>
      <c r="AJ1640" t="s">
        <v>130</v>
      </c>
      <c r="AK1640" t="s">
        <v>61</v>
      </c>
      <c r="AL1640">
        <v>140.66859700000001</v>
      </c>
      <c r="AM1640">
        <v>35.837260999999998</v>
      </c>
      <c r="AN1640" s="1">
        <v>43918</v>
      </c>
      <c r="AO1640">
        <v>12</v>
      </c>
      <c r="AP1640">
        <v>12</v>
      </c>
    </row>
    <row r="1641" spans="1:42" x14ac:dyDescent="0.15">
      <c r="A1641">
        <v>1640</v>
      </c>
      <c r="B1641" t="s">
        <v>2018</v>
      </c>
      <c r="F1641">
        <v>40</v>
      </c>
      <c r="G1641" t="s">
        <v>52</v>
      </c>
      <c r="H1641" t="s">
        <v>2188</v>
      </c>
      <c r="I1641" t="s">
        <v>2188</v>
      </c>
      <c r="J1641" t="s">
        <v>125</v>
      </c>
      <c r="K1641" t="s">
        <v>125</v>
      </c>
      <c r="M1641" t="s">
        <v>2206</v>
      </c>
      <c r="N1641" t="s">
        <v>2207</v>
      </c>
      <c r="O1641" t="s">
        <v>125</v>
      </c>
      <c r="P1641">
        <v>89</v>
      </c>
      <c r="S1641" t="s">
        <v>2204</v>
      </c>
      <c r="U1641" t="s">
        <v>2205</v>
      </c>
      <c r="W1641">
        <v>1</v>
      </c>
      <c r="AH1641" t="s">
        <v>129</v>
      </c>
      <c r="AI1641" t="s">
        <v>129</v>
      </c>
      <c r="AJ1641" t="s">
        <v>130</v>
      </c>
      <c r="AK1641" t="s">
        <v>61</v>
      </c>
      <c r="AL1641">
        <v>140.66859700000001</v>
      </c>
      <c r="AM1641">
        <v>35.837260999999998</v>
      </c>
      <c r="AN1641" s="1">
        <v>43918</v>
      </c>
      <c r="AO1641">
        <v>12</v>
      </c>
      <c r="AP1641">
        <v>12</v>
      </c>
    </row>
    <row r="1642" spans="1:42" x14ac:dyDescent="0.15">
      <c r="A1642">
        <v>1641</v>
      </c>
      <c r="B1642" t="s">
        <v>2018</v>
      </c>
      <c r="F1642">
        <v>60</v>
      </c>
      <c r="G1642" t="s">
        <v>52</v>
      </c>
      <c r="H1642" t="s">
        <v>2188</v>
      </c>
      <c r="I1642" t="s">
        <v>2188</v>
      </c>
      <c r="J1642" t="s">
        <v>125</v>
      </c>
      <c r="K1642" t="s">
        <v>125</v>
      </c>
      <c r="M1642" t="s">
        <v>2206</v>
      </c>
      <c r="N1642" t="s">
        <v>2207</v>
      </c>
      <c r="O1642" t="s">
        <v>125</v>
      </c>
      <c r="P1642">
        <v>90</v>
      </c>
      <c r="S1642" t="s">
        <v>2204</v>
      </c>
      <c r="U1642" t="s">
        <v>2205</v>
      </c>
      <c r="W1642">
        <v>1</v>
      </c>
      <c r="AH1642" t="s">
        <v>129</v>
      </c>
      <c r="AI1642" t="s">
        <v>129</v>
      </c>
      <c r="AJ1642" t="s">
        <v>130</v>
      </c>
      <c r="AK1642" t="s">
        <v>61</v>
      </c>
      <c r="AL1642">
        <v>140.66859700000001</v>
      </c>
      <c r="AM1642">
        <v>35.837260999999998</v>
      </c>
      <c r="AN1642" s="1">
        <v>43918</v>
      </c>
      <c r="AO1642">
        <v>12</v>
      </c>
      <c r="AP1642">
        <v>12</v>
      </c>
    </row>
    <row r="1643" spans="1:42" x14ac:dyDescent="0.15">
      <c r="A1643">
        <v>1642</v>
      </c>
      <c r="B1643" t="s">
        <v>2018</v>
      </c>
      <c r="F1643">
        <v>60</v>
      </c>
      <c r="G1643" t="s">
        <v>52</v>
      </c>
      <c r="H1643" t="s">
        <v>2188</v>
      </c>
      <c r="I1643" t="s">
        <v>1907</v>
      </c>
      <c r="J1643" t="s">
        <v>125</v>
      </c>
      <c r="K1643" t="s">
        <v>125</v>
      </c>
      <c r="M1643" t="s">
        <v>2206</v>
      </c>
      <c r="N1643" t="s">
        <v>2207</v>
      </c>
      <c r="O1643" t="s">
        <v>125</v>
      </c>
      <c r="P1643">
        <v>91</v>
      </c>
      <c r="S1643" t="s">
        <v>2204</v>
      </c>
      <c r="U1643" t="s">
        <v>2205</v>
      </c>
      <c r="W1643">
        <v>1</v>
      </c>
      <c r="AH1643" t="s">
        <v>129</v>
      </c>
      <c r="AI1643" t="s">
        <v>129</v>
      </c>
      <c r="AJ1643" t="s">
        <v>130</v>
      </c>
      <c r="AK1643" t="s">
        <v>61</v>
      </c>
      <c r="AL1643">
        <v>140.66859700000001</v>
      </c>
      <c r="AM1643">
        <v>35.837260999999998</v>
      </c>
      <c r="AN1643" s="1">
        <v>43918</v>
      </c>
      <c r="AO1643">
        <v>12</v>
      </c>
      <c r="AP1643">
        <v>12</v>
      </c>
    </row>
    <row r="1644" spans="1:42" x14ac:dyDescent="0.15">
      <c r="A1644">
        <v>1643</v>
      </c>
      <c r="B1644" t="s">
        <v>2018</v>
      </c>
      <c r="F1644">
        <v>60</v>
      </c>
      <c r="G1644" t="s">
        <v>52</v>
      </c>
      <c r="H1644" t="s">
        <v>2188</v>
      </c>
      <c r="I1644" t="s">
        <v>2093</v>
      </c>
      <c r="J1644" t="s">
        <v>125</v>
      </c>
      <c r="K1644" t="s">
        <v>125</v>
      </c>
      <c r="M1644" t="s">
        <v>2206</v>
      </c>
      <c r="N1644" t="s">
        <v>2207</v>
      </c>
      <c r="O1644" t="s">
        <v>125</v>
      </c>
      <c r="P1644">
        <v>92</v>
      </c>
      <c r="S1644" t="s">
        <v>2204</v>
      </c>
      <c r="U1644" t="s">
        <v>2205</v>
      </c>
      <c r="W1644">
        <v>1</v>
      </c>
      <c r="AH1644" t="s">
        <v>129</v>
      </c>
      <c r="AI1644" t="s">
        <v>129</v>
      </c>
      <c r="AJ1644" t="s">
        <v>130</v>
      </c>
      <c r="AK1644" t="s">
        <v>61</v>
      </c>
      <c r="AL1644">
        <v>140.66859700000001</v>
      </c>
      <c r="AM1644">
        <v>35.837260999999998</v>
      </c>
      <c r="AN1644" s="1">
        <v>43918</v>
      </c>
      <c r="AO1644">
        <v>12</v>
      </c>
      <c r="AP1644">
        <v>12</v>
      </c>
    </row>
    <row r="1645" spans="1:42" x14ac:dyDescent="0.15">
      <c r="A1645">
        <v>1644</v>
      </c>
      <c r="B1645" t="s">
        <v>2018</v>
      </c>
      <c r="F1645">
        <v>40</v>
      </c>
      <c r="G1645" t="s">
        <v>52</v>
      </c>
      <c r="H1645" t="s">
        <v>2188</v>
      </c>
      <c r="I1645" t="s">
        <v>2093</v>
      </c>
      <c r="J1645" t="s">
        <v>125</v>
      </c>
      <c r="K1645" t="s">
        <v>125</v>
      </c>
      <c r="M1645" t="s">
        <v>2206</v>
      </c>
      <c r="N1645" t="s">
        <v>2207</v>
      </c>
      <c r="O1645" t="s">
        <v>125</v>
      </c>
      <c r="P1645">
        <v>93</v>
      </c>
      <c r="S1645" t="s">
        <v>2204</v>
      </c>
      <c r="U1645" t="s">
        <v>2205</v>
      </c>
      <c r="W1645">
        <v>1</v>
      </c>
      <c r="AH1645" t="s">
        <v>129</v>
      </c>
      <c r="AI1645" t="s">
        <v>129</v>
      </c>
      <c r="AJ1645" t="s">
        <v>130</v>
      </c>
      <c r="AK1645" t="s">
        <v>61</v>
      </c>
      <c r="AL1645">
        <v>140.66859700000001</v>
      </c>
      <c r="AM1645">
        <v>35.837260999999998</v>
      </c>
      <c r="AN1645" s="1">
        <v>43918</v>
      </c>
      <c r="AO1645">
        <v>12</v>
      </c>
      <c r="AP1645">
        <v>12</v>
      </c>
    </row>
    <row r="1646" spans="1:42" x14ac:dyDescent="0.15">
      <c r="A1646">
        <v>1645</v>
      </c>
      <c r="B1646" t="s">
        <v>2018</v>
      </c>
      <c r="F1646">
        <v>40</v>
      </c>
      <c r="G1646" t="s">
        <v>52</v>
      </c>
      <c r="H1646" t="s">
        <v>2188</v>
      </c>
      <c r="I1646" t="s">
        <v>2188</v>
      </c>
      <c r="J1646" t="s">
        <v>125</v>
      </c>
      <c r="K1646" t="s">
        <v>125</v>
      </c>
      <c r="M1646" t="s">
        <v>2206</v>
      </c>
      <c r="N1646" t="s">
        <v>2207</v>
      </c>
      <c r="O1646" t="s">
        <v>125</v>
      </c>
      <c r="P1646">
        <v>94</v>
      </c>
      <c r="S1646" t="s">
        <v>2204</v>
      </c>
      <c r="U1646" t="s">
        <v>2205</v>
      </c>
      <c r="W1646">
        <v>1</v>
      </c>
      <c r="AH1646" t="s">
        <v>129</v>
      </c>
      <c r="AI1646" t="s">
        <v>129</v>
      </c>
      <c r="AJ1646" t="s">
        <v>130</v>
      </c>
      <c r="AK1646" t="s">
        <v>61</v>
      </c>
      <c r="AL1646">
        <v>140.66859700000001</v>
      </c>
      <c r="AM1646">
        <v>35.837260999999998</v>
      </c>
      <c r="AN1646" s="1">
        <v>43918</v>
      </c>
      <c r="AO1646">
        <v>12</v>
      </c>
      <c r="AP1646">
        <v>12</v>
      </c>
    </row>
    <row r="1647" spans="1:42" x14ac:dyDescent="0.15">
      <c r="A1647">
        <v>1646</v>
      </c>
      <c r="B1647" t="s">
        <v>2018</v>
      </c>
      <c r="F1647">
        <v>50</v>
      </c>
      <c r="G1647" t="s">
        <v>52</v>
      </c>
      <c r="H1647" t="s">
        <v>2188</v>
      </c>
      <c r="I1647" t="s">
        <v>2188</v>
      </c>
      <c r="J1647" t="s">
        <v>125</v>
      </c>
      <c r="K1647" t="s">
        <v>125</v>
      </c>
      <c r="M1647" t="s">
        <v>2206</v>
      </c>
      <c r="N1647" t="s">
        <v>2207</v>
      </c>
      <c r="O1647" t="s">
        <v>125</v>
      </c>
      <c r="P1647">
        <v>95</v>
      </c>
      <c r="S1647" t="s">
        <v>2204</v>
      </c>
      <c r="U1647" t="s">
        <v>2205</v>
      </c>
      <c r="W1647">
        <v>1</v>
      </c>
      <c r="AH1647" t="s">
        <v>129</v>
      </c>
      <c r="AI1647" t="s">
        <v>129</v>
      </c>
      <c r="AJ1647" t="s">
        <v>130</v>
      </c>
      <c r="AK1647" t="s">
        <v>61</v>
      </c>
      <c r="AL1647">
        <v>140.66859700000001</v>
      </c>
      <c r="AM1647">
        <v>35.837260999999998</v>
      </c>
      <c r="AN1647" s="1">
        <v>43918</v>
      </c>
      <c r="AO1647">
        <v>12</v>
      </c>
      <c r="AP1647">
        <v>12</v>
      </c>
    </row>
    <row r="1648" spans="1:42" x14ac:dyDescent="0.15">
      <c r="A1648">
        <v>1647</v>
      </c>
      <c r="B1648" t="s">
        <v>2018</v>
      </c>
      <c r="F1648">
        <v>70</v>
      </c>
      <c r="G1648" t="s">
        <v>52</v>
      </c>
      <c r="H1648" t="s">
        <v>2188</v>
      </c>
      <c r="I1648" t="s">
        <v>2188</v>
      </c>
      <c r="J1648" t="s">
        <v>125</v>
      </c>
      <c r="K1648" t="s">
        <v>125</v>
      </c>
      <c r="M1648" t="s">
        <v>2206</v>
      </c>
      <c r="N1648" t="s">
        <v>2207</v>
      </c>
      <c r="O1648" t="s">
        <v>125</v>
      </c>
      <c r="P1648">
        <v>96</v>
      </c>
      <c r="S1648" t="s">
        <v>2204</v>
      </c>
      <c r="U1648" t="s">
        <v>2205</v>
      </c>
      <c r="W1648">
        <v>1</v>
      </c>
      <c r="AH1648" t="s">
        <v>129</v>
      </c>
      <c r="AI1648" t="s">
        <v>129</v>
      </c>
      <c r="AJ1648" t="s">
        <v>130</v>
      </c>
      <c r="AK1648" t="s">
        <v>61</v>
      </c>
      <c r="AL1648">
        <v>140.66859700000001</v>
      </c>
      <c r="AM1648">
        <v>35.837260999999998</v>
      </c>
      <c r="AN1648" s="1">
        <v>43918</v>
      </c>
      <c r="AO1648">
        <v>12</v>
      </c>
      <c r="AP1648">
        <v>12</v>
      </c>
    </row>
    <row r="1649" spans="1:42" x14ac:dyDescent="0.15">
      <c r="A1649">
        <v>1648</v>
      </c>
      <c r="B1649" t="s">
        <v>2018</v>
      </c>
      <c r="F1649">
        <v>60</v>
      </c>
      <c r="G1649" t="s">
        <v>76</v>
      </c>
      <c r="H1649" t="s">
        <v>2188</v>
      </c>
      <c r="I1649" t="s">
        <v>2093</v>
      </c>
      <c r="J1649" t="s">
        <v>125</v>
      </c>
      <c r="K1649" t="s">
        <v>125</v>
      </c>
      <c r="M1649" t="s">
        <v>2206</v>
      </c>
      <c r="N1649" t="s">
        <v>2207</v>
      </c>
      <c r="O1649" t="s">
        <v>125</v>
      </c>
      <c r="P1649">
        <v>97</v>
      </c>
      <c r="S1649" t="s">
        <v>2204</v>
      </c>
      <c r="U1649" t="s">
        <v>2205</v>
      </c>
      <c r="W1649">
        <v>1</v>
      </c>
      <c r="AH1649" t="s">
        <v>129</v>
      </c>
      <c r="AI1649" t="s">
        <v>129</v>
      </c>
      <c r="AJ1649" t="s">
        <v>130</v>
      </c>
      <c r="AK1649" t="s">
        <v>81</v>
      </c>
      <c r="AL1649">
        <v>140.66859700000001</v>
      </c>
      <c r="AM1649">
        <v>35.837260999999998</v>
      </c>
      <c r="AN1649" s="1">
        <v>43918</v>
      </c>
      <c r="AO1649">
        <v>12</v>
      </c>
      <c r="AP1649">
        <v>12</v>
      </c>
    </row>
    <row r="1650" spans="1:42" x14ac:dyDescent="0.15">
      <c r="A1650">
        <v>1649</v>
      </c>
      <c r="B1650" t="s">
        <v>2018</v>
      </c>
      <c r="F1650">
        <v>80</v>
      </c>
      <c r="G1650" t="s">
        <v>76</v>
      </c>
      <c r="H1650" t="s">
        <v>2188</v>
      </c>
      <c r="I1650" t="s">
        <v>2093</v>
      </c>
      <c r="J1650" t="s">
        <v>125</v>
      </c>
      <c r="K1650" t="s">
        <v>125</v>
      </c>
      <c r="M1650" t="s">
        <v>2206</v>
      </c>
      <c r="N1650" t="s">
        <v>2207</v>
      </c>
      <c r="O1650" t="s">
        <v>125</v>
      </c>
      <c r="P1650">
        <v>98</v>
      </c>
      <c r="S1650" t="s">
        <v>2204</v>
      </c>
      <c r="U1650" t="s">
        <v>2205</v>
      </c>
      <c r="W1650">
        <v>1</v>
      </c>
      <c r="AH1650" t="s">
        <v>129</v>
      </c>
      <c r="AI1650" t="s">
        <v>129</v>
      </c>
      <c r="AJ1650" t="s">
        <v>130</v>
      </c>
      <c r="AK1650" t="s">
        <v>81</v>
      </c>
      <c r="AL1650">
        <v>140.66859700000001</v>
      </c>
      <c r="AM1650">
        <v>35.837260999999998</v>
      </c>
      <c r="AN1650" s="1">
        <v>43918</v>
      </c>
      <c r="AO1650">
        <v>12</v>
      </c>
      <c r="AP1650">
        <v>12</v>
      </c>
    </row>
    <row r="1651" spans="1:42" x14ac:dyDescent="0.15">
      <c r="A1651">
        <v>1650</v>
      </c>
      <c r="B1651" t="s">
        <v>2018</v>
      </c>
      <c r="F1651">
        <v>60</v>
      </c>
      <c r="G1651" t="s">
        <v>76</v>
      </c>
      <c r="H1651" t="s">
        <v>2188</v>
      </c>
      <c r="I1651" t="s">
        <v>2093</v>
      </c>
      <c r="J1651" t="s">
        <v>125</v>
      </c>
      <c r="K1651" t="s">
        <v>125</v>
      </c>
      <c r="M1651" t="s">
        <v>2206</v>
      </c>
      <c r="N1651" t="s">
        <v>2207</v>
      </c>
      <c r="O1651" t="s">
        <v>125</v>
      </c>
      <c r="P1651">
        <v>99</v>
      </c>
      <c r="S1651" t="s">
        <v>2204</v>
      </c>
      <c r="U1651" t="s">
        <v>2205</v>
      </c>
      <c r="W1651">
        <v>1</v>
      </c>
      <c r="AH1651" t="s">
        <v>129</v>
      </c>
      <c r="AI1651" t="s">
        <v>129</v>
      </c>
      <c r="AJ1651" t="s">
        <v>130</v>
      </c>
      <c r="AK1651" t="s">
        <v>81</v>
      </c>
      <c r="AL1651">
        <v>140.66859700000001</v>
      </c>
      <c r="AM1651">
        <v>35.837260999999998</v>
      </c>
      <c r="AN1651" s="1">
        <v>43918</v>
      </c>
      <c r="AO1651">
        <v>12</v>
      </c>
      <c r="AP1651">
        <v>12</v>
      </c>
    </row>
    <row r="1652" spans="1:42" x14ac:dyDescent="0.15">
      <c r="A1652">
        <v>1651</v>
      </c>
      <c r="B1652" t="s">
        <v>2018</v>
      </c>
      <c r="F1652">
        <v>20</v>
      </c>
      <c r="G1652" t="s">
        <v>76</v>
      </c>
      <c r="H1652" t="s">
        <v>2188</v>
      </c>
      <c r="I1652" t="s">
        <v>1977</v>
      </c>
      <c r="J1652" t="s">
        <v>125</v>
      </c>
      <c r="K1652" t="s">
        <v>125</v>
      </c>
      <c r="M1652" t="s">
        <v>2206</v>
      </c>
      <c r="N1652" t="s">
        <v>2207</v>
      </c>
      <c r="O1652" t="s">
        <v>125</v>
      </c>
      <c r="P1652">
        <v>100</v>
      </c>
      <c r="S1652" t="s">
        <v>2204</v>
      </c>
      <c r="U1652" t="s">
        <v>2205</v>
      </c>
      <c r="W1652">
        <v>1</v>
      </c>
      <c r="AH1652" t="s">
        <v>129</v>
      </c>
      <c r="AI1652" t="s">
        <v>129</v>
      </c>
      <c r="AJ1652" t="s">
        <v>130</v>
      </c>
      <c r="AK1652" t="s">
        <v>81</v>
      </c>
      <c r="AL1652">
        <v>140.66859700000001</v>
      </c>
      <c r="AM1652">
        <v>35.837260999999998</v>
      </c>
      <c r="AN1652" s="1">
        <v>43918</v>
      </c>
      <c r="AO1652">
        <v>12</v>
      </c>
      <c r="AP1652">
        <v>12</v>
      </c>
    </row>
    <row r="1653" spans="1:42" x14ac:dyDescent="0.15">
      <c r="A1653">
        <v>1652</v>
      </c>
      <c r="B1653" t="s">
        <v>2018</v>
      </c>
      <c r="C1653" t="s">
        <v>273</v>
      </c>
      <c r="F1653">
        <v>40</v>
      </c>
      <c r="G1653" t="s">
        <v>52</v>
      </c>
      <c r="H1653" t="s">
        <v>2188</v>
      </c>
      <c r="J1653" t="s">
        <v>125</v>
      </c>
      <c r="K1653" t="s">
        <v>125</v>
      </c>
      <c r="M1653" t="s">
        <v>2179</v>
      </c>
      <c r="N1653" t="s">
        <v>2180</v>
      </c>
      <c r="O1653" t="s">
        <v>125</v>
      </c>
      <c r="P1653" t="s">
        <v>2211</v>
      </c>
      <c r="S1653" t="s">
        <v>2204</v>
      </c>
      <c r="U1653" t="s">
        <v>2205</v>
      </c>
      <c r="W1653">
        <v>1</v>
      </c>
      <c r="AH1653" t="s">
        <v>129</v>
      </c>
      <c r="AI1653" t="s">
        <v>129</v>
      </c>
      <c r="AJ1653" t="s">
        <v>130</v>
      </c>
      <c r="AK1653" t="s">
        <v>61</v>
      </c>
      <c r="AL1653">
        <v>140.49921499999999</v>
      </c>
      <c r="AM1653">
        <v>35.897688000000002</v>
      </c>
      <c r="AN1653" s="1">
        <v>43918</v>
      </c>
      <c r="AO1653">
        <v>12</v>
      </c>
      <c r="AP1653">
        <v>12</v>
      </c>
    </row>
    <row r="1654" spans="1:42" x14ac:dyDescent="0.15">
      <c r="A1654">
        <v>1653</v>
      </c>
      <c r="B1654" t="s">
        <v>2018</v>
      </c>
      <c r="C1654" t="s">
        <v>273</v>
      </c>
      <c r="F1654">
        <v>30</v>
      </c>
      <c r="G1654" t="s">
        <v>52</v>
      </c>
      <c r="H1654" t="s">
        <v>2188</v>
      </c>
      <c r="J1654" t="s">
        <v>125</v>
      </c>
      <c r="K1654" t="s">
        <v>125</v>
      </c>
      <c r="M1654" t="s">
        <v>2179</v>
      </c>
      <c r="N1654" t="s">
        <v>2180</v>
      </c>
      <c r="O1654" t="s">
        <v>125</v>
      </c>
      <c r="P1654" t="s">
        <v>2212</v>
      </c>
      <c r="S1654" t="s">
        <v>2204</v>
      </c>
      <c r="U1654" t="s">
        <v>2205</v>
      </c>
      <c r="W1654">
        <v>1</v>
      </c>
      <c r="AH1654" t="s">
        <v>129</v>
      </c>
      <c r="AI1654" t="s">
        <v>129</v>
      </c>
      <c r="AJ1654" t="s">
        <v>130</v>
      </c>
      <c r="AK1654" t="s">
        <v>61</v>
      </c>
      <c r="AL1654">
        <v>140.49921499999999</v>
      </c>
      <c r="AM1654">
        <v>35.897688000000002</v>
      </c>
      <c r="AN1654" s="1">
        <v>43918</v>
      </c>
      <c r="AO1654">
        <v>12</v>
      </c>
      <c r="AP1654">
        <v>12</v>
      </c>
    </row>
    <row r="1655" spans="1:42" x14ac:dyDescent="0.15">
      <c r="A1655">
        <v>1654</v>
      </c>
      <c r="B1655" t="s">
        <v>2018</v>
      </c>
      <c r="C1655" t="s">
        <v>273</v>
      </c>
      <c r="F1655">
        <v>60</v>
      </c>
      <c r="G1655" t="s">
        <v>76</v>
      </c>
      <c r="H1655" t="s">
        <v>2188</v>
      </c>
      <c r="J1655" t="s">
        <v>125</v>
      </c>
      <c r="K1655" t="s">
        <v>125</v>
      </c>
      <c r="M1655" t="s">
        <v>2179</v>
      </c>
      <c r="N1655" t="s">
        <v>2180</v>
      </c>
      <c r="O1655" t="s">
        <v>125</v>
      </c>
      <c r="P1655" t="s">
        <v>2213</v>
      </c>
      <c r="S1655" t="s">
        <v>2204</v>
      </c>
      <c r="U1655" t="s">
        <v>2205</v>
      </c>
      <c r="W1655">
        <v>1</v>
      </c>
      <c r="AH1655" t="s">
        <v>129</v>
      </c>
      <c r="AI1655" t="s">
        <v>129</v>
      </c>
      <c r="AJ1655" t="s">
        <v>130</v>
      </c>
      <c r="AK1655" t="s">
        <v>81</v>
      </c>
      <c r="AL1655">
        <v>140.49921499999999</v>
      </c>
      <c r="AM1655">
        <v>35.897688000000002</v>
      </c>
      <c r="AN1655" s="1">
        <v>43918</v>
      </c>
      <c r="AO1655">
        <v>12</v>
      </c>
      <c r="AP1655">
        <v>12</v>
      </c>
    </row>
    <row r="1656" spans="1:42" x14ac:dyDescent="0.15">
      <c r="A1656">
        <v>1655</v>
      </c>
      <c r="B1656" t="s">
        <v>2018</v>
      </c>
      <c r="C1656" t="s">
        <v>273</v>
      </c>
      <c r="F1656">
        <v>40</v>
      </c>
      <c r="G1656" t="s">
        <v>52</v>
      </c>
      <c r="H1656" t="s">
        <v>2188</v>
      </c>
      <c r="J1656" t="s">
        <v>125</v>
      </c>
      <c r="K1656" t="s">
        <v>1575</v>
      </c>
      <c r="N1656" t="s">
        <v>1575</v>
      </c>
      <c r="O1656" t="s">
        <v>125</v>
      </c>
      <c r="P1656" t="s">
        <v>2214</v>
      </c>
      <c r="S1656" t="s">
        <v>2204</v>
      </c>
      <c r="U1656" t="s">
        <v>2205</v>
      </c>
      <c r="W1656">
        <v>1</v>
      </c>
      <c r="AH1656" t="s">
        <v>129</v>
      </c>
      <c r="AI1656" t="s">
        <v>1581</v>
      </c>
      <c r="AJ1656" t="s">
        <v>130</v>
      </c>
      <c r="AK1656" t="s">
        <v>61</v>
      </c>
      <c r="AL1656">
        <v>140.44679600000001</v>
      </c>
      <c r="AM1656">
        <v>36.341816000000001</v>
      </c>
      <c r="AN1656" s="1">
        <v>43918</v>
      </c>
      <c r="AO1656">
        <v>12</v>
      </c>
      <c r="AP1656">
        <v>8</v>
      </c>
    </row>
    <row r="1657" spans="1:42" x14ac:dyDescent="0.15">
      <c r="A1657">
        <v>1656</v>
      </c>
      <c r="B1657" t="s">
        <v>2018</v>
      </c>
      <c r="C1657" t="s">
        <v>273</v>
      </c>
      <c r="F1657">
        <v>20</v>
      </c>
      <c r="G1657" t="s">
        <v>52</v>
      </c>
      <c r="H1657" t="s">
        <v>2188</v>
      </c>
      <c r="J1657" t="s">
        <v>125</v>
      </c>
      <c r="K1657" t="s">
        <v>125</v>
      </c>
      <c r="M1657" t="s">
        <v>2206</v>
      </c>
      <c r="N1657" t="s">
        <v>2207</v>
      </c>
      <c r="O1657" t="s">
        <v>125</v>
      </c>
      <c r="P1657" t="s">
        <v>2215</v>
      </c>
      <c r="S1657" t="s">
        <v>2204</v>
      </c>
      <c r="U1657" t="s">
        <v>2205</v>
      </c>
      <c r="W1657">
        <v>1</v>
      </c>
      <c r="AH1657" t="s">
        <v>129</v>
      </c>
      <c r="AI1657" t="s">
        <v>129</v>
      </c>
      <c r="AJ1657" t="s">
        <v>130</v>
      </c>
      <c r="AK1657" t="s">
        <v>61</v>
      </c>
      <c r="AL1657">
        <v>140.66859700000001</v>
      </c>
      <c r="AM1657">
        <v>35.837260999999998</v>
      </c>
      <c r="AN1657" s="1">
        <v>43918</v>
      </c>
      <c r="AO1657">
        <v>12</v>
      </c>
      <c r="AP1657">
        <v>12</v>
      </c>
    </row>
    <row r="1658" spans="1:42" x14ac:dyDescent="0.15">
      <c r="A1658">
        <v>1657</v>
      </c>
      <c r="B1658" t="s">
        <v>2018</v>
      </c>
      <c r="C1658" t="s">
        <v>273</v>
      </c>
      <c r="F1658">
        <v>20</v>
      </c>
      <c r="G1658" t="s">
        <v>52</v>
      </c>
      <c r="H1658" t="s">
        <v>2188</v>
      </c>
      <c r="J1658" t="s">
        <v>125</v>
      </c>
      <c r="K1658" t="s">
        <v>125</v>
      </c>
      <c r="M1658" t="s">
        <v>2216</v>
      </c>
      <c r="N1658" t="s">
        <v>2217</v>
      </c>
      <c r="O1658" t="s">
        <v>125</v>
      </c>
      <c r="P1658" t="s">
        <v>2218</v>
      </c>
      <c r="S1658" t="s">
        <v>2204</v>
      </c>
      <c r="U1658" t="s">
        <v>2205</v>
      </c>
      <c r="W1658">
        <v>1</v>
      </c>
      <c r="AH1658" t="s">
        <v>129</v>
      </c>
      <c r="AI1658" t="s">
        <v>129</v>
      </c>
      <c r="AJ1658" t="s">
        <v>130</v>
      </c>
      <c r="AK1658" t="s">
        <v>61</v>
      </c>
      <c r="AL1658">
        <v>140.50439</v>
      </c>
      <c r="AM1658">
        <v>35.665605999999997</v>
      </c>
      <c r="AN1658" s="1">
        <v>43918</v>
      </c>
      <c r="AO1658">
        <v>12</v>
      </c>
      <c r="AP1658">
        <v>12</v>
      </c>
    </row>
    <row r="1659" spans="1:42" x14ac:dyDescent="0.15">
      <c r="A1659">
        <v>1658</v>
      </c>
      <c r="B1659" t="s">
        <v>2018</v>
      </c>
      <c r="C1659" t="s">
        <v>273</v>
      </c>
      <c r="F1659">
        <v>20</v>
      </c>
      <c r="G1659" t="s">
        <v>76</v>
      </c>
      <c r="H1659" t="s">
        <v>2188</v>
      </c>
      <c r="J1659" t="s">
        <v>125</v>
      </c>
      <c r="K1659" t="s">
        <v>125</v>
      </c>
      <c r="M1659" t="s">
        <v>2179</v>
      </c>
      <c r="N1659" t="s">
        <v>2180</v>
      </c>
      <c r="O1659" t="s">
        <v>125</v>
      </c>
      <c r="P1659" t="s">
        <v>2219</v>
      </c>
      <c r="S1659" t="s">
        <v>2204</v>
      </c>
      <c r="U1659" t="s">
        <v>2205</v>
      </c>
      <c r="W1659">
        <v>1</v>
      </c>
      <c r="AH1659" t="s">
        <v>129</v>
      </c>
      <c r="AI1659" t="s">
        <v>129</v>
      </c>
      <c r="AJ1659" t="s">
        <v>130</v>
      </c>
      <c r="AK1659" t="s">
        <v>81</v>
      </c>
      <c r="AL1659">
        <v>140.49921499999999</v>
      </c>
      <c r="AM1659">
        <v>35.897688000000002</v>
      </c>
      <c r="AN1659" s="1">
        <v>43918</v>
      </c>
      <c r="AO1659">
        <v>12</v>
      </c>
      <c r="AP1659">
        <v>12</v>
      </c>
    </row>
    <row r="1660" spans="1:42" x14ac:dyDescent="0.15">
      <c r="A1660">
        <v>1659</v>
      </c>
      <c r="B1660" t="s">
        <v>2018</v>
      </c>
      <c r="C1660" t="s">
        <v>273</v>
      </c>
      <c r="F1660">
        <v>50</v>
      </c>
      <c r="G1660" t="s">
        <v>76</v>
      </c>
      <c r="H1660" t="s">
        <v>2188</v>
      </c>
      <c r="J1660" t="s">
        <v>125</v>
      </c>
      <c r="K1660" t="s">
        <v>125</v>
      </c>
      <c r="M1660" t="s">
        <v>2208</v>
      </c>
      <c r="N1660" t="s">
        <v>2209</v>
      </c>
      <c r="O1660" t="s">
        <v>125</v>
      </c>
      <c r="P1660" t="s">
        <v>2220</v>
      </c>
      <c r="S1660" t="s">
        <v>2204</v>
      </c>
      <c r="U1660" t="s">
        <v>2205</v>
      </c>
      <c r="W1660">
        <v>1</v>
      </c>
      <c r="AH1660" t="s">
        <v>129</v>
      </c>
      <c r="AI1660" t="s">
        <v>129</v>
      </c>
      <c r="AJ1660" t="s">
        <v>130</v>
      </c>
      <c r="AK1660" t="s">
        <v>81</v>
      </c>
      <c r="AL1660">
        <v>140.646613</v>
      </c>
      <c r="AM1660">
        <v>35.720675</v>
      </c>
      <c r="AN1660" s="1">
        <v>43918</v>
      </c>
      <c r="AO1660">
        <v>12</v>
      </c>
      <c r="AP1660">
        <v>12</v>
      </c>
    </row>
    <row r="1661" spans="1:42" x14ac:dyDescent="0.15">
      <c r="A1661">
        <v>1660</v>
      </c>
      <c r="B1661" t="s">
        <v>2018</v>
      </c>
      <c r="C1661" t="s">
        <v>273</v>
      </c>
      <c r="F1661">
        <v>70</v>
      </c>
      <c r="G1661" t="s">
        <v>76</v>
      </c>
      <c r="H1661" t="s">
        <v>2188</v>
      </c>
      <c r="J1661" t="s">
        <v>125</v>
      </c>
      <c r="K1661" t="s">
        <v>125</v>
      </c>
      <c r="M1661" t="s">
        <v>2179</v>
      </c>
      <c r="N1661" t="s">
        <v>2180</v>
      </c>
      <c r="O1661" t="s">
        <v>125</v>
      </c>
      <c r="P1661" t="s">
        <v>2221</v>
      </c>
      <c r="S1661" t="s">
        <v>2204</v>
      </c>
      <c r="U1661" t="s">
        <v>2205</v>
      </c>
      <c r="W1661">
        <v>1</v>
      </c>
      <c r="AH1661" t="s">
        <v>129</v>
      </c>
      <c r="AI1661" t="s">
        <v>129</v>
      </c>
      <c r="AJ1661" t="s">
        <v>130</v>
      </c>
      <c r="AK1661" t="s">
        <v>81</v>
      </c>
      <c r="AL1661">
        <v>140.49921499999999</v>
      </c>
      <c r="AM1661">
        <v>35.897688000000002</v>
      </c>
      <c r="AN1661" s="1">
        <v>43918</v>
      </c>
      <c r="AO1661">
        <v>12</v>
      </c>
      <c r="AP1661">
        <v>12</v>
      </c>
    </row>
    <row r="1662" spans="1:42" x14ac:dyDescent="0.15">
      <c r="A1662">
        <v>1661</v>
      </c>
      <c r="B1662" t="s">
        <v>2018</v>
      </c>
      <c r="C1662" t="s">
        <v>273</v>
      </c>
      <c r="F1662">
        <v>30</v>
      </c>
      <c r="G1662" t="s">
        <v>52</v>
      </c>
      <c r="H1662" t="s">
        <v>2188</v>
      </c>
      <c r="J1662" t="s">
        <v>125</v>
      </c>
      <c r="K1662" t="s">
        <v>125</v>
      </c>
      <c r="M1662" t="s">
        <v>2208</v>
      </c>
      <c r="N1662" t="s">
        <v>2209</v>
      </c>
      <c r="O1662" t="s">
        <v>125</v>
      </c>
      <c r="P1662" t="s">
        <v>2222</v>
      </c>
      <c r="S1662" t="s">
        <v>2204</v>
      </c>
      <c r="U1662" t="s">
        <v>2205</v>
      </c>
      <c r="W1662">
        <v>1</v>
      </c>
      <c r="AH1662" t="s">
        <v>129</v>
      </c>
      <c r="AI1662" t="s">
        <v>129</v>
      </c>
      <c r="AJ1662" t="s">
        <v>130</v>
      </c>
      <c r="AK1662" t="s">
        <v>61</v>
      </c>
      <c r="AL1662">
        <v>140.646613</v>
      </c>
      <c r="AM1662">
        <v>35.720675</v>
      </c>
      <c r="AN1662" s="1">
        <v>43918</v>
      </c>
      <c r="AO1662">
        <v>12</v>
      </c>
      <c r="AP1662">
        <v>12</v>
      </c>
    </row>
    <row r="1663" spans="1:42" x14ac:dyDescent="0.15">
      <c r="A1663">
        <v>1662</v>
      </c>
      <c r="B1663" t="s">
        <v>2018</v>
      </c>
      <c r="C1663" t="s">
        <v>273</v>
      </c>
      <c r="F1663">
        <v>40</v>
      </c>
      <c r="G1663" t="s">
        <v>52</v>
      </c>
      <c r="H1663" t="s">
        <v>2188</v>
      </c>
      <c r="J1663" t="s">
        <v>125</v>
      </c>
      <c r="K1663" t="s">
        <v>125</v>
      </c>
      <c r="M1663" t="s">
        <v>2223</v>
      </c>
      <c r="N1663" t="s">
        <v>2224</v>
      </c>
      <c r="O1663" t="s">
        <v>125</v>
      </c>
      <c r="P1663" t="s">
        <v>2225</v>
      </c>
      <c r="S1663" t="s">
        <v>2204</v>
      </c>
      <c r="U1663" t="s">
        <v>2205</v>
      </c>
      <c r="W1663">
        <v>1</v>
      </c>
      <c r="AH1663" t="s">
        <v>129</v>
      </c>
      <c r="AI1663" t="s">
        <v>129</v>
      </c>
      <c r="AJ1663" t="s">
        <v>130</v>
      </c>
      <c r="AK1663" t="s">
        <v>61</v>
      </c>
      <c r="AL1663">
        <v>140.82678000000001</v>
      </c>
      <c r="AM1663">
        <v>35.734608999999999</v>
      </c>
      <c r="AN1663" s="1">
        <v>43918</v>
      </c>
      <c r="AO1663">
        <v>12</v>
      </c>
      <c r="AP1663">
        <v>12</v>
      </c>
    </row>
    <row r="1664" spans="1:42" x14ac:dyDescent="0.15">
      <c r="A1664">
        <v>1663</v>
      </c>
      <c r="B1664" t="s">
        <v>2018</v>
      </c>
      <c r="C1664" t="s">
        <v>273</v>
      </c>
      <c r="F1664">
        <v>20</v>
      </c>
      <c r="G1664" t="s">
        <v>76</v>
      </c>
      <c r="H1664" t="s">
        <v>2188</v>
      </c>
      <c r="J1664" t="s">
        <v>125</v>
      </c>
      <c r="K1664" t="s">
        <v>125</v>
      </c>
      <c r="M1664" t="s">
        <v>2179</v>
      </c>
      <c r="N1664" t="s">
        <v>2180</v>
      </c>
      <c r="O1664" t="s">
        <v>125</v>
      </c>
      <c r="P1664" t="s">
        <v>2226</v>
      </c>
      <c r="S1664" t="s">
        <v>2204</v>
      </c>
      <c r="U1664" t="s">
        <v>2205</v>
      </c>
      <c r="W1664">
        <v>1</v>
      </c>
      <c r="AH1664" t="s">
        <v>129</v>
      </c>
      <c r="AI1664" t="s">
        <v>129</v>
      </c>
      <c r="AJ1664" t="s">
        <v>130</v>
      </c>
      <c r="AK1664" t="s">
        <v>81</v>
      </c>
      <c r="AL1664">
        <v>140.49921499999999</v>
      </c>
      <c r="AM1664">
        <v>35.897688000000002</v>
      </c>
      <c r="AN1664" s="1">
        <v>43918</v>
      </c>
      <c r="AO1664">
        <v>12</v>
      </c>
      <c r="AP1664">
        <v>12</v>
      </c>
    </row>
    <row r="1665" spans="1:42" x14ac:dyDescent="0.15">
      <c r="A1665">
        <v>1664</v>
      </c>
      <c r="B1665" t="s">
        <v>2018</v>
      </c>
      <c r="C1665" t="s">
        <v>273</v>
      </c>
      <c r="F1665">
        <v>20</v>
      </c>
      <c r="G1665" t="s">
        <v>52</v>
      </c>
      <c r="H1665" t="s">
        <v>2188</v>
      </c>
      <c r="J1665" t="s">
        <v>125</v>
      </c>
      <c r="K1665" t="s">
        <v>1575</v>
      </c>
      <c r="N1665" t="s">
        <v>1575</v>
      </c>
      <c r="O1665" t="s">
        <v>125</v>
      </c>
      <c r="P1665" t="s">
        <v>2227</v>
      </c>
      <c r="S1665" t="s">
        <v>2204</v>
      </c>
      <c r="U1665" t="s">
        <v>2205</v>
      </c>
      <c r="W1665">
        <v>1</v>
      </c>
      <c r="AH1665" t="s">
        <v>129</v>
      </c>
      <c r="AI1665" t="s">
        <v>1581</v>
      </c>
      <c r="AJ1665" t="s">
        <v>130</v>
      </c>
      <c r="AK1665" t="s">
        <v>61</v>
      </c>
      <c r="AL1665">
        <v>140.44679600000001</v>
      </c>
      <c r="AM1665">
        <v>36.341816000000001</v>
      </c>
      <c r="AN1665" s="1">
        <v>43918</v>
      </c>
      <c r="AO1665">
        <v>12</v>
      </c>
      <c r="AP1665">
        <v>8</v>
      </c>
    </row>
    <row r="1666" spans="1:42" x14ac:dyDescent="0.15">
      <c r="A1666">
        <v>1665</v>
      </c>
      <c r="B1666" t="s">
        <v>2018</v>
      </c>
      <c r="C1666" t="s">
        <v>273</v>
      </c>
      <c r="F1666">
        <v>30</v>
      </c>
      <c r="G1666" t="s">
        <v>76</v>
      </c>
      <c r="H1666" t="s">
        <v>2188</v>
      </c>
      <c r="J1666" t="s">
        <v>125</v>
      </c>
      <c r="K1666" t="s">
        <v>125</v>
      </c>
      <c r="M1666" t="s">
        <v>2179</v>
      </c>
      <c r="N1666" t="s">
        <v>2180</v>
      </c>
      <c r="O1666" t="s">
        <v>125</v>
      </c>
      <c r="P1666" t="s">
        <v>2228</v>
      </c>
      <c r="S1666" t="s">
        <v>2204</v>
      </c>
      <c r="U1666" t="s">
        <v>2205</v>
      </c>
      <c r="W1666">
        <v>1</v>
      </c>
      <c r="AH1666" t="s">
        <v>129</v>
      </c>
      <c r="AI1666" t="s">
        <v>129</v>
      </c>
      <c r="AJ1666" t="s">
        <v>130</v>
      </c>
      <c r="AK1666" t="s">
        <v>81</v>
      </c>
      <c r="AL1666">
        <v>140.49921499999999</v>
      </c>
      <c r="AM1666">
        <v>35.897688000000002</v>
      </c>
      <c r="AN1666" s="1">
        <v>43918</v>
      </c>
      <c r="AO1666">
        <v>12</v>
      </c>
      <c r="AP1666">
        <v>12</v>
      </c>
    </row>
    <row r="1667" spans="1:42" x14ac:dyDescent="0.15">
      <c r="A1667">
        <v>1666</v>
      </c>
      <c r="B1667" t="s">
        <v>2018</v>
      </c>
      <c r="C1667" t="s">
        <v>273</v>
      </c>
      <c r="F1667">
        <v>30</v>
      </c>
      <c r="G1667" t="s">
        <v>76</v>
      </c>
      <c r="H1667" t="s">
        <v>2188</v>
      </c>
      <c r="J1667" t="s">
        <v>125</v>
      </c>
      <c r="K1667" t="s">
        <v>125</v>
      </c>
      <c r="M1667" t="s">
        <v>2206</v>
      </c>
      <c r="N1667" t="s">
        <v>2207</v>
      </c>
      <c r="O1667" t="s">
        <v>125</v>
      </c>
      <c r="P1667" t="s">
        <v>2229</v>
      </c>
      <c r="S1667" t="s">
        <v>2204</v>
      </c>
      <c r="U1667" t="s">
        <v>2205</v>
      </c>
      <c r="W1667">
        <v>1</v>
      </c>
      <c r="AH1667" t="s">
        <v>129</v>
      </c>
      <c r="AI1667" t="s">
        <v>129</v>
      </c>
      <c r="AJ1667" t="s">
        <v>130</v>
      </c>
      <c r="AK1667" t="s">
        <v>81</v>
      </c>
      <c r="AL1667">
        <v>140.66859700000001</v>
      </c>
      <c r="AM1667">
        <v>35.837260999999998</v>
      </c>
      <c r="AN1667" s="1">
        <v>43918</v>
      </c>
      <c r="AO1667">
        <v>12</v>
      </c>
      <c r="AP1667">
        <v>12</v>
      </c>
    </row>
    <row r="1668" spans="1:42" x14ac:dyDescent="0.15">
      <c r="A1668">
        <v>1667</v>
      </c>
      <c r="B1668" t="s">
        <v>2018</v>
      </c>
      <c r="C1668" t="s">
        <v>273</v>
      </c>
      <c r="F1668">
        <v>60</v>
      </c>
      <c r="G1668" t="s">
        <v>76</v>
      </c>
      <c r="H1668" t="s">
        <v>2188</v>
      </c>
      <c r="J1668" t="s">
        <v>125</v>
      </c>
      <c r="K1668" t="s">
        <v>125</v>
      </c>
      <c r="M1668" t="s">
        <v>2206</v>
      </c>
      <c r="N1668" t="s">
        <v>2207</v>
      </c>
      <c r="O1668" t="s">
        <v>125</v>
      </c>
      <c r="P1668" t="s">
        <v>2230</v>
      </c>
      <c r="S1668" t="s">
        <v>2204</v>
      </c>
      <c r="U1668" t="s">
        <v>2205</v>
      </c>
      <c r="W1668">
        <v>1</v>
      </c>
      <c r="AH1668" t="s">
        <v>129</v>
      </c>
      <c r="AI1668" t="s">
        <v>129</v>
      </c>
      <c r="AJ1668" t="s">
        <v>130</v>
      </c>
      <c r="AK1668" t="s">
        <v>81</v>
      </c>
      <c r="AL1668">
        <v>140.66859700000001</v>
      </c>
      <c r="AM1668">
        <v>35.837260999999998</v>
      </c>
      <c r="AN1668" s="1">
        <v>43918</v>
      </c>
      <c r="AO1668">
        <v>12</v>
      </c>
      <c r="AP1668">
        <v>12</v>
      </c>
    </row>
    <row r="1669" spans="1:42" x14ac:dyDescent="0.15">
      <c r="A1669">
        <v>1668</v>
      </c>
      <c r="B1669" t="s">
        <v>2018</v>
      </c>
      <c r="C1669" t="s">
        <v>273</v>
      </c>
      <c r="F1669">
        <v>30</v>
      </c>
      <c r="G1669" t="s">
        <v>52</v>
      </c>
      <c r="H1669" t="s">
        <v>2188</v>
      </c>
      <c r="J1669" t="s">
        <v>125</v>
      </c>
      <c r="K1669" t="s">
        <v>125</v>
      </c>
      <c r="M1669" t="s">
        <v>2179</v>
      </c>
      <c r="N1669" t="s">
        <v>2180</v>
      </c>
      <c r="O1669" t="s">
        <v>125</v>
      </c>
      <c r="P1669" t="s">
        <v>2231</v>
      </c>
      <c r="S1669" t="s">
        <v>2204</v>
      </c>
      <c r="U1669" t="s">
        <v>2205</v>
      </c>
      <c r="W1669">
        <v>1</v>
      </c>
      <c r="AH1669" t="s">
        <v>129</v>
      </c>
      <c r="AI1669" t="s">
        <v>129</v>
      </c>
      <c r="AJ1669" t="s">
        <v>130</v>
      </c>
      <c r="AK1669" t="s">
        <v>61</v>
      </c>
      <c r="AL1669">
        <v>140.49921499999999</v>
      </c>
      <c r="AM1669">
        <v>35.897688000000002</v>
      </c>
      <c r="AN1669" s="1">
        <v>43918</v>
      </c>
      <c r="AO1669">
        <v>12</v>
      </c>
      <c r="AP1669">
        <v>12</v>
      </c>
    </row>
    <row r="1670" spans="1:42" x14ac:dyDescent="0.15">
      <c r="A1670">
        <v>1669</v>
      </c>
      <c r="B1670" t="s">
        <v>2018</v>
      </c>
      <c r="C1670" t="s">
        <v>273</v>
      </c>
      <c r="F1670">
        <v>10</v>
      </c>
      <c r="G1670" t="s">
        <v>76</v>
      </c>
      <c r="H1670" t="s">
        <v>2188</v>
      </c>
      <c r="J1670" t="s">
        <v>125</v>
      </c>
      <c r="K1670" t="s">
        <v>125</v>
      </c>
      <c r="M1670" t="s">
        <v>2185</v>
      </c>
      <c r="N1670" t="s">
        <v>2186</v>
      </c>
      <c r="O1670" t="s">
        <v>125</v>
      </c>
      <c r="P1670" t="s">
        <v>2232</v>
      </c>
      <c r="S1670" t="s">
        <v>2204</v>
      </c>
      <c r="U1670" t="s">
        <v>2205</v>
      </c>
      <c r="W1670">
        <v>1</v>
      </c>
      <c r="AH1670" t="s">
        <v>129</v>
      </c>
      <c r="AI1670" t="s">
        <v>129</v>
      </c>
      <c r="AJ1670" t="s">
        <v>130</v>
      </c>
      <c r="AK1670" t="s">
        <v>81</v>
      </c>
      <c r="AL1670">
        <v>140.223883</v>
      </c>
      <c r="AM1670">
        <v>35.723689</v>
      </c>
      <c r="AN1670" s="1">
        <v>43918</v>
      </c>
      <c r="AO1670">
        <v>12</v>
      </c>
      <c r="AP1670">
        <v>12</v>
      </c>
    </row>
    <row r="1671" spans="1:42" x14ac:dyDescent="0.15">
      <c r="A1671">
        <v>1670</v>
      </c>
      <c r="B1671" t="s">
        <v>2018</v>
      </c>
      <c r="C1671" t="s">
        <v>273</v>
      </c>
      <c r="F1671">
        <v>30</v>
      </c>
      <c r="G1671" t="s">
        <v>76</v>
      </c>
      <c r="H1671" t="s">
        <v>2188</v>
      </c>
      <c r="J1671" t="s">
        <v>125</v>
      </c>
      <c r="K1671" t="s">
        <v>125</v>
      </c>
      <c r="M1671" t="s">
        <v>2223</v>
      </c>
      <c r="N1671" t="s">
        <v>2224</v>
      </c>
      <c r="O1671" t="s">
        <v>125</v>
      </c>
      <c r="P1671" t="s">
        <v>2233</v>
      </c>
      <c r="S1671" t="s">
        <v>2204</v>
      </c>
      <c r="U1671" t="s">
        <v>2205</v>
      </c>
      <c r="W1671">
        <v>1</v>
      </c>
      <c r="AH1671" t="s">
        <v>129</v>
      </c>
      <c r="AI1671" t="s">
        <v>129</v>
      </c>
      <c r="AJ1671" t="s">
        <v>130</v>
      </c>
      <c r="AK1671" t="s">
        <v>81</v>
      </c>
      <c r="AL1671">
        <v>140.82678000000001</v>
      </c>
      <c r="AM1671">
        <v>35.734608999999999</v>
      </c>
      <c r="AN1671" s="1">
        <v>43918</v>
      </c>
      <c r="AO1671">
        <v>12</v>
      </c>
      <c r="AP1671">
        <v>12</v>
      </c>
    </row>
    <row r="1672" spans="1:42" x14ac:dyDescent="0.15">
      <c r="A1672">
        <v>1671</v>
      </c>
      <c r="B1672" t="s">
        <v>2018</v>
      </c>
      <c r="C1672" t="s">
        <v>273</v>
      </c>
      <c r="F1672">
        <v>30</v>
      </c>
      <c r="G1672" t="s">
        <v>76</v>
      </c>
      <c r="H1672" t="s">
        <v>2188</v>
      </c>
      <c r="J1672" t="s">
        <v>125</v>
      </c>
      <c r="K1672" t="s">
        <v>1575</v>
      </c>
      <c r="N1672" t="s">
        <v>1575</v>
      </c>
      <c r="O1672" t="s">
        <v>125</v>
      </c>
      <c r="P1672" t="s">
        <v>2234</v>
      </c>
      <c r="S1672" t="s">
        <v>2204</v>
      </c>
      <c r="U1672" t="s">
        <v>2205</v>
      </c>
      <c r="W1672">
        <v>1</v>
      </c>
      <c r="AH1672" t="s">
        <v>129</v>
      </c>
      <c r="AI1672" t="s">
        <v>1581</v>
      </c>
      <c r="AJ1672" t="s">
        <v>130</v>
      </c>
      <c r="AK1672" t="s">
        <v>81</v>
      </c>
      <c r="AL1672">
        <v>140.44679600000001</v>
      </c>
      <c r="AM1672">
        <v>36.341816000000001</v>
      </c>
      <c r="AN1672" s="1">
        <v>43918</v>
      </c>
      <c r="AO1672">
        <v>12</v>
      </c>
      <c r="AP1672">
        <v>8</v>
      </c>
    </row>
    <row r="1673" spans="1:42" x14ac:dyDescent="0.15">
      <c r="A1673">
        <v>1672</v>
      </c>
      <c r="B1673" t="s">
        <v>2018</v>
      </c>
      <c r="C1673" t="s">
        <v>273</v>
      </c>
      <c r="F1673">
        <v>80</v>
      </c>
      <c r="G1673" t="s">
        <v>52</v>
      </c>
      <c r="H1673" t="s">
        <v>2188</v>
      </c>
      <c r="J1673" t="s">
        <v>125</v>
      </c>
      <c r="K1673" t="s">
        <v>125</v>
      </c>
      <c r="M1673" t="s">
        <v>2208</v>
      </c>
      <c r="N1673" t="s">
        <v>2209</v>
      </c>
      <c r="O1673" t="s">
        <v>125</v>
      </c>
      <c r="P1673" t="s">
        <v>2235</v>
      </c>
      <c r="S1673" t="s">
        <v>2204</v>
      </c>
      <c r="U1673" t="s">
        <v>2205</v>
      </c>
      <c r="W1673">
        <v>1</v>
      </c>
      <c r="AH1673" t="s">
        <v>129</v>
      </c>
      <c r="AI1673" t="s">
        <v>129</v>
      </c>
      <c r="AJ1673" t="s">
        <v>130</v>
      </c>
      <c r="AK1673" t="s">
        <v>61</v>
      </c>
      <c r="AL1673">
        <v>140.646613</v>
      </c>
      <c r="AM1673">
        <v>35.720675</v>
      </c>
      <c r="AN1673" s="1">
        <v>43918</v>
      </c>
      <c r="AO1673">
        <v>12</v>
      </c>
      <c r="AP1673">
        <v>12</v>
      </c>
    </row>
    <row r="1674" spans="1:42" x14ac:dyDescent="0.15">
      <c r="A1674">
        <v>1673</v>
      </c>
      <c r="B1674" t="s">
        <v>2018</v>
      </c>
      <c r="C1674" t="s">
        <v>273</v>
      </c>
      <c r="F1674">
        <v>10</v>
      </c>
      <c r="G1674" t="s">
        <v>76</v>
      </c>
      <c r="H1674" t="s">
        <v>2188</v>
      </c>
      <c r="J1674" t="s">
        <v>125</v>
      </c>
      <c r="K1674" t="s">
        <v>125</v>
      </c>
      <c r="M1674" t="s">
        <v>1965</v>
      </c>
      <c r="N1674" t="s">
        <v>1966</v>
      </c>
      <c r="O1674" t="s">
        <v>125</v>
      </c>
      <c r="P1674" t="s">
        <v>2236</v>
      </c>
      <c r="S1674" t="s">
        <v>2204</v>
      </c>
      <c r="U1674" t="s">
        <v>2205</v>
      </c>
      <c r="W1674">
        <v>1</v>
      </c>
      <c r="AH1674" t="s">
        <v>129</v>
      </c>
      <c r="AI1674" t="s">
        <v>129</v>
      </c>
      <c r="AJ1674" t="s">
        <v>130</v>
      </c>
      <c r="AK1674" t="s">
        <v>81</v>
      </c>
      <c r="AL1674">
        <v>140.31828100000001</v>
      </c>
      <c r="AM1674">
        <v>35.776665999999999</v>
      </c>
      <c r="AN1674" s="1">
        <v>43918</v>
      </c>
      <c r="AO1674">
        <v>12</v>
      </c>
      <c r="AP1674">
        <v>12</v>
      </c>
    </row>
    <row r="1675" spans="1:42" x14ac:dyDescent="0.15">
      <c r="A1675">
        <v>1674</v>
      </c>
      <c r="B1675" t="s">
        <v>2018</v>
      </c>
      <c r="C1675" t="s">
        <v>273</v>
      </c>
      <c r="F1675">
        <v>20</v>
      </c>
      <c r="G1675" t="s">
        <v>52</v>
      </c>
      <c r="H1675" t="s">
        <v>2188</v>
      </c>
      <c r="J1675" t="s">
        <v>125</v>
      </c>
      <c r="K1675" t="s">
        <v>125</v>
      </c>
      <c r="M1675" t="s">
        <v>2179</v>
      </c>
      <c r="N1675" t="s">
        <v>2180</v>
      </c>
      <c r="O1675" t="s">
        <v>125</v>
      </c>
      <c r="P1675" t="s">
        <v>2237</v>
      </c>
      <c r="S1675" t="s">
        <v>2204</v>
      </c>
      <c r="U1675" t="s">
        <v>2205</v>
      </c>
      <c r="W1675">
        <v>1</v>
      </c>
      <c r="AH1675" t="s">
        <v>129</v>
      </c>
      <c r="AI1675" t="s">
        <v>129</v>
      </c>
      <c r="AJ1675" t="s">
        <v>130</v>
      </c>
      <c r="AK1675" t="s">
        <v>61</v>
      </c>
      <c r="AL1675">
        <v>140.49921499999999</v>
      </c>
      <c r="AM1675">
        <v>35.897688000000002</v>
      </c>
      <c r="AN1675" s="1">
        <v>43918</v>
      </c>
      <c r="AO1675">
        <v>12</v>
      </c>
      <c r="AP1675">
        <v>12</v>
      </c>
    </row>
    <row r="1676" spans="1:42" x14ac:dyDescent="0.15">
      <c r="A1676">
        <v>1675</v>
      </c>
      <c r="B1676" t="s">
        <v>2018</v>
      </c>
      <c r="C1676" t="s">
        <v>273</v>
      </c>
      <c r="F1676">
        <v>20</v>
      </c>
      <c r="G1676" t="s">
        <v>52</v>
      </c>
      <c r="H1676" t="s">
        <v>2188</v>
      </c>
      <c r="J1676" t="s">
        <v>125</v>
      </c>
      <c r="K1676" t="s">
        <v>125</v>
      </c>
      <c r="M1676" t="s">
        <v>2223</v>
      </c>
      <c r="N1676" t="s">
        <v>2224</v>
      </c>
      <c r="O1676" t="s">
        <v>125</v>
      </c>
      <c r="P1676" t="s">
        <v>2238</v>
      </c>
      <c r="S1676" t="s">
        <v>2204</v>
      </c>
      <c r="U1676" t="s">
        <v>2205</v>
      </c>
      <c r="W1676">
        <v>1</v>
      </c>
      <c r="AH1676" t="s">
        <v>129</v>
      </c>
      <c r="AI1676" t="s">
        <v>129</v>
      </c>
      <c r="AJ1676" t="s">
        <v>130</v>
      </c>
      <c r="AK1676" t="s">
        <v>61</v>
      </c>
      <c r="AL1676">
        <v>140.82678000000001</v>
      </c>
      <c r="AM1676">
        <v>35.734608999999999</v>
      </c>
      <c r="AN1676" s="1">
        <v>43918</v>
      </c>
      <c r="AO1676">
        <v>12</v>
      </c>
      <c r="AP1676">
        <v>12</v>
      </c>
    </row>
    <row r="1677" spans="1:42" x14ac:dyDescent="0.15">
      <c r="A1677">
        <v>1676</v>
      </c>
      <c r="B1677" t="s">
        <v>2018</v>
      </c>
      <c r="C1677" t="s">
        <v>273</v>
      </c>
      <c r="F1677">
        <v>20</v>
      </c>
      <c r="G1677" t="s">
        <v>52</v>
      </c>
      <c r="H1677" t="s">
        <v>2188</v>
      </c>
      <c r="J1677" t="s">
        <v>125</v>
      </c>
      <c r="K1677" t="s">
        <v>1575</v>
      </c>
      <c r="N1677" t="s">
        <v>1575</v>
      </c>
      <c r="O1677" t="s">
        <v>125</v>
      </c>
      <c r="P1677" t="s">
        <v>2239</v>
      </c>
      <c r="S1677" t="s">
        <v>2204</v>
      </c>
      <c r="U1677" t="s">
        <v>2205</v>
      </c>
      <c r="W1677">
        <v>1</v>
      </c>
      <c r="AH1677" t="s">
        <v>129</v>
      </c>
      <c r="AI1677" t="s">
        <v>1581</v>
      </c>
      <c r="AJ1677" t="s">
        <v>130</v>
      </c>
      <c r="AK1677" t="s">
        <v>61</v>
      </c>
      <c r="AL1677">
        <v>140.44679600000001</v>
      </c>
      <c r="AM1677">
        <v>36.341816000000001</v>
      </c>
      <c r="AN1677" s="1">
        <v>43918</v>
      </c>
      <c r="AO1677">
        <v>12</v>
      </c>
      <c r="AP1677">
        <v>8</v>
      </c>
    </row>
    <row r="1678" spans="1:42" x14ac:dyDescent="0.15">
      <c r="A1678">
        <v>1677</v>
      </c>
      <c r="B1678" t="s">
        <v>2018</v>
      </c>
      <c r="C1678" t="s">
        <v>273</v>
      </c>
      <c r="F1678">
        <v>50</v>
      </c>
      <c r="G1678" t="s">
        <v>76</v>
      </c>
      <c r="H1678" t="s">
        <v>2188</v>
      </c>
      <c r="J1678" t="s">
        <v>125</v>
      </c>
      <c r="K1678" t="s">
        <v>1575</v>
      </c>
      <c r="N1678" t="s">
        <v>1575</v>
      </c>
      <c r="O1678" t="s">
        <v>125</v>
      </c>
      <c r="P1678" t="s">
        <v>2240</v>
      </c>
      <c r="S1678" t="s">
        <v>2204</v>
      </c>
      <c r="U1678" t="s">
        <v>2205</v>
      </c>
      <c r="W1678">
        <v>1</v>
      </c>
      <c r="AH1678" t="s">
        <v>129</v>
      </c>
      <c r="AI1678" t="s">
        <v>1581</v>
      </c>
      <c r="AJ1678" t="s">
        <v>130</v>
      </c>
      <c r="AK1678" t="s">
        <v>81</v>
      </c>
      <c r="AL1678">
        <v>140.44679600000001</v>
      </c>
      <c r="AM1678">
        <v>36.341816000000001</v>
      </c>
      <c r="AN1678" s="1">
        <v>43918</v>
      </c>
      <c r="AO1678">
        <v>12</v>
      </c>
      <c r="AP1678">
        <v>8</v>
      </c>
    </row>
    <row r="1679" spans="1:42" x14ac:dyDescent="0.15">
      <c r="A1679">
        <v>1678</v>
      </c>
      <c r="B1679" t="s">
        <v>2018</v>
      </c>
      <c r="F1679">
        <v>50</v>
      </c>
      <c r="G1679" t="s">
        <v>52</v>
      </c>
      <c r="H1679" t="s">
        <v>2188</v>
      </c>
      <c r="I1679" t="s">
        <v>1907</v>
      </c>
      <c r="J1679" t="s">
        <v>163</v>
      </c>
      <c r="K1679" t="s">
        <v>163</v>
      </c>
      <c r="M1679" t="s">
        <v>1699</v>
      </c>
      <c r="N1679" t="s">
        <v>1700</v>
      </c>
      <c r="O1679" t="s">
        <v>163</v>
      </c>
      <c r="P1679">
        <v>78</v>
      </c>
      <c r="T1679" t="s">
        <v>2241</v>
      </c>
      <c r="W1679">
        <v>1</v>
      </c>
      <c r="AH1679" t="s">
        <v>165</v>
      </c>
      <c r="AI1679" t="s">
        <v>165</v>
      </c>
      <c r="AJ1679" t="s">
        <v>166</v>
      </c>
      <c r="AK1679" t="s">
        <v>61</v>
      </c>
      <c r="AL1679">
        <v>139.75230400000001</v>
      </c>
      <c r="AM1679">
        <v>35.975200999999998</v>
      </c>
      <c r="AN1679" s="1">
        <v>43918</v>
      </c>
      <c r="AO1679">
        <v>11</v>
      </c>
      <c r="AP1679">
        <v>11</v>
      </c>
    </row>
    <row r="1680" spans="1:42" x14ac:dyDescent="0.15">
      <c r="A1680">
        <v>1679</v>
      </c>
      <c r="B1680" t="s">
        <v>2018</v>
      </c>
      <c r="F1680">
        <v>60</v>
      </c>
      <c r="G1680" t="s">
        <v>52</v>
      </c>
      <c r="H1680" t="s">
        <v>2188</v>
      </c>
      <c r="I1680" t="s">
        <v>2188</v>
      </c>
      <c r="J1680" t="s">
        <v>163</v>
      </c>
      <c r="K1680" t="s">
        <v>163</v>
      </c>
      <c r="M1680" t="s">
        <v>2090</v>
      </c>
      <c r="N1680" t="s">
        <v>2091</v>
      </c>
      <c r="O1680" t="s">
        <v>163</v>
      </c>
      <c r="P1680">
        <v>79</v>
      </c>
      <c r="T1680" t="s">
        <v>2241</v>
      </c>
      <c r="W1680">
        <v>1</v>
      </c>
      <c r="AH1680" t="s">
        <v>165</v>
      </c>
      <c r="AI1680" t="s">
        <v>165</v>
      </c>
      <c r="AJ1680" t="s">
        <v>166</v>
      </c>
      <c r="AK1680" t="s">
        <v>61</v>
      </c>
      <c r="AL1680">
        <v>139.29683</v>
      </c>
      <c r="AM1680">
        <v>36.008614000000001</v>
      </c>
      <c r="AN1680" s="1">
        <v>43918</v>
      </c>
      <c r="AO1680">
        <v>11</v>
      </c>
      <c r="AP1680">
        <v>11</v>
      </c>
    </row>
    <row r="1681" spans="1:42" x14ac:dyDescent="0.15">
      <c r="A1681">
        <v>1680</v>
      </c>
      <c r="B1681" t="s">
        <v>2018</v>
      </c>
      <c r="C1681" t="s">
        <v>273</v>
      </c>
      <c r="F1681">
        <v>10</v>
      </c>
      <c r="G1681" t="s">
        <v>52</v>
      </c>
      <c r="H1681" t="s">
        <v>2188</v>
      </c>
      <c r="J1681" t="s">
        <v>163</v>
      </c>
      <c r="K1681" t="s">
        <v>163</v>
      </c>
      <c r="M1681" t="s">
        <v>2090</v>
      </c>
      <c r="N1681" t="s">
        <v>2091</v>
      </c>
      <c r="O1681" t="s">
        <v>163</v>
      </c>
      <c r="P1681">
        <v>80</v>
      </c>
      <c r="T1681" t="s">
        <v>2241</v>
      </c>
      <c r="W1681">
        <v>1</v>
      </c>
      <c r="AH1681" t="s">
        <v>165</v>
      </c>
      <c r="AI1681" t="s">
        <v>165</v>
      </c>
      <c r="AJ1681" t="s">
        <v>166</v>
      </c>
      <c r="AK1681" t="s">
        <v>61</v>
      </c>
      <c r="AL1681">
        <v>139.29683</v>
      </c>
      <c r="AM1681">
        <v>36.008614000000001</v>
      </c>
      <c r="AN1681" s="1">
        <v>43918</v>
      </c>
      <c r="AO1681">
        <v>11</v>
      </c>
      <c r="AP1681">
        <v>11</v>
      </c>
    </row>
    <row r="1682" spans="1:42" x14ac:dyDescent="0.15">
      <c r="A1682">
        <v>1681</v>
      </c>
      <c r="B1682" t="s">
        <v>2018</v>
      </c>
      <c r="F1682">
        <v>40</v>
      </c>
      <c r="G1682" t="s">
        <v>52</v>
      </c>
      <c r="H1682" t="s">
        <v>2188</v>
      </c>
      <c r="I1682" t="s">
        <v>1870</v>
      </c>
      <c r="J1682" t="s">
        <v>163</v>
      </c>
      <c r="K1682" t="s">
        <v>163</v>
      </c>
      <c r="M1682" t="s">
        <v>2242</v>
      </c>
      <c r="N1682" t="s">
        <v>2243</v>
      </c>
      <c r="O1682" t="s">
        <v>163</v>
      </c>
      <c r="P1682">
        <v>81</v>
      </c>
      <c r="U1682" t="s">
        <v>2244</v>
      </c>
      <c r="W1682">
        <v>1</v>
      </c>
      <c r="AH1682" t="s">
        <v>165</v>
      </c>
      <c r="AI1682" t="s">
        <v>165</v>
      </c>
      <c r="AJ1682" t="s">
        <v>166</v>
      </c>
      <c r="AK1682" t="s">
        <v>61</v>
      </c>
      <c r="AL1682">
        <v>139.83912699999999</v>
      </c>
      <c r="AM1682">
        <v>35.822597000000002</v>
      </c>
      <c r="AN1682" s="1">
        <v>43918</v>
      </c>
      <c r="AO1682">
        <v>11</v>
      </c>
      <c r="AP1682">
        <v>11</v>
      </c>
    </row>
    <row r="1683" spans="1:42" x14ac:dyDescent="0.15">
      <c r="A1683">
        <v>1682</v>
      </c>
      <c r="B1683" t="s">
        <v>2018</v>
      </c>
      <c r="F1683">
        <v>50</v>
      </c>
      <c r="G1683" t="s">
        <v>52</v>
      </c>
      <c r="H1683" t="s">
        <v>2188</v>
      </c>
      <c r="I1683" t="s">
        <v>1676</v>
      </c>
      <c r="J1683" t="s">
        <v>163</v>
      </c>
      <c r="K1683" t="s">
        <v>163</v>
      </c>
      <c r="M1683" t="s">
        <v>1697</v>
      </c>
      <c r="N1683" t="s">
        <v>1698</v>
      </c>
      <c r="O1683" t="s">
        <v>163</v>
      </c>
      <c r="P1683">
        <v>82</v>
      </c>
      <c r="U1683" t="s">
        <v>2244</v>
      </c>
      <c r="W1683">
        <v>1</v>
      </c>
      <c r="AH1683" t="s">
        <v>165</v>
      </c>
      <c r="AI1683" t="s">
        <v>165</v>
      </c>
      <c r="AJ1683" t="s">
        <v>166</v>
      </c>
      <c r="AK1683" t="s">
        <v>61</v>
      </c>
      <c r="AL1683">
        <v>139.41221300000001</v>
      </c>
      <c r="AM1683">
        <v>35.852941000000001</v>
      </c>
      <c r="AN1683" s="1">
        <v>43918</v>
      </c>
      <c r="AO1683">
        <v>11</v>
      </c>
      <c r="AP1683">
        <v>11</v>
      </c>
    </row>
    <row r="1684" spans="1:42" x14ac:dyDescent="0.15">
      <c r="A1684">
        <v>1683</v>
      </c>
      <c r="B1684" t="s">
        <v>2099</v>
      </c>
      <c r="F1684">
        <v>40</v>
      </c>
      <c r="G1684" t="s">
        <v>52</v>
      </c>
      <c r="H1684" t="s">
        <v>2188</v>
      </c>
      <c r="I1684" t="s">
        <v>1732</v>
      </c>
      <c r="J1684" t="s">
        <v>864</v>
      </c>
      <c r="K1684" t="s">
        <v>864</v>
      </c>
      <c r="M1684" t="s">
        <v>1129</v>
      </c>
      <c r="N1684" t="s">
        <v>1130</v>
      </c>
      <c r="O1684" t="s">
        <v>1129</v>
      </c>
      <c r="P1684">
        <v>124</v>
      </c>
      <c r="V1684" t="s">
        <v>2245</v>
      </c>
      <c r="W1684">
        <v>1</v>
      </c>
      <c r="AH1684" t="s">
        <v>868</v>
      </c>
      <c r="AI1684" t="s">
        <v>868</v>
      </c>
      <c r="AJ1684" t="s">
        <v>1131</v>
      </c>
      <c r="AK1684" t="s">
        <v>61</v>
      </c>
      <c r="AL1684">
        <v>134.68535499999999</v>
      </c>
      <c r="AM1684">
        <v>34.815148999999998</v>
      </c>
      <c r="AN1684" s="1">
        <v>43918</v>
      </c>
      <c r="AO1684">
        <v>28</v>
      </c>
      <c r="AP1684">
        <v>28</v>
      </c>
    </row>
    <row r="1685" spans="1:42" x14ac:dyDescent="0.15">
      <c r="A1685">
        <v>1684</v>
      </c>
      <c r="B1685" t="s">
        <v>2018</v>
      </c>
      <c r="F1685">
        <v>50</v>
      </c>
      <c r="G1685" t="s">
        <v>52</v>
      </c>
      <c r="H1685" t="s">
        <v>2188</v>
      </c>
      <c r="I1685" t="s">
        <v>1775</v>
      </c>
      <c r="J1685" t="s">
        <v>864</v>
      </c>
      <c r="K1685" t="s">
        <v>864</v>
      </c>
      <c r="N1685" t="s">
        <v>864</v>
      </c>
      <c r="O1685" t="s">
        <v>864</v>
      </c>
      <c r="P1685">
        <v>125</v>
      </c>
      <c r="S1685" t="s">
        <v>1210</v>
      </c>
      <c r="U1685" t="s">
        <v>1259</v>
      </c>
      <c r="W1685">
        <v>1</v>
      </c>
      <c r="AH1685" t="s">
        <v>868</v>
      </c>
      <c r="AI1685" t="s">
        <v>868</v>
      </c>
      <c r="AJ1685" t="s">
        <v>1058</v>
      </c>
      <c r="AK1685" t="s">
        <v>61</v>
      </c>
      <c r="AL1685">
        <v>135.183087</v>
      </c>
      <c r="AM1685">
        <v>34.691279000000002</v>
      </c>
      <c r="AN1685" s="1">
        <v>43918</v>
      </c>
      <c r="AO1685">
        <v>28</v>
      </c>
      <c r="AP1685">
        <v>28</v>
      </c>
    </row>
    <row r="1686" spans="1:42" x14ac:dyDescent="0.15">
      <c r="A1686">
        <v>1685</v>
      </c>
      <c r="B1686" t="s">
        <v>2018</v>
      </c>
      <c r="F1686">
        <v>30</v>
      </c>
      <c r="G1686" t="s">
        <v>52</v>
      </c>
      <c r="H1686" t="s">
        <v>2188</v>
      </c>
      <c r="I1686" t="s">
        <v>1676</v>
      </c>
      <c r="J1686" t="s">
        <v>864</v>
      </c>
      <c r="K1686" t="s">
        <v>864</v>
      </c>
      <c r="N1686" t="s">
        <v>864</v>
      </c>
      <c r="O1686" t="s">
        <v>864</v>
      </c>
      <c r="P1686">
        <v>126</v>
      </c>
      <c r="S1686" t="s">
        <v>1647</v>
      </c>
      <c r="U1686" t="s">
        <v>1259</v>
      </c>
      <c r="W1686">
        <v>1</v>
      </c>
      <c r="AH1686" t="s">
        <v>868</v>
      </c>
      <c r="AI1686" t="s">
        <v>868</v>
      </c>
      <c r="AJ1686" t="s">
        <v>1058</v>
      </c>
      <c r="AK1686" t="s">
        <v>61</v>
      </c>
      <c r="AL1686">
        <v>135.183087</v>
      </c>
      <c r="AM1686">
        <v>34.691279000000002</v>
      </c>
      <c r="AN1686" s="1">
        <v>43918</v>
      </c>
      <c r="AO1686">
        <v>28</v>
      </c>
      <c r="AP1686">
        <v>28</v>
      </c>
    </row>
    <row r="1687" spans="1:42" x14ac:dyDescent="0.15">
      <c r="A1687">
        <v>1686</v>
      </c>
      <c r="B1687" t="s">
        <v>2018</v>
      </c>
      <c r="F1687">
        <v>40</v>
      </c>
      <c r="G1687" t="s">
        <v>52</v>
      </c>
      <c r="H1687" t="s">
        <v>2188</v>
      </c>
      <c r="I1687" t="s">
        <v>1732</v>
      </c>
      <c r="J1687" t="s">
        <v>112</v>
      </c>
      <c r="K1687" t="s">
        <v>112</v>
      </c>
      <c r="M1687" t="s">
        <v>775</v>
      </c>
      <c r="N1687" t="s">
        <v>776</v>
      </c>
      <c r="O1687" t="s">
        <v>112</v>
      </c>
      <c r="P1687">
        <v>177</v>
      </c>
      <c r="T1687" t="s">
        <v>2246</v>
      </c>
      <c r="W1687">
        <v>1</v>
      </c>
      <c r="AH1687" t="s">
        <v>116</v>
      </c>
      <c r="AI1687" t="s">
        <v>116</v>
      </c>
      <c r="AJ1687" t="s">
        <v>117</v>
      </c>
      <c r="AK1687" t="s">
        <v>61</v>
      </c>
      <c r="AL1687">
        <v>135.50978699999999</v>
      </c>
      <c r="AM1687">
        <v>34.681075</v>
      </c>
      <c r="AN1687" s="1">
        <v>43918</v>
      </c>
      <c r="AO1687">
        <v>27</v>
      </c>
      <c r="AP1687">
        <v>27</v>
      </c>
    </row>
    <row r="1688" spans="1:42" x14ac:dyDescent="0.15">
      <c r="A1688">
        <v>1687</v>
      </c>
      <c r="B1688" t="s">
        <v>2018</v>
      </c>
      <c r="F1688">
        <v>20</v>
      </c>
      <c r="G1688" t="s">
        <v>52</v>
      </c>
      <c r="H1688" t="s">
        <v>2188</v>
      </c>
      <c r="I1688" t="s">
        <v>1821</v>
      </c>
      <c r="J1688" t="s">
        <v>112</v>
      </c>
      <c r="K1688" t="s">
        <v>112</v>
      </c>
      <c r="M1688" t="s">
        <v>775</v>
      </c>
      <c r="N1688" t="s">
        <v>776</v>
      </c>
      <c r="O1688" t="s">
        <v>112</v>
      </c>
      <c r="P1688">
        <v>178</v>
      </c>
      <c r="T1688" t="s">
        <v>2246</v>
      </c>
      <c r="W1688">
        <v>1</v>
      </c>
      <c r="AH1688" t="s">
        <v>116</v>
      </c>
      <c r="AI1688" t="s">
        <v>116</v>
      </c>
      <c r="AJ1688" t="s">
        <v>117</v>
      </c>
      <c r="AK1688" t="s">
        <v>61</v>
      </c>
      <c r="AL1688">
        <v>135.50978699999999</v>
      </c>
      <c r="AM1688">
        <v>34.681075</v>
      </c>
      <c r="AN1688" s="1">
        <v>43918</v>
      </c>
      <c r="AO1688">
        <v>27</v>
      </c>
      <c r="AP1688">
        <v>27</v>
      </c>
    </row>
    <row r="1689" spans="1:42" x14ac:dyDescent="0.15">
      <c r="A1689">
        <v>1688</v>
      </c>
      <c r="B1689" t="s">
        <v>2018</v>
      </c>
      <c r="F1689">
        <v>40</v>
      </c>
      <c r="G1689" t="s">
        <v>76</v>
      </c>
      <c r="H1689" t="s">
        <v>2188</v>
      </c>
      <c r="I1689" t="s">
        <v>1870</v>
      </c>
      <c r="J1689" t="s">
        <v>112</v>
      </c>
      <c r="K1689" t="s">
        <v>112</v>
      </c>
      <c r="M1689" t="s">
        <v>775</v>
      </c>
      <c r="N1689" t="s">
        <v>776</v>
      </c>
      <c r="O1689" t="s">
        <v>112</v>
      </c>
      <c r="P1689">
        <v>179</v>
      </c>
      <c r="T1689" t="s">
        <v>2246</v>
      </c>
      <c r="W1689">
        <v>1</v>
      </c>
      <c r="AH1689" t="s">
        <v>116</v>
      </c>
      <c r="AI1689" t="s">
        <v>116</v>
      </c>
      <c r="AJ1689" t="s">
        <v>117</v>
      </c>
      <c r="AK1689" t="s">
        <v>81</v>
      </c>
      <c r="AL1689">
        <v>135.50978699999999</v>
      </c>
      <c r="AM1689">
        <v>34.681075</v>
      </c>
      <c r="AN1689" s="1">
        <v>43918</v>
      </c>
      <c r="AO1689">
        <v>27</v>
      </c>
      <c r="AP1689">
        <v>27</v>
      </c>
    </row>
    <row r="1690" spans="1:42" x14ac:dyDescent="0.15">
      <c r="A1690">
        <v>1689</v>
      </c>
      <c r="B1690" t="s">
        <v>2018</v>
      </c>
      <c r="F1690">
        <v>70</v>
      </c>
      <c r="G1690" t="s">
        <v>52</v>
      </c>
      <c r="H1690" t="s">
        <v>2188</v>
      </c>
      <c r="I1690" t="s">
        <v>1907</v>
      </c>
      <c r="J1690" t="s">
        <v>112</v>
      </c>
      <c r="K1690" t="s">
        <v>2247</v>
      </c>
      <c r="N1690" t="s">
        <v>2247</v>
      </c>
      <c r="O1690" t="s">
        <v>112</v>
      </c>
      <c r="P1690">
        <v>180</v>
      </c>
      <c r="T1690" t="s">
        <v>2246</v>
      </c>
      <c r="W1690">
        <v>1</v>
      </c>
      <c r="AH1690" t="s">
        <v>116</v>
      </c>
      <c r="AI1690" t="s">
        <v>2248</v>
      </c>
      <c r="AJ1690" t="s">
        <v>117</v>
      </c>
      <c r="AK1690" t="s">
        <v>61</v>
      </c>
      <c r="AL1690">
        <v>2.3522219</v>
      </c>
      <c r="AM1690">
        <v>48.856614</v>
      </c>
      <c r="AN1690" s="1">
        <v>43918</v>
      </c>
      <c r="AO1690">
        <v>27</v>
      </c>
      <c r="AP1690">
        <v>0</v>
      </c>
    </row>
    <row r="1691" spans="1:42" x14ac:dyDescent="0.15">
      <c r="A1691">
        <v>1690</v>
      </c>
      <c r="B1691" t="s">
        <v>2018</v>
      </c>
      <c r="F1691">
        <v>20</v>
      </c>
      <c r="G1691" t="s">
        <v>76</v>
      </c>
      <c r="H1691" t="s">
        <v>2188</v>
      </c>
      <c r="I1691" t="s">
        <v>1870</v>
      </c>
      <c r="J1691" t="s">
        <v>112</v>
      </c>
      <c r="K1691" t="s">
        <v>112</v>
      </c>
      <c r="M1691" t="s">
        <v>775</v>
      </c>
      <c r="N1691" t="s">
        <v>776</v>
      </c>
      <c r="O1691" t="s">
        <v>112</v>
      </c>
      <c r="P1691">
        <v>181</v>
      </c>
      <c r="T1691" t="s">
        <v>2246</v>
      </c>
      <c r="W1691">
        <v>1</v>
      </c>
      <c r="AH1691" t="s">
        <v>116</v>
      </c>
      <c r="AI1691" t="s">
        <v>116</v>
      </c>
      <c r="AJ1691" t="s">
        <v>117</v>
      </c>
      <c r="AK1691" t="s">
        <v>81</v>
      </c>
      <c r="AL1691">
        <v>135.50978699999999</v>
      </c>
      <c r="AM1691">
        <v>34.681075</v>
      </c>
      <c r="AN1691" s="1">
        <v>43918</v>
      </c>
      <c r="AO1691">
        <v>27</v>
      </c>
      <c r="AP1691">
        <v>27</v>
      </c>
    </row>
    <row r="1692" spans="1:42" x14ac:dyDescent="0.15">
      <c r="A1692">
        <v>1691</v>
      </c>
      <c r="B1692" t="s">
        <v>2018</v>
      </c>
      <c r="F1692">
        <v>20</v>
      </c>
      <c r="G1692" t="s">
        <v>76</v>
      </c>
      <c r="H1692" t="s">
        <v>2188</v>
      </c>
      <c r="I1692" t="s">
        <v>1870</v>
      </c>
      <c r="J1692" t="s">
        <v>112</v>
      </c>
      <c r="K1692" t="s">
        <v>112</v>
      </c>
      <c r="M1692" t="s">
        <v>775</v>
      </c>
      <c r="N1692" t="s">
        <v>776</v>
      </c>
      <c r="O1692" t="s">
        <v>112</v>
      </c>
      <c r="P1692">
        <v>182</v>
      </c>
      <c r="T1692" t="s">
        <v>2246</v>
      </c>
      <c r="W1692">
        <v>1</v>
      </c>
      <c r="AH1692" t="s">
        <v>116</v>
      </c>
      <c r="AI1692" t="s">
        <v>116</v>
      </c>
      <c r="AJ1692" t="s">
        <v>117</v>
      </c>
      <c r="AK1692" t="s">
        <v>81</v>
      </c>
      <c r="AL1692">
        <v>135.50978699999999</v>
      </c>
      <c r="AM1692">
        <v>34.681075</v>
      </c>
      <c r="AN1692" s="1">
        <v>43918</v>
      </c>
      <c r="AO1692">
        <v>27</v>
      </c>
      <c r="AP1692">
        <v>27</v>
      </c>
    </row>
    <row r="1693" spans="1:42" x14ac:dyDescent="0.15">
      <c r="A1693">
        <v>1692</v>
      </c>
      <c r="B1693" t="s">
        <v>2018</v>
      </c>
      <c r="F1693">
        <v>30</v>
      </c>
      <c r="G1693" t="s">
        <v>76</v>
      </c>
      <c r="H1693" t="s">
        <v>2188</v>
      </c>
      <c r="I1693" t="s">
        <v>1732</v>
      </c>
      <c r="J1693" t="s">
        <v>112</v>
      </c>
      <c r="K1693" t="s">
        <v>112</v>
      </c>
      <c r="M1693" t="s">
        <v>775</v>
      </c>
      <c r="N1693" t="s">
        <v>776</v>
      </c>
      <c r="O1693" t="s">
        <v>112</v>
      </c>
      <c r="P1693">
        <v>183</v>
      </c>
      <c r="T1693" t="s">
        <v>2246</v>
      </c>
      <c r="W1693">
        <v>1</v>
      </c>
      <c r="AH1693" t="s">
        <v>116</v>
      </c>
      <c r="AI1693" t="s">
        <v>116</v>
      </c>
      <c r="AJ1693" t="s">
        <v>117</v>
      </c>
      <c r="AK1693" t="s">
        <v>81</v>
      </c>
      <c r="AL1693">
        <v>135.50978699999999</v>
      </c>
      <c r="AM1693">
        <v>34.681075</v>
      </c>
      <c r="AN1693" s="1">
        <v>43918</v>
      </c>
      <c r="AO1693">
        <v>27</v>
      </c>
      <c r="AP1693">
        <v>27</v>
      </c>
    </row>
    <row r="1694" spans="1:42" x14ac:dyDescent="0.15">
      <c r="A1694">
        <v>1693</v>
      </c>
      <c r="B1694" t="s">
        <v>2018</v>
      </c>
      <c r="F1694">
        <v>20</v>
      </c>
      <c r="G1694" t="s">
        <v>76</v>
      </c>
      <c r="H1694" t="s">
        <v>2188</v>
      </c>
      <c r="I1694" t="s">
        <v>1252</v>
      </c>
      <c r="J1694" t="s">
        <v>112</v>
      </c>
      <c r="K1694" t="s">
        <v>112</v>
      </c>
      <c r="M1694" t="s">
        <v>775</v>
      </c>
      <c r="N1694" t="s">
        <v>776</v>
      </c>
      <c r="O1694" t="s">
        <v>112</v>
      </c>
      <c r="P1694">
        <v>184</v>
      </c>
      <c r="T1694" t="s">
        <v>2246</v>
      </c>
      <c r="W1694">
        <v>1</v>
      </c>
      <c r="AH1694" t="s">
        <v>116</v>
      </c>
      <c r="AI1694" t="s">
        <v>116</v>
      </c>
      <c r="AJ1694" t="s">
        <v>117</v>
      </c>
      <c r="AK1694" t="s">
        <v>81</v>
      </c>
      <c r="AL1694">
        <v>135.50978699999999</v>
      </c>
      <c r="AM1694">
        <v>34.681075</v>
      </c>
      <c r="AN1694" s="1">
        <v>43918</v>
      </c>
      <c r="AO1694">
        <v>27</v>
      </c>
      <c r="AP1694">
        <v>27</v>
      </c>
    </row>
    <row r="1695" spans="1:42" x14ac:dyDescent="0.15">
      <c r="A1695">
        <v>1694</v>
      </c>
      <c r="B1695" t="s">
        <v>2018</v>
      </c>
      <c r="F1695">
        <v>50</v>
      </c>
      <c r="G1695" t="s">
        <v>76</v>
      </c>
      <c r="H1695" t="s">
        <v>2188</v>
      </c>
      <c r="I1695" t="s">
        <v>1821</v>
      </c>
      <c r="J1695" t="s">
        <v>112</v>
      </c>
      <c r="K1695" t="s">
        <v>112</v>
      </c>
      <c r="M1695" t="s">
        <v>775</v>
      </c>
      <c r="N1695" t="s">
        <v>776</v>
      </c>
      <c r="O1695" t="s">
        <v>112</v>
      </c>
      <c r="P1695">
        <v>185</v>
      </c>
      <c r="T1695" t="s">
        <v>2246</v>
      </c>
      <c r="W1695">
        <v>1</v>
      </c>
      <c r="AH1695" t="s">
        <v>116</v>
      </c>
      <c r="AI1695" t="s">
        <v>116</v>
      </c>
      <c r="AJ1695" t="s">
        <v>117</v>
      </c>
      <c r="AK1695" t="s">
        <v>81</v>
      </c>
      <c r="AL1695">
        <v>135.50978699999999</v>
      </c>
      <c r="AM1695">
        <v>34.681075</v>
      </c>
      <c r="AN1695" s="1">
        <v>43918</v>
      </c>
      <c r="AO1695">
        <v>27</v>
      </c>
      <c r="AP1695">
        <v>27</v>
      </c>
    </row>
    <row r="1696" spans="1:42" x14ac:dyDescent="0.15">
      <c r="A1696">
        <v>1695</v>
      </c>
      <c r="B1696" t="s">
        <v>2018</v>
      </c>
      <c r="F1696">
        <v>30</v>
      </c>
      <c r="G1696" t="s">
        <v>52</v>
      </c>
      <c r="H1696" t="s">
        <v>2188</v>
      </c>
      <c r="I1696" t="s">
        <v>1327</v>
      </c>
      <c r="J1696" t="s">
        <v>112</v>
      </c>
      <c r="K1696" t="s">
        <v>112</v>
      </c>
      <c r="M1696" t="s">
        <v>1019</v>
      </c>
      <c r="N1696" t="s">
        <v>1020</v>
      </c>
      <c r="O1696" t="s">
        <v>112</v>
      </c>
      <c r="P1696">
        <v>186</v>
      </c>
      <c r="T1696" t="s">
        <v>2246</v>
      </c>
      <c r="W1696">
        <v>1</v>
      </c>
      <c r="AH1696" t="s">
        <v>116</v>
      </c>
      <c r="AI1696" t="s">
        <v>116</v>
      </c>
      <c r="AJ1696" t="s">
        <v>117</v>
      </c>
      <c r="AK1696" t="s">
        <v>61</v>
      </c>
      <c r="AL1696">
        <v>135.600921</v>
      </c>
      <c r="AM1696">
        <v>34.679310000000001</v>
      </c>
      <c r="AN1696" s="1">
        <v>43918</v>
      </c>
      <c r="AO1696">
        <v>27</v>
      </c>
      <c r="AP1696">
        <v>27</v>
      </c>
    </row>
    <row r="1697" spans="1:42" x14ac:dyDescent="0.15">
      <c r="A1697">
        <v>1696</v>
      </c>
      <c r="B1697" t="s">
        <v>2018</v>
      </c>
      <c r="F1697">
        <v>40</v>
      </c>
      <c r="G1697" t="s">
        <v>76</v>
      </c>
      <c r="H1697" t="s">
        <v>2188</v>
      </c>
      <c r="I1697" t="s">
        <v>1732</v>
      </c>
      <c r="J1697" t="s">
        <v>112</v>
      </c>
      <c r="K1697" t="s">
        <v>112</v>
      </c>
      <c r="M1697" t="s">
        <v>1221</v>
      </c>
      <c r="N1697" t="s">
        <v>1222</v>
      </c>
      <c r="O1697" t="s">
        <v>112</v>
      </c>
      <c r="P1697">
        <v>187</v>
      </c>
      <c r="T1697" t="s">
        <v>2246</v>
      </c>
      <c r="W1697">
        <v>1</v>
      </c>
      <c r="AH1697" t="s">
        <v>116</v>
      </c>
      <c r="AI1697" t="s">
        <v>116</v>
      </c>
      <c r="AJ1697" t="s">
        <v>117</v>
      </c>
      <c r="AK1697" t="s">
        <v>81</v>
      </c>
      <c r="AL1697">
        <v>135.469919</v>
      </c>
      <c r="AM1697">
        <v>34.781278999999998</v>
      </c>
      <c r="AN1697" s="1">
        <v>43918</v>
      </c>
      <c r="AO1697">
        <v>27</v>
      </c>
      <c r="AP1697">
        <v>27</v>
      </c>
    </row>
    <row r="1698" spans="1:42" x14ac:dyDescent="0.15">
      <c r="A1698">
        <v>1697</v>
      </c>
      <c r="B1698" t="s">
        <v>2018</v>
      </c>
      <c r="C1698" t="s">
        <v>273</v>
      </c>
      <c r="F1698">
        <v>30</v>
      </c>
      <c r="G1698" t="s">
        <v>52</v>
      </c>
      <c r="H1698" t="s">
        <v>2188</v>
      </c>
      <c r="J1698" t="s">
        <v>112</v>
      </c>
      <c r="K1698" t="s">
        <v>112</v>
      </c>
      <c r="M1698" t="s">
        <v>1160</v>
      </c>
      <c r="N1698" t="s">
        <v>1161</v>
      </c>
      <c r="O1698" t="s">
        <v>112</v>
      </c>
      <c r="P1698">
        <v>188</v>
      </c>
      <c r="T1698" t="s">
        <v>2246</v>
      </c>
      <c r="W1698">
        <v>1</v>
      </c>
      <c r="AH1698" t="s">
        <v>116</v>
      </c>
      <c r="AI1698" t="s">
        <v>116</v>
      </c>
      <c r="AJ1698" t="s">
        <v>117</v>
      </c>
      <c r="AK1698" t="s">
        <v>61</v>
      </c>
      <c r="AL1698">
        <v>135.51677100000001</v>
      </c>
      <c r="AM1698">
        <v>34.759251999999996</v>
      </c>
      <c r="AN1698" s="1">
        <v>43918</v>
      </c>
      <c r="AO1698">
        <v>27</v>
      </c>
      <c r="AP1698">
        <v>27</v>
      </c>
    </row>
    <row r="1699" spans="1:42" x14ac:dyDescent="0.15">
      <c r="A1699">
        <v>1698</v>
      </c>
      <c r="B1699" t="s">
        <v>2018</v>
      </c>
      <c r="F1699">
        <v>20</v>
      </c>
      <c r="G1699" t="s">
        <v>76</v>
      </c>
      <c r="H1699" t="s">
        <v>2188</v>
      </c>
      <c r="I1699" t="s">
        <v>1907</v>
      </c>
      <c r="J1699" t="s">
        <v>112</v>
      </c>
      <c r="K1699" t="s">
        <v>112</v>
      </c>
      <c r="M1699" t="s">
        <v>1246</v>
      </c>
      <c r="N1699" t="s">
        <v>1247</v>
      </c>
      <c r="O1699" t="s">
        <v>112</v>
      </c>
      <c r="P1699">
        <v>189</v>
      </c>
      <c r="T1699" t="s">
        <v>2246</v>
      </c>
      <c r="W1699">
        <v>1</v>
      </c>
      <c r="AH1699" t="s">
        <v>116</v>
      </c>
      <c r="AI1699" t="s">
        <v>116</v>
      </c>
      <c r="AJ1699" t="s">
        <v>117</v>
      </c>
      <c r="AK1699" t="s">
        <v>81</v>
      </c>
      <c r="AL1699">
        <v>135.56175099999999</v>
      </c>
      <c r="AM1699">
        <v>34.735785999999997</v>
      </c>
      <c r="AN1699" s="1">
        <v>43918</v>
      </c>
      <c r="AO1699">
        <v>27</v>
      </c>
      <c r="AP1699">
        <v>27</v>
      </c>
    </row>
    <row r="1700" spans="1:42" x14ac:dyDescent="0.15">
      <c r="A1700">
        <v>1699</v>
      </c>
      <c r="B1700" t="s">
        <v>2018</v>
      </c>
      <c r="F1700">
        <v>20</v>
      </c>
      <c r="G1700" t="s">
        <v>76</v>
      </c>
      <c r="H1700" t="s">
        <v>2188</v>
      </c>
      <c r="J1700" t="s">
        <v>112</v>
      </c>
      <c r="K1700" t="s">
        <v>112</v>
      </c>
      <c r="M1700" t="s">
        <v>1344</v>
      </c>
      <c r="N1700" t="s">
        <v>1345</v>
      </c>
      <c r="O1700" t="s">
        <v>112</v>
      </c>
      <c r="P1700">
        <v>190</v>
      </c>
      <c r="T1700" t="s">
        <v>2246</v>
      </c>
      <c r="W1700">
        <v>1</v>
      </c>
      <c r="AH1700" t="s">
        <v>116</v>
      </c>
      <c r="AI1700" t="s">
        <v>116</v>
      </c>
      <c r="AJ1700" t="s">
        <v>117</v>
      </c>
      <c r="AK1700" t="s">
        <v>81</v>
      </c>
      <c r="AL1700">
        <v>135.55192700000001</v>
      </c>
      <c r="AM1700">
        <v>34.577953999999998</v>
      </c>
      <c r="AN1700" s="1">
        <v>43918</v>
      </c>
      <c r="AO1700">
        <v>27</v>
      </c>
      <c r="AP1700">
        <v>27</v>
      </c>
    </row>
    <row r="1701" spans="1:42" x14ac:dyDescent="0.15">
      <c r="A1701">
        <v>1700</v>
      </c>
      <c r="B1701" t="s">
        <v>2018</v>
      </c>
      <c r="F1701">
        <v>40</v>
      </c>
      <c r="G1701" t="s">
        <v>76</v>
      </c>
      <c r="H1701" t="s">
        <v>2188</v>
      </c>
      <c r="I1701" t="s">
        <v>1562</v>
      </c>
      <c r="J1701" t="s">
        <v>112</v>
      </c>
      <c r="K1701" t="s">
        <v>112</v>
      </c>
      <c r="M1701" t="s">
        <v>1792</v>
      </c>
      <c r="N1701" t="s">
        <v>1793</v>
      </c>
      <c r="O1701" t="s">
        <v>112</v>
      </c>
      <c r="P1701">
        <v>191</v>
      </c>
      <c r="T1701" t="s">
        <v>2246</v>
      </c>
      <c r="W1701">
        <v>1</v>
      </c>
      <c r="AH1701" t="s">
        <v>116</v>
      </c>
      <c r="AI1701" t="s">
        <v>116</v>
      </c>
      <c r="AJ1701" t="s">
        <v>117</v>
      </c>
      <c r="AK1701" t="s">
        <v>81</v>
      </c>
      <c r="AL1701">
        <v>135.37082899999999</v>
      </c>
      <c r="AM1701">
        <v>34.460633999999999</v>
      </c>
      <c r="AN1701" s="1">
        <v>43918</v>
      </c>
      <c r="AO1701">
        <v>27</v>
      </c>
      <c r="AP1701">
        <v>27</v>
      </c>
    </row>
    <row r="1702" spans="1:42" x14ac:dyDescent="0.15">
      <c r="A1702">
        <v>1701</v>
      </c>
      <c r="B1702" t="s">
        <v>2018</v>
      </c>
      <c r="F1702">
        <v>30</v>
      </c>
      <c r="G1702" t="s">
        <v>52</v>
      </c>
      <c r="H1702" t="s">
        <v>2188</v>
      </c>
      <c r="I1702" t="s">
        <v>1775</v>
      </c>
      <c r="J1702" t="s">
        <v>383</v>
      </c>
      <c r="K1702" t="s">
        <v>383</v>
      </c>
      <c r="M1702" t="s">
        <v>384</v>
      </c>
      <c r="N1702" t="s">
        <v>385</v>
      </c>
      <c r="O1702" t="s">
        <v>384</v>
      </c>
      <c r="P1702">
        <v>17</v>
      </c>
      <c r="Q1702">
        <v>10</v>
      </c>
      <c r="S1702" t="s">
        <v>2113</v>
      </c>
      <c r="V1702" t="s">
        <v>2249</v>
      </c>
      <c r="W1702">
        <v>1</v>
      </c>
      <c r="AH1702" t="s">
        <v>389</v>
      </c>
      <c r="AI1702" t="s">
        <v>389</v>
      </c>
      <c r="AJ1702" t="s">
        <v>390</v>
      </c>
      <c r="AK1702" t="s">
        <v>61</v>
      </c>
      <c r="AL1702">
        <v>130.41487799999999</v>
      </c>
      <c r="AM1702">
        <v>33.591360000000002</v>
      </c>
      <c r="AN1702" s="1">
        <v>43918</v>
      </c>
      <c r="AO1702">
        <v>40</v>
      </c>
      <c r="AP1702">
        <v>40</v>
      </c>
    </row>
    <row r="1703" spans="1:42" x14ac:dyDescent="0.15">
      <c r="A1703">
        <v>1702</v>
      </c>
      <c r="B1703" t="s">
        <v>2018</v>
      </c>
      <c r="F1703">
        <v>30</v>
      </c>
      <c r="G1703" t="s">
        <v>52</v>
      </c>
      <c r="H1703" t="s">
        <v>2188</v>
      </c>
      <c r="I1703" t="s">
        <v>1907</v>
      </c>
      <c r="J1703" t="s">
        <v>383</v>
      </c>
      <c r="K1703" t="s">
        <v>383</v>
      </c>
      <c r="M1703" t="s">
        <v>384</v>
      </c>
      <c r="N1703" t="s">
        <v>385</v>
      </c>
      <c r="O1703" t="s">
        <v>384</v>
      </c>
      <c r="P1703">
        <v>18</v>
      </c>
      <c r="Q1703">
        <v>11</v>
      </c>
      <c r="S1703" t="s">
        <v>913</v>
      </c>
      <c r="V1703" t="s">
        <v>2249</v>
      </c>
      <c r="W1703">
        <v>1</v>
      </c>
      <c r="AH1703" t="s">
        <v>389</v>
      </c>
      <c r="AI1703" t="s">
        <v>389</v>
      </c>
      <c r="AJ1703" t="s">
        <v>390</v>
      </c>
      <c r="AK1703" t="s">
        <v>61</v>
      </c>
      <c r="AL1703">
        <v>130.41487799999999</v>
      </c>
      <c r="AM1703">
        <v>33.591360000000002</v>
      </c>
      <c r="AN1703" s="1">
        <v>43918</v>
      </c>
      <c r="AO1703">
        <v>40</v>
      </c>
      <c r="AP1703">
        <v>40</v>
      </c>
    </row>
    <row r="1704" spans="1:42" x14ac:dyDescent="0.15">
      <c r="A1704">
        <v>1703</v>
      </c>
      <c r="B1704" t="s">
        <v>2018</v>
      </c>
      <c r="F1704">
        <v>60</v>
      </c>
      <c r="G1704" t="s">
        <v>52</v>
      </c>
      <c r="H1704" t="s">
        <v>2188</v>
      </c>
      <c r="I1704" t="s">
        <v>1870</v>
      </c>
      <c r="J1704" t="s">
        <v>383</v>
      </c>
      <c r="K1704" t="s">
        <v>383</v>
      </c>
      <c r="M1704" t="s">
        <v>384</v>
      </c>
      <c r="N1704" t="s">
        <v>385</v>
      </c>
      <c r="O1704" t="s">
        <v>384</v>
      </c>
      <c r="P1704">
        <v>19</v>
      </c>
      <c r="Q1704">
        <v>12</v>
      </c>
      <c r="S1704" t="s">
        <v>1471</v>
      </c>
      <c r="V1704" t="s">
        <v>2249</v>
      </c>
      <c r="W1704">
        <v>1</v>
      </c>
      <c r="AH1704" t="s">
        <v>389</v>
      </c>
      <c r="AI1704" t="s">
        <v>389</v>
      </c>
      <c r="AJ1704" t="s">
        <v>390</v>
      </c>
      <c r="AK1704" t="s">
        <v>61</v>
      </c>
      <c r="AL1704">
        <v>130.41487799999999</v>
      </c>
      <c r="AM1704">
        <v>33.591360000000002</v>
      </c>
      <c r="AN1704" s="1">
        <v>43918</v>
      </c>
      <c r="AO1704">
        <v>40</v>
      </c>
      <c r="AP1704">
        <v>40</v>
      </c>
    </row>
    <row r="1705" spans="1:42" x14ac:dyDescent="0.15">
      <c r="A1705">
        <v>1704</v>
      </c>
      <c r="B1705" t="s">
        <v>2018</v>
      </c>
      <c r="F1705">
        <v>70</v>
      </c>
      <c r="G1705" t="s">
        <v>52</v>
      </c>
      <c r="H1705" t="s">
        <v>2188</v>
      </c>
      <c r="I1705" t="s">
        <v>1463</v>
      </c>
      <c r="J1705" t="s">
        <v>383</v>
      </c>
      <c r="K1705" t="s">
        <v>383</v>
      </c>
      <c r="M1705" t="s">
        <v>384</v>
      </c>
      <c r="N1705" t="s">
        <v>385</v>
      </c>
      <c r="O1705" t="s">
        <v>384</v>
      </c>
      <c r="P1705">
        <v>20</v>
      </c>
      <c r="Q1705">
        <v>13</v>
      </c>
      <c r="R1705" t="s">
        <v>56</v>
      </c>
      <c r="S1705" t="s">
        <v>2095</v>
      </c>
      <c r="V1705" t="s">
        <v>2249</v>
      </c>
      <c r="W1705">
        <v>1</v>
      </c>
      <c r="AH1705" t="s">
        <v>389</v>
      </c>
      <c r="AI1705" t="s">
        <v>389</v>
      </c>
      <c r="AJ1705" t="s">
        <v>390</v>
      </c>
      <c r="AK1705" t="s">
        <v>61</v>
      </c>
      <c r="AL1705">
        <v>130.41487799999999</v>
      </c>
      <c r="AM1705">
        <v>33.591360000000002</v>
      </c>
      <c r="AN1705" s="1">
        <v>43918</v>
      </c>
      <c r="AO1705">
        <v>40</v>
      </c>
      <c r="AP1705">
        <v>40</v>
      </c>
    </row>
    <row r="1706" spans="1:42" x14ac:dyDescent="0.15">
      <c r="A1706">
        <v>1705</v>
      </c>
      <c r="B1706" t="s">
        <v>2018</v>
      </c>
      <c r="F1706">
        <v>50</v>
      </c>
      <c r="G1706" t="s">
        <v>76</v>
      </c>
      <c r="H1706" t="s">
        <v>2188</v>
      </c>
      <c r="I1706" t="s">
        <v>1907</v>
      </c>
      <c r="J1706" t="s">
        <v>383</v>
      </c>
      <c r="K1706" t="s">
        <v>383</v>
      </c>
      <c r="M1706" t="s">
        <v>835</v>
      </c>
      <c r="N1706" t="s">
        <v>836</v>
      </c>
      <c r="O1706" t="s">
        <v>835</v>
      </c>
      <c r="P1706">
        <v>22</v>
      </c>
      <c r="Q1706">
        <v>3</v>
      </c>
      <c r="S1706" t="s">
        <v>2250</v>
      </c>
      <c r="T1706" t="s">
        <v>1895</v>
      </c>
      <c r="W1706">
        <v>1</v>
      </c>
      <c r="AF1706" t="s">
        <v>255</v>
      </c>
      <c r="AH1706" t="s">
        <v>389</v>
      </c>
      <c r="AI1706" t="s">
        <v>389</v>
      </c>
      <c r="AJ1706" t="s">
        <v>838</v>
      </c>
      <c r="AK1706" t="s">
        <v>81</v>
      </c>
      <c r="AL1706">
        <v>130.873424</v>
      </c>
      <c r="AM1706">
        <v>33.880876000000001</v>
      </c>
      <c r="AN1706" s="1">
        <v>43918</v>
      </c>
      <c r="AO1706">
        <v>40</v>
      </c>
      <c r="AP1706">
        <v>40</v>
      </c>
    </row>
    <row r="1707" spans="1:42" x14ac:dyDescent="0.15">
      <c r="A1707">
        <v>1706</v>
      </c>
      <c r="B1707" t="s">
        <v>2018</v>
      </c>
      <c r="F1707">
        <v>50</v>
      </c>
      <c r="G1707" t="s">
        <v>76</v>
      </c>
      <c r="H1707" t="s">
        <v>2188</v>
      </c>
      <c r="I1707" t="s">
        <v>1676</v>
      </c>
      <c r="J1707" t="s">
        <v>140</v>
      </c>
      <c r="K1707" t="s">
        <v>140</v>
      </c>
      <c r="M1707" t="s">
        <v>141</v>
      </c>
      <c r="N1707" t="s">
        <v>142</v>
      </c>
      <c r="O1707" t="s">
        <v>141</v>
      </c>
      <c r="P1707">
        <v>36</v>
      </c>
      <c r="Q1707">
        <v>25</v>
      </c>
      <c r="V1707" t="s">
        <v>2251</v>
      </c>
      <c r="W1707">
        <v>1</v>
      </c>
      <c r="AH1707" t="s">
        <v>146</v>
      </c>
      <c r="AI1707" t="s">
        <v>146</v>
      </c>
      <c r="AJ1707" t="s">
        <v>147</v>
      </c>
      <c r="AK1707" t="s">
        <v>81</v>
      </c>
      <c r="AL1707">
        <v>135.751464</v>
      </c>
      <c r="AM1707">
        <v>35.010117000000001</v>
      </c>
      <c r="AN1707" s="1">
        <v>43918</v>
      </c>
      <c r="AO1707">
        <v>26</v>
      </c>
      <c r="AP1707">
        <v>26</v>
      </c>
    </row>
    <row r="1708" spans="1:42" x14ac:dyDescent="0.15">
      <c r="A1708">
        <v>1707</v>
      </c>
      <c r="B1708" t="s">
        <v>2018</v>
      </c>
      <c r="F1708">
        <v>30</v>
      </c>
      <c r="G1708" t="s">
        <v>76</v>
      </c>
      <c r="H1708" t="s">
        <v>2188</v>
      </c>
      <c r="I1708" t="s">
        <v>1870</v>
      </c>
      <c r="J1708" t="s">
        <v>140</v>
      </c>
      <c r="K1708" t="s">
        <v>2057</v>
      </c>
      <c r="N1708" t="s">
        <v>2057</v>
      </c>
      <c r="O1708" t="s">
        <v>141</v>
      </c>
      <c r="P1708">
        <v>37</v>
      </c>
      <c r="Q1708">
        <v>26</v>
      </c>
      <c r="S1708" t="s">
        <v>2171</v>
      </c>
      <c r="V1708" t="s">
        <v>2252</v>
      </c>
      <c r="W1708">
        <v>1</v>
      </c>
      <c r="AH1708" t="s">
        <v>146</v>
      </c>
      <c r="AI1708" t="s">
        <v>2060</v>
      </c>
      <c r="AJ1708" t="s">
        <v>147</v>
      </c>
      <c r="AK1708" t="s">
        <v>81</v>
      </c>
      <c r="AL1708">
        <v>-0.12775800000000001</v>
      </c>
      <c r="AM1708">
        <v>51.507351</v>
      </c>
      <c r="AN1708" s="1">
        <v>43918</v>
      </c>
      <c r="AO1708">
        <v>26</v>
      </c>
      <c r="AP1708">
        <v>0</v>
      </c>
    </row>
    <row r="1709" spans="1:42" x14ac:dyDescent="0.15">
      <c r="A1709">
        <v>1708</v>
      </c>
      <c r="B1709" t="s">
        <v>2099</v>
      </c>
      <c r="C1709" t="s">
        <v>273</v>
      </c>
      <c r="F1709">
        <v>40</v>
      </c>
      <c r="G1709" t="s">
        <v>76</v>
      </c>
      <c r="H1709" t="s">
        <v>2188</v>
      </c>
      <c r="J1709" t="s">
        <v>1575</v>
      </c>
      <c r="K1709" t="s">
        <v>1575</v>
      </c>
      <c r="M1709" t="s">
        <v>2106</v>
      </c>
      <c r="N1709" t="s">
        <v>2107</v>
      </c>
      <c r="O1709" t="s">
        <v>1575</v>
      </c>
      <c r="P1709">
        <v>14</v>
      </c>
      <c r="R1709" t="s">
        <v>56</v>
      </c>
      <c r="U1709" t="s">
        <v>2253</v>
      </c>
      <c r="W1709">
        <v>1</v>
      </c>
      <c r="AH1709" t="s">
        <v>1581</v>
      </c>
      <c r="AI1709" t="s">
        <v>1581</v>
      </c>
      <c r="AJ1709" t="s">
        <v>1582</v>
      </c>
      <c r="AK1709" t="s">
        <v>81</v>
      </c>
      <c r="AL1709">
        <v>140.03705199999999</v>
      </c>
      <c r="AM1709">
        <v>35.962981999999997</v>
      </c>
      <c r="AN1709" s="1">
        <v>43918</v>
      </c>
      <c r="AO1709">
        <v>8</v>
      </c>
      <c r="AP1709">
        <v>8</v>
      </c>
    </row>
    <row r="1710" spans="1:42" x14ac:dyDescent="0.15">
      <c r="A1710">
        <v>1709</v>
      </c>
      <c r="B1710" t="s">
        <v>2099</v>
      </c>
      <c r="F1710">
        <v>80</v>
      </c>
      <c r="G1710" t="s">
        <v>52</v>
      </c>
      <c r="H1710" t="s">
        <v>2188</v>
      </c>
      <c r="J1710" t="s">
        <v>1575</v>
      </c>
      <c r="K1710" t="s">
        <v>125</v>
      </c>
      <c r="N1710" t="s">
        <v>125</v>
      </c>
      <c r="O1710" t="s">
        <v>1575</v>
      </c>
      <c r="P1710">
        <v>15</v>
      </c>
      <c r="U1710" t="s">
        <v>2253</v>
      </c>
      <c r="W1710">
        <v>1</v>
      </c>
      <c r="AH1710" t="s">
        <v>1581</v>
      </c>
      <c r="AI1710" t="s">
        <v>129</v>
      </c>
      <c r="AJ1710" t="s">
        <v>1582</v>
      </c>
      <c r="AK1710" t="s">
        <v>61</v>
      </c>
      <c r="AL1710">
        <v>140.12317899999999</v>
      </c>
      <c r="AM1710">
        <v>35.604562999999999</v>
      </c>
      <c r="AN1710" s="1">
        <v>43918</v>
      </c>
      <c r="AO1710">
        <v>8</v>
      </c>
      <c r="AP1710">
        <v>12</v>
      </c>
    </row>
    <row r="1711" spans="1:42" x14ac:dyDescent="0.15">
      <c r="A1711">
        <v>1710</v>
      </c>
      <c r="B1711" t="s">
        <v>2099</v>
      </c>
      <c r="F1711">
        <v>40</v>
      </c>
      <c r="G1711" t="s">
        <v>76</v>
      </c>
      <c r="H1711" t="s">
        <v>2188</v>
      </c>
      <c r="I1711" t="s">
        <v>1907</v>
      </c>
      <c r="J1711" t="s">
        <v>1575</v>
      </c>
      <c r="K1711" t="s">
        <v>1575</v>
      </c>
      <c r="M1711" t="s">
        <v>1630</v>
      </c>
      <c r="N1711" t="s">
        <v>1631</v>
      </c>
      <c r="O1711" t="s">
        <v>1575</v>
      </c>
      <c r="P1711">
        <v>16</v>
      </c>
      <c r="U1711" t="s">
        <v>2254</v>
      </c>
      <c r="W1711">
        <v>1</v>
      </c>
      <c r="AH1711" t="s">
        <v>1581</v>
      </c>
      <c r="AI1711" t="s">
        <v>1581</v>
      </c>
      <c r="AJ1711" t="s">
        <v>1582</v>
      </c>
      <c r="AK1711" t="s">
        <v>81</v>
      </c>
      <c r="AL1711">
        <v>140.07660799999999</v>
      </c>
      <c r="AM1711">
        <v>36.083483000000001</v>
      </c>
      <c r="AN1711" s="1">
        <v>43918</v>
      </c>
      <c r="AO1711">
        <v>8</v>
      </c>
      <c r="AP1711">
        <v>8</v>
      </c>
    </row>
    <row r="1712" spans="1:42" x14ac:dyDescent="0.15">
      <c r="A1712">
        <v>1711</v>
      </c>
      <c r="B1712" t="s">
        <v>2099</v>
      </c>
      <c r="F1712">
        <v>60</v>
      </c>
      <c r="G1712" t="s">
        <v>52</v>
      </c>
      <c r="H1712" t="s">
        <v>2188</v>
      </c>
      <c r="I1712" t="s">
        <v>1732</v>
      </c>
      <c r="J1712" t="s">
        <v>662</v>
      </c>
      <c r="K1712" t="s">
        <v>662</v>
      </c>
      <c r="M1712" t="s">
        <v>1842</v>
      </c>
      <c r="N1712" t="s">
        <v>1843</v>
      </c>
      <c r="O1712" t="s">
        <v>662</v>
      </c>
      <c r="P1712">
        <v>18</v>
      </c>
      <c r="U1712" t="s">
        <v>2255</v>
      </c>
      <c r="W1712">
        <v>1</v>
      </c>
      <c r="AH1712" t="s">
        <v>667</v>
      </c>
      <c r="AI1712" t="s">
        <v>667</v>
      </c>
      <c r="AJ1712" t="s">
        <v>668</v>
      </c>
      <c r="AK1712" t="s">
        <v>61</v>
      </c>
      <c r="AL1712">
        <v>137.06101100000001</v>
      </c>
      <c r="AM1712">
        <v>35.426122999999997</v>
      </c>
      <c r="AN1712" s="1">
        <v>43918</v>
      </c>
      <c r="AO1712">
        <v>21</v>
      </c>
      <c r="AP1712">
        <v>21</v>
      </c>
    </row>
    <row r="1713" spans="1:42" x14ac:dyDescent="0.15">
      <c r="A1713">
        <v>1712</v>
      </c>
      <c r="B1713" t="s">
        <v>2099</v>
      </c>
      <c r="C1713" t="s">
        <v>273</v>
      </c>
      <c r="F1713">
        <v>70</v>
      </c>
      <c r="G1713" t="s">
        <v>52</v>
      </c>
      <c r="H1713" t="s">
        <v>2188</v>
      </c>
      <c r="J1713" t="s">
        <v>662</v>
      </c>
      <c r="K1713" t="s">
        <v>662</v>
      </c>
      <c r="M1713" t="s">
        <v>1842</v>
      </c>
      <c r="N1713" t="s">
        <v>1843</v>
      </c>
      <c r="O1713" t="s">
        <v>662</v>
      </c>
      <c r="P1713">
        <v>19</v>
      </c>
      <c r="U1713" t="s">
        <v>2255</v>
      </c>
      <c r="W1713">
        <v>1</v>
      </c>
      <c r="AH1713" t="s">
        <v>667</v>
      </c>
      <c r="AI1713" t="s">
        <v>667</v>
      </c>
      <c r="AJ1713" t="s">
        <v>668</v>
      </c>
      <c r="AK1713" t="s">
        <v>61</v>
      </c>
      <c r="AL1713">
        <v>137.06101100000001</v>
      </c>
      <c r="AM1713">
        <v>35.426122999999997</v>
      </c>
      <c r="AN1713" s="1">
        <v>43918</v>
      </c>
      <c r="AO1713">
        <v>21</v>
      </c>
      <c r="AP1713">
        <v>21</v>
      </c>
    </row>
    <row r="1714" spans="1:42" x14ac:dyDescent="0.15">
      <c r="A1714">
        <v>1713</v>
      </c>
      <c r="B1714" t="s">
        <v>2099</v>
      </c>
      <c r="F1714">
        <v>20</v>
      </c>
      <c r="G1714" t="s">
        <v>76</v>
      </c>
      <c r="H1714" t="s">
        <v>2188</v>
      </c>
      <c r="I1714" t="s">
        <v>1821</v>
      </c>
      <c r="J1714" t="s">
        <v>140</v>
      </c>
      <c r="K1714" t="s">
        <v>140</v>
      </c>
      <c r="M1714" t="s">
        <v>2256</v>
      </c>
      <c r="N1714" t="s">
        <v>2257</v>
      </c>
      <c r="O1714" t="s">
        <v>140</v>
      </c>
      <c r="P1714">
        <v>38</v>
      </c>
      <c r="R1714" t="s">
        <v>56</v>
      </c>
      <c r="S1714" t="s">
        <v>2258</v>
      </c>
      <c r="U1714" t="s">
        <v>2259</v>
      </c>
      <c r="V1714" t="s">
        <v>2260</v>
      </c>
      <c r="W1714">
        <v>1</v>
      </c>
      <c r="AH1714" t="s">
        <v>146</v>
      </c>
      <c r="AI1714" t="s">
        <v>146</v>
      </c>
      <c r="AJ1714" t="s">
        <v>1039</v>
      </c>
      <c r="AK1714" t="s">
        <v>81</v>
      </c>
      <c r="AL1714">
        <v>135.799835</v>
      </c>
      <c r="AM1714">
        <v>34.884501999999998</v>
      </c>
      <c r="AN1714" s="1">
        <v>43918</v>
      </c>
      <c r="AO1714">
        <v>26</v>
      </c>
      <c r="AP1714">
        <v>26</v>
      </c>
    </row>
    <row r="1715" spans="1:42" x14ac:dyDescent="0.15">
      <c r="A1715">
        <v>1714</v>
      </c>
      <c r="B1715" t="s">
        <v>2099</v>
      </c>
      <c r="F1715">
        <v>70</v>
      </c>
      <c r="G1715" t="s">
        <v>76</v>
      </c>
      <c r="H1715" t="s">
        <v>2188</v>
      </c>
      <c r="I1715" t="s">
        <v>2188</v>
      </c>
      <c r="J1715" t="s">
        <v>140</v>
      </c>
      <c r="K1715" t="s">
        <v>140</v>
      </c>
      <c r="M1715" t="s">
        <v>2261</v>
      </c>
      <c r="N1715" t="s">
        <v>2262</v>
      </c>
      <c r="O1715" t="s">
        <v>140</v>
      </c>
      <c r="P1715">
        <v>39</v>
      </c>
      <c r="S1715" t="s">
        <v>2258</v>
      </c>
      <c r="U1715" t="s">
        <v>2263</v>
      </c>
      <c r="W1715">
        <v>1</v>
      </c>
      <c r="AH1715" t="s">
        <v>146</v>
      </c>
      <c r="AI1715" t="s">
        <v>146</v>
      </c>
      <c r="AJ1715" t="s">
        <v>1039</v>
      </c>
      <c r="AK1715" t="s">
        <v>81</v>
      </c>
      <c r="AL1715">
        <v>135.767697</v>
      </c>
      <c r="AM1715">
        <v>34.814458999999999</v>
      </c>
      <c r="AN1715" s="1">
        <v>43918</v>
      </c>
      <c r="AO1715">
        <v>26</v>
      </c>
      <c r="AP1715">
        <v>26</v>
      </c>
    </row>
    <row r="1716" spans="1:42" x14ac:dyDescent="0.15">
      <c r="A1716">
        <v>1715</v>
      </c>
      <c r="B1716" t="s">
        <v>2099</v>
      </c>
      <c r="C1716" t="s">
        <v>273</v>
      </c>
      <c r="F1716">
        <v>40</v>
      </c>
      <c r="G1716" t="s">
        <v>76</v>
      </c>
      <c r="H1716" t="s">
        <v>2188</v>
      </c>
      <c r="J1716" t="s">
        <v>140</v>
      </c>
      <c r="K1716" t="s">
        <v>140</v>
      </c>
      <c r="M1716" t="s">
        <v>2261</v>
      </c>
      <c r="N1716" t="s">
        <v>2262</v>
      </c>
      <c r="O1716" t="s">
        <v>140</v>
      </c>
      <c r="P1716">
        <v>40</v>
      </c>
      <c r="S1716" t="s">
        <v>2258</v>
      </c>
      <c r="U1716" t="s">
        <v>2263</v>
      </c>
      <c r="W1716">
        <v>1</v>
      </c>
      <c r="AH1716" t="s">
        <v>146</v>
      </c>
      <c r="AI1716" t="s">
        <v>146</v>
      </c>
      <c r="AJ1716" t="s">
        <v>1039</v>
      </c>
      <c r="AK1716" t="s">
        <v>81</v>
      </c>
      <c r="AL1716">
        <v>135.767697</v>
      </c>
      <c r="AM1716">
        <v>34.814458999999999</v>
      </c>
      <c r="AN1716" s="1">
        <v>43918</v>
      </c>
      <c r="AO1716">
        <v>26</v>
      </c>
      <c r="AP1716">
        <v>26</v>
      </c>
    </row>
    <row r="1717" spans="1:42" x14ac:dyDescent="0.15">
      <c r="A1717">
        <v>1716</v>
      </c>
      <c r="B1717" t="s">
        <v>2099</v>
      </c>
      <c r="F1717">
        <v>50</v>
      </c>
      <c r="G1717" t="s">
        <v>76</v>
      </c>
      <c r="H1717" t="s">
        <v>2188</v>
      </c>
      <c r="I1717" t="s">
        <v>1378</v>
      </c>
      <c r="J1717" t="s">
        <v>1201</v>
      </c>
      <c r="K1717" t="s">
        <v>1201</v>
      </c>
      <c r="M1717" t="s">
        <v>2264</v>
      </c>
      <c r="N1717" t="s">
        <v>2265</v>
      </c>
      <c r="O1717" t="s">
        <v>1201</v>
      </c>
      <c r="P1717">
        <v>16</v>
      </c>
      <c r="U1717" t="s">
        <v>2266</v>
      </c>
      <c r="W1717">
        <v>1</v>
      </c>
      <c r="AH1717" t="s">
        <v>1205</v>
      </c>
      <c r="AI1717" t="s">
        <v>1205</v>
      </c>
      <c r="AJ1717" t="s">
        <v>1206</v>
      </c>
      <c r="AK1717" t="s">
        <v>81</v>
      </c>
      <c r="AL1717">
        <v>138.88993500000001</v>
      </c>
      <c r="AM1717">
        <v>36.259898</v>
      </c>
      <c r="AN1717" s="1">
        <v>43918</v>
      </c>
      <c r="AO1717">
        <v>10</v>
      </c>
      <c r="AP1717">
        <v>10</v>
      </c>
    </row>
    <row r="1718" spans="1:42" x14ac:dyDescent="0.15">
      <c r="A1718">
        <v>1717</v>
      </c>
      <c r="B1718" t="s">
        <v>2099</v>
      </c>
      <c r="F1718">
        <v>50</v>
      </c>
      <c r="G1718" t="s">
        <v>76</v>
      </c>
      <c r="H1718" t="s">
        <v>2188</v>
      </c>
      <c r="I1718" t="s">
        <v>1870</v>
      </c>
      <c r="J1718" t="s">
        <v>1201</v>
      </c>
      <c r="K1718" t="s">
        <v>1201</v>
      </c>
      <c r="M1718" t="s">
        <v>2264</v>
      </c>
      <c r="N1718" t="s">
        <v>2265</v>
      </c>
      <c r="O1718" t="s">
        <v>1201</v>
      </c>
      <c r="P1718">
        <v>17</v>
      </c>
      <c r="U1718" t="s">
        <v>2267</v>
      </c>
      <c r="W1718">
        <v>1</v>
      </c>
      <c r="AH1718" t="s">
        <v>1205</v>
      </c>
      <c r="AI1718" t="s">
        <v>1205</v>
      </c>
      <c r="AJ1718" t="s">
        <v>1206</v>
      </c>
      <c r="AK1718" t="s">
        <v>81</v>
      </c>
      <c r="AL1718">
        <v>138.88993500000001</v>
      </c>
      <c r="AM1718">
        <v>36.259898</v>
      </c>
      <c r="AN1718" s="1">
        <v>43918</v>
      </c>
      <c r="AO1718">
        <v>10</v>
      </c>
      <c r="AP1718">
        <v>10</v>
      </c>
    </row>
    <row r="1719" spans="1:42" x14ac:dyDescent="0.15">
      <c r="A1719">
        <v>1718</v>
      </c>
      <c r="B1719" t="s">
        <v>2099</v>
      </c>
      <c r="F1719">
        <v>50</v>
      </c>
      <c r="G1719" t="s">
        <v>52</v>
      </c>
      <c r="H1719" t="s">
        <v>2188</v>
      </c>
      <c r="I1719" t="s">
        <v>1870</v>
      </c>
      <c r="J1719" t="s">
        <v>1201</v>
      </c>
      <c r="K1719" t="s">
        <v>1201</v>
      </c>
      <c r="M1719" t="s">
        <v>2268</v>
      </c>
      <c r="N1719" t="s">
        <v>2269</v>
      </c>
      <c r="O1719" t="s">
        <v>1201</v>
      </c>
      <c r="P1719">
        <v>18</v>
      </c>
      <c r="U1719" t="s">
        <v>2270</v>
      </c>
      <c r="W1719">
        <v>1</v>
      </c>
      <c r="AH1719" t="s">
        <v>1205</v>
      </c>
      <c r="AI1719" t="s">
        <v>1205</v>
      </c>
      <c r="AJ1719" t="s">
        <v>1206</v>
      </c>
      <c r="AK1719" t="s">
        <v>61</v>
      </c>
      <c r="AL1719">
        <v>139.11473799999999</v>
      </c>
      <c r="AM1719">
        <v>36.304499</v>
      </c>
      <c r="AN1719" s="1">
        <v>43918</v>
      </c>
      <c r="AO1719">
        <v>10</v>
      </c>
      <c r="AP1719">
        <v>10</v>
      </c>
    </row>
    <row r="1720" spans="1:42" x14ac:dyDescent="0.15">
      <c r="A1720">
        <v>1719</v>
      </c>
      <c r="B1720" t="s">
        <v>2099</v>
      </c>
      <c r="F1720">
        <v>30</v>
      </c>
      <c r="G1720" t="s">
        <v>76</v>
      </c>
      <c r="H1720" t="s">
        <v>2188</v>
      </c>
      <c r="I1720" t="s">
        <v>1870</v>
      </c>
      <c r="J1720" t="s">
        <v>1879</v>
      </c>
      <c r="K1720" t="s">
        <v>66</v>
      </c>
      <c r="N1720" t="s">
        <v>66</v>
      </c>
      <c r="O1720" t="s">
        <v>1879</v>
      </c>
      <c r="P1720">
        <v>7</v>
      </c>
      <c r="S1720" t="s">
        <v>2271</v>
      </c>
      <c r="U1720" t="s">
        <v>2272</v>
      </c>
      <c r="W1720">
        <v>1</v>
      </c>
      <c r="AH1720" t="s">
        <v>1883</v>
      </c>
      <c r="AI1720" t="s">
        <v>71</v>
      </c>
      <c r="AJ1720" t="s">
        <v>1884</v>
      </c>
      <c r="AK1720" t="s">
        <v>81</v>
      </c>
      <c r="AL1720">
        <v>139.69164699999999</v>
      </c>
      <c r="AM1720">
        <v>35.689185000000002</v>
      </c>
      <c r="AN1720" s="1">
        <v>43918</v>
      </c>
      <c r="AO1720">
        <v>2</v>
      </c>
      <c r="AP1720">
        <v>13</v>
      </c>
    </row>
    <row r="1721" spans="1:42" x14ac:dyDescent="0.15">
      <c r="A1721">
        <v>1720</v>
      </c>
      <c r="B1721" t="s">
        <v>2273</v>
      </c>
      <c r="F1721">
        <v>20</v>
      </c>
      <c r="G1721" t="s">
        <v>76</v>
      </c>
      <c r="H1721" t="s">
        <v>2188</v>
      </c>
      <c r="I1721" t="s">
        <v>1821</v>
      </c>
      <c r="J1721" t="s">
        <v>55</v>
      </c>
      <c r="K1721" t="s">
        <v>55</v>
      </c>
      <c r="M1721" t="s">
        <v>309</v>
      </c>
      <c r="N1721" t="s">
        <v>310</v>
      </c>
      <c r="O1721" t="s">
        <v>309</v>
      </c>
      <c r="P1721">
        <v>128</v>
      </c>
      <c r="V1721" t="s">
        <v>407</v>
      </c>
      <c r="W1721">
        <v>1</v>
      </c>
      <c r="AH1721" t="s">
        <v>59</v>
      </c>
      <c r="AI1721" t="s">
        <v>59</v>
      </c>
      <c r="AJ1721" t="s">
        <v>313</v>
      </c>
      <c r="AK1721" t="s">
        <v>81</v>
      </c>
      <c r="AL1721">
        <v>139.373234</v>
      </c>
      <c r="AM1721">
        <v>35.571373999999999</v>
      </c>
      <c r="AN1721" s="1">
        <v>43918</v>
      </c>
      <c r="AO1721">
        <v>14</v>
      </c>
      <c r="AP1721">
        <v>14</v>
      </c>
    </row>
    <row r="1722" spans="1:42" x14ac:dyDescent="0.15">
      <c r="A1722">
        <v>1721</v>
      </c>
      <c r="B1722" t="s">
        <v>2169</v>
      </c>
      <c r="F1722">
        <v>40</v>
      </c>
      <c r="G1722" t="s">
        <v>76</v>
      </c>
      <c r="H1722" t="s">
        <v>2188</v>
      </c>
      <c r="J1722" t="s">
        <v>55</v>
      </c>
      <c r="K1722" t="s">
        <v>55</v>
      </c>
      <c r="N1722" t="s">
        <v>55</v>
      </c>
      <c r="O1722" t="s">
        <v>55</v>
      </c>
      <c r="P1722">
        <v>121</v>
      </c>
      <c r="S1722" t="s">
        <v>687</v>
      </c>
      <c r="U1722" t="s">
        <v>2170</v>
      </c>
      <c r="W1722">
        <v>1</v>
      </c>
      <c r="AH1722" t="s">
        <v>59</v>
      </c>
      <c r="AI1722" t="s">
        <v>59</v>
      </c>
      <c r="AJ1722" t="s">
        <v>60</v>
      </c>
      <c r="AK1722" t="s">
        <v>81</v>
      </c>
      <c r="AL1722">
        <v>139.642347</v>
      </c>
      <c r="AM1722">
        <v>35.447504000000002</v>
      </c>
      <c r="AN1722" s="1">
        <v>43918</v>
      </c>
      <c r="AO1722">
        <v>14</v>
      </c>
      <c r="AP1722">
        <v>14</v>
      </c>
    </row>
    <row r="1723" spans="1:42" x14ac:dyDescent="0.15">
      <c r="A1723">
        <v>1722</v>
      </c>
      <c r="B1723" t="s">
        <v>2018</v>
      </c>
      <c r="F1723">
        <v>40</v>
      </c>
      <c r="G1723" t="s">
        <v>52</v>
      </c>
      <c r="H1723" t="s">
        <v>2188</v>
      </c>
      <c r="I1723" t="s">
        <v>1870</v>
      </c>
      <c r="J1723" t="s">
        <v>1093</v>
      </c>
      <c r="K1723" t="s">
        <v>1093</v>
      </c>
      <c r="M1723" t="s">
        <v>1846</v>
      </c>
      <c r="N1723" t="s">
        <v>1847</v>
      </c>
      <c r="O1723" t="s">
        <v>1846</v>
      </c>
      <c r="P1723">
        <v>3</v>
      </c>
      <c r="Q1723">
        <v>2</v>
      </c>
      <c r="V1723" t="s">
        <v>2274</v>
      </c>
      <c r="W1723">
        <v>1</v>
      </c>
      <c r="AH1723" t="s">
        <v>1095</v>
      </c>
      <c r="AI1723" t="s">
        <v>1095</v>
      </c>
      <c r="AJ1723" t="s">
        <v>1849</v>
      </c>
      <c r="AK1723" t="s">
        <v>61</v>
      </c>
      <c r="AL1723">
        <v>133.919591</v>
      </c>
      <c r="AM1723">
        <v>34.655133999999997</v>
      </c>
      <c r="AN1723" s="1">
        <v>43918</v>
      </c>
      <c r="AO1723">
        <v>33</v>
      </c>
      <c r="AP1723">
        <v>33</v>
      </c>
    </row>
    <row r="1724" spans="1:42" x14ac:dyDescent="0.15">
      <c r="A1724">
        <v>1723</v>
      </c>
      <c r="B1724" t="s">
        <v>2018</v>
      </c>
      <c r="F1724">
        <v>20</v>
      </c>
      <c r="G1724" t="s">
        <v>52</v>
      </c>
      <c r="H1724" t="s">
        <v>2188</v>
      </c>
      <c r="I1724" t="s">
        <v>1821</v>
      </c>
      <c r="J1724" t="s">
        <v>431</v>
      </c>
      <c r="K1724" t="s">
        <v>431</v>
      </c>
      <c r="N1724" t="s">
        <v>431</v>
      </c>
      <c r="O1724" t="s">
        <v>431</v>
      </c>
      <c r="P1724">
        <v>9</v>
      </c>
      <c r="S1724" t="s">
        <v>2275</v>
      </c>
      <c r="U1724" t="s">
        <v>2276</v>
      </c>
      <c r="W1724">
        <v>1</v>
      </c>
      <c r="AH1724" t="s">
        <v>435</v>
      </c>
      <c r="AI1724" t="s">
        <v>435</v>
      </c>
      <c r="AJ1724" t="s">
        <v>436</v>
      </c>
      <c r="AK1724" t="s">
        <v>61</v>
      </c>
      <c r="AL1724">
        <v>136.62566899999999</v>
      </c>
      <c r="AM1724">
        <v>36.594583999999998</v>
      </c>
      <c r="AN1724" s="1">
        <v>43918</v>
      </c>
      <c r="AO1724">
        <v>17</v>
      </c>
      <c r="AP1724">
        <v>17</v>
      </c>
    </row>
    <row r="1725" spans="1:42" x14ac:dyDescent="0.15">
      <c r="A1725">
        <v>1724</v>
      </c>
      <c r="B1725" t="s">
        <v>2018</v>
      </c>
      <c r="F1725">
        <v>50</v>
      </c>
      <c r="G1725" t="s">
        <v>76</v>
      </c>
      <c r="H1725" t="s">
        <v>2188</v>
      </c>
      <c r="I1725" t="s">
        <v>1540</v>
      </c>
      <c r="J1725" t="s">
        <v>85</v>
      </c>
      <c r="K1725" t="s">
        <v>85</v>
      </c>
      <c r="M1725" t="s">
        <v>1361</v>
      </c>
      <c r="N1725" t="s">
        <v>1362</v>
      </c>
      <c r="O1725" t="s">
        <v>1361</v>
      </c>
      <c r="P1725">
        <v>161</v>
      </c>
      <c r="Q1725">
        <v>4</v>
      </c>
      <c r="R1725" t="s">
        <v>56</v>
      </c>
      <c r="S1725" t="s">
        <v>2073</v>
      </c>
      <c r="V1725" t="s">
        <v>2277</v>
      </c>
      <c r="W1725">
        <v>1</v>
      </c>
      <c r="AH1725" t="s">
        <v>89</v>
      </c>
      <c r="AI1725" t="s">
        <v>89</v>
      </c>
      <c r="AJ1725" t="s">
        <v>1364</v>
      </c>
      <c r="AK1725" t="s">
        <v>81</v>
      </c>
      <c r="AL1725">
        <v>137.17433199999999</v>
      </c>
      <c r="AM1725">
        <v>34.954371000000002</v>
      </c>
      <c r="AN1725" s="1">
        <v>43918</v>
      </c>
      <c r="AO1725">
        <v>23</v>
      </c>
      <c r="AP1725">
        <v>23</v>
      </c>
    </row>
    <row r="1726" spans="1:42" x14ac:dyDescent="0.15">
      <c r="A1726">
        <v>1725</v>
      </c>
      <c r="B1726" t="s">
        <v>2018</v>
      </c>
      <c r="F1726">
        <v>60</v>
      </c>
      <c r="G1726" t="s">
        <v>52</v>
      </c>
      <c r="H1726" t="s">
        <v>2188</v>
      </c>
      <c r="I1726" t="s">
        <v>1870</v>
      </c>
      <c r="J1726" t="s">
        <v>85</v>
      </c>
      <c r="K1726" t="s">
        <v>85</v>
      </c>
      <c r="M1726" t="s">
        <v>2278</v>
      </c>
      <c r="N1726" t="s">
        <v>2279</v>
      </c>
      <c r="O1726" t="s">
        <v>85</v>
      </c>
      <c r="P1726">
        <v>162</v>
      </c>
      <c r="U1726" t="s">
        <v>2280</v>
      </c>
      <c r="W1726">
        <v>1</v>
      </c>
      <c r="AH1726" t="s">
        <v>89</v>
      </c>
      <c r="AI1726" t="s">
        <v>89</v>
      </c>
      <c r="AJ1726" t="s">
        <v>90</v>
      </c>
      <c r="AK1726" t="s">
        <v>61</v>
      </c>
      <c r="AL1726">
        <v>137.08403200000001</v>
      </c>
      <c r="AM1726">
        <v>35.223956999999999</v>
      </c>
      <c r="AN1726" s="1">
        <v>43918</v>
      </c>
      <c r="AO1726">
        <v>23</v>
      </c>
      <c r="AP1726">
        <v>23</v>
      </c>
    </row>
    <row r="1727" spans="1:42" x14ac:dyDescent="0.15">
      <c r="A1727">
        <v>1726</v>
      </c>
      <c r="B1727" t="s">
        <v>2018</v>
      </c>
      <c r="F1727">
        <v>60</v>
      </c>
      <c r="G1727" t="s">
        <v>76</v>
      </c>
      <c r="H1727" t="s">
        <v>2188</v>
      </c>
      <c r="I1727" t="s">
        <v>2093</v>
      </c>
      <c r="J1727" t="s">
        <v>85</v>
      </c>
      <c r="K1727" t="s">
        <v>85</v>
      </c>
      <c r="M1727" t="s">
        <v>2004</v>
      </c>
      <c r="N1727" t="s">
        <v>2005</v>
      </c>
      <c r="O1727" t="s">
        <v>85</v>
      </c>
      <c r="P1727">
        <v>163</v>
      </c>
      <c r="S1727" t="s">
        <v>2073</v>
      </c>
      <c r="U1727" t="s">
        <v>2280</v>
      </c>
      <c r="W1727">
        <v>1</v>
      </c>
      <c r="AH1727" t="s">
        <v>89</v>
      </c>
      <c r="AI1727" t="s">
        <v>89</v>
      </c>
      <c r="AJ1727" t="s">
        <v>90</v>
      </c>
      <c r="AK1727" t="s">
        <v>81</v>
      </c>
      <c r="AL1727">
        <v>136.94416100000001</v>
      </c>
      <c r="AM1727">
        <v>35.378818000000003</v>
      </c>
      <c r="AN1727" s="1">
        <v>43918</v>
      </c>
      <c r="AO1727">
        <v>23</v>
      </c>
      <c r="AP1727">
        <v>23</v>
      </c>
    </row>
    <row r="1728" spans="1:42" x14ac:dyDescent="0.15">
      <c r="A1728">
        <v>1727</v>
      </c>
      <c r="B1728" t="s">
        <v>2018</v>
      </c>
      <c r="F1728">
        <v>40</v>
      </c>
      <c r="G1728" t="s">
        <v>52</v>
      </c>
      <c r="H1728" t="s">
        <v>2188</v>
      </c>
      <c r="I1728" t="s">
        <v>1775</v>
      </c>
      <c r="J1728" t="s">
        <v>125</v>
      </c>
      <c r="K1728" t="s">
        <v>125</v>
      </c>
      <c r="M1728" t="s">
        <v>155</v>
      </c>
      <c r="N1728" t="s">
        <v>156</v>
      </c>
      <c r="O1728" t="s">
        <v>155</v>
      </c>
      <c r="P1728">
        <v>70</v>
      </c>
      <c r="Q1728">
        <v>3</v>
      </c>
      <c r="V1728" t="s">
        <v>2281</v>
      </c>
      <c r="W1728">
        <v>1</v>
      </c>
      <c r="AH1728" t="s">
        <v>129</v>
      </c>
      <c r="AI1728" t="s">
        <v>129</v>
      </c>
      <c r="AJ1728" t="s">
        <v>2162</v>
      </c>
      <c r="AK1728" t="s">
        <v>61</v>
      </c>
      <c r="AL1728">
        <v>140.12309500000001</v>
      </c>
      <c r="AM1728">
        <v>35.607433999999998</v>
      </c>
      <c r="AN1728" s="1">
        <v>43918</v>
      </c>
      <c r="AO1728">
        <v>12</v>
      </c>
      <c r="AP1728">
        <v>12</v>
      </c>
    </row>
    <row r="1729" spans="1:42" x14ac:dyDescent="0.15">
      <c r="A1729">
        <v>1728</v>
      </c>
      <c r="B1729" t="s">
        <v>2273</v>
      </c>
      <c r="F1729">
        <v>50</v>
      </c>
      <c r="G1729" t="s">
        <v>76</v>
      </c>
      <c r="H1729" t="s">
        <v>2188</v>
      </c>
      <c r="I1729" t="s">
        <v>1625</v>
      </c>
      <c r="J1729" t="s">
        <v>55</v>
      </c>
      <c r="K1729" t="s">
        <v>55</v>
      </c>
      <c r="M1729" t="s">
        <v>345</v>
      </c>
      <c r="N1729" t="s">
        <v>346</v>
      </c>
      <c r="O1729" t="s">
        <v>345</v>
      </c>
      <c r="P1729">
        <v>123</v>
      </c>
      <c r="Q1729">
        <v>25</v>
      </c>
      <c r="V1729" t="s">
        <v>2282</v>
      </c>
      <c r="W1729">
        <v>1</v>
      </c>
      <c r="AH1729" t="s">
        <v>59</v>
      </c>
      <c r="AI1729" t="s">
        <v>59</v>
      </c>
      <c r="AJ1729" t="s">
        <v>349</v>
      </c>
      <c r="AK1729" t="s">
        <v>81</v>
      </c>
      <c r="AL1729">
        <v>139.64215300000001</v>
      </c>
      <c r="AM1729">
        <v>35.444668</v>
      </c>
      <c r="AN1729" s="1">
        <v>43918</v>
      </c>
      <c r="AO1729">
        <v>14</v>
      </c>
      <c r="AP1729">
        <v>14</v>
      </c>
    </row>
    <row r="1730" spans="1:42" x14ac:dyDescent="0.15">
      <c r="A1730">
        <v>1729</v>
      </c>
      <c r="B1730" t="s">
        <v>2273</v>
      </c>
      <c r="F1730">
        <v>40</v>
      </c>
      <c r="G1730" t="s">
        <v>52</v>
      </c>
      <c r="H1730" t="s">
        <v>2188</v>
      </c>
      <c r="I1730" t="s">
        <v>1775</v>
      </c>
      <c r="J1730" t="s">
        <v>55</v>
      </c>
      <c r="K1730" t="s">
        <v>55</v>
      </c>
      <c r="M1730" t="s">
        <v>345</v>
      </c>
      <c r="N1730" t="s">
        <v>346</v>
      </c>
      <c r="O1730" t="s">
        <v>345</v>
      </c>
      <c r="P1730">
        <v>124</v>
      </c>
      <c r="Q1730">
        <v>26</v>
      </c>
      <c r="V1730" t="s">
        <v>2282</v>
      </c>
      <c r="W1730">
        <v>1</v>
      </c>
      <c r="AH1730" t="s">
        <v>59</v>
      </c>
      <c r="AI1730" t="s">
        <v>59</v>
      </c>
      <c r="AJ1730" t="s">
        <v>349</v>
      </c>
      <c r="AK1730" t="s">
        <v>61</v>
      </c>
      <c r="AL1730">
        <v>139.64215300000001</v>
      </c>
      <c r="AM1730">
        <v>35.444668</v>
      </c>
      <c r="AN1730" s="1">
        <v>43918</v>
      </c>
      <c r="AO1730">
        <v>14</v>
      </c>
      <c r="AP1730">
        <v>14</v>
      </c>
    </row>
    <row r="1731" spans="1:42" x14ac:dyDescent="0.15">
      <c r="A1731">
        <v>1730</v>
      </c>
      <c r="B1731" t="s">
        <v>2273</v>
      </c>
      <c r="F1731">
        <v>60</v>
      </c>
      <c r="G1731" t="s">
        <v>52</v>
      </c>
      <c r="H1731" t="s">
        <v>2188</v>
      </c>
      <c r="I1731" t="s">
        <v>1821</v>
      </c>
      <c r="J1731" t="s">
        <v>55</v>
      </c>
      <c r="K1731" t="s">
        <v>55</v>
      </c>
      <c r="M1731" t="s">
        <v>345</v>
      </c>
      <c r="N1731" t="s">
        <v>346</v>
      </c>
      <c r="O1731" t="s">
        <v>345</v>
      </c>
      <c r="P1731">
        <v>125</v>
      </c>
      <c r="Q1731">
        <v>27</v>
      </c>
      <c r="V1731" t="s">
        <v>2282</v>
      </c>
      <c r="W1731">
        <v>1</v>
      </c>
      <c r="AH1731" t="s">
        <v>59</v>
      </c>
      <c r="AI1731" t="s">
        <v>59</v>
      </c>
      <c r="AJ1731" t="s">
        <v>349</v>
      </c>
      <c r="AK1731" t="s">
        <v>61</v>
      </c>
      <c r="AL1731">
        <v>139.64215300000001</v>
      </c>
      <c r="AM1731">
        <v>35.444668</v>
      </c>
      <c r="AN1731" s="1">
        <v>43918</v>
      </c>
      <c r="AO1731">
        <v>14</v>
      </c>
      <c r="AP1731">
        <v>14</v>
      </c>
    </row>
    <row r="1732" spans="1:42" x14ac:dyDescent="0.15">
      <c r="A1732">
        <v>1731</v>
      </c>
      <c r="B1732" t="s">
        <v>2018</v>
      </c>
      <c r="F1732" t="s">
        <v>120</v>
      </c>
      <c r="G1732" t="s">
        <v>76</v>
      </c>
      <c r="H1732" t="s">
        <v>2188</v>
      </c>
      <c r="I1732" t="s">
        <v>1907</v>
      </c>
      <c r="J1732" t="s">
        <v>55</v>
      </c>
      <c r="K1732" t="s">
        <v>55</v>
      </c>
      <c r="M1732" t="s">
        <v>1517</v>
      </c>
      <c r="N1732" t="s">
        <v>1518</v>
      </c>
      <c r="O1732" t="s">
        <v>1517</v>
      </c>
      <c r="P1732">
        <v>118</v>
      </c>
      <c r="V1732" t="s">
        <v>2283</v>
      </c>
      <c r="W1732">
        <v>1</v>
      </c>
      <c r="AH1732" t="s">
        <v>59</v>
      </c>
      <c r="AI1732" t="s">
        <v>59</v>
      </c>
      <c r="AJ1732" t="s">
        <v>1522</v>
      </c>
      <c r="AK1732" t="s">
        <v>81</v>
      </c>
      <c r="AL1732">
        <v>139.6722</v>
      </c>
      <c r="AM1732">
        <v>35.281343</v>
      </c>
      <c r="AN1732" s="1">
        <v>43918</v>
      </c>
      <c r="AO1732">
        <v>14</v>
      </c>
      <c r="AP1732">
        <v>14</v>
      </c>
    </row>
    <row r="1733" spans="1:42" x14ac:dyDescent="0.15">
      <c r="A1733">
        <v>1732</v>
      </c>
      <c r="B1733" t="s">
        <v>2018</v>
      </c>
      <c r="F1733">
        <v>40</v>
      </c>
      <c r="G1733" t="s">
        <v>52</v>
      </c>
      <c r="H1733" t="s">
        <v>2188</v>
      </c>
      <c r="I1733" t="s">
        <v>1977</v>
      </c>
      <c r="J1733" t="s">
        <v>85</v>
      </c>
      <c r="K1733" t="s">
        <v>55</v>
      </c>
      <c r="M1733" t="s">
        <v>245</v>
      </c>
      <c r="N1733" t="s">
        <v>2284</v>
      </c>
      <c r="O1733" t="s">
        <v>245</v>
      </c>
      <c r="P1733">
        <v>164</v>
      </c>
      <c r="Q1733">
        <v>116</v>
      </c>
      <c r="V1733" t="s">
        <v>2285</v>
      </c>
      <c r="W1733">
        <v>1</v>
      </c>
      <c r="AH1733" t="s">
        <v>89</v>
      </c>
      <c r="AI1733" t="s">
        <v>59</v>
      </c>
      <c r="AJ1733" t="s">
        <v>248</v>
      </c>
      <c r="AK1733" t="s">
        <v>61</v>
      </c>
      <c r="AL1733">
        <v>0</v>
      </c>
      <c r="AM1733">
        <v>0</v>
      </c>
      <c r="AN1733" s="1">
        <v>43918</v>
      </c>
      <c r="AO1733">
        <v>23</v>
      </c>
      <c r="AP1733">
        <v>14</v>
      </c>
    </row>
    <row r="1734" spans="1:42" x14ac:dyDescent="0.15">
      <c r="A1734">
        <v>1733</v>
      </c>
      <c r="B1734" t="s">
        <v>2018</v>
      </c>
      <c r="F1734">
        <v>20</v>
      </c>
      <c r="G1734" t="s">
        <v>76</v>
      </c>
      <c r="H1734" t="s">
        <v>2188</v>
      </c>
      <c r="I1734" t="s">
        <v>1676</v>
      </c>
      <c r="J1734" t="s">
        <v>383</v>
      </c>
      <c r="K1734" t="s">
        <v>383</v>
      </c>
      <c r="M1734" t="s">
        <v>2286</v>
      </c>
      <c r="N1734" t="s">
        <v>2287</v>
      </c>
      <c r="O1734" t="s">
        <v>383</v>
      </c>
      <c r="P1734">
        <v>21</v>
      </c>
      <c r="S1734" t="s">
        <v>2288</v>
      </c>
      <c r="U1734" t="s">
        <v>2112</v>
      </c>
      <c r="W1734">
        <v>1</v>
      </c>
      <c r="AH1734" t="s">
        <v>389</v>
      </c>
      <c r="AI1734" t="s">
        <v>389</v>
      </c>
      <c r="AJ1734" t="s">
        <v>1684</v>
      </c>
      <c r="AK1734" t="s">
        <v>81</v>
      </c>
      <c r="AL1734">
        <v>130.50199000000001</v>
      </c>
      <c r="AM1734">
        <v>33.212218999999997</v>
      </c>
      <c r="AN1734" s="1">
        <v>43918</v>
      </c>
      <c r="AO1734">
        <v>40</v>
      </c>
      <c r="AP1734">
        <v>40</v>
      </c>
    </row>
    <row r="1735" spans="1:42" x14ac:dyDescent="0.15">
      <c r="A1735">
        <v>1734</v>
      </c>
      <c r="B1735" t="s">
        <v>2099</v>
      </c>
      <c r="C1735" t="s">
        <v>273</v>
      </c>
      <c r="F1735" t="s">
        <v>120</v>
      </c>
      <c r="G1735" t="s">
        <v>120</v>
      </c>
      <c r="H1735" t="s">
        <v>2188</v>
      </c>
      <c r="J1735" t="s">
        <v>1167</v>
      </c>
      <c r="K1735" t="s">
        <v>1167</v>
      </c>
      <c r="M1735" t="s">
        <v>1168</v>
      </c>
      <c r="N1735" t="s">
        <v>1169</v>
      </c>
      <c r="O1735" t="s">
        <v>1168</v>
      </c>
      <c r="P1735">
        <v>5</v>
      </c>
      <c r="Q1735">
        <v>3</v>
      </c>
      <c r="U1735" t="s">
        <v>1170</v>
      </c>
      <c r="V1735" t="s">
        <v>2289</v>
      </c>
      <c r="W1735">
        <v>1</v>
      </c>
      <c r="AH1735" t="s">
        <v>1172</v>
      </c>
      <c r="AI1735" t="s">
        <v>1172</v>
      </c>
      <c r="AJ1735" t="s">
        <v>1173</v>
      </c>
      <c r="AK1735" t="s">
        <v>122</v>
      </c>
      <c r="AL1735">
        <v>132.45501999999999</v>
      </c>
      <c r="AM1735">
        <v>34.386246999999997</v>
      </c>
      <c r="AN1735" s="1">
        <v>43918</v>
      </c>
      <c r="AO1735">
        <v>34</v>
      </c>
      <c r="AP1735">
        <v>34</v>
      </c>
    </row>
    <row r="1736" spans="1:42" x14ac:dyDescent="0.15">
      <c r="A1736">
        <v>1735</v>
      </c>
      <c r="B1736" t="s">
        <v>2099</v>
      </c>
      <c r="F1736">
        <v>50</v>
      </c>
      <c r="G1736" t="s">
        <v>52</v>
      </c>
      <c r="H1736" t="s">
        <v>2188</v>
      </c>
      <c r="I1736" t="s">
        <v>1775</v>
      </c>
      <c r="J1736" t="s">
        <v>1167</v>
      </c>
      <c r="K1736" t="s">
        <v>1167</v>
      </c>
      <c r="M1736" t="s">
        <v>1168</v>
      </c>
      <c r="N1736" t="s">
        <v>1169</v>
      </c>
      <c r="O1736" t="s">
        <v>1168</v>
      </c>
      <c r="P1736">
        <v>6</v>
      </c>
      <c r="Q1736">
        <v>4</v>
      </c>
      <c r="U1736" t="s">
        <v>1170</v>
      </c>
      <c r="V1736" t="s">
        <v>2290</v>
      </c>
      <c r="W1736">
        <v>1</v>
      </c>
      <c r="AH1736" t="s">
        <v>1172</v>
      </c>
      <c r="AI1736" t="s">
        <v>1172</v>
      </c>
      <c r="AJ1736" t="s">
        <v>1173</v>
      </c>
      <c r="AK1736" t="s">
        <v>61</v>
      </c>
      <c r="AL1736">
        <v>132.45501999999999</v>
      </c>
      <c r="AM1736">
        <v>34.386246999999997</v>
      </c>
      <c r="AN1736" s="1">
        <v>43918</v>
      </c>
      <c r="AO1736">
        <v>34</v>
      </c>
      <c r="AP1736">
        <v>34</v>
      </c>
    </row>
    <row r="1737" spans="1:42" x14ac:dyDescent="0.15">
      <c r="A1737">
        <v>1736</v>
      </c>
      <c r="B1737" t="s">
        <v>2099</v>
      </c>
      <c r="F1737">
        <v>60</v>
      </c>
      <c r="G1737" t="s">
        <v>52</v>
      </c>
      <c r="H1737" t="s">
        <v>2188</v>
      </c>
      <c r="I1737" t="s">
        <v>1625</v>
      </c>
      <c r="J1737" t="s">
        <v>864</v>
      </c>
      <c r="K1737" t="s">
        <v>864</v>
      </c>
      <c r="M1737" t="s">
        <v>924</v>
      </c>
      <c r="N1737" t="s">
        <v>925</v>
      </c>
      <c r="O1737" t="s">
        <v>924</v>
      </c>
      <c r="P1737">
        <v>127</v>
      </c>
      <c r="V1737" t="s">
        <v>2291</v>
      </c>
      <c r="W1737">
        <v>1</v>
      </c>
      <c r="AH1737" t="s">
        <v>868</v>
      </c>
      <c r="AI1737" t="s">
        <v>868</v>
      </c>
      <c r="AJ1737" t="s">
        <v>927</v>
      </c>
      <c r="AK1737" t="s">
        <v>61</v>
      </c>
      <c r="AL1737">
        <v>135.19774699999999</v>
      </c>
      <c r="AM1737">
        <v>34.69509</v>
      </c>
      <c r="AN1737" s="1">
        <v>43918</v>
      </c>
      <c r="AO1737">
        <v>28</v>
      </c>
      <c r="AP1737">
        <v>28</v>
      </c>
    </row>
    <row r="1738" spans="1:42" x14ac:dyDescent="0.15">
      <c r="A1738">
        <v>1737</v>
      </c>
      <c r="B1738" t="s">
        <v>2099</v>
      </c>
      <c r="F1738">
        <v>20</v>
      </c>
      <c r="G1738" t="s">
        <v>76</v>
      </c>
      <c r="H1738" t="s">
        <v>2188</v>
      </c>
      <c r="I1738" t="s">
        <v>1676</v>
      </c>
      <c r="J1738" t="s">
        <v>864</v>
      </c>
      <c r="K1738" t="s">
        <v>864</v>
      </c>
      <c r="M1738" t="s">
        <v>924</v>
      </c>
      <c r="N1738" t="s">
        <v>925</v>
      </c>
      <c r="O1738" t="s">
        <v>924</v>
      </c>
      <c r="P1738">
        <v>128</v>
      </c>
      <c r="V1738" t="s">
        <v>2291</v>
      </c>
      <c r="W1738">
        <v>1</v>
      </c>
      <c r="AH1738" t="s">
        <v>868</v>
      </c>
      <c r="AI1738" t="s">
        <v>868</v>
      </c>
      <c r="AJ1738" t="s">
        <v>927</v>
      </c>
      <c r="AK1738" t="s">
        <v>81</v>
      </c>
      <c r="AL1738">
        <v>135.19774699999999</v>
      </c>
      <c r="AM1738">
        <v>34.69509</v>
      </c>
      <c r="AN1738" s="1">
        <v>43918</v>
      </c>
      <c r="AO1738">
        <v>28</v>
      </c>
      <c r="AP1738">
        <v>28</v>
      </c>
    </row>
    <row r="1739" spans="1:42" x14ac:dyDescent="0.15">
      <c r="A1739">
        <v>1738</v>
      </c>
      <c r="B1739" t="s">
        <v>2099</v>
      </c>
      <c r="F1739">
        <v>70</v>
      </c>
      <c r="G1739" t="s">
        <v>52</v>
      </c>
      <c r="H1739" t="s">
        <v>2188</v>
      </c>
      <c r="I1739" t="s">
        <v>1870</v>
      </c>
      <c r="J1739" t="s">
        <v>864</v>
      </c>
      <c r="K1739" t="s">
        <v>864</v>
      </c>
      <c r="M1739" t="s">
        <v>924</v>
      </c>
      <c r="N1739" t="s">
        <v>925</v>
      </c>
      <c r="O1739" t="s">
        <v>924</v>
      </c>
      <c r="P1739">
        <v>129</v>
      </c>
      <c r="V1739" t="s">
        <v>2291</v>
      </c>
      <c r="W1739">
        <v>1</v>
      </c>
      <c r="AH1739" t="s">
        <v>868</v>
      </c>
      <c r="AI1739" t="s">
        <v>868</v>
      </c>
      <c r="AJ1739" t="s">
        <v>927</v>
      </c>
      <c r="AK1739" t="s">
        <v>61</v>
      </c>
      <c r="AL1739">
        <v>135.19774699999999</v>
      </c>
      <c r="AM1739">
        <v>34.69509</v>
      </c>
      <c r="AN1739" s="1">
        <v>43918</v>
      </c>
      <c r="AO1739">
        <v>28</v>
      </c>
      <c r="AP1739">
        <v>28</v>
      </c>
    </row>
    <row r="1740" spans="1:42" x14ac:dyDescent="0.15">
      <c r="A1740">
        <v>1739</v>
      </c>
      <c r="B1740" t="s">
        <v>2099</v>
      </c>
      <c r="F1740">
        <v>60</v>
      </c>
      <c r="G1740" t="s">
        <v>52</v>
      </c>
      <c r="H1740" t="s">
        <v>2188</v>
      </c>
      <c r="I1740" t="s">
        <v>1821</v>
      </c>
      <c r="J1740" t="s">
        <v>864</v>
      </c>
      <c r="K1740" t="s">
        <v>864</v>
      </c>
      <c r="M1740" t="s">
        <v>924</v>
      </c>
      <c r="N1740" t="s">
        <v>925</v>
      </c>
      <c r="O1740" t="s">
        <v>924</v>
      </c>
      <c r="P1740">
        <v>130</v>
      </c>
      <c r="V1740" t="s">
        <v>2291</v>
      </c>
      <c r="W1740">
        <v>1</v>
      </c>
      <c r="AH1740" t="s">
        <v>868</v>
      </c>
      <c r="AI1740" t="s">
        <v>868</v>
      </c>
      <c r="AJ1740" t="s">
        <v>927</v>
      </c>
      <c r="AK1740" t="s">
        <v>61</v>
      </c>
      <c r="AL1740">
        <v>135.19774699999999</v>
      </c>
      <c r="AM1740">
        <v>34.69509</v>
      </c>
      <c r="AN1740" s="1">
        <v>43918</v>
      </c>
      <c r="AO1740">
        <v>28</v>
      </c>
      <c r="AP1740">
        <v>28</v>
      </c>
    </row>
    <row r="1741" spans="1:42" x14ac:dyDescent="0.15">
      <c r="A1741">
        <v>1740</v>
      </c>
      <c r="B1741" t="s">
        <v>2099</v>
      </c>
      <c r="F1741">
        <v>60</v>
      </c>
      <c r="G1741" t="s">
        <v>76</v>
      </c>
      <c r="H1741" t="s">
        <v>2188</v>
      </c>
      <c r="I1741" t="s">
        <v>1977</v>
      </c>
      <c r="J1741" t="s">
        <v>864</v>
      </c>
      <c r="K1741" t="s">
        <v>864</v>
      </c>
      <c r="M1741" t="s">
        <v>924</v>
      </c>
      <c r="N1741" t="s">
        <v>925</v>
      </c>
      <c r="O1741" t="s">
        <v>924</v>
      </c>
      <c r="P1741">
        <v>131</v>
      </c>
      <c r="V1741" t="s">
        <v>2291</v>
      </c>
      <c r="W1741">
        <v>1</v>
      </c>
      <c r="AH1741" t="s">
        <v>868</v>
      </c>
      <c r="AI1741" t="s">
        <v>868</v>
      </c>
      <c r="AJ1741" t="s">
        <v>927</v>
      </c>
      <c r="AK1741" t="s">
        <v>81</v>
      </c>
      <c r="AL1741">
        <v>135.19774699999999</v>
      </c>
      <c r="AM1741">
        <v>34.69509</v>
      </c>
      <c r="AN1741" s="1">
        <v>43918</v>
      </c>
      <c r="AO1741">
        <v>28</v>
      </c>
      <c r="AP1741">
        <v>28</v>
      </c>
    </row>
    <row r="1742" spans="1:42" x14ac:dyDescent="0.15">
      <c r="A1742">
        <v>1741</v>
      </c>
      <c r="B1742" t="s">
        <v>2099</v>
      </c>
      <c r="F1742">
        <v>60</v>
      </c>
      <c r="G1742" t="s">
        <v>76</v>
      </c>
      <c r="H1742" t="s">
        <v>2188</v>
      </c>
      <c r="I1742" t="s">
        <v>755</v>
      </c>
      <c r="J1742" t="s">
        <v>792</v>
      </c>
      <c r="K1742" t="s">
        <v>792</v>
      </c>
      <c r="M1742" t="s">
        <v>793</v>
      </c>
      <c r="N1742" t="s">
        <v>794</v>
      </c>
      <c r="O1742" t="s">
        <v>792</v>
      </c>
      <c r="P1742">
        <v>14</v>
      </c>
      <c r="Q1742">
        <v>9</v>
      </c>
      <c r="U1742" t="s">
        <v>2292</v>
      </c>
      <c r="W1742">
        <v>1</v>
      </c>
      <c r="AH1742" t="s">
        <v>800</v>
      </c>
      <c r="AI1742" t="s">
        <v>800</v>
      </c>
      <c r="AJ1742" t="s">
        <v>801</v>
      </c>
      <c r="AK1742" t="s">
        <v>81</v>
      </c>
      <c r="AL1742">
        <v>133.52928199999999</v>
      </c>
      <c r="AM1742">
        <v>33.559587000000001</v>
      </c>
      <c r="AN1742" s="1">
        <v>43918</v>
      </c>
      <c r="AO1742">
        <v>39</v>
      </c>
      <c r="AP1742">
        <v>39</v>
      </c>
    </row>
    <row r="1743" spans="1:42" x14ac:dyDescent="0.15">
      <c r="A1743">
        <v>1742</v>
      </c>
      <c r="B1743" t="s">
        <v>2099</v>
      </c>
      <c r="F1743">
        <v>50</v>
      </c>
      <c r="G1743" t="s">
        <v>52</v>
      </c>
      <c r="H1743" t="s">
        <v>2188</v>
      </c>
      <c r="I1743" t="s">
        <v>1870</v>
      </c>
      <c r="J1743" t="s">
        <v>125</v>
      </c>
      <c r="K1743" t="s">
        <v>125</v>
      </c>
      <c r="M1743" t="s">
        <v>2080</v>
      </c>
      <c r="N1743" t="s">
        <v>2081</v>
      </c>
      <c r="O1743" t="s">
        <v>125</v>
      </c>
      <c r="P1743">
        <v>102</v>
      </c>
      <c r="U1743" t="s">
        <v>2293</v>
      </c>
      <c r="W1743">
        <v>1</v>
      </c>
      <c r="AH1743" t="s">
        <v>129</v>
      </c>
      <c r="AI1743" t="s">
        <v>129</v>
      </c>
      <c r="AJ1743" t="s">
        <v>130</v>
      </c>
      <c r="AK1743" t="s">
        <v>61</v>
      </c>
      <c r="AL1743">
        <v>140.02723700000001</v>
      </c>
      <c r="AM1743">
        <v>35.681612999999999</v>
      </c>
      <c r="AN1743" s="1">
        <v>43918</v>
      </c>
      <c r="AO1743">
        <v>12</v>
      </c>
      <c r="AP1743">
        <v>12</v>
      </c>
    </row>
    <row r="1744" spans="1:42" x14ac:dyDescent="0.15">
      <c r="A1744">
        <v>1743</v>
      </c>
      <c r="B1744" t="s">
        <v>2099</v>
      </c>
      <c r="F1744">
        <v>50</v>
      </c>
      <c r="G1744" t="s">
        <v>76</v>
      </c>
      <c r="H1744" t="s">
        <v>2188</v>
      </c>
      <c r="I1744" t="s">
        <v>1977</v>
      </c>
      <c r="J1744" t="s">
        <v>125</v>
      </c>
      <c r="K1744" t="s">
        <v>125</v>
      </c>
      <c r="M1744" t="s">
        <v>221</v>
      </c>
      <c r="N1744" t="s">
        <v>222</v>
      </c>
      <c r="O1744" t="s">
        <v>125</v>
      </c>
      <c r="P1744">
        <v>103</v>
      </c>
      <c r="Q1744">
        <v>18</v>
      </c>
      <c r="U1744" t="s">
        <v>2293</v>
      </c>
      <c r="W1744">
        <v>1</v>
      </c>
      <c r="AH1744" t="s">
        <v>129</v>
      </c>
      <c r="AI1744" t="s">
        <v>129</v>
      </c>
      <c r="AJ1744" t="s">
        <v>130</v>
      </c>
      <c r="AK1744" t="s">
        <v>81</v>
      </c>
      <c r="AL1744">
        <v>139.927874</v>
      </c>
      <c r="AM1744">
        <v>35.713414999999998</v>
      </c>
      <c r="AN1744" s="1">
        <v>43918</v>
      </c>
      <c r="AO1744">
        <v>12</v>
      </c>
      <c r="AP1744">
        <v>12</v>
      </c>
    </row>
    <row r="1745" spans="1:42" x14ac:dyDescent="0.15">
      <c r="A1745">
        <v>1744</v>
      </c>
      <c r="B1745" t="s">
        <v>2099</v>
      </c>
      <c r="F1745">
        <v>30</v>
      </c>
      <c r="G1745" t="s">
        <v>52</v>
      </c>
      <c r="H1745" t="s">
        <v>2188</v>
      </c>
      <c r="I1745" t="s">
        <v>2020</v>
      </c>
      <c r="J1745" t="s">
        <v>125</v>
      </c>
      <c r="K1745" t="s">
        <v>125</v>
      </c>
      <c r="M1745" t="s">
        <v>2185</v>
      </c>
      <c r="N1745" t="s">
        <v>2186</v>
      </c>
      <c r="O1745" t="s">
        <v>125</v>
      </c>
      <c r="P1745">
        <v>104</v>
      </c>
      <c r="U1745" t="s">
        <v>2293</v>
      </c>
      <c r="W1745">
        <v>1</v>
      </c>
      <c r="AH1745" t="s">
        <v>129</v>
      </c>
      <c r="AI1745" t="s">
        <v>129</v>
      </c>
      <c r="AJ1745" t="s">
        <v>130</v>
      </c>
      <c r="AK1745" t="s">
        <v>61</v>
      </c>
      <c r="AL1745">
        <v>140.223883</v>
      </c>
      <c r="AM1745">
        <v>35.723689</v>
      </c>
      <c r="AN1745" s="1">
        <v>43918</v>
      </c>
      <c r="AO1745">
        <v>12</v>
      </c>
      <c r="AP1745">
        <v>12</v>
      </c>
    </row>
    <row r="1746" spans="1:42" x14ac:dyDescent="0.15">
      <c r="A1746">
        <v>1745</v>
      </c>
      <c r="B1746" t="s">
        <v>2099</v>
      </c>
      <c r="F1746">
        <v>20</v>
      </c>
      <c r="G1746" t="s">
        <v>76</v>
      </c>
      <c r="H1746" t="s">
        <v>2188</v>
      </c>
      <c r="J1746" t="s">
        <v>125</v>
      </c>
      <c r="K1746" t="s">
        <v>125</v>
      </c>
      <c r="M1746" t="s">
        <v>2294</v>
      </c>
      <c r="N1746" t="s">
        <v>2295</v>
      </c>
      <c r="O1746" t="s">
        <v>125</v>
      </c>
      <c r="P1746">
        <v>105</v>
      </c>
      <c r="U1746" t="s">
        <v>2293</v>
      </c>
      <c r="W1746">
        <v>1</v>
      </c>
      <c r="AH1746" t="s">
        <v>129</v>
      </c>
      <c r="AI1746" t="s">
        <v>129</v>
      </c>
      <c r="AJ1746" t="s">
        <v>130</v>
      </c>
      <c r="AK1746" t="s">
        <v>81</v>
      </c>
      <c r="AL1746">
        <v>140.318299</v>
      </c>
      <c r="AM1746">
        <v>35.665880000000001</v>
      </c>
      <c r="AN1746" s="1">
        <v>43918</v>
      </c>
      <c r="AO1746">
        <v>12</v>
      </c>
      <c r="AP1746">
        <v>12</v>
      </c>
    </row>
    <row r="1747" spans="1:42" x14ac:dyDescent="0.15">
      <c r="A1747">
        <v>1746</v>
      </c>
      <c r="B1747" t="s">
        <v>2099</v>
      </c>
      <c r="F1747">
        <v>60</v>
      </c>
      <c r="G1747" t="s">
        <v>76</v>
      </c>
      <c r="H1747" t="s">
        <v>2188</v>
      </c>
      <c r="I1747" t="s">
        <v>1775</v>
      </c>
      <c r="J1747" t="s">
        <v>125</v>
      </c>
      <c r="K1747" t="s">
        <v>125</v>
      </c>
      <c r="M1747" t="s">
        <v>2182</v>
      </c>
      <c r="N1747" t="s">
        <v>2183</v>
      </c>
      <c r="O1747" t="s">
        <v>125</v>
      </c>
      <c r="P1747">
        <v>106</v>
      </c>
      <c r="U1747" t="s">
        <v>2293</v>
      </c>
      <c r="W1747">
        <v>1</v>
      </c>
      <c r="X1747">
        <v>1746</v>
      </c>
      <c r="Y1747">
        <v>205</v>
      </c>
      <c r="Z1747">
        <v>189</v>
      </c>
      <c r="AA1747">
        <v>49</v>
      </c>
      <c r="AB1747">
        <v>404</v>
      </c>
      <c r="AC1747">
        <v>32</v>
      </c>
      <c r="AD1747">
        <v>28464</v>
      </c>
      <c r="AE1747">
        <v>1459</v>
      </c>
      <c r="AH1747" t="s">
        <v>129</v>
      </c>
      <c r="AI1747" t="s">
        <v>129</v>
      </c>
      <c r="AJ1747" t="s">
        <v>130</v>
      </c>
      <c r="AK1747" t="s">
        <v>81</v>
      </c>
      <c r="AL1747">
        <v>140.41352499999999</v>
      </c>
      <c r="AM1747">
        <v>35.602980000000002</v>
      </c>
      <c r="AN1747" s="1">
        <v>43918</v>
      </c>
      <c r="AO1747">
        <v>12</v>
      </c>
      <c r="AP1747">
        <v>12</v>
      </c>
    </row>
    <row r="1748" spans="1:42" x14ac:dyDescent="0.15">
      <c r="A1748">
        <v>1747</v>
      </c>
      <c r="B1748" t="s">
        <v>2099</v>
      </c>
      <c r="F1748">
        <v>20</v>
      </c>
      <c r="G1748" t="s">
        <v>52</v>
      </c>
      <c r="H1748" t="s">
        <v>2296</v>
      </c>
      <c r="I1748" t="s">
        <v>2020</v>
      </c>
      <c r="J1748" t="s">
        <v>602</v>
      </c>
      <c r="K1748" t="s">
        <v>602</v>
      </c>
      <c r="N1748" t="s">
        <v>602</v>
      </c>
      <c r="O1748" t="s">
        <v>602</v>
      </c>
      <c r="P1748">
        <v>7</v>
      </c>
      <c r="S1748" t="s">
        <v>2297</v>
      </c>
      <c r="U1748" t="s">
        <v>2298</v>
      </c>
      <c r="W1748">
        <v>1</v>
      </c>
      <c r="AH1748" t="s">
        <v>606</v>
      </c>
      <c r="AI1748" t="s">
        <v>606</v>
      </c>
      <c r="AJ1748" t="s">
        <v>607</v>
      </c>
      <c r="AK1748" t="s">
        <v>61</v>
      </c>
      <c r="AL1748">
        <v>138.18067199999999</v>
      </c>
      <c r="AM1748">
        <v>36.651277</v>
      </c>
      <c r="AN1748" s="1">
        <v>43919</v>
      </c>
      <c r="AO1748">
        <v>20</v>
      </c>
      <c r="AP1748">
        <v>20</v>
      </c>
    </row>
    <row r="1749" spans="1:42" x14ac:dyDescent="0.15">
      <c r="A1749">
        <v>1748</v>
      </c>
      <c r="B1749" t="s">
        <v>2099</v>
      </c>
      <c r="F1749">
        <v>40</v>
      </c>
      <c r="G1749" t="s">
        <v>52</v>
      </c>
      <c r="H1749" t="s">
        <v>2296</v>
      </c>
      <c r="I1749" t="s">
        <v>1676</v>
      </c>
      <c r="J1749" t="s">
        <v>602</v>
      </c>
      <c r="K1749" t="s">
        <v>602</v>
      </c>
      <c r="N1749" t="s">
        <v>602</v>
      </c>
      <c r="O1749" t="s">
        <v>602</v>
      </c>
      <c r="P1749">
        <v>8</v>
      </c>
      <c r="R1749" t="s">
        <v>56</v>
      </c>
      <c r="S1749" t="s">
        <v>603</v>
      </c>
      <c r="U1749" t="s">
        <v>2298</v>
      </c>
      <c r="W1749">
        <v>1</v>
      </c>
      <c r="AH1749" t="s">
        <v>606</v>
      </c>
      <c r="AI1749" t="s">
        <v>606</v>
      </c>
      <c r="AJ1749" t="s">
        <v>607</v>
      </c>
      <c r="AK1749" t="s">
        <v>61</v>
      </c>
      <c r="AL1749">
        <v>138.18067199999999</v>
      </c>
      <c r="AM1749">
        <v>36.651277</v>
      </c>
      <c r="AN1749" s="1">
        <v>43919</v>
      </c>
      <c r="AO1749">
        <v>20</v>
      </c>
      <c r="AP1749">
        <v>20</v>
      </c>
    </row>
    <row r="1750" spans="1:42" x14ac:dyDescent="0.15">
      <c r="A1750">
        <v>1749</v>
      </c>
      <c r="B1750" t="s">
        <v>2099</v>
      </c>
      <c r="F1750">
        <v>40</v>
      </c>
      <c r="G1750" t="s">
        <v>52</v>
      </c>
      <c r="H1750" t="s">
        <v>2296</v>
      </c>
      <c r="J1750" t="s">
        <v>66</v>
      </c>
      <c r="K1750" t="s">
        <v>66</v>
      </c>
      <c r="N1750" t="s">
        <v>66</v>
      </c>
      <c r="O1750" t="s">
        <v>66</v>
      </c>
      <c r="P1750">
        <v>363</v>
      </c>
      <c r="T1750" t="s">
        <v>2299</v>
      </c>
      <c r="W1750">
        <v>1</v>
      </c>
      <c r="AH1750" t="s">
        <v>71</v>
      </c>
      <c r="AI1750" t="s">
        <v>71</v>
      </c>
      <c r="AJ1750" t="s">
        <v>73</v>
      </c>
      <c r="AK1750" t="s">
        <v>61</v>
      </c>
      <c r="AL1750">
        <v>139.69164699999999</v>
      </c>
      <c r="AM1750">
        <v>35.689185000000002</v>
      </c>
      <c r="AN1750" s="1">
        <v>43919</v>
      </c>
      <c r="AO1750">
        <v>13</v>
      </c>
      <c r="AP1750">
        <v>13</v>
      </c>
    </row>
    <row r="1751" spans="1:42" x14ac:dyDescent="0.15">
      <c r="A1751">
        <v>1750</v>
      </c>
      <c r="B1751" t="s">
        <v>2099</v>
      </c>
      <c r="F1751">
        <v>20</v>
      </c>
      <c r="G1751" t="s">
        <v>76</v>
      </c>
      <c r="H1751" t="s">
        <v>2296</v>
      </c>
      <c r="J1751" t="s">
        <v>66</v>
      </c>
      <c r="K1751" t="s">
        <v>66</v>
      </c>
      <c r="N1751" t="s">
        <v>66</v>
      </c>
      <c r="O1751" t="s">
        <v>66</v>
      </c>
      <c r="P1751">
        <v>364</v>
      </c>
      <c r="T1751" t="s">
        <v>2299</v>
      </c>
      <c r="W1751">
        <v>1</v>
      </c>
      <c r="AH1751" t="s">
        <v>71</v>
      </c>
      <c r="AI1751" t="s">
        <v>71</v>
      </c>
      <c r="AJ1751" t="s">
        <v>73</v>
      </c>
      <c r="AK1751" t="s">
        <v>81</v>
      </c>
      <c r="AL1751">
        <v>139.69164699999999</v>
      </c>
      <c r="AM1751">
        <v>35.689185000000002</v>
      </c>
      <c r="AN1751" s="1">
        <v>43919</v>
      </c>
      <c r="AO1751">
        <v>13</v>
      </c>
      <c r="AP1751">
        <v>13</v>
      </c>
    </row>
    <row r="1752" spans="1:42" x14ac:dyDescent="0.15">
      <c r="A1752">
        <v>1751</v>
      </c>
      <c r="B1752" t="s">
        <v>2099</v>
      </c>
      <c r="F1752">
        <v>70</v>
      </c>
      <c r="G1752" t="s">
        <v>76</v>
      </c>
      <c r="H1752" t="s">
        <v>2296</v>
      </c>
      <c r="J1752" t="s">
        <v>66</v>
      </c>
      <c r="K1752" t="s">
        <v>66</v>
      </c>
      <c r="N1752" t="s">
        <v>66</v>
      </c>
      <c r="O1752" t="s">
        <v>66</v>
      </c>
      <c r="P1752">
        <v>365</v>
      </c>
      <c r="T1752" t="s">
        <v>2299</v>
      </c>
      <c r="W1752">
        <v>1</v>
      </c>
      <c r="AH1752" t="s">
        <v>71</v>
      </c>
      <c r="AI1752" t="s">
        <v>71</v>
      </c>
      <c r="AJ1752" t="s">
        <v>73</v>
      </c>
      <c r="AK1752" t="s">
        <v>81</v>
      </c>
      <c r="AL1752">
        <v>139.69164699999999</v>
      </c>
      <c r="AM1752">
        <v>35.689185000000002</v>
      </c>
      <c r="AN1752" s="1">
        <v>43919</v>
      </c>
      <c r="AO1752">
        <v>13</v>
      </c>
      <c r="AP1752">
        <v>13</v>
      </c>
    </row>
    <row r="1753" spans="1:42" x14ac:dyDescent="0.15">
      <c r="A1753">
        <v>1752</v>
      </c>
      <c r="B1753" t="s">
        <v>2099</v>
      </c>
      <c r="F1753">
        <v>30</v>
      </c>
      <c r="G1753" t="s">
        <v>52</v>
      </c>
      <c r="H1753" t="s">
        <v>2296</v>
      </c>
      <c r="J1753" t="s">
        <v>66</v>
      </c>
      <c r="K1753" t="s">
        <v>66</v>
      </c>
      <c r="N1753" t="s">
        <v>66</v>
      </c>
      <c r="O1753" t="s">
        <v>66</v>
      </c>
      <c r="P1753">
        <v>366</v>
      </c>
      <c r="T1753" t="s">
        <v>2299</v>
      </c>
      <c r="W1753">
        <v>1</v>
      </c>
      <c r="AH1753" t="s">
        <v>71</v>
      </c>
      <c r="AI1753" t="s">
        <v>71</v>
      </c>
      <c r="AJ1753" t="s">
        <v>73</v>
      </c>
      <c r="AK1753" t="s">
        <v>61</v>
      </c>
      <c r="AL1753">
        <v>139.69164699999999</v>
      </c>
      <c r="AM1753">
        <v>35.689185000000002</v>
      </c>
      <c r="AN1753" s="1">
        <v>43919</v>
      </c>
      <c r="AO1753">
        <v>13</v>
      </c>
      <c r="AP1753">
        <v>13</v>
      </c>
    </row>
    <row r="1754" spans="1:42" x14ac:dyDescent="0.15">
      <c r="A1754">
        <v>1753</v>
      </c>
      <c r="B1754" t="s">
        <v>2099</v>
      </c>
      <c r="F1754">
        <v>50</v>
      </c>
      <c r="G1754" t="s">
        <v>52</v>
      </c>
      <c r="H1754" t="s">
        <v>2296</v>
      </c>
      <c r="J1754" t="s">
        <v>66</v>
      </c>
      <c r="K1754" t="s">
        <v>66</v>
      </c>
      <c r="N1754" t="s">
        <v>66</v>
      </c>
      <c r="O1754" t="s">
        <v>66</v>
      </c>
      <c r="P1754">
        <v>367</v>
      </c>
      <c r="T1754" t="s">
        <v>2299</v>
      </c>
      <c r="W1754">
        <v>1</v>
      </c>
      <c r="AH1754" t="s">
        <v>71</v>
      </c>
      <c r="AI1754" t="s">
        <v>71</v>
      </c>
      <c r="AJ1754" t="s">
        <v>73</v>
      </c>
      <c r="AK1754" t="s">
        <v>61</v>
      </c>
      <c r="AL1754">
        <v>139.69164699999999</v>
      </c>
      <c r="AM1754">
        <v>35.689185000000002</v>
      </c>
      <c r="AN1754" s="1">
        <v>43919</v>
      </c>
      <c r="AO1754">
        <v>13</v>
      </c>
      <c r="AP1754">
        <v>13</v>
      </c>
    </row>
    <row r="1755" spans="1:42" x14ac:dyDescent="0.15">
      <c r="A1755">
        <v>1754</v>
      </c>
      <c r="B1755" t="s">
        <v>2099</v>
      </c>
      <c r="F1755">
        <v>40</v>
      </c>
      <c r="G1755" t="s">
        <v>52</v>
      </c>
      <c r="H1755" t="s">
        <v>2296</v>
      </c>
      <c r="J1755" t="s">
        <v>66</v>
      </c>
      <c r="K1755" t="s">
        <v>66</v>
      </c>
      <c r="N1755" t="s">
        <v>66</v>
      </c>
      <c r="O1755" t="s">
        <v>66</v>
      </c>
      <c r="P1755">
        <v>368</v>
      </c>
      <c r="T1755" t="s">
        <v>2299</v>
      </c>
      <c r="W1755">
        <v>1</v>
      </c>
      <c r="AH1755" t="s">
        <v>71</v>
      </c>
      <c r="AI1755" t="s">
        <v>71</v>
      </c>
      <c r="AJ1755" t="s">
        <v>73</v>
      </c>
      <c r="AK1755" t="s">
        <v>61</v>
      </c>
      <c r="AL1755">
        <v>139.69164699999999</v>
      </c>
      <c r="AM1755">
        <v>35.689185000000002</v>
      </c>
      <c r="AN1755" s="1">
        <v>43919</v>
      </c>
      <c r="AO1755">
        <v>13</v>
      </c>
      <c r="AP1755">
        <v>13</v>
      </c>
    </row>
    <row r="1756" spans="1:42" x14ac:dyDescent="0.15">
      <c r="A1756">
        <v>1755</v>
      </c>
      <c r="B1756" t="s">
        <v>2099</v>
      </c>
      <c r="F1756">
        <v>70</v>
      </c>
      <c r="G1756" t="s">
        <v>76</v>
      </c>
      <c r="H1756" t="s">
        <v>2296</v>
      </c>
      <c r="J1756" t="s">
        <v>66</v>
      </c>
      <c r="K1756" t="s">
        <v>66</v>
      </c>
      <c r="N1756" t="s">
        <v>66</v>
      </c>
      <c r="O1756" t="s">
        <v>66</v>
      </c>
      <c r="P1756">
        <v>369</v>
      </c>
      <c r="T1756" t="s">
        <v>2299</v>
      </c>
      <c r="W1756">
        <v>1</v>
      </c>
      <c r="AH1756" t="s">
        <v>71</v>
      </c>
      <c r="AI1756" t="s">
        <v>71</v>
      </c>
      <c r="AJ1756" t="s">
        <v>73</v>
      </c>
      <c r="AK1756" t="s">
        <v>81</v>
      </c>
      <c r="AL1756">
        <v>139.69164699999999</v>
      </c>
      <c r="AM1756">
        <v>35.689185000000002</v>
      </c>
      <c r="AN1756" s="1">
        <v>43919</v>
      </c>
      <c r="AO1756">
        <v>13</v>
      </c>
      <c r="AP1756">
        <v>13</v>
      </c>
    </row>
    <row r="1757" spans="1:42" x14ac:dyDescent="0.15">
      <c r="A1757">
        <v>1756</v>
      </c>
      <c r="B1757" t="s">
        <v>2099</v>
      </c>
      <c r="F1757">
        <v>30</v>
      </c>
      <c r="G1757" t="s">
        <v>76</v>
      </c>
      <c r="H1757" t="s">
        <v>2296</v>
      </c>
      <c r="J1757" t="s">
        <v>66</v>
      </c>
      <c r="K1757" t="s">
        <v>66</v>
      </c>
      <c r="N1757" t="s">
        <v>66</v>
      </c>
      <c r="O1757" t="s">
        <v>66</v>
      </c>
      <c r="P1757">
        <v>370</v>
      </c>
      <c r="T1757" t="s">
        <v>2299</v>
      </c>
      <c r="W1757">
        <v>1</v>
      </c>
      <c r="AH1757" t="s">
        <v>71</v>
      </c>
      <c r="AI1757" t="s">
        <v>71</v>
      </c>
      <c r="AJ1757" t="s">
        <v>73</v>
      </c>
      <c r="AK1757" t="s">
        <v>81</v>
      </c>
      <c r="AL1757">
        <v>139.69164699999999</v>
      </c>
      <c r="AM1757">
        <v>35.689185000000002</v>
      </c>
      <c r="AN1757" s="1">
        <v>43919</v>
      </c>
      <c r="AO1757">
        <v>13</v>
      </c>
      <c r="AP1757">
        <v>13</v>
      </c>
    </row>
    <row r="1758" spans="1:42" x14ac:dyDescent="0.15">
      <c r="A1758">
        <v>1757</v>
      </c>
      <c r="B1758" t="s">
        <v>2099</v>
      </c>
      <c r="F1758">
        <v>50</v>
      </c>
      <c r="G1758" t="s">
        <v>52</v>
      </c>
      <c r="H1758" t="s">
        <v>2296</v>
      </c>
      <c r="J1758" t="s">
        <v>66</v>
      </c>
      <c r="K1758" t="s">
        <v>66</v>
      </c>
      <c r="N1758" t="s">
        <v>66</v>
      </c>
      <c r="O1758" t="s">
        <v>66</v>
      </c>
      <c r="P1758">
        <v>371</v>
      </c>
      <c r="T1758" t="s">
        <v>2299</v>
      </c>
      <c r="W1758">
        <v>1</v>
      </c>
      <c r="AH1758" t="s">
        <v>71</v>
      </c>
      <c r="AI1758" t="s">
        <v>71</v>
      </c>
      <c r="AJ1758" t="s">
        <v>73</v>
      </c>
      <c r="AK1758" t="s">
        <v>61</v>
      </c>
      <c r="AL1758">
        <v>139.69164699999999</v>
      </c>
      <c r="AM1758">
        <v>35.689185000000002</v>
      </c>
      <c r="AN1758" s="1">
        <v>43919</v>
      </c>
      <c r="AO1758">
        <v>13</v>
      </c>
      <c r="AP1758">
        <v>13</v>
      </c>
    </row>
    <row r="1759" spans="1:42" x14ac:dyDescent="0.15">
      <c r="A1759">
        <v>1758</v>
      </c>
      <c r="B1759" t="s">
        <v>2099</v>
      </c>
      <c r="F1759">
        <v>30</v>
      </c>
      <c r="G1759" t="s">
        <v>52</v>
      </c>
      <c r="H1759" t="s">
        <v>2296</v>
      </c>
      <c r="J1759" t="s">
        <v>66</v>
      </c>
      <c r="K1759" t="s">
        <v>66</v>
      </c>
      <c r="N1759" t="s">
        <v>66</v>
      </c>
      <c r="O1759" t="s">
        <v>66</v>
      </c>
      <c r="P1759">
        <v>372</v>
      </c>
      <c r="T1759" t="s">
        <v>2299</v>
      </c>
      <c r="W1759">
        <v>1</v>
      </c>
      <c r="AH1759" t="s">
        <v>71</v>
      </c>
      <c r="AI1759" t="s">
        <v>71</v>
      </c>
      <c r="AJ1759" t="s">
        <v>73</v>
      </c>
      <c r="AK1759" t="s">
        <v>61</v>
      </c>
      <c r="AL1759">
        <v>139.69164699999999</v>
      </c>
      <c r="AM1759">
        <v>35.689185000000002</v>
      </c>
      <c r="AN1759" s="1">
        <v>43919</v>
      </c>
      <c r="AO1759">
        <v>13</v>
      </c>
      <c r="AP1759">
        <v>13</v>
      </c>
    </row>
    <row r="1760" spans="1:42" x14ac:dyDescent="0.15">
      <c r="A1760">
        <v>1759</v>
      </c>
      <c r="B1760" t="s">
        <v>2099</v>
      </c>
      <c r="F1760">
        <v>30</v>
      </c>
      <c r="G1760" t="s">
        <v>52</v>
      </c>
      <c r="H1760" t="s">
        <v>2296</v>
      </c>
      <c r="J1760" t="s">
        <v>66</v>
      </c>
      <c r="K1760" t="s">
        <v>66</v>
      </c>
      <c r="N1760" t="s">
        <v>66</v>
      </c>
      <c r="O1760" t="s">
        <v>66</v>
      </c>
      <c r="P1760">
        <v>373</v>
      </c>
      <c r="T1760" t="s">
        <v>2299</v>
      </c>
      <c r="W1760">
        <v>1</v>
      </c>
      <c r="AH1760" t="s">
        <v>71</v>
      </c>
      <c r="AI1760" t="s">
        <v>71</v>
      </c>
      <c r="AJ1760" t="s">
        <v>73</v>
      </c>
      <c r="AK1760" t="s">
        <v>61</v>
      </c>
      <c r="AL1760">
        <v>139.69164699999999</v>
      </c>
      <c r="AM1760">
        <v>35.689185000000002</v>
      </c>
      <c r="AN1760" s="1">
        <v>43919</v>
      </c>
      <c r="AO1760">
        <v>13</v>
      </c>
      <c r="AP1760">
        <v>13</v>
      </c>
    </row>
    <row r="1761" spans="1:42" x14ac:dyDescent="0.15">
      <c r="A1761">
        <v>1760</v>
      </c>
      <c r="B1761" t="s">
        <v>2099</v>
      </c>
      <c r="F1761">
        <v>20</v>
      </c>
      <c r="G1761" t="s">
        <v>76</v>
      </c>
      <c r="H1761" t="s">
        <v>2296</v>
      </c>
      <c r="J1761" t="s">
        <v>66</v>
      </c>
      <c r="K1761" t="s">
        <v>66</v>
      </c>
      <c r="N1761" t="s">
        <v>66</v>
      </c>
      <c r="O1761" t="s">
        <v>66</v>
      </c>
      <c r="P1761">
        <v>374</v>
      </c>
      <c r="T1761" t="s">
        <v>2299</v>
      </c>
      <c r="W1761">
        <v>1</v>
      </c>
      <c r="AH1761" t="s">
        <v>71</v>
      </c>
      <c r="AI1761" t="s">
        <v>71</v>
      </c>
      <c r="AJ1761" t="s">
        <v>73</v>
      </c>
      <c r="AK1761" t="s">
        <v>81</v>
      </c>
      <c r="AL1761">
        <v>139.69164699999999</v>
      </c>
      <c r="AM1761">
        <v>35.689185000000002</v>
      </c>
      <c r="AN1761" s="1">
        <v>43919</v>
      </c>
      <c r="AO1761">
        <v>13</v>
      </c>
      <c r="AP1761">
        <v>13</v>
      </c>
    </row>
    <row r="1762" spans="1:42" x14ac:dyDescent="0.15">
      <c r="A1762">
        <v>1761</v>
      </c>
      <c r="B1762" t="s">
        <v>2099</v>
      </c>
      <c r="F1762">
        <v>40</v>
      </c>
      <c r="G1762" t="s">
        <v>52</v>
      </c>
      <c r="H1762" t="s">
        <v>2296</v>
      </c>
      <c r="J1762" t="s">
        <v>66</v>
      </c>
      <c r="K1762" t="s">
        <v>66</v>
      </c>
      <c r="N1762" t="s">
        <v>66</v>
      </c>
      <c r="O1762" t="s">
        <v>66</v>
      </c>
      <c r="P1762">
        <v>375</v>
      </c>
      <c r="T1762" t="s">
        <v>2299</v>
      </c>
      <c r="W1762">
        <v>1</v>
      </c>
      <c r="AH1762" t="s">
        <v>71</v>
      </c>
      <c r="AI1762" t="s">
        <v>71</v>
      </c>
      <c r="AJ1762" t="s">
        <v>73</v>
      </c>
      <c r="AK1762" t="s">
        <v>61</v>
      </c>
      <c r="AL1762">
        <v>139.69164699999999</v>
      </c>
      <c r="AM1762">
        <v>35.689185000000002</v>
      </c>
      <c r="AN1762" s="1">
        <v>43919</v>
      </c>
      <c r="AO1762">
        <v>13</v>
      </c>
      <c r="AP1762">
        <v>13</v>
      </c>
    </row>
    <row r="1763" spans="1:42" x14ac:dyDescent="0.15">
      <c r="A1763">
        <v>1762</v>
      </c>
      <c r="B1763" t="s">
        <v>2099</v>
      </c>
      <c r="F1763">
        <v>20</v>
      </c>
      <c r="G1763" t="s">
        <v>76</v>
      </c>
      <c r="H1763" t="s">
        <v>2296</v>
      </c>
      <c r="J1763" t="s">
        <v>66</v>
      </c>
      <c r="K1763" t="s">
        <v>66</v>
      </c>
      <c r="N1763" t="s">
        <v>66</v>
      </c>
      <c r="O1763" t="s">
        <v>66</v>
      </c>
      <c r="P1763">
        <v>376</v>
      </c>
      <c r="T1763" t="s">
        <v>2299</v>
      </c>
      <c r="W1763">
        <v>1</v>
      </c>
      <c r="AH1763" t="s">
        <v>71</v>
      </c>
      <c r="AI1763" t="s">
        <v>71</v>
      </c>
      <c r="AJ1763" t="s">
        <v>73</v>
      </c>
      <c r="AK1763" t="s">
        <v>81</v>
      </c>
      <c r="AL1763">
        <v>139.69164699999999</v>
      </c>
      <c r="AM1763">
        <v>35.689185000000002</v>
      </c>
      <c r="AN1763" s="1">
        <v>43919</v>
      </c>
      <c r="AO1763">
        <v>13</v>
      </c>
      <c r="AP1763">
        <v>13</v>
      </c>
    </row>
    <row r="1764" spans="1:42" x14ac:dyDescent="0.15">
      <c r="A1764">
        <v>1763</v>
      </c>
      <c r="B1764" t="s">
        <v>2099</v>
      </c>
      <c r="F1764">
        <v>20</v>
      </c>
      <c r="G1764" t="s">
        <v>52</v>
      </c>
      <c r="H1764" t="s">
        <v>2296</v>
      </c>
      <c r="J1764" t="s">
        <v>66</v>
      </c>
      <c r="K1764" t="s">
        <v>66</v>
      </c>
      <c r="N1764" t="s">
        <v>66</v>
      </c>
      <c r="O1764" t="s">
        <v>66</v>
      </c>
      <c r="P1764">
        <v>377</v>
      </c>
      <c r="T1764" t="s">
        <v>2299</v>
      </c>
      <c r="W1764">
        <v>1</v>
      </c>
      <c r="AH1764" t="s">
        <v>71</v>
      </c>
      <c r="AI1764" t="s">
        <v>71</v>
      </c>
      <c r="AJ1764" t="s">
        <v>73</v>
      </c>
      <c r="AK1764" t="s">
        <v>61</v>
      </c>
      <c r="AL1764">
        <v>139.69164699999999</v>
      </c>
      <c r="AM1764">
        <v>35.689185000000002</v>
      </c>
      <c r="AN1764" s="1">
        <v>43919</v>
      </c>
      <c r="AO1764">
        <v>13</v>
      </c>
      <c r="AP1764">
        <v>13</v>
      </c>
    </row>
    <row r="1765" spans="1:42" x14ac:dyDescent="0.15">
      <c r="A1765">
        <v>1764</v>
      </c>
      <c r="B1765" t="s">
        <v>2099</v>
      </c>
      <c r="F1765">
        <v>40</v>
      </c>
      <c r="G1765" t="s">
        <v>52</v>
      </c>
      <c r="H1765" t="s">
        <v>2296</v>
      </c>
      <c r="J1765" t="s">
        <v>66</v>
      </c>
      <c r="K1765" t="s">
        <v>66</v>
      </c>
      <c r="N1765" t="s">
        <v>66</v>
      </c>
      <c r="O1765" t="s">
        <v>66</v>
      </c>
      <c r="P1765">
        <v>378</v>
      </c>
      <c r="T1765" t="s">
        <v>2299</v>
      </c>
      <c r="W1765">
        <v>1</v>
      </c>
      <c r="AH1765" t="s">
        <v>71</v>
      </c>
      <c r="AI1765" t="s">
        <v>71</v>
      </c>
      <c r="AJ1765" t="s">
        <v>73</v>
      </c>
      <c r="AK1765" t="s">
        <v>61</v>
      </c>
      <c r="AL1765">
        <v>139.69164699999999</v>
      </c>
      <c r="AM1765">
        <v>35.689185000000002</v>
      </c>
      <c r="AN1765" s="1">
        <v>43919</v>
      </c>
      <c r="AO1765">
        <v>13</v>
      </c>
      <c r="AP1765">
        <v>13</v>
      </c>
    </row>
    <row r="1766" spans="1:42" x14ac:dyDescent="0.15">
      <c r="A1766">
        <v>1765</v>
      </c>
      <c r="B1766" t="s">
        <v>2099</v>
      </c>
      <c r="F1766">
        <v>20</v>
      </c>
      <c r="G1766" t="s">
        <v>52</v>
      </c>
      <c r="H1766" t="s">
        <v>2296</v>
      </c>
      <c r="J1766" t="s">
        <v>66</v>
      </c>
      <c r="K1766" t="s">
        <v>66</v>
      </c>
      <c r="N1766" t="s">
        <v>66</v>
      </c>
      <c r="O1766" t="s">
        <v>66</v>
      </c>
      <c r="P1766">
        <v>379</v>
      </c>
      <c r="T1766" t="s">
        <v>2299</v>
      </c>
      <c r="W1766">
        <v>1</v>
      </c>
      <c r="AH1766" t="s">
        <v>71</v>
      </c>
      <c r="AI1766" t="s">
        <v>71</v>
      </c>
      <c r="AJ1766" t="s">
        <v>73</v>
      </c>
      <c r="AK1766" t="s">
        <v>61</v>
      </c>
      <c r="AL1766">
        <v>139.69164699999999</v>
      </c>
      <c r="AM1766">
        <v>35.689185000000002</v>
      </c>
      <c r="AN1766" s="1">
        <v>43919</v>
      </c>
      <c r="AO1766">
        <v>13</v>
      </c>
      <c r="AP1766">
        <v>13</v>
      </c>
    </row>
    <row r="1767" spans="1:42" x14ac:dyDescent="0.15">
      <c r="A1767">
        <v>1766</v>
      </c>
      <c r="B1767" t="s">
        <v>2099</v>
      </c>
      <c r="F1767">
        <v>20</v>
      </c>
      <c r="G1767" t="s">
        <v>76</v>
      </c>
      <c r="H1767" t="s">
        <v>2296</v>
      </c>
      <c r="J1767" t="s">
        <v>66</v>
      </c>
      <c r="K1767" t="s">
        <v>66</v>
      </c>
      <c r="N1767" t="s">
        <v>66</v>
      </c>
      <c r="O1767" t="s">
        <v>66</v>
      </c>
      <c r="P1767">
        <v>380</v>
      </c>
      <c r="T1767" t="s">
        <v>2299</v>
      </c>
      <c r="W1767">
        <v>1</v>
      </c>
      <c r="AH1767" t="s">
        <v>71</v>
      </c>
      <c r="AI1767" t="s">
        <v>71</v>
      </c>
      <c r="AJ1767" t="s">
        <v>73</v>
      </c>
      <c r="AK1767" t="s">
        <v>81</v>
      </c>
      <c r="AL1767">
        <v>139.69164699999999</v>
      </c>
      <c r="AM1767">
        <v>35.689185000000002</v>
      </c>
      <c r="AN1767" s="1">
        <v>43919</v>
      </c>
      <c r="AO1767">
        <v>13</v>
      </c>
      <c r="AP1767">
        <v>13</v>
      </c>
    </row>
    <row r="1768" spans="1:42" x14ac:dyDescent="0.15">
      <c r="A1768">
        <v>1767</v>
      </c>
      <c r="B1768" t="s">
        <v>2099</v>
      </c>
      <c r="F1768">
        <v>50</v>
      </c>
      <c r="G1768" t="s">
        <v>76</v>
      </c>
      <c r="H1768" t="s">
        <v>2296</v>
      </c>
      <c r="J1768" t="s">
        <v>66</v>
      </c>
      <c r="K1768" t="s">
        <v>66</v>
      </c>
      <c r="N1768" t="s">
        <v>66</v>
      </c>
      <c r="O1768" t="s">
        <v>66</v>
      </c>
      <c r="P1768">
        <v>381</v>
      </c>
      <c r="T1768" t="s">
        <v>2299</v>
      </c>
      <c r="W1768">
        <v>1</v>
      </c>
      <c r="AH1768" t="s">
        <v>71</v>
      </c>
      <c r="AI1768" t="s">
        <v>71</v>
      </c>
      <c r="AJ1768" t="s">
        <v>73</v>
      </c>
      <c r="AK1768" t="s">
        <v>81</v>
      </c>
      <c r="AL1768">
        <v>139.69164699999999</v>
      </c>
      <c r="AM1768">
        <v>35.689185000000002</v>
      </c>
      <c r="AN1768" s="1">
        <v>43919</v>
      </c>
      <c r="AO1768">
        <v>13</v>
      </c>
      <c r="AP1768">
        <v>13</v>
      </c>
    </row>
    <row r="1769" spans="1:42" x14ac:dyDescent="0.15">
      <c r="A1769">
        <v>1768</v>
      </c>
      <c r="B1769" t="s">
        <v>2099</v>
      </c>
      <c r="F1769">
        <v>30</v>
      </c>
      <c r="G1769" t="s">
        <v>52</v>
      </c>
      <c r="H1769" t="s">
        <v>2296</v>
      </c>
      <c r="J1769" t="s">
        <v>66</v>
      </c>
      <c r="K1769" t="s">
        <v>66</v>
      </c>
      <c r="N1769" t="s">
        <v>66</v>
      </c>
      <c r="O1769" t="s">
        <v>66</v>
      </c>
      <c r="P1769">
        <v>382</v>
      </c>
      <c r="T1769" t="s">
        <v>2299</v>
      </c>
      <c r="W1769">
        <v>1</v>
      </c>
      <c r="AH1769" t="s">
        <v>71</v>
      </c>
      <c r="AI1769" t="s">
        <v>71</v>
      </c>
      <c r="AJ1769" t="s">
        <v>73</v>
      </c>
      <c r="AK1769" t="s">
        <v>61</v>
      </c>
      <c r="AL1769">
        <v>139.69164699999999</v>
      </c>
      <c r="AM1769">
        <v>35.689185000000002</v>
      </c>
      <c r="AN1769" s="1">
        <v>43919</v>
      </c>
      <c r="AO1769">
        <v>13</v>
      </c>
      <c r="AP1769">
        <v>13</v>
      </c>
    </row>
    <row r="1770" spans="1:42" x14ac:dyDescent="0.15">
      <c r="A1770">
        <v>1769</v>
      </c>
      <c r="B1770" t="s">
        <v>2099</v>
      </c>
      <c r="F1770">
        <v>60</v>
      </c>
      <c r="G1770" t="s">
        <v>52</v>
      </c>
      <c r="H1770" t="s">
        <v>2296</v>
      </c>
      <c r="J1770" t="s">
        <v>66</v>
      </c>
      <c r="K1770" t="s">
        <v>66</v>
      </c>
      <c r="N1770" t="s">
        <v>66</v>
      </c>
      <c r="O1770" t="s">
        <v>66</v>
      </c>
      <c r="P1770">
        <v>383</v>
      </c>
      <c r="T1770" t="s">
        <v>2299</v>
      </c>
      <c r="W1770">
        <v>1</v>
      </c>
      <c r="AH1770" t="s">
        <v>71</v>
      </c>
      <c r="AI1770" t="s">
        <v>71</v>
      </c>
      <c r="AJ1770" t="s">
        <v>73</v>
      </c>
      <c r="AK1770" t="s">
        <v>61</v>
      </c>
      <c r="AL1770">
        <v>139.69164699999999</v>
      </c>
      <c r="AM1770">
        <v>35.689185000000002</v>
      </c>
      <c r="AN1770" s="1">
        <v>43919</v>
      </c>
      <c r="AO1770">
        <v>13</v>
      </c>
      <c r="AP1770">
        <v>13</v>
      </c>
    </row>
    <row r="1771" spans="1:42" x14ac:dyDescent="0.15">
      <c r="A1771">
        <v>1770</v>
      </c>
      <c r="B1771" t="s">
        <v>2099</v>
      </c>
      <c r="F1771">
        <v>20</v>
      </c>
      <c r="G1771" t="s">
        <v>52</v>
      </c>
      <c r="H1771" t="s">
        <v>2296</v>
      </c>
      <c r="J1771" t="s">
        <v>66</v>
      </c>
      <c r="K1771" t="s">
        <v>66</v>
      </c>
      <c r="N1771" t="s">
        <v>66</v>
      </c>
      <c r="O1771" t="s">
        <v>66</v>
      </c>
      <c r="P1771">
        <v>384</v>
      </c>
      <c r="T1771" t="s">
        <v>2299</v>
      </c>
      <c r="W1771">
        <v>1</v>
      </c>
      <c r="AH1771" t="s">
        <v>71</v>
      </c>
      <c r="AI1771" t="s">
        <v>71</v>
      </c>
      <c r="AJ1771" t="s">
        <v>73</v>
      </c>
      <c r="AK1771" t="s">
        <v>61</v>
      </c>
      <c r="AL1771">
        <v>139.69164699999999</v>
      </c>
      <c r="AM1771">
        <v>35.689185000000002</v>
      </c>
      <c r="AN1771" s="1">
        <v>43919</v>
      </c>
      <c r="AO1771">
        <v>13</v>
      </c>
      <c r="AP1771">
        <v>13</v>
      </c>
    </row>
    <row r="1772" spans="1:42" x14ac:dyDescent="0.15">
      <c r="A1772">
        <v>1771</v>
      </c>
      <c r="B1772" t="s">
        <v>2099</v>
      </c>
      <c r="F1772">
        <v>40</v>
      </c>
      <c r="G1772" t="s">
        <v>52</v>
      </c>
      <c r="H1772" t="s">
        <v>2296</v>
      </c>
      <c r="J1772" t="s">
        <v>66</v>
      </c>
      <c r="K1772" t="s">
        <v>66</v>
      </c>
      <c r="N1772" t="s">
        <v>66</v>
      </c>
      <c r="O1772" t="s">
        <v>66</v>
      </c>
      <c r="P1772">
        <v>385</v>
      </c>
      <c r="T1772" t="s">
        <v>2299</v>
      </c>
      <c r="W1772">
        <v>1</v>
      </c>
      <c r="AH1772" t="s">
        <v>71</v>
      </c>
      <c r="AI1772" t="s">
        <v>71</v>
      </c>
      <c r="AJ1772" t="s">
        <v>73</v>
      </c>
      <c r="AK1772" t="s">
        <v>61</v>
      </c>
      <c r="AL1772">
        <v>139.69164699999999</v>
      </c>
      <c r="AM1772">
        <v>35.689185000000002</v>
      </c>
      <c r="AN1772" s="1">
        <v>43919</v>
      </c>
      <c r="AO1772">
        <v>13</v>
      </c>
      <c r="AP1772">
        <v>13</v>
      </c>
    </row>
    <row r="1773" spans="1:42" x14ac:dyDescent="0.15">
      <c r="A1773">
        <v>1772</v>
      </c>
      <c r="B1773" t="s">
        <v>2099</v>
      </c>
      <c r="F1773">
        <v>60</v>
      </c>
      <c r="G1773" t="s">
        <v>52</v>
      </c>
      <c r="H1773" t="s">
        <v>2296</v>
      </c>
      <c r="J1773" t="s">
        <v>66</v>
      </c>
      <c r="K1773" t="s">
        <v>66</v>
      </c>
      <c r="N1773" t="s">
        <v>66</v>
      </c>
      <c r="O1773" t="s">
        <v>66</v>
      </c>
      <c r="P1773">
        <v>386</v>
      </c>
      <c r="T1773" t="s">
        <v>2299</v>
      </c>
      <c r="W1773">
        <v>1</v>
      </c>
      <c r="AH1773" t="s">
        <v>71</v>
      </c>
      <c r="AI1773" t="s">
        <v>71</v>
      </c>
      <c r="AJ1773" t="s">
        <v>73</v>
      </c>
      <c r="AK1773" t="s">
        <v>61</v>
      </c>
      <c r="AL1773">
        <v>139.69164699999999</v>
      </c>
      <c r="AM1773">
        <v>35.689185000000002</v>
      </c>
      <c r="AN1773" s="1">
        <v>43919</v>
      </c>
      <c r="AO1773">
        <v>13</v>
      </c>
      <c r="AP1773">
        <v>13</v>
      </c>
    </row>
    <row r="1774" spans="1:42" x14ac:dyDescent="0.15">
      <c r="A1774">
        <v>1773</v>
      </c>
      <c r="B1774" t="s">
        <v>2099</v>
      </c>
      <c r="F1774">
        <v>50</v>
      </c>
      <c r="G1774" t="s">
        <v>52</v>
      </c>
      <c r="H1774" t="s">
        <v>2296</v>
      </c>
      <c r="J1774" t="s">
        <v>66</v>
      </c>
      <c r="K1774" t="s">
        <v>66</v>
      </c>
      <c r="N1774" t="s">
        <v>66</v>
      </c>
      <c r="O1774" t="s">
        <v>66</v>
      </c>
      <c r="P1774">
        <v>387</v>
      </c>
      <c r="T1774" t="s">
        <v>2299</v>
      </c>
      <c r="W1774">
        <v>1</v>
      </c>
      <c r="AH1774" t="s">
        <v>71</v>
      </c>
      <c r="AI1774" t="s">
        <v>71</v>
      </c>
      <c r="AJ1774" t="s">
        <v>73</v>
      </c>
      <c r="AK1774" t="s">
        <v>61</v>
      </c>
      <c r="AL1774">
        <v>139.69164699999999</v>
      </c>
      <c r="AM1774">
        <v>35.689185000000002</v>
      </c>
      <c r="AN1774" s="1">
        <v>43919</v>
      </c>
      <c r="AO1774">
        <v>13</v>
      </c>
      <c r="AP1774">
        <v>13</v>
      </c>
    </row>
    <row r="1775" spans="1:42" x14ac:dyDescent="0.15">
      <c r="A1775">
        <v>1774</v>
      </c>
      <c r="B1775" t="s">
        <v>2099</v>
      </c>
      <c r="F1775">
        <v>30</v>
      </c>
      <c r="G1775" t="s">
        <v>76</v>
      </c>
      <c r="H1775" t="s">
        <v>2296</v>
      </c>
      <c r="J1775" t="s">
        <v>66</v>
      </c>
      <c r="K1775" t="s">
        <v>66</v>
      </c>
      <c r="N1775" t="s">
        <v>66</v>
      </c>
      <c r="O1775" t="s">
        <v>66</v>
      </c>
      <c r="P1775">
        <v>388</v>
      </c>
      <c r="T1775" t="s">
        <v>2299</v>
      </c>
      <c r="W1775">
        <v>1</v>
      </c>
      <c r="AH1775" t="s">
        <v>71</v>
      </c>
      <c r="AI1775" t="s">
        <v>71</v>
      </c>
      <c r="AJ1775" t="s">
        <v>73</v>
      </c>
      <c r="AK1775" t="s">
        <v>81</v>
      </c>
      <c r="AL1775">
        <v>139.69164699999999</v>
      </c>
      <c r="AM1775">
        <v>35.689185000000002</v>
      </c>
      <c r="AN1775" s="1">
        <v>43919</v>
      </c>
      <c r="AO1775">
        <v>13</v>
      </c>
      <c r="AP1775">
        <v>13</v>
      </c>
    </row>
    <row r="1776" spans="1:42" x14ac:dyDescent="0.15">
      <c r="A1776">
        <v>1775</v>
      </c>
      <c r="B1776" t="s">
        <v>2099</v>
      </c>
      <c r="F1776">
        <v>30</v>
      </c>
      <c r="G1776" t="s">
        <v>52</v>
      </c>
      <c r="H1776" t="s">
        <v>2296</v>
      </c>
      <c r="J1776" t="s">
        <v>66</v>
      </c>
      <c r="K1776" t="s">
        <v>66</v>
      </c>
      <c r="N1776" t="s">
        <v>66</v>
      </c>
      <c r="O1776" t="s">
        <v>66</v>
      </c>
      <c r="P1776">
        <v>389</v>
      </c>
      <c r="T1776" t="s">
        <v>2299</v>
      </c>
      <c r="W1776">
        <v>1</v>
      </c>
      <c r="AH1776" t="s">
        <v>71</v>
      </c>
      <c r="AI1776" t="s">
        <v>71</v>
      </c>
      <c r="AJ1776" t="s">
        <v>73</v>
      </c>
      <c r="AK1776" t="s">
        <v>61</v>
      </c>
      <c r="AL1776">
        <v>139.69164699999999</v>
      </c>
      <c r="AM1776">
        <v>35.689185000000002</v>
      </c>
      <c r="AN1776" s="1">
        <v>43919</v>
      </c>
      <c r="AO1776">
        <v>13</v>
      </c>
      <c r="AP1776">
        <v>13</v>
      </c>
    </row>
    <row r="1777" spans="1:42" x14ac:dyDescent="0.15">
      <c r="A1777">
        <v>1776</v>
      </c>
      <c r="B1777" t="s">
        <v>2099</v>
      </c>
      <c r="F1777">
        <v>20</v>
      </c>
      <c r="G1777" t="s">
        <v>76</v>
      </c>
      <c r="H1777" t="s">
        <v>2296</v>
      </c>
      <c r="J1777" t="s">
        <v>66</v>
      </c>
      <c r="K1777" t="s">
        <v>66</v>
      </c>
      <c r="N1777" t="s">
        <v>66</v>
      </c>
      <c r="O1777" t="s">
        <v>66</v>
      </c>
      <c r="P1777">
        <v>390</v>
      </c>
      <c r="T1777" t="s">
        <v>2299</v>
      </c>
      <c r="W1777">
        <v>1</v>
      </c>
      <c r="AH1777" t="s">
        <v>71</v>
      </c>
      <c r="AI1777" t="s">
        <v>71</v>
      </c>
      <c r="AJ1777" t="s">
        <v>73</v>
      </c>
      <c r="AK1777" t="s">
        <v>81</v>
      </c>
      <c r="AL1777">
        <v>139.69164699999999</v>
      </c>
      <c r="AM1777">
        <v>35.689185000000002</v>
      </c>
      <c r="AN1777" s="1">
        <v>43919</v>
      </c>
      <c r="AO1777">
        <v>13</v>
      </c>
      <c r="AP1777">
        <v>13</v>
      </c>
    </row>
    <row r="1778" spans="1:42" x14ac:dyDescent="0.15">
      <c r="A1778">
        <v>1777</v>
      </c>
      <c r="B1778" t="s">
        <v>2099</v>
      </c>
      <c r="F1778">
        <v>30</v>
      </c>
      <c r="G1778" t="s">
        <v>52</v>
      </c>
      <c r="H1778" t="s">
        <v>2296</v>
      </c>
      <c r="J1778" t="s">
        <v>66</v>
      </c>
      <c r="K1778" t="s">
        <v>66</v>
      </c>
      <c r="N1778" t="s">
        <v>66</v>
      </c>
      <c r="O1778" t="s">
        <v>66</v>
      </c>
      <c r="P1778">
        <v>391</v>
      </c>
      <c r="T1778" t="s">
        <v>2299</v>
      </c>
      <c r="W1778">
        <v>1</v>
      </c>
      <c r="AH1778" t="s">
        <v>71</v>
      </c>
      <c r="AI1778" t="s">
        <v>71</v>
      </c>
      <c r="AJ1778" t="s">
        <v>73</v>
      </c>
      <c r="AK1778" t="s">
        <v>61</v>
      </c>
      <c r="AL1778">
        <v>139.69164699999999</v>
      </c>
      <c r="AM1778">
        <v>35.689185000000002</v>
      </c>
      <c r="AN1778" s="1">
        <v>43919</v>
      </c>
      <c r="AO1778">
        <v>13</v>
      </c>
      <c r="AP1778">
        <v>13</v>
      </c>
    </row>
    <row r="1779" spans="1:42" x14ac:dyDescent="0.15">
      <c r="A1779">
        <v>1778</v>
      </c>
      <c r="B1779" t="s">
        <v>2099</v>
      </c>
      <c r="F1779">
        <v>30</v>
      </c>
      <c r="G1779" t="s">
        <v>52</v>
      </c>
      <c r="H1779" t="s">
        <v>2296</v>
      </c>
      <c r="J1779" t="s">
        <v>66</v>
      </c>
      <c r="K1779" t="s">
        <v>66</v>
      </c>
      <c r="N1779" t="s">
        <v>66</v>
      </c>
      <c r="O1779" t="s">
        <v>66</v>
      </c>
      <c r="P1779">
        <v>392</v>
      </c>
      <c r="T1779" t="s">
        <v>2299</v>
      </c>
      <c r="W1779">
        <v>1</v>
      </c>
      <c r="AH1779" t="s">
        <v>71</v>
      </c>
      <c r="AI1779" t="s">
        <v>71</v>
      </c>
      <c r="AJ1779" t="s">
        <v>73</v>
      </c>
      <c r="AK1779" t="s">
        <v>61</v>
      </c>
      <c r="AL1779">
        <v>139.69164699999999</v>
      </c>
      <c r="AM1779">
        <v>35.689185000000002</v>
      </c>
      <c r="AN1779" s="1">
        <v>43919</v>
      </c>
      <c r="AO1779">
        <v>13</v>
      </c>
      <c r="AP1779">
        <v>13</v>
      </c>
    </row>
    <row r="1780" spans="1:42" x14ac:dyDescent="0.15">
      <c r="A1780">
        <v>1779</v>
      </c>
      <c r="B1780" t="s">
        <v>2099</v>
      </c>
      <c r="F1780">
        <v>30</v>
      </c>
      <c r="G1780" t="s">
        <v>52</v>
      </c>
      <c r="H1780" t="s">
        <v>2296</v>
      </c>
      <c r="J1780" t="s">
        <v>66</v>
      </c>
      <c r="K1780" t="s">
        <v>66</v>
      </c>
      <c r="N1780" t="s">
        <v>66</v>
      </c>
      <c r="O1780" t="s">
        <v>66</v>
      </c>
      <c r="P1780">
        <v>393</v>
      </c>
      <c r="T1780" t="s">
        <v>2299</v>
      </c>
      <c r="W1780">
        <v>1</v>
      </c>
      <c r="AH1780" t="s">
        <v>71</v>
      </c>
      <c r="AI1780" t="s">
        <v>71</v>
      </c>
      <c r="AJ1780" t="s">
        <v>73</v>
      </c>
      <c r="AK1780" t="s">
        <v>61</v>
      </c>
      <c r="AL1780">
        <v>139.69164699999999</v>
      </c>
      <c r="AM1780">
        <v>35.689185000000002</v>
      </c>
      <c r="AN1780" s="1">
        <v>43919</v>
      </c>
      <c r="AO1780">
        <v>13</v>
      </c>
      <c r="AP1780">
        <v>13</v>
      </c>
    </row>
    <row r="1781" spans="1:42" x14ac:dyDescent="0.15">
      <c r="A1781">
        <v>1780</v>
      </c>
      <c r="B1781" t="s">
        <v>2099</v>
      </c>
      <c r="F1781">
        <v>80</v>
      </c>
      <c r="G1781" t="s">
        <v>52</v>
      </c>
      <c r="H1781" t="s">
        <v>2296</v>
      </c>
      <c r="J1781" t="s">
        <v>66</v>
      </c>
      <c r="K1781" t="s">
        <v>66</v>
      </c>
      <c r="N1781" t="s">
        <v>66</v>
      </c>
      <c r="O1781" t="s">
        <v>66</v>
      </c>
      <c r="P1781">
        <v>394</v>
      </c>
      <c r="T1781" t="s">
        <v>2299</v>
      </c>
      <c r="W1781">
        <v>1</v>
      </c>
      <c r="AH1781" t="s">
        <v>71</v>
      </c>
      <c r="AI1781" t="s">
        <v>71</v>
      </c>
      <c r="AJ1781" t="s">
        <v>73</v>
      </c>
      <c r="AK1781" t="s">
        <v>61</v>
      </c>
      <c r="AL1781">
        <v>139.69164699999999</v>
      </c>
      <c r="AM1781">
        <v>35.689185000000002</v>
      </c>
      <c r="AN1781" s="1">
        <v>43919</v>
      </c>
      <c r="AO1781">
        <v>13</v>
      </c>
      <c r="AP1781">
        <v>13</v>
      </c>
    </row>
    <row r="1782" spans="1:42" x14ac:dyDescent="0.15">
      <c r="A1782">
        <v>1781</v>
      </c>
      <c r="B1782" t="s">
        <v>2099</v>
      </c>
      <c r="F1782">
        <v>30</v>
      </c>
      <c r="G1782" t="s">
        <v>52</v>
      </c>
      <c r="H1782" t="s">
        <v>2296</v>
      </c>
      <c r="J1782" t="s">
        <v>66</v>
      </c>
      <c r="K1782" t="s">
        <v>66</v>
      </c>
      <c r="N1782" t="s">
        <v>66</v>
      </c>
      <c r="O1782" t="s">
        <v>66</v>
      </c>
      <c r="P1782">
        <v>395</v>
      </c>
      <c r="T1782" t="s">
        <v>2299</v>
      </c>
      <c r="W1782">
        <v>1</v>
      </c>
      <c r="AH1782" t="s">
        <v>71</v>
      </c>
      <c r="AI1782" t="s">
        <v>71</v>
      </c>
      <c r="AJ1782" t="s">
        <v>73</v>
      </c>
      <c r="AK1782" t="s">
        <v>61</v>
      </c>
      <c r="AL1782">
        <v>139.69164699999999</v>
      </c>
      <c r="AM1782">
        <v>35.689185000000002</v>
      </c>
      <c r="AN1782" s="1">
        <v>43919</v>
      </c>
      <c r="AO1782">
        <v>13</v>
      </c>
      <c r="AP1782">
        <v>13</v>
      </c>
    </row>
    <row r="1783" spans="1:42" x14ac:dyDescent="0.15">
      <c r="A1783">
        <v>1782</v>
      </c>
      <c r="B1783" t="s">
        <v>2099</v>
      </c>
      <c r="F1783">
        <v>30</v>
      </c>
      <c r="G1783" t="s">
        <v>76</v>
      </c>
      <c r="H1783" t="s">
        <v>2296</v>
      </c>
      <c r="J1783" t="s">
        <v>66</v>
      </c>
      <c r="K1783" t="s">
        <v>66</v>
      </c>
      <c r="N1783" t="s">
        <v>66</v>
      </c>
      <c r="O1783" t="s">
        <v>66</v>
      </c>
      <c r="P1783">
        <v>396</v>
      </c>
      <c r="T1783" t="s">
        <v>2299</v>
      </c>
      <c r="W1783">
        <v>1</v>
      </c>
      <c r="AH1783" t="s">
        <v>71</v>
      </c>
      <c r="AI1783" t="s">
        <v>71</v>
      </c>
      <c r="AJ1783" t="s">
        <v>73</v>
      </c>
      <c r="AK1783" t="s">
        <v>81</v>
      </c>
      <c r="AL1783">
        <v>139.69164699999999</v>
      </c>
      <c r="AM1783">
        <v>35.689185000000002</v>
      </c>
      <c r="AN1783" s="1">
        <v>43919</v>
      </c>
      <c r="AO1783">
        <v>13</v>
      </c>
      <c r="AP1783">
        <v>13</v>
      </c>
    </row>
    <row r="1784" spans="1:42" x14ac:dyDescent="0.15">
      <c r="A1784">
        <v>1783</v>
      </c>
      <c r="B1784" t="s">
        <v>2099</v>
      </c>
      <c r="F1784">
        <v>20</v>
      </c>
      <c r="G1784" t="s">
        <v>76</v>
      </c>
      <c r="H1784" t="s">
        <v>2296</v>
      </c>
      <c r="J1784" t="s">
        <v>66</v>
      </c>
      <c r="K1784" t="s">
        <v>66</v>
      </c>
      <c r="N1784" t="s">
        <v>66</v>
      </c>
      <c r="O1784" t="s">
        <v>66</v>
      </c>
      <c r="P1784">
        <v>397</v>
      </c>
      <c r="T1784" t="s">
        <v>2299</v>
      </c>
      <c r="W1784">
        <v>1</v>
      </c>
      <c r="AH1784" t="s">
        <v>71</v>
      </c>
      <c r="AI1784" t="s">
        <v>71</v>
      </c>
      <c r="AJ1784" t="s">
        <v>73</v>
      </c>
      <c r="AK1784" t="s">
        <v>81</v>
      </c>
      <c r="AL1784">
        <v>139.69164699999999</v>
      </c>
      <c r="AM1784">
        <v>35.689185000000002</v>
      </c>
      <c r="AN1784" s="1">
        <v>43919</v>
      </c>
      <c r="AO1784">
        <v>13</v>
      </c>
      <c r="AP1784">
        <v>13</v>
      </c>
    </row>
    <row r="1785" spans="1:42" x14ac:dyDescent="0.15">
      <c r="A1785">
        <v>1784</v>
      </c>
      <c r="B1785" t="s">
        <v>2099</v>
      </c>
      <c r="F1785">
        <v>20</v>
      </c>
      <c r="G1785" t="s">
        <v>76</v>
      </c>
      <c r="H1785" t="s">
        <v>2296</v>
      </c>
      <c r="J1785" t="s">
        <v>66</v>
      </c>
      <c r="K1785" t="s">
        <v>66</v>
      </c>
      <c r="N1785" t="s">
        <v>66</v>
      </c>
      <c r="O1785" t="s">
        <v>66</v>
      </c>
      <c r="P1785">
        <v>398</v>
      </c>
      <c r="T1785" t="s">
        <v>2299</v>
      </c>
      <c r="W1785">
        <v>1</v>
      </c>
      <c r="AH1785" t="s">
        <v>71</v>
      </c>
      <c r="AI1785" t="s">
        <v>71</v>
      </c>
      <c r="AJ1785" t="s">
        <v>73</v>
      </c>
      <c r="AK1785" t="s">
        <v>81</v>
      </c>
      <c r="AL1785">
        <v>139.69164699999999</v>
      </c>
      <c r="AM1785">
        <v>35.689185000000002</v>
      </c>
      <c r="AN1785" s="1">
        <v>43919</v>
      </c>
      <c r="AO1785">
        <v>13</v>
      </c>
      <c r="AP1785">
        <v>13</v>
      </c>
    </row>
    <row r="1786" spans="1:42" x14ac:dyDescent="0.15">
      <c r="A1786">
        <v>1785</v>
      </c>
      <c r="B1786" t="s">
        <v>2099</v>
      </c>
      <c r="F1786">
        <v>20</v>
      </c>
      <c r="G1786" t="s">
        <v>76</v>
      </c>
      <c r="H1786" t="s">
        <v>2296</v>
      </c>
      <c r="J1786" t="s">
        <v>66</v>
      </c>
      <c r="K1786" t="s">
        <v>66</v>
      </c>
      <c r="N1786" t="s">
        <v>66</v>
      </c>
      <c r="O1786" t="s">
        <v>66</v>
      </c>
      <c r="P1786">
        <v>399</v>
      </c>
      <c r="T1786" t="s">
        <v>2299</v>
      </c>
      <c r="W1786">
        <v>1</v>
      </c>
      <c r="AH1786" t="s">
        <v>71</v>
      </c>
      <c r="AI1786" t="s">
        <v>71</v>
      </c>
      <c r="AJ1786" t="s">
        <v>73</v>
      </c>
      <c r="AK1786" t="s">
        <v>81</v>
      </c>
      <c r="AL1786">
        <v>139.69164699999999</v>
      </c>
      <c r="AM1786">
        <v>35.689185000000002</v>
      </c>
      <c r="AN1786" s="1">
        <v>43919</v>
      </c>
      <c r="AO1786">
        <v>13</v>
      </c>
      <c r="AP1786">
        <v>13</v>
      </c>
    </row>
    <row r="1787" spans="1:42" x14ac:dyDescent="0.15">
      <c r="A1787">
        <v>1786</v>
      </c>
      <c r="B1787" t="s">
        <v>2099</v>
      </c>
      <c r="F1787">
        <v>30</v>
      </c>
      <c r="G1787" t="s">
        <v>76</v>
      </c>
      <c r="H1787" t="s">
        <v>2296</v>
      </c>
      <c r="J1787" t="s">
        <v>66</v>
      </c>
      <c r="K1787" t="s">
        <v>66</v>
      </c>
      <c r="N1787" t="s">
        <v>66</v>
      </c>
      <c r="O1787" t="s">
        <v>66</v>
      </c>
      <c r="P1787">
        <v>400</v>
      </c>
      <c r="T1787" t="s">
        <v>2299</v>
      </c>
      <c r="W1787">
        <v>1</v>
      </c>
      <c r="AH1787" t="s">
        <v>71</v>
      </c>
      <c r="AI1787" t="s">
        <v>71</v>
      </c>
      <c r="AJ1787" t="s">
        <v>73</v>
      </c>
      <c r="AK1787" t="s">
        <v>81</v>
      </c>
      <c r="AL1787">
        <v>139.69164699999999</v>
      </c>
      <c r="AM1787">
        <v>35.689185000000002</v>
      </c>
      <c r="AN1787" s="1">
        <v>43919</v>
      </c>
      <c r="AO1787">
        <v>13</v>
      </c>
      <c r="AP1787">
        <v>13</v>
      </c>
    </row>
    <row r="1788" spans="1:42" x14ac:dyDescent="0.15">
      <c r="A1788">
        <v>1787</v>
      </c>
      <c r="B1788" t="s">
        <v>2099</v>
      </c>
      <c r="F1788">
        <v>50</v>
      </c>
      <c r="G1788" t="s">
        <v>52</v>
      </c>
      <c r="H1788" t="s">
        <v>2296</v>
      </c>
      <c r="J1788" t="s">
        <v>66</v>
      </c>
      <c r="K1788" t="s">
        <v>66</v>
      </c>
      <c r="N1788" t="s">
        <v>66</v>
      </c>
      <c r="O1788" t="s">
        <v>66</v>
      </c>
      <c r="P1788">
        <v>401</v>
      </c>
      <c r="T1788" t="s">
        <v>2299</v>
      </c>
      <c r="W1788">
        <v>1</v>
      </c>
      <c r="AH1788" t="s">
        <v>71</v>
      </c>
      <c r="AI1788" t="s">
        <v>71</v>
      </c>
      <c r="AJ1788" t="s">
        <v>73</v>
      </c>
      <c r="AK1788" t="s">
        <v>61</v>
      </c>
      <c r="AL1788">
        <v>139.69164699999999</v>
      </c>
      <c r="AM1788">
        <v>35.689185000000002</v>
      </c>
      <c r="AN1788" s="1">
        <v>43919</v>
      </c>
      <c r="AO1788">
        <v>13</v>
      </c>
      <c r="AP1788">
        <v>13</v>
      </c>
    </row>
    <row r="1789" spans="1:42" x14ac:dyDescent="0.15">
      <c r="A1789">
        <v>1788</v>
      </c>
      <c r="B1789" t="s">
        <v>2099</v>
      </c>
      <c r="F1789">
        <v>30</v>
      </c>
      <c r="G1789" t="s">
        <v>52</v>
      </c>
      <c r="H1789" t="s">
        <v>2296</v>
      </c>
      <c r="J1789" t="s">
        <v>66</v>
      </c>
      <c r="K1789" t="s">
        <v>66</v>
      </c>
      <c r="N1789" t="s">
        <v>66</v>
      </c>
      <c r="O1789" t="s">
        <v>66</v>
      </c>
      <c r="P1789">
        <v>402</v>
      </c>
      <c r="T1789" t="s">
        <v>2299</v>
      </c>
      <c r="W1789">
        <v>1</v>
      </c>
      <c r="AH1789" t="s">
        <v>71</v>
      </c>
      <c r="AI1789" t="s">
        <v>71</v>
      </c>
      <c r="AJ1789" t="s">
        <v>73</v>
      </c>
      <c r="AK1789" t="s">
        <v>61</v>
      </c>
      <c r="AL1789">
        <v>139.69164699999999</v>
      </c>
      <c r="AM1789">
        <v>35.689185000000002</v>
      </c>
      <c r="AN1789" s="1">
        <v>43919</v>
      </c>
      <c r="AO1789">
        <v>13</v>
      </c>
      <c r="AP1789">
        <v>13</v>
      </c>
    </row>
    <row r="1790" spans="1:42" x14ac:dyDescent="0.15">
      <c r="A1790">
        <v>1789</v>
      </c>
      <c r="B1790" t="s">
        <v>2099</v>
      </c>
      <c r="F1790">
        <v>10</v>
      </c>
      <c r="G1790" t="s">
        <v>52</v>
      </c>
      <c r="H1790" t="s">
        <v>2296</v>
      </c>
      <c r="J1790" t="s">
        <v>66</v>
      </c>
      <c r="K1790" t="s">
        <v>66</v>
      </c>
      <c r="N1790" t="s">
        <v>66</v>
      </c>
      <c r="O1790" t="s">
        <v>66</v>
      </c>
      <c r="P1790">
        <v>403</v>
      </c>
      <c r="T1790" t="s">
        <v>2299</v>
      </c>
      <c r="W1790">
        <v>1</v>
      </c>
      <c r="AH1790" t="s">
        <v>71</v>
      </c>
      <c r="AI1790" t="s">
        <v>71</v>
      </c>
      <c r="AJ1790" t="s">
        <v>73</v>
      </c>
      <c r="AK1790" t="s">
        <v>61</v>
      </c>
      <c r="AL1790">
        <v>139.69164699999999</v>
      </c>
      <c r="AM1790">
        <v>35.689185000000002</v>
      </c>
      <c r="AN1790" s="1">
        <v>43919</v>
      </c>
      <c r="AO1790">
        <v>13</v>
      </c>
      <c r="AP1790">
        <v>13</v>
      </c>
    </row>
    <row r="1791" spans="1:42" x14ac:dyDescent="0.15">
      <c r="A1791">
        <v>1790</v>
      </c>
      <c r="B1791" t="s">
        <v>2099</v>
      </c>
      <c r="F1791">
        <v>20</v>
      </c>
      <c r="G1791" t="s">
        <v>76</v>
      </c>
      <c r="H1791" t="s">
        <v>2296</v>
      </c>
      <c r="J1791" t="s">
        <v>66</v>
      </c>
      <c r="K1791" t="s">
        <v>66</v>
      </c>
      <c r="N1791" t="s">
        <v>66</v>
      </c>
      <c r="O1791" t="s">
        <v>66</v>
      </c>
      <c r="P1791">
        <v>404</v>
      </c>
      <c r="T1791" t="s">
        <v>2299</v>
      </c>
      <c r="W1791">
        <v>1</v>
      </c>
      <c r="AH1791" t="s">
        <v>71</v>
      </c>
      <c r="AI1791" t="s">
        <v>71</v>
      </c>
      <c r="AJ1791" t="s">
        <v>73</v>
      </c>
      <c r="AK1791" t="s">
        <v>81</v>
      </c>
      <c r="AL1791">
        <v>139.69164699999999</v>
      </c>
      <c r="AM1791">
        <v>35.689185000000002</v>
      </c>
      <c r="AN1791" s="1">
        <v>43919</v>
      </c>
      <c r="AO1791">
        <v>13</v>
      </c>
      <c r="AP1791">
        <v>13</v>
      </c>
    </row>
    <row r="1792" spans="1:42" x14ac:dyDescent="0.15">
      <c r="A1792">
        <v>1791</v>
      </c>
      <c r="B1792" t="s">
        <v>2099</v>
      </c>
      <c r="F1792">
        <v>30</v>
      </c>
      <c r="G1792" t="s">
        <v>52</v>
      </c>
      <c r="H1792" t="s">
        <v>2296</v>
      </c>
      <c r="J1792" t="s">
        <v>66</v>
      </c>
      <c r="K1792" t="s">
        <v>66</v>
      </c>
      <c r="N1792" t="s">
        <v>66</v>
      </c>
      <c r="O1792" t="s">
        <v>66</v>
      </c>
      <c r="P1792">
        <v>405</v>
      </c>
      <c r="T1792" t="s">
        <v>2299</v>
      </c>
      <c r="W1792">
        <v>1</v>
      </c>
      <c r="AH1792" t="s">
        <v>71</v>
      </c>
      <c r="AI1792" t="s">
        <v>71</v>
      </c>
      <c r="AJ1792" t="s">
        <v>73</v>
      </c>
      <c r="AK1792" t="s">
        <v>61</v>
      </c>
      <c r="AL1792">
        <v>139.69164699999999</v>
      </c>
      <c r="AM1792">
        <v>35.689185000000002</v>
      </c>
      <c r="AN1792" s="1">
        <v>43919</v>
      </c>
      <c r="AO1792">
        <v>13</v>
      </c>
      <c r="AP1792">
        <v>13</v>
      </c>
    </row>
    <row r="1793" spans="1:42" x14ac:dyDescent="0.15">
      <c r="A1793">
        <v>1792</v>
      </c>
      <c r="B1793" t="s">
        <v>2099</v>
      </c>
      <c r="F1793">
        <v>70</v>
      </c>
      <c r="G1793" t="s">
        <v>52</v>
      </c>
      <c r="H1793" t="s">
        <v>2296</v>
      </c>
      <c r="J1793" t="s">
        <v>66</v>
      </c>
      <c r="K1793" t="s">
        <v>66</v>
      </c>
      <c r="N1793" t="s">
        <v>66</v>
      </c>
      <c r="O1793" t="s">
        <v>66</v>
      </c>
      <c r="P1793">
        <v>406</v>
      </c>
      <c r="T1793" t="s">
        <v>2299</v>
      </c>
      <c r="W1793">
        <v>1</v>
      </c>
      <c r="AH1793" t="s">
        <v>71</v>
      </c>
      <c r="AI1793" t="s">
        <v>71</v>
      </c>
      <c r="AJ1793" t="s">
        <v>73</v>
      </c>
      <c r="AK1793" t="s">
        <v>61</v>
      </c>
      <c r="AL1793">
        <v>139.69164699999999</v>
      </c>
      <c r="AM1793">
        <v>35.689185000000002</v>
      </c>
      <c r="AN1793" s="1">
        <v>43919</v>
      </c>
      <c r="AO1793">
        <v>13</v>
      </c>
      <c r="AP1793">
        <v>13</v>
      </c>
    </row>
    <row r="1794" spans="1:42" x14ac:dyDescent="0.15">
      <c r="A1794">
        <v>1793</v>
      </c>
      <c r="B1794" t="s">
        <v>2099</v>
      </c>
      <c r="F1794">
        <v>30</v>
      </c>
      <c r="G1794" t="s">
        <v>52</v>
      </c>
      <c r="H1794" t="s">
        <v>2296</v>
      </c>
      <c r="J1794" t="s">
        <v>66</v>
      </c>
      <c r="K1794" t="s">
        <v>66</v>
      </c>
      <c r="N1794" t="s">
        <v>66</v>
      </c>
      <c r="O1794" t="s">
        <v>66</v>
      </c>
      <c r="P1794">
        <v>407</v>
      </c>
      <c r="T1794" t="s">
        <v>2299</v>
      </c>
      <c r="W1794">
        <v>1</v>
      </c>
      <c r="AH1794" t="s">
        <v>71</v>
      </c>
      <c r="AI1794" t="s">
        <v>71</v>
      </c>
      <c r="AJ1794" t="s">
        <v>73</v>
      </c>
      <c r="AK1794" t="s">
        <v>61</v>
      </c>
      <c r="AL1794">
        <v>139.69164699999999</v>
      </c>
      <c r="AM1794">
        <v>35.689185000000002</v>
      </c>
      <c r="AN1794" s="1">
        <v>43919</v>
      </c>
      <c r="AO1794">
        <v>13</v>
      </c>
      <c r="AP1794">
        <v>13</v>
      </c>
    </row>
    <row r="1795" spans="1:42" x14ac:dyDescent="0.15">
      <c r="A1795">
        <v>1794</v>
      </c>
      <c r="B1795" t="s">
        <v>2099</v>
      </c>
      <c r="F1795">
        <v>20</v>
      </c>
      <c r="G1795" t="s">
        <v>76</v>
      </c>
      <c r="H1795" t="s">
        <v>2296</v>
      </c>
      <c r="J1795" t="s">
        <v>66</v>
      </c>
      <c r="K1795" t="s">
        <v>66</v>
      </c>
      <c r="N1795" t="s">
        <v>66</v>
      </c>
      <c r="O1795" t="s">
        <v>66</v>
      </c>
      <c r="P1795">
        <v>408</v>
      </c>
      <c r="T1795" t="s">
        <v>2299</v>
      </c>
      <c r="W1795">
        <v>1</v>
      </c>
      <c r="AH1795" t="s">
        <v>71</v>
      </c>
      <c r="AI1795" t="s">
        <v>71</v>
      </c>
      <c r="AJ1795" t="s">
        <v>73</v>
      </c>
      <c r="AK1795" t="s">
        <v>81</v>
      </c>
      <c r="AL1795">
        <v>139.69164699999999</v>
      </c>
      <c r="AM1795">
        <v>35.689185000000002</v>
      </c>
      <c r="AN1795" s="1">
        <v>43919</v>
      </c>
      <c r="AO1795">
        <v>13</v>
      </c>
      <c r="AP1795">
        <v>13</v>
      </c>
    </row>
    <row r="1796" spans="1:42" x14ac:dyDescent="0.15">
      <c r="A1796">
        <v>1795</v>
      </c>
      <c r="B1796" t="s">
        <v>2099</v>
      </c>
      <c r="F1796">
        <v>30</v>
      </c>
      <c r="G1796" t="s">
        <v>52</v>
      </c>
      <c r="H1796" t="s">
        <v>2296</v>
      </c>
      <c r="J1796" t="s">
        <v>66</v>
      </c>
      <c r="K1796" t="s">
        <v>66</v>
      </c>
      <c r="N1796" t="s">
        <v>66</v>
      </c>
      <c r="O1796" t="s">
        <v>66</v>
      </c>
      <c r="P1796">
        <v>409</v>
      </c>
      <c r="T1796" t="s">
        <v>2299</v>
      </c>
      <c r="W1796">
        <v>1</v>
      </c>
      <c r="AH1796" t="s">
        <v>71</v>
      </c>
      <c r="AI1796" t="s">
        <v>71</v>
      </c>
      <c r="AJ1796" t="s">
        <v>73</v>
      </c>
      <c r="AK1796" t="s">
        <v>61</v>
      </c>
      <c r="AL1796">
        <v>139.69164699999999</v>
      </c>
      <c r="AM1796">
        <v>35.689185000000002</v>
      </c>
      <c r="AN1796" s="1">
        <v>43919</v>
      </c>
      <c r="AO1796">
        <v>13</v>
      </c>
      <c r="AP1796">
        <v>13</v>
      </c>
    </row>
    <row r="1797" spans="1:42" x14ac:dyDescent="0.15">
      <c r="A1797">
        <v>1796</v>
      </c>
      <c r="B1797" t="s">
        <v>2099</v>
      </c>
      <c r="F1797">
        <v>20</v>
      </c>
      <c r="G1797" t="s">
        <v>52</v>
      </c>
      <c r="H1797" t="s">
        <v>2296</v>
      </c>
      <c r="J1797" t="s">
        <v>66</v>
      </c>
      <c r="K1797" t="s">
        <v>66</v>
      </c>
      <c r="N1797" t="s">
        <v>66</v>
      </c>
      <c r="O1797" t="s">
        <v>66</v>
      </c>
      <c r="P1797">
        <v>410</v>
      </c>
      <c r="T1797" t="s">
        <v>2299</v>
      </c>
      <c r="W1797">
        <v>1</v>
      </c>
      <c r="AH1797" t="s">
        <v>71</v>
      </c>
      <c r="AI1797" t="s">
        <v>71</v>
      </c>
      <c r="AJ1797" t="s">
        <v>73</v>
      </c>
      <c r="AK1797" t="s">
        <v>61</v>
      </c>
      <c r="AL1797">
        <v>139.69164699999999</v>
      </c>
      <c r="AM1797">
        <v>35.689185000000002</v>
      </c>
      <c r="AN1797" s="1">
        <v>43919</v>
      </c>
      <c r="AO1797">
        <v>13</v>
      </c>
      <c r="AP1797">
        <v>13</v>
      </c>
    </row>
    <row r="1798" spans="1:42" x14ac:dyDescent="0.15">
      <c r="A1798">
        <v>1797</v>
      </c>
      <c r="B1798" t="s">
        <v>2099</v>
      </c>
      <c r="F1798">
        <v>50</v>
      </c>
      <c r="G1798" t="s">
        <v>76</v>
      </c>
      <c r="H1798" t="s">
        <v>2296</v>
      </c>
      <c r="J1798" t="s">
        <v>66</v>
      </c>
      <c r="K1798" t="s">
        <v>66</v>
      </c>
      <c r="N1798" t="s">
        <v>66</v>
      </c>
      <c r="O1798" t="s">
        <v>66</v>
      </c>
      <c r="P1798">
        <v>411</v>
      </c>
      <c r="T1798" t="s">
        <v>2299</v>
      </c>
      <c r="W1798">
        <v>1</v>
      </c>
      <c r="AH1798" t="s">
        <v>71</v>
      </c>
      <c r="AI1798" t="s">
        <v>71</v>
      </c>
      <c r="AJ1798" t="s">
        <v>73</v>
      </c>
      <c r="AK1798" t="s">
        <v>81</v>
      </c>
      <c r="AL1798">
        <v>139.69164699999999</v>
      </c>
      <c r="AM1798">
        <v>35.689185000000002</v>
      </c>
      <c r="AN1798" s="1">
        <v>43919</v>
      </c>
      <c r="AO1798">
        <v>13</v>
      </c>
      <c r="AP1798">
        <v>13</v>
      </c>
    </row>
    <row r="1799" spans="1:42" x14ac:dyDescent="0.15">
      <c r="A1799">
        <v>1798</v>
      </c>
      <c r="B1799" t="s">
        <v>2099</v>
      </c>
      <c r="F1799">
        <v>40</v>
      </c>
      <c r="G1799" t="s">
        <v>76</v>
      </c>
      <c r="H1799" t="s">
        <v>2296</v>
      </c>
      <c r="J1799" t="s">
        <v>66</v>
      </c>
      <c r="K1799" t="s">
        <v>66</v>
      </c>
      <c r="N1799" t="s">
        <v>66</v>
      </c>
      <c r="O1799" t="s">
        <v>66</v>
      </c>
      <c r="P1799">
        <v>412</v>
      </c>
      <c r="T1799" t="s">
        <v>2299</v>
      </c>
      <c r="W1799">
        <v>1</v>
      </c>
      <c r="AH1799" t="s">
        <v>71</v>
      </c>
      <c r="AI1799" t="s">
        <v>71</v>
      </c>
      <c r="AJ1799" t="s">
        <v>73</v>
      </c>
      <c r="AK1799" t="s">
        <v>81</v>
      </c>
      <c r="AL1799">
        <v>139.69164699999999</v>
      </c>
      <c r="AM1799">
        <v>35.689185000000002</v>
      </c>
      <c r="AN1799" s="1">
        <v>43919</v>
      </c>
      <c r="AO1799">
        <v>13</v>
      </c>
      <c r="AP1799">
        <v>13</v>
      </c>
    </row>
    <row r="1800" spans="1:42" x14ac:dyDescent="0.15">
      <c r="A1800">
        <v>1799</v>
      </c>
      <c r="B1800" t="s">
        <v>2099</v>
      </c>
      <c r="F1800">
        <v>20</v>
      </c>
      <c r="G1800" t="s">
        <v>76</v>
      </c>
      <c r="H1800" t="s">
        <v>2296</v>
      </c>
      <c r="J1800" t="s">
        <v>66</v>
      </c>
      <c r="K1800" t="s">
        <v>66</v>
      </c>
      <c r="N1800" t="s">
        <v>66</v>
      </c>
      <c r="O1800" t="s">
        <v>66</v>
      </c>
      <c r="P1800">
        <v>413</v>
      </c>
      <c r="T1800" t="s">
        <v>2299</v>
      </c>
      <c r="W1800">
        <v>1</v>
      </c>
      <c r="AH1800" t="s">
        <v>71</v>
      </c>
      <c r="AI1800" t="s">
        <v>71</v>
      </c>
      <c r="AJ1800" t="s">
        <v>73</v>
      </c>
      <c r="AK1800" t="s">
        <v>81</v>
      </c>
      <c r="AL1800">
        <v>139.69164699999999</v>
      </c>
      <c r="AM1800">
        <v>35.689185000000002</v>
      </c>
      <c r="AN1800" s="1">
        <v>43919</v>
      </c>
      <c r="AO1800">
        <v>13</v>
      </c>
      <c r="AP1800">
        <v>13</v>
      </c>
    </row>
    <row r="1801" spans="1:42" x14ac:dyDescent="0.15">
      <c r="A1801">
        <v>1800</v>
      </c>
      <c r="B1801" t="s">
        <v>2099</v>
      </c>
      <c r="F1801">
        <v>20</v>
      </c>
      <c r="G1801" t="s">
        <v>76</v>
      </c>
      <c r="H1801" t="s">
        <v>2296</v>
      </c>
      <c r="J1801" t="s">
        <v>66</v>
      </c>
      <c r="K1801" t="s">
        <v>66</v>
      </c>
      <c r="N1801" t="s">
        <v>66</v>
      </c>
      <c r="O1801" t="s">
        <v>66</v>
      </c>
      <c r="P1801">
        <v>414</v>
      </c>
      <c r="T1801" t="s">
        <v>2299</v>
      </c>
      <c r="W1801">
        <v>1</v>
      </c>
      <c r="AH1801" t="s">
        <v>71</v>
      </c>
      <c r="AI1801" t="s">
        <v>71</v>
      </c>
      <c r="AJ1801" t="s">
        <v>73</v>
      </c>
      <c r="AK1801" t="s">
        <v>81</v>
      </c>
      <c r="AL1801">
        <v>139.69164699999999</v>
      </c>
      <c r="AM1801">
        <v>35.689185000000002</v>
      </c>
      <c r="AN1801" s="1">
        <v>43919</v>
      </c>
      <c r="AO1801">
        <v>13</v>
      </c>
      <c r="AP1801">
        <v>13</v>
      </c>
    </row>
    <row r="1802" spans="1:42" x14ac:dyDescent="0.15">
      <c r="A1802">
        <v>1801</v>
      </c>
      <c r="B1802" t="s">
        <v>2099</v>
      </c>
      <c r="F1802">
        <v>20</v>
      </c>
      <c r="G1802" t="s">
        <v>76</v>
      </c>
      <c r="H1802" t="s">
        <v>2296</v>
      </c>
      <c r="J1802" t="s">
        <v>66</v>
      </c>
      <c r="K1802" t="s">
        <v>66</v>
      </c>
      <c r="N1802" t="s">
        <v>66</v>
      </c>
      <c r="O1802" t="s">
        <v>66</v>
      </c>
      <c r="P1802">
        <v>415</v>
      </c>
      <c r="T1802" t="s">
        <v>2299</v>
      </c>
      <c r="W1802">
        <v>1</v>
      </c>
      <c r="AH1802" t="s">
        <v>71</v>
      </c>
      <c r="AI1802" t="s">
        <v>71</v>
      </c>
      <c r="AJ1802" t="s">
        <v>73</v>
      </c>
      <c r="AK1802" t="s">
        <v>81</v>
      </c>
      <c r="AL1802">
        <v>139.69164699999999</v>
      </c>
      <c r="AM1802">
        <v>35.689185000000002</v>
      </c>
      <c r="AN1802" s="1">
        <v>43919</v>
      </c>
      <c r="AO1802">
        <v>13</v>
      </c>
      <c r="AP1802">
        <v>13</v>
      </c>
    </row>
    <row r="1803" spans="1:42" x14ac:dyDescent="0.15">
      <c r="A1803">
        <v>1802</v>
      </c>
      <c r="B1803" t="s">
        <v>2099</v>
      </c>
      <c r="F1803">
        <v>40</v>
      </c>
      <c r="G1803" t="s">
        <v>76</v>
      </c>
      <c r="H1803" t="s">
        <v>2296</v>
      </c>
      <c r="J1803" t="s">
        <v>66</v>
      </c>
      <c r="K1803" t="s">
        <v>66</v>
      </c>
      <c r="N1803" t="s">
        <v>66</v>
      </c>
      <c r="O1803" t="s">
        <v>66</v>
      </c>
      <c r="P1803">
        <v>416</v>
      </c>
      <c r="T1803" t="s">
        <v>2299</v>
      </c>
      <c r="W1803">
        <v>1</v>
      </c>
      <c r="AH1803" t="s">
        <v>71</v>
      </c>
      <c r="AI1803" t="s">
        <v>71</v>
      </c>
      <c r="AJ1803" t="s">
        <v>73</v>
      </c>
      <c r="AK1803" t="s">
        <v>81</v>
      </c>
      <c r="AL1803">
        <v>139.69164699999999</v>
      </c>
      <c r="AM1803">
        <v>35.689185000000002</v>
      </c>
      <c r="AN1803" s="1">
        <v>43919</v>
      </c>
      <c r="AO1803">
        <v>13</v>
      </c>
      <c r="AP1803">
        <v>13</v>
      </c>
    </row>
    <row r="1804" spans="1:42" x14ac:dyDescent="0.15">
      <c r="A1804">
        <v>1803</v>
      </c>
      <c r="B1804" t="s">
        <v>2099</v>
      </c>
      <c r="F1804">
        <v>60</v>
      </c>
      <c r="G1804" t="s">
        <v>76</v>
      </c>
      <c r="H1804" t="s">
        <v>2296</v>
      </c>
      <c r="J1804" t="s">
        <v>66</v>
      </c>
      <c r="K1804" t="s">
        <v>66</v>
      </c>
      <c r="N1804" t="s">
        <v>66</v>
      </c>
      <c r="O1804" t="s">
        <v>66</v>
      </c>
      <c r="P1804">
        <v>417</v>
      </c>
      <c r="T1804" t="s">
        <v>2299</v>
      </c>
      <c r="W1804">
        <v>1</v>
      </c>
      <c r="AH1804" t="s">
        <v>71</v>
      </c>
      <c r="AI1804" t="s">
        <v>71</v>
      </c>
      <c r="AJ1804" t="s">
        <v>73</v>
      </c>
      <c r="AK1804" t="s">
        <v>81</v>
      </c>
      <c r="AL1804">
        <v>139.69164699999999</v>
      </c>
      <c r="AM1804">
        <v>35.689185000000002</v>
      </c>
      <c r="AN1804" s="1">
        <v>43919</v>
      </c>
      <c r="AO1804">
        <v>13</v>
      </c>
      <c r="AP1804">
        <v>13</v>
      </c>
    </row>
    <row r="1805" spans="1:42" x14ac:dyDescent="0.15">
      <c r="A1805">
        <v>1804</v>
      </c>
      <c r="B1805" t="s">
        <v>2099</v>
      </c>
      <c r="F1805">
        <v>30</v>
      </c>
      <c r="G1805" t="s">
        <v>52</v>
      </c>
      <c r="H1805" t="s">
        <v>2296</v>
      </c>
      <c r="J1805" t="s">
        <v>66</v>
      </c>
      <c r="K1805" t="s">
        <v>66</v>
      </c>
      <c r="N1805" t="s">
        <v>66</v>
      </c>
      <c r="O1805" t="s">
        <v>66</v>
      </c>
      <c r="P1805">
        <v>418</v>
      </c>
      <c r="T1805" t="s">
        <v>2299</v>
      </c>
      <c r="W1805">
        <v>1</v>
      </c>
      <c r="AH1805" t="s">
        <v>71</v>
      </c>
      <c r="AI1805" t="s">
        <v>71</v>
      </c>
      <c r="AJ1805" t="s">
        <v>73</v>
      </c>
      <c r="AK1805" t="s">
        <v>61</v>
      </c>
      <c r="AL1805">
        <v>139.69164699999999</v>
      </c>
      <c r="AM1805">
        <v>35.689185000000002</v>
      </c>
      <c r="AN1805" s="1">
        <v>43919</v>
      </c>
      <c r="AO1805">
        <v>13</v>
      </c>
      <c r="AP1805">
        <v>13</v>
      </c>
    </row>
    <row r="1806" spans="1:42" x14ac:dyDescent="0.15">
      <c r="A1806">
        <v>1805</v>
      </c>
      <c r="B1806" t="s">
        <v>2099</v>
      </c>
      <c r="F1806">
        <v>40</v>
      </c>
      <c r="G1806" t="s">
        <v>76</v>
      </c>
      <c r="H1806" t="s">
        <v>2296</v>
      </c>
      <c r="J1806" t="s">
        <v>66</v>
      </c>
      <c r="K1806" t="s">
        <v>66</v>
      </c>
      <c r="N1806" t="s">
        <v>66</v>
      </c>
      <c r="O1806" t="s">
        <v>66</v>
      </c>
      <c r="P1806">
        <v>419</v>
      </c>
      <c r="T1806" t="s">
        <v>2299</v>
      </c>
      <c r="W1806">
        <v>1</v>
      </c>
      <c r="AH1806" t="s">
        <v>71</v>
      </c>
      <c r="AI1806" t="s">
        <v>71</v>
      </c>
      <c r="AJ1806" t="s">
        <v>73</v>
      </c>
      <c r="AK1806" t="s">
        <v>81</v>
      </c>
      <c r="AL1806">
        <v>139.69164699999999</v>
      </c>
      <c r="AM1806">
        <v>35.689185000000002</v>
      </c>
      <c r="AN1806" s="1">
        <v>43919</v>
      </c>
      <c r="AO1806">
        <v>13</v>
      </c>
      <c r="AP1806">
        <v>13</v>
      </c>
    </row>
    <row r="1807" spans="1:42" x14ac:dyDescent="0.15">
      <c r="A1807">
        <v>1806</v>
      </c>
      <c r="B1807" t="s">
        <v>2099</v>
      </c>
      <c r="F1807">
        <v>30</v>
      </c>
      <c r="G1807" t="s">
        <v>76</v>
      </c>
      <c r="H1807" t="s">
        <v>2296</v>
      </c>
      <c r="J1807" t="s">
        <v>66</v>
      </c>
      <c r="K1807" t="s">
        <v>66</v>
      </c>
      <c r="N1807" t="s">
        <v>66</v>
      </c>
      <c r="O1807" t="s">
        <v>66</v>
      </c>
      <c r="P1807">
        <v>420</v>
      </c>
      <c r="T1807" t="s">
        <v>2299</v>
      </c>
      <c r="W1807">
        <v>1</v>
      </c>
      <c r="AH1807" t="s">
        <v>71</v>
      </c>
      <c r="AI1807" t="s">
        <v>71</v>
      </c>
      <c r="AJ1807" t="s">
        <v>73</v>
      </c>
      <c r="AK1807" t="s">
        <v>81</v>
      </c>
      <c r="AL1807">
        <v>139.69164699999999</v>
      </c>
      <c r="AM1807">
        <v>35.689185000000002</v>
      </c>
      <c r="AN1807" s="1">
        <v>43919</v>
      </c>
      <c r="AO1807">
        <v>13</v>
      </c>
      <c r="AP1807">
        <v>13</v>
      </c>
    </row>
    <row r="1808" spans="1:42" x14ac:dyDescent="0.15">
      <c r="A1808">
        <v>1807</v>
      </c>
      <c r="B1808" t="s">
        <v>2099</v>
      </c>
      <c r="F1808">
        <v>20</v>
      </c>
      <c r="G1808" t="s">
        <v>76</v>
      </c>
      <c r="H1808" t="s">
        <v>2296</v>
      </c>
      <c r="J1808" t="s">
        <v>66</v>
      </c>
      <c r="K1808" t="s">
        <v>66</v>
      </c>
      <c r="N1808" t="s">
        <v>66</v>
      </c>
      <c r="O1808" t="s">
        <v>66</v>
      </c>
      <c r="P1808">
        <v>421</v>
      </c>
      <c r="T1808" t="s">
        <v>2299</v>
      </c>
      <c r="W1808">
        <v>1</v>
      </c>
      <c r="AH1808" t="s">
        <v>71</v>
      </c>
      <c r="AI1808" t="s">
        <v>71</v>
      </c>
      <c r="AJ1808" t="s">
        <v>73</v>
      </c>
      <c r="AK1808" t="s">
        <v>81</v>
      </c>
      <c r="AL1808">
        <v>139.69164699999999</v>
      </c>
      <c r="AM1808">
        <v>35.689185000000002</v>
      </c>
      <c r="AN1808" s="1">
        <v>43919</v>
      </c>
      <c r="AO1808">
        <v>13</v>
      </c>
      <c r="AP1808">
        <v>13</v>
      </c>
    </row>
    <row r="1809" spans="1:42" x14ac:dyDescent="0.15">
      <c r="A1809">
        <v>1808</v>
      </c>
      <c r="B1809" t="s">
        <v>2099</v>
      </c>
      <c r="F1809">
        <v>50</v>
      </c>
      <c r="G1809" t="s">
        <v>76</v>
      </c>
      <c r="H1809" t="s">
        <v>2296</v>
      </c>
      <c r="J1809" t="s">
        <v>66</v>
      </c>
      <c r="K1809" t="s">
        <v>66</v>
      </c>
      <c r="N1809" t="s">
        <v>66</v>
      </c>
      <c r="O1809" t="s">
        <v>66</v>
      </c>
      <c r="P1809">
        <v>422</v>
      </c>
      <c r="T1809" t="s">
        <v>2299</v>
      </c>
      <c r="W1809">
        <v>1</v>
      </c>
      <c r="AH1809" t="s">
        <v>71</v>
      </c>
      <c r="AI1809" t="s">
        <v>71</v>
      </c>
      <c r="AJ1809" t="s">
        <v>73</v>
      </c>
      <c r="AK1809" t="s">
        <v>81</v>
      </c>
      <c r="AL1809">
        <v>139.69164699999999</v>
      </c>
      <c r="AM1809">
        <v>35.689185000000002</v>
      </c>
      <c r="AN1809" s="1">
        <v>43919</v>
      </c>
      <c r="AO1809">
        <v>13</v>
      </c>
      <c r="AP1809">
        <v>13</v>
      </c>
    </row>
    <row r="1810" spans="1:42" x14ac:dyDescent="0.15">
      <c r="A1810">
        <v>1809</v>
      </c>
      <c r="B1810" t="s">
        <v>2099</v>
      </c>
      <c r="F1810">
        <v>20</v>
      </c>
      <c r="G1810" t="s">
        <v>76</v>
      </c>
      <c r="H1810" t="s">
        <v>2296</v>
      </c>
      <c r="J1810" t="s">
        <v>66</v>
      </c>
      <c r="K1810" t="s">
        <v>66</v>
      </c>
      <c r="N1810" t="s">
        <v>66</v>
      </c>
      <c r="O1810" t="s">
        <v>66</v>
      </c>
      <c r="P1810">
        <v>423</v>
      </c>
      <c r="T1810" t="s">
        <v>2299</v>
      </c>
      <c r="W1810">
        <v>1</v>
      </c>
      <c r="AH1810" t="s">
        <v>71</v>
      </c>
      <c r="AI1810" t="s">
        <v>71</v>
      </c>
      <c r="AJ1810" t="s">
        <v>73</v>
      </c>
      <c r="AK1810" t="s">
        <v>81</v>
      </c>
      <c r="AL1810">
        <v>139.69164699999999</v>
      </c>
      <c r="AM1810">
        <v>35.689185000000002</v>
      </c>
      <c r="AN1810" s="1">
        <v>43919</v>
      </c>
      <c r="AO1810">
        <v>13</v>
      </c>
      <c r="AP1810">
        <v>13</v>
      </c>
    </row>
    <row r="1811" spans="1:42" x14ac:dyDescent="0.15">
      <c r="A1811">
        <v>1810</v>
      </c>
      <c r="B1811" t="s">
        <v>2099</v>
      </c>
      <c r="F1811">
        <v>50</v>
      </c>
      <c r="G1811" t="s">
        <v>76</v>
      </c>
      <c r="H1811" t="s">
        <v>2296</v>
      </c>
      <c r="J1811" t="s">
        <v>66</v>
      </c>
      <c r="K1811" t="s">
        <v>66</v>
      </c>
      <c r="N1811" t="s">
        <v>66</v>
      </c>
      <c r="O1811" t="s">
        <v>66</v>
      </c>
      <c r="P1811">
        <v>424</v>
      </c>
      <c r="T1811" t="s">
        <v>2299</v>
      </c>
      <c r="W1811">
        <v>1</v>
      </c>
      <c r="AH1811" t="s">
        <v>71</v>
      </c>
      <c r="AI1811" t="s">
        <v>71</v>
      </c>
      <c r="AJ1811" t="s">
        <v>73</v>
      </c>
      <c r="AK1811" t="s">
        <v>81</v>
      </c>
      <c r="AL1811">
        <v>139.69164699999999</v>
      </c>
      <c r="AM1811">
        <v>35.689185000000002</v>
      </c>
      <c r="AN1811" s="1">
        <v>43919</v>
      </c>
      <c r="AO1811">
        <v>13</v>
      </c>
      <c r="AP1811">
        <v>13</v>
      </c>
    </row>
    <row r="1812" spans="1:42" x14ac:dyDescent="0.15">
      <c r="A1812">
        <v>1811</v>
      </c>
      <c r="B1812" t="s">
        <v>2099</v>
      </c>
      <c r="F1812">
        <v>30</v>
      </c>
      <c r="G1812" t="s">
        <v>76</v>
      </c>
      <c r="H1812" t="s">
        <v>2296</v>
      </c>
      <c r="J1812" t="s">
        <v>66</v>
      </c>
      <c r="K1812" t="s">
        <v>66</v>
      </c>
      <c r="N1812" t="s">
        <v>66</v>
      </c>
      <c r="O1812" t="s">
        <v>66</v>
      </c>
      <c r="P1812">
        <v>425</v>
      </c>
      <c r="T1812" t="s">
        <v>2299</v>
      </c>
      <c r="W1812">
        <v>1</v>
      </c>
      <c r="AH1812" t="s">
        <v>71</v>
      </c>
      <c r="AI1812" t="s">
        <v>71</v>
      </c>
      <c r="AJ1812" t="s">
        <v>73</v>
      </c>
      <c r="AK1812" t="s">
        <v>81</v>
      </c>
      <c r="AL1812">
        <v>139.69164699999999</v>
      </c>
      <c r="AM1812">
        <v>35.689185000000002</v>
      </c>
      <c r="AN1812" s="1">
        <v>43919</v>
      </c>
      <c r="AO1812">
        <v>13</v>
      </c>
      <c r="AP1812">
        <v>13</v>
      </c>
    </row>
    <row r="1813" spans="1:42" x14ac:dyDescent="0.15">
      <c r="A1813">
        <v>1812</v>
      </c>
      <c r="B1813" t="s">
        <v>2099</v>
      </c>
      <c r="F1813">
        <v>30</v>
      </c>
      <c r="G1813" t="s">
        <v>76</v>
      </c>
      <c r="H1813" t="s">
        <v>2296</v>
      </c>
      <c r="J1813" t="s">
        <v>66</v>
      </c>
      <c r="K1813" t="s">
        <v>66</v>
      </c>
      <c r="N1813" t="s">
        <v>66</v>
      </c>
      <c r="O1813" t="s">
        <v>66</v>
      </c>
      <c r="P1813">
        <v>426</v>
      </c>
      <c r="T1813" t="s">
        <v>2299</v>
      </c>
      <c r="W1813">
        <v>1</v>
      </c>
      <c r="AH1813" t="s">
        <v>71</v>
      </c>
      <c r="AI1813" t="s">
        <v>71</v>
      </c>
      <c r="AJ1813" t="s">
        <v>73</v>
      </c>
      <c r="AK1813" t="s">
        <v>81</v>
      </c>
      <c r="AL1813">
        <v>139.69164699999999</v>
      </c>
      <c r="AM1813">
        <v>35.689185000000002</v>
      </c>
      <c r="AN1813" s="1">
        <v>43919</v>
      </c>
      <c r="AO1813">
        <v>13</v>
      </c>
      <c r="AP1813">
        <v>13</v>
      </c>
    </row>
    <row r="1814" spans="1:42" x14ac:dyDescent="0.15">
      <c r="A1814">
        <v>1813</v>
      </c>
      <c r="B1814" t="s">
        <v>2099</v>
      </c>
      <c r="F1814">
        <v>30</v>
      </c>
      <c r="G1814" t="s">
        <v>52</v>
      </c>
      <c r="H1814" t="s">
        <v>2296</v>
      </c>
      <c r="J1814" t="s">
        <v>66</v>
      </c>
      <c r="K1814" t="s">
        <v>66</v>
      </c>
      <c r="N1814" t="s">
        <v>66</v>
      </c>
      <c r="O1814" t="s">
        <v>66</v>
      </c>
      <c r="P1814">
        <v>427</v>
      </c>
      <c r="T1814" t="s">
        <v>2299</v>
      </c>
      <c r="W1814">
        <v>1</v>
      </c>
      <c r="AH1814" t="s">
        <v>71</v>
      </c>
      <c r="AI1814" t="s">
        <v>71</v>
      </c>
      <c r="AJ1814" t="s">
        <v>73</v>
      </c>
      <c r="AK1814" t="s">
        <v>61</v>
      </c>
      <c r="AL1814">
        <v>139.69164699999999</v>
      </c>
      <c r="AM1814">
        <v>35.689185000000002</v>
      </c>
      <c r="AN1814" s="1">
        <v>43919</v>
      </c>
      <c r="AO1814">
        <v>13</v>
      </c>
      <c r="AP1814">
        <v>13</v>
      </c>
    </row>
    <row r="1815" spans="1:42" x14ac:dyDescent="0.15">
      <c r="A1815">
        <v>1814</v>
      </c>
      <c r="B1815" t="s">
        <v>2099</v>
      </c>
      <c r="F1815">
        <v>30</v>
      </c>
      <c r="G1815" t="s">
        <v>76</v>
      </c>
      <c r="H1815" t="s">
        <v>2296</v>
      </c>
      <c r="J1815" t="s">
        <v>66</v>
      </c>
      <c r="K1815" t="s">
        <v>66</v>
      </c>
      <c r="N1815" t="s">
        <v>66</v>
      </c>
      <c r="O1815" t="s">
        <v>66</v>
      </c>
      <c r="P1815">
        <v>428</v>
      </c>
      <c r="T1815" t="s">
        <v>2299</v>
      </c>
      <c r="W1815">
        <v>1</v>
      </c>
      <c r="AH1815" t="s">
        <v>71</v>
      </c>
      <c r="AI1815" t="s">
        <v>71</v>
      </c>
      <c r="AJ1815" t="s">
        <v>73</v>
      </c>
      <c r="AK1815" t="s">
        <v>81</v>
      </c>
      <c r="AL1815">
        <v>139.69164699999999</v>
      </c>
      <c r="AM1815">
        <v>35.689185000000002</v>
      </c>
      <c r="AN1815" s="1">
        <v>43919</v>
      </c>
      <c r="AO1815">
        <v>13</v>
      </c>
      <c r="AP1815">
        <v>13</v>
      </c>
    </row>
    <row r="1816" spans="1:42" x14ac:dyDescent="0.15">
      <c r="A1816">
        <v>1815</v>
      </c>
      <c r="B1816" t="s">
        <v>2099</v>
      </c>
      <c r="F1816">
        <v>40</v>
      </c>
      <c r="G1816" t="s">
        <v>76</v>
      </c>
      <c r="H1816" t="s">
        <v>2296</v>
      </c>
      <c r="J1816" t="s">
        <v>66</v>
      </c>
      <c r="K1816" t="s">
        <v>66</v>
      </c>
      <c r="N1816" t="s">
        <v>66</v>
      </c>
      <c r="O1816" t="s">
        <v>66</v>
      </c>
      <c r="P1816">
        <v>429</v>
      </c>
      <c r="T1816" t="s">
        <v>2299</v>
      </c>
      <c r="W1816">
        <v>1</v>
      </c>
      <c r="AH1816" t="s">
        <v>71</v>
      </c>
      <c r="AI1816" t="s">
        <v>71</v>
      </c>
      <c r="AJ1816" t="s">
        <v>73</v>
      </c>
      <c r="AK1816" t="s">
        <v>81</v>
      </c>
      <c r="AL1816">
        <v>139.69164699999999</v>
      </c>
      <c r="AM1816">
        <v>35.689185000000002</v>
      </c>
      <c r="AN1816" s="1">
        <v>43919</v>
      </c>
      <c r="AO1816">
        <v>13</v>
      </c>
      <c r="AP1816">
        <v>13</v>
      </c>
    </row>
    <row r="1817" spans="1:42" x14ac:dyDescent="0.15">
      <c r="A1817">
        <v>1816</v>
      </c>
      <c r="B1817" t="s">
        <v>2099</v>
      </c>
      <c r="F1817">
        <v>30</v>
      </c>
      <c r="G1817" t="s">
        <v>76</v>
      </c>
      <c r="H1817" t="s">
        <v>2296</v>
      </c>
      <c r="J1817" t="s">
        <v>66</v>
      </c>
      <c r="K1817" t="s">
        <v>66</v>
      </c>
      <c r="N1817" t="s">
        <v>66</v>
      </c>
      <c r="O1817" t="s">
        <v>66</v>
      </c>
      <c r="P1817">
        <v>430</v>
      </c>
      <c r="T1817" t="s">
        <v>2299</v>
      </c>
      <c r="W1817">
        <v>1</v>
      </c>
      <c r="AH1817" t="s">
        <v>71</v>
      </c>
      <c r="AI1817" t="s">
        <v>71</v>
      </c>
      <c r="AJ1817" t="s">
        <v>73</v>
      </c>
      <c r="AK1817" t="s">
        <v>81</v>
      </c>
      <c r="AL1817">
        <v>139.69164699999999</v>
      </c>
      <c r="AM1817">
        <v>35.689185000000002</v>
      </c>
      <c r="AN1817" s="1">
        <v>43919</v>
      </c>
      <c r="AO1817">
        <v>13</v>
      </c>
      <c r="AP1817">
        <v>13</v>
      </c>
    </row>
    <row r="1818" spans="1:42" x14ac:dyDescent="0.15">
      <c r="A1818">
        <v>1817</v>
      </c>
      <c r="B1818" t="s">
        <v>2099</v>
      </c>
      <c r="F1818">
        <v>40</v>
      </c>
      <c r="G1818" t="s">
        <v>76</v>
      </c>
      <c r="H1818" t="s">
        <v>2296</v>
      </c>
      <c r="I1818" t="s">
        <v>1775</v>
      </c>
      <c r="J1818" t="s">
        <v>1648</v>
      </c>
      <c r="K1818" t="s">
        <v>1648</v>
      </c>
      <c r="M1818" t="s">
        <v>2300</v>
      </c>
      <c r="N1818" t="s">
        <v>2301</v>
      </c>
      <c r="O1818" t="s">
        <v>1648</v>
      </c>
      <c r="P1818">
        <v>13</v>
      </c>
      <c r="U1818" t="s">
        <v>2302</v>
      </c>
      <c r="W1818">
        <v>1</v>
      </c>
      <c r="AH1818" t="s">
        <v>1653</v>
      </c>
      <c r="AI1818" t="s">
        <v>1653</v>
      </c>
      <c r="AJ1818" t="s">
        <v>1654</v>
      </c>
      <c r="AK1818" t="s">
        <v>81</v>
      </c>
      <c r="AL1818">
        <v>136.184473</v>
      </c>
      <c r="AM1818">
        <v>35.956552000000002</v>
      </c>
      <c r="AN1818" s="1">
        <v>43919</v>
      </c>
      <c r="AO1818">
        <v>18</v>
      </c>
      <c r="AP1818">
        <v>18</v>
      </c>
    </row>
    <row r="1819" spans="1:42" x14ac:dyDescent="0.15">
      <c r="A1819">
        <v>1818</v>
      </c>
      <c r="B1819" t="s">
        <v>2099</v>
      </c>
      <c r="F1819">
        <v>40</v>
      </c>
      <c r="G1819" t="s">
        <v>76</v>
      </c>
      <c r="H1819" t="s">
        <v>2296</v>
      </c>
      <c r="I1819" t="s">
        <v>2188</v>
      </c>
      <c r="J1819" t="s">
        <v>112</v>
      </c>
      <c r="K1819" t="s">
        <v>112</v>
      </c>
      <c r="M1819" t="s">
        <v>775</v>
      </c>
      <c r="N1819" t="s">
        <v>776</v>
      </c>
      <c r="O1819" t="s">
        <v>112</v>
      </c>
      <c r="P1819">
        <v>192</v>
      </c>
      <c r="U1819" t="s">
        <v>2303</v>
      </c>
      <c r="W1819">
        <v>1</v>
      </c>
      <c r="AH1819" t="s">
        <v>116</v>
      </c>
      <c r="AI1819" t="s">
        <v>116</v>
      </c>
      <c r="AJ1819" t="s">
        <v>117</v>
      </c>
      <c r="AK1819" t="s">
        <v>81</v>
      </c>
      <c r="AL1819">
        <v>135.50978699999999</v>
      </c>
      <c r="AM1819">
        <v>34.681075</v>
      </c>
      <c r="AN1819" s="1">
        <v>43919</v>
      </c>
      <c r="AO1819">
        <v>27</v>
      </c>
      <c r="AP1819">
        <v>27</v>
      </c>
    </row>
    <row r="1820" spans="1:42" x14ac:dyDescent="0.15">
      <c r="A1820">
        <v>1819</v>
      </c>
      <c r="B1820" t="s">
        <v>2099</v>
      </c>
      <c r="C1820" t="s">
        <v>273</v>
      </c>
      <c r="F1820" t="s">
        <v>417</v>
      </c>
      <c r="G1820" t="s">
        <v>52</v>
      </c>
      <c r="H1820" t="s">
        <v>2296</v>
      </c>
      <c r="J1820" t="s">
        <v>112</v>
      </c>
      <c r="K1820" t="s">
        <v>112</v>
      </c>
      <c r="M1820" t="s">
        <v>775</v>
      </c>
      <c r="N1820" t="s">
        <v>776</v>
      </c>
      <c r="O1820" t="s">
        <v>112</v>
      </c>
      <c r="P1820">
        <v>193</v>
      </c>
      <c r="U1820" t="s">
        <v>2303</v>
      </c>
      <c r="W1820">
        <v>1</v>
      </c>
      <c r="AH1820" t="s">
        <v>116</v>
      </c>
      <c r="AI1820" t="s">
        <v>116</v>
      </c>
      <c r="AJ1820" t="s">
        <v>117</v>
      </c>
      <c r="AK1820" t="s">
        <v>61</v>
      </c>
      <c r="AL1820">
        <v>135.50978699999999</v>
      </c>
      <c r="AM1820">
        <v>34.681075</v>
      </c>
      <c r="AN1820" s="1">
        <v>43919</v>
      </c>
      <c r="AO1820">
        <v>27</v>
      </c>
      <c r="AP1820">
        <v>27</v>
      </c>
    </row>
    <row r="1821" spans="1:42" x14ac:dyDescent="0.15">
      <c r="A1821">
        <v>1820</v>
      </c>
      <c r="B1821" t="s">
        <v>2099</v>
      </c>
      <c r="F1821">
        <v>70</v>
      </c>
      <c r="G1821" t="s">
        <v>76</v>
      </c>
      <c r="H1821" t="s">
        <v>2296</v>
      </c>
      <c r="I1821" t="s">
        <v>1463</v>
      </c>
      <c r="J1821" t="s">
        <v>112</v>
      </c>
      <c r="K1821" t="s">
        <v>112</v>
      </c>
      <c r="M1821" t="s">
        <v>775</v>
      </c>
      <c r="N1821" t="s">
        <v>776</v>
      </c>
      <c r="O1821" t="s">
        <v>112</v>
      </c>
      <c r="P1821">
        <v>194</v>
      </c>
      <c r="U1821" t="s">
        <v>2303</v>
      </c>
      <c r="W1821">
        <v>1</v>
      </c>
      <c r="AH1821" t="s">
        <v>116</v>
      </c>
      <c r="AI1821" t="s">
        <v>116</v>
      </c>
      <c r="AJ1821" t="s">
        <v>117</v>
      </c>
      <c r="AK1821" t="s">
        <v>81</v>
      </c>
      <c r="AL1821">
        <v>135.50978699999999</v>
      </c>
      <c r="AM1821">
        <v>34.681075</v>
      </c>
      <c r="AN1821" s="1">
        <v>43919</v>
      </c>
      <c r="AO1821">
        <v>27</v>
      </c>
      <c r="AP1821">
        <v>27</v>
      </c>
    </row>
    <row r="1822" spans="1:42" x14ac:dyDescent="0.15">
      <c r="A1822">
        <v>1821</v>
      </c>
      <c r="B1822" t="s">
        <v>2099</v>
      </c>
      <c r="F1822">
        <v>60</v>
      </c>
      <c r="G1822" t="s">
        <v>52</v>
      </c>
      <c r="H1822" t="s">
        <v>2296</v>
      </c>
      <c r="I1822" t="s">
        <v>2020</v>
      </c>
      <c r="J1822" t="s">
        <v>112</v>
      </c>
      <c r="K1822" t="s">
        <v>112</v>
      </c>
      <c r="M1822" t="s">
        <v>775</v>
      </c>
      <c r="N1822" t="s">
        <v>776</v>
      </c>
      <c r="O1822" t="s">
        <v>112</v>
      </c>
      <c r="P1822">
        <v>195</v>
      </c>
      <c r="U1822" t="s">
        <v>2303</v>
      </c>
      <c r="W1822">
        <v>1</v>
      </c>
      <c r="AH1822" t="s">
        <v>116</v>
      </c>
      <c r="AI1822" t="s">
        <v>116</v>
      </c>
      <c r="AJ1822" t="s">
        <v>117</v>
      </c>
      <c r="AK1822" t="s">
        <v>61</v>
      </c>
      <c r="AL1822">
        <v>135.50978699999999</v>
      </c>
      <c r="AM1822">
        <v>34.681075</v>
      </c>
      <c r="AN1822" s="1">
        <v>43919</v>
      </c>
      <c r="AO1822">
        <v>27</v>
      </c>
      <c r="AP1822">
        <v>27</v>
      </c>
    </row>
    <row r="1823" spans="1:42" x14ac:dyDescent="0.15">
      <c r="A1823">
        <v>1822</v>
      </c>
      <c r="B1823" t="s">
        <v>2099</v>
      </c>
      <c r="F1823">
        <v>30</v>
      </c>
      <c r="G1823" t="s">
        <v>52</v>
      </c>
      <c r="H1823" t="s">
        <v>2296</v>
      </c>
      <c r="I1823" t="s">
        <v>1870</v>
      </c>
      <c r="J1823" t="s">
        <v>112</v>
      </c>
      <c r="K1823" t="s">
        <v>112</v>
      </c>
      <c r="M1823" t="s">
        <v>775</v>
      </c>
      <c r="N1823" t="s">
        <v>776</v>
      </c>
      <c r="O1823" t="s">
        <v>112</v>
      </c>
      <c r="P1823">
        <v>196</v>
      </c>
      <c r="U1823" t="s">
        <v>2303</v>
      </c>
      <c r="W1823">
        <v>1</v>
      </c>
      <c r="AH1823" t="s">
        <v>116</v>
      </c>
      <c r="AI1823" t="s">
        <v>116</v>
      </c>
      <c r="AJ1823" t="s">
        <v>117</v>
      </c>
      <c r="AK1823" t="s">
        <v>61</v>
      </c>
      <c r="AL1823">
        <v>135.50978699999999</v>
      </c>
      <c r="AM1823">
        <v>34.681075</v>
      </c>
      <c r="AN1823" s="1">
        <v>43919</v>
      </c>
      <c r="AO1823">
        <v>27</v>
      </c>
      <c r="AP1823">
        <v>27</v>
      </c>
    </row>
    <row r="1824" spans="1:42" x14ac:dyDescent="0.15">
      <c r="A1824">
        <v>1823</v>
      </c>
      <c r="B1824" t="s">
        <v>2099</v>
      </c>
      <c r="F1824">
        <v>60</v>
      </c>
      <c r="G1824" t="s">
        <v>52</v>
      </c>
      <c r="H1824" t="s">
        <v>2296</v>
      </c>
      <c r="I1824" t="s">
        <v>2093</v>
      </c>
      <c r="J1824" t="s">
        <v>112</v>
      </c>
      <c r="K1824" t="s">
        <v>112</v>
      </c>
      <c r="M1824" t="s">
        <v>1156</v>
      </c>
      <c r="N1824" t="s">
        <v>1157</v>
      </c>
      <c r="O1824" t="s">
        <v>112</v>
      </c>
      <c r="P1824">
        <v>197</v>
      </c>
      <c r="U1824" t="s">
        <v>2303</v>
      </c>
      <c r="W1824">
        <v>1</v>
      </c>
      <c r="AH1824" t="s">
        <v>116</v>
      </c>
      <c r="AI1824" t="s">
        <v>116</v>
      </c>
      <c r="AJ1824" t="s">
        <v>117</v>
      </c>
      <c r="AK1824" t="s">
        <v>61</v>
      </c>
      <c r="AL1824">
        <v>135.48300900000001</v>
      </c>
      <c r="AM1824">
        <v>34.573334000000003</v>
      </c>
      <c r="AN1824" s="1">
        <v>43919</v>
      </c>
      <c r="AO1824">
        <v>27</v>
      </c>
      <c r="AP1824">
        <v>27</v>
      </c>
    </row>
    <row r="1825" spans="1:42" x14ac:dyDescent="0.15">
      <c r="A1825">
        <v>1824</v>
      </c>
      <c r="B1825" t="s">
        <v>2099</v>
      </c>
      <c r="F1825">
        <v>50</v>
      </c>
      <c r="G1825" t="s">
        <v>76</v>
      </c>
      <c r="H1825" t="s">
        <v>2296</v>
      </c>
      <c r="I1825" t="s">
        <v>1676</v>
      </c>
      <c r="J1825" t="s">
        <v>112</v>
      </c>
      <c r="K1825" t="s">
        <v>112</v>
      </c>
      <c r="M1825" t="s">
        <v>1156</v>
      </c>
      <c r="N1825" t="s">
        <v>1157</v>
      </c>
      <c r="O1825" t="s">
        <v>112</v>
      </c>
      <c r="P1825">
        <v>198</v>
      </c>
      <c r="U1825" t="s">
        <v>2303</v>
      </c>
      <c r="W1825">
        <v>1</v>
      </c>
      <c r="AH1825" t="s">
        <v>116</v>
      </c>
      <c r="AI1825" t="s">
        <v>116</v>
      </c>
      <c r="AJ1825" t="s">
        <v>117</v>
      </c>
      <c r="AK1825" t="s">
        <v>81</v>
      </c>
      <c r="AL1825">
        <v>135.48300900000001</v>
      </c>
      <c r="AM1825">
        <v>34.573334000000003</v>
      </c>
      <c r="AN1825" s="1">
        <v>43919</v>
      </c>
      <c r="AO1825">
        <v>27</v>
      </c>
      <c r="AP1825">
        <v>27</v>
      </c>
    </row>
    <row r="1826" spans="1:42" x14ac:dyDescent="0.15">
      <c r="A1826">
        <v>1825</v>
      </c>
      <c r="B1826" t="s">
        <v>2099</v>
      </c>
      <c r="F1826">
        <v>30</v>
      </c>
      <c r="G1826" t="s">
        <v>52</v>
      </c>
      <c r="H1826" t="s">
        <v>2296</v>
      </c>
      <c r="I1826" t="s">
        <v>1821</v>
      </c>
      <c r="J1826" t="s">
        <v>112</v>
      </c>
      <c r="K1826" t="s">
        <v>112</v>
      </c>
      <c r="M1826" t="s">
        <v>1156</v>
      </c>
      <c r="N1826" t="s">
        <v>1157</v>
      </c>
      <c r="O1826" t="s">
        <v>112</v>
      </c>
      <c r="P1826">
        <v>199</v>
      </c>
      <c r="U1826" t="s">
        <v>2303</v>
      </c>
      <c r="W1826">
        <v>1</v>
      </c>
      <c r="AH1826" t="s">
        <v>116</v>
      </c>
      <c r="AI1826" t="s">
        <v>116</v>
      </c>
      <c r="AJ1826" t="s">
        <v>117</v>
      </c>
      <c r="AK1826" t="s">
        <v>61</v>
      </c>
      <c r="AL1826">
        <v>135.48300900000001</v>
      </c>
      <c r="AM1826">
        <v>34.573334000000003</v>
      </c>
      <c r="AN1826" s="1">
        <v>43919</v>
      </c>
      <c r="AO1826">
        <v>27</v>
      </c>
      <c r="AP1826">
        <v>27</v>
      </c>
    </row>
    <row r="1827" spans="1:42" x14ac:dyDescent="0.15">
      <c r="A1827">
        <v>1826</v>
      </c>
      <c r="B1827" t="s">
        <v>2099</v>
      </c>
      <c r="F1827">
        <v>40</v>
      </c>
      <c r="G1827" t="s">
        <v>52</v>
      </c>
      <c r="H1827" t="s">
        <v>2296</v>
      </c>
      <c r="I1827" t="s">
        <v>1870</v>
      </c>
      <c r="J1827" t="s">
        <v>112</v>
      </c>
      <c r="K1827" t="s">
        <v>112</v>
      </c>
      <c r="M1827" t="s">
        <v>1160</v>
      </c>
      <c r="N1827" t="s">
        <v>1161</v>
      </c>
      <c r="O1827" t="s">
        <v>112</v>
      </c>
      <c r="P1827">
        <v>200</v>
      </c>
      <c r="U1827" t="s">
        <v>2303</v>
      </c>
      <c r="W1827">
        <v>1</v>
      </c>
      <c r="AH1827" t="s">
        <v>116</v>
      </c>
      <c r="AI1827" t="s">
        <v>116</v>
      </c>
      <c r="AJ1827" t="s">
        <v>117</v>
      </c>
      <c r="AK1827" t="s">
        <v>61</v>
      </c>
      <c r="AL1827">
        <v>135.51677100000001</v>
      </c>
      <c r="AM1827">
        <v>34.759251999999996</v>
      </c>
      <c r="AN1827" s="1">
        <v>43919</v>
      </c>
      <c r="AO1827">
        <v>27</v>
      </c>
      <c r="AP1827">
        <v>27</v>
      </c>
    </row>
    <row r="1828" spans="1:42" x14ac:dyDescent="0.15">
      <c r="A1828">
        <v>1827</v>
      </c>
      <c r="B1828" t="s">
        <v>2099</v>
      </c>
      <c r="F1828">
        <v>20</v>
      </c>
      <c r="G1828" t="s">
        <v>76</v>
      </c>
      <c r="H1828" t="s">
        <v>2296</v>
      </c>
      <c r="I1828" t="s">
        <v>1625</v>
      </c>
      <c r="J1828" t="s">
        <v>112</v>
      </c>
      <c r="K1828" t="s">
        <v>112</v>
      </c>
      <c r="M1828" t="s">
        <v>1160</v>
      </c>
      <c r="N1828" t="s">
        <v>1161</v>
      </c>
      <c r="O1828" t="s">
        <v>112</v>
      </c>
      <c r="P1828">
        <v>201</v>
      </c>
      <c r="U1828" t="s">
        <v>2303</v>
      </c>
      <c r="W1828">
        <v>1</v>
      </c>
      <c r="AH1828" t="s">
        <v>116</v>
      </c>
      <c r="AI1828" t="s">
        <v>116</v>
      </c>
      <c r="AJ1828" t="s">
        <v>117</v>
      </c>
      <c r="AK1828" t="s">
        <v>81</v>
      </c>
      <c r="AL1828">
        <v>135.51677100000001</v>
      </c>
      <c r="AM1828">
        <v>34.759251999999996</v>
      </c>
      <c r="AN1828" s="1">
        <v>43919</v>
      </c>
      <c r="AO1828">
        <v>27</v>
      </c>
      <c r="AP1828">
        <v>27</v>
      </c>
    </row>
    <row r="1829" spans="1:42" x14ac:dyDescent="0.15">
      <c r="A1829">
        <v>1828</v>
      </c>
      <c r="B1829" t="s">
        <v>2099</v>
      </c>
      <c r="F1829">
        <v>30</v>
      </c>
      <c r="G1829" t="s">
        <v>76</v>
      </c>
      <c r="H1829" t="s">
        <v>2296</v>
      </c>
      <c r="I1829" t="s">
        <v>2093</v>
      </c>
      <c r="J1829" t="s">
        <v>112</v>
      </c>
      <c r="K1829" t="s">
        <v>112</v>
      </c>
      <c r="M1829" t="s">
        <v>1215</v>
      </c>
      <c r="N1829" t="s">
        <v>1216</v>
      </c>
      <c r="O1829" t="s">
        <v>112</v>
      </c>
      <c r="P1829">
        <v>202</v>
      </c>
      <c r="U1829" t="s">
        <v>2303</v>
      </c>
      <c r="W1829">
        <v>1</v>
      </c>
      <c r="AH1829" t="s">
        <v>116</v>
      </c>
      <c r="AI1829" t="s">
        <v>116</v>
      </c>
      <c r="AJ1829" t="s">
        <v>117</v>
      </c>
      <c r="AK1829" t="s">
        <v>81</v>
      </c>
      <c r="AL1829">
        <v>135.56850399999999</v>
      </c>
      <c r="AM1829">
        <v>34.816338000000002</v>
      </c>
      <c r="AN1829" s="1">
        <v>43919</v>
      </c>
      <c r="AO1829">
        <v>27</v>
      </c>
      <c r="AP1829">
        <v>27</v>
      </c>
    </row>
    <row r="1830" spans="1:42" x14ac:dyDescent="0.15">
      <c r="A1830">
        <v>1829</v>
      </c>
      <c r="B1830" t="s">
        <v>2099</v>
      </c>
      <c r="F1830">
        <v>60</v>
      </c>
      <c r="G1830" t="s">
        <v>52</v>
      </c>
      <c r="H1830" t="s">
        <v>2296</v>
      </c>
      <c r="I1830" t="s">
        <v>1870</v>
      </c>
      <c r="J1830" t="s">
        <v>112</v>
      </c>
      <c r="K1830" t="s">
        <v>112</v>
      </c>
      <c r="M1830" t="s">
        <v>1219</v>
      </c>
      <c r="N1830" t="s">
        <v>1220</v>
      </c>
      <c r="O1830" t="s">
        <v>112</v>
      </c>
      <c r="P1830">
        <v>203</v>
      </c>
      <c r="U1830" t="s">
        <v>2303</v>
      </c>
      <c r="W1830">
        <v>1</v>
      </c>
      <c r="AH1830" t="s">
        <v>116</v>
      </c>
      <c r="AI1830" t="s">
        <v>116</v>
      </c>
      <c r="AJ1830" t="s">
        <v>117</v>
      </c>
      <c r="AK1830" t="s">
        <v>61</v>
      </c>
      <c r="AL1830">
        <v>135.586896</v>
      </c>
      <c r="AM1830">
        <v>34.739150000000002</v>
      </c>
      <c r="AN1830" s="1">
        <v>43919</v>
      </c>
      <c r="AO1830">
        <v>27</v>
      </c>
      <c r="AP1830">
        <v>27</v>
      </c>
    </row>
    <row r="1831" spans="1:42" x14ac:dyDescent="0.15">
      <c r="A1831">
        <v>1830</v>
      </c>
      <c r="B1831" t="s">
        <v>2099</v>
      </c>
      <c r="F1831">
        <v>60</v>
      </c>
      <c r="G1831" t="s">
        <v>76</v>
      </c>
      <c r="H1831" t="s">
        <v>2296</v>
      </c>
      <c r="I1831" t="s">
        <v>2188</v>
      </c>
      <c r="J1831" t="s">
        <v>112</v>
      </c>
      <c r="K1831" t="s">
        <v>112</v>
      </c>
      <c r="M1831" t="s">
        <v>1219</v>
      </c>
      <c r="N1831" t="s">
        <v>1220</v>
      </c>
      <c r="O1831" t="s">
        <v>112</v>
      </c>
      <c r="P1831">
        <v>204</v>
      </c>
      <c r="U1831" t="s">
        <v>2303</v>
      </c>
      <c r="W1831">
        <v>1</v>
      </c>
      <c r="AH1831" t="s">
        <v>116</v>
      </c>
      <c r="AI1831" t="s">
        <v>116</v>
      </c>
      <c r="AJ1831" t="s">
        <v>117</v>
      </c>
      <c r="AK1831" t="s">
        <v>81</v>
      </c>
      <c r="AL1831">
        <v>135.586896</v>
      </c>
      <c r="AM1831">
        <v>34.739150000000002</v>
      </c>
      <c r="AN1831" s="1">
        <v>43919</v>
      </c>
      <c r="AO1831">
        <v>27</v>
      </c>
      <c r="AP1831">
        <v>27</v>
      </c>
    </row>
    <row r="1832" spans="1:42" x14ac:dyDescent="0.15">
      <c r="A1832">
        <v>1831</v>
      </c>
      <c r="B1832" t="s">
        <v>2099</v>
      </c>
      <c r="F1832">
        <v>20</v>
      </c>
      <c r="G1832" t="s">
        <v>76</v>
      </c>
      <c r="H1832" t="s">
        <v>2296</v>
      </c>
      <c r="I1832" t="s">
        <v>1775</v>
      </c>
      <c r="J1832" t="s">
        <v>112</v>
      </c>
      <c r="K1832" t="s">
        <v>112</v>
      </c>
      <c r="M1832" t="s">
        <v>2304</v>
      </c>
      <c r="N1832" t="s">
        <v>2305</v>
      </c>
      <c r="O1832" t="s">
        <v>112</v>
      </c>
      <c r="P1832">
        <v>205</v>
      </c>
      <c r="U1832" t="s">
        <v>2303</v>
      </c>
      <c r="W1832">
        <v>1</v>
      </c>
      <c r="AH1832" t="s">
        <v>116</v>
      </c>
      <c r="AI1832" t="s">
        <v>116</v>
      </c>
      <c r="AJ1832" t="s">
        <v>117</v>
      </c>
      <c r="AK1832" t="s">
        <v>81</v>
      </c>
      <c r="AL1832">
        <v>135.62809899999999</v>
      </c>
      <c r="AM1832">
        <v>34.766092</v>
      </c>
      <c r="AN1832" s="1">
        <v>43919</v>
      </c>
      <c r="AO1832">
        <v>27</v>
      </c>
      <c r="AP1832">
        <v>27</v>
      </c>
    </row>
    <row r="1833" spans="1:42" x14ac:dyDescent="0.15">
      <c r="A1833">
        <v>1832</v>
      </c>
      <c r="B1833" t="s">
        <v>2099</v>
      </c>
      <c r="F1833">
        <v>20</v>
      </c>
      <c r="G1833" t="s">
        <v>76</v>
      </c>
      <c r="H1833" t="s">
        <v>2296</v>
      </c>
      <c r="I1833" t="s">
        <v>2093</v>
      </c>
      <c r="J1833" t="s">
        <v>112</v>
      </c>
      <c r="K1833" t="s">
        <v>112</v>
      </c>
      <c r="M1833" t="s">
        <v>2306</v>
      </c>
      <c r="N1833" t="s">
        <v>2307</v>
      </c>
      <c r="O1833" t="s">
        <v>112</v>
      </c>
      <c r="P1833">
        <v>206</v>
      </c>
      <c r="U1833" t="s">
        <v>2303</v>
      </c>
      <c r="W1833">
        <v>1</v>
      </c>
      <c r="AH1833" t="s">
        <v>116</v>
      </c>
      <c r="AI1833" t="s">
        <v>116</v>
      </c>
      <c r="AJ1833" t="s">
        <v>117</v>
      </c>
      <c r="AK1833" t="s">
        <v>81</v>
      </c>
      <c r="AL1833">
        <v>135.59747300000001</v>
      </c>
      <c r="AM1833">
        <v>34.574280000000002</v>
      </c>
      <c r="AN1833" s="1">
        <v>43919</v>
      </c>
      <c r="AO1833">
        <v>27</v>
      </c>
      <c r="AP1833">
        <v>27</v>
      </c>
    </row>
    <row r="1834" spans="1:42" x14ac:dyDescent="0.15">
      <c r="A1834">
        <v>1833</v>
      </c>
      <c r="B1834" t="s">
        <v>2099</v>
      </c>
      <c r="F1834">
        <v>50</v>
      </c>
      <c r="G1834" t="s">
        <v>52</v>
      </c>
      <c r="H1834" t="s">
        <v>2296</v>
      </c>
      <c r="I1834" t="s">
        <v>1775</v>
      </c>
      <c r="J1834" t="s">
        <v>112</v>
      </c>
      <c r="K1834" t="s">
        <v>112</v>
      </c>
      <c r="M1834" t="s">
        <v>1891</v>
      </c>
      <c r="N1834" t="s">
        <v>1892</v>
      </c>
      <c r="O1834" t="s">
        <v>112</v>
      </c>
      <c r="P1834">
        <v>207</v>
      </c>
      <c r="U1834" t="s">
        <v>2303</v>
      </c>
      <c r="W1834">
        <v>1</v>
      </c>
      <c r="AH1834" t="s">
        <v>116</v>
      </c>
      <c r="AI1834" t="s">
        <v>116</v>
      </c>
      <c r="AJ1834" t="s">
        <v>117</v>
      </c>
      <c r="AK1834" t="s">
        <v>61</v>
      </c>
      <c r="AL1834">
        <v>135.41046399999999</v>
      </c>
      <c r="AM1834">
        <v>34.504278999999997</v>
      </c>
      <c r="AN1834" s="1">
        <v>43919</v>
      </c>
      <c r="AO1834">
        <v>27</v>
      </c>
      <c r="AP1834">
        <v>27</v>
      </c>
    </row>
    <row r="1835" spans="1:42" x14ac:dyDescent="0.15">
      <c r="A1835">
        <v>1834</v>
      </c>
      <c r="B1835" t="s">
        <v>2099</v>
      </c>
      <c r="F1835">
        <v>70</v>
      </c>
      <c r="G1835" t="s">
        <v>52</v>
      </c>
      <c r="H1835" t="s">
        <v>2296</v>
      </c>
      <c r="I1835" t="s">
        <v>1907</v>
      </c>
      <c r="J1835" t="s">
        <v>112</v>
      </c>
      <c r="K1835" t="s">
        <v>112</v>
      </c>
      <c r="M1835" t="s">
        <v>1792</v>
      </c>
      <c r="N1835" t="s">
        <v>1793</v>
      </c>
      <c r="O1835" t="s">
        <v>112</v>
      </c>
      <c r="P1835">
        <v>208</v>
      </c>
      <c r="U1835" t="s">
        <v>2303</v>
      </c>
      <c r="W1835">
        <v>1</v>
      </c>
      <c r="AH1835" t="s">
        <v>116</v>
      </c>
      <c r="AI1835" t="s">
        <v>116</v>
      </c>
      <c r="AJ1835" t="s">
        <v>117</v>
      </c>
      <c r="AK1835" t="s">
        <v>61</v>
      </c>
      <c r="AL1835">
        <v>135.37082899999999</v>
      </c>
      <c r="AM1835">
        <v>34.460633999999999</v>
      </c>
      <c r="AN1835" s="1">
        <v>43919</v>
      </c>
      <c r="AO1835">
        <v>27</v>
      </c>
      <c r="AP1835">
        <v>27</v>
      </c>
    </row>
    <row r="1836" spans="1:42" x14ac:dyDescent="0.15">
      <c r="A1836">
        <v>1835</v>
      </c>
      <c r="B1836" t="s">
        <v>2273</v>
      </c>
      <c r="F1836">
        <v>30</v>
      </c>
      <c r="G1836" t="s">
        <v>52</v>
      </c>
      <c r="H1836" t="s">
        <v>2296</v>
      </c>
      <c r="I1836" t="s">
        <v>2093</v>
      </c>
      <c r="J1836" t="s">
        <v>55</v>
      </c>
      <c r="K1836" t="s">
        <v>55</v>
      </c>
      <c r="M1836" t="s">
        <v>1517</v>
      </c>
      <c r="N1836" t="s">
        <v>1518</v>
      </c>
      <c r="O1836" t="s">
        <v>1517</v>
      </c>
      <c r="P1836">
        <v>126</v>
      </c>
      <c r="V1836" t="s">
        <v>2308</v>
      </c>
      <c r="W1836">
        <v>1</v>
      </c>
      <c r="AH1836" t="s">
        <v>59</v>
      </c>
      <c r="AI1836" t="s">
        <v>59</v>
      </c>
      <c r="AJ1836" t="s">
        <v>1522</v>
      </c>
      <c r="AK1836" t="s">
        <v>61</v>
      </c>
      <c r="AL1836">
        <v>139.6722</v>
      </c>
      <c r="AM1836">
        <v>35.281343</v>
      </c>
      <c r="AN1836" s="1">
        <v>43919</v>
      </c>
      <c r="AO1836">
        <v>14</v>
      </c>
      <c r="AP1836">
        <v>14</v>
      </c>
    </row>
    <row r="1837" spans="1:42" x14ac:dyDescent="0.15">
      <c r="A1837">
        <v>1836</v>
      </c>
      <c r="B1837" t="s">
        <v>2273</v>
      </c>
      <c r="F1837">
        <v>60</v>
      </c>
      <c r="G1837" t="s">
        <v>76</v>
      </c>
      <c r="H1837" t="s">
        <v>2296</v>
      </c>
      <c r="I1837" t="s">
        <v>2093</v>
      </c>
      <c r="J1837" t="s">
        <v>55</v>
      </c>
      <c r="K1837" t="s">
        <v>55</v>
      </c>
      <c r="M1837" t="s">
        <v>1517</v>
      </c>
      <c r="N1837" t="s">
        <v>1518</v>
      </c>
      <c r="O1837" t="s">
        <v>1517</v>
      </c>
      <c r="P1837">
        <v>127</v>
      </c>
      <c r="V1837" t="s">
        <v>2308</v>
      </c>
      <c r="W1837">
        <v>1</v>
      </c>
      <c r="AH1837" t="s">
        <v>59</v>
      </c>
      <c r="AI1837" t="s">
        <v>59</v>
      </c>
      <c r="AJ1837" t="s">
        <v>1522</v>
      </c>
      <c r="AK1837" t="s">
        <v>81</v>
      </c>
      <c r="AL1837">
        <v>139.6722</v>
      </c>
      <c r="AM1837">
        <v>35.281343</v>
      </c>
      <c r="AN1837" s="1">
        <v>43919</v>
      </c>
      <c r="AO1837">
        <v>14</v>
      </c>
      <c r="AP1837">
        <v>14</v>
      </c>
    </row>
    <row r="1838" spans="1:42" x14ac:dyDescent="0.15">
      <c r="A1838">
        <v>1837</v>
      </c>
      <c r="B1838" t="s">
        <v>2099</v>
      </c>
      <c r="F1838">
        <v>20</v>
      </c>
      <c r="G1838" t="s">
        <v>52</v>
      </c>
      <c r="H1838" t="s">
        <v>2296</v>
      </c>
      <c r="J1838" t="s">
        <v>140</v>
      </c>
      <c r="K1838" t="s">
        <v>140</v>
      </c>
      <c r="M1838" t="s">
        <v>141</v>
      </c>
      <c r="N1838" t="s">
        <v>142</v>
      </c>
      <c r="O1838" t="s">
        <v>141</v>
      </c>
      <c r="P1838">
        <v>41</v>
      </c>
      <c r="Q1838">
        <v>27</v>
      </c>
      <c r="V1838" t="s">
        <v>2309</v>
      </c>
      <c r="W1838">
        <v>1</v>
      </c>
      <c r="AH1838" t="s">
        <v>146</v>
      </c>
      <c r="AI1838" t="s">
        <v>146</v>
      </c>
      <c r="AJ1838" t="s">
        <v>147</v>
      </c>
      <c r="AK1838" t="s">
        <v>61</v>
      </c>
      <c r="AL1838">
        <v>135.751464</v>
      </c>
      <c r="AM1838">
        <v>35.010117000000001</v>
      </c>
      <c r="AN1838" s="1">
        <v>43919</v>
      </c>
      <c r="AO1838">
        <v>26</v>
      </c>
      <c r="AP1838">
        <v>26</v>
      </c>
    </row>
    <row r="1839" spans="1:42" x14ac:dyDescent="0.15">
      <c r="A1839">
        <v>1838</v>
      </c>
      <c r="B1839" t="s">
        <v>2099</v>
      </c>
      <c r="F1839">
        <v>20</v>
      </c>
      <c r="G1839" t="s">
        <v>52</v>
      </c>
      <c r="H1839" t="s">
        <v>2296</v>
      </c>
      <c r="J1839" t="s">
        <v>140</v>
      </c>
      <c r="K1839" t="s">
        <v>140</v>
      </c>
      <c r="M1839" t="s">
        <v>141</v>
      </c>
      <c r="N1839" t="s">
        <v>142</v>
      </c>
      <c r="O1839" t="s">
        <v>141</v>
      </c>
      <c r="P1839">
        <v>42</v>
      </c>
      <c r="Q1839">
        <v>28</v>
      </c>
      <c r="V1839" t="s">
        <v>2309</v>
      </c>
      <c r="W1839">
        <v>1</v>
      </c>
      <c r="AH1839" t="s">
        <v>146</v>
      </c>
      <c r="AI1839" t="s">
        <v>146</v>
      </c>
      <c r="AJ1839" t="s">
        <v>147</v>
      </c>
      <c r="AK1839" t="s">
        <v>61</v>
      </c>
      <c r="AL1839">
        <v>135.751464</v>
      </c>
      <c r="AM1839">
        <v>35.010117000000001</v>
      </c>
      <c r="AN1839" s="1">
        <v>43919</v>
      </c>
      <c r="AO1839">
        <v>26</v>
      </c>
      <c r="AP1839">
        <v>26</v>
      </c>
    </row>
    <row r="1840" spans="1:42" x14ac:dyDescent="0.15">
      <c r="A1840">
        <v>1839</v>
      </c>
      <c r="B1840" t="s">
        <v>2099</v>
      </c>
      <c r="F1840">
        <v>20</v>
      </c>
      <c r="G1840" t="s">
        <v>52</v>
      </c>
      <c r="H1840" t="s">
        <v>2296</v>
      </c>
      <c r="J1840" t="s">
        <v>140</v>
      </c>
      <c r="K1840" t="s">
        <v>140</v>
      </c>
      <c r="M1840" t="s">
        <v>141</v>
      </c>
      <c r="N1840" t="s">
        <v>142</v>
      </c>
      <c r="O1840" t="s">
        <v>141</v>
      </c>
      <c r="P1840">
        <v>43</v>
      </c>
      <c r="Q1840">
        <v>29</v>
      </c>
      <c r="V1840" t="s">
        <v>2309</v>
      </c>
      <c r="W1840">
        <v>1</v>
      </c>
      <c r="AH1840" t="s">
        <v>146</v>
      </c>
      <c r="AI1840" t="s">
        <v>146</v>
      </c>
      <c r="AJ1840" t="s">
        <v>147</v>
      </c>
      <c r="AK1840" t="s">
        <v>61</v>
      </c>
      <c r="AL1840">
        <v>135.751464</v>
      </c>
      <c r="AM1840">
        <v>35.010117000000001</v>
      </c>
      <c r="AN1840" s="1">
        <v>43919</v>
      </c>
      <c r="AO1840">
        <v>26</v>
      </c>
      <c r="AP1840">
        <v>26</v>
      </c>
    </row>
    <row r="1841" spans="1:42" x14ac:dyDescent="0.15">
      <c r="A1841">
        <v>1840</v>
      </c>
      <c r="B1841" t="s">
        <v>2099</v>
      </c>
      <c r="F1841">
        <v>20</v>
      </c>
      <c r="G1841" t="s">
        <v>52</v>
      </c>
      <c r="H1841" t="s">
        <v>2296</v>
      </c>
      <c r="J1841" t="s">
        <v>140</v>
      </c>
      <c r="K1841" t="s">
        <v>140</v>
      </c>
      <c r="M1841" t="s">
        <v>141</v>
      </c>
      <c r="N1841" t="s">
        <v>142</v>
      </c>
      <c r="O1841" t="s">
        <v>141</v>
      </c>
      <c r="P1841">
        <v>44</v>
      </c>
      <c r="Q1841">
        <v>30</v>
      </c>
      <c r="V1841" t="s">
        <v>2309</v>
      </c>
      <c r="W1841">
        <v>1</v>
      </c>
      <c r="AH1841" t="s">
        <v>146</v>
      </c>
      <c r="AI1841" t="s">
        <v>146</v>
      </c>
      <c r="AJ1841" t="s">
        <v>147</v>
      </c>
      <c r="AK1841" t="s">
        <v>61</v>
      </c>
      <c r="AL1841">
        <v>135.751464</v>
      </c>
      <c r="AM1841">
        <v>35.010117000000001</v>
      </c>
      <c r="AN1841" s="1">
        <v>43919</v>
      </c>
      <c r="AO1841">
        <v>26</v>
      </c>
      <c r="AP1841">
        <v>26</v>
      </c>
    </row>
    <row r="1842" spans="1:42" x14ac:dyDescent="0.15">
      <c r="A1842">
        <v>1841</v>
      </c>
      <c r="B1842" t="s">
        <v>2273</v>
      </c>
      <c r="F1842">
        <v>20</v>
      </c>
      <c r="G1842" t="s">
        <v>52</v>
      </c>
      <c r="H1842" t="s">
        <v>2296</v>
      </c>
      <c r="I1842" t="s">
        <v>1907</v>
      </c>
      <c r="J1842" t="s">
        <v>140</v>
      </c>
      <c r="K1842" t="s">
        <v>140</v>
      </c>
      <c r="N1842" t="s">
        <v>140</v>
      </c>
      <c r="O1842" t="s">
        <v>140</v>
      </c>
      <c r="P1842">
        <v>45</v>
      </c>
      <c r="S1842" t="s">
        <v>2310</v>
      </c>
      <c r="U1842" t="s">
        <v>2311</v>
      </c>
      <c r="W1842">
        <v>1</v>
      </c>
      <c r="AH1842" t="s">
        <v>146</v>
      </c>
      <c r="AI1842" t="s">
        <v>146</v>
      </c>
      <c r="AJ1842" t="s">
        <v>1039</v>
      </c>
      <c r="AK1842" t="s">
        <v>61</v>
      </c>
      <c r="AL1842">
        <v>135.75539900000001</v>
      </c>
      <c r="AM1842">
        <v>35.021540999999999</v>
      </c>
      <c r="AN1842" s="1">
        <v>43919</v>
      </c>
      <c r="AO1842">
        <v>26</v>
      </c>
      <c r="AP1842">
        <v>26</v>
      </c>
    </row>
    <row r="1843" spans="1:42" x14ac:dyDescent="0.15">
      <c r="A1843">
        <v>1842</v>
      </c>
      <c r="B1843" t="s">
        <v>2099</v>
      </c>
      <c r="F1843">
        <v>10</v>
      </c>
      <c r="G1843" t="s">
        <v>76</v>
      </c>
      <c r="H1843" t="s">
        <v>2296</v>
      </c>
      <c r="I1843" t="s">
        <v>2093</v>
      </c>
      <c r="J1843" t="s">
        <v>916</v>
      </c>
      <c r="K1843" t="s">
        <v>916</v>
      </c>
      <c r="M1843" t="s">
        <v>2149</v>
      </c>
      <c r="N1843" t="s">
        <v>2150</v>
      </c>
      <c r="O1843" t="s">
        <v>916</v>
      </c>
      <c r="P1843">
        <v>28</v>
      </c>
      <c r="U1843" t="s">
        <v>2312</v>
      </c>
      <c r="W1843">
        <v>1</v>
      </c>
      <c r="AH1843" t="s">
        <v>921</v>
      </c>
      <c r="AI1843" t="s">
        <v>921</v>
      </c>
      <c r="AJ1843" t="s">
        <v>922</v>
      </c>
      <c r="AK1843" t="s">
        <v>81</v>
      </c>
      <c r="AL1843">
        <v>131.49117799999999</v>
      </c>
      <c r="AM1843">
        <v>33.284294000000003</v>
      </c>
      <c r="AN1843" s="1">
        <v>43919</v>
      </c>
      <c r="AO1843">
        <v>44</v>
      </c>
      <c r="AP1843">
        <v>44</v>
      </c>
    </row>
    <row r="1844" spans="1:42" x14ac:dyDescent="0.15">
      <c r="A1844">
        <v>1843</v>
      </c>
      <c r="B1844" t="s">
        <v>2099</v>
      </c>
      <c r="F1844">
        <v>60</v>
      </c>
      <c r="G1844" t="s">
        <v>76</v>
      </c>
      <c r="H1844" t="s">
        <v>2296</v>
      </c>
      <c r="I1844" t="s">
        <v>1821</v>
      </c>
      <c r="J1844" t="s">
        <v>85</v>
      </c>
      <c r="K1844" t="s">
        <v>85</v>
      </c>
      <c r="M1844" t="s">
        <v>1545</v>
      </c>
      <c r="N1844" t="s">
        <v>1546</v>
      </c>
      <c r="O1844" t="s">
        <v>85</v>
      </c>
      <c r="P1844">
        <v>165</v>
      </c>
      <c r="U1844" t="s">
        <v>2313</v>
      </c>
      <c r="W1844">
        <v>1</v>
      </c>
      <c r="AH1844" t="s">
        <v>89</v>
      </c>
      <c r="AI1844" t="s">
        <v>89</v>
      </c>
      <c r="AJ1844" t="s">
        <v>90</v>
      </c>
      <c r="AK1844" t="s">
        <v>81</v>
      </c>
      <c r="AL1844">
        <v>136.80246</v>
      </c>
      <c r="AM1844">
        <v>35.303986999999999</v>
      </c>
      <c r="AN1844" s="1">
        <v>43919</v>
      </c>
      <c r="AO1844">
        <v>23</v>
      </c>
      <c r="AP1844">
        <v>23</v>
      </c>
    </row>
    <row r="1845" spans="1:42" x14ac:dyDescent="0.15">
      <c r="A1845">
        <v>1844</v>
      </c>
      <c r="B1845" t="s">
        <v>2099</v>
      </c>
      <c r="C1845" t="s">
        <v>273</v>
      </c>
      <c r="F1845">
        <v>50</v>
      </c>
      <c r="G1845" t="s">
        <v>76</v>
      </c>
      <c r="H1845" t="s">
        <v>2296</v>
      </c>
      <c r="J1845" t="s">
        <v>85</v>
      </c>
      <c r="K1845" t="s">
        <v>85</v>
      </c>
      <c r="M1845" t="s">
        <v>2278</v>
      </c>
      <c r="N1845" t="s">
        <v>2279</v>
      </c>
      <c r="O1845" t="s">
        <v>85</v>
      </c>
      <c r="P1845">
        <v>166</v>
      </c>
      <c r="U1845" t="s">
        <v>2313</v>
      </c>
      <c r="W1845">
        <v>1</v>
      </c>
      <c r="AH1845" t="s">
        <v>89</v>
      </c>
      <c r="AI1845" t="s">
        <v>89</v>
      </c>
      <c r="AJ1845" t="s">
        <v>90</v>
      </c>
      <c r="AK1845" t="s">
        <v>81</v>
      </c>
      <c r="AL1845">
        <v>137.08403200000001</v>
      </c>
      <c r="AM1845">
        <v>35.223956999999999</v>
      </c>
      <c r="AN1845" s="1">
        <v>43919</v>
      </c>
      <c r="AO1845">
        <v>23</v>
      </c>
      <c r="AP1845">
        <v>23</v>
      </c>
    </row>
    <row r="1846" spans="1:42" x14ac:dyDescent="0.15">
      <c r="A1846">
        <v>1845</v>
      </c>
      <c r="B1846" t="s">
        <v>2099</v>
      </c>
      <c r="F1846">
        <v>20</v>
      </c>
      <c r="G1846" t="s">
        <v>52</v>
      </c>
      <c r="H1846" t="s">
        <v>2296</v>
      </c>
      <c r="I1846" t="s">
        <v>2093</v>
      </c>
      <c r="J1846" t="s">
        <v>85</v>
      </c>
      <c r="K1846" t="s">
        <v>85</v>
      </c>
      <c r="M1846" t="s">
        <v>245</v>
      </c>
      <c r="N1846" t="s">
        <v>246</v>
      </c>
      <c r="O1846" t="s">
        <v>245</v>
      </c>
      <c r="P1846">
        <v>167</v>
      </c>
      <c r="Q1846">
        <v>117</v>
      </c>
      <c r="V1846" t="s">
        <v>2314</v>
      </c>
      <c r="W1846">
        <v>1</v>
      </c>
      <c r="AH1846" t="s">
        <v>89</v>
      </c>
      <c r="AI1846" t="s">
        <v>89</v>
      </c>
      <c r="AJ1846" t="s">
        <v>248</v>
      </c>
      <c r="AK1846" t="s">
        <v>61</v>
      </c>
      <c r="AL1846">
        <v>136.91018399999999</v>
      </c>
      <c r="AM1846">
        <v>35.168599999999998</v>
      </c>
      <c r="AN1846" s="1">
        <v>43919</v>
      </c>
      <c r="AO1846">
        <v>23</v>
      </c>
      <c r="AP1846">
        <v>23</v>
      </c>
    </row>
    <row r="1847" spans="1:42" x14ac:dyDescent="0.15">
      <c r="A1847">
        <v>1846</v>
      </c>
      <c r="B1847" t="s">
        <v>2099</v>
      </c>
      <c r="F1847">
        <v>70</v>
      </c>
      <c r="G1847" t="s">
        <v>52</v>
      </c>
      <c r="H1847" t="s">
        <v>2296</v>
      </c>
      <c r="I1847" t="s">
        <v>1540</v>
      </c>
      <c r="J1847" t="s">
        <v>104</v>
      </c>
      <c r="K1847" t="s">
        <v>104</v>
      </c>
      <c r="M1847" t="s">
        <v>251</v>
      </c>
      <c r="N1847" t="s">
        <v>252</v>
      </c>
      <c r="O1847" t="s">
        <v>251</v>
      </c>
      <c r="P1847">
        <v>173</v>
      </c>
      <c r="V1847" t="s">
        <v>2315</v>
      </c>
      <c r="W1847">
        <v>1</v>
      </c>
      <c r="AH1847" t="s">
        <v>107</v>
      </c>
      <c r="AI1847" t="s">
        <v>107</v>
      </c>
      <c r="AJ1847" t="s">
        <v>256</v>
      </c>
      <c r="AK1847" t="s">
        <v>61</v>
      </c>
      <c r="AL1847">
        <v>141.34107800000001</v>
      </c>
      <c r="AM1847">
        <v>43.055281999999998</v>
      </c>
      <c r="AN1847" s="1">
        <v>43919</v>
      </c>
      <c r="AO1847">
        <v>1</v>
      </c>
      <c r="AP1847">
        <v>1</v>
      </c>
    </row>
    <row r="1848" spans="1:42" x14ac:dyDescent="0.15">
      <c r="A1848">
        <v>1847</v>
      </c>
      <c r="B1848" t="s">
        <v>2099</v>
      </c>
      <c r="F1848">
        <v>70</v>
      </c>
      <c r="G1848" t="s">
        <v>52</v>
      </c>
      <c r="H1848" t="s">
        <v>2296</v>
      </c>
      <c r="I1848" t="s">
        <v>1562</v>
      </c>
      <c r="J1848" t="s">
        <v>104</v>
      </c>
      <c r="K1848" t="s">
        <v>104</v>
      </c>
      <c r="M1848" t="s">
        <v>251</v>
      </c>
      <c r="N1848" t="s">
        <v>252</v>
      </c>
      <c r="O1848" t="s">
        <v>251</v>
      </c>
      <c r="P1848">
        <v>174</v>
      </c>
      <c r="V1848" t="s">
        <v>2315</v>
      </c>
      <c r="W1848">
        <v>1</v>
      </c>
      <c r="AH1848" t="s">
        <v>107</v>
      </c>
      <c r="AI1848" t="s">
        <v>107</v>
      </c>
      <c r="AJ1848" t="s">
        <v>256</v>
      </c>
      <c r="AK1848" t="s">
        <v>61</v>
      </c>
      <c r="AL1848">
        <v>141.34107800000001</v>
      </c>
      <c r="AM1848">
        <v>43.055281999999998</v>
      </c>
      <c r="AN1848" s="1">
        <v>43919</v>
      </c>
      <c r="AO1848">
        <v>1</v>
      </c>
      <c r="AP1848">
        <v>1</v>
      </c>
    </row>
    <row r="1849" spans="1:42" x14ac:dyDescent="0.15">
      <c r="A1849">
        <v>1848</v>
      </c>
      <c r="B1849" t="s">
        <v>2099</v>
      </c>
      <c r="F1849">
        <v>60</v>
      </c>
      <c r="G1849" t="s">
        <v>76</v>
      </c>
      <c r="H1849" t="s">
        <v>2296</v>
      </c>
      <c r="I1849" t="s">
        <v>1775</v>
      </c>
      <c r="J1849" t="s">
        <v>104</v>
      </c>
      <c r="K1849" t="s">
        <v>104</v>
      </c>
      <c r="M1849" t="s">
        <v>251</v>
      </c>
      <c r="N1849" t="s">
        <v>252</v>
      </c>
      <c r="O1849" t="s">
        <v>251</v>
      </c>
      <c r="P1849">
        <v>175</v>
      </c>
      <c r="V1849" t="s">
        <v>2315</v>
      </c>
      <c r="W1849">
        <v>1</v>
      </c>
      <c r="AH1849" t="s">
        <v>107</v>
      </c>
      <c r="AI1849" t="s">
        <v>107</v>
      </c>
      <c r="AJ1849" t="s">
        <v>256</v>
      </c>
      <c r="AK1849" t="s">
        <v>81</v>
      </c>
      <c r="AL1849">
        <v>141.34107800000001</v>
      </c>
      <c r="AM1849">
        <v>43.055281999999998</v>
      </c>
      <c r="AN1849" s="1">
        <v>43919</v>
      </c>
      <c r="AO1849">
        <v>1</v>
      </c>
      <c r="AP1849">
        <v>1</v>
      </c>
    </row>
    <row r="1850" spans="1:42" x14ac:dyDescent="0.15">
      <c r="A1850">
        <v>1849</v>
      </c>
      <c r="B1850" t="s">
        <v>2099</v>
      </c>
      <c r="F1850">
        <v>30</v>
      </c>
      <c r="G1850" t="s">
        <v>76</v>
      </c>
      <c r="H1850" t="s">
        <v>2296</v>
      </c>
      <c r="I1850" t="s">
        <v>1775</v>
      </c>
      <c r="J1850" t="s">
        <v>104</v>
      </c>
      <c r="K1850" t="s">
        <v>55</v>
      </c>
      <c r="N1850" t="s">
        <v>55</v>
      </c>
      <c r="O1850" t="s">
        <v>104</v>
      </c>
      <c r="P1850">
        <v>176</v>
      </c>
      <c r="U1850" t="s">
        <v>2316</v>
      </c>
      <c r="W1850">
        <v>1</v>
      </c>
      <c r="AH1850" t="s">
        <v>107</v>
      </c>
      <c r="AI1850" t="s">
        <v>59</v>
      </c>
      <c r="AJ1850" t="s">
        <v>108</v>
      </c>
      <c r="AK1850" t="s">
        <v>81</v>
      </c>
      <c r="AL1850">
        <v>139.642347</v>
      </c>
      <c r="AM1850">
        <v>35.447504000000002</v>
      </c>
      <c r="AN1850" s="1">
        <v>43919</v>
      </c>
      <c r="AO1850">
        <v>1</v>
      </c>
      <c r="AP1850">
        <v>14</v>
      </c>
    </row>
    <row r="1851" spans="1:42" x14ac:dyDescent="0.15">
      <c r="A1851">
        <v>1850</v>
      </c>
      <c r="B1851" t="s">
        <v>2099</v>
      </c>
      <c r="F1851">
        <v>60</v>
      </c>
      <c r="G1851" t="s">
        <v>52</v>
      </c>
      <c r="H1851" t="s">
        <v>2296</v>
      </c>
      <c r="I1851" t="s">
        <v>1870</v>
      </c>
      <c r="J1851" t="s">
        <v>520</v>
      </c>
      <c r="K1851" t="s">
        <v>66</v>
      </c>
      <c r="N1851" t="s">
        <v>66</v>
      </c>
      <c r="O1851" t="s">
        <v>520</v>
      </c>
      <c r="P1851">
        <v>12</v>
      </c>
      <c r="S1851" t="s">
        <v>2317</v>
      </c>
      <c r="U1851" t="s">
        <v>2318</v>
      </c>
      <c r="W1851">
        <v>1</v>
      </c>
      <c r="AH1851" t="s">
        <v>523</v>
      </c>
      <c r="AI1851" t="s">
        <v>71</v>
      </c>
      <c r="AJ1851" t="s">
        <v>524</v>
      </c>
      <c r="AK1851" t="s">
        <v>61</v>
      </c>
      <c r="AL1851">
        <v>139.69164699999999</v>
      </c>
      <c r="AM1851">
        <v>35.689185000000002</v>
      </c>
      <c r="AN1851" s="1">
        <v>43919</v>
      </c>
      <c r="AO1851">
        <v>9</v>
      </c>
      <c r="AP1851">
        <v>13</v>
      </c>
    </row>
    <row r="1852" spans="1:42" x14ac:dyDescent="0.15">
      <c r="A1852">
        <v>1851</v>
      </c>
      <c r="B1852" t="s">
        <v>2099</v>
      </c>
      <c r="F1852">
        <v>20</v>
      </c>
      <c r="G1852" t="s">
        <v>76</v>
      </c>
      <c r="H1852" t="s">
        <v>2296</v>
      </c>
      <c r="I1852" t="s">
        <v>1977</v>
      </c>
      <c r="J1852" t="s">
        <v>163</v>
      </c>
      <c r="K1852" t="s">
        <v>163</v>
      </c>
      <c r="M1852" t="s">
        <v>1422</v>
      </c>
      <c r="N1852" t="s">
        <v>1423</v>
      </c>
      <c r="O1852" t="s">
        <v>1422</v>
      </c>
      <c r="P1852">
        <v>85</v>
      </c>
      <c r="Q1852">
        <v>13</v>
      </c>
      <c r="U1852" t="s">
        <v>1141</v>
      </c>
      <c r="V1852" t="s">
        <v>2319</v>
      </c>
      <c r="W1852">
        <v>1</v>
      </c>
      <c r="AH1852" t="s">
        <v>165</v>
      </c>
      <c r="AI1852" t="s">
        <v>165</v>
      </c>
      <c r="AJ1852" t="s">
        <v>1425</v>
      </c>
      <c r="AK1852" t="s">
        <v>81</v>
      </c>
      <c r="AL1852">
        <v>139.724085</v>
      </c>
      <c r="AM1852">
        <v>35.807481000000003</v>
      </c>
      <c r="AN1852" s="1">
        <v>43919</v>
      </c>
      <c r="AO1852">
        <v>11</v>
      </c>
      <c r="AP1852">
        <v>11</v>
      </c>
    </row>
    <row r="1853" spans="1:42" x14ac:dyDescent="0.15">
      <c r="A1853">
        <v>1852</v>
      </c>
      <c r="B1853" t="s">
        <v>2099</v>
      </c>
      <c r="F1853">
        <v>20</v>
      </c>
      <c r="G1853" t="s">
        <v>52</v>
      </c>
      <c r="H1853" t="s">
        <v>2296</v>
      </c>
      <c r="I1853" t="s">
        <v>1870</v>
      </c>
      <c r="J1853" t="s">
        <v>163</v>
      </c>
      <c r="K1853" t="s">
        <v>163</v>
      </c>
      <c r="M1853" t="s">
        <v>1422</v>
      </c>
      <c r="N1853" t="s">
        <v>1423</v>
      </c>
      <c r="O1853" t="s">
        <v>1422</v>
      </c>
      <c r="P1853">
        <v>86</v>
      </c>
      <c r="Q1853">
        <v>14</v>
      </c>
      <c r="U1853" t="s">
        <v>1141</v>
      </c>
      <c r="V1853" t="s">
        <v>2319</v>
      </c>
      <c r="W1853">
        <v>1</v>
      </c>
      <c r="AH1853" t="s">
        <v>165</v>
      </c>
      <c r="AI1853" t="s">
        <v>165</v>
      </c>
      <c r="AJ1853" t="s">
        <v>1425</v>
      </c>
      <c r="AK1853" t="s">
        <v>61</v>
      </c>
      <c r="AL1853">
        <v>139.724085</v>
      </c>
      <c r="AM1853">
        <v>35.807481000000003</v>
      </c>
      <c r="AN1853" s="1">
        <v>43919</v>
      </c>
      <c r="AO1853">
        <v>11</v>
      </c>
      <c r="AP1853">
        <v>11</v>
      </c>
    </row>
    <row r="1854" spans="1:42" x14ac:dyDescent="0.15">
      <c r="A1854">
        <v>1853</v>
      </c>
      <c r="B1854" t="s">
        <v>2099</v>
      </c>
      <c r="F1854">
        <v>50</v>
      </c>
      <c r="G1854" t="s">
        <v>76</v>
      </c>
      <c r="H1854" t="s">
        <v>2296</v>
      </c>
      <c r="J1854" t="s">
        <v>163</v>
      </c>
      <c r="K1854" t="s">
        <v>66</v>
      </c>
      <c r="N1854" t="s">
        <v>66</v>
      </c>
      <c r="O1854" t="s">
        <v>1422</v>
      </c>
      <c r="P1854">
        <v>87</v>
      </c>
      <c r="Q1854">
        <v>15</v>
      </c>
      <c r="U1854" t="s">
        <v>1141</v>
      </c>
      <c r="V1854" t="s">
        <v>2319</v>
      </c>
      <c r="W1854">
        <v>1</v>
      </c>
      <c r="AH1854" t="s">
        <v>165</v>
      </c>
      <c r="AI1854" t="s">
        <v>71</v>
      </c>
      <c r="AJ1854" t="s">
        <v>1425</v>
      </c>
      <c r="AK1854" t="s">
        <v>81</v>
      </c>
      <c r="AL1854">
        <v>139.69164699999999</v>
      </c>
      <c r="AM1854">
        <v>35.689185000000002</v>
      </c>
      <c r="AN1854" s="1">
        <v>43919</v>
      </c>
      <c r="AO1854">
        <v>11</v>
      </c>
      <c r="AP1854">
        <v>13</v>
      </c>
    </row>
    <row r="1855" spans="1:42" x14ac:dyDescent="0.15">
      <c r="A1855">
        <v>1854</v>
      </c>
      <c r="F1855">
        <v>70</v>
      </c>
      <c r="G1855" t="s">
        <v>76</v>
      </c>
      <c r="H1855" t="s">
        <v>2296</v>
      </c>
      <c r="I1855" t="s">
        <v>1870</v>
      </c>
      <c r="J1855" t="s">
        <v>864</v>
      </c>
      <c r="K1855" t="s">
        <v>864</v>
      </c>
      <c r="M1855" t="s">
        <v>1129</v>
      </c>
      <c r="N1855" t="s">
        <v>1130</v>
      </c>
      <c r="O1855" t="s">
        <v>1129</v>
      </c>
      <c r="P1855">
        <v>132</v>
      </c>
      <c r="V1855" t="s">
        <v>2320</v>
      </c>
      <c r="W1855">
        <v>1</v>
      </c>
      <c r="AH1855" t="s">
        <v>868</v>
      </c>
      <c r="AI1855" t="s">
        <v>868</v>
      </c>
      <c r="AJ1855" t="s">
        <v>1131</v>
      </c>
      <c r="AK1855" t="s">
        <v>81</v>
      </c>
      <c r="AL1855">
        <v>134.68535499999999</v>
      </c>
      <c r="AM1855">
        <v>34.815148999999998</v>
      </c>
      <c r="AN1855" s="1">
        <v>43919</v>
      </c>
      <c r="AO1855">
        <v>28</v>
      </c>
      <c r="AP1855">
        <v>28</v>
      </c>
    </row>
    <row r="1856" spans="1:42" x14ac:dyDescent="0.15">
      <c r="A1856">
        <v>1855</v>
      </c>
      <c r="B1856" t="s">
        <v>2099</v>
      </c>
      <c r="F1856">
        <v>30</v>
      </c>
      <c r="G1856" t="s">
        <v>52</v>
      </c>
      <c r="H1856" t="s">
        <v>2296</v>
      </c>
      <c r="I1856" t="s">
        <v>1676</v>
      </c>
      <c r="J1856" t="s">
        <v>864</v>
      </c>
      <c r="K1856" t="s">
        <v>864</v>
      </c>
      <c r="M1856" t="s">
        <v>1291</v>
      </c>
      <c r="N1856" t="s">
        <v>1292</v>
      </c>
      <c r="O1856" t="s">
        <v>1291</v>
      </c>
      <c r="P1856">
        <v>133</v>
      </c>
      <c r="Q1856">
        <v>10</v>
      </c>
      <c r="V1856" t="s">
        <v>2321</v>
      </c>
      <c r="W1856">
        <v>1</v>
      </c>
      <c r="AH1856" t="s">
        <v>868</v>
      </c>
      <c r="AI1856" t="s">
        <v>868</v>
      </c>
      <c r="AJ1856" t="s">
        <v>1295</v>
      </c>
      <c r="AK1856" t="s">
        <v>61</v>
      </c>
      <c r="AL1856">
        <v>135.40637599999999</v>
      </c>
      <c r="AM1856">
        <v>34.733733999999998</v>
      </c>
      <c r="AN1856" s="1">
        <v>43919</v>
      </c>
      <c r="AO1856">
        <v>28</v>
      </c>
      <c r="AP1856">
        <v>28</v>
      </c>
    </row>
    <row r="1857" spans="1:42" x14ac:dyDescent="0.15">
      <c r="A1857">
        <v>1856</v>
      </c>
      <c r="B1857" t="s">
        <v>2099</v>
      </c>
      <c r="F1857">
        <v>50</v>
      </c>
      <c r="G1857" t="s">
        <v>52</v>
      </c>
      <c r="H1857" t="s">
        <v>2296</v>
      </c>
      <c r="I1857" t="s">
        <v>1775</v>
      </c>
      <c r="J1857" t="s">
        <v>662</v>
      </c>
      <c r="K1857" t="s">
        <v>662</v>
      </c>
      <c r="M1857" t="s">
        <v>663</v>
      </c>
      <c r="N1857" t="s">
        <v>664</v>
      </c>
      <c r="O1857" t="s">
        <v>663</v>
      </c>
      <c r="P1857">
        <v>20</v>
      </c>
      <c r="U1857" t="s">
        <v>2322</v>
      </c>
      <c r="V1857" t="s">
        <v>2323</v>
      </c>
      <c r="W1857">
        <v>1</v>
      </c>
      <c r="AH1857" t="s">
        <v>667</v>
      </c>
      <c r="AI1857" t="s">
        <v>667</v>
      </c>
      <c r="AJ1857" t="s">
        <v>2324</v>
      </c>
      <c r="AK1857" t="s">
        <v>61</v>
      </c>
      <c r="AL1857">
        <v>136.61275000000001</v>
      </c>
      <c r="AM1857">
        <v>35.359386000000001</v>
      </c>
      <c r="AN1857" s="1">
        <v>43919</v>
      </c>
      <c r="AO1857">
        <v>21</v>
      </c>
      <c r="AP1857">
        <v>21</v>
      </c>
    </row>
    <row r="1858" spans="1:42" x14ac:dyDescent="0.15">
      <c r="A1858">
        <v>1857</v>
      </c>
      <c r="B1858" t="s">
        <v>2099</v>
      </c>
      <c r="C1858" t="s">
        <v>273</v>
      </c>
      <c r="F1858">
        <v>50</v>
      </c>
      <c r="G1858" t="s">
        <v>76</v>
      </c>
      <c r="H1858" t="s">
        <v>2296</v>
      </c>
      <c r="J1858" t="s">
        <v>125</v>
      </c>
      <c r="K1858" t="s">
        <v>1575</v>
      </c>
      <c r="N1858" t="s">
        <v>1575</v>
      </c>
      <c r="O1858" t="s">
        <v>125</v>
      </c>
      <c r="P1858" t="s">
        <v>2325</v>
      </c>
      <c r="S1858" t="s">
        <v>2204</v>
      </c>
      <c r="U1858" t="s">
        <v>2326</v>
      </c>
      <c r="W1858">
        <v>1</v>
      </c>
      <c r="AH1858" t="s">
        <v>129</v>
      </c>
      <c r="AI1858" t="s">
        <v>1581</v>
      </c>
      <c r="AJ1858" t="s">
        <v>130</v>
      </c>
      <c r="AK1858" t="s">
        <v>81</v>
      </c>
      <c r="AL1858">
        <v>140.44679600000001</v>
      </c>
      <c r="AM1858">
        <v>36.341816000000001</v>
      </c>
      <c r="AN1858" s="1">
        <v>43919</v>
      </c>
      <c r="AO1858">
        <v>12</v>
      </c>
      <c r="AP1858">
        <v>8</v>
      </c>
    </row>
    <row r="1859" spans="1:42" x14ac:dyDescent="0.15">
      <c r="A1859">
        <v>1858</v>
      </c>
      <c r="B1859" t="s">
        <v>2099</v>
      </c>
      <c r="C1859" t="s">
        <v>273</v>
      </c>
      <c r="F1859">
        <v>40</v>
      </c>
      <c r="G1859" t="s">
        <v>76</v>
      </c>
      <c r="H1859" t="s">
        <v>2296</v>
      </c>
      <c r="J1859" t="s">
        <v>125</v>
      </c>
      <c r="K1859" t="s">
        <v>125</v>
      </c>
      <c r="M1859" t="s">
        <v>2206</v>
      </c>
      <c r="N1859" t="s">
        <v>2207</v>
      </c>
      <c r="O1859" t="s">
        <v>125</v>
      </c>
      <c r="P1859" t="s">
        <v>2327</v>
      </c>
      <c r="S1859" t="s">
        <v>2204</v>
      </c>
      <c r="U1859" t="s">
        <v>2326</v>
      </c>
      <c r="W1859">
        <v>1</v>
      </c>
      <c r="AH1859" t="s">
        <v>129</v>
      </c>
      <c r="AI1859" t="s">
        <v>129</v>
      </c>
      <c r="AJ1859" t="s">
        <v>130</v>
      </c>
      <c r="AK1859" t="s">
        <v>81</v>
      </c>
      <c r="AL1859">
        <v>140.66859700000001</v>
      </c>
      <c r="AM1859">
        <v>35.837260999999998</v>
      </c>
      <c r="AN1859" s="1">
        <v>43919</v>
      </c>
      <c r="AO1859">
        <v>12</v>
      </c>
      <c r="AP1859">
        <v>12</v>
      </c>
    </row>
    <row r="1860" spans="1:42" x14ac:dyDescent="0.15">
      <c r="A1860">
        <v>1859</v>
      </c>
      <c r="B1860" t="s">
        <v>2099</v>
      </c>
      <c r="C1860" t="s">
        <v>273</v>
      </c>
      <c r="F1860">
        <v>70</v>
      </c>
      <c r="G1860" t="s">
        <v>76</v>
      </c>
      <c r="H1860" t="s">
        <v>2296</v>
      </c>
      <c r="J1860" t="s">
        <v>125</v>
      </c>
      <c r="K1860" t="s">
        <v>125</v>
      </c>
      <c r="M1860" t="s">
        <v>2206</v>
      </c>
      <c r="N1860" t="s">
        <v>2207</v>
      </c>
      <c r="O1860" t="s">
        <v>125</v>
      </c>
      <c r="P1860" t="s">
        <v>2328</v>
      </c>
      <c r="S1860" t="s">
        <v>2204</v>
      </c>
      <c r="U1860" t="s">
        <v>2326</v>
      </c>
      <c r="W1860">
        <v>1</v>
      </c>
      <c r="AH1860" t="s">
        <v>129</v>
      </c>
      <c r="AI1860" t="s">
        <v>129</v>
      </c>
      <c r="AJ1860" t="s">
        <v>130</v>
      </c>
      <c r="AK1860" t="s">
        <v>81</v>
      </c>
      <c r="AL1860">
        <v>140.66859700000001</v>
      </c>
      <c r="AM1860">
        <v>35.837260999999998</v>
      </c>
      <c r="AN1860" s="1">
        <v>43919</v>
      </c>
      <c r="AO1860">
        <v>12</v>
      </c>
      <c r="AP1860">
        <v>12</v>
      </c>
    </row>
    <row r="1861" spans="1:42" x14ac:dyDescent="0.15">
      <c r="A1861">
        <v>1860</v>
      </c>
      <c r="B1861" t="s">
        <v>2099</v>
      </c>
      <c r="C1861" t="s">
        <v>273</v>
      </c>
      <c r="F1861">
        <v>50</v>
      </c>
      <c r="G1861" t="s">
        <v>76</v>
      </c>
      <c r="H1861" t="s">
        <v>2296</v>
      </c>
      <c r="J1861" t="s">
        <v>125</v>
      </c>
      <c r="K1861" t="s">
        <v>125</v>
      </c>
      <c r="M1861" t="s">
        <v>2206</v>
      </c>
      <c r="N1861" t="s">
        <v>2207</v>
      </c>
      <c r="O1861" t="s">
        <v>125</v>
      </c>
      <c r="P1861" t="s">
        <v>2329</v>
      </c>
      <c r="S1861" t="s">
        <v>2204</v>
      </c>
      <c r="U1861" t="s">
        <v>2326</v>
      </c>
      <c r="W1861">
        <v>1</v>
      </c>
      <c r="AH1861" t="s">
        <v>129</v>
      </c>
      <c r="AI1861" t="s">
        <v>129</v>
      </c>
      <c r="AJ1861" t="s">
        <v>130</v>
      </c>
      <c r="AK1861" t="s">
        <v>81</v>
      </c>
      <c r="AL1861">
        <v>140.66859700000001</v>
      </c>
      <c r="AM1861">
        <v>35.837260999999998</v>
      </c>
      <c r="AN1861" s="1">
        <v>43919</v>
      </c>
      <c r="AO1861">
        <v>12</v>
      </c>
      <c r="AP1861">
        <v>12</v>
      </c>
    </row>
    <row r="1862" spans="1:42" x14ac:dyDescent="0.15">
      <c r="A1862">
        <v>1861</v>
      </c>
      <c r="B1862" t="s">
        <v>2099</v>
      </c>
      <c r="C1862" t="s">
        <v>273</v>
      </c>
      <c r="F1862">
        <v>40</v>
      </c>
      <c r="G1862" t="s">
        <v>76</v>
      </c>
      <c r="H1862" t="s">
        <v>2296</v>
      </c>
      <c r="J1862" t="s">
        <v>125</v>
      </c>
      <c r="K1862" t="s">
        <v>125</v>
      </c>
      <c r="M1862" t="s">
        <v>2206</v>
      </c>
      <c r="N1862" t="s">
        <v>2207</v>
      </c>
      <c r="O1862" t="s">
        <v>125</v>
      </c>
      <c r="P1862" t="s">
        <v>2330</v>
      </c>
      <c r="S1862" t="s">
        <v>2204</v>
      </c>
      <c r="U1862" t="s">
        <v>2326</v>
      </c>
      <c r="W1862">
        <v>1</v>
      </c>
      <c r="AH1862" t="s">
        <v>129</v>
      </c>
      <c r="AI1862" t="s">
        <v>129</v>
      </c>
      <c r="AJ1862" t="s">
        <v>130</v>
      </c>
      <c r="AK1862" t="s">
        <v>81</v>
      </c>
      <c r="AL1862">
        <v>140.66859700000001</v>
      </c>
      <c r="AM1862">
        <v>35.837260999999998</v>
      </c>
      <c r="AN1862" s="1">
        <v>43919</v>
      </c>
      <c r="AO1862">
        <v>12</v>
      </c>
      <c r="AP1862">
        <v>12</v>
      </c>
    </row>
    <row r="1863" spans="1:42" x14ac:dyDescent="0.15">
      <c r="A1863">
        <v>1862</v>
      </c>
      <c r="B1863" t="s">
        <v>2099</v>
      </c>
      <c r="C1863" t="s">
        <v>273</v>
      </c>
      <c r="F1863">
        <v>50</v>
      </c>
      <c r="G1863" t="s">
        <v>76</v>
      </c>
      <c r="H1863" t="s">
        <v>2296</v>
      </c>
      <c r="J1863" t="s">
        <v>125</v>
      </c>
      <c r="K1863" t="s">
        <v>125</v>
      </c>
      <c r="M1863" t="s">
        <v>2206</v>
      </c>
      <c r="N1863" t="s">
        <v>2207</v>
      </c>
      <c r="O1863" t="s">
        <v>125</v>
      </c>
      <c r="P1863" t="s">
        <v>2331</v>
      </c>
      <c r="S1863" t="s">
        <v>2204</v>
      </c>
      <c r="U1863" t="s">
        <v>2326</v>
      </c>
      <c r="W1863">
        <v>1</v>
      </c>
      <c r="AH1863" t="s">
        <v>129</v>
      </c>
      <c r="AI1863" t="s">
        <v>129</v>
      </c>
      <c r="AJ1863" t="s">
        <v>130</v>
      </c>
      <c r="AK1863" t="s">
        <v>81</v>
      </c>
      <c r="AL1863">
        <v>140.66859700000001</v>
      </c>
      <c r="AM1863">
        <v>35.837260999999998</v>
      </c>
      <c r="AN1863" s="1">
        <v>43919</v>
      </c>
      <c r="AO1863">
        <v>12</v>
      </c>
      <c r="AP1863">
        <v>12</v>
      </c>
    </row>
    <row r="1864" spans="1:42" x14ac:dyDescent="0.15">
      <c r="A1864">
        <v>1863</v>
      </c>
      <c r="B1864" t="s">
        <v>2099</v>
      </c>
      <c r="C1864" t="s">
        <v>273</v>
      </c>
      <c r="F1864">
        <v>30</v>
      </c>
      <c r="G1864" t="s">
        <v>52</v>
      </c>
      <c r="H1864" t="s">
        <v>2296</v>
      </c>
      <c r="J1864" t="s">
        <v>125</v>
      </c>
      <c r="K1864" t="s">
        <v>125</v>
      </c>
      <c r="M1864" t="s">
        <v>2206</v>
      </c>
      <c r="N1864" t="s">
        <v>2207</v>
      </c>
      <c r="O1864" t="s">
        <v>125</v>
      </c>
      <c r="P1864" t="s">
        <v>2332</v>
      </c>
      <c r="S1864" t="s">
        <v>2204</v>
      </c>
      <c r="U1864" t="s">
        <v>2326</v>
      </c>
      <c r="W1864">
        <v>1</v>
      </c>
      <c r="AH1864" t="s">
        <v>129</v>
      </c>
      <c r="AI1864" t="s">
        <v>129</v>
      </c>
      <c r="AJ1864" t="s">
        <v>130</v>
      </c>
      <c r="AK1864" t="s">
        <v>61</v>
      </c>
      <c r="AL1864">
        <v>140.66859700000001</v>
      </c>
      <c r="AM1864">
        <v>35.837260999999998</v>
      </c>
      <c r="AN1864" s="1">
        <v>43919</v>
      </c>
      <c r="AO1864">
        <v>12</v>
      </c>
      <c r="AP1864">
        <v>12</v>
      </c>
    </row>
    <row r="1865" spans="1:42" x14ac:dyDescent="0.15">
      <c r="A1865">
        <v>1864</v>
      </c>
      <c r="B1865" t="s">
        <v>2099</v>
      </c>
      <c r="C1865" t="s">
        <v>273</v>
      </c>
      <c r="F1865">
        <v>50</v>
      </c>
      <c r="G1865" t="s">
        <v>52</v>
      </c>
      <c r="H1865" t="s">
        <v>2296</v>
      </c>
      <c r="J1865" t="s">
        <v>125</v>
      </c>
      <c r="K1865" t="s">
        <v>125</v>
      </c>
      <c r="M1865" t="s">
        <v>2206</v>
      </c>
      <c r="N1865" t="s">
        <v>2207</v>
      </c>
      <c r="O1865" t="s">
        <v>125</v>
      </c>
      <c r="P1865" t="s">
        <v>2333</v>
      </c>
      <c r="S1865" t="s">
        <v>2204</v>
      </c>
      <c r="U1865" t="s">
        <v>2326</v>
      </c>
      <c r="W1865">
        <v>1</v>
      </c>
      <c r="AH1865" t="s">
        <v>129</v>
      </c>
      <c r="AI1865" t="s">
        <v>129</v>
      </c>
      <c r="AJ1865" t="s">
        <v>130</v>
      </c>
      <c r="AK1865" t="s">
        <v>61</v>
      </c>
      <c r="AL1865">
        <v>140.66859700000001</v>
      </c>
      <c r="AM1865">
        <v>35.837260999999998</v>
      </c>
      <c r="AN1865" s="1">
        <v>43919</v>
      </c>
      <c r="AO1865">
        <v>12</v>
      </c>
      <c r="AP1865">
        <v>12</v>
      </c>
    </row>
    <row r="1866" spans="1:42" x14ac:dyDescent="0.15">
      <c r="A1866">
        <v>1865</v>
      </c>
      <c r="B1866" t="s">
        <v>2099</v>
      </c>
      <c r="C1866" t="s">
        <v>273</v>
      </c>
      <c r="F1866">
        <v>50</v>
      </c>
      <c r="G1866" t="s">
        <v>52</v>
      </c>
      <c r="H1866" t="s">
        <v>2296</v>
      </c>
      <c r="J1866" t="s">
        <v>125</v>
      </c>
      <c r="K1866" t="s">
        <v>125</v>
      </c>
      <c r="M1866" t="s">
        <v>2206</v>
      </c>
      <c r="N1866" t="s">
        <v>2207</v>
      </c>
      <c r="O1866" t="s">
        <v>125</v>
      </c>
      <c r="P1866" t="s">
        <v>2334</v>
      </c>
      <c r="S1866" t="s">
        <v>2204</v>
      </c>
      <c r="U1866" t="s">
        <v>2326</v>
      </c>
      <c r="W1866">
        <v>1</v>
      </c>
      <c r="AH1866" t="s">
        <v>129</v>
      </c>
      <c r="AI1866" t="s">
        <v>129</v>
      </c>
      <c r="AJ1866" t="s">
        <v>130</v>
      </c>
      <c r="AK1866" t="s">
        <v>61</v>
      </c>
      <c r="AL1866">
        <v>140.66859700000001</v>
      </c>
      <c r="AM1866">
        <v>35.837260999999998</v>
      </c>
      <c r="AN1866" s="1">
        <v>43919</v>
      </c>
      <c r="AO1866">
        <v>12</v>
      </c>
      <c r="AP1866">
        <v>12</v>
      </c>
    </row>
    <row r="1867" spans="1:42" x14ac:dyDescent="0.15">
      <c r="A1867">
        <v>1866</v>
      </c>
      <c r="B1867" t="s">
        <v>2099</v>
      </c>
      <c r="C1867" t="s">
        <v>273</v>
      </c>
      <c r="F1867">
        <v>60</v>
      </c>
      <c r="G1867" t="s">
        <v>52</v>
      </c>
      <c r="H1867" t="s">
        <v>2296</v>
      </c>
      <c r="J1867" t="s">
        <v>125</v>
      </c>
      <c r="K1867" t="s">
        <v>125</v>
      </c>
      <c r="M1867" t="s">
        <v>2206</v>
      </c>
      <c r="N1867" t="s">
        <v>2207</v>
      </c>
      <c r="O1867" t="s">
        <v>125</v>
      </c>
      <c r="P1867" t="s">
        <v>2335</v>
      </c>
      <c r="S1867" t="s">
        <v>2204</v>
      </c>
      <c r="U1867" t="s">
        <v>2326</v>
      </c>
      <c r="W1867">
        <v>1</v>
      </c>
      <c r="AH1867" t="s">
        <v>129</v>
      </c>
      <c r="AI1867" t="s">
        <v>129</v>
      </c>
      <c r="AJ1867" t="s">
        <v>130</v>
      </c>
      <c r="AK1867" t="s">
        <v>61</v>
      </c>
      <c r="AL1867">
        <v>140.66859700000001</v>
      </c>
      <c r="AM1867">
        <v>35.837260999999998</v>
      </c>
      <c r="AN1867" s="1">
        <v>43919</v>
      </c>
      <c r="AO1867">
        <v>12</v>
      </c>
      <c r="AP1867">
        <v>12</v>
      </c>
    </row>
    <row r="1868" spans="1:42" x14ac:dyDescent="0.15">
      <c r="A1868">
        <v>1867</v>
      </c>
      <c r="B1868" t="s">
        <v>2099</v>
      </c>
      <c r="C1868" t="s">
        <v>273</v>
      </c>
      <c r="F1868">
        <v>20</v>
      </c>
      <c r="G1868" t="s">
        <v>52</v>
      </c>
      <c r="H1868" t="s">
        <v>2296</v>
      </c>
      <c r="J1868" t="s">
        <v>125</v>
      </c>
      <c r="K1868" t="s">
        <v>125</v>
      </c>
      <c r="M1868" t="s">
        <v>2206</v>
      </c>
      <c r="N1868" t="s">
        <v>2207</v>
      </c>
      <c r="O1868" t="s">
        <v>125</v>
      </c>
      <c r="P1868" t="s">
        <v>2336</v>
      </c>
      <c r="S1868" t="s">
        <v>2204</v>
      </c>
      <c r="U1868" t="s">
        <v>2326</v>
      </c>
      <c r="W1868">
        <v>1</v>
      </c>
      <c r="AH1868" t="s">
        <v>129</v>
      </c>
      <c r="AI1868" t="s">
        <v>129</v>
      </c>
      <c r="AJ1868" t="s">
        <v>130</v>
      </c>
      <c r="AK1868" t="s">
        <v>61</v>
      </c>
      <c r="AL1868">
        <v>140.66859700000001</v>
      </c>
      <c r="AM1868">
        <v>35.837260999999998</v>
      </c>
      <c r="AN1868" s="1">
        <v>43919</v>
      </c>
      <c r="AO1868">
        <v>12</v>
      </c>
      <c r="AP1868">
        <v>12</v>
      </c>
    </row>
    <row r="1869" spans="1:42" x14ac:dyDescent="0.15">
      <c r="A1869">
        <v>1868</v>
      </c>
      <c r="B1869" t="s">
        <v>2099</v>
      </c>
      <c r="C1869" t="s">
        <v>273</v>
      </c>
      <c r="F1869">
        <v>60</v>
      </c>
      <c r="G1869" t="s">
        <v>52</v>
      </c>
      <c r="H1869" t="s">
        <v>2296</v>
      </c>
      <c r="J1869" t="s">
        <v>125</v>
      </c>
      <c r="K1869" t="s">
        <v>125</v>
      </c>
      <c r="M1869" t="s">
        <v>2206</v>
      </c>
      <c r="N1869" t="s">
        <v>2207</v>
      </c>
      <c r="O1869" t="s">
        <v>125</v>
      </c>
      <c r="P1869" t="s">
        <v>2337</v>
      </c>
      <c r="S1869" t="s">
        <v>2204</v>
      </c>
      <c r="U1869" t="s">
        <v>2326</v>
      </c>
      <c r="W1869">
        <v>1</v>
      </c>
      <c r="AH1869" t="s">
        <v>129</v>
      </c>
      <c r="AI1869" t="s">
        <v>129</v>
      </c>
      <c r="AJ1869" t="s">
        <v>130</v>
      </c>
      <c r="AK1869" t="s">
        <v>61</v>
      </c>
      <c r="AL1869">
        <v>140.66859700000001</v>
      </c>
      <c r="AM1869">
        <v>35.837260999999998</v>
      </c>
      <c r="AN1869" s="1">
        <v>43919</v>
      </c>
      <c r="AO1869">
        <v>12</v>
      </c>
      <c r="AP1869">
        <v>12</v>
      </c>
    </row>
    <row r="1870" spans="1:42" x14ac:dyDescent="0.15">
      <c r="A1870">
        <v>1869</v>
      </c>
      <c r="B1870" t="s">
        <v>2099</v>
      </c>
      <c r="C1870" t="s">
        <v>273</v>
      </c>
      <c r="F1870">
        <v>40</v>
      </c>
      <c r="G1870" t="s">
        <v>52</v>
      </c>
      <c r="H1870" t="s">
        <v>2296</v>
      </c>
      <c r="J1870" t="s">
        <v>125</v>
      </c>
      <c r="K1870" t="s">
        <v>125</v>
      </c>
      <c r="M1870" t="s">
        <v>2206</v>
      </c>
      <c r="N1870" t="s">
        <v>2207</v>
      </c>
      <c r="O1870" t="s">
        <v>125</v>
      </c>
      <c r="P1870" t="s">
        <v>2338</v>
      </c>
      <c r="S1870" t="s">
        <v>2204</v>
      </c>
      <c r="U1870" t="s">
        <v>2326</v>
      </c>
      <c r="W1870">
        <v>1</v>
      </c>
      <c r="AH1870" t="s">
        <v>129</v>
      </c>
      <c r="AI1870" t="s">
        <v>129</v>
      </c>
      <c r="AJ1870" t="s">
        <v>130</v>
      </c>
      <c r="AK1870" t="s">
        <v>61</v>
      </c>
      <c r="AL1870">
        <v>140.66859700000001</v>
      </c>
      <c r="AM1870">
        <v>35.837260999999998</v>
      </c>
      <c r="AN1870" s="1">
        <v>43919</v>
      </c>
      <c r="AO1870">
        <v>12</v>
      </c>
      <c r="AP1870">
        <v>12</v>
      </c>
    </row>
    <row r="1871" spans="1:42" x14ac:dyDescent="0.15">
      <c r="A1871">
        <v>1870</v>
      </c>
      <c r="B1871" t="s">
        <v>2099</v>
      </c>
      <c r="C1871" t="s">
        <v>273</v>
      </c>
      <c r="F1871">
        <v>80</v>
      </c>
      <c r="G1871" t="s">
        <v>52</v>
      </c>
      <c r="H1871" t="s">
        <v>2296</v>
      </c>
      <c r="J1871" t="s">
        <v>125</v>
      </c>
      <c r="K1871" t="s">
        <v>125</v>
      </c>
      <c r="M1871" t="s">
        <v>2206</v>
      </c>
      <c r="N1871" t="s">
        <v>2207</v>
      </c>
      <c r="O1871" t="s">
        <v>125</v>
      </c>
      <c r="P1871" t="s">
        <v>2339</v>
      </c>
      <c r="S1871" t="s">
        <v>2204</v>
      </c>
      <c r="U1871" t="s">
        <v>2326</v>
      </c>
      <c r="W1871">
        <v>1</v>
      </c>
      <c r="AH1871" t="s">
        <v>129</v>
      </c>
      <c r="AI1871" t="s">
        <v>129</v>
      </c>
      <c r="AJ1871" t="s">
        <v>130</v>
      </c>
      <c r="AK1871" t="s">
        <v>61</v>
      </c>
      <c r="AL1871">
        <v>140.66859700000001</v>
      </c>
      <c r="AM1871">
        <v>35.837260999999998</v>
      </c>
      <c r="AN1871" s="1">
        <v>43919</v>
      </c>
      <c r="AO1871">
        <v>12</v>
      </c>
      <c r="AP1871">
        <v>12</v>
      </c>
    </row>
    <row r="1872" spans="1:42" x14ac:dyDescent="0.15">
      <c r="A1872">
        <v>1871</v>
      </c>
      <c r="B1872" t="s">
        <v>2099</v>
      </c>
      <c r="C1872" t="s">
        <v>273</v>
      </c>
      <c r="F1872">
        <v>50</v>
      </c>
      <c r="G1872" t="s">
        <v>52</v>
      </c>
      <c r="H1872" t="s">
        <v>2296</v>
      </c>
      <c r="J1872" t="s">
        <v>125</v>
      </c>
      <c r="K1872" t="s">
        <v>125</v>
      </c>
      <c r="M1872" t="s">
        <v>2206</v>
      </c>
      <c r="N1872" t="s">
        <v>2207</v>
      </c>
      <c r="O1872" t="s">
        <v>125</v>
      </c>
      <c r="P1872" t="s">
        <v>2340</v>
      </c>
      <c r="S1872" t="s">
        <v>2204</v>
      </c>
      <c r="U1872" t="s">
        <v>2326</v>
      </c>
      <c r="W1872">
        <v>1</v>
      </c>
      <c r="AH1872" t="s">
        <v>129</v>
      </c>
      <c r="AI1872" t="s">
        <v>129</v>
      </c>
      <c r="AJ1872" t="s">
        <v>130</v>
      </c>
      <c r="AK1872" t="s">
        <v>61</v>
      </c>
      <c r="AL1872">
        <v>140.66859700000001</v>
      </c>
      <c r="AM1872">
        <v>35.837260999999998</v>
      </c>
      <c r="AN1872" s="1">
        <v>43919</v>
      </c>
      <c r="AO1872">
        <v>12</v>
      </c>
      <c r="AP1872">
        <v>12</v>
      </c>
    </row>
    <row r="1873" spans="1:42" x14ac:dyDescent="0.15">
      <c r="A1873">
        <v>1872</v>
      </c>
      <c r="B1873" t="s">
        <v>2099</v>
      </c>
      <c r="C1873" t="s">
        <v>273</v>
      </c>
      <c r="F1873">
        <v>30</v>
      </c>
      <c r="G1873" t="s">
        <v>52</v>
      </c>
      <c r="H1873" t="s">
        <v>2296</v>
      </c>
      <c r="J1873" t="s">
        <v>125</v>
      </c>
      <c r="K1873" t="s">
        <v>125</v>
      </c>
      <c r="M1873" t="s">
        <v>2206</v>
      </c>
      <c r="N1873" t="s">
        <v>2207</v>
      </c>
      <c r="O1873" t="s">
        <v>125</v>
      </c>
      <c r="P1873" t="s">
        <v>2341</v>
      </c>
      <c r="S1873" t="s">
        <v>2204</v>
      </c>
      <c r="U1873" t="s">
        <v>2342</v>
      </c>
      <c r="W1873">
        <v>1</v>
      </c>
      <c r="AH1873" t="s">
        <v>129</v>
      </c>
      <c r="AI1873" t="s">
        <v>129</v>
      </c>
      <c r="AJ1873" t="s">
        <v>130</v>
      </c>
      <c r="AK1873" t="s">
        <v>61</v>
      </c>
      <c r="AL1873">
        <v>140.66859700000001</v>
      </c>
      <c r="AM1873">
        <v>35.837260999999998</v>
      </c>
      <c r="AN1873" s="1">
        <v>43919</v>
      </c>
      <c r="AO1873">
        <v>12</v>
      </c>
      <c r="AP1873">
        <v>12</v>
      </c>
    </row>
    <row r="1874" spans="1:42" x14ac:dyDescent="0.15">
      <c r="A1874">
        <v>1873</v>
      </c>
      <c r="B1874" t="s">
        <v>2099</v>
      </c>
      <c r="C1874" t="s">
        <v>273</v>
      </c>
      <c r="F1874">
        <v>50</v>
      </c>
      <c r="G1874" t="s">
        <v>52</v>
      </c>
      <c r="H1874" t="s">
        <v>2296</v>
      </c>
      <c r="J1874" t="s">
        <v>125</v>
      </c>
      <c r="K1874" t="s">
        <v>125</v>
      </c>
      <c r="M1874" t="s">
        <v>2206</v>
      </c>
      <c r="N1874" t="s">
        <v>2207</v>
      </c>
      <c r="O1874" t="s">
        <v>125</v>
      </c>
      <c r="P1874" t="s">
        <v>2343</v>
      </c>
      <c r="S1874" t="s">
        <v>2204</v>
      </c>
      <c r="U1874" t="s">
        <v>2342</v>
      </c>
      <c r="W1874">
        <v>1</v>
      </c>
      <c r="AH1874" t="s">
        <v>129</v>
      </c>
      <c r="AI1874" t="s">
        <v>129</v>
      </c>
      <c r="AJ1874" t="s">
        <v>130</v>
      </c>
      <c r="AK1874" t="s">
        <v>61</v>
      </c>
      <c r="AL1874">
        <v>140.66859700000001</v>
      </c>
      <c r="AM1874">
        <v>35.837260999999998</v>
      </c>
      <c r="AN1874" s="1">
        <v>43919</v>
      </c>
      <c r="AO1874">
        <v>12</v>
      </c>
      <c r="AP1874">
        <v>12</v>
      </c>
    </row>
    <row r="1875" spans="1:42" x14ac:dyDescent="0.15">
      <c r="A1875">
        <v>1874</v>
      </c>
      <c r="B1875" t="s">
        <v>2099</v>
      </c>
      <c r="C1875" t="s">
        <v>273</v>
      </c>
      <c r="F1875">
        <v>40</v>
      </c>
      <c r="G1875" t="s">
        <v>52</v>
      </c>
      <c r="H1875" t="s">
        <v>2296</v>
      </c>
      <c r="J1875" t="s">
        <v>125</v>
      </c>
      <c r="K1875" t="s">
        <v>125</v>
      </c>
      <c r="M1875" t="s">
        <v>2206</v>
      </c>
      <c r="N1875" t="s">
        <v>2207</v>
      </c>
      <c r="O1875" t="s">
        <v>125</v>
      </c>
      <c r="P1875" t="s">
        <v>2344</v>
      </c>
      <c r="S1875" t="s">
        <v>2204</v>
      </c>
      <c r="U1875" t="s">
        <v>2342</v>
      </c>
      <c r="W1875">
        <v>1</v>
      </c>
      <c r="AH1875" t="s">
        <v>129</v>
      </c>
      <c r="AI1875" t="s">
        <v>129</v>
      </c>
      <c r="AJ1875" t="s">
        <v>130</v>
      </c>
      <c r="AK1875" t="s">
        <v>61</v>
      </c>
      <c r="AL1875">
        <v>140.66859700000001</v>
      </c>
      <c r="AM1875">
        <v>35.837260999999998</v>
      </c>
      <c r="AN1875" s="1">
        <v>43919</v>
      </c>
      <c r="AO1875">
        <v>12</v>
      </c>
      <c r="AP1875">
        <v>12</v>
      </c>
    </row>
    <row r="1876" spans="1:42" x14ac:dyDescent="0.15">
      <c r="A1876">
        <v>1875</v>
      </c>
      <c r="B1876" t="s">
        <v>2099</v>
      </c>
      <c r="C1876" t="s">
        <v>273</v>
      </c>
      <c r="F1876">
        <v>40</v>
      </c>
      <c r="G1876" t="s">
        <v>52</v>
      </c>
      <c r="H1876" t="s">
        <v>2296</v>
      </c>
      <c r="J1876" t="s">
        <v>125</v>
      </c>
      <c r="K1876" t="s">
        <v>125</v>
      </c>
      <c r="M1876" t="s">
        <v>2206</v>
      </c>
      <c r="N1876" t="s">
        <v>2207</v>
      </c>
      <c r="O1876" t="s">
        <v>125</v>
      </c>
      <c r="P1876" t="s">
        <v>2345</v>
      </c>
      <c r="S1876" t="s">
        <v>2204</v>
      </c>
      <c r="U1876" t="s">
        <v>2342</v>
      </c>
      <c r="W1876">
        <v>1</v>
      </c>
      <c r="AH1876" t="s">
        <v>129</v>
      </c>
      <c r="AI1876" t="s">
        <v>129</v>
      </c>
      <c r="AJ1876" t="s">
        <v>130</v>
      </c>
      <c r="AK1876" t="s">
        <v>61</v>
      </c>
      <c r="AL1876">
        <v>140.66859700000001</v>
      </c>
      <c r="AM1876">
        <v>35.837260999999998</v>
      </c>
      <c r="AN1876" s="1">
        <v>43919</v>
      </c>
      <c r="AO1876">
        <v>12</v>
      </c>
      <c r="AP1876">
        <v>12</v>
      </c>
    </row>
    <row r="1877" spans="1:42" x14ac:dyDescent="0.15">
      <c r="A1877">
        <v>1876</v>
      </c>
      <c r="B1877" t="s">
        <v>2099</v>
      </c>
      <c r="C1877" t="s">
        <v>273</v>
      </c>
      <c r="F1877">
        <v>60</v>
      </c>
      <c r="G1877" t="s">
        <v>76</v>
      </c>
      <c r="H1877" t="s">
        <v>2296</v>
      </c>
      <c r="J1877" t="s">
        <v>125</v>
      </c>
      <c r="K1877" t="s">
        <v>125</v>
      </c>
      <c r="M1877" t="s">
        <v>2206</v>
      </c>
      <c r="N1877" t="s">
        <v>2207</v>
      </c>
      <c r="O1877" t="s">
        <v>125</v>
      </c>
      <c r="P1877" t="s">
        <v>2346</v>
      </c>
      <c r="S1877" t="s">
        <v>2204</v>
      </c>
      <c r="U1877" t="s">
        <v>2342</v>
      </c>
      <c r="W1877">
        <v>1</v>
      </c>
      <c r="AH1877" t="s">
        <v>129</v>
      </c>
      <c r="AI1877" t="s">
        <v>129</v>
      </c>
      <c r="AJ1877" t="s">
        <v>130</v>
      </c>
      <c r="AK1877" t="s">
        <v>81</v>
      </c>
      <c r="AL1877">
        <v>140.66859700000001</v>
      </c>
      <c r="AM1877">
        <v>35.837260999999998</v>
      </c>
      <c r="AN1877" s="1">
        <v>43919</v>
      </c>
      <c r="AO1877">
        <v>12</v>
      </c>
      <c r="AP1877">
        <v>12</v>
      </c>
    </row>
    <row r="1878" spans="1:42" x14ac:dyDescent="0.15">
      <c r="A1878">
        <v>1877</v>
      </c>
      <c r="B1878" t="s">
        <v>2099</v>
      </c>
      <c r="C1878" t="s">
        <v>273</v>
      </c>
      <c r="F1878">
        <v>60</v>
      </c>
      <c r="G1878" t="s">
        <v>52</v>
      </c>
      <c r="H1878" t="s">
        <v>2296</v>
      </c>
      <c r="J1878" t="s">
        <v>125</v>
      </c>
      <c r="K1878" t="s">
        <v>125</v>
      </c>
      <c r="M1878" t="s">
        <v>2206</v>
      </c>
      <c r="N1878" t="s">
        <v>2207</v>
      </c>
      <c r="O1878" t="s">
        <v>125</v>
      </c>
      <c r="P1878" t="s">
        <v>2347</v>
      </c>
      <c r="S1878" t="s">
        <v>2204</v>
      </c>
      <c r="U1878" t="s">
        <v>2342</v>
      </c>
      <c r="W1878">
        <v>1</v>
      </c>
      <c r="AH1878" t="s">
        <v>129</v>
      </c>
      <c r="AI1878" t="s">
        <v>129</v>
      </c>
      <c r="AJ1878" t="s">
        <v>130</v>
      </c>
      <c r="AK1878" t="s">
        <v>61</v>
      </c>
      <c r="AL1878">
        <v>140.66859700000001</v>
      </c>
      <c r="AM1878">
        <v>35.837260999999998</v>
      </c>
      <c r="AN1878" s="1">
        <v>43919</v>
      </c>
      <c r="AO1878">
        <v>12</v>
      </c>
      <c r="AP1878">
        <v>12</v>
      </c>
    </row>
    <row r="1879" spans="1:42" x14ac:dyDescent="0.15">
      <c r="A1879">
        <v>1878</v>
      </c>
      <c r="B1879" t="s">
        <v>2099</v>
      </c>
      <c r="C1879" t="s">
        <v>273</v>
      </c>
      <c r="F1879">
        <v>70</v>
      </c>
      <c r="G1879" t="s">
        <v>76</v>
      </c>
      <c r="H1879" t="s">
        <v>2296</v>
      </c>
      <c r="J1879" t="s">
        <v>125</v>
      </c>
      <c r="K1879" t="s">
        <v>125</v>
      </c>
      <c r="M1879" t="s">
        <v>2206</v>
      </c>
      <c r="N1879" t="s">
        <v>2207</v>
      </c>
      <c r="O1879" t="s">
        <v>125</v>
      </c>
      <c r="P1879" t="s">
        <v>2348</v>
      </c>
      <c r="S1879" t="s">
        <v>2204</v>
      </c>
      <c r="U1879" t="s">
        <v>2342</v>
      </c>
      <c r="W1879">
        <v>1</v>
      </c>
      <c r="AH1879" t="s">
        <v>129</v>
      </c>
      <c r="AI1879" t="s">
        <v>129</v>
      </c>
      <c r="AJ1879" t="s">
        <v>130</v>
      </c>
      <c r="AK1879" t="s">
        <v>81</v>
      </c>
      <c r="AL1879">
        <v>140.66859700000001</v>
      </c>
      <c r="AM1879">
        <v>35.837260999999998</v>
      </c>
      <c r="AN1879" s="1">
        <v>43919</v>
      </c>
      <c r="AO1879">
        <v>12</v>
      </c>
      <c r="AP1879">
        <v>12</v>
      </c>
    </row>
    <row r="1880" spans="1:42" x14ac:dyDescent="0.15">
      <c r="A1880">
        <v>1879</v>
      </c>
      <c r="B1880" t="s">
        <v>2099</v>
      </c>
      <c r="C1880" t="s">
        <v>273</v>
      </c>
      <c r="F1880">
        <v>20</v>
      </c>
      <c r="G1880" t="s">
        <v>76</v>
      </c>
      <c r="H1880" t="s">
        <v>2296</v>
      </c>
      <c r="J1880" t="s">
        <v>125</v>
      </c>
      <c r="K1880" t="s">
        <v>125</v>
      </c>
      <c r="M1880" t="s">
        <v>2206</v>
      </c>
      <c r="N1880" t="s">
        <v>2207</v>
      </c>
      <c r="O1880" t="s">
        <v>125</v>
      </c>
      <c r="P1880" t="s">
        <v>2349</v>
      </c>
      <c r="S1880" t="s">
        <v>2204</v>
      </c>
      <c r="U1880" t="s">
        <v>2342</v>
      </c>
      <c r="W1880">
        <v>1</v>
      </c>
      <c r="AH1880" t="s">
        <v>129</v>
      </c>
      <c r="AI1880" t="s">
        <v>129</v>
      </c>
      <c r="AJ1880" t="s">
        <v>130</v>
      </c>
      <c r="AK1880" t="s">
        <v>81</v>
      </c>
      <c r="AL1880">
        <v>140.66859700000001</v>
      </c>
      <c r="AM1880">
        <v>35.837260999999998</v>
      </c>
      <c r="AN1880" s="1">
        <v>43919</v>
      </c>
      <c r="AO1880">
        <v>12</v>
      </c>
      <c r="AP1880">
        <v>12</v>
      </c>
    </row>
    <row r="1881" spans="1:42" x14ac:dyDescent="0.15">
      <c r="A1881">
        <v>1880</v>
      </c>
      <c r="B1881" t="s">
        <v>2099</v>
      </c>
      <c r="C1881" t="s">
        <v>273</v>
      </c>
      <c r="F1881">
        <v>60</v>
      </c>
      <c r="G1881" t="s">
        <v>76</v>
      </c>
      <c r="H1881" t="s">
        <v>2296</v>
      </c>
      <c r="J1881" t="s">
        <v>125</v>
      </c>
      <c r="K1881" t="s">
        <v>125</v>
      </c>
      <c r="M1881" t="s">
        <v>2206</v>
      </c>
      <c r="N1881" t="s">
        <v>2207</v>
      </c>
      <c r="O1881" t="s">
        <v>125</v>
      </c>
      <c r="P1881" t="s">
        <v>2350</v>
      </c>
      <c r="S1881" t="s">
        <v>2204</v>
      </c>
      <c r="U1881" t="s">
        <v>2342</v>
      </c>
      <c r="W1881">
        <v>1</v>
      </c>
      <c r="AH1881" t="s">
        <v>129</v>
      </c>
      <c r="AI1881" t="s">
        <v>129</v>
      </c>
      <c r="AJ1881" t="s">
        <v>130</v>
      </c>
      <c r="AK1881" t="s">
        <v>81</v>
      </c>
      <c r="AL1881">
        <v>140.66859700000001</v>
      </c>
      <c r="AM1881">
        <v>35.837260999999998</v>
      </c>
      <c r="AN1881" s="1">
        <v>43919</v>
      </c>
      <c r="AO1881">
        <v>12</v>
      </c>
      <c r="AP1881">
        <v>12</v>
      </c>
    </row>
    <row r="1882" spans="1:42" x14ac:dyDescent="0.15">
      <c r="A1882">
        <v>1881</v>
      </c>
      <c r="B1882" t="s">
        <v>2099</v>
      </c>
      <c r="C1882" t="s">
        <v>273</v>
      </c>
      <c r="F1882">
        <v>50</v>
      </c>
      <c r="G1882" t="s">
        <v>76</v>
      </c>
      <c r="H1882" t="s">
        <v>2296</v>
      </c>
      <c r="J1882" t="s">
        <v>125</v>
      </c>
      <c r="K1882" t="s">
        <v>125</v>
      </c>
      <c r="M1882" t="s">
        <v>2206</v>
      </c>
      <c r="N1882" t="s">
        <v>2207</v>
      </c>
      <c r="O1882" t="s">
        <v>125</v>
      </c>
      <c r="P1882" t="s">
        <v>2351</v>
      </c>
      <c r="S1882" t="s">
        <v>2204</v>
      </c>
      <c r="U1882" t="s">
        <v>2342</v>
      </c>
      <c r="W1882">
        <v>1</v>
      </c>
      <c r="AH1882" t="s">
        <v>129</v>
      </c>
      <c r="AI1882" t="s">
        <v>129</v>
      </c>
      <c r="AJ1882" t="s">
        <v>130</v>
      </c>
      <c r="AK1882" t="s">
        <v>81</v>
      </c>
      <c r="AL1882">
        <v>140.66859700000001</v>
      </c>
      <c r="AM1882">
        <v>35.837260999999998</v>
      </c>
      <c r="AN1882" s="1">
        <v>43919</v>
      </c>
      <c r="AO1882">
        <v>12</v>
      </c>
      <c r="AP1882">
        <v>12</v>
      </c>
    </row>
    <row r="1883" spans="1:42" x14ac:dyDescent="0.15">
      <c r="A1883">
        <v>1882</v>
      </c>
      <c r="B1883" t="s">
        <v>2099</v>
      </c>
      <c r="C1883" t="s">
        <v>273</v>
      </c>
      <c r="F1883">
        <v>10</v>
      </c>
      <c r="G1883" t="s">
        <v>52</v>
      </c>
      <c r="H1883" t="s">
        <v>2296</v>
      </c>
      <c r="J1883" t="s">
        <v>125</v>
      </c>
      <c r="K1883" t="s">
        <v>125</v>
      </c>
      <c r="M1883" t="s">
        <v>2179</v>
      </c>
      <c r="N1883" t="s">
        <v>2180</v>
      </c>
      <c r="O1883" t="s">
        <v>125</v>
      </c>
      <c r="P1883" t="s">
        <v>2352</v>
      </c>
      <c r="S1883" t="s">
        <v>2204</v>
      </c>
      <c r="U1883" t="s">
        <v>2342</v>
      </c>
      <c r="W1883">
        <v>1</v>
      </c>
      <c r="AH1883" t="s">
        <v>129</v>
      </c>
      <c r="AI1883" t="s">
        <v>129</v>
      </c>
      <c r="AJ1883" t="s">
        <v>130</v>
      </c>
      <c r="AK1883" t="s">
        <v>61</v>
      </c>
      <c r="AL1883">
        <v>140.49921499999999</v>
      </c>
      <c r="AM1883">
        <v>35.897688000000002</v>
      </c>
      <c r="AN1883" s="1">
        <v>43919</v>
      </c>
      <c r="AO1883">
        <v>12</v>
      </c>
      <c r="AP1883">
        <v>12</v>
      </c>
    </row>
    <row r="1884" spans="1:42" x14ac:dyDescent="0.15">
      <c r="A1884">
        <v>1883</v>
      </c>
      <c r="B1884" t="s">
        <v>2099</v>
      </c>
      <c r="C1884" t="s">
        <v>273</v>
      </c>
      <c r="F1884">
        <v>40</v>
      </c>
      <c r="G1884" t="s">
        <v>76</v>
      </c>
      <c r="H1884" t="s">
        <v>2296</v>
      </c>
      <c r="J1884" t="s">
        <v>125</v>
      </c>
      <c r="K1884" t="s">
        <v>125</v>
      </c>
      <c r="M1884" t="s">
        <v>2206</v>
      </c>
      <c r="N1884" t="s">
        <v>2207</v>
      </c>
      <c r="O1884" t="s">
        <v>125</v>
      </c>
      <c r="P1884" t="s">
        <v>2353</v>
      </c>
      <c r="S1884" t="s">
        <v>2204</v>
      </c>
      <c r="U1884" t="s">
        <v>2342</v>
      </c>
      <c r="W1884">
        <v>1</v>
      </c>
      <c r="AH1884" t="s">
        <v>129</v>
      </c>
      <c r="AI1884" t="s">
        <v>129</v>
      </c>
      <c r="AJ1884" t="s">
        <v>130</v>
      </c>
      <c r="AK1884" t="s">
        <v>81</v>
      </c>
      <c r="AL1884">
        <v>140.66859700000001</v>
      </c>
      <c r="AM1884">
        <v>35.837260999999998</v>
      </c>
      <c r="AN1884" s="1">
        <v>43919</v>
      </c>
      <c r="AO1884">
        <v>12</v>
      </c>
      <c r="AP1884">
        <v>12</v>
      </c>
    </row>
    <row r="1885" spans="1:42" x14ac:dyDescent="0.15">
      <c r="A1885">
        <v>1884</v>
      </c>
      <c r="B1885" t="s">
        <v>2099</v>
      </c>
      <c r="C1885" t="s">
        <v>273</v>
      </c>
      <c r="F1885">
        <v>20</v>
      </c>
      <c r="G1885" t="s">
        <v>52</v>
      </c>
      <c r="H1885" t="s">
        <v>2296</v>
      </c>
      <c r="J1885" t="s">
        <v>125</v>
      </c>
      <c r="K1885" t="s">
        <v>1575</v>
      </c>
      <c r="N1885" t="s">
        <v>1575</v>
      </c>
      <c r="O1885" t="s">
        <v>125</v>
      </c>
      <c r="P1885" t="s">
        <v>2354</v>
      </c>
      <c r="S1885" t="s">
        <v>2204</v>
      </c>
      <c r="U1885" t="s">
        <v>2342</v>
      </c>
      <c r="W1885">
        <v>1</v>
      </c>
      <c r="AH1885" t="s">
        <v>129</v>
      </c>
      <c r="AI1885" t="s">
        <v>1581</v>
      </c>
      <c r="AJ1885" t="s">
        <v>130</v>
      </c>
      <c r="AK1885" t="s">
        <v>61</v>
      </c>
      <c r="AL1885">
        <v>140.44679600000001</v>
      </c>
      <c r="AM1885">
        <v>36.341816000000001</v>
      </c>
      <c r="AN1885" s="1">
        <v>43919</v>
      </c>
      <c r="AO1885">
        <v>12</v>
      </c>
      <c r="AP1885">
        <v>8</v>
      </c>
    </row>
    <row r="1886" spans="1:42" x14ac:dyDescent="0.15">
      <c r="A1886">
        <v>1885</v>
      </c>
      <c r="B1886" t="s">
        <v>2099</v>
      </c>
      <c r="F1886">
        <v>40</v>
      </c>
      <c r="G1886" t="s">
        <v>76</v>
      </c>
      <c r="H1886" t="s">
        <v>2296</v>
      </c>
      <c r="I1886" t="s">
        <v>2188</v>
      </c>
      <c r="J1886" t="s">
        <v>125</v>
      </c>
      <c r="K1886" t="s">
        <v>125</v>
      </c>
      <c r="M1886" t="s">
        <v>2179</v>
      </c>
      <c r="N1886" t="s">
        <v>2180</v>
      </c>
      <c r="O1886" t="s">
        <v>125</v>
      </c>
      <c r="P1886">
        <v>107</v>
      </c>
      <c r="S1886" t="s">
        <v>2355</v>
      </c>
      <c r="U1886" t="s">
        <v>2356</v>
      </c>
      <c r="W1886">
        <v>1</v>
      </c>
      <c r="AH1886" t="s">
        <v>129</v>
      </c>
      <c r="AI1886" t="s">
        <v>129</v>
      </c>
      <c r="AJ1886" t="s">
        <v>130</v>
      </c>
      <c r="AK1886" t="s">
        <v>81</v>
      </c>
      <c r="AL1886">
        <v>140.49921499999999</v>
      </c>
      <c r="AM1886">
        <v>35.897688000000002</v>
      </c>
      <c r="AN1886" s="1">
        <v>43919</v>
      </c>
      <c r="AO1886">
        <v>12</v>
      </c>
      <c r="AP1886">
        <v>12</v>
      </c>
    </row>
    <row r="1887" spans="1:42" x14ac:dyDescent="0.15">
      <c r="A1887">
        <v>1886</v>
      </c>
      <c r="B1887" t="s">
        <v>2099</v>
      </c>
      <c r="F1887">
        <v>20</v>
      </c>
      <c r="G1887" t="s">
        <v>52</v>
      </c>
      <c r="H1887" t="s">
        <v>2296</v>
      </c>
      <c r="I1887" t="s">
        <v>2296</v>
      </c>
      <c r="J1887" t="s">
        <v>125</v>
      </c>
      <c r="K1887" t="s">
        <v>1575</v>
      </c>
      <c r="N1887" t="s">
        <v>1575</v>
      </c>
      <c r="O1887" t="s">
        <v>125</v>
      </c>
      <c r="P1887">
        <v>108</v>
      </c>
      <c r="S1887" t="s">
        <v>2355</v>
      </c>
      <c r="U1887" t="s">
        <v>2356</v>
      </c>
      <c r="W1887">
        <v>1</v>
      </c>
      <c r="AH1887" t="s">
        <v>129</v>
      </c>
      <c r="AI1887" t="s">
        <v>1581</v>
      </c>
      <c r="AJ1887" t="s">
        <v>130</v>
      </c>
      <c r="AK1887" t="s">
        <v>61</v>
      </c>
      <c r="AL1887">
        <v>140.44679600000001</v>
      </c>
      <c r="AM1887">
        <v>36.341816000000001</v>
      </c>
      <c r="AN1887" s="1">
        <v>43919</v>
      </c>
      <c r="AO1887">
        <v>12</v>
      </c>
      <c r="AP1887">
        <v>8</v>
      </c>
    </row>
    <row r="1888" spans="1:42" x14ac:dyDescent="0.15">
      <c r="A1888">
        <v>1887</v>
      </c>
      <c r="B1888" t="s">
        <v>2273</v>
      </c>
      <c r="F1888">
        <v>30</v>
      </c>
      <c r="G1888" t="s">
        <v>76</v>
      </c>
      <c r="H1888" t="s">
        <v>2296</v>
      </c>
      <c r="I1888" t="s">
        <v>1907</v>
      </c>
      <c r="J1888" t="s">
        <v>813</v>
      </c>
      <c r="K1888" t="s">
        <v>813</v>
      </c>
      <c r="M1888" t="s">
        <v>814</v>
      </c>
      <c r="N1888" t="s">
        <v>815</v>
      </c>
      <c r="O1888" t="s">
        <v>814</v>
      </c>
      <c r="P1888">
        <v>3</v>
      </c>
      <c r="Q1888">
        <v>2</v>
      </c>
      <c r="V1888" t="s">
        <v>2357</v>
      </c>
      <c r="W1888">
        <v>1</v>
      </c>
      <c r="AH1888" t="s">
        <v>818</v>
      </c>
      <c r="AI1888" t="s">
        <v>818</v>
      </c>
      <c r="AJ1888" t="s">
        <v>819</v>
      </c>
      <c r="AK1888" t="s">
        <v>81</v>
      </c>
      <c r="AL1888">
        <v>140.870172</v>
      </c>
      <c r="AM1888">
        <v>38.269075000000001</v>
      </c>
      <c r="AN1888" s="1">
        <v>43919</v>
      </c>
      <c r="AO1888">
        <v>4</v>
      </c>
      <c r="AP1888">
        <v>4</v>
      </c>
    </row>
    <row r="1889" spans="1:42" x14ac:dyDescent="0.15">
      <c r="A1889">
        <v>1888</v>
      </c>
      <c r="B1889" t="s">
        <v>2273</v>
      </c>
      <c r="F1889">
        <v>30</v>
      </c>
      <c r="G1889" t="s">
        <v>52</v>
      </c>
      <c r="H1889" t="s">
        <v>2296</v>
      </c>
      <c r="I1889" t="s">
        <v>1977</v>
      </c>
      <c r="J1889" t="s">
        <v>813</v>
      </c>
      <c r="K1889" t="s">
        <v>813</v>
      </c>
      <c r="M1889" t="s">
        <v>814</v>
      </c>
      <c r="N1889" t="s">
        <v>815</v>
      </c>
      <c r="O1889" t="s">
        <v>814</v>
      </c>
      <c r="P1889">
        <v>4</v>
      </c>
      <c r="Q1889">
        <v>3</v>
      </c>
      <c r="V1889" t="s">
        <v>2357</v>
      </c>
      <c r="W1889">
        <v>1</v>
      </c>
      <c r="AH1889" t="s">
        <v>818</v>
      </c>
      <c r="AI1889" t="s">
        <v>818</v>
      </c>
      <c r="AJ1889" t="s">
        <v>819</v>
      </c>
      <c r="AK1889" t="s">
        <v>61</v>
      </c>
      <c r="AL1889">
        <v>140.870172</v>
      </c>
      <c r="AM1889">
        <v>38.269075000000001</v>
      </c>
      <c r="AN1889" s="1">
        <v>43919</v>
      </c>
      <c r="AO1889">
        <v>4</v>
      </c>
      <c r="AP1889">
        <v>4</v>
      </c>
    </row>
    <row r="1890" spans="1:42" x14ac:dyDescent="0.15">
      <c r="A1890">
        <v>1889</v>
      </c>
      <c r="B1890" t="s">
        <v>2099</v>
      </c>
      <c r="F1890">
        <v>20</v>
      </c>
      <c r="G1890" t="s">
        <v>52</v>
      </c>
      <c r="H1890" t="s">
        <v>2296</v>
      </c>
      <c r="I1890" t="s">
        <v>1977</v>
      </c>
      <c r="J1890" t="s">
        <v>163</v>
      </c>
      <c r="K1890" t="s">
        <v>163</v>
      </c>
      <c r="M1890" t="s">
        <v>1422</v>
      </c>
      <c r="N1890" t="s">
        <v>1423</v>
      </c>
      <c r="O1890" t="s">
        <v>163</v>
      </c>
      <c r="P1890">
        <v>83</v>
      </c>
      <c r="U1890" t="s">
        <v>2358</v>
      </c>
      <c r="W1890">
        <v>1</v>
      </c>
      <c r="AH1890" t="s">
        <v>165</v>
      </c>
      <c r="AI1890" t="s">
        <v>165</v>
      </c>
      <c r="AJ1890" t="s">
        <v>166</v>
      </c>
      <c r="AK1890" t="s">
        <v>61</v>
      </c>
      <c r="AL1890">
        <v>139.724085</v>
      </c>
      <c r="AM1890">
        <v>35.807481000000003</v>
      </c>
      <c r="AN1890" s="1">
        <v>43919</v>
      </c>
      <c r="AO1890">
        <v>11</v>
      </c>
      <c r="AP1890">
        <v>11</v>
      </c>
    </row>
    <row r="1891" spans="1:42" x14ac:dyDescent="0.15">
      <c r="A1891">
        <v>1890</v>
      </c>
      <c r="B1891" t="s">
        <v>2099</v>
      </c>
      <c r="F1891">
        <v>50</v>
      </c>
      <c r="G1891" t="s">
        <v>52</v>
      </c>
      <c r="H1891" t="s">
        <v>2296</v>
      </c>
      <c r="I1891" t="s">
        <v>1870</v>
      </c>
      <c r="J1891" t="s">
        <v>163</v>
      </c>
      <c r="K1891" t="s">
        <v>163</v>
      </c>
      <c r="M1891" t="s">
        <v>2132</v>
      </c>
      <c r="N1891" t="s">
        <v>2133</v>
      </c>
      <c r="O1891" t="s">
        <v>163</v>
      </c>
      <c r="P1891">
        <v>84</v>
      </c>
      <c r="U1891" t="s">
        <v>2358</v>
      </c>
      <c r="W1891">
        <v>1</v>
      </c>
      <c r="AH1891" t="s">
        <v>165</v>
      </c>
      <c r="AI1891" t="s">
        <v>165</v>
      </c>
      <c r="AJ1891" t="s">
        <v>166</v>
      </c>
      <c r="AK1891" t="s">
        <v>61</v>
      </c>
      <c r="AL1891">
        <v>139.519769</v>
      </c>
      <c r="AM1891">
        <v>35.879556999999998</v>
      </c>
      <c r="AN1891" s="1">
        <v>43919</v>
      </c>
      <c r="AO1891">
        <v>11</v>
      </c>
      <c r="AP1891">
        <v>11</v>
      </c>
    </row>
    <row r="1892" spans="1:42" x14ac:dyDescent="0.15">
      <c r="A1892">
        <v>1891</v>
      </c>
      <c r="B1892" t="s">
        <v>862</v>
      </c>
      <c r="F1892">
        <v>30</v>
      </c>
      <c r="G1892" t="s">
        <v>52</v>
      </c>
      <c r="H1892" t="s">
        <v>2296</v>
      </c>
      <c r="I1892" t="s">
        <v>1775</v>
      </c>
      <c r="J1892" t="s">
        <v>383</v>
      </c>
      <c r="K1892" t="s">
        <v>383</v>
      </c>
      <c r="M1892" t="s">
        <v>384</v>
      </c>
      <c r="N1892" t="s">
        <v>385</v>
      </c>
      <c r="O1892" t="s">
        <v>384</v>
      </c>
      <c r="P1892">
        <v>23</v>
      </c>
      <c r="Q1892">
        <v>14</v>
      </c>
      <c r="S1892" t="s">
        <v>1471</v>
      </c>
      <c r="T1892" t="s">
        <v>2173</v>
      </c>
      <c r="U1892" t="s">
        <v>2112</v>
      </c>
      <c r="V1892" t="s">
        <v>2249</v>
      </c>
      <c r="W1892">
        <v>1</v>
      </c>
      <c r="AH1892" t="s">
        <v>389</v>
      </c>
      <c r="AI1892" t="s">
        <v>389</v>
      </c>
      <c r="AJ1892" t="s">
        <v>390</v>
      </c>
      <c r="AK1892" t="s">
        <v>61</v>
      </c>
      <c r="AL1892">
        <v>130.41487799999999</v>
      </c>
      <c r="AM1892">
        <v>33.591360000000002</v>
      </c>
      <c r="AN1892" s="1">
        <v>43919</v>
      </c>
      <c r="AO1892">
        <v>40</v>
      </c>
      <c r="AP1892">
        <v>40</v>
      </c>
    </row>
    <row r="1893" spans="1:42" x14ac:dyDescent="0.15">
      <c r="A1893">
        <v>1892</v>
      </c>
      <c r="F1893">
        <v>60</v>
      </c>
      <c r="G1893" t="s">
        <v>52</v>
      </c>
      <c r="H1893" t="s">
        <v>2296</v>
      </c>
      <c r="I1893" t="s">
        <v>2020</v>
      </c>
      <c r="J1893" t="s">
        <v>383</v>
      </c>
      <c r="K1893" t="s">
        <v>383</v>
      </c>
      <c r="M1893" t="s">
        <v>384</v>
      </c>
      <c r="N1893" t="s">
        <v>385</v>
      </c>
      <c r="O1893" t="s">
        <v>384</v>
      </c>
      <c r="P1893">
        <v>24</v>
      </c>
      <c r="Q1893">
        <v>15</v>
      </c>
      <c r="S1893" t="s">
        <v>913</v>
      </c>
      <c r="U1893" t="s">
        <v>2112</v>
      </c>
      <c r="V1893" t="s">
        <v>2249</v>
      </c>
      <c r="W1893">
        <v>1</v>
      </c>
      <c r="AH1893" t="s">
        <v>389</v>
      </c>
      <c r="AI1893" t="s">
        <v>389</v>
      </c>
      <c r="AJ1893" t="s">
        <v>390</v>
      </c>
      <c r="AK1893" t="s">
        <v>61</v>
      </c>
      <c r="AL1893">
        <v>130.41487799999999</v>
      </c>
      <c r="AM1893">
        <v>33.591360000000002</v>
      </c>
      <c r="AN1893" s="1">
        <v>43919</v>
      </c>
      <c r="AO1893">
        <v>40</v>
      </c>
      <c r="AP1893">
        <v>40</v>
      </c>
    </row>
    <row r="1894" spans="1:42" x14ac:dyDescent="0.15">
      <c r="A1894">
        <v>1893</v>
      </c>
      <c r="F1894">
        <v>50</v>
      </c>
      <c r="G1894" t="s">
        <v>76</v>
      </c>
      <c r="H1894" t="s">
        <v>2296</v>
      </c>
      <c r="I1894" t="s">
        <v>1907</v>
      </c>
      <c r="J1894" t="s">
        <v>383</v>
      </c>
      <c r="K1894" t="s">
        <v>383</v>
      </c>
      <c r="M1894" t="s">
        <v>384</v>
      </c>
      <c r="N1894" t="s">
        <v>385</v>
      </c>
      <c r="O1894" t="s">
        <v>384</v>
      </c>
      <c r="P1894">
        <v>25</v>
      </c>
      <c r="Q1894">
        <v>16</v>
      </c>
      <c r="S1894" t="s">
        <v>2113</v>
      </c>
      <c r="U1894" t="s">
        <v>2112</v>
      </c>
      <c r="V1894" t="s">
        <v>2249</v>
      </c>
      <c r="W1894">
        <v>1</v>
      </c>
      <c r="AH1894" t="s">
        <v>389</v>
      </c>
      <c r="AI1894" t="s">
        <v>389</v>
      </c>
      <c r="AJ1894" t="s">
        <v>390</v>
      </c>
      <c r="AK1894" t="s">
        <v>81</v>
      </c>
      <c r="AL1894">
        <v>130.41487799999999</v>
      </c>
      <c r="AM1894">
        <v>33.591360000000002</v>
      </c>
      <c r="AN1894" s="1">
        <v>43919</v>
      </c>
      <c r="AO1894">
        <v>40</v>
      </c>
      <c r="AP1894">
        <v>40</v>
      </c>
    </row>
    <row r="1895" spans="1:42" x14ac:dyDescent="0.15">
      <c r="A1895">
        <v>1894</v>
      </c>
      <c r="B1895" t="s">
        <v>2099</v>
      </c>
      <c r="F1895">
        <v>20</v>
      </c>
      <c r="G1895" t="s">
        <v>52</v>
      </c>
      <c r="H1895" t="s">
        <v>2296</v>
      </c>
      <c r="I1895" t="s">
        <v>1870</v>
      </c>
      <c r="J1895" t="s">
        <v>383</v>
      </c>
      <c r="K1895" t="s">
        <v>383</v>
      </c>
      <c r="M1895" t="s">
        <v>1682</v>
      </c>
      <c r="N1895" t="s">
        <v>1683</v>
      </c>
      <c r="O1895" t="s">
        <v>383</v>
      </c>
      <c r="P1895">
        <v>26</v>
      </c>
      <c r="U1895" t="s">
        <v>2112</v>
      </c>
      <c r="W1895">
        <v>1</v>
      </c>
      <c r="AH1895" t="s">
        <v>389</v>
      </c>
      <c r="AI1895" t="s">
        <v>389</v>
      </c>
      <c r="AJ1895" t="s">
        <v>1684</v>
      </c>
      <c r="AK1895" t="s">
        <v>61</v>
      </c>
      <c r="AL1895">
        <v>130.54074800000001</v>
      </c>
      <c r="AM1895">
        <v>33.805531000000002</v>
      </c>
      <c r="AN1895" s="1">
        <v>43919</v>
      </c>
      <c r="AO1895">
        <v>40</v>
      </c>
      <c r="AP1895">
        <v>40</v>
      </c>
    </row>
    <row r="1896" spans="1:42" x14ac:dyDescent="0.15">
      <c r="A1896">
        <v>1895</v>
      </c>
      <c r="B1896" t="s">
        <v>862</v>
      </c>
      <c r="F1896">
        <v>50</v>
      </c>
      <c r="G1896" t="s">
        <v>52</v>
      </c>
      <c r="H1896" t="s">
        <v>2296</v>
      </c>
      <c r="I1896" t="s">
        <v>1977</v>
      </c>
      <c r="J1896" t="s">
        <v>455</v>
      </c>
      <c r="K1896" t="s">
        <v>455</v>
      </c>
      <c r="M1896" t="s">
        <v>456</v>
      </c>
      <c r="N1896" t="s">
        <v>457</v>
      </c>
      <c r="O1896" t="s">
        <v>456</v>
      </c>
      <c r="P1896">
        <v>12</v>
      </c>
      <c r="Q1896">
        <v>19</v>
      </c>
      <c r="S1896" t="s">
        <v>2095</v>
      </c>
      <c r="T1896" t="s">
        <v>2173</v>
      </c>
      <c r="V1896" t="s">
        <v>2359</v>
      </c>
      <c r="W1896">
        <v>1</v>
      </c>
      <c r="AH1896" t="s">
        <v>461</v>
      </c>
      <c r="AI1896" t="s">
        <v>461</v>
      </c>
      <c r="AJ1896" t="s">
        <v>462</v>
      </c>
      <c r="AK1896" t="s">
        <v>61</v>
      </c>
      <c r="AL1896">
        <v>130.708191</v>
      </c>
      <c r="AM1896">
        <v>32.803224999999998</v>
      </c>
      <c r="AN1896" s="1">
        <v>43919</v>
      </c>
      <c r="AO1896">
        <v>43</v>
      </c>
      <c r="AP1896">
        <v>43</v>
      </c>
    </row>
    <row r="1897" spans="1:42" x14ac:dyDescent="0.15">
      <c r="A1897">
        <v>1896</v>
      </c>
      <c r="B1897" t="s">
        <v>2099</v>
      </c>
      <c r="F1897">
        <v>20</v>
      </c>
      <c r="G1897" t="s">
        <v>76</v>
      </c>
      <c r="H1897" t="s">
        <v>2296</v>
      </c>
      <c r="I1897" t="s">
        <v>2020</v>
      </c>
      <c r="J1897" t="s">
        <v>140</v>
      </c>
      <c r="K1897" t="s">
        <v>140</v>
      </c>
      <c r="M1897" t="s">
        <v>141</v>
      </c>
      <c r="N1897" t="s">
        <v>142</v>
      </c>
      <c r="O1897" t="s">
        <v>141</v>
      </c>
      <c r="P1897">
        <v>46</v>
      </c>
      <c r="Q1897">
        <v>31</v>
      </c>
      <c r="V1897" t="s">
        <v>2360</v>
      </c>
      <c r="W1897">
        <v>1</v>
      </c>
      <c r="AH1897" t="s">
        <v>146</v>
      </c>
      <c r="AI1897" t="s">
        <v>146</v>
      </c>
      <c r="AJ1897" t="s">
        <v>147</v>
      </c>
      <c r="AK1897" t="s">
        <v>81</v>
      </c>
      <c r="AL1897">
        <v>135.751464</v>
      </c>
      <c r="AM1897">
        <v>35.010117000000001</v>
      </c>
      <c r="AN1897" s="1">
        <v>43919</v>
      </c>
      <c r="AO1897">
        <v>26</v>
      </c>
      <c r="AP1897">
        <v>26</v>
      </c>
    </row>
    <row r="1898" spans="1:42" x14ac:dyDescent="0.15">
      <c r="A1898">
        <v>1897</v>
      </c>
      <c r="B1898" t="s">
        <v>2099</v>
      </c>
      <c r="F1898">
        <v>60</v>
      </c>
      <c r="G1898" t="s">
        <v>52</v>
      </c>
      <c r="H1898" t="s">
        <v>2296</v>
      </c>
      <c r="I1898" t="s">
        <v>2020</v>
      </c>
      <c r="J1898" t="s">
        <v>140</v>
      </c>
      <c r="K1898" t="s">
        <v>140</v>
      </c>
      <c r="M1898" t="s">
        <v>141</v>
      </c>
      <c r="N1898" t="s">
        <v>142</v>
      </c>
      <c r="O1898" t="s">
        <v>141</v>
      </c>
      <c r="P1898">
        <v>47</v>
      </c>
      <c r="Q1898">
        <v>32</v>
      </c>
      <c r="V1898" t="s">
        <v>2361</v>
      </c>
      <c r="W1898">
        <v>1</v>
      </c>
      <c r="AH1898" t="s">
        <v>146</v>
      </c>
      <c r="AI1898" t="s">
        <v>146</v>
      </c>
      <c r="AJ1898" t="s">
        <v>147</v>
      </c>
      <c r="AK1898" t="s">
        <v>61</v>
      </c>
      <c r="AL1898">
        <v>135.751464</v>
      </c>
      <c r="AM1898">
        <v>35.010117000000001</v>
      </c>
      <c r="AN1898" s="1">
        <v>43919</v>
      </c>
      <c r="AO1898">
        <v>26</v>
      </c>
      <c r="AP1898">
        <v>26</v>
      </c>
    </row>
    <row r="1899" spans="1:42" x14ac:dyDescent="0.15">
      <c r="A1899">
        <v>1898</v>
      </c>
      <c r="F1899">
        <v>40</v>
      </c>
      <c r="G1899" t="s">
        <v>52</v>
      </c>
      <c r="H1899" t="s">
        <v>2296</v>
      </c>
      <c r="I1899" t="s">
        <v>2188</v>
      </c>
      <c r="J1899" t="s">
        <v>233</v>
      </c>
      <c r="K1899" t="s">
        <v>233</v>
      </c>
      <c r="M1899" t="s">
        <v>367</v>
      </c>
      <c r="N1899" t="s">
        <v>368</v>
      </c>
      <c r="O1899" t="s">
        <v>233</v>
      </c>
      <c r="P1899">
        <v>9</v>
      </c>
      <c r="U1899" t="s">
        <v>2362</v>
      </c>
      <c r="W1899">
        <v>1</v>
      </c>
      <c r="AH1899" t="s">
        <v>236</v>
      </c>
      <c r="AI1899" t="s">
        <v>236</v>
      </c>
      <c r="AJ1899" t="s">
        <v>237</v>
      </c>
      <c r="AK1899" t="s">
        <v>61</v>
      </c>
      <c r="AL1899">
        <v>127.679159</v>
      </c>
      <c r="AM1899">
        <v>26.212312000000001</v>
      </c>
      <c r="AN1899" s="1">
        <v>43919</v>
      </c>
      <c r="AO1899">
        <v>47</v>
      </c>
      <c r="AP1899">
        <v>47</v>
      </c>
    </row>
    <row r="1900" spans="1:42" x14ac:dyDescent="0.15">
      <c r="A1900">
        <v>1899</v>
      </c>
      <c r="B1900" t="s">
        <v>2273</v>
      </c>
      <c r="F1900">
        <v>40</v>
      </c>
      <c r="G1900" t="s">
        <v>52</v>
      </c>
      <c r="H1900" t="s">
        <v>2296</v>
      </c>
      <c r="I1900" t="s">
        <v>1676</v>
      </c>
      <c r="J1900" t="s">
        <v>792</v>
      </c>
      <c r="K1900" t="s">
        <v>792</v>
      </c>
      <c r="N1900" t="s">
        <v>792</v>
      </c>
      <c r="O1900" t="s">
        <v>792</v>
      </c>
      <c r="P1900">
        <v>15</v>
      </c>
      <c r="R1900" t="s">
        <v>56</v>
      </c>
      <c r="S1900" t="s">
        <v>1106</v>
      </c>
      <c r="U1900" t="s">
        <v>2363</v>
      </c>
      <c r="W1900">
        <v>1</v>
      </c>
      <c r="AH1900" t="s">
        <v>800</v>
      </c>
      <c r="AI1900" t="s">
        <v>800</v>
      </c>
      <c r="AJ1900" t="s">
        <v>801</v>
      </c>
      <c r="AK1900" t="s">
        <v>61</v>
      </c>
      <c r="AL1900">
        <v>133.53088700000001</v>
      </c>
      <c r="AM1900">
        <v>33.559688999999999</v>
      </c>
      <c r="AN1900" s="1">
        <v>43919</v>
      </c>
      <c r="AO1900">
        <v>39</v>
      </c>
      <c r="AP1900">
        <v>39</v>
      </c>
    </row>
    <row r="1901" spans="1:42" x14ac:dyDescent="0.15">
      <c r="A1901">
        <v>1900</v>
      </c>
      <c r="B1901" t="s">
        <v>2273</v>
      </c>
      <c r="F1901">
        <v>40</v>
      </c>
      <c r="G1901" t="s">
        <v>52</v>
      </c>
      <c r="H1901" t="s">
        <v>2296</v>
      </c>
      <c r="I1901" t="s">
        <v>2020</v>
      </c>
      <c r="J1901" t="s">
        <v>55</v>
      </c>
      <c r="K1901" t="s">
        <v>55</v>
      </c>
      <c r="M1901" t="s">
        <v>1338</v>
      </c>
      <c r="N1901" t="s">
        <v>1339</v>
      </c>
      <c r="O1901" t="s">
        <v>1338</v>
      </c>
      <c r="P1901">
        <v>129</v>
      </c>
      <c r="V1901" t="s">
        <v>2364</v>
      </c>
      <c r="W1901">
        <v>1</v>
      </c>
      <c r="AH1901" t="s">
        <v>59</v>
      </c>
      <c r="AI1901" t="s">
        <v>59</v>
      </c>
      <c r="AJ1901" t="s">
        <v>1813</v>
      </c>
      <c r="AK1901" t="s">
        <v>61</v>
      </c>
      <c r="AL1901">
        <v>139.49112400000001</v>
      </c>
      <c r="AM1901">
        <v>35.338858999999999</v>
      </c>
      <c r="AN1901" s="1">
        <v>43919</v>
      </c>
      <c r="AO1901">
        <v>14</v>
      </c>
      <c r="AP1901">
        <v>14</v>
      </c>
    </row>
    <row r="1902" spans="1:42" x14ac:dyDescent="0.15">
      <c r="A1902">
        <v>1901</v>
      </c>
      <c r="B1902" t="s">
        <v>2273</v>
      </c>
      <c r="F1902">
        <v>40</v>
      </c>
      <c r="G1902" t="s">
        <v>52</v>
      </c>
      <c r="H1902" t="s">
        <v>2296</v>
      </c>
      <c r="I1902" t="s">
        <v>1977</v>
      </c>
      <c r="J1902" t="s">
        <v>55</v>
      </c>
      <c r="K1902" t="s">
        <v>55</v>
      </c>
      <c r="M1902" t="s">
        <v>1338</v>
      </c>
      <c r="N1902" t="s">
        <v>1339</v>
      </c>
      <c r="O1902" t="s">
        <v>1338</v>
      </c>
      <c r="P1902">
        <v>130</v>
      </c>
      <c r="V1902" t="s">
        <v>2364</v>
      </c>
      <c r="W1902">
        <v>1</v>
      </c>
      <c r="X1902">
        <v>1901</v>
      </c>
      <c r="Y1902">
        <v>155</v>
      </c>
      <c r="Z1902">
        <v>191</v>
      </c>
      <c r="AA1902">
        <v>52</v>
      </c>
      <c r="AB1902">
        <v>424</v>
      </c>
      <c r="AC1902">
        <v>20</v>
      </c>
      <c r="AD1902">
        <v>28760</v>
      </c>
      <c r="AE1902">
        <v>296</v>
      </c>
      <c r="AH1902" t="s">
        <v>59</v>
      </c>
      <c r="AI1902" t="s">
        <v>59</v>
      </c>
      <c r="AJ1902" t="s">
        <v>1813</v>
      </c>
      <c r="AK1902" t="s">
        <v>61</v>
      </c>
      <c r="AL1902">
        <v>139.49112400000001</v>
      </c>
      <c r="AM1902">
        <v>35.338858999999999</v>
      </c>
      <c r="AN1902" s="1">
        <v>43919</v>
      </c>
      <c r="AO1902">
        <v>14</v>
      </c>
      <c r="AP1902">
        <v>14</v>
      </c>
    </row>
    <row r="1903" spans="1:42" x14ac:dyDescent="0.15">
      <c r="A1903">
        <v>1902</v>
      </c>
      <c r="B1903" t="s">
        <v>413</v>
      </c>
      <c r="F1903">
        <v>20</v>
      </c>
      <c r="G1903" t="s">
        <v>52</v>
      </c>
      <c r="H1903" t="s">
        <v>2365</v>
      </c>
      <c r="I1903" t="s">
        <v>1977</v>
      </c>
      <c r="J1903" t="s">
        <v>211</v>
      </c>
      <c r="K1903" t="s">
        <v>211</v>
      </c>
      <c r="N1903" t="s">
        <v>211</v>
      </c>
      <c r="O1903" t="s">
        <v>211</v>
      </c>
      <c r="R1903" t="s">
        <v>56</v>
      </c>
      <c r="U1903" t="s">
        <v>2366</v>
      </c>
      <c r="W1903">
        <v>1</v>
      </c>
      <c r="AH1903" t="s">
        <v>217</v>
      </c>
      <c r="AI1903" t="s">
        <v>217</v>
      </c>
      <c r="AJ1903" t="s">
        <v>218</v>
      </c>
      <c r="AK1903" t="s">
        <v>61</v>
      </c>
      <c r="AL1903">
        <v>135.16751099999999</v>
      </c>
      <c r="AM1903">
        <v>34.225965000000002</v>
      </c>
      <c r="AN1903" s="1">
        <v>43920</v>
      </c>
      <c r="AO1903">
        <v>30</v>
      </c>
      <c r="AP1903">
        <v>30</v>
      </c>
    </row>
    <row r="1904" spans="1:42" x14ac:dyDescent="0.15">
      <c r="A1904">
        <v>1903</v>
      </c>
      <c r="B1904" t="s">
        <v>2273</v>
      </c>
      <c r="F1904">
        <v>50</v>
      </c>
      <c r="G1904" t="s">
        <v>76</v>
      </c>
      <c r="H1904" t="s">
        <v>2365</v>
      </c>
      <c r="I1904" t="s">
        <v>2020</v>
      </c>
      <c r="J1904" t="s">
        <v>455</v>
      </c>
      <c r="K1904" t="s">
        <v>455</v>
      </c>
      <c r="M1904" t="s">
        <v>456</v>
      </c>
      <c r="N1904" t="s">
        <v>457</v>
      </c>
      <c r="O1904" t="s">
        <v>456</v>
      </c>
      <c r="P1904">
        <v>13</v>
      </c>
      <c r="Q1904">
        <v>11</v>
      </c>
      <c r="S1904" t="s">
        <v>1471</v>
      </c>
      <c r="V1904" t="s">
        <v>2367</v>
      </c>
      <c r="W1904">
        <v>1</v>
      </c>
      <c r="AH1904" t="s">
        <v>461</v>
      </c>
      <c r="AI1904" t="s">
        <v>461</v>
      </c>
      <c r="AJ1904" t="s">
        <v>462</v>
      </c>
      <c r="AK1904" t="s">
        <v>81</v>
      </c>
      <c r="AL1904">
        <v>130.708191</v>
      </c>
      <c r="AM1904">
        <v>32.803224999999998</v>
      </c>
      <c r="AN1904" s="1">
        <v>43920</v>
      </c>
      <c r="AO1904">
        <v>43</v>
      </c>
      <c r="AP1904">
        <v>43</v>
      </c>
    </row>
    <row r="1905" spans="1:42" x14ac:dyDescent="0.15">
      <c r="A1905">
        <v>1904</v>
      </c>
      <c r="B1905" t="s">
        <v>862</v>
      </c>
      <c r="F1905">
        <v>60</v>
      </c>
      <c r="G1905" t="s">
        <v>52</v>
      </c>
      <c r="H1905" t="s">
        <v>2365</v>
      </c>
      <c r="I1905" t="s">
        <v>2365</v>
      </c>
      <c r="J1905" t="s">
        <v>662</v>
      </c>
      <c r="K1905" t="s">
        <v>662</v>
      </c>
      <c r="M1905" t="s">
        <v>1842</v>
      </c>
      <c r="N1905" t="s">
        <v>1843</v>
      </c>
      <c r="O1905" t="s">
        <v>662</v>
      </c>
      <c r="P1905">
        <v>21</v>
      </c>
      <c r="T1905" t="s">
        <v>2173</v>
      </c>
      <c r="U1905" t="s">
        <v>2368</v>
      </c>
      <c r="W1905">
        <v>1</v>
      </c>
      <c r="AH1905" t="s">
        <v>667</v>
      </c>
      <c r="AI1905" t="s">
        <v>667</v>
      </c>
      <c r="AJ1905" t="s">
        <v>668</v>
      </c>
      <c r="AK1905" t="s">
        <v>61</v>
      </c>
      <c r="AL1905">
        <v>137.06101100000001</v>
      </c>
      <c r="AM1905">
        <v>35.426122999999997</v>
      </c>
      <c r="AN1905" s="1">
        <v>43920</v>
      </c>
      <c r="AO1905">
        <v>21</v>
      </c>
      <c r="AP1905">
        <v>21</v>
      </c>
    </row>
    <row r="1906" spans="1:42" x14ac:dyDescent="0.15">
      <c r="A1906">
        <v>1905</v>
      </c>
      <c r="B1906" t="s">
        <v>862</v>
      </c>
      <c r="C1906" t="s">
        <v>273</v>
      </c>
      <c r="F1906">
        <v>60</v>
      </c>
      <c r="G1906" t="s">
        <v>76</v>
      </c>
      <c r="H1906" t="s">
        <v>2365</v>
      </c>
      <c r="J1906" t="s">
        <v>662</v>
      </c>
      <c r="K1906" t="s">
        <v>662</v>
      </c>
      <c r="M1906" t="s">
        <v>1842</v>
      </c>
      <c r="N1906" t="s">
        <v>1843</v>
      </c>
      <c r="O1906" t="s">
        <v>662</v>
      </c>
      <c r="P1906">
        <v>22</v>
      </c>
      <c r="T1906" t="s">
        <v>2173</v>
      </c>
      <c r="U1906" t="s">
        <v>2368</v>
      </c>
      <c r="W1906">
        <v>1</v>
      </c>
      <c r="AH1906" t="s">
        <v>667</v>
      </c>
      <c r="AI1906" t="s">
        <v>667</v>
      </c>
      <c r="AJ1906" t="s">
        <v>668</v>
      </c>
      <c r="AK1906" t="s">
        <v>81</v>
      </c>
      <c r="AL1906">
        <v>137.06101100000001</v>
      </c>
      <c r="AM1906">
        <v>35.426122999999997</v>
      </c>
      <c r="AN1906" s="1">
        <v>43920</v>
      </c>
      <c r="AO1906">
        <v>21</v>
      </c>
      <c r="AP1906">
        <v>21</v>
      </c>
    </row>
    <row r="1907" spans="1:42" x14ac:dyDescent="0.15">
      <c r="A1907">
        <v>1906</v>
      </c>
      <c r="F1907">
        <v>40</v>
      </c>
      <c r="G1907" t="s">
        <v>76</v>
      </c>
      <c r="H1907" t="s">
        <v>2365</v>
      </c>
      <c r="I1907" t="s">
        <v>1870</v>
      </c>
      <c r="J1907" t="s">
        <v>768</v>
      </c>
      <c r="K1907" t="s">
        <v>768</v>
      </c>
      <c r="M1907" t="s">
        <v>769</v>
      </c>
      <c r="N1907" t="s">
        <v>770</v>
      </c>
      <c r="O1907" t="s">
        <v>769</v>
      </c>
      <c r="P1907">
        <v>5</v>
      </c>
      <c r="Q1907">
        <v>3</v>
      </c>
      <c r="S1907" t="s">
        <v>2369</v>
      </c>
      <c r="V1907" t="s">
        <v>2370</v>
      </c>
      <c r="W1907">
        <v>1</v>
      </c>
      <c r="AH1907" t="s">
        <v>772</v>
      </c>
      <c r="AI1907" t="s">
        <v>772</v>
      </c>
      <c r="AJ1907" t="s">
        <v>773</v>
      </c>
      <c r="AK1907" t="s">
        <v>81</v>
      </c>
      <c r="AL1907">
        <v>138.38329300000001</v>
      </c>
      <c r="AM1907">
        <v>34.975183999999999</v>
      </c>
      <c r="AN1907" s="1">
        <v>43920</v>
      </c>
      <c r="AO1907">
        <v>22</v>
      </c>
      <c r="AP1907">
        <v>22</v>
      </c>
    </row>
    <row r="1908" spans="1:42" x14ac:dyDescent="0.15">
      <c r="A1908">
        <v>1907</v>
      </c>
      <c r="F1908">
        <v>20</v>
      </c>
      <c r="G1908" t="s">
        <v>52</v>
      </c>
      <c r="H1908" t="s">
        <v>2365</v>
      </c>
      <c r="I1908" t="s">
        <v>2093</v>
      </c>
      <c r="J1908" t="s">
        <v>864</v>
      </c>
      <c r="K1908" t="s">
        <v>864</v>
      </c>
      <c r="N1908" t="s">
        <v>864</v>
      </c>
      <c r="O1908" t="s">
        <v>864</v>
      </c>
      <c r="P1908">
        <v>161</v>
      </c>
      <c r="S1908" t="s">
        <v>1210</v>
      </c>
      <c r="U1908" t="s">
        <v>1259</v>
      </c>
      <c r="W1908">
        <v>1</v>
      </c>
      <c r="AH1908" t="s">
        <v>868</v>
      </c>
      <c r="AI1908" t="s">
        <v>868</v>
      </c>
      <c r="AJ1908" t="s">
        <v>1058</v>
      </c>
      <c r="AK1908" t="s">
        <v>61</v>
      </c>
      <c r="AL1908">
        <v>135.183087</v>
      </c>
      <c r="AM1908">
        <v>34.691279000000002</v>
      </c>
      <c r="AN1908" s="1">
        <v>43920</v>
      </c>
      <c r="AO1908">
        <v>28</v>
      </c>
      <c r="AP1908">
        <v>28</v>
      </c>
    </row>
    <row r="1909" spans="1:42" x14ac:dyDescent="0.15">
      <c r="A1909">
        <v>1908</v>
      </c>
      <c r="B1909" t="s">
        <v>2273</v>
      </c>
      <c r="F1909">
        <v>40</v>
      </c>
      <c r="G1909" t="s">
        <v>52</v>
      </c>
      <c r="H1909" t="s">
        <v>2365</v>
      </c>
      <c r="I1909" t="s">
        <v>2093</v>
      </c>
      <c r="J1909" t="s">
        <v>1648</v>
      </c>
      <c r="K1909" t="s">
        <v>1648</v>
      </c>
      <c r="M1909" t="s">
        <v>1649</v>
      </c>
      <c r="N1909" t="s">
        <v>1650</v>
      </c>
      <c r="O1909" t="s">
        <v>1648</v>
      </c>
      <c r="P1909">
        <v>14</v>
      </c>
      <c r="U1909" t="s">
        <v>2371</v>
      </c>
      <c r="W1909">
        <v>1</v>
      </c>
      <c r="AH1909" t="s">
        <v>1653</v>
      </c>
      <c r="AI1909" t="s">
        <v>1653</v>
      </c>
      <c r="AJ1909" t="s">
        <v>1654</v>
      </c>
      <c r="AK1909" t="s">
        <v>61</v>
      </c>
      <c r="AL1909">
        <v>136.219596</v>
      </c>
      <c r="AM1909">
        <v>36.064366</v>
      </c>
      <c r="AN1909" s="1">
        <v>43920</v>
      </c>
      <c r="AO1909">
        <v>18</v>
      </c>
      <c r="AP1909">
        <v>18</v>
      </c>
    </row>
    <row r="1910" spans="1:42" x14ac:dyDescent="0.15">
      <c r="A1910">
        <v>1909</v>
      </c>
      <c r="B1910" t="s">
        <v>2273</v>
      </c>
      <c r="F1910">
        <v>30</v>
      </c>
      <c r="G1910" t="s">
        <v>76</v>
      </c>
      <c r="H1910" t="s">
        <v>2365</v>
      </c>
      <c r="I1910" t="s">
        <v>2093</v>
      </c>
      <c r="J1910" t="s">
        <v>1648</v>
      </c>
      <c r="K1910" t="s">
        <v>1648</v>
      </c>
      <c r="M1910" t="s">
        <v>2139</v>
      </c>
      <c r="N1910" t="s">
        <v>2140</v>
      </c>
      <c r="O1910" t="s">
        <v>1648</v>
      </c>
      <c r="P1910">
        <v>15</v>
      </c>
      <c r="U1910" t="s">
        <v>2371</v>
      </c>
      <c r="W1910">
        <v>1</v>
      </c>
      <c r="AH1910" t="s">
        <v>1653</v>
      </c>
      <c r="AI1910" t="s">
        <v>1653</v>
      </c>
      <c r="AJ1910" t="s">
        <v>1654</v>
      </c>
      <c r="AK1910" t="s">
        <v>81</v>
      </c>
      <c r="AL1910">
        <v>136.16880499999999</v>
      </c>
      <c r="AM1910">
        <v>35.903495999999997</v>
      </c>
      <c r="AN1910" s="1">
        <v>43920</v>
      </c>
      <c r="AO1910">
        <v>18</v>
      </c>
      <c r="AP1910">
        <v>18</v>
      </c>
    </row>
    <row r="1911" spans="1:42" x14ac:dyDescent="0.15">
      <c r="A1911">
        <v>1910</v>
      </c>
      <c r="B1911" t="s">
        <v>2273</v>
      </c>
      <c r="F1911">
        <v>30</v>
      </c>
      <c r="G1911" t="s">
        <v>52</v>
      </c>
      <c r="H1911" t="s">
        <v>2365</v>
      </c>
      <c r="J1911" t="s">
        <v>66</v>
      </c>
      <c r="K1911" t="s">
        <v>66</v>
      </c>
      <c r="N1911" t="s">
        <v>66</v>
      </c>
      <c r="O1911" t="s">
        <v>66</v>
      </c>
      <c r="P1911">
        <v>431</v>
      </c>
      <c r="U1911" t="s">
        <v>2372</v>
      </c>
      <c r="W1911">
        <v>1</v>
      </c>
      <c r="AH1911" t="s">
        <v>71</v>
      </c>
      <c r="AI1911" t="s">
        <v>71</v>
      </c>
      <c r="AJ1911" t="s">
        <v>73</v>
      </c>
      <c r="AK1911" t="s">
        <v>61</v>
      </c>
      <c r="AL1911">
        <v>139.69164699999999</v>
      </c>
      <c r="AM1911">
        <v>35.689185000000002</v>
      </c>
      <c r="AN1911" s="1">
        <v>43920</v>
      </c>
      <c r="AO1911">
        <v>13</v>
      </c>
      <c r="AP1911">
        <v>13</v>
      </c>
    </row>
    <row r="1912" spans="1:42" x14ac:dyDescent="0.15">
      <c r="A1912">
        <v>1911</v>
      </c>
      <c r="B1912" t="s">
        <v>2273</v>
      </c>
      <c r="F1912">
        <v>80</v>
      </c>
      <c r="G1912" t="s">
        <v>52</v>
      </c>
      <c r="H1912" t="s">
        <v>2365</v>
      </c>
      <c r="J1912" t="s">
        <v>66</v>
      </c>
      <c r="K1912" t="s">
        <v>66</v>
      </c>
      <c r="N1912" t="s">
        <v>66</v>
      </c>
      <c r="O1912" t="s">
        <v>66</v>
      </c>
      <c r="P1912">
        <v>432</v>
      </c>
      <c r="U1912" t="s">
        <v>2372</v>
      </c>
      <c r="W1912">
        <v>1</v>
      </c>
      <c r="AH1912" t="s">
        <v>71</v>
      </c>
      <c r="AI1912" t="s">
        <v>71</v>
      </c>
      <c r="AJ1912" t="s">
        <v>73</v>
      </c>
      <c r="AK1912" t="s">
        <v>61</v>
      </c>
      <c r="AL1912">
        <v>139.69164699999999</v>
      </c>
      <c r="AM1912">
        <v>35.689185000000002</v>
      </c>
      <c r="AN1912" s="1">
        <v>43920</v>
      </c>
      <c r="AO1912">
        <v>13</v>
      </c>
      <c r="AP1912">
        <v>13</v>
      </c>
    </row>
    <row r="1913" spans="1:42" x14ac:dyDescent="0.15">
      <c r="A1913">
        <v>1912</v>
      </c>
      <c r="B1913" t="s">
        <v>2273</v>
      </c>
      <c r="F1913">
        <v>40</v>
      </c>
      <c r="G1913" t="s">
        <v>52</v>
      </c>
      <c r="H1913" t="s">
        <v>2365</v>
      </c>
      <c r="J1913" t="s">
        <v>66</v>
      </c>
      <c r="K1913" t="s">
        <v>66</v>
      </c>
      <c r="N1913" t="s">
        <v>66</v>
      </c>
      <c r="O1913" t="s">
        <v>66</v>
      </c>
      <c r="P1913">
        <v>433</v>
      </c>
      <c r="U1913" t="s">
        <v>2372</v>
      </c>
      <c r="W1913">
        <v>1</v>
      </c>
      <c r="AH1913" t="s">
        <v>71</v>
      </c>
      <c r="AI1913" t="s">
        <v>71</v>
      </c>
      <c r="AJ1913" t="s">
        <v>73</v>
      </c>
      <c r="AK1913" t="s">
        <v>61</v>
      </c>
      <c r="AL1913">
        <v>139.69164699999999</v>
      </c>
      <c r="AM1913">
        <v>35.689185000000002</v>
      </c>
      <c r="AN1913" s="1">
        <v>43920</v>
      </c>
      <c r="AO1913">
        <v>13</v>
      </c>
      <c r="AP1913">
        <v>13</v>
      </c>
    </row>
    <row r="1914" spans="1:42" x14ac:dyDescent="0.15">
      <c r="A1914">
        <v>1913</v>
      </c>
      <c r="B1914" t="s">
        <v>2273</v>
      </c>
      <c r="F1914">
        <v>60</v>
      </c>
      <c r="G1914" t="s">
        <v>52</v>
      </c>
      <c r="H1914" t="s">
        <v>2365</v>
      </c>
      <c r="J1914" t="s">
        <v>66</v>
      </c>
      <c r="K1914" t="s">
        <v>66</v>
      </c>
      <c r="N1914" t="s">
        <v>66</v>
      </c>
      <c r="O1914" t="s">
        <v>66</v>
      </c>
      <c r="P1914">
        <v>434</v>
      </c>
      <c r="R1914" t="s">
        <v>68</v>
      </c>
      <c r="U1914" t="s">
        <v>2372</v>
      </c>
      <c r="W1914">
        <v>1</v>
      </c>
      <c r="AH1914" t="s">
        <v>71</v>
      </c>
      <c r="AI1914" t="s">
        <v>71</v>
      </c>
      <c r="AJ1914" t="s">
        <v>73</v>
      </c>
      <c r="AK1914" t="s">
        <v>61</v>
      </c>
      <c r="AL1914">
        <v>139.69164699999999</v>
      </c>
      <c r="AM1914">
        <v>35.689185000000002</v>
      </c>
      <c r="AN1914" s="1">
        <v>43920</v>
      </c>
      <c r="AO1914">
        <v>13</v>
      </c>
      <c r="AP1914">
        <v>13</v>
      </c>
    </row>
    <row r="1915" spans="1:42" x14ac:dyDescent="0.15">
      <c r="A1915">
        <v>1914</v>
      </c>
      <c r="B1915" t="s">
        <v>2273</v>
      </c>
      <c r="F1915">
        <v>40</v>
      </c>
      <c r="G1915" t="s">
        <v>52</v>
      </c>
      <c r="H1915" t="s">
        <v>2365</v>
      </c>
      <c r="J1915" t="s">
        <v>66</v>
      </c>
      <c r="K1915" t="s">
        <v>66</v>
      </c>
      <c r="N1915" t="s">
        <v>66</v>
      </c>
      <c r="O1915" t="s">
        <v>66</v>
      </c>
      <c r="P1915">
        <v>435</v>
      </c>
      <c r="U1915" t="s">
        <v>2372</v>
      </c>
      <c r="W1915">
        <v>1</v>
      </c>
      <c r="AH1915" t="s">
        <v>71</v>
      </c>
      <c r="AI1915" t="s">
        <v>71</v>
      </c>
      <c r="AJ1915" t="s">
        <v>73</v>
      </c>
      <c r="AK1915" t="s">
        <v>61</v>
      </c>
      <c r="AL1915">
        <v>139.69164699999999</v>
      </c>
      <c r="AM1915">
        <v>35.689185000000002</v>
      </c>
      <c r="AN1915" s="1">
        <v>43920</v>
      </c>
      <c r="AO1915">
        <v>13</v>
      </c>
      <c r="AP1915">
        <v>13</v>
      </c>
    </row>
    <row r="1916" spans="1:42" x14ac:dyDescent="0.15">
      <c r="A1916">
        <v>1915</v>
      </c>
      <c r="B1916" t="s">
        <v>2273</v>
      </c>
      <c r="F1916">
        <v>70</v>
      </c>
      <c r="G1916" t="s">
        <v>52</v>
      </c>
      <c r="H1916" t="s">
        <v>2365</v>
      </c>
      <c r="J1916" t="s">
        <v>66</v>
      </c>
      <c r="K1916" t="s">
        <v>66</v>
      </c>
      <c r="N1916" t="s">
        <v>66</v>
      </c>
      <c r="O1916" t="s">
        <v>66</v>
      </c>
      <c r="P1916">
        <v>436</v>
      </c>
      <c r="U1916" t="s">
        <v>2372</v>
      </c>
      <c r="W1916">
        <v>1</v>
      </c>
      <c r="AH1916" t="s">
        <v>71</v>
      </c>
      <c r="AI1916" t="s">
        <v>71</v>
      </c>
      <c r="AJ1916" t="s">
        <v>73</v>
      </c>
      <c r="AK1916" t="s">
        <v>61</v>
      </c>
      <c r="AL1916">
        <v>139.69164699999999</v>
      </c>
      <c r="AM1916">
        <v>35.689185000000002</v>
      </c>
      <c r="AN1916" s="1">
        <v>43920</v>
      </c>
      <c r="AO1916">
        <v>13</v>
      </c>
      <c r="AP1916">
        <v>13</v>
      </c>
    </row>
    <row r="1917" spans="1:42" x14ac:dyDescent="0.15">
      <c r="A1917">
        <v>1916</v>
      </c>
      <c r="B1917" t="s">
        <v>2273</v>
      </c>
      <c r="F1917">
        <v>40</v>
      </c>
      <c r="G1917" t="s">
        <v>76</v>
      </c>
      <c r="H1917" t="s">
        <v>2365</v>
      </c>
      <c r="J1917" t="s">
        <v>66</v>
      </c>
      <c r="K1917" t="s">
        <v>66</v>
      </c>
      <c r="N1917" t="s">
        <v>66</v>
      </c>
      <c r="O1917" t="s">
        <v>66</v>
      </c>
      <c r="P1917">
        <v>437</v>
      </c>
      <c r="U1917" t="s">
        <v>2372</v>
      </c>
      <c r="W1917">
        <v>1</v>
      </c>
      <c r="AH1917" t="s">
        <v>71</v>
      </c>
      <c r="AI1917" t="s">
        <v>71</v>
      </c>
      <c r="AJ1917" t="s">
        <v>73</v>
      </c>
      <c r="AK1917" t="s">
        <v>81</v>
      </c>
      <c r="AL1917">
        <v>139.69164699999999</v>
      </c>
      <c r="AM1917">
        <v>35.689185000000002</v>
      </c>
      <c r="AN1917" s="1">
        <v>43920</v>
      </c>
      <c r="AO1917">
        <v>13</v>
      </c>
      <c r="AP1917">
        <v>13</v>
      </c>
    </row>
    <row r="1918" spans="1:42" x14ac:dyDescent="0.15">
      <c r="A1918">
        <v>1917</v>
      </c>
      <c r="B1918" t="s">
        <v>2273</v>
      </c>
      <c r="F1918">
        <v>40</v>
      </c>
      <c r="G1918" t="s">
        <v>76</v>
      </c>
      <c r="H1918" t="s">
        <v>2365</v>
      </c>
      <c r="J1918" t="s">
        <v>66</v>
      </c>
      <c r="K1918" t="s">
        <v>66</v>
      </c>
      <c r="N1918" t="s">
        <v>66</v>
      </c>
      <c r="O1918" t="s">
        <v>66</v>
      </c>
      <c r="P1918">
        <v>438</v>
      </c>
      <c r="U1918" t="s">
        <v>2372</v>
      </c>
      <c r="W1918">
        <v>1</v>
      </c>
      <c r="AH1918" t="s">
        <v>71</v>
      </c>
      <c r="AI1918" t="s">
        <v>71</v>
      </c>
      <c r="AJ1918" t="s">
        <v>73</v>
      </c>
      <c r="AK1918" t="s">
        <v>81</v>
      </c>
      <c r="AL1918">
        <v>139.69164699999999</v>
      </c>
      <c r="AM1918">
        <v>35.689185000000002</v>
      </c>
      <c r="AN1918" s="1">
        <v>43920</v>
      </c>
      <c r="AO1918">
        <v>13</v>
      </c>
      <c r="AP1918">
        <v>13</v>
      </c>
    </row>
    <row r="1919" spans="1:42" x14ac:dyDescent="0.15">
      <c r="A1919">
        <v>1918</v>
      </c>
      <c r="B1919" t="s">
        <v>2273</v>
      </c>
      <c r="F1919">
        <v>40</v>
      </c>
      <c r="G1919" t="s">
        <v>52</v>
      </c>
      <c r="H1919" t="s">
        <v>2365</v>
      </c>
      <c r="J1919" t="s">
        <v>66</v>
      </c>
      <c r="K1919" t="s">
        <v>66</v>
      </c>
      <c r="N1919" t="s">
        <v>66</v>
      </c>
      <c r="O1919" t="s">
        <v>66</v>
      </c>
      <c r="P1919">
        <v>439</v>
      </c>
      <c r="U1919" t="s">
        <v>2372</v>
      </c>
      <c r="W1919">
        <v>1</v>
      </c>
      <c r="AH1919" t="s">
        <v>71</v>
      </c>
      <c r="AI1919" t="s">
        <v>71</v>
      </c>
      <c r="AJ1919" t="s">
        <v>73</v>
      </c>
      <c r="AK1919" t="s">
        <v>61</v>
      </c>
      <c r="AL1919">
        <v>139.69164699999999</v>
      </c>
      <c r="AM1919">
        <v>35.689185000000002</v>
      </c>
      <c r="AN1919" s="1">
        <v>43920</v>
      </c>
      <c r="AO1919">
        <v>13</v>
      </c>
      <c r="AP1919">
        <v>13</v>
      </c>
    </row>
    <row r="1920" spans="1:42" x14ac:dyDescent="0.15">
      <c r="A1920">
        <v>1919</v>
      </c>
      <c r="B1920" t="s">
        <v>2273</v>
      </c>
      <c r="F1920">
        <v>40</v>
      </c>
      <c r="G1920" t="s">
        <v>52</v>
      </c>
      <c r="H1920" t="s">
        <v>2365</v>
      </c>
      <c r="J1920" t="s">
        <v>66</v>
      </c>
      <c r="K1920" t="s">
        <v>66</v>
      </c>
      <c r="N1920" t="s">
        <v>66</v>
      </c>
      <c r="O1920" t="s">
        <v>66</v>
      </c>
      <c r="P1920">
        <v>440</v>
      </c>
      <c r="U1920" t="s">
        <v>2372</v>
      </c>
      <c r="W1920">
        <v>1</v>
      </c>
      <c r="AH1920" t="s">
        <v>71</v>
      </c>
      <c r="AI1920" t="s">
        <v>71</v>
      </c>
      <c r="AJ1920" t="s">
        <v>73</v>
      </c>
      <c r="AK1920" t="s">
        <v>61</v>
      </c>
      <c r="AL1920">
        <v>139.69164699999999</v>
      </c>
      <c r="AM1920">
        <v>35.689185000000002</v>
      </c>
      <c r="AN1920" s="1">
        <v>43920</v>
      </c>
      <c r="AO1920">
        <v>13</v>
      </c>
      <c r="AP1920">
        <v>13</v>
      </c>
    </row>
    <row r="1921" spans="1:42" x14ac:dyDescent="0.15">
      <c r="A1921">
        <v>1920</v>
      </c>
      <c r="B1921" t="s">
        <v>2273</v>
      </c>
      <c r="F1921">
        <v>40</v>
      </c>
      <c r="G1921" t="s">
        <v>52</v>
      </c>
      <c r="H1921" t="s">
        <v>2365</v>
      </c>
      <c r="J1921" t="s">
        <v>66</v>
      </c>
      <c r="K1921" t="s">
        <v>66</v>
      </c>
      <c r="N1921" t="s">
        <v>66</v>
      </c>
      <c r="O1921" t="s">
        <v>66</v>
      </c>
      <c r="P1921">
        <v>441</v>
      </c>
      <c r="U1921" t="s">
        <v>2372</v>
      </c>
      <c r="W1921">
        <v>1</v>
      </c>
      <c r="AH1921" t="s">
        <v>71</v>
      </c>
      <c r="AI1921" t="s">
        <v>71</v>
      </c>
      <c r="AJ1921" t="s">
        <v>73</v>
      </c>
      <c r="AK1921" t="s">
        <v>61</v>
      </c>
      <c r="AL1921">
        <v>139.69164699999999</v>
      </c>
      <c r="AM1921">
        <v>35.689185000000002</v>
      </c>
      <c r="AN1921" s="1">
        <v>43920</v>
      </c>
      <c r="AO1921">
        <v>13</v>
      </c>
      <c r="AP1921">
        <v>13</v>
      </c>
    </row>
    <row r="1922" spans="1:42" x14ac:dyDescent="0.15">
      <c r="A1922">
        <v>1921</v>
      </c>
      <c r="B1922" t="s">
        <v>2273</v>
      </c>
      <c r="F1922">
        <v>30</v>
      </c>
      <c r="G1922" t="s">
        <v>52</v>
      </c>
      <c r="H1922" t="s">
        <v>2365</v>
      </c>
      <c r="J1922" t="s">
        <v>66</v>
      </c>
      <c r="K1922" t="s">
        <v>66</v>
      </c>
      <c r="N1922" t="s">
        <v>66</v>
      </c>
      <c r="O1922" t="s">
        <v>66</v>
      </c>
      <c r="P1922">
        <v>442</v>
      </c>
      <c r="U1922" t="s">
        <v>2372</v>
      </c>
      <c r="W1922">
        <v>1</v>
      </c>
      <c r="AH1922" t="s">
        <v>71</v>
      </c>
      <c r="AI1922" t="s">
        <v>71</v>
      </c>
      <c r="AJ1922" t="s">
        <v>73</v>
      </c>
      <c r="AK1922" t="s">
        <v>61</v>
      </c>
      <c r="AL1922">
        <v>139.69164699999999</v>
      </c>
      <c r="AM1922">
        <v>35.689185000000002</v>
      </c>
      <c r="AN1922" s="1">
        <v>43920</v>
      </c>
      <c r="AO1922">
        <v>13</v>
      </c>
      <c r="AP1922">
        <v>13</v>
      </c>
    </row>
    <row r="1923" spans="1:42" x14ac:dyDescent="0.15">
      <c r="A1923">
        <v>1922</v>
      </c>
      <c r="B1923" t="s">
        <v>2273</v>
      </c>
      <c r="F1923">
        <v>10</v>
      </c>
      <c r="G1923" t="s">
        <v>52</v>
      </c>
      <c r="H1923" t="s">
        <v>2365</v>
      </c>
      <c r="J1923" t="s">
        <v>66</v>
      </c>
      <c r="K1923" t="s">
        <v>66</v>
      </c>
      <c r="N1923" t="s">
        <v>66</v>
      </c>
      <c r="O1923" t="s">
        <v>66</v>
      </c>
      <c r="P1923">
        <v>443</v>
      </c>
      <c r="U1923" t="s">
        <v>2372</v>
      </c>
      <c r="W1923">
        <v>1</v>
      </c>
      <c r="AH1923" t="s">
        <v>71</v>
      </c>
      <c r="AI1923" t="s">
        <v>71</v>
      </c>
      <c r="AJ1923" t="s">
        <v>73</v>
      </c>
      <c r="AK1923" t="s">
        <v>61</v>
      </c>
      <c r="AL1923">
        <v>139.69164699999999</v>
      </c>
      <c r="AM1923">
        <v>35.689185000000002</v>
      </c>
      <c r="AN1923" s="1">
        <v>43920</v>
      </c>
      <c r="AO1923">
        <v>13</v>
      </c>
      <c r="AP1923">
        <v>13</v>
      </c>
    </row>
    <row r="1924" spans="1:42" x14ac:dyDescent="0.15">
      <c r="A1924">
        <v>1923</v>
      </c>
      <c r="B1924" t="s">
        <v>2273</v>
      </c>
      <c r="F1924">
        <v>40</v>
      </c>
      <c r="G1924" t="s">
        <v>76</v>
      </c>
      <c r="H1924" t="s">
        <v>2365</v>
      </c>
      <c r="I1924" t="s">
        <v>2188</v>
      </c>
      <c r="J1924" t="s">
        <v>112</v>
      </c>
      <c r="K1924" t="s">
        <v>112</v>
      </c>
      <c r="M1924" t="s">
        <v>775</v>
      </c>
      <c r="N1924" t="s">
        <v>776</v>
      </c>
      <c r="O1924" t="s">
        <v>112</v>
      </c>
      <c r="P1924">
        <v>209</v>
      </c>
      <c r="U1924" t="s">
        <v>2373</v>
      </c>
      <c r="W1924">
        <v>1</v>
      </c>
      <c r="AH1924" t="s">
        <v>116</v>
      </c>
      <c r="AI1924" t="s">
        <v>116</v>
      </c>
      <c r="AJ1924" t="s">
        <v>117</v>
      </c>
      <c r="AK1924" t="s">
        <v>81</v>
      </c>
      <c r="AL1924">
        <v>135.50978699999999</v>
      </c>
      <c r="AM1924">
        <v>34.681075</v>
      </c>
      <c r="AN1924" s="1">
        <v>43920</v>
      </c>
      <c r="AO1924">
        <v>27</v>
      </c>
      <c r="AP1924">
        <v>27</v>
      </c>
    </row>
    <row r="1925" spans="1:42" x14ac:dyDescent="0.15">
      <c r="A1925">
        <v>1924</v>
      </c>
      <c r="B1925" t="s">
        <v>2273</v>
      </c>
      <c r="F1925">
        <v>10</v>
      </c>
      <c r="G1925" t="s">
        <v>52</v>
      </c>
      <c r="H1925" t="s">
        <v>2365</v>
      </c>
      <c r="I1925" t="s">
        <v>1977</v>
      </c>
      <c r="J1925" t="s">
        <v>112</v>
      </c>
      <c r="K1925" t="s">
        <v>112</v>
      </c>
      <c r="M1925" t="s">
        <v>775</v>
      </c>
      <c r="N1925" t="s">
        <v>776</v>
      </c>
      <c r="O1925" t="s">
        <v>112</v>
      </c>
      <c r="P1925">
        <v>210</v>
      </c>
      <c r="U1925" t="s">
        <v>2373</v>
      </c>
      <c r="W1925">
        <v>1</v>
      </c>
      <c r="AH1925" t="s">
        <v>116</v>
      </c>
      <c r="AI1925" t="s">
        <v>116</v>
      </c>
      <c r="AJ1925" t="s">
        <v>117</v>
      </c>
      <c r="AK1925" t="s">
        <v>61</v>
      </c>
      <c r="AL1925">
        <v>135.50978699999999</v>
      </c>
      <c r="AM1925">
        <v>34.681075</v>
      </c>
      <c r="AN1925" s="1">
        <v>43920</v>
      </c>
      <c r="AO1925">
        <v>27</v>
      </c>
      <c r="AP1925">
        <v>27</v>
      </c>
    </row>
    <row r="1926" spans="1:42" x14ac:dyDescent="0.15">
      <c r="A1926">
        <v>1925</v>
      </c>
      <c r="B1926" t="s">
        <v>2273</v>
      </c>
      <c r="F1926">
        <v>40</v>
      </c>
      <c r="G1926" t="s">
        <v>76</v>
      </c>
      <c r="H1926" t="s">
        <v>2365</v>
      </c>
      <c r="I1926" t="s">
        <v>2093</v>
      </c>
      <c r="J1926" t="s">
        <v>112</v>
      </c>
      <c r="K1926" t="s">
        <v>112</v>
      </c>
      <c r="M1926" t="s">
        <v>775</v>
      </c>
      <c r="N1926" t="s">
        <v>776</v>
      </c>
      <c r="O1926" t="s">
        <v>112</v>
      </c>
      <c r="P1926">
        <v>211</v>
      </c>
      <c r="U1926" t="s">
        <v>2373</v>
      </c>
      <c r="W1926">
        <v>1</v>
      </c>
      <c r="AH1926" t="s">
        <v>116</v>
      </c>
      <c r="AI1926" t="s">
        <v>116</v>
      </c>
      <c r="AJ1926" t="s">
        <v>117</v>
      </c>
      <c r="AK1926" t="s">
        <v>81</v>
      </c>
      <c r="AL1926">
        <v>135.50978699999999</v>
      </c>
      <c r="AM1926">
        <v>34.681075</v>
      </c>
      <c r="AN1926" s="1">
        <v>43920</v>
      </c>
      <c r="AO1926">
        <v>27</v>
      </c>
      <c r="AP1926">
        <v>27</v>
      </c>
    </row>
    <row r="1927" spans="1:42" x14ac:dyDescent="0.15">
      <c r="A1927">
        <v>1926</v>
      </c>
      <c r="B1927" t="s">
        <v>2273</v>
      </c>
      <c r="F1927">
        <v>50</v>
      </c>
      <c r="G1927" t="s">
        <v>52</v>
      </c>
      <c r="H1927" t="s">
        <v>2365</v>
      </c>
      <c r="I1927" t="s">
        <v>2093</v>
      </c>
      <c r="J1927" t="s">
        <v>112</v>
      </c>
      <c r="K1927" t="s">
        <v>112</v>
      </c>
      <c r="M1927" t="s">
        <v>775</v>
      </c>
      <c r="N1927" t="s">
        <v>776</v>
      </c>
      <c r="O1927" t="s">
        <v>112</v>
      </c>
      <c r="P1927">
        <v>212</v>
      </c>
      <c r="U1927" t="s">
        <v>2373</v>
      </c>
      <c r="W1927">
        <v>1</v>
      </c>
      <c r="AH1927" t="s">
        <v>116</v>
      </c>
      <c r="AI1927" t="s">
        <v>116</v>
      </c>
      <c r="AJ1927" t="s">
        <v>117</v>
      </c>
      <c r="AK1927" t="s">
        <v>61</v>
      </c>
      <c r="AL1927">
        <v>135.50978699999999</v>
      </c>
      <c r="AM1927">
        <v>34.681075</v>
      </c>
      <c r="AN1927" s="1">
        <v>43920</v>
      </c>
      <c r="AO1927">
        <v>27</v>
      </c>
      <c r="AP1927">
        <v>27</v>
      </c>
    </row>
    <row r="1928" spans="1:42" x14ac:dyDescent="0.15">
      <c r="A1928">
        <v>1927</v>
      </c>
      <c r="B1928" t="s">
        <v>2273</v>
      </c>
      <c r="F1928">
        <v>20</v>
      </c>
      <c r="G1928" t="s">
        <v>52</v>
      </c>
      <c r="H1928" t="s">
        <v>2365</v>
      </c>
      <c r="I1928" t="s">
        <v>1732</v>
      </c>
      <c r="J1928" t="s">
        <v>112</v>
      </c>
      <c r="K1928" t="s">
        <v>112</v>
      </c>
      <c r="M1928" t="s">
        <v>1019</v>
      </c>
      <c r="N1928" t="s">
        <v>1020</v>
      </c>
      <c r="O1928" t="s">
        <v>112</v>
      </c>
      <c r="P1928">
        <v>213</v>
      </c>
      <c r="U1928" t="s">
        <v>2373</v>
      </c>
      <c r="W1928">
        <v>1</v>
      </c>
      <c r="AH1928" t="s">
        <v>116</v>
      </c>
      <c r="AI1928" t="s">
        <v>116</v>
      </c>
      <c r="AJ1928" t="s">
        <v>117</v>
      </c>
      <c r="AK1928" t="s">
        <v>61</v>
      </c>
      <c r="AL1928">
        <v>135.600921</v>
      </c>
      <c r="AM1928">
        <v>34.679310000000001</v>
      </c>
      <c r="AN1928" s="1">
        <v>43920</v>
      </c>
      <c r="AO1928">
        <v>27</v>
      </c>
      <c r="AP1928">
        <v>27</v>
      </c>
    </row>
    <row r="1929" spans="1:42" x14ac:dyDescent="0.15">
      <c r="A1929">
        <v>1928</v>
      </c>
      <c r="B1929" t="s">
        <v>2273</v>
      </c>
      <c r="F1929">
        <v>70</v>
      </c>
      <c r="G1929" t="s">
        <v>52</v>
      </c>
      <c r="H1929" t="s">
        <v>2365</v>
      </c>
      <c r="I1929" t="s">
        <v>1327</v>
      </c>
      <c r="J1929" t="s">
        <v>112</v>
      </c>
      <c r="K1929" t="s">
        <v>112</v>
      </c>
      <c r="M1929" t="s">
        <v>1217</v>
      </c>
      <c r="N1929" t="s">
        <v>1218</v>
      </c>
      <c r="O1929" t="s">
        <v>112</v>
      </c>
      <c r="P1929">
        <v>214</v>
      </c>
      <c r="U1929" t="s">
        <v>2373</v>
      </c>
      <c r="W1929">
        <v>1</v>
      </c>
      <c r="AH1929" t="s">
        <v>116</v>
      </c>
      <c r="AI1929" t="s">
        <v>116</v>
      </c>
      <c r="AJ1929" t="s">
        <v>117</v>
      </c>
      <c r="AK1929" t="s">
        <v>61</v>
      </c>
      <c r="AL1929">
        <v>135.470384</v>
      </c>
      <c r="AM1929">
        <v>34.827129999999997</v>
      </c>
      <c r="AN1929" s="1">
        <v>43920</v>
      </c>
      <c r="AO1929">
        <v>27</v>
      </c>
      <c r="AP1929">
        <v>27</v>
      </c>
    </row>
    <row r="1930" spans="1:42" x14ac:dyDescent="0.15">
      <c r="A1930">
        <v>1929</v>
      </c>
      <c r="B1930" t="s">
        <v>2273</v>
      </c>
      <c r="F1930">
        <v>20</v>
      </c>
      <c r="G1930" t="s">
        <v>52</v>
      </c>
      <c r="H1930" t="s">
        <v>2365</v>
      </c>
      <c r="I1930" t="s">
        <v>2188</v>
      </c>
      <c r="J1930" t="s">
        <v>112</v>
      </c>
      <c r="K1930" t="s">
        <v>112</v>
      </c>
      <c r="M1930" t="s">
        <v>1219</v>
      </c>
      <c r="N1930" t="s">
        <v>1220</v>
      </c>
      <c r="O1930" t="s">
        <v>112</v>
      </c>
      <c r="P1930">
        <v>215</v>
      </c>
      <c r="U1930" t="s">
        <v>2373</v>
      </c>
      <c r="W1930">
        <v>1</v>
      </c>
      <c r="AH1930" t="s">
        <v>116</v>
      </c>
      <c r="AI1930" t="s">
        <v>116</v>
      </c>
      <c r="AJ1930" t="s">
        <v>117</v>
      </c>
      <c r="AK1930" t="s">
        <v>61</v>
      </c>
      <c r="AL1930">
        <v>135.586896</v>
      </c>
      <c r="AM1930">
        <v>34.739150000000002</v>
      </c>
      <c r="AN1930" s="1">
        <v>43920</v>
      </c>
      <c r="AO1930">
        <v>27</v>
      </c>
      <c r="AP1930">
        <v>27</v>
      </c>
    </row>
    <row r="1931" spans="1:42" x14ac:dyDescent="0.15">
      <c r="A1931">
        <v>1930</v>
      </c>
      <c r="B1931" t="s">
        <v>2273</v>
      </c>
      <c r="C1931" t="s">
        <v>273</v>
      </c>
      <c r="F1931">
        <v>10</v>
      </c>
      <c r="G1931" t="s">
        <v>52</v>
      </c>
      <c r="H1931" t="s">
        <v>2365</v>
      </c>
      <c r="J1931" t="s">
        <v>112</v>
      </c>
      <c r="K1931" t="s">
        <v>112</v>
      </c>
      <c r="M1931" t="s">
        <v>1792</v>
      </c>
      <c r="N1931" t="s">
        <v>1793</v>
      </c>
      <c r="O1931" t="s">
        <v>112</v>
      </c>
      <c r="P1931">
        <v>216</v>
      </c>
      <c r="U1931" t="s">
        <v>2373</v>
      </c>
      <c r="W1931">
        <v>1</v>
      </c>
      <c r="AH1931" t="s">
        <v>116</v>
      </c>
      <c r="AI1931" t="s">
        <v>116</v>
      </c>
      <c r="AJ1931" t="s">
        <v>117</v>
      </c>
      <c r="AK1931" t="s">
        <v>61</v>
      </c>
      <c r="AL1931">
        <v>135.37082899999999</v>
      </c>
      <c r="AM1931">
        <v>34.460633999999999</v>
      </c>
      <c r="AN1931" s="1">
        <v>43920</v>
      </c>
      <c r="AO1931">
        <v>27</v>
      </c>
      <c r="AP1931">
        <v>27</v>
      </c>
    </row>
    <row r="1932" spans="1:42" x14ac:dyDescent="0.15">
      <c r="A1932">
        <v>1931</v>
      </c>
      <c r="B1932" t="s">
        <v>2273</v>
      </c>
      <c r="F1932">
        <v>20</v>
      </c>
      <c r="G1932" t="s">
        <v>76</v>
      </c>
      <c r="H1932" t="s">
        <v>2365</v>
      </c>
      <c r="I1932" t="s">
        <v>1907</v>
      </c>
      <c r="J1932" t="s">
        <v>2374</v>
      </c>
      <c r="K1932" t="s">
        <v>2374</v>
      </c>
      <c r="M1932" t="s">
        <v>2375</v>
      </c>
      <c r="N1932" t="s">
        <v>2376</v>
      </c>
      <c r="O1932" t="s">
        <v>2374</v>
      </c>
      <c r="P1932">
        <v>1</v>
      </c>
      <c r="Q1932">
        <v>1</v>
      </c>
      <c r="U1932" t="s">
        <v>2377</v>
      </c>
      <c r="W1932">
        <v>1</v>
      </c>
      <c r="AF1932" t="s">
        <v>2378</v>
      </c>
      <c r="AH1932" t="s">
        <v>2379</v>
      </c>
      <c r="AI1932" t="s">
        <v>2379</v>
      </c>
      <c r="AJ1932" t="s">
        <v>2380</v>
      </c>
      <c r="AK1932" t="s">
        <v>81</v>
      </c>
      <c r="AL1932">
        <v>137.21368200000001</v>
      </c>
      <c r="AM1932">
        <v>36.696015000000003</v>
      </c>
      <c r="AN1932" s="1">
        <v>43920</v>
      </c>
      <c r="AO1932">
        <v>16</v>
      </c>
      <c r="AP1932">
        <v>16</v>
      </c>
    </row>
    <row r="1933" spans="1:42" x14ac:dyDescent="0.15">
      <c r="A1933">
        <v>1932</v>
      </c>
      <c r="B1933" t="s">
        <v>2273</v>
      </c>
      <c r="F1933">
        <v>20</v>
      </c>
      <c r="G1933" t="s">
        <v>76</v>
      </c>
      <c r="H1933" t="s">
        <v>2365</v>
      </c>
      <c r="I1933" t="s">
        <v>2093</v>
      </c>
      <c r="J1933" t="s">
        <v>140</v>
      </c>
      <c r="K1933" t="s">
        <v>140</v>
      </c>
      <c r="N1933" t="s">
        <v>140</v>
      </c>
      <c r="O1933" t="s">
        <v>140</v>
      </c>
      <c r="P1933">
        <v>48</v>
      </c>
      <c r="R1933" t="s">
        <v>56</v>
      </c>
      <c r="S1933" t="s">
        <v>1668</v>
      </c>
      <c r="U1933" t="s">
        <v>2381</v>
      </c>
      <c r="W1933">
        <v>1</v>
      </c>
      <c r="AH1933" t="s">
        <v>146</v>
      </c>
      <c r="AI1933" t="s">
        <v>146</v>
      </c>
      <c r="AJ1933" t="s">
        <v>1039</v>
      </c>
      <c r="AK1933" t="s">
        <v>81</v>
      </c>
      <c r="AL1933">
        <v>135.75539900000001</v>
      </c>
      <c r="AM1933">
        <v>35.021540999999999</v>
      </c>
      <c r="AN1933" s="1">
        <v>43920</v>
      </c>
      <c r="AO1933">
        <v>26</v>
      </c>
      <c r="AP1933">
        <v>26</v>
      </c>
    </row>
    <row r="1934" spans="1:42" x14ac:dyDescent="0.15">
      <c r="A1934">
        <v>1933</v>
      </c>
      <c r="B1934" t="s">
        <v>2273</v>
      </c>
      <c r="F1934">
        <v>20</v>
      </c>
      <c r="G1934" t="s">
        <v>52</v>
      </c>
      <c r="H1934" t="s">
        <v>2365</v>
      </c>
      <c r="I1934" t="s">
        <v>2020</v>
      </c>
      <c r="J1934" t="s">
        <v>140</v>
      </c>
      <c r="K1934" t="s">
        <v>140</v>
      </c>
      <c r="N1934" t="s">
        <v>140</v>
      </c>
      <c r="O1934" t="s">
        <v>140</v>
      </c>
      <c r="P1934">
        <v>49</v>
      </c>
      <c r="R1934" t="s">
        <v>56</v>
      </c>
      <c r="S1934" t="s">
        <v>2382</v>
      </c>
      <c r="U1934" t="s">
        <v>2381</v>
      </c>
      <c r="W1934">
        <v>1</v>
      </c>
      <c r="AH1934" t="s">
        <v>146</v>
      </c>
      <c r="AI1934" t="s">
        <v>146</v>
      </c>
      <c r="AJ1934" t="s">
        <v>1039</v>
      </c>
      <c r="AK1934" t="s">
        <v>61</v>
      </c>
      <c r="AL1934">
        <v>135.75539900000001</v>
      </c>
      <c r="AM1934">
        <v>35.021540999999999</v>
      </c>
      <c r="AN1934" s="1">
        <v>43920</v>
      </c>
      <c r="AO1934">
        <v>26</v>
      </c>
      <c r="AP1934">
        <v>26</v>
      </c>
    </row>
    <row r="1935" spans="1:42" x14ac:dyDescent="0.15">
      <c r="A1935">
        <v>1934</v>
      </c>
      <c r="B1935" t="s">
        <v>2273</v>
      </c>
      <c r="F1935">
        <v>20</v>
      </c>
      <c r="G1935" t="s">
        <v>76</v>
      </c>
      <c r="H1935" t="s">
        <v>2365</v>
      </c>
      <c r="J1935" t="s">
        <v>140</v>
      </c>
      <c r="K1935" t="s">
        <v>140</v>
      </c>
      <c r="M1935" t="s">
        <v>141</v>
      </c>
      <c r="N1935" t="s">
        <v>142</v>
      </c>
      <c r="O1935" t="s">
        <v>141</v>
      </c>
      <c r="P1935">
        <v>50</v>
      </c>
      <c r="Q1935">
        <v>33</v>
      </c>
      <c r="U1935" t="s">
        <v>2383</v>
      </c>
      <c r="W1935">
        <v>1</v>
      </c>
      <c r="AH1935" t="s">
        <v>146</v>
      </c>
      <c r="AI1935" t="s">
        <v>146</v>
      </c>
      <c r="AJ1935" t="s">
        <v>147</v>
      </c>
      <c r="AK1935" t="s">
        <v>81</v>
      </c>
      <c r="AL1935">
        <v>135.751464</v>
      </c>
      <c r="AM1935">
        <v>35.010117000000001</v>
      </c>
      <c r="AN1935" s="1">
        <v>43920</v>
      </c>
      <c r="AO1935">
        <v>26</v>
      </c>
      <c r="AP1935">
        <v>26</v>
      </c>
    </row>
    <row r="1936" spans="1:42" x14ac:dyDescent="0.15">
      <c r="A1936">
        <v>1935</v>
      </c>
      <c r="B1936" t="s">
        <v>2273</v>
      </c>
      <c r="F1936">
        <v>20</v>
      </c>
      <c r="G1936" t="s">
        <v>76</v>
      </c>
      <c r="H1936" t="s">
        <v>2365</v>
      </c>
      <c r="J1936" t="s">
        <v>140</v>
      </c>
      <c r="K1936" t="s">
        <v>140</v>
      </c>
      <c r="M1936" t="s">
        <v>141</v>
      </c>
      <c r="N1936" t="s">
        <v>142</v>
      </c>
      <c r="O1936" t="s">
        <v>141</v>
      </c>
      <c r="P1936">
        <v>51</v>
      </c>
      <c r="Q1936">
        <v>34</v>
      </c>
      <c r="U1936" t="s">
        <v>2383</v>
      </c>
      <c r="W1936">
        <v>1</v>
      </c>
      <c r="AH1936" t="s">
        <v>146</v>
      </c>
      <c r="AI1936" t="s">
        <v>146</v>
      </c>
      <c r="AJ1936" t="s">
        <v>147</v>
      </c>
      <c r="AK1936" t="s">
        <v>81</v>
      </c>
      <c r="AL1936">
        <v>135.751464</v>
      </c>
      <c r="AM1936">
        <v>35.010117000000001</v>
      </c>
      <c r="AN1936" s="1">
        <v>43920</v>
      </c>
      <c r="AO1936">
        <v>26</v>
      </c>
      <c r="AP1936">
        <v>26</v>
      </c>
    </row>
    <row r="1937" spans="1:42" x14ac:dyDescent="0.15">
      <c r="A1937">
        <v>1936</v>
      </c>
      <c r="B1937" t="s">
        <v>2273</v>
      </c>
      <c r="F1937">
        <v>20</v>
      </c>
      <c r="G1937" t="s">
        <v>52</v>
      </c>
      <c r="H1937" t="s">
        <v>2365</v>
      </c>
      <c r="J1937" t="s">
        <v>140</v>
      </c>
      <c r="K1937" t="s">
        <v>140</v>
      </c>
      <c r="N1937" t="s">
        <v>140</v>
      </c>
      <c r="O1937" t="s">
        <v>140</v>
      </c>
      <c r="P1937">
        <v>52</v>
      </c>
      <c r="S1937" t="s">
        <v>2384</v>
      </c>
      <c r="U1937" t="s">
        <v>2385</v>
      </c>
      <c r="W1937">
        <v>1</v>
      </c>
      <c r="AF1937" t="s">
        <v>2386</v>
      </c>
      <c r="AH1937" t="s">
        <v>146</v>
      </c>
      <c r="AI1937" t="s">
        <v>146</v>
      </c>
      <c r="AJ1937" t="s">
        <v>1039</v>
      </c>
      <c r="AK1937" t="s">
        <v>61</v>
      </c>
      <c r="AL1937">
        <v>135.75539900000001</v>
      </c>
      <c r="AM1937">
        <v>35.021540999999999</v>
      </c>
      <c r="AN1937" s="1">
        <v>43920</v>
      </c>
      <c r="AO1937">
        <v>26</v>
      </c>
      <c r="AP1937">
        <v>26</v>
      </c>
    </row>
    <row r="1938" spans="1:42" x14ac:dyDescent="0.15">
      <c r="A1938">
        <v>1937</v>
      </c>
      <c r="B1938" t="s">
        <v>2273</v>
      </c>
      <c r="F1938">
        <v>30</v>
      </c>
      <c r="G1938" t="s">
        <v>52</v>
      </c>
      <c r="H1938" t="s">
        <v>2365</v>
      </c>
      <c r="J1938" t="s">
        <v>140</v>
      </c>
      <c r="K1938" t="s">
        <v>140</v>
      </c>
      <c r="N1938" t="s">
        <v>140</v>
      </c>
      <c r="O1938" t="s">
        <v>140</v>
      </c>
      <c r="P1938">
        <v>53</v>
      </c>
      <c r="S1938" t="s">
        <v>2384</v>
      </c>
      <c r="U1938" t="s">
        <v>2385</v>
      </c>
      <c r="W1938">
        <v>1</v>
      </c>
      <c r="AF1938" t="s">
        <v>2386</v>
      </c>
      <c r="AH1938" t="s">
        <v>146</v>
      </c>
      <c r="AI1938" t="s">
        <v>146</v>
      </c>
      <c r="AJ1938" t="s">
        <v>1039</v>
      </c>
      <c r="AK1938" t="s">
        <v>61</v>
      </c>
      <c r="AL1938">
        <v>135.75539900000001</v>
      </c>
      <c r="AM1938">
        <v>35.021540999999999</v>
      </c>
      <c r="AN1938" s="1">
        <v>43920</v>
      </c>
      <c r="AO1938">
        <v>26</v>
      </c>
      <c r="AP1938">
        <v>26</v>
      </c>
    </row>
    <row r="1939" spans="1:42" x14ac:dyDescent="0.15">
      <c r="A1939">
        <v>1938</v>
      </c>
      <c r="B1939" t="s">
        <v>2273</v>
      </c>
      <c r="F1939">
        <v>20</v>
      </c>
      <c r="G1939" t="s">
        <v>52</v>
      </c>
      <c r="H1939" t="s">
        <v>2365</v>
      </c>
      <c r="J1939" t="s">
        <v>140</v>
      </c>
      <c r="K1939" t="s">
        <v>140</v>
      </c>
      <c r="N1939" t="s">
        <v>140</v>
      </c>
      <c r="O1939" t="s">
        <v>140</v>
      </c>
      <c r="P1939">
        <v>54</v>
      </c>
      <c r="R1939" t="s">
        <v>56</v>
      </c>
      <c r="S1939" t="s">
        <v>2384</v>
      </c>
      <c r="U1939" t="s">
        <v>2385</v>
      </c>
      <c r="W1939">
        <v>1</v>
      </c>
      <c r="AF1939" t="s">
        <v>2386</v>
      </c>
      <c r="AH1939" t="s">
        <v>146</v>
      </c>
      <c r="AI1939" t="s">
        <v>146</v>
      </c>
      <c r="AJ1939" t="s">
        <v>1039</v>
      </c>
      <c r="AK1939" t="s">
        <v>61</v>
      </c>
      <c r="AL1939">
        <v>135.75539900000001</v>
      </c>
      <c r="AM1939">
        <v>35.021540999999999</v>
      </c>
      <c r="AN1939" s="1">
        <v>43920</v>
      </c>
      <c r="AO1939">
        <v>26</v>
      </c>
      <c r="AP1939">
        <v>26</v>
      </c>
    </row>
    <row r="1940" spans="1:42" x14ac:dyDescent="0.15">
      <c r="A1940">
        <v>1939</v>
      </c>
      <c r="B1940" t="s">
        <v>2273</v>
      </c>
      <c r="F1940">
        <v>30</v>
      </c>
      <c r="G1940" t="s">
        <v>52</v>
      </c>
      <c r="H1940" t="s">
        <v>2365</v>
      </c>
      <c r="I1940" t="s">
        <v>2188</v>
      </c>
      <c r="J1940" t="s">
        <v>431</v>
      </c>
      <c r="K1940" t="s">
        <v>431</v>
      </c>
      <c r="M1940" t="s">
        <v>2387</v>
      </c>
      <c r="N1940" t="s">
        <v>2388</v>
      </c>
      <c r="O1940" t="s">
        <v>431</v>
      </c>
      <c r="P1940">
        <v>10</v>
      </c>
      <c r="S1940" t="s">
        <v>2389</v>
      </c>
      <c r="U1940" t="s">
        <v>433</v>
      </c>
      <c r="W1940">
        <v>1</v>
      </c>
      <c r="AH1940" t="s">
        <v>435</v>
      </c>
      <c r="AI1940" t="s">
        <v>435</v>
      </c>
      <c r="AJ1940" t="s">
        <v>436</v>
      </c>
      <c r="AK1940" t="s">
        <v>61</v>
      </c>
      <c r="AL1940">
        <v>136.656655</v>
      </c>
      <c r="AM1940">
        <v>36.561408</v>
      </c>
      <c r="AN1940" s="1">
        <v>43920</v>
      </c>
      <c r="AO1940">
        <v>17</v>
      </c>
      <c r="AP1940">
        <v>17</v>
      </c>
    </row>
    <row r="1941" spans="1:42" x14ac:dyDescent="0.15">
      <c r="A1941">
        <v>1940</v>
      </c>
      <c r="B1941" t="s">
        <v>2273</v>
      </c>
      <c r="F1941">
        <v>40</v>
      </c>
      <c r="G1941" t="s">
        <v>52</v>
      </c>
      <c r="H1941" t="s">
        <v>2365</v>
      </c>
      <c r="I1941" t="s">
        <v>1907</v>
      </c>
      <c r="J1941" t="s">
        <v>431</v>
      </c>
      <c r="K1941" t="s">
        <v>431</v>
      </c>
      <c r="M1941" t="s">
        <v>2387</v>
      </c>
      <c r="N1941" t="s">
        <v>2388</v>
      </c>
      <c r="O1941" t="s">
        <v>431</v>
      </c>
      <c r="P1941">
        <v>11</v>
      </c>
      <c r="S1941" t="s">
        <v>2389</v>
      </c>
      <c r="U1941" t="s">
        <v>433</v>
      </c>
      <c r="W1941">
        <v>1</v>
      </c>
      <c r="AH1941" t="s">
        <v>435</v>
      </c>
      <c r="AI1941" t="s">
        <v>435</v>
      </c>
      <c r="AJ1941" t="s">
        <v>436</v>
      </c>
      <c r="AK1941" t="s">
        <v>61</v>
      </c>
      <c r="AL1941">
        <v>136.656655</v>
      </c>
      <c r="AM1941">
        <v>36.561408</v>
      </c>
      <c r="AN1941" s="1">
        <v>43920</v>
      </c>
      <c r="AO1941">
        <v>17</v>
      </c>
      <c r="AP1941">
        <v>17</v>
      </c>
    </row>
    <row r="1942" spans="1:42" x14ac:dyDescent="0.15">
      <c r="A1942">
        <v>1941</v>
      </c>
      <c r="B1942" t="s">
        <v>862</v>
      </c>
      <c r="C1942" t="s">
        <v>273</v>
      </c>
      <c r="F1942">
        <v>20</v>
      </c>
      <c r="G1942" t="s">
        <v>76</v>
      </c>
      <c r="H1942" t="s">
        <v>2365</v>
      </c>
      <c r="J1942" t="s">
        <v>383</v>
      </c>
      <c r="K1942" t="s">
        <v>383</v>
      </c>
      <c r="M1942" t="s">
        <v>384</v>
      </c>
      <c r="N1942" t="s">
        <v>385</v>
      </c>
      <c r="O1942" t="s">
        <v>384</v>
      </c>
      <c r="P1942">
        <v>27</v>
      </c>
      <c r="Q1942">
        <v>17</v>
      </c>
      <c r="S1942" t="s">
        <v>1471</v>
      </c>
      <c r="T1942" t="s">
        <v>2173</v>
      </c>
      <c r="V1942" t="s">
        <v>2249</v>
      </c>
      <c r="W1942">
        <v>1</v>
      </c>
      <c r="AH1942" t="s">
        <v>389</v>
      </c>
      <c r="AI1942" t="s">
        <v>389</v>
      </c>
      <c r="AJ1942" t="s">
        <v>390</v>
      </c>
      <c r="AK1942" t="s">
        <v>81</v>
      </c>
      <c r="AL1942">
        <v>130.41487799999999</v>
      </c>
      <c r="AM1942">
        <v>33.591360000000002</v>
      </c>
      <c r="AN1942" s="1">
        <v>43920</v>
      </c>
      <c r="AO1942">
        <v>40</v>
      </c>
      <c r="AP1942">
        <v>40</v>
      </c>
    </row>
    <row r="1943" spans="1:42" x14ac:dyDescent="0.15">
      <c r="A1943">
        <v>1942</v>
      </c>
      <c r="B1943" t="s">
        <v>862</v>
      </c>
      <c r="F1943" t="s">
        <v>417</v>
      </c>
      <c r="G1943" t="s">
        <v>76</v>
      </c>
      <c r="H1943" t="s">
        <v>2365</v>
      </c>
      <c r="I1943" t="s">
        <v>2365</v>
      </c>
      <c r="J1943" t="s">
        <v>383</v>
      </c>
      <c r="K1943" t="s">
        <v>383</v>
      </c>
      <c r="M1943" t="s">
        <v>384</v>
      </c>
      <c r="N1943" t="s">
        <v>385</v>
      </c>
      <c r="O1943" t="s">
        <v>384</v>
      </c>
      <c r="P1943">
        <v>28</v>
      </c>
      <c r="Q1943">
        <v>18</v>
      </c>
      <c r="S1943" t="s">
        <v>1471</v>
      </c>
      <c r="T1943" t="s">
        <v>2173</v>
      </c>
      <c r="V1943" t="s">
        <v>2249</v>
      </c>
      <c r="W1943">
        <v>1</v>
      </c>
      <c r="AH1943" t="s">
        <v>389</v>
      </c>
      <c r="AI1943" t="s">
        <v>389</v>
      </c>
      <c r="AJ1943" t="s">
        <v>390</v>
      </c>
      <c r="AK1943" t="s">
        <v>81</v>
      </c>
      <c r="AL1943">
        <v>130.41487799999999</v>
      </c>
      <c r="AM1943">
        <v>33.591360000000002</v>
      </c>
      <c r="AN1943" s="1">
        <v>43920</v>
      </c>
      <c r="AO1943">
        <v>40</v>
      </c>
      <c r="AP1943">
        <v>40</v>
      </c>
    </row>
    <row r="1944" spans="1:42" x14ac:dyDescent="0.15">
      <c r="A1944">
        <v>1943</v>
      </c>
      <c r="B1944" t="s">
        <v>2273</v>
      </c>
      <c r="F1944">
        <v>60</v>
      </c>
      <c r="G1944" t="s">
        <v>52</v>
      </c>
      <c r="H1944" t="s">
        <v>2365</v>
      </c>
      <c r="I1944" t="s">
        <v>2093</v>
      </c>
      <c r="J1944" t="s">
        <v>383</v>
      </c>
      <c r="K1944" t="s">
        <v>383</v>
      </c>
      <c r="M1944" t="s">
        <v>835</v>
      </c>
      <c r="N1944" t="s">
        <v>836</v>
      </c>
      <c r="O1944" t="s">
        <v>835</v>
      </c>
      <c r="P1944">
        <v>29</v>
      </c>
      <c r="Q1944">
        <v>4</v>
      </c>
      <c r="S1944" t="s">
        <v>2390</v>
      </c>
      <c r="V1944" t="s">
        <v>2391</v>
      </c>
      <c r="W1944">
        <v>1</v>
      </c>
      <c r="AH1944" t="s">
        <v>389</v>
      </c>
      <c r="AI1944" t="s">
        <v>389</v>
      </c>
      <c r="AJ1944" t="s">
        <v>838</v>
      </c>
      <c r="AK1944" t="s">
        <v>61</v>
      </c>
      <c r="AL1944">
        <v>130.873424</v>
      </c>
      <c r="AM1944">
        <v>33.880876000000001</v>
      </c>
      <c r="AN1944" s="1">
        <v>43920</v>
      </c>
      <c r="AO1944">
        <v>40</v>
      </c>
      <c r="AP1944">
        <v>40</v>
      </c>
    </row>
    <row r="1945" spans="1:42" x14ac:dyDescent="0.15">
      <c r="A1945">
        <v>1944</v>
      </c>
      <c r="B1945" t="s">
        <v>2273</v>
      </c>
      <c r="F1945">
        <v>90</v>
      </c>
      <c r="G1945" t="s">
        <v>76</v>
      </c>
      <c r="H1945" t="s">
        <v>2365</v>
      </c>
      <c r="I1945" t="s">
        <v>2188</v>
      </c>
      <c r="J1945" t="s">
        <v>1575</v>
      </c>
      <c r="K1945" t="s">
        <v>1575</v>
      </c>
      <c r="M1945" t="s">
        <v>1630</v>
      </c>
      <c r="N1945" t="s">
        <v>1631</v>
      </c>
      <c r="O1945" t="s">
        <v>1575</v>
      </c>
      <c r="P1945">
        <v>17</v>
      </c>
      <c r="U1945" t="s">
        <v>2392</v>
      </c>
      <c r="W1945">
        <v>1</v>
      </c>
      <c r="AH1945" t="s">
        <v>1581</v>
      </c>
      <c r="AI1945" t="s">
        <v>1581</v>
      </c>
      <c r="AJ1945" t="s">
        <v>1582</v>
      </c>
      <c r="AK1945" t="s">
        <v>81</v>
      </c>
      <c r="AL1945">
        <v>140.07660799999999</v>
      </c>
      <c r="AM1945">
        <v>36.083483000000001</v>
      </c>
      <c r="AN1945" s="1">
        <v>43920</v>
      </c>
      <c r="AO1945">
        <v>8</v>
      </c>
      <c r="AP1945">
        <v>8</v>
      </c>
    </row>
    <row r="1946" spans="1:42" x14ac:dyDescent="0.15">
      <c r="A1946">
        <v>1945</v>
      </c>
      <c r="B1946" t="s">
        <v>2273</v>
      </c>
      <c r="C1946" t="s">
        <v>273</v>
      </c>
      <c r="F1946">
        <v>80</v>
      </c>
      <c r="G1946" t="s">
        <v>76</v>
      </c>
      <c r="H1946" t="s">
        <v>2365</v>
      </c>
      <c r="J1946" t="s">
        <v>1575</v>
      </c>
      <c r="K1946" t="s">
        <v>1575</v>
      </c>
      <c r="M1946" t="s">
        <v>2393</v>
      </c>
      <c r="N1946" t="s">
        <v>2394</v>
      </c>
      <c r="O1946" t="s">
        <v>1575</v>
      </c>
      <c r="P1946">
        <v>18</v>
      </c>
      <c r="U1946" t="s">
        <v>2395</v>
      </c>
      <c r="W1946">
        <v>1</v>
      </c>
      <c r="AH1946" t="s">
        <v>1581</v>
      </c>
      <c r="AI1946" t="s">
        <v>1581</v>
      </c>
      <c r="AJ1946" t="s">
        <v>1582</v>
      </c>
      <c r="AK1946" t="s">
        <v>81</v>
      </c>
      <c r="AL1946">
        <v>140.05045999999999</v>
      </c>
      <c r="AM1946">
        <v>35.911459999999998</v>
      </c>
      <c r="AN1946" s="1">
        <v>43920</v>
      </c>
      <c r="AO1946">
        <v>8</v>
      </c>
      <c r="AP1946">
        <v>8</v>
      </c>
    </row>
    <row r="1947" spans="1:42" x14ac:dyDescent="0.15">
      <c r="A1947">
        <v>1946</v>
      </c>
      <c r="B1947" t="s">
        <v>2273</v>
      </c>
      <c r="F1947">
        <v>70</v>
      </c>
      <c r="G1947" t="s">
        <v>52</v>
      </c>
      <c r="H1947" t="s">
        <v>2365</v>
      </c>
      <c r="I1947" t="s">
        <v>2296</v>
      </c>
      <c r="J1947" t="s">
        <v>1575</v>
      </c>
      <c r="K1947" t="s">
        <v>1575</v>
      </c>
      <c r="M1947" t="s">
        <v>2396</v>
      </c>
      <c r="N1947" t="s">
        <v>2397</v>
      </c>
      <c r="O1947" t="s">
        <v>1575</v>
      </c>
      <c r="P1947">
        <v>19</v>
      </c>
      <c r="R1947" t="s">
        <v>56</v>
      </c>
      <c r="U1947" t="s">
        <v>2395</v>
      </c>
      <c r="W1947">
        <v>1</v>
      </c>
      <c r="AH1947" t="s">
        <v>1581</v>
      </c>
      <c r="AI1947" t="s">
        <v>1581</v>
      </c>
      <c r="AJ1947" t="s">
        <v>1582</v>
      </c>
      <c r="AK1947" t="s">
        <v>61</v>
      </c>
      <c r="AL1947">
        <v>139.975391</v>
      </c>
      <c r="AM1947">
        <v>35.951419999999999</v>
      </c>
      <c r="AN1947" s="1">
        <v>43920</v>
      </c>
      <c r="AO1947">
        <v>8</v>
      </c>
      <c r="AP1947">
        <v>8</v>
      </c>
    </row>
    <row r="1948" spans="1:42" x14ac:dyDescent="0.15">
      <c r="A1948">
        <v>1947</v>
      </c>
      <c r="B1948" t="s">
        <v>2273</v>
      </c>
      <c r="C1948" t="s">
        <v>273</v>
      </c>
      <c r="F1948">
        <v>70</v>
      </c>
      <c r="G1948" t="s">
        <v>76</v>
      </c>
      <c r="H1948" t="s">
        <v>2365</v>
      </c>
      <c r="J1948" t="s">
        <v>1575</v>
      </c>
      <c r="K1948" t="s">
        <v>120</v>
      </c>
      <c r="N1948" t="s">
        <v>120</v>
      </c>
      <c r="O1948" t="s">
        <v>1575</v>
      </c>
      <c r="P1948">
        <v>20</v>
      </c>
      <c r="U1948" t="s">
        <v>2395</v>
      </c>
      <c r="W1948">
        <v>1</v>
      </c>
      <c r="AH1948" t="s">
        <v>1581</v>
      </c>
      <c r="AI1948" t="s">
        <v>122</v>
      </c>
      <c r="AJ1948" t="s">
        <v>1582</v>
      </c>
      <c r="AK1948" t="s">
        <v>81</v>
      </c>
      <c r="AL1948">
        <v>0</v>
      </c>
      <c r="AM1948">
        <v>0</v>
      </c>
      <c r="AN1948" s="1">
        <v>43920</v>
      </c>
      <c r="AO1948">
        <v>8</v>
      </c>
      <c r="AP1948" t="s">
        <v>74</v>
      </c>
    </row>
    <row r="1949" spans="1:42" x14ac:dyDescent="0.15">
      <c r="A1949">
        <v>1948</v>
      </c>
      <c r="B1949" t="s">
        <v>2273</v>
      </c>
      <c r="C1949" t="s">
        <v>273</v>
      </c>
      <c r="F1949">
        <v>70</v>
      </c>
      <c r="G1949" t="s">
        <v>52</v>
      </c>
      <c r="H1949" t="s">
        <v>2365</v>
      </c>
      <c r="J1949" t="s">
        <v>85</v>
      </c>
      <c r="K1949" t="s">
        <v>85</v>
      </c>
      <c r="M1949" t="s">
        <v>1545</v>
      </c>
      <c r="N1949" t="s">
        <v>1546</v>
      </c>
      <c r="O1949" t="s">
        <v>85</v>
      </c>
      <c r="P1949">
        <v>168</v>
      </c>
      <c r="U1949" t="s">
        <v>2398</v>
      </c>
      <c r="W1949">
        <v>1</v>
      </c>
      <c r="AH1949" t="s">
        <v>89</v>
      </c>
      <c r="AI1949" t="s">
        <v>89</v>
      </c>
      <c r="AJ1949" t="s">
        <v>90</v>
      </c>
      <c r="AK1949" t="s">
        <v>61</v>
      </c>
      <c r="AL1949">
        <v>136.80246</v>
      </c>
      <c r="AM1949">
        <v>35.303986999999999</v>
      </c>
      <c r="AN1949" s="1">
        <v>43920</v>
      </c>
      <c r="AO1949">
        <v>23</v>
      </c>
      <c r="AP1949">
        <v>23</v>
      </c>
    </row>
    <row r="1950" spans="1:42" x14ac:dyDescent="0.15">
      <c r="A1950">
        <v>1949</v>
      </c>
      <c r="B1950" t="s">
        <v>2273</v>
      </c>
      <c r="F1950">
        <v>60</v>
      </c>
      <c r="G1950" t="s">
        <v>52</v>
      </c>
      <c r="H1950" t="s">
        <v>2365</v>
      </c>
      <c r="I1950" t="s">
        <v>1907</v>
      </c>
      <c r="J1950" t="s">
        <v>85</v>
      </c>
      <c r="K1950" t="s">
        <v>85</v>
      </c>
      <c r="M1950" t="s">
        <v>2399</v>
      </c>
      <c r="N1950" t="s">
        <v>2400</v>
      </c>
      <c r="O1950" t="s">
        <v>85</v>
      </c>
      <c r="P1950">
        <v>169</v>
      </c>
      <c r="U1950" t="s">
        <v>2398</v>
      </c>
      <c r="W1950">
        <v>1</v>
      </c>
      <c r="AH1950" t="s">
        <v>89</v>
      </c>
      <c r="AI1950" t="s">
        <v>89</v>
      </c>
      <c r="AJ1950" t="s">
        <v>90</v>
      </c>
      <c r="AK1950" t="s">
        <v>61</v>
      </c>
      <c r="AL1950">
        <v>136.86601300000001</v>
      </c>
      <c r="AM1950">
        <v>35.245659000000003</v>
      </c>
      <c r="AN1950" s="1">
        <v>43920</v>
      </c>
      <c r="AO1950">
        <v>23</v>
      </c>
      <c r="AP1950">
        <v>23</v>
      </c>
    </row>
    <row r="1951" spans="1:42" x14ac:dyDescent="0.15">
      <c r="A1951">
        <v>1950</v>
      </c>
      <c r="B1951" t="s">
        <v>2273</v>
      </c>
      <c r="F1951">
        <v>50</v>
      </c>
      <c r="G1951" t="s">
        <v>76</v>
      </c>
      <c r="H1951" t="s">
        <v>2365</v>
      </c>
      <c r="I1951" t="s">
        <v>2188</v>
      </c>
      <c r="J1951" t="s">
        <v>85</v>
      </c>
      <c r="K1951" t="s">
        <v>85</v>
      </c>
      <c r="M1951" t="s">
        <v>2399</v>
      </c>
      <c r="N1951" t="s">
        <v>2400</v>
      </c>
      <c r="O1951" t="s">
        <v>85</v>
      </c>
      <c r="P1951">
        <v>170</v>
      </c>
      <c r="U1951" t="s">
        <v>2398</v>
      </c>
      <c r="W1951">
        <v>1</v>
      </c>
      <c r="AH1951" t="s">
        <v>89</v>
      </c>
      <c r="AI1951" t="s">
        <v>89</v>
      </c>
      <c r="AJ1951" t="s">
        <v>90</v>
      </c>
      <c r="AK1951" t="s">
        <v>81</v>
      </c>
      <c r="AL1951">
        <v>136.86601300000001</v>
      </c>
      <c r="AM1951">
        <v>35.245659000000003</v>
      </c>
      <c r="AN1951" s="1">
        <v>43920</v>
      </c>
      <c r="AO1951">
        <v>23</v>
      </c>
      <c r="AP1951">
        <v>23</v>
      </c>
    </row>
    <row r="1952" spans="1:42" x14ac:dyDescent="0.15">
      <c r="A1952">
        <v>1951</v>
      </c>
      <c r="B1952" t="s">
        <v>2401</v>
      </c>
      <c r="C1952" t="s">
        <v>273</v>
      </c>
      <c r="F1952">
        <v>70</v>
      </c>
      <c r="G1952" t="s">
        <v>76</v>
      </c>
      <c r="H1952" t="s">
        <v>2365</v>
      </c>
      <c r="J1952" t="s">
        <v>1435</v>
      </c>
      <c r="K1952" t="s">
        <v>120</v>
      </c>
      <c r="N1952" t="s">
        <v>120</v>
      </c>
      <c r="O1952" t="s">
        <v>98</v>
      </c>
      <c r="S1952" t="s">
        <v>2402</v>
      </c>
      <c r="U1952" t="s">
        <v>2154</v>
      </c>
      <c r="W1952">
        <v>1</v>
      </c>
      <c r="AH1952" t="s">
        <v>1438</v>
      </c>
      <c r="AI1952" t="s">
        <v>122</v>
      </c>
      <c r="AJ1952" t="s">
        <v>102</v>
      </c>
      <c r="AK1952" t="s">
        <v>81</v>
      </c>
      <c r="AL1952">
        <v>0</v>
      </c>
      <c r="AM1952">
        <v>0</v>
      </c>
      <c r="AN1952" s="1">
        <v>43920</v>
      </c>
      <c r="AO1952" t="s">
        <v>74</v>
      </c>
      <c r="AP1952" t="s">
        <v>74</v>
      </c>
    </row>
    <row r="1953" spans="1:42" x14ac:dyDescent="0.15">
      <c r="A1953">
        <v>1952</v>
      </c>
      <c r="B1953" t="s">
        <v>2403</v>
      </c>
      <c r="C1953" t="s">
        <v>273</v>
      </c>
      <c r="F1953">
        <v>30</v>
      </c>
      <c r="G1953" t="s">
        <v>76</v>
      </c>
      <c r="H1953" t="s">
        <v>2365</v>
      </c>
      <c r="J1953" t="s">
        <v>1615</v>
      </c>
      <c r="K1953" t="s">
        <v>120</v>
      </c>
      <c r="N1953" t="s">
        <v>120</v>
      </c>
      <c r="O1953" t="s">
        <v>98</v>
      </c>
      <c r="S1953" t="s">
        <v>2404</v>
      </c>
      <c r="U1953" t="s">
        <v>2154</v>
      </c>
      <c r="W1953">
        <v>1</v>
      </c>
      <c r="AH1953" t="s">
        <v>1618</v>
      </c>
      <c r="AI1953" t="s">
        <v>122</v>
      </c>
      <c r="AJ1953" t="s">
        <v>102</v>
      </c>
      <c r="AK1953" t="s">
        <v>81</v>
      </c>
      <c r="AL1953">
        <v>0</v>
      </c>
      <c r="AM1953">
        <v>0</v>
      </c>
      <c r="AN1953" s="1">
        <v>43920</v>
      </c>
      <c r="AO1953" t="s">
        <v>74</v>
      </c>
      <c r="AP1953" t="s">
        <v>74</v>
      </c>
    </row>
    <row r="1954" spans="1:42" x14ac:dyDescent="0.15">
      <c r="A1954">
        <v>1953</v>
      </c>
      <c r="B1954" t="s">
        <v>2405</v>
      </c>
      <c r="C1954" t="s">
        <v>273</v>
      </c>
      <c r="F1954">
        <v>40</v>
      </c>
      <c r="G1954" t="s">
        <v>52</v>
      </c>
      <c r="H1954" t="s">
        <v>2365</v>
      </c>
      <c r="J1954" t="s">
        <v>1615</v>
      </c>
      <c r="K1954" t="s">
        <v>120</v>
      </c>
      <c r="N1954" t="s">
        <v>120</v>
      </c>
      <c r="O1954" t="s">
        <v>98</v>
      </c>
      <c r="S1954" t="s">
        <v>2404</v>
      </c>
      <c r="U1954" t="s">
        <v>2154</v>
      </c>
      <c r="W1954">
        <v>1</v>
      </c>
      <c r="AH1954" t="s">
        <v>1618</v>
      </c>
      <c r="AI1954" t="s">
        <v>122</v>
      </c>
      <c r="AJ1954" t="s">
        <v>102</v>
      </c>
      <c r="AK1954" t="s">
        <v>61</v>
      </c>
      <c r="AL1954">
        <v>0</v>
      </c>
      <c r="AM1954">
        <v>0</v>
      </c>
      <c r="AN1954" s="1">
        <v>43920</v>
      </c>
      <c r="AO1954" t="s">
        <v>74</v>
      </c>
      <c r="AP1954" t="s">
        <v>74</v>
      </c>
    </row>
    <row r="1955" spans="1:42" x14ac:dyDescent="0.15">
      <c r="A1955">
        <v>1954</v>
      </c>
      <c r="B1955" t="s">
        <v>2406</v>
      </c>
      <c r="C1955" t="s">
        <v>273</v>
      </c>
      <c r="F1955" t="s">
        <v>120</v>
      </c>
      <c r="G1955" t="s">
        <v>76</v>
      </c>
      <c r="H1955" t="s">
        <v>2365</v>
      </c>
      <c r="J1955" t="s">
        <v>1615</v>
      </c>
      <c r="K1955" t="s">
        <v>120</v>
      </c>
      <c r="N1955" t="s">
        <v>120</v>
      </c>
      <c r="O1955" t="s">
        <v>98</v>
      </c>
      <c r="S1955" t="s">
        <v>2407</v>
      </c>
      <c r="U1955" t="s">
        <v>2154</v>
      </c>
      <c r="W1955">
        <v>1</v>
      </c>
      <c r="AH1955" t="s">
        <v>1618</v>
      </c>
      <c r="AI1955" t="s">
        <v>122</v>
      </c>
      <c r="AJ1955" t="s">
        <v>102</v>
      </c>
      <c r="AK1955" t="s">
        <v>81</v>
      </c>
      <c r="AL1955">
        <v>0</v>
      </c>
      <c r="AM1955">
        <v>0</v>
      </c>
      <c r="AN1955" s="1">
        <v>43920</v>
      </c>
      <c r="AO1955" t="s">
        <v>74</v>
      </c>
      <c r="AP1955" t="s">
        <v>74</v>
      </c>
    </row>
    <row r="1956" spans="1:42" x14ac:dyDescent="0.15">
      <c r="A1956">
        <v>1955</v>
      </c>
      <c r="B1956" t="s">
        <v>2408</v>
      </c>
      <c r="C1956" t="s">
        <v>273</v>
      </c>
      <c r="F1956">
        <v>30</v>
      </c>
      <c r="G1956" t="s">
        <v>52</v>
      </c>
      <c r="H1956" t="s">
        <v>2365</v>
      </c>
      <c r="J1956" t="s">
        <v>1615</v>
      </c>
      <c r="K1956" t="s">
        <v>120</v>
      </c>
      <c r="N1956" t="s">
        <v>120</v>
      </c>
      <c r="O1956" t="s">
        <v>98</v>
      </c>
      <c r="S1956" t="s">
        <v>2402</v>
      </c>
      <c r="U1956" t="s">
        <v>2154</v>
      </c>
      <c r="W1956">
        <v>1</v>
      </c>
      <c r="AH1956" t="s">
        <v>1618</v>
      </c>
      <c r="AI1956" t="s">
        <v>122</v>
      </c>
      <c r="AJ1956" t="s">
        <v>102</v>
      </c>
      <c r="AK1956" t="s">
        <v>61</v>
      </c>
      <c r="AL1956">
        <v>0</v>
      </c>
      <c r="AM1956">
        <v>0</v>
      </c>
      <c r="AN1956" s="1">
        <v>43920</v>
      </c>
      <c r="AO1956" t="s">
        <v>74</v>
      </c>
      <c r="AP1956" t="s">
        <v>74</v>
      </c>
    </row>
    <row r="1957" spans="1:42" x14ac:dyDescent="0.15">
      <c r="A1957">
        <v>1956</v>
      </c>
      <c r="B1957" t="s">
        <v>2409</v>
      </c>
      <c r="C1957" t="s">
        <v>273</v>
      </c>
      <c r="F1957">
        <v>20</v>
      </c>
      <c r="G1957" t="s">
        <v>76</v>
      </c>
      <c r="H1957" t="s">
        <v>2365</v>
      </c>
      <c r="J1957" t="s">
        <v>1615</v>
      </c>
      <c r="K1957" t="s">
        <v>120</v>
      </c>
      <c r="N1957" t="s">
        <v>120</v>
      </c>
      <c r="O1957" t="s">
        <v>98</v>
      </c>
      <c r="S1957" t="s">
        <v>2410</v>
      </c>
      <c r="U1957" t="s">
        <v>2154</v>
      </c>
      <c r="W1957">
        <v>1</v>
      </c>
      <c r="AH1957" t="s">
        <v>1618</v>
      </c>
      <c r="AI1957" t="s">
        <v>122</v>
      </c>
      <c r="AJ1957" t="s">
        <v>102</v>
      </c>
      <c r="AK1957" t="s">
        <v>81</v>
      </c>
      <c r="AL1957">
        <v>0</v>
      </c>
      <c r="AM1957">
        <v>0</v>
      </c>
      <c r="AN1957" s="1">
        <v>43920</v>
      </c>
      <c r="AO1957" t="s">
        <v>74</v>
      </c>
      <c r="AP1957" t="s">
        <v>74</v>
      </c>
    </row>
    <row r="1958" spans="1:42" x14ac:dyDescent="0.15">
      <c r="A1958">
        <v>1957</v>
      </c>
      <c r="B1958" t="s">
        <v>2411</v>
      </c>
      <c r="C1958" t="s">
        <v>273</v>
      </c>
      <c r="F1958">
        <v>20</v>
      </c>
      <c r="G1958" t="s">
        <v>52</v>
      </c>
      <c r="H1958" t="s">
        <v>2365</v>
      </c>
      <c r="J1958" t="s">
        <v>1615</v>
      </c>
      <c r="K1958" t="s">
        <v>120</v>
      </c>
      <c r="N1958" t="s">
        <v>120</v>
      </c>
      <c r="O1958" t="s">
        <v>98</v>
      </c>
      <c r="S1958" t="s">
        <v>2404</v>
      </c>
      <c r="U1958" t="s">
        <v>2154</v>
      </c>
      <c r="W1958">
        <v>1</v>
      </c>
      <c r="AH1958" t="s">
        <v>1618</v>
      </c>
      <c r="AI1958" t="s">
        <v>122</v>
      </c>
      <c r="AJ1958" t="s">
        <v>102</v>
      </c>
      <c r="AK1958" t="s">
        <v>61</v>
      </c>
      <c r="AL1958">
        <v>0</v>
      </c>
      <c r="AM1958">
        <v>0</v>
      </c>
      <c r="AN1958" s="1">
        <v>43920</v>
      </c>
      <c r="AO1958" t="s">
        <v>74</v>
      </c>
      <c r="AP1958" t="s">
        <v>74</v>
      </c>
    </row>
    <row r="1959" spans="1:42" x14ac:dyDescent="0.15">
      <c r="A1959">
        <v>1958</v>
      </c>
      <c r="B1959" t="s">
        <v>2412</v>
      </c>
      <c r="C1959" t="s">
        <v>273</v>
      </c>
      <c r="F1959" t="s">
        <v>120</v>
      </c>
      <c r="G1959" t="s">
        <v>76</v>
      </c>
      <c r="H1959" t="s">
        <v>2365</v>
      </c>
      <c r="J1959" t="s">
        <v>1615</v>
      </c>
      <c r="K1959" t="s">
        <v>120</v>
      </c>
      <c r="N1959" t="s">
        <v>120</v>
      </c>
      <c r="O1959" t="s">
        <v>98</v>
      </c>
      <c r="S1959" t="s">
        <v>2407</v>
      </c>
      <c r="U1959" t="s">
        <v>2154</v>
      </c>
      <c r="W1959">
        <v>1</v>
      </c>
      <c r="AH1959" t="s">
        <v>1618</v>
      </c>
      <c r="AI1959" t="s">
        <v>122</v>
      </c>
      <c r="AJ1959" t="s">
        <v>102</v>
      </c>
      <c r="AK1959" t="s">
        <v>81</v>
      </c>
      <c r="AL1959">
        <v>0</v>
      </c>
      <c r="AM1959">
        <v>0</v>
      </c>
      <c r="AN1959" s="1">
        <v>43920</v>
      </c>
      <c r="AO1959" t="s">
        <v>74</v>
      </c>
      <c r="AP1959" t="s">
        <v>74</v>
      </c>
    </row>
    <row r="1960" spans="1:42" x14ac:dyDescent="0.15">
      <c r="A1960">
        <v>1959</v>
      </c>
      <c r="B1960" t="s">
        <v>2413</v>
      </c>
      <c r="C1960" t="s">
        <v>273</v>
      </c>
      <c r="F1960">
        <v>20</v>
      </c>
      <c r="G1960" t="s">
        <v>52</v>
      </c>
      <c r="H1960" t="s">
        <v>2365</v>
      </c>
      <c r="J1960" t="s">
        <v>1615</v>
      </c>
      <c r="K1960" t="s">
        <v>120</v>
      </c>
      <c r="N1960" t="s">
        <v>120</v>
      </c>
      <c r="O1960" t="s">
        <v>98</v>
      </c>
      <c r="S1960" t="s">
        <v>2410</v>
      </c>
      <c r="U1960" t="s">
        <v>2154</v>
      </c>
      <c r="W1960">
        <v>1</v>
      </c>
      <c r="AH1960" t="s">
        <v>1618</v>
      </c>
      <c r="AI1960" t="s">
        <v>122</v>
      </c>
      <c r="AJ1960" t="s">
        <v>102</v>
      </c>
      <c r="AK1960" t="s">
        <v>61</v>
      </c>
      <c r="AL1960">
        <v>0</v>
      </c>
      <c r="AM1960">
        <v>0</v>
      </c>
      <c r="AN1960" s="1">
        <v>43920</v>
      </c>
      <c r="AO1960" t="s">
        <v>74</v>
      </c>
      <c r="AP1960" t="s">
        <v>74</v>
      </c>
    </row>
    <row r="1961" spans="1:42" x14ac:dyDescent="0.15">
      <c r="A1961">
        <v>1960</v>
      </c>
      <c r="B1961" t="s">
        <v>2414</v>
      </c>
      <c r="C1961" t="s">
        <v>273</v>
      </c>
      <c r="F1961">
        <v>20</v>
      </c>
      <c r="G1961" t="s">
        <v>76</v>
      </c>
      <c r="H1961" t="s">
        <v>2365</v>
      </c>
      <c r="J1961" t="s">
        <v>1615</v>
      </c>
      <c r="K1961" t="s">
        <v>120</v>
      </c>
      <c r="N1961" t="s">
        <v>120</v>
      </c>
      <c r="O1961" t="s">
        <v>98</v>
      </c>
      <c r="S1961" t="s">
        <v>2410</v>
      </c>
      <c r="U1961" t="s">
        <v>2154</v>
      </c>
      <c r="W1961">
        <v>1</v>
      </c>
      <c r="AH1961" t="s">
        <v>1618</v>
      </c>
      <c r="AI1961" t="s">
        <v>122</v>
      </c>
      <c r="AJ1961" t="s">
        <v>102</v>
      </c>
      <c r="AK1961" t="s">
        <v>81</v>
      </c>
      <c r="AL1961">
        <v>0</v>
      </c>
      <c r="AM1961">
        <v>0</v>
      </c>
      <c r="AN1961" s="1">
        <v>43920</v>
      </c>
      <c r="AO1961" t="s">
        <v>74</v>
      </c>
      <c r="AP1961" t="s">
        <v>74</v>
      </c>
    </row>
    <row r="1962" spans="1:42" x14ac:dyDescent="0.15">
      <c r="A1962">
        <v>1961</v>
      </c>
      <c r="B1962" t="s">
        <v>2415</v>
      </c>
      <c r="C1962" t="s">
        <v>273</v>
      </c>
      <c r="F1962">
        <v>40</v>
      </c>
      <c r="G1962" t="s">
        <v>76</v>
      </c>
      <c r="H1962" t="s">
        <v>2365</v>
      </c>
      <c r="J1962" t="s">
        <v>1435</v>
      </c>
      <c r="K1962" t="s">
        <v>120</v>
      </c>
      <c r="N1962" t="s">
        <v>120</v>
      </c>
      <c r="O1962" t="s">
        <v>98</v>
      </c>
      <c r="S1962" t="s">
        <v>2416</v>
      </c>
      <c r="U1962" t="s">
        <v>2154</v>
      </c>
      <c r="W1962">
        <v>1</v>
      </c>
      <c r="AH1962" t="s">
        <v>1438</v>
      </c>
      <c r="AI1962" t="s">
        <v>122</v>
      </c>
      <c r="AJ1962" t="s">
        <v>102</v>
      </c>
      <c r="AK1962" t="s">
        <v>81</v>
      </c>
      <c r="AL1962">
        <v>0</v>
      </c>
      <c r="AM1962">
        <v>0</v>
      </c>
      <c r="AN1962" s="1">
        <v>43920</v>
      </c>
      <c r="AO1962" t="s">
        <v>74</v>
      </c>
      <c r="AP1962" t="s">
        <v>74</v>
      </c>
    </row>
    <row r="1963" spans="1:42" x14ac:dyDescent="0.15">
      <c r="A1963">
        <v>1962</v>
      </c>
      <c r="B1963" t="s">
        <v>2417</v>
      </c>
      <c r="C1963" t="s">
        <v>273</v>
      </c>
      <c r="F1963">
        <v>30</v>
      </c>
      <c r="G1963" t="s">
        <v>52</v>
      </c>
      <c r="H1963" t="s">
        <v>2365</v>
      </c>
      <c r="J1963" t="s">
        <v>1435</v>
      </c>
      <c r="K1963" t="s">
        <v>120</v>
      </c>
      <c r="N1963" t="s">
        <v>120</v>
      </c>
      <c r="O1963" t="s">
        <v>98</v>
      </c>
      <c r="S1963" t="s">
        <v>2418</v>
      </c>
      <c r="U1963" t="s">
        <v>2154</v>
      </c>
      <c r="W1963">
        <v>1</v>
      </c>
      <c r="AH1963" t="s">
        <v>1438</v>
      </c>
      <c r="AI1963" t="s">
        <v>122</v>
      </c>
      <c r="AJ1963" t="s">
        <v>102</v>
      </c>
      <c r="AK1963" t="s">
        <v>61</v>
      </c>
      <c r="AL1963">
        <v>0</v>
      </c>
      <c r="AM1963">
        <v>0</v>
      </c>
      <c r="AN1963" s="1">
        <v>43920</v>
      </c>
      <c r="AO1963" t="s">
        <v>74</v>
      </c>
      <c r="AP1963" t="s">
        <v>74</v>
      </c>
    </row>
    <row r="1964" spans="1:42" x14ac:dyDescent="0.15">
      <c r="A1964">
        <v>1963</v>
      </c>
      <c r="B1964" t="s">
        <v>2419</v>
      </c>
      <c r="C1964" t="s">
        <v>273</v>
      </c>
      <c r="F1964">
        <v>60</v>
      </c>
      <c r="G1964" t="s">
        <v>76</v>
      </c>
      <c r="H1964" t="s">
        <v>2365</v>
      </c>
      <c r="J1964" t="s">
        <v>1435</v>
      </c>
      <c r="K1964" t="s">
        <v>120</v>
      </c>
      <c r="N1964" t="s">
        <v>120</v>
      </c>
      <c r="O1964" t="s">
        <v>98</v>
      </c>
      <c r="S1964" t="s">
        <v>2407</v>
      </c>
      <c r="U1964" t="s">
        <v>2154</v>
      </c>
      <c r="W1964">
        <v>1</v>
      </c>
      <c r="AH1964" t="s">
        <v>1438</v>
      </c>
      <c r="AI1964" t="s">
        <v>122</v>
      </c>
      <c r="AJ1964" t="s">
        <v>102</v>
      </c>
      <c r="AK1964" t="s">
        <v>81</v>
      </c>
      <c r="AL1964">
        <v>0</v>
      </c>
      <c r="AM1964">
        <v>0</v>
      </c>
      <c r="AN1964" s="1">
        <v>43920</v>
      </c>
      <c r="AO1964" t="s">
        <v>74</v>
      </c>
      <c r="AP1964" t="s">
        <v>74</v>
      </c>
    </row>
    <row r="1965" spans="1:42" x14ac:dyDescent="0.15">
      <c r="A1965">
        <v>1964</v>
      </c>
      <c r="B1965" t="s">
        <v>2420</v>
      </c>
      <c r="F1965">
        <v>20</v>
      </c>
      <c r="G1965" t="s">
        <v>76</v>
      </c>
      <c r="H1965" t="s">
        <v>2365</v>
      </c>
      <c r="J1965" t="s">
        <v>1435</v>
      </c>
      <c r="K1965" t="s">
        <v>120</v>
      </c>
      <c r="N1965" t="s">
        <v>120</v>
      </c>
      <c r="O1965" t="s">
        <v>98</v>
      </c>
      <c r="S1965" t="s">
        <v>2421</v>
      </c>
      <c r="U1965" t="s">
        <v>2154</v>
      </c>
      <c r="W1965">
        <v>1</v>
      </c>
      <c r="AH1965" t="s">
        <v>1438</v>
      </c>
      <c r="AI1965" t="s">
        <v>122</v>
      </c>
      <c r="AJ1965" t="s">
        <v>102</v>
      </c>
      <c r="AK1965" t="s">
        <v>81</v>
      </c>
      <c r="AL1965">
        <v>0</v>
      </c>
      <c r="AM1965">
        <v>0</v>
      </c>
      <c r="AN1965" s="1">
        <v>43920</v>
      </c>
      <c r="AO1965" t="s">
        <v>74</v>
      </c>
      <c r="AP1965" t="s">
        <v>74</v>
      </c>
    </row>
    <row r="1966" spans="1:42" x14ac:dyDescent="0.15">
      <c r="A1966">
        <v>1965</v>
      </c>
      <c r="B1966" t="s">
        <v>2422</v>
      </c>
      <c r="C1966" t="s">
        <v>273</v>
      </c>
      <c r="F1966">
        <v>20</v>
      </c>
      <c r="G1966" t="s">
        <v>52</v>
      </c>
      <c r="H1966" t="s">
        <v>2365</v>
      </c>
      <c r="J1966" t="s">
        <v>1435</v>
      </c>
      <c r="K1966" t="s">
        <v>120</v>
      </c>
      <c r="N1966" t="s">
        <v>120</v>
      </c>
      <c r="O1966" t="s">
        <v>98</v>
      </c>
      <c r="S1966" t="s">
        <v>2407</v>
      </c>
      <c r="U1966" t="s">
        <v>2154</v>
      </c>
      <c r="W1966">
        <v>1</v>
      </c>
      <c r="AH1966" t="s">
        <v>1438</v>
      </c>
      <c r="AI1966" t="s">
        <v>122</v>
      </c>
      <c r="AJ1966" t="s">
        <v>102</v>
      </c>
      <c r="AK1966" t="s">
        <v>61</v>
      </c>
      <c r="AL1966">
        <v>0</v>
      </c>
      <c r="AM1966">
        <v>0</v>
      </c>
      <c r="AN1966" s="1">
        <v>43920</v>
      </c>
      <c r="AO1966" t="s">
        <v>74</v>
      </c>
      <c r="AP1966" t="s">
        <v>74</v>
      </c>
    </row>
    <row r="1967" spans="1:42" x14ac:dyDescent="0.15">
      <c r="A1967">
        <v>1966</v>
      </c>
      <c r="B1967" t="s">
        <v>2423</v>
      </c>
      <c r="C1967" t="s">
        <v>273</v>
      </c>
      <c r="F1967">
        <v>60</v>
      </c>
      <c r="G1967" t="s">
        <v>76</v>
      </c>
      <c r="H1967" t="s">
        <v>2365</v>
      </c>
      <c r="J1967" t="s">
        <v>1435</v>
      </c>
      <c r="K1967" t="s">
        <v>120</v>
      </c>
      <c r="N1967" t="s">
        <v>120</v>
      </c>
      <c r="O1967" t="s">
        <v>98</v>
      </c>
      <c r="S1967" t="s">
        <v>2407</v>
      </c>
      <c r="U1967" t="s">
        <v>2154</v>
      </c>
      <c r="W1967">
        <v>1</v>
      </c>
      <c r="AH1967" t="s">
        <v>1438</v>
      </c>
      <c r="AI1967" t="s">
        <v>122</v>
      </c>
      <c r="AJ1967" t="s">
        <v>102</v>
      </c>
      <c r="AK1967" t="s">
        <v>81</v>
      </c>
      <c r="AL1967">
        <v>0</v>
      </c>
      <c r="AM1967">
        <v>0</v>
      </c>
      <c r="AN1967" s="1">
        <v>43920</v>
      </c>
      <c r="AO1967" t="s">
        <v>74</v>
      </c>
      <c r="AP1967" t="s">
        <v>74</v>
      </c>
    </row>
    <row r="1968" spans="1:42" x14ac:dyDescent="0.15">
      <c r="A1968">
        <v>1967</v>
      </c>
      <c r="B1968" t="s">
        <v>2424</v>
      </c>
      <c r="C1968" t="s">
        <v>273</v>
      </c>
      <c r="F1968" t="s">
        <v>120</v>
      </c>
      <c r="G1968" t="s">
        <v>52</v>
      </c>
      <c r="H1968" t="s">
        <v>2365</v>
      </c>
      <c r="J1968" t="s">
        <v>1435</v>
      </c>
      <c r="K1968" t="s">
        <v>120</v>
      </c>
      <c r="N1968" t="s">
        <v>120</v>
      </c>
      <c r="O1968" t="s">
        <v>98</v>
      </c>
      <c r="S1968" t="s">
        <v>2416</v>
      </c>
      <c r="U1968" t="s">
        <v>2154</v>
      </c>
      <c r="W1968">
        <v>1</v>
      </c>
      <c r="AH1968" t="s">
        <v>1438</v>
      </c>
      <c r="AI1968" t="s">
        <v>122</v>
      </c>
      <c r="AJ1968" t="s">
        <v>102</v>
      </c>
      <c r="AK1968" t="s">
        <v>61</v>
      </c>
      <c r="AL1968">
        <v>0</v>
      </c>
      <c r="AM1968">
        <v>0</v>
      </c>
      <c r="AN1968" s="1">
        <v>43920</v>
      </c>
      <c r="AO1968" t="s">
        <v>74</v>
      </c>
      <c r="AP1968" t="s">
        <v>74</v>
      </c>
    </row>
    <row r="1969" spans="1:42" x14ac:dyDescent="0.15">
      <c r="A1969">
        <v>1968</v>
      </c>
      <c r="B1969" t="s">
        <v>2425</v>
      </c>
      <c r="F1969">
        <v>20</v>
      </c>
      <c r="G1969" t="s">
        <v>52</v>
      </c>
      <c r="H1969" t="s">
        <v>2365</v>
      </c>
      <c r="J1969" t="s">
        <v>1615</v>
      </c>
      <c r="K1969" t="s">
        <v>120</v>
      </c>
      <c r="N1969" t="s">
        <v>120</v>
      </c>
      <c r="O1969" t="s">
        <v>98</v>
      </c>
      <c r="S1969" t="s">
        <v>2421</v>
      </c>
      <c r="U1969" t="s">
        <v>2154</v>
      </c>
      <c r="W1969">
        <v>1</v>
      </c>
      <c r="AH1969" t="s">
        <v>1618</v>
      </c>
      <c r="AI1969" t="s">
        <v>122</v>
      </c>
      <c r="AJ1969" t="s">
        <v>102</v>
      </c>
      <c r="AK1969" t="s">
        <v>61</v>
      </c>
      <c r="AL1969">
        <v>0</v>
      </c>
      <c r="AM1969">
        <v>0</v>
      </c>
      <c r="AN1969" s="1">
        <v>43920</v>
      </c>
      <c r="AO1969" t="s">
        <v>74</v>
      </c>
      <c r="AP1969" t="s">
        <v>74</v>
      </c>
    </row>
    <row r="1970" spans="1:42" x14ac:dyDescent="0.15">
      <c r="A1970">
        <v>1969</v>
      </c>
      <c r="B1970" t="s">
        <v>2426</v>
      </c>
      <c r="C1970" t="s">
        <v>273</v>
      </c>
      <c r="F1970">
        <v>20</v>
      </c>
      <c r="G1970" t="s">
        <v>52</v>
      </c>
      <c r="H1970" t="s">
        <v>2365</v>
      </c>
      <c r="J1970" t="s">
        <v>1615</v>
      </c>
      <c r="K1970" t="s">
        <v>120</v>
      </c>
      <c r="N1970" t="s">
        <v>120</v>
      </c>
      <c r="O1970" t="s">
        <v>98</v>
      </c>
      <c r="S1970" t="s">
        <v>2421</v>
      </c>
      <c r="U1970" t="s">
        <v>2154</v>
      </c>
      <c r="W1970">
        <v>1</v>
      </c>
      <c r="AH1970" t="s">
        <v>1618</v>
      </c>
      <c r="AI1970" t="s">
        <v>122</v>
      </c>
      <c r="AJ1970" t="s">
        <v>102</v>
      </c>
      <c r="AK1970" t="s">
        <v>61</v>
      </c>
      <c r="AL1970">
        <v>0</v>
      </c>
      <c r="AM1970">
        <v>0</v>
      </c>
      <c r="AN1970" s="1">
        <v>43920</v>
      </c>
      <c r="AO1970" t="s">
        <v>74</v>
      </c>
      <c r="AP1970" t="s">
        <v>74</v>
      </c>
    </row>
    <row r="1971" spans="1:42" x14ac:dyDescent="0.15">
      <c r="A1971">
        <v>1970</v>
      </c>
      <c r="B1971" t="s">
        <v>2427</v>
      </c>
      <c r="C1971" t="s">
        <v>273</v>
      </c>
      <c r="F1971">
        <v>20</v>
      </c>
      <c r="G1971" t="s">
        <v>76</v>
      </c>
      <c r="H1971" t="s">
        <v>2365</v>
      </c>
      <c r="J1971" t="s">
        <v>1615</v>
      </c>
      <c r="K1971" t="s">
        <v>120</v>
      </c>
      <c r="N1971" t="s">
        <v>120</v>
      </c>
      <c r="O1971" t="s">
        <v>98</v>
      </c>
      <c r="S1971" t="s">
        <v>2421</v>
      </c>
      <c r="U1971" t="s">
        <v>2154</v>
      </c>
      <c r="W1971">
        <v>1</v>
      </c>
      <c r="AH1971" t="s">
        <v>1618</v>
      </c>
      <c r="AI1971" t="s">
        <v>122</v>
      </c>
      <c r="AJ1971" t="s">
        <v>102</v>
      </c>
      <c r="AK1971" t="s">
        <v>81</v>
      </c>
      <c r="AL1971">
        <v>0</v>
      </c>
      <c r="AM1971">
        <v>0</v>
      </c>
      <c r="AN1971" s="1">
        <v>43920</v>
      </c>
      <c r="AO1971" t="s">
        <v>74</v>
      </c>
      <c r="AP1971" t="s">
        <v>74</v>
      </c>
    </row>
    <row r="1972" spans="1:42" x14ac:dyDescent="0.15">
      <c r="A1972">
        <v>1971</v>
      </c>
      <c r="B1972" t="s">
        <v>862</v>
      </c>
      <c r="C1972" t="s">
        <v>273</v>
      </c>
      <c r="F1972">
        <v>70</v>
      </c>
      <c r="G1972" t="s">
        <v>76</v>
      </c>
      <c r="H1972" t="s">
        <v>2365</v>
      </c>
      <c r="J1972" t="s">
        <v>455</v>
      </c>
      <c r="K1972" t="s">
        <v>455</v>
      </c>
      <c r="M1972" t="s">
        <v>456</v>
      </c>
      <c r="N1972" t="s">
        <v>457</v>
      </c>
      <c r="O1972" t="s">
        <v>456</v>
      </c>
      <c r="P1972">
        <v>14</v>
      </c>
      <c r="Q1972">
        <v>12</v>
      </c>
      <c r="S1972" t="s">
        <v>2095</v>
      </c>
      <c r="T1972" t="s">
        <v>2173</v>
      </c>
      <c r="V1972" t="s">
        <v>2428</v>
      </c>
      <c r="W1972">
        <v>1</v>
      </c>
      <c r="AH1972" t="s">
        <v>461</v>
      </c>
      <c r="AI1972" t="s">
        <v>461</v>
      </c>
      <c r="AJ1972" t="s">
        <v>462</v>
      </c>
      <c r="AK1972" t="s">
        <v>81</v>
      </c>
      <c r="AL1972">
        <v>130.708191</v>
      </c>
      <c r="AM1972">
        <v>32.803224999999998</v>
      </c>
      <c r="AN1972" s="1">
        <v>43920</v>
      </c>
      <c r="AO1972">
        <v>43</v>
      </c>
      <c r="AP1972">
        <v>43</v>
      </c>
    </row>
    <row r="1973" spans="1:42" x14ac:dyDescent="0.15">
      <c r="A1973">
        <v>1972</v>
      </c>
      <c r="B1973" t="s">
        <v>2273</v>
      </c>
      <c r="F1973">
        <v>50</v>
      </c>
      <c r="G1973" t="s">
        <v>76</v>
      </c>
      <c r="H1973" t="s">
        <v>2365</v>
      </c>
      <c r="I1973" t="s">
        <v>2188</v>
      </c>
      <c r="J1973" t="s">
        <v>864</v>
      </c>
      <c r="K1973" t="s">
        <v>864</v>
      </c>
      <c r="N1973" t="s">
        <v>864</v>
      </c>
      <c r="O1973" t="s">
        <v>864</v>
      </c>
      <c r="P1973">
        <v>134</v>
      </c>
      <c r="S1973" t="s">
        <v>1210</v>
      </c>
      <c r="U1973" t="s">
        <v>1259</v>
      </c>
      <c r="W1973">
        <v>1</v>
      </c>
      <c r="AF1973" t="s">
        <v>272</v>
      </c>
      <c r="AH1973" t="s">
        <v>868</v>
      </c>
      <c r="AI1973" t="s">
        <v>868</v>
      </c>
      <c r="AJ1973" t="s">
        <v>1058</v>
      </c>
      <c r="AK1973" t="s">
        <v>81</v>
      </c>
      <c r="AL1973">
        <v>135.183087</v>
      </c>
      <c r="AM1973">
        <v>34.691279000000002</v>
      </c>
      <c r="AN1973" s="1">
        <v>43920</v>
      </c>
      <c r="AO1973">
        <v>28</v>
      </c>
      <c r="AP1973">
        <v>28</v>
      </c>
    </row>
    <row r="1974" spans="1:42" x14ac:dyDescent="0.15">
      <c r="A1974">
        <v>1973</v>
      </c>
      <c r="B1974" t="s">
        <v>2273</v>
      </c>
      <c r="F1974">
        <v>20</v>
      </c>
      <c r="G1974" t="s">
        <v>76</v>
      </c>
      <c r="H1974" t="s">
        <v>2365</v>
      </c>
      <c r="I1974" t="s">
        <v>1907</v>
      </c>
      <c r="J1974" t="s">
        <v>864</v>
      </c>
      <c r="K1974" t="s">
        <v>864</v>
      </c>
      <c r="N1974" t="s">
        <v>864</v>
      </c>
      <c r="O1974" t="s">
        <v>864</v>
      </c>
      <c r="P1974">
        <v>135</v>
      </c>
      <c r="S1974" t="s">
        <v>1210</v>
      </c>
      <c r="U1974" t="s">
        <v>1259</v>
      </c>
      <c r="W1974">
        <v>1</v>
      </c>
      <c r="AF1974" t="s">
        <v>272</v>
      </c>
      <c r="AH1974" t="s">
        <v>868</v>
      </c>
      <c r="AI1974" t="s">
        <v>868</v>
      </c>
      <c r="AJ1974" t="s">
        <v>1058</v>
      </c>
      <c r="AK1974" t="s">
        <v>81</v>
      </c>
      <c r="AL1974">
        <v>135.183087</v>
      </c>
      <c r="AM1974">
        <v>34.691279000000002</v>
      </c>
      <c r="AN1974" s="1">
        <v>43920</v>
      </c>
      <c r="AO1974">
        <v>28</v>
      </c>
      <c r="AP1974">
        <v>28</v>
      </c>
    </row>
    <row r="1975" spans="1:42" x14ac:dyDescent="0.15">
      <c r="A1975">
        <v>1974</v>
      </c>
      <c r="B1975" t="s">
        <v>2273</v>
      </c>
      <c r="F1975">
        <v>20</v>
      </c>
      <c r="G1975" t="s">
        <v>52</v>
      </c>
      <c r="H1975" t="s">
        <v>2365</v>
      </c>
      <c r="I1975" t="s">
        <v>1977</v>
      </c>
      <c r="J1975" t="s">
        <v>864</v>
      </c>
      <c r="K1975" t="s">
        <v>864</v>
      </c>
      <c r="M1975" t="s">
        <v>924</v>
      </c>
      <c r="N1975" t="s">
        <v>925</v>
      </c>
      <c r="O1975" t="s">
        <v>864</v>
      </c>
      <c r="P1975">
        <v>136</v>
      </c>
      <c r="U1975" t="s">
        <v>1259</v>
      </c>
      <c r="W1975">
        <v>1</v>
      </c>
      <c r="AF1975" t="s">
        <v>2429</v>
      </c>
      <c r="AH1975" t="s">
        <v>868</v>
      </c>
      <c r="AI1975" t="s">
        <v>868</v>
      </c>
      <c r="AJ1975" t="s">
        <v>1058</v>
      </c>
      <c r="AK1975" t="s">
        <v>61</v>
      </c>
      <c r="AL1975">
        <v>135.19774699999999</v>
      </c>
      <c r="AM1975">
        <v>34.69509</v>
      </c>
      <c r="AN1975" s="1">
        <v>43920</v>
      </c>
      <c r="AO1975">
        <v>28</v>
      </c>
      <c r="AP1975">
        <v>28</v>
      </c>
    </row>
    <row r="1976" spans="1:42" x14ac:dyDescent="0.15">
      <c r="A1976">
        <v>1975</v>
      </c>
      <c r="B1976" t="s">
        <v>2273</v>
      </c>
      <c r="F1976">
        <v>30</v>
      </c>
      <c r="G1976" t="s">
        <v>52</v>
      </c>
      <c r="H1976" t="s">
        <v>2365</v>
      </c>
      <c r="I1976" t="s">
        <v>2020</v>
      </c>
      <c r="J1976" t="s">
        <v>864</v>
      </c>
      <c r="K1976" t="s">
        <v>864</v>
      </c>
      <c r="M1976" t="s">
        <v>865</v>
      </c>
      <c r="N1976" t="s">
        <v>866</v>
      </c>
      <c r="O1976" t="s">
        <v>865</v>
      </c>
      <c r="P1976">
        <v>140</v>
      </c>
      <c r="T1976" t="s">
        <v>2430</v>
      </c>
      <c r="U1976" t="s">
        <v>1259</v>
      </c>
      <c r="W1976">
        <v>1</v>
      </c>
      <c r="AF1976" t="s">
        <v>216</v>
      </c>
      <c r="AH1976" t="s">
        <v>868</v>
      </c>
      <c r="AI1976" t="s">
        <v>868</v>
      </c>
      <c r="AJ1976" t="s">
        <v>869</v>
      </c>
      <c r="AK1976" t="s">
        <v>61</v>
      </c>
      <c r="AL1976">
        <v>135.341522</v>
      </c>
      <c r="AM1976">
        <v>34.737876999999997</v>
      </c>
      <c r="AN1976" s="1">
        <v>43920</v>
      </c>
      <c r="AO1976">
        <v>28</v>
      </c>
      <c r="AP1976">
        <v>28</v>
      </c>
    </row>
    <row r="1977" spans="1:42" x14ac:dyDescent="0.15">
      <c r="A1977">
        <v>1976</v>
      </c>
      <c r="B1977" t="s">
        <v>2431</v>
      </c>
      <c r="F1977">
        <v>30</v>
      </c>
      <c r="G1977" t="s">
        <v>76</v>
      </c>
      <c r="H1977" t="s">
        <v>2365</v>
      </c>
      <c r="I1977" t="s">
        <v>2188</v>
      </c>
      <c r="J1977" t="s">
        <v>1648</v>
      </c>
      <c r="K1977" t="s">
        <v>1648</v>
      </c>
      <c r="M1977" t="s">
        <v>1649</v>
      </c>
      <c r="N1977" t="s">
        <v>1650</v>
      </c>
      <c r="O1977" t="s">
        <v>1648</v>
      </c>
      <c r="P1977">
        <v>16</v>
      </c>
      <c r="U1977" t="s">
        <v>2432</v>
      </c>
      <c r="W1977">
        <v>1</v>
      </c>
      <c r="AH1977" t="s">
        <v>1653</v>
      </c>
      <c r="AI1977" t="s">
        <v>1653</v>
      </c>
      <c r="AJ1977" t="s">
        <v>1654</v>
      </c>
      <c r="AK1977" t="s">
        <v>81</v>
      </c>
      <c r="AL1977">
        <v>136.219596</v>
      </c>
      <c r="AM1977">
        <v>36.064366</v>
      </c>
      <c r="AN1977" s="1">
        <v>43920</v>
      </c>
      <c r="AO1977">
        <v>18</v>
      </c>
      <c r="AP1977">
        <v>18</v>
      </c>
    </row>
    <row r="1978" spans="1:42" x14ac:dyDescent="0.15">
      <c r="A1978">
        <v>1977</v>
      </c>
      <c r="B1978" t="s">
        <v>2431</v>
      </c>
      <c r="F1978">
        <v>20</v>
      </c>
      <c r="G1978" t="s">
        <v>52</v>
      </c>
      <c r="H1978" t="s">
        <v>2365</v>
      </c>
      <c r="I1978" t="s">
        <v>2093</v>
      </c>
      <c r="J1978" t="s">
        <v>1648</v>
      </c>
      <c r="K1978" t="s">
        <v>1648</v>
      </c>
      <c r="M1978" t="s">
        <v>1649</v>
      </c>
      <c r="N1978" t="s">
        <v>1650</v>
      </c>
      <c r="O1978" t="s">
        <v>1648</v>
      </c>
      <c r="P1978">
        <v>17</v>
      </c>
      <c r="U1978" t="s">
        <v>2432</v>
      </c>
      <c r="W1978">
        <v>1</v>
      </c>
      <c r="AH1978" t="s">
        <v>1653</v>
      </c>
      <c r="AI1978" t="s">
        <v>1653</v>
      </c>
      <c r="AJ1978" t="s">
        <v>1654</v>
      </c>
      <c r="AK1978" t="s">
        <v>61</v>
      </c>
      <c r="AL1978">
        <v>136.219596</v>
      </c>
      <c r="AM1978">
        <v>36.064366</v>
      </c>
      <c r="AN1978" s="1">
        <v>43920</v>
      </c>
      <c r="AO1978">
        <v>18</v>
      </c>
      <c r="AP1978">
        <v>18</v>
      </c>
    </row>
    <row r="1979" spans="1:42" x14ac:dyDescent="0.15">
      <c r="A1979">
        <v>1978</v>
      </c>
      <c r="B1979" t="s">
        <v>2431</v>
      </c>
      <c r="F1979">
        <v>60</v>
      </c>
      <c r="G1979" t="s">
        <v>52</v>
      </c>
      <c r="H1979" t="s">
        <v>2365</v>
      </c>
      <c r="I1979" t="s">
        <v>1821</v>
      </c>
      <c r="J1979" t="s">
        <v>1648</v>
      </c>
      <c r="K1979" t="s">
        <v>1648</v>
      </c>
      <c r="M1979" t="s">
        <v>2433</v>
      </c>
      <c r="N1979" t="s">
        <v>2434</v>
      </c>
      <c r="O1979" t="s">
        <v>1648</v>
      </c>
      <c r="P1979">
        <v>18</v>
      </c>
      <c r="U1979" t="s">
        <v>2432</v>
      </c>
      <c r="W1979">
        <v>1</v>
      </c>
      <c r="AH1979" t="s">
        <v>1653</v>
      </c>
      <c r="AI1979" t="s">
        <v>1653</v>
      </c>
      <c r="AJ1979" t="s">
        <v>1654</v>
      </c>
      <c r="AK1979" t="s">
        <v>61</v>
      </c>
      <c r="AL1979">
        <v>136.23146600000001</v>
      </c>
      <c r="AM1979">
        <v>36.166927000000001</v>
      </c>
      <c r="AN1979" s="1">
        <v>43920</v>
      </c>
      <c r="AO1979">
        <v>18</v>
      </c>
      <c r="AP1979">
        <v>18</v>
      </c>
    </row>
    <row r="1980" spans="1:42" x14ac:dyDescent="0.15">
      <c r="A1980">
        <v>1979</v>
      </c>
      <c r="B1980" t="s">
        <v>2431</v>
      </c>
      <c r="F1980">
        <v>60</v>
      </c>
      <c r="G1980" t="s">
        <v>76</v>
      </c>
      <c r="H1980" t="s">
        <v>2365</v>
      </c>
      <c r="I1980" t="s">
        <v>2093</v>
      </c>
      <c r="J1980" t="s">
        <v>1648</v>
      </c>
      <c r="K1980" t="s">
        <v>1648</v>
      </c>
      <c r="M1980" t="s">
        <v>2435</v>
      </c>
      <c r="N1980" t="s">
        <v>2436</v>
      </c>
      <c r="O1980" t="s">
        <v>1648</v>
      </c>
      <c r="P1980">
        <v>19</v>
      </c>
      <c r="U1980" t="s">
        <v>2432</v>
      </c>
      <c r="W1980">
        <v>1</v>
      </c>
      <c r="AH1980" t="s">
        <v>1653</v>
      </c>
      <c r="AI1980" t="s">
        <v>1653</v>
      </c>
      <c r="AJ1980" t="s">
        <v>1654</v>
      </c>
      <c r="AK1980" t="s">
        <v>81</v>
      </c>
      <c r="AL1980">
        <v>136.19447099999999</v>
      </c>
      <c r="AM1980">
        <v>35.835177000000002</v>
      </c>
      <c r="AN1980" s="1">
        <v>43920</v>
      </c>
      <c r="AO1980">
        <v>18</v>
      </c>
      <c r="AP1980">
        <v>18</v>
      </c>
    </row>
    <row r="1981" spans="1:42" x14ac:dyDescent="0.15">
      <c r="A1981">
        <v>1980</v>
      </c>
      <c r="B1981" t="s">
        <v>2431</v>
      </c>
      <c r="F1981">
        <v>40</v>
      </c>
      <c r="G1981" t="s">
        <v>52</v>
      </c>
      <c r="H1981" t="s">
        <v>2365</v>
      </c>
      <c r="I1981" t="s">
        <v>1821</v>
      </c>
      <c r="J1981" t="s">
        <v>1648</v>
      </c>
      <c r="K1981" t="s">
        <v>1648</v>
      </c>
      <c r="M1981" t="s">
        <v>1649</v>
      </c>
      <c r="N1981" t="s">
        <v>1650</v>
      </c>
      <c r="O1981" t="s">
        <v>1648</v>
      </c>
      <c r="P1981">
        <v>20</v>
      </c>
      <c r="U1981" t="s">
        <v>2432</v>
      </c>
      <c r="W1981">
        <v>1</v>
      </c>
      <c r="AH1981" t="s">
        <v>1653</v>
      </c>
      <c r="AI1981" t="s">
        <v>1653</v>
      </c>
      <c r="AJ1981" t="s">
        <v>1654</v>
      </c>
      <c r="AK1981" t="s">
        <v>61</v>
      </c>
      <c r="AL1981">
        <v>136.219596</v>
      </c>
      <c r="AM1981">
        <v>36.064366</v>
      </c>
      <c r="AN1981" s="1">
        <v>43920</v>
      </c>
      <c r="AO1981">
        <v>18</v>
      </c>
      <c r="AP1981">
        <v>18</v>
      </c>
    </row>
    <row r="1982" spans="1:42" x14ac:dyDescent="0.15">
      <c r="A1982">
        <v>1981</v>
      </c>
      <c r="B1982" t="s">
        <v>862</v>
      </c>
      <c r="C1982" t="s">
        <v>273</v>
      </c>
      <c r="F1982">
        <v>20</v>
      </c>
      <c r="G1982" t="s">
        <v>52</v>
      </c>
      <c r="H1982" t="s">
        <v>2365</v>
      </c>
      <c r="J1982" t="s">
        <v>1564</v>
      </c>
      <c r="K1982" t="s">
        <v>112</v>
      </c>
      <c r="M1982" t="s">
        <v>775</v>
      </c>
      <c r="N1982" t="s">
        <v>776</v>
      </c>
      <c r="O1982" t="s">
        <v>1564</v>
      </c>
      <c r="P1982">
        <v>2</v>
      </c>
      <c r="Q1982">
        <v>1</v>
      </c>
      <c r="S1982" t="s">
        <v>2437</v>
      </c>
      <c r="T1982" t="s">
        <v>2173</v>
      </c>
      <c r="U1982" t="s">
        <v>2438</v>
      </c>
      <c r="W1982">
        <v>1</v>
      </c>
      <c r="AF1982" t="s">
        <v>2439</v>
      </c>
      <c r="AH1982" t="s">
        <v>1569</v>
      </c>
      <c r="AI1982" t="s">
        <v>116</v>
      </c>
      <c r="AJ1982" t="s">
        <v>1570</v>
      </c>
      <c r="AK1982" t="s">
        <v>61</v>
      </c>
      <c r="AL1982">
        <v>135.50978699999999</v>
      </c>
      <c r="AM1982">
        <v>34.681075</v>
      </c>
      <c r="AN1982" s="1">
        <v>43920</v>
      </c>
      <c r="AO1982">
        <v>37</v>
      </c>
      <c r="AP1982">
        <v>27</v>
      </c>
    </row>
    <row r="1983" spans="1:42" x14ac:dyDescent="0.15">
      <c r="A1983">
        <v>1982</v>
      </c>
      <c r="B1983" t="s">
        <v>862</v>
      </c>
      <c r="F1983">
        <v>20</v>
      </c>
      <c r="G1983" t="s">
        <v>76</v>
      </c>
      <c r="H1983" t="s">
        <v>2365</v>
      </c>
      <c r="I1983" t="s">
        <v>1907</v>
      </c>
      <c r="J1983" t="s">
        <v>627</v>
      </c>
      <c r="K1983" t="s">
        <v>627</v>
      </c>
      <c r="N1983" t="s">
        <v>627</v>
      </c>
      <c r="O1983" t="s">
        <v>627</v>
      </c>
      <c r="P1983">
        <v>2</v>
      </c>
      <c r="R1983" t="s">
        <v>56</v>
      </c>
      <c r="S1983" t="s">
        <v>2440</v>
      </c>
      <c r="T1983" t="s">
        <v>2173</v>
      </c>
      <c r="U1983" t="s">
        <v>2441</v>
      </c>
      <c r="W1983">
        <v>1</v>
      </c>
      <c r="AH1983" t="s">
        <v>630</v>
      </c>
      <c r="AI1983" t="s">
        <v>630</v>
      </c>
      <c r="AJ1983" t="s">
        <v>631</v>
      </c>
      <c r="AK1983" t="s">
        <v>81</v>
      </c>
      <c r="AL1983">
        <v>134.559293</v>
      </c>
      <c r="AM1983">
        <v>34.065731</v>
      </c>
      <c r="AN1983" s="1">
        <v>43920</v>
      </c>
      <c r="AO1983">
        <v>36</v>
      </c>
      <c r="AP1983">
        <v>36</v>
      </c>
    </row>
    <row r="1984" spans="1:42" x14ac:dyDescent="0.15">
      <c r="A1984">
        <v>1983</v>
      </c>
      <c r="B1984" t="s">
        <v>862</v>
      </c>
      <c r="F1984">
        <v>20</v>
      </c>
      <c r="G1984" t="s">
        <v>52</v>
      </c>
      <c r="H1984" t="s">
        <v>2365</v>
      </c>
      <c r="I1984" t="s">
        <v>2365</v>
      </c>
      <c r="J1984" t="s">
        <v>627</v>
      </c>
      <c r="K1984" t="s">
        <v>627</v>
      </c>
      <c r="N1984" t="s">
        <v>627</v>
      </c>
      <c r="O1984" t="s">
        <v>627</v>
      </c>
      <c r="P1984">
        <v>3</v>
      </c>
      <c r="R1984" t="s">
        <v>56</v>
      </c>
      <c r="S1984" t="s">
        <v>2440</v>
      </c>
      <c r="T1984" t="s">
        <v>2173</v>
      </c>
      <c r="U1984" t="s">
        <v>2442</v>
      </c>
      <c r="W1984">
        <v>1</v>
      </c>
      <c r="AH1984" t="s">
        <v>630</v>
      </c>
      <c r="AI1984" t="s">
        <v>630</v>
      </c>
      <c r="AJ1984" t="s">
        <v>631</v>
      </c>
      <c r="AK1984" t="s">
        <v>61</v>
      </c>
      <c r="AL1984">
        <v>134.559293</v>
      </c>
      <c r="AM1984">
        <v>34.065731</v>
      </c>
      <c r="AN1984" s="1">
        <v>43920</v>
      </c>
      <c r="AO1984">
        <v>36</v>
      </c>
      <c r="AP1984">
        <v>36</v>
      </c>
    </row>
    <row r="1985" spans="1:42" x14ac:dyDescent="0.15">
      <c r="A1985">
        <v>1984</v>
      </c>
      <c r="B1985" t="s">
        <v>862</v>
      </c>
      <c r="F1985">
        <v>50</v>
      </c>
      <c r="G1985" t="s">
        <v>52</v>
      </c>
      <c r="H1985" t="s">
        <v>2365</v>
      </c>
      <c r="J1985" t="s">
        <v>875</v>
      </c>
      <c r="K1985" t="s">
        <v>875</v>
      </c>
      <c r="M1985" t="s">
        <v>976</v>
      </c>
      <c r="N1985" t="s">
        <v>977</v>
      </c>
      <c r="O1985" t="s">
        <v>875</v>
      </c>
      <c r="P1985">
        <v>5</v>
      </c>
      <c r="T1985" t="s">
        <v>2173</v>
      </c>
      <c r="U1985" t="s">
        <v>2443</v>
      </c>
      <c r="W1985">
        <v>1</v>
      </c>
      <c r="AH1985" t="s">
        <v>879</v>
      </c>
      <c r="AI1985" t="s">
        <v>879</v>
      </c>
      <c r="AJ1985" t="s">
        <v>880</v>
      </c>
      <c r="AK1985" t="s">
        <v>61</v>
      </c>
      <c r="AL1985">
        <v>132.765578</v>
      </c>
      <c r="AM1985">
        <v>33.839157</v>
      </c>
      <c r="AN1985" s="1">
        <v>43920</v>
      </c>
      <c r="AO1985">
        <v>38</v>
      </c>
      <c r="AP1985">
        <v>38</v>
      </c>
    </row>
    <row r="1986" spans="1:42" x14ac:dyDescent="0.15">
      <c r="A1986">
        <v>1985</v>
      </c>
      <c r="B1986" t="s">
        <v>862</v>
      </c>
      <c r="F1986">
        <v>60</v>
      </c>
      <c r="G1986" t="s">
        <v>52</v>
      </c>
      <c r="H1986" t="s">
        <v>2365</v>
      </c>
      <c r="J1986" t="s">
        <v>875</v>
      </c>
      <c r="K1986" t="s">
        <v>875</v>
      </c>
      <c r="M1986" t="s">
        <v>976</v>
      </c>
      <c r="N1986" t="s">
        <v>977</v>
      </c>
      <c r="O1986" t="s">
        <v>875</v>
      </c>
      <c r="P1986">
        <v>6</v>
      </c>
      <c r="T1986" t="s">
        <v>2173</v>
      </c>
      <c r="U1986" t="s">
        <v>2443</v>
      </c>
      <c r="W1986">
        <v>1</v>
      </c>
      <c r="AH1986" t="s">
        <v>879</v>
      </c>
      <c r="AI1986" t="s">
        <v>879</v>
      </c>
      <c r="AJ1986" t="s">
        <v>880</v>
      </c>
      <c r="AK1986" t="s">
        <v>61</v>
      </c>
      <c r="AL1986">
        <v>132.765578</v>
      </c>
      <c r="AM1986">
        <v>33.839157</v>
      </c>
      <c r="AN1986" s="1">
        <v>43920</v>
      </c>
      <c r="AO1986">
        <v>38</v>
      </c>
      <c r="AP1986">
        <v>38</v>
      </c>
    </row>
    <row r="1987" spans="1:42" x14ac:dyDescent="0.15">
      <c r="A1987">
        <v>1986</v>
      </c>
      <c r="B1987" t="s">
        <v>862</v>
      </c>
      <c r="F1987">
        <v>80</v>
      </c>
      <c r="G1987" t="s">
        <v>52</v>
      </c>
      <c r="H1987" t="s">
        <v>2365</v>
      </c>
      <c r="J1987" t="s">
        <v>875</v>
      </c>
      <c r="K1987" t="s">
        <v>875</v>
      </c>
      <c r="M1987" t="s">
        <v>976</v>
      </c>
      <c r="N1987" t="s">
        <v>977</v>
      </c>
      <c r="O1987" t="s">
        <v>875</v>
      </c>
      <c r="P1987">
        <v>7</v>
      </c>
      <c r="T1987" t="s">
        <v>2173</v>
      </c>
      <c r="U1987" t="s">
        <v>2443</v>
      </c>
      <c r="W1987">
        <v>1</v>
      </c>
      <c r="AH1987" t="s">
        <v>879</v>
      </c>
      <c r="AI1987" t="s">
        <v>879</v>
      </c>
      <c r="AJ1987" t="s">
        <v>880</v>
      </c>
      <c r="AK1987" t="s">
        <v>61</v>
      </c>
      <c r="AL1987">
        <v>132.765578</v>
      </c>
      <c r="AM1987">
        <v>33.839157</v>
      </c>
      <c r="AN1987" s="1">
        <v>43920</v>
      </c>
      <c r="AO1987">
        <v>38</v>
      </c>
      <c r="AP1987">
        <v>38</v>
      </c>
    </row>
    <row r="1988" spans="1:42" x14ac:dyDescent="0.15">
      <c r="A1988">
        <v>1987</v>
      </c>
      <c r="B1988" t="s">
        <v>862</v>
      </c>
      <c r="F1988">
        <v>80</v>
      </c>
      <c r="G1988" t="s">
        <v>76</v>
      </c>
      <c r="H1988" t="s">
        <v>2365</v>
      </c>
      <c r="J1988" t="s">
        <v>875</v>
      </c>
      <c r="K1988" t="s">
        <v>875</v>
      </c>
      <c r="M1988" t="s">
        <v>976</v>
      </c>
      <c r="N1988" t="s">
        <v>977</v>
      </c>
      <c r="O1988" t="s">
        <v>875</v>
      </c>
      <c r="P1988">
        <v>8</v>
      </c>
      <c r="T1988" t="s">
        <v>2173</v>
      </c>
      <c r="U1988" t="s">
        <v>2443</v>
      </c>
      <c r="W1988">
        <v>1</v>
      </c>
      <c r="AH1988" t="s">
        <v>879</v>
      </c>
      <c r="AI1988" t="s">
        <v>879</v>
      </c>
      <c r="AJ1988" t="s">
        <v>880</v>
      </c>
      <c r="AK1988" t="s">
        <v>81</v>
      </c>
      <c r="AL1988">
        <v>132.765578</v>
      </c>
      <c r="AM1988">
        <v>33.839157</v>
      </c>
      <c r="AN1988" s="1">
        <v>43920</v>
      </c>
      <c r="AO1988">
        <v>38</v>
      </c>
      <c r="AP1988">
        <v>38</v>
      </c>
    </row>
    <row r="1989" spans="1:42" x14ac:dyDescent="0.15">
      <c r="A1989">
        <v>1988</v>
      </c>
      <c r="B1989" t="s">
        <v>862</v>
      </c>
      <c r="F1989">
        <v>70</v>
      </c>
      <c r="G1989" t="s">
        <v>52</v>
      </c>
      <c r="H1989" t="s">
        <v>2365</v>
      </c>
      <c r="I1989" t="s">
        <v>1821</v>
      </c>
      <c r="J1989" t="s">
        <v>875</v>
      </c>
      <c r="K1989" t="s">
        <v>875</v>
      </c>
      <c r="M1989" t="s">
        <v>976</v>
      </c>
      <c r="N1989" t="s">
        <v>977</v>
      </c>
      <c r="O1989" t="s">
        <v>875</v>
      </c>
      <c r="P1989">
        <v>9</v>
      </c>
      <c r="T1989" t="s">
        <v>2173</v>
      </c>
      <c r="U1989" t="s">
        <v>2443</v>
      </c>
      <c r="W1989">
        <v>1</v>
      </c>
      <c r="AH1989" t="s">
        <v>879</v>
      </c>
      <c r="AI1989" t="s">
        <v>879</v>
      </c>
      <c r="AJ1989" t="s">
        <v>880</v>
      </c>
      <c r="AK1989" t="s">
        <v>61</v>
      </c>
      <c r="AL1989">
        <v>132.765578</v>
      </c>
      <c r="AM1989">
        <v>33.839157</v>
      </c>
      <c r="AN1989" s="1">
        <v>43920</v>
      </c>
      <c r="AO1989">
        <v>38</v>
      </c>
      <c r="AP1989">
        <v>38</v>
      </c>
    </row>
    <row r="1990" spans="1:42" x14ac:dyDescent="0.15">
      <c r="A1990">
        <v>1989</v>
      </c>
      <c r="B1990" t="s">
        <v>2431</v>
      </c>
      <c r="F1990">
        <v>50</v>
      </c>
      <c r="G1990" t="s">
        <v>52</v>
      </c>
      <c r="H1990" t="s">
        <v>2365</v>
      </c>
      <c r="I1990" t="s">
        <v>1907</v>
      </c>
      <c r="J1990" t="s">
        <v>125</v>
      </c>
      <c r="K1990" t="s">
        <v>125</v>
      </c>
      <c r="M1990" t="s">
        <v>1674</v>
      </c>
      <c r="N1990" t="s">
        <v>1675</v>
      </c>
      <c r="O1990" t="s">
        <v>125</v>
      </c>
      <c r="P1990">
        <v>121</v>
      </c>
      <c r="Q1990">
        <v>3</v>
      </c>
      <c r="U1990" t="s">
        <v>2444</v>
      </c>
      <c r="W1990">
        <v>1</v>
      </c>
      <c r="AH1990" t="s">
        <v>129</v>
      </c>
      <c r="AI1990" t="s">
        <v>129</v>
      </c>
      <c r="AJ1990" t="s">
        <v>130</v>
      </c>
      <c r="AK1990" t="s">
        <v>61</v>
      </c>
      <c r="AL1990">
        <v>139.901917</v>
      </c>
      <c r="AM1990">
        <v>35.653154999999998</v>
      </c>
      <c r="AN1990" s="1">
        <v>43920</v>
      </c>
      <c r="AO1990">
        <v>12</v>
      </c>
      <c r="AP1990">
        <v>12</v>
      </c>
    </row>
    <row r="1991" spans="1:42" x14ac:dyDescent="0.15">
      <c r="A1991">
        <v>1990</v>
      </c>
      <c r="F1991">
        <v>60</v>
      </c>
      <c r="G1991" t="s">
        <v>76</v>
      </c>
      <c r="H1991" t="s">
        <v>2365</v>
      </c>
      <c r="I1991" t="s">
        <v>1907</v>
      </c>
      <c r="J1991" t="s">
        <v>125</v>
      </c>
      <c r="K1991" t="s">
        <v>125</v>
      </c>
      <c r="M1991" t="s">
        <v>221</v>
      </c>
      <c r="N1991" t="s">
        <v>222</v>
      </c>
      <c r="O1991" t="s">
        <v>125</v>
      </c>
      <c r="P1991">
        <v>118</v>
      </c>
      <c r="Q1991">
        <v>19</v>
      </c>
      <c r="U1991" t="s">
        <v>2444</v>
      </c>
      <c r="W1991">
        <v>1</v>
      </c>
      <c r="AH1991" t="s">
        <v>129</v>
      </c>
      <c r="AI1991" t="s">
        <v>129</v>
      </c>
      <c r="AJ1991" t="s">
        <v>130</v>
      </c>
      <c r="AK1991" t="s">
        <v>81</v>
      </c>
      <c r="AL1991">
        <v>139.927874</v>
      </c>
      <c r="AM1991">
        <v>35.713414999999998</v>
      </c>
      <c r="AN1991" s="1">
        <v>43920</v>
      </c>
      <c r="AO1991">
        <v>12</v>
      </c>
      <c r="AP1991">
        <v>12</v>
      </c>
    </row>
    <row r="1992" spans="1:42" x14ac:dyDescent="0.15">
      <c r="A1992">
        <v>1991</v>
      </c>
      <c r="C1992" t="s">
        <v>273</v>
      </c>
      <c r="F1992">
        <v>30</v>
      </c>
      <c r="G1992" t="s">
        <v>52</v>
      </c>
      <c r="H1992" t="s">
        <v>2365</v>
      </c>
      <c r="J1992" t="s">
        <v>125</v>
      </c>
      <c r="K1992" t="s">
        <v>125</v>
      </c>
      <c r="M1992" t="s">
        <v>2206</v>
      </c>
      <c r="N1992" t="s">
        <v>2207</v>
      </c>
      <c r="O1992" t="s">
        <v>125</v>
      </c>
      <c r="P1992" t="s">
        <v>2445</v>
      </c>
      <c r="S1992" t="s">
        <v>2204</v>
      </c>
      <c r="U1992" t="s">
        <v>2342</v>
      </c>
      <c r="W1992">
        <v>1</v>
      </c>
      <c r="AH1992" t="s">
        <v>129</v>
      </c>
      <c r="AI1992" t="s">
        <v>129</v>
      </c>
      <c r="AJ1992" t="s">
        <v>130</v>
      </c>
      <c r="AK1992" t="s">
        <v>61</v>
      </c>
      <c r="AL1992">
        <v>140.66859700000001</v>
      </c>
      <c r="AM1992">
        <v>35.837260999999998</v>
      </c>
      <c r="AN1992" s="1">
        <v>43920</v>
      </c>
      <c r="AO1992">
        <v>12</v>
      </c>
      <c r="AP1992">
        <v>12</v>
      </c>
    </row>
    <row r="1993" spans="1:42" x14ac:dyDescent="0.15">
      <c r="A1993">
        <v>1992</v>
      </c>
      <c r="C1993" t="s">
        <v>273</v>
      </c>
      <c r="F1993">
        <v>20</v>
      </c>
      <c r="G1993" t="s">
        <v>76</v>
      </c>
      <c r="H1993" t="s">
        <v>2365</v>
      </c>
      <c r="J1993" t="s">
        <v>125</v>
      </c>
      <c r="K1993" t="s">
        <v>125</v>
      </c>
      <c r="M1993" t="s">
        <v>2206</v>
      </c>
      <c r="N1993" t="s">
        <v>2207</v>
      </c>
      <c r="O1993" t="s">
        <v>125</v>
      </c>
      <c r="P1993" t="s">
        <v>2446</v>
      </c>
      <c r="S1993" t="s">
        <v>2204</v>
      </c>
      <c r="U1993" t="s">
        <v>2342</v>
      </c>
      <c r="W1993">
        <v>1</v>
      </c>
      <c r="AH1993" t="s">
        <v>129</v>
      </c>
      <c r="AI1993" t="s">
        <v>129</v>
      </c>
      <c r="AJ1993" t="s">
        <v>130</v>
      </c>
      <c r="AK1993" t="s">
        <v>81</v>
      </c>
      <c r="AL1993">
        <v>140.66859700000001</v>
      </c>
      <c r="AM1993">
        <v>35.837260999999998</v>
      </c>
      <c r="AN1993" s="1">
        <v>43920</v>
      </c>
      <c r="AO1993">
        <v>12</v>
      </c>
      <c r="AP1993">
        <v>12</v>
      </c>
    </row>
    <row r="1994" spans="1:42" x14ac:dyDescent="0.15">
      <c r="A1994">
        <v>1993</v>
      </c>
      <c r="C1994" t="s">
        <v>273</v>
      </c>
      <c r="F1994">
        <v>50</v>
      </c>
      <c r="G1994" t="s">
        <v>52</v>
      </c>
      <c r="H1994" t="s">
        <v>2365</v>
      </c>
      <c r="J1994" t="s">
        <v>125</v>
      </c>
      <c r="K1994" t="s">
        <v>125</v>
      </c>
      <c r="M1994" t="s">
        <v>2206</v>
      </c>
      <c r="N1994" t="s">
        <v>2207</v>
      </c>
      <c r="O1994" t="s">
        <v>125</v>
      </c>
      <c r="P1994" t="s">
        <v>2447</v>
      </c>
      <c r="S1994" t="s">
        <v>2204</v>
      </c>
      <c r="U1994" t="s">
        <v>2342</v>
      </c>
      <c r="W1994">
        <v>1</v>
      </c>
      <c r="AH1994" t="s">
        <v>129</v>
      </c>
      <c r="AI1994" t="s">
        <v>129</v>
      </c>
      <c r="AJ1994" t="s">
        <v>130</v>
      </c>
      <c r="AK1994" t="s">
        <v>61</v>
      </c>
      <c r="AL1994">
        <v>140.66859700000001</v>
      </c>
      <c r="AM1994">
        <v>35.837260999999998</v>
      </c>
      <c r="AN1994" s="1">
        <v>43920</v>
      </c>
      <c r="AO1994">
        <v>12</v>
      </c>
      <c r="AP1994">
        <v>12</v>
      </c>
    </row>
    <row r="1995" spans="1:42" x14ac:dyDescent="0.15">
      <c r="A1995">
        <v>1994</v>
      </c>
      <c r="C1995" t="s">
        <v>273</v>
      </c>
      <c r="F1995">
        <v>50</v>
      </c>
      <c r="G1995" t="s">
        <v>52</v>
      </c>
      <c r="H1995" t="s">
        <v>2365</v>
      </c>
      <c r="J1995" t="s">
        <v>125</v>
      </c>
      <c r="K1995" t="s">
        <v>1575</v>
      </c>
      <c r="N1995" t="s">
        <v>1575</v>
      </c>
      <c r="O1995" t="s">
        <v>125</v>
      </c>
      <c r="P1995" t="s">
        <v>2448</v>
      </c>
      <c r="S1995" t="s">
        <v>2204</v>
      </c>
      <c r="U1995" t="s">
        <v>2342</v>
      </c>
      <c r="W1995">
        <v>1</v>
      </c>
      <c r="AH1995" t="s">
        <v>129</v>
      </c>
      <c r="AI1995" t="s">
        <v>1581</v>
      </c>
      <c r="AJ1995" t="s">
        <v>130</v>
      </c>
      <c r="AK1995" t="s">
        <v>61</v>
      </c>
      <c r="AL1995">
        <v>140.44679600000001</v>
      </c>
      <c r="AM1995">
        <v>36.341816000000001</v>
      </c>
      <c r="AN1995" s="1">
        <v>43920</v>
      </c>
      <c r="AO1995">
        <v>12</v>
      </c>
      <c r="AP1995">
        <v>8</v>
      </c>
    </row>
    <row r="1996" spans="1:42" x14ac:dyDescent="0.15">
      <c r="A1996">
        <v>1995</v>
      </c>
      <c r="C1996" t="s">
        <v>273</v>
      </c>
      <c r="F1996">
        <v>50</v>
      </c>
      <c r="G1996" t="s">
        <v>76</v>
      </c>
      <c r="H1996" t="s">
        <v>2365</v>
      </c>
      <c r="J1996" t="s">
        <v>125</v>
      </c>
      <c r="K1996" t="s">
        <v>1575</v>
      </c>
      <c r="N1996" t="s">
        <v>1575</v>
      </c>
      <c r="O1996" t="s">
        <v>125</v>
      </c>
      <c r="P1996" t="s">
        <v>2449</v>
      </c>
      <c r="S1996" t="s">
        <v>2204</v>
      </c>
      <c r="U1996" t="s">
        <v>2342</v>
      </c>
      <c r="W1996">
        <v>1</v>
      </c>
      <c r="AH1996" t="s">
        <v>129</v>
      </c>
      <c r="AI1996" t="s">
        <v>1581</v>
      </c>
      <c r="AJ1996" t="s">
        <v>130</v>
      </c>
      <c r="AK1996" t="s">
        <v>81</v>
      </c>
      <c r="AL1996">
        <v>140.44679600000001</v>
      </c>
      <c r="AM1996">
        <v>36.341816000000001</v>
      </c>
      <c r="AN1996" s="1">
        <v>43920</v>
      </c>
      <c r="AO1996">
        <v>12</v>
      </c>
      <c r="AP1996">
        <v>8</v>
      </c>
    </row>
    <row r="1997" spans="1:42" x14ac:dyDescent="0.15">
      <c r="A1997">
        <v>1996</v>
      </c>
      <c r="C1997" t="s">
        <v>273</v>
      </c>
      <c r="F1997">
        <v>30</v>
      </c>
      <c r="G1997" t="s">
        <v>76</v>
      </c>
      <c r="H1997" t="s">
        <v>2365</v>
      </c>
      <c r="J1997" t="s">
        <v>125</v>
      </c>
      <c r="K1997" t="s">
        <v>125</v>
      </c>
      <c r="M1997" t="s">
        <v>2206</v>
      </c>
      <c r="N1997" t="s">
        <v>2207</v>
      </c>
      <c r="O1997" t="s">
        <v>125</v>
      </c>
      <c r="P1997" t="s">
        <v>2450</v>
      </c>
      <c r="S1997" t="s">
        <v>2204</v>
      </c>
      <c r="U1997" t="s">
        <v>2342</v>
      </c>
      <c r="W1997">
        <v>1</v>
      </c>
      <c r="AH1997" t="s">
        <v>129</v>
      </c>
      <c r="AI1997" t="s">
        <v>129</v>
      </c>
      <c r="AJ1997" t="s">
        <v>130</v>
      </c>
      <c r="AK1997" t="s">
        <v>81</v>
      </c>
      <c r="AL1997">
        <v>140.66859700000001</v>
      </c>
      <c r="AM1997">
        <v>35.837260999999998</v>
      </c>
      <c r="AN1997" s="1">
        <v>43920</v>
      </c>
      <c r="AO1997">
        <v>12</v>
      </c>
      <c r="AP1997">
        <v>12</v>
      </c>
    </row>
    <row r="1998" spans="1:42" x14ac:dyDescent="0.15">
      <c r="A1998">
        <v>1997</v>
      </c>
      <c r="B1998" t="s">
        <v>2099</v>
      </c>
      <c r="F1998">
        <v>50</v>
      </c>
      <c r="G1998" t="s">
        <v>76</v>
      </c>
      <c r="H1998" t="s">
        <v>2365</v>
      </c>
      <c r="I1998" t="s">
        <v>2020</v>
      </c>
      <c r="J1998" t="s">
        <v>125</v>
      </c>
      <c r="K1998" t="s">
        <v>125</v>
      </c>
      <c r="M1998" t="s">
        <v>1965</v>
      </c>
      <c r="N1998" t="s">
        <v>1966</v>
      </c>
      <c r="O1998" t="s">
        <v>125</v>
      </c>
      <c r="P1998">
        <v>109</v>
      </c>
      <c r="S1998" t="s">
        <v>2355</v>
      </c>
      <c r="U1998" t="s">
        <v>2356</v>
      </c>
      <c r="W1998">
        <v>1</v>
      </c>
      <c r="AH1998" t="s">
        <v>129</v>
      </c>
      <c r="AI1998" t="s">
        <v>129</v>
      </c>
      <c r="AJ1998" t="s">
        <v>130</v>
      </c>
      <c r="AK1998" t="s">
        <v>81</v>
      </c>
      <c r="AL1998">
        <v>140.31828100000001</v>
      </c>
      <c r="AM1998">
        <v>35.776665999999999</v>
      </c>
      <c r="AN1998" s="1">
        <v>43920</v>
      </c>
      <c r="AO1998">
        <v>12</v>
      </c>
      <c r="AP1998">
        <v>12</v>
      </c>
    </row>
    <row r="1999" spans="1:42" x14ac:dyDescent="0.15">
      <c r="A1999">
        <v>1998</v>
      </c>
      <c r="F1999">
        <v>60</v>
      </c>
      <c r="G1999" t="s">
        <v>52</v>
      </c>
      <c r="H1999" t="s">
        <v>2365</v>
      </c>
      <c r="I1999" t="s">
        <v>2093</v>
      </c>
      <c r="J1999" t="s">
        <v>125</v>
      </c>
      <c r="K1999" t="s">
        <v>125</v>
      </c>
      <c r="M1999" t="s">
        <v>2179</v>
      </c>
      <c r="N1999" t="s">
        <v>2180</v>
      </c>
      <c r="O1999" t="s">
        <v>125</v>
      </c>
      <c r="P1999">
        <v>131</v>
      </c>
      <c r="U1999" t="s">
        <v>2451</v>
      </c>
      <c r="W1999">
        <v>1</v>
      </c>
      <c r="AH1999" t="s">
        <v>129</v>
      </c>
      <c r="AI1999" t="s">
        <v>129</v>
      </c>
      <c r="AJ1999" t="s">
        <v>130</v>
      </c>
      <c r="AK1999" t="s">
        <v>61</v>
      </c>
      <c r="AL1999">
        <v>140.49921499999999</v>
      </c>
      <c r="AM1999">
        <v>35.897688000000002</v>
      </c>
      <c r="AN1999" s="1">
        <v>43920</v>
      </c>
      <c r="AO1999">
        <v>12</v>
      </c>
      <c r="AP1999">
        <v>12</v>
      </c>
    </row>
    <row r="2000" spans="1:42" x14ac:dyDescent="0.15">
      <c r="A2000">
        <v>1999</v>
      </c>
      <c r="B2000" t="s">
        <v>413</v>
      </c>
      <c r="F2000">
        <v>50</v>
      </c>
      <c r="G2000" t="s">
        <v>52</v>
      </c>
      <c r="H2000" t="s">
        <v>2365</v>
      </c>
      <c r="I2000" t="s">
        <v>1676</v>
      </c>
      <c r="J2000" t="s">
        <v>55</v>
      </c>
      <c r="K2000" t="s">
        <v>55</v>
      </c>
      <c r="M2000" t="s">
        <v>345</v>
      </c>
      <c r="N2000" t="s">
        <v>346</v>
      </c>
      <c r="O2000" t="s">
        <v>345</v>
      </c>
      <c r="Q2000">
        <v>28</v>
      </c>
      <c r="V2000" t="s">
        <v>2452</v>
      </c>
      <c r="W2000">
        <v>1</v>
      </c>
      <c r="AH2000" t="s">
        <v>59</v>
      </c>
      <c r="AI2000" t="s">
        <v>59</v>
      </c>
      <c r="AJ2000" t="s">
        <v>349</v>
      </c>
      <c r="AK2000" t="s">
        <v>61</v>
      </c>
      <c r="AL2000">
        <v>139.64215300000001</v>
      </c>
      <c r="AM2000">
        <v>35.444668</v>
      </c>
      <c r="AN2000" s="1">
        <v>43920</v>
      </c>
      <c r="AO2000">
        <v>14</v>
      </c>
      <c r="AP2000">
        <v>14</v>
      </c>
    </row>
    <row r="2001" spans="1:42" x14ac:dyDescent="0.15">
      <c r="A2001">
        <v>2000</v>
      </c>
      <c r="B2001" t="s">
        <v>413</v>
      </c>
      <c r="F2001">
        <v>20</v>
      </c>
      <c r="G2001" t="s">
        <v>76</v>
      </c>
      <c r="H2001" t="s">
        <v>2365</v>
      </c>
      <c r="I2001" t="s">
        <v>1977</v>
      </c>
      <c r="J2001" t="s">
        <v>55</v>
      </c>
      <c r="K2001" t="s">
        <v>55</v>
      </c>
      <c r="M2001" t="s">
        <v>345</v>
      </c>
      <c r="N2001" t="s">
        <v>346</v>
      </c>
      <c r="O2001" t="s">
        <v>345</v>
      </c>
      <c r="P2001">
        <v>163</v>
      </c>
      <c r="Q2001">
        <v>29</v>
      </c>
      <c r="U2001" t="s">
        <v>2453</v>
      </c>
      <c r="V2001" t="s">
        <v>2452</v>
      </c>
      <c r="W2001">
        <v>1</v>
      </c>
      <c r="AG2001" t="s">
        <v>506</v>
      </c>
      <c r="AH2001" t="s">
        <v>59</v>
      </c>
      <c r="AI2001" t="s">
        <v>59</v>
      </c>
      <c r="AJ2001" t="s">
        <v>349</v>
      </c>
      <c r="AK2001" t="s">
        <v>81</v>
      </c>
      <c r="AL2001">
        <v>139.64215300000001</v>
      </c>
      <c r="AM2001">
        <v>35.444668</v>
      </c>
      <c r="AN2001" s="1">
        <v>43920</v>
      </c>
      <c r="AO2001">
        <v>14</v>
      </c>
      <c r="AP2001">
        <v>14</v>
      </c>
    </row>
    <row r="2002" spans="1:42" x14ac:dyDescent="0.15">
      <c r="A2002">
        <v>2001</v>
      </c>
      <c r="F2002">
        <v>40</v>
      </c>
      <c r="G2002" t="s">
        <v>52</v>
      </c>
      <c r="H2002" t="s">
        <v>2365</v>
      </c>
      <c r="J2002" t="s">
        <v>768</v>
      </c>
      <c r="K2002" t="s">
        <v>768</v>
      </c>
      <c r="M2002" t="s">
        <v>769</v>
      </c>
      <c r="N2002" t="s">
        <v>770</v>
      </c>
      <c r="O2002" t="s">
        <v>769</v>
      </c>
      <c r="P2002">
        <v>6</v>
      </c>
      <c r="Q2002">
        <v>4</v>
      </c>
      <c r="S2002" t="s">
        <v>2369</v>
      </c>
      <c r="V2002" t="s">
        <v>2370</v>
      </c>
      <c r="W2002">
        <v>1</v>
      </c>
      <c r="AH2002" t="s">
        <v>772</v>
      </c>
      <c r="AI2002" t="s">
        <v>772</v>
      </c>
      <c r="AJ2002" t="s">
        <v>773</v>
      </c>
      <c r="AK2002" t="s">
        <v>61</v>
      </c>
      <c r="AL2002">
        <v>138.38329300000001</v>
      </c>
      <c r="AM2002">
        <v>34.975183999999999</v>
      </c>
      <c r="AN2002" s="1">
        <v>43920</v>
      </c>
      <c r="AO2002">
        <v>22</v>
      </c>
      <c r="AP2002">
        <v>22</v>
      </c>
    </row>
    <row r="2003" spans="1:42" x14ac:dyDescent="0.15">
      <c r="A2003">
        <v>2002</v>
      </c>
      <c r="F2003">
        <v>10</v>
      </c>
      <c r="G2003" t="s">
        <v>76</v>
      </c>
      <c r="H2003" t="s">
        <v>2365</v>
      </c>
      <c r="J2003" t="s">
        <v>768</v>
      </c>
      <c r="K2003" t="s">
        <v>768</v>
      </c>
      <c r="M2003" t="s">
        <v>769</v>
      </c>
      <c r="N2003" t="s">
        <v>770</v>
      </c>
      <c r="O2003" t="s">
        <v>769</v>
      </c>
      <c r="P2003">
        <v>7</v>
      </c>
      <c r="Q2003">
        <v>5</v>
      </c>
      <c r="S2003" t="s">
        <v>2369</v>
      </c>
      <c r="V2003" t="s">
        <v>2370</v>
      </c>
      <c r="W2003">
        <v>1</v>
      </c>
      <c r="AH2003" t="s">
        <v>772</v>
      </c>
      <c r="AI2003" t="s">
        <v>772</v>
      </c>
      <c r="AJ2003" t="s">
        <v>773</v>
      </c>
      <c r="AK2003" t="s">
        <v>81</v>
      </c>
      <c r="AL2003">
        <v>138.38329300000001</v>
      </c>
      <c r="AM2003">
        <v>34.975183999999999</v>
      </c>
      <c r="AN2003" s="1">
        <v>43920</v>
      </c>
      <c r="AO2003">
        <v>22</v>
      </c>
      <c r="AP2003">
        <v>22</v>
      </c>
    </row>
    <row r="2004" spans="1:42" x14ac:dyDescent="0.15">
      <c r="A2004">
        <v>2003</v>
      </c>
      <c r="C2004" t="s">
        <v>273</v>
      </c>
      <c r="F2004">
        <v>10</v>
      </c>
      <c r="G2004" t="s">
        <v>76</v>
      </c>
      <c r="H2004" t="s">
        <v>2365</v>
      </c>
      <c r="J2004" t="s">
        <v>768</v>
      </c>
      <c r="K2004" t="s">
        <v>768</v>
      </c>
      <c r="M2004" t="s">
        <v>769</v>
      </c>
      <c r="N2004" t="s">
        <v>770</v>
      </c>
      <c r="O2004" t="s">
        <v>769</v>
      </c>
      <c r="P2004">
        <v>8</v>
      </c>
      <c r="Q2004">
        <v>6</v>
      </c>
      <c r="S2004" t="s">
        <v>2369</v>
      </c>
      <c r="V2004" t="s">
        <v>2370</v>
      </c>
      <c r="W2004">
        <v>1</v>
      </c>
      <c r="AH2004" t="s">
        <v>772</v>
      </c>
      <c r="AI2004" t="s">
        <v>772</v>
      </c>
      <c r="AJ2004" t="s">
        <v>773</v>
      </c>
      <c r="AK2004" t="s">
        <v>81</v>
      </c>
      <c r="AL2004">
        <v>138.38329300000001</v>
      </c>
      <c r="AM2004">
        <v>34.975183999999999</v>
      </c>
      <c r="AN2004" s="1">
        <v>43920</v>
      </c>
      <c r="AO2004">
        <v>22</v>
      </c>
      <c r="AP2004">
        <v>22</v>
      </c>
    </row>
    <row r="2005" spans="1:42" x14ac:dyDescent="0.15">
      <c r="A2005">
        <v>2004</v>
      </c>
      <c r="B2005" t="s">
        <v>862</v>
      </c>
      <c r="F2005">
        <v>30</v>
      </c>
      <c r="G2005" t="s">
        <v>52</v>
      </c>
      <c r="H2005" t="s">
        <v>2365</v>
      </c>
      <c r="I2005" t="s">
        <v>2093</v>
      </c>
      <c r="J2005" t="s">
        <v>140</v>
      </c>
      <c r="K2005" t="s">
        <v>140</v>
      </c>
      <c r="M2005" t="s">
        <v>141</v>
      </c>
      <c r="N2005" t="s">
        <v>142</v>
      </c>
      <c r="O2005" t="s">
        <v>140</v>
      </c>
      <c r="P2005">
        <v>55</v>
      </c>
      <c r="Q2005">
        <v>35</v>
      </c>
      <c r="T2005" t="s">
        <v>2173</v>
      </c>
      <c r="V2005" t="s">
        <v>2454</v>
      </c>
      <c r="W2005">
        <v>1</v>
      </c>
      <c r="AH2005" t="s">
        <v>146</v>
      </c>
      <c r="AI2005" t="s">
        <v>146</v>
      </c>
      <c r="AJ2005" t="s">
        <v>1039</v>
      </c>
      <c r="AK2005" t="s">
        <v>61</v>
      </c>
      <c r="AL2005">
        <v>135.751464</v>
      </c>
      <c r="AM2005">
        <v>35.010117000000001</v>
      </c>
      <c r="AN2005" s="1">
        <v>43920</v>
      </c>
      <c r="AO2005">
        <v>26</v>
      </c>
      <c r="AP2005">
        <v>26</v>
      </c>
    </row>
    <row r="2006" spans="1:42" x14ac:dyDescent="0.15">
      <c r="A2006">
        <v>2005</v>
      </c>
      <c r="B2006" t="s">
        <v>862</v>
      </c>
      <c r="F2006">
        <v>50</v>
      </c>
      <c r="G2006" t="s">
        <v>76</v>
      </c>
      <c r="H2006" t="s">
        <v>2365</v>
      </c>
      <c r="I2006" t="s">
        <v>1870</v>
      </c>
      <c r="J2006" t="s">
        <v>140</v>
      </c>
      <c r="K2006" t="s">
        <v>140</v>
      </c>
      <c r="M2006" t="s">
        <v>141</v>
      </c>
      <c r="N2006" t="s">
        <v>142</v>
      </c>
      <c r="O2006" t="s">
        <v>140</v>
      </c>
      <c r="P2006">
        <v>56</v>
      </c>
      <c r="Q2006">
        <v>36</v>
      </c>
      <c r="T2006" t="s">
        <v>2173</v>
      </c>
      <c r="V2006" t="s">
        <v>2455</v>
      </c>
      <c r="W2006">
        <v>1</v>
      </c>
      <c r="AH2006" t="s">
        <v>146</v>
      </c>
      <c r="AI2006" t="s">
        <v>146</v>
      </c>
      <c r="AJ2006" t="s">
        <v>1039</v>
      </c>
      <c r="AK2006" t="s">
        <v>81</v>
      </c>
      <c r="AL2006">
        <v>135.751464</v>
      </c>
      <c r="AM2006">
        <v>35.010117000000001</v>
      </c>
      <c r="AN2006" s="1">
        <v>43920</v>
      </c>
      <c r="AO2006">
        <v>26</v>
      </c>
      <c r="AP2006">
        <v>26</v>
      </c>
    </row>
    <row r="2007" spans="1:42" x14ac:dyDescent="0.15">
      <c r="A2007">
        <v>2006</v>
      </c>
      <c r="B2007" t="s">
        <v>862</v>
      </c>
      <c r="F2007">
        <v>20</v>
      </c>
      <c r="G2007" t="s">
        <v>76</v>
      </c>
      <c r="H2007" t="s">
        <v>2365</v>
      </c>
      <c r="J2007" t="s">
        <v>140</v>
      </c>
      <c r="K2007" t="s">
        <v>140</v>
      </c>
      <c r="M2007" t="s">
        <v>141</v>
      </c>
      <c r="N2007" t="s">
        <v>142</v>
      </c>
      <c r="O2007" t="s">
        <v>140</v>
      </c>
      <c r="P2007">
        <v>57</v>
      </c>
      <c r="Q2007">
        <v>37</v>
      </c>
      <c r="T2007" t="s">
        <v>2173</v>
      </c>
      <c r="V2007" t="s">
        <v>2456</v>
      </c>
      <c r="W2007">
        <v>1</v>
      </c>
      <c r="AH2007" t="s">
        <v>146</v>
      </c>
      <c r="AI2007" t="s">
        <v>146</v>
      </c>
      <c r="AJ2007" t="s">
        <v>1039</v>
      </c>
      <c r="AK2007" t="s">
        <v>81</v>
      </c>
      <c r="AL2007">
        <v>135.751464</v>
      </c>
      <c r="AM2007">
        <v>35.010117000000001</v>
      </c>
      <c r="AN2007" s="1">
        <v>43920</v>
      </c>
      <c r="AO2007">
        <v>26</v>
      </c>
      <c r="AP2007">
        <v>26</v>
      </c>
    </row>
    <row r="2008" spans="1:42" x14ac:dyDescent="0.15">
      <c r="A2008">
        <v>2007</v>
      </c>
      <c r="B2008" t="s">
        <v>862</v>
      </c>
      <c r="F2008">
        <v>20</v>
      </c>
      <c r="G2008" t="s">
        <v>76</v>
      </c>
      <c r="H2008" t="s">
        <v>2365</v>
      </c>
      <c r="J2008" t="s">
        <v>140</v>
      </c>
      <c r="K2008" t="s">
        <v>140</v>
      </c>
      <c r="M2008" t="s">
        <v>141</v>
      </c>
      <c r="N2008" t="s">
        <v>142</v>
      </c>
      <c r="O2008" t="s">
        <v>140</v>
      </c>
      <c r="P2008">
        <v>58</v>
      </c>
      <c r="Q2008">
        <v>38</v>
      </c>
      <c r="T2008" t="s">
        <v>2173</v>
      </c>
      <c r="V2008" t="s">
        <v>2456</v>
      </c>
      <c r="W2008">
        <v>1</v>
      </c>
      <c r="AH2008" t="s">
        <v>146</v>
      </c>
      <c r="AI2008" t="s">
        <v>146</v>
      </c>
      <c r="AJ2008" t="s">
        <v>1039</v>
      </c>
      <c r="AK2008" t="s">
        <v>81</v>
      </c>
      <c r="AL2008">
        <v>135.751464</v>
      </c>
      <c r="AM2008">
        <v>35.010117000000001</v>
      </c>
      <c r="AN2008" s="1">
        <v>43920</v>
      </c>
      <c r="AO2008">
        <v>26</v>
      </c>
      <c r="AP2008">
        <v>26</v>
      </c>
    </row>
    <row r="2009" spans="1:42" x14ac:dyDescent="0.15">
      <c r="A2009">
        <v>2008</v>
      </c>
      <c r="B2009" t="s">
        <v>862</v>
      </c>
      <c r="F2009">
        <v>70</v>
      </c>
      <c r="G2009" t="s">
        <v>52</v>
      </c>
      <c r="H2009" t="s">
        <v>2365</v>
      </c>
      <c r="I2009" t="s">
        <v>2188</v>
      </c>
      <c r="J2009" t="s">
        <v>140</v>
      </c>
      <c r="K2009" t="s">
        <v>140</v>
      </c>
      <c r="M2009" t="s">
        <v>141</v>
      </c>
      <c r="N2009" t="s">
        <v>142</v>
      </c>
      <c r="O2009" t="s">
        <v>141</v>
      </c>
      <c r="P2009">
        <v>66</v>
      </c>
      <c r="Q2009">
        <v>39</v>
      </c>
      <c r="T2009" t="s">
        <v>2173</v>
      </c>
      <c r="U2009" t="s">
        <v>144</v>
      </c>
      <c r="V2009" t="s">
        <v>2457</v>
      </c>
      <c r="W2009">
        <v>1</v>
      </c>
      <c r="AH2009" t="s">
        <v>146</v>
      </c>
      <c r="AI2009" t="s">
        <v>146</v>
      </c>
      <c r="AJ2009" t="s">
        <v>147</v>
      </c>
      <c r="AK2009" t="s">
        <v>61</v>
      </c>
      <c r="AL2009">
        <v>135.751464</v>
      </c>
      <c r="AM2009">
        <v>35.010117000000001</v>
      </c>
      <c r="AN2009" s="1">
        <v>43920</v>
      </c>
      <c r="AO2009">
        <v>26</v>
      </c>
      <c r="AP2009">
        <v>26</v>
      </c>
    </row>
    <row r="2010" spans="1:42" x14ac:dyDescent="0.15">
      <c r="A2010">
        <v>2009</v>
      </c>
      <c r="B2010" t="s">
        <v>862</v>
      </c>
      <c r="F2010">
        <v>60</v>
      </c>
      <c r="G2010" t="s">
        <v>76</v>
      </c>
      <c r="H2010" t="s">
        <v>2365</v>
      </c>
      <c r="I2010" t="s">
        <v>2188</v>
      </c>
      <c r="J2010" t="s">
        <v>140</v>
      </c>
      <c r="K2010" t="s">
        <v>140</v>
      </c>
      <c r="M2010" t="s">
        <v>141</v>
      </c>
      <c r="N2010" t="s">
        <v>142</v>
      </c>
      <c r="O2010" t="s">
        <v>141</v>
      </c>
      <c r="P2010">
        <v>67</v>
      </c>
      <c r="Q2010">
        <v>40</v>
      </c>
      <c r="T2010" t="s">
        <v>2173</v>
      </c>
      <c r="U2010" t="s">
        <v>144</v>
      </c>
      <c r="V2010" t="s">
        <v>2457</v>
      </c>
      <c r="W2010">
        <v>1</v>
      </c>
      <c r="AH2010" t="s">
        <v>146</v>
      </c>
      <c r="AI2010" t="s">
        <v>146</v>
      </c>
      <c r="AJ2010" t="s">
        <v>147</v>
      </c>
      <c r="AK2010" t="s">
        <v>81</v>
      </c>
      <c r="AL2010">
        <v>135.751464</v>
      </c>
      <c r="AM2010">
        <v>35.010117000000001</v>
      </c>
      <c r="AN2010" s="1">
        <v>43920</v>
      </c>
      <c r="AO2010">
        <v>26</v>
      </c>
      <c r="AP2010">
        <v>26</v>
      </c>
    </row>
    <row r="2011" spans="1:42" x14ac:dyDescent="0.15">
      <c r="A2011">
        <v>2010</v>
      </c>
      <c r="B2011" t="s">
        <v>862</v>
      </c>
      <c r="F2011">
        <v>20</v>
      </c>
      <c r="G2011" t="s">
        <v>52</v>
      </c>
      <c r="H2011" t="s">
        <v>2365</v>
      </c>
      <c r="J2011" t="s">
        <v>140</v>
      </c>
      <c r="K2011" t="s">
        <v>140</v>
      </c>
      <c r="N2011" t="s">
        <v>140</v>
      </c>
      <c r="O2011" t="s">
        <v>140</v>
      </c>
      <c r="P2011">
        <v>59</v>
      </c>
      <c r="R2011" t="s">
        <v>56</v>
      </c>
      <c r="S2011" t="s">
        <v>2382</v>
      </c>
      <c r="T2011" t="s">
        <v>2173</v>
      </c>
      <c r="U2011" t="s">
        <v>2458</v>
      </c>
      <c r="W2011">
        <v>1</v>
      </c>
      <c r="AH2011" t="s">
        <v>146</v>
      </c>
      <c r="AI2011" t="s">
        <v>146</v>
      </c>
      <c r="AJ2011" t="s">
        <v>1039</v>
      </c>
      <c r="AK2011" t="s">
        <v>61</v>
      </c>
      <c r="AL2011">
        <v>135.75539900000001</v>
      </c>
      <c r="AM2011">
        <v>35.021540999999999</v>
      </c>
      <c r="AN2011" s="1">
        <v>43920</v>
      </c>
      <c r="AO2011">
        <v>26</v>
      </c>
      <c r="AP2011">
        <v>26</v>
      </c>
    </row>
    <row r="2012" spans="1:42" x14ac:dyDescent="0.15">
      <c r="A2012">
        <v>2011</v>
      </c>
      <c r="B2012" t="s">
        <v>862</v>
      </c>
      <c r="F2012">
        <v>20</v>
      </c>
      <c r="G2012" t="s">
        <v>76</v>
      </c>
      <c r="H2012" t="s">
        <v>2365</v>
      </c>
      <c r="J2012" t="s">
        <v>140</v>
      </c>
      <c r="K2012" t="s">
        <v>140</v>
      </c>
      <c r="N2012" t="s">
        <v>140</v>
      </c>
      <c r="O2012" t="s">
        <v>140</v>
      </c>
      <c r="P2012">
        <v>60</v>
      </c>
      <c r="S2012" t="s">
        <v>2258</v>
      </c>
      <c r="T2012" t="s">
        <v>2173</v>
      </c>
      <c r="U2012" t="s">
        <v>2458</v>
      </c>
      <c r="W2012">
        <v>1</v>
      </c>
      <c r="AH2012" t="s">
        <v>146</v>
      </c>
      <c r="AI2012" t="s">
        <v>146</v>
      </c>
      <c r="AJ2012" t="s">
        <v>1039</v>
      </c>
      <c r="AK2012" t="s">
        <v>81</v>
      </c>
      <c r="AL2012">
        <v>135.75539900000001</v>
      </c>
      <c r="AM2012">
        <v>35.021540999999999</v>
      </c>
      <c r="AN2012" s="1">
        <v>43920</v>
      </c>
      <c r="AO2012">
        <v>26</v>
      </c>
      <c r="AP2012">
        <v>26</v>
      </c>
    </row>
    <row r="2013" spans="1:42" x14ac:dyDescent="0.15">
      <c r="A2013">
        <v>2012</v>
      </c>
      <c r="B2013" t="s">
        <v>862</v>
      </c>
      <c r="F2013">
        <v>40</v>
      </c>
      <c r="G2013" t="s">
        <v>52</v>
      </c>
      <c r="H2013" t="s">
        <v>2365</v>
      </c>
      <c r="J2013" t="s">
        <v>140</v>
      </c>
      <c r="K2013" t="s">
        <v>140</v>
      </c>
      <c r="N2013" t="s">
        <v>140</v>
      </c>
      <c r="O2013" t="s">
        <v>140</v>
      </c>
      <c r="P2013">
        <v>61</v>
      </c>
      <c r="S2013" t="s">
        <v>2258</v>
      </c>
      <c r="T2013" t="s">
        <v>2173</v>
      </c>
      <c r="U2013" t="s">
        <v>2458</v>
      </c>
      <c r="W2013">
        <v>1</v>
      </c>
      <c r="AH2013" t="s">
        <v>146</v>
      </c>
      <c r="AI2013" t="s">
        <v>146</v>
      </c>
      <c r="AJ2013" t="s">
        <v>1039</v>
      </c>
      <c r="AK2013" t="s">
        <v>61</v>
      </c>
      <c r="AL2013">
        <v>135.75539900000001</v>
      </c>
      <c r="AM2013">
        <v>35.021540999999999</v>
      </c>
      <c r="AN2013" s="1">
        <v>43920</v>
      </c>
      <c r="AO2013">
        <v>26</v>
      </c>
      <c r="AP2013">
        <v>26</v>
      </c>
    </row>
    <row r="2014" spans="1:42" x14ac:dyDescent="0.15">
      <c r="A2014">
        <v>2013</v>
      </c>
      <c r="B2014" t="s">
        <v>862</v>
      </c>
      <c r="F2014">
        <v>30</v>
      </c>
      <c r="G2014" t="s">
        <v>52</v>
      </c>
      <c r="H2014" t="s">
        <v>2365</v>
      </c>
      <c r="J2014" t="s">
        <v>140</v>
      </c>
      <c r="K2014" t="s">
        <v>140</v>
      </c>
      <c r="N2014" t="s">
        <v>140</v>
      </c>
      <c r="O2014" t="s">
        <v>140</v>
      </c>
      <c r="P2014">
        <v>62</v>
      </c>
      <c r="S2014" t="s">
        <v>2258</v>
      </c>
      <c r="T2014" t="s">
        <v>2173</v>
      </c>
      <c r="U2014" t="s">
        <v>2458</v>
      </c>
      <c r="W2014">
        <v>1</v>
      </c>
      <c r="AH2014" t="s">
        <v>146</v>
      </c>
      <c r="AI2014" t="s">
        <v>146</v>
      </c>
      <c r="AJ2014" t="s">
        <v>1039</v>
      </c>
      <c r="AK2014" t="s">
        <v>61</v>
      </c>
      <c r="AL2014">
        <v>135.75539900000001</v>
      </c>
      <c r="AM2014">
        <v>35.021540999999999</v>
      </c>
      <c r="AN2014" s="1">
        <v>43920</v>
      </c>
      <c r="AO2014">
        <v>26</v>
      </c>
      <c r="AP2014">
        <v>26</v>
      </c>
    </row>
    <row r="2015" spans="1:42" x14ac:dyDescent="0.15">
      <c r="A2015">
        <v>2014</v>
      </c>
      <c r="B2015" t="s">
        <v>862</v>
      </c>
      <c r="F2015">
        <v>40</v>
      </c>
      <c r="G2015" t="s">
        <v>52</v>
      </c>
      <c r="H2015" t="s">
        <v>2365</v>
      </c>
      <c r="J2015" t="s">
        <v>140</v>
      </c>
      <c r="K2015" t="s">
        <v>140</v>
      </c>
      <c r="N2015" t="s">
        <v>140</v>
      </c>
      <c r="O2015" t="s">
        <v>140</v>
      </c>
      <c r="P2015">
        <v>63</v>
      </c>
      <c r="R2015" t="s">
        <v>56</v>
      </c>
      <c r="S2015" t="s">
        <v>2258</v>
      </c>
      <c r="T2015" t="s">
        <v>2173</v>
      </c>
      <c r="U2015" t="s">
        <v>2458</v>
      </c>
      <c r="W2015">
        <v>1</v>
      </c>
      <c r="AH2015" t="s">
        <v>146</v>
      </c>
      <c r="AI2015" t="s">
        <v>146</v>
      </c>
      <c r="AJ2015" t="s">
        <v>1039</v>
      </c>
      <c r="AK2015" t="s">
        <v>61</v>
      </c>
      <c r="AL2015">
        <v>135.75539900000001</v>
      </c>
      <c r="AM2015">
        <v>35.021540999999999</v>
      </c>
      <c r="AN2015" s="1">
        <v>43920</v>
      </c>
      <c r="AO2015">
        <v>26</v>
      </c>
      <c r="AP2015">
        <v>26</v>
      </c>
    </row>
    <row r="2016" spans="1:42" x14ac:dyDescent="0.15">
      <c r="A2016">
        <v>2015</v>
      </c>
      <c r="B2016" t="s">
        <v>862</v>
      </c>
      <c r="F2016">
        <v>30</v>
      </c>
      <c r="G2016" t="s">
        <v>52</v>
      </c>
      <c r="H2016" t="s">
        <v>2365</v>
      </c>
      <c r="J2016" t="s">
        <v>140</v>
      </c>
      <c r="K2016" t="s">
        <v>140</v>
      </c>
      <c r="N2016" t="s">
        <v>140</v>
      </c>
      <c r="O2016" t="s">
        <v>140</v>
      </c>
      <c r="P2016">
        <v>64</v>
      </c>
      <c r="R2016" t="s">
        <v>56</v>
      </c>
      <c r="S2016" t="s">
        <v>2258</v>
      </c>
      <c r="T2016" t="s">
        <v>2173</v>
      </c>
      <c r="U2016" t="s">
        <v>2458</v>
      </c>
      <c r="W2016">
        <v>1</v>
      </c>
      <c r="AH2016" t="s">
        <v>146</v>
      </c>
      <c r="AI2016" t="s">
        <v>146</v>
      </c>
      <c r="AJ2016" t="s">
        <v>1039</v>
      </c>
      <c r="AK2016" t="s">
        <v>61</v>
      </c>
      <c r="AL2016">
        <v>135.75539900000001</v>
      </c>
      <c r="AM2016">
        <v>35.021540999999999</v>
      </c>
      <c r="AN2016" s="1">
        <v>43920</v>
      </c>
      <c r="AO2016">
        <v>26</v>
      </c>
      <c r="AP2016">
        <v>26</v>
      </c>
    </row>
    <row r="2017" spans="1:42" x14ac:dyDescent="0.15">
      <c r="A2017">
        <v>2016</v>
      </c>
      <c r="B2017" t="s">
        <v>862</v>
      </c>
      <c r="F2017">
        <v>40</v>
      </c>
      <c r="G2017" t="s">
        <v>52</v>
      </c>
      <c r="H2017" t="s">
        <v>2365</v>
      </c>
      <c r="J2017" t="s">
        <v>140</v>
      </c>
      <c r="K2017" t="s">
        <v>140</v>
      </c>
      <c r="N2017" t="s">
        <v>140</v>
      </c>
      <c r="O2017" t="s">
        <v>140</v>
      </c>
      <c r="P2017">
        <v>65</v>
      </c>
      <c r="S2017" t="s">
        <v>2258</v>
      </c>
      <c r="T2017" t="s">
        <v>2173</v>
      </c>
      <c r="U2017" t="s">
        <v>2458</v>
      </c>
      <c r="W2017">
        <v>1</v>
      </c>
      <c r="AH2017" t="s">
        <v>146</v>
      </c>
      <c r="AI2017" t="s">
        <v>146</v>
      </c>
      <c r="AJ2017" t="s">
        <v>1039</v>
      </c>
      <c r="AK2017" t="s">
        <v>61</v>
      </c>
      <c r="AL2017">
        <v>135.75539900000001</v>
      </c>
      <c r="AM2017">
        <v>35.021540999999999</v>
      </c>
      <c r="AN2017" s="1">
        <v>43920</v>
      </c>
      <c r="AO2017">
        <v>26</v>
      </c>
      <c r="AP2017">
        <v>26</v>
      </c>
    </row>
    <row r="2018" spans="1:42" x14ac:dyDescent="0.15">
      <c r="A2018">
        <v>2017</v>
      </c>
      <c r="B2018" t="s">
        <v>862</v>
      </c>
      <c r="F2018">
        <v>10</v>
      </c>
      <c r="G2018" t="s">
        <v>76</v>
      </c>
      <c r="H2018" t="s">
        <v>2365</v>
      </c>
      <c r="I2018" t="s">
        <v>1907</v>
      </c>
      <c r="J2018" t="s">
        <v>55</v>
      </c>
      <c r="K2018" t="s">
        <v>55</v>
      </c>
      <c r="M2018" t="s">
        <v>1405</v>
      </c>
      <c r="N2018" t="s">
        <v>1406</v>
      </c>
      <c r="O2018" t="s">
        <v>1405</v>
      </c>
      <c r="P2018">
        <v>131</v>
      </c>
      <c r="Q2018">
        <v>20</v>
      </c>
      <c r="T2018" t="s">
        <v>2173</v>
      </c>
      <c r="V2018" t="s">
        <v>2459</v>
      </c>
      <c r="W2018">
        <v>1</v>
      </c>
      <c r="AH2018" t="s">
        <v>59</v>
      </c>
      <c r="AI2018" t="s">
        <v>59</v>
      </c>
      <c r="AJ2018" t="s">
        <v>1408</v>
      </c>
      <c r="AK2018" t="s">
        <v>81</v>
      </c>
      <c r="AL2018">
        <v>139.70385099999999</v>
      </c>
      <c r="AM2018">
        <v>35.529665999999999</v>
      </c>
      <c r="AN2018" s="1">
        <v>43920</v>
      </c>
      <c r="AO2018">
        <v>14</v>
      </c>
      <c r="AP2018">
        <v>14</v>
      </c>
    </row>
    <row r="2019" spans="1:42" x14ac:dyDescent="0.15">
      <c r="A2019">
        <v>2018</v>
      </c>
      <c r="B2019" t="s">
        <v>862</v>
      </c>
      <c r="F2019">
        <v>40</v>
      </c>
      <c r="G2019" t="s">
        <v>52</v>
      </c>
      <c r="H2019" t="s">
        <v>2365</v>
      </c>
      <c r="I2019" t="s">
        <v>1870</v>
      </c>
      <c r="J2019" t="s">
        <v>55</v>
      </c>
      <c r="K2019" t="s">
        <v>55</v>
      </c>
      <c r="M2019" t="s">
        <v>1405</v>
      </c>
      <c r="N2019" t="s">
        <v>1406</v>
      </c>
      <c r="O2019" t="s">
        <v>1405</v>
      </c>
      <c r="P2019">
        <v>132</v>
      </c>
      <c r="Q2019">
        <v>21</v>
      </c>
      <c r="T2019" t="s">
        <v>2173</v>
      </c>
      <c r="V2019" t="s">
        <v>2459</v>
      </c>
      <c r="W2019">
        <v>1</v>
      </c>
      <c r="AH2019" t="s">
        <v>59</v>
      </c>
      <c r="AI2019" t="s">
        <v>59</v>
      </c>
      <c r="AJ2019" t="s">
        <v>1408</v>
      </c>
      <c r="AK2019" t="s">
        <v>61</v>
      </c>
      <c r="AL2019">
        <v>139.70385099999999</v>
      </c>
      <c r="AM2019">
        <v>35.529665999999999</v>
      </c>
      <c r="AN2019" s="1">
        <v>43920</v>
      </c>
      <c r="AO2019">
        <v>14</v>
      </c>
      <c r="AP2019">
        <v>14</v>
      </c>
    </row>
    <row r="2020" spans="1:42" x14ac:dyDescent="0.15">
      <c r="A2020">
        <v>2019</v>
      </c>
      <c r="B2020" t="s">
        <v>862</v>
      </c>
      <c r="F2020">
        <v>50</v>
      </c>
      <c r="G2020" t="s">
        <v>52</v>
      </c>
      <c r="H2020" t="s">
        <v>2365</v>
      </c>
      <c r="I2020" t="s">
        <v>1907</v>
      </c>
      <c r="J2020" t="s">
        <v>55</v>
      </c>
      <c r="K2020" t="s">
        <v>55</v>
      </c>
      <c r="M2020" t="s">
        <v>1405</v>
      </c>
      <c r="N2020" t="s">
        <v>1406</v>
      </c>
      <c r="O2020" t="s">
        <v>1405</v>
      </c>
      <c r="P2020">
        <v>133</v>
      </c>
      <c r="Q2020">
        <v>22</v>
      </c>
      <c r="T2020" t="s">
        <v>2173</v>
      </c>
      <c r="V2020" t="s">
        <v>2459</v>
      </c>
      <c r="W2020">
        <v>1</v>
      </c>
      <c r="AH2020" t="s">
        <v>59</v>
      </c>
      <c r="AI2020" t="s">
        <v>59</v>
      </c>
      <c r="AJ2020" t="s">
        <v>1408</v>
      </c>
      <c r="AK2020" t="s">
        <v>61</v>
      </c>
      <c r="AL2020">
        <v>139.70385099999999</v>
      </c>
      <c r="AM2020">
        <v>35.529665999999999</v>
      </c>
      <c r="AN2020" s="1">
        <v>43920</v>
      </c>
      <c r="AO2020">
        <v>14</v>
      </c>
      <c r="AP2020">
        <v>14</v>
      </c>
    </row>
    <row r="2021" spans="1:42" x14ac:dyDescent="0.15">
      <c r="A2021">
        <v>2020</v>
      </c>
      <c r="B2021" t="s">
        <v>413</v>
      </c>
      <c r="F2021">
        <v>50</v>
      </c>
      <c r="G2021" t="s">
        <v>76</v>
      </c>
      <c r="H2021" t="s">
        <v>2365</v>
      </c>
      <c r="I2021" t="s">
        <v>1907</v>
      </c>
      <c r="J2021" t="s">
        <v>55</v>
      </c>
      <c r="K2021" t="s">
        <v>55</v>
      </c>
      <c r="N2021" t="s">
        <v>55</v>
      </c>
      <c r="O2021" t="s">
        <v>55</v>
      </c>
      <c r="P2021">
        <v>134</v>
      </c>
      <c r="S2021" t="s">
        <v>1145</v>
      </c>
      <c r="U2021" t="s">
        <v>2460</v>
      </c>
      <c r="W2021">
        <v>1</v>
      </c>
      <c r="AH2021" t="s">
        <v>59</v>
      </c>
      <c r="AI2021" t="s">
        <v>59</v>
      </c>
      <c r="AJ2021" t="s">
        <v>60</v>
      </c>
      <c r="AK2021" t="s">
        <v>81</v>
      </c>
      <c r="AL2021">
        <v>139.642347</v>
      </c>
      <c r="AM2021">
        <v>35.447504000000002</v>
      </c>
      <c r="AN2021" s="1">
        <v>43920</v>
      </c>
      <c r="AO2021">
        <v>14</v>
      </c>
      <c r="AP2021">
        <v>14</v>
      </c>
    </row>
    <row r="2022" spans="1:42" x14ac:dyDescent="0.15">
      <c r="A2022">
        <v>2021</v>
      </c>
      <c r="B2022" t="s">
        <v>413</v>
      </c>
      <c r="F2022">
        <v>60</v>
      </c>
      <c r="G2022" t="s">
        <v>52</v>
      </c>
      <c r="H2022" t="s">
        <v>2365</v>
      </c>
      <c r="I2022" t="s">
        <v>1907</v>
      </c>
      <c r="J2022" t="s">
        <v>55</v>
      </c>
      <c r="K2022" t="s">
        <v>55</v>
      </c>
      <c r="N2022" t="s">
        <v>55</v>
      </c>
      <c r="O2022" t="s">
        <v>55</v>
      </c>
      <c r="P2022">
        <v>135</v>
      </c>
      <c r="S2022" t="s">
        <v>1145</v>
      </c>
      <c r="U2022" t="s">
        <v>2460</v>
      </c>
      <c r="W2022">
        <v>1</v>
      </c>
      <c r="AH2022" t="s">
        <v>59</v>
      </c>
      <c r="AI2022" t="s">
        <v>59</v>
      </c>
      <c r="AJ2022" t="s">
        <v>60</v>
      </c>
      <c r="AK2022" t="s">
        <v>61</v>
      </c>
      <c r="AL2022">
        <v>139.642347</v>
      </c>
      <c r="AM2022">
        <v>35.447504000000002</v>
      </c>
      <c r="AN2022" s="1">
        <v>43920</v>
      </c>
      <c r="AO2022">
        <v>14</v>
      </c>
      <c r="AP2022">
        <v>14</v>
      </c>
    </row>
    <row r="2023" spans="1:42" x14ac:dyDescent="0.15">
      <c r="A2023">
        <v>2022</v>
      </c>
      <c r="B2023" t="s">
        <v>413</v>
      </c>
      <c r="F2023">
        <v>40</v>
      </c>
      <c r="G2023" t="s">
        <v>76</v>
      </c>
      <c r="H2023" t="s">
        <v>2365</v>
      </c>
      <c r="I2023" t="s">
        <v>1977</v>
      </c>
      <c r="J2023" t="s">
        <v>55</v>
      </c>
      <c r="K2023" t="s">
        <v>55</v>
      </c>
      <c r="N2023" t="s">
        <v>55</v>
      </c>
      <c r="O2023" t="s">
        <v>55</v>
      </c>
      <c r="P2023">
        <v>136</v>
      </c>
      <c r="S2023" t="s">
        <v>687</v>
      </c>
      <c r="U2023" t="s">
        <v>2460</v>
      </c>
      <c r="W2023">
        <v>1</v>
      </c>
      <c r="AH2023" t="s">
        <v>59</v>
      </c>
      <c r="AI2023" t="s">
        <v>59</v>
      </c>
      <c r="AJ2023" t="s">
        <v>60</v>
      </c>
      <c r="AK2023" t="s">
        <v>81</v>
      </c>
      <c r="AL2023">
        <v>139.642347</v>
      </c>
      <c r="AM2023">
        <v>35.447504000000002</v>
      </c>
      <c r="AN2023" s="1">
        <v>43920</v>
      </c>
      <c r="AO2023">
        <v>14</v>
      </c>
      <c r="AP2023">
        <v>14</v>
      </c>
    </row>
    <row r="2024" spans="1:42" x14ac:dyDescent="0.15">
      <c r="A2024">
        <v>2023</v>
      </c>
      <c r="B2024" t="s">
        <v>413</v>
      </c>
      <c r="F2024">
        <v>50</v>
      </c>
      <c r="G2024" t="s">
        <v>76</v>
      </c>
      <c r="H2024" t="s">
        <v>2365</v>
      </c>
      <c r="I2024" t="s">
        <v>1821</v>
      </c>
      <c r="J2024" t="s">
        <v>55</v>
      </c>
      <c r="K2024" t="s">
        <v>55</v>
      </c>
      <c r="N2024" t="s">
        <v>55</v>
      </c>
      <c r="O2024" t="s">
        <v>55</v>
      </c>
      <c r="P2024">
        <v>137</v>
      </c>
      <c r="S2024" t="s">
        <v>687</v>
      </c>
      <c r="U2024" t="s">
        <v>2460</v>
      </c>
      <c r="W2024">
        <v>1</v>
      </c>
      <c r="AH2024" t="s">
        <v>59</v>
      </c>
      <c r="AI2024" t="s">
        <v>59</v>
      </c>
      <c r="AJ2024" t="s">
        <v>60</v>
      </c>
      <c r="AK2024" t="s">
        <v>81</v>
      </c>
      <c r="AL2024">
        <v>139.642347</v>
      </c>
      <c r="AM2024">
        <v>35.447504000000002</v>
      </c>
      <c r="AN2024" s="1">
        <v>43920</v>
      </c>
      <c r="AO2024">
        <v>14</v>
      </c>
      <c r="AP2024">
        <v>14</v>
      </c>
    </row>
    <row r="2025" spans="1:42" x14ac:dyDescent="0.15">
      <c r="A2025">
        <v>2024</v>
      </c>
      <c r="B2025" t="s">
        <v>413</v>
      </c>
      <c r="F2025">
        <v>30</v>
      </c>
      <c r="G2025" t="s">
        <v>76</v>
      </c>
      <c r="H2025" t="s">
        <v>2365</v>
      </c>
      <c r="I2025" t="s">
        <v>1732</v>
      </c>
      <c r="J2025" t="s">
        <v>55</v>
      </c>
      <c r="K2025" t="s">
        <v>55</v>
      </c>
      <c r="N2025" t="s">
        <v>55</v>
      </c>
      <c r="O2025" t="s">
        <v>55</v>
      </c>
      <c r="P2025">
        <v>140</v>
      </c>
      <c r="S2025" t="s">
        <v>2461</v>
      </c>
      <c r="U2025" t="s">
        <v>2462</v>
      </c>
      <c r="W2025">
        <v>1</v>
      </c>
      <c r="AH2025" t="s">
        <v>59</v>
      </c>
      <c r="AI2025" t="s">
        <v>59</v>
      </c>
      <c r="AJ2025" t="s">
        <v>60</v>
      </c>
      <c r="AK2025" t="s">
        <v>81</v>
      </c>
      <c r="AL2025">
        <v>139.642347</v>
      </c>
      <c r="AM2025">
        <v>35.447504000000002</v>
      </c>
      <c r="AN2025" s="1">
        <v>43920</v>
      </c>
      <c r="AO2025">
        <v>14</v>
      </c>
      <c r="AP2025">
        <v>14</v>
      </c>
    </row>
    <row r="2026" spans="1:42" x14ac:dyDescent="0.15">
      <c r="A2026">
        <v>2025</v>
      </c>
      <c r="B2026" t="s">
        <v>1952</v>
      </c>
      <c r="F2026">
        <v>50</v>
      </c>
      <c r="G2026" t="s">
        <v>52</v>
      </c>
      <c r="H2026" t="s">
        <v>2365</v>
      </c>
      <c r="I2026" t="s">
        <v>1676</v>
      </c>
      <c r="J2026" t="s">
        <v>55</v>
      </c>
      <c r="K2026" t="s">
        <v>55</v>
      </c>
      <c r="M2026" t="s">
        <v>345</v>
      </c>
      <c r="N2026" t="s">
        <v>346</v>
      </c>
      <c r="O2026" t="s">
        <v>55</v>
      </c>
      <c r="P2026">
        <v>143</v>
      </c>
      <c r="U2026" t="s">
        <v>2463</v>
      </c>
      <c r="W2026">
        <v>1</v>
      </c>
      <c r="AH2026" t="s">
        <v>59</v>
      </c>
      <c r="AI2026" t="s">
        <v>59</v>
      </c>
      <c r="AJ2026" t="s">
        <v>60</v>
      </c>
      <c r="AK2026" t="s">
        <v>61</v>
      </c>
      <c r="AL2026">
        <v>139.64215300000001</v>
      </c>
      <c r="AM2026">
        <v>35.444668</v>
      </c>
      <c r="AN2026" s="1">
        <v>43920</v>
      </c>
      <c r="AO2026">
        <v>14</v>
      </c>
      <c r="AP2026">
        <v>14</v>
      </c>
    </row>
    <row r="2027" spans="1:42" x14ac:dyDescent="0.15">
      <c r="A2027">
        <v>2026</v>
      </c>
      <c r="B2027" t="s">
        <v>1952</v>
      </c>
      <c r="F2027">
        <v>20</v>
      </c>
      <c r="G2027" t="s">
        <v>76</v>
      </c>
      <c r="H2027" t="s">
        <v>2365</v>
      </c>
      <c r="I2027" t="s">
        <v>1775</v>
      </c>
      <c r="J2027" t="s">
        <v>55</v>
      </c>
      <c r="K2027" t="s">
        <v>55</v>
      </c>
      <c r="M2027" t="s">
        <v>345</v>
      </c>
      <c r="N2027" t="s">
        <v>346</v>
      </c>
      <c r="O2027" t="s">
        <v>55</v>
      </c>
      <c r="P2027">
        <v>144</v>
      </c>
      <c r="U2027" t="s">
        <v>2463</v>
      </c>
      <c r="W2027">
        <v>1</v>
      </c>
      <c r="AH2027" t="s">
        <v>59</v>
      </c>
      <c r="AI2027" t="s">
        <v>59</v>
      </c>
      <c r="AJ2027" t="s">
        <v>60</v>
      </c>
      <c r="AK2027" t="s">
        <v>81</v>
      </c>
      <c r="AL2027">
        <v>139.64215300000001</v>
      </c>
      <c r="AM2027">
        <v>35.444668</v>
      </c>
      <c r="AN2027" s="1">
        <v>43920</v>
      </c>
      <c r="AO2027">
        <v>14</v>
      </c>
      <c r="AP2027">
        <v>14</v>
      </c>
    </row>
    <row r="2028" spans="1:42" x14ac:dyDescent="0.15">
      <c r="A2028">
        <v>2027</v>
      </c>
      <c r="B2028" t="s">
        <v>2273</v>
      </c>
      <c r="F2028">
        <v>30</v>
      </c>
      <c r="G2028" t="s">
        <v>76</v>
      </c>
      <c r="H2028" t="s">
        <v>2365</v>
      </c>
      <c r="I2028" t="s">
        <v>2188</v>
      </c>
      <c r="J2028" t="s">
        <v>813</v>
      </c>
      <c r="K2028" t="s">
        <v>813</v>
      </c>
      <c r="M2028" t="s">
        <v>814</v>
      </c>
      <c r="N2028" t="s">
        <v>815</v>
      </c>
      <c r="O2028" t="s">
        <v>814</v>
      </c>
      <c r="P2028">
        <v>5</v>
      </c>
      <c r="Q2028">
        <v>4</v>
      </c>
      <c r="V2028" t="s">
        <v>2464</v>
      </c>
      <c r="W2028">
        <v>1</v>
      </c>
      <c r="AH2028" t="s">
        <v>818</v>
      </c>
      <c r="AI2028" t="s">
        <v>818</v>
      </c>
      <c r="AJ2028" t="s">
        <v>819</v>
      </c>
      <c r="AK2028" t="s">
        <v>81</v>
      </c>
      <c r="AL2028">
        <v>140.870172</v>
      </c>
      <c r="AM2028">
        <v>38.269075000000001</v>
      </c>
      <c r="AN2028" s="1">
        <v>43920</v>
      </c>
      <c r="AO2028">
        <v>4</v>
      </c>
      <c r="AP2028">
        <v>4</v>
      </c>
    </row>
    <row r="2029" spans="1:42" x14ac:dyDescent="0.15">
      <c r="A2029">
        <v>2028</v>
      </c>
      <c r="B2029" t="s">
        <v>2273</v>
      </c>
      <c r="F2029">
        <v>20</v>
      </c>
      <c r="G2029" t="s">
        <v>76</v>
      </c>
      <c r="H2029" t="s">
        <v>2365</v>
      </c>
      <c r="I2029" t="s">
        <v>2188</v>
      </c>
      <c r="J2029" t="s">
        <v>163</v>
      </c>
      <c r="K2029" t="s">
        <v>163</v>
      </c>
      <c r="M2029" t="s">
        <v>1422</v>
      </c>
      <c r="N2029" t="s">
        <v>1423</v>
      </c>
      <c r="O2029" t="s">
        <v>1422</v>
      </c>
      <c r="P2029">
        <v>88</v>
      </c>
      <c r="Q2029">
        <v>16</v>
      </c>
      <c r="U2029" t="s">
        <v>1141</v>
      </c>
      <c r="V2029" t="s">
        <v>2465</v>
      </c>
      <c r="W2029">
        <v>1</v>
      </c>
      <c r="AH2029" t="s">
        <v>165</v>
      </c>
      <c r="AI2029" t="s">
        <v>165</v>
      </c>
      <c r="AJ2029" t="s">
        <v>1425</v>
      </c>
      <c r="AK2029" t="s">
        <v>81</v>
      </c>
      <c r="AL2029">
        <v>139.724085</v>
      </c>
      <c r="AM2029">
        <v>35.807481000000003</v>
      </c>
      <c r="AN2029" s="1">
        <v>43920</v>
      </c>
      <c r="AO2029">
        <v>11</v>
      </c>
      <c r="AP2029">
        <v>11</v>
      </c>
    </row>
    <row r="2030" spans="1:42" x14ac:dyDescent="0.15">
      <c r="A2030">
        <v>2029</v>
      </c>
      <c r="B2030" t="s">
        <v>2273</v>
      </c>
      <c r="C2030" t="s">
        <v>273</v>
      </c>
      <c r="F2030">
        <v>20</v>
      </c>
      <c r="G2030" t="s">
        <v>52</v>
      </c>
      <c r="H2030" t="s">
        <v>2365</v>
      </c>
      <c r="J2030" t="s">
        <v>1093</v>
      </c>
      <c r="K2030" t="s">
        <v>1093</v>
      </c>
      <c r="M2030" t="s">
        <v>2466</v>
      </c>
      <c r="N2030" t="s">
        <v>2467</v>
      </c>
      <c r="O2030" t="s">
        <v>1093</v>
      </c>
      <c r="P2030">
        <v>4</v>
      </c>
      <c r="U2030" t="s">
        <v>2468</v>
      </c>
      <c r="W2030">
        <v>1</v>
      </c>
      <c r="AH2030" t="s">
        <v>1095</v>
      </c>
      <c r="AI2030" t="s">
        <v>1095</v>
      </c>
      <c r="AJ2030" t="s">
        <v>2104</v>
      </c>
      <c r="AK2030" t="s">
        <v>61</v>
      </c>
      <c r="AL2030">
        <v>133.94598999999999</v>
      </c>
      <c r="AM2030">
        <v>34.491945000000001</v>
      </c>
      <c r="AN2030" s="1">
        <v>43920</v>
      </c>
      <c r="AO2030">
        <v>33</v>
      </c>
      <c r="AP2030">
        <v>33</v>
      </c>
    </row>
    <row r="2031" spans="1:42" x14ac:dyDescent="0.15">
      <c r="A2031">
        <v>2030</v>
      </c>
      <c r="B2031" t="s">
        <v>2273</v>
      </c>
      <c r="F2031">
        <v>20</v>
      </c>
      <c r="G2031" t="s">
        <v>76</v>
      </c>
      <c r="H2031" t="s">
        <v>2365</v>
      </c>
      <c r="I2031" t="s">
        <v>1775</v>
      </c>
      <c r="J2031" t="s">
        <v>1115</v>
      </c>
      <c r="K2031" t="s">
        <v>1115</v>
      </c>
      <c r="N2031" t="s">
        <v>1115</v>
      </c>
      <c r="O2031" t="s">
        <v>1115</v>
      </c>
      <c r="P2031">
        <v>5</v>
      </c>
      <c r="U2031" t="s">
        <v>2469</v>
      </c>
      <c r="W2031">
        <v>1</v>
      </c>
      <c r="AH2031" t="s">
        <v>1117</v>
      </c>
      <c r="AI2031" t="s">
        <v>1117</v>
      </c>
      <c r="AJ2031" t="s">
        <v>1118</v>
      </c>
      <c r="AK2031" t="s">
        <v>81</v>
      </c>
      <c r="AL2031">
        <v>138.56887599999999</v>
      </c>
      <c r="AM2031">
        <v>35.664546000000001</v>
      </c>
      <c r="AN2031" s="1">
        <v>43920</v>
      </c>
      <c r="AO2031">
        <v>19</v>
      </c>
      <c r="AP2031">
        <v>19</v>
      </c>
    </row>
    <row r="2032" spans="1:42" x14ac:dyDescent="0.15">
      <c r="A2032">
        <v>2031</v>
      </c>
      <c r="B2032" t="s">
        <v>2273</v>
      </c>
      <c r="F2032">
        <v>30</v>
      </c>
      <c r="G2032" t="s">
        <v>52</v>
      </c>
      <c r="H2032" t="s">
        <v>2365</v>
      </c>
      <c r="I2032" t="s">
        <v>2188</v>
      </c>
      <c r="J2032" t="s">
        <v>132</v>
      </c>
      <c r="K2032" t="s">
        <v>163</v>
      </c>
      <c r="N2032" t="s">
        <v>163</v>
      </c>
      <c r="O2032" t="s">
        <v>132</v>
      </c>
      <c r="P2032">
        <v>10</v>
      </c>
      <c r="U2032" t="s">
        <v>2470</v>
      </c>
      <c r="W2032">
        <v>1</v>
      </c>
      <c r="AH2032" t="s">
        <v>135</v>
      </c>
      <c r="AI2032" t="s">
        <v>165</v>
      </c>
      <c r="AJ2032" t="s">
        <v>1289</v>
      </c>
      <c r="AK2032" t="s">
        <v>61</v>
      </c>
      <c r="AL2032">
        <v>139.64780400000001</v>
      </c>
      <c r="AM2032">
        <v>35.857771</v>
      </c>
      <c r="AN2032" s="1">
        <v>43920</v>
      </c>
      <c r="AO2032">
        <v>24</v>
      </c>
      <c r="AP2032">
        <v>11</v>
      </c>
    </row>
    <row r="2033" spans="1:42" x14ac:dyDescent="0.15">
      <c r="A2033">
        <v>2032</v>
      </c>
      <c r="B2033" t="s">
        <v>862</v>
      </c>
      <c r="F2033" t="s">
        <v>120</v>
      </c>
      <c r="G2033" t="s">
        <v>120</v>
      </c>
      <c r="H2033" t="s">
        <v>2365</v>
      </c>
      <c r="I2033" t="s">
        <v>1907</v>
      </c>
      <c r="J2033" t="s">
        <v>768</v>
      </c>
      <c r="K2033" t="s">
        <v>768</v>
      </c>
      <c r="M2033" t="s">
        <v>2471</v>
      </c>
      <c r="N2033" t="s">
        <v>2472</v>
      </c>
      <c r="O2033" t="s">
        <v>768</v>
      </c>
      <c r="P2033">
        <v>9</v>
      </c>
      <c r="T2033" t="s">
        <v>2173</v>
      </c>
      <c r="U2033" t="s">
        <v>2473</v>
      </c>
      <c r="W2033">
        <v>1</v>
      </c>
      <c r="AH2033" t="s">
        <v>772</v>
      </c>
      <c r="AI2033" t="s">
        <v>772</v>
      </c>
      <c r="AJ2033" t="s">
        <v>2474</v>
      </c>
      <c r="AK2033" t="s">
        <v>122</v>
      </c>
      <c r="AL2033">
        <v>138.621646</v>
      </c>
      <c r="AM2033">
        <v>35.221969999999999</v>
      </c>
      <c r="AN2033" s="1">
        <v>43920</v>
      </c>
      <c r="AO2033">
        <v>22</v>
      </c>
      <c r="AP2033">
        <v>22</v>
      </c>
    </row>
    <row r="2034" spans="1:42" x14ac:dyDescent="0.15">
      <c r="A2034">
        <v>2033</v>
      </c>
      <c r="B2034" t="s">
        <v>862</v>
      </c>
      <c r="F2034">
        <v>20</v>
      </c>
      <c r="G2034" t="s">
        <v>76</v>
      </c>
      <c r="H2034" t="s">
        <v>2365</v>
      </c>
      <c r="I2034" t="s">
        <v>2296</v>
      </c>
      <c r="J2034" t="s">
        <v>768</v>
      </c>
      <c r="K2034" t="s">
        <v>768</v>
      </c>
      <c r="M2034" t="s">
        <v>2475</v>
      </c>
      <c r="N2034" t="s">
        <v>2476</v>
      </c>
      <c r="O2034" t="s">
        <v>768</v>
      </c>
      <c r="P2034">
        <v>10</v>
      </c>
      <c r="R2034" t="s">
        <v>56</v>
      </c>
      <c r="T2034" t="s">
        <v>2173</v>
      </c>
      <c r="U2034" t="s">
        <v>2473</v>
      </c>
      <c r="W2034">
        <v>1</v>
      </c>
      <c r="AH2034" t="s">
        <v>772</v>
      </c>
      <c r="AI2034" t="s">
        <v>772</v>
      </c>
      <c r="AJ2034" t="s">
        <v>2474</v>
      </c>
      <c r="AK2034" t="s">
        <v>81</v>
      </c>
      <c r="AL2034">
        <v>138.084609</v>
      </c>
      <c r="AM2034">
        <v>34.757747999999999</v>
      </c>
      <c r="AN2034" s="1">
        <v>43920</v>
      </c>
      <c r="AO2034">
        <v>22</v>
      </c>
      <c r="AP2034">
        <v>22</v>
      </c>
    </row>
    <row r="2035" spans="1:42" x14ac:dyDescent="0.15">
      <c r="A2035">
        <v>2034</v>
      </c>
      <c r="B2035" t="s">
        <v>1952</v>
      </c>
      <c r="F2035">
        <v>60</v>
      </c>
      <c r="G2035" t="s">
        <v>52</v>
      </c>
      <c r="H2035" t="s">
        <v>2365</v>
      </c>
      <c r="I2035" t="s">
        <v>1907</v>
      </c>
      <c r="J2035" t="s">
        <v>662</v>
      </c>
      <c r="K2035" t="s">
        <v>662</v>
      </c>
      <c r="M2035" t="s">
        <v>663</v>
      </c>
      <c r="N2035" t="s">
        <v>664</v>
      </c>
      <c r="O2035" t="s">
        <v>662</v>
      </c>
      <c r="P2035">
        <v>23</v>
      </c>
      <c r="U2035" t="s">
        <v>2477</v>
      </c>
      <c r="W2035">
        <v>1</v>
      </c>
      <c r="AH2035" t="s">
        <v>667</v>
      </c>
      <c r="AI2035" t="s">
        <v>667</v>
      </c>
      <c r="AJ2035" t="s">
        <v>668</v>
      </c>
      <c r="AK2035" t="s">
        <v>61</v>
      </c>
      <c r="AL2035">
        <v>136.61275000000001</v>
      </c>
      <c r="AM2035">
        <v>35.359386000000001</v>
      </c>
      <c r="AN2035" s="1">
        <v>43920</v>
      </c>
      <c r="AO2035">
        <v>21</v>
      </c>
      <c r="AP2035">
        <v>21</v>
      </c>
    </row>
    <row r="2036" spans="1:42" x14ac:dyDescent="0.15">
      <c r="A2036">
        <v>2035</v>
      </c>
      <c r="B2036" t="s">
        <v>1952</v>
      </c>
      <c r="F2036">
        <v>40</v>
      </c>
      <c r="G2036" t="s">
        <v>52</v>
      </c>
      <c r="H2036" t="s">
        <v>2365</v>
      </c>
      <c r="I2036" t="s">
        <v>2020</v>
      </c>
      <c r="J2036" t="s">
        <v>662</v>
      </c>
      <c r="K2036" t="s">
        <v>662</v>
      </c>
      <c r="M2036" t="s">
        <v>663</v>
      </c>
      <c r="N2036" t="s">
        <v>664</v>
      </c>
      <c r="O2036" t="s">
        <v>662</v>
      </c>
      <c r="P2036">
        <v>24</v>
      </c>
      <c r="U2036" t="s">
        <v>2477</v>
      </c>
      <c r="W2036">
        <v>1</v>
      </c>
      <c r="AH2036" t="s">
        <v>667</v>
      </c>
      <c r="AI2036" t="s">
        <v>667</v>
      </c>
      <c r="AJ2036" t="s">
        <v>668</v>
      </c>
      <c r="AK2036" t="s">
        <v>61</v>
      </c>
      <c r="AL2036">
        <v>136.61275000000001</v>
      </c>
      <c r="AM2036">
        <v>35.359386000000001</v>
      </c>
      <c r="AN2036" s="1">
        <v>43920</v>
      </c>
      <c r="AO2036">
        <v>21</v>
      </c>
      <c r="AP2036">
        <v>21</v>
      </c>
    </row>
    <row r="2037" spans="1:42" x14ac:dyDescent="0.15">
      <c r="A2037">
        <v>2036</v>
      </c>
      <c r="F2037">
        <v>30</v>
      </c>
      <c r="G2037" t="s">
        <v>52</v>
      </c>
      <c r="H2037" t="s">
        <v>2365</v>
      </c>
      <c r="I2037" t="s">
        <v>1977</v>
      </c>
      <c r="J2037" t="s">
        <v>132</v>
      </c>
      <c r="K2037" t="s">
        <v>66</v>
      </c>
      <c r="N2037" t="s">
        <v>66</v>
      </c>
      <c r="O2037" t="s">
        <v>132</v>
      </c>
      <c r="P2037">
        <v>11</v>
      </c>
      <c r="U2037" t="s">
        <v>2478</v>
      </c>
      <c r="W2037">
        <v>1</v>
      </c>
      <c r="AH2037" t="s">
        <v>135</v>
      </c>
      <c r="AI2037" t="s">
        <v>71</v>
      </c>
      <c r="AJ2037" t="s">
        <v>1289</v>
      </c>
      <c r="AK2037" t="s">
        <v>61</v>
      </c>
      <c r="AL2037">
        <v>139.69164699999999</v>
      </c>
      <c r="AM2037">
        <v>35.689185000000002</v>
      </c>
      <c r="AN2037" s="1">
        <v>43920</v>
      </c>
      <c r="AO2037">
        <v>24</v>
      </c>
      <c r="AP2037">
        <v>13</v>
      </c>
    </row>
    <row r="2038" spans="1:42" x14ac:dyDescent="0.15">
      <c r="A2038">
        <v>2037</v>
      </c>
      <c r="B2038" t="s">
        <v>862</v>
      </c>
      <c r="F2038">
        <v>70</v>
      </c>
      <c r="G2038" t="s">
        <v>76</v>
      </c>
      <c r="H2038" t="s">
        <v>2365</v>
      </c>
      <c r="I2038" t="s">
        <v>2188</v>
      </c>
      <c r="J2038" t="s">
        <v>792</v>
      </c>
      <c r="K2038" t="s">
        <v>792</v>
      </c>
      <c r="M2038" t="s">
        <v>793</v>
      </c>
      <c r="N2038" t="s">
        <v>794</v>
      </c>
      <c r="O2038" t="s">
        <v>792</v>
      </c>
      <c r="P2038">
        <v>16</v>
      </c>
      <c r="Q2038">
        <v>10</v>
      </c>
      <c r="T2038" t="s">
        <v>2173</v>
      </c>
      <c r="U2038" t="s">
        <v>2479</v>
      </c>
      <c r="W2038">
        <v>1</v>
      </c>
      <c r="AF2038" t="s">
        <v>255</v>
      </c>
      <c r="AH2038" t="s">
        <v>800</v>
      </c>
      <c r="AI2038" t="s">
        <v>800</v>
      </c>
      <c r="AJ2038" t="s">
        <v>801</v>
      </c>
      <c r="AK2038" t="s">
        <v>81</v>
      </c>
      <c r="AL2038">
        <v>133.52928199999999</v>
      </c>
      <c r="AM2038">
        <v>33.559587000000001</v>
      </c>
      <c r="AN2038" s="1">
        <v>43920</v>
      </c>
      <c r="AO2038">
        <v>39</v>
      </c>
      <c r="AP2038">
        <v>39</v>
      </c>
    </row>
    <row r="2039" spans="1:42" x14ac:dyDescent="0.15">
      <c r="A2039">
        <v>2038</v>
      </c>
      <c r="B2039" t="s">
        <v>862</v>
      </c>
      <c r="F2039">
        <v>40</v>
      </c>
      <c r="G2039" t="s">
        <v>52</v>
      </c>
      <c r="H2039" t="s">
        <v>2365</v>
      </c>
      <c r="I2039" t="s">
        <v>2020</v>
      </c>
      <c r="J2039" t="s">
        <v>792</v>
      </c>
      <c r="K2039" t="s">
        <v>792</v>
      </c>
      <c r="N2039" t="s">
        <v>792</v>
      </c>
      <c r="O2039" t="s">
        <v>792</v>
      </c>
      <c r="P2039">
        <v>17</v>
      </c>
      <c r="R2039" t="s">
        <v>56</v>
      </c>
      <c r="S2039" t="s">
        <v>2480</v>
      </c>
      <c r="T2039" t="s">
        <v>2173</v>
      </c>
      <c r="U2039" t="s">
        <v>2481</v>
      </c>
      <c r="W2039">
        <v>1</v>
      </c>
      <c r="AF2039" t="s">
        <v>2482</v>
      </c>
      <c r="AH2039" t="s">
        <v>800</v>
      </c>
      <c r="AI2039" t="s">
        <v>800</v>
      </c>
      <c r="AJ2039" t="s">
        <v>801</v>
      </c>
      <c r="AK2039" t="s">
        <v>61</v>
      </c>
      <c r="AL2039">
        <v>133.53088700000001</v>
      </c>
      <c r="AM2039">
        <v>33.559688999999999</v>
      </c>
      <c r="AN2039" s="1">
        <v>43920</v>
      </c>
      <c r="AO2039">
        <v>39</v>
      </c>
      <c r="AP2039">
        <v>39</v>
      </c>
    </row>
    <row r="2040" spans="1:42" x14ac:dyDescent="0.15">
      <c r="A2040">
        <v>2039</v>
      </c>
      <c r="B2040" t="s">
        <v>2273</v>
      </c>
      <c r="F2040">
        <v>20</v>
      </c>
      <c r="G2040" t="s">
        <v>76</v>
      </c>
      <c r="H2040" t="s">
        <v>2365</v>
      </c>
      <c r="I2040" t="s">
        <v>1732</v>
      </c>
      <c r="J2040" t="s">
        <v>104</v>
      </c>
      <c r="K2040" t="s">
        <v>104</v>
      </c>
      <c r="M2040" t="s">
        <v>2483</v>
      </c>
      <c r="N2040" t="s">
        <v>2484</v>
      </c>
      <c r="O2040" t="s">
        <v>104</v>
      </c>
      <c r="P2040">
        <v>177</v>
      </c>
      <c r="U2040" t="s">
        <v>2485</v>
      </c>
      <c r="W2040">
        <v>1</v>
      </c>
      <c r="AH2040" t="s">
        <v>107</v>
      </c>
      <c r="AI2040" t="s">
        <v>107</v>
      </c>
      <c r="AJ2040" t="s">
        <v>108</v>
      </c>
      <c r="AK2040" t="s">
        <v>81</v>
      </c>
      <c r="AL2040">
        <v>140.97379900000001</v>
      </c>
      <c r="AM2040">
        <v>42.31523</v>
      </c>
      <c r="AN2040" s="1">
        <v>43920</v>
      </c>
      <c r="AO2040">
        <v>1</v>
      </c>
      <c r="AP2040">
        <v>1</v>
      </c>
    </row>
    <row r="2041" spans="1:42" x14ac:dyDescent="0.15">
      <c r="A2041">
        <v>2040</v>
      </c>
      <c r="B2041" t="s">
        <v>862</v>
      </c>
      <c r="F2041">
        <v>40</v>
      </c>
      <c r="G2041" t="s">
        <v>52</v>
      </c>
      <c r="H2041" t="s">
        <v>2365</v>
      </c>
      <c r="I2041" t="s">
        <v>1977</v>
      </c>
      <c r="J2041" t="s">
        <v>125</v>
      </c>
      <c r="K2041" t="s">
        <v>125</v>
      </c>
      <c r="M2041" t="s">
        <v>1967</v>
      </c>
      <c r="N2041" t="s">
        <v>1968</v>
      </c>
      <c r="O2041" t="s">
        <v>125</v>
      </c>
      <c r="P2041">
        <v>110</v>
      </c>
      <c r="Q2041">
        <v>2</v>
      </c>
      <c r="T2041" t="s">
        <v>2173</v>
      </c>
      <c r="U2041" t="s">
        <v>2486</v>
      </c>
      <c r="W2041">
        <v>1</v>
      </c>
      <c r="AF2041" t="s">
        <v>272</v>
      </c>
      <c r="AH2041" t="s">
        <v>129</v>
      </c>
      <c r="AI2041" t="s">
        <v>129</v>
      </c>
      <c r="AJ2041" t="s">
        <v>130</v>
      </c>
      <c r="AK2041" t="s">
        <v>61</v>
      </c>
      <c r="AL2041">
        <v>139.902771</v>
      </c>
      <c r="AM2041">
        <v>35.856428999999999</v>
      </c>
      <c r="AN2041" s="1">
        <v>43920</v>
      </c>
      <c r="AO2041">
        <v>12</v>
      </c>
      <c r="AP2041">
        <v>12</v>
      </c>
    </row>
    <row r="2042" spans="1:42" x14ac:dyDescent="0.15">
      <c r="A2042">
        <v>2041</v>
      </c>
      <c r="B2042" t="s">
        <v>862</v>
      </c>
      <c r="F2042">
        <v>60</v>
      </c>
      <c r="G2042" t="s">
        <v>52</v>
      </c>
      <c r="H2042" t="s">
        <v>2365</v>
      </c>
      <c r="I2042" t="s">
        <v>1775</v>
      </c>
      <c r="J2042" t="s">
        <v>125</v>
      </c>
      <c r="K2042" t="s">
        <v>125</v>
      </c>
      <c r="M2042" t="s">
        <v>542</v>
      </c>
      <c r="N2042" t="s">
        <v>543</v>
      </c>
      <c r="O2042" t="s">
        <v>125</v>
      </c>
      <c r="P2042">
        <v>111</v>
      </c>
      <c r="T2042" t="s">
        <v>2173</v>
      </c>
      <c r="U2042" t="s">
        <v>2486</v>
      </c>
      <c r="W2042">
        <v>1</v>
      </c>
      <c r="AH2042" t="s">
        <v>129</v>
      </c>
      <c r="AI2042" t="s">
        <v>129</v>
      </c>
      <c r="AJ2042" t="s">
        <v>130</v>
      </c>
      <c r="AK2042" t="s">
        <v>61</v>
      </c>
      <c r="AL2042">
        <v>139.90309300000001</v>
      </c>
      <c r="AM2042">
        <v>35.787650999999997</v>
      </c>
      <c r="AN2042" s="1">
        <v>43920</v>
      </c>
      <c r="AO2042">
        <v>12</v>
      </c>
      <c r="AP2042">
        <v>12</v>
      </c>
    </row>
    <row r="2043" spans="1:42" x14ac:dyDescent="0.15">
      <c r="A2043">
        <v>2042</v>
      </c>
      <c r="B2043" t="s">
        <v>862</v>
      </c>
      <c r="F2043">
        <v>20</v>
      </c>
      <c r="G2043" t="s">
        <v>52</v>
      </c>
      <c r="H2043" t="s">
        <v>2365</v>
      </c>
      <c r="I2043" t="s">
        <v>1870</v>
      </c>
      <c r="J2043" t="s">
        <v>125</v>
      </c>
      <c r="K2043" t="s">
        <v>125</v>
      </c>
      <c r="M2043" t="s">
        <v>542</v>
      </c>
      <c r="N2043" t="s">
        <v>543</v>
      </c>
      <c r="O2043" t="s">
        <v>125</v>
      </c>
      <c r="P2043">
        <v>112</v>
      </c>
      <c r="T2043" t="s">
        <v>2173</v>
      </c>
      <c r="U2043" t="s">
        <v>2486</v>
      </c>
      <c r="W2043">
        <v>1</v>
      </c>
      <c r="AH2043" t="s">
        <v>129</v>
      </c>
      <c r="AI2043" t="s">
        <v>129</v>
      </c>
      <c r="AJ2043" t="s">
        <v>130</v>
      </c>
      <c r="AK2043" t="s">
        <v>61</v>
      </c>
      <c r="AL2043">
        <v>139.90309300000001</v>
      </c>
      <c r="AM2043">
        <v>35.787650999999997</v>
      </c>
      <c r="AN2043" s="1">
        <v>43920</v>
      </c>
      <c r="AO2043">
        <v>12</v>
      </c>
      <c r="AP2043">
        <v>12</v>
      </c>
    </row>
    <row r="2044" spans="1:42" x14ac:dyDescent="0.15">
      <c r="A2044">
        <v>2043</v>
      </c>
      <c r="B2044" t="s">
        <v>862</v>
      </c>
      <c r="F2044">
        <v>20</v>
      </c>
      <c r="G2044" t="s">
        <v>52</v>
      </c>
      <c r="H2044" t="s">
        <v>2365</v>
      </c>
      <c r="I2044" t="s">
        <v>2093</v>
      </c>
      <c r="J2044" t="s">
        <v>125</v>
      </c>
      <c r="K2044" t="s">
        <v>125</v>
      </c>
      <c r="M2044" t="s">
        <v>2487</v>
      </c>
      <c r="N2044" t="s">
        <v>2488</v>
      </c>
      <c r="O2044" t="s">
        <v>125</v>
      </c>
      <c r="P2044">
        <v>113</v>
      </c>
      <c r="T2044" t="s">
        <v>2173</v>
      </c>
      <c r="U2044" t="s">
        <v>2486</v>
      </c>
      <c r="W2044">
        <v>1</v>
      </c>
      <c r="AH2044" t="s">
        <v>129</v>
      </c>
      <c r="AI2044" t="s">
        <v>129</v>
      </c>
      <c r="AJ2044" t="s">
        <v>130</v>
      </c>
      <c r="AK2044" t="s">
        <v>61</v>
      </c>
      <c r="AL2044">
        <v>140.28802899999999</v>
      </c>
      <c r="AM2044">
        <v>35.428449000000001</v>
      </c>
      <c r="AN2044" s="1">
        <v>43920</v>
      </c>
      <c r="AO2044">
        <v>12</v>
      </c>
      <c r="AP2044">
        <v>12</v>
      </c>
    </row>
    <row r="2045" spans="1:42" x14ac:dyDescent="0.15">
      <c r="A2045">
        <v>2044</v>
      </c>
      <c r="B2045" t="s">
        <v>862</v>
      </c>
      <c r="F2045">
        <v>20</v>
      </c>
      <c r="G2045" t="s">
        <v>52</v>
      </c>
      <c r="H2045" t="s">
        <v>2365</v>
      </c>
      <c r="I2045" t="s">
        <v>2093</v>
      </c>
      <c r="J2045" t="s">
        <v>1132</v>
      </c>
      <c r="K2045" t="s">
        <v>1132</v>
      </c>
      <c r="M2045" t="s">
        <v>1133</v>
      </c>
      <c r="N2045" t="s">
        <v>1134</v>
      </c>
      <c r="O2045" t="s">
        <v>1132</v>
      </c>
      <c r="P2045">
        <v>5</v>
      </c>
      <c r="T2045" t="s">
        <v>2173</v>
      </c>
      <c r="U2045" t="s">
        <v>2489</v>
      </c>
      <c r="V2045" t="s">
        <v>2490</v>
      </c>
      <c r="W2045">
        <v>1</v>
      </c>
      <c r="AH2045" t="s">
        <v>1137</v>
      </c>
      <c r="AI2045" t="s">
        <v>1137</v>
      </c>
      <c r="AJ2045" t="s">
        <v>1138</v>
      </c>
      <c r="AK2045" t="s">
        <v>61</v>
      </c>
      <c r="AL2045">
        <v>140.10356899999999</v>
      </c>
      <c r="AM2045">
        <v>39.719923999999999</v>
      </c>
      <c r="AN2045" s="1">
        <v>43920</v>
      </c>
      <c r="AO2045">
        <v>5</v>
      </c>
      <c r="AP2045">
        <v>5</v>
      </c>
    </row>
    <row r="2046" spans="1:42" x14ac:dyDescent="0.15">
      <c r="A2046">
        <v>2045</v>
      </c>
      <c r="B2046" t="s">
        <v>862</v>
      </c>
      <c r="F2046">
        <v>30</v>
      </c>
      <c r="G2046" t="s">
        <v>76</v>
      </c>
      <c r="H2046" t="s">
        <v>2365</v>
      </c>
      <c r="I2046" t="s">
        <v>1907</v>
      </c>
      <c r="J2046" t="s">
        <v>163</v>
      </c>
      <c r="K2046" t="s">
        <v>163</v>
      </c>
      <c r="M2046" t="s">
        <v>2491</v>
      </c>
      <c r="N2046" t="s">
        <v>2492</v>
      </c>
      <c r="O2046" t="s">
        <v>163</v>
      </c>
      <c r="P2046">
        <v>101</v>
      </c>
      <c r="T2046" t="s">
        <v>2173</v>
      </c>
      <c r="U2046" t="s">
        <v>2493</v>
      </c>
      <c r="W2046">
        <v>1</v>
      </c>
      <c r="AH2046" t="s">
        <v>165</v>
      </c>
      <c r="AI2046" t="s">
        <v>165</v>
      </c>
      <c r="AJ2046" t="s">
        <v>166</v>
      </c>
      <c r="AK2046" t="s">
        <v>81</v>
      </c>
      <c r="AL2046">
        <v>139.526432</v>
      </c>
      <c r="AM2046">
        <v>35.828369000000002</v>
      </c>
      <c r="AN2046" s="1">
        <v>43920</v>
      </c>
      <c r="AO2046">
        <v>11</v>
      </c>
      <c r="AP2046">
        <v>11</v>
      </c>
    </row>
    <row r="2047" spans="1:42" x14ac:dyDescent="0.15">
      <c r="A2047">
        <v>2046</v>
      </c>
      <c r="B2047" t="s">
        <v>862</v>
      </c>
      <c r="F2047">
        <v>20</v>
      </c>
      <c r="G2047" t="s">
        <v>52</v>
      </c>
      <c r="H2047" t="s">
        <v>2365</v>
      </c>
      <c r="I2047" t="s">
        <v>2296</v>
      </c>
      <c r="J2047" t="s">
        <v>1879</v>
      </c>
      <c r="K2047" t="s">
        <v>1879</v>
      </c>
      <c r="N2047" t="s">
        <v>1879</v>
      </c>
      <c r="O2047" t="s">
        <v>1879</v>
      </c>
      <c r="P2047">
        <v>8</v>
      </c>
      <c r="S2047" t="s">
        <v>2134</v>
      </c>
      <c r="T2047" t="s">
        <v>2173</v>
      </c>
      <c r="U2047" t="s">
        <v>2494</v>
      </c>
      <c r="W2047">
        <v>1</v>
      </c>
      <c r="AH2047" t="s">
        <v>1883</v>
      </c>
      <c r="AI2047" t="s">
        <v>1883</v>
      </c>
      <c r="AJ2047" t="s">
        <v>1884</v>
      </c>
      <c r="AK2047" t="s">
        <v>61</v>
      </c>
      <c r="AL2047">
        <v>140.740148</v>
      </c>
      <c r="AM2047">
        <v>40.824910000000003</v>
      </c>
      <c r="AN2047" s="1">
        <v>43920</v>
      </c>
      <c r="AO2047">
        <v>2</v>
      </c>
      <c r="AP2047">
        <v>2</v>
      </c>
    </row>
    <row r="2048" spans="1:42" x14ac:dyDescent="0.15">
      <c r="A2048">
        <v>2047</v>
      </c>
      <c r="B2048" t="s">
        <v>2495</v>
      </c>
      <c r="C2048" t="s">
        <v>273</v>
      </c>
      <c r="F2048">
        <v>30</v>
      </c>
      <c r="G2048" t="s">
        <v>52</v>
      </c>
      <c r="H2048" t="s">
        <v>2365</v>
      </c>
      <c r="J2048" t="s">
        <v>1736</v>
      </c>
      <c r="K2048" t="s">
        <v>120</v>
      </c>
      <c r="N2048" t="s">
        <v>120</v>
      </c>
      <c r="O2048" t="s">
        <v>98</v>
      </c>
      <c r="P2048">
        <v>52</v>
      </c>
      <c r="S2048" t="s">
        <v>2496</v>
      </c>
      <c r="T2048" t="s">
        <v>2497</v>
      </c>
      <c r="W2048">
        <v>1</v>
      </c>
      <c r="AH2048" t="s">
        <v>1738</v>
      </c>
      <c r="AI2048" t="s">
        <v>122</v>
      </c>
      <c r="AJ2048" t="s">
        <v>102</v>
      </c>
      <c r="AK2048" t="s">
        <v>61</v>
      </c>
      <c r="AL2048">
        <v>0</v>
      </c>
      <c r="AM2048">
        <v>0</v>
      </c>
      <c r="AN2048" s="1">
        <v>43920</v>
      </c>
      <c r="AO2048" t="s">
        <v>74</v>
      </c>
      <c r="AP2048" t="s">
        <v>74</v>
      </c>
    </row>
    <row r="2049" spans="1:42" x14ac:dyDescent="0.15">
      <c r="A2049">
        <v>2048</v>
      </c>
      <c r="B2049" t="s">
        <v>2498</v>
      </c>
      <c r="C2049" t="s">
        <v>273</v>
      </c>
      <c r="F2049">
        <v>40</v>
      </c>
      <c r="G2049" t="s">
        <v>52</v>
      </c>
      <c r="H2049" t="s">
        <v>2365</v>
      </c>
      <c r="J2049" t="s">
        <v>1736</v>
      </c>
      <c r="K2049" t="s">
        <v>120</v>
      </c>
      <c r="N2049" t="s">
        <v>120</v>
      </c>
      <c r="O2049" t="s">
        <v>98</v>
      </c>
      <c r="P2049">
        <v>53</v>
      </c>
      <c r="S2049" t="s">
        <v>2499</v>
      </c>
      <c r="T2049" t="s">
        <v>2497</v>
      </c>
      <c r="W2049">
        <v>1</v>
      </c>
      <c r="AH2049" t="s">
        <v>1738</v>
      </c>
      <c r="AI2049" t="s">
        <v>122</v>
      </c>
      <c r="AJ2049" t="s">
        <v>102</v>
      </c>
      <c r="AK2049" t="s">
        <v>61</v>
      </c>
      <c r="AL2049">
        <v>0</v>
      </c>
      <c r="AM2049">
        <v>0</v>
      </c>
      <c r="AN2049" s="1">
        <v>43920</v>
      </c>
      <c r="AO2049" t="s">
        <v>74</v>
      </c>
      <c r="AP2049" t="s">
        <v>74</v>
      </c>
    </row>
    <row r="2050" spans="1:42" x14ac:dyDescent="0.15">
      <c r="A2050">
        <v>2049</v>
      </c>
      <c r="B2050" t="s">
        <v>2500</v>
      </c>
      <c r="C2050" t="s">
        <v>273</v>
      </c>
      <c r="F2050">
        <v>40</v>
      </c>
      <c r="G2050" t="s">
        <v>52</v>
      </c>
      <c r="H2050" t="s">
        <v>2365</v>
      </c>
      <c r="J2050" t="s">
        <v>1435</v>
      </c>
      <c r="K2050" t="s">
        <v>120</v>
      </c>
      <c r="N2050" t="s">
        <v>120</v>
      </c>
      <c r="O2050" t="s">
        <v>98</v>
      </c>
      <c r="P2050">
        <v>54</v>
      </c>
      <c r="S2050" t="s">
        <v>2501</v>
      </c>
      <c r="T2050" t="s">
        <v>2497</v>
      </c>
      <c r="W2050">
        <v>1</v>
      </c>
      <c r="AH2050" t="s">
        <v>1438</v>
      </c>
      <c r="AI2050" t="s">
        <v>122</v>
      </c>
      <c r="AJ2050" t="s">
        <v>102</v>
      </c>
      <c r="AK2050" t="s">
        <v>61</v>
      </c>
      <c r="AL2050">
        <v>0</v>
      </c>
      <c r="AM2050">
        <v>0</v>
      </c>
      <c r="AN2050" s="1">
        <v>43920</v>
      </c>
      <c r="AO2050" t="s">
        <v>74</v>
      </c>
      <c r="AP2050" t="s">
        <v>74</v>
      </c>
    </row>
    <row r="2051" spans="1:42" x14ac:dyDescent="0.15">
      <c r="A2051">
        <v>2050</v>
      </c>
      <c r="B2051" t="s">
        <v>2502</v>
      </c>
      <c r="F2051">
        <v>30</v>
      </c>
      <c r="G2051" t="s">
        <v>52</v>
      </c>
      <c r="H2051" t="s">
        <v>2365</v>
      </c>
      <c r="J2051" t="s">
        <v>1435</v>
      </c>
      <c r="K2051" t="s">
        <v>120</v>
      </c>
      <c r="N2051" t="s">
        <v>120</v>
      </c>
      <c r="O2051" t="s">
        <v>98</v>
      </c>
      <c r="P2051">
        <v>55</v>
      </c>
      <c r="S2051" t="s">
        <v>2501</v>
      </c>
      <c r="T2051" t="s">
        <v>2497</v>
      </c>
      <c r="W2051">
        <v>1</v>
      </c>
      <c r="AH2051" t="s">
        <v>1438</v>
      </c>
      <c r="AI2051" t="s">
        <v>122</v>
      </c>
      <c r="AJ2051" t="s">
        <v>102</v>
      </c>
      <c r="AK2051" t="s">
        <v>61</v>
      </c>
      <c r="AL2051">
        <v>0</v>
      </c>
      <c r="AM2051">
        <v>0</v>
      </c>
      <c r="AN2051" s="1">
        <v>43920</v>
      </c>
      <c r="AO2051" t="s">
        <v>74</v>
      </c>
      <c r="AP2051" t="s">
        <v>74</v>
      </c>
    </row>
    <row r="2052" spans="1:42" x14ac:dyDescent="0.15">
      <c r="A2052">
        <v>2051</v>
      </c>
      <c r="B2052" t="s">
        <v>2503</v>
      </c>
      <c r="C2052" t="s">
        <v>273</v>
      </c>
      <c r="F2052">
        <v>30</v>
      </c>
      <c r="G2052" t="s">
        <v>120</v>
      </c>
      <c r="H2052" t="s">
        <v>2365</v>
      </c>
      <c r="J2052" t="s">
        <v>1435</v>
      </c>
      <c r="K2052" t="s">
        <v>120</v>
      </c>
      <c r="N2052" t="s">
        <v>120</v>
      </c>
      <c r="O2052" t="s">
        <v>98</v>
      </c>
      <c r="P2052">
        <v>56</v>
      </c>
      <c r="S2052" t="s">
        <v>2501</v>
      </c>
      <c r="T2052" t="s">
        <v>2497</v>
      </c>
      <c r="W2052">
        <v>1</v>
      </c>
      <c r="X2052">
        <v>2051</v>
      </c>
      <c r="Y2052">
        <v>150</v>
      </c>
      <c r="Z2052">
        <v>287</v>
      </c>
      <c r="AA2052">
        <v>54</v>
      </c>
      <c r="AB2052">
        <v>424</v>
      </c>
      <c r="AC2052">
        <v>0</v>
      </c>
      <c r="AD2052">
        <v>28966</v>
      </c>
      <c r="AE2052">
        <v>206</v>
      </c>
      <c r="AH2052" t="s">
        <v>1438</v>
      </c>
      <c r="AI2052" t="s">
        <v>122</v>
      </c>
      <c r="AJ2052" t="s">
        <v>102</v>
      </c>
      <c r="AK2052" t="s">
        <v>122</v>
      </c>
      <c r="AL2052">
        <v>0</v>
      </c>
      <c r="AM2052">
        <v>0</v>
      </c>
      <c r="AN2052" s="1">
        <v>43920</v>
      </c>
      <c r="AO2052" t="s">
        <v>74</v>
      </c>
      <c r="AP2052" t="s">
        <v>74</v>
      </c>
    </row>
    <row r="2053" spans="1:42" x14ac:dyDescent="0.15">
      <c r="A2053">
        <v>2052</v>
      </c>
      <c r="B2053" t="s">
        <v>862</v>
      </c>
      <c r="F2053">
        <v>30</v>
      </c>
      <c r="G2053" t="s">
        <v>52</v>
      </c>
      <c r="H2053" t="s">
        <v>2504</v>
      </c>
      <c r="J2053" t="s">
        <v>66</v>
      </c>
      <c r="K2053" t="s">
        <v>66</v>
      </c>
      <c r="N2053" t="s">
        <v>66</v>
      </c>
      <c r="O2053" t="s">
        <v>66</v>
      </c>
      <c r="P2053">
        <v>444</v>
      </c>
      <c r="T2053" t="s">
        <v>2173</v>
      </c>
      <c r="U2053" t="s">
        <v>2505</v>
      </c>
      <c r="W2053">
        <v>1</v>
      </c>
      <c r="AH2053" t="s">
        <v>71</v>
      </c>
      <c r="AI2053" t="s">
        <v>71</v>
      </c>
      <c r="AJ2053" t="s">
        <v>73</v>
      </c>
      <c r="AK2053" t="s">
        <v>61</v>
      </c>
      <c r="AL2053">
        <v>139.69164699999999</v>
      </c>
      <c r="AM2053">
        <v>35.689185000000002</v>
      </c>
      <c r="AN2053" s="1">
        <v>43921</v>
      </c>
      <c r="AO2053">
        <v>13</v>
      </c>
      <c r="AP2053">
        <v>13</v>
      </c>
    </row>
    <row r="2054" spans="1:42" x14ac:dyDescent="0.15">
      <c r="A2054">
        <v>2053</v>
      </c>
      <c r="B2054" t="s">
        <v>862</v>
      </c>
      <c r="F2054">
        <v>20</v>
      </c>
      <c r="G2054" t="s">
        <v>76</v>
      </c>
      <c r="H2054" t="s">
        <v>2504</v>
      </c>
      <c r="J2054" t="s">
        <v>66</v>
      </c>
      <c r="K2054" t="s">
        <v>66</v>
      </c>
      <c r="N2054" t="s">
        <v>66</v>
      </c>
      <c r="O2054" t="s">
        <v>66</v>
      </c>
      <c r="P2054">
        <v>445</v>
      </c>
      <c r="T2054" t="s">
        <v>2173</v>
      </c>
      <c r="U2054" t="s">
        <v>2505</v>
      </c>
      <c r="W2054">
        <v>1</v>
      </c>
      <c r="AH2054" t="s">
        <v>71</v>
      </c>
      <c r="AI2054" t="s">
        <v>71</v>
      </c>
      <c r="AJ2054" t="s">
        <v>73</v>
      </c>
      <c r="AK2054" t="s">
        <v>81</v>
      </c>
      <c r="AL2054">
        <v>139.69164699999999</v>
      </c>
      <c r="AM2054">
        <v>35.689185000000002</v>
      </c>
      <c r="AN2054" s="1">
        <v>43921</v>
      </c>
      <c r="AO2054">
        <v>13</v>
      </c>
      <c r="AP2054">
        <v>13</v>
      </c>
    </row>
    <row r="2055" spans="1:42" x14ac:dyDescent="0.15">
      <c r="A2055">
        <v>2054</v>
      </c>
      <c r="B2055" t="s">
        <v>862</v>
      </c>
      <c r="F2055">
        <v>20</v>
      </c>
      <c r="G2055" t="s">
        <v>76</v>
      </c>
      <c r="H2055" t="s">
        <v>2504</v>
      </c>
      <c r="J2055" t="s">
        <v>66</v>
      </c>
      <c r="K2055" t="s">
        <v>66</v>
      </c>
      <c r="N2055" t="s">
        <v>66</v>
      </c>
      <c r="O2055" t="s">
        <v>66</v>
      </c>
      <c r="P2055">
        <v>446</v>
      </c>
      <c r="T2055" t="s">
        <v>2173</v>
      </c>
      <c r="U2055" t="s">
        <v>2505</v>
      </c>
      <c r="W2055">
        <v>1</v>
      </c>
      <c r="AH2055" t="s">
        <v>71</v>
      </c>
      <c r="AI2055" t="s">
        <v>71</v>
      </c>
      <c r="AJ2055" t="s">
        <v>73</v>
      </c>
      <c r="AK2055" t="s">
        <v>81</v>
      </c>
      <c r="AL2055">
        <v>139.69164699999999</v>
      </c>
      <c r="AM2055">
        <v>35.689185000000002</v>
      </c>
      <c r="AN2055" s="1">
        <v>43921</v>
      </c>
      <c r="AO2055">
        <v>13</v>
      </c>
      <c r="AP2055">
        <v>13</v>
      </c>
    </row>
    <row r="2056" spans="1:42" x14ac:dyDescent="0.15">
      <c r="A2056">
        <v>2055</v>
      </c>
      <c r="B2056" t="s">
        <v>862</v>
      </c>
      <c r="F2056">
        <v>30</v>
      </c>
      <c r="G2056" t="s">
        <v>52</v>
      </c>
      <c r="H2056" t="s">
        <v>2504</v>
      </c>
      <c r="J2056" t="s">
        <v>66</v>
      </c>
      <c r="K2056" t="s">
        <v>66</v>
      </c>
      <c r="N2056" t="s">
        <v>66</v>
      </c>
      <c r="O2056" t="s">
        <v>66</v>
      </c>
      <c r="P2056">
        <v>447</v>
      </c>
      <c r="T2056" t="s">
        <v>2173</v>
      </c>
      <c r="U2056" t="s">
        <v>2505</v>
      </c>
      <c r="W2056">
        <v>1</v>
      </c>
      <c r="AH2056" t="s">
        <v>71</v>
      </c>
      <c r="AI2056" t="s">
        <v>71</v>
      </c>
      <c r="AJ2056" t="s">
        <v>73</v>
      </c>
      <c r="AK2056" t="s">
        <v>61</v>
      </c>
      <c r="AL2056">
        <v>139.69164699999999</v>
      </c>
      <c r="AM2056">
        <v>35.689185000000002</v>
      </c>
      <c r="AN2056" s="1">
        <v>43921</v>
      </c>
      <c r="AO2056">
        <v>13</v>
      </c>
      <c r="AP2056">
        <v>13</v>
      </c>
    </row>
    <row r="2057" spans="1:42" x14ac:dyDescent="0.15">
      <c r="A2057">
        <v>2056</v>
      </c>
      <c r="B2057" t="s">
        <v>862</v>
      </c>
      <c r="F2057">
        <v>20</v>
      </c>
      <c r="G2057" t="s">
        <v>76</v>
      </c>
      <c r="H2057" t="s">
        <v>2504</v>
      </c>
      <c r="J2057" t="s">
        <v>66</v>
      </c>
      <c r="K2057" t="s">
        <v>66</v>
      </c>
      <c r="N2057" t="s">
        <v>66</v>
      </c>
      <c r="O2057" t="s">
        <v>66</v>
      </c>
      <c r="P2057">
        <v>448</v>
      </c>
      <c r="T2057" t="s">
        <v>2173</v>
      </c>
      <c r="U2057" t="s">
        <v>2505</v>
      </c>
      <c r="W2057">
        <v>1</v>
      </c>
      <c r="AH2057" t="s">
        <v>71</v>
      </c>
      <c r="AI2057" t="s">
        <v>71</v>
      </c>
      <c r="AJ2057" t="s">
        <v>73</v>
      </c>
      <c r="AK2057" t="s">
        <v>81</v>
      </c>
      <c r="AL2057">
        <v>139.69164699999999</v>
      </c>
      <c r="AM2057">
        <v>35.689185000000002</v>
      </c>
      <c r="AN2057" s="1">
        <v>43921</v>
      </c>
      <c r="AO2057">
        <v>13</v>
      </c>
      <c r="AP2057">
        <v>13</v>
      </c>
    </row>
    <row r="2058" spans="1:42" x14ac:dyDescent="0.15">
      <c r="A2058">
        <v>2057</v>
      </c>
      <c r="B2058" t="s">
        <v>862</v>
      </c>
      <c r="F2058">
        <v>40</v>
      </c>
      <c r="G2058" t="s">
        <v>52</v>
      </c>
      <c r="H2058" t="s">
        <v>2504</v>
      </c>
      <c r="J2058" t="s">
        <v>66</v>
      </c>
      <c r="K2058" t="s">
        <v>66</v>
      </c>
      <c r="N2058" t="s">
        <v>66</v>
      </c>
      <c r="O2058" t="s">
        <v>66</v>
      </c>
      <c r="P2058">
        <v>449</v>
      </c>
      <c r="T2058" t="s">
        <v>2173</v>
      </c>
      <c r="U2058" t="s">
        <v>2505</v>
      </c>
      <c r="W2058">
        <v>1</v>
      </c>
      <c r="AH2058" t="s">
        <v>71</v>
      </c>
      <c r="AI2058" t="s">
        <v>71</v>
      </c>
      <c r="AJ2058" t="s">
        <v>73</v>
      </c>
      <c r="AK2058" t="s">
        <v>61</v>
      </c>
      <c r="AL2058">
        <v>139.69164699999999</v>
      </c>
      <c r="AM2058">
        <v>35.689185000000002</v>
      </c>
      <c r="AN2058" s="1">
        <v>43921</v>
      </c>
      <c r="AO2058">
        <v>13</v>
      </c>
      <c r="AP2058">
        <v>13</v>
      </c>
    </row>
    <row r="2059" spans="1:42" x14ac:dyDescent="0.15">
      <c r="A2059">
        <v>2058</v>
      </c>
      <c r="B2059" t="s">
        <v>862</v>
      </c>
      <c r="F2059">
        <v>30</v>
      </c>
      <c r="G2059" t="s">
        <v>52</v>
      </c>
      <c r="H2059" t="s">
        <v>2504</v>
      </c>
      <c r="J2059" t="s">
        <v>66</v>
      </c>
      <c r="K2059" t="s">
        <v>66</v>
      </c>
      <c r="N2059" t="s">
        <v>66</v>
      </c>
      <c r="O2059" t="s">
        <v>66</v>
      </c>
      <c r="P2059">
        <v>450</v>
      </c>
      <c r="T2059" t="s">
        <v>2173</v>
      </c>
      <c r="U2059" t="s">
        <v>2505</v>
      </c>
      <c r="W2059">
        <v>1</v>
      </c>
      <c r="AH2059" t="s">
        <v>71</v>
      </c>
      <c r="AI2059" t="s">
        <v>71</v>
      </c>
      <c r="AJ2059" t="s">
        <v>73</v>
      </c>
      <c r="AK2059" t="s">
        <v>61</v>
      </c>
      <c r="AL2059">
        <v>139.69164699999999</v>
      </c>
      <c r="AM2059">
        <v>35.689185000000002</v>
      </c>
      <c r="AN2059" s="1">
        <v>43921</v>
      </c>
      <c r="AO2059">
        <v>13</v>
      </c>
      <c r="AP2059">
        <v>13</v>
      </c>
    </row>
    <row r="2060" spans="1:42" x14ac:dyDescent="0.15">
      <c r="A2060">
        <v>2059</v>
      </c>
      <c r="B2060" t="s">
        <v>862</v>
      </c>
      <c r="F2060">
        <v>30</v>
      </c>
      <c r="G2060" t="s">
        <v>52</v>
      </c>
      <c r="H2060" t="s">
        <v>2504</v>
      </c>
      <c r="J2060" t="s">
        <v>66</v>
      </c>
      <c r="K2060" t="s">
        <v>66</v>
      </c>
      <c r="N2060" t="s">
        <v>66</v>
      </c>
      <c r="O2060" t="s">
        <v>66</v>
      </c>
      <c r="P2060">
        <v>451</v>
      </c>
      <c r="T2060" t="s">
        <v>2173</v>
      </c>
      <c r="U2060" t="s">
        <v>2505</v>
      </c>
      <c r="W2060">
        <v>1</v>
      </c>
      <c r="AH2060" t="s">
        <v>71</v>
      </c>
      <c r="AI2060" t="s">
        <v>71</v>
      </c>
      <c r="AJ2060" t="s">
        <v>73</v>
      </c>
      <c r="AK2060" t="s">
        <v>61</v>
      </c>
      <c r="AL2060">
        <v>139.69164699999999</v>
      </c>
      <c r="AM2060">
        <v>35.689185000000002</v>
      </c>
      <c r="AN2060" s="1">
        <v>43921</v>
      </c>
      <c r="AO2060">
        <v>13</v>
      </c>
      <c r="AP2060">
        <v>13</v>
      </c>
    </row>
    <row r="2061" spans="1:42" x14ac:dyDescent="0.15">
      <c r="A2061">
        <v>2060</v>
      </c>
      <c r="B2061" t="s">
        <v>862</v>
      </c>
      <c r="F2061" t="s">
        <v>417</v>
      </c>
      <c r="G2061" t="s">
        <v>52</v>
      </c>
      <c r="H2061" t="s">
        <v>2504</v>
      </c>
      <c r="J2061" t="s">
        <v>66</v>
      </c>
      <c r="K2061" t="s">
        <v>66</v>
      </c>
      <c r="N2061" t="s">
        <v>66</v>
      </c>
      <c r="O2061" t="s">
        <v>66</v>
      </c>
      <c r="P2061">
        <v>452</v>
      </c>
      <c r="T2061" t="s">
        <v>2173</v>
      </c>
      <c r="U2061" t="s">
        <v>2505</v>
      </c>
      <c r="W2061">
        <v>1</v>
      </c>
      <c r="AH2061" t="s">
        <v>71</v>
      </c>
      <c r="AI2061" t="s">
        <v>71</v>
      </c>
      <c r="AJ2061" t="s">
        <v>73</v>
      </c>
      <c r="AK2061" t="s">
        <v>61</v>
      </c>
      <c r="AL2061">
        <v>139.69164699999999</v>
      </c>
      <c r="AM2061">
        <v>35.689185000000002</v>
      </c>
      <c r="AN2061" s="1">
        <v>43921</v>
      </c>
      <c r="AO2061">
        <v>13</v>
      </c>
      <c r="AP2061">
        <v>13</v>
      </c>
    </row>
    <row r="2062" spans="1:42" x14ac:dyDescent="0.15">
      <c r="A2062">
        <v>2061</v>
      </c>
      <c r="B2062" t="s">
        <v>862</v>
      </c>
      <c r="F2062">
        <v>20</v>
      </c>
      <c r="G2062" t="s">
        <v>52</v>
      </c>
      <c r="H2062" t="s">
        <v>2504</v>
      </c>
      <c r="J2062" t="s">
        <v>66</v>
      </c>
      <c r="K2062" t="s">
        <v>66</v>
      </c>
      <c r="N2062" t="s">
        <v>66</v>
      </c>
      <c r="O2062" t="s">
        <v>66</v>
      </c>
      <c r="P2062">
        <v>453</v>
      </c>
      <c r="R2062" t="s">
        <v>68</v>
      </c>
      <c r="T2062" t="s">
        <v>2173</v>
      </c>
      <c r="U2062" t="s">
        <v>2505</v>
      </c>
      <c r="W2062">
        <v>1</v>
      </c>
      <c r="AH2062" t="s">
        <v>71</v>
      </c>
      <c r="AI2062" t="s">
        <v>71</v>
      </c>
      <c r="AJ2062" t="s">
        <v>73</v>
      </c>
      <c r="AK2062" t="s">
        <v>61</v>
      </c>
      <c r="AL2062">
        <v>139.69164699999999</v>
      </c>
      <c r="AM2062">
        <v>35.689185000000002</v>
      </c>
      <c r="AN2062" s="1">
        <v>43921</v>
      </c>
      <c r="AO2062">
        <v>13</v>
      </c>
      <c r="AP2062">
        <v>13</v>
      </c>
    </row>
    <row r="2063" spans="1:42" x14ac:dyDescent="0.15">
      <c r="A2063">
        <v>2062</v>
      </c>
      <c r="B2063" t="s">
        <v>862</v>
      </c>
      <c r="F2063">
        <v>60</v>
      </c>
      <c r="G2063" t="s">
        <v>52</v>
      </c>
      <c r="H2063" t="s">
        <v>2504</v>
      </c>
      <c r="J2063" t="s">
        <v>66</v>
      </c>
      <c r="K2063" t="s">
        <v>66</v>
      </c>
      <c r="N2063" t="s">
        <v>66</v>
      </c>
      <c r="O2063" t="s">
        <v>66</v>
      </c>
      <c r="P2063">
        <v>454</v>
      </c>
      <c r="T2063" t="s">
        <v>2173</v>
      </c>
      <c r="U2063" t="s">
        <v>2505</v>
      </c>
      <c r="W2063">
        <v>1</v>
      </c>
      <c r="AH2063" t="s">
        <v>71</v>
      </c>
      <c r="AI2063" t="s">
        <v>71</v>
      </c>
      <c r="AJ2063" t="s">
        <v>73</v>
      </c>
      <c r="AK2063" t="s">
        <v>61</v>
      </c>
      <c r="AL2063">
        <v>139.69164699999999</v>
      </c>
      <c r="AM2063">
        <v>35.689185000000002</v>
      </c>
      <c r="AN2063" s="1">
        <v>43921</v>
      </c>
      <c r="AO2063">
        <v>13</v>
      </c>
      <c r="AP2063">
        <v>13</v>
      </c>
    </row>
    <row r="2064" spans="1:42" x14ac:dyDescent="0.15">
      <c r="A2064">
        <v>2063</v>
      </c>
      <c r="B2064" t="s">
        <v>862</v>
      </c>
      <c r="F2064">
        <v>30</v>
      </c>
      <c r="G2064" t="s">
        <v>76</v>
      </c>
      <c r="H2064" t="s">
        <v>2504</v>
      </c>
      <c r="J2064" t="s">
        <v>66</v>
      </c>
      <c r="K2064" t="s">
        <v>66</v>
      </c>
      <c r="N2064" t="s">
        <v>66</v>
      </c>
      <c r="O2064" t="s">
        <v>66</v>
      </c>
      <c r="P2064">
        <v>455</v>
      </c>
      <c r="T2064" t="s">
        <v>2173</v>
      </c>
      <c r="U2064" t="s">
        <v>2505</v>
      </c>
      <c r="W2064">
        <v>1</v>
      </c>
      <c r="AH2064" t="s">
        <v>71</v>
      </c>
      <c r="AI2064" t="s">
        <v>71</v>
      </c>
      <c r="AJ2064" t="s">
        <v>73</v>
      </c>
      <c r="AK2064" t="s">
        <v>81</v>
      </c>
      <c r="AL2064">
        <v>139.69164699999999</v>
      </c>
      <c r="AM2064">
        <v>35.689185000000002</v>
      </c>
      <c r="AN2064" s="1">
        <v>43921</v>
      </c>
      <c r="AO2064">
        <v>13</v>
      </c>
      <c r="AP2064">
        <v>13</v>
      </c>
    </row>
    <row r="2065" spans="1:42" x14ac:dyDescent="0.15">
      <c r="A2065">
        <v>2064</v>
      </c>
      <c r="B2065" t="s">
        <v>862</v>
      </c>
      <c r="F2065">
        <v>30</v>
      </c>
      <c r="G2065" t="s">
        <v>52</v>
      </c>
      <c r="H2065" t="s">
        <v>2504</v>
      </c>
      <c r="J2065" t="s">
        <v>66</v>
      </c>
      <c r="K2065" t="s">
        <v>66</v>
      </c>
      <c r="N2065" t="s">
        <v>66</v>
      </c>
      <c r="O2065" t="s">
        <v>66</v>
      </c>
      <c r="P2065">
        <v>456</v>
      </c>
      <c r="T2065" t="s">
        <v>2173</v>
      </c>
      <c r="U2065" t="s">
        <v>2505</v>
      </c>
      <c r="W2065">
        <v>1</v>
      </c>
      <c r="AH2065" t="s">
        <v>71</v>
      </c>
      <c r="AI2065" t="s">
        <v>71</v>
      </c>
      <c r="AJ2065" t="s">
        <v>73</v>
      </c>
      <c r="AK2065" t="s">
        <v>61</v>
      </c>
      <c r="AL2065">
        <v>139.69164699999999</v>
      </c>
      <c r="AM2065">
        <v>35.689185000000002</v>
      </c>
      <c r="AN2065" s="1">
        <v>43921</v>
      </c>
      <c r="AO2065">
        <v>13</v>
      </c>
      <c r="AP2065">
        <v>13</v>
      </c>
    </row>
    <row r="2066" spans="1:42" x14ac:dyDescent="0.15">
      <c r="A2066">
        <v>2065</v>
      </c>
      <c r="B2066" t="s">
        <v>862</v>
      </c>
      <c r="F2066">
        <v>90</v>
      </c>
      <c r="G2066" t="s">
        <v>52</v>
      </c>
      <c r="H2066" t="s">
        <v>2504</v>
      </c>
      <c r="J2066" t="s">
        <v>66</v>
      </c>
      <c r="K2066" t="s">
        <v>66</v>
      </c>
      <c r="N2066" t="s">
        <v>66</v>
      </c>
      <c r="O2066" t="s">
        <v>66</v>
      </c>
      <c r="P2066">
        <v>457</v>
      </c>
      <c r="R2066" t="s">
        <v>68</v>
      </c>
      <c r="T2066" t="s">
        <v>2173</v>
      </c>
      <c r="U2066" t="s">
        <v>2505</v>
      </c>
      <c r="W2066">
        <v>1</v>
      </c>
      <c r="AH2066" t="s">
        <v>71</v>
      </c>
      <c r="AI2066" t="s">
        <v>71</v>
      </c>
      <c r="AJ2066" t="s">
        <v>73</v>
      </c>
      <c r="AK2066" t="s">
        <v>61</v>
      </c>
      <c r="AL2066">
        <v>139.69164699999999</v>
      </c>
      <c r="AM2066">
        <v>35.689185000000002</v>
      </c>
      <c r="AN2066" s="1">
        <v>43921</v>
      </c>
      <c r="AO2066">
        <v>13</v>
      </c>
      <c r="AP2066">
        <v>13</v>
      </c>
    </row>
    <row r="2067" spans="1:42" x14ac:dyDescent="0.15">
      <c r="A2067">
        <v>2066</v>
      </c>
      <c r="B2067" t="s">
        <v>862</v>
      </c>
      <c r="F2067">
        <v>30</v>
      </c>
      <c r="G2067" t="s">
        <v>52</v>
      </c>
      <c r="H2067" t="s">
        <v>2504</v>
      </c>
      <c r="J2067" t="s">
        <v>66</v>
      </c>
      <c r="K2067" t="s">
        <v>66</v>
      </c>
      <c r="N2067" t="s">
        <v>66</v>
      </c>
      <c r="O2067" t="s">
        <v>66</v>
      </c>
      <c r="P2067">
        <v>458</v>
      </c>
      <c r="T2067" t="s">
        <v>2173</v>
      </c>
      <c r="U2067" t="s">
        <v>2505</v>
      </c>
      <c r="W2067">
        <v>1</v>
      </c>
      <c r="AH2067" t="s">
        <v>71</v>
      </c>
      <c r="AI2067" t="s">
        <v>71</v>
      </c>
      <c r="AJ2067" t="s">
        <v>73</v>
      </c>
      <c r="AK2067" t="s">
        <v>61</v>
      </c>
      <c r="AL2067">
        <v>139.69164699999999</v>
      </c>
      <c r="AM2067">
        <v>35.689185000000002</v>
      </c>
      <c r="AN2067" s="1">
        <v>43921</v>
      </c>
      <c r="AO2067">
        <v>13</v>
      </c>
      <c r="AP2067">
        <v>13</v>
      </c>
    </row>
    <row r="2068" spans="1:42" x14ac:dyDescent="0.15">
      <c r="A2068">
        <v>2067</v>
      </c>
      <c r="B2068" t="s">
        <v>862</v>
      </c>
      <c r="F2068">
        <v>30</v>
      </c>
      <c r="G2068" t="s">
        <v>52</v>
      </c>
      <c r="H2068" t="s">
        <v>2504</v>
      </c>
      <c r="J2068" t="s">
        <v>66</v>
      </c>
      <c r="K2068" t="s">
        <v>66</v>
      </c>
      <c r="N2068" t="s">
        <v>66</v>
      </c>
      <c r="O2068" t="s">
        <v>66</v>
      </c>
      <c r="P2068">
        <v>459</v>
      </c>
      <c r="T2068" t="s">
        <v>2173</v>
      </c>
      <c r="U2068" t="s">
        <v>2505</v>
      </c>
      <c r="W2068">
        <v>1</v>
      </c>
      <c r="AH2068" t="s">
        <v>71</v>
      </c>
      <c r="AI2068" t="s">
        <v>71</v>
      </c>
      <c r="AJ2068" t="s">
        <v>73</v>
      </c>
      <c r="AK2068" t="s">
        <v>61</v>
      </c>
      <c r="AL2068">
        <v>139.69164699999999</v>
      </c>
      <c r="AM2068">
        <v>35.689185000000002</v>
      </c>
      <c r="AN2068" s="1">
        <v>43921</v>
      </c>
      <c r="AO2068">
        <v>13</v>
      </c>
      <c r="AP2068">
        <v>13</v>
      </c>
    </row>
    <row r="2069" spans="1:42" x14ac:dyDescent="0.15">
      <c r="A2069">
        <v>2068</v>
      </c>
      <c r="B2069" t="s">
        <v>862</v>
      </c>
      <c r="F2069">
        <v>40</v>
      </c>
      <c r="G2069" t="s">
        <v>76</v>
      </c>
      <c r="H2069" t="s">
        <v>2504</v>
      </c>
      <c r="J2069" t="s">
        <v>66</v>
      </c>
      <c r="K2069" t="s">
        <v>66</v>
      </c>
      <c r="N2069" t="s">
        <v>66</v>
      </c>
      <c r="O2069" t="s">
        <v>66</v>
      </c>
      <c r="P2069">
        <v>460</v>
      </c>
      <c r="T2069" t="s">
        <v>2173</v>
      </c>
      <c r="U2069" t="s">
        <v>2505</v>
      </c>
      <c r="W2069">
        <v>1</v>
      </c>
      <c r="AH2069" t="s">
        <v>71</v>
      </c>
      <c r="AI2069" t="s">
        <v>71</v>
      </c>
      <c r="AJ2069" t="s">
        <v>73</v>
      </c>
      <c r="AK2069" t="s">
        <v>81</v>
      </c>
      <c r="AL2069">
        <v>139.69164699999999</v>
      </c>
      <c r="AM2069">
        <v>35.689185000000002</v>
      </c>
      <c r="AN2069" s="1">
        <v>43921</v>
      </c>
      <c r="AO2069">
        <v>13</v>
      </c>
      <c r="AP2069">
        <v>13</v>
      </c>
    </row>
    <row r="2070" spans="1:42" x14ac:dyDescent="0.15">
      <c r="A2070">
        <v>2069</v>
      </c>
      <c r="B2070" t="s">
        <v>862</v>
      </c>
      <c r="F2070">
        <v>40</v>
      </c>
      <c r="G2070" t="s">
        <v>76</v>
      </c>
      <c r="H2070" t="s">
        <v>2504</v>
      </c>
      <c r="J2070" t="s">
        <v>66</v>
      </c>
      <c r="K2070" t="s">
        <v>66</v>
      </c>
      <c r="N2070" t="s">
        <v>66</v>
      </c>
      <c r="O2070" t="s">
        <v>66</v>
      </c>
      <c r="P2070">
        <v>461</v>
      </c>
      <c r="T2070" t="s">
        <v>2173</v>
      </c>
      <c r="U2070" t="s">
        <v>2505</v>
      </c>
      <c r="W2070">
        <v>1</v>
      </c>
      <c r="AH2070" t="s">
        <v>71</v>
      </c>
      <c r="AI2070" t="s">
        <v>71</v>
      </c>
      <c r="AJ2070" t="s">
        <v>73</v>
      </c>
      <c r="AK2070" t="s">
        <v>81</v>
      </c>
      <c r="AL2070">
        <v>139.69164699999999</v>
      </c>
      <c r="AM2070">
        <v>35.689185000000002</v>
      </c>
      <c r="AN2070" s="1">
        <v>43921</v>
      </c>
      <c r="AO2070">
        <v>13</v>
      </c>
      <c r="AP2070">
        <v>13</v>
      </c>
    </row>
    <row r="2071" spans="1:42" x14ac:dyDescent="0.15">
      <c r="A2071">
        <v>2070</v>
      </c>
      <c r="B2071" t="s">
        <v>862</v>
      </c>
      <c r="F2071">
        <v>20</v>
      </c>
      <c r="G2071" t="s">
        <v>76</v>
      </c>
      <c r="H2071" t="s">
        <v>2504</v>
      </c>
      <c r="J2071" t="s">
        <v>66</v>
      </c>
      <c r="K2071" t="s">
        <v>66</v>
      </c>
      <c r="N2071" t="s">
        <v>66</v>
      </c>
      <c r="O2071" t="s">
        <v>66</v>
      </c>
      <c r="P2071">
        <v>462</v>
      </c>
      <c r="T2071" t="s">
        <v>2173</v>
      </c>
      <c r="U2071" t="s">
        <v>2505</v>
      </c>
      <c r="W2071">
        <v>1</v>
      </c>
      <c r="AH2071" t="s">
        <v>71</v>
      </c>
      <c r="AI2071" t="s">
        <v>71</v>
      </c>
      <c r="AJ2071" t="s">
        <v>73</v>
      </c>
      <c r="AK2071" t="s">
        <v>81</v>
      </c>
      <c r="AL2071">
        <v>139.69164699999999</v>
      </c>
      <c r="AM2071">
        <v>35.689185000000002</v>
      </c>
      <c r="AN2071" s="1">
        <v>43921</v>
      </c>
      <c r="AO2071">
        <v>13</v>
      </c>
      <c r="AP2071">
        <v>13</v>
      </c>
    </row>
    <row r="2072" spans="1:42" x14ac:dyDescent="0.15">
      <c r="A2072">
        <v>2071</v>
      </c>
      <c r="B2072" t="s">
        <v>862</v>
      </c>
      <c r="F2072">
        <v>40</v>
      </c>
      <c r="G2072" t="s">
        <v>76</v>
      </c>
      <c r="H2072" t="s">
        <v>2504</v>
      </c>
      <c r="J2072" t="s">
        <v>66</v>
      </c>
      <c r="K2072" t="s">
        <v>66</v>
      </c>
      <c r="N2072" t="s">
        <v>66</v>
      </c>
      <c r="O2072" t="s">
        <v>66</v>
      </c>
      <c r="P2072">
        <v>463</v>
      </c>
      <c r="T2072" t="s">
        <v>2173</v>
      </c>
      <c r="U2072" t="s">
        <v>2505</v>
      </c>
      <c r="W2072">
        <v>1</v>
      </c>
      <c r="AH2072" t="s">
        <v>71</v>
      </c>
      <c r="AI2072" t="s">
        <v>71</v>
      </c>
      <c r="AJ2072" t="s">
        <v>73</v>
      </c>
      <c r="AK2072" t="s">
        <v>81</v>
      </c>
      <c r="AL2072">
        <v>139.69164699999999</v>
      </c>
      <c r="AM2072">
        <v>35.689185000000002</v>
      </c>
      <c r="AN2072" s="1">
        <v>43921</v>
      </c>
      <c r="AO2072">
        <v>13</v>
      </c>
      <c r="AP2072">
        <v>13</v>
      </c>
    </row>
    <row r="2073" spans="1:42" x14ac:dyDescent="0.15">
      <c r="A2073">
        <v>2072</v>
      </c>
      <c r="B2073" t="s">
        <v>862</v>
      </c>
      <c r="F2073">
        <v>20</v>
      </c>
      <c r="G2073" t="s">
        <v>76</v>
      </c>
      <c r="H2073" t="s">
        <v>2504</v>
      </c>
      <c r="J2073" t="s">
        <v>66</v>
      </c>
      <c r="K2073" t="s">
        <v>66</v>
      </c>
      <c r="N2073" t="s">
        <v>66</v>
      </c>
      <c r="O2073" t="s">
        <v>66</v>
      </c>
      <c r="P2073">
        <v>464</v>
      </c>
      <c r="T2073" t="s">
        <v>2173</v>
      </c>
      <c r="U2073" t="s">
        <v>2505</v>
      </c>
      <c r="W2073">
        <v>1</v>
      </c>
      <c r="AH2073" t="s">
        <v>71</v>
      </c>
      <c r="AI2073" t="s">
        <v>71</v>
      </c>
      <c r="AJ2073" t="s">
        <v>73</v>
      </c>
      <c r="AK2073" t="s">
        <v>81</v>
      </c>
      <c r="AL2073">
        <v>139.69164699999999</v>
      </c>
      <c r="AM2073">
        <v>35.689185000000002</v>
      </c>
      <c r="AN2073" s="1">
        <v>43921</v>
      </c>
      <c r="AO2073">
        <v>13</v>
      </c>
      <c r="AP2073">
        <v>13</v>
      </c>
    </row>
    <row r="2074" spans="1:42" x14ac:dyDescent="0.15">
      <c r="A2074">
        <v>2073</v>
      </c>
      <c r="B2074" t="s">
        <v>862</v>
      </c>
      <c r="F2074">
        <v>30</v>
      </c>
      <c r="G2074" t="s">
        <v>76</v>
      </c>
      <c r="H2074" t="s">
        <v>2504</v>
      </c>
      <c r="J2074" t="s">
        <v>66</v>
      </c>
      <c r="K2074" t="s">
        <v>66</v>
      </c>
      <c r="N2074" t="s">
        <v>66</v>
      </c>
      <c r="O2074" t="s">
        <v>66</v>
      </c>
      <c r="P2074">
        <v>465</v>
      </c>
      <c r="T2074" t="s">
        <v>2173</v>
      </c>
      <c r="U2074" t="s">
        <v>2505</v>
      </c>
      <c r="W2074">
        <v>1</v>
      </c>
      <c r="AH2074" t="s">
        <v>71</v>
      </c>
      <c r="AI2074" t="s">
        <v>71</v>
      </c>
      <c r="AJ2074" t="s">
        <v>73</v>
      </c>
      <c r="AK2074" t="s">
        <v>81</v>
      </c>
      <c r="AL2074">
        <v>139.69164699999999</v>
      </c>
      <c r="AM2074">
        <v>35.689185000000002</v>
      </c>
      <c r="AN2074" s="1">
        <v>43921</v>
      </c>
      <c r="AO2074">
        <v>13</v>
      </c>
      <c r="AP2074">
        <v>13</v>
      </c>
    </row>
    <row r="2075" spans="1:42" x14ac:dyDescent="0.15">
      <c r="A2075">
        <v>2074</v>
      </c>
      <c r="B2075" t="s">
        <v>862</v>
      </c>
      <c r="F2075">
        <v>20</v>
      </c>
      <c r="G2075" t="s">
        <v>76</v>
      </c>
      <c r="H2075" t="s">
        <v>2504</v>
      </c>
      <c r="J2075" t="s">
        <v>66</v>
      </c>
      <c r="K2075" t="s">
        <v>66</v>
      </c>
      <c r="N2075" t="s">
        <v>66</v>
      </c>
      <c r="O2075" t="s">
        <v>66</v>
      </c>
      <c r="P2075">
        <v>466</v>
      </c>
      <c r="T2075" t="s">
        <v>2173</v>
      </c>
      <c r="U2075" t="s">
        <v>2505</v>
      </c>
      <c r="W2075">
        <v>1</v>
      </c>
      <c r="AH2075" t="s">
        <v>71</v>
      </c>
      <c r="AI2075" t="s">
        <v>71</v>
      </c>
      <c r="AJ2075" t="s">
        <v>73</v>
      </c>
      <c r="AK2075" t="s">
        <v>81</v>
      </c>
      <c r="AL2075">
        <v>139.69164699999999</v>
      </c>
      <c r="AM2075">
        <v>35.689185000000002</v>
      </c>
      <c r="AN2075" s="1">
        <v>43921</v>
      </c>
      <c r="AO2075">
        <v>13</v>
      </c>
      <c r="AP2075">
        <v>13</v>
      </c>
    </row>
    <row r="2076" spans="1:42" x14ac:dyDescent="0.15">
      <c r="A2076">
        <v>2075</v>
      </c>
      <c r="B2076" t="s">
        <v>862</v>
      </c>
      <c r="F2076">
        <v>20</v>
      </c>
      <c r="G2076" t="s">
        <v>76</v>
      </c>
      <c r="H2076" t="s">
        <v>2504</v>
      </c>
      <c r="J2076" t="s">
        <v>66</v>
      </c>
      <c r="K2076" t="s">
        <v>66</v>
      </c>
      <c r="N2076" t="s">
        <v>66</v>
      </c>
      <c r="O2076" t="s">
        <v>66</v>
      </c>
      <c r="P2076">
        <v>467</v>
      </c>
      <c r="T2076" t="s">
        <v>2173</v>
      </c>
      <c r="U2076" t="s">
        <v>2505</v>
      </c>
      <c r="W2076">
        <v>1</v>
      </c>
      <c r="AH2076" t="s">
        <v>71</v>
      </c>
      <c r="AI2076" t="s">
        <v>71</v>
      </c>
      <c r="AJ2076" t="s">
        <v>73</v>
      </c>
      <c r="AK2076" t="s">
        <v>81</v>
      </c>
      <c r="AL2076">
        <v>139.69164699999999</v>
      </c>
      <c r="AM2076">
        <v>35.689185000000002</v>
      </c>
      <c r="AN2076" s="1">
        <v>43921</v>
      </c>
      <c r="AO2076">
        <v>13</v>
      </c>
      <c r="AP2076">
        <v>13</v>
      </c>
    </row>
    <row r="2077" spans="1:42" x14ac:dyDescent="0.15">
      <c r="A2077">
        <v>2076</v>
      </c>
      <c r="B2077" t="s">
        <v>862</v>
      </c>
      <c r="F2077">
        <v>30</v>
      </c>
      <c r="G2077" t="s">
        <v>76</v>
      </c>
      <c r="H2077" t="s">
        <v>2504</v>
      </c>
      <c r="J2077" t="s">
        <v>66</v>
      </c>
      <c r="K2077" t="s">
        <v>66</v>
      </c>
      <c r="N2077" t="s">
        <v>66</v>
      </c>
      <c r="O2077" t="s">
        <v>66</v>
      </c>
      <c r="P2077">
        <v>468</v>
      </c>
      <c r="T2077" t="s">
        <v>2173</v>
      </c>
      <c r="U2077" t="s">
        <v>2505</v>
      </c>
      <c r="W2077">
        <v>1</v>
      </c>
      <c r="AH2077" t="s">
        <v>71</v>
      </c>
      <c r="AI2077" t="s">
        <v>71</v>
      </c>
      <c r="AJ2077" t="s">
        <v>73</v>
      </c>
      <c r="AK2077" t="s">
        <v>81</v>
      </c>
      <c r="AL2077">
        <v>139.69164699999999</v>
      </c>
      <c r="AM2077">
        <v>35.689185000000002</v>
      </c>
      <c r="AN2077" s="1">
        <v>43921</v>
      </c>
      <c r="AO2077">
        <v>13</v>
      </c>
      <c r="AP2077">
        <v>13</v>
      </c>
    </row>
    <row r="2078" spans="1:42" x14ac:dyDescent="0.15">
      <c r="A2078">
        <v>2077</v>
      </c>
      <c r="B2078" t="s">
        <v>862</v>
      </c>
      <c r="F2078">
        <v>60</v>
      </c>
      <c r="G2078" t="s">
        <v>52</v>
      </c>
      <c r="H2078" t="s">
        <v>2504</v>
      </c>
      <c r="J2078" t="s">
        <v>66</v>
      </c>
      <c r="K2078" t="s">
        <v>66</v>
      </c>
      <c r="N2078" t="s">
        <v>66</v>
      </c>
      <c r="O2078" t="s">
        <v>66</v>
      </c>
      <c r="P2078">
        <v>469</v>
      </c>
      <c r="T2078" t="s">
        <v>2173</v>
      </c>
      <c r="U2078" t="s">
        <v>2505</v>
      </c>
      <c r="W2078">
        <v>1</v>
      </c>
      <c r="AH2078" t="s">
        <v>71</v>
      </c>
      <c r="AI2078" t="s">
        <v>71</v>
      </c>
      <c r="AJ2078" t="s">
        <v>73</v>
      </c>
      <c r="AK2078" t="s">
        <v>61</v>
      </c>
      <c r="AL2078">
        <v>139.69164699999999</v>
      </c>
      <c r="AM2078">
        <v>35.689185000000002</v>
      </c>
      <c r="AN2078" s="1">
        <v>43921</v>
      </c>
      <c r="AO2078">
        <v>13</v>
      </c>
      <c r="AP2078">
        <v>13</v>
      </c>
    </row>
    <row r="2079" spans="1:42" x14ac:dyDescent="0.15">
      <c r="A2079">
        <v>2078</v>
      </c>
      <c r="B2079" t="s">
        <v>862</v>
      </c>
      <c r="F2079">
        <v>80</v>
      </c>
      <c r="G2079" t="s">
        <v>52</v>
      </c>
      <c r="H2079" t="s">
        <v>2504</v>
      </c>
      <c r="J2079" t="s">
        <v>66</v>
      </c>
      <c r="K2079" t="s">
        <v>66</v>
      </c>
      <c r="N2079" t="s">
        <v>66</v>
      </c>
      <c r="O2079" t="s">
        <v>66</v>
      </c>
      <c r="P2079">
        <v>470</v>
      </c>
      <c r="T2079" t="s">
        <v>2173</v>
      </c>
      <c r="U2079" t="s">
        <v>2505</v>
      </c>
      <c r="W2079">
        <v>1</v>
      </c>
      <c r="AH2079" t="s">
        <v>71</v>
      </c>
      <c r="AI2079" t="s">
        <v>71</v>
      </c>
      <c r="AJ2079" t="s">
        <v>73</v>
      </c>
      <c r="AK2079" t="s">
        <v>61</v>
      </c>
      <c r="AL2079">
        <v>139.69164699999999</v>
      </c>
      <c r="AM2079">
        <v>35.689185000000002</v>
      </c>
      <c r="AN2079" s="1">
        <v>43921</v>
      </c>
      <c r="AO2079">
        <v>13</v>
      </c>
      <c r="AP2079">
        <v>13</v>
      </c>
    </row>
    <row r="2080" spans="1:42" x14ac:dyDescent="0.15">
      <c r="A2080">
        <v>2079</v>
      </c>
      <c r="B2080" t="s">
        <v>862</v>
      </c>
      <c r="F2080">
        <v>20</v>
      </c>
      <c r="G2080" t="s">
        <v>52</v>
      </c>
      <c r="H2080" t="s">
        <v>2504</v>
      </c>
      <c r="J2080" t="s">
        <v>66</v>
      </c>
      <c r="K2080" t="s">
        <v>66</v>
      </c>
      <c r="N2080" t="s">
        <v>66</v>
      </c>
      <c r="O2080" t="s">
        <v>66</v>
      </c>
      <c r="P2080">
        <v>471</v>
      </c>
      <c r="T2080" t="s">
        <v>2173</v>
      </c>
      <c r="U2080" t="s">
        <v>2505</v>
      </c>
      <c r="W2080">
        <v>1</v>
      </c>
      <c r="AH2080" t="s">
        <v>71</v>
      </c>
      <c r="AI2080" t="s">
        <v>71</v>
      </c>
      <c r="AJ2080" t="s">
        <v>73</v>
      </c>
      <c r="AK2080" t="s">
        <v>61</v>
      </c>
      <c r="AL2080">
        <v>139.69164699999999</v>
      </c>
      <c r="AM2080">
        <v>35.689185000000002</v>
      </c>
      <c r="AN2080" s="1">
        <v>43921</v>
      </c>
      <c r="AO2080">
        <v>13</v>
      </c>
      <c r="AP2080">
        <v>13</v>
      </c>
    </row>
    <row r="2081" spans="1:42" x14ac:dyDescent="0.15">
      <c r="A2081">
        <v>2080</v>
      </c>
      <c r="B2081" t="s">
        <v>862</v>
      </c>
      <c r="F2081">
        <v>50</v>
      </c>
      <c r="G2081" t="s">
        <v>52</v>
      </c>
      <c r="H2081" t="s">
        <v>2504</v>
      </c>
      <c r="J2081" t="s">
        <v>66</v>
      </c>
      <c r="K2081" t="s">
        <v>66</v>
      </c>
      <c r="N2081" t="s">
        <v>66</v>
      </c>
      <c r="O2081" t="s">
        <v>66</v>
      </c>
      <c r="P2081">
        <v>472</v>
      </c>
      <c r="T2081" t="s">
        <v>2173</v>
      </c>
      <c r="U2081" t="s">
        <v>2505</v>
      </c>
      <c r="W2081">
        <v>1</v>
      </c>
      <c r="AH2081" t="s">
        <v>71</v>
      </c>
      <c r="AI2081" t="s">
        <v>71</v>
      </c>
      <c r="AJ2081" t="s">
        <v>73</v>
      </c>
      <c r="AK2081" t="s">
        <v>61</v>
      </c>
      <c r="AL2081">
        <v>139.69164699999999</v>
      </c>
      <c r="AM2081">
        <v>35.689185000000002</v>
      </c>
      <c r="AN2081" s="1">
        <v>43921</v>
      </c>
      <c r="AO2081">
        <v>13</v>
      </c>
      <c r="AP2081">
        <v>13</v>
      </c>
    </row>
    <row r="2082" spans="1:42" x14ac:dyDescent="0.15">
      <c r="A2082">
        <v>2081</v>
      </c>
      <c r="B2082" t="s">
        <v>862</v>
      </c>
      <c r="F2082">
        <v>70</v>
      </c>
      <c r="G2082" t="s">
        <v>76</v>
      </c>
      <c r="H2082" t="s">
        <v>2504</v>
      </c>
      <c r="J2082" t="s">
        <v>66</v>
      </c>
      <c r="K2082" t="s">
        <v>66</v>
      </c>
      <c r="N2082" t="s">
        <v>66</v>
      </c>
      <c r="O2082" t="s">
        <v>66</v>
      </c>
      <c r="P2082">
        <v>473</v>
      </c>
      <c r="T2082" t="s">
        <v>2173</v>
      </c>
      <c r="U2082" t="s">
        <v>2505</v>
      </c>
      <c r="W2082">
        <v>1</v>
      </c>
      <c r="AH2082" t="s">
        <v>71</v>
      </c>
      <c r="AI2082" t="s">
        <v>71</v>
      </c>
      <c r="AJ2082" t="s">
        <v>73</v>
      </c>
      <c r="AK2082" t="s">
        <v>81</v>
      </c>
      <c r="AL2082">
        <v>139.69164699999999</v>
      </c>
      <c r="AM2082">
        <v>35.689185000000002</v>
      </c>
      <c r="AN2082" s="1">
        <v>43921</v>
      </c>
      <c r="AO2082">
        <v>13</v>
      </c>
      <c r="AP2082">
        <v>13</v>
      </c>
    </row>
    <row r="2083" spans="1:42" x14ac:dyDescent="0.15">
      <c r="A2083">
        <v>2082</v>
      </c>
      <c r="B2083" t="s">
        <v>862</v>
      </c>
      <c r="F2083">
        <v>40</v>
      </c>
      <c r="G2083" t="s">
        <v>52</v>
      </c>
      <c r="H2083" t="s">
        <v>2504</v>
      </c>
      <c r="J2083" t="s">
        <v>66</v>
      </c>
      <c r="K2083" t="s">
        <v>66</v>
      </c>
      <c r="N2083" t="s">
        <v>66</v>
      </c>
      <c r="O2083" t="s">
        <v>66</v>
      </c>
      <c r="P2083">
        <v>474</v>
      </c>
      <c r="T2083" t="s">
        <v>2173</v>
      </c>
      <c r="U2083" t="s">
        <v>2505</v>
      </c>
      <c r="W2083">
        <v>1</v>
      </c>
      <c r="AH2083" t="s">
        <v>71</v>
      </c>
      <c r="AI2083" t="s">
        <v>71</v>
      </c>
      <c r="AJ2083" t="s">
        <v>73</v>
      </c>
      <c r="AK2083" t="s">
        <v>61</v>
      </c>
      <c r="AL2083">
        <v>139.69164699999999</v>
      </c>
      <c r="AM2083">
        <v>35.689185000000002</v>
      </c>
      <c r="AN2083" s="1">
        <v>43921</v>
      </c>
      <c r="AO2083">
        <v>13</v>
      </c>
      <c r="AP2083">
        <v>13</v>
      </c>
    </row>
    <row r="2084" spans="1:42" x14ac:dyDescent="0.15">
      <c r="A2084">
        <v>2083</v>
      </c>
      <c r="B2084" t="s">
        <v>862</v>
      </c>
      <c r="F2084">
        <v>20</v>
      </c>
      <c r="G2084" t="s">
        <v>76</v>
      </c>
      <c r="H2084" t="s">
        <v>2504</v>
      </c>
      <c r="J2084" t="s">
        <v>66</v>
      </c>
      <c r="K2084" t="s">
        <v>66</v>
      </c>
      <c r="N2084" t="s">
        <v>66</v>
      </c>
      <c r="O2084" t="s">
        <v>66</v>
      </c>
      <c r="P2084">
        <v>475</v>
      </c>
      <c r="T2084" t="s">
        <v>2173</v>
      </c>
      <c r="U2084" t="s">
        <v>2505</v>
      </c>
      <c r="W2084">
        <v>1</v>
      </c>
      <c r="AH2084" t="s">
        <v>71</v>
      </c>
      <c r="AI2084" t="s">
        <v>71</v>
      </c>
      <c r="AJ2084" t="s">
        <v>73</v>
      </c>
      <c r="AK2084" t="s">
        <v>81</v>
      </c>
      <c r="AL2084">
        <v>139.69164699999999</v>
      </c>
      <c r="AM2084">
        <v>35.689185000000002</v>
      </c>
      <c r="AN2084" s="1">
        <v>43921</v>
      </c>
      <c r="AO2084">
        <v>13</v>
      </c>
      <c r="AP2084">
        <v>13</v>
      </c>
    </row>
    <row r="2085" spans="1:42" x14ac:dyDescent="0.15">
      <c r="A2085">
        <v>2084</v>
      </c>
      <c r="B2085" t="s">
        <v>862</v>
      </c>
      <c r="F2085">
        <v>60</v>
      </c>
      <c r="G2085" t="s">
        <v>52</v>
      </c>
      <c r="H2085" t="s">
        <v>2504</v>
      </c>
      <c r="J2085" t="s">
        <v>66</v>
      </c>
      <c r="K2085" t="s">
        <v>66</v>
      </c>
      <c r="N2085" t="s">
        <v>66</v>
      </c>
      <c r="O2085" t="s">
        <v>66</v>
      </c>
      <c r="P2085">
        <v>476</v>
      </c>
      <c r="T2085" t="s">
        <v>2173</v>
      </c>
      <c r="U2085" t="s">
        <v>2505</v>
      </c>
      <c r="W2085">
        <v>1</v>
      </c>
      <c r="AH2085" t="s">
        <v>71</v>
      </c>
      <c r="AI2085" t="s">
        <v>71</v>
      </c>
      <c r="AJ2085" t="s">
        <v>73</v>
      </c>
      <c r="AK2085" t="s">
        <v>61</v>
      </c>
      <c r="AL2085">
        <v>139.69164699999999</v>
      </c>
      <c r="AM2085">
        <v>35.689185000000002</v>
      </c>
      <c r="AN2085" s="1">
        <v>43921</v>
      </c>
      <c r="AO2085">
        <v>13</v>
      </c>
      <c r="AP2085">
        <v>13</v>
      </c>
    </row>
    <row r="2086" spans="1:42" x14ac:dyDescent="0.15">
      <c r="A2086">
        <v>2085</v>
      </c>
      <c r="B2086" t="s">
        <v>862</v>
      </c>
      <c r="F2086">
        <v>80</v>
      </c>
      <c r="G2086" t="s">
        <v>76</v>
      </c>
      <c r="H2086" t="s">
        <v>2504</v>
      </c>
      <c r="J2086" t="s">
        <v>66</v>
      </c>
      <c r="K2086" t="s">
        <v>66</v>
      </c>
      <c r="N2086" t="s">
        <v>66</v>
      </c>
      <c r="O2086" t="s">
        <v>66</v>
      </c>
      <c r="P2086">
        <v>477</v>
      </c>
      <c r="T2086" t="s">
        <v>2173</v>
      </c>
      <c r="U2086" t="s">
        <v>2505</v>
      </c>
      <c r="W2086">
        <v>1</v>
      </c>
      <c r="AH2086" t="s">
        <v>71</v>
      </c>
      <c r="AI2086" t="s">
        <v>71</v>
      </c>
      <c r="AJ2086" t="s">
        <v>73</v>
      </c>
      <c r="AK2086" t="s">
        <v>81</v>
      </c>
      <c r="AL2086">
        <v>139.69164699999999</v>
      </c>
      <c r="AM2086">
        <v>35.689185000000002</v>
      </c>
      <c r="AN2086" s="1">
        <v>43921</v>
      </c>
      <c r="AO2086">
        <v>13</v>
      </c>
      <c r="AP2086">
        <v>13</v>
      </c>
    </row>
    <row r="2087" spans="1:42" x14ac:dyDescent="0.15">
      <c r="A2087">
        <v>2086</v>
      </c>
      <c r="B2087" t="s">
        <v>862</v>
      </c>
      <c r="F2087">
        <v>40</v>
      </c>
      <c r="G2087" t="s">
        <v>52</v>
      </c>
      <c r="H2087" t="s">
        <v>2504</v>
      </c>
      <c r="J2087" t="s">
        <v>66</v>
      </c>
      <c r="K2087" t="s">
        <v>66</v>
      </c>
      <c r="N2087" t="s">
        <v>66</v>
      </c>
      <c r="O2087" t="s">
        <v>66</v>
      </c>
      <c r="P2087">
        <v>478</v>
      </c>
      <c r="T2087" t="s">
        <v>2173</v>
      </c>
      <c r="U2087" t="s">
        <v>2505</v>
      </c>
      <c r="W2087">
        <v>1</v>
      </c>
      <c r="AH2087" t="s">
        <v>71</v>
      </c>
      <c r="AI2087" t="s">
        <v>71</v>
      </c>
      <c r="AJ2087" t="s">
        <v>73</v>
      </c>
      <c r="AK2087" t="s">
        <v>61</v>
      </c>
      <c r="AL2087">
        <v>139.69164699999999</v>
      </c>
      <c r="AM2087">
        <v>35.689185000000002</v>
      </c>
      <c r="AN2087" s="1">
        <v>43921</v>
      </c>
      <c r="AO2087">
        <v>13</v>
      </c>
      <c r="AP2087">
        <v>13</v>
      </c>
    </row>
    <row r="2088" spans="1:42" x14ac:dyDescent="0.15">
      <c r="A2088">
        <v>2087</v>
      </c>
      <c r="B2088" t="s">
        <v>862</v>
      </c>
      <c r="F2088">
        <v>30</v>
      </c>
      <c r="G2088" t="s">
        <v>52</v>
      </c>
      <c r="H2088" t="s">
        <v>2504</v>
      </c>
      <c r="J2088" t="s">
        <v>66</v>
      </c>
      <c r="K2088" t="s">
        <v>66</v>
      </c>
      <c r="N2088" t="s">
        <v>66</v>
      </c>
      <c r="O2088" t="s">
        <v>66</v>
      </c>
      <c r="P2088">
        <v>479</v>
      </c>
      <c r="T2088" t="s">
        <v>2173</v>
      </c>
      <c r="U2088" t="s">
        <v>2505</v>
      </c>
      <c r="W2088">
        <v>1</v>
      </c>
      <c r="AH2088" t="s">
        <v>71</v>
      </c>
      <c r="AI2088" t="s">
        <v>71</v>
      </c>
      <c r="AJ2088" t="s">
        <v>73</v>
      </c>
      <c r="AK2088" t="s">
        <v>61</v>
      </c>
      <c r="AL2088">
        <v>139.69164699999999</v>
      </c>
      <c r="AM2088">
        <v>35.689185000000002</v>
      </c>
      <c r="AN2088" s="1">
        <v>43921</v>
      </c>
      <c r="AO2088">
        <v>13</v>
      </c>
      <c r="AP2088">
        <v>13</v>
      </c>
    </row>
    <row r="2089" spans="1:42" x14ac:dyDescent="0.15">
      <c r="A2089">
        <v>2088</v>
      </c>
      <c r="B2089" t="s">
        <v>862</v>
      </c>
      <c r="F2089">
        <v>30</v>
      </c>
      <c r="G2089" t="s">
        <v>52</v>
      </c>
      <c r="H2089" t="s">
        <v>2504</v>
      </c>
      <c r="J2089" t="s">
        <v>66</v>
      </c>
      <c r="K2089" t="s">
        <v>66</v>
      </c>
      <c r="N2089" t="s">
        <v>66</v>
      </c>
      <c r="O2089" t="s">
        <v>66</v>
      </c>
      <c r="P2089">
        <v>480</v>
      </c>
      <c r="T2089" t="s">
        <v>2173</v>
      </c>
      <c r="U2089" t="s">
        <v>2505</v>
      </c>
      <c r="W2089">
        <v>1</v>
      </c>
      <c r="AH2089" t="s">
        <v>71</v>
      </c>
      <c r="AI2089" t="s">
        <v>71</v>
      </c>
      <c r="AJ2089" t="s">
        <v>73</v>
      </c>
      <c r="AK2089" t="s">
        <v>61</v>
      </c>
      <c r="AL2089">
        <v>139.69164699999999</v>
      </c>
      <c r="AM2089">
        <v>35.689185000000002</v>
      </c>
      <c r="AN2089" s="1">
        <v>43921</v>
      </c>
      <c r="AO2089">
        <v>13</v>
      </c>
      <c r="AP2089">
        <v>13</v>
      </c>
    </row>
    <row r="2090" spans="1:42" x14ac:dyDescent="0.15">
      <c r="A2090">
        <v>2089</v>
      </c>
      <c r="B2090" t="s">
        <v>862</v>
      </c>
      <c r="F2090">
        <v>50</v>
      </c>
      <c r="G2090" t="s">
        <v>52</v>
      </c>
      <c r="H2090" t="s">
        <v>2504</v>
      </c>
      <c r="J2090" t="s">
        <v>66</v>
      </c>
      <c r="K2090" t="s">
        <v>66</v>
      </c>
      <c r="N2090" t="s">
        <v>66</v>
      </c>
      <c r="O2090" t="s">
        <v>66</v>
      </c>
      <c r="P2090">
        <v>481</v>
      </c>
      <c r="T2090" t="s">
        <v>2173</v>
      </c>
      <c r="U2090" t="s">
        <v>2505</v>
      </c>
      <c r="W2090">
        <v>1</v>
      </c>
      <c r="AH2090" t="s">
        <v>71</v>
      </c>
      <c r="AI2090" t="s">
        <v>71</v>
      </c>
      <c r="AJ2090" t="s">
        <v>73</v>
      </c>
      <c r="AK2090" t="s">
        <v>61</v>
      </c>
      <c r="AL2090">
        <v>139.69164699999999</v>
      </c>
      <c r="AM2090">
        <v>35.689185000000002</v>
      </c>
      <c r="AN2090" s="1">
        <v>43921</v>
      </c>
      <c r="AO2090">
        <v>13</v>
      </c>
      <c r="AP2090">
        <v>13</v>
      </c>
    </row>
    <row r="2091" spans="1:42" x14ac:dyDescent="0.15">
      <c r="A2091">
        <v>2090</v>
      </c>
      <c r="B2091" t="s">
        <v>862</v>
      </c>
      <c r="F2091">
        <v>40</v>
      </c>
      <c r="G2091" t="s">
        <v>52</v>
      </c>
      <c r="H2091" t="s">
        <v>2504</v>
      </c>
      <c r="J2091" t="s">
        <v>66</v>
      </c>
      <c r="K2091" t="s">
        <v>66</v>
      </c>
      <c r="N2091" t="s">
        <v>66</v>
      </c>
      <c r="O2091" t="s">
        <v>66</v>
      </c>
      <c r="P2091">
        <v>482</v>
      </c>
      <c r="T2091" t="s">
        <v>2173</v>
      </c>
      <c r="U2091" t="s">
        <v>2505</v>
      </c>
      <c r="W2091">
        <v>1</v>
      </c>
      <c r="AH2091" t="s">
        <v>71</v>
      </c>
      <c r="AI2091" t="s">
        <v>71</v>
      </c>
      <c r="AJ2091" t="s">
        <v>73</v>
      </c>
      <c r="AK2091" t="s">
        <v>61</v>
      </c>
      <c r="AL2091">
        <v>139.69164699999999</v>
      </c>
      <c r="AM2091">
        <v>35.689185000000002</v>
      </c>
      <c r="AN2091" s="1">
        <v>43921</v>
      </c>
      <c r="AO2091">
        <v>13</v>
      </c>
      <c r="AP2091">
        <v>13</v>
      </c>
    </row>
    <row r="2092" spans="1:42" x14ac:dyDescent="0.15">
      <c r="A2092">
        <v>2091</v>
      </c>
      <c r="B2092" t="s">
        <v>862</v>
      </c>
      <c r="F2092">
        <v>30</v>
      </c>
      <c r="G2092" t="s">
        <v>52</v>
      </c>
      <c r="H2092" t="s">
        <v>2504</v>
      </c>
      <c r="J2092" t="s">
        <v>66</v>
      </c>
      <c r="K2092" t="s">
        <v>66</v>
      </c>
      <c r="N2092" t="s">
        <v>66</v>
      </c>
      <c r="O2092" t="s">
        <v>66</v>
      </c>
      <c r="P2092">
        <v>483</v>
      </c>
      <c r="T2092" t="s">
        <v>2173</v>
      </c>
      <c r="U2092" t="s">
        <v>2505</v>
      </c>
      <c r="W2092">
        <v>1</v>
      </c>
      <c r="AH2092" t="s">
        <v>71</v>
      </c>
      <c r="AI2092" t="s">
        <v>71</v>
      </c>
      <c r="AJ2092" t="s">
        <v>73</v>
      </c>
      <c r="AK2092" t="s">
        <v>61</v>
      </c>
      <c r="AL2092">
        <v>139.69164699999999</v>
      </c>
      <c r="AM2092">
        <v>35.689185000000002</v>
      </c>
      <c r="AN2092" s="1">
        <v>43921</v>
      </c>
      <c r="AO2092">
        <v>13</v>
      </c>
      <c r="AP2092">
        <v>13</v>
      </c>
    </row>
    <row r="2093" spans="1:42" x14ac:dyDescent="0.15">
      <c r="A2093">
        <v>2092</v>
      </c>
      <c r="B2093" t="s">
        <v>862</v>
      </c>
      <c r="F2093">
        <v>20</v>
      </c>
      <c r="G2093" t="s">
        <v>76</v>
      </c>
      <c r="H2093" t="s">
        <v>2504</v>
      </c>
      <c r="J2093" t="s">
        <v>66</v>
      </c>
      <c r="K2093" t="s">
        <v>66</v>
      </c>
      <c r="N2093" t="s">
        <v>66</v>
      </c>
      <c r="O2093" t="s">
        <v>66</v>
      </c>
      <c r="P2093">
        <v>484</v>
      </c>
      <c r="T2093" t="s">
        <v>2173</v>
      </c>
      <c r="U2093" t="s">
        <v>2505</v>
      </c>
      <c r="W2093">
        <v>1</v>
      </c>
      <c r="AH2093" t="s">
        <v>71</v>
      </c>
      <c r="AI2093" t="s">
        <v>71</v>
      </c>
      <c r="AJ2093" t="s">
        <v>73</v>
      </c>
      <c r="AK2093" t="s">
        <v>81</v>
      </c>
      <c r="AL2093">
        <v>139.69164699999999</v>
      </c>
      <c r="AM2093">
        <v>35.689185000000002</v>
      </c>
      <c r="AN2093" s="1">
        <v>43921</v>
      </c>
      <c r="AO2093">
        <v>13</v>
      </c>
      <c r="AP2093">
        <v>13</v>
      </c>
    </row>
    <row r="2094" spans="1:42" x14ac:dyDescent="0.15">
      <c r="A2094">
        <v>2093</v>
      </c>
      <c r="B2094" t="s">
        <v>862</v>
      </c>
      <c r="F2094">
        <v>40</v>
      </c>
      <c r="G2094" t="s">
        <v>52</v>
      </c>
      <c r="H2094" t="s">
        <v>2504</v>
      </c>
      <c r="J2094" t="s">
        <v>66</v>
      </c>
      <c r="K2094" t="s">
        <v>66</v>
      </c>
      <c r="N2094" t="s">
        <v>66</v>
      </c>
      <c r="O2094" t="s">
        <v>66</v>
      </c>
      <c r="P2094">
        <v>485</v>
      </c>
      <c r="T2094" t="s">
        <v>2173</v>
      </c>
      <c r="U2094" t="s">
        <v>2505</v>
      </c>
      <c r="W2094">
        <v>1</v>
      </c>
      <c r="AH2094" t="s">
        <v>71</v>
      </c>
      <c r="AI2094" t="s">
        <v>71</v>
      </c>
      <c r="AJ2094" t="s">
        <v>73</v>
      </c>
      <c r="AK2094" t="s">
        <v>61</v>
      </c>
      <c r="AL2094">
        <v>139.69164699999999</v>
      </c>
      <c r="AM2094">
        <v>35.689185000000002</v>
      </c>
      <c r="AN2094" s="1">
        <v>43921</v>
      </c>
      <c r="AO2094">
        <v>13</v>
      </c>
      <c r="AP2094">
        <v>13</v>
      </c>
    </row>
    <row r="2095" spans="1:42" x14ac:dyDescent="0.15">
      <c r="A2095">
        <v>2094</v>
      </c>
      <c r="B2095" t="s">
        <v>862</v>
      </c>
      <c r="F2095">
        <v>30</v>
      </c>
      <c r="G2095" t="s">
        <v>76</v>
      </c>
      <c r="H2095" t="s">
        <v>2504</v>
      </c>
      <c r="J2095" t="s">
        <v>66</v>
      </c>
      <c r="K2095" t="s">
        <v>66</v>
      </c>
      <c r="N2095" t="s">
        <v>66</v>
      </c>
      <c r="O2095" t="s">
        <v>66</v>
      </c>
      <c r="P2095">
        <v>486</v>
      </c>
      <c r="T2095" t="s">
        <v>2173</v>
      </c>
      <c r="U2095" t="s">
        <v>2505</v>
      </c>
      <c r="W2095">
        <v>1</v>
      </c>
      <c r="AH2095" t="s">
        <v>71</v>
      </c>
      <c r="AI2095" t="s">
        <v>71</v>
      </c>
      <c r="AJ2095" t="s">
        <v>73</v>
      </c>
      <c r="AK2095" t="s">
        <v>81</v>
      </c>
      <c r="AL2095">
        <v>139.69164699999999</v>
      </c>
      <c r="AM2095">
        <v>35.689185000000002</v>
      </c>
      <c r="AN2095" s="1">
        <v>43921</v>
      </c>
      <c r="AO2095">
        <v>13</v>
      </c>
      <c r="AP2095">
        <v>13</v>
      </c>
    </row>
    <row r="2096" spans="1:42" x14ac:dyDescent="0.15">
      <c r="A2096">
        <v>2095</v>
      </c>
      <c r="B2096" t="s">
        <v>862</v>
      </c>
      <c r="F2096">
        <v>40</v>
      </c>
      <c r="G2096" t="s">
        <v>52</v>
      </c>
      <c r="H2096" t="s">
        <v>2504</v>
      </c>
      <c r="J2096" t="s">
        <v>66</v>
      </c>
      <c r="K2096" t="s">
        <v>66</v>
      </c>
      <c r="N2096" t="s">
        <v>66</v>
      </c>
      <c r="O2096" t="s">
        <v>66</v>
      </c>
      <c r="P2096">
        <v>487</v>
      </c>
      <c r="T2096" t="s">
        <v>2173</v>
      </c>
      <c r="U2096" t="s">
        <v>2505</v>
      </c>
      <c r="W2096">
        <v>1</v>
      </c>
      <c r="AH2096" t="s">
        <v>71</v>
      </c>
      <c r="AI2096" t="s">
        <v>71</v>
      </c>
      <c r="AJ2096" t="s">
        <v>73</v>
      </c>
      <c r="AK2096" t="s">
        <v>61</v>
      </c>
      <c r="AL2096">
        <v>139.69164699999999</v>
      </c>
      <c r="AM2096">
        <v>35.689185000000002</v>
      </c>
      <c r="AN2096" s="1">
        <v>43921</v>
      </c>
      <c r="AO2096">
        <v>13</v>
      </c>
      <c r="AP2096">
        <v>13</v>
      </c>
    </row>
    <row r="2097" spans="1:42" x14ac:dyDescent="0.15">
      <c r="A2097">
        <v>2096</v>
      </c>
      <c r="B2097" t="s">
        <v>862</v>
      </c>
      <c r="F2097">
        <v>30</v>
      </c>
      <c r="G2097" t="s">
        <v>76</v>
      </c>
      <c r="H2097" t="s">
        <v>2504</v>
      </c>
      <c r="J2097" t="s">
        <v>66</v>
      </c>
      <c r="K2097" t="s">
        <v>66</v>
      </c>
      <c r="N2097" t="s">
        <v>66</v>
      </c>
      <c r="O2097" t="s">
        <v>66</v>
      </c>
      <c r="P2097">
        <v>488</v>
      </c>
      <c r="T2097" t="s">
        <v>2173</v>
      </c>
      <c r="U2097" t="s">
        <v>2505</v>
      </c>
      <c r="W2097">
        <v>1</v>
      </c>
      <c r="AH2097" t="s">
        <v>71</v>
      </c>
      <c r="AI2097" t="s">
        <v>71</v>
      </c>
      <c r="AJ2097" t="s">
        <v>73</v>
      </c>
      <c r="AK2097" t="s">
        <v>81</v>
      </c>
      <c r="AL2097">
        <v>139.69164699999999</v>
      </c>
      <c r="AM2097">
        <v>35.689185000000002</v>
      </c>
      <c r="AN2097" s="1">
        <v>43921</v>
      </c>
      <c r="AO2097">
        <v>13</v>
      </c>
      <c r="AP2097">
        <v>13</v>
      </c>
    </row>
    <row r="2098" spans="1:42" x14ac:dyDescent="0.15">
      <c r="A2098">
        <v>2097</v>
      </c>
      <c r="B2098" t="s">
        <v>862</v>
      </c>
      <c r="F2098">
        <v>50</v>
      </c>
      <c r="G2098" t="s">
        <v>52</v>
      </c>
      <c r="H2098" t="s">
        <v>2504</v>
      </c>
      <c r="J2098" t="s">
        <v>66</v>
      </c>
      <c r="K2098" t="s">
        <v>66</v>
      </c>
      <c r="N2098" t="s">
        <v>66</v>
      </c>
      <c r="O2098" t="s">
        <v>66</v>
      </c>
      <c r="P2098">
        <v>489</v>
      </c>
      <c r="T2098" t="s">
        <v>2173</v>
      </c>
      <c r="U2098" t="s">
        <v>2505</v>
      </c>
      <c r="W2098">
        <v>1</v>
      </c>
      <c r="AH2098" t="s">
        <v>71</v>
      </c>
      <c r="AI2098" t="s">
        <v>71</v>
      </c>
      <c r="AJ2098" t="s">
        <v>73</v>
      </c>
      <c r="AK2098" t="s">
        <v>61</v>
      </c>
      <c r="AL2098">
        <v>139.69164699999999</v>
      </c>
      <c r="AM2098">
        <v>35.689185000000002</v>
      </c>
      <c r="AN2098" s="1">
        <v>43921</v>
      </c>
      <c r="AO2098">
        <v>13</v>
      </c>
      <c r="AP2098">
        <v>13</v>
      </c>
    </row>
    <row r="2099" spans="1:42" x14ac:dyDescent="0.15">
      <c r="A2099">
        <v>2098</v>
      </c>
      <c r="B2099" t="s">
        <v>862</v>
      </c>
      <c r="F2099">
        <v>50</v>
      </c>
      <c r="G2099" t="s">
        <v>52</v>
      </c>
      <c r="H2099" t="s">
        <v>2504</v>
      </c>
      <c r="J2099" t="s">
        <v>66</v>
      </c>
      <c r="K2099" t="s">
        <v>66</v>
      </c>
      <c r="N2099" t="s">
        <v>66</v>
      </c>
      <c r="O2099" t="s">
        <v>66</v>
      </c>
      <c r="P2099">
        <v>490</v>
      </c>
      <c r="T2099" t="s">
        <v>2173</v>
      </c>
      <c r="U2099" t="s">
        <v>2505</v>
      </c>
      <c r="W2099">
        <v>1</v>
      </c>
      <c r="AH2099" t="s">
        <v>71</v>
      </c>
      <c r="AI2099" t="s">
        <v>71</v>
      </c>
      <c r="AJ2099" t="s">
        <v>73</v>
      </c>
      <c r="AK2099" t="s">
        <v>61</v>
      </c>
      <c r="AL2099">
        <v>139.69164699999999</v>
      </c>
      <c r="AM2099">
        <v>35.689185000000002</v>
      </c>
      <c r="AN2099" s="1">
        <v>43921</v>
      </c>
      <c r="AO2099">
        <v>13</v>
      </c>
      <c r="AP2099">
        <v>13</v>
      </c>
    </row>
    <row r="2100" spans="1:42" x14ac:dyDescent="0.15">
      <c r="A2100">
        <v>2099</v>
      </c>
      <c r="B2100" t="s">
        <v>862</v>
      </c>
      <c r="F2100">
        <v>50</v>
      </c>
      <c r="G2100" t="s">
        <v>52</v>
      </c>
      <c r="H2100" t="s">
        <v>2504</v>
      </c>
      <c r="J2100" t="s">
        <v>66</v>
      </c>
      <c r="K2100" t="s">
        <v>66</v>
      </c>
      <c r="N2100" t="s">
        <v>66</v>
      </c>
      <c r="O2100" t="s">
        <v>66</v>
      </c>
      <c r="P2100">
        <v>491</v>
      </c>
      <c r="T2100" t="s">
        <v>2173</v>
      </c>
      <c r="U2100" t="s">
        <v>2505</v>
      </c>
      <c r="W2100">
        <v>1</v>
      </c>
      <c r="AH2100" t="s">
        <v>71</v>
      </c>
      <c r="AI2100" t="s">
        <v>71</v>
      </c>
      <c r="AJ2100" t="s">
        <v>73</v>
      </c>
      <c r="AK2100" t="s">
        <v>61</v>
      </c>
      <c r="AL2100">
        <v>139.69164699999999</v>
      </c>
      <c r="AM2100">
        <v>35.689185000000002</v>
      </c>
      <c r="AN2100" s="1">
        <v>43921</v>
      </c>
      <c r="AO2100">
        <v>13</v>
      </c>
      <c r="AP2100">
        <v>13</v>
      </c>
    </row>
    <row r="2101" spans="1:42" x14ac:dyDescent="0.15">
      <c r="A2101">
        <v>2100</v>
      </c>
      <c r="B2101" t="s">
        <v>862</v>
      </c>
      <c r="F2101">
        <v>20</v>
      </c>
      <c r="G2101" t="s">
        <v>76</v>
      </c>
      <c r="H2101" t="s">
        <v>2504</v>
      </c>
      <c r="J2101" t="s">
        <v>66</v>
      </c>
      <c r="K2101" t="s">
        <v>66</v>
      </c>
      <c r="N2101" t="s">
        <v>66</v>
      </c>
      <c r="O2101" t="s">
        <v>66</v>
      </c>
      <c r="P2101">
        <v>492</v>
      </c>
      <c r="T2101" t="s">
        <v>2173</v>
      </c>
      <c r="U2101" t="s">
        <v>2505</v>
      </c>
      <c r="W2101">
        <v>1</v>
      </c>
      <c r="AH2101" t="s">
        <v>71</v>
      </c>
      <c r="AI2101" t="s">
        <v>71</v>
      </c>
      <c r="AJ2101" t="s">
        <v>73</v>
      </c>
      <c r="AK2101" t="s">
        <v>81</v>
      </c>
      <c r="AL2101">
        <v>139.69164699999999</v>
      </c>
      <c r="AM2101">
        <v>35.689185000000002</v>
      </c>
      <c r="AN2101" s="1">
        <v>43921</v>
      </c>
      <c r="AO2101">
        <v>13</v>
      </c>
      <c r="AP2101">
        <v>13</v>
      </c>
    </row>
    <row r="2102" spans="1:42" x14ac:dyDescent="0.15">
      <c r="A2102">
        <v>2101</v>
      </c>
      <c r="B2102" t="s">
        <v>862</v>
      </c>
      <c r="F2102">
        <v>80</v>
      </c>
      <c r="G2102" t="s">
        <v>76</v>
      </c>
      <c r="H2102" t="s">
        <v>2504</v>
      </c>
      <c r="J2102" t="s">
        <v>66</v>
      </c>
      <c r="K2102" t="s">
        <v>66</v>
      </c>
      <c r="N2102" t="s">
        <v>66</v>
      </c>
      <c r="O2102" t="s">
        <v>66</v>
      </c>
      <c r="P2102">
        <v>493</v>
      </c>
      <c r="T2102" t="s">
        <v>2173</v>
      </c>
      <c r="U2102" t="s">
        <v>2505</v>
      </c>
      <c r="W2102">
        <v>1</v>
      </c>
      <c r="AH2102" t="s">
        <v>71</v>
      </c>
      <c r="AI2102" t="s">
        <v>71</v>
      </c>
      <c r="AJ2102" t="s">
        <v>73</v>
      </c>
      <c r="AK2102" t="s">
        <v>81</v>
      </c>
      <c r="AL2102">
        <v>139.69164699999999</v>
      </c>
      <c r="AM2102">
        <v>35.689185000000002</v>
      </c>
      <c r="AN2102" s="1">
        <v>43921</v>
      </c>
      <c r="AO2102">
        <v>13</v>
      </c>
      <c r="AP2102">
        <v>13</v>
      </c>
    </row>
    <row r="2103" spans="1:42" x14ac:dyDescent="0.15">
      <c r="A2103">
        <v>2102</v>
      </c>
      <c r="B2103" t="s">
        <v>862</v>
      </c>
      <c r="F2103">
        <v>40</v>
      </c>
      <c r="G2103" t="s">
        <v>52</v>
      </c>
      <c r="H2103" t="s">
        <v>2504</v>
      </c>
      <c r="J2103" t="s">
        <v>66</v>
      </c>
      <c r="K2103" t="s">
        <v>66</v>
      </c>
      <c r="N2103" t="s">
        <v>66</v>
      </c>
      <c r="O2103" t="s">
        <v>66</v>
      </c>
      <c r="P2103">
        <v>494</v>
      </c>
      <c r="T2103" t="s">
        <v>2173</v>
      </c>
      <c r="U2103" t="s">
        <v>2505</v>
      </c>
      <c r="W2103">
        <v>1</v>
      </c>
      <c r="AH2103" t="s">
        <v>71</v>
      </c>
      <c r="AI2103" t="s">
        <v>71</v>
      </c>
      <c r="AJ2103" t="s">
        <v>73</v>
      </c>
      <c r="AK2103" t="s">
        <v>61</v>
      </c>
      <c r="AL2103">
        <v>139.69164699999999</v>
      </c>
      <c r="AM2103">
        <v>35.689185000000002</v>
      </c>
      <c r="AN2103" s="1">
        <v>43921</v>
      </c>
      <c r="AO2103">
        <v>13</v>
      </c>
      <c r="AP2103">
        <v>13</v>
      </c>
    </row>
    <row r="2104" spans="1:42" x14ac:dyDescent="0.15">
      <c r="A2104">
        <v>2103</v>
      </c>
      <c r="B2104" t="s">
        <v>862</v>
      </c>
      <c r="F2104" t="s">
        <v>417</v>
      </c>
      <c r="G2104" t="s">
        <v>52</v>
      </c>
      <c r="H2104" t="s">
        <v>2504</v>
      </c>
      <c r="J2104" t="s">
        <v>66</v>
      </c>
      <c r="K2104" t="s">
        <v>66</v>
      </c>
      <c r="N2104" t="s">
        <v>66</v>
      </c>
      <c r="O2104" t="s">
        <v>66</v>
      </c>
      <c r="P2104">
        <v>495</v>
      </c>
      <c r="T2104" t="s">
        <v>2173</v>
      </c>
      <c r="U2104" t="s">
        <v>2505</v>
      </c>
      <c r="W2104">
        <v>1</v>
      </c>
      <c r="AH2104" t="s">
        <v>71</v>
      </c>
      <c r="AI2104" t="s">
        <v>71</v>
      </c>
      <c r="AJ2104" t="s">
        <v>73</v>
      </c>
      <c r="AK2104" t="s">
        <v>61</v>
      </c>
      <c r="AL2104">
        <v>139.69164699999999</v>
      </c>
      <c r="AM2104">
        <v>35.689185000000002</v>
      </c>
      <c r="AN2104" s="1">
        <v>43921</v>
      </c>
      <c r="AO2104">
        <v>13</v>
      </c>
      <c r="AP2104">
        <v>13</v>
      </c>
    </row>
    <row r="2105" spans="1:42" x14ac:dyDescent="0.15">
      <c r="A2105">
        <v>2104</v>
      </c>
      <c r="B2105" t="s">
        <v>862</v>
      </c>
      <c r="F2105">
        <v>50</v>
      </c>
      <c r="G2105" t="s">
        <v>52</v>
      </c>
      <c r="H2105" t="s">
        <v>2504</v>
      </c>
      <c r="J2105" t="s">
        <v>66</v>
      </c>
      <c r="K2105" t="s">
        <v>66</v>
      </c>
      <c r="N2105" t="s">
        <v>66</v>
      </c>
      <c r="O2105" t="s">
        <v>66</v>
      </c>
      <c r="P2105">
        <v>496</v>
      </c>
      <c r="T2105" t="s">
        <v>2173</v>
      </c>
      <c r="U2105" t="s">
        <v>2505</v>
      </c>
      <c r="W2105">
        <v>1</v>
      </c>
      <c r="AH2105" t="s">
        <v>71</v>
      </c>
      <c r="AI2105" t="s">
        <v>71</v>
      </c>
      <c r="AJ2105" t="s">
        <v>73</v>
      </c>
      <c r="AK2105" t="s">
        <v>61</v>
      </c>
      <c r="AL2105">
        <v>139.69164699999999</v>
      </c>
      <c r="AM2105">
        <v>35.689185000000002</v>
      </c>
      <c r="AN2105" s="1">
        <v>43921</v>
      </c>
      <c r="AO2105">
        <v>13</v>
      </c>
      <c r="AP2105">
        <v>13</v>
      </c>
    </row>
    <row r="2106" spans="1:42" x14ac:dyDescent="0.15">
      <c r="A2106">
        <v>2105</v>
      </c>
      <c r="B2106" t="s">
        <v>862</v>
      </c>
      <c r="F2106">
        <v>30</v>
      </c>
      <c r="G2106" t="s">
        <v>76</v>
      </c>
      <c r="H2106" t="s">
        <v>2504</v>
      </c>
      <c r="J2106" t="s">
        <v>66</v>
      </c>
      <c r="K2106" t="s">
        <v>66</v>
      </c>
      <c r="N2106" t="s">
        <v>66</v>
      </c>
      <c r="O2106" t="s">
        <v>66</v>
      </c>
      <c r="P2106">
        <v>497</v>
      </c>
      <c r="T2106" t="s">
        <v>2173</v>
      </c>
      <c r="U2106" t="s">
        <v>2505</v>
      </c>
      <c r="W2106">
        <v>1</v>
      </c>
      <c r="AH2106" t="s">
        <v>71</v>
      </c>
      <c r="AI2106" t="s">
        <v>71</v>
      </c>
      <c r="AJ2106" t="s">
        <v>73</v>
      </c>
      <c r="AK2106" t="s">
        <v>81</v>
      </c>
      <c r="AL2106">
        <v>139.69164699999999</v>
      </c>
      <c r="AM2106">
        <v>35.689185000000002</v>
      </c>
      <c r="AN2106" s="1">
        <v>43921</v>
      </c>
      <c r="AO2106">
        <v>13</v>
      </c>
      <c r="AP2106">
        <v>13</v>
      </c>
    </row>
    <row r="2107" spans="1:42" x14ac:dyDescent="0.15">
      <c r="A2107">
        <v>2106</v>
      </c>
      <c r="B2107" t="s">
        <v>862</v>
      </c>
      <c r="F2107">
        <v>40</v>
      </c>
      <c r="G2107" t="s">
        <v>52</v>
      </c>
      <c r="H2107" t="s">
        <v>2504</v>
      </c>
      <c r="J2107" t="s">
        <v>66</v>
      </c>
      <c r="K2107" t="s">
        <v>66</v>
      </c>
      <c r="N2107" t="s">
        <v>66</v>
      </c>
      <c r="O2107" t="s">
        <v>66</v>
      </c>
      <c r="P2107">
        <v>498</v>
      </c>
      <c r="T2107" t="s">
        <v>2173</v>
      </c>
      <c r="U2107" t="s">
        <v>2505</v>
      </c>
      <c r="W2107">
        <v>1</v>
      </c>
      <c r="AH2107" t="s">
        <v>71</v>
      </c>
      <c r="AI2107" t="s">
        <v>71</v>
      </c>
      <c r="AJ2107" t="s">
        <v>73</v>
      </c>
      <c r="AK2107" t="s">
        <v>61</v>
      </c>
      <c r="AL2107">
        <v>139.69164699999999</v>
      </c>
      <c r="AM2107">
        <v>35.689185000000002</v>
      </c>
      <c r="AN2107" s="1">
        <v>43921</v>
      </c>
      <c r="AO2107">
        <v>13</v>
      </c>
      <c r="AP2107">
        <v>13</v>
      </c>
    </row>
    <row r="2108" spans="1:42" x14ac:dyDescent="0.15">
      <c r="A2108">
        <v>2107</v>
      </c>
      <c r="B2108" t="s">
        <v>862</v>
      </c>
      <c r="F2108">
        <v>50</v>
      </c>
      <c r="G2108" t="s">
        <v>76</v>
      </c>
      <c r="H2108" t="s">
        <v>2504</v>
      </c>
      <c r="J2108" t="s">
        <v>66</v>
      </c>
      <c r="K2108" t="s">
        <v>66</v>
      </c>
      <c r="N2108" t="s">
        <v>66</v>
      </c>
      <c r="O2108" t="s">
        <v>66</v>
      </c>
      <c r="P2108">
        <v>499</v>
      </c>
      <c r="T2108" t="s">
        <v>2173</v>
      </c>
      <c r="U2108" t="s">
        <v>2505</v>
      </c>
      <c r="W2108">
        <v>1</v>
      </c>
      <c r="AH2108" t="s">
        <v>71</v>
      </c>
      <c r="AI2108" t="s">
        <v>71</v>
      </c>
      <c r="AJ2108" t="s">
        <v>73</v>
      </c>
      <c r="AK2108" t="s">
        <v>81</v>
      </c>
      <c r="AL2108">
        <v>139.69164699999999</v>
      </c>
      <c r="AM2108">
        <v>35.689185000000002</v>
      </c>
      <c r="AN2108" s="1">
        <v>43921</v>
      </c>
      <c r="AO2108">
        <v>13</v>
      </c>
      <c r="AP2108">
        <v>13</v>
      </c>
    </row>
    <row r="2109" spans="1:42" x14ac:dyDescent="0.15">
      <c r="A2109">
        <v>2108</v>
      </c>
      <c r="B2109" t="s">
        <v>862</v>
      </c>
      <c r="F2109">
        <v>30</v>
      </c>
      <c r="G2109" t="s">
        <v>52</v>
      </c>
      <c r="H2109" t="s">
        <v>2504</v>
      </c>
      <c r="J2109" t="s">
        <v>66</v>
      </c>
      <c r="K2109" t="s">
        <v>66</v>
      </c>
      <c r="N2109" t="s">
        <v>66</v>
      </c>
      <c r="O2109" t="s">
        <v>66</v>
      </c>
      <c r="P2109">
        <v>500</v>
      </c>
      <c r="T2109" t="s">
        <v>2173</v>
      </c>
      <c r="U2109" t="s">
        <v>2505</v>
      </c>
      <c r="W2109">
        <v>1</v>
      </c>
      <c r="AH2109" t="s">
        <v>71</v>
      </c>
      <c r="AI2109" t="s">
        <v>71</v>
      </c>
      <c r="AJ2109" t="s">
        <v>73</v>
      </c>
      <c r="AK2109" t="s">
        <v>61</v>
      </c>
      <c r="AL2109">
        <v>139.69164699999999</v>
      </c>
      <c r="AM2109">
        <v>35.689185000000002</v>
      </c>
      <c r="AN2109" s="1">
        <v>43921</v>
      </c>
      <c r="AO2109">
        <v>13</v>
      </c>
      <c r="AP2109">
        <v>13</v>
      </c>
    </row>
    <row r="2110" spans="1:42" x14ac:dyDescent="0.15">
      <c r="A2110">
        <v>2109</v>
      </c>
      <c r="B2110" t="s">
        <v>862</v>
      </c>
      <c r="F2110">
        <v>70</v>
      </c>
      <c r="G2110" t="s">
        <v>76</v>
      </c>
      <c r="H2110" t="s">
        <v>2504</v>
      </c>
      <c r="J2110" t="s">
        <v>66</v>
      </c>
      <c r="K2110" t="s">
        <v>66</v>
      </c>
      <c r="N2110" t="s">
        <v>66</v>
      </c>
      <c r="O2110" t="s">
        <v>66</v>
      </c>
      <c r="P2110">
        <v>501</v>
      </c>
      <c r="T2110" t="s">
        <v>2173</v>
      </c>
      <c r="U2110" t="s">
        <v>2505</v>
      </c>
      <c r="W2110">
        <v>1</v>
      </c>
      <c r="AH2110" t="s">
        <v>71</v>
      </c>
      <c r="AI2110" t="s">
        <v>71</v>
      </c>
      <c r="AJ2110" t="s">
        <v>73</v>
      </c>
      <c r="AK2110" t="s">
        <v>81</v>
      </c>
      <c r="AL2110">
        <v>139.69164699999999</v>
      </c>
      <c r="AM2110">
        <v>35.689185000000002</v>
      </c>
      <c r="AN2110" s="1">
        <v>43921</v>
      </c>
      <c r="AO2110">
        <v>13</v>
      </c>
      <c r="AP2110">
        <v>13</v>
      </c>
    </row>
    <row r="2111" spans="1:42" x14ac:dyDescent="0.15">
      <c r="A2111">
        <v>2110</v>
      </c>
      <c r="B2111" t="s">
        <v>862</v>
      </c>
      <c r="F2111">
        <v>50</v>
      </c>
      <c r="G2111" t="s">
        <v>76</v>
      </c>
      <c r="H2111" t="s">
        <v>2504</v>
      </c>
      <c r="J2111" t="s">
        <v>66</v>
      </c>
      <c r="K2111" t="s">
        <v>66</v>
      </c>
      <c r="N2111" t="s">
        <v>66</v>
      </c>
      <c r="O2111" t="s">
        <v>66</v>
      </c>
      <c r="P2111">
        <v>502</v>
      </c>
      <c r="T2111" t="s">
        <v>2173</v>
      </c>
      <c r="U2111" t="s">
        <v>2505</v>
      </c>
      <c r="W2111">
        <v>1</v>
      </c>
      <c r="AH2111" t="s">
        <v>71</v>
      </c>
      <c r="AI2111" t="s">
        <v>71</v>
      </c>
      <c r="AJ2111" t="s">
        <v>73</v>
      </c>
      <c r="AK2111" t="s">
        <v>81</v>
      </c>
      <c r="AL2111">
        <v>139.69164699999999</v>
      </c>
      <c r="AM2111">
        <v>35.689185000000002</v>
      </c>
      <c r="AN2111" s="1">
        <v>43921</v>
      </c>
      <c r="AO2111">
        <v>13</v>
      </c>
      <c r="AP2111">
        <v>13</v>
      </c>
    </row>
    <row r="2112" spans="1:42" x14ac:dyDescent="0.15">
      <c r="A2112">
        <v>2111</v>
      </c>
      <c r="B2112" t="s">
        <v>862</v>
      </c>
      <c r="F2112">
        <v>10</v>
      </c>
      <c r="G2112" t="s">
        <v>76</v>
      </c>
      <c r="H2112" t="s">
        <v>2504</v>
      </c>
      <c r="J2112" t="s">
        <v>66</v>
      </c>
      <c r="K2112" t="s">
        <v>66</v>
      </c>
      <c r="N2112" t="s">
        <v>66</v>
      </c>
      <c r="O2112" t="s">
        <v>66</v>
      </c>
      <c r="P2112">
        <v>503</v>
      </c>
      <c r="T2112" t="s">
        <v>2173</v>
      </c>
      <c r="U2112" t="s">
        <v>2505</v>
      </c>
      <c r="W2112">
        <v>1</v>
      </c>
      <c r="AH2112" t="s">
        <v>71</v>
      </c>
      <c r="AI2112" t="s">
        <v>71</v>
      </c>
      <c r="AJ2112" t="s">
        <v>73</v>
      </c>
      <c r="AK2112" t="s">
        <v>81</v>
      </c>
      <c r="AL2112">
        <v>139.69164699999999</v>
      </c>
      <c r="AM2112">
        <v>35.689185000000002</v>
      </c>
      <c r="AN2112" s="1">
        <v>43921</v>
      </c>
      <c r="AO2112">
        <v>13</v>
      </c>
      <c r="AP2112">
        <v>13</v>
      </c>
    </row>
    <row r="2113" spans="1:42" x14ac:dyDescent="0.15">
      <c r="A2113">
        <v>2112</v>
      </c>
      <c r="B2113" t="s">
        <v>862</v>
      </c>
      <c r="F2113">
        <v>10</v>
      </c>
      <c r="G2113" t="s">
        <v>52</v>
      </c>
      <c r="H2113" t="s">
        <v>2504</v>
      </c>
      <c r="J2113" t="s">
        <v>66</v>
      </c>
      <c r="K2113" t="s">
        <v>66</v>
      </c>
      <c r="N2113" t="s">
        <v>66</v>
      </c>
      <c r="O2113" t="s">
        <v>66</v>
      </c>
      <c r="P2113">
        <v>504</v>
      </c>
      <c r="T2113" t="s">
        <v>2173</v>
      </c>
      <c r="U2113" t="s">
        <v>2505</v>
      </c>
      <c r="W2113">
        <v>1</v>
      </c>
      <c r="AH2113" t="s">
        <v>71</v>
      </c>
      <c r="AI2113" t="s">
        <v>71</v>
      </c>
      <c r="AJ2113" t="s">
        <v>73</v>
      </c>
      <c r="AK2113" t="s">
        <v>61</v>
      </c>
      <c r="AL2113">
        <v>139.69164699999999</v>
      </c>
      <c r="AM2113">
        <v>35.689185000000002</v>
      </c>
      <c r="AN2113" s="1">
        <v>43921</v>
      </c>
      <c r="AO2113">
        <v>13</v>
      </c>
      <c r="AP2113">
        <v>13</v>
      </c>
    </row>
    <row r="2114" spans="1:42" x14ac:dyDescent="0.15">
      <c r="A2114">
        <v>2113</v>
      </c>
      <c r="B2114" t="s">
        <v>862</v>
      </c>
      <c r="F2114">
        <v>60</v>
      </c>
      <c r="G2114" t="s">
        <v>52</v>
      </c>
      <c r="H2114" t="s">
        <v>2504</v>
      </c>
      <c r="J2114" t="s">
        <v>66</v>
      </c>
      <c r="K2114" t="s">
        <v>66</v>
      </c>
      <c r="N2114" t="s">
        <v>66</v>
      </c>
      <c r="O2114" t="s">
        <v>66</v>
      </c>
      <c r="P2114">
        <v>505</v>
      </c>
      <c r="T2114" t="s">
        <v>2173</v>
      </c>
      <c r="U2114" t="s">
        <v>2505</v>
      </c>
      <c r="W2114">
        <v>1</v>
      </c>
      <c r="AH2114" t="s">
        <v>71</v>
      </c>
      <c r="AI2114" t="s">
        <v>71</v>
      </c>
      <c r="AJ2114" t="s">
        <v>73</v>
      </c>
      <c r="AK2114" t="s">
        <v>61</v>
      </c>
      <c r="AL2114">
        <v>139.69164699999999</v>
      </c>
      <c r="AM2114">
        <v>35.689185000000002</v>
      </c>
      <c r="AN2114" s="1">
        <v>43921</v>
      </c>
      <c r="AO2114">
        <v>13</v>
      </c>
      <c r="AP2114">
        <v>13</v>
      </c>
    </row>
    <row r="2115" spans="1:42" x14ac:dyDescent="0.15">
      <c r="A2115">
        <v>2114</v>
      </c>
      <c r="B2115" t="s">
        <v>862</v>
      </c>
      <c r="F2115">
        <v>20</v>
      </c>
      <c r="G2115" t="s">
        <v>52</v>
      </c>
      <c r="H2115" t="s">
        <v>2504</v>
      </c>
      <c r="J2115" t="s">
        <v>66</v>
      </c>
      <c r="K2115" t="s">
        <v>66</v>
      </c>
      <c r="N2115" t="s">
        <v>66</v>
      </c>
      <c r="O2115" t="s">
        <v>66</v>
      </c>
      <c r="P2115">
        <v>506</v>
      </c>
      <c r="T2115" t="s">
        <v>2173</v>
      </c>
      <c r="U2115" t="s">
        <v>2505</v>
      </c>
      <c r="W2115">
        <v>1</v>
      </c>
      <c r="AH2115" t="s">
        <v>71</v>
      </c>
      <c r="AI2115" t="s">
        <v>71</v>
      </c>
      <c r="AJ2115" t="s">
        <v>73</v>
      </c>
      <c r="AK2115" t="s">
        <v>61</v>
      </c>
      <c r="AL2115">
        <v>139.69164699999999</v>
      </c>
      <c r="AM2115">
        <v>35.689185000000002</v>
      </c>
      <c r="AN2115" s="1">
        <v>43921</v>
      </c>
      <c r="AO2115">
        <v>13</v>
      </c>
      <c r="AP2115">
        <v>13</v>
      </c>
    </row>
    <row r="2116" spans="1:42" x14ac:dyDescent="0.15">
      <c r="A2116">
        <v>2115</v>
      </c>
      <c r="B2116" t="s">
        <v>862</v>
      </c>
      <c r="F2116">
        <v>40</v>
      </c>
      <c r="G2116" t="s">
        <v>52</v>
      </c>
      <c r="H2116" t="s">
        <v>2504</v>
      </c>
      <c r="J2116" t="s">
        <v>66</v>
      </c>
      <c r="K2116" t="s">
        <v>66</v>
      </c>
      <c r="N2116" t="s">
        <v>66</v>
      </c>
      <c r="O2116" t="s">
        <v>66</v>
      </c>
      <c r="P2116">
        <v>507</v>
      </c>
      <c r="T2116" t="s">
        <v>2173</v>
      </c>
      <c r="U2116" t="s">
        <v>2505</v>
      </c>
      <c r="W2116">
        <v>1</v>
      </c>
      <c r="AH2116" t="s">
        <v>71</v>
      </c>
      <c r="AI2116" t="s">
        <v>71</v>
      </c>
      <c r="AJ2116" t="s">
        <v>73</v>
      </c>
      <c r="AK2116" t="s">
        <v>61</v>
      </c>
      <c r="AL2116">
        <v>139.69164699999999</v>
      </c>
      <c r="AM2116">
        <v>35.689185000000002</v>
      </c>
      <c r="AN2116" s="1">
        <v>43921</v>
      </c>
      <c r="AO2116">
        <v>13</v>
      </c>
      <c r="AP2116">
        <v>13</v>
      </c>
    </row>
    <row r="2117" spans="1:42" x14ac:dyDescent="0.15">
      <c r="A2117">
        <v>2116</v>
      </c>
      <c r="B2117" t="s">
        <v>862</v>
      </c>
      <c r="F2117">
        <v>70</v>
      </c>
      <c r="G2117" t="s">
        <v>52</v>
      </c>
      <c r="H2117" t="s">
        <v>2504</v>
      </c>
      <c r="J2117" t="s">
        <v>66</v>
      </c>
      <c r="K2117" t="s">
        <v>66</v>
      </c>
      <c r="N2117" t="s">
        <v>66</v>
      </c>
      <c r="O2117" t="s">
        <v>66</v>
      </c>
      <c r="P2117">
        <v>508</v>
      </c>
      <c r="T2117" t="s">
        <v>2173</v>
      </c>
      <c r="U2117" t="s">
        <v>2505</v>
      </c>
      <c r="W2117">
        <v>1</v>
      </c>
      <c r="AH2117" t="s">
        <v>71</v>
      </c>
      <c r="AI2117" t="s">
        <v>71</v>
      </c>
      <c r="AJ2117" t="s">
        <v>73</v>
      </c>
      <c r="AK2117" t="s">
        <v>61</v>
      </c>
      <c r="AL2117">
        <v>139.69164699999999</v>
      </c>
      <c r="AM2117">
        <v>35.689185000000002</v>
      </c>
      <c r="AN2117" s="1">
        <v>43921</v>
      </c>
      <c r="AO2117">
        <v>13</v>
      </c>
      <c r="AP2117">
        <v>13</v>
      </c>
    </row>
    <row r="2118" spans="1:42" x14ac:dyDescent="0.15">
      <c r="A2118">
        <v>2117</v>
      </c>
      <c r="B2118" t="s">
        <v>862</v>
      </c>
      <c r="F2118">
        <v>30</v>
      </c>
      <c r="G2118" t="s">
        <v>52</v>
      </c>
      <c r="H2118" t="s">
        <v>2504</v>
      </c>
      <c r="J2118" t="s">
        <v>66</v>
      </c>
      <c r="K2118" t="s">
        <v>66</v>
      </c>
      <c r="N2118" t="s">
        <v>66</v>
      </c>
      <c r="O2118" t="s">
        <v>66</v>
      </c>
      <c r="P2118">
        <v>509</v>
      </c>
      <c r="T2118" t="s">
        <v>2173</v>
      </c>
      <c r="U2118" t="s">
        <v>2505</v>
      </c>
      <c r="W2118">
        <v>1</v>
      </c>
      <c r="AH2118" t="s">
        <v>71</v>
      </c>
      <c r="AI2118" t="s">
        <v>71</v>
      </c>
      <c r="AJ2118" t="s">
        <v>73</v>
      </c>
      <c r="AK2118" t="s">
        <v>61</v>
      </c>
      <c r="AL2118">
        <v>139.69164699999999</v>
      </c>
      <c r="AM2118">
        <v>35.689185000000002</v>
      </c>
      <c r="AN2118" s="1">
        <v>43921</v>
      </c>
      <c r="AO2118">
        <v>13</v>
      </c>
      <c r="AP2118">
        <v>13</v>
      </c>
    </row>
    <row r="2119" spans="1:42" x14ac:dyDescent="0.15">
      <c r="A2119">
        <v>2118</v>
      </c>
      <c r="B2119" t="s">
        <v>862</v>
      </c>
      <c r="F2119">
        <v>60</v>
      </c>
      <c r="G2119" t="s">
        <v>52</v>
      </c>
      <c r="H2119" t="s">
        <v>2504</v>
      </c>
      <c r="J2119" t="s">
        <v>66</v>
      </c>
      <c r="K2119" t="s">
        <v>66</v>
      </c>
      <c r="N2119" t="s">
        <v>66</v>
      </c>
      <c r="O2119" t="s">
        <v>66</v>
      </c>
      <c r="P2119">
        <v>510</v>
      </c>
      <c r="T2119" t="s">
        <v>2173</v>
      </c>
      <c r="U2119" t="s">
        <v>2505</v>
      </c>
      <c r="W2119">
        <v>1</v>
      </c>
      <c r="AH2119" t="s">
        <v>71</v>
      </c>
      <c r="AI2119" t="s">
        <v>71</v>
      </c>
      <c r="AJ2119" t="s">
        <v>73</v>
      </c>
      <c r="AK2119" t="s">
        <v>61</v>
      </c>
      <c r="AL2119">
        <v>139.69164699999999</v>
      </c>
      <c r="AM2119">
        <v>35.689185000000002</v>
      </c>
      <c r="AN2119" s="1">
        <v>43921</v>
      </c>
      <c r="AO2119">
        <v>13</v>
      </c>
      <c r="AP2119">
        <v>13</v>
      </c>
    </row>
    <row r="2120" spans="1:42" x14ac:dyDescent="0.15">
      <c r="A2120">
        <v>2119</v>
      </c>
      <c r="B2120" t="s">
        <v>862</v>
      </c>
      <c r="F2120">
        <v>20</v>
      </c>
      <c r="G2120" t="s">
        <v>76</v>
      </c>
      <c r="H2120" t="s">
        <v>2504</v>
      </c>
      <c r="J2120" t="s">
        <v>66</v>
      </c>
      <c r="K2120" t="s">
        <v>66</v>
      </c>
      <c r="N2120" t="s">
        <v>66</v>
      </c>
      <c r="O2120" t="s">
        <v>66</v>
      </c>
      <c r="P2120">
        <v>511</v>
      </c>
      <c r="T2120" t="s">
        <v>2173</v>
      </c>
      <c r="U2120" t="s">
        <v>2505</v>
      </c>
      <c r="W2120">
        <v>1</v>
      </c>
      <c r="AH2120" t="s">
        <v>71</v>
      </c>
      <c r="AI2120" t="s">
        <v>71</v>
      </c>
      <c r="AJ2120" t="s">
        <v>73</v>
      </c>
      <c r="AK2120" t="s">
        <v>81</v>
      </c>
      <c r="AL2120">
        <v>139.69164699999999</v>
      </c>
      <c r="AM2120">
        <v>35.689185000000002</v>
      </c>
      <c r="AN2120" s="1">
        <v>43921</v>
      </c>
      <c r="AO2120">
        <v>13</v>
      </c>
      <c r="AP2120">
        <v>13</v>
      </c>
    </row>
    <row r="2121" spans="1:42" x14ac:dyDescent="0.15">
      <c r="A2121">
        <v>2120</v>
      </c>
      <c r="B2121" t="s">
        <v>862</v>
      </c>
      <c r="F2121">
        <v>70</v>
      </c>
      <c r="G2121" t="s">
        <v>52</v>
      </c>
      <c r="H2121" t="s">
        <v>2504</v>
      </c>
      <c r="J2121" t="s">
        <v>66</v>
      </c>
      <c r="K2121" t="s">
        <v>66</v>
      </c>
      <c r="N2121" t="s">
        <v>66</v>
      </c>
      <c r="O2121" t="s">
        <v>66</v>
      </c>
      <c r="P2121">
        <v>512</v>
      </c>
      <c r="T2121" t="s">
        <v>2173</v>
      </c>
      <c r="U2121" t="s">
        <v>2505</v>
      </c>
      <c r="W2121">
        <v>1</v>
      </c>
      <c r="AH2121" t="s">
        <v>71</v>
      </c>
      <c r="AI2121" t="s">
        <v>71</v>
      </c>
      <c r="AJ2121" t="s">
        <v>73</v>
      </c>
      <c r="AK2121" t="s">
        <v>61</v>
      </c>
      <c r="AL2121">
        <v>139.69164699999999</v>
      </c>
      <c r="AM2121">
        <v>35.689185000000002</v>
      </c>
      <c r="AN2121" s="1">
        <v>43921</v>
      </c>
      <c r="AO2121">
        <v>13</v>
      </c>
      <c r="AP2121">
        <v>13</v>
      </c>
    </row>
    <row r="2122" spans="1:42" x14ac:dyDescent="0.15">
      <c r="A2122">
        <v>2121</v>
      </c>
      <c r="B2122" t="s">
        <v>862</v>
      </c>
      <c r="F2122">
        <v>40</v>
      </c>
      <c r="G2122" t="s">
        <v>52</v>
      </c>
      <c r="H2122" t="s">
        <v>2504</v>
      </c>
      <c r="J2122" t="s">
        <v>66</v>
      </c>
      <c r="K2122" t="s">
        <v>66</v>
      </c>
      <c r="N2122" t="s">
        <v>66</v>
      </c>
      <c r="O2122" t="s">
        <v>66</v>
      </c>
      <c r="P2122">
        <v>513</v>
      </c>
      <c r="T2122" t="s">
        <v>2173</v>
      </c>
      <c r="U2122" t="s">
        <v>2505</v>
      </c>
      <c r="W2122">
        <v>1</v>
      </c>
      <c r="AH2122" t="s">
        <v>71</v>
      </c>
      <c r="AI2122" t="s">
        <v>71</v>
      </c>
      <c r="AJ2122" t="s">
        <v>73</v>
      </c>
      <c r="AK2122" t="s">
        <v>61</v>
      </c>
      <c r="AL2122">
        <v>139.69164699999999</v>
      </c>
      <c r="AM2122">
        <v>35.689185000000002</v>
      </c>
      <c r="AN2122" s="1">
        <v>43921</v>
      </c>
      <c r="AO2122">
        <v>13</v>
      </c>
      <c r="AP2122">
        <v>13</v>
      </c>
    </row>
    <row r="2123" spans="1:42" x14ac:dyDescent="0.15">
      <c r="A2123">
        <v>2122</v>
      </c>
      <c r="B2123" t="s">
        <v>862</v>
      </c>
      <c r="F2123">
        <v>30</v>
      </c>
      <c r="G2123" t="s">
        <v>52</v>
      </c>
      <c r="H2123" t="s">
        <v>2504</v>
      </c>
      <c r="J2123" t="s">
        <v>66</v>
      </c>
      <c r="K2123" t="s">
        <v>66</v>
      </c>
      <c r="N2123" t="s">
        <v>66</v>
      </c>
      <c r="O2123" t="s">
        <v>66</v>
      </c>
      <c r="P2123">
        <v>514</v>
      </c>
      <c r="T2123" t="s">
        <v>2173</v>
      </c>
      <c r="U2123" t="s">
        <v>2505</v>
      </c>
      <c r="W2123">
        <v>1</v>
      </c>
      <c r="AH2123" t="s">
        <v>71</v>
      </c>
      <c r="AI2123" t="s">
        <v>71</v>
      </c>
      <c r="AJ2123" t="s">
        <v>73</v>
      </c>
      <c r="AK2123" t="s">
        <v>61</v>
      </c>
      <c r="AL2123">
        <v>139.69164699999999</v>
      </c>
      <c r="AM2123">
        <v>35.689185000000002</v>
      </c>
      <c r="AN2123" s="1">
        <v>43921</v>
      </c>
      <c r="AO2123">
        <v>13</v>
      </c>
      <c r="AP2123">
        <v>13</v>
      </c>
    </row>
    <row r="2124" spans="1:42" x14ac:dyDescent="0.15">
      <c r="A2124">
        <v>2123</v>
      </c>
      <c r="B2124" t="s">
        <v>862</v>
      </c>
      <c r="F2124">
        <v>30</v>
      </c>
      <c r="G2124" t="s">
        <v>52</v>
      </c>
      <c r="H2124" t="s">
        <v>2504</v>
      </c>
      <c r="J2124" t="s">
        <v>66</v>
      </c>
      <c r="K2124" t="s">
        <v>66</v>
      </c>
      <c r="N2124" t="s">
        <v>66</v>
      </c>
      <c r="O2124" t="s">
        <v>66</v>
      </c>
      <c r="P2124">
        <v>515</v>
      </c>
      <c r="T2124" t="s">
        <v>2173</v>
      </c>
      <c r="U2124" t="s">
        <v>2505</v>
      </c>
      <c r="W2124">
        <v>1</v>
      </c>
      <c r="AH2124" t="s">
        <v>71</v>
      </c>
      <c r="AI2124" t="s">
        <v>71</v>
      </c>
      <c r="AJ2124" t="s">
        <v>73</v>
      </c>
      <c r="AK2124" t="s">
        <v>61</v>
      </c>
      <c r="AL2124">
        <v>139.69164699999999</v>
      </c>
      <c r="AM2124">
        <v>35.689185000000002</v>
      </c>
      <c r="AN2124" s="1">
        <v>43921</v>
      </c>
      <c r="AO2124">
        <v>13</v>
      </c>
      <c r="AP2124">
        <v>13</v>
      </c>
    </row>
    <row r="2125" spans="1:42" x14ac:dyDescent="0.15">
      <c r="A2125">
        <v>2124</v>
      </c>
      <c r="B2125" t="s">
        <v>862</v>
      </c>
      <c r="F2125">
        <v>30</v>
      </c>
      <c r="G2125" t="s">
        <v>52</v>
      </c>
      <c r="H2125" t="s">
        <v>2504</v>
      </c>
      <c r="J2125" t="s">
        <v>66</v>
      </c>
      <c r="K2125" t="s">
        <v>66</v>
      </c>
      <c r="N2125" t="s">
        <v>66</v>
      </c>
      <c r="O2125" t="s">
        <v>66</v>
      </c>
      <c r="P2125">
        <v>516</v>
      </c>
      <c r="T2125" t="s">
        <v>2173</v>
      </c>
      <c r="U2125" t="s">
        <v>2505</v>
      </c>
      <c r="W2125">
        <v>1</v>
      </c>
      <c r="AH2125" t="s">
        <v>71</v>
      </c>
      <c r="AI2125" t="s">
        <v>71</v>
      </c>
      <c r="AJ2125" t="s">
        <v>73</v>
      </c>
      <c r="AK2125" t="s">
        <v>61</v>
      </c>
      <c r="AL2125">
        <v>139.69164699999999</v>
      </c>
      <c r="AM2125">
        <v>35.689185000000002</v>
      </c>
      <c r="AN2125" s="1">
        <v>43921</v>
      </c>
      <c r="AO2125">
        <v>13</v>
      </c>
      <c r="AP2125">
        <v>13</v>
      </c>
    </row>
    <row r="2126" spans="1:42" x14ac:dyDescent="0.15">
      <c r="A2126">
        <v>2125</v>
      </c>
      <c r="B2126" t="s">
        <v>862</v>
      </c>
      <c r="F2126">
        <v>40</v>
      </c>
      <c r="G2126" t="s">
        <v>76</v>
      </c>
      <c r="H2126" t="s">
        <v>2504</v>
      </c>
      <c r="J2126" t="s">
        <v>66</v>
      </c>
      <c r="K2126" t="s">
        <v>66</v>
      </c>
      <c r="N2126" t="s">
        <v>66</v>
      </c>
      <c r="O2126" t="s">
        <v>66</v>
      </c>
      <c r="P2126">
        <v>517</v>
      </c>
      <c r="T2126" t="s">
        <v>2173</v>
      </c>
      <c r="U2126" t="s">
        <v>2505</v>
      </c>
      <c r="W2126">
        <v>1</v>
      </c>
      <c r="AH2126" t="s">
        <v>71</v>
      </c>
      <c r="AI2126" t="s">
        <v>71</v>
      </c>
      <c r="AJ2126" t="s">
        <v>73</v>
      </c>
      <c r="AK2126" t="s">
        <v>81</v>
      </c>
      <c r="AL2126">
        <v>139.69164699999999</v>
      </c>
      <c r="AM2126">
        <v>35.689185000000002</v>
      </c>
      <c r="AN2126" s="1">
        <v>43921</v>
      </c>
      <c r="AO2126">
        <v>13</v>
      </c>
      <c r="AP2126">
        <v>13</v>
      </c>
    </row>
    <row r="2127" spans="1:42" x14ac:dyDescent="0.15">
      <c r="A2127">
        <v>2126</v>
      </c>
      <c r="B2127" t="s">
        <v>862</v>
      </c>
      <c r="F2127">
        <v>70</v>
      </c>
      <c r="G2127" t="s">
        <v>76</v>
      </c>
      <c r="H2127" t="s">
        <v>2504</v>
      </c>
      <c r="J2127" t="s">
        <v>66</v>
      </c>
      <c r="K2127" t="s">
        <v>66</v>
      </c>
      <c r="N2127" t="s">
        <v>66</v>
      </c>
      <c r="O2127" t="s">
        <v>66</v>
      </c>
      <c r="P2127">
        <v>518</v>
      </c>
      <c r="T2127" t="s">
        <v>2173</v>
      </c>
      <c r="U2127" t="s">
        <v>2505</v>
      </c>
      <c r="W2127">
        <v>1</v>
      </c>
      <c r="AH2127" t="s">
        <v>71</v>
      </c>
      <c r="AI2127" t="s">
        <v>71</v>
      </c>
      <c r="AJ2127" t="s">
        <v>73</v>
      </c>
      <c r="AK2127" t="s">
        <v>81</v>
      </c>
      <c r="AL2127">
        <v>139.69164699999999</v>
      </c>
      <c r="AM2127">
        <v>35.689185000000002</v>
      </c>
      <c r="AN2127" s="1">
        <v>43921</v>
      </c>
      <c r="AO2127">
        <v>13</v>
      </c>
      <c r="AP2127">
        <v>13</v>
      </c>
    </row>
    <row r="2128" spans="1:42" x14ac:dyDescent="0.15">
      <c r="A2128">
        <v>2127</v>
      </c>
      <c r="B2128" t="s">
        <v>862</v>
      </c>
      <c r="F2128">
        <v>50</v>
      </c>
      <c r="G2128" t="s">
        <v>52</v>
      </c>
      <c r="H2128" t="s">
        <v>2504</v>
      </c>
      <c r="J2128" t="s">
        <v>66</v>
      </c>
      <c r="K2128" t="s">
        <v>66</v>
      </c>
      <c r="N2128" t="s">
        <v>66</v>
      </c>
      <c r="O2128" t="s">
        <v>66</v>
      </c>
      <c r="P2128">
        <v>519</v>
      </c>
      <c r="T2128" t="s">
        <v>2173</v>
      </c>
      <c r="U2128" t="s">
        <v>2505</v>
      </c>
      <c r="W2128">
        <v>1</v>
      </c>
      <c r="AH2128" t="s">
        <v>71</v>
      </c>
      <c r="AI2128" t="s">
        <v>71</v>
      </c>
      <c r="AJ2128" t="s">
        <v>73</v>
      </c>
      <c r="AK2128" t="s">
        <v>61</v>
      </c>
      <c r="AL2128">
        <v>139.69164699999999</v>
      </c>
      <c r="AM2128">
        <v>35.689185000000002</v>
      </c>
      <c r="AN2128" s="1">
        <v>43921</v>
      </c>
      <c r="AO2128">
        <v>13</v>
      </c>
      <c r="AP2128">
        <v>13</v>
      </c>
    </row>
    <row r="2129" spans="1:42" x14ac:dyDescent="0.15">
      <c r="A2129">
        <v>2128</v>
      </c>
      <c r="B2129" t="s">
        <v>862</v>
      </c>
      <c r="F2129">
        <v>50</v>
      </c>
      <c r="G2129" t="s">
        <v>52</v>
      </c>
      <c r="H2129" t="s">
        <v>2504</v>
      </c>
      <c r="J2129" t="s">
        <v>66</v>
      </c>
      <c r="K2129" t="s">
        <v>66</v>
      </c>
      <c r="N2129" t="s">
        <v>66</v>
      </c>
      <c r="O2129" t="s">
        <v>66</v>
      </c>
      <c r="P2129">
        <v>520</v>
      </c>
      <c r="T2129" t="s">
        <v>2173</v>
      </c>
      <c r="U2129" t="s">
        <v>2505</v>
      </c>
      <c r="W2129">
        <v>1</v>
      </c>
      <c r="AH2129" t="s">
        <v>71</v>
      </c>
      <c r="AI2129" t="s">
        <v>71</v>
      </c>
      <c r="AJ2129" t="s">
        <v>73</v>
      </c>
      <c r="AK2129" t="s">
        <v>61</v>
      </c>
      <c r="AL2129">
        <v>139.69164699999999</v>
      </c>
      <c r="AM2129">
        <v>35.689185000000002</v>
      </c>
      <c r="AN2129" s="1">
        <v>43921</v>
      </c>
      <c r="AO2129">
        <v>13</v>
      </c>
      <c r="AP2129">
        <v>13</v>
      </c>
    </row>
    <row r="2130" spans="1:42" x14ac:dyDescent="0.15">
      <c r="A2130">
        <v>2129</v>
      </c>
      <c r="B2130" t="s">
        <v>862</v>
      </c>
      <c r="F2130">
        <v>20</v>
      </c>
      <c r="G2130" t="s">
        <v>76</v>
      </c>
      <c r="H2130" t="s">
        <v>2504</v>
      </c>
      <c r="J2130" t="s">
        <v>66</v>
      </c>
      <c r="K2130" t="s">
        <v>66</v>
      </c>
      <c r="N2130" t="s">
        <v>66</v>
      </c>
      <c r="O2130" t="s">
        <v>66</v>
      </c>
      <c r="P2130">
        <v>521</v>
      </c>
      <c r="T2130" t="s">
        <v>2173</v>
      </c>
      <c r="U2130" t="s">
        <v>2505</v>
      </c>
      <c r="W2130">
        <v>1</v>
      </c>
      <c r="AH2130" t="s">
        <v>71</v>
      </c>
      <c r="AI2130" t="s">
        <v>71</v>
      </c>
      <c r="AJ2130" t="s">
        <v>73</v>
      </c>
      <c r="AK2130" t="s">
        <v>81</v>
      </c>
      <c r="AL2130">
        <v>139.69164699999999</v>
      </c>
      <c r="AM2130">
        <v>35.689185000000002</v>
      </c>
      <c r="AN2130" s="1">
        <v>43921</v>
      </c>
      <c r="AO2130">
        <v>13</v>
      </c>
      <c r="AP2130">
        <v>13</v>
      </c>
    </row>
    <row r="2131" spans="1:42" x14ac:dyDescent="0.15">
      <c r="A2131">
        <v>2130</v>
      </c>
      <c r="B2131" t="s">
        <v>862</v>
      </c>
      <c r="F2131">
        <v>40</v>
      </c>
      <c r="G2131" t="s">
        <v>52</v>
      </c>
      <c r="H2131" t="s">
        <v>2504</v>
      </c>
      <c r="I2131" t="s">
        <v>1977</v>
      </c>
      <c r="J2131" t="s">
        <v>112</v>
      </c>
      <c r="K2131" t="s">
        <v>112</v>
      </c>
      <c r="M2131" t="s">
        <v>775</v>
      </c>
      <c r="N2131" t="s">
        <v>776</v>
      </c>
      <c r="O2131" t="s">
        <v>112</v>
      </c>
      <c r="P2131">
        <v>217</v>
      </c>
      <c r="T2131" t="s">
        <v>2173</v>
      </c>
      <c r="U2131" t="s">
        <v>2506</v>
      </c>
      <c r="W2131">
        <v>1</v>
      </c>
      <c r="AH2131" t="s">
        <v>116</v>
      </c>
      <c r="AI2131" t="s">
        <v>116</v>
      </c>
      <c r="AJ2131" t="s">
        <v>117</v>
      </c>
      <c r="AK2131" t="s">
        <v>61</v>
      </c>
      <c r="AL2131">
        <v>135.50978699999999</v>
      </c>
      <c r="AM2131">
        <v>34.681075</v>
      </c>
      <c r="AN2131" s="1">
        <v>43921</v>
      </c>
      <c r="AO2131">
        <v>27</v>
      </c>
      <c r="AP2131">
        <v>27</v>
      </c>
    </row>
    <row r="2132" spans="1:42" x14ac:dyDescent="0.15">
      <c r="A2132">
        <v>2131</v>
      </c>
      <c r="B2132" t="s">
        <v>862</v>
      </c>
      <c r="F2132">
        <v>80</v>
      </c>
      <c r="G2132" t="s">
        <v>52</v>
      </c>
      <c r="H2132" t="s">
        <v>2504</v>
      </c>
      <c r="I2132" t="s">
        <v>1562</v>
      </c>
      <c r="J2132" t="s">
        <v>112</v>
      </c>
      <c r="K2132" t="s">
        <v>112</v>
      </c>
      <c r="M2132" t="s">
        <v>1061</v>
      </c>
      <c r="N2132" t="s">
        <v>1062</v>
      </c>
      <c r="O2132" t="s">
        <v>112</v>
      </c>
      <c r="P2132">
        <v>218</v>
      </c>
      <c r="T2132" t="s">
        <v>2173</v>
      </c>
      <c r="U2132" t="s">
        <v>2506</v>
      </c>
      <c r="W2132">
        <v>1</v>
      </c>
      <c r="AH2132" t="s">
        <v>116</v>
      </c>
      <c r="AI2132" t="s">
        <v>116</v>
      </c>
      <c r="AJ2132" t="s">
        <v>117</v>
      </c>
      <c r="AK2132" t="s">
        <v>61</v>
      </c>
      <c r="AL2132">
        <v>135.62366</v>
      </c>
      <c r="AM2132">
        <v>34.712018</v>
      </c>
      <c r="AN2132" s="1">
        <v>43921</v>
      </c>
      <c r="AO2132">
        <v>27</v>
      </c>
      <c r="AP2132">
        <v>27</v>
      </c>
    </row>
    <row r="2133" spans="1:42" x14ac:dyDescent="0.15">
      <c r="A2133">
        <v>2132</v>
      </c>
      <c r="B2133" t="s">
        <v>862</v>
      </c>
      <c r="F2133">
        <v>20</v>
      </c>
      <c r="G2133" t="s">
        <v>76</v>
      </c>
      <c r="H2133" t="s">
        <v>2504</v>
      </c>
      <c r="I2133" t="s">
        <v>1676</v>
      </c>
      <c r="J2133" t="s">
        <v>112</v>
      </c>
      <c r="K2133" t="s">
        <v>112</v>
      </c>
      <c r="M2133" t="s">
        <v>1061</v>
      </c>
      <c r="N2133" t="s">
        <v>1062</v>
      </c>
      <c r="O2133" t="s">
        <v>112</v>
      </c>
      <c r="P2133">
        <v>219</v>
      </c>
      <c r="T2133" t="s">
        <v>2173</v>
      </c>
      <c r="U2133" t="s">
        <v>2507</v>
      </c>
      <c r="W2133">
        <v>1</v>
      </c>
      <c r="AH2133" t="s">
        <v>116</v>
      </c>
      <c r="AI2133" t="s">
        <v>116</v>
      </c>
      <c r="AJ2133" t="s">
        <v>117</v>
      </c>
      <c r="AK2133" t="s">
        <v>81</v>
      </c>
      <c r="AL2133">
        <v>135.62366</v>
      </c>
      <c r="AM2133">
        <v>34.712018</v>
      </c>
      <c r="AN2133" s="1">
        <v>43921</v>
      </c>
      <c r="AO2133">
        <v>27</v>
      </c>
      <c r="AP2133">
        <v>27</v>
      </c>
    </row>
    <row r="2134" spans="1:42" x14ac:dyDescent="0.15">
      <c r="A2134">
        <v>2133</v>
      </c>
      <c r="B2134" t="s">
        <v>862</v>
      </c>
      <c r="F2134">
        <v>40</v>
      </c>
      <c r="G2134" t="s">
        <v>76</v>
      </c>
      <c r="H2134" t="s">
        <v>2504</v>
      </c>
      <c r="I2134" t="s">
        <v>1870</v>
      </c>
      <c r="J2134" t="s">
        <v>112</v>
      </c>
      <c r="K2134" t="s">
        <v>112</v>
      </c>
      <c r="M2134" t="s">
        <v>1061</v>
      </c>
      <c r="N2134" t="s">
        <v>1062</v>
      </c>
      <c r="O2134" t="s">
        <v>112</v>
      </c>
      <c r="P2134">
        <v>220</v>
      </c>
      <c r="T2134" t="s">
        <v>2173</v>
      </c>
      <c r="U2134" t="s">
        <v>2508</v>
      </c>
      <c r="W2134">
        <v>1</v>
      </c>
      <c r="AH2134" t="s">
        <v>116</v>
      </c>
      <c r="AI2134" t="s">
        <v>116</v>
      </c>
      <c r="AJ2134" t="s">
        <v>117</v>
      </c>
      <c r="AK2134" t="s">
        <v>81</v>
      </c>
      <c r="AL2134">
        <v>135.62366</v>
      </c>
      <c r="AM2134">
        <v>34.712018</v>
      </c>
      <c r="AN2134" s="1">
        <v>43921</v>
      </c>
      <c r="AO2134">
        <v>27</v>
      </c>
      <c r="AP2134">
        <v>27</v>
      </c>
    </row>
    <row r="2135" spans="1:42" x14ac:dyDescent="0.15">
      <c r="A2135">
        <v>2134</v>
      </c>
      <c r="B2135" t="s">
        <v>862</v>
      </c>
      <c r="F2135">
        <v>30</v>
      </c>
      <c r="G2135" t="s">
        <v>52</v>
      </c>
      <c r="H2135" t="s">
        <v>2504</v>
      </c>
      <c r="I2135" t="s">
        <v>2296</v>
      </c>
      <c r="J2135" t="s">
        <v>112</v>
      </c>
      <c r="K2135" t="s">
        <v>112</v>
      </c>
      <c r="M2135" t="s">
        <v>1158</v>
      </c>
      <c r="N2135" t="s">
        <v>1159</v>
      </c>
      <c r="O2135" t="s">
        <v>112</v>
      </c>
      <c r="P2135">
        <v>221</v>
      </c>
      <c r="T2135" t="s">
        <v>2173</v>
      </c>
      <c r="U2135" t="s">
        <v>2509</v>
      </c>
      <c r="W2135">
        <v>1</v>
      </c>
      <c r="AH2135" t="s">
        <v>116</v>
      </c>
      <c r="AI2135" t="s">
        <v>116</v>
      </c>
      <c r="AJ2135" t="s">
        <v>117</v>
      </c>
      <c r="AK2135" t="s">
        <v>61</v>
      </c>
      <c r="AL2135">
        <v>135.61727400000001</v>
      </c>
      <c r="AM2135">
        <v>34.846161000000002</v>
      </c>
      <c r="AN2135" s="1">
        <v>43921</v>
      </c>
      <c r="AO2135">
        <v>27</v>
      </c>
      <c r="AP2135">
        <v>27</v>
      </c>
    </row>
    <row r="2136" spans="1:42" x14ac:dyDescent="0.15">
      <c r="A2136">
        <v>2135</v>
      </c>
      <c r="B2136" t="s">
        <v>862</v>
      </c>
      <c r="F2136">
        <v>20</v>
      </c>
      <c r="G2136" t="s">
        <v>76</v>
      </c>
      <c r="H2136" t="s">
        <v>2504</v>
      </c>
      <c r="I2136" t="s">
        <v>2296</v>
      </c>
      <c r="J2136" t="s">
        <v>112</v>
      </c>
      <c r="K2136" t="s">
        <v>112</v>
      </c>
      <c r="M2136" t="s">
        <v>775</v>
      </c>
      <c r="N2136" t="s">
        <v>776</v>
      </c>
      <c r="O2136" t="s">
        <v>112</v>
      </c>
      <c r="P2136">
        <v>222</v>
      </c>
      <c r="T2136" t="s">
        <v>2173</v>
      </c>
      <c r="U2136" t="s">
        <v>2510</v>
      </c>
      <c r="W2136">
        <v>1</v>
      </c>
      <c r="AH2136" t="s">
        <v>116</v>
      </c>
      <c r="AI2136" t="s">
        <v>116</v>
      </c>
      <c r="AJ2136" t="s">
        <v>117</v>
      </c>
      <c r="AK2136" t="s">
        <v>81</v>
      </c>
      <c r="AL2136">
        <v>135.50978699999999</v>
      </c>
      <c r="AM2136">
        <v>34.681075</v>
      </c>
      <c r="AN2136" s="1">
        <v>43921</v>
      </c>
      <c r="AO2136">
        <v>27</v>
      </c>
      <c r="AP2136">
        <v>27</v>
      </c>
    </row>
    <row r="2137" spans="1:42" x14ac:dyDescent="0.15">
      <c r="A2137">
        <v>2136</v>
      </c>
      <c r="B2137" t="s">
        <v>862</v>
      </c>
      <c r="F2137">
        <v>20</v>
      </c>
      <c r="G2137" t="s">
        <v>52</v>
      </c>
      <c r="H2137" t="s">
        <v>2504</v>
      </c>
      <c r="I2137" t="s">
        <v>1775</v>
      </c>
      <c r="J2137" t="s">
        <v>112</v>
      </c>
      <c r="K2137" t="s">
        <v>112</v>
      </c>
      <c r="M2137" t="s">
        <v>775</v>
      </c>
      <c r="N2137" t="s">
        <v>776</v>
      </c>
      <c r="O2137" t="s">
        <v>112</v>
      </c>
      <c r="P2137">
        <v>223</v>
      </c>
      <c r="T2137" t="s">
        <v>2173</v>
      </c>
      <c r="U2137" t="s">
        <v>2511</v>
      </c>
      <c r="W2137">
        <v>1</v>
      </c>
      <c r="AH2137" t="s">
        <v>116</v>
      </c>
      <c r="AI2137" t="s">
        <v>116</v>
      </c>
      <c r="AJ2137" t="s">
        <v>117</v>
      </c>
      <c r="AK2137" t="s">
        <v>61</v>
      </c>
      <c r="AL2137">
        <v>135.50978699999999</v>
      </c>
      <c r="AM2137">
        <v>34.681075</v>
      </c>
      <c r="AN2137" s="1">
        <v>43921</v>
      </c>
      <c r="AO2137">
        <v>27</v>
      </c>
      <c r="AP2137">
        <v>27</v>
      </c>
    </row>
    <row r="2138" spans="1:42" x14ac:dyDescent="0.15">
      <c r="A2138">
        <v>2137</v>
      </c>
      <c r="B2138" t="s">
        <v>862</v>
      </c>
      <c r="F2138">
        <v>80</v>
      </c>
      <c r="G2138" t="s">
        <v>76</v>
      </c>
      <c r="H2138" t="s">
        <v>2504</v>
      </c>
      <c r="I2138" t="s">
        <v>1540</v>
      </c>
      <c r="J2138" t="s">
        <v>112</v>
      </c>
      <c r="K2138" t="s">
        <v>112</v>
      </c>
      <c r="M2138" t="s">
        <v>1061</v>
      </c>
      <c r="N2138" t="s">
        <v>1062</v>
      </c>
      <c r="O2138" t="s">
        <v>112</v>
      </c>
      <c r="P2138">
        <v>224</v>
      </c>
      <c r="T2138" t="s">
        <v>2173</v>
      </c>
      <c r="U2138" t="s">
        <v>2512</v>
      </c>
      <c r="W2138">
        <v>1</v>
      </c>
      <c r="AH2138" t="s">
        <v>116</v>
      </c>
      <c r="AI2138" t="s">
        <v>116</v>
      </c>
      <c r="AJ2138" t="s">
        <v>117</v>
      </c>
      <c r="AK2138" t="s">
        <v>81</v>
      </c>
      <c r="AL2138">
        <v>135.62366</v>
      </c>
      <c r="AM2138">
        <v>34.712018</v>
      </c>
      <c r="AN2138" s="1">
        <v>43921</v>
      </c>
      <c r="AO2138">
        <v>27</v>
      </c>
      <c r="AP2138">
        <v>27</v>
      </c>
    </row>
    <row r="2139" spans="1:42" x14ac:dyDescent="0.15">
      <c r="A2139">
        <v>2138</v>
      </c>
      <c r="B2139" t="s">
        <v>862</v>
      </c>
      <c r="F2139">
        <v>40</v>
      </c>
      <c r="G2139" t="s">
        <v>76</v>
      </c>
      <c r="H2139" t="s">
        <v>2504</v>
      </c>
      <c r="I2139" t="s">
        <v>1775</v>
      </c>
      <c r="J2139" t="s">
        <v>112</v>
      </c>
      <c r="K2139" t="s">
        <v>112</v>
      </c>
      <c r="M2139" t="s">
        <v>775</v>
      </c>
      <c r="N2139" t="s">
        <v>776</v>
      </c>
      <c r="O2139" t="s">
        <v>112</v>
      </c>
      <c r="P2139">
        <v>225</v>
      </c>
      <c r="T2139" t="s">
        <v>2173</v>
      </c>
      <c r="U2139" t="s">
        <v>2513</v>
      </c>
      <c r="W2139">
        <v>1</v>
      </c>
      <c r="AH2139" t="s">
        <v>116</v>
      </c>
      <c r="AI2139" t="s">
        <v>116</v>
      </c>
      <c r="AJ2139" t="s">
        <v>117</v>
      </c>
      <c r="AK2139" t="s">
        <v>81</v>
      </c>
      <c r="AL2139">
        <v>135.50978699999999</v>
      </c>
      <c r="AM2139">
        <v>34.681075</v>
      </c>
      <c r="AN2139" s="1">
        <v>43921</v>
      </c>
      <c r="AO2139">
        <v>27</v>
      </c>
      <c r="AP2139">
        <v>27</v>
      </c>
    </row>
    <row r="2140" spans="1:42" x14ac:dyDescent="0.15">
      <c r="A2140">
        <v>2139</v>
      </c>
      <c r="B2140" t="s">
        <v>862</v>
      </c>
      <c r="F2140">
        <v>50</v>
      </c>
      <c r="G2140" t="s">
        <v>52</v>
      </c>
      <c r="H2140" t="s">
        <v>2504</v>
      </c>
      <c r="I2140" t="s">
        <v>1821</v>
      </c>
      <c r="J2140" t="s">
        <v>112</v>
      </c>
      <c r="K2140" t="s">
        <v>112</v>
      </c>
      <c r="M2140" t="s">
        <v>775</v>
      </c>
      <c r="N2140" t="s">
        <v>776</v>
      </c>
      <c r="O2140" t="s">
        <v>112</v>
      </c>
      <c r="P2140">
        <v>226</v>
      </c>
      <c r="T2140" t="s">
        <v>2173</v>
      </c>
      <c r="U2140" t="s">
        <v>2514</v>
      </c>
      <c r="W2140">
        <v>1</v>
      </c>
      <c r="AH2140" t="s">
        <v>116</v>
      </c>
      <c r="AI2140" t="s">
        <v>116</v>
      </c>
      <c r="AJ2140" t="s">
        <v>117</v>
      </c>
      <c r="AK2140" t="s">
        <v>61</v>
      </c>
      <c r="AL2140">
        <v>135.50978699999999</v>
      </c>
      <c r="AM2140">
        <v>34.681075</v>
      </c>
      <c r="AN2140" s="1">
        <v>43921</v>
      </c>
      <c r="AO2140">
        <v>27</v>
      </c>
      <c r="AP2140">
        <v>27</v>
      </c>
    </row>
    <row r="2141" spans="1:42" x14ac:dyDescent="0.15">
      <c r="A2141">
        <v>2140</v>
      </c>
      <c r="B2141" t="s">
        <v>862</v>
      </c>
      <c r="F2141">
        <v>40</v>
      </c>
      <c r="G2141" t="s">
        <v>76</v>
      </c>
      <c r="H2141" t="s">
        <v>2504</v>
      </c>
      <c r="I2141" t="s">
        <v>1625</v>
      </c>
      <c r="J2141" t="s">
        <v>112</v>
      </c>
      <c r="K2141" t="s">
        <v>112</v>
      </c>
      <c r="M2141" t="s">
        <v>775</v>
      </c>
      <c r="N2141" t="s">
        <v>776</v>
      </c>
      <c r="O2141" t="s">
        <v>112</v>
      </c>
      <c r="P2141">
        <v>227</v>
      </c>
      <c r="T2141" t="s">
        <v>2173</v>
      </c>
      <c r="U2141" t="s">
        <v>2515</v>
      </c>
      <c r="W2141">
        <v>1</v>
      </c>
      <c r="AH2141" t="s">
        <v>116</v>
      </c>
      <c r="AI2141" t="s">
        <v>116</v>
      </c>
      <c r="AJ2141" t="s">
        <v>117</v>
      </c>
      <c r="AK2141" t="s">
        <v>81</v>
      </c>
      <c r="AL2141">
        <v>135.50978699999999</v>
      </c>
      <c r="AM2141">
        <v>34.681075</v>
      </c>
      <c r="AN2141" s="1">
        <v>43921</v>
      </c>
      <c r="AO2141">
        <v>27</v>
      </c>
      <c r="AP2141">
        <v>27</v>
      </c>
    </row>
    <row r="2142" spans="1:42" x14ac:dyDescent="0.15">
      <c r="A2142">
        <v>2141</v>
      </c>
      <c r="B2142" t="s">
        <v>862</v>
      </c>
      <c r="F2142">
        <v>20</v>
      </c>
      <c r="G2142" t="s">
        <v>76</v>
      </c>
      <c r="H2142" t="s">
        <v>2504</v>
      </c>
      <c r="I2142" t="s">
        <v>1977</v>
      </c>
      <c r="J2142" t="s">
        <v>112</v>
      </c>
      <c r="K2142" t="s">
        <v>112</v>
      </c>
      <c r="M2142" t="s">
        <v>775</v>
      </c>
      <c r="N2142" t="s">
        <v>776</v>
      </c>
      <c r="O2142" t="s">
        <v>112</v>
      </c>
      <c r="P2142">
        <v>228</v>
      </c>
      <c r="T2142" t="s">
        <v>2173</v>
      </c>
      <c r="U2142" t="s">
        <v>2516</v>
      </c>
      <c r="W2142">
        <v>1</v>
      </c>
      <c r="AH2142" t="s">
        <v>116</v>
      </c>
      <c r="AI2142" t="s">
        <v>116</v>
      </c>
      <c r="AJ2142" t="s">
        <v>117</v>
      </c>
      <c r="AK2142" t="s">
        <v>81</v>
      </c>
      <c r="AL2142">
        <v>135.50978699999999</v>
      </c>
      <c r="AM2142">
        <v>34.681075</v>
      </c>
      <c r="AN2142" s="1">
        <v>43921</v>
      </c>
      <c r="AO2142">
        <v>27</v>
      </c>
      <c r="AP2142">
        <v>27</v>
      </c>
    </row>
    <row r="2143" spans="1:42" x14ac:dyDescent="0.15">
      <c r="A2143">
        <v>2142</v>
      </c>
      <c r="B2143" t="s">
        <v>862</v>
      </c>
      <c r="F2143">
        <v>40</v>
      </c>
      <c r="G2143" t="s">
        <v>76</v>
      </c>
      <c r="H2143" t="s">
        <v>2504</v>
      </c>
      <c r="I2143" t="s">
        <v>1870</v>
      </c>
      <c r="J2143" t="s">
        <v>112</v>
      </c>
      <c r="K2143" t="s">
        <v>112</v>
      </c>
      <c r="M2143" t="s">
        <v>775</v>
      </c>
      <c r="N2143" t="s">
        <v>776</v>
      </c>
      <c r="O2143" t="s">
        <v>112</v>
      </c>
      <c r="P2143">
        <v>229</v>
      </c>
      <c r="T2143" t="s">
        <v>2173</v>
      </c>
      <c r="U2143" t="s">
        <v>2517</v>
      </c>
      <c r="W2143">
        <v>1</v>
      </c>
      <c r="AH2143" t="s">
        <v>116</v>
      </c>
      <c r="AI2143" t="s">
        <v>116</v>
      </c>
      <c r="AJ2143" t="s">
        <v>117</v>
      </c>
      <c r="AK2143" t="s">
        <v>81</v>
      </c>
      <c r="AL2143">
        <v>135.50978699999999</v>
      </c>
      <c r="AM2143">
        <v>34.681075</v>
      </c>
      <c r="AN2143" s="1">
        <v>43921</v>
      </c>
      <c r="AO2143">
        <v>27</v>
      </c>
      <c r="AP2143">
        <v>27</v>
      </c>
    </row>
    <row r="2144" spans="1:42" x14ac:dyDescent="0.15">
      <c r="A2144">
        <v>2143</v>
      </c>
      <c r="B2144" t="s">
        <v>862</v>
      </c>
      <c r="F2144">
        <v>60</v>
      </c>
      <c r="G2144" t="s">
        <v>76</v>
      </c>
      <c r="H2144" t="s">
        <v>2504</v>
      </c>
      <c r="I2144" t="s">
        <v>2093</v>
      </c>
      <c r="J2144" t="s">
        <v>112</v>
      </c>
      <c r="K2144" t="s">
        <v>112</v>
      </c>
      <c r="M2144" t="s">
        <v>775</v>
      </c>
      <c r="N2144" t="s">
        <v>776</v>
      </c>
      <c r="O2144" t="s">
        <v>112</v>
      </c>
      <c r="P2144">
        <v>230</v>
      </c>
      <c r="T2144" t="s">
        <v>2173</v>
      </c>
      <c r="U2144" t="s">
        <v>2518</v>
      </c>
      <c r="W2144">
        <v>1</v>
      </c>
      <c r="AH2144" t="s">
        <v>116</v>
      </c>
      <c r="AI2144" t="s">
        <v>116</v>
      </c>
      <c r="AJ2144" t="s">
        <v>117</v>
      </c>
      <c r="AK2144" t="s">
        <v>81</v>
      </c>
      <c r="AL2144">
        <v>135.50978699999999</v>
      </c>
      <c r="AM2144">
        <v>34.681075</v>
      </c>
      <c r="AN2144" s="1">
        <v>43921</v>
      </c>
      <c r="AO2144">
        <v>27</v>
      </c>
      <c r="AP2144">
        <v>27</v>
      </c>
    </row>
    <row r="2145" spans="1:42" x14ac:dyDescent="0.15">
      <c r="A2145">
        <v>2144</v>
      </c>
      <c r="B2145" t="s">
        <v>862</v>
      </c>
      <c r="F2145">
        <v>50</v>
      </c>
      <c r="G2145" t="s">
        <v>52</v>
      </c>
      <c r="H2145" t="s">
        <v>2504</v>
      </c>
      <c r="J2145" t="s">
        <v>112</v>
      </c>
      <c r="K2145" t="s">
        <v>112</v>
      </c>
      <c r="M2145" t="s">
        <v>775</v>
      </c>
      <c r="N2145" t="s">
        <v>776</v>
      </c>
      <c r="O2145" t="s">
        <v>112</v>
      </c>
      <c r="P2145">
        <v>231</v>
      </c>
      <c r="T2145" t="s">
        <v>2173</v>
      </c>
      <c r="U2145" t="s">
        <v>2519</v>
      </c>
      <c r="W2145">
        <v>1</v>
      </c>
      <c r="AH2145" t="s">
        <v>116</v>
      </c>
      <c r="AI2145" t="s">
        <v>116</v>
      </c>
      <c r="AJ2145" t="s">
        <v>117</v>
      </c>
      <c r="AK2145" t="s">
        <v>61</v>
      </c>
      <c r="AL2145">
        <v>135.50978699999999</v>
      </c>
      <c r="AM2145">
        <v>34.681075</v>
      </c>
      <c r="AN2145" s="1">
        <v>43921</v>
      </c>
      <c r="AO2145">
        <v>27</v>
      </c>
      <c r="AP2145">
        <v>27</v>
      </c>
    </row>
    <row r="2146" spans="1:42" x14ac:dyDescent="0.15">
      <c r="A2146">
        <v>2145</v>
      </c>
      <c r="B2146" t="s">
        <v>862</v>
      </c>
      <c r="F2146">
        <v>50</v>
      </c>
      <c r="G2146" t="s">
        <v>76</v>
      </c>
      <c r="H2146" t="s">
        <v>2504</v>
      </c>
      <c r="J2146" t="s">
        <v>112</v>
      </c>
      <c r="K2146" t="s">
        <v>112</v>
      </c>
      <c r="M2146" t="s">
        <v>775</v>
      </c>
      <c r="N2146" t="s">
        <v>776</v>
      </c>
      <c r="O2146" t="s">
        <v>112</v>
      </c>
      <c r="P2146">
        <v>232</v>
      </c>
      <c r="T2146" t="s">
        <v>2173</v>
      </c>
      <c r="U2146" t="s">
        <v>2520</v>
      </c>
      <c r="W2146">
        <v>1</v>
      </c>
      <c r="AH2146" t="s">
        <v>116</v>
      </c>
      <c r="AI2146" t="s">
        <v>116</v>
      </c>
      <c r="AJ2146" t="s">
        <v>117</v>
      </c>
      <c r="AK2146" t="s">
        <v>81</v>
      </c>
      <c r="AL2146">
        <v>135.50978699999999</v>
      </c>
      <c r="AM2146">
        <v>34.681075</v>
      </c>
      <c r="AN2146" s="1">
        <v>43921</v>
      </c>
      <c r="AO2146">
        <v>27</v>
      </c>
      <c r="AP2146">
        <v>27</v>
      </c>
    </row>
    <row r="2147" spans="1:42" x14ac:dyDescent="0.15">
      <c r="A2147">
        <v>2146</v>
      </c>
      <c r="B2147" t="s">
        <v>862</v>
      </c>
      <c r="F2147">
        <v>30</v>
      </c>
      <c r="G2147" t="s">
        <v>76</v>
      </c>
      <c r="H2147" t="s">
        <v>2504</v>
      </c>
      <c r="I2147" t="s">
        <v>1540</v>
      </c>
      <c r="J2147" t="s">
        <v>112</v>
      </c>
      <c r="K2147" t="s">
        <v>112</v>
      </c>
      <c r="M2147" t="s">
        <v>1156</v>
      </c>
      <c r="N2147" t="s">
        <v>1157</v>
      </c>
      <c r="O2147" t="s">
        <v>112</v>
      </c>
      <c r="P2147">
        <v>233</v>
      </c>
      <c r="T2147" t="s">
        <v>2173</v>
      </c>
      <c r="U2147" t="s">
        <v>2521</v>
      </c>
      <c r="W2147">
        <v>1</v>
      </c>
      <c r="AH2147" t="s">
        <v>116</v>
      </c>
      <c r="AI2147" t="s">
        <v>116</v>
      </c>
      <c r="AJ2147" t="s">
        <v>117</v>
      </c>
      <c r="AK2147" t="s">
        <v>81</v>
      </c>
      <c r="AL2147">
        <v>135.48300900000001</v>
      </c>
      <c r="AM2147">
        <v>34.573334000000003</v>
      </c>
      <c r="AN2147" s="1">
        <v>43921</v>
      </c>
      <c r="AO2147">
        <v>27</v>
      </c>
      <c r="AP2147">
        <v>27</v>
      </c>
    </row>
    <row r="2148" spans="1:42" x14ac:dyDescent="0.15">
      <c r="A2148">
        <v>2147</v>
      </c>
      <c r="B2148" t="s">
        <v>862</v>
      </c>
      <c r="F2148">
        <v>50</v>
      </c>
      <c r="G2148" t="s">
        <v>76</v>
      </c>
      <c r="H2148" t="s">
        <v>2504</v>
      </c>
      <c r="I2148" t="s">
        <v>1821</v>
      </c>
      <c r="J2148" t="s">
        <v>112</v>
      </c>
      <c r="K2148" t="s">
        <v>112</v>
      </c>
      <c r="M2148" t="s">
        <v>1156</v>
      </c>
      <c r="N2148" t="s">
        <v>1157</v>
      </c>
      <c r="O2148" t="s">
        <v>112</v>
      </c>
      <c r="P2148">
        <v>234</v>
      </c>
      <c r="T2148" t="s">
        <v>2173</v>
      </c>
      <c r="U2148" t="s">
        <v>2522</v>
      </c>
      <c r="W2148">
        <v>1</v>
      </c>
      <c r="AH2148" t="s">
        <v>116</v>
      </c>
      <c r="AI2148" t="s">
        <v>116</v>
      </c>
      <c r="AJ2148" t="s">
        <v>117</v>
      </c>
      <c r="AK2148" t="s">
        <v>81</v>
      </c>
      <c r="AL2148">
        <v>135.48300900000001</v>
      </c>
      <c r="AM2148">
        <v>34.573334000000003</v>
      </c>
      <c r="AN2148" s="1">
        <v>43921</v>
      </c>
      <c r="AO2148">
        <v>27</v>
      </c>
      <c r="AP2148">
        <v>27</v>
      </c>
    </row>
    <row r="2149" spans="1:42" x14ac:dyDescent="0.15">
      <c r="A2149">
        <v>2148</v>
      </c>
      <c r="B2149" t="s">
        <v>862</v>
      </c>
      <c r="F2149">
        <v>20</v>
      </c>
      <c r="G2149" t="s">
        <v>52</v>
      </c>
      <c r="H2149" t="s">
        <v>2504</v>
      </c>
      <c r="I2149" t="s">
        <v>2020</v>
      </c>
      <c r="J2149" t="s">
        <v>112</v>
      </c>
      <c r="K2149" t="s">
        <v>112</v>
      </c>
      <c r="M2149" t="s">
        <v>775</v>
      </c>
      <c r="N2149" t="s">
        <v>776</v>
      </c>
      <c r="O2149" t="s">
        <v>112</v>
      </c>
      <c r="P2149">
        <v>235</v>
      </c>
      <c r="T2149" t="s">
        <v>2173</v>
      </c>
      <c r="U2149" t="s">
        <v>2523</v>
      </c>
      <c r="W2149">
        <v>1</v>
      </c>
      <c r="AH2149" t="s">
        <v>116</v>
      </c>
      <c r="AI2149" t="s">
        <v>116</v>
      </c>
      <c r="AJ2149" t="s">
        <v>117</v>
      </c>
      <c r="AK2149" t="s">
        <v>61</v>
      </c>
      <c r="AL2149">
        <v>135.50978699999999</v>
      </c>
      <c r="AM2149">
        <v>34.681075</v>
      </c>
      <c r="AN2149" s="1">
        <v>43921</v>
      </c>
      <c r="AO2149">
        <v>27</v>
      </c>
      <c r="AP2149">
        <v>27</v>
      </c>
    </row>
    <row r="2150" spans="1:42" x14ac:dyDescent="0.15">
      <c r="A2150">
        <v>2149</v>
      </c>
      <c r="B2150" t="s">
        <v>862</v>
      </c>
      <c r="F2150">
        <v>20</v>
      </c>
      <c r="G2150" t="s">
        <v>76</v>
      </c>
      <c r="H2150" t="s">
        <v>2504</v>
      </c>
      <c r="I2150" t="s">
        <v>2020</v>
      </c>
      <c r="J2150" t="s">
        <v>112</v>
      </c>
      <c r="K2150" t="s">
        <v>112</v>
      </c>
      <c r="M2150" t="s">
        <v>775</v>
      </c>
      <c r="N2150" t="s">
        <v>776</v>
      </c>
      <c r="O2150" t="s">
        <v>112</v>
      </c>
      <c r="P2150">
        <v>236</v>
      </c>
      <c r="T2150" t="s">
        <v>2173</v>
      </c>
      <c r="U2150" t="s">
        <v>2524</v>
      </c>
      <c r="W2150">
        <v>1</v>
      </c>
      <c r="AH2150" t="s">
        <v>116</v>
      </c>
      <c r="AI2150" t="s">
        <v>116</v>
      </c>
      <c r="AJ2150" t="s">
        <v>117</v>
      </c>
      <c r="AK2150" t="s">
        <v>81</v>
      </c>
      <c r="AL2150">
        <v>135.50978699999999</v>
      </c>
      <c r="AM2150">
        <v>34.681075</v>
      </c>
      <c r="AN2150" s="1">
        <v>43921</v>
      </c>
      <c r="AO2150">
        <v>27</v>
      </c>
      <c r="AP2150">
        <v>27</v>
      </c>
    </row>
    <row r="2151" spans="1:42" x14ac:dyDescent="0.15">
      <c r="A2151">
        <v>2150</v>
      </c>
      <c r="B2151" t="s">
        <v>862</v>
      </c>
      <c r="F2151">
        <v>10</v>
      </c>
      <c r="G2151" t="s">
        <v>52</v>
      </c>
      <c r="H2151" t="s">
        <v>2504</v>
      </c>
      <c r="I2151" t="s">
        <v>2093</v>
      </c>
      <c r="J2151" t="s">
        <v>112</v>
      </c>
      <c r="K2151" t="s">
        <v>112</v>
      </c>
      <c r="M2151" t="s">
        <v>2304</v>
      </c>
      <c r="N2151" t="s">
        <v>2305</v>
      </c>
      <c r="O2151" t="s">
        <v>112</v>
      </c>
      <c r="P2151">
        <v>237</v>
      </c>
      <c r="T2151" t="s">
        <v>2173</v>
      </c>
      <c r="U2151" t="s">
        <v>2525</v>
      </c>
      <c r="W2151">
        <v>1</v>
      </c>
      <c r="AH2151" t="s">
        <v>116</v>
      </c>
      <c r="AI2151" t="s">
        <v>116</v>
      </c>
      <c r="AJ2151" t="s">
        <v>117</v>
      </c>
      <c r="AK2151" t="s">
        <v>61</v>
      </c>
      <c r="AL2151">
        <v>135.62809899999999</v>
      </c>
      <c r="AM2151">
        <v>34.766092</v>
      </c>
      <c r="AN2151" s="1">
        <v>43921</v>
      </c>
      <c r="AO2151">
        <v>27</v>
      </c>
      <c r="AP2151">
        <v>27</v>
      </c>
    </row>
    <row r="2152" spans="1:42" x14ac:dyDescent="0.15">
      <c r="A2152">
        <v>2151</v>
      </c>
      <c r="B2152" t="s">
        <v>862</v>
      </c>
      <c r="F2152">
        <v>40</v>
      </c>
      <c r="G2152" t="s">
        <v>76</v>
      </c>
      <c r="H2152" t="s">
        <v>2504</v>
      </c>
      <c r="I2152" t="s">
        <v>2093</v>
      </c>
      <c r="J2152" t="s">
        <v>112</v>
      </c>
      <c r="K2152" t="s">
        <v>112</v>
      </c>
      <c r="M2152" t="s">
        <v>1217</v>
      </c>
      <c r="N2152" t="s">
        <v>1218</v>
      </c>
      <c r="O2152" t="s">
        <v>112</v>
      </c>
      <c r="P2152">
        <v>238</v>
      </c>
      <c r="T2152" t="s">
        <v>2173</v>
      </c>
      <c r="U2152" t="s">
        <v>2526</v>
      </c>
      <c r="W2152">
        <v>1</v>
      </c>
      <c r="AH2152" t="s">
        <v>116</v>
      </c>
      <c r="AI2152" t="s">
        <v>116</v>
      </c>
      <c r="AJ2152" t="s">
        <v>117</v>
      </c>
      <c r="AK2152" t="s">
        <v>81</v>
      </c>
      <c r="AL2152">
        <v>135.470384</v>
      </c>
      <c r="AM2152">
        <v>34.827129999999997</v>
      </c>
      <c r="AN2152" s="1">
        <v>43921</v>
      </c>
      <c r="AO2152">
        <v>27</v>
      </c>
      <c r="AP2152">
        <v>27</v>
      </c>
    </row>
    <row r="2153" spans="1:42" x14ac:dyDescent="0.15">
      <c r="A2153">
        <v>2152</v>
      </c>
      <c r="B2153" t="s">
        <v>862</v>
      </c>
      <c r="F2153">
        <v>40</v>
      </c>
      <c r="G2153" t="s">
        <v>52</v>
      </c>
      <c r="H2153" t="s">
        <v>2504</v>
      </c>
      <c r="I2153" t="s">
        <v>2093</v>
      </c>
      <c r="J2153" t="s">
        <v>112</v>
      </c>
      <c r="K2153" t="s">
        <v>112</v>
      </c>
      <c r="M2153" t="s">
        <v>1217</v>
      </c>
      <c r="N2153" t="s">
        <v>1218</v>
      </c>
      <c r="O2153" t="s">
        <v>112</v>
      </c>
      <c r="P2153">
        <v>239</v>
      </c>
      <c r="T2153" t="s">
        <v>2173</v>
      </c>
      <c r="U2153" t="s">
        <v>2527</v>
      </c>
      <c r="W2153">
        <v>1</v>
      </c>
      <c r="AH2153" t="s">
        <v>116</v>
      </c>
      <c r="AI2153" t="s">
        <v>116</v>
      </c>
      <c r="AJ2153" t="s">
        <v>117</v>
      </c>
      <c r="AK2153" t="s">
        <v>61</v>
      </c>
      <c r="AL2153">
        <v>135.470384</v>
      </c>
      <c r="AM2153">
        <v>34.827129999999997</v>
      </c>
      <c r="AN2153" s="1">
        <v>43921</v>
      </c>
      <c r="AO2153">
        <v>27</v>
      </c>
      <c r="AP2153">
        <v>27</v>
      </c>
    </row>
    <row r="2154" spans="1:42" x14ac:dyDescent="0.15">
      <c r="A2154">
        <v>2153</v>
      </c>
      <c r="B2154" t="s">
        <v>862</v>
      </c>
      <c r="F2154">
        <v>20</v>
      </c>
      <c r="G2154" t="s">
        <v>76</v>
      </c>
      <c r="H2154" t="s">
        <v>2504</v>
      </c>
      <c r="I2154" t="s">
        <v>2020</v>
      </c>
      <c r="J2154" t="s">
        <v>112</v>
      </c>
      <c r="K2154" t="s">
        <v>112</v>
      </c>
      <c r="M2154" t="s">
        <v>1160</v>
      </c>
      <c r="N2154" t="s">
        <v>1161</v>
      </c>
      <c r="O2154" t="s">
        <v>112</v>
      </c>
      <c r="P2154">
        <v>240</v>
      </c>
      <c r="T2154" t="s">
        <v>2173</v>
      </c>
      <c r="U2154" t="s">
        <v>2528</v>
      </c>
      <c r="W2154">
        <v>1</v>
      </c>
      <c r="AH2154" t="s">
        <v>116</v>
      </c>
      <c r="AI2154" t="s">
        <v>116</v>
      </c>
      <c r="AJ2154" t="s">
        <v>117</v>
      </c>
      <c r="AK2154" t="s">
        <v>81</v>
      </c>
      <c r="AL2154">
        <v>135.51677100000001</v>
      </c>
      <c r="AM2154">
        <v>34.759251999999996</v>
      </c>
      <c r="AN2154" s="1">
        <v>43921</v>
      </c>
      <c r="AO2154">
        <v>27</v>
      </c>
      <c r="AP2154">
        <v>27</v>
      </c>
    </row>
    <row r="2155" spans="1:42" x14ac:dyDescent="0.15">
      <c r="A2155">
        <v>2154</v>
      </c>
      <c r="B2155" t="s">
        <v>862</v>
      </c>
      <c r="F2155">
        <v>20</v>
      </c>
      <c r="G2155" t="s">
        <v>76</v>
      </c>
      <c r="H2155" t="s">
        <v>2504</v>
      </c>
      <c r="I2155" t="s">
        <v>1821</v>
      </c>
      <c r="J2155" t="s">
        <v>112</v>
      </c>
      <c r="K2155" t="s">
        <v>112</v>
      </c>
      <c r="M2155" t="s">
        <v>1219</v>
      </c>
      <c r="N2155" t="s">
        <v>1220</v>
      </c>
      <c r="O2155" t="s">
        <v>112</v>
      </c>
      <c r="P2155">
        <v>241</v>
      </c>
      <c r="T2155" t="s">
        <v>2173</v>
      </c>
      <c r="U2155" t="s">
        <v>2529</v>
      </c>
      <c r="W2155">
        <v>1</v>
      </c>
      <c r="AH2155" t="s">
        <v>116</v>
      </c>
      <c r="AI2155" t="s">
        <v>116</v>
      </c>
      <c r="AJ2155" t="s">
        <v>117</v>
      </c>
      <c r="AK2155" t="s">
        <v>81</v>
      </c>
      <c r="AL2155">
        <v>135.586896</v>
      </c>
      <c r="AM2155">
        <v>34.739150000000002</v>
      </c>
      <c r="AN2155" s="1">
        <v>43921</v>
      </c>
      <c r="AO2155">
        <v>27</v>
      </c>
      <c r="AP2155">
        <v>27</v>
      </c>
    </row>
    <row r="2156" spans="1:42" x14ac:dyDescent="0.15">
      <c r="A2156">
        <v>2155</v>
      </c>
      <c r="B2156" t="s">
        <v>862</v>
      </c>
      <c r="F2156">
        <v>20</v>
      </c>
      <c r="G2156" t="s">
        <v>52</v>
      </c>
      <c r="H2156" t="s">
        <v>2504</v>
      </c>
      <c r="I2156" t="s">
        <v>2020</v>
      </c>
      <c r="J2156" t="s">
        <v>112</v>
      </c>
      <c r="K2156" t="s">
        <v>112</v>
      </c>
      <c r="M2156" t="s">
        <v>1219</v>
      </c>
      <c r="N2156" t="s">
        <v>1220</v>
      </c>
      <c r="O2156" t="s">
        <v>112</v>
      </c>
      <c r="P2156">
        <v>242</v>
      </c>
      <c r="T2156" t="s">
        <v>2173</v>
      </c>
      <c r="U2156" t="s">
        <v>2530</v>
      </c>
      <c r="W2156">
        <v>1</v>
      </c>
      <c r="AH2156" t="s">
        <v>116</v>
      </c>
      <c r="AI2156" t="s">
        <v>116</v>
      </c>
      <c r="AJ2156" t="s">
        <v>117</v>
      </c>
      <c r="AK2156" t="s">
        <v>61</v>
      </c>
      <c r="AL2156">
        <v>135.586896</v>
      </c>
      <c r="AM2156">
        <v>34.739150000000002</v>
      </c>
      <c r="AN2156" s="1">
        <v>43921</v>
      </c>
      <c r="AO2156">
        <v>27</v>
      </c>
      <c r="AP2156">
        <v>27</v>
      </c>
    </row>
    <row r="2157" spans="1:42" x14ac:dyDescent="0.15">
      <c r="A2157">
        <v>2156</v>
      </c>
      <c r="B2157" t="s">
        <v>862</v>
      </c>
      <c r="F2157">
        <v>30</v>
      </c>
      <c r="G2157" t="s">
        <v>76</v>
      </c>
      <c r="H2157" t="s">
        <v>2504</v>
      </c>
      <c r="I2157" t="s">
        <v>1977</v>
      </c>
      <c r="J2157" t="s">
        <v>112</v>
      </c>
      <c r="K2157" t="s">
        <v>112</v>
      </c>
      <c r="M2157" t="s">
        <v>1061</v>
      </c>
      <c r="N2157" t="s">
        <v>1062</v>
      </c>
      <c r="O2157" t="s">
        <v>112</v>
      </c>
      <c r="P2157">
        <v>243</v>
      </c>
      <c r="T2157" t="s">
        <v>2173</v>
      </c>
      <c r="U2157" t="s">
        <v>2531</v>
      </c>
      <c r="W2157">
        <v>1</v>
      </c>
      <c r="AH2157" t="s">
        <v>116</v>
      </c>
      <c r="AI2157" t="s">
        <v>116</v>
      </c>
      <c r="AJ2157" t="s">
        <v>117</v>
      </c>
      <c r="AK2157" t="s">
        <v>81</v>
      </c>
      <c r="AL2157">
        <v>135.62366</v>
      </c>
      <c r="AM2157">
        <v>34.712018</v>
      </c>
      <c r="AN2157" s="1">
        <v>43921</v>
      </c>
      <c r="AO2157">
        <v>27</v>
      </c>
      <c r="AP2157">
        <v>27</v>
      </c>
    </row>
    <row r="2158" spans="1:42" x14ac:dyDescent="0.15">
      <c r="A2158">
        <v>2157</v>
      </c>
      <c r="B2158" t="s">
        <v>862</v>
      </c>
      <c r="F2158">
        <v>60</v>
      </c>
      <c r="G2158" t="s">
        <v>52</v>
      </c>
      <c r="H2158" t="s">
        <v>2504</v>
      </c>
      <c r="I2158" t="s">
        <v>2365</v>
      </c>
      <c r="J2158" t="s">
        <v>112</v>
      </c>
      <c r="K2158" t="s">
        <v>112</v>
      </c>
      <c r="M2158" t="s">
        <v>2532</v>
      </c>
      <c r="N2158" t="s">
        <v>2533</v>
      </c>
      <c r="O2158" t="s">
        <v>112</v>
      </c>
      <c r="P2158">
        <v>244</v>
      </c>
      <c r="T2158" t="s">
        <v>2173</v>
      </c>
      <c r="U2158" t="s">
        <v>2534</v>
      </c>
      <c r="W2158">
        <v>1</v>
      </c>
      <c r="AH2158" t="s">
        <v>116</v>
      </c>
      <c r="AI2158" t="s">
        <v>116</v>
      </c>
      <c r="AJ2158" t="s">
        <v>117</v>
      </c>
      <c r="AK2158" t="s">
        <v>61</v>
      </c>
      <c r="AL2158">
        <v>135.679956</v>
      </c>
      <c r="AM2158">
        <v>34.787942999999999</v>
      </c>
      <c r="AN2158" s="1">
        <v>43921</v>
      </c>
      <c r="AO2158">
        <v>27</v>
      </c>
      <c r="AP2158">
        <v>27</v>
      </c>
    </row>
    <row r="2159" spans="1:42" x14ac:dyDescent="0.15">
      <c r="A2159">
        <v>2158</v>
      </c>
      <c r="B2159" t="s">
        <v>862</v>
      </c>
      <c r="F2159">
        <v>30</v>
      </c>
      <c r="G2159" t="s">
        <v>52</v>
      </c>
      <c r="H2159" t="s">
        <v>2504</v>
      </c>
      <c r="I2159" t="s">
        <v>2020</v>
      </c>
      <c r="J2159" t="s">
        <v>864</v>
      </c>
      <c r="K2159" t="s">
        <v>864</v>
      </c>
      <c r="M2159" t="s">
        <v>865</v>
      </c>
      <c r="N2159" t="s">
        <v>866</v>
      </c>
      <c r="O2159" t="s">
        <v>865</v>
      </c>
      <c r="P2159">
        <v>141</v>
      </c>
      <c r="T2159" t="s">
        <v>2173</v>
      </c>
      <c r="V2159" t="s">
        <v>2535</v>
      </c>
      <c r="W2159">
        <v>1</v>
      </c>
      <c r="AH2159" t="s">
        <v>868</v>
      </c>
      <c r="AI2159" t="s">
        <v>868</v>
      </c>
      <c r="AJ2159" t="s">
        <v>869</v>
      </c>
      <c r="AK2159" t="s">
        <v>61</v>
      </c>
      <c r="AL2159">
        <v>135.341522</v>
      </c>
      <c r="AM2159">
        <v>34.737876999999997</v>
      </c>
      <c r="AN2159" s="1">
        <v>43921</v>
      </c>
      <c r="AO2159">
        <v>28</v>
      </c>
      <c r="AP2159">
        <v>28</v>
      </c>
    </row>
    <row r="2160" spans="1:42" x14ac:dyDescent="0.15">
      <c r="A2160">
        <v>2159</v>
      </c>
      <c r="B2160" t="s">
        <v>862</v>
      </c>
      <c r="F2160">
        <v>20</v>
      </c>
      <c r="G2160" t="s">
        <v>76</v>
      </c>
      <c r="H2160" t="s">
        <v>2504</v>
      </c>
      <c r="I2160" t="s">
        <v>1676</v>
      </c>
      <c r="J2160" t="s">
        <v>864</v>
      </c>
      <c r="K2160" t="s">
        <v>864</v>
      </c>
      <c r="M2160" t="s">
        <v>865</v>
      </c>
      <c r="N2160" t="s">
        <v>866</v>
      </c>
      <c r="O2160" t="s">
        <v>865</v>
      </c>
      <c r="P2160">
        <v>142</v>
      </c>
      <c r="T2160" t="s">
        <v>2173</v>
      </c>
      <c r="V2160" t="s">
        <v>2536</v>
      </c>
      <c r="W2160">
        <v>1</v>
      </c>
      <c r="AH2160" t="s">
        <v>868</v>
      </c>
      <c r="AI2160" t="s">
        <v>868</v>
      </c>
      <c r="AJ2160" t="s">
        <v>869</v>
      </c>
      <c r="AK2160" t="s">
        <v>81</v>
      </c>
      <c r="AL2160">
        <v>135.341522</v>
      </c>
      <c r="AM2160">
        <v>34.737876999999997</v>
      </c>
      <c r="AN2160" s="1">
        <v>43921</v>
      </c>
      <c r="AO2160">
        <v>28</v>
      </c>
      <c r="AP2160">
        <v>28</v>
      </c>
    </row>
    <row r="2161" spans="1:42" x14ac:dyDescent="0.15">
      <c r="A2161">
        <v>2160</v>
      </c>
      <c r="B2161" t="s">
        <v>862</v>
      </c>
      <c r="F2161">
        <v>20</v>
      </c>
      <c r="G2161" t="s">
        <v>52</v>
      </c>
      <c r="H2161" t="s">
        <v>2504</v>
      </c>
      <c r="I2161" t="s">
        <v>2020</v>
      </c>
      <c r="J2161" t="s">
        <v>864</v>
      </c>
      <c r="K2161" t="s">
        <v>864</v>
      </c>
      <c r="M2161" t="s">
        <v>865</v>
      </c>
      <c r="N2161" t="s">
        <v>866</v>
      </c>
      <c r="O2161" t="s">
        <v>865</v>
      </c>
      <c r="P2161">
        <v>143</v>
      </c>
      <c r="T2161" t="s">
        <v>2173</v>
      </c>
      <c r="V2161" t="s">
        <v>2537</v>
      </c>
      <c r="W2161">
        <v>1</v>
      </c>
      <c r="AH2161" t="s">
        <v>868</v>
      </c>
      <c r="AI2161" t="s">
        <v>868</v>
      </c>
      <c r="AJ2161" t="s">
        <v>869</v>
      </c>
      <c r="AK2161" t="s">
        <v>61</v>
      </c>
      <c r="AL2161">
        <v>135.341522</v>
      </c>
      <c r="AM2161">
        <v>34.737876999999997</v>
      </c>
      <c r="AN2161" s="1">
        <v>43921</v>
      </c>
      <c r="AO2161">
        <v>28</v>
      </c>
      <c r="AP2161">
        <v>28</v>
      </c>
    </row>
    <row r="2162" spans="1:42" x14ac:dyDescent="0.15">
      <c r="A2162">
        <v>2161</v>
      </c>
      <c r="B2162" t="s">
        <v>862</v>
      </c>
      <c r="F2162">
        <v>60</v>
      </c>
      <c r="G2162" t="s">
        <v>52</v>
      </c>
      <c r="H2162" t="s">
        <v>2504</v>
      </c>
      <c r="I2162" t="s">
        <v>1907</v>
      </c>
      <c r="J2162" t="s">
        <v>864</v>
      </c>
      <c r="K2162" t="s">
        <v>864</v>
      </c>
      <c r="M2162" t="s">
        <v>865</v>
      </c>
      <c r="N2162" t="s">
        <v>866</v>
      </c>
      <c r="O2162" t="s">
        <v>865</v>
      </c>
      <c r="P2162">
        <v>144</v>
      </c>
      <c r="T2162" t="s">
        <v>2173</v>
      </c>
      <c r="V2162" t="s">
        <v>2538</v>
      </c>
      <c r="W2162">
        <v>1</v>
      </c>
      <c r="AH2162" t="s">
        <v>868</v>
      </c>
      <c r="AI2162" t="s">
        <v>868</v>
      </c>
      <c r="AJ2162" t="s">
        <v>869</v>
      </c>
      <c r="AK2162" t="s">
        <v>61</v>
      </c>
      <c r="AL2162">
        <v>135.341522</v>
      </c>
      <c r="AM2162">
        <v>34.737876999999997</v>
      </c>
      <c r="AN2162" s="1">
        <v>43921</v>
      </c>
      <c r="AO2162">
        <v>28</v>
      </c>
      <c r="AP2162">
        <v>28</v>
      </c>
    </row>
    <row r="2163" spans="1:42" x14ac:dyDescent="0.15">
      <c r="A2163">
        <v>2162</v>
      </c>
      <c r="B2163" t="s">
        <v>862</v>
      </c>
      <c r="F2163">
        <v>70</v>
      </c>
      <c r="G2163" t="s">
        <v>76</v>
      </c>
      <c r="H2163" t="s">
        <v>2504</v>
      </c>
      <c r="I2163" t="s">
        <v>2188</v>
      </c>
      <c r="J2163" t="s">
        <v>864</v>
      </c>
      <c r="K2163" t="s">
        <v>864</v>
      </c>
      <c r="M2163" t="s">
        <v>865</v>
      </c>
      <c r="N2163" t="s">
        <v>866</v>
      </c>
      <c r="O2163" t="s">
        <v>865</v>
      </c>
      <c r="P2163">
        <v>142</v>
      </c>
      <c r="T2163" t="s">
        <v>2173</v>
      </c>
      <c r="V2163" t="s">
        <v>2539</v>
      </c>
      <c r="W2163">
        <v>1</v>
      </c>
      <c r="AH2163" t="s">
        <v>868</v>
      </c>
      <c r="AI2163" t="s">
        <v>868</v>
      </c>
      <c r="AJ2163" t="s">
        <v>869</v>
      </c>
      <c r="AK2163" t="s">
        <v>81</v>
      </c>
      <c r="AL2163">
        <v>135.341522</v>
      </c>
      <c r="AM2163">
        <v>34.737876999999997</v>
      </c>
      <c r="AN2163" s="1">
        <v>43921</v>
      </c>
      <c r="AO2163">
        <v>28</v>
      </c>
      <c r="AP2163">
        <v>28</v>
      </c>
    </row>
    <row r="2164" spans="1:42" x14ac:dyDescent="0.15">
      <c r="A2164">
        <v>2163</v>
      </c>
      <c r="B2164" t="s">
        <v>862</v>
      </c>
      <c r="F2164">
        <v>40</v>
      </c>
      <c r="G2164" t="s">
        <v>76</v>
      </c>
      <c r="H2164" t="s">
        <v>2504</v>
      </c>
      <c r="J2164" t="s">
        <v>864</v>
      </c>
      <c r="K2164" t="s">
        <v>864</v>
      </c>
      <c r="M2164" t="s">
        <v>1129</v>
      </c>
      <c r="N2164" t="s">
        <v>1130</v>
      </c>
      <c r="O2164" t="s">
        <v>1129</v>
      </c>
      <c r="P2164">
        <v>138</v>
      </c>
      <c r="T2164" t="s">
        <v>2173</v>
      </c>
      <c r="V2164" t="s">
        <v>2456</v>
      </c>
      <c r="W2164">
        <v>1</v>
      </c>
      <c r="AH2164" t="s">
        <v>868</v>
      </c>
      <c r="AI2164" t="s">
        <v>868</v>
      </c>
      <c r="AJ2164" t="s">
        <v>1131</v>
      </c>
      <c r="AK2164" t="s">
        <v>81</v>
      </c>
      <c r="AL2164">
        <v>134.68535499999999</v>
      </c>
      <c r="AM2164">
        <v>34.815148999999998</v>
      </c>
      <c r="AN2164" s="1">
        <v>43921</v>
      </c>
      <c r="AO2164">
        <v>28</v>
      </c>
      <c r="AP2164">
        <v>28</v>
      </c>
    </row>
    <row r="2165" spans="1:42" x14ac:dyDescent="0.15">
      <c r="A2165">
        <v>2164</v>
      </c>
      <c r="B2165" t="s">
        <v>862</v>
      </c>
      <c r="F2165">
        <v>40</v>
      </c>
      <c r="G2165" t="s">
        <v>52</v>
      </c>
      <c r="H2165" t="s">
        <v>2504</v>
      </c>
      <c r="J2165" t="s">
        <v>864</v>
      </c>
      <c r="K2165" t="s">
        <v>864</v>
      </c>
      <c r="M2165" t="s">
        <v>1129</v>
      </c>
      <c r="N2165" t="s">
        <v>1130</v>
      </c>
      <c r="O2165" t="s">
        <v>1129</v>
      </c>
      <c r="P2165">
        <v>139</v>
      </c>
      <c r="T2165" t="s">
        <v>2173</v>
      </c>
      <c r="V2165" t="s">
        <v>2456</v>
      </c>
      <c r="W2165">
        <v>1</v>
      </c>
      <c r="AH2165" t="s">
        <v>868</v>
      </c>
      <c r="AI2165" t="s">
        <v>868</v>
      </c>
      <c r="AJ2165" t="s">
        <v>1131</v>
      </c>
      <c r="AK2165" t="s">
        <v>61</v>
      </c>
      <c r="AL2165">
        <v>134.68535499999999</v>
      </c>
      <c r="AM2165">
        <v>34.815148999999998</v>
      </c>
      <c r="AN2165" s="1">
        <v>43921</v>
      </c>
      <c r="AO2165">
        <v>28</v>
      </c>
      <c r="AP2165">
        <v>28</v>
      </c>
    </row>
    <row r="2166" spans="1:42" x14ac:dyDescent="0.15">
      <c r="A2166">
        <v>2165</v>
      </c>
      <c r="B2166" t="s">
        <v>862</v>
      </c>
      <c r="F2166">
        <v>60</v>
      </c>
      <c r="G2166" t="s">
        <v>52</v>
      </c>
      <c r="H2166" t="s">
        <v>2504</v>
      </c>
      <c r="I2166" t="s">
        <v>1870</v>
      </c>
      <c r="J2166" t="s">
        <v>383</v>
      </c>
      <c r="K2166" t="s">
        <v>383</v>
      </c>
      <c r="M2166" t="s">
        <v>384</v>
      </c>
      <c r="N2166" t="s">
        <v>385</v>
      </c>
      <c r="O2166" t="s">
        <v>384</v>
      </c>
      <c r="P2166">
        <v>30</v>
      </c>
      <c r="Q2166">
        <v>19</v>
      </c>
      <c r="S2166" t="s">
        <v>2540</v>
      </c>
      <c r="T2166" t="s">
        <v>2173</v>
      </c>
      <c r="V2166" t="s">
        <v>2249</v>
      </c>
      <c r="W2166">
        <v>1</v>
      </c>
      <c r="AH2166" t="s">
        <v>389</v>
      </c>
      <c r="AI2166" t="s">
        <v>389</v>
      </c>
      <c r="AJ2166" t="s">
        <v>390</v>
      </c>
      <c r="AK2166" t="s">
        <v>61</v>
      </c>
      <c r="AL2166">
        <v>130.41487799999999</v>
      </c>
      <c r="AM2166">
        <v>33.591360000000002</v>
      </c>
      <c r="AN2166" s="1">
        <v>43921</v>
      </c>
      <c r="AO2166">
        <v>40</v>
      </c>
      <c r="AP2166">
        <v>40</v>
      </c>
    </row>
    <row r="2167" spans="1:42" x14ac:dyDescent="0.15">
      <c r="A2167">
        <v>2166</v>
      </c>
      <c r="B2167" t="s">
        <v>862</v>
      </c>
      <c r="F2167">
        <v>40</v>
      </c>
      <c r="G2167" t="s">
        <v>52</v>
      </c>
      <c r="H2167" t="s">
        <v>2504</v>
      </c>
      <c r="I2167" t="s">
        <v>1907</v>
      </c>
      <c r="J2167" t="s">
        <v>383</v>
      </c>
      <c r="K2167" t="s">
        <v>383</v>
      </c>
      <c r="M2167" t="s">
        <v>384</v>
      </c>
      <c r="N2167" t="s">
        <v>385</v>
      </c>
      <c r="O2167" t="s">
        <v>384</v>
      </c>
      <c r="P2167">
        <v>31</v>
      </c>
      <c r="Q2167">
        <v>20</v>
      </c>
      <c r="S2167" t="s">
        <v>909</v>
      </c>
      <c r="T2167" t="s">
        <v>2173</v>
      </c>
      <c r="V2167" t="s">
        <v>2249</v>
      </c>
      <c r="W2167">
        <v>1</v>
      </c>
      <c r="AH2167" t="s">
        <v>389</v>
      </c>
      <c r="AI2167" t="s">
        <v>389</v>
      </c>
      <c r="AJ2167" t="s">
        <v>390</v>
      </c>
      <c r="AK2167" t="s">
        <v>61</v>
      </c>
      <c r="AL2167">
        <v>130.41487799999999</v>
      </c>
      <c r="AM2167">
        <v>33.591360000000002</v>
      </c>
      <c r="AN2167" s="1">
        <v>43921</v>
      </c>
      <c r="AO2167">
        <v>40</v>
      </c>
      <c r="AP2167">
        <v>40</v>
      </c>
    </row>
    <row r="2168" spans="1:42" x14ac:dyDescent="0.15">
      <c r="A2168">
        <v>2167</v>
      </c>
      <c r="B2168" t="s">
        <v>862</v>
      </c>
      <c r="F2168">
        <v>40</v>
      </c>
      <c r="G2168" t="s">
        <v>52</v>
      </c>
      <c r="H2168" t="s">
        <v>2504</v>
      </c>
      <c r="I2168" t="s">
        <v>1977</v>
      </c>
      <c r="J2168" t="s">
        <v>383</v>
      </c>
      <c r="K2168" t="s">
        <v>383</v>
      </c>
      <c r="M2168" t="s">
        <v>384</v>
      </c>
      <c r="N2168" t="s">
        <v>385</v>
      </c>
      <c r="O2168" t="s">
        <v>384</v>
      </c>
      <c r="P2168">
        <v>32</v>
      </c>
      <c r="Q2168">
        <v>21</v>
      </c>
      <c r="S2168" t="s">
        <v>2113</v>
      </c>
      <c r="T2168" t="s">
        <v>2173</v>
      </c>
      <c r="V2168" t="s">
        <v>2249</v>
      </c>
      <c r="W2168">
        <v>1</v>
      </c>
      <c r="AH2168" t="s">
        <v>389</v>
      </c>
      <c r="AI2168" t="s">
        <v>389</v>
      </c>
      <c r="AJ2168" t="s">
        <v>390</v>
      </c>
      <c r="AK2168" t="s">
        <v>61</v>
      </c>
      <c r="AL2168">
        <v>130.41487799999999</v>
      </c>
      <c r="AM2168">
        <v>33.591360000000002</v>
      </c>
      <c r="AN2168" s="1">
        <v>43921</v>
      </c>
      <c r="AO2168">
        <v>40</v>
      </c>
      <c r="AP2168">
        <v>40</v>
      </c>
    </row>
    <row r="2169" spans="1:42" x14ac:dyDescent="0.15">
      <c r="A2169">
        <v>2168</v>
      </c>
      <c r="B2169" t="s">
        <v>862</v>
      </c>
      <c r="F2169">
        <v>50</v>
      </c>
      <c r="G2169" t="s">
        <v>52</v>
      </c>
      <c r="H2169" t="s">
        <v>2504</v>
      </c>
      <c r="I2169" t="s">
        <v>1977</v>
      </c>
      <c r="J2169" t="s">
        <v>383</v>
      </c>
      <c r="K2169" t="s">
        <v>383</v>
      </c>
      <c r="M2169" t="s">
        <v>384</v>
      </c>
      <c r="N2169" t="s">
        <v>385</v>
      </c>
      <c r="O2169" t="s">
        <v>384</v>
      </c>
      <c r="P2169">
        <v>33</v>
      </c>
      <c r="Q2169">
        <v>22</v>
      </c>
      <c r="S2169" t="s">
        <v>1471</v>
      </c>
      <c r="T2169" t="s">
        <v>2173</v>
      </c>
      <c r="V2169" t="s">
        <v>2249</v>
      </c>
      <c r="W2169">
        <v>1</v>
      </c>
      <c r="AH2169" t="s">
        <v>389</v>
      </c>
      <c r="AI2169" t="s">
        <v>389</v>
      </c>
      <c r="AJ2169" t="s">
        <v>390</v>
      </c>
      <c r="AK2169" t="s">
        <v>61</v>
      </c>
      <c r="AL2169">
        <v>130.41487799999999</v>
      </c>
      <c r="AM2169">
        <v>33.591360000000002</v>
      </c>
      <c r="AN2169" s="1">
        <v>43921</v>
      </c>
      <c r="AO2169">
        <v>40</v>
      </c>
      <c r="AP2169">
        <v>40</v>
      </c>
    </row>
    <row r="2170" spans="1:42" x14ac:dyDescent="0.15">
      <c r="A2170">
        <v>2169</v>
      </c>
      <c r="B2170" t="s">
        <v>862</v>
      </c>
      <c r="F2170">
        <v>50</v>
      </c>
      <c r="G2170" t="s">
        <v>52</v>
      </c>
      <c r="H2170" t="s">
        <v>2504</v>
      </c>
      <c r="I2170" t="s">
        <v>2188</v>
      </c>
      <c r="J2170" t="s">
        <v>383</v>
      </c>
      <c r="K2170" t="s">
        <v>383</v>
      </c>
      <c r="M2170" t="s">
        <v>384</v>
      </c>
      <c r="N2170" t="s">
        <v>385</v>
      </c>
      <c r="O2170" t="s">
        <v>384</v>
      </c>
      <c r="P2170">
        <v>34</v>
      </c>
      <c r="Q2170">
        <v>23</v>
      </c>
      <c r="S2170" t="s">
        <v>2540</v>
      </c>
      <c r="T2170" t="s">
        <v>2173</v>
      </c>
      <c r="V2170" t="s">
        <v>2249</v>
      </c>
      <c r="W2170">
        <v>1</v>
      </c>
      <c r="AH2170" t="s">
        <v>389</v>
      </c>
      <c r="AI2170" t="s">
        <v>389</v>
      </c>
      <c r="AJ2170" t="s">
        <v>390</v>
      </c>
      <c r="AK2170" t="s">
        <v>61</v>
      </c>
      <c r="AL2170">
        <v>130.41487799999999</v>
      </c>
      <c r="AM2170">
        <v>33.591360000000002</v>
      </c>
      <c r="AN2170" s="1">
        <v>43921</v>
      </c>
      <c r="AO2170">
        <v>40</v>
      </c>
      <c r="AP2170">
        <v>40</v>
      </c>
    </row>
    <row r="2171" spans="1:42" x14ac:dyDescent="0.15">
      <c r="A2171">
        <v>2170</v>
      </c>
      <c r="B2171" t="s">
        <v>2273</v>
      </c>
      <c r="F2171">
        <v>30</v>
      </c>
      <c r="G2171" t="s">
        <v>52</v>
      </c>
      <c r="H2171" t="s">
        <v>2504</v>
      </c>
      <c r="I2171" t="s">
        <v>1907</v>
      </c>
      <c r="J2171" t="s">
        <v>813</v>
      </c>
      <c r="K2171" t="s">
        <v>813</v>
      </c>
      <c r="M2171" t="s">
        <v>2541</v>
      </c>
      <c r="N2171" t="s">
        <v>2542</v>
      </c>
      <c r="O2171" t="s">
        <v>814</v>
      </c>
      <c r="P2171">
        <v>6</v>
      </c>
      <c r="U2171" t="s">
        <v>2543</v>
      </c>
      <c r="W2171">
        <v>1</v>
      </c>
      <c r="AH2171" t="s">
        <v>818</v>
      </c>
      <c r="AI2171" t="s">
        <v>818</v>
      </c>
      <c r="AJ2171" t="s">
        <v>819</v>
      </c>
      <c r="AK2171" t="s">
        <v>61</v>
      </c>
      <c r="AL2171">
        <v>140.95547099999999</v>
      </c>
      <c r="AM2171">
        <v>38.577123</v>
      </c>
      <c r="AN2171" s="1">
        <v>43921</v>
      </c>
      <c r="AO2171">
        <v>4</v>
      </c>
      <c r="AP2171">
        <v>4</v>
      </c>
    </row>
    <row r="2172" spans="1:42" x14ac:dyDescent="0.15">
      <c r="A2172">
        <v>2171</v>
      </c>
      <c r="B2172" t="s">
        <v>862</v>
      </c>
      <c r="F2172">
        <v>40</v>
      </c>
      <c r="G2172" t="s">
        <v>52</v>
      </c>
      <c r="H2172" t="s">
        <v>2504</v>
      </c>
      <c r="I2172" t="s">
        <v>1775</v>
      </c>
      <c r="J2172" t="s">
        <v>916</v>
      </c>
      <c r="K2172" t="s">
        <v>916</v>
      </c>
      <c r="M2172" t="s">
        <v>917</v>
      </c>
      <c r="N2172" t="s">
        <v>918</v>
      </c>
      <c r="O2172" t="s">
        <v>916</v>
      </c>
      <c r="P2172">
        <v>29</v>
      </c>
      <c r="T2172" t="s">
        <v>2173</v>
      </c>
      <c r="U2172" t="s">
        <v>2544</v>
      </c>
      <c r="W2172">
        <v>1</v>
      </c>
      <c r="AH2172" t="s">
        <v>921</v>
      </c>
      <c r="AI2172" t="s">
        <v>921</v>
      </c>
      <c r="AJ2172" t="s">
        <v>922</v>
      </c>
      <c r="AK2172" t="s">
        <v>61</v>
      </c>
      <c r="AL2172">
        <v>131.60910799999999</v>
      </c>
      <c r="AM2172">
        <v>33.239924999999999</v>
      </c>
      <c r="AN2172" s="1">
        <v>43921</v>
      </c>
      <c r="AO2172">
        <v>44</v>
      </c>
      <c r="AP2172">
        <v>44</v>
      </c>
    </row>
    <row r="2173" spans="1:42" x14ac:dyDescent="0.15">
      <c r="A2173">
        <v>2172</v>
      </c>
      <c r="B2173" t="s">
        <v>862</v>
      </c>
      <c r="F2173">
        <v>70</v>
      </c>
      <c r="G2173" t="s">
        <v>52</v>
      </c>
      <c r="H2173" t="s">
        <v>2504</v>
      </c>
      <c r="I2173" t="s">
        <v>1870</v>
      </c>
      <c r="J2173" t="s">
        <v>1188</v>
      </c>
      <c r="K2173" t="s">
        <v>1188</v>
      </c>
      <c r="M2173" t="s">
        <v>2545</v>
      </c>
      <c r="N2173" t="s">
        <v>2546</v>
      </c>
      <c r="O2173" t="s">
        <v>1188</v>
      </c>
      <c r="P2173">
        <v>3</v>
      </c>
      <c r="Q2173">
        <v>1</v>
      </c>
      <c r="S2173" t="s">
        <v>2547</v>
      </c>
      <c r="T2173" t="s">
        <v>2173</v>
      </c>
      <c r="U2173" t="s">
        <v>2548</v>
      </c>
      <c r="V2173" t="s">
        <v>2549</v>
      </c>
      <c r="W2173">
        <v>1</v>
      </c>
      <c r="AH2173" t="s">
        <v>1194</v>
      </c>
      <c r="AI2173" t="s">
        <v>1194</v>
      </c>
      <c r="AJ2173" t="s">
        <v>1195</v>
      </c>
      <c r="AK2173" t="s">
        <v>61</v>
      </c>
      <c r="AL2173">
        <v>140.474694</v>
      </c>
      <c r="AM2173">
        <v>37.760897</v>
      </c>
      <c r="AN2173" s="1">
        <v>43921</v>
      </c>
      <c r="AO2173">
        <v>7</v>
      </c>
      <c r="AP2173">
        <v>7</v>
      </c>
    </row>
    <row r="2174" spans="1:42" x14ac:dyDescent="0.15">
      <c r="A2174">
        <v>2173</v>
      </c>
      <c r="B2174" t="s">
        <v>862</v>
      </c>
      <c r="F2174">
        <v>20</v>
      </c>
      <c r="G2174" t="s">
        <v>76</v>
      </c>
      <c r="H2174" t="s">
        <v>2504</v>
      </c>
      <c r="I2174" t="s">
        <v>1977</v>
      </c>
      <c r="J2174" t="s">
        <v>1188</v>
      </c>
      <c r="K2174" t="s">
        <v>813</v>
      </c>
      <c r="M2174" t="s">
        <v>814</v>
      </c>
      <c r="N2174" t="s">
        <v>815</v>
      </c>
      <c r="O2174" t="s">
        <v>1188</v>
      </c>
      <c r="P2174">
        <v>4</v>
      </c>
      <c r="Q2174">
        <v>2</v>
      </c>
      <c r="R2174" t="s">
        <v>56</v>
      </c>
      <c r="T2174" t="s">
        <v>2173</v>
      </c>
      <c r="U2174" t="s">
        <v>2550</v>
      </c>
      <c r="V2174" t="s">
        <v>2549</v>
      </c>
      <c r="W2174">
        <v>1</v>
      </c>
      <c r="AH2174" t="s">
        <v>1194</v>
      </c>
      <c r="AI2174" t="s">
        <v>818</v>
      </c>
      <c r="AJ2174" t="s">
        <v>1195</v>
      </c>
      <c r="AK2174" t="s">
        <v>81</v>
      </c>
      <c r="AL2174">
        <v>140.870172</v>
      </c>
      <c r="AM2174">
        <v>38.269075000000001</v>
      </c>
      <c r="AN2174" s="1">
        <v>43921</v>
      </c>
      <c r="AO2174">
        <v>7</v>
      </c>
      <c r="AP2174">
        <v>4</v>
      </c>
    </row>
    <row r="2175" spans="1:42" x14ac:dyDescent="0.15">
      <c r="A2175">
        <v>2174</v>
      </c>
      <c r="B2175" t="s">
        <v>2551</v>
      </c>
      <c r="F2175">
        <v>60</v>
      </c>
      <c r="G2175" t="s">
        <v>76</v>
      </c>
      <c r="H2175" t="s">
        <v>2504</v>
      </c>
      <c r="I2175" t="s">
        <v>1775</v>
      </c>
      <c r="J2175" t="s">
        <v>1441</v>
      </c>
      <c r="K2175" t="s">
        <v>1441</v>
      </c>
      <c r="M2175" t="s">
        <v>2552</v>
      </c>
      <c r="N2175" t="s">
        <v>2553</v>
      </c>
      <c r="O2175" t="s">
        <v>1441</v>
      </c>
      <c r="P2175">
        <v>2</v>
      </c>
      <c r="T2175" t="s">
        <v>2173</v>
      </c>
      <c r="U2175" t="s">
        <v>2554</v>
      </c>
      <c r="W2175">
        <v>1</v>
      </c>
      <c r="AH2175" t="s">
        <v>1445</v>
      </c>
      <c r="AI2175" t="s">
        <v>1445</v>
      </c>
      <c r="AJ2175" t="s">
        <v>1446</v>
      </c>
      <c r="AK2175" t="s">
        <v>81</v>
      </c>
      <c r="AL2175">
        <v>129.880269</v>
      </c>
      <c r="AM2175">
        <v>33.264584999999997</v>
      </c>
      <c r="AN2175" s="1">
        <v>43921</v>
      </c>
      <c r="AO2175">
        <v>41</v>
      </c>
      <c r="AP2175">
        <v>41</v>
      </c>
    </row>
    <row r="2176" spans="1:42" x14ac:dyDescent="0.15">
      <c r="A2176">
        <v>2175</v>
      </c>
      <c r="B2176" t="s">
        <v>862</v>
      </c>
      <c r="F2176">
        <v>20</v>
      </c>
      <c r="G2176" t="s">
        <v>52</v>
      </c>
      <c r="H2176" t="s">
        <v>2504</v>
      </c>
      <c r="I2176" t="s">
        <v>1821</v>
      </c>
      <c r="J2176" t="s">
        <v>383</v>
      </c>
      <c r="K2176" t="s">
        <v>383</v>
      </c>
      <c r="N2176" t="s">
        <v>383</v>
      </c>
      <c r="O2176" t="s">
        <v>383</v>
      </c>
      <c r="P2176">
        <v>35</v>
      </c>
      <c r="S2176" t="s">
        <v>2555</v>
      </c>
      <c r="T2176" t="s">
        <v>2173</v>
      </c>
      <c r="U2176" t="s">
        <v>2112</v>
      </c>
      <c r="W2176">
        <v>1</v>
      </c>
      <c r="AH2176" t="s">
        <v>389</v>
      </c>
      <c r="AI2176" t="s">
        <v>389</v>
      </c>
      <c r="AJ2176" t="s">
        <v>1684</v>
      </c>
      <c r="AK2176" t="s">
        <v>61</v>
      </c>
      <c r="AL2176">
        <v>130.418228</v>
      </c>
      <c r="AM2176">
        <v>33.606766999999998</v>
      </c>
      <c r="AN2176" s="1">
        <v>43921</v>
      </c>
      <c r="AO2176">
        <v>40</v>
      </c>
      <c r="AP2176">
        <v>40</v>
      </c>
    </row>
    <row r="2177" spans="1:42" x14ac:dyDescent="0.15">
      <c r="A2177">
        <v>2176</v>
      </c>
      <c r="B2177" t="s">
        <v>2551</v>
      </c>
      <c r="F2177">
        <v>20</v>
      </c>
      <c r="G2177" t="s">
        <v>76</v>
      </c>
      <c r="H2177" t="s">
        <v>2504</v>
      </c>
      <c r="I2177" t="s">
        <v>2188</v>
      </c>
      <c r="J2177" t="s">
        <v>383</v>
      </c>
      <c r="K2177" t="s">
        <v>383</v>
      </c>
      <c r="M2177" t="s">
        <v>2556</v>
      </c>
      <c r="N2177" t="s">
        <v>2557</v>
      </c>
      <c r="O2177" t="s">
        <v>383</v>
      </c>
      <c r="P2177">
        <v>36</v>
      </c>
      <c r="T2177" t="s">
        <v>2173</v>
      </c>
      <c r="U2177" t="s">
        <v>2112</v>
      </c>
      <c r="W2177">
        <v>1</v>
      </c>
      <c r="AH2177" t="s">
        <v>389</v>
      </c>
      <c r="AI2177" t="s">
        <v>389</v>
      </c>
      <c r="AJ2177" t="s">
        <v>1684</v>
      </c>
      <c r="AK2177" t="s">
        <v>81</v>
      </c>
      <c r="AL2177">
        <v>130.50833600000001</v>
      </c>
      <c r="AM2177">
        <v>33.319260999999997</v>
      </c>
      <c r="AN2177" s="1">
        <v>43921</v>
      </c>
      <c r="AO2177">
        <v>40</v>
      </c>
      <c r="AP2177">
        <v>40</v>
      </c>
    </row>
    <row r="2178" spans="1:42" x14ac:dyDescent="0.15">
      <c r="A2178">
        <v>2177</v>
      </c>
      <c r="B2178" t="s">
        <v>862</v>
      </c>
      <c r="F2178">
        <v>20</v>
      </c>
      <c r="G2178" t="s">
        <v>76</v>
      </c>
      <c r="H2178" t="s">
        <v>2504</v>
      </c>
      <c r="I2178" t="s">
        <v>2296</v>
      </c>
      <c r="J2178" t="s">
        <v>383</v>
      </c>
      <c r="K2178" t="s">
        <v>383</v>
      </c>
      <c r="M2178" t="s">
        <v>835</v>
      </c>
      <c r="N2178" t="s">
        <v>836</v>
      </c>
      <c r="O2178" t="s">
        <v>835</v>
      </c>
      <c r="P2178">
        <v>37</v>
      </c>
      <c r="Q2178">
        <v>5</v>
      </c>
      <c r="S2178" t="s">
        <v>2558</v>
      </c>
      <c r="T2178" t="s">
        <v>2173</v>
      </c>
      <c r="V2178" t="s">
        <v>1895</v>
      </c>
      <c r="W2178">
        <v>1</v>
      </c>
      <c r="AF2178" t="s">
        <v>339</v>
      </c>
      <c r="AH2178" t="s">
        <v>389</v>
      </c>
      <c r="AI2178" t="s">
        <v>389</v>
      </c>
      <c r="AJ2178" t="s">
        <v>838</v>
      </c>
      <c r="AK2178" t="s">
        <v>81</v>
      </c>
      <c r="AL2178">
        <v>130.873424</v>
      </c>
      <c r="AM2178">
        <v>33.880876000000001</v>
      </c>
      <c r="AN2178" s="1">
        <v>43921</v>
      </c>
      <c r="AO2178">
        <v>40</v>
      </c>
      <c r="AP2178">
        <v>40</v>
      </c>
    </row>
    <row r="2179" spans="1:42" x14ac:dyDescent="0.15">
      <c r="A2179">
        <v>2178</v>
      </c>
      <c r="B2179" t="s">
        <v>862</v>
      </c>
      <c r="F2179">
        <v>90</v>
      </c>
      <c r="G2179" t="s">
        <v>76</v>
      </c>
      <c r="H2179" t="s">
        <v>2504</v>
      </c>
      <c r="I2179" t="s">
        <v>2365</v>
      </c>
      <c r="J2179" t="s">
        <v>383</v>
      </c>
      <c r="K2179" t="s">
        <v>383</v>
      </c>
      <c r="M2179" t="s">
        <v>835</v>
      </c>
      <c r="N2179" t="s">
        <v>836</v>
      </c>
      <c r="O2179" t="s">
        <v>835</v>
      </c>
      <c r="P2179">
        <v>38</v>
      </c>
      <c r="Q2179">
        <v>6</v>
      </c>
      <c r="S2179" t="s">
        <v>2559</v>
      </c>
      <c r="T2179" t="s">
        <v>2173</v>
      </c>
      <c r="V2179" t="s">
        <v>1895</v>
      </c>
      <c r="W2179">
        <v>1</v>
      </c>
      <c r="AF2179" t="s">
        <v>339</v>
      </c>
      <c r="AH2179" t="s">
        <v>389</v>
      </c>
      <c r="AI2179" t="s">
        <v>389</v>
      </c>
      <c r="AJ2179" t="s">
        <v>838</v>
      </c>
      <c r="AK2179" t="s">
        <v>81</v>
      </c>
      <c r="AL2179">
        <v>130.873424</v>
      </c>
      <c r="AM2179">
        <v>33.880876000000001</v>
      </c>
      <c r="AN2179" s="1">
        <v>43921</v>
      </c>
      <c r="AO2179">
        <v>40</v>
      </c>
      <c r="AP2179">
        <v>40</v>
      </c>
    </row>
    <row r="2180" spans="1:42" x14ac:dyDescent="0.15">
      <c r="A2180">
        <v>2179</v>
      </c>
      <c r="B2180" t="s">
        <v>862</v>
      </c>
      <c r="F2180">
        <v>30</v>
      </c>
      <c r="G2180" t="s">
        <v>52</v>
      </c>
      <c r="H2180" t="s">
        <v>2504</v>
      </c>
      <c r="I2180" t="s">
        <v>1775</v>
      </c>
      <c r="J2180" t="s">
        <v>383</v>
      </c>
      <c r="K2180" t="s">
        <v>383</v>
      </c>
      <c r="M2180" t="s">
        <v>835</v>
      </c>
      <c r="N2180" t="s">
        <v>836</v>
      </c>
      <c r="O2180" t="s">
        <v>835</v>
      </c>
      <c r="P2180">
        <v>39</v>
      </c>
      <c r="Q2180">
        <v>7</v>
      </c>
      <c r="S2180" t="s">
        <v>2560</v>
      </c>
      <c r="T2180" t="s">
        <v>2173</v>
      </c>
      <c r="V2180" t="s">
        <v>1895</v>
      </c>
      <c r="W2180">
        <v>1</v>
      </c>
      <c r="AF2180" t="s">
        <v>2561</v>
      </c>
      <c r="AH2180" t="s">
        <v>389</v>
      </c>
      <c r="AI2180" t="s">
        <v>389</v>
      </c>
      <c r="AJ2180" t="s">
        <v>838</v>
      </c>
      <c r="AK2180" t="s">
        <v>61</v>
      </c>
      <c r="AL2180">
        <v>130.873424</v>
      </c>
      <c r="AM2180">
        <v>33.880876000000001</v>
      </c>
      <c r="AN2180" s="1">
        <v>43921</v>
      </c>
      <c r="AO2180">
        <v>40</v>
      </c>
      <c r="AP2180">
        <v>40</v>
      </c>
    </row>
    <row r="2181" spans="1:42" x14ac:dyDescent="0.15">
      <c r="A2181">
        <v>2180</v>
      </c>
      <c r="B2181" t="s">
        <v>862</v>
      </c>
      <c r="F2181">
        <v>30</v>
      </c>
      <c r="G2181" t="s">
        <v>76</v>
      </c>
      <c r="H2181" t="s">
        <v>2504</v>
      </c>
      <c r="I2181" t="s">
        <v>2365</v>
      </c>
      <c r="J2181" t="s">
        <v>383</v>
      </c>
      <c r="K2181" t="s">
        <v>383</v>
      </c>
      <c r="M2181" t="s">
        <v>835</v>
      </c>
      <c r="N2181" t="s">
        <v>836</v>
      </c>
      <c r="O2181" t="s">
        <v>835</v>
      </c>
      <c r="P2181">
        <v>40</v>
      </c>
      <c r="Q2181">
        <v>8</v>
      </c>
      <c r="S2181" t="s">
        <v>2560</v>
      </c>
      <c r="T2181" t="s">
        <v>2173</v>
      </c>
      <c r="V2181" t="s">
        <v>1895</v>
      </c>
      <c r="W2181">
        <v>1</v>
      </c>
      <c r="AF2181" t="s">
        <v>2562</v>
      </c>
      <c r="AH2181" t="s">
        <v>389</v>
      </c>
      <c r="AI2181" t="s">
        <v>389</v>
      </c>
      <c r="AJ2181" t="s">
        <v>838</v>
      </c>
      <c r="AK2181" t="s">
        <v>81</v>
      </c>
      <c r="AL2181">
        <v>130.873424</v>
      </c>
      <c r="AM2181">
        <v>33.880876000000001</v>
      </c>
      <c r="AN2181" s="1">
        <v>43921</v>
      </c>
      <c r="AO2181">
        <v>40</v>
      </c>
      <c r="AP2181">
        <v>40</v>
      </c>
    </row>
    <row r="2182" spans="1:42" x14ac:dyDescent="0.15">
      <c r="A2182">
        <v>2181</v>
      </c>
      <c r="B2182" t="s">
        <v>862</v>
      </c>
      <c r="F2182">
        <v>10</v>
      </c>
      <c r="G2182" t="s">
        <v>52</v>
      </c>
      <c r="H2182" t="s">
        <v>2504</v>
      </c>
      <c r="I2182" t="s">
        <v>2020</v>
      </c>
      <c r="J2182" t="s">
        <v>383</v>
      </c>
      <c r="K2182" t="s">
        <v>383</v>
      </c>
      <c r="M2182" t="s">
        <v>835</v>
      </c>
      <c r="N2182" t="s">
        <v>836</v>
      </c>
      <c r="O2182" t="s">
        <v>835</v>
      </c>
      <c r="P2182">
        <v>41</v>
      </c>
      <c r="Q2182">
        <v>9</v>
      </c>
      <c r="S2182" t="s">
        <v>2559</v>
      </c>
      <c r="T2182" t="s">
        <v>2173</v>
      </c>
      <c r="V2182" t="s">
        <v>1895</v>
      </c>
      <c r="W2182">
        <v>1</v>
      </c>
      <c r="AF2182" t="s">
        <v>506</v>
      </c>
      <c r="AH2182" t="s">
        <v>389</v>
      </c>
      <c r="AI2182" t="s">
        <v>389</v>
      </c>
      <c r="AJ2182" t="s">
        <v>838</v>
      </c>
      <c r="AK2182" t="s">
        <v>61</v>
      </c>
      <c r="AL2182">
        <v>130.873424</v>
      </c>
      <c r="AM2182">
        <v>33.880876000000001</v>
      </c>
      <c r="AN2182" s="1">
        <v>43921</v>
      </c>
      <c r="AO2182">
        <v>40</v>
      </c>
      <c r="AP2182">
        <v>40</v>
      </c>
    </row>
    <row r="2183" spans="1:42" x14ac:dyDescent="0.15">
      <c r="A2183">
        <v>2182</v>
      </c>
      <c r="B2183" t="s">
        <v>862</v>
      </c>
      <c r="F2183">
        <v>30</v>
      </c>
      <c r="G2183" t="s">
        <v>52</v>
      </c>
      <c r="H2183" t="s">
        <v>2504</v>
      </c>
      <c r="I2183" t="s">
        <v>2093</v>
      </c>
      <c r="J2183" t="s">
        <v>383</v>
      </c>
      <c r="K2183" t="s">
        <v>383</v>
      </c>
      <c r="M2183" t="s">
        <v>835</v>
      </c>
      <c r="N2183" t="s">
        <v>836</v>
      </c>
      <c r="O2183" t="s">
        <v>835</v>
      </c>
      <c r="P2183">
        <v>42</v>
      </c>
      <c r="Q2183">
        <v>10</v>
      </c>
      <c r="S2183" t="s">
        <v>2563</v>
      </c>
      <c r="T2183" t="s">
        <v>2173</v>
      </c>
      <c r="V2183" t="s">
        <v>1895</v>
      </c>
      <c r="W2183">
        <v>1</v>
      </c>
      <c r="AF2183" t="s">
        <v>272</v>
      </c>
      <c r="AH2183" t="s">
        <v>389</v>
      </c>
      <c r="AI2183" t="s">
        <v>389</v>
      </c>
      <c r="AJ2183" t="s">
        <v>838</v>
      </c>
      <c r="AK2183" t="s">
        <v>61</v>
      </c>
      <c r="AL2183">
        <v>130.873424</v>
      </c>
      <c r="AM2183">
        <v>33.880876000000001</v>
      </c>
      <c r="AN2183" s="1">
        <v>43921</v>
      </c>
      <c r="AO2183">
        <v>40</v>
      </c>
      <c r="AP2183">
        <v>40</v>
      </c>
    </row>
    <row r="2184" spans="1:42" x14ac:dyDescent="0.15">
      <c r="A2184">
        <v>2183</v>
      </c>
      <c r="B2184" t="s">
        <v>862</v>
      </c>
      <c r="F2184">
        <v>90</v>
      </c>
      <c r="G2184" t="s">
        <v>52</v>
      </c>
      <c r="H2184" t="s">
        <v>2504</v>
      </c>
      <c r="I2184" t="s">
        <v>2188</v>
      </c>
      <c r="J2184" t="s">
        <v>383</v>
      </c>
      <c r="K2184" t="s">
        <v>383</v>
      </c>
      <c r="M2184" t="s">
        <v>835</v>
      </c>
      <c r="N2184" t="s">
        <v>836</v>
      </c>
      <c r="O2184" t="s">
        <v>835</v>
      </c>
      <c r="P2184">
        <v>43</v>
      </c>
      <c r="Q2184">
        <v>11</v>
      </c>
      <c r="S2184" t="s">
        <v>2560</v>
      </c>
      <c r="T2184" t="s">
        <v>2173</v>
      </c>
      <c r="V2184" t="s">
        <v>1895</v>
      </c>
      <c r="W2184">
        <v>1</v>
      </c>
      <c r="AF2184" t="s">
        <v>339</v>
      </c>
      <c r="AH2184" t="s">
        <v>389</v>
      </c>
      <c r="AI2184" t="s">
        <v>389</v>
      </c>
      <c r="AJ2184" t="s">
        <v>838</v>
      </c>
      <c r="AK2184" t="s">
        <v>61</v>
      </c>
      <c r="AL2184">
        <v>130.873424</v>
      </c>
      <c r="AM2184">
        <v>33.880876000000001</v>
      </c>
      <c r="AN2184" s="1">
        <v>43921</v>
      </c>
      <c r="AO2184">
        <v>40</v>
      </c>
      <c r="AP2184">
        <v>40</v>
      </c>
    </row>
    <row r="2185" spans="1:42" x14ac:dyDescent="0.15">
      <c r="A2185">
        <v>2184</v>
      </c>
      <c r="B2185" t="s">
        <v>862</v>
      </c>
      <c r="F2185">
        <v>80</v>
      </c>
      <c r="G2185" t="s">
        <v>52</v>
      </c>
      <c r="H2185" t="s">
        <v>2504</v>
      </c>
      <c r="I2185" t="s">
        <v>2188</v>
      </c>
      <c r="J2185" t="s">
        <v>383</v>
      </c>
      <c r="K2185" t="s">
        <v>383</v>
      </c>
      <c r="M2185" t="s">
        <v>835</v>
      </c>
      <c r="N2185" t="s">
        <v>836</v>
      </c>
      <c r="O2185" t="s">
        <v>835</v>
      </c>
      <c r="P2185">
        <v>44</v>
      </c>
      <c r="Q2185">
        <v>12</v>
      </c>
      <c r="S2185" t="s">
        <v>2564</v>
      </c>
      <c r="T2185" t="s">
        <v>2173</v>
      </c>
      <c r="V2185" t="s">
        <v>1895</v>
      </c>
      <c r="W2185">
        <v>1</v>
      </c>
      <c r="AF2185" t="s">
        <v>339</v>
      </c>
      <c r="AH2185" t="s">
        <v>389</v>
      </c>
      <c r="AI2185" t="s">
        <v>389</v>
      </c>
      <c r="AJ2185" t="s">
        <v>838</v>
      </c>
      <c r="AK2185" t="s">
        <v>61</v>
      </c>
      <c r="AL2185">
        <v>130.873424</v>
      </c>
      <c r="AM2185">
        <v>33.880876000000001</v>
      </c>
      <c r="AN2185" s="1">
        <v>43921</v>
      </c>
      <c r="AO2185">
        <v>40</v>
      </c>
      <c r="AP2185">
        <v>40</v>
      </c>
    </row>
    <row r="2186" spans="1:42" x14ac:dyDescent="0.15">
      <c r="A2186">
        <v>2185</v>
      </c>
      <c r="B2186" t="s">
        <v>862</v>
      </c>
      <c r="F2186">
        <v>50</v>
      </c>
      <c r="G2186" t="s">
        <v>76</v>
      </c>
      <c r="H2186" t="s">
        <v>2504</v>
      </c>
      <c r="I2186" t="s">
        <v>2365</v>
      </c>
      <c r="J2186" t="s">
        <v>383</v>
      </c>
      <c r="K2186" t="s">
        <v>383</v>
      </c>
      <c r="M2186" t="s">
        <v>835</v>
      </c>
      <c r="N2186" t="s">
        <v>836</v>
      </c>
      <c r="O2186" t="s">
        <v>835</v>
      </c>
      <c r="P2186">
        <v>45</v>
      </c>
      <c r="Q2186">
        <v>13</v>
      </c>
      <c r="S2186" t="s">
        <v>2560</v>
      </c>
      <c r="T2186" t="s">
        <v>2173</v>
      </c>
      <c r="V2186" t="s">
        <v>1895</v>
      </c>
      <c r="W2186">
        <v>1</v>
      </c>
      <c r="AF2186" t="s">
        <v>272</v>
      </c>
      <c r="AH2186" t="s">
        <v>389</v>
      </c>
      <c r="AI2186" t="s">
        <v>389</v>
      </c>
      <c r="AJ2186" t="s">
        <v>838</v>
      </c>
      <c r="AK2186" t="s">
        <v>81</v>
      </c>
      <c r="AL2186">
        <v>130.873424</v>
      </c>
      <c r="AM2186">
        <v>33.880876000000001</v>
      </c>
      <c r="AN2186" s="1">
        <v>43921</v>
      </c>
      <c r="AO2186">
        <v>40</v>
      </c>
      <c r="AP2186">
        <v>40</v>
      </c>
    </row>
    <row r="2187" spans="1:42" x14ac:dyDescent="0.15">
      <c r="A2187">
        <v>2186</v>
      </c>
      <c r="B2187" t="s">
        <v>862</v>
      </c>
      <c r="F2187">
        <v>20</v>
      </c>
      <c r="G2187" t="s">
        <v>52</v>
      </c>
      <c r="H2187" t="s">
        <v>2504</v>
      </c>
      <c r="I2187" t="s">
        <v>1870</v>
      </c>
      <c r="J2187" t="s">
        <v>383</v>
      </c>
      <c r="K2187" t="s">
        <v>383</v>
      </c>
      <c r="M2187" t="s">
        <v>835</v>
      </c>
      <c r="N2187" t="s">
        <v>836</v>
      </c>
      <c r="O2187" t="s">
        <v>835</v>
      </c>
      <c r="P2187">
        <v>46</v>
      </c>
      <c r="Q2187">
        <v>14</v>
      </c>
      <c r="S2187" t="s">
        <v>2565</v>
      </c>
      <c r="T2187" t="s">
        <v>2173</v>
      </c>
      <c r="V2187" t="s">
        <v>1895</v>
      </c>
      <c r="W2187">
        <v>1</v>
      </c>
      <c r="AF2187" t="s">
        <v>272</v>
      </c>
      <c r="AH2187" t="s">
        <v>389</v>
      </c>
      <c r="AI2187" t="s">
        <v>389</v>
      </c>
      <c r="AJ2187" t="s">
        <v>838</v>
      </c>
      <c r="AK2187" t="s">
        <v>61</v>
      </c>
      <c r="AL2187">
        <v>130.873424</v>
      </c>
      <c r="AM2187">
        <v>33.880876000000001</v>
      </c>
      <c r="AN2187" s="1">
        <v>43921</v>
      </c>
      <c r="AO2187">
        <v>40</v>
      </c>
      <c r="AP2187">
        <v>40</v>
      </c>
    </row>
    <row r="2188" spans="1:42" x14ac:dyDescent="0.15">
      <c r="A2188">
        <v>2187</v>
      </c>
      <c r="B2188" t="s">
        <v>862</v>
      </c>
      <c r="F2188">
        <v>30</v>
      </c>
      <c r="G2188" t="s">
        <v>52</v>
      </c>
      <c r="H2188" t="s">
        <v>2504</v>
      </c>
      <c r="I2188" t="s">
        <v>2093</v>
      </c>
      <c r="J2188" t="s">
        <v>520</v>
      </c>
      <c r="K2188" t="s">
        <v>520</v>
      </c>
      <c r="M2188" t="s">
        <v>1634</v>
      </c>
      <c r="N2188" t="s">
        <v>1635</v>
      </c>
      <c r="O2188" t="s">
        <v>520</v>
      </c>
      <c r="P2188">
        <v>13</v>
      </c>
      <c r="Q2188">
        <v>2</v>
      </c>
      <c r="U2188" t="s">
        <v>2566</v>
      </c>
      <c r="W2188">
        <v>1</v>
      </c>
      <c r="AH2188" t="s">
        <v>523</v>
      </c>
      <c r="AI2188" t="s">
        <v>523</v>
      </c>
      <c r="AJ2188" t="s">
        <v>524</v>
      </c>
      <c r="AK2188" t="s">
        <v>61</v>
      </c>
      <c r="AL2188">
        <v>139.882587</v>
      </c>
      <c r="AM2188">
        <v>36.555007000000003</v>
      </c>
      <c r="AN2188" s="1">
        <v>43921</v>
      </c>
      <c r="AO2188">
        <v>9</v>
      </c>
      <c r="AP2188">
        <v>9</v>
      </c>
    </row>
    <row r="2189" spans="1:42" x14ac:dyDescent="0.15">
      <c r="A2189">
        <v>2188</v>
      </c>
      <c r="B2189" t="s">
        <v>862</v>
      </c>
      <c r="F2189">
        <v>50</v>
      </c>
      <c r="G2189" t="s">
        <v>52</v>
      </c>
      <c r="H2189" t="s">
        <v>2504</v>
      </c>
      <c r="I2189" t="s">
        <v>2188</v>
      </c>
      <c r="J2189" t="s">
        <v>520</v>
      </c>
      <c r="K2189" t="s">
        <v>520</v>
      </c>
      <c r="N2189" t="s">
        <v>520</v>
      </c>
      <c r="O2189" t="s">
        <v>520</v>
      </c>
      <c r="P2189">
        <v>14</v>
      </c>
      <c r="S2189" t="s">
        <v>2567</v>
      </c>
      <c r="U2189" t="s">
        <v>2568</v>
      </c>
      <c r="W2189">
        <v>1</v>
      </c>
      <c r="AH2189" t="s">
        <v>523</v>
      </c>
      <c r="AI2189" t="s">
        <v>523</v>
      </c>
      <c r="AJ2189" t="s">
        <v>524</v>
      </c>
      <c r="AK2189" t="s">
        <v>61</v>
      </c>
      <c r="AL2189">
        <v>139.88352499999999</v>
      </c>
      <c r="AM2189">
        <v>36.565750000000001</v>
      </c>
      <c r="AN2189" s="1">
        <v>43921</v>
      </c>
      <c r="AO2189">
        <v>9</v>
      </c>
      <c r="AP2189">
        <v>9</v>
      </c>
    </row>
    <row r="2190" spans="1:42" x14ac:dyDescent="0.15">
      <c r="A2190">
        <v>2189</v>
      </c>
      <c r="B2190" t="s">
        <v>862</v>
      </c>
      <c r="F2190">
        <v>20</v>
      </c>
      <c r="G2190" t="s">
        <v>52</v>
      </c>
      <c r="H2190" t="s">
        <v>2504</v>
      </c>
      <c r="I2190" t="s">
        <v>2093</v>
      </c>
      <c r="J2190" t="s">
        <v>1575</v>
      </c>
      <c r="K2190" t="s">
        <v>66</v>
      </c>
      <c r="N2190" t="s">
        <v>66</v>
      </c>
      <c r="O2190" t="s">
        <v>1575</v>
      </c>
      <c r="P2190">
        <v>21</v>
      </c>
      <c r="R2190" t="s">
        <v>56</v>
      </c>
      <c r="T2190" t="s">
        <v>2173</v>
      </c>
      <c r="U2190" t="s">
        <v>2569</v>
      </c>
      <c r="W2190">
        <v>1</v>
      </c>
      <c r="AH2190" t="s">
        <v>1581</v>
      </c>
      <c r="AI2190" t="s">
        <v>71</v>
      </c>
      <c r="AJ2190" t="s">
        <v>1582</v>
      </c>
      <c r="AK2190" t="s">
        <v>61</v>
      </c>
      <c r="AL2190">
        <v>139.69164699999999</v>
      </c>
      <c r="AM2190">
        <v>35.689185000000002</v>
      </c>
      <c r="AN2190" s="1">
        <v>43921</v>
      </c>
      <c r="AO2190">
        <v>8</v>
      </c>
      <c r="AP2190">
        <v>13</v>
      </c>
    </row>
    <row r="2191" spans="1:42" x14ac:dyDescent="0.15">
      <c r="A2191">
        <v>2190</v>
      </c>
      <c r="B2191" t="s">
        <v>862</v>
      </c>
      <c r="F2191">
        <v>80</v>
      </c>
      <c r="G2191" t="s">
        <v>52</v>
      </c>
      <c r="H2191" t="s">
        <v>2504</v>
      </c>
      <c r="I2191" t="s">
        <v>2296</v>
      </c>
      <c r="J2191" t="s">
        <v>1575</v>
      </c>
      <c r="K2191" t="s">
        <v>1575</v>
      </c>
      <c r="M2191" t="s">
        <v>1630</v>
      </c>
      <c r="N2191" t="s">
        <v>1631</v>
      </c>
      <c r="O2191" t="s">
        <v>1575</v>
      </c>
      <c r="P2191">
        <v>22</v>
      </c>
      <c r="T2191" t="s">
        <v>2173</v>
      </c>
      <c r="U2191" t="s">
        <v>2570</v>
      </c>
      <c r="W2191">
        <v>1</v>
      </c>
      <c r="AH2191" t="s">
        <v>1581</v>
      </c>
      <c r="AI2191" t="s">
        <v>1581</v>
      </c>
      <c r="AJ2191" t="s">
        <v>1582</v>
      </c>
      <c r="AK2191" t="s">
        <v>61</v>
      </c>
      <c r="AL2191">
        <v>140.07660799999999</v>
      </c>
      <c r="AM2191">
        <v>36.083483000000001</v>
      </c>
      <c r="AN2191" s="1">
        <v>43921</v>
      </c>
      <c r="AO2191">
        <v>8</v>
      </c>
      <c r="AP2191">
        <v>8</v>
      </c>
    </row>
    <row r="2192" spans="1:42" x14ac:dyDescent="0.15">
      <c r="A2192">
        <v>2191</v>
      </c>
      <c r="B2192" t="s">
        <v>862</v>
      </c>
      <c r="F2192">
        <v>70</v>
      </c>
      <c r="G2192" t="s">
        <v>52</v>
      </c>
      <c r="H2192" t="s">
        <v>2504</v>
      </c>
      <c r="I2192" t="s">
        <v>2365</v>
      </c>
      <c r="J2192" t="s">
        <v>1575</v>
      </c>
      <c r="K2192" t="s">
        <v>1575</v>
      </c>
      <c r="M2192" t="s">
        <v>1939</v>
      </c>
      <c r="N2192" t="s">
        <v>1940</v>
      </c>
      <c r="O2192" t="s">
        <v>1575</v>
      </c>
      <c r="P2192">
        <v>23</v>
      </c>
      <c r="T2192" t="s">
        <v>2173</v>
      </c>
      <c r="U2192" t="s">
        <v>2570</v>
      </c>
      <c r="W2192">
        <v>1</v>
      </c>
      <c r="AH2192" t="s">
        <v>1581</v>
      </c>
      <c r="AI2192" t="s">
        <v>1581</v>
      </c>
      <c r="AJ2192" t="s">
        <v>1582</v>
      </c>
      <c r="AK2192" t="s">
        <v>61</v>
      </c>
      <c r="AL2192">
        <v>140.09041099999999</v>
      </c>
      <c r="AM2192">
        <v>36.327258</v>
      </c>
      <c r="AN2192" s="1">
        <v>43921</v>
      </c>
      <c r="AO2192">
        <v>8</v>
      </c>
      <c r="AP2192">
        <v>8</v>
      </c>
    </row>
    <row r="2193" spans="1:42" x14ac:dyDescent="0.15">
      <c r="A2193">
        <v>2192</v>
      </c>
      <c r="B2193" t="s">
        <v>862</v>
      </c>
      <c r="F2193">
        <v>20</v>
      </c>
      <c r="G2193" t="s">
        <v>76</v>
      </c>
      <c r="H2193" t="s">
        <v>2504</v>
      </c>
      <c r="I2193" t="s">
        <v>2296</v>
      </c>
      <c r="J2193" t="s">
        <v>1575</v>
      </c>
      <c r="K2193" t="s">
        <v>1575</v>
      </c>
      <c r="M2193" t="s">
        <v>1630</v>
      </c>
      <c r="N2193" t="s">
        <v>1631</v>
      </c>
      <c r="O2193" t="s">
        <v>1575</v>
      </c>
      <c r="P2193">
        <v>24</v>
      </c>
      <c r="R2193" t="s">
        <v>56</v>
      </c>
      <c r="T2193" t="s">
        <v>2173</v>
      </c>
      <c r="U2193" t="s">
        <v>2570</v>
      </c>
      <c r="W2193">
        <v>1</v>
      </c>
      <c r="AH2193" t="s">
        <v>1581</v>
      </c>
      <c r="AI2193" t="s">
        <v>1581</v>
      </c>
      <c r="AJ2193" t="s">
        <v>1582</v>
      </c>
      <c r="AK2193" t="s">
        <v>81</v>
      </c>
      <c r="AL2193">
        <v>140.07660799999999</v>
      </c>
      <c r="AM2193">
        <v>36.083483000000001</v>
      </c>
      <c r="AN2193" s="1">
        <v>43921</v>
      </c>
      <c r="AO2193">
        <v>8</v>
      </c>
      <c r="AP2193">
        <v>8</v>
      </c>
    </row>
    <row r="2194" spans="1:42" x14ac:dyDescent="0.15">
      <c r="A2194">
        <v>2193</v>
      </c>
      <c r="B2194" t="s">
        <v>2551</v>
      </c>
      <c r="F2194">
        <v>20</v>
      </c>
      <c r="G2194" t="s">
        <v>76</v>
      </c>
      <c r="H2194" t="s">
        <v>2504</v>
      </c>
      <c r="I2194" t="s">
        <v>1977</v>
      </c>
      <c r="J2194" t="s">
        <v>699</v>
      </c>
      <c r="K2194" t="s">
        <v>699</v>
      </c>
      <c r="M2194" t="s">
        <v>1032</v>
      </c>
      <c r="N2194" t="s">
        <v>1033</v>
      </c>
      <c r="O2194" t="s">
        <v>699</v>
      </c>
      <c r="P2194">
        <v>7</v>
      </c>
      <c r="T2194" t="s">
        <v>2173</v>
      </c>
      <c r="U2194" t="s">
        <v>2571</v>
      </c>
      <c r="W2194">
        <v>1</v>
      </c>
      <c r="AH2194" t="s">
        <v>702</v>
      </c>
      <c r="AI2194" t="s">
        <v>702</v>
      </c>
      <c r="AJ2194" t="s">
        <v>1035</v>
      </c>
      <c r="AK2194" t="s">
        <v>81</v>
      </c>
      <c r="AL2194">
        <v>135.85461000000001</v>
      </c>
      <c r="AM2194">
        <v>35.017895000000003</v>
      </c>
      <c r="AN2194" s="1">
        <v>43921</v>
      </c>
      <c r="AO2194">
        <v>25</v>
      </c>
      <c r="AP2194">
        <v>25</v>
      </c>
    </row>
    <row r="2195" spans="1:42" x14ac:dyDescent="0.15">
      <c r="A2195">
        <v>2194</v>
      </c>
      <c r="B2195" t="s">
        <v>862</v>
      </c>
      <c r="F2195">
        <v>40</v>
      </c>
      <c r="G2195" t="s">
        <v>76</v>
      </c>
      <c r="H2195" t="s">
        <v>2504</v>
      </c>
      <c r="I2195" t="s">
        <v>2188</v>
      </c>
      <c r="J2195" t="s">
        <v>431</v>
      </c>
      <c r="K2195" t="s">
        <v>431</v>
      </c>
      <c r="N2195" t="s">
        <v>431</v>
      </c>
      <c r="O2195" t="s">
        <v>431</v>
      </c>
      <c r="P2195">
        <v>12</v>
      </c>
      <c r="S2195" t="s">
        <v>2389</v>
      </c>
      <c r="T2195" t="s">
        <v>2173</v>
      </c>
      <c r="U2195" t="s">
        <v>433</v>
      </c>
      <c r="W2195">
        <v>1</v>
      </c>
      <c r="AH2195" t="s">
        <v>435</v>
      </c>
      <c r="AI2195" t="s">
        <v>435</v>
      </c>
      <c r="AJ2195" t="s">
        <v>436</v>
      </c>
      <c r="AK2195" t="s">
        <v>81</v>
      </c>
      <c r="AL2195">
        <v>136.62566899999999</v>
      </c>
      <c r="AM2195">
        <v>36.594583999999998</v>
      </c>
      <c r="AN2195" s="1">
        <v>43921</v>
      </c>
      <c r="AO2195">
        <v>17</v>
      </c>
      <c r="AP2195">
        <v>17</v>
      </c>
    </row>
    <row r="2196" spans="1:42" x14ac:dyDescent="0.15">
      <c r="A2196">
        <v>2195</v>
      </c>
      <c r="B2196" t="s">
        <v>862</v>
      </c>
      <c r="C2196" t="s">
        <v>273</v>
      </c>
      <c r="F2196">
        <v>10</v>
      </c>
      <c r="G2196" t="s">
        <v>76</v>
      </c>
      <c r="H2196" t="s">
        <v>2504</v>
      </c>
      <c r="J2196" t="s">
        <v>431</v>
      </c>
      <c r="K2196" t="s">
        <v>431</v>
      </c>
      <c r="N2196" t="s">
        <v>431</v>
      </c>
      <c r="O2196" t="s">
        <v>431</v>
      </c>
      <c r="P2196">
        <v>13</v>
      </c>
      <c r="S2196" t="s">
        <v>2389</v>
      </c>
      <c r="T2196" t="s">
        <v>2173</v>
      </c>
      <c r="U2196" t="s">
        <v>433</v>
      </c>
      <c r="W2196">
        <v>1</v>
      </c>
      <c r="AH2196" t="s">
        <v>435</v>
      </c>
      <c r="AI2196" t="s">
        <v>435</v>
      </c>
      <c r="AJ2196" t="s">
        <v>436</v>
      </c>
      <c r="AK2196" t="s">
        <v>81</v>
      </c>
      <c r="AL2196">
        <v>136.62566899999999</v>
      </c>
      <c r="AM2196">
        <v>36.594583999999998</v>
      </c>
      <c r="AN2196" s="1">
        <v>43921</v>
      </c>
      <c r="AO2196">
        <v>17</v>
      </c>
      <c r="AP2196">
        <v>17</v>
      </c>
    </row>
    <row r="2197" spans="1:42" x14ac:dyDescent="0.15">
      <c r="A2197">
        <v>2196</v>
      </c>
      <c r="B2197" t="s">
        <v>862</v>
      </c>
      <c r="F2197">
        <v>20</v>
      </c>
      <c r="G2197" t="s">
        <v>76</v>
      </c>
      <c r="H2197" t="s">
        <v>2504</v>
      </c>
      <c r="I2197" t="s">
        <v>2093</v>
      </c>
      <c r="J2197" t="s">
        <v>2572</v>
      </c>
      <c r="K2197" t="s">
        <v>55</v>
      </c>
      <c r="N2197" t="s">
        <v>55</v>
      </c>
      <c r="O2197" t="s">
        <v>2572</v>
      </c>
      <c r="P2197">
        <v>1</v>
      </c>
      <c r="Q2197">
        <v>1</v>
      </c>
      <c r="S2197" t="s">
        <v>2573</v>
      </c>
      <c r="T2197" t="s">
        <v>2173</v>
      </c>
      <c r="U2197" t="s">
        <v>2574</v>
      </c>
      <c r="W2197">
        <v>1</v>
      </c>
      <c r="AH2197" t="s">
        <v>2575</v>
      </c>
      <c r="AI2197" t="s">
        <v>59</v>
      </c>
      <c r="AJ2197" t="s">
        <v>2576</v>
      </c>
      <c r="AK2197" t="s">
        <v>81</v>
      </c>
      <c r="AL2197">
        <v>139.642347</v>
      </c>
      <c r="AM2197">
        <v>35.447504000000002</v>
      </c>
      <c r="AN2197" s="1">
        <v>43921</v>
      </c>
      <c r="AO2197">
        <v>6</v>
      </c>
      <c r="AP2197">
        <v>14</v>
      </c>
    </row>
    <row r="2198" spans="1:42" x14ac:dyDescent="0.15">
      <c r="A2198">
        <v>2197</v>
      </c>
      <c r="F2198" t="s">
        <v>417</v>
      </c>
      <c r="G2198" t="s">
        <v>52</v>
      </c>
      <c r="H2198" t="s">
        <v>2504</v>
      </c>
      <c r="I2198" t="s">
        <v>2365</v>
      </c>
      <c r="J2198" t="s">
        <v>163</v>
      </c>
      <c r="K2198" t="s">
        <v>163</v>
      </c>
      <c r="M2198" t="s">
        <v>1422</v>
      </c>
      <c r="N2198" t="s">
        <v>1423</v>
      </c>
      <c r="O2198" t="s">
        <v>1422</v>
      </c>
      <c r="P2198">
        <v>89</v>
      </c>
      <c r="Q2198">
        <v>17</v>
      </c>
      <c r="U2198" t="s">
        <v>2577</v>
      </c>
      <c r="W2198">
        <v>1</v>
      </c>
      <c r="AH2198" t="s">
        <v>165</v>
      </c>
      <c r="AI2198" t="s">
        <v>165</v>
      </c>
      <c r="AJ2198" t="s">
        <v>1425</v>
      </c>
      <c r="AK2198" t="s">
        <v>61</v>
      </c>
      <c r="AL2198">
        <v>139.724085</v>
      </c>
      <c r="AM2198">
        <v>35.807481000000003</v>
      </c>
      <c r="AN2198" s="1">
        <v>43921</v>
      </c>
      <c r="AO2198">
        <v>11</v>
      </c>
      <c r="AP2198">
        <v>11</v>
      </c>
    </row>
    <row r="2199" spans="1:42" x14ac:dyDescent="0.15">
      <c r="A2199">
        <v>2198</v>
      </c>
      <c r="B2199" t="s">
        <v>413</v>
      </c>
      <c r="C2199" t="s">
        <v>273</v>
      </c>
      <c r="F2199">
        <v>70</v>
      </c>
      <c r="G2199" t="s">
        <v>76</v>
      </c>
      <c r="H2199" t="s">
        <v>2504</v>
      </c>
      <c r="J2199" t="s">
        <v>55</v>
      </c>
      <c r="K2199" t="s">
        <v>55</v>
      </c>
      <c r="N2199" t="s">
        <v>55</v>
      </c>
      <c r="O2199" t="s">
        <v>55</v>
      </c>
      <c r="P2199">
        <v>138</v>
      </c>
      <c r="S2199" t="s">
        <v>687</v>
      </c>
      <c r="U2199" t="s">
        <v>2460</v>
      </c>
      <c r="W2199">
        <v>1</v>
      </c>
      <c r="AH2199" t="s">
        <v>59</v>
      </c>
      <c r="AI2199" t="s">
        <v>59</v>
      </c>
      <c r="AJ2199" t="s">
        <v>60</v>
      </c>
      <c r="AK2199" t="s">
        <v>81</v>
      </c>
      <c r="AL2199">
        <v>139.642347</v>
      </c>
      <c r="AM2199">
        <v>35.447504000000002</v>
      </c>
      <c r="AN2199" s="1">
        <v>43921</v>
      </c>
      <c r="AO2199">
        <v>14</v>
      </c>
      <c r="AP2199">
        <v>14</v>
      </c>
    </row>
    <row r="2200" spans="1:42" x14ac:dyDescent="0.15">
      <c r="A2200">
        <v>2199</v>
      </c>
      <c r="B2200" t="s">
        <v>413</v>
      </c>
      <c r="F2200">
        <v>30</v>
      </c>
      <c r="G2200" t="s">
        <v>76</v>
      </c>
      <c r="H2200" t="s">
        <v>2504</v>
      </c>
      <c r="I2200" t="s">
        <v>2093</v>
      </c>
      <c r="J2200" t="s">
        <v>55</v>
      </c>
      <c r="K2200" t="s">
        <v>55</v>
      </c>
      <c r="N2200" t="s">
        <v>55</v>
      </c>
      <c r="O2200" t="s">
        <v>55</v>
      </c>
      <c r="P2200">
        <v>139</v>
      </c>
      <c r="S2200" t="s">
        <v>1145</v>
      </c>
      <c r="U2200" t="s">
        <v>2460</v>
      </c>
      <c r="W2200">
        <v>1</v>
      </c>
      <c r="AH2200" t="s">
        <v>59</v>
      </c>
      <c r="AI2200" t="s">
        <v>59</v>
      </c>
      <c r="AJ2200" t="s">
        <v>60</v>
      </c>
      <c r="AK2200" t="s">
        <v>81</v>
      </c>
      <c r="AL2200">
        <v>139.642347</v>
      </c>
      <c r="AM2200">
        <v>35.447504000000002</v>
      </c>
      <c r="AN2200" s="1">
        <v>43921</v>
      </c>
      <c r="AO2200">
        <v>14</v>
      </c>
      <c r="AP2200">
        <v>14</v>
      </c>
    </row>
    <row r="2201" spans="1:42" x14ac:dyDescent="0.15">
      <c r="A2201">
        <v>2200</v>
      </c>
      <c r="B2201" t="s">
        <v>862</v>
      </c>
      <c r="F2201">
        <v>40</v>
      </c>
      <c r="G2201" t="s">
        <v>76</v>
      </c>
      <c r="H2201" t="s">
        <v>2504</v>
      </c>
      <c r="I2201" t="s">
        <v>1977</v>
      </c>
      <c r="J2201" t="s">
        <v>55</v>
      </c>
      <c r="K2201" t="s">
        <v>55</v>
      </c>
      <c r="M2201" t="s">
        <v>309</v>
      </c>
      <c r="N2201" t="s">
        <v>310</v>
      </c>
      <c r="O2201" t="s">
        <v>309</v>
      </c>
      <c r="P2201">
        <v>142</v>
      </c>
      <c r="T2201" t="s">
        <v>2173</v>
      </c>
      <c r="U2201" t="s">
        <v>2578</v>
      </c>
      <c r="V2201" t="s">
        <v>2579</v>
      </c>
      <c r="W2201">
        <v>1</v>
      </c>
      <c r="AH2201" t="s">
        <v>59</v>
      </c>
      <c r="AI2201" t="s">
        <v>59</v>
      </c>
      <c r="AJ2201" t="s">
        <v>313</v>
      </c>
      <c r="AK2201" t="s">
        <v>81</v>
      </c>
      <c r="AL2201">
        <v>139.373234</v>
      </c>
      <c r="AM2201">
        <v>35.571373999999999</v>
      </c>
      <c r="AN2201" s="1">
        <v>43921</v>
      </c>
      <c r="AO2201">
        <v>14</v>
      </c>
      <c r="AP2201">
        <v>14</v>
      </c>
    </row>
    <row r="2202" spans="1:42" x14ac:dyDescent="0.15">
      <c r="A2202">
        <v>2201</v>
      </c>
      <c r="B2202" t="s">
        <v>862</v>
      </c>
      <c r="F2202">
        <v>20</v>
      </c>
      <c r="G2202" t="s">
        <v>52</v>
      </c>
      <c r="H2202" t="s">
        <v>2504</v>
      </c>
      <c r="I2202" t="s">
        <v>1870</v>
      </c>
      <c r="J2202" t="s">
        <v>55</v>
      </c>
      <c r="K2202" t="s">
        <v>55</v>
      </c>
      <c r="M2202" t="s">
        <v>1517</v>
      </c>
      <c r="N2202" t="s">
        <v>1518</v>
      </c>
      <c r="O2202" t="s">
        <v>55</v>
      </c>
      <c r="P2202">
        <v>141</v>
      </c>
      <c r="T2202" t="s">
        <v>2173</v>
      </c>
      <c r="V2202" t="s">
        <v>2580</v>
      </c>
      <c r="W2202">
        <v>1</v>
      </c>
      <c r="AH2202" t="s">
        <v>59</v>
      </c>
      <c r="AI2202" t="s">
        <v>59</v>
      </c>
      <c r="AJ2202" t="s">
        <v>60</v>
      </c>
      <c r="AK2202" t="s">
        <v>61</v>
      </c>
      <c r="AL2202">
        <v>139.6722</v>
      </c>
      <c r="AM2202">
        <v>35.281343</v>
      </c>
      <c r="AN2202" s="1">
        <v>43921</v>
      </c>
      <c r="AO2202">
        <v>14</v>
      </c>
      <c r="AP2202">
        <v>14</v>
      </c>
    </row>
    <row r="2203" spans="1:42" x14ac:dyDescent="0.15">
      <c r="A2203">
        <v>2202</v>
      </c>
      <c r="B2203" t="s">
        <v>862</v>
      </c>
      <c r="F2203">
        <v>50</v>
      </c>
      <c r="G2203" t="s">
        <v>76</v>
      </c>
      <c r="H2203" t="s">
        <v>2504</v>
      </c>
      <c r="I2203" t="s">
        <v>1625</v>
      </c>
      <c r="J2203" t="s">
        <v>85</v>
      </c>
      <c r="K2203" t="s">
        <v>85</v>
      </c>
      <c r="M2203" t="s">
        <v>245</v>
      </c>
      <c r="N2203" t="s">
        <v>246</v>
      </c>
      <c r="O2203" t="s">
        <v>245</v>
      </c>
      <c r="P2203">
        <v>176</v>
      </c>
      <c r="Q2203">
        <v>120</v>
      </c>
      <c r="T2203" t="s">
        <v>2173</v>
      </c>
      <c r="V2203" t="s">
        <v>2581</v>
      </c>
      <c r="W2203">
        <v>1</v>
      </c>
      <c r="AH2203" t="s">
        <v>89</v>
      </c>
      <c r="AI2203" t="s">
        <v>89</v>
      </c>
      <c r="AJ2203" t="s">
        <v>248</v>
      </c>
      <c r="AK2203" t="s">
        <v>81</v>
      </c>
      <c r="AL2203">
        <v>136.91018399999999</v>
      </c>
      <c r="AM2203">
        <v>35.168599999999998</v>
      </c>
      <c r="AN2203" s="1">
        <v>43921</v>
      </c>
      <c r="AO2203">
        <v>23</v>
      </c>
      <c r="AP2203">
        <v>23</v>
      </c>
    </row>
    <row r="2204" spans="1:42" x14ac:dyDescent="0.15">
      <c r="A2204">
        <v>2203</v>
      </c>
      <c r="B2204" t="s">
        <v>862</v>
      </c>
      <c r="F2204">
        <v>30</v>
      </c>
      <c r="G2204" t="s">
        <v>52</v>
      </c>
      <c r="H2204" t="s">
        <v>2504</v>
      </c>
      <c r="I2204" t="s">
        <v>2093</v>
      </c>
      <c r="J2204" t="s">
        <v>85</v>
      </c>
      <c r="K2204" t="s">
        <v>85</v>
      </c>
      <c r="M2204" t="s">
        <v>245</v>
      </c>
      <c r="N2204" t="s">
        <v>246</v>
      </c>
      <c r="O2204" t="s">
        <v>245</v>
      </c>
      <c r="P2204">
        <v>177</v>
      </c>
      <c r="Q2204">
        <v>121</v>
      </c>
      <c r="T2204" t="s">
        <v>2173</v>
      </c>
      <c r="V2204" t="s">
        <v>2581</v>
      </c>
      <c r="W2204">
        <v>1</v>
      </c>
      <c r="AH2204" t="s">
        <v>89</v>
      </c>
      <c r="AI2204" t="s">
        <v>89</v>
      </c>
      <c r="AJ2204" t="s">
        <v>248</v>
      </c>
      <c r="AK2204" t="s">
        <v>61</v>
      </c>
      <c r="AL2204">
        <v>136.91018399999999</v>
      </c>
      <c r="AM2204">
        <v>35.168599999999998</v>
      </c>
      <c r="AN2204" s="1">
        <v>43921</v>
      </c>
      <c r="AO2204">
        <v>23</v>
      </c>
      <c r="AP2204">
        <v>23</v>
      </c>
    </row>
    <row r="2205" spans="1:42" x14ac:dyDescent="0.15">
      <c r="A2205">
        <v>2204</v>
      </c>
      <c r="B2205" t="s">
        <v>2431</v>
      </c>
      <c r="F2205">
        <v>60</v>
      </c>
      <c r="G2205" t="s">
        <v>76</v>
      </c>
      <c r="H2205" t="s">
        <v>2504</v>
      </c>
      <c r="I2205" t="s">
        <v>2093</v>
      </c>
      <c r="J2205" t="s">
        <v>55</v>
      </c>
      <c r="K2205" t="s">
        <v>55</v>
      </c>
      <c r="N2205" t="s">
        <v>55</v>
      </c>
      <c r="O2205" t="s">
        <v>55</v>
      </c>
      <c r="P2205">
        <v>153</v>
      </c>
      <c r="S2205" t="s">
        <v>1426</v>
      </c>
      <c r="U2205" t="s">
        <v>2582</v>
      </c>
      <c r="W2205">
        <v>1</v>
      </c>
      <c r="AH2205" t="s">
        <v>59</v>
      </c>
      <c r="AI2205" t="s">
        <v>59</v>
      </c>
      <c r="AJ2205" t="s">
        <v>60</v>
      </c>
      <c r="AK2205" t="s">
        <v>81</v>
      </c>
      <c r="AL2205">
        <v>139.642347</v>
      </c>
      <c r="AM2205">
        <v>35.447504000000002</v>
      </c>
      <c r="AN2205" s="1">
        <v>43921</v>
      </c>
      <c r="AO2205">
        <v>14</v>
      </c>
      <c r="AP2205">
        <v>14</v>
      </c>
    </row>
    <row r="2206" spans="1:42" x14ac:dyDescent="0.15">
      <c r="A2206">
        <v>2205</v>
      </c>
      <c r="B2206" t="s">
        <v>2431</v>
      </c>
      <c r="F2206">
        <v>30</v>
      </c>
      <c r="G2206" t="s">
        <v>52</v>
      </c>
      <c r="H2206" t="s">
        <v>2504</v>
      </c>
      <c r="I2206" t="s">
        <v>1732</v>
      </c>
      <c r="J2206" t="s">
        <v>55</v>
      </c>
      <c r="K2206" t="s">
        <v>55</v>
      </c>
      <c r="N2206" t="s">
        <v>55</v>
      </c>
      <c r="O2206" t="s">
        <v>55</v>
      </c>
      <c r="P2206">
        <v>154</v>
      </c>
      <c r="S2206" t="s">
        <v>1426</v>
      </c>
      <c r="U2206" t="s">
        <v>2582</v>
      </c>
      <c r="W2206">
        <v>1</v>
      </c>
      <c r="AH2206" t="s">
        <v>59</v>
      </c>
      <c r="AI2206" t="s">
        <v>59</v>
      </c>
      <c r="AJ2206" t="s">
        <v>60</v>
      </c>
      <c r="AK2206" t="s">
        <v>61</v>
      </c>
      <c r="AL2206">
        <v>139.642347</v>
      </c>
      <c r="AM2206">
        <v>35.447504000000002</v>
      </c>
      <c r="AN2206" s="1">
        <v>43921</v>
      </c>
      <c r="AO2206">
        <v>14</v>
      </c>
      <c r="AP2206">
        <v>14</v>
      </c>
    </row>
    <row r="2207" spans="1:42" x14ac:dyDescent="0.15">
      <c r="A2207">
        <v>2206</v>
      </c>
      <c r="B2207" t="s">
        <v>2431</v>
      </c>
      <c r="F2207">
        <v>50</v>
      </c>
      <c r="G2207" t="s">
        <v>76</v>
      </c>
      <c r="H2207" t="s">
        <v>2504</v>
      </c>
      <c r="I2207" t="s">
        <v>1870</v>
      </c>
      <c r="J2207" t="s">
        <v>55</v>
      </c>
      <c r="K2207" t="s">
        <v>55</v>
      </c>
      <c r="N2207" t="s">
        <v>55</v>
      </c>
      <c r="O2207" t="s">
        <v>55</v>
      </c>
      <c r="P2207">
        <v>155</v>
      </c>
      <c r="S2207" t="s">
        <v>1426</v>
      </c>
      <c r="U2207" t="s">
        <v>2582</v>
      </c>
      <c r="W2207">
        <v>1</v>
      </c>
      <c r="AH2207" t="s">
        <v>59</v>
      </c>
      <c r="AI2207" t="s">
        <v>59</v>
      </c>
      <c r="AJ2207" t="s">
        <v>60</v>
      </c>
      <c r="AK2207" t="s">
        <v>81</v>
      </c>
      <c r="AL2207">
        <v>139.642347</v>
      </c>
      <c r="AM2207">
        <v>35.447504000000002</v>
      </c>
      <c r="AN2207" s="1">
        <v>43921</v>
      </c>
      <c r="AO2207">
        <v>14</v>
      </c>
      <c r="AP2207">
        <v>14</v>
      </c>
    </row>
    <row r="2208" spans="1:42" x14ac:dyDescent="0.15">
      <c r="A2208">
        <v>2207</v>
      </c>
      <c r="B2208" t="s">
        <v>2431</v>
      </c>
      <c r="F2208">
        <v>30</v>
      </c>
      <c r="G2208" t="s">
        <v>52</v>
      </c>
      <c r="H2208" t="s">
        <v>2504</v>
      </c>
      <c r="I2208" t="s">
        <v>1732</v>
      </c>
      <c r="J2208" t="s">
        <v>55</v>
      </c>
      <c r="K2208" t="s">
        <v>55</v>
      </c>
      <c r="N2208" t="s">
        <v>55</v>
      </c>
      <c r="O2208" t="s">
        <v>55</v>
      </c>
      <c r="P2208">
        <v>156</v>
      </c>
      <c r="S2208" t="s">
        <v>1426</v>
      </c>
      <c r="U2208" t="s">
        <v>2582</v>
      </c>
      <c r="W2208">
        <v>1</v>
      </c>
      <c r="AH2208" t="s">
        <v>59</v>
      </c>
      <c r="AI2208" t="s">
        <v>59</v>
      </c>
      <c r="AJ2208" t="s">
        <v>60</v>
      </c>
      <c r="AK2208" t="s">
        <v>61</v>
      </c>
      <c r="AL2208">
        <v>139.642347</v>
      </c>
      <c r="AM2208">
        <v>35.447504000000002</v>
      </c>
      <c r="AN2208" s="1">
        <v>43921</v>
      </c>
      <c r="AO2208">
        <v>14</v>
      </c>
      <c r="AP2208">
        <v>14</v>
      </c>
    </row>
    <row r="2209" spans="1:42" x14ac:dyDescent="0.15">
      <c r="A2209">
        <v>2208</v>
      </c>
      <c r="B2209" t="s">
        <v>2431</v>
      </c>
      <c r="F2209">
        <v>30</v>
      </c>
      <c r="G2209" t="s">
        <v>52</v>
      </c>
      <c r="H2209" t="s">
        <v>2504</v>
      </c>
      <c r="I2209" t="s">
        <v>2093</v>
      </c>
      <c r="J2209" t="s">
        <v>55</v>
      </c>
      <c r="K2209" t="s">
        <v>55</v>
      </c>
      <c r="N2209" t="s">
        <v>55</v>
      </c>
      <c r="O2209" t="s">
        <v>55</v>
      </c>
      <c r="P2209">
        <v>157</v>
      </c>
      <c r="S2209" t="s">
        <v>1426</v>
      </c>
      <c r="U2209" t="s">
        <v>2582</v>
      </c>
      <c r="W2209">
        <v>1</v>
      </c>
      <c r="AH2209" t="s">
        <v>59</v>
      </c>
      <c r="AI2209" t="s">
        <v>59</v>
      </c>
      <c r="AJ2209" t="s">
        <v>60</v>
      </c>
      <c r="AK2209" t="s">
        <v>61</v>
      </c>
      <c r="AL2209">
        <v>139.642347</v>
      </c>
      <c r="AM2209">
        <v>35.447504000000002</v>
      </c>
      <c r="AN2209" s="1">
        <v>43921</v>
      </c>
      <c r="AO2209">
        <v>14</v>
      </c>
      <c r="AP2209">
        <v>14</v>
      </c>
    </row>
    <row r="2210" spans="1:42" x14ac:dyDescent="0.15">
      <c r="A2210">
        <v>2209</v>
      </c>
      <c r="B2210" t="s">
        <v>862</v>
      </c>
      <c r="F2210">
        <v>20</v>
      </c>
      <c r="G2210" t="s">
        <v>76</v>
      </c>
      <c r="H2210" t="s">
        <v>2504</v>
      </c>
      <c r="I2210" t="s">
        <v>2188</v>
      </c>
      <c r="J2210" t="s">
        <v>2374</v>
      </c>
      <c r="K2210" t="s">
        <v>2374</v>
      </c>
      <c r="M2210" t="s">
        <v>2583</v>
      </c>
      <c r="N2210" t="s">
        <v>2584</v>
      </c>
      <c r="O2210" t="s">
        <v>2374</v>
      </c>
      <c r="P2210">
        <v>2</v>
      </c>
      <c r="S2210" t="s">
        <v>2585</v>
      </c>
      <c r="T2210" t="s">
        <v>2173</v>
      </c>
      <c r="U2210" t="s">
        <v>2377</v>
      </c>
      <c r="V2210" t="s">
        <v>2586</v>
      </c>
      <c r="W2210">
        <v>1</v>
      </c>
      <c r="AF2210" t="s">
        <v>799</v>
      </c>
      <c r="AH2210" t="s">
        <v>2379</v>
      </c>
      <c r="AI2210" t="s">
        <v>2379</v>
      </c>
      <c r="AJ2210" t="s">
        <v>2380</v>
      </c>
      <c r="AK2210" t="s">
        <v>81</v>
      </c>
      <c r="AL2210">
        <v>136.91947500000001</v>
      </c>
      <c r="AM2210">
        <v>36.588031999999998</v>
      </c>
      <c r="AN2210" s="1">
        <v>43921</v>
      </c>
      <c r="AO2210">
        <v>16</v>
      </c>
      <c r="AP2210">
        <v>16</v>
      </c>
    </row>
    <row r="2211" spans="1:42" x14ac:dyDescent="0.15">
      <c r="A2211">
        <v>2210</v>
      </c>
      <c r="F2211">
        <v>40</v>
      </c>
      <c r="G2211" t="s">
        <v>52</v>
      </c>
      <c r="H2211" t="s">
        <v>2504</v>
      </c>
      <c r="I2211" t="s">
        <v>2365</v>
      </c>
      <c r="J2211" t="s">
        <v>85</v>
      </c>
      <c r="K2211" t="s">
        <v>85</v>
      </c>
      <c r="M2211" t="s">
        <v>245</v>
      </c>
      <c r="N2211" t="s">
        <v>246</v>
      </c>
      <c r="O2211" t="s">
        <v>245</v>
      </c>
      <c r="P2211">
        <v>178</v>
      </c>
      <c r="Q2211">
        <v>122</v>
      </c>
      <c r="V2211" t="s">
        <v>2581</v>
      </c>
      <c r="W2211">
        <v>1</v>
      </c>
      <c r="AH2211" t="s">
        <v>89</v>
      </c>
      <c r="AI2211" t="s">
        <v>89</v>
      </c>
      <c r="AJ2211" t="s">
        <v>248</v>
      </c>
      <c r="AK2211" t="s">
        <v>61</v>
      </c>
      <c r="AL2211">
        <v>136.91018399999999</v>
      </c>
      <c r="AM2211">
        <v>35.168599999999998</v>
      </c>
      <c r="AN2211" s="1">
        <v>43921</v>
      </c>
      <c r="AO2211">
        <v>23</v>
      </c>
      <c r="AP2211">
        <v>23</v>
      </c>
    </row>
    <row r="2212" spans="1:42" x14ac:dyDescent="0.15">
      <c r="A2212">
        <v>2211</v>
      </c>
      <c r="B2212" t="s">
        <v>2587</v>
      </c>
      <c r="F2212">
        <v>60</v>
      </c>
      <c r="G2212" t="s">
        <v>52</v>
      </c>
      <c r="H2212" t="s">
        <v>2504</v>
      </c>
      <c r="I2212" t="s">
        <v>2020</v>
      </c>
      <c r="J2212" t="s">
        <v>85</v>
      </c>
      <c r="K2212" t="s">
        <v>85</v>
      </c>
      <c r="M2212" t="s">
        <v>245</v>
      </c>
      <c r="N2212" t="s">
        <v>246</v>
      </c>
      <c r="O2212" t="s">
        <v>245</v>
      </c>
      <c r="P2212">
        <v>171</v>
      </c>
      <c r="Q2212">
        <v>118</v>
      </c>
      <c r="T2212" t="s">
        <v>2173</v>
      </c>
      <c r="V2212" t="s">
        <v>2588</v>
      </c>
      <c r="W2212">
        <v>1</v>
      </c>
      <c r="AH2212" t="s">
        <v>89</v>
      </c>
      <c r="AI2212" t="s">
        <v>89</v>
      </c>
      <c r="AJ2212" t="s">
        <v>248</v>
      </c>
      <c r="AK2212" t="s">
        <v>61</v>
      </c>
      <c r="AL2212">
        <v>136.91018399999999</v>
      </c>
      <c r="AM2212">
        <v>35.168599999999998</v>
      </c>
      <c r="AN2212" s="1">
        <v>43921</v>
      </c>
      <c r="AO2212">
        <v>23</v>
      </c>
      <c r="AP2212">
        <v>23</v>
      </c>
    </row>
    <row r="2213" spans="1:42" x14ac:dyDescent="0.15">
      <c r="A2213">
        <v>2212</v>
      </c>
      <c r="B2213" t="s">
        <v>2587</v>
      </c>
      <c r="F2213">
        <v>50</v>
      </c>
      <c r="G2213" t="s">
        <v>76</v>
      </c>
      <c r="H2213" t="s">
        <v>2504</v>
      </c>
      <c r="I2213" t="s">
        <v>2365</v>
      </c>
      <c r="J2213" t="s">
        <v>85</v>
      </c>
      <c r="K2213" t="s">
        <v>85</v>
      </c>
      <c r="M2213" t="s">
        <v>245</v>
      </c>
      <c r="N2213" t="s">
        <v>246</v>
      </c>
      <c r="O2213" t="s">
        <v>245</v>
      </c>
      <c r="P2213">
        <v>172</v>
      </c>
      <c r="Q2213">
        <v>119</v>
      </c>
      <c r="T2213" t="s">
        <v>2173</v>
      </c>
      <c r="V2213" t="s">
        <v>2588</v>
      </c>
      <c r="W2213">
        <v>1</v>
      </c>
      <c r="AH2213" t="s">
        <v>89</v>
      </c>
      <c r="AI2213" t="s">
        <v>89</v>
      </c>
      <c r="AJ2213" t="s">
        <v>248</v>
      </c>
      <c r="AK2213" t="s">
        <v>81</v>
      </c>
      <c r="AL2213">
        <v>136.91018399999999</v>
      </c>
      <c r="AM2213">
        <v>35.168599999999998</v>
      </c>
      <c r="AN2213" s="1">
        <v>43921</v>
      </c>
      <c r="AO2213">
        <v>23</v>
      </c>
      <c r="AP2213">
        <v>23</v>
      </c>
    </row>
    <row r="2214" spans="1:42" x14ac:dyDescent="0.15">
      <c r="A2214">
        <v>2213</v>
      </c>
      <c r="B2214" t="s">
        <v>413</v>
      </c>
      <c r="C2214" t="s">
        <v>273</v>
      </c>
      <c r="F2214">
        <v>20</v>
      </c>
      <c r="G2214" t="s">
        <v>76</v>
      </c>
      <c r="H2214" t="s">
        <v>2504</v>
      </c>
      <c r="J2214" t="s">
        <v>85</v>
      </c>
      <c r="K2214" t="s">
        <v>85</v>
      </c>
      <c r="M2214" t="s">
        <v>2399</v>
      </c>
      <c r="N2214" t="s">
        <v>2400</v>
      </c>
      <c r="O2214" t="s">
        <v>85</v>
      </c>
      <c r="P2214">
        <v>175</v>
      </c>
      <c r="U2214" t="s">
        <v>2589</v>
      </c>
      <c r="W2214">
        <v>1</v>
      </c>
      <c r="AH2214" t="s">
        <v>89</v>
      </c>
      <c r="AI2214" t="s">
        <v>89</v>
      </c>
      <c r="AJ2214" t="s">
        <v>90</v>
      </c>
      <c r="AK2214" t="s">
        <v>81</v>
      </c>
      <c r="AL2214">
        <v>136.86601300000001</v>
      </c>
      <c r="AM2214">
        <v>35.245659000000003</v>
      </c>
      <c r="AN2214" s="1">
        <v>43921</v>
      </c>
      <c r="AO2214">
        <v>23</v>
      </c>
      <c r="AP2214">
        <v>23</v>
      </c>
    </row>
    <row r="2215" spans="1:42" x14ac:dyDescent="0.15">
      <c r="A2215">
        <v>2214</v>
      </c>
      <c r="B2215" t="s">
        <v>862</v>
      </c>
      <c r="F2215">
        <v>20</v>
      </c>
      <c r="G2215" t="s">
        <v>52</v>
      </c>
      <c r="H2215" t="s">
        <v>2504</v>
      </c>
      <c r="I2215" t="s">
        <v>2020</v>
      </c>
      <c r="J2215" t="s">
        <v>864</v>
      </c>
      <c r="K2215" t="s">
        <v>864</v>
      </c>
      <c r="N2215" t="s">
        <v>864</v>
      </c>
      <c r="O2215" t="s">
        <v>864</v>
      </c>
      <c r="P2215">
        <v>145</v>
      </c>
      <c r="S2215" t="s">
        <v>2590</v>
      </c>
      <c r="T2215" t="s">
        <v>2173</v>
      </c>
      <c r="U2215" t="s">
        <v>1259</v>
      </c>
      <c r="W2215">
        <v>1</v>
      </c>
      <c r="AH2215" t="s">
        <v>868</v>
      </c>
      <c r="AI2215" t="s">
        <v>868</v>
      </c>
      <c r="AJ2215" t="s">
        <v>1058</v>
      </c>
      <c r="AK2215" t="s">
        <v>61</v>
      </c>
      <c r="AL2215">
        <v>135.183087</v>
      </c>
      <c r="AM2215">
        <v>34.691279000000002</v>
      </c>
      <c r="AN2215" s="1">
        <v>43921</v>
      </c>
      <c r="AO2215">
        <v>28</v>
      </c>
      <c r="AP2215">
        <v>28</v>
      </c>
    </row>
    <row r="2216" spans="1:42" x14ac:dyDescent="0.15">
      <c r="A2216">
        <v>2215</v>
      </c>
      <c r="B2216" t="s">
        <v>862</v>
      </c>
      <c r="F2216">
        <v>60</v>
      </c>
      <c r="G2216" t="s">
        <v>52</v>
      </c>
      <c r="H2216" t="s">
        <v>2504</v>
      </c>
      <c r="I2216" t="s">
        <v>1907</v>
      </c>
      <c r="J2216" t="s">
        <v>864</v>
      </c>
      <c r="K2216" t="s">
        <v>864</v>
      </c>
      <c r="M2216" t="s">
        <v>1350</v>
      </c>
      <c r="N2216" t="s">
        <v>1351</v>
      </c>
      <c r="O2216" t="s">
        <v>864</v>
      </c>
      <c r="P2216">
        <v>146</v>
      </c>
      <c r="T2216" t="s">
        <v>2173</v>
      </c>
      <c r="U2216" t="s">
        <v>1259</v>
      </c>
      <c r="W2216">
        <v>1</v>
      </c>
      <c r="AH2216" t="s">
        <v>868</v>
      </c>
      <c r="AI2216" t="s">
        <v>868</v>
      </c>
      <c r="AJ2216" t="s">
        <v>1058</v>
      </c>
      <c r="AK2216" t="s">
        <v>61</v>
      </c>
      <c r="AL2216">
        <v>135.36031700000001</v>
      </c>
      <c r="AM2216">
        <v>34.799999999999997</v>
      </c>
      <c r="AN2216" s="1">
        <v>43921</v>
      </c>
      <c r="AO2216">
        <v>28</v>
      </c>
      <c r="AP2216">
        <v>28</v>
      </c>
    </row>
    <row r="2217" spans="1:42" x14ac:dyDescent="0.15">
      <c r="A2217">
        <v>2216</v>
      </c>
      <c r="B2217" t="s">
        <v>862</v>
      </c>
      <c r="F2217">
        <v>60</v>
      </c>
      <c r="G2217" t="s">
        <v>76</v>
      </c>
      <c r="H2217" t="s">
        <v>2504</v>
      </c>
      <c r="I2217" t="s">
        <v>1870</v>
      </c>
      <c r="J2217" t="s">
        <v>864</v>
      </c>
      <c r="K2217" t="s">
        <v>864</v>
      </c>
      <c r="M2217" t="s">
        <v>1350</v>
      </c>
      <c r="N2217" t="s">
        <v>1351</v>
      </c>
      <c r="O2217" t="s">
        <v>864</v>
      </c>
      <c r="P2217">
        <v>147</v>
      </c>
      <c r="T2217" t="s">
        <v>2173</v>
      </c>
      <c r="U2217" t="s">
        <v>1259</v>
      </c>
      <c r="W2217">
        <v>1</v>
      </c>
      <c r="AH2217" t="s">
        <v>868</v>
      </c>
      <c r="AI2217" t="s">
        <v>868</v>
      </c>
      <c r="AJ2217" t="s">
        <v>1058</v>
      </c>
      <c r="AK2217" t="s">
        <v>81</v>
      </c>
      <c r="AL2217">
        <v>135.36031700000001</v>
      </c>
      <c r="AM2217">
        <v>34.799999999999997</v>
      </c>
      <c r="AN2217" s="1">
        <v>43921</v>
      </c>
      <c r="AO2217">
        <v>28</v>
      </c>
      <c r="AP2217">
        <v>28</v>
      </c>
    </row>
    <row r="2218" spans="1:42" x14ac:dyDescent="0.15">
      <c r="A2218">
        <v>2217</v>
      </c>
      <c r="B2218" t="s">
        <v>862</v>
      </c>
      <c r="F2218">
        <v>30</v>
      </c>
      <c r="G2218" t="s">
        <v>76</v>
      </c>
      <c r="H2218" t="s">
        <v>2504</v>
      </c>
      <c r="I2218" t="s">
        <v>1870</v>
      </c>
      <c r="J2218" t="s">
        <v>864</v>
      </c>
      <c r="K2218" t="s">
        <v>864</v>
      </c>
      <c r="M2218" t="s">
        <v>1350</v>
      </c>
      <c r="N2218" t="s">
        <v>1351</v>
      </c>
      <c r="O2218" t="s">
        <v>864</v>
      </c>
      <c r="P2218">
        <v>148</v>
      </c>
      <c r="T2218" t="s">
        <v>2173</v>
      </c>
      <c r="U2218" t="s">
        <v>1259</v>
      </c>
      <c r="W2218">
        <v>1</v>
      </c>
      <c r="AH2218" t="s">
        <v>868</v>
      </c>
      <c r="AI2218" t="s">
        <v>868</v>
      </c>
      <c r="AJ2218" t="s">
        <v>1058</v>
      </c>
      <c r="AK2218" t="s">
        <v>81</v>
      </c>
      <c r="AL2218">
        <v>135.36031700000001</v>
      </c>
      <c r="AM2218">
        <v>34.799999999999997</v>
      </c>
      <c r="AN2218" s="1">
        <v>43921</v>
      </c>
      <c r="AO2218">
        <v>28</v>
      </c>
      <c r="AP2218">
        <v>28</v>
      </c>
    </row>
    <row r="2219" spans="1:42" x14ac:dyDescent="0.15">
      <c r="A2219">
        <v>2218</v>
      </c>
      <c r="B2219" t="s">
        <v>862</v>
      </c>
      <c r="F2219">
        <v>20</v>
      </c>
      <c r="G2219" t="s">
        <v>52</v>
      </c>
      <c r="H2219" t="s">
        <v>2504</v>
      </c>
      <c r="I2219" t="s">
        <v>2093</v>
      </c>
      <c r="J2219" t="s">
        <v>1132</v>
      </c>
      <c r="K2219" t="s">
        <v>1132</v>
      </c>
      <c r="M2219" t="s">
        <v>2591</v>
      </c>
      <c r="N2219" t="s">
        <v>2592</v>
      </c>
      <c r="O2219" t="s">
        <v>1132</v>
      </c>
      <c r="P2219">
        <v>6</v>
      </c>
      <c r="S2219" t="s">
        <v>2593</v>
      </c>
      <c r="T2219" t="s">
        <v>2173</v>
      </c>
      <c r="U2219" t="s">
        <v>2489</v>
      </c>
      <c r="V2219" t="s">
        <v>2594</v>
      </c>
      <c r="W2219">
        <v>1</v>
      </c>
      <c r="AH2219" t="s">
        <v>1137</v>
      </c>
      <c r="AI2219" t="s">
        <v>1137</v>
      </c>
      <c r="AJ2219" t="s">
        <v>1138</v>
      </c>
      <c r="AK2219" t="s">
        <v>61</v>
      </c>
      <c r="AL2219">
        <v>140.56664799999999</v>
      </c>
      <c r="AM2219">
        <v>39.313783999999998</v>
      </c>
      <c r="AN2219" s="1">
        <v>43921</v>
      </c>
      <c r="AO2219">
        <v>5</v>
      </c>
      <c r="AP2219">
        <v>5</v>
      </c>
    </row>
    <row r="2220" spans="1:42" x14ac:dyDescent="0.15">
      <c r="A2220">
        <v>2219</v>
      </c>
      <c r="B2220" t="s">
        <v>862</v>
      </c>
      <c r="F2220">
        <v>50</v>
      </c>
      <c r="G2220" t="s">
        <v>52</v>
      </c>
      <c r="H2220" t="s">
        <v>2504</v>
      </c>
      <c r="I2220" t="s">
        <v>2365</v>
      </c>
      <c r="J2220" t="s">
        <v>163</v>
      </c>
      <c r="K2220" t="s">
        <v>163</v>
      </c>
      <c r="M2220" t="s">
        <v>1139</v>
      </c>
      <c r="N2220" t="s">
        <v>1140</v>
      </c>
      <c r="O2220" t="s">
        <v>1139</v>
      </c>
      <c r="P2220">
        <v>91</v>
      </c>
      <c r="Q2220">
        <v>8</v>
      </c>
      <c r="T2220" t="s">
        <v>2173</v>
      </c>
      <c r="V2220" t="s">
        <v>2595</v>
      </c>
      <c r="W2220">
        <v>1</v>
      </c>
      <c r="AH2220" t="s">
        <v>165</v>
      </c>
      <c r="AI2220" t="s">
        <v>165</v>
      </c>
      <c r="AJ2220" t="s">
        <v>1143</v>
      </c>
      <c r="AK2220" t="s">
        <v>61</v>
      </c>
      <c r="AL2220">
        <v>139.63057900000001</v>
      </c>
      <c r="AM2220">
        <v>35.901843</v>
      </c>
      <c r="AN2220" s="1">
        <v>43921</v>
      </c>
      <c r="AO2220">
        <v>11</v>
      </c>
      <c r="AP2220">
        <v>11</v>
      </c>
    </row>
    <row r="2221" spans="1:42" x14ac:dyDescent="0.15">
      <c r="A2221">
        <v>2220</v>
      </c>
      <c r="B2221" t="s">
        <v>862</v>
      </c>
      <c r="F2221">
        <v>20</v>
      </c>
      <c r="G2221" t="s">
        <v>52</v>
      </c>
      <c r="H2221" t="s">
        <v>2504</v>
      </c>
      <c r="I2221" t="s">
        <v>2093</v>
      </c>
      <c r="J2221" t="s">
        <v>163</v>
      </c>
      <c r="K2221" t="s">
        <v>163</v>
      </c>
      <c r="M2221" t="s">
        <v>1139</v>
      </c>
      <c r="N2221" t="s">
        <v>1140</v>
      </c>
      <c r="O2221" t="s">
        <v>1139</v>
      </c>
      <c r="P2221">
        <v>92</v>
      </c>
      <c r="Q2221">
        <v>9</v>
      </c>
      <c r="T2221" t="s">
        <v>2173</v>
      </c>
      <c r="V2221" t="s">
        <v>2595</v>
      </c>
      <c r="W2221">
        <v>1</v>
      </c>
      <c r="AH2221" t="s">
        <v>165</v>
      </c>
      <c r="AI2221" t="s">
        <v>165</v>
      </c>
      <c r="AJ2221" t="s">
        <v>1143</v>
      </c>
      <c r="AK2221" t="s">
        <v>61</v>
      </c>
      <c r="AL2221">
        <v>139.63057900000001</v>
      </c>
      <c r="AM2221">
        <v>35.901843</v>
      </c>
      <c r="AN2221" s="1">
        <v>43921</v>
      </c>
      <c r="AO2221">
        <v>11</v>
      </c>
      <c r="AP2221">
        <v>11</v>
      </c>
    </row>
    <row r="2222" spans="1:42" x14ac:dyDescent="0.15">
      <c r="A2222">
        <v>2221</v>
      </c>
      <c r="B2222" t="s">
        <v>862</v>
      </c>
      <c r="F2222">
        <v>20</v>
      </c>
      <c r="G2222" t="s">
        <v>52</v>
      </c>
      <c r="H2222" t="s">
        <v>2504</v>
      </c>
      <c r="I2222" t="s">
        <v>2093</v>
      </c>
      <c r="J2222" t="s">
        <v>163</v>
      </c>
      <c r="K2222" t="s">
        <v>163</v>
      </c>
      <c r="M2222" t="s">
        <v>1139</v>
      </c>
      <c r="N2222" t="s">
        <v>1140</v>
      </c>
      <c r="O2222" t="s">
        <v>1139</v>
      </c>
      <c r="P2222">
        <v>93</v>
      </c>
      <c r="Q2222">
        <v>10</v>
      </c>
      <c r="T2222" t="s">
        <v>2173</v>
      </c>
      <c r="V2222" t="s">
        <v>2595</v>
      </c>
      <c r="W2222">
        <v>1</v>
      </c>
      <c r="AH2222" t="s">
        <v>165</v>
      </c>
      <c r="AI2222" t="s">
        <v>165</v>
      </c>
      <c r="AJ2222" t="s">
        <v>1143</v>
      </c>
      <c r="AK2222" t="s">
        <v>61</v>
      </c>
      <c r="AL2222">
        <v>139.63057900000001</v>
      </c>
      <c r="AM2222">
        <v>35.901843</v>
      </c>
      <c r="AN2222" s="1">
        <v>43921</v>
      </c>
      <c r="AO2222">
        <v>11</v>
      </c>
      <c r="AP2222">
        <v>11</v>
      </c>
    </row>
    <row r="2223" spans="1:42" x14ac:dyDescent="0.15">
      <c r="A2223">
        <v>2222</v>
      </c>
      <c r="F2223">
        <v>20</v>
      </c>
      <c r="G2223" t="s">
        <v>76</v>
      </c>
      <c r="H2223" t="s">
        <v>2504</v>
      </c>
      <c r="I2223" t="s">
        <v>2020</v>
      </c>
      <c r="J2223" t="s">
        <v>163</v>
      </c>
      <c r="K2223" t="s">
        <v>163</v>
      </c>
      <c r="M2223" t="s">
        <v>1401</v>
      </c>
      <c r="N2223" t="s">
        <v>1402</v>
      </c>
      <c r="O2223" t="s">
        <v>1401</v>
      </c>
      <c r="P2223">
        <v>90</v>
      </c>
      <c r="Q2223">
        <v>8</v>
      </c>
      <c r="S2223" t="s">
        <v>2596</v>
      </c>
      <c r="V2223" t="s">
        <v>2597</v>
      </c>
      <c r="W2223">
        <v>1</v>
      </c>
      <c r="AF2223" t="s">
        <v>216</v>
      </c>
      <c r="AG2223" t="s">
        <v>2598</v>
      </c>
      <c r="AH2223" t="s">
        <v>165</v>
      </c>
      <c r="AI2223" t="s">
        <v>165</v>
      </c>
      <c r="AJ2223" t="s">
        <v>1456</v>
      </c>
      <c r="AK2223" t="s">
        <v>81</v>
      </c>
      <c r="AL2223">
        <v>139.79073700000001</v>
      </c>
      <c r="AM2223">
        <v>35.891230999999998</v>
      </c>
      <c r="AN2223" s="1">
        <v>43921</v>
      </c>
      <c r="AO2223">
        <v>11</v>
      </c>
      <c r="AP2223">
        <v>11</v>
      </c>
    </row>
    <row r="2224" spans="1:42" x14ac:dyDescent="0.15">
      <c r="A2224">
        <v>2223</v>
      </c>
      <c r="B2224" t="s">
        <v>862</v>
      </c>
      <c r="C2224" t="s">
        <v>273</v>
      </c>
      <c r="F2224">
        <v>50</v>
      </c>
      <c r="G2224" t="s">
        <v>76</v>
      </c>
      <c r="H2224" t="s">
        <v>2504</v>
      </c>
      <c r="J2224" t="s">
        <v>163</v>
      </c>
      <c r="K2224" t="s">
        <v>163</v>
      </c>
      <c r="M2224" t="s">
        <v>1697</v>
      </c>
      <c r="N2224" t="s">
        <v>1698</v>
      </c>
      <c r="O2224" t="s">
        <v>163</v>
      </c>
      <c r="P2224">
        <v>94</v>
      </c>
      <c r="T2224" t="s">
        <v>2173</v>
      </c>
      <c r="U2224" t="s">
        <v>2493</v>
      </c>
      <c r="W2224">
        <v>1</v>
      </c>
      <c r="AH2224" t="s">
        <v>165</v>
      </c>
      <c r="AI2224" t="s">
        <v>165</v>
      </c>
      <c r="AJ2224" t="s">
        <v>166</v>
      </c>
      <c r="AK2224" t="s">
        <v>81</v>
      </c>
      <c r="AL2224">
        <v>139.41221300000001</v>
      </c>
      <c r="AM2224">
        <v>35.852941000000001</v>
      </c>
      <c r="AN2224" s="1">
        <v>43921</v>
      </c>
      <c r="AO2224">
        <v>11</v>
      </c>
      <c r="AP2224">
        <v>11</v>
      </c>
    </row>
    <row r="2225" spans="1:42" x14ac:dyDescent="0.15">
      <c r="A2225">
        <v>2224</v>
      </c>
      <c r="B2225" t="s">
        <v>862</v>
      </c>
      <c r="F2225">
        <v>60</v>
      </c>
      <c r="G2225" t="s">
        <v>52</v>
      </c>
      <c r="H2225" t="s">
        <v>2504</v>
      </c>
      <c r="I2225" t="s">
        <v>1821</v>
      </c>
      <c r="J2225" t="s">
        <v>163</v>
      </c>
      <c r="K2225" t="s">
        <v>163</v>
      </c>
      <c r="M2225" t="s">
        <v>2599</v>
      </c>
      <c r="N2225" t="s">
        <v>2600</v>
      </c>
      <c r="O2225" t="s">
        <v>163</v>
      </c>
      <c r="P2225">
        <v>95</v>
      </c>
      <c r="T2225" t="s">
        <v>2173</v>
      </c>
      <c r="U2225" t="s">
        <v>2493</v>
      </c>
      <c r="W2225">
        <v>1</v>
      </c>
      <c r="AH2225" t="s">
        <v>165</v>
      </c>
      <c r="AI2225" t="s">
        <v>165</v>
      </c>
      <c r="AJ2225" t="s">
        <v>166</v>
      </c>
      <c r="AK2225" t="s">
        <v>61</v>
      </c>
      <c r="AL2225">
        <v>139.593602</v>
      </c>
      <c r="AM2225">
        <v>35.797524000000003</v>
      </c>
      <c r="AN2225" s="1">
        <v>43921</v>
      </c>
      <c r="AO2225">
        <v>11</v>
      </c>
      <c r="AP2225">
        <v>11</v>
      </c>
    </row>
    <row r="2226" spans="1:42" x14ac:dyDescent="0.15">
      <c r="A2226">
        <v>2225</v>
      </c>
      <c r="B2226" t="s">
        <v>862</v>
      </c>
      <c r="F2226">
        <v>50</v>
      </c>
      <c r="G2226" t="s">
        <v>76</v>
      </c>
      <c r="H2226" t="s">
        <v>2504</v>
      </c>
      <c r="I2226" t="s">
        <v>1907</v>
      </c>
      <c r="J2226" t="s">
        <v>163</v>
      </c>
      <c r="K2226" t="s">
        <v>163</v>
      </c>
      <c r="M2226" t="s">
        <v>2599</v>
      </c>
      <c r="N2226" t="s">
        <v>2600</v>
      </c>
      <c r="O2226" t="s">
        <v>163</v>
      </c>
      <c r="P2226">
        <v>96</v>
      </c>
      <c r="T2226" t="s">
        <v>2173</v>
      </c>
      <c r="U2226" t="s">
        <v>2493</v>
      </c>
      <c r="W2226">
        <v>1</v>
      </c>
      <c r="AH2226" t="s">
        <v>165</v>
      </c>
      <c r="AI2226" t="s">
        <v>165</v>
      </c>
      <c r="AJ2226" t="s">
        <v>166</v>
      </c>
      <c r="AK2226" t="s">
        <v>81</v>
      </c>
      <c r="AL2226">
        <v>139.593602</v>
      </c>
      <c r="AM2226">
        <v>35.797524000000003</v>
      </c>
      <c r="AN2226" s="1">
        <v>43921</v>
      </c>
      <c r="AO2226">
        <v>11</v>
      </c>
      <c r="AP2226">
        <v>11</v>
      </c>
    </row>
    <row r="2227" spans="1:42" x14ac:dyDescent="0.15">
      <c r="A2227">
        <v>2226</v>
      </c>
      <c r="B2227" t="s">
        <v>862</v>
      </c>
      <c r="F2227">
        <v>20</v>
      </c>
      <c r="G2227" t="s">
        <v>76</v>
      </c>
      <c r="H2227" t="s">
        <v>2504</v>
      </c>
      <c r="I2227" t="s">
        <v>2020</v>
      </c>
      <c r="J2227" t="s">
        <v>163</v>
      </c>
      <c r="K2227" t="s">
        <v>120</v>
      </c>
      <c r="N2227" t="s">
        <v>120</v>
      </c>
      <c r="O2227" t="s">
        <v>163</v>
      </c>
      <c r="P2227">
        <v>97</v>
      </c>
      <c r="T2227" t="s">
        <v>2173</v>
      </c>
      <c r="U2227" t="s">
        <v>2493</v>
      </c>
      <c r="W2227">
        <v>1</v>
      </c>
      <c r="AH2227" t="s">
        <v>165</v>
      </c>
      <c r="AI2227" t="s">
        <v>122</v>
      </c>
      <c r="AJ2227" t="s">
        <v>166</v>
      </c>
      <c r="AK2227" t="s">
        <v>81</v>
      </c>
      <c r="AL2227">
        <v>0</v>
      </c>
      <c r="AM2227">
        <v>0</v>
      </c>
      <c r="AN2227" s="1">
        <v>43921</v>
      </c>
      <c r="AO2227">
        <v>11</v>
      </c>
      <c r="AP2227" t="s">
        <v>74</v>
      </c>
    </row>
    <row r="2228" spans="1:42" x14ac:dyDescent="0.15">
      <c r="A2228">
        <v>2227</v>
      </c>
      <c r="B2228" t="s">
        <v>862</v>
      </c>
      <c r="F2228">
        <v>40</v>
      </c>
      <c r="G2228" t="s">
        <v>52</v>
      </c>
      <c r="H2228" t="s">
        <v>2504</v>
      </c>
      <c r="I2228" t="s">
        <v>1907</v>
      </c>
      <c r="J2228" t="s">
        <v>163</v>
      </c>
      <c r="K2228" t="s">
        <v>163</v>
      </c>
      <c r="M2228" t="s">
        <v>2088</v>
      </c>
      <c r="N2228" t="s">
        <v>2089</v>
      </c>
      <c r="O2228" t="s">
        <v>163</v>
      </c>
      <c r="P2228">
        <v>98</v>
      </c>
      <c r="T2228" t="s">
        <v>2173</v>
      </c>
      <c r="U2228" t="s">
        <v>2493</v>
      </c>
      <c r="W2228">
        <v>1</v>
      </c>
      <c r="AH2228" t="s">
        <v>165</v>
      </c>
      <c r="AI2228" t="s">
        <v>165</v>
      </c>
      <c r="AJ2228" t="s">
        <v>166</v>
      </c>
      <c r="AK2228" t="s">
        <v>61</v>
      </c>
      <c r="AL2228">
        <v>139.60582400000001</v>
      </c>
      <c r="AM2228">
        <v>35.781185000000001</v>
      </c>
      <c r="AN2228" s="1">
        <v>43921</v>
      </c>
      <c r="AO2228">
        <v>11</v>
      </c>
      <c r="AP2228">
        <v>11</v>
      </c>
    </row>
    <row r="2229" spans="1:42" x14ac:dyDescent="0.15">
      <c r="A2229">
        <v>2228</v>
      </c>
      <c r="B2229" t="s">
        <v>862</v>
      </c>
      <c r="F2229">
        <v>50</v>
      </c>
      <c r="G2229" t="s">
        <v>76</v>
      </c>
      <c r="H2229" t="s">
        <v>2504</v>
      </c>
      <c r="I2229" t="s">
        <v>1907</v>
      </c>
      <c r="J2229" t="s">
        <v>163</v>
      </c>
      <c r="K2229" t="s">
        <v>163</v>
      </c>
      <c r="M2229" t="s">
        <v>1885</v>
      </c>
      <c r="N2229" t="s">
        <v>1886</v>
      </c>
      <c r="O2229" t="s">
        <v>163</v>
      </c>
      <c r="P2229">
        <v>99</v>
      </c>
      <c r="T2229" t="s">
        <v>2173</v>
      </c>
      <c r="U2229" t="s">
        <v>2493</v>
      </c>
      <c r="W2229">
        <v>1</v>
      </c>
      <c r="AH2229" t="s">
        <v>165</v>
      </c>
      <c r="AI2229" t="s">
        <v>165</v>
      </c>
      <c r="AJ2229" t="s">
        <v>166</v>
      </c>
      <c r="AK2229" t="s">
        <v>81</v>
      </c>
      <c r="AL2229">
        <v>139.46872099999999</v>
      </c>
      <c r="AM2229">
        <v>35.799477000000003</v>
      </c>
      <c r="AN2229" s="1">
        <v>43921</v>
      </c>
      <c r="AO2229">
        <v>11</v>
      </c>
      <c r="AP2229">
        <v>11</v>
      </c>
    </row>
    <row r="2230" spans="1:42" x14ac:dyDescent="0.15">
      <c r="A2230">
        <v>2229</v>
      </c>
      <c r="B2230" t="s">
        <v>862</v>
      </c>
      <c r="F2230">
        <v>80</v>
      </c>
      <c r="G2230" t="s">
        <v>52</v>
      </c>
      <c r="H2230" t="s">
        <v>2504</v>
      </c>
      <c r="I2230" t="s">
        <v>2093</v>
      </c>
      <c r="J2230" t="s">
        <v>163</v>
      </c>
      <c r="K2230" t="s">
        <v>163</v>
      </c>
      <c r="M2230" t="s">
        <v>1885</v>
      </c>
      <c r="N2230" t="s">
        <v>1886</v>
      </c>
      <c r="O2230" t="s">
        <v>163</v>
      </c>
      <c r="P2230">
        <v>100</v>
      </c>
      <c r="T2230" t="s">
        <v>2173</v>
      </c>
      <c r="U2230" t="s">
        <v>2493</v>
      </c>
      <c r="W2230">
        <v>1</v>
      </c>
      <c r="AH2230" t="s">
        <v>165</v>
      </c>
      <c r="AI2230" t="s">
        <v>165</v>
      </c>
      <c r="AJ2230" t="s">
        <v>166</v>
      </c>
      <c r="AK2230" t="s">
        <v>61</v>
      </c>
      <c r="AL2230">
        <v>139.46872099999999</v>
      </c>
      <c r="AM2230">
        <v>35.799477000000003</v>
      </c>
      <c r="AN2230" s="1">
        <v>43921</v>
      </c>
      <c r="AO2230">
        <v>11</v>
      </c>
      <c r="AP2230">
        <v>11</v>
      </c>
    </row>
    <row r="2231" spans="1:42" x14ac:dyDescent="0.15">
      <c r="A2231">
        <v>2230</v>
      </c>
      <c r="B2231" t="s">
        <v>862</v>
      </c>
      <c r="F2231">
        <v>60</v>
      </c>
      <c r="G2231" t="s">
        <v>52</v>
      </c>
      <c r="H2231" t="s">
        <v>2504</v>
      </c>
      <c r="I2231" t="s">
        <v>2020</v>
      </c>
      <c r="J2231" t="s">
        <v>163</v>
      </c>
      <c r="K2231" t="s">
        <v>163</v>
      </c>
      <c r="M2231" t="s">
        <v>2601</v>
      </c>
      <c r="N2231" t="s">
        <v>2602</v>
      </c>
      <c r="O2231" t="s">
        <v>163</v>
      </c>
      <c r="P2231">
        <v>102</v>
      </c>
      <c r="T2231" t="s">
        <v>2173</v>
      </c>
      <c r="U2231" t="s">
        <v>2493</v>
      </c>
      <c r="W2231">
        <v>1</v>
      </c>
      <c r="AH2231" t="s">
        <v>165</v>
      </c>
      <c r="AI2231" t="s">
        <v>165</v>
      </c>
      <c r="AJ2231" t="s">
        <v>166</v>
      </c>
      <c r="AK2231" t="s">
        <v>61</v>
      </c>
      <c r="AL2231">
        <v>139.52223000000001</v>
      </c>
      <c r="AM2231">
        <v>36.066071999999998</v>
      </c>
      <c r="AN2231" s="1">
        <v>43921</v>
      </c>
      <c r="AO2231">
        <v>11</v>
      </c>
      <c r="AP2231">
        <v>11</v>
      </c>
    </row>
    <row r="2232" spans="1:42" x14ac:dyDescent="0.15">
      <c r="A2232">
        <v>2231</v>
      </c>
      <c r="B2232" t="s">
        <v>862</v>
      </c>
      <c r="F2232">
        <v>40</v>
      </c>
      <c r="G2232" t="s">
        <v>52</v>
      </c>
      <c r="H2232" t="s">
        <v>2504</v>
      </c>
      <c r="I2232" t="s">
        <v>2093</v>
      </c>
      <c r="J2232" t="s">
        <v>163</v>
      </c>
      <c r="K2232" t="s">
        <v>163</v>
      </c>
      <c r="M2232" t="s">
        <v>2603</v>
      </c>
      <c r="N2232" t="s">
        <v>2604</v>
      </c>
      <c r="O2232" t="s">
        <v>163</v>
      </c>
      <c r="P2232">
        <v>103</v>
      </c>
      <c r="Q2232">
        <v>1</v>
      </c>
      <c r="T2232" t="s">
        <v>2173</v>
      </c>
      <c r="U2232" t="s">
        <v>2493</v>
      </c>
      <c r="W2232">
        <v>1</v>
      </c>
      <c r="AH2232" t="s">
        <v>165</v>
      </c>
      <c r="AI2232" t="s">
        <v>165</v>
      </c>
      <c r="AJ2232" t="s">
        <v>166</v>
      </c>
      <c r="AK2232" t="s">
        <v>61</v>
      </c>
      <c r="AL2232">
        <v>139.872277</v>
      </c>
      <c r="AM2232">
        <v>35.830148999999999</v>
      </c>
      <c r="AN2232" s="1">
        <v>43921</v>
      </c>
      <c r="AO2232">
        <v>11</v>
      </c>
      <c r="AP2232">
        <v>11</v>
      </c>
    </row>
    <row r="2233" spans="1:42" x14ac:dyDescent="0.15">
      <c r="A2233">
        <v>2232</v>
      </c>
      <c r="B2233" t="s">
        <v>1952</v>
      </c>
      <c r="F2233">
        <v>40</v>
      </c>
      <c r="G2233" t="s">
        <v>52</v>
      </c>
      <c r="H2233" t="s">
        <v>2504</v>
      </c>
      <c r="I2233" t="s">
        <v>2188</v>
      </c>
      <c r="J2233" t="s">
        <v>662</v>
      </c>
      <c r="K2233" t="s">
        <v>85</v>
      </c>
      <c r="M2233" t="s">
        <v>245</v>
      </c>
      <c r="N2233" t="s">
        <v>246</v>
      </c>
      <c r="O2233" t="s">
        <v>662</v>
      </c>
      <c r="P2233">
        <v>25</v>
      </c>
      <c r="Q2233">
        <v>4</v>
      </c>
      <c r="U2233" t="s">
        <v>2605</v>
      </c>
      <c r="W2233">
        <v>1</v>
      </c>
      <c r="AH2233" t="s">
        <v>667</v>
      </c>
      <c r="AI2233" t="s">
        <v>89</v>
      </c>
      <c r="AJ2233" t="s">
        <v>668</v>
      </c>
      <c r="AK2233" t="s">
        <v>61</v>
      </c>
      <c r="AL2233">
        <v>136.91018399999999</v>
      </c>
      <c r="AM2233">
        <v>35.168599999999998</v>
      </c>
      <c r="AN2233" s="1">
        <v>43921</v>
      </c>
      <c r="AO2233">
        <v>21</v>
      </c>
      <c r="AP2233">
        <v>23</v>
      </c>
    </row>
    <row r="2234" spans="1:42" x14ac:dyDescent="0.15">
      <c r="A2234">
        <v>2233</v>
      </c>
      <c r="B2234" t="s">
        <v>1952</v>
      </c>
      <c r="F2234">
        <v>50</v>
      </c>
      <c r="G2234" t="s">
        <v>52</v>
      </c>
      <c r="H2234" t="s">
        <v>2504</v>
      </c>
      <c r="I2234" t="s">
        <v>2093</v>
      </c>
      <c r="J2234" t="s">
        <v>662</v>
      </c>
      <c r="K2234" t="s">
        <v>662</v>
      </c>
      <c r="M2234" t="s">
        <v>2606</v>
      </c>
      <c r="N2234" t="s">
        <v>2607</v>
      </c>
      <c r="O2234" t="s">
        <v>662</v>
      </c>
      <c r="P2234">
        <v>26</v>
      </c>
      <c r="U2234" t="s">
        <v>2608</v>
      </c>
      <c r="W2234">
        <v>1</v>
      </c>
      <c r="AH2234" t="s">
        <v>667</v>
      </c>
      <c r="AI2234" t="s">
        <v>667</v>
      </c>
      <c r="AJ2234" t="s">
        <v>668</v>
      </c>
      <c r="AK2234" t="s">
        <v>61</v>
      </c>
      <c r="AL2234">
        <v>137.13220200000001</v>
      </c>
      <c r="AM2234">
        <v>35.332743999999998</v>
      </c>
      <c r="AN2234" s="1">
        <v>43921</v>
      </c>
      <c r="AO2234">
        <v>21</v>
      </c>
      <c r="AP2234">
        <v>21</v>
      </c>
    </row>
    <row r="2235" spans="1:42" x14ac:dyDescent="0.15">
      <c r="A2235">
        <v>2234</v>
      </c>
      <c r="F2235">
        <v>80</v>
      </c>
      <c r="G2235" t="s">
        <v>76</v>
      </c>
      <c r="H2235" t="s">
        <v>2504</v>
      </c>
      <c r="I2235" t="s">
        <v>1625</v>
      </c>
      <c r="J2235" t="s">
        <v>163</v>
      </c>
      <c r="K2235" t="s">
        <v>163</v>
      </c>
      <c r="M2235" t="s">
        <v>1139</v>
      </c>
      <c r="N2235" t="s">
        <v>1140</v>
      </c>
      <c r="O2235" t="s">
        <v>1139</v>
      </c>
      <c r="P2235">
        <v>114</v>
      </c>
      <c r="Q2235">
        <v>11</v>
      </c>
      <c r="V2235" t="s">
        <v>2609</v>
      </c>
      <c r="W2235">
        <v>1</v>
      </c>
      <c r="AH2235" t="s">
        <v>165</v>
      </c>
      <c r="AI2235" t="s">
        <v>165</v>
      </c>
      <c r="AJ2235" t="s">
        <v>1143</v>
      </c>
      <c r="AK2235" t="s">
        <v>81</v>
      </c>
      <c r="AL2235">
        <v>139.63057900000001</v>
      </c>
      <c r="AM2235">
        <v>35.901843</v>
      </c>
      <c r="AN2235" s="1">
        <v>43921</v>
      </c>
      <c r="AO2235">
        <v>11</v>
      </c>
      <c r="AP2235">
        <v>11</v>
      </c>
    </row>
    <row r="2236" spans="1:42" x14ac:dyDescent="0.15">
      <c r="A2236">
        <v>2235</v>
      </c>
      <c r="B2236" t="s">
        <v>862</v>
      </c>
      <c r="F2236">
        <v>20</v>
      </c>
      <c r="G2236" t="s">
        <v>52</v>
      </c>
      <c r="H2236" t="s">
        <v>2504</v>
      </c>
      <c r="I2236" t="s">
        <v>2365</v>
      </c>
      <c r="J2236" t="s">
        <v>1115</v>
      </c>
      <c r="K2236" t="s">
        <v>1115</v>
      </c>
      <c r="N2236" t="s">
        <v>1115</v>
      </c>
      <c r="O2236" t="s">
        <v>1115</v>
      </c>
      <c r="P2236">
        <v>6</v>
      </c>
      <c r="T2236" t="s">
        <v>2173</v>
      </c>
      <c r="U2236" t="s">
        <v>2610</v>
      </c>
      <c r="W2236">
        <v>1</v>
      </c>
      <c r="AH2236" t="s">
        <v>1117</v>
      </c>
      <c r="AI2236" t="s">
        <v>1117</v>
      </c>
      <c r="AJ2236" t="s">
        <v>1118</v>
      </c>
      <c r="AK2236" t="s">
        <v>61</v>
      </c>
      <c r="AL2236">
        <v>138.56887599999999</v>
      </c>
      <c r="AM2236">
        <v>35.664546000000001</v>
      </c>
      <c r="AN2236" s="1">
        <v>43921</v>
      </c>
      <c r="AO2236">
        <v>19</v>
      </c>
      <c r="AP2236">
        <v>19</v>
      </c>
    </row>
    <row r="2237" spans="1:42" x14ac:dyDescent="0.15">
      <c r="A2237">
        <v>2236</v>
      </c>
      <c r="B2237" t="s">
        <v>862</v>
      </c>
      <c r="F2237">
        <v>50</v>
      </c>
      <c r="G2237" t="s">
        <v>76</v>
      </c>
      <c r="H2237" t="s">
        <v>2504</v>
      </c>
      <c r="I2237" t="s">
        <v>2093</v>
      </c>
      <c r="J2237" t="s">
        <v>1201</v>
      </c>
      <c r="K2237" t="s">
        <v>1201</v>
      </c>
      <c r="M2237" t="s">
        <v>2611</v>
      </c>
      <c r="N2237" t="s">
        <v>2612</v>
      </c>
      <c r="O2237" t="s">
        <v>1201</v>
      </c>
      <c r="P2237">
        <v>19</v>
      </c>
      <c r="T2237" t="s">
        <v>2173</v>
      </c>
      <c r="U2237" t="s">
        <v>2613</v>
      </c>
      <c r="W2237">
        <v>1</v>
      </c>
      <c r="AH2237" t="s">
        <v>1205</v>
      </c>
      <c r="AI2237" t="s">
        <v>1205</v>
      </c>
      <c r="AJ2237" t="s">
        <v>1206</v>
      </c>
      <c r="AK2237" t="s">
        <v>81</v>
      </c>
      <c r="AL2237">
        <v>138.921716</v>
      </c>
      <c r="AM2237">
        <v>36.243020000000001</v>
      </c>
      <c r="AN2237" s="1">
        <v>43921</v>
      </c>
      <c r="AO2237">
        <v>10</v>
      </c>
      <c r="AP2237">
        <v>10</v>
      </c>
    </row>
    <row r="2238" spans="1:42" x14ac:dyDescent="0.15">
      <c r="A2238">
        <v>2237</v>
      </c>
      <c r="B2238" t="s">
        <v>2431</v>
      </c>
      <c r="F2238">
        <v>30</v>
      </c>
      <c r="G2238" t="s">
        <v>52</v>
      </c>
      <c r="H2238" t="s">
        <v>2504</v>
      </c>
      <c r="I2238" t="s">
        <v>2020</v>
      </c>
      <c r="J2238" t="s">
        <v>1201</v>
      </c>
      <c r="K2238" t="s">
        <v>1201</v>
      </c>
      <c r="M2238" t="s">
        <v>1910</v>
      </c>
      <c r="N2238" t="s">
        <v>1911</v>
      </c>
      <c r="O2238" t="s">
        <v>1201</v>
      </c>
      <c r="P2238">
        <v>20</v>
      </c>
      <c r="S2238" t="s">
        <v>2614</v>
      </c>
      <c r="U2238" t="s">
        <v>2615</v>
      </c>
      <c r="W2238">
        <v>1</v>
      </c>
      <c r="AH2238" t="s">
        <v>1205</v>
      </c>
      <c r="AI2238" t="s">
        <v>1205</v>
      </c>
      <c r="AJ2238" t="s">
        <v>1206</v>
      </c>
      <c r="AK2238" t="s">
        <v>61</v>
      </c>
      <c r="AL2238">
        <v>139.06342799999999</v>
      </c>
      <c r="AM2238">
        <v>36.389484000000003</v>
      </c>
      <c r="AN2238" s="1">
        <v>43921</v>
      </c>
      <c r="AO2238">
        <v>10</v>
      </c>
      <c r="AP2238">
        <v>10</v>
      </c>
    </row>
    <row r="2239" spans="1:42" x14ac:dyDescent="0.15">
      <c r="A2239">
        <v>2238</v>
      </c>
      <c r="B2239" t="s">
        <v>2431</v>
      </c>
      <c r="F2239">
        <v>50</v>
      </c>
      <c r="G2239" t="s">
        <v>52</v>
      </c>
      <c r="H2239" t="s">
        <v>2504</v>
      </c>
      <c r="I2239" t="s">
        <v>2020</v>
      </c>
      <c r="J2239" t="s">
        <v>1648</v>
      </c>
      <c r="K2239" t="s">
        <v>1648</v>
      </c>
      <c r="M2239" t="s">
        <v>2616</v>
      </c>
      <c r="N2239" t="s">
        <v>2617</v>
      </c>
      <c r="O2239" t="s">
        <v>1648</v>
      </c>
      <c r="P2239">
        <v>21</v>
      </c>
      <c r="U2239" t="s">
        <v>2618</v>
      </c>
      <c r="W2239">
        <v>1</v>
      </c>
      <c r="AH2239" t="s">
        <v>1653</v>
      </c>
      <c r="AI2239" t="s">
        <v>1653</v>
      </c>
      <c r="AJ2239" t="s">
        <v>1654</v>
      </c>
      <c r="AK2239" t="s">
        <v>61</v>
      </c>
      <c r="AL2239">
        <v>136.229028</v>
      </c>
      <c r="AM2239">
        <v>36.211343999999997</v>
      </c>
      <c r="AN2239" s="1">
        <v>43921</v>
      </c>
      <c r="AO2239">
        <v>18</v>
      </c>
      <c r="AP2239">
        <v>18</v>
      </c>
    </row>
    <row r="2240" spans="1:42" x14ac:dyDescent="0.15">
      <c r="A2240">
        <v>2239</v>
      </c>
      <c r="B2240" t="s">
        <v>2551</v>
      </c>
      <c r="C2240" t="s">
        <v>273</v>
      </c>
      <c r="F2240">
        <v>20</v>
      </c>
      <c r="G2240" t="s">
        <v>76</v>
      </c>
      <c r="H2240" t="s">
        <v>2504</v>
      </c>
      <c r="J2240" t="s">
        <v>2374</v>
      </c>
      <c r="K2240" t="s">
        <v>2374</v>
      </c>
      <c r="M2240" t="s">
        <v>2375</v>
      </c>
      <c r="N2240" t="s">
        <v>2376</v>
      </c>
      <c r="O2240" t="s">
        <v>2374</v>
      </c>
      <c r="P2240">
        <v>3</v>
      </c>
      <c r="Q2240">
        <v>2</v>
      </c>
      <c r="V2240" t="s">
        <v>2586</v>
      </c>
      <c r="W2240">
        <v>1</v>
      </c>
      <c r="AF2240" t="s">
        <v>623</v>
      </c>
      <c r="AH2240" t="s">
        <v>2379</v>
      </c>
      <c r="AI2240" t="s">
        <v>2379</v>
      </c>
      <c r="AJ2240" t="s">
        <v>2380</v>
      </c>
      <c r="AK2240" t="s">
        <v>81</v>
      </c>
      <c r="AL2240">
        <v>137.21368200000001</v>
      </c>
      <c r="AM2240">
        <v>36.696015000000003</v>
      </c>
      <c r="AN2240" s="1">
        <v>43921</v>
      </c>
      <c r="AO2240">
        <v>16</v>
      </c>
      <c r="AP2240">
        <v>16</v>
      </c>
    </row>
    <row r="2241" spans="1:42" x14ac:dyDescent="0.15">
      <c r="A2241">
        <v>2240</v>
      </c>
      <c r="B2241" t="s">
        <v>2431</v>
      </c>
      <c r="F2241">
        <v>20</v>
      </c>
      <c r="G2241" t="s">
        <v>76</v>
      </c>
      <c r="H2241" t="s">
        <v>2504</v>
      </c>
      <c r="I2241" t="s">
        <v>2188</v>
      </c>
      <c r="J2241" t="s">
        <v>2374</v>
      </c>
      <c r="K2241" t="s">
        <v>2374</v>
      </c>
      <c r="M2241" t="s">
        <v>2375</v>
      </c>
      <c r="N2241" t="s">
        <v>2376</v>
      </c>
      <c r="O2241" t="s">
        <v>2374</v>
      </c>
      <c r="P2241">
        <v>4</v>
      </c>
      <c r="Q2241">
        <v>3</v>
      </c>
      <c r="T2241" t="s">
        <v>2619</v>
      </c>
      <c r="W2241">
        <v>1</v>
      </c>
      <c r="AF2241" t="s">
        <v>2620</v>
      </c>
      <c r="AH2241" t="s">
        <v>2379</v>
      </c>
      <c r="AI2241" t="s">
        <v>2379</v>
      </c>
      <c r="AJ2241" t="s">
        <v>2380</v>
      </c>
      <c r="AK2241" t="s">
        <v>81</v>
      </c>
      <c r="AL2241">
        <v>137.21368200000001</v>
      </c>
      <c r="AM2241">
        <v>36.696015000000003</v>
      </c>
      <c r="AN2241" s="1">
        <v>43921</v>
      </c>
      <c r="AO2241">
        <v>16</v>
      </c>
      <c r="AP2241">
        <v>16</v>
      </c>
    </row>
    <row r="2242" spans="1:42" x14ac:dyDescent="0.15">
      <c r="A2242">
        <v>2241</v>
      </c>
      <c r="B2242" t="s">
        <v>413</v>
      </c>
      <c r="F2242">
        <v>20</v>
      </c>
      <c r="G2242" t="s">
        <v>76</v>
      </c>
      <c r="H2242" t="s">
        <v>2504</v>
      </c>
      <c r="I2242" t="s">
        <v>1977</v>
      </c>
      <c r="J2242" t="s">
        <v>55</v>
      </c>
      <c r="K2242" t="s">
        <v>55</v>
      </c>
      <c r="M2242" t="s">
        <v>345</v>
      </c>
      <c r="N2242" t="s">
        <v>346</v>
      </c>
      <c r="O2242" t="s">
        <v>345</v>
      </c>
      <c r="Q2242">
        <v>30</v>
      </c>
      <c r="V2242" t="s">
        <v>2621</v>
      </c>
      <c r="W2242">
        <v>1</v>
      </c>
      <c r="AH2242" t="s">
        <v>59</v>
      </c>
      <c r="AI2242" t="s">
        <v>59</v>
      </c>
      <c r="AJ2242" t="s">
        <v>349</v>
      </c>
      <c r="AK2242" t="s">
        <v>81</v>
      </c>
      <c r="AL2242">
        <v>139.64215300000001</v>
      </c>
      <c r="AM2242">
        <v>35.444668</v>
      </c>
      <c r="AN2242" s="1">
        <v>43921</v>
      </c>
      <c r="AO2242">
        <v>14</v>
      </c>
      <c r="AP2242">
        <v>14</v>
      </c>
    </row>
    <row r="2243" spans="1:42" x14ac:dyDescent="0.15">
      <c r="A2243">
        <v>2242</v>
      </c>
      <c r="B2243" t="s">
        <v>2431</v>
      </c>
      <c r="F2243">
        <v>30</v>
      </c>
      <c r="G2243" t="s">
        <v>52</v>
      </c>
      <c r="H2243" t="s">
        <v>2504</v>
      </c>
      <c r="I2243" t="s">
        <v>1907</v>
      </c>
      <c r="J2243" t="s">
        <v>55</v>
      </c>
      <c r="K2243" t="s">
        <v>55</v>
      </c>
      <c r="M2243" t="s">
        <v>1405</v>
      </c>
      <c r="N2243" t="s">
        <v>1406</v>
      </c>
      <c r="O2243" t="s">
        <v>1405</v>
      </c>
      <c r="P2243">
        <v>145</v>
      </c>
      <c r="Q2243">
        <v>23</v>
      </c>
      <c r="S2243" t="s">
        <v>2052</v>
      </c>
      <c r="V2243" t="s">
        <v>2622</v>
      </c>
      <c r="W2243">
        <v>1</v>
      </c>
      <c r="AH2243" t="s">
        <v>59</v>
      </c>
      <c r="AI2243" t="s">
        <v>59</v>
      </c>
      <c r="AJ2243" t="s">
        <v>1408</v>
      </c>
      <c r="AK2243" t="s">
        <v>61</v>
      </c>
      <c r="AL2243">
        <v>139.70385099999999</v>
      </c>
      <c r="AM2243">
        <v>35.529665999999999</v>
      </c>
      <c r="AN2243" s="1">
        <v>43921</v>
      </c>
      <c r="AO2243">
        <v>14</v>
      </c>
      <c r="AP2243">
        <v>14</v>
      </c>
    </row>
    <row r="2244" spans="1:42" x14ac:dyDescent="0.15">
      <c r="A2244">
        <v>2243</v>
      </c>
      <c r="B2244" t="s">
        <v>2431</v>
      </c>
      <c r="F2244">
        <v>40</v>
      </c>
      <c r="G2244" t="s">
        <v>52</v>
      </c>
      <c r="H2244" t="s">
        <v>2504</v>
      </c>
      <c r="I2244" t="s">
        <v>2020</v>
      </c>
      <c r="J2244" t="s">
        <v>55</v>
      </c>
      <c r="K2244" t="s">
        <v>55</v>
      </c>
      <c r="M2244" t="s">
        <v>1405</v>
      </c>
      <c r="N2244" t="s">
        <v>1406</v>
      </c>
      <c r="O2244" t="s">
        <v>1405</v>
      </c>
      <c r="P2244">
        <v>146</v>
      </c>
      <c r="Q2244">
        <v>24</v>
      </c>
      <c r="S2244" t="s">
        <v>2128</v>
      </c>
      <c r="V2244" t="s">
        <v>2622</v>
      </c>
      <c r="W2244">
        <v>1</v>
      </c>
      <c r="AH2244" t="s">
        <v>59</v>
      </c>
      <c r="AI2244" t="s">
        <v>59</v>
      </c>
      <c r="AJ2244" t="s">
        <v>1408</v>
      </c>
      <c r="AK2244" t="s">
        <v>61</v>
      </c>
      <c r="AL2244">
        <v>139.70385099999999</v>
      </c>
      <c r="AM2244">
        <v>35.529665999999999</v>
      </c>
      <c r="AN2244" s="1">
        <v>43921</v>
      </c>
      <c r="AO2244">
        <v>14</v>
      </c>
      <c r="AP2244">
        <v>14</v>
      </c>
    </row>
    <row r="2245" spans="1:42" x14ac:dyDescent="0.15">
      <c r="A2245">
        <v>2244</v>
      </c>
      <c r="B2245" t="s">
        <v>2431</v>
      </c>
      <c r="F2245">
        <v>30</v>
      </c>
      <c r="G2245" t="s">
        <v>76</v>
      </c>
      <c r="H2245" t="s">
        <v>2504</v>
      </c>
      <c r="I2245" t="s">
        <v>1907</v>
      </c>
      <c r="J2245" t="s">
        <v>55</v>
      </c>
      <c r="K2245" t="s">
        <v>55</v>
      </c>
      <c r="M2245" t="s">
        <v>1405</v>
      </c>
      <c r="N2245" t="s">
        <v>1406</v>
      </c>
      <c r="O2245" t="s">
        <v>1405</v>
      </c>
      <c r="P2245">
        <v>147</v>
      </c>
      <c r="Q2245">
        <v>25</v>
      </c>
      <c r="S2245" t="s">
        <v>2130</v>
      </c>
      <c r="V2245" t="s">
        <v>2622</v>
      </c>
      <c r="W2245">
        <v>1</v>
      </c>
      <c r="AH2245" t="s">
        <v>59</v>
      </c>
      <c r="AI2245" t="s">
        <v>59</v>
      </c>
      <c r="AJ2245" t="s">
        <v>1408</v>
      </c>
      <c r="AK2245" t="s">
        <v>81</v>
      </c>
      <c r="AL2245">
        <v>139.70385099999999</v>
      </c>
      <c r="AM2245">
        <v>35.529665999999999</v>
      </c>
      <c r="AN2245" s="1">
        <v>43921</v>
      </c>
      <c r="AO2245">
        <v>14</v>
      </c>
      <c r="AP2245">
        <v>14</v>
      </c>
    </row>
    <row r="2246" spans="1:42" x14ac:dyDescent="0.15">
      <c r="A2246">
        <v>2245</v>
      </c>
      <c r="B2246" t="s">
        <v>2431</v>
      </c>
      <c r="F2246">
        <v>60</v>
      </c>
      <c r="G2246" t="s">
        <v>76</v>
      </c>
      <c r="H2246" t="s">
        <v>2504</v>
      </c>
      <c r="I2246" t="s">
        <v>1870</v>
      </c>
      <c r="J2246" t="s">
        <v>55</v>
      </c>
      <c r="K2246" t="s">
        <v>55</v>
      </c>
      <c r="M2246" t="s">
        <v>1405</v>
      </c>
      <c r="N2246" t="s">
        <v>1406</v>
      </c>
      <c r="O2246" t="s">
        <v>1405</v>
      </c>
      <c r="P2246">
        <v>148</v>
      </c>
      <c r="Q2246">
        <v>26</v>
      </c>
      <c r="S2246" t="s">
        <v>2130</v>
      </c>
      <c r="V2246" t="s">
        <v>2622</v>
      </c>
      <c r="W2246">
        <v>1</v>
      </c>
      <c r="AH2246" t="s">
        <v>59</v>
      </c>
      <c r="AI2246" t="s">
        <v>59</v>
      </c>
      <c r="AJ2246" t="s">
        <v>1408</v>
      </c>
      <c r="AK2246" t="s">
        <v>81</v>
      </c>
      <c r="AL2246">
        <v>139.70385099999999</v>
      </c>
      <c r="AM2246">
        <v>35.529665999999999</v>
      </c>
      <c r="AN2246" s="1">
        <v>43921</v>
      </c>
      <c r="AO2246">
        <v>14</v>
      </c>
      <c r="AP2246">
        <v>14</v>
      </c>
    </row>
    <row r="2247" spans="1:42" x14ac:dyDescent="0.15">
      <c r="A2247">
        <v>2246</v>
      </c>
      <c r="B2247" t="s">
        <v>2431</v>
      </c>
      <c r="F2247">
        <v>50</v>
      </c>
      <c r="G2247" t="s">
        <v>52</v>
      </c>
      <c r="H2247" t="s">
        <v>2504</v>
      </c>
      <c r="I2247" t="s">
        <v>1821</v>
      </c>
      <c r="J2247" t="s">
        <v>55</v>
      </c>
      <c r="K2247" t="s">
        <v>55</v>
      </c>
      <c r="M2247" t="s">
        <v>1405</v>
      </c>
      <c r="N2247" t="s">
        <v>1406</v>
      </c>
      <c r="O2247" t="s">
        <v>1405</v>
      </c>
      <c r="P2247">
        <v>149</v>
      </c>
      <c r="Q2247">
        <v>27</v>
      </c>
      <c r="S2247" t="s">
        <v>2202</v>
      </c>
      <c r="V2247" t="s">
        <v>2622</v>
      </c>
      <c r="W2247">
        <v>1</v>
      </c>
      <c r="AH2247" t="s">
        <v>59</v>
      </c>
      <c r="AI2247" t="s">
        <v>59</v>
      </c>
      <c r="AJ2247" t="s">
        <v>1408</v>
      </c>
      <c r="AK2247" t="s">
        <v>61</v>
      </c>
      <c r="AL2247">
        <v>139.70385099999999</v>
      </c>
      <c r="AM2247">
        <v>35.529665999999999</v>
      </c>
      <c r="AN2247" s="1">
        <v>43921</v>
      </c>
      <c r="AO2247">
        <v>14</v>
      </c>
      <c r="AP2247">
        <v>14</v>
      </c>
    </row>
    <row r="2248" spans="1:42" x14ac:dyDescent="0.15">
      <c r="A2248">
        <v>2247</v>
      </c>
      <c r="B2248" t="s">
        <v>2431</v>
      </c>
      <c r="F2248" t="s">
        <v>417</v>
      </c>
      <c r="G2248" t="s">
        <v>76</v>
      </c>
      <c r="H2248" t="s">
        <v>2504</v>
      </c>
      <c r="I2248" t="s">
        <v>2020</v>
      </c>
      <c r="J2248" t="s">
        <v>55</v>
      </c>
      <c r="K2248" t="s">
        <v>55</v>
      </c>
      <c r="M2248" t="s">
        <v>1405</v>
      </c>
      <c r="N2248" t="s">
        <v>1406</v>
      </c>
      <c r="O2248" t="s">
        <v>1405</v>
      </c>
      <c r="P2248">
        <v>150</v>
      </c>
      <c r="Q2248">
        <v>28</v>
      </c>
      <c r="S2248" t="s">
        <v>1953</v>
      </c>
      <c r="V2248" t="s">
        <v>2622</v>
      </c>
      <c r="W2248">
        <v>1</v>
      </c>
      <c r="AH2248" t="s">
        <v>59</v>
      </c>
      <c r="AI2248" t="s">
        <v>59</v>
      </c>
      <c r="AJ2248" t="s">
        <v>1408</v>
      </c>
      <c r="AK2248" t="s">
        <v>81</v>
      </c>
      <c r="AL2248">
        <v>139.70385099999999</v>
      </c>
      <c r="AM2248">
        <v>35.529665999999999</v>
      </c>
      <c r="AN2248" s="1">
        <v>43921</v>
      </c>
      <c r="AO2248">
        <v>14</v>
      </c>
      <c r="AP2248">
        <v>14</v>
      </c>
    </row>
    <row r="2249" spans="1:42" x14ac:dyDescent="0.15">
      <c r="A2249">
        <v>2248</v>
      </c>
      <c r="B2249" t="s">
        <v>2431</v>
      </c>
      <c r="F2249">
        <v>20</v>
      </c>
      <c r="G2249" t="s">
        <v>76</v>
      </c>
      <c r="H2249" t="s">
        <v>2504</v>
      </c>
      <c r="I2249" t="s">
        <v>1540</v>
      </c>
      <c r="J2249" t="s">
        <v>55</v>
      </c>
      <c r="K2249" t="s">
        <v>55</v>
      </c>
      <c r="M2249" t="s">
        <v>1405</v>
      </c>
      <c r="N2249" t="s">
        <v>1406</v>
      </c>
      <c r="O2249" t="s">
        <v>1405</v>
      </c>
      <c r="P2249">
        <v>151</v>
      </c>
      <c r="Q2249">
        <v>29</v>
      </c>
      <c r="S2249" t="s">
        <v>1953</v>
      </c>
      <c r="V2249" t="s">
        <v>2622</v>
      </c>
      <c r="W2249">
        <v>1</v>
      </c>
      <c r="AH2249" t="s">
        <v>59</v>
      </c>
      <c r="AI2249" t="s">
        <v>59</v>
      </c>
      <c r="AJ2249" t="s">
        <v>1408</v>
      </c>
      <c r="AK2249" t="s">
        <v>81</v>
      </c>
      <c r="AL2249">
        <v>139.70385099999999</v>
      </c>
      <c r="AM2249">
        <v>35.529665999999999</v>
      </c>
      <c r="AN2249" s="1">
        <v>43921</v>
      </c>
      <c r="AO2249">
        <v>14</v>
      </c>
      <c r="AP2249">
        <v>14</v>
      </c>
    </row>
    <row r="2250" spans="1:42" x14ac:dyDescent="0.15">
      <c r="A2250">
        <v>2249</v>
      </c>
      <c r="B2250" t="s">
        <v>2431</v>
      </c>
      <c r="F2250">
        <v>50</v>
      </c>
      <c r="G2250" t="s">
        <v>52</v>
      </c>
      <c r="H2250" t="s">
        <v>2504</v>
      </c>
      <c r="I2250" t="s">
        <v>1870</v>
      </c>
      <c r="J2250" t="s">
        <v>55</v>
      </c>
      <c r="K2250" t="s">
        <v>55</v>
      </c>
      <c r="M2250" t="s">
        <v>1405</v>
      </c>
      <c r="N2250" t="s">
        <v>1406</v>
      </c>
      <c r="O2250" t="s">
        <v>1405</v>
      </c>
      <c r="P2250">
        <v>152</v>
      </c>
      <c r="Q2250">
        <v>30</v>
      </c>
      <c r="S2250" t="s">
        <v>2130</v>
      </c>
      <c r="V2250" t="s">
        <v>2622</v>
      </c>
      <c r="W2250">
        <v>1</v>
      </c>
      <c r="AH2250" t="s">
        <v>59</v>
      </c>
      <c r="AI2250" t="s">
        <v>59</v>
      </c>
      <c r="AJ2250" t="s">
        <v>1408</v>
      </c>
      <c r="AK2250" t="s">
        <v>61</v>
      </c>
      <c r="AL2250">
        <v>139.70385099999999</v>
      </c>
      <c r="AM2250">
        <v>35.529665999999999</v>
      </c>
      <c r="AN2250" s="1">
        <v>43921</v>
      </c>
      <c r="AO2250">
        <v>14</v>
      </c>
      <c r="AP2250">
        <v>14</v>
      </c>
    </row>
    <row r="2251" spans="1:42" x14ac:dyDescent="0.15">
      <c r="A2251">
        <v>2250</v>
      </c>
      <c r="B2251" t="s">
        <v>2431</v>
      </c>
      <c r="F2251">
        <v>60</v>
      </c>
      <c r="G2251" t="s">
        <v>52</v>
      </c>
      <c r="H2251" t="s">
        <v>2504</v>
      </c>
      <c r="I2251" t="s">
        <v>1870</v>
      </c>
      <c r="J2251" t="s">
        <v>864</v>
      </c>
      <c r="K2251" t="s">
        <v>864</v>
      </c>
      <c r="M2251" t="s">
        <v>924</v>
      </c>
      <c r="N2251" t="s">
        <v>925</v>
      </c>
      <c r="O2251" t="s">
        <v>924</v>
      </c>
      <c r="P2251">
        <v>149</v>
      </c>
      <c r="V2251" t="s">
        <v>2623</v>
      </c>
      <c r="W2251">
        <v>1</v>
      </c>
      <c r="AH2251" t="s">
        <v>868</v>
      </c>
      <c r="AI2251" t="s">
        <v>868</v>
      </c>
      <c r="AJ2251" t="s">
        <v>927</v>
      </c>
      <c r="AK2251" t="s">
        <v>61</v>
      </c>
      <c r="AL2251">
        <v>135.19774699999999</v>
      </c>
      <c r="AM2251">
        <v>34.69509</v>
      </c>
      <c r="AN2251" s="1">
        <v>43921</v>
      </c>
      <c r="AO2251">
        <v>28</v>
      </c>
      <c r="AP2251">
        <v>28</v>
      </c>
    </row>
    <row r="2252" spans="1:42" x14ac:dyDescent="0.15">
      <c r="A2252">
        <v>2251</v>
      </c>
      <c r="B2252" t="s">
        <v>2431</v>
      </c>
      <c r="F2252">
        <v>70</v>
      </c>
      <c r="G2252" t="s">
        <v>52</v>
      </c>
      <c r="H2252" t="s">
        <v>2504</v>
      </c>
      <c r="I2252" t="s">
        <v>2020</v>
      </c>
      <c r="J2252" t="s">
        <v>1464</v>
      </c>
      <c r="K2252" t="s">
        <v>1464</v>
      </c>
      <c r="M2252" t="s">
        <v>2624</v>
      </c>
      <c r="N2252" t="s">
        <v>2625</v>
      </c>
      <c r="O2252" t="s">
        <v>1464</v>
      </c>
      <c r="P2252">
        <v>3</v>
      </c>
      <c r="Q2252">
        <v>1</v>
      </c>
      <c r="U2252" t="s">
        <v>2626</v>
      </c>
      <c r="W2252">
        <v>1</v>
      </c>
      <c r="AH2252" t="s">
        <v>1468</v>
      </c>
      <c r="AI2252" t="s">
        <v>1468</v>
      </c>
      <c r="AJ2252" t="s">
        <v>1469</v>
      </c>
      <c r="AK2252" t="s">
        <v>61</v>
      </c>
      <c r="AL2252">
        <v>129.71511000000001</v>
      </c>
      <c r="AM2252">
        <v>33.179915000000001</v>
      </c>
      <c r="AN2252" s="1">
        <v>43921</v>
      </c>
      <c r="AO2252">
        <v>42</v>
      </c>
      <c r="AP2252">
        <v>42</v>
      </c>
    </row>
    <row r="2253" spans="1:42" x14ac:dyDescent="0.15">
      <c r="A2253">
        <v>2252</v>
      </c>
      <c r="B2253" t="s">
        <v>862</v>
      </c>
      <c r="F2253">
        <v>40</v>
      </c>
      <c r="G2253" t="s">
        <v>52</v>
      </c>
      <c r="H2253" t="s">
        <v>2504</v>
      </c>
      <c r="I2253" t="s">
        <v>1870</v>
      </c>
      <c r="J2253" t="s">
        <v>85</v>
      </c>
      <c r="K2253" t="s">
        <v>85</v>
      </c>
      <c r="M2253" t="s">
        <v>1393</v>
      </c>
      <c r="N2253" t="s">
        <v>1394</v>
      </c>
      <c r="O2253" t="s">
        <v>1393</v>
      </c>
      <c r="P2253">
        <v>173</v>
      </c>
      <c r="Q2253">
        <v>2</v>
      </c>
      <c r="T2253" t="s">
        <v>2173</v>
      </c>
      <c r="U2253" t="s">
        <v>2627</v>
      </c>
      <c r="W2253">
        <v>1</v>
      </c>
      <c r="AH2253" t="s">
        <v>89</v>
      </c>
      <c r="AI2253" t="s">
        <v>89</v>
      </c>
      <c r="AJ2253" t="s">
        <v>1396</v>
      </c>
      <c r="AK2253" t="s">
        <v>61</v>
      </c>
      <c r="AL2253">
        <v>137.15621300000001</v>
      </c>
      <c r="AM2253">
        <v>35.082386</v>
      </c>
      <c r="AN2253" s="1">
        <v>43921</v>
      </c>
      <c r="AO2253">
        <v>23</v>
      </c>
      <c r="AP2253">
        <v>23</v>
      </c>
    </row>
    <row r="2254" spans="1:42" x14ac:dyDescent="0.15">
      <c r="A2254">
        <v>2253</v>
      </c>
      <c r="B2254" t="s">
        <v>862</v>
      </c>
      <c r="F2254">
        <v>60</v>
      </c>
      <c r="G2254" t="s">
        <v>52</v>
      </c>
      <c r="H2254" t="s">
        <v>2504</v>
      </c>
      <c r="I2254" t="s">
        <v>1676</v>
      </c>
      <c r="J2254" t="s">
        <v>85</v>
      </c>
      <c r="K2254" t="s">
        <v>85</v>
      </c>
      <c r="M2254" t="s">
        <v>1393</v>
      </c>
      <c r="N2254" t="s">
        <v>1394</v>
      </c>
      <c r="O2254" t="s">
        <v>1393</v>
      </c>
      <c r="P2254">
        <v>174</v>
      </c>
      <c r="Q2254">
        <v>3</v>
      </c>
      <c r="T2254" t="s">
        <v>2173</v>
      </c>
      <c r="U2254" t="s">
        <v>2627</v>
      </c>
      <c r="W2254">
        <v>1</v>
      </c>
      <c r="AH2254" t="s">
        <v>89</v>
      </c>
      <c r="AI2254" t="s">
        <v>89</v>
      </c>
      <c r="AJ2254" t="s">
        <v>1396</v>
      </c>
      <c r="AK2254" t="s">
        <v>61</v>
      </c>
      <c r="AL2254">
        <v>137.15621300000001</v>
      </c>
      <c r="AM2254">
        <v>35.082386</v>
      </c>
      <c r="AN2254" s="1">
        <v>43921</v>
      </c>
      <c r="AO2254">
        <v>23</v>
      </c>
      <c r="AP2254">
        <v>23</v>
      </c>
    </row>
    <row r="2255" spans="1:42" x14ac:dyDescent="0.15">
      <c r="A2255">
        <v>2254</v>
      </c>
      <c r="F2255">
        <v>50</v>
      </c>
      <c r="G2255" t="s">
        <v>52</v>
      </c>
      <c r="H2255" t="s">
        <v>2504</v>
      </c>
      <c r="I2255" t="s">
        <v>2020</v>
      </c>
      <c r="J2255" t="s">
        <v>804</v>
      </c>
      <c r="K2255" t="s">
        <v>804</v>
      </c>
      <c r="M2255" t="s">
        <v>805</v>
      </c>
      <c r="N2255" t="s">
        <v>908</v>
      </c>
      <c r="O2255" t="s">
        <v>805</v>
      </c>
      <c r="P2255">
        <v>32</v>
      </c>
      <c r="S2255" t="s">
        <v>1644</v>
      </c>
      <c r="U2255" t="s">
        <v>2628</v>
      </c>
      <c r="W2255">
        <v>1</v>
      </c>
      <c r="AH2255" t="s">
        <v>810</v>
      </c>
      <c r="AI2255" t="s">
        <v>810</v>
      </c>
      <c r="AJ2255" t="s">
        <v>811</v>
      </c>
      <c r="AK2255" t="s">
        <v>61</v>
      </c>
      <c r="AL2255">
        <v>139.043237</v>
      </c>
      <c r="AM2255">
        <v>37.922480999999998</v>
      </c>
      <c r="AN2255" s="1">
        <v>43921</v>
      </c>
      <c r="AO2255">
        <v>15</v>
      </c>
      <c r="AP2255">
        <v>15</v>
      </c>
    </row>
    <row r="2256" spans="1:42" x14ac:dyDescent="0.15">
      <c r="A2256">
        <v>2255</v>
      </c>
      <c r="F2256">
        <v>30</v>
      </c>
      <c r="G2256" t="s">
        <v>76</v>
      </c>
      <c r="H2256" t="s">
        <v>2504</v>
      </c>
      <c r="I2256" t="s">
        <v>1907</v>
      </c>
      <c r="J2256" t="s">
        <v>768</v>
      </c>
      <c r="K2256" t="s">
        <v>768</v>
      </c>
      <c r="M2256" t="s">
        <v>2197</v>
      </c>
      <c r="N2256" t="s">
        <v>2198</v>
      </c>
      <c r="O2256" t="s">
        <v>2197</v>
      </c>
      <c r="P2256">
        <v>12</v>
      </c>
      <c r="S2256" t="s">
        <v>2629</v>
      </c>
      <c r="V2256" t="s">
        <v>2199</v>
      </c>
      <c r="W2256">
        <v>1</v>
      </c>
      <c r="AH2256" t="s">
        <v>772</v>
      </c>
      <c r="AI2256" t="s">
        <v>772</v>
      </c>
      <c r="AJ2256" t="s">
        <v>2200</v>
      </c>
      <c r="AK2256" t="s">
        <v>81</v>
      </c>
      <c r="AL2256">
        <v>137.72610399999999</v>
      </c>
      <c r="AM2256">
        <v>34.710787000000003</v>
      </c>
      <c r="AN2256" s="1">
        <v>43921</v>
      </c>
      <c r="AO2256">
        <v>22</v>
      </c>
      <c r="AP2256">
        <v>22</v>
      </c>
    </row>
    <row r="2257" spans="1:42" x14ac:dyDescent="0.15">
      <c r="A2257">
        <v>2256</v>
      </c>
      <c r="B2257" t="s">
        <v>2431</v>
      </c>
      <c r="F2257">
        <v>30</v>
      </c>
      <c r="G2257" t="s">
        <v>52</v>
      </c>
      <c r="H2257" t="s">
        <v>2504</v>
      </c>
      <c r="I2257" t="s">
        <v>1907</v>
      </c>
      <c r="J2257" t="s">
        <v>211</v>
      </c>
      <c r="K2257" t="s">
        <v>211</v>
      </c>
      <c r="M2257" t="s">
        <v>212</v>
      </c>
      <c r="N2257" t="s">
        <v>213</v>
      </c>
      <c r="O2257" t="s">
        <v>211</v>
      </c>
      <c r="U2257" t="s">
        <v>2630</v>
      </c>
      <c r="W2257">
        <v>1</v>
      </c>
      <c r="AH2257" t="s">
        <v>217</v>
      </c>
      <c r="AI2257" t="s">
        <v>217</v>
      </c>
      <c r="AJ2257" t="s">
        <v>218</v>
      </c>
      <c r="AK2257" t="s">
        <v>61</v>
      </c>
      <c r="AL2257">
        <v>135.17072999999999</v>
      </c>
      <c r="AM2257">
        <v>34.230338000000003</v>
      </c>
      <c r="AN2257" s="1">
        <v>43921</v>
      </c>
      <c r="AO2257">
        <v>30</v>
      </c>
      <c r="AP2257">
        <v>30</v>
      </c>
    </row>
    <row r="2258" spans="1:42" x14ac:dyDescent="0.15">
      <c r="A2258">
        <v>2257</v>
      </c>
      <c r="B2258" t="s">
        <v>2431</v>
      </c>
      <c r="F2258">
        <v>30</v>
      </c>
      <c r="G2258" t="s">
        <v>52</v>
      </c>
      <c r="H2258" t="s">
        <v>2504</v>
      </c>
      <c r="I2258" t="s">
        <v>2188</v>
      </c>
      <c r="J2258" t="s">
        <v>85</v>
      </c>
      <c r="K2258" t="s">
        <v>85</v>
      </c>
      <c r="M2258" t="s">
        <v>1703</v>
      </c>
      <c r="N2258" t="s">
        <v>1704</v>
      </c>
      <c r="O2258" t="s">
        <v>85</v>
      </c>
      <c r="P2258">
        <v>179</v>
      </c>
      <c r="U2258" t="s">
        <v>2631</v>
      </c>
      <c r="W2258">
        <v>1</v>
      </c>
      <c r="AG2258" t="s">
        <v>2482</v>
      </c>
      <c r="AH2258" t="s">
        <v>89</v>
      </c>
      <c r="AI2258" t="s">
        <v>89</v>
      </c>
      <c r="AJ2258" t="s">
        <v>90</v>
      </c>
      <c r="AK2258" t="s">
        <v>61</v>
      </c>
      <c r="AL2258">
        <v>136.87061700000001</v>
      </c>
      <c r="AM2258">
        <v>35.332011000000001</v>
      </c>
      <c r="AN2258" s="1">
        <v>43921</v>
      </c>
      <c r="AO2258">
        <v>23</v>
      </c>
      <c r="AP2258">
        <v>23</v>
      </c>
    </row>
    <row r="2259" spans="1:42" x14ac:dyDescent="0.15">
      <c r="A2259">
        <v>2258</v>
      </c>
      <c r="B2259" t="s">
        <v>862</v>
      </c>
      <c r="F2259">
        <v>40</v>
      </c>
      <c r="G2259" t="s">
        <v>52</v>
      </c>
      <c r="H2259" t="s">
        <v>2504</v>
      </c>
      <c r="I2259" t="s">
        <v>1821</v>
      </c>
      <c r="J2259" t="s">
        <v>813</v>
      </c>
      <c r="K2259" t="s">
        <v>813</v>
      </c>
      <c r="M2259" t="s">
        <v>814</v>
      </c>
      <c r="N2259" t="s">
        <v>815</v>
      </c>
      <c r="O2259" t="s">
        <v>814</v>
      </c>
      <c r="P2259">
        <v>7</v>
      </c>
      <c r="Q2259">
        <v>5</v>
      </c>
      <c r="T2259" t="s">
        <v>2173</v>
      </c>
      <c r="V2259" t="s">
        <v>2632</v>
      </c>
      <c r="W2259">
        <v>1</v>
      </c>
      <c r="AH2259" t="s">
        <v>818</v>
      </c>
      <c r="AI2259" t="s">
        <v>818</v>
      </c>
      <c r="AJ2259" t="s">
        <v>819</v>
      </c>
      <c r="AK2259" t="s">
        <v>61</v>
      </c>
      <c r="AL2259">
        <v>140.870172</v>
      </c>
      <c r="AM2259">
        <v>38.269075000000001</v>
      </c>
      <c r="AN2259" s="1">
        <v>43921</v>
      </c>
      <c r="AO2259">
        <v>4</v>
      </c>
      <c r="AP2259">
        <v>4</v>
      </c>
    </row>
    <row r="2260" spans="1:42" x14ac:dyDescent="0.15">
      <c r="A2260">
        <v>2259</v>
      </c>
      <c r="B2260" t="s">
        <v>413</v>
      </c>
      <c r="F2260">
        <v>60</v>
      </c>
      <c r="G2260" t="s">
        <v>52</v>
      </c>
      <c r="H2260" t="s">
        <v>2504</v>
      </c>
      <c r="I2260" t="s">
        <v>1870</v>
      </c>
      <c r="J2260" t="s">
        <v>2572</v>
      </c>
      <c r="K2260" t="s">
        <v>2572</v>
      </c>
      <c r="M2260" t="s">
        <v>2633</v>
      </c>
      <c r="N2260" t="s">
        <v>2634</v>
      </c>
      <c r="O2260" t="s">
        <v>2572</v>
      </c>
      <c r="P2260">
        <v>2</v>
      </c>
      <c r="U2260" t="s">
        <v>2635</v>
      </c>
      <c r="W2260">
        <v>1</v>
      </c>
      <c r="AH2260" t="s">
        <v>2575</v>
      </c>
      <c r="AI2260" t="s">
        <v>2575</v>
      </c>
      <c r="AJ2260" t="s">
        <v>2576</v>
      </c>
      <c r="AK2260" t="s">
        <v>61</v>
      </c>
      <c r="AL2260">
        <v>140.26782600000001</v>
      </c>
      <c r="AM2260">
        <v>38.149560999999999</v>
      </c>
      <c r="AN2260" s="1">
        <v>43921</v>
      </c>
      <c r="AO2260">
        <v>6</v>
      </c>
      <c r="AP2260">
        <v>6</v>
      </c>
    </row>
    <row r="2261" spans="1:42" x14ac:dyDescent="0.15">
      <c r="A2261">
        <v>2260</v>
      </c>
      <c r="B2261" t="s">
        <v>1952</v>
      </c>
      <c r="F2261">
        <v>40</v>
      </c>
      <c r="G2261" t="s">
        <v>76</v>
      </c>
      <c r="H2261" t="s">
        <v>2504</v>
      </c>
      <c r="I2261" t="s">
        <v>2020</v>
      </c>
      <c r="J2261" t="s">
        <v>1575</v>
      </c>
      <c r="K2261" t="s">
        <v>1575</v>
      </c>
      <c r="M2261" t="s">
        <v>1943</v>
      </c>
      <c r="N2261" t="s">
        <v>1944</v>
      </c>
      <c r="O2261" t="s">
        <v>1575</v>
      </c>
      <c r="P2261">
        <v>38</v>
      </c>
      <c r="U2261" t="s">
        <v>2636</v>
      </c>
      <c r="W2261">
        <v>1</v>
      </c>
      <c r="AH2261" t="s">
        <v>1581</v>
      </c>
      <c r="AI2261" t="s">
        <v>1581</v>
      </c>
      <c r="AJ2261" t="s">
        <v>1582</v>
      </c>
      <c r="AK2261" t="s">
        <v>81</v>
      </c>
      <c r="AL2261">
        <v>140.14952600000001</v>
      </c>
      <c r="AM2261">
        <v>35.979376999999999</v>
      </c>
      <c r="AN2261" s="1">
        <v>43921</v>
      </c>
      <c r="AO2261">
        <v>8</v>
      </c>
      <c r="AP2261">
        <v>8</v>
      </c>
    </row>
    <row r="2262" spans="1:42" x14ac:dyDescent="0.15">
      <c r="A2262">
        <v>2261</v>
      </c>
      <c r="B2262" t="s">
        <v>2431</v>
      </c>
      <c r="F2262">
        <v>30</v>
      </c>
      <c r="G2262" t="s">
        <v>52</v>
      </c>
      <c r="H2262" t="s">
        <v>2504</v>
      </c>
      <c r="I2262" t="s">
        <v>1732</v>
      </c>
      <c r="J2262" t="s">
        <v>125</v>
      </c>
      <c r="K2262" t="s">
        <v>125</v>
      </c>
      <c r="M2262" t="s">
        <v>542</v>
      </c>
      <c r="N2262" t="s">
        <v>543</v>
      </c>
      <c r="O2262" t="s">
        <v>125</v>
      </c>
      <c r="P2262">
        <v>114</v>
      </c>
      <c r="U2262" t="s">
        <v>2444</v>
      </c>
      <c r="W2262">
        <v>1</v>
      </c>
      <c r="AH2262" t="s">
        <v>129</v>
      </c>
      <c r="AI2262" t="s">
        <v>129</v>
      </c>
      <c r="AJ2262" t="s">
        <v>130</v>
      </c>
      <c r="AK2262" t="s">
        <v>61</v>
      </c>
      <c r="AL2262">
        <v>139.90309300000001</v>
      </c>
      <c r="AM2262">
        <v>35.787650999999997</v>
      </c>
      <c r="AN2262" s="1">
        <v>43921</v>
      </c>
      <c r="AO2262">
        <v>12</v>
      </c>
      <c r="AP2262">
        <v>12</v>
      </c>
    </row>
    <row r="2263" spans="1:42" x14ac:dyDescent="0.15">
      <c r="A2263">
        <v>2262</v>
      </c>
      <c r="B2263" t="s">
        <v>2431</v>
      </c>
      <c r="F2263">
        <v>30</v>
      </c>
      <c r="G2263" t="s">
        <v>76</v>
      </c>
      <c r="H2263" t="s">
        <v>2504</v>
      </c>
      <c r="I2263" t="s">
        <v>1907</v>
      </c>
      <c r="J2263" t="s">
        <v>97</v>
      </c>
      <c r="K2263" t="s">
        <v>97</v>
      </c>
      <c r="N2263" t="s">
        <v>97</v>
      </c>
      <c r="O2263" t="s">
        <v>97</v>
      </c>
      <c r="P2263">
        <v>12</v>
      </c>
      <c r="S2263" t="s">
        <v>2194</v>
      </c>
      <c r="U2263" t="s">
        <v>2637</v>
      </c>
      <c r="W2263">
        <v>1</v>
      </c>
      <c r="AH2263" t="s">
        <v>101</v>
      </c>
      <c r="AI2263" t="s">
        <v>101</v>
      </c>
      <c r="AJ2263" t="s">
        <v>1111</v>
      </c>
      <c r="AK2263" t="s">
        <v>81</v>
      </c>
      <c r="AL2263">
        <v>135.83274499999999</v>
      </c>
      <c r="AM2263">
        <v>34.685295000000004</v>
      </c>
      <c r="AN2263" s="1">
        <v>43921</v>
      </c>
      <c r="AO2263">
        <v>29</v>
      </c>
      <c r="AP2263">
        <v>29</v>
      </c>
    </row>
    <row r="2264" spans="1:42" x14ac:dyDescent="0.15">
      <c r="A2264">
        <v>2263</v>
      </c>
      <c r="B2264" t="s">
        <v>2431</v>
      </c>
      <c r="F2264">
        <v>50</v>
      </c>
      <c r="G2264" t="s">
        <v>52</v>
      </c>
      <c r="H2264" t="s">
        <v>2504</v>
      </c>
      <c r="I2264" t="s">
        <v>1907</v>
      </c>
      <c r="J2264" t="s">
        <v>97</v>
      </c>
      <c r="K2264" t="s">
        <v>97</v>
      </c>
      <c r="N2264" t="s">
        <v>97</v>
      </c>
      <c r="O2264" t="s">
        <v>97</v>
      </c>
      <c r="P2264">
        <v>13</v>
      </c>
      <c r="S2264" t="s">
        <v>2194</v>
      </c>
      <c r="U2264" t="s">
        <v>2637</v>
      </c>
      <c r="W2264">
        <v>1</v>
      </c>
      <c r="AH2264" t="s">
        <v>101</v>
      </c>
      <c r="AI2264" t="s">
        <v>101</v>
      </c>
      <c r="AJ2264" t="s">
        <v>1111</v>
      </c>
      <c r="AK2264" t="s">
        <v>61</v>
      </c>
      <c r="AL2264">
        <v>135.83274499999999</v>
      </c>
      <c r="AM2264">
        <v>34.685295000000004</v>
      </c>
      <c r="AN2264" s="1">
        <v>43921</v>
      </c>
      <c r="AO2264">
        <v>29</v>
      </c>
      <c r="AP2264">
        <v>29</v>
      </c>
    </row>
    <row r="2265" spans="1:42" x14ac:dyDescent="0.15">
      <c r="A2265">
        <v>2264</v>
      </c>
      <c r="F2265" t="s">
        <v>120</v>
      </c>
      <c r="G2265" t="s">
        <v>120</v>
      </c>
      <c r="H2265" t="s">
        <v>2504</v>
      </c>
      <c r="I2265" t="s">
        <v>2188</v>
      </c>
      <c r="J2265" t="s">
        <v>768</v>
      </c>
      <c r="K2265" t="s">
        <v>768</v>
      </c>
      <c r="M2265" t="s">
        <v>2471</v>
      </c>
      <c r="N2265" t="s">
        <v>2472</v>
      </c>
      <c r="O2265" t="s">
        <v>768</v>
      </c>
      <c r="P2265">
        <v>11</v>
      </c>
      <c r="U2265" t="s">
        <v>2638</v>
      </c>
      <c r="W2265">
        <v>1</v>
      </c>
      <c r="AH2265" t="s">
        <v>772</v>
      </c>
      <c r="AI2265" t="s">
        <v>772</v>
      </c>
      <c r="AJ2265" t="s">
        <v>2474</v>
      </c>
      <c r="AK2265" t="s">
        <v>122</v>
      </c>
      <c r="AL2265">
        <v>138.621646</v>
      </c>
      <c r="AM2265">
        <v>35.221969999999999</v>
      </c>
      <c r="AN2265" s="1">
        <v>43921</v>
      </c>
      <c r="AO2265">
        <v>22</v>
      </c>
      <c r="AP2265">
        <v>22</v>
      </c>
    </row>
    <row r="2266" spans="1:42" x14ac:dyDescent="0.15">
      <c r="A2266">
        <v>2265</v>
      </c>
      <c r="F2266">
        <v>20</v>
      </c>
      <c r="G2266" t="s">
        <v>52</v>
      </c>
      <c r="H2266" t="s">
        <v>2504</v>
      </c>
      <c r="I2266" t="s">
        <v>1775</v>
      </c>
      <c r="J2266" t="s">
        <v>163</v>
      </c>
      <c r="K2266" t="s">
        <v>163</v>
      </c>
      <c r="M2266" t="s">
        <v>2242</v>
      </c>
      <c r="N2266" t="s">
        <v>2243</v>
      </c>
      <c r="O2266" t="s">
        <v>163</v>
      </c>
      <c r="P2266">
        <v>107</v>
      </c>
      <c r="U2266" t="s">
        <v>2639</v>
      </c>
      <c r="W2266">
        <v>1</v>
      </c>
      <c r="AH2266" t="s">
        <v>165</v>
      </c>
      <c r="AI2266" t="s">
        <v>165</v>
      </c>
      <c r="AJ2266" t="s">
        <v>166</v>
      </c>
      <c r="AK2266" t="s">
        <v>61</v>
      </c>
      <c r="AL2266">
        <v>139.83912699999999</v>
      </c>
      <c r="AM2266">
        <v>35.822597000000002</v>
      </c>
      <c r="AN2266" s="1">
        <v>43921</v>
      </c>
      <c r="AO2266">
        <v>11</v>
      </c>
      <c r="AP2266">
        <v>11</v>
      </c>
    </row>
    <row r="2267" spans="1:42" x14ac:dyDescent="0.15">
      <c r="A2267">
        <v>2266</v>
      </c>
      <c r="F2267">
        <v>30</v>
      </c>
      <c r="G2267" t="s">
        <v>76</v>
      </c>
      <c r="H2267" t="s">
        <v>2504</v>
      </c>
      <c r="I2267" t="s">
        <v>2093</v>
      </c>
      <c r="J2267" t="s">
        <v>140</v>
      </c>
      <c r="K2267" t="s">
        <v>140</v>
      </c>
      <c r="M2267" t="s">
        <v>141</v>
      </c>
      <c r="N2267" t="s">
        <v>142</v>
      </c>
      <c r="O2267" t="s">
        <v>141</v>
      </c>
      <c r="P2267">
        <v>68</v>
      </c>
      <c r="Q2267">
        <v>41</v>
      </c>
      <c r="U2267" t="s">
        <v>144</v>
      </c>
      <c r="V2267" t="s">
        <v>2640</v>
      </c>
      <c r="W2267">
        <v>1</v>
      </c>
      <c r="AH2267" t="s">
        <v>146</v>
      </c>
      <c r="AI2267" t="s">
        <v>146</v>
      </c>
      <c r="AJ2267" t="s">
        <v>147</v>
      </c>
      <c r="AK2267" t="s">
        <v>81</v>
      </c>
      <c r="AL2267">
        <v>135.751464</v>
      </c>
      <c r="AM2267">
        <v>35.010117000000001</v>
      </c>
      <c r="AN2267" s="1">
        <v>43921</v>
      </c>
      <c r="AO2267">
        <v>26</v>
      </c>
      <c r="AP2267">
        <v>26</v>
      </c>
    </row>
    <row r="2268" spans="1:42" x14ac:dyDescent="0.15">
      <c r="A2268">
        <v>2267</v>
      </c>
      <c r="B2268" t="s">
        <v>1952</v>
      </c>
      <c r="F2268">
        <v>60</v>
      </c>
      <c r="G2268" t="s">
        <v>52</v>
      </c>
      <c r="H2268" t="s">
        <v>2504</v>
      </c>
      <c r="I2268" t="s">
        <v>2020</v>
      </c>
      <c r="J2268" t="s">
        <v>140</v>
      </c>
      <c r="K2268" t="s">
        <v>140</v>
      </c>
      <c r="M2268" t="s">
        <v>141</v>
      </c>
      <c r="N2268" t="s">
        <v>142</v>
      </c>
      <c r="O2268" t="s">
        <v>141</v>
      </c>
      <c r="P2268">
        <v>69</v>
      </c>
      <c r="Q2268">
        <v>42</v>
      </c>
      <c r="U2268" t="s">
        <v>144</v>
      </c>
      <c r="V2268" t="s">
        <v>2641</v>
      </c>
      <c r="W2268">
        <v>1</v>
      </c>
      <c r="AH2268" t="s">
        <v>146</v>
      </c>
      <c r="AI2268" t="s">
        <v>146</v>
      </c>
      <c r="AJ2268" t="s">
        <v>147</v>
      </c>
      <c r="AK2268" t="s">
        <v>61</v>
      </c>
      <c r="AL2268">
        <v>135.751464</v>
      </c>
      <c r="AM2268">
        <v>35.010117000000001</v>
      </c>
      <c r="AN2268" s="1">
        <v>43921</v>
      </c>
      <c r="AO2268">
        <v>26</v>
      </c>
      <c r="AP2268">
        <v>26</v>
      </c>
    </row>
    <row r="2269" spans="1:42" x14ac:dyDescent="0.15">
      <c r="A2269">
        <v>2268</v>
      </c>
      <c r="C2269" t="s">
        <v>273</v>
      </c>
      <c r="F2269">
        <v>20</v>
      </c>
      <c r="G2269" t="s">
        <v>76</v>
      </c>
      <c r="H2269" t="s">
        <v>2504</v>
      </c>
      <c r="J2269" t="s">
        <v>768</v>
      </c>
      <c r="K2269" t="s">
        <v>768</v>
      </c>
      <c r="M2269" t="s">
        <v>769</v>
      </c>
      <c r="N2269" t="s">
        <v>770</v>
      </c>
      <c r="O2269" t="s">
        <v>769</v>
      </c>
      <c r="P2269">
        <v>13</v>
      </c>
      <c r="Q2269">
        <v>7</v>
      </c>
      <c r="S2269" t="s">
        <v>2369</v>
      </c>
      <c r="V2269" t="s">
        <v>2642</v>
      </c>
      <c r="W2269">
        <v>1</v>
      </c>
      <c r="AH2269" t="s">
        <v>772</v>
      </c>
      <c r="AI2269" t="s">
        <v>772</v>
      </c>
      <c r="AJ2269" t="s">
        <v>773</v>
      </c>
      <c r="AK2269" t="s">
        <v>81</v>
      </c>
      <c r="AL2269">
        <v>138.38329300000001</v>
      </c>
      <c r="AM2269">
        <v>34.975183999999999</v>
      </c>
      <c r="AN2269" s="1">
        <v>43921</v>
      </c>
      <c r="AO2269">
        <v>22</v>
      </c>
      <c r="AP2269">
        <v>22</v>
      </c>
    </row>
    <row r="2270" spans="1:42" x14ac:dyDescent="0.15">
      <c r="A2270">
        <v>2269</v>
      </c>
      <c r="B2270" t="s">
        <v>2431</v>
      </c>
      <c r="F2270">
        <v>20</v>
      </c>
      <c r="G2270" t="s">
        <v>52</v>
      </c>
      <c r="H2270" t="s">
        <v>2504</v>
      </c>
      <c r="I2270" t="s">
        <v>1907</v>
      </c>
      <c r="J2270" t="s">
        <v>104</v>
      </c>
      <c r="K2270" t="s">
        <v>104</v>
      </c>
      <c r="L2270" t="s">
        <v>712</v>
      </c>
      <c r="M2270" t="s">
        <v>2643</v>
      </c>
      <c r="N2270" t="s">
        <v>2644</v>
      </c>
      <c r="O2270" t="s">
        <v>104</v>
      </c>
      <c r="P2270">
        <v>178</v>
      </c>
      <c r="U2270" t="s">
        <v>2645</v>
      </c>
      <c r="W2270">
        <v>1</v>
      </c>
      <c r="AH2270" t="s">
        <v>107</v>
      </c>
      <c r="AI2270" t="s">
        <v>107</v>
      </c>
      <c r="AJ2270" t="s">
        <v>108</v>
      </c>
      <c r="AK2270" t="s">
        <v>61</v>
      </c>
      <c r="AL2270">
        <v>141.85378399999999</v>
      </c>
      <c r="AM2270">
        <v>43.332881</v>
      </c>
      <c r="AN2270" s="1">
        <v>43921</v>
      </c>
      <c r="AO2270">
        <v>1</v>
      </c>
      <c r="AP2270">
        <v>1</v>
      </c>
    </row>
    <row r="2271" spans="1:42" x14ac:dyDescent="0.15">
      <c r="A2271">
        <v>2270</v>
      </c>
      <c r="B2271" t="s">
        <v>2431</v>
      </c>
      <c r="F2271">
        <v>60</v>
      </c>
      <c r="G2271" t="s">
        <v>52</v>
      </c>
      <c r="H2271" t="s">
        <v>2504</v>
      </c>
      <c r="I2271" t="s">
        <v>1676</v>
      </c>
      <c r="J2271" t="s">
        <v>104</v>
      </c>
      <c r="K2271" t="s">
        <v>104</v>
      </c>
      <c r="L2271" t="s">
        <v>418</v>
      </c>
      <c r="M2271" t="s">
        <v>419</v>
      </c>
      <c r="N2271" t="s">
        <v>420</v>
      </c>
      <c r="O2271" t="s">
        <v>104</v>
      </c>
      <c r="P2271">
        <v>179</v>
      </c>
      <c r="U2271" t="s">
        <v>2645</v>
      </c>
      <c r="W2271">
        <v>1</v>
      </c>
      <c r="AH2271" t="s">
        <v>107</v>
      </c>
      <c r="AI2271" t="s">
        <v>107</v>
      </c>
      <c r="AJ2271" t="s">
        <v>108</v>
      </c>
      <c r="AK2271" t="s">
        <v>61</v>
      </c>
      <c r="AL2271">
        <v>142.425105</v>
      </c>
      <c r="AM2271">
        <v>43.405776000000003</v>
      </c>
      <c r="AN2271" s="1">
        <v>43921</v>
      </c>
      <c r="AO2271">
        <v>1</v>
      </c>
      <c r="AP2271">
        <v>1</v>
      </c>
    </row>
    <row r="2272" spans="1:42" x14ac:dyDescent="0.15">
      <c r="A2272">
        <v>2271</v>
      </c>
      <c r="B2272" t="s">
        <v>2431</v>
      </c>
      <c r="C2272" t="s">
        <v>273</v>
      </c>
      <c r="F2272">
        <v>30</v>
      </c>
      <c r="G2272" t="s">
        <v>52</v>
      </c>
      <c r="H2272" t="s">
        <v>2504</v>
      </c>
      <c r="J2272" t="s">
        <v>864</v>
      </c>
      <c r="K2272" t="s">
        <v>864</v>
      </c>
      <c r="M2272" t="s">
        <v>924</v>
      </c>
      <c r="N2272" t="s">
        <v>925</v>
      </c>
      <c r="O2272" t="s">
        <v>864</v>
      </c>
      <c r="P2272">
        <v>155</v>
      </c>
      <c r="U2272" t="s">
        <v>1259</v>
      </c>
      <c r="W2272">
        <v>1</v>
      </c>
      <c r="AH2272" t="s">
        <v>868</v>
      </c>
      <c r="AI2272" t="s">
        <v>868</v>
      </c>
      <c r="AJ2272" t="s">
        <v>1058</v>
      </c>
      <c r="AK2272" t="s">
        <v>61</v>
      </c>
      <c r="AL2272">
        <v>135.19774699999999</v>
      </c>
      <c r="AM2272">
        <v>34.69509</v>
      </c>
      <c r="AN2272" s="1">
        <v>43921</v>
      </c>
      <c r="AO2272">
        <v>28</v>
      </c>
      <c r="AP2272">
        <v>28</v>
      </c>
    </row>
    <row r="2273" spans="1:42" x14ac:dyDescent="0.15">
      <c r="A2273">
        <v>2272</v>
      </c>
      <c r="B2273" t="s">
        <v>2431</v>
      </c>
      <c r="F2273">
        <v>60</v>
      </c>
      <c r="G2273" t="s">
        <v>52</v>
      </c>
      <c r="H2273" t="s">
        <v>2504</v>
      </c>
      <c r="I2273" t="s">
        <v>2093</v>
      </c>
      <c r="J2273" t="s">
        <v>864</v>
      </c>
      <c r="K2273" t="s">
        <v>864</v>
      </c>
      <c r="N2273" t="s">
        <v>864</v>
      </c>
      <c r="O2273" t="s">
        <v>864</v>
      </c>
      <c r="P2273">
        <v>157</v>
      </c>
      <c r="S2273" t="s">
        <v>1210</v>
      </c>
      <c r="U2273" t="s">
        <v>1259</v>
      </c>
      <c r="W2273">
        <v>1</v>
      </c>
      <c r="AH2273" t="s">
        <v>868</v>
      </c>
      <c r="AI2273" t="s">
        <v>868</v>
      </c>
      <c r="AJ2273" t="s">
        <v>1058</v>
      </c>
      <c r="AK2273" t="s">
        <v>61</v>
      </c>
      <c r="AL2273">
        <v>135.183087</v>
      </c>
      <c r="AM2273">
        <v>34.691279000000002</v>
      </c>
      <c r="AN2273" s="1">
        <v>43921</v>
      </c>
      <c r="AO2273">
        <v>28</v>
      </c>
      <c r="AP2273">
        <v>28</v>
      </c>
    </row>
    <row r="2274" spans="1:42" x14ac:dyDescent="0.15">
      <c r="A2274">
        <v>2273</v>
      </c>
      <c r="B2274" t="s">
        <v>2431</v>
      </c>
      <c r="F2274">
        <v>60</v>
      </c>
      <c r="G2274" t="s">
        <v>76</v>
      </c>
      <c r="H2274" t="s">
        <v>2504</v>
      </c>
      <c r="I2274" t="s">
        <v>2365</v>
      </c>
      <c r="J2274" t="s">
        <v>864</v>
      </c>
      <c r="K2274" t="s">
        <v>864</v>
      </c>
      <c r="N2274" t="s">
        <v>864</v>
      </c>
      <c r="O2274" t="s">
        <v>864</v>
      </c>
      <c r="P2274">
        <v>158</v>
      </c>
      <c r="S2274" t="s">
        <v>1210</v>
      </c>
      <c r="U2274" t="s">
        <v>1259</v>
      </c>
      <c r="W2274">
        <v>1</v>
      </c>
      <c r="AH2274" t="s">
        <v>868</v>
      </c>
      <c r="AI2274" t="s">
        <v>868</v>
      </c>
      <c r="AJ2274" t="s">
        <v>1058</v>
      </c>
      <c r="AK2274" t="s">
        <v>81</v>
      </c>
      <c r="AL2274">
        <v>135.183087</v>
      </c>
      <c r="AM2274">
        <v>34.691279000000002</v>
      </c>
      <c r="AN2274" s="1">
        <v>43921</v>
      </c>
      <c r="AO2274">
        <v>28</v>
      </c>
      <c r="AP2274">
        <v>28</v>
      </c>
    </row>
    <row r="2275" spans="1:42" x14ac:dyDescent="0.15">
      <c r="A2275">
        <v>2274</v>
      </c>
      <c r="B2275" t="s">
        <v>2431</v>
      </c>
      <c r="F2275">
        <v>20</v>
      </c>
      <c r="G2275" t="s">
        <v>52</v>
      </c>
      <c r="H2275" t="s">
        <v>2504</v>
      </c>
      <c r="I2275" t="s">
        <v>2093</v>
      </c>
      <c r="J2275" t="s">
        <v>864</v>
      </c>
      <c r="K2275" t="s">
        <v>864</v>
      </c>
      <c r="N2275" t="s">
        <v>864</v>
      </c>
      <c r="O2275" t="s">
        <v>864</v>
      </c>
      <c r="P2275">
        <v>161</v>
      </c>
      <c r="S2275" t="s">
        <v>1210</v>
      </c>
      <c r="W2275">
        <v>1</v>
      </c>
      <c r="AH2275" t="s">
        <v>868</v>
      </c>
      <c r="AI2275" t="s">
        <v>868</v>
      </c>
      <c r="AJ2275" t="s">
        <v>1058</v>
      </c>
      <c r="AK2275" t="s">
        <v>61</v>
      </c>
      <c r="AL2275">
        <v>135.183087</v>
      </c>
      <c r="AM2275">
        <v>34.691279000000002</v>
      </c>
      <c r="AN2275" s="1">
        <v>43921</v>
      </c>
      <c r="AO2275">
        <v>28</v>
      </c>
      <c r="AP2275">
        <v>28</v>
      </c>
    </row>
    <row r="2276" spans="1:42" x14ac:dyDescent="0.15">
      <c r="A2276">
        <v>2275</v>
      </c>
      <c r="B2276" t="s">
        <v>2431</v>
      </c>
      <c r="F2276">
        <v>40</v>
      </c>
      <c r="G2276" t="s">
        <v>52</v>
      </c>
      <c r="H2276" t="s">
        <v>2504</v>
      </c>
      <c r="I2276" t="s">
        <v>2188</v>
      </c>
      <c r="J2276" t="s">
        <v>864</v>
      </c>
      <c r="K2276" t="s">
        <v>864</v>
      </c>
      <c r="M2276" t="s">
        <v>924</v>
      </c>
      <c r="N2276" t="s">
        <v>925</v>
      </c>
      <c r="O2276" t="s">
        <v>924</v>
      </c>
      <c r="P2276">
        <v>162</v>
      </c>
      <c r="U2276" t="s">
        <v>1259</v>
      </c>
      <c r="W2276">
        <v>1</v>
      </c>
      <c r="AH2276" t="s">
        <v>868</v>
      </c>
      <c r="AI2276" t="s">
        <v>868</v>
      </c>
      <c r="AJ2276" t="s">
        <v>927</v>
      </c>
      <c r="AK2276" t="s">
        <v>61</v>
      </c>
      <c r="AL2276">
        <v>135.19774699999999</v>
      </c>
      <c r="AM2276">
        <v>34.69509</v>
      </c>
      <c r="AN2276" s="1">
        <v>43921</v>
      </c>
      <c r="AO2276">
        <v>28</v>
      </c>
      <c r="AP2276">
        <v>28</v>
      </c>
    </row>
    <row r="2277" spans="1:42" x14ac:dyDescent="0.15">
      <c r="A2277">
        <v>2276</v>
      </c>
      <c r="B2277" t="s">
        <v>2431</v>
      </c>
      <c r="F2277">
        <v>60</v>
      </c>
      <c r="G2277" t="s">
        <v>52</v>
      </c>
      <c r="H2277" t="s">
        <v>2504</v>
      </c>
      <c r="I2277" t="s">
        <v>1870</v>
      </c>
      <c r="J2277" t="s">
        <v>864</v>
      </c>
      <c r="K2277" t="s">
        <v>864</v>
      </c>
      <c r="M2277" t="s">
        <v>924</v>
      </c>
      <c r="N2277" t="s">
        <v>925</v>
      </c>
      <c r="O2277" t="s">
        <v>924</v>
      </c>
      <c r="P2277">
        <v>150</v>
      </c>
      <c r="V2277" t="s">
        <v>2623</v>
      </c>
      <c r="W2277">
        <v>1</v>
      </c>
      <c r="AH2277" t="s">
        <v>868</v>
      </c>
      <c r="AI2277" t="s">
        <v>868</v>
      </c>
      <c r="AJ2277" t="s">
        <v>927</v>
      </c>
      <c r="AK2277" t="s">
        <v>61</v>
      </c>
      <c r="AL2277">
        <v>135.19774699999999</v>
      </c>
      <c r="AM2277">
        <v>34.69509</v>
      </c>
      <c r="AN2277" s="1">
        <v>43921</v>
      </c>
      <c r="AO2277">
        <v>28</v>
      </c>
      <c r="AP2277">
        <v>28</v>
      </c>
    </row>
    <row r="2278" spans="1:42" x14ac:dyDescent="0.15">
      <c r="A2278">
        <v>2277</v>
      </c>
      <c r="B2278" t="s">
        <v>2431</v>
      </c>
      <c r="F2278">
        <v>20</v>
      </c>
      <c r="G2278" t="s">
        <v>76</v>
      </c>
      <c r="H2278" t="s">
        <v>2504</v>
      </c>
      <c r="I2278" t="s">
        <v>2296</v>
      </c>
      <c r="J2278" t="s">
        <v>125</v>
      </c>
      <c r="K2278" t="s">
        <v>125</v>
      </c>
      <c r="M2278" t="s">
        <v>221</v>
      </c>
      <c r="N2278" t="s">
        <v>222</v>
      </c>
      <c r="O2278" t="s">
        <v>125</v>
      </c>
      <c r="P2278">
        <v>120</v>
      </c>
      <c r="Q2278">
        <v>20</v>
      </c>
      <c r="U2278" t="s">
        <v>2444</v>
      </c>
      <c r="W2278">
        <v>1</v>
      </c>
      <c r="AH2278" t="s">
        <v>129</v>
      </c>
      <c r="AI2278" t="s">
        <v>129</v>
      </c>
      <c r="AJ2278" t="s">
        <v>130</v>
      </c>
      <c r="AK2278" t="s">
        <v>81</v>
      </c>
      <c r="AL2278">
        <v>139.927874</v>
      </c>
      <c r="AM2278">
        <v>35.713414999999998</v>
      </c>
      <c r="AN2278" s="1">
        <v>43921</v>
      </c>
      <c r="AO2278">
        <v>12</v>
      </c>
      <c r="AP2278">
        <v>12</v>
      </c>
    </row>
    <row r="2279" spans="1:42" x14ac:dyDescent="0.15">
      <c r="A2279">
        <v>2278</v>
      </c>
      <c r="B2279" t="s">
        <v>2431</v>
      </c>
      <c r="F2279">
        <v>60</v>
      </c>
      <c r="G2279" t="s">
        <v>52</v>
      </c>
      <c r="H2279" t="s">
        <v>2504</v>
      </c>
      <c r="I2279" t="s">
        <v>2093</v>
      </c>
      <c r="J2279" t="s">
        <v>125</v>
      </c>
      <c r="K2279" t="s">
        <v>66</v>
      </c>
      <c r="N2279" t="s">
        <v>66</v>
      </c>
      <c r="O2279" t="s">
        <v>125</v>
      </c>
      <c r="P2279">
        <v>122</v>
      </c>
      <c r="U2279" t="s">
        <v>2444</v>
      </c>
      <c r="W2279">
        <v>1</v>
      </c>
      <c r="AH2279" t="s">
        <v>129</v>
      </c>
      <c r="AI2279" t="s">
        <v>71</v>
      </c>
      <c r="AJ2279" t="s">
        <v>130</v>
      </c>
      <c r="AK2279" t="s">
        <v>61</v>
      </c>
      <c r="AL2279">
        <v>139.69164699999999</v>
      </c>
      <c r="AM2279">
        <v>35.689185000000002</v>
      </c>
      <c r="AN2279" s="1">
        <v>43921</v>
      </c>
      <c r="AO2279">
        <v>12</v>
      </c>
      <c r="AP2279">
        <v>13</v>
      </c>
    </row>
    <row r="2280" spans="1:42" x14ac:dyDescent="0.15">
      <c r="A2280">
        <v>2279</v>
      </c>
      <c r="B2280" t="s">
        <v>2431</v>
      </c>
      <c r="F2280">
        <v>60</v>
      </c>
      <c r="G2280" t="s">
        <v>52</v>
      </c>
      <c r="H2280" t="s">
        <v>2504</v>
      </c>
      <c r="I2280" t="s">
        <v>2296</v>
      </c>
      <c r="J2280" t="s">
        <v>125</v>
      </c>
      <c r="K2280" t="s">
        <v>66</v>
      </c>
      <c r="N2280" t="s">
        <v>66</v>
      </c>
      <c r="O2280" t="s">
        <v>125</v>
      </c>
      <c r="P2280">
        <v>123</v>
      </c>
      <c r="U2280" t="s">
        <v>2444</v>
      </c>
      <c r="W2280">
        <v>1</v>
      </c>
      <c r="AH2280" t="s">
        <v>129</v>
      </c>
      <c r="AI2280" t="s">
        <v>71</v>
      </c>
      <c r="AJ2280" t="s">
        <v>130</v>
      </c>
      <c r="AK2280" t="s">
        <v>61</v>
      </c>
      <c r="AL2280">
        <v>139.69164699999999</v>
      </c>
      <c r="AM2280">
        <v>35.689185000000002</v>
      </c>
      <c r="AN2280" s="1">
        <v>43921</v>
      </c>
      <c r="AO2280">
        <v>12</v>
      </c>
      <c r="AP2280">
        <v>13</v>
      </c>
    </row>
    <row r="2281" spans="1:42" x14ac:dyDescent="0.15">
      <c r="A2281">
        <v>2280</v>
      </c>
      <c r="F2281">
        <v>50</v>
      </c>
      <c r="G2281" t="s">
        <v>76</v>
      </c>
      <c r="H2281" t="s">
        <v>2504</v>
      </c>
      <c r="I2281" t="s">
        <v>2020</v>
      </c>
      <c r="J2281" t="s">
        <v>125</v>
      </c>
      <c r="K2281" t="s">
        <v>125</v>
      </c>
      <c r="M2281" t="s">
        <v>444</v>
      </c>
      <c r="N2281" t="s">
        <v>445</v>
      </c>
      <c r="O2281" t="s">
        <v>444</v>
      </c>
      <c r="P2281">
        <v>125</v>
      </c>
      <c r="Q2281">
        <v>4</v>
      </c>
      <c r="V2281" t="s">
        <v>2646</v>
      </c>
      <c r="W2281">
        <v>1</v>
      </c>
      <c r="AF2281" t="s">
        <v>2647</v>
      </c>
      <c r="AH2281" t="s">
        <v>129</v>
      </c>
      <c r="AI2281" t="s">
        <v>129</v>
      </c>
      <c r="AJ2281" t="s">
        <v>1972</v>
      </c>
      <c r="AK2281" t="s">
        <v>81</v>
      </c>
      <c r="AL2281">
        <v>139.975853</v>
      </c>
      <c r="AM2281">
        <v>35.867615000000001</v>
      </c>
      <c r="AN2281" s="1">
        <v>43921</v>
      </c>
      <c r="AO2281">
        <v>12</v>
      </c>
      <c r="AP2281">
        <v>12</v>
      </c>
    </row>
    <row r="2282" spans="1:42" x14ac:dyDescent="0.15">
      <c r="A2282">
        <v>2281</v>
      </c>
      <c r="F2282">
        <v>30</v>
      </c>
      <c r="G2282" t="s">
        <v>52</v>
      </c>
      <c r="H2282" t="s">
        <v>2504</v>
      </c>
      <c r="I2282" t="s">
        <v>2296</v>
      </c>
      <c r="J2282" t="s">
        <v>125</v>
      </c>
      <c r="K2282" t="s">
        <v>125</v>
      </c>
      <c r="M2282" t="s">
        <v>444</v>
      </c>
      <c r="N2282" t="s">
        <v>445</v>
      </c>
      <c r="O2282" t="s">
        <v>444</v>
      </c>
      <c r="P2282">
        <v>126</v>
      </c>
      <c r="Q2282">
        <v>5</v>
      </c>
      <c r="V2282" t="s">
        <v>2646</v>
      </c>
      <c r="W2282">
        <v>1</v>
      </c>
      <c r="AF2282" t="s">
        <v>272</v>
      </c>
      <c r="AH2282" t="s">
        <v>129</v>
      </c>
      <c r="AI2282" t="s">
        <v>129</v>
      </c>
      <c r="AJ2282" t="s">
        <v>1972</v>
      </c>
      <c r="AK2282" t="s">
        <v>61</v>
      </c>
      <c r="AL2282">
        <v>139.975853</v>
      </c>
      <c r="AM2282">
        <v>35.867615000000001</v>
      </c>
      <c r="AN2282" s="1">
        <v>43921</v>
      </c>
      <c r="AO2282">
        <v>12</v>
      </c>
      <c r="AP2282">
        <v>12</v>
      </c>
    </row>
    <row r="2283" spans="1:42" x14ac:dyDescent="0.15">
      <c r="A2283">
        <v>2282</v>
      </c>
      <c r="F2283">
        <v>50</v>
      </c>
      <c r="G2283" t="s">
        <v>52</v>
      </c>
      <c r="H2283" t="s">
        <v>2504</v>
      </c>
      <c r="I2283" t="s">
        <v>1732</v>
      </c>
      <c r="J2283" t="s">
        <v>125</v>
      </c>
      <c r="K2283" t="s">
        <v>125</v>
      </c>
      <c r="M2283" t="s">
        <v>444</v>
      </c>
      <c r="N2283" t="s">
        <v>445</v>
      </c>
      <c r="O2283" t="s">
        <v>444</v>
      </c>
      <c r="P2283">
        <v>127</v>
      </c>
      <c r="Q2283">
        <v>6</v>
      </c>
      <c r="V2283" t="s">
        <v>2646</v>
      </c>
      <c r="W2283">
        <v>1</v>
      </c>
      <c r="AF2283" t="s">
        <v>272</v>
      </c>
      <c r="AH2283" t="s">
        <v>129</v>
      </c>
      <c r="AI2283" t="s">
        <v>129</v>
      </c>
      <c r="AJ2283" t="s">
        <v>1972</v>
      </c>
      <c r="AK2283" t="s">
        <v>61</v>
      </c>
      <c r="AL2283">
        <v>139.975853</v>
      </c>
      <c r="AM2283">
        <v>35.867615000000001</v>
      </c>
      <c r="AN2283" s="1">
        <v>43921</v>
      </c>
      <c r="AO2283">
        <v>12</v>
      </c>
      <c r="AP2283">
        <v>12</v>
      </c>
    </row>
    <row r="2284" spans="1:42" x14ac:dyDescent="0.15">
      <c r="A2284">
        <v>2283</v>
      </c>
      <c r="B2284" t="s">
        <v>2431</v>
      </c>
      <c r="F2284">
        <v>30</v>
      </c>
      <c r="G2284" t="s">
        <v>76</v>
      </c>
      <c r="H2284" t="s">
        <v>2504</v>
      </c>
      <c r="I2284" t="s">
        <v>1907</v>
      </c>
      <c r="J2284" t="s">
        <v>125</v>
      </c>
      <c r="K2284" t="s">
        <v>125</v>
      </c>
      <c r="M2284" t="s">
        <v>542</v>
      </c>
      <c r="N2284" t="s">
        <v>543</v>
      </c>
      <c r="O2284" t="s">
        <v>125</v>
      </c>
      <c r="P2284">
        <v>115</v>
      </c>
      <c r="U2284" t="s">
        <v>2444</v>
      </c>
      <c r="W2284">
        <v>1</v>
      </c>
      <c r="AH2284" t="s">
        <v>129</v>
      </c>
      <c r="AI2284" t="s">
        <v>129</v>
      </c>
      <c r="AJ2284" t="s">
        <v>130</v>
      </c>
      <c r="AK2284" t="s">
        <v>81</v>
      </c>
      <c r="AL2284">
        <v>139.90309300000001</v>
      </c>
      <c r="AM2284">
        <v>35.787650999999997</v>
      </c>
      <c r="AN2284" s="1">
        <v>43921</v>
      </c>
      <c r="AO2284">
        <v>12</v>
      </c>
      <c r="AP2284">
        <v>12</v>
      </c>
    </row>
    <row r="2285" spans="1:42" x14ac:dyDescent="0.15">
      <c r="A2285">
        <v>2284</v>
      </c>
      <c r="B2285" t="s">
        <v>2431</v>
      </c>
      <c r="F2285">
        <v>60</v>
      </c>
      <c r="G2285" t="s">
        <v>52</v>
      </c>
      <c r="H2285" t="s">
        <v>2504</v>
      </c>
      <c r="I2285" t="s">
        <v>1977</v>
      </c>
      <c r="J2285" t="s">
        <v>125</v>
      </c>
      <c r="K2285" t="s">
        <v>125</v>
      </c>
      <c r="M2285" t="s">
        <v>2487</v>
      </c>
      <c r="N2285" t="s">
        <v>2488</v>
      </c>
      <c r="O2285" t="s">
        <v>125</v>
      </c>
      <c r="P2285">
        <v>116</v>
      </c>
      <c r="U2285" t="s">
        <v>2444</v>
      </c>
      <c r="W2285">
        <v>1</v>
      </c>
      <c r="AH2285" t="s">
        <v>129</v>
      </c>
      <c r="AI2285" t="s">
        <v>129</v>
      </c>
      <c r="AJ2285" t="s">
        <v>130</v>
      </c>
      <c r="AK2285" t="s">
        <v>61</v>
      </c>
      <c r="AL2285">
        <v>140.28802899999999</v>
      </c>
      <c r="AM2285">
        <v>35.428449000000001</v>
      </c>
      <c r="AN2285" s="1">
        <v>43921</v>
      </c>
      <c r="AO2285">
        <v>12</v>
      </c>
      <c r="AP2285">
        <v>12</v>
      </c>
    </row>
    <row r="2286" spans="1:42" x14ac:dyDescent="0.15">
      <c r="A2286">
        <v>2285</v>
      </c>
      <c r="B2286" t="s">
        <v>2431</v>
      </c>
      <c r="F2286">
        <v>20</v>
      </c>
      <c r="G2286" t="s">
        <v>76</v>
      </c>
      <c r="H2286" t="s">
        <v>2504</v>
      </c>
      <c r="I2286" t="s">
        <v>2296</v>
      </c>
      <c r="J2286" t="s">
        <v>125</v>
      </c>
      <c r="K2286" t="s">
        <v>125</v>
      </c>
      <c r="M2286" t="s">
        <v>155</v>
      </c>
      <c r="N2286" t="s">
        <v>156</v>
      </c>
      <c r="O2286" t="s">
        <v>125</v>
      </c>
      <c r="P2286">
        <v>117</v>
      </c>
      <c r="U2286" t="s">
        <v>2444</v>
      </c>
      <c r="W2286">
        <v>1</v>
      </c>
      <c r="AH2286" t="s">
        <v>129</v>
      </c>
      <c r="AI2286" t="s">
        <v>129</v>
      </c>
      <c r="AJ2286" t="s">
        <v>130</v>
      </c>
      <c r="AK2286" t="s">
        <v>81</v>
      </c>
      <c r="AL2286">
        <v>140.12309500000001</v>
      </c>
      <c r="AM2286">
        <v>35.607433999999998</v>
      </c>
      <c r="AN2286" s="1">
        <v>43921</v>
      </c>
      <c r="AO2286">
        <v>12</v>
      </c>
      <c r="AP2286">
        <v>12</v>
      </c>
    </row>
    <row r="2287" spans="1:42" x14ac:dyDescent="0.15">
      <c r="A2287">
        <v>2286</v>
      </c>
      <c r="B2287" t="s">
        <v>2431</v>
      </c>
      <c r="F2287">
        <v>40</v>
      </c>
      <c r="G2287" t="s">
        <v>76</v>
      </c>
      <c r="H2287" t="s">
        <v>2504</v>
      </c>
      <c r="I2287" t="s">
        <v>2296</v>
      </c>
      <c r="J2287" t="s">
        <v>125</v>
      </c>
      <c r="K2287" t="s">
        <v>125</v>
      </c>
      <c r="M2287" t="s">
        <v>221</v>
      </c>
      <c r="N2287" t="s">
        <v>222</v>
      </c>
      <c r="O2287" t="s">
        <v>125</v>
      </c>
      <c r="P2287">
        <v>119</v>
      </c>
      <c r="Q2287">
        <v>21</v>
      </c>
      <c r="U2287" t="s">
        <v>2444</v>
      </c>
      <c r="W2287">
        <v>1</v>
      </c>
      <c r="AH2287" t="s">
        <v>129</v>
      </c>
      <c r="AI2287" t="s">
        <v>129</v>
      </c>
      <c r="AJ2287" t="s">
        <v>130</v>
      </c>
      <c r="AK2287" t="s">
        <v>81</v>
      </c>
      <c r="AL2287">
        <v>139.927874</v>
      </c>
      <c r="AM2287">
        <v>35.713414999999998</v>
      </c>
      <c r="AN2287" s="1">
        <v>43921</v>
      </c>
      <c r="AO2287">
        <v>12</v>
      </c>
      <c r="AP2287">
        <v>12</v>
      </c>
    </row>
    <row r="2288" spans="1:42" x14ac:dyDescent="0.15">
      <c r="A2288">
        <v>2287</v>
      </c>
      <c r="F2288">
        <v>40</v>
      </c>
      <c r="G2288" t="s">
        <v>52</v>
      </c>
      <c r="H2288" t="s">
        <v>2504</v>
      </c>
      <c r="I2288" t="s">
        <v>2188</v>
      </c>
      <c r="J2288" t="s">
        <v>125</v>
      </c>
      <c r="K2288" t="s">
        <v>125</v>
      </c>
      <c r="M2288" t="s">
        <v>2179</v>
      </c>
      <c r="N2288" t="s">
        <v>2180</v>
      </c>
      <c r="O2288" t="s">
        <v>125</v>
      </c>
      <c r="P2288">
        <v>132</v>
      </c>
      <c r="U2288" t="s">
        <v>2451</v>
      </c>
      <c r="W2288">
        <v>1</v>
      </c>
      <c r="X2288">
        <v>2287</v>
      </c>
      <c r="Y2288">
        <v>236</v>
      </c>
      <c r="Z2288">
        <v>286</v>
      </c>
      <c r="AA2288">
        <v>56</v>
      </c>
      <c r="AB2288">
        <v>424</v>
      </c>
      <c r="AC2288">
        <v>0</v>
      </c>
      <c r="AD2288">
        <v>32497</v>
      </c>
      <c r="AE2288">
        <v>3531</v>
      </c>
      <c r="AH2288" t="s">
        <v>129</v>
      </c>
      <c r="AI2288" t="s">
        <v>129</v>
      </c>
      <c r="AJ2288" t="s">
        <v>130</v>
      </c>
      <c r="AK2288" t="s">
        <v>61</v>
      </c>
      <c r="AL2288">
        <v>140.49921499999999</v>
      </c>
      <c r="AM2288">
        <v>35.897688000000002</v>
      </c>
      <c r="AN2288" s="1">
        <v>43921</v>
      </c>
      <c r="AO2288">
        <v>12</v>
      </c>
      <c r="AP2288">
        <v>12</v>
      </c>
    </row>
    <row r="2289" spans="1:42" x14ac:dyDescent="0.15">
      <c r="A2289">
        <v>2288</v>
      </c>
      <c r="B2289" t="s">
        <v>2431</v>
      </c>
      <c r="F2289">
        <v>60</v>
      </c>
      <c r="G2289" t="s">
        <v>76</v>
      </c>
      <c r="H2289" t="s">
        <v>2648</v>
      </c>
      <c r="I2289" t="s">
        <v>1977</v>
      </c>
      <c r="J2289" t="s">
        <v>792</v>
      </c>
      <c r="K2289" t="s">
        <v>792</v>
      </c>
      <c r="M2289" t="s">
        <v>793</v>
      </c>
      <c r="N2289" t="s">
        <v>794</v>
      </c>
      <c r="O2289" t="s">
        <v>792</v>
      </c>
      <c r="P2289">
        <v>18</v>
      </c>
      <c r="Q2289">
        <v>11</v>
      </c>
      <c r="U2289" t="s">
        <v>2649</v>
      </c>
      <c r="W2289">
        <v>1</v>
      </c>
      <c r="AH2289" t="s">
        <v>800</v>
      </c>
      <c r="AI2289" t="s">
        <v>800</v>
      </c>
      <c r="AJ2289" t="s">
        <v>801</v>
      </c>
      <c r="AK2289" t="s">
        <v>81</v>
      </c>
      <c r="AL2289">
        <v>133.52928199999999</v>
      </c>
      <c r="AM2289">
        <v>33.559587000000001</v>
      </c>
      <c r="AN2289" s="1">
        <v>43922</v>
      </c>
      <c r="AO2289">
        <v>39</v>
      </c>
      <c r="AP2289">
        <v>39</v>
      </c>
    </row>
    <row r="2290" spans="1:42" x14ac:dyDescent="0.15">
      <c r="A2290">
        <v>2289</v>
      </c>
      <c r="B2290" t="s">
        <v>2431</v>
      </c>
      <c r="F2290">
        <v>40</v>
      </c>
      <c r="G2290" t="s">
        <v>52</v>
      </c>
      <c r="H2290" t="s">
        <v>2648</v>
      </c>
      <c r="I2290" t="s">
        <v>2188</v>
      </c>
      <c r="J2290" t="s">
        <v>97</v>
      </c>
      <c r="K2290" t="s">
        <v>97</v>
      </c>
      <c r="N2290" t="s">
        <v>97</v>
      </c>
      <c r="O2290" t="s">
        <v>97</v>
      </c>
      <c r="P2290">
        <v>14</v>
      </c>
      <c r="S2290" t="s">
        <v>2194</v>
      </c>
      <c r="U2290" t="s">
        <v>2637</v>
      </c>
      <c r="W2290">
        <v>1</v>
      </c>
      <c r="AH2290" t="s">
        <v>101</v>
      </c>
      <c r="AI2290" t="s">
        <v>101</v>
      </c>
      <c r="AJ2290" t="s">
        <v>1111</v>
      </c>
      <c r="AK2290" t="s">
        <v>61</v>
      </c>
      <c r="AL2290">
        <v>135.83274499999999</v>
      </c>
      <c r="AM2290">
        <v>34.685295000000004</v>
      </c>
      <c r="AN2290" s="1">
        <v>43922</v>
      </c>
      <c r="AO2290">
        <v>29</v>
      </c>
      <c r="AP2290">
        <v>29</v>
      </c>
    </row>
    <row r="2291" spans="1:42" x14ac:dyDescent="0.15">
      <c r="A2291">
        <v>2290</v>
      </c>
      <c r="B2291" t="s">
        <v>2431</v>
      </c>
      <c r="F2291">
        <v>50</v>
      </c>
      <c r="G2291" t="s">
        <v>52</v>
      </c>
      <c r="H2291" t="s">
        <v>2648</v>
      </c>
      <c r="I2291" t="s">
        <v>2296</v>
      </c>
      <c r="J2291" t="s">
        <v>97</v>
      </c>
      <c r="K2291" t="s">
        <v>97</v>
      </c>
      <c r="M2291" t="s">
        <v>1108</v>
      </c>
      <c r="N2291" t="s">
        <v>1109</v>
      </c>
      <c r="O2291" t="s">
        <v>1108</v>
      </c>
      <c r="P2291">
        <v>15</v>
      </c>
      <c r="Q2291">
        <v>5</v>
      </c>
      <c r="S2291" t="s">
        <v>2650</v>
      </c>
      <c r="V2291" t="s">
        <v>2651</v>
      </c>
      <c r="W2291">
        <v>1</v>
      </c>
      <c r="AH2291" t="s">
        <v>101</v>
      </c>
      <c r="AI2291" t="s">
        <v>101</v>
      </c>
      <c r="AJ2291" t="s">
        <v>2652</v>
      </c>
      <c r="AK2291" t="s">
        <v>61</v>
      </c>
      <c r="AL2291">
        <v>135.80500799999999</v>
      </c>
      <c r="AM2291">
        <v>34.685105999999998</v>
      </c>
      <c r="AN2291" s="1">
        <v>43922</v>
      </c>
      <c r="AO2291">
        <v>29</v>
      </c>
      <c r="AP2291">
        <v>29</v>
      </c>
    </row>
    <row r="2292" spans="1:42" x14ac:dyDescent="0.15">
      <c r="A2292">
        <v>2291</v>
      </c>
      <c r="B2292" t="s">
        <v>2431</v>
      </c>
      <c r="F2292">
        <v>40</v>
      </c>
      <c r="G2292" t="s">
        <v>76</v>
      </c>
      <c r="H2292" t="s">
        <v>2648</v>
      </c>
      <c r="I2292" t="s">
        <v>1907</v>
      </c>
      <c r="J2292" t="s">
        <v>55</v>
      </c>
      <c r="K2292" t="s">
        <v>55</v>
      </c>
      <c r="N2292" t="s">
        <v>55</v>
      </c>
      <c r="O2292" t="s">
        <v>55</v>
      </c>
      <c r="P2292">
        <v>158</v>
      </c>
      <c r="S2292" t="s">
        <v>687</v>
      </c>
      <c r="U2292" t="s">
        <v>2582</v>
      </c>
      <c r="W2292">
        <v>1</v>
      </c>
      <c r="AH2292" t="s">
        <v>59</v>
      </c>
      <c r="AI2292" t="s">
        <v>59</v>
      </c>
      <c r="AJ2292" t="s">
        <v>60</v>
      </c>
      <c r="AK2292" t="s">
        <v>81</v>
      </c>
      <c r="AL2292">
        <v>139.642347</v>
      </c>
      <c r="AM2292">
        <v>35.447504000000002</v>
      </c>
      <c r="AN2292" s="1">
        <v>43922</v>
      </c>
      <c r="AO2292">
        <v>14</v>
      </c>
      <c r="AP2292">
        <v>14</v>
      </c>
    </row>
    <row r="2293" spans="1:42" x14ac:dyDescent="0.15">
      <c r="A2293">
        <v>2292</v>
      </c>
      <c r="B2293" t="s">
        <v>2431</v>
      </c>
      <c r="F2293">
        <v>40</v>
      </c>
      <c r="G2293" t="s">
        <v>52</v>
      </c>
      <c r="H2293" t="s">
        <v>2648</v>
      </c>
      <c r="I2293" t="s">
        <v>2188</v>
      </c>
      <c r="J2293" t="s">
        <v>104</v>
      </c>
      <c r="K2293" t="s">
        <v>104</v>
      </c>
      <c r="L2293" t="s">
        <v>418</v>
      </c>
      <c r="N2293" t="s">
        <v>716</v>
      </c>
      <c r="O2293" t="s">
        <v>104</v>
      </c>
      <c r="P2293">
        <v>180</v>
      </c>
      <c r="U2293" t="s">
        <v>2645</v>
      </c>
      <c r="W2293">
        <v>1</v>
      </c>
      <c r="AH2293" t="s">
        <v>107</v>
      </c>
      <c r="AI2293" t="s">
        <v>107</v>
      </c>
      <c r="AJ2293" t="s">
        <v>108</v>
      </c>
      <c r="AK2293" t="s">
        <v>61</v>
      </c>
      <c r="AL2293">
        <v>142.43937500000001</v>
      </c>
      <c r="AM2293">
        <v>43.807766999999998</v>
      </c>
      <c r="AN2293" s="1">
        <v>43922</v>
      </c>
      <c r="AO2293">
        <v>1</v>
      </c>
      <c r="AP2293">
        <v>1</v>
      </c>
    </row>
    <row r="2294" spans="1:42" x14ac:dyDescent="0.15">
      <c r="A2294">
        <v>2293</v>
      </c>
      <c r="B2294" t="s">
        <v>2431</v>
      </c>
      <c r="F2294">
        <v>50</v>
      </c>
      <c r="G2294" t="s">
        <v>76</v>
      </c>
      <c r="H2294" t="s">
        <v>2648</v>
      </c>
      <c r="I2294" t="s">
        <v>191</v>
      </c>
      <c r="J2294" t="s">
        <v>104</v>
      </c>
      <c r="K2294" t="s">
        <v>104</v>
      </c>
      <c r="L2294" t="s">
        <v>528</v>
      </c>
      <c r="N2294" t="s">
        <v>588</v>
      </c>
      <c r="O2294" t="s">
        <v>104</v>
      </c>
      <c r="P2294">
        <v>181</v>
      </c>
      <c r="U2294" t="s">
        <v>2645</v>
      </c>
      <c r="W2294">
        <v>1</v>
      </c>
      <c r="AH2294" t="s">
        <v>107</v>
      </c>
      <c r="AI2294" t="s">
        <v>107</v>
      </c>
      <c r="AJ2294" t="s">
        <v>108</v>
      </c>
      <c r="AK2294" t="s">
        <v>81</v>
      </c>
      <c r="AL2294">
        <v>144.260865</v>
      </c>
      <c r="AM2294">
        <v>44.026645000000002</v>
      </c>
      <c r="AN2294" s="1">
        <v>43922</v>
      </c>
      <c r="AO2294">
        <v>1</v>
      </c>
      <c r="AP2294">
        <v>1</v>
      </c>
    </row>
    <row r="2295" spans="1:42" x14ac:dyDescent="0.15">
      <c r="A2295">
        <v>2294</v>
      </c>
      <c r="B2295" t="s">
        <v>2431</v>
      </c>
      <c r="F2295" t="s">
        <v>417</v>
      </c>
      <c r="G2295" t="s">
        <v>52</v>
      </c>
      <c r="H2295" t="s">
        <v>2648</v>
      </c>
      <c r="I2295" t="s">
        <v>1775</v>
      </c>
      <c r="J2295" t="s">
        <v>104</v>
      </c>
      <c r="K2295" t="s">
        <v>55</v>
      </c>
      <c r="N2295" t="s">
        <v>55</v>
      </c>
      <c r="O2295" t="s">
        <v>104</v>
      </c>
      <c r="P2295">
        <v>182</v>
      </c>
      <c r="U2295" t="s">
        <v>2645</v>
      </c>
      <c r="W2295">
        <v>1</v>
      </c>
      <c r="AH2295" t="s">
        <v>107</v>
      </c>
      <c r="AI2295" t="s">
        <v>59</v>
      </c>
      <c r="AJ2295" t="s">
        <v>108</v>
      </c>
      <c r="AK2295" t="s">
        <v>61</v>
      </c>
      <c r="AL2295">
        <v>139.642347</v>
      </c>
      <c r="AM2295">
        <v>35.447504000000002</v>
      </c>
      <c r="AN2295" s="1">
        <v>43922</v>
      </c>
      <c r="AO2295">
        <v>1</v>
      </c>
      <c r="AP2295">
        <v>14</v>
      </c>
    </row>
    <row r="2296" spans="1:42" x14ac:dyDescent="0.15">
      <c r="A2296">
        <v>2295</v>
      </c>
      <c r="B2296" t="s">
        <v>2431</v>
      </c>
      <c r="F2296">
        <v>40</v>
      </c>
      <c r="G2296" t="s">
        <v>52</v>
      </c>
      <c r="H2296" t="s">
        <v>2648</v>
      </c>
      <c r="J2296" t="s">
        <v>66</v>
      </c>
      <c r="K2296" t="s">
        <v>66</v>
      </c>
      <c r="N2296" t="s">
        <v>66</v>
      </c>
      <c r="O2296" t="s">
        <v>66</v>
      </c>
      <c r="P2296">
        <v>522</v>
      </c>
      <c r="U2296" t="s">
        <v>2653</v>
      </c>
      <c r="W2296">
        <v>1</v>
      </c>
      <c r="AH2296" t="s">
        <v>71</v>
      </c>
      <c r="AI2296" t="s">
        <v>71</v>
      </c>
      <c r="AJ2296" t="s">
        <v>73</v>
      </c>
      <c r="AK2296" t="s">
        <v>61</v>
      </c>
      <c r="AL2296">
        <v>139.69164699999999</v>
      </c>
      <c r="AM2296">
        <v>35.689185000000002</v>
      </c>
      <c r="AN2296" s="1">
        <v>43922</v>
      </c>
      <c r="AO2296">
        <v>13</v>
      </c>
      <c r="AP2296">
        <v>13</v>
      </c>
    </row>
    <row r="2297" spans="1:42" x14ac:dyDescent="0.15">
      <c r="A2297">
        <v>2296</v>
      </c>
      <c r="B2297" t="s">
        <v>2431</v>
      </c>
      <c r="F2297">
        <v>60</v>
      </c>
      <c r="G2297" t="s">
        <v>52</v>
      </c>
      <c r="H2297" t="s">
        <v>2648</v>
      </c>
      <c r="J2297" t="s">
        <v>66</v>
      </c>
      <c r="K2297" t="s">
        <v>66</v>
      </c>
      <c r="N2297" t="s">
        <v>66</v>
      </c>
      <c r="O2297" t="s">
        <v>66</v>
      </c>
      <c r="P2297">
        <v>523</v>
      </c>
      <c r="U2297" t="s">
        <v>2653</v>
      </c>
      <c r="W2297">
        <v>1</v>
      </c>
      <c r="AH2297" t="s">
        <v>71</v>
      </c>
      <c r="AI2297" t="s">
        <v>71</v>
      </c>
      <c r="AJ2297" t="s">
        <v>73</v>
      </c>
      <c r="AK2297" t="s">
        <v>61</v>
      </c>
      <c r="AL2297">
        <v>139.69164699999999</v>
      </c>
      <c r="AM2297">
        <v>35.689185000000002</v>
      </c>
      <c r="AN2297" s="1">
        <v>43922</v>
      </c>
      <c r="AO2297">
        <v>13</v>
      </c>
      <c r="AP2297">
        <v>13</v>
      </c>
    </row>
    <row r="2298" spans="1:42" x14ac:dyDescent="0.15">
      <c r="A2298">
        <v>2297</v>
      </c>
      <c r="B2298" t="s">
        <v>2431</v>
      </c>
      <c r="F2298">
        <v>40</v>
      </c>
      <c r="G2298" t="s">
        <v>52</v>
      </c>
      <c r="H2298" t="s">
        <v>2648</v>
      </c>
      <c r="J2298" t="s">
        <v>66</v>
      </c>
      <c r="K2298" t="s">
        <v>66</v>
      </c>
      <c r="N2298" t="s">
        <v>66</v>
      </c>
      <c r="O2298" t="s">
        <v>66</v>
      </c>
      <c r="P2298">
        <v>524</v>
      </c>
      <c r="U2298" t="s">
        <v>2653</v>
      </c>
      <c r="W2298">
        <v>1</v>
      </c>
      <c r="AH2298" t="s">
        <v>71</v>
      </c>
      <c r="AI2298" t="s">
        <v>71</v>
      </c>
      <c r="AJ2298" t="s">
        <v>73</v>
      </c>
      <c r="AK2298" t="s">
        <v>61</v>
      </c>
      <c r="AL2298">
        <v>139.69164699999999</v>
      </c>
      <c r="AM2298">
        <v>35.689185000000002</v>
      </c>
      <c r="AN2298" s="1">
        <v>43922</v>
      </c>
      <c r="AO2298">
        <v>13</v>
      </c>
      <c r="AP2298">
        <v>13</v>
      </c>
    </row>
    <row r="2299" spans="1:42" x14ac:dyDescent="0.15">
      <c r="A2299">
        <v>2298</v>
      </c>
      <c r="B2299" t="s">
        <v>2431</v>
      </c>
      <c r="F2299">
        <v>20</v>
      </c>
      <c r="G2299" t="s">
        <v>52</v>
      </c>
      <c r="H2299" t="s">
        <v>2648</v>
      </c>
      <c r="J2299" t="s">
        <v>66</v>
      </c>
      <c r="K2299" t="s">
        <v>66</v>
      </c>
      <c r="N2299" t="s">
        <v>66</v>
      </c>
      <c r="O2299" t="s">
        <v>66</v>
      </c>
      <c r="P2299">
        <v>525</v>
      </c>
      <c r="U2299" t="s">
        <v>2653</v>
      </c>
      <c r="W2299">
        <v>1</v>
      </c>
      <c r="AH2299" t="s">
        <v>71</v>
      </c>
      <c r="AI2299" t="s">
        <v>71</v>
      </c>
      <c r="AJ2299" t="s">
        <v>73</v>
      </c>
      <c r="AK2299" t="s">
        <v>61</v>
      </c>
      <c r="AL2299">
        <v>139.69164699999999</v>
      </c>
      <c r="AM2299">
        <v>35.689185000000002</v>
      </c>
      <c r="AN2299" s="1">
        <v>43922</v>
      </c>
      <c r="AO2299">
        <v>13</v>
      </c>
      <c r="AP2299">
        <v>13</v>
      </c>
    </row>
    <row r="2300" spans="1:42" x14ac:dyDescent="0.15">
      <c r="A2300">
        <v>2299</v>
      </c>
      <c r="B2300" t="s">
        <v>2431</v>
      </c>
      <c r="F2300">
        <v>30</v>
      </c>
      <c r="G2300" t="s">
        <v>52</v>
      </c>
      <c r="H2300" t="s">
        <v>2648</v>
      </c>
      <c r="J2300" t="s">
        <v>66</v>
      </c>
      <c r="K2300" t="s">
        <v>66</v>
      </c>
      <c r="N2300" t="s">
        <v>66</v>
      </c>
      <c r="O2300" t="s">
        <v>66</v>
      </c>
      <c r="P2300">
        <v>526</v>
      </c>
      <c r="U2300" t="s">
        <v>2653</v>
      </c>
      <c r="W2300">
        <v>1</v>
      </c>
      <c r="AH2300" t="s">
        <v>71</v>
      </c>
      <c r="AI2300" t="s">
        <v>71</v>
      </c>
      <c r="AJ2300" t="s">
        <v>73</v>
      </c>
      <c r="AK2300" t="s">
        <v>61</v>
      </c>
      <c r="AL2300">
        <v>139.69164699999999</v>
      </c>
      <c r="AM2300">
        <v>35.689185000000002</v>
      </c>
      <c r="AN2300" s="1">
        <v>43922</v>
      </c>
      <c r="AO2300">
        <v>13</v>
      </c>
      <c r="AP2300">
        <v>13</v>
      </c>
    </row>
    <row r="2301" spans="1:42" x14ac:dyDescent="0.15">
      <c r="A2301">
        <v>2300</v>
      </c>
      <c r="B2301" t="s">
        <v>2431</v>
      </c>
      <c r="F2301">
        <v>20</v>
      </c>
      <c r="G2301" t="s">
        <v>52</v>
      </c>
      <c r="H2301" t="s">
        <v>2648</v>
      </c>
      <c r="J2301" t="s">
        <v>66</v>
      </c>
      <c r="K2301" t="s">
        <v>66</v>
      </c>
      <c r="N2301" t="s">
        <v>66</v>
      </c>
      <c r="O2301" t="s">
        <v>66</v>
      </c>
      <c r="P2301">
        <v>527</v>
      </c>
      <c r="U2301" t="s">
        <v>2653</v>
      </c>
      <c r="W2301">
        <v>1</v>
      </c>
      <c r="AH2301" t="s">
        <v>71</v>
      </c>
      <c r="AI2301" t="s">
        <v>71</v>
      </c>
      <c r="AJ2301" t="s">
        <v>73</v>
      </c>
      <c r="AK2301" t="s">
        <v>61</v>
      </c>
      <c r="AL2301">
        <v>139.69164699999999</v>
      </c>
      <c r="AM2301">
        <v>35.689185000000002</v>
      </c>
      <c r="AN2301" s="1">
        <v>43922</v>
      </c>
      <c r="AO2301">
        <v>13</v>
      </c>
      <c r="AP2301">
        <v>13</v>
      </c>
    </row>
    <row r="2302" spans="1:42" x14ac:dyDescent="0.15">
      <c r="A2302">
        <v>2301</v>
      </c>
      <c r="B2302" t="s">
        <v>2431</v>
      </c>
      <c r="F2302">
        <v>20</v>
      </c>
      <c r="G2302" t="s">
        <v>52</v>
      </c>
      <c r="H2302" t="s">
        <v>2648</v>
      </c>
      <c r="J2302" t="s">
        <v>66</v>
      </c>
      <c r="K2302" t="s">
        <v>66</v>
      </c>
      <c r="N2302" t="s">
        <v>66</v>
      </c>
      <c r="O2302" t="s">
        <v>66</v>
      </c>
      <c r="P2302">
        <v>528</v>
      </c>
      <c r="U2302" t="s">
        <v>2653</v>
      </c>
      <c r="W2302">
        <v>1</v>
      </c>
      <c r="AH2302" t="s">
        <v>71</v>
      </c>
      <c r="AI2302" t="s">
        <v>71</v>
      </c>
      <c r="AJ2302" t="s">
        <v>73</v>
      </c>
      <c r="AK2302" t="s">
        <v>61</v>
      </c>
      <c r="AL2302">
        <v>139.69164699999999</v>
      </c>
      <c r="AM2302">
        <v>35.689185000000002</v>
      </c>
      <c r="AN2302" s="1">
        <v>43922</v>
      </c>
      <c r="AO2302">
        <v>13</v>
      </c>
      <c r="AP2302">
        <v>13</v>
      </c>
    </row>
    <row r="2303" spans="1:42" x14ac:dyDescent="0.15">
      <c r="A2303">
        <v>2302</v>
      </c>
      <c r="B2303" t="s">
        <v>2431</v>
      </c>
      <c r="F2303">
        <v>40</v>
      </c>
      <c r="G2303" t="s">
        <v>52</v>
      </c>
      <c r="H2303" t="s">
        <v>2648</v>
      </c>
      <c r="J2303" t="s">
        <v>66</v>
      </c>
      <c r="K2303" t="s">
        <v>66</v>
      </c>
      <c r="N2303" t="s">
        <v>66</v>
      </c>
      <c r="O2303" t="s">
        <v>66</v>
      </c>
      <c r="P2303">
        <v>529</v>
      </c>
      <c r="U2303" t="s">
        <v>2653</v>
      </c>
      <c r="W2303">
        <v>1</v>
      </c>
      <c r="AH2303" t="s">
        <v>71</v>
      </c>
      <c r="AI2303" t="s">
        <v>71</v>
      </c>
      <c r="AJ2303" t="s">
        <v>73</v>
      </c>
      <c r="AK2303" t="s">
        <v>61</v>
      </c>
      <c r="AL2303">
        <v>139.69164699999999</v>
      </c>
      <c r="AM2303">
        <v>35.689185000000002</v>
      </c>
      <c r="AN2303" s="1">
        <v>43922</v>
      </c>
      <c r="AO2303">
        <v>13</v>
      </c>
      <c r="AP2303">
        <v>13</v>
      </c>
    </row>
    <row r="2304" spans="1:42" x14ac:dyDescent="0.15">
      <c r="A2304">
        <v>2303</v>
      </c>
      <c r="B2304" t="s">
        <v>2431</v>
      </c>
      <c r="F2304">
        <v>30</v>
      </c>
      <c r="G2304" t="s">
        <v>52</v>
      </c>
      <c r="H2304" t="s">
        <v>2648</v>
      </c>
      <c r="J2304" t="s">
        <v>66</v>
      </c>
      <c r="K2304" t="s">
        <v>66</v>
      </c>
      <c r="N2304" t="s">
        <v>66</v>
      </c>
      <c r="O2304" t="s">
        <v>66</v>
      </c>
      <c r="P2304">
        <v>530</v>
      </c>
      <c r="U2304" t="s">
        <v>2653</v>
      </c>
      <c r="W2304">
        <v>1</v>
      </c>
      <c r="AH2304" t="s">
        <v>71</v>
      </c>
      <c r="AI2304" t="s">
        <v>71</v>
      </c>
      <c r="AJ2304" t="s">
        <v>73</v>
      </c>
      <c r="AK2304" t="s">
        <v>61</v>
      </c>
      <c r="AL2304">
        <v>139.69164699999999</v>
      </c>
      <c r="AM2304">
        <v>35.689185000000002</v>
      </c>
      <c r="AN2304" s="1">
        <v>43922</v>
      </c>
      <c r="AO2304">
        <v>13</v>
      </c>
      <c r="AP2304">
        <v>13</v>
      </c>
    </row>
    <row r="2305" spans="1:42" x14ac:dyDescent="0.15">
      <c r="A2305">
        <v>2304</v>
      </c>
      <c r="B2305" t="s">
        <v>2431</v>
      </c>
      <c r="F2305">
        <v>30</v>
      </c>
      <c r="G2305" t="s">
        <v>52</v>
      </c>
      <c r="H2305" t="s">
        <v>2648</v>
      </c>
      <c r="J2305" t="s">
        <v>66</v>
      </c>
      <c r="K2305" t="s">
        <v>66</v>
      </c>
      <c r="N2305" t="s">
        <v>66</v>
      </c>
      <c r="O2305" t="s">
        <v>66</v>
      </c>
      <c r="P2305">
        <v>531</v>
      </c>
      <c r="U2305" t="s">
        <v>2653</v>
      </c>
      <c r="W2305">
        <v>1</v>
      </c>
      <c r="AH2305" t="s">
        <v>71</v>
      </c>
      <c r="AI2305" t="s">
        <v>71</v>
      </c>
      <c r="AJ2305" t="s">
        <v>73</v>
      </c>
      <c r="AK2305" t="s">
        <v>61</v>
      </c>
      <c r="AL2305">
        <v>139.69164699999999</v>
      </c>
      <c r="AM2305">
        <v>35.689185000000002</v>
      </c>
      <c r="AN2305" s="1">
        <v>43922</v>
      </c>
      <c r="AO2305">
        <v>13</v>
      </c>
      <c r="AP2305">
        <v>13</v>
      </c>
    </row>
    <row r="2306" spans="1:42" x14ac:dyDescent="0.15">
      <c r="A2306">
        <v>2305</v>
      </c>
      <c r="B2306" t="s">
        <v>2431</v>
      </c>
      <c r="F2306">
        <v>50</v>
      </c>
      <c r="G2306" t="s">
        <v>76</v>
      </c>
      <c r="H2306" t="s">
        <v>2648</v>
      </c>
      <c r="J2306" t="s">
        <v>66</v>
      </c>
      <c r="K2306" t="s">
        <v>66</v>
      </c>
      <c r="N2306" t="s">
        <v>66</v>
      </c>
      <c r="O2306" t="s">
        <v>66</v>
      </c>
      <c r="P2306">
        <v>532</v>
      </c>
      <c r="U2306" t="s">
        <v>2653</v>
      </c>
      <c r="W2306">
        <v>1</v>
      </c>
      <c r="AH2306" t="s">
        <v>71</v>
      </c>
      <c r="AI2306" t="s">
        <v>71</v>
      </c>
      <c r="AJ2306" t="s">
        <v>73</v>
      </c>
      <c r="AK2306" t="s">
        <v>81</v>
      </c>
      <c r="AL2306">
        <v>139.69164699999999</v>
      </c>
      <c r="AM2306">
        <v>35.689185000000002</v>
      </c>
      <c r="AN2306" s="1">
        <v>43922</v>
      </c>
      <c r="AO2306">
        <v>13</v>
      </c>
      <c r="AP2306">
        <v>13</v>
      </c>
    </row>
    <row r="2307" spans="1:42" x14ac:dyDescent="0.15">
      <c r="A2307">
        <v>2306</v>
      </c>
      <c r="B2307" t="s">
        <v>2431</v>
      </c>
      <c r="F2307">
        <v>20</v>
      </c>
      <c r="G2307" t="s">
        <v>76</v>
      </c>
      <c r="H2307" t="s">
        <v>2648</v>
      </c>
      <c r="J2307" t="s">
        <v>66</v>
      </c>
      <c r="K2307" t="s">
        <v>66</v>
      </c>
      <c r="N2307" t="s">
        <v>66</v>
      </c>
      <c r="O2307" t="s">
        <v>66</v>
      </c>
      <c r="P2307">
        <v>533</v>
      </c>
      <c r="U2307" t="s">
        <v>2653</v>
      </c>
      <c r="W2307">
        <v>1</v>
      </c>
      <c r="AH2307" t="s">
        <v>71</v>
      </c>
      <c r="AI2307" t="s">
        <v>71</v>
      </c>
      <c r="AJ2307" t="s">
        <v>73</v>
      </c>
      <c r="AK2307" t="s">
        <v>81</v>
      </c>
      <c r="AL2307">
        <v>139.69164699999999</v>
      </c>
      <c r="AM2307">
        <v>35.689185000000002</v>
      </c>
      <c r="AN2307" s="1">
        <v>43922</v>
      </c>
      <c r="AO2307">
        <v>13</v>
      </c>
      <c r="AP2307">
        <v>13</v>
      </c>
    </row>
    <row r="2308" spans="1:42" x14ac:dyDescent="0.15">
      <c r="A2308">
        <v>2307</v>
      </c>
      <c r="B2308" t="s">
        <v>2431</v>
      </c>
      <c r="F2308">
        <v>40</v>
      </c>
      <c r="G2308" t="s">
        <v>52</v>
      </c>
      <c r="H2308" t="s">
        <v>2648</v>
      </c>
      <c r="J2308" t="s">
        <v>66</v>
      </c>
      <c r="K2308" t="s">
        <v>66</v>
      </c>
      <c r="N2308" t="s">
        <v>66</v>
      </c>
      <c r="O2308" t="s">
        <v>66</v>
      </c>
      <c r="P2308">
        <v>534</v>
      </c>
      <c r="U2308" t="s">
        <v>2653</v>
      </c>
      <c r="W2308">
        <v>1</v>
      </c>
      <c r="AH2308" t="s">
        <v>71</v>
      </c>
      <c r="AI2308" t="s">
        <v>71</v>
      </c>
      <c r="AJ2308" t="s">
        <v>73</v>
      </c>
      <c r="AK2308" t="s">
        <v>61</v>
      </c>
      <c r="AL2308">
        <v>139.69164699999999</v>
      </c>
      <c r="AM2308">
        <v>35.689185000000002</v>
      </c>
      <c r="AN2308" s="1">
        <v>43922</v>
      </c>
      <c r="AO2308">
        <v>13</v>
      </c>
      <c r="AP2308">
        <v>13</v>
      </c>
    </row>
    <row r="2309" spans="1:42" x14ac:dyDescent="0.15">
      <c r="A2309">
        <v>2308</v>
      </c>
      <c r="B2309" t="s">
        <v>2431</v>
      </c>
      <c r="F2309">
        <v>40</v>
      </c>
      <c r="G2309" t="s">
        <v>52</v>
      </c>
      <c r="H2309" t="s">
        <v>2648</v>
      </c>
      <c r="J2309" t="s">
        <v>66</v>
      </c>
      <c r="K2309" t="s">
        <v>66</v>
      </c>
      <c r="N2309" t="s">
        <v>66</v>
      </c>
      <c r="O2309" t="s">
        <v>66</v>
      </c>
      <c r="P2309">
        <v>535</v>
      </c>
      <c r="U2309" t="s">
        <v>2653</v>
      </c>
      <c r="W2309">
        <v>1</v>
      </c>
      <c r="AH2309" t="s">
        <v>71</v>
      </c>
      <c r="AI2309" t="s">
        <v>71</v>
      </c>
      <c r="AJ2309" t="s">
        <v>73</v>
      </c>
      <c r="AK2309" t="s">
        <v>61</v>
      </c>
      <c r="AL2309">
        <v>139.69164699999999</v>
      </c>
      <c r="AM2309">
        <v>35.689185000000002</v>
      </c>
      <c r="AN2309" s="1">
        <v>43922</v>
      </c>
      <c r="AO2309">
        <v>13</v>
      </c>
      <c r="AP2309">
        <v>13</v>
      </c>
    </row>
    <row r="2310" spans="1:42" x14ac:dyDescent="0.15">
      <c r="A2310">
        <v>2309</v>
      </c>
      <c r="B2310" t="s">
        <v>2431</v>
      </c>
      <c r="F2310">
        <v>30</v>
      </c>
      <c r="G2310" t="s">
        <v>52</v>
      </c>
      <c r="H2310" t="s">
        <v>2648</v>
      </c>
      <c r="J2310" t="s">
        <v>66</v>
      </c>
      <c r="K2310" t="s">
        <v>66</v>
      </c>
      <c r="N2310" t="s">
        <v>66</v>
      </c>
      <c r="O2310" t="s">
        <v>66</v>
      </c>
      <c r="P2310">
        <v>536</v>
      </c>
      <c r="U2310" t="s">
        <v>2653</v>
      </c>
      <c r="W2310">
        <v>1</v>
      </c>
      <c r="AH2310" t="s">
        <v>71</v>
      </c>
      <c r="AI2310" t="s">
        <v>71</v>
      </c>
      <c r="AJ2310" t="s">
        <v>73</v>
      </c>
      <c r="AK2310" t="s">
        <v>61</v>
      </c>
      <c r="AL2310">
        <v>139.69164699999999</v>
      </c>
      <c r="AM2310">
        <v>35.689185000000002</v>
      </c>
      <c r="AN2310" s="1">
        <v>43922</v>
      </c>
      <c r="AO2310">
        <v>13</v>
      </c>
      <c r="AP2310">
        <v>13</v>
      </c>
    </row>
    <row r="2311" spans="1:42" x14ac:dyDescent="0.15">
      <c r="A2311">
        <v>2310</v>
      </c>
      <c r="B2311" t="s">
        <v>2431</v>
      </c>
      <c r="F2311">
        <v>60</v>
      </c>
      <c r="G2311" t="s">
        <v>76</v>
      </c>
      <c r="H2311" t="s">
        <v>2648</v>
      </c>
      <c r="J2311" t="s">
        <v>66</v>
      </c>
      <c r="K2311" t="s">
        <v>66</v>
      </c>
      <c r="N2311" t="s">
        <v>66</v>
      </c>
      <c r="O2311" t="s">
        <v>66</v>
      </c>
      <c r="P2311">
        <v>537</v>
      </c>
      <c r="U2311" t="s">
        <v>2653</v>
      </c>
      <c r="W2311">
        <v>1</v>
      </c>
      <c r="AH2311" t="s">
        <v>71</v>
      </c>
      <c r="AI2311" t="s">
        <v>71</v>
      </c>
      <c r="AJ2311" t="s">
        <v>73</v>
      </c>
      <c r="AK2311" t="s">
        <v>81</v>
      </c>
      <c r="AL2311">
        <v>139.69164699999999</v>
      </c>
      <c r="AM2311">
        <v>35.689185000000002</v>
      </c>
      <c r="AN2311" s="1">
        <v>43922</v>
      </c>
      <c r="AO2311">
        <v>13</v>
      </c>
      <c r="AP2311">
        <v>13</v>
      </c>
    </row>
    <row r="2312" spans="1:42" x14ac:dyDescent="0.15">
      <c r="A2312">
        <v>2311</v>
      </c>
      <c r="B2312" t="s">
        <v>2431</v>
      </c>
      <c r="F2312">
        <v>30</v>
      </c>
      <c r="G2312" t="s">
        <v>52</v>
      </c>
      <c r="H2312" t="s">
        <v>2648</v>
      </c>
      <c r="J2312" t="s">
        <v>66</v>
      </c>
      <c r="K2312" t="s">
        <v>66</v>
      </c>
      <c r="N2312" t="s">
        <v>66</v>
      </c>
      <c r="O2312" t="s">
        <v>66</v>
      </c>
      <c r="P2312">
        <v>538</v>
      </c>
      <c r="U2312" t="s">
        <v>2653</v>
      </c>
      <c r="W2312">
        <v>1</v>
      </c>
      <c r="AH2312" t="s">
        <v>71</v>
      </c>
      <c r="AI2312" t="s">
        <v>71</v>
      </c>
      <c r="AJ2312" t="s">
        <v>73</v>
      </c>
      <c r="AK2312" t="s">
        <v>61</v>
      </c>
      <c r="AL2312">
        <v>139.69164699999999</v>
      </c>
      <c r="AM2312">
        <v>35.689185000000002</v>
      </c>
      <c r="AN2312" s="1">
        <v>43922</v>
      </c>
      <c r="AO2312">
        <v>13</v>
      </c>
      <c r="AP2312">
        <v>13</v>
      </c>
    </row>
    <row r="2313" spans="1:42" x14ac:dyDescent="0.15">
      <c r="A2313">
        <v>2312</v>
      </c>
      <c r="B2313" t="s">
        <v>2431</v>
      </c>
      <c r="F2313">
        <v>40</v>
      </c>
      <c r="G2313" t="s">
        <v>52</v>
      </c>
      <c r="H2313" t="s">
        <v>2648</v>
      </c>
      <c r="J2313" t="s">
        <v>66</v>
      </c>
      <c r="K2313" t="s">
        <v>66</v>
      </c>
      <c r="N2313" t="s">
        <v>66</v>
      </c>
      <c r="O2313" t="s">
        <v>66</v>
      </c>
      <c r="P2313">
        <v>539</v>
      </c>
      <c r="U2313" t="s">
        <v>2653</v>
      </c>
      <c r="W2313">
        <v>1</v>
      </c>
      <c r="AH2313" t="s">
        <v>71</v>
      </c>
      <c r="AI2313" t="s">
        <v>71</v>
      </c>
      <c r="AJ2313" t="s">
        <v>73</v>
      </c>
      <c r="AK2313" t="s">
        <v>61</v>
      </c>
      <c r="AL2313">
        <v>139.69164699999999</v>
      </c>
      <c r="AM2313">
        <v>35.689185000000002</v>
      </c>
      <c r="AN2313" s="1">
        <v>43922</v>
      </c>
      <c r="AO2313">
        <v>13</v>
      </c>
      <c r="AP2313">
        <v>13</v>
      </c>
    </row>
    <row r="2314" spans="1:42" x14ac:dyDescent="0.15">
      <c r="A2314">
        <v>2313</v>
      </c>
      <c r="B2314" t="s">
        <v>2431</v>
      </c>
      <c r="F2314">
        <v>30</v>
      </c>
      <c r="G2314" t="s">
        <v>52</v>
      </c>
      <c r="H2314" t="s">
        <v>2648</v>
      </c>
      <c r="J2314" t="s">
        <v>66</v>
      </c>
      <c r="K2314" t="s">
        <v>66</v>
      </c>
      <c r="N2314" t="s">
        <v>66</v>
      </c>
      <c r="O2314" t="s">
        <v>66</v>
      </c>
      <c r="P2314">
        <v>540</v>
      </c>
      <c r="U2314" t="s">
        <v>2653</v>
      </c>
      <c r="W2314">
        <v>1</v>
      </c>
      <c r="AH2314" t="s">
        <v>71</v>
      </c>
      <c r="AI2314" t="s">
        <v>71</v>
      </c>
      <c r="AJ2314" t="s">
        <v>73</v>
      </c>
      <c r="AK2314" t="s">
        <v>61</v>
      </c>
      <c r="AL2314">
        <v>139.69164699999999</v>
      </c>
      <c r="AM2314">
        <v>35.689185000000002</v>
      </c>
      <c r="AN2314" s="1">
        <v>43922</v>
      </c>
      <c r="AO2314">
        <v>13</v>
      </c>
      <c r="AP2314">
        <v>13</v>
      </c>
    </row>
    <row r="2315" spans="1:42" x14ac:dyDescent="0.15">
      <c r="A2315">
        <v>2314</v>
      </c>
      <c r="B2315" t="s">
        <v>2431</v>
      </c>
      <c r="F2315">
        <v>70</v>
      </c>
      <c r="G2315" t="s">
        <v>76</v>
      </c>
      <c r="H2315" t="s">
        <v>2648</v>
      </c>
      <c r="J2315" t="s">
        <v>66</v>
      </c>
      <c r="K2315" t="s">
        <v>66</v>
      </c>
      <c r="N2315" t="s">
        <v>66</v>
      </c>
      <c r="O2315" t="s">
        <v>66</v>
      </c>
      <c r="P2315">
        <v>541</v>
      </c>
      <c r="U2315" t="s">
        <v>2653</v>
      </c>
      <c r="W2315">
        <v>1</v>
      </c>
      <c r="AH2315" t="s">
        <v>71</v>
      </c>
      <c r="AI2315" t="s">
        <v>71</v>
      </c>
      <c r="AJ2315" t="s">
        <v>73</v>
      </c>
      <c r="AK2315" t="s">
        <v>81</v>
      </c>
      <c r="AL2315">
        <v>139.69164699999999</v>
      </c>
      <c r="AM2315">
        <v>35.689185000000002</v>
      </c>
      <c r="AN2315" s="1">
        <v>43922</v>
      </c>
      <c r="AO2315">
        <v>13</v>
      </c>
      <c r="AP2315">
        <v>13</v>
      </c>
    </row>
    <row r="2316" spans="1:42" x14ac:dyDescent="0.15">
      <c r="A2316">
        <v>2315</v>
      </c>
      <c r="B2316" t="s">
        <v>2431</v>
      </c>
      <c r="F2316">
        <v>20</v>
      </c>
      <c r="G2316" t="s">
        <v>76</v>
      </c>
      <c r="H2316" t="s">
        <v>2648</v>
      </c>
      <c r="J2316" t="s">
        <v>66</v>
      </c>
      <c r="K2316" t="s">
        <v>66</v>
      </c>
      <c r="N2316" t="s">
        <v>66</v>
      </c>
      <c r="O2316" t="s">
        <v>66</v>
      </c>
      <c r="P2316">
        <v>542</v>
      </c>
      <c r="U2316" t="s">
        <v>2653</v>
      </c>
      <c r="W2316">
        <v>1</v>
      </c>
      <c r="AH2316" t="s">
        <v>71</v>
      </c>
      <c r="AI2316" t="s">
        <v>71</v>
      </c>
      <c r="AJ2316" t="s">
        <v>73</v>
      </c>
      <c r="AK2316" t="s">
        <v>81</v>
      </c>
      <c r="AL2316">
        <v>139.69164699999999</v>
      </c>
      <c r="AM2316">
        <v>35.689185000000002</v>
      </c>
      <c r="AN2316" s="1">
        <v>43922</v>
      </c>
      <c r="AO2316">
        <v>13</v>
      </c>
      <c r="AP2316">
        <v>13</v>
      </c>
    </row>
    <row r="2317" spans="1:42" x14ac:dyDescent="0.15">
      <c r="A2317">
        <v>2316</v>
      </c>
      <c r="B2317" t="s">
        <v>2431</v>
      </c>
      <c r="F2317">
        <v>30</v>
      </c>
      <c r="G2317" t="s">
        <v>52</v>
      </c>
      <c r="H2317" t="s">
        <v>2648</v>
      </c>
      <c r="J2317" t="s">
        <v>66</v>
      </c>
      <c r="K2317" t="s">
        <v>66</v>
      </c>
      <c r="N2317" t="s">
        <v>66</v>
      </c>
      <c r="O2317" t="s">
        <v>66</v>
      </c>
      <c r="P2317">
        <v>543</v>
      </c>
      <c r="U2317" t="s">
        <v>2653</v>
      </c>
      <c r="W2317">
        <v>1</v>
      </c>
      <c r="AH2317" t="s">
        <v>71</v>
      </c>
      <c r="AI2317" t="s">
        <v>71</v>
      </c>
      <c r="AJ2317" t="s">
        <v>73</v>
      </c>
      <c r="AK2317" t="s">
        <v>61</v>
      </c>
      <c r="AL2317">
        <v>139.69164699999999</v>
      </c>
      <c r="AM2317">
        <v>35.689185000000002</v>
      </c>
      <c r="AN2317" s="1">
        <v>43922</v>
      </c>
      <c r="AO2317">
        <v>13</v>
      </c>
      <c r="AP2317">
        <v>13</v>
      </c>
    </row>
    <row r="2318" spans="1:42" x14ac:dyDescent="0.15">
      <c r="A2318">
        <v>2317</v>
      </c>
      <c r="B2318" t="s">
        <v>2431</v>
      </c>
      <c r="F2318">
        <v>40</v>
      </c>
      <c r="G2318" t="s">
        <v>76</v>
      </c>
      <c r="H2318" t="s">
        <v>2648</v>
      </c>
      <c r="J2318" t="s">
        <v>66</v>
      </c>
      <c r="K2318" t="s">
        <v>66</v>
      </c>
      <c r="N2318" t="s">
        <v>66</v>
      </c>
      <c r="O2318" t="s">
        <v>66</v>
      </c>
      <c r="P2318">
        <v>544</v>
      </c>
      <c r="U2318" t="s">
        <v>2653</v>
      </c>
      <c r="W2318">
        <v>1</v>
      </c>
      <c r="AH2318" t="s">
        <v>71</v>
      </c>
      <c r="AI2318" t="s">
        <v>71</v>
      </c>
      <c r="AJ2318" t="s">
        <v>73</v>
      </c>
      <c r="AK2318" t="s">
        <v>81</v>
      </c>
      <c r="AL2318">
        <v>139.69164699999999</v>
      </c>
      <c r="AM2318">
        <v>35.689185000000002</v>
      </c>
      <c r="AN2318" s="1">
        <v>43922</v>
      </c>
      <c r="AO2318">
        <v>13</v>
      </c>
      <c r="AP2318">
        <v>13</v>
      </c>
    </row>
    <row r="2319" spans="1:42" x14ac:dyDescent="0.15">
      <c r="A2319">
        <v>2318</v>
      </c>
      <c r="B2319" t="s">
        <v>2431</v>
      </c>
      <c r="F2319">
        <v>60</v>
      </c>
      <c r="G2319" t="s">
        <v>76</v>
      </c>
      <c r="H2319" t="s">
        <v>2648</v>
      </c>
      <c r="J2319" t="s">
        <v>66</v>
      </c>
      <c r="K2319" t="s">
        <v>66</v>
      </c>
      <c r="N2319" t="s">
        <v>66</v>
      </c>
      <c r="O2319" t="s">
        <v>66</v>
      </c>
      <c r="P2319">
        <v>545</v>
      </c>
      <c r="U2319" t="s">
        <v>2653</v>
      </c>
      <c r="W2319">
        <v>1</v>
      </c>
      <c r="AH2319" t="s">
        <v>71</v>
      </c>
      <c r="AI2319" t="s">
        <v>71</v>
      </c>
      <c r="AJ2319" t="s">
        <v>73</v>
      </c>
      <c r="AK2319" t="s">
        <v>81</v>
      </c>
      <c r="AL2319">
        <v>139.69164699999999</v>
      </c>
      <c r="AM2319">
        <v>35.689185000000002</v>
      </c>
      <c r="AN2319" s="1">
        <v>43922</v>
      </c>
      <c r="AO2319">
        <v>13</v>
      </c>
      <c r="AP2319">
        <v>13</v>
      </c>
    </row>
    <row r="2320" spans="1:42" x14ac:dyDescent="0.15">
      <c r="A2320">
        <v>2319</v>
      </c>
      <c r="B2320" t="s">
        <v>2431</v>
      </c>
      <c r="F2320">
        <v>50</v>
      </c>
      <c r="G2320" t="s">
        <v>76</v>
      </c>
      <c r="H2320" t="s">
        <v>2648</v>
      </c>
      <c r="J2320" t="s">
        <v>66</v>
      </c>
      <c r="K2320" t="s">
        <v>66</v>
      </c>
      <c r="N2320" t="s">
        <v>66</v>
      </c>
      <c r="O2320" t="s">
        <v>66</v>
      </c>
      <c r="P2320">
        <v>546</v>
      </c>
      <c r="U2320" t="s">
        <v>2653</v>
      </c>
      <c r="W2320">
        <v>1</v>
      </c>
      <c r="AH2320" t="s">
        <v>71</v>
      </c>
      <c r="AI2320" t="s">
        <v>71</v>
      </c>
      <c r="AJ2320" t="s">
        <v>73</v>
      </c>
      <c r="AK2320" t="s">
        <v>81</v>
      </c>
      <c r="AL2320">
        <v>139.69164699999999</v>
      </c>
      <c r="AM2320">
        <v>35.689185000000002</v>
      </c>
      <c r="AN2320" s="1">
        <v>43922</v>
      </c>
      <c r="AO2320">
        <v>13</v>
      </c>
      <c r="AP2320">
        <v>13</v>
      </c>
    </row>
    <row r="2321" spans="1:42" x14ac:dyDescent="0.15">
      <c r="A2321">
        <v>2320</v>
      </c>
      <c r="B2321" t="s">
        <v>2431</v>
      </c>
      <c r="F2321">
        <v>50</v>
      </c>
      <c r="G2321" t="s">
        <v>52</v>
      </c>
      <c r="H2321" t="s">
        <v>2648</v>
      </c>
      <c r="J2321" t="s">
        <v>66</v>
      </c>
      <c r="K2321" t="s">
        <v>66</v>
      </c>
      <c r="N2321" t="s">
        <v>66</v>
      </c>
      <c r="O2321" t="s">
        <v>66</v>
      </c>
      <c r="P2321">
        <v>547</v>
      </c>
      <c r="U2321" t="s">
        <v>2653</v>
      </c>
      <c r="W2321">
        <v>1</v>
      </c>
      <c r="AH2321" t="s">
        <v>71</v>
      </c>
      <c r="AI2321" t="s">
        <v>71</v>
      </c>
      <c r="AJ2321" t="s">
        <v>73</v>
      </c>
      <c r="AK2321" t="s">
        <v>61</v>
      </c>
      <c r="AL2321">
        <v>139.69164699999999</v>
      </c>
      <c r="AM2321">
        <v>35.689185000000002</v>
      </c>
      <c r="AN2321" s="1">
        <v>43922</v>
      </c>
      <c r="AO2321">
        <v>13</v>
      </c>
      <c r="AP2321">
        <v>13</v>
      </c>
    </row>
    <row r="2322" spans="1:42" x14ac:dyDescent="0.15">
      <c r="A2322">
        <v>2321</v>
      </c>
      <c r="B2322" t="s">
        <v>2431</v>
      </c>
      <c r="F2322">
        <v>40</v>
      </c>
      <c r="G2322" t="s">
        <v>52</v>
      </c>
      <c r="H2322" t="s">
        <v>2648</v>
      </c>
      <c r="J2322" t="s">
        <v>66</v>
      </c>
      <c r="K2322" t="s">
        <v>66</v>
      </c>
      <c r="N2322" t="s">
        <v>66</v>
      </c>
      <c r="O2322" t="s">
        <v>66</v>
      </c>
      <c r="P2322">
        <v>548</v>
      </c>
      <c r="U2322" t="s">
        <v>2653</v>
      </c>
      <c r="W2322">
        <v>1</v>
      </c>
      <c r="AH2322" t="s">
        <v>71</v>
      </c>
      <c r="AI2322" t="s">
        <v>71</v>
      </c>
      <c r="AJ2322" t="s">
        <v>73</v>
      </c>
      <c r="AK2322" t="s">
        <v>61</v>
      </c>
      <c r="AL2322">
        <v>139.69164699999999</v>
      </c>
      <c r="AM2322">
        <v>35.689185000000002</v>
      </c>
      <c r="AN2322" s="1">
        <v>43922</v>
      </c>
      <c r="AO2322">
        <v>13</v>
      </c>
      <c r="AP2322">
        <v>13</v>
      </c>
    </row>
    <row r="2323" spans="1:42" x14ac:dyDescent="0.15">
      <c r="A2323">
        <v>2322</v>
      </c>
      <c r="B2323" t="s">
        <v>2431</v>
      </c>
      <c r="F2323">
        <v>10</v>
      </c>
      <c r="G2323" t="s">
        <v>52</v>
      </c>
      <c r="H2323" t="s">
        <v>2648</v>
      </c>
      <c r="J2323" t="s">
        <v>66</v>
      </c>
      <c r="K2323" t="s">
        <v>66</v>
      </c>
      <c r="N2323" t="s">
        <v>66</v>
      </c>
      <c r="O2323" t="s">
        <v>66</v>
      </c>
      <c r="P2323">
        <v>549</v>
      </c>
      <c r="U2323" t="s">
        <v>2653</v>
      </c>
      <c r="W2323">
        <v>1</v>
      </c>
      <c r="AH2323" t="s">
        <v>71</v>
      </c>
      <c r="AI2323" t="s">
        <v>71</v>
      </c>
      <c r="AJ2323" t="s">
        <v>73</v>
      </c>
      <c r="AK2323" t="s">
        <v>61</v>
      </c>
      <c r="AL2323">
        <v>139.69164699999999</v>
      </c>
      <c r="AM2323">
        <v>35.689185000000002</v>
      </c>
      <c r="AN2323" s="1">
        <v>43922</v>
      </c>
      <c r="AO2323">
        <v>13</v>
      </c>
      <c r="AP2323">
        <v>13</v>
      </c>
    </row>
    <row r="2324" spans="1:42" x14ac:dyDescent="0.15">
      <c r="A2324">
        <v>2323</v>
      </c>
      <c r="B2324" t="s">
        <v>2431</v>
      </c>
      <c r="F2324">
        <v>30</v>
      </c>
      <c r="G2324" t="s">
        <v>52</v>
      </c>
      <c r="H2324" t="s">
        <v>2648</v>
      </c>
      <c r="J2324" t="s">
        <v>66</v>
      </c>
      <c r="K2324" t="s">
        <v>66</v>
      </c>
      <c r="N2324" t="s">
        <v>66</v>
      </c>
      <c r="O2324" t="s">
        <v>66</v>
      </c>
      <c r="P2324">
        <v>550</v>
      </c>
      <c r="U2324" t="s">
        <v>2653</v>
      </c>
      <c r="W2324">
        <v>1</v>
      </c>
      <c r="AH2324" t="s">
        <v>71</v>
      </c>
      <c r="AI2324" t="s">
        <v>71</v>
      </c>
      <c r="AJ2324" t="s">
        <v>73</v>
      </c>
      <c r="AK2324" t="s">
        <v>61</v>
      </c>
      <c r="AL2324">
        <v>139.69164699999999</v>
      </c>
      <c r="AM2324">
        <v>35.689185000000002</v>
      </c>
      <c r="AN2324" s="1">
        <v>43922</v>
      </c>
      <c r="AO2324">
        <v>13</v>
      </c>
      <c r="AP2324">
        <v>13</v>
      </c>
    </row>
    <row r="2325" spans="1:42" x14ac:dyDescent="0.15">
      <c r="A2325">
        <v>2324</v>
      </c>
      <c r="B2325" t="s">
        <v>2431</v>
      </c>
      <c r="F2325">
        <v>70</v>
      </c>
      <c r="G2325" t="s">
        <v>52</v>
      </c>
      <c r="H2325" t="s">
        <v>2648</v>
      </c>
      <c r="J2325" t="s">
        <v>66</v>
      </c>
      <c r="K2325" t="s">
        <v>66</v>
      </c>
      <c r="N2325" t="s">
        <v>66</v>
      </c>
      <c r="O2325" t="s">
        <v>66</v>
      </c>
      <c r="P2325">
        <v>551</v>
      </c>
      <c r="R2325" t="s">
        <v>68</v>
      </c>
      <c r="U2325" t="s">
        <v>2653</v>
      </c>
      <c r="W2325">
        <v>1</v>
      </c>
      <c r="AH2325" t="s">
        <v>71</v>
      </c>
      <c r="AI2325" t="s">
        <v>71</v>
      </c>
      <c r="AJ2325" t="s">
        <v>73</v>
      </c>
      <c r="AK2325" t="s">
        <v>61</v>
      </c>
      <c r="AL2325">
        <v>139.69164699999999</v>
      </c>
      <c r="AM2325">
        <v>35.689185000000002</v>
      </c>
      <c r="AN2325" s="1">
        <v>43922</v>
      </c>
      <c r="AO2325">
        <v>13</v>
      </c>
      <c r="AP2325">
        <v>13</v>
      </c>
    </row>
    <row r="2326" spans="1:42" x14ac:dyDescent="0.15">
      <c r="A2326">
        <v>2325</v>
      </c>
      <c r="B2326" t="s">
        <v>2431</v>
      </c>
      <c r="F2326">
        <v>50</v>
      </c>
      <c r="G2326" t="s">
        <v>76</v>
      </c>
      <c r="H2326" t="s">
        <v>2648</v>
      </c>
      <c r="J2326" t="s">
        <v>66</v>
      </c>
      <c r="K2326" t="s">
        <v>66</v>
      </c>
      <c r="N2326" t="s">
        <v>66</v>
      </c>
      <c r="O2326" t="s">
        <v>66</v>
      </c>
      <c r="P2326">
        <v>552</v>
      </c>
      <c r="U2326" t="s">
        <v>2653</v>
      </c>
      <c r="W2326">
        <v>1</v>
      </c>
      <c r="AH2326" t="s">
        <v>71</v>
      </c>
      <c r="AI2326" t="s">
        <v>71</v>
      </c>
      <c r="AJ2326" t="s">
        <v>73</v>
      </c>
      <c r="AK2326" t="s">
        <v>81</v>
      </c>
      <c r="AL2326">
        <v>139.69164699999999</v>
      </c>
      <c r="AM2326">
        <v>35.689185000000002</v>
      </c>
      <c r="AN2326" s="1">
        <v>43922</v>
      </c>
      <c r="AO2326">
        <v>13</v>
      </c>
      <c r="AP2326">
        <v>13</v>
      </c>
    </row>
    <row r="2327" spans="1:42" x14ac:dyDescent="0.15">
      <c r="A2327">
        <v>2326</v>
      </c>
      <c r="B2327" t="s">
        <v>2431</v>
      </c>
      <c r="F2327">
        <v>30</v>
      </c>
      <c r="G2327" t="s">
        <v>52</v>
      </c>
      <c r="H2327" t="s">
        <v>2648</v>
      </c>
      <c r="J2327" t="s">
        <v>66</v>
      </c>
      <c r="K2327" t="s">
        <v>66</v>
      </c>
      <c r="N2327" t="s">
        <v>66</v>
      </c>
      <c r="O2327" t="s">
        <v>66</v>
      </c>
      <c r="P2327">
        <v>553</v>
      </c>
      <c r="U2327" t="s">
        <v>2653</v>
      </c>
      <c r="W2327">
        <v>1</v>
      </c>
      <c r="AH2327" t="s">
        <v>71</v>
      </c>
      <c r="AI2327" t="s">
        <v>71</v>
      </c>
      <c r="AJ2327" t="s">
        <v>73</v>
      </c>
      <c r="AK2327" t="s">
        <v>61</v>
      </c>
      <c r="AL2327">
        <v>139.69164699999999</v>
      </c>
      <c r="AM2327">
        <v>35.689185000000002</v>
      </c>
      <c r="AN2327" s="1">
        <v>43922</v>
      </c>
      <c r="AO2327">
        <v>13</v>
      </c>
      <c r="AP2327">
        <v>13</v>
      </c>
    </row>
    <row r="2328" spans="1:42" x14ac:dyDescent="0.15">
      <c r="A2328">
        <v>2327</v>
      </c>
      <c r="B2328" t="s">
        <v>2431</v>
      </c>
      <c r="F2328">
        <v>30</v>
      </c>
      <c r="G2328" t="s">
        <v>52</v>
      </c>
      <c r="H2328" t="s">
        <v>2648</v>
      </c>
      <c r="J2328" t="s">
        <v>66</v>
      </c>
      <c r="K2328" t="s">
        <v>66</v>
      </c>
      <c r="N2328" t="s">
        <v>66</v>
      </c>
      <c r="O2328" t="s">
        <v>66</v>
      </c>
      <c r="P2328">
        <v>554</v>
      </c>
      <c r="U2328" t="s">
        <v>2653</v>
      </c>
      <c r="W2328">
        <v>1</v>
      </c>
      <c r="AH2328" t="s">
        <v>71</v>
      </c>
      <c r="AI2328" t="s">
        <v>71</v>
      </c>
      <c r="AJ2328" t="s">
        <v>73</v>
      </c>
      <c r="AK2328" t="s">
        <v>61</v>
      </c>
      <c r="AL2328">
        <v>139.69164699999999</v>
      </c>
      <c r="AM2328">
        <v>35.689185000000002</v>
      </c>
      <c r="AN2328" s="1">
        <v>43922</v>
      </c>
      <c r="AO2328">
        <v>13</v>
      </c>
      <c r="AP2328">
        <v>13</v>
      </c>
    </row>
    <row r="2329" spans="1:42" x14ac:dyDescent="0.15">
      <c r="A2329">
        <v>2328</v>
      </c>
      <c r="B2329" t="s">
        <v>2431</v>
      </c>
      <c r="F2329">
        <v>20</v>
      </c>
      <c r="G2329" t="s">
        <v>76</v>
      </c>
      <c r="H2329" t="s">
        <v>2648</v>
      </c>
      <c r="J2329" t="s">
        <v>66</v>
      </c>
      <c r="K2329" t="s">
        <v>66</v>
      </c>
      <c r="N2329" t="s">
        <v>66</v>
      </c>
      <c r="O2329" t="s">
        <v>66</v>
      </c>
      <c r="P2329">
        <v>555</v>
      </c>
      <c r="U2329" t="s">
        <v>2653</v>
      </c>
      <c r="W2329">
        <v>1</v>
      </c>
      <c r="AH2329" t="s">
        <v>71</v>
      </c>
      <c r="AI2329" t="s">
        <v>71</v>
      </c>
      <c r="AJ2329" t="s">
        <v>73</v>
      </c>
      <c r="AK2329" t="s">
        <v>81</v>
      </c>
      <c r="AL2329">
        <v>139.69164699999999</v>
      </c>
      <c r="AM2329">
        <v>35.689185000000002</v>
      </c>
      <c r="AN2329" s="1">
        <v>43922</v>
      </c>
      <c r="AO2329">
        <v>13</v>
      </c>
      <c r="AP2329">
        <v>13</v>
      </c>
    </row>
    <row r="2330" spans="1:42" x14ac:dyDescent="0.15">
      <c r="A2330">
        <v>2329</v>
      </c>
      <c r="B2330" t="s">
        <v>2431</v>
      </c>
      <c r="F2330">
        <v>60</v>
      </c>
      <c r="G2330" t="s">
        <v>76</v>
      </c>
      <c r="H2330" t="s">
        <v>2648</v>
      </c>
      <c r="J2330" t="s">
        <v>66</v>
      </c>
      <c r="K2330" t="s">
        <v>66</v>
      </c>
      <c r="N2330" t="s">
        <v>66</v>
      </c>
      <c r="O2330" t="s">
        <v>66</v>
      </c>
      <c r="P2330">
        <v>556</v>
      </c>
      <c r="U2330" t="s">
        <v>2653</v>
      </c>
      <c r="W2330">
        <v>1</v>
      </c>
      <c r="AH2330" t="s">
        <v>71</v>
      </c>
      <c r="AI2330" t="s">
        <v>71</v>
      </c>
      <c r="AJ2330" t="s">
        <v>73</v>
      </c>
      <c r="AK2330" t="s">
        <v>81</v>
      </c>
      <c r="AL2330">
        <v>139.69164699999999</v>
      </c>
      <c r="AM2330">
        <v>35.689185000000002</v>
      </c>
      <c r="AN2330" s="1">
        <v>43922</v>
      </c>
      <c r="AO2330">
        <v>13</v>
      </c>
      <c r="AP2330">
        <v>13</v>
      </c>
    </row>
    <row r="2331" spans="1:42" x14ac:dyDescent="0.15">
      <c r="A2331">
        <v>2330</v>
      </c>
      <c r="B2331" t="s">
        <v>2431</v>
      </c>
      <c r="F2331">
        <v>60</v>
      </c>
      <c r="G2331" t="s">
        <v>52</v>
      </c>
      <c r="H2331" t="s">
        <v>2648</v>
      </c>
      <c r="J2331" t="s">
        <v>66</v>
      </c>
      <c r="K2331" t="s">
        <v>66</v>
      </c>
      <c r="N2331" t="s">
        <v>66</v>
      </c>
      <c r="O2331" t="s">
        <v>66</v>
      </c>
      <c r="P2331">
        <v>557</v>
      </c>
      <c r="R2331" t="s">
        <v>68</v>
      </c>
      <c r="U2331" t="s">
        <v>2653</v>
      </c>
      <c r="W2331">
        <v>1</v>
      </c>
      <c r="AH2331" t="s">
        <v>71</v>
      </c>
      <c r="AI2331" t="s">
        <v>71</v>
      </c>
      <c r="AJ2331" t="s">
        <v>73</v>
      </c>
      <c r="AK2331" t="s">
        <v>61</v>
      </c>
      <c r="AL2331">
        <v>139.69164699999999</v>
      </c>
      <c r="AM2331">
        <v>35.689185000000002</v>
      </c>
      <c r="AN2331" s="1">
        <v>43922</v>
      </c>
      <c r="AO2331">
        <v>13</v>
      </c>
      <c r="AP2331">
        <v>13</v>
      </c>
    </row>
    <row r="2332" spans="1:42" x14ac:dyDescent="0.15">
      <c r="A2332">
        <v>2331</v>
      </c>
      <c r="B2332" t="s">
        <v>2431</v>
      </c>
      <c r="F2332">
        <v>40</v>
      </c>
      <c r="G2332" t="s">
        <v>52</v>
      </c>
      <c r="H2332" t="s">
        <v>2648</v>
      </c>
      <c r="J2332" t="s">
        <v>66</v>
      </c>
      <c r="K2332" t="s">
        <v>66</v>
      </c>
      <c r="N2332" t="s">
        <v>66</v>
      </c>
      <c r="O2332" t="s">
        <v>66</v>
      </c>
      <c r="P2332">
        <v>558</v>
      </c>
      <c r="U2332" t="s">
        <v>2653</v>
      </c>
      <c r="W2332">
        <v>1</v>
      </c>
      <c r="AH2332" t="s">
        <v>71</v>
      </c>
      <c r="AI2332" t="s">
        <v>71</v>
      </c>
      <c r="AJ2332" t="s">
        <v>73</v>
      </c>
      <c r="AK2332" t="s">
        <v>61</v>
      </c>
      <c r="AL2332">
        <v>139.69164699999999</v>
      </c>
      <c r="AM2332">
        <v>35.689185000000002</v>
      </c>
      <c r="AN2332" s="1">
        <v>43922</v>
      </c>
      <c r="AO2332">
        <v>13</v>
      </c>
      <c r="AP2332">
        <v>13</v>
      </c>
    </row>
    <row r="2333" spans="1:42" x14ac:dyDescent="0.15">
      <c r="A2333">
        <v>2332</v>
      </c>
      <c r="B2333" t="s">
        <v>2431</v>
      </c>
      <c r="F2333">
        <v>50</v>
      </c>
      <c r="G2333" t="s">
        <v>52</v>
      </c>
      <c r="H2333" t="s">
        <v>2648</v>
      </c>
      <c r="J2333" t="s">
        <v>66</v>
      </c>
      <c r="K2333" t="s">
        <v>66</v>
      </c>
      <c r="N2333" t="s">
        <v>66</v>
      </c>
      <c r="O2333" t="s">
        <v>66</v>
      </c>
      <c r="P2333">
        <v>559</v>
      </c>
      <c r="U2333" t="s">
        <v>2653</v>
      </c>
      <c r="W2333">
        <v>1</v>
      </c>
      <c r="AH2333" t="s">
        <v>71</v>
      </c>
      <c r="AI2333" t="s">
        <v>71</v>
      </c>
      <c r="AJ2333" t="s">
        <v>73</v>
      </c>
      <c r="AK2333" t="s">
        <v>61</v>
      </c>
      <c r="AL2333">
        <v>139.69164699999999</v>
      </c>
      <c r="AM2333">
        <v>35.689185000000002</v>
      </c>
      <c r="AN2333" s="1">
        <v>43922</v>
      </c>
      <c r="AO2333">
        <v>13</v>
      </c>
      <c r="AP2333">
        <v>13</v>
      </c>
    </row>
    <row r="2334" spans="1:42" x14ac:dyDescent="0.15">
      <c r="A2334">
        <v>2333</v>
      </c>
      <c r="B2334" t="s">
        <v>2431</v>
      </c>
      <c r="F2334">
        <v>40</v>
      </c>
      <c r="G2334" t="s">
        <v>76</v>
      </c>
      <c r="H2334" t="s">
        <v>2648</v>
      </c>
      <c r="J2334" t="s">
        <v>66</v>
      </c>
      <c r="K2334" t="s">
        <v>66</v>
      </c>
      <c r="N2334" t="s">
        <v>66</v>
      </c>
      <c r="O2334" t="s">
        <v>66</v>
      </c>
      <c r="P2334">
        <v>560</v>
      </c>
      <c r="U2334" t="s">
        <v>2653</v>
      </c>
      <c r="W2334">
        <v>1</v>
      </c>
      <c r="AH2334" t="s">
        <v>71</v>
      </c>
      <c r="AI2334" t="s">
        <v>71</v>
      </c>
      <c r="AJ2334" t="s">
        <v>73</v>
      </c>
      <c r="AK2334" t="s">
        <v>81</v>
      </c>
      <c r="AL2334">
        <v>139.69164699999999</v>
      </c>
      <c r="AM2334">
        <v>35.689185000000002</v>
      </c>
      <c r="AN2334" s="1">
        <v>43922</v>
      </c>
      <c r="AO2334">
        <v>13</v>
      </c>
      <c r="AP2334">
        <v>13</v>
      </c>
    </row>
    <row r="2335" spans="1:42" x14ac:dyDescent="0.15">
      <c r="A2335">
        <v>2334</v>
      </c>
      <c r="B2335" t="s">
        <v>2431</v>
      </c>
      <c r="F2335">
        <v>20</v>
      </c>
      <c r="G2335" t="s">
        <v>52</v>
      </c>
      <c r="H2335" t="s">
        <v>2648</v>
      </c>
      <c r="J2335" t="s">
        <v>66</v>
      </c>
      <c r="K2335" t="s">
        <v>66</v>
      </c>
      <c r="N2335" t="s">
        <v>66</v>
      </c>
      <c r="O2335" t="s">
        <v>66</v>
      </c>
      <c r="P2335">
        <v>561</v>
      </c>
      <c r="U2335" t="s">
        <v>2653</v>
      </c>
      <c r="W2335">
        <v>1</v>
      </c>
      <c r="AH2335" t="s">
        <v>71</v>
      </c>
      <c r="AI2335" t="s">
        <v>71</v>
      </c>
      <c r="AJ2335" t="s">
        <v>73</v>
      </c>
      <c r="AK2335" t="s">
        <v>61</v>
      </c>
      <c r="AL2335">
        <v>139.69164699999999</v>
      </c>
      <c r="AM2335">
        <v>35.689185000000002</v>
      </c>
      <c r="AN2335" s="1">
        <v>43922</v>
      </c>
      <c r="AO2335">
        <v>13</v>
      </c>
      <c r="AP2335">
        <v>13</v>
      </c>
    </row>
    <row r="2336" spans="1:42" x14ac:dyDescent="0.15">
      <c r="A2336">
        <v>2335</v>
      </c>
      <c r="B2336" t="s">
        <v>2431</v>
      </c>
      <c r="F2336">
        <v>20</v>
      </c>
      <c r="G2336" t="s">
        <v>52</v>
      </c>
      <c r="H2336" t="s">
        <v>2648</v>
      </c>
      <c r="J2336" t="s">
        <v>66</v>
      </c>
      <c r="K2336" t="s">
        <v>66</v>
      </c>
      <c r="N2336" t="s">
        <v>66</v>
      </c>
      <c r="O2336" t="s">
        <v>66</v>
      </c>
      <c r="P2336">
        <v>562</v>
      </c>
      <c r="U2336" t="s">
        <v>2653</v>
      </c>
      <c r="W2336">
        <v>1</v>
      </c>
      <c r="AH2336" t="s">
        <v>71</v>
      </c>
      <c r="AI2336" t="s">
        <v>71</v>
      </c>
      <c r="AJ2336" t="s">
        <v>73</v>
      </c>
      <c r="AK2336" t="s">
        <v>61</v>
      </c>
      <c r="AL2336">
        <v>139.69164699999999</v>
      </c>
      <c r="AM2336">
        <v>35.689185000000002</v>
      </c>
      <c r="AN2336" s="1">
        <v>43922</v>
      </c>
      <c r="AO2336">
        <v>13</v>
      </c>
      <c r="AP2336">
        <v>13</v>
      </c>
    </row>
    <row r="2337" spans="1:42" x14ac:dyDescent="0.15">
      <c r="A2337">
        <v>2336</v>
      </c>
      <c r="B2337" t="s">
        <v>2431</v>
      </c>
      <c r="F2337">
        <v>50</v>
      </c>
      <c r="G2337" t="s">
        <v>76</v>
      </c>
      <c r="H2337" t="s">
        <v>2648</v>
      </c>
      <c r="J2337" t="s">
        <v>66</v>
      </c>
      <c r="K2337" t="s">
        <v>66</v>
      </c>
      <c r="N2337" t="s">
        <v>66</v>
      </c>
      <c r="O2337" t="s">
        <v>66</v>
      </c>
      <c r="P2337">
        <v>563</v>
      </c>
      <c r="U2337" t="s">
        <v>2653</v>
      </c>
      <c r="W2337">
        <v>1</v>
      </c>
      <c r="AH2337" t="s">
        <v>71</v>
      </c>
      <c r="AI2337" t="s">
        <v>71</v>
      </c>
      <c r="AJ2337" t="s">
        <v>73</v>
      </c>
      <c r="AK2337" t="s">
        <v>81</v>
      </c>
      <c r="AL2337">
        <v>139.69164699999999</v>
      </c>
      <c r="AM2337">
        <v>35.689185000000002</v>
      </c>
      <c r="AN2337" s="1">
        <v>43922</v>
      </c>
      <c r="AO2337">
        <v>13</v>
      </c>
      <c r="AP2337">
        <v>13</v>
      </c>
    </row>
    <row r="2338" spans="1:42" x14ac:dyDescent="0.15">
      <c r="A2338">
        <v>2337</v>
      </c>
      <c r="B2338" t="s">
        <v>2431</v>
      </c>
      <c r="F2338">
        <v>40</v>
      </c>
      <c r="G2338" t="s">
        <v>52</v>
      </c>
      <c r="H2338" t="s">
        <v>2648</v>
      </c>
      <c r="J2338" t="s">
        <v>66</v>
      </c>
      <c r="K2338" t="s">
        <v>66</v>
      </c>
      <c r="N2338" t="s">
        <v>66</v>
      </c>
      <c r="O2338" t="s">
        <v>66</v>
      </c>
      <c r="P2338">
        <v>564</v>
      </c>
      <c r="U2338" t="s">
        <v>2653</v>
      </c>
      <c r="W2338">
        <v>1</v>
      </c>
      <c r="AH2338" t="s">
        <v>71</v>
      </c>
      <c r="AI2338" t="s">
        <v>71</v>
      </c>
      <c r="AJ2338" t="s">
        <v>73</v>
      </c>
      <c r="AK2338" t="s">
        <v>61</v>
      </c>
      <c r="AL2338">
        <v>139.69164699999999</v>
      </c>
      <c r="AM2338">
        <v>35.689185000000002</v>
      </c>
      <c r="AN2338" s="1">
        <v>43922</v>
      </c>
      <c r="AO2338">
        <v>13</v>
      </c>
      <c r="AP2338">
        <v>13</v>
      </c>
    </row>
    <row r="2339" spans="1:42" x14ac:dyDescent="0.15">
      <c r="A2339">
        <v>2338</v>
      </c>
      <c r="B2339" t="s">
        <v>2431</v>
      </c>
      <c r="F2339">
        <v>30</v>
      </c>
      <c r="G2339" t="s">
        <v>52</v>
      </c>
      <c r="H2339" t="s">
        <v>2648</v>
      </c>
      <c r="J2339" t="s">
        <v>66</v>
      </c>
      <c r="K2339" t="s">
        <v>66</v>
      </c>
      <c r="N2339" t="s">
        <v>66</v>
      </c>
      <c r="O2339" t="s">
        <v>66</v>
      </c>
      <c r="P2339">
        <v>565</v>
      </c>
      <c r="U2339" t="s">
        <v>2653</v>
      </c>
      <c r="W2339">
        <v>1</v>
      </c>
      <c r="AH2339" t="s">
        <v>71</v>
      </c>
      <c r="AI2339" t="s">
        <v>71</v>
      </c>
      <c r="AJ2339" t="s">
        <v>73</v>
      </c>
      <c r="AK2339" t="s">
        <v>61</v>
      </c>
      <c r="AL2339">
        <v>139.69164699999999</v>
      </c>
      <c r="AM2339">
        <v>35.689185000000002</v>
      </c>
      <c r="AN2339" s="1">
        <v>43922</v>
      </c>
      <c r="AO2339">
        <v>13</v>
      </c>
      <c r="AP2339">
        <v>13</v>
      </c>
    </row>
    <row r="2340" spans="1:42" x14ac:dyDescent="0.15">
      <c r="A2340">
        <v>2339</v>
      </c>
      <c r="B2340" t="s">
        <v>2431</v>
      </c>
      <c r="F2340">
        <v>30</v>
      </c>
      <c r="G2340" t="s">
        <v>52</v>
      </c>
      <c r="H2340" t="s">
        <v>2648</v>
      </c>
      <c r="J2340" t="s">
        <v>66</v>
      </c>
      <c r="K2340" t="s">
        <v>66</v>
      </c>
      <c r="N2340" t="s">
        <v>66</v>
      </c>
      <c r="O2340" t="s">
        <v>66</v>
      </c>
      <c r="P2340">
        <v>566</v>
      </c>
      <c r="U2340" t="s">
        <v>2653</v>
      </c>
      <c r="W2340">
        <v>1</v>
      </c>
      <c r="AH2340" t="s">
        <v>71</v>
      </c>
      <c r="AI2340" t="s">
        <v>71</v>
      </c>
      <c r="AJ2340" t="s">
        <v>73</v>
      </c>
      <c r="AK2340" t="s">
        <v>61</v>
      </c>
      <c r="AL2340">
        <v>139.69164699999999</v>
      </c>
      <c r="AM2340">
        <v>35.689185000000002</v>
      </c>
      <c r="AN2340" s="1">
        <v>43922</v>
      </c>
      <c r="AO2340">
        <v>13</v>
      </c>
      <c r="AP2340">
        <v>13</v>
      </c>
    </row>
    <row r="2341" spans="1:42" x14ac:dyDescent="0.15">
      <c r="A2341">
        <v>2340</v>
      </c>
      <c r="B2341" t="s">
        <v>2431</v>
      </c>
      <c r="F2341">
        <v>50</v>
      </c>
      <c r="G2341" t="s">
        <v>52</v>
      </c>
      <c r="H2341" t="s">
        <v>2648</v>
      </c>
      <c r="J2341" t="s">
        <v>66</v>
      </c>
      <c r="K2341" t="s">
        <v>66</v>
      </c>
      <c r="N2341" t="s">
        <v>66</v>
      </c>
      <c r="O2341" t="s">
        <v>66</v>
      </c>
      <c r="P2341">
        <v>567</v>
      </c>
      <c r="U2341" t="s">
        <v>2653</v>
      </c>
      <c r="W2341">
        <v>1</v>
      </c>
      <c r="AH2341" t="s">
        <v>71</v>
      </c>
      <c r="AI2341" t="s">
        <v>71</v>
      </c>
      <c r="AJ2341" t="s">
        <v>73</v>
      </c>
      <c r="AK2341" t="s">
        <v>61</v>
      </c>
      <c r="AL2341">
        <v>139.69164699999999</v>
      </c>
      <c r="AM2341">
        <v>35.689185000000002</v>
      </c>
      <c r="AN2341" s="1">
        <v>43922</v>
      </c>
      <c r="AO2341">
        <v>13</v>
      </c>
      <c r="AP2341">
        <v>13</v>
      </c>
    </row>
    <row r="2342" spans="1:42" x14ac:dyDescent="0.15">
      <c r="A2342">
        <v>2341</v>
      </c>
      <c r="B2342" t="s">
        <v>2431</v>
      </c>
      <c r="F2342">
        <v>40</v>
      </c>
      <c r="G2342" t="s">
        <v>52</v>
      </c>
      <c r="H2342" t="s">
        <v>2648</v>
      </c>
      <c r="J2342" t="s">
        <v>66</v>
      </c>
      <c r="K2342" t="s">
        <v>66</v>
      </c>
      <c r="N2342" t="s">
        <v>66</v>
      </c>
      <c r="O2342" t="s">
        <v>66</v>
      </c>
      <c r="P2342">
        <v>568</v>
      </c>
      <c r="U2342" t="s">
        <v>2653</v>
      </c>
      <c r="W2342">
        <v>1</v>
      </c>
      <c r="AH2342" t="s">
        <v>71</v>
      </c>
      <c r="AI2342" t="s">
        <v>71</v>
      </c>
      <c r="AJ2342" t="s">
        <v>73</v>
      </c>
      <c r="AK2342" t="s">
        <v>61</v>
      </c>
      <c r="AL2342">
        <v>139.69164699999999</v>
      </c>
      <c r="AM2342">
        <v>35.689185000000002</v>
      </c>
      <c r="AN2342" s="1">
        <v>43922</v>
      </c>
      <c r="AO2342">
        <v>13</v>
      </c>
      <c r="AP2342">
        <v>13</v>
      </c>
    </row>
    <row r="2343" spans="1:42" x14ac:dyDescent="0.15">
      <c r="A2343">
        <v>2342</v>
      </c>
      <c r="B2343" t="s">
        <v>2431</v>
      </c>
      <c r="F2343">
        <v>40</v>
      </c>
      <c r="G2343" t="s">
        <v>52</v>
      </c>
      <c r="H2343" t="s">
        <v>2648</v>
      </c>
      <c r="J2343" t="s">
        <v>66</v>
      </c>
      <c r="K2343" t="s">
        <v>66</v>
      </c>
      <c r="N2343" t="s">
        <v>66</v>
      </c>
      <c r="O2343" t="s">
        <v>66</v>
      </c>
      <c r="P2343">
        <v>569</v>
      </c>
      <c r="U2343" t="s">
        <v>2653</v>
      </c>
      <c r="W2343">
        <v>1</v>
      </c>
      <c r="AH2343" t="s">
        <v>71</v>
      </c>
      <c r="AI2343" t="s">
        <v>71</v>
      </c>
      <c r="AJ2343" t="s">
        <v>73</v>
      </c>
      <c r="AK2343" t="s">
        <v>61</v>
      </c>
      <c r="AL2343">
        <v>139.69164699999999</v>
      </c>
      <c r="AM2343">
        <v>35.689185000000002</v>
      </c>
      <c r="AN2343" s="1">
        <v>43922</v>
      </c>
      <c r="AO2343">
        <v>13</v>
      </c>
      <c r="AP2343">
        <v>13</v>
      </c>
    </row>
    <row r="2344" spans="1:42" x14ac:dyDescent="0.15">
      <c r="A2344">
        <v>2343</v>
      </c>
      <c r="B2344" t="s">
        <v>2431</v>
      </c>
      <c r="F2344">
        <v>30</v>
      </c>
      <c r="G2344" t="s">
        <v>52</v>
      </c>
      <c r="H2344" t="s">
        <v>2648</v>
      </c>
      <c r="J2344" t="s">
        <v>66</v>
      </c>
      <c r="K2344" t="s">
        <v>66</v>
      </c>
      <c r="N2344" t="s">
        <v>66</v>
      </c>
      <c r="O2344" t="s">
        <v>66</v>
      </c>
      <c r="P2344">
        <v>570</v>
      </c>
      <c r="U2344" t="s">
        <v>2653</v>
      </c>
      <c r="W2344">
        <v>1</v>
      </c>
      <c r="AH2344" t="s">
        <v>71</v>
      </c>
      <c r="AI2344" t="s">
        <v>71</v>
      </c>
      <c r="AJ2344" t="s">
        <v>73</v>
      </c>
      <c r="AK2344" t="s">
        <v>61</v>
      </c>
      <c r="AL2344">
        <v>139.69164699999999</v>
      </c>
      <c r="AM2344">
        <v>35.689185000000002</v>
      </c>
      <c r="AN2344" s="1">
        <v>43922</v>
      </c>
      <c r="AO2344">
        <v>13</v>
      </c>
      <c r="AP2344">
        <v>13</v>
      </c>
    </row>
    <row r="2345" spans="1:42" x14ac:dyDescent="0.15">
      <c r="A2345">
        <v>2344</v>
      </c>
      <c r="B2345" t="s">
        <v>2431</v>
      </c>
      <c r="F2345">
        <v>20</v>
      </c>
      <c r="G2345" t="s">
        <v>52</v>
      </c>
      <c r="H2345" t="s">
        <v>2648</v>
      </c>
      <c r="J2345" t="s">
        <v>66</v>
      </c>
      <c r="K2345" t="s">
        <v>66</v>
      </c>
      <c r="N2345" t="s">
        <v>66</v>
      </c>
      <c r="O2345" t="s">
        <v>66</v>
      </c>
      <c r="P2345">
        <v>571</v>
      </c>
      <c r="U2345" t="s">
        <v>2653</v>
      </c>
      <c r="W2345">
        <v>1</v>
      </c>
      <c r="AH2345" t="s">
        <v>71</v>
      </c>
      <c r="AI2345" t="s">
        <v>71</v>
      </c>
      <c r="AJ2345" t="s">
        <v>73</v>
      </c>
      <c r="AK2345" t="s">
        <v>61</v>
      </c>
      <c r="AL2345">
        <v>139.69164699999999</v>
      </c>
      <c r="AM2345">
        <v>35.689185000000002</v>
      </c>
      <c r="AN2345" s="1">
        <v>43922</v>
      </c>
      <c r="AO2345">
        <v>13</v>
      </c>
      <c r="AP2345">
        <v>13</v>
      </c>
    </row>
    <row r="2346" spans="1:42" x14ac:dyDescent="0.15">
      <c r="A2346">
        <v>2345</v>
      </c>
      <c r="B2346" t="s">
        <v>2431</v>
      </c>
      <c r="F2346">
        <v>60</v>
      </c>
      <c r="G2346" t="s">
        <v>52</v>
      </c>
      <c r="H2346" t="s">
        <v>2648</v>
      </c>
      <c r="J2346" t="s">
        <v>66</v>
      </c>
      <c r="K2346" t="s">
        <v>66</v>
      </c>
      <c r="N2346" t="s">
        <v>66</v>
      </c>
      <c r="O2346" t="s">
        <v>66</v>
      </c>
      <c r="P2346">
        <v>572</v>
      </c>
      <c r="U2346" t="s">
        <v>2653</v>
      </c>
      <c r="W2346">
        <v>1</v>
      </c>
      <c r="AH2346" t="s">
        <v>71</v>
      </c>
      <c r="AI2346" t="s">
        <v>71</v>
      </c>
      <c r="AJ2346" t="s">
        <v>73</v>
      </c>
      <c r="AK2346" t="s">
        <v>61</v>
      </c>
      <c r="AL2346">
        <v>139.69164699999999</v>
      </c>
      <c r="AM2346">
        <v>35.689185000000002</v>
      </c>
      <c r="AN2346" s="1">
        <v>43922</v>
      </c>
      <c r="AO2346">
        <v>13</v>
      </c>
      <c r="AP2346">
        <v>13</v>
      </c>
    </row>
    <row r="2347" spans="1:42" x14ac:dyDescent="0.15">
      <c r="A2347">
        <v>2346</v>
      </c>
      <c r="B2347" t="s">
        <v>2431</v>
      </c>
      <c r="F2347">
        <v>60</v>
      </c>
      <c r="G2347" t="s">
        <v>52</v>
      </c>
      <c r="H2347" t="s">
        <v>2648</v>
      </c>
      <c r="J2347" t="s">
        <v>66</v>
      </c>
      <c r="K2347" t="s">
        <v>66</v>
      </c>
      <c r="N2347" t="s">
        <v>66</v>
      </c>
      <c r="O2347" t="s">
        <v>66</v>
      </c>
      <c r="P2347">
        <v>573</v>
      </c>
      <c r="U2347" t="s">
        <v>2653</v>
      </c>
      <c r="W2347">
        <v>1</v>
      </c>
      <c r="AH2347" t="s">
        <v>71</v>
      </c>
      <c r="AI2347" t="s">
        <v>71</v>
      </c>
      <c r="AJ2347" t="s">
        <v>73</v>
      </c>
      <c r="AK2347" t="s">
        <v>61</v>
      </c>
      <c r="AL2347">
        <v>139.69164699999999</v>
      </c>
      <c r="AM2347">
        <v>35.689185000000002</v>
      </c>
      <c r="AN2347" s="1">
        <v>43922</v>
      </c>
      <c r="AO2347">
        <v>13</v>
      </c>
      <c r="AP2347">
        <v>13</v>
      </c>
    </row>
    <row r="2348" spans="1:42" x14ac:dyDescent="0.15">
      <c r="A2348">
        <v>2347</v>
      </c>
      <c r="B2348" t="s">
        <v>2431</v>
      </c>
      <c r="F2348">
        <v>30</v>
      </c>
      <c r="G2348" t="s">
        <v>52</v>
      </c>
      <c r="H2348" t="s">
        <v>2648</v>
      </c>
      <c r="J2348" t="s">
        <v>66</v>
      </c>
      <c r="K2348" t="s">
        <v>66</v>
      </c>
      <c r="N2348" t="s">
        <v>66</v>
      </c>
      <c r="O2348" t="s">
        <v>66</v>
      </c>
      <c r="P2348">
        <v>574</v>
      </c>
      <c r="U2348" t="s">
        <v>2653</v>
      </c>
      <c r="W2348">
        <v>1</v>
      </c>
      <c r="AH2348" t="s">
        <v>71</v>
      </c>
      <c r="AI2348" t="s">
        <v>71</v>
      </c>
      <c r="AJ2348" t="s">
        <v>73</v>
      </c>
      <c r="AK2348" t="s">
        <v>61</v>
      </c>
      <c r="AL2348">
        <v>139.69164699999999</v>
      </c>
      <c r="AM2348">
        <v>35.689185000000002</v>
      </c>
      <c r="AN2348" s="1">
        <v>43922</v>
      </c>
      <c r="AO2348">
        <v>13</v>
      </c>
      <c r="AP2348">
        <v>13</v>
      </c>
    </row>
    <row r="2349" spans="1:42" x14ac:dyDescent="0.15">
      <c r="A2349">
        <v>2348</v>
      </c>
      <c r="B2349" t="s">
        <v>2431</v>
      </c>
      <c r="F2349">
        <v>20</v>
      </c>
      <c r="G2349" t="s">
        <v>52</v>
      </c>
      <c r="H2349" t="s">
        <v>2648</v>
      </c>
      <c r="J2349" t="s">
        <v>66</v>
      </c>
      <c r="K2349" t="s">
        <v>66</v>
      </c>
      <c r="N2349" t="s">
        <v>66</v>
      </c>
      <c r="O2349" t="s">
        <v>66</v>
      </c>
      <c r="P2349">
        <v>575</v>
      </c>
      <c r="U2349" t="s">
        <v>2653</v>
      </c>
      <c r="W2349">
        <v>1</v>
      </c>
      <c r="AH2349" t="s">
        <v>71</v>
      </c>
      <c r="AI2349" t="s">
        <v>71</v>
      </c>
      <c r="AJ2349" t="s">
        <v>73</v>
      </c>
      <c r="AK2349" t="s">
        <v>61</v>
      </c>
      <c r="AL2349">
        <v>139.69164699999999</v>
      </c>
      <c r="AM2349">
        <v>35.689185000000002</v>
      </c>
      <c r="AN2349" s="1">
        <v>43922</v>
      </c>
      <c r="AO2349">
        <v>13</v>
      </c>
      <c r="AP2349">
        <v>13</v>
      </c>
    </row>
    <row r="2350" spans="1:42" x14ac:dyDescent="0.15">
      <c r="A2350">
        <v>2349</v>
      </c>
      <c r="B2350" t="s">
        <v>2431</v>
      </c>
      <c r="F2350">
        <v>50</v>
      </c>
      <c r="G2350" t="s">
        <v>52</v>
      </c>
      <c r="H2350" t="s">
        <v>2648</v>
      </c>
      <c r="J2350" t="s">
        <v>66</v>
      </c>
      <c r="K2350" t="s">
        <v>66</v>
      </c>
      <c r="N2350" t="s">
        <v>66</v>
      </c>
      <c r="O2350" t="s">
        <v>66</v>
      </c>
      <c r="P2350">
        <v>576</v>
      </c>
      <c r="U2350" t="s">
        <v>2653</v>
      </c>
      <c r="W2350">
        <v>1</v>
      </c>
      <c r="AH2350" t="s">
        <v>71</v>
      </c>
      <c r="AI2350" t="s">
        <v>71</v>
      </c>
      <c r="AJ2350" t="s">
        <v>73</v>
      </c>
      <c r="AK2350" t="s">
        <v>61</v>
      </c>
      <c r="AL2350">
        <v>139.69164699999999</v>
      </c>
      <c r="AM2350">
        <v>35.689185000000002</v>
      </c>
      <c r="AN2350" s="1">
        <v>43922</v>
      </c>
      <c r="AO2350">
        <v>13</v>
      </c>
      <c r="AP2350">
        <v>13</v>
      </c>
    </row>
    <row r="2351" spans="1:42" x14ac:dyDescent="0.15">
      <c r="A2351">
        <v>2350</v>
      </c>
      <c r="B2351" t="s">
        <v>2431</v>
      </c>
      <c r="F2351">
        <v>40</v>
      </c>
      <c r="G2351" t="s">
        <v>52</v>
      </c>
      <c r="H2351" t="s">
        <v>2648</v>
      </c>
      <c r="J2351" t="s">
        <v>66</v>
      </c>
      <c r="K2351" t="s">
        <v>66</v>
      </c>
      <c r="N2351" t="s">
        <v>66</v>
      </c>
      <c r="O2351" t="s">
        <v>66</v>
      </c>
      <c r="P2351">
        <v>577</v>
      </c>
      <c r="U2351" t="s">
        <v>2653</v>
      </c>
      <c r="W2351">
        <v>1</v>
      </c>
      <c r="AH2351" t="s">
        <v>71</v>
      </c>
      <c r="AI2351" t="s">
        <v>71</v>
      </c>
      <c r="AJ2351" t="s">
        <v>73</v>
      </c>
      <c r="AK2351" t="s">
        <v>61</v>
      </c>
      <c r="AL2351">
        <v>139.69164699999999</v>
      </c>
      <c r="AM2351">
        <v>35.689185000000002</v>
      </c>
      <c r="AN2351" s="1">
        <v>43922</v>
      </c>
      <c r="AO2351">
        <v>13</v>
      </c>
      <c r="AP2351">
        <v>13</v>
      </c>
    </row>
    <row r="2352" spans="1:42" x14ac:dyDescent="0.15">
      <c r="A2352">
        <v>2351</v>
      </c>
      <c r="B2352" t="s">
        <v>2431</v>
      </c>
      <c r="F2352">
        <v>50</v>
      </c>
      <c r="G2352" t="s">
        <v>76</v>
      </c>
      <c r="H2352" t="s">
        <v>2648</v>
      </c>
      <c r="J2352" t="s">
        <v>66</v>
      </c>
      <c r="K2352" t="s">
        <v>66</v>
      </c>
      <c r="N2352" t="s">
        <v>66</v>
      </c>
      <c r="O2352" t="s">
        <v>66</v>
      </c>
      <c r="P2352">
        <v>578</v>
      </c>
      <c r="U2352" t="s">
        <v>2653</v>
      </c>
      <c r="W2352">
        <v>1</v>
      </c>
      <c r="AH2352" t="s">
        <v>71</v>
      </c>
      <c r="AI2352" t="s">
        <v>71</v>
      </c>
      <c r="AJ2352" t="s">
        <v>73</v>
      </c>
      <c r="AK2352" t="s">
        <v>81</v>
      </c>
      <c r="AL2352">
        <v>139.69164699999999</v>
      </c>
      <c r="AM2352">
        <v>35.689185000000002</v>
      </c>
      <c r="AN2352" s="1">
        <v>43922</v>
      </c>
      <c r="AO2352">
        <v>13</v>
      </c>
      <c r="AP2352">
        <v>13</v>
      </c>
    </row>
    <row r="2353" spans="1:42" x14ac:dyDescent="0.15">
      <c r="A2353">
        <v>2352</v>
      </c>
      <c r="B2353" t="s">
        <v>2431</v>
      </c>
      <c r="F2353">
        <v>50</v>
      </c>
      <c r="G2353" t="s">
        <v>52</v>
      </c>
      <c r="H2353" t="s">
        <v>2648</v>
      </c>
      <c r="J2353" t="s">
        <v>66</v>
      </c>
      <c r="K2353" t="s">
        <v>66</v>
      </c>
      <c r="N2353" t="s">
        <v>66</v>
      </c>
      <c r="O2353" t="s">
        <v>66</v>
      </c>
      <c r="P2353">
        <v>579</v>
      </c>
      <c r="U2353" t="s">
        <v>2653</v>
      </c>
      <c r="W2353">
        <v>1</v>
      </c>
      <c r="AH2353" t="s">
        <v>71</v>
      </c>
      <c r="AI2353" t="s">
        <v>71</v>
      </c>
      <c r="AJ2353" t="s">
        <v>73</v>
      </c>
      <c r="AK2353" t="s">
        <v>61</v>
      </c>
      <c r="AL2353">
        <v>139.69164699999999</v>
      </c>
      <c r="AM2353">
        <v>35.689185000000002</v>
      </c>
      <c r="AN2353" s="1">
        <v>43922</v>
      </c>
      <c r="AO2353">
        <v>13</v>
      </c>
      <c r="AP2353">
        <v>13</v>
      </c>
    </row>
    <row r="2354" spans="1:42" x14ac:dyDescent="0.15">
      <c r="A2354">
        <v>2353</v>
      </c>
      <c r="B2354" t="s">
        <v>2431</v>
      </c>
      <c r="F2354">
        <v>30</v>
      </c>
      <c r="G2354" t="s">
        <v>52</v>
      </c>
      <c r="H2354" t="s">
        <v>2648</v>
      </c>
      <c r="J2354" t="s">
        <v>66</v>
      </c>
      <c r="K2354" t="s">
        <v>66</v>
      </c>
      <c r="N2354" t="s">
        <v>66</v>
      </c>
      <c r="O2354" t="s">
        <v>66</v>
      </c>
      <c r="P2354">
        <v>580</v>
      </c>
      <c r="U2354" t="s">
        <v>2653</v>
      </c>
      <c r="W2354">
        <v>1</v>
      </c>
      <c r="AH2354" t="s">
        <v>71</v>
      </c>
      <c r="AI2354" t="s">
        <v>71</v>
      </c>
      <c r="AJ2354" t="s">
        <v>73</v>
      </c>
      <c r="AK2354" t="s">
        <v>61</v>
      </c>
      <c r="AL2354">
        <v>139.69164699999999</v>
      </c>
      <c r="AM2354">
        <v>35.689185000000002</v>
      </c>
      <c r="AN2354" s="1">
        <v>43922</v>
      </c>
      <c r="AO2354">
        <v>13</v>
      </c>
      <c r="AP2354">
        <v>13</v>
      </c>
    </row>
    <row r="2355" spans="1:42" x14ac:dyDescent="0.15">
      <c r="A2355">
        <v>2354</v>
      </c>
      <c r="B2355" t="s">
        <v>2431</v>
      </c>
      <c r="F2355">
        <v>40</v>
      </c>
      <c r="G2355" t="s">
        <v>76</v>
      </c>
      <c r="H2355" t="s">
        <v>2648</v>
      </c>
      <c r="J2355" t="s">
        <v>66</v>
      </c>
      <c r="K2355" t="s">
        <v>66</v>
      </c>
      <c r="N2355" t="s">
        <v>66</v>
      </c>
      <c r="O2355" t="s">
        <v>66</v>
      </c>
      <c r="P2355">
        <v>581</v>
      </c>
      <c r="U2355" t="s">
        <v>2653</v>
      </c>
      <c r="W2355">
        <v>1</v>
      </c>
      <c r="AH2355" t="s">
        <v>71</v>
      </c>
      <c r="AI2355" t="s">
        <v>71</v>
      </c>
      <c r="AJ2355" t="s">
        <v>73</v>
      </c>
      <c r="AK2355" t="s">
        <v>81</v>
      </c>
      <c r="AL2355">
        <v>139.69164699999999</v>
      </c>
      <c r="AM2355">
        <v>35.689185000000002</v>
      </c>
      <c r="AN2355" s="1">
        <v>43922</v>
      </c>
      <c r="AO2355">
        <v>13</v>
      </c>
      <c r="AP2355">
        <v>13</v>
      </c>
    </row>
    <row r="2356" spans="1:42" x14ac:dyDescent="0.15">
      <c r="A2356">
        <v>2355</v>
      </c>
      <c r="B2356" t="s">
        <v>2431</v>
      </c>
      <c r="F2356">
        <v>60</v>
      </c>
      <c r="G2356" t="s">
        <v>76</v>
      </c>
      <c r="H2356" t="s">
        <v>2648</v>
      </c>
      <c r="J2356" t="s">
        <v>66</v>
      </c>
      <c r="K2356" t="s">
        <v>66</v>
      </c>
      <c r="N2356" t="s">
        <v>66</v>
      </c>
      <c r="O2356" t="s">
        <v>66</v>
      </c>
      <c r="P2356">
        <v>582</v>
      </c>
      <c r="U2356" t="s">
        <v>2653</v>
      </c>
      <c r="W2356">
        <v>1</v>
      </c>
      <c r="AH2356" t="s">
        <v>71</v>
      </c>
      <c r="AI2356" t="s">
        <v>71</v>
      </c>
      <c r="AJ2356" t="s">
        <v>73</v>
      </c>
      <c r="AK2356" t="s">
        <v>81</v>
      </c>
      <c r="AL2356">
        <v>139.69164699999999</v>
      </c>
      <c r="AM2356">
        <v>35.689185000000002</v>
      </c>
      <c r="AN2356" s="1">
        <v>43922</v>
      </c>
      <c r="AO2356">
        <v>13</v>
      </c>
      <c r="AP2356">
        <v>13</v>
      </c>
    </row>
    <row r="2357" spans="1:42" x14ac:dyDescent="0.15">
      <c r="A2357">
        <v>2356</v>
      </c>
      <c r="B2357" t="s">
        <v>2431</v>
      </c>
      <c r="F2357">
        <v>40</v>
      </c>
      <c r="G2357" t="s">
        <v>52</v>
      </c>
      <c r="H2357" t="s">
        <v>2648</v>
      </c>
      <c r="J2357" t="s">
        <v>66</v>
      </c>
      <c r="K2357" t="s">
        <v>66</v>
      </c>
      <c r="N2357" t="s">
        <v>66</v>
      </c>
      <c r="O2357" t="s">
        <v>66</v>
      </c>
      <c r="P2357">
        <v>583</v>
      </c>
      <c r="U2357" t="s">
        <v>2653</v>
      </c>
      <c r="W2357">
        <v>1</v>
      </c>
      <c r="AH2357" t="s">
        <v>71</v>
      </c>
      <c r="AI2357" t="s">
        <v>71</v>
      </c>
      <c r="AJ2357" t="s">
        <v>73</v>
      </c>
      <c r="AK2357" t="s">
        <v>61</v>
      </c>
      <c r="AL2357">
        <v>139.69164699999999</v>
      </c>
      <c r="AM2357">
        <v>35.689185000000002</v>
      </c>
      <c r="AN2357" s="1">
        <v>43922</v>
      </c>
      <c r="AO2357">
        <v>13</v>
      </c>
      <c r="AP2357">
        <v>13</v>
      </c>
    </row>
    <row r="2358" spans="1:42" x14ac:dyDescent="0.15">
      <c r="A2358">
        <v>2357</v>
      </c>
      <c r="B2358" t="s">
        <v>2431</v>
      </c>
      <c r="F2358">
        <v>40</v>
      </c>
      <c r="G2358" t="s">
        <v>76</v>
      </c>
      <c r="H2358" t="s">
        <v>2648</v>
      </c>
      <c r="J2358" t="s">
        <v>66</v>
      </c>
      <c r="K2358" t="s">
        <v>66</v>
      </c>
      <c r="N2358" t="s">
        <v>66</v>
      </c>
      <c r="O2358" t="s">
        <v>66</v>
      </c>
      <c r="P2358">
        <v>584</v>
      </c>
      <c r="U2358" t="s">
        <v>2653</v>
      </c>
      <c r="W2358">
        <v>1</v>
      </c>
      <c r="AH2358" t="s">
        <v>71</v>
      </c>
      <c r="AI2358" t="s">
        <v>71</v>
      </c>
      <c r="AJ2358" t="s">
        <v>73</v>
      </c>
      <c r="AK2358" t="s">
        <v>81</v>
      </c>
      <c r="AL2358">
        <v>139.69164699999999</v>
      </c>
      <c r="AM2358">
        <v>35.689185000000002</v>
      </c>
      <c r="AN2358" s="1">
        <v>43922</v>
      </c>
      <c r="AO2358">
        <v>13</v>
      </c>
      <c r="AP2358">
        <v>13</v>
      </c>
    </row>
    <row r="2359" spans="1:42" x14ac:dyDescent="0.15">
      <c r="A2359">
        <v>2358</v>
      </c>
      <c r="B2359" t="s">
        <v>2431</v>
      </c>
      <c r="F2359">
        <v>50</v>
      </c>
      <c r="G2359" t="s">
        <v>52</v>
      </c>
      <c r="H2359" t="s">
        <v>2648</v>
      </c>
      <c r="J2359" t="s">
        <v>66</v>
      </c>
      <c r="K2359" t="s">
        <v>66</v>
      </c>
      <c r="N2359" t="s">
        <v>66</v>
      </c>
      <c r="O2359" t="s">
        <v>66</v>
      </c>
      <c r="P2359">
        <v>585</v>
      </c>
      <c r="U2359" t="s">
        <v>2653</v>
      </c>
      <c r="W2359">
        <v>1</v>
      </c>
      <c r="AH2359" t="s">
        <v>71</v>
      </c>
      <c r="AI2359" t="s">
        <v>71</v>
      </c>
      <c r="AJ2359" t="s">
        <v>73</v>
      </c>
      <c r="AK2359" t="s">
        <v>61</v>
      </c>
      <c r="AL2359">
        <v>139.69164699999999</v>
      </c>
      <c r="AM2359">
        <v>35.689185000000002</v>
      </c>
      <c r="AN2359" s="1">
        <v>43922</v>
      </c>
      <c r="AO2359">
        <v>13</v>
      </c>
      <c r="AP2359">
        <v>13</v>
      </c>
    </row>
    <row r="2360" spans="1:42" x14ac:dyDescent="0.15">
      <c r="A2360">
        <v>2359</v>
      </c>
      <c r="B2360" t="s">
        <v>2431</v>
      </c>
      <c r="F2360">
        <v>40</v>
      </c>
      <c r="G2360" t="s">
        <v>52</v>
      </c>
      <c r="H2360" t="s">
        <v>2648</v>
      </c>
      <c r="J2360" t="s">
        <v>66</v>
      </c>
      <c r="K2360" t="s">
        <v>66</v>
      </c>
      <c r="N2360" t="s">
        <v>66</v>
      </c>
      <c r="O2360" t="s">
        <v>66</v>
      </c>
      <c r="P2360">
        <v>586</v>
      </c>
      <c r="U2360" t="s">
        <v>2653</v>
      </c>
      <c r="W2360">
        <v>1</v>
      </c>
      <c r="AH2360" t="s">
        <v>71</v>
      </c>
      <c r="AI2360" t="s">
        <v>71</v>
      </c>
      <c r="AJ2360" t="s">
        <v>73</v>
      </c>
      <c r="AK2360" t="s">
        <v>61</v>
      </c>
      <c r="AL2360">
        <v>139.69164699999999</v>
      </c>
      <c r="AM2360">
        <v>35.689185000000002</v>
      </c>
      <c r="AN2360" s="1">
        <v>43922</v>
      </c>
      <c r="AO2360">
        <v>13</v>
      </c>
      <c r="AP2360">
        <v>13</v>
      </c>
    </row>
    <row r="2361" spans="1:42" x14ac:dyDescent="0.15">
      <c r="A2361">
        <v>2360</v>
      </c>
      <c r="B2361" t="s">
        <v>2431</v>
      </c>
      <c r="F2361">
        <v>30</v>
      </c>
      <c r="G2361" t="s">
        <v>52</v>
      </c>
      <c r="H2361" t="s">
        <v>2648</v>
      </c>
      <c r="J2361" t="s">
        <v>66</v>
      </c>
      <c r="K2361" t="s">
        <v>66</v>
      </c>
      <c r="N2361" t="s">
        <v>66</v>
      </c>
      <c r="O2361" t="s">
        <v>66</v>
      </c>
      <c r="P2361">
        <v>587</v>
      </c>
      <c r="U2361" t="s">
        <v>2653</v>
      </c>
      <c r="W2361">
        <v>1</v>
      </c>
      <c r="AH2361" t="s">
        <v>71</v>
      </c>
      <c r="AI2361" t="s">
        <v>71</v>
      </c>
      <c r="AJ2361" t="s">
        <v>73</v>
      </c>
      <c r="AK2361" t="s">
        <v>61</v>
      </c>
      <c r="AL2361">
        <v>139.69164699999999</v>
      </c>
      <c r="AM2361">
        <v>35.689185000000002</v>
      </c>
      <c r="AN2361" s="1">
        <v>43922</v>
      </c>
      <c r="AO2361">
        <v>13</v>
      </c>
      <c r="AP2361">
        <v>13</v>
      </c>
    </row>
    <row r="2362" spans="1:42" x14ac:dyDescent="0.15">
      <c r="A2362">
        <v>2361</v>
      </c>
      <c r="F2362">
        <v>20</v>
      </c>
      <c r="G2362" t="s">
        <v>76</v>
      </c>
      <c r="H2362" t="s">
        <v>2648</v>
      </c>
      <c r="J2362" t="s">
        <v>813</v>
      </c>
      <c r="K2362" t="s">
        <v>813</v>
      </c>
      <c r="M2362" t="s">
        <v>814</v>
      </c>
      <c r="N2362" t="s">
        <v>815</v>
      </c>
      <c r="O2362" t="s">
        <v>814</v>
      </c>
      <c r="P2362">
        <v>8</v>
      </c>
      <c r="Q2362">
        <v>6</v>
      </c>
      <c r="V2362" t="s">
        <v>2654</v>
      </c>
      <c r="W2362">
        <v>1</v>
      </c>
      <c r="AH2362" t="s">
        <v>818</v>
      </c>
      <c r="AI2362" t="s">
        <v>818</v>
      </c>
      <c r="AJ2362" t="s">
        <v>819</v>
      </c>
      <c r="AK2362" t="s">
        <v>81</v>
      </c>
      <c r="AL2362">
        <v>140.870172</v>
      </c>
      <c r="AM2362">
        <v>38.269075000000001</v>
      </c>
      <c r="AN2362" s="1">
        <v>43922</v>
      </c>
      <c r="AO2362">
        <v>4</v>
      </c>
      <c r="AP2362">
        <v>4</v>
      </c>
    </row>
    <row r="2363" spans="1:42" x14ac:dyDescent="0.15">
      <c r="A2363">
        <v>2362</v>
      </c>
      <c r="F2363">
        <v>20</v>
      </c>
      <c r="G2363" t="s">
        <v>76</v>
      </c>
      <c r="H2363" t="s">
        <v>2648</v>
      </c>
      <c r="I2363" t="s">
        <v>1870</v>
      </c>
      <c r="J2363" t="s">
        <v>813</v>
      </c>
      <c r="K2363" t="s">
        <v>813</v>
      </c>
      <c r="M2363" t="s">
        <v>814</v>
      </c>
      <c r="N2363" t="s">
        <v>815</v>
      </c>
      <c r="O2363" t="s">
        <v>814</v>
      </c>
      <c r="P2363">
        <v>9</v>
      </c>
      <c r="Q2363">
        <v>7</v>
      </c>
      <c r="V2363" t="s">
        <v>2654</v>
      </c>
      <c r="W2363">
        <v>1</v>
      </c>
      <c r="AH2363" t="s">
        <v>818</v>
      </c>
      <c r="AI2363" t="s">
        <v>818</v>
      </c>
      <c r="AJ2363" t="s">
        <v>819</v>
      </c>
      <c r="AK2363" t="s">
        <v>81</v>
      </c>
      <c r="AL2363">
        <v>140.870172</v>
      </c>
      <c r="AM2363">
        <v>38.269075000000001</v>
      </c>
      <c r="AN2363" s="1">
        <v>43922</v>
      </c>
      <c r="AO2363">
        <v>4</v>
      </c>
      <c r="AP2363">
        <v>4</v>
      </c>
    </row>
    <row r="2364" spans="1:42" x14ac:dyDescent="0.15">
      <c r="A2364">
        <v>2363</v>
      </c>
      <c r="F2364">
        <v>20</v>
      </c>
      <c r="G2364" t="s">
        <v>52</v>
      </c>
      <c r="H2364" t="s">
        <v>2648</v>
      </c>
      <c r="I2364" t="s">
        <v>1977</v>
      </c>
      <c r="J2364" t="s">
        <v>813</v>
      </c>
      <c r="K2364" t="s">
        <v>813</v>
      </c>
      <c r="M2364" t="s">
        <v>814</v>
      </c>
      <c r="N2364" t="s">
        <v>815</v>
      </c>
      <c r="O2364" t="s">
        <v>814</v>
      </c>
      <c r="P2364">
        <v>10</v>
      </c>
      <c r="Q2364">
        <v>8</v>
      </c>
      <c r="V2364" t="s">
        <v>2654</v>
      </c>
      <c r="W2364">
        <v>1</v>
      </c>
      <c r="AH2364" t="s">
        <v>818</v>
      </c>
      <c r="AI2364" t="s">
        <v>818</v>
      </c>
      <c r="AJ2364" t="s">
        <v>819</v>
      </c>
      <c r="AK2364" t="s">
        <v>61</v>
      </c>
      <c r="AL2364">
        <v>140.870172</v>
      </c>
      <c r="AM2364">
        <v>38.269075000000001</v>
      </c>
      <c r="AN2364" s="1">
        <v>43922</v>
      </c>
      <c r="AO2364">
        <v>4</v>
      </c>
      <c r="AP2364">
        <v>4</v>
      </c>
    </row>
    <row r="2365" spans="1:42" x14ac:dyDescent="0.15">
      <c r="A2365">
        <v>2364</v>
      </c>
      <c r="F2365">
        <v>20</v>
      </c>
      <c r="G2365" t="s">
        <v>52</v>
      </c>
      <c r="H2365" t="s">
        <v>2648</v>
      </c>
      <c r="I2365" t="s">
        <v>2093</v>
      </c>
      <c r="J2365" t="s">
        <v>813</v>
      </c>
      <c r="K2365" t="s">
        <v>813</v>
      </c>
      <c r="M2365" t="s">
        <v>814</v>
      </c>
      <c r="N2365" t="s">
        <v>815</v>
      </c>
      <c r="O2365" t="s">
        <v>814</v>
      </c>
      <c r="P2365">
        <v>11</v>
      </c>
      <c r="Q2365">
        <v>9</v>
      </c>
      <c r="V2365" t="s">
        <v>2654</v>
      </c>
      <c r="W2365">
        <v>1</v>
      </c>
      <c r="AH2365" t="s">
        <v>818</v>
      </c>
      <c r="AI2365" t="s">
        <v>818</v>
      </c>
      <c r="AJ2365" t="s">
        <v>819</v>
      </c>
      <c r="AK2365" t="s">
        <v>61</v>
      </c>
      <c r="AL2365">
        <v>140.870172</v>
      </c>
      <c r="AM2365">
        <v>38.269075000000001</v>
      </c>
      <c r="AN2365" s="1">
        <v>43922</v>
      </c>
      <c r="AO2365">
        <v>4</v>
      </c>
      <c r="AP2365">
        <v>4</v>
      </c>
    </row>
    <row r="2366" spans="1:42" x14ac:dyDescent="0.15">
      <c r="A2366">
        <v>2365</v>
      </c>
      <c r="B2366" t="s">
        <v>2431</v>
      </c>
      <c r="F2366">
        <v>20</v>
      </c>
      <c r="G2366" t="s">
        <v>52</v>
      </c>
      <c r="H2366" t="s">
        <v>2648</v>
      </c>
      <c r="I2366" t="s">
        <v>2504</v>
      </c>
      <c r="J2366" t="s">
        <v>1115</v>
      </c>
      <c r="K2366" t="s">
        <v>1115</v>
      </c>
      <c r="N2366" t="s">
        <v>1115</v>
      </c>
      <c r="O2366" t="s">
        <v>1115</v>
      </c>
      <c r="P2366">
        <v>7</v>
      </c>
      <c r="U2366" t="s">
        <v>2655</v>
      </c>
      <c r="W2366">
        <v>1</v>
      </c>
      <c r="AH2366" t="s">
        <v>1117</v>
      </c>
      <c r="AI2366" t="s">
        <v>1117</v>
      </c>
      <c r="AJ2366" t="s">
        <v>1118</v>
      </c>
      <c r="AK2366" t="s">
        <v>61</v>
      </c>
      <c r="AL2366">
        <v>138.56887599999999</v>
      </c>
      <c r="AM2366">
        <v>35.664546000000001</v>
      </c>
      <c r="AN2366" s="1">
        <v>43922</v>
      </c>
      <c r="AO2366">
        <v>19</v>
      </c>
      <c r="AP2366">
        <v>19</v>
      </c>
    </row>
    <row r="2367" spans="1:42" x14ac:dyDescent="0.15">
      <c r="A2367">
        <v>2366</v>
      </c>
      <c r="B2367" t="s">
        <v>2431</v>
      </c>
      <c r="F2367" t="s">
        <v>417</v>
      </c>
      <c r="G2367" t="s">
        <v>76</v>
      </c>
      <c r="H2367" t="s">
        <v>2648</v>
      </c>
      <c r="I2367" t="s">
        <v>2504</v>
      </c>
      <c r="J2367" t="s">
        <v>1115</v>
      </c>
      <c r="K2367" t="s">
        <v>1115</v>
      </c>
      <c r="N2367" t="s">
        <v>1115</v>
      </c>
      <c r="O2367" t="s">
        <v>1115</v>
      </c>
      <c r="P2367">
        <v>8</v>
      </c>
      <c r="U2367" t="s">
        <v>2656</v>
      </c>
      <c r="W2367">
        <v>1</v>
      </c>
      <c r="AH2367" t="s">
        <v>1117</v>
      </c>
      <c r="AI2367" t="s">
        <v>1117</v>
      </c>
      <c r="AJ2367" t="s">
        <v>1118</v>
      </c>
      <c r="AK2367" t="s">
        <v>81</v>
      </c>
      <c r="AL2367">
        <v>138.56887599999999</v>
      </c>
      <c r="AM2367">
        <v>35.664546000000001</v>
      </c>
      <c r="AN2367" s="1">
        <v>43922</v>
      </c>
      <c r="AO2367">
        <v>19</v>
      </c>
      <c r="AP2367">
        <v>19</v>
      </c>
    </row>
    <row r="2368" spans="1:42" x14ac:dyDescent="0.15">
      <c r="A2368">
        <v>2367</v>
      </c>
      <c r="F2368">
        <v>40</v>
      </c>
      <c r="G2368" t="s">
        <v>52</v>
      </c>
      <c r="H2368" t="s">
        <v>2648</v>
      </c>
      <c r="I2368" t="s">
        <v>1907</v>
      </c>
      <c r="J2368" t="s">
        <v>383</v>
      </c>
      <c r="K2368" t="s">
        <v>383</v>
      </c>
      <c r="M2368" t="s">
        <v>2556</v>
      </c>
      <c r="N2368" t="s">
        <v>2557</v>
      </c>
      <c r="O2368" t="s">
        <v>383</v>
      </c>
      <c r="P2368">
        <v>47</v>
      </c>
      <c r="U2368" t="s">
        <v>2657</v>
      </c>
      <c r="W2368">
        <v>1</v>
      </c>
      <c r="AH2368" t="s">
        <v>389</v>
      </c>
      <c r="AI2368" t="s">
        <v>389</v>
      </c>
      <c r="AJ2368" t="s">
        <v>1684</v>
      </c>
      <c r="AK2368" t="s">
        <v>61</v>
      </c>
      <c r="AL2368">
        <v>130.50833600000001</v>
      </c>
      <c r="AM2368">
        <v>33.319260999999997</v>
      </c>
      <c r="AN2368" s="1">
        <v>43922</v>
      </c>
      <c r="AO2368">
        <v>40</v>
      </c>
      <c r="AP2368">
        <v>40</v>
      </c>
    </row>
    <row r="2369" spans="1:42" x14ac:dyDescent="0.15">
      <c r="A2369">
        <v>2368</v>
      </c>
      <c r="F2369">
        <v>70</v>
      </c>
      <c r="G2369" t="s">
        <v>76</v>
      </c>
      <c r="H2369" t="s">
        <v>2648</v>
      </c>
      <c r="I2369" t="s">
        <v>2093</v>
      </c>
      <c r="J2369" t="s">
        <v>383</v>
      </c>
      <c r="K2369" t="s">
        <v>383</v>
      </c>
      <c r="M2369" t="s">
        <v>384</v>
      </c>
      <c r="N2369" t="s">
        <v>385</v>
      </c>
      <c r="O2369" t="s">
        <v>384</v>
      </c>
      <c r="P2369">
        <v>48</v>
      </c>
      <c r="Q2369">
        <v>24</v>
      </c>
      <c r="S2369" t="s">
        <v>909</v>
      </c>
      <c r="U2369" t="s">
        <v>2657</v>
      </c>
      <c r="W2369">
        <v>1</v>
      </c>
      <c r="AH2369" t="s">
        <v>389</v>
      </c>
      <c r="AI2369" t="s">
        <v>389</v>
      </c>
      <c r="AJ2369" t="s">
        <v>390</v>
      </c>
      <c r="AK2369" t="s">
        <v>81</v>
      </c>
      <c r="AL2369">
        <v>130.41487799999999</v>
      </c>
      <c r="AM2369">
        <v>33.591360000000002</v>
      </c>
      <c r="AN2369" s="1">
        <v>43922</v>
      </c>
      <c r="AO2369">
        <v>40</v>
      </c>
      <c r="AP2369">
        <v>40</v>
      </c>
    </row>
    <row r="2370" spans="1:42" x14ac:dyDescent="0.15">
      <c r="A2370">
        <v>2369</v>
      </c>
      <c r="F2370">
        <v>40</v>
      </c>
      <c r="G2370" t="s">
        <v>76</v>
      </c>
      <c r="H2370" t="s">
        <v>2648</v>
      </c>
      <c r="I2370" t="s">
        <v>2365</v>
      </c>
      <c r="J2370" t="s">
        <v>383</v>
      </c>
      <c r="K2370" t="s">
        <v>383</v>
      </c>
      <c r="M2370" t="s">
        <v>384</v>
      </c>
      <c r="N2370" t="s">
        <v>385</v>
      </c>
      <c r="O2370" t="s">
        <v>384</v>
      </c>
      <c r="P2370">
        <v>49</v>
      </c>
      <c r="Q2370">
        <v>25</v>
      </c>
      <c r="S2370" t="s">
        <v>2113</v>
      </c>
      <c r="U2370" t="s">
        <v>2657</v>
      </c>
      <c r="W2370">
        <v>1</v>
      </c>
      <c r="AH2370" t="s">
        <v>389</v>
      </c>
      <c r="AI2370" t="s">
        <v>389</v>
      </c>
      <c r="AJ2370" t="s">
        <v>390</v>
      </c>
      <c r="AK2370" t="s">
        <v>81</v>
      </c>
      <c r="AL2370">
        <v>130.41487799999999</v>
      </c>
      <c r="AM2370">
        <v>33.591360000000002</v>
      </c>
      <c r="AN2370" s="1">
        <v>43922</v>
      </c>
      <c r="AO2370">
        <v>40</v>
      </c>
      <c r="AP2370">
        <v>40</v>
      </c>
    </row>
    <row r="2371" spans="1:42" x14ac:dyDescent="0.15">
      <c r="A2371">
        <v>2370</v>
      </c>
      <c r="F2371">
        <v>60</v>
      </c>
      <c r="G2371" t="s">
        <v>52</v>
      </c>
      <c r="H2371" t="s">
        <v>2648</v>
      </c>
      <c r="I2371" t="s">
        <v>1732</v>
      </c>
      <c r="J2371" t="s">
        <v>383</v>
      </c>
      <c r="K2371" t="s">
        <v>383</v>
      </c>
      <c r="M2371" t="s">
        <v>384</v>
      </c>
      <c r="N2371" t="s">
        <v>385</v>
      </c>
      <c r="O2371" t="s">
        <v>384</v>
      </c>
      <c r="P2371">
        <v>50</v>
      </c>
      <c r="Q2371">
        <v>26</v>
      </c>
      <c r="S2371" t="s">
        <v>2113</v>
      </c>
      <c r="U2371" t="s">
        <v>2657</v>
      </c>
      <c r="W2371">
        <v>1</v>
      </c>
      <c r="AH2371" t="s">
        <v>389</v>
      </c>
      <c r="AI2371" t="s">
        <v>389</v>
      </c>
      <c r="AJ2371" t="s">
        <v>390</v>
      </c>
      <c r="AK2371" t="s">
        <v>61</v>
      </c>
      <c r="AL2371">
        <v>130.41487799999999</v>
      </c>
      <c r="AM2371">
        <v>33.591360000000002</v>
      </c>
      <c r="AN2371" s="1">
        <v>43922</v>
      </c>
      <c r="AO2371">
        <v>40</v>
      </c>
      <c r="AP2371">
        <v>40</v>
      </c>
    </row>
    <row r="2372" spans="1:42" x14ac:dyDescent="0.15">
      <c r="A2372">
        <v>2371</v>
      </c>
      <c r="F2372">
        <v>30</v>
      </c>
      <c r="G2372" t="s">
        <v>76</v>
      </c>
      <c r="H2372" t="s">
        <v>2648</v>
      </c>
      <c r="I2372" t="s">
        <v>1907</v>
      </c>
      <c r="J2372" t="s">
        <v>383</v>
      </c>
      <c r="K2372" t="s">
        <v>383</v>
      </c>
      <c r="M2372" t="s">
        <v>384</v>
      </c>
      <c r="N2372" t="s">
        <v>385</v>
      </c>
      <c r="O2372" t="s">
        <v>384</v>
      </c>
      <c r="P2372">
        <v>51</v>
      </c>
      <c r="Q2372">
        <v>27</v>
      </c>
      <c r="S2372" t="s">
        <v>913</v>
      </c>
      <c r="U2372" t="s">
        <v>2657</v>
      </c>
      <c r="W2372">
        <v>1</v>
      </c>
      <c r="AH2372" t="s">
        <v>389</v>
      </c>
      <c r="AI2372" t="s">
        <v>389</v>
      </c>
      <c r="AJ2372" t="s">
        <v>390</v>
      </c>
      <c r="AK2372" t="s">
        <v>81</v>
      </c>
      <c r="AL2372">
        <v>130.41487799999999</v>
      </c>
      <c r="AM2372">
        <v>33.591360000000002</v>
      </c>
      <c r="AN2372" s="1">
        <v>43922</v>
      </c>
      <c r="AO2372">
        <v>40</v>
      </c>
      <c r="AP2372">
        <v>40</v>
      </c>
    </row>
    <row r="2373" spans="1:42" x14ac:dyDescent="0.15">
      <c r="A2373">
        <v>2372</v>
      </c>
      <c r="F2373">
        <v>70</v>
      </c>
      <c r="G2373" t="s">
        <v>76</v>
      </c>
      <c r="H2373" t="s">
        <v>2648</v>
      </c>
      <c r="I2373" t="s">
        <v>2504</v>
      </c>
      <c r="J2373" t="s">
        <v>383</v>
      </c>
      <c r="K2373" t="s">
        <v>383</v>
      </c>
      <c r="M2373" t="s">
        <v>384</v>
      </c>
      <c r="N2373" t="s">
        <v>385</v>
      </c>
      <c r="O2373" t="s">
        <v>384</v>
      </c>
      <c r="P2373">
        <v>52</v>
      </c>
      <c r="Q2373">
        <v>28</v>
      </c>
      <c r="S2373" t="s">
        <v>913</v>
      </c>
      <c r="U2373" t="s">
        <v>2657</v>
      </c>
      <c r="W2373">
        <v>1</v>
      </c>
      <c r="AH2373" t="s">
        <v>389</v>
      </c>
      <c r="AI2373" t="s">
        <v>389</v>
      </c>
      <c r="AJ2373" t="s">
        <v>390</v>
      </c>
      <c r="AK2373" t="s">
        <v>81</v>
      </c>
      <c r="AL2373">
        <v>130.41487799999999</v>
      </c>
      <c r="AM2373">
        <v>33.591360000000002</v>
      </c>
      <c r="AN2373" s="1">
        <v>43922</v>
      </c>
      <c r="AO2373">
        <v>40</v>
      </c>
      <c r="AP2373">
        <v>40</v>
      </c>
    </row>
    <row r="2374" spans="1:42" x14ac:dyDescent="0.15">
      <c r="A2374">
        <v>2373</v>
      </c>
      <c r="B2374" t="s">
        <v>2431</v>
      </c>
      <c r="F2374">
        <v>30</v>
      </c>
      <c r="G2374" t="s">
        <v>52</v>
      </c>
      <c r="H2374" t="s">
        <v>2648</v>
      </c>
      <c r="J2374" t="s">
        <v>383</v>
      </c>
      <c r="K2374" t="s">
        <v>383</v>
      </c>
      <c r="M2374" t="s">
        <v>384</v>
      </c>
      <c r="N2374" t="s">
        <v>385</v>
      </c>
      <c r="O2374" t="s">
        <v>835</v>
      </c>
      <c r="P2374">
        <v>53</v>
      </c>
      <c r="Q2374">
        <v>15</v>
      </c>
      <c r="S2374" t="s">
        <v>2658</v>
      </c>
      <c r="V2374" t="s">
        <v>1895</v>
      </c>
      <c r="W2374">
        <v>1</v>
      </c>
      <c r="AF2374" t="s">
        <v>799</v>
      </c>
      <c r="AG2374" t="s">
        <v>2659</v>
      </c>
      <c r="AH2374" t="s">
        <v>389</v>
      </c>
      <c r="AI2374" t="s">
        <v>389</v>
      </c>
      <c r="AJ2374" t="s">
        <v>838</v>
      </c>
      <c r="AK2374" t="s">
        <v>61</v>
      </c>
      <c r="AL2374">
        <v>130.41487799999999</v>
      </c>
      <c r="AM2374">
        <v>33.591360000000002</v>
      </c>
      <c r="AN2374" s="1">
        <v>43922</v>
      </c>
      <c r="AO2374">
        <v>40</v>
      </c>
      <c r="AP2374">
        <v>40</v>
      </c>
    </row>
    <row r="2375" spans="1:42" x14ac:dyDescent="0.15">
      <c r="A2375">
        <v>2374</v>
      </c>
      <c r="B2375" t="s">
        <v>2431</v>
      </c>
      <c r="F2375">
        <v>30</v>
      </c>
      <c r="G2375" t="s">
        <v>52</v>
      </c>
      <c r="H2375" t="s">
        <v>2648</v>
      </c>
      <c r="J2375" t="s">
        <v>383</v>
      </c>
      <c r="K2375" t="s">
        <v>383</v>
      </c>
      <c r="M2375" t="s">
        <v>835</v>
      </c>
      <c r="N2375" t="s">
        <v>836</v>
      </c>
      <c r="O2375" t="s">
        <v>835</v>
      </c>
      <c r="P2375">
        <v>54</v>
      </c>
      <c r="Q2375">
        <v>16</v>
      </c>
      <c r="S2375" t="s">
        <v>2390</v>
      </c>
      <c r="V2375" t="s">
        <v>1895</v>
      </c>
      <c r="W2375">
        <v>1</v>
      </c>
      <c r="AF2375" t="s">
        <v>799</v>
      </c>
      <c r="AG2375" t="s">
        <v>2659</v>
      </c>
      <c r="AH2375" t="s">
        <v>389</v>
      </c>
      <c r="AI2375" t="s">
        <v>389</v>
      </c>
      <c r="AJ2375" t="s">
        <v>838</v>
      </c>
      <c r="AK2375" t="s">
        <v>61</v>
      </c>
      <c r="AL2375">
        <v>130.873424</v>
      </c>
      <c r="AM2375">
        <v>33.880876000000001</v>
      </c>
      <c r="AN2375" s="1">
        <v>43922</v>
      </c>
      <c r="AO2375">
        <v>40</v>
      </c>
      <c r="AP2375">
        <v>40</v>
      </c>
    </row>
    <row r="2376" spans="1:42" x14ac:dyDescent="0.15">
      <c r="A2376">
        <v>2375</v>
      </c>
      <c r="B2376" t="s">
        <v>2431</v>
      </c>
      <c r="F2376">
        <v>20</v>
      </c>
      <c r="G2376" t="s">
        <v>76</v>
      </c>
      <c r="H2376" t="s">
        <v>2648</v>
      </c>
      <c r="J2376" t="s">
        <v>383</v>
      </c>
      <c r="K2376" t="s">
        <v>383</v>
      </c>
      <c r="M2376" t="s">
        <v>835</v>
      </c>
      <c r="N2376" t="s">
        <v>836</v>
      </c>
      <c r="O2376" t="s">
        <v>835</v>
      </c>
      <c r="P2376">
        <v>55</v>
      </c>
      <c r="Q2376">
        <v>17</v>
      </c>
      <c r="S2376" t="s">
        <v>2390</v>
      </c>
      <c r="V2376" t="s">
        <v>1895</v>
      </c>
      <c r="W2376">
        <v>1</v>
      </c>
      <c r="AF2376" t="s">
        <v>799</v>
      </c>
      <c r="AG2376" t="s">
        <v>2659</v>
      </c>
      <c r="AH2376" t="s">
        <v>389</v>
      </c>
      <c r="AI2376" t="s">
        <v>389</v>
      </c>
      <c r="AJ2376" t="s">
        <v>838</v>
      </c>
      <c r="AK2376" t="s">
        <v>81</v>
      </c>
      <c r="AL2376">
        <v>130.873424</v>
      </c>
      <c r="AM2376">
        <v>33.880876000000001</v>
      </c>
      <c r="AN2376" s="1">
        <v>43922</v>
      </c>
      <c r="AO2376">
        <v>40</v>
      </c>
      <c r="AP2376">
        <v>40</v>
      </c>
    </row>
    <row r="2377" spans="1:42" x14ac:dyDescent="0.15">
      <c r="A2377">
        <v>2376</v>
      </c>
      <c r="B2377" t="s">
        <v>2431</v>
      </c>
      <c r="F2377">
        <v>20</v>
      </c>
      <c r="G2377" t="s">
        <v>76</v>
      </c>
      <c r="H2377" t="s">
        <v>2648</v>
      </c>
      <c r="J2377" t="s">
        <v>383</v>
      </c>
      <c r="K2377" t="s">
        <v>383</v>
      </c>
      <c r="M2377" t="s">
        <v>835</v>
      </c>
      <c r="N2377" t="s">
        <v>836</v>
      </c>
      <c r="O2377" t="s">
        <v>835</v>
      </c>
      <c r="P2377">
        <v>56</v>
      </c>
      <c r="Q2377">
        <v>18</v>
      </c>
      <c r="S2377" t="s">
        <v>2658</v>
      </c>
      <c r="V2377" t="s">
        <v>1895</v>
      </c>
      <c r="W2377">
        <v>1</v>
      </c>
      <c r="AF2377" t="s">
        <v>799</v>
      </c>
      <c r="AG2377" t="s">
        <v>2659</v>
      </c>
      <c r="AH2377" t="s">
        <v>389</v>
      </c>
      <c r="AI2377" t="s">
        <v>389</v>
      </c>
      <c r="AJ2377" t="s">
        <v>838</v>
      </c>
      <c r="AK2377" t="s">
        <v>81</v>
      </c>
      <c r="AL2377">
        <v>130.873424</v>
      </c>
      <c r="AM2377">
        <v>33.880876000000001</v>
      </c>
      <c r="AN2377" s="1">
        <v>43922</v>
      </c>
      <c r="AO2377">
        <v>40</v>
      </c>
      <c r="AP2377">
        <v>40</v>
      </c>
    </row>
    <row r="2378" spans="1:42" x14ac:dyDescent="0.15">
      <c r="A2378">
        <v>2377</v>
      </c>
      <c r="B2378" t="s">
        <v>2431</v>
      </c>
      <c r="F2378">
        <v>20</v>
      </c>
      <c r="G2378" t="s">
        <v>52</v>
      </c>
      <c r="H2378" t="s">
        <v>2648</v>
      </c>
      <c r="J2378" t="s">
        <v>383</v>
      </c>
      <c r="K2378" t="s">
        <v>383</v>
      </c>
      <c r="M2378" t="s">
        <v>835</v>
      </c>
      <c r="N2378" t="s">
        <v>836</v>
      </c>
      <c r="O2378" t="s">
        <v>835</v>
      </c>
      <c r="P2378">
        <v>57</v>
      </c>
      <c r="Q2378">
        <v>19</v>
      </c>
      <c r="S2378" t="s">
        <v>2658</v>
      </c>
      <c r="V2378" t="s">
        <v>1895</v>
      </c>
      <c r="W2378">
        <v>1</v>
      </c>
      <c r="AF2378" t="s">
        <v>799</v>
      </c>
      <c r="AG2378" t="s">
        <v>2659</v>
      </c>
      <c r="AH2378" t="s">
        <v>389</v>
      </c>
      <c r="AI2378" t="s">
        <v>389</v>
      </c>
      <c r="AJ2378" t="s">
        <v>838</v>
      </c>
      <c r="AK2378" t="s">
        <v>61</v>
      </c>
      <c r="AL2378">
        <v>130.873424</v>
      </c>
      <c r="AM2378">
        <v>33.880876000000001</v>
      </c>
      <c r="AN2378" s="1">
        <v>43922</v>
      </c>
      <c r="AO2378">
        <v>40</v>
      </c>
      <c r="AP2378">
        <v>40</v>
      </c>
    </row>
    <row r="2379" spans="1:42" x14ac:dyDescent="0.15">
      <c r="A2379">
        <v>2378</v>
      </c>
      <c r="B2379" t="s">
        <v>2431</v>
      </c>
      <c r="F2379" t="s">
        <v>120</v>
      </c>
      <c r="G2379" t="s">
        <v>52</v>
      </c>
      <c r="H2379" t="s">
        <v>2648</v>
      </c>
      <c r="J2379" t="s">
        <v>383</v>
      </c>
      <c r="K2379" t="s">
        <v>383</v>
      </c>
      <c r="M2379" t="s">
        <v>835</v>
      </c>
      <c r="N2379" t="s">
        <v>836</v>
      </c>
      <c r="O2379" t="s">
        <v>835</v>
      </c>
      <c r="P2379">
        <v>58</v>
      </c>
      <c r="Q2379">
        <v>20</v>
      </c>
      <c r="S2379" t="s">
        <v>962</v>
      </c>
      <c r="V2379" t="s">
        <v>1895</v>
      </c>
      <c r="W2379">
        <v>1</v>
      </c>
      <c r="AF2379" t="s">
        <v>2660</v>
      </c>
      <c r="AG2379" t="s">
        <v>2659</v>
      </c>
      <c r="AH2379" t="s">
        <v>389</v>
      </c>
      <c r="AI2379" t="s">
        <v>389</v>
      </c>
      <c r="AJ2379" t="s">
        <v>838</v>
      </c>
      <c r="AK2379" t="s">
        <v>61</v>
      </c>
      <c r="AL2379">
        <v>130.873424</v>
      </c>
      <c r="AM2379">
        <v>33.880876000000001</v>
      </c>
      <c r="AN2379" s="1">
        <v>43922</v>
      </c>
      <c r="AO2379">
        <v>40</v>
      </c>
      <c r="AP2379">
        <v>40</v>
      </c>
    </row>
    <row r="2380" spans="1:42" x14ac:dyDescent="0.15">
      <c r="A2380">
        <v>2379</v>
      </c>
      <c r="B2380" t="s">
        <v>2431</v>
      </c>
      <c r="F2380">
        <v>20</v>
      </c>
      <c r="G2380" t="s">
        <v>52</v>
      </c>
      <c r="H2380" t="s">
        <v>2648</v>
      </c>
      <c r="J2380" t="s">
        <v>383</v>
      </c>
      <c r="K2380" t="s">
        <v>383</v>
      </c>
      <c r="M2380" t="s">
        <v>835</v>
      </c>
      <c r="N2380" t="s">
        <v>836</v>
      </c>
      <c r="O2380" t="s">
        <v>835</v>
      </c>
      <c r="P2380">
        <v>59</v>
      </c>
      <c r="Q2380">
        <v>21</v>
      </c>
      <c r="S2380" t="s">
        <v>2390</v>
      </c>
      <c r="V2380" t="s">
        <v>1895</v>
      </c>
      <c r="W2380">
        <v>1</v>
      </c>
      <c r="AF2380" t="s">
        <v>2660</v>
      </c>
      <c r="AG2380" t="s">
        <v>2659</v>
      </c>
      <c r="AH2380" t="s">
        <v>389</v>
      </c>
      <c r="AI2380" t="s">
        <v>389</v>
      </c>
      <c r="AJ2380" t="s">
        <v>838</v>
      </c>
      <c r="AK2380" t="s">
        <v>61</v>
      </c>
      <c r="AL2380">
        <v>130.873424</v>
      </c>
      <c r="AM2380">
        <v>33.880876000000001</v>
      </c>
      <c r="AN2380" s="1">
        <v>43922</v>
      </c>
      <c r="AO2380">
        <v>40</v>
      </c>
      <c r="AP2380">
        <v>40</v>
      </c>
    </row>
    <row r="2381" spans="1:42" x14ac:dyDescent="0.15">
      <c r="A2381">
        <v>2380</v>
      </c>
      <c r="B2381" t="s">
        <v>2431</v>
      </c>
      <c r="F2381">
        <v>50</v>
      </c>
      <c r="G2381" t="s">
        <v>76</v>
      </c>
      <c r="H2381" t="s">
        <v>2648</v>
      </c>
      <c r="J2381" t="s">
        <v>383</v>
      </c>
      <c r="K2381" t="s">
        <v>383</v>
      </c>
      <c r="M2381" t="s">
        <v>835</v>
      </c>
      <c r="N2381" t="s">
        <v>836</v>
      </c>
      <c r="O2381" t="s">
        <v>835</v>
      </c>
      <c r="P2381">
        <v>60</v>
      </c>
      <c r="Q2381">
        <v>22</v>
      </c>
      <c r="S2381" t="s">
        <v>2390</v>
      </c>
      <c r="V2381" t="s">
        <v>1895</v>
      </c>
      <c r="W2381">
        <v>1</v>
      </c>
      <c r="AF2381" t="s">
        <v>799</v>
      </c>
      <c r="AG2381" t="s">
        <v>2659</v>
      </c>
      <c r="AH2381" t="s">
        <v>389</v>
      </c>
      <c r="AI2381" t="s">
        <v>389</v>
      </c>
      <c r="AJ2381" t="s">
        <v>838</v>
      </c>
      <c r="AK2381" t="s">
        <v>81</v>
      </c>
      <c r="AL2381">
        <v>130.873424</v>
      </c>
      <c r="AM2381">
        <v>33.880876000000001</v>
      </c>
      <c r="AN2381" s="1">
        <v>43922</v>
      </c>
      <c r="AO2381">
        <v>40</v>
      </c>
      <c r="AP2381">
        <v>40</v>
      </c>
    </row>
    <row r="2382" spans="1:42" x14ac:dyDescent="0.15">
      <c r="A2382">
        <v>2381</v>
      </c>
      <c r="B2382" t="s">
        <v>2431</v>
      </c>
      <c r="F2382">
        <v>20</v>
      </c>
      <c r="G2382" t="s">
        <v>76</v>
      </c>
      <c r="H2382" t="s">
        <v>2648</v>
      </c>
      <c r="J2382" t="s">
        <v>383</v>
      </c>
      <c r="K2382" t="s">
        <v>383</v>
      </c>
      <c r="M2382" t="s">
        <v>835</v>
      </c>
      <c r="N2382" t="s">
        <v>836</v>
      </c>
      <c r="O2382" t="s">
        <v>835</v>
      </c>
      <c r="P2382">
        <v>61</v>
      </c>
      <c r="Q2382">
        <v>23</v>
      </c>
      <c r="S2382" t="s">
        <v>837</v>
      </c>
      <c r="V2382" t="s">
        <v>1895</v>
      </c>
      <c r="W2382">
        <v>1</v>
      </c>
      <c r="AF2382" t="s">
        <v>2660</v>
      </c>
      <c r="AG2382" t="s">
        <v>2659</v>
      </c>
      <c r="AH2382" t="s">
        <v>389</v>
      </c>
      <c r="AI2382" t="s">
        <v>389</v>
      </c>
      <c r="AJ2382" t="s">
        <v>838</v>
      </c>
      <c r="AK2382" t="s">
        <v>81</v>
      </c>
      <c r="AL2382">
        <v>130.873424</v>
      </c>
      <c r="AM2382">
        <v>33.880876000000001</v>
      </c>
      <c r="AN2382" s="1">
        <v>43922</v>
      </c>
      <c r="AO2382">
        <v>40</v>
      </c>
      <c r="AP2382">
        <v>40</v>
      </c>
    </row>
    <row r="2383" spans="1:42" x14ac:dyDescent="0.15">
      <c r="A2383">
        <v>2382</v>
      </c>
      <c r="B2383" t="s">
        <v>2431</v>
      </c>
      <c r="F2383">
        <v>20</v>
      </c>
      <c r="G2383" t="s">
        <v>76</v>
      </c>
      <c r="H2383" t="s">
        <v>2648</v>
      </c>
      <c r="J2383" t="s">
        <v>383</v>
      </c>
      <c r="K2383" t="s">
        <v>383</v>
      </c>
      <c r="M2383" t="s">
        <v>835</v>
      </c>
      <c r="N2383" t="s">
        <v>836</v>
      </c>
      <c r="O2383" t="s">
        <v>835</v>
      </c>
      <c r="P2383">
        <v>62</v>
      </c>
      <c r="Q2383">
        <v>24</v>
      </c>
      <c r="S2383" t="s">
        <v>2390</v>
      </c>
      <c r="V2383" t="s">
        <v>1895</v>
      </c>
      <c r="W2383">
        <v>1</v>
      </c>
      <c r="AF2383" t="s">
        <v>799</v>
      </c>
      <c r="AG2383" t="s">
        <v>2659</v>
      </c>
      <c r="AH2383" t="s">
        <v>389</v>
      </c>
      <c r="AI2383" t="s">
        <v>389</v>
      </c>
      <c r="AJ2383" t="s">
        <v>838</v>
      </c>
      <c r="AK2383" t="s">
        <v>81</v>
      </c>
      <c r="AL2383">
        <v>130.873424</v>
      </c>
      <c r="AM2383">
        <v>33.880876000000001</v>
      </c>
      <c r="AN2383" s="1">
        <v>43922</v>
      </c>
      <c r="AO2383">
        <v>40</v>
      </c>
      <c r="AP2383">
        <v>40</v>
      </c>
    </row>
    <row r="2384" spans="1:42" x14ac:dyDescent="0.15">
      <c r="A2384">
        <v>2383</v>
      </c>
      <c r="B2384" t="s">
        <v>2431</v>
      </c>
      <c r="F2384">
        <v>20</v>
      </c>
      <c r="G2384" t="s">
        <v>76</v>
      </c>
      <c r="H2384" t="s">
        <v>2648</v>
      </c>
      <c r="J2384" t="s">
        <v>383</v>
      </c>
      <c r="K2384" t="s">
        <v>383</v>
      </c>
      <c r="M2384" t="s">
        <v>835</v>
      </c>
      <c r="N2384" t="s">
        <v>836</v>
      </c>
      <c r="O2384" t="s">
        <v>835</v>
      </c>
      <c r="P2384">
        <v>63</v>
      </c>
      <c r="Q2384">
        <v>25</v>
      </c>
      <c r="S2384" t="s">
        <v>2658</v>
      </c>
      <c r="V2384" t="s">
        <v>1895</v>
      </c>
      <c r="W2384">
        <v>1</v>
      </c>
      <c r="AF2384" t="s">
        <v>799</v>
      </c>
      <c r="AG2384" t="s">
        <v>2659</v>
      </c>
      <c r="AH2384" t="s">
        <v>389</v>
      </c>
      <c r="AI2384" t="s">
        <v>389</v>
      </c>
      <c r="AJ2384" t="s">
        <v>838</v>
      </c>
      <c r="AK2384" t="s">
        <v>81</v>
      </c>
      <c r="AL2384">
        <v>130.873424</v>
      </c>
      <c r="AM2384">
        <v>33.880876000000001</v>
      </c>
      <c r="AN2384" s="1">
        <v>43922</v>
      </c>
      <c r="AO2384">
        <v>40</v>
      </c>
      <c r="AP2384">
        <v>40</v>
      </c>
    </row>
    <row r="2385" spans="1:42" x14ac:dyDescent="0.15">
      <c r="A2385">
        <v>2384</v>
      </c>
      <c r="B2385" t="s">
        <v>2431</v>
      </c>
      <c r="F2385">
        <v>20</v>
      </c>
      <c r="G2385" t="s">
        <v>76</v>
      </c>
      <c r="H2385" t="s">
        <v>2648</v>
      </c>
      <c r="J2385" t="s">
        <v>383</v>
      </c>
      <c r="K2385" t="s">
        <v>383</v>
      </c>
      <c r="M2385" t="s">
        <v>835</v>
      </c>
      <c r="N2385" t="s">
        <v>836</v>
      </c>
      <c r="O2385" t="s">
        <v>835</v>
      </c>
      <c r="P2385">
        <v>64</v>
      </c>
      <c r="Q2385">
        <v>26</v>
      </c>
      <c r="S2385" t="s">
        <v>962</v>
      </c>
      <c r="V2385" t="s">
        <v>1895</v>
      </c>
      <c r="W2385">
        <v>1</v>
      </c>
      <c r="AF2385" t="s">
        <v>799</v>
      </c>
      <c r="AG2385" t="s">
        <v>2659</v>
      </c>
      <c r="AH2385" t="s">
        <v>389</v>
      </c>
      <c r="AI2385" t="s">
        <v>389</v>
      </c>
      <c r="AJ2385" t="s">
        <v>838</v>
      </c>
      <c r="AK2385" t="s">
        <v>81</v>
      </c>
      <c r="AL2385">
        <v>130.873424</v>
      </c>
      <c r="AM2385">
        <v>33.880876000000001</v>
      </c>
      <c r="AN2385" s="1">
        <v>43922</v>
      </c>
      <c r="AO2385">
        <v>40</v>
      </c>
      <c r="AP2385">
        <v>40</v>
      </c>
    </row>
    <row r="2386" spans="1:42" x14ac:dyDescent="0.15">
      <c r="A2386">
        <v>2385</v>
      </c>
      <c r="B2386" t="s">
        <v>2431</v>
      </c>
      <c r="F2386">
        <v>20</v>
      </c>
      <c r="G2386" t="s">
        <v>76</v>
      </c>
      <c r="H2386" t="s">
        <v>2648</v>
      </c>
      <c r="J2386" t="s">
        <v>383</v>
      </c>
      <c r="K2386" t="s">
        <v>383</v>
      </c>
      <c r="M2386" t="s">
        <v>835</v>
      </c>
      <c r="N2386" t="s">
        <v>836</v>
      </c>
      <c r="O2386" t="s">
        <v>835</v>
      </c>
      <c r="P2386">
        <v>65</v>
      </c>
      <c r="Q2386">
        <v>27</v>
      </c>
      <c r="S2386" t="s">
        <v>2658</v>
      </c>
      <c r="V2386" t="s">
        <v>1895</v>
      </c>
      <c r="W2386">
        <v>1</v>
      </c>
      <c r="AF2386" t="s">
        <v>799</v>
      </c>
      <c r="AG2386" t="s">
        <v>2659</v>
      </c>
      <c r="AH2386" t="s">
        <v>389</v>
      </c>
      <c r="AI2386" t="s">
        <v>389</v>
      </c>
      <c r="AJ2386" t="s">
        <v>838</v>
      </c>
      <c r="AK2386" t="s">
        <v>81</v>
      </c>
      <c r="AL2386">
        <v>130.873424</v>
      </c>
      <c r="AM2386">
        <v>33.880876000000001</v>
      </c>
      <c r="AN2386" s="1">
        <v>43922</v>
      </c>
      <c r="AO2386">
        <v>40</v>
      </c>
      <c r="AP2386">
        <v>40</v>
      </c>
    </row>
    <row r="2387" spans="1:42" x14ac:dyDescent="0.15">
      <c r="A2387">
        <v>2386</v>
      </c>
      <c r="B2387" t="s">
        <v>2431</v>
      </c>
      <c r="F2387">
        <v>20</v>
      </c>
      <c r="G2387" t="s">
        <v>76</v>
      </c>
      <c r="H2387" t="s">
        <v>2648</v>
      </c>
      <c r="J2387" t="s">
        <v>383</v>
      </c>
      <c r="K2387" t="s">
        <v>383</v>
      </c>
      <c r="M2387" t="s">
        <v>835</v>
      </c>
      <c r="N2387" t="s">
        <v>836</v>
      </c>
      <c r="O2387" t="s">
        <v>835</v>
      </c>
      <c r="P2387">
        <v>66</v>
      </c>
      <c r="Q2387">
        <v>28</v>
      </c>
      <c r="S2387" t="s">
        <v>2658</v>
      </c>
      <c r="V2387" t="s">
        <v>1895</v>
      </c>
      <c r="W2387">
        <v>1</v>
      </c>
      <c r="AF2387" t="s">
        <v>2660</v>
      </c>
      <c r="AG2387" t="s">
        <v>2659</v>
      </c>
      <c r="AH2387" t="s">
        <v>389</v>
      </c>
      <c r="AI2387" t="s">
        <v>389</v>
      </c>
      <c r="AJ2387" t="s">
        <v>838</v>
      </c>
      <c r="AK2387" t="s">
        <v>81</v>
      </c>
      <c r="AL2387">
        <v>130.873424</v>
      </c>
      <c r="AM2387">
        <v>33.880876000000001</v>
      </c>
      <c r="AN2387" s="1">
        <v>43922</v>
      </c>
      <c r="AO2387">
        <v>40</v>
      </c>
      <c r="AP2387">
        <v>40</v>
      </c>
    </row>
    <row r="2388" spans="1:42" x14ac:dyDescent="0.15">
      <c r="A2388">
        <v>2387</v>
      </c>
      <c r="B2388" t="s">
        <v>2431</v>
      </c>
      <c r="F2388">
        <v>20</v>
      </c>
      <c r="G2388" t="s">
        <v>76</v>
      </c>
      <c r="H2388" t="s">
        <v>2648</v>
      </c>
      <c r="J2388" t="s">
        <v>383</v>
      </c>
      <c r="K2388" t="s">
        <v>383</v>
      </c>
      <c r="M2388" t="s">
        <v>835</v>
      </c>
      <c r="N2388" t="s">
        <v>836</v>
      </c>
      <c r="O2388" t="s">
        <v>835</v>
      </c>
      <c r="P2388">
        <v>67</v>
      </c>
      <c r="Q2388">
        <v>29</v>
      </c>
      <c r="S2388" t="s">
        <v>2658</v>
      </c>
      <c r="V2388" t="s">
        <v>1895</v>
      </c>
      <c r="W2388">
        <v>1</v>
      </c>
      <c r="AF2388" t="s">
        <v>2660</v>
      </c>
      <c r="AG2388" t="s">
        <v>2659</v>
      </c>
      <c r="AH2388" t="s">
        <v>389</v>
      </c>
      <c r="AI2388" t="s">
        <v>389</v>
      </c>
      <c r="AJ2388" t="s">
        <v>838</v>
      </c>
      <c r="AK2388" t="s">
        <v>81</v>
      </c>
      <c r="AL2388">
        <v>130.873424</v>
      </c>
      <c r="AM2388">
        <v>33.880876000000001</v>
      </c>
      <c r="AN2388" s="1">
        <v>43922</v>
      </c>
      <c r="AO2388">
        <v>40</v>
      </c>
      <c r="AP2388">
        <v>40</v>
      </c>
    </row>
    <row r="2389" spans="1:42" x14ac:dyDescent="0.15">
      <c r="A2389">
        <v>2388</v>
      </c>
      <c r="B2389" t="s">
        <v>2431</v>
      </c>
      <c r="F2389">
        <v>30</v>
      </c>
      <c r="G2389" t="s">
        <v>76</v>
      </c>
      <c r="H2389" t="s">
        <v>2648</v>
      </c>
      <c r="J2389" t="s">
        <v>383</v>
      </c>
      <c r="K2389" t="s">
        <v>383</v>
      </c>
      <c r="M2389" t="s">
        <v>835</v>
      </c>
      <c r="N2389" t="s">
        <v>836</v>
      </c>
      <c r="O2389" t="s">
        <v>835</v>
      </c>
      <c r="P2389">
        <v>68</v>
      </c>
      <c r="Q2389">
        <v>30</v>
      </c>
      <c r="S2389" t="s">
        <v>2658</v>
      </c>
      <c r="V2389" t="s">
        <v>1895</v>
      </c>
      <c r="W2389">
        <v>1</v>
      </c>
      <c r="AF2389" t="s">
        <v>2660</v>
      </c>
      <c r="AH2389" t="s">
        <v>389</v>
      </c>
      <c r="AI2389" t="s">
        <v>389</v>
      </c>
      <c r="AJ2389" t="s">
        <v>838</v>
      </c>
      <c r="AK2389" t="s">
        <v>81</v>
      </c>
      <c r="AL2389">
        <v>130.873424</v>
      </c>
      <c r="AM2389">
        <v>33.880876000000001</v>
      </c>
      <c r="AN2389" s="1">
        <v>43922</v>
      </c>
      <c r="AO2389">
        <v>40</v>
      </c>
      <c r="AP2389">
        <v>40</v>
      </c>
    </row>
    <row r="2390" spans="1:42" x14ac:dyDescent="0.15">
      <c r="A2390">
        <v>2389</v>
      </c>
      <c r="B2390" t="s">
        <v>2431</v>
      </c>
      <c r="F2390">
        <v>30</v>
      </c>
      <c r="G2390" t="s">
        <v>76</v>
      </c>
      <c r="H2390" t="s">
        <v>2648</v>
      </c>
      <c r="J2390" t="s">
        <v>383</v>
      </c>
      <c r="K2390" t="s">
        <v>383</v>
      </c>
      <c r="M2390" t="s">
        <v>835</v>
      </c>
      <c r="N2390" t="s">
        <v>836</v>
      </c>
      <c r="O2390" t="s">
        <v>835</v>
      </c>
      <c r="P2390">
        <v>69</v>
      </c>
      <c r="Q2390">
        <v>31</v>
      </c>
      <c r="S2390" t="s">
        <v>837</v>
      </c>
      <c r="V2390" t="s">
        <v>1895</v>
      </c>
      <c r="W2390">
        <v>1</v>
      </c>
      <c r="AF2390" t="s">
        <v>2661</v>
      </c>
      <c r="AG2390" t="s">
        <v>2659</v>
      </c>
      <c r="AH2390" t="s">
        <v>389</v>
      </c>
      <c r="AI2390" t="s">
        <v>389</v>
      </c>
      <c r="AJ2390" t="s">
        <v>838</v>
      </c>
      <c r="AK2390" t="s">
        <v>81</v>
      </c>
      <c r="AL2390">
        <v>130.873424</v>
      </c>
      <c r="AM2390">
        <v>33.880876000000001</v>
      </c>
      <c r="AN2390" s="1">
        <v>43922</v>
      </c>
      <c r="AO2390">
        <v>40</v>
      </c>
      <c r="AP2390">
        <v>40</v>
      </c>
    </row>
    <row r="2391" spans="1:42" x14ac:dyDescent="0.15">
      <c r="A2391">
        <v>2390</v>
      </c>
      <c r="B2391" t="s">
        <v>2431</v>
      </c>
      <c r="F2391">
        <v>80</v>
      </c>
      <c r="G2391" t="s">
        <v>52</v>
      </c>
      <c r="H2391" t="s">
        <v>2648</v>
      </c>
      <c r="I2391" t="s">
        <v>2188</v>
      </c>
      <c r="J2391" t="s">
        <v>383</v>
      </c>
      <c r="K2391" t="s">
        <v>383</v>
      </c>
      <c r="M2391" t="s">
        <v>835</v>
      </c>
      <c r="N2391" t="s">
        <v>836</v>
      </c>
      <c r="O2391" t="s">
        <v>835</v>
      </c>
      <c r="P2391">
        <v>70</v>
      </c>
      <c r="Q2391">
        <v>32</v>
      </c>
      <c r="S2391" t="s">
        <v>2662</v>
      </c>
      <c r="V2391" t="s">
        <v>1895</v>
      </c>
      <c r="W2391">
        <v>1</v>
      </c>
      <c r="AH2391" t="s">
        <v>389</v>
      </c>
      <c r="AI2391" t="s">
        <v>389</v>
      </c>
      <c r="AJ2391" t="s">
        <v>838</v>
      </c>
      <c r="AK2391" t="s">
        <v>61</v>
      </c>
      <c r="AL2391">
        <v>130.873424</v>
      </c>
      <c r="AM2391">
        <v>33.880876000000001</v>
      </c>
      <c r="AN2391" s="1">
        <v>43922</v>
      </c>
      <c r="AO2391">
        <v>40</v>
      </c>
      <c r="AP2391">
        <v>40</v>
      </c>
    </row>
    <row r="2392" spans="1:42" x14ac:dyDescent="0.15">
      <c r="A2392">
        <v>2391</v>
      </c>
      <c r="B2392" t="s">
        <v>2431</v>
      </c>
      <c r="F2392">
        <v>30</v>
      </c>
      <c r="G2392" t="s">
        <v>52</v>
      </c>
      <c r="H2392" t="s">
        <v>2648</v>
      </c>
      <c r="I2392" t="s">
        <v>1977</v>
      </c>
      <c r="J2392" t="s">
        <v>383</v>
      </c>
      <c r="K2392" t="s">
        <v>383</v>
      </c>
      <c r="M2392" t="s">
        <v>835</v>
      </c>
      <c r="N2392" t="s">
        <v>836</v>
      </c>
      <c r="O2392" t="s">
        <v>835</v>
      </c>
      <c r="P2392">
        <v>71</v>
      </c>
      <c r="Q2392">
        <v>33</v>
      </c>
      <c r="S2392" t="s">
        <v>2390</v>
      </c>
      <c r="V2392" t="s">
        <v>1895</v>
      </c>
      <c r="W2392">
        <v>1</v>
      </c>
      <c r="AH2392" t="s">
        <v>389</v>
      </c>
      <c r="AI2392" t="s">
        <v>389</v>
      </c>
      <c r="AJ2392" t="s">
        <v>838</v>
      </c>
      <c r="AK2392" t="s">
        <v>61</v>
      </c>
      <c r="AL2392">
        <v>130.873424</v>
      </c>
      <c r="AM2392">
        <v>33.880876000000001</v>
      </c>
      <c r="AN2392" s="1">
        <v>43922</v>
      </c>
      <c r="AO2392">
        <v>40</v>
      </c>
      <c r="AP2392">
        <v>40</v>
      </c>
    </row>
    <row r="2393" spans="1:42" x14ac:dyDescent="0.15">
      <c r="A2393">
        <v>2392</v>
      </c>
      <c r="B2393" t="s">
        <v>2431</v>
      </c>
      <c r="F2393">
        <v>60</v>
      </c>
      <c r="G2393" t="s">
        <v>52</v>
      </c>
      <c r="H2393" t="s">
        <v>2648</v>
      </c>
      <c r="I2393" t="s">
        <v>2296</v>
      </c>
      <c r="J2393" t="s">
        <v>383</v>
      </c>
      <c r="K2393" t="s">
        <v>383</v>
      </c>
      <c r="M2393" t="s">
        <v>835</v>
      </c>
      <c r="N2393" t="s">
        <v>836</v>
      </c>
      <c r="O2393" t="s">
        <v>835</v>
      </c>
      <c r="P2393">
        <v>72</v>
      </c>
      <c r="Q2393">
        <v>34</v>
      </c>
      <c r="S2393" t="s">
        <v>837</v>
      </c>
      <c r="V2393" t="s">
        <v>1895</v>
      </c>
      <c r="W2393">
        <v>1</v>
      </c>
      <c r="AH2393" t="s">
        <v>389</v>
      </c>
      <c r="AI2393" t="s">
        <v>389</v>
      </c>
      <c r="AJ2393" t="s">
        <v>838</v>
      </c>
      <c r="AK2393" t="s">
        <v>61</v>
      </c>
      <c r="AL2393">
        <v>130.873424</v>
      </c>
      <c r="AM2393">
        <v>33.880876000000001</v>
      </c>
      <c r="AN2393" s="1">
        <v>43922</v>
      </c>
      <c r="AO2393">
        <v>40</v>
      </c>
      <c r="AP2393">
        <v>40</v>
      </c>
    </row>
    <row r="2394" spans="1:42" x14ac:dyDescent="0.15">
      <c r="A2394">
        <v>2393</v>
      </c>
      <c r="B2394" t="s">
        <v>2431</v>
      </c>
      <c r="F2394">
        <v>10</v>
      </c>
      <c r="G2394" t="s">
        <v>52</v>
      </c>
      <c r="H2394" t="s">
        <v>2648</v>
      </c>
      <c r="I2394" t="s">
        <v>2365</v>
      </c>
      <c r="J2394" t="s">
        <v>383</v>
      </c>
      <c r="K2394" t="s">
        <v>120</v>
      </c>
      <c r="N2394" t="s">
        <v>120</v>
      </c>
      <c r="O2394" t="s">
        <v>835</v>
      </c>
      <c r="P2394">
        <v>73</v>
      </c>
      <c r="Q2394">
        <v>35</v>
      </c>
      <c r="V2394" t="s">
        <v>1895</v>
      </c>
      <c r="W2394">
        <v>1</v>
      </c>
      <c r="AH2394" t="s">
        <v>389</v>
      </c>
      <c r="AI2394" t="s">
        <v>122</v>
      </c>
      <c r="AJ2394" t="s">
        <v>838</v>
      </c>
      <c r="AK2394" t="s">
        <v>61</v>
      </c>
      <c r="AL2394">
        <v>0</v>
      </c>
      <c r="AM2394">
        <v>0</v>
      </c>
      <c r="AN2394" s="1">
        <v>43922</v>
      </c>
      <c r="AO2394">
        <v>40</v>
      </c>
      <c r="AP2394" t="s">
        <v>74</v>
      </c>
    </row>
    <row r="2395" spans="1:42" x14ac:dyDescent="0.15">
      <c r="A2395">
        <v>2394</v>
      </c>
      <c r="B2395" t="s">
        <v>2431</v>
      </c>
      <c r="F2395">
        <v>60</v>
      </c>
      <c r="G2395" t="s">
        <v>52</v>
      </c>
      <c r="H2395" t="s">
        <v>2648</v>
      </c>
      <c r="I2395" t="s">
        <v>1540</v>
      </c>
      <c r="J2395" t="s">
        <v>112</v>
      </c>
      <c r="K2395" t="s">
        <v>120</v>
      </c>
      <c r="N2395" t="s">
        <v>120</v>
      </c>
      <c r="O2395" t="s">
        <v>112</v>
      </c>
      <c r="P2395">
        <v>245</v>
      </c>
      <c r="U2395" t="s">
        <v>2663</v>
      </c>
      <c r="W2395">
        <v>1</v>
      </c>
      <c r="AH2395" t="s">
        <v>116</v>
      </c>
      <c r="AI2395" t="s">
        <v>122</v>
      </c>
      <c r="AJ2395" t="s">
        <v>117</v>
      </c>
      <c r="AK2395" t="s">
        <v>61</v>
      </c>
      <c r="AL2395">
        <v>0</v>
      </c>
      <c r="AM2395">
        <v>0</v>
      </c>
      <c r="AN2395" s="1">
        <v>43922</v>
      </c>
      <c r="AO2395">
        <v>27</v>
      </c>
      <c r="AP2395" t="s">
        <v>74</v>
      </c>
    </row>
    <row r="2396" spans="1:42" x14ac:dyDescent="0.15">
      <c r="A2396">
        <v>2395</v>
      </c>
      <c r="B2396" t="s">
        <v>2431</v>
      </c>
      <c r="F2396">
        <v>70</v>
      </c>
      <c r="G2396" t="s">
        <v>76</v>
      </c>
      <c r="H2396" t="s">
        <v>2648</v>
      </c>
      <c r="I2396" t="s">
        <v>1977</v>
      </c>
      <c r="J2396" t="s">
        <v>112</v>
      </c>
      <c r="K2396" t="s">
        <v>112</v>
      </c>
      <c r="M2396" t="s">
        <v>775</v>
      </c>
      <c r="N2396" t="s">
        <v>776</v>
      </c>
      <c r="O2396" t="s">
        <v>112</v>
      </c>
      <c r="P2396">
        <v>246</v>
      </c>
      <c r="U2396" t="s">
        <v>2663</v>
      </c>
      <c r="W2396">
        <v>1</v>
      </c>
      <c r="AH2396" t="s">
        <v>116</v>
      </c>
      <c r="AI2396" t="s">
        <v>116</v>
      </c>
      <c r="AJ2396" t="s">
        <v>117</v>
      </c>
      <c r="AK2396" t="s">
        <v>81</v>
      </c>
      <c r="AL2396">
        <v>135.50978699999999</v>
      </c>
      <c r="AM2396">
        <v>34.681075</v>
      </c>
      <c r="AN2396" s="1">
        <v>43922</v>
      </c>
      <c r="AO2396">
        <v>27</v>
      </c>
      <c r="AP2396">
        <v>27</v>
      </c>
    </row>
    <row r="2397" spans="1:42" x14ac:dyDescent="0.15">
      <c r="A2397">
        <v>2396</v>
      </c>
      <c r="B2397" t="s">
        <v>2431</v>
      </c>
      <c r="F2397">
        <v>20</v>
      </c>
      <c r="G2397" t="s">
        <v>52</v>
      </c>
      <c r="H2397" t="s">
        <v>2648</v>
      </c>
      <c r="I2397" t="s">
        <v>2093</v>
      </c>
      <c r="J2397" t="s">
        <v>112</v>
      </c>
      <c r="K2397" t="s">
        <v>112</v>
      </c>
      <c r="M2397" t="s">
        <v>775</v>
      </c>
      <c r="N2397" t="s">
        <v>776</v>
      </c>
      <c r="O2397" t="s">
        <v>112</v>
      </c>
      <c r="P2397">
        <v>247</v>
      </c>
      <c r="U2397" t="s">
        <v>2663</v>
      </c>
      <c r="W2397">
        <v>1</v>
      </c>
      <c r="AH2397" t="s">
        <v>116</v>
      </c>
      <c r="AI2397" t="s">
        <v>116</v>
      </c>
      <c r="AJ2397" t="s">
        <v>117</v>
      </c>
      <c r="AK2397" t="s">
        <v>61</v>
      </c>
      <c r="AL2397">
        <v>135.50978699999999</v>
      </c>
      <c r="AM2397">
        <v>34.681075</v>
      </c>
      <c r="AN2397" s="1">
        <v>43922</v>
      </c>
      <c r="AO2397">
        <v>27</v>
      </c>
      <c r="AP2397">
        <v>27</v>
      </c>
    </row>
    <row r="2398" spans="1:42" x14ac:dyDescent="0.15">
      <c r="A2398">
        <v>2397</v>
      </c>
      <c r="B2398" t="s">
        <v>2431</v>
      </c>
      <c r="F2398">
        <v>20</v>
      </c>
      <c r="G2398" t="s">
        <v>52</v>
      </c>
      <c r="H2398" t="s">
        <v>2648</v>
      </c>
      <c r="I2398" t="s">
        <v>2296</v>
      </c>
      <c r="J2398" t="s">
        <v>112</v>
      </c>
      <c r="K2398" t="s">
        <v>112</v>
      </c>
      <c r="M2398" t="s">
        <v>775</v>
      </c>
      <c r="N2398" t="s">
        <v>776</v>
      </c>
      <c r="O2398" t="s">
        <v>112</v>
      </c>
      <c r="P2398">
        <v>248</v>
      </c>
      <c r="U2398" t="s">
        <v>2663</v>
      </c>
      <c r="W2398">
        <v>1</v>
      </c>
      <c r="AH2398" t="s">
        <v>116</v>
      </c>
      <c r="AI2398" t="s">
        <v>116</v>
      </c>
      <c r="AJ2398" t="s">
        <v>117</v>
      </c>
      <c r="AK2398" t="s">
        <v>61</v>
      </c>
      <c r="AL2398">
        <v>135.50978699999999</v>
      </c>
      <c r="AM2398">
        <v>34.681075</v>
      </c>
      <c r="AN2398" s="1">
        <v>43922</v>
      </c>
      <c r="AO2398">
        <v>27</v>
      </c>
      <c r="AP2398">
        <v>27</v>
      </c>
    </row>
    <row r="2399" spans="1:42" x14ac:dyDescent="0.15">
      <c r="A2399">
        <v>2398</v>
      </c>
      <c r="B2399" t="s">
        <v>2431</v>
      </c>
      <c r="C2399" t="s">
        <v>273</v>
      </c>
      <c r="F2399">
        <v>10</v>
      </c>
      <c r="G2399" t="s">
        <v>76</v>
      </c>
      <c r="H2399" t="s">
        <v>2648</v>
      </c>
      <c r="J2399" t="s">
        <v>112</v>
      </c>
      <c r="K2399" t="s">
        <v>112</v>
      </c>
      <c r="M2399" t="s">
        <v>775</v>
      </c>
      <c r="N2399" t="s">
        <v>776</v>
      </c>
      <c r="O2399" t="s">
        <v>112</v>
      </c>
      <c r="P2399">
        <v>249</v>
      </c>
      <c r="U2399" t="s">
        <v>2663</v>
      </c>
      <c r="W2399">
        <v>1</v>
      </c>
      <c r="AH2399" t="s">
        <v>116</v>
      </c>
      <c r="AI2399" t="s">
        <v>116</v>
      </c>
      <c r="AJ2399" t="s">
        <v>117</v>
      </c>
      <c r="AK2399" t="s">
        <v>81</v>
      </c>
      <c r="AL2399">
        <v>135.50978699999999</v>
      </c>
      <c r="AM2399">
        <v>34.681075</v>
      </c>
      <c r="AN2399" s="1">
        <v>43922</v>
      </c>
      <c r="AO2399">
        <v>27</v>
      </c>
      <c r="AP2399">
        <v>27</v>
      </c>
    </row>
    <row r="2400" spans="1:42" x14ac:dyDescent="0.15">
      <c r="A2400">
        <v>2399</v>
      </c>
      <c r="B2400" t="s">
        <v>2431</v>
      </c>
      <c r="C2400" t="s">
        <v>273</v>
      </c>
      <c r="F2400">
        <v>10</v>
      </c>
      <c r="G2400" t="s">
        <v>76</v>
      </c>
      <c r="H2400" t="s">
        <v>2648</v>
      </c>
      <c r="J2400" t="s">
        <v>112</v>
      </c>
      <c r="K2400" t="s">
        <v>112</v>
      </c>
      <c r="M2400" t="s">
        <v>775</v>
      </c>
      <c r="N2400" t="s">
        <v>776</v>
      </c>
      <c r="O2400" t="s">
        <v>112</v>
      </c>
      <c r="P2400">
        <v>250</v>
      </c>
      <c r="U2400" t="s">
        <v>2663</v>
      </c>
      <c r="W2400">
        <v>1</v>
      </c>
      <c r="AH2400" t="s">
        <v>116</v>
      </c>
      <c r="AI2400" t="s">
        <v>116</v>
      </c>
      <c r="AJ2400" t="s">
        <v>117</v>
      </c>
      <c r="AK2400" t="s">
        <v>81</v>
      </c>
      <c r="AL2400">
        <v>135.50978699999999</v>
      </c>
      <c r="AM2400">
        <v>34.681075</v>
      </c>
      <c r="AN2400" s="1">
        <v>43922</v>
      </c>
      <c r="AO2400">
        <v>27</v>
      </c>
      <c r="AP2400">
        <v>27</v>
      </c>
    </row>
    <row r="2401" spans="1:42" x14ac:dyDescent="0.15">
      <c r="A2401">
        <v>2400</v>
      </c>
      <c r="B2401" t="s">
        <v>2431</v>
      </c>
      <c r="C2401" t="s">
        <v>273</v>
      </c>
      <c r="F2401">
        <v>10</v>
      </c>
      <c r="G2401" t="s">
        <v>52</v>
      </c>
      <c r="H2401" t="s">
        <v>2648</v>
      </c>
      <c r="J2401" t="s">
        <v>112</v>
      </c>
      <c r="K2401" t="s">
        <v>112</v>
      </c>
      <c r="M2401" t="s">
        <v>775</v>
      </c>
      <c r="N2401" t="s">
        <v>776</v>
      </c>
      <c r="O2401" t="s">
        <v>112</v>
      </c>
      <c r="P2401">
        <v>251</v>
      </c>
      <c r="U2401" t="s">
        <v>2663</v>
      </c>
      <c r="W2401">
        <v>1</v>
      </c>
      <c r="AH2401" t="s">
        <v>116</v>
      </c>
      <c r="AI2401" t="s">
        <v>116</v>
      </c>
      <c r="AJ2401" t="s">
        <v>117</v>
      </c>
      <c r="AK2401" t="s">
        <v>61</v>
      </c>
      <c r="AL2401">
        <v>135.50978699999999</v>
      </c>
      <c r="AM2401">
        <v>34.681075</v>
      </c>
      <c r="AN2401" s="1">
        <v>43922</v>
      </c>
      <c r="AO2401">
        <v>27</v>
      </c>
      <c r="AP2401">
        <v>27</v>
      </c>
    </row>
    <row r="2402" spans="1:42" x14ac:dyDescent="0.15">
      <c r="A2402">
        <v>2401</v>
      </c>
      <c r="B2402" t="s">
        <v>2431</v>
      </c>
      <c r="C2402" t="s">
        <v>273</v>
      </c>
      <c r="F2402" t="s">
        <v>417</v>
      </c>
      <c r="G2402" t="s">
        <v>52</v>
      </c>
      <c r="H2402" t="s">
        <v>2648</v>
      </c>
      <c r="J2402" t="s">
        <v>112</v>
      </c>
      <c r="K2402" t="s">
        <v>112</v>
      </c>
      <c r="M2402" t="s">
        <v>775</v>
      </c>
      <c r="N2402" t="s">
        <v>776</v>
      </c>
      <c r="O2402" t="s">
        <v>112</v>
      </c>
      <c r="P2402">
        <v>252</v>
      </c>
      <c r="U2402" t="s">
        <v>2663</v>
      </c>
      <c r="W2402">
        <v>1</v>
      </c>
      <c r="AH2402" t="s">
        <v>116</v>
      </c>
      <c r="AI2402" t="s">
        <v>116</v>
      </c>
      <c r="AJ2402" t="s">
        <v>117</v>
      </c>
      <c r="AK2402" t="s">
        <v>61</v>
      </c>
      <c r="AL2402">
        <v>135.50978699999999</v>
      </c>
      <c r="AM2402">
        <v>34.681075</v>
      </c>
      <c r="AN2402" s="1">
        <v>43922</v>
      </c>
      <c r="AO2402">
        <v>27</v>
      </c>
      <c r="AP2402">
        <v>27</v>
      </c>
    </row>
    <row r="2403" spans="1:42" x14ac:dyDescent="0.15">
      <c r="A2403">
        <v>2402</v>
      </c>
      <c r="B2403" t="s">
        <v>2431</v>
      </c>
      <c r="C2403" t="s">
        <v>273</v>
      </c>
      <c r="F2403">
        <v>30</v>
      </c>
      <c r="G2403" t="s">
        <v>76</v>
      </c>
      <c r="H2403" t="s">
        <v>2648</v>
      </c>
      <c r="J2403" t="s">
        <v>112</v>
      </c>
      <c r="K2403" t="s">
        <v>112</v>
      </c>
      <c r="M2403" t="s">
        <v>775</v>
      </c>
      <c r="N2403" t="s">
        <v>776</v>
      </c>
      <c r="O2403" t="s">
        <v>112</v>
      </c>
      <c r="P2403">
        <v>253</v>
      </c>
      <c r="U2403" t="s">
        <v>2663</v>
      </c>
      <c r="W2403">
        <v>1</v>
      </c>
      <c r="AH2403" t="s">
        <v>116</v>
      </c>
      <c r="AI2403" t="s">
        <v>116</v>
      </c>
      <c r="AJ2403" t="s">
        <v>117</v>
      </c>
      <c r="AK2403" t="s">
        <v>81</v>
      </c>
      <c r="AL2403">
        <v>135.50978699999999</v>
      </c>
      <c r="AM2403">
        <v>34.681075</v>
      </c>
      <c r="AN2403" s="1">
        <v>43922</v>
      </c>
      <c r="AO2403">
        <v>27</v>
      </c>
      <c r="AP2403">
        <v>27</v>
      </c>
    </row>
    <row r="2404" spans="1:42" x14ac:dyDescent="0.15">
      <c r="A2404">
        <v>2403</v>
      </c>
      <c r="B2404" t="s">
        <v>2431</v>
      </c>
      <c r="C2404" t="s">
        <v>273</v>
      </c>
      <c r="F2404">
        <v>20</v>
      </c>
      <c r="G2404" t="s">
        <v>76</v>
      </c>
      <c r="H2404" t="s">
        <v>2648</v>
      </c>
      <c r="J2404" t="s">
        <v>112</v>
      </c>
      <c r="K2404" t="s">
        <v>112</v>
      </c>
      <c r="M2404" t="s">
        <v>775</v>
      </c>
      <c r="N2404" t="s">
        <v>776</v>
      </c>
      <c r="O2404" t="s">
        <v>112</v>
      </c>
      <c r="P2404">
        <v>254</v>
      </c>
      <c r="U2404" t="s">
        <v>2663</v>
      </c>
      <c r="W2404">
        <v>1</v>
      </c>
      <c r="AH2404" t="s">
        <v>116</v>
      </c>
      <c r="AI2404" t="s">
        <v>116</v>
      </c>
      <c r="AJ2404" t="s">
        <v>117</v>
      </c>
      <c r="AK2404" t="s">
        <v>81</v>
      </c>
      <c r="AL2404">
        <v>135.50978699999999</v>
      </c>
      <c r="AM2404">
        <v>34.681075</v>
      </c>
      <c r="AN2404" s="1">
        <v>43922</v>
      </c>
      <c r="AO2404">
        <v>27</v>
      </c>
      <c r="AP2404">
        <v>27</v>
      </c>
    </row>
    <row r="2405" spans="1:42" x14ac:dyDescent="0.15">
      <c r="A2405">
        <v>2404</v>
      </c>
      <c r="B2405" t="s">
        <v>2431</v>
      </c>
      <c r="C2405" t="s">
        <v>273</v>
      </c>
      <c r="F2405">
        <v>20</v>
      </c>
      <c r="G2405" t="s">
        <v>76</v>
      </c>
      <c r="H2405" t="s">
        <v>2648</v>
      </c>
      <c r="J2405" t="s">
        <v>112</v>
      </c>
      <c r="K2405" t="s">
        <v>112</v>
      </c>
      <c r="M2405" t="s">
        <v>775</v>
      </c>
      <c r="N2405" t="s">
        <v>776</v>
      </c>
      <c r="O2405" t="s">
        <v>112</v>
      </c>
      <c r="P2405">
        <v>255</v>
      </c>
      <c r="U2405" t="s">
        <v>2663</v>
      </c>
      <c r="W2405">
        <v>1</v>
      </c>
      <c r="AH2405" t="s">
        <v>116</v>
      </c>
      <c r="AI2405" t="s">
        <v>116</v>
      </c>
      <c r="AJ2405" t="s">
        <v>117</v>
      </c>
      <c r="AK2405" t="s">
        <v>81</v>
      </c>
      <c r="AL2405">
        <v>135.50978699999999</v>
      </c>
      <c r="AM2405">
        <v>34.681075</v>
      </c>
      <c r="AN2405" s="1">
        <v>43922</v>
      </c>
      <c r="AO2405">
        <v>27</v>
      </c>
      <c r="AP2405">
        <v>27</v>
      </c>
    </row>
    <row r="2406" spans="1:42" x14ac:dyDescent="0.15">
      <c r="A2406">
        <v>2405</v>
      </c>
      <c r="B2406" t="s">
        <v>2431</v>
      </c>
      <c r="C2406" t="s">
        <v>273</v>
      </c>
      <c r="F2406">
        <v>20</v>
      </c>
      <c r="G2406" t="s">
        <v>76</v>
      </c>
      <c r="H2406" t="s">
        <v>2648</v>
      </c>
      <c r="J2406" t="s">
        <v>112</v>
      </c>
      <c r="K2406" t="s">
        <v>112</v>
      </c>
      <c r="M2406" t="s">
        <v>775</v>
      </c>
      <c r="N2406" t="s">
        <v>776</v>
      </c>
      <c r="O2406" t="s">
        <v>112</v>
      </c>
      <c r="P2406">
        <v>256</v>
      </c>
      <c r="U2406" t="s">
        <v>2663</v>
      </c>
      <c r="W2406">
        <v>1</v>
      </c>
      <c r="AH2406" t="s">
        <v>116</v>
      </c>
      <c r="AI2406" t="s">
        <v>116</v>
      </c>
      <c r="AJ2406" t="s">
        <v>117</v>
      </c>
      <c r="AK2406" t="s">
        <v>81</v>
      </c>
      <c r="AL2406">
        <v>135.50978699999999</v>
      </c>
      <c r="AM2406">
        <v>34.681075</v>
      </c>
      <c r="AN2406" s="1">
        <v>43922</v>
      </c>
      <c r="AO2406">
        <v>27</v>
      </c>
      <c r="AP2406">
        <v>27</v>
      </c>
    </row>
    <row r="2407" spans="1:42" x14ac:dyDescent="0.15">
      <c r="A2407">
        <v>2406</v>
      </c>
      <c r="B2407" t="s">
        <v>2431</v>
      </c>
      <c r="C2407" t="s">
        <v>273</v>
      </c>
      <c r="F2407">
        <v>20</v>
      </c>
      <c r="G2407" t="s">
        <v>52</v>
      </c>
      <c r="H2407" t="s">
        <v>2648</v>
      </c>
      <c r="J2407" t="s">
        <v>112</v>
      </c>
      <c r="K2407" t="s">
        <v>112</v>
      </c>
      <c r="M2407" t="s">
        <v>775</v>
      </c>
      <c r="N2407" t="s">
        <v>776</v>
      </c>
      <c r="O2407" t="s">
        <v>112</v>
      </c>
      <c r="P2407">
        <v>257</v>
      </c>
      <c r="U2407" t="s">
        <v>2663</v>
      </c>
      <c r="W2407">
        <v>1</v>
      </c>
      <c r="AH2407" t="s">
        <v>116</v>
      </c>
      <c r="AI2407" t="s">
        <v>116</v>
      </c>
      <c r="AJ2407" t="s">
        <v>117</v>
      </c>
      <c r="AK2407" t="s">
        <v>61</v>
      </c>
      <c r="AL2407">
        <v>135.50978699999999</v>
      </c>
      <c r="AM2407">
        <v>34.681075</v>
      </c>
      <c r="AN2407" s="1">
        <v>43922</v>
      </c>
      <c r="AO2407">
        <v>27</v>
      </c>
      <c r="AP2407">
        <v>27</v>
      </c>
    </row>
    <row r="2408" spans="1:42" x14ac:dyDescent="0.15">
      <c r="A2408">
        <v>2407</v>
      </c>
      <c r="B2408" t="s">
        <v>2431</v>
      </c>
      <c r="C2408" t="s">
        <v>273</v>
      </c>
      <c r="F2408">
        <v>10</v>
      </c>
      <c r="G2408" t="s">
        <v>52</v>
      </c>
      <c r="H2408" t="s">
        <v>2648</v>
      </c>
      <c r="J2408" t="s">
        <v>112</v>
      </c>
      <c r="K2408" t="s">
        <v>112</v>
      </c>
      <c r="M2408" t="s">
        <v>775</v>
      </c>
      <c r="N2408" t="s">
        <v>776</v>
      </c>
      <c r="O2408" t="s">
        <v>112</v>
      </c>
      <c r="P2408">
        <v>258</v>
      </c>
      <c r="U2408" t="s">
        <v>2663</v>
      </c>
      <c r="W2408">
        <v>1</v>
      </c>
      <c r="AH2408" t="s">
        <v>116</v>
      </c>
      <c r="AI2408" t="s">
        <v>116</v>
      </c>
      <c r="AJ2408" t="s">
        <v>117</v>
      </c>
      <c r="AK2408" t="s">
        <v>61</v>
      </c>
      <c r="AL2408">
        <v>135.50978699999999</v>
      </c>
      <c r="AM2408">
        <v>34.681075</v>
      </c>
      <c r="AN2408" s="1">
        <v>43922</v>
      </c>
      <c r="AO2408">
        <v>27</v>
      </c>
      <c r="AP2408">
        <v>27</v>
      </c>
    </row>
    <row r="2409" spans="1:42" x14ac:dyDescent="0.15">
      <c r="A2409">
        <v>2408</v>
      </c>
      <c r="B2409" t="s">
        <v>2431</v>
      </c>
      <c r="C2409" t="s">
        <v>273</v>
      </c>
      <c r="F2409">
        <v>10</v>
      </c>
      <c r="G2409" t="s">
        <v>52</v>
      </c>
      <c r="H2409" t="s">
        <v>2648</v>
      </c>
      <c r="J2409" t="s">
        <v>112</v>
      </c>
      <c r="K2409" t="s">
        <v>112</v>
      </c>
      <c r="M2409" t="s">
        <v>775</v>
      </c>
      <c r="N2409" t="s">
        <v>776</v>
      </c>
      <c r="O2409" t="s">
        <v>112</v>
      </c>
      <c r="P2409">
        <v>259</v>
      </c>
      <c r="U2409" t="s">
        <v>2663</v>
      </c>
      <c r="W2409">
        <v>1</v>
      </c>
      <c r="AH2409" t="s">
        <v>116</v>
      </c>
      <c r="AI2409" t="s">
        <v>116</v>
      </c>
      <c r="AJ2409" t="s">
        <v>117</v>
      </c>
      <c r="AK2409" t="s">
        <v>61</v>
      </c>
      <c r="AL2409">
        <v>135.50978699999999</v>
      </c>
      <c r="AM2409">
        <v>34.681075</v>
      </c>
      <c r="AN2409" s="1">
        <v>43922</v>
      </c>
      <c r="AO2409">
        <v>27</v>
      </c>
      <c r="AP2409">
        <v>27</v>
      </c>
    </row>
    <row r="2410" spans="1:42" x14ac:dyDescent="0.15">
      <c r="A2410">
        <v>2409</v>
      </c>
      <c r="B2410" t="s">
        <v>2431</v>
      </c>
      <c r="C2410" t="s">
        <v>273</v>
      </c>
      <c r="F2410">
        <v>10</v>
      </c>
      <c r="G2410" t="s">
        <v>52</v>
      </c>
      <c r="H2410" t="s">
        <v>2648</v>
      </c>
      <c r="J2410" t="s">
        <v>112</v>
      </c>
      <c r="K2410" t="s">
        <v>112</v>
      </c>
      <c r="M2410" t="s">
        <v>775</v>
      </c>
      <c r="N2410" t="s">
        <v>776</v>
      </c>
      <c r="O2410" t="s">
        <v>112</v>
      </c>
      <c r="P2410">
        <v>260</v>
      </c>
      <c r="U2410" t="s">
        <v>2663</v>
      </c>
      <c r="W2410">
        <v>1</v>
      </c>
      <c r="AH2410" t="s">
        <v>116</v>
      </c>
      <c r="AI2410" t="s">
        <v>116</v>
      </c>
      <c r="AJ2410" t="s">
        <v>117</v>
      </c>
      <c r="AK2410" t="s">
        <v>61</v>
      </c>
      <c r="AL2410">
        <v>135.50978699999999</v>
      </c>
      <c r="AM2410">
        <v>34.681075</v>
      </c>
      <c r="AN2410" s="1">
        <v>43922</v>
      </c>
      <c r="AO2410">
        <v>27</v>
      </c>
      <c r="AP2410">
        <v>27</v>
      </c>
    </row>
    <row r="2411" spans="1:42" x14ac:dyDescent="0.15">
      <c r="A2411">
        <v>2410</v>
      </c>
      <c r="B2411" t="s">
        <v>2431</v>
      </c>
      <c r="C2411" t="s">
        <v>273</v>
      </c>
      <c r="F2411">
        <v>40</v>
      </c>
      <c r="G2411" t="s">
        <v>76</v>
      </c>
      <c r="H2411" t="s">
        <v>2648</v>
      </c>
      <c r="J2411" t="s">
        <v>112</v>
      </c>
      <c r="K2411" t="s">
        <v>112</v>
      </c>
      <c r="M2411" t="s">
        <v>775</v>
      </c>
      <c r="N2411" t="s">
        <v>776</v>
      </c>
      <c r="O2411" t="s">
        <v>112</v>
      </c>
      <c r="P2411">
        <v>261</v>
      </c>
      <c r="U2411" t="s">
        <v>2663</v>
      </c>
      <c r="W2411">
        <v>1</v>
      </c>
      <c r="AH2411" t="s">
        <v>116</v>
      </c>
      <c r="AI2411" t="s">
        <v>116</v>
      </c>
      <c r="AJ2411" t="s">
        <v>117</v>
      </c>
      <c r="AK2411" t="s">
        <v>81</v>
      </c>
      <c r="AL2411">
        <v>135.50978699999999</v>
      </c>
      <c r="AM2411">
        <v>34.681075</v>
      </c>
      <c r="AN2411" s="1">
        <v>43922</v>
      </c>
      <c r="AO2411">
        <v>27</v>
      </c>
      <c r="AP2411">
        <v>27</v>
      </c>
    </row>
    <row r="2412" spans="1:42" x14ac:dyDescent="0.15">
      <c r="A2412">
        <v>2411</v>
      </c>
      <c r="B2412" t="s">
        <v>2431</v>
      </c>
      <c r="C2412" t="s">
        <v>273</v>
      </c>
      <c r="F2412">
        <v>40</v>
      </c>
      <c r="G2412" t="s">
        <v>76</v>
      </c>
      <c r="H2412" t="s">
        <v>2648</v>
      </c>
      <c r="J2412" t="s">
        <v>112</v>
      </c>
      <c r="K2412" t="s">
        <v>112</v>
      </c>
      <c r="M2412" t="s">
        <v>775</v>
      </c>
      <c r="N2412" t="s">
        <v>776</v>
      </c>
      <c r="O2412" t="s">
        <v>112</v>
      </c>
      <c r="P2412">
        <v>262</v>
      </c>
      <c r="U2412" t="s">
        <v>2663</v>
      </c>
      <c r="W2412">
        <v>1</v>
      </c>
      <c r="AH2412" t="s">
        <v>116</v>
      </c>
      <c r="AI2412" t="s">
        <v>116</v>
      </c>
      <c r="AJ2412" t="s">
        <v>117</v>
      </c>
      <c r="AK2412" t="s">
        <v>81</v>
      </c>
      <c r="AL2412">
        <v>135.50978699999999</v>
      </c>
      <c r="AM2412">
        <v>34.681075</v>
      </c>
      <c r="AN2412" s="1">
        <v>43922</v>
      </c>
      <c r="AO2412">
        <v>27</v>
      </c>
      <c r="AP2412">
        <v>27</v>
      </c>
    </row>
    <row r="2413" spans="1:42" x14ac:dyDescent="0.15">
      <c r="A2413">
        <v>2412</v>
      </c>
      <c r="B2413" t="s">
        <v>2431</v>
      </c>
      <c r="C2413" t="s">
        <v>273</v>
      </c>
      <c r="F2413">
        <v>40</v>
      </c>
      <c r="G2413" t="s">
        <v>76</v>
      </c>
      <c r="H2413" t="s">
        <v>2648</v>
      </c>
      <c r="J2413" t="s">
        <v>112</v>
      </c>
      <c r="K2413" t="s">
        <v>112</v>
      </c>
      <c r="M2413" t="s">
        <v>775</v>
      </c>
      <c r="N2413" t="s">
        <v>776</v>
      </c>
      <c r="O2413" t="s">
        <v>112</v>
      </c>
      <c r="P2413">
        <v>263</v>
      </c>
      <c r="U2413" t="s">
        <v>2663</v>
      </c>
      <c r="W2413">
        <v>1</v>
      </c>
      <c r="AH2413" t="s">
        <v>116</v>
      </c>
      <c r="AI2413" t="s">
        <v>116</v>
      </c>
      <c r="AJ2413" t="s">
        <v>117</v>
      </c>
      <c r="AK2413" t="s">
        <v>81</v>
      </c>
      <c r="AL2413">
        <v>135.50978699999999</v>
      </c>
      <c r="AM2413">
        <v>34.681075</v>
      </c>
      <c r="AN2413" s="1">
        <v>43922</v>
      </c>
      <c r="AO2413">
        <v>27</v>
      </c>
      <c r="AP2413">
        <v>27</v>
      </c>
    </row>
    <row r="2414" spans="1:42" x14ac:dyDescent="0.15">
      <c r="A2414">
        <v>2413</v>
      </c>
      <c r="B2414" t="s">
        <v>2431</v>
      </c>
      <c r="C2414" t="s">
        <v>273</v>
      </c>
      <c r="F2414">
        <v>40</v>
      </c>
      <c r="G2414" t="s">
        <v>76</v>
      </c>
      <c r="H2414" t="s">
        <v>2648</v>
      </c>
      <c r="J2414" t="s">
        <v>112</v>
      </c>
      <c r="K2414" t="s">
        <v>112</v>
      </c>
      <c r="M2414" t="s">
        <v>775</v>
      </c>
      <c r="N2414" t="s">
        <v>776</v>
      </c>
      <c r="O2414" t="s">
        <v>112</v>
      </c>
      <c r="P2414">
        <v>264</v>
      </c>
      <c r="U2414" t="s">
        <v>2663</v>
      </c>
      <c r="W2414">
        <v>1</v>
      </c>
      <c r="AH2414" t="s">
        <v>116</v>
      </c>
      <c r="AI2414" t="s">
        <v>116</v>
      </c>
      <c r="AJ2414" t="s">
        <v>117</v>
      </c>
      <c r="AK2414" t="s">
        <v>81</v>
      </c>
      <c r="AL2414">
        <v>135.50978699999999</v>
      </c>
      <c r="AM2414">
        <v>34.681075</v>
      </c>
      <c r="AN2414" s="1">
        <v>43922</v>
      </c>
      <c r="AO2414">
        <v>27</v>
      </c>
      <c r="AP2414">
        <v>27</v>
      </c>
    </row>
    <row r="2415" spans="1:42" x14ac:dyDescent="0.15">
      <c r="A2415">
        <v>2414</v>
      </c>
      <c r="B2415" t="s">
        <v>2431</v>
      </c>
      <c r="C2415" t="s">
        <v>273</v>
      </c>
      <c r="F2415">
        <v>40</v>
      </c>
      <c r="G2415" t="s">
        <v>76</v>
      </c>
      <c r="H2415" t="s">
        <v>2648</v>
      </c>
      <c r="J2415" t="s">
        <v>112</v>
      </c>
      <c r="K2415" t="s">
        <v>112</v>
      </c>
      <c r="M2415" t="s">
        <v>775</v>
      </c>
      <c r="N2415" t="s">
        <v>776</v>
      </c>
      <c r="O2415" t="s">
        <v>112</v>
      </c>
      <c r="P2415">
        <v>265</v>
      </c>
      <c r="U2415" t="s">
        <v>2663</v>
      </c>
      <c r="W2415">
        <v>1</v>
      </c>
      <c r="AH2415" t="s">
        <v>116</v>
      </c>
      <c r="AI2415" t="s">
        <v>116</v>
      </c>
      <c r="AJ2415" t="s">
        <v>117</v>
      </c>
      <c r="AK2415" t="s">
        <v>81</v>
      </c>
      <c r="AL2415">
        <v>135.50978699999999</v>
      </c>
      <c r="AM2415">
        <v>34.681075</v>
      </c>
      <c r="AN2415" s="1">
        <v>43922</v>
      </c>
      <c r="AO2415">
        <v>27</v>
      </c>
      <c r="AP2415">
        <v>27</v>
      </c>
    </row>
    <row r="2416" spans="1:42" x14ac:dyDescent="0.15">
      <c r="A2416">
        <v>2415</v>
      </c>
      <c r="B2416" t="s">
        <v>2431</v>
      </c>
      <c r="F2416">
        <v>50</v>
      </c>
      <c r="G2416" t="s">
        <v>52</v>
      </c>
      <c r="H2416" t="s">
        <v>2648</v>
      </c>
      <c r="I2416" t="s">
        <v>2296</v>
      </c>
      <c r="J2416" t="s">
        <v>112</v>
      </c>
      <c r="K2416" t="s">
        <v>112</v>
      </c>
      <c r="M2416" t="s">
        <v>775</v>
      </c>
      <c r="N2416" t="s">
        <v>776</v>
      </c>
      <c r="O2416" t="s">
        <v>112</v>
      </c>
      <c r="P2416">
        <v>266</v>
      </c>
      <c r="U2416" t="s">
        <v>2663</v>
      </c>
      <c r="W2416">
        <v>1</v>
      </c>
      <c r="AH2416" t="s">
        <v>116</v>
      </c>
      <c r="AI2416" t="s">
        <v>116</v>
      </c>
      <c r="AJ2416" t="s">
        <v>117</v>
      </c>
      <c r="AK2416" t="s">
        <v>61</v>
      </c>
      <c r="AL2416">
        <v>135.50978699999999</v>
      </c>
      <c r="AM2416">
        <v>34.681075</v>
      </c>
      <c r="AN2416" s="1">
        <v>43922</v>
      </c>
      <c r="AO2416">
        <v>27</v>
      </c>
      <c r="AP2416">
        <v>27</v>
      </c>
    </row>
    <row r="2417" spans="1:42" x14ac:dyDescent="0.15">
      <c r="A2417">
        <v>2416</v>
      </c>
      <c r="B2417" t="s">
        <v>2431</v>
      </c>
      <c r="F2417">
        <v>40</v>
      </c>
      <c r="G2417" t="s">
        <v>52</v>
      </c>
      <c r="H2417" t="s">
        <v>2648</v>
      </c>
      <c r="I2417" t="s">
        <v>1907</v>
      </c>
      <c r="J2417" t="s">
        <v>112</v>
      </c>
      <c r="K2417" t="s">
        <v>112</v>
      </c>
      <c r="M2417" t="s">
        <v>775</v>
      </c>
      <c r="N2417" t="s">
        <v>776</v>
      </c>
      <c r="O2417" t="s">
        <v>112</v>
      </c>
      <c r="P2417">
        <v>267</v>
      </c>
      <c r="U2417" t="s">
        <v>2663</v>
      </c>
      <c r="W2417">
        <v>1</v>
      </c>
      <c r="AH2417" t="s">
        <v>116</v>
      </c>
      <c r="AI2417" t="s">
        <v>116</v>
      </c>
      <c r="AJ2417" t="s">
        <v>117</v>
      </c>
      <c r="AK2417" t="s">
        <v>61</v>
      </c>
      <c r="AL2417">
        <v>135.50978699999999</v>
      </c>
      <c r="AM2417">
        <v>34.681075</v>
      </c>
      <c r="AN2417" s="1">
        <v>43922</v>
      </c>
      <c r="AO2417">
        <v>27</v>
      </c>
      <c r="AP2417">
        <v>27</v>
      </c>
    </row>
    <row r="2418" spans="1:42" x14ac:dyDescent="0.15">
      <c r="A2418">
        <v>2417</v>
      </c>
      <c r="B2418" t="s">
        <v>2431</v>
      </c>
      <c r="F2418">
        <v>50</v>
      </c>
      <c r="G2418" t="s">
        <v>76</v>
      </c>
      <c r="H2418" t="s">
        <v>2648</v>
      </c>
      <c r="J2418" t="s">
        <v>112</v>
      </c>
      <c r="K2418" t="s">
        <v>112</v>
      </c>
      <c r="M2418" t="s">
        <v>775</v>
      </c>
      <c r="N2418" t="s">
        <v>776</v>
      </c>
      <c r="O2418" t="s">
        <v>112</v>
      </c>
      <c r="P2418">
        <v>268</v>
      </c>
      <c r="U2418" t="s">
        <v>2663</v>
      </c>
      <c r="W2418">
        <v>1</v>
      </c>
      <c r="AH2418" t="s">
        <v>116</v>
      </c>
      <c r="AI2418" t="s">
        <v>116</v>
      </c>
      <c r="AJ2418" t="s">
        <v>117</v>
      </c>
      <c r="AK2418" t="s">
        <v>81</v>
      </c>
      <c r="AL2418">
        <v>135.50978699999999</v>
      </c>
      <c r="AM2418">
        <v>34.681075</v>
      </c>
      <c r="AN2418" s="1">
        <v>43922</v>
      </c>
      <c r="AO2418">
        <v>27</v>
      </c>
      <c r="AP2418">
        <v>27</v>
      </c>
    </row>
    <row r="2419" spans="1:42" x14ac:dyDescent="0.15">
      <c r="A2419">
        <v>2418</v>
      </c>
      <c r="B2419" t="s">
        <v>2431</v>
      </c>
      <c r="F2419">
        <v>70</v>
      </c>
      <c r="G2419" t="s">
        <v>52</v>
      </c>
      <c r="H2419" t="s">
        <v>2648</v>
      </c>
      <c r="I2419" t="s">
        <v>1732</v>
      </c>
      <c r="J2419" t="s">
        <v>112</v>
      </c>
      <c r="K2419" t="s">
        <v>112</v>
      </c>
      <c r="M2419" t="s">
        <v>775</v>
      </c>
      <c r="N2419" t="s">
        <v>776</v>
      </c>
      <c r="O2419" t="s">
        <v>112</v>
      </c>
      <c r="P2419">
        <v>269</v>
      </c>
      <c r="U2419" t="s">
        <v>2663</v>
      </c>
      <c r="W2419">
        <v>1</v>
      </c>
      <c r="AH2419" t="s">
        <v>116</v>
      </c>
      <c r="AI2419" t="s">
        <v>116</v>
      </c>
      <c r="AJ2419" t="s">
        <v>117</v>
      </c>
      <c r="AK2419" t="s">
        <v>61</v>
      </c>
      <c r="AL2419">
        <v>135.50978699999999</v>
      </c>
      <c r="AM2419">
        <v>34.681075</v>
      </c>
      <c r="AN2419" s="1">
        <v>43922</v>
      </c>
      <c r="AO2419">
        <v>27</v>
      </c>
      <c r="AP2419">
        <v>27</v>
      </c>
    </row>
    <row r="2420" spans="1:42" x14ac:dyDescent="0.15">
      <c r="A2420">
        <v>2419</v>
      </c>
      <c r="B2420" t="s">
        <v>2431</v>
      </c>
      <c r="F2420">
        <v>30</v>
      </c>
      <c r="G2420" t="s">
        <v>52</v>
      </c>
      <c r="H2420" t="s">
        <v>2648</v>
      </c>
      <c r="I2420" t="s">
        <v>1977</v>
      </c>
      <c r="J2420" t="s">
        <v>112</v>
      </c>
      <c r="K2420" t="s">
        <v>112</v>
      </c>
      <c r="M2420" t="s">
        <v>775</v>
      </c>
      <c r="N2420" t="s">
        <v>776</v>
      </c>
      <c r="O2420" t="s">
        <v>112</v>
      </c>
      <c r="P2420">
        <v>270</v>
      </c>
      <c r="U2420" t="s">
        <v>2663</v>
      </c>
      <c r="W2420">
        <v>1</v>
      </c>
      <c r="AH2420" t="s">
        <v>116</v>
      </c>
      <c r="AI2420" t="s">
        <v>116</v>
      </c>
      <c r="AJ2420" t="s">
        <v>117</v>
      </c>
      <c r="AK2420" t="s">
        <v>61</v>
      </c>
      <c r="AL2420">
        <v>135.50978699999999</v>
      </c>
      <c r="AM2420">
        <v>34.681075</v>
      </c>
      <c r="AN2420" s="1">
        <v>43922</v>
      </c>
      <c r="AO2420">
        <v>27</v>
      </c>
      <c r="AP2420">
        <v>27</v>
      </c>
    </row>
    <row r="2421" spans="1:42" x14ac:dyDescent="0.15">
      <c r="A2421">
        <v>2420</v>
      </c>
      <c r="B2421" t="s">
        <v>2431</v>
      </c>
      <c r="F2421">
        <v>40</v>
      </c>
      <c r="G2421" t="s">
        <v>52</v>
      </c>
      <c r="H2421" t="s">
        <v>2648</v>
      </c>
      <c r="I2421" t="s">
        <v>2296</v>
      </c>
      <c r="J2421" t="s">
        <v>112</v>
      </c>
      <c r="K2421" t="s">
        <v>2664</v>
      </c>
      <c r="N2421" t="s">
        <v>2664</v>
      </c>
      <c r="O2421" t="s">
        <v>112</v>
      </c>
      <c r="P2421">
        <v>271</v>
      </c>
      <c r="U2421" t="s">
        <v>2663</v>
      </c>
      <c r="W2421">
        <v>1</v>
      </c>
      <c r="AH2421" t="s">
        <v>116</v>
      </c>
      <c r="AI2421" t="s">
        <v>2665</v>
      </c>
      <c r="AJ2421" t="s">
        <v>117</v>
      </c>
      <c r="AK2421" t="s">
        <v>61</v>
      </c>
      <c r="AL2421">
        <v>106.84559900000001</v>
      </c>
      <c r="AM2421">
        <v>-6.2087633999999996</v>
      </c>
      <c r="AN2421" s="1">
        <v>43922</v>
      </c>
      <c r="AO2421">
        <v>27</v>
      </c>
      <c r="AP2421">
        <v>0</v>
      </c>
    </row>
    <row r="2422" spans="1:42" x14ac:dyDescent="0.15">
      <c r="A2422">
        <v>2421</v>
      </c>
      <c r="B2422" t="s">
        <v>2431</v>
      </c>
      <c r="F2422">
        <v>30</v>
      </c>
      <c r="G2422" t="s">
        <v>52</v>
      </c>
      <c r="H2422" t="s">
        <v>2648</v>
      </c>
      <c r="I2422" t="s">
        <v>2093</v>
      </c>
      <c r="J2422" t="s">
        <v>112</v>
      </c>
      <c r="K2422" t="s">
        <v>112</v>
      </c>
      <c r="M2422" t="s">
        <v>1221</v>
      </c>
      <c r="N2422" t="s">
        <v>1222</v>
      </c>
      <c r="O2422" t="s">
        <v>112</v>
      </c>
      <c r="P2422">
        <v>272</v>
      </c>
      <c r="U2422" t="s">
        <v>2663</v>
      </c>
      <c r="W2422">
        <v>1</v>
      </c>
      <c r="AH2422" t="s">
        <v>116</v>
      </c>
      <c r="AI2422" t="s">
        <v>116</v>
      </c>
      <c r="AJ2422" t="s">
        <v>117</v>
      </c>
      <c r="AK2422" t="s">
        <v>61</v>
      </c>
      <c r="AL2422">
        <v>135.469919</v>
      </c>
      <c r="AM2422">
        <v>34.781278999999998</v>
      </c>
      <c r="AN2422" s="1">
        <v>43922</v>
      </c>
      <c r="AO2422">
        <v>27</v>
      </c>
      <c r="AP2422">
        <v>27</v>
      </c>
    </row>
    <row r="2423" spans="1:42" x14ac:dyDescent="0.15">
      <c r="A2423">
        <v>2422</v>
      </c>
      <c r="B2423" t="s">
        <v>2431</v>
      </c>
      <c r="F2423">
        <v>40</v>
      </c>
      <c r="G2423" t="s">
        <v>76</v>
      </c>
      <c r="H2423" t="s">
        <v>2648</v>
      </c>
      <c r="I2423" t="s">
        <v>2296</v>
      </c>
      <c r="J2423" t="s">
        <v>112</v>
      </c>
      <c r="K2423" t="s">
        <v>112</v>
      </c>
      <c r="M2423" t="s">
        <v>1221</v>
      </c>
      <c r="N2423" t="s">
        <v>1222</v>
      </c>
      <c r="O2423" t="s">
        <v>112</v>
      </c>
      <c r="P2423">
        <v>273</v>
      </c>
      <c r="U2423" t="s">
        <v>2663</v>
      </c>
      <c r="W2423">
        <v>1</v>
      </c>
      <c r="AH2423" t="s">
        <v>116</v>
      </c>
      <c r="AI2423" t="s">
        <v>116</v>
      </c>
      <c r="AJ2423" t="s">
        <v>117</v>
      </c>
      <c r="AK2423" t="s">
        <v>81</v>
      </c>
      <c r="AL2423">
        <v>135.469919</v>
      </c>
      <c r="AM2423">
        <v>34.781278999999998</v>
      </c>
      <c r="AN2423" s="1">
        <v>43922</v>
      </c>
      <c r="AO2423">
        <v>27</v>
      </c>
      <c r="AP2423">
        <v>27</v>
      </c>
    </row>
    <row r="2424" spans="1:42" x14ac:dyDescent="0.15">
      <c r="A2424">
        <v>2423</v>
      </c>
      <c r="B2424" t="s">
        <v>2431</v>
      </c>
      <c r="F2424">
        <v>40</v>
      </c>
      <c r="G2424" t="s">
        <v>76</v>
      </c>
      <c r="H2424" t="s">
        <v>2648</v>
      </c>
      <c r="I2424" t="s">
        <v>2188</v>
      </c>
      <c r="J2424" t="s">
        <v>112</v>
      </c>
      <c r="K2424" t="s">
        <v>112</v>
      </c>
      <c r="M2424" t="s">
        <v>1160</v>
      </c>
      <c r="N2424" t="s">
        <v>1161</v>
      </c>
      <c r="O2424" t="s">
        <v>112</v>
      </c>
      <c r="P2424">
        <v>274</v>
      </c>
      <c r="U2424" t="s">
        <v>2663</v>
      </c>
      <c r="W2424">
        <v>1</v>
      </c>
      <c r="AH2424" t="s">
        <v>116</v>
      </c>
      <c r="AI2424" t="s">
        <v>116</v>
      </c>
      <c r="AJ2424" t="s">
        <v>117</v>
      </c>
      <c r="AK2424" t="s">
        <v>81</v>
      </c>
      <c r="AL2424">
        <v>135.51677100000001</v>
      </c>
      <c r="AM2424">
        <v>34.759251999999996</v>
      </c>
      <c r="AN2424" s="1">
        <v>43922</v>
      </c>
      <c r="AO2424">
        <v>27</v>
      </c>
      <c r="AP2424">
        <v>27</v>
      </c>
    </row>
    <row r="2425" spans="1:42" x14ac:dyDescent="0.15">
      <c r="A2425">
        <v>2424</v>
      </c>
      <c r="B2425" t="s">
        <v>2431</v>
      </c>
      <c r="F2425">
        <v>30</v>
      </c>
      <c r="G2425" t="s">
        <v>52</v>
      </c>
      <c r="H2425" t="s">
        <v>2648</v>
      </c>
      <c r="I2425" t="s">
        <v>1977</v>
      </c>
      <c r="J2425" t="s">
        <v>112</v>
      </c>
      <c r="K2425" t="s">
        <v>112</v>
      </c>
      <c r="M2425" t="s">
        <v>1388</v>
      </c>
      <c r="N2425" t="s">
        <v>1389</v>
      </c>
      <c r="O2425" t="s">
        <v>112</v>
      </c>
      <c r="P2425">
        <v>275</v>
      </c>
      <c r="U2425" t="s">
        <v>2663</v>
      </c>
      <c r="W2425">
        <v>1</v>
      </c>
      <c r="AH2425" t="s">
        <v>116</v>
      </c>
      <c r="AI2425" t="s">
        <v>116</v>
      </c>
      <c r="AJ2425" t="s">
        <v>117</v>
      </c>
      <c r="AK2425" t="s">
        <v>61</v>
      </c>
      <c r="AL2425">
        <v>135.42356000000001</v>
      </c>
      <c r="AM2425">
        <v>34.483525999999998</v>
      </c>
      <c r="AN2425" s="1">
        <v>43922</v>
      </c>
      <c r="AO2425">
        <v>27</v>
      </c>
      <c r="AP2425">
        <v>27</v>
      </c>
    </row>
    <row r="2426" spans="1:42" x14ac:dyDescent="0.15">
      <c r="A2426">
        <v>2425</v>
      </c>
      <c r="B2426" t="s">
        <v>2431</v>
      </c>
      <c r="F2426">
        <v>40</v>
      </c>
      <c r="G2426" t="s">
        <v>52</v>
      </c>
      <c r="H2426" t="s">
        <v>2648</v>
      </c>
      <c r="I2426" t="s">
        <v>1870</v>
      </c>
      <c r="J2426" t="s">
        <v>112</v>
      </c>
      <c r="K2426" t="s">
        <v>112</v>
      </c>
      <c r="M2426" t="s">
        <v>2666</v>
      </c>
      <c r="N2426" t="s">
        <v>2667</v>
      </c>
      <c r="O2426" t="s">
        <v>112</v>
      </c>
      <c r="P2426">
        <v>276</v>
      </c>
      <c r="U2426" t="s">
        <v>2663</v>
      </c>
      <c r="W2426">
        <v>1</v>
      </c>
      <c r="AH2426" t="s">
        <v>116</v>
      </c>
      <c r="AI2426" t="s">
        <v>116</v>
      </c>
      <c r="AJ2426" t="s">
        <v>117</v>
      </c>
      <c r="AK2426" t="s">
        <v>61</v>
      </c>
      <c r="AL2426">
        <v>135.35578699999999</v>
      </c>
      <c r="AM2426">
        <v>34.401285000000001</v>
      </c>
      <c r="AN2426" s="1">
        <v>43922</v>
      </c>
      <c r="AO2426">
        <v>27</v>
      </c>
      <c r="AP2426">
        <v>27</v>
      </c>
    </row>
    <row r="2427" spans="1:42" x14ac:dyDescent="0.15">
      <c r="A2427">
        <v>2426</v>
      </c>
      <c r="B2427" t="s">
        <v>2431</v>
      </c>
      <c r="F2427">
        <v>50</v>
      </c>
      <c r="G2427" t="s">
        <v>76</v>
      </c>
      <c r="H2427" t="s">
        <v>2648</v>
      </c>
      <c r="I2427" t="s">
        <v>1907</v>
      </c>
      <c r="J2427" t="s">
        <v>112</v>
      </c>
      <c r="K2427" t="s">
        <v>112</v>
      </c>
      <c r="M2427" t="s">
        <v>1219</v>
      </c>
      <c r="N2427" t="s">
        <v>1220</v>
      </c>
      <c r="O2427" t="s">
        <v>112</v>
      </c>
      <c r="P2427">
        <v>277</v>
      </c>
      <c r="U2427" t="s">
        <v>2663</v>
      </c>
      <c r="W2427">
        <v>1</v>
      </c>
      <c r="AH2427" t="s">
        <v>116</v>
      </c>
      <c r="AI2427" t="s">
        <v>116</v>
      </c>
      <c r="AJ2427" t="s">
        <v>117</v>
      </c>
      <c r="AK2427" t="s">
        <v>81</v>
      </c>
      <c r="AL2427">
        <v>135.586896</v>
      </c>
      <c r="AM2427">
        <v>34.739150000000002</v>
      </c>
      <c r="AN2427" s="1">
        <v>43922</v>
      </c>
      <c r="AO2427">
        <v>27</v>
      </c>
      <c r="AP2427">
        <v>27</v>
      </c>
    </row>
    <row r="2428" spans="1:42" x14ac:dyDescent="0.15">
      <c r="A2428">
        <v>2427</v>
      </c>
      <c r="B2428" t="s">
        <v>2431</v>
      </c>
      <c r="F2428">
        <v>30</v>
      </c>
      <c r="G2428" t="s">
        <v>52</v>
      </c>
      <c r="H2428" t="s">
        <v>2648</v>
      </c>
      <c r="I2428" t="s">
        <v>1870</v>
      </c>
      <c r="J2428" t="s">
        <v>112</v>
      </c>
      <c r="K2428" t="s">
        <v>112</v>
      </c>
      <c r="M2428" t="s">
        <v>1156</v>
      </c>
      <c r="N2428" t="s">
        <v>1157</v>
      </c>
      <c r="O2428" t="s">
        <v>112</v>
      </c>
      <c r="P2428">
        <v>278</v>
      </c>
      <c r="U2428" t="s">
        <v>2663</v>
      </c>
      <c r="W2428">
        <v>1</v>
      </c>
      <c r="AH2428" t="s">
        <v>116</v>
      </c>
      <c r="AI2428" t="s">
        <v>116</v>
      </c>
      <c r="AJ2428" t="s">
        <v>117</v>
      </c>
      <c r="AK2428" t="s">
        <v>61</v>
      </c>
      <c r="AL2428">
        <v>135.48300900000001</v>
      </c>
      <c r="AM2428">
        <v>34.573334000000003</v>
      </c>
      <c r="AN2428" s="1">
        <v>43922</v>
      </c>
      <c r="AO2428">
        <v>27</v>
      </c>
      <c r="AP2428">
        <v>27</v>
      </c>
    </row>
    <row r="2429" spans="1:42" x14ac:dyDescent="0.15">
      <c r="A2429">
        <v>2428</v>
      </c>
      <c r="B2429" t="s">
        <v>2431</v>
      </c>
      <c r="F2429">
        <v>60</v>
      </c>
      <c r="G2429" t="s">
        <v>52</v>
      </c>
      <c r="H2429" t="s">
        <v>2648</v>
      </c>
      <c r="I2429" t="s">
        <v>1775</v>
      </c>
      <c r="J2429" t="s">
        <v>383</v>
      </c>
      <c r="K2429" t="s">
        <v>120</v>
      </c>
      <c r="N2429" t="s">
        <v>120</v>
      </c>
      <c r="O2429" t="s">
        <v>383</v>
      </c>
      <c r="P2429">
        <v>74</v>
      </c>
      <c r="S2429" t="s">
        <v>2668</v>
      </c>
      <c r="U2429" t="s">
        <v>2657</v>
      </c>
      <c r="W2429">
        <v>1</v>
      </c>
      <c r="AH2429" t="s">
        <v>389</v>
      </c>
      <c r="AI2429" t="s">
        <v>122</v>
      </c>
      <c r="AJ2429" t="s">
        <v>1684</v>
      </c>
      <c r="AK2429" t="s">
        <v>61</v>
      </c>
      <c r="AL2429">
        <v>0</v>
      </c>
      <c r="AM2429">
        <v>0</v>
      </c>
      <c r="AN2429" s="1">
        <v>43922</v>
      </c>
      <c r="AO2429">
        <v>40</v>
      </c>
      <c r="AP2429" t="s">
        <v>74</v>
      </c>
    </row>
    <row r="2430" spans="1:42" x14ac:dyDescent="0.15">
      <c r="A2430">
        <v>2429</v>
      </c>
      <c r="B2430" t="s">
        <v>2431</v>
      </c>
      <c r="C2430" t="s">
        <v>273</v>
      </c>
      <c r="F2430">
        <v>60</v>
      </c>
      <c r="G2430" t="s">
        <v>76</v>
      </c>
      <c r="H2430" t="s">
        <v>2648</v>
      </c>
      <c r="J2430" t="s">
        <v>383</v>
      </c>
      <c r="K2430" t="s">
        <v>120</v>
      </c>
      <c r="N2430" t="s">
        <v>120</v>
      </c>
      <c r="O2430" t="s">
        <v>383</v>
      </c>
      <c r="P2430">
        <v>75</v>
      </c>
      <c r="S2430" t="s">
        <v>2668</v>
      </c>
      <c r="U2430" t="s">
        <v>2657</v>
      </c>
      <c r="W2430">
        <v>1</v>
      </c>
      <c r="AH2430" t="s">
        <v>389</v>
      </c>
      <c r="AI2430" t="s">
        <v>122</v>
      </c>
      <c r="AJ2430" t="s">
        <v>1684</v>
      </c>
      <c r="AK2430" t="s">
        <v>81</v>
      </c>
      <c r="AL2430">
        <v>0</v>
      </c>
      <c r="AM2430">
        <v>0</v>
      </c>
      <c r="AN2430" s="1">
        <v>43922</v>
      </c>
      <c r="AO2430">
        <v>40</v>
      </c>
      <c r="AP2430" t="s">
        <v>74</v>
      </c>
    </row>
    <row r="2431" spans="1:42" x14ac:dyDescent="0.15">
      <c r="A2431">
        <v>2430</v>
      </c>
      <c r="B2431" t="s">
        <v>2431</v>
      </c>
      <c r="C2431" t="s">
        <v>273</v>
      </c>
      <c r="F2431">
        <v>50</v>
      </c>
      <c r="G2431" t="s">
        <v>52</v>
      </c>
      <c r="H2431" t="s">
        <v>2648</v>
      </c>
      <c r="J2431" t="s">
        <v>383</v>
      </c>
      <c r="K2431" t="s">
        <v>383</v>
      </c>
      <c r="M2431" t="s">
        <v>2669</v>
      </c>
      <c r="N2431" t="s">
        <v>2670</v>
      </c>
      <c r="O2431" t="s">
        <v>383</v>
      </c>
      <c r="P2431">
        <v>76</v>
      </c>
      <c r="U2431" t="s">
        <v>2657</v>
      </c>
      <c r="W2431">
        <v>1</v>
      </c>
      <c r="AH2431" t="s">
        <v>389</v>
      </c>
      <c r="AI2431" t="s">
        <v>389</v>
      </c>
      <c r="AJ2431" t="s">
        <v>1684</v>
      </c>
      <c r="AK2431" t="s">
        <v>61</v>
      </c>
      <c r="AL2431">
        <v>130.19555500000001</v>
      </c>
      <c r="AM2431">
        <v>33.557305999999997</v>
      </c>
      <c r="AN2431" s="1">
        <v>43922</v>
      </c>
      <c r="AO2431">
        <v>40</v>
      </c>
      <c r="AP2431">
        <v>40</v>
      </c>
    </row>
    <row r="2432" spans="1:42" x14ac:dyDescent="0.15">
      <c r="A2432">
        <v>2431</v>
      </c>
      <c r="B2432" t="s">
        <v>2431</v>
      </c>
      <c r="F2432">
        <v>50</v>
      </c>
      <c r="G2432" t="s">
        <v>76</v>
      </c>
      <c r="H2432" t="s">
        <v>2648</v>
      </c>
      <c r="I2432" t="s">
        <v>2093</v>
      </c>
      <c r="J2432" t="s">
        <v>383</v>
      </c>
      <c r="K2432" t="s">
        <v>383</v>
      </c>
      <c r="M2432" t="s">
        <v>2669</v>
      </c>
      <c r="N2432" t="s">
        <v>2670</v>
      </c>
      <c r="O2432" t="s">
        <v>383</v>
      </c>
      <c r="P2432">
        <v>77</v>
      </c>
      <c r="U2432" t="s">
        <v>2657</v>
      </c>
      <c r="W2432">
        <v>1</v>
      </c>
      <c r="AH2432" t="s">
        <v>389</v>
      </c>
      <c r="AI2432" t="s">
        <v>389</v>
      </c>
      <c r="AJ2432" t="s">
        <v>1684</v>
      </c>
      <c r="AK2432" t="s">
        <v>81</v>
      </c>
      <c r="AL2432">
        <v>130.19555500000001</v>
      </c>
      <c r="AM2432">
        <v>33.557305999999997</v>
      </c>
      <c r="AN2432" s="1">
        <v>43922</v>
      </c>
      <c r="AO2432">
        <v>40</v>
      </c>
      <c r="AP2432">
        <v>40</v>
      </c>
    </row>
    <row r="2433" spans="1:42" x14ac:dyDescent="0.15">
      <c r="A2433">
        <v>2432</v>
      </c>
      <c r="B2433" t="s">
        <v>2431</v>
      </c>
      <c r="F2433">
        <v>40</v>
      </c>
      <c r="G2433" t="s">
        <v>76</v>
      </c>
      <c r="H2433" t="s">
        <v>2648</v>
      </c>
      <c r="I2433" t="s">
        <v>2365</v>
      </c>
      <c r="J2433" t="s">
        <v>383</v>
      </c>
      <c r="K2433" t="s">
        <v>383</v>
      </c>
      <c r="M2433" t="s">
        <v>2671</v>
      </c>
      <c r="N2433" t="s">
        <v>2672</v>
      </c>
      <c r="O2433" t="s">
        <v>383</v>
      </c>
      <c r="P2433">
        <v>78</v>
      </c>
      <c r="U2433" t="s">
        <v>2657</v>
      </c>
      <c r="W2433">
        <v>1</v>
      </c>
      <c r="AH2433" t="s">
        <v>389</v>
      </c>
      <c r="AI2433" t="s">
        <v>389</v>
      </c>
      <c r="AJ2433" t="s">
        <v>1684</v>
      </c>
      <c r="AK2433" t="s">
        <v>81</v>
      </c>
      <c r="AL2433">
        <v>131.13027600000001</v>
      </c>
      <c r="AM2433">
        <v>33.611502000000002</v>
      </c>
      <c r="AN2433" s="1">
        <v>43922</v>
      </c>
      <c r="AO2433">
        <v>40</v>
      </c>
      <c r="AP2433">
        <v>40</v>
      </c>
    </row>
    <row r="2434" spans="1:42" x14ac:dyDescent="0.15">
      <c r="A2434">
        <v>2433</v>
      </c>
      <c r="B2434" t="s">
        <v>2431</v>
      </c>
      <c r="F2434">
        <v>50</v>
      </c>
      <c r="G2434" t="s">
        <v>52</v>
      </c>
      <c r="H2434" t="s">
        <v>2648</v>
      </c>
      <c r="I2434" t="s">
        <v>1870</v>
      </c>
      <c r="J2434" t="s">
        <v>125</v>
      </c>
      <c r="K2434" t="s">
        <v>125</v>
      </c>
      <c r="M2434" t="s">
        <v>155</v>
      </c>
      <c r="N2434" t="s">
        <v>156</v>
      </c>
      <c r="O2434" t="s">
        <v>155</v>
      </c>
      <c r="P2434">
        <v>124</v>
      </c>
      <c r="Q2434">
        <v>4</v>
      </c>
      <c r="V2434" t="s">
        <v>2673</v>
      </c>
      <c r="W2434">
        <v>1</v>
      </c>
      <c r="AH2434" t="s">
        <v>129</v>
      </c>
      <c r="AI2434" t="s">
        <v>129</v>
      </c>
      <c r="AJ2434" t="s">
        <v>2162</v>
      </c>
      <c r="AK2434" t="s">
        <v>61</v>
      </c>
      <c r="AL2434">
        <v>140.12309500000001</v>
      </c>
      <c r="AM2434">
        <v>35.607433999999998</v>
      </c>
      <c r="AN2434" s="1">
        <v>43922</v>
      </c>
      <c r="AO2434">
        <v>12</v>
      </c>
      <c r="AP2434">
        <v>12</v>
      </c>
    </row>
    <row r="2435" spans="1:42" x14ac:dyDescent="0.15">
      <c r="A2435">
        <v>2434</v>
      </c>
      <c r="F2435">
        <v>40</v>
      </c>
      <c r="G2435" t="s">
        <v>52</v>
      </c>
      <c r="H2435" t="s">
        <v>2648</v>
      </c>
      <c r="I2435" t="s">
        <v>2365</v>
      </c>
      <c r="J2435" t="s">
        <v>125</v>
      </c>
      <c r="K2435" t="s">
        <v>125</v>
      </c>
      <c r="M2435" t="s">
        <v>1967</v>
      </c>
      <c r="N2435" t="s">
        <v>1968</v>
      </c>
      <c r="O2435" t="s">
        <v>125</v>
      </c>
      <c r="P2435">
        <v>128</v>
      </c>
      <c r="Q2435">
        <v>3</v>
      </c>
      <c r="U2435" t="s">
        <v>2674</v>
      </c>
      <c r="V2435" t="s">
        <v>2675</v>
      </c>
      <c r="W2435">
        <v>1</v>
      </c>
      <c r="AH2435" t="s">
        <v>129</v>
      </c>
      <c r="AI2435" t="s">
        <v>129</v>
      </c>
      <c r="AJ2435" t="s">
        <v>130</v>
      </c>
      <c r="AK2435" t="s">
        <v>61</v>
      </c>
      <c r="AL2435">
        <v>139.902771</v>
      </c>
      <c r="AM2435">
        <v>35.856428999999999</v>
      </c>
      <c r="AN2435" s="1">
        <v>43922</v>
      </c>
      <c r="AO2435">
        <v>12</v>
      </c>
      <c r="AP2435">
        <v>12</v>
      </c>
    </row>
    <row r="2436" spans="1:42" x14ac:dyDescent="0.15">
      <c r="A2436">
        <v>2435</v>
      </c>
      <c r="F2436">
        <v>60</v>
      </c>
      <c r="G2436" t="s">
        <v>76</v>
      </c>
      <c r="H2436" t="s">
        <v>2648</v>
      </c>
      <c r="I2436" t="s">
        <v>1977</v>
      </c>
      <c r="J2436" t="s">
        <v>125</v>
      </c>
      <c r="K2436" t="s">
        <v>125</v>
      </c>
      <c r="M2436" t="s">
        <v>1608</v>
      </c>
      <c r="N2436" t="s">
        <v>1609</v>
      </c>
      <c r="O2436" t="s">
        <v>125</v>
      </c>
      <c r="P2436">
        <v>129</v>
      </c>
      <c r="U2436" t="s">
        <v>2674</v>
      </c>
      <c r="W2436">
        <v>1</v>
      </c>
      <c r="AH2436" t="s">
        <v>129</v>
      </c>
      <c r="AI2436" t="s">
        <v>129</v>
      </c>
      <c r="AJ2436" t="s">
        <v>130</v>
      </c>
      <c r="AK2436" t="s">
        <v>81</v>
      </c>
      <c r="AL2436">
        <v>140.14577399999999</v>
      </c>
      <c r="AM2436">
        <v>35.832348000000003</v>
      </c>
      <c r="AN2436" s="1">
        <v>43922</v>
      </c>
      <c r="AO2436">
        <v>12</v>
      </c>
      <c r="AP2436">
        <v>12</v>
      </c>
    </row>
    <row r="2437" spans="1:42" x14ac:dyDescent="0.15">
      <c r="A2437">
        <v>2436</v>
      </c>
      <c r="F2437">
        <v>20</v>
      </c>
      <c r="G2437" t="s">
        <v>52</v>
      </c>
      <c r="H2437" t="s">
        <v>2648</v>
      </c>
      <c r="I2437" t="s">
        <v>1907</v>
      </c>
      <c r="J2437" t="s">
        <v>125</v>
      </c>
      <c r="K2437" t="s">
        <v>125</v>
      </c>
      <c r="M2437" t="s">
        <v>2185</v>
      </c>
      <c r="N2437" t="s">
        <v>2186</v>
      </c>
      <c r="O2437" t="s">
        <v>125</v>
      </c>
      <c r="P2437">
        <v>130</v>
      </c>
      <c r="U2437" t="s">
        <v>2674</v>
      </c>
      <c r="W2437">
        <v>1</v>
      </c>
      <c r="AH2437" t="s">
        <v>129</v>
      </c>
      <c r="AI2437" t="s">
        <v>129</v>
      </c>
      <c r="AJ2437" t="s">
        <v>130</v>
      </c>
      <c r="AK2437" t="s">
        <v>61</v>
      </c>
      <c r="AL2437">
        <v>140.223883</v>
      </c>
      <c r="AM2437">
        <v>35.723689</v>
      </c>
      <c r="AN2437" s="1">
        <v>43922</v>
      </c>
      <c r="AO2437">
        <v>12</v>
      </c>
      <c r="AP2437">
        <v>12</v>
      </c>
    </row>
    <row r="2438" spans="1:42" x14ac:dyDescent="0.15">
      <c r="A2438">
        <v>2437</v>
      </c>
      <c r="F2438">
        <v>20</v>
      </c>
      <c r="G2438" t="s">
        <v>52</v>
      </c>
      <c r="H2438" t="s">
        <v>2648</v>
      </c>
      <c r="I2438" t="s">
        <v>2020</v>
      </c>
      <c r="J2438" t="s">
        <v>2056</v>
      </c>
      <c r="K2438" t="s">
        <v>2056</v>
      </c>
      <c r="M2438" t="s">
        <v>2676</v>
      </c>
      <c r="N2438" t="s">
        <v>2677</v>
      </c>
      <c r="O2438" t="s">
        <v>2056</v>
      </c>
      <c r="P2438">
        <v>2</v>
      </c>
      <c r="U2438" t="s">
        <v>2678</v>
      </c>
      <c r="W2438">
        <v>1</v>
      </c>
      <c r="AH2438" t="s">
        <v>2059</v>
      </c>
      <c r="AI2438" t="s">
        <v>2059</v>
      </c>
      <c r="AJ2438" t="s">
        <v>2061</v>
      </c>
      <c r="AK2438" t="s">
        <v>61</v>
      </c>
      <c r="AL2438">
        <v>128.655125</v>
      </c>
      <c r="AM2438">
        <v>27.392479000000002</v>
      </c>
      <c r="AN2438" s="1">
        <v>43922</v>
      </c>
      <c r="AO2438">
        <v>46</v>
      </c>
      <c r="AP2438">
        <v>46</v>
      </c>
    </row>
    <row r="2439" spans="1:42" x14ac:dyDescent="0.15">
      <c r="A2439">
        <v>2438</v>
      </c>
      <c r="F2439">
        <v>20</v>
      </c>
      <c r="G2439" t="s">
        <v>76</v>
      </c>
      <c r="H2439" t="s">
        <v>2648</v>
      </c>
      <c r="I2439" t="s">
        <v>2296</v>
      </c>
      <c r="J2439" t="s">
        <v>211</v>
      </c>
      <c r="K2439" t="s">
        <v>211</v>
      </c>
      <c r="M2439" t="s">
        <v>212</v>
      </c>
      <c r="N2439" t="s">
        <v>213</v>
      </c>
      <c r="O2439" t="s">
        <v>211</v>
      </c>
      <c r="U2439" t="s">
        <v>2679</v>
      </c>
      <c r="W2439">
        <v>1</v>
      </c>
      <c r="AH2439" t="s">
        <v>217</v>
      </c>
      <c r="AI2439" t="s">
        <v>217</v>
      </c>
      <c r="AJ2439" t="s">
        <v>218</v>
      </c>
      <c r="AK2439" t="s">
        <v>81</v>
      </c>
      <c r="AL2439">
        <v>135.17072999999999</v>
      </c>
      <c r="AM2439">
        <v>34.230338000000003</v>
      </c>
      <c r="AN2439" s="1">
        <v>43922</v>
      </c>
      <c r="AO2439">
        <v>30</v>
      </c>
      <c r="AP2439">
        <v>30</v>
      </c>
    </row>
    <row r="2440" spans="1:42" x14ac:dyDescent="0.15">
      <c r="A2440">
        <v>2439</v>
      </c>
      <c r="F2440">
        <v>60</v>
      </c>
      <c r="G2440" t="s">
        <v>52</v>
      </c>
      <c r="H2440" t="s">
        <v>2648</v>
      </c>
      <c r="I2440" t="s">
        <v>2020</v>
      </c>
      <c r="J2440" t="s">
        <v>211</v>
      </c>
      <c r="K2440" t="s">
        <v>211</v>
      </c>
      <c r="M2440" t="s">
        <v>212</v>
      </c>
      <c r="N2440" t="s">
        <v>213</v>
      </c>
      <c r="O2440" t="s">
        <v>211</v>
      </c>
      <c r="U2440" t="s">
        <v>2679</v>
      </c>
      <c r="W2440">
        <v>1</v>
      </c>
      <c r="AH2440" t="s">
        <v>217</v>
      </c>
      <c r="AI2440" t="s">
        <v>217</v>
      </c>
      <c r="AJ2440" t="s">
        <v>218</v>
      </c>
      <c r="AK2440" t="s">
        <v>61</v>
      </c>
      <c r="AL2440">
        <v>135.17072999999999</v>
      </c>
      <c r="AM2440">
        <v>34.230338000000003</v>
      </c>
      <c r="AN2440" s="1">
        <v>43922</v>
      </c>
      <c r="AO2440">
        <v>30</v>
      </c>
      <c r="AP2440">
        <v>30</v>
      </c>
    </row>
    <row r="2441" spans="1:42" x14ac:dyDescent="0.15">
      <c r="A2441">
        <v>2440</v>
      </c>
      <c r="B2441" t="s">
        <v>1952</v>
      </c>
      <c r="F2441">
        <v>40</v>
      </c>
      <c r="G2441" t="s">
        <v>76</v>
      </c>
      <c r="H2441" t="s">
        <v>2648</v>
      </c>
      <c r="I2441" t="s">
        <v>2020</v>
      </c>
      <c r="J2441" t="s">
        <v>1575</v>
      </c>
      <c r="K2441" t="s">
        <v>1575</v>
      </c>
      <c r="M2441" t="s">
        <v>2680</v>
      </c>
      <c r="N2441" t="s">
        <v>2681</v>
      </c>
      <c r="O2441" t="s">
        <v>1575</v>
      </c>
      <c r="P2441">
        <v>25</v>
      </c>
      <c r="U2441" t="s">
        <v>2682</v>
      </c>
      <c r="W2441">
        <v>1</v>
      </c>
      <c r="AH2441" t="s">
        <v>1581</v>
      </c>
      <c r="AI2441" t="s">
        <v>1581</v>
      </c>
      <c r="AJ2441" t="s">
        <v>1582</v>
      </c>
      <c r="AK2441" t="s">
        <v>81</v>
      </c>
      <c r="AL2441">
        <v>140.66453000000001</v>
      </c>
      <c r="AM2441">
        <v>35.889955</v>
      </c>
      <c r="AN2441" s="1">
        <v>43922</v>
      </c>
      <c r="AO2441">
        <v>8</v>
      </c>
      <c r="AP2441">
        <v>8</v>
      </c>
    </row>
    <row r="2442" spans="1:42" x14ac:dyDescent="0.15">
      <c r="A2442">
        <v>2441</v>
      </c>
      <c r="B2442" t="s">
        <v>1952</v>
      </c>
      <c r="F2442">
        <v>40</v>
      </c>
      <c r="G2442" t="s">
        <v>52</v>
      </c>
      <c r="H2442" t="s">
        <v>2648</v>
      </c>
      <c r="J2442" t="s">
        <v>1575</v>
      </c>
      <c r="K2442" t="s">
        <v>1575</v>
      </c>
      <c r="M2442" t="s">
        <v>2680</v>
      </c>
      <c r="N2442" t="s">
        <v>2681</v>
      </c>
      <c r="O2442" t="s">
        <v>1575</v>
      </c>
      <c r="P2442">
        <v>26</v>
      </c>
      <c r="R2442" t="s">
        <v>56</v>
      </c>
      <c r="S2442" t="s">
        <v>2683</v>
      </c>
      <c r="U2442" t="s">
        <v>2684</v>
      </c>
      <c r="W2442">
        <v>1</v>
      </c>
      <c r="AH2442" t="s">
        <v>1581</v>
      </c>
      <c r="AI2442" t="s">
        <v>1581</v>
      </c>
      <c r="AJ2442" t="s">
        <v>1582</v>
      </c>
      <c r="AK2442" t="s">
        <v>61</v>
      </c>
      <c r="AL2442">
        <v>140.66453000000001</v>
      </c>
      <c r="AM2442">
        <v>35.889955</v>
      </c>
      <c r="AN2442" s="1">
        <v>43922</v>
      </c>
      <c r="AO2442">
        <v>8</v>
      </c>
      <c r="AP2442">
        <v>8</v>
      </c>
    </row>
    <row r="2443" spans="1:42" x14ac:dyDescent="0.15">
      <c r="A2443">
        <v>2442</v>
      </c>
      <c r="B2443" t="s">
        <v>1952</v>
      </c>
      <c r="F2443">
        <v>50</v>
      </c>
      <c r="G2443" t="s">
        <v>52</v>
      </c>
      <c r="H2443" t="s">
        <v>2648</v>
      </c>
      <c r="J2443" t="s">
        <v>1575</v>
      </c>
      <c r="K2443" t="s">
        <v>1575</v>
      </c>
      <c r="M2443" t="s">
        <v>2680</v>
      </c>
      <c r="N2443" t="s">
        <v>2681</v>
      </c>
      <c r="O2443" t="s">
        <v>1575</v>
      </c>
      <c r="P2443">
        <v>27</v>
      </c>
      <c r="S2443" t="s">
        <v>2683</v>
      </c>
      <c r="U2443" t="s">
        <v>2684</v>
      </c>
      <c r="W2443">
        <v>1</v>
      </c>
      <c r="AH2443" t="s">
        <v>1581</v>
      </c>
      <c r="AI2443" t="s">
        <v>1581</v>
      </c>
      <c r="AJ2443" t="s">
        <v>1582</v>
      </c>
      <c r="AK2443" t="s">
        <v>61</v>
      </c>
      <c r="AL2443">
        <v>140.66453000000001</v>
      </c>
      <c r="AM2443">
        <v>35.889955</v>
      </c>
      <c r="AN2443" s="1">
        <v>43922</v>
      </c>
      <c r="AO2443">
        <v>8</v>
      </c>
      <c r="AP2443">
        <v>8</v>
      </c>
    </row>
    <row r="2444" spans="1:42" x14ac:dyDescent="0.15">
      <c r="A2444">
        <v>2443</v>
      </c>
      <c r="B2444" t="s">
        <v>1952</v>
      </c>
      <c r="F2444">
        <v>20</v>
      </c>
      <c r="G2444" t="s">
        <v>52</v>
      </c>
      <c r="H2444" t="s">
        <v>2648</v>
      </c>
      <c r="J2444" t="s">
        <v>1575</v>
      </c>
      <c r="K2444" t="s">
        <v>1575</v>
      </c>
      <c r="M2444" t="s">
        <v>2680</v>
      </c>
      <c r="N2444" t="s">
        <v>2681</v>
      </c>
      <c r="O2444" t="s">
        <v>1575</v>
      </c>
      <c r="P2444">
        <v>28</v>
      </c>
      <c r="S2444" t="s">
        <v>2683</v>
      </c>
      <c r="U2444" t="s">
        <v>2684</v>
      </c>
      <c r="W2444">
        <v>1</v>
      </c>
      <c r="AH2444" t="s">
        <v>1581</v>
      </c>
      <c r="AI2444" t="s">
        <v>1581</v>
      </c>
      <c r="AJ2444" t="s">
        <v>1582</v>
      </c>
      <c r="AK2444" t="s">
        <v>61</v>
      </c>
      <c r="AL2444">
        <v>140.66453000000001</v>
      </c>
      <c r="AM2444">
        <v>35.889955</v>
      </c>
      <c r="AN2444" s="1">
        <v>43922</v>
      </c>
      <c r="AO2444">
        <v>8</v>
      </c>
      <c r="AP2444">
        <v>8</v>
      </c>
    </row>
    <row r="2445" spans="1:42" x14ac:dyDescent="0.15">
      <c r="A2445">
        <v>2444</v>
      </c>
      <c r="B2445" t="s">
        <v>1952</v>
      </c>
      <c r="F2445">
        <v>30</v>
      </c>
      <c r="G2445" t="s">
        <v>52</v>
      </c>
      <c r="H2445" t="s">
        <v>2648</v>
      </c>
      <c r="J2445" t="s">
        <v>1575</v>
      </c>
      <c r="K2445" t="s">
        <v>1575</v>
      </c>
      <c r="M2445" t="s">
        <v>2680</v>
      </c>
      <c r="N2445" t="s">
        <v>2681</v>
      </c>
      <c r="O2445" t="s">
        <v>1575</v>
      </c>
      <c r="P2445">
        <v>29</v>
      </c>
      <c r="S2445" t="s">
        <v>2683</v>
      </c>
      <c r="U2445" t="s">
        <v>2684</v>
      </c>
      <c r="W2445">
        <v>1</v>
      </c>
      <c r="AH2445" t="s">
        <v>1581</v>
      </c>
      <c r="AI2445" t="s">
        <v>1581</v>
      </c>
      <c r="AJ2445" t="s">
        <v>1582</v>
      </c>
      <c r="AK2445" t="s">
        <v>61</v>
      </c>
      <c r="AL2445">
        <v>140.66453000000001</v>
      </c>
      <c r="AM2445">
        <v>35.889955</v>
      </c>
      <c r="AN2445" s="1">
        <v>43922</v>
      </c>
      <c r="AO2445">
        <v>8</v>
      </c>
      <c r="AP2445">
        <v>8</v>
      </c>
    </row>
    <row r="2446" spans="1:42" x14ac:dyDescent="0.15">
      <c r="A2446">
        <v>2445</v>
      </c>
      <c r="B2446" t="s">
        <v>1952</v>
      </c>
      <c r="F2446">
        <v>30</v>
      </c>
      <c r="G2446" t="s">
        <v>76</v>
      </c>
      <c r="H2446" t="s">
        <v>2648</v>
      </c>
      <c r="J2446" t="s">
        <v>1575</v>
      </c>
      <c r="K2446" t="s">
        <v>1575</v>
      </c>
      <c r="M2446" t="s">
        <v>2680</v>
      </c>
      <c r="N2446" t="s">
        <v>2681</v>
      </c>
      <c r="O2446" t="s">
        <v>1575</v>
      </c>
      <c r="P2446">
        <v>30</v>
      </c>
      <c r="S2446" t="s">
        <v>513</v>
      </c>
      <c r="U2446" t="s">
        <v>2684</v>
      </c>
      <c r="W2446">
        <v>1</v>
      </c>
      <c r="AH2446" t="s">
        <v>1581</v>
      </c>
      <c r="AI2446" t="s">
        <v>1581</v>
      </c>
      <c r="AJ2446" t="s">
        <v>1582</v>
      </c>
      <c r="AK2446" t="s">
        <v>81</v>
      </c>
      <c r="AL2446">
        <v>140.66453000000001</v>
      </c>
      <c r="AM2446">
        <v>35.889955</v>
      </c>
      <c r="AN2446" s="1">
        <v>43922</v>
      </c>
      <c r="AO2446">
        <v>8</v>
      </c>
      <c r="AP2446">
        <v>8</v>
      </c>
    </row>
    <row r="2447" spans="1:42" x14ac:dyDescent="0.15">
      <c r="A2447">
        <v>2446</v>
      </c>
      <c r="B2447" t="s">
        <v>1952</v>
      </c>
      <c r="C2447" t="s">
        <v>273</v>
      </c>
      <c r="F2447">
        <v>50</v>
      </c>
      <c r="G2447" t="s">
        <v>76</v>
      </c>
      <c r="H2447" t="s">
        <v>2648</v>
      </c>
      <c r="J2447" t="s">
        <v>1575</v>
      </c>
      <c r="K2447" t="s">
        <v>1575</v>
      </c>
      <c r="M2447" t="s">
        <v>2680</v>
      </c>
      <c r="N2447" t="s">
        <v>2681</v>
      </c>
      <c r="O2447" t="s">
        <v>1575</v>
      </c>
      <c r="P2447">
        <v>31</v>
      </c>
      <c r="S2447" t="s">
        <v>513</v>
      </c>
      <c r="U2447" t="s">
        <v>2684</v>
      </c>
      <c r="W2447">
        <v>1</v>
      </c>
      <c r="AH2447" t="s">
        <v>1581</v>
      </c>
      <c r="AI2447" t="s">
        <v>1581</v>
      </c>
      <c r="AJ2447" t="s">
        <v>1582</v>
      </c>
      <c r="AK2447" t="s">
        <v>81</v>
      </c>
      <c r="AL2447">
        <v>140.66453000000001</v>
      </c>
      <c r="AM2447">
        <v>35.889955</v>
      </c>
      <c r="AN2447" s="1">
        <v>43922</v>
      </c>
      <c r="AO2447">
        <v>8</v>
      </c>
      <c r="AP2447">
        <v>8</v>
      </c>
    </row>
    <row r="2448" spans="1:42" x14ac:dyDescent="0.15">
      <c r="A2448">
        <v>2447</v>
      </c>
      <c r="B2448" t="s">
        <v>1952</v>
      </c>
      <c r="C2448" t="s">
        <v>273</v>
      </c>
      <c r="F2448">
        <v>30</v>
      </c>
      <c r="G2448" t="s">
        <v>76</v>
      </c>
      <c r="H2448" t="s">
        <v>2648</v>
      </c>
      <c r="J2448" t="s">
        <v>1575</v>
      </c>
      <c r="K2448" t="s">
        <v>1575</v>
      </c>
      <c r="M2448" t="s">
        <v>2680</v>
      </c>
      <c r="N2448" t="s">
        <v>2681</v>
      </c>
      <c r="O2448" t="s">
        <v>1575</v>
      </c>
      <c r="P2448">
        <v>32</v>
      </c>
      <c r="S2448" t="s">
        <v>513</v>
      </c>
      <c r="U2448" t="s">
        <v>2684</v>
      </c>
      <c r="W2448">
        <v>1</v>
      </c>
      <c r="AH2448" t="s">
        <v>1581</v>
      </c>
      <c r="AI2448" t="s">
        <v>1581</v>
      </c>
      <c r="AJ2448" t="s">
        <v>1582</v>
      </c>
      <c r="AK2448" t="s">
        <v>81</v>
      </c>
      <c r="AL2448">
        <v>140.66453000000001</v>
      </c>
      <c r="AM2448">
        <v>35.889955</v>
      </c>
      <c r="AN2448" s="1">
        <v>43922</v>
      </c>
      <c r="AO2448">
        <v>8</v>
      </c>
      <c r="AP2448">
        <v>8</v>
      </c>
    </row>
    <row r="2449" spans="1:42" x14ac:dyDescent="0.15">
      <c r="A2449">
        <v>2448</v>
      </c>
      <c r="B2449" t="s">
        <v>1952</v>
      </c>
      <c r="F2449">
        <v>90</v>
      </c>
      <c r="G2449" t="s">
        <v>52</v>
      </c>
      <c r="H2449" t="s">
        <v>2648</v>
      </c>
      <c r="I2449" t="s">
        <v>2504</v>
      </c>
      <c r="J2449" t="s">
        <v>1575</v>
      </c>
      <c r="K2449" t="s">
        <v>1575</v>
      </c>
      <c r="M2449" t="s">
        <v>1630</v>
      </c>
      <c r="N2449" t="s">
        <v>1631</v>
      </c>
      <c r="O2449" t="s">
        <v>1575</v>
      </c>
      <c r="P2449">
        <v>33</v>
      </c>
      <c r="S2449" t="s">
        <v>2685</v>
      </c>
      <c r="U2449" t="s">
        <v>2686</v>
      </c>
      <c r="W2449">
        <v>1</v>
      </c>
      <c r="AH2449" t="s">
        <v>1581</v>
      </c>
      <c r="AI2449" t="s">
        <v>1581</v>
      </c>
      <c r="AJ2449" t="s">
        <v>1582</v>
      </c>
      <c r="AK2449" t="s">
        <v>61</v>
      </c>
      <c r="AL2449">
        <v>140.07660799999999</v>
      </c>
      <c r="AM2449">
        <v>36.083483000000001</v>
      </c>
      <c r="AN2449" s="1">
        <v>43922</v>
      </c>
      <c r="AO2449">
        <v>8</v>
      </c>
      <c r="AP2449">
        <v>8</v>
      </c>
    </row>
    <row r="2450" spans="1:42" x14ac:dyDescent="0.15">
      <c r="A2450">
        <v>2449</v>
      </c>
      <c r="B2450" t="s">
        <v>1952</v>
      </c>
      <c r="F2450">
        <v>90</v>
      </c>
      <c r="G2450" t="s">
        <v>76</v>
      </c>
      <c r="H2450" t="s">
        <v>2648</v>
      </c>
      <c r="I2450" t="s">
        <v>2504</v>
      </c>
      <c r="J2450" t="s">
        <v>1575</v>
      </c>
      <c r="K2450" t="s">
        <v>1575</v>
      </c>
      <c r="M2450" t="s">
        <v>1630</v>
      </c>
      <c r="N2450" t="s">
        <v>1631</v>
      </c>
      <c r="O2450" t="s">
        <v>1575</v>
      </c>
      <c r="P2450">
        <v>34</v>
      </c>
      <c r="S2450" t="s">
        <v>2685</v>
      </c>
      <c r="U2450" t="s">
        <v>2686</v>
      </c>
      <c r="W2450">
        <v>1</v>
      </c>
      <c r="AH2450" t="s">
        <v>1581</v>
      </c>
      <c r="AI2450" t="s">
        <v>1581</v>
      </c>
      <c r="AJ2450" t="s">
        <v>1582</v>
      </c>
      <c r="AK2450" t="s">
        <v>81</v>
      </c>
      <c r="AL2450">
        <v>140.07660799999999</v>
      </c>
      <c r="AM2450">
        <v>36.083483000000001</v>
      </c>
      <c r="AN2450" s="1">
        <v>43922</v>
      </c>
      <c r="AO2450">
        <v>8</v>
      </c>
      <c r="AP2450">
        <v>8</v>
      </c>
    </row>
    <row r="2451" spans="1:42" x14ac:dyDescent="0.15">
      <c r="A2451">
        <v>2450</v>
      </c>
      <c r="B2451" t="s">
        <v>1952</v>
      </c>
      <c r="C2451" t="s">
        <v>273</v>
      </c>
      <c r="F2451">
        <v>80</v>
      </c>
      <c r="G2451" t="s">
        <v>76</v>
      </c>
      <c r="H2451" t="s">
        <v>2648</v>
      </c>
      <c r="J2451" t="s">
        <v>1575</v>
      </c>
      <c r="K2451" t="s">
        <v>1575</v>
      </c>
      <c r="M2451" t="s">
        <v>1939</v>
      </c>
      <c r="N2451" t="s">
        <v>1940</v>
      </c>
      <c r="O2451" t="s">
        <v>1575</v>
      </c>
      <c r="P2451">
        <v>35</v>
      </c>
      <c r="S2451" t="s">
        <v>2685</v>
      </c>
      <c r="U2451" t="s">
        <v>2686</v>
      </c>
      <c r="W2451">
        <v>1</v>
      </c>
      <c r="AH2451" t="s">
        <v>1581</v>
      </c>
      <c r="AI2451" t="s">
        <v>1581</v>
      </c>
      <c r="AJ2451" t="s">
        <v>1582</v>
      </c>
      <c r="AK2451" t="s">
        <v>81</v>
      </c>
      <c r="AL2451">
        <v>140.09041099999999</v>
      </c>
      <c r="AM2451">
        <v>36.327258</v>
      </c>
      <c r="AN2451" s="1">
        <v>43922</v>
      </c>
      <c r="AO2451">
        <v>8</v>
      </c>
      <c r="AP2451">
        <v>8</v>
      </c>
    </row>
    <row r="2452" spans="1:42" x14ac:dyDescent="0.15">
      <c r="A2452">
        <v>2451</v>
      </c>
      <c r="B2452" t="s">
        <v>1952</v>
      </c>
      <c r="C2452" t="s">
        <v>273</v>
      </c>
      <c r="F2452">
        <v>80</v>
      </c>
      <c r="G2452" t="s">
        <v>76</v>
      </c>
      <c r="H2452" t="s">
        <v>2648</v>
      </c>
      <c r="J2452" t="s">
        <v>1575</v>
      </c>
      <c r="K2452" t="s">
        <v>1575</v>
      </c>
      <c r="M2452" t="s">
        <v>1630</v>
      </c>
      <c r="N2452" t="s">
        <v>1631</v>
      </c>
      <c r="O2452" t="s">
        <v>1575</v>
      </c>
      <c r="P2452">
        <v>36</v>
      </c>
      <c r="S2452" t="s">
        <v>2685</v>
      </c>
      <c r="U2452" t="s">
        <v>2686</v>
      </c>
      <c r="W2452">
        <v>1</v>
      </c>
      <c r="AH2452" t="s">
        <v>1581</v>
      </c>
      <c r="AI2452" t="s">
        <v>1581</v>
      </c>
      <c r="AJ2452" t="s">
        <v>1582</v>
      </c>
      <c r="AK2452" t="s">
        <v>81</v>
      </c>
      <c r="AL2452">
        <v>140.07660799999999</v>
      </c>
      <c r="AM2452">
        <v>36.083483000000001</v>
      </c>
      <c r="AN2452" s="1">
        <v>43922</v>
      </c>
      <c r="AO2452">
        <v>8</v>
      </c>
      <c r="AP2452">
        <v>8</v>
      </c>
    </row>
    <row r="2453" spans="1:42" x14ac:dyDescent="0.15">
      <c r="A2453">
        <v>2452</v>
      </c>
      <c r="B2453" t="s">
        <v>1952</v>
      </c>
      <c r="F2453">
        <v>90</v>
      </c>
      <c r="G2453" t="s">
        <v>52</v>
      </c>
      <c r="H2453" t="s">
        <v>2648</v>
      </c>
      <c r="I2453" t="s">
        <v>2648</v>
      </c>
      <c r="J2453" t="s">
        <v>1575</v>
      </c>
      <c r="K2453" t="s">
        <v>1575</v>
      </c>
      <c r="M2453" t="s">
        <v>1630</v>
      </c>
      <c r="N2453" t="s">
        <v>1631</v>
      </c>
      <c r="O2453" t="s">
        <v>1575</v>
      </c>
      <c r="P2453">
        <v>37</v>
      </c>
      <c r="S2453" t="s">
        <v>2685</v>
      </c>
      <c r="U2453" t="s">
        <v>2686</v>
      </c>
      <c r="W2453">
        <v>1</v>
      </c>
      <c r="AH2453" t="s">
        <v>1581</v>
      </c>
      <c r="AI2453" t="s">
        <v>1581</v>
      </c>
      <c r="AJ2453" t="s">
        <v>1582</v>
      </c>
      <c r="AK2453" t="s">
        <v>61</v>
      </c>
      <c r="AL2453">
        <v>140.07660799999999</v>
      </c>
      <c r="AM2453">
        <v>36.083483000000001</v>
      </c>
      <c r="AN2453" s="1">
        <v>43922</v>
      </c>
      <c r="AO2453">
        <v>8</v>
      </c>
      <c r="AP2453">
        <v>8</v>
      </c>
    </row>
    <row r="2454" spans="1:42" x14ac:dyDescent="0.15">
      <c r="A2454">
        <v>2453</v>
      </c>
      <c r="B2454" t="s">
        <v>1952</v>
      </c>
      <c r="F2454">
        <v>40</v>
      </c>
      <c r="G2454" t="s">
        <v>76</v>
      </c>
      <c r="H2454" t="s">
        <v>2648</v>
      </c>
      <c r="J2454" t="s">
        <v>1575</v>
      </c>
      <c r="K2454" t="s">
        <v>120</v>
      </c>
      <c r="N2454" t="s">
        <v>120</v>
      </c>
      <c r="O2454" t="s">
        <v>1575</v>
      </c>
      <c r="P2454">
        <v>39</v>
      </c>
      <c r="U2454" t="s">
        <v>2636</v>
      </c>
      <c r="W2454">
        <v>1</v>
      </c>
      <c r="AH2454" t="s">
        <v>1581</v>
      </c>
      <c r="AI2454" t="s">
        <v>122</v>
      </c>
      <c r="AJ2454" t="s">
        <v>1582</v>
      </c>
      <c r="AK2454" t="s">
        <v>81</v>
      </c>
      <c r="AL2454">
        <v>0</v>
      </c>
      <c r="AM2454">
        <v>0</v>
      </c>
      <c r="AN2454" s="1">
        <v>43922</v>
      </c>
      <c r="AO2454">
        <v>8</v>
      </c>
      <c r="AP2454" t="s">
        <v>74</v>
      </c>
    </row>
    <row r="2455" spans="1:42" x14ac:dyDescent="0.15">
      <c r="A2455">
        <v>2454</v>
      </c>
      <c r="B2455" t="s">
        <v>1952</v>
      </c>
      <c r="F2455">
        <v>70</v>
      </c>
      <c r="G2455" t="s">
        <v>52</v>
      </c>
      <c r="H2455" t="s">
        <v>2648</v>
      </c>
      <c r="J2455" t="s">
        <v>1575</v>
      </c>
      <c r="K2455" t="s">
        <v>1575</v>
      </c>
      <c r="M2455" t="s">
        <v>2106</v>
      </c>
      <c r="N2455" t="s">
        <v>2107</v>
      </c>
      <c r="O2455" t="s">
        <v>1575</v>
      </c>
      <c r="P2455">
        <v>40</v>
      </c>
      <c r="U2455" t="s">
        <v>2636</v>
      </c>
      <c r="W2455">
        <v>1</v>
      </c>
      <c r="AH2455" t="s">
        <v>1581</v>
      </c>
      <c r="AI2455" t="s">
        <v>1581</v>
      </c>
      <c r="AJ2455" t="s">
        <v>1582</v>
      </c>
      <c r="AK2455" t="s">
        <v>61</v>
      </c>
      <c r="AL2455">
        <v>140.03705199999999</v>
      </c>
      <c r="AM2455">
        <v>35.962981999999997</v>
      </c>
      <c r="AN2455" s="1">
        <v>43922</v>
      </c>
      <c r="AO2455">
        <v>8</v>
      </c>
      <c r="AP2455">
        <v>8</v>
      </c>
    </row>
    <row r="2456" spans="1:42" x14ac:dyDescent="0.15">
      <c r="A2456">
        <v>2455</v>
      </c>
      <c r="B2456" t="s">
        <v>1952</v>
      </c>
      <c r="F2456">
        <v>80</v>
      </c>
      <c r="G2456" t="s">
        <v>52</v>
      </c>
      <c r="H2456" t="s">
        <v>2648</v>
      </c>
      <c r="I2456" t="s">
        <v>2365</v>
      </c>
      <c r="J2456" t="s">
        <v>1575</v>
      </c>
      <c r="K2456" t="s">
        <v>1575</v>
      </c>
      <c r="N2456" t="s">
        <v>1575</v>
      </c>
      <c r="O2456" t="s">
        <v>1575</v>
      </c>
      <c r="P2456">
        <v>41</v>
      </c>
      <c r="S2456" t="s">
        <v>2687</v>
      </c>
      <c r="U2456" t="s">
        <v>2688</v>
      </c>
      <c r="W2456">
        <v>1</v>
      </c>
      <c r="AH2456" t="s">
        <v>1581</v>
      </c>
      <c r="AI2456" t="s">
        <v>1581</v>
      </c>
      <c r="AJ2456" t="s">
        <v>1582</v>
      </c>
      <c r="AK2456" t="s">
        <v>61</v>
      </c>
      <c r="AL2456">
        <v>140.44679600000001</v>
      </c>
      <c r="AM2456">
        <v>36.341816000000001</v>
      </c>
      <c r="AN2456" s="1">
        <v>43922</v>
      </c>
      <c r="AO2456">
        <v>8</v>
      </c>
      <c r="AP2456">
        <v>8</v>
      </c>
    </row>
    <row r="2457" spans="1:42" x14ac:dyDescent="0.15">
      <c r="A2457">
        <v>2456</v>
      </c>
      <c r="B2457" t="s">
        <v>1952</v>
      </c>
      <c r="F2457">
        <v>30</v>
      </c>
      <c r="G2457" t="s">
        <v>52</v>
      </c>
      <c r="H2457" t="s">
        <v>2648</v>
      </c>
      <c r="I2457" t="s">
        <v>2020</v>
      </c>
      <c r="J2457" t="s">
        <v>1575</v>
      </c>
      <c r="K2457" t="s">
        <v>1575</v>
      </c>
      <c r="M2457" t="s">
        <v>2689</v>
      </c>
      <c r="N2457" t="s">
        <v>2690</v>
      </c>
      <c r="O2457" t="s">
        <v>1575</v>
      </c>
      <c r="P2457">
        <v>42</v>
      </c>
      <c r="R2457" t="s">
        <v>56</v>
      </c>
      <c r="U2457" t="s">
        <v>2691</v>
      </c>
      <c r="W2457">
        <v>1</v>
      </c>
      <c r="AH2457" t="s">
        <v>1581</v>
      </c>
      <c r="AI2457" t="s">
        <v>1581</v>
      </c>
      <c r="AJ2457" t="s">
        <v>1582</v>
      </c>
      <c r="AK2457" t="s">
        <v>61</v>
      </c>
      <c r="AL2457">
        <v>139.97940700000001</v>
      </c>
      <c r="AM2457">
        <v>36.305250000000001</v>
      </c>
      <c r="AN2457" s="1">
        <v>43922</v>
      </c>
      <c r="AO2457">
        <v>8</v>
      </c>
      <c r="AP2457">
        <v>8</v>
      </c>
    </row>
    <row r="2458" spans="1:42" x14ac:dyDescent="0.15">
      <c r="A2458">
        <v>2457</v>
      </c>
      <c r="B2458" t="s">
        <v>2431</v>
      </c>
      <c r="F2458">
        <v>40</v>
      </c>
      <c r="G2458" t="s">
        <v>52</v>
      </c>
      <c r="H2458" t="s">
        <v>2648</v>
      </c>
      <c r="I2458" t="s">
        <v>2020</v>
      </c>
      <c r="J2458" t="s">
        <v>1441</v>
      </c>
      <c r="K2458" t="s">
        <v>1441</v>
      </c>
      <c r="M2458" t="s">
        <v>2692</v>
      </c>
      <c r="N2458" t="s">
        <v>2693</v>
      </c>
      <c r="O2458" t="s">
        <v>1441</v>
      </c>
      <c r="P2458">
        <v>3</v>
      </c>
      <c r="V2458" t="s">
        <v>2694</v>
      </c>
      <c r="W2458">
        <v>1</v>
      </c>
      <c r="AH2458" t="s">
        <v>1445</v>
      </c>
      <c r="AI2458" t="s">
        <v>1445</v>
      </c>
      <c r="AJ2458" t="s">
        <v>1446</v>
      </c>
      <c r="AK2458" t="s">
        <v>61</v>
      </c>
      <c r="AL2458">
        <v>130.021511</v>
      </c>
      <c r="AM2458">
        <v>33.194726000000003</v>
      </c>
      <c r="AN2458" s="1">
        <v>43922</v>
      </c>
      <c r="AO2458">
        <v>41</v>
      </c>
      <c r="AP2458">
        <v>41</v>
      </c>
    </row>
    <row r="2459" spans="1:42" x14ac:dyDescent="0.15">
      <c r="A2459">
        <v>2458</v>
      </c>
      <c r="F2459">
        <v>50</v>
      </c>
      <c r="G2459" t="s">
        <v>52</v>
      </c>
      <c r="H2459" t="s">
        <v>2648</v>
      </c>
      <c r="I2459" t="s">
        <v>2020</v>
      </c>
      <c r="J2459" t="s">
        <v>1093</v>
      </c>
      <c r="K2459" t="s">
        <v>1093</v>
      </c>
      <c r="M2459" t="s">
        <v>2695</v>
      </c>
      <c r="N2459" t="s">
        <v>2696</v>
      </c>
      <c r="O2459" t="s">
        <v>1093</v>
      </c>
      <c r="P2459">
        <v>5</v>
      </c>
      <c r="U2459" t="s">
        <v>2697</v>
      </c>
      <c r="W2459">
        <v>1</v>
      </c>
      <c r="AG2459" t="s">
        <v>2698</v>
      </c>
      <c r="AH2459" t="s">
        <v>1095</v>
      </c>
      <c r="AI2459" t="s">
        <v>1095</v>
      </c>
      <c r="AJ2459" t="s">
        <v>2104</v>
      </c>
      <c r="AK2459" t="s">
        <v>61</v>
      </c>
      <c r="AL2459">
        <v>133.82835600000001</v>
      </c>
      <c r="AM2459">
        <v>34.600704</v>
      </c>
      <c r="AN2459" s="1">
        <v>43922</v>
      </c>
      <c r="AO2459">
        <v>33</v>
      </c>
      <c r="AP2459">
        <v>33</v>
      </c>
    </row>
    <row r="2460" spans="1:42" x14ac:dyDescent="0.15">
      <c r="A2460">
        <v>2459</v>
      </c>
      <c r="B2460" t="s">
        <v>2431</v>
      </c>
      <c r="F2460">
        <v>60</v>
      </c>
      <c r="G2460" t="s">
        <v>76</v>
      </c>
      <c r="H2460" t="s">
        <v>2648</v>
      </c>
      <c r="I2460" t="s">
        <v>2020</v>
      </c>
      <c r="J2460" t="s">
        <v>1464</v>
      </c>
      <c r="K2460" t="s">
        <v>1464</v>
      </c>
      <c r="M2460" t="s">
        <v>2699</v>
      </c>
      <c r="N2460" t="s">
        <v>2700</v>
      </c>
      <c r="O2460" t="s">
        <v>1464</v>
      </c>
      <c r="P2460">
        <v>4</v>
      </c>
      <c r="U2460" t="s">
        <v>2701</v>
      </c>
      <c r="W2460">
        <v>1</v>
      </c>
      <c r="AF2460" t="s">
        <v>2702</v>
      </c>
      <c r="AH2460" t="s">
        <v>1468</v>
      </c>
      <c r="AI2460" t="s">
        <v>1468</v>
      </c>
      <c r="AJ2460" t="s">
        <v>1469</v>
      </c>
      <c r="AK2460" t="s">
        <v>81</v>
      </c>
      <c r="AL2460">
        <v>130.05308099999999</v>
      </c>
      <c r="AM2460">
        <v>32.843426999999998</v>
      </c>
      <c r="AN2460" s="1">
        <v>43922</v>
      </c>
      <c r="AO2460">
        <v>42</v>
      </c>
      <c r="AP2460">
        <v>42</v>
      </c>
    </row>
    <row r="2461" spans="1:42" x14ac:dyDescent="0.15">
      <c r="A2461">
        <v>2460</v>
      </c>
      <c r="B2461" t="s">
        <v>2431</v>
      </c>
      <c r="F2461">
        <v>30</v>
      </c>
      <c r="G2461" t="s">
        <v>76</v>
      </c>
      <c r="H2461" t="s">
        <v>2648</v>
      </c>
      <c r="J2461" t="s">
        <v>1464</v>
      </c>
      <c r="K2461" t="s">
        <v>1464</v>
      </c>
      <c r="M2461" t="s">
        <v>1465</v>
      </c>
      <c r="N2461" t="s">
        <v>1466</v>
      </c>
      <c r="O2461" t="s">
        <v>1464</v>
      </c>
      <c r="P2461">
        <v>5</v>
      </c>
      <c r="U2461" t="s">
        <v>2703</v>
      </c>
      <c r="W2461">
        <v>1</v>
      </c>
      <c r="AF2461" t="s">
        <v>2704</v>
      </c>
      <c r="AH2461" t="s">
        <v>1468</v>
      </c>
      <c r="AI2461" t="s">
        <v>1468</v>
      </c>
      <c r="AJ2461" t="s">
        <v>1469</v>
      </c>
      <c r="AK2461" t="s">
        <v>81</v>
      </c>
      <c r="AL2461">
        <v>129.69135399999999</v>
      </c>
      <c r="AM2461">
        <v>33.749952</v>
      </c>
      <c r="AN2461" s="1">
        <v>43922</v>
      </c>
      <c r="AO2461">
        <v>42</v>
      </c>
      <c r="AP2461">
        <v>42</v>
      </c>
    </row>
    <row r="2462" spans="1:42" x14ac:dyDescent="0.15">
      <c r="A2462">
        <v>2461</v>
      </c>
      <c r="F2462">
        <v>40</v>
      </c>
      <c r="G2462" t="s">
        <v>52</v>
      </c>
      <c r="H2462" t="s">
        <v>2648</v>
      </c>
      <c r="I2462" t="s">
        <v>2093</v>
      </c>
      <c r="J2462" t="s">
        <v>55</v>
      </c>
      <c r="K2462" t="s">
        <v>55</v>
      </c>
      <c r="N2462" t="s">
        <v>55</v>
      </c>
      <c r="O2462" t="s">
        <v>55</v>
      </c>
      <c r="P2462">
        <v>159</v>
      </c>
      <c r="S2462" t="s">
        <v>687</v>
      </c>
      <c r="U2462" t="s">
        <v>2582</v>
      </c>
      <c r="W2462">
        <v>1</v>
      </c>
      <c r="AH2462" t="s">
        <v>59</v>
      </c>
      <c r="AI2462" t="s">
        <v>59</v>
      </c>
      <c r="AJ2462" t="s">
        <v>60</v>
      </c>
      <c r="AK2462" t="s">
        <v>61</v>
      </c>
      <c r="AL2462">
        <v>139.642347</v>
      </c>
      <c r="AM2462">
        <v>35.447504000000002</v>
      </c>
      <c r="AN2462" s="1">
        <v>43922</v>
      </c>
      <c r="AO2462">
        <v>14</v>
      </c>
      <c r="AP2462">
        <v>14</v>
      </c>
    </row>
    <row r="2463" spans="1:42" x14ac:dyDescent="0.15">
      <c r="A2463">
        <v>2462</v>
      </c>
      <c r="C2463" t="s">
        <v>273</v>
      </c>
      <c r="F2463">
        <v>10</v>
      </c>
      <c r="G2463" t="s">
        <v>52</v>
      </c>
      <c r="H2463" t="s">
        <v>2648</v>
      </c>
      <c r="J2463" t="s">
        <v>55</v>
      </c>
      <c r="K2463" t="s">
        <v>55</v>
      </c>
      <c r="N2463" t="s">
        <v>55</v>
      </c>
      <c r="O2463" t="s">
        <v>55</v>
      </c>
      <c r="P2463">
        <v>160</v>
      </c>
      <c r="S2463" t="s">
        <v>687</v>
      </c>
      <c r="U2463" t="s">
        <v>2582</v>
      </c>
      <c r="W2463">
        <v>1</v>
      </c>
      <c r="AH2463" t="s">
        <v>59</v>
      </c>
      <c r="AI2463" t="s">
        <v>59</v>
      </c>
      <c r="AJ2463" t="s">
        <v>60</v>
      </c>
      <c r="AK2463" t="s">
        <v>61</v>
      </c>
      <c r="AL2463">
        <v>139.642347</v>
      </c>
      <c r="AM2463">
        <v>35.447504000000002</v>
      </c>
      <c r="AN2463" s="1">
        <v>43922</v>
      </c>
      <c r="AO2463">
        <v>14</v>
      </c>
      <c r="AP2463">
        <v>14</v>
      </c>
    </row>
    <row r="2464" spans="1:42" x14ac:dyDescent="0.15">
      <c r="A2464">
        <v>2463</v>
      </c>
      <c r="C2464" t="s">
        <v>273</v>
      </c>
      <c r="F2464" t="s">
        <v>417</v>
      </c>
      <c r="G2464" t="s">
        <v>52</v>
      </c>
      <c r="H2464" t="s">
        <v>2648</v>
      </c>
      <c r="J2464" t="s">
        <v>55</v>
      </c>
      <c r="K2464" t="s">
        <v>55</v>
      </c>
      <c r="N2464" t="s">
        <v>55</v>
      </c>
      <c r="O2464" t="s">
        <v>55</v>
      </c>
      <c r="P2464">
        <v>161</v>
      </c>
      <c r="S2464" t="s">
        <v>687</v>
      </c>
      <c r="U2464" t="s">
        <v>2582</v>
      </c>
      <c r="W2464">
        <v>1</v>
      </c>
      <c r="AH2464" t="s">
        <v>59</v>
      </c>
      <c r="AI2464" t="s">
        <v>59</v>
      </c>
      <c r="AJ2464" t="s">
        <v>60</v>
      </c>
      <c r="AK2464" t="s">
        <v>61</v>
      </c>
      <c r="AL2464">
        <v>139.642347</v>
      </c>
      <c r="AM2464">
        <v>35.447504000000002</v>
      </c>
      <c r="AN2464" s="1">
        <v>43922</v>
      </c>
      <c r="AO2464">
        <v>14</v>
      </c>
      <c r="AP2464">
        <v>14</v>
      </c>
    </row>
    <row r="2465" spans="1:42" x14ac:dyDescent="0.15">
      <c r="A2465">
        <v>2464</v>
      </c>
      <c r="F2465">
        <v>20</v>
      </c>
      <c r="G2465" t="s">
        <v>52</v>
      </c>
      <c r="H2465" t="s">
        <v>2648</v>
      </c>
      <c r="I2465" t="s">
        <v>1775</v>
      </c>
      <c r="J2465" t="s">
        <v>55</v>
      </c>
      <c r="K2465" t="s">
        <v>55</v>
      </c>
      <c r="N2465" t="s">
        <v>55</v>
      </c>
      <c r="O2465" t="s">
        <v>55</v>
      </c>
      <c r="P2465">
        <v>164</v>
      </c>
      <c r="S2465" t="s">
        <v>1426</v>
      </c>
      <c r="U2465" t="s">
        <v>2705</v>
      </c>
      <c r="W2465">
        <v>1</v>
      </c>
      <c r="AH2465" t="s">
        <v>59</v>
      </c>
      <c r="AI2465" t="s">
        <v>59</v>
      </c>
      <c r="AJ2465" t="s">
        <v>60</v>
      </c>
      <c r="AK2465" t="s">
        <v>61</v>
      </c>
      <c r="AL2465">
        <v>139.642347</v>
      </c>
      <c r="AM2465">
        <v>35.447504000000002</v>
      </c>
      <c r="AN2465" s="1">
        <v>43922</v>
      </c>
      <c r="AO2465">
        <v>14</v>
      </c>
      <c r="AP2465">
        <v>14</v>
      </c>
    </row>
    <row r="2466" spans="1:42" x14ac:dyDescent="0.15">
      <c r="A2466">
        <v>2465</v>
      </c>
      <c r="F2466">
        <v>50</v>
      </c>
      <c r="G2466" t="s">
        <v>52</v>
      </c>
      <c r="H2466" t="s">
        <v>2648</v>
      </c>
      <c r="I2466" t="s">
        <v>1977</v>
      </c>
      <c r="J2466" t="s">
        <v>55</v>
      </c>
      <c r="K2466" t="s">
        <v>55</v>
      </c>
      <c r="N2466" t="s">
        <v>55</v>
      </c>
      <c r="O2466" t="s">
        <v>55</v>
      </c>
      <c r="P2466">
        <v>165</v>
      </c>
      <c r="S2466" t="s">
        <v>687</v>
      </c>
      <c r="U2466" t="s">
        <v>2705</v>
      </c>
      <c r="W2466">
        <v>1</v>
      </c>
      <c r="AH2466" t="s">
        <v>59</v>
      </c>
      <c r="AI2466" t="s">
        <v>59</v>
      </c>
      <c r="AJ2466" t="s">
        <v>60</v>
      </c>
      <c r="AK2466" t="s">
        <v>61</v>
      </c>
      <c r="AL2466">
        <v>139.642347</v>
      </c>
      <c r="AM2466">
        <v>35.447504000000002</v>
      </c>
      <c r="AN2466" s="1">
        <v>43922</v>
      </c>
      <c r="AO2466">
        <v>14</v>
      </c>
      <c r="AP2466">
        <v>14</v>
      </c>
    </row>
    <row r="2467" spans="1:42" x14ac:dyDescent="0.15">
      <c r="A2467">
        <v>2466</v>
      </c>
      <c r="F2467">
        <v>20</v>
      </c>
      <c r="G2467" t="s">
        <v>52</v>
      </c>
      <c r="H2467" t="s">
        <v>2648</v>
      </c>
      <c r="I2467" t="s">
        <v>2296</v>
      </c>
      <c r="J2467" t="s">
        <v>55</v>
      </c>
      <c r="K2467" t="s">
        <v>55</v>
      </c>
      <c r="N2467" t="s">
        <v>55</v>
      </c>
      <c r="O2467" t="s">
        <v>55</v>
      </c>
      <c r="P2467">
        <v>166</v>
      </c>
      <c r="S2467" t="s">
        <v>1146</v>
      </c>
      <c r="U2467" t="s">
        <v>2705</v>
      </c>
      <c r="W2467">
        <v>1</v>
      </c>
      <c r="AH2467" t="s">
        <v>59</v>
      </c>
      <c r="AI2467" t="s">
        <v>59</v>
      </c>
      <c r="AJ2467" t="s">
        <v>60</v>
      </c>
      <c r="AK2467" t="s">
        <v>61</v>
      </c>
      <c r="AL2467">
        <v>139.642347</v>
      </c>
      <c r="AM2467">
        <v>35.447504000000002</v>
      </c>
      <c r="AN2467" s="1">
        <v>43922</v>
      </c>
      <c r="AO2467">
        <v>14</v>
      </c>
      <c r="AP2467">
        <v>14</v>
      </c>
    </row>
    <row r="2468" spans="1:42" x14ac:dyDescent="0.15">
      <c r="A2468">
        <v>2467</v>
      </c>
      <c r="B2468" t="s">
        <v>413</v>
      </c>
      <c r="F2468">
        <v>20</v>
      </c>
      <c r="G2468" t="s">
        <v>52</v>
      </c>
      <c r="H2468" t="s">
        <v>2648</v>
      </c>
      <c r="I2468" t="s">
        <v>1625</v>
      </c>
      <c r="J2468" t="s">
        <v>55</v>
      </c>
      <c r="K2468" t="s">
        <v>55</v>
      </c>
      <c r="N2468" t="s">
        <v>55</v>
      </c>
      <c r="O2468" t="s">
        <v>55</v>
      </c>
      <c r="P2468">
        <v>174</v>
      </c>
      <c r="S2468" t="s">
        <v>2461</v>
      </c>
      <c r="U2468" t="s">
        <v>2706</v>
      </c>
      <c r="W2468">
        <v>1</v>
      </c>
      <c r="AH2468" t="s">
        <v>59</v>
      </c>
      <c r="AI2468" t="s">
        <v>59</v>
      </c>
      <c r="AJ2468" t="s">
        <v>60</v>
      </c>
      <c r="AK2468" t="s">
        <v>61</v>
      </c>
      <c r="AL2468">
        <v>139.642347</v>
      </c>
      <c r="AM2468">
        <v>35.447504000000002</v>
      </c>
      <c r="AN2468" s="1">
        <v>43922</v>
      </c>
      <c r="AO2468">
        <v>14</v>
      </c>
      <c r="AP2468">
        <v>14</v>
      </c>
    </row>
    <row r="2469" spans="1:42" x14ac:dyDescent="0.15">
      <c r="A2469">
        <v>2468</v>
      </c>
      <c r="F2469">
        <v>30</v>
      </c>
      <c r="G2469" t="s">
        <v>52</v>
      </c>
      <c r="H2469" t="s">
        <v>2648</v>
      </c>
      <c r="I2469" t="s">
        <v>1821</v>
      </c>
      <c r="J2469" t="s">
        <v>55</v>
      </c>
      <c r="K2469" t="s">
        <v>55</v>
      </c>
      <c r="M2469" t="s">
        <v>1405</v>
      </c>
      <c r="N2469" t="s">
        <v>1406</v>
      </c>
      <c r="O2469" t="s">
        <v>1405</v>
      </c>
      <c r="P2469">
        <v>167</v>
      </c>
      <c r="Q2469">
        <v>31</v>
      </c>
      <c r="S2469" t="s">
        <v>2202</v>
      </c>
      <c r="U2469" t="s">
        <v>2707</v>
      </c>
      <c r="V2469" t="s">
        <v>2708</v>
      </c>
      <c r="W2469">
        <v>1</v>
      </c>
      <c r="AH2469" t="s">
        <v>59</v>
      </c>
      <c r="AI2469" t="s">
        <v>59</v>
      </c>
      <c r="AJ2469" t="s">
        <v>1408</v>
      </c>
      <c r="AK2469" t="s">
        <v>61</v>
      </c>
      <c r="AL2469">
        <v>139.70385099999999</v>
      </c>
      <c r="AM2469">
        <v>35.529665999999999</v>
      </c>
      <c r="AN2469" s="1">
        <v>43922</v>
      </c>
      <c r="AO2469">
        <v>14</v>
      </c>
      <c r="AP2469">
        <v>14</v>
      </c>
    </row>
    <row r="2470" spans="1:42" x14ac:dyDescent="0.15">
      <c r="A2470">
        <v>2469</v>
      </c>
      <c r="F2470">
        <v>80</v>
      </c>
      <c r="G2470" t="s">
        <v>52</v>
      </c>
      <c r="H2470" t="s">
        <v>2648</v>
      </c>
      <c r="I2470" t="s">
        <v>1870</v>
      </c>
      <c r="J2470" t="s">
        <v>55</v>
      </c>
      <c r="K2470" t="s">
        <v>55</v>
      </c>
      <c r="M2470" t="s">
        <v>1405</v>
      </c>
      <c r="N2470" t="s">
        <v>1406</v>
      </c>
      <c r="O2470" t="s">
        <v>1405</v>
      </c>
      <c r="P2470">
        <v>168</v>
      </c>
      <c r="Q2470">
        <v>32</v>
      </c>
      <c r="S2470" t="s">
        <v>2202</v>
      </c>
      <c r="U2470" t="s">
        <v>2707</v>
      </c>
      <c r="V2470" t="s">
        <v>2708</v>
      </c>
      <c r="W2470">
        <v>1</v>
      </c>
      <c r="AH2470" t="s">
        <v>59</v>
      </c>
      <c r="AI2470" t="s">
        <v>59</v>
      </c>
      <c r="AJ2470" t="s">
        <v>1408</v>
      </c>
      <c r="AK2470" t="s">
        <v>61</v>
      </c>
      <c r="AL2470">
        <v>139.70385099999999</v>
      </c>
      <c r="AM2470">
        <v>35.529665999999999</v>
      </c>
      <c r="AN2470" s="1">
        <v>43922</v>
      </c>
      <c r="AO2470">
        <v>14</v>
      </c>
      <c r="AP2470">
        <v>14</v>
      </c>
    </row>
    <row r="2471" spans="1:42" x14ac:dyDescent="0.15">
      <c r="A2471">
        <v>2470</v>
      </c>
      <c r="F2471">
        <v>60</v>
      </c>
      <c r="G2471" t="s">
        <v>52</v>
      </c>
      <c r="H2471" t="s">
        <v>2648</v>
      </c>
      <c r="I2471" t="s">
        <v>2093</v>
      </c>
      <c r="J2471" t="s">
        <v>55</v>
      </c>
      <c r="K2471" t="s">
        <v>55</v>
      </c>
      <c r="M2471" t="s">
        <v>1405</v>
      </c>
      <c r="N2471" t="s">
        <v>1406</v>
      </c>
      <c r="O2471" t="s">
        <v>1405</v>
      </c>
      <c r="P2471">
        <v>169</v>
      </c>
      <c r="Q2471">
        <v>33</v>
      </c>
      <c r="S2471" t="s">
        <v>2128</v>
      </c>
      <c r="U2471" t="s">
        <v>2707</v>
      </c>
      <c r="V2471" t="s">
        <v>2708</v>
      </c>
      <c r="W2471">
        <v>1</v>
      </c>
      <c r="AH2471" t="s">
        <v>59</v>
      </c>
      <c r="AI2471" t="s">
        <v>59</v>
      </c>
      <c r="AJ2471" t="s">
        <v>1408</v>
      </c>
      <c r="AK2471" t="s">
        <v>61</v>
      </c>
      <c r="AL2471">
        <v>139.70385099999999</v>
      </c>
      <c r="AM2471">
        <v>35.529665999999999</v>
      </c>
      <c r="AN2471" s="1">
        <v>43922</v>
      </c>
      <c r="AO2471">
        <v>14</v>
      </c>
      <c r="AP2471">
        <v>14</v>
      </c>
    </row>
    <row r="2472" spans="1:42" x14ac:dyDescent="0.15">
      <c r="A2472">
        <v>2471</v>
      </c>
      <c r="F2472">
        <v>20</v>
      </c>
      <c r="G2472" t="s">
        <v>52</v>
      </c>
      <c r="H2472" t="s">
        <v>2648</v>
      </c>
      <c r="I2472" t="s">
        <v>2188</v>
      </c>
      <c r="J2472" t="s">
        <v>55</v>
      </c>
      <c r="K2472" t="s">
        <v>55</v>
      </c>
      <c r="M2472" t="s">
        <v>1405</v>
      </c>
      <c r="N2472" t="s">
        <v>1406</v>
      </c>
      <c r="O2472" t="s">
        <v>1405</v>
      </c>
      <c r="P2472">
        <v>170</v>
      </c>
      <c r="Q2472">
        <v>34</v>
      </c>
      <c r="S2472" t="s">
        <v>1953</v>
      </c>
      <c r="U2472" t="s">
        <v>2707</v>
      </c>
      <c r="V2472" t="s">
        <v>2708</v>
      </c>
      <c r="W2472">
        <v>1</v>
      </c>
      <c r="AH2472" t="s">
        <v>59</v>
      </c>
      <c r="AI2472" t="s">
        <v>59</v>
      </c>
      <c r="AJ2472" t="s">
        <v>1408</v>
      </c>
      <c r="AK2472" t="s">
        <v>61</v>
      </c>
      <c r="AL2472">
        <v>139.70385099999999</v>
      </c>
      <c r="AM2472">
        <v>35.529665999999999</v>
      </c>
      <c r="AN2472" s="1">
        <v>43922</v>
      </c>
      <c r="AO2472">
        <v>14</v>
      </c>
      <c r="AP2472">
        <v>14</v>
      </c>
    </row>
    <row r="2473" spans="1:42" x14ac:dyDescent="0.15">
      <c r="A2473">
        <v>2472</v>
      </c>
      <c r="F2473">
        <v>50</v>
      </c>
      <c r="G2473" t="s">
        <v>76</v>
      </c>
      <c r="H2473" t="s">
        <v>2648</v>
      </c>
      <c r="I2473" t="s">
        <v>2296</v>
      </c>
      <c r="J2473" t="s">
        <v>55</v>
      </c>
      <c r="K2473" t="s">
        <v>55</v>
      </c>
      <c r="M2473" t="s">
        <v>1405</v>
      </c>
      <c r="N2473" t="s">
        <v>1406</v>
      </c>
      <c r="O2473" t="s">
        <v>1405</v>
      </c>
      <c r="P2473">
        <v>171</v>
      </c>
      <c r="Q2473">
        <v>35</v>
      </c>
      <c r="S2473" t="s">
        <v>2128</v>
      </c>
      <c r="U2473" t="s">
        <v>2707</v>
      </c>
      <c r="V2473" t="s">
        <v>2708</v>
      </c>
      <c r="W2473">
        <v>1</v>
      </c>
      <c r="AH2473" t="s">
        <v>59</v>
      </c>
      <c r="AI2473" t="s">
        <v>59</v>
      </c>
      <c r="AJ2473" t="s">
        <v>1408</v>
      </c>
      <c r="AK2473" t="s">
        <v>81</v>
      </c>
      <c r="AL2473">
        <v>139.70385099999999</v>
      </c>
      <c r="AM2473">
        <v>35.529665999999999</v>
      </c>
      <c r="AN2473" s="1">
        <v>43922</v>
      </c>
      <c r="AO2473">
        <v>14</v>
      </c>
      <c r="AP2473">
        <v>14</v>
      </c>
    </row>
    <row r="2474" spans="1:42" x14ac:dyDescent="0.15">
      <c r="A2474">
        <v>2473</v>
      </c>
      <c r="F2474">
        <v>30</v>
      </c>
      <c r="G2474" t="s">
        <v>52</v>
      </c>
      <c r="H2474" t="s">
        <v>2648</v>
      </c>
      <c r="I2474" t="s">
        <v>1907</v>
      </c>
      <c r="J2474" t="s">
        <v>55</v>
      </c>
      <c r="K2474" t="s">
        <v>55</v>
      </c>
      <c r="M2474" t="s">
        <v>1405</v>
      </c>
      <c r="N2474" t="s">
        <v>1406</v>
      </c>
      <c r="O2474" t="s">
        <v>1405</v>
      </c>
      <c r="P2474">
        <v>172</v>
      </c>
      <c r="Q2474">
        <v>36</v>
      </c>
      <c r="S2474" t="s">
        <v>2128</v>
      </c>
      <c r="U2474" t="s">
        <v>2707</v>
      </c>
      <c r="V2474" t="s">
        <v>2708</v>
      </c>
      <c r="W2474">
        <v>1</v>
      </c>
      <c r="AH2474" t="s">
        <v>59</v>
      </c>
      <c r="AI2474" t="s">
        <v>59</v>
      </c>
      <c r="AJ2474" t="s">
        <v>1408</v>
      </c>
      <c r="AK2474" t="s">
        <v>61</v>
      </c>
      <c r="AL2474">
        <v>139.70385099999999</v>
      </c>
      <c r="AM2474">
        <v>35.529665999999999</v>
      </c>
      <c r="AN2474" s="1">
        <v>43922</v>
      </c>
      <c r="AO2474">
        <v>14</v>
      </c>
      <c r="AP2474">
        <v>14</v>
      </c>
    </row>
    <row r="2475" spans="1:42" x14ac:dyDescent="0.15">
      <c r="A2475">
        <v>2474</v>
      </c>
      <c r="F2475">
        <v>50</v>
      </c>
      <c r="G2475" t="s">
        <v>76</v>
      </c>
      <c r="H2475" t="s">
        <v>2648</v>
      </c>
      <c r="I2475" t="s">
        <v>2188</v>
      </c>
      <c r="J2475" t="s">
        <v>55</v>
      </c>
      <c r="K2475" t="s">
        <v>120</v>
      </c>
      <c r="N2475" t="s">
        <v>120</v>
      </c>
      <c r="O2475" t="s">
        <v>1405</v>
      </c>
      <c r="P2475">
        <v>173</v>
      </c>
      <c r="Q2475">
        <v>37</v>
      </c>
      <c r="U2475" t="s">
        <v>2707</v>
      </c>
      <c r="W2475">
        <v>1</v>
      </c>
      <c r="AH2475" t="s">
        <v>59</v>
      </c>
      <c r="AI2475" t="s">
        <v>122</v>
      </c>
      <c r="AJ2475" t="s">
        <v>1408</v>
      </c>
      <c r="AK2475" t="s">
        <v>81</v>
      </c>
      <c r="AL2475">
        <v>0</v>
      </c>
      <c r="AM2475">
        <v>0</v>
      </c>
      <c r="AN2475" s="1">
        <v>43922</v>
      </c>
      <c r="AO2475">
        <v>14</v>
      </c>
      <c r="AP2475" t="s">
        <v>74</v>
      </c>
    </row>
    <row r="2476" spans="1:42" x14ac:dyDescent="0.15">
      <c r="A2476">
        <v>2475</v>
      </c>
      <c r="B2476" t="s">
        <v>2431</v>
      </c>
      <c r="F2476">
        <v>20</v>
      </c>
      <c r="G2476" t="s">
        <v>52</v>
      </c>
      <c r="H2476" t="s">
        <v>2648</v>
      </c>
      <c r="I2476" t="s">
        <v>2020</v>
      </c>
      <c r="J2476" t="s">
        <v>55</v>
      </c>
      <c r="K2476" t="s">
        <v>55</v>
      </c>
      <c r="M2476" t="s">
        <v>1517</v>
      </c>
      <c r="N2476" t="s">
        <v>1518</v>
      </c>
      <c r="O2476" t="s">
        <v>1517</v>
      </c>
      <c r="P2476">
        <v>162</v>
      </c>
      <c r="U2476" t="s">
        <v>2709</v>
      </c>
      <c r="W2476">
        <v>1</v>
      </c>
      <c r="AH2476" t="s">
        <v>59</v>
      </c>
      <c r="AI2476" t="s">
        <v>59</v>
      </c>
      <c r="AJ2476" t="s">
        <v>1522</v>
      </c>
      <c r="AK2476" t="s">
        <v>61</v>
      </c>
      <c r="AL2476">
        <v>139.6722</v>
      </c>
      <c r="AM2476">
        <v>35.281343</v>
      </c>
      <c r="AN2476" s="1">
        <v>43922</v>
      </c>
      <c r="AO2476">
        <v>14</v>
      </c>
      <c r="AP2476">
        <v>14</v>
      </c>
    </row>
    <row r="2477" spans="1:42" x14ac:dyDescent="0.15">
      <c r="A2477">
        <v>2476</v>
      </c>
      <c r="B2477" t="s">
        <v>2431</v>
      </c>
      <c r="F2477">
        <v>90</v>
      </c>
      <c r="G2477" t="s">
        <v>76</v>
      </c>
      <c r="H2477" t="s">
        <v>2648</v>
      </c>
      <c r="I2477" t="s">
        <v>2093</v>
      </c>
      <c r="J2477" t="s">
        <v>792</v>
      </c>
      <c r="K2477" t="s">
        <v>792</v>
      </c>
      <c r="M2477" t="s">
        <v>793</v>
      </c>
      <c r="N2477" t="s">
        <v>794</v>
      </c>
      <c r="O2477" t="s">
        <v>792</v>
      </c>
      <c r="P2477">
        <v>19</v>
      </c>
      <c r="Q2477">
        <v>12</v>
      </c>
      <c r="U2477" t="s">
        <v>2649</v>
      </c>
      <c r="W2477">
        <v>1</v>
      </c>
      <c r="AF2477" t="s">
        <v>1029</v>
      </c>
      <c r="AH2477" t="s">
        <v>800</v>
      </c>
      <c r="AI2477" t="s">
        <v>800</v>
      </c>
      <c r="AJ2477" t="s">
        <v>801</v>
      </c>
      <c r="AK2477" t="s">
        <v>81</v>
      </c>
      <c r="AL2477">
        <v>133.52928199999999</v>
      </c>
      <c r="AM2477">
        <v>33.559587000000001</v>
      </c>
      <c r="AN2477" s="1">
        <v>43922</v>
      </c>
      <c r="AO2477">
        <v>39</v>
      </c>
      <c r="AP2477">
        <v>39</v>
      </c>
    </row>
    <row r="2478" spans="1:42" x14ac:dyDescent="0.15">
      <c r="A2478">
        <v>2477</v>
      </c>
      <c r="B2478" t="s">
        <v>2431</v>
      </c>
      <c r="F2478">
        <v>30</v>
      </c>
      <c r="G2478" t="s">
        <v>52</v>
      </c>
      <c r="H2478" t="s">
        <v>2648</v>
      </c>
      <c r="I2478" t="s">
        <v>2365</v>
      </c>
      <c r="J2478" t="s">
        <v>792</v>
      </c>
      <c r="K2478" t="s">
        <v>792</v>
      </c>
      <c r="N2478" t="s">
        <v>792</v>
      </c>
      <c r="O2478" t="s">
        <v>792</v>
      </c>
      <c r="P2478">
        <v>20</v>
      </c>
      <c r="S2478" t="s">
        <v>2480</v>
      </c>
      <c r="U2478" t="s">
        <v>2710</v>
      </c>
      <c r="W2478">
        <v>1</v>
      </c>
      <c r="AF2478" t="s">
        <v>339</v>
      </c>
      <c r="AH2478" t="s">
        <v>800</v>
      </c>
      <c r="AI2478" t="s">
        <v>800</v>
      </c>
      <c r="AJ2478" t="s">
        <v>801</v>
      </c>
      <c r="AK2478" t="s">
        <v>61</v>
      </c>
      <c r="AL2478">
        <v>133.53088700000001</v>
      </c>
      <c r="AM2478">
        <v>33.559688999999999</v>
      </c>
      <c r="AN2478" s="1">
        <v>43922</v>
      </c>
      <c r="AO2478">
        <v>39</v>
      </c>
      <c r="AP2478">
        <v>39</v>
      </c>
    </row>
    <row r="2479" spans="1:42" x14ac:dyDescent="0.15">
      <c r="A2479">
        <v>2478</v>
      </c>
      <c r="C2479" t="s">
        <v>273</v>
      </c>
      <c r="F2479">
        <v>50</v>
      </c>
      <c r="G2479" t="s">
        <v>76</v>
      </c>
      <c r="H2479" t="s">
        <v>2648</v>
      </c>
      <c r="J2479" t="s">
        <v>792</v>
      </c>
      <c r="K2479" t="s">
        <v>792</v>
      </c>
      <c r="M2479" t="s">
        <v>793</v>
      </c>
      <c r="N2479" t="s">
        <v>794</v>
      </c>
      <c r="O2479" t="s">
        <v>792</v>
      </c>
      <c r="P2479">
        <v>21</v>
      </c>
      <c r="Q2479">
        <v>13</v>
      </c>
      <c r="U2479" t="s">
        <v>2711</v>
      </c>
      <c r="W2479">
        <v>1</v>
      </c>
      <c r="AF2479" t="s">
        <v>2482</v>
      </c>
      <c r="AH2479" t="s">
        <v>800</v>
      </c>
      <c r="AI2479" t="s">
        <v>800</v>
      </c>
      <c r="AJ2479" t="s">
        <v>801</v>
      </c>
      <c r="AK2479" t="s">
        <v>81</v>
      </c>
      <c r="AL2479">
        <v>133.52928199999999</v>
      </c>
      <c r="AM2479">
        <v>33.559587000000001</v>
      </c>
      <c r="AN2479" s="1">
        <v>43922</v>
      </c>
      <c r="AO2479">
        <v>39</v>
      </c>
      <c r="AP2479">
        <v>39</v>
      </c>
    </row>
    <row r="2480" spans="1:42" x14ac:dyDescent="0.15">
      <c r="A2480">
        <v>2479</v>
      </c>
      <c r="F2480">
        <v>20</v>
      </c>
      <c r="G2480" t="s">
        <v>52</v>
      </c>
      <c r="H2480" t="s">
        <v>2648</v>
      </c>
      <c r="I2480" t="s">
        <v>1977</v>
      </c>
      <c r="J2480" t="s">
        <v>1575</v>
      </c>
      <c r="K2480" t="s">
        <v>1575</v>
      </c>
      <c r="M2480" t="s">
        <v>2712</v>
      </c>
      <c r="N2480" t="s">
        <v>2713</v>
      </c>
      <c r="O2480" t="s">
        <v>2712</v>
      </c>
      <c r="P2480">
        <v>43</v>
      </c>
      <c r="Q2480">
        <v>1</v>
      </c>
      <c r="R2480" t="s">
        <v>56</v>
      </c>
      <c r="U2480" t="s">
        <v>2714</v>
      </c>
      <c r="W2480">
        <v>1</v>
      </c>
      <c r="AH2480" t="s">
        <v>1581</v>
      </c>
      <c r="AI2480" t="s">
        <v>1581</v>
      </c>
      <c r="AJ2480" t="s">
        <v>2715</v>
      </c>
      <c r="AK2480" t="s">
        <v>61</v>
      </c>
      <c r="AL2480">
        <v>140.47159600000001</v>
      </c>
      <c r="AM2480">
        <v>36.365858000000003</v>
      </c>
      <c r="AN2480" s="1">
        <v>43922</v>
      </c>
      <c r="AO2480">
        <v>8</v>
      </c>
      <c r="AP2480">
        <v>8</v>
      </c>
    </row>
    <row r="2481" spans="1:42" x14ac:dyDescent="0.15">
      <c r="A2481">
        <v>2480</v>
      </c>
      <c r="B2481" t="s">
        <v>1952</v>
      </c>
      <c r="C2481" t="s">
        <v>273</v>
      </c>
      <c r="F2481">
        <v>50</v>
      </c>
      <c r="G2481" t="s">
        <v>76</v>
      </c>
      <c r="H2481" t="s">
        <v>2648</v>
      </c>
      <c r="J2481" t="s">
        <v>662</v>
      </c>
      <c r="K2481" t="s">
        <v>662</v>
      </c>
      <c r="M2481" t="s">
        <v>2606</v>
      </c>
      <c r="N2481" t="s">
        <v>2607</v>
      </c>
      <c r="O2481" t="s">
        <v>662</v>
      </c>
      <c r="P2481">
        <v>27</v>
      </c>
      <c r="U2481" t="s">
        <v>2716</v>
      </c>
      <c r="W2481">
        <v>1</v>
      </c>
      <c r="AH2481" t="s">
        <v>667</v>
      </c>
      <c r="AI2481" t="s">
        <v>667</v>
      </c>
      <c r="AJ2481" t="s">
        <v>668</v>
      </c>
      <c r="AK2481" t="s">
        <v>81</v>
      </c>
      <c r="AL2481">
        <v>137.13220200000001</v>
      </c>
      <c r="AM2481">
        <v>35.332743999999998</v>
      </c>
      <c r="AN2481" s="1">
        <v>43922</v>
      </c>
      <c r="AO2481">
        <v>21</v>
      </c>
      <c r="AP2481">
        <v>21</v>
      </c>
    </row>
    <row r="2482" spans="1:42" x14ac:dyDescent="0.15">
      <c r="A2482">
        <v>2481</v>
      </c>
      <c r="B2482" t="s">
        <v>1952</v>
      </c>
      <c r="F2482">
        <v>40</v>
      </c>
      <c r="G2482" t="s">
        <v>52</v>
      </c>
      <c r="H2482" t="s">
        <v>2648</v>
      </c>
      <c r="I2482" t="s">
        <v>2296</v>
      </c>
      <c r="J2482" t="s">
        <v>662</v>
      </c>
      <c r="K2482" t="s">
        <v>662</v>
      </c>
      <c r="M2482" t="s">
        <v>1838</v>
      </c>
      <c r="N2482" t="s">
        <v>1839</v>
      </c>
      <c r="O2482" t="s">
        <v>662</v>
      </c>
      <c r="P2482">
        <v>28</v>
      </c>
      <c r="U2482" t="s">
        <v>2716</v>
      </c>
      <c r="W2482">
        <v>1</v>
      </c>
      <c r="AH2482" t="s">
        <v>667</v>
      </c>
      <c r="AI2482" t="s">
        <v>667</v>
      </c>
      <c r="AJ2482" t="s">
        <v>668</v>
      </c>
      <c r="AK2482" t="s">
        <v>61</v>
      </c>
      <c r="AL2482">
        <v>136.848264</v>
      </c>
      <c r="AM2482">
        <v>35.398868999999998</v>
      </c>
      <c r="AN2482" s="1">
        <v>43922</v>
      </c>
      <c r="AO2482">
        <v>21</v>
      </c>
      <c r="AP2482">
        <v>21</v>
      </c>
    </row>
    <row r="2483" spans="1:42" x14ac:dyDescent="0.15">
      <c r="A2483">
        <v>2482</v>
      </c>
      <c r="B2483" t="s">
        <v>1952</v>
      </c>
      <c r="F2483">
        <v>20</v>
      </c>
      <c r="G2483" t="s">
        <v>52</v>
      </c>
      <c r="H2483" t="s">
        <v>2648</v>
      </c>
      <c r="I2483" t="s">
        <v>2188</v>
      </c>
      <c r="J2483" t="s">
        <v>662</v>
      </c>
      <c r="K2483" t="s">
        <v>662</v>
      </c>
      <c r="M2483" t="s">
        <v>1620</v>
      </c>
      <c r="N2483" t="s">
        <v>1621</v>
      </c>
      <c r="O2483" t="s">
        <v>662</v>
      </c>
      <c r="P2483">
        <v>29</v>
      </c>
      <c r="Q2483">
        <v>5</v>
      </c>
      <c r="V2483" t="s">
        <v>2717</v>
      </c>
      <c r="W2483">
        <v>1</v>
      </c>
      <c r="AH2483" t="s">
        <v>667</v>
      </c>
      <c r="AI2483" t="s">
        <v>667</v>
      </c>
      <c r="AJ2483" t="s">
        <v>668</v>
      </c>
      <c r="AK2483" t="s">
        <v>61</v>
      </c>
      <c r="AL2483">
        <v>136.76094499999999</v>
      </c>
      <c r="AM2483">
        <v>35.423237</v>
      </c>
      <c r="AN2483" s="1">
        <v>43922</v>
      </c>
      <c r="AO2483">
        <v>21</v>
      </c>
      <c r="AP2483">
        <v>21</v>
      </c>
    </row>
    <row r="2484" spans="1:42" x14ac:dyDescent="0.15">
      <c r="A2484">
        <v>2483</v>
      </c>
      <c r="B2484" t="s">
        <v>1952</v>
      </c>
      <c r="F2484">
        <v>20</v>
      </c>
      <c r="G2484" t="s">
        <v>76</v>
      </c>
      <c r="H2484" t="s">
        <v>2648</v>
      </c>
      <c r="I2484" t="s">
        <v>2296</v>
      </c>
      <c r="J2484" t="s">
        <v>662</v>
      </c>
      <c r="K2484" t="s">
        <v>662</v>
      </c>
      <c r="M2484" t="s">
        <v>1620</v>
      </c>
      <c r="N2484" t="s">
        <v>1621</v>
      </c>
      <c r="O2484" t="s">
        <v>662</v>
      </c>
      <c r="P2484">
        <v>30</v>
      </c>
      <c r="Q2484">
        <v>6</v>
      </c>
      <c r="V2484" t="s">
        <v>2718</v>
      </c>
      <c r="W2484">
        <v>1</v>
      </c>
      <c r="AH2484" t="s">
        <v>667</v>
      </c>
      <c r="AI2484" t="s">
        <v>667</v>
      </c>
      <c r="AJ2484" t="s">
        <v>668</v>
      </c>
      <c r="AK2484" t="s">
        <v>81</v>
      </c>
      <c r="AL2484">
        <v>136.76094499999999</v>
      </c>
      <c r="AM2484">
        <v>35.423237</v>
      </c>
      <c r="AN2484" s="1">
        <v>43922</v>
      </c>
      <c r="AO2484">
        <v>21</v>
      </c>
      <c r="AP2484">
        <v>21</v>
      </c>
    </row>
    <row r="2485" spans="1:42" x14ac:dyDescent="0.15">
      <c r="A2485">
        <v>2484</v>
      </c>
      <c r="B2485" t="s">
        <v>1952</v>
      </c>
      <c r="F2485">
        <v>30</v>
      </c>
      <c r="G2485" t="s">
        <v>76</v>
      </c>
      <c r="H2485" t="s">
        <v>2648</v>
      </c>
      <c r="I2485" t="s">
        <v>2296</v>
      </c>
      <c r="J2485" t="s">
        <v>662</v>
      </c>
      <c r="K2485" t="s">
        <v>662</v>
      </c>
      <c r="M2485" t="s">
        <v>1620</v>
      </c>
      <c r="N2485" t="s">
        <v>1621</v>
      </c>
      <c r="O2485" t="s">
        <v>662</v>
      </c>
      <c r="P2485">
        <v>31</v>
      </c>
      <c r="Q2485">
        <v>7</v>
      </c>
      <c r="R2485" t="s">
        <v>56</v>
      </c>
      <c r="V2485" t="s">
        <v>2719</v>
      </c>
      <c r="W2485">
        <v>1</v>
      </c>
      <c r="AH2485" t="s">
        <v>667</v>
      </c>
      <c r="AI2485" t="s">
        <v>667</v>
      </c>
      <c r="AJ2485" t="s">
        <v>668</v>
      </c>
      <c r="AK2485" t="s">
        <v>81</v>
      </c>
      <c r="AL2485">
        <v>136.76094499999999</v>
      </c>
      <c r="AM2485">
        <v>35.423237</v>
      </c>
      <c r="AN2485" s="1">
        <v>43922</v>
      </c>
      <c r="AO2485">
        <v>21</v>
      </c>
      <c r="AP2485">
        <v>21</v>
      </c>
    </row>
    <row r="2486" spans="1:42" x14ac:dyDescent="0.15">
      <c r="A2486">
        <v>2485</v>
      </c>
      <c r="B2486" t="s">
        <v>2431</v>
      </c>
      <c r="C2486" t="s">
        <v>273</v>
      </c>
      <c r="F2486">
        <v>70</v>
      </c>
      <c r="G2486" t="s">
        <v>52</v>
      </c>
      <c r="H2486" t="s">
        <v>2648</v>
      </c>
      <c r="J2486" t="s">
        <v>85</v>
      </c>
      <c r="K2486" t="s">
        <v>85</v>
      </c>
      <c r="M2486" t="s">
        <v>245</v>
      </c>
      <c r="N2486" t="s">
        <v>246</v>
      </c>
      <c r="O2486" t="s">
        <v>245</v>
      </c>
      <c r="P2486">
        <v>181</v>
      </c>
      <c r="Q2486">
        <v>123</v>
      </c>
      <c r="V2486" t="s">
        <v>2720</v>
      </c>
      <c r="W2486">
        <v>1</v>
      </c>
      <c r="AH2486" t="s">
        <v>89</v>
      </c>
      <c r="AI2486" t="s">
        <v>89</v>
      </c>
      <c r="AJ2486" t="s">
        <v>248</v>
      </c>
      <c r="AK2486" t="s">
        <v>61</v>
      </c>
      <c r="AL2486">
        <v>136.91018399999999</v>
      </c>
      <c r="AM2486">
        <v>35.168599999999998</v>
      </c>
      <c r="AN2486" s="1">
        <v>43922</v>
      </c>
      <c r="AO2486">
        <v>23</v>
      </c>
      <c r="AP2486">
        <v>23</v>
      </c>
    </row>
    <row r="2487" spans="1:42" x14ac:dyDescent="0.15">
      <c r="A2487">
        <v>2486</v>
      </c>
      <c r="B2487" t="s">
        <v>2431</v>
      </c>
      <c r="F2487">
        <v>20</v>
      </c>
      <c r="G2487" t="s">
        <v>52</v>
      </c>
      <c r="H2487" t="s">
        <v>2648</v>
      </c>
      <c r="I2487" t="s">
        <v>2020</v>
      </c>
      <c r="J2487" t="s">
        <v>85</v>
      </c>
      <c r="K2487" t="s">
        <v>85</v>
      </c>
      <c r="M2487" t="s">
        <v>245</v>
      </c>
      <c r="N2487" t="s">
        <v>246</v>
      </c>
      <c r="O2487" t="s">
        <v>245</v>
      </c>
      <c r="P2487">
        <v>182</v>
      </c>
      <c r="Q2487">
        <v>124</v>
      </c>
      <c r="V2487" t="s">
        <v>2720</v>
      </c>
      <c r="W2487">
        <v>1</v>
      </c>
      <c r="AG2487" t="s">
        <v>2482</v>
      </c>
      <c r="AH2487" t="s">
        <v>89</v>
      </c>
      <c r="AI2487" t="s">
        <v>89</v>
      </c>
      <c r="AJ2487" t="s">
        <v>248</v>
      </c>
      <c r="AK2487" t="s">
        <v>61</v>
      </c>
      <c r="AL2487">
        <v>136.91018399999999</v>
      </c>
      <c r="AM2487">
        <v>35.168599999999998</v>
      </c>
      <c r="AN2487" s="1">
        <v>43922</v>
      </c>
      <c r="AO2487">
        <v>23</v>
      </c>
      <c r="AP2487">
        <v>23</v>
      </c>
    </row>
    <row r="2488" spans="1:42" x14ac:dyDescent="0.15">
      <c r="A2488">
        <v>2487</v>
      </c>
      <c r="B2488" t="s">
        <v>2431</v>
      </c>
      <c r="F2488">
        <v>80</v>
      </c>
      <c r="G2488" t="s">
        <v>76</v>
      </c>
      <c r="H2488" t="s">
        <v>2648</v>
      </c>
      <c r="I2488" t="s">
        <v>2020</v>
      </c>
      <c r="J2488" t="s">
        <v>85</v>
      </c>
      <c r="K2488" t="s">
        <v>85</v>
      </c>
      <c r="M2488" t="s">
        <v>245</v>
      </c>
      <c r="N2488" t="s">
        <v>246</v>
      </c>
      <c r="O2488" t="s">
        <v>245</v>
      </c>
      <c r="P2488">
        <v>183</v>
      </c>
      <c r="Q2488">
        <v>125</v>
      </c>
      <c r="V2488" t="s">
        <v>2720</v>
      </c>
      <c r="W2488">
        <v>1</v>
      </c>
      <c r="AH2488" t="s">
        <v>89</v>
      </c>
      <c r="AI2488" t="s">
        <v>89</v>
      </c>
      <c r="AJ2488" t="s">
        <v>248</v>
      </c>
      <c r="AK2488" t="s">
        <v>81</v>
      </c>
      <c r="AL2488">
        <v>136.91018399999999</v>
      </c>
      <c r="AM2488">
        <v>35.168599999999998</v>
      </c>
      <c r="AN2488" s="1">
        <v>43922</v>
      </c>
      <c r="AO2488">
        <v>23</v>
      </c>
      <c r="AP2488">
        <v>23</v>
      </c>
    </row>
    <row r="2489" spans="1:42" x14ac:dyDescent="0.15">
      <c r="A2489">
        <v>2488</v>
      </c>
      <c r="B2489" t="s">
        <v>2431</v>
      </c>
      <c r="F2489">
        <v>10</v>
      </c>
      <c r="G2489" t="s">
        <v>52</v>
      </c>
      <c r="H2489" t="s">
        <v>2648</v>
      </c>
      <c r="I2489" t="s">
        <v>2504</v>
      </c>
      <c r="J2489" t="s">
        <v>85</v>
      </c>
      <c r="K2489" t="s">
        <v>85</v>
      </c>
      <c r="M2489" t="s">
        <v>1545</v>
      </c>
      <c r="N2489" t="s">
        <v>1546</v>
      </c>
      <c r="O2489" t="s">
        <v>85</v>
      </c>
      <c r="P2489">
        <v>180</v>
      </c>
      <c r="S2489" t="s">
        <v>2721</v>
      </c>
      <c r="U2489" t="s">
        <v>2722</v>
      </c>
      <c r="W2489">
        <v>1</v>
      </c>
      <c r="AG2489" t="s">
        <v>506</v>
      </c>
      <c r="AH2489" t="s">
        <v>89</v>
      </c>
      <c r="AI2489" t="s">
        <v>89</v>
      </c>
      <c r="AJ2489" t="s">
        <v>90</v>
      </c>
      <c r="AK2489" t="s">
        <v>61</v>
      </c>
      <c r="AL2489">
        <v>136.80246</v>
      </c>
      <c r="AM2489">
        <v>35.303986999999999</v>
      </c>
      <c r="AN2489" s="1">
        <v>43922</v>
      </c>
      <c r="AO2489">
        <v>23</v>
      </c>
      <c r="AP2489">
        <v>23</v>
      </c>
    </row>
    <row r="2490" spans="1:42" x14ac:dyDescent="0.15">
      <c r="A2490">
        <v>2489</v>
      </c>
      <c r="B2490" t="s">
        <v>2431</v>
      </c>
      <c r="F2490">
        <v>70</v>
      </c>
      <c r="G2490" t="s">
        <v>76</v>
      </c>
      <c r="H2490" t="s">
        <v>2648</v>
      </c>
      <c r="I2490" t="s">
        <v>2296</v>
      </c>
      <c r="J2490" t="s">
        <v>1188</v>
      </c>
      <c r="K2490" t="s">
        <v>1188</v>
      </c>
      <c r="M2490" t="s">
        <v>2545</v>
      </c>
      <c r="N2490" t="s">
        <v>2546</v>
      </c>
      <c r="O2490" t="s">
        <v>1188</v>
      </c>
      <c r="P2490">
        <v>5</v>
      </c>
      <c r="Q2490">
        <v>3</v>
      </c>
      <c r="S2490" t="s">
        <v>2547</v>
      </c>
      <c r="U2490" t="s">
        <v>2723</v>
      </c>
      <c r="V2490" t="s">
        <v>2549</v>
      </c>
      <c r="W2490">
        <v>1</v>
      </c>
      <c r="AH2490" t="s">
        <v>1194</v>
      </c>
      <c r="AI2490" t="s">
        <v>1194</v>
      </c>
      <c r="AJ2490" t="s">
        <v>1195</v>
      </c>
      <c r="AK2490" t="s">
        <v>81</v>
      </c>
      <c r="AL2490">
        <v>140.474694</v>
      </c>
      <c r="AM2490">
        <v>37.760897</v>
      </c>
      <c r="AN2490" s="1">
        <v>43922</v>
      </c>
      <c r="AO2490">
        <v>7</v>
      </c>
      <c r="AP2490">
        <v>7</v>
      </c>
    </row>
    <row r="2491" spans="1:42" x14ac:dyDescent="0.15">
      <c r="A2491">
        <v>2490</v>
      </c>
      <c r="B2491" t="s">
        <v>2431</v>
      </c>
      <c r="F2491">
        <v>50</v>
      </c>
      <c r="G2491" t="s">
        <v>52</v>
      </c>
      <c r="H2491" t="s">
        <v>2648</v>
      </c>
      <c r="I2491" t="s">
        <v>1907</v>
      </c>
      <c r="J2491" t="s">
        <v>1188</v>
      </c>
      <c r="K2491" t="s">
        <v>1188</v>
      </c>
      <c r="M2491" t="s">
        <v>2724</v>
      </c>
      <c r="N2491" t="s">
        <v>2725</v>
      </c>
      <c r="O2491" t="s">
        <v>1188</v>
      </c>
      <c r="P2491">
        <v>6</v>
      </c>
      <c r="Q2491">
        <v>1</v>
      </c>
      <c r="S2491" t="s">
        <v>2726</v>
      </c>
      <c r="U2491" t="s">
        <v>2727</v>
      </c>
      <c r="V2491" t="s">
        <v>2728</v>
      </c>
      <c r="W2491">
        <v>1</v>
      </c>
      <c r="AH2491" t="s">
        <v>1194</v>
      </c>
      <c r="AI2491" t="s">
        <v>1194</v>
      </c>
      <c r="AJ2491" t="s">
        <v>1195</v>
      </c>
      <c r="AK2491" t="s">
        <v>61</v>
      </c>
      <c r="AL2491">
        <v>140.95733300000001</v>
      </c>
      <c r="AM2491">
        <v>37.642172000000002</v>
      </c>
      <c r="AN2491" s="1">
        <v>43922</v>
      </c>
      <c r="AO2491">
        <v>7</v>
      </c>
      <c r="AP2491">
        <v>7</v>
      </c>
    </row>
    <row r="2492" spans="1:42" x14ac:dyDescent="0.15">
      <c r="A2492">
        <v>2491</v>
      </c>
      <c r="B2492" t="s">
        <v>2431</v>
      </c>
      <c r="F2492">
        <v>20</v>
      </c>
      <c r="G2492" t="s">
        <v>76</v>
      </c>
      <c r="H2492" t="s">
        <v>2648</v>
      </c>
      <c r="I2492" t="s">
        <v>1775</v>
      </c>
      <c r="J2492" t="s">
        <v>864</v>
      </c>
      <c r="K2492" t="s">
        <v>864</v>
      </c>
      <c r="M2492" t="s">
        <v>1129</v>
      </c>
      <c r="N2492" t="s">
        <v>1130</v>
      </c>
      <c r="O2492" t="s">
        <v>1129</v>
      </c>
      <c r="P2492">
        <v>151</v>
      </c>
      <c r="V2492" t="s">
        <v>2729</v>
      </c>
      <c r="W2492">
        <v>1</v>
      </c>
      <c r="AH2492" t="s">
        <v>868</v>
      </c>
      <c r="AI2492" t="s">
        <v>868</v>
      </c>
      <c r="AJ2492" t="s">
        <v>1131</v>
      </c>
      <c r="AK2492" t="s">
        <v>81</v>
      </c>
      <c r="AL2492">
        <v>134.68535499999999</v>
      </c>
      <c r="AM2492">
        <v>34.815148999999998</v>
      </c>
      <c r="AN2492" s="1">
        <v>43922</v>
      </c>
      <c r="AO2492">
        <v>28</v>
      </c>
      <c r="AP2492">
        <v>28</v>
      </c>
    </row>
    <row r="2493" spans="1:42" x14ac:dyDescent="0.15">
      <c r="A2493">
        <v>2492</v>
      </c>
      <c r="B2493" t="s">
        <v>2431</v>
      </c>
      <c r="F2493">
        <v>30</v>
      </c>
      <c r="G2493" t="s">
        <v>52</v>
      </c>
      <c r="H2493" t="s">
        <v>2648</v>
      </c>
      <c r="I2493" t="s">
        <v>2020</v>
      </c>
      <c r="J2493" t="s">
        <v>864</v>
      </c>
      <c r="K2493" t="s">
        <v>864</v>
      </c>
      <c r="M2493" t="s">
        <v>1129</v>
      </c>
      <c r="N2493" t="s">
        <v>1130</v>
      </c>
      <c r="O2493" t="s">
        <v>1129</v>
      </c>
      <c r="P2493">
        <v>152</v>
      </c>
      <c r="V2493" t="s">
        <v>2729</v>
      </c>
      <c r="W2493">
        <v>1</v>
      </c>
      <c r="AH2493" t="s">
        <v>868</v>
      </c>
      <c r="AI2493" t="s">
        <v>868</v>
      </c>
      <c r="AJ2493" t="s">
        <v>1131</v>
      </c>
      <c r="AK2493" t="s">
        <v>61</v>
      </c>
      <c r="AL2493">
        <v>134.68535499999999</v>
      </c>
      <c r="AM2493">
        <v>34.815148999999998</v>
      </c>
      <c r="AN2493" s="1">
        <v>43922</v>
      </c>
      <c r="AO2493">
        <v>28</v>
      </c>
      <c r="AP2493">
        <v>28</v>
      </c>
    </row>
    <row r="2494" spans="1:42" x14ac:dyDescent="0.15">
      <c r="A2494">
        <v>2493</v>
      </c>
      <c r="F2494">
        <v>30</v>
      </c>
      <c r="G2494" t="s">
        <v>52</v>
      </c>
      <c r="H2494" t="s">
        <v>2648</v>
      </c>
      <c r="I2494" t="s">
        <v>2093</v>
      </c>
      <c r="J2494" t="s">
        <v>875</v>
      </c>
      <c r="K2494" t="s">
        <v>875</v>
      </c>
      <c r="M2494" t="s">
        <v>2730</v>
      </c>
      <c r="N2494" t="s">
        <v>2731</v>
      </c>
      <c r="O2494" t="s">
        <v>875</v>
      </c>
      <c r="P2494">
        <v>10</v>
      </c>
      <c r="U2494" t="s">
        <v>2732</v>
      </c>
      <c r="W2494">
        <v>1</v>
      </c>
      <c r="AH2494" t="s">
        <v>879</v>
      </c>
      <c r="AI2494" t="s">
        <v>879</v>
      </c>
      <c r="AJ2494" t="s">
        <v>880</v>
      </c>
      <c r="AK2494" t="s">
        <v>61</v>
      </c>
      <c r="AL2494">
        <v>132.71139700000001</v>
      </c>
      <c r="AM2494">
        <v>33.787433999999998</v>
      </c>
      <c r="AN2494" s="1">
        <v>43922</v>
      </c>
      <c r="AO2494">
        <v>38</v>
      </c>
      <c r="AP2494">
        <v>38</v>
      </c>
    </row>
    <row r="2495" spans="1:42" x14ac:dyDescent="0.15">
      <c r="A2495">
        <v>2494</v>
      </c>
      <c r="F2495">
        <v>40</v>
      </c>
      <c r="G2495" t="s">
        <v>76</v>
      </c>
      <c r="H2495" t="s">
        <v>2648</v>
      </c>
      <c r="I2495" t="s">
        <v>2093</v>
      </c>
      <c r="J2495" t="s">
        <v>875</v>
      </c>
      <c r="K2495" t="s">
        <v>875</v>
      </c>
      <c r="M2495" t="s">
        <v>2730</v>
      </c>
      <c r="N2495" t="s">
        <v>2731</v>
      </c>
      <c r="O2495" t="s">
        <v>875</v>
      </c>
      <c r="P2495">
        <v>11</v>
      </c>
      <c r="U2495" t="s">
        <v>2732</v>
      </c>
      <c r="W2495">
        <v>1</v>
      </c>
      <c r="AH2495" t="s">
        <v>879</v>
      </c>
      <c r="AI2495" t="s">
        <v>879</v>
      </c>
      <c r="AJ2495" t="s">
        <v>880</v>
      </c>
      <c r="AK2495" t="s">
        <v>81</v>
      </c>
      <c r="AL2495">
        <v>132.71139700000001</v>
      </c>
      <c r="AM2495">
        <v>33.787433999999998</v>
      </c>
      <c r="AN2495" s="1">
        <v>43922</v>
      </c>
      <c r="AO2495">
        <v>38</v>
      </c>
      <c r="AP2495">
        <v>38</v>
      </c>
    </row>
    <row r="2496" spans="1:42" x14ac:dyDescent="0.15">
      <c r="A2496">
        <v>2495</v>
      </c>
      <c r="B2496" t="s">
        <v>2431</v>
      </c>
      <c r="F2496">
        <v>20</v>
      </c>
      <c r="G2496" t="s">
        <v>52</v>
      </c>
      <c r="H2496" t="s">
        <v>2648</v>
      </c>
      <c r="I2496" t="s">
        <v>2188</v>
      </c>
      <c r="J2496" t="s">
        <v>2374</v>
      </c>
      <c r="K2496" t="s">
        <v>2374</v>
      </c>
      <c r="M2496" t="s">
        <v>2733</v>
      </c>
      <c r="N2496" t="s">
        <v>2734</v>
      </c>
      <c r="O2496" t="s">
        <v>2374</v>
      </c>
      <c r="P2496">
        <v>5</v>
      </c>
      <c r="S2496" t="s">
        <v>2735</v>
      </c>
      <c r="U2496" t="s">
        <v>2736</v>
      </c>
      <c r="W2496">
        <v>1</v>
      </c>
      <c r="AH2496" t="s">
        <v>2379</v>
      </c>
      <c r="AI2496" t="s">
        <v>2379</v>
      </c>
      <c r="AJ2496" t="s">
        <v>2380</v>
      </c>
      <c r="AK2496" t="s">
        <v>61</v>
      </c>
      <c r="AL2496">
        <v>137.075391</v>
      </c>
      <c r="AM2496">
        <v>36.730463</v>
      </c>
      <c r="AN2496" s="1">
        <v>43922</v>
      </c>
      <c r="AO2496">
        <v>16</v>
      </c>
      <c r="AP2496">
        <v>16</v>
      </c>
    </row>
    <row r="2497" spans="1:42" x14ac:dyDescent="0.15">
      <c r="A2497">
        <v>2496</v>
      </c>
      <c r="B2497" t="s">
        <v>2737</v>
      </c>
      <c r="F2497" t="s">
        <v>120</v>
      </c>
      <c r="G2497" t="s">
        <v>120</v>
      </c>
      <c r="H2497" t="s">
        <v>2648</v>
      </c>
      <c r="J2497" t="s">
        <v>1167</v>
      </c>
      <c r="K2497" t="s">
        <v>1167</v>
      </c>
      <c r="M2497" t="s">
        <v>1168</v>
      </c>
      <c r="N2497" t="s">
        <v>1169</v>
      </c>
      <c r="O2497" t="s">
        <v>1168</v>
      </c>
      <c r="P2497">
        <v>7</v>
      </c>
      <c r="Q2497">
        <v>5</v>
      </c>
      <c r="U2497" t="s">
        <v>2738</v>
      </c>
      <c r="W2497">
        <v>1</v>
      </c>
      <c r="AH2497" t="s">
        <v>1172</v>
      </c>
      <c r="AI2497" t="s">
        <v>1172</v>
      </c>
      <c r="AJ2497" t="s">
        <v>1173</v>
      </c>
      <c r="AK2497" t="s">
        <v>122</v>
      </c>
      <c r="AL2497">
        <v>132.45501999999999</v>
      </c>
      <c r="AM2497">
        <v>34.386246999999997</v>
      </c>
      <c r="AN2497" s="1">
        <v>43922</v>
      </c>
      <c r="AO2497">
        <v>34</v>
      </c>
      <c r="AP2497">
        <v>34</v>
      </c>
    </row>
    <row r="2498" spans="1:42" x14ac:dyDescent="0.15">
      <c r="A2498">
        <v>2497</v>
      </c>
      <c r="B2498" t="s">
        <v>2737</v>
      </c>
      <c r="F2498" t="s">
        <v>120</v>
      </c>
      <c r="G2498" t="s">
        <v>120</v>
      </c>
      <c r="H2498" t="s">
        <v>2648</v>
      </c>
      <c r="J2498" t="s">
        <v>1167</v>
      </c>
      <c r="K2498" t="s">
        <v>1167</v>
      </c>
      <c r="M2498" t="s">
        <v>1168</v>
      </c>
      <c r="N2498" t="s">
        <v>1169</v>
      </c>
      <c r="O2498" t="s">
        <v>1168</v>
      </c>
      <c r="P2498">
        <v>8</v>
      </c>
      <c r="Q2498">
        <v>6</v>
      </c>
      <c r="U2498" t="s">
        <v>2738</v>
      </c>
      <c r="W2498">
        <v>1</v>
      </c>
      <c r="AH2498" t="s">
        <v>1172</v>
      </c>
      <c r="AI2498" t="s">
        <v>1172</v>
      </c>
      <c r="AJ2498" t="s">
        <v>1173</v>
      </c>
      <c r="AK2498" t="s">
        <v>122</v>
      </c>
      <c r="AL2498">
        <v>132.45501999999999</v>
      </c>
      <c r="AM2498">
        <v>34.386246999999997</v>
      </c>
      <c r="AN2498" s="1">
        <v>43922</v>
      </c>
      <c r="AO2498">
        <v>34</v>
      </c>
      <c r="AP2498">
        <v>34</v>
      </c>
    </row>
    <row r="2499" spans="1:42" x14ac:dyDescent="0.15">
      <c r="A2499">
        <v>2498</v>
      </c>
      <c r="B2499" t="s">
        <v>2737</v>
      </c>
      <c r="F2499" t="s">
        <v>120</v>
      </c>
      <c r="G2499" t="s">
        <v>120</v>
      </c>
      <c r="H2499" t="s">
        <v>2648</v>
      </c>
      <c r="J2499" t="s">
        <v>1167</v>
      </c>
      <c r="K2499" t="s">
        <v>1167</v>
      </c>
      <c r="M2499" t="s">
        <v>1168</v>
      </c>
      <c r="N2499" t="s">
        <v>1169</v>
      </c>
      <c r="O2499" t="s">
        <v>1168</v>
      </c>
      <c r="P2499">
        <v>9</v>
      </c>
      <c r="Q2499">
        <v>7</v>
      </c>
      <c r="U2499" t="s">
        <v>2738</v>
      </c>
      <c r="W2499">
        <v>1</v>
      </c>
      <c r="AH2499" t="s">
        <v>1172</v>
      </c>
      <c r="AI2499" t="s">
        <v>1172</v>
      </c>
      <c r="AJ2499" t="s">
        <v>1173</v>
      </c>
      <c r="AK2499" t="s">
        <v>122</v>
      </c>
      <c r="AL2499">
        <v>132.45501999999999</v>
      </c>
      <c r="AM2499">
        <v>34.386246999999997</v>
      </c>
      <c r="AN2499" s="1">
        <v>43922</v>
      </c>
      <c r="AO2499">
        <v>34</v>
      </c>
      <c r="AP2499">
        <v>34</v>
      </c>
    </row>
    <row r="2500" spans="1:42" x14ac:dyDescent="0.15">
      <c r="A2500">
        <v>2499</v>
      </c>
      <c r="B2500" t="s">
        <v>2737</v>
      </c>
      <c r="C2500" t="s">
        <v>273</v>
      </c>
      <c r="F2500">
        <v>20</v>
      </c>
      <c r="G2500" t="s">
        <v>76</v>
      </c>
      <c r="H2500" t="s">
        <v>2648</v>
      </c>
      <c r="J2500" t="s">
        <v>1167</v>
      </c>
      <c r="K2500" t="s">
        <v>1167</v>
      </c>
      <c r="M2500" t="s">
        <v>1168</v>
      </c>
      <c r="N2500" t="s">
        <v>1169</v>
      </c>
      <c r="O2500" t="s">
        <v>1168</v>
      </c>
      <c r="P2500">
        <v>10</v>
      </c>
      <c r="Q2500">
        <v>8</v>
      </c>
      <c r="U2500" t="s">
        <v>2739</v>
      </c>
      <c r="W2500">
        <v>1</v>
      </c>
      <c r="AF2500" t="s">
        <v>2740</v>
      </c>
      <c r="AH2500" t="s">
        <v>1172</v>
      </c>
      <c r="AI2500" t="s">
        <v>1172</v>
      </c>
      <c r="AJ2500" t="s">
        <v>1173</v>
      </c>
      <c r="AK2500" t="s">
        <v>81</v>
      </c>
      <c r="AL2500">
        <v>132.45501999999999</v>
      </c>
      <c r="AM2500">
        <v>34.386246999999997</v>
      </c>
      <c r="AN2500" s="1">
        <v>43922</v>
      </c>
      <c r="AO2500">
        <v>34</v>
      </c>
      <c r="AP2500">
        <v>34</v>
      </c>
    </row>
    <row r="2501" spans="1:42" x14ac:dyDescent="0.15">
      <c r="A2501">
        <v>2500</v>
      </c>
      <c r="F2501">
        <v>50</v>
      </c>
      <c r="G2501" t="s">
        <v>52</v>
      </c>
      <c r="H2501" t="s">
        <v>2648</v>
      </c>
      <c r="I2501" t="s">
        <v>1821</v>
      </c>
      <c r="J2501" t="s">
        <v>104</v>
      </c>
      <c r="K2501" t="s">
        <v>104</v>
      </c>
      <c r="M2501" t="s">
        <v>251</v>
      </c>
      <c r="N2501" t="s">
        <v>252</v>
      </c>
      <c r="O2501" t="s">
        <v>104</v>
      </c>
      <c r="P2501">
        <v>183</v>
      </c>
      <c r="U2501" t="s">
        <v>2741</v>
      </c>
      <c r="W2501">
        <v>1</v>
      </c>
      <c r="AH2501" t="s">
        <v>107</v>
      </c>
      <c r="AI2501" t="s">
        <v>107</v>
      </c>
      <c r="AJ2501" t="s">
        <v>108</v>
      </c>
      <c r="AK2501" t="s">
        <v>61</v>
      </c>
      <c r="AL2501">
        <v>141.34107800000001</v>
      </c>
      <c r="AM2501">
        <v>43.055281999999998</v>
      </c>
      <c r="AN2501" s="1">
        <v>43922</v>
      </c>
      <c r="AO2501">
        <v>1</v>
      </c>
      <c r="AP2501">
        <v>1</v>
      </c>
    </row>
    <row r="2502" spans="1:42" x14ac:dyDescent="0.15">
      <c r="A2502">
        <v>2501</v>
      </c>
      <c r="F2502">
        <v>20</v>
      </c>
      <c r="G2502" t="s">
        <v>52</v>
      </c>
      <c r="H2502" t="s">
        <v>2648</v>
      </c>
      <c r="I2502" t="s">
        <v>2296</v>
      </c>
      <c r="J2502" t="s">
        <v>132</v>
      </c>
      <c r="K2502" t="s">
        <v>132</v>
      </c>
      <c r="M2502" t="s">
        <v>2742</v>
      </c>
      <c r="N2502" t="s">
        <v>2743</v>
      </c>
      <c r="O2502" t="s">
        <v>132</v>
      </c>
      <c r="P2502">
        <v>12</v>
      </c>
      <c r="U2502" t="s">
        <v>2744</v>
      </c>
      <c r="W2502">
        <v>1</v>
      </c>
      <c r="AH2502" t="s">
        <v>135</v>
      </c>
      <c r="AI2502" t="s">
        <v>135</v>
      </c>
      <c r="AJ2502" t="s">
        <v>1289</v>
      </c>
      <c r="AK2502" t="s">
        <v>61</v>
      </c>
      <c r="AL2502">
        <v>136.142315</v>
      </c>
      <c r="AM2502">
        <v>34.749791999999999</v>
      </c>
      <c r="AN2502" s="1">
        <v>43922</v>
      </c>
      <c r="AO2502">
        <v>24</v>
      </c>
      <c r="AP2502">
        <v>24</v>
      </c>
    </row>
    <row r="2503" spans="1:42" x14ac:dyDescent="0.15">
      <c r="A2503">
        <v>2502</v>
      </c>
      <c r="B2503" t="s">
        <v>2737</v>
      </c>
      <c r="F2503">
        <v>50</v>
      </c>
      <c r="G2503" t="s">
        <v>76</v>
      </c>
      <c r="H2503" t="s">
        <v>2648</v>
      </c>
      <c r="I2503" t="s">
        <v>2504</v>
      </c>
      <c r="J2503" t="s">
        <v>2374</v>
      </c>
      <c r="K2503" t="s">
        <v>2374</v>
      </c>
      <c r="M2503" t="s">
        <v>2375</v>
      </c>
      <c r="N2503" t="s">
        <v>2376</v>
      </c>
      <c r="O2503" t="s">
        <v>2374</v>
      </c>
      <c r="P2503">
        <v>6</v>
      </c>
      <c r="Q2503">
        <v>4</v>
      </c>
      <c r="V2503" t="s">
        <v>2745</v>
      </c>
      <c r="W2503">
        <v>1</v>
      </c>
      <c r="AF2503" t="s">
        <v>2746</v>
      </c>
      <c r="AH2503" t="s">
        <v>2379</v>
      </c>
      <c r="AI2503" t="s">
        <v>2379</v>
      </c>
      <c r="AJ2503" t="s">
        <v>2380</v>
      </c>
      <c r="AK2503" t="s">
        <v>81</v>
      </c>
      <c r="AL2503">
        <v>137.21368200000001</v>
      </c>
      <c r="AM2503">
        <v>36.696015000000003</v>
      </c>
      <c r="AN2503" s="1">
        <v>43922</v>
      </c>
      <c r="AO2503">
        <v>16</v>
      </c>
      <c r="AP2503">
        <v>16</v>
      </c>
    </row>
    <row r="2504" spans="1:42" x14ac:dyDescent="0.15">
      <c r="A2504">
        <v>2503</v>
      </c>
      <c r="B2504" t="s">
        <v>2737</v>
      </c>
      <c r="F2504">
        <v>20</v>
      </c>
      <c r="G2504" t="s">
        <v>52</v>
      </c>
      <c r="H2504" t="s">
        <v>2648</v>
      </c>
      <c r="J2504" t="s">
        <v>2374</v>
      </c>
      <c r="K2504" t="s">
        <v>2374</v>
      </c>
      <c r="M2504" t="s">
        <v>2375</v>
      </c>
      <c r="N2504" t="s">
        <v>2376</v>
      </c>
      <c r="O2504" t="s">
        <v>2374</v>
      </c>
      <c r="P2504">
        <v>7</v>
      </c>
      <c r="Q2504">
        <v>5</v>
      </c>
      <c r="V2504" t="s">
        <v>2745</v>
      </c>
      <c r="W2504">
        <v>1</v>
      </c>
      <c r="AF2504" t="s">
        <v>272</v>
      </c>
      <c r="AH2504" t="s">
        <v>2379</v>
      </c>
      <c r="AI2504" t="s">
        <v>2379</v>
      </c>
      <c r="AJ2504" t="s">
        <v>2380</v>
      </c>
      <c r="AK2504" t="s">
        <v>61</v>
      </c>
      <c r="AL2504">
        <v>137.21368200000001</v>
      </c>
      <c r="AM2504">
        <v>36.696015000000003</v>
      </c>
      <c r="AN2504" s="1">
        <v>43922</v>
      </c>
      <c r="AO2504">
        <v>16</v>
      </c>
      <c r="AP2504">
        <v>16</v>
      </c>
    </row>
    <row r="2505" spans="1:42" x14ac:dyDescent="0.15">
      <c r="A2505">
        <v>2504</v>
      </c>
      <c r="B2505" t="s">
        <v>413</v>
      </c>
      <c r="C2505" t="s">
        <v>273</v>
      </c>
      <c r="F2505">
        <v>30</v>
      </c>
      <c r="G2505" t="s">
        <v>52</v>
      </c>
      <c r="H2505" t="s">
        <v>2648</v>
      </c>
      <c r="J2505" t="s">
        <v>1132</v>
      </c>
      <c r="K2505" t="s">
        <v>1132</v>
      </c>
      <c r="M2505" t="s">
        <v>1133</v>
      </c>
      <c r="N2505" t="s">
        <v>1134</v>
      </c>
      <c r="O2505" t="s">
        <v>1132</v>
      </c>
      <c r="P2505">
        <v>7</v>
      </c>
      <c r="U2505" t="s">
        <v>2489</v>
      </c>
      <c r="W2505">
        <v>1</v>
      </c>
      <c r="AH2505" t="s">
        <v>1137</v>
      </c>
      <c r="AI2505" t="s">
        <v>1137</v>
      </c>
      <c r="AJ2505" t="s">
        <v>1138</v>
      </c>
      <c r="AK2505" t="s">
        <v>61</v>
      </c>
      <c r="AL2505">
        <v>140.10356899999999</v>
      </c>
      <c r="AM2505">
        <v>39.719923999999999</v>
      </c>
      <c r="AN2505" s="1">
        <v>43922</v>
      </c>
      <c r="AO2505">
        <v>5</v>
      </c>
      <c r="AP2505">
        <v>5</v>
      </c>
    </row>
    <row r="2506" spans="1:42" x14ac:dyDescent="0.15">
      <c r="A2506">
        <v>2505</v>
      </c>
      <c r="B2506" t="s">
        <v>2431</v>
      </c>
      <c r="F2506">
        <v>50</v>
      </c>
      <c r="G2506" t="s">
        <v>52</v>
      </c>
      <c r="H2506" t="s">
        <v>2648</v>
      </c>
      <c r="I2506" t="s">
        <v>2296</v>
      </c>
      <c r="J2506" t="s">
        <v>163</v>
      </c>
      <c r="K2506" t="s">
        <v>163</v>
      </c>
      <c r="M2506" t="s">
        <v>1422</v>
      </c>
      <c r="N2506" t="s">
        <v>1423</v>
      </c>
      <c r="O2506" t="s">
        <v>163</v>
      </c>
      <c r="P2506">
        <v>104</v>
      </c>
      <c r="Q2506">
        <v>18</v>
      </c>
      <c r="V2506" t="s">
        <v>2747</v>
      </c>
      <c r="W2506">
        <v>1</v>
      </c>
      <c r="AH2506" t="s">
        <v>165</v>
      </c>
      <c r="AI2506" t="s">
        <v>165</v>
      </c>
      <c r="AJ2506" t="s">
        <v>166</v>
      </c>
      <c r="AK2506" t="s">
        <v>61</v>
      </c>
      <c r="AL2506">
        <v>139.724085</v>
      </c>
      <c r="AM2506">
        <v>35.807481000000003</v>
      </c>
      <c r="AN2506" s="1">
        <v>43922</v>
      </c>
      <c r="AO2506">
        <v>11</v>
      </c>
      <c r="AP2506">
        <v>11</v>
      </c>
    </row>
    <row r="2507" spans="1:42" x14ac:dyDescent="0.15">
      <c r="A2507">
        <v>2506</v>
      </c>
      <c r="B2507" t="s">
        <v>2431</v>
      </c>
      <c r="F2507">
        <v>50</v>
      </c>
      <c r="G2507" t="s">
        <v>52</v>
      </c>
      <c r="H2507" t="s">
        <v>2648</v>
      </c>
      <c r="I2507" t="s">
        <v>2093</v>
      </c>
      <c r="J2507" t="s">
        <v>163</v>
      </c>
      <c r="K2507" t="s">
        <v>163</v>
      </c>
      <c r="M2507" t="s">
        <v>2132</v>
      </c>
      <c r="N2507" t="s">
        <v>2133</v>
      </c>
      <c r="O2507" t="s">
        <v>163</v>
      </c>
      <c r="P2507">
        <v>105</v>
      </c>
      <c r="U2507" t="s">
        <v>2748</v>
      </c>
      <c r="W2507">
        <v>1</v>
      </c>
      <c r="AH2507" t="s">
        <v>165</v>
      </c>
      <c r="AI2507" t="s">
        <v>165</v>
      </c>
      <c r="AJ2507" t="s">
        <v>166</v>
      </c>
      <c r="AK2507" t="s">
        <v>61</v>
      </c>
      <c r="AL2507">
        <v>139.519769</v>
      </c>
      <c r="AM2507">
        <v>35.879556999999998</v>
      </c>
      <c r="AN2507" s="1">
        <v>43922</v>
      </c>
      <c r="AO2507">
        <v>11</v>
      </c>
      <c r="AP2507">
        <v>11</v>
      </c>
    </row>
    <row r="2508" spans="1:42" x14ac:dyDescent="0.15">
      <c r="A2508">
        <v>2507</v>
      </c>
      <c r="B2508" t="s">
        <v>2431</v>
      </c>
      <c r="F2508">
        <v>50</v>
      </c>
      <c r="G2508" t="s">
        <v>52</v>
      </c>
      <c r="H2508" t="s">
        <v>2648</v>
      </c>
      <c r="I2508" t="s">
        <v>1870</v>
      </c>
      <c r="J2508" t="s">
        <v>163</v>
      </c>
      <c r="K2508" t="s">
        <v>163</v>
      </c>
      <c r="M2508" t="s">
        <v>2088</v>
      </c>
      <c r="N2508" t="s">
        <v>2089</v>
      </c>
      <c r="O2508" t="s">
        <v>163</v>
      </c>
      <c r="P2508">
        <v>106</v>
      </c>
      <c r="U2508" t="s">
        <v>2748</v>
      </c>
      <c r="W2508">
        <v>1</v>
      </c>
      <c r="AH2508" t="s">
        <v>165</v>
      </c>
      <c r="AI2508" t="s">
        <v>165</v>
      </c>
      <c r="AJ2508" t="s">
        <v>166</v>
      </c>
      <c r="AK2508" t="s">
        <v>61</v>
      </c>
      <c r="AL2508">
        <v>139.60582400000001</v>
      </c>
      <c r="AM2508">
        <v>35.781185000000001</v>
      </c>
      <c r="AN2508" s="1">
        <v>43922</v>
      </c>
      <c r="AO2508">
        <v>11</v>
      </c>
      <c r="AP2508">
        <v>11</v>
      </c>
    </row>
    <row r="2509" spans="1:42" x14ac:dyDescent="0.15">
      <c r="A2509">
        <v>2508</v>
      </c>
      <c r="B2509" t="s">
        <v>1952</v>
      </c>
      <c r="C2509" t="s">
        <v>273</v>
      </c>
      <c r="F2509">
        <v>30</v>
      </c>
      <c r="G2509" t="s">
        <v>52</v>
      </c>
      <c r="H2509" t="s">
        <v>2648</v>
      </c>
      <c r="J2509" t="s">
        <v>140</v>
      </c>
      <c r="K2509" t="s">
        <v>140</v>
      </c>
      <c r="N2509" t="s">
        <v>140</v>
      </c>
      <c r="O2509" t="s">
        <v>140</v>
      </c>
      <c r="P2509">
        <v>70</v>
      </c>
      <c r="S2509" t="s">
        <v>2384</v>
      </c>
      <c r="U2509" t="s">
        <v>2749</v>
      </c>
      <c r="W2509">
        <v>1</v>
      </c>
      <c r="AH2509" t="s">
        <v>146</v>
      </c>
      <c r="AI2509" t="s">
        <v>146</v>
      </c>
      <c r="AJ2509" t="s">
        <v>1039</v>
      </c>
      <c r="AK2509" t="s">
        <v>61</v>
      </c>
      <c r="AL2509">
        <v>135.75539900000001</v>
      </c>
      <c r="AM2509">
        <v>35.021540999999999</v>
      </c>
      <c r="AN2509" s="1">
        <v>43922</v>
      </c>
      <c r="AO2509">
        <v>26</v>
      </c>
      <c r="AP2509">
        <v>26</v>
      </c>
    </row>
    <row r="2510" spans="1:42" x14ac:dyDescent="0.15">
      <c r="A2510">
        <v>2509</v>
      </c>
      <c r="B2510" t="s">
        <v>1952</v>
      </c>
      <c r="C2510" t="s">
        <v>273</v>
      </c>
      <c r="F2510">
        <v>30</v>
      </c>
      <c r="G2510" t="s">
        <v>52</v>
      </c>
      <c r="H2510" t="s">
        <v>2648</v>
      </c>
      <c r="J2510" t="s">
        <v>140</v>
      </c>
      <c r="K2510" t="s">
        <v>140</v>
      </c>
      <c r="N2510" t="s">
        <v>140</v>
      </c>
      <c r="O2510" t="s">
        <v>140</v>
      </c>
      <c r="P2510">
        <v>71</v>
      </c>
      <c r="S2510" t="s">
        <v>2384</v>
      </c>
      <c r="U2510" t="s">
        <v>2749</v>
      </c>
      <c r="W2510">
        <v>1</v>
      </c>
      <c r="AH2510" t="s">
        <v>146</v>
      </c>
      <c r="AI2510" t="s">
        <v>146</v>
      </c>
      <c r="AJ2510" t="s">
        <v>1039</v>
      </c>
      <c r="AK2510" t="s">
        <v>61</v>
      </c>
      <c r="AL2510">
        <v>135.75539900000001</v>
      </c>
      <c r="AM2510">
        <v>35.021540999999999</v>
      </c>
      <c r="AN2510" s="1">
        <v>43922</v>
      </c>
      <c r="AO2510">
        <v>26</v>
      </c>
      <c r="AP2510">
        <v>26</v>
      </c>
    </row>
    <row r="2511" spans="1:42" x14ac:dyDescent="0.15">
      <c r="A2511">
        <v>2510</v>
      </c>
      <c r="B2511" t="s">
        <v>1952</v>
      </c>
      <c r="C2511" t="s">
        <v>273</v>
      </c>
      <c r="F2511">
        <v>20</v>
      </c>
      <c r="G2511" t="s">
        <v>52</v>
      </c>
      <c r="H2511" t="s">
        <v>2648</v>
      </c>
      <c r="J2511" t="s">
        <v>140</v>
      </c>
      <c r="K2511" t="s">
        <v>140</v>
      </c>
      <c r="N2511" t="s">
        <v>140</v>
      </c>
      <c r="O2511" t="s">
        <v>140</v>
      </c>
      <c r="P2511">
        <v>72</v>
      </c>
      <c r="S2511" t="s">
        <v>2384</v>
      </c>
      <c r="U2511" t="s">
        <v>2749</v>
      </c>
      <c r="W2511">
        <v>1</v>
      </c>
      <c r="AH2511" t="s">
        <v>146</v>
      </c>
      <c r="AI2511" t="s">
        <v>146</v>
      </c>
      <c r="AJ2511" t="s">
        <v>1039</v>
      </c>
      <c r="AK2511" t="s">
        <v>61</v>
      </c>
      <c r="AL2511">
        <v>135.75539900000001</v>
      </c>
      <c r="AM2511">
        <v>35.021540999999999</v>
      </c>
      <c r="AN2511" s="1">
        <v>43922</v>
      </c>
      <c r="AO2511">
        <v>26</v>
      </c>
      <c r="AP2511">
        <v>26</v>
      </c>
    </row>
    <row r="2512" spans="1:42" x14ac:dyDescent="0.15">
      <c r="A2512">
        <v>2511</v>
      </c>
      <c r="B2512" t="s">
        <v>1952</v>
      </c>
      <c r="F2512">
        <v>50</v>
      </c>
      <c r="G2512" t="s">
        <v>76</v>
      </c>
      <c r="H2512" t="s">
        <v>2648</v>
      </c>
      <c r="I2512" t="s">
        <v>2504</v>
      </c>
      <c r="J2512" t="s">
        <v>140</v>
      </c>
      <c r="K2512" t="s">
        <v>140</v>
      </c>
      <c r="N2512" t="s">
        <v>140</v>
      </c>
      <c r="O2512" t="s">
        <v>140</v>
      </c>
      <c r="P2512">
        <v>73</v>
      </c>
      <c r="R2512" t="s">
        <v>56</v>
      </c>
      <c r="S2512" t="s">
        <v>2384</v>
      </c>
      <c r="U2512" t="s">
        <v>2750</v>
      </c>
      <c r="W2512">
        <v>1</v>
      </c>
      <c r="AH2512" t="s">
        <v>146</v>
      </c>
      <c r="AI2512" t="s">
        <v>146</v>
      </c>
      <c r="AJ2512" t="s">
        <v>1039</v>
      </c>
      <c r="AK2512" t="s">
        <v>81</v>
      </c>
      <c r="AL2512">
        <v>135.75539900000001</v>
      </c>
      <c r="AM2512">
        <v>35.021540999999999</v>
      </c>
      <c r="AN2512" s="1">
        <v>43922</v>
      </c>
      <c r="AO2512">
        <v>26</v>
      </c>
      <c r="AP2512">
        <v>26</v>
      </c>
    </row>
    <row r="2513" spans="1:42" x14ac:dyDescent="0.15">
      <c r="A2513">
        <v>2512</v>
      </c>
      <c r="B2513" t="s">
        <v>2431</v>
      </c>
      <c r="F2513">
        <v>50</v>
      </c>
      <c r="G2513" t="s">
        <v>52</v>
      </c>
      <c r="H2513" t="s">
        <v>2648</v>
      </c>
      <c r="I2513" t="s">
        <v>2296</v>
      </c>
      <c r="J2513" t="s">
        <v>140</v>
      </c>
      <c r="K2513" t="s">
        <v>140</v>
      </c>
      <c r="M2513" t="s">
        <v>141</v>
      </c>
      <c r="N2513" t="s">
        <v>142</v>
      </c>
      <c r="O2513" t="s">
        <v>141</v>
      </c>
      <c r="P2513">
        <v>74</v>
      </c>
      <c r="Q2513">
        <v>43</v>
      </c>
      <c r="V2513" t="s">
        <v>2751</v>
      </c>
      <c r="W2513">
        <v>1</v>
      </c>
      <c r="AH2513" t="s">
        <v>146</v>
      </c>
      <c r="AI2513" t="s">
        <v>146</v>
      </c>
      <c r="AJ2513" t="s">
        <v>147</v>
      </c>
      <c r="AK2513" t="s">
        <v>61</v>
      </c>
      <c r="AL2513">
        <v>135.751464</v>
      </c>
      <c r="AM2513">
        <v>35.010117000000001</v>
      </c>
      <c r="AN2513" s="1">
        <v>43922</v>
      </c>
      <c r="AO2513">
        <v>26</v>
      </c>
      <c r="AP2513">
        <v>26</v>
      </c>
    </row>
    <row r="2514" spans="1:42" x14ac:dyDescent="0.15">
      <c r="A2514">
        <v>2513</v>
      </c>
      <c r="B2514" t="s">
        <v>2431</v>
      </c>
      <c r="F2514">
        <v>20</v>
      </c>
      <c r="G2514" t="s">
        <v>76</v>
      </c>
      <c r="H2514" t="s">
        <v>2648</v>
      </c>
      <c r="I2514" t="s">
        <v>1870</v>
      </c>
      <c r="J2514" t="s">
        <v>140</v>
      </c>
      <c r="K2514" t="s">
        <v>140</v>
      </c>
      <c r="M2514" t="s">
        <v>141</v>
      </c>
      <c r="N2514" t="s">
        <v>142</v>
      </c>
      <c r="O2514" t="s">
        <v>141</v>
      </c>
      <c r="P2514">
        <v>75</v>
      </c>
      <c r="Q2514">
        <v>44</v>
      </c>
      <c r="V2514" t="s">
        <v>2752</v>
      </c>
      <c r="W2514">
        <v>1</v>
      </c>
      <c r="AH2514" t="s">
        <v>146</v>
      </c>
      <c r="AI2514" t="s">
        <v>146</v>
      </c>
      <c r="AJ2514" t="s">
        <v>147</v>
      </c>
      <c r="AK2514" t="s">
        <v>81</v>
      </c>
      <c r="AL2514">
        <v>135.751464</v>
      </c>
      <c r="AM2514">
        <v>35.010117000000001</v>
      </c>
      <c r="AN2514" s="1">
        <v>43922</v>
      </c>
      <c r="AO2514">
        <v>26</v>
      </c>
      <c r="AP2514">
        <v>26</v>
      </c>
    </row>
    <row r="2515" spans="1:42" x14ac:dyDescent="0.15">
      <c r="A2515">
        <v>2514</v>
      </c>
      <c r="B2515" t="s">
        <v>2431</v>
      </c>
      <c r="F2515">
        <v>50</v>
      </c>
      <c r="G2515" t="s">
        <v>76</v>
      </c>
      <c r="H2515" t="s">
        <v>2648</v>
      </c>
      <c r="I2515" t="s">
        <v>2365</v>
      </c>
      <c r="J2515" t="s">
        <v>140</v>
      </c>
      <c r="K2515" t="s">
        <v>140</v>
      </c>
      <c r="M2515" t="s">
        <v>141</v>
      </c>
      <c r="N2515" t="s">
        <v>142</v>
      </c>
      <c r="O2515" t="s">
        <v>141</v>
      </c>
      <c r="P2515">
        <v>76</v>
      </c>
      <c r="Q2515">
        <v>45</v>
      </c>
      <c r="V2515" t="s">
        <v>2753</v>
      </c>
      <c r="W2515">
        <v>1</v>
      </c>
      <c r="AH2515" t="s">
        <v>146</v>
      </c>
      <c r="AI2515" t="s">
        <v>146</v>
      </c>
      <c r="AJ2515" t="s">
        <v>147</v>
      </c>
      <c r="AK2515" t="s">
        <v>81</v>
      </c>
      <c r="AL2515">
        <v>135.751464</v>
      </c>
      <c r="AM2515">
        <v>35.010117000000001</v>
      </c>
      <c r="AN2515" s="1">
        <v>43922</v>
      </c>
      <c r="AO2515">
        <v>26</v>
      </c>
      <c r="AP2515">
        <v>26</v>
      </c>
    </row>
    <row r="2516" spans="1:42" x14ac:dyDescent="0.15">
      <c r="A2516">
        <v>2515</v>
      </c>
      <c r="F2516">
        <v>20</v>
      </c>
      <c r="G2516" t="s">
        <v>76</v>
      </c>
      <c r="H2516" t="s">
        <v>2648</v>
      </c>
      <c r="I2516" t="s">
        <v>1977</v>
      </c>
      <c r="J2516" t="s">
        <v>97</v>
      </c>
      <c r="K2516" t="s">
        <v>97</v>
      </c>
      <c r="N2516" t="s">
        <v>97</v>
      </c>
      <c r="O2516" t="s">
        <v>97</v>
      </c>
      <c r="P2516">
        <v>16</v>
      </c>
      <c r="S2516" t="s">
        <v>2754</v>
      </c>
      <c r="U2516" t="s">
        <v>2755</v>
      </c>
      <c r="W2516">
        <v>1</v>
      </c>
      <c r="AH2516" t="s">
        <v>101</v>
      </c>
      <c r="AI2516" t="s">
        <v>101</v>
      </c>
      <c r="AJ2516" t="s">
        <v>1111</v>
      </c>
      <c r="AK2516" t="s">
        <v>81</v>
      </c>
      <c r="AL2516">
        <v>135.83274499999999</v>
      </c>
      <c r="AM2516">
        <v>34.685295000000004</v>
      </c>
      <c r="AN2516" s="1">
        <v>43922</v>
      </c>
      <c r="AO2516">
        <v>29</v>
      </c>
      <c r="AP2516">
        <v>29</v>
      </c>
    </row>
    <row r="2517" spans="1:42" x14ac:dyDescent="0.15">
      <c r="A2517">
        <v>2516</v>
      </c>
      <c r="F2517">
        <v>40</v>
      </c>
      <c r="G2517" t="s">
        <v>52</v>
      </c>
      <c r="H2517" t="s">
        <v>2648</v>
      </c>
      <c r="I2517" t="s">
        <v>1907</v>
      </c>
      <c r="J2517" t="s">
        <v>97</v>
      </c>
      <c r="K2517" t="s">
        <v>97</v>
      </c>
      <c r="N2517" t="s">
        <v>97</v>
      </c>
      <c r="O2517" t="s">
        <v>97</v>
      </c>
      <c r="P2517">
        <v>17</v>
      </c>
      <c r="S2517" t="s">
        <v>2754</v>
      </c>
      <c r="U2517" t="s">
        <v>2755</v>
      </c>
      <c r="W2517">
        <v>1</v>
      </c>
      <c r="AH2517" t="s">
        <v>101</v>
      </c>
      <c r="AI2517" t="s">
        <v>101</v>
      </c>
      <c r="AJ2517" t="s">
        <v>1111</v>
      </c>
      <c r="AK2517" t="s">
        <v>61</v>
      </c>
      <c r="AL2517">
        <v>135.83274499999999</v>
      </c>
      <c r="AM2517">
        <v>34.685295000000004</v>
      </c>
      <c r="AN2517" s="1">
        <v>43922</v>
      </c>
      <c r="AO2517">
        <v>29</v>
      </c>
      <c r="AP2517">
        <v>29</v>
      </c>
    </row>
    <row r="2518" spans="1:42" x14ac:dyDescent="0.15">
      <c r="A2518">
        <v>2517</v>
      </c>
      <c r="B2518" t="s">
        <v>2737</v>
      </c>
      <c r="F2518">
        <v>70</v>
      </c>
      <c r="G2518" t="s">
        <v>76</v>
      </c>
      <c r="H2518" t="s">
        <v>2648</v>
      </c>
      <c r="I2518" t="s">
        <v>2648</v>
      </c>
      <c r="J2518" t="s">
        <v>768</v>
      </c>
      <c r="K2518" t="s">
        <v>768</v>
      </c>
      <c r="M2518" t="s">
        <v>2756</v>
      </c>
      <c r="N2518" t="s">
        <v>2757</v>
      </c>
      <c r="O2518" t="s">
        <v>768</v>
      </c>
      <c r="P2518">
        <v>14</v>
      </c>
      <c r="U2518" t="s">
        <v>2758</v>
      </c>
      <c r="W2518">
        <v>1</v>
      </c>
      <c r="AH2518" t="s">
        <v>772</v>
      </c>
      <c r="AI2518" t="s">
        <v>772</v>
      </c>
      <c r="AJ2518" t="s">
        <v>2474</v>
      </c>
      <c r="AK2518" t="s">
        <v>81</v>
      </c>
      <c r="AL2518">
        <v>138.897155</v>
      </c>
      <c r="AM2518">
        <v>35.137749999999997</v>
      </c>
      <c r="AN2518" s="1">
        <v>43922</v>
      </c>
      <c r="AO2518">
        <v>22</v>
      </c>
      <c r="AP2518">
        <v>22</v>
      </c>
    </row>
    <row r="2519" spans="1:42" x14ac:dyDescent="0.15">
      <c r="A2519">
        <v>2518</v>
      </c>
      <c r="F2519">
        <v>20</v>
      </c>
      <c r="G2519" t="s">
        <v>52</v>
      </c>
      <c r="H2519" t="s">
        <v>2648</v>
      </c>
      <c r="I2519" t="s">
        <v>2093</v>
      </c>
      <c r="J2519" t="s">
        <v>520</v>
      </c>
      <c r="K2519" t="s">
        <v>520</v>
      </c>
      <c r="M2519" t="s">
        <v>1634</v>
      </c>
      <c r="N2519" t="s">
        <v>1635</v>
      </c>
      <c r="O2519" t="s">
        <v>520</v>
      </c>
      <c r="P2519">
        <v>15</v>
      </c>
      <c r="Q2519">
        <v>3</v>
      </c>
      <c r="U2519" t="s">
        <v>2759</v>
      </c>
      <c r="V2519" t="s">
        <v>2760</v>
      </c>
      <c r="W2519">
        <v>1</v>
      </c>
      <c r="AH2519" t="s">
        <v>523</v>
      </c>
      <c r="AI2519" t="s">
        <v>523</v>
      </c>
      <c r="AJ2519" t="s">
        <v>524</v>
      </c>
      <c r="AK2519" t="s">
        <v>61</v>
      </c>
      <c r="AL2519">
        <v>139.882587</v>
      </c>
      <c r="AM2519">
        <v>36.555007000000003</v>
      </c>
      <c r="AN2519" s="1">
        <v>43922</v>
      </c>
      <c r="AO2519">
        <v>9</v>
      </c>
      <c r="AP2519">
        <v>9</v>
      </c>
    </row>
    <row r="2520" spans="1:42" x14ac:dyDescent="0.15">
      <c r="A2520">
        <v>2519</v>
      </c>
      <c r="F2520">
        <v>40</v>
      </c>
      <c r="G2520" t="s">
        <v>52</v>
      </c>
      <c r="H2520" t="s">
        <v>2648</v>
      </c>
      <c r="I2520" t="s">
        <v>2504</v>
      </c>
      <c r="J2520" t="s">
        <v>520</v>
      </c>
      <c r="K2520" t="s">
        <v>520</v>
      </c>
      <c r="M2520" t="s">
        <v>1634</v>
      </c>
      <c r="N2520" t="s">
        <v>1635</v>
      </c>
      <c r="O2520" t="s">
        <v>520</v>
      </c>
      <c r="P2520">
        <v>16</v>
      </c>
      <c r="Q2520">
        <v>4</v>
      </c>
      <c r="U2520" t="s">
        <v>2759</v>
      </c>
      <c r="V2520" t="s">
        <v>2760</v>
      </c>
      <c r="W2520">
        <v>1</v>
      </c>
      <c r="AH2520" t="s">
        <v>523</v>
      </c>
      <c r="AI2520" t="s">
        <v>523</v>
      </c>
      <c r="AJ2520" t="s">
        <v>524</v>
      </c>
      <c r="AK2520" t="s">
        <v>61</v>
      </c>
      <c r="AL2520">
        <v>139.882587</v>
      </c>
      <c r="AM2520">
        <v>36.555007000000003</v>
      </c>
      <c r="AN2520" s="1">
        <v>43922</v>
      </c>
      <c r="AO2520">
        <v>9</v>
      </c>
      <c r="AP2520">
        <v>9</v>
      </c>
    </row>
    <row r="2521" spans="1:42" x14ac:dyDescent="0.15">
      <c r="A2521">
        <v>2520</v>
      </c>
      <c r="F2521">
        <v>40</v>
      </c>
      <c r="G2521" t="s">
        <v>52</v>
      </c>
      <c r="H2521" t="s">
        <v>2648</v>
      </c>
      <c r="I2521" t="s">
        <v>2093</v>
      </c>
      <c r="J2521" t="s">
        <v>520</v>
      </c>
      <c r="K2521" t="s">
        <v>520</v>
      </c>
      <c r="N2521" t="s">
        <v>520</v>
      </c>
      <c r="O2521" t="s">
        <v>520</v>
      </c>
      <c r="P2521">
        <v>17</v>
      </c>
      <c r="S2521" t="s">
        <v>1927</v>
      </c>
      <c r="U2521" t="s">
        <v>2761</v>
      </c>
      <c r="W2521">
        <v>1</v>
      </c>
      <c r="AH2521" t="s">
        <v>523</v>
      </c>
      <c r="AI2521" t="s">
        <v>523</v>
      </c>
      <c r="AJ2521" t="s">
        <v>524</v>
      </c>
      <c r="AK2521" t="s">
        <v>61</v>
      </c>
      <c r="AL2521">
        <v>139.88352499999999</v>
      </c>
      <c r="AM2521">
        <v>36.565750000000001</v>
      </c>
      <c r="AN2521" s="1">
        <v>43922</v>
      </c>
      <c r="AO2521">
        <v>9</v>
      </c>
      <c r="AP2521">
        <v>9</v>
      </c>
    </row>
    <row r="2522" spans="1:42" x14ac:dyDescent="0.15">
      <c r="A2522">
        <v>2521</v>
      </c>
      <c r="B2522" t="s">
        <v>2431</v>
      </c>
      <c r="F2522">
        <v>40</v>
      </c>
      <c r="G2522" t="s">
        <v>52</v>
      </c>
      <c r="H2522" t="s">
        <v>2648</v>
      </c>
      <c r="I2522" t="s">
        <v>1907</v>
      </c>
      <c r="J2522" t="s">
        <v>431</v>
      </c>
      <c r="K2522" t="s">
        <v>431</v>
      </c>
      <c r="N2522" t="s">
        <v>431</v>
      </c>
      <c r="O2522" t="s">
        <v>431</v>
      </c>
      <c r="P2522">
        <v>14</v>
      </c>
      <c r="S2522" t="s">
        <v>2389</v>
      </c>
      <c r="U2522" t="s">
        <v>433</v>
      </c>
      <c r="W2522">
        <v>1</v>
      </c>
      <c r="AH2522" t="s">
        <v>435</v>
      </c>
      <c r="AI2522" t="s">
        <v>435</v>
      </c>
      <c r="AJ2522" t="s">
        <v>436</v>
      </c>
      <c r="AK2522" t="s">
        <v>61</v>
      </c>
      <c r="AL2522">
        <v>136.62566899999999</v>
      </c>
      <c r="AM2522">
        <v>36.594583999999998</v>
      </c>
      <c r="AN2522" s="1">
        <v>43922</v>
      </c>
      <c r="AO2522">
        <v>17</v>
      </c>
      <c r="AP2522">
        <v>17</v>
      </c>
    </row>
    <row r="2523" spans="1:42" x14ac:dyDescent="0.15">
      <c r="A2523">
        <v>2522</v>
      </c>
      <c r="B2523" t="s">
        <v>2431</v>
      </c>
      <c r="F2523">
        <v>50</v>
      </c>
      <c r="G2523" t="s">
        <v>76</v>
      </c>
      <c r="H2523" t="s">
        <v>2648</v>
      </c>
      <c r="I2523" t="s">
        <v>2188</v>
      </c>
      <c r="J2523" t="s">
        <v>431</v>
      </c>
      <c r="K2523" t="s">
        <v>431</v>
      </c>
      <c r="N2523" t="s">
        <v>431</v>
      </c>
      <c r="O2523" t="s">
        <v>431</v>
      </c>
      <c r="P2523">
        <v>15</v>
      </c>
      <c r="S2523" t="s">
        <v>2389</v>
      </c>
      <c r="U2523" t="s">
        <v>433</v>
      </c>
      <c r="W2523">
        <v>1</v>
      </c>
      <c r="AH2523" t="s">
        <v>435</v>
      </c>
      <c r="AI2523" t="s">
        <v>435</v>
      </c>
      <c r="AJ2523" t="s">
        <v>436</v>
      </c>
      <c r="AK2523" t="s">
        <v>81</v>
      </c>
      <c r="AL2523">
        <v>136.62566899999999</v>
      </c>
      <c r="AM2523">
        <v>36.594583999999998</v>
      </c>
      <c r="AN2523" s="1">
        <v>43922</v>
      </c>
      <c r="AO2523">
        <v>17</v>
      </c>
      <c r="AP2523">
        <v>17</v>
      </c>
    </row>
    <row r="2524" spans="1:42" x14ac:dyDescent="0.15">
      <c r="A2524">
        <v>2523</v>
      </c>
      <c r="F2524">
        <v>40</v>
      </c>
      <c r="G2524" t="s">
        <v>76</v>
      </c>
      <c r="H2524" t="s">
        <v>2648</v>
      </c>
      <c r="I2524" t="s">
        <v>1977</v>
      </c>
      <c r="J2524" t="s">
        <v>1115</v>
      </c>
      <c r="K2524" t="s">
        <v>1115</v>
      </c>
      <c r="M2524" t="s">
        <v>2762</v>
      </c>
      <c r="N2524" t="s">
        <v>2763</v>
      </c>
      <c r="O2524" t="s">
        <v>1115</v>
      </c>
      <c r="P2524">
        <v>9</v>
      </c>
      <c r="U2524" t="s">
        <v>2764</v>
      </c>
      <c r="W2524">
        <v>1</v>
      </c>
      <c r="AF2524" t="s">
        <v>272</v>
      </c>
      <c r="AH2524" t="s">
        <v>1117</v>
      </c>
      <c r="AI2524" t="s">
        <v>1117</v>
      </c>
      <c r="AJ2524" t="s">
        <v>1118</v>
      </c>
      <c r="AK2524" t="s">
        <v>81</v>
      </c>
      <c r="AL2524">
        <v>138.42370600000001</v>
      </c>
      <c r="AM2524">
        <v>35.776502000000001</v>
      </c>
      <c r="AN2524" s="1">
        <v>43922</v>
      </c>
      <c r="AO2524">
        <v>19</v>
      </c>
      <c r="AP2524">
        <v>19</v>
      </c>
    </row>
    <row r="2525" spans="1:42" x14ac:dyDescent="0.15">
      <c r="A2525">
        <v>2524</v>
      </c>
      <c r="B2525" t="s">
        <v>2431</v>
      </c>
      <c r="F2525">
        <v>30</v>
      </c>
      <c r="G2525" t="s">
        <v>76</v>
      </c>
      <c r="H2525" t="s">
        <v>2648</v>
      </c>
      <c r="I2525" t="s">
        <v>2296</v>
      </c>
      <c r="J2525" t="s">
        <v>602</v>
      </c>
      <c r="K2525" t="s">
        <v>602</v>
      </c>
      <c r="M2525" t="s">
        <v>2765</v>
      </c>
      <c r="N2525" t="s">
        <v>2766</v>
      </c>
      <c r="O2525" t="s">
        <v>2765</v>
      </c>
      <c r="P2525">
        <v>9</v>
      </c>
      <c r="S2525" t="s">
        <v>2767</v>
      </c>
      <c r="V2525" t="s">
        <v>2768</v>
      </c>
      <c r="W2525">
        <v>1</v>
      </c>
      <c r="AH2525" t="s">
        <v>606</v>
      </c>
      <c r="AI2525" t="s">
        <v>606</v>
      </c>
      <c r="AJ2525" t="s">
        <v>2769</v>
      </c>
      <c r="AK2525" t="s">
        <v>81</v>
      </c>
      <c r="AL2525">
        <v>138.194773</v>
      </c>
      <c r="AM2525">
        <v>36.648586000000002</v>
      </c>
      <c r="AN2525" s="1">
        <v>43922</v>
      </c>
      <c r="AO2525">
        <v>20</v>
      </c>
      <c r="AP2525">
        <v>20</v>
      </c>
    </row>
    <row r="2526" spans="1:42" x14ac:dyDescent="0.15">
      <c r="A2526">
        <v>2525</v>
      </c>
      <c r="B2526" t="s">
        <v>2431</v>
      </c>
      <c r="F2526">
        <v>70</v>
      </c>
      <c r="G2526" t="s">
        <v>52</v>
      </c>
      <c r="H2526" t="s">
        <v>2648</v>
      </c>
      <c r="I2526" t="s">
        <v>2296</v>
      </c>
      <c r="J2526" t="s">
        <v>455</v>
      </c>
      <c r="K2526" t="s">
        <v>455</v>
      </c>
      <c r="M2526" t="s">
        <v>456</v>
      </c>
      <c r="N2526" t="s">
        <v>457</v>
      </c>
      <c r="O2526" t="s">
        <v>456</v>
      </c>
      <c r="P2526">
        <v>15</v>
      </c>
      <c r="Q2526">
        <v>13</v>
      </c>
      <c r="S2526" t="s">
        <v>2770</v>
      </c>
      <c r="V2526" t="s">
        <v>2771</v>
      </c>
      <c r="W2526">
        <v>1</v>
      </c>
      <c r="AH2526" t="s">
        <v>461</v>
      </c>
      <c r="AI2526" t="s">
        <v>461</v>
      </c>
      <c r="AJ2526" t="s">
        <v>462</v>
      </c>
      <c r="AK2526" t="s">
        <v>61</v>
      </c>
      <c r="AL2526">
        <v>130.708191</v>
      </c>
      <c r="AM2526">
        <v>32.803224999999998</v>
      </c>
      <c r="AN2526" s="1">
        <v>43922</v>
      </c>
      <c r="AO2526">
        <v>43</v>
      </c>
      <c r="AP2526">
        <v>43</v>
      </c>
    </row>
    <row r="2527" spans="1:42" x14ac:dyDescent="0.15">
      <c r="A2527">
        <v>2526</v>
      </c>
      <c r="C2527" t="s">
        <v>273</v>
      </c>
      <c r="F2527">
        <v>40</v>
      </c>
      <c r="G2527" t="s">
        <v>76</v>
      </c>
      <c r="H2527" t="s">
        <v>2648</v>
      </c>
      <c r="J2527" t="s">
        <v>1093</v>
      </c>
      <c r="K2527" t="s">
        <v>1093</v>
      </c>
      <c r="M2527" t="s">
        <v>2695</v>
      </c>
      <c r="N2527" t="s">
        <v>2696</v>
      </c>
      <c r="O2527" t="s">
        <v>1093</v>
      </c>
      <c r="P2527">
        <v>6</v>
      </c>
      <c r="U2527" t="s">
        <v>2772</v>
      </c>
      <c r="W2527">
        <v>1</v>
      </c>
      <c r="AH2527" t="s">
        <v>1095</v>
      </c>
      <c r="AI2527" t="s">
        <v>1095</v>
      </c>
      <c r="AJ2527" t="s">
        <v>2104</v>
      </c>
      <c r="AK2527" t="s">
        <v>81</v>
      </c>
      <c r="AL2527">
        <v>133.82835600000001</v>
      </c>
      <c r="AM2527">
        <v>34.600704</v>
      </c>
      <c r="AN2527" s="1">
        <v>43922</v>
      </c>
      <c r="AO2527">
        <v>33</v>
      </c>
      <c r="AP2527">
        <v>33</v>
      </c>
    </row>
    <row r="2528" spans="1:42" x14ac:dyDescent="0.15">
      <c r="A2528">
        <v>2527</v>
      </c>
      <c r="C2528" t="s">
        <v>273</v>
      </c>
      <c r="F2528">
        <v>10</v>
      </c>
      <c r="G2528" t="s">
        <v>76</v>
      </c>
      <c r="H2528" t="s">
        <v>2648</v>
      </c>
      <c r="J2528" t="s">
        <v>1093</v>
      </c>
      <c r="K2528" t="s">
        <v>1093</v>
      </c>
      <c r="M2528" t="s">
        <v>2695</v>
      </c>
      <c r="N2528" t="s">
        <v>2696</v>
      </c>
      <c r="O2528" t="s">
        <v>1093</v>
      </c>
      <c r="P2528">
        <v>7</v>
      </c>
      <c r="U2528" t="s">
        <v>2772</v>
      </c>
      <c r="W2528">
        <v>1</v>
      </c>
      <c r="AH2528" t="s">
        <v>1095</v>
      </c>
      <c r="AI2528" t="s">
        <v>1095</v>
      </c>
      <c r="AJ2528" t="s">
        <v>2104</v>
      </c>
      <c r="AK2528" t="s">
        <v>81</v>
      </c>
      <c r="AL2528">
        <v>133.82835600000001</v>
      </c>
      <c r="AM2528">
        <v>34.600704</v>
      </c>
      <c r="AN2528" s="1">
        <v>43922</v>
      </c>
      <c r="AO2528">
        <v>33</v>
      </c>
      <c r="AP2528">
        <v>33</v>
      </c>
    </row>
    <row r="2529" spans="1:42" x14ac:dyDescent="0.15">
      <c r="A2529">
        <v>2528</v>
      </c>
      <c r="B2529" t="s">
        <v>2431</v>
      </c>
      <c r="F2529">
        <v>10</v>
      </c>
      <c r="G2529" t="s">
        <v>76</v>
      </c>
      <c r="H2529" t="s">
        <v>2648</v>
      </c>
      <c r="I2529" t="s">
        <v>2020</v>
      </c>
      <c r="J2529" t="s">
        <v>864</v>
      </c>
      <c r="K2529" t="s">
        <v>864</v>
      </c>
      <c r="M2529" t="s">
        <v>1291</v>
      </c>
      <c r="N2529" t="s">
        <v>1292</v>
      </c>
      <c r="O2529" t="s">
        <v>1291</v>
      </c>
      <c r="P2529">
        <v>153</v>
      </c>
      <c r="Q2529">
        <v>11</v>
      </c>
      <c r="V2529" t="s">
        <v>2773</v>
      </c>
      <c r="W2529">
        <v>1</v>
      </c>
      <c r="AH2529" t="s">
        <v>868</v>
      </c>
      <c r="AI2529" t="s">
        <v>868</v>
      </c>
      <c r="AJ2529" t="s">
        <v>1295</v>
      </c>
      <c r="AK2529" t="s">
        <v>81</v>
      </c>
      <c r="AL2529">
        <v>135.40637599999999</v>
      </c>
      <c r="AM2529">
        <v>34.733733999999998</v>
      </c>
      <c r="AN2529" s="1">
        <v>43922</v>
      </c>
      <c r="AO2529">
        <v>28</v>
      </c>
      <c r="AP2529">
        <v>28</v>
      </c>
    </row>
    <row r="2530" spans="1:42" x14ac:dyDescent="0.15">
      <c r="A2530">
        <v>2529</v>
      </c>
      <c r="B2530" t="s">
        <v>2431</v>
      </c>
      <c r="F2530">
        <v>60</v>
      </c>
      <c r="G2530" t="s">
        <v>52</v>
      </c>
      <c r="H2530" t="s">
        <v>2648</v>
      </c>
      <c r="I2530" t="s">
        <v>2093</v>
      </c>
      <c r="J2530" t="s">
        <v>864</v>
      </c>
      <c r="K2530" t="s">
        <v>864</v>
      </c>
      <c r="M2530" t="s">
        <v>2774</v>
      </c>
      <c r="N2530" t="s">
        <v>2775</v>
      </c>
      <c r="O2530" t="s">
        <v>2774</v>
      </c>
      <c r="P2530">
        <v>154</v>
      </c>
      <c r="V2530" t="s">
        <v>2776</v>
      </c>
      <c r="W2530">
        <v>1</v>
      </c>
      <c r="AH2530" t="s">
        <v>868</v>
      </c>
      <c r="AI2530" t="s">
        <v>868</v>
      </c>
      <c r="AJ2530" t="s">
        <v>2777</v>
      </c>
      <c r="AK2530" t="s">
        <v>61</v>
      </c>
      <c r="AL2530">
        <v>134.99756199999999</v>
      </c>
      <c r="AM2530">
        <v>34.643056999999999</v>
      </c>
      <c r="AN2530" s="1">
        <v>43922</v>
      </c>
      <c r="AO2530">
        <v>28</v>
      </c>
      <c r="AP2530">
        <v>28</v>
      </c>
    </row>
    <row r="2531" spans="1:42" x14ac:dyDescent="0.15">
      <c r="A2531">
        <v>2530</v>
      </c>
      <c r="B2531" t="s">
        <v>2431</v>
      </c>
      <c r="F2531">
        <v>10</v>
      </c>
      <c r="G2531" t="s">
        <v>76</v>
      </c>
      <c r="H2531" t="s">
        <v>2648</v>
      </c>
      <c r="I2531" t="s">
        <v>1625</v>
      </c>
      <c r="J2531" t="s">
        <v>864</v>
      </c>
      <c r="K2531" t="s">
        <v>864</v>
      </c>
      <c r="M2531" t="s">
        <v>1120</v>
      </c>
      <c r="N2531" t="s">
        <v>1121</v>
      </c>
      <c r="O2531" t="s">
        <v>864</v>
      </c>
      <c r="P2531">
        <v>156</v>
      </c>
      <c r="U2531" t="s">
        <v>1259</v>
      </c>
      <c r="W2531">
        <v>1</v>
      </c>
      <c r="AH2531" t="s">
        <v>868</v>
      </c>
      <c r="AI2531" t="s">
        <v>868</v>
      </c>
      <c r="AJ2531" t="s">
        <v>1058</v>
      </c>
      <c r="AK2531" t="s">
        <v>81</v>
      </c>
      <c r="AL2531">
        <v>135.41712799999999</v>
      </c>
      <c r="AM2531">
        <v>34.830061999999998</v>
      </c>
      <c r="AN2531" s="1">
        <v>43922</v>
      </c>
      <c r="AO2531">
        <v>28</v>
      </c>
      <c r="AP2531">
        <v>28</v>
      </c>
    </row>
    <row r="2532" spans="1:42" x14ac:dyDescent="0.15">
      <c r="A2532">
        <v>2531</v>
      </c>
      <c r="B2532" t="s">
        <v>2431</v>
      </c>
      <c r="F2532">
        <v>60</v>
      </c>
      <c r="G2532" t="s">
        <v>52</v>
      </c>
      <c r="H2532" t="s">
        <v>2648</v>
      </c>
      <c r="I2532" t="s">
        <v>1977</v>
      </c>
      <c r="J2532" t="s">
        <v>864</v>
      </c>
      <c r="K2532" t="s">
        <v>864</v>
      </c>
      <c r="M2532" t="s">
        <v>1350</v>
      </c>
      <c r="N2532" t="s">
        <v>1351</v>
      </c>
      <c r="O2532" t="s">
        <v>864</v>
      </c>
      <c r="P2532">
        <v>159</v>
      </c>
      <c r="U2532" t="s">
        <v>1259</v>
      </c>
      <c r="W2532">
        <v>1</v>
      </c>
      <c r="AH2532" t="s">
        <v>868</v>
      </c>
      <c r="AI2532" t="s">
        <v>868</v>
      </c>
      <c r="AJ2532" t="s">
        <v>1058</v>
      </c>
      <c r="AK2532" t="s">
        <v>61</v>
      </c>
      <c r="AL2532">
        <v>135.36031700000001</v>
      </c>
      <c r="AM2532">
        <v>34.799999999999997</v>
      </c>
      <c r="AN2532" s="1">
        <v>43922</v>
      </c>
      <c r="AO2532">
        <v>28</v>
      </c>
      <c r="AP2532">
        <v>28</v>
      </c>
    </row>
    <row r="2533" spans="1:42" x14ac:dyDescent="0.15">
      <c r="A2533">
        <v>2532</v>
      </c>
      <c r="B2533" t="s">
        <v>2431</v>
      </c>
      <c r="F2533">
        <v>50</v>
      </c>
      <c r="G2533" t="s">
        <v>76</v>
      </c>
      <c r="H2533" t="s">
        <v>2648</v>
      </c>
      <c r="I2533" t="s">
        <v>2296</v>
      </c>
      <c r="J2533" t="s">
        <v>864</v>
      </c>
      <c r="K2533" t="s">
        <v>864</v>
      </c>
      <c r="M2533" t="s">
        <v>1350</v>
      </c>
      <c r="N2533" t="s">
        <v>1351</v>
      </c>
      <c r="O2533" t="s">
        <v>864</v>
      </c>
      <c r="P2533">
        <v>160</v>
      </c>
      <c r="U2533" t="s">
        <v>1259</v>
      </c>
      <c r="W2533">
        <v>1</v>
      </c>
      <c r="AH2533" t="s">
        <v>868</v>
      </c>
      <c r="AI2533" t="s">
        <v>868</v>
      </c>
      <c r="AJ2533" t="s">
        <v>1058</v>
      </c>
      <c r="AK2533" t="s">
        <v>81</v>
      </c>
      <c r="AL2533">
        <v>135.36031700000001</v>
      </c>
      <c r="AM2533">
        <v>34.799999999999997</v>
      </c>
      <c r="AN2533" s="1">
        <v>43922</v>
      </c>
      <c r="AO2533">
        <v>28</v>
      </c>
      <c r="AP2533">
        <v>28</v>
      </c>
    </row>
    <row r="2534" spans="1:42" x14ac:dyDescent="0.15">
      <c r="A2534">
        <v>2533</v>
      </c>
      <c r="F2534">
        <v>50</v>
      </c>
      <c r="G2534" t="s">
        <v>52</v>
      </c>
      <c r="H2534" t="s">
        <v>2648</v>
      </c>
      <c r="I2534" t="s">
        <v>2093</v>
      </c>
      <c r="J2534" t="s">
        <v>864</v>
      </c>
      <c r="K2534" t="s">
        <v>120</v>
      </c>
      <c r="N2534" t="s">
        <v>120</v>
      </c>
      <c r="O2534" t="s">
        <v>864</v>
      </c>
      <c r="P2534">
        <v>163</v>
      </c>
      <c r="V2534" t="s">
        <v>2778</v>
      </c>
      <c r="W2534">
        <v>1</v>
      </c>
      <c r="AH2534" t="s">
        <v>868</v>
      </c>
      <c r="AI2534" t="s">
        <v>122</v>
      </c>
      <c r="AJ2534" t="s">
        <v>1058</v>
      </c>
      <c r="AK2534" t="s">
        <v>61</v>
      </c>
      <c r="AL2534">
        <v>0</v>
      </c>
      <c r="AM2534">
        <v>0</v>
      </c>
      <c r="AN2534" s="1">
        <v>43922</v>
      </c>
      <c r="AO2534">
        <v>28</v>
      </c>
      <c r="AP2534" t="s">
        <v>74</v>
      </c>
    </row>
    <row r="2535" spans="1:42" x14ac:dyDescent="0.15">
      <c r="A2535">
        <v>2534</v>
      </c>
      <c r="F2535">
        <v>20</v>
      </c>
      <c r="G2535" t="s">
        <v>76</v>
      </c>
      <c r="H2535" t="s">
        <v>2648</v>
      </c>
      <c r="I2535" t="s">
        <v>2188</v>
      </c>
      <c r="J2535" t="s">
        <v>864</v>
      </c>
      <c r="K2535" t="s">
        <v>864</v>
      </c>
      <c r="M2535" t="s">
        <v>1208</v>
      </c>
      <c r="N2535" t="s">
        <v>1209</v>
      </c>
      <c r="O2535" t="s">
        <v>864</v>
      </c>
      <c r="P2535">
        <v>166</v>
      </c>
      <c r="U2535" t="s">
        <v>1259</v>
      </c>
      <c r="W2535">
        <v>1</v>
      </c>
      <c r="AH2535" t="s">
        <v>868</v>
      </c>
      <c r="AI2535" t="s">
        <v>868</v>
      </c>
      <c r="AJ2535" t="s">
        <v>1058</v>
      </c>
      <c r="AK2535" t="s">
        <v>81</v>
      </c>
      <c r="AL2535">
        <v>135.400947</v>
      </c>
      <c r="AM2535">
        <v>34.784308000000003</v>
      </c>
      <c r="AN2535" s="1">
        <v>43922</v>
      </c>
      <c r="AO2535">
        <v>28</v>
      </c>
      <c r="AP2535">
        <v>28</v>
      </c>
    </row>
    <row r="2536" spans="1:42" x14ac:dyDescent="0.15">
      <c r="A2536">
        <v>2535</v>
      </c>
      <c r="F2536">
        <v>50</v>
      </c>
      <c r="G2536" t="s">
        <v>52</v>
      </c>
      <c r="H2536" t="s">
        <v>2648</v>
      </c>
      <c r="I2536" t="s">
        <v>2020</v>
      </c>
      <c r="J2536" t="s">
        <v>1648</v>
      </c>
      <c r="K2536" t="s">
        <v>1648</v>
      </c>
      <c r="M2536" t="s">
        <v>1649</v>
      </c>
      <c r="N2536" t="s">
        <v>1650</v>
      </c>
      <c r="O2536" t="s">
        <v>1648</v>
      </c>
      <c r="P2536">
        <v>22</v>
      </c>
      <c r="U2536" t="s">
        <v>2779</v>
      </c>
      <c r="W2536">
        <v>1</v>
      </c>
      <c r="AH2536" t="s">
        <v>1653</v>
      </c>
      <c r="AI2536" t="s">
        <v>1653</v>
      </c>
      <c r="AJ2536" t="s">
        <v>1654</v>
      </c>
      <c r="AK2536" t="s">
        <v>61</v>
      </c>
      <c r="AL2536">
        <v>136.219596</v>
      </c>
      <c r="AM2536">
        <v>36.064366</v>
      </c>
      <c r="AN2536" s="1">
        <v>43922</v>
      </c>
      <c r="AO2536">
        <v>18</v>
      </c>
      <c r="AP2536">
        <v>18</v>
      </c>
    </row>
    <row r="2537" spans="1:42" x14ac:dyDescent="0.15">
      <c r="A2537">
        <v>2536</v>
      </c>
      <c r="F2537">
        <v>60</v>
      </c>
      <c r="G2537" t="s">
        <v>52</v>
      </c>
      <c r="H2537" t="s">
        <v>2648</v>
      </c>
      <c r="I2537" t="s">
        <v>2020</v>
      </c>
      <c r="J2537" t="s">
        <v>1648</v>
      </c>
      <c r="K2537" t="s">
        <v>1648</v>
      </c>
      <c r="M2537" t="s">
        <v>1649</v>
      </c>
      <c r="N2537" t="s">
        <v>1650</v>
      </c>
      <c r="O2537" t="s">
        <v>1648</v>
      </c>
      <c r="P2537">
        <v>23</v>
      </c>
      <c r="U2537" t="s">
        <v>2779</v>
      </c>
      <c r="W2537">
        <v>1</v>
      </c>
      <c r="AH2537" t="s">
        <v>1653</v>
      </c>
      <c r="AI2537" t="s">
        <v>1653</v>
      </c>
      <c r="AJ2537" t="s">
        <v>1654</v>
      </c>
      <c r="AK2537" t="s">
        <v>61</v>
      </c>
      <c r="AL2537">
        <v>136.219596</v>
      </c>
      <c r="AM2537">
        <v>36.064366</v>
      </c>
      <c r="AN2537" s="1">
        <v>43922</v>
      </c>
      <c r="AO2537">
        <v>18</v>
      </c>
      <c r="AP2537">
        <v>18</v>
      </c>
    </row>
    <row r="2538" spans="1:42" x14ac:dyDescent="0.15">
      <c r="A2538">
        <v>2537</v>
      </c>
      <c r="F2538">
        <v>60</v>
      </c>
      <c r="G2538" t="s">
        <v>52</v>
      </c>
      <c r="H2538" t="s">
        <v>2648</v>
      </c>
      <c r="I2538" t="s">
        <v>2093</v>
      </c>
      <c r="J2538" t="s">
        <v>1648</v>
      </c>
      <c r="K2538" t="s">
        <v>1648</v>
      </c>
      <c r="M2538" t="s">
        <v>1649</v>
      </c>
      <c r="N2538" t="s">
        <v>1650</v>
      </c>
      <c r="O2538" t="s">
        <v>1648</v>
      </c>
      <c r="P2538">
        <v>24</v>
      </c>
      <c r="U2538" t="s">
        <v>2779</v>
      </c>
      <c r="W2538">
        <v>1</v>
      </c>
      <c r="AH2538" t="s">
        <v>1653</v>
      </c>
      <c r="AI2538" t="s">
        <v>1653</v>
      </c>
      <c r="AJ2538" t="s">
        <v>1654</v>
      </c>
      <c r="AK2538" t="s">
        <v>61</v>
      </c>
      <c r="AL2538">
        <v>136.219596</v>
      </c>
      <c r="AM2538">
        <v>36.064366</v>
      </c>
      <c r="AN2538" s="1">
        <v>43922</v>
      </c>
      <c r="AO2538">
        <v>18</v>
      </c>
      <c r="AP2538">
        <v>18</v>
      </c>
    </row>
    <row r="2539" spans="1:42" x14ac:dyDescent="0.15">
      <c r="A2539">
        <v>2538</v>
      </c>
      <c r="F2539">
        <v>50</v>
      </c>
      <c r="G2539" t="s">
        <v>52</v>
      </c>
      <c r="H2539" t="s">
        <v>2648</v>
      </c>
      <c r="I2539" t="s">
        <v>1870</v>
      </c>
      <c r="J2539" t="s">
        <v>1648</v>
      </c>
      <c r="K2539" t="s">
        <v>1648</v>
      </c>
      <c r="M2539" t="s">
        <v>2139</v>
      </c>
      <c r="N2539" t="s">
        <v>2140</v>
      </c>
      <c r="O2539" t="s">
        <v>1648</v>
      </c>
      <c r="P2539">
        <v>25</v>
      </c>
      <c r="U2539" t="s">
        <v>2779</v>
      </c>
      <c r="W2539">
        <v>1</v>
      </c>
      <c r="AH2539" t="s">
        <v>1653</v>
      </c>
      <c r="AI2539" t="s">
        <v>1653</v>
      </c>
      <c r="AJ2539" t="s">
        <v>1654</v>
      </c>
      <c r="AK2539" t="s">
        <v>61</v>
      </c>
      <c r="AL2539">
        <v>136.16880499999999</v>
      </c>
      <c r="AM2539">
        <v>35.903495999999997</v>
      </c>
      <c r="AN2539" s="1">
        <v>43922</v>
      </c>
      <c r="AO2539">
        <v>18</v>
      </c>
      <c r="AP2539">
        <v>18</v>
      </c>
    </row>
    <row r="2540" spans="1:42" x14ac:dyDescent="0.15">
      <c r="A2540">
        <v>2539</v>
      </c>
      <c r="F2540">
        <v>20</v>
      </c>
      <c r="G2540" t="s">
        <v>76</v>
      </c>
      <c r="H2540" t="s">
        <v>2648</v>
      </c>
      <c r="I2540" t="s">
        <v>1907</v>
      </c>
      <c r="J2540" t="s">
        <v>1648</v>
      </c>
      <c r="K2540" t="s">
        <v>1648</v>
      </c>
      <c r="M2540" t="s">
        <v>1649</v>
      </c>
      <c r="N2540" t="s">
        <v>1650</v>
      </c>
      <c r="O2540" t="s">
        <v>1648</v>
      </c>
      <c r="P2540">
        <v>26</v>
      </c>
      <c r="U2540" t="s">
        <v>2779</v>
      </c>
      <c r="W2540">
        <v>1</v>
      </c>
      <c r="AH2540" t="s">
        <v>1653</v>
      </c>
      <c r="AI2540" t="s">
        <v>1653</v>
      </c>
      <c r="AJ2540" t="s">
        <v>1654</v>
      </c>
      <c r="AK2540" t="s">
        <v>81</v>
      </c>
      <c r="AL2540">
        <v>136.219596</v>
      </c>
      <c r="AM2540">
        <v>36.064366</v>
      </c>
      <c r="AN2540" s="1">
        <v>43922</v>
      </c>
      <c r="AO2540">
        <v>18</v>
      </c>
      <c r="AP2540">
        <v>18</v>
      </c>
    </row>
    <row r="2541" spans="1:42" x14ac:dyDescent="0.15">
      <c r="A2541">
        <v>2540</v>
      </c>
      <c r="F2541">
        <v>50</v>
      </c>
      <c r="G2541" t="s">
        <v>76</v>
      </c>
      <c r="H2541" t="s">
        <v>2648</v>
      </c>
      <c r="I2541" t="s">
        <v>2296</v>
      </c>
      <c r="J2541" t="s">
        <v>1648</v>
      </c>
      <c r="K2541" t="s">
        <v>1648</v>
      </c>
      <c r="M2541" t="s">
        <v>1649</v>
      </c>
      <c r="N2541" t="s">
        <v>1650</v>
      </c>
      <c r="O2541" t="s">
        <v>1648</v>
      </c>
      <c r="P2541">
        <v>27</v>
      </c>
      <c r="U2541" t="s">
        <v>2779</v>
      </c>
      <c r="W2541">
        <v>1</v>
      </c>
      <c r="AH2541" t="s">
        <v>1653</v>
      </c>
      <c r="AI2541" t="s">
        <v>1653</v>
      </c>
      <c r="AJ2541" t="s">
        <v>1654</v>
      </c>
      <c r="AK2541" t="s">
        <v>81</v>
      </c>
      <c r="AL2541">
        <v>136.219596</v>
      </c>
      <c r="AM2541">
        <v>36.064366</v>
      </c>
      <c r="AN2541" s="1">
        <v>43922</v>
      </c>
      <c r="AO2541">
        <v>18</v>
      </c>
      <c r="AP2541">
        <v>18</v>
      </c>
    </row>
    <row r="2542" spans="1:42" x14ac:dyDescent="0.15">
      <c r="A2542">
        <v>2541</v>
      </c>
      <c r="F2542">
        <v>50</v>
      </c>
      <c r="G2542" t="s">
        <v>52</v>
      </c>
      <c r="H2542" t="s">
        <v>2648</v>
      </c>
      <c r="I2542" t="s">
        <v>2093</v>
      </c>
      <c r="J2542" t="s">
        <v>1648</v>
      </c>
      <c r="K2542" t="s">
        <v>1648</v>
      </c>
      <c r="M2542" t="s">
        <v>1649</v>
      </c>
      <c r="N2542" t="s">
        <v>1650</v>
      </c>
      <c r="O2542" t="s">
        <v>1648</v>
      </c>
      <c r="P2542">
        <v>28</v>
      </c>
      <c r="U2542" t="s">
        <v>2779</v>
      </c>
      <c r="W2542">
        <v>1</v>
      </c>
      <c r="AH2542" t="s">
        <v>1653</v>
      </c>
      <c r="AI2542" t="s">
        <v>1653</v>
      </c>
      <c r="AJ2542" t="s">
        <v>1654</v>
      </c>
      <c r="AK2542" t="s">
        <v>61</v>
      </c>
      <c r="AL2542">
        <v>136.219596</v>
      </c>
      <c r="AM2542">
        <v>36.064366</v>
      </c>
      <c r="AN2542" s="1">
        <v>43922</v>
      </c>
      <c r="AO2542">
        <v>18</v>
      </c>
      <c r="AP2542">
        <v>18</v>
      </c>
    </row>
    <row r="2543" spans="1:42" x14ac:dyDescent="0.15">
      <c r="A2543">
        <v>2542</v>
      </c>
      <c r="F2543">
        <v>70</v>
      </c>
      <c r="G2543" t="s">
        <v>52</v>
      </c>
      <c r="H2543" t="s">
        <v>2648</v>
      </c>
      <c r="I2543" t="s">
        <v>2296</v>
      </c>
      <c r="J2543" t="s">
        <v>1648</v>
      </c>
      <c r="K2543" t="s">
        <v>1648</v>
      </c>
      <c r="M2543" t="s">
        <v>1649</v>
      </c>
      <c r="N2543" t="s">
        <v>1650</v>
      </c>
      <c r="O2543" t="s">
        <v>1648</v>
      </c>
      <c r="P2543">
        <v>29</v>
      </c>
      <c r="U2543" t="s">
        <v>2779</v>
      </c>
      <c r="W2543">
        <v>1</v>
      </c>
      <c r="AH2543" t="s">
        <v>1653</v>
      </c>
      <c r="AI2543" t="s">
        <v>1653</v>
      </c>
      <c r="AJ2543" t="s">
        <v>1654</v>
      </c>
      <c r="AK2543" t="s">
        <v>61</v>
      </c>
      <c r="AL2543">
        <v>136.219596</v>
      </c>
      <c r="AM2543">
        <v>36.064366</v>
      </c>
      <c r="AN2543" s="1">
        <v>43922</v>
      </c>
      <c r="AO2543">
        <v>18</v>
      </c>
      <c r="AP2543">
        <v>18</v>
      </c>
    </row>
    <row r="2544" spans="1:42" x14ac:dyDescent="0.15">
      <c r="A2544">
        <v>2543</v>
      </c>
      <c r="F2544">
        <v>30</v>
      </c>
      <c r="G2544" t="s">
        <v>52</v>
      </c>
      <c r="H2544" t="s">
        <v>2648</v>
      </c>
      <c r="I2544" t="s">
        <v>1821</v>
      </c>
      <c r="J2544" t="s">
        <v>1648</v>
      </c>
      <c r="K2544" t="s">
        <v>1648</v>
      </c>
      <c r="M2544" t="s">
        <v>1649</v>
      </c>
      <c r="N2544" t="s">
        <v>1650</v>
      </c>
      <c r="O2544" t="s">
        <v>1648</v>
      </c>
      <c r="P2544">
        <v>30</v>
      </c>
      <c r="U2544" t="s">
        <v>2779</v>
      </c>
      <c r="W2544">
        <v>1</v>
      </c>
      <c r="AH2544" t="s">
        <v>1653</v>
      </c>
      <c r="AI2544" t="s">
        <v>1653</v>
      </c>
      <c r="AJ2544" t="s">
        <v>1654</v>
      </c>
      <c r="AK2544" t="s">
        <v>61</v>
      </c>
      <c r="AL2544">
        <v>136.219596</v>
      </c>
      <c r="AM2544">
        <v>36.064366</v>
      </c>
      <c r="AN2544" s="1">
        <v>43922</v>
      </c>
      <c r="AO2544">
        <v>18</v>
      </c>
      <c r="AP2544">
        <v>18</v>
      </c>
    </row>
    <row r="2545" spans="1:42" x14ac:dyDescent="0.15">
      <c r="A2545">
        <v>2544</v>
      </c>
      <c r="B2545" t="s">
        <v>1952</v>
      </c>
      <c r="F2545">
        <v>80</v>
      </c>
      <c r="G2545" t="s">
        <v>76</v>
      </c>
      <c r="H2545" t="s">
        <v>2648</v>
      </c>
      <c r="J2545" t="s">
        <v>1648</v>
      </c>
      <c r="K2545" t="s">
        <v>1648</v>
      </c>
      <c r="M2545" t="s">
        <v>1649</v>
      </c>
      <c r="N2545" t="s">
        <v>1650</v>
      </c>
      <c r="O2545" t="s">
        <v>1648</v>
      </c>
      <c r="P2545">
        <v>31</v>
      </c>
      <c r="R2545" t="s">
        <v>354</v>
      </c>
      <c r="U2545" t="s">
        <v>2780</v>
      </c>
      <c r="W2545">
        <v>1</v>
      </c>
      <c r="AH2545" t="s">
        <v>1653</v>
      </c>
      <c r="AI2545" t="s">
        <v>1653</v>
      </c>
      <c r="AJ2545" t="s">
        <v>1654</v>
      </c>
      <c r="AK2545" t="s">
        <v>81</v>
      </c>
      <c r="AL2545">
        <v>136.219596</v>
      </c>
      <c r="AM2545">
        <v>36.064366</v>
      </c>
      <c r="AN2545" s="1">
        <v>43922</v>
      </c>
      <c r="AO2545">
        <v>18</v>
      </c>
      <c r="AP2545">
        <v>18</v>
      </c>
    </row>
    <row r="2546" spans="1:42" x14ac:dyDescent="0.15">
      <c r="A2546">
        <v>2545</v>
      </c>
      <c r="B2546" t="s">
        <v>1952</v>
      </c>
      <c r="F2546">
        <v>90</v>
      </c>
      <c r="G2546" t="s">
        <v>76</v>
      </c>
      <c r="H2546" t="s">
        <v>2648</v>
      </c>
      <c r="I2546" t="s">
        <v>2188</v>
      </c>
      <c r="J2546" t="s">
        <v>1648</v>
      </c>
      <c r="K2546" t="s">
        <v>1648</v>
      </c>
      <c r="M2546" t="s">
        <v>1649</v>
      </c>
      <c r="N2546" t="s">
        <v>1650</v>
      </c>
      <c r="O2546" t="s">
        <v>1648</v>
      </c>
      <c r="P2546">
        <v>32</v>
      </c>
      <c r="U2546" t="s">
        <v>2780</v>
      </c>
      <c r="W2546">
        <v>1</v>
      </c>
      <c r="AH2546" t="s">
        <v>1653</v>
      </c>
      <c r="AI2546" t="s">
        <v>1653</v>
      </c>
      <c r="AJ2546" t="s">
        <v>1654</v>
      </c>
      <c r="AK2546" t="s">
        <v>81</v>
      </c>
      <c r="AL2546">
        <v>136.219596</v>
      </c>
      <c r="AM2546">
        <v>36.064366</v>
      </c>
      <c r="AN2546" s="1">
        <v>43922</v>
      </c>
      <c r="AO2546">
        <v>18</v>
      </c>
      <c r="AP2546">
        <v>18</v>
      </c>
    </row>
    <row r="2547" spans="1:42" x14ac:dyDescent="0.15">
      <c r="A2547">
        <v>2546</v>
      </c>
      <c r="B2547" t="s">
        <v>1952</v>
      </c>
      <c r="F2547">
        <v>60</v>
      </c>
      <c r="G2547" t="s">
        <v>52</v>
      </c>
      <c r="H2547" t="s">
        <v>2648</v>
      </c>
      <c r="I2547" t="s">
        <v>1732</v>
      </c>
      <c r="J2547" t="s">
        <v>1648</v>
      </c>
      <c r="K2547" t="s">
        <v>1648</v>
      </c>
      <c r="M2547" t="s">
        <v>1649</v>
      </c>
      <c r="N2547" t="s">
        <v>1650</v>
      </c>
      <c r="O2547" t="s">
        <v>1648</v>
      </c>
      <c r="P2547">
        <v>33</v>
      </c>
      <c r="U2547" t="s">
        <v>2780</v>
      </c>
      <c r="W2547">
        <v>1</v>
      </c>
      <c r="AH2547" t="s">
        <v>1653</v>
      </c>
      <c r="AI2547" t="s">
        <v>1653</v>
      </c>
      <c r="AJ2547" t="s">
        <v>1654</v>
      </c>
      <c r="AK2547" t="s">
        <v>61</v>
      </c>
      <c r="AL2547">
        <v>136.219596</v>
      </c>
      <c r="AM2547">
        <v>36.064366</v>
      </c>
      <c r="AN2547" s="1">
        <v>43922</v>
      </c>
      <c r="AO2547">
        <v>18</v>
      </c>
      <c r="AP2547">
        <v>18</v>
      </c>
    </row>
    <row r="2548" spans="1:42" x14ac:dyDescent="0.15">
      <c r="A2548">
        <v>2547</v>
      </c>
      <c r="B2548" t="s">
        <v>1952</v>
      </c>
      <c r="F2548" t="s">
        <v>417</v>
      </c>
      <c r="G2548" t="s">
        <v>52</v>
      </c>
      <c r="H2548" t="s">
        <v>2648</v>
      </c>
      <c r="I2548" t="s">
        <v>2093</v>
      </c>
      <c r="J2548" t="s">
        <v>1648</v>
      </c>
      <c r="K2548" t="s">
        <v>1648</v>
      </c>
      <c r="M2548" t="s">
        <v>2139</v>
      </c>
      <c r="N2548" t="s">
        <v>2140</v>
      </c>
      <c r="O2548" t="s">
        <v>1648</v>
      </c>
      <c r="P2548">
        <v>34</v>
      </c>
      <c r="U2548" t="s">
        <v>2780</v>
      </c>
      <c r="W2548">
        <v>1</v>
      </c>
      <c r="AH2548" t="s">
        <v>1653</v>
      </c>
      <c r="AI2548" t="s">
        <v>1653</v>
      </c>
      <c r="AJ2548" t="s">
        <v>1654</v>
      </c>
      <c r="AK2548" t="s">
        <v>61</v>
      </c>
      <c r="AL2548">
        <v>136.16880499999999</v>
      </c>
      <c r="AM2548">
        <v>35.903495999999997</v>
      </c>
      <c r="AN2548" s="1">
        <v>43922</v>
      </c>
      <c r="AO2548">
        <v>18</v>
      </c>
      <c r="AP2548">
        <v>18</v>
      </c>
    </row>
    <row r="2549" spans="1:42" x14ac:dyDescent="0.15">
      <c r="A2549">
        <v>2548</v>
      </c>
      <c r="B2549" t="s">
        <v>1952</v>
      </c>
      <c r="F2549">
        <v>50</v>
      </c>
      <c r="G2549" t="s">
        <v>52</v>
      </c>
      <c r="H2549" t="s">
        <v>2648</v>
      </c>
      <c r="I2549" t="s">
        <v>1977</v>
      </c>
      <c r="J2549" t="s">
        <v>1648</v>
      </c>
      <c r="K2549" t="s">
        <v>1648</v>
      </c>
      <c r="M2549" t="s">
        <v>2139</v>
      </c>
      <c r="N2549" t="s">
        <v>2140</v>
      </c>
      <c r="O2549" t="s">
        <v>1648</v>
      </c>
      <c r="P2549">
        <v>35</v>
      </c>
      <c r="U2549" t="s">
        <v>2780</v>
      </c>
      <c r="W2549">
        <v>1</v>
      </c>
      <c r="AH2549" t="s">
        <v>1653</v>
      </c>
      <c r="AI2549" t="s">
        <v>1653</v>
      </c>
      <c r="AJ2549" t="s">
        <v>1654</v>
      </c>
      <c r="AK2549" t="s">
        <v>61</v>
      </c>
      <c r="AL2549">
        <v>136.16880499999999</v>
      </c>
      <c r="AM2549">
        <v>35.903495999999997</v>
      </c>
      <c r="AN2549" s="1">
        <v>43922</v>
      </c>
      <c r="AO2549">
        <v>18</v>
      </c>
      <c r="AP2549">
        <v>18</v>
      </c>
    </row>
    <row r="2550" spans="1:42" x14ac:dyDescent="0.15">
      <c r="A2550">
        <v>2549</v>
      </c>
      <c r="F2550">
        <v>20</v>
      </c>
      <c r="G2550" t="s">
        <v>52</v>
      </c>
      <c r="H2550" t="s">
        <v>2648</v>
      </c>
      <c r="I2550" t="s">
        <v>2020</v>
      </c>
      <c r="J2550" t="s">
        <v>55</v>
      </c>
      <c r="K2550" t="s">
        <v>55</v>
      </c>
      <c r="M2550" t="s">
        <v>309</v>
      </c>
      <c r="N2550" t="s">
        <v>310</v>
      </c>
      <c r="O2550" t="s">
        <v>309</v>
      </c>
      <c r="P2550">
        <v>184</v>
      </c>
      <c r="V2550" t="s">
        <v>2781</v>
      </c>
      <c r="W2550">
        <v>1</v>
      </c>
      <c r="AH2550" t="s">
        <v>59</v>
      </c>
      <c r="AI2550" t="s">
        <v>59</v>
      </c>
      <c r="AJ2550" t="s">
        <v>313</v>
      </c>
      <c r="AK2550" t="s">
        <v>61</v>
      </c>
      <c r="AL2550">
        <v>139.373234</v>
      </c>
      <c r="AM2550">
        <v>35.571373999999999</v>
      </c>
      <c r="AN2550" s="1">
        <v>43922</v>
      </c>
      <c r="AO2550">
        <v>14</v>
      </c>
      <c r="AP2550">
        <v>14</v>
      </c>
    </row>
    <row r="2551" spans="1:42" x14ac:dyDescent="0.15">
      <c r="A2551">
        <v>2550</v>
      </c>
      <c r="F2551">
        <v>30</v>
      </c>
      <c r="G2551" t="s">
        <v>76</v>
      </c>
      <c r="H2551" t="s">
        <v>2648</v>
      </c>
      <c r="I2551" t="s">
        <v>2020</v>
      </c>
      <c r="J2551" t="s">
        <v>55</v>
      </c>
      <c r="K2551" t="s">
        <v>55</v>
      </c>
      <c r="M2551" t="s">
        <v>345</v>
      </c>
      <c r="N2551" t="s">
        <v>346</v>
      </c>
      <c r="O2551" t="s">
        <v>345</v>
      </c>
      <c r="P2551">
        <v>175</v>
      </c>
      <c r="Q2551">
        <v>31</v>
      </c>
      <c r="V2551" t="s">
        <v>2782</v>
      </c>
      <c r="W2551">
        <v>1</v>
      </c>
      <c r="AH2551" t="s">
        <v>59</v>
      </c>
      <c r="AI2551" t="s">
        <v>59</v>
      </c>
      <c r="AJ2551" t="s">
        <v>349</v>
      </c>
      <c r="AK2551" t="s">
        <v>81</v>
      </c>
      <c r="AL2551">
        <v>139.64215300000001</v>
      </c>
      <c r="AM2551">
        <v>35.444668</v>
      </c>
      <c r="AN2551" s="1">
        <v>43922</v>
      </c>
      <c r="AO2551">
        <v>14</v>
      </c>
      <c r="AP2551">
        <v>14</v>
      </c>
    </row>
    <row r="2552" spans="1:42" x14ac:dyDescent="0.15">
      <c r="A2552">
        <v>2551</v>
      </c>
      <c r="F2552">
        <v>50</v>
      </c>
      <c r="G2552" t="s">
        <v>52</v>
      </c>
      <c r="H2552" t="s">
        <v>2648</v>
      </c>
      <c r="I2552" t="s">
        <v>1625</v>
      </c>
      <c r="J2552" t="s">
        <v>55</v>
      </c>
      <c r="K2552" t="s">
        <v>55</v>
      </c>
      <c r="M2552" t="s">
        <v>345</v>
      </c>
      <c r="N2552" t="s">
        <v>346</v>
      </c>
      <c r="O2552" t="s">
        <v>345</v>
      </c>
      <c r="P2552">
        <v>176</v>
      </c>
      <c r="Q2552">
        <v>32</v>
      </c>
      <c r="V2552" t="s">
        <v>2782</v>
      </c>
      <c r="W2552">
        <v>1</v>
      </c>
      <c r="AH2552" t="s">
        <v>59</v>
      </c>
      <c r="AI2552" t="s">
        <v>59</v>
      </c>
      <c r="AJ2552" t="s">
        <v>349</v>
      </c>
      <c r="AK2552" t="s">
        <v>61</v>
      </c>
      <c r="AL2552">
        <v>139.64215300000001</v>
      </c>
      <c r="AM2552">
        <v>35.444668</v>
      </c>
      <c r="AN2552" s="1">
        <v>43922</v>
      </c>
      <c r="AO2552">
        <v>14</v>
      </c>
      <c r="AP2552">
        <v>14</v>
      </c>
    </row>
    <row r="2553" spans="1:42" x14ac:dyDescent="0.15">
      <c r="A2553">
        <v>2552</v>
      </c>
      <c r="F2553">
        <v>20</v>
      </c>
      <c r="G2553" t="s">
        <v>76</v>
      </c>
      <c r="H2553" t="s">
        <v>2648</v>
      </c>
      <c r="I2553" t="s">
        <v>1977</v>
      </c>
      <c r="J2553" t="s">
        <v>55</v>
      </c>
      <c r="K2553" t="s">
        <v>55</v>
      </c>
      <c r="M2553" t="s">
        <v>345</v>
      </c>
      <c r="N2553" t="s">
        <v>346</v>
      </c>
      <c r="O2553" t="s">
        <v>345</v>
      </c>
      <c r="P2553">
        <v>177</v>
      </c>
      <c r="Q2553">
        <v>33</v>
      </c>
      <c r="V2553" t="s">
        <v>2782</v>
      </c>
      <c r="W2553">
        <v>1</v>
      </c>
      <c r="AH2553" t="s">
        <v>59</v>
      </c>
      <c r="AI2553" t="s">
        <v>59</v>
      </c>
      <c r="AJ2553" t="s">
        <v>349</v>
      </c>
      <c r="AK2553" t="s">
        <v>81</v>
      </c>
      <c r="AL2553">
        <v>139.64215300000001</v>
      </c>
      <c r="AM2553">
        <v>35.444668</v>
      </c>
      <c r="AN2553" s="1">
        <v>43922</v>
      </c>
      <c r="AO2553">
        <v>14</v>
      </c>
      <c r="AP2553">
        <v>14</v>
      </c>
    </row>
    <row r="2554" spans="1:42" x14ac:dyDescent="0.15">
      <c r="A2554">
        <v>2553</v>
      </c>
      <c r="F2554">
        <v>20</v>
      </c>
      <c r="G2554" t="s">
        <v>76</v>
      </c>
      <c r="H2554" t="s">
        <v>2648</v>
      </c>
      <c r="I2554" t="s">
        <v>2020</v>
      </c>
      <c r="J2554" t="s">
        <v>55</v>
      </c>
      <c r="K2554" t="s">
        <v>55</v>
      </c>
      <c r="M2554" t="s">
        <v>345</v>
      </c>
      <c r="N2554" t="s">
        <v>346</v>
      </c>
      <c r="O2554" t="s">
        <v>345</v>
      </c>
      <c r="P2554">
        <v>178</v>
      </c>
      <c r="Q2554">
        <v>34</v>
      </c>
      <c r="V2554" t="s">
        <v>2782</v>
      </c>
      <c r="W2554">
        <v>1</v>
      </c>
      <c r="AH2554" t="s">
        <v>59</v>
      </c>
      <c r="AI2554" t="s">
        <v>59</v>
      </c>
      <c r="AJ2554" t="s">
        <v>349</v>
      </c>
      <c r="AK2554" t="s">
        <v>81</v>
      </c>
      <c r="AL2554">
        <v>139.64215300000001</v>
      </c>
      <c r="AM2554">
        <v>35.444668</v>
      </c>
      <c r="AN2554" s="1">
        <v>43922</v>
      </c>
      <c r="AO2554">
        <v>14</v>
      </c>
      <c r="AP2554">
        <v>14</v>
      </c>
    </row>
    <row r="2555" spans="1:42" x14ac:dyDescent="0.15">
      <c r="A2555">
        <v>2554</v>
      </c>
      <c r="F2555">
        <v>20</v>
      </c>
      <c r="G2555" t="s">
        <v>76</v>
      </c>
      <c r="H2555" t="s">
        <v>2648</v>
      </c>
      <c r="I2555" t="s">
        <v>2093</v>
      </c>
      <c r="J2555" t="s">
        <v>55</v>
      </c>
      <c r="K2555" t="s">
        <v>55</v>
      </c>
      <c r="M2555" t="s">
        <v>345</v>
      </c>
      <c r="N2555" t="s">
        <v>346</v>
      </c>
      <c r="O2555" t="s">
        <v>345</v>
      </c>
      <c r="P2555">
        <v>179</v>
      </c>
      <c r="Q2555">
        <v>35</v>
      </c>
      <c r="V2555" t="s">
        <v>2782</v>
      </c>
      <c r="W2555">
        <v>1</v>
      </c>
      <c r="AH2555" t="s">
        <v>59</v>
      </c>
      <c r="AI2555" t="s">
        <v>59</v>
      </c>
      <c r="AJ2555" t="s">
        <v>349</v>
      </c>
      <c r="AK2555" t="s">
        <v>81</v>
      </c>
      <c r="AL2555">
        <v>139.64215300000001</v>
      </c>
      <c r="AM2555">
        <v>35.444668</v>
      </c>
      <c r="AN2555" s="1">
        <v>43922</v>
      </c>
      <c r="AO2555">
        <v>14</v>
      </c>
      <c r="AP2555">
        <v>14</v>
      </c>
    </row>
    <row r="2556" spans="1:42" x14ac:dyDescent="0.15">
      <c r="A2556">
        <v>2555</v>
      </c>
      <c r="F2556">
        <v>60</v>
      </c>
      <c r="G2556" t="s">
        <v>76</v>
      </c>
      <c r="H2556" t="s">
        <v>2648</v>
      </c>
      <c r="I2556" t="s">
        <v>1870</v>
      </c>
      <c r="J2556" t="s">
        <v>55</v>
      </c>
      <c r="K2556" t="s">
        <v>55</v>
      </c>
      <c r="M2556" t="s">
        <v>345</v>
      </c>
      <c r="N2556" t="s">
        <v>346</v>
      </c>
      <c r="O2556" t="s">
        <v>345</v>
      </c>
      <c r="P2556">
        <v>180</v>
      </c>
      <c r="Q2556">
        <v>36</v>
      </c>
      <c r="V2556" t="s">
        <v>2782</v>
      </c>
      <c r="W2556">
        <v>1</v>
      </c>
      <c r="AH2556" t="s">
        <v>59</v>
      </c>
      <c r="AI2556" t="s">
        <v>59</v>
      </c>
      <c r="AJ2556" t="s">
        <v>349</v>
      </c>
      <c r="AK2556" t="s">
        <v>81</v>
      </c>
      <c r="AL2556">
        <v>139.64215300000001</v>
      </c>
      <c r="AM2556">
        <v>35.444668</v>
      </c>
      <c r="AN2556" s="1">
        <v>43922</v>
      </c>
      <c r="AO2556">
        <v>14</v>
      </c>
      <c r="AP2556">
        <v>14</v>
      </c>
    </row>
    <row r="2557" spans="1:42" x14ac:dyDescent="0.15">
      <c r="A2557">
        <v>2556</v>
      </c>
      <c r="F2557">
        <v>30</v>
      </c>
      <c r="G2557" t="s">
        <v>52</v>
      </c>
      <c r="H2557" t="s">
        <v>2648</v>
      </c>
      <c r="I2557" t="s">
        <v>2093</v>
      </c>
      <c r="J2557" t="s">
        <v>55</v>
      </c>
      <c r="K2557" t="s">
        <v>55</v>
      </c>
      <c r="M2557" t="s">
        <v>345</v>
      </c>
      <c r="N2557" t="s">
        <v>346</v>
      </c>
      <c r="O2557" t="s">
        <v>345</v>
      </c>
      <c r="P2557">
        <v>181</v>
      </c>
      <c r="Q2557">
        <v>37</v>
      </c>
      <c r="V2557" t="s">
        <v>2782</v>
      </c>
      <c r="W2557">
        <v>1</v>
      </c>
      <c r="AH2557" t="s">
        <v>59</v>
      </c>
      <c r="AI2557" t="s">
        <v>59</v>
      </c>
      <c r="AJ2557" t="s">
        <v>349</v>
      </c>
      <c r="AK2557" t="s">
        <v>61</v>
      </c>
      <c r="AL2557">
        <v>139.64215300000001</v>
      </c>
      <c r="AM2557">
        <v>35.444668</v>
      </c>
      <c r="AN2557" s="1">
        <v>43922</v>
      </c>
      <c r="AO2557">
        <v>14</v>
      </c>
      <c r="AP2557">
        <v>14</v>
      </c>
    </row>
    <row r="2558" spans="1:42" x14ac:dyDescent="0.15">
      <c r="A2558">
        <v>2557</v>
      </c>
      <c r="F2558">
        <v>60</v>
      </c>
      <c r="G2558" t="s">
        <v>52</v>
      </c>
      <c r="H2558" t="s">
        <v>2648</v>
      </c>
      <c r="I2558" t="s">
        <v>1977</v>
      </c>
      <c r="J2558" t="s">
        <v>55</v>
      </c>
      <c r="K2558" t="s">
        <v>55</v>
      </c>
      <c r="M2558" t="s">
        <v>345</v>
      </c>
      <c r="N2558" t="s">
        <v>346</v>
      </c>
      <c r="O2558" t="s">
        <v>345</v>
      </c>
      <c r="P2558">
        <v>182</v>
      </c>
      <c r="Q2558">
        <v>38</v>
      </c>
      <c r="V2558" t="s">
        <v>2782</v>
      </c>
      <c r="W2558">
        <v>1</v>
      </c>
      <c r="AH2558" t="s">
        <v>59</v>
      </c>
      <c r="AI2558" t="s">
        <v>59</v>
      </c>
      <c r="AJ2558" t="s">
        <v>349</v>
      </c>
      <c r="AK2558" t="s">
        <v>61</v>
      </c>
      <c r="AL2558">
        <v>139.64215300000001</v>
      </c>
      <c r="AM2558">
        <v>35.444668</v>
      </c>
      <c r="AN2558" s="1">
        <v>43922</v>
      </c>
      <c r="AO2558">
        <v>14</v>
      </c>
      <c r="AP2558">
        <v>14</v>
      </c>
    </row>
    <row r="2559" spans="1:42" x14ac:dyDescent="0.15">
      <c r="A2559">
        <v>2558</v>
      </c>
      <c r="F2559">
        <v>30</v>
      </c>
      <c r="G2559" t="s">
        <v>52</v>
      </c>
      <c r="H2559" t="s">
        <v>2648</v>
      </c>
      <c r="I2559" t="s">
        <v>2093</v>
      </c>
      <c r="J2559" t="s">
        <v>55</v>
      </c>
      <c r="K2559" t="s">
        <v>55</v>
      </c>
      <c r="M2559" t="s">
        <v>345</v>
      </c>
      <c r="N2559" t="s">
        <v>346</v>
      </c>
      <c r="O2559" t="s">
        <v>345</v>
      </c>
      <c r="P2559">
        <v>183</v>
      </c>
      <c r="Q2559">
        <v>39</v>
      </c>
      <c r="V2559" t="s">
        <v>412</v>
      </c>
      <c r="W2559">
        <v>1</v>
      </c>
      <c r="AH2559" t="s">
        <v>59</v>
      </c>
      <c r="AI2559" t="s">
        <v>59</v>
      </c>
      <c r="AJ2559" t="s">
        <v>349</v>
      </c>
      <c r="AK2559" t="s">
        <v>61</v>
      </c>
      <c r="AL2559">
        <v>139.64215300000001</v>
      </c>
      <c r="AM2559">
        <v>35.444668</v>
      </c>
      <c r="AN2559" s="1">
        <v>43922</v>
      </c>
      <c r="AO2559">
        <v>14</v>
      </c>
      <c r="AP2559">
        <v>14</v>
      </c>
    </row>
    <row r="2560" spans="1:42" x14ac:dyDescent="0.15">
      <c r="A2560">
        <v>2559</v>
      </c>
      <c r="F2560">
        <v>60</v>
      </c>
      <c r="G2560" t="s">
        <v>76</v>
      </c>
      <c r="H2560" t="s">
        <v>2648</v>
      </c>
      <c r="I2560" t="s">
        <v>2504</v>
      </c>
      <c r="J2560" t="s">
        <v>125</v>
      </c>
      <c r="K2560" t="s">
        <v>125</v>
      </c>
      <c r="M2560" t="s">
        <v>2179</v>
      </c>
      <c r="N2560" t="s">
        <v>2180</v>
      </c>
      <c r="O2560" t="s">
        <v>125</v>
      </c>
      <c r="P2560">
        <v>133</v>
      </c>
      <c r="U2560" t="s">
        <v>2451</v>
      </c>
      <c r="W2560">
        <v>1</v>
      </c>
      <c r="AH2560" t="s">
        <v>129</v>
      </c>
      <c r="AI2560" t="s">
        <v>129</v>
      </c>
      <c r="AJ2560" t="s">
        <v>130</v>
      </c>
      <c r="AK2560" t="s">
        <v>81</v>
      </c>
      <c r="AL2560">
        <v>140.49921499999999</v>
      </c>
      <c r="AM2560">
        <v>35.897688000000002</v>
      </c>
      <c r="AN2560" s="1">
        <v>43922</v>
      </c>
      <c r="AO2560">
        <v>12</v>
      </c>
      <c r="AP2560">
        <v>12</v>
      </c>
    </row>
    <row r="2561" spans="1:42" x14ac:dyDescent="0.15">
      <c r="A2561">
        <v>2560</v>
      </c>
      <c r="B2561" t="s">
        <v>1952</v>
      </c>
      <c r="F2561">
        <v>10</v>
      </c>
      <c r="G2561" t="s">
        <v>52</v>
      </c>
      <c r="H2561" t="s">
        <v>2648</v>
      </c>
      <c r="I2561" t="s">
        <v>2188</v>
      </c>
      <c r="J2561" t="s">
        <v>125</v>
      </c>
      <c r="K2561" t="s">
        <v>125</v>
      </c>
      <c r="M2561" t="s">
        <v>221</v>
      </c>
      <c r="N2561" t="s">
        <v>222</v>
      </c>
      <c r="O2561" t="s">
        <v>125</v>
      </c>
      <c r="P2561">
        <v>136</v>
      </c>
      <c r="Q2561">
        <v>22</v>
      </c>
      <c r="U2561" t="s">
        <v>2783</v>
      </c>
      <c r="W2561">
        <v>1</v>
      </c>
      <c r="AH2561" t="s">
        <v>129</v>
      </c>
      <c r="AI2561" t="s">
        <v>129</v>
      </c>
      <c r="AJ2561" t="s">
        <v>130</v>
      </c>
      <c r="AK2561" t="s">
        <v>61</v>
      </c>
      <c r="AL2561">
        <v>139.927874</v>
      </c>
      <c r="AM2561">
        <v>35.713414999999998</v>
      </c>
      <c r="AN2561" s="1">
        <v>43922</v>
      </c>
      <c r="AO2561">
        <v>12</v>
      </c>
      <c r="AP2561">
        <v>12</v>
      </c>
    </row>
    <row r="2562" spans="1:42" x14ac:dyDescent="0.15">
      <c r="A2562">
        <v>2561</v>
      </c>
      <c r="B2562" t="s">
        <v>1952</v>
      </c>
      <c r="F2562">
        <v>40</v>
      </c>
      <c r="G2562" t="s">
        <v>52</v>
      </c>
      <c r="H2562" t="s">
        <v>2648</v>
      </c>
      <c r="I2562" t="s">
        <v>1625</v>
      </c>
      <c r="J2562" t="s">
        <v>125</v>
      </c>
      <c r="K2562" t="s">
        <v>125</v>
      </c>
      <c r="M2562" t="s">
        <v>1674</v>
      </c>
      <c r="N2562" t="s">
        <v>1675</v>
      </c>
      <c r="O2562" t="s">
        <v>125</v>
      </c>
      <c r="P2562">
        <v>137</v>
      </c>
      <c r="Q2562">
        <v>4</v>
      </c>
      <c r="U2562" t="s">
        <v>2783</v>
      </c>
      <c r="W2562">
        <v>1</v>
      </c>
      <c r="AH2562" t="s">
        <v>129</v>
      </c>
      <c r="AI2562" t="s">
        <v>129</v>
      </c>
      <c r="AJ2562" t="s">
        <v>130</v>
      </c>
      <c r="AK2562" t="s">
        <v>61</v>
      </c>
      <c r="AL2562">
        <v>139.901917</v>
      </c>
      <c r="AM2562">
        <v>35.653154999999998</v>
      </c>
      <c r="AN2562" s="1">
        <v>43922</v>
      </c>
      <c r="AO2562">
        <v>12</v>
      </c>
      <c r="AP2562">
        <v>12</v>
      </c>
    </row>
    <row r="2563" spans="1:42" x14ac:dyDescent="0.15">
      <c r="A2563">
        <v>2562</v>
      </c>
      <c r="B2563" t="s">
        <v>2784</v>
      </c>
      <c r="F2563">
        <v>20</v>
      </c>
      <c r="G2563" t="s">
        <v>52</v>
      </c>
      <c r="H2563" t="s">
        <v>2648</v>
      </c>
      <c r="J2563" t="s">
        <v>1435</v>
      </c>
      <c r="K2563" t="s">
        <v>120</v>
      </c>
      <c r="N2563" t="s">
        <v>120</v>
      </c>
      <c r="O2563" t="s">
        <v>98</v>
      </c>
      <c r="P2563">
        <v>57</v>
      </c>
      <c r="W2563">
        <v>1</v>
      </c>
      <c r="AH2563" t="s">
        <v>1438</v>
      </c>
      <c r="AI2563" t="s">
        <v>122</v>
      </c>
      <c r="AJ2563" t="s">
        <v>102</v>
      </c>
      <c r="AK2563" t="s">
        <v>61</v>
      </c>
      <c r="AL2563">
        <v>0</v>
      </c>
      <c r="AM2563">
        <v>0</v>
      </c>
      <c r="AN2563" s="1">
        <v>43922</v>
      </c>
      <c r="AO2563" t="s">
        <v>74</v>
      </c>
      <c r="AP2563" t="s">
        <v>74</v>
      </c>
    </row>
    <row r="2564" spans="1:42" x14ac:dyDescent="0.15">
      <c r="A2564">
        <v>2563</v>
      </c>
      <c r="B2564" t="s">
        <v>2785</v>
      </c>
      <c r="F2564">
        <v>30</v>
      </c>
      <c r="G2564" t="s">
        <v>76</v>
      </c>
      <c r="H2564" t="s">
        <v>2648</v>
      </c>
      <c r="J2564" t="s">
        <v>1435</v>
      </c>
      <c r="K2564" t="s">
        <v>120</v>
      </c>
      <c r="N2564" t="s">
        <v>120</v>
      </c>
      <c r="O2564" t="s">
        <v>98</v>
      </c>
      <c r="P2564">
        <v>58</v>
      </c>
      <c r="W2564">
        <v>1</v>
      </c>
      <c r="AH2564" t="s">
        <v>1438</v>
      </c>
      <c r="AI2564" t="s">
        <v>122</v>
      </c>
      <c r="AJ2564" t="s">
        <v>102</v>
      </c>
      <c r="AK2564" t="s">
        <v>81</v>
      </c>
      <c r="AL2564">
        <v>0</v>
      </c>
      <c r="AM2564">
        <v>0</v>
      </c>
      <c r="AN2564" s="1">
        <v>43922</v>
      </c>
      <c r="AO2564" t="s">
        <v>74</v>
      </c>
      <c r="AP2564" t="s">
        <v>74</v>
      </c>
    </row>
    <row r="2565" spans="1:42" x14ac:dyDescent="0.15">
      <c r="A2565">
        <v>2564</v>
      </c>
      <c r="B2565" t="s">
        <v>2786</v>
      </c>
      <c r="F2565">
        <v>50</v>
      </c>
      <c r="G2565" t="s">
        <v>52</v>
      </c>
      <c r="H2565" t="s">
        <v>2648</v>
      </c>
      <c r="J2565" t="s">
        <v>1435</v>
      </c>
      <c r="K2565" t="s">
        <v>120</v>
      </c>
      <c r="N2565" t="s">
        <v>120</v>
      </c>
      <c r="O2565" t="s">
        <v>98</v>
      </c>
      <c r="P2565">
        <v>59</v>
      </c>
      <c r="W2565">
        <v>1</v>
      </c>
      <c r="AH2565" t="s">
        <v>1438</v>
      </c>
      <c r="AI2565" t="s">
        <v>122</v>
      </c>
      <c r="AJ2565" t="s">
        <v>102</v>
      </c>
      <c r="AK2565" t="s">
        <v>61</v>
      </c>
      <c r="AL2565">
        <v>0</v>
      </c>
      <c r="AM2565">
        <v>0</v>
      </c>
      <c r="AN2565" s="1">
        <v>43922</v>
      </c>
      <c r="AO2565" t="s">
        <v>74</v>
      </c>
      <c r="AP2565" t="s">
        <v>74</v>
      </c>
    </row>
    <row r="2566" spans="1:42" x14ac:dyDescent="0.15">
      <c r="A2566">
        <v>2565</v>
      </c>
      <c r="B2566" t="s">
        <v>2787</v>
      </c>
      <c r="F2566">
        <v>20</v>
      </c>
      <c r="G2566" t="s">
        <v>76</v>
      </c>
      <c r="H2566" t="s">
        <v>2648</v>
      </c>
      <c r="J2566" t="s">
        <v>1435</v>
      </c>
      <c r="K2566" t="s">
        <v>120</v>
      </c>
      <c r="N2566" t="s">
        <v>120</v>
      </c>
      <c r="O2566" t="s">
        <v>98</v>
      </c>
      <c r="P2566">
        <v>60</v>
      </c>
      <c r="W2566">
        <v>1</v>
      </c>
      <c r="X2566">
        <v>2565</v>
      </c>
      <c r="Y2566">
        <v>278</v>
      </c>
      <c r="Z2566">
        <v>348</v>
      </c>
      <c r="AA2566">
        <v>57</v>
      </c>
      <c r="AB2566">
        <v>472</v>
      </c>
      <c r="AC2566">
        <v>48</v>
      </c>
      <c r="AD2566">
        <v>34508</v>
      </c>
      <c r="AE2566">
        <v>2011</v>
      </c>
      <c r="AH2566" t="s">
        <v>1438</v>
      </c>
      <c r="AI2566" t="s">
        <v>122</v>
      </c>
      <c r="AJ2566" t="s">
        <v>102</v>
      </c>
      <c r="AK2566" t="s">
        <v>81</v>
      </c>
      <c r="AL2566">
        <v>0</v>
      </c>
      <c r="AM2566">
        <v>0</v>
      </c>
      <c r="AN2566" s="1">
        <v>43922</v>
      </c>
      <c r="AO2566" t="s">
        <v>74</v>
      </c>
      <c r="AP2566" t="s">
        <v>74</v>
      </c>
    </row>
    <row r="2567" spans="1:42" x14ac:dyDescent="0.15">
      <c r="A2567">
        <v>2566</v>
      </c>
      <c r="F2567">
        <v>40</v>
      </c>
      <c r="G2567" t="s">
        <v>52</v>
      </c>
      <c r="H2567" t="s">
        <v>2788</v>
      </c>
      <c r="J2567" t="s">
        <v>66</v>
      </c>
      <c r="K2567" t="s">
        <v>66</v>
      </c>
      <c r="N2567" t="s">
        <v>66</v>
      </c>
      <c r="O2567" t="s">
        <v>66</v>
      </c>
      <c r="P2567">
        <v>588</v>
      </c>
      <c r="U2567" t="s">
        <v>2789</v>
      </c>
      <c r="W2567">
        <v>1</v>
      </c>
      <c r="AH2567" t="s">
        <v>71</v>
      </c>
      <c r="AI2567" t="s">
        <v>71</v>
      </c>
      <c r="AJ2567" t="s">
        <v>73</v>
      </c>
      <c r="AK2567" t="s">
        <v>61</v>
      </c>
      <c r="AL2567">
        <v>139.69164699999999</v>
      </c>
      <c r="AM2567">
        <v>35.689185000000002</v>
      </c>
      <c r="AN2567" s="1">
        <v>43923</v>
      </c>
      <c r="AO2567">
        <v>13</v>
      </c>
      <c r="AP2567">
        <v>13</v>
      </c>
    </row>
    <row r="2568" spans="1:42" x14ac:dyDescent="0.15">
      <c r="A2568">
        <v>2567</v>
      </c>
      <c r="F2568">
        <v>20</v>
      </c>
      <c r="G2568" t="s">
        <v>52</v>
      </c>
      <c r="H2568" t="s">
        <v>2788</v>
      </c>
      <c r="J2568" t="s">
        <v>66</v>
      </c>
      <c r="K2568" t="s">
        <v>66</v>
      </c>
      <c r="N2568" t="s">
        <v>66</v>
      </c>
      <c r="O2568" t="s">
        <v>66</v>
      </c>
      <c r="P2568">
        <v>589</v>
      </c>
      <c r="U2568" t="s">
        <v>2789</v>
      </c>
      <c r="W2568">
        <v>1</v>
      </c>
      <c r="AH2568" t="s">
        <v>71</v>
      </c>
      <c r="AI2568" t="s">
        <v>71</v>
      </c>
      <c r="AJ2568" t="s">
        <v>73</v>
      </c>
      <c r="AK2568" t="s">
        <v>61</v>
      </c>
      <c r="AL2568">
        <v>139.69164699999999</v>
      </c>
      <c r="AM2568">
        <v>35.689185000000002</v>
      </c>
      <c r="AN2568" s="1">
        <v>43923</v>
      </c>
      <c r="AO2568">
        <v>13</v>
      </c>
      <c r="AP2568">
        <v>13</v>
      </c>
    </row>
    <row r="2569" spans="1:42" x14ac:dyDescent="0.15">
      <c r="A2569">
        <v>2568</v>
      </c>
      <c r="F2569">
        <v>50</v>
      </c>
      <c r="G2569" t="s">
        <v>52</v>
      </c>
      <c r="H2569" t="s">
        <v>2788</v>
      </c>
      <c r="J2569" t="s">
        <v>66</v>
      </c>
      <c r="K2569" t="s">
        <v>66</v>
      </c>
      <c r="N2569" t="s">
        <v>66</v>
      </c>
      <c r="O2569" t="s">
        <v>66</v>
      </c>
      <c r="P2569">
        <v>590</v>
      </c>
      <c r="U2569" t="s">
        <v>2789</v>
      </c>
      <c r="W2569">
        <v>1</v>
      </c>
      <c r="AH2569" t="s">
        <v>71</v>
      </c>
      <c r="AI2569" t="s">
        <v>71</v>
      </c>
      <c r="AJ2569" t="s">
        <v>73</v>
      </c>
      <c r="AK2569" t="s">
        <v>61</v>
      </c>
      <c r="AL2569">
        <v>139.69164699999999</v>
      </c>
      <c r="AM2569">
        <v>35.689185000000002</v>
      </c>
      <c r="AN2569" s="1">
        <v>43923</v>
      </c>
      <c r="AO2569">
        <v>13</v>
      </c>
      <c r="AP2569">
        <v>13</v>
      </c>
    </row>
    <row r="2570" spans="1:42" x14ac:dyDescent="0.15">
      <c r="A2570">
        <v>2569</v>
      </c>
      <c r="F2570">
        <v>60</v>
      </c>
      <c r="G2570" t="s">
        <v>52</v>
      </c>
      <c r="H2570" t="s">
        <v>2788</v>
      </c>
      <c r="J2570" t="s">
        <v>66</v>
      </c>
      <c r="K2570" t="s">
        <v>66</v>
      </c>
      <c r="N2570" t="s">
        <v>66</v>
      </c>
      <c r="O2570" t="s">
        <v>66</v>
      </c>
      <c r="P2570">
        <v>591</v>
      </c>
      <c r="U2570" t="s">
        <v>2789</v>
      </c>
      <c r="W2570">
        <v>1</v>
      </c>
      <c r="AH2570" t="s">
        <v>71</v>
      </c>
      <c r="AI2570" t="s">
        <v>71</v>
      </c>
      <c r="AJ2570" t="s">
        <v>73</v>
      </c>
      <c r="AK2570" t="s">
        <v>61</v>
      </c>
      <c r="AL2570">
        <v>139.69164699999999</v>
      </c>
      <c r="AM2570">
        <v>35.689185000000002</v>
      </c>
      <c r="AN2570" s="1">
        <v>43923</v>
      </c>
      <c r="AO2570">
        <v>13</v>
      </c>
      <c r="AP2570">
        <v>13</v>
      </c>
    </row>
    <row r="2571" spans="1:42" x14ac:dyDescent="0.15">
      <c r="A2571">
        <v>2570</v>
      </c>
      <c r="F2571">
        <v>30</v>
      </c>
      <c r="G2571" t="s">
        <v>76</v>
      </c>
      <c r="H2571" t="s">
        <v>2788</v>
      </c>
      <c r="J2571" t="s">
        <v>66</v>
      </c>
      <c r="K2571" t="s">
        <v>66</v>
      </c>
      <c r="N2571" t="s">
        <v>66</v>
      </c>
      <c r="O2571" t="s">
        <v>66</v>
      </c>
      <c r="P2571">
        <v>592</v>
      </c>
      <c r="U2571" t="s">
        <v>2789</v>
      </c>
      <c r="W2571">
        <v>1</v>
      </c>
      <c r="AH2571" t="s">
        <v>71</v>
      </c>
      <c r="AI2571" t="s">
        <v>71</v>
      </c>
      <c r="AJ2571" t="s">
        <v>73</v>
      </c>
      <c r="AK2571" t="s">
        <v>81</v>
      </c>
      <c r="AL2571">
        <v>139.69164699999999</v>
      </c>
      <c r="AM2571">
        <v>35.689185000000002</v>
      </c>
      <c r="AN2571" s="1">
        <v>43923</v>
      </c>
      <c r="AO2571">
        <v>13</v>
      </c>
      <c r="AP2571">
        <v>13</v>
      </c>
    </row>
    <row r="2572" spans="1:42" x14ac:dyDescent="0.15">
      <c r="A2572">
        <v>2571</v>
      </c>
      <c r="F2572">
        <v>60</v>
      </c>
      <c r="G2572" t="s">
        <v>76</v>
      </c>
      <c r="H2572" t="s">
        <v>2788</v>
      </c>
      <c r="J2572" t="s">
        <v>66</v>
      </c>
      <c r="K2572" t="s">
        <v>66</v>
      </c>
      <c r="N2572" t="s">
        <v>66</v>
      </c>
      <c r="O2572" t="s">
        <v>66</v>
      </c>
      <c r="P2572">
        <v>593</v>
      </c>
      <c r="U2572" t="s">
        <v>2789</v>
      </c>
      <c r="W2572">
        <v>1</v>
      </c>
      <c r="AH2572" t="s">
        <v>71</v>
      </c>
      <c r="AI2572" t="s">
        <v>71</v>
      </c>
      <c r="AJ2572" t="s">
        <v>73</v>
      </c>
      <c r="AK2572" t="s">
        <v>81</v>
      </c>
      <c r="AL2572">
        <v>139.69164699999999</v>
      </c>
      <c r="AM2572">
        <v>35.689185000000002</v>
      </c>
      <c r="AN2572" s="1">
        <v>43923</v>
      </c>
      <c r="AO2572">
        <v>13</v>
      </c>
      <c r="AP2572">
        <v>13</v>
      </c>
    </row>
    <row r="2573" spans="1:42" x14ac:dyDescent="0.15">
      <c r="A2573">
        <v>2572</v>
      </c>
      <c r="F2573">
        <v>50</v>
      </c>
      <c r="G2573" t="s">
        <v>52</v>
      </c>
      <c r="H2573" t="s">
        <v>2788</v>
      </c>
      <c r="J2573" t="s">
        <v>66</v>
      </c>
      <c r="K2573" t="s">
        <v>66</v>
      </c>
      <c r="N2573" t="s">
        <v>66</v>
      </c>
      <c r="O2573" t="s">
        <v>66</v>
      </c>
      <c r="P2573">
        <v>594</v>
      </c>
      <c r="U2573" t="s">
        <v>2789</v>
      </c>
      <c r="W2573">
        <v>1</v>
      </c>
      <c r="AH2573" t="s">
        <v>71</v>
      </c>
      <c r="AI2573" t="s">
        <v>71</v>
      </c>
      <c r="AJ2573" t="s">
        <v>73</v>
      </c>
      <c r="AK2573" t="s">
        <v>61</v>
      </c>
      <c r="AL2573">
        <v>139.69164699999999</v>
      </c>
      <c r="AM2573">
        <v>35.689185000000002</v>
      </c>
      <c r="AN2573" s="1">
        <v>43923</v>
      </c>
      <c r="AO2573">
        <v>13</v>
      </c>
      <c r="AP2573">
        <v>13</v>
      </c>
    </row>
    <row r="2574" spans="1:42" x14ac:dyDescent="0.15">
      <c r="A2574">
        <v>2573</v>
      </c>
      <c r="F2574" t="s">
        <v>417</v>
      </c>
      <c r="G2574" t="s">
        <v>76</v>
      </c>
      <c r="H2574" t="s">
        <v>2788</v>
      </c>
      <c r="J2574" t="s">
        <v>66</v>
      </c>
      <c r="K2574" t="s">
        <v>66</v>
      </c>
      <c r="N2574" t="s">
        <v>66</v>
      </c>
      <c r="O2574" t="s">
        <v>66</v>
      </c>
      <c r="P2574">
        <v>595</v>
      </c>
      <c r="U2574" t="s">
        <v>2789</v>
      </c>
      <c r="W2574">
        <v>1</v>
      </c>
      <c r="AH2574" t="s">
        <v>71</v>
      </c>
      <c r="AI2574" t="s">
        <v>71</v>
      </c>
      <c r="AJ2574" t="s">
        <v>73</v>
      </c>
      <c r="AK2574" t="s">
        <v>81</v>
      </c>
      <c r="AL2574">
        <v>139.69164699999999</v>
      </c>
      <c r="AM2574">
        <v>35.689185000000002</v>
      </c>
      <c r="AN2574" s="1">
        <v>43923</v>
      </c>
      <c r="AO2574">
        <v>13</v>
      </c>
      <c r="AP2574">
        <v>13</v>
      </c>
    </row>
    <row r="2575" spans="1:42" x14ac:dyDescent="0.15">
      <c r="A2575">
        <v>2574</v>
      </c>
      <c r="F2575">
        <v>30</v>
      </c>
      <c r="G2575" t="s">
        <v>52</v>
      </c>
      <c r="H2575" t="s">
        <v>2788</v>
      </c>
      <c r="J2575" t="s">
        <v>66</v>
      </c>
      <c r="K2575" t="s">
        <v>66</v>
      </c>
      <c r="N2575" t="s">
        <v>66</v>
      </c>
      <c r="O2575" t="s">
        <v>66</v>
      </c>
      <c r="P2575">
        <v>596</v>
      </c>
      <c r="U2575" t="s">
        <v>2789</v>
      </c>
      <c r="W2575">
        <v>1</v>
      </c>
      <c r="AH2575" t="s">
        <v>71</v>
      </c>
      <c r="AI2575" t="s">
        <v>71</v>
      </c>
      <c r="AJ2575" t="s">
        <v>73</v>
      </c>
      <c r="AK2575" t="s">
        <v>61</v>
      </c>
      <c r="AL2575">
        <v>139.69164699999999</v>
      </c>
      <c r="AM2575">
        <v>35.689185000000002</v>
      </c>
      <c r="AN2575" s="1">
        <v>43923</v>
      </c>
      <c r="AO2575">
        <v>13</v>
      </c>
      <c r="AP2575">
        <v>13</v>
      </c>
    </row>
    <row r="2576" spans="1:42" x14ac:dyDescent="0.15">
      <c r="A2576">
        <v>2575</v>
      </c>
      <c r="F2576">
        <v>80</v>
      </c>
      <c r="G2576" t="s">
        <v>52</v>
      </c>
      <c r="H2576" t="s">
        <v>2788</v>
      </c>
      <c r="J2576" t="s">
        <v>66</v>
      </c>
      <c r="K2576" t="s">
        <v>66</v>
      </c>
      <c r="N2576" t="s">
        <v>66</v>
      </c>
      <c r="O2576" t="s">
        <v>66</v>
      </c>
      <c r="P2576">
        <v>597</v>
      </c>
      <c r="R2576" t="s">
        <v>68</v>
      </c>
      <c r="U2576" t="s">
        <v>2789</v>
      </c>
      <c r="W2576">
        <v>1</v>
      </c>
      <c r="AH2576" t="s">
        <v>71</v>
      </c>
      <c r="AI2576" t="s">
        <v>71</v>
      </c>
      <c r="AJ2576" t="s">
        <v>73</v>
      </c>
      <c r="AK2576" t="s">
        <v>61</v>
      </c>
      <c r="AL2576">
        <v>139.69164699999999</v>
      </c>
      <c r="AM2576">
        <v>35.689185000000002</v>
      </c>
      <c r="AN2576" s="1">
        <v>43923</v>
      </c>
      <c r="AO2576">
        <v>13</v>
      </c>
      <c r="AP2576">
        <v>13</v>
      </c>
    </row>
    <row r="2577" spans="1:42" x14ac:dyDescent="0.15">
      <c r="A2577">
        <v>2576</v>
      </c>
      <c r="F2577">
        <v>30</v>
      </c>
      <c r="G2577" t="s">
        <v>76</v>
      </c>
      <c r="H2577" t="s">
        <v>2788</v>
      </c>
      <c r="J2577" t="s">
        <v>66</v>
      </c>
      <c r="K2577" t="s">
        <v>66</v>
      </c>
      <c r="N2577" t="s">
        <v>66</v>
      </c>
      <c r="O2577" t="s">
        <v>66</v>
      </c>
      <c r="P2577">
        <v>598</v>
      </c>
      <c r="U2577" t="s">
        <v>2789</v>
      </c>
      <c r="W2577">
        <v>1</v>
      </c>
      <c r="AH2577" t="s">
        <v>71</v>
      </c>
      <c r="AI2577" t="s">
        <v>71</v>
      </c>
      <c r="AJ2577" t="s">
        <v>73</v>
      </c>
      <c r="AK2577" t="s">
        <v>81</v>
      </c>
      <c r="AL2577">
        <v>139.69164699999999</v>
      </c>
      <c r="AM2577">
        <v>35.689185000000002</v>
      </c>
      <c r="AN2577" s="1">
        <v>43923</v>
      </c>
      <c r="AO2577">
        <v>13</v>
      </c>
      <c r="AP2577">
        <v>13</v>
      </c>
    </row>
    <row r="2578" spans="1:42" x14ac:dyDescent="0.15">
      <c r="A2578">
        <v>2577</v>
      </c>
      <c r="F2578">
        <v>50</v>
      </c>
      <c r="G2578" t="s">
        <v>76</v>
      </c>
      <c r="H2578" t="s">
        <v>2788</v>
      </c>
      <c r="J2578" t="s">
        <v>66</v>
      </c>
      <c r="K2578" t="s">
        <v>66</v>
      </c>
      <c r="N2578" t="s">
        <v>66</v>
      </c>
      <c r="O2578" t="s">
        <v>66</v>
      </c>
      <c r="P2578">
        <v>599</v>
      </c>
      <c r="U2578" t="s">
        <v>2789</v>
      </c>
      <c r="W2578">
        <v>1</v>
      </c>
      <c r="AH2578" t="s">
        <v>71</v>
      </c>
      <c r="AI2578" t="s">
        <v>71</v>
      </c>
      <c r="AJ2578" t="s">
        <v>73</v>
      </c>
      <c r="AK2578" t="s">
        <v>81</v>
      </c>
      <c r="AL2578">
        <v>139.69164699999999</v>
      </c>
      <c r="AM2578">
        <v>35.689185000000002</v>
      </c>
      <c r="AN2578" s="1">
        <v>43923</v>
      </c>
      <c r="AO2578">
        <v>13</v>
      </c>
      <c r="AP2578">
        <v>13</v>
      </c>
    </row>
    <row r="2579" spans="1:42" x14ac:dyDescent="0.15">
      <c r="A2579">
        <v>2578</v>
      </c>
      <c r="F2579">
        <v>30</v>
      </c>
      <c r="G2579" t="s">
        <v>52</v>
      </c>
      <c r="H2579" t="s">
        <v>2788</v>
      </c>
      <c r="J2579" t="s">
        <v>66</v>
      </c>
      <c r="K2579" t="s">
        <v>66</v>
      </c>
      <c r="N2579" t="s">
        <v>66</v>
      </c>
      <c r="O2579" t="s">
        <v>66</v>
      </c>
      <c r="P2579">
        <v>600</v>
      </c>
      <c r="U2579" t="s">
        <v>2789</v>
      </c>
      <c r="W2579">
        <v>1</v>
      </c>
      <c r="AH2579" t="s">
        <v>71</v>
      </c>
      <c r="AI2579" t="s">
        <v>71</v>
      </c>
      <c r="AJ2579" t="s">
        <v>73</v>
      </c>
      <c r="AK2579" t="s">
        <v>61</v>
      </c>
      <c r="AL2579">
        <v>139.69164699999999</v>
      </c>
      <c r="AM2579">
        <v>35.689185000000002</v>
      </c>
      <c r="AN2579" s="1">
        <v>43923</v>
      </c>
      <c r="AO2579">
        <v>13</v>
      </c>
      <c r="AP2579">
        <v>13</v>
      </c>
    </row>
    <row r="2580" spans="1:42" x14ac:dyDescent="0.15">
      <c r="A2580">
        <v>2579</v>
      </c>
      <c r="F2580">
        <v>20</v>
      </c>
      <c r="G2580" t="s">
        <v>52</v>
      </c>
      <c r="H2580" t="s">
        <v>2788</v>
      </c>
      <c r="J2580" t="s">
        <v>66</v>
      </c>
      <c r="K2580" t="s">
        <v>66</v>
      </c>
      <c r="N2580" t="s">
        <v>66</v>
      </c>
      <c r="O2580" t="s">
        <v>66</v>
      </c>
      <c r="P2580">
        <v>601</v>
      </c>
      <c r="U2580" t="s">
        <v>2789</v>
      </c>
      <c r="W2580">
        <v>1</v>
      </c>
      <c r="AH2580" t="s">
        <v>71</v>
      </c>
      <c r="AI2580" t="s">
        <v>71</v>
      </c>
      <c r="AJ2580" t="s">
        <v>73</v>
      </c>
      <c r="AK2580" t="s">
        <v>61</v>
      </c>
      <c r="AL2580">
        <v>139.69164699999999</v>
      </c>
      <c r="AM2580">
        <v>35.689185000000002</v>
      </c>
      <c r="AN2580" s="1">
        <v>43923</v>
      </c>
      <c r="AO2580">
        <v>13</v>
      </c>
      <c r="AP2580">
        <v>13</v>
      </c>
    </row>
    <row r="2581" spans="1:42" x14ac:dyDescent="0.15">
      <c r="A2581">
        <v>2580</v>
      </c>
      <c r="F2581">
        <v>20</v>
      </c>
      <c r="G2581" t="s">
        <v>52</v>
      </c>
      <c r="H2581" t="s">
        <v>2788</v>
      </c>
      <c r="J2581" t="s">
        <v>66</v>
      </c>
      <c r="K2581" t="s">
        <v>66</v>
      </c>
      <c r="N2581" t="s">
        <v>66</v>
      </c>
      <c r="O2581" t="s">
        <v>66</v>
      </c>
      <c r="P2581">
        <v>602</v>
      </c>
      <c r="U2581" t="s">
        <v>2789</v>
      </c>
      <c r="W2581">
        <v>1</v>
      </c>
      <c r="AH2581" t="s">
        <v>71</v>
      </c>
      <c r="AI2581" t="s">
        <v>71</v>
      </c>
      <c r="AJ2581" t="s">
        <v>73</v>
      </c>
      <c r="AK2581" t="s">
        <v>61</v>
      </c>
      <c r="AL2581">
        <v>139.69164699999999</v>
      </c>
      <c r="AM2581">
        <v>35.689185000000002</v>
      </c>
      <c r="AN2581" s="1">
        <v>43923</v>
      </c>
      <c r="AO2581">
        <v>13</v>
      </c>
      <c r="AP2581">
        <v>13</v>
      </c>
    </row>
    <row r="2582" spans="1:42" x14ac:dyDescent="0.15">
      <c r="A2582">
        <v>2581</v>
      </c>
      <c r="F2582">
        <v>30</v>
      </c>
      <c r="G2582" t="s">
        <v>76</v>
      </c>
      <c r="H2582" t="s">
        <v>2788</v>
      </c>
      <c r="J2582" t="s">
        <v>66</v>
      </c>
      <c r="K2582" t="s">
        <v>66</v>
      </c>
      <c r="N2582" t="s">
        <v>66</v>
      </c>
      <c r="O2582" t="s">
        <v>66</v>
      </c>
      <c r="P2582">
        <v>603</v>
      </c>
      <c r="U2582" t="s">
        <v>2789</v>
      </c>
      <c r="W2582">
        <v>1</v>
      </c>
      <c r="AH2582" t="s">
        <v>71</v>
      </c>
      <c r="AI2582" t="s">
        <v>71</v>
      </c>
      <c r="AJ2582" t="s">
        <v>73</v>
      </c>
      <c r="AK2582" t="s">
        <v>81</v>
      </c>
      <c r="AL2582">
        <v>139.69164699999999</v>
      </c>
      <c r="AM2582">
        <v>35.689185000000002</v>
      </c>
      <c r="AN2582" s="1">
        <v>43923</v>
      </c>
      <c r="AO2582">
        <v>13</v>
      </c>
      <c r="AP2582">
        <v>13</v>
      </c>
    </row>
    <row r="2583" spans="1:42" x14ac:dyDescent="0.15">
      <c r="A2583">
        <v>2582</v>
      </c>
      <c r="F2583">
        <v>20</v>
      </c>
      <c r="G2583" t="s">
        <v>76</v>
      </c>
      <c r="H2583" t="s">
        <v>2788</v>
      </c>
      <c r="J2583" t="s">
        <v>66</v>
      </c>
      <c r="K2583" t="s">
        <v>66</v>
      </c>
      <c r="N2583" t="s">
        <v>66</v>
      </c>
      <c r="O2583" t="s">
        <v>66</v>
      </c>
      <c r="P2583">
        <v>604</v>
      </c>
      <c r="U2583" t="s">
        <v>2789</v>
      </c>
      <c r="W2583">
        <v>1</v>
      </c>
      <c r="AH2583" t="s">
        <v>71</v>
      </c>
      <c r="AI2583" t="s">
        <v>71</v>
      </c>
      <c r="AJ2583" t="s">
        <v>73</v>
      </c>
      <c r="AK2583" t="s">
        <v>81</v>
      </c>
      <c r="AL2583">
        <v>139.69164699999999</v>
      </c>
      <c r="AM2583">
        <v>35.689185000000002</v>
      </c>
      <c r="AN2583" s="1">
        <v>43923</v>
      </c>
      <c r="AO2583">
        <v>13</v>
      </c>
      <c r="AP2583">
        <v>13</v>
      </c>
    </row>
    <row r="2584" spans="1:42" x14ac:dyDescent="0.15">
      <c r="A2584">
        <v>2583</v>
      </c>
      <c r="F2584">
        <v>20</v>
      </c>
      <c r="G2584" t="s">
        <v>76</v>
      </c>
      <c r="H2584" t="s">
        <v>2788</v>
      </c>
      <c r="J2584" t="s">
        <v>66</v>
      </c>
      <c r="K2584" t="s">
        <v>66</v>
      </c>
      <c r="N2584" t="s">
        <v>66</v>
      </c>
      <c r="O2584" t="s">
        <v>66</v>
      </c>
      <c r="P2584">
        <v>605</v>
      </c>
      <c r="U2584" t="s">
        <v>2789</v>
      </c>
      <c r="W2584">
        <v>1</v>
      </c>
      <c r="AH2584" t="s">
        <v>71</v>
      </c>
      <c r="AI2584" t="s">
        <v>71</v>
      </c>
      <c r="AJ2584" t="s">
        <v>73</v>
      </c>
      <c r="AK2584" t="s">
        <v>81</v>
      </c>
      <c r="AL2584">
        <v>139.69164699999999</v>
      </c>
      <c r="AM2584">
        <v>35.689185000000002</v>
      </c>
      <c r="AN2584" s="1">
        <v>43923</v>
      </c>
      <c r="AO2584">
        <v>13</v>
      </c>
      <c r="AP2584">
        <v>13</v>
      </c>
    </row>
    <row r="2585" spans="1:42" x14ac:dyDescent="0.15">
      <c r="A2585">
        <v>2584</v>
      </c>
      <c r="F2585">
        <v>20</v>
      </c>
      <c r="G2585" t="s">
        <v>52</v>
      </c>
      <c r="H2585" t="s">
        <v>2788</v>
      </c>
      <c r="J2585" t="s">
        <v>66</v>
      </c>
      <c r="K2585" t="s">
        <v>66</v>
      </c>
      <c r="N2585" t="s">
        <v>66</v>
      </c>
      <c r="O2585" t="s">
        <v>66</v>
      </c>
      <c r="P2585">
        <v>606</v>
      </c>
      <c r="U2585" t="s">
        <v>2789</v>
      </c>
      <c r="W2585">
        <v>1</v>
      </c>
      <c r="AH2585" t="s">
        <v>71</v>
      </c>
      <c r="AI2585" t="s">
        <v>71</v>
      </c>
      <c r="AJ2585" t="s">
        <v>73</v>
      </c>
      <c r="AK2585" t="s">
        <v>61</v>
      </c>
      <c r="AL2585">
        <v>139.69164699999999</v>
      </c>
      <c r="AM2585">
        <v>35.689185000000002</v>
      </c>
      <c r="AN2585" s="1">
        <v>43923</v>
      </c>
      <c r="AO2585">
        <v>13</v>
      </c>
      <c r="AP2585">
        <v>13</v>
      </c>
    </row>
    <row r="2586" spans="1:42" x14ac:dyDescent="0.15">
      <c r="A2586">
        <v>2585</v>
      </c>
      <c r="F2586">
        <v>20</v>
      </c>
      <c r="G2586" t="s">
        <v>52</v>
      </c>
      <c r="H2586" t="s">
        <v>2788</v>
      </c>
      <c r="J2586" t="s">
        <v>66</v>
      </c>
      <c r="K2586" t="s">
        <v>66</v>
      </c>
      <c r="N2586" t="s">
        <v>66</v>
      </c>
      <c r="O2586" t="s">
        <v>66</v>
      </c>
      <c r="P2586">
        <v>607</v>
      </c>
      <c r="U2586" t="s">
        <v>2789</v>
      </c>
      <c r="W2586">
        <v>1</v>
      </c>
      <c r="AH2586" t="s">
        <v>71</v>
      </c>
      <c r="AI2586" t="s">
        <v>71</v>
      </c>
      <c r="AJ2586" t="s">
        <v>73</v>
      </c>
      <c r="AK2586" t="s">
        <v>61</v>
      </c>
      <c r="AL2586">
        <v>139.69164699999999</v>
      </c>
      <c r="AM2586">
        <v>35.689185000000002</v>
      </c>
      <c r="AN2586" s="1">
        <v>43923</v>
      </c>
      <c r="AO2586">
        <v>13</v>
      </c>
      <c r="AP2586">
        <v>13</v>
      </c>
    </row>
    <row r="2587" spans="1:42" x14ac:dyDescent="0.15">
      <c r="A2587">
        <v>2586</v>
      </c>
      <c r="F2587">
        <v>20</v>
      </c>
      <c r="G2587" t="s">
        <v>76</v>
      </c>
      <c r="H2587" t="s">
        <v>2788</v>
      </c>
      <c r="J2587" t="s">
        <v>66</v>
      </c>
      <c r="K2587" t="s">
        <v>66</v>
      </c>
      <c r="N2587" t="s">
        <v>66</v>
      </c>
      <c r="O2587" t="s">
        <v>66</v>
      </c>
      <c r="P2587">
        <v>608</v>
      </c>
      <c r="U2587" t="s">
        <v>2789</v>
      </c>
      <c r="W2587">
        <v>1</v>
      </c>
      <c r="AH2587" t="s">
        <v>71</v>
      </c>
      <c r="AI2587" t="s">
        <v>71</v>
      </c>
      <c r="AJ2587" t="s">
        <v>73</v>
      </c>
      <c r="AK2587" t="s">
        <v>81</v>
      </c>
      <c r="AL2587">
        <v>139.69164699999999</v>
      </c>
      <c r="AM2587">
        <v>35.689185000000002</v>
      </c>
      <c r="AN2587" s="1">
        <v>43923</v>
      </c>
      <c r="AO2587">
        <v>13</v>
      </c>
      <c r="AP2587">
        <v>13</v>
      </c>
    </row>
    <row r="2588" spans="1:42" x14ac:dyDescent="0.15">
      <c r="A2588">
        <v>2587</v>
      </c>
      <c r="F2588">
        <v>30</v>
      </c>
      <c r="G2588" t="s">
        <v>52</v>
      </c>
      <c r="H2588" t="s">
        <v>2788</v>
      </c>
      <c r="J2588" t="s">
        <v>66</v>
      </c>
      <c r="K2588" t="s">
        <v>66</v>
      </c>
      <c r="N2588" t="s">
        <v>66</v>
      </c>
      <c r="O2588" t="s">
        <v>66</v>
      </c>
      <c r="P2588">
        <v>609</v>
      </c>
      <c r="U2588" t="s">
        <v>2789</v>
      </c>
      <c r="W2588">
        <v>1</v>
      </c>
      <c r="AH2588" t="s">
        <v>71</v>
      </c>
      <c r="AI2588" t="s">
        <v>71</v>
      </c>
      <c r="AJ2588" t="s">
        <v>73</v>
      </c>
      <c r="AK2588" t="s">
        <v>61</v>
      </c>
      <c r="AL2588">
        <v>139.69164699999999</v>
      </c>
      <c r="AM2588">
        <v>35.689185000000002</v>
      </c>
      <c r="AN2588" s="1">
        <v>43923</v>
      </c>
      <c r="AO2588">
        <v>13</v>
      </c>
      <c r="AP2588">
        <v>13</v>
      </c>
    </row>
    <row r="2589" spans="1:42" x14ac:dyDescent="0.15">
      <c r="A2589">
        <v>2588</v>
      </c>
      <c r="F2589">
        <v>30</v>
      </c>
      <c r="G2589" t="s">
        <v>76</v>
      </c>
      <c r="H2589" t="s">
        <v>2788</v>
      </c>
      <c r="J2589" t="s">
        <v>66</v>
      </c>
      <c r="K2589" t="s">
        <v>66</v>
      </c>
      <c r="N2589" t="s">
        <v>66</v>
      </c>
      <c r="O2589" t="s">
        <v>66</v>
      </c>
      <c r="P2589">
        <v>610</v>
      </c>
      <c r="U2589" t="s">
        <v>2789</v>
      </c>
      <c r="W2589">
        <v>1</v>
      </c>
      <c r="AH2589" t="s">
        <v>71</v>
      </c>
      <c r="AI2589" t="s">
        <v>71</v>
      </c>
      <c r="AJ2589" t="s">
        <v>73</v>
      </c>
      <c r="AK2589" t="s">
        <v>81</v>
      </c>
      <c r="AL2589">
        <v>139.69164699999999</v>
      </c>
      <c r="AM2589">
        <v>35.689185000000002</v>
      </c>
      <c r="AN2589" s="1">
        <v>43923</v>
      </c>
      <c r="AO2589">
        <v>13</v>
      </c>
      <c r="AP2589">
        <v>13</v>
      </c>
    </row>
    <row r="2590" spans="1:42" x14ac:dyDescent="0.15">
      <c r="A2590">
        <v>2589</v>
      </c>
      <c r="F2590">
        <v>10</v>
      </c>
      <c r="G2590" t="s">
        <v>76</v>
      </c>
      <c r="H2590" t="s">
        <v>2788</v>
      </c>
      <c r="J2590" t="s">
        <v>66</v>
      </c>
      <c r="K2590" t="s">
        <v>66</v>
      </c>
      <c r="N2590" t="s">
        <v>66</v>
      </c>
      <c r="O2590" t="s">
        <v>66</v>
      </c>
      <c r="P2590">
        <v>611</v>
      </c>
      <c r="U2590" t="s">
        <v>2789</v>
      </c>
      <c r="W2590">
        <v>1</v>
      </c>
      <c r="AH2590" t="s">
        <v>71</v>
      </c>
      <c r="AI2590" t="s">
        <v>71</v>
      </c>
      <c r="AJ2590" t="s">
        <v>73</v>
      </c>
      <c r="AK2590" t="s">
        <v>81</v>
      </c>
      <c r="AL2590">
        <v>139.69164699999999</v>
      </c>
      <c r="AM2590">
        <v>35.689185000000002</v>
      </c>
      <c r="AN2590" s="1">
        <v>43923</v>
      </c>
      <c r="AO2590">
        <v>13</v>
      </c>
      <c r="AP2590">
        <v>13</v>
      </c>
    </row>
    <row r="2591" spans="1:42" x14ac:dyDescent="0.15">
      <c r="A2591">
        <v>2590</v>
      </c>
      <c r="F2591">
        <v>50</v>
      </c>
      <c r="G2591" t="s">
        <v>76</v>
      </c>
      <c r="H2591" t="s">
        <v>2788</v>
      </c>
      <c r="J2591" t="s">
        <v>66</v>
      </c>
      <c r="K2591" t="s">
        <v>66</v>
      </c>
      <c r="N2591" t="s">
        <v>66</v>
      </c>
      <c r="O2591" t="s">
        <v>66</v>
      </c>
      <c r="P2591">
        <v>612</v>
      </c>
      <c r="U2591" t="s">
        <v>2789</v>
      </c>
      <c r="W2591">
        <v>1</v>
      </c>
      <c r="AH2591" t="s">
        <v>71</v>
      </c>
      <c r="AI2591" t="s">
        <v>71</v>
      </c>
      <c r="AJ2591" t="s">
        <v>73</v>
      </c>
      <c r="AK2591" t="s">
        <v>81</v>
      </c>
      <c r="AL2591">
        <v>139.69164699999999</v>
      </c>
      <c r="AM2591">
        <v>35.689185000000002</v>
      </c>
      <c r="AN2591" s="1">
        <v>43923</v>
      </c>
      <c r="AO2591">
        <v>13</v>
      </c>
      <c r="AP2591">
        <v>13</v>
      </c>
    </row>
    <row r="2592" spans="1:42" x14ac:dyDescent="0.15">
      <c r="A2592">
        <v>2591</v>
      </c>
      <c r="F2592">
        <v>20</v>
      </c>
      <c r="G2592" t="s">
        <v>76</v>
      </c>
      <c r="H2592" t="s">
        <v>2788</v>
      </c>
      <c r="J2592" t="s">
        <v>66</v>
      </c>
      <c r="K2592" t="s">
        <v>66</v>
      </c>
      <c r="N2592" t="s">
        <v>66</v>
      </c>
      <c r="O2592" t="s">
        <v>66</v>
      </c>
      <c r="P2592">
        <v>613</v>
      </c>
      <c r="U2592" t="s">
        <v>2789</v>
      </c>
      <c r="W2592">
        <v>1</v>
      </c>
      <c r="AH2592" t="s">
        <v>71</v>
      </c>
      <c r="AI2592" t="s">
        <v>71</v>
      </c>
      <c r="AJ2592" t="s">
        <v>73</v>
      </c>
      <c r="AK2592" t="s">
        <v>81</v>
      </c>
      <c r="AL2592">
        <v>139.69164699999999</v>
      </c>
      <c r="AM2592">
        <v>35.689185000000002</v>
      </c>
      <c r="AN2592" s="1">
        <v>43923</v>
      </c>
      <c r="AO2592">
        <v>13</v>
      </c>
      <c r="AP2592">
        <v>13</v>
      </c>
    </row>
    <row r="2593" spans="1:42" x14ac:dyDescent="0.15">
      <c r="A2593">
        <v>2592</v>
      </c>
      <c r="F2593">
        <v>40</v>
      </c>
      <c r="G2593" t="s">
        <v>76</v>
      </c>
      <c r="H2593" t="s">
        <v>2788</v>
      </c>
      <c r="J2593" t="s">
        <v>66</v>
      </c>
      <c r="K2593" t="s">
        <v>66</v>
      </c>
      <c r="N2593" t="s">
        <v>66</v>
      </c>
      <c r="O2593" t="s">
        <v>66</v>
      </c>
      <c r="P2593">
        <v>614</v>
      </c>
      <c r="U2593" t="s">
        <v>2789</v>
      </c>
      <c r="W2593">
        <v>1</v>
      </c>
      <c r="AH2593" t="s">
        <v>71</v>
      </c>
      <c r="AI2593" t="s">
        <v>71</v>
      </c>
      <c r="AJ2593" t="s">
        <v>73</v>
      </c>
      <c r="AK2593" t="s">
        <v>81</v>
      </c>
      <c r="AL2593">
        <v>139.69164699999999</v>
      </c>
      <c r="AM2593">
        <v>35.689185000000002</v>
      </c>
      <c r="AN2593" s="1">
        <v>43923</v>
      </c>
      <c r="AO2593">
        <v>13</v>
      </c>
      <c r="AP2593">
        <v>13</v>
      </c>
    </row>
    <row r="2594" spans="1:42" x14ac:dyDescent="0.15">
      <c r="A2594">
        <v>2593</v>
      </c>
      <c r="F2594">
        <v>50</v>
      </c>
      <c r="G2594" t="s">
        <v>52</v>
      </c>
      <c r="H2594" t="s">
        <v>2788</v>
      </c>
      <c r="J2594" t="s">
        <v>66</v>
      </c>
      <c r="K2594" t="s">
        <v>66</v>
      </c>
      <c r="N2594" t="s">
        <v>66</v>
      </c>
      <c r="O2594" t="s">
        <v>66</v>
      </c>
      <c r="P2594">
        <v>615</v>
      </c>
      <c r="U2594" t="s">
        <v>2789</v>
      </c>
      <c r="W2594">
        <v>1</v>
      </c>
      <c r="AH2594" t="s">
        <v>71</v>
      </c>
      <c r="AI2594" t="s">
        <v>71</v>
      </c>
      <c r="AJ2594" t="s">
        <v>73</v>
      </c>
      <c r="AK2594" t="s">
        <v>61</v>
      </c>
      <c r="AL2594">
        <v>139.69164699999999</v>
      </c>
      <c r="AM2594">
        <v>35.689185000000002</v>
      </c>
      <c r="AN2594" s="1">
        <v>43923</v>
      </c>
      <c r="AO2594">
        <v>13</v>
      </c>
      <c r="AP2594">
        <v>13</v>
      </c>
    </row>
    <row r="2595" spans="1:42" x14ac:dyDescent="0.15">
      <c r="A2595">
        <v>2594</v>
      </c>
      <c r="F2595">
        <v>30</v>
      </c>
      <c r="G2595" t="s">
        <v>52</v>
      </c>
      <c r="H2595" t="s">
        <v>2788</v>
      </c>
      <c r="J2595" t="s">
        <v>66</v>
      </c>
      <c r="K2595" t="s">
        <v>66</v>
      </c>
      <c r="N2595" t="s">
        <v>66</v>
      </c>
      <c r="O2595" t="s">
        <v>66</v>
      </c>
      <c r="P2595">
        <v>616</v>
      </c>
      <c r="U2595" t="s">
        <v>2789</v>
      </c>
      <c r="W2595">
        <v>1</v>
      </c>
      <c r="AH2595" t="s">
        <v>71</v>
      </c>
      <c r="AI2595" t="s">
        <v>71</v>
      </c>
      <c r="AJ2595" t="s">
        <v>73</v>
      </c>
      <c r="AK2595" t="s">
        <v>61</v>
      </c>
      <c r="AL2595">
        <v>139.69164699999999</v>
      </c>
      <c r="AM2595">
        <v>35.689185000000002</v>
      </c>
      <c r="AN2595" s="1">
        <v>43923</v>
      </c>
      <c r="AO2595">
        <v>13</v>
      </c>
      <c r="AP2595">
        <v>13</v>
      </c>
    </row>
    <row r="2596" spans="1:42" x14ac:dyDescent="0.15">
      <c r="A2596">
        <v>2595</v>
      </c>
      <c r="F2596">
        <v>30</v>
      </c>
      <c r="G2596" t="s">
        <v>76</v>
      </c>
      <c r="H2596" t="s">
        <v>2788</v>
      </c>
      <c r="J2596" t="s">
        <v>66</v>
      </c>
      <c r="K2596" t="s">
        <v>66</v>
      </c>
      <c r="N2596" t="s">
        <v>66</v>
      </c>
      <c r="O2596" t="s">
        <v>66</v>
      </c>
      <c r="P2596">
        <v>617</v>
      </c>
      <c r="U2596" t="s">
        <v>2789</v>
      </c>
      <c r="W2596">
        <v>1</v>
      </c>
      <c r="AH2596" t="s">
        <v>71</v>
      </c>
      <c r="AI2596" t="s">
        <v>71</v>
      </c>
      <c r="AJ2596" t="s">
        <v>73</v>
      </c>
      <c r="AK2596" t="s">
        <v>81</v>
      </c>
      <c r="AL2596">
        <v>139.69164699999999</v>
      </c>
      <c r="AM2596">
        <v>35.689185000000002</v>
      </c>
      <c r="AN2596" s="1">
        <v>43923</v>
      </c>
      <c r="AO2596">
        <v>13</v>
      </c>
      <c r="AP2596">
        <v>13</v>
      </c>
    </row>
    <row r="2597" spans="1:42" x14ac:dyDescent="0.15">
      <c r="A2597">
        <v>2596</v>
      </c>
      <c r="F2597">
        <v>40</v>
      </c>
      <c r="G2597" t="s">
        <v>52</v>
      </c>
      <c r="H2597" t="s">
        <v>2788</v>
      </c>
      <c r="J2597" t="s">
        <v>66</v>
      </c>
      <c r="K2597" t="s">
        <v>66</v>
      </c>
      <c r="N2597" t="s">
        <v>66</v>
      </c>
      <c r="O2597" t="s">
        <v>66</v>
      </c>
      <c r="P2597">
        <v>618</v>
      </c>
      <c r="U2597" t="s">
        <v>2789</v>
      </c>
      <c r="W2597">
        <v>1</v>
      </c>
      <c r="AH2597" t="s">
        <v>71</v>
      </c>
      <c r="AI2597" t="s">
        <v>71</v>
      </c>
      <c r="AJ2597" t="s">
        <v>73</v>
      </c>
      <c r="AK2597" t="s">
        <v>61</v>
      </c>
      <c r="AL2597">
        <v>139.69164699999999</v>
      </c>
      <c r="AM2597">
        <v>35.689185000000002</v>
      </c>
      <c r="AN2597" s="1">
        <v>43923</v>
      </c>
      <c r="AO2597">
        <v>13</v>
      </c>
      <c r="AP2597">
        <v>13</v>
      </c>
    </row>
    <row r="2598" spans="1:42" x14ac:dyDescent="0.15">
      <c r="A2598">
        <v>2597</v>
      </c>
      <c r="F2598">
        <v>40</v>
      </c>
      <c r="G2598" t="s">
        <v>76</v>
      </c>
      <c r="H2598" t="s">
        <v>2788</v>
      </c>
      <c r="J2598" t="s">
        <v>66</v>
      </c>
      <c r="K2598" t="s">
        <v>66</v>
      </c>
      <c r="N2598" t="s">
        <v>66</v>
      </c>
      <c r="O2598" t="s">
        <v>66</v>
      </c>
      <c r="P2598">
        <v>619</v>
      </c>
      <c r="U2598" t="s">
        <v>2789</v>
      </c>
      <c r="W2598">
        <v>1</v>
      </c>
      <c r="AH2598" t="s">
        <v>71</v>
      </c>
      <c r="AI2598" t="s">
        <v>71</v>
      </c>
      <c r="AJ2598" t="s">
        <v>73</v>
      </c>
      <c r="AK2598" t="s">
        <v>81</v>
      </c>
      <c r="AL2598">
        <v>139.69164699999999</v>
      </c>
      <c r="AM2598">
        <v>35.689185000000002</v>
      </c>
      <c r="AN2598" s="1">
        <v>43923</v>
      </c>
      <c r="AO2598">
        <v>13</v>
      </c>
      <c r="AP2598">
        <v>13</v>
      </c>
    </row>
    <row r="2599" spans="1:42" x14ac:dyDescent="0.15">
      <c r="A2599">
        <v>2598</v>
      </c>
      <c r="F2599">
        <v>20</v>
      </c>
      <c r="G2599" t="s">
        <v>52</v>
      </c>
      <c r="H2599" t="s">
        <v>2788</v>
      </c>
      <c r="J2599" t="s">
        <v>66</v>
      </c>
      <c r="K2599" t="s">
        <v>66</v>
      </c>
      <c r="N2599" t="s">
        <v>66</v>
      </c>
      <c r="O2599" t="s">
        <v>66</v>
      </c>
      <c r="P2599">
        <v>620</v>
      </c>
      <c r="U2599" t="s">
        <v>2789</v>
      </c>
      <c r="W2599">
        <v>1</v>
      </c>
      <c r="AH2599" t="s">
        <v>71</v>
      </c>
      <c r="AI2599" t="s">
        <v>71</v>
      </c>
      <c r="AJ2599" t="s">
        <v>73</v>
      </c>
      <c r="AK2599" t="s">
        <v>61</v>
      </c>
      <c r="AL2599">
        <v>139.69164699999999</v>
      </c>
      <c r="AM2599">
        <v>35.689185000000002</v>
      </c>
      <c r="AN2599" s="1">
        <v>43923</v>
      </c>
      <c r="AO2599">
        <v>13</v>
      </c>
      <c r="AP2599">
        <v>13</v>
      </c>
    </row>
    <row r="2600" spans="1:42" x14ac:dyDescent="0.15">
      <c r="A2600">
        <v>2599</v>
      </c>
      <c r="F2600">
        <v>20</v>
      </c>
      <c r="G2600" t="s">
        <v>76</v>
      </c>
      <c r="H2600" t="s">
        <v>2788</v>
      </c>
      <c r="J2600" t="s">
        <v>66</v>
      </c>
      <c r="K2600" t="s">
        <v>66</v>
      </c>
      <c r="N2600" t="s">
        <v>66</v>
      </c>
      <c r="O2600" t="s">
        <v>66</v>
      </c>
      <c r="P2600">
        <v>621</v>
      </c>
      <c r="U2600" t="s">
        <v>2789</v>
      </c>
      <c r="W2600">
        <v>1</v>
      </c>
      <c r="AH2600" t="s">
        <v>71</v>
      </c>
      <c r="AI2600" t="s">
        <v>71</v>
      </c>
      <c r="AJ2600" t="s">
        <v>73</v>
      </c>
      <c r="AK2600" t="s">
        <v>81</v>
      </c>
      <c r="AL2600">
        <v>139.69164699999999</v>
      </c>
      <c r="AM2600">
        <v>35.689185000000002</v>
      </c>
      <c r="AN2600" s="1">
        <v>43923</v>
      </c>
      <c r="AO2600">
        <v>13</v>
      </c>
      <c r="AP2600">
        <v>13</v>
      </c>
    </row>
    <row r="2601" spans="1:42" x14ac:dyDescent="0.15">
      <c r="A2601">
        <v>2600</v>
      </c>
      <c r="F2601">
        <v>40</v>
      </c>
      <c r="G2601" t="s">
        <v>76</v>
      </c>
      <c r="H2601" t="s">
        <v>2788</v>
      </c>
      <c r="J2601" t="s">
        <v>66</v>
      </c>
      <c r="K2601" t="s">
        <v>66</v>
      </c>
      <c r="N2601" t="s">
        <v>66</v>
      </c>
      <c r="O2601" t="s">
        <v>66</v>
      </c>
      <c r="P2601">
        <v>622</v>
      </c>
      <c r="U2601" t="s">
        <v>2789</v>
      </c>
      <c r="W2601">
        <v>1</v>
      </c>
      <c r="AH2601" t="s">
        <v>71</v>
      </c>
      <c r="AI2601" t="s">
        <v>71</v>
      </c>
      <c r="AJ2601" t="s">
        <v>73</v>
      </c>
      <c r="AK2601" t="s">
        <v>81</v>
      </c>
      <c r="AL2601">
        <v>139.69164699999999</v>
      </c>
      <c r="AM2601">
        <v>35.689185000000002</v>
      </c>
      <c r="AN2601" s="1">
        <v>43923</v>
      </c>
      <c r="AO2601">
        <v>13</v>
      </c>
      <c r="AP2601">
        <v>13</v>
      </c>
    </row>
    <row r="2602" spans="1:42" x14ac:dyDescent="0.15">
      <c r="A2602">
        <v>2601</v>
      </c>
      <c r="F2602">
        <v>20</v>
      </c>
      <c r="G2602" t="s">
        <v>76</v>
      </c>
      <c r="H2602" t="s">
        <v>2788</v>
      </c>
      <c r="J2602" t="s">
        <v>66</v>
      </c>
      <c r="K2602" t="s">
        <v>66</v>
      </c>
      <c r="N2602" t="s">
        <v>66</v>
      </c>
      <c r="O2602" t="s">
        <v>66</v>
      </c>
      <c r="P2602">
        <v>623</v>
      </c>
      <c r="U2602" t="s">
        <v>2789</v>
      </c>
      <c r="W2602">
        <v>1</v>
      </c>
      <c r="AH2602" t="s">
        <v>71</v>
      </c>
      <c r="AI2602" t="s">
        <v>71</v>
      </c>
      <c r="AJ2602" t="s">
        <v>73</v>
      </c>
      <c r="AK2602" t="s">
        <v>81</v>
      </c>
      <c r="AL2602">
        <v>139.69164699999999</v>
      </c>
      <c r="AM2602">
        <v>35.689185000000002</v>
      </c>
      <c r="AN2602" s="1">
        <v>43923</v>
      </c>
      <c r="AO2602">
        <v>13</v>
      </c>
      <c r="AP2602">
        <v>13</v>
      </c>
    </row>
    <row r="2603" spans="1:42" x14ac:dyDescent="0.15">
      <c r="A2603">
        <v>2602</v>
      </c>
      <c r="F2603">
        <v>40</v>
      </c>
      <c r="G2603" t="s">
        <v>76</v>
      </c>
      <c r="H2603" t="s">
        <v>2788</v>
      </c>
      <c r="J2603" t="s">
        <v>66</v>
      </c>
      <c r="K2603" t="s">
        <v>66</v>
      </c>
      <c r="N2603" t="s">
        <v>66</v>
      </c>
      <c r="O2603" t="s">
        <v>66</v>
      </c>
      <c r="P2603">
        <v>624</v>
      </c>
      <c r="U2603" t="s">
        <v>2789</v>
      </c>
      <c r="W2603">
        <v>1</v>
      </c>
      <c r="AH2603" t="s">
        <v>71</v>
      </c>
      <c r="AI2603" t="s">
        <v>71</v>
      </c>
      <c r="AJ2603" t="s">
        <v>73</v>
      </c>
      <c r="AK2603" t="s">
        <v>81</v>
      </c>
      <c r="AL2603">
        <v>139.69164699999999</v>
      </c>
      <c r="AM2603">
        <v>35.689185000000002</v>
      </c>
      <c r="AN2603" s="1">
        <v>43923</v>
      </c>
      <c r="AO2603">
        <v>13</v>
      </c>
      <c r="AP2603">
        <v>13</v>
      </c>
    </row>
    <row r="2604" spans="1:42" x14ac:dyDescent="0.15">
      <c r="A2604">
        <v>2603</v>
      </c>
      <c r="F2604">
        <v>30</v>
      </c>
      <c r="G2604" t="s">
        <v>52</v>
      </c>
      <c r="H2604" t="s">
        <v>2788</v>
      </c>
      <c r="J2604" t="s">
        <v>66</v>
      </c>
      <c r="K2604" t="s">
        <v>66</v>
      </c>
      <c r="N2604" t="s">
        <v>66</v>
      </c>
      <c r="O2604" t="s">
        <v>66</v>
      </c>
      <c r="P2604">
        <v>625</v>
      </c>
      <c r="U2604" t="s">
        <v>2789</v>
      </c>
      <c r="W2604">
        <v>1</v>
      </c>
      <c r="AH2604" t="s">
        <v>71</v>
      </c>
      <c r="AI2604" t="s">
        <v>71</v>
      </c>
      <c r="AJ2604" t="s">
        <v>73</v>
      </c>
      <c r="AK2604" t="s">
        <v>61</v>
      </c>
      <c r="AL2604">
        <v>139.69164699999999</v>
      </c>
      <c r="AM2604">
        <v>35.689185000000002</v>
      </c>
      <c r="AN2604" s="1">
        <v>43923</v>
      </c>
      <c r="AO2604">
        <v>13</v>
      </c>
      <c r="AP2604">
        <v>13</v>
      </c>
    </row>
    <row r="2605" spans="1:42" x14ac:dyDescent="0.15">
      <c r="A2605">
        <v>2604</v>
      </c>
      <c r="F2605">
        <v>50</v>
      </c>
      <c r="G2605" t="s">
        <v>52</v>
      </c>
      <c r="H2605" t="s">
        <v>2788</v>
      </c>
      <c r="J2605" t="s">
        <v>66</v>
      </c>
      <c r="K2605" t="s">
        <v>66</v>
      </c>
      <c r="N2605" t="s">
        <v>66</v>
      </c>
      <c r="O2605" t="s">
        <v>66</v>
      </c>
      <c r="P2605">
        <v>626</v>
      </c>
      <c r="U2605" t="s">
        <v>2789</v>
      </c>
      <c r="W2605">
        <v>1</v>
      </c>
      <c r="AH2605" t="s">
        <v>71</v>
      </c>
      <c r="AI2605" t="s">
        <v>71</v>
      </c>
      <c r="AJ2605" t="s">
        <v>73</v>
      </c>
      <c r="AK2605" t="s">
        <v>61</v>
      </c>
      <c r="AL2605">
        <v>139.69164699999999</v>
      </c>
      <c r="AM2605">
        <v>35.689185000000002</v>
      </c>
      <c r="AN2605" s="1">
        <v>43923</v>
      </c>
      <c r="AO2605">
        <v>13</v>
      </c>
      <c r="AP2605">
        <v>13</v>
      </c>
    </row>
    <row r="2606" spans="1:42" x14ac:dyDescent="0.15">
      <c r="A2606">
        <v>2605</v>
      </c>
      <c r="F2606">
        <v>20</v>
      </c>
      <c r="G2606" t="s">
        <v>76</v>
      </c>
      <c r="H2606" t="s">
        <v>2788</v>
      </c>
      <c r="J2606" t="s">
        <v>66</v>
      </c>
      <c r="K2606" t="s">
        <v>66</v>
      </c>
      <c r="N2606" t="s">
        <v>66</v>
      </c>
      <c r="O2606" t="s">
        <v>66</v>
      </c>
      <c r="P2606">
        <v>627</v>
      </c>
      <c r="U2606" t="s">
        <v>2789</v>
      </c>
      <c r="W2606">
        <v>1</v>
      </c>
      <c r="AH2606" t="s">
        <v>71</v>
      </c>
      <c r="AI2606" t="s">
        <v>71</v>
      </c>
      <c r="AJ2606" t="s">
        <v>73</v>
      </c>
      <c r="AK2606" t="s">
        <v>81</v>
      </c>
      <c r="AL2606">
        <v>139.69164699999999</v>
      </c>
      <c r="AM2606">
        <v>35.689185000000002</v>
      </c>
      <c r="AN2606" s="1">
        <v>43923</v>
      </c>
      <c r="AO2606">
        <v>13</v>
      </c>
      <c r="AP2606">
        <v>13</v>
      </c>
    </row>
    <row r="2607" spans="1:42" x14ac:dyDescent="0.15">
      <c r="A2607">
        <v>2606</v>
      </c>
      <c r="F2607">
        <v>10</v>
      </c>
      <c r="G2607" t="s">
        <v>76</v>
      </c>
      <c r="H2607" t="s">
        <v>2788</v>
      </c>
      <c r="J2607" t="s">
        <v>66</v>
      </c>
      <c r="K2607" t="s">
        <v>66</v>
      </c>
      <c r="N2607" t="s">
        <v>66</v>
      </c>
      <c r="O2607" t="s">
        <v>66</v>
      </c>
      <c r="P2607">
        <v>628</v>
      </c>
      <c r="U2607" t="s">
        <v>2789</v>
      </c>
      <c r="W2607">
        <v>1</v>
      </c>
      <c r="AH2607" t="s">
        <v>71</v>
      </c>
      <c r="AI2607" t="s">
        <v>71</v>
      </c>
      <c r="AJ2607" t="s">
        <v>73</v>
      </c>
      <c r="AK2607" t="s">
        <v>81</v>
      </c>
      <c r="AL2607">
        <v>139.69164699999999</v>
      </c>
      <c r="AM2607">
        <v>35.689185000000002</v>
      </c>
      <c r="AN2607" s="1">
        <v>43923</v>
      </c>
      <c r="AO2607">
        <v>13</v>
      </c>
      <c r="AP2607">
        <v>13</v>
      </c>
    </row>
    <row r="2608" spans="1:42" x14ac:dyDescent="0.15">
      <c r="A2608">
        <v>2607</v>
      </c>
      <c r="F2608">
        <v>50</v>
      </c>
      <c r="G2608" t="s">
        <v>76</v>
      </c>
      <c r="H2608" t="s">
        <v>2788</v>
      </c>
      <c r="J2608" t="s">
        <v>66</v>
      </c>
      <c r="K2608" t="s">
        <v>66</v>
      </c>
      <c r="N2608" t="s">
        <v>66</v>
      </c>
      <c r="O2608" t="s">
        <v>66</v>
      </c>
      <c r="P2608">
        <v>629</v>
      </c>
      <c r="U2608" t="s">
        <v>2789</v>
      </c>
      <c r="W2608">
        <v>1</v>
      </c>
      <c r="AH2608" t="s">
        <v>71</v>
      </c>
      <c r="AI2608" t="s">
        <v>71</v>
      </c>
      <c r="AJ2608" t="s">
        <v>73</v>
      </c>
      <c r="AK2608" t="s">
        <v>81</v>
      </c>
      <c r="AL2608">
        <v>139.69164699999999</v>
      </c>
      <c r="AM2608">
        <v>35.689185000000002</v>
      </c>
      <c r="AN2608" s="1">
        <v>43923</v>
      </c>
      <c r="AO2608">
        <v>13</v>
      </c>
      <c r="AP2608">
        <v>13</v>
      </c>
    </row>
    <row r="2609" spans="1:42" x14ac:dyDescent="0.15">
      <c r="A2609">
        <v>2608</v>
      </c>
      <c r="F2609">
        <v>40</v>
      </c>
      <c r="G2609" t="s">
        <v>52</v>
      </c>
      <c r="H2609" t="s">
        <v>2788</v>
      </c>
      <c r="J2609" t="s">
        <v>66</v>
      </c>
      <c r="K2609" t="s">
        <v>66</v>
      </c>
      <c r="N2609" t="s">
        <v>66</v>
      </c>
      <c r="O2609" t="s">
        <v>66</v>
      </c>
      <c r="P2609">
        <v>630</v>
      </c>
      <c r="U2609" t="s">
        <v>2789</v>
      </c>
      <c r="W2609">
        <v>1</v>
      </c>
      <c r="AH2609" t="s">
        <v>71</v>
      </c>
      <c r="AI2609" t="s">
        <v>71</v>
      </c>
      <c r="AJ2609" t="s">
        <v>73</v>
      </c>
      <c r="AK2609" t="s">
        <v>61</v>
      </c>
      <c r="AL2609">
        <v>139.69164699999999</v>
      </c>
      <c r="AM2609">
        <v>35.689185000000002</v>
      </c>
      <c r="AN2609" s="1">
        <v>43923</v>
      </c>
      <c r="AO2609">
        <v>13</v>
      </c>
      <c r="AP2609">
        <v>13</v>
      </c>
    </row>
    <row r="2610" spans="1:42" x14ac:dyDescent="0.15">
      <c r="A2610">
        <v>2609</v>
      </c>
      <c r="F2610">
        <v>50</v>
      </c>
      <c r="G2610" t="s">
        <v>52</v>
      </c>
      <c r="H2610" t="s">
        <v>2788</v>
      </c>
      <c r="J2610" t="s">
        <v>66</v>
      </c>
      <c r="K2610" t="s">
        <v>66</v>
      </c>
      <c r="N2610" t="s">
        <v>66</v>
      </c>
      <c r="O2610" t="s">
        <v>66</v>
      </c>
      <c r="P2610">
        <v>631</v>
      </c>
      <c r="U2610" t="s">
        <v>2789</v>
      </c>
      <c r="W2610">
        <v>1</v>
      </c>
      <c r="AH2610" t="s">
        <v>71</v>
      </c>
      <c r="AI2610" t="s">
        <v>71</v>
      </c>
      <c r="AJ2610" t="s">
        <v>73</v>
      </c>
      <c r="AK2610" t="s">
        <v>61</v>
      </c>
      <c r="AL2610">
        <v>139.69164699999999</v>
      </c>
      <c r="AM2610">
        <v>35.689185000000002</v>
      </c>
      <c r="AN2610" s="1">
        <v>43923</v>
      </c>
      <c r="AO2610">
        <v>13</v>
      </c>
      <c r="AP2610">
        <v>13</v>
      </c>
    </row>
    <row r="2611" spans="1:42" x14ac:dyDescent="0.15">
      <c r="A2611">
        <v>2610</v>
      </c>
      <c r="F2611">
        <v>40</v>
      </c>
      <c r="G2611" t="s">
        <v>76</v>
      </c>
      <c r="H2611" t="s">
        <v>2788</v>
      </c>
      <c r="J2611" t="s">
        <v>66</v>
      </c>
      <c r="K2611" t="s">
        <v>66</v>
      </c>
      <c r="N2611" t="s">
        <v>66</v>
      </c>
      <c r="O2611" t="s">
        <v>66</v>
      </c>
      <c r="P2611">
        <v>632</v>
      </c>
      <c r="U2611" t="s">
        <v>2789</v>
      </c>
      <c r="W2611">
        <v>1</v>
      </c>
      <c r="AH2611" t="s">
        <v>71</v>
      </c>
      <c r="AI2611" t="s">
        <v>71</v>
      </c>
      <c r="AJ2611" t="s">
        <v>73</v>
      </c>
      <c r="AK2611" t="s">
        <v>81</v>
      </c>
      <c r="AL2611">
        <v>139.69164699999999</v>
      </c>
      <c r="AM2611">
        <v>35.689185000000002</v>
      </c>
      <c r="AN2611" s="1">
        <v>43923</v>
      </c>
      <c r="AO2611">
        <v>13</v>
      </c>
      <c r="AP2611">
        <v>13</v>
      </c>
    </row>
    <row r="2612" spans="1:42" x14ac:dyDescent="0.15">
      <c r="A2612">
        <v>2611</v>
      </c>
      <c r="F2612">
        <v>50</v>
      </c>
      <c r="G2612" t="s">
        <v>76</v>
      </c>
      <c r="H2612" t="s">
        <v>2788</v>
      </c>
      <c r="J2612" t="s">
        <v>66</v>
      </c>
      <c r="K2612" t="s">
        <v>66</v>
      </c>
      <c r="N2612" t="s">
        <v>66</v>
      </c>
      <c r="O2612" t="s">
        <v>66</v>
      </c>
      <c r="P2612">
        <v>633</v>
      </c>
      <c r="U2612" t="s">
        <v>2789</v>
      </c>
      <c r="W2612">
        <v>1</v>
      </c>
      <c r="AH2612" t="s">
        <v>71</v>
      </c>
      <c r="AI2612" t="s">
        <v>71</v>
      </c>
      <c r="AJ2612" t="s">
        <v>73</v>
      </c>
      <c r="AK2612" t="s">
        <v>81</v>
      </c>
      <c r="AL2612">
        <v>139.69164699999999</v>
      </c>
      <c r="AM2612">
        <v>35.689185000000002</v>
      </c>
      <c r="AN2612" s="1">
        <v>43923</v>
      </c>
      <c r="AO2612">
        <v>13</v>
      </c>
      <c r="AP2612">
        <v>13</v>
      </c>
    </row>
    <row r="2613" spans="1:42" x14ac:dyDescent="0.15">
      <c r="A2613">
        <v>2612</v>
      </c>
      <c r="F2613">
        <v>60</v>
      </c>
      <c r="G2613" t="s">
        <v>52</v>
      </c>
      <c r="H2613" t="s">
        <v>2788</v>
      </c>
      <c r="J2613" t="s">
        <v>66</v>
      </c>
      <c r="K2613" t="s">
        <v>66</v>
      </c>
      <c r="N2613" t="s">
        <v>66</v>
      </c>
      <c r="O2613" t="s">
        <v>66</v>
      </c>
      <c r="P2613">
        <v>634</v>
      </c>
      <c r="U2613" t="s">
        <v>2789</v>
      </c>
      <c r="W2613">
        <v>1</v>
      </c>
      <c r="AH2613" t="s">
        <v>71</v>
      </c>
      <c r="AI2613" t="s">
        <v>71</v>
      </c>
      <c r="AJ2613" t="s">
        <v>73</v>
      </c>
      <c r="AK2613" t="s">
        <v>61</v>
      </c>
      <c r="AL2613">
        <v>139.69164699999999</v>
      </c>
      <c r="AM2613">
        <v>35.689185000000002</v>
      </c>
      <c r="AN2613" s="1">
        <v>43923</v>
      </c>
      <c r="AO2613">
        <v>13</v>
      </c>
      <c r="AP2613">
        <v>13</v>
      </c>
    </row>
    <row r="2614" spans="1:42" x14ac:dyDescent="0.15">
      <c r="A2614">
        <v>2613</v>
      </c>
      <c r="F2614">
        <v>60</v>
      </c>
      <c r="G2614" t="s">
        <v>52</v>
      </c>
      <c r="H2614" t="s">
        <v>2788</v>
      </c>
      <c r="J2614" t="s">
        <v>66</v>
      </c>
      <c r="K2614" t="s">
        <v>66</v>
      </c>
      <c r="N2614" t="s">
        <v>66</v>
      </c>
      <c r="O2614" t="s">
        <v>66</v>
      </c>
      <c r="P2614">
        <v>635</v>
      </c>
      <c r="U2614" t="s">
        <v>2789</v>
      </c>
      <c r="W2614">
        <v>1</v>
      </c>
      <c r="AH2614" t="s">
        <v>71</v>
      </c>
      <c r="AI2614" t="s">
        <v>71</v>
      </c>
      <c r="AJ2614" t="s">
        <v>73</v>
      </c>
      <c r="AK2614" t="s">
        <v>61</v>
      </c>
      <c r="AL2614">
        <v>139.69164699999999</v>
      </c>
      <c r="AM2614">
        <v>35.689185000000002</v>
      </c>
      <c r="AN2614" s="1">
        <v>43923</v>
      </c>
      <c r="AO2614">
        <v>13</v>
      </c>
      <c r="AP2614">
        <v>13</v>
      </c>
    </row>
    <row r="2615" spans="1:42" x14ac:dyDescent="0.15">
      <c r="A2615">
        <v>2614</v>
      </c>
      <c r="F2615">
        <v>50</v>
      </c>
      <c r="G2615" t="s">
        <v>52</v>
      </c>
      <c r="H2615" t="s">
        <v>2788</v>
      </c>
      <c r="J2615" t="s">
        <v>66</v>
      </c>
      <c r="K2615" t="s">
        <v>66</v>
      </c>
      <c r="N2615" t="s">
        <v>66</v>
      </c>
      <c r="O2615" t="s">
        <v>66</v>
      </c>
      <c r="P2615">
        <v>636</v>
      </c>
      <c r="U2615" t="s">
        <v>2789</v>
      </c>
      <c r="W2615">
        <v>1</v>
      </c>
      <c r="AH2615" t="s">
        <v>71</v>
      </c>
      <c r="AI2615" t="s">
        <v>71</v>
      </c>
      <c r="AJ2615" t="s">
        <v>73</v>
      </c>
      <c r="AK2615" t="s">
        <v>61</v>
      </c>
      <c r="AL2615">
        <v>139.69164699999999</v>
      </c>
      <c r="AM2615">
        <v>35.689185000000002</v>
      </c>
      <c r="AN2615" s="1">
        <v>43923</v>
      </c>
      <c r="AO2615">
        <v>13</v>
      </c>
      <c r="AP2615">
        <v>13</v>
      </c>
    </row>
    <row r="2616" spans="1:42" x14ac:dyDescent="0.15">
      <c r="A2616">
        <v>2615</v>
      </c>
      <c r="F2616">
        <v>50</v>
      </c>
      <c r="G2616" t="s">
        <v>76</v>
      </c>
      <c r="H2616" t="s">
        <v>2788</v>
      </c>
      <c r="J2616" t="s">
        <v>66</v>
      </c>
      <c r="K2616" t="s">
        <v>66</v>
      </c>
      <c r="N2616" t="s">
        <v>66</v>
      </c>
      <c r="O2616" t="s">
        <v>66</v>
      </c>
      <c r="P2616">
        <v>637</v>
      </c>
      <c r="U2616" t="s">
        <v>2789</v>
      </c>
      <c r="W2616">
        <v>1</v>
      </c>
      <c r="AH2616" t="s">
        <v>71</v>
      </c>
      <c r="AI2616" t="s">
        <v>71</v>
      </c>
      <c r="AJ2616" t="s">
        <v>73</v>
      </c>
      <c r="AK2616" t="s">
        <v>81</v>
      </c>
      <c r="AL2616">
        <v>139.69164699999999</v>
      </c>
      <c r="AM2616">
        <v>35.689185000000002</v>
      </c>
      <c r="AN2616" s="1">
        <v>43923</v>
      </c>
      <c r="AO2616">
        <v>13</v>
      </c>
      <c r="AP2616">
        <v>13</v>
      </c>
    </row>
    <row r="2617" spans="1:42" x14ac:dyDescent="0.15">
      <c r="A2617">
        <v>2616</v>
      </c>
      <c r="F2617">
        <v>70</v>
      </c>
      <c r="G2617" t="s">
        <v>76</v>
      </c>
      <c r="H2617" t="s">
        <v>2788</v>
      </c>
      <c r="J2617" t="s">
        <v>66</v>
      </c>
      <c r="K2617" t="s">
        <v>66</v>
      </c>
      <c r="N2617" t="s">
        <v>66</v>
      </c>
      <c r="O2617" t="s">
        <v>66</v>
      </c>
      <c r="P2617">
        <v>638</v>
      </c>
      <c r="R2617" t="s">
        <v>68</v>
      </c>
      <c r="U2617" t="s">
        <v>2789</v>
      </c>
      <c r="W2617">
        <v>1</v>
      </c>
      <c r="AH2617" t="s">
        <v>71</v>
      </c>
      <c r="AI2617" t="s">
        <v>71</v>
      </c>
      <c r="AJ2617" t="s">
        <v>73</v>
      </c>
      <c r="AK2617" t="s">
        <v>81</v>
      </c>
      <c r="AL2617">
        <v>139.69164699999999</v>
      </c>
      <c r="AM2617">
        <v>35.689185000000002</v>
      </c>
      <c r="AN2617" s="1">
        <v>43923</v>
      </c>
      <c r="AO2617">
        <v>13</v>
      </c>
      <c r="AP2617">
        <v>13</v>
      </c>
    </row>
    <row r="2618" spans="1:42" x14ac:dyDescent="0.15">
      <c r="A2618">
        <v>2617</v>
      </c>
      <c r="F2618" t="s">
        <v>417</v>
      </c>
      <c r="G2618" t="s">
        <v>120</v>
      </c>
      <c r="H2618" t="s">
        <v>2788</v>
      </c>
      <c r="J2618" t="s">
        <v>66</v>
      </c>
      <c r="K2618" t="s">
        <v>66</v>
      </c>
      <c r="N2618" t="s">
        <v>66</v>
      </c>
      <c r="O2618" t="s">
        <v>66</v>
      </c>
      <c r="P2618">
        <v>639</v>
      </c>
      <c r="U2618" t="s">
        <v>2789</v>
      </c>
      <c r="W2618">
        <v>1</v>
      </c>
      <c r="AH2618" t="s">
        <v>71</v>
      </c>
      <c r="AI2618" t="s">
        <v>71</v>
      </c>
      <c r="AJ2618" t="s">
        <v>73</v>
      </c>
      <c r="AK2618" t="s">
        <v>122</v>
      </c>
      <c r="AL2618">
        <v>139.69164699999999</v>
      </c>
      <c r="AM2618">
        <v>35.689185000000002</v>
      </c>
      <c r="AN2618" s="1">
        <v>43923</v>
      </c>
      <c r="AO2618">
        <v>13</v>
      </c>
      <c r="AP2618">
        <v>13</v>
      </c>
    </row>
    <row r="2619" spans="1:42" x14ac:dyDescent="0.15">
      <c r="A2619">
        <v>2618</v>
      </c>
      <c r="F2619">
        <v>70</v>
      </c>
      <c r="G2619" t="s">
        <v>120</v>
      </c>
      <c r="H2619" t="s">
        <v>2788</v>
      </c>
      <c r="J2619" t="s">
        <v>66</v>
      </c>
      <c r="K2619" t="s">
        <v>66</v>
      </c>
      <c r="N2619" t="s">
        <v>66</v>
      </c>
      <c r="O2619" t="s">
        <v>66</v>
      </c>
      <c r="P2619">
        <v>640</v>
      </c>
      <c r="U2619" t="s">
        <v>2789</v>
      </c>
      <c r="W2619">
        <v>1</v>
      </c>
      <c r="AH2619" t="s">
        <v>71</v>
      </c>
      <c r="AI2619" t="s">
        <v>71</v>
      </c>
      <c r="AJ2619" t="s">
        <v>73</v>
      </c>
      <c r="AK2619" t="s">
        <v>122</v>
      </c>
      <c r="AL2619">
        <v>139.69164699999999</v>
      </c>
      <c r="AM2619">
        <v>35.689185000000002</v>
      </c>
      <c r="AN2619" s="1">
        <v>43923</v>
      </c>
      <c r="AO2619">
        <v>13</v>
      </c>
      <c r="AP2619">
        <v>13</v>
      </c>
    </row>
    <row r="2620" spans="1:42" x14ac:dyDescent="0.15">
      <c r="A2620">
        <v>2619</v>
      </c>
      <c r="F2620">
        <v>30</v>
      </c>
      <c r="G2620" t="s">
        <v>76</v>
      </c>
      <c r="H2620" t="s">
        <v>2788</v>
      </c>
      <c r="J2620" t="s">
        <v>66</v>
      </c>
      <c r="K2620" t="s">
        <v>66</v>
      </c>
      <c r="N2620" t="s">
        <v>66</v>
      </c>
      <c r="O2620" t="s">
        <v>66</v>
      </c>
      <c r="P2620">
        <v>641</v>
      </c>
      <c r="U2620" t="s">
        <v>2789</v>
      </c>
      <c r="W2620">
        <v>1</v>
      </c>
      <c r="AH2620" t="s">
        <v>71</v>
      </c>
      <c r="AI2620" t="s">
        <v>71</v>
      </c>
      <c r="AJ2620" t="s">
        <v>73</v>
      </c>
      <c r="AK2620" t="s">
        <v>81</v>
      </c>
      <c r="AL2620">
        <v>139.69164699999999</v>
      </c>
      <c r="AM2620">
        <v>35.689185000000002</v>
      </c>
      <c r="AN2620" s="1">
        <v>43923</v>
      </c>
      <c r="AO2620">
        <v>13</v>
      </c>
      <c r="AP2620">
        <v>13</v>
      </c>
    </row>
    <row r="2621" spans="1:42" x14ac:dyDescent="0.15">
      <c r="A2621">
        <v>2620</v>
      </c>
      <c r="F2621">
        <v>10</v>
      </c>
      <c r="G2621" t="s">
        <v>76</v>
      </c>
      <c r="H2621" t="s">
        <v>2788</v>
      </c>
      <c r="J2621" t="s">
        <v>66</v>
      </c>
      <c r="K2621" t="s">
        <v>66</v>
      </c>
      <c r="N2621" t="s">
        <v>66</v>
      </c>
      <c r="O2621" t="s">
        <v>66</v>
      </c>
      <c r="P2621">
        <v>642</v>
      </c>
      <c r="U2621" t="s">
        <v>2789</v>
      </c>
      <c r="W2621">
        <v>1</v>
      </c>
      <c r="AH2621" t="s">
        <v>71</v>
      </c>
      <c r="AI2621" t="s">
        <v>71</v>
      </c>
      <c r="AJ2621" t="s">
        <v>73</v>
      </c>
      <c r="AK2621" t="s">
        <v>81</v>
      </c>
      <c r="AL2621">
        <v>139.69164699999999</v>
      </c>
      <c r="AM2621">
        <v>35.689185000000002</v>
      </c>
      <c r="AN2621" s="1">
        <v>43923</v>
      </c>
      <c r="AO2621">
        <v>13</v>
      </c>
      <c r="AP2621">
        <v>13</v>
      </c>
    </row>
    <row r="2622" spans="1:42" x14ac:dyDescent="0.15">
      <c r="A2622">
        <v>2621</v>
      </c>
      <c r="F2622">
        <v>70</v>
      </c>
      <c r="G2622" t="s">
        <v>52</v>
      </c>
      <c r="H2622" t="s">
        <v>2788</v>
      </c>
      <c r="J2622" t="s">
        <v>66</v>
      </c>
      <c r="K2622" t="s">
        <v>66</v>
      </c>
      <c r="N2622" t="s">
        <v>66</v>
      </c>
      <c r="O2622" t="s">
        <v>66</v>
      </c>
      <c r="P2622">
        <v>643</v>
      </c>
      <c r="U2622" t="s">
        <v>2789</v>
      </c>
      <c r="W2622">
        <v>1</v>
      </c>
      <c r="AH2622" t="s">
        <v>71</v>
      </c>
      <c r="AI2622" t="s">
        <v>71</v>
      </c>
      <c r="AJ2622" t="s">
        <v>73</v>
      </c>
      <c r="AK2622" t="s">
        <v>61</v>
      </c>
      <c r="AL2622">
        <v>139.69164699999999</v>
      </c>
      <c r="AM2622">
        <v>35.689185000000002</v>
      </c>
      <c r="AN2622" s="1">
        <v>43923</v>
      </c>
      <c r="AO2622">
        <v>13</v>
      </c>
      <c r="AP2622">
        <v>13</v>
      </c>
    </row>
    <row r="2623" spans="1:42" x14ac:dyDescent="0.15">
      <c r="A2623">
        <v>2622</v>
      </c>
      <c r="F2623">
        <v>40</v>
      </c>
      <c r="G2623" t="s">
        <v>52</v>
      </c>
      <c r="H2623" t="s">
        <v>2788</v>
      </c>
      <c r="J2623" t="s">
        <v>66</v>
      </c>
      <c r="K2623" t="s">
        <v>66</v>
      </c>
      <c r="N2623" t="s">
        <v>66</v>
      </c>
      <c r="O2623" t="s">
        <v>66</v>
      </c>
      <c r="P2623">
        <v>644</v>
      </c>
      <c r="U2623" t="s">
        <v>2789</v>
      </c>
      <c r="W2623">
        <v>1</v>
      </c>
      <c r="AH2623" t="s">
        <v>71</v>
      </c>
      <c r="AI2623" t="s">
        <v>71</v>
      </c>
      <c r="AJ2623" t="s">
        <v>73</v>
      </c>
      <c r="AK2623" t="s">
        <v>61</v>
      </c>
      <c r="AL2623">
        <v>139.69164699999999</v>
      </c>
      <c r="AM2623">
        <v>35.689185000000002</v>
      </c>
      <c r="AN2623" s="1">
        <v>43923</v>
      </c>
      <c r="AO2623">
        <v>13</v>
      </c>
      <c r="AP2623">
        <v>13</v>
      </c>
    </row>
    <row r="2624" spans="1:42" x14ac:dyDescent="0.15">
      <c r="A2624">
        <v>2623</v>
      </c>
      <c r="F2624">
        <v>60</v>
      </c>
      <c r="G2624" t="s">
        <v>52</v>
      </c>
      <c r="H2624" t="s">
        <v>2788</v>
      </c>
      <c r="J2624" t="s">
        <v>66</v>
      </c>
      <c r="K2624" t="s">
        <v>66</v>
      </c>
      <c r="N2624" t="s">
        <v>66</v>
      </c>
      <c r="O2624" t="s">
        <v>66</v>
      </c>
      <c r="P2624">
        <v>645</v>
      </c>
      <c r="U2624" t="s">
        <v>2789</v>
      </c>
      <c r="W2624">
        <v>1</v>
      </c>
      <c r="AH2624" t="s">
        <v>71</v>
      </c>
      <c r="AI2624" t="s">
        <v>71</v>
      </c>
      <c r="AJ2624" t="s">
        <v>73</v>
      </c>
      <c r="AK2624" t="s">
        <v>61</v>
      </c>
      <c r="AL2624">
        <v>139.69164699999999</v>
      </c>
      <c r="AM2624">
        <v>35.689185000000002</v>
      </c>
      <c r="AN2624" s="1">
        <v>43923</v>
      </c>
      <c r="AO2624">
        <v>13</v>
      </c>
      <c r="AP2624">
        <v>13</v>
      </c>
    </row>
    <row r="2625" spans="1:42" x14ac:dyDescent="0.15">
      <c r="A2625">
        <v>2624</v>
      </c>
      <c r="F2625">
        <v>50</v>
      </c>
      <c r="G2625" t="s">
        <v>52</v>
      </c>
      <c r="H2625" t="s">
        <v>2788</v>
      </c>
      <c r="J2625" t="s">
        <v>66</v>
      </c>
      <c r="K2625" t="s">
        <v>66</v>
      </c>
      <c r="N2625" t="s">
        <v>66</v>
      </c>
      <c r="O2625" t="s">
        <v>66</v>
      </c>
      <c r="P2625">
        <v>646</v>
      </c>
      <c r="U2625" t="s">
        <v>2789</v>
      </c>
      <c r="W2625">
        <v>1</v>
      </c>
      <c r="AH2625" t="s">
        <v>71</v>
      </c>
      <c r="AI2625" t="s">
        <v>71</v>
      </c>
      <c r="AJ2625" t="s">
        <v>73</v>
      </c>
      <c r="AK2625" t="s">
        <v>61</v>
      </c>
      <c r="AL2625">
        <v>139.69164699999999</v>
      </c>
      <c r="AM2625">
        <v>35.689185000000002</v>
      </c>
      <c r="AN2625" s="1">
        <v>43923</v>
      </c>
      <c r="AO2625">
        <v>13</v>
      </c>
      <c r="AP2625">
        <v>13</v>
      </c>
    </row>
    <row r="2626" spans="1:42" x14ac:dyDescent="0.15">
      <c r="A2626">
        <v>2625</v>
      </c>
      <c r="F2626">
        <v>30</v>
      </c>
      <c r="G2626" t="s">
        <v>52</v>
      </c>
      <c r="H2626" t="s">
        <v>2788</v>
      </c>
      <c r="J2626" t="s">
        <v>66</v>
      </c>
      <c r="K2626" t="s">
        <v>66</v>
      </c>
      <c r="N2626" t="s">
        <v>66</v>
      </c>
      <c r="O2626" t="s">
        <v>66</v>
      </c>
      <c r="P2626">
        <v>647</v>
      </c>
      <c r="U2626" t="s">
        <v>2789</v>
      </c>
      <c r="W2626">
        <v>1</v>
      </c>
      <c r="AH2626" t="s">
        <v>71</v>
      </c>
      <c r="AI2626" t="s">
        <v>71</v>
      </c>
      <c r="AJ2626" t="s">
        <v>73</v>
      </c>
      <c r="AK2626" t="s">
        <v>61</v>
      </c>
      <c r="AL2626">
        <v>139.69164699999999</v>
      </c>
      <c r="AM2626">
        <v>35.689185000000002</v>
      </c>
      <c r="AN2626" s="1">
        <v>43923</v>
      </c>
      <c r="AO2626">
        <v>13</v>
      </c>
      <c r="AP2626">
        <v>13</v>
      </c>
    </row>
    <row r="2627" spans="1:42" x14ac:dyDescent="0.15">
      <c r="A2627">
        <v>2626</v>
      </c>
      <c r="F2627">
        <v>40</v>
      </c>
      <c r="G2627" t="s">
        <v>52</v>
      </c>
      <c r="H2627" t="s">
        <v>2788</v>
      </c>
      <c r="J2627" t="s">
        <v>66</v>
      </c>
      <c r="K2627" t="s">
        <v>66</v>
      </c>
      <c r="N2627" t="s">
        <v>66</v>
      </c>
      <c r="O2627" t="s">
        <v>66</v>
      </c>
      <c r="P2627">
        <v>648</v>
      </c>
      <c r="U2627" t="s">
        <v>2789</v>
      </c>
      <c r="W2627">
        <v>1</v>
      </c>
      <c r="AH2627" t="s">
        <v>71</v>
      </c>
      <c r="AI2627" t="s">
        <v>71</v>
      </c>
      <c r="AJ2627" t="s">
        <v>73</v>
      </c>
      <c r="AK2627" t="s">
        <v>61</v>
      </c>
      <c r="AL2627">
        <v>139.69164699999999</v>
      </c>
      <c r="AM2627">
        <v>35.689185000000002</v>
      </c>
      <c r="AN2627" s="1">
        <v>43923</v>
      </c>
      <c r="AO2627">
        <v>13</v>
      </c>
      <c r="AP2627">
        <v>13</v>
      </c>
    </row>
    <row r="2628" spans="1:42" x14ac:dyDescent="0.15">
      <c r="A2628">
        <v>2627</v>
      </c>
      <c r="F2628">
        <v>20</v>
      </c>
      <c r="G2628" t="s">
        <v>52</v>
      </c>
      <c r="H2628" t="s">
        <v>2788</v>
      </c>
      <c r="J2628" t="s">
        <v>66</v>
      </c>
      <c r="K2628" t="s">
        <v>66</v>
      </c>
      <c r="N2628" t="s">
        <v>66</v>
      </c>
      <c r="O2628" t="s">
        <v>66</v>
      </c>
      <c r="P2628">
        <v>649</v>
      </c>
      <c r="U2628" t="s">
        <v>2789</v>
      </c>
      <c r="W2628">
        <v>1</v>
      </c>
      <c r="AH2628" t="s">
        <v>71</v>
      </c>
      <c r="AI2628" t="s">
        <v>71</v>
      </c>
      <c r="AJ2628" t="s">
        <v>73</v>
      </c>
      <c r="AK2628" t="s">
        <v>61</v>
      </c>
      <c r="AL2628">
        <v>139.69164699999999</v>
      </c>
      <c r="AM2628">
        <v>35.689185000000002</v>
      </c>
      <c r="AN2628" s="1">
        <v>43923</v>
      </c>
      <c r="AO2628">
        <v>13</v>
      </c>
      <c r="AP2628">
        <v>13</v>
      </c>
    </row>
    <row r="2629" spans="1:42" x14ac:dyDescent="0.15">
      <c r="A2629">
        <v>2628</v>
      </c>
      <c r="F2629">
        <v>60</v>
      </c>
      <c r="G2629" t="s">
        <v>52</v>
      </c>
      <c r="H2629" t="s">
        <v>2788</v>
      </c>
      <c r="J2629" t="s">
        <v>66</v>
      </c>
      <c r="K2629" t="s">
        <v>66</v>
      </c>
      <c r="N2629" t="s">
        <v>66</v>
      </c>
      <c r="O2629" t="s">
        <v>66</v>
      </c>
      <c r="P2629">
        <v>650</v>
      </c>
      <c r="U2629" t="s">
        <v>2789</v>
      </c>
      <c r="W2629">
        <v>1</v>
      </c>
      <c r="AH2629" t="s">
        <v>71</v>
      </c>
      <c r="AI2629" t="s">
        <v>71</v>
      </c>
      <c r="AJ2629" t="s">
        <v>73</v>
      </c>
      <c r="AK2629" t="s">
        <v>61</v>
      </c>
      <c r="AL2629">
        <v>139.69164699999999</v>
      </c>
      <c r="AM2629">
        <v>35.689185000000002</v>
      </c>
      <c r="AN2629" s="1">
        <v>43923</v>
      </c>
      <c r="AO2629">
        <v>13</v>
      </c>
      <c r="AP2629">
        <v>13</v>
      </c>
    </row>
    <row r="2630" spans="1:42" x14ac:dyDescent="0.15">
      <c r="A2630">
        <v>2629</v>
      </c>
      <c r="F2630">
        <v>60</v>
      </c>
      <c r="G2630" t="s">
        <v>52</v>
      </c>
      <c r="H2630" t="s">
        <v>2788</v>
      </c>
      <c r="J2630" t="s">
        <v>66</v>
      </c>
      <c r="K2630" t="s">
        <v>66</v>
      </c>
      <c r="N2630" t="s">
        <v>66</v>
      </c>
      <c r="O2630" t="s">
        <v>66</v>
      </c>
      <c r="P2630">
        <v>651</v>
      </c>
      <c r="U2630" t="s">
        <v>2789</v>
      </c>
      <c r="W2630">
        <v>1</v>
      </c>
      <c r="AH2630" t="s">
        <v>71</v>
      </c>
      <c r="AI2630" t="s">
        <v>71</v>
      </c>
      <c r="AJ2630" t="s">
        <v>73</v>
      </c>
      <c r="AK2630" t="s">
        <v>61</v>
      </c>
      <c r="AL2630">
        <v>139.69164699999999</v>
      </c>
      <c r="AM2630">
        <v>35.689185000000002</v>
      </c>
      <c r="AN2630" s="1">
        <v>43923</v>
      </c>
      <c r="AO2630">
        <v>13</v>
      </c>
      <c r="AP2630">
        <v>13</v>
      </c>
    </row>
    <row r="2631" spans="1:42" x14ac:dyDescent="0.15">
      <c r="A2631">
        <v>2630</v>
      </c>
      <c r="F2631">
        <v>40</v>
      </c>
      <c r="G2631" t="s">
        <v>52</v>
      </c>
      <c r="H2631" t="s">
        <v>2788</v>
      </c>
      <c r="J2631" t="s">
        <v>66</v>
      </c>
      <c r="K2631" t="s">
        <v>66</v>
      </c>
      <c r="N2631" t="s">
        <v>66</v>
      </c>
      <c r="O2631" t="s">
        <v>66</v>
      </c>
      <c r="P2631">
        <v>652</v>
      </c>
      <c r="U2631" t="s">
        <v>2789</v>
      </c>
      <c r="W2631">
        <v>1</v>
      </c>
      <c r="AH2631" t="s">
        <v>71</v>
      </c>
      <c r="AI2631" t="s">
        <v>71</v>
      </c>
      <c r="AJ2631" t="s">
        <v>73</v>
      </c>
      <c r="AK2631" t="s">
        <v>61</v>
      </c>
      <c r="AL2631">
        <v>139.69164699999999</v>
      </c>
      <c r="AM2631">
        <v>35.689185000000002</v>
      </c>
      <c r="AN2631" s="1">
        <v>43923</v>
      </c>
      <c r="AO2631">
        <v>13</v>
      </c>
      <c r="AP2631">
        <v>13</v>
      </c>
    </row>
    <row r="2632" spans="1:42" x14ac:dyDescent="0.15">
      <c r="A2632">
        <v>2631</v>
      </c>
      <c r="F2632">
        <v>20</v>
      </c>
      <c r="G2632" t="s">
        <v>76</v>
      </c>
      <c r="H2632" t="s">
        <v>2788</v>
      </c>
      <c r="J2632" t="s">
        <v>66</v>
      </c>
      <c r="K2632" t="s">
        <v>66</v>
      </c>
      <c r="N2632" t="s">
        <v>66</v>
      </c>
      <c r="O2632" t="s">
        <v>66</v>
      </c>
      <c r="P2632">
        <v>653</v>
      </c>
      <c r="U2632" t="s">
        <v>2789</v>
      </c>
      <c r="W2632">
        <v>1</v>
      </c>
      <c r="AH2632" t="s">
        <v>71</v>
      </c>
      <c r="AI2632" t="s">
        <v>71</v>
      </c>
      <c r="AJ2632" t="s">
        <v>73</v>
      </c>
      <c r="AK2632" t="s">
        <v>81</v>
      </c>
      <c r="AL2632">
        <v>139.69164699999999</v>
      </c>
      <c r="AM2632">
        <v>35.689185000000002</v>
      </c>
      <c r="AN2632" s="1">
        <v>43923</v>
      </c>
      <c r="AO2632">
        <v>13</v>
      </c>
      <c r="AP2632">
        <v>13</v>
      </c>
    </row>
    <row r="2633" spans="1:42" x14ac:dyDescent="0.15">
      <c r="A2633">
        <v>2632</v>
      </c>
      <c r="F2633">
        <v>40</v>
      </c>
      <c r="G2633" t="s">
        <v>52</v>
      </c>
      <c r="H2633" t="s">
        <v>2788</v>
      </c>
      <c r="J2633" t="s">
        <v>66</v>
      </c>
      <c r="K2633" t="s">
        <v>66</v>
      </c>
      <c r="N2633" t="s">
        <v>66</v>
      </c>
      <c r="O2633" t="s">
        <v>66</v>
      </c>
      <c r="P2633">
        <v>654</v>
      </c>
      <c r="U2633" t="s">
        <v>2789</v>
      </c>
      <c r="W2633">
        <v>1</v>
      </c>
      <c r="AH2633" t="s">
        <v>71</v>
      </c>
      <c r="AI2633" t="s">
        <v>71</v>
      </c>
      <c r="AJ2633" t="s">
        <v>73</v>
      </c>
      <c r="AK2633" t="s">
        <v>61</v>
      </c>
      <c r="AL2633">
        <v>139.69164699999999</v>
      </c>
      <c r="AM2633">
        <v>35.689185000000002</v>
      </c>
      <c r="AN2633" s="1">
        <v>43923</v>
      </c>
      <c r="AO2633">
        <v>13</v>
      </c>
      <c r="AP2633">
        <v>13</v>
      </c>
    </row>
    <row r="2634" spans="1:42" x14ac:dyDescent="0.15">
      <c r="A2634">
        <v>2633</v>
      </c>
      <c r="F2634">
        <v>70</v>
      </c>
      <c r="G2634" t="s">
        <v>52</v>
      </c>
      <c r="H2634" t="s">
        <v>2788</v>
      </c>
      <c r="J2634" t="s">
        <v>66</v>
      </c>
      <c r="K2634" t="s">
        <v>66</v>
      </c>
      <c r="N2634" t="s">
        <v>66</v>
      </c>
      <c r="O2634" t="s">
        <v>66</v>
      </c>
      <c r="P2634">
        <v>655</v>
      </c>
      <c r="U2634" t="s">
        <v>2789</v>
      </c>
      <c r="W2634">
        <v>1</v>
      </c>
      <c r="AH2634" t="s">
        <v>71</v>
      </c>
      <c r="AI2634" t="s">
        <v>71</v>
      </c>
      <c r="AJ2634" t="s">
        <v>73</v>
      </c>
      <c r="AK2634" t="s">
        <v>61</v>
      </c>
      <c r="AL2634">
        <v>139.69164699999999</v>
      </c>
      <c r="AM2634">
        <v>35.689185000000002</v>
      </c>
      <c r="AN2634" s="1">
        <v>43923</v>
      </c>
      <c r="AO2634">
        <v>13</v>
      </c>
      <c r="AP2634">
        <v>13</v>
      </c>
    </row>
    <row r="2635" spans="1:42" x14ac:dyDescent="0.15">
      <c r="A2635">
        <v>2634</v>
      </c>
      <c r="F2635">
        <v>40</v>
      </c>
      <c r="G2635" t="s">
        <v>76</v>
      </c>
      <c r="H2635" t="s">
        <v>2788</v>
      </c>
      <c r="J2635" t="s">
        <v>66</v>
      </c>
      <c r="K2635" t="s">
        <v>66</v>
      </c>
      <c r="N2635" t="s">
        <v>66</v>
      </c>
      <c r="O2635" t="s">
        <v>66</v>
      </c>
      <c r="P2635">
        <v>656</v>
      </c>
      <c r="U2635" t="s">
        <v>2789</v>
      </c>
      <c r="W2635">
        <v>1</v>
      </c>
      <c r="AH2635" t="s">
        <v>71</v>
      </c>
      <c r="AI2635" t="s">
        <v>71</v>
      </c>
      <c r="AJ2635" t="s">
        <v>73</v>
      </c>
      <c r="AK2635" t="s">
        <v>81</v>
      </c>
      <c r="AL2635">
        <v>139.69164699999999</v>
      </c>
      <c r="AM2635">
        <v>35.689185000000002</v>
      </c>
      <c r="AN2635" s="1">
        <v>43923</v>
      </c>
      <c r="AO2635">
        <v>13</v>
      </c>
      <c r="AP2635">
        <v>13</v>
      </c>
    </row>
    <row r="2636" spans="1:42" x14ac:dyDescent="0.15">
      <c r="A2636">
        <v>2635</v>
      </c>
      <c r="F2636">
        <v>40</v>
      </c>
      <c r="G2636" t="s">
        <v>52</v>
      </c>
      <c r="H2636" t="s">
        <v>2788</v>
      </c>
      <c r="J2636" t="s">
        <v>66</v>
      </c>
      <c r="K2636" t="s">
        <v>66</v>
      </c>
      <c r="N2636" t="s">
        <v>66</v>
      </c>
      <c r="O2636" t="s">
        <v>66</v>
      </c>
      <c r="P2636">
        <v>657</v>
      </c>
      <c r="U2636" t="s">
        <v>2789</v>
      </c>
      <c r="W2636">
        <v>1</v>
      </c>
      <c r="AH2636" t="s">
        <v>71</v>
      </c>
      <c r="AI2636" t="s">
        <v>71</v>
      </c>
      <c r="AJ2636" t="s">
        <v>73</v>
      </c>
      <c r="AK2636" t="s">
        <v>61</v>
      </c>
      <c r="AL2636">
        <v>139.69164699999999</v>
      </c>
      <c r="AM2636">
        <v>35.689185000000002</v>
      </c>
      <c r="AN2636" s="1">
        <v>43923</v>
      </c>
      <c r="AO2636">
        <v>13</v>
      </c>
      <c r="AP2636">
        <v>13</v>
      </c>
    </row>
    <row r="2637" spans="1:42" x14ac:dyDescent="0.15">
      <c r="A2637">
        <v>2636</v>
      </c>
      <c r="F2637">
        <v>40</v>
      </c>
      <c r="G2637" t="s">
        <v>52</v>
      </c>
      <c r="H2637" t="s">
        <v>2788</v>
      </c>
      <c r="J2637" t="s">
        <v>66</v>
      </c>
      <c r="K2637" t="s">
        <v>66</v>
      </c>
      <c r="N2637" t="s">
        <v>66</v>
      </c>
      <c r="O2637" t="s">
        <v>66</v>
      </c>
      <c r="P2637">
        <v>658</v>
      </c>
      <c r="U2637" t="s">
        <v>2789</v>
      </c>
      <c r="W2637">
        <v>1</v>
      </c>
      <c r="AH2637" t="s">
        <v>71</v>
      </c>
      <c r="AI2637" t="s">
        <v>71</v>
      </c>
      <c r="AJ2637" t="s">
        <v>73</v>
      </c>
      <c r="AK2637" t="s">
        <v>61</v>
      </c>
      <c r="AL2637">
        <v>139.69164699999999</v>
      </c>
      <c r="AM2637">
        <v>35.689185000000002</v>
      </c>
      <c r="AN2637" s="1">
        <v>43923</v>
      </c>
      <c r="AO2637">
        <v>13</v>
      </c>
      <c r="AP2637">
        <v>13</v>
      </c>
    </row>
    <row r="2638" spans="1:42" x14ac:dyDescent="0.15">
      <c r="A2638">
        <v>2637</v>
      </c>
      <c r="F2638">
        <v>50</v>
      </c>
      <c r="G2638" t="s">
        <v>52</v>
      </c>
      <c r="H2638" t="s">
        <v>2788</v>
      </c>
      <c r="J2638" t="s">
        <v>66</v>
      </c>
      <c r="K2638" t="s">
        <v>66</v>
      </c>
      <c r="N2638" t="s">
        <v>66</v>
      </c>
      <c r="O2638" t="s">
        <v>66</v>
      </c>
      <c r="P2638">
        <v>659</v>
      </c>
      <c r="U2638" t="s">
        <v>2789</v>
      </c>
      <c r="W2638">
        <v>1</v>
      </c>
      <c r="AH2638" t="s">
        <v>71</v>
      </c>
      <c r="AI2638" t="s">
        <v>71</v>
      </c>
      <c r="AJ2638" t="s">
        <v>73</v>
      </c>
      <c r="AK2638" t="s">
        <v>61</v>
      </c>
      <c r="AL2638">
        <v>139.69164699999999</v>
      </c>
      <c r="AM2638">
        <v>35.689185000000002</v>
      </c>
      <c r="AN2638" s="1">
        <v>43923</v>
      </c>
      <c r="AO2638">
        <v>13</v>
      </c>
      <c r="AP2638">
        <v>13</v>
      </c>
    </row>
    <row r="2639" spans="1:42" x14ac:dyDescent="0.15">
      <c r="A2639">
        <v>2638</v>
      </c>
      <c r="F2639">
        <v>10</v>
      </c>
      <c r="G2639" t="s">
        <v>76</v>
      </c>
      <c r="H2639" t="s">
        <v>2788</v>
      </c>
      <c r="J2639" t="s">
        <v>66</v>
      </c>
      <c r="K2639" t="s">
        <v>66</v>
      </c>
      <c r="N2639" t="s">
        <v>66</v>
      </c>
      <c r="O2639" t="s">
        <v>66</v>
      </c>
      <c r="P2639">
        <v>660</v>
      </c>
      <c r="U2639" t="s">
        <v>2789</v>
      </c>
      <c r="W2639">
        <v>1</v>
      </c>
      <c r="AH2639" t="s">
        <v>71</v>
      </c>
      <c r="AI2639" t="s">
        <v>71</v>
      </c>
      <c r="AJ2639" t="s">
        <v>73</v>
      </c>
      <c r="AK2639" t="s">
        <v>81</v>
      </c>
      <c r="AL2639">
        <v>139.69164699999999</v>
      </c>
      <c r="AM2639">
        <v>35.689185000000002</v>
      </c>
      <c r="AN2639" s="1">
        <v>43923</v>
      </c>
      <c r="AO2639">
        <v>13</v>
      </c>
      <c r="AP2639">
        <v>13</v>
      </c>
    </row>
    <row r="2640" spans="1:42" x14ac:dyDescent="0.15">
      <c r="A2640">
        <v>2639</v>
      </c>
      <c r="F2640">
        <v>40</v>
      </c>
      <c r="G2640" t="s">
        <v>76</v>
      </c>
      <c r="H2640" t="s">
        <v>2788</v>
      </c>
      <c r="J2640" t="s">
        <v>66</v>
      </c>
      <c r="K2640" t="s">
        <v>66</v>
      </c>
      <c r="N2640" t="s">
        <v>66</v>
      </c>
      <c r="O2640" t="s">
        <v>66</v>
      </c>
      <c r="P2640">
        <v>661</v>
      </c>
      <c r="U2640" t="s">
        <v>2789</v>
      </c>
      <c r="W2640">
        <v>1</v>
      </c>
      <c r="AH2640" t="s">
        <v>71</v>
      </c>
      <c r="AI2640" t="s">
        <v>71</v>
      </c>
      <c r="AJ2640" t="s">
        <v>73</v>
      </c>
      <c r="AK2640" t="s">
        <v>81</v>
      </c>
      <c r="AL2640">
        <v>139.69164699999999</v>
      </c>
      <c r="AM2640">
        <v>35.689185000000002</v>
      </c>
      <c r="AN2640" s="1">
        <v>43923</v>
      </c>
      <c r="AO2640">
        <v>13</v>
      </c>
      <c r="AP2640">
        <v>13</v>
      </c>
    </row>
    <row r="2641" spans="1:42" x14ac:dyDescent="0.15">
      <c r="A2641">
        <v>2640</v>
      </c>
      <c r="F2641">
        <v>80</v>
      </c>
      <c r="G2641" t="s">
        <v>76</v>
      </c>
      <c r="H2641" t="s">
        <v>2788</v>
      </c>
      <c r="J2641" t="s">
        <v>66</v>
      </c>
      <c r="K2641" t="s">
        <v>66</v>
      </c>
      <c r="N2641" t="s">
        <v>66</v>
      </c>
      <c r="O2641" t="s">
        <v>66</v>
      </c>
      <c r="P2641">
        <v>662</v>
      </c>
      <c r="U2641" t="s">
        <v>2789</v>
      </c>
      <c r="W2641">
        <v>1</v>
      </c>
      <c r="AH2641" t="s">
        <v>71</v>
      </c>
      <c r="AI2641" t="s">
        <v>71</v>
      </c>
      <c r="AJ2641" t="s">
        <v>73</v>
      </c>
      <c r="AK2641" t="s">
        <v>81</v>
      </c>
      <c r="AL2641">
        <v>139.69164699999999</v>
      </c>
      <c r="AM2641">
        <v>35.689185000000002</v>
      </c>
      <c r="AN2641" s="1">
        <v>43923</v>
      </c>
      <c r="AO2641">
        <v>13</v>
      </c>
      <c r="AP2641">
        <v>13</v>
      </c>
    </row>
    <row r="2642" spans="1:42" x14ac:dyDescent="0.15">
      <c r="A2642">
        <v>2641</v>
      </c>
      <c r="F2642">
        <v>40</v>
      </c>
      <c r="G2642" t="s">
        <v>52</v>
      </c>
      <c r="H2642" t="s">
        <v>2788</v>
      </c>
      <c r="J2642" t="s">
        <v>66</v>
      </c>
      <c r="K2642" t="s">
        <v>66</v>
      </c>
      <c r="N2642" t="s">
        <v>66</v>
      </c>
      <c r="O2642" t="s">
        <v>66</v>
      </c>
      <c r="P2642">
        <v>663</v>
      </c>
      <c r="U2642" t="s">
        <v>2789</v>
      </c>
      <c r="W2642">
        <v>1</v>
      </c>
      <c r="AH2642" t="s">
        <v>71</v>
      </c>
      <c r="AI2642" t="s">
        <v>71</v>
      </c>
      <c r="AJ2642" t="s">
        <v>73</v>
      </c>
      <c r="AK2642" t="s">
        <v>61</v>
      </c>
      <c r="AL2642">
        <v>139.69164699999999</v>
      </c>
      <c r="AM2642">
        <v>35.689185000000002</v>
      </c>
      <c r="AN2642" s="1">
        <v>43923</v>
      </c>
      <c r="AO2642">
        <v>13</v>
      </c>
      <c r="AP2642">
        <v>13</v>
      </c>
    </row>
    <row r="2643" spans="1:42" x14ac:dyDescent="0.15">
      <c r="A2643">
        <v>2642</v>
      </c>
      <c r="F2643">
        <v>70</v>
      </c>
      <c r="G2643" t="s">
        <v>52</v>
      </c>
      <c r="H2643" t="s">
        <v>2788</v>
      </c>
      <c r="J2643" t="s">
        <v>66</v>
      </c>
      <c r="K2643" t="s">
        <v>66</v>
      </c>
      <c r="N2643" t="s">
        <v>66</v>
      </c>
      <c r="O2643" t="s">
        <v>66</v>
      </c>
      <c r="P2643">
        <v>664</v>
      </c>
      <c r="R2643" t="s">
        <v>68</v>
      </c>
      <c r="U2643" t="s">
        <v>2789</v>
      </c>
      <c r="W2643">
        <v>1</v>
      </c>
      <c r="AH2643" t="s">
        <v>71</v>
      </c>
      <c r="AI2643" t="s">
        <v>71</v>
      </c>
      <c r="AJ2643" t="s">
        <v>73</v>
      </c>
      <c r="AK2643" t="s">
        <v>61</v>
      </c>
      <c r="AL2643">
        <v>139.69164699999999</v>
      </c>
      <c r="AM2643">
        <v>35.689185000000002</v>
      </c>
      <c r="AN2643" s="1">
        <v>43923</v>
      </c>
      <c r="AO2643">
        <v>13</v>
      </c>
      <c r="AP2643">
        <v>13</v>
      </c>
    </row>
    <row r="2644" spans="1:42" x14ac:dyDescent="0.15">
      <c r="A2644">
        <v>2643</v>
      </c>
      <c r="F2644">
        <v>30</v>
      </c>
      <c r="G2644" t="s">
        <v>52</v>
      </c>
      <c r="H2644" t="s">
        <v>2788</v>
      </c>
      <c r="J2644" t="s">
        <v>66</v>
      </c>
      <c r="K2644" t="s">
        <v>66</v>
      </c>
      <c r="N2644" t="s">
        <v>66</v>
      </c>
      <c r="O2644" t="s">
        <v>66</v>
      </c>
      <c r="P2644">
        <v>665</v>
      </c>
      <c r="U2644" t="s">
        <v>2789</v>
      </c>
      <c r="W2644">
        <v>1</v>
      </c>
      <c r="AH2644" t="s">
        <v>71</v>
      </c>
      <c r="AI2644" t="s">
        <v>71</v>
      </c>
      <c r="AJ2644" t="s">
        <v>73</v>
      </c>
      <c r="AK2644" t="s">
        <v>61</v>
      </c>
      <c r="AL2644">
        <v>139.69164699999999</v>
      </c>
      <c r="AM2644">
        <v>35.689185000000002</v>
      </c>
      <c r="AN2644" s="1">
        <v>43923</v>
      </c>
      <c r="AO2644">
        <v>13</v>
      </c>
      <c r="AP2644">
        <v>13</v>
      </c>
    </row>
    <row r="2645" spans="1:42" x14ac:dyDescent="0.15">
      <c r="A2645">
        <v>2644</v>
      </c>
      <c r="F2645">
        <v>60</v>
      </c>
      <c r="G2645" t="s">
        <v>52</v>
      </c>
      <c r="H2645" t="s">
        <v>2788</v>
      </c>
      <c r="J2645" t="s">
        <v>66</v>
      </c>
      <c r="K2645" t="s">
        <v>66</v>
      </c>
      <c r="N2645" t="s">
        <v>66</v>
      </c>
      <c r="O2645" t="s">
        <v>66</v>
      </c>
      <c r="P2645">
        <v>666</v>
      </c>
      <c r="U2645" t="s">
        <v>2789</v>
      </c>
      <c r="W2645">
        <v>1</v>
      </c>
      <c r="AH2645" t="s">
        <v>71</v>
      </c>
      <c r="AI2645" t="s">
        <v>71</v>
      </c>
      <c r="AJ2645" t="s">
        <v>73</v>
      </c>
      <c r="AK2645" t="s">
        <v>61</v>
      </c>
      <c r="AL2645">
        <v>139.69164699999999</v>
      </c>
      <c r="AM2645">
        <v>35.689185000000002</v>
      </c>
      <c r="AN2645" s="1">
        <v>43923</v>
      </c>
      <c r="AO2645">
        <v>13</v>
      </c>
      <c r="AP2645">
        <v>13</v>
      </c>
    </row>
    <row r="2646" spans="1:42" x14ac:dyDescent="0.15">
      <c r="A2646">
        <v>2645</v>
      </c>
      <c r="F2646">
        <v>30</v>
      </c>
      <c r="G2646" t="s">
        <v>52</v>
      </c>
      <c r="H2646" t="s">
        <v>2788</v>
      </c>
      <c r="J2646" t="s">
        <v>66</v>
      </c>
      <c r="K2646" t="s">
        <v>66</v>
      </c>
      <c r="N2646" t="s">
        <v>66</v>
      </c>
      <c r="O2646" t="s">
        <v>66</v>
      </c>
      <c r="P2646">
        <v>667</v>
      </c>
      <c r="U2646" t="s">
        <v>2789</v>
      </c>
      <c r="W2646">
        <v>1</v>
      </c>
      <c r="AH2646" t="s">
        <v>71</v>
      </c>
      <c r="AI2646" t="s">
        <v>71</v>
      </c>
      <c r="AJ2646" t="s">
        <v>73</v>
      </c>
      <c r="AK2646" t="s">
        <v>61</v>
      </c>
      <c r="AL2646">
        <v>139.69164699999999</v>
      </c>
      <c r="AM2646">
        <v>35.689185000000002</v>
      </c>
      <c r="AN2646" s="1">
        <v>43923</v>
      </c>
      <c r="AO2646">
        <v>13</v>
      </c>
      <c r="AP2646">
        <v>13</v>
      </c>
    </row>
    <row r="2647" spans="1:42" x14ac:dyDescent="0.15">
      <c r="A2647">
        <v>2646</v>
      </c>
      <c r="F2647">
        <v>70</v>
      </c>
      <c r="G2647" t="s">
        <v>52</v>
      </c>
      <c r="H2647" t="s">
        <v>2788</v>
      </c>
      <c r="J2647" t="s">
        <v>66</v>
      </c>
      <c r="K2647" t="s">
        <v>66</v>
      </c>
      <c r="N2647" t="s">
        <v>66</v>
      </c>
      <c r="O2647" t="s">
        <v>66</v>
      </c>
      <c r="P2647">
        <v>668</v>
      </c>
      <c r="U2647" t="s">
        <v>2789</v>
      </c>
      <c r="W2647">
        <v>1</v>
      </c>
      <c r="AH2647" t="s">
        <v>71</v>
      </c>
      <c r="AI2647" t="s">
        <v>71</v>
      </c>
      <c r="AJ2647" t="s">
        <v>73</v>
      </c>
      <c r="AK2647" t="s">
        <v>61</v>
      </c>
      <c r="AL2647">
        <v>139.69164699999999</v>
      </c>
      <c r="AM2647">
        <v>35.689185000000002</v>
      </c>
      <c r="AN2647" s="1">
        <v>43923</v>
      </c>
      <c r="AO2647">
        <v>13</v>
      </c>
      <c r="AP2647">
        <v>13</v>
      </c>
    </row>
    <row r="2648" spans="1:42" x14ac:dyDescent="0.15">
      <c r="A2648">
        <v>2647</v>
      </c>
      <c r="F2648">
        <v>60</v>
      </c>
      <c r="G2648" t="s">
        <v>52</v>
      </c>
      <c r="H2648" t="s">
        <v>2788</v>
      </c>
      <c r="J2648" t="s">
        <v>66</v>
      </c>
      <c r="K2648" t="s">
        <v>66</v>
      </c>
      <c r="N2648" t="s">
        <v>66</v>
      </c>
      <c r="O2648" t="s">
        <v>66</v>
      </c>
      <c r="P2648">
        <v>669</v>
      </c>
      <c r="R2648" t="s">
        <v>68</v>
      </c>
      <c r="U2648" t="s">
        <v>2789</v>
      </c>
      <c r="W2648">
        <v>1</v>
      </c>
      <c r="AH2648" t="s">
        <v>71</v>
      </c>
      <c r="AI2648" t="s">
        <v>71</v>
      </c>
      <c r="AJ2648" t="s">
        <v>73</v>
      </c>
      <c r="AK2648" t="s">
        <v>61</v>
      </c>
      <c r="AL2648">
        <v>139.69164699999999</v>
      </c>
      <c r="AM2648">
        <v>35.689185000000002</v>
      </c>
      <c r="AN2648" s="1">
        <v>43923</v>
      </c>
      <c r="AO2648">
        <v>13</v>
      </c>
      <c r="AP2648">
        <v>13</v>
      </c>
    </row>
    <row r="2649" spans="1:42" x14ac:dyDescent="0.15">
      <c r="A2649">
        <v>2648</v>
      </c>
      <c r="F2649">
        <v>70</v>
      </c>
      <c r="G2649" t="s">
        <v>76</v>
      </c>
      <c r="H2649" t="s">
        <v>2788</v>
      </c>
      <c r="J2649" t="s">
        <v>66</v>
      </c>
      <c r="K2649" t="s">
        <v>66</v>
      </c>
      <c r="N2649" t="s">
        <v>66</v>
      </c>
      <c r="O2649" t="s">
        <v>66</v>
      </c>
      <c r="P2649">
        <v>670</v>
      </c>
      <c r="U2649" t="s">
        <v>2789</v>
      </c>
      <c r="W2649">
        <v>1</v>
      </c>
      <c r="AH2649" t="s">
        <v>71</v>
      </c>
      <c r="AI2649" t="s">
        <v>71</v>
      </c>
      <c r="AJ2649" t="s">
        <v>73</v>
      </c>
      <c r="AK2649" t="s">
        <v>81</v>
      </c>
      <c r="AL2649">
        <v>139.69164699999999</v>
      </c>
      <c r="AM2649">
        <v>35.689185000000002</v>
      </c>
      <c r="AN2649" s="1">
        <v>43923</v>
      </c>
      <c r="AO2649">
        <v>13</v>
      </c>
      <c r="AP2649">
        <v>13</v>
      </c>
    </row>
    <row r="2650" spans="1:42" x14ac:dyDescent="0.15">
      <c r="A2650">
        <v>2649</v>
      </c>
      <c r="F2650">
        <v>50</v>
      </c>
      <c r="G2650" t="s">
        <v>52</v>
      </c>
      <c r="H2650" t="s">
        <v>2788</v>
      </c>
      <c r="J2650" t="s">
        <v>66</v>
      </c>
      <c r="K2650" t="s">
        <v>66</v>
      </c>
      <c r="N2650" t="s">
        <v>66</v>
      </c>
      <c r="O2650" t="s">
        <v>66</v>
      </c>
      <c r="P2650">
        <v>671</v>
      </c>
      <c r="U2650" t="s">
        <v>2789</v>
      </c>
      <c r="W2650">
        <v>1</v>
      </c>
      <c r="AH2650" t="s">
        <v>71</v>
      </c>
      <c r="AI2650" t="s">
        <v>71</v>
      </c>
      <c r="AJ2650" t="s">
        <v>73</v>
      </c>
      <c r="AK2650" t="s">
        <v>61</v>
      </c>
      <c r="AL2650">
        <v>139.69164699999999</v>
      </c>
      <c r="AM2650">
        <v>35.689185000000002</v>
      </c>
      <c r="AN2650" s="1">
        <v>43923</v>
      </c>
      <c r="AO2650">
        <v>13</v>
      </c>
      <c r="AP2650">
        <v>13</v>
      </c>
    </row>
    <row r="2651" spans="1:42" x14ac:dyDescent="0.15">
      <c r="A2651">
        <v>2650</v>
      </c>
      <c r="F2651">
        <v>40</v>
      </c>
      <c r="G2651" t="s">
        <v>52</v>
      </c>
      <c r="H2651" t="s">
        <v>2788</v>
      </c>
      <c r="J2651" t="s">
        <v>66</v>
      </c>
      <c r="K2651" t="s">
        <v>66</v>
      </c>
      <c r="N2651" t="s">
        <v>66</v>
      </c>
      <c r="O2651" t="s">
        <v>66</v>
      </c>
      <c r="P2651">
        <v>672</v>
      </c>
      <c r="U2651" t="s">
        <v>2789</v>
      </c>
      <c r="W2651">
        <v>1</v>
      </c>
      <c r="AH2651" t="s">
        <v>71</v>
      </c>
      <c r="AI2651" t="s">
        <v>71</v>
      </c>
      <c r="AJ2651" t="s">
        <v>73</v>
      </c>
      <c r="AK2651" t="s">
        <v>61</v>
      </c>
      <c r="AL2651">
        <v>139.69164699999999</v>
      </c>
      <c r="AM2651">
        <v>35.689185000000002</v>
      </c>
      <c r="AN2651" s="1">
        <v>43923</v>
      </c>
      <c r="AO2651">
        <v>13</v>
      </c>
      <c r="AP2651">
        <v>13</v>
      </c>
    </row>
    <row r="2652" spans="1:42" x14ac:dyDescent="0.15">
      <c r="A2652">
        <v>2651</v>
      </c>
      <c r="F2652">
        <v>20</v>
      </c>
      <c r="G2652" t="s">
        <v>52</v>
      </c>
      <c r="H2652" t="s">
        <v>2788</v>
      </c>
      <c r="J2652" t="s">
        <v>66</v>
      </c>
      <c r="K2652" t="s">
        <v>66</v>
      </c>
      <c r="N2652" t="s">
        <v>66</v>
      </c>
      <c r="O2652" t="s">
        <v>66</v>
      </c>
      <c r="P2652">
        <v>673</v>
      </c>
      <c r="U2652" t="s">
        <v>2789</v>
      </c>
      <c r="W2652">
        <v>1</v>
      </c>
      <c r="AH2652" t="s">
        <v>71</v>
      </c>
      <c r="AI2652" t="s">
        <v>71</v>
      </c>
      <c r="AJ2652" t="s">
        <v>73</v>
      </c>
      <c r="AK2652" t="s">
        <v>61</v>
      </c>
      <c r="AL2652">
        <v>139.69164699999999</v>
      </c>
      <c r="AM2652">
        <v>35.689185000000002</v>
      </c>
      <c r="AN2652" s="1">
        <v>43923</v>
      </c>
      <c r="AO2652">
        <v>13</v>
      </c>
      <c r="AP2652">
        <v>13</v>
      </c>
    </row>
    <row r="2653" spans="1:42" x14ac:dyDescent="0.15">
      <c r="A2653">
        <v>2652</v>
      </c>
      <c r="F2653">
        <v>70</v>
      </c>
      <c r="G2653" t="s">
        <v>76</v>
      </c>
      <c r="H2653" t="s">
        <v>2788</v>
      </c>
      <c r="J2653" t="s">
        <v>66</v>
      </c>
      <c r="K2653" t="s">
        <v>66</v>
      </c>
      <c r="N2653" t="s">
        <v>66</v>
      </c>
      <c r="O2653" t="s">
        <v>66</v>
      </c>
      <c r="P2653">
        <v>674</v>
      </c>
      <c r="U2653" t="s">
        <v>2789</v>
      </c>
      <c r="W2653">
        <v>1</v>
      </c>
      <c r="AH2653" t="s">
        <v>71</v>
      </c>
      <c r="AI2653" t="s">
        <v>71</v>
      </c>
      <c r="AJ2653" t="s">
        <v>73</v>
      </c>
      <c r="AK2653" t="s">
        <v>81</v>
      </c>
      <c r="AL2653">
        <v>139.69164699999999</v>
      </c>
      <c r="AM2653">
        <v>35.689185000000002</v>
      </c>
      <c r="AN2653" s="1">
        <v>43923</v>
      </c>
      <c r="AO2653">
        <v>13</v>
      </c>
      <c r="AP2653">
        <v>13</v>
      </c>
    </row>
    <row r="2654" spans="1:42" x14ac:dyDescent="0.15">
      <c r="A2654">
        <v>2653</v>
      </c>
      <c r="F2654">
        <v>70</v>
      </c>
      <c r="G2654" t="s">
        <v>76</v>
      </c>
      <c r="H2654" t="s">
        <v>2788</v>
      </c>
      <c r="J2654" t="s">
        <v>66</v>
      </c>
      <c r="K2654" t="s">
        <v>66</v>
      </c>
      <c r="N2654" t="s">
        <v>66</v>
      </c>
      <c r="O2654" t="s">
        <v>66</v>
      </c>
      <c r="P2654">
        <v>675</v>
      </c>
      <c r="R2654" t="s">
        <v>68</v>
      </c>
      <c r="U2654" t="s">
        <v>2789</v>
      </c>
      <c r="W2654">
        <v>1</v>
      </c>
      <c r="AH2654" t="s">
        <v>71</v>
      </c>
      <c r="AI2654" t="s">
        <v>71</v>
      </c>
      <c r="AJ2654" t="s">
        <v>73</v>
      </c>
      <c r="AK2654" t="s">
        <v>81</v>
      </c>
      <c r="AL2654">
        <v>139.69164699999999</v>
      </c>
      <c r="AM2654">
        <v>35.689185000000002</v>
      </c>
      <c r="AN2654" s="1">
        <v>43923</v>
      </c>
      <c r="AO2654">
        <v>13</v>
      </c>
      <c r="AP2654">
        <v>13</v>
      </c>
    </row>
    <row r="2655" spans="1:42" x14ac:dyDescent="0.15">
      <c r="A2655">
        <v>2654</v>
      </c>
      <c r="F2655">
        <v>30</v>
      </c>
      <c r="G2655" t="s">
        <v>76</v>
      </c>
      <c r="H2655" t="s">
        <v>2788</v>
      </c>
      <c r="J2655" t="s">
        <v>66</v>
      </c>
      <c r="K2655" t="s">
        <v>66</v>
      </c>
      <c r="N2655" t="s">
        <v>66</v>
      </c>
      <c r="O2655" t="s">
        <v>66</v>
      </c>
      <c r="P2655">
        <v>676</v>
      </c>
      <c r="U2655" t="s">
        <v>2789</v>
      </c>
      <c r="W2655">
        <v>1</v>
      </c>
      <c r="AH2655" t="s">
        <v>71</v>
      </c>
      <c r="AI2655" t="s">
        <v>71</v>
      </c>
      <c r="AJ2655" t="s">
        <v>73</v>
      </c>
      <c r="AK2655" t="s">
        <v>81</v>
      </c>
      <c r="AL2655">
        <v>139.69164699999999</v>
      </c>
      <c r="AM2655">
        <v>35.689185000000002</v>
      </c>
      <c r="AN2655" s="1">
        <v>43923</v>
      </c>
      <c r="AO2655">
        <v>13</v>
      </c>
      <c r="AP2655">
        <v>13</v>
      </c>
    </row>
    <row r="2656" spans="1:42" x14ac:dyDescent="0.15">
      <c r="A2656">
        <v>2655</v>
      </c>
      <c r="F2656">
        <v>20</v>
      </c>
      <c r="G2656" t="s">
        <v>76</v>
      </c>
      <c r="H2656" t="s">
        <v>2788</v>
      </c>
      <c r="J2656" t="s">
        <v>66</v>
      </c>
      <c r="K2656" t="s">
        <v>66</v>
      </c>
      <c r="N2656" t="s">
        <v>66</v>
      </c>
      <c r="O2656" t="s">
        <v>66</v>
      </c>
      <c r="P2656">
        <v>677</v>
      </c>
      <c r="U2656" t="s">
        <v>2789</v>
      </c>
      <c r="W2656">
        <v>1</v>
      </c>
      <c r="AH2656" t="s">
        <v>71</v>
      </c>
      <c r="AI2656" t="s">
        <v>71</v>
      </c>
      <c r="AJ2656" t="s">
        <v>73</v>
      </c>
      <c r="AK2656" t="s">
        <v>81</v>
      </c>
      <c r="AL2656">
        <v>139.69164699999999</v>
      </c>
      <c r="AM2656">
        <v>35.689185000000002</v>
      </c>
      <c r="AN2656" s="1">
        <v>43923</v>
      </c>
      <c r="AO2656">
        <v>13</v>
      </c>
      <c r="AP2656">
        <v>13</v>
      </c>
    </row>
    <row r="2657" spans="1:42" x14ac:dyDescent="0.15">
      <c r="A2657">
        <v>2656</v>
      </c>
      <c r="F2657">
        <v>40</v>
      </c>
      <c r="G2657" t="s">
        <v>76</v>
      </c>
      <c r="H2657" t="s">
        <v>2788</v>
      </c>
      <c r="J2657" t="s">
        <v>66</v>
      </c>
      <c r="K2657" t="s">
        <v>66</v>
      </c>
      <c r="N2657" t="s">
        <v>66</v>
      </c>
      <c r="O2657" t="s">
        <v>66</v>
      </c>
      <c r="P2657">
        <v>678</v>
      </c>
      <c r="U2657" t="s">
        <v>2789</v>
      </c>
      <c r="W2657">
        <v>1</v>
      </c>
      <c r="AH2657" t="s">
        <v>71</v>
      </c>
      <c r="AI2657" t="s">
        <v>71</v>
      </c>
      <c r="AJ2657" t="s">
        <v>73</v>
      </c>
      <c r="AK2657" t="s">
        <v>81</v>
      </c>
      <c r="AL2657">
        <v>139.69164699999999</v>
      </c>
      <c r="AM2657">
        <v>35.689185000000002</v>
      </c>
      <c r="AN2657" s="1">
        <v>43923</v>
      </c>
      <c r="AO2657">
        <v>13</v>
      </c>
      <c r="AP2657">
        <v>13</v>
      </c>
    </row>
    <row r="2658" spans="1:42" x14ac:dyDescent="0.15">
      <c r="A2658">
        <v>2657</v>
      </c>
      <c r="F2658">
        <v>20</v>
      </c>
      <c r="G2658" t="s">
        <v>76</v>
      </c>
      <c r="H2658" t="s">
        <v>2788</v>
      </c>
      <c r="J2658" t="s">
        <v>66</v>
      </c>
      <c r="K2658" t="s">
        <v>66</v>
      </c>
      <c r="N2658" t="s">
        <v>66</v>
      </c>
      <c r="O2658" t="s">
        <v>66</v>
      </c>
      <c r="P2658">
        <v>679</v>
      </c>
      <c r="U2658" t="s">
        <v>2789</v>
      </c>
      <c r="W2658">
        <v>1</v>
      </c>
      <c r="AH2658" t="s">
        <v>71</v>
      </c>
      <c r="AI2658" t="s">
        <v>71</v>
      </c>
      <c r="AJ2658" t="s">
        <v>73</v>
      </c>
      <c r="AK2658" t="s">
        <v>81</v>
      </c>
      <c r="AL2658">
        <v>139.69164699999999</v>
      </c>
      <c r="AM2658">
        <v>35.689185000000002</v>
      </c>
      <c r="AN2658" s="1">
        <v>43923</v>
      </c>
      <c r="AO2658">
        <v>13</v>
      </c>
      <c r="AP2658">
        <v>13</v>
      </c>
    </row>
    <row r="2659" spans="1:42" x14ac:dyDescent="0.15">
      <c r="A2659">
        <v>2658</v>
      </c>
      <c r="F2659">
        <v>70</v>
      </c>
      <c r="G2659" t="s">
        <v>76</v>
      </c>
      <c r="H2659" t="s">
        <v>2788</v>
      </c>
      <c r="J2659" t="s">
        <v>66</v>
      </c>
      <c r="K2659" t="s">
        <v>66</v>
      </c>
      <c r="N2659" t="s">
        <v>66</v>
      </c>
      <c r="O2659" t="s">
        <v>66</v>
      </c>
      <c r="P2659">
        <v>680</v>
      </c>
      <c r="U2659" t="s">
        <v>2789</v>
      </c>
      <c r="W2659">
        <v>1</v>
      </c>
      <c r="AH2659" t="s">
        <v>71</v>
      </c>
      <c r="AI2659" t="s">
        <v>71</v>
      </c>
      <c r="AJ2659" t="s">
        <v>73</v>
      </c>
      <c r="AK2659" t="s">
        <v>81</v>
      </c>
      <c r="AL2659">
        <v>139.69164699999999</v>
      </c>
      <c r="AM2659">
        <v>35.689185000000002</v>
      </c>
      <c r="AN2659" s="1">
        <v>43923</v>
      </c>
      <c r="AO2659">
        <v>13</v>
      </c>
      <c r="AP2659">
        <v>13</v>
      </c>
    </row>
    <row r="2660" spans="1:42" x14ac:dyDescent="0.15">
      <c r="A2660">
        <v>2659</v>
      </c>
      <c r="F2660">
        <v>80</v>
      </c>
      <c r="G2660" t="s">
        <v>76</v>
      </c>
      <c r="H2660" t="s">
        <v>2788</v>
      </c>
      <c r="J2660" t="s">
        <v>66</v>
      </c>
      <c r="K2660" t="s">
        <v>66</v>
      </c>
      <c r="N2660" t="s">
        <v>66</v>
      </c>
      <c r="O2660" t="s">
        <v>66</v>
      </c>
      <c r="P2660">
        <v>681</v>
      </c>
      <c r="U2660" t="s">
        <v>2789</v>
      </c>
      <c r="W2660">
        <v>1</v>
      </c>
      <c r="AH2660" t="s">
        <v>71</v>
      </c>
      <c r="AI2660" t="s">
        <v>71</v>
      </c>
      <c r="AJ2660" t="s">
        <v>73</v>
      </c>
      <c r="AK2660" t="s">
        <v>81</v>
      </c>
      <c r="AL2660">
        <v>139.69164699999999</v>
      </c>
      <c r="AM2660">
        <v>35.689185000000002</v>
      </c>
      <c r="AN2660" s="1">
        <v>43923</v>
      </c>
      <c r="AO2660">
        <v>13</v>
      </c>
      <c r="AP2660">
        <v>13</v>
      </c>
    </row>
    <row r="2661" spans="1:42" x14ac:dyDescent="0.15">
      <c r="A2661">
        <v>2660</v>
      </c>
      <c r="F2661">
        <v>20</v>
      </c>
      <c r="G2661" t="s">
        <v>76</v>
      </c>
      <c r="H2661" t="s">
        <v>2788</v>
      </c>
      <c r="J2661" t="s">
        <v>66</v>
      </c>
      <c r="K2661" t="s">
        <v>66</v>
      </c>
      <c r="N2661" t="s">
        <v>66</v>
      </c>
      <c r="O2661" t="s">
        <v>66</v>
      </c>
      <c r="P2661">
        <v>682</v>
      </c>
      <c r="U2661" t="s">
        <v>2789</v>
      </c>
      <c r="W2661">
        <v>1</v>
      </c>
      <c r="AH2661" t="s">
        <v>71</v>
      </c>
      <c r="AI2661" t="s">
        <v>71</v>
      </c>
      <c r="AJ2661" t="s">
        <v>73</v>
      </c>
      <c r="AK2661" t="s">
        <v>81</v>
      </c>
      <c r="AL2661">
        <v>139.69164699999999</v>
      </c>
      <c r="AM2661">
        <v>35.689185000000002</v>
      </c>
      <c r="AN2661" s="1">
        <v>43923</v>
      </c>
      <c r="AO2661">
        <v>13</v>
      </c>
      <c r="AP2661">
        <v>13</v>
      </c>
    </row>
    <row r="2662" spans="1:42" x14ac:dyDescent="0.15">
      <c r="A2662">
        <v>2661</v>
      </c>
      <c r="F2662">
        <v>40</v>
      </c>
      <c r="G2662" t="s">
        <v>76</v>
      </c>
      <c r="H2662" t="s">
        <v>2788</v>
      </c>
      <c r="J2662" t="s">
        <v>66</v>
      </c>
      <c r="K2662" t="s">
        <v>66</v>
      </c>
      <c r="N2662" t="s">
        <v>66</v>
      </c>
      <c r="O2662" t="s">
        <v>66</v>
      </c>
      <c r="P2662">
        <v>683</v>
      </c>
      <c r="U2662" t="s">
        <v>2789</v>
      </c>
      <c r="W2662">
        <v>1</v>
      </c>
      <c r="AH2662" t="s">
        <v>71</v>
      </c>
      <c r="AI2662" t="s">
        <v>71</v>
      </c>
      <c r="AJ2662" t="s">
        <v>73</v>
      </c>
      <c r="AK2662" t="s">
        <v>81</v>
      </c>
      <c r="AL2662">
        <v>139.69164699999999</v>
      </c>
      <c r="AM2662">
        <v>35.689185000000002</v>
      </c>
      <c r="AN2662" s="1">
        <v>43923</v>
      </c>
      <c r="AO2662">
        <v>13</v>
      </c>
      <c r="AP2662">
        <v>13</v>
      </c>
    </row>
    <row r="2663" spans="1:42" x14ac:dyDescent="0.15">
      <c r="A2663">
        <v>2662</v>
      </c>
      <c r="F2663">
        <v>90</v>
      </c>
      <c r="G2663" t="s">
        <v>52</v>
      </c>
      <c r="H2663" t="s">
        <v>2788</v>
      </c>
      <c r="J2663" t="s">
        <v>66</v>
      </c>
      <c r="K2663" t="s">
        <v>66</v>
      </c>
      <c r="N2663" t="s">
        <v>66</v>
      </c>
      <c r="O2663" t="s">
        <v>66</v>
      </c>
      <c r="P2663">
        <v>684</v>
      </c>
      <c r="R2663" t="s">
        <v>68</v>
      </c>
      <c r="U2663" t="s">
        <v>2789</v>
      </c>
      <c r="W2663">
        <v>1</v>
      </c>
      <c r="AH2663" t="s">
        <v>71</v>
      </c>
      <c r="AI2663" t="s">
        <v>71</v>
      </c>
      <c r="AJ2663" t="s">
        <v>73</v>
      </c>
      <c r="AK2663" t="s">
        <v>61</v>
      </c>
      <c r="AL2663">
        <v>139.69164699999999</v>
      </c>
      <c r="AM2663">
        <v>35.689185000000002</v>
      </c>
      <c r="AN2663" s="1">
        <v>43923</v>
      </c>
      <c r="AO2663">
        <v>13</v>
      </c>
      <c r="AP2663">
        <v>13</v>
      </c>
    </row>
    <row r="2664" spans="1:42" x14ac:dyDescent="0.15">
      <c r="A2664">
        <v>2663</v>
      </c>
      <c r="F2664">
        <v>40</v>
      </c>
      <c r="G2664" t="s">
        <v>52</v>
      </c>
      <c r="H2664" t="s">
        <v>2788</v>
      </c>
      <c r="I2664" t="s">
        <v>1821</v>
      </c>
      <c r="J2664" t="s">
        <v>104</v>
      </c>
      <c r="K2664" t="s">
        <v>104</v>
      </c>
      <c r="L2664" t="s">
        <v>565</v>
      </c>
      <c r="N2664" t="s">
        <v>710</v>
      </c>
      <c r="O2664" t="s">
        <v>104</v>
      </c>
      <c r="P2664">
        <v>184</v>
      </c>
      <c r="U2664" t="s">
        <v>2790</v>
      </c>
      <c r="W2664">
        <v>1</v>
      </c>
      <c r="AH2664" t="s">
        <v>107</v>
      </c>
      <c r="AI2664" t="s">
        <v>107</v>
      </c>
      <c r="AJ2664" t="s">
        <v>108</v>
      </c>
      <c r="AK2664" t="s">
        <v>61</v>
      </c>
      <c r="AL2664">
        <v>144.38492199999999</v>
      </c>
      <c r="AM2664">
        <v>42.976661</v>
      </c>
      <c r="AN2664" s="1">
        <v>43923</v>
      </c>
      <c r="AO2664">
        <v>1</v>
      </c>
      <c r="AP2664">
        <v>1</v>
      </c>
    </row>
    <row r="2665" spans="1:42" x14ac:dyDescent="0.15">
      <c r="A2665">
        <v>2664</v>
      </c>
      <c r="F2665">
        <v>30</v>
      </c>
      <c r="G2665" t="s">
        <v>52</v>
      </c>
      <c r="H2665" t="s">
        <v>2788</v>
      </c>
      <c r="I2665" t="s">
        <v>2504</v>
      </c>
      <c r="J2665" t="s">
        <v>104</v>
      </c>
      <c r="K2665" t="s">
        <v>104</v>
      </c>
      <c r="L2665" t="s">
        <v>565</v>
      </c>
      <c r="N2665" t="s">
        <v>710</v>
      </c>
      <c r="O2665" t="s">
        <v>104</v>
      </c>
      <c r="P2665">
        <v>185</v>
      </c>
      <c r="U2665" t="s">
        <v>2790</v>
      </c>
      <c r="W2665">
        <v>1</v>
      </c>
      <c r="AH2665" t="s">
        <v>107</v>
      </c>
      <c r="AI2665" t="s">
        <v>107</v>
      </c>
      <c r="AJ2665" t="s">
        <v>108</v>
      </c>
      <c r="AK2665" t="s">
        <v>61</v>
      </c>
      <c r="AL2665">
        <v>144.38492199999999</v>
      </c>
      <c r="AM2665">
        <v>42.976661</v>
      </c>
      <c r="AN2665" s="1">
        <v>43923</v>
      </c>
      <c r="AO2665">
        <v>1</v>
      </c>
      <c r="AP2665">
        <v>1</v>
      </c>
    </row>
    <row r="2666" spans="1:42" x14ac:dyDescent="0.15">
      <c r="A2666">
        <v>2665</v>
      </c>
      <c r="F2666">
        <v>50</v>
      </c>
      <c r="G2666" t="s">
        <v>52</v>
      </c>
      <c r="H2666" t="s">
        <v>2788</v>
      </c>
      <c r="I2666" t="s">
        <v>2188</v>
      </c>
      <c r="J2666" t="s">
        <v>163</v>
      </c>
      <c r="K2666" t="s">
        <v>163</v>
      </c>
      <c r="M2666" t="s">
        <v>2791</v>
      </c>
      <c r="N2666" t="s">
        <v>2792</v>
      </c>
      <c r="O2666" t="s">
        <v>163</v>
      </c>
      <c r="P2666">
        <v>108</v>
      </c>
      <c r="U2666" t="s">
        <v>2639</v>
      </c>
      <c r="W2666">
        <v>1</v>
      </c>
      <c r="AH2666" t="s">
        <v>165</v>
      </c>
      <c r="AI2666" t="s">
        <v>165</v>
      </c>
      <c r="AJ2666" t="s">
        <v>166</v>
      </c>
      <c r="AK2666" t="s">
        <v>61</v>
      </c>
      <c r="AL2666">
        <v>139.399958</v>
      </c>
      <c r="AM2666">
        <v>36.042129000000003</v>
      </c>
      <c r="AN2666" s="1">
        <v>43923</v>
      </c>
      <c r="AO2666">
        <v>11</v>
      </c>
      <c r="AP2666">
        <v>11</v>
      </c>
    </row>
    <row r="2667" spans="1:42" x14ac:dyDescent="0.15">
      <c r="A2667">
        <v>2666</v>
      </c>
      <c r="F2667">
        <v>40</v>
      </c>
      <c r="G2667" t="s">
        <v>76</v>
      </c>
      <c r="H2667" t="s">
        <v>2788</v>
      </c>
      <c r="I2667" t="s">
        <v>2365</v>
      </c>
      <c r="J2667" t="s">
        <v>163</v>
      </c>
      <c r="K2667" t="s">
        <v>163</v>
      </c>
      <c r="M2667" t="s">
        <v>1885</v>
      </c>
      <c r="N2667" t="s">
        <v>1886</v>
      </c>
      <c r="O2667" t="s">
        <v>163</v>
      </c>
      <c r="P2667">
        <v>109</v>
      </c>
      <c r="U2667" t="s">
        <v>2639</v>
      </c>
      <c r="W2667">
        <v>1</v>
      </c>
      <c r="AH2667" t="s">
        <v>165</v>
      </c>
      <c r="AI2667" t="s">
        <v>165</v>
      </c>
      <c r="AJ2667" t="s">
        <v>166</v>
      </c>
      <c r="AK2667" t="s">
        <v>81</v>
      </c>
      <c r="AL2667">
        <v>139.46872099999999</v>
      </c>
      <c r="AM2667">
        <v>35.799477000000003</v>
      </c>
      <c r="AN2667" s="1">
        <v>43923</v>
      </c>
      <c r="AO2667">
        <v>11</v>
      </c>
      <c r="AP2667">
        <v>11</v>
      </c>
    </row>
    <row r="2668" spans="1:42" x14ac:dyDescent="0.15">
      <c r="A2668">
        <v>2667</v>
      </c>
      <c r="F2668">
        <v>20</v>
      </c>
      <c r="G2668" t="s">
        <v>76</v>
      </c>
      <c r="H2668" t="s">
        <v>2788</v>
      </c>
      <c r="I2668" t="s">
        <v>1907</v>
      </c>
      <c r="J2668" t="s">
        <v>163</v>
      </c>
      <c r="K2668" t="s">
        <v>163</v>
      </c>
      <c r="M2668" t="s">
        <v>1885</v>
      </c>
      <c r="N2668" t="s">
        <v>1886</v>
      </c>
      <c r="O2668" t="s">
        <v>163</v>
      </c>
      <c r="P2668">
        <v>110</v>
      </c>
      <c r="U2668" t="s">
        <v>2639</v>
      </c>
      <c r="W2668">
        <v>1</v>
      </c>
      <c r="AH2668" t="s">
        <v>165</v>
      </c>
      <c r="AI2668" t="s">
        <v>165</v>
      </c>
      <c r="AJ2668" t="s">
        <v>166</v>
      </c>
      <c r="AK2668" t="s">
        <v>81</v>
      </c>
      <c r="AL2668">
        <v>139.46872099999999</v>
      </c>
      <c r="AM2668">
        <v>35.799477000000003</v>
      </c>
      <c r="AN2668" s="1">
        <v>43923</v>
      </c>
      <c r="AO2668">
        <v>11</v>
      </c>
      <c r="AP2668">
        <v>11</v>
      </c>
    </row>
    <row r="2669" spans="1:42" x14ac:dyDescent="0.15">
      <c r="A2669">
        <v>2668</v>
      </c>
      <c r="F2669">
        <v>50</v>
      </c>
      <c r="G2669" t="s">
        <v>52</v>
      </c>
      <c r="H2669" t="s">
        <v>2788</v>
      </c>
      <c r="I2669" t="s">
        <v>1821</v>
      </c>
      <c r="J2669" t="s">
        <v>163</v>
      </c>
      <c r="K2669" t="s">
        <v>163</v>
      </c>
      <c r="M2669" t="s">
        <v>1885</v>
      </c>
      <c r="N2669" t="s">
        <v>1886</v>
      </c>
      <c r="O2669" t="s">
        <v>163</v>
      </c>
      <c r="P2669">
        <v>111</v>
      </c>
      <c r="U2669" t="s">
        <v>2639</v>
      </c>
      <c r="W2669">
        <v>1</v>
      </c>
      <c r="AH2669" t="s">
        <v>165</v>
      </c>
      <c r="AI2669" t="s">
        <v>165</v>
      </c>
      <c r="AJ2669" t="s">
        <v>166</v>
      </c>
      <c r="AK2669" t="s">
        <v>61</v>
      </c>
      <c r="AL2669">
        <v>139.46872099999999</v>
      </c>
      <c r="AM2669">
        <v>35.799477000000003</v>
      </c>
      <c r="AN2669" s="1">
        <v>43923</v>
      </c>
      <c r="AO2669">
        <v>11</v>
      </c>
      <c r="AP2669">
        <v>11</v>
      </c>
    </row>
    <row r="2670" spans="1:42" x14ac:dyDescent="0.15">
      <c r="A2670">
        <v>2669</v>
      </c>
      <c r="B2670" t="s">
        <v>1952</v>
      </c>
      <c r="F2670">
        <v>40</v>
      </c>
      <c r="G2670" t="s">
        <v>76</v>
      </c>
      <c r="H2670" t="s">
        <v>2788</v>
      </c>
      <c r="I2670" t="s">
        <v>2648</v>
      </c>
      <c r="J2670" t="s">
        <v>163</v>
      </c>
      <c r="K2670" t="s">
        <v>163</v>
      </c>
      <c r="M2670" t="s">
        <v>2601</v>
      </c>
      <c r="N2670" t="s">
        <v>2602</v>
      </c>
      <c r="O2670" t="s">
        <v>163</v>
      </c>
      <c r="P2670">
        <v>112</v>
      </c>
      <c r="U2670" t="s">
        <v>1141</v>
      </c>
      <c r="W2670">
        <v>1</v>
      </c>
      <c r="AH2670" t="s">
        <v>165</v>
      </c>
      <c r="AI2670" t="s">
        <v>165</v>
      </c>
      <c r="AJ2670" t="s">
        <v>166</v>
      </c>
      <c r="AK2670" t="s">
        <v>81</v>
      </c>
      <c r="AL2670">
        <v>139.52223000000001</v>
      </c>
      <c r="AM2670">
        <v>36.066071999999998</v>
      </c>
      <c r="AN2670" s="1">
        <v>43923</v>
      </c>
      <c r="AO2670">
        <v>11</v>
      </c>
      <c r="AP2670">
        <v>11</v>
      </c>
    </row>
    <row r="2671" spans="1:42" x14ac:dyDescent="0.15">
      <c r="A2671">
        <v>2670</v>
      </c>
      <c r="B2671" t="s">
        <v>413</v>
      </c>
      <c r="F2671">
        <v>60</v>
      </c>
      <c r="G2671" t="s">
        <v>52</v>
      </c>
      <c r="H2671" t="s">
        <v>2788</v>
      </c>
      <c r="I2671" t="s">
        <v>2020</v>
      </c>
      <c r="J2671" t="s">
        <v>2572</v>
      </c>
      <c r="K2671" t="s">
        <v>2572</v>
      </c>
      <c r="M2671" t="s">
        <v>2793</v>
      </c>
      <c r="N2671" t="s">
        <v>2794</v>
      </c>
      <c r="O2671" t="s">
        <v>2572</v>
      </c>
      <c r="P2671">
        <v>3</v>
      </c>
      <c r="U2671" t="s">
        <v>2795</v>
      </c>
      <c r="W2671">
        <v>1</v>
      </c>
      <c r="AH2671" t="s">
        <v>2575</v>
      </c>
      <c r="AI2671" t="s">
        <v>2575</v>
      </c>
      <c r="AJ2671" t="s">
        <v>2576</v>
      </c>
      <c r="AK2671" t="s">
        <v>61</v>
      </c>
      <c r="AL2671">
        <v>140.30161100000001</v>
      </c>
      <c r="AM2671">
        <v>38.765017999999998</v>
      </c>
      <c r="AN2671" s="1">
        <v>43923</v>
      </c>
      <c r="AO2671">
        <v>6</v>
      </c>
      <c r="AP2671">
        <v>6</v>
      </c>
    </row>
    <row r="2672" spans="1:42" x14ac:dyDescent="0.15">
      <c r="A2672">
        <v>2671</v>
      </c>
      <c r="B2672" t="s">
        <v>1952</v>
      </c>
      <c r="F2672">
        <v>30</v>
      </c>
      <c r="G2672" t="s">
        <v>52</v>
      </c>
      <c r="H2672" t="s">
        <v>2788</v>
      </c>
      <c r="I2672" t="s">
        <v>2093</v>
      </c>
      <c r="J2672" t="s">
        <v>662</v>
      </c>
      <c r="K2672" t="s">
        <v>662</v>
      </c>
      <c r="M2672" t="s">
        <v>2796</v>
      </c>
      <c r="N2672" t="s">
        <v>2797</v>
      </c>
      <c r="O2672" t="s">
        <v>662</v>
      </c>
      <c r="P2672">
        <v>32</v>
      </c>
      <c r="U2672" t="s">
        <v>2798</v>
      </c>
      <c r="W2672">
        <v>1</v>
      </c>
      <c r="AH2672" t="s">
        <v>667</v>
      </c>
      <c r="AI2672" t="s">
        <v>667</v>
      </c>
      <c r="AJ2672" t="s">
        <v>668</v>
      </c>
      <c r="AK2672" t="s">
        <v>61</v>
      </c>
      <c r="AL2672">
        <v>137.183063</v>
      </c>
      <c r="AM2672">
        <v>35.352407999999997</v>
      </c>
      <c r="AN2672" s="1">
        <v>43923</v>
      </c>
      <c r="AO2672">
        <v>21</v>
      </c>
      <c r="AP2672">
        <v>21</v>
      </c>
    </row>
    <row r="2673" spans="1:42" x14ac:dyDescent="0.15">
      <c r="A2673">
        <v>2672</v>
      </c>
      <c r="B2673" t="s">
        <v>1952</v>
      </c>
      <c r="F2673">
        <v>70</v>
      </c>
      <c r="G2673" t="s">
        <v>76</v>
      </c>
      <c r="H2673" t="s">
        <v>2788</v>
      </c>
      <c r="I2673" t="s">
        <v>2093</v>
      </c>
      <c r="J2673" t="s">
        <v>662</v>
      </c>
      <c r="K2673" t="s">
        <v>662</v>
      </c>
      <c r="M2673" t="s">
        <v>2799</v>
      </c>
      <c r="N2673" t="s">
        <v>2800</v>
      </c>
      <c r="O2673" t="s">
        <v>662</v>
      </c>
      <c r="P2673">
        <v>33</v>
      </c>
      <c r="U2673" t="s">
        <v>2798</v>
      </c>
      <c r="W2673">
        <v>1</v>
      </c>
      <c r="AH2673" t="s">
        <v>667</v>
      </c>
      <c r="AI2673" t="s">
        <v>667</v>
      </c>
      <c r="AJ2673" t="s">
        <v>668</v>
      </c>
      <c r="AK2673" t="s">
        <v>81</v>
      </c>
      <c r="AL2673">
        <v>136.90762799999999</v>
      </c>
      <c r="AM2673">
        <v>35.544811000000003</v>
      </c>
      <c r="AN2673" s="1">
        <v>43923</v>
      </c>
      <c r="AO2673">
        <v>21</v>
      </c>
      <c r="AP2673">
        <v>21</v>
      </c>
    </row>
    <row r="2674" spans="1:42" x14ac:dyDescent="0.15">
      <c r="A2674">
        <v>2673</v>
      </c>
      <c r="B2674" t="s">
        <v>1952</v>
      </c>
      <c r="F2674">
        <v>60</v>
      </c>
      <c r="G2674" t="s">
        <v>52</v>
      </c>
      <c r="H2674" t="s">
        <v>2788</v>
      </c>
      <c r="I2674" t="s">
        <v>1625</v>
      </c>
      <c r="J2674" t="s">
        <v>662</v>
      </c>
      <c r="K2674" t="s">
        <v>662</v>
      </c>
      <c r="M2674" t="s">
        <v>1842</v>
      </c>
      <c r="N2674" t="s">
        <v>1843</v>
      </c>
      <c r="O2674" t="s">
        <v>662</v>
      </c>
      <c r="P2674">
        <v>34</v>
      </c>
      <c r="U2674" t="s">
        <v>2798</v>
      </c>
      <c r="W2674">
        <v>1</v>
      </c>
      <c r="AH2674" t="s">
        <v>667</v>
      </c>
      <c r="AI2674" t="s">
        <v>667</v>
      </c>
      <c r="AJ2674" t="s">
        <v>668</v>
      </c>
      <c r="AK2674" t="s">
        <v>61</v>
      </c>
      <c r="AL2674">
        <v>137.06101100000001</v>
      </c>
      <c r="AM2674">
        <v>35.426122999999997</v>
      </c>
      <c r="AN2674" s="1">
        <v>43923</v>
      </c>
      <c r="AO2674">
        <v>21</v>
      </c>
      <c r="AP2674">
        <v>21</v>
      </c>
    </row>
    <row r="2675" spans="1:42" x14ac:dyDescent="0.15">
      <c r="A2675">
        <v>2674</v>
      </c>
      <c r="F2675">
        <v>50</v>
      </c>
      <c r="G2675" t="s">
        <v>76</v>
      </c>
      <c r="H2675" t="s">
        <v>2788</v>
      </c>
      <c r="I2675" t="s">
        <v>2020</v>
      </c>
      <c r="J2675" t="s">
        <v>97</v>
      </c>
      <c r="K2675" t="s">
        <v>97</v>
      </c>
      <c r="N2675" t="s">
        <v>97</v>
      </c>
      <c r="O2675" t="s">
        <v>97</v>
      </c>
      <c r="P2675">
        <v>18</v>
      </c>
      <c r="S2675" t="s">
        <v>2194</v>
      </c>
      <c r="U2675" t="s">
        <v>2755</v>
      </c>
      <c r="W2675">
        <v>1</v>
      </c>
      <c r="AH2675" t="s">
        <v>101</v>
      </c>
      <c r="AI2675" t="s">
        <v>101</v>
      </c>
      <c r="AJ2675" t="s">
        <v>1111</v>
      </c>
      <c r="AK2675" t="s">
        <v>81</v>
      </c>
      <c r="AL2675">
        <v>135.83274499999999</v>
      </c>
      <c r="AM2675">
        <v>34.685295000000004</v>
      </c>
      <c r="AN2675" s="1">
        <v>43923</v>
      </c>
      <c r="AO2675">
        <v>29</v>
      </c>
      <c r="AP2675">
        <v>29</v>
      </c>
    </row>
    <row r="2676" spans="1:42" x14ac:dyDescent="0.15">
      <c r="A2676">
        <v>2675</v>
      </c>
      <c r="F2676">
        <v>20</v>
      </c>
      <c r="G2676" t="s">
        <v>52</v>
      </c>
      <c r="H2676" t="s">
        <v>2788</v>
      </c>
      <c r="I2676" t="s">
        <v>2365</v>
      </c>
      <c r="J2676" t="s">
        <v>97</v>
      </c>
      <c r="K2676" t="s">
        <v>97</v>
      </c>
      <c r="N2676" t="s">
        <v>97</v>
      </c>
      <c r="O2676" t="s">
        <v>97</v>
      </c>
      <c r="P2676">
        <v>19</v>
      </c>
      <c r="S2676" t="s">
        <v>2801</v>
      </c>
      <c r="U2676" t="s">
        <v>2755</v>
      </c>
      <c r="W2676">
        <v>1</v>
      </c>
      <c r="AH2676" t="s">
        <v>101</v>
      </c>
      <c r="AI2676" t="s">
        <v>101</v>
      </c>
      <c r="AJ2676" t="s">
        <v>1111</v>
      </c>
      <c r="AK2676" t="s">
        <v>61</v>
      </c>
      <c r="AL2676">
        <v>135.83274499999999</v>
      </c>
      <c r="AM2676">
        <v>34.685295000000004</v>
      </c>
      <c r="AN2676" s="1">
        <v>43923</v>
      </c>
      <c r="AO2676">
        <v>29</v>
      </c>
      <c r="AP2676">
        <v>29</v>
      </c>
    </row>
    <row r="2677" spans="1:42" x14ac:dyDescent="0.15">
      <c r="A2677">
        <v>2676</v>
      </c>
      <c r="C2677" t="s">
        <v>273</v>
      </c>
      <c r="F2677">
        <v>60</v>
      </c>
      <c r="G2677" t="s">
        <v>52</v>
      </c>
      <c r="H2677" t="s">
        <v>2788</v>
      </c>
      <c r="J2677" t="s">
        <v>383</v>
      </c>
      <c r="K2677" t="s">
        <v>383</v>
      </c>
      <c r="M2677" t="s">
        <v>835</v>
      </c>
      <c r="N2677" t="s">
        <v>836</v>
      </c>
      <c r="O2677" t="s">
        <v>835</v>
      </c>
      <c r="P2677">
        <v>79</v>
      </c>
      <c r="Q2677">
        <v>36</v>
      </c>
      <c r="S2677" t="s">
        <v>837</v>
      </c>
      <c r="U2677" t="s">
        <v>2657</v>
      </c>
      <c r="W2677">
        <v>1</v>
      </c>
      <c r="AF2677" t="s">
        <v>2660</v>
      </c>
      <c r="AH2677" t="s">
        <v>389</v>
      </c>
      <c r="AI2677" t="s">
        <v>389</v>
      </c>
      <c r="AJ2677" t="s">
        <v>838</v>
      </c>
      <c r="AK2677" t="s">
        <v>61</v>
      </c>
      <c r="AL2677">
        <v>130.873424</v>
      </c>
      <c r="AM2677">
        <v>33.880876000000001</v>
      </c>
      <c r="AN2677" s="1">
        <v>43923</v>
      </c>
      <c r="AO2677">
        <v>40</v>
      </c>
      <c r="AP2677">
        <v>40</v>
      </c>
    </row>
    <row r="2678" spans="1:42" x14ac:dyDescent="0.15">
      <c r="A2678">
        <v>2677</v>
      </c>
      <c r="C2678" t="s">
        <v>273</v>
      </c>
      <c r="F2678">
        <v>50</v>
      </c>
      <c r="G2678" t="s">
        <v>76</v>
      </c>
      <c r="H2678" t="s">
        <v>2788</v>
      </c>
      <c r="J2678" t="s">
        <v>383</v>
      </c>
      <c r="K2678" t="s">
        <v>383</v>
      </c>
      <c r="M2678" t="s">
        <v>835</v>
      </c>
      <c r="N2678" t="s">
        <v>836</v>
      </c>
      <c r="O2678" t="s">
        <v>835</v>
      </c>
      <c r="P2678">
        <v>80</v>
      </c>
      <c r="Q2678">
        <v>37</v>
      </c>
      <c r="S2678" t="s">
        <v>837</v>
      </c>
      <c r="U2678" t="s">
        <v>2657</v>
      </c>
      <c r="W2678">
        <v>1</v>
      </c>
      <c r="AF2678" t="s">
        <v>2660</v>
      </c>
      <c r="AH2678" t="s">
        <v>389</v>
      </c>
      <c r="AI2678" t="s">
        <v>389</v>
      </c>
      <c r="AJ2678" t="s">
        <v>838</v>
      </c>
      <c r="AK2678" t="s">
        <v>81</v>
      </c>
      <c r="AL2678">
        <v>130.873424</v>
      </c>
      <c r="AM2678">
        <v>33.880876000000001</v>
      </c>
      <c r="AN2678" s="1">
        <v>43923</v>
      </c>
      <c r="AO2678">
        <v>40</v>
      </c>
      <c r="AP2678">
        <v>40</v>
      </c>
    </row>
    <row r="2679" spans="1:42" x14ac:dyDescent="0.15">
      <c r="A2679">
        <v>2678</v>
      </c>
      <c r="C2679" t="s">
        <v>273</v>
      </c>
      <c r="F2679">
        <v>50</v>
      </c>
      <c r="G2679" t="s">
        <v>76</v>
      </c>
      <c r="H2679" t="s">
        <v>2788</v>
      </c>
      <c r="J2679" t="s">
        <v>383</v>
      </c>
      <c r="K2679" t="s">
        <v>383</v>
      </c>
      <c r="M2679" t="s">
        <v>835</v>
      </c>
      <c r="N2679" t="s">
        <v>836</v>
      </c>
      <c r="O2679" t="s">
        <v>835</v>
      </c>
      <c r="P2679">
        <v>81</v>
      </c>
      <c r="Q2679">
        <v>38</v>
      </c>
      <c r="S2679" t="s">
        <v>2658</v>
      </c>
      <c r="U2679" t="s">
        <v>2657</v>
      </c>
      <c r="W2679">
        <v>1</v>
      </c>
      <c r="AF2679" t="s">
        <v>2660</v>
      </c>
      <c r="AH2679" t="s">
        <v>389</v>
      </c>
      <c r="AI2679" t="s">
        <v>389</v>
      </c>
      <c r="AJ2679" t="s">
        <v>838</v>
      </c>
      <c r="AK2679" t="s">
        <v>81</v>
      </c>
      <c r="AL2679">
        <v>130.873424</v>
      </c>
      <c r="AM2679">
        <v>33.880876000000001</v>
      </c>
      <c r="AN2679" s="1">
        <v>43923</v>
      </c>
      <c r="AO2679">
        <v>40</v>
      </c>
      <c r="AP2679">
        <v>40</v>
      </c>
    </row>
    <row r="2680" spans="1:42" x14ac:dyDescent="0.15">
      <c r="A2680">
        <v>2679</v>
      </c>
      <c r="C2680" t="s">
        <v>273</v>
      </c>
      <c r="F2680">
        <v>40</v>
      </c>
      <c r="G2680" t="s">
        <v>76</v>
      </c>
      <c r="H2680" t="s">
        <v>2788</v>
      </c>
      <c r="J2680" t="s">
        <v>383</v>
      </c>
      <c r="K2680" t="s">
        <v>383</v>
      </c>
      <c r="M2680" t="s">
        <v>2802</v>
      </c>
      <c r="N2680" t="s">
        <v>2803</v>
      </c>
      <c r="O2680" t="s">
        <v>835</v>
      </c>
      <c r="P2680">
        <v>82</v>
      </c>
      <c r="Q2680">
        <v>39</v>
      </c>
      <c r="S2680" t="s">
        <v>2802</v>
      </c>
      <c r="U2680" t="s">
        <v>2657</v>
      </c>
      <c r="W2680">
        <v>1</v>
      </c>
      <c r="AF2680" t="s">
        <v>2660</v>
      </c>
      <c r="AH2680" t="s">
        <v>389</v>
      </c>
      <c r="AI2680" t="s">
        <v>389</v>
      </c>
      <c r="AJ2680" t="s">
        <v>838</v>
      </c>
      <c r="AK2680" t="s">
        <v>81</v>
      </c>
      <c r="AL2680">
        <v>130.982967</v>
      </c>
      <c r="AM2680">
        <v>33.728774999999999</v>
      </c>
      <c r="AN2680" s="1">
        <v>43923</v>
      </c>
      <c r="AO2680">
        <v>40</v>
      </c>
      <c r="AP2680">
        <v>40</v>
      </c>
    </row>
    <row r="2681" spans="1:42" x14ac:dyDescent="0.15">
      <c r="A2681">
        <v>2680</v>
      </c>
      <c r="F2681">
        <v>20</v>
      </c>
      <c r="G2681" t="s">
        <v>76</v>
      </c>
      <c r="H2681" t="s">
        <v>2788</v>
      </c>
      <c r="J2681" t="s">
        <v>383</v>
      </c>
      <c r="K2681" t="s">
        <v>383</v>
      </c>
      <c r="M2681" t="s">
        <v>835</v>
      </c>
      <c r="N2681" t="s">
        <v>836</v>
      </c>
      <c r="O2681" t="s">
        <v>835</v>
      </c>
      <c r="P2681">
        <v>84</v>
      </c>
      <c r="Q2681">
        <v>40</v>
      </c>
      <c r="S2681" t="s">
        <v>2658</v>
      </c>
      <c r="U2681" t="s">
        <v>2657</v>
      </c>
      <c r="W2681">
        <v>1</v>
      </c>
      <c r="AF2681" t="s">
        <v>2660</v>
      </c>
      <c r="AG2681" t="s">
        <v>2804</v>
      </c>
      <c r="AH2681" t="s">
        <v>389</v>
      </c>
      <c r="AI2681" t="s">
        <v>389</v>
      </c>
      <c r="AJ2681" t="s">
        <v>838</v>
      </c>
      <c r="AK2681" t="s">
        <v>81</v>
      </c>
      <c r="AL2681">
        <v>130.873424</v>
      </c>
      <c r="AM2681">
        <v>33.880876000000001</v>
      </c>
      <c r="AN2681" s="1">
        <v>43923</v>
      </c>
      <c r="AO2681">
        <v>40</v>
      </c>
      <c r="AP2681">
        <v>40</v>
      </c>
    </row>
    <row r="2682" spans="1:42" x14ac:dyDescent="0.15">
      <c r="A2682">
        <v>2681</v>
      </c>
      <c r="F2682">
        <v>30</v>
      </c>
      <c r="G2682" t="s">
        <v>76</v>
      </c>
      <c r="H2682" t="s">
        <v>2788</v>
      </c>
      <c r="J2682" t="s">
        <v>383</v>
      </c>
      <c r="K2682" t="s">
        <v>383</v>
      </c>
      <c r="M2682" t="s">
        <v>835</v>
      </c>
      <c r="N2682" t="s">
        <v>836</v>
      </c>
      <c r="O2682" t="s">
        <v>835</v>
      </c>
      <c r="P2682">
        <v>85</v>
      </c>
      <c r="Q2682">
        <v>41</v>
      </c>
      <c r="S2682" t="s">
        <v>2658</v>
      </c>
      <c r="U2682" t="s">
        <v>2657</v>
      </c>
      <c r="W2682">
        <v>1</v>
      </c>
      <c r="AF2682" t="s">
        <v>2660</v>
      </c>
      <c r="AG2682" t="s">
        <v>2804</v>
      </c>
      <c r="AH2682" t="s">
        <v>389</v>
      </c>
      <c r="AI2682" t="s">
        <v>389</v>
      </c>
      <c r="AJ2682" t="s">
        <v>838</v>
      </c>
      <c r="AK2682" t="s">
        <v>81</v>
      </c>
      <c r="AL2682">
        <v>130.873424</v>
      </c>
      <c r="AM2682">
        <v>33.880876000000001</v>
      </c>
      <c r="AN2682" s="1">
        <v>43923</v>
      </c>
      <c r="AO2682">
        <v>40</v>
      </c>
      <c r="AP2682">
        <v>40</v>
      </c>
    </row>
    <row r="2683" spans="1:42" x14ac:dyDescent="0.15">
      <c r="A2683">
        <v>2682</v>
      </c>
      <c r="C2683" t="s">
        <v>273</v>
      </c>
      <c r="F2683">
        <v>10</v>
      </c>
      <c r="G2683" t="s">
        <v>52</v>
      </c>
      <c r="H2683" t="s">
        <v>2788</v>
      </c>
      <c r="J2683" t="s">
        <v>383</v>
      </c>
      <c r="K2683" t="s">
        <v>383</v>
      </c>
      <c r="M2683" t="s">
        <v>835</v>
      </c>
      <c r="N2683" t="s">
        <v>836</v>
      </c>
      <c r="O2683" t="s">
        <v>835</v>
      </c>
      <c r="P2683">
        <v>83</v>
      </c>
      <c r="Q2683">
        <v>42</v>
      </c>
      <c r="U2683" t="s">
        <v>2657</v>
      </c>
      <c r="W2683">
        <v>1</v>
      </c>
      <c r="AF2683" t="s">
        <v>2805</v>
      </c>
      <c r="AH2683" t="s">
        <v>389</v>
      </c>
      <c r="AI2683" t="s">
        <v>389</v>
      </c>
      <c r="AJ2683" t="s">
        <v>838</v>
      </c>
      <c r="AK2683" t="s">
        <v>61</v>
      </c>
      <c r="AL2683">
        <v>130.873424</v>
      </c>
      <c r="AM2683">
        <v>33.880876000000001</v>
      </c>
      <c r="AN2683" s="1">
        <v>43923</v>
      </c>
      <c r="AO2683">
        <v>40</v>
      </c>
      <c r="AP2683">
        <v>40</v>
      </c>
    </row>
    <row r="2684" spans="1:42" x14ac:dyDescent="0.15">
      <c r="A2684">
        <v>2683</v>
      </c>
      <c r="F2684">
        <v>60</v>
      </c>
      <c r="G2684" t="s">
        <v>76</v>
      </c>
      <c r="H2684" t="s">
        <v>2788</v>
      </c>
      <c r="J2684" t="s">
        <v>383</v>
      </c>
      <c r="K2684" t="s">
        <v>383</v>
      </c>
      <c r="M2684" t="s">
        <v>384</v>
      </c>
      <c r="N2684" t="s">
        <v>385</v>
      </c>
      <c r="O2684" t="s">
        <v>384</v>
      </c>
      <c r="P2684">
        <v>86</v>
      </c>
      <c r="Q2684">
        <v>29</v>
      </c>
      <c r="S2684" t="s">
        <v>2540</v>
      </c>
      <c r="U2684" t="s">
        <v>2657</v>
      </c>
      <c r="W2684">
        <v>1</v>
      </c>
      <c r="AH2684" t="s">
        <v>389</v>
      </c>
      <c r="AI2684" t="s">
        <v>389</v>
      </c>
      <c r="AJ2684" t="s">
        <v>390</v>
      </c>
      <c r="AK2684" t="s">
        <v>81</v>
      </c>
      <c r="AL2684">
        <v>130.41487799999999</v>
      </c>
      <c r="AM2684">
        <v>33.591360000000002</v>
      </c>
      <c r="AN2684" s="1">
        <v>43923</v>
      </c>
      <c r="AO2684">
        <v>40</v>
      </c>
      <c r="AP2684">
        <v>40</v>
      </c>
    </row>
    <row r="2685" spans="1:42" x14ac:dyDescent="0.15">
      <c r="A2685">
        <v>2684</v>
      </c>
      <c r="F2685">
        <v>30</v>
      </c>
      <c r="G2685" t="s">
        <v>76</v>
      </c>
      <c r="H2685" t="s">
        <v>2788</v>
      </c>
      <c r="J2685" t="s">
        <v>383</v>
      </c>
      <c r="K2685" t="s">
        <v>383</v>
      </c>
      <c r="M2685" t="s">
        <v>384</v>
      </c>
      <c r="N2685" t="s">
        <v>385</v>
      </c>
      <c r="O2685" t="s">
        <v>384</v>
      </c>
      <c r="P2685">
        <v>87</v>
      </c>
      <c r="Q2685">
        <v>30</v>
      </c>
      <c r="S2685" t="s">
        <v>2540</v>
      </c>
      <c r="U2685" t="s">
        <v>2657</v>
      </c>
      <c r="W2685">
        <v>1</v>
      </c>
      <c r="AH2685" t="s">
        <v>389</v>
      </c>
      <c r="AI2685" t="s">
        <v>389</v>
      </c>
      <c r="AJ2685" t="s">
        <v>390</v>
      </c>
      <c r="AK2685" t="s">
        <v>81</v>
      </c>
      <c r="AL2685">
        <v>130.41487799999999</v>
      </c>
      <c r="AM2685">
        <v>33.591360000000002</v>
      </c>
      <c r="AN2685" s="1">
        <v>43923</v>
      </c>
      <c r="AO2685">
        <v>40</v>
      </c>
      <c r="AP2685">
        <v>40</v>
      </c>
    </row>
    <row r="2686" spans="1:42" x14ac:dyDescent="0.15">
      <c r="A2686">
        <v>2685</v>
      </c>
      <c r="F2686">
        <v>50</v>
      </c>
      <c r="G2686" t="s">
        <v>52</v>
      </c>
      <c r="H2686" t="s">
        <v>2788</v>
      </c>
      <c r="I2686" t="s">
        <v>2504</v>
      </c>
      <c r="J2686" t="s">
        <v>383</v>
      </c>
      <c r="K2686" t="s">
        <v>383</v>
      </c>
      <c r="M2686" t="s">
        <v>384</v>
      </c>
      <c r="N2686" t="s">
        <v>385</v>
      </c>
      <c r="O2686" t="s">
        <v>384</v>
      </c>
      <c r="P2686">
        <v>88</v>
      </c>
      <c r="Q2686">
        <v>31</v>
      </c>
      <c r="S2686" t="s">
        <v>2540</v>
      </c>
      <c r="U2686" t="s">
        <v>2657</v>
      </c>
      <c r="W2686">
        <v>1</v>
      </c>
      <c r="AH2686" t="s">
        <v>389</v>
      </c>
      <c r="AI2686" t="s">
        <v>389</v>
      </c>
      <c r="AJ2686" t="s">
        <v>390</v>
      </c>
      <c r="AK2686" t="s">
        <v>61</v>
      </c>
      <c r="AL2686">
        <v>130.41487799999999</v>
      </c>
      <c r="AM2686">
        <v>33.591360000000002</v>
      </c>
      <c r="AN2686" s="1">
        <v>43923</v>
      </c>
      <c r="AO2686">
        <v>40</v>
      </c>
      <c r="AP2686">
        <v>40</v>
      </c>
    </row>
    <row r="2687" spans="1:42" x14ac:dyDescent="0.15">
      <c r="A2687">
        <v>2686</v>
      </c>
      <c r="F2687">
        <v>90</v>
      </c>
      <c r="G2687" t="s">
        <v>76</v>
      </c>
      <c r="H2687" t="s">
        <v>2788</v>
      </c>
      <c r="I2687" t="s">
        <v>2296</v>
      </c>
      <c r="J2687" t="s">
        <v>383</v>
      </c>
      <c r="K2687" t="s">
        <v>383</v>
      </c>
      <c r="M2687" t="s">
        <v>384</v>
      </c>
      <c r="N2687" t="s">
        <v>385</v>
      </c>
      <c r="O2687" t="s">
        <v>384</v>
      </c>
      <c r="P2687">
        <v>89</v>
      </c>
      <c r="Q2687">
        <v>32</v>
      </c>
      <c r="R2687" t="s">
        <v>354</v>
      </c>
      <c r="S2687" t="s">
        <v>909</v>
      </c>
      <c r="U2687" t="s">
        <v>2657</v>
      </c>
      <c r="W2687">
        <v>1</v>
      </c>
      <c r="AH2687" t="s">
        <v>389</v>
      </c>
      <c r="AI2687" t="s">
        <v>389</v>
      </c>
      <c r="AJ2687" t="s">
        <v>390</v>
      </c>
      <c r="AK2687" t="s">
        <v>81</v>
      </c>
      <c r="AL2687">
        <v>130.41487799999999</v>
      </c>
      <c r="AM2687">
        <v>33.591360000000002</v>
      </c>
      <c r="AN2687" s="1">
        <v>43923</v>
      </c>
      <c r="AO2687">
        <v>40</v>
      </c>
      <c r="AP2687">
        <v>40</v>
      </c>
    </row>
    <row r="2688" spans="1:42" x14ac:dyDescent="0.15">
      <c r="A2688">
        <v>2687</v>
      </c>
      <c r="F2688">
        <v>80</v>
      </c>
      <c r="G2688" t="s">
        <v>52</v>
      </c>
      <c r="H2688" t="s">
        <v>2788</v>
      </c>
      <c r="J2688" t="s">
        <v>383</v>
      </c>
      <c r="K2688" t="s">
        <v>383</v>
      </c>
      <c r="M2688" t="s">
        <v>384</v>
      </c>
      <c r="N2688" t="s">
        <v>385</v>
      </c>
      <c r="O2688" t="s">
        <v>384</v>
      </c>
      <c r="P2688">
        <v>90</v>
      </c>
      <c r="Q2688">
        <v>33</v>
      </c>
      <c r="U2688" t="s">
        <v>2657</v>
      </c>
      <c r="W2688">
        <v>1</v>
      </c>
      <c r="AH2688" t="s">
        <v>389</v>
      </c>
      <c r="AI2688" t="s">
        <v>389</v>
      </c>
      <c r="AJ2688" t="s">
        <v>390</v>
      </c>
      <c r="AK2688" t="s">
        <v>61</v>
      </c>
      <c r="AL2688">
        <v>130.41487799999999</v>
      </c>
      <c r="AM2688">
        <v>33.591360000000002</v>
      </c>
      <c r="AN2688" s="1">
        <v>43923</v>
      </c>
      <c r="AO2688">
        <v>40</v>
      </c>
      <c r="AP2688">
        <v>40</v>
      </c>
    </row>
    <row r="2689" spans="1:42" x14ac:dyDescent="0.15">
      <c r="A2689">
        <v>2688</v>
      </c>
      <c r="F2689">
        <v>70</v>
      </c>
      <c r="G2689" t="s">
        <v>52</v>
      </c>
      <c r="H2689" t="s">
        <v>2788</v>
      </c>
      <c r="J2689" t="s">
        <v>383</v>
      </c>
      <c r="K2689" t="s">
        <v>383</v>
      </c>
      <c r="M2689" t="s">
        <v>384</v>
      </c>
      <c r="N2689" t="s">
        <v>385</v>
      </c>
      <c r="O2689" t="s">
        <v>384</v>
      </c>
      <c r="P2689">
        <v>91</v>
      </c>
      <c r="Q2689">
        <v>34</v>
      </c>
      <c r="U2689" t="s">
        <v>2657</v>
      </c>
      <c r="W2689">
        <v>1</v>
      </c>
      <c r="AH2689" t="s">
        <v>389</v>
      </c>
      <c r="AI2689" t="s">
        <v>389</v>
      </c>
      <c r="AJ2689" t="s">
        <v>390</v>
      </c>
      <c r="AK2689" t="s">
        <v>61</v>
      </c>
      <c r="AL2689">
        <v>130.41487799999999</v>
      </c>
      <c r="AM2689">
        <v>33.591360000000002</v>
      </c>
      <c r="AN2689" s="1">
        <v>43923</v>
      </c>
      <c r="AO2689">
        <v>40</v>
      </c>
      <c r="AP2689">
        <v>40</v>
      </c>
    </row>
    <row r="2690" spans="1:42" x14ac:dyDescent="0.15">
      <c r="A2690">
        <v>2689</v>
      </c>
      <c r="F2690">
        <v>70</v>
      </c>
      <c r="G2690" t="s">
        <v>76</v>
      </c>
      <c r="H2690" t="s">
        <v>2788</v>
      </c>
      <c r="J2690" t="s">
        <v>383</v>
      </c>
      <c r="K2690" t="s">
        <v>383</v>
      </c>
      <c r="M2690" t="s">
        <v>384</v>
      </c>
      <c r="N2690" t="s">
        <v>385</v>
      </c>
      <c r="O2690" t="s">
        <v>384</v>
      </c>
      <c r="P2690">
        <v>92</v>
      </c>
      <c r="Q2690">
        <v>35</v>
      </c>
      <c r="U2690" t="s">
        <v>2657</v>
      </c>
      <c r="W2690">
        <v>1</v>
      </c>
      <c r="AH2690" t="s">
        <v>389</v>
      </c>
      <c r="AI2690" t="s">
        <v>389</v>
      </c>
      <c r="AJ2690" t="s">
        <v>390</v>
      </c>
      <c r="AK2690" t="s">
        <v>81</v>
      </c>
      <c r="AL2690">
        <v>130.41487799999999</v>
      </c>
      <c r="AM2690">
        <v>33.591360000000002</v>
      </c>
      <c r="AN2690" s="1">
        <v>43923</v>
      </c>
      <c r="AO2690">
        <v>40</v>
      </c>
      <c r="AP2690">
        <v>40</v>
      </c>
    </row>
    <row r="2691" spans="1:42" x14ac:dyDescent="0.15">
      <c r="A2691">
        <v>2690</v>
      </c>
      <c r="F2691">
        <v>80</v>
      </c>
      <c r="G2691" t="s">
        <v>52</v>
      </c>
      <c r="H2691" t="s">
        <v>2788</v>
      </c>
      <c r="J2691" t="s">
        <v>383</v>
      </c>
      <c r="K2691" t="s">
        <v>383</v>
      </c>
      <c r="M2691" t="s">
        <v>384</v>
      </c>
      <c r="N2691" t="s">
        <v>385</v>
      </c>
      <c r="O2691" t="s">
        <v>384</v>
      </c>
      <c r="P2691">
        <v>93</v>
      </c>
      <c r="Q2691">
        <v>36</v>
      </c>
      <c r="U2691" t="s">
        <v>2657</v>
      </c>
      <c r="W2691">
        <v>1</v>
      </c>
      <c r="AH2691" t="s">
        <v>389</v>
      </c>
      <c r="AI2691" t="s">
        <v>389</v>
      </c>
      <c r="AJ2691" t="s">
        <v>390</v>
      </c>
      <c r="AK2691" t="s">
        <v>61</v>
      </c>
      <c r="AL2691">
        <v>130.41487799999999</v>
      </c>
      <c r="AM2691">
        <v>33.591360000000002</v>
      </c>
      <c r="AN2691" s="1">
        <v>43923</v>
      </c>
      <c r="AO2691">
        <v>40</v>
      </c>
      <c r="AP2691">
        <v>40</v>
      </c>
    </row>
    <row r="2692" spans="1:42" x14ac:dyDescent="0.15">
      <c r="A2692">
        <v>2691</v>
      </c>
      <c r="F2692">
        <v>90</v>
      </c>
      <c r="G2692" t="s">
        <v>76</v>
      </c>
      <c r="H2692" t="s">
        <v>2788</v>
      </c>
      <c r="J2692" t="s">
        <v>383</v>
      </c>
      <c r="K2692" t="s">
        <v>383</v>
      </c>
      <c r="M2692" t="s">
        <v>384</v>
      </c>
      <c r="N2692" t="s">
        <v>385</v>
      </c>
      <c r="O2692" t="s">
        <v>384</v>
      </c>
      <c r="P2692">
        <v>94</v>
      </c>
      <c r="Q2692">
        <v>37</v>
      </c>
      <c r="U2692" t="s">
        <v>2657</v>
      </c>
      <c r="W2692">
        <v>1</v>
      </c>
      <c r="AH2692" t="s">
        <v>389</v>
      </c>
      <c r="AI2692" t="s">
        <v>389</v>
      </c>
      <c r="AJ2692" t="s">
        <v>390</v>
      </c>
      <c r="AK2692" t="s">
        <v>81</v>
      </c>
      <c r="AL2692">
        <v>130.41487799999999</v>
      </c>
      <c r="AM2692">
        <v>33.591360000000002</v>
      </c>
      <c r="AN2692" s="1">
        <v>43923</v>
      </c>
      <c r="AO2692">
        <v>40</v>
      </c>
      <c r="AP2692">
        <v>40</v>
      </c>
    </row>
    <row r="2693" spans="1:42" x14ac:dyDescent="0.15">
      <c r="A2693">
        <v>2692</v>
      </c>
      <c r="F2693">
        <v>70</v>
      </c>
      <c r="G2693" t="s">
        <v>52</v>
      </c>
      <c r="H2693" t="s">
        <v>2788</v>
      </c>
      <c r="J2693" t="s">
        <v>383</v>
      </c>
      <c r="K2693" t="s">
        <v>383</v>
      </c>
      <c r="M2693" t="s">
        <v>384</v>
      </c>
      <c r="N2693" t="s">
        <v>385</v>
      </c>
      <c r="O2693" t="s">
        <v>384</v>
      </c>
      <c r="P2693">
        <v>95</v>
      </c>
      <c r="Q2693">
        <v>38</v>
      </c>
      <c r="U2693" t="s">
        <v>2657</v>
      </c>
      <c r="W2693">
        <v>1</v>
      </c>
      <c r="AH2693" t="s">
        <v>389</v>
      </c>
      <c r="AI2693" t="s">
        <v>389</v>
      </c>
      <c r="AJ2693" t="s">
        <v>390</v>
      </c>
      <c r="AK2693" t="s">
        <v>61</v>
      </c>
      <c r="AL2693">
        <v>130.41487799999999</v>
      </c>
      <c r="AM2693">
        <v>33.591360000000002</v>
      </c>
      <c r="AN2693" s="1">
        <v>43923</v>
      </c>
      <c r="AO2693">
        <v>40</v>
      </c>
      <c r="AP2693">
        <v>40</v>
      </c>
    </row>
    <row r="2694" spans="1:42" x14ac:dyDescent="0.15">
      <c r="A2694">
        <v>2693</v>
      </c>
      <c r="F2694">
        <v>40</v>
      </c>
      <c r="G2694" t="s">
        <v>52</v>
      </c>
      <c r="H2694" t="s">
        <v>2788</v>
      </c>
      <c r="J2694" t="s">
        <v>383</v>
      </c>
      <c r="K2694" t="s">
        <v>383</v>
      </c>
      <c r="M2694" t="s">
        <v>384</v>
      </c>
      <c r="N2694" t="s">
        <v>385</v>
      </c>
      <c r="O2694" t="s">
        <v>384</v>
      </c>
      <c r="P2694">
        <v>96</v>
      </c>
      <c r="Q2694">
        <v>39</v>
      </c>
      <c r="U2694" t="s">
        <v>2657</v>
      </c>
      <c r="W2694">
        <v>1</v>
      </c>
      <c r="AH2694" t="s">
        <v>389</v>
      </c>
      <c r="AI2694" t="s">
        <v>389</v>
      </c>
      <c r="AJ2694" t="s">
        <v>390</v>
      </c>
      <c r="AK2694" t="s">
        <v>61</v>
      </c>
      <c r="AL2694">
        <v>130.41487799999999</v>
      </c>
      <c r="AM2694">
        <v>33.591360000000002</v>
      </c>
      <c r="AN2694" s="1">
        <v>43923</v>
      </c>
      <c r="AO2694">
        <v>40</v>
      </c>
      <c r="AP2694">
        <v>40</v>
      </c>
    </row>
    <row r="2695" spans="1:42" x14ac:dyDescent="0.15">
      <c r="A2695">
        <v>2694</v>
      </c>
      <c r="F2695">
        <v>20</v>
      </c>
      <c r="G2695" t="s">
        <v>76</v>
      </c>
      <c r="H2695" t="s">
        <v>2788</v>
      </c>
      <c r="J2695" t="s">
        <v>383</v>
      </c>
      <c r="K2695" t="s">
        <v>383</v>
      </c>
      <c r="M2695" t="s">
        <v>384</v>
      </c>
      <c r="N2695" t="s">
        <v>385</v>
      </c>
      <c r="O2695" t="s">
        <v>384</v>
      </c>
      <c r="P2695">
        <v>97</v>
      </c>
      <c r="Q2695">
        <v>40</v>
      </c>
      <c r="U2695" t="s">
        <v>2657</v>
      </c>
      <c r="W2695">
        <v>1</v>
      </c>
      <c r="AH2695" t="s">
        <v>389</v>
      </c>
      <c r="AI2695" t="s">
        <v>389</v>
      </c>
      <c r="AJ2695" t="s">
        <v>390</v>
      </c>
      <c r="AK2695" t="s">
        <v>81</v>
      </c>
      <c r="AL2695">
        <v>130.41487799999999</v>
      </c>
      <c r="AM2695">
        <v>33.591360000000002</v>
      </c>
      <c r="AN2695" s="1">
        <v>43923</v>
      </c>
      <c r="AO2695">
        <v>40</v>
      </c>
      <c r="AP2695">
        <v>40</v>
      </c>
    </row>
    <row r="2696" spans="1:42" x14ac:dyDescent="0.15">
      <c r="A2696">
        <v>2695</v>
      </c>
      <c r="F2696">
        <v>20</v>
      </c>
      <c r="G2696" t="s">
        <v>52</v>
      </c>
      <c r="H2696" t="s">
        <v>2788</v>
      </c>
      <c r="J2696" t="s">
        <v>1132</v>
      </c>
      <c r="K2696" t="s">
        <v>1132</v>
      </c>
      <c r="M2696" t="s">
        <v>2806</v>
      </c>
      <c r="N2696" t="s">
        <v>2807</v>
      </c>
      <c r="O2696" t="s">
        <v>1132</v>
      </c>
      <c r="P2696">
        <v>8</v>
      </c>
      <c r="U2696" t="s">
        <v>2489</v>
      </c>
      <c r="W2696">
        <v>1</v>
      </c>
      <c r="AH2696" t="s">
        <v>1137</v>
      </c>
      <c r="AI2696" t="s">
        <v>1137</v>
      </c>
      <c r="AJ2696" t="s">
        <v>1138</v>
      </c>
      <c r="AK2696" t="s">
        <v>61</v>
      </c>
      <c r="AL2696">
        <v>140.56428500000001</v>
      </c>
      <c r="AM2696">
        <v>40.271405000000001</v>
      </c>
      <c r="AN2696" s="1">
        <v>43923</v>
      </c>
      <c r="AO2696">
        <v>5</v>
      </c>
      <c r="AP2696">
        <v>5</v>
      </c>
    </row>
    <row r="2697" spans="1:42" x14ac:dyDescent="0.15">
      <c r="A2697">
        <v>2696</v>
      </c>
      <c r="F2697">
        <v>60</v>
      </c>
      <c r="G2697" t="s">
        <v>76</v>
      </c>
      <c r="H2697" t="s">
        <v>2788</v>
      </c>
      <c r="I2697" t="s">
        <v>2093</v>
      </c>
      <c r="J2697" t="s">
        <v>55</v>
      </c>
      <c r="K2697" t="s">
        <v>55</v>
      </c>
      <c r="M2697" t="s">
        <v>309</v>
      </c>
      <c r="N2697" t="s">
        <v>310</v>
      </c>
      <c r="O2697" t="s">
        <v>309</v>
      </c>
      <c r="P2697">
        <v>185</v>
      </c>
      <c r="V2697" t="s">
        <v>2781</v>
      </c>
      <c r="W2697">
        <v>1</v>
      </c>
      <c r="AH2697" t="s">
        <v>59</v>
      </c>
      <c r="AI2697" t="s">
        <v>59</v>
      </c>
      <c r="AJ2697" t="s">
        <v>313</v>
      </c>
      <c r="AK2697" t="s">
        <v>81</v>
      </c>
      <c r="AL2697">
        <v>139.373234</v>
      </c>
      <c r="AM2697">
        <v>35.571373999999999</v>
      </c>
      <c r="AN2697" s="1">
        <v>43923</v>
      </c>
      <c r="AO2697">
        <v>14</v>
      </c>
      <c r="AP2697">
        <v>14</v>
      </c>
    </row>
    <row r="2698" spans="1:42" x14ac:dyDescent="0.15">
      <c r="A2698">
        <v>2697</v>
      </c>
      <c r="F2698">
        <v>40</v>
      </c>
      <c r="G2698" t="s">
        <v>52</v>
      </c>
      <c r="H2698" t="s">
        <v>2788</v>
      </c>
      <c r="I2698" t="s">
        <v>1977</v>
      </c>
      <c r="J2698" t="s">
        <v>916</v>
      </c>
      <c r="K2698" t="s">
        <v>916</v>
      </c>
      <c r="M2698" t="s">
        <v>917</v>
      </c>
      <c r="N2698" t="s">
        <v>918</v>
      </c>
      <c r="O2698" t="s">
        <v>916</v>
      </c>
      <c r="P2698">
        <v>30</v>
      </c>
      <c r="U2698" t="s">
        <v>2808</v>
      </c>
      <c r="W2698">
        <v>1</v>
      </c>
      <c r="AH2698" t="s">
        <v>921</v>
      </c>
      <c r="AI2698" t="s">
        <v>921</v>
      </c>
      <c r="AJ2698" t="s">
        <v>922</v>
      </c>
      <c r="AK2698" t="s">
        <v>61</v>
      </c>
      <c r="AL2698">
        <v>131.60910799999999</v>
      </c>
      <c r="AM2698">
        <v>33.239924999999999</v>
      </c>
      <c r="AN2698" s="1">
        <v>43923</v>
      </c>
      <c r="AO2698">
        <v>44</v>
      </c>
      <c r="AP2698">
        <v>44</v>
      </c>
    </row>
    <row r="2699" spans="1:42" x14ac:dyDescent="0.15">
      <c r="A2699">
        <v>2698</v>
      </c>
      <c r="C2699" t="s">
        <v>273</v>
      </c>
      <c r="F2699">
        <v>70</v>
      </c>
      <c r="G2699" t="s">
        <v>76</v>
      </c>
      <c r="H2699" t="s">
        <v>2788</v>
      </c>
      <c r="J2699" t="s">
        <v>1188</v>
      </c>
      <c r="K2699" t="s">
        <v>1188</v>
      </c>
      <c r="M2699" t="s">
        <v>2724</v>
      </c>
      <c r="N2699" t="s">
        <v>2725</v>
      </c>
      <c r="O2699" t="s">
        <v>1188</v>
      </c>
      <c r="P2699">
        <v>7</v>
      </c>
      <c r="Q2699">
        <v>2</v>
      </c>
      <c r="S2699" t="s">
        <v>2726</v>
      </c>
      <c r="U2699" t="s">
        <v>2809</v>
      </c>
      <c r="V2699" t="s">
        <v>2810</v>
      </c>
      <c r="W2699">
        <v>1</v>
      </c>
      <c r="AH2699" t="s">
        <v>1194</v>
      </c>
      <c r="AI2699" t="s">
        <v>1194</v>
      </c>
      <c r="AJ2699" t="s">
        <v>1195</v>
      </c>
      <c r="AK2699" t="s">
        <v>81</v>
      </c>
      <c r="AL2699">
        <v>140.95733300000001</v>
      </c>
      <c r="AM2699">
        <v>37.642172000000002</v>
      </c>
      <c r="AN2699" s="1">
        <v>43923</v>
      </c>
      <c r="AO2699">
        <v>7</v>
      </c>
      <c r="AP2699">
        <v>7</v>
      </c>
    </row>
    <row r="2700" spans="1:42" x14ac:dyDescent="0.15">
      <c r="A2700">
        <v>2699</v>
      </c>
      <c r="F2700">
        <v>10</v>
      </c>
      <c r="G2700" t="s">
        <v>76</v>
      </c>
      <c r="H2700" t="s">
        <v>2788</v>
      </c>
      <c r="I2700" t="s">
        <v>2365</v>
      </c>
      <c r="J2700" t="s">
        <v>1188</v>
      </c>
      <c r="K2700" t="s">
        <v>1188</v>
      </c>
      <c r="M2700" t="s">
        <v>2811</v>
      </c>
      <c r="N2700" t="s">
        <v>2812</v>
      </c>
      <c r="O2700" t="s">
        <v>1188</v>
      </c>
      <c r="P2700">
        <v>8</v>
      </c>
      <c r="Q2700">
        <v>1</v>
      </c>
      <c r="S2700" t="s">
        <v>2813</v>
      </c>
      <c r="U2700" t="s">
        <v>2814</v>
      </c>
      <c r="V2700" t="s">
        <v>2815</v>
      </c>
      <c r="W2700">
        <v>1</v>
      </c>
      <c r="AH2700" t="s">
        <v>1194</v>
      </c>
      <c r="AI2700" t="s">
        <v>1194</v>
      </c>
      <c r="AJ2700" t="s">
        <v>1195</v>
      </c>
      <c r="AK2700" t="s">
        <v>81</v>
      </c>
      <c r="AL2700">
        <v>140.37252899999999</v>
      </c>
      <c r="AM2700">
        <v>37.286957999999998</v>
      </c>
      <c r="AN2700" s="1">
        <v>43923</v>
      </c>
      <c r="AO2700">
        <v>7</v>
      </c>
      <c r="AP2700">
        <v>7</v>
      </c>
    </row>
    <row r="2701" spans="1:42" x14ac:dyDescent="0.15">
      <c r="A2701">
        <v>2700</v>
      </c>
      <c r="F2701">
        <v>40</v>
      </c>
      <c r="G2701" t="s">
        <v>76</v>
      </c>
      <c r="H2701" t="s">
        <v>2788</v>
      </c>
      <c r="I2701" t="s">
        <v>2365</v>
      </c>
      <c r="J2701" t="s">
        <v>813</v>
      </c>
      <c r="K2701" t="s">
        <v>813</v>
      </c>
      <c r="M2701" t="s">
        <v>814</v>
      </c>
      <c r="N2701" t="s">
        <v>815</v>
      </c>
      <c r="O2701" t="s">
        <v>813</v>
      </c>
      <c r="P2701">
        <v>12</v>
      </c>
      <c r="Q2701">
        <v>10</v>
      </c>
      <c r="V2701" t="s">
        <v>2816</v>
      </c>
      <c r="W2701">
        <v>1</v>
      </c>
      <c r="AF2701" t="s">
        <v>991</v>
      </c>
      <c r="AH2701" t="s">
        <v>818</v>
      </c>
      <c r="AI2701" t="s">
        <v>818</v>
      </c>
      <c r="AJ2701" t="s">
        <v>2047</v>
      </c>
      <c r="AK2701" t="s">
        <v>81</v>
      </c>
      <c r="AL2701">
        <v>140.870172</v>
      </c>
      <c r="AM2701">
        <v>38.269075000000001</v>
      </c>
      <c r="AN2701" s="1">
        <v>43923</v>
      </c>
      <c r="AO2701">
        <v>4</v>
      </c>
      <c r="AP2701">
        <v>4</v>
      </c>
    </row>
    <row r="2702" spans="1:42" x14ac:dyDescent="0.15">
      <c r="A2702">
        <v>2701</v>
      </c>
      <c r="F2702">
        <v>70</v>
      </c>
      <c r="G2702" t="s">
        <v>76</v>
      </c>
      <c r="H2702" t="s">
        <v>2788</v>
      </c>
      <c r="I2702" t="s">
        <v>2504</v>
      </c>
      <c r="J2702" t="s">
        <v>864</v>
      </c>
      <c r="K2702" t="s">
        <v>864</v>
      </c>
      <c r="M2702" t="s">
        <v>1129</v>
      </c>
      <c r="N2702" t="s">
        <v>1130</v>
      </c>
      <c r="O2702" t="s">
        <v>1129</v>
      </c>
      <c r="P2702">
        <v>164</v>
      </c>
      <c r="V2702" t="s">
        <v>2817</v>
      </c>
      <c r="W2702">
        <v>1</v>
      </c>
      <c r="AH2702" t="s">
        <v>868</v>
      </c>
      <c r="AI2702" t="s">
        <v>868</v>
      </c>
      <c r="AJ2702" t="s">
        <v>1131</v>
      </c>
      <c r="AK2702" t="s">
        <v>81</v>
      </c>
      <c r="AL2702">
        <v>134.68535499999999</v>
      </c>
      <c r="AM2702">
        <v>34.815148999999998</v>
      </c>
      <c r="AN2702" s="1">
        <v>43923</v>
      </c>
      <c r="AO2702">
        <v>28</v>
      </c>
      <c r="AP2702">
        <v>28</v>
      </c>
    </row>
    <row r="2703" spans="1:42" x14ac:dyDescent="0.15">
      <c r="A2703">
        <v>2702</v>
      </c>
      <c r="F2703">
        <v>20</v>
      </c>
      <c r="G2703" t="s">
        <v>52</v>
      </c>
      <c r="H2703" t="s">
        <v>2788</v>
      </c>
      <c r="I2703" t="s">
        <v>2020</v>
      </c>
      <c r="J2703" t="s">
        <v>864</v>
      </c>
      <c r="K2703" t="s">
        <v>864</v>
      </c>
      <c r="M2703" t="s">
        <v>2774</v>
      </c>
      <c r="N2703" t="s">
        <v>2775</v>
      </c>
      <c r="O2703" t="s">
        <v>2774</v>
      </c>
      <c r="P2703">
        <v>165</v>
      </c>
      <c r="V2703" t="s">
        <v>2818</v>
      </c>
      <c r="W2703">
        <v>1</v>
      </c>
      <c r="AH2703" t="s">
        <v>868</v>
      </c>
      <c r="AI2703" t="s">
        <v>868</v>
      </c>
      <c r="AJ2703" t="s">
        <v>2777</v>
      </c>
      <c r="AK2703" t="s">
        <v>61</v>
      </c>
      <c r="AL2703">
        <v>134.99756199999999</v>
      </c>
      <c r="AM2703">
        <v>34.643056999999999</v>
      </c>
      <c r="AN2703" s="1">
        <v>43923</v>
      </c>
      <c r="AO2703">
        <v>28</v>
      </c>
      <c r="AP2703">
        <v>28</v>
      </c>
    </row>
    <row r="2704" spans="1:42" x14ac:dyDescent="0.15">
      <c r="A2704">
        <v>2703</v>
      </c>
      <c r="F2704">
        <v>50</v>
      </c>
      <c r="G2704" t="s">
        <v>52</v>
      </c>
      <c r="H2704" t="s">
        <v>2788</v>
      </c>
      <c r="I2704" t="s">
        <v>2296</v>
      </c>
      <c r="J2704" t="s">
        <v>864</v>
      </c>
      <c r="K2704" t="s">
        <v>864</v>
      </c>
      <c r="N2704" t="s">
        <v>864</v>
      </c>
      <c r="O2704" t="s">
        <v>864</v>
      </c>
      <c r="P2704">
        <v>167</v>
      </c>
      <c r="S2704" t="s">
        <v>1210</v>
      </c>
      <c r="U2704" t="s">
        <v>1259</v>
      </c>
      <c r="W2704">
        <v>1</v>
      </c>
      <c r="AH2704" t="s">
        <v>868</v>
      </c>
      <c r="AI2704" t="s">
        <v>868</v>
      </c>
      <c r="AJ2704" t="s">
        <v>1058</v>
      </c>
      <c r="AK2704" t="s">
        <v>61</v>
      </c>
      <c r="AL2704">
        <v>135.183087</v>
      </c>
      <c r="AM2704">
        <v>34.691279000000002</v>
      </c>
      <c r="AN2704" s="1">
        <v>43923</v>
      </c>
      <c r="AO2704">
        <v>28</v>
      </c>
      <c r="AP2704">
        <v>28</v>
      </c>
    </row>
    <row r="2705" spans="1:42" x14ac:dyDescent="0.15">
      <c r="A2705">
        <v>2704</v>
      </c>
      <c r="F2705">
        <v>60</v>
      </c>
      <c r="G2705" t="s">
        <v>52</v>
      </c>
      <c r="H2705" t="s">
        <v>2788</v>
      </c>
      <c r="I2705" t="s">
        <v>2020</v>
      </c>
      <c r="J2705" t="s">
        <v>864</v>
      </c>
      <c r="K2705" t="s">
        <v>864</v>
      </c>
      <c r="M2705" t="s">
        <v>1354</v>
      </c>
      <c r="N2705" t="s">
        <v>1355</v>
      </c>
      <c r="O2705" t="s">
        <v>864</v>
      </c>
      <c r="P2705">
        <v>168</v>
      </c>
      <c r="U2705" t="s">
        <v>1259</v>
      </c>
      <c r="W2705">
        <v>1</v>
      </c>
      <c r="AH2705" t="s">
        <v>868</v>
      </c>
      <c r="AI2705" t="s">
        <v>868</v>
      </c>
      <c r="AJ2705" t="s">
        <v>1058</v>
      </c>
      <c r="AK2705" t="s">
        <v>61</v>
      </c>
      <c r="AL2705">
        <v>135.30416199999999</v>
      </c>
      <c r="AM2705">
        <v>34.726951999999997</v>
      </c>
      <c r="AN2705" s="1">
        <v>43923</v>
      </c>
      <c r="AO2705">
        <v>28</v>
      </c>
      <c r="AP2705">
        <v>28</v>
      </c>
    </row>
    <row r="2706" spans="1:42" x14ac:dyDescent="0.15">
      <c r="A2706">
        <v>2705</v>
      </c>
      <c r="F2706">
        <v>40</v>
      </c>
      <c r="G2706" t="s">
        <v>52</v>
      </c>
      <c r="H2706" t="s">
        <v>2788</v>
      </c>
      <c r="I2706" t="s">
        <v>2365</v>
      </c>
      <c r="J2706" t="s">
        <v>864</v>
      </c>
      <c r="K2706" t="s">
        <v>864</v>
      </c>
      <c r="M2706" t="s">
        <v>1291</v>
      </c>
      <c r="N2706" t="s">
        <v>1292</v>
      </c>
      <c r="O2706" t="s">
        <v>1291</v>
      </c>
      <c r="P2706">
        <v>169</v>
      </c>
      <c r="Q2706">
        <v>12</v>
      </c>
      <c r="V2706" t="s">
        <v>2819</v>
      </c>
      <c r="W2706">
        <v>1</v>
      </c>
      <c r="AH2706" t="s">
        <v>868</v>
      </c>
      <c r="AI2706" t="s">
        <v>868</v>
      </c>
      <c r="AJ2706" t="s">
        <v>1295</v>
      </c>
      <c r="AK2706" t="s">
        <v>61</v>
      </c>
      <c r="AL2706">
        <v>135.40637599999999</v>
      </c>
      <c r="AM2706">
        <v>34.733733999999998</v>
      </c>
      <c r="AN2706" s="1">
        <v>43923</v>
      </c>
      <c r="AO2706">
        <v>28</v>
      </c>
      <c r="AP2706">
        <v>28</v>
      </c>
    </row>
    <row r="2707" spans="1:42" x14ac:dyDescent="0.15">
      <c r="A2707">
        <v>2706</v>
      </c>
      <c r="F2707">
        <v>20</v>
      </c>
      <c r="G2707" t="s">
        <v>76</v>
      </c>
      <c r="H2707" t="s">
        <v>2788</v>
      </c>
      <c r="I2707" t="s">
        <v>2504</v>
      </c>
      <c r="J2707" t="s">
        <v>112</v>
      </c>
      <c r="K2707" t="s">
        <v>112</v>
      </c>
      <c r="M2707" t="s">
        <v>775</v>
      </c>
      <c r="N2707" t="s">
        <v>776</v>
      </c>
      <c r="O2707" t="s">
        <v>112</v>
      </c>
      <c r="P2707">
        <v>279</v>
      </c>
      <c r="T2707" t="s">
        <v>2820</v>
      </c>
      <c r="W2707">
        <v>1</v>
      </c>
      <c r="AH2707" t="s">
        <v>116</v>
      </c>
      <c r="AI2707" t="s">
        <v>116</v>
      </c>
      <c r="AJ2707" t="s">
        <v>117</v>
      </c>
      <c r="AK2707" t="s">
        <v>81</v>
      </c>
      <c r="AL2707">
        <v>135.50978699999999</v>
      </c>
      <c r="AM2707">
        <v>34.681075</v>
      </c>
      <c r="AN2707" s="1">
        <v>43923</v>
      </c>
      <c r="AO2707">
        <v>27</v>
      </c>
      <c r="AP2707">
        <v>27</v>
      </c>
    </row>
    <row r="2708" spans="1:42" x14ac:dyDescent="0.15">
      <c r="A2708">
        <v>2707</v>
      </c>
      <c r="F2708">
        <v>30</v>
      </c>
      <c r="G2708" t="s">
        <v>52</v>
      </c>
      <c r="H2708" t="s">
        <v>2788</v>
      </c>
      <c r="I2708" t="s">
        <v>2504</v>
      </c>
      <c r="J2708" t="s">
        <v>112</v>
      </c>
      <c r="K2708" t="s">
        <v>112</v>
      </c>
      <c r="M2708" t="s">
        <v>775</v>
      </c>
      <c r="N2708" t="s">
        <v>776</v>
      </c>
      <c r="O2708" t="s">
        <v>112</v>
      </c>
      <c r="P2708">
        <v>280</v>
      </c>
      <c r="T2708" t="s">
        <v>2820</v>
      </c>
      <c r="W2708">
        <v>1</v>
      </c>
      <c r="AH2708" t="s">
        <v>116</v>
      </c>
      <c r="AI2708" t="s">
        <v>116</v>
      </c>
      <c r="AJ2708" t="s">
        <v>117</v>
      </c>
      <c r="AK2708" t="s">
        <v>61</v>
      </c>
      <c r="AL2708">
        <v>135.50978699999999</v>
      </c>
      <c r="AM2708">
        <v>34.681075</v>
      </c>
      <c r="AN2708" s="1">
        <v>43923</v>
      </c>
      <c r="AO2708">
        <v>27</v>
      </c>
      <c r="AP2708">
        <v>27</v>
      </c>
    </row>
    <row r="2709" spans="1:42" x14ac:dyDescent="0.15">
      <c r="A2709">
        <v>2708</v>
      </c>
      <c r="F2709">
        <v>20</v>
      </c>
      <c r="G2709" t="s">
        <v>52</v>
      </c>
      <c r="H2709" t="s">
        <v>2788</v>
      </c>
      <c r="I2709" t="s">
        <v>2365</v>
      </c>
      <c r="J2709" t="s">
        <v>112</v>
      </c>
      <c r="K2709" t="s">
        <v>112</v>
      </c>
      <c r="M2709" t="s">
        <v>775</v>
      </c>
      <c r="N2709" t="s">
        <v>776</v>
      </c>
      <c r="O2709" t="s">
        <v>112</v>
      </c>
      <c r="P2709">
        <v>281</v>
      </c>
      <c r="T2709" t="s">
        <v>2820</v>
      </c>
      <c r="W2709">
        <v>1</v>
      </c>
      <c r="AH2709" t="s">
        <v>116</v>
      </c>
      <c r="AI2709" t="s">
        <v>116</v>
      </c>
      <c r="AJ2709" t="s">
        <v>117</v>
      </c>
      <c r="AK2709" t="s">
        <v>61</v>
      </c>
      <c r="AL2709">
        <v>135.50978699999999</v>
      </c>
      <c r="AM2709">
        <v>34.681075</v>
      </c>
      <c r="AN2709" s="1">
        <v>43923</v>
      </c>
      <c r="AO2709">
        <v>27</v>
      </c>
      <c r="AP2709">
        <v>27</v>
      </c>
    </row>
    <row r="2710" spans="1:42" x14ac:dyDescent="0.15">
      <c r="A2710">
        <v>2709</v>
      </c>
      <c r="F2710">
        <v>70</v>
      </c>
      <c r="G2710" t="s">
        <v>52</v>
      </c>
      <c r="H2710" t="s">
        <v>2788</v>
      </c>
      <c r="I2710" t="s">
        <v>2020</v>
      </c>
      <c r="J2710" t="s">
        <v>112</v>
      </c>
      <c r="K2710" t="s">
        <v>112</v>
      </c>
      <c r="M2710" t="s">
        <v>775</v>
      </c>
      <c r="N2710" t="s">
        <v>776</v>
      </c>
      <c r="O2710" t="s">
        <v>112</v>
      </c>
      <c r="P2710">
        <v>282</v>
      </c>
      <c r="T2710" t="s">
        <v>2820</v>
      </c>
      <c r="W2710">
        <v>1</v>
      </c>
      <c r="AH2710" t="s">
        <v>116</v>
      </c>
      <c r="AI2710" t="s">
        <v>116</v>
      </c>
      <c r="AJ2710" t="s">
        <v>117</v>
      </c>
      <c r="AK2710" t="s">
        <v>61</v>
      </c>
      <c r="AL2710">
        <v>135.50978699999999</v>
      </c>
      <c r="AM2710">
        <v>34.681075</v>
      </c>
      <c r="AN2710" s="1">
        <v>43923</v>
      </c>
      <c r="AO2710">
        <v>27</v>
      </c>
      <c r="AP2710">
        <v>27</v>
      </c>
    </row>
    <row r="2711" spans="1:42" x14ac:dyDescent="0.15">
      <c r="A2711">
        <v>2710</v>
      </c>
      <c r="F2711">
        <v>40</v>
      </c>
      <c r="G2711" t="s">
        <v>52</v>
      </c>
      <c r="H2711" t="s">
        <v>2788</v>
      </c>
      <c r="I2711" t="s">
        <v>1821</v>
      </c>
      <c r="J2711" t="s">
        <v>112</v>
      </c>
      <c r="K2711" t="s">
        <v>112</v>
      </c>
      <c r="M2711" t="s">
        <v>775</v>
      </c>
      <c r="N2711" t="s">
        <v>776</v>
      </c>
      <c r="O2711" t="s">
        <v>112</v>
      </c>
      <c r="P2711">
        <v>283</v>
      </c>
      <c r="T2711" t="s">
        <v>2820</v>
      </c>
      <c r="W2711">
        <v>1</v>
      </c>
      <c r="AH2711" t="s">
        <v>116</v>
      </c>
      <c r="AI2711" t="s">
        <v>116</v>
      </c>
      <c r="AJ2711" t="s">
        <v>117</v>
      </c>
      <c r="AK2711" t="s">
        <v>61</v>
      </c>
      <c r="AL2711">
        <v>135.50978699999999</v>
      </c>
      <c r="AM2711">
        <v>34.681075</v>
      </c>
      <c r="AN2711" s="1">
        <v>43923</v>
      </c>
      <c r="AO2711">
        <v>27</v>
      </c>
      <c r="AP2711">
        <v>27</v>
      </c>
    </row>
    <row r="2712" spans="1:42" x14ac:dyDescent="0.15">
      <c r="A2712">
        <v>2711</v>
      </c>
      <c r="F2712">
        <v>30</v>
      </c>
      <c r="G2712" t="s">
        <v>52</v>
      </c>
      <c r="H2712" t="s">
        <v>2788</v>
      </c>
      <c r="I2712" t="s">
        <v>2188</v>
      </c>
      <c r="J2712" t="s">
        <v>112</v>
      </c>
      <c r="K2712" t="s">
        <v>112</v>
      </c>
      <c r="M2712" t="s">
        <v>775</v>
      </c>
      <c r="N2712" t="s">
        <v>776</v>
      </c>
      <c r="O2712" t="s">
        <v>112</v>
      </c>
      <c r="P2712">
        <v>284</v>
      </c>
      <c r="T2712" t="s">
        <v>2820</v>
      </c>
      <c r="W2712">
        <v>1</v>
      </c>
      <c r="AH2712" t="s">
        <v>116</v>
      </c>
      <c r="AI2712" t="s">
        <v>116</v>
      </c>
      <c r="AJ2712" t="s">
        <v>117</v>
      </c>
      <c r="AK2712" t="s">
        <v>61</v>
      </c>
      <c r="AL2712">
        <v>135.50978699999999</v>
      </c>
      <c r="AM2712">
        <v>34.681075</v>
      </c>
      <c r="AN2712" s="1">
        <v>43923</v>
      </c>
      <c r="AO2712">
        <v>27</v>
      </c>
      <c r="AP2712">
        <v>27</v>
      </c>
    </row>
    <row r="2713" spans="1:42" x14ac:dyDescent="0.15">
      <c r="A2713">
        <v>2712</v>
      </c>
      <c r="F2713">
        <v>40</v>
      </c>
      <c r="G2713" t="s">
        <v>52</v>
      </c>
      <c r="H2713" t="s">
        <v>2788</v>
      </c>
      <c r="I2713" t="s">
        <v>1977</v>
      </c>
      <c r="J2713" t="s">
        <v>112</v>
      </c>
      <c r="K2713" t="s">
        <v>112</v>
      </c>
      <c r="M2713" t="s">
        <v>775</v>
      </c>
      <c r="N2713" t="s">
        <v>776</v>
      </c>
      <c r="O2713" t="s">
        <v>112</v>
      </c>
      <c r="P2713">
        <v>285</v>
      </c>
      <c r="T2713" t="s">
        <v>2820</v>
      </c>
      <c r="W2713">
        <v>1</v>
      </c>
      <c r="AH2713" t="s">
        <v>116</v>
      </c>
      <c r="AI2713" t="s">
        <v>116</v>
      </c>
      <c r="AJ2713" t="s">
        <v>117</v>
      </c>
      <c r="AK2713" t="s">
        <v>61</v>
      </c>
      <c r="AL2713">
        <v>135.50978699999999</v>
      </c>
      <c r="AM2713">
        <v>34.681075</v>
      </c>
      <c r="AN2713" s="1">
        <v>43923</v>
      </c>
      <c r="AO2713">
        <v>27</v>
      </c>
      <c r="AP2713">
        <v>27</v>
      </c>
    </row>
    <row r="2714" spans="1:42" x14ac:dyDescent="0.15">
      <c r="A2714">
        <v>2713</v>
      </c>
      <c r="F2714">
        <v>30</v>
      </c>
      <c r="G2714" t="s">
        <v>52</v>
      </c>
      <c r="H2714" t="s">
        <v>2788</v>
      </c>
      <c r="I2714" t="s">
        <v>1870</v>
      </c>
      <c r="J2714" t="s">
        <v>112</v>
      </c>
      <c r="K2714" t="s">
        <v>112</v>
      </c>
      <c r="M2714" t="s">
        <v>775</v>
      </c>
      <c r="N2714" t="s">
        <v>776</v>
      </c>
      <c r="O2714" t="s">
        <v>112</v>
      </c>
      <c r="P2714">
        <v>286</v>
      </c>
      <c r="T2714" t="s">
        <v>2820</v>
      </c>
      <c r="W2714">
        <v>1</v>
      </c>
      <c r="AH2714" t="s">
        <v>116</v>
      </c>
      <c r="AI2714" t="s">
        <v>116</v>
      </c>
      <c r="AJ2714" t="s">
        <v>117</v>
      </c>
      <c r="AK2714" t="s">
        <v>61</v>
      </c>
      <c r="AL2714">
        <v>135.50978699999999</v>
      </c>
      <c r="AM2714">
        <v>34.681075</v>
      </c>
      <c r="AN2714" s="1">
        <v>43923</v>
      </c>
      <c r="AO2714">
        <v>27</v>
      </c>
      <c r="AP2714">
        <v>27</v>
      </c>
    </row>
    <row r="2715" spans="1:42" x14ac:dyDescent="0.15">
      <c r="A2715">
        <v>2714</v>
      </c>
      <c r="F2715">
        <v>20</v>
      </c>
      <c r="G2715" t="s">
        <v>52</v>
      </c>
      <c r="H2715" t="s">
        <v>2788</v>
      </c>
      <c r="I2715" t="s">
        <v>2296</v>
      </c>
      <c r="J2715" t="s">
        <v>112</v>
      </c>
      <c r="K2715" t="s">
        <v>112</v>
      </c>
      <c r="M2715" t="s">
        <v>775</v>
      </c>
      <c r="N2715" t="s">
        <v>776</v>
      </c>
      <c r="O2715" t="s">
        <v>112</v>
      </c>
      <c r="P2715">
        <v>287</v>
      </c>
      <c r="T2715" t="s">
        <v>2820</v>
      </c>
      <c r="W2715">
        <v>1</v>
      </c>
      <c r="AH2715" t="s">
        <v>116</v>
      </c>
      <c r="AI2715" t="s">
        <v>116</v>
      </c>
      <c r="AJ2715" t="s">
        <v>117</v>
      </c>
      <c r="AK2715" t="s">
        <v>61</v>
      </c>
      <c r="AL2715">
        <v>135.50978699999999</v>
      </c>
      <c r="AM2715">
        <v>34.681075</v>
      </c>
      <c r="AN2715" s="1">
        <v>43923</v>
      </c>
      <c r="AO2715">
        <v>27</v>
      </c>
      <c r="AP2715">
        <v>27</v>
      </c>
    </row>
    <row r="2716" spans="1:42" x14ac:dyDescent="0.15">
      <c r="A2716">
        <v>2715</v>
      </c>
      <c r="F2716">
        <v>30</v>
      </c>
      <c r="G2716" t="s">
        <v>52</v>
      </c>
      <c r="H2716" t="s">
        <v>2788</v>
      </c>
      <c r="I2716" t="s">
        <v>2188</v>
      </c>
      <c r="J2716" t="s">
        <v>112</v>
      </c>
      <c r="K2716" t="s">
        <v>112</v>
      </c>
      <c r="M2716" t="s">
        <v>775</v>
      </c>
      <c r="N2716" t="s">
        <v>776</v>
      </c>
      <c r="O2716" t="s">
        <v>112</v>
      </c>
      <c r="P2716">
        <v>288</v>
      </c>
      <c r="T2716" t="s">
        <v>2820</v>
      </c>
      <c r="W2716">
        <v>1</v>
      </c>
      <c r="AH2716" t="s">
        <v>116</v>
      </c>
      <c r="AI2716" t="s">
        <v>116</v>
      </c>
      <c r="AJ2716" t="s">
        <v>117</v>
      </c>
      <c r="AK2716" t="s">
        <v>61</v>
      </c>
      <c r="AL2716">
        <v>135.50978699999999</v>
      </c>
      <c r="AM2716">
        <v>34.681075</v>
      </c>
      <c r="AN2716" s="1">
        <v>43923</v>
      </c>
      <c r="AO2716">
        <v>27</v>
      </c>
      <c r="AP2716">
        <v>27</v>
      </c>
    </row>
    <row r="2717" spans="1:42" x14ac:dyDescent="0.15">
      <c r="A2717">
        <v>2716</v>
      </c>
      <c r="F2717">
        <v>40</v>
      </c>
      <c r="G2717" t="s">
        <v>52</v>
      </c>
      <c r="H2717" t="s">
        <v>2788</v>
      </c>
      <c r="I2717" t="s">
        <v>1907</v>
      </c>
      <c r="J2717" t="s">
        <v>112</v>
      </c>
      <c r="K2717" t="s">
        <v>112</v>
      </c>
      <c r="M2717" t="s">
        <v>775</v>
      </c>
      <c r="N2717" t="s">
        <v>776</v>
      </c>
      <c r="O2717" t="s">
        <v>112</v>
      </c>
      <c r="P2717">
        <v>289</v>
      </c>
      <c r="T2717" t="s">
        <v>2820</v>
      </c>
      <c r="W2717">
        <v>1</v>
      </c>
      <c r="AH2717" t="s">
        <v>116</v>
      </c>
      <c r="AI2717" t="s">
        <v>116</v>
      </c>
      <c r="AJ2717" t="s">
        <v>117</v>
      </c>
      <c r="AK2717" t="s">
        <v>61</v>
      </c>
      <c r="AL2717">
        <v>135.50978699999999</v>
      </c>
      <c r="AM2717">
        <v>34.681075</v>
      </c>
      <c r="AN2717" s="1">
        <v>43923</v>
      </c>
      <c r="AO2717">
        <v>27</v>
      </c>
      <c r="AP2717">
        <v>27</v>
      </c>
    </row>
    <row r="2718" spans="1:42" x14ac:dyDescent="0.15">
      <c r="A2718">
        <v>2717</v>
      </c>
      <c r="F2718">
        <v>30</v>
      </c>
      <c r="G2718" t="s">
        <v>52</v>
      </c>
      <c r="H2718" t="s">
        <v>2788</v>
      </c>
      <c r="I2718" t="s">
        <v>2296</v>
      </c>
      <c r="J2718" t="s">
        <v>112</v>
      </c>
      <c r="K2718" t="s">
        <v>112</v>
      </c>
      <c r="M2718" t="s">
        <v>775</v>
      </c>
      <c r="N2718" t="s">
        <v>776</v>
      </c>
      <c r="O2718" t="s">
        <v>112</v>
      </c>
      <c r="P2718">
        <v>290</v>
      </c>
      <c r="T2718" t="s">
        <v>2820</v>
      </c>
      <c r="W2718">
        <v>1</v>
      </c>
      <c r="AH2718" t="s">
        <v>116</v>
      </c>
      <c r="AI2718" t="s">
        <v>116</v>
      </c>
      <c r="AJ2718" t="s">
        <v>117</v>
      </c>
      <c r="AK2718" t="s">
        <v>61</v>
      </c>
      <c r="AL2718">
        <v>135.50978699999999</v>
      </c>
      <c r="AM2718">
        <v>34.681075</v>
      </c>
      <c r="AN2718" s="1">
        <v>43923</v>
      </c>
      <c r="AO2718">
        <v>27</v>
      </c>
      <c r="AP2718">
        <v>27</v>
      </c>
    </row>
    <row r="2719" spans="1:42" x14ac:dyDescent="0.15">
      <c r="A2719">
        <v>2718</v>
      </c>
      <c r="F2719">
        <v>40</v>
      </c>
      <c r="G2719" t="s">
        <v>52</v>
      </c>
      <c r="H2719" t="s">
        <v>2788</v>
      </c>
      <c r="I2719" t="s">
        <v>2188</v>
      </c>
      <c r="J2719" t="s">
        <v>112</v>
      </c>
      <c r="K2719" t="s">
        <v>112</v>
      </c>
      <c r="M2719" t="s">
        <v>775</v>
      </c>
      <c r="N2719" t="s">
        <v>776</v>
      </c>
      <c r="O2719" t="s">
        <v>112</v>
      </c>
      <c r="P2719">
        <v>291</v>
      </c>
      <c r="T2719" t="s">
        <v>2820</v>
      </c>
      <c r="W2719">
        <v>1</v>
      </c>
      <c r="AH2719" t="s">
        <v>116</v>
      </c>
      <c r="AI2719" t="s">
        <v>116</v>
      </c>
      <c r="AJ2719" t="s">
        <v>117</v>
      </c>
      <c r="AK2719" t="s">
        <v>61</v>
      </c>
      <c r="AL2719">
        <v>135.50978699999999</v>
      </c>
      <c r="AM2719">
        <v>34.681075</v>
      </c>
      <c r="AN2719" s="1">
        <v>43923</v>
      </c>
      <c r="AO2719">
        <v>27</v>
      </c>
      <c r="AP2719">
        <v>27</v>
      </c>
    </row>
    <row r="2720" spans="1:42" x14ac:dyDescent="0.15">
      <c r="A2720">
        <v>2719</v>
      </c>
      <c r="F2720">
        <v>40</v>
      </c>
      <c r="G2720" t="s">
        <v>52</v>
      </c>
      <c r="H2720" t="s">
        <v>2788</v>
      </c>
      <c r="I2720" t="s">
        <v>2296</v>
      </c>
      <c r="J2720" t="s">
        <v>112</v>
      </c>
      <c r="K2720" t="s">
        <v>112</v>
      </c>
      <c r="M2720" t="s">
        <v>1156</v>
      </c>
      <c r="N2720" t="s">
        <v>1157</v>
      </c>
      <c r="O2720" t="s">
        <v>112</v>
      </c>
      <c r="P2720">
        <v>292</v>
      </c>
      <c r="T2720" t="s">
        <v>2820</v>
      </c>
      <c r="W2720">
        <v>1</v>
      </c>
      <c r="AH2720" t="s">
        <v>116</v>
      </c>
      <c r="AI2720" t="s">
        <v>116</v>
      </c>
      <c r="AJ2720" t="s">
        <v>117</v>
      </c>
      <c r="AK2720" t="s">
        <v>61</v>
      </c>
      <c r="AL2720">
        <v>135.48300900000001</v>
      </c>
      <c r="AM2720">
        <v>34.573334000000003</v>
      </c>
      <c r="AN2720" s="1">
        <v>43923</v>
      </c>
      <c r="AO2720">
        <v>27</v>
      </c>
      <c r="AP2720">
        <v>27</v>
      </c>
    </row>
    <row r="2721" spans="1:42" x14ac:dyDescent="0.15">
      <c r="A2721">
        <v>2720</v>
      </c>
      <c r="F2721">
        <v>60</v>
      </c>
      <c r="G2721" t="s">
        <v>52</v>
      </c>
      <c r="H2721" t="s">
        <v>2788</v>
      </c>
      <c r="I2721" t="s">
        <v>2188</v>
      </c>
      <c r="J2721" t="s">
        <v>112</v>
      </c>
      <c r="K2721" t="s">
        <v>112</v>
      </c>
      <c r="M2721" t="s">
        <v>1156</v>
      </c>
      <c r="N2721" t="s">
        <v>1157</v>
      </c>
      <c r="O2721" t="s">
        <v>112</v>
      </c>
      <c r="P2721">
        <v>293</v>
      </c>
      <c r="T2721" t="s">
        <v>2820</v>
      </c>
      <c r="W2721">
        <v>1</v>
      </c>
      <c r="AH2721" t="s">
        <v>116</v>
      </c>
      <c r="AI2721" t="s">
        <v>116</v>
      </c>
      <c r="AJ2721" t="s">
        <v>117</v>
      </c>
      <c r="AK2721" t="s">
        <v>61</v>
      </c>
      <c r="AL2721">
        <v>135.48300900000001</v>
      </c>
      <c r="AM2721">
        <v>34.573334000000003</v>
      </c>
      <c r="AN2721" s="1">
        <v>43923</v>
      </c>
      <c r="AO2721">
        <v>27</v>
      </c>
      <c r="AP2721">
        <v>27</v>
      </c>
    </row>
    <row r="2722" spans="1:42" x14ac:dyDescent="0.15">
      <c r="A2722">
        <v>2721</v>
      </c>
      <c r="F2722">
        <v>50</v>
      </c>
      <c r="G2722" t="s">
        <v>76</v>
      </c>
      <c r="H2722" t="s">
        <v>2788</v>
      </c>
      <c r="I2722" t="s">
        <v>2648</v>
      </c>
      <c r="J2722" t="s">
        <v>112</v>
      </c>
      <c r="K2722" t="s">
        <v>112</v>
      </c>
      <c r="M2722" t="s">
        <v>1061</v>
      </c>
      <c r="N2722" t="s">
        <v>1062</v>
      </c>
      <c r="O2722" t="s">
        <v>112</v>
      </c>
      <c r="P2722">
        <v>294</v>
      </c>
      <c r="T2722" t="s">
        <v>2820</v>
      </c>
      <c r="W2722">
        <v>1</v>
      </c>
      <c r="AH2722" t="s">
        <v>116</v>
      </c>
      <c r="AI2722" t="s">
        <v>116</v>
      </c>
      <c r="AJ2722" t="s">
        <v>117</v>
      </c>
      <c r="AK2722" t="s">
        <v>81</v>
      </c>
      <c r="AL2722">
        <v>135.62366</v>
      </c>
      <c r="AM2722">
        <v>34.712018</v>
      </c>
      <c r="AN2722" s="1">
        <v>43923</v>
      </c>
      <c r="AO2722">
        <v>27</v>
      </c>
      <c r="AP2722">
        <v>27</v>
      </c>
    </row>
    <row r="2723" spans="1:42" x14ac:dyDescent="0.15">
      <c r="A2723">
        <v>2722</v>
      </c>
      <c r="F2723">
        <v>60</v>
      </c>
      <c r="G2723" t="s">
        <v>52</v>
      </c>
      <c r="H2723" t="s">
        <v>2788</v>
      </c>
      <c r="J2723" t="s">
        <v>112</v>
      </c>
      <c r="K2723" t="s">
        <v>112</v>
      </c>
      <c r="M2723" t="s">
        <v>1217</v>
      </c>
      <c r="N2723" t="s">
        <v>1218</v>
      </c>
      <c r="O2723" t="s">
        <v>112</v>
      </c>
      <c r="P2723">
        <v>295</v>
      </c>
      <c r="T2723" t="s">
        <v>2820</v>
      </c>
      <c r="W2723">
        <v>1</v>
      </c>
      <c r="AH2723" t="s">
        <v>116</v>
      </c>
      <c r="AI2723" t="s">
        <v>116</v>
      </c>
      <c r="AJ2723" t="s">
        <v>117</v>
      </c>
      <c r="AK2723" t="s">
        <v>61</v>
      </c>
      <c r="AL2723">
        <v>135.470384</v>
      </c>
      <c r="AM2723">
        <v>34.827129999999997</v>
      </c>
      <c r="AN2723" s="1">
        <v>43923</v>
      </c>
      <c r="AO2723">
        <v>27</v>
      </c>
      <c r="AP2723">
        <v>27</v>
      </c>
    </row>
    <row r="2724" spans="1:42" x14ac:dyDescent="0.15">
      <c r="A2724">
        <v>2723</v>
      </c>
      <c r="F2724">
        <v>20</v>
      </c>
      <c r="G2724" t="s">
        <v>52</v>
      </c>
      <c r="H2724" t="s">
        <v>2788</v>
      </c>
      <c r="I2724" t="s">
        <v>2020</v>
      </c>
      <c r="J2724" t="s">
        <v>112</v>
      </c>
      <c r="K2724" t="s">
        <v>112</v>
      </c>
      <c r="M2724" t="s">
        <v>1215</v>
      </c>
      <c r="N2724" t="s">
        <v>1216</v>
      </c>
      <c r="O2724" t="s">
        <v>112</v>
      </c>
      <c r="P2724">
        <v>296</v>
      </c>
      <c r="T2724" t="s">
        <v>2820</v>
      </c>
      <c r="W2724">
        <v>1</v>
      </c>
      <c r="AH2724" t="s">
        <v>116</v>
      </c>
      <c r="AI2724" t="s">
        <v>116</v>
      </c>
      <c r="AJ2724" t="s">
        <v>117</v>
      </c>
      <c r="AK2724" t="s">
        <v>61</v>
      </c>
      <c r="AL2724">
        <v>135.56850399999999</v>
      </c>
      <c r="AM2724">
        <v>34.816338000000002</v>
      </c>
      <c r="AN2724" s="1">
        <v>43923</v>
      </c>
      <c r="AO2724">
        <v>27</v>
      </c>
      <c r="AP2724">
        <v>27</v>
      </c>
    </row>
    <row r="2725" spans="1:42" x14ac:dyDescent="0.15">
      <c r="A2725">
        <v>2724</v>
      </c>
      <c r="F2725">
        <v>40</v>
      </c>
      <c r="G2725" t="s">
        <v>52</v>
      </c>
      <c r="H2725" t="s">
        <v>2788</v>
      </c>
      <c r="I2725" t="s">
        <v>2365</v>
      </c>
      <c r="J2725" t="s">
        <v>112</v>
      </c>
      <c r="K2725" t="s">
        <v>112</v>
      </c>
      <c r="M2725" t="s">
        <v>1215</v>
      </c>
      <c r="N2725" t="s">
        <v>1216</v>
      </c>
      <c r="O2725" t="s">
        <v>112</v>
      </c>
      <c r="P2725">
        <v>297</v>
      </c>
      <c r="T2725" t="s">
        <v>2820</v>
      </c>
      <c r="W2725">
        <v>1</v>
      </c>
      <c r="AH2725" t="s">
        <v>116</v>
      </c>
      <c r="AI2725" t="s">
        <v>116</v>
      </c>
      <c r="AJ2725" t="s">
        <v>117</v>
      </c>
      <c r="AK2725" t="s">
        <v>61</v>
      </c>
      <c r="AL2725">
        <v>135.56850399999999</v>
      </c>
      <c r="AM2725">
        <v>34.816338000000002</v>
      </c>
      <c r="AN2725" s="1">
        <v>43923</v>
      </c>
      <c r="AO2725">
        <v>27</v>
      </c>
      <c r="AP2725">
        <v>27</v>
      </c>
    </row>
    <row r="2726" spans="1:42" x14ac:dyDescent="0.15">
      <c r="A2726">
        <v>2725</v>
      </c>
      <c r="F2726">
        <v>20</v>
      </c>
      <c r="G2726" t="s">
        <v>52</v>
      </c>
      <c r="H2726" t="s">
        <v>2788</v>
      </c>
      <c r="I2726" t="s">
        <v>2188</v>
      </c>
      <c r="J2726" t="s">
        <v>112</v>
      </c>
      <c r="K2726" t="s">
        <v>112</v>
      </c>
      <c r="M2726" t="s">
        <v>1219</v>
      </c>
      <c r="N2726" t="s">
        <v>1220</v>
      </c>
      <c r="O2726" t="s">
        <v>112</v>
      </c>
      <c r="P2726">
        <v>298</v>
      </c>
      <c r="T2726" t="s">
        <v>2820</v>
      </c>
      <c r="W2726">
        <v>1</v>
      </c>
      <c r="AH2726" t="s">
        <v>116</v>
      </c>
      <c r="AI2726" t="s">
        <v>116</v>
      </c>
      <c r="AJ2726" t="s">
        <v>117</v>
      </c>
      <c r="AK2726" t="s">
        <v>61</v>
      </c>
      <c r="AL2726">
        <v>135.586896</v>
      </c>
      <c r="AM2726">
        <v>34.739150000000002</v>
      </c>
      <c r="AN2726" s="1">
        <v>43923</v>
      </c>
      <c r="AO2726">
        <v>27</v>
      </c>
      <c r="AP2726">
        <v>27</v>
      </c>
    </row>
    <row r="2727" spans="1:42" x14ac:dyDescent="0.15">
      <c r="A2727">
        <v>2726</v>
      </c>
      <c r="F2727">
        <v>50</v>
      </c>
      <c r="G2727" t="s">
        <v>52</v>
      </c>
      <c r="H2727" t="s">
        <v>2788</v>
      </c>
      <c r="I2727" t="s">
        <v>1775</v>
      </c>
      <c r="J2727" t="s">
        <v>112</v>
      </c>
      <c r="K2727" t="s">
        <v>112</v>
      </c>
      <c r="M2727" t="s">
        <v>2821</v>
      </c>
      <c r="N2727" t="s">
        <v>2822</v>
      </c>
      <c r="O2727" t="s">
        <v>112</v>
      </c>
      <c r="P2727">
        <v>299</v>
      </c>
      <c r="T2727" t="s">
        <v>2820</v>
      </c>
      <c r="W2727">
        <v>1</v>
      </c>
      <c r="AH2727" t="s">
        <v>116</v>
      </c>
      <c r="AI2727" t="s">
        <v>116</v>
      </c>
      <c r="AJ2727" t="s">
        <v>117</v>
      </c>
      <c r="AK2727" t="s">
        <v>61</v>
      </c>
      <c r="AL2727">
        <v>135.62868700000001</v>
      </c>
      <c r="AM2727">
        <v>34.579270999999999</v>
      </c>
      <c r="AN2727" s="1">
        <v>43923</v>
      </c>
      <c r="AO2727">
        <v>27</v>
      </c>
      <c r="AP2727">
        <v>27</v>
      </c>
    </row>
    <row r="2728" spans="1:42" x14ac:dyDescent="0.15">
      <c r="A2728">
        <v>2727</v>
      </c>
      <c r="F2728">
        <v>20</v>
      </c>
      <c r="G2728" t="s">
        <v>76</v>
      </c>
      <c r="H2728" t="s">
        <v>2788</v>
      </c>
      <c r="I2728" t="s">
        <v>2296</v>
      </c>
      <c r="J2728" t="s">
        <v>112</v>
      </c>
      <c r="K2728" t="s">
        <v>112</v>
      </c>
      <c r="M2728" t="s">
        <v>2116</v>
      </c>
      <c r="N2728" t="s">
        <v>2117</v>
      </c>
      <c r="O2728" t="s">
        <v>112</v>
      </c>
      <c r="P2728">
        <v>300</v>
      </c>
      <c r="T2728" t="s">
        <v>2820</v>
      </c>
      <c r="W2728">
        <v>1</v>
      </c>
      <c r="AH2728" t="s">
        <v>116</v>
      </c>
      <c r="AI2728" t="s">
        <v>116</v>
      </c>
      <c r="AJ2728" t="s">
        <v>117</v>
      </c>
      <c r="AK2728" t="s">
        <v>81</v>
      </c>
      <c r="AL2728">
        <v>135.56422499999999</v>
      </c>
      <c r="AM2728">
        <v>34.458086999999999</v>
      </c>
      <c r="AN2728" s="1">
        <v>43923</v>
      </c>
      <c r="AO2728">
        <v>27</v>
      </c>
      <c r="AP2728">
        <v>27</v>
      </c>
    </row>
    <row r="2729" spans="1:42" x14ac:dyDescent="0.15">
      <c r="A2729">
        <v>2728</v>
      </c>
      <c r="F2729">
        <v>80</v>
      </c>
      <c r="G2729" t="s">
        <v>76</v>
      </c>
      <c r="H2729" t="s">
        <v>2788</v>
      </c>
      <c r="I2729" t="s">
        <v>2365</v>
      </c>
      <c r="J2729" t="s">
        <v>112</v>
      </c>
      <c r="K2729" t="s">
        <v>112</v>
      </c>
      <c r="M2729" t="s">
        <v>1388</v>
      </c>
      <c r="N2729" t="s">
        <v>1389</v>
      </c>
      <c r="O2729" t="s">
        <v>112</v>
      </c>
      <c r="P2729">
        <v>301</v>
      </c>
      <c r="T2729" t="s">
        <v>2820</v>
      </c>
      <c r="W2729">
        <v>1</v>
      </c>
      <c r="AH2729" t="s">
        <v>116</v>
      </c>
      <c r="AI2729" t="s">
        <v>116</v>
      </c>
      <c r="AJ2729" t="s">
        <v>117</v>
      </c>
      <c r="AK2729" t="s">
        <v>81</v>
      </c>
      <c r="AL2729">
        <v>135.42356000000001</v>
      </c>
      <c r="AM2729">
        <v>34.483525999999998</v>
      </c>
      <c r="AN2729" s="1">
        <v>43923</v>
      </c>
      <c r="AO2729">
        <v>27</v>
      </c>
      <c r="AP2729">
        <v>27</v>
      </c>
    </row>
    <row r="2730" spans="1:42" x14ac:dyDescent="0.15">
      <c r="A2730">
        <v>2729</v>
      </c>
      <c r="F2730">
        <v>80</v>
      </c>
      <c r="G2730" t="s">
        <v>52</v>
      </c>
      <c r="H2730" t="s">
        <v>2788</v>
      </c>
      <c r="I2730" t="s">
        <v>2648</v>
      </c>
      <c r="J2730" t="s">
        <v>112</v>
      </c>
      <c r="K2730" t="s">
        <v>112</v>
      </c>
      <c r="M2730" t="s">
        <v>1388</v>
      </c>
      <c r="N2730" t="s">
        <v>1389</v>
      </c>
      <c r="O2730" t="s">
        <v>112</v>
      </c>
      <c r="P2730">
        <v>302</v>
      </c>
      <c r="T2730" t="s">
        <v>2820</v>
      </c>
      <c r="W2730">
        <v>1</v>
      </c>
      <c r="AH2730" t="s">
        <v>116</v>
      </c>
      <c r="AI2730" t="s">
        <v>116</v>
      </c>
      <c r="AJ2730" t="s">
        <v>117</v>
      </c>
      <c r="AK2730" t="s">
        <v>61</v>
      </c>
      <c r="AL2730">
        <v>135.42356000000001</v>
      </c>
      <c r="AM2730">
        <v>34.483525999999998</v>
      </c>
      <c r="AN2730" s="1">
        <v>43923</v>
      </c>
      <c r="AO2730">
        <v>27</v>
      </c>
      <c r="AP2730">
        <v>27</v>
      </c>
    </row>
    <row r="2731" spans="1:42" x14ac:dyDescent="0.15">
      <c r="A2731">
        <v>2730</v>
      </c>
      <c r="F2731">
        <v>80</v>
      </c>
      <c r="G2731" t="s">
        <v>76</v>
      </c>
      <c r="H2731" t="s">
        <v>2788</v>
      </c>
      <c r="I2731" t="s">
        <v>2020</v>
      </c>
      <c r="J2731" t="s">
        <v>112</v>
      </c>
      <c r="K2731" t="s">
        <v>112</v>
      </c>
      <c r="M2731" t="s">
        <v>1388</v>
      </c>
      <c r="N2731" t="s">
        <v>1389</v>
      </c>
      <c r="O2731" t="s">
        <v>112</v>
      </c>
      <c r="P2731">
        <v>303</v>
      </c>
      <c r="T2731" t="s">
        <v>2820</v>
      </c>
      <c r="W2731">
        <v>1</v>
      </c>
      <c r="AH2731" t="s">
        <v>116</v>
      </c>
      <c r="AI2731" t="s">
        <v>116</v>
      </c>
      <c r="AJ2731" t="s">
        <v>117</v>
      </c>
      <c r="AK2731" t="s">
        <v>81</v>
      </c>
      <c r="AL2731">
        <v>135.42356000000001</v>
      </c>
      <c r="AM2731">
        <v>34.483525999999998</v>
      </c>
      <c r="AN2731" s="1">
        <v>43923</v>
      </c>
      <c r="AO2731">
        <v>27</v>
      </c>
      <c r="AP2731">
        <v>27</v>
      </c>
    </row>
    <row r="2732" spans="1:42" x14ac:dyDescent="0.15">
      <c r="A2732">
        <v>2731</v>
      </c>
      <c r="F2732">
        <v>40</v>
      </c>
      <c r="G2732" t="s">
        <v>76</v>
      </c>
      <c r="H2732" t="s">
        <v>2788</v>
      </c>
      <c r="I2732" t="s">
        <v>2504</v>
      </c>
      <c r="J2732" t="s">
        <v>112</v>
      </c>
      <c r="K2732" t="s">
        <v>112</v>
      </c>
      <c r="M2732" t="s">
        <v>1156</v>
      </c>
      <c r="N2732" t="s">
        <v>1157</v>
      </c>
      <c r="O2732" t="s">
        <v>112</v>
      </c>
      <c r="P2732">
        <v>304</v>
      </c>
      <c r="T2732" t="s">
        <v>2820</v>
      </c>
      <c r="W2732">
        <v>1</v>
      </c>
      <c r="AH2732" t="s">
        <v>116</v>
      </c>
      <c r="AI2732" t="s">
        <v>116</v>
      </c>
      <c r="AJ2732" t="s">
        <v>117</v>
      </c>
      <c r="AK2732" t="s">
        <v>81</v>
      </c>
      <c r="AL2732">
        <v>135.48300900000001</v>
      </c>
      <c r="AM2732">
        <v>34.573334000000003</v>
      </c>
      <c r="AN2732" s="1">
        <v>43923</v>
      </c>
      <c r="AO2732">
        <v>27</v>
      </c>
      <c r="AP2732">
        <v>27</v>
      </c>
    </row>
    <row r="2733" spans="1:42" x14ac:dyDescent="0.15">
      <c r="A2733">
        <v>2732</v>
      </c>
      <c r="F2733">
        <v>20</v>
      </c>
      <c r="G2733" t="s">
        <v>76</v>
      </c>
      <c r="H2733" t="s">
        <v>2788</v>
      </c>
      <c r="J2733" t="s">
        <v>112</v>
      </c>
      <c r="K2733" t="s">
        <v>112</v>
      </c>
      <c r="M2733" t="s">
        <v>775</v>
      </c>
      <c r="N2733" t="s">
        <v>776</v>
      </c>
      <c r="O2733" t="s">
        <v>112</v>
      </c>
      <c r="P2733">
        <v>305</v>
      </c>
      <c r="T2733" t="s">
        <v>2820</v>
      </c>
      <c r="W2733">
        <v>1</v>
      </c>
      <c r="AH2733" t="s">
        <v>116</v>
      </c>
      <c r="AI2733" t="s">
        <v>116</v>
      </c>
      <c r="AJ2733" t="s">
        <v>117</v>
      </c>
      <c r="AK2733" t="s">
        <v>81</v>
      </c>
      <c r="AL2733">
        <v>135.50978699999999</v>
      </c>
      <c r="AM2733">
        <v>34.681075</v>
      </c>
      <c r="AN2733" s="1">
        <v>43923</v>
      </c>
      <c r="AO2733">
        <v>27</v>
      </c>
      <c r="AP2733">
        <v>27</v>
      </c>
    </row>
    <row r="2734" spans="1:42" x14ac:dyDescent="0.15">
      <c r="A2734">
        <v>2733</v>
      </c>
      <c r="F2734">
        <v>30</v>
      </c>
      <c r="G2734" t="s">
        <v>52</v>
      </c>
      <c r="H2734" t="s">
        <v>2788</v>
      </c>
      <c r="I2734" t="s">
        <v>2188</v>
      </c>
      <c r="J2734" t="s">
        <v>112</v>
      </c>
      <c r="K2734" t="s">
        <v>112</v>
      </c>
      <c r="M2734" t="s">
        <v>1019</v>
      </c>
      <c r="N2734" t="s">
        <v>1020</v>
      </c>
      <c r="O2734" t="s">
        <v>112</v>
      </c>
      <c r="P2734">
        <v>306</v>
      </c>
      <c r="T2734" t="s">
        <v>2820</v>
      </c>
      <c r="W2734">
        <v>1</v>
      </c>
      <c r="AH2734" t="s">
        <v>116</v>
      </c>
      <c r="AI2734" t="s">
        <v>116</v>
      </c>
      <c r="AJ2734" t="s">
        <v>117</v>
      </c>
      <c r="AK2734" t="s">
        <v>61</v>
      </c>
      <c r="AL2734">
        <v>135.600921</v>
      </c>
      <c r="AM2734">
        <v>34.679310000000001</v>
      </c>
      <c r="AN2734" s="1">
        <v>43923</v>
      </c>
      <c r="AO2734">
        <v>27</v>
      </c>
      <c r="AP2734">
        <v>27</v>
      </c>
    </row>
    <row r="2735" spans="1:42" x14ac:dyDescent="0.15">
      <c r="A2735">
        <v>2734</v>
      </c>
      <c r="F2735">
        <v>70</v>
      </c>
      <c r="G2735" t="s">
        <v>52</v>
      </c>
      <c r="H2735" t="s">
        <v>2788</v>
      </c>
      <c r="I2735" t="s">
        <v>1907</v>
      </c>
      <c r="J2735" t="s">
        <v>112</v>
      </c>
      <c r="K2735" t="s">
        <v>112</v>
      </c>
      <c r="M2735" t="s">
        <v>1221</v>
      </c>
      <c r="N2735" t="s">
        <v>1222</v>
      </c>
      <c r="O2735" t="s">
        <v>112</v>
      </c>
      <c r="P2735">
        <v>307</v>
      </c>
      <c r="T2735" t="s">
        <v>2820</v>
      </c>
      <c r="W2735">
        <v>1</v>
      </c>
      <c r="AH2735" t="s">
        <v>116</v>
      </c>
      <c r="AI2735" t="s">
        <v>116</v>
      </c>
      <c r="AJ2735" t="s">
        <v>117</v>
      </c>
      <c r="AK2735" t="s">
        <v>61</v>
      </c>
      <c r="AL2735">
        <v>135.469919</v>
      </c>
      <c r="AM2735">
        <v>34.781278999999998</v>
      </c>
      <c r="AN2735" s="1">
        <v>43923</v>
      </c>
      <c r="AO2735">
        <v>27</v>
      </c>
      <c r="AP2735">
        <v>27</v>
      </c>
    </row>
    <row r="2736" spans="1:42" x14ac:dyDescent="0.15">
      <c r="A2736">
        <v>2735</v>
      </c>
      <c r="F2736">
        <v>70</v>
      </c>
      <c r="G2736" t="s">
        <v>52</v>
      </c>
      <c r="H2736" t="s">
        <v>2788</v>
      </c>
      <c r="I2736" t="s">
        <v>1775</v>
      </c>
      <c r="J2736" t="s">
        <v>112</v>
      </c>
      <c r="K2736" t="s">
        <v>112</v>
      </c>
      <c r="M2736" t="s">
        <v>940</v>
      </c>
      <c r="N2736" t="s">
        <v>941</v>
      </c>
      <c r="O2736" t="s">
        <v>112</v>
      </c>
      <c r="P2736">
        <v>308</v>
      </c>
      <c r="T2736" t="s">
        <v>2820</v>
      </c>
      <c r="W2736">
        <v>1</v>
      </c>
      <c r="AH2736" t="s">
        <v>116</v>
      </c>
      <c r="AI2736" t="s">
        <v>116</v>
      </c>
      <c r="AJ2736" t="s">
        <v>117</v>
      </c>
      <c r="AK2736" t="s">
        <v>61</v>
      </c>
      <c r="AL2736">
        <v>135.65065799999999</v>
      </c>
      <c r="AM2736">
        <v>34.814340000000001</v>
      </c>
      <c r="AN2736" s="1">
        <v>43923</v>
      </c>
      <c r="AO2736">
        <v>27</v>
      </c>
      <c r="AP2736">
        <v>27</v>
      </c>
    </row>
    <row r="2737" spans="1:42" x14ac:dyDescent="0.15">
      <c r="A2737">
        <v>2736</v>
      </c>
      <c r="F2737">
        <v>20</v>
      </c>
      <c r="G2737" t="s">
        <v>52</v>
      </c>
      <c r="H2737" t="s">
        <v>2788</v>
      </c>
      <c r="I2737" t="s">
        <v>2020</v>
      </c>
      <c r="J2737" t="s">
        <v>112</v>
      </c>
      <c r="K2737" t="s">
        <v>112</v>
      </c>
      <c r="M2737" t="s">
        <v>1160</v>
      </c>
      <c r="N2737" t="s">
        <v>1161</v>
      </c>
      <c r="O2737" t="s">
        <v>112</v>
      </c>
      <c r="P2737">
        <v>309</v>
      </c>
      <c r="T2737" t="s">
        <v>2820</v>
      </c>
      <c r="W2737">
        <v>1</v>
      </c>
      <c r="AH2737" t="s">
        <v>116</v>
      </c>
      <c r="AI2737" t="s">
        <v>116</v>
      </c>
      <c r="AJ2737" t="s">
        <v>117</v>
      </c>
      <c r="AK2737" t="s">
        <v>61</v>
      </c>
      <c r="AL2737">
        <v>135.51677100000001</v>
      </c>
      <c r="AM2737">
        <v>34.759251999999996</v>
      </c>
      <c r="AN2737" s="1">
        <v>43923</v>
      </c>
      <c r="AO2737">
        <v>27</v>
      </c>
      <c r="AP2737">
        <v>27</v>
      </c>
    </row>
    <row r="2738" spans="1:42" x14ac:dyDescent="0.15">
      <c r="A2738">
        <v>2737</v>
      </c>
      <c r="F2738">
        <v>70</v>
      </c>
      <c r="G2738" t="s">
        <v>52</v>
      </c>
      <c r="H2738" t="s">
        <v>2788</v>
      </c>
      <c r="I2738" t="s">
        <v>1870</v>
      </c>
      <c r="J2738" t="s">
        <v>112</v>
      </c>
      <c r="K2738" t="s">
        <v>112</v>
      </c>
      <c r="M2738" t="s">
        <v>775</v>
      </c>
      <c r="N2738" t="s">
        <v>776</v>
      </c>
      <c r="O2738" t="s">
        <v>112</v>
      </c>
      <c r="P2738">
        <v>310</v>
      </c>
      <c r="T2738" t="s">
        <v>2820</v>
      </c>
      <c r="W2738">
        <v>1</v>
      </c>
      <c r="AH2738" t="s">
        <v>116</v>
      </c>
      <c r="AI2738" t="s">
        <v>116</v>
      </c>
      <c r="AJ2738" t="s">
        <v>117</v>
      </c>
      <c r="AK2738" t="s">
        <v>61</v>
      </c>
      <c r="AL2738">
        <v>135.50978699999999</v>
      </c>
      <c r="AM2738">
        <v>34.681075</v>
      </c>
      <c r="AN2738" s="1">
        <v>43923</v>
      </c>
      <c r="AO2738">
        <v>27</v>
      </c>
      <c r="AP2738">
        <v>27</v>
      </c>
    </row>
    <row r="2739" spans="1:42" x14ac:dyDescent="0.15">
      <c r="A2739">
        <v>2738</v>
      </c>
      <c r="F2739">
        <v>50</v>
      </c>
      <c r="G2739" t="s">
        <v>52</v>
      </c>
      <c r="H2739" t="s">
        <v>2788</v>
      </c>
      <c r="I2739" t="s">
        <v>2093</v>
      </c>
      <c r="J2739" t="s">
        <v>112</v>
      </c>
      <c r="K2739" t="s">
        <v>112</v>
      </c>
      <c r="M2739" t="s">
        <v>1248</v>
      </c>
      <c r="N2739" t="s">
        <v>1249</v>
      </c>
      <c r="O2739" t="s">
        <v>112</v>
      </c>
      <c r="P2739">
        <v>311</v>
      </c>
      <c r="T2739" t="s">
        <v>2820</v>
      </c>
      <c r="W2739">
        <v>1</v>
      </c>
      <c r="AH2739" t="s">
        <v>116</v>
      </c>
      <c r="AI2739" t="s">
        <v>116</v>
      </c>
      <c r="AJ2739" t="s">
        <v>117</v>
      </c>
      <c r="AK2739" t="s">
        <v>61</v>
      </c>
      <c r="AL2739">
        <v>135.600977</v>
      </c>
      <c r="AM2739">
        <v>34.626866</v>
      </c>
      <c r="AN2739" s="1">
        <v>43923</v>
      </c>
      <c r="AO2739">
        <v>27</v>
      </c>
      <c r="AP2739">
        <v>27</v>
      </c>
    </row>
    <row r="2740" spans="1:42" x14ac:dyDescent="0.15">
      <c r="A2740">
        <v>2739</v>
      </c>
      <c r="F2740">
        <v>50</v>
      </c>
      <c r="G2740" t="s">
        <v>76</v>
      </c>
      <c r="H2740" t="s">
        <v>2788</v>
      </c>
      <c r="I2740" t="s">
        <v>2365</v>
      </c>
      <c r="J2740" t="s">
        <v>2374</v>
      </c>
      <c r="K2740" t="s">
        <v>2374</v>
      </c>
      <c r="M2740" t="s">
        <v>2733</v>
      </c>
      <c r="N2740" t="s">
        <v>2734</v>
      </c>
      <c r="O2740" t="s">
        <v>2374</v>
      </c>
      <c r="P2740">
        <v>8</v>
      </c>
      <c r="S2740" t="s">
        <v>2735</v>
      </c>
      <c r="U2740" t="s">
        <v>2823</v>
      </c>
      <c r="W2740">
        <v>1</v>
      </c>
      <c r="AH2740" t="s">
        <v>2379</v>
      </c>
      <c r="AI2740" t="s">
        <v>2379</v>
      </c>
      <c r="AJ2740" t="s">
        <v>2380</v>
      </c>
      <c r="AK2740" t="s">
        <v>81</v>
      </c>
      <c r="AL2740">
        <v>137.075391</v>
      </c>
      <c r="AM2740">
        <v>36.730463</v>
      </c>
      <c r="AN2740" s="1">
        <v>43923</v>
      </c>
      <c r="AO2740">
        <v>16</v>
      </c>
      <c r="AP2740">
        <v>16</v>
      </c>
    </row>
    <row r="2741" spans="1:42" x14ac:dyDescent="0.15">
      <c r="A2741">
        <v>2740</v>
      </c>
      <c r="F2741">
        <v>50</v>
      </c>
      <c r="G2741" t="s">
        <v>52</v>
      </c>
      <c r="H2741" t="s">
        <v>2788</v>
      </c>
      <c r="I2741" t="s">
        <v>2365</v>
      </c>
      <c r="J2741" t="s">
        <v>1879</v>
      </c>
      <c r="K2741" t="s">
        <v>66</v>
      </c>
      <c r="N2741" t="s">
        <v>66</v>
      </c>
      <c r="O2741" t="s">
        <v>1879</v>
      </c>
      <c r="P2741">
        <v>9</v>
      </c>
      <c r="U2741" t="s">
        <v>2824</v>
      </c>
      <c r="W2741">
        <v>1</v>
      </c>
      <c r="AH2741" t="s">
        <v>1883</v>
      </c>
      <c r="AI2741" t="s">
        <v>71</v>
      </c>
      <c r="AJ2741" t="s">
        <v>1884</v>
      </c>
      <c r="AK2741" t="s">
        <v>61</v>
      </c>
      <c r="AL2741">
        <v>139.69164699999999</v>
      </c>
      <c r="AM2741">
        <v>35.689185000000002</v>
      </c>
      <c r="AN2741" s="1">
        <v>43923</v>
      </c>
      <c r="AO2741">
        <v>2</v>
      </c>
      <c r="AP2741">
        <v>13</v>
      </c>
    </row>
    <row r="2742" spans="1:42" x14ac:dyDescent="0.15">
      <c r="A2742">
        <v>2741</v>
      </c>
      <c r="B2742" t="s">
        <v>1952</v>
      </c>
      <c r="F2742">
        <v>50</v>
      </c>
      <c r="G2742" t="s">
        <v>52</v>
      </c>
      <c r="H2742" t="s">
        <v>2788</v>
      </c>
      <c r="I2742" t="s">
        <v>1977</v>
      </c>
      <c r="J2742" t="s">
        <v>662</v>
      </c>
      <c r="K2742" t="s">
        <v>662</v>
      </c>
      <c r="M2742" t="s">
        <v>2825</v>
      </c>
      <c r="N2742" t="s">
        <v>2826</v>
      </c>
      <c r="O2742" t="s">
        <v>662</v>
      </c>
      <c r="P2742">
        <v>37</v>
      </c>
      <c r="U2742" t="s">
        <v>2827</v>
      </c>
      <c r="W2742">
        <v>1</v>
      </c>
      <c r="AH2742" t="s">
        <v>667</v>
      </c>
      <c r="AI2742" t="s">
        <v>667</v>
      </c>
      <c r="AJ2742" t="s">
        <v>668</v>
      </c>
      <c r="AK2742" t="s">
        <v>61</v>
      </c>
      <c r="AL2742">
        <v>136.91784200000001</v>
      </c>
      <c r="AM2742">
        <v>35.495739999999998</v>
      </c>
      <c r="AN2742" s="1">
        <v>43923</v>
      </c>
      <c r="AO2742">
        <v>21</v>
      </c>
      <c r="AP2742">
        <v>21</v>
      </c>
    </row>
    <row r="2743" spans="1:42" x14ac:dyDescent="0.15">
      <c r="A2743">
        <v>2742</v>
      </c>
      <c r="F2743">
        <v>20</v>
      </c>
      <c r="G2743" t="s">
        <v>76</v>
      </c>
      <c r="H2743" t="s">
        <v>2788</v>
      </c>
      <c r="I2743" t="s">
        <v>2093</v>
      </c>
      <c r="J2743" t="s">
        <v>1575</v>
      </c>
      <c r="K2743" t="s">
        <v>66</v>
      </c>
      <c r="N2743" t="s">
        <v>66</v>
      </c>
      <c r="O2743" t="s">
        <v>1575</v>
      </c>
      <c r="P2743">
        <v>44</v>
      </c>
      <c r="U2743" t="s">
        <v>2828</v>
      </c>
      <c r="W2743">
        <v>1</v>
      </c>
      <c r="AH2743" t="s">
        <v>1581</v>
      </c>
      <c r="AI2743" t="s">
        <v>71</v>
      </c>
      <c r="AJ2743" t="s">
        <v>1582</v>
      </c>
      <c r="AK2743" t="s">
        <v>81</v>
      </c>
      <c r="AL2743">
        <v>139.69164699999999</v>
      </c>
      <c r="AM2743">
        <v>35.689185000000002</v>
      </c>
      <c r="AN2743" s="1">
        <v>43923</v>
      </c>
      <c r="AO2743">
        <v>8</v>
      </c>
      <c r="AP2743">
        <v>13</v>
      </c>
    </row>
    <row r="2744" spans="1:42" x14ac:dyDescent="0.15">
      <c r="A2744">
        <v>2743</v>
      </c>
      <c r="B2744" t="s">
        <v>1952</v>
      </c>
      <c r="F2744">
        <v>10</v>
      </c>
      <c r="G2744" t="s">
        <v>76</v>
      </c>
      <c r="H2744" t="s">
        <v>2788</v>
      </c>
      <c r="I2744" t="s">
        <v>2648</v>
      </c>
      <c r="J2744" t="s">
        <v>1132</v>
      </c>
      <c r="K2744" t="s">
        <v>66</v>
      </c>
      <c r="N2744" t="s">
        <v>66</v>
      </c>
      <c r="O2744" t="s">
        <v>1132</v>
      </c>
      <c r="P2744">
        <v>9</v>
      </c>
      <c r="U2744" t="s">
        <v>2489</v>
      </c>
      <c r="W2744">
        <v>1</v>
      </c>
      <c r="AH2744" t="s">
        <v>1137</v>
      </c>
      <c r="AI2744" t="s">
        <v>71</v>
      </c>
      <c r="AJ2744" t="s">
        <v>1138</v>
      </c>
      <c r="AK2744" t="s">
        <v>81</v>
      </c>
      <c r="AL2744">
        <v>139.69164699999999</v>
      </c>
      <c r="AM2744">
        <v>35.689185000000002</v>
      </c>
      <c r="AN2744" s="1">
        <v>43923</v>
      </c>
      <c r="AO2744">
        <v>5</v>
      </c>
      <c r="AP2744">
        <v>13</v>
      </c>
    </row>
    <row r="2745" spans="1:42" x14ac:dyDescent="0.15">
      <c r="A2745">
        <v>2744</v>
      </c>
      <c r="B2745" t="s">
        <v>1952</v>
      </c>
      <c r="F2745">
        <v>20</v>
      </c>
      <c r="G2745" t="s">
        <v>52</v>
      </c>
      <c r="H2745" t="s">
        <v>2788</v>
      </c>
      <c r="I2745" t="s">
        <v>2020</v>
      </c>
      <c r="J2745" t="s">
        <v>864</v>
      </c>
      <c r="K2745" t="s">
        <v>864</v>
      </c>
      <c r="M2745" t="s">
        <v>924</v>
      </c>
      <c r="N2745" t="s">
        <v>925</v>
      </c>
      <c r="O2745" t="s">
        <v>924</v>
      </c>
      <c r="P2745">
        <v>173</v>
      </c>
      <c r="T2745" t="s">
        <v>2829</v>
      </c>
      <c r="W2745">
        <v>1</v>
      </c>
      <c r="AF2745" t="s">
        <v>272</v>
      </c>
      <c r="AH2745" t="s">
        <v>868</v>
      </c>
      <c r="AI2745" t="s">
        <v>868</v>
      </c>
      <c r="AJ2745" t="s">
        <v>927</v>
      </c>
      <c r="AK2745" t="s">
        <v>61</v>
      </c>
      <c r="AL2745">
        <v>135.19774699999999</v>
      </c>
      <c r="AM2745">
        <v>34.69509</v>
      </c>
      <c r="AN2745" s="1">
        <v>43923</v>
      </c>
      <c r="AO2745">
        <v>28</v>
      </c>
      <c r="AP2745">
        <v>28</v>
      </c>
    </row>
    <row r="2746" spans="1:42" x14ac:dyDescent="0.15">
      <c r="A2746">
        <v>2745</v>
      </c>
      <c r="B2746" t="s">
        <v>1952</v>
      </c>
      <c r="F2746">
        <v>30</v>
      </c>
      <c r="G2746" t="s">
        <v>52</v>
      </c>
      <c r="H2746" t="s">
        <v>2788</v>
      </c>
      <c r="I2746" t="s">
        <v>2504</v>
      </c>
      <c r="J2746" t="s">
        <v>864</v>
      </c>
      <c r="K2746" t="s">
        <v>864</v>
      </c>
      <c r="M2746" t="s">
        <v>924</v>
      </c>
      <c r="N2746" t="s">
        <v>925</v>
      </c>
      <c r="O2746" t="s">
        <v>924</v>
      </c>
      <c r="P2746">
        <v>174</v>
      </c>
      <c r="T2746" t="s">
        <v>2829</v>
      </c>
      <c r="W2746">
        <v>1</v>
      </c>
      <c r="AF2746" t="s">
        <v>2830</v>
      </c>
      <c r="AH2746" t="s">
        <v>868</v>
      </c>
      <c r="AI2746" t="s">
        <v>868</v>
      </c>
      <c r="AJ2746" t="s">
        <v>927</v>
      </c>
      <c r="AK2746" t="s">
        <v>61</v>
      </c>
      <c r="AL2746">
        <v>135.19774699999999</v>
      </c>
      <c r="AM2746">
        <v>34.69509</v>
      </c>
      <c r="AN2746" s="1">
        <v>43923</v>
      </c>
      <c r="AO2746">
        <v>28</v>
      </c>
      <c r="AP2746">
        <v>28</v>
      </c>
    </row>
    <row r="2747" spans="1:42" x14ac:dyDescent="0.15">
      <c r="A2747">
        <v>2746</v>
      </c>
      <c r="B2747" t="s">
        <v>1952</v>
      </c>
      <c r="F2747">
        <v>20</v>
      </c>
      <c r="G2747" t="s">
        <v>52</v>
      </c>
      <c r="H2747" t="s">
        <v>2788</v>
      </c>
      <c r="I2747" t="s">
        <v>2093</v>
      </c>
      <c r="J2747" t="s">
        <v>864</v>
      </c>
      <c r="K2747" t="s">
        <v>864</v>
      </c>
      <c r="M2747" t="s">
        <v>924</v>
      </c>
      <c r="N2747" t="s">
        <v>925</v>
      </c>
      <c r="O2747" t="s">
        <v>924</v>
      </c>
      <c r="P2747">
        <v>175</v>
      </c>
      <c r="T2747" t="s">
        <v>2829</v>
      </c>
      <c r="W2747">
        <v>1</v>
      </c>
      <c r="AF2747" t="s">
        <v>506</v>
      </c>
      <c r="AH2747" t="s">
        <v>868</v>
      </c>
      <c r="AI2747" t="s">
        <v>868</v>
      </c>
      <c r="AJ2747" t="s">
        <v>927</v>
      </c>
      <c r="AK2747" t="s">
        <v>61</v>
      </c>
      <c r="AL2747">
        <v>135.19774699999999</v>
      </c>
      <c r="AM2747">
        <v>34.69509</v>
      </c>
      <c r="AN2747" s="1">
        <v>43923</v>
      </c>
      <c r="AO2747">
        <v>28</v>
      </c>
      <c r="AP2747">
        <v>28</v>
      </c>
    </row>
    <row r="2748" spans="1:42" x14ac:dyDescent="0.15">
      <c r="A2748">
        <v>2747</v>
      </c>
      <c r="B2748" t="s">
        <v>413</v>
      </c>
      <c r="F2748">
        <v>60</v>
      </c>
      <c r="G2748" t="s">
        <v>76</v>
      </c>
      <c r="H2748" t="s">
        <v>2788</v>
      </c>
      <c r="J2748" t="s">
        <v>1201</v>
      </c>
      <c r="K2748" t="s">
        <v>1201</v>
      </c>
      <c r="M2748" t="s">
        <v>2264</v>
      </c>
      <c r="N2748" t="s">
        <v>2265</v>
      </c>
      <c r="O2748" t="s">
        <v>1201</v>
      </c>
      <c r="P2748">
        <v>21</v>
      </c>
      <c r="U2748" t="s">
        <v>2831</v>
      </c>
      <c r="W2748">
        <v>1</v>
      </c>
      <c r="AH2748" t="s">
        <v>1205</v>
      </c>
      <c r="AI2748" t="s">
        <v>1205</v>
      </c>
      <c r="AJ2748" t="s">
        <v>1206</v>
      </c>
      <c r="AK2748" t="s">
        <v>81</v>
      </c>
      <c r="AL2748">
        <v>138.88993500000001</v>
      </c>
      <c r="AM2748">
        <v>36.259898</v>
      </c>
      <c r="AN2748" s="1">
        <v>43923</v>
      </c>
      <c r="AO2748">
        <v>10</v>
      </c>
      <c r="AP2748">
        <v>10</v>
      </c>
    </row>
    <row r="2749" spans="1:42" x14ac:dyDescent="0.15">
      <c r="A2749">
        <v>2748</v>
      </c>
      <c r="B2749" t="s">
        <v>413</v>
      </c>
      <c r="F2749">
        <v>40</v>
      </c>
      <c r="G2749" t="s">
        <v>76</v>
      </c>
      <c r="H2749" t="s">
        <v>2788</v>
      </c>
      <c r="J2749" t="s">
        <v>132</v>
      </c>
      <c r="K2749" t="s">
        <v>132</v>
      </c>
      <c r="M2749" t="s">
        <v>2832</v>
      </c>
      <c r="N2749" t="s">
        <v>2833</v>
      </c>
      <c r="O2749" t="s">
        <v>132</v>
      </c>
      <c r="P2749">
        <v>13</v>
      </c>
      <c r="U2749" t="s">
        <v>2834</v>
      </c>
      <c r="W2749">
        <v>1</v>
      </c>
      <c r="AF2749" t="s">
        <v>339</v>
      </c>
      <c r="AH2749" t="s">
        <v>135</v>
      </c>
      <c r="AI2749" t="s">
        <v>135</v>
      </c>
      <c r="AJ2749" t="s">
        <v>1289</v>
      </c>
      <c r="AK2749" t="s">
        <v>81</v>
      </c>
      <c r="AL2749">
        <v>136.68380300000001</v>
      </c>
      <c r="AM2749">
        <v>35.062213</v>
      </c>
      <c r="AN2749" s="1">
        <v>43923</v>
      </c>
      <c r="AO2749">
        <v>24</v>
      </c>
      <c r="AP2749">
        <v>24</v>
      </c>
    </row>
    <row r="2750" spans="1:42" x14ac:dyDescent="0.15">
      <c r="A2750">
        <v>2749</v>
      </c>
      <c r="B2750" t="s">
        <v>1952</v>
      </c>
      <c r="F2750">
        <v>60</v>
      </c>
      <c r="G2750" t="s">
        <v>76</v>
      </c>
      <c r="H2750" t="s">
        <v>2788</v>
      </c>
      <c r="I2750" t="s">
        <v>2296</v>
      </c>
      <c r="J2750" t="s">
        <v>163</v>
      </c>
      <c r="K2750" t="s">
        <v>163</v>
      </c>
      <c r="M2750" t="s">
        <v>2601</v>
      </c>
      <c r="N2750" t="s">
        <v>2602</v>
      </c>
      <c r="O2750" t="s">
        <v>163</v>
      </c>
      <c r="P2750">
        <v>113</v>
      </c>
      <c r="U2750" t="s">
        <v>1141</v>
      </c>
      <c r="W2750">
        <v>1</v>
      </c>
      <c r="AH2750" t="s">
        <v>165</v>
      </c>
      <c r="AI2750" t="s">
        <v>165</v>
      </c>
      <c r="AJ2750" t="s">
        <v>166</v>
      </c>
      <c r="AK2750" t="s">
        <v>81</v>
      </c>
      <c r="AL2750">
        <v>139.52223000000001</v>
      </c>
      <c r="AM2750">
        <v>36.066071999999998</v>
      </c>
      <c r="AN2750" s="1">
        <v>43923</v>
      </c>
      <c r="AO2750">
        <v>11</v>
      </c>
      <c r="AP2750">
        <v>11</v>
      </c>
    </row>
    <row r="2751" spans="1:42" x14ac:dyDescent="0.15">
      <c r="A2751">
        <v>2750</v>
      </c>
      <c r="F2751">
        <v>50</v>
      </c>
      <c r="G2751" t="s">
        <v>52</v>
      </c>
      <c r="H2751" t="s">
        <v>2788</v>
      </c>
      <c r="I2751" t="s">
        <v>2093</v>
      </c>
      <c r="J2751" t="s">
        <v>431</v>
      </c>
      <c r="K2751" t="s">
        <v>431</v>
      </c>
      <c r="N2751" t="s">
        <v>431</v>
      </c>
      <c r="O2751" t="s">
        <v>431</v>
      </c>
      <c r="P2751">
        <v>16</v>
      </c>
      <c r="S2751" t="s">
        <v>2835</v>
      </c>
      <c r="U2751" t="s">
        <v>433</v>
      </c>
      <c r="W2751">
        <v>1</v>
      </c>
      <c r="AH2751" t="s">
        <v>435</v>
      </c>
      <c r="AI2751" t="s">
        <v>435</v>
      </c>
      <c r="AJ2751" t="s">
        <v>436</v>
      </c>
      <c r="AK2751" t="s">
        <v>61</v>
      </c>
      <c r="AL2751">
        <v>136.62566899999999</v>
      </c>
      <c r="AM2751">
        <v>36.594583999999998</v>
      </c>
      <c r="AN2751" s="1">
        <v>43923</v>
      </c>
      <c r="AO2751">
        <v>17</v>
      </c>
      <c r="AP2751">
        <v>17</v>
      </c>
    </row>
    <row r="2752" spans="1:42" x14ac:dyDescent="0.15">
      <c r="A2752">
        <v>2751</v>
      </c>
      <c r="B2752" t="s">
        <v>1952</v>
      </c>
      <c r="F2752">
        <v>30</v>
      </c>
      <c r="G2752" t="s">
        <v>52</v>
      </c>
      <c r="H2752" t="s">
        <v>2788</v>
      </c>
      <c r="I2752" t="s">
        <v>2648</v>
      </c>
      <c r="J2752" t="s">
        <v>662</v>
      </c>
      <c r="K2752" t="s">
        <v>662</v>
      </c>
      <c r="M2752" t="s">
        <v>1620</v>
      </c>
      <c r="N2752" t="s">
        <v>1621</v>
      </c>
      <c r="O2752" t="s">
        <v>662</v>
      </c>
      <c r="P2752">
        <v>35</v>
      </c>
      <c r="Q2752">
        <v>8</v>
      </c>
      <c r="R2752" t="s">
        <v>56</v>
      </c>
      <c r="V2752" t="s">
        <v>2836</v>
      </c>
      <c r="W2752">
        <v>1</v>
      </c>
      <c r="AH2752" t="s">
        <v>667</v>
      </c>
      <c r="AI2752" t="s">
        <v>667</v>
      </c>
      <c r="AJ2752" t="s">
        <v>668</v>
      </c>
      <c r="AK2752" t="s">
        <v>61</v>
      </c>
      <c r="AL2752">
        <v>136.76094499999999</v>
      </c>
      <c r="AM2752">
        <v>35.423237</v>
      </c>
      <c r="AN2752" s="1">
        <v>43923</v>
      </c>
      <c r="AO2752">
        <v>21</v>
      </c>
      <c r="AP2752">
        <v>21</v>
      </c>
    </row>
    <row r="2753" spans="1:42" x14ac:dyDescent="0.15">
      <c r="A2753">
        <v>2752</v>
      </c>
      <c r="B2753" t="s">
        <v>1952</v>
      </c>
      <c r="F2753">
        <v>30</v>
      </c>
      <c r="G2753" t="s">
        <v>76</v>
      </c>
      <c r="H2753" t="s">
        <v>2788</v>
      </c>
      <c r="I2753" t="s">
        <v>2648</v>
      </c>
      <c r="J2753" t="s">
        <v>662</v>
      </c>
      <c r="K2753" t="s">
        <v>662</v>
      </c>
      <c r="M2753" t="s">
        <v>1620</v>
      </c>
      <c r="N2753" t="s">
        <v>1621</v>
      </c>
      <c r="O2753" t="s">
        <v>662</v>
      </c>
      <c r="P2753">
        <v>36</v>
      </c>
      <c r="Q2753">
        <v>9</v>
      </c>
      <c r="R2753" t="s">
        <v>56</v>
      </c>
      <c r="V2753" t="s">
        <v>2837</v>
      </c>
      <c r="W2753">
        <v>1</v>
      </c>
      <c r="AH2753" t="s">
        <v>667</v>
      </c>
      <c r="AI2753" t="s">
        <v>667</v>
      </c>
      <c r="AJ2753" t="s">
        <v>668</v>
      </c>
      <c r="AK2753" t="s">
        <v>81</v>
      </c>
      <c r="AL2753">
        <v>136.76094499999999</v>
      </c>
      <c r="AM2753">
        <v>35.423237</v>
      </c>
      <c r="AN2753" s="1">
        <v>43923</v>
      </c>
      <c r="AO2753">
        <v>21</v>
      </c>
      <c r="AP2753">
        <v>21</v>
      </c>
    </row>
    <row r="2754" spans="1:42" x14ac:dyDescent="0.15">
      <c r="A2754">
        <v>2753</v>
      </c>
      <c r="F2754">
        <v>20</v>
      </c>
      <c r="G2754" t="s">
        <v>52</v>
      </c>
      <c r="H2754" t="s">
        <v>2788</v>
      </c>
      <c r="I2754" t="s">
        <v>1174</v>
      </c>
      <c r="J2754" t="s">
        <v>85</v>
      </c>
      <c r="K2754" t="s">
        <v>85</v>
      </c>
      <c r="M2754" t="s">
        <v>1701</v>
      </c>
      <c r="N2754" t="s">
        <v>1702</v>
      </c>
      <c r="O2754" t="s">
        <v>85</v>
      </c>
      <c r="P2754">
        <v>184</v>
      </c>
      <c r="S2754" t="s">
        <v>2838</v>
      </c>
      <c r="U2754" t="s">
        <v>2839</v>
      </c>
      <c r="W2754">
        <v>1</v>
      </c>
      <c r="AH2754" t="s">
        <v>89</v>
      </c>
      <c r="AI2754" t="s">
        <v>89</v>
      </c>
      <c r="AJ2754" t="s">
        <v>90</v>
      </c>
      <c r="AK2754" t="s">
        <v>61</v>
      </c>
      <c r="AL2754">
        <v>136.97224499999999</v>
      </c>
      <c r="AM2754">
        <v>35.247667999999997</v>
      </c>
      <c r="AN2754" s="1">
        <v>43923</v>
      </c>
      <c r="AO2754">
        <v>23</v>
      </c>
      <c r="AP2754">
        <v>23</v>
      </c>
    </row>
    <row r="2755" spans="1:42" x14ac:dyDescent="0.15">
      <c r="A2755">
        <v>2754</v>
      </c>
      <c r="C2755" t="s">
        <v>273</v>
      </c>
      <c r="F2755">
        <v>40</v>
      </c>
      <c r="G2755" t="s">
        <v>52</v>
      </c>
      <c r="H2755" t="s">
        <v>2788</v>
      </c>
      <c r="J2755" t="s">
        <v>85</v>
      </c>
      <c r="K2755" t="s">
        <v>85</v>
      </c>
      <c r="M2755" t="s">
        <v>2840</v>
      </c>
      <c r="N2755" t="s">
        <v>2841</v>
      </c>
      <c r="O2755" t="s">
        <v>2840</v>
      </c>
      <c r="P2755">
        <v>185</v>
      </c>
      <c r="Q2755">
        <v>1</v>
      </c>
      <c r="V2755" t="s">
        <v>2842</v>
      </c>
      <c r="W2755">
        <v>1</v>
      </c>
      <c r="AH2755" t="s">
        <v>89</v>
      </c>
      <c r="AI2755" t="s">
        <v>89</v>
      </c>
      <c r="AJ2755" t="s">
        <v>2843</v>
      </c>
      <c r="AK2755" t="s">
        <v>61</v>
      </c>
      <c r="AL2755">
        <v>137.39138800000001</v>
      </c>
      <c r="AM2755">
        <v>34.769190999999999</v>
      </c>
      <c r="AN2755" s="1">
        <v>43923</v>
      </c>
      <c r="AO2755">
        <v>23</v>
      </c>
      <c r="AP2755">
        <v>23</v>
      </c>
    </row>
    <row r="2756" spans="1:42" x14ac:dyDescent="0.15">
      <c r="A2756">
        <v>2755</v>
      </c>
      <c r="F2756">
        <v>50</v>
      </c>
      <c r="G2756" t="s">
        <v>52</v>
      </c>
      <c r="H2756" t="s">
        <v>2788</v>
      </c>
      <c r="I2756" t="s">
        <v>2093</v>
      </c>
      <c r="J2756" t="s">
        <v>85</v>
      </c>
      <c r="K2756" t="s">
        <v>85</v>
      </c>
      <c r="M2756" t="s">
        <v>1361</v>
      </c>
      <c r="N2756" t="s">
        <v>1362</v>
      </c>
      <c r="O2756" t="s">
        <v>1361</v>
      </c>
      <c r="P2756">
        <v>186</v>
      </c>
      <c r="Q2756">
        <v>5</v>
      </c>
      <c r="R2756" t="s">
        <v>56</v>
      </c>
      <c r="V2756" t="s">
        <v>2844</v>
      </c>
      <c r="W2756">
        <v>1</v>
      </c>
      <c r="AH2756" t="s">
        <v>89</v>
      </c>
      <c r="AI2756" t="s">
        <v>89</v>
      </c>
      <c r="AJ2756" t="s">
        <v>1364</v>
      </c>
      <c r="AK2756" t="s">
        <v>61</v>
      </c>
      <c r="AL2756">
        <v>137.17433199999999</v>
      </c>
      <c r="AM2756">
        <v>34.954371000000002</v>
      </c>
      <c r="AN2756" s="1">
        <v>43923</v>
      </c>
      <c r="AO2756">
        <v>23</v>
      </c>
      <c r="AP2756">
        <v>23</v>
      </c>
    </row>
    <row r="2757" spans="1:42" x14ac:dyDescent="0.15">
      <c r="A2757">
        <v>2756</v>
      </c>
      <c r="B2757" t="s">
        <v>413</v>
      </c>
      <c r="F2757">
        <v>20</v>
      </c>
      <c r="G2757" t="s">
        <v>52</v>
      </c>
      <c r="H2757" t="s">
        <v>2788</v>
      </c>
      <c r="I2757" t="s">
        <v>2296</v>
      </c>
      <c r="J2757" t="s">
        <v>85</v>
      </c>
      <c r="K2757" t="s">
        <v>85</v>
      </c>
      <c r="M2757" t="s">
        <v>1545</v>
      </c>
      <c r="N2757" t="s">
        <v>1546</v>
      </c>
      <c r="O2757" t="s">
        <v>85</v>
      </c>
      <c r="P2757">
        <v>187</v>
      </c>
      <c r="U2757" t="s">
        <v>2845</v>
      </c>
      <c r="W2757">
        <v>1</v>
      </c>
      <c r="AH2757" t="s">
        <v>89</v>
      </c>
      <c r="AI2757" t="s">
        <v>89</v>
      </c>
      <c r="AJ2757" t="s">
        <v>90</v>
      </c>
      <c r="AK2757" t="s">
        <v>61</v>
      </c>
      <c r="AL2757">
        <v>136.80246</v>
      </c>
      <c r="AM2757">
        <v>35.303986999999999</v>
      </c>
      <c r="AN2757" s="1">
        <v>43923</v>
      </c>
      <c r="AO2757">
        <v>23</v>
      </c>
      <c r="AP2757">
        <v>23</v>
      </c>
    </row>
    <row r="2758" spans="1:42" x14ac:dyDescent="0.15">
      <c r="A2758">
        <v>2757</v>
      </c>
      <c r="B2758" t="s">
        <v>413</v>
      </c>
      <c r="F2758">
        <v>30</v>
      </c>
      <c r="G2758" t="s">
        <v>52</v>
      </c>
      <c r="H2758" t="s">
        <v>2788</v>
      </c>
      <c r="I2758" t="s">
        <v>1540</v>
      </c>
      <c r="J2758" t="s">
        <v>85</v>
      </c>
      <c r="K2758" t="s">
        <v>85</v>
      </c>
      <c r="M2758" t="s">
        <v>2399</v>
      </c>
      <c r="N2758" t="s">
        <v>2400</v>
      </c>
      <c r="O2758" t="s">
        <v>85</v>
      </c>
      <c r="P2758">
        <v>188</v>
      </c>
      <c r="W2758">
        <v>1</v>
      </c>
      <c r="AH2758" t="s">
        <v>89</v>
      </c>
      <c r="AI2758" t="s">
        <v>89</v>
      </c>
      <c r="AJ2758" t="s">
        <v>90</v>
      </c>
      <c r="AK2758" t="s">
        <v>61</v>
      </c>
      <c r="AL2758">
        <v>136.86601300000001</v>
      </c>
      <c r="AM2758">
        <v>35.245659000000003</v>
      </c>
      <c r="AN2758" s="1">
        <v>43923</v>
      </c>
      <c r="AO2758">
        <v>23</v>
      </c>
      <c r="AP2758">
        <v>23</v>
      </c>
    </row>
    <row r="2759" spans="1:42" x14ac:dyDescent="0.15">
      <c r="A2759">
        <v>2758</v>
      </c>
      <c r="F2759">
        <v>20</v>
      </c>
      <c r="G2759" t="s">
        <v>76</v>
      </c>
      <c r="H2759" t="s">
        <v>2788</v>
      </c>
      <c r="I2759" t="s">
        <v>2648</v>
      </c>
      <c r="J2759" t="s">
        <v>85</v>
      </c>
      <c r="K2759" t="s">
        <v>85</v>
      </c>
      <c r="M2759" t="s">
        <v>245</v>
      </c>
      <c r="N2759" t="s">
        <v>246</v>
      </c>
      <c r="O2759" t="s">
        <v>245</v>
      </c>
      <c r="P2759">
        <v>189</v>
      </c>
      <c r="Q2759">
        <v>126</v>
      </c>
      <c r="V2759" t="s">
        <v>2846</v>
      </c>
      <c r="W2759">
        <v>1</v>
      </c>
      <c r="AH2759" t="s">
        <v>89</v>
      </c>
      <c r="AI2759" t="s">
        <v>89</v>
      </c>
      <c r="AJ2759" t="s">
        <v>248</v>
      </c>
      <c r="AK2759" t="s">
        <v>81</v>
      </c>
      <c r="AL2759">
        <v>136.91018399999999</v>
      </c>
      <c r="AM2759">
        <v>35.168599999999998</v>
      </c>
      <c r="AN2759" s="1">
        <v>43923</v>
      </c>
      <c r="AO2759">
        <v>23</v>
      </c>
      <c r="AP2759">
        <v>23</v>
      </c>
    </row>
    <row r="2760" spans="1:42" x14ac:dyDescent="0.15">
      <c r="A2760">
        <v>2759</v>
      </c>
      <c r="F2760">
        <v>40</v>
      </c>
      <c r="G2760" t="s">
        <v>76</v>
      </c>
      <c r="H2760" t="s">
        <v>2788</v>
      </c>
      <c r="I2760" t="s">
        <v>1907</v>
      </c>
      <c r="J2760" t="s">
        <v>85</v>
      </c>
      <c r="K2760" t="s">
        <v>85</v>
      </c>
      <c r="M2760" t="s">
        <v>245</v>
      </c>
      <c r="N2760" t="s">
        <v>246</v>
      </c>
      <c r="O2760" t="s">
        <v>245</v>
      </c>
      <c r="P2760">
        <v>190</v>
      </c>
      <c r="Q2760">
        <v>127</v>
      </c>
      <c r="V2760" t="s">
        <v>2846</v>
      </c>
      <c r="W2760">
        <v>1</v>
      </c>
      <c r="AH2760" t="s">
        <v>89</v>
      </c>
      <c r="AI2760" t="s">
        <v>89</v>
      </c>
      <c r="AJ2760" t="s">
        <v>248</v>
      </c>
      <c r="AK2760" t="s">
        <v>81</v>
      </c>
      <c r="AL2760">
        <v>136.91018399999999</v>
      </c>
      <c r="AM2760">
        <v>35.168599999999998</v>
      </c>
      <c r="AN2760" s="1">
        <v>43923</v>
      </c>
      <c r="AO2760">
        <v>23</v>
      </c>
      <c r="AP2760">
        <v>23</v>
      </c>
    </row>
    <row r="2761" spans="1:42" x14ac:dyDescent="0.15">
      <c r="A2761">
        <v>2760</v>
      </c>
      <c r="F2761">
        <v>50</v>
      </c>
      <c r="G2761" t="s">
        <v>52</v>
      </c>
      <c r="H2761" t="s">
        <v>2788</v>
      </c>
      <c r="I2761" t="s">
        <v>2504</v>
      </c>
      <c r="J2761" t="s">
        <v>699</v>
      </c>
      <c r="K2761" t="s">
        <v>699</v>
      </c>
      <c r="M2761" t="s">
        <v>2847</v>
      </c>
      <c r="N2761" t="s">
        <v>2848</v>
      </c>
      <c r="O2761" t="s">
        <v>699</v>
      </c>
      <c r="P2761">
        <v>8</v>
      </c>
      <c r="T2761" t="s">
        <v>2849</v>
      </c>
      <c r="W2761">
        <v>1</v>
      </c>
      <c r="AH2761" t="s">
        <v>702</v>
      </c>
      <c r="AI2761" t="s">
        <v>702</v>
      </c>
      <c r="AJ2761" t="s">
        <v>1035</v>
      </c>
      <c r="AK2761" t="s">
        <v>61</v>
      </c>
      <c r="AL2761">
        <v>135.997996</v>
      </c>
      <c r="AM2761">
        <v>35.021616000000002</v>
      </c>
      <c r="AN2761" s="1">
        <v>43923</v>
      </c>
      <c r="AO2761">
        <v>25</v>
      </c>
      <c r="AP2761">
        <v>25</v>
      </c>
    </row>
    <row r="2762" spans="1:42" x14ac:dyDescent="0.15">
      <c r="A2762">
        <v>2761</v>
      </c>
      <c r="B2762" t="s">
        <v>1952</v>
      </c>
      <c r="F2762">
        <v>50</v>
      </c>
      <c r="G2762" t="s">
        <v>52</v>
      </c>
      <c r="H2762" t="s">
        <v>2788</v>
      </c>
      <c r="I2762" t="s">
        <v>1775</v>
      </c>
      <c r="J2762" t="s">
        <v>125</v>
      </c>
      <c r="K2762" t="s">
        <v>125</v>
      </c>
      <c r="M2762" t="s">
        <v>542</v>
      </c>
      <c r="N2762" t="s">
        <v>543</v>
      </c>
      <c r="O2762" t="s">
        <v>125</v>
      </c>
      <c r="P2762">
        <v>138</v>
      </c>
      <c r="U2762" t="s">
        <v>2783</v>
      </c>
      <c r="W2762">
        <v>1</v>
      </c>
      <c r="AH2762" t="s">
        <v>129</v>
      </c>
      <c r="AI2762" t="s">
        <v>129</v>
      </c>
      <c r="AJ2762" t="s">
        <v>130</v>
      </c>
      <c r="AK2762" t="s">
        <v>61</v>
      </c>
      <c r="AL2762">
        <v>139.90309300000001</v>
      </c>
      <c r="AM2762">
        <v>35.787650999999997</v>
      </c>
      <c r="AN2762" s="1">
        <v>43923</v>
      </c>
      <c r="AO2762">
        <v>12</v>
      </c>
      <c r="AP2762">
        <v>12</v>
      </c>
    </row>
    <row r="2763" spans="1:42" x14ac:dyDescent="0.15">
      <c r="A2763">
        <v>2762</v>
      </c>
      <c r="B2763" t="s">
        <v>1952</v>
      </c>
      <c r="F2763">
        <v>30</v>
      </c>
      <c r="G2763" t="s">
        <v>52</v>
      </c>
      <c r="H2763" t="s">
        <v>2788</v>
      </c>
      <c r="I2763" t="s">
        <v>1870</v>
      </c>
      <c r="J2763" t="s">
        <v>125</v>
      </c>
      <c r="K2763" t="s">
        <v>125</v>
      </c>
      <c r="M2763" t="s">
        <v>542</v>
      </c>
      <c r="N2763" t="s">
        <v>543</v>
      </c>
      <c r="O2763" t="s">
        <v>125</v>
      </c>
      <c r="P2763">
        <v>139</v>
      </c>
      <c r="U2763" t="s">
        <v>2783</v>
      </c>
      <c r="W2763">
        <v>1</v>
      </c>
      <c r="AH2763" t="s">
        <v>129</v>
      </c>
      <c r="AI2763" t="s">
        <v>129</v>
      </c>
      <c r="AJ2763" t="s">
        <v>130</v>
      </c>
      <c r="AK2763" t="s">
        <v>61</v>
      </c>
      <c r="AL2763">
        <v>139.90309300000001</v>
      </c>
      <c r="AM2763">
        <v>35.787650999999997</v>
      </c>
      <c r="AN2763" s="1">
        <v>43923</v>
      </c>
      <c r="AO2763">
        <v>12</v>
      </c>
      <c r="AP2763">
        <v>12</v>
      </c>
    </row>
    <row r="2764" spans="1:42" x14ac:dyDescent="0.15">
      <c r="A2764">
        <v>2763</v>
      </c>
      <c r="B2764" t="s">
        <v>1952</v>
      </c>
      <c r="F2764">
        <v>20</v>
      </c>
      <c r="G2764" t="s">
        <v>52</v>
      </c>
      <c r="H2764" t="s">
        <v>2788</v>
      </c>
      <c r="I2764" t="s">
        <v>2365</v>
      </c>
      <c r="J2764" t="s">
        <v>125</v>
      </c>
      <c r="K2764" t="s">
        <v>125</v>
      </c>
      <c r="N2764" t="s">
        <v>125</v>
      </c>
      <c r="O2764" t="s">
        <v>125</v>
      </c>
      <c r="P2764">
        <v>140</v>
      </c>
      <c r="S2764" t="s">
        <v>2850</v>
      </c>
      <c r="U2764" t="s">
        <v>2783</v>
      </c>
      <c r="W2764">
        <v>1</v>
      </c>
      <c r="AH2764" t="s">
        <v>129</v>
      </c>
      <c r="AI2764" t="s">
        <v>129</v>
      </c>
      <c r="AJ2764" t="s">
        <v>130</v>
      </c>
      <c r="AK2764" t="s">
        <v>61</v>
      </c>
      <c r="AL2764">
        <v>140.12317899999999</v>
      </c>
      <c r="AM2764">
        <v>35.604562999999999</v>
      </c>
      <c r="AN2764" s="1">
        <v>43923</v>
      </c>
      <c r="AO2764">
        <v>12</v>
      </c>
      <c r="AP2764">
        <v>12</v>
      </c>
    </row>
    <row r="2765" spans="1:42" x14ac:dyDescent="0.15">
      <c r="A2765">
        <v>2764</v>
      </c>
      <c r="B2765" t="s">
        <v>1952</v>
      </c>
      <c r="F2765">
        <v>20</v>
      </c>
      <c r="G2765" t="s">
        <v>52</v>
      </c>
      <c r="H2765" t="s">
        <v>2788</v>
      </c>
      <c r="I2765" t="s">
        <v>2504</v>
      </c>
      <c r="J2765" t="s">
        <v>125</v>
      </c>
      <c r="K2765" t="s">
        <v>125</v>
      </c>
      <c r="N2765" t="s">
        <v>125</v>
      </c>
      <c r="O2765" t="s">
        <v>125</v>
      </c>
      <c r="P2765">
        <v>141</v>
      </c>
      <c r="S2765" t="s">
        <v>2850</v>
      </c>
      <c r="U2765" t="s">
        <v>2783</v>
      </c>
      <c r="W2765">
        <v>1</v>
      </c>
      <c r="AH2765" t="s">
        <v>129</v>
      </c>
      <c r="AI2765" t="s">
        <v>129</v>
      </c>
      <c r="AJ2765" t="s">
        <v>130</v>
      </c>
      <c r="AK2765" t="s">
        <v>61</v>
      </c>
      <c r="AL2765">
        <v>140.12317899999999</v>
      </c>
      <c r="AM2765">
        <v>35.604562999999999</v>
      </c>
      <c r="AN2765" s="1">
        <v>43923</v>
      </c>
      <c r="AO2765">
        <v>12</v>
      </c>
      <c r="AP2765">
        <v>12</v>
      </c>
    </row>
    <row r="2766" spans="1:42" x14ac:dyDescent="0.15">
      <c r="A2766">
        <v>2765</v>
      </c>
      <c r="B2766" t="s">
        <v>1952</v>
      </c>
      <c r="F2766">
        <v>20</v>
      </c>
      <c r="G2766" t="s">
        <v>52</v>
      </c>
      <c r="H2766" t="s">
        <v>2788</v>
      </c>
      <c r="I2766" t="s">
        <v>2365</v>
      </c>
      <c r="J2766" t="s">
        <v>125</v>
      </c>
      <c r="K2766" t="s">
        <v>125</v>
      </c>
      <c r="N2766" t="s">
        <v>125</v>
      </c>
      <c r="O2766" t="s">
        <v>125</v>
      </c>
      <c r="P2766">
        <v>142</v>
      </c>
      <c r="S2766" t="s">
        <v>2851</v>
      </c>
      <c r="U2766" t="s">
        <v>2783</v>
      </c>
      <c r="W2766">
        <v>1</v>
      </c>
      <c r="AH2766" t="s">
        <v>129</v>
      </c>
      <c r="AI2766" t="s">
        <v>129</v>
      </c>
      <c r="AJ2766" t="s">
        <v>130</v>
      </c>
      <c r="AK2766" t="s">
        <v>61</v>
      </c>
      <c r="AL2766">
        <v>140.12317899999999</v>
      </c>
      <c r="AM2766">
        <v>35.604562999999999</v>
      </c>
      <c r="AN2766" s="1">
        <v>43923</v>
      </c>
      <c r="AO2766">
        <v>12</v>
      </c>
      <c r="AP2766">
        <v>12</v>
      </c>
    </row>
    <row r="2767" spans="1:42" x14ac:dyDescent="0.15">
      <c r="A2767">
        <v>2766</v>
      </c>
      <c r="B2767" t="s">
        <v>1952</v>
      </c>
      <c r="F2767">
        <v>60</v>
      </c>
      <c r="G2767" t="s">
        <v>52</v>
      </c>
      <c r="H2767" t="s">
        <v>2788</v>
      </c>
      <c r="I2767" t="s">
        <v>2188</v>
      </c>
      <c r="J2767" t="s">
        <v>125</v>
      </c>
      <c r="K2767" t="s">
        <v>125</v>
      </c>
      <c r="M2767" t="s">
        <v>2852</v>
      </c>
      <c r="N2767" t="s">
        <v>2853</v>
      </c>
      <c r="O2767" t="s">
        <v>125</v>
      </c>
      <c r="P2767">
        <v>143</v>
      </c>
      <c r="U2767" t="s">
        <v>2783</v>
      </c>
      <c r="W2767">
        <v>1</v>
      </c>
      <c r="AH2767" t="s">
        <v>129</v>
      </c>
      <c r="AI2767" t="s">
        <v>129</v>
      </c>
      <c r="AJ2767" t="s">
        <v>130</v>
      </c>
      <c r="AK2767" t="s">
        <v>61</v>
      </c>
      <c r="AL2767">
        <v>139.839966</v>
      </c>
      <c r="AM2767">
        <v>35.043148000000002</v>
      </c>
      <c r="AN2767" s="1">
        <v>43923</v>
      </c>
      <c r="AO2767">
        <v>12</v>
      </c>
      <c r="AP2767">
        <v>12</v>
      </c>
    </row>
    <row r="2768" spans="1:42" x14ac:dyDescent="0.15">
      <c r="A2768">
        <v>2767</v>
      </c>
      <c r="F2768">
        <v>60</v>
      </c>
      <c r="G2768" t="s">
        <v>52</v>
      </c>
      <c r="H2768" t="s">
        <v>2788</v>
      </c>
      <c r="I2768" t="s">
        <v>1977</v>
      </c>
      <c r="J2768" t="s">
        <v>125</v>
      </c>
      <c r="K2768" t="s">
        <v>125</v>
      </c>
      <c r="M2768" t="s">
        <v>840</v>
      </c>
      <c r="N2768" t="s">
        <v>841</v>
      </c>
      <c r="O2768" t="s">
        <v>840</v>
      </c>
      <c r="P2768">
        <v>146</v>
      </c>
      <c r="Q2768">
        <v>7</v>
      </c>
      <c r="V2768" t="s">
        <v>2854</v>
      </c>
      <c r="W2768">
        <v>1</v>
      </c>
      <c r="AF2768" t="s">
        <v>255</v>
      </c>
      <c r="AH2768" t="s">
        <v>129</v>
      </c>
      <c r="AI2768" t="s">
        <v>129</v>
      </c>
      <c r="AJ2768" t="s">
        <v>844</v>
      </c>
      <c r="AK2768" t="s">
        <v>61</v>
      </c>
      <c r="AL2768">
        <v>139.98245399999999</v>
      </c>
      <c r="AM2768">
        <v>35.694479999999999</v>
      </c>
      <c r="AN2768" s="1">
        <v>43923</v>
      </c>
      <c r="AO2768">
        <v>12</v>
      </c>
      <c r="AP2768">
        <v>12</v>
      </c>
    </row>
    <row r="2769" spans="1:42" x14ac:dyDescent="0.15">
      <c r="A2769">
        <v>2768</v>
      </c>
      <c r="F2769">
        <v>40</v>
      </c>
      <c r="G2769" t="s">
        <v>52</v>
      </c>
      <c r="H2769" t="s">
        <v>2788</v>
      </c>
      <c r="I2769" t="s">
        <v>2296</v>
      </c>
      <c r="J2769" t="s">
        <v>125</v>
      </c>
      <c r="K2769" t="s">
        <v>125</v>
      </c>
      <c r="M2769" t="s">
        <v>840</v>
      </c>
      <c r="N2769" t="s">
        <v>841</v>
      </c>
      <c r="O2769" t="s">
        <v>840</v>
      </c>
      <c r="P2769">
        <v>147</v>
      </c>
      <c r="Q2769">
        <v>8</v>
      </c>
      <c r="V2769" t="s">
        <v>2854</v>
      </c>
      <c r="W2769">
        <v>1</v>
      </c>
      <c r="AF2769" t="s">
        <v>272</v>
      </c>
      <c r="AH2769" t="s">
        <v>129</v>
      </c>
      <c r="AI2769" t="s">
        <v>129</v>
      </c>
      <c r="AJ2769" t="s">
        <v>844</v>
      </c>
      <c r="AK2769" t="s">
        <v>61</v>
      </c>
      <c r="AL2769">
        <v>139.98245399999999</v>
      </c>
      <c r="AM2769">
        <v>35.694479999999999</v>
      </c>
      <c r="AN2769" s="1">
        <v>43923</v>
      </c>
      <c r="AO2769">
        <v>12</v>
      </c>
      <c r="AP2769">
        <v>12</v>
      </c>
    </row>
    <row r="2770" spans="1:42" x14ac:dyDescent="0.15">
      <c r="A2770">
        <v>2769</v>
      </c>
      <c r="F2770">
        <v>50</v>
      </c>
      <c r="G2770" t="s">
        <v>52</v>
      </c>
      <c r="H2770" t="s">
        <v>2788</v>
      </c>
      <c r="I2770" t="s">
        <v>1977</v>
      </c>
      <c r="J2770" t="s">
        <v>125</v>
      </c>
      <c r="K2770" t="s">
        <v>163</v>
      </c>
      <c r="M2770" t="s">
        <v>1422</v>
      </c>
      <c r="N2770" t="s">
        <v>1423</v>
      </c>
      <c r="O2770" t="s">
        <v>840</v>
      </c>
      <c r="P2770">
        <v>148</v>
      </c>
      <c r="Q2770">
        <v>9</v>
      </c>
      <c r="V2770" t="s">
        <v>2854</v>
      </c>
      <c r="W2770">
        <v>1</v>
      </c>
      <c r="AF2770" t="s">
        <v>255</v>
      </c>
      <c r="AH2770" t="s">
        <v>129</v>
      </c>
      <c r="AI2770" t="s">
        <v>165</v>
      </c>
      <c r="AJ2770" t="s">
        <v>844</v>
      </c>
      <c r="AK2770" t="s">
        <v>61</v>
      </c>
      <c r="AL2770">
        <v>139.724085</v>
      </c>
      <c r="AM2770">
        <v>35.807481000000003</v>
      </c>
      <c r="AN2770" s="1">
        <v>43923</v>
      </c>
      <c r="AO2770">
        <v>12</v>
      </c>
      <c r="AP2770">
        <v>11</v>
      </c>
    </row>
    <row r="2771" spans="1:42" x14ac:dyDescent="0.15">
      <c r="A2771">
        <v>2770</v>
      </c>
      <c r="F2771">
        <v>30</v>
      </c>
      <c r="G2771" t="s">
        <v>52</v>
      </c>
      <c r="H2771" t="s">
        <v>2788</v>
      </c>
      <c r="I2771" t="s">
        <v>2020</v>
      </c>
      <c r="J2771" t="s">
        <v>125</v>
      </c>
      <c r="K2771" t="s">
        <v>125</v>
      </c>
      <c r="M2771" t="s">
        <v>840</v>
      </c>
      <c r="N2771" t="s">
        <v>841</v>
      </c>
      <c r="O2771" t="s">
        <v>840</v>
      </c>
      <c r="P2771">
        <v>149</v>
      </c>
      <c r="Q2771">
        <v>10</v>
      </c>
      <c r="V2771" t="s">
        <v>2854</v>
      </c>
      <c r="W2771">
        <v>1</v>
      </c>
      <c r="AF2771" t="s">
        <v>272</v>
      </c>
      <c r="AH2771" t="s">
        <v>129</v>
      </c>
      <c r="AI2771" t="s">
        <v>129</v>
      </c>
      <c r="AJ2771" t="s">
        <v>844</v>
      </c>
      <c r="AK2771" t="s">
        <v>61</v>
      </c>
      <c r="AL2771">
        <v>139.98245399999999</v>
      </c>
      <c r="AM2771">
        <v>35.694479999999999</v>
      </c>
      <c r="AN2771" s="1">
        <v>43923</v>
      </c>
      <c r="AO2771">
        <v>12</v>
      </c>
      <c r="AP2771">
        <v>12</v>
      </c>
    </row>
    <row r="2772" spans="1:42" x14ac:dyDescent="0.15">
      <c r="A2772">
        <v>2771</v>
      </c>
      <c r="F2772">
        <v>50</v>
      </c>
      <c r="G2772" t="s">
        <v>52</v>
      </c>
      <c r="H2772" t="s">
        <v>2788</v>
      </c>
      <c r="I2772" t="s">
        <v>2365</v>
      </c>
      <c r="J2772" t="s">
        <v>125</v>
      </c>
      <c r="K2772" t="s">
        <v>1575</v>
      </c>
      <c r="N2772" t="s">
        <v>1575</v>
      </c>
      <c r="O2772" t="s">
        <v>125</v>
      </c>
      <c r="P2772">
        <v>134</v>
      </c>
      <c r="U2772" t="s">
        <v>2451</v>
      </c>
      <c r="W2772">
        <v>1</v>
      </c>
      <c r="AH2772" t="s">
        <v>129</v>
      </c>
      <c r="AI2772" t="s">
        <v>1581</v>
      </c>
      <c r="AJ2772" t="s">
        <v>130</v>
      </c>
      <c r="AK2772" t="s">
        <v>61</v>
      </c>
      <c r="AL2772">
        <v>140.44679600000001</v>
      </c>
      <c r="AM2772">
        <v>36.341816000000001</v>
      </c>
      <c r="AN2772" s="1">
        <v>43923</v>
      </c>
      <c r="AO2772">
        <v>12</v>
      </c>
      <c r="AP2772">
        <v>8</v>
      </c>
    </row>
    <row r="2773" spans="1:42" x14ac:dyDescent="0.15">
      <c r="A2773">
        <v>2772</v>
      </c>
      <c r="F2773">
        <v>40</v>
      </c>
      <c r="G2773" t="s">
        <v>52</v>
      </c>
      <c r="H2773" t="s">
        <v>2788</v>
      </c>
      <c r="I2773" t="s">
        <v>2504</v>
      </c>
      <c r="J2773" t="s">
        <v>125</v>
      </c>
      <c r="K2773" t="s">
        <v>125</v>
      </c>
      <c r="M2773" t="s">
        <v>2206</v>
      </c>
      <c r="N2773" t="s">
        <v>2207</v>
      </c>
      <c r="O2773" t="s">
        <v>125</v>
      </c>
      <c r="P2773">
        <v>135</v>
      </c>
      <c r="U2773" t="s">
        <v>2451</v>
      </c>
      <c r="W2773">
        <v>1</v>
      </c>
      <c r="AH2773" t="s">
        <v>129</v>
      </c>
      <c r="AI2773" t="s">
        <v>129</v>
      </c>
      <c r="AJ2773" t="s">
        <v>130</v>
      </c>
      <c r="AK2773" t="s">
        <v>61</v>
      </c>
      <c r="AL2773">
        <v>140.66859700000001</v>
      </c>
      <c r="AM2773">
        <v>35.837260999999998</v>
      </c>
      <c r="AN2773" s="1">
        <v>43923</v>
      </c>
      <c r="AO2773">
        <v>12</v>
      </c>
      <c r="AP2773">
        <v>12</v>
      </c>
    </row>
    <row r="2774" spans="1:42" x14ac:dyDescent="0.15">
      <c r="A2774">
        <v>2773</v>
      </c>
      <c r="F2774">
        <v>30</v>
      </c>
      <c r="G2774" t="s">
        <v>52</v>
      </c>
      <c r="H2774" t="s">
        <v>2788</v>
      </c>
      <c r="J2774" t="s">
        <v>125</v>
      </c>
      <c r="K2774" t="s">
        <v>125</v>
      </c>
      <c r="M2774" t="s">
        <v>2206</v>
      </c>
      <c r="N2774" t="s">
        <v>2207</v>
      </c>
      <c r="O2774" t="s">
        <v>125</v>
      </c>
      <c r="P2774" t="s">
        <v>2855</v>
      </c>
      <c r="W2774">
        <v>1</v>
      </c>
      <c r="AH2774" t="s">
        <v>129</v>
      </c>
      <c r="AI2774" t="s">
        <v>129</v>
      </c>
      <c r="AJ2774" t="s">
        <v>130</v>
      </c>
      <c r="AK2774" t="s">
        <v>61</v>
      </c>
      <c r="AL2774">
        <v>140.66859700000001</v>
      </c>
      <c r="AM2774">
        <v>35.837260999999998</v>
      </c>
      <c r="AN2774" s="1">
        <v>43923</v>
      </c>
      <c r="AO2774">
        <v>12</v>
      </c>
      <c r="AP2774">
        <v>12</v>
      </c>
    </row>
    <row r="2775" spans="1:42" x14ac:dyDescent="0.15">
      <c r="A2775">
        <v>2774</v>
      </c>
      <c r="C2775" t="s">
        <v>273</v>
      </c>
      <c r="F2775">
        <v>60</v>
      </c>
      <c r="G2775" t="s">
        <v>52</v>
      </c>
      <c r="H2775" t="s">
        <v>2788</v>
      </c>
      <c r="J2775" t="s">
        <v>140</v>
      </c>
      <c r="K2775" t="s">
        <v>140</v>
      </c>
      <c r="N2775" t="s">
        <v>140</v>
      </c>
      <c r="O2775" t="s">
        <v>140</v>
      </c>
      <c r="P2775">
        <v>77</v>
      </c>
      <c r="S2775" t="s">
        <v>2384</v>
      </c>
      <c r="U2775" t="s">
        <v>2856</v>
      </c>
      <c r="W2775">
        <v>1</v>
      </c>
      <c r="AH2775" t="s">
        <v>146</v>
      </c>
      <c r="AI2775" t="s">
        <v>146</v>
      </c>
      <c r="AJ2775" t="s">
        <v>1039</v>
      </c>
      <c r="AK2775" t="s">
        <v>61</v>
      </c>
      <c r="AL2775">
        <v>135.75539900000001</v>
      </c>
      <c r="AM2775">
        <v>35.021540999999999</v>
      </c>
      <c r="AN2775" s="1">
        <v>43923</v>
      </c>
      <c r="AO2775">
        <v>26</v>
      </c>
      <c r="AP2775">
        <v>26</v>
      </c>
    </row>
    <row r="2776" spans="1:42" x14ac:dyDescent="0.15">
      <c r="A2776">
        <v>2775</v>
      </c>
      <c r="F2776">
        <v>20</v>
      </c>
      <c r="G2776" t="s">
        <v>76</v>
      </c>
      <c r="H2776" t="s">
        <v>2788</v>
      </c>
      <c r="J2776" t="s">
        <v>140</v>
      </c>
      <c r="K2776" t="s">
        <v>140</v>
      </c>
      <c r="M2776" t="s">
        <v>141</v>
      </c>
      <c r="N2776" t="s">
        <v>142</v>
      </c>
      <c r="O2776" t="s">
        <v>141</v>
      </c>
      <c r="P2776">
        <v>78</v>
      </c>
      <c r="Q2776">
        <v>46</v>
      </c>
      <c r="V2776" t="s">
        <v>2857</v>
      </c>
      <c r="W2776">
        <v>1</v>
      </c>
      <c r="AH2776" t="s">
        <v>146</v>
      </c>
      <c r="AI2776" t="s">
        <v>146</v>
      </c>
      <c r="AJ2776" t="s">
        <v>147</v>
      </c>
      <c r="AK2776" t="s">
        <v>81</v>
      </c>
      <c r="AL2776">
        <v>135.751464</v>
      </c>
      <c r="AM2776">
        <v>35.010117000000001</v>
      </c>
      <c r="AN2776" s="1">
        <v>43923</v>
      </c>
      <c r="AO2776">
        <v>26</v>
      </c>
      <c r="AP2776">
        <v>26</v>
      </c>
    </row>
    <row r="2777" spans="1:42" x14ac:dyDescent="0.15">
      <c r="A2777">
        <v>2776</v>
      </c>
      <c r="F2777">
        <v>20</v>
      </c>
      <c r="G2777" t="s">
        <v>76</v>
      </c>
      <c r="H2777" t="s">
        <v>2788</v>
      </c>
      <c r="J2777" t="s">
        <v>140</v>
      </c>
      <c r="K2777" t="s">
        <v>140</v>
      </c>
      <c r="M2777" t="s">
        <v>141</v>
      </c>
      <c r="N2777" t="s">
        <v>142</v>
      </c>
      <c r="O2777" t="s">
        <v>141</v>
      </c>
      <c r="P2777">
        <v>79</v>
      </c>
      <c r="Q2777">
        <v>47</v>
      </c>
      <c r="V2777" t="s">
        <v>2857</v>
      </c>
      <c r="W2777">
        <v>1</v>
      </c>
      <c r="AH2777" t="s">
        <v>146</v>
      </c>
      <c r="AI2777" t="s">
        <v>146</v>
      </c>
      <c r="AJ2777" t="s">
        <v>147</v>
      </c>
      <c r="AK2777" t="s">
        <v>81</v>
      </c>
      <c r="AL2777">
        <v>135.751464</v>
      </c>
      <c r="AM2777">
        <v>35.010117000000001</v>
      </c>
      <c r="AN2777" s="1">
        <v>43923</v>
      </c>
      <c r="AO2777">
        <v>26</v>
      </c>
      <c r="AP2777">
        <v>26</v>
      </c>
    </row>
    <row r="2778" spans="1:42" x14ac:dyDescent="0.15">
      <c r="A2778">
        <v>2777</v>
      </c>
      <c r="F2778">
        <v>20</v>
      </c>
      <c r="G2778" t="s">
        <v>76</v>
      </c>
      <c r="H2778" t="s">
        <v>2788</v>
      </c>
      <c r="J2778" t="s">
        <v>140</v>
      </c>
      <c r="K2778" t="s">
        <v>140</v>
      </c>
      <c r="M2778" t="s">
        <v>141</v>
      </c>
      <c r="N2778" t="s">
        <v>142</v>
      </c>
      <c r="O2778" t="s">
        <v>141</v>
      </c>
      <c r="P2778">
        <v>80</v>
      </c>
      <c r="Q2778">
        <v>48</v>
      </c>
      <c r="V2778" t="s">
        <v>2857</v>
      </c>
      <c r="W2778">
        <v>1</v>
      </c>
      <c r="AH2778" t="s">
        <v>146</v>
      </c>
      <c r="AI2778" t="s">
        <v>146</v>
      </c>
      <c r="AJ2778" t="s">
        <v>147</v>
      </c>
      <c r="AK2778" t="s">
        <v>81</v>
      </c>
      <c r="AL2778">
        <v>135.751464</v>
      </c>
      <c r="AM2778">
        <v>35.010117000000001</v>
      </c>
      <c r="AN2778" s="1">
        <v>43923</v>
      </c>
      <c r="AO2778">
        <v>26</v>
      </c>
      <c r="AP2778">
        <v>26</v>
      </c>
    </row>
    <row r="2779" spans="1:42" x14ac:dyDescent="0.15">
      <c r="A2779">
        <v>2778</v>
      </c>
      <c r="F2779">
        <v>30</v>
      </c>
      <c r="G2779" t="s">
        <v>52</v>
      </c>
      <c r="H2779" t="s">
        <v>2788</v>
      </c>
      <c r="J2779" t="s">
        <v>140</v>
      </c>
      <c r="K2779" t="s">
        <v>140</v>
      </c>
      <c r="M2779" t="s">
        <v>141</v>
      </c>
      <c r="N2779" t="s">
        <v>142</v>
      </c>
      <c r="O2779" t="s">
        <v>141</v>
      </c>
      <c r="P2779">
        <v>81</v>
      </c>
      <c r="Q2779">
        <v>49</v>
      </c>
      <c r="V2779" t="s">
        <v>2857</v>
      </c>
      <c r="W2779">
        <v>1</v>
      </c>
      <c r="AH2779" t="s">
        <v>146</v>
      </c>
      <c r="AI2779" t="s">
        <v>146</v>
      </c>
      <c r="AJ2779" t="s">
        <v>147</v>
      </c>
      <c r="AK2779" t="s">
        <v>61</v>
      </c>
      <c r="AL2779">
        <v>135.751464</v>
      </c>
      <c r="AM2779">
        <v>35.010117000000001</v>
      </c>
      <c r="AN2779" s="1">
        <v>43923</v>
      </c>
      <c r="AO2779">
        <v>26</v>
      </c>
      <c r="AP2779">
        <v>26</v>
      </c>
    </row>
    <row r="2780" spans="1:42" x14ac:dyDescent="0.15">
      <c r="A2780">
        <v>2779</v>
      </c>
      <c r="F2780">
        <v>20</v>
      </c>
      <c r="G2780" t="s">
        <v>52</v>
      </c>
      <c r="H2780" t="s">
        <v>2788</v>
      </c>
      <c r="J2780" t="s">
        <v>140</v>
      </c>
      <c r="K2780" t="s">
        <v>140</v>
      </c>
      <c r="M2780" t="s">
        <v>141</v>
      </c>
      <c r="N2780" t="s">
        <v>142</v>
      </c>
      <c r="O2780" t="s">
        <v>140</v>
      </c>
      <c r="P2780">
        <v>86</v>
      </c>
      <c r="Q2780">
        <v>50</v>
      </c>
      <c r="V2780" t="s">
        <v>2857</v>
      </c>
      <c r="W2780">
        <v>1</v>
      </c>
      <c r="AH2780" t="s">
        <v>146</v>
      </c>
      <c r="AI2780" t="s">
        <v>146</v>
      </c>
      <c r="AJ2780" t="s">
        <v>1039</v>
      </c>
      <c r="AK2780" t="s">
        <v>61</v>
      </c>
      <c r="AL2780">
        <v>135.751464</v>
      </c>
      <c r="AM2780">
        <v>35.010117000000001</v>
      </c>
      <c r="AN2780" s="1">
        <v>43923</v>
      </c>
      <c r="AO2780">
        <v>26</v>
      </c>
      <c r="AP2780">
        <v>26</v>
      </c>
    </row>
    <row r="2781" spans="1:42" x14ac:dyDescent="0.15">
      <c r="A2781">
        <v>2780</v>
      </c>
      <c r="F2781" t="s">
        <v>417</v>
      </c>
      <c r="G2781" t="s">
        <v>52</v>
      </c>
      <c r="H2781" t="s">
        <v>2788</v>
      </c>
      <c r="J2781" t="s">
        <v>140</v>
      </c>
      <c r="K2781" t="s">
        <v>140</v>
      </c>
      <c r="N2781" t="s">
        <v>140</v>
      </c>
      <c r="O2781" t="s">
        <v>140</v>
      </c>
      <c r="P2781">
        <v>82</v>
      </c>
      <c r="R2781" t="s">
        <v>56</v>
      </c>
      <c r="S2781" t="s">
        <v>2384</v>
      </c>
      <c r="U2781" t="s">
        <v>2858</v>
      </c>
      <c r="W2781">
        <v>1</v>
      </c>
      <c r="AH2781" t="s">
        <v>146</v>
      </c>
      <c r="AI2781" t="s">
        <v>146</v>
      </c>
      <c r="AJ2781" t="s">
        <v>1039</v>
      </c>
      <c r="AK2781" t="s">
        <v>61</v>
      </c>
      <c r="AL2781">
        <v>135.75539900000001</v>
      </c>
      <c r="AM2781">
        <v>35.021540999999999</v>
      </c>
      <c r="AN2781" s="1">
        <v>43923</v>
      </c>
      <c r="AO2781">
        <v>26</v>
      </c>
      <c r="AP2781">
        <v>26</v>
      </c>
    </row>
    <row r="2782" spans="1:42" x14ac:dyDescent="0.15">
      <c r="A2782">
        <v>2781</v>
      </c>
      <c r="F2782">
        <v>10</v>
      </c>
      <c r="G2782" t="s">
        <v>52</v>
      </c>
      <c r="H2782" t="s">
        <v>2788</v>
      </c>
      <c r="J2782" t="s">
        <v>140</v>
      </c>
      <c r="K2782" t="s">
        <v>140</v>
      </c>
      <c r="N2782" t="s">
        <v>140</v>
      </c>
      <c r="O2782" t="s">
        <v>140</v>
      </c>
      <c r="P2782">
        <v>83</v>
      </c>
      <c r="S2782" t="s">
        <v>2384</v>
      </c>
      <c r="U2782" t="s">
        <v>2858</v>
      </c>
      <c r="W2782">
        <v>1</v>
      </c>
      <c r="AH2782" t="s">
        <v>146</v>
      </c>
      <c r="AI2782" t="s">
        <v>146</v>
      </c>
      <c r="AJ2782" t="s">
        <v>1039</v>
      </c>
      <c r="AK2782" t="s">
        <v>61</v>
      </c>
      <c r="AL2782">
        <v>135.75539900000001</v>
      </c>
      <c r="AM2782">
        <v>35.021540999999999</v>
      </c>
      <c r="AN2782" s="1">
        <v>43923</v>
      </c>
      <c r="AO2782">
        <v>26</v>
      </c>
      <c r="AP2782">
        <v>26</v>
      </c>
    </row>
    <row r="2783" spans="1:42" x14ac:dyDescent="0.15">
      <c r="A2783">
        <v>2782</v>
      </c>
      <c r="F2783">
        <v>40</v>
      </c>
      <c r="G2783" t="s">
        <v>76</v>
      </c>
      <c r="H2783" t="s">
        <v>2788</v>
      </c>
      <c r="J2783" t="s">
        <v>140</v>
      </c>
      <c r="K2783" t="s">
        <v>140</v>
      </c>
      <c r="N2783" t="s">
        <v>140</v>
      </c>
      <c r="O2783" t="s">
        <v>140</v>
      </c>
      <c r="P2783">
        <v>84</v>
      </c>
      <c r="S2783" t="s">
        <v>2384</v>
      </c>
      <c r="U2783" t="s">
        <v>2858</v>
      </c>
      <c r="W2783">
        <v>1</v>
      </c>
      <c r="AH2783" t="s">
        <v>146</v>
      </c>
      <c r="AI2783" t="s">
        <v>146</v>
      </c>
      <c r="AJ2783" t="s">
        <v>1039</v>
      </c>
      <c r="AK2783" t="s">
        <v>81</v>
      </c>
      <c r="AL2783">
        <v>135.75539900000001</v>
      </c>
      <c r="AM2783">
        <v>35.021540999999999</v>
      </c>
      <c r="AN2783" s="1">
        <v>43923</v>
      </c>
      <c r="AO2783">
        <v>26</v>
      </c>
      <c r="AP2783">
        <v>26</v>
      </c>
    </row>
    <row r="2784" spans="1:42" x14ac:dyDescent="0.15">
      <c r="A2784">
        <v>2783</v>
      </c>
      <c r="F2784">
        <v>70</v>
      </c>
      <c r="G2784" t="s">
        <v>76</v>
      </c>
      <c r="H2784" t="s">
        <v>2788</v>
      </c>
      <c r="J2784" t="s">
        <v>140</v>
      </c>
      <c r="K2784" t="s">
        <v>140</v>
      </c>
      <c r="N2784" t="s">
        <v>140</v>
      </c>
      <c r="O2784" t="s">
        <v>140</v>
      </c>
      <c r="P2784">
        <v>85</v>
      </c>
      <c r="R2784" t="s">
        <v>56</v>
      </c>
      <c r="S2784" t="s">
        <v>2384</v>
      </c>
      <c r="U2784" t="s">
        <v>2858</v>
      </c>
      <c r="W2784">
        <v>1</v>
      </c>
      <c r="AH2784" t="s">
        <v>146</v>
      </c>
      <c r="AI2784" t="s">
        <v>146</v>
      </c>
      <c r="AJ2784" t="s">
        <v>1039</v>
      </c>
      <c r="AK2784" t="s">
        <v>81</v>
      </c>
      <c r="AL2784">
        <v>135.75539900000001</v>
      </c>
      <c r="AM2784">
        <v>35.021540999999999</v>
      </c>
      <c r="AN2784" s="1">
        <v>43923</v>
      </c>
      <c r="AO2784">
        <v>26</v>
      </c>
      <c r="AP2784">
        <v>26</v>
      </c>
    </row>
    <row r="2785" spans="1:42" x14ac:dyDescent="0.15">
      <c r="A2785">
        <v>2784</v>
      </c>
      <c r="F2785">
        <v>50</v>
      </c>
      <c r="G2785" t="s">
        <v>52</v>
      </c>
      <c r="H2785" t="s">
        <v>2788</v>
      </c>
      <c r="I2785" t="s">
        <v>2188</v>
      </c>
      <c r="J2785" t="s">
        <v>140</v>
      </c>
      <c r="K2785" t="s">
        <v>140</v>
      </c>
      <c r="M2785" t="s">
        <v>141</v>
      </c>
      <c r="N2785" t="s">
        <v>142</v>
      </c>
      <c r="O2785" t="s">
        <v>140</v>
      </c>
      <c r="P2785">
        <v>87</v>
      </c>
      <c r="Q2785">
        <v>51</v>
      </c>
      <c r="V2785" t="s">
        <v>2859</v>
      </c>
      <c r="W2785">
        <v>1</v>
      </c>
      <c r="AH2785" t="s">
        <v>146</v>
      </c>
      <c r="AI2785" t="s">
        <v>146</v>
      </c>
      <c r="AJ2785" t="s">
        <v>1039</v>
      </c>
      <c r="AK2785" t="s">
        <v>61</v>
      </c>
      <c r="AL2785">
        <v>135.751464</v>
      </c>
      <c r="AM2785">
        <v>35.010117000000001</v>
      </c>
      <c r="AN2785" s="1">
        <v>43923</v>
      </c>
      <c r="AO2785">
        <v>26</v>
      </c>
      <c r="AP2785">
        <v>26</v>
      </c>
    </row>
    <row r="2786" spans="1:42" x14ac:dyDescent="0.15">
      <c r="A2786">
        <v>2785</v>
      </c>
      <c r="F2786">
        <v>80</v>
      </c>
      <c r="G2786" t="s">
        <v>76</v>
      </c>
      <c r="H2786" t="s">
        <v>2788</v>
      </c>
      <c r="I2786" t="s">
        <v>1870</v>
      </c>
      <c r="J2786" t="s">
        <v>140</v>
      </c>
      <c r="K2786" t="s">
        <v>140</v>
      </c>
      <c r="M2786" t="s">
        <v>141</v>
      </c>
      <c r="N2786" t="s">
        <v>142</v>
      </c>
      <c r="O2786" t="s">
        <v>140</v>
      </c>
      <c r="P2786">
        <v>88</v>
      </c>
      <c r="Q2786">
        <v>52</v>
      </c>
      <c r="V2786" t="s">
        <v>2860</v>
      </c>
      <c r="W2786">
        <v>1</v>
      </c>
      <c r="AH2786" t="s">
        <v>146</v>
      </c>
      <c r="AI2786" t="s">
        <v>146</v>
      </c>
      <c r="AJ2786" t="s">
        <v>1039</v>
      </c>
      <c r="AK2786" t="s">
        <v>81</v>
      </c>
      <c r="AL2786">
        <v>135.751464</v>
      </c>
      <c r="AM2786">
        <v>35.010117000000001</v>
      </c>
      <c r="AN2786" s="1">
        <v>43923</v>
      </c>
      <c r="AO2786">
        <v>26</v>
      </c>
      <c r="AP2786">
        <v>26</v>
      </c>
    </row>
    <row r="2787" spans="1:42" x14ac:dyDescent="0.15">
      <c r="A2787">
        <v>2786</v>
      </c>
      <c r="F2787">
        <v>60</v>
      </c>
      <c r="G2787" t="s">
        <v>76</v>
      </c>
      <c r="H2787" t="s">
        <v>2788</v>
      </c>
      <c r="J2787" t="s">
        <v>875</v>
      </c>
      <c r="K2787" t="s">
        <v>875</v>
      </c>
      <c r="M2787" t="s">
        <v>2861</v>
      </c>
      <c r="N2787" t="s">
        <v>2862</v>
      </c>
      <c r="O2787" t="s">
        <v>875</v>
      </c>
      <c r="P2787">
        <v>13</v>
      </c>
      <c r="T2787" t="s">
        <v>2863</v>
      </c>
      <c r="W2787">
        <v>1</v>
      </c>
      <c r="AH2787" t="s">
        <v>879</v>
      </c>
      <c r="AI2787" t="s">
        <v>879</v>
      </c>
      <c r="AJ2787" t="s">
        <v>880</v>
      </c>
      <c r="AK2787" t="s">
        <v>81</v>
      </c>
      <c r="AL2787">
        <v>132.792238</v>
      </c>
      <c r="AM2787">
        <v>33.749223000000001</v>
      </c>
      <c r="AN2787" s="1">
        <v>43923</v>
      </c>
      <c r="AO2787">
        <v>38</v>
      </c>
      <c r="AP2787">
        <v>38</v>
      </c>
    </row>
    <row r="2788" spans="1:42" x14ac:dyDescent="0.15">
      <c r="A2788">
        <v>2787</v>
      </c>
      <c r="F2788" t="s">
        <v>417</v>
      </c>
      <c r="G2788" t="s">
        <v>76</v>
      </c>
      <c r="H2788" t="s">
        <v>2788</v>
      </c>
      <c r="J2788" t="s">
        <v>875</v>
      </c>
      <c r="K2788" t="s">
        <v>875</v>
      </c>
      <c r="M2788" t="s">
        <v>2730</v>
      </c>
      <c r="N2788" t="s">
        <v>2731</v>
      </c>
      <c r="O2788" t="s">
        <v>875</v>
      </c>
      <c r="P2788">
        <v>14</v>
      </c>
      <c r="T2788" t="s">
        <v>2863</v>
      </c>
      <c r="W2788">
        <v>1</v>
      </c>
      <c r="AH2788" t="s">
        <v>879</v>
      </c>
      <c r="AI2788" t="s">
        <v>879</v>
      </c>
      <c r="AJ2788" t="s">
        <v>880</v>
      </c>
      <c r="AK2788" t="s">
        <v>81</v>
      </c>
      <c r="AL2788">
        <v>132.71139700000001</v>
      </c>
      <c r="AM2788">
        <v>33.787433999999998</v>
      </c>
      <c r="AN2788" s="1">
        <v>43923</v>
      </c>
      <c r="AO2788">
        <v>38</v>
      </c>
      <c r="AP2788">
        <v>38</v>
      </c>
    </row>
    <row r="2789" spans="1:42" x14ac:dyDescent="0.15">
      <c r="A2789">
        <v>2788</v>
      </c>
      <c r="F2789">
        <v>50</v>
      </c>
      <c r="G2789" t="s">
        <v>52</v>
      </c>
      <c r="H2789" t="s">
        <v>2788</v>
      </c>
      <c r="I2789" t="s">
        <v>2648</v>
      </c>
      <c r="J2789" t="s">
        <v>875</v>
      </c>
      <c r="K2789" t="s">
        <v>875</v>
      </c>
      <c r="M2789" t="s">
        <v>2075</v>
      </c>
      <c r="N2789" t="s">
        <v>2076</v>
      </c>
      <c r="O2789" t="s">
        <v>875</v>
      </c>
      <c r="P2789">
        <v>12</v>
      </c>
      <c r="U2789" t="s">
        <v>2864</v>
      </c>
      <c r="W2789">
        <v>1</v>
      </c>
      <c r="AH2789" t="s">
        <v>879</v>
      </c>
      <c r="AI2789" t="s">
        <v>879</v>
      </c>
      <c r="AJ2789" t="s">
        <v>880</v>
      </c>
      <c r="AK2789" t="s">
        <v>61</v>
      </c>
      <c r="AL2789">
        <v>133.28335100000001</v>
      </c>
      <c r="AM2789">
        <v>33.960292000000003</v>
      </c>
      <c r="AN2789" s="1">
        <v>43923</v>
      </c>
      <c r="AO2789">
        <v>38</v>
      </c>
      <c r="AP2789">
        <v>38</v>
      </c>
    </row>
    <row r="2790" spans="1:42" x14ac:dyDescent="0.15">
      <c r="A2790">
        <v>2789</v>
      </c>
      <c r="F2790">
        <v>40</v>
      </c>
      <c r="G2790" t="s">
        <v>52</v>
      </c>
      <c r="H2790" t="s">
        <v>2788</v>
      </c>
      <c r="J2790" t="s">
        <v>875</v>
      </c>
      <c r="K2790" t="s">
        <v>875</v>
      </c>
      <c r="M2790" t="s">
        <v>976</v>
      </c>
      <c r="N2790" t="s">
        <v>977</v>
      </c>
      <c r="O2790" t="s">
        <v>875</v>
      </c>
      <c r="P2790">
        <v>15</v>
      </c>
      <c r="T2790" t="s">
        <v>2863</v>
      </c>
      <c r="U2790" t="s">
        <v>2865</v>
      </c>
      <c r="W2790">
        <v>1</v>
      </c>
      <c r="AH2790" t="s">
        <v>879</v>
      </c>
      <c r="AI2790" t="s">
        <v>879</v>
      </c>
      <c r="AJ2790" t="s">
        <v>880</v>
      </c>
      <c r="AK2790" t="s">
        <v>61</v>
      </c>
      <c r="AL2790">
        <v>132.765578</v>
      </c>
      <c r="AM2790">
        <v>33.839157</v>
      </c>
      <c r="AN2790" s="1">
        <v>43923</v>
      </c>
      <c r="AO2790">
        <v>38</v>
      </c>
      <c r="AP2790">
        <v>38</v>
      </c>
    </row>
    <row r="2791" spans="1:42" x14ac:dyDescent="0.15">
      <c r="A2791">
        <v>2790</v>
      </c>
      <c r="F2791">
        <v>50</v>
      </c>
      <c r="G2791" t="s">
        <v>76</v>
      </c>
      <c r="H2791" t="s">
        <v>2788</v>
      </c>
      <c r="J2791" t="s">
        <v>875</v>
      </c>
      <c r="K2791" t="s">
        <v>875</v>
      </c>
      <c r="M2791" t="s">
        <v>976</v>
      </c>
      <c r="N2791" t="s">
        <v>977</v>
      </c>
      <c r="O2791" t="s">
        <v>875</v>
      </c>
      <c r="P2791">
        <v>16</v>
      </c>
      <c r="T2791" t="s">
        <v>2863</v>
      </c>
      <c r="U2791" t="s">
        <v>2865</v>
      </c>
      <c r="W2791">
        <v>1</v>
      </c>
      <c r="AH2791" t="s">
        <v>879</v>
      </c>
      <c r="AI2791" t="s">
        <v>879</v>
      </c>
      <c r="AJ2791" t="s">
        <v>880</v>
      </c>
      <c r="AK2791" t="s">
        <v>81</v>
      </c>
      <c r="AL2791">
        <v>132.765578</v>
      </c>
      <c r="AM2791">
        <v>33.839157</v>
      </c>
      <c r="AN2791" s="1">
        <v>43923</v>
      </c>
      <c r="AO2791">
        <v>38</v>
      </c>
      <c r="AP2791">
        <v>38</v>
      </c>
    </row>
    <row r="2792" spans="1:42" x14ac:dyDescent="0.15">
      <c r="A2792">
        <v>2791</v>
      </c>
      <c r="F2792">
        <v>80</v>
      </c>
      <c r="G2792" t="s">
        <v>52</v>
      </c>
      <c r="H2792" t="s">
        <v>2788</v>
      </c>
      <c r="J2792" t="s">
        <v>875</v>
      </c>
      <c r="K2792" t="s">
        <v>875</v>
      </c>
      <c r="M2792" t="s">
        <v>976</v>
      </c>
      <c r="N2792" t="s">
        <v>977</v>
      </c>
      <c r="O2792" t="s">
        <v>875</v>
      </c>
      <c r="P2792">
        <v>17</v>
      </c>
      <c r="T2792" t="s">
        <v>2863</v>
      </c>
      <c r="U2792" t="s">
        <v>2865</v>
      </c>
      <c r="W2792">
        <v>1</v>
      </c>
      <c r="AH2792" t="s">
        <v>879</v>
      </c>
      <c r="AI2792" t="s">
        <v>879</v>
      </c>
      <c r="AJ2792" t="s">
        <v>880</v>
      </c>
      <c r="AK2792" t="s">
        <v>61</v>
      </c>
      <c r="AL2792">
        <v>132.765578</v>
      </c>
      <c r="AM2792">
        <v>33.839157</v>
      </c>
      <c r="AN2792" s="1">
        <v>43923</v>
      </c>
      <c r="AO2792">
        <v>38</v>
      </c>
      <c r="AP2792">
        <v>38</v>
      </c>
    </row>
    <row r="2793" spans="1:42" x14ac:dyDescent="0.15">
      <c r="A2793">
        <v>2792</v>
      </c>
      <c r="F2793">
        <v>50</v>
      </c>
      <c r="G2793" t="s">
        <v>52</v>
      </c>
      <c r="H2793" t="s">
        <v>2788</v>
      </c>
      <c r="I2793" t="s">
        <v>2188</v>
      </c>
      <c r="J2793" t="s">
        <v>163</v>
      </c>
      <c r="K2793" t="s">
        <v>163</v>
      </c>
      <c r="M2793" t="s">
        <v>1312</v>
      </c>
      <c r="N2793" t="s">
        <v>1313</v>
      </c>
      <c r="O2793" t="s">
        <v>1312</v>
      </c>
      <c r="P2793">
        <v>122</v>
      </c>
      <c r="Q2793">
        <v>5</v>
      </c>
      <c r="V2793" t="s">
        <v>2866</v>
      </c>
      <c r="W2793">
        <v>1</v>
      </c>
      <c r="AF2793" t="s">
        <v>272</v>
      </c>
      <c r="AG2793" t="s">
        <v>2867</v>
      </c>
      <c r="AH2793" t="s">
        <v>165</v>
      </c>
      <c r="AI2793" t="s">
        <v>165</v>
      </c>
      <c r="AJ2793" t="s">
        <v>1315</v>
      </c>
      <c r="AK2793" t="s">
        <v>61</v>
      </c>
      <c r="AL2793">
        <v>139.485793</v>
      </c>
      <c r="AM2793">
        <v>35.925103</v>
      </c>
      <c r="AN2793" s="1">
        <v>43923</v>
      </c>
      <c r="AO2793">
        <v>11</v>
      </c>
      <c r="AP2793">
        <v>11</v>
      </c>
    </row>
    <row r="2794" spans="1:42" x14ac:dyDescent="0.15">
      <c r="A2794">
        <v>2793</v>
      </c>
      <c r="B2794" t="s">
        <v>1952</v>
      </c>
      <c r="F2794">
        <v>20</v>
      </c>
      <c r="G2794" t="s">
        <v>52</v>
      </c>
      <c r="H2794" t="s">
        <v>2788</v>
      </c>
      <c r="I2794" t="s">
        <v>2188</v>
      </c>
      <c r="J2794" t="s">
        <v>163</v>
      </c>
      <c r="K2794" t="s">
        <v>163</v>
      </c>
      <c r="M2794" t="s">
        <v>2868</v>
      </c>
      <c r="N2794" t="s">
        <v>2869</v>
      </c>
      <c r="O2794" t="s">
        <v>163</v>
      </c>
      <c r="P2794">
        <v>123</v>
      </c>
      <c r="V2794" t="s">
        <v>2870</v>
      </c>
      <c r="W2794">
        <v>1</v>
      </c>
      <c r="AG2794" t="s">
        <v>2871</v>
      </c>
      <c r="AH2794" t="s">
        <v>165</v>
      </c>
      <c r="AI2794" t="s">
        <v>165</v>
      </c>
      <c r="AJ2794" t="s">
        <v>166</v>
      </c>
      <c r="AK2794" t="s">
        <v>61</v>
      </c>
      <c r="AL2794">
        <v>139.39309800000001</v>
      </c>
      <c r="AM2794">
        <v>35.934517</v>
      </c>
      <c r="AN2794" s="1">
        <v>43923</v>
      </c>
      <c r="AO2794">
        <v>11</v>
      </c>
      <c r="AP2794">
        <v>11</v>
      </c>
    </row>
    <row r="2795" spans="1:42" x14ac:dyDescent="0.15">
      <c r="A2795">
        <v>2794</v>
      </c>
      <c r="B2795" t="s">
        <v>1952</v>
      </c>
      <c r="F2795">
        <v>50</v>
      </c>
      <c r="G2795" t="s">
        <v>52</v>
      </c>
      <c r="H2795" t="s">
        <v>2788</v>
      </c>
      <c r="I2795" t="s">
        <v>2296</v>
      </c>
      <c r="J2795" t="s">
        <v>97</v>
      </c>
      <c r="K2795" t="s">
        <v>97</v>
      </c>
      <c r="N2795" t="s">
        <v>97</v>
      </c>
      <c r="O2795" t="s">
        <v>97</v>
      </c>
      <c r="P2795">
        <v>20</v>
      </c>
      <c r="S2795" t="s">
        <v>2194</v>
      </c>
      <c r="U2795" t="s">
        <v>2872</v>
      </c>
      <c r="W2795">
        <v>1</v>
      </c>
      <c r="AF2795" t="s">
        <v>272</v>
      </c>
      <c r="AH2795" t="s">
        <v>101</v>
      </c>
      <c r="AI2795" t="s">
        <v>101</v>
      </c>
      <c r="AJ2795" t="s">
        <v>1111</v>
      </c>
      <c r="AK2795" t="s">
        <v>61</v>
      </c>
      <c r="AL2795">
        <v>135.83274499999999</v>
      </c>
      <c r="AM2795">
        <v>34.685295000000004</v>
      </c>
      <c r="AN2795" s="1">
        <v>43923</v>
      </c>
      <c r="AO2795">
        <v>29</v>
      </c>
      <c r="AP2795">
        <v>29</v>
      </c>
    </row>
    <row r="2796" spans="1:42" x14ac:dyDescent="0.15">
      <c r="A2796">
        <v>2795</v>
      </c>
      <c r="B2796" t="s">
        <v>413</v>
      </c>
      <c r="F2796">
        <v>30</v>
      </c>
      <c r="G2796" t="s">
        <v>52</v>
      </c>
      <c r="H2796" t="s">
        <v>2788</v>
      </c>
      <c r="I2796" t="s">
        <v>2093</v>
      </c>
      <c r="J2796" t="s">
        <v>1167</v>
      </c>
      <c r="K2796" t="s">
        <v>1167</v>
      </c>
      <c r="M2796" t="s">
        <v>2873</v>
      </c>
      <c r="N2796" t="s">
        <v>2874</v>
      </c>
      <c r="O2796" t="s">
        <v>1167</v>
      </c>
      <c r="P2796">
        <v>11</v>
      </c>
      <c r="Q2796">
        <v>1</v>
      </c>
      <c r="S2796" t="s">
        <v>1644</v>
      </c>
      <c r="U2796" t="s">
        <v>2875</v>
      </c>
      <c r="W2796">
        <v>1</v>
      </c>
      <c r="AH2796" t="s">
        <v>1172</v>
      </c>
      <c r="AI2796" t="s">
        <v>1172</v>
      </c>
      <c r="AJ2796" t="s">
        <v>1749</v>
      </c>
      <c r="AK2796" t="s">
        <v>61</v>
      </c>
      <c r="AL2796">
        <v>133.362315</v>
      </c>
      <c r="AM2796">
        <v>34.485902000000003</v>
      </c>
      <c r="AN2796" s="1">
        <v>43923</v>
      </c>
      <c r="AO2796">
        <v>34</v>
      </c>
      <c r="AP2796">
        <v>34</v>
      </c>
    </row>
    <row r="2797" spans="1:42" x14ac:dyDescent="0.15">
      <c r="A2797">
        <v>2796</v>
      </c>
      <c r="B2797" t="s">
        <v>1952</v>
      </c>
      <c r="F2797">
        <v>60</v>
      </c>
      <c r="G2797" t="s">
        <v>52</v>
      </c>
      <c r="H2797" t="s">
        <v>2788</v>
      </c>
      <c r="I2797" t="s">
        <v>1870</v>
      </c>
      <c r="J2797" t="s">
        <v>1093</v>
      </c>
      <c r="K2797" t="s">
        <v>1093</v>
      </c>
      <c r="M2797" t="s">
        <v>1846</v>
      </c>
      <c r="N2797" t="s">
        <v>1847</v>
      </c>
      <c r="O2797" t="s">
        <v>1846</v>
      </c>
      <c r="P2797">
        <v>8</v>
      </c>
      <c r="Q2797">
        <v>3</v>
      </c>
      <c r="U2797" t="s">
        <v>2876</v>
      </c>
      <c r="V2797" t="s">
        <v>2877</v>
      </c>
      <c r="W2797">
        <v>1</v>
      </c>
      <c r="AH2797" t="s">
        <v>1095</v>
      </c>
      <c r="AI2797" t="s">
        <v>1095</v>
      </c>
      <c r="AJ2797" t="s">
        <v>1849</v>
      </c>
      <c r="AK2797" t="s">
        <v>61</v>
      </c>
      <c r="AL2797">
        <v>133.919591</v>
      </c>
      <c r="AM2797">
        <v>34.655133999999997</v>
      </c>
      <c r="AN2797" s="1">
        <v>43923</v>
      </c>
      <c r="AO2797">
        <v>33</v>
      </c>
      <c r="AP2797">
        <v>33</v>
      </c>
    </row>
    <row r="2798" spans="1:42" x14ac:dyDescent="0.15">
      <c r="A2798">
        <v>2797</v>
      </c>
      <c r="F2798">
        <v>50</v>
      </c>
      <c r="G2798" t="s">
        <v>76</v>
      </c>
      <c r="H2798" t="s">
        <v>2788</v>
      </c>
      <c r="I2798" t="s">
        <v>1907</v>
      </c>
      <c r="J2798" t="s">
        <v>383</v>
      </c>
      <c r="K2798" t="s">
        <v>383</v>
      </c>
      <c r="M2798" t="s">
        <v>2669</v>
      </c>
      <c r="N2798" t="s">
        <v>2670</v>
      </c>
      <c r="O2798" t="s">
        <v>383</v>
      </c>
      <c r="P2798">
        <v>98</v>
      </c>
      <c r="U2798" t="s">
        <v>2657</v>
      </c>
      <c r="W2798">
        <v>1</v>
      </c>
      <c r="AH2798" t="s">
        <v>389</v>
      </c>
      <c r="AI2798" t="s">
        <v>389</v>
      </c>
      <c r="AJ2798" t="s">
        <v>1684</v>
      </c>
      <c r="AK2798" t="s">
        <v>81</v>
      </c>
      <c r="AL2798">
        <v>130.19555500000001</v>
      </c>
      <c r="AM2798">
        <v>33.557305999999997</v>
      </c>
      <c r="AN2798" s="1">
        <v>43923</v>
      </c>
      <c r="AO2798">
        <v>40</v>
      </c>
      <c r="AP2798">
        <v>40</v>
      </c>
    </row>
    <row r="2799" spans="1:42" x14ac:dyDescent="0.15">
      <c r="A2799">
        <v>2798</v>
      </c>
      <c r="F2799">
        <v>70</v>
      </c>
      <c r="G2799" t="s">
        <v>76</v>
      </c>
      <c r="H2799" t="s">
        <v>2788</v>
      </c>
      <c r="J2799" t="s">
        <v>383</v>
      </c>
      <c r="K2799" t="s">
        <v>383</v>
      </c>
      <c r="M2799" t="s">
        <v>2669</v>
      </c>
      <c r="N2799" t="s">
        <v>2670</v>
      </c>
      <c r="O2799" t="s">
        <v>383</v>
      </c>
      <c r="P2799">
        <v>99</v>
      </c>
      <c r="U2799" t="s">
        <v>2657</v>
      </c>
      <c r="W2799">
        <v>1</v>
      </c>
      <c r="AH2799" t="s">
        <v>389</v>
      </c>
      <c r="AI2799" t="s">
        <v>389</v>
      </c>
      <c r="AJ2799" t="s">
        <v>1684</v>
      </c>
      <c r="AK2799" t="s">
        <v>81</v>
      </c>
      <c r="AL2799">
        <v>130.19555500000001</v>
      </c>
      <c r="AM2799">
        <v>33.557305999999997</v>
      </c>
      <c r="AN2799" s="1">
        <v>43923</v>
      </c>
      <c r="AO2799">
        <v>40</v>
      </c>
      <c r="AP2799">
        <v>40</v>
      </c>
    </row>
    <row r="2800" spans="1:42" x14ac:dyDescent="0.15">
      <c r="A2800">
        <v>2799</v>
      </c>
      <c r="F2800">
        <v>40</v>
      </c>
      <c r="G2800" t="s">
        <v>52</v>
      </c>
      <c r="H2800" t="s">
        <v>2788</v>
      </c>
      <c r="J2800" t="s">
        <v>383</v>
      </c>
      <c r="K2800" t="s">
        <v>383</v>
      </c>
      <c r="M2800" t="s">
        <v>2878</v>
      </c>
      <c r="N2800" t="s">
        <v>2879</v>
      </c>
      <c r="O2800" t="s">
        <v>383</v>
      </c>
      <c r="P2800">
        <v>100</v>
      </c>
      <c r="U2800" t="s">
        <v>2657</v>
      </c>
      <c r="W2800">
        <v>1</v>
      </c>
      <c r="AH2800" t="s">
        <v>389</v>
      </c>
      <c r="AI2800" t="s">
        <v>389</v>
      </c>
      <c r="AJ2800" t="s">
        <v>1684</v>
      </c>
      <c r="AK2800" t="s">
        <v>61</v>
      </c>
      <c r="AL2800">
        <v>130.709079</v>
      </c>
      <c r="AM2800">
        <v>33.816651999999998</v>
      </c>
      <c r="AN2800" s="1">
        <v>43923</v>
      </c>
      <c r="AO2800">
        <v>40</v>
      </c>
      <c r="AP2800">
        <v>40</v>
      </c>
    </row>
    <row r="2801" spans="1:42" x14ac:dyDescent="0.15">
      <c r="A2801">
        <v>2800</v>
      </c>
      <c r="C2801" t="s">
        <v>273</v>
      </c>
      <c r="F2801">
        <v>20</v>
      </c>
      <c r="G2801" t="s">
        <v>52</v>
      </c>
      <c r="H2801" t="s">
        <v>2788</v>
      </c>
      <c r="J2801" t="s">
        <v>2056</v>
      </c>
      <c r="K2801" t="s">
        <v>2056</v>
      </c>
      <c r="M2801" t="s">
        <v>2880</v>
      </c>
      <c r="N2801" t="s">
        <v>2881</v>
      </c>
      <c r="O2801" t="s">
        <v>2056</v>
      </c>
      <c r="P2801">
        <v>3</v>
      </c>
      <c r="U2801" t="s">
        <v>2882</v>
      </c>
      <c r="W2801">
        <v>1</v>
      </c>
      <c r="AH2801" t="s">
        <v>2059</v>
      </c>
      <c r="AI2801" t="s">
        <v>2059</v>
      </c>
      <c r="AJ2801" t="s">
        <v>2061</v>
      </c>
      <c r="AK2801" t="s">
        <v>61</v>
      </c>
      <c r="AL2801">
        <v>130.76313300000001</v>
      </c>
      <c r="AM2801">
        <v>31.740978999999999</v>
      </c>
      <c r="AN2801" s="1">
        <v>43923</v>
      </c>
      <c r="AO2801">
        <v>46</v>
      </c>
      <c r="AP2801">
        <v>46</v>
      </c>
    </row>
    <row r="2802" spans="1:42" x14ac:dyDescent="0.15">
      <c r="A2802">
        <v>2801</v>
      </c>
      <c r="B2802" t="s">
        <v>1952</v>
      </c>
      <c r="F2802">
        <v>20</v>
      </c>
      <c r="G2802" t="s">
        <v>76</v>
      </c>
      <c r="H2802" t="s">
        <v>2788</v>
      </c>
      <c r="I2802" t="s">
        <v>2504</v>
      </c>
      <c r="J2802" t="s">
        <v>211</v>
      </c>
      <c r="K2802" t="s">
        <v>211</v>
      </c>
      <c r="M2802" t="s">
        <v>212</v>
      </c>
      <c r="N2802" t="s">
        <v>213</v>
      </c>
      <c r="O2802" t="s">
        <v>211</v>
      </c>
      <c r="U2802" t="s">
        <v>2883</v>
      </c>
      <c r="W2802">
        <v>1</v>
      </c>
      <c r="AH2802" t="s">
        <v>217</v>
      </c>
      <c r="AI2802" t="s">
        <v>217</v>
      </c>
      <c r="AJ2802" t="s">
        <v>218</v>
      </c>
      <c r="AK2802" t="s">
        <v>81</v>
      </c>
      <c r="AL2802">
        <v>135.17072999999999</v>
      </c>
      <c r="AM2802">
        <v>34.230338000000003</v>
      </c>
      <c r="AN2802" s="1">
        <v>43923</v>
      </c>
      <c r="AO2802">
        <v>30</v>
      </c>
      <c r="AP2802">
        <v>30</v>
      </c>
    </row>
    <row r="2803" spans="1:42" x14ac:dyDescent="0.15">
      <c r="A2803">
        <v>2802</v>
      </c>
      <c r="B2803" t="s">
        <v>1952</v>
      </c>
      <c r="F2803" t="s">
        <v>120</v>
      </c>
      <c r="G2803" t="s">
        <v>120</v>
      </c>
      <c r="H2803" t="s">
        <v>2788</v>
      </c>
      <c r="I2803" t="s">
        <v>1977</v>
      </c>
      <c r="J2803" t="s">
        <v>104</v>
      </c>
      <c r="K2803" t="s">
        <v>104</v>
      </c>
      <c r="M2803" t="s">
        <v>251</v>
      </c>
      <c r="N2803" t="s">
        <v>252</v>
      </c>
      <c r="O2803" t="s">
        <v>251</v>
      </c>
      <c r="P2803">
        <v>188</v>
      </c>
      <c r="V2803" t="s">
        <v>2884</v>
      </c>
      <c r="W2803">
        <v>1</v>
      </c>
      <c r="AH2803" t="s">
        <v>107</v>
      </c>
      <c r="AI2803" t="s">
        <v>107</v>
      </c>
      <c r="AJ2803" t="s">
        <v>256</v>
      </c>
      <c r="AK2803" t="s">
        <v>122</v>
      </c>
      <c r="AL2803">
        <v>141.34107800000001</v>
      </c>
      <c r="AM2803">
        <v>43.055281999999998</v>
      </c>
      <c r="AN2803" s="1">
        <v>43923</v>
      </c>
      <c r="AO2803">
        <v>1</v>
      </c>
      <c r="AP2803">
        <v>1</v>
      </c>
    </row>
    <row r="2804" spans="1:42" x14ac:dyDescent="0.15">
      <c r="A2804">
        <v>2803</v>
      </c>
      <c r="B2804" t="s">
        <v>1952</v>
      </c>
      <c r="F2804">
        <v>50</v>
      </c>
      <c r="G2804" t="s">
        <v>52</v>
      </c>
      <c r="H2804" t="s">
        <v>2788</v>
      </c>
      <c r="I2804" t="s">
        <v>1870</v>
      </c>
      <c r="J2804" t="s">
        <v>104</v>
      </c>
      <c r="K2804" t="s">
        <v>104</v>
      </c>
      <c r="M2804" t="s">
        <v>251</v>
      </c>
      <c r="N2804" t="s">
        <v>252</v>
      </c>
      <c r="O2804" t="s">
        <v>251</v>
      </c>
      <c r="P2804">
        <v>189</v>
      </c>
      <c r="V2804" t="s">
        <v>2884</v>
      </c>
      <c r="W2804">
        <v>1</v>
      </c>
      <c r="AH2804" t="s">
        <v>107</v>
      </c>
      <c r="AI2804" t="s">
        <v>107</v>
      </c>
      <c r="AJ2804" t="s">
        <v>256</v>
      </c>
      <c r="AK2804" t="s">
        <v>61</v>
      </c>
      <c r="AL2804">
        <v>141.34107800000001</v>
      </c>
      <c r="AM2804">
        <v>43.055281999999998</v>
      </c>
      <c r="AN2804" s="1">
        <v>43923</v>
      </c>
      <c r="AO2804">
        <v>1</v>
      </c>
      <c r="AP2804">
        <v>1</v>
      </c>
    </row>
    <row r="2805" spans="1:42" x14ac:dyDescent="0.15">
      <c r="A2805">
        <v>2804</v>
      </c>
      <c r="B2805" t="s">
        <v>1952</v>
      </c>
      <c r="F2805">
        <v>40</v>
      </c>
      <c r="G2805" t="s">
        <v>52</v>
      </c>
      <c r="H2805" t="s">
        <v>2788</v>
      </c>
      <c r="I2805" t="s">
        <v>2188</v>
      </c>
      <c r="J2805" t="s">
        <v>104</v>
      </c>
      <c r="K2805" t="s">
        <v>104</v>
      </c>
      <c r="M2805" t="s">
        <v>251</v>
      </c>
      <c r="N2805" t="s">
        <v>252</v>
      </c>
      <c r="O2805" t="s">
        <v>251</v>
      </c>
      <c r="P2805">
        <v>190</v>
      </c>
      <c r="V2805" t="s">
        <v>2884</v>
      </c>
      <c r="W2805">
        <v>1</v>
      </c>
      <c r="AH2805" t="s">
        <v>107</v>
      </c>
      <c r="AI2805" t="s">
        <v>107</v>
      </c>
      <c r="AJ2805" t="s">
        <v>256</v>
      </c>
      <c r="AK2805" t="s">
        <v>61</v>
      </c>
      <c r="AL2805">
        <v>141.34107800000001</v>
      </c>
      <c r="AM2805">
        <v>43.055281999999998</v>
      </c>
      <c r="AN2805" s="1">
        <v>43923</v>
      </c>
      <c r="AO2805">
        <v>1</v>
      </c>
      <c r="AP2805">
        <v>1</v>
      </c>
    </row>
    <row r="2806" spans="1:42" x14ac:dyDescent="0.15">
      <c r="A2806">
        <v>2805</v>
      </c>
      <c r="B2806" t="s">
        <v>1952</v>
      </c>
      <c r="F2806">
        <v>50</v>
      </c>
      <c r="G2806" t="s">
        <v>52</v>
      </c>
      <c r="H2806" t="s">
        <v>2788</v>
      </c>
      <c r="J2806" t="s">
        <v>1464</v>
      </c>
      <c r="K2806" t="s">
        <v>120</v>
      </c>
      <c r="N2806" t="s">
        <v>120</v>
      </c>
      <c r="O2806" t="s">
        <v>1464</v>
      </c>
      <c r="P2806">
        <v>6</v>
      </c>
      <c r="S2806" t="s">
        <v>2885</v>
      </c>
      <c r="U2806" t="s">
        <v>2886</v>
      </c>
      <c r="W2806">
        <v>1</v>
      </c>
      <c r="AH2806" t="s">
        <v>1468</v>
      </c>
      <c r="AI2806" t="s">
        <v>122</v>
      </c>
      <c r="AJ2806" t="s">
        <v>1469</v>
      </c>
      <c r="AK2806" t="s">
        <v>61</v>
      </c>
      <c r="AL2806">
        <v>0</v>
      </c>
      <c r="AM2806">
        <v>0</v>
      </c>
      <c r="AN2806" s="1">
        <v>43923</v>
      </c>
      <c r="AO2806">
        <v>42</v>
      </c>
      <c r="AP2806" t="s">
        <v>74</v>
      </c>
    </row>
    <row r="2807" spans="1:42" x14ac:dyDescent="0.15">
      <c r="A2807">
        <v>2806</v>
      </c>
      <c r="F2807">
        <v>20</v>
      </c>
      <c r="G2807" t="s">
        <v>52</v>
      </c>
      <c r="H2807" t="s">
        <v>2788</v>
      </c>
      <c r="I2807" t="s">
        <v>2093</v>
      </c>
      <c r="J2807" t="s">
        <v>1464</v>
      </c>
      <c r="K2807" t="s">
        <v>1464</v>
      </c>
      <c r="M2807" t="s">
        <v>2624</v>
      </c>
      <c r="N2807" t="s">
        <v>2625</v>
      </c>
      <c r="O2807" t="s">
        <v>2624</v>
      </c>
      <c r="P2807">
        <v>7</v>
      </c>
      <c r="Q2807">
        <v>2</v>
      </c>
      <c r="V2807" t="s">
        <v>2887</v>
      </c>
      <c r="W2807">
        <v>1</v>
      </c>
      <c r="AH2807" t="s">
        <v>1468</v>
      </c>
      <c r="AI2807" t="s">
        <v>1468</v>
      </c>
      <c r="AJ2807" t="s">
        <v>2888</v>
      </c>
      <c r="AK2807" t="s">
        <v>61</v>
      </c>
      <c r="AL2807">
        <v>129.71511000000001</v>
      </c>
      <c r="AM2807">
        <v>33.179915000000001</v>
      </c>
      <c r="AN2807" s="1">
        <v>43923</v>
      </c>
      <c r="AO2807">
        <v>42</v>
      </c>
      <c r="AP2807">
        <v>42</v>
      </c>
    </row>
    <row r="2808" spans="1:42" x14ac:dyDescent="0.15">
      <c r="A2808">
        <v>2807</v>
      </c>
      <c r="F2808">
        <v>40</v>
      </c>
      <c r="G2808" t="s">
        <v>52</v>
      </c>
      <c r="H2808" t="s">
        <v>2788</v>
      </c>
      <c r="I2808" t="s">
        <v>2504</v>
      </c>
      <c r="J2808" t="s">
        <v>1464</v>
      </c>
      <c r="K2808" t="s">
        <v>1464</v>
      </c>
      <c r="M2808" t="s">
        <v>2624</v>
      </c>
      <c r="N2808" t="s">
        <v>2625</v>
      </c>
      <c r="O2808" t="s">
        <v>2624</v>
      </c>
      <c r="P2808">
        <v>8</v>
      </c>
      <c r="Q2808">
        <v>3</v>
      </c>
      <c r="V2808" t="s">
        <v>2889</v>
      </c>
      <c r="W2808">
        <v>1</v>
      </c>
      <c r="AH2808" t="s">
        <v>1468</v>
      </c>
      <c r="AI2808" t="s">
        <v>1468</v>
      </c>
      <c r="AJ2808" t="s">
        <v>2888</v>
      </c>
      <c r="AK2808" t="s">
        <v>61</v>
      </c>
      <c r="AL2808">
        <v>129.71511000000001</v>
      </c>
      <c r="AM2808">
        <v>33.179915000000001</v>
      </c>
      <c r="AN2808" s="1">
        <v>43923</v>
      </c>
      <c r="AO2808">
        <v>42</v>
      </c>
      <c r="AP2808">
        <v>42</v>
      </c>
    </row>
    <row r="2809" spans="1:42" x14ac:dyDescent="0.15">
      <c r="A2809">
        <v>2808</v>
      </c>
      <c r="B2809" t="s">
        <v>1952</v>
      </c>
      <c r="F2809">
        <v>70</v>
      </c>
      <c r="G2809" t="s">
        <v>52</v>
      </c>
      <c r="H2809" t="s">
        <v>2788</v>
      </c>
      <c r="I2809" t="s">
        <v>2093</v>
      </c>
      <c r="J2809" t="s">
        <v>1648</v>
      </c>
      <c r="K2809" t="s">
        <v>1648</v>
      </c>
      <c r="M2809" t="s">
        <v>1649</v>
      </c>
      <c r="N2809" t="s">
        <v>1650</v>
      </c>
      <c r="O2809" t="s">
        <v>1648</v>
      </c>
      <c r="P2809">
        <v>36</v>
      </c>
      <c r="U2809" t="s">
        <v>2780</v>
      </c>
      <c r="W2809">
        <v>1</v>
      </c>
      <c r="AH2809" t="s">
        <v>1653</v>
      </c>
      <c r="AI2809" t="s">
        <v>1653</v>
      </c>
      <c r="AJ2809" t="s">
        <v>1654</v>
      </c>
      <c r="AK2809" t="s">
        <v>61</v>
      </c>
      <c r="AL2809">
        <v>136.219596</v>
      </c>
      <c r="AM2809">
        <v>36.064366</v>
      </c>
      <c r="AN2809" s="1">
        <v>43923</v>
      </c>
      <c r="AO2809">
        <v>18</v>
      </c>
      <c r="AP2809">
        <v>18</v>
      </c>
    </row>
    <row r="2810" spans="1:42" x14ac:dyDescent="0.15">
      <c r="A2810">
        <v>2809</v>
      </c>
      <c r="B2810" t="s">
        <v>1952</v>
      </c>
      <c r="F2810">
        <v>50</v>
      </c>
      <c r="G2810" t="s">
        <v>52</v>
      </c>
      <c r="H2810" t="s">
        <v>2788</v>
      </c>
      <c r="I2810" t="s">
        <v>2296</v>
      </c>
      <c r="J2810" t="s">
        <v>1648</v>
      </c>
      <c r="K2810" t="s">
        <v>1648</v>
      </c>
      <c r="M2810" t="s">
        <v>1649</v>
      </c>
      <c r="N2810" t="s">
        <v>1650</v>
      </c>
      <c r="O2810" t="s">
        <v>1648</v>
      </c>
      <c r="P2810">
        <v>37</v>
      </c>
      <c r="U2810" t="s">
        <v>2780</v>
      </c>
      <c r="W2810">
        <v>1</v>
      </c>
      <c r="AH2810" t="s">
        <v>1653</v>
      </c>
      <c r="AI2810" t="s">
        <v>1653</v>
      </c>
      <c r="AJ2810" t="s">
        <v>1654</v>
      </c>
      <c r="AK2810" t="s">
        <v>61</v>
      </c>
      <c r="AL2810">
        <v>136.219596</v>
      </c>
      <c r="AM2810">
        <v>36.064366</v>
      </c>
      <c r="AN2810" s="1">
        <v>43923</v>
      </c>
      <c r="AO2810">
        <v>18</v>
      </c>
      <c r="AP2810">
        <v>18</v>
      </c>
    </row>
    <row r="2811" spans="1:42" x14ac:dyDescent="0.15">
      <c r="A2811">
        <v>2810</v>
      </c>
      <c r="B2811" t="s">
        <v>1952</v>
      </c>
      <c r="F2811">
        <v>30</v>
      </c>
      <c r="G2811" t="s">
        <v>52</v>
      </c>
      <c r="H2811" t="s">
        <v>2788</v>
      </c>
      <c r="I2811" t="s">
        <v>2365</v>
      </c>
      <c r="J2811" t="s">
        <v>1648</v>
      </c>
      <c r="K2811" t="s">
        <v>1648</v>
      </c>
      <c r="M2811" t="s">
        <v>1649</v>
      </c>
      <c r="N2811" t="s">
        <v>1650</v>
      </c>
      <c r="O2811" t="s">
        <v>1648</v>
      </c>
      <c r="P2811">
        <v>38</v>
      </c>
      <c r="U2811" t="s">
        <v>2780</v>
      </c>
      <c r="W2811">
        <v>1</v>
      </c>
      <c r="AH2811" t="s">
        <v>1653</v>
      </c>
      <c r="AI2811" t="s">
        <v>1653</v>
      </c>
      <c r="AJ2811" t="s">
        <v>1654</v>
      </c>
      <c r="AK2811" t="s">
        <v>61</v>
      </c>
      <c r="AL2811">
        <v>136.219596</v>
      </c>
      <c r="AM2811">
        <v>36.064366</v>
      </c>
      <c r="AN2811" s="1">
        <v>43923</v>
      </c>
      <c r="AO2811">
        <v>18</v>
      </c>
      <c r="AP2811">
        <v>18</v>
      </c>
    </row>
    <row r="2812" spans="1:42" x14ac:dyDescent="0.15">
      <c r="A2812">
        <v>2811</v>
      </c>
      <c r="B2812" t="s">
        <v>1952</v>
      </c>
      <c r="F2812">
        <v>40</v>
      </c>
      <c r="G2812" t="s">
        <v>52</v>
      </c>
      <c r="H2812" t="s">
        <v>2788</v>
      </c>
      <c r="I2812" t="s">
        <v>2648</v>
      </c>
      <c r="J2812" t="s">
        <v>1648</v>
      </c>
      <c r="K2812" t="s">
        <v>1648</v>
      </c>
      <c r="M2812" t="s">
        <v>1649</v>
      </c>
      <c r="N2812" t="s">
        <v>1650</v>
      </c>
      <c r="O2812" t="s">
        <v>1648</v>
      </c>
      <c r="P2812">
        <v>39</v>
      </c>
      <c r="U2812" t="s">
        <v>2780</v>
      </c>
      <c r="W2812">
        <v>1</v>
      </c>
      <c r="AH2812" t="s">
        <v>1653</v>
      </c>
      <c r="AI2812" t="s">
        <v>1653</v>
      </c>
      <c r="AJ2812" t="s">
        <v>1654</v>
      </c>
      <c r="AK2812" t="s">
        <v>61</v>
      </c>
      <c r="AL2812">
        <v>136.219596</v>
      </c>
      <c r="AM2812">
        <v>36.064366</v>
      </c>
      <c r="AN2812" s="1">
        <v>43923</v>
      </c>
      <c r="AO2812">
        <v>18</v>
      </c>
      <c r="AP2812">
        <v>18</v>
      </c>
    </row>
    <row r="2813" spans="1:42" x14ac:dyDescent="0.15">
      <c r="A2813">
        <v>2812</v>
      </c>
      <c r="B2813" t="s">
        <v>1952</v>
      </c>
      <c r="F2813">
        <v>20</v>
      </c>
      <c r="G2813" t="s">
        <v>76</v>
      </c>
      <c r="H2813" t="s">
        <v>2788</v>
      </c>
      <c r="I2813" t="s">
        <v>2020</v>
      </c>
      <c r="J2813" t="s">
        <v>125</v>
      </c>
      <c r="K2813" t="s">
        <v>125</v>
      </c>
      <c r="M2813" t="s">
        <v>155</v>
      </c>
      <c r="N2813" t="s">
        <v>156</v>
      </c>
      <c r="O2813" t="s">
        <v>155</v>
      </c>
      <c r="P2813">
        <v>150</v>
      </c>
      <c r="Q2813">
        <v>5</v>
      </c>
      <c r="V2813" t="s">
        <v>2890</v>
      </c>
      <c r="W2813">
        <v>1</v>
      </c>
      <c r="AH2813" t="s">
        <v>129</v>
      </c>
      <c r="AI2813" t="s">
        <v>129</v>
      </c>
      <c r="AJ2813" t="s">
        <v>2162</v>
      </c>
      <c r="AK2813" t="s">
        <v>81</v>
      </c>
      <c r="AL2813">
        <v>140.12309500000001</v>
      </c>
      <c r="AM2813">
        <v>35.607433999999998</v>
      </c>
      <c r="AN2813" s="1">
        <v>43923</v>
      </c>
      <c r="AO2813">
        <v>12</v>
      </c>
      <c r="AP2813">
        <v>12</v>
      </c>
    </row>
    <row r="2814" spans="1:42" x14ac:dyDescent="0.15">
      <c r="A2814">
        <v>2813</v>
      </c>
      <c r="F2814">
        <v>50</v>
      </c>
      <c r="G2814" t="s">
        <v>52</v>
      </c>
      <c r="H2814" t="s">
        <v>2788</v>
      </c>
      <c r="I2814" t="s">
        <v>2093</v>
      </c>
      <c r="J2814" t="s">
        <v>55</v>
      </c>
      <c r="K2814" t="s">
        <v>55</v>
      </c>
      <c r="M2814" t="s">
        <v>345</v>
      </c>
      <c r="N2814" t="s">
        <v>346</v>
      </c>
      <c r="O2814" t="s">
        <v>345</v>
      </c>
      <c r="P2814">
        <v>208</v>
      </c>
      <c r="Q2814">
        <v>40</v>
      </c>
      <c r="V2814" t="s">
        <v>2891</v>
      </c>
      <c r="W2814">
        <v>1</v>
      </c>
      <c r="AH2814" t="s">
        <v>59</v>
      </c>
      <c r="AI2814" t="s">
        <v>59</v>
      </c>
      <c r="AJ2814" t="s">
        <v>349</v>
      </c>
      <c r="AK2814" t="s">
        <v>61</v>
      </c>
      <c r="AL2814">
        <v>139.64215300000001</v>
      </c>
      <c r="AM2814">
        <v>35.444668</v>
      </c>
      <c r="AN2814" s="1">
        <v>43923</v>
      </c>
      <c r="AO2814">
        <v>14</v>
      </c>
      <c r="AP2814">
        <v>14</v>
      </c>
    </row>
    <row r="2815" spans="1:42" x14ac:dyDescent="0.15">
      <c r="A2815">
        <v>2814</v>
      </c>
      <c r="F2815">
        <v>40</v>
      </c>
      <c r="G2815" t="s">
        <v>76</v>
      </c>
      <c r="H2815" t="s">
        <v>2788</v>
      </c>
      <c r="I2815" t="s">
        <v>2504</v>
      </c>
      <c r="J2815" t="s">
        <v>55</v>
      </c>
      <c r="K2815" t="s">
        <v>55</v>
      </c>
      <c r="M2815" t="s">
        <v>345</v>
      </c>
      <c r="N2815" t="s">
        <v>346</v>
      </c>
      <c r="O2815" t="s">
        <v>345</v>
      </c>
      <c r="P2815">
        <v>209</v>
      </c>
      <c r="Q2815">
        <v>41</v>
      </c>
      <c r="V2815" t="s">
        <v>2891</v>
      </c>
      <c r="W2815">
        <v>1</v>
      </c>
      <c r="AH2815" t="s">
        <v>59</v>
      </c>
      <c r="AI2815" t="s">
        <v>59</v>
      </c>
      <c r="AJ2815" t="s">
        <v>349</v>
      </c>
      <c r="AK2815" t="s">
        <v>81</v>
      </c>
      <c r="AL2815">
        <v>139.64215300000001</v>
      </c>
      <c r="AM2815">
        <v>35.444668</v>
      </c>
      <c r="AN2815" s="1">
        <v>43923</v>
      </c>
      <c r="AO2815">
        <v>14</v>
      </c>
      <c r="AP2815">
        <v>14</v>
      </c>
    </row>
    <row r="2816" spans="1:42" x14ac:dyDescent="0.15">
      <c r="A2816">
        <v>2815</v>
      </c>
      <c r="F2816">
        <v>60</v>
      </c>
      <c r="G2816" t="s">
        <v>76</v>
      </c>
      <c r="H2816" t="s">
        <v>2788</v>
      </c>
      <c r="I2816" t="s">
        <v>2188</v>
      </c>
      <c r="J2816" t="s">
        <v>55</v>
      </c>
      <c r="K2816" t="s">
        <v>55</v>
      </c>
      <c r="M2816" t="s">
        <v>345</v>
      </c>
      <c r="N2816" t="s">
        <v>346</v>
      </c>
      <c r="O2816" t="s">
        <v>345</v>
      </c>
      <c r="P2816">
        <v>210</v>
      </c>
      <c r="Q2816">
        <v>42</v>
      </c>
      <c r="V2816" t="s">
        <v>2891</v>
      </c>
      <c r="W2816">
        <v>1</v>
      </c>
      <c r="AH2816" t="s">
        <v>59</v>
      </c>
      <c r="AI2816" t="s">
        <v>59</v>
      </c>
      <c r="AJ2816" t="s">
        <v>349</v>
      </c>
      <c r="AK2816" t="s">
        <v>81</v>
      </c>
      <c r="AL2816">
        <v>139.64215300000001</v>
      </c>
      <c r="AM2816">
        <v>35.444668</v>
      </c>
      <c r="AN2816" s="1">
        <v>43923</v>
      </c>
      <c r="AO2816">
        <v>14</v>
      </c>
      <c r="AP2816">
        <v>14</v>
      </c>
    </row>
    <row r="2817" spans="1:42" x14ac:dyDescent="0.15">
      <c r="A2817">
        <v>2816</v>
      </c>
      <c r="F2817">
        <v>30</v>
      </c>
      <c r="G2817" t="s">
        <v>52</v>
      </c>
      <c r="H2817" t="s">
        <v>2788</v>
      </c>
      <c r="J2817" t="s">
        <v>55</v>
      </c>
      <c r="K2817" t="s">
        <v>55</v>
      </c>
      <c r="M2817" t="s">
        <v>345</v>
      </c>
      <c r="N2817" t="s">
        <v>346</v>
      </c>
      <c r="O2817" t="s">
        <v>345</v>
      </c>
      <c r="P2817">
        <v>211</v>
      </c>
      <c r="Q2817">
        <v>43</v>
      </c>
      <c r="V2817" t="s">
        <v>2891</v>
      </c>
      <c r="W2817">
        <v>1</v>
      </c>
      <c r="AF2817" t="s">
        <v>2892</v>
      </c>
      <c r="AH2817" t="s">
        <v>59</v>
      </c>
      <c r="AI2817" t="s">
        <v>59</v>
      </c>
      <c r="AJ2817" t="s">
        <v>349</v>
      </c>
      <c r="AK2817" t="s">
        <v>61</v>
      </c>
      <c r="AL2817">
        <v>139.64215300000001</v>
      </c>
      <c r="AM2817">
        <v>35.444668</v>
      </c>
      <c r="AN2817" s="1">
        <v>43923</v>
      </c>
      <c r="AO2817">
        <v>14</v>
      </c>
      <c r="AP2817">
        <v>14</v>
      </c>
    </row>
    <row r="2818" spans="1:42" x14ac:dyDescent="0.15">
      <c r="A2818">
        <v>2817</v>
      </c>
      <c r="F2818" t="s">
        <v>417</v>
      </c>
      <c r="G2818" t="s">
        <v>76</v>
      </c>
      <c r="H2818" t="s">
        <v>2788</v>
      </c>
      <c r="J2818" t="s">
        <v>55</v>
      </c>
      <c r="K2818" t="s">
        <v>55</v>
      </c>
      <c r="M2818" t="s">
        <v>345</v>
      </c>
      <c r="N2818" t="s">
        <v>346</v>
      </c>
      <c r="O2818" t="s">
        <v>345</v>
      </c>
      <c r="P2818">
        <v>212</v>
      </c>
      <c r="Q2818">
        <v>44</v>
      </c>
      <c r="V2818" t="s">
        <v>2891</v>
      </c>
      <c r="W2818">
        <v>1</v>
      </c>
      <c r="AF2818" t="s">
        <v>2661</v>
      </c>
      <c r="AH2818" t="s">
        <v>59</v>
      </c>
      <c r="AI2818" t="s">
        <v>59</v>
      </c>
      <c r="AJ2818" t="s">
        <v>349</v>
      </c>
      <c r="AK2818" t="s">
        <v>81</v>
      </c>
      <c r="AL2818">
        <v>139.64215300000001</v>
      </c>
      <c r="AM2818">
        <v>35.444668</v>
      </c>
      <c r="AN2818" s="1">
        <v>43923</v>
      </c>
      <c r="AO2818">
        <v>14</v>
      </c>
      <c r="AP2818">
        <v>14</v>
      </c>
    </row>
    <row r="2819" spans="1:42" x14ac:dyDescent="0.15">
      <c r="A2819">
        <v>2818</v>
      </c>
      <c r="F2819" t="s">
        <v>417</v>
      </c>
      <c r="G2819" t="s">
        <v>52</v>
      </c>
      <c r="H2819" t="s">
        <v>2788</v>
      </c>
      <c r="J2819" t="s">
        <v>55</v>
      </c>
      <c r="K2819" t="s">
        <v>55</v>
      </c>
      <c r="M2819" t="s">
        <v>345</v>
      </c>
      <c r="N2819" t="s">
        <v>346</v>
      </c>
      <c r="O2819" t="s">
        <v>345</v>
      </c>
      <c r="P2819">
        <v>213</v>
      </c>
      <c r="Q2819">
        <v>45</v>
      </c>
      <c r="V2819" t="s">
        <v>2891</v>
      </c>
      <c r="W2819">
        <v>1</v>
      </c>
      <c r="AF2819" t="s">
        <v>2893</v>
      </c>
      <c r="AH2819" t="s">
        <v>59</v>
      </c>
      <c r="AI2819" t="s">
        <v>59</v>
      </c>
      <c r="AJ2819" t="s">
        <v>349</v>
      </c>
      <c r="AK2819" t="s">
        <v>61</v>
      </c>
      <c r="AL2819">
        <v>139.64215300000001</v>
      </c>
      <c r="AM2819">
        <v>35.444668</v>
      </c>
      <c r="AN2819" s="1">
        <v>43923</v>
      </c>
      <c r="AO2819">
        <v>14</v>
      </c>
      <c r="AP2819">
        <v>14</v>
      </c>
    </row>
    <row r="2820" spans="1:42" x14ac:dyDescent="0.15">
      <c r="A2820">
        <v>2819</v>
      </c>
      <c r="F2820">
        <v>40</v>
      </c>
      <c r="G2820" t="s">
        <v>52</v>
      </c>
      <c r="H2820" t="s">
        <v>2788</v>
      </c>
      <c r="I2820" t="s">
        <v>2365</v>
      </c>
      <c r="J2820" t="s">
        <v>55</v>
      </c>
      <c r="K2820" t="s">
        <v>55</v>
      </c>
      <c r="M2820" t="s">
        <v>345</v>
      </c>
      <c r="N2820" t="s">
        <v>346</v>
      </c>
      <c r="O2820" t="s">
        <v>345</v>
      </c>
      <c r="P2820">
        <v>214</v>
      </c>
      <c r="Q2820">
        <v>46</v>
      </c>
      <c r="V2820" t="s">
        <v>2891</v>
      </c>
      <c r="W2820">
        <v>1</v>
      </c>
      <c r="AF2820" t="s">
        <v>272</v>
      </c>
      <c r="AH2820" t="s">
        <v>59</v>
      </c>
      <c r="AI2820" t="s">
        <v>59</v>
      </c>
      <c r="AJ2820" t="s">
        <v>349</v>
      </c>
      <c r="AK2820" t="s">
        <v>61</v>
      </c>
      <c r="AL2820">
        <v>139.64215300000001</v>
      </c>
      <c r="AM2820">
        <v>35.444668</v>
      </c>
      <c r="AN2820" s="1">
        <v>43923</v>
      </c>
      <c r="AO2820">
        <v>14</v>
      </c>
      <c r="AP2820">
        <v>14</v>
      </c>
    </row>
    <row r="2821" spans="1:42" x14ac:dyDescent="0.15">
      <c r="A2821">
        <v>2820</v>
      </c>
      <c r="F2821">
        <v>20</v>
      </c>
      <c r="G2821" t="s">
        <v>76</v>
      </c>
      <c r="H2821" t="s">
        <v>2788</v>
      </c>
      <c r="J2821" t="s">
        <v>55</v>
      </c>
      <c r="K2821" t="s">
        <v>55</v>
      </c>
      <c r="M2821" t="s">
        <v>345</v>
      </c>
      <c r="N2821" t="s">
        <v>346</v>
      </c>
      <c r="O2821" t="s">
        <v>345</v>
      </c>
      <c r="P2821">
        <v>215</v>
      </c>
      <c r="Q2821">
        <v>47</v>
      </c>
      <c r="V2821" t="s">
        <v>2891</v>
      </c>
      <c r="W2821">
        <v>1</v>
      </c>
      <c r="AF2821" t="s">
        <v>272</v>
      </c>
      <c r="AH2821" t="s">
        <v>59</v>
      </c>
      <c r="AI2821" t="s">
        <v>59</v>
      </c>
      <c r="AJ2821" t="s">
        <v>349</v>
      </c>
      <c r="AK2821" t="s">
        <v>81</v>
      </c>
      <c r="AL2821">
        <v>139.64215300000001</v>
      </c>
      <c r="AM2821">
        <v>35.444668</v>
      </c>
      <c r="AN2821" s="1">
        <v>43923</v>
      </c>
      <c r="AO2821">
        <v>14</v>
      </c>
      <c r="AP2821">
        <v>14</v>
      </c>
    </row>
    <row r="2822" spans="1:42" x14ac:dyDescent="0.15">
      <c r="A2822">
        <v>2821</v>
      </c>
      <c r="F2822">
        <v>40</v>
      </c>
      <c r="G2822" t="s">
        <v>76</v>
      </c>
      <c r="H2822" t="s">
        <v>2788</v>
      </c>
      <c r="I2822" t="s">
        <v>2365</v>
      </c>
      <c r="J2822" t="s">
        <v>55</v>
      </c>
      <c r="K2822" t="s">
        <v>55</v>
      </c>
      <c r="M2822" t="s">
        <v>345</v>
      </c>
      <c r="N2822" t="s">
        <v>346</v>
      </c>
      <c r="O2822" t="s">
        <v>345</v>
      </c>
      <c r="P2822">
        <v>216</v>
      </c>
      <c r="Q2822">
        <v>48</v>
      </c>
      <c r="V2822" t="s">
        <v>2891</v>
      </c>
      <c r="W2822">
        <v>1</v>
      </c>
      <c r="AF2822" t="s">
        <v>339</v>
      </c>
      <c r="AH2822" t="s">
        <v>59</v>
      </c>
      <c r="AI2822" t="s">
        <v>59</v>
      </c>
      <c r="AJ2822" t="s">
        <v>349</v>
      </c>
      <c r="AK2822" t="s">
        <v>81</v>
      </c>
      <c r="AL2822">
        <v>139.64215300000001</v>
      </c>
      <c r="AM2822">
        <v>35.444668</v>
      </c>
      <c r="AN2822" s="1">
        <v>43923</v>
      </c>
      <c r="AO2822">
        <v>14</v>
      </c>
      <c r="AP2822">
        <v>14</v>
      </c>
    </row>
    <row r="2823" spans="1:42" x14ac:dyDescent="0.15">
      <c r="A2823">
        <v>2822</v>
      </c>
      <c r="F2823">
        <v>80</v>
      </c>
      <c r="G2823" t="s">
        <v>52</v>
      </c>
      <c r="H2823" t="s">
        <v>2788</v>
      </c>
      <c r="I2823" t="s">
        <v>690</v>
      </c>
      <c r="J2823" t="s">
        <v>55</v>
      </c>
      <c r="K2823" t="s">
        <v>55</v>
      </c>
      <c r="M2823" t="s">
        <v>345</v>
      </c>
      <c r="N2823" t="s">
        <v>346</v>
      </c>
      <c r="O2823" t="s">
        <v>345</v>
      </c>
      <c r="P2823">
        <v>217</v>
      </c>
      <c r="Q2823">
        <v>49</v>
      </c>
      <c r="V2823" t="s">
        <v>2891</v>
      </c>
      <c r="W2823">
        <v>1</v>
      </c>
      <c r="AF2823" t="s">
        <v>339</v>
      </c>
      <c r="AH2823" t="s">
        <v>59</v>
      </c>
      <c r="AI2823" t="s">
        <v>59</v>
      </c>
      <c r="AJ2823" t="s">
        <v>349</v>
      </c>
      <c r="AK2823" t="s">
        <v>61</v>
      </c>
      <c r="AL2823">
        <v>139.64215300000001</v>
      </c>
      <c r="AM2823">
        <v>35.444668</v>
      </c>
      <c r="AN2823" s="1">
        <v>43923</v>
      </c>
      <c r="AO2823">
        <v>14</v>
      </c>
      <c r="AP2823">
        <v>14</v>
      </c>
    </row>
    <row r="2824" spans="1:42" x14ac:dyDescent="0.15">
      <c r="A2824">
        <v>2823</v>
      </c>
      <c r="F2824">
        <v>50</v>
      </c>
      <c r="G2824" t="s">
        <v>76</v>
      </c>
      <c r="H2824" t="s">
        <v>2788</v>
      </c>
      <c r="I2824" t="s">
        <v>1415</v>
      </c>
      <c r="J2824" t="s">
        <v>55</v>
      </c>
      <c r="K2824" t="s">
        <v>55</v>
      </c>
      <c r="M2824" t="s">
        <v>345</v>
      </c>
      <c r="N2824" t="s">
        <v>346</v>
      </c>
      <c r="O2824" t="s">
        <v>345</v>
      </c>
      <c r="P2824">
        <v>218</v>
      </c>
      <c r="Q2824">
        <v>50</v>
      </c>
      <c r="V2824" t="s">
        <v>2891</v>
      </c>
      <c r="W2824">
        <v>1</v>
      </c>
      <c r="AH2824" t="s">
        <v>59</v>
      </c>
      <c r="AI2824" t="s">
        <v>59</v>
      </c>
      <c r="AJ2824" t="s">
        <v>349</v>
      </c>
      <c r="AK2824" t="s">
        <v>81</v>
      </c>
      <c r="AL2824">
        <v>139.64215300000001</v>
      </c>
      <c r="AM2824">
        <v>35.444668</v>
      </c>
      <c r="AN2824" s="1">
        <v>43923</v>
      </c>
      <c r="AO2824">
        <v>14</v>
      </c>
      <c r="AP2824">
        <v>14</v>
      </c>
    </row>
    <row r="2825" spans="1:42" x14ac:dyDescent="0.15">
      <c r="A2825">
        <v>2824</v>
      </c>
      <c r="F2825">
        <v>30</v>
      </c>
      <c r="G2825" t="s">
        <v>52</v>
      </c>
      <c r="H2825" t="s">
        <v>2788</v>
      </c>
      <c r="I2825" t="s">
        <v>1977</v>
      </c>
      <c r="J2825" t="s">
        <v>55</v>
      </c>
      <c r="K2825" t="s">
        <v>55</v>
      </c>
      <c r="M2825" t="s">
        <v>345</v>
      </c>
      <c r="N2825" t="s">
        <v>346</v>
      </c>
      <c r="O2825" t="s">
        <v>345</v>
      </c>
      <c r="P2825">
        <v>219</v>
      </c>
      <c r="Q2825">
        <v>51</v>
      </c>
      <c r="V2825" t="s">
        <v>2891</v>
      </c>
      <c r="W2825">
        <v>1</v>
      </c>
      <c r="AH2825" t="s">
        <v>59</v>
      </c>
      <c r="AI2825" t="s">
        <v>59</v>
      </c>
      <c r="AJ2825" t="s">
        <v>349</v>
      </c>
      <c r="AK2825" t="s">
        <v>61</v>
      </c>
      <c r="AL2825">
        <v>139.64215300000001</v>
      </c>
      <c r="AM2825">
        <v>35.444668</v>
      </c>
      <c r="AN2825" s="1">
        <v>43923</v>
      </c>
      <c r="AO2825">
        <v>14</v>
      </c>
      <c r="AP2825">
        <v>14</v>
      </c>
    </row>
    <row r="2826" spans="1:42" x14ac:dyDescent="0.15">
      <c r="A2826">
        <v>2825</v>
      </c>
      <c r="F2826">
        <v>20</v>
      </c>
      <c r="G2826" t="s">
        <v>52</v>
      </c>
      <c r="H2826" t="s">
        <v>2788</v>
      </c>
      <c r="I2826" t="s">
        <v>2296</v>
      </c>
      <c r="J2826" t="s">
        <v>55</v>
      </c>
      <c r="K2826" t="s">
        <v>55</v>
      </c>
      <c r="M2826" t="s">
        <v>1405</v>
      </c>
      <c r="N2826" t="s">
        <v>1406</v>
      </c>
      <c r="O2826" t="s">
        <v>1405</v>
      </c>
      <c r="P2826">
        <v>197</v>
      </c>
      <c r="Q2826">
        <v>40</v>
      </c>
      <c r="S2826" t="s">
        <v>2202</v>
      </c>
      <c r="V2826" t="s">
        <v>2894</v>
      </c>
      <c r="W2826">
        <v>1</v>
      </c>
      <c r="AH2826" t="s">
        <v>59</v>
      </c>
      <c r="AI2826" t="s">
        <v>59</v>
      </c>
      <c r="AJ2826" t="s">
        <v>1408</v>
      </c>
      <c r="AK2826" t="s">
        <v>61</v>
      </c>
      <c r="AL2826">
        <v>139.70385099999999</v>
      </c>
      <c r="AM2826">
        <v>35.529665999999999</v>
      </c>
      <c r="AN2826" s="1">
        <v>43923</v>
      </c>
      <c r="AO2826">
        <v>14</v>
      </c>
      <c r="AP2826">
        <v>14</v>
      </c>
    </row>
    <row r="2827" spans="1:42" x14ac:dyDescent="0.15">
      <c r="A2827">
        <v>2826</v>
      </c>
      <c r="F2827">
        <v>20</v>
      </c>
      <c r="G2827" t="s">
        <v>52</v>
      </c>
      <c r="H2827" t="s">
        <v>2788</v>
      </c>
      <c r="I2827" t="s">
        <v>2365</v>
      </c>
      <c r="J2827" t="s">
        <v>55</v>
      </c>
      <c r="K2827" t="s">
        <v>55</v>
      </c>
      <c r="M2827" t="s">
        <v>1405</v>
      </c>
      <c r="N2827" t="s">
        <v>1406</v>
      </c>
      <c r="O2827" t="s">
        <v>1405</v>
      </c>
      <c r="P2827">
        <v>198</v>
      </c>
      <c r="Q2827">
        <v>41</v>
      </c>
      <c r="S2827" t="s">
        <v>2202</v>
      </c>
      <c r="V2827" t="s">
        <v>2894</v>
      </c>
      <c r="W2827">
        <v>1</v>
      </c>
      <c r="AH2827" t="s">
        <v>59</v>
      </c>
      <c r="AI2827" t="s">
        <v>59</v>
      </c>
      <c r="AJ2827" t="s">
        <v>1408</v>
      </c>
      <c r="AK2827" t="s">
        <v>61</v>
      </c>
      <c r="AL2827">
        <v>139.70385099999999</v>
      </c>
      <c r="AM2827">
        <v>35.529665999999999</v>
      </c>
      <c r="AN2827" s="1">
        <v>43923</v>
      </c>
      <c r="AO2827">
        <v>14</v>
      </c>
      <c r="AP2827">
        <v>14</v>
      </c>
    </row>
    <row r="2828" spans="1:42" x14ac:dyDescent="0.15">
      <c r="A2828">
        <v>2827</v>
      </c>
      <c r="F2828">
        <v>20</v>
      </c>
      <c r="G2828" t="s">
        <v>52</v>
      </c>
      <c r="H2828" t="s">
        <v>2788</v>
      </c>
      <c r="I2828" t="s">
        <v>2188</v>
      </c>
      <c r="J2828" t="s">
        <v>55</v>
      </c>
      <c r="K2828" t="s">
        <v>55</v>
      </c>
      <c r="M2828" t="s">
        <v>1405</v>
      </c>
      <c r="N2828" t="s">
        <v>1406</v>
      </c>
      <c r="O2828" t="s">
        <v>1405</v>
      </c>
      <c r="P2828">
        <v>199</v>
      </c>
      <c r="Q2828">
        <v>42</v>
      </c>
      <c r="S2828" t="s">
        <v>2202</v>
      </c>
      <c r="V2828" t="s">
        <v>2894</v>
      </c>
      <c r="W2828">
        <v>1</v>
      </c>
      <c r="AH2828" t="s">
        <v>59</v>
      </c>
      <c r="AI2828" t="s">
        <v>59</v>
      </c>
      <c r="AJ2828" t="s">
        <v>1408</v>
      </c>
      <c r="AK2828" t="s">
        <v>61</v>
      </c>
      <c r="AL2828">
        <v>139.70385099999999</v>
      </c>
      <c r="AM2828">
        <v>35.529665999999999</v>
      </c>
      <c r="AN2828" s="1">
        <v>43923</v>
      </c>
      <c r="AO2828">
        <v>14</v>
      </c>
      <c r="AP2828">
        <v>14</v>
      </c>
    </row>
    <row r="2829" spans="1:42" x14ac:dyDescent="0.15">
      <c r="A2829">
        <v>2828</v>
      </c>
      <c r="F2829">
        <v>30</v>
      </c>
      <c r="G2829" t="s">
        <v>76</v>
      </c>
      <c r="H2829" t="s">
        <v>2788</v>
      </c>
      <c r="I2829" t="s">
        <v>2365</v>
      </c>
      <c r="J2829" t="s">
        <v>55</v>
      </c>
      <c r="K2829" t="s">
        <v>55</v>
      </c>
      <c r="M2829" t="s">
        <v>1405</v>
      </c>
      <c r="N2829" t="s">
        <v>1406</v>
      </c>
      <c r="O2829" t="s">
        <v>1405</v>
      </c>
      <c r="P2829">
        <v>200</v>
      </c>
      <c r="Q2829">
        <v>43</v>
      </c>
      <c r="S2829" t="s">
        <v>2052</v>
      </c>
      <c r="V2829" t="s">
        <v>2894</v>
      </c>
      <c r="W2829">
        <v>1</v>
      </c>
      <c r="AH2829" t="s">
        <v>59</v>
      </c>
      <c r="AI2829" t="s">
        <v>59</v>
      </c>
      <c r="AJ2829" t="s">
        <v>1408</v>
      </c>
      <c r="AK2829" t="s">
        <v>81</v>
      </c>
      <c r="AL2829">
        <v>139.70385099999999</v>
      </c>
      <c r="AM2829">
        <v>35.529665999999999</v>
      </c>
      <c r="AN2829" s="1">
        <v>43923</v>
      </c>
      <c r="AO2829">
        <v>14</v>
      </c>
      <c r="AP2829">
        <v>14</v>
      </c>
    </row>
    <row r="2830" spans="1:42" x14ac:dyDescent="0.15">
      <c r="A2830">
        <v>2829</v>
      </c>
      <c r="F2830">
        <v>40</v>
      </c>
      <c r="G2830" t="s">
        <v>76</v>
      </c>
      <c r="H2830" t="s">
        <v>2788</v>
      </c>
      <c r="I2830" t="s">
        <v>1821</v>
      </c>
      <c r="J2830" t="s">
        <v>55</v>
      </c>
      <c r="K2830" t="s">
        <v>55</v>
      </c>
      <c r="M2830" t="s">
        <v>1405</v>
      </c>
      <c r="N2830" t="s">
        <v>1406</v>
      </c>
      <c r="O2830" t="s">
        <v>1405</v>
      </c>
      <c r="P2830">
        <v>201</v>
      </c>
      <c r="Q2830">
        <v>44</v>
      </c>
      <c r="S2830" t="s">
        <v>2895</v>
      </c>
      <c r="V2830" t="s">
        <v>2894</v>
      </c>
      <c r="W2830">
        <v>1</v>
      </c>
      <c r="AH2830" t="s">
        <v>59</v>
      </c>
      <c r="AI2830" t="s">
        <v>59</v>
      </c>
      <c r="AJ2830" t="s">
        <v>1408</v>
      </c>
      <c r="AK2830" t="s">
        <v>81</v>
      </c>
      <c r="AL2830">
        <v>139.70385099999999</v>
      </c>
      <c r="AM2830">
        <v>35.529665999999999</v>
      </c>
      <c r="AN2830" s="1">
        <v>43923</v>
      </c>
      <c r="AO2830">
        <v>14</v>
      </c>
      <c r="AP2830">
        <v>14</v>
      </c>
    </row>
    <row r="2831" spans="1:42" x14ac:dyDescent="0.15">
      <c r="A2831">
        <v>2830</v>
      </c>
      <c r="F2831">
        <v>20</v>
      </c>
      <c r="G2831" t="s">
        <v>76</v>
      </c>
      <c r="H2831" t="s">
        <v>2788</v>
      </c>
      <c r="I2831" t="s">
        <v>2365</v>
      </c>
      <c r="J2831" t="s">
        <v>55</v>
      </c>
      <c r="K2831" t="s">
        <v>55</v>
      </c>
      <c r="M2831" t="s">
        <v>1405</v>
      </c>
      <c r="N2831" t="s">
        <v>1406</v>
      </c>
      <c r="O2831" t="s">
        <v>1405</v>
      </c>
      <c r="P2831">
        <v>202</v>
      </c>
      <c r="Q2831">
        <v>45</v>
      </c>
      <c r="S2831" t="s">
        <v>1714</v>
      </c>
      <c r="V2831" t="s">
        <v>2894</v>
      </c>
      <c r="W2831">
        <v>1</v>
      </c>
      <c r="AH2831" t="s">
        <v>59</v>
      </c>
      <c r="AI2831" t="s">
        <v>59</v>
      </c>
      <c r="AJ2831" t="s">
        <v>1408</v>
      </c>
      <c r="AK2831" t="s">
        <v>81</v>
      </c>
      <c r="AL2831">
        <v>139.70385099999999</v>
      </c>
      <c r="AM2831">
        <v>35.529665999999999</v>
      </c>
      <c r="AN2831" s="1">
        <v>43923</v>
      </c>
      <c r="AO2831">
        <v>14</v>
      </c>
      <c r="AP2831">
        <v>14</v>
      </c>
    </row>
    <row r="2832" spans="1:42" x14ac:dyDescent="0.15">
      <c r="A2832">
        <v>2831</v>
      </c>
      <c r="B2832" t="s">
        <v>1952</v>
      </c>
      <c r="F2832">
        <v>40</v>
      </c>
      <c r="G2832" t="s">
        <v>52</v>
      </c>
      <c r="H2832" t="s">
        <v>2788</v>
      </c>
      <c r="I2832" t="s">
        <v>2296</v>
      </c>
      <c r="J2832" t="s">
        <v>55</v>
      </c>
      <c r="K2832" t="s">
        <v>55</v>
      </c>
      <c r="M2832" t="s">
        <v>1405</v>
      </c>
      <c r="N2832" t="s">
        <v>1406</v>
      </c>
      <c r="O2832" t="s">
        <v>1405</v>
      </c>
      <c r="P2832">
        <v>203</v>
      </c>
      <c r="Q2832">
        <v>46</v>
      </c>
      <c r="S2832" t="s">
        <v>2052</v>
      </c>
      <c r="V2832" t="s">
        <v>2894</v>
      </c>
      <c r="W2832">
        <v>1</v>
      </c>
      <c r="AH2832" t="s">
        <v>59</v>
      </c>
      <c r="AI2832" t="s">
        <v>59</v>
      </c>
      <c r="AJ2832" t="s">
        <v>1408</v>
      </c>
      <c r="AK2832" t="s">
        <v>61</v>
      </c>
      <c r="AL2832">
        <v>139.70385099999999</v>
      </c>
      <c r="AM2832">
        <v>35.529665999999999</v>
      </c>
      <c r="AN2832" s="1">
        <v>43923</v>
      </c>
      <c r="AO2832">
        <v>14</v>
      </c>
      <c r="AP2832">
        <v>14</v>
      </c>
    </row>
    <row r="2833" spans="1:42" x14ac:dyDescent="0.15">
      <c r="A2833">
        <v>2832</v>
      </c>
      <c r="B2833" t="s">
        <v>1952</v>
      </c>
      <c r="F2833">
        <v>50</v>
      </c>
      <c r="G2833" t="s">
        <v>52</v>
      </c>
      <c r="H2833" t="s">
        <v>2788</v>
      </c>
      <c r="I2833" t="s">
        <v>2296</v>
      </c>
      <c r="J2833" t="s">
        <v>55</v>
      </c>
      <c r="K2833" t="s">
        <v>55</v>
      </c>
      <c r="M2833" t="s">
        <v>1405</v>
      </c>
      <c r="N2833" t="s">
        <v>1406</v>
      </c>
      <c r="O2833" t="s">
        <v>1405</v>
      </c>
      <c r="P2833">
        <v>204</v>
      </c>
      <c r="Q2833">
        <v>47</v>
      </c>
      <c r="S2833" t="s">
        <v>1714</v>
      </c>
      <c r="V2833" t="s">
        <v>2894</v>
      </c>
      <c r="W2833">
        <v>1</v>
      </c>
      <c r="AH2833" t="s">
        <v>59</v>
      </c>
      <c r="AI2833" t="s">
        <v>59</v>
      </c>
      <c r="AJ2833" t="s">
        <v>1408</v>
      </c>
      <c r="AK2833" t="s">
        <v>61</v>
      </c>
      <c r="AL2833">
        <v>139.70385099999999</v>
      </c>
      <c r="AM2833">
        <v>35.529665999999999</v>
      </c>
      <c r="AN2833" s="1">
        <v>43923</v>
      </c>
      <c r="AO2833">
        <v>14</v>
      </c>
      <c r="AP2833">
        <v>14</v>
      </c>
    </row>
    <row r="2834" spans="1:42" x14ac:dyDescent="0.15">
      <c r="A2834">
        <v>2833</v>
      </c>
      <c r="F2834">
        <v>20</v>
      </c>
      <c r="G2834" t="s">
        <v>52</v>
      </c>
      <c r="H2834" t="s">
        <v>2788</v>
      </c>
      <c r="I2834" t="s">
        <v>2648</v>
      </c>
      <c r="J2834" t="s">
        <v>163</v>
      </c>
      <c r="K2834" t="s">
        <v>163</v>
      </c>
      <c r="M2834" t="s">
        <v>1139</v>
      </c>
      <c r="N2834" t="s">
        <v>1140</v>
      </c>
      <c r="O2834" t="s">
        <v>1139</v>
      </c>
      <c r="P2834">
        <v>115</v>
      </c>
      <c r="Q2834">
        <v>12</v>
      </c>
      <c r="V2834" t="s">
        <v>2609</v>
      </c>
      <c r="W2834">
        <v>1</v>
      </c>
      <c r="AH2834" t="s">
        <v>165</v>
      </c>
      <c r="AI2834" t="s">
        <v>165</v>
      </c>
      <c r="AJ2834" t="s">
        <v>1143</v>
      </c>
      <c r="AK2834" t="s">
        <v>61</v>
      </c>
      <c r="AL2834">
        <v>139.63057900000001</v>
      </c>
      <c r="AM2834">
        <v>35.901843</v>
      </c>
      <c r="AN2834" s="1">
        <v>43923</v>
      </c>
      <c r="AO2834">
        <v>11</v>
      </c>
      <c r="AP2834">
        <v>11</v>
      </c>
    </row>
    <row r="2835" spans="1:42" x14ac:dyDescent="0.15">
      <c r="A2835">
        <v>2834</v>
      </c>
      <c r="F2835">
        <v>10</v>
      </c>
      <c r="G2835" t="s">
        <v>76</v>
      </c>
      <c r="H2835" t="s">
        <v>2788</v>
      </c>
      <c r="I2835" t="s">
        <v>2648</v>
      </c>
      <c r="J2835" t="s">
        <v>163</v>
      </c>
      <c r="K2835" t="s">
        <v>163</v>
      </c>
      <c r="M2835" t="s">
        <v>1139</v>
      </c>
      <c r="N2835" t="s">
        <v>1140</v>
      </c>
      <c r="O2835" t="s">
        <v>1139</v>
      </c>
      <c r="P2835">
        <v>116</v>
      </c>
      <c r="Q2835">
        <v>13</v>
      </c>
      <c r="V2835" t="s">
        <v>2609</v>
      </c>
      <c r="W2835">
        <v>1</v>
      </c>
      <c r="AH2835" t="s">
        <v>165</v>
      </c>
      <c r="AI2835" t="s">
        <v>165</v>
      </c>
      <c r="AJ2835" t="s">
        <v>1143</v>
      </c>
      <c r="AK2835" t="s">
        <v>81</v>
      </c>
      <c r="AL2835">
        <v>139.63057900000001</v>
      </c>
      <c r="AM2835">
        <v>35.901843</v>
      </c>
      <c r="AN2835" s="1">
        <v>43923</v>
      </c>
      <c r="AO2835">
        <v>11</v>
      </c>
      <c r="AP2835">
        <v>11</v>
      </c>
    </row>
    <row r="2836" spans="1:42" x14ac:dyDescent="0.15">
      <c r="A2836">
        <v>2835</v>
      </c>
      <c r="F2836">
        <v>20</v>
      </c>
      <c r="G2836" t="s">
        <v>76</v>
      </c>
      <c r="H2836" t="s">
        <v>2788</v>
      </c>
      <c r="I2836" t="s">
        <v>1870</v>
      </c>
      <c r="J2836" t="s">
        <v>163</v>
      </c>
      <c r="K2836" t="s">
        <v>163</v>
      </c>
      <c r="M2836" t="s">
        <v>1139</v>
      </c>
      <c r="N2836" t="s">
        <v>1140</v>
      </c>
      <c r="O2836" t="s">
        <v>1139</v>
      </c>
      <c r="P2836">
        <v>117</v>
      </c>
      <c r="Q2836">
        <v>14</v>
      </c>
      <c r="V2836" t="s">
        <v>2609</v>
      </c>
      <c r="W2836">
        <v>1</v>
      </c>
      <c r="AH2836" t="s">
        <v>165</v>
      </c>
      <c r="AI2836" t="s">
        <v>165</v>
      </c>
      <c r="AJ2836" t="s">
        <v>1143</v>
      </c>
      <c r="AK2836" t="s">
        <v>81</v>
      </c>
      <c r="AL2836">
        <v>139.63057900000001</v>
      </c>
      <c r="AM2836">
        <v>35.901843</v>
      </c>
      <c r="AN2836" s="1">
        <v>43923</v>
      </c>
      <c r="AO2836">
        <v>11</v>
      </c>
      <c r="AP2836">
        <v>11</v>
      </c>
    </row>
    <row r="2837" spans="1:42" x14ac:dyDescent="0.15">
      <c r="A2837">
        <v>2836</v>
      </c>
      <c r="F2837">
        <v>50</v>
      </c>
      <c r="G2837" t="s">
        <v>76</v>
      </c>
      <c r="H2837" t="s">
        <v>2788</v>
      </c>
      <c r="I2837" t="s">
        <v>2365</v>
      </c>
      <c r="J2837" t="s">
        <v>163</v>
      </c>
      <c r="K2837" t="s">
        <v>163</v>
      </c>
      <c r="M2837" t="s">
        <v>1139</v>
      </c>
      <c r="N2837" t="s">
        <v>1140</v>
      </c>
      <c r="O2837" t="s">
        <v>1139</v>
      </c>
      <c r="P2837">
        <v>118</v>
      </c>
      <c r="Q2837">
        <v>15</v>
      </c>
      <c r="V2837" t="s">
        <v>2609</v>
      </c>
      <c r="W2837">
        <v>1</v>
      </c>
      <c r="AH2837" t="s">
        <v>165</v>
      </c>
      <c r="AI2837" t="s">
        <v>165</v>
      </c>
      <c r="AJ2837" t="s">
        <v>1143</v>
      </c>
      <c r="AK2837" t="s">
        <v>81</v>
      </c>
      <c r="AL2837">
        <v>139.63057900000001</v>
      </c>
      <c r="AM2837">
        <v>35.901843</v>
      </c>
      <c r="AN2837" s="1">
        <v>43923</v>
      </c>
      <c r="AO2837">
        <v>11</v>
      </c>
      <c r="AP2837">
        <v>11</v>
      </c>
    </row>
    <row r="2838" spans="1:42" x14ac:dyDescent="0.15">
      <c r="A2838">
        <v>2837</v>
      </c>
      <c r="F2838">
        <v>80</v>
      </c>
      <c r="G2838" t="s">
        <v>76</v>
      </c>
      <c r="H2838" t="s">
        <v>2788</v>
      </c>
      <c r="J2838" t="s">
        <v>163</v>
      </c>
      <c r="K2838" t="s">
        <v>163</v>
      </c>
      <c r="M2838" t="s">
        <v>1401</v>
      </c>
      <c r="N2838" t="s">
        <v>1402</v>
      </c>
      <c r="O2838" t="s">
        <v>1401</v>
      </c>
      <c r="P2838">
        <v>119</v>
      </c>
      <c r="Q2838">
        <v>9</v>
      </c>
      <c r="V2838" t="s">
        <v>2896</v>
      </c>
      <c r="W2838">
        <v>1</v>
      </c>
      <c r="AH2838" t="s">
        <v>165</v>
      </c>
      <c r="AI2838" t="s">
        <v>165</v>
      </c>
      <c r="AJ2838" t="s">
        <v>1456</v>
      </c>
      <c r="AK2838" t="s">
        <v>81</v>
      </c>
      <c r="AL2838">
        <v>139.79073700000001</v>
      </c>
      <c r="AM2838">
        <v>35.891230999999998</v>
      </c>
      <c r="AN2838" s="1">
        <v>43923</v>
      </c>
      <c r="AO2838">
        <v>11</v>
      </c>
      <c r="AP2838">
        <v>11</v>
      </c>
    </row>
    <row r="2839" spans="1:42" x14ac:dyDescent="0.15">
      <c r="A2839">
        <v>2838</v>
      </c>
      <c r="F2839">
        <v>50</v>
      </c>
      <c r="G2839" t="s">
        <v>52</v>
      </c>
      <c r="H2839" t="s">
        <v>2788</v>
      </c>
      <c r="I2839" t="s">
        <v>2188</v>
      </c>
      <c r="J2839" t="s">
        <v>163</v>
      </c>
      <c r="K2839" t="s">
        <v>163</v>
      </c>
      <c r="M2839" t="s">
        <v>1312</v>
      </c>
      <c r="N2839" t="s">
        <v>1313</v>
      </c>
      <c r="O2839" t="s">
        <v>163</v>
      </c>
      <c r="P2839">
        <v>122</v>
      </c>
      <c r="V2839" t="s">
        <v>2897</v>
      </c>
      <c r="W2839">
        <v>1</v>
      </c>
      <c r="AH2839" t="s">
        <v>165</v>
      </c>
      <c r="AI2839" t="s">
        <v>165</v>
      </c>
      <c r="AJ2839" t="s">
        <v>166</v>
      </c>
      <c r="AK2839" t="s">
        <v>61</v>
      </c>
      <c r="AL2839">
        <v>139.485793</v>
      </c>
      <c r="AM2839">
        <v>35.925103</v>
      </c>
      <c r="AN2839" s="1">
        <v>43923</v>
      </c>
      <c r="AO2839">
        <v>11</v>
      </c>
      <c r="AP2839">
        <v>11</v>
      </c>
    </row>
    <row r="2840" spans="1:42" x14ac:dyDescent="0.15">
      <c r="A2840">
        <v>2839</v>
      </c>
      <c r="F2840">
        <v>50</v>
      </c>
      <c r="G2840" t="s">
        <v>76</v>
      </c>
      <c r="H2840" t="s">
        <v>2788</v>
      </c>
      <c r="I2840" t="s">
        <v>2648</v>
      </c>
      <c r="J2840" t="s">
        <v>163</v>
      </c>
      <c r="K2840" t="s">
        <v>163</v>
      </c>
      <c r="M2840" t="s">
        <v>1422</v>
      </c>
      <c r="N2840" t="s">
        <v>1423</v>
      </c>
      <c r="O2840" t="s">
        <v>1422</v>
      </c>
      <c r="P2840">
        <v>120</v>
      </c>
      <c r="Q2840">
        <v>19</v>
      </c>
      <c r="V2840" t="s">
        <v>2898</v>
      </c>
      <c r="W2840">
        <v>1</v>
      </c>
      <c r="AH2840" t="s">
        <v>165</v>
      </c>
      <c r="AI2840" t="s">
        <v>165</v>
      </c>
      <c r="AJ2840" t="s">
        <v>1425</v>
      </c>
      <c r="AK2840" t="s">
        <v>81</v>
      </c>
      <c r="AL2840">
        <v>139.724085</v>
      </c>
      <c r="AM2840">
        <v>35.807481000000003</v>
      </c>
      <c r="AN2840" s="1">
        <v>43923</v>
      </c>
      <c r="AO2840">
        <v>11</v>
      </c>
      <c r="AP2840">
        <v>11</v>
      </c>
    </row>
    <row r="2841" spans="1:42" x14ac:dyDescent="0.15">
      <c r="A2841">
        <v>2840</v>
      </c>
      <c r="F2841">
        <v>70</v>
      </c>
      <c r="G2841" t="s">
        <v>76</v>
      </c>
      <c r="H2841" t="s">
        <v>2788</v>
      </c>
      <c r="I2841" t="s">
        <v>2648</v>
      </c>
      <c r="J2841" t="s">
        <v>163</v>
      </c>
      <c r="K2841" t="s">
        <v>163</v>
      </c>
      <c r="M2841" t="s">
        <v>1422</v>
      </c>
      <c r="N2841" t="s">
        <v>1423</v>
      </c>
      <c r="O2841" t="s">
        <v>1422</v>
      </c>
      <c r="P2841">
        <v>121</v>
      </c>
      <c r="Q2841">
        <v>20</v>
      </c>
      <c r="V2841" t="s">
        <v>2898</v>
      </c>
      <c r="W2841">
        <v>1</v>
      </c>
      <c r="AH2841" t="s">
        <v>165</v>
      </c>
      <c r="AI2841" t="s">
        <v>165</v>
      </c>
      <c r="AJ2841" t="s">
        <v>1425</v>
      </c>
      <c r="AK2841" t="s">
        <v>81</v>
      </c>
      <c r="AL2841">
        <v>139.724085</v>
      </c>
      <c r="AM2841">
        <v>35.807481000000003</v>
      </c>
      <c r="AN2841" s="1">
        <v>43923</v>
      </c>
      <c r="AO2841">
        <v>11</v>
      </c>
      <c r="AP2841">
        <v>11</v>
      </c>
    </row>
    <row r="2842" spans="1:42" x14ac:dyDescent="0.15">
      <c r="A2842">
        <v>2841</v>
      </c>
      <c r="F2842">
        <v>50</v>
      </c>
      <c r="G2842" t="s">
        <v>52</v>
      </c>
      <c r="H2842" t="s">
        <v>2788</v>
      </c>
      <c r="I2842" t="s">
        <v>2188</v>
      </c>
      <c r="J2842" t="s">
        <v>792</v>
      </c>
      <c r="K2842" t="s">
        <v>792</v>
      </c>
      <c r="M2842" t="s">
        <v>793</v>
      </c>
      <c r="N2842" t="s">
        <v>794</v>
      </c>
      <c r="O2842" t="s">
        <v>792</v>
      </c>
      <c r="P2842">
        <v>21</v>
      </c>
      <c r="Q2842">
        <v>14</v>
      </c>
      <c r="U2842" t="s">
        <v>2899</v>
      </c>
      <c r="W2842">
        <v>1</v>
      </c>
      <c r="AF2842" t="s">
        <v>272</v>
      </c>
      <c r="AH2842" t="s">
        <v>800</v>
      </c>
      <c r="AI2842" t="s">
        <v>800</v>
      </c>
      <c r="AJ2842" t="s">
        <v>801</v>
      </c>
      <c r="AK2842" t="s">
        <v>61</v>
      </c>
      <c r="AL2842">
        <v>133.52928199999999</v>
      </c>
      <c r="AM2842">
        <v>33.559587000000001</v>
      </c>
      <c r="AN2842" s="1">
        <v>43923</v>
      </c>
      <c r="AO2842">
        <v>39</v>
      </c>
      <c r="AP2842">
        <v>39</v>
      </c>
    </row>
    <row r="2843" spans="1:42" x14ac:dyDescent="0.15">
      <c r="A2843">
        <v>2842</v>
      </c>
      <c r="F2843">
        <v>40</v>
      </c>
      <c r="G2843" t="s">
        <v>52</v>
      </c>
      <c r="H2843" t="s">
        <v>2788</v>
      </c>
      <c r="I2843" t="s">
        <v>2188</v>
      </c>
      <c r="J2843" t="s">
        <v>792</v>
      </c>
      <c r="K2843" t="s">
        <v>792</v>
      </c>
      <c r="N2843" t="s">
        <v>792</v>
      </c>
      <c r="O2843" t="s">
        <v>792</v>
      </c>
      <c r="P2843">
        <v>23</v>
      </c>
      <c r="S2843" t="s">
        <v>2480</v>
      </c>
      <c r="U2843" t="s">
        <v>2900</v>
      </c>
      <c r="W2843">
        <v>1</v>
      </c>
      <c r="AF2843" t="s">
        <v>2901</v>
      </c>
      <c r="AH2843" t="s">
        <v>800</v>
      </c>
      <c r="AI2843" t="s">
        <v>800</v>
      </c>
      <c r="AJ2843" t="s">
        <v>801</v>
      </c>
      <c r="AK2843" t="s">
        <v>61</v>
      </c>
      <c r="AL2843">
        <v>133.53088700000001</v>
      </c>
      <c r="AM2843">
        <v>33.559688999999999</v>
      </c>
      <c r="AN2843" s="1">
        <v>43923</v>
      </c>
      <c r="AO2843">
        <v>39</v>
      </c>
      <c r="AP2843">
        <v>39</v>
      </c>
    </row>
    <row r="2844" spans="1:42" x14ac:dyDescent="0.15">
      <c r="A2844">
        <v>2843</v>
      </c>
      <c r="B2844" t="s">
        <v>2737</v>
      </c>
      <c r="F2844">
        <v>30</v>
      </c>
      <c r="G2844" t="s">
        <v>52</v>
      </c>
      <c r="H2844" t="s">
        <v>2788</v>
      </c>
      <c r="I2844" t="s">
        <v>2188</v>
      </c>
      <c r="J2844" t="s">
        <v>125</v>
      </c>
      <c r="K2844" t="s">
        <v>125</v>
      </c>
      <c r="M2844" t="s">
        <v>444</v>
      </c>
      <c r="N2844" t="s">
        <v>445</v>
      </c>
      <c r="O2844" t="s">
        <v>444</v>
      </c>
      <c r="P2844">
        <v>144</v>
      </c>
      <c r="Q2844">
        <v>7</v>
      </c>
      <c r="V2844" t="s">
        <v>2902</v>
      </c>
      <c r="W2844">
        <v>1</v>
      </c>
      <c r="AF2844" t="s">
        <v>272</v>
      </c>
      <c r="AH2844" t="s">
        <v>129</v>
      </c>
      <c r="AI2844" t="s">
        <v>129</v>
      </c>
      <c r="AJ2844" t="s">
        <v>1972</v>
      </c>
      <c r="AK2844" t="s">
        <v>61</v>
      </c>
      <c r="AL2844">
        <v>139.975853</v>
      </c>
      <c r="AM2844">
        <v>35.867615000000001</v>
      </c>
      <c r="AN2844" s="1">
        <v>43923</v>
      </c>
      <c r="AO2844">
        <v>12</v>
      </c>
      <c r="AP2844">
        <v>12</v>
      </c>
    </row>
    <row r="2845" spans="1:42" x14ac:dyDescent="0.15">
      <c r="A2845">
        <v>2844</v>
      </c>
      <c r="B2845" t="s">
        <v>2737</v>
      </c>
      <c r="F2845">
        <v>30</v>
      </c>
      <c r="G2845" t="s">
        <v>52</v>
      </c>
      <c r="H2845" t="s">
        <v>2788</v>
      </c>
      <c r="I2845" t="s">
        <v>2188</v>
      </c>
      <c r="J2845" t="s">
        <v>125</v>
      </c>
      <c r="K2845" t="s">
        <v>125</v>
      </c>
      <c r="M2845" t="s">
        <v>444</v>
      </c>
      <c r="N2845" t="s">
        <v>445</v>
      </c>
      <c r="O2845" t="s">
        <v>444</v>
      </c>
      <c r="P2845">
        <v>145</v>
      </c>
      <c r="Q2845">
        <v>8</v>
      </c>
      <c r="V2845" t="s">
        <v>2902</v>
      </c>
      <c r="W2845">
        <v>1</v>
      </c>
      <c r="AF2845" t="s">
        <v>272</v>
      </c>
      <c r="AH2845" t="s">
        <v>129</v>
      </c>
      <c r="AI2845" t="s">
        <v>129</v>
      </c>
      <c r="AJ2845" t="s">
        <v>1972</v>
      </c>
      <c r="AK2845" t="s">
        <v>61</v>
      </c>
      <c r="AL2845">
        <v>139.975853</v>
      </c>
      <c r="AM2845">
        <v>35.867615000000001</v>
      </c>
      <c r="AN2845" s="1">
        <v>43923</v>
      </c>
      <c r="AO2845">
        <v>12</v>
      </c>
      <c r="AP2845">
        <v>12</v>
      </c>
    </row>
    <row r="2846" spans="1:42" x14ac:dyDescent="0.15">
      <c r="A2846">
        <v>2845</v>
      </c>
      <c r="F2846">
        <v>40</v>
      </c>
      <c r="G2846" t="s">
        <v>76</v>
      </c>
      <c r="H2846" t="s">
        <v>2788</v>
      </c>
      <c r="J2846" t="s">
        <v>875</v>
      </c>
      <c r="K2846" t="s">
        <v>875</v>
      </c>
      <c r="M2846" t="s">
        <v>976</v>
      </c>
      <c r="N2846" t="s">
        <v>977</v>
      </c>
      <c r="O2846" t="s">
        <v>875</v>
      </c>
      <c r="P2846">
        <v>18</v>
      </c>
      <c r="U2846" t="s">
        <v>2865</v>
      </c>
      <c r="W2846">
        <v>1</v>
      </c>
      <c r="AH2846" t="s">
        <v>879</v>
      </c>
      <c r="AI2846" t="s">
        <v>879</v>
      </c>
      <c r="AJ2846" t="s">
        <v>880</v>
      </c>
      <c r="AK2846" t="s">
        <v>81</v>
      </c>
      <c r="AL2846">
        <v>132.765578</v>
      </c>
      <c r="AM2846">
        <v>33.839157</v>
      </c>
      <c r="AN2846" s="1">
        <v>43923</v>
      </c>
      <c r="AO2846">
        <v>38</v>
      </c>
      <c r="AP2846">
        <v>38</v>
      </c>
    </row>
    <row r="2847" spans="1:42" x14ac:dyDescent="0.15">
      <c r="A2847">
        <v>2846</v>
      </c>
      <c r="F2847">
        <v>70</v>
      </c>
      <c r="G2847" t="s">
        <v>52</v>
      </c>
      <c r="H2847" t="s">
        <v>2788</v>
      </c>
      <c r="I2847" t="s">
        <v>2020</v>
      </c>
      <c r="J2847" t="s">
        <v>55</v>
      </c>
      <c r="K2847" t="s">
        <v>55</v>
      </c>
      <c r="M2847" t="s">
        <v>1405</v>
      </c>
      <c r="N2847" t="s">
        <v>1406</v>
      </c>
      <c r="O2847" t="s">
        <v>1405</v>
      </c>
      <c r="P2847">
        <v>187</v>
      </c>
      <c r="Q2847">
        <v>38</v>
      </c>
      <c r="R2847" t="s">
        <v>354</v>
      </c>
      <c r="S2847" t="s">
        <v>2130</v>
      </c>
      <c r="V2847" t="s">
        <v>2903</v>
      </c>
      <c r="W2847">
        <v>1</v>
      </c>
      <c r="AH2847" t="s">
        <v>59</v>
      </c>
      <c r="AI2847" t="s">
        <v>59</v>
      </c>
      <c r="AJ2847" t="s">
        <v>1408</v>
      </c>
      <c r="AK2847" t="s">
        <v>61</v>
      </c>
      <c r="AL2847">
        <v>139.70385099999999</v>
      </c>
      <c r="AM2847">
        <v>35.529665999999999</v>
      </c>
      <c r="AN2847" s="1">
        <v>43923</v>
      </c>
      <c r="AO2847">
        <v>14</v>
      </c>
      <c r="AP2847">
        <v>14</v>
      </c>
    </row>
    <row r="2848" spans="1:42" x14ac:dyDescent="0.15">
      <c r="A2848">
        <v>2847</v>
      </c>
      <c r="F2848">
        <v>80</v>
      </c>
      <c r="G2848" t="s">
        <v>76</v>
      </c>
      <c r="H2848" t="s">
        <v>2788</v>
      </c>
      <c r="I2848" t="s">
        <v>2788</v>
      </c>
      <c r="J2848" t="s">
        <v>55</v>
      </c>
      <c r="K2848" t="s">
        <v>55</v>
      </c>
      <c r="M2848" t="s">
        <v>1405</v>
      </c>
      <c r="N2848" t="s">
        <v>1406</v>
      </c>
      <c r="O2848" t="s">
        <v>1405</v>
      </c>
      <c r="P2848">
        <v>188</v>
      </c>
      <c r="Q2848">
        <v>39</v>
      </c>
      <c r="S2848" t="s">
        <v>2130</v>
      </c>
      <c r="V2848" t="s">
        <v>2903</v>
      </c>
      <c r="W2848">
        <v>1</v>
      </c>
      <c r="AH2848" t="s">
        <v>59</v>
      </c>
      <c r="AI2848" t="s">
        <v>59</v>
      </c>
      <c r="AJ2848" t="s">
        <v>1408</v>
      </c>
      <c r="AK2848" t="s">
        <v>81</v>
      </c>
      <c r="AL2848">
        <v>139.70385099999999</v>
      </c>
      <c r="AM2848">
        <v>35.529665999999999</v>
      </c>
      <c r="AN2848" s="1">
        <v>43923</v>
      </c>
      <c r="AO2848">
        <v>14</v>
      </c>
      <c r="AP2848">
        <v>14</v>
      </c>
    </row>
    <row r="2849" spans="1:42" x14ac:dyDescent="0.15">
      <c r="A2849">
        <v>2848</v>
      </c>
      <c r="B2849" t="s">
        <v>1952</v>
      </c>
      <c r="F2849">
        <v>40</v>
      </c>
      <c r="G2849" t="s">
        <v>52</v>
      </c>
      <c r="H2849" t="s">
        <v>2788</v>
      </c>
      <c r="I2849" t="s">
        <v>2365</v>
      </c>
      <c r="J2849" t="s">
        <v>55</v>
      </c>
      <c r="K2849" t="s">
        <v>55</v>
      </c>
      <c r="M2849" t="s">
        <v>1338</v>
      </c>
      <c r="N2849" t="s">
        <v>1339</v>
      </c>
      <c r="O2849" t="s">
        <v>1338</v>
      </c>
      <c r="P2849">
        <v>205</v>
      </c>
      <c r="W2849">
        <v>1</v>
      </c>
      <c r="AH2849" t="s">
        <v>59</v>
      </c>
      <c r="AI2849" t="s">
        <v>59</v>
      </c>
      <c r="AJ2849" t="s">
        <v>1813</v>
      </c>
      <c r="AK2849" t="s">
        <v>61</v>
      </c>
      <c r="AL2849">
        <v>139.49112400000001</v>
      </c>
      <c r="AM2849">
        <v>35.338858999999999</v>
      </c>
      <c r="AN2849" s="1">
        <v>43923</v>
      </c>
      <c r="AO2849">
        <v>14</v>
      </c>
      <c r="AP2849">
        <v>14</v>
      </c>
    </row>
    <row r="2850" spans="1:42" x14ac:dyDescent="0.15">
      <c r="A2850">
        <v>2849</v>
      </c>
      <c r="B2850" t="s">
        <v>1952</v>
      </c>
      <c r="F2850">
        <v>70</v>
      </c>
      <c r="G2850" t="s">
        <v>52</v>
      </c>
      <c r="H2850" t="s">
        <v>2788</v>
      </c>
      <c r="I2850" t="s">
        <v>2020</v>
      </c>
      <c r="J2850" t="s">
        <v>55</v>
      </c>
      <c r="K2850" t="s">
        <v>55</v>
      </c>
      <c r="N2850" t="s">
        <v>55</v>
      </c>
      <c r="O2850" t="s">
        <v>55</v>
      </c>
      <c r="P2850">
        <v>189</v>
      </c>
      <c r="S2850" t="s">
        <v>1145</v>
      </c>
      <c r="U2850" t="s">
        <v>2904</v>
      </c>
      <c r="V2850" t="s">
        <v>2905</v>
      </c>
      <c r="W2850">
        <v>1</v>
      </c>
      <c r="AH2850" t="s">
        <v>59</v>
      </c>
      <c r="AI2850" t="s">
        <v>59</v>
      </c>
      <c r="AJ2850" t="s">
        <v>60</v>
      </c>
      <c r="AK2850" t="s">
        <v>61</v>
      </c>
      <c r="AL2850">
        <v>139.642347</v>
      </c>
      <c r="AM2850">
        <v>35.447504000000002</v>
      </c>
      <c r="AN2850" s="1">
        <v>43923</v>
      </c>
      <c r="AO2850">
        <v>14</v>
      </c>
      <c r="AP2850">
        <v>14</v>
      </c>
    </row>
    <row r="2851" spans="1:42" x14ac:dyDescent="0.15">
      <c r="A2851">
        <v>2850</v>
      </c>
      <c r="B2851" t="s">
        <v>1952</v>
      </c>
      <c r="F2851">
        <v>30</v>
      </c>
      <c r="G2851" t="s">
        <v>52</v>
      </c>
      <c r="H2851" t="s">
        <v>2788</v>
      </c>
      <c r="J2851" t="s">
        <v>55</v>
      </c>
      <c r="K2851" t="s">
        <v>55</v>
      </c>
      <c r="N2851" t="s">
        <v>55</v>
      </c>
      <c r="O2851" t="s">
        <v>55</v>
      </c>
      <c r="P2851">
        <v>190</v>
      </c>
      <c r="S2851" t="s">
        <v>1145</v>
      </c>
      <c r="U2851" t="s">
        <v>2904</v>
      </c>
      <c r="W2851">
        <v>1</v>
      </c>
      <c r="AH2851" t="s">
        <v>59</v>
      </c>
      <c r="AI2851" t="s">
        <v>59</v>
      </c>
      <c r="AJ2851" t="s">
        <v>60</v>
      </c>
      <c r="AK2851" t="s">
        <v>61</v>
      </c>
      <c r="AL2851">
        <v>139.642347</v>
      </c>
      <c r="AM2851">
        <v>35.447504000000002</v>
      </c>
      <c r="AN2851" s="1">
        <v>43923</v>
      </c>
      <c r="AO2851">
        <v>14</v>
      </c>
      <c r="AP2851">
        <v>14</v>
      </c>
    </row>
    <row r="2852" spans="1:42" x14ac:dyDescent="0.15">
      <c r="A2852">
        <v>2851</v>
      </c>
      <c r="B2852" t="s">
        <v>1952</v>
      </c>
      <c r="F2852">
        <v>70</v>
      </c>
      <c r="G2852" t="s">
        <v>76</v>
      </c>
      <c r="H2852" t="s">
        <v>2788</v>
      </c>
      <c r="I2852" t="s">
        <v>2188</v>
      </c>
      <c r="J2852" t="s">
        <v>55</v>
      </c>
      <c r="K2852" t="s">
        <v>55</v>
      </c>
      <c r="N2852" t="s">
        <v>55</v>
      </c>
      <c r="O2852" t="s">
        <v>55</v>
      </c>
      <c r="P2852">
        <v>191</v>
      </c>
      <c r="S2852" t="s">
        <v>2906</v>
      </c>
      <c r="U2852" t="s">
        <v>2904</v>
      </c>
      <c r="V2852" t="s">
        <v>2905</v>
      </c>
      <c r="W2852">
        <v>1</v>
      </c>
      <c r="AH2852" t="s">
        <v>59</v>
      </c>
      <c r="AI2852" t="s">
        <v>59</v>
      </c>
      <c r="AJ2852" t="s">
        <v>60</v>
      </c>
      <c r="AK2852" t="s">
        <v>81</v>
      </c>
      <c r="AL2852">
        <v>139.642347</v>
      </c>
      <c r="AM2852">
        <v>35.447504000000002</v>
      </c>
      <c r="AN2852" s="1">
        <v>43923</v>
      </c>
      <c r="AO2852">
        <v>14</v>
      </c>
      <c r="AP2852">
        <v>14</v>
      </c>
    </row>
    <row r="2853" spans="1:42" x14ac:dyDescent="0.15">
      <c r="A2853">
        <v>2852</v>
      </c>
      <c r="B2853" t="s">
        <v>1952</v>
      </c>
      <c r="F2853">
        <v>70</v>
      </c>
      <c r="G2853" t="s">
        <v>52</v>
      </c>
      <c r="H2853" t="s">
        <v>2788</v>
      </c>
      <c r="I2853" t="s">
        <v>2093</v>
      </c>
      <c r="J2853" t="s">
        <v>55</v>
      </c>
      <c r="K2853" t="s">
        <v>55</v>
      </c>
      <c r="N2853" t="s">
        <v>55</v>
      </c>
      <c r="O2853" t="s">
        <v>55</v>
      </c>
      <c r="P2853">
        <v>192</v>
      </c>
      <c r="S2853" t="s">
        <v>687</v>
      </c>
      <c r="U2853" t="s">
        <v>2904</v>
      </c>
      <c r="V2853" t="s">
        <v>2905</v>
      </c>
      <c r="W2853">
        <v>1</v>
      </c>
      <c r="AH2853" t="s">
        <v>59</v>
      </c>
      <c r="AI2853" t="s">
        <v>59</v>
      </c>
      <c r="AJ2853" t="s">
        <v>60</v>
      </c>
      <c r="AK2853" t="s">
        <v>61</v>
      </c>
      <c r="AL2853">
        <v>139.642347</v>
      </c>
      <c r="AM2853">
        <v>35.447504000000002</v>
      </c>
      <c r="AN2853" s="1">
        <v>43923</v>
      </c>
      <c r="AO2853">
        <v>14</v>
      </c>
      <c r="AP2853">
        <v>14</v>
      </c>
    </row>
    <row r="2854" spans="1:42" x14ac:dyDescent="0.15">
      <c r="A2854">
        <v>2853</v>
      </c>
      <c r="B2854" t="s">
        <v>1952</v>
      </c>
      <c r="F2854">
        <v>70</v>
      </c>
      <c r="G2854" t="s">
        <v>76</v>
      </c>
      <c r="H2854" t="s">
        <v>2788</v>
      </c>
      <c r="I2854" t="s">
        <v>2188</v>
      </c>
      <c r="J2854" t="s">
        <v>55</v>
      </c>
      <c r="K2854" t="s">
        <v>55</v>
      </c>
      <c r="N2854" t="s">
        <v>55</v>
      </c>
      <c r="O2854" t="s">
        <v>55</v>
      </c>
      <c r="P2854">
        <v>193</v>
      </c>
      <c r="S2854" t="s">
        <v>687</v>
      </c>
      <c r="U2854" t="s">
        <v>2904</v>
      </c>
      <c r="V2854" t="s">
        <v>2905</v>
      </c>
      <c r="W2854">
        <v>1</v>
      </c>
      <c r="AH2854" t="s">
        <v>59</v>
      </c>
      <c r="AI2854" t="s">
        <v>59</v>
      </c>
      <c r="AJ2854" t="s">
        <v>60</v>
      </c>
      <c r="AK2854" t="s">
        <v>81</v>
      </c>
      <c r="AL2854">
        <v>139.642347</v>
      </c>
      <c r="AM2854">
        <v>35.447504000000002</v>
      </c>
      <c r="AN2854" s="1">
        <v>43923</v>
      </c>
      <c r="AO2854">
        <v>14</v>
      </c>
      <c r="AP2854">
        <v>14</v>
      </c>
    </row>
    <row r="2855" spans="1:42" x14ac:dyDescent="0.15">
      <c r="A2855">
        <v>2854</v>
      </c>
      <c r="B2855" t="s">
        <v>1952</v>
      </c>
      <c r="F2855">
        <v>30</v>
      </c>
      <c r="G2855" t="s">
        <v>76</v>
      </c>
      <c r="H2855" t="s">
        <v>2788</v>
      </c>
      <c r="I2855" t="s">
        <v>2365</v>
      </c>
      <c r="J2855" t="s">
        <v>55</v>
      </c>
      <c r="K2855" t="s">
        <v>55</v>
      </c>
      <c r="N2855" t="s">
        <v>55</v>
      </c>
      <c r="O2855" t="s">
        <v>55</v>
      </c>
      <c r="P2855">
        <v>194</v>
      </c>
      <c r="S2855" t="s">
        <v>687</v>
      </c>
      <c r="U2855" t="s">
        <v>2904</v>
      </c>
      <c r="V2855" t="s">
        <v>2905</v>
      </c>
      <c r="W2855">
        <v>1</v>
      </c>
      <c r="AH2855" t="s">
        <v>59</v>
      </c>
      <c r="AI2855" t="s">
        <v>59</v>
      </c>
      <c r="AJ2855" t="s">
        <v>60</v>
      </c>
      <c r="AK2855" t="s">
        <v>81</v>
      </c>
      <c r="AL2855">
        <v>139.642347</v>
      </c>
      <c r="AM2855">
        <v>35.447504000000002</v>
      </c>
      <c r="AN2855" s="1">
        <v>43923</v>
      </c>
      <c r="AO2855">
        <v>14</v>
      </c>
      <c r="AP2855">
        <v>14</v>
      </c>
    </row>
    <row r="2856" spans="1:42" x14ac:dyDescent="0.15">
      <c r="A2856">
        <v>2855</v>
      </c>
      <c r="B2856" t="s">
        <v>1952</v>
      </c>
      <c r="F2856">
        <v>20</v>
      </c>
      <c r="G2856" t="s">
        <v>76</v>
      </c>
      <c r="H2856" t="s">
        <v>2788</v>
      </c>
      <c r="I2856" t="s">
        <v>2365</v>
      </c>
      <c r="J2856" t="s">
        <v>55</v>
      </c>
      <c r="K2856" t="s">
        <v>55</v>
      </c>
      <c r="N2856" t="s">
        <v>55</v>
      </c>
      <c r="O2856" t="s">
        <v>55</v>
      </c>
      <c r="P2856">
        <v>195</v>
      </c>
      <c r="S2856" t="s">
        <v>687</v>
      </c>
      <c r="U2856" t="s">
        <v>2904</v>
      </c>
      <c r="V2856" t="s">
        <v>2905</v>
      </c>
      <c r="W2856">
        <v>1</v>
      </c>
      <c r="AH2856" t="s">
        <v>59</v>
      </c>
      <c r="AI2856" t="s">
        <v>59</v>
      </c>
      <c r="AJ2856" t="s">
        <v>60</v>
      </c>
      <c r="AK2856" t="s">
        <v>81</v>
      </c>
      <c r="AL2856">
        <v>139.642347</v>
      </c>
      <c r="AM2856">
        <v>35.447504000000002</v>
      </c>
      <c r="AN2856" s="1">
        <v>43923</v>
      </c>
      <c r="AO2856">
        <v>14</v>
      </c>
      <c r="AP2856">
        <v>14</v>
      </c>
    </row>
    <row r="2857" spans="1:42" x14ac:dyDescent="0.15">
      <c r="A2857">
        <v>2856</v>
      </c>
      <c r="B2857" t="s">
        <v>1952</v>
      </c>
      <c r="F2857">
        <v>60</v>
      </c>
      <c r="G2857" t="s">
        <v>52</v>
      </c>
      <c r="H2857" t="s">
        <v>2788</v>
      </c>
      <c r="I2857" t="s">
        <v>2504</v>
      </c>
      <c r="J2857" t="s">
        <v>55</v>
      </c>
      <c r="K2857" t="s">
        <v>55</v>
      </c>
      <c r="N2857" t="s">
        <v>55</v>
      </c>
      <c r="O2857" t="s">
        <v>55</v>
      </c>
      <c r="P2857">
        <v>196</v>
      </c>
      <c r="S2857" t="s">
        <v>1426</v>
      </c>
      <c r="U2857" t="s">
        <v>2904</v>
      </c>
      <c r="V2857" t="s">
        <v>2905</v>
      </c>
      <c r="W2857">
        <v>1</v>
      </c>
      <c r="X2857">
        <v>2856</v>
      </c>
      <c r="Y2857">
        <v>291</v>
      </c>
      <c r="Z2857">
        <v>286</v>
      </c>
      <c r="AA2857">
        <v>60</v>
      </c>
      <c r="AB2857">
        <v>505</v>
      </c>
      <c r="AC2857">
        <v>33</v>
      </c>
      <c r="AD2857">
        <v>34510</v>
      </c>
      <c r="AE2857">
        <v>2</v>
      </c>
      <c r="AH2857" t="s">
        <v>59</v>
      </c>
      <c r="AI2857" t="s">
        <v>59</v>
      </c>
      <c r="AJ2857" t="s">
        <v>60</v>
      </c>
      <c r="AK2857" t="s">
        <v>61</v>
      </c>
      <c r="AL2857">
        <v>139.642347</v>
      </c>
      <c r="AM2857">
        <v>35.447504000000002</v>
      </c>
      <c r="AN2857" s="1">
        <v>43923</v>
      </c>
      <c r="AO2857">
        <v>14</v>
      </c>
      <c r="AP2857">
        <v>14</v>
      </c>
    </row>
    <row r="2858" spans="1:42" x14ac:dyDescent="0.15">
      <c r="A2858">
        <v>2857</v>
      </c>
      <c r="B2858" t="s">
        <v>2907</v>
      </c>
      <c r="F2858">
        <v>60</v>
      </c>
      <c r="G2858" t="s">
        <v>52</v>
      </c>
      <c r="H2858" t="s">
        <v>2908</v>
      </c>
      <c r="I2858" t="s">
        <v>1870</v>
      </c>
      <c r="J2858" t="s">
        <v>125</v>
      </c>
      <c r="K2858" t="s">
        <v>125</v>
      </c>
      <c r="M2858" t="s">
        <v>2185</v>
      </c>
      <c r="N2858" t="s">
        <v>2186</v>
      </c>
      <c r="O2858" t="s">
        <v>125</v>
      </c>
      <c r="P2858">
        <v>153</v>
      </c>
      <c r="U2858" t="s">
        <v>2909</v>
      </c>
      <c r="W2858">
        <v>1</v>
      </c>
      <c r="AH2858" t="s">
        <v>129</v>
      </c>
      <c r="AI2858" t="s">
        <v>129</v>
      </c>
      <c r="AJ2858" t="s">
        <v>130</v>
      </c>
      <c r="AK2858" t="s">
        <v>61</v>
      </c>
      <c r="AL2858">
        <v>140.223883</v>
      </c>
      <c r="AM2858">
        <v>35.723689</v>
      </c>
      <c r="AN2858" s="1">
        <v>43924</v>
      </c>
      <c r="AO2858">
        <v>12</v>
      </c>
      <c r="AP2858">
        <v>12</v>
      </c>
    </row>
    <row r="2859" spans="1:42" x14ac:dyDescent="0.15">
      <c r="A2859">
        <v>2858</v>
      </c>
      <c r="B2859" t="s">
        <v>2737</v>
      </c>
      <c r="F2859">
        <v>60</v>
      </c>
      <c r="G2859" t="s">
        <v>76</v>
      </c>
      <c r="H2859" t="s">
        <v>2908</v>
      </c>
      <c r="I2859" t="s">
        <v>1977</v>
      </c>
      <c r="J2859" t="s">
        <v>125</v>
      </c>
      <c r="K2859" t="s">
        <v>125</v>
      </c>
      <c r="M2859" t="s">
        <v>2185</v>
      </c>
      <c r="N2859" t="s">
        <v>2186</v>
      </c>
      <c r="O2859" t="s">
        <v>125</v>
      </c>
      <c r="P2859">
        <v>154</v>
      </c>
      <c r="U2859" t="s">
        <v>2909</v>
      </c>
      <c r="W2859">
        <v>1</v>
      </c>
      <c r="AH2859" t="s">
        <v>129</v>
      </c>
      <c r="AI2859" t="s">
        <v>129</v>
      </c>
      <c r="AJ2859" t="s">
        <v>130</v>
      </c>
      <c r="AK2859" t="s">
        <v>81</v>
      </c>
      <c r="AL2859">
        <v>140.223883</v>
      </c>
      <c r="AM2859">
        <v>35.723689</v>
      </c>
      <c r="AN2859" s="1">
        <v>43924</v>
      </c>
      <c r="AO2859">
        <v>12</v>
      </c>
      <c r="AP2859">
        <v>12</v>
      </c>
    </row>
    <row r="2860" spans="1:42" x14ac:dyDescent="0.15">
      <c r="A2860">
        <v>2859</v>
      </c>
      <c r="B2860" t="s">
        <v>2737</v>
      </c>
      <c r="F2860">
        <v>60</v>
      </c>
      <c r="G2860" t="s">
        <v>52</v>
      </c>
      <c r="H2860" t="s">
        <v>2908</v>
      </c>
      <c r="I2860" t="s">
        <v>2504</v>
      </c>
      <c r="J2860" t="s">
        <v>125</v>
      </c>
      <c r="K2860" t="s">
        <v>125</v>
      </c>
      <c r="M2860" t="s">
        <v>2910</v>
      </c>
      <c r="N2860" t="s">
        <v>2911</v>
      </c>
      <c r="O2860" t="s">
        <v>125</v>
      </c>
      <c r="P2860">
        <v>155</v>
      </c>
      <c r="U2860" t="s">
        <v>2909</v>
      </c>
      <c r="W2860">
        <v>1</v>
      </c>
      <c r="AH2860" t="s">
        <v>129</v>
      </c>
      <c r="AI2860" t="s">
        <v>129</v>
      </c>
      <c r="AJ2860" t="s">
        <v>130</v>
      </c>
      <c r="AK2860" t="s">
        <v>61</v>
      </c>
      <c r="AL2860">
        <v>140.05588</v>
      </c>
      <c r="AM2860">
        <v>35.791232999999998</v>
      </c>
      <c r="AN2860" s="1">
        <v>43924</v>
      </c>
      <c r="AO2860">
        <v>12</v>
      </c>
      <c r="AP2860">
        <v>12</v>
      </c>
    </row>
    <row r="2861" spans="1:42" x14ac:dyDescent="0.15">
      <c r="A2861">
        <v>2860</v>
      </c>
      <c r="B2861" t="s">
        <v>2737</v>
      </c>
      <c r="F2861">
        <v>60</v>
      </c>
      <c r="G2861" t="s">
        <v>76</v>
      </c>
      <c r="H2861" t="s">
        <v>2908</v>
      </c>
      <c r="I2861" t="s">
        <v>1870</v>
      </c>
      <c r="J2861" t="s">
        <v>125</v>
      </c>
      <c r="K2861" t="s">
        <v>125</v>
      </c>
      <c r="M2861" t="s">
        <v>2910</v>
      </c>
      <c r="N2861" t="s">
        <v>2911</v>
      </c>
      <c r="O2861" t="s">
        <v>125</v>
      </c>
      <c r="P2861">
        <v>156</v>
      </c>
      <c r="U2861" t="s">
        <v>2909</v>
      </c>
      <c r="W2861">
        <v>1</v>
      </c>
      <c r="AH2861" t="s">
        <v>129</v>
      </c>
      <c r="AI2861" t="s">
        <v>129</v>
      </c>
      <c r="AJ2861" t="s">
        <v>130</v>
      </c>
      <c r="AK2861" t="s">
        <v>81</v>
      </c>
      <c r="AL2861">
        <v>140.05588</v>
      </c>
      <c r="AM2861">
        <v>35.791232999999998</v>
      </c>
      <c r="AN2861" s="1">
        <v>43924</v>
      </c>
      <c r="AO2861">
        <v>12</v>
      </c>
      <c r="AP2861">
        <v>12</v>
      </c>
    </row>
    <row r="2862" spans="1:42" x14ac:dyDescent="0.15">
      <c r="A2862">
        <v>2861</v>
      </c>
      <c r="B2862" t="s">
        <v>2737</v>
      </c>
      <c r="F2862">
        <v>40</v>
      </c>
      <c r="G2862" t="s">
        <v>52</v>
      </c>
      <c r="H2862" t="s">
        <v>2908</v>
      </c>
      <c r="I2862" t="s">
        <v>2188</v>
      </c>
      <c r="J2862" t="s">
        <v>125</v>
      </c>
      <c r="K2862" t="s">
        <v>125</v>
      </c>
      <c r="M2862" t="s">
        <v>221</v>
      </c>
      <c r="N2862" t="s">
        <v>222</v>
      </c>
      <c r="O2862" t="s">
        <v>125</v>
      </c>
      <c r="P2862">
        <v>157</v>
      </c>
      <c r="Q2862">
        <v>23</v>
      </c>
      <c r="U2862" t="s">
        <v>2909</v>
      </c>
      <c r="W2862">
        <v>1</v>
      </c>
      <c r="AH2862" t="s">
        <v>129</v>
      </c>
      <c r="AI2862" t="s">
        <v>129</v>
      </c>
      <c r="AJ2862" t="s">
        <v>130</v>
      </c>
      <c r="AK2862" t="s">
        <v>61</v>
      </c>
      <c r="AL2862">
        <v>139.927874</v>
      </c>
      <c r="AM2862">
        <v>35.713414999999998</v>
      </c>
      <c r="AN2862" s="1">
        <v>43924</v>
      </c>
      <c r="AO2862">
        <v>12</v>
      </c>
      <c r="AP2862">
        <v>12</v>
      </c>
    </row>
    <row r="2863" spans="1:42" x14ac:dyDescent="0.15">
      <c r="A2863">
        <v>2862</v>
      </c>
      <c r="B2863" t="s">
        <v>2737</v>
      </c>
      <c r="F2863">
        <v>30</v>
      </c>
      <c r="G2863" t="s">
        <v>52</v>
      </c>
      <c r="H2863" t="s">
        <v>2908</v>
      </c>
      <c r="I2863" t="s">
        <v>2296</v>
      </c>
      <c r="J2863" t="s">
        <v>125</v>
      </c>
      <c r="K2863" t="s">
        <v>125</v>
      </c>
      <c r="M2863" t="s">
        <v>221</v>
      </c>
      <c r="N2863" t="s">
        <v>222</v>
      </c>
      <c r="O2863" t="s">
        <v>125</v>
      </c>
      <c r="P2863">
        <v>158</v>
      </c>
      <c r="Q2863">
        <v>24</v>
      </c>
      <c r="U2863" t="s">
        <v>2909</v>
      </c>
      <c r="W2863">
        <v>1</v>
      </c>
      <c r="AH2863" t="s">
        <v>129</v>
      </c>
      <c r="AI2863" t="s">
        <v>129</v>
      </c>
      <c r="AJ2863" t="s">
        <v>130</v>
      </c>
      <c r="AK2863" t="s">
        <v>61</v>
      </c>
      <c r="AL2863">
        <v>139.927874</v>
      </c>
      <c r="AM2863">
        <v>35.713414999999998</v>
      </c>
      <c r="AN2863" s="1">
        <v>43924</v>
      </c>
      <c r="AO2863">
        <v>12</v>
      </c>
      <c r="AP2863">
        <v>12</v>
      </c>
    </row>
    <row r="2864" spans="1:42" x14ac:dyDescent="0.15">
      <c r="A2864">
        <v>2863</v>
      </c>
      <c r="B2864" t="s">
        <v>2737</v>
      </c>
      <c r="F2864">
        <v>20</v>
      </c>
      <c r="G2864" t="s">
        <v>52</v>
      </c>
      <c r="H2864" t="s">
        <v>2908</v>
      </c>
      <c r="I2864" t="s">
        <v>1870</v>
      </c>
      <c r="J2864" t="s">
        <v>1167</v>
      </c>
      <c r="K2864" t="s">
        <v>1167</v>
      </c>
      <c r="M2864" t="s">
        <v>2873</v>
      </c>
      <c r="N2864" t="s">
        <v>2874</v>
      </c>
      <c r="O2864" t="s">
        <v>1167</v>
      </c>
      <c r="P2864">
        <v>12</v>
      </c>
      <c r="Q2864">
        <v>2</v>
      </c>
      <c r="U2864" t="s">
        <v>2912</v>
      </c>
      <c r="W2864">
        <v>1</v>
      </c>
      <c r="AF2864" t="s">
        <v>506</v>
      </c>
      <c r="AH2864" t="s">
        <v>1172</v>
      </c>
      <c r="AI2864" t="s">
        <v>1172</v>
      </c>
      <c r="AJ2864" t="s">
        <v>1749</v>
      </c>
      <c r="AK2864" t="s">
        <v>61</v>
      </c>
      <c r="AL2864">
        <v>133.362315</v>
      </c>
      <c r="AM2864">
        <v>34.485902000000003</v>
      </c>
      <c r="AN2864" s="1">
        <v>43924</v>
      </c>
      <c r="AO2864">
        <v>34</v>
      </c>
      <c r="AP2864">
        <v>34</v>
      </c>
    </row>
    <row r="2865" spans="1:42" x14ac:dyDescent="0.15">
      <c r="A2865">
        <v>2864</v>
      </c>
      <c r="B2865" t="s">
        <v>1952</v>
      </c>
      <c r="F2865">
        <v>40</v>
      </c>
      <c r="G2865" t="s">
        <v>52</v>
      </c>
      <c r="H2865" t="s">
        <v>2908</v>
      </c>
      <c r="I2865" t="s">
        <v>2365</v>
      </c>
      <c r="J2865" t="s">
        <v>104</v>
      </c>
      <c r="K2865" t="s">
        <v>104</v>
      </c>
      <c r="L2865" t="s">
        <v>2913</v>
      </c>
      <c r="N2865" t="s">
        <v>2914</v>
      </c>
      <c r="O2865" t="s">
        <v>104</v>
      </c>
      <c r="P2865">
        <v>186</v>
      </c>
      <c r="U2865" t="s">
        <v>2915</v>
      </c>
      <c r="W2865">
        <v>1</v>
      </c>
      <c r="AH2865" t="s">
        <v>107</v>
      </c>
      <c r="AI2865" t="s">
        <v>107</v>
      </c>
      <c r="AJ2865" t="s">
        <v>108</v>
      </c>
      <c r="AK2865" t="s">
        <v>61</v>
      </c>
      <c r="AL2865">
        <v>0</v>
      </c>
      <c r="AM2865">
        <v>0</v>
      </c>
      <c r="AN2865" s="1">
        <v>43924</v>
      </c>
      <c r="AO2865">
        <v>1</v>
      </c>
      <c r="AP2865">
        <v>1</v>
      </c>
    </row>
    <row r="2866" spans="1:42" x14ac:dyDescent="0.15">
      <c r="A2866">
        <v>2865</v>
      </c>
      <c r="B2866" t="s">
        <v>1952</v>
      </c>
      <c r="F2866">
        <v>90</v>
      </c>
      <c r="G2866" t="s">
        <v>52</v>
      </c>
      <c r="H2866" t="s">
        <v>2908</v>
      </c>
      <c r="I2866" t="s">
        <v>2648</v>
      </c>
      <c r="J2866" t="s">
        <v>104</v>
      </c>
      <c r="K2866" t="s">
        <v>104</v>
      </c>
      <c r="L2866" t="s">
        <v>565</v>
      </c>
      <c r="N2866" t="s">
        <v>710</v>
      </c>
      <c r="O2866" t="s">
        <v>104</v>
      </c>
      <c r="P2866">
        <v>187</v>
      </c>
      <c r="U2866" t="s">
        <v>2915</v>
      </c>
      <c r="W2866">
        <v>1</v>
      </c>
      <c r="AH2866" t="s">
        <v>107</v>
      </c>
      <c r="AI2866" t="s">
        <v>107</v>
      </c>
      <c r="AJ2866" t="s">
        <v>108</v>
      </c>
      <c r="AK2866" t="s">
        <v>61</v>
      </c>
      <c r="AL2866">
        <v>144.38492199999999</v>
      </c>
      <c r="AM2866">
        <v>42.976661</v>
      </c>
      <c r="AN2866" s="1">
        <v>43924</v>
      </c>
      <c r="AO2866">
        <v>1</v>
      </c>
      <c r="AP2866">
        <v>1</v>
      </c>
    </row>
    <row r="2867" spans="1:42" x14ac:dyDescent="0.15">
      <c r="A2867">
        <v>2866</v>
      </c>
      <c r="B2867" t="s">
        <v>1952</v>
      </c>
      <c r="F2867">
        <v>40</v>
      </c>
      <c r="G2867" t="s">
        <v>52</v>
      </c>
      <c r="H2867" t="s">
        <v>2908</v>
      </c>
      <c r="J2867" t="s">
        <v>66</v>
      </c>
      <c r="K2867" t="s">
        <v>66</v>
      </c>
      <c r="N2867" t="s">
        <v>66</v>
      </c>
      <c r="O2867" t="s">
        <v>66</v>
      </c>
      <c r="P2867">
        <v>685</v>
      </c>
      <c r="T2867" t="s">
        <v>2916</v>
      </c>
      <c r="U2867" t="s">
        <v>2917</v>
      </c>
      <c r="W2867">
        <v>1</v>
      </c>
      <c r="AH2867" t="s">
        <v>71</v>
      </c>
      <c r="AI2867" t="s">
        <v>71</v>
      </c>
      <c r="AJ2867" t="s">
        <v>73</v>
      </c>
      <c r="AK2867" t="s">
        <v>61</v>
      </c>
      <c r="AL2867">
        <v>139.69164699999999</v>
      </c>
      <c r="AM2867">
        <v>35.689185000000002</v>
      </c>
      <c r="AN2867" s="1">
        <v>43924</v>
      </c>
      <c r="AO2867">
        <v>13</v>
      </c>
      <c r="AP2867">
        <v>13</v>
      </c>
    </row>
    <row r="2868" spans="1:42" x14ac:dyDescent="0.15">
      <c r="A2868">
        <v>2867</v>
      </c>
      <c r="B2868" t="s">
        <v>1952</v>
      </c>
      <c r="F2868">
        <v>40</v>
      </c>
      <c r="G2868" t="s">
        <v>52</v>
      </c>
      <c r="H2868" t="s">
        <v>2908</v>
      </c>
      <c r="J2868" t="s">
        <v>66</v>
      </c>
      <c r="K2868" t="s">
        <v>66</v>
      </c>
      <c r="N2868" t="s">
        <v>66</v>
      </c>
      <c r="O2868" t="s">
        <v>66</v>
      </c>
      <c r="P2868">
        <v>686</v>
      </c>
      <c r="T2868" t="s">
        <v>2916</v>
      </c>
      <c r="U2868" t="s">
        <v>2917</v>
      </c>
      <c r="W2868">
        <v>1</v>
      </c>
      <c r="AH2868" t="s">
        <v>71</v>
      </c>
      <c r="AI2868" t="s">
        <v>71</v>
      </c>
      <c r="AJ2868" t="s">
        <v>73</v>
      </c>
      <c r="AK2868" t="s">
        <v>61</v>
      </c>
      <c r="AL2868">
        <v>139.69164699999999</v>
      </c>
      <c r="AM2868">
        <v>35.689185000000002</v>
      </c>
      <c r="AN2868" s="1">
        <v>43924</v>
      </c>
      <c r="AO2868">
        <v>13</v>
      </c>
      <c r="AP2868">
        <v>13</v>
      </c>
    </row>
    <row r="2869" spans="1:42" x14ac:dyDescent="0.15">
      <c r="A2869">
        <v>2868</v>
      </c>
      <c r="B2869" t="s">
        <v>1952</v>
      </c>
      <c r="F2869">
        <v>20</v>
      </c>
      <c r="G2869" t="s">
        <v>76</v>
      </c>
      <c r="H2869" t="s">
        <v>2908</v>
      </c>
      <c r="J2869" t="s">
        <v>66</v>
      </c>
      <c r="K2869" t="s">
        <v>66</v>
      </c>
      <c r="N2869" t="s">
        <v>66</v>
      </c>
      <c r="O2869" t="s">
        <v>66</v>
      </c>
      <c r="P2869">
        <v>687</v>
      </c>
      <c r="T2869" t="s">
        <v>2916</v>
      </c>
      <c r="U2869" t="s">
        <v>2917</v>
      </c>
      <c r="W2869">
        <v>1</v>
      </c>
      <c r="AH2869" t="s">
        <v>71</v>
      </c>
      <c r="AI2869" t="s">
        <v>71</v>
      </c>
      <c r="AJ2869" t="s">
        <v>73</v>
      </c>
      <c r="AK2869" t="s">
        <v>81</v>
      </c>
      <c r="AL2869">
        <v>139.69164699999999</v>
      </c>
      <c r="AM2869">
        <v>35.689185000000002</v>
      </c>
      <c r="AN2869" s="1">
        <v>43924</v>
      </c>
      <c r="AO2869">
        <v>13</v>
      </c>
      <c r="AP2869">
        <v>13</v>
      </c>
    </row>
    <row r="2870" spans="1:42" x14ac:dyDescent="0.15">
      <c r="A2870">
        <v>2869</v>
      </c>
      <c r="B2870" t="s">
        <v>1952</v>
      </c>
      <c r="F2870">
        <v>60</v>
      </c>
      <c r="G2870" t="s">
        <v>52</v>
      </c>
      <c r="H2870" t="s">
        <v>2908</v>
      </c>
      <c r="J2870" t="s">
        <v>66</v>
      </c>
      <c r="K2870" t="s">
        <v>66</v>
      </c>
      <c r="N2870" t="s">
        <v>66</v>
      </c>
      <c r="O2870" t="s">
        <v>66</v>
      </c>
      <c r="P2870">
        <v>688</v>
      </c>
      <c r="R2870" t="s">
        <v>68</v>
      </c>
      <c r="T2870" t="s">
        <v>2916</v>
      </c>
      <c r="U2870" t="s">
        <v>2917</v>
      </c>
      <c r="W2870">
        <v>1</v>
      </c>
      <c r="AH2870" t="s">
        <v>71</v>
      </c>
      <c r="AI2870" t="s">
        <v>71</v>
      </c>
      <c r="AJ2870" t="s">
        <v>73</v>
      </c>
      <c r="AK2870" t="s">
        <v>61</v>
      </c>
      <c r="AL2870">
        <v>139.69164699999999</v>
      </c>
      <c r="AM2870">
        <v>35.689185000000002</v>
      </c>
      <c r="AN2870" s="1">
        <v>43924</v>
      </c>
      <c r="AO2870">
        <v>13</v>
      </c>
      <c r="AP2870">
        <v>13</v>
      </c>
    </row>
    <row r="2871" spans="1:42" x14ac:dyDescent="0.15">
      <c r="A2871">
        <v>2870</v>
      </c>
      <c r="B2871" t="s">
        <v>1952</v>
      </c>
      <c r="F2871">
        <v>30</v>
      </c>
      <c r="G2871" t="s">
        <v>52</v>
      </c>
      <c r="H2871" t="s">
        <v>2908</v>
      </c>
      <c r="J2871" t="s">
        <v>66</v>
      </c>
      <c r="K2871" t="s">
        <v>66</v>
      </c>
      <c r="N2871" t="s">
        <v>66</v>
      </c>
      <c r="O2871" t="s">
        <v>66</v>
      </c>
      <c r="P2871">
        <v>689</v>
      </c>
      <c r="T2871" t="s">
        <v>2916</v>
      </c>
      <c r="U2871" t="s">
        <v>2917</v>
      </c>
      <c r="W2871">
        <v>1</v>
      </c>
      <c r="AH2871" t="s">
        <v>71</v>
      </c>
      <c r="AI2871" t="s">
        <v>71</v>
      </c>
      <c r="AJ2871" t="s">
        <v>73</v>
      </c>
      <c r="AK2871" t="s">
        <v>61</v>
      </c>
      <c r="AL2871">
        <v>139.69164699999999</v>
      </c>
      <c r="AM2871">
        <v>35.689185000000002</v>
      </c>
      <c r="AN2871" s="1">
        <v>43924</v>
      </c>
      <c r="AO2871">
        <v>13</v>
      </c>
      <c r="AP2871">
        <v>13</v>
      </c>
    </row>
    <row r="2872" spans="1:42" x14ac:dyDescent="0.15">
      <c r="A2872">
        <v>2871</v>
      </c>
      <c r="B2872" t="s">
        <v>1952</v>
      </c>
      <c r="F2872">
        <v>10</v>
      </c>
      <c r="G2872" t="s">
        <v>76</v>
      </c>
      <c r="H2872" t="s">
        <v>2908</v>
      </c>
      <c r="J2872" t="s">
        <v>66</v>
      </c>
      <c r="K2872" t="s">
        <v>66</v>
      </c>
      <c r="N2872" t="s">
        <v>66</v>
      </c>
      <c r="O2872" t="s">
        <v>66</v>
      </c>
      <c r="P2872">
        <v>690</v>
      </c>
      <c r="T2872" t="s">
        <v>2916</v>
      </c>
      <c r="U2872" t="s">
        <v>2917</v>
      </c>
      <c r="W2872">
        <v>1</v>
      </c>
      <c r="AH2872" t="s">
        <v>71</v>
      </c>
      <c r="AI2872" t="s">
        <v>71</v>
      </c>
      <c r="AJ2872" t="s">
        <v>73</v>
      </c>
      <c r="AK2872" t="s">
        <v>81</v>
      </c>
      <c r="AL2872">
        <v>139.69164699999999</v>
      </c>
      <c r="AM2872">
        <v>35.689185000000002</v>
      </c>
      <c r="AN2872" s="1">
        <v>43924</v>
      </c>
      <c r="AO2872">
        <v>13</v>
      </c>
      <c r="AP2872">
        <v>13</v>
      </c>
    </row>
    <row r="2873" spans="1:42" x14ac:dyDescent="0.15">
      <c r="A2873">
        <v>2872</v>
      </c>
      <c r="B2873" t="s">
        <v>1952</v>
      </c>
      <c r="F2873">
        <v>20</v>
      </c>
      <c r="G2873" t="s">
        <v>76</v>
      </c>
      <c r="H2873" t="s">
        <v>2908</v>
      </c>
      <c r="J2873" t="s">
        <v>66</v>
      </c>
      <c r="K2873" t="s">
        <v>66</v>
      </c>
      <c r="N2873" t="s">
        <v>66</v>
      </c>
      <c r="O2873" t="s">
        <v>66</v>
      </c>
      <c r="P2873">
        <v>691</v>
      </c>
      <c r="T2873" t="s">
        <v>2916</v>
      </c>
      <c r="U2873" t="s">
        <v>2917</v>
      </c>
      <c r="W2873">
        <v>1</v>
      </c>
      <c r="AH2873" t="s">
        <v>71</v>
      </c>
      <c r="AI2873" t="s">
        <v>71</v>
      </c>
      <c r="AJ2873" t="s">
        <v>73</v>
      </c>
      <c r="AK2873" t="s">
        <v>81</v>
      </c>
      <c r="AL2873">
        <v>139.69164699999999</v>
      </c>
      <c r="AM2873">
        <v>35.689185000000002</v>
      </c>
      <c r="AN2873" s="1">
        <v>43924</v>
      </c>
      <c r="AO2873">
        <v>13</v>
      </c>
      <c r="AP2873">
        <v>13</v>
      </c>
    </row>
    <row r="2874" spans="1:42" x14ac:dyDescent="0.15">
      <c r="A2874">
        <v>2873</v>
      </c>
      <c r="B2874" t="s">
        <v>1952</v>
      </c>
      <c r="F2874">
        <v>60</v>
      </c>
      <c r="G2874" t="s">
        <v>52</v>
      </c>
      <c r="H2874" t="s">
        <v>2908</v>
      </c>
      <c r="J2874" t="s">
        <v>66</v>
      </c>
      <c r="K2874" t="s">
        <v>66</v>
      </c>
      <c r="N2874" t="s">
        <v>66</v>
      </c>
      <c r="O2874" t="s">
        <v>66</v>
      </c>
      <c r="P2874">
        <v>692</v>
      </c>
      <c r="T2874" t="s">
        <v>2916</v>
      </c>
      <c r="U2874" t="s">
        <v>2917</v>
      </c>
      <c r="W2874">
        <v>1</v>
      </c>
      <c r="AH2874" t="s">
        <v>71</v>
      </c>
      <c r="AI2874" t="s">
        <v>71</v>
      </c>
      <c r="AJ2874" t="s">
        <v>73</v>
      </c>
      <c r="AK2874" t="s">
        <v>61</v>
      </c>
      <c r="AL2874">
        <v>139.69164699999999</v>
      </c>
      <c r="AM2874">
        <v>35.689185000000002</v>
      </c>
      <c r="AN2874" s="1">
        <v>43924</v>
      </c>
      <c r="AO2874">
        <v>13</v>
      </c>
      <c r="AP2874">
        <v>13</v>
      </c>
    </row>
    <row r="2875" spans="1:42" x14ac:dyDescent="0.15">
      <c r="A2875">
        <v>2874</v>
      </c>
      <c r="B2875" t="s">
        <v>1952</v>
      </c>
      <c r="F2875">
        <v>50</v>
      </c>
      <c r="G2875" t="s">
        <v>52</v>
      </c>
      <c r="H2875" t="s">
        <v>2908</v>
      </c>
      <c r="J2875" t="s">
        <v>66</v>
      </c>
      <c r="K2875" t="s">
        <v>66</v>
      </c>
      <c r="N2875" t="s">
        <v>66</v>
      </c>
      <c r="O2875" t="s">
        <v>66</v>
      </c>
      <c r="P2875">
        <v>693</v>
      </c>
      <c r="T2875" t="s">
        <v>2916</v>
      </c>
      <c r="U2875" t="s">
        <v>2917</v>
      </c>
      <c r="W2875">
        <v>1</v>
      </c>
      <c r="AH2875" t="s">
        <v>71</v>
      </c>
      <c r="AI2875" t="s">
        <v>71</v>
      </c>
      <c r="AJ2875" t="s">
        <v>73</v>
      </c>
      <c r="AK2875" t="s">
        <v>61</v>
      </c>
      <c r="AL2875">
        <v>139.69164699999999</v>
      </c>
      <c r="AM2875">
        <v>35.689185000000002</v>
      </c>
      <c r="AN2875" s="1">
        <v>43924</v>
      </c>
      <c r="AO2875">
        <v>13</v>
      </c>
      <c r="AP2875">
        <v>13</v>
      </c>
    </row>
    <row r="2876" spans="1:42" x14ac:dyDescent="0.15">
      <c r="A2876">
        <v>2875</v>
      </c>
      <c r="B2876" t="s">
        <v>1952</v>
      </c>
      <c r="F2876">
        <v>40</v>
      </c>
      <c r="G2876" t="s">
        <v>52</v>
      </c>
      <c r="H2876" t="s">
        <v>2908</v>
      </c>
      <c r="J2876" t="s">
        <v>66</v>
      </c>
      <c r="K2876" t="s">
        <v>66</v>
      </c>
      <c r="N2876" t="s">
        <v>66</v>
      </c>
      <c r="O2876" t="s">
        <v>66</v>
      </c>
      <c r="P2876">
        <v>694</v>
      </c>
      <c r="T2876" t="s">
        <v>2916</v>
      </c>
      <c r="U2876" t="s">
        <v>2917</v>
      </c>
      <c r="W2876">
        <v>1</v>
      </c>
      <c r="AH2876" t="s">
        <v>71</v>
      </c>
      <c r="AI2876" t="s">
        <v>71</v>
      </c>
      <c r="AJ2876" t="s">
        <v>73</v>
      </c>
      <c r="AK2876" t="s">
        <v>61</v>
      </c>
      <c r="AL2876">
        <v>139.69164699999999</v>
      </c>
      <c r="AM2876">
        <v>35.689185000000002</v>
      </c>
      <c r="AN2876" s="1">
        <v>43924</v>
      </c>
      <c r="AO2876">
        <v>13</v>
      </c>
      <c r="AP2876">
        <v>13</v>
      </c>
    </row>
    <row r="2877" spans="1:42" x14ac:dyDescent="0.15">
      <c r="A2877">
        <v>2876</v>
      </c>
      <c r="B2877" t="s">
        <v>1952</v>
      </c>
      <c r="F2877">
        <v>60</v>
      </c>
      <c r="G2877" t="s">
        <v>76</v>
      </c>
      <c r="H2877" t="s">
        <v>2908</v>
      </c>
      <c r="J2877" t="s">
        <v>66</v>
      </c>
      <c r="K2877" t="s">
        <v>66</v>
      </c>
      <c r="N2877" t="s">
        <v>66</v>
      </c>
      <c r="O2877" t="s">
        <v>66</v>
      </c>
      <c r="P2877">
        <v>695</v>
      </c>
      <c r="T2877" t="s">
        <v>2916</v>
      </c>
      <c r="U2877" t="s">
        <v>2917</v>
      </c>
      <c r="W2877">
        <v>1</v>
      </c>
      <c r="AH2877" t="s">
        <v>71</v>
      </c>
      <c r="AI2877" t="s">
        <v>71</v>
      </c>
      <c r="AJ2877" t="s">
        <v>73</v>
      </c>
      <c r="AK2877" t="s">
        <v>81</v>
      </c>
      <c r="AL2877">
        <v>139.69164699999999</v>
      </c>
      <c r="AM2877">
        <v>35.689185000000002</v>
      </c>
      <c r="AN2877" s="1">
        <v>43924</v>
      </c>
      <c r="AO2877">
        <v>13</v>
      </c>
      <c r="AP2877">
        <v>13</v>
      </c>
    </row>
    <row r="2878" spans="1:42" x14ac:dyDescent="0.15">
      <c r="A2878">
        <v>2877</v>
      </c>
      <c r="B2878" t="s">
        <v>1952</v>
      </c>
      <c r="F2878">
        <v>50</v>
      </c>
      <c r="G2878" t="s">
        <v>52</v>
      </c>
      <c r="H2878" t="s">
        <v>2908</v>
      </c>
      <c r="J2878" t="s">
        <v>66</v>
      </c>
      <c r="K2878" t="s">
        <v>66</v>
      </c>
      <c r="N2878" t="s">
        <v>66</v>
      </c>
      <c r="O2878" t="s">
        <v>66</v>
      </c>
      <c r="P2878">
        <v>696</v>
      </c>
      <c r="T2878" t="s">
        <v>2916</v>
      </c>
      <c r="U2878" t="s">
        <v>2917</v>
      </c>
      <c r="W2878">
        <v>1</v>
      </c>
      <c r="AH2878" t="s">
        <v>71</v>
      </c>
      <c r="AI2878" t="s">
        <v>71</v>
      </c>
      <c r="AJ2878" t="s">
        <v>73</v>
      </c>
      <c r="AK2878" t="s">
        <v>61</v>
      </c>
      <c r="AL2878">
        <v>139.69164699999999</v>
      </c>
      <c r="AM2878">
        <v>35.689185000000002</v>
      </c>
      <c r="AN2878" s="1">
        <v>43924</v>
      </c>
      <c r="AO2878">
        <v>13</v>
      </c>
      <c r="AP2878">
        <v>13</v>
      </c>
    </row>
    <row r="2879" spans="1:42" x14ac:dyDescent="0.15">
      <c r="A2879">
        <v>2878</v>
      </c>
      <c r="B2879" t="s">
        <v>1952</v>
      </c>
      <c r="F2879">
        <v>20</v>
      </c>
      <c r="G2879" t="s">
        <v>76</v>
      </c>
      <c r="H2879" t="s">
        <v>2908</v>
      </c>
      <c r="J2879" t="s">
        <v>66</v>
      </c>
      <c r="K2879" t="s">
        <v>66</v>
      </c>
      <c r="N2879" t="s">
        <v>66</v>
      </c>
      <c r="O2879" t="s">
        <v>66</v>
      </c>
      <c r="P2879">
        <v>697</v>
      </c>
      <c r="T2879" t="s">
        <v>2916</v>
      </c>
      <c r="U2879" t="s">
        <v>2917</v>
      </c>
      <c r="W2879">
        <v>1</v>
      </c>
      <c r="AH2879" t="s">
        <v>71</v>
      </c>
      <c r="AI2879" t="s">
        <v>71</v>
      </c>
      <c r="AJ2879" t="s">
        <v>73</v>
      </c>
      <c r="AK2879" t="s">
        <v>81</v>
      </c>
      <c r="AL2879">
        <v>139.69164699999999</v>
      </c>
      <c r="AM2879">
        <v>35.689185000000002</v>
      </c>
      <c r="AN2879" s="1">
        <v>43924</v>
      </c>
      <c r="AO2879">
        <v>13</v>
      </c>
      <c r="AP2879">
        <v>13</v>
      </c>
    </row>
    <row r="2880" spans="1:42" x14ac:dyDescent="0.15">
      <c r="A2880">
        <v>2879</v>
      </c>
      <c r="B2880" t="s">
        <v>1952</v>
      </c>
      <c r="F2880">
        <v>70</v>
      </c>
      <c r="G2880" t="s">
        <v>52</v>
      </c>
      <c r="H2880" t="s">
        <v>2908</v>
      </c>
      <c r="J2880" t="s">
        <v>66</v>
      </c>
      <c r="K2880" t="s">
        <v>66</v>
      </c>
      <c r="N2880" t="s">
        <v>66</v>
      </c>
      <c r="O2880" t="s">
        <v>66</v>
      </c>
      <c r="P2880">
        <v>698</v>
      </c>
      <c r="T2880" t="s">
        <v>2916</v>
      </c>
      <c r="U2880" t="s">
        <v>2917</v>
      </c>
      <c r="W2880">
        <v>1</v>
      </c>
      <c r="AH2880" t="s">
        <v>71</v>
      </c>
      <c r="AI2880" t="s">
        <v>71</v>
      </c>
      <c r="AJ2880" t="s">
        <v>73</v>
      </c>
      <c r="AK2880" t="s">
        <v>61</v>
      </c>
      <c r="AL2880">
        <v>139.69164699999999</v>
      </c>
      <c r="AM2880">
        <v>35.689185000000002</v>
      </c>
      <c r="AN2880" s="1">
        <v>43924</v>
      </c>
      <c r="AO2880">
        <v>13</v>
      </c>
      <c r="AP2880">
        <v>13</v>
      </c>
    </row>
    <row r="2881" spans="1:42" x14ac:dyDescent="0.15">
      <c r="A2881">
        <v>2880</v>
      </c>
      <c r="B2881" t="s">
        <v>1952</v>
      </c>
      <c r="F2881">
        <v>30</v>
      </c>
      <c r="G2881" t="s">
        <v>52</v>
      </c>
      <c r="H2881" t="s">
        <v>2908</v>
      </c>
      <c r="J2881" t="s">
        <v>66</v>
      </c>
      <c r="K2881" t="s">
        <v>66</v>
      </c>
      <c r="N2881" t="s">
        <v>66</v>
      </c>
      <c r="O2881" t="s">
        <v>66</v>
      </c>
      <c r="P2881">
        <v>699</v>
      </c>
      <c r="T2881" t="s">
        <v>2916</v>
      </c>
      <c r="U2881" t="s">
        <v>2917</v>
      </c>
      <c r="W2881">
        <v>1</v>
      </c>
      <c r="AH2881" t="s">
        <v>71</v>
      </c>
      <c r="AI2881" t="s">
        <v>71</v>
      </c>
      <c r="AJ2881" t="s">
        <v>73</v>
      </c>
      <c r="AK2881" t="s">
        <v>61</v>
      </c>
      <c r="AL2881">
        <v>139.69164699999999</v>
      </c>
      <c r="AM2881">
        <v>35.689185000000002</v>
      </c>
      <c r="AN2881" s="1">
        <v>43924</v>
      </c>
      <c r="AO2881">
        <v>13</v>
      </c>
      <c r="AP2881">
        <v>13</v>
      </c>
    </row>
    <row r="2882" spans="1:42" x14ac:dyDescent="0.15">
      <c r="A2882">
        <v>2881</v>
      </c>
      <c r="B2882" t="s">
        <v>1952</v>
      </c>
      <c r="F2882">
        <v>50</v>
      </c>
      <c r="G2882" t="s">
        <v>52</v>
      </c>
      <c r="H2882" t="s">
        <v>2908</v>
      </c>
      <c r="J2882" t="s">
        <v>66</v>
      </c>
      <c r="K2882" t="s">
        <v>66</v>
      </c>
      <c r="N2882" t="s">
        <v>66</v>
      </c>
      <c r="O2882" t="s">
        <v>66</v>
      </c>
      <c r="P2882">
        <v>700</v>
      </c>
      <c r="T2882" t="s">
        <v>2916</v>
      </c>
      <c r="U2882" t="s">
        <v>2917</v>
      </c>
      <c r="W2882">
        <v>1</v>
      </c>
      <c r="AH2882" t="s">
        <v>71</v>
      </c>
      <c r="AI2882" t="s">
        <v>71</v>
      </c>
      <c r="AJ2882" t="s">
        <v>73</v>
      </c>
      <c r="AK2882" t="s">
        <v>61</v>
      </c>
      <c r="AL2882">
        <v>139.69164699999999</v>
      </c>
      <c r="AM2882">
        <v>35.689185000000002</v>
      </c>
      <c r="AN2882" s="1">
        <v>43924</v>
      </c>
      <c r="AO2882">
        <v>13</v>
      </c>
      <c r="AP2882">
        <v>13</v>
      </c>
    </row>
    <row r="2883" spans="1:42" x14ac:dyDescent="0.15">
      <c r="A2883">
        <v>2882</v>
      </c>
      <c r="B2883" t="s">
        <v>1952</v>
      </c>
      <c r="F2883">
        <v>20</v>
      </c>
      <c r="G2883" t="s">
        <v>52</v>
      </c>
      <c r="H2883" t="s">
        <v>2908</v>
      </c>
      <c r="J2883" t="s">
        <v>66</v>
      </c>
      <c r="K2883" t="s">
        <v>66</v>
      </c>
      <c r="N2883" t="s">
        <v>66</v>
      </c>
      <c r="O2883" t="s">
        <v>66</v>
      </c>
      <c r="P2883">
        <v>701</v>
      </c>
      <c r="T2883" t="s">
        <v>2916</v>
      </c>
      <c r="U2883" t="s">
        <v>2917</v>
      </c>
      <c r="W2883">
        <v>1</v>
      </c>
      <c r="AH2883" t="s">
        <v>71</v>
      </c>
      <c r="AI2883" t="s">
        <v>71</v>
      </c>
      <c r="AJ2883" t="s">
        <v>73</v>
      </c>
      <c r="AK2883" t="s">
        <v>61</v>
      </c>
      <c r="AL2883">
        <v>139.69164699999999</v>
      </c>
      <c r="AM2883">
        <v>35.689185000000002</v>
      </c>
      <c r="AN2883" s="1">
        <v>43924</v>
      </c>
      <c r="AO2883">
        <v>13</v>
      </c>
      <c r="AP2883">
        <v>13</v>
      </c>
    </row>
    <row r="2884" spans="1:42" x14ac:dyDescent="0.15">
      <c r="A2884">
        <v>2883</v>
      </c>
      <c r="B2884" t="s">
        <v>1952</v>
      </c>
      <c r="F2884">
        <v>30</v>
      </c>
      <c r="G2884" t="s">
        <v>52</v>
      </c>
      <c r="H2884" t="s">
        <v>2908</v>
      </c>
      <c r="J2884" t="s">
        <v>66</v>
      </c>
      <c r="K2884" t="s">
        <v>66</v>
      </c>
      <c r="N2884" t="s">
        <v>66</v>
      </c>
      <c r="O2884" t="s">
        <v>66</v>
      </c>
      <c r="P2884">
        <v>702</v>
      </c>
      <c r="T2884" t="s">
        <v>2916</v>
      </c>
      <c r="U2884" t="s">
        <v>2917</v>
      </c>
      <c r="W2884">
        <v>1</v>
      </c>
      <c r="AH2884" t="s">
        <v>71</v>
      </c>
      <c r="AI2884" t="s">
        <v>71</v>
      </c>
      <c r="AJ2884" t="s">
        <v>73</v>
      </c>
      <c r="AK2884" t="s">
        <v>61</v>
      </c>
      <c r="AL2884">
        <v>139.69164699999999</v>
      </c>
      <c r="AM2884">
        <v>35.689185000000002</v>
      </c>
      <c r="AN2884" s="1">
        <v>43924</v>
      </c>
      <c r="AO2884">
        <v>13</v>
      </c>
      <c r="AP2884">
        <v>13</v>
      </c>
    </row>
    <row r="2885" spans="1:42" x14ac:dyDescent="0.15">
      <c r="A2885">
        <v>2884</v>
      </c>
      <c r="B2885" t="s">
        <v>1952</v>
      </c>
      <c r="F2885">
        <v>30</v>
      </c>
      <c r="G2885" t="s">
        <v>76</v>
      </c>
      <c r="H2885" t="s">
        <v>2908</v>
      </c>
      <c r="J2885" t="s">
        <v>66</v>
      </c>
      <c r="K2885" t="s">
        <v>66</v>
      </c>
      <c r="N2885" t="s">
        <v>66</v>
      </c>
      <c r="O2885" t="s">
        <v>66</v>
      </c>
      <c r="P2885">
        <v>703</v>
      </c>
      <c r="T2885" t="s">
        <v>2916</v>
      </c>
      <c r="U2885" t="s">
        <v>2917</v>
      </c>
      <c r="W2885">
        <v>1</v>
      </c>
      <c r="AH2885" t="s">
        <v>71</v>
      </c>
      <c r="AI2885" t="s">
        <v>71</v>
      </c>
      <c r="AJ2885" t="s">
        <v>73</v>
      </c>
      <c r="AK2885" t="s">
        <v>81</v>
      </c>
      <c r="AL2885">
        <v>139.69164699999999</v>
      </c>
      <c r="AM2885">
        <v>35.689185000000002</v>
      </c>
      <c r="AN2885" s="1">
        <v>43924</v>
      </c>
      <c r="AO2885">
        <v>13</v>
      </c>
      <c r="AP2885">
        <v>13</v>
      </c>
    </row>
    <row r="2886" spans="1:42" x14ac:dyDescent="0.15">
      <c r="A2886">
        <v>2885</v>
      </c>
      <c r="B2886" t="s">
        <v>1952</v>
      </c>
      <c r="F2886">
        <v>40</v>
      </c>
      <c r="G2886" t="s">
        <v>52</v>
      </c>
      <c r="H2886" t="s">
        <v>2908</v>
      </c>
      <c r="J2886" t="s">
        <v>66</v>
      </c>
      <c r="K2886" t="s">
        <v>66</v>
      </c>
      <c r="N2886" t="s">
        <v>66</v>
      </c>
      <c r="O2886" t="s">
        <v>66</v>
      </c>
      <c r="P2886">
        <v>704</v>
      </c>
      <c r="T2886" t="s">
        <v>2916</v>
      </c>
      <c r="U2886" t="s">
        <v>2917</v>
      </c>
      <c r="W2886">
        <v>1</v>
      </c>
      <c r="AH2886" t="s">
        <v>71</v>
      </c>
      <c r="AI2886" t="s">
        <v>71</v>
      </c>
      <c r="AJ2886" t="s">
        <v>73</v>
      </c>
      <c r="AK2886" t="s">
        <v>61</v>
      </c>
      <c r="AL2886">
        <v>139.69164699999999</v>
      </c>
      <c r="AM2886">
        <v>35.689185000000002</v>
      </c>
      <c r="AN2886" s="1">
        <v>43924</v>
      </c>
      <c r="AO2886">
        <v>13</v>
      </c>
      <c r="AP2886">
        <v>13</v>
      </c>
    </row>
    <row r="2887" spans="1:42" x14ac:dyDescent="0.15">
      <c r="A2887">
        <v>2886</v>
      </c>
      <c r="B2887" t="s">
        <v>1952</v>
      </c>
      <c r="F2887">
        <v>20</v>
      </c>
      <c r="G2887" t="s">
        <v>76</v>
      </c>
      <c r="H2887" t="s">
        <v>2908</v>
      </c>
      <c r="J2887" t="s">
        <v>66</v>
      </c>
      <c r="K2887" t="s">
        <v>66</v>
      </c>
      <c r="N2887" t="s">
        <v>66</v>
      </c>
      <c r="O2887" t="s">
        <v>66</v>
      </c>
      <c r="P2887">
        <v>705</v>
      </c>
      <c r="T2887" t="s">
        <v>2916</v>
      </c>
      <c r="U2887" t="s">
        <v>2917</v>
      </c>
      <c r="W2887">
        <v>1</v>
      </c>
      <c r="AH2887" t="s">
        <v>71</v>
      </c>
      <c r="AI2887" t="s">
        <v>71</v>
      </c>
      <c r="AJ2887" t="s">
        <v>73</v>
      </c>
      <c r="AK2887" t="s">
        <v>81</v>
      </c>
      <c r="AL2887">
        <v>139.69164699999999</v>
      </c>
      <c r="AM2887">
        <v>35.689185000000002</v>
      </c>
      <c r="AN2887" s="1">
        <v>43924</v>
      </c>
      <c r="AO2887">
        <v>13</v>
      </c>
      <c r="AP2887">
        <v>13</v>
      </c>
    </row>
    <row r="2888" spans="1:42" x14ac:dyDescent="0.15">
      <c r="A2888">
        <v>2887</v>
      </c>
      <c r="B2888" t="s">
        <v>1952</v>
      </c>
      <c r="F2888">
        <v>50</v>
      </c>
      <c r="G2888" t="s">
        <v>52</v>
      </c>
      <c r="H2888" t="s">
        <v>2908</v>
      </c>
      <c r="J2888" t="s">
        <v>66</v>
      </c>
      <c r="K2888" t="s">
        <v>66</v>
      </c>
      <c r="N2888" t="s">
        <v>66</v>
      </c>
      <c r="O2888" t="s">
        <v>66</v>
      </c>
      <c r="P2888">
        <v>706</v>
      </c>
      <c r="T2888" t="s">
        <v>2916</v>
      </c>
      <c r="U2888" t="s">
        <v>2917</v>
      </c>
      <c r="W2888">
        <v>1</v>
      </c>
      <c r="AH2888" t="s">
        <v>71</v>
      </c>
      <c r="AI2888" t="s">
        <v>71</v>
      </c>
      <c r="AJ2888" t="s">
        <v>73</v>
      </c>
      <c r="AK2888" t="s">
        <v>61</v>
      </c>
      <c r="AL2888">
        <v>139.69164699999999</v>
      </c>
      <c r="AM2888">
        <v>35.689185000000002</v>
      </c>
      <c r="AN2888" s="1">
        <v>43924</v>
      </c>
      <c r="AO2888">
        <v>13</v>
      </c>
      <c r="AP2888">
        <v>13</v>
      </c>
    </row>
    <row r="2889" spans="1:42" x14ac:dyDescent="0.15">
      <c r="A2889">
        <v>2888</v>
      </c>
      <c r="B2889" t="s">
        <v>1952</v>
      </c>
      <c r="F2889">
        <v>50</v>
      </c>
      <c r="G2889" t="s">
        <v>52</v>
      </c>
      <c r="H2889" t="s">
        <v>2908</v>
      </c>
      <c r="J2889" t="s">
        <v>66</v>
      </c>
      <c r="K2889" t="s">
        <v>66</v>
      </c>
      <c r="N2889" t="s">
        <v>66</v>
      </c>
      <c r="O2889" t="s">
        <v>66</v>
      </c>
      <c r="P2889">
        <v>707</v>
      </c>
      <c r="T2889" t="s">
        <v>2916</v>
      </c>
      <c r="U2889" t="s">
        <v>2917</v>
      </c>
      <c r="W2889">
        <v>1</v>
      </c>
      <c r="AH2889" t="s">
        <v>71</v>
      </c>
      <c r="AI2889" t="s">
        <v>71</v>
      </c>
      <c r="AJ2889" t="s">
        <v>73</v>
      </c>
      <c r="AK2889" t="s">
        <v>61</v>
      </c>
      <c r="AL2889">
        <v>139.69164699999999</v>
      </c>
      <c r="AM2889">
        <v>35.689185000000002</v>
      </c>
      <c r="AN2889" s="1">
        <v>43924</v>
      </c>
      <c r="AO2889">
        <v>13</v>
      </c>
      <c r="AP2889">
        <v>13</v>
      </c>
    </row>
    <row r="2890" spans="1:42" x14ac:dyDescent="0.15">
      <c r="A2890">
        <v>2889</v>
      </c>
      <c r="B2890" t="s">
        <v>1952</v>
      </c>
      <c r="F2890">
        <v>60</v>
      </c>
      <c r="G2890" t="s">
        <v>52</v>
      </c>
      <c r="H2890" t="s">
        <v>2908</v>
      </c>
      <c r="J2890" t="s">
        <v>66</v>
      </c>
      <c r="K2890" t="s">
        <v>66</v>
      </c>
      <c r="N2890" t="s">
        <v>66</v>
      </c>
      <c r="O2890" t="s">
        <v>66</v>
      </c>
      <c r="P2890">
        <v>708</v>
      </c>
      <c r="T2890" t="s">
        <v>2916</v>
      </c>
      <c r="U2890" t="s">
        <v>2917</v>
      </c>
      <c r="W2890">
        <v>1</v>
      </c>
      <c r="AH2890" t="s">
        <v>71</v>
      </c>
      <c r="AI2890" t="s">
        <v>71</v>
      </c>
      <c r="AJ2890" t="s">
        <v>73</v>
      </c>
      <c r="AK2890" t="s">
        <v>61</v>
      </c>
      <c r="AL2890">
        <v>139.69164699999999</v>
      </c>
      <c r="AM2890">
        <v>35.689185000000002</v>
      </c>
      <c r="AN2890" s="1">
        <v>43924</v>
      </c>
      <c r="AO2890">
        <v>13</v>
      </c>
      <c r="AP2890">
        <v>13</v>
      </c>
    </row>
    <row r="2891" spans="1:42" x14ac:dyDescent="0.15">
      <c r="A2891">
        <v>2890</v>
      </c>
      <c r="B2891" t="s">
        <v>1952</v>
      </c>
      <c r="F2891">
        <v>40</v>
      </c>
      <c r="G2891" t="s">
        <v>52</v>
      </c>
      <c r="H2891" t="s">
        <v>2908</v>
      </c>
      <c r="J2891" t="s">
        <v>66</v>
      </c>
      <c r="K2891" t="s">
        <v>66</v>
      </c>
      <c r="N2891" t="s">
        <v>66</v>
      </c>
      <c r="O2891" t="s">
        <v>66</v>
      </c>
      <c r="P2891">
        <v>709</v>
      </c>
      <c r="T2891" t="s">
        <v>2916</v>
      </c>
      <c r="U2891" t="s">
        <v>2917</v>
      </c>
      <c r="W2891">
        <v>1</v>
      </c>
      <c r="AH2891" t="s">
        <v>71</v>
      </c>
      <c r="AI2891" t="s">
        <v>71</v>
      </c>
      <c r="AJ2891" t="s">
        <v>73</v>
      </c>
      <c r="AK2891" t="s">
        <v>61</v>
      </c>
      <c r="AL2891">
        <v>139.69164699999999</v>
      </c>
      <c r="AM2891">
        <v>35.689185000000002</v>
      </c>
      <c r="AN2891" s="1">
        <v>43924</v>
      </c>
      <c r="AO2891">
        <v>13</v>
      </c>
      <c r="AP2891">
        <v>13</v>
      </c>
    </row>
    <row r="2892" spans="1:42" x14ac:dyDescent="0.15">
      <c r="A2892">
        <v>2891</v>
      </c>
      <c r="B2892" t="s">
        <v>1952</v>
      </c>
      <c r="F2892">
        <v>60</v>
      </c>
      <c r="G2892" t="s">
        <v>52</v>
      </c>
      <c r="H2892" t="s">
        <v>2908</v>
      </c>
      <c r="J2892" t="s">
        <v>66</v>
      </c>
      <c r="K2892" t="s">
        <v>66</v>
      </c>
      <c r="N2892" t="s">
        <v>66</v>
      </c>
      <c r="O2892" t="s">
        <v>66</v>
      </c>
      <c r="P2892">
        <v>710</v>
      </c>
      <c r="T2892" t="s">
        <v>2916</v>
      </c>
      <c r="U2892" t="s">
        <v>2917</v>
      </c>
      <c r="W2892">
        <v>1</v>
      </c>
      <c r="AH2892" t="s">
        <v>71</v>
      </c>
      <c r="AI2892" t="s">
        <v>71</v>
      </c>
      <c r="AJ2892" t="s">
        <v>73</v>
      </c>
      <c r="AK2892" t="s">
        <v>61</v>
      </c>
      <c r="AL2892">
        <v>139.69164699999999</v>
      </c>
      <c r="AM2892">
        <v>35.689185000000002</v>
      </c>
      <c r="AN2892" s="1">
        <v>43924</v>
      </c>
      <c r="AO2892">
        <v>13</v>
      </c>
      <c r="AP2892">
        <v>13</v>
      </c>
    </row>
    <row r="2893" spans="1:42" x14ac:dyDescent="0.15">
      <c r="A2893">
        <v>2892</v>
      </c>
      <c r="B2893" t="s">
        <v>1952</v>
      </c>
      <c r="F2893">
        <v>60</v>
      </c>
      <c r="G2893" t="s">
        <v>76</v>
      </c>
      <c r="H2893" t="s">
        <v>2908</v>
      </c>
      <c r="J2893" t="s">
        <v>66</v>
      </c>
      <c r="K2893" t="s">
        <v>66</v>
      </c>
      <c r="N2893" t="s">
        <v>66</v>
      </c>
      <c r="O2893" t="s">
        <v>66</v>
      </c>
      <c r="P2893">
        <v>711</v>
      </c>
      <c r="T2893" t="s">
        <v>2916</v>
      </c>
      <c r="U2893" t="s">
        <v>2917</v>
      </c>
      <c r="W2893">
        <v>1</v>
      </c>
      <c r="AH2893" t="s">
        <v>71</v>
      </c>
      <c r="AI2893" t="s">
        <v>71</v>
      </c>
      <c r="AJ2893" t="s">
        <v>73</v>
      </c>
      <c r="AK2893" t="s">
        <v>81</v>
      </c>
      <c r="AL2893">
        <v>139.69164699999999</v>
      </c>
      <c r="AM2893">
        <v>35.689185000000002</v>
      </c>
      <c r="AN2893" s="1">
        <v>43924</v>
      </c>
      <c r="AO2893">
        <v>13</v>
      </c>
      <c r="AP2893">
        <v>13</v>
      </c>
    </row>
    <row r="2894" spans="1:42" x14ac:dyDescent="0.15">
      <c r="A2894">
        <v>2893</v>
      </c>
      <c r="B2894" t="s">
        <v>1952</v>
      </c>
      <c r="F2894">
        <v>80</v>
      </c>
      <c r="G2894" t="s">
        <v>52</v>
      </c>
      <c r="H2894" t="s">
        <v>2908</v>
      </c>
      <c r="J2894" t="s">
        <v>66</v>
      </c>
      <c r="K2894" t="s">
        <v>66</v>
      </c>
      <c r="N2894" t="s">
        <v>66</v>
      </c>
      <c r="O2894" t="s">
        <v>66</v>
      </c>
      <c r="P2894">
        <v>712</v>
      </c>
      <c r="R2894" t="s">
        <v>68</v>
      </c>
      <c r="T2894" t="s">
        <v>2916</v>
      </c>
      <c r="U2894" t="s">
        <v>2917</v>
      </c>
      <c r="W2894">
        <v>1</v>
      </c>
      <c r="AH2894" t="s">
        <v>71</v>
      </c>
      <c r="AI2894" t="s">
        <v>71</v>
      </c>
      <c r="AJ2894" t="s">
        <v>73</v>
      </c>
      <c r="AK2894" t="s">
        <v>61</v>
      </c>
      <c r="AL2894">
        <v>139.69164699999999</v>
      </c>
      <c r="AM2894">
        <v>35.689185000000002</v>
      </c>
      <c r="AN2894" s="1">
        <v>43924</v>
      </c>
      <c r="AO2894">
        <v>13</v>
      </c>
      <c r="AP2894">
        <v>13</v>
      </c>
    </row>
    <row r="2895" spans="1:42" x14ac:dyDescent="0.15">
      <c r="A2895">
        <v>2894</v>
      </c>
      <c r="B2895" t="s">
        <v>1952</v>
      </c>
      <c r="F2895">
        <v>50</v>
      </c>
      <c r="G2895" t="s">
        <v>52</v>
      </c>
      <c r="H2895" t="s">
        <v>2908</v>
      </c>
      <c r="J2895" t="s">
        <v>66</v>
      </c>
      <c r="K2895" t="s">
        <v>66</v>
      </c>
      <c r="N2895" t="s">
        <v>66</v>
      </c>
      <c r="O2895" t="s">
        <v>66</v>
      </c>
      <c r="P2895">
        <v>713</v>
      </c>
      <c r="T2895" t="s">
        <v>2916</v>
      </c>
      <c r="U2895" t="s">
        <v>2917</v>
      </c>
      <c r="W2895">
        <v>1</v>
      </c>
      <c r="AH2895" t="s">
        <v>71</v>
      </c>
      <c r="AI2895" t="s">
        <v>71</v>
      </c>
      <c r="AJ2895" t="s">
        <v>73</v>
      </c>
      <c r="AK2895" t="s">
        <v>61</v>
      </c>
      <c r="AL2895">
        <v>139.69164699999999</v>
      </c>
      <c r="AM2895">
        <v>35.689185000000002</v>
      </c>
      <c r="AN2895" s="1">
        <v>43924</v>
      </c>
      <c r="AO2895">
        <v>13</v>
      </c>
      <c r="AP2895">
        <v>13</v>
      </c>
    </row>
    <row r="2896" spans="1:42" x14ac:dyDescent="0.15">
      <c r="A2896">
        <v>2895</v>
      </c>
      <c r="B2896" t="s">
        <v>1952</v>
      </c>
      <c r="F2896">
        <v>50</v>
      </c>
      <c r="G2896" t="s">
        <v>52</v>
      </c>
      <c r="H2896" t="s">
        <v>2908</v>
      </c>
      <c r="J2896" t="s">
        <v>66</v>
      </c>
      <c r="K2896" t="s">
        <v>66</v>
      </c>
      <c r="N2896" t="s">
        <v>66</v>
      </c>
      <c r="O2896" t="s">
        <v>66</v>
      </c>
      <c r="P2896">
        <v>714</v>
      </c>
      <c r="T2896" t="s">
        <v>2916</v>
      </c>
      <c r="U2896" t="s">
        <v>2917</v>
      </c>
      <c r="W2896">
        <v>1</v>
      </c>
      <c r="AH2896" t="s">
        <v>71</v>
      </c>
      <c r="AI2896" t="s">
        <v>71</v>
      </c>
      <c r="AJ2896" t="s">
        <v>73</v>
      </c>
      <c r="AK2896" t="s">
        <v>61</v>
      </c>
      <c r="AL2896">
        <v>139.69164699999999</v>
      </c>
      <c r="AM2896">
        <v>35.689185000000002</v>
      </c>
      <c r="AN2896" s="1">
        <v>43924</v>
      </c>
      <c r="AO2896">
        <v>13</v>
      </c>
      <c r="AP2896">
        <v>13</v>
      </c>
    </row>
    <row r="2897" spans="1:42" x14ac:dyDescent="0.15">
      <c r="A2897">
        <v>2896</v>
      </c>
      <c r="B2897" t="s">
        <v>1952</v>
      </c>
      <c r="F2897">
        <v>50</v>
      </c>
      <c r="G2897" t="s">
        <v>52</v>
      </c>
      <c r="H2897" t="s">
        <v>2908</v>
      </c>
      <c r="J2897" t="s">
        <v>66</v>
      </c>
      <c r="K2897" t="s">
        <v>66</v>
      </c>
      <c r="N2897" t="s">
        <v>66</v>
      </c>
      <c r="O2897" t="s">
        <v>66</v>
      </c>
      <c r="P2897">
        <v>715</v>
      </c>
      <c r="T2897" t="s">
        <v>2916</v>
      </c>
      <c r="U2897" t="s">
        <v>2917</v>
      </c>
      <c r="W2897">
        <v>1</v>
      </c>
      <c r="AH2897" t="s">
        <v>71</v>
      </c>
      <c r="AI2897" t="s">
        <v>71</v>
      </c>
      <c r="AJ2897" t="s">
        <v>73</v>
      </c>
      <c r="AK2897" t="s">
        <v>61</v>
      </c>
      <c r="AL2897">
        <v>139.69164699999999</v>
      </c>
      <c r="AM2897">
        <v>35.689185000000002</v>
      </c>
      <c r="AN2897" s="1">
        <v>43924</v>
      </c>
      <c r="AO2897">
        <v>13</v>
      </c>
      <c r="AP2897">
        <v>13</v>
      </c>
    </row>
    <row r="2898" spans="1:42" x14ac:dyDescent="0.15">
      <c r="A2898">
        <v>2897</v>
      </c>
      <c r="B2898" t="s">
        <v>1952</v>
      </c>
      <c r="F2898">
        <v>40</v>
      </c>
      <c r="G2898" t="s">
        <v>76</v>
      </c>
      <c r="H2898" t="s">
        <v>2908</v>
      </c>
      <c r="J2898" t="s">
        <v>66</v>
      </c>
      <c r="K2898" t="s">
        <v>66</v>
      </c>
      <c r="N2898" t="s">
        <v>66</v>
      </c>
      <c r="O2898" t="s">
        <v>66</v>
      </c>
      <c r="P2898">
        <v>716</v>
      </c>
      <c r="T2898" t="s">
        <v>2916</v>
      </c>
      <c r="U2898" t="s">
        <v>2917</v>
      </c>
      <c r="W2898">
        <v>1</v>
      </c>
      <c r="AH2898" t="s">
        <v>71</v>
      </c>
      <c r="AI2898" t="s">
        <v>71</v>
      </c>
      <c r="AJ2898" t="s">
        <v>73</v>
      </c>
      <c r="AK2898" t="s">
        <v>81</v>
      </c>
      <c r="AL2898">
        <v>139.69164699999999</v>
      </c>
      <c r="AM2898">
        <v>35.689185000000002</v>
      </c>
      <c r="AN2898" s="1">
        <v>43924</v>
      </c>
      <c r="AO2898">
        <v>13</v>
      </c>
      <c r="AP2898">
        <v>13</v>
      </c>
    </row>
    <row r="2899" spans="1:42" x14ac:dyDescent="0.15">
      <c r="A2899">
        <v>2898</v>
      </c>
      <c r="B2899" t="s">
        <v>1952</v>
      </c>
      <c r="F2899">
        <v>60</v>
      </c>
      <c r="G2899" t="s">
        <v>76</v>
      </c>
      <c r="H2899" t="s">
        <v>2908</v>
      </c>
      <c r="J2899" t="s">
        <v>66</v>
      </c>
      <c r="K2899" t="s">
        <v>66</v>
      </c>
      <c r="N2899" t="s">
        <v>66</v>
      </c>
      <c r="O2899" t="s">
        <v>66</v>
      </c>
      <c r="P2899">
        <v>717</v>
      </c>
      <c r="T2899" t="s">
        <v>2916</v>
      </c>
      <c r="U2899" t="s">
        <v>2917</v>
      </c>
      <c r="W2899">
        <v>1</v>
      </c>
      <c r="AH2899" t="s">
        <v>71</v>
      </c>
      <c r="AI2899" t="s">
        <v>71</v>
      </c>
      <c r="AJ2899" t="s">
        <v>73</v>
      </c>
      <c r="AK2899" t="s">
        <v>81</v>
      </c>
      <c r="AL2899">
        <v>139.69164699999999</v>
      </c>
      <c r="AM2899">
        <v>35.689185000000002</v>
      </c>
      <c r="AN2899" s="1">
        <v>43924</v>
      </c>
      <c r="AO2899">
        <v>13</v>
      </c>
      <c r="AP2899">
        <v>13</v>
      </c>
    </row>
    <row r="2900" spans="1:42" x14ac:dyDescent="0.15">
      <c r="A2900">
        <v>2899</v>
      </c>
      <c r="B2900" t="s">
        <v>1952</v>
      </c>
      <c r="F2900">
        <v>30</v>
      </c>
      <c r="G2900" t="s">
        <v>76</v>
      </c>
      <c r="H2900" t="s">
        <v>2908</v>
      </c>
      <c r="J2900" t="s">
        <v>66</v>
      </c>
      <c r="K2900" t="s">
        <v>66</v>
      </c>
      <c r="N2900" t="s">
        <v>66</v>
      </c>
      <c r="O2900" t="s">
        <v>66</v>
      </c>
      <c r="P2900">
        <v>718</v>
      </c>
      <c r="T2900" t="s">
        <v>2916</v>
      </c>
      <c r="U2900" t="s">
        <v>2917</v>
      </c>
      <c r="W2900">
        <v>1</v>
      </c>
      <c r="AH2900" t="s">
        <v>71</v>
      </c>
      <c r="AI2900" t="s">
        <v>71</v>
      </c>
      <c r="AJ2900" t="s">
        <v>73</v>
      </c>
      <c r="AK2900" t="s">
        <v>81</v>
      </c>
      <c r="AL2900">
        <v>139.69164699999999</v>
      </c>
      <c r="AM2900">
        <v>35.689185000000002</v>
      </c>
      <c r="AN2900" s="1">
        <v>43924</v>
      </c>
      <c r="AO2900">
        <v>13</v>
      </c>
      <c r="AP2900">
        <v>13</v>
      </c>
    </row>
    <row r="2901" spans="1:42" x14ac:dyDescent="0.15">
      <c r="A2901">
        <v>2900</v>
      </c>
      <c r="B2901" t="s">
        <v>1952</v>
      </c>
      <c r="F2901">
        <v>70</v>
      </c>
      <c r="G2901" t="s">
        <v>76</v>
      </c>
      <c r="H2901" t="s">
        <v>2908</v>
      </c>
      <c r="J2901" t="s">
        <v>66</v>
      </c>
      <c r="K2901" t="s">
        <v>66</v>
      </c>
      <c r="N2901" t="s">
        <v>66</v>
      </c>
      <c r="O2901" t="s">
        <v>66</v>
      </c>
      <c r="P2901">
        <v>719</v>
      </c>
      <c r="T2901" t="s">
        <v>2916</v>
      </c>
      <c r="U2901" t="s">
        <v>2917</v>
      </c>
      <c r="W2901">
        <v>1</v>
      </c>
      <c r="AH2901" t="s">
        <v>71</v>
      </c>
      <c r="AI2901" t="s">
        <v>71</v>
      </c>
      <c r="AJ2901" t="s">
        <v>73</v>
      </c>
      <c r="AK2901" t="s">
        <v>81</v>
      </c>
      <c r="AL2901">
        <v>139.69164699999999</v>
      </c>
      <c r="AM2901">
        <v>35.689185000000002</v>
      </c>
      <c r="AN2901" s="1">
        <v>43924</v>
      </c>
      <c r="AO2901">
        <v>13</v>
      </c>
      <c r="AP2901">
        <v>13</v>
      </c>
    </row>
    <row r="2902" spans="1:42" x14ac:dyDescent="0.15">
      <c r="A2902">
        <v>2901</v>
      </c>
      <c r="B2902" t="s">
        <v>1952</v>
      </c>
      <c r="F2902">
        <v>80</v>
      </c>
      <c r="G2902" t="s">
        <v>52</v>
      </c>
      <c r="H2902" t="s">
        <v>2908</v>
      </c>
      <c r="J2902" t="s">
        <v>66</v>
      </c>
      <c r="K2902" t="s">
        <v>66</v>
      </c>
      <c r="N2902" t="s">
        <v>66</v>
      </c>
      <c r="O2902" t="s">
        <v>66</v>
      </c>
      <c r="P2902">
        <v>720</v>
      </c>
      <c r="R2902" t="s">
        <v>68</v>
      </c>
      <c r="T2902" t="s">
        <v>2916</v>
      </c>
      <c r="U2902" t="s">
        <v>2917</v>
      </c>
      <c r="W2902">
        <v>1</v>
      </c>
      <c r="AH2902" t="s">
        <v>71</v>
      </c>
      <c r="AI2902" t="s">
        <v>71</v>
      </c>
      <c r="AJ2902" t="s">
        <v>73</v>
      </c>
      <c r="AK2902" t="s">
        <v>61</v>
      </c>
      <c r="AL2902">
        <v>139.69164699999999</v>
      </c>
      <c r="AM2902">
        <v>35.689185000000002</v>
      </c>
      <c r="AN2902" s="1">
        <v>43924</v>
      </c>
      <c r="AO2902">
        <v>13</v>
      </c>
      <c r="AP2902">
        <v>13</v>
      </c>
    </row>
    <row r="2903" spans="1:42" x14ac:dyDescent="0.15">
      <c r="A2903">
        <v>2902</v>
      </c>
      <c r="B2903" t="s">
        <v>1952</v>
      </c>
      <c r="F2903">
        <v>80</v>
      </c>
      <c r="G2903" t="s">
        <v>52</v>
      </c>
      <c r="H2903" t="s">
        <v>2908</v>
      </c>
      <c r="J2903" t="s">
        <v>66</v>
      </c>
      <c r="K2903" t="s">
        <v>66</v>
      </c>
      <c r="N2903" t="s">
        <v>66</v>
      </c>
      <c r="O2903" t="s">
        <v>66</v>
      </c>
      <c r="P2903">
        <v>721</v>
      </c>
      <c r="T2903" t="s">
        <v>2916</v>
      </c>
      <c r="U2903" t="s">
        <v>2917</v>
      </c>
      <c r="W2903">
        <v>1</v>
      </c>
      <c r="AH2903" t="s">
        <v>71</v>
      </c>
      <c r="AI2903" t="s">
        <v>71</v>
      </c>
      <c r="AJ2903" t="s">
        <v>73</v>
      </c>
      <c r="AK2903" t="s">
        <v>61</v>
      </c>
      <c r="AL2903">
        <v>139.69164699999999</v>
      </c>
      <c r="AM2903">
        <v>35.689185000000002</v>
      </c>
      <c r="AN2903" s="1">
        <v>43924</v>
      </c>
      <c r="AO2903">
        <v>13</v>
      </c>
      <c r="AP2903">
        <v>13</v>
      </c>
    </row>
    <row r="2904" spans="1:42" x14ac:dyDescent="0.15">
      <c r="A2904">
        <v>2903</v>
      </c>
      <c r="B2904" t="s">
        <v>1952</v>
      </c>
      <c r="F2904">
        <v>70</v>
      </c>
      <c r="G2904" t="s">
        <v>76</v>
      </c>
      <c r="H2904" t="s">
        <v>2908</v>
      </c>
      <c r="J2904" t="s">
        <v>66</v>
      </c>
      <c r="K2904" t="s">
        <v>66</v>
      </c>
      <c r="N2904" t="s">
        <v>66</v>
      </c>
      <c r="O2904" t="s">
        <v>66</v>
      </c>
      <c r="P2904">
        <v>722</v>
      </c>
      <c r="R2904" t="s">
        <v>68</v>
      </c>
      <c r="T2904" t="s">
        <v>2916</v>
      </c>
      <c r="U2904" t="s">
        <v>2917</v>
      </c>
      <c r="W2904">
        <v>1</v>
      </c>
      <c r="AH2904" t="s">
        <v>71</v>
      </c>
      <c r="AI2904" t="s">
        <v>71</v>
      </c>
      <c r="AJ2904" t="s">
        <v>73</v>
      </c>
      <c r="AK2904" t="s">
        <v>81</v>
      </c>
      <c r="AL2904">
        <v>139.69164699999999</v>
      </c>
      <c r="AM2904">
        <v>35.689185000000002</v>
      </c>
      <c r="AN2904" s="1">
        <v>43924</v>
      </c>
      <c r="AO2904">
        <v>13</v>
      </c>
      <c r="AP2904">
        <v>13</v>
      </c>
    </row>
    <row r="2905" spans="1:42" x14ac:dyDescent="0.15">
      <c r="A2905">
        <v>2904</v>
      </c>
      <c r="B2905" t="s">
        <v>1952</v>
      </c>
      <c r="F2905">
        <v>40</v>
      </c>
      <c r="G2905" t="s">
        <v>76</v>
      </c>
      <c r="H2905" t="s">
        <v>2908</v>
      </c>
      <c r="J2905" t="s">
        <v>66</v>
      </c>
      <c r="K2905" t="s">
        <v>66</v>
      </c>
      <c r="N2905" t="s">
        <v>66</v>
      </c>
      <c r="O2905" t="s">
        <v>66</v>
      </c>
      <c r="P2905">
        <v>723</v>
      </c>
      <c r="T2905" t="s">
        <v>2916</v>
      </c>
      <c r="U2905" t="s">
        <v>2917</v>
      </c>
      <c r="W2905">
        <v>1</v>
      </c>
      <c r="AH2905" t="s">
        <v>71</v>
      </c>
      <c r="AI2905" t="s">
        <v>71</v>
      </c>
      <c r="AJ2905" t="s">
        <v>73</v>
      </c>
      <c r="AK2905" t="s">
        <v>81</v>
      </c>
      <c r="AL2905">
        <v>139.69164699999999</v>
      </c>
      <c r="AM2905">
        <v>35.689185000000002</v>
      </c>
      <c r="AN2905" s="1">
        <v>43924</v>
      </c>
      <c r="AO2905">
        <v>13</v>
      </c>
      <c r="AP2905">
        <v>13</v>
      </c>
    </row>
    <row r="2906" spans="1:42" x14ac:dyDescent="0.15">
      <c r="A2906">
        <v>2905</v>
      </c>
      <c r="B2906" t="s">
        <v>1952</v>
      </c>
      <c r="F2906">
        <v>40</v>
      </c>
      <c r="G2906" t="s">
        <v>76</v>
      </c>
      <c r="H2906" t="s">
        <v>2908</v>
      </c>
      <c r="J2906" t="s">
        <v>66</v>
      </c>
      <c r="K2906" t="s">
        <v>66</v>
      </c>
      <c r="N2906" t="s">
        <v>66</v>
      </c>
      <c r="O2906" t="s">
        <v>66</v>
      </c>
      <c r="P2906">
        <v>724</v>
      </c>
      <c r="T2906" t="s">
        <v>2916</v>
      </c>
      <c r="U2906" t="s">
        <v>2917</v>
      </c>
      <c r="W2906">
        <v>1</v>
      </c>
      <c r="AH2906" t="s">
        <v>71</v>
      </c>
      <c r="AI2906" t="s">
        <v>71</v>
      </c>
      <c r="AJ2906" t="s">
        <v>73</v>
      </c>
      <c r="AK2906" t="s">
        <v>81</v>
      </c>
      <c r="AL2906">
        <v>139.69164699999999</v>
      </c>
      <c r="AM2906">
        <v>35.689185000000002</v>
      </c>
      <c r="AN2906" s="1">
        <v>43924</v>
      </c>
      <c r="AO2906">
        <v>13</v>
      </c>
      <c r="AP2906">
        <v>13</v>
      </c>
    </row>
    <row r="2907" spans="1:42" x14ac:dyDescent="0.15">
      <c r="A2907">
        <v>2906</v>
      </c>
      <c r="B2907" t="s">
        <v>1952</v>
      </c>
      <c r="F2907">
        <v>50</v>
      </c>
      <c r="G2907" t="s">
        <v>52</v>
      </c>
      <c r="H2907" t="s">
        <v>2908</v>
      </c>
      <c r="J2907" t="s">
        <v>66</v>
      </c>
      <c r="K2907" t="s">
        <v>66</v>
      </c>
      <c r="N2907" t="s">
        <v>66</v>
      </c>
      <c r="O2907" t="s">
        <v>66</v>
      </c>
      <c r="P2907">
        <v>725</v>
      </c>
      <c r="T2907" t="s">
        <v>2916</v>
      </c>
      <c r="U2907" t="s">
        <v>2917</v>
      </c>
      <c r="W2907">
        <v>1</v>
      </c>
      <c r="AH2907" t="s">
        <v>71</v>
      </c>
      <c r="AI2907" t="s">
        <v>71</v>
      </c>
      <c r="AJ2907" t="s">
        <v>73</v>
      </c>
      <c r="AK2907" t="s">
        <v>61</v>
      </c>
      <c r="AL2907">
        <v>139.69164699999999</v>
      </c>
      <c r="AM2907">
        <v>35.689185000000002</v>
      </c>
      <c r="AN2907" s="1">
        <v>43924</v>
      </c>
      <c r="AO2907">
        <v>13</v>
      </c>
      <c r="AP2907">
        <v>13</v>
      </c>
    </row>
    <row r="2908" spans="1:42" x14ac:dyDescent="0.15">
      <c r="A2908">
        <v>2907</v>
      </c>
      <c r="B2908" t="s">
        <v>1952</v>
      </c>
      <c r="F2908">
        <v>30</v>
      </c>
      <c r="G2908" t="s">
        <v>52</v>
      </c>
      <c r="H2908" t="s">
        <v>2908</v>
      </c>
      <c r="J2908" t="s">
        <v>66</v>
      </c>
      <c r="K2908" t="s">
        <v>66</v>
      </c>
      <c r="N2908" t="s">
        <v>66</v>
      </c>
      <c r="O2908" t="s">
        <v>66</v>
      </c>
      <c r="P2908">
        <v>726</v>
      </c>
      <c r="T2908" t="s">
        <v>2916</v>
      </c>
      <c r="U2908" t="s">
        <v>2917</v>
      </c>
      <c r="W2908">
        <v>1</v>
      </c>
      <c r="AH2908" t="s">
        <v>71</v>
      </c>
      <c r="AI2908" t="s">
        <v>71</v>
      </c>
      <c r="AJ2908" t="s">
        <v>73</v>
      </c>
      <c r="AK2908" t="s">
        <v>61</v>
      </c>
      <c r="AL2908">
        <v>139.69164699999999</v>
      </c>
      <c r="AM2908">
        <v>35.689185000000002</v>
      </c>
      <c r="AN2908" s="1">
        <v>43924</v>
      </c>
      <c r="AO2908">
        <v>13</v>
      </c>
      <c r="AP2908">
        <v>13</v>
      </c>
    </row>
    <row r="2909" spans="1:42" x14ac:dyDescent="0.15">
      <c r="A2909">
        <v>2908</v>
      </c>
      <c r="B2909" t="s">
        <v>1952</v>
      </c>
      <c r="F2909">
        <v>40</v>
      </c>
      <c r="G2909" t="s">
        <v>76</v>
      </c>
      <c r="H2909" t="s">
        <v>2908</v>
      </c>
      <c r="J2909" t="s">
        <v>66</v>
      </c>
      <c r="K2909" t="s">
        <v>66</v>
      </c>
      <c r="N2909" t="s">
        <v>66</v>
      </c>
      <c r="O2909" t="s">
        <v>66</v>
      </c>
      <c r="P2909">
        <v>727</v>
      </c>
      <c r="T2909" t="s">
        <v>2916</v>
      </c>
      <c r="U2909" t="s">
        <v>2917</v>
      </c>
      <c r="W2909">
        <v>1</v>
      </c>
      <c r="AH2909" t="s">
        <v>71</v>
      </c>
      <c r="AI2909" t="s">
        <v>71</v>
      </c>
      <c r="AJ2909" t="s">
        <v>73</v>
      </c>
      <c r="AK2909" t="s">
        <v>81</v>
      </c>
      <c r="AL2909">
        <v>139.69164699999999</v>
      </c>
      <c r="AM2909">
        <v>35.689185000000002</v>
      </c>
      <c r="AN2909" s="1">
        <v>43924</v>
      </c>
      <c r="AO2909">
        <v>13</v>
      </c>
      <c r="AP2909">
        <v>13</v>
      </c>
    </row>
    <row r="2910" spans="1:42" x14ac:dyDescent="0.15">
      <c r="A2910">
        <v>2909</v>
      </c>
      <c r="B2910" t="s">
        <v>1952</v>
      </c>
      <c r="F2910">
        <v>60</v>
      </c>
      <c r="G2910" t="s">
        <v>52</v>
      </c>
      <c r="H2910" t="s">
        <v>2908</v>
      </c>
      <c r="J2910" t="s">
        <v>66</v>
      </c>
      <c r="K2910" t="s">
        <v>66</v>
      </c>
      <c r="N2910" t="s">
        <v>66</v>
      </c>
      <c r="O2910" t="s">
        <v>66</v>
      </c>
      <c r="P2910">
        <v>728</v>
      </c>
      <c r="T2910" t="s">
        <v>2916</v>
      </c>
      <c r="U2910" t="s">
        <v>2917</v>
      </c>
      <c r="W2910">
        <v>1</v>
      </c>
      <c r="AH2910" t="s">
        <v>71</v>
      </c>
      <c r="AI2910" t="s">
        <v>71</v>
      </c>
      <c r="AJ2910" t="s">
        <v>73</v>
      </c>
      <c r="AK2910" t="s">
        <v>61</v>
      </c>
      <c r="AL2910">
        <v>139.69164699999999</v>
      </c>
      <c r="AM2910">
        <v>35.689185000000002</v>
      </c>
      <c r="AN2910" s="1">
        <v>43924</v>
      </c>
      <c r="AO2910">
        <v>13</v>
      </c>
      <c r="AP2910">
        <v>13</v>
      </c>
    </row>
    <row r="2911" spans="1:42" x14ac:dyDescent="0.15">
      <c r="A2911">
        <v>2910</v>
      </c>
      <c r="B2911" t="s">
        <v>1952</v>
      </c>
      <c r="F2911">
        <v>30</v>
      </c>
      <c r="G2911" t="s">
        <v>76</v>
      </c>
      <c r="H2911" t="s">
        <v>2908</v>
      </c>
      <c r="J2911" t="s">
        <v>66</v>
      </c>
      <c r="K2911" t="s">
        <v>66</v>
      </c>
      <c r="N2911" t="s">
        <v>66</v>
      </c>
      <c r="O2911" t="s">
        <v>66</v>
      </c>
      <c r="P2911">
        <v>729</v>
      </c>
      <c r="T2911" t="s">
        <v>2916</v>
      </c>
      <c r="U2911" t="s">
        <v>2917</v>
      </c>
      <c r="W2911">
        <v>1</v>
      </c>
      <c r="AH2911" t="s">
        <v>71</v>
      </c>
      <c r="AI2911" t="s">
        <v>71</v>
      </c>
      <c r="AJ2911" t="s">
        <v>73</v>
      </c>
      <c r="AK2911" t="s">
        <v>81</v>
      </c>
      <c r="AL2911">
        <v>139.69164699999999</v>
      </c>
      <c r="AM2911">
        <v>35.689185000000002</v>
      </c>
      <c r="AN2911" s="1">
        <v>43924</v>
      </c>
      <c r="AO2911">
        <v>13</v>
      </c>
      <c r="AP2911">
        <v>13</v>
      </c>
    </row>
    <row r="2912" spans="1:42" x14ac:dyDescent="0.15">
      <c r="A2912">
        <v>2911</v>
      </c>
      <c r="B2912" t="s">
        <v>1952</v>
      </c>
      <c r="F2912">
        <v>50</v>
      </c>
      <c r="G2912" t="s">
        <v>52</v>
      </c>
      <c r="H2912" t="s">
        <v>2908</v>
      </c>
      <c r="J2912" t="s">
        <v>66</v>
      </c>
      <c r="K2912" t="s">
        <v>66</v>
      </c>
      <c r="N2912" t="s">
        <v>66</v>
      </c>
      <c r="O2912" t="s">
        <v>66</v>
      </c>
      <c r="P2912">
        <v>730</v>
      </c>
      <c r="T2912" t="s">
        <v>2916</v>
      </c>
      <c r="U2912" t="s">
        <v>2917</v>
      </c>
      <c r="W2912">
        <v>1</v>
      </c>
      <c r="AH2912" t="s">
        <v>71</v>
      </c>
      <c r="AI2912" t="s">
        <v>71</v>
      </c>
      <c r="AJ2912" t="s">
        <v>73</v>
      </c>
      <c r="AK2912" t="s">
        <v>61</v>
      </c>
      <c r="AL2912">
        <v>139.69164699999999</v>
      </c>
      <c r="AM2912">
        <v>35.689185000000002</v>
      </c>
      <c r="AN2912" s="1">
        <v>43924</v>
      </c>
      <c r="AO2912">
        <v>13</v>
      </c>
      <c r="AP2912">
        <v>13</v>
      </c>
    </row>
    <row r="2913" spans="1:42" x14ac:dyDescent="0.15">
      <c r="A2913">
        <v>2912</v>
      </c>
      <c r="B2913" t="s">
        <v>1952</v>
      </c>
      <c r="F2913">
        <v>40</v>
      </c>
      <c r="G2913" t="s">
        <v>52</v>
      </c>
      <c r="H2913" t="s">
        <v>2908</v>
      </c>
      <c r="J2913" t="s">
        <v>66</v>
      </c>
      <c r="K2913" t="s">
        <v>66</v>
      </c>
      <c r="N2913" t="s">
        <v>66</v>
      </c>
      <c r="O2913" t="s">
        <v>66</v>
      </c>
      <c r="P2913">
        <v>731</v>
      </c>
      <c r="T2913" t="s">
        <v>2916</v>
      </c>
      <c r="U2913" t="s">
        <v>2917</v>
      </c>
      <c r="W2913">
        <v>1</v>
      </c>
      <c r="AH2913" t="s">
        <v>71</v>
      </c>
      <c r="AI2913" t="s">
        <v>71</v>
      </c>
      <c r="AJ2913" t="s">
        <v>73</v>
      </c>
      <c r="AK2913" t="s">
        <v>61</v>
      </c>
      <c r="AL2913">
        <v>139.69164699999999</v>
      </c>
      <c r="AM2913">
        <v>35.689185000000002</v>
      </c>
      <c r="AN2913" s="1">
        <v>43924</v>
      </c>
      <c r="AO2913">
        <v>13</v>
      </c>
      <c r="AP2913">
        <v>13</v>
      </c>
    </row>
    <row r="2914" spans="1:42" x14ac:dyDescent="0.15">
      <c r="A2914">
        <v>2913</v>
      </c>
      <c r="B2914" t="s">
        <v>1952</v>
      </c>
      <c r="F2914">
        <v>30</v>
      </c>
      <c r="G2914" t="s">
        <v>52</v>
      </c>
      <c r="H2914" t="s">
        <v>2908</v>
      </c>
      <c r="J2914" t="s">
        <v>66</v>
      </c>
      <c r="K2914" t="s">
        <v>66</v>
      </c>
      <c r="N2914" t="s">
        <v>66</v>
      </c>
      <c r="O2914" t="s">
        <v>66</v>
      </c>
      <c r="P2914">
        <v>732</v>
      </c>
      <c r="T2914" t="s">
        <v>2916</v>
      </c>
      <c r="U2914" t="s">
        <v>2917</v>
      </c>
      <c r="W2914">
        <v>1</v>
      </c>
      <c r="AH2914" t="s">
        <v>71</v>
      </c>
      <c r="AI2914" t="s">
        <v>71</v>
      </c>
      <c r="AJ2914" t="s">
        <v>73</v>
      </c>
      <c r="AK2914" t="s">
        <v>61</v>
      </c>
      <c r="AL2914">
        <v>139.69164699999999</v>
      </c>
      <c r="AM2914">
        <v>35.689185000000002</v>
      </c>
      <c r="AN2914" s="1">
        <v>43924</v>
      </c>
      <c r="AO2914">
        <v>13</v>
      </c>
      <c r="AP2914">
        <v>13</v>
      </c>
    </row>
    <row r="2915" spans="1:42" x14ac:dyDescent="0.15">
      <c r="A2915">
        <v>2914</v>
      </c>
      <c r="B2915" t="s">
        <v>1952</v>
      </c>
      <c r="F2915">
        <v>30</v>
      </c>
      <c r="G2915" t="s">
        <v>52</v>
      </c>
      <c r="H2915" t="s">
        <v>2908</v>
      </c>
      <c r="J2915" t="s">
        <v>66</v>
      </c>
      <c r="K2915" t="s">
        <v>66</v>
      </c>
      <c r="N2915" t="s">
        <v>66</v>
      </c>
      <c r="O2915" t="s">
        <v>66</v>
      </c>
      <c r="P2915">
        <v>733</v>
      </c>
      <c r="T2915" t="s">
        <v>2916</v>
      </c>
      <c r="U2915" t="s">
        <v>2917</v>
      </c>
      <c r="W2915">
        <v>1</v>
      </c>
      <c r="AH2915" t="s">
        <v>71</v>
      </c>
      <c r="AI2915" t="s">
        <v>71</v>
      </c>
      <c r="AJ2915" t="s">
        <v>73</v>
      </c>
      <c r="AK2915" t="s">
        <v>61</v>
      </c>
      <c r="AL2915">
        <v>139.69164699999999</v>
      </c>
      <c r="AM2915">
        <v>35.689185000000002</v>
      </c>
      <c r="AN2915" s="1">
        <v>43924</v>
      </c>
      <c r="AO2915">
        <v>13</v>
      </c>
      <c r="AP2915">
        <v>13</v>
      </c>
    </row>
    <row r="2916" spans="1:42" x14ac:dyDescent="0.15">
      <c r="A2916">
        <v>2915</v>
      </c>
      <c r="B2916" t="s">
        <v>1952</v>
      </c>
      <c r="F2916">
        <v>30</v>
      </c>
      <c r="G2916" t="s">
        <v>52</v>
      </c>
      <c r="H2916" t="s">
        <v>2908</v>
      </c>
      <c r="J2916" t="s">
        <v>66</v>
      </c>
      <c r="K2916" t="s">
        <v>66</v>
      </c>
      <c r="N2916" t="s">
        <v>66</v>
      </c>
      <c r="O2916" t="s">
        <v>66</v>
      </c>
      <c r="P2916">
        <v>734</v>
      </c>
      <c r="T2916" t="s">
        <v>2916</v>
      </c>
      <c r="U2916" t="s">
        <v>2917</v>
      </c>
      <c r="W2916">
        <v>1</v>
      </c>
      <c r="AH2916" t="s">
        <v>71</v>
      </c>
      <c r="AI2916" t="s">
        <v>71</v>
      </c>
      <c r="AJ2916" t="s">
        <v>73</v>
      </c>
      <c r="AK2916" t="s">
        <v>61</v>
      </c>
      <c r="AL2916">
        <v>139.69164699999999</v>
      </c>
      <c r="AM2916">
        <v>35.689185000000002</v>
      </c>
      <c r="AN2916" s="1">
        <v>43924</v>
      </c>
      <c r="AO2916">
        <v>13</v>
      </c>
      <c r="AP2916">
        <v>13</v>
      </c>
    </row>
    <row r="2917" spans="1:42" x14ac:dyDescent="0.15">
      <c r="A2917">
        <v>2916</v>
      </c>
      <c r="B2917" t="s">
        <v>1952</v>
      </c>
      <c r="F2917">
        <v>20</v>
      </c>
      <c r="G2917" t="s">
        <v>76</v>
      </c>
      <c r="H2917" t="s">
        <v>2908</v>
      </c>
      <c r="J2917" t="s">
        <v>66</v>
      </c>
      <c r="K2917" t="s">
        <v>66</v>
      </c>
      <c r="N2917" t="s">
        <v>66</v>
      </c>
      <c r="O2917" t="s">
        <v>66</v>
      </c>
      <c r="P2917">
        <v>735</v>
      </c>
      <c r="T2917" t="s">
        <v>2916</v>
      </c>
      <c r="U2917" t="s">
        <v>2917</v>
      </c>
      <c r="W2917">
        <v>1</v>
      </c>
      <c r="AH2917" t="s">
        <v>71</v>
      </c>
      <c r="AI2917" t="s">
        <v>71</v>
      </c>
      <c r="AJ2917" t="s">
        <v>73</v>
      </c>
      <c r="AK2917" t="s">
        <v>81</v>
      </c>
      <c r="AL2917">
        <v>139.69164699999999</v>
      </c>
      <c r="AM2917">
        <v>35.689185000000002</v>
      </c>
      <c r="AN2917" s="1">
        <v>43924</v>
      </c>
      <c r="AO2917">
        <v>13</v>
      </c>
      <c r="AP2917">
        <v>13</v>
      </c>
    </row>
    <row r="2918" spans="1:42" x14ac:dyDescent="0.15">
      <c r="A2918">
        <v>2917</v>
      </c>
      <c r="B2918" t="s">
        <v>1952</v>
      </c>
      <c r="F2918">
        <v>50</v>
      </c>
      <c r="G2918" t="s">
        <v>76</v>
      </c>
      <c r="H2918" t="s">
        <v>2908</v>
      </c>
      <c r="J2918" t="s">
        <v>66</v>
      </c>
      <c r="K2918" t="s">
        <v>66</v>
      </c>
      <c r="N2918" t="s">
        <v>66</v>
      </c>
      <c r="O2918" t="s">
        <v>66</v>
      </c>
      <c r="P2918">
        <v>736</v>
      </c>
      <c r="T2918" t="s">
        <v>2916</v>
      </c>
      <c r="U2918" t="s">
        <v>2917</v>
      </c>
      <c r="W2918">
        <v>1</v>
      </c>
      <c r="AH2918" t="s">
        <v>71</v>
      </c>
      <c r="AI2918" t="s">
        <v>71</v>
      </c>
      <c r="AJ2918" t="s">
        <v>73</v>
      </c>
      <c r="AK2918" t="s">
        <v>81</v>
      </c>
      <c r="AL2918">
        <v>139.69164699999999</v>
      </c>
      <c r="AM2918">
        <v>35.689185000000002</v>
      </c>
      <c r="AN2918" s="1">
        <v>43924</v>
      </c>
      <c r="AO2918">
        <v>13</v>
      </c>
      <c r="AP2918">
        <v>13</v>
      </c>
    </row>
    <row r="2919" spans="1:42" x14ac:dyDescent="0.15">
      <c r="A2919">
        <v>2918</v>
      </c>
      <c r="B2919" t="s">
        <v>1952</v>
      </c>
      <c r="F2919">
        <v>20</v>
      </c>
      <c r="G2919" t="s">
        <v>52</v>
      </c>
      <c r="H2919" t="s">
        <v>2908</v>
      </c>
      <c r="J2919" t="s">
        <v>66</v>
      </c>
      <c r="K2919" t="s">
        <v>66</v>
      </c>
      <c r="N2919" t="s">
        <v>66</v>
      </c>
      <c r="O2919" t="s">
        <v>66</v>
      </c>
      <c r="P2919">
        <v>737</v>
      </c>
      <c r="T2919" t="s">
        <v>2916</v>
      </c>
      <c r="U2919" t="s">
        <v>2917</v>
      </c>
      <c r="W2919">
        <v>1</v>
      </c>
      <c r="AH2919" t="s">
        <v>71</v>
      </c>
      <c r="AI2919" t="s">
        <v>71</v>
      </c>
      <c r="AJ2919" t="s">
        <v>73</v>
      </c>
      <c r="AK2919" t="s">
        <v>61</v>
      </c>
      <c r="AL2919">
        <v>139.69164699999999</v>
      </c>
      <c r="AM2919">
        <v>35.689185000000002</v>
      </c>
      <c r="AN2919" s="1">
        <v>43924</v>
      </c>
      <c r="AO2919">
        <v>13</v>
      </c>
      <c r="AP2919">
        <v>13</v>
      </c>
    </row>
    <row r="2920" spans="1:42" x14ac:dyDescent="0.15">
      <c r="A2920">
        <v>2919</v>
      </c>
      <c r="B2920" t="s">
        <v>1952</v>
      </c>
      <c r="F2920">
        <v>50</v>
      </c>
      <c r="G2920" t="s">
        <v>52</v>
      </c>
      <c r="H2920" t="s">
        <v>2908</v>
      </c>
      <c r="J2920" t="s">
        <v>66</v>
      </c>
      <c r="K2920" t="s">
        <v>66</v>
      </c>
      <c r="N2920" t="s">
        <v>66</v>
      </c>
      <c r="O2920" t="s">
        <v>66</v>
      </c>
      <c r="P2920">
        <v>738</v>
      </c>
      <c r="T2920" t="s">
        <v>2916</v>
      </c>
      <c r="U2920" t="s">
        <v>2917</v>
      </c>
      <c r="W2920">
        <v>1</v>
      </c>
      <c r="AH2920" t="s">
        <v>71</v>
      </c>
      <c r="AI2920" t="s">
        <v>71</v>
      </c>
      <c r="AJ2920" t="s">
        <v>73</v>
      </c>
      <c r="AK2920" t="s">
        <v>61</v>
      </c>
      <c r="AL2920">
        <v>139.69164699999999</v>
      </c>
      <c r="AM2920">
        <v>35.689185000000002</v>
      </c>
      <c r="AN2920" s="1">
        <v>43924</v>
      </c>
      <c r="AO2920">
        <v>13</v>
      </c>
      <c r="AP2920">
        <v>13</v>
      </c>
    </row>
    <row r="2921" spans="1:42" x14ac:dyDescent="0.15">
      <c r="A2921">
        <v>2920</v>
      </c>
      <c r="B2921" t="s">
        <v>1952</v>
      </c>
      <c r="F2921" t="s">
        <v>120</v>
      </c>
      <c r="G2921" t="s">
        <v>52</v>
      </c>
      <c r="H2921" t="s">
        <v>2908</v>
      </c>
      <c r="J2921" t="s">
        <v>66</v>
      </c>
      <c r="K2921" t="s">
        <v>66</v>
      </c>
      <c r="N2921" t="s">
        <v>66</v>
      </c>
      <c r="O2921" t="s">
        <v>66</v>
      </c>
      <c r="P2921">
        <v>739</v>
      </c>
      <c r="T2921" t="s">
        <v>2916</v>
      </c>
      <c r="U2921" t="s">
        <v>2917</v>
      </c>
      <c r="W2921">
        <v>1</v>
      </c>
      <c r="AH2921" t="s">
        <v>71</v>
      </c>
      <c r="AI2921" t="s">
        <v>71</v>
      </c>
      <c r="AJ2921" t="s">
        <v>73</v>
      </c>
      <c r="AK2921" t="s">
        <v>61</v>
      </c>
      <c r="AL2921">
        <v>139.69164699999999</v>
      </c>
      <c r="AM2921">
        <v>35.689185000000002</v>
      </c>
      <c r="AN2921" s="1">
        <v>43924</v>
      </c>
      <c r="AO2921">
        <v>13</v>
      </c>
      <c r="AP2921">
        <v>13</v>
      </c>
    </row>
    <row r="2922" spans="1:42" x14ac:dyDescent="0.15">
      <c r="A2922">
        <v>2921</v>
      </c>
      <c r="B2922" t="s">
        <v>1952</v>
      </c>
      <c r="F2922">
        <v>40</v>
      </c>
      <c r="G2922" t="s">
        <v>76</v>
      </c>
      <c r="H2922" t="s">
        <v>2908</v>
      </c>
      <c r="J2922" t="s">
        <v>66</v>
      </c>
      <c r="K2922" t="s">
        <v>66</v>
      </c>
      <c r="N2922" t="s">
        <v>66</v>
      </c>
      <c r="O2922" t="s">
        <v>66</v>
      </c>
      <c r="P2922">
        <v>740</v>
      </c>
      <c r="T2922" t="s">
        <v>2916</v>
      </c>
      <c r="U2922" t="s">
        <v>2917</v>
      </c>
      <c r="W2922">
        <v>1</v>
      </c>
      <c r="AH2922" t="s">
        <v>71</v>
      </c>
      <c r="AI2922" t="s">
        <v>71</v>
      </c>
      <c r="AJ2922" t="s">
        <v>73</v>
      </c>
      <c r="AK2922" t="s">
        <v>81</v>
      </c>
      <c r="AL2922">
        <v>139.69164699999999</v>
      </c>
      <c r="AM2922">
        <v>35.689185000000002</v>
      </c>
      <c r="AN2922" s="1">
        <v>43924</v>
      </c>
      <c r="AO2922">
        <v>13</v>
      </c>
      <c r="AP2922">
        <v>13</v>
      </c>
    </row>
    <row r="2923" spans="1:42" x14ac:dyDescent="0.15">
      <c r="A2923">
        <v>2922</v>
      </c>
      <c r="B2923" t="s">
        <v>1952</v>
      </c>
      <c r="F2923">
        <v>40</v>
      </c>
      <c r="G2923" t="s">
        <v>52</v>
      </c>
      <c r="H2923" t="s">
        <v>2908</v>
      </c>
      <c r="J2923" t="s">
        <v>66</v>
      </c>
      <c r="K2923" t="s">
        <v>66</v>
      </c>
      <c r="N2923" t="s">
        <v>66</v>
      </c>
      <c r="O2923" t="s">
        <v>66</v>
      </c>
      <c r="P2923">
        <v>741</v>
      </c>
      <c r="T2923" t="s">
        <v>2916</v>
      </c>
      <c r="U2923" t="s">
        <v>2917</v>
      </c>
      <c r="W2923">
        <v>1</v>
      </c>
      <c r="AH2923" t="s">
        <v>71</v>
      </c>
      <c r="AI2923" t="s">
        <v>71</v>
      </c>
      <c r="AJ2923" t="s">
        <v>73</v>
      </c>
      <c r="AK2923" t="s">
        <v>61</v>
      </c>
      <c r="AL2923">
        <v>139.69164699999999</v>
      </c>
      <c r="AM2923">
        <v>35.689185000000002</v>
      </c>
      <c r="AN2923" s="1">
        <v>43924</v>
      </c>
      <c r="AO2923">
        <v>13</v>
      </c>
      <c r="AP2923">
        <v>13</v>
      </c>
    </row>
    <row r="2924" spans="1:42" x14ac:dyDescent="0.15">
      <c r="A2924">
        <v>2923</v>
      </c>
      <c r="B2924" t="s">
        <v>1952</v>
      </c>
      <c r="F2924">
        <v>20</v>
      </c>
      <c r="G2924" t="s">
        <v>52</v>
      </c>
      <c r="H2924" t="s">
        <v>2908</v>
      </c>
      <c r="J2924" t="s">
        <v>66</v>
      </c>
      <c r="K2924" t="s">
        <v>66</v>
      </c>
      <c r="N2924" t="s">
        <v>66</v>
      </c>
      <c r="O2924" t="s">
        <v>66</v>
      </c>
      <c r="P2924">
        <v>742</v>
      </c>
      <c r="T2924" t="s">
        <v>2916</v>
      </c>
      <c r="U2924" t="s">
        <v>2917</v>
      </c>
      <c r="W2924">
        <v>1</v>
      </c>
      <c r="AH2924" t="s">
        <v>71</v>
      </c>
      <c r="AI2924" t="s">
        <v>71</v>
      </c>
      <c r="AJ2924" t="s">
        <v>73</v>
      </c>
      <c r="AK2924" t="s">
        <v>61</v>
      </c>
      <c r="AL2924">
        <v>139.69164699999999</v>
      </c>
      <c r="AM2924">
        <v>35.689185000000002</v>
      </c>
      <c r="AN2924" s="1">
        <v>43924</v>
      </c>
      <c r="AO2924">
        <v>13</v>
      </c>
      <c r="AP2924">
        <v>13</v>
      </c>
    </row>
    <row r="2925" spans="1:42" x14ac:dyDescent="0.15">
      <c r="A2925">
        <v>2924</v>
      </c>
      <c r="B2925" t="s">
        <v>1952</v>
      </c>
      <c r="F2925">
        <v>30</v>
      </c>
      <c r="G2925" t="s">
        <v>52</v>
      </c>
      <c r="H2925" t="s">
        <v>2908</v>
      </c>
      <c r="J2925" t="s">
        <v>66</v>
      </c>
      <c r="K2925" t="s">
        <v>66</v>
      </c>
      <c r="N2925" t="s">
        <v>66</v>
      </c>
      <c r="O2925" t="s">
        <v>66</v>
      </c>
      <c r="P2925">
        <v>743</v>
      </c>
      <c r="T2925" t="s">
        <v>2916</v>
      </c>
      <c r="U2925" t="s">
        <v>2917</v>
      </c>
      <c r="W2925">
        <v>1</v>
      </c>
      <c r="AH2925" t="s">
        <v>71</v>
      </c>
      <c r="AI2925" t="s">
        <v>71</v>
      </c>
      <c r="AJ2925" t="s">
        <v>73</v>
      </c>
      <c r="AK2925" t="s">
        <v>61</v>
      </c>
      <c r="AL2925">
        <v>139.69164699999999</v>
      </c>
      <c r="AM2925">
        <v>35.689185000000002</v>
      </c>
      <c r="AN2925" s="1">
        <v>43924</v>
      </c>
      <c r="AO2925">
        <v>13</v>
      </c>
      <c r="AP2925">
        <v>13</v>
      </c>
    </row>
    <row r="2926" spans="1:42" x14ac:dyDescent="0.15">
      <c r="A2926">
        <v>2925</v>
      </c>
      <c r="B2926" t="s">
        <v>1952</v>
      </c>
      <c r="F2926">
        <v>30</v>
      </c>
      <c r="G2926" t="s">
        <v>52</v>
      </c>
      <c r="H2926" t="s">
        <v>2908</v>
      </c>
      <c r="J2926" t="s">
        <v>66</v>
      </c>
      <c r="K2926" t="s">
        <v>66</v>
      </c>
      <c r="N2926" t="s">
        <v>66</v>
      </c>
      <c r="O2926" t="s">
        <v>66</v>
      </c>
      <c r="P2926">
        <v>744</v>
      </c>
      <c r="T2926" t="s">
        <v>2916</v>
      </c>
      <c r="U2926" t="s">
        <v>2917</v>
      </c>
      <c r="W2926">
        <v>1</v>
      </c>
      <c r="AH2926" t="s">
        <v>71</v>
      </c>
      <c r="AI2926" t="s">
        <v>71</v>
      </c>
      <c r="AJ2926" t="s">
        <v>73</v>
      </c>
      <c r="AK2926" t="s">
        <v>61</v>
      </c>
      <c r="AL2926">
        <v>139.69164699999999</v>
      </c>
      <c r="AM2926">
        <v>35.689185000000002</v>
      </c>
      <c r="AN2926" s="1">
        <v>43924</v>
      </c>
      <c r="AO2926">
        <v>13</v>
      </c>
      <c r="AP2926">
        <v>13</v>
      </c>
    </row>
    <row r="2927" spans="1:42" x14ac:dyDescent="0.15">
      <c r="A2927">
        <v>2926</v>
      </c>
      <c r="B2927" t="s">
        <v>1952</v>
      </c>
      <c r="F2927">
        <v>30</v>
      </c>
      <c r="G2927" t="s">
        <v>52</v>
      </c>
      <c r="H2927" t="s">
        <v>2908</v>
      </c>
      <c r="J2927" t="s">
        <v>66</v>
      </c>
      <c r="K2927" t="s">
        <v>66</v>
      </c>
      <c r="N2927" t="s">
        <v>66</v>
      </c>
      <c r="O2927" t="s">
        <v>66</v>
      </c>
      <c r="P2927">
        <v>745</v>
      </c>
      <c r="T2927" t="s">
        <v>2916</v>
      </c>
      <c r="U2927" t="s">
        <v>2917</v>
      </c>
      <c r="W2927">
        <v>1</v>
      </c>
      <c r="AH2927" t="s">
        <v>71</v>
      </c>
      <c r="AI2927" t="s">
        <v>71</v>
      </c>
      <c r="AJ2927" t="s">
        <v>73</v>
      </c>
      <c r="AK2927" t="s">
        <v>61</v>
      </c>
      <c r="AL2927">
        <v>139.69164699999999</v>
      </c>
      <c r="AM2927">
        <v>35.689185000000002</v>
      </c>
      <c r="AN2927" s="1">
        <v>43924</v>
      </c>
      <c r="AO2927">
        <v>13</v>
      </c>
      <c r="AP2927">
        <v>13</v>
      </c>
    </row>
    <row r="2928" spans="1:42" x14ac:dyDescent="0.15">
      <c r="A2928">
        <v>2927</v>
      </c>
      <c r="B2928" t="s">
        <v>1952</v>
      </c>
      <c r="F2928">
        <v>70</v>
      </c>
      <c r="G2928" t="s">
        <v>52</v>
      </c>
      <c r="H2928" t="s">
        <v>2908</v>
      </c>
      <c r="J2928" t="s">
        <v>66</v>
      </c>
      <c r="K2928" t="s">
        <v>66</v>
      </c>
      <c r="N2928" t="s">
        <v>66</v>
      </c>
      <c r="O2928" t="s">
        <v>66</v>
      </c>
      <c r="P2928">
        <v>746</v>
      </c>
      <c r="T2928" t="s">
        <v>2916</v>
      </c>
      <c r="U2928" t="s">
        <v>2917</v>
      </c>
      <c r="W2928">
        <v>1</v>
      </c>
      <c r="AH2928" t="s">
        <v>71</v>
      </c>
      <c r="AI2928" t="s">
        <v>71</v>
      </c>
      <c r="AJ2928" t="s">
        <v>73</v>
      </c>
      <c r="AK2928" t="s">
        <v>61</v>
      </c>
      <c r="AL2928">
        <v>139.69164699999999</v>
      </c>
      <c r="AM2928">
        <v>35.689185000000002</v>
      </c>
      <c r="AN2928" s="1">
        <v>43924</v>
      </c>
      <c r="AO2928">
        <v>13</v>
      </c>
      <c r="AP2928">
        <v>13</v>
      </c>
    </row>
    <row r="2929" spans="1:42" x14ac:dyDescent="0.15">
      <c r="A2929">
        <v>2928</v>
      </c>
      <c r="B2929" t="s">
        <v>1952</v>
      </c>
      <c r="F2929">
        <v>40</v>
      </c>
      <c r="G2929" t="s">
        <v>52</v>
      </c>
      <c r="H2929" t="s">
        <v>2908</v>
      </c>
      <c r="J2929" t="s">
        <v>66</v>
      </c>
      <c r="K2929" t="s">
        <v>66</v>
      </c>
      <c r="N2929" t="s">
        <v>66</v>
      </c>
      <c r="O2929" t="s">
        <v>66</v>
      </c>
      <c r="P2929">
        <v>747</v>
      </c>
      <c r="T2929" t="s">
        <v>2916</v>
      </c>
      <c r="U2929" t="s">
        <v>2917</v>
      </c>
      <c r="W2929">
        <v>1</v>
      </c>
      <c r="AH2929" t="s">
        <v>71</v>
      </c>
      <c r="AI2929" t="s">
        <v>71</v>
      </c>
      <c r="AJ2929" t="s">
        <v>73</v>
      </c>
      <c r="AK2929" t="s">
        <v>61</v>
      </c>
      <c r="AL2929">
        <v>139.69164699999999</v>
      </c>
      <c r="AM2929">
        <v>35.689185000000002</v>
      </c>
      <c r="AN2929" s="1">
        <v>43924</v>
      </c>
      <c r="AO2929">
        <v>13</v>
      </c>
      <c r="AP2929">
        <v>13</v>
      </c>
    </row>
    <row r="2930" spans="1:42" x14ac:dyDescent="0.15">
      <c r="A2930">
        <v>2929</v>
      </c>
      <c r="B2930" t="s">
        <v>1952</v>
      </c>
      <c r="F2930">
        <v>30</v>
      </c>
      <c r="G2930" t="s">
        <v>76</v>
      </c>
      <c r="H2930" t="s">
        <v>2908</v>
      </c>
      <c r="J2930" t="s">
        <v>66</v>
      </c>
      <c r="K2930" t="s">
        <v>66</v>
      </c>
      <c r="N2930" t="s">
        <v>66</v>
      </c>
      <c r="O2930" t="s">
        <v>66</v>
      </c>
      <c r="P2930">
        <v>748</v>
      </c>
      <c r="T2930" t="s">
        <v>2916</v>
      </c>
      <c r="U2930" t="s">
        <v>2917</v>
      </c>
      <c r="W2930">
        <v>1</v>
      </c>
      <c r="AH2930" t="s">
        <v>71</v>
      </c>
      <c r="AI2930" t="s">
        <v>71</v>
      </c>
      <c r="AJ2930" t="s">
        <v>73</v>
      </c>
      <c r="AK2930" t="s">
        <v>81</v>
      </c>
      <c r="AL2930">
        <v>139.69164699999999</v>
      </c>
      <c r="AM2930">
        <v>35.689185000000002</v>
      </c>
      <c r="AN2930" s="1">
        <v>43924</v>
      </c>
      <c r="AO2930">
        <v>13</v>
      </c>
      <c r="AP2930">
        <v>13</v>
      </c>
    </row>
    <row r="2931" spans="1:42" x14ac:dyDescent="0.15">
      <c r="A2931">
        <v>2930</v>
      </c>
      <c r="B2931" t="s">
        <v>1952</v>
      </c>
      <c r="F2931">
        <v>80</v>
      </c>
      <c r="G2931" t="s">
        <v>52</v>
      </c>
      <c r="H2931" t="s">
        <v>2908</v>
      </c>
      <c r="J2931" t="s">
        <v>66</v>
      </c>
      <c r="K2931" t="s">
        <v>66</v>
      </c>
      <c r="N2931" t="s">
        <v>66</v>
      </c>
      <c r="O2931" t="s">
        <v>66</v>
      </c>
      <c r="P2931">
        <v>749</v>
      </c>
      <c r="R2931" t="s">
        <v>68</v>
      </c>
      <c r="T2931" t="s">
        <v>2916</v>
      </c>
      <c r="U2931" t="s">
        <v>2917</v>
      </c>
      <c r="W2931">
        <v>1</v>
      </c>
      <c r="AH2931" t="s">
        <v>71</v>
      </c>
      <c r="AI2931" t="s">
        <v>71</v>
      </c>
      <c r="AJ2931" t="s">
        <v>73</v>
      </c>
      <c r="AK2931" t="s">
        <v>61</v>
      </c>
      <c r="AL2931">
        <v>139.69164699999999</v>
      </c>
      <c r="AM2931">
        <v>35.689185000000002</v>
      </c>
      <c r="AN2931" s="1">
        <v>43924</v>
      </c>
      <c r="AO2931">
        <v>13</v>
      </c>
      <c r="AP2931">
        <v>13</v>
      </c>
    </row>
    <row r="2932" spans="1:42" x14ac:dyDescent="0.15">
      <c r="A2932">
        <v>2931</v>
      </c>
      <c r="B2932" t="s">
        <v>1952</v>
      </c>
      <c r="F2932">
        <v>40</v>
      </c>
      <c r="G2932" t="s">
        <v>52</v>
      </c>
      <c r="H2932" t="s">
        <v>2908</v>
      </c>
      <c r="J2932" t="s">
        <v>66</v>
      </c>
      <c r="K2932" t="s">
        <v>66</v>
      </c>
      <c r="N2932" t="s">
        <v>66</v>
      </c>
      <c r="O2932" t="s">
        <v>66</v>
      </c>
      <c r="P2932">
        <v>750</v>
      </c>
      <c r="T2932" t="s">
        <v>2916</v>
      </c>
      <c r="U2932" t="s">
        <v>2917</v>
      </c>
      <c r="W2932">
        <v>1</v>
      </c>
      <c r="AH2932" t="s">
        <v>71</v>
      </c>
      <c r="AI2932" t="s">
        <v>71</v>
      </c>
      <c r="AJ2932" t="s">
        <v>73</v>
      </c>
      <c r="AK2932" t="s">
        <v>61</v>
      </c>
      <c r="AL2932">
        <v>139.69164699999999</v>
      </c>
      <c r="AM2932">
        <v>35.689185000000002</v>
      </c>
      <c r="AN2932" s="1">
        <v>43924</v>
      </c>
      <c r="AO2932">
        <v>13</v>
      </c>
      <c r="AP2932">
        <v>13</v>
      </c>
    </row>
    <row r="2933" spans="1:42" x14ac:dyDescent="0.15">
      <c r="A2933">
        <v>2932</v>
      </c>
      <c r="B2933" t="s">
        <v>1952</v>
      </c>
      <c r="F2933">
        <v>70</v>
      </c>
      <c r="G2933" t="s">
        <v>52</v>
      </c>
      <c r="H2933" t="s">
        <v>2908</v>
      </c>
      <c r="J2933" t="s">
        <v>66</v>
      </c>
      <c r="K2933" t="s">
        <v>66</v>
      </c>
      <c r="N2933" t="s">
        <v>66</v>
      </c>
      <c r="O2933" t="s">
        <v>66</v>
      </c>
      <c r="P2933">
        <v>751</v>
      </c>
      <c r="T2933" t="s">
        <v>2916</v>
      </c>
      <c r="U2933" t="s">
        <v>2917</v>
      </c>
      <c r="W2933">
        <v>1</v>
      </c>
      <c r="AH2933" t="s">
        <v>71</v>
      </c>
      <c r="AI2933" t="s">
        <v>71</v>
      </c>
      <c r="AJ2933" t="s">
        <v>73</v>
      </c>
      <c r="AK2933" t="s">
        <v>61</v>
      </c>
      <c r="AL2933">
        <v>139.69164699999999</v>
      </c>
      <c r="AM2933">
        <v>35.689185000000002</v>
      </c>
      <c r="AN2933" s="1">
        <v>43924</v>
      </c>
      <c r="AO2933">
        <v>13</v>
      </c>
      <c r="AP2933">
        <v>13</v>
      </c>
    </row>
    <row r="2934" spans="1:42" x14ac:dyDescent="0.15">
      <c r="A2934">
        <v>2933</v>
      </c>
      <c r="B2934" t="s">
        <v>1952</v>
      </c>
      <c r="F2934">
        <v>40</v>
      </c>
      <c r="G2934" t="s">
        <v>76</v>
      </c>
      <c r="H2934" t="s">
        <v>2908</v>
      </c>
      <c r="J2934" t="s">
        <v>66</v>
      </c>
      <c r="K2934" t="s">
        <v>66</v>
      </c>
      <c r="N2934" t="s">
        <v>66</v>
      </c>
      <c r="O2934" t="s">
        <v>66</v>
      </c>
      <c r="P2934">
        <v>752</v>
      </c>
      <c r="T2934" t="s">
        <v>2916</v>
      </c>
      <c r="U2934" t="s">
        <v>2917</v>
      </c>
      <c r="W2934">
        <v>1</v>
      </c>
      <c r="AH2934" t="s">
        <v>71</v>
      </c>
      <c r="AI2934" t="s">
        <v>71</v>
      </c>
      <c r="AJ2934" t="s">
        <v>73</v>
      </c>
      <c r="AK2934" t="s">
        <v>81</v>
      </c>
      <c r="AL2934">
        <v>139.69164699999999</v>
      </c>
      <c r="AM2934">
        <v>35.689185000000002</v>
      </c>
      <c r="AN2934" s="1">
        <v>43924</v>
      </c>
      <c r="AO2934">
        <v>13</v>
      </c>
      <c r="AP2934">
        <v>13</v>
      </c>
    </row>
    <row r="2935" spans="1:42" x14ac:dyDescent="0.15">
      <c r="A2935">
        <v>2934</v>
      </c>
      <c r="B2935" t="s">
        <v>1952</v>
      </c>
      <c r="F2935">
        <v>70</v>
      </c>
      <c r="G2935" t="s">
        <v>76</v>
      </c>
      <c r="H2935" t="s">
        <v>2908</v>
      </c>
      <c r="J2935" t="s">
        <v>66</v>
      </c>
      <c r="K2935" t="s">
        <v>66</v>
      </c>
      <c r="N2935" t="s">
        <v>66</v>
      </c>
      <c r="O2935" t="s">
        <v>66</v>
      </c>
      <c r="P2935">
        <v>753</v>
      </c>
      <c r="T2935" t="s">
        <v>2916</v>
      </c>
      <c r="U2935" t="s">
        <v>2917</v>
      </c>
      <c r="W2935">
        <v>1</v>
      </c>
      <c r="AH2935" t="s">
        <v>71</v>
      </c>
      <c r="AI2935" t="s">
        <v>71</v>
      </c>
      <c r="AJ2935" t="s">
        <v>73</v>
      </c>
      <c r="AK2935" t="s">
        <v>81</v>
      </c>
      <c r="AL2935">
        <v>139.69164699999999</v>
      </c>
      <c r="AM2935">
        <v>35.689185000000002</v>
      </c>
      <c r="AN2935" s="1">
        <v>43924</v>
      </c>
      <c r="AO2935">
        <v>13</v>
      </c>
      <c r="AP2935">
        <v>13</v>
      </c>
    </row>
    <row r="2936" spans="1:42" x14ac:dyDescent="0.15">
      <c r="A2936">
        <v>2935</v>
      </c>
      <c r="B2936" t="s">
        <v>1952</v>
      </c>
      <c r="F2936">
        <v>50</v>
      </c>
      <c r="G2936" t="s">
        <v>52</v>
      </c>
      <c r="H2936" t="s">
        <v>2908</v>
      </c>
      <c r="J2936" t="s">
        <v>66</v>
      </c>
      <c r="K2936" t="s">
        <v>66</v>
      </c>
      <c r="N2936" t="s">
        <v>66</v>
      </c>
      <c r="O2936" t="s">
        <v>66</v>
      </c>
      <c r="P2936">
        <v>754</v>
      </c>
      <c r="T2936" t="s">
        <v>2916</v>
      </c>
      <c r="U2936" t="s">
        <v>2917</v>
      </c>
      <c r="W2936">
        <v>1</v>
      </c>
      <c r="AH2936" t="s">
        <v>71</v>
      </c>
      <c r="AI2936" t="s">
        <v>71</v>
      </c>
      <c r="AJ2936" t="s">
        <v>73</v>
      </c>
      <c r="AK2936" t="s">
        <v>61</v>
      </c>
      <c r="AL2936">
        <v>139.69164699999999</v>
      </c>
      <c r="AM2936">
        <v>35.689185000000002</v>
      </c>
      <c r="AN2936" s="1">
        <v>43924</v>
      </c>
      <c r="AO2936">
        <v>13</v>
      </c>
      <c r="AP2936">
        <v>13</v>
      </c>
    </row>
    <row r="2937" spans="1:42" x14ac:dyDescent="0.15">
      <c r="A2937">
        <v>2936</v>
      </c>
      <c r="B2937" t="s">
        <v>1952</v>
      </c>
      <c r="F2937">
        <v>30</v>
      </c>
      <c r="G2937" t="s">
        <v>76</v>
      </c>
      <c r="H2937" t="s">
        <v>2908</v>
      </c>
      <c r="J2937" t="s">
        <v>66</v>
      </c>
      <c r="K2937" t="s">
        <v>66</v>
      </c>
      <c r="N2937" t="s">
        <v>66</v>
      </c>
      <c r="O2937" t="s">
        <v>66</v>
      </c>
      <c r="P2937">
        <v>755</v>
      </c>
      <c r="T2937" t="s">
        <v>2916</v>
      </c>
      <c r="U2937" t="s">
        <v>2917</v>
      </c>
      <c r="W2937">
        <v>1</v>
      </c>
      <c r="AH2937" t="s">
        <v>71</v>
      </c>
      <c r="AI2937" t="s">
        <v>71</v>
      </c>
      <c r="AJ2937" t="s">
        <v>73</v>
      </c>
      <c r="AK2937" t="s">
        <v>81</v>
      </c>
      <c r="AL2937">
        <v>139.69164699999999</v>
      </c>
      <c r="AM2937">
        <v>35.689185000000002</v>
      </c>
      <c r="AN2937" s="1">
        <v>43924</v>
      </c>
      <c r="AO2937">
        <v>13</v>
      </c>
      <c r="AP2937">
        <v>13</v>
      </c>
    </row>
    <row r="2938" spans="1:42" x14ac:dyDescent="0.15">
      <c r="A2938">
        <v>2937</v>
      </c>
      <c r="B2938" t="s">
        <v>1952</v>
      </c>
      <c r="F2938">
        <v>40</v>
      </c>
      <c r="G2938" t="s">
        <v>52</v>
      </c>
      <c r="H2938" t="s">
        <v>2908</v>
      </c>
      <c r="J2938" t="s">
        <v>66</v>
      </c>
      <c r="K2938" t="s">
        <v>66</v>
      </c>
      <c r="N2938" t="s">
        <v>66</v>
      </c>
      <c r="O2938" t="s">
        <v>66</v>
      </c>
      <c r="P2938">
        <v>756</v>
      </c>
      <c r="T2938" t="s">
        <v>2916</v>
      </c>
      <c r="U2938" t="s">
        <v>2917</v>
      </c>
      <c r="W2938">
        <v>1</v>
      </c>
      <c r="AH2938" t="s">
        <v>71</v>
      </c>
      <c r="AI2938" t="s">
        <v>71</v>
      </c>
      <c r="AJ2938" t="s">
        <v>73</v>
      </c>
      <c r="AK2938" t="s">
        <v>61</v>
      </c>
      <c r="AL2938">
        <v>139.69164699999999</v>
      </c>
      <c r="AM2938">
        <v>35.689185000000002</v>
      </c>
      <c r="AN2938" s="1">
        <v>43924</v>
      </c>
      <c r="AO2938">
        <v>13</v>
      </c>
      <c r="AP2938">
        <v>13</v>
      </c>
    </row>
    <row r="2939" spans="1:42" x14ac:dyDescent="0.15">
      <c r="A2939">
        <v>2938</v>
      </c>
      <c r="B2939" t="s">
        <v>1952</v>
      </c>
      <c r="F2939">
        <v>70</v>
      </c>
      <c r="G2939" t="s">
        <v>76</v>
      </c>
      <c r="H2939" t="s">
        <v>2908</v>
      </c>
      <c r="J2939" t="s">
        <v>66</v>
      </c>
      <c r="K2939" t="s">
        <v>66</v>
      </c>
      <c r="N2939" t="s">
        <v>66</v>
      </c>
      <c r="O2939" t="s">
        <v>66</v>
      </c>
      <c r="P2939">
        <v>757</v>
      </c>
      <c r="T2939" t="s">
        <v>2916</v>
      </c>
      <c r="U2939" t="s">
        <v>2917</v>
      </c>
      <c r="W2939">
        <v>1</v>
      </c>
      <c r="AH2939" t="s">
        <v>71</v>
      </c>
      <c r="AI2939" t="s">
        <v>71</v>
      </c>
      <c r="AJ2939" t="s">
        <v>73</v>
      </c>
      <c r="AK2939" t="s">
        <v>81</v>
      </c>
      <c r="AL2939">
        <v>139.69164699999999</v>
      </c>
      <c r="AM2939">
        <v>35.689185000000002</v>
      </c>
      <c r="AN2939" s="1">
        <v>43924</v>
      </c>
      <c r="AO2939">
        <v>13</v>
      </c>
      <c r="AP2939">
        <v>13</v>
      </c>
    </row>
    <row r="2940" spans="1:42" x14ac:dyDescent="0.15">
      <c r="A2940">
        <v>2939</v>
      </c>
      <c r="B2940" t="s">
        <v>1952</v>
      </c>
      <c r="F2940">
        <v>60</v>
      </c>
      <c r="G2940" t="s">
        <v>52</v>
      </c>
      <c r="H2940" t="s">
        <v>2908</v>
      </c>
      <c r="J2940" t="s">
        <v>66</v>
      </c>
      <c r="K2940" t="s">
        <v>66</v>
      </c>
      <c r="N2940" t="s">
        <v>66</v>
      </c>
      <c r="O2940" t="s">
        <v>66</v>
      </c>
      <c r="P2940">
        <v>758</v>
      </c>
      <c r="T2940" t="s">
        <v>2916</v>
      </c>
      <c r="U2940" t="s">
        <v>2917</v>
      </c>
      <c r="W2940">
        <v>1</v>
      </c>
      <c r="AH2940" t="s">
        <v>71</v>
      </c>
      <c r="AI2940" t="s">
        <v>71</v>
      </c>
      <c r="AJ2940" t="s">
        <v>73</v>
      </c>
      <c r="AK2940" t="s">
        <v>61</v>
      </c>
      <c r="AL2940">
        <v>139.69164699999999</v>
      </c>
      <c r="AM2940">
        <v>35.689185000000002</v>
      </c>
      <c r="AN2940" s="1">
        <v>43924</v>
      </c>
      <c r="AO2940">
        <v>13</v>
      </c>
      <c r="AP2940">
        <v>13</v>
      </c>
    </row>
    <row r="2941" spans="1:42" x14ac:dyDescent="0.15">
      <c r="A2941">
        <v>2940</v>
      </c>
      <c r="B2941" t="s">
        <v>1952</v>
      </c>
      <c r="F2941">
        <v>30</v>
      </c>
      <c r="G2941" t="s">
        <v>76</v>
      </c>
      <c r="H2941" t="s">
        <v>2908</v>
      </c>
      <c r="J2941" t="s">
        <v>66</v>
      </c>
      <c r="K2941" t="s">
        <v>66</v>
      </c>
      <c r="N2941" t="s">
        <v>66</v>
      </c>
      <c r="O2941" t="s">
        <v>66</v>
      </c>
      <c r="P2941">
        <v>759</v>
      </c>
      <c r="T2941" t="s">
        <v>2916</v>
      </c>
      <c r="U2941" t="s">
        <v>2917</v>
      </c>
      <c r="W2941">
        <v>1</v>
      </c>
      <c r="AH2941" t="s">
        <v>71</v>
      </c>
      <c r="AI2941" t="s">
        <v>71</v>
      </c>
      <c r="AJ2941" t="s">
        <v>73</v>
      </c>
      <c r="AK2941" t="s">
        <v>81</v>
      </c>
      <c r="AL2941">
        <v>139.69164699999999</v>
      </c>
      <c r="AM2941">
        <v>35.689185000000002</v>
      </c>
      <c r="AN2941" s="1">
        <v>43924</v>
      </c>
      <c r="AO2941">
        <v>13</v>
      </c>
      <c r="AP2941">
        <v>13</v>
      </c>
    </row>
    <row r="2942" spans="1:42" x14ac:dyDescent="0.15">
      <c r="A2942">
        <v>2941</v>
      </c>
      <c r="B2942" t="s">
        <v>1952</v>
      </c>
      <c r="F2942">
        <v>30</v>
      </c>
      <c r="G2942" t="s">
        <v>52</v>
      </c>
      <c r="H2942" t="s">
        <v>2908</v>
      </c>
      <c r="J2942" t="s">
        <v>66</v>
      </c>
      <c r="K2942" t="s">
        <v>66</v>
      </c>
      <c r="N2942" t="s">
        <v>66</v>
      </c>
      <c r="O2942" t="s">
        <v>66</v>
      </c>
      <c r="P2942">
        <v>760</v>
      </c>
      <c r="T2942" t="s">
        <v>2916</v>
      </c>
      <c r="U2942" t="s">
        <v>2917</v>
      </c>
      <c r="W2942">
        <v>1</v>
      </c>
      <c r="AH2942" t="s">
        <v>71</v>
      </c>
      <c r="AI2942" t="s">
        <v>71</v>
      </c>
      <c r="AJ2942" t="s">
        <v>73</v>
      </c>
      <c r="AK2942" t="s">
        <v>61</v>
      </c>
      <c r="AL2942">
        <v>139.69164699999999</v>
      </c>
      <c r="AM2942">
        <v>35.689185000000002</v>
      </c>
      <c r="AN2942" s="1">
        <v>43924</v>
      </c>
      <c r="AO2942">
        <v>13</v>
      </c>
      <c r="AP2942">
        <v>13</v>
      </c>
    </row>
    <row r="2943" spans="1:42" x14ac:dyDescent="0.15">
      <c r="A2943">
        <v>2942</v>
      </c>
      <c r="B2943" t="s">
        <v>1952</v>
      </c>
      <c r="F2943">
        <v>20</v>
      </c>
      <c r="G2943" t="s">
        <v>76</v>
      </c>
      <c r="H2943" t="s">
        <v>2908</v>
      </c>
      <c r="J2943" t="s">
        <v>66</v>
      </c>
      <c r="K2943" t="s">
        <v>66</v>
      </c>
      <c r="N2943" t="s">
        <v>66</v>
      </c>
      <c r="O2943" t="s">
        <v>66</v>
      </c>
      <c r="P2943">
        <v>761</v>
      </c>
      <c r="T2943" t="s">
        <v>2916</v>
      </c>
      <c r="U2943" t="s">
        <v>2917</v>
      </c>
      <c r="W2943">
        <v>1</v>
      </c>
      <c r="AH2943" t="s">
        <v>71</v>
      </c>
      <c r="AI2943" t="s">
        <v>71</v>
      </c>
      <c r="AJ2943" t="s">
        <v>73</v>
      </c>
      <c r="AK2943" t="s">
        <v>81</v>
      </c>
      <c r="AL2943">
        <v>139.69164699999999</v>
      </c>
      <c r="AM2943">
        <v>35.689185000000002</v>
      </c>
      <c r="AN2943" s="1">
        <v>43924</v>
      </c>
      <c r="AO2943">
        <v>13</v>
      </c>
      <c r="AP2943">
        <v>13</v>
      </c>
    </row>
    <row r="2944" spans="1:42" x14ac:dyDescent="0.15">
      <c r="A2944">
        <v>2943</v>
      </c>
      <c r="B2944" t="s">
        <v>1952</v>
      </c>
      <c r="F2944">
        <v>20</v>
      </c>
      <c r="G2944" t="s">
        <v>76</v>
      </c>
      <c r="H2944" t="s">
        <v>2908</v>
      </c>
      <c r="J2944" t="s">
        <v>66</v>
      </c>
      <c r="K2944" t="s">
        <v>66</v>
      </c>
      <c r="N2944" t="s">
        <v>66</v>
      </c>
      <c r="O2944" t="s">
        <v>66</v>
      </c>
      <c r="P2944">
        <v>762</v>
      </c>
      <c r="T2944" t="s">
        <v>2916</v>
      </c>
      <c r="U2944" t="s">
        <v>2917</v>
      </c>
      <c r="W2944">
        <v>1</v>
      </c>
      <c r="AH2944" t="s">
        <v>71</v>
      </c>
      <c r="AI2944" t="s">
        <v>71</v>
      </c>
      <c r="AJ2944" t="s">
        <v>73</v>
      </c>
      <c r="AK2944" t="s">
        <v>81</v>
      </c>
      <c r="AL2944">
        <v>139.69164699999999</v>
      </c>
      <c r="AM2944">
        <v>35.689185000000002</v>
      </c>
      <c r="AN2944" s="1">
        <v>43924</v>
      </c>
      <c r="AO2944">
        <v>13</v>
      </c>
      <c r="AP2944">
        <v>13</v>
      </c>
    </row>
    <row r="2945" spans="1:42" x14ac:dyDescent="0.15">
      <c r="A2945">
        <v>2944</v>
      </c>
      <c r="B2945" t="s">
        <v>1952</v>
      </c>
      <c r="F2945">
        <v>30</v>
      </c>
      <c r="G2945" t="s">
        <v>52</v>
      </c>
      <c r="H2945" t="s">
        <v>2908</v>
      </c>
      <c r="J2945" t="s">
        <v>66</v>
      </c>
      <c r="K2945" t="s">
        <v>66</v>
      </c>
      <c r="N2945" t="s">
        <v>66</v>
      </c>
      <c r="O2945" t="s">
        <v>66</v>
      </c>
      <c r="P2945">
        <v>763</v>
      </c>
      <c r="T2945" t="s">
        <v>2916</v>
      </c>
      <c r="U2945" t="s">
        <v>2917</v>
      </c>
      <c r="W2945">
        <v>1</v>
      </c>
      <c r="AH2945" t="s">
        <v>71</v>
      </c>
      <c r="AI2945" t="s">
        <v>71</v>
      </c>
      <c r="AJ2945" t="s">
        <v>73</v>
      </c>
      <c r="AK2945" t="s">
        <v>61</v>
      </c>
      <c r="AL2945">
        <v>139.69164699999999</v>
      </c>
      <c r="AM2945">
        <v>35.689185000000002</v>
      </c>
      <c r="AN2945" s="1">
        <v>43924</v>
      </c>
      <c r="AO2945">
        <v>13</v>
      </c>
      <c r="AP2945">
        <v>13</v>
      </c>
    </row>
    <row r="2946" spans="1:42" x14ac:dyDescent="0.15">
      <c r="A2946">
        <v>2945</v>
      </c>
      <c r="B2946" t="s">
        <v>1952</v>
      </c>
      <c r="F2946">
        <v>30</v>
      </c>
      <c r="G2946" t="s">
        <v>52</v>
      </c>
      <c r="H2946" t="s">
        <v>2908</v>
      </c>
      <c r="J2946" t="s">
        <v>66</v>
      </c>
      <c r="K2946" t="s">
        <v>66</v>
      </c>
      <c r="N2946" t="s">
        <v>66</v>
      </c>
      <c r="O2946" t="s">
        <v>66</v>
      </c>
      <c r="P2946">
        <v>764</v>
      </c>
      <c r="T2946" t="s">
        <v>2916</v>
      </c>
      <c r="U2946" t="s">
        <v>2917</v>
      </c>
      <c r="W2946">
        <v>1</v>
      </c>
      <c r="AH2946" t="s">
        <v>71</v>
      </c>
      <c r="AI2946" t="s">
        <v>71</v>
      </c>
      <c r="AJ2946" t="s">
        <v>73</v>
      </c>
      <c r="AK2946" t="s">
        <v>61</v>
      </c>
      <c r="AL2946">
        <v>139.69164699999999</v>
      </c>
      <c r="AM2946">
        <v>35.689185000000002</v>
      </c>
      <c r="AN2946" s="1">
        <v>43924</v>
      </c>
      <c r="AO2946">
        <v>13</v>
      </c>
      <c r="AP2946">
        <v>13</v>
      </c>
    </row>
    <row r="2947" spans="1:42" x14ac:dyDescent="0.15">
      <c r="A2947">
        <v>2946</v>
      </c>
      <c r="B2947" t="s">
        <v>1952</v>
      </c>
      <c r="F2947">
        <v>30</v>
      </c>
      <c r="G2947" t="s">
        <v>52</v>
      </c>
      <c r="H2947" t="s">
        <v>2908</v>
      </c>
      <c r="J2947" t="s">
        <v>66</v>
      </c>
      <c r="K2947" t="s">
        <v>66</v>
      </c>
      <c r="N2947" t="s">
        <v>66</v>
      </c>
      <c r="O2947" t="s">
        <v>66</v>
      </c>
      <c r="P2947">
        <v>765</v>
      </c>
      <c r="T2947" t="s">
        <v>2916</v>
      </c>
      <c r="U2947" t="s">
        <v>2917</v>
      </c>
      <c r="W2947">
        <v>1</v>
      </c>
      <c r="AH2947" t="s">
        <v>71</v>
      </c>
      <c r="AI2947" t="s">
        <v>71</v>
      </c>
      <c r="AJ2947" t="s">
        <v>73</v>
      </c>
      <c r="AK2947" t="s">
        <v>61</v>
      </c>
      <c r="AL2947">
        <v>139.69164699999999</v>
      </c>
      <c r="AM2947">
        <v>35.689185000000002</v>
      </c>
      <c r="AN2947" s="1">
        <v>43924</v>
      </c>
      <c r="AO2947">
        <v>13</v>
      </c>
      <c r="AP2947">
        <v>13</v>
      </c>
    </row>
    <row r="2948" spans="1:42" x14ac:dyDescent="0.15">
      <c r="A2948">
        <v>2947</v>
      </c>
      <c r="B2948" t="s">
        <v>1952</v>
      </c>
      <c r="F2948">
        <v>30</v>
      </c>
      <c r="G2948" t="s">
        <v>52</v>
      </c>
      <c r="H2948" t="s">
        <v>2908</v>
      </c>
      <c r="J2948" t="s">
        <v>66</v>
      </c>
      <c r="K2948" t="s">
        <v>66</v>
      </c>
      <c r="N2948" t="s">
        <v>66</v>
      </c>
      <c r="O2948" t="s">
        <v>66</v>
      </c>
      <c r="P2948">
        <v>766</v>
      </c>
      <c r="T2948" t="s">
        <v>2916</v>
      </c>
      <c r="U2948" t="s">
        <v>2917</v>
      </c>
      <c r="W2948">
        <v>1</v>
      </c>
      <c r="AH2948" t="s">
        <v>71</v>
      </c>
      <c r="AI2948" t="s">
        <v>71</v>
      </c>
      <c r="AJ2948" t="s">
        <v>73</v>
      </c>
      <c r="AK2948" t="s">
        <v>61</v>
      </c>
      <c r="AL2948">
        <v>139.69164699999999</v>
      </c>
      <c r="AM2948">
        <v>35.689185000000002</v>
      </c>
      <c r="AN2948" s="1">
        <v>43924</v>
      </c>
      <c r="AO2948">
        <v>13</v>
      </c>
      <c r="AP2948">
        <v>13</v>
      </c>
    </row>
    <row r="2949" spans="1:42" x14ac:dyDescent="0.15">
      <c r="A2949">
        <v>2948</v>
      </c>
      <c r="B2949" t="s">
        <v>1952</v>
      </c>
      <c r="F2949">
        <v>30</v>
      </c>
      <c r="G2949" t="s">
        <v>52</v>
      </c>
      <c r="H2949" t="s">
        <v>2908</v>
      </c>
      <c r="J2949" t="s">
        <v>66</v>
      </c>
      <c r="K2949" t="s">
        <v>66</v>
      </c>
      <c r="N2949" t="s">
        <v>66</v>
      </c>
      <c r="O2949" t="s">
        <v>66</v>
      </c>
      <c r="P2949">
        <v>767</v>
      </c>
      <c r="T2949" t="s">
        <v>2916</v>
      </c>
      <c r="U2949" t="s">
        <v>2917</v>
      </c>
      <c r="W2949">
        <v>1</v>
      </c>
      <c r="AH2949" t="s">
        <v>71</v>
      </c>
      <c r="AI2949" t="s">
        <v>71</v>
      </c>
      <c r="AJ2949" t="s">
        <v>73</v>
      </c>
      <c r="AK2949" t="s">
        <v>61</v>
      </c>
      <c r="AL2949">
        <v>139.69164699999999</v>
      </c>
      <c r="AM2949">
        <v>35.689185000000002</v>
      </c>
      <c r="AN2949" s="1">
        <v>43924</v>
      </c>
      <c r="AO2949">
        <v>13</v>
      </c>
      <c r="AP2949">
        <v>13</v>
      </c>
    </row>
    <row r="2950" spans="1:42" x14ac:dyDescent="0.15">
      <c r="A2950">
        <v>2949</v>
      </c>
      <c r="B2950" t="s">
        <v>1952</v>
      </c>
      <c r="F2950">
        <v>50</v>
      </c>
      <c r="G2950" t="s">
        <v>52</v>
      </c>
      <c r="H2950" t="s">
        <v>2908</v>
      </c>
      <c r="J2950" t="s">
        <v>66</v>
      </c>
      <c r="K2950" t="s">
        <v>66</v>
      </c>
      <c r="N2950" t="s">
        <v>66</v>
      </c>
      <c r="O2950" t="s">
        <v>66</v>
      </c>
      <c r="P2950">
        <v>768</v>
      </c>
      <c r="R2950" t="s">
        <v>68</v>
      </c>
      <c r="T2950" t="s">
        <v>2916</v>
      </c>
      <c r="U2950" t="s">
        <v>2917</v>
      </c>
      <c r="W2950">
        <v>1</v>
      </c>
      <c r="AH2950" t="s">
        <v>71</v>
      </c>
      <c r="AI2950" t="s">
        <v>71</v>
      </c>
      <c r="AJ2950" t="s">
        <v>73</v>
      </c>
      <c r="AK2950" t="s">
        <v>61</v>
      </c>
      <c r="AL2950">
        <v>139.69164699999999</v>
      </c>
      <c r="AM2950">
        <v>35.689185000000002</v>
      </c>
      <c r="AN2950" s="1">
        <v>43924</v>
      </c>
      <c r="AO2950">
        <v>13</v>
      </c>
      <c r="AP2950">
        <v>13</v>
      </c>
    </row>
    <row r="2951" spans="1:42" x14ac:dyDescent="0.15">
      <c r="A2951">
        <v>2950</v>
      </c>
      <c r="B2951" t="s">
        <v>1952</v>
      </c>
      <c r="F2951">
        <v>30</v>
      </c>
      <c r="G2951" t="s">
        <v>76</v>
      </c>
      <c r="H2951" t="s">
        <v>2908</v>
      </c>
      <c r="J2951" t="s">
        <v>66</v>
      </c>
      <c r="K2951" t="s">
        <v>66</v>
      </c>
      <c r="N2951" t="s">
        <v>66</v>
      </c>
      <c r="O2951" t="s">
        <v>66</v>
      </c>
      <c r="P2951">
        <v>769</v>
      </c>
      <c r="T2951" t="s">
        <v>2916</v>
      </c>
      <c r="U2951" t="s">
        <v>2917</v>
      </c>
      <c r="W2951">
        <v>1</v>
      </c>
      <c r="AH2951" t="s">
        <v>71</v>
      </c>
      <c r="AI2951" t="s">
        <v>71</v>
      </c>
      <c r="AJ2951" t="s">
        <v>73</v>
      </c>
      <c r="AK2951" t="s">
        <v>81</v>
      </c>
      <c r="AL2951">
        <v>139.69164699999999</v>
      </c>
      <c r="AM2951">
        <v>35.689185000000002</v>
      </c>
      <c r="AN2951" s="1">
        <v>43924</v>
      </c>
      <c r="AO2951">
        <v>13</v>
      </c>
      <c r="AP2951">
        <v>13</v>
      </c>
    </row>
    <row r="2952" spans="1:42" x14ac:dyDescent="0.15">
      <c r="A2952">
        <v>2951</v>
      </c>
      <c r="B2952" t="s">
        <v>1952</v>
      </c>
      <c r="F2952">
        <v>20</v>
      </c>
      <c r="G2952" t="s">
        <v>52</v>
      </c>
      <c r="H2952" t="s">
        <v>2908</v>
      </c>
      <c r="J2952" t="s">
        <v>66</v>
      </c>
      <c r="K2952" t="s">
        <v>66</v>
      </c>
      <c r="N2952" t="s">
        <v>66</v>
      </c>
      <c r="O2952" t="s">
        <v>66</v>
      </c>
      <c r="P2952">
        <v>770</v>
      </c>
      <c r="T2952" t="s">
        <v>2916</v>
      </c>
      <c r="U2952" t="s">
        <v>2917</v>
      </c>
      <c r="W2952">
        <v>1</v>
      </c>
      <c r="AH2952" t="s">
        <v>71</v>
      </c>
      <c r="AI2952" t="s">
        <v>71</v>
      </c>
      <c r="AJ2952" t="s">
        <v>73</v>
      </c>
      <c r="AK2952" t="s">
        <v>61</v>
      </c>
      <c r="AL2952">
        <v>139.69164699999999</v>
      </c>
      <c r="AM2952">
        <v>35.689185000000002</v>
      </c>
      <c r="AN2952" s="1">
        <v>43924</v>
      </c>
      <c r="AO2952">
        <v>13</v>
      </c>
      <c r="AP2952">
        <v>13</v>
      </c>
    </row>
    <row r="2953" spans="1:42" x14ac:dyDescent="0.15">
      <c r="A2953">
        <v>2952</v>
      </c>
      <c r="B2953" t="s">
        <v>1952</v>
      </c>
      <c r="F2953">
        <v>60</v>
      </c>
      <c r="G2953" t="s">
        <v>52</v>
      </c>
      <c r="H2953" t="s">
        <v>2908</v>
      </c>
      <c r="J2953" t="s">
        <v>66</v>
      </c>
      <c r="K2953" t="s">
        <v>66</v>
      </c>
      <c r="N2953" t="s">
        <v>66</v>
      </c>
      <c r="O2953" t="s">
        <v>66</v>
      </c>
      <c r="P2953">
        <v>771</v>
      </c>
      <c r="T2953" t="s">
        <v>2916</v>
      </c>
      <c r="U2953" t="s">
        <v>2917</v>
      </c>
      <c r="W2953">
        <v>1</v>
      </c>
      <c r="AH2953" t="s">
        <v>71</v>
      </c>
      <c r="AI2953" t="s">
        <v>71</v>
      </c>
      <c r="AJ2953" t="s">
        <v>73</v>
      </c>
      <c r="AK2953" t="s">
        <v>61</v>
      </c>
      <c r="AL2953">
        <v>139.69164699999999</v>
      </c>
      <c r="AM2953">
        <v>35.689185000000002</v>
      </c>
      <c r="AN2953" s="1">
        <v>43924</v>
      </c>
      <c r="AO2953">
        <v>13</v>
      </c>
      <c r="AP2953">
        <v>13</v>
      </c>
    </row>
    <row r="2954" spans="1:42" x14ac:dyDescent="0.15">
      <c r="A2954">
        <v>2953</v>
      </c>
      <c r="B2954" t="s">
        <v>1952</v>
      </c>
      <c r="F2954">
        <v>70</v>
      </c>
      <c r="G2954" t="s">
        <v>52</v>
      </c>
      <c r="H2954" t="s">
        <v>2908</v>
      </c>
      <c r="J2954" t="s">
        <v>66</v>
      </c>
      <c r="K2954" t="s">
        <v>66</v>
      </c>
      <c r="N2954" t="s">
        <v>66</v>
      </c>
      <c r="O2954" t="s">
        <v>66</v>
      </c>
      <c r="P2954">
        <v>772</v>
      </c>
      <c r="T2954" t="s">
        <v>2916</v>
      </c>
      <c r="U2954" t="s">
        <v>2917</v>
      </c>
      <c r="W2954">
        <v>1</v>
      </c>
      <c r="AH2954" t="s">
        <v>71</v>
      </c>
      <c r="AI2954" t="s">
        <v>71</v>
      </c>
      <c r="AJ2954" t="s">
        <v>73</v>
      </c>
      <c r="AK2954" t="s">
        <v>61</v>
      </c>
      <c r="AL2954">
        <v>139.69164699999999</v>
      </c>
      <c r="AM2954">
        <v>35.689185000000002</v>
      </c>
      <c r="AN2954" s="1">
        <v>43924</v>
      </c>
      <c r="AO2954">
        <v>13</v>
      </c>
      <c r="AP2954">
        <v>13</v>
      </c>
    </row>
    <row r="2955" spans="1:42" x14ac:dyDescent="0.15">
      <c r="A2955">
        <v>2954</v>
      </c>
      <c r="B2955" t="s">
        <v>1952</v>
      </c>
      <c r="F2955">
        <v>70</v>
      </c>
      <c r="G2955" t="s">
        <v>76</v>
      </c>
      <c r="H2955" t="s">
        <v>2908</v>
      </c>
      <c r="J2955" t="s">
        <v>66</v>
      </c>
      <c r="K2955" t="s">
        <v>66</v>
      </c>
      <c r="N2955" t="s">
        <v>66</v>
      </c>
      <c r="O2955" t="s">
        <v>66</v>
      </c>
      <c r="P2955">
        <v>773</v>
      </c>
      <c r="T2955" t="s">
        <v>2916</v>
      </c>
      <c r="U2955" t="s">
        <v>2917</v>
      </c>
      <c r="W2955">
        <v>1</v>
      </c>
      <c r="AH2955" t="s">
        <v>71</v>
      </c>
      <c r="AI2955" t="s">
        <v>71</v>
      </c>
      <c r="AJ2955" t="s">
        <v>73</v>
      </c>
      <c r="AK2955" t="s">
        <v>81</v>
      </c>
      <c r="AL2955">
        <v>139.69164699999999</v>
      </c>
      <c r="AM2955">
        <v>35.689185000000002</v>
      </c>
      <c r="AN2955" s="1">
        <v>43924</v>
      </c>
      <c r="AO2955">
        <v>13</v>
      </c>
      <c r="AP2955">
        <v>13</v>
      </c>
    </row>
    <row r="2956" spans="1:42" x14ac:dyDescent="0.15">
      <c r="A2956">
        <v>2955</v>
      </c>
      <c r="B2956" t="s">
        <v>1952</v>
      </c>
      <c r="F2956">
        <v>20</v>
      </c>
      <c r="G2956" t="s">
        <v>76</v>
      </c>
      <c r="H2956" t="s">
        <v>2908</v>
      </c>
      <c r="I2956" t="s">
        <v>1977</v>
      </c>
      <c r="J2956" t="s">
        <v>804</v>
      </c>
      <c r="K2956" t="s">
        <v>120</v>
      </c>
      <c r="N2956" t="s">
        <v>120</v>
      </c>
      <c r="O2956" t="s">
        <v>805</v>
      </c>
      <c r="P2956">
        <v>34</v>
      </c>
      <c r="Q2956">
        <v>29</v>
      </c>
      <c r="W2956">
        <v>1</v>
      </c>
      <c r="AF2956" t="s">
        <v>506</v>
      </c>
      <c r="AH2956" t="s">
        <v>810</v>
      </c>
      <c r="AI2956" t="s">
        <v>122</v>
      </c>
      <c r="AJ2956" t="s">
        <v>811</v>
      </c>
      <c r="AK2956" t="s">
        <v>81</v>
      </c>
      <c r="AL2956">
        <v>0</v>
      </c>
      <c r="AM2956">
        <v>0</v>
      </c>
      <c r="AN2956" s="1">
        <v>43924</v>
      </c>
      <c r="AO2956">
        <v>15</v>
      </c>
      <c r="AP2956" t="s">
        <v>74</v>
      </c>
    </row>
    <row r="2957" spans="1:42" x14ac:dyDescent="0.15">
      <c r="A2957">
        <v>2956</v>
      </c>
      <c r="F2957">
        <v>60</v>
      </c>
      <c r="G2957" t="s">
        <v>76</v>
      </c>
      <c r="H2957" t="s">
        <v>2908</v>
      </c>
      <c r="I2957" t="s">
        <v>1415</v>
      </c>
      <c r="J2957" t="s">
        <v>804</v>
      </c>
      <c r="K2957" t="s">
        <v>804</v>
      </c>
      <c r="M2957" t="s">
        <v>805</v>
      </c>
      <c r="N2957" t="s">
        <v>908</v>
      </c>
      <c r="O2957" t="s">
        <v>805</v>
      </c>
      <c r="P2957">
        <v>35</v>
      </c>
      <c r="Q2957">
        <v>30</v>
      </c>
      <c r="S2957" t="s">
        <v>1612</v>
      </c>
      <c r="W2957">
        <v>1</v>
      </c>
      <c r="AF2957" t="s">
        <v>339</v>
      </c>
      <c r="AH2957" t="s">
        <v>810</v>
      </c>
      <c r="AI2957" t="s">
        <v>810</v>
      </c>
      <c r="AJ2957" t="s">
        <v>811</v>
      </c>
      <c r="AK2957" t="s">
        <v>81</v>
      </c>
      <c r="AL2957">
        <v>139.043237</v>
      </c>
      <c r="AM2957">
        <v>37.922480999999998</v>
      </c>
      <c r="AN2957" s="1">
        <v>43924</v>
      </c>
      <c r="AO2957">
        <v>15</v>
      </c>
      <c r="AP2957">
        <v>15</v>
      </c>
    </row>
    <row r="2958" spans="1:42" x14ac:dyDescent="0.15">
      <c r="A2958">
        <v>2957</v>
      </c>
      <c r="F2958">
        <v>20</v>
      </c>
      <c r="G2958" t="s">
        <v>52</v>
      </c>
      <c r="H2958" t="s">
        <v>2908</v>
      </c>
      <c r="I2958" t="s">
        <v>2648</v>
      </c>
      <c r="J2958" t="s">
        <v>602</v>
      </c>
      <c r="K2958" t="s">
        <v>602</v>
      </c>
      <c r="N2958" t="s">
        <v>602</v>
      </c>
      <c r="O2958" t="s">
        <v>602</v>
      </c>
      <c r="P2958">
        <v>10</v>
      </c>
      <c r="S2958" t="s">
        <v>2918</v>
      </c>
      <c r="U2958" t="s">
        <v>2919</v>
      </c>
      <c r="W2958">
        <v>1</v>
      </c>
      <c r="AH2958" t="s">
        <v>606</v>
      </c>
      <c r="AI2958" t="s">
        <v>606</v>
      </c>
      <c r="AJ2958" t="s">
        <v>607</v>
      </c>
      <c r="AK2958" t="s">
        <v>61</v>
      </c>
      <c r="AL2958">
        <v>138.18067199999999</v>
      </c>
      <c r="AM2958">
        <v>36.651277</v>
      </c>
      <c r="AN2958" s="1">
        <v>43924</v>
      </c>
      <c r="AO2958">
        <v>20</v>
      </c>
      <c r="AP2958">
        <v>20</v>
      </c>
    </row>
    <row r="2959" spans="1:42" x14ac:dyDescent="0.15">
      <c r="A2959">
        <v>2958</v>
      </c>
      <c r="B2959" t="s">
        <v>1952</v>
      </c>
      <c r="F2959">
        <v>90</v>
      </c>
      <c r="G2959" t="s">
        <v>76</v>
      </c>
      <c r="H2959" t="s">
        <v>2908</v>
      </c>
      <c r="I2959" t="s">
        <v>1907</v>
      </c>
      <c r="J2959" t="s">
        <v>1464</v>
      </c>
      <c r="K2959" t="s">
        <v>1464</v>
      </c>
      <c r="M2959" t="s">
        <v>1465</v>
      </c>
      <c r="N2959" t="s">
        <v>1466</v>
      </c>
      <c r="O2959" t="s">
        <v>1464</v>
      </c>
      <c r="P2959">
        <v>10</v>
      </c>
      <c r="U2959" t="s">
        <v>2920</v>
      </c>
      <c r="W2959">
        <v>1</v>
      </c>
      <c r="AH2959" t="s">
        <v>1468</v>
      </c>
      <c r="AI2959" t="s">
        <v>1468</v>
      </c>
      <c r="AJ2959" t="s">
        <v>1469</v>
      </c>
      <c r="AK2959" t="s">
        <v>81</v>
      </c>
      <c r="AL2959">
        <v>129.69135399999999</v>
      </c>
      <c r="AM2959">
        <v>33.749952</v>
      </c>
      <c r="AN2959" s="1">
        <v>43924</v>
      </c>
      <c r="AO2959">
        <v>42</v>
      </c>
      <c r="AP2959">
        <v>42</v>
      </c>
    </row>
    <row r="2960" spans="1:42" x14ac:dyDescent="0.15">
      <c r="A2960">
        <v>2959</v>
      </c>
      <c r="B2960" t="s">
        <v>2737</v>
      </c>
      <c r="F2960">
        <v>20</v>
      </c>
      <c r="G2960" t="s">
        <v>76</v>
      </c>
      <c r="H2960" t="s">
        <v>2908</v>
      </c>
      <c r="I2960" t="s">
        <v>2365</v>
      </c>
      <c r="J2960" t="s">
        <v>104</v>
      </c>
      <c r="K2960" t="s">
        <v>104</v>
      </c>
      <c r="M2960" t="s">
        <v>251</v>
      </c>
      <c r="N2960" t="s">
        <v>252</v>
      </c>
      <c r="O2960" t="s">
        <v>251</v>
      </c>
      <c r="P2960">
        <v>191</v>
      </c>
      <c r="Q2960">
        <v>85</v>
      </c>
      <c r="V2960" t="s">
        <v>2921</v>
      </c>
      <c r="W2960">
        <v>1</v>
      </c>
      <c r="AH2960" t="s">
        <v>107</v>
      </c>
      <c r="AI2960" t="s">
        <v>107</v>
      </c>
      <c r="AJ2960" t="s">
        <v>256</v>
      </c>
      <c r="AK2960" t="s">
        <v>81</v>
      </c>
      <c r="AL2960">
        <v>141.34107800000001</v>
      </c>
      <c r="AM2960">
        <v>43.055281999999998</v>
      </c>
      <c r="AN2960" s="1">
        <v>43924</v>
      </c>
      <c r="AO2960">
        <v>1</v>
      </c>
      <c r="AP2960">
        <v>1</v>
      </c>
    </row>
    <row r="2961" spans="1:42" x14ac:dyDescent="0.15">
      <c r="A2961">
        <v>2960</v>
      </c>
      <c r="B2961" t="s">
        <v>2737</v>
      </c>
      <c r="F2961">
        <v>50</v>
      </c>
      <c r="G2961" t="s">
        <v>52</v>
      </c>
      <c r="H2961" t="s">
        <v>2908</v>
      </c>
      <c r="I2961" t="s">
        <v>2296</v>
      </c>
      <c r="J2961" t="s">
        <v>104</v>
      </c>
      <c r="K2961" t="s">
        <v>104</v>
      </c>
      <c r="M2961" t="s">
        <v>251</v>
      </c>
      <c r="N2961" t="s">
        <v>252</v>
      </c>
      <c r="O2961" t="s">
        <v>251</v>
      </c>
      <c r="P2961">
        <v>192</v>
      </c>
      <c r="Q2961">
        <v>192</v>
      </c>
      <c r="V2961" t="s">
        <v>2922</v>
      </c>
      <c r="W2961">
        <v>1</v>
      </c>
      <c r="AH2961" t="s">
        <v>107</v>
      </c>
      <c r="AI2961" t="s">
        <v>107</v>
      </c>
      <c r="AJ2961" t="s">
        <v>256</v>
      </c>
      <c r="AK2961" t="s">
        <v>61</v>
      </c>
      <c r="AL2961">
        <v>141.34107800000001</v>
      </c>
      <c r="AM2961">
        <v>43.055281999999998</v>
      </c>
      <c r="AN2961" s="1">
        <v>43924</v>
      </c>
      <c r="AO2961">
        <v>1</v>
      </c>
      <c r="AP2961">
        <v>1</v>
      </c>
    </row>
    <row r="2962" spans="1:42" x14ac:dyDescent="0.15">
      <c r="A2962">
        <v>2961</v>
      </c>
      <c r="B2962" t="s">
        <v>2737</v>
      </c>
      <c r="F2962">
        <v>20</v>
      </c>
      <c r="G2962" t="s">
        <v>76</v>
      </c>
      <c r="H2962" t="s">
        <v>2908</v>
      </c>
      <c r="I2962" t="s">
        <v>1977</v>
      </c>
      <c r="J2962" t="s">
        <v>55</v>
      </c>
      <c r="K2962" t="s">
        <v>55</v>
      </c>
      <c r="M2962" t="s">
        <v>309</v>
      </c>
      <c r="N2962" t="s">
        <v>310</v>
      </c>
      <c r="O2962" t="s">
        <v>309</v>
      </c>
      <c r="P2962">
        <v>206</v>
      </c>
      <c r="V2962" t="s">
        <v>2923</v>
      </c>
      <c r="W2962">
        <v>1</v>
      </c>
      <c r="AH2962" t="s">
        <v>59</v>
      </c>
      <c r="AI2962" t="s">
        <v>59</v>
      </c>
      <c r="AJ2962" t="s">
        <v>313</v>
      </c>
      <c r="AK2962" t="s">
        <v>81</v>
      </c>
      <c r="AL2962">
        <v>139.373234</v>
      </c>
      <c r="AM2962">
        <v>35.571373999999999</v>
      </c>
      <c r="AN2962" s="1">
        <v>43924</v>
      </c>
      <c r="AO2962">
        <v>14</v>
      </c>
      <c r="AP2962">
        <v>14</v>
      </c>
    </row>
    <row r="2963" spans="1:42" x14ac:dyDescent="0.15">
      <c r="A2963">
        <v>2962</v>
      </c>
      <c r="B2963" t="s">
        <v>1952</v>
      </c>
      <c r="F2963">
        <v>30</v>
      </c>
      <c r="G2963" t="s">
        <v>52</v>
      </c>
      <c r="H2963" t="s">
        <v>2908</v>
      </c>
      <c r="I2963" t="s">
        <v>2093</v>
      </c>
      <c r="J2963" t="s">
        <v>55</v>
      </c>
      <c r="K2963" t="s">
        <v>55</v>
      </c>
      <c r="M2963" t="s">
        <v>1405</v>
      </c>
      <c r="N2963" t="s">
        <v>1406</v>
      </c>
      <c r="O2963" t="s">
        <v>1405</v>
      </c>
      <c r="P2963">
        <v>225</v>
      </c>
      <c r="Q2963">
        <v>48</v>
      </c>
      <c r="S2963" t="s">
        <v>2052</v>
      </c>
      <c r="V2963" t="s">
        <v>2924</v>
      </c>
      <c r="W2963">
        <v>1</v>
      </c>
      <c r="AH2963" t="s">
        <v>59</v>
      </c>
      <c r="AI2963" t="s">
        <v>59</v>
      </c>
      <c r="AJ2963" t="s">
        <v>1408</v>
      </c>
      <c r="AK2963" t="s">
        <v>61</v>
      </c>
      <c r="AL2963">
        <v>139.70385099999999</v>
      </c>
      <c r="AM2963">
        <v>35.529665999999999</v>
      </c>
      <c r="AN2963" s="1">
        <v>43924</v>
      </c>
      <c r="AO2963">
        <v>14</v>
      </c>
      <c r="AP2963">
        <v>14</v>
      </c>
    </row>
    <row r="2964" spans="1:42" x14ac:dyDescent="0.15">
      <c r="A2964">
        <v>2963</v>
      </c>
      <c r="B2964" t="s">
        <v>2737</v>
      </c>
      <c r="F2964">
        <v>60</v>
      </c>
      <c r="G2964" t="s">
        <v>52</v>
      </c>
      <c r="H2964" t="s">
        <v>2908</v>
      </c>
      <c r="I2964" t="s">
        <v>2020</v>
      </c>
      <c r="J2964" t="s">
        <v>55</v>
      </c>
      <c r="K2964" t="s">
        <v>55</v>
      </c>
      <c r="M2964" t="s">
        <v>1405</v>
      </c>
      <c r="N2964" t="s">
        <v>1406</v>
      </c>
      <c r="O2964" t="s">
        <v>1405</v>
      </c>
      <c r="P2964">
        <v>226</v>
      </c>
      <c r="Q2964">
        <v>49</v>
      </c>
      <c r="S2964" t="s">
        <v>2202</v>
      </c>
      <c r="V2964" t="s">
        <v>2924</v>
      </c>
      <c r="W2964">
        <v>1</v>
      </c>
      <c r="AH2964" t="s">
        <v>59</v>
      </c>
      <c r="AI2964" t="s">
        <v>59</v>
      </c>
      <c r="AJ2964" t="s">
        <v>1408</v>
      </c>
      <c r="AK2964" t="s">
        <v>61</v>
      </c>
      <c r="AL2964">
        <v>139.70385099999999</v>
      </c>
      <c r="AM2964">
        <v>35.529665999999999</v>
      </c>
      <c r="AN2964" s="1">
        <v>43924</v>
      </c>
      <c r="AO2964">
        <v>14</v>
      </c>
      <c r="AP2964">
        <v>14</v>
      </c>
    </row>
    <row r="2965" spans="1:42" x14ac:dyDescent="0.15">
      <c r="A2965">
        <v>2964</v>
      </c>
      <c r="B2965" t="s">
        <v>2737</v>
      </c>
      <c r="F2965">
        <v>40</v>
      </c>
      <c r="G2965" t="s">
        <v>52</v>
      </c>
      <c r="H2965" t="s">
        <v>2908</v>
      </c>
      <c r="I2965" t="s">
        <v>2365</v>
      </c>
      <c r="J2965" t="s">
        <v>55</v>
      </c>
      <c r="K2965" t="s">
        <v>55</v>
      </c>
      <c r="M2965" t="s">
        <v>1405</v>
      </c>
      <c r="N2965" t="s">
        <v>1406</v>
      </c>
      <c r="O2965" t="s">
        <v>1405</v>
      </c>
      <c r="P2965">
        <v>227</v>
      </c>
      <c r="Q2965">
        <v>50</v>
      </c>
      <c r="S2965" t="s">
        <v>2202</v>
      </c>
      <c r="V2965" t="s">
        <v>2924</v>
      </c>
      <c r="W2965">
        <v>1</v>
      </c>
      <c r="AH2965" t="s">
        <v>59</v>
      </c>
      <c r="AI2965" t="s">
        <v>59</v>
      </c>
      <c r="AJ2965" t="s">
        <v>1408</v>
      </c>
      <c r="AK2965" t="s">
        <v>61</v>
      </c>
      <c r="AL2965">
        <v>139.70385099999999</v>
      </c>
      <c r="AM2965">
        <v>35.529665999999999</v>
      </c>
      <c r="AN2965" s="1">
        <v>43924</v>
      </c>
      <c r="AO2965">
        <v>14</v>
      </c>
      <c r="AP2965">
        <v>14</v>
      </c>
    </row>
    <row r="2966" spans="1:42" x14ac:dyDescent="0.15">
      <c r="A2966">
        <v>2965</v>
      </c>
      <c r="B2966" t="s">
        <v>2737</v>
      </c>
      <c r="F2966">
        <v>50</v>
      </c>
      <c r="G2966" t="s">
        <v>52</v>
      </c>
      <c r="H2966" t="s">
        <v>2908</v>
      </c>
      <c r="I2966" t="s">
        <v>2093</v>
      </c>
      <c r="J2966" t="s">
        <v>55</v>
      </c>
      <c r="K2966" t="s">
        <v>55</v>
      </c>
      <c r="M2966" t="s">
        <v>1405</v>
      </c>
      <c r="N2966" t="s">
        <v>1406</v>
      </c>
      <c r="O2966" t="s">
        <v>1405</v>
      </c>
      <c r="P2966">
        <v>228</v>
      </c>
      <c r="Q2966">
        <v>51</v>
      </c>
      <c r="S2966" t="s">
        <v>2130</v>
      </c>
      <c r="V2966" t="s">
        <v>2924</v>
      </c>
      <c r="W2966">
        <v>1</v>
      </c>
      <c r="AH2966" t="s">
        <v>59</v>
      </c>
      <c r="AI2966" t="s">
        <v>59</v>
      </c>
      <c r="AJ2966" t="s">
        <v>1408</v>
      </c>
      <c r="AK2966" t="s">
        <v>61</v>
      </c>
      <c r="AL2966">
        <v>139.70385099999999</v>
      </c>
      <c r="AM2966">
        <v>35.529665999999999</v>
      </c>
      <c r="AN2966" s="1">
        <v>43924</v>
      </c>
      <c r="AO2966">
        <v>14</v>
      </c>
      <c r="AP2966">
        <v>14</v>
      </c>
    </row>
    <row r="2967" spans="1:42" x14ac:dyDescent="0.15">
      <c r="A2967">
        <v>2966</v>
      </c>
      <c r="B2967" t="s">
        <v>2737</v>
      </c>
      <c r="F2967">
        <v>30</v>
      </c>
      <c r="G2967" t="s">
        <v>52</v>
      </c>
      <c r="H2967" t="s">
        <v>2908</v>
      </c>
      <c r="I2967" t="s">
        <v>2188</v>
      </c>
      <c r="J2967" t="s">
        <v>55</v>
      </c>
      <c r="K2967" t="s">
        <v>120</v>
      </c>
      <c r="N2967" t="s">
        <v>120</v>
      </c>
      <c r="O2967" t="s">
        <v>1405</v>
      </c>
      <c r="P2967">
        <v>229</v>
      </c>
      <c r="Q2967">
        <v>52</v>
      </c>
      <c r="V2967" t="s">
        <v>2924</v>
      </c>
      <c r="W2967">
        <v>1</v>
      </c>
      <c r="AH2967" t="s">
        <v>59</v>
      </c>
      <c r="AI2967" t="s">
        <v>122</v>
      </c>
      <c r="AJ2967" t="s">
        <v>1408</v>
      </c>
      <c r="AK2967" t="s">
        <v>61</v>
      </c>
      <c r="AL2967">
        <v>0</v>
      </c>
      <c r="AM2967">
        <v>0</v>
      </c>
      <c r="AN2967" s="1">
        <v>43924</v>
      </c>
      <c r="AO2967">
        <v>14</v>
      </c>
      <c r="AP2967" t="s">
        <v>74</v>
      </c>
    </row>
    <row r="2968" spans="1:42" x14ac:dyDescent="0.15">
      <c r="A2968">
        <v>2967</v>
      </c>
      <c r="B2968" t="s">
        <v>2737</v>
      </c>
      <c r="F2968">
        <v>20</v>
      </c>
      <c r="G2968" t="s">
        <v>76</v>
      </c>
      <c r="H2968" t="s">
        <v>2908</v>
      </c>
      <c r="I2968" t="s">
        <v>2296</v>
      </c>
      <c r="J2968" t="s">
        <v>55</v>
      </c>
      <c r="K2968" t="s">
        <v>55</v>
      </c>
      <c r="M2968" t="s">
        <v>1405</v>
      </c>
      <c r="N2968" t="s">
        <v>1406</v>
      </c>
      <c r="O2968" t="s">
        <v>1405</v>
      </c>
      <c r="P2968">
        <v>230</v>
      </c>
      <c r="Q2968">
        <v>53</v>
      </c>
      <c r="S2968" t="s">
        <v>2052</v>
      </c>
      <c r="V2968" t="s">
        <v>2924</v>
      </c>
      <c r="W2968">
        <v>1</v>
      </c>
      <c r="AH2968" t="s">
        <v>59</v>
      </c>
      <c r="AI2968" t="s">
        <v>59</v>
      </c>
      <c r="AJ2968" t="s">
        <v>1408</v>
      </c>
      <c r="AK2968" t="s">
        <v>81</v>
      </c>
      <c r="AL2968">
        <v>139.70385099999999</v>
      </c>
      <c r="AM2968">
        <v>35.529665999999999</v>
      </c>
      <c r="AN2968" s="1">
        <v>43924</v>
      </c>
      <c r="AO2968">
        <v>14</v>
      </c>
      <c r="AP2968">
        <v>14</v>
      </c>
    </row>
    <row r="2969" spans="1:42" x14ac:dyDescent="0.15">
      <c r="A2969">
        <v>2968</v>
      </c>
      <c r="B2969" t="s">
        <v>2737</v>
      </c>
      <c r="F2969">
        <v>30</v>
      </c>
      <c r="G2969" t="s">
        <v>52</v>
      </c>
      <c r="H2969" t="s">
        <v>2908</v>
      </c>
      <c r="I2969" t="s">
        <v>2020</v>
      </c>
      <c r="J2969" t="s">
        <v>55</v>
      </c>
      <c r="K2969" t="s">
        <v>55</v>
      </c>
      <c r="M2969" t="s">
        <v>1405</v>
      </c>
      <c r="N2969" t="s">
        <v>1406</v>
      </c>
      <c r="O2969" t="s">
        <v>1405</v>
      </c>
      <c r="P2969">
        <v>231</v>
      </c>
      <c r="Q2969">
        <v>54</v>
      </c>
      <c r="S2969" t="s">
        <v>2052</v>
      </c>
      <c r="V2969" t="s">
        <v>2924</v>
      </c>
      <c r="W2969">
        <v>1</v>
      </c>
      <c r="AH2969" t="s">
        <v>59</v>
      </c>
      <c r="AI2969" t="s">
        <v>59</v>
      </c>
      <c r="AJ2969" t="s">
        <v>1408</v>
      </c>
      <c r="AK2969" t="s">
        <v>61</v>
      </c>
      <c r="AL2969">
        <v>139.70385099999999</v>
      </c>
      <c r="AM2969">
        <v>35.529665999999999</v>
      </c>
      <c r="AN2969" s="1">
        <v>43924</v>
      </c>
      <c r="AO2969">
        <v>14</v>
      </c>
      <c r="AP2969">
        <v>14</v>
      </c>
    </row>
    <row r="2970" spans="1:42" x14ac:dyDescent="0.15">
      <c r="A2970">
        <v>2969</v>
      </c>
      <c r="B2970" t="s">
        <v>2737</v>
      </c>
      <c r="F2970">
        <v>30</v>
      </c>
      <c r="G2970" t="s">
        <v>52</v>
      </c>
      <c r="H2970" t="s">
        <v>2908</v>
      </c>
      <c r="I2970" t="s">
        <v>2188</v>
      </c>
      <c r="J2970" t="s">
        <v>55</v>
      </c>
      <c r="K2970" t="s">
        <v>55</v>
      </c>
      <c r="M2970" t="s">
        <v>1405</v>
      </c>
      <c r="N2970" t="s">
        <v>1406</v>
      </c>
      <c r="O2970" t="s">
        <v>1405</v>
      </c>
      <c r="P2970">
        <v>232</v>
      </c>
      <c r="Q2970">
        <v>55</v>
      </c>
      <c r="S2970" t="s">
        <v>2052</v>
      </c>
      <c r="V2970" t="s">
        <v>2924</v>
      </c>
      <c r="W2970">
        <v>1</v>
      </c>
      <c r="AH2970" t="s">
        <v>59</v>
      </c>
      <c r="AI2970" t="s">
        <v>59</v>
      </c>
      <c r="AJ2970" t="s">
        <v>1408</v>
      </c>
      <c r="AK2970" t="s">
        <v>61</v>
      </c>
      <c r="AL2970">
        <v>139.70385099999999</v>
      </c>
      <c r="AM2970">
        <v>35.529665999999999</v>
      </c>
      <c r="AN2970" s="1">
        <v>43924</v>
      </c>
      <c r="AO2970">
        <v>14</v>
      </c>
      <c r="AP2970">
        <v>14</v>
      </c>
    </row>
    <row r="2971" spans="1:42" x14ac:dyDescent="0.15">
      <c r="A2971">
        <v>2970</v>
      </c>
      <c r="B2971" t="s">
        <v>2737</v>
      </c>
      <c r="F2971">
        <v>60</v>
      </c>
      <c r="G2971" t="s">
        <v>52</v>
      </c>
      <c r="H2971" t="s">
        <v>2908</v>
      </c>
      <c r="I2971" t="s">
        <v>2093</v>
      </c>
      <c r="J2971" t="s">
        <v>55</v>
      </c>
      <c r="K2971" t="s">
        <v>55</v>
      </c>
      <c r="M2971" t="s">
        <v>1517</v>
      </c>
      <c r="N2971" t="s">
        <v>1518</v>
      </c>
      <c r="O2971" t="s">
        <v>1517</v>
      </c>
      <c r="P2971">
        <v>207</v>
      </c>
      <c r="V2971" t="s">
        <v>2925</v>
      </c>
      <c r="W2971">
        <v>1</v>
      </c>
      <c r="AH2971" t="s">
        <v>59</v>
      </c>
      <c r="AI2971" t="s">
        <v>59</v>
      </c>
      <c r="AJ2971" t="s">
        <v>1522</v>
      </c>
      <c r="AK2971" t="s">
        <v>61</v>
      </c>
      <c r="AL2971">
        <v>139.6722</v>
      </c>
      <c r="AM2971">
        <v>35.281343</v>
      </c>
      <c r="AN2971" s="1">
        <v>43924</v>
      </c>
      <c r="AO2971">
        <v>14</v>
      </c>
      <c r="AP2971">
        <v>14</v>
      </c>
    </row>
    <row r="2972" spans="1:42" x14ac:dyDescent="0.15">
      <c r="A2972">
        <v>2971</v>
      </c>
      <c r="B2972" t="s">
        <v>2737</v>
      </c>
      <c r="F2972">
        <v>20</v>
      </c>
      <c r="G2972" t="s">
        <v>76</v>
      </c>
      <c r="H2972" t="s">
        <v>2908</v>
      </c>
      <c r="I2972" t="s">
        <v>2296</v>
      </c>
      <c r="J2972" t="s">
        <v>55</v>
      </c>
      <c r="K2972" t="s">
        <v>55</v>
      </c>
      <c r="N2972" t="s">
        <v>55</v>
      </c>
      <c r="O2972" t="s">
        <v>55</v>
      </c>
      <c r="P2972">
        <v>240</v>
      </c>
      <c r="S2972" t="s">
        <v>1145</v>
      </c>
      <c r="U2972" t="s">
        <v>2926</v>
      </c>
      <c r="W2972">
        <v>1</v>
      </c>
      <c r="AH2972" t="s">
        <v>59</v>
      </c>
      <c r="AI2972" t="s">
        <v>59</v>
      </c>
      <c r="AJ2972" t="s">
        <v>60</v>
      </c>
      <c r="AK2972" t="s">
        <v>81</v>
      </c>
      <c r="AL2972">
        <v>139.642347</v>
      </c>
      <c r="AM2972">
        <v>35.447504000000002</v>
      </c>
      <c r="AN2972" s="1">
        <v>43924</v>
      </c>
      <c r="AO2972">
        <v>14</v>
      </c>
      <c r="AP2972">
        <v>14</v>
      </c>
    </row>
    <row r="2973" spans="1:42" x14ac:dyDescent="0.15">
      <c r="A2973">
        <v>2972</v>
      </c>
      <c r="B2973" t="s">
        <v>413</v>
      </c>
      <c r="F2973">
        <v>60</v>
      </c>
      <c r="G2973" t="s">
        <v>52</v>
      </c>
      <c r="H2973" t="s">
        <v>2908</v>
      </c>
      <c r="I2973" t="s">
        <v>2296</v>
      </c>
      <c r="J2973" t="s">
        <v>55</v>
      </c>
      <c r="K2973" t="s">
        <v>55</v>
      </c>
      <c r="N2973" t="s">
        <v>55</v>
      </c>
      <c r="O2973" t="s">
        <v>55</v>
      </c>
      <c r="P2973">
        <v>241</v>
      </c>
      <c r="S2973" t="s">
        <v>1145</v>
      </c>
      <c r="U2973" t="s">
        <v>2926</v>
      </c>
      <c r="W2973">
        <v>1</v>
      </c>
      <c r="AH2973" t="s">
        <v>59</v>
      </c>
      <c r="AI2973" t="s">
        <v>59</v>
      </c>
      <c r="AJ2973" t="s">
        <v>60</v>
      </c>
      <c r="AK2973" t="s">
        <v>61</v>
      </c>
      <c r="AL2973">
        <v>139.642347</v>
      </c>
      <c r="AM2973">
        <v>35.447504000000002</v>
      </c>
      <c r="AN2973" s="1">
        <v>43924</v>
      </c>
      <c r="AO2973">
        <v>14</v>
      </c>
      <c r="AP2973">
        <v>14</v>
      </c>
    </row>
    <row r="2974" spans="1:42" x14ac:dyDescent="0.15">
      <c r="A2974">
        <v>2973</v>
      </c>
      <c r="B2974" t="s">
        <v>413</v>
      </c>
      <c r="F2974">
        <v>60</v>
      </c>
      <c r="G2974" t="s">
        <v>52</v>
      </c>
      <c r="H2974" t="s">
        <v>2908</v>
      </c>
      <c r="I2974" t="s">
        <v>2365</v>
      </c>
      <c r="J2974" t="s">
        <v>55</v>
      </c>
      <c r="K2974" t="s">
        <v>55</v>
      </c>
      <c r="N2974" t="s">
        <v>55</v>
      </c>
      <c r="O2974" t="s">
        <v>55</v>
      </c>
      <c r="P2974">
        <v>242</v>
      </c>
      <c r="S2974" t="s">
        <v>1145</v>
      </c>
      <c r="U2974" t="s">
        <v>2926</v>
      </c>
      <c r="W2974">
        <v>1</v>
      </c>
      <c r="AH2974" t="s">
        <v>59</v>
      </c>
      <c r="AI2974" t="s">
        <v>59</v>
      </c>
      <c r="AJ2974" t="s">
        <v>60</v>
      </c>
      <c r="AK2974" t="s">
        <v>61</v>
      </c>
      <c r="AL2974">
        <v>139.642347</v>
      </c>
      <c r="AM2974">
        <v>35.447504000000002</v>
      </c>
      <c r="AN2974" s="1">
        <v>43924</v>
      </c>
      <c r="AO2974">
        <v>14</v>
      </c>
      <c r="AP2974">
        <v>14</v>
      </c>
    </row>
    <row r="2975" spans="1:42" x14ac:dyDescent="0.15">
      <c r="A2975">
        <v>2974</v>
      </c>
      <c r="B2975" t="s">
        <v>413</v>
      </c>
      <c r="F2975">
        <v>50</v>
      </c>
      <c r="G2975" t="s">
        <v>52</v>
      </c>
      <c r="H2975" t="s">
        <v>2908</v>
      </c>
      <c r="I2975" t="s">
        <v>2093</v>
      </c>
      <c r="J2975" t="s">
        <v>55</v>
      </c>
      <c r="K2975" t="s">
        <v>55</v>
      </c>
      <c r="N2975" t="s">
        <v>55</v>
      </c>
      <c r="O2975" t="s">
        <v>55</v>
      </c>
      <c r="P2975">
        <v>243</v>
      </c>
      <c r="S2975" t="s">
        <v>1146</v>
      </c>
      <c r="U2975" t="s">
        <v>2926</v>
      </c>
      <c r="W2975">
        <v>1</v>
      </c>
      <c r="AH2975" t="s">
        <v>59</v>
      </c>
      <c r="AI2975" t="s">
        <v>59</v>
      </c>
      <c r="AJ2975" t="s">
        <v>60</v>
      </c>
      <c r="AK2975" t="s">
        <v>61</v>
      </c>
      <c r="AL2975">
        <v>139.642347</v>
      </c>
      <c r="AM2975">
        <v>35.447504000000002</v>
      </c>
      <c r="AN2975" s="1">
        <v>43924</v>
      </c>
      <c r="AO2975">
        <v>14</v>
      </c>
      <c r="AP2975">
        <v>14</v>
      </c>
    </row>
    <row r="2976" spans="1:42" x14ac:dyDescent="0.15">
      <c r="A2976">
        <v>2975</v>
      </c>
      <c r="B2976" t="s">
        <v>413</v>
      </c>
      <c r="F2976">
        <v>50</v>
      </c>
      <c r="G2976" t="s">
        <v>52</v>
      </c>
      <c r="H2976" t="s">
        <v>2908</v>
      </c>
      <c r="I2976" t="s">
        <v>1676</v>
      </c>
      <c r="J2976" t="s">
        <v>55</v>
      </c>
      <c r="K2976" t="s">
        <v>55</v>
      </c>
      <c r="N2976" t="s">
        <v>55</v>
      </c>
      <c r="O2976" t="s">
        <v>55</v>
      </c>
      <c r="P2976">
        <v>244</v>
      </c>
      <c r="S2976" t="s">
        <v>656</v>
      </c>
      <c r="U2976" t="s">
        <v>2926</v>
      </c>
      <c r="W2976">
        <v>1</v>
      </c>
      <c r="AH2976" t="s">
        <v>59</v>
      </c>
      <c r="AI2976" t="s">
        <v>59</v>
      </c>
      <c r="AJ2976" t="s">
        <v>60</v>
      </c>
      <c r="AK2976" t="s">
        <v>61</v>
      </c>
      <c r="AL2976">
        <v>139.642347</v>
      </c>
      <c r="AM2976">
        <v>35.447504000000002</v>
      </c>
      <c r="AN2976" s="1">
        <v>43924</v>
      </c>
      <c r="AO2976">
        <v>14</v>
      </c>
      <c r="AP2976">
        <v>14</v>
      </c>
    </row>
    <row r="2977" spans="1:42" x14ac:dyDescent="0.15">
      <c r="A2977">
        <v>2976</v>
      </c>
      <c r="B2977" t="s">
        <v>413</v>
      </c>
      <c r="C2977" t="s">
        <v>273</v>
      </c>
      <c r="F2977">
        <v>30</v>
      </c>
      <c r="G2977" t="s">
        <v>52</v>
      </c>
      <c r="H2977" t="s">
        <v>2908</v>
      </c>
      <c r="I2977" t="s">
        <v>2504</v>
      </c>
      <c r="J2977" t="s">
        <v>55</v>
      </c>
      <c r="K2977" t="s">
        <v>55</v>
      </c>
      <c r="N2977" t="s">
        <v>55</v>
      </c>
      <c r="O2977" t="s">
        <v>55</v>
      </c>
      <c r="P2977">
        <v>245</v>
      </c>
      <c r="S2977" t="s">
        <v>656</v>
      </c>
      <c r="U2977" t="s">
        <v>2926</v>
      </c>
      <c r="W2977">
        <v>1</v>
      </c>
      <c r="AH2977" t="s">
        <v>59</v>
      </c>
      <c r="AI2977" t="s">
        <v>59</v>
      </c>
      <c r="AJ2977" t="s">
        <v>60</v>
      </c>
      <c r="AK2977" t="s">
        <v>61</v>
      </c>
      <c r="AL2977">
        <v>139.642347</v>
      </c>
      <c r="AM2977">
        <v>35.447504000000002</v>
      </c>
      <c r="AN2977" s="1">
        <v>43924</v>
      </c>
      <c r="AO2977">
        <v>14</v>
      </c>
      <c r="AP2977">
        <v>14</v>
      </c>
    </row>
    <row r="2978" spans="1:42" x14ac:dyDescent="0.15">
      <c r="A2978">
        <v>2977</v>
      </c>
      <c r="B2978" t="s">
        <v>413</v>
      </c>
      <c r="C2978" t="s">
        <v>273</v>
      </c>
      <c r="F2978">
        <v>20</v>
      </c>
      <c r="G2978" t="s">
        <v>76</v>
      </c>
      <c r="H2978" t="s">
        <v>2908</v>
      </c>
      <c r="I2978" t="s">
        <v>1327</v>
      </c>
      <c r="J2978" t="s">
        <v>55</v>
      </c>
      <c r="K2978" t="s">
        <v>55</v>
      </c>
      <c r="N2978" t="s">
        <v>55</v>
      </c>
      <c r="O2978" t="s">
        <v>55</v>
      </c>
      <c r="P2978">
        <v>246</v>
      </c>
      <c r="S2978" t="s">
        <v>656</v>
      </c>
      <c r="U2978" t="s">
        <v>2926</v>
      </c>
      <c r="W2978">
        <v>1</v>
      </c>
      <c r="AH2978" t="s">
        <v>59</v>
      </c>
      <c r="AI2978" t="s">
        <v>59</v>
      </c>
      <c r="AJ2978" t="s">
        <v>60</v>
      </c>
      <c r="AK2978" t="s">
        <v>81</v>
      </c>
      <c r="AL2978">
        <v>139.642347</v>
      </c>
      <c r="AM2978">
        <v>35.447504000000002</v>
      </c>
      <c r="AN2978" s="1">
        <v>43924</v>
      </c>
      <c r="AO2978">
        <v>14</v>
      </c>
      <c r="AP2978">
        <v>14</v>
      </c>
    </row>
    <row r="2979" spans="1:42" x14ac:dyDescent="0.15">
      <c r="A2979">
        <v>2978</v>
      </c>
      <c r="B2979" t="s">
        <v>413</v>
      </c>
      <c r="C2979" t="s">
        <v>273</v>
      </c>
      <c r="F2979" t="s">
        <v>417</v>
      </c>
      <c r="G2979" t="s">
        <v>120</v>
      </c>
      <c r="H2979" t="s">
        <v>2908</v>
      </c>
      <c r="I2979" t="s">
        <v>2365</v>
      </c>
      <c r="J2979" t="s">
        <v>55</v>
      </c>
      <c r="K2979" t="s">
        <v>55</v>
      </c>
      <c r="N2979" t="s">
        <v>55</v>
      </c>
      <c r="O2979" t="s">
        <v>55</v>
      </c>
      <c r="P2979">
        <v>247</v>
      </c>
      <c r="S2979" t="s">
        <v>656</v>
      </c>
      <c r="U2979" t="s">
        <v>2926</v>
      </c>
      <c r="W2979">
        <v>1</v>
      </c>
      <c r="AH2979" t="s">
        <v>59</v>
      </c>
      <c r="AI2979" t="s">
        <v>59</v>
      </c>
      <c r="AJ2979" t="s">
        <v>60</v>
      </c>
      <c r="AK2979" t="s">
        <v>122</v>
      </c>
      <c r="AL2979">
        <v>139.642347</v>
      </c>
      <c r="AM2979">
        <v>35.447504000000002</v>
      </c>
      <c r="AN2979" s="1">
        <v>43924</v>
      </c>
      <c r="AO2979">
        <v>14</v>
      </c>
      <c r="AP2979">
        <v>14</v>
      </c>
    </row>
    <row r="2980" spans="1:42" x14ac:dyDescent="0.15">
      <c r="A2980">
        <v>2979</v>
      </c>
      <c r="B2980" t="s">
        <v>413</v>
      </c>
      <c r="F2980">
        <v>10</v>
      </c>
      <c r="G2980" t="s">
        <v>52</v>
      </c>
      <c r="H2980" t="s">
        <v>2908</v>
      </c>
      <c r="I2980" t="s">
        <v>2504</v>
      </c>
      <c r="J2980" t="s">
        <v>55</v>
      </c>
      <c r="K2980" t="s">
        <v>55</v>
      </c>
      <c r="N2980" t="s">
        <v>55</v>
      </c>
      <c r="O2980" t="s">
        <v>55</v>
      </c>
      <c r="P2980">
        <v>248</v>
      </c>
      <c r="S2980" t="s">
        <v>656</v>
      </c>
      <c r="U2980" t="s">
        <v>2926</v>
      </c>
      <c r="W2980">
        <v>1</v>
      </c>
      <c r="AH2980" t="s">
        <v>59</v>
      </c>
      <c r="AI2980" t="s">
        <v>59</v>
      </c>
      <c r="AJ2980" t="s">
        <v>60</v>
      </c>
      <c r="AK2980" t="s">
        <v>61</v>
      </c>
      <c r="AL2980">
        <v>139.642347</v>
      </c>
      <c r="AM2980">
        <v>35.447504000000002</v>
      </c>
      <c r="AN2980" s="1">
        <v>43924</v>
      </c>
      <c r="AO2980">
        <v>14</v>
      </c>
      <c r="AP2980">
        <v>14</v>
      </c>
    </row>
    <row r="2981" spans="1:42" x14ac:dyDescent="0.15">
      <c r="A2981">
        <v>2980</v>
      </c>
      <c r="B2981" t="s">
        <v>413</v>
      </c>
      <c r="F2981">
        <v>20</v>
      </c>
      <c r="G2981" t="s">
        <v>52</v>
      </c>
      <c r="H2981" t="s">
        <v>2908</v>
      </c>
      <c r="I2981" t="s">
        <v>2504</v>
      </c>
      <c r="J2981" t="s">
        <v>55</v>
      </c>
      <c r="K2981" t="s">
        <v>55</v>
      </c>
      <c r="M2981" t="s">
        <v>1338</v>
      </c>
      <c r="N2981" t="s">
        <v>1339</v>
      </c>
      <c r="O2981" t="s">
        <v>1338</v>
      </c>
      <c r="P2981">
        <v>249</v>
      </c>
      <c r="V2981" t="s">
        <v>2927</v>
      </c>
      <c r="W2981">
        <v>1</v>
      </c>
      <c r="AH2981" t="s">
        <v>59</v>
      </c>
      <c r="AI2981" t="s">
        <v>59</v>
      </c>
      <c r="AJ2981" t="s">
        <v>1813</v>
      </c>
      <c r="AK2981" t="s">
        <v>61</v>
      </c>
      <c r="AL2981">
        <v>139.49112400000001</v>
      </c>
      <c r="AM2981">
        <v>35.338858999999999</v>
      </c>
      <c r="AN2981" s="1">
        <v>43924</v>
      </c>
      <c r="AO2981">
        <v>14</v>
      </c>
      <c r="AP2981">
        <v>14</v>
      </c>
    </row>
    <row r="2982" spans="1:42" x14ac:dyDescent="0.15">
      <c r="A2982">
        <v>2981</v>
      </c>
      <c r="B2982" t="s">
        <v>413</v>
      </c>
      <c r="F2982">
        <v>50</v>
      </c>
      <c r="G2982" t="s">
        <v>76</v>
      </c>
      <c r="H2982" t="s">
        <v>2908</v>
      </c>
      <c r="I2982" t="s">
        <v>2788</v>
      </c>
      <c r="J2982" t="s">
        <v>1132</v>
      </c>
      <c r="K2982" t="s">
        <v>1132</v>
      </c>
      <c r="N2982" t="s">
        <v>1132</v>
      </c>
      <c r="O2982" t="s">
        <v>1132</v>
      </c>
      <c r="P2982">
        <v>10</v>
      </c>
      <c r="S2982" t="s">
        <v>2928</v>
      </c>
      <c r="U2982" t="s">
        <v>2489</v>
      </c>
      <c r="W2982">
        <v>1</v>
      </c>
      <c r="AH2982" t="s">
        <v>1137</v>
      </c>
      <c r="AI2982" t="s">
        <v>1137</v>
      </c>
      <c r="AJ2982" t="s">
        <v>1138</v>
      </c>
      <c r="AK2982" t="s">
        <v>81</v>
      </c>
      <c r="AL2982">
        <v>140.10335599999999</v>
      </c>
      <c r="AM2982">
        <v>39.718173999999998</v>
      </c>
      <c r="AN2982" s="1">
        <v>43924</v>
      </c>
      <c r="AO2982">
        <v>5</v>
      </c>
      <c r="AP2982">
        <v>5</v>
      </c>
    </row>
    <row r="2983" spans="1:42" x14ac:dyDescent="0.15">
      <c r="A2983">
        <v>2982</v>
      </c>
      <c r="B2983" t="s">
        <v>1952</v>
      </c>
      <c r="F2983">
        <v>60</v>
      </c>
      <c r="G2983" t="s">
        <v>76</v>
      </c>
      <c r="H2983" t="s">
        <v>2908</v>
      </c>
      <c r="J2983" t="s">
        <v>383</v>
      </c>
      <c r="K2983" t="s">
        <v>383</v>
      </c>
      <c r="M2983" t="s">
        <v>384</v>
      </c>
      <c r="N2983" t="s">
        <v>385</v>
      </c>
      <c r="O2983" t="s">
        <v>384</v>
      </c>
      <c r="P2983">
        <v>104</v>
      </c>
      <c r="Q2983">
        <v>41</v>
      </c>
      <c r="T2983" t="s">
        <v>2113</v>
      </c>
      <c r="U2983" t="s">
        <v>2929</v>
      </c>
      <c r="W2983">
        <v>1</v>
      </c>
      <c r="AH2983" t="s">
        <v>389</v>
      </c>
      <c r="AI2983" t="s">
        <v>389</v>
      </c>
      <c r="AJ2983" t="s">
        <v>390</v>
      </c>
      <c r="AK2983" t="s">
        <v>81</v>
      </c>
      <c r="AL2983">
        <v>130.41487799999999</v>
      </c>
      <c r="AM2983">
        <v>33.591360000000002</v>
      </c>
      <c r="AN2983" s="1">
        <v>43924</v>
      </c>
      <c r="AO2983">
        <v>40</v>
      </c>
      <c r="AP2983">
        <v>40</v>
      </c>
    </row>
    <row r="2984" spans="1:42" x14ac:dyDescent="0.15">
      <c r="A2984">
        <v>2983</v>
      </c>
      <c r="B2984" t="s">
        <v>413</v>
      </c>
      <c r="F2984">
        <v>50</v>
      </c>
      <c r="G2984" t="s">
        <v>52</v>
      </c>
      <c r="H2984" t="s">
        <v>2908</v>
      </c>
      <c r="J2984" t="s">
        <v>383</v>
      </c>
      <c r="K2984" t="s">
        <v>383</v>
      </c>
      <c r="M2984" t="s">
        <v>384</v>
      </c>
      <c r="N2984" t="s">
        <v>385</v>
      </c>
      <c r="O2984" t="s">
        <v>384</v>
      </c>
      <c r="P2984">
        <v>105</v>
      </c>
      <c r="Q2984">
        <v>42</v>
      </c>
      <c r="T2984" t="s">
        <v>913</v>
      </c>
      <c r="U2984" t="s">
        <v>2929</v>
      </c>
      <c r="W2984">
        <v>1</v>
      </c>
      <c r="AH2984" t="s">
        <v>389</v>
      </c>
      <c r="AI2984" t="s">
        <v>389</v>
      </c>
      <c r="AJ2984" t="s">
        <v>390</v>
      </c>
      <c r="AK2984" t="s">
        <v>61</v>
      </c>
      <c r="AL2984">
        <v>130.41487799999999</v>
      </c>
      <c r="AM2984">
        <v>33.591360000000002</v>
      </c>
      <c r="AN2984" s="1">
        <v>43924</v>
      </c>
      <c r="AO2984">
        <v>40</v>
      </c>
      <c r="AP2984">
        <v>40</v>
      </c>
    </row>
    <row r="2985" spans="1:42" x14ac:dyDescent="0.15">
      <c r="A2985">
        <v>2984</v>
      </c>
      <c r="B2985" t="s">
        <v>413</v>
      </c>
      <c r="F2985">
        <v>60</v>
      </c>
      <c r="G2985" t="s">
        <v>76</v>
      </c>
      <c r="H2985" t="s">
        <v>2908</v>
      </c>
      <c r="J2985" t="s">
        <v>383</v>
      </c>
      <c r="K2985" t="s">
        <v>383</v>
      </c>
      <c r="M2985" t="s">
        <v>384</v>
      </c>
      <c r="N2985" t="s">
        <v>385</v>
      </c>
      <c r="O2985" t="s">
        <v>384</v>
      </c>
      <c r="P2985">
        <v>106</v>
      </c>
      <c r="Q2985">
        <v>43</v>
      </c>
      <c r="T2985" t="s">
        <v>909</v>
      </c>
      <c r="U2985" t="s">
        <v>2929</v>
      </c>
      <c r="W2985">
        <v>1</v>
      </c>
      <c r="AH2985" t="s">
        <v>389</v>
      </c>
      <c r="AI2985" t="s">
        <v>389</v>
      </c>
      <c r="AJ2985" t="s">
        <v>390</v>
      </c>
      <c r="AK2985" t="s">
        <v>81</v>
      </c>
      <c r="AL2985">
        <v>130.41487799999999</v>
      </c>
      <c r="AM2985">
        <v>33.591360000000002</v>
      </c>
      <c r="AN2985" s="1">
        <v>43924</v>
      </c>
      <c r="AO2985">
        <v>40</v>
      </c>
      <c r="AP2985">
        <v>40</v>
      </c>
    </row>
    <row r="2986" spans="1:42" x14ac:dyDescent="0.15">
      <c r="A2986">
        <v>2985</v>
      </c>
      <c r="B2986" t="s">
        <v>413</v>
      </c>
      <c r="F2986">
        <v>60</v>
      </c>
      <c r="G2986" t="s">
        <v>76</v>
      </c>
      <c r="H2986" t="s">
        <v>2908</v>
      </c>
      <c r="J2986" t="s">
        <v>383</v>
      </c>
      <c r="K2986" t="s">
        <v>383</v>
      </c>
      <c r="M2986" t="s">
        <v>384</v>
      </c>
      <c r="N2986" t="s">
        <v>385</v>
      </c>
      <c r="O2986" t="s">
        <v>384</v>
      </c>
      <c r="P2986">
        <v>107</v>
      </c>
      <c r="Q2986">
        <v>44</v>
      </c>
      <c r="T2986" t="s">
        <v>909</v>
      </c>
      <c r="U2986" t="s">
        <v>2929</v>
      </c>
      <c r="W2986">
        <v>1</v>
      </c>
      <c r="AH2986" t="s">
        <v>389</v>
      </c>
      <c r="AI2986" t="s">
        <v>389</v>
      </c>
      <c r="AJ2986" t="s">
        <v>390</v>
      </c>
      <c r="AK2986" t="s">
        <v>81</v>
      </c>
      <c r="AL2986">
        <v>130.41487799999999</v>
      </c>
      <c r="AM2986">
        <v>33.591360000000002</v>
      </c>
      <c r="AN2986" s="1">
        <v>43924</v>
      </c>
      <c r="AO2986">
        <v>40</v>
      </c>
      <c r="AP2986">
        <v>40</v>
      </c>
    </row>
    <row r="2987" spans="1:42" x14ac:dyDescent="0.15">
      <c r="A2987">
        <v>2986</v>
      </c>
      <c r="B2987" t="s">
        <v>413</v>
      </c>
      <c r="F2987">
        <v>30</v>
      </c>
      <c r="G2987" t="s">
        <v>52</v>
      </c>
      <c r="H2987" t="s">
        <v>2908</v>
      </c>
      <c r="I2987" t="s">
        <v>2188</v>
      </c>
      <c r="J2987" t="s">
        <v>383</v>
      </c>
      <c r="K2987" t="s">
        <v>383</v>
      </c>
      <c r="M2987" t="s">
        <v>384</v>
      </c>
      <c r="N2987" t="s">
        <v>385</v>
      </c>
      <c r="O2987" t="s">
        <v>384</v>
      </c>
      <c r="P2987">
        <v>108</v>
      </c>
      <c r="Q2987">
        <v>45</v>
      </c>
      <c r="T2987" t="s">
        <v>1471</v>
      </c>
      <c r="U2987" t="s">
        <v>2929</v>
      </c>
      <c r="W2987">
        <v>1</v>
      </c>
      <c r="AH2987" t="s">
        <v>389</v>
      </c>
      <c r="AI2987" t="s">
        <v>389</v>
      </c>
      <c r="AJ2987" t="s">
        <v>390</v>
      </c>
      <c r="AK2987" t="s">
        <v>61</v>
      </c>
      <c r="AL2987">
        <v>130.41487799999999</v>
      </c>
      <c r="AM2987">
        <v>33.591360000000002</v>
      </c>
      <c r="AN2987" s="1">
        <v>43924</v>
      </c>
      <c r="AO2987">
        <v>40</v>
      </c>
      <c r="AP2987">
        <v>40</v>
      </c>
    </row>
    <row r="2988" spans="1:42" x14ac:dyDescent="0.15">
      <c r="A2988">
        <v>2987</v>
      </c>
      <c r="B2988" t="s">
        <v>413</v>
      </c>
      <c r="F2988">
        <v>50</v>
      </c>
      <c r="G2988" t="s">
        <v>76</v>
      </c>
      <c r="H2988" t="s">
        <v>2908</v>
      </c>
      <c r="I2988" t="s">
        <v>1977</v>
      </c>
      <c r="J2988" t="s">
        <v>383</v>
      </c>
      <c r="K2988" t="s">
        <v>383</v>
      </c>
      <c r="M2988" t="s">
        <v>384</v>
      </c>
      <c r="N2988" t="s">
        <v>385</v>
      </c>
      <c r="O2988" t="s">
        <v>384</v>
      </c>
      <c r="P2988">
        <v>109</v>
      </c>
      <c r="Q2988">
        <v>46</v>
      </c>
      <c r="T2988" t="s">
        <v>913</v>
      </c>
      <c r="U2988" t="s">
        <v>2929</v>
      </c>
      <c r="W2988">
        <v>1</v>
      </c>
      <c r="AH2988" t="s">
        <v>389</v>
      </c>
      <c r="AI2988" t="s">
        <v>389</v>
      </c>
      <c r="AJ2988" t="s">
        <v>390</v>
      </c>
      <c r="AK2988" t="s">
        <v>81</v>
      </c>
      <c r="AL2988">
        <v>130.41487799999999</v>
      </c>
      <c r="AM2988">
        <v>33.591360000000002</v>
      </c>
      <c r="AN2988" s="1">
        <v>43924</v>
      </c>
      <c r="AO2988">
        <v>40</v>
      </c>
      <c r="AP2988">
        <v>40</v>
      </c>
    </row>
    <row r="2989" spans="1:42" x14ac:dyDescent="0.15">
      <c r="A2989">
        <v>2988</v>
      </c>
      <c r="B2989" t="s">
        <v>413</v>
      </c>
      <c r="F2989">
        <v>50</v>
      </c>
      <c r="G2989" t="s">
        <v>52</v>
      </c>
      <c r="H2989" t="s">
        <v>2908</v>
      </c>
      <c r="I2989" t="s">
        <v>2504</v>
      </c>
      <c r="J2989" t="s">
        <v>383</v>
      </c>
      <c r="K2989" t="s">
        <v>383</v>
      </c>
      <c r="M2989" t="s">
        <v>384</v>
      </c>
      <c r="N2989" t="s">
        <v>385</v>
      </c>
      <c r="O2989" t="s">
        <v>384</v>
      </c>
      <c r="P2989">
        <v>110</v>
      </c>
      <c r="Q2989">
        <v>47</v>
      </c>
      <c r="T2989" t="s">
        <v>913</v>
      </c>
      <c r="U2989" t="s">
        <v>2929</v>
      </c>
      <c r="W2989">
        <v>1</v>
      </c>
      <c r="AH2989" t="s">
        <v>389</v>
      </c>
      <c r="AI2989" t="s">
        <v>389</v>
      </c>
      <c r="AJ2989" t="s">
        <v>390</v>
      </c>
      <c r="AK2989" t="s">
        <v>61</v>
      </c>
      <c r="AL2989">
        <v>130.41487799999999</v>
      </c>
      <c r="AM2989">
        <v>33.591360000000002</v>
      </c>
      <c r="AN2989" s="1">
        <v>43924</v>
      </c>
      <c r="AO2989">
        <v>40</v>
      </c>
      <c r="AP2989">
        <v>40</v>
      </c>
    </row>
    <row r="2990" spans="1:42" x14ac:dyDescent="0.15">
      <c r="A2990">
        <v>2989</v>
      </c>
      <c r="B2990" t="s">
        <v>413</v>
      </c>
      <c r="F2990">
        <v>50</v>
      </c>
      <c r="G2990" t="s">
        <v>52</v>
      </c>
      <c r="H2990" t="s">
        <v>2908</v>
      </c>
      <c r="I2990" t="s">
        <v>2093</v>
      </c>
      <c r="J2990" t="s">
        <v>383</v>
      </c>
      <c r="K2990" t="s">
        <v>383</v>
      </c>
      <c r="M2990" t="s">
        <v>384</v>
      </c>
      <c r="N2990" t="s">
        <v>385</v>
      </c>
      <c r="O2990" t="s">
        <v>384</v>
      </c>
      <c r="P2990">
        <v>111</v>
      </c>
      <c r="Q2990">
        <v>48</v>
      </c>
      <c r="T2990" t="s">
        <v>913</v>
      </c>
      <c r="U2990" t="s">
        <v>2929</v>
      </c>
      <c r="W2990">
        <v>1</v>
      </c>
      <c r="AH2990" t="s">
        <v>389</v>
      </c>
      <c r="AI2990" t="s">
        <v>389</v>
      </c>
      <c r="AJ2990" t="s">
        <v>390</v>
      </c>
      <c r="AK2990" t="s">
        <v>61</v>
      </c>
      <c r="AL2990">
        <v>130.41487799999999</v>
      </c>
      <c r="AM2990">
        <v>33.591360000000002</v>
      </c>
      <c r="AN2990" s="1">
        <v>43924</v>
      </c>
      <c r="AO2990">
        <v>40</v>
      </c>
      <c r="AP2990">
        <v>40</v>
      </c>
    </row>
    <row r="2991" spans="1:42" x14ac:dyDescent="0.15">
      <c r="A2991">
        <v>2990</v>
      </c>
      <c r="B2991" t="s">
        <v>413</v>
      </c>
      <c r="F2991">
        <v>20</v>
      </c>
      <c r="G2991" t="s">
        <v>52</v>
      </c>
      <c r="H2991" t="s">
        <v>2908</v>
      </c>
      <c r="I2991" t="s">
        <v>2504</v>
      </c>
      <c r="J2991" t="s">
        <v>383</v>
      </c>
      <c r="K2991" t="s">
        <v>383</v>
      </c>
      <c r="M2991" t="s">
        <v>384</v>
      </c>
      <c r="N2991" t="s">
        <v>385</v>
      </c>
      <c r="O2991" t="s">
        <v>384</v>
      </c>
      <c r="P2991">
        <v>112</v>
      </c>
      <c r="Q2991">
        <v>49</v>
      </c>
      <c r="T2991" t="s">
        <v>913</v>
      </c>
      <c r="U2991" t="s">
        <v>2929</v>
      </c>
      <c r="W2991">
        <v>1</v>
      </c>
      <c r="AH2991" t="s">
        <v>389</v>
      </c>
      <c r="AI2991" t="s">
        <v>389</v>
      </c>
      <c r="AJ2991" t="s">
        <v>390</v>
      </c>
      <c r="AK2991" t="s">
        <v>61</v>
      </c>
      <c r="AL2991">
        <v>130.41487799999999</v>
      </c>
      <c r="AM2991">
        <v>33.591360000000002</v>
      </c>
      <c r="AN2991" s="1">
        <v>43924</v>
      </c>
      <c r="AO2991">
        <v>40</v>
      </c>
      <c r="AP2991">
        <v>40</v>
      </c>
    </row>
    <row r="2992" spans="1:42" x14ac:dyDescent="0.15">
      <c r="A2992">
        <v>2991</v>
      </c>
      <c r="B2992" t="s">
        <v>413</v>
      </c>
      <c r="F2992">
        <v>40</v>
      </c>
      <c r="G2992" t="s">
        <v>52</v>
      </c>
      <c r="H2992" t="s">
        <v>2908</v>
      </c>
      <c r="I2992" t="s">
        <v>2365</v>
      </c>
      <c r="J2992" t="s">
        <v>383</v>
      </c>
      <c r="K2992" t="s">
        <v>383</v>
      </c>
      <c r="M2992" t="s">
        <v>384</v>
      </c>
      <c r="N2992" t="s">
        <v>385</v>
      </c>
      <c r="O2992" t="s">
        <v>384</v>
      </c>
      <c r="P2992">
        <v>113</v>
      </c>
      <c r="Q2992">
        <v>50</v>
      </c>
      <c r="T2992" t="s">
        <v>1471</v>
      </c>
      <c r="U2992" t="s">
        <v>2929</v>
      </c>
      <c r="W2992">
        <v>1</v>
      </c>
      <c r="AH2992" t="s">
        <v>389</v>
      </c>
      <c r="AI2992" t="s">
        <v>389</v>
      </c>
      <c r="AJ2992" t="s">
        <v>390</v>
      </c>
      <c r="AK2992" t="s">
        <v>61</v>
      </c>
      <c r="AL2992">
        <v>130.41487799999999</v>
      </c>
      <c r="AM2992">
        <v>33.591360000000002</v>
      </c>
      <c r="AN2992" s="1">
        <v>43924</v>
      </c>
      <c r="AO2992">
        <v>40</v>
      </c>
      <c r="AP2992">
        <v>40</v>
      </c>
    </row>
    <row r="2993" spans="1:42" x14ac:dyDescent="0.15">
      <c r="A2993">
        <v>2992</v>
      </c>
      <c r="B2993" t="s">
        <v>413</v>
      </c>
      <c r="F2993">
        <v>30</v>
      </c>
      <c r="G2993" t="s">
        <v>76</v>
      </c>
      <c r="H2993" t="s">
        <v>2908</v>
      </c>
      <c r="I2993" t="s">
        <v>2648</v>
      </c>
      <c r="J2993" t="s">
        <v>383</v>
      </c>
      <c r="K2993" t="s">
        <v>383</v>
      </c>
      <c r="M2993" t="s">
        <v>384</v>
      </c>
      <c r="N2993" t="s">
        <v>385</v>
      </c>
      <c r="O2993" t="s">
        <v>384</v>
      </c>
      <c r="P2993">
        <v>114</v>
      </c>
      <c r="Q2993">
        <v>51</v>
      </c>
      <c r="T2993" t="s">
        <v>1471</v>
      </c>
      <c r="U2993" t="s">
        <v>2929</v>
      </c>
      <c r="W2993">
        <v>1</v>
      </c>
      <c r="AH2993" t="s">
        <v>389</v>
      </c>
      <c r="AI2993" t="s">
        <v>389</v>
      </c>
      <c r="AJ2993" t="s">
        <v>390</v>
      </c>
      <c r="AK2993" t="s">
        <v>81</v>
      </c>
      <c r="AL2993">
        <v>130.41487799999999</v>
      </c>
      <c r="AM2993">
        <v>33.591360000000002</v>
      </c>
      <c r="AN2993" s="1">
        <v>43924</v>
      </c>
      <c r="AO2993">
        <v>40</v>
      </c>
      <c r="AP2993">
        <v>40</v>
      </c>
    </row>
    <row r="2994" spans="1:42" x14ac:dyDescent="0.15">
      <c r="A2994">
        <v>2993</v>
      </c>
      <c r="B2994" t="s">
        <v>413</v>
      </c>
      <c r="F2994">
        <v>30</v>
      </c>
      <c r="G2994" t="s">
        <v>52</v>
      </c>
      <c r="H2994" t="s">
        <v>2908</v>
      </c>
      <c r="I2994" t="s">
        <v>2093</v>
      </c>
      <c r="J2994" t="s">
        <v>383</v>
      </c>
      <c r="K2994" t="s">
        <v>383</v>
      </c>
      <c r="M2994" t="s">
        <v>384</v>
      </c>
      <c r="N2994" t="s">
        <v>385</v>
      </c>
      <c r="O2994" t="s">
        <v>384</v>
      </c>
      <c r="P2994">
        <v>115</v>
      </c>
      <c r="Q2994">
        <v>52</v>
      </c>
      <c r="T2994" t="s">
        <v>2095</v>
      </c>
      <c r="U2994" t="s">
        <v>2929</v>
      </c>
      <c r="W2994">
        <v>1</v>
      </c>
      <c r="AH2994" t="s">
        <v>389</v>
      </c>
      <c r="AI2994" t="s">
        <v>389</v>
      </c>
      <c r="AJ2994" t="s">
        <v>390</v>
      </c>
      <c r="AK2994" t="s">
        <v>61</v>
      </c>
      <c r="AL2994">
        <v>130.41487799999999</v>
      </c>
      <c r="AM2994">
        <v>33.591360000000002</v>
      </c>
      <c r="AN2994" s="1">
        <v>43924</v>
      </c>
      <c r="AO2994">
        <v>40</v>
      </c>
      <c r="AP2994">
        <v>40</v>
      </c>
    </row>
    <row r="2995" spans="1:42" x14ac:dyDescent="0.15">
      <c r="A2995">
        <v>2994</v>
      </c>
      <c r="B2995" t="s">
        <v>413</v>
      </c>
      <c r="F2995">
        <v>50</v>
      </c>
      <c r="G2995" t="s">
        <v>52</v>
      </c>
      <c r="H2995" t="s">
        <v>2908</v>
      </c>
      <c r="I2995" t="s">
        <v>2020</v>
      </c>
      <c r="J2995" t="s">
        <v>383</v>
      </c>
      <c r="K2995" t="s">
        <v>383</v>
      </c>
      <c r="M2995" t="s">
        <v>384</v>
      </c>
      <c r="N2995" t="s">
        <v>385</v>
      </c>
      <c r="O2995" t="s">
        <v>384</v>
      </c>
      <c r="P2995">
        <v>116</v>
      </c>
      <c r="Q2995">
        <v>53</v>
      </c>
      <c r="T2995" t="s">
        <v>2113</v>
      </c>
      <c r="U2995" t="s">
        <v>2929</v>
      </c>
      <c r="W2995">
        <v>1</v>
      </c>
      <c r="AH2995" t="s">
        <v>389</v>
      </c>
      <c r="AI2995" t="s">
        <v>389</v>
      </c>
      <c r="AJ2995" t="s">
        <v>390</v>
      </c>
      <c r="AK2995" t="s">
        <v>61</v>
      </c>
      <c r="AL2995">
        <v>130.41487799999999</v>
      </c>
      <c r="AM2995">
        <v>33.591360000000002</v>
      </c>
      <c r="AN2995" s="1">
        <v>43924</v>
      </c>
      <c r="AO2995">
        <v>40</v>
      </c>
      <c r="AP2995">
        <v>40</v>
      </c>
    </row>
    <row r="2996" spans="1:42" x14ac:dyDescent="0.15">
      <c r="A2996">
        <v>2995</v>
      </c>
      <c r="B2996" t="s">
        <v>413</v>
      </c>
      <c r="F2996">
        <v>30</v>
      </c>
      <c r="G2996" t="s">
        <v>52</v>
      </c>
      <c r="H2996" t="s">
        <v>2908</v>
      </c>
      <c r="J2996" t="s">
        <v>383</v>
      </c>
      <c r="K2996" t="s">
        <v>383</v>
      </c>
      <c r="M2996" t="s">
        <v>384</v>
      </c>
      <c r="N2996" t="s">
        <v>385</v>
      </c>
      <c r="O2996" t="s">
        <v>384</v>
      </c>
      <c r="P2996">
        <v>117</v>
      </c>
      <c r="Q2996">
        <v>54</v>
      </c>
      <c r="T2996" t="s">
        <v>909</v>
      </c>
      <c r="U2996" t="s">
        <v>2929</v>
      </c>
      <c r="W2996">
        <v>1</v>
      </c>
      <c r="AH2996" t="s">
        <v>389</v>
      </c>
      <c r="AI2996" t="s">
        <v>389</v>
      </c>
      <c r="AJ2996" t="s">
        <v>390</v>
      </c>
      <c r="AK2996" t="s">
        <v>61</v>
      </c>
      <c r="AL2996">
        <v>130.41487799999999</v>
      </c>
      <c r="AM2996">
        <v>33.591360000000002</v>
      </c>
      <c r="AN2996" s="1">
        <v>43924</v>
      </c>
      <c r="AO2996">
        <v>40</v>
      </c>
      <c r="AP2996">
        <v>40</v>
      </c>
    </row>
    <row r="2997" spans="1:42" x14ac:dyDescent="0.15">
      <c r="A2997">
        <v>2996</v>
      </c>
      <c r="B2997" t="s">
        <v>413</v>
      </c>
      <c r="F2997">
        <v>30</v>
      </c>
      <c r="G2997" t="s">
        <v>52</v>
      </c>
      <c r="H2997" t="s">
        <v>2908</v>
      </c>
      <c r="I2997" t="s">
        <v>2504</v>
      </c>
      <c r="J2997" t="s">
        <v>383</v>
      </c>
      <c r="K2997" t="s">
        <v>383</v>
      </c>
      <c r="M2997" t="s">
        <v>384</v>
      </c>
      <c r="N2997" t="s">
        <v>385</v>
      </c>
      <c r="O2997" t="s">
        <v>384</v>
      </c>
      <c r="P2997">
        <v>118</v>
      </c>
      <c r="Q2997">
        <v>55</v>
      </c>
      <c r="T2997" t="s">
        <v>2540</v>
      </c>
      <c r="U2997" t="s">
        <v>2929</v>
      </c>
      <c r="W2997">
        <v>1</v>
      </c>
      <c r="AH2997" t="s">
        <v>389</v>
      </c>
      <c r="AI2997" t="s">
        <v>389</v>
      </c>
      <c r="AJ2997" t="s">
        <v>390</v>
      </c>
      <c r="AK2997" t="s">
        <v>61</v>
      </c>
      <c r="AL2997">
        <v>130.41487799999999</v>
      </c>
      <c r="AM2997">
        <v>33.591360000000002</v>
      </c>
      <c r="AN2997" s="1">
        <v>43924</v>
      </c>
      <c r="AO2997">
        <v>40</v>
      </c>
      <c r="AP2997">
        <v>40</v>
      </c>
    </row>
    <row r="2998" spans="1:42" x14ac:dyDescent="0.15">
      <c r="A2998">
        <v>2997</v>
      </c>
      <c r="B2998" t="s">
        <v>413</v>
      </c>
      <c r="C2998" t="s">
        <v>273</v>
      </c>
      <c r="F2998">
        <v>40</v>
      </c>
      <c r="G2998" t="s">
        <v>76</v>
      </c>
      <c r="H2998" t="s">
        <v>2908</v>
      </c>
      <c r="J2998" t="s">
        <v>383</v>
      </c>
      <c r="K2998" t="s">
        <v>383</v>
      </c>
      <c r="M2998" t="s">
        <v>835</v>
      </c>
      <c r="N2998" t="s">
        <v>836</v>
      </c>
      <c r="O2998" t="s">
        <v>835</v>
      </c>
      <c r="P2998">
        <v>101</v>
      </c>
      <c r="Q2998">
        <v>43</v>
      </c>
      <c r="T2998" t="s">
        <v>2662</v>
      </c>
      <c r="U2998" t="s">
        <v>2929</v>
      </c>
      <c r="W2998">
        <v>1</v>
      </c>
      <c r="AF2998" t="s">
        <v>2930</v>
      </c>
      <c r="AH2998" t="s">
        <v>389</v>
      </c>
      <c r="AI2998" t="s">
        <v>389</v>
      </c>
      <c r="AJ2998" t="s">
        <v>838</v>
      </c>
      <c r="AK2998" t="s">
        <v>81</v>
      </c>
      <c r="AL2998">
        <v>130.873424</v>
      </c>
      <c r="AM2998">
        <v>33.880876000000001</v>
      </c>
      <c r="AN2998" s="1">
        <v>43924</v>
      </c>
      <c r="AO2998">
        <v>40</v>
      </c>
      <c r="AP2998">
        <v>40</v>
      </c>
    </row>
    <row r="2999" spans="1:42" x14ac:dyDescent="0.15">
      <c r="A2999">
        <v>2998</v>
      </c>
      <c r="B2999" t="s">
        <v>1952</v>
      </c>
      <c r="C2999" t="s">
        <v>273</v>
      </c>
      <c r="F2999">
        <v>40</v>
      </c>
      <c r="G2999" t="s">
        <v>76</v>
      </c>
      <c r="H2999" t="s">
        <v>2908</v>
      </c>
      <c r="J2999" t="s">
        <v>383</v>
      </c>
      <c r="K2999" t="s">
        <v>383</v>
      </c>
      <c r="M2999" t="s">
        <v>835</v>
      </c>
      <c r="N2999" t="s">
        <v>836</v>
      </c>
      <c r="O2999" t="s">
        <v>835</v>
      </c>
      <c r="P2999">
        <v>102</v>
      </c>
      <c r="Q2999">
        <v>44</v>
      </c>
      <c r="T2999" t="s">
        <v>2662</v>
      </c>
      <c r="U2999" t="s">
        <v>2929</v>
      </c>
      <c r="W2999">
        <v>1</v>
      </c>
      <c r="AF2999" t="s">
        <v>2930</v>
      </c>
      <c r="AH2999" t="s">
        <v>389</v>
      </c>
      <c r="AI2999" t="s">
        <v>389</v>
      </c>
      <c r="AJ2999" t="s">
        <v>838</v>
      </c>
      <c r="AK2999" t="s">
        <v>81</v>
      </c>
      <c r="AL2999">
        <v>130.873424</v>
      </c>
      <c r="AM2999">
        <v>33.880876000000001</v>
      </c>
      <c r="AN2999" s="1">
        <v>43924</v>
      </c>
      <c r="AO2999">
        <v>40</v>
      </c>
      <c r="AP2999">
        <v>40</v>
      </c>
    </row>
    <row r="3000" spans="1:42" x14ac:dyDescent="0.15">
      <c r="A3000">
        <v>2999</v>
      </c>
      <c r="B3000" t="s">
        <v>1952</v>
      </c>
      <c r="F3000">
        <v>30</v>
      </c>
      <c r="G3000" t="s">
        <v>52</v>
      </c>
      <c r="H3000" t="s">
        <v>2908</v>
      </c>
      <c r="J3000" t="s">
        <v>383</v>
      </c>
      <c r="K3000" t="s">
        <v>383</v>
      </c>
      <c r="M3000" t="s">
        <v>835</v>
      </c>
      <c r="N3000" t="s">
        <v>836</v>
      </c>
      <c r="O3000" t="s">
        <v>835</v>
      </c>
      <c r="P3000">
        <v>103</v>
      </c>
      <c r="Q3000">
        <v>45</v>
      </c>
      <c r="T3000" t="s">
        <v>2390</v>
      </c>
      <c r="U3000" t="s">
        <v>2929</v>
      </c>
      <c r="W3000">
        <v>1</v>
      </c>
      <c r="AF3000" t="s">
        <v>2931</v>
      </c>
      <c r="AH3000" t="s">
        <v>389</v>
      </c>
      <c r="AI3000" t="s">
        <v>389</v>
      </c>
      <c r="AJ3000" t="s">
        <v>838</v>
      </c>
      <c r="AK3000" t="s">
        <v>61</v>
      </c>
      <c r="AL3000">
        <v>130.873424</v>
      </c>
      <c r="AM3000">
        <v>33.880876000000001</v>
      </c>
      <c r="AN3000" s="1">
        <v>43924</v>
      </c>
      <c r="AO3000">
        <v>40</v>
      </c>
      <c r="AP3000">
        <v>40</v>
      </c>
    </row>
    <row r="3001" spans="1:42" x14ac:dyDescent="0.15">
      <c r="A3001">
        <v>3000</v>
      </c>
      <c r="B3001" t="s">
        <v>1952</v>
      </c>
      <c r="F3001">
        <v>50</v>
      </c>
      <c r="G3001" t="s">
        <v>76</v>
      </c>
      <c r="H3001" t="s">
        <v>2908</v>
      </c>
      <c r="I3001" t="s">
        <v>2365</v>
      </c>
      <c r="J3001" t="s">
        <v>1441</v>
      </c>
      <c r="K3001" t="s">
        <v>1441</v>
      </c>
      <c r="M3001" t="s">
        <v>1442</v>
      </c>
      <c r="N3001" t="s">
        <v>1443</v>
      </c>
      <c r="O3001" t="s">
        <v>1441</v>
      </c>
      <c r="P3001">
        <v>4</v>
      </c>
      <c r="U3001" t="s">
        <v>2932</v>
      </c>
      <c r="W3001">
        <v>1</v>
      </c>
      <c r="AH3001" t="s">
        <v>1445</v>
      </c>
      <c r="AI3001" t="s">
        <v>1445</v>
      </c>
      <c r="AJ3001" t="s">
        <v>1446</v>
      </c>
      <c r="AK3001" t="s">
        <v>81</v>
      </c>
      <c r="AL3001">
        <v>130.30085700000001</v>
      </c>
      <c r="AM3001">
        <v>33.263480999999999</v>
      </c>
      <c r="AN3001" s="1">
        <v>43924</v>
      </c>
      <c r="AO3001">
        <v>41</v>
      </c>
      <c r="AP3001">
        <v>41</v>
      </c>
    </row>
    <row r="3002" spans="1:42" x14ac:dyDescent="0.15">
      <c r="A3002">
        <v>3001</v>
      </c>
      <c r="B3002" t="s">
        <v>1952</v>
      </c>
      <c r="F3002">
        <v>20</v>
      </c>
      <c r="G3002" t="s">
        <v>52</v>
      </c>
      <c r="H3002" t="s">
        <v>2908</v>
      </c>
      <c r="I3002" t="s">
        <v>2296</v>
      </c>
      <c r="J3002" t="s">
        <v>864</v>
      </c>
      <c r="K3002" t="s">
        <v>864</v>
      </c>
      <c r="M3002" t="s">
        <v>1291</v>
      </c>
      <c r="N3002" t="s">
        <v>1292</v>
      </c>
      <c r="O3002" t="s">
        <v>1291</v>
      </c>
      <c r="P3002">
        <v>170</v>
      </c>
      <c r="Q3002">
        <v>3</v>
      </c>
      <c r="T3002" t="s">
        <v>2933</v>
      </c>
      <c r="U3002" t="s">
        <v>2934</v>
      </c>
      <c r="W3002">
        <v>1</v>
      </c>
      <c r="AF3002" t="s">
        <v>460</v>
      </c>
      <c r="AH3002" t="s">
        <v>868</v>
      </c>
      <c r="AI3002" t="s">
        <v>868</v>
      </c>
      <c r="AJ3002" t="s">
        <v>1295</v>
      </c>
      <c r="AK3002" t="s">
        <v>61</v>
      </c>
      <c r="AL3002">
        <v>135.40637599999999</v>
      </c>
      <c r="AM3002">
        <v>34.733733999999998</v>
      </c>
      <c r="AN3002" s="1">
        <v>43924</v>
      </c>
      <c r="AO3002">
        <v>28</v>
      </c>
      <c r="AP3002">
        <v>28</v>
      </c>
    </row>
    <row r="3003" spans="1:42" x14ac:dyDescent="0.15">
      <c r="A3003">
        <v>3002</v>
      </c>
      <c r="B3003" t="s">
        <v>1952</v>
      </c>
      <c r="F3003">
        <v>20</v>
      </c>
      <c r="G3003" t="s">
        <v>52</v>
      </c>
      <c r="H3003" t="s">
        <v>2908</v>
      </c>
      <c r="I3003" t="s">
        <v>1977</v>
      </c>
      <c r="J3003" t="s">
        <v>1441</v>
      </c>
      <c r="K3003" t="s">
        <v>1441</v>
      </c>
      <c r="M3003" t="s">
        <v>1442</v>
      </c>
      <c r="N3003" t="s">
        <v>1443</v>
      </c>
      <c r="O3003" t="s">
        <v>1441</v>
      </c>
      <c r="P3003">
        <v>5</v>
      </c>
      <c r="T3003" t="s">
        <v>2935</v>
      </c>
      <c r="U3003" t="s">
        <v>2936</v>
      </c>
      <c r="W3003">
        <v>1</v>
      </c>
      <c r="AH3003" t="s">
        <v>1445</v>
      </c>
      <c r="AI3003" t="s">
        <v>1445</v>
      </c>
      <c r="AJ3003" t="s">
        <v>1446</v>
      </c>
      <c r="AK3003" t="s">
        <v>61</v>
      </c>
      <c r="AL3003">
        <v>130.30085700000001</v>
      </c>
      <c r="AM3003">
        <v>33.263480999999999</v>
      </c>
      <c r="AN3003" s="1">
        <v>43924</v>
      </c>
      <c r="AO3003">
        <v>41</v>
      </c>
      <c r="AP3003">
        <v>41</v>
      </c>
    </row>
    <row r="3004" spans="1:42" x14ac:dyDescent="0.15">
      <c r="A3004">
        <v>3003</v>
      </c>
      <c r="F3004">
        <v>40</v>
      </c>
      <c r="G3004" t="s">
        <v>76</v>
      </c>
      <c r="H3004" t="s">
        <v>2908</v>
      </c>
      <c r="I3004" t="s">
        <v>2093</v>
      </c>
      <c r="J3004" t="s">
        <v>813</v>
      </c>
      <c r="K3004" t="s">
        <v>813</v>
      </c>
      <c r="M3004" t="s">
        <v>2937</v>
      </c>
      <c r="N3004" t="s">
        <v>2938</v>
      </c>
      <c r="O3004" t="s">
        <v>813</v>
      </c>
      <c r="P3004">
        <v>13</v>
      </c>
      <c r="V3004" t="s">
        <v>2939</v>
      </c>
      <c r="W3004">
        <v>1</v>
      </c>
      <c r="AH3004" t="s">
        <v>818</v>
      </c>
      <c r="AI3004" t="s">
        <v>818</v>
      </c>
      <c r="AJ3004" t="s">
        <v>2047</v>
      </c>
      <c r="AK3004" t="s">
        <v>81</v>
      </c>
      <c r="AL3004">
        <v>140.89541</v>
      </c>
      <c r="AM3004">
        <v>38.399813999999999</v>
      </c>
      <c r="AN3004" s="1">
        <v>43924</v>
      </c>
      <c r="AO3004">
        <v>4</v>
      </c>
      <c r="AP3004">
        <v>4</v>
      </c>
    </row>
    <row r="3005" spans="1:42" x14ac:dyDescent="0.15">
      <c r="A3005">
        <v>3004</v>
      </c>
      <c r="B3005" t="s">
        <v>1952</v>
      </c>
      <c r="F3005">
        <v>20</v>
      </c>
      <c r="G3005" t="s">
        <v>52</v>
      </c>
      <c r="H3005" t="s">
        <v>2908</v>
      </c>
      <c r="I3005" t="s">
        <v>1977</v>
      </c>
      <c r="J3005" t="s">
        <v>813</v>
      </c>
      <c r="K3005" t="s">
        <v>813</v>
      </c>
      <c r="M3005" t="s">
        <v>814</v>
      </c>
      <c r="N3005" t="s">
        <v>815</v>
      </c>
      <c r="O3005" t="s">
        <v>813</v>
      </c>
      <c r="P3005">
        <v>14</v>
      </c>
      <c r="Q3005">
        <v>11</v>
      </c>
      <c r="V3005" t="s">
        <v>2940</v>
      </c>
      <c r="W3005">
        <v>1</v>
      </c>
      <c r="AH3005" t="s">
        <v>818</v>
      </c>
      <c r="AI3005" t="s">
        <v>818</v>
      </c>
      <c r="AJ3005" t="s">
        <v>2047</v>
      </c>
      <c r="AK3005" t="s">
        <v>61</v>
      </c>
      <c r="AL3005">
        <v>140.870172</v>
      </c>
      <c r="AM3005">
        <v>38.269075000000001</v>
      </c>
      <c r="AN3005" s="1">
        <v>43924</v>
      </c>
      <c r="AO3005">
        <v>4</v>
      </c>
      <c r="AP3005">
        <v>4</v>
      </c>
    </row>
    <row r="3006" spans="1:42" x14ac:dyDescent="0.15">
      <c r="A3006">
        <v>3005</v>
      </c>
      <c r="B3006" t="s">
        <v>2737</v>
      </c>
      <c r="F3006">
        <v>20</v>
      </c>
      <c r="G3006" t="s">
        <v>76</v>
      </c>
      <c r="H3006" t="s">
        <v>2908</v>
      </c>
      <c r="I3006" t="s">
        <v>2365</v>
      </c>
      <c r="J3006" t="s">
        <v>813</v>
      </c>
      <c r="K3006" t="s">
        <v>813</v>
      </c>
      <c r="M3006" t="s">
        <v>814</v>
      </c>
      <c r="N3006" t="s">
        <v>815</v>
      </c>
      <c r="O3006" t="s">
        <v>813</v>
      </c>
      <c r="P3006">
        <v>15</v>
      </c>
      <c r="Q3006">
        <v>12</v>
      </c>
      <c r="V3006" t="s">
        <v>2940</v>
      </c>
      <c r="W3006">
        <v>1</v>
      </c>
      <c r="AH3006" t="s">
        <v>818</v>
      </c>
      <c r="AI3006" t="s">
        <v>818</v>
      </c>
      <c r="AJ3006" t="s">
        <v>2047</v>
      </c>
      <c r="AK3006" t="s">
        <v>81</v>
      </c>
      <c r="AL3006">
        <v>140.870172</v>
      </c>
      <c r="AM3006">
        <v>38.269075000000001</v>
      </c>
      <c r="AN3006" s="1">
        <v>43924</v>
      </c>
      <c r="AO3006">
        <v>4</v>
      </c>
      <c r="AP3006">
        <v>4</v>
      </c>
    </row>
    <row r="3007" spans="1:42" x14ac:dyDescent="0.15">
      <c r="A3007">
        <v>3006</v>
      </c>
      <c r="B3007" t="s">
        <v>2737</v>
      </c>
      <c r="F3007">
        <v>20</v>
      </c>
      <c r="G3007" t="s">
        <v>52</v>
      </c>
      <c r="H3007" t="s">
        <v>2908</v>
      </c>
      <c r="I3007" t="s">
        <v>2365</v>
      </c>
      <c r="J3007" t="s">
        <v>813</v>
      </c>
      <c r="K3007" t="s">
        <v>813</v>
      </c>
      <c r="M3007" t="s">
        <v>814</v>
      </c>
      <c r="N3007" t="s">
        <v>815</v>
      </c>
      <c r="O3007" t="s">
        <v>813</v>
      </c>
      <c r="P3007">
        <v>16</v>
      </c>
      <c r="Q3007">
        <v>13</v>
      </c>
      <c r="V3007" t="s">
        <v>2940</v>
      </c>
      <c r="W3007">
        <v>1</v>
      </c>
      <c r="AH3007" t="s">
        <v>818</v>
      </c>
      <c r="AI3007" t="s">
        <v>818</v>
      </c>
      <c r="AJ3007" t="s">
        <v>2047</v>
      </c>
      <c r="AK3007" t="s">
        <v>61</v>
      </c>
      <c r="AL3007">
        <v>140.870172</v>
      </c>
      <c r="AM3007">
        <v>38.269075000000001</v>
      </c>
      <c r="AN3007" s="1">
        <v>43924</v>
      </c>
      <c r="AO3007">
        <v>4</v>
      </c>
      <c r="AP3007">
        <v>4</v>
      </c>
    </row>
    <row r="3008" spans="1:42" x14ac:dyDescent="0.15">
      <c r="A3008">
        <v>3007</v>
      </c>
      <c r="B3008" t="s">
        <v>2737</v>
      </c>
      <c r="F3008">
        <v>20</v>
      </c>
      <c r="G3008" t="s">
        <v>52</v>
      </c>
      <c r="H3008" t="s">
        <v>2908</v>
      </c>
      <c r="I3008" t="s">
        <v>2504</v>
      </c>
      <c r="J3008" t="s">
        <v>813</v>
      </c>
      <c r="K3008" t="s">
        <v>813</v>
      </c>
      <c r="M3008" t="s">
        <v>814</v>
      </c>
      <c r="N3008" t="s">
        <v>815</v>
      </c>
      <c r="O3008" t="s">
        <v>813</v>
      </c>
      <c r="P3008">
        <v>17</v>
      </c>
      <c r="Q3008">
        <v>14</v>
      </c>
      <c r="V3008" t="s">
        <v>2940</v>
      </c>
      <c r="W3008">
        <v>1</v>
      </c>
      <c r="AH3008" t="s">
        <v>818</v>
      </c>
      <c r="AI3008" t="s">
        <v>818</v>
      </c>
      <c r="AJ3008" t="s">
        <v>2047</v>
      </c>
      <c r="AK3008" t="s">
        <v>61</v>
      </c>
      <c r="AL3008">
        <v>140.870172</v>
      </c>
      <c r="AM3008">
        <v>38.269075000000001</v>
      </c>
      <c r="AN3008" s="1">
        <v>43924</v>
      </c>
      <c r="AO3008">
        <v>4</v>
      </c>
      <c r="AP3008">
        <v>4</v>
      </c>
    </row>
    <row r="3009" spans="1:42" x14ac:dyDescent="0.15">
      <c r="A3009">
        <v>3008</v>
      </c>
      <c r="B3009" t="s">
        <v>2737</v>
      </c>
      <c r="F3009">
        <v>20</v>
      </c>
      <c r="G3009" t="s">
        <v>52</v>
      </c>
      <c r="H3009" t="s">
        <v>2908</v>
      </c>
      <c r="I3009" t="s">
        <v>2648</v>
      </c>
      <c r="J3009" t="s">
        <v>813</v>
      </c>
      <c r="K3009" t="s">
        <v>813</v>
      </c>
      <c r="M3009" t="s">
        <v>814</v>
      </c>
      <c r="N3009" t="s">
        <v>815</v>
      </c>
      <c r="O3009" t="s">
        <v>813</v>
      </c>
      <c r="P3009">
        <v>18</v>
      </c>
      <c r="Q3009">
        <v>15</v>
      </c>
      <c r="V3009" t="s">
        <v>2940</v>
      </c>
      <c r="W3009">
        <v>1</v>
      </c>
      <c r="AH3009" t="s">
        <v>818</v>
      </c>
      <c r="AI3009" t="s">
        <v>818</v>
      </c>
      <c r="AJ3009" t="s">
        <v>2047</v>
      </c>
      <c r="AK3009" t="s">
        <v>61</v>
      </c>
      <c r="AL3009">
        <v>140.870172</v>
      </c>
      <c r="AM3009">
        <v>38.269075000000001</v>
      </c>
      <c r="AN3009" s="1">
        <v>43924</v>
      </c>
      <c r="AO3009">
        <v>4</v>
      </c>
      <c r="AP3009">
        <v>4</v>
      </c>
    </row>
    <row r="3010" spans="1:42" x14ac:dyDescent="0.15">
      <c r="A3010">
        <v>3009</v>
      </c>
      <c r="B3010" t="s">
        <v>2737</v>
      </c>
      <c r="F3010">
        <v>20</v>
      </c>
      <c r="G3010" t="s">
        <v>52</v>
      </c>
      <c r="H3010" t="s">
        <v>2908</v>
      </c>
      <c r="I3010" t="s">
        <v>2365</v>
      </c>
      <c r="J3010" t="s">
        <v>1879</v>
      </c>
      <c r="K3010" t="s">
        <v>1879</v>
      </c>
      <c r="M3010" t="s">
        <v>2941</v>
      </c>
      <c r="N3010" t="s">
        <v>2942</v>
      </c>
      <c r="O3010" t="s">
        <v>1879</v>
      </c>
      <c r="P3010">
        <v>10</v>
      </c>
      <c r="U3010" t="s">
        <v>2943</v>
      </c>
      <c r="W3010">
        <v>1</v>
      </c>
      <c r="AF3010" t="s">
        <v>2944</v>
      </c>
      <c r="AH3010" t="s">
        <v>1883</v>
      </c>
      <c r="AI3010" t="s">
        <v>1883</v>
      </c>
      <c r="AJ3010" t="s">
        <v>1884</v>
      </c>
      <c r="AK3010" t="s">
        <v>61</v>
      </c>
      <c r="AL3010">
        <v>140.74731199999999</v>
      </c>
      <c r="AM3010">
        <v>40.82206</v>
      </c>
      <c r="AN3010" s="1">
        <v>43924</v>
      </c>
      <c r="AO3010">
        <v>2</v>
      </c>
      <c r="AP3010">
        <v>2</v>
      </c>
    </row>
    <row r="3011" spans="1:42" x14ac:dyDescent="0.15">
      <c r="A3011">
        <v>3010</v>
      </c>
      <c r="B3011" t="s">
        <v>1952</v>
      </c>
      <c r="F3011">
        <v>20</v>
      </c>
      <c r="G3011" t="s">
        <v>52</v>
      </c>
      <c r="H3011" t="s">
        <v>2908</v>
      </c>
      <c r="I3011" t="s">
        <v>2188</v>
      </c>
      <c r="J3011" t="s">
        <v>1879</v>
      </c>
      <c r="K3011" t="s">
        <v>1879</v>
      </c>
      <c r="M3011" t="s">
        <v>1880</v>
      </c>
      <c r="N3011" t="s">
        <v>1881</v>
      </c>
      <c r="O3011" t="s">
        <v>1879</v>
      </c>
      <c r="P3011">
        <v>11</v>
      </c>
      <c r="U3011" t="s">
        <v>2943</v>
      </c>
      <c r="W3011">
        <v>1</v>
      </c>
      <c r="AF3011" t="s">
        <v>216</v>
      </c>
      <c r="AH3011" t="s">
        <v>1883</v>
      </c>
      <c r="AI3011" t="s">
        <v>1883</v>
      </c>
      <c r="AJ3011" t="s">
        <v>1884</v>
      </c>
      <c r="AK3011" t="s">
        <v>61</v>
      </c>
      <c r="AL3011">
        <v>141.48839799999999</v>
      </c>
      <c r="AM3011">
        <v>40.512282999999996</v>
      </c>
      <c r="AN3011" s="1">
        <v>43924</v>
      </c>
      <c r="AO3011">
        <v>2</v>
      </c>
      <c r="AP3011">
        <v>2</v>
      </c>
    </row>
    <row r="3012" spans="1:42" x14ac:dyDescent="0.15">
      <c r="A3012">
        <v>3011</v>
      </c>
      <c r="B3012" t="s">
        <v>1952</v>
      </c>
      <c r="F3012">
        <v>30</v>
      </c>
      <c r="G3012" t="s">
        <v>76</v>
      </c>
      <c r="H3012" t="s">
        <v>2908</v>
      </c>
      <c r="I3012" t="s">
        <v>2504</v>
      </c>
      <c r="J3012" t="s">
        <v>1188</v>
      </c>
      <c r="K3012" t="s">
        <v>1188</v>
      </c>
      <c r="M3012" t="s">
        <v>2724</v>
      </c>
      <c r="N3012" t="s">
        <v>2725</v>
      </c>
      <c r="O3012" t="s">
        <v>1188</v>
      </c>
      <c r="P3012">
        <v>9</v>
      </c>
      <c r="Q3012">
        <v>3</v>
      </c>
      <c r="S3012" t="s">
        <v>2726</v>
      </c>
      <c r="U3012" t="s">
        <v>2945</v>
      </c>
      <c r="V3012" t="s">
        <v>2946</v>
      </c>
      <c r="W3012">
        <v>1</v>
      </c>
      <c r="AH3012" t="s">
        <v>1194</v>
      </c>
      <c r="AI3012" t="s">
        <v>1194</v>
      </c>
      <c r="AJ3012" t="s">
        <v>1195</v>
      </c>
      <c r="AK3012" t="s">
        <v>81</v>
      </c>
      <c r="AL3012">
        <v>140.95733300000001</v>
      </c>
      <c r="AM3012">
        <v>37.642172000000002</v>
      </c>
      <c r="AN3012" s="1">
        <v>43924</v>
      </c>
      <c r="AO3012">
        <v>7</v>
      </c>
      <c r="AP3012">
        <v>7</v>
      </c>
    </row>
    <row r="3013" spans="1:42" x14ac:dyDescent="0.15">
      <c r="A3013">
        <v>3012</v>
      </c>
      <c r="B3013" t="s">
        <v>1952</v>
      </c>
      <c r="F3013">
        <v>20</v>
      </c>
      <c r="G3013" t="s">
        <v>52</v>
      </c>
      <c r="H3013" t="s">
        <v>2908</v>
      </c>
      <c r="I3013" t="s">
        <v>2365</v>
      </c>
      <c r="J3013" t="s">
        <v>1575</v>
      </c>
      <c r="K3013" t="s">
        <v>1575</v>
      </c>
      <c r="M3013" t="s">
        <v>2680</v>
      </c>
      <c r="N3013" t="s">
        <v>2681</v>
      </c>
      <c r="O3013" t="s">
        <v>1575</v>
      </c>
      <c r="P3013">
        <v>45</v>
      </c>
      <c r="U3013" t="s">
        <v>2947</v>
      </c>
      <c r="W3013">
        <v>1</v>
      </c>
      <c r="AH3013" t="s">
        <v>1581</v>
      </c>
      <c r="AI3013" t="s">
        <v>1581</v>
      </c>
      <c r="AJ3013" t="s">
        <v>1582</v>
      </c>
      <c r="AK3013" t="s">
        <v>61</v>
      </c>
      <c r="AL3013">
        <v>140.66453000000001</v>
      </c>
      <c r="AM3013">
        <v>35.889955</v>
      </c>
      <c r="AN3013" s="1">
        <v>43924</v>
      </c>
      <c r="AO3013">
        <v>8</v>
      </c>
      <c r="AP3013">
        <v>8</v>
      </c>
    </row>
    <row r="3014" spans="1:42" x14ac:dyDescent="0.15">
      <c r="A3014">
        <v>3013</v>
      </c>
      <c r="B3014" t="s">
        <v>1952</v>
      </c>
      <c r="F3014">
        <v>40</v>
      </c>
      <c r="G3014" t="s">
        <v>52</v>
      </c>
      <c r="H3014" t="s">
        <v>2908</v>
      </c>
      <c r="I3014" t="s">
        <v>2648</v>
      </c>
      <c r="J3014" t="s">
        <v>1575</v>
      </c>
      <c r="K3014" t="s">
        <v>1575</v>
      </c>
      <c r="M3014" t="s">
        <v>2680</v>
      </c>
      <c r="N3014" t="s">
        <v>2681</v>
      </c>
      <c r="O3014" t="s">
        <v>1575</v>
      </c>
      <c r="P3014">
        <v>46</v>
      </c>
      <c r="U3014" t="s">
        <v>2947</v>
      </c>
      <c r="W3014">
        <v>1</v>
      </c>
      <c r="AH3014" t="s">
        <v>1581</v>
      </c>
      <c r="AI3014" t="s">
        <v>1581</v>
      </c>
      <c r="AJ3014" t="s">
        <v>1582</v>
      </c>
      <c r="AK3014" t="s">
        <v>61</v>
      </c>
      <c r="AL3014">
        <v>140.66453000000001</v>
      </c>
      <c r="AM3014">
        <v>35.889955</v>
      </c>
      <c r="AN3014" s="1">
        <v>43924</v>
      </c>
      <c r="AO3014">
        <v>8</v>
      </c>
      <c r="AP3014">
        <v>8</v>
      </c>
    </row>
    <row r="3015" spans="1:42" x14ac:dyDescent="0.15">
      <c r="A3015">
        <v>3014</v>
      </c>
      <c r="B3015" t="s">
        <v>1952</v>
      </c>
      <c r="F3015">
        <v>20</v>
      </c>
      <c r="G3015" t="s">
        <v>52</v>
      </c>
      <c r="H3015" t="s">
        <v>2908</v>
      </c>
      <c r="I3015" t="s">
        <v>2788</v>
      </c>
      <c r="J3015" t="s">
        <v>1575</v>
      </c>
      <c r="K3015" t="s">
        <v>1575</v>
      </c>
      <c r="M3015" t="s">
        <v>2680</v>
      </c>
      <c r="N3015" t="s">
        <v>2681</v>
      </c>
      <c r="O3015" t="s">
        <v>1575</v>
      </c>
      <c r="P3015">
        <v>47</v>
      </c>
      <c r="U3015" t="s">
        <v>2947</v>
      </c>
      <c r="W3015">
        <v>1</v>
      </c>
      <c r="AH3015" t="s">
        <v>1581</v>
      </c>
      <c r="AI3015" t="s">
        <v>1581</v>
      </c>
      <c r="AJ3015" t="s">
        <v>1582</v>
      </c>
      <c r="AK3015" t="s">
        <v>61</v>
      </c>
      <c r="AL3015">
        <v>140.66453000000001</v>
      </c>
      <c r="AM3015">
        <v>35.889955</v>
      </c>
      <c r="AN3015" s="1">
        <v>43924</v>
      </c>
      <c r="AO3015">
        <v>8</v>
      </c>
      <c r="AP3015">
        <v>8</v>
      </c>
    </row>
    <row r="3016" spans="1:42" x14ac:dyDescent="0.15">
      <c r="A3016">
        <v>3015</v>
      </c>
      <c r="B3016" t="s">
        <v>1952</v>
      </c>
      <c r="F3016">
        <v>20</v>
      </c>
      <c r="G3016" t="s">
        <v>76</v>
      </c>
      <c r="H3016" t="s">
        <v>2908</v>
      </c>
      <c r="I3016" t="s">
        <v>2788</v>
      </c>
      <c r="J3016" t="s">
        <v>1575</v>
      </c>
      <c r="K3016" t="s">
        <v>1575</v>
      </c>
      <c r="M3016" t="s">
        <v>2680</v>
      </c>
      <c r="N3016" t="s">
        <v>2681</v>
      </c>
      <c r="O3016" t="s">
        <v>1575</v>
      </c>
      <c r="P3016">
        <v>48</v>
      </c>
      <c r="U3016" t="s">
        <v>2947</v>
      </c>
      <c r="W3016">
        <v>1</v>
      </c>
      <c r="AH3016" t="s">
        <v>1581</v>
      </c>
      <c r="AI3016" t="s">
        <v>1581</v>
      </c>
      <c r="AJ3016" t="s">
        <v>1582</v>
      </c>
      <c r="AK3016" t="s">
        <v>81</v>
      </c>
      <c r="AL3016">
        <v>140.66453000000001</v>
      </c>
      <c r="AM3016">
        <v>35.889955</v>
      </c>
      <c r="AN3016" s="1">
        <v>43924</v>
      </c>
      <c r="AO3016">
        <v>8</v>
      </c>
      <c r="AP3016">
        <v>8</v>
      </c>
    </row>
    <row r="3017" spans="1:42" x14ac:dyDescent="0.15">
      <c r="A3017">
        <v>3016</v>
      </c>
      <c r="B3017" t="s">
        <v>1952</v>
      </c>
      <c r="F3017">
        <v>70</v>
      </c>
      <c r="G3017" t="s">
        <v>76</v>
      </c>
      <c r="H3017" t="s">
        <v>2908</v>
      </c>
      <c r="I3017" t="s">
        <v>2504</v>
      </c>
      <c r="J3017" t="s">
        <v>1575</v>
      </c>
      <c r="K3017" t="s">
        <v>1575</v>
      </c>
      <c r="M3017" t="s">
        <v>2680</v>
      </c>
      <c r="N3017" t="s">
        <v>2681</v>
      </c>
      <c r="O3017" t="s">
        <v>1575</v>
      </c>
      <c r="P3017">
        <v>49</v>
      </c>
      <c r="U3017" t="s">
        <v>2947</v>
      </c>
      <c r="W3017">
        <v>1</v>
      </c>
      <c r="AH3017" t="s">
        <v>1581</v>
      </c>
      <c r="AI3017" t="s">
        <v>1581</v>
      </c>
      <c r="AJ3017" t="s">
        <v>1582</v>
      </c>
      <c r="AK3017" t="s">
        <v>81</v>
      </c>
      <c r="AL3017">
        <v>140.66453000000001</v>
      </c>
      <c r="AM3017">
        <v>35.889955</v>
      </c>
      <c r="AN3017" s="1">
        <v>43924</v>
      </c>
      <c r="AO3017">
        <v>8</v>
      </c>
      <c r="AP3017">
        <v>8</v>
      </c>
    </row>
    <row r="3018" spans="1:42" x14ac:dyDescent="0.15">
      <c r="A3018">
        <v>3017</v>
      </c>
      <c r="B3018" t="s">
        <v>1952</v>
      </c>
      <c r="F3018">
        <v>30</v>
      </c>
      <c r="G3018" t="s">
        <v>52</v>
      </c>
      <c r="H3018" t="s">
        <v>2908</v>
      </c>
      <c r="I3018" t="s">
        <v>2365</v>
      </c>
      <c r="J3018" t="s">
        <v>1201</v>
      </c>
      <c r="K3018" t="s">
        <v>1201</v>
      </c>
      <c r="M3018" t="s">
        <v>2268</v>
      </c>
      <c r="N3018" t="s">
        <v>2269</v>
      </c>
      <c r="O3018" t="s">
        <v>1201</v>
      </c>
      <c r="P3018">
        <v>22</v>
      </c>
      <c r="U3018" t="s">
        <v>2948</v>
      </c>
      <c r="W3018">
        <v>1</v>
      </c>
      <c r="AF3018" t="s">
        <v>2949</v>
      </c>
      <c r="AH3018" t="s">
        <v>1205</v>
      </c>
      <c r="AI3018" t="s">
        <v>1205</v>
      </c>
      <c r="AJ3018" t="s">
        <v>1206</v>
      </c>
      <c r="AK3018" t="s">
        <v>61</v>
      </c>
      <c r="AL3018">
        <v>139.11473799999999</v>
      </c>
      <c r="AM3018">
        <v>36.304499</v>
      </c>
      <c r="AN3018" s="1">
        <v>43924</v>
      </c>
      <c r="AO3018">
        <v>10</v>
      </c>
      <c r="AP3018">
        <v>10</v>
      </c>
    </row>
    <row r="3019" spans="1:42" x14ac:dyDescent="0.15">
      <c r="A3019">
        <v>3018</v>
      </c>
      <c r="B3019" t="s">
        <v>1952</v>
      </c>
      <c r="F3019">
        <v>30</v>
      </c>
      <c r="G3019" t="s">
        <v>52</v>
      </c>
      <c r="H3019" t="s">
        <v>2908</v>
      </c>
      <c r="I3019" t="s">
        <v>2093</v>
      </c>
      <c r="J3019" t="s">
        <v>1201</v>
      </c>
      <c r="K3019" t="s">
        <v>1201</v>
      </c>
      <c r="M3019" t="s">
        <v>2264</v>
      </c>
      <c r="N3019" t="s">
        <v>2265</v>
      </c>
      <c r="O3019" t="s">
        <v>1201</v>
      </c>
      <c r="P3019">
        <v>23</v>
      </c>
      <c r="U3019" t="s">
        <v>2948</v>
      </c>
      <c r="W3019">
        <v>1</v>
      </c>
      <c r="AF3019" t="s">
        <v>272</v>
      </c>
      <c r="AH3019" t="s">
        <v>1205</v>
      </c>
      <c r="AI3019" t="s">
        <v>1205</v>
      </c>
      <c r="AJ3019" t="s">
        <v>1206</v>
      </c>
      <c r="AK3019" t="s">
        <v>61</v>
      </c>
      <c r="AL3019">
        <v>138.88993500000001</v>
      </c>
      <c r="AM3019">
        <v>36.259898</v>
      </c>
      <c r="AN3019" s="1">
        <v>43924</v>
      </c>
      <c r="AO3019">
        <v>10</v>
      </c>
      <c r="AP3019">
        <v>10</v>
      </c>
    </row>
    <row r="3020" spans="1:42" x14ac:dyDescent="0.15">
      <c r="A3020">
        <v>3019</v>
      </c>
      <c r="B3020" t="s">
        <v>1952</v>
      </c>
      <c r="F3020">
        <v>30</v>
      </c>
      <c r="G3020" t="s">
        <v>52</v>
      </c>
      <c r="H3020" t="s">
        <v>2908</v>
      </c>
      <c r="I3020" t="s">
        <v>2093</v>
      </c>
      <c r="J3020" t="s">
        <v>1201</v>
      </c>
      <c r="K3020" t="s">
        <v>1201</v>
      </c>
      <c r="M3020" t="s">
        <v>1910</v>
      </c>
      <c r="N3020" t="s">
        <v>1911</v>
      </c>
      <c r="O3020" t="s">
        <v>1201</v>
      </c>
      <c r="P3020">
        <v>24</v>
      </c>
      <c r="U3020" t="s">
        <v>2950</v>
      </c>
      <c r="W3020">
        <v>1</v>
      </c>
      <c r="AF3020" t="s">
        <v>272</v>
      </c>
      <c r="AH3020" t="s">
        <v>1205</v>
      </c>
      <c r="AI3020" t="s">
        <v>1205</v>
      </c>
      <c r="AJ3020" t="s">
        <v>1206</v>
      </c>
      <c r="AK3020" t="s">
        <v>61</v>
      </c>
      <c r="AL3020">
        <v>139.06342799999999</v>
      </c>
      <c r="AM3020">
        <v>36.389484000000003</v>
      </c>
      <c r="AN3020" s="1">
        <v>43924</v>
      </c>
      <c r="AO3020">
        <v>10</v>
      </c>
      <c r="AP3020">
        <v>10</v>
      </c>
    </row>
    <row r="3021" spans="1:42" x14ac:dyDescent="0.15">
      <c r="A3021">
        <v>3020</v>
      </c>
      <c r="B3021" t="s">
        <v>1952</v>
      </c>
      <c r="F3021">
        <v>40</v>
      </c>
      <c r="G3021" t="s">
        <v>52</v>
      </c>
      <c r="H3021" t="s">
        <v>2908</v>
      </c>
      <c r="I3021" t="s">
        <v>2504</v>
      </c>
      <c r="J3021" t="s">
        <v>1201</v>
      </c>
      <c r="K3021" t="s">
        <v>1201</v>
      </c>
      <c r="M3021" t="s">
        <v>1913</v>
      </c>
      <c r="N3021" t="s">
        <v>1914</v>
      </c>
      <c r="O3021" t="s">
        <v>1913</v>
      </c>
      <c r="P3021">
        <v>25</v>
      </c>
      <c r="Q3021">
        <v>2</v>
      </c>
      <c r="U3021" t="s">
        <v>2951</v>
      </c>
      <c r="W3021">
        <v>1</v>
      </c>
      <c r="AF3021" t="s">
        <v>272</v>
      </c>
      <c r="AH3021" t="s">
        <v>1205</v>
      </c>
      <c r="AI3021" t="s">
        <v>1205</v>
      </c>
      <c r="AJ3021" t="s">
        <v>1916</v>
      </c>
      <c r="AK3021" t="s">
        <v>61</v>
      </c>
      <c r="AL3021">
        <v>139.00332599999999</v>
      </c>
      <c r="AM3021">
        <v>36.321883999999997</v>
      </c>
      <c r="AN3021" s="1">
        <v>43924</v>
      </c>
      <c r="AO3021">
        <v>10</v>
      </c>
      <c r="AP3021">
        <v>10</v>
      </c>
    </row>
    <row r="3022" spans="1:42" x14ac:dyDescent="0.15">
      <c r="A3022">
        <v>3021</v>
      </c>
      <c r="B3022" t="s">
        <v>1952</v>
      </c>
      <c r="F3022">
        <v>50</v>
      </c>
      <c r="G3022" t="s">
        <v>76</v>
      </c>
      <c r="H3022" t="s">
        <v>2908</v>
      </c>
      <c r="I3022" t="s">
        <v>2296</v>
      </c>
      <c r="J3022" t="s">
        <v>163</v>
      </c>
      <c r="K3022" t="s">
        <v>163</v>
      </c>
      <c r="M3022" t="s">
        <v>1699</v>
      </c>
      <c r="N3022" t="s">
        <v>1700</v>
      </c>
      <c r="O3022" t="s">
        <v>163</v>
      </c>
      <c r="P3022">
        <v>124</v>
      </c>
      <c r="V3022" t="s">
        <v>2870</v>
      </c>
      <c r="W3022">
        <v>1</v>
      </c>
      <c r="AF3022" t="s">
        <v>272</v>
      </c>
      <c r="AH3022" t="s">
        <v>165</v>
      </c>
      <c r="AI3022" t="s">
        <v>165</v>
      </c>
      <c r="AJ3022" t="s">
        <v>166</v>
      </c>
      <c r="AK3022" t="s">
        <v>81</v>
      </c>
      <c r="AL3022">
        <v>139.75230400000001</v>
      </c>
      <c r="AM3022">
        <v>35.975200999999998</v>
      </c>
      <c r="AN3022" s="1">
        <v>43924</v>
      </c>
      <c r="AO3022">
        <v>11</v>
      </c>
      <c r="AP3022">
        <v>11</v>
      </c>
    </row>
    <row r="3023" spans="1:42" x14ac:dyDescent="0.15">
      <c r="A3023">
        <v>3022</v>
      </c>
      <c r="B3023" t="s">
        <v>1952</v>
      </c>
      <c r="F3023">
        <v>40</v>
      </c>
      <c r="G3023" t="s">
        <v>76</v>
      </c>
      <c r="H3023" t="s">
        <v>2908</v>
      </c>
      <c r="I3023" t="s">
        <v>2365</v>
      </c>
      <c r="J3023" t="s">
        <v>163</v>
      </c>
      <c r="K3023" t="s">
        <v>163</v>
      </c>
      <c r="M3023" t="s">
        <v>2603</v>
      </c>
      <c r="N3023" t="s">
        <v>2604</v>
      </c>
      <c r="O3023" t="s">
        <v>163</v>
      </c>
      <c r="P3023">
        <v>125</v>
      </c>
      <c r="Q3023">
        <v>2</v>
      </c>
      <c r="V3023" t="s">
        <v>2870</v>
      </c>
      <c r="W3023">
        <v>1</v>
      </c>
      <c r="AF3023" t="s">
        <v>272</v>
      </c>
      <c r="AH3023" t="s">
        <v>165</v>
      </c>
      <c r="AI3023" t="s">
        <v>165</v>
      </c>
      <c r="AJ3023" t="s">
        <v>166</v>
      </c>
      <c r="AK3023" t="s">
        <v>81</v>
      </c>
      <c r="AL3023">
        <v>139.872277</v>
      </c>
      <c r="AM3023">
        <v>35.830148999999999</v>
      </c>
      <c r="AN3023" s="1">
        <v>43924</v>
      </c>
      <c r="AO3023">
        <v>11</v>
      </c>
      <c r="AP3023">
        <v>11</v>
      </c>
    </row>
    <row r="3024" spans="1:42" x14ac:dyDescent="0.15">
      <c r="A3024">
        <v>3023</v>
      </c>
      <c r="B3024" t="s">
        <v>1952</v>
      </c>
      <c r="F3024">
        <v>40</v>
      </c>
      <c r="G3024" t="s">
        <v>52</v>
      </c>
      <c r="H3024" t="s">
        <v>2908</v>
      </c>
      <c r="I3024" t="s">
        <v>1821</v>
      </c>
      <c r="J3024" t="s">
        <v>163</v>
      </c>
      <c r="K3024" t="s">
        <v>163</v>
      </c>
      <c r="M3024" t="s">
        <v>2242</v>
      </c>
      <c r="N3024" t="s">
        <v>2243</v>
      </c>
      <c r="O3024" t="s">
        <v>163</v>
      </c>
      <c r="P3024">
        <v>126</v>
      </c>
      <c r="V3024" t="s">
        <v>2870</v>
      </c>
      <c r="W3024">
        <v>1</v>
      </c>
      <c r="AF3024" t="s">
        <v>272</v>
      </c>
      <c r="AH3024" t="s">
        <v>165</v>
      </c>
      <c r="AI3024" t="s">
        <v>165</v>
      </c>
      <c r="AJ3024" t="s">
        <v>166</v>
      </c>
      <c r="AK3024" t="s">
        <v>61</v>
      </c>
      <c r="AL3024">
        <v>139.83912699999999</v>
      </c>
      <c r="AM3024">
        <v>35.822597000000002</v>
      </c>
      <c r="AN3024" s="1">
        <v>43924</v>
      </c>
      <c r="AO3024">
        <v>11</v>
      </c>
      <c r="AP3024">
        <v>11</v>
      </c>
    </row>
    <row r="3025" spans="1:42" x14ac:dyDescent="0.15">
      <c r="A3025">
        <v>3024</v>
      </c>
      <c r="B3025" t="s">
        <v>1952</v>
      </c>
      <c r="F3025">
        <v>30</v>
      </c>
      <c r="G3025" t="s">
        <v>76</v>
      </c>
      <c r="H3025" t="s">
        <v>2908</v>
      </c>
      <c r="I3025" t="s">
        <v>2020</v>
      </c>
      <c r="J3025" t="s">
        <v>163</v>
      </c>
      <c r="K3025" t="s">
        <v>163</v>
      </c>
      <c r="M3025" t="s">
        <v>2242</v>
      </c>
      <c r="N3025" t="s">
        <v>2243</v>
      </c>
      <c r="O3025" t="s">
        <v>163</v>
      </c>
      <c r="P3025">
        <v>127</v>
      </c>
      <c r="V3025" t="s">
        <v>2870</v>
      </c>
      <c r="W3025">
        <v>1</v>
      </c>
      <c r="AF3025" t="s">
        <v>339</v>
      </c>
      <c r="AH3025" t="s">
        <v>165</v>
      </c>
      <c r="AI3025" t="s">
        <v>165</v>
      </c>
      <c r="AJ3025" t="s">
        <v>166</v>
      </c>
      <c r="AK3025" t="s">
        <v>81</v>
      </c>
      <c r="AL3025">
        <v>139.83912699999999</v>
      </c>
      <c r="AM3025">
        <v>35.822597000000002</v>
      </c>
      <c r="AN3025" s="1">
        <v>43924</v>
      </c>
      <c r="AO3025">
        <v>11</v>
      </c>
      <c r="AP3025">
        <v>11</v>
      </c>
    </row>
    <row r="3026" spans="1:42" x14ac:dyDescent="0.15">
      <c r="A3026">
        <v>3025</v>
      </c>
      <c r="B3026" t="s">
        <v>1952</v>
      </c>
      <c r="F3026">
        <v>30</v>
      </c>
      <c r="G3026" t="s">
        <v>76</v>
      </c>
      <c r="H3026" t="s">
        <v>2908</v>
      </c>
      <c r="I3026" t="s">
        <v>2093</v>
      </c>
      <c r="J3026" t="s">
        <v>163</v>
      </c>
      <c r="K3026" t="s">
        <v>163</v>
      </c>
      <c r="M3026" t="s">
        <v>2603</v>
      </c>
      <c r="N3026" t="s">
        <v>2604</v>
      </c>
      <c r="O3026" t="s">
        <v>163</v>
      </c>
      <c r="P3026">
        <v>128</v>
      </c>
      <c r="Q3026">
        <v>3</v>
      </c>
      <c r="V3026" t="s">
        <v>2870</v>
      </c>
      <c r="W3026">
        <v>1</v>
      </c>
      <c r="AF3026" t="s">
        <v>272</v>
      </c>
      <c r="AH3026" t="s">
        <v>165</v>
      </c>
      <c r="AI3026" t="s">
        <v>165</v>
      </c>
      <c r="AJ3026" t="s">
        <v>166</v>
      </c>
      <c r="AK3026" t="s">
        <v>81</v>
      </c>
      <c r="AL3026">
        <v>139.872277</v>
      </c>
      <c r="AM3026">
        <v>35.830148999999999</v>
      </c>
      <c r="AN3026" s="1">
        <v>43924</v>
      </c>
      <c r="AO3026">
        <v>11</v>
      </c>
      <c r="AP3026">
        <v>11</v>
      </c>
    </row>
    <row r="3027" spans="1:42" x14ac:dyDescent="0.15">
      <c r="A3027">
        <v>3026</v>
      </c>
      <c r="B3027" t="s">
        <v>1952</v>
      </c>
      <c r="F3027">
        <v>20</v>
      </c>
      <c r="G3027" t="s">
        <v>76</v>
      </c>
      <c r="H3027" t="s">
        <v>2908</v>
      </c>
      <c r="I3027" t="s">
        <v>2188</v>
      </c>
      <c r="J3027" t="s">
        <v>163</v>
      </c>
      <c r="K3027" t="s">
        <v>163</v>
      </c>
      <c r="M3027" t="s">
        <v>2242</v>
      </c>
      <c r="N3027" t="s">
        <v>2243</v>
      </c>
      <c r="O3027" t="s">
        <v>163</v>
      </c>
      <c r="P3027">
        <v>129</v>
      </c>
      <c r="V3027" t="s">
        <v>2870</v>
      </c>
      <c r="W3027">
        <v>1</v>
      </c>
      <c r="AF3027" t="s">
        <v>339</v>
      </c>
      <c r="AH3027" t="s">
        <v>165</v>
      </c>
      <c r="AI3027" t="s">
        <v>165</v>
      </c>
      <c r="AJ3027" t="s">
        <v>166</v>
      </c>
      <c r="AK3027" t="s">
        <v>81</v>
      </c>
      <c r="AL3027">
        <v>139.83912699999999</v>
      </c>
      <c r="AM3027">
        <v>35.822597000000002</v>
      </c>
      <c r="AN3027" s="1">
        <v>43924</v>
      </c>
      <c r="AO3027">
        <v>11</v>
      </c>
      <c r="AP3027">
        <v>11</v>
      </c>
    </row>
    <row r="3028" spans="1:42" x14ac:dyDescent="0.15">
      <c r="A3028">
        <v>3027</v>
      </c>
      <c r="B3028" t="s">
        <v>1952</v>
      </c>
      <c r="F3028">
        <v>30</v>
      </c>
      <c r="G3028" t="s">
        <v>52</v>
      </c>
      <c r="H3028" t="s">
        <v>2908</v>
      </c>
      <c r="I3028" t="s">
        <v>2093</v>
      </c>
      <c r="J3028" t="s">
        <v>163</v>
      </c>
      <c r="K3028" t="s">
        <v>163</v>
      </c>
      <c r="M3028" t="s">
        <v>2952</v>
      </c>
      <c r="N3028" t="s">
        <v>2953</v>
      </c>
      <c r="O3028" t="s">
        <v>163</v>
      </c>
      <c r="P3028">
        <v>130</v>
      </c>
      <c r="V3028" t="s">
        <v>2870</v>
      </c>
      <c r="W3028">
        <v>1</v>
      </c>
      <c r="AF3028" t="s">
        <v>272</v>
      </c>
      <c r="AH3028" t="s">
        <v>165</v>
      </c>
      <c r="AI3028" t="s">
        <v>165</v>
      </c>
      <c r="AJ3028" t="s">
        <v>166</v>
      </c>
      <c r="AK3028" t="s">
        <v>61</v>
      </c>
      <c r="AL3028">
        <v>139.101767</v>
      </c>
      <c r="AM3028">
        <v>36.213898</v>
      </c>
      <c r="AN3028" s="1">
        <v>43924</v>
      </c>
      <c r="AO3028">
        <v>11</v>
      </c>
      <c r="AP3028">
        <v>11</v>
      </c>
    </row>
    <row r="3029" spans="1:42" x14ac:dyDescent="0.15">
      <c r="A3029">
        <v>3028</v>
      </c>
      <c r="B3029" t="s">
        <v>1952</v>
      </c>
      <c r="F3029">
        <v>40</v>
      </c>
      <c r="G3029" t="s">
        <v>52</v>
      </c>
      <c r="H3029" t="s">
        <v>2908</v>
      </c>
      <c r="I3029" t="s">
        <v>1907</v>
      </c>
      <c r="J3029" t="s">
        <v>163</v>
      </c>
      <c r="K3029" t="s">
        <v>163</v>
      </c>
      <c r="M3029" t="s">
        <v>2954</v>
      </c>
      <c r="N3029" t="s">
        <v>2955</v>
      </c>
      <c r="O3029" t="s">
        <v>163</v>
      </c>
      <c r="P3029">
        <v>131</v>
      </c>
      <c r="V3029" t="s">
        <v>2870</v>
      </c>
      <c r="W3029">
        <v>1</v>
      </c>
      <c r="AF3029" t="s">
        <v>339</v>
      </c>
      <c r="AH3029" t="s">
        <v>165</v>
      </c>
      <c r="AI3029" t="s">
        <v>165</v>
      </c>
      <c r="AJ3029" t="s">
        <v>166</v>
      </c>
      <c r="AK3029" t="s">
        <v>61</v>
      </c>
      <c r="AL3029">
        <v>139.14482599999999</v>
      </c>
      <c r="AM3029">
        <v>36.251486999999997</v>
      </c>
      <c r="AN3029" s="1">
        <v>43924</v>
      </c>
      <c r="AO3029">
        <v>11</v>
      </c>
      <c r="AP3029">
        <v>11</v>
      </c>
    </row>
    <row r="3030" spans="1:42" x14ac:dyDescent="0.15">
      <c r="A3030">
        <v>3029</v>
      </c>
      <c r="B3030" t="s">
        <v>1952</v>
      </c>
      <c r="F3030">
        <v>50</v>
      </c>
      <c r="G3030" t="s">
        <v>52</v>
      </c>
      <c r="H3030" t="s">
        <v>2908</v>
      </c>
      <c r="I3030" t="s">
        <v>2020</v>
      </c>
      <c r="J3030" t="s">
        <v>163</v>
      </c>
      <c r="K3030" t="s">
        <v>163</v>
      </c>
      <c r="M3030" t="s">
        <v>1139</v>
      </c>
      <c r="N3030" t="s">
        <v>1140</v>
      </c>
      <c r="O3030" t="s">
        <v>163</v>
      </c>
      <c r="P3030">
        <v>132</v>
      </c>
      <c r="Q3030">
        <v>21</v>
      </c>
      <c r="V3030" t="s">
        <v>2870</v>
      </c>
      <c r="W3030">
        <v>1</v>
      </c>
      <c r="AF3030" t="s">
        <v>1652</v>
      </c>
      <c r="AH3030" t="s">
        <v>165</v>
      </c>
      <c r="AI3030" t="s">
        <v>165</v>
      </c>
      <c r="AJ3030" t="s">
        <v>166</v>
      </c>
      <c r="AK3030" t="s">
        <v>61</v>
      </c>
      <c r="AL3030">
        <v>139.63057900000001</v>
      </c>
      <c r="AM3030">
        <v>35.901843</v>
      </c>
      <c r="AN3030" s="1">
        <v>43924</v>
      </c>
      <c r="AO3030">
        <v>11</v>
      </c>
      <c r="AP3030">
        <v>11</v>
      </c>
    </row>
    <row r="3031" spans="1:42" x14ac:dyDescent="0.15">
      <c r="A3031">
        <v>3030</v>
      </c>
      <c r="B3031" t="s">
        <v>2956</v>
      </c>
      <c r="F3031">
        <v>20</v>
      </c>
      <c r="G3031" t="s">
        <v>76</v>
      </c>
      <c r="H3031" t="s">
        <v>2908</v>
      </c>
      <c r="I3031" t="s">
        <v>1870</v>
      </c>
      <c r="J3031" t="s">
        <v>163</v>
      </c>
      <c r="K3031" t="s">
        <v>163</v>
      </c>
      <c r="M3031" t="s">
        <v>2132</v>
      </c>
      <c r="N3031" t="s">
        <v>2133</v>
      </c>
      <c r="O3031" t="s">
        <v>163</v>
      </c>
      <c r="P3031">
        <v>133</v>
      </c>
      <c r="V3031" t="s">
        <v>2870</v>
      </c>
      <c r="W3031">
        <v>1</v>
      </c>
      <c r="AF3031" t="s">
        <v>272</v>
      </c>
      <c r="AH3031" t="s">
        <v>165</v>
      </c>
      <c r="AI3031" t="s">
        <v>165</v>
      </c>
      <c r="AJ3031" t="s">
        <v>166</v>
      </c>
      <c r="AK3031" t="s">
        <v>81</v>
      </c>
      <c r="AL3031">
        <v>139.519769</v>
      </c>
      <c r="AM3031">
        <v>35.879556999999998</v>
      </c>
      <c r="AN3031" s="1">
        <v>43924</v>
      </c>
      <c r="AO3031">
        <v>11</v>
      </c>
      <c r="AP3031">
        <v>11</v>
      </c>
    </row>
    <row r="3032" spans="1:42" x14ac:dyDescent="0.15">
      <c r="A3032">
        <v>3031</v>
      </c>
      <c r="B3032" t="s">
        <v>1952</v>
      </c>
      <c r="F3032">
        <v>30</v>
      </c>
      <c r="G3032" t="s">
        <v>76</v>
      </c>
      <c r="H3032" t="s">
        <v>2908</v>
      </c>
      <c r="I3032" t="s">
        <v>2296</v>
      </c>
      <c r="J3032" t="s">
        <v>125</v>
      </c>
      <c r="K3032" t="s">
        <v>125</v>
      </c>
      <c r="M3032" t="s">
        <v>155</v>
      </c>
      <c r="N3032" t="s">
        <v>156</v>
      </c>
      <c r="O3032" t="s">
        <v>155</v>
      </c>
      <c r="P3032">
        <v>151</v>
      </c>
      <c r="Q3032">
        <v>6</v>
      </c>
      <c r="V3032" t="s">
        <v>2890</v>
      </c>
      <c r="W3032">
        <v>1</v>
      </c>
      <c r="AH3032" t="s">
        <v>129</v>
      </c>
      <c r="AI3032" t="s">
        <v>129</v>
      </c>
      <c r="AJ3032" t="s">
        <v>2162</v>
      </c>
      <c r="AK3032" t="s">
        <v>81</v>
      </c>
      <c r="AL3032">
        <v>140.12309500000001</v>
      </c>
      <c r="AM3032">
        <v>35.607433999999998</v>
      </c>
      <c r="AN3032" s="1">
        <v>43924</v>
      </c>
      <c r="AO3032">
        <v>12</v>
      </c>
      <c r="AP3032">
        <v>12</v>
      </c>
    </row>
    <row r="3033" spans="1:42" x14ac:dyDescent="0.15">
      <c r="A3033">
        <v>3032</v>
      </c>
      <c r="B3033" t="s">
        <v>2956</v>
      </c>
      <c r="F3033">
        <v>10</v>
      </c>
      <c r="G3033" t="s">
        <v>76</v>
      </c>
      <c r="H3033" t="s">
        <v>2908</v>
      </c>
      <c r="I3033" t="s">
        <v>2365</v>
      </c>
      <c r="J3033" t="s">
        <v>125</v>
      </c>
      <c r="K3033" t="s">
        <v>125</v>
      </c>
      <c r="M3033" t="s">
        <v>155</v>
      </c>
      <c r="N3033" t="s">
        <v>156</v>
      </c>
      <c r="O3033" t="s">
        <v>155</v>
      </c>
      <c r="P3033">
        <v>152</v>
      </c>
      <c r="Q3033">
        <v>7</v>
      </c>
      <c r="V3033" t="s">
        <v>2890</v>
      </c>
      <c r="W3033">
        <v>1</v>
      </c>
      <c r="AH3033" t="s">
        <v>129</v>
      </c>
      <c r="AI3033" t="s">
        <v>129</v>
      </c>
      <c r="AJ3033" t="s">
        <v>2162</v>
      </c>
      <c r="AK3033" t="s">
        <v>81</v>
      </c>
      <c r="AL3033">
        <v>140.12309500000001</v>
      </c>
      <c r="AM3033">
        <v>35.607433999999998</v>
      </c>
      <c r="AN3033" s="1">
        <v>43924</v>
      </c>
      <c r="AO3033">
        <v>12</v>
      </c>
      <c r="AP3033">
        <v>12</v>
      </c>
    </row>
    <row r="3034" spans="1:42" x14ac:dyDescent="0.15">
      <c r="A3034">
        <v>3033</v>
      </c>
      <c r="B3034" t="s">
        <v>2956</v>
      </c>
      <c r="F3034">
        <v>40</v>
      </c>
      <c r="G3034" t="s">
        <v>76</v>
      </c>
      <c r="H3034" t="s">
        <v>2908</v>
      </c>
      <c r="I3034" t="s">
        <v>1977</v>
      </c>
      <c r="J3034" t="s">
        <v>125</v>
      </c>
      <c r="K3034" t="s">
        <v>125</v>
      </c>
      <c r="M3034" t="s">
        <v>1674</v>
      </c>
      <c r="N3034" t="s">
        <v>1675</v>
      </c>
      <c r="O3034" t="s">
        <v>125</v>
      </c>
      <c r="P3034">
        <v>178</v>
      </c>
      <c r="U3034" t="s">
        <v>2957</v>
      </c>
      <c r="W3034">
        <v>1</v>
      </c>
      <c r="AH3034" t="s">
        <v>129</v>
      </c>
      <c r="AI3034" t="s">
        <v>129</v>
      </c>
      <c r="AJ3034" t="s">
        <v>130</v>
      </c>
      <c r="AK3034" t="s">
        <v>81</v>
      </c>
      <c r="AL3034">
        <v>139.901917</v>
      </c>
      <c r="AM3034">
        <v>35.653154999999998</v>
      </c>
      <c r="AN3034" s="1">
        <v>43924</v>
      </c>
      <c r="AO3034">
        <v>12</v>
      </c>
      <c r="AP3034">
        <v>12</v>
      </c>
    </row>
    <row r="3035" spans="1:42" x14ac:dyDescent="0.15">
      <c r="A3035">
        <v>3034</v>
      </c>
      <c r="B3035" t="s">
        <v>413</v>
      </c>
      <c r="F3035">
        <v>20</v>
      </c>
      <c r="G3035" t="s">
        <v>120</v>
      </c>
      <c r="H3035" t="s">
        <v>2908</v>
      </c>
      <c r="I3035" t="s">
        <v>2296</v>
      </c>
      <c r="J3035" t="s">
        <v>125</v>
      </c>
      <c r="K3035" t="s">
        <v>125</v>
      </c>
      <c r="M3035" t="s">
        <v>1674</v>
      </c>
      <c r="N3035" t="s">
        <v>1675</v>
      </c>
      <c r="O3035" t="s">
        <v>125</v>
      </c>
      <c r="P3035">
        <v>180</v>
      </c>
      <c r="U3035" t="s">
        <v>2957</v>
      </c>
      <c r="W3035">
        <v>1</v>
      </c>
      <c r="AH3035" t="s">
        <v>129</v>
      </c>
      <c r="AI3035" t="s">
        <v>129</v>
      </c>
      <c r="AJ3035" t="s">
        <v>130</v>
      </c>
      <c r="AK3035" t="s">
        <v>122</v>
      </c>
      <c r="AL3035">
        <v>139.901917</v>
      </c>
      <c r="AM3035">
        <v>35.653154999999998</v>
      </c>
      <c r="AN3035" s="1">
        <v>43924</v>
      </c>
      <c r="AO3035">
        <v>12</v>
      </c>
      <c r="AP3035">
        <v>12</v>
      </c>
    </row>
    <row r="3036" spans="1:42" x14ac:dyDescent="0.15">
      <c r="A3036">
        <v>3035</v>
      </c>
      <c r="B3036" t="s">
        <v>413</v>
      </c>
      <c r="F3036">
        <v>20</v>
      </c>
      <c r="G3036" t="s">
        <v>76</v>
      </c>
      <c r="H3036" t="s">
        <v>2908</v>
      </c>
      <c r="I3036" t="s">
        <v>2504</v>
      </c>
      <c r="J3036" t="s">
        <v>125</v>
      </c>
      <c r="K3036" t="s">
        <v>125</v>
      </c>
      <c r="M3036" t="s">
        <v>2206</v>
      </c>
      <c r="N3036" t="s">
        <v>2207</v>
      </c>
      <c r="O3036" t="s">
        <v>125</v>
      </c>
      <c r="P3036">
        <v>185</v>
      </c>
      <c r="U3036" t="s">
        <v>2957</v>
      </c>
      <c r="W3036">
        <v>1</v>
      </c>
      <c r="AH3036" t="s">
        <v>129</v>
      </c>
      <c r="AI3036" t="s">
        <v>129</v>
      </c>
      <c r="AJ3036" t="s">
        <v>130</v>
      </c>
      <c r="AK3036" t="s">
        <v>81</v>
      </c>
      <c r="AL3036">
        <v>140.66859700000001</v>
      </c>
      <c r="AM3036">
        <v>35.837260999999998</v>
      </c>
      <c r="AN3036" s="1">
        <v>43924</v>
      </c>
      <c r="AO3036">
        <v>12</v>
      </c>
      <c r="AP3036">
        <v>12</v>
      </c>
    </row>
    <row r="3037" spans="1:42" x14ac:dyDescent="0.15">
      <c r="A3037">
        <v>3036</v>
      </c>
      <c r="B3037" t="s">
        <v>413</v>
      </c>
      <c r="F3037">
        <v>20</v>
      </c>
      <c r="G3037" t="s">
        <v>76</v>
      </c>
      <c r="H3037" t="s">
        <v>2908</v>
      </c>
      <c r="I3037" t="s">
        <v>2093</v>
      </c>
      <c r="J3037" t="s">
        <v>125</v>
      </c>
      <c r="K3037" t="s">
        <v>125</v>
      </c>
      <c r="M3037" t="s">
        <v>221</v>
      </c>
      <c r="N3037" t="s">
        <v>222</v>
      </c>
      <c r="O3037" t="s">
        <v>125</v>
      </c>
      <c r="P3037">
        <v>179</v>
      </c>
      <c r="Q3037">
        <v>25</v>
      </c>
      <c r="U3037" t="s">
        <v>2957</v>
      </c>
      <c r="V3037" t="s">
        <v>2958</v>
      </c>
      <c r="W3037">
        <v>1</v>
      </c>
      <c r="AH3037" t="s">
        <v>129</v>
      </c>
      <c r="AI3037" t="s">
        <v>129</v>
      </c>
      <c r="AJ3037" t="s">
        <v>130</v>
      </c>
      <c r="AK3037" t="s">
        <v>81</v>
      </c>
      <c r="AL3037">
        <v>139.927874</v>
      </c>
      <c r="AM3037">
        <v>35.713414999999998</v>
      </c>
      <c r="AN3037" s="1">
        <v>43924</v>
      </c>
      <c r="AO3037">
        <v>12</v>
      </c>
      <c r="AP3037">
        <v>12</v>
      </c>
    </row>
    <row r="3038" spans="1:42" x14ac:dyDescent="0.15">
      <c r="A3038">
        <v>3037</v>
      </c>
      <c r="B3038" t="s">
        <v>413</v>
      </c>
      <c r="F3038">
        <v>20</v>
      </c>
      <c r="G3038" t="s">
        <v>76</v>
      </c>
      <c r="H3038" t="s">
        <v>2908</v>
      </c>
      <c r="I3038" t="s">
        <v>1870</v>
      </c>
      <c r="J3038" t="s">
        <v>112</v>
      </c>
      <c r="K3038" t="s">
        <v>112</v>
      </c>
      <c r="M3038" t="s">
        <v>775</v>
      </c>
      <c r="N3038" t="s">
        <v>776</v>
      </c>
      <c r="O3038" t="s">
        <v>112</v>
      </c>
      <c r="P3038">
        <v>312</v>
      </c>
      <c r="U3038" t="s">
        <v>2959</v>
      </c>
      <c r="W3038">
        <v>1</v>
      </c>
      <c r="AH3038" t="s">
        <v>116</v>
      </c>
      <c r="AI3038" t="s">
        <v>116</v>
      </c>
      <c r="AJ3038" t="s">
        <v>117</v>
      </c>
      <c r="AK3038" t="s">
        <v>81</v>
      </c>
      <c r="AL3038">
        <v>135.50978699999999</v>
      </c>
      <c r="AM3038">
        <v>34.681075</v>
      </c>
      <c r="AN3038" s="1">
        <v>43924</v>
      </c>
      <c r="AO3038">
        <v>27</v>
      </c>
      <c r="AP3038">
        <v>27</v>
      </c>
    </row>
    <row r="3039" spans="1:42" x14ac:dyDescent="0.15">
      <c r="A3039">
        <v>3038</v>
      </c>
      <c r="B3039" t="s">
        <v>1952</v>
      </c>
      <c r="F3039">
        <v>40</v>
      </c>
      <c r="G3039" t="s">
        <v>52</v>
      </c>
      <c r="H3039" t="s">
        <v>2908</v>
      </c>
      <c r="I3039" t="s">
        <v>1977</v>
      </c>
      <c r="J3039" t="s">
        <v>112</v>
      </c>
      <c r="K3039" t="s">
        <v>112</v>
      </c>
      <c r="M3039" t="s">
        <v>775</v>
      </c>
      <c r="N3039" t="s">
        <v>776</v>
      </c>
      <c r="O3039" t="s">
        <v>112</v>
      </c>
      <c r="P3039">
        <v>313</v>
      </c>
      <c r="U3039" t="s">
        <v>2959</v>
      </c>
      <c r="W3039">
        <v>1</v>
      </c>
      <c r="AH3039" t="s">
        <v>116</v>
      </c>
      <c r="AI3039" t="s">
        <v>116</v>
      </c>
      <c r="AJ3039" t="s">
        <v>117</v>
      </c>
      <c r="AK3039" t="s">
        <v>61</v>
      </c>
      <c r="AL3039">
        <v>135.50978699999999</v>
      </c>
      <c r="AM3039">
        <v>34.681075</v>
      </c>
      <c r="AN3039" s="1">
        <v>43924</v>
      </c>
      <c r="AO3039">
        <v>27</v>
      </c>
      <c r="AP3039">
        <v>27</v>
      </c>
    </row>
    <row r="3040" spans="1:42" x14ac:dyDescent="0.15">
      <c r="A3040">
        <v>3039</v>
      </c>
      <c r="B3040" t="s">
        <v>1952</v>
      </c>
      <c r="F3040">
        <v>50</v>
      </c>
      <c r="G3040" t="s">
        <v>76</v>
      </c>
      <c r="H3040" t="s">
        <v>2908</v>
      </c>
      <c r="I3040" t="s">
        <v>2093</v>
      </c>
      <c r="J3040" t="s">
        <v>112</v>
      </c>
      <c r="K3040" t="s">
        <v>112</v>
      </c>
      <c r="M3040" t="s">
        <v>775</v>
      </c>
      <c r="N3040" t="s">
        <v>776</v>
      </c>
      <c r="O3040" t="s">
        <v>112</v>
      </c>
      <c r="P3040">
        <v>314</v>
      </c>
      <c r="U3040" t="s">
        <v>2959</v>
      </c>
      <c r="W3040">
        <v>1</v>
      </c>
      <c r="AH3040" t="s">
        <v>116</v>
      </c>
      <c r="AI3040" t="s">
        <v>116</v>
      </c>
      <c r="AJ3040" t="s">
        <v>117</v>
      </c>
      <c r="AK3040" t="s">
        <v>81</v>
      </c>
      <c r="AL3040">
        <v>135.50978699999999</v>
      </c>
      <c r="AM3040">
        <v>34.681075</v>
      </c>
      <c r="AN3040" s="1">
        <v>43924</v>
      </c>
      <c r="AO3040">
        <v>27</v>
      </c>
      <c r="AP3040">
        <v>27</v>
      </c>
    </row>
    <row r="3041" spans="1:42" x14ac:dyDescent="0.15">
      <c r="A3041">
        <v>3040</v>
      </c>
      <c r="B3041" t="s">
        <v>1952</v>
      </c>
      <c r="F3041">
        <v>40</v>
      </c>
      <c r="G3041" t="s">
        <v>52</v>
      </c>
      <c r="H3041" t="s">
        <v>2908</v>
      </c>
      <c r="I3041" t="s">
        <v>1977</v>
      </c>
      <c r="J3041" t="s">
        <v>112</v>
      </c>
      <c r="K3041" t="s">
        <v>112</v>
      </c>
      <c r="M3041" t="s">
        <v>775</v>
      </c>
      <c r="N3041" t="s">
        <v>776</v>
      </c>
      <c r="O3041" t="s">
        <v>112</v>
      </c>
      <c r="P3041">
        <v>315</v>
      </c>
      <c r="U3041" t="s">
        <v>2959</v>
      </c>
      <c r="W3041">
        <v>1</v>
      </c>
      <c r="AH3041" t="s">
        <v>116</v>
      </c>
      <c r="AI3041" t="s">
        <v>116</v>
      </c>
      <c r="AJ3041" t="s">
        <v>117</v>
      </c>
      <c r="AK3041" t="s">
        <v>61</v>
      </c>
      <c r="AL3041">
        <v>135.50978699999999</v>
      </c>
      <c r="AM3041">
        <v>34.681075</v>
      </c>
      <c r="AN3041" s="1">
        <v>43924</v>
      </c>
      <c r="AO3041">
        <v>27</v>
      </c>
      <c r="AP3041">
        <v>27</v>
      </c>
    </row>
    <row r="3042" spans="1:42" x14ac:dyDescent="0.15">
      <c r="A3042">
        <v>3041</v>
      </c>
      <c r="B3042" t="s">
        <v>1952</v>
      </c>
      <c r="F3042">
        <v>30</v>
      </c>
      <c r="G3042" t="s">
        <v>76</v>
      </c>
      <c r="H3042" t="s">
        <v>2908</v>
      </c>
      <c r="I3042" t="s">
        <v>1977</v>
      </c>
      <c r="J3042" t="s">
        <v>112</v>
      </c>
      <c r="K3042" t="s">
        <v>112</v>
      </c>
      <c r="M3042" t="s">
        <v>775</v>
      </c>
      <c r="N3042" t="s">
        <v>776</v>
      </c>
      <c r="O3042" t="s">
        <v>112</v>
      </c>
      <c r="P3042">
        <v>316</v>
      </c>
      <c r="U3042" t="s">
        <v>2959</v>
      </c>
      <c r="W3042">
        <v>1</v>
      </c>
      <c r="AF3042" t="s">
        <v>339</v>
      </c>
      <c r="AH3042" t="s">
        <v>116</v>
      </c>
      <c r="AI3042" t="s">
        <v>116</v>
      </c>
      <c r="AJ3042" t="s">
        <v>117</v>
      </c>
      <c r="AK3042" t="s">
        <v>81</v>
      </c>
      <c r="AL3042">
        <v>135.50978699999999</v>
      </c>
      <c r="AM3042">
        <v>34.681075</v>
      </c>
      <c r="AN3042" s="1">
        <v>43924</v>
      </c>
      <c r="AO3042">
        <v>27</v>
      </c>
      <c r="AP3042">
        <v>27</v>
      </c>
    </row>
    <row r="3043" spans="1:42" x14ac:dyDescent="0.15">
      <c r="A3043">
        <v>3042</v>
      </c>
      <c r="B3043" t="s">
        <v>1952</v>
      </c>
      <c r="F3043">
        <v>20</v>
      </c>
      <c r="G3043" t="s">
        <v>52</v>
      </c>
      <c r="H3043" t="s">
        <v>2908</v>
      </c>
      <c r="I3043" t="s">
        <v>1775</v>
      </c>
      <c r="J3043" t="s">
        <v>112</v>
      </c>
      <c r="K3043" t="s">
        <v>112</v>
      </c>
      <c r="M3043" t="s">
        <v>775</v>
      </c>
      <c r="N3043" t="s">
        <v>776</v>
      </c>
      <c r="O3043" t="s">
        <v>112</v>
      </c>
      <c r="P3043">
        <v>317</v>
      </c>
      <c r="U3043" t="s">
        <v>2959</v>
      </c>
      <c r="W3043">
        <v>1</v>
      </c>
      <c r="AH3043" t="s">
        <v>116</v>
      </c>
      <c r="AI3043" t="s">
        <v>116</v>
      </c>
      <c r="AJ3043" t="s">
        <v>117</v>
      </c>
      <c r="AK3043" t="s">
        <v>61</v>
      </c>
      <c r="AL3043">
        <v>135.50978699999999</v>
      </c>
      <c r="AM3043">
        <v>34.681075</v>
      </c>
      <c r="AN3043" s="1">
        <v>43924</v>
      </c>
      <c r="AO3043">
        <v>27</v>
      </c>
      <c r="AP3043">
        <v>27</v>
      </c>
    </row>
    <row r="3044" spans="1:42" x14ac:dyDescent="0.15">
      <c r="A3044">
        <v>3043</v>
      </c>
      <c r="B3044" t="s">
        <v>1952</v>
      </c>
      <c r="F3044">
        <v>30</v>
      </c>
      <c r="G3044" t="s">
        <v>52</v>
      </c>
      <c r="H3044" t="s">
        <v>2908</v>
      </c>
      <c r="I3044" t="s">
        <v>1870</v>
      </c>
      <c r="J3044" t="s">
        <v>112</v>
      </c>
      <c r="K3044" t="s">
        <v>112</v>
      </c>
      <c r="M3044" t="s">
        <v>775</v>
      </c>
      <c r="N3044" t="s">
        <v>776</v>
      </c>
      <c r="O3044" t="s">
        <v>112</v>
      </c>
      <c r="P3044">
        <v>318</v>
      </c>
      <c r="U3044" t="s">
        <v>2959</v>
      </c>
      <c r="W3044">
        <v>1</v>
      </c>
      <c r="AH3044" t="s">
        <v>116</v>
      </c>
      <c r="AI3044" t="s">
        <v>116</v>
      </c>
      <c r="AJ3044" t="s">
        <v>117</v>
      </c>
      <c r="AK3044" t="s">
        <v>61</v>
      </c>
      <c r="AL3044">
        <v>135.50978699999999</v>
      </c>
      <c r="AM3044">
        <v>34.681075</v>
      </c>
      <c r="AN3044" s="1">
        <v>43924</v>
      </c>
      <c r="AO3044">
        <v>27</v>
      </c>
      <c r="AP3044">
        <v>27</v>
      </c>
    </row>
    <row r="3045" spans="1:42" x14ac:dyDescent="0.15">
      <c r="A3045">
        <v>3044</v>
      </c>
      <c r="B3045" t="s">
        <v>1952</v>
      </c>
      <c r="F3045">
        <v>30</v>
      </c>
      <c r="G3045" t="s">
        <v>76</v>
      </c>
      <c r="H3045" t="s">
        <v>2908</v>
      </c>
      <c r="I3045" t="s">
        <v>2188</v>
      </c>
      <c r="J3045" t="s">
        <v>112</v>
      </c>
      <c r="K3045" t="s">
        <v>112</v>
      </c>
      <c r="M3045" t="s">
        <v>775</v>
      </c>
      <c r="N3045" t="s">
        <v>776</v>
      </c>
      <c r="O3045" t="s">
        <v>112</v>
      </c>
      <c r="P3045">
        <v>319</v>
      </c>
      <c r="U3045" t="s">
        <v>2959</v>
      </c>
      <c r="W3045">
        <v>1</v>
      </c>
      <c r="AH3045" t="s">
        <v>116</v>
      </c>
      <c r="AI3045" t="s">
        <v>116</v>
      </c>
      <c r="AJ3045" t="s">
        <v>117</v>
      </c>
      <c r="AK3045" t="s">
        <v>81</v>
      </c>
      <c r="AL3045">
        <v>135.50978699999999</v>
      </c>
      <c r="AM3045">
        <v>34.681075</v>
      </c>
      <c r="AN3045" s="1">
        <v>43924</v>
      </c>
      <c r="AO3045">
        <v>27</v>
      </c>
      <c r="AP3045">
        <v>27</v>
      </c>
    </row>
    <row r="3046" spans="1:42" x14ac:dyDescent="0.15">
      <c r="A3046">
        <v>3045</v>
      </c>
      <c r="B3046" t="s">
        <v>1952</v>
      </c>
      <c r="F3046">
        <v>20</v>
      </c>
      <c r="G3046" t="s">
        <v>76</v>
      </c>
      <c r="H3046" t="s">
        <v>2908</v>
      </c>
      <c r="I3046" t="s">
        <v>1907</v>
      </c>
      <c r="J3046" t="s">
        <v>112</v>
      </c>
      <c r="K3046" t="s">
        <v>112</v>
      </c>
      <c r="M3046" t="s">
        <v>775</v>
      </c>
      <c r="N3046" t="s">
        <v>776</v>
      </c>
      <c r="O3046" t="s">
        <v>112</v>
      </c>
      <c r="P3046">
        <v>320</v>
      </c>
      <c r="U3046" t="s">
        <v>2959</v>
      </c>
      <c r="W3046">
        <v>1</v>
      </c>
      <c r="AH3046" t="s">
        <v>116</v>
      </c>
      <c r="AI3046" t="s">
        <v>116</v>
      </c>
      <c r="AJ3046" t="s">
        <v>117</v>
      </c>
      <c r="AK3046" t="s">
        <v>81</v>
      </c>
      <c r="AL3046">
        <v>135.50978699999999</v>
      </c>
      <c r="AM3046">
        <v>34.681075</v>
      </c>
      <c r="AN3046" s="1">
        <v>43924</v>
      </c>
      <c r="AO3046">
        <v>27</v>
      </c>
      <c r="AP3046">
        <v>27</v>
      </c>
    </row>
    <row r="3047" spans="1:42" x14ac:dyDescent="0.15">
      <c r="A3047">
        <v>3046</v>
      </c>
      <c r="B3047" t="s">
        <v>1952</v>
      </c>
      <c r="F3047">
        <v>20</v>
      </c>
      <c r="G3047" t="s">
        <v>52</v>
      </c>
      <c r="H3047" t="s">
        <v>2908</v>
      </c>
      <c r="I3047" t="s">
        <v>2365</v>
      </c>
      <c r="J3047" t="s">
        <v>112</v>
      </c>
      <c r="K3047" t="s">
        <v>112</v>
      </c>
      <c r="M3047" t="s">
        <v>775</v>
      </c>
      <c r="N3047" t="s">
        <v>776</v>
      </c>
      <c r="O3047" t="s">
        <v>112</v>
      </c>
      <c r="P3047">
        <v>321</v>
      </c>
      <c r="U3047" t="s">
        <v>2959</v>
      </c>
      <c r="W3047">
        <v>1</v>
      </c>
      <c r="AH3047" t="s">
        <v>116</v>
      </c>
      <c r="AI3047" t="s">
        <v>116</v>
      </c>
      <c r="AJ3047" t="s">
        <v>117</v>
      </c>
      <c r="AK3047" t="s">
        <v>61</v>
      </c>
      <c r="AL3047">
        <v>135.50978699999999</v>
      </c>
      <c r="AM3047">
        <v>34.681075</v>
      </c>
      <c r="AN3047" s="1">
        <v>43924</v>
      </c>
      <c r="AO3047">
        <v>27</v>
      </c>
      <c r="AP3047">
        <v>27</v>
      </c>
    </row>
    <row r="3048" spans="1:42" x14ac:dyDescent="0.15">
      <c r="A3048">
        <v>3047</v>
      </c>
      <c r="B3048" t="s">
        <v>1952</v>
      </c>
      <c r="F3048">
        <v>60</v>
      </c>
      <c r="G3048" t="s">
        <v>52</v>
      </c>
      <c r="H3048" t="s">
        <v>2908</v>
      </c>
      <c r="J3048" t="s">
        <v>112</v>
      </c>
      <c r="K3048" t="s">
        <v>112</v>
      </c>
      <c r="M3048" t="s">
        <v>775</v>
      </c>
      <c r="N3048" t="s">
        <v>776</v>
      </c>
      <c r="O3048" t="s">
        <v>112</v>
      </c>
      <c r="P3048">
        <v>322</v>
      </c>
      <c r="U3048" t="s">
        <v>2959</v>
      </c>
      <c r="W3048">
        <v>1</v>
      </c>
      <c r="AH3048" t="s">
        <v>116</v>
      </c>
      <c r="AI3048" t="s">
        <v>116</v>
      </c>
      <c r="AJ3048" t="s">
        <v>117</v>
      </c>
      <c r="AK3048" t="s">
        <v>61</v>
      </c>
      <c r="AL3048">
        <v>135.50978699999999</v>
      </c>
      <c r="AM3048">
        <v>34.681075</v>
      </c>
      <c r="AN3048" s="1">
        <v>43924</v>
      </c>
      <c r="AO3048">
        <v>27</v>
      </c>
      <c r="AP3048">
        <v>27</v>
      </c>
    </row>
    <row r="3049" spans="1:42" x14ac:dyDescent="0.15">
      <c r="A3049">
        <v>3048</v>
      </c>
      <c r="B3049" t="s">
        <v>1952</v>
      </c>
      <c r="F3049">
        <v>20</v>
      </c>
      <c r="G3049" t="s">
        <v>52</v>
      </c>
      <c r="H3049" t="s">
        <v>2908</v>
      </c>
      <c r="I3049" t="s">
        <v>2296</v>
      </c>
      <c r="J3049" t="s">
        <v>112</v>
      </c>
      <c r="K3049" t="s">
        <v>112</v>
      </c>
      <c r="M3049" t="s">
        <v>775</v>
      </c>
      <c r="N3049" t="s">
        <v>776</v>
      </c>
      <c r="O3049" t="s">
        <v>112</v>
      </c>
      <c r="P3049">
        <v>323</v>
      </c>
      <c r="U3049" t="s">
        <v>2959</v>
      </c>
      <c r="W3049">
        <v>1</v>
      </c>
      <c r="AH3049" t="s">
        <v>116</v>
      </c>
      <c r="AI3049" t="s">
        <v>116</v>
      </c>
      <c r="AJ3049" t="s">
        <v>117</v>
      </c>
      <c r="AK3049" t="s">
        <v>61</v>
      </c>
      <c r="AL3049">
        <v>135.50978699999999</v>
      </c>
      <c r="AM3049">
        <v>34.681075</v>
      </c>
      <c r="AN3049" s="1">
        <v>43924</v>
      </c>
      <c r="AO3049">
        <v>27</v>
      </c>
      <c r="AP3049">
        <v>27</v>
      </c>
    </row>
    <row r="3050" spans="1:42" x14ac:dyDescent="0.15">
      <c r="A3050">
        <v>3049</v>
      </c>
      <c r="B3050" t="s">
        <v>1952</v>
      </c>
      <c r="F3050">
        <v>50</v>
      </c>
      <c r="G3050" t="s">
        <v>52</v>
      </c>
      <c r="H3050" t="s">
        <v>2908</v>
      </c>
      <c r="I3050" t="s">
        <v>1870</v>
      </c>
      <c r="J3050" t="s">
        <v>112</v>
      </c>
      <c r="K3050" t="s">
        <v>112</v>
      </c>
      <c r="M3050" t="s">
        <v>775</v>
      </c>
      <c r="N3050" t="s">
        <v>776</v>
      </c>
      <c r="O3050" t="s">
        <v>112</v>
      </c>
      <c r="P3050">
        <v>324</v>
      </c>
      <c r="U3050" t="s">
        <v>2959</v>
      </c>
      <c r="W3050">
        <v>1</v>
      </c>
      <c r="AH3050" t="s">
        <v>116</v>
      </c>
      <c r="AI3050" t="s">
        <v>116</v>
      </c>
      <c r="AJ3050" t="s">
        <v>117</v>
      </c>
      <c r="AK3050" t="s">
        <v>61</v>
      </c>
      <c r="AL3050">
        <v>135.50978699999999</v>
      </c>
      <c r="AM3050">
        <v>34.681075</v>
      </c>
      <c r="AN3050" s="1">
        <v>43924</v>
      </c>
      <c r="AO3050">
        <v>27</v>
      </c>
      <c r="AP3050">
        <v>27</v>
      </c>
    </row>
    <row r="3051" spans="1:42" x14ac:dyDescent="0.15">
      <c r="A3051">
        <v>3050</v>
      </c>
      <c r="B3051" t="s">
        <v>1952</v>
      </c>
      <c r="F3051">
        <v>40</v>
      </c>
      <c r="G3051" t="s">
        <v>52</v>
      </c>
      <c r="H3051" t="s">
        <v>2908</v>
      </c>
      <c r="J3051" t="s">
        <v>112</v>
      </c>
      <c r="K3051" t="s">
        <v>112</v>
      </c>
      <c r="M3051" t="s">
        <v>775</v>
      </c>
      <c r="N3051" t="s">
        <v>776</v>
      </c>
      <c r="O3051" t="s">
        <v>112</v>
      </c>
      <c r="P3051">
        <v>325</v>
      </c>
      <c r="U3051" t="s">
        <v>2959</v>
      </c>
      <c r="W3051">
        <v>1</v>
      </c>
      <c r="AH3051" t="s">
        <v>116</v>
      </c>
      <c r="AI3051" t="s">
        <v>116</v>
      </c>
      <c r="AJ3051" t="s">
        <v>117</v>
      </c>
      <c r="AK3051" t="s">
        <v>61</v>
      </c>
      <c r="AL3051">
        <v>135.50978699999999</v>
      </c>
      <c r="AM3051">
        <v>34.681075</v>
      </c>
      <c r="AN3051" s="1">
        <v>43924</v>
      </c>
      <c r="AO3051">
        <v>27</v>
      </c>
      <c r="AP3051">
        <v>27</v>
      </c>
    </row>
    <row r="3052" spans="1:42" x14ac:dyDescent="0.15">
      <c r="A3052">
        <v>3051</v>
      </c>
      <c r="B3052" t="s">
        <v>1952</v>
      </c>
      <c r="F3052">
        <v>30</v>
      </c>
      <c r="G3052" t="s">
        <v>52</v>
      </c>
      <c r="H3052" t="s">
        <v>2908</v>
      </c>
      <c r="J3052" t="s">
        <v>112</v>
      </c>
      <c r="K3052" t="s">
        <v>112</v>
      </c>
      <c r="M3052" t="s">
        <v>775</v>
      </c>
      <c r="N3052" t="s">
        <v>776</v>
      </c>
      <c r="O3052" t="s">
        <v>112</v>
      </c>
      <c r="P3052">
        <v>326</v>
      </c>
      <c r="U3052" t="s">
        <v>2959</v>
      </c>
      <c r="W3052">
        <v>1</v>
      </c>
      <c r="AH3052" t="s">
        <v>116</v>
      </c>
      <c r="AI3052" t="s">
        <v>116</v>
      </c>
      <c r="AJ3052" t="s">
        <v>117</v>
      </c>
      <c r="AK3052" t="s">
        <v>61</v>
      </c>
      <c r="AL3052">
        <v>135.50978699999999</v>
      </c>
      <c r="AM3052">
        <v>34.681075</v>
      </c>
      <c r="AN3052" s="1">
        <v>43924</v>
      </c>
      <c r="AO3052">
        <v>27</v>
      </c>
      <c r="AP3052">
        <v>27</v>
      </c>
    </row>
    <row r="3053" spans="1:42" x14ac:dyDescent="0.15">
      <c r="A3053">
        <v>3052</v>
      </c>
      <c r="B3053" t="s">
        <v>1952</v>
      </c>
      <c r="F3053">
        <v>20</v>
      </c>
      <c r="G3053" t="s">
        <v>52</v>
      </c>
      <c r="H3053" t="s">
        <v>2908</v>
      </c>
      <c r="I3053" t="s">
        <v>1907</v>
      </c>
      <c r="J3053" t="s">
        <v>112</v>
      </c>
      <c r="K3053" t="s">
        <v>112</v>
      </c>
      <c r="M3053" t="s">
        <v>775</v>
      </c>
      <c r="N3053" t="s">
        <v>776</v>
      </c>
      <c r="O3053" t="s">
        <v>112</v>
      </c>
      <c r="P3053">
        <v>327</v>
      </c>
      <c r="U3053" t="s">
        <v>2959</v>
      </c>
      <c r="W3053">
        <v>1</v>
      </c>
      <c r="AH3053" t="s">
        <v>116</v>
      </c>
      <c r="AI3053" t="s">
        <v>116</v>
      </c>
      <c r="AJ3053" t="s">
        <v>117</v>
      </c>
      <c r="AK3053" t="s">
        <v>61</v>
      </c>
      <c r="AL3053">
        <v>135.50978699999999</v>
      </c>
      <c r="AM3053">
        <v>34.681075</v>
      </c>
      <c r="AN3053" s="1">
        <v>43924</v>
      </c>
      <c r="AO3053">
        <v>27</v>
      </c>
      <c r="AP3053">
        <v>27</v>
      </c>
    </row>
    <row r="3054" spans="1:42" x14ac:dyDescent="0.15">
      <c r="A3054">
        <v>3053</v>
      </c>
      <c r="B3054" t="s">
        <v>1952</v>
      </c>
      <c r="F3054">
        <v>40</v>
      </c>
      <c r="G3054" t="s">
        <v>76</v>
      </c>
      <c r="H3054" t="s">
        <v>2908</v>
      </c>
      <c r="I3054" t="s">
        <v>1870</v>
      </c>
      <c r="J3054" t="s">
        <v>112</v>
      </c>
      <c r="K3054" t="s">
        <v>112</v>
      </c>
      <c r="M3054" t="s">
        <v>775</v>
      </c>
      <c r="N3054" t="s">
        <v>776</v>
      </c>
      <c r="O3054" t="s">
        <v>112</v>
      </c>
      <c r="P3054">
        <v>328</v>
      </c>
      <c r="U3054" t="s">
        <v>2959</v>
      </c>
      <c r="W3054">
        <v>1</v>
      </c>
      <c r="AH3054" t="s">
        <v>116</v>
      </c>
      <c r="AI3054" t="s">
        <v>116</v>
      </c>
      <c r="AJ3054" t="s">
        <v>117</v>
      </c>
      <c r="AK3054" t="s">
        <v>81</v>
      </c>
      <c r="AL3054">
        <v>135.50978699999999</v>
      </c>
      <c r="AM3054">
        <v>34.681075</v>
      </c>
      <c r="AN3054" s="1">
        <v>43924</v>
      </c>
      <c r="AO3054">
        <v>27</v>
      </c>
      <c r="AP3054">
        <v>27</v>
      </c>
    </row>
    <row r="3055" spans="1:42" x14ac:dyDescent="0.15">
      <c r="A3055">
        <v>3054</v>
      </c>
      <c r="B3055" t="s">
        <v>1952</v>
      </c>
      <c r="F3055">
        <v>30</v>
      </c>
      <c r="G3055" t="s">
        <v>76</v>
      </c>
      <c r="H3055" t="s">
        <v>2908</v>
      </c>
      <c r="I3055" t="s">
        <v>2296</v>
      </c>
      <c r="J3055" t="s">
        <v>112</v>
      </c>
      <c r="K3055" t="s">
        <v>112</v>
      </c>
      <c r="M3055" t="s">
        <v>775</v>
      </c>
      <c r="N3055" t="s">
        <v>776</v>
      </c>
      <c r="O3055" t="s">
        <v>112</v>
      </c>
      <c r="P3055">
        <v>329</v>
      </c>
      <c r="U3055" t="s">
        <v>2959</v>
      </c>
      <c r="W3055">
        <v>1</v>
      </c>
      <c r="AH3055" t="s">
        <v>116</v>
      </c>
      <c r="AI3055" t="s">
        <v>116</v>
      </c>
      <c r="AJ3055" t="s">
        <v>117</v>
      </c>
      <c r="AK3055" t="s">
        <v>81</v>
      </c>
      <c r="AL3055">
        <v>135.50978699999999</v>
      </c>
      <c r="AM3055">
        <v>34.681075</v>
      </c>
      <c r="AN3055" s="1">
        <v>43924</v>
      </c>
      <c r="AO3055">
        <v>27</v>
      </c>
      <c r="AP3055">
        <v>27</v>
      </c>
    </row>
    <row r="3056" spans="1:42" x14ac:dyDescent="0.15">
      <c r="A3056">
        <v>3055</v>
      </c>
      <c r="B3056" t="s">
        <v>1952</v>
      </c>
      <c r="F3056">
        <v>20</v>
      </c>
      <c r="G3056" t="s">
        <v>76</v>
      </c>
      <c r="H3056" t="s">
        <v>2908</v>
      </c>
      <c r="I3056" t="s">
        <v>2296</v>
      </c>
      <c r="J3056" t="s">
        <v>112</v>
      </c>
      <c r="K3056" t="s">
        <v>112</v>
      </c>
      <c r="M3056" t="s">
        <v>775</v>
      </c>
      <c r="N3056" t="s">
        <v>776</v>
      </c>
      <c r="O3056" t="s">
        <v>112</v>
      </c>
      <c r="P3056">
        <v>330</v>
      </c>
      <c r="U3056" t="s">
        <v>2959</v>
      </c>
      <c r="W3056">
        <v>1</v>
      </c>
      <c r="AH3056" t="s">
        <v>116</v>
      </c>
      <c r="AI3056" t="s">
        <v>116</v>
      </c>
      <c r="AJ3056" t="s">
        <v>117</v>
      </c>
      <c r="AK3056" t="s">
        <v>81</v>
      </c>
      <c r="AL3056">
        <v>135.50978699999999</v>
      </c>
      <c r="AM3056">
        <v>34.681075</v>
      </c>
      <c r="AN3056" s="1">
        <v>43924</v>
      </c>
      <c r="AO3056">
        <v>27</v>
      </c>
      <c r="AP3056">
        <v>27</v>
      </c>
    </row>
    <row r="3057" spans="1:42" x14ac:dyDescent="0.15">
      <c r="A3057">
        <v>3056</v>
      </c>
      <c r="B3057" t="s">
        <v>1952</v>
      </c>
      <c r="F3057">
        <v>50</v>
      </c>
      <c r="G3057" t="s">
        <v>52</v>
      </c>
      <c r="H3057" t="s">
        <v>2908</v>
      </c>
      <c r="I3057" t="s">
        <v>2365</v>
      </c>
      <c r="J3057" t="s">
        <v>112</v>
      </c>
      <c r="K3057" t="s">
        <v>112</v>
      </c>
      <c r="M3057" t="s">
        <v>1156</v>
      </c>
      <c r="N3057" t="s">
        <v>1157</v>
      </c>
      <c r="O3057" t="s">
        <v>112</v>
      </c>
      <c r="P3057">
        <v>331</v>
      </c>
      <c r="U3057" t="s">
        <v>2959</v>
      </c>
      <c r="W3057">
        <v>1</v>
      </c>
      <c r="AH3057" t="s">
        <v>116</v>
      </c>
      <c r="AI3057" t="s">
        <v>116</v>
      </c>
      <c r="AJ3057" t="s">
        <v>117</v>
      </c>
      <c r="AK3057" t="s">
        <v>61</v>
      </c>
      <c r="AL3057">
        <v>135.48300900000001</v>
      </c>
      <c r="AM3057">
        <v>34.573334000000003</v>
      </c>
      <c r="AN3057" s="1">
        <v>43924</v>
      </c>
      <c r="AO3057">
        <v>27</v>
      </c>
      <c r="AP3057">
        <v>27</v>
      </c>
    </row>
    <row r="3058" spans="1:42" x14ac:dyDescent="0.15">
      <c r="A3058">
        <v>3057</v>
      </c>
      <c r="B3058" t="s">
        <v>1952</v>
      </c>
      <c r="F3058">
        <v>30</v>
      </c>
      <c r="G3058" t="s">
        <v>52</v>
      </c>
      <c r="H3058" t="s">
        <v>2908</v>
      </c>
      <c r="I3058" t="s">
        <v>2188</v>
      </c>
      <c r="J3058" t="s">
        <v>112</v>
      </c>
      <c r="K3058" t="s">
        <v>112</v>
      </c>
      <c r="M3058" t="s">
        <v>1156</v>
      </c>
      <c r="N3058" t="s">
        <v>1157</v>
      </c>
      <c r="O3058" t="s">
        <v>112</v>
      </c>
      <c r="P3058">
        <v>332</v>
      </c>
      <c r="U3058" t="s">
        <v>2959</v>
      </c>
      <c r="W3058">
        <v>1</v>
      </c>
      <c r="AH3058" t="s">
        <v>116</v>
      </c>
      <c r="AI3058" t="s">
        <v>116</v>
      </c>
      <c r="AJ3058" t="s">
        <v>117</v>
      </c>
      <c r="AK3058" t="s">
        <v>61</v>
      </c>
      <c r="AL3058">
        <v>135.48300900000001</v>
      </c>
      <c r="AM3058">
        <v>34.573334000000003</v>
      </c>
      <c r="AN3058" s="1">
        <v>43924</v>
      </c>
      <c r="AO3058">
        <v>27</v>
      </c>
      <c r="AP3058">
        <v>27</v>
      </c>
    </row>
    <row r="3059" spans="1:42" x14ac:dyDescent="0.15">
      <c r="A3059">
        <v>3058</v>
      </c>
      <c r="B3059" t="s">
        <v>1952</v>
      </c>
      <c r="F3059">
        <v>20</v>
      </c>
      <c r="G3059" t="s">
        <v>76</v>
      </c>
      <c r="H3059" t="s">
        <v>2908</v>
      </c>
      <c r="I3059" t="s">
        <v>2504</v>
      </c>
      <c r="J3059" t="s">
        <v>112</v>
      </c>
      <c r="K3059" t="s">
        <v>112</v>
      </c>
      <c r="M3059" t="s">
        <v>1156</v>
      </c>
      <c r="N3059" t="s">
        <v>1157</v>
      </c>
      <c r="O3059" t="s">
        <v>112</v>
      </c>
      <c r="P3059">
        <v>333</v>
      </c>
      <c r="U3059" t="s">
        <v>2959</v>
      </c>
      <c r="W3059">
        <v>1</v>
      </c>
      <c r="AH3059" t="s">
        <v>116</v>
      </c>
      <c r="AI3059" t="s">
        <v>116</v>
      </c>
      <c r="AJ3059" t="s">
        <v>117</v>
      </c>
      <c r="AK3059" t="s">
        <v>81</v>
      </c>
      <c r="AL3059">
        <v>135.48300900000001</v>
      </c>
      <c r="AM3059">
        <v>34.573334000000003</v>
      </c>
      <c r="AN3059" s="1">
        <v>43924</v>
      </c>
      <c r="AO3059">
        <v>27</v>
      </c>
      <c r="AP3059">
        <v>27</v>
      </c>
    </row>
    <row r="3060" spans="1:42" x14ac:dyDescent="0.15">
      <c r="A3060">
        <v>3059</v>
      </c>
      <c r="B3060" t="s">
        <v>1952</v>
      </c>
      <c r="F3060">
        <v>60</v>
      </c>
      <c r="G3060" t="s">
        <v>76</v>
      </c>
      <c r="H3060" t="s">
        <v>2908</v>
      </c>
      <c r="I3060" t="s">
        <v>2504</v>
      </c>
      <c r="J3060" t="s">
        <v>112</v>
      </c>
      <c r="K3060" t="s">
        <v>112</v>
      </c>
      <c r="M3060" t="s">
        <v>1156</v>
      </c>
      <c r="N3060" t="s">
        <v>1157</v>
      </c>
      <c r="O3060" t="s">
        <v>112</v>
      </c>
      <c r="P3060">
        <v>334</v>
      </c>
      <c r="U3060" t="s">
        <v>2959</v>
      </c>
      <c r="W3060">
        <v>1</v>
      </c>
      <c r="AH3060" t="s">
        <v>116</v>
      </c>
      <c r="AI3060" t="s">
        <v>116</v>
      </c>
      <c r="AJ3060" t="s">
        <v>117</v>
      </c>
      <c r="AK3060" t="s">
        <v>81</v>
      </c>
      <c r="AL3060">
        <v>135.48300900000001</v>
      </c>
      <c r="AM3060">
        <v>34.573334000000003</v>
      </c>
      <c r="AN3060" s="1">
        <v>43924</v>
      </c>
      <c r="AO3060">
        <v>27</v>
      </c>
      <c r="AP3060">
        <v>27</v>
      </c>
    </row>
    <row r="3061" spans="1:42" x14ac:dyDescent="0.15">
      <c r="A3061">
        <v>3060</v>
      </c>
      <c r="B3061" t="s">
        <v>1952</v>
      </c>
      <c r="F3061">
        <v>50</v>
      </c>
      <c r="G3061" t="s">
        <v>76</v>
      </c>
      <c r="H3061" t="s">
        <v>2908</v>
      </c>
      <c r="I3061" t="s">
        <v>2296</v>
      </c>
      <c r="J3061" t="s">
        <v>112</v>
      </c>
      <c r="K3061" t="s">
        <v>112</v>
      </c>
      <c r="M3061" t="s">
        <v>1221</v>
      </c>
      <c r="N3061" t="s">
        <v>1222</v>
      </c>
      <c r="O3061" t="s">
        <v>112</v>
      </c>
      <c r="P3061">
        <v>335</v>
      </c>
      <c r="U3061" t="s">
        <v>2959</v>
      </c>
      <c r="W3061">
        <v>1</v>
      </c>
      <c r="AH3061" t="s">
        <v>116</v>
      </c>
      <c r="AI3061" t="s">
        <v>116</v>
      </c>
      <c r="AJ3061" t="s">
        <v>117</v>
      </c>
      <c r="AK3061" t="s">
        <v>81</v>
      </c>
      <c r="AL3061">
        <v>135.469919</v>
      </c>
      <c r="AM3061">
        <v>34.781278999999998</v>
      </c>
      <c r="AN3061" s="1">
        <v>43924</v>
      </c>
      <c r="AO3061">
        <v>27</v>
      </c>
      <c r="AP3061">
        <v>27</v>
      </c>
    </row>
    <row r="3062" spans="1:42" x14ac:dyDescent="0.15">
      <c r="A3062">
        <v>3061</v>
      </c>
      <c r="B3062" t="s">
        <v>1952</v>
      </c>
      <c r="F3062">
        <v>30</v>
      </c>
      <c r="G3062" t="s">
        <v>52</v>
      </c>
      <c r="H3062" t="s">
        <v>2908</v>
      </c>
      <c r="I3062" t="s">
        <v>1907</v>
      </c>
      <c r="J3062" t="s">
        <v>112</v>
      </c>
      <c r="K3062" t="s">
        <v>112</v>
      </c>
      <c r="M3062" t="s">
        <v>1215</v>
      </c>
      <c r="N3062" t="s">
        <v>1216</v>
      </c>
      <c r="O3062" t="s">
        <v>112</v>
      </c>
      <c r="P3062">
        <v>336</v>
      </c>
      <c r="U3062" t="s">
        <v>2959</v>
      </c>
      <c r="W3062">
        <v>1</v>
      </c>
      <c r="AH3062" t="s">
        <v>116</v>
      </c>
      <c r="AI3062" t="s">
        <v>116</v>
      </c>
      <c r="AJ3062" t="s">
        <v>117</v>
      </c>
      <c r="AK3062" t="s">
        <v>61</v>
      </c>
      <c r="AL3062">
        <v>135.56850399999999</v>
      </c>
      <c r="AM3062">
        <v>34.816338000000002</v>
      </c>
      <c r="AN3062" s="1">
        <v>43924</v>
      </c>
      <c r="AO3062">
        <v>27</v>
      </c>
      <c r="AP3062">
        <v>27</v>
      </c>
    </row>
    <row r="3063" spans="1:42" x14ac:dyDescent="0.15">
      <c r="A3063">
        <v>3062</v>
      </c>
      <c r="B3063" t="s">
        <v>1952</v>
      </c>
      <c r="F3063">
        <v>20</v>
      </c>
      <c r="G3063" t="s">
        <v>52</v>
      </c>
      <c r="H3063" t="s">
        <v>2908</v>
      </c>
      <c r="I3063" t="s">
        <v>2296</v>
      </c>
      <c r="J3063" t="s">
        <v>112</v>
      </c>
      <c r="K3063" t="s">
        <v>112</v>
      </c>
      <c r="M3063" t="s">
        <v>1160</v>
      </c>
      <c r="N3063" t="s">
        <v>1161</v>
      </c>
      <c r="O3063" t="s">
        <v>112</v>
      </c>
      <c r="P3063">
        <v>337</v>
      </c>
      <c r="U3063" t="s">
        <v>2959</v>
      </c>
      <c r="W3063">
        <v>1</v>
      </c>
      <c r="AH3063" t="s">
        <v>116</v>
      </c>
      <c r="AI3063" t="s">
        <v>116</v>
      </c>
      <c r="AJ3063" t="s">
        <v>117</v>
      </c>
      <c r="AK3063" t="s">
        <v>61</v>
      </c>
      <c r="AL3063">
        <v>135.51677100000001</v>
      </c>
      <c r="AM3063">
        <v>34.759251999999996</v>
      </c>
      <c r="AN3063" s="1">
        <v>43924</v>
      </c>
      <c r="AO3063">
        <v>27</v>
      </c>
      <c r="AP3063">
        <v>27</v>
      </c>
    </row>
    <row r="3064" spans="1:42" x14ac:dyDescent="0.15">
      <c r="A3064">
        <v>3063</v>
      </c>
      <c r="B3064" t="s">
        <v>1952</v>
      </c>
      <c r="F3064">
        <v>40</v>
      </c>
      <c r="G3064" t="s">
        <v>76</v>
      </c>
      <c r="H3064" t="s">
        <v>2908</v>
      </c>
      <c r="I3064" t="s">
        <v>2648</v>
      </c>
      <c r="J3064" t="s">
        <v>112</v>
      </c>
      <c r="K3064" t="s">
        <v>112</v>
      </c>
      <c r="M3064" t="s">
        <v>1219</v>
      </c>
      <c r="N3064" t="s">
        <v>1220</v>
      </c>
      <c r="O3064" t="s">
        <v>112</v>
      </c>
      <c r="P3064">
        <v>338</v>
      </c>
      <c r="U3064" t="s">
        <v>2959</v>
      </c>
      <c r="W3064">
        <v>1</v>
      </c>
      <c r="AH3064" t="s">
        <v>116</v>
      </c>
      <c r="AI3064" t="s">
        <v>116</v>
      </c>
      <c r="AJ3064" t="s">
        <v>117</v>
      </c>
      <c r="AK3064" t="s">
        <v>81</v>
      </c>
      <c r="AL3064">
        <v>135.586896</v>
      </c>
      <c r="AM3064">
        <v>34.739150000000002</v>
      </c>
      <c r="AN3064" s="1">
        <v>43924</v>
      </c>
      <c r="AO3064">
        <v>27</v>
      </c>
      <c r="AP3064">
        <v>27</v>
      </c>
    </row>
    <row r="3065" spans="1:42" x14ac:dyDescent="0.15">
      <c r="A3065">
        <v>3064</v>
      </c>
      <c r="B3065" t="s">
        <v>1952</v>
      </c>
      <c r="F3065">
        <v>40</v>
      </c>
      <c r="G3065" t="s">
        <v>52</v>
      </c>
      <c r="H3065" t="s">
        <v>2908</v>
      </c>
      <c r="I3065" t="s">
        <v>2296</v>
      </c>
      <c r="J3065" t="s">
        <v>112</v>
      </c>
      <c r="K3065" t="s">
        <v>120</v>
      </c>
      <c r="N3065" t="s">
        <v>120</v>
      </c>
      <c r="O3065" t="s">
        <v>112</v>
      </c>
      <c r="P3065">
        <v>339</v>
      </c>
      <c r="R3065" t="s">
        <v>354</v>
      </c>
      <c r="U3065" t="s">
        <v>2959</v>
      </c>
      <c r="W3065">
        <v>1</v>
      </c>
      <c r="AH3065" t="s">
        <v>116</v>
      </c>
      <c r="AI3065" t="s">
        <v>122</v>
      </c>
      <c r="AJ3065" t="s">
        <v>117</v>
      </c>
      <c r="AK3065" t="s">
        <v>61</v>
      </c>
      <c r="AL3065">
        <v>0</v>
      </c>
      <c r="AM3065">
        <v>0</v>
      </c>
      <c r="AN3065" s="1">
        <v>43924</v>
      </c>
      <c r="AO3065">
        <v>27</v>
      </c>
      <c r="AP3065" t="s">
        <v>74</v>
      </c>
    </row>
    <row r="3066" spans="1:42" x14ac:dyDescent="0.15">
      <c r="A3066">
        <v>3065</v>
      </c>
      <c r="B3066" t="s">
        <v>1952</v>
      </c>
      <c r="F3066">
        <v>60</v>
      </c>
      <c r="G3066" t="s">
        <v>76</v>
      </c>
      <c r="H3066" t="s">
        <v>2908</v>
      </c>
      <c r="I3066" t="s">
        <v>2093</v>
      </c>
      <c r="J3066" t="s">
        <v>112</v>
      </c>
      <c r="K3066" t="s">
        <v>112</v>
      </c>
      <c r="M3066" t="s">
        <v>1246</v>
      </c>
      <c r="N3066" t="s">
        <v>1247</v>
      </c>
      <c r="O3066" t="s">
        <v>112</v>
      </c>
      <c r="P3066">
        <v>340</v>
      </c>
      <c r="U3066" t="s">
        <v>2959</v>
      </c>
      <c r="W3066">
        <v>1</v>
      </c>
      <c r="AH3066" t="s">
        <v>116</v>
      </c>
      <c r="AI3066" t="s">
        <v>116</v>
      </c>
      <c r="AJ3066" t="s">
        <v>117</v>
      </c>
      <c r="AK3066" t="s">
        <v>81</v>
      </c>
      <c r="AL3066">
        <v>135.56175099999999</v>
      </c>
      <c r="AM3066">
        <v>34.735785999999997</v>
      </c>
      <c r="AN3066" s="1">
        <v>43924</v>
      </c>
      <c r="AO3066">
        <v>27</v>
      </c>
      <c r="AP3066">
        <v>27</v>
      </c>
    </row>
    <row r="3067" spans="1:42" x14ac:dyDescent="0.15">
      <c r="A3067">
        <v>3066</v>
      </c>
      <c r="B3067" t="s">
        <v>1952</v>
      </c>
      <c r="F3067">
        <v>50</v>
      </c>
      <c r="G3067" t="s">
        <v>52</v>
      </c>
      <c r="H3067" t="s">
        <v>2908</v>
      </c>
      <c r="I3067" t="s">
        <v>2365</v>
      </c>
      <c r="J3067" t="s">
        <v>112</v>
      </c>
      <c r="K3067" t="s">
        <v>112</v>
      </c>
      <c r="M3067" t="s">
        <v>1246</v>
      </c>
      <c r="N3067" t="s">
        <v>1247</v>
      </c>
      <c r="O3067" t="s">
        <v>112</v>
      </c>
      <c r="P3067">
        <v>341</v>
      </c>
      <c r="U3067" t="s">
        <v>2959</v>
      </c>
      <c r="W3067">
        <v>1</v>
      </c>
      <c r="AH3067" t="s">
        <v>116</v>
      </c>
      <c r="AI3067" t="s">
        <v>116</v>
      </c>
      <c r="AJ3067" t="s">
        <v>117</v>
      </c>
      <c r="AK3067" t="s">
        <v>61</v>
      </c>
      <c r="AL3067">
        <v>135.56175099999999</v>
      </c>
      <c r="AM3067">
        <v>34.735785999999997</v>
      </c>
      <c r="AN3067" s="1">
        <v>43924</v>
      </c>
      <c r="AO3067">
        <v>27</v>
      </c>
      <c r="AP3067">
        <v>27</v>
      </c>
    </row>
    <row r="3068" spans="1:42" x14ac:dyDescent="0.15">
      <c r="A3068">
        <v>3067</v>
      </c>
      <c r="B3068" t="s">
        <v>1952</v>
      </c>
      <c r="F3068">
        <v>50</v>
      </c>
      <c r="G3068" t="s">
        <v>76</v>
      </c>
      <c r="H3068" t="s">
        <v>2908</v>
      </c>
      <c r="I3068" t="s">
        <v>2296</v>
      </c>
      <c r="J3068" t="s">
        <v>112</v>
      </c>
      <c r="K3068" t="s">
        <v>112</v>
      </c>
      <c r="M3068" t="s">
        <v>2821</v>
      </c>
      <c r="N3068" t="s">
        <v>2822</v>
      </c>
      <c r="O3068" t="s">
        <v>112</v>
      </c>
      <c r="P3068">
        <v>342</v>
      </c>
      <c r="U3068" t="s">
        <v>2959</v>
      </c>
      <c r="W3068">
        <v>1</v>
      </c>
      <c r="AH3068" t="s">
        <v>116</v>
      </c>
      <c r="AI3068" t="s">
        <v>116</v>
      </c>
      <c r="AJ3068" t="s">
        <v>117</v>
      </c>
      <c r="AK3068" t="s">
        <v>81</v>
      </c>
      <c r="AL3068">
        <v>135.62868700000001</v>
      </c>
      <c r="AM3068">
        <v>34.579270999999999</v>
      </c>
      <c r="AN3068" s="1">
        <v>43924</v>
      </c>
      <c r="AO3068">
        <v>27</v>
      </c>
      <c r="AP3068">
        <v>27</v>
      </c>
    </row>
    <row r="3069" spans="1:42" x14ac:dyDescent="0.15">
      <c r="A3069">
        <v>3068</v>
      </c>
      <c r="B3069" t="s">
        <v>1952</v>
      </c>
      <c r="F3069">
        <v>40</v>
      </c>
      <c r="G3069" t="s">
        <v>52</v>
      </c>
      <c r="H3069" t="s">
        <v>2908</v>
      </c>
      <c r="I3069" t="s">
        <v>2188</v>
      </c>
      <c r="J3069" t="s">
        <v>112</v>
      </c>
      <c r="K3069" t="s">
        <v>112</v>
      </c>
      <c r="M3069" t="s">
        <v>1388</v>
      </c>
      <c r="N3069" t="s">
        <v>1389</v>
      </c>
      <c r="O3069" t="s">
        <v>112</v>
      </c>
      <c r="P3069">
        <v>343</v>
      </c>
      <c r="U3069" t="s">
        <v>2959</v>
      </c>
      <c r="W3069">
        <v>1</v>
      </c>
      <c r="AH3069" t="s">
        <v>116</v>
      </c>
      <c r="AI3069" t="s">
        <v>116</v>
      </c>
      <c r="AJ3069" t="s">
        <v>117</v>
      </c>
      <c r="AK3069" t="s">
        <v>61</v>
      </c>
      <c r="AL3069">
        <v>135.42356000000001</v>
      </c>
      <c r="AM3069">
        <v>34.483525999999998</v>
      </c>
      <c r="AN3069" s="1">
        <v>43924</v>
      </c>
      <c r="AO3069">
        <v>27</v>
      </c>
      <c r="AP3069">
        <v>27</v>
      </c>
    </row>
    <row r="3070" spans="1:42" x14ac:dyDescent="0.15">
      <c r="A3070">
        <v>3069</v>
      </c>
      <c r="B3070" t="s">
        <v>1952</v>
      </c>
      <c r="F3070">
        <v>20</v>
      </c>
      <c r="G3070" t="s">
        <v>52</v>
      </c>
      <c r="H3070" t="s">
        <v>2908</v>
      </c>
      <c r="I3070" t="s">
        <v>2365</v>
      </c>
      <c r="J3070" t="s">
        <v>112</v>
      </c>
      <c r="K3070" t="s">
        <v>112</v>
      </c>
      <c r="M3070" t="s">
        <v>1158</v>
      </c>
      <c r="N3070" t="s">
        <v>1159</v>
      </c>
      <c r="O3070" t="s">
        <v>112</v>
      </c>
      <c r="P3070">
        <v>344</v>
      </c>
      <c r="U3070" t="s">
        <v>2959</v>
      </c>
      <c r="W3070">
        <v>1</v>
      </c>
      <c r="AH3070" t="s">
        <v>116</v>
      </c>
      <c r="AI3070" t="s">
        <v>116</v>
      </c>
      <c r="AJ3070" t="s">
        <v>117</v>
      </c>
      <c r="AK3070" t="s">
        <v>61</v>
      </c>
      <c r="AL3070">
        <v>135.61727400000001</v>
      </c>
      <c r="AM3070">
        <v>34.846161000000002</v>
      </c>
      <c r="AN3070" s="1">
        <v>43924</v>
      </c>
      <c r="AO3070">
        <v>27</v>
      </c>
      <c r="AP3070">
        <v>27</v>
      </c>
    </row>
    <row r="3071" spans="1:42" x14ac:dyDescent="0.15">
      <c r="A3071">
        <v>3070</v>
      </c>
      <c r="B3071" t="s">
        <v>1952</v>
      </c>
      <c r="F3071">
        <v>20</v>
      </c>
      <c r="G3071" t="s">
        <v>52</v>
      </c>
      <c r="H3071" t="s">
        <v>2908</v>
      </c>
      <c r="I3071" t="s">
        <v>1775</v>
      </c>
      <c r="J3071" t="s">
        <v>112</v>
      </c>
      <c r="K3071" t="s">
        <v>112</v>
      </c>
      <c r="M3071" t="s">
        <v>1248</v>
      </c>
      <c r="N3071" t="s">
        <v>1249</v>
      </c>
      <c r="O3071" t="s">
        <v>112</v>
      </c>
      <c r="P3071">
        <v>345</v>
      </c>
      <c r="U3071" t="s">
        <v>2959</v>
      </c>
      <c r="W3071">
        <v>1</v>
      </c>
      <c r="AH3071" t="s">
        <v>116</v>
      </c>
      <c r="AI3071" t="s">
        <v>116</v>
      </c>
      <c r="AJ3071" t="s">
        <v>117</v>
      </c>
      <c r="AK3071" t="s">
        <v>61</v>
      </c>
      <c r="AL3071">
        <v>135.600977</v>
      </c>
      <c r="AM3071">
        <v>34.626866</v>
      </c>
      <c r="AN3071" s="1">
        <v>43924</v>
      </c>
      <c r="AO3071">
        <v>27</v>
      </c>
      <c r="AP3071">
        <v>27</v>
      </c>
    </row>
    <row r="3072" spans="1:42" x14ac:dyDescent="0.15">
      <c r="A3072">
        <v>3071</v>
      </c>
      <c r="B3072" t="s">
        <v>1952</v>
      </c>
      <c r="F3072">
        <v>50</v>
      </c>
      <c r="G3072" t="s">
        <v>52</v>
      </c>
      <c r="H3072" t="s">
        <v>2908</v>
      </c>
      <c r="I3072" t="s">
        <v>2188</v>
      </c>
      <c r="J3072" t="s">
        <v>112</v>
      </c>
      <c r="K3072" t="s">
        <v>112</v>
      </c>
      <c r="M3072" t="s">
        <v>1342</v>
      </c>
      <c r="N3072" t="s">
        <v>1343</v>
      </c>
      <c r="O3072" t="s">
        <v>112</v>
      </c>
      <c r="P3072">
        <v>346</v>
      </c>
      <c r="U3072" t="s">
        <v>2959</v>
      </c>
      <c r="W3072">
        <v>1</v>
      </c>
      <c r="AH3072" t="s">
        <v>116</v>
      </c>
      <c r="AI3072" t="s">
        <v>116</v>
      </c>
      <c r="AJ3072" t="s">
        <v>117</v>
      </c>
      <c r="AK3072" t="s">
        <v>61</v>
      </c>
      <c r="AL3072">
        <v>135.42844400000001</v>
      </c>
      <c r="AM3072">
        <v>34.821705000000001</v>
      </c>
      <c r="AN3072" s="1">
        <v>43924</v>
      </c>
      <c r="AO3072">
        <v>27</v>
      </c>
      <c r="AP3072">
        <v>27</v>
      </c>
    </row>
    <row r="3073" spans="1:42" x14ac:dyDescent="0.15">
      <c r="A3073">
        <v>3072</v>
      </c>
      <c r="B3073" t="s">
        <v>1952</v>
      </c>
      <c r="F3073">
        <v>20</v>
      </c>
      <c r="G3073" t="s">
        <v>76</v>
      </c>
      <c r="H3073" t="s">
        <v>2908</v>
      </c>
      <c r="I3073" t="s">
        <v>2648</v>
      </c>
      <c r="J3073" t="s">
        <v>804</v>
      </c>
      <c r="K3073" t="s">
        <v>804</v>
      </c>
      <c r="M3073" t="s">
        <v>2960</v>
      </c>
      <c r="N3073" t="s">
        <v>2961</v>
      </c>
      <c r="O3073" t="s">
        <v>804</v>
      </c>
      <c r="P3073">
        <v>33</v>
      </c>
      <c r="S3073" t="s">
        <v>887</v>
      </c>
      <c r="U3073" t="s">
        <v>2962</v>
      </c>
      <c r="W3073">
        <v>1</v>
      </c>
      <c r="AF3073" t="s">
        <v>506</v>
      </c>
      <c r="AH3073" t="s">
        <v>810</v>
      </c>
      <c r="AI3073" t="s">
        <v>810</v>
      </c>
      <c r="AJ3073" t="s">
        <v>890</v>
      </c>
      <c r="AK3073" t="s">
        <v>81</v>
      </c>
      <c r="AL3073">
        <v>138.882227</v>
      </c>
      <c r="AM3073">
        <v>37.673160000000003</v>
      </c>
      <c r="AN3073" s="1">
        <v>43924</v>
      </c>
      <c r="AO3073">
        <v>15</v>
      </c>
      <c r="AP3073">
        <v>15</v>
      </c>
    </row>
    <row r="3074" spans="1:42" x14ac:dyDescent="0.15">
      <c r="A3074">
        <v>3073</v>
      </c>
      <c r="B3074" t="s">
        <v>1952</v>
      </c>
      <c r="F3074">
        <v>60</v>
      </c>
      <c r="G3074" t="s">
        <v>76</v>
      </c>
      <c r="H3074" t="s">
        <v>2908</v>
      </c>
      <c r="J3074" t="s">
        <v>2572</v>
      </c>
      <c r="K3074" t="s">
        <v>2572</v>
      </c>
      <c r="M3074" t="s">
        <v>2793</v>
      </c>
      <c r="N3074" t="s">
        <v>2794</v>
      </c>
      <c r="O3074" t="s">
        <v>2572</v>
      </c>
      <c r="P3074">
        <v>4</v>
      </c>
      <c r="U3074" t="s">
        <v>2963</v>
      </c>
      <c r="W3074">
        <v>1</v>
      </c>
      <c r="AH3074" t="s">
        <v>2575</v>
      </c>
      <c r="AI3074" t="s">
        <v>2575</v>
      </c>
      <c r="AJ3074" t="s">
        <v>2576</v>
      </c>
      <c r="AK3074" t="s">
        <v>81</v>
      </c>
      <c r="AL3074">
        <v>140.30161100000001</v>
      </c>
      <c r="AM3074">
        <v>38.765017999999998</v>
      </c>
      <c r="AN3074" s="1">
        <v>43924</v>
      </c>
      <c r="AO3074">
        <v>6</v>
      </c>
      <c r="AP3074">
        <v>6</v>
      </c>
    </row>
    <row r="3075" spans="1:42" x14ac:dyDescent="0.15">
      <c r="A3075">
        <v>3074</v>
      </c>
      <c r="B3075" t="s">
        <v>2737</v>
      </c>
      <c r="F3075">
        <v>30</v>
      </c>
      <c r="G3075" t="s">
        <v>76</v>
      </c>
      <c r="H3075" t="s">
        <v>2908</v>
      </c>
      <c r="I3075" t="s">
        <v>2296</v>
      </c>
      <c r="J3075" t="s">
        <v>2572</v>
      </c>
      <c r="K3075" t="s">
        <v>2572</v>
      </c>
      <c r="M3075" t="s">
        <v>2793</v>
      </c>
      <c r="N3075" t="s">
        <v>2794</v>
      </c>
      <c r="O3075" t="s">
        <v>2572</v>
      </c>
      <c r="P3075">
        <v>5</v>
      </c>
      <c r="U3075" t="s">
        <v>2963</v>
      </c>
      <c r="W3075">
        <v>1</v>
      </c>
      <c r="AH3075" t="s">
        <v>2575</v>
      </c>
      <c r="AI3075" t="s">
        <v>2575</v>
      </c>
      <c r="AJ3075" t="s">
        <v>2576</v>
      </c>
      <c r="AK3075" t="s">
        <v>81</v>
      </c>
      <c r="AL3075">
        <v>140.30161100000001</v>
      </c>
      <c r="AM3075">
        <v>38.765017999999998</v>
      </c>
      <c r="AN3075" s="1">
        <v>43924</v>
      </c>
      <c r="AO3075">
        <v>6</v>
      </c>
      <c r="AP3075">
        <v>6</v>
      </c>
    </row>
    <row r="3076" spans="1:42" x14ac:dyDescent="0.15">
      <c r="A3076">
        <v>3075</v>
      </c>
      <c r="B3076" t="s">
        <v>2737</v>
      </c>
      <c r="F3076">
        <v>30</v>
      </c>
      <c r="G3076" t="s">
        <v>76</v>
      </c>
      <c r="H3076" t="s">
        <v>2908</v>
      </c>
      <c r="I3076" t="s">
        <v>2365</v>
      </c>
      <c r="J3076" t="s">
        <v>2572</v>
      </c>
      <c r="K3076" t="s">
        <v>2572</v>
      </c>
      <c r="M3076" t="s">
        <v>2793</v>
      </c>
      <c r="N3076" t="s">
        <v>2794</v>
      </c>
      <c r="O3076" t="s">
        <v>2572</v>
      </c>
      <c r="P3076">
        <v>6</v>
      </c>
      <c r="U3076" t="s">
        <v>2963</v>
      </c>
      <c r="W3076">
        <v>1</v>
      </c>
      <c r="AH3076" t="s">
        <v>2575</v>
      </c>
      <c r="AI3076" t="s">
        <v>2575</v>
      </c>
      <c r="AJ3076" t="s">
        <v>2576</v>
      </c>
      <c r="AK3076" t="s">
        <v>81</v>
      </c>
      <c r="AL3076">
        <v>140.30161100000001</v>
      </c>
      <c r="AM3076">
        <v>38.765017999999998</v>
      </c>
      <c r="AN3076" s="1">
        <v>43924</v>
      </c>
      <c r="AO3076">
        <v>6</v>
      </c>
      <c r="AP3076">
        <v>6</v>
      </c>
    </row>
    <row r="3077" spans="1:42" x14ac:dyDescent="0.15">
      <c r="A3077">
        <v>3076</v>
      </c>
      <c r="B3077" t="s">
        <v>2737</v>
      </c>
      <c r="F3077" t="s">
        <v>417</v>
      </c>
      <c r="G3077" t="s">
        <v>76</v>
      </c>
      <c r="H3077" t="s">
        <v>2908</v>
      </c>
      <c r="J3077" t="s">
        <v>2572</v>
      </c>
      <c r="K3077" t="s">
        <v>2572</v>
      </c>
      <c r="M3077" t="s">
        <v>2793</v>
      </c>
      <c r="N3077" t="s">
        <v>2794</v>
      </c>
      <c r="O3077" t="s">
        <v>2572</v>
      </c>
      <c r="P3077">
        <v>7</v>
      </c>
      <c r="U3077" t="s">
        <v>2963</v>
      </c>
      <c r="W3077">
        <v>1</v>
      </c>
      <c r="AH3077" t="s">
        <v>2575</v>
      </c>
      <c r="AI3077" t="s">
        <v>2575</v>
      </c>
      <c r="AJ3077" t="s">
        <v>2576</v>
      </c>
      <c r="AK3077" t="s">
        <v>81</v>
      </c>
      <c r="AL3077">
        <v>140.30161100000001</v>
      </c>
      <c r="AM3077">
        <v>38.765017999999998</v>
      </c>
      <c r="AN3077" s="1">
        <v>43924</v>
      </c>
      <c r="AO3077">
        <v>6</v>
      </c>
      <c r="AP3077">
        <v>6</v>
      </c>
    </row>
    <row r="3078" spans="1:42" x14ac:dyDescent="0.15">
      <c r="A3078">
        <v>3077</v>
      </c>
      <c r="B3078" t="s">
        <v>2737</v>
      </c>
      <c r="F3078" t="s">
        <v>417</v>
      </c>
      <c r="G3078" t="s">
        <v>76</v>
      </c>
      <c r="H3078" t="s">
        <v>2908</v>
      </c>
      <c r="I3078" t="s">
        <v>2648</v>
      </c>
      <c r="J3078" t="s">
        <v>2572</v>
      </c>
      <c r="K3078" t="s">
        <v>2572</v>
      </c>
      <c r="M3078" t="s">
        <v>2793</v>
      </c>
      <c r="N3078" t="s">
        <v>2794</v>
      </c>
      <c r="O3078" t="s">
        <v>2572</v>
      </c>
      <c r="P3078">
        <v>8</v>
      </c>
      <c r="U3078" t="s">
        <v>2963</v>
      </c>
      <c r="W3078">
        <v>1</v>
      </c>
      <c r="AH3078" t="s">
        <v>2575</v>
      </c>
      <c r="AI3078" t="s">
        <v>2575</v>
      </c>
      <c r="AJ3078" t="s">
        <v>2576</v>
      </c>
      <c r="AK3078" t="s">
        <v>81</v>
      </c>
      <c r="AL3078">
        <v>140.30161100000001</v>
      </c>
      <c r="AM3078">
        <v>38.765017999999998</v>
      </c>
      <c r="AN3078" s="1">
        <v>43924</v>
      </c>
      <c r="AO3078">
        <v>6</v>
      </c>
      <c r="AP3078">
        <v>6</v>
      </c>
    </row>
    <row r="3079" spans="1:42" x14ac:dyDescent="0.15">
      <c r="A3079">
        <v>3078</v>
      </c>
      <c r="B3079" t="s">
        <v>2737</v>
      </c>
      <c r="F3079">
        <v>50</v>
      </c>
      <c r="G3079" t="s">
        <v>76</v>
      </c>
      <c r="H3079" t="s">
        <v>2908</v>
      </c>
      <c r="J3079" t="s">
        <v>875</v>
      </c>
      <c r="K3079" t="s">
        <v>875</v>
      </c>
      <c r="M3079" t="s">
        <v>2075</v>
      </c>
      <c r="N3079" t="s">
        <v>2076</v>
      </c>
      <c r="O3079" t="s">
        <v>875</v>
      </c>
      <c r="P3079">
        <v>19</v>
      </c>
      <c r="U3079" t="s">
        <v>2964</v>
      </c>
      <c r="W3079">
        <v>1</v>
      </c>
      <c r="AH3079" t="s">
        <v>879</v>
      </c>
      <c r="AI3079" t="s">
        <v>879</v>
      </c>
      <c r="AJ3079" t="s">
        <v>880</v>
      </c>
      <c r="AK3079" t="s">
        <v>81</v>
      </c>
      <c r="AL3079">
        <v>133.28335100000001</v>
      </c>
      <c r="AM3079">
        <v>33.960292000000003</v>
      </c>
      <c r="AN3079" s="1">
        <v>43924</v>
      </c>
      <c r="AO3079">
        <v>38</v>
      </c>
      <c r="AP3079">
        <v>38</v>
      </c>
    </row>
    <row r="3080" spans="1:42" x14ac:dyDescent="0.15">
      <c r="A3080">
        <v>3079</v>
      </c>
      <c r="F3080">
        <v>20</v>
      </c>
      <c r="G3080" t="s">
        <v>52</v>
      </c>
      <c r="H3080" t="s">
        <v>2908</v>
      </c>
      <c r="I3080" t="s">
        <v>2365</v>
      </c>
      <c r="J3080" t="s">
        <v>233</v>
      </c>
      <c r="K3080" t="s">
        <v>233</v>
      </c>
      <c r="N3080" t="s">
        <v>233</v>
      </c>
      <c r="O3080" t="s">
        <v>233</v>
      </c>
      <c r="P3080">
        <v>10</v>
      </c>
      <c r="S3080" t="s">
        <v>2965</v>
      </c>
      <c r="U3080" t="s">
        <v>2966</v>
      </c>
      <c r="W3080">
        <v>1</v>
      </c>
      <c r="AH3080" t="s">
        <v>236</v>
      </c>
      <c r="AI3080" t="s">
        <v>236</v>
      </c>
      <c r="AJ3080" t="s">
        <v>237</v>
      </c>
      <c r="AK3080" t="s">
        <v>61</v>
      </c>
      <c r="AL3080">
        <v>127.68111399999999</v>
      </c>
      <c r="AM3080">
        <v>26.211537</v>
      </c>
      <c r="AN3080" s="1">
        <v>43924</v>
      </c>
      <c r="AO3080">
        <v>47</v>
      </c>
      <c r="AP3080">
        <v>47</v>
      </c>
    </row>
    <row r="3081" spans="1:42" x14ac:dyDescent="0.15">
      <c r="A3081">
        <v>3080</v>
      </c>
      <c r="F3081">
        <v>30</v>
      </c>
      <c r="G3081" t="s">
        <v>52</v>
      </c>
      <c r="H3081" t="s">
        <v>2908</v>
      </c>
      <c r="I3081" t="s">
        <v>2188</v>
      </c>
      <c r="J3081" t="s">
        <v>233</v>
      </c>
      <c r="K3081" t="s">
        <v>233</v>
      </c>
      <c r="M3081" t="s">
        <v>367</v>
      </c>
      <c r="N3081" t="s">
        <v>368</v>
      </c>
      <c r="O3081" t="s">
        <v>233</v>
      </c>
      <c r="P3081">
        <v>11</v>
      </c>
      <c r="U3081" t="s">
        <v>2966</v>
      </c>
      <c r="W3081">
        <v>1</v>
      </c>
      <c r="AH3081" t="s">
        <v>236</v>
      </c>
      <c r="AI3081" t="s">
        <v>236</v>
      </c>
      <c r="AJ3081" t="s">
        <v>237</v>
      </c>
      <c r="AK3081" t="s">
        <v>61</v>
      </c>
      <c r="AL3081">
        <v>127.679159</v>
      </c>
      <c r="AM3081">
        <v>26.212312000000001</v>
      </c>
      <c r="AN3081" s="1">
        <v>43924</v>
      </c>
      <c r="AO3081">
        <v>47</v>
      </c>
      <c r="AP3081">
        <v>47</v>
      </c>
    </row>
    <row r="3082" spans="1:42" x14ac:dyDescent="0.15">
      <c r="A3082">
        <v>3081</v>
      </c>
      <c r="F3082">
        <v>50</v>
      </c>
      <c r="G3082" t="s">
        <v>52</v>
      </c>
      <c r="H3082" t="s">
        <v>2908</v>
      </c>
      <c r="I3082" t="s">
        <v>1870</v>
      </c>
      <c r="J3082" t="s">
        <v>980</v>
      </c>
      <c r="K3082" t="s">
        <v>980</v>
      </c>
      <c r="M3082" t="s">
        <v>2967</v>
      </c>
      <c r="N3082" t="s">
        <v>2968</v>
      </c>
      <c r="O3082" t="s">
        <v>980</v>
      </c>
      <c r="P3082">
        <v>4</v>
      </c>
      <c r="T3082" t="s">
        <v>2969</v>
      </c>
      <c r="W3082">
        <v>1</v>
      </c>
      <c r="AH3082" t="s">
        <v>984</v>
      </c>
      <c r="AI3082" t="s">
        <v>984</v>
      </c>
      <c r="AJ3082" t="s">
        <v>985</v>
      </c>
      <c r="AK3082" t="s">
        <v>61</v>
      </c>
      <c r="AL3082">
        <v>131.664851</v>
      </c>
      <c r="AM3082">
        <v>32.582320000000003</v>
      </c>
      <c r="AN3082" s="1">
        <v>43924</v>
      </c>
      <c r="AO3082">
        <v>45</v>
      </c>
      <c r="AP3082">
        <v>45</v>
      </c>
    </row>
    <row r="3083" spans="1:42" x14ac:dyDescent="0.15">
      <c r="A3083">
        <v>3082</v>
      </c>
      <c r="B3083" t="s">
        <v>1952</v>
      </c>
      <c r="F3083">
        <v>40</v>
      </c>
      <c r="G3083" t="s">
        <v>76</v>
      </c>
      <c r="H3083" t="s">
        <v>2908</v>
      </c>
      <c r="I3083" t="s">
        <v>2504</v>
      </c>
      <c r="J3083" t="s">
        <v>980</v>
      </c>
      <c r="K3083" t="s">
        <v>980</v>
      </c>
      <c r="M3083" t="s">
        <v>981</v>
      </c>
      <c r="N3083" t="s">
        <v>982</v>
      </c>
      <c r="O3083" t="s">
        <v>980</v>
      </c>
      <c r="P3083">
        <v>5</v>
      </c>
      <c r="Q3083">
        <v>2</v>
      </c>
      <c r="T3083" t="s">
        <v>2970</v>
      </c>
      <c r="W3083">
        <v>1</v>
      </c>
      <c r="AH3083" t="s">
        <v>984</v>
      </c>
      <c r="AI3083" t="s">
        <v>984</v>
      </c>
      <c r="AJ3083" t="s">
        <v>985</v>
      </c>
      <c r="AK3083" t="s">
        <v>81</v>
      </c>
      <c r="AL3083">
        <v>131.42033000000001</v>
      </c>
      <c r="AM3083">
        <v>31.907789000000001</v>
      </c>
      <c r="AN3083" s="1">
        <v>43924</v>
      </c>
      <c r="AO3083">
        <v>45</v>
      </c>
      <c r="AP3083">
        <v>45</v>
      </c>
    </row>
    <row r="3084" spans="1:42" x14ac:dyDescent="0.15">
      <c r="A3084">
        <v>3083</v>
      </c>
      <c r="F3084">
        <v>10</v>
      </c>
      <c r="G3084" t="s">
        <v>76</v>
      </c>
      <c r="H3084" t="s">
        <v>2908</v>
      </c>
      <c r="I3084" t="s">
        <v>2365</v>
      </c>
      <c r="J3084" t="s">
        <v>980</v>
      </c>
      <c r="K3084" t="s">
        <v>980</v>
      </c>
      <c r="M3084" t="s">
        <v>981</v>
      </c>
      <c r="N3084" t="s">
        <v>982</v>
      </c>
      <c r="O3084" t="s">
        <v>980</v>
      </c>
      <c r="P3084">
        <v>6</v>
      </c>
      <c r="Q3084">
        <v>3</v>
      </c>
      <c r="T3084" t="s">
        <v>2970</v>
      </c>
      <c r="W3084">
        <v>1</v>
      </c>
      <c r="AH3084" t="s">
        <v>984</v>
      </c>
      <c r="AI3084" t="s">
        <v>984</v>
      </c>
      <c r="AJ3084" t="s">
        <v>985</v>
      </c>
      <c r="AK3084" t="s">
        <v>81</v>
      </c>
      <c r="AL3084">
        <v>131.42033000000001</v>
      </c>
      <c r="AM3084">
        <v>31.907789000000001</v>
      </c>
      <c r="AN3084" s="1">
        <v>43924</v>
      </c>
      <c r="AO3084">
        <v>45</v>
      </c>
      <c r="AP3084">
        <v>45</v>
      </c>
    </row>
    <row r="3085" spans="1:42" x14ac:dyDescent="0.15">
      <c r="A3085">
        <v>3084</v>
      </c>
      <c r="F3085">
        <v>50</v>
      </c>
      <c r="G3085" t="s">
        <v>52</v>
      </c>
      <c r="H3085" t="s">
        <v>2908</v>
      </c>
      <c r="I3085" t="s">
        <v>2504</v>
      </c>
      <c r="J3085" t="s">
        <v>980</v>
      </c>
      <c r="K3085" t="s">
        <v>66</v>
      </c>
      <c r="M3085" t="s">
        <v>981</v>
      </c>
      <c r="N3085" t="s">
        <v>2971</v>
      </c>
      <c r="O3085" t="s">
        <v>980</v>
      </c>
      <c r="P3085">
        <v>7</v>
      </c>
      <c r="Q3085">
        <v>4</v>
      </c>
      <c r="T3085" t="s">
        <v>2970</v>
      </c>
      <c r="W3085">
        <v>1</v>
      </c>
      <c r="AH3085" t="s">
        <v>984</v>
      </c>
      <c r="AI3085" t="s">
        <v>71</v>
      </c>
      <c r="AJ3085" t="s">
        <v>985</v>
      </c>
      <c r="AK3085" t="s">
        <v>61</v>
      </c>
      <c r="AL3085">
        <v>0</v>
      </c>
      <c r="AM3085">
        <v>0</v>
      </c>
      <c r="AN3085" s="1">
        <v>43924</v>
      </c>
      <c r="AO3085">
        <v>45</v>
      </c>
      <c r="AP3085">
        <v>13</v>
      </c>
    </row>
    <row r="3086" spans="1:42" x14ac:dyDescent="0.15">
      <c r="A3086">
        <v>3085</v>
      </c>
      <c r="F3086">
        <v>40</v>
      </c>
      <c r="G3086" t="s">
        <v>52</v>
      </c>
      <c r="H3086" t="s">
        <v>2908</v>
      </c>
      <c r="I3086" t="s">
        <v>2188</v>
      </c>
      <c r="J3086" t="s">
        <v>916</v>
      </c>
      <c r="K3086" t="s">
        <v>916</v>
      </c>
      <c r="M3086" t="s">
        <v>2149</v>
      </c>
      <c r="N3086" t="s">
        <v>2150</v>
      </c>
      <c r="O3086" t="s">
        <v>916</v>
      </c>
      <c r="P3086">
        <v>31</v>
      </c>
      <c r="U3086" t="s">
        <v>2972</v>
      </c>
      <c r="W3086">
        <v>1</v>
      </c>
      <c r="AH3086" t="s">
        <v>921</v>
      </c>
      <c r="AI3086" t="s">
        <v>921</v>
      </c>
      <c r="AJ3086" t="s">
        <v>922</v>
      </c>
      <c r="AK3086" t="s">
        <v>61</v>
      </c>
      <c r="AL3086">
        <v>131.49117799999999</v>
      </c>
      <c r="AM3086">
        <v>33.284294000000003</v>
      </c>
      <c r="AN3086" s="1">
        <v>43924</v>
      </c>
      <c r="AO3086">
        <v>44</v>
      </c>
      <c r="AP3086">
        <v>44</v>
      </c>
    </row>
    <row r="3087" spans="1:42" x14ac:dyDescent="0.15">
      <c r="A3087">
        <v>3086</v>
      </c>
      <c r="B3087" t="s">
        <v>1952</v>
      </c>
      <c r="F3087">
        <v>50</v>
      </c>
      <c r="G3087" t="s">
        <v>76</v>
      </c>
      <c r="H3087" t="s">
        <v>2908</v>
      </c>
      <c r="I3087" t="s">
        <v>2365</v>
      </c>
      <c r="J3087" t="s">
        <v>455</v>
      </c>
      <c r="K3087" t="s">
        <v>455</v>
      </c>
      <c r="M3087" t="s">
        <v>456</v>
      </c>
      <c r="N3087" t="s">
        <v>457</v>
      </c>
      <c r="O3087" t="s">
        <v>456</v>
      </c>
      <c r="P3087">
        <v>16</v>
      </c>
      <c r="Q3087">
        <v>14</v>
      </c>
      <c r="S3087" t="s">
        <v>2095</v>
      </c>
      <c r="V3087" t="s">
        <v>2973</v>
      </c>
      <c r="W3087">
        <v>1</v>
      </c>
      <c r="AF3087" t="s">
        <v>272</v>
      </c>
      <c r="AH3087" t="s">
        <v>461</v>
      </c>
      <c r="AI3087" t="s">
        <v>461</v>
      </c>
      <c r="AJ3087" t="s">
        <v>462</v>
      </c>
      <c r="AK3087" t="s">
        <v>81</v>
      </c>
      <c r="AL3087">
        <v>130.708191</v>
      </c>
      <c r="AM3087">
        <v>32.803224999999998</v>
      </c>
      <c r="AN3087" s="1">
        <v>43924</v>
      </c>
      <c r="AO3087">
        <v>43</v>
      </c>
      <c r="AP3087">
        <v>43</v>
      </c>
    </row>
    <row r="3088" spans="1:42" x14ac:dyDescent="0.15">
      <c r="A3088">
        <v>3087</v>
      </c>
      <c r="B3088" t="s">
        <v>413</v>
      </c>
      <c r="F3088">
        <v>80</v>
      </c>
      <c r="G3088" t="s">
        <v>76</v>
      </c>
      <c r="H3088" t="s">
        <v>2908</v>
      </c>
      <c r="I3088" t="s">
        <v>2788</v>
      </c>
      <c r="J3088" t="s">
        <v>455</v>
      </c>
      <c r="K3088" t="s">
        <v>455</v>
      </c>
      <c r="M3088" t="s">
        <v>456</v>
      </c>
      <c r="N3088" t="s">
        <v>457</v>
      </c>
      <c r="O3088" t="s">
        <v>456</v>
      </c>
      <c r="P3088">
        <v>17</v>
      </c>
      <c r="Q3088">
        <v>15</v>
      </c>
      <c r="S3088" t="s">
        <v>2770</v>
      </c>
      <c r="V3088" t="s">
        <v>2973</v>
      </c>
      <c r="W3088">
        <v>1</v>
      </c>
      <c r="AH3088" t="s">
        <v>461</v>
      </c>
      <c r="AI3088" t="s">
        <v>461</v>
      </c>
      <c r="AJ3088" t="s">
        <v>462</v>
      </c>
      <c r="AK3088" t="s">
        <v>81</v>
      </c>
      <c r="AL3088">
        <v>130.708191</v>
      </c>
      <c r="AM3088">
        <v>32.803224999999998</v>
      </c>
      <c r="AN3088" s="1">
        <v>43924</v>
      </c>
      <c r="AO3088">
        <v>43</v>
      </c>
      <c r="AP3088">
        <v>43</v>
      </c>
    </row>
    <row r="3089" spans="1:42" x14ac:dyDescent="0.15">
      <c r="A3089">
        <v>3088</v>
      </c>
      <c r="B3089" t="s">
        <v>413</v>
      </c>
      <c r="F3089">
        <v>20</v>
      </c>
      <c r="G3089" t="s">
        <v>76</v>
      </c>
      <c r="H3089" t="s">
        <v>2908</v>
      </c>
      <c r="I3089" t="s">
        <v>2188</v>
      </c>
      <c r="J3089" t="s">
        <v>455</v>
      </c>
      <c r="K3089" t="s">
        <v>455</v>
      </c>
      <c r="M3089" t="s">
        <v>456</v>
      </c>
      <c r="N3089" t="s">
        <v>457</v>
      </c>
      <c r="O3089" t="s">
        <v>456</v>
      </c>
      <c r="P3089">
        <v>18</v>
      </c>
      <c r="Q3089">
        <v>16</v>
      </c>
      <c r="S3089" t="s">
        <v>909</v>
      </c>
      <c r="V3089" t="s">
        <v>2973</v>
      </c>
      <c r="W3089">
        <v>1</v>
      </c>
      <c r="AF3089" t="s">
        <v>506</v>
      </c>
      <c r="AH3089" t="s">
        <v>461</v>
      </c>
      <c r="AI3089" t="s">
        <v>461</v>
      </c>
      <c r="AJ3089" t="s">
        <v>462</v>
      </c>
      <c r="AK3089" t="s">
        <v>81</v>
      </c>
      <c r="AL3089">
        <v>130.708191</v>
      </c>
      <c r="AM3089">
        <v>32.803224999999998</v>
      </c>
      <c r="AN3089" s="1">
        <v>43924</v>
      </c>
      <c r="AO3089">
        <v>43</v>
      </c>
      <c r="AP3089">
        <v>43</v>
      </c>
    </row>
    <row r="3090" spans="1:42" x14ac:dyDescent="0.15">
      <c r="A3090">
        <v>3089</v>
      </c>
      <c r="B3090" t="s">
        <v>413</v>
      </c>
      <c r="F3090">
        <v>70</v>
      </c>
      <c r="G3090" t="s">
        <v>76</v>
      </c>
      <c r="H3090" t="s">
        <v>2908</v>
      </c>
      <c r="J3090" t="s">
        <v>1464</v>
      </c>
      <c r="K3090" t="s">
        <v>1464</v>
      </c>
      <c r="M3090" t="s">
        <v>1465</v>
      </c>
      <c r="N3090" t="s">
        <v>1466</v>
      </c>
      <c r="O3090" t="s">
        <v>1464</v>
      </c>
      <c r="P3090">
        <v>9</v>
      </c>
      <c r="U3090" t="s">
        <v>2974</v>
      </c>
      <c r="W3090">
        <v>1</v>
      </c>
      <c r="AH3090" t="s">
        <v>1468</v>
      </c>
      <c r="AI3090" t="s">
        <v>1468</v>
      </c>
      <c r="AJ3090" t="s">
        <v>1469</v>
      </c>
      <c r="AK3090" t="s">
        <v>81</v>
      </c>
      <c r="AL3090">
        <v>129.69135399999999</v>
      </c>
      <c r="AM3090">
        <v>33.749952</v>
      </c>
      <c r="AN3090" s="1">
        <v>43924</v>
      </c>
      <c r="AO3090">
        <v>42</v>
      </c>
      <c r="AP3090">
        <v>42</v>
      </c>
    </row>
    <row r="3091" spans="1:42" x14ac:dyDescent="0.15">
      <c r="A3091">
        <v>3090</v>
      </c>
      <c r="B3091" t="s">
        <v>1952</v>
      </c>
      <c r="F3091">
        <v>40</v>
      </c>
      <c r="G3091" t="s">
        <v>76</v>
      </c>
      <c r="H3091" t="s">
        <v>2908</v>
      </c>
      <c r="I3091" t="s">
        <v>2365</v>
      </c>
      <c r="J3091" t="s">
        <v>383</v>
      </c>
      <c r="K3091" t="s">
        <v>383</v>
      </c>
      <c r="M3091" t="s">
        <v>2669</v>
      </c>
      <c r="N3091" t="s">
        <v>2670</v>
      </c>
      <c r="O3091" t="s">
        <v>383</v>
      </c>
      <c r="P3091">
        <v>119</v>
      </c>
      <c r="U3091" t="s">
        <v>2929</v>
      </c>
      <c r="W3091">
        <v>1</v>
      </c>
      <c r="AF3091" t="s">
        <v>799</v>
      </c>
      <c r="AH3091" t="s">
        <v>389</v>
      </c>
      <c r="AI3091" t="s">
        <v>389</v>
      </c>
      <c r="AJ3091" t="s">
        <v>1684</v>
      </c>
      <c r="AK3091" t="s">
        <v>81</v>
      </c>
      <c r="AL3091">
        <v>130.19555500000001</v>
      </c>
      <c r="AM3091">
        <v>33.557305999999997</v>
      </c>
      <c r="AN3091" s="1">
        <v>43924</v>
      </c>
      <c r="AO3091">
        <v>40</v>
      </c>
      <c r="AP3091">
        <v>40</v>
      </c>
    </row>
    <row r="3092" spans="1:42" x14ac:dyDescent="0.15">
      <c r="A3092">
        <v>3091</v>
      </c>
      <c r="B3092" t="s">
        <v>1952</v>
      </c>
      <c r="F3092">
        <v>20</v>
      </c>
      <c r="G3092" t="s">
        <v>52</v>
      </c>
      <c r="H3092" t="s">
        <v>2908</v>
      </c>
      <c r="I3092" t="s">
        <v>2020</v>
      </c>
      <c r="J3092" t="s">
        <v>961</v>
      </c>
      <c r="K3092" t="s">
        <v>961</v>
      </c>
      <c r="M3092" t="s">
        <v>962</v>
      </c>
      <c r="N3092" t="s">
        <v>963</v>
      </c>
      <c r="O3092" t="s">
        <v>961</v>
      </c>
      <c r="P3092">
        <v>7</v>
      </c>
      <c r="U3092" t="s">
        <v>2975</v>
      </c>
      <c r="W3092">
        <v>1</v>
      </c>
      <c r="AH3092" t="s">
        <v>965</v>
      </c>
      <c r="AI3092" t="s">
        <v>965</v>
      </c>
      <c r="AJ3092" t="s">
        <v>966</v>
      </c>
      <c r="AK3092" t="s">
        <v>61</v>
      </c>
      <c r="AL3092">
        <v>130.94156799999999</v>
      </c>
      <c r="AM3092">
        <v>33.957765999999999</v>
      </c>
      <c r="AN3092" s="1">
        <v>43924</v>
      </c>
      <c r="AO3092">
        <v>35</v>
      </c>
      <c r="AP3092">
        <v>35</v>
      </c>
    </row>
    <row r="3093" spans="1:42" x14ac:dyDescent="0.15">
      <c r="A3093">
        <v>3092</v>
      </c>
      <c r="B3093" t="s">
        <v>1952</v>
      </c>
      <c r="F3093">
        <v>20</v>
      </c>
      <c r="G3093" t="s">
        <v>52</v>
      </c>
      <c r="H3093" t="s">
        <v>2908</v>
      </c>
      <c r="I3093" t="s">
        <v>2365</v>
      </c>
      <c r="J3093" t="s">
        <v>1167</v>
      </c>
      <c r="K3093" t="s">
        <v>1167</v>
      </c>
      <c r="M3093" t="s">
        <v>2976</v>
      </c>
      <c r="N3093" t="s">
        <v>2977</v>
      </c>
      <c r="O3093" t="s">
        <v>1167</v>
      </c>
      <c r="P3093">
        <v>13</v>
      </c>
      <c r="U3093" t="s">
        <v>2978</v>
      </c>
      <c r="W3093">
        <v>1</v>
      </c>
      <c r="AF3093" t="s">
        <v>272</v>
      </c>
      <c r="AH3093" t="s">
        <v>1172</v>
      </c>
      <c r="AI3093" t="s">
        <v>1172</v>
      </c>
      <c r="AJ3093" t="s">
        <v>1749</v>
      </c>
      <c r="AK3093" t="s">
        <v>61</v>
      </c>
      <c r="AL3093">
        <v>132.50456600000001</v>
      </c>
      <c r="AM3093">
        <v>34.392471999999998</v>
      </c>
      <c r="AN3093" s="1">
        <v>43924</v>
      </c>
      <c r="AO3093">
        <v>34</v>
      </c>
      <c r="AP3093">
        <v>34</v>
      </c>
    </row>
    <row r="3094" spans="1:42" x14ac:dyDescent="0.15">
      <c r="A3094">
        <v>3093</v>
      </c>
      <c r="B3094" t="s">
        <v>1952</v>
      </c>
      <c r="F3094">
        <v>20</v>
      </c>
      <c r="G3094" t="s">
        <v>76</v>
      </c>
      <c r="H3094" t="s">
        <v>2908</v>
      </c>
      <c r="I3094" t="s">
        <v>2648</v>
      </c>
      <c r="J3094" t="s">
        <v>1093</v>
      </c>
      <c r="K3094" t="s">
        <v>1093</v>
      </c>
      <c r="M3094" t="s">
        <v>1846</v>
      </c>
      <c r="N3094" t="s">
        <v>1847</v>
      </c>
      <c r="O3094" t="s">
        <v>1846</v>
      </c>
      <c r="P3094">
        <v>9</v>
      </c>
      <c r="Q3094">
        <v>4</v>
      </c>
      <c r="S3094" t="s">
        <v>2134</v>
      </c>
      <c r="U3094" t="s">
        <v>2979</v>
      </c>
      <c r="W3094">
        <v>1</v>
      </c>
      <c r="AH3094" t="s">
        <v>1095</v>
      </c>
      <c r="AI3094" t="s">
        <v>1095</v>
      </c>
      <c r="AJ3094" t="s">
        <v>1849</v>
      </c>
      <c r="AK3094" t="s">
        <v>81</v>
      </c>
      <c r="AL3094">
        <v>133.919591</v>
      </c>
      <c r="AM3094">
        <v>34.655133999999997</v>
      </c>
      <c r="AN3094" s="1">
        <v>43924</v>
      </c>
      <c r="AO3094">
        <v>33</v>
      </c>
      <c r="AP3094">
        <v>33</v>
      </c>
    </row>
    <row r="3095" spans="1:42" x14ac:dyDescent="0.15">
      <c r="A3095">
        <v>3094</v>
      </c>
      <c r="B3095" t="s">
        <v>1952</v>
      </c>
      <c r="F3095">
        <v>40</v>
      </c>
      <c r="G3095" t="s">
        <v>76</v>
      </c>
      <c r="H3095" t="s">
        <v>2908</v>
      </c>
      <c r="I3095" t="s">
        <v>2296</v>
      </c>
      <c r="J3095" t="s">
        <v>97</v>
      </c>
      <c r="K3095" t="s">
        <v>97</v>
      </c>
      <c r="N3095" t="s">
        <v>97</v>
      </c>
      <c r="O3095" t="s">
        <v>97</v>
      </c>
      <c r="P3095">
        <v>21</v>
      </c>
      <c r="S3095" t="s">
        <v>2754</v>
      </c>
      <c r="U3095" t="s">
        <v>2872</v>
      </c>
      <c r="W3095">
        <v>1</v>
      </c>
      <c r="AF3095" t="s">
        <v>272</v>
      </c>
      <c r="AH3095" t="s">
        <v>101</v>
      </c>
      <c r="AI3095" t="s">
        <v>101</v>
      </c>
      <c r="AJ3095" t="s">
        <v>1111</v>
      </c>
      <c r="AK3095" t="s">
        <v>81</v>
      </c>
      <c r="AL3095">
        <v>135.83274499999999</v>
      </c>
      <c r="AM3095">
        <v>34.685295000000004</v>
      </c>
      <c r="AN3095" s="1">
        <v>43924</v>
      </c>
      <c r="AO3095">
        <v>29</v>
      </c>
      <c r="AP3095">
        <v>29</v>
      </c>
    </row>
    <row r="3096" spans="1:42" x14ac:dyDescent="0.15">
      <c r="A3096">
        <v>3095</v>
      </c>
      <c r="B3096" t="s">
        <v>1952</v>
      </c>
      <c r="F3096">
        <v>50</v>
      </c>
      <c r="G3096" t="s">
        <v>52</v>
      </c>
      <c r="H3096" t="s">
        <v>2908</v>
      </c>
      <c r="I3096" t="s">
        <v>2188</v>
      </c>
      <c r="J3096" t="s">
        <v>864</v>
      </c>
      <c r="K3096" t="s">
        <v>864</v>
      </c>
      <c r="M3096" t="s">
        <v>1291</v>
      </c>
      <c r="N3096" t="s">
        <v>1292</v>
      </c>
      <c r="O3096" t="s">
        <v>1291</v>
      </c>
      <c r="P3096">
        <v>171</v>
      </c>
      <c r="Q3096">
        <v>14</v>
      </c>
      <c r="T3096" t="s">
        <v>2980</v>
      </c>
      <c r="W3096">
        <v>1</v>
      </c>
      <c r="AF3096" t="s">
        <v>272</v>
      </c>
      <c r="AH3096" t="s">
        <v>868</v>
      </c>
      <c r="AI3096" t="s">
        <v>868</v>
      </c>
      <c r="AJ3096" t="s">
        <v>1295</v>
      </c>
      <c r="AK3096" t="s">
        <v>61</v>
      </c>
      <c r="AL3096">
        <v>135.40637599999999</v>
      </c>
      <c r="AM3096">
        <v>34.733733999999998</v>
      </c>
      <c r="AN3096" s="1">
        <v>43924</v>
      </c>
      <c r="AO3096">
        <v>28</v>
      </c>
      <c r="AP3096">
        <v>28</v>
      </c>
    </row>
    <row r="3097" spans="1:42" x14ac:dyDescent="0.15">
      <c r="A3097">
        <v>3096</v>
      </c>
      <c r="B3097" t="s">
        <v>1952</v>
      </c>
      <c r="F3097">
        <v>60</v>
      </c>
      <c r="G3097" t="s">
        <v>52</v>
      </c>
      <c r="H3097" t="s">
        <v>2908</v>
      </c>
      <c r="I3097" t="s">
        <v>2020</v>
      </c>
      <c r="J3097" t="s">
        <v>864</v>
      </c>
      <c r="K3097" t="s">
        <v>864</v>
      </c>
      <c r="M3097" t="s">
        <v>865</v>
      </c>
      <c r="N3097" t="s">
        <v>866</v>
      </c>
      <c r="O3097" t="s">
        <v>865</v>
      </c>
      <c r="P3097">
        <v>172</v>
      </c>
      <c r="T3097" t="s">
        <v>2981</v>
      </c>
      <c r="W3097">
        <v>1</v>
      </c>
      <c r="AF3097" t="s">
        <v>272</v>
      </c>
      <c r="AH3097" t="s">
        <v>868</v>
      </c>
      <c r="AI3097" t="s">
        <v>868</v>
      </c>
      <c r="AJ3097" t="s">
        <v>869</v>
      </c>
      <c r="AK3097" t="s">
        <v>61</v>
      </c>
      <c r="AL3097">
        <v>135.341522</v>
      </c>
      <c r="AM3097">
        <v>34.737876999999997</v>
      </c>
      <c r="AN3097" s="1">
        <v>43924</v>
      </c>
      <c r="AO3097">
        <v>28</v>
      </c>
      <c r="AP3097">
        <v>28</v>
      </c>
    </row>
    <row r="3098" spans="1:42" x14ac:dyDescent="0.15">
      <c r="A3098">
        <v>3097</v>
      </c>
      <c r="F3098">
        <v>40</v>
      </c>
      <c r="G3098" t="s">
        <v>76</v>
      </c>
      <c r="H3098" t="s">
        <v>2908</v>
      </c>
      <c r="J3098" t="s">
        <v>140</v>
      </c>
      <c r="K3098" t="s">
        <v>140</v>
      </c>
      <c r="N3098" t="s">
        <v>140</v>
      </c>
      <c r="O3098" t="s">
        <v>140</v>
      </c>
      <c r="P3098">
        <v>89</v>
      </c>
      <c r="R3098" t="s">
        <v>56</v>
      </c>
      <c r="S3098" t="s">
        <v>2384</v>
      </c>
      <c r="T3098" t="s">
        <v>2982</v>
      </c>
      <c r="W3098">
        <v>1</v>
      </c>
      <c r="AH3098" t="s">
        <v>146</v>
      </c>
      <c r="AI3098" t="s">
        <v>146</v>
      </c>
      <c r="AJ3098" t="s">
        <v>1039</v>
      </c>
      <c r="AK3098" t="s">
        <v>81</v>
      </c>
      <c r="AL3098">
        <v>135.75539900000001</v>
      </c>
      <c r="AM3098">
        <v>35.021540999999999</v>
      </c>
      <c r="AN3098" s="1">
        <v>43924</v>
      </c>
      <c r="AO3098">
        <v>26</v>
      </c>
      <c r="AP3098">
        <v>26</v>
      </c>
    </row>
    <row r="3099" spans="1:42" x14ac:dyDescent="0.15">
      <c r="A3099">
        <v>3098</v>
      </c>
      <c r="B3099" t="s">
        <v>1952</v>
      </c>
      <c r="F3099">
        <v>40</v>
      </c>
      <c r="G3099" t="s">
        <v>76</v>
      </c>
      <c r="H3099" t="s">
        <v>2908</v>
      </c>
      <c r="J3099" t="s">
        <v>140</v>
      </c>
      <c r="K3099" t="s">
        <v>140</v>
      </c>
      <c r="N3099" t="s">
        <v>140</v>
      </c>
      <c r="O3099" t="s">
        <v>140</v>
      </c>
      <c r="P3099">
        <v>90</v>
      </c>
      <c r="R3099" t="s">
        <v>56</v>
      </c>
      <c r="S3099" t="s">
        <v>2384</v>
      </c>
      <c r="T3099" t="s">
        <v>2982</v>
      </c>
      <c r="W3099">
        <v>1</v>
      </c>
      <c r="AH3099" t="s">
        <v>146</v>
      </c>
      <c r="AI3099" t="s">
        <v>146</v>
      </c>
      <c r="AJ3099" t="s">
        <v>1039</v>
      </c>
      <c r="AK3099" t="s">
        <v>81</v>
      </c>
      <c r="AL3099">
        <v>135.75539900000001</v>
      </c>
      <c r="AM3099">
        <v>35.021540999999999</v>
      </c>
      <c r="AN3099" s="1">
        <v>43924</v>
      </c>
      <c r="AO3099">
        <v>26</v>
      </c>
      <c r="AP3099">
        <v>26</v>
      </c>
    </row>
    <row r="3100" spans="1:42" x14ac:dyDescent="0.15">
      <c r="A3100">
        <v>3099</v>
      </c>
      <c r="B3100" t="s">
        <v>1952</v>
      </c>
      <c r="F3100">
        <v>40</v>
      </c>
      <c r="G3100" t="s">
        <v>76</v>
      </c>
      <c r="H3100" t="s">
        <v>2908</v>
      </c>
      <c r="J3100" t="s">
        <v>140</v>
      </c>
      <c r="K3100" t="s">
        <v>140</v>
      </c>
      <c r="N3100" t="s">
        <v>140</v>
      </c>
      <c r="O3100" t="s">
        <v>140</v>
      </c>
      <c r="P3100">
        <v>91</v>
      </c>
      <c r="R3100" t="s">
        <v>56</v>
      </c>
      <c r="S3100" t="s">
        <v>2384</v>
      </c>
      <c r="T3100" t="s">
        <v>2982</v>
      </c>
      <c r="W3100">
        <v>1</v>
      </c>
      <c r="AH3100" t="s">
        <v>146</v>
      </c>
      <c r="AI3100" t="s">
        <v>146</v>
      </c>
      <c r="AJ3100" t="s">
        <v>1039</v>
      </c>
      <c r="AK3100" t="s">
        <v>81</v>
      </c>
      <c r="AL3100">
        <v>135.75539900000001</v>
      </c>
      <c r="AM3100">
        <v>35.021540999999999</v>
      </c>
      <c r="AN3100" s="1">
        <v>43924</v>
      </c>
      <c r="AO3100">
        <v>26</v>
      </c>
      <c r="AP3100">
        <v>26</v>
      </c>
    </row>
    <row r="3101" spans="1:42" x14ac:dyDescent="0.15">
      <c r="A3101">
        <v>3100</v>
      </c>
      <c r="B3101" t="s">
        <v>1952</v>
      </c>
      <c r="F3101">
        <v>50</v>
      </c>
      <c r="G3101" t="s">
        <v>76</v>
      </c>
      <c r="H3101" t="s">
        <v>2908</v>
      </c>
      <c r="J3101" t="s">
        <v>140</v>
      </c>
      <c r="K3101" t="s">
        <v>140</v>
      </c>
      <c r="N3101" t="s">
        <v>140</v>
      </c>
      <c r="O3101" t="s">
        <v>140</v>
      </c>
      <c r="P3101">
        <v>92</v>
      </c>
      <c r="S3101" t="s">
        <v>2384</v>
      </c>
      <c r="T3101" t="s">
        <v>2982</v>
      </c>
      <c r="W3101">
        <v>1</v>
      </c>
      <c r="AH3101" t="s">
        <v>146</v>
      </c>
      <c r="AI3101" t="s">
        <v>146</v>
      </c>
      <c r="AJ3101" t="s">
        <v>1039</v>
      </c>
      <c r="AK3101" t="s">
        <v>81</v>
      </c>
      <c r="AL3101">
        <v>135.75539900000001</v>
      </c>
      <c r="AM3101">
        <v>35.021540999999999</v>
      </c>
      <c r="AN3101" s="1">
        <v>43924</v>
      </c>
      <c r="AO3101">
        <v>26</v>
      </c>
      <c r="AP3101">
        <v>26</v>
      </c>
    </row>
    <row r="3102" spans="1:42" x14ac:dyDescent="0.15">
      <c r="A3102">
        <v>3101</v>
      </c>
      <c r="B3102" t="s">
        <v>1952</v>
      </c>
      <c r="F3102">
        <v>20</v>
      </c>
      <c r="G3102" t="s">
        <v>76</v>
      </c>
      <c r="H3102" t="s">
        <v>2908</v>
      </c>
      <c r="J3102" t="s">
        <v>140</v>
      </c>
      <c r="K3102" t="s">
        <v>140</v>
      </c>
      <c r="N3102" t="s">
        <v>140</v>
      </c>
      <c r="O3102" t="s">
        <v>140</v>
      </c>
      <c r="P3102">
        <v>93</v>
      </c>
      <c r="S3102" t="s">
        <v>2384</v>
      </c>
      <c r="T3102" t="s">
        <v>2982</v>
      </c>
      <c r="W3102">
        <v>1</v>
      </c>
      <c r="AH3102" t="s">
        <v>146</v>
      </c>
      <c r="AI3102" t="s">
        <v>146</v>
      </c>
      <c r="AJ3102" t="s">
        <v>1039</v>
      </c>
      <c r="AK3102" t="s">
        <v>81</v>
      </c>
      <c r="AL3102">
        <v>135.75539900000001</v>
      </c>
      <c r="AM3102">
        <v>35.021540999999999</v>
      </c>
      <c r="AN3102" s="1">
        <v>43924</v>
      </c>
      <c r="AO3102">
        <v>26</v>
      </c>
      <c r="AP3102">
        <v>26</v>
      </c>
    </row>
    <row r="3103" spans="1:42" x14ac:dyDescent="0.15">
      <c r="A3103">
        <v>3102</v>
      </c>
      <c r="B3103" t="s">
        <v>1952</v>
      </c>
      <c r="F3103">
        <v>20</v>
      </c>
      <c r="G3103" t="s">
        <v>76</v>
      </c>
      <c r="H3103" t="s">
        <v>2908</v>
      </c>
      <c r="J3103" t="s">
        <v>140</v>
      </c>
      <c r="K3103" t="s">
        <v>140</v>
      </c>
      <c r="N3103" t="s">
        <v>140</v>
      </c>
      <c r="O3103" t="s">
        <v>140</v>
      </c>
      <c r="P3103">
        <v>94</v>
      </c>
      <c r="S3103" t="s">
        <v>2384</v>
      </c>
      <c r="T3103" t="s">
        <v>2982</v>
      </c>
      <c r="W3103">
        <v>1</v>
      </c>
      <c r="AH3103" t="s">
        <v>146</v>
      </c>
      <c r="AI3103" t="s">
        <v>146</v>
      </c>
      <c r="AJ3103" t="s">
        <v>1039</v>
      </c>
      <c r="AK3103" t="s">
        <v>81</v>
      </c>
      <c r="AL3103">
        <v>135.75539900000001</v>
      </c>
      <c r="AM3103">
        <v>35.021540999999999</v>
      </c>
      <c r="AN3103" s="1">
        <v>43924</v>
      </c>
      <c r="AO3103">
        <v>26</v>
      </c>
      <c r="AP3103">
        <v>26</v>
      </c>
    </row>
    <row r="3104" spans="1:42" x14ac:dyDescent="0.15">
      <c r="A3104">
        <v>3103</v>
      </c>
      <c r="B3104" t="s">
        <v>1952</v>
      </c>
      <c r="F3104">
        <v>50</v>
      </c>
      <c r="G3104" t="s">
        <v>76</v>
      </c>
      <c r="H3104" t="s">
        <v>2908</v>
      </c>
      <c r="I3104" t="s">
        <v>2188</v>
      </c>
      <c r="J3104" t="s">
        <v>140</v>
      </c>
      <c r="K3104" t="s">
        <v>140</v>
      </c>
      <c r="N3104" t="s">
        <v>140</v>
      </c>
      <c r="O3104" t="s">
        <v>140</v>
      </c>
      <c r="P3104">
        <v>95</v>
      </c>
      <c r="R3104" t="s">
        <v>56</v>
      </c>
      <c r="S3104" t="s">
        <v>2384</v>
      </c>
      <c r="T3104" t="s">
        <v>2982</v>
      </c>
      <c r="W3104">
        <v>1</v>
      </c>
      <c r="AH3104" t="s">
        <v>146</v>
      </c>
      <c r="AI3104" t="s">
        <v>146</v>
      </c>
      <c r="AJ3104" t="s">
        <v>1039</v>
      </c>
      <c r="AK3104" t="s">
        <v>81</v>
      </c>
      <c r="AL3104">
        <v>135.75539900000001</v>
      </c>
      <c r="AM3104">
        <v>35.021540999999999</v>
      </c>
      <c r="AN3104" s="1">
        <v>43924</v>
      </c>
      <c r="AO3104">
        <v>26</v>
      </c>
      <c r="AP3104">
        <v>26</v>
      </c>
    </row>
    <row r="3105" spans="1:42" x14ac:dyDescent="0.15">
      <c r="A3105">
        <v>3104</v>
      </c>
      <c r="B3105" t="s">
        <v>1952</v>
      </c>
      <c r="F3105">
        <v>30</v>
      </c>
      <c r="G3105" t="s">
        <v>52</v>
      </c>
      <c r="H3105" t="s">
        <v>2908</v>
      </c>
      <c r="J3105" t="s">
        <v>699</v>
      </c>
      <c r="K3105" t="s">
        <v>699</v>
      </c>
      <c r="M3105" t="s">
        <v>2983</v>
      </c>
      <c r="N3105" t="s">
        <v>2984</v>
      </c>
      <c r="O3105" t="s">
        <v>699</v>
      </c>
      <c r="P3105">
        <v>9</v>
      </c>
      <c r="T3105" t="s">
        <v>2985</v>
      </c>
      <c r="W3105">
        <v>1</v>
      </c>
      <c r="AH3105" t="s">
        <v>702</v>
      </c>
      <c r="AI3105" t="s">
        <v>702</v>
      </c>
      <c r="AJ3105" t="s">
        <v>1035</v>
      </c>
      <c r="AK3105" t="s">
        <v>61</v>
      </c>
      <c r="AL3105">
        <v>135.95996600000001</v>
      </c>
      <c r="AM3105">
        <v>35.013199999999998</v>
      </c>
      <c r="AN3105" s="1">
        <v>43924</v>
      </c>
      <c r="AO3105">
        <v>25</v>
      </c>
      <c r="AP3105">
        <v>25</v>
      </c>
    </row>
    <row r="3106" spans="1:42" x14ac:dyDescent="0.15">
      <c r="A3106">
        <v>3105</v>
      </c>
      <c r="B3106" t="s">
        <v>1952</v>
      </c>
      <c r="F3106">
        <v>40</v>
      </c>
      <c r="G3106" t="s">
        <v>52</v>
      </c>
      <c r="H3106" t="s">
        <v>2908</v>
      </c>
      <c r="J3106" t="s">
        <v>699</v>
      </c>
      <c r="K3106" t="s">
        <v>699</v>
      </c>
      <c r="M3106" t="s">
        <v>2983</v>
      </c>
      <c r="N3106" t="s">
        <v>2984</v>
      </c>
      <c r="O3106" t="s">
        <v>699</v>
      </c>
      <c r="P3106">
        <v>10</v>
      </c>
      <c r="T3106" t="s">
        <v>2985</v>
      </c>
      <c r="W3106">
        <v>1</v>
      </c>
      <c r="AH3106" t="s">
        <v>702</v>
      </c>
      <c r="AI3106" t="s">
        <v>702</v>
      </c>
      <c r="AJ3106" t="s">
        <v>1035</v>
      </c>
      <c r="AK3106" t="s">
        <v>61</v>
      </c>
      <c r="AL3106">
        <v>135.95996600000001</v>
      </c>
      <c r="AM3106">
        <v>35.013199999999998</v>
      </c>
      <c r="AN3106" s="1">
        <v>43924</v>
      </c>
      <c r="AO3106">
        <v>25</v>
      </c>
      <c r="AP3106">
        <v>25</v>
      </c>
    </row>
    <row r="3107" spans="1:42" x14ac:dyDescent="0.15">
      <c r="A3107">
        <v>3106</v>
      </c>
      <c r="B3107" t="s">
        <v>1952</v>
      </c>
      <c r="F3107">
        <v>40</v>
      </c>
      <c r="G3107" t="s">
        <v>76</v>
      </c>
      <c r="H3107" t="s">
        <v>2908</v>
      </c>
      <c r="J3107" t="s">
        <v>699</v>
      </c>
      <c r="K3107" t="s">
        <v>699</v>
      </c>
      <c r="M3107" t="s">
        <v>2983</v>
      </c>
      <c r="N3107" t="s">
        <v>2984</v>
      </c>
      <c r="O3107" t="s">
        <v>699</v>
      </c>
      <c r="P3107">
        <v>11</v>
      </c>
      <c r="T3107" t="s">
        <v>2985</v>
      </c>
      <c r="W3107">
        <v>1</v>
      </c>
      <c r="AH3107" t="s">
        <v>702</v>
      </c>
      <c r="AI3107" t="s">
        <v>702</v>
      </c>
      <c r="AJ3107" t="s">
        <v>1035</v>
      </c>
      <c r="AK3107" t="s">
        <v>81</v>
      </c>
      <c r="AL3107">
        <v>135.95996600000001</v>
      </c>
      <c r="AM3107">
        <v>35.013199999999998</v>
      </c>
      <c r="AN3107" s="1">
        <v>43924</v>
      </c>
      <c r="AO3107">
        <v>25</v>
      </c>
      <c r="AP3107">
        <v>25</v>
      </c>
    </row>
    <row r="3108" spans="1:42" x14ac:dyDescent="0.15">
      <c r="A3108">
        <v>3107</v>
      </c>
      <c r="B3108" t="s">
        <v>1952</v>
      </c>
      <c r="F3108">
        <v>20</v>
      </c>
      <c r="G3108" t="s">
        <v>52</v>
      </c>
      <c r="H3108" t="s">
        <v>2908</v>
      </c>
      <c r="J3108" t="s">
        <v>699</v>
      </c>
      <c r="K3108" t="s">
        <v>699</v>
      </c>
      <c r="M3108" t="s">
        <v>2983</v>
      </c>
      <c r="N3108" t="s">
        <v>2984</v>
      </c>
      <c r="O3108" t="s">
        <v>699</v>
      </c>
      <c r="P3108">
        <v>12</v>
      </c>
      <c r="T3108" t="s">
        <v>2985</v>
      </c>
      <c r="W3108">
        <v>1</v>
      </c>
      <c r="AH3108" t="s">
        <v>702</v>
      </c>
      <c r="AI3108" t="s">
        <v>702</v>
      </c>
      <c r="AJ3108" t="s">
        <v>1035</v>
      </c>
      <c r="AK3108" t="s">
        <v>61</v>
      </c>
      <c r="AL3108">
        <v>135.95996600000001</v>
      </c>
      <c r="AM3108">
        <v>35.013199999999998</v>
      </c>
      <c r="AN3108" s="1">
        <v>43924</v>
      </c>
      <c r="AO3108">
        <v>25</v>
      </c>
      <c r="AP3108">
        <v>25</v>
      </c>
    </row>
    <row r="3109" spans="1:42" x14ac:dyDescent="0.15">
      <c r="A3109">
        <v>3108</v>
      </c>
      <c r="B3109" t="s">
        <v>1952</v>
      </c>
      <c r="F3109">
        <v>20</v>
      </c>
      <c r="G3109" t="s">
        <v>76</v>
      </c>
      <c r="H3109" t="s">
        <v>2908</v>
      </c>
      <c r="I3109" t="s">
        <v>2648</v>
      </c>
      <c r="J3109" t="s">
        <v>699</v>
      </c>
      <c r="K3109" t="s">
        <v>699</v>
      </c>
      <c r="M3109" t="s">
        <v>2983</v>
      </c>
      <c r="N3109" t="s">
        <v>2984</v>
      </c>
      <c r="O3109" t="s">
        <v>699</v>
      </c>
      <c r="P3109">
        <v>13</v>
      </c>
      <c r="T3109" t="s">
        <v>2985</v>
      </c>
      <c r="W3109">
        <v>1</v>
      </c>
      <c r="AH3109" t="s">
        <v>702</v>
      </c>
      <c r="AI3109" t="s">
        <v>702</v>
      </c>
      <c r="AJ3109" t="s">
        <v>1035</v>
      </c>
      <c r="AK3109" t="s">
        <v>81</v>
      </c>
      <c r="AL3109">
        <v>135.95996600000001</v>
      </c>
      <c r="AM3109">
        <v>35.013199999999998</v>
      </c>
      <c r="AN3109" s="1">
        <v>43924</v>
      </c>
      <c r="AO3109">
        <v>25</v>
      </c>
      <c r="AP3109">
        <v>25</v>
      </c>
    </row>
    <row r="3110" spans="1:42" x14ac:dyDescent="0.15">
      <c r="A3110">
        <v>3109</v>
      </c>
      <c r="B3110" t="s">
        <v>1952</v>
      </c>
      <c r="F3110">
        <v>20</v>
      </c>
      <c r="G3110" t="s">
        <v>52</v>
      </c>
      <c r="H3110" t="s">
        <v>2908</v>
      </c>
      <c r="I3110" t="s">
        <v>1821</v>
      </c>
      <c r="J3110" t="s">
        <v>699</v>
      </c>
      <c r="K3110" t="s">
        <v>699</v>
      </c>
      <c r="M3110" t="s">
        <v>2986</v>
      </c>
      <c r="N3110" t="s">
        <v>2987</v>
      </c>
      <c r="O3110" t="s">
        <v>699</v>
      </c>
      <c r="P3110">
        <v>14</v>
      </c>
      <c r="T3110" t="s">
        <v>2985</v>
      </c>
      <c r="W3110">
        <v>1</v>
      </c>
      <c r="AH3110" t="s">
        <v>702</v>
      </c>
      <c r="AI3110" t="s">
        <v>702</v>
      </c>
      <c r="AJ3110" t="s">
        <v>1035</v>
      </c>
      <c r="AK3110" t="s">
        <v>61</v>
      </c>
      <c r="AL3110">
        <v>136.27872500000001</v>
      </c>
      <c r="AM3110">
        <v>35.380814000000001</v>
      </c>
      <c r="AN3110" s="1">
        <v>43924</v>
      </c>
      <c r="AO3110">
        <v>25</v>
      </c>
      <c r="AP3110">
        <v>25</v>
      </c>
    </row>
    <row r="3111" spans="1:42" x14ac:dyDescent="0.15">
      <c r="A3111">
        <v>3110</v>
      </c>
      <c r="B3111" t="s">
        <v>1952</v>
      </c>
      <c r="F3111">
        <v>20</v>
      </c>
      <c r="G3111" t="s">
        <v>52</v>
      </c>
      <c r="H3111" t="s">
        <v>2908</v>
      </c>
      <c r="I3111" t="s">
        <v>2296</v>
      </c>
      <c r="J3111" t="s">
        <v>85</v>
      </c>
      <c r="K3111" t="s">
        <v>85</v>
      </c>
      <c r="M3111" t="s">
        <v>1961</v>
      </c>
      <c r="N3111" t="s">
        <v>1962</v>
      </c>
      <c r="O3111" t="s">
        <v>85</v>
      </c>
      <c r="P3111">
        <v>191</v>
      </c>
      <c r="T3111" t="s">
        <v>2988</v>
      </c>
      <c r="W3111">
        <v>1</v>
      </c>
      <c r="AH3111" t="s">
        <v>89</v>
      </c>
      <c r="AI3111" t="s">
        <v>89</v>
      </c>
      <c r="AJ3111" t="s">
        <v>90</v>
      </c>
      <c r="AK3111" t="s">
        <v>61</v>
      </c>
      <c r="AL3111">
        <v>136.78021200000001</v>
      </c>
      <c r="AM3111">
        <v>35.248120999999998</v>
      </c>
      <c r="AN3111" s="1">
        <v>43924</v>
      </c>
      <c r="AO3111">
        <v>23</v>
      </c>
      <c r="AP3111">
        <v>23</v>
      </c>
    </row>
    <row r="3112" spans="1:42" x14ac:dyDescent="0.15">
      <c r="A3112">
        <v>3111</v>
      </c>
      <c r="F3112">
        <v>40</v>
      </c>
      <c r="G3112" t="s">
        <v>52</v>
      </c>
      <c r="H3112" t="s">
        <v>2908</v>
      </c>
      <c r="I3112" t="s">
        <v>2188</v>
      </c>
      <c r="J3112" t="s">
        <v>85</v>
      </c>
      <c r="K3112" t="s">
        <v>85</v>
      </c>
      <c r="M3112" t="s">
        <v>2278</v>
      </c>
      <c r="N3112" t="s">
        <v>2279</v>
      </c>
      <c r="O3112" t="s">
        <v>85</v>
      </c>
      <c r="P3112">
        <v>192</v>
      </c>
      <c r="T3112" t="s">
        <v>2988</v>
      </c>
      <c r="W3112">
        <v>1</v>
      </c>
      <c r="AH3112" t="s">
        <v>89</v>
      </c>
      <c r="AI3112" t="s">
        <v>89</v>
      </c>
      <c r="AJ3112" t="s">
        <v>90</v>
      </c>
      <c r="AK3112" t="s">
        <v>61</v>
      </c>
      <c r="AL3112">
        <v>137.08403200000001</v>
      </c>
      <c r="AM3112">
        <v>35.223956999999999</v>
      </c>
      <c r="AN3112" s="1">
        <v>43924</v>
      </c>
      <c r="AO3112">
        <v>23</v>
      </c>
      <c r="AP3112">
        <v>23</v>
      </c>
    </row>
    <row r="3113" spans="1:42" x14ac:dyDescent="0.15">
      <c r="A3113">
        <v>3112</v>
      </c>
      <c r="F3113">
        <v>20</v>
      </c>
      <c r="G3113" t="s">
        <v>52</v>
      </c>
      <c r="H3113" t="s">
        <v>2908</v>
      </c>
      <c r="I3113" t="s">
        <v>2296</v>
      </c>
      <c r="J3113" t="s">
        <v>85</v>
      </c>
      <c r="K3113" t="s">
        <v>85</v>
      </c>
      <c r="M3113" t="s">
        <v>2989</v>
      </c>
      <c r="N3113" t="s">
        <v>2990</v>
      </c>
      <c r="O3113" t="s">
        <v>85</v>
      </c>
      <c r="P3113">
        <v>193</v>
      </c>
      <c r="T3113" t="s">
        <v>2988</v>
      </c>
      <c r="W3113">
        <v>1</v>
      </c>
      <c r="AH3113" t="s">
        <v>89</v>
      </c>
      <c r="AI3113" t="s">
        <v>89</v>
      </c>
      <c r="AJ3113" t="s">
        <v>90</v>
      </c>
      <c r="AK3113" t="s">
        <v>61</v>
      </c>
      <c r="AL3113">
        <v>136.96562299999999</v>
      </c>
      <c r="AM3113">
        <v>34.977094000000001</v>
      </c>
      <c r="AN3113" s="1">
        <v>43924</v>
      </c>
      <c r="AO3113">
        <v>23</v>
      </c>
      <c r="AP3113">
        <v>23</v>
      </c>
    </row>
    <row r="3114" spans="1:42" x14ac:dyDescent="0.15">
      <c r="A3114">
        <v>3113</v>
      </c>
      <c r="F3114">
        <v>30</v>
      </c>
      <c r="G3114" t="s">
        <v>52</v>
      </c>
      <c r="H3114" t="s">
        <v>2908</v>
      </c>
      <c r="I3114" t="s">
        <v>2296</v>
      </c>
      <c r="J3114" t="s">
        <v>85</v>
      </c>
      <c r="K3114" t="s">
        <v>85</v>
      </c>
      <c r="M3114" t="s">
        <v>2991</v>
      </c>
      <c r="N3114" t="s">
        <v>2992</v>
      </c>
      <c r="O3114" t="s">
        <v>85</v>
      </c>
      <c r="P3114">
        <v>194</v>
      </c>
      <c r="T3114" t="s">
        <v>2988</v>
      </c>
      <c r="W3114">
        <v>1</v>
      </c>
      <c r="AH3114" t="s">
        <v>89</v>
      </c>
      <c r="AI3114" t="s">
        <v>89</v>
      </c>
      <c r="AJ3114" t="s">
        <v>90</v>
      </c>
      <c r="AK3114" t="s">
        <v>61</v>
      </c>
      <c r="AL3114">
        <v>136.832381</v>
      </c>
      <c r="AM3114">
        <v>34.886642000000002</v>
      </c>
      <c r="AN3114" s="1">
        <v>43924</v>
      </c>
      <c r="AO3114">
        <v>23</v>
      </c>
      <c r="AP3114">
        <v>23</v>
      </c>
    </row>
    <row r="3115" spans="1:42" x14ac:dyDescent="0.15">
      <c r="A3115">
        <v>3114</v>
      </c>
      <c r="C3115" t="s">
        <v>273</v>
      </c>
      <c r="F3115">
        <v>40</v>
      </c>
      <c r="G3115" t="s">
        <v>52</v>
      </c>
      <c r="H3115" t="s">
        <v>2908</v>
      </c>
      <c r="J3115" t="s">
        <v>85</v>
      </c>
      <c r="K3115" t="s">
        <v>85</v>
      </c>
      <c r="M3115" t="s">
        <v>2993</v>
      </c>
      <c r="N3115" t="s">
        <v>2994</v>
      </c>
      <c r="O3115" t="s">
        <v>85</v>
      </c>
      <c r="P3115">
        <v>195</v>
      </c>
      <c r="T3115" t="s">
        <v>2988</v>
      </c>
      <c r="W3115">
        <v>1</v>
      </c>
      <c r="AH3115" t="s">
        <v>89</v>
      </c>
      <c r="AI3115" t="s">
        <v>89</v>
      </c>
      <c r="AJ3115" t="s">
        <v>90</v>
      </c>
      <c r="AK3115" t="s">
        <v>61</v>
      </c>
      <c r="AL3115">
        <v>136.90245999999999</v>
      </c>
      <c r="AM3115">
        <v>35.022964000000002</v>
      </c>
      <c r="AN3115" s="1">
        <v>43924</v>
      </c>
      <c r="AO3115">
        <v>23</v>
      </c>
      <c r="AP3115">
        <v>23</v>
      </c>
    </row>
    <row r="3116" spans="1:42" x14ac:dyDescent="0.15">
      <c r="A3116">
        <v>3115</v>
      </c>
      <c r="F3116">
        <v>20</v>
      </c>
      <c r="G3116" t="s">
        <v>52</v>
      </c>
      <c r="H3116" t="s">
        <v>2908</v>
      </c>
      <c r="I3116" t="s">
        <v>2788</v>
      </c>
      <c r="J3116" t="s">
        <v>85</v>
      </c>
      <c r="K3116" t="s">
        <v>85</v>
      </c>
      <c r="M3116" t="s">
        <v>245</v>
      </c>
      <c r="N3116" t="s">
        <v>246</v>
      </c>
      <c r="O3116" t="s">
        <v>245</v>
      </c>
      <c r="P3116">
        <v>196</v>
      </c>
      <c r="Q3116">
        <v>128</v>
      </c>
      <c r="T3116" t="s">
        <v>2988</v>
      </c>
      <c r="V3116" t="s">
        <v>2995</v>
      </c>
      <c r="W3116">
        <v>1</v>
      </c>
      <c r="AH3116" t="s">
        <v>89</v>
      </c>
      <c r="AI3116" t="s">
        <v>89</v>
      </c>
      <c r="AJ3116" t="s">
        <v>248</v>
      </c>
      <c r="AK3116" t="s">
        <v>61</v>
      </c>
      <c r="AL3116">
        <v>136.91018399999999</v>
      </c>
      <c r="AM3116">
        <v>35.168599999999998</v>
      </c>
      <c r="AN3116" s="1">
        <v>43924</v>
      </c>
      <c r="AO3116">
        <v>23</v>
      </c>
      <c r="AP3116">
        <v>23</v>
      </c>
    </row>
    <row r="3117" spans="1:42" x14ac:dyDescent="0.15">
      <c r="A3117">
        <v>3116</v>
      </c>
      <c r="B3117" t="s">
        <v>1952</v>
      </c>
      <c r="F3117">
        <v>20</v>
      </c>
      <c r="G3117" t="s">
        <v>52</v>
      </c>
      <c r="H3117" t="s">
        <v>2908</v>
      </c>
      <c r="I3117" t="s">
        <v>2788</v>
      </c>
      <c r="J3117" t="s">
        <v>85</v>
      </c>
      <c r="K3117" t="s">
        <v>85</v>
      </c>
      <c r="M3117" t="s">
        <v>245</v>
      </c>
      <c r="N3117" t="s">
        <v>246</v>
      </c>
      <c r="O3117" t="s">
        <v>245</v>
      </c>
      <c r="P3117">
        <v>197</v>
      </c>
      <c r="Q3117">
        <v>129</v>
      </c>
      <c r="T3117" t="s">
        <v>2988</v>
      </c>
      <c r="V3117" t="s">
        <v>2995</v>
      </c>
      <c r="W3117">
        <v>1</v>
      </c>
      <c r="AH3117" t="s">
        <v>89</v>
      </c>
      <c r="AI3117" t="s">
        <v>89</v>
      </c>
      <c r="AJ3117" t="s">
        <v>248</v>
      </c>
      <c r="AK3117" t="s">
        <v>61</v>
      </c>
      <c r="AL3117">
        <v>136.91018399999999</v>
      </c>
      <c r="AM3117">
        <v>35.168599999999998</v>
      </c>
      <c r="AN3117" s="1">
        <v>43924</v>
      </c>
      <c r="AO3117">
        <v>23</v>
      </c>
      <c r="AP3117">
        <v>23</v>
      </c>
    </row>
    <row r="3118" spans="1:42" x14ac:dyDescent="0.15">
      <c r="A3118">
        <v>3117</v>
      </c>
      <c r="B3118" t="s">
        <v>1952</v>
      </c>
      <c r="F3118">
        <v>30</v>
      </c>
      <c r="G3118" t="s">
        <v>52</v>
      </c>
      <c r="H3118" t="s">
        <v>2908</v>
      </c>
      <c r="I3118" t="s">
        <v>2788</v>
      </c>
      <c r="J3118" t="s">
        <v>85</v>
      </c>
      <c r="K3118" t="s">
        <v>85</v>
      </c>
      <c r="M3118" t="s">
        <v>245</v>
      </c>
      <c r="N3118" t="s">
        <v>246</v>
      </c>
      <c r="O3118" t="s">
        <v>245</v>
      </c>
      <c r="P3118">
        <v>198</v>
      </c>
      <c r="Q3118">
        <v>130</v>
      </c>
      <c r="T3118" t="s">
        <v>2988</v>
      </c>
      <c r="V3118" t="s">
        <v>2995</v>
      </c>
      <c r="W3118">
        <v>1</v>
      </c>
      <c r="AH3118" t="s">
        <v>89</v>
      </c>
      <c r="AI3118" t="s">
        <v>89</v>
      </c>
      <c r="AJ3118" t="s">
        <v>248</v>
      </c>
      <c r="AK3118" t="s">
        <v>61</v>
      </c>
      <c r="AL3118">
        <v>136.91018399999999</v>
      </c>
      <c r="AM3118">
        <v>35.168599999999998</v>
      </c>
      <c r="AN3118" s="1">
        <v>43924</v>
      </c>
      <c r="AO3118">
        <v>23</v>
      </c>
      <c r="AP3118">
        <v>23</v>
      </c>
    </row>
    <row r="3119" spans="1:42" x14ac:dyDescent="0.15">
      <c r="A3119">
        <v>3118</v>
      </c>
      <c r="B3119" t="s">
        <v>1952</v>
      </c>
      <c r="F3119">
        <v>60</v>
      </c>
      <c r="G3119" t="s">
        <v>52</v>
      </c>
      <c r="H3119" t="s">
        <v>2908</v>
      </c>
      <c r="I3119" t="s">
        <v>1977</v>
      </c>
      <c r="J3119" t="s">
        <v>85</v>
      </c>
      <c r="K3119" t="s">
        <v>85</v>
      </c>
      <c r="M3119" t="s">
        <v>245</v>
      </c>
      <c r="N3119" t="s">
        <v>246</v>
      </c>
      <c r="O3119" t="s">
        <v>245</v>
      </c>
      <c r="P3119">
        <v>199</v>
      </c>
      <c r="Q3119">
        <v>131</v>
      </c>
      <c r="T3119" t="s">
        <v>2988</v>
      </c>
      <c r="V3119" t="s">
        <v>2995</v>
      </c>
      <c r="W3119">
        <v>1</v>
      </c>
      <c r="AH3119" t="s">
        <v>89</v>
      </c>
      <c r="AI3119" t="s">
        <v>89</v>
      </c>
      <c r="AJ3119" t="s">
        <v>248</v>
      </c>
      <c r="AK3119" t="s">
        <v>61</v>
      </c>
      <c r="AL3119">
        <v>136.91018399999999</v>
      </c>
      <c r="AM3119">
        <v>35.168599999999998</v>
      </c>
      <c r="AN3119" s="1">
        <v>43924</v>
      </c>
      <c r="AO3119">
        <v>23</v>
      </c>
      <c r="AP3119">
        <v>23</v>
      </c>
    </row>
    <row r="3120" spans="1:42" x14ac:dyDescent="0.15">
      <c r="A3120">
        <v>3119</v>
      </c>
      <c r="B3120" t="s">
        <v>1952</v>
      </c>
      <c r="F3120">
        <v>20</v>
      </c>
      <c r="G3120" t="s">
        <v>76</v>
      </c>
      <c r="H3120" t="s">
        <v>2908</v>
      </c>
      <c r="I3120" t="s">
        <v>2020</v>
      </c>
      <c r="J3120" t="s">
        <v>85</v>
      </c>
      <c r="K3120" t="s">
        <v>85</v>
      </c>
      <c r="M3120" t="s">
        <v>245</v>
      </c>
      <c r="N3120" t="s">
        <v>246</v>
      </c>
      <c r="O3120" t="s">
        <v>245</v>
      </c>
      <c r="P3120">
        <v>200</v>
      </c>
      <c r="Q3120">
        <v>132</v>
      </c>
      <c r="T3120" t="s">
        <v>2988</v>
      </c>
      <c r="V3120" t="s">
        <v>2995</v>
      </c>
      <c r="W3120">
        <v>1</v>
      </c>
      <c r="AH3120" t="s">
        <v>89</v>
      </c>
      <c r="AI3120" t="s">
        <v>89</v>
      </c>
      <c r="AJ3120" t="s">
        <v>248</v>
      </c>
      <c r="AK3120" t="s">
        <v>81</v>
      </c>
      <c r="AL3120">
        <v>136.91018399999999</v>
      </c>
      <c r="AM3120">
        <v>35.168599999999998</v>
      </c>
      <c r="AN3120" s="1">
        <v>43924</v>
      </c>
      <c r="AO3120">
        <v>23</v>
      </c>
      <c r="AP3120">
        <v>23</v>
      </c>
    </row>
    <row r="3121" spans="1:42" x14ac:dyDescent="0.15">
      <c r="A3121">
        <v>3120</v>
      </c>
      <c r="B3121" t="s">
        <v>1952</v>
      </c>
      <c r="F3121">
        <v>50</v>
      </c>
      <c r="G3121" t="s">
        <v>76</v>
      </c>
      <c r="H3121" t="s">
        <v>2908</v>
      </c>
      <c r="I3121" t="s">
        <v>2093</v>
      </c>
      <c r="J3121" t="s">
        <v>85</v>
      </c>
      <c r="K3121" t="s">
        <v>85</v>
      </c>
      <c r="M3121" t="s">
        <v>245</v>
      </c>
      <c r="N3121" t="s">
        <v>246</v>
      </c>
      <c r="O3121" t="s">
        <v>245</v>
      </c>
      <c r="P3121">
        <v>201</v>
      </c>
      <c r="Q3121">
        <v>133</v>
      </c>
      <c r="T3121" t="s">
        <v>2988</v>
      </c>
      <c r="V3121" t="s">
        <v>2995</v>
      </c>
      <c r="W3121">
        <v>1</v>
      </c>
      <c r="AH3121" t="s">
        <v>89</v>
      </c>
      <c r="AI3121" t="s">
        <v>89</v>
      </c>
      <c r="AJ3121" t="s">
        <v>248</v>
      </c>
      <c r="AK3121" t="s">
        <v>81</v>
      </c>
      <c r="AL3121">
        <v>136.91018399999999</v>
      </c>
      <c r="AM3121">
        <v>35.168599999999998</v>
      </c>
      <c r="AN3121" s="1">
        <v>43924</v>
      </c>
      <c r="AO3121">
        <v>23</v>
      </c>
      <c r="AP3121">
        <v>23</v>
      </c>
    </row>
    <row r="3122" spans="1:42" x14ac:dyDescent="0.15">
      <c r="A3122">
        <v>3121</v>
      </c>
      <c r="B3122" t="s">
        <v>1952</v>
      </c>
      <c r="F3122">
        <v>40</v>
      </c>
      <c r="G3122" t="s">
        <v>76</v>
      </c>
      <c r="H3122" t="s">
        <v>2908</v>
      </c>
      <c r="I3122" t="s">
        <v>2365</v>
      </c>
      <c r="J3122" t="s">
        <v>85</v>
      </c>
      <c r="K3122" t="s">
        <v>85</v>
      </c>
      <c r="M3122" t="s">
        <v>245</v>
      </c>
      <c r="N3122" t="s">
        <v>246</v>
      </c>
      <c r="O3122" t="s">
        <v>245</v>
      </c>
      <c r="P3122">
        <v>202</v>
      </c>
      <c r="Q3122">
        <v>134</v>
      </c>
      <c r="T3122" t="s">
        <v>2988</v>
      </c>
      <c r="V3122" t="s">
        <v>2995</v>
      </c>
      <c r="W3122">
        <v>1</v>
      </c>
      <c r="AH3122" t="s">
        <v>89</v>
      </c>
      <c r="AI3122" t="s">
        <v>89</v>
      </c>
      <c r="AJ3122" t="s">
        <v>248</v>
      </c>
      <c r="AK3122" t="s">
        <v>81</v>
      </c>
      <c r="AL3122">
        <v>136.91018399999999</v>
      </c>
      <c r="AM3122">
        <v>35.168599999999998</v>
      </c>
      <c r="AN3122" s="1">
        <v>43924</v>
      </c>
      <c r="AO3122">
        <v>23</v>
      </c>
      <c r="AP3122">
        <v>23</v>
      </c>
    </row>
    <row r="3123" spans="1:42" x14ac:dyDescent="0.15">
      <c r="A3123">
        <v>3122</v>
      </c>
      <c r="B3123" t="s">
        <v>1952</v>
      </c>
      <c r="F3123">
        <v>30</v>
      </c>
      <c r="G3123" t="s">
        <v>76</v>
      </c>
      <c r="H3123" t="s">
        <v>2908</v>
      </c>
      <c r="I3123" t="s">
        <v>2296</v>
      </c>
      <c r="J3123" t="s">
        <v>163</v>
      </c>
      <c r="K3123" t="s">
        <v>163</v>
      </c>
      <c r="M3123" t="s">
        <v>1485</v>
      </c>
      <c r="N3123" t="s">
        <v>1486</v>
      </c>
      <c r="O3123" t="s">
        <v>163</v>
      </c>
      <c r="P3123">
        <v>139</v>
      </c>
      <c r="U3123" t="s">
        <v>2996</v>
      </c>
      <c r="W3123">
        <v>1</v>
      </c>
      <c r="AH3123" t="s">
        <v>165</v>
      </c>
      <c r="AI3123" t="s">
        <v>165</v>
      </c>
      <c r="AJ3123" t="s">
        <v>166</v>
      </c>
      <c r="AK3123" t="s">
        <v>81</v>
      </c>
      <c r="AL3123">
        <v>139.565372</v>
      </c>
      <c r="AM3123">
        <v>35.793109999999999</v>
      </c>
      <c r="AN3123" s="1">
        <v>43924</v>
      </c>
      <c r="AO3123">
        <v>11</v>
      </c>
      <c r="AP3123">
        <v>11</v>
      </c>
    </row>
    <row r="3124" spans="1:42" x14ac:dyDescent="0.15">
      <c r="A3124">
        <v>3123</v>
      </c>
      <c r="B3124" t="s">
        <v>2737</v>
      </c>
      <c r="F3124">
        <v>60</v>
      </c>
      <c r="G3124" t="s">
        <v>52</v>
      </c>
      <c r="H3124" t="s">
        <v>2908</v>
      </c>
      <c r="I3124" t="s">
        <v>2296</v>
      </c>
      <c r="J3124" t="s">
        <v>55</v>
      </c>
      <c r="K3124" t="s">
        <v>55</v>
      </c>
      <c r="M3124" t="s">
        <v>345</v>
      </c>
      <c r="N3124" t="s">
        <v>346</v>
      </c>
      <c r="O3124" t="s">
        <v>345</v>
      </c>
      <c r="P3124">
        <v>220</v>
      </c>
      <c r="Q3124">
        <v>52</v>
      </c>
      <c r="V3124" t="s">
        <v>2997</v>
      </c>
      <c r="W3124">
        <v>1</v>
      </c>
      <c r="AH3124" t="s">
        <v>59</v>
      </c>
      <c r="AI3124" t="s">
        <v>59</v>
      </c>
      <c r="AJ3124" t="s">
        <v>349</v>
      </c>
      <c r="AK3124" t="s">
        <v>61</v>
      </c>
      <c r="AL3124">
        <v>139.64215300000001</v>
      </c>
      <c r="AM3124">
        <v>35.444668</v>
      </c>
      <c r="AN3124" s="1">
        <v>43924</v>
      </c>
      <c r="AO3124">
        <v>14</v>
      </c>
      <c r="AP3124">
        <v>14</v>
      </c>
    </row>
    <row r="3125" spans="1:42" x14ac:dyDescent="0.15">
      <c r="A3125">
        <v>3124</v>
      </c>
      <c r="F3125">
        <v>60</v>
      </c>
      <c r="G3125" t="s">
        <v>76</v>
      </c>
      <c r="H3125" t="s">
        <v>2908</v>
      </c>
      <c r="I3125" t="s">
        <v>2365</v>
      </c>
      <c r="J3125" t="s">
        <v>55</v>
      </c>
      <c r="K3125" t="s">
        <v>55</v>
      </c>
      <c r="M3125" t="s">
        <v>345</v>
      </c>
      <c r="N3125" t="s">
        <v>346</v>
      </c>
      <c r="O3125" t="s">
        <v>345</v>
      </c>
      <c r="P3125">
        <v>221</v>
      </c>
      <c r="Q3125">
        <v>53</v>
      </c>
      <c r="V3125" t="s">
        <v>2997</v>
      </c>
      <c r="W3125">
        <v>1</v>
      </c>
      <c r="AH3125" t="s">
        <v>59</v>
      </c>
      <c r="AI3125" t="s">
        <v>59</v>
      </c>
      <c r="AJ3125" t="s">
        <v>349</v>
      </c>
      <c r="AK3125" t="s">
        <v>81</v>
      </c>
      <c r="AL3125">
        <v>139.64215300000001</v>
      </c>
      <c r="AM3125">
        <v>35.444668</v>
      </c>
      <c r="AN3125" s="1">
        <v>43924</v>
      </c>
      <c r="AO3125">
        <v>14</v>
      </c>
      <c r="AP3125">
        <v>14</v>
      </c>
    </row>
    <row r="3126" spans="1:42" x14ac:dyDescent="0.15">
      <c r="A3126">
        <v>3125</v>
      </c>
      <c r="F3126">
        <v>20</v>
      </c>
      <c r="G3126" t="s">
        <v>52</v>
      </c>
      <c r="H3126" t="s">
        <v>2908</v>
      </c>
      <c r="J3126" t="s">
        <v>55</v>
      </c>
      <c r="K3126" t="s">
        <v>55</v>
      </c>
      <c r="M3126" t="s">
        <v>345</v>
      </c>
      <c r="N3126" t="s">
        <v>346</v>
      </c>
      <c r="O3126" t="s">
        <v>345</v>
      </c>
      <c r="P3126">
        <v>222</v>
      </c>
      <c r="Q3126">
        <v>54</v>
      </c>
      <c r="V3126" t="s">
        <v>2997</v>
      </c>
      <c r="W3126">
        <v>1</v>
      </c>
      <c r="AH3126" t="s">
        <v>59</v>
      </c>
      <c r="AI3126" t="s">
        <v>59</v>
      </c>
      <c r="AJ3126" t="s">
        <v>349</v>
      </c>
      <c r="AK3126" t="s">
        <v>61</v>
      </c>
      <c r="AL3126">
        <v>139.64215300000001</v>
      </c>
      <c r="AM3126">
        <v>35.444668</v>
      </c>
      <c r="AN3126" s="1">
        <v>43924</v>
      </c>
      <c r="AO3126">
        <v>14</v>
      </c>
      <c r="AP3126">
        <v>14</v>
      </c>
    </row>
    <row r="3127" spans="1:42" x14ac:dyDescent="0.15">
      <c r="A3127">
        <v>3126</v>
      </c>
      <c r="F3127">
        <v>40</v>
      </c>
      <c r="G3127" t="s">
        <v>52</v>
      </c>
      <c r="H3127" t="s">
        <v>2908</v>
      </c>
      <c r="I3127" t="s">
        <v>2188</v>
      </c>
      <c r="J3127" t="s">
        <v>55</v>
      </c>
      <c r="K3127" t="s">
        <v>55</v>
      </c>
      <c r="M3127" t="s">
        <v>345</v>
      </c>
      <c r="N3127" t="s">
        <v>346</v>
      </c>
      <c r="O3127" t="s">
        <v>345</v>
      </c>
      <c r="P3127">
        <v>223</v>
      </c>
      <c r="Q3127">
        <v>55</v>
      </c>
      <c r="V3127" t="s">
        <v>2997</v>
      </c>
      <c r="W3127">
        <v>1</v>
      </c>
      <c r="AH3127" t="s">
        <v>59</v>
      </c>
      <c r="AI3127" t="s">
        <v>59</v>
      </c>
      <c r="AJ3127" t="s">
        <v>349</v>
      </c>
      <c r="AK3127" t="s">
        <v>61</v>
      </c>
      <c r="AL3127">
        <v>139.64215300000001</v>
      </c>
      <c r="AM3127">
        <v>35.444668</v>
      </c>
      <c r="AN3127" s="1">
        <v>43924</v>
      </c>
      <c r="AO3127">
        <v>14</v>
      </c>
      <c r="AP3127">
        <v>14</v>
      </c>
    </row>
    <row r="3128" spans="1:42" x14ac:dyDescent="0.15">
      <c r="A3128">
        <v>3127</v>
      </c>
      <c r="F3128">
        <v>70</v>
      </c>
      <c r="G3128" t="s">
        <v>52</v>
      </c>
      <c r="H3128" t="s">
        <v>2908</v>
      </c>
      <c r="I3128" t="s">
        <v>1732</v>
      </c>
      <c r="J3128" t="s">
        <v>55</v>
      </c>
      <c r="K3128" t="s">
        <v>55</v>
      </c>
      <c r="M3128" t="s">
        <v>345</v>
      </c>
      <c r="N3128" t="s">
        <v>346</v>
      </c>
      <c r="O3128" t="s">
        <v>345</v>
      </c>
      <c r="P3128">
        <v>224</v>
      </c>
      <c r="Q3128">
        <v>56</v>
      </c>
      <c r="V3128" t="s">
        <v>2997</v>
      </c>
      <c r="W3128">
        <v>1</v>
      </c>
      <c r="AH3128" t="s">
        <v>59</v>
      </c>
      <c r="AI3128" t="s">
        <v>59</v>
      </c>
      <c r="AJ3128" t="s">
        <v>349</v>
      </c>
      <c r="AK3128" t="s">
        <v>61</v>
      </c>
      <c r="AL3128">
        <v>139.64215300000001</v>
      </c>
      <c r="AM3128">
        <v>35.444668</v>
      </c>
      <c r="AN3128" s="1">
        <v>43924</v>
      </c>
      <c r="AO3128">
        <v>14</v>
      </c>
      <c r="AP3128">
        <v>14</v>
      </c>
    </row>
    <row r="3129" spans="1:42" x14ac:dyDescent="0.15">
      <c r="A3129">
        <v>3128</v>
      </c>
      <c r="F3129">
        <v>50</v>
      </c>
      <c r="G3129" t="s">
        <v>52</v>
      </c>
      <c r="H3129" t="s">
        <v>2908</v>
      </c>
      <c r="I3129" t="s">
        <v>2188</v>
      </c>
      <c r="J3129" t="s">
        <v>431</v>
      </c>
      <c r="K3129" t="s">
        <v>431</v>
      </c>
      <c r="N3129" t="s">
        <v>431</v>
      </c>
      <c r="O3129" t="s">
        <v>431</v>
      </c>
      <c r="P3129">
        <v>17</v>
      </c>
      <c r="S3129" t="s">
        <v>2389</v>
      </c>
      <c r="U3129" t="s">
        <v>433</v>
      </c>
      <c r="W3129">
        <v>1</v>
      </c>
      <c r="AH3129" t="s">
        <v>435</v>
      </c>
      <c r="AI3129" t="s">
        <v>435</v>
      </c>
      <c r="AJ3129" t="s">
        <v>436</v>
      </c>
      <c r="AK3129" t="s">
        <v>61</v>
      </c>
      <c r="AL3129">
        <v>136.62566899999999</v>
      </c>
      <c r="AM3129">
        <v>36.594583999999998</v>
      </c>
      <c r="AN3129" s="1">
        <v>43924</v>
      </c>
      <c r="AO3129">
        <v>17</v>
      </c>
      <c r="AP3129">
        <v>17</v>
      </c>
    </row>
    <row r="3130" spans="1:42" x14ac:dyDescent="0.15">
      <c r="A3130">
        <v>3129</v>
      </c>
      <c r="B3130" t="s">
        <v>1952</v>
      </c>
      <c r="F3130">
        <v>50</v>
      </c>
      <c r="G3130" t="s">
        <v>52</v>
      </c>
      <c r="H3130" t="s">
        <v>2908</v>
      </c>
      <c r="I3130" t="s">
        <v>2365</v>
      </c>
      <c r="J3130" t="s">
        <v>431</v>
      </c>
      <c r="K3130" t="s">
        <v>431</v>
      </c>
      <c r="N3130" t="s">
        <v>431</v>
      </c>
      <c r="O3130" t="s">
        <v>431</v>
      </c>
      <c r="P3130">
        <v>18</v>
      </c>
      <c r="S3130" t="s">
        <v>2835</v>
      </c>
      <c r="U3130" t="s">
        <v>433</v>
      </c>
      <c r="W3130">
        <v>1</v>
      </c>
      <c r="AH3130" t="s">
        <v>435</v>
      </c>
      <c r="AI3130" t="s">
        <v>435</v>
      </c>
      <c r="AJ3130" t="s">
        <v>436</v>
      </c>
      <c r="AK3130" t="s">
        <v>61</v>
      </c>
      <c r="AL3130">
        <v>136.62566899999999</v>
      </c>
      <c r="AM3130">
        <v>36.594583999999998</v>
      </c>
      <c r="AN3130" s="1">
        <v>43924</v>
      </c>
      <c r="AO3130">
        <v>17</v>
      </c>
      <c r="AP3130">
        <v>17</v>
      </c>
    </row>
    <row r="3131" spans="1:42" x14ac:dyDescent="0.15">
      <c r="A3131">
        <v>3130</v>
      </c>
      <c r="B3131" t="s">
        <v>1952</v>
      </c>
      <c r="F3131">
        <v>60</v>
      </c>
      <c r="G3131" t="s">
        <v>52</v>
      </c>
      <c r="H3131" t="s">
        <v>2908</v>
      </c>
      <c r="I3131" t="s">
        <v>1977</v>
      </c>
      <c r="J3131" t="s">
        <v>431</v>
      </c>
      <c r="K3131" t="s">
        <v>431</v>
      </c>
      <c r="N3131" t="s">
        <v>431</v>
      </c>
      <c r="O3131" t="s">
        <v>431</v>
      </c>
      <c r="P3131">
        <v>19</v>
      </c>
      <c r="S3131" t="s">
        <v>2835</v>
      </c>
      <c r="U3131" t="s">
        <v>433</v>
      </c>
      <c r="W3131">
        <v>1</v>
      </c>
      <c r="AH3131" t="s">
        <v>435</v>
      </c>
      <c r="AI3131" t="s">
        <v>435</v>
      </c>
      <c r="AJ3131" t="s">
        <v>436</v>
      </c>
      <c r="AK3131" t="s">
        <v>61</v>
      </c>
      <c r="AL3131">
        <v>136.62566899999999</v>
      </c>
      <c r="AM3131">
        <v>36.594583999999998</v>
      </c>
      <c r="AN3131" s="1">
        <v>43924</v>
      </c>
      <c r="AO3131">
        <v>17</v>
      </c>
      <c r="AP3131">
        <v>17</v>
      </c>
    </row>
    <row r="3132" spans="1:42" x14ac:dyDescent="0.15">
      <c r="A3132">
        <v>3131</v>
      </c>
      <c r="B3132" t="s">
        <v>1952</v>
      </c>
      <c r="F3132">
        <v>50</v>
      </c>
      <c r="G3132" t="s">
        <v>52</v>
      </c>
      <c r="H3132" t="s">
        <v>2908</v>
      </c>
      <c r="I3132" t="s">
        <v>1977</v>
      </c>
      <c r="J3132" t="s">
        <v>431</v>
      </c>
      <c r="K3132" t="s">
        <v>431</v>
      </c>
      <c r="N3132" t="s">
        <v>431</v>
      </c>
      <c r="O3132" t="s">
        <v>431</v>
      </c>
      <c r="P3132">
        <v>20</v>
      </c>
      <c r="S3132" t="s">
        <v>2835</v>
      </c>
      <c r="U3132" t="s">
        <v>433</v>
      </c>
      <c r="W3132">
        <v>1</v>
      </c>
      <c r="AH3132" t="s">
        <v>435</v>
      </c>
      <c r="AI3132" t="s">
        <v>435</v>
      </c>
      <c r="AJ3132" t="s">
        <v>436</v>
      </c>
      <c r="AK3132" t="s">
        <v>61</v>
      </c>
      <c r="AL3132">
        <v>136.62566899999999</v>
      </c>
      <c r="AM3132">
        <v>36.594583999999998</v>
      </c>
      <c r="AN3132" s="1">
        <v>43924</v>
      </c>
      <c r="AO3132">
        <v>17</v>
      </c>
      <c r="AP3132">
        <v>17</v>
      </c>
    </row>
    <row r="3133" spans="1:42" x14ac:dyDescent="0.15">
      <c r="A3133">
        <v>3132</v>
      </c>
      <c r="B3133" t="s">
        <v>1952</v>
      </c>
      <c r="F3133">
        <v>70</v>
      </c>
      <c r="G3133" t="s">
        <v>76</v>
      </c>
      <c r="H3133" t="s">
        <v>2908</v>
      </c>
      <c r="J3133" t="s">
        <v>431</v>
      </c>
      <c r="K3133" t="s">
        <v>431</v>
      </c>
      <c r="M3133" t="s">
        <v>2387</v>
      </c>
      <c r="N3133" t="s">
        <v>2388</v>
      </c>
      <c r="O3133" t="s">
        <v>431</v>
      </c>
      <c r="P3133">
        <v>21</v>
      </c>
      <c r="U3133" t="s">
        <v>433</v>
      </c>
      <c r="W3133">
        <v>1</v>
      </c>
      <c r="AH3133" t="s">
        <v>435</v>
      </c>
      <c r="AI3133" t="s">
        <v>435</v>
      </c>
      <c r="AJ3133" t="s">
        <v>436</v>
      </c>
      <c r="AK3133" t="s">
        <v>81</v>
      </c>
      <c r="AL3133">
        <v>136.656655</v>
      </c>
      <c r="AM3133">
        <v>36.561408</v>
      </c>
      <c r="AN3133" s="1">
        <v>43924</v>
      </c>
      <c r="AO3133">
        <v>17</v>
      </c>
      <c r="AP3133">
        <v>17</v>
      </c>
    </row>
    <row r="3134" spans="1:42" x14ac:dyDescent="0.15">
      <c r="A3134">
        <v>3133</v>
      </c>
      <c r="B3134" t="s">
        <v>1952</v>
      </c>
      <c r="F3134">
        <v>50</v>
      </c>
      <c r="G3134" t="s">
        <v>76</v>
      </c>
      <c r="H3134" t="s">
        <v>2908</v>
      </c>
      <c r="J3134" t="s">
        <v>431</v>
      </c>
      <c r="K3134" t="s">
        <v>431</v>
      </c>
      <c r="M3134" t="s">
        <v>2387</v>
      </c>
      <c r="N3134" t="s">
        <v>2388</v>
      </c>
      <c r="O3134" t="s">
        <v>431</v>
      </c>
      <c r="P3134">
        <v>22</v>
      </c>
      <c r="U3134" t="s">
        <v>433</v>
      </c>
      <c r="W3134">
        <v>1</v>
      </c>
      <c r="AH3134" t="s">
        <v>435</v>
      </c>
      <c r="AI3134" t="s">
        <v>435</v>
      </c>
      <c r="AJ3134" t="s">
        <v>436</v>
      </c>
      <c r="AK3134" t="s">
        <v>81</v>
      </c>
      <c r="AL3134">
        <v>136.656655</v>
      </c>
      <c r="AM3134">
        <v>36.561408</v>
      </c>
      <c r="AN3134" s="1">
        <v>43924</v>
      </c>
      <c r="AO3134">
        <v>17</v>
      </c>
      <c r="AP3134">
        <v>17</v>
      </c>
    </row>
    <row r="3135" spans="1:42" x14ac:dyDescent="0.15">
      <c r="A3135">
        <v>3134</v>
      </c>
      <c r="B3135" t="s">
        <v>1952</v>
      </c>
      <c r="F3135">
        <v>50</v>
      </c>
      <c r="G3135" t="s">
        <v>52</v>
      </c>
      <c r="H3135" t="s">
        <v>2908</v>
      </c>
      <c r="I3135" t="s">
        <v>2188</v>
      </c>
      <c r="J3135" t="s">
        <v>431</v>
      </c>
      <c r="K3135" t="s">
        <v>431</v>
      </c>
      <c r="M3135" t="s">
        <v>2387</v>
      </c>
      <c r="N3135" t="s">
        <v>2388</v>
      </c>
      <c r="O3135" t="s">
        <v>431</v>
      </c>
      <c r="P3135">
        <v>23</v>
      </c>
      <c r="U3135" t="s">
        <v>433</v>
      </c>
      <c r="W3135">
        <v>1</v>
      </c>
      <c r="AH3135" t="s">
        <v>435</v>
      </c>
      <c r="AI3135" t="s">
        <v>435</v>
      </c>
      <c r="AJ3135" t="s">
        <v>436</v>
      </c>
      <c r="AK3135" t="s">
        <v>61</v>
      </c>
      <c r="AL3135">
        <v>136.656655</v>
      </c>
      <c r="AM3135">
        <v>36.561408</v>
      </c>
      <c r="AN3135" s="1">
        <v>43924</v>
      </c>
      <c r="AO3135">
        <v>17</v>
      </c>
      <c r="AP3135">
        <v>17</v>
      </c>
    </row>
    <row r="3136" spans="1:42" x14ac:dyDescent="0.15">
      <c r="A3136">
        <v>3135</v>
      </c>
      <c r="B3136" t="s">
        <v>1952</v>
      </c>
      <c r="F3136">
        <v>20</v>
      </c>
      <c r="G3136" t="s">
        <v>52</v>
      </c>
      <c r="H3136" t="s">
        <v>2908</v>
      </c>
      <c r="I3136" t="s">
        <v>2188</v>
      </c>
      <c r="J3136" t="s">
        <v>431</v>
      </c>
      <c r="K3136" t="s">
        <v>431</v>
      </c>
      <c r="M3136" t="s">
        <v>2387</v>
      </c>
      <c r="N3136" t="s">
        <v>2388</v>
      </c>
      <c r="O3136" t="s">
        <v>431</v>
      </c>
      <c r="P3136">
        <v>24</v>
      </c>
      <c r="U3136" t="s">
        <v>433</v>
      </c>
      <c r="W3136">
        <v>1</v>
      </c>
      <c r="AH3136" t="s">
        <v>435</v>
      </c>
      <c r="AI3136" t="s">
        <v>435</v>
      </c>
      <c r="AJ3136" t="s">
        <v>436</v>
      </c>
      <c r="AK3136" t="s">
        <v>61</v>
      </c>
      <c r="AL3136">
        <v>136.656655</v>
      </c>
      <c r="AM3136">
        <v>36.561408</v>
      </c>
      <c r="AN3136" s="1">
        <v>43924</v>
      </c>
      <c r="AO3136">
        <v>17</v>
      </c>
      <c r="AP3136">
        <v>17</v>
      </c>
    </row>
    <row r="3137" spans="1:42" x14ac:dyDescent="0.15">
      <c r="A3137">
        <v>3136</v>
      </c>
      <c r="B3137" t="s">
        <v>1952</v>
      </c>
      <c r="F3137">
        <v>20</v>
      </c>
      <c r="G3137" t="s">
        <v>76</v>
      </c>
      <c r="H3137" t="s">
        <v>2908</v>
      </c>
      <c r="J3137" t="s">
        <v>140</v>
      </c>
      <c r="K3137" t="s">
        <v>140</v>
      </c>
      <c r="M3137" t="s">
        <v>141</v>
      </c>
      <c r="N3137" t="s">
        <v>142</v>
      </c>
      <c r="O3137" t="s">
        <v>141</v>
      </c>
      <c r="P3137">
        <v>96</v>
      </c>
      <c r="Q3137">
        <v>53</v>
      </c>
      <c r="V3137" t="s">
        <v>2998</v>
      </c>
      <c r="W3137">
        <v>1</v>
      </c>
      <c r="AH3137" t="s">
        <v>146</v>
      </c>
      <c r="AI3137" t="s">
        <v>146</v>
      </c>
      <c r="AJ3137" t="s">
        <v>147</v>
      </c>
      <c r="AK3137" t="s">
        <v>81</v>
      </c>
      <c r="AL3137">
        <v>135.751464</v>
      </c>
      <c r="AM3137">
        <v>35.010117000000001</v>
      </c>
      <c r="AN3137" s="1">
        <v>43924</v>
      </c>
      <c r="AO3137">
        <v>26</v>
      </c>
      <c r="AP3137">
        <v>26</v>
      </c>
    </row>
    <row r="3138" spans="1:42" x14ac:dyDescent="0.15">
      <c r="A3138">
        <v>3137</v>
      </c>
      <c r="B3138" t="s">
        <v>2737</v>
      </c>
      <c r="F3138">
        <v>20</v>
      </c>
      <c r="G3138" t="s">
        <v>76</v>
      </c>
      <c r="H3138" t="s">
        <v>2908</v>
      </c>
      <c r="J3138" t="s">
        <v>140</v>
      </c>
      <c r="K3138" t="s">
        <v>140</v>
      </c>
      <c r="M3138" t="s">
        <v>141</v>
      </c>
      <c r="N3138" t="s">
        <v>142</v>
      </c>
      <c r="O3138" t="s">
        <v>141</v>
      </c>
      <c r="P3138">
        <v>97</v>
      </c>
      <c r="Q3138">
        <v>54</v>
      </c>
      <c r="V3138" t="s">
        <v>2998</v>
      </c>
      <c r="W3138">
        <v>1</v>
      </c>
      <c r="AH3138" t="s">
        <v>146</v>
      </c>
      <c r="AI3138" t="s">
        <v>146</v>
      </c>
      <c r="AJ3138" t="s">
        <v>147</v>
      </c>
      <c r="AK3138" t="s">
        <v>81</v>
      </c>
      <c r="AL3138">
        <v>135.751464</v>
      </c>
      <c r="AM3138">
        <v>35.010117000000001</v>
      </c>
      <c r="AN3138" s="1">
        <v>43924</v>
      </c>
      <c r="AO3138">
        <v>26</v>
      </c>
      <c r="AP3138">
        <v>26</v>
      </c>
    </row>
    <row r="3139" spans="1:42" x14ac:dyDescent="0.15">
      <c r="A3139">
        <v>3138</v>
      </c>
      <c r="B3139" t="s">
        <v>2737</v>
      </c>
      <c r="F3139">
        <v>30</v>
      </c>
      <c r="G3139" t="s">
        <v>52</v>
      </c>
      <c r="H3139" t="s">
        <v>2908</v>
      </c>
      <c r="I3139" t="s">
        <v>2093</v>
      </c>
      <c r="J3139" t="s">
        <v>140</v>
      </c>
      <c r="K3139" t="s">
        <v>140</v>
      </c>
      <c r="M3139" t="s">
        <v>141</v>
      </c>
      <c r="N3139" t="s">
        <v>142</v>
      </c>
      <c r="O3139" t="s">
        <v>140</v>
      </c>
      <c r="P3139">
        <v>98</v>
      </c>
      <c r="Q3139">
        <v>55</v>
      </c>
      <c r="V3139" t="s">
        <v>2999</v>
      </c>
      <c r="W3139">
        <v>1</v>
      </c>
      <c r="AH3139" t="s">
        <v>146</v>
      </c>
      <c r="AI3139" t="s">
        <v>146</v>
      </c>
      <c r="AJ3139" t="s">
        <v>1039</v>
      </c>
      <c r="AK3139" t="s">
        <v>61</v>
      </c>
      <c r="AL3139">
        <v>135.751464</v>
      </c>
      <c r="AM3139">
        <v>35.010117000000001</v>
      </c>
      <c r="AN3139" s="1">
        <v>43924</v>
      </c>
      <c r="AO3139">
        <v>26</v>
      </c>
      <c r="AP3139">
        <v>26</v>
      </c>
    </row>
    <row r="3140" spans="1:42" x14ac:dyDescent="0.15">
      <c r="A3140">
        <v>3139</v>
      </c>
      <c r="F3140">
        <v>20</v>
      </c>
      <c r="G3140" t="s">
        <v>52</v>
      </c>
      <c r="H3140" t="s">
        <v>2908</v>
      </c>
      <c r="I3140" t="s">
        <v>1977</v>
      </c>
      <c r="J3140" t="s">
        <v>140</v>
      </c>
      <c r="K3140" t="s">
        <v>140</v>
      </c>
      <c r="M3140" t="s">
        <v>141</v>
      </c>
      <c r="N3140" t="s">
        <v>142</v>
      </c>
      <c r="O3140" t="s">
        <v>140</v>
      </c>
      <c r="P3140">
        <v>99</v>
      </c>
      <c r="Q3140">
        <v>56</v>
      </c>
      <c r="V3140" t="s">
        <v>3000</v>
      </c>
      <c r="W3140">
        <v>1</v>
      </c>
      <c r="AH3140" t="s">
        <v>146</v>
      </c>
      <c r="AI3140" t="s">
        <v>146</v>
      </c>
      <c r="AJ3140" t="s">
        <v>1039</v>
      </c>
      <c r="AK3140" t="s">
        <v>61</v>
      </c>
      <c r="AL3140">
        <v>135.751464</v>
      </c>
      <c r="AM3140">
        <v>35.010117000000001</v>
      </c>
      <c r="AN3140" s="1">
        <v>43924</v>
      </c>
      <c r="AO3140">
        <v>26</v>
      </c>
      <c r="AP3140">
        <v>26</v>
      </c>
    </row>
    <row r="3141" spans="1:42" x14ac:dyDescent="0.15">
      <c r="A3141">
        <v>3140</v>
      </c>
      <c r="F3141">
        <v>50</v>
      </c>
      <c r="G3141" t="s">
        <v>76</v>
      </c>
      <c r="H3141" t="s">
        <v>2908</v>
      </c>
      <c r="I3141" t="s">
        <v>2296</v>
      </c>
      <c r="J3141" t="s">
        <v>140</v>
      </c>
      <c r="K3141" t="s">
        <v>140</v>
      </c>
      <c r="M3141" t="s">
        <v>141</v>
      </c>
      <c r="N3141" t="s">
        <v>142</v>
      </c>
      <c r="O3141" t="s">
        <v>140</v>
      </c>
      <c r="P3141">
        <v>100</v>
      </c>
      <c r="Q3141">
        <v>57</v>
      </c>
      <c r="V3141" t="s">
        <v>3000</v>
      </c>
      <c r="W3141">
        <v>1</v>
      </c>
      <c r="AH3141" t="s">
        <v>146</v>
      </c>
      <c r="AI3141" t="s">
        <v>146</v>
      </c>
      <c r="AJ3141" t="s">
        <v>1039</v>
      </c>
      <c r="AK3141" t="s">
        <v>81</v>
      </c>
      <c r="AL3141">
        <v>135.751464</v>
      </c>
      <c r="AM3141">
        <v>35.010117000000001</v>
      </c>
      <c r="AN3141" s="1">
        <v>43924</v>
      </c>
      <c r="AO3141">
        <v>26</v>
      </c>
      <c r="AP3141">
        <v>26</v>
      </c>
    </row>
    <row r="3142" spans="1:42" x14ac:dyDescent="0.15">
      <c r="A3142">
        <v>3141</v>
      </c>
      <c r="F3142">
        <v>50</v>
      </c>
      <c r="G3142" t="s">
        <v>76</v>
      </c>
      <c r="H3142" t="s">
        <v>2908</v>
      </c>
      <c r="I3142" t="s">
        <v>2648</v>
      </c>
      <c r="J3142" t="s">
        <v>140</v>
      </c>
      <c r="K3142" t="s">
        <v>140</v>
      </c>
      <c r="M3142" t="s">
        <v>141</v>
      </c>
      <c r="N3142" t="s">
        <v>142</v>
      </c>
      <c r="O3142" t="s">
        <v>140</v>
      </c>
      <c r="P3142">
        <v>101</v>
      </c>
      <c r="Q3142">
        <v>58</v>
      </c>
      <c r="V3142" t="s">
        <v>3001</v>
      </c>
      <c r="W3142">
        <v>1</v>
      </c>
      <c r="AH3142" t="s">
        <v>146</v>
      </c>
      <c r="AI3142" t="s">
        <v>146</v>
      </c>
      <c r="AJ3142" t="s">
        <v>1039</v>
      </c>
      <c r="AK3142" t="s">
        <v>81</v>
      </c>
      <c r="AL3142">
        <v>135.751464</v>
      </c>
      <c r="AM3142">
        <v>35.010117000000001</v>
      </c>
      <c r="AN3142" s="1">
        <v>43924</v>
      </c>
      <c r="AO3142">
        <v>26</v>
      </c>
      <c r="AP3142">
        <v>26</v>
      </c>
    </row>
    <row r="3143" spans="1:42" x14ac:dyDescent="0.15">
      <c r="A3143">
        <v>3142</v>
      </c>
      <c r="F3143">
        <v>30</v>
      </c>
      <c r="G3143" t="s">
        <v>76</v>
      </c>
      <c r="H3143" t="s">
        <v>2908</v>
      </c>
      <c r="J3143" t="s">
        <v>140</v>
      </c>
      <c r="K3143" t="s">
        <v>140</v>
      </c>
      <c r="M3143" t="s">
        <v>141</v>
      </c>
      <c r="N3143" t="s">
        <v>142</v>
      </c>
      <c r="O3143" t="s">
        <v>140</v>
      </c>
      <c r="P3143">
        <v>102</v>
      </c>
      <c r="Q3143">
        <v>59</v>
      </c>
      <c r="V3143" t="s">
        <v>3002</v>
      </c>
      <c r="W3143">
        <v>1</v>
      </c>
      <c r="AH3143" t="s">
        <v>146</v>
      </c>
      <c r="AI3143" t="s">
        <v>146</v>
      </c>
      <c r="AJ3143" t="s">
        <v>1039</v>
      </c>
      <c r="AK3143" t="s">
        <v>81</v>
      </c>
      <c r="AL3143">
        <v>135.751464</v>
      </c>
      <c r="AM3143">
        <v>35.010117000000001</v>
      </c>
      <c r="AN3143" s="1">
        <v>43924</v>
      </c>
      <c r="AO3143">
        <v>26</v>
      </c>
      <c r="AP3143">
        <v>26</v>
      </c>
    </row>
    <row r="3144" spans="1:42" x14ac:dyDescent="0.15">
      <c r="A3144">
        <v>3143</v>
      </c>
      <c r="F3144">
        <v>30</v>
      </c>
      <c r="G3144" t="s">
        <v>76</v>
      </c>
      <c r="H3144" t="s">
        <v>2908</v>
      </c>
      <c r="J3144" t="s">
        <v>140</v>
      </c>
      <c r="K3144" t="s">
        <v>140</v>
      </c>
      <c r="M3144" t="s">
        <v>141</v>
      </c>
      <c r="N3144" t="s">
        <v>142</v>
      </c>
      <c r="O3144" t="s">
        <v>140</v>
      </c>
      <c r="P3144">
        <v>103</v>
      </c>
      <c r="Q3144">
        <v>60</v>
      </c>
      <c r="V3144" t="s">
        <v>3002</v>
      </c>
      <c r="W3144">
        <v>1</v>
      </c>
      <c r="AH3144" t="s">
        <v>146</v>
      </c>
      <c r="AI3144" t="s">
        <v>146</v>
      </c>
      <c r="AJ3144" t="s">
        <v>1039</v>
      </c>
      <c r="AK3144" t="s">
        <v>81</v>
      </c>
      <c r="AL3144">
        <v>135.751464</v>
      </c>
      <c r="AM3144">
        <v>35.010117000000001</v>
      </c>
      <c r="AN3144" s="1">
        <v>43924</v>
      </c>
      <c r="AO3144">
        <v>26</v>
      </c>
      <c r="AP3144">
        <v>26</v>
      </c>
    </row>
    <row r="3145" spans="1:42" x14ac:dyDescent="0.15">
      <c r="A3145">
        <v>3144</v>
      </c>
      <c r="F3145">
        <v>60</v>
      </c>
      <c r="G3145" t="s">
        <v>76</v>
      </c>
      <c r="H3145" t="s">
        <v>2908</v>
      </c>
      <c r="J3145" t="s">
        <v>140</v>
      </c>
      <c r="K3145" t="s">
        <v>140</v>
      </c>
      <c r="M3145" t="s">
        <v>141</v>
      </c>
      <c r="N3145" t="s">
        <v>142</v>
      </c>
      <c r="O3145" t="s">
        <v>140</v>
      </c>
      <c r="P3145">
        <v>104</v>
      </c>
      <c r="Q3145">
        <v>61</v>
      </c>
      <c r="V3145" t="s">
        <v>3002</v>
      </c>
      <c r="W3145">
        <v>1</v>
      </c>
      <c r="AH3145" t="s">
        <v>146</v>
      </c>
      <c r="AI3145" t="s">
        <v>146</v>
      </c>
      <c r="AJ3145" t="s">
        <v>1039</v>
      </c>
      <c r="AK3145" t="s">
        <v>81</v>
      </c>
      <c r="AL3145">
        <v>135.751464</v>
      </c>
      <c r="AM3145">
        <v>35.010117000000001</v>
      </c>
      <c r="AN3145" s="1">
        <v>43924</v>
      </c>
      <c r="AO3145">
        <v>26</v>
      </c>
      <c r="AP3145">
        <v>26</v>
      </c>
    </row>
    <row r="3146" spans="1:42" x14ac:dyDescent="0.15">
      <c r="A3146">
        <v>3145</v>
      </c>
      <c r="F3146">
        <v>30</v>
      </c>
      <c r="G3146" t="s">
        <v>52</v>
      </c>
      <c r="H3146" t="s">
        <v>2908</v>
      </c>
      <c r="J3146" t="s">
        <v>140</v>
      </c>
      <c r="K3146" t="s">
        <v>140</v>
      </c>
      <c r="M3146" t="s">
        <v>141</v>
      </c>
      <c r="N3146" t="s">
        <v>142</v>
      </c>
      <c r="O3146" t="s">
        <v>140</v>
      </c>
      <c r="P3146">
        <v>105</v>
      </c>
      <c r="Q3146">
        <v>62</v>
      </c>
      <c r="V3146" t="s">
        <v>3002</v>
      </c>
      <c r="W3146">
        <v>1</v>
      </c>
      <c r="AH3146" t="s">
        <v>146</v>
      </c>
      <c r="AI3146" t="s">
        <v>146</v>
      </c>
      <c r="AJ3146" t="s">
        <v>1039</v>
      </c>
      <c r="AK3146" t="s">
        <v>61</v>
      </c>
      <c r="AL3146">
        <v>135.751464</v>
      </c>
      <c r="AM3146">
        <v>35.010117000000001</v>
      </c>
      <c r="AN3146" s="1">
        <v>43924</v>
      </c>
      <c r="AO3146">
        <v>26</v>
      </c>
      <c r="AP3146">
        <v>26</v>
      </c>
    </row>
    <row r="3147" spans="1:42" x14ac:dyDescent="0.15">
      <c r="A3147">
        <v>3146</v>
      </c>
      <c r="F3147">
        <v>30</v>
      </c>
      <c r="G3147" t="s">
        <v>76</v>
      </c>
      <c r="H3147" t="s">
        <v>2908</v>
      </c>
      <c r="J3147" t="s">
        <v>140</v>
      </c>
      <c r="K3147" t="s">
        <v>140</v>
      </c>
      <c r="M3147" t="s">
        <v>141</v>
      </c>
      <c r="N3147" t="s">
        <v>142</v>
      </c>
      <c r="O3147" t="s">
        <v>140</v>
      </c>
      <c r="P3147">
        <v>106</v>
      </c>
      <c r="Q3147">
        <v>63</v>
      </c>
      <c r="V3147" t="s">
        <v>3002</v>
      </c>
      <c r="W3147">
        <v>1</v>
      </c>
      <c r="AH3147" t="s">
        <v>146</v>
      </c>
      <c r="AI3147" t="s">
        <v>146</v>
      </c>
      <c r="AJ3147" t="s">
        <v>1039</v>
      </c>
      <c r="AK3147" t="s">
        <v>81</v>
      </c>
      <c r="AL3147">
        <v>135.751464</v>
      </c>
      <c r="AM3147">
        <v>35.010117000000001</v>
      </c>
      <c r="AN3147" s="1">
        <v>43924</v>
      </c>
      <c r="AO3147">
        <v>26</v>
      </c>
      <c r="AP3147">
        <v>26</v>
      </c>
    </row>
    <row r="3148" spans="1:42" x14ac:dyDescent="0.15">
      <c r="A3148">
        <v>3147</v>
      </c>
      <c r="F3148">
        <v>70</v>
      </c>
      <c r="G3148" t="s">
        <v>76</v>
      </c>
      <c r="H3148" t="s">
        <v>2908</v>
      </c>
      <c r="I3148" t="s">
        <v>2504</v>
      </c>
      <c r="J3148" t="s">
        <v>1648</v>
      </c>
      <c r="K3148" t="s">
        <v>1648</v>
      </c>
      <c r="M3148" t="s">
        <v>2139</v>
      </c>
      <c r="N3148" t="s">
        <v>2140</v>
      </c>
      <c r="O3148" t="s">
        <v>1648</v>
      </c>
      <c r="P3148">
        <v>40</v>
      </c>
      <c r="U3148" t="s">
        <v>3003</v>
      </c>
      <c r="W3148">
        <v>1</v>
      </c>
      <c r="AF3148" t="s">
        <v>339</v>
      </c>
      <c r="AH3148" t="s">
        <v>1653</v>
      </c>
      <c r="AI3148" t="s">
        <v>1653</v>
      </c>
      <c r="AJ3148" t="s">
        <v>1654</v>
      </c>
      <c r="AK3148" t="s">
        <v>81</v>
      </c>
      <c r="AL3148">
        <v>136.16880499999999</v>
      </c>
      <c r="AM3148">
        <v>35.903495999999997</v>
      </c>
      <c r="AN3148" s="1">
        <v>43924</v>
      </c>
      <c r="AO3148">
        <v>18</v>
      </c>
      <c r="AP3148">
        <v>18</v>
      </c>
    </row>
    <row r="3149" spans="1:42" x14ac:dyDescent="0.15">
      <c r="A3149">
        <v>3148</v>
      </c>
      <c r="F3149">
        <v>50</v>
      </c>
      <c r="G3149" t="s">
        <v>76</v>
      </c>
      <c r="H3149" t="s">
        <v>2908</v>
      </c>
      <c r="I3149" t="s">
        <v>2296</v>
      </c>
      <c r="J3149" t="s">
        <v>1648</v>
      </c>
      <c r="K3149" t="s">
        <v>1648</v>
      </c>
      <c r="M3149" t="s">
        <v>2139</v>
      </c>
      <c r="N3149" t="s">
        <v>2140</v>
      </c>
      <c r="O3149" t="s">
        <v>1648</v>
      </c>
      <c r="P3149">
        <v>41</v>
      </c>
      <c r="U3149" t="s">
        <v>3003</v>
      </c>
      <c r="W3149">
        <v>1</v>
      </c>
      <c r="AF3149" t="s">
        <v>272</v>
      </c>
      <c r="AH3149" t="s">
        <v>1653</v>
      </c>
      <c r="AI3149" t="s">
        <v>1653</v>
      </c>
      <c r="AJ3149" t="s">
        <v>1654</v>
      </c>
      <c r="AK3149" t="s">
        <v>81</v>
      </c>
      <c r="AL3149">
        <v>136.16880499999999</v>
      </c>
      <c r="AM3149">
        <v>35.903495999999997</v>
      </c>
      <c r="AN3149" s="1">
        <v>43924</v>
      </c>
      <c r="AO3149">
        <v>18</v>
      </c>
      <c r="AP3149">
        <v>18</v>
      </c>
    </row>
    <row r="3150" spans="1:42" x14ac:dyDescent="0.15">
      <c r="A3150">
        <v>3149</v>
      </c>
      <c r="F3150">
        <v>50</v>
      </c>
      <c r="G3150" t="s">
        <v>76</v>
      </c>
      <c r="H3150" t="s">
        <v>2908</v>
      </c>
      <c r="I3150" t="s">
        <v>2093</v>
      </c>
      <c r="J3150" t="s">
        <v>1648</v>
      </c>
      <c r="K3150" t="s">
        <v>1648</v>
      </c>
      <c r="M3150" t="s">
        <v>1649</v>
      </c>
      <c r="N3150" t="s">
        <v>1650</v>
      </c>
      <c r="O3150" t="s">
        <v>1648</v>
      </c>
      <c r="P3150">
        <v>42</v>
      </c>
      <c r="U3150" t="s">
        <v>3003</v>
      </c>
      <c r="W3150">
        <v>1</v>
      </c>
      <c r="AF3150" t="s">
        <v>255</v>
      </c>
      <c r="AH3150" t="s">
        <v>1653</v>
      </c>
      <c r="AI3150" t="s">
        <v>1653</v>
      </c>
      <c r="AJ3150" t="s">
        <v>1654</v>
      </c>
      <c r="AK3150" t="s">
        <v>81</v>
      </c>
      <c r="AL3150">
        <v>136.219596</v>
      </c>
      <c r="AM3150">
        <v>36.064366</v>
      </c>
      <c r="AN3150" s="1">
        <v>43924</v>
      </c>
      <c r="AO3150">
        <v>18</v>
      </c>
      <c r="AP3150">
        <v>18</v>
      </c>
    </row>
    <row r="3151" spans="1:42" x14ac:dyDescent="0.15">
      <c r="A3151">
        <v>3150</v>
      </c>
      <c r="F3151">
        <v>80</v>
      </c>
      <c r="G3151" t="s">
        <v>76</v>
      </c>
      <c r="H3151" t="s">
        <v>2908</v>
      </c>
      <c r="I3151" t="s">
        <v>2365</v>
      </c>
      <c r="J3151" t="s">
        <v>1648</v>
      </c>
      <c r="K3151" t="s">
        <v>1648</v>
      </c>
      <c r="M3151" t="s">
        <v>2300</v>
      </c>
      <c r="N3151" t="s">
        <v>2301</v>
      </c>
      <c r="O3151" t="s">
        <v>1648</v>
      </c>
      <c r="P3151">
        <v>43</v>
      </c>
      <c r="U3151" t="s">
        <v>3004</v>
      </c>
      <c r="W3151">
        <v>1</v>
      </c>
      <c r="AF3151" t="s">
        <v>339</v>
      </c>
      <c r="AH3151" t="s">
        <v>1653</v>
      </c>
      <c r="AI3151" t="s">
        <v>1653</v>
      </c>
      <c r="AJ3151" t="s">
        <v>1654</v>
      </c>
      <c r="AK3151" t="s">
        <v>81</v>
      </c>
      <c r="AL3151">
        <v>136.184473</v>
      </c>
      <c r="AM3151">
        <v>35.956552000000002</v>
      </c>
      <c r="AN3151" s="1">
        <v>43924</v>
      </c>
      <c r="AO3151">
        <v>18</v>
      </c>
      <c r="AP3151">
        <v>18</v>
      </c>
    </row>
    <row r="3152" spans="1:42" x14ac:dyDescent="0.15">
      <c r="A3152">
        <v>3151</v>
      </c>
      <c r="B3152" t="s">
        <v>2737</v>
      </c>
      <c r="F3152">
        <v>30</v>
      </c>
      <c r="G3152" t="s">
        <v>76</v>
      </c>
      <c r="H3152" t="s">
        <v>2908</v>
      </c>
      <c r="I3152" t="s">
        <v>2648</v>
      </c>
      <c r="J3152" t="s">
        <v>1648</v>
      </c>
      <c r="K3152" t="s">
        <v>1648</v>
      </c>
      <c r="M3152" t="s">
        <v>2300</v>
      </c>
      <c r="N3152" t="s">
        <v>2301</v>
      </c>
      <c r="O3152" t="s">
        <v>1648</v>
      </c>
      <c r="P3152">
        <v>44</v>
      </c>
      <c r="U3152" t="s">
        <v>3004</v>
      </c>
      <c r="W3152">
        <v>1</v>
      </c>
      <c r="AF3152" t="s">
        <v>2740</v>
      </c>
      <c r="AH3152" t="s">
        <v>1653</v>
      </c>
      <c r="AI3152" t="s">
        <v>1653</v>
      </c>
      <c r="AJ3152" t="s">
        <v>1654</v>
      </c>
      <c r="AK3152" t="s">
        <v>81</v>
      </c>
      <c r="AL3152">
        <v>136.184473</v>
      </c>
      <c r="AM3152">
        <v>35.956552000000002</v>
      </c>
      <c r="AN3152" s="1">
        <v>43924</v>
      </c>
      <c r="AO3152">
        <v>18</v>
      </c>
      <c r="AP3152">
        <v>18</v>
      </c>
    </row>
    <row r="3153" spans="1:42" x14ac:dyDescent="0.15">
      <c r="A3153">
        <v>3152</v>
      </c>
      <c r="B3153" t="s">
        <v>2737</v>
      </c>
      <c r="F3153">
        <v>30</v>
      </c>
      <c r="G3153" t="s">
        <v>52</v>
      </c>
      <c r="H3153" t="s">
        <v>2908</v>
      </c>
      <c r="I3153" t="s">
        <v>2296</v>
      </c>
      <c r="J3153" t="s">
        <v>1648</v>
      </c>
      <c r="K3153" t="s">
        <v>1648</v>
      </c>
      <c r="M3153" t="s">
        <v>2139</v>
      </c>
      <c r="N3153" t="s">
        <v>2140</v>
      </c>
      <c r="O3153" t="s">
        <v>1648</v>
      </c>
      <c r="P3153">
        <v>45</v>
      </c>
      <c r="U3153" t="s">
        <v>3004</v>
      </c>
      <c r="W3153">
        <v>1</v>
      </c>
      <c r="AF3153" t="s">
        <v>272</v>
      </c>
      <c r="AH3153" t="s">
        <v>1653</v>
      </c>
      <c r="AI3153" t="s">
        <v>1653</v>
      </c>
      <c r="AJ3153" t="s">
        <v>1654</v>
      </c>
      <c r="AK3153" t="s">
        <v>61</v>
      </c>
      <c r="AL3153">
        <v>136.16880499999999</v>
      </c>
      <c r="AM3153">
        <v>35.903495999999997</v>
      </c>
      <c r="AN3153" s="1">
        <v>43924</v>
      </c>
      <c r="AO3153">
        <v>18</v>
      </c>
      <c r="AP3153">
        <v>18</v>
      </c>
    </row>
    <row r="3154" spans="1:42" x14ac:dyDescent="0.15">
      <c r="A3154">
        <v>3153</v>
      </c>
      <c r="B3154" t="s">
        <v>2737</v>
      </c>
      <c r="F3154">
        <v>40</v>
      </c>
      <c r="G3154" t="s">
        <v>52</v>
      </c>
      <c r="H3154" t="s">
        <v>2908</v>
      </c>
      <c r="I3154" t="s">
        <v>1907</v>
      </c>
      <c r="J3154" t="s">
        <v>1648</v>
      </c>
      <c r="K3154" t="s">
        <v>1648</v>
      </c>
      <c r="M3154" t="s">
        <v>1649</v>
      </c>
      <c r="N3154" t="s">
        <v>1650</v>
      </c>
      <c r="O3154" t="s">
        <v>1648</v>
      </c>
      <c r="P3154">
        <v>46</v>
      </c>
      <c r="U3154" t="s">
        <v>3004</v>
      </c>
      <c r="W3154">
        <v>1</v>
      </c>
      <c r="AF3154" t="s">
        <v>272</v>
      </c>
      <c r="AH3154" t="s">
        <v>1653</v>
      </c>
      <c r="AI3154" t="s">
        <v>1653</v>
      </c>
      <c r="AJ3154" t="s">
        <v>1654</v>
      </c>
      <c r="AK3154" t="s">
        <v>61</v>
      </c>
      <c r="AL3154">
        <v>136.219596</v>
      </c>
      <c r="AM3154">
        <v>36.064366</v>
      </c>
      <c r="AN3154" s="1">
        <v>43924</v>
      </c>
      <c r="AO3154">
        <v>18</v>
      </c>
      <c r="AP3154">
        <v>18</v>
      </c>
    </row>
    <row r="3155" spans="1:42" x14ac:dyDescent="0.15">
      <c r="A3155">
        <v>3154</v>
      </c>
      <c r="B3155" t="s">
        <v>2737</v>
      </c>
      <c r="F3155">
        <v>30</v>
      </c>
      <c r="G3155" t="s">
        <v>52</v>
      </c>
      <c r="H3155" t="s">
        <v>2908</v>
      </c>
      <c r="I3155" t="s">
        <v>2093</v>
      </c>
      <c r="J3155" t="s">
        <v>1115</v>
      </c>
      <c r="K3155" t="s">
        <v>1115</v>
      </c>
      <c r="M3155" t="s">
        <v>3005</v>
      </c>
      <c r="N3155" t="s">
        <v>3006</v>
      </c>
      <c r="O3155" t="s">
        <v>1115</v>
      </c>
      <c r="P3155">
        <v>10</v>
      </c>
      <c r="U3155" t="s">
        <v>3007</v>
      </c>
      <c r="W3155">
        <v>1</v>
      </c>
      <c r="AH3155" t="s">
        <v>1117</v>
      </c>
      <c r="AI3155" t="s">
        <v>1117</v>
      </c>
      <c r="AJ3155" t="s">
        <v>1118</v>
      </c>
      <c r="AK3155" t="s">
        <v>61</v>
      </c>
      <c r="AL3155">
        <v>138.464932</v>
      </c>
      <c r="AM3155">
        <v>35.608316000000002</v>
      </c>
      <c r="AN3155" s="1">
        <v>43924</v>
      </c>
      <c r="AO3155">
        <v>19</v>
      </c>
      <c r="AP3155">
        <v>19</v>
      </c>
    </row>
    <row r="3156" spans="1:42" x14ac:dyDescent="0.15">
      <c r="A3156">
        <v>3155</v>
      </c>
      <c r="B3156" t="s">
        <v>2737</v>
      </c>
      <c r="F3156">
        <v>70</v>
      </c>
      <c r="G3156" t="s">
        <v>76</v>
      </c>
      <c r="H3156" t="s">
        <v>2908</v>
      </c>
      <c r="I3156" t="s">
        <v>2365</v>
      </c>
      <c r="J3156" t="s">
        <v>1115</v>
      </c>
      <c r="K3156" t="s">
        <v>1115</v>
      </c>
      <c r="M3156" t="s">
        <v>3005</v>
      </c>
      <c r="N3156" t="s">
        <v>3006</v>
      </c>
      <c r="O3156" t="s">
        <v>1115</v>
      </c>
      <c r="P3156">
        <v>11</v>
      </c>
      <c r="U3156" t="s">
        <v>3007</v>
      </c>
      <c r="W3156">
        <v>1</v>
      </c>
      <c r="AH3156" t="s">
        <v>1117</v>
      </c>
      <c r="AI3156" t="s">
        <v>1117</v>
      </c>
      <c r="AJ3156" t="s">
        <v>1118</v>
      </c>
      <c r="AK3156" t="s">
        <v>81</v>
      </c>
      <c r="AL3156">
        <v>138.464932</v>
      </c>
      <c r="AM3156">
        <v>35.608316000000002</v>
      </c>
      <c r="AN3156" s="1">
        <v>43924</v>
      </c>
      <c r="AO3156">
        <v>19</v>
      </c>
      <c r="AP3156">
        <v>19</v>
      </c>
    </row>
    <row r="3157" spans="1:42" x14ac:dyDescent="0.15">
      <c r="A3157">
        <v>3156</v>
      </c>
      <c r="B3157" t="s">
        <v>2737</v>
      </c>
      <c r="F3157">
        <v>20</v>
      </c>
      <c r="G3157" t="s">
        <v>52</v>
      </c>
      <c r="H3157" t="s">
        <v>2908</v>
      </c>
      <c r="I3157" t="s">
        <v>2648</v>
      </c>
      <c r="J3157" t="s">
        <v>1167</v>
      </c>
      <c r="K3157" t="s">
        <v>66</v>
      </c>
      <c r="N3157" t="s">
        <v>66</v>
      </c>
      <c r="O3157" t="s">
        <v>1168</v>
      </c>
      <c r="P3157">
        <v>14</v>
      </c>
      <c r="Q3157">
        <v>9</v>
      </c>
      <c r="V3157" t="s">
        <v>3008</v>
      </c>
      <c r="W3157">
        <v>1</v>
      </c>
      <c r="AH3157" t="s">
        <v>1172</v>
      </c>
      <c r="AI3157" t="s">
        <v>71</v>
      </c>
      <c r="AJ3157" t="s">
        <v>1173</v>
      </c>
      <c r="AK3157" t="s">
        <v>61</v>
      </c>
      <c r="AL3157">
        <v>139.69164699999999</v>
      </c>
      <c r="AM3157">
        <v>35.689185000000002</v>
      </c>
      <c r="AN3157" s="1">
        <v>43924</v>
      </c>
      <c r="AO3157">
        <v>34</v>
      </c>
      <c r="AP3157">
        <v>13</v>
      </c>
    </row>
    <row r="3158" spans="1:42" x14ac:dyDescent="0.15">
      <c r="A3158">
        <v>3157</v>
      </c>
      <c r="B3158" t="s">
        <v>3009</v>
      </c>
      <c r="F3158">
        <v>30</v>
      </c>
      <c r="G3158" t="s">
        <v>76</v>
      </c>
      <c r="H3158" t="s">
        <v>2908</v>
      </c>
      <c r="I3158" t="s">
        <v>2365</v>
      </c>
      <c r="J3158" t="s">
        <v>662</v>
      </c>
      <c r="K3158" t="s">
        <v>662</v>
      </c>
      <c r="M3158" t="s">
        <v>2796</v>
      </c>
      <c r="N3158" t="s">
        <v>2797</v>
      </c>
      <c r="O3158" t="s">
        <v>662</v>
      </c>
      <c r="P3158">
        <v>38</v>
      </c>
      <c r="U3158" t="s">
        <v>2827</v>
      </c>
      <c r="W3158">
        <v>1</v>
      </c>
      <c r="AH3158" t="s">
        <v>667</v>
      </c>
      <c r="AI3158" t="s">
        <v>667</v>
      </c>
      <c r="AJ3158" t="s">
        <v>668</v>
      </c>
      <c r="AK3158" t="s">
        <v>81</v>
      </c>
      <c r="AL3158">
        <v>137.183063</v>
      </c>
      <c r="AM3158">
        <v>35.352407999999997</v>
      </c>
      <c r="AN3158" s="1">
        <v>43924</v>
      </c>
      <c r="AO3158">
        <v>21</v>
      </c>
      <c r="AP3158">
        <v>21</v>
      </c>
    </row>
    <row r="3159" spans="1:42" x14ac:dyDescent="0.15">
      <c r="A3159">
        <v>3158</v>
      </c>
      <c r="B3159" t="s">
        <v>1952</v>
      </c>
      <c r="C3159" t="s">
        <v>273</v>
      </c>
      <c r="F3159">
        <v>50</v>
      </c>
      <c r="G3159" t="s">
        <v>76</v>
      </c>
      <c r="H3159" t="s">
        <v>2908</v>
      </c>
      <c r="J3159" t="s">
        <v>662</v>
      </c>
      <c r="K3159" t="s">
        <v>662</v>
      </c>
      <c r="M3159" t="s">
        <v>2796</v>
      </c>
      <c r="N3159" t="s">
        <v>2797</v>
      </c>
      <c r="O3159" t="s">
        <v>662</v>
      </c>
      <c r="P3159">
        <v>39</v>
      </c>
      <c r="U3159" t="s">
        <v>2827</v>
      </c>
      <c r="W3159">
        <v>1</v>
      </c>
      <c r="AH3159" t="s">
        <v>667</v>
      </c>
      <c r="AI3159" t="s">
        <v>667</v>
      </c>
      <c r="AJ3159" t="s">
        <v>668</v>
      </c>
      <c r="AK3159" t="s">
        <v>81</v>
      </c>
      <c r="AL3159">
        <v>137.183063</v>
      </c>
      <c r="AM3159">
        <v>35.352407999999997</v>
      </c>
      <c r="AN3159" s="1">
        <v>43924</v>
      </c>
      <c r="AO3159">
        <v>21</v>
      </c>
      <c r="AP3159">
        <v>21</v>
      </c>
    </row>
    <row r="3160" spans="1:42" x14ac:dyDescent="0.15">
      <c r="A3160">
        <v>3159</v>
      </c>
      <c r="B3160" t="s">
        <v>1952</v>
      </c>
      <c r="F3160">
        <v>70</v>
      </c>
      <c r="G3160" t="s">
        <v>76</v>
      </c>
      <c r="H3160" t="s">
        <v>2908</v>
      </c>
      <c r="I3160" t="s">
        <v>1977</v>
      </c>
      <c r="J3160" t="s">
        <v>662</v>
      </c>
      <c r="K3160" t="s">
        <v>662</v>
      </c>
      <c r="M3160" t="s">
        <v>1620</v>
      </c>
      <c r="N3160" t="s">
        <v>1621</v>
      </c>
      <c r="O3160" t="s">
        <v>1620</v>
      </c>
      <c r="P3160">
        <v>40</v>
      </c>
      <c r="Q3160">
        <v>10</v>
      </c>
      <c r="U3160" t="s">
        <v>3010</v>
      </c>
      <c r="W3160">
        <v>1</v>
      </c>
      <c r="AH3160" t="s">
        <v>667</v>
      </c>
      <c r="AI3160" t="s">
        <v>667</v>
      </c>
      <c r="AJ3160" t="s">
        <v>1624</v>
      </c>
      <c r="AK3160" t="s">
        <v>81</v>
      </c>
      <c r="AL3160">
        <v>136.76094499999999</v>
      </c>
      <c r="AM3160">
        <v>35.423237</v>
      </c>
      <c r="AN3160" s="1">
        <v>43924</v>
      </c>
      <c r="AO3160">
        <v>21</v>
      </c>
      <c r="AP3160">
        <v>21</v>
      </c>
    </row>
    <row r="3161" spans="1:42" x14ac:dyDescent="0.15">
      <c r="A3161">
        <v>3160</v>
      </c>
      <c r="B3161" t="s">
        <v>413</v>
      </c>
      <c r="F3161" t="s">
        <v>120</v>
      </c>
      <c r="G3161" t="s">
        <v>76</v>
      </c>
      <c r="H3161" t="s">
        <v>2908</v>
      </c>
      <c r="I3161" t="s">
        <v>2788</v>
      </c>
      <c r="J3161" t="s">
        <v>768</v>
      </c>
      <c r="K3161" t="s">
        <v>768</v>
      </c>
      <c r="M3161" t="s">
        <v>2197</v>
      </c>
      <c r="N3161" t="s">
        <v>2198</v>
      </c>
      <c r="O3161" t="s">
        <v>2197</v>
      </c>
      <c r="P3161">
        <v>15</v>
      </c>
      <c r="S3161" t="s">
        <v>3011</v>
      </c>
      <c r="V3161" t="s">
        <v>3012</v>
      </c>
      <c r="W3161">
        <v>1</v>
      </c>
      <c r="AF3161" t="s">
        <v>339</v>
      </c>
      <c r="AH3161" t="s">
        <v>772</v>
      </c>
      <c r="AI3161" t="s">
        <v>772</v>
      </c>
      <c r="AJ3161" t="s">
        <v>2200</v>
      </c>
      <c r="AK3161" t="s">
        <v>81</v>
      </c>
      <c r="AL3161">
        <v>137.72610399999999</v>
      </c>
      <c r="AM3161">
        <v>34.710787000000003</v>
      </c>
      <c r="AN3161" s="1">
        <v>43924</v>
      </c>
      <c r="AO3161">
        <v>22</v>
      </c>
      <c r="AP3161">
        <v>22</v>
      </c>
    </row>
    <row r="3162" spans="1:42" x14ac:dyDescent="0.15">
      <c r="A3162">
        <v>3161</v>
      </c>
      <c r="B3162" t="s">
        <v>1952</v>
      </c>
      <c r="F3162">
        <v>40</v>
      </c>
      <c r="G3162" t="s">
        <v>52</v>
      </c>
      <c r="H3162" t="s">
        <v>2908</v>
      </c>
      <c r="I3162" t="s">
        <v>2188</v>
      </c>
      <c r="J3162" t="s">
        <v>768</v>
      </c>
      <c r="K3162" t="s">
        <v>768</v>
      </c>
      <c r="M3162" t="s">
        <v>769</v>
      </c>
      <c r="N3162" t="s">
        <v>770</v>
      </c>
      <c r="O3162" t="s">
        <v>769</v>
      </c>
      <c r="P3162">
        <v>16</v>
      </c>
      <c r="Q3162">
        <v>8</v>
      </c>
      <c r="S3162" t="s">
        <v>3013</v>
      </c>
      <c r="V3162" t="s">
        <v>3014</v>
      </c>
      <c r="W3162">
        <v>1</v>
      </c>
      <c r="AF3162" t="s">
        <v>255</v>
      </c>
      <c r="AH3162" t="s">
        <v>772</v>
      </c>
      <c r="AI3162" t="s">
        <v>772</v>
      </c>
      <c r="AJ3162" t="s">
        <v>773</v>
      </c>
      <c r="AK3162" t="s">
        <v>61</v>
      </c>
      <c r="AL3162">
        <v>138.38329300000001</v>
      </c>
      <c r="AM3162">
        <v>34.975183999999999</v>
      </c>
      <c r="AN3162" s="1">
        <v>43924</v>
      </c>
      <c r="AO3162">
        <v>22</v>
      </c>
      <c r="AP3162">
        <v>22</v>
      </c>
    </row>
    <row r="3163" spans="1:42" x14ac:dyDescent="0.15">
      <c r="A3163">
        <v>3162</v>
      </c>
      <c r="B3163" t="s">
        <v>1952</v>
      </c>
      <c r="F3163">
        <v>20</v>
      </c>
      <c r="G3163" t="s">
        <v>76</v>
      </c>
      <c r="H3163" t="s">
        <v>2908</v>
      </c>
      <c r="I3163" t="s">
        <v>2365</v>
      </c>
      <c r="J3163" t="s">
        <v>163</v>
      </c>
      <c r="K3163" t="s">
        <v>163</v>
      </c>
      <c r="M3163" t="s">
        <v>1139</v>
      </c>
      <c r="N3163" t="s">
        <v>1140</v>
      </c>
      <c r="O3163" t="s">
        <v>163</v>
      </c>
      <c r="P3163">
        <v>134</v>
      </c>
      <c r="Q3163">
        <v>16</v>
      </c>
      <c r="T3163" t="s">
        <v>3015</v>
      </c>
      <c r="W3163">
        <v>1</v>
      </c>
      <c r="AH3163" t="s">
        <v>165</v>
      </c>
      <c r="AI3163" t="s">
        <v>165</v>
      </c>
      <c r="AJ3163" t="s">
        <v>166</v>
      </c>
      <c r="AK3163" t="s">
        <v>81</v>
      </c>
      <c r="AL3163">
        <v>139.63057900000001</v>
      </c>
      <c r="AM3163">
        <v>35.901843</v>
      </c>
      <c r="AN3163" s="1">
        <v>43924</v>
      </c>
      <c r="AO3163">
        <v>11</v>
      </c>
      <c r="AP3163">
        <v>11</v>
      </c>
    </row>
    <row r="3164" spans="1:42" x14ac:dyDescent="0.15">
      <c r="A3164">
        <v>3163</v>
      </c>
      <c r="B3164" t="s">
        <v>1952</v>
      </c>
      <c r="F3164">
        <v>20</v>
      </c>
      <c r="G3164" t="s">
        <v>52</v>
      </c>
      <c r="H3164" t="s">
        <v>2908</v>
      </c>
      <c r="I3164" t="s">
        <v>2188</v>
      </c>
      <c r="J3164" t="s">
        <v>163</v>
      </c>
      <c r="K3164" t="s">
        <v>163</v>
      </c>
      <c r="M3164" t="s">
        <v>1139</v>
      </c>
      <c r="N3164" t="s">
        <v>1140</v>
      </c>
      <c r="O3164" t="s">
        <v>163</v>
      </c>
      <c r="P3164">
        <v>135</v>
      </c>
      <c r="Q3164">
        <v>17</v>
      </c>
      <c r="T3164" t="s">
        <v>3015</v>
      </c>
      <c r="W3164">
        <v>1</v>
      </c>
      <c r="AH3164" t="s">
        <v>165</v>
      </c>
      <c r="AI3164" t="s">
        <v>165</v>
      </c>
      <c r="AJ3164" t="s">
        <v>166</v>
      </c>
      <c r="AK3164" t="s">
        <v>61</v>
      </c>
      <c r="AL3164">
        <v>139.63057900000001</v>
      </c>
      <c r="AM3164">
        <v>35.901843</v>
      </c>
      <c r="AN3164" s="1">
        <v>43924</v>
      </c>
      <c r="AO3164">
        <v>11</v>
      </c>
      <c r="AP3164">
        <v>11</v>
      </c>
    </row>
    <row r="3165" spans="1:42" x14ac:dyDescent="0.15">
      <c r="A3165">
        <v>3164</v>
      </c>
      <c r="B3165" t="s">
        <v>1952</v>
      </c>
      <c r="F3165">
        <v>40</v>
      </c>
      <c r="G3165" t="s">
        <v>52</v>
      </c>
      <c r="H3165" t="s">
        <v>2908</v>
      </c>
      <c r="I3165" t="s">
        <v>1977</v>
      </c>
      <c r="J3165" t="s">
        <v>163</v>
      </c>
      <c r="K3165" t="s">
        <v>163</v>
      </c>
      <c r="M3165" t="s">
        <v>1139</v>
      </c>
      <c r="N3165" t="s">
        <v>1140</v>
      </c>
      <c r="O3165" t="s">
        <v>163</v>
      </c>
      <c r="P3165">
        <v>136</v>
      </c>
      <c r="Q3165">
        <v>18</v>
      </c>
      <c r="T3165" t="s">
        <v>3015</v>
      </c>
      <c r="W3165">
        <v>1</v>
      </c>
      <c r="AH3165" t="s">
        <v>165</v>
      </c>
      <c r="AI3165" t="s">
        <v>165</v>
      </c>
      <c r="AJ3165" t="s">
        <v>166</v>
      </c>
      <c r="AK3165" t="s">
        <v>61</v>
      </c>
      <c r="AL3165">
        <v>139.63057900000001</v>
      </c>
      <c r="AM3165">
        <v>35.901843</v>
      </c>
      <c r="AN3165" s="1">
        <v>43924</v>
      </c>
      <c r="AO3165">
        <v>11</v>
      </c>
      <c r="AP3165">
        <v>11</v>
      </c>
    </row>
    <row r="3166" spans="1:42" x14ac:dyDescent="0.15">
      <c r="A3166">
        <v>3165</v>
      </c>
      <c r="B3166" t="s">
        <v>1952</v>
      </c>
      <c r="F3166">
        <v>40</v>
      </c>
      <c r="G3166" t="s">
        <v>76</v>
      </c>
      <c r="H3166" t="s">
        <v>2908</v>
      </c>
      <c r="I3166" t="s">
        <v>2908</v>
      </c>
      <c r="J3166" t="s">
        <v>163</v>
      </c>
      <c r="K3166" t="s">
        <v>163</v>
      </c>
      <c r="M3166" t="s">
        <v>1139</v>
      </c>
      <c r="N3166" t="s">
        <v>1140</v>
      </c>
      <c r="O3166" t="s">
        <v>163</v>
      </c>
      <c r="P3166">
        <v>137</v>
      </c>
      <c r="Q3166">
        <v>19</v>
      </c>
      <c r="T3166" t="s">
        <v>3015</v>
      </c>
      <c r="W3166">
        <v>1</v>
      </c>
      <c r="AH3166" t="s">
        <v>165</v>
      </c>
      <c r="AI3166" t="s">
        <v>165</v>
      </c>
      <c r="AJ3166" t="s">
        <v>166</v>
      </c>
      <c r="AK3166" t="s">
        <v>81</v>
      </c>
      <c r="AL3166">
        <v>139.63057900000001</v>
      </c>
      <c r="AM3166">
        <v>35.901843</v>
      </c>
      <c r="AN3166" s="1">
        <v>43924</v>
      </c>
      <c r="AO3166">
        <v>11</v>
      </c>
      <c r="AP3166">
        <v>11</v>
      </c>
    </row>
    <row r="3167" spans="1:42" x14ac:dyDescent="0.15">
      <c r="A3167">
        <v>3166</v>
      </c>
      <c r="B3167" t="s">
        <v>1952</v>
      </c>
      <c r="F3167">
        <v>40</v>
      </c>
      <c r="G3167" t="s">
        <v>52</v>
      </c>
      <c r="H3167" t="s">
        <v>2908</v>
      </c>
      <c r="I3167" t="s">
        <v>1977</v>
      </c>
      <c r="J3167" t="s">
        <v>163</v>
      </c>
      <c r="K3167" t="s">
        <v>163</v>
      </c>
      <c r="M3167" t="s">
        <v>1139</v>
      </c>
      <c r="N3167" t="s">
        <v>1140</v>
      </c>
      <c r="O3167" t="s">
        <v>163</v>
      </c>
      <c r="P3167">
        <v>138</v>
      </c>
      <c r="Q3167">
        <v>20</v>
      </c>
      <c r="T3167" t="s">
        <v>3015</v>
      </c>
      <c r="W3167">
        <v>1</v>
      </c>
      <c r="AH3167" t="s">
        <v>165</v>
      </c>
      <c r="AI3167" t="s">
        <v>165</v>
      </c>
      <c r="AJ3167" t="s">
        <v>166</v>
      </c>
      <c r="AK3167" t="s">
        <v>61</v>
      </c>
      <c r="AL3167">
        <v>139.63057900000001</v>
      </c>
      <c r="AM3167">
        <v>35.901843</v>
      </c>
      <c r="AN3167" s="1">
        <v>43924</v>
      </c>
      <c r="AO3167">
        <v>11</v>
      </c>
      <c r="AP3167">
        <v>11</v>
      </c>
    </row>
    <row r="3168" spans="1:42" x14ac:dyDescent="0.15">
      <c r="A3168">
        <v>3167</v>
      </c>
      <c r="B3168" t="s">
        <v>1952</v>
      </c>
      <c r="C3168" t="s">
        <v>273</v>
      </c>
      <c r="F3168">
        <v>90</v>
      </c>
      <c r="G3168" t="s">
        <v>76</v>
      </c>
      <c r="H3168" t="s">
        <v>2908</v>
      </c>
      <c r="J3168" t="s">
        <v>1575</v>
      </c>
      <c r="K3168" t="s">
        <v>1575</v>
      </c>
      <c r="M3168" t="s">
        <v>1630</v>
      </c>
      <c r="N3168" t="s">
        <v>1631</v>
      </c>
      <c r="O3168" t="s">
        <v>1575</v>
      </c>
      <c r="P3168">
        <v>50</v>
      </c>
      <c r="T3168" t="s">
        <v>3016</v>
      </c>
      <c r="W3168">
        <v>1</v>
      </c>
      <c r="AH3168" t="s">
        <v>1581</v>
      </c>
      <c r="AI3168" t="s">
        <v>1581</v>
      </c>
      <c r="AJ3168" t="s">
        <v>1582</v>
      </c>
      <c r="AK3168" t="s">
        <v>81</v>
      </c>
      <c r="AL3168">
        <v>140.07660799999999</v>
      </c>
      <c r="AM3168">
        <v>36.083483000000001</v>
      </c>
      <c r="AN3168" s="1">
        <v>43924</v>
      </c>
      <c r="AO3168">
        <v>8</v>
      </c>
      <c r="AP3168">
        <v>8</v>
      </c>
    </row>
    <row r="3169" spans="1:42" x14ac:dyDescent="0.15">
      <c r="A3169">
        <v>3168</v>
      </c>
      <c r="B3169" t="s">
        <v>1952</v>
      </c>
      <c r="C3169" t="s">
        <v>273</v>
      </c>
      <c r="F3169">
        <v>90</v>
      </c>
      <c r="G3169" t="s">
        <v>76</v>
      </c>
      <c r="H3169" t="s">
        <v>2908</v>
      </c>
      <c r="J3169" t="s">
        <v>1575</v>
      </c>
      <c r="K3169" t="s">
        <v>1575</v>
      </c>
      <c r="M3169" t="s">
        <v>1630</v>
      </c>
      <c r="N3169" t="s">
        <v>1631</v>
      </c>
      <c r="O3169" t="s">
        <v>1575</v>
      </c>
      <c r="P3169">
        <v>51</v>
      </c>
      <c r="T3169" t="s">
        <v>3016</v>
      </c>
      <c r="W3169">
        <v>1</v>
      </c>
      <c r="AH3169" t="s">
        <v>1581</v>
      </c>
      <c r="AI3169" t="s">
        <v>1581</v>
      </c>
      <c r="AJ3169" t="s">
        <v>1582</v>
      </c>
      <c r="AK3169" t="s">
        <v>81</v>
      </c>
      <c r="AL3169">
        <v>140.07660799999999</v>
      </c>
      <c r="AM3169">
        <v>36.083483000000001</v>
      </c>
      <c r="AN3169" s="1">
        <v>43924</v>
      </c>
      <c r="AO3169">
        <v>8</v>
      </c>
      <c r="AP3169">
        <v>8</v>
      </c>
    </row>
    <row r="3170" spans="1:42" x14ac:dyDescent="0.15">
      <c r="A3170">
        <v>3169</v>
      </c>
      <c r="B3170" t="s">
        <v>1952</v>
      </c>
      <c r="C3170" t="s">
        <v>273</v>
      </c>
      <c r="F3170">
        <v>80</v>
      </c>
      <c r="G3170" t="s">
        <v>76</v>
      </c>
      <c r="H3170" t="s">
        <v>2908</v>
      </c>
      <c r="J3170" t="s">
        <v>1575</v>
      </c>
      <c r="K3170" t="s">
        <v>1575</v>
      </c>
      <c r="M3170" t="s">
        <v>1630</v>
      </c>
      <c r="N3170" t="s">
        <v>1631</v>
      </c>
      <c r="O3170" t="s">
        <v>1575</v>
      </c>
      <c r="P3170">
        <v>52</v>
      </c>
      <c r="T3170" t="s">
        <v>3016</v>
      </c>
      <c r="W3170">
        <v>1</v>
      </c>
      <c r="AH3170" t="s">
        <v>1581</v>
      </c>
      <c r="AI3170" t="s">
        <v>1581</v>
      </c>
      <c r="AJ3170" t="s">
        <v>1582</v>
      </c>
      <c r="AK3170" t="s">
        <v>81</v>
      </c>
      <c r="AL3170">
        <v>140.07660799999999</v>
      </c>
      <c r="AM3170">
        <v>36.083483000000001</v>
      </c>
      <c r="AN3170" s="1">
        <v>43924</v>
      </c>
      <c r="AO3170">
        <v>8</v>
      </c>
      <c r="AP3170">
        <v>8</v>
      </c>
    </row>
    <row r="3171" spans="1:42" x14ac:dyDescent="0.15">
      <c r="A3171">
        <v>3170</v>
      </c>
      <c r="B3171" t="s">
        <v>1952</v>
      </c>
      <c r="F3171" t="s">
        <v>120</v>
      </c>
      <c r="G3171" t="s">
        <v>52</v>
      </c>
      <c r="H3171" t="s">
        <v>2908</v>
      </c>
      <c r="J3171" t="s">
        <v>1575</v>
      </c>
      <c r="K3171" t="s">
        <v>1575</v>
      </c>
      <c r="N3171" t="s">
        <v>1575</v>
      </c>
      <c r="O3171" t="s">
        <v>1575</v>
      </c>
      <c r="P3171">
        <v>53</v>
      </c>
      <c r="S3171" t="s">
        <v>2687</v>
      </c>
      <c r="W3171">
        <v>1</v>
      </c>
      <c r="AH3171" t="s">
        <v>1581</v>
      </c>
      <c r="AI3171" t="s">
        <v>1581</v>
      </c>
      <c r="AJ3171" t="s">
        <v>1582</v>
      </c>
      <c r="AK3171" t="s">
        <v>61</v>
      </c>
      <c r="AL3171">
        <v>140.44679600000001</v>
      </c>
      <c r="AM3171">
        <v>36.341816000000001</v>
      </c>
      <c r="AN3171" s="1">
        <v>43924</v>
      </c>
      <c r="AO3171">
        <v>8</v>
      </c>
      <c r="AP3171">
        <v>8</v>
      </c>
    </row>
    <row r="3172" spans="1:42" x14ac:dyDescent="0.15">
      <c r="A3172">
        <v>3171</v>
      </c>
      <c r="B3172" t="s">
        <v>1952</v>
      </c>
      <c r="F3172">
        <v>60</v>
      </c>
      <c r="G3172" t="s">
        <v>52</v>
      </c>
      <c r="H3172" t="s">
        <v>2908</v>
      </c>
      <c r="J3172" t="s">
        <v>1575</v>
      </c>
      <c r="K3172" t="s">
        <v>1575</v>
      </c>
      <c r="N3172" t="s">
        <v>1575</v>
      </c>
      <c r="O3172" t="s">
        <v>1575</v>
      </c>
      <c r="P3172">
        <v>54</v>
      </c>
      <c r="R3172" t="s">
        <v>56</v>
      </c>
      <c r="S3172" t="s">
        <v>3017</v>
      </c>
      <c r="W3172">
        <v>1</v>
      </c>
      <c r="AH3172" t="s">
        <v>1581</v>
      </c>
      <c r="AI3172" t="s">
        <v>1581</v>
      </c>
      <c r="AJ3172" t="s">
        <v>1582</v>
      </c>
      <c r="AK3172" t="s">
        <v>61</v>
      </c>
      <c r="AL3172">
        <v>140.44679600000001</v>
      </c>
      <c r="AM3172">
        <v>36.341816000000001</v>
      </c>
      <c r="AN3172" s="1">
        <v>43924</v>
      </c>
      <c r="AO3172">
        <v>8</v>
      </c>
      <c r="AP3172">
        <v>8</v>
      </c>
    </row>
    <row r="3173" spans="1:42" x14ac:dyDescent="0.15">
      <c r="A3173">
        <v>3172</v>
      </c>
      <c r="B3173" t="s">
        <v>1952</v>
      </c>
      <c r="F3173">
        <v>70</v>
      </c>
      <c r="G3173" t="s">
        <v>52</v>
      </c>
      <c r="H3173" t="s">
        <v>2908</v>
      </c>
      <c r="I3173" t="s">
        <v>2504</v>
      </c>
      <c r="J3173" t="s">
        <v>864</v>
      </c>
      <c r="K3173" t="s">
        <v>864</v>
      </c>
      <c r="M3173" t="s">
        <v>1354</v>
      </c>
      <c r="N3173" t="s">
        <v>1355</v>
      </c>
      <c r="O3173" t="s">
        <v>864</v>
      </c>
      <c r="P3173">
        <v>177</v>
      </c>
      <c r="U3173" t="s">
        <v>1259</v>
      </c>
      <c r="W3173">
        <v>1</v>
      </c>
      <c r="AH3173" t="s">
        <v>868</v>
      </c>
      <c r="AI3173" t="s">
        <v>868</v>
      </c>
      <c r="AJ3173" t="s">
        <v>1058</v>
      </c>
      <c r="AK3173" t="s">
        <v>61</v>
      </c>
      <c r="AL3173">
        <v>135.30416199999999</v>
      </c>
      <c r="AM3173">
        <v>34.726951999999997</v>
      </c>
      <c r="AN3173" s="1">
        <v>43924</v>
      </c>
      <c r="AO3173">
        <v>28</v>
      </c>
      <c r="AP3173">
        <v>28</v>
      </c>
    </row>
    <row r="3174" spans="1:42" x14ac:dyDescent="0.15">
      <c r="A3174">
        <v>3173</v>
      </c>
      <c r="B3174" t="s">
        <v>2737</v>
      </c>
      <c r="F3174">
        <v>60</v>
      </c>
      <c r="G3174" t="s">
        <v>76</v>
      </c>
      <c r="H3174" t="s">
        <v>2908</v>
      </c>
      <c r="I3174" t="s">
        <v>2093</v>
      </c>
      <c r="J3174" t="s">
        <v>864</v>
      </c>
      <c r="K3174" t="s">
        <v>864</v>
      </c>
      <c r="M3174" t="s">
        <v>1354</v>
      </c>
      <c r="N3174" t="s">
        <v>1355</v>
      </c>
      <c r="O3174" t="s">
        <v>864</v>
      </c>
      <c r="P3174">
        <v>178</v>
      </c>
      <c r="W3174">
        <v>1</v>
      </c>
      <c r="AH3174" t="s">
        <v>868</v>
      </c>
      <c r="AI3174" t="s">
        <v>868</v>
      </c>
      <c r="AJ3174" t="s">
        <v>1058</v>
      </c>
      <c r="AK3174" t="s">
        <v>81</v>
      </c>
      <c r="AL3174">
        <v>135.30416199999999</v>
      </c>
      <c r="AM3174">
        <v>34.726951999999997</v>
      </c>
      <c r="AN3174" s="1">
        <v>43924</v>
      </c>
      <c r="AO3174">
        <v>28</v>
      </c>
      <c r="AP3174">
        <v>28</v>
      </c>
    </row>
    <row r="3175" spans="1:42" x14ac:dyDescent="0.15">
      <c r="A3175">
        <v>3174</v>
      </c>
      <c r="B3175" t="s">
        <v>2737</v>
      </c>
      <c r="F3175">
        <v>20</v>
      </c>
      <c r="G3175" t="s">
        <v>52</v>
      </c>
      <c r="H3175" t="s">
        <v>2908</v>
      </c>
      <c r="I3175" t="s">
        <v>2504</v>
      </c>
      <c r="J3175" t="s">
        <v>864</v>
      </c>
      <c r="K3175" t="s">
        <v>864</v>
      </c>
      <c r="N3175" t="s">
        <v>864</v>
      </c>
      <c r="O3175" t="s">
        <v>864</v>
      </c>
      <c r="P3175">
        <v>179</v>
      </c>
      <c r="S3175" t="s">
        <v>1210</v>
      </c>
      <c r="W3175">
        <v>1</v>
      </c>
      <c r="AH3175" t="s">
        <v>868</v>
      </c>
      <c r="AI3175" t="s">
        <v>868</v>
      </c>
      <c r="AJ3175" t="s">
        <v>1058</v>
      </c>
      <c r="AK3175" t="s">
        <v>61</v>
      </c>
      <c r="AL3175">
        <v>135.183087</v>
      </c>
      <c r="AM3175">
        <v>34.691279000000002</v>
      </c>
      <c r="AN3175" s="1">
        <v>43924</v>
      </c>
      <c r="AO3175">
        <v>28</v>
      </c>
      <c r="AP3175">
        <v>28</v>
      </c>
    </row>
    <row r="3176" spans="1:42" x14ac:dyDescent="0.15">
      <c r="A3176">
        <v>3175</v>
      </c>
      <c r="B3176" t="s">
        <v>2737</v>
      </c>
      <c r="F3176">
        <v>20</v>
      </c>
      <c r="G3176" t="s">
        <v>52</v>
      </c>
      <c r="H3176" t="s">
        <v>2908</v>
      </c>
      <c r="I3176" t="s">
        <v>2504</v>
      </c>
      <c r="J3176" t="s">
        <v>864</v>
      </c>
      <c r="K3176" t="s">
        <v>864</v>
      </c>
      <c r="N3176" t="s">
        <v>864</v>
      </c>
      <c r="O3176" t="s">
        <v>864</v>
      </c>
      <c r="P3176">
        <v>180</v>
      </c>
      <c r="S3176" t="s">
        <v>1210</v>
      </c>
      <c r="W3176">
        <v>1</v>
      </c>
      <c r="AH3176" t="s">
        <v>868</v>
      </c>
      <c r="AI3176" t="s">
        <v>868</v>
      </c>
      <c r="AJ3176" t="s">
        <v>1058</v>
      </c>
      <c r="AK3176" t="s">
        <v>61</v>
      </c>
      <c r="AL3176">
        <v>135.183087</v>
      </c>
      <c r="AM3176">
        <v>34.691279000000002</v>
      </c>
      <c r="AN3176" s="1">
        <v>43924</v>
      </c>
      <c r="AO3176">
        <v>28</v>
      </c>
      <c r="AP3176">
        <v>28</v>
      </c>
    </row>
    <row r="3177" spans="1:42" x14ac:dyDescent="0.15">
      <c r="A3177">
        <v>3176</v>
      </c>
      <c r="B3177" t="s">
        <v>2737</v>
      </c>
      <c r="F3177">
        <v>20</v>
      </c>
      <c r="G3177" t="s">
        <v>52</v>
      </c>
      <c r="H3177" t="s">
        <v>2908</v>
      </c>
      <c r="I3177" t="s">
        <v>2093</v>
      </c>
      <c r="J3177" t="s">
        <v>864</v>
      </c>
      <c r="K3177" t="s">
        <v>864</v>
      </c>
      <c r="M3177" t="s">
        <v>1417</v>
      </c>
      <c r="N3177" t="s">
        <v>1418</v>
      </c>
      <c r="O3177" t="s">
        <v>864</v>
      </c>
      <c r="P3177">
        <v>181</v>
      </c>
      <c r="W3177">
        <v>1</v>
      </c>
      <c r="AH3177" t="s">
        <v>868</v>
      </c>
      <c r="AI3177" t="s">
        <v>868</v>
      </c>
      <c r="AJ3177" t="s">
        <v>1058</v>
      </c>
      <c r="AK3177" t="s">
        <v>61</v>
      </c>
      <c r="AL3177">
        <v>134.84117699999999</v>
      </c>
      <c r="AM3177">
        <v>34.756950000000003</v>
      </c>
      <c r="AN3177" s="1">
        <v>43924</v>
      </c>
      <c r="AO3177">
        <v>28</v>
      </c>
      <c r="AP3177">
        <v>28</v>
      </c>
    </row>
    <row r="3178" spans="1:42" x14ac:dyDescent="0.15">
      <c r="A3178">
        <v>3177</v>
      </c>
      <c r="B3178" t="s">
        <v>2737</v>
      </c>
      <c r="F3178" t="s">
        <v>120</v>
      </c>
      <c r="G3178" t="s">
        <v>52</v>
      </c>
      <c r="H3178" t="s">
        <v>2908</v>
      </c>
      <c r="J3178" t="s">
        <v>1435</v>
      </c>
      <c r="K3178" t="s">
        <v>120</v>
      </c>
      <c r="N3178" t="s">
        <v>120</v>
      </c>
      <c r="O3178" t="s">
        <v>98</v>
      </c>
      <c r="P3178">
        <v>61</v>
      </c>
      <c r="T3178" t="s">
        <v>3018</v>
      </c>
      <c r="W3178">
        <v>1</v>
      </c>
      <c r="AH3178" t="s">
        <v>1438</v>
      </c>
      <c r="AI3178" t="s">
        <v>122</v>
      </c>
      <c r="AJ3178" t="s">
        <v>102</v>
      </c>
      <c r="AK3178" t="s">
        <v>61</v>
      </c>
      <c r="AL3178">
        <v>0</v>
      </c>
      <c r="AM3178">
        <v>0</v>
      </c>
      <c r="AN3178" s="1">
        <v>43924</v>
      </c>
      <c r="AO3178" t="s">
        <v>74</v>
      </c>
      <c r="AP3178" t="s">
        <v>74</v>
      </c>
    </row>
    <row r="3179" spans="1:42" x14ac:dyDescent="0.15">
      <c r="A3179">
        <v>3178</v>
      </c>
      <c r="B3179" t="s">
        <v>3019</v>
      </c>
      <c r="F3179">
        <v>30</v>
      </c>
      <c r="G3179" t="s">
        <v>52</v>
      </c>
      <c r="H3179" t="s">
        <v>2908</v>
      </c>
      <c r="J3179" t="s">
        <v>1435</v>
      </c>
      <c r="K3179" t="s">
        <v>120</v>
      </c>
      <c r="N3179" t="s">
        <v>120</v>
      </c>
      <c r="O3179" t="s">
        <v>98</v>
      </c>
      <c r="P3179">
        <v>62</v>
      </c>
      <c r="T3179" t="s">
        <v>3018</v>
      </c>
      <c r="W3179">
        <v>1</v>
      </c>
      <c r="AH3179" t="s">
        <v>1438</v>
      </c>
      <c r="AI3179" t="s">
        <v>122</v>
      </c>
      <c r="AJ3179" t="s">
        <v>102</v>
      </c>
      <c r="AK3179" t="s">
        <v>61</v>
      </c>
      <c r="AL3179">
        <v>0</v>
      </c>
      <c r="AM3179">
        <v>0</v>
      </c>
      <c r="AN3179" s="1">
        <v>43924</v>
      </c>
      <c r="AO3179" t="s">
        <v>74</v>
      </c>
      <c r="AP3179" t="s">
        <v>74</v>
      </c>
    </row>
    <row r="3180" spans="1:42" x14ac:dyDescent="0.15">
      <c r="A3180">
        <v>3179</v>
      </c>
      <c r="B3180" t="s">
        <v>3020</v>
      </c>
      <c r="F3180">
        <v>30</v>
      </c>
      <c r="G3180" t="s">
        <v>76</v>
      </c>
      <c r="H3180" t="s">
        <v>2908</v>
      </c>
      <c r="J3180" t="s">
        <v>1435</v>
      </c>
      <c r="K3180" t="s">
        <v>120</v>
      </c>
      <c r="N3180" t="s">
        <v>120</v>
      </c>
      <c r="O3180" t="s">
        <v>98</v>
      </c>
      <c r="P3180">
        <v>63</v>
      </c>
      <c r="T3180" t="s">
        <v>3018</v>
      </c>
      <c r="W3180">
        <v>1</v>
      </c>
      <c r="AH3180" t="s">
        <v>1438</v>
      </c>
      <c r="AI3180" t="s">
        <v>122</v>
      </c>
      <c r="AJ3180" t="s">
        <v>102</v>
      </c>
      <c r="AK3180" t="s">
        <v>81</v>
      </c>
      <c r="AL3180">
        <v>0</v>
      </c>
      <c r="AM3180">
        <v>0</v>
      </c>
      <c r="AN3180" s="1">
        <v>43924</v>
      </c>
      <c r="AO3180" t="s">
        <v>74</v>
      </c>
      <c r="AP3180" t="s">
        <v>74</v>
      </c>
    </row>
    <row r="3181" spans="1:42" x14ac:dyDescent="0.15">
      <c r="A3181">
        <v>3180</v>
      </c>
      <c r="B3181" t="s">
        <v>3021</v>
      </c>
      <c r="F3181">
        <v>20</v>
      </c>
      <c r="G3181" t="s">
        <v>76</v>
      </c>
      <c r="H3181" t="s">
        <v>2908</v>
      </c>
      <c r="J3181" t="s">
        <v>1435</v>
      </c>
      <c r="K3181" t="s">
        <v>120</v>
      </c>
      <c r="N3181" t="s">
        <v>120</v>
      </c>
      <c r="O3181" t="s">
        <v>98</v>
      </c>
      <c r="P3181">
        <v>64</v>
      </c>
      <c r="T3181" t="s">
        <v>3018</v>
      </c>
      <c r="W3181">
        <v>1</v>
      </c>
      <c r="AH3181" t="s">
        <v>1438</v>
      </c>
      <c r="AI3181" t="s">
        <v>122</v>
      </c>
      <c r="AJ3181" t="s">
        <v>102</v>
      </c>
      <c r="AK3181" t="s">
        <v>81</v>
      </c>
      <c r="AL3181">
        <v>0</v>
      </c>
      <c r="AM3181">
        <v>0</v>
      </c>
      <c r="AN3181" s="1">
        <v>43924</v>
      </c>
      <c r="AO3181" t="s">
        <v>74</v>
      </c>
      <c r="AP3181" t="s">
        <v>74</v>
      </c>
    </row>
    <row r="3182" spans="1:42" x14ac:dyDescent="0.15">
      <c r="A3182">
        <v>3181</v>
      </c>
      <c r="B3182" t="s">
        <v>3022</v>
      </c>
      <c r="F3182">
        <v>20</v>
      </c>
      <c r="G3182" t="s">
        <v>52</v>
      </c>
      <c r="H3182" t="s">
        <v>2908</v>
      </c>
      <c r="I3182" t="s">
        <v>2504</v>
      </c>
      <c r="J3182" t="s">
        <v>864</v>
      </c>
      <c r="K3182" t="s">
        <v>864</v>
      </c>
      <c r="M3182" t="s">
        <v>924</v>
      </c>
      <c r="N3182" t="s">
        <v>925</v>
      </c>
      <c r="O3182" t="s">
        <v>924</v>
      </c>
      <c r="P3182">
        <v>187</v>
      </c>
      <c r="Q3182">
        <v>38</v>
      </c>
      <c r="V3182" t="s">
        <v>3023</v>
      </c>
      <c r="W3182">
        <v>1</v>
      </c>
      <c r="AH3182" t="s">
        <v>868</v>
      </c>
      <c r="AI3182" t="s">
        <v>868</v>
      </c>
      <c r="AJ3182" t="s">
        <v>927</v>
      </c>
      <c r="AK3182" t="s">
        <v>61</v>
      </c>
      <c r="AL3182">
        <v>135.19774699999999</v>
      </c>
      <c r="AM3182">
        <v>34.69509</v>
      </c>
      <c r="AN3182" s="1">
        <v>43924</v>
      </c>
      <c r="AO3182">
        <v>28</v>
      </c>
      <c r="AP3182">
        <v>28</v>
      </c>
    </row>
    <row r="3183" spans="1:42" x14ac:dyDescent="0.15">
      <c r="A3183">
        <v>3182</v>
      </c>
      <c r="B3183" t="s">
        <v>2737</v>
      </c>
      <c r="F3183">
        <v>10</v>
      </c>
      <c r="G3183" t="s">
        <v>52</v>
      </c>
      <c r="H3183" t="s">
        <v>2908</v>
      </c>
      <c r="I3183" t="s">
        <v>2296</v>
      </c>
      <c r="J3183" t="s">
        <v>864</v>
      </c>
      <c r="K3183" t="s">
        <v>864</v>
      </c>
      <c r="M3183" t="s">
        <v>924</v>
      </c>
      <c r="N3183" t="s">
        <v>925</v>
      </c>
      <c r="O3183" t="s">
        <v>924</v>
      </c>
      <c r="P3183">
        <v>188</v>
      </c>
      <c r="Q3183">
        <v>39</v>
      </c>
      <c r="V3183" t="s">
        <v>3023</v>
      </c>
      <c r="W3183">
        <v>1</v>
      </c>
      <c r="AH3183" t="s">
        <v>868</v>
      </c>
      <c r="AI3183" t="s">
        <v>868</v>
      </c>
      <c r="AJ3183" t="s">
        <v>927</v>
      </c>
      <c r="AK3183" t="s">
        <v>61</v>
      </c>
      <c r="AL3183">
        <v>135.19774699999999</v>
      </c>
      <c r="AM3183">
        <v>34.69509</v>
      </c>
      <c r="AN3183" s="1">
        <v>43924</v>
      </c>
      <c r="AO3183">
        <v>28</v>
      </c>
      <c r="AP3183">
        <v>28</v>
      </c>
    </row>
    <row r="3184" spans="1:42" x14ac:dyDescent="0.15">
      <c r="A3184">
        <v>3183</v>
      </c>
      <c r="B3184" t="s">
        <v>2737</v>
      </c>
      <c r="F3184">
        <v>50</v>
      </c>
      <c r="G3184" t="s">
        <v>52</v>
      </c>
      <c r="H3184" t="s">
        <v>2908</v>
      </c>
      <c r="I3184" t="s">
        <v>1907</v>
      </c>
      <c r="J3184" t="s">
        <v>125</v>
      </c>
      <c r="K3184" t="s">
        <v>125</v>
      </c>
      <c r="M3184" t="s">
        <v>3024</v>
      </c>
      <c r="N3184" t="s">
        <v>3025</v>
      </c>
      <c r="O3184" t="s">
        <v>125</v>
      </c>
      <c r="P3184">
        <v>159</v>
      </c>
      <c r="U3184" t="s">
        <v>2909</v>
      </c>
      <c r="W3184">
        <v>1</v>
      </c>
      <c r="AH3184" t="s">
        <v>129</v>
      </c>
      <c r="AI3184" t="s">
        <v>129</v>
      </c>
      <c r="AJ3184" t="s">
        <v>130</v>
      </c>
      <c r="AK3184" t="s">
        <v>61</v>
      </c>
      <c r="AL3184">
        <v>140.099647</v>
      </c>
      <c r="AM3184">
        <v>35.722648</v>
      </c>
      <c r="AN3184" s="1">
        <v>43924</v>
      </c>
      <c r="AO3184">
        <v>12</v>
      </c>
      <c r="AP3184">
        <v>12</v>
      </c>
    </row>
    <row r="3185" spans="1:42" x14ac:dyDescent="0.15">
      <c r="A3185">
        <v>3184</v>
      </c>
      <c r="B3185" t="s">
        <v>2737</v>
      </c>
      <c r="F3185">
        <v>60</v>
      </c>
      <c r="G3185" t="s">
        <v>52</v>
      </c>
      <c r="H3185" t="s">
        <v>2908</v>
      </c>
      <c r="I3185" t="s">
        <v>2188</v>
      </c>
      <c r="J3185" t="s">
        <v>125</v>
      </c>
      <c r="K3185" t="s">
        <v>125</v>
      </c>
      <c r="M3185" t="s">
        <v>542</v>
      </c>
      <c r="N3185" t="s">
        <v>543</v>
      </c>
      <c r="O3185" t="s">
        <v>125</v>
      </c>
      <c r="P3185">
        <v>160</v>
      </c>
      <c r="U3185" t="s">
        <v>2909</v>
      </c>
      <c r="W3185">
        <v>1</v>
      </c>
      <c r="AH3185" t="s">
        <v>129</v>
      </c>
      <c r="AI3185" t="s">
        <v>129</v>
      </c>
      <c r="AJ3185" t="s">
        <v>130</v>
      </c>
      <c r="AK3185" t="s">
        <v>61</v>
      </c>
      <c r="AL3185">
        <v>139.90309300000001</v>
      </c>
      <c r="AM3185">
        <v>35.787650999999997</v>
      </c>
      <c r="AN3185" s="1">
        <v>43924</v>
      </c>
      <c r="AO3185">
        <v>12</v>
      </c>
      <c r="AP3185">
        <v>12</v>
      </c>
    </row>
    <row r="3186" spans="1:42" x14ac:dyDescent="0.15">
      <c r="A3186">
        <v>3185</v>
      </c>
      <c r="B3186" t="s">
        <v>2737</v>
      </c>
      <c r="F3186">
        <v>70</v>
      </c>
      <c r="G3186" t="s">
        <v>52</v>
      </c>
      <c r="H3186" t="s">
        <v>2908</v>
      </c>
      <c r="I3186" t="s">
        <v>1821</v>
      </c>
      <c r="J3186" t="s">
        <v>125</v>
      </c>
      <c r="K3186" t="s">
        <v>125</v>
      </c>
      <c r="M3186" t="s">
        <v>3026</v>
      </c>
      <c r="N3186" t="s">
        <v>3027</v>
      </c>
      <c r="O3186" t="s">
        <v>125</v>
      </c>
      <c r="P3186">
        <v>161</v>
      </c>
      <c r="U3186" t="s">
        <v>2909</v>
      </c>
      <c r="W3186">
        <v>1</v>
      </c>
      <c r="AH3186" t="s">
        <v>129</v>
      </c>
      <c r="AI3186" t="s">
        <v>129</v>
      </c>
      <c r="AJ3186" t="s">
        <v>130</v>
      </c>
      <c r="AK3186" t="s">
        <v>61</v>
      </c>
      <c r="AL3186">
        <v>139.87483800000001</v>
      </c>
      <c r="AM3186">
        <v>35.955061000000001</v>
      </c>
      <c r="AN3186" s="1">
        <v>43924</v>
      </c>
      <c r="AO3186">
        <v>12</v>
      </c>
      <c r="AP3186">
        <v>12</v>
      </c>
    </row>
    <row r="3187" spans="1:42" x14ac:dyDescent="0.15">
      <c r="A3187">
        <v>3186</v>
      </c>
      <c r="B3187" t="s">
        <v>2737</v>
      </c>
      <c r="F3187">
        <v>20</v>
      </c>
      <c r="G3187" t="s">
        <v>76</v>
      </c>
      <c r="H3187" t="s">
        <v>2908</v>
      </c>
      <c r="I3187" t="s">
        <v>2296</v>
      </c>
      <c r="J3187" t="s">
        <v>125</v>
      </c>
      <c r="K3187" t="s">
        <v>125</v>
      </c>
      <c r="M3187" t="s">
        <v>2179</v>
      </c>
      <c r="N3187" t="s">
        <v>2180</v>
      </c>
      <c r="O3187" t="s">
        <v>125</v>
      </c>
      <c r="P3187">
        <v>162</v>
      </c>
      <c r="S3187" t="s">
        <v>2204</v>
      </c>
      <c r="U3187" t="s">
        <v>3028</v>
      </c>
      <c r="W3187">
        <v>1</v>
      </c>
      <c r="AH3187" t="s">
        <v>129</v>
      </c>
      <c r="AI3187" t="s">
        <v>129</v>
      </c>
      <c r="AJ3187" t="s">
        <v>130</v>
      </c>
      <c r="AK3187" t="s">
        <v>81</v>
      </c>
      <c r="AL3187">
        <v>140.49921499999999</v>
      </c>
      <c r="AM3187">
        <v>35.897688000000002</v>
      </c>
      <c r="AN3187" s="1">
        <v>43924</v>
      </c>
      <c r="AO3187">
        <v>12</v>
      </c>
      <c r="AP3187">
        <v>12</v>
      </c>
    </row>
    <row r="3188" spans="1:42" x14ac:dyDescent="0.15">
      <c r="A3188">
        <v>3187</v>
      </c>
      <c r="B3188" t="s">
        <v>2737</v>
      </c>
      <c r="F3188">
        <v>70</v>
      </c>
      <c r="G3188" t="s">
        <v>52</v>
      </c>
      <c r="H3188" t="s">
        <v>2908</v>
      </c>
      <c r="I3188" t="s">
        <v>2788</v>
      </c>
      <c r="J3188" t="s">
        <v>125</v>
      </c>
      <c r="K3188" t="s">
        <v>125</v>
      </c>
      <c r="M3188" t="s">
        <v>2206</v>
      </c>
      <c r="N3188" t="s">
        <v>2207</v>
      </c>
      <c r="O3188" t="s">
        <v>125</v>
      </c>
      <c r="P3188">
        <v>163</v>
      </c>
      <c r="S3188" t="s">
        <v>2204</v>
      </c>
      <c r="U3188" t="s">
        <v>3028</v>
      </c>
      <c r="W3188">
        <v>1</v>
      </c>
      <c r="AH3188" t="s">
        <v>129</v>
      </c>
      <c r="AI3188" t="s">
        <v>129</v>
      </c>
      <c r="AJ3188" t="s">
        <v>130</v>
      </c>
      <c r="AK3188" t="s">
        <v>61</v>
      </c>
      <c r="AL3188">
        <v>140.66859700000001</v>
      </c>
      <c r="AM3188">
        <v>35.837260999999998</v>
      </c>
      <c r="AN3188" s="1">
        <v>43924</v>
      </c>
      <c r="AO3188">
        <v>12</v>
      </c>
      <c r="AP3188">
        <v>12</v>
      </c>
    </row>
    <row r="3189" spans="1:42" x14ac:dyDescent="0.15">
      <c r="A3189">
        <v>3188</v>
      </c>
      <c r="B3189" t="s">
        <v>2737</v>
      </c>
      <c r="F3189">
        <v>60</v>
      </c>
      <c r="G3189" t="s">
        <v>52</v>
      </c>
      <c r="H3189" t="s">
        <v>2908</v>
      </c>
      <c r="I3189" t="s">
        <v>2788</v>
      </c>
      <c r="J3189" t="s">
        <v>125</v>
      </c>
      <c r="K3189" t="s">
        <v>125</v>
      </c>
      <c r="M3189" t="s">
        <v>2206</v>
      </c>
      <c r="N3189" t="s">
        <v>2207</v>
      </c>
      <c r="O3189" t="s">
        <v>125</v>
      </c>
      <c r="P3189">
        <v>164</v>
      </c>
      <c r="S3189" t="s">
        <v>2204</v>
      </c>
      <c r="U3189" t="s">
        <v>3028</v>
      </c>
      <c r="W3189">
        <v>1</v>
      </c>
      <c r="AH3189" t="s">
        <v>129</v>
      </c>
      <c r="AI3189" t="s">
        <v>129</v>
      </c>
      <c r="AJ3189" t="s">
        <v>130</v>
      </c>
      <c r="AK3189" t="s">
        <v>61</v>
      </c>
      <c r="AL3189">
        <v>140.66859700000001</v>
      </c>
      <c r="AM3189">
        <v>35.837260999999998</v>
      </c>
      <c r="AN3189" s="1">
        <v>43924</v>
      </c>
      <c r="AO3189">
        <v>12</v>
      </c>
      <c r="AP3189">
        <v>12</v>
      </c>
    </row>
    <row r="3190" spans="1:42" x14ac:dyDescent="0.15">
      <c r="A3190">
        <v>3189</v>
      </c>
      <c r="B3190" t="s">
        <v>2737</v>
      </c>
      <c r="F3190" t="s">
        <v>417</v>
      </c>
      <c r="G3190" t="s">
        <v>52</v>
      </c>
      <c r="H3190" t="s">
        <v>2908</v>
      </c>
      <c r="I3190" t="s">
        <v>2788</v>
      </c>
      <c r="J3190" t="s">
        <v>125</v>
      </c>
      <c r="K3190" t="s">
        <v>125</v>
      </c>
      <c r="M3190" t="s">
        <v>2206</v>
      </c>
      <c r="N3190" t="s">
        <v>2207</v>
      </c>
      <c r="O3190" t="s">
        <v>125</v>
      </c>
      <c r="P3190">
        <v>165</v>
      </c>
      <c r="S3190" t="s">
        <v>2204</v>
      </c>
      <c r="U3190" t="s">
        <v>3028</v>
      </c>
      <c r="W3190">
        <v>1</v>
      </c>
      <c r="AH3190" t="s">
        <v>129</v>
      </c>
      <c r="AI3190" t="s">
        <v>129</v>
      </c>
      <c r="AJ3190" t="s">
        <v>130</v>
      </c>
      <c r="AK3190" t="s">
        <v>61</v>
      </c>
      <c r="AL3190">
        <v>140.66859700000001</v>
      </c>
      <c r="AM3190">
        <v>35.837260999999998</v>
      </c>
      <c r="AN3190" s="1">
        <v>43924</v>
      </c>
      <c r="AO3190">
        <v>12</v>
      </c>
      <c r="AP3190">
        <v>12</v>
      </c>
    </row>
    <row r="3191" spans="1:42" x14ac:dyDescent="0.15">
      <c r="A3191">
        <v>3190</v>
      </c>
      <c r="B3191" t="s">
        <v>2737</v>
      </c>
      <c r="F3191">
        <v>40</v>
      </c>
      <c r="G3191" t="s">
        <v>52</v>
      </c>
      <c r="H3191" t="s">
        <v>2908</v>
      </c>
      <c r="I3191" t="s">
        <v>2648</v>
      </c>
      <c r="J3191" t="s">
        <v>125</v>
      </c>
      <c r="K3191" t="s">
        <v>125</v>
      </c>
      <c r="M3191" t="s">
        <v>2206</v>
      </c>
      <c r="N3191" t="s">
        <v>2207</v>
      </c>
      <c r="O3191" t="s">
        <v>125</v>
      </c>
      <c r="P3191">
        <v>166</v>
      </c>
      <c r="S3191" t="s">
        <v>2204</v>
      </c>
      <c r="U3191" t="s">
        <v>3028</v>
      </c>
      <c r="W3191">
        <v>1</v>
      </c>
      <c r="AH3191" t="s">
        <v>129</v>
      </c>
      <c r="AI3191" t="s">
        <v>129</v>
      </c>
      <c r="AJ3191" t="s">
        <v>130</v>
      </c>
      <c r="AK3191" t="s">
        <v>61</v>
      </c>
      <c r="AL3191">
        <v>140.66859700000001</v>
      </c>
      <c r="AM3191">
        <v>35.837260999999998</v>
      </c>
      <c r="AN3191" s="1">
        <v>43924</v>
      </c>
      <c r="AO3191">
        <v>12</v>
      </c>
      <c r="AP3191">
        <v>12</v>
      </c>
    </row>
    <row r="3192" spans="1:42" x14ac:dyDescent="0.15">
      <c r="A3192">
        <v>3191</v>
      </c>
      <c r="B3192" t="s">
        <v>2737</v>
      </c>
      <c r="F3192">
        <v>40</v>
      </c>
      <c r="G3192" t="s">
        <v>52</v>
      </c>
      <c r="H3192" t="s">
        <v>2908</v>
      </c>
      <c r="I3192" t="s">
        <v>2365</v>
      </c>
      <c r="J3192" t="s">
        <v>125</v>
      </c>
      <c r="K3192" t="s">
        <v>125</v>
      </c>
      <c r="M3192" t="s">
        <v>840</v>
      </c>
      <c r="N3192" t="s">
        <v>841</v>
      </c>
      <c r="O3192" t="s">
        <v>840</v>
      </c>
      <c r="P3192">
        <v>169</v>
      </c>
      <c r="Q3192">
        <v>11</v>
      </c>
      <c r="V3192" t="s">
        <v>3029</v>
      </c>
      <c r="W3192">
        <v>1</v>
      </c>
      <c r="AF3192" t="s">
        <v>272</v>
      </c>
      <c r="AH3192" t="s">
        <v>129</v>
      </c>
      <c r="AI3192" t="s">
        <v>129</v>
      </c>
      <c r="AJ3192" t="s">
        <v>844</v>
      </c>
      <c r="AK3192" t="s">
        <v>61</v>
      </c>
      <c r="AL3192">
        <v>139.98245399999999</v>
      </c>
      <c r="AM3192">
        <v>35.694479999999999</v>
      </c>
      <c r="AN3192" s="1">
        <v>43924</v>
      </c>
      <c r="AO3192">
        <v>12</v>
      </c>
      <c r="AP3192">
        <v>12</v>
      </c>
    </row>
    <row r="3193" spans="1:42" x14ac:dyDescent="0.15">
      <c r="A3193">
        <v>3192</v>
      </c>
      <c r="B3193" t="s">
        <v>2737</v>
      </c>
      <c r="F3193">
        <v>20</v>
      </c>
      <c r="G3193" t="s">
        <v>52</v>
      </c>
      <c r="H3193" t="s">
        <v>2908</v>
      </c>
      <c r="I3193" t="s">
        <v>2365</v>
      </c>
      <c r="J3193" t="s">
        <v>125</v>
      </c>
      <c r="K3193" t="s">
        <v>125</v>
      </c>
      <c r="M3193" t="s">
        <v>840</v>
      </c>
      <c r="N3193" t="s">
        <v>841</v>
      </c>
      <c r="O3193" t="s">
        <v>840</v>
      </c>
      <c r="P3193">
        <v>170</v>
      </c>
      <c r="Q3193">
        <v>12</v>
      </c>
      <c r="V3193" t="s">
        <v>3029</v>
      </c>
      <c r="W3193">
        <v>1</v>
      </c>
      <c r="AF3193" t="s">
        <v>272</v>
      </c>
      <c r="AH3193" t="s">
        <v>129</v>
      </c>
      <c r="AI3193" t="s">
        <v>129</v>
      </c>
      <c r="AJ3193" t="s">
        <v>844</v>
      </c>
      <c r="AK3193" t="s">
        <v>61</v>
      </c>
      <c r="AL3193">
        <v>139.98245399999999</v>
      </c>
      <c r="AM3193">
        <v>35.694479999999999</v>
      </c>
      <c r="AN3193" s="1">
        <v>43924</v>
      </c>
      <c r="AO3193">
        <v>12</v>
      </c>
      <c r="AP3193">
        <v>12</v>
      </c>
    </row>
    <row r="3194" spans="1:42" x14ac:dyDescent="0.15">
      <c r="A3194">
        <v>3193</v>
      </c>
      <c r="B3194" t="s">
        <v>2737</v>
      </c>
      <c r="F3194">
        <v>60</v>
      </c>
      <c r="G3194" t="s">
        <v>52</v>
      </c>
      <c r="H3194" t="s">
        <v>2908</v>
      </c>
      <c r="I3194" t="s">
        <v>2093</v>
      </c>
      <c r="J3194" t="s">
        <v>125</v>
      </c>
      <c r="K3194" t="s">
        <v>125</v>
      </c>
      <c r="M3194" t="s">
        <v>840</v>
      </c>
      <c r="N3194" t="s">
        <v>841</v>
      </c>
      <c r="O3194" t="s">
        <v>840</v>
      </c>
      <c r="P3194">
        <v>171</v>
      </c>
      <c r="Q3194">
        <v>13</v>
      </c>
      <c r="V3194" t="s">
        <v>3029</v>
      </c>
      <c r="W3194">
        <v>1</v>
      </c>
      <c r="AF3194" t="s">
        <v>272</v>
      </c>
      <c r="AH3194" t="s">
        <v>129</v>
      </c>
      <c r="AI3194" t="s">
        <v>129</v>
      </c>
      <c r="AJ3194" t="s">
        <v>844</v>
      </c>
      <c r="AK3194" t="s">
        <v>61</v>
      </c>
      <c r="AL3194">
        <v>139.98245399999999</v>
      </c>
      <c r="AM3194">
        <v>35.694479999999999</v>
      </c>
      <c r="AN3194" s="1">
        <v>43924</v>
      </c>
      <c r="AO3194">
        <v>12</v>
      </c>
      <c r="AP3194">
        <v>12</v>
      </c>
    </row>
    <row r="3195" spans="1:42" x14ac:dyDescent="0.15">
      <c r="A3195">
        <v>3194</v>
      </c>
      <c r="B3195" t="s">
        <v>2737</v>
      </c>
      <c r="F3195">
        <v>30</v>
      </c>
      <c r="G3195" t="s">
        <v>52</v>
      </c>
      <c r="H3195" t="s">
        <v>2908</v>
      </c>
      <c r="I3195" t="s">
        <v>2093</v>
      </c>
      <c r="J3195" t="s">
        <v>125</v>
      </c>
      <c r="K3195" t="s">
        <v>125</v>
      </c>
      <c r="M3195" t="s">
        <v>840</v>
      </c>
      <c r="N3195" t="s">
        <v>841</v>
      </c>
      <c r="O3195" t="s">
        <v>840</v>
      </c>
      <c r="P3195">
        <v>172</v>
      </c>
      <c r="Q3195">
        <v>14</v>
      </c>
      <c r="V3195" t="s">
        <v>3029</v>
      </c>
      <c r="W3195">
        <v>1</v>
      </c>
      <c r="AF3195" t="s">
        <v>272</v>
      </c>
      <c r="AH3195" t="s">
        <v>129</v>
      </c>
      <c r="AI3195" t="s">
        <v>129</v>
      </c>
      <c r="AJ3195" t="s">
        <v>844</v>
      </c>
      <c r="AK3195" t="s">
        <v>61</v>
      </c>
      <c r="AL3195">
        <v>139.98245399999999</v>
      </c>
      <c r="AM3195">
        <v>35.694479999999999</v>
      </c>
      <c r="AN3195" s="1">
        <v>43924</v>
      </c>
      <c r="AO3195">
        <v>12</v>
      </c>
      <c r="AP3195">
        <v>12</v>
      </c>
    </row>
    <row r="3196" spans="1:42" x14ac:dyDescent="0.15">
      <c r="A3196">
        <v>3195</v>
      </c>
      <c r="B3196" t="s">
        <v>2737</v>
      </c>
      <c r="F3196">
        <v>40</v>
      </c>
      <c r="G3196" t="s">
        <v>76</v>
      </c>
      <c r="H3196" t="s">
        <v>2908</v>
      </c>
      <c r="I3196" t="s">
        <v>2296</v>
      </c>
      <c r="J3196" t="s">
        <v>125</v>
      </c>
      <c r="K3196" t="s">
        <v>125</v>
      </c>
      <c r="M3196" t="s">
        <v>840</v>
      </c>
      <c r="N3196" t="s">
        <v>841</v>
      </c>
      <c r="O3196" t="s">
        <v>840</v>
      </c>
      <c r="P3196">
        <v>173</v>
      </c>
      <c r="Q3196">
        <v>15</v>
      </c>
      <c r="V3196" t="s">
        <v>3029</v>
      </c>
      <c r="W3196">
        <v>1</v>
      </c>
      <c r="AF3196" t="s">
        <v>272</v>
      </c>
      <c r="AH3196" t="s">
        <v>129</v>
      </c>
      <c r="AI3196" t="s">
        <v>129</v>
      </c>
      <c r="AJ3196" t="s">
        <v>844</v>
      </c>
      <c r="AK3196" t="s">
        <v>81</v>
      </c>
      <c r="AL3196">
        <v>139.98245399999999</v>
      </c>
      <c r="AM3196">
        <v>35.694479999999999</v>
      </c>
      <c r="AN3196" s="1">
        <v>43924</v>
      </c>
      <c r="AO3196">
        <v>12</v>
      </c>
      <c r="AP3196">
        <v>12</v>
      </c>
    </row>
    <row r="3197" spans="1:42" x14ac:dyDescent="0.15">
      <c r="A3197">
        <v>3196</v>
      </c>
      <c r="B3197" t="s">
        <v>2737</v>
      </c>
      <c r="F3197">
        <v>20</v>
      </c>
      <c r="G3197" t="s">
        <v>52</v>
      </c>
      <c r="H3197" t="s">
        <v>2908</v>
      </c>
      <c r="I3197" t="s">
        <v>1870</v>
      </c>
      <c r="J3197" t="s">
        <v>125</v>
      </c>
      <c r="K3197" t="s">
        <v>125</v>
      </c>
      <c r="M3197" t="s">
        <v>840</v>
      </c>
      <c r="N3197" t="s">
        <v>841</v>
      </c>
      <c r="O3197" t="s">
        <v>840</v>
      </c>
      <c r="P3197">
        <v>174</v>
      </c>
      <c r="Q3197">
        <v>16</v>
      </c>
      <c r="V3197" t="s">
        <v>3029</v>
      </c>
      <c r="W3197">
        <v>1</v>
      </c>
      <c r="AF3197" t="s">
        <v>272</v>
      </c>
      <c r="AH3197" t="s">
        <v>129</v>
      </c>
      <c r="AI3197" t="s">
        <v>129</v>
      </c>
      <c r="AJ3197" t="s">
        <v>844</v>
      </c>
      <c r="AK3197" t="s">
        <v>61</v>
      </c>
      <c r="AL3197">
        <v>139.98245399999999</v>
      </c>
      <c r="AM3197">
        <v>35.694479999999999</v>
      </c>
      <c r="AN3197" s="1">
        <v>43924</v>
      </c>
      <c r="AO3197">
        <v>12</v>
      </c>
      <c r="AP3197">
        <v>12</v>
      </c>
    </row>
    <row r="3198" spans="1:42" x14ac:dyDescent="0.15">
      <c r="A3198">
        <v>3197</v>
      </c>
      <c r="B3198" t="s">
        <v>2737</v>
      </c>
      <c r="F3198">
        <v>60</v>
      </c>
      <c r="G3198" t="s">
        <v>52</v>
      </c>
      <c r="H3198" t="s">
        <v>2908</v>
      </c>
      <c r="I3198" t="s">
        <v>2093</v>
      </c>
      <c r="J3198" t="s">
        <v>125</v>
      </c>
      <c r="K3198" t="s">
        <v>125</v>
      </c>
      <c r="M3198" t="s">
        <v>840</v>
      </c>
      <c r="N3198" t="s">
        <v>841</v>
      </c>
      <c r="O3198" t="s">
        <v>840</v>
      </c>
      <c r="P3198">
        <v>175</v>
      </c>
      <c r="Q3198">
        <v>17</v>
      </c>
      <c r="V3198" t="s">
        <v>3029</v>
      </c>
      <c r="W3198">
        <v>1</v>
      </c>
      <c r="AF3198" t="s">
        <v>272</v>
      </c>
      <c r="AH3198" t="s">
        <v>129</v>
      </c>
      <c r="AI3198" t="s">
        <v>129</v>
      </c>
      <c r="AJ3198" t="s">
        <v>844</v>
      </c>
      <c r="AK3198" t="s">
        <v>61</v>
      </c>
      <c r="AL3198">
        <v>139.98245399999999</v>
      </c>
      <c r="AM3198">
        <v>35.694479999999999</v>
      </c>
      <c r="AN3198" s="1">
        <v>43924</v>
      </c>
      <c r="AO3198">
        <v>12</v>
      </c>
      <c r="AP3198">
        <v>12</v>
      </c>
    </row>
    <row r="3199" spans="1:42" x14ac:dyDescent="0.15">
      <c r="A3199">
        <v>3198</v>
      </c>
      <c r="B3199" t="s">
        <v>2737</v>
      </c>
      <c r="F3199">
        <v>80</v>
      </c>
      <c r="G3199" t="s">
        <v>76</v>
      </c>
      <c r="H3199" t="s">
        <v>2908</v>
      </c>
      <c r="I3199" t="s">
        <v>2365</v>
      </c>
      <c r="J3199" t="s">
        <v>125</v>
      </c>
      <c r="K3199" t="s">
        <v>125</v>
      </c>
      <c r="M3199" t="s">
        <v>444</v>
      </c>
      <c r="N3199" t="s">
        <v>445</v>
      </c>
      <c r="O3199" t="s">
        <v>444</v>
      </c>
      <c r="P3199">
        <v>176</v>
      </c>
      <c r="Q3199">
        <v>9</v>
      </c>
      <c r="R3199" t="s">
        <v>354</v>
      </c>
      <c r="U3199" t="s">
        <v>3030</v>
      </c>
      <c r="V3199" t="s">
        <v>3031</v>
      </c>
      <c r="W3199">
        <v>1</v>
      </c>
      <c r="AF3199" t="s">
        <v>339</v>
      </c>
      <c r="AH3199" t="s">
        <v>129</v>
      </c>
      <c r="AI3199" t="s">
        <v>129</v>
      </c>
      <c r="AJ3199" t="s">
        <v>1972</v>
      </c>
      <c r="AK3199" t="s">
        <v>81</v>
      </c>
      <c r="AL3199">
        <v>139.975853</v>
      </c>
      <c r="AM3199">
        <v>35.867615000000001</v>
      </c>
      <c r="AN3199" s="1">
        <v>43924</v>
      </c>
      <c r="AO3199">
        <v>12</v>
      </c>
      <c r="AP3199">
        <v>12</v>
      </c>
    </row>
    <row r="3200" spans="1:42" x14ac:dyDescent="0.15">
      <c r="A3200">
        <v>3199</v>
      </c>
      <c r="B3200" t="s">
        <v>2737</v>
      </c>
      <c r="F3200">
        <v>30</v>
      </c>
      <c r="G3200" t="s">
        <v>52</v>
      </c>
      <c r="H3200" t="s">
        <v>2908</v>
      </c>
      <c r="I3200" t="s">
        <v>2296</v>
      </c>
      <c r="J3200" t="s">
        <v>125</v>
      </c>
      <c r="K3200" t="s">
        <v>125</v>
      </c>
      <c r="M3200" t="s">
        <v>444</v>
      </c>
      <c r="N3200" t="s">
        <v>445</v>
      </c>
      <c r="O3200" t="s">
        <v>444</v>
      </c>
      <c r="P3200">
        <v>177</v>
      </c>
      <c r="Q3200">
        <v>10</v>
      </c>
      <c r="V3200" t="s">
        <v>3030</v>
      </c>
      <c r="W3200">
        <v>1</v>
      </c>
      <c r="AF3200" t="s">
        <v>2740</v>
      </c>
      <c r="AH3200" t="s">
        <v>129</v>
      </c>
      <c r="AI3200" t="s">
        <v>129</v>
      </c>
      <c r="AJ3200" t="s">
        <v>1972</v>
      </c>
      <c r="AK3200" t="s">
        <v>61</v>
      </c>
      <c r="AL3200">
        <v>139.975853</v>
      </c>
      <c r="AM3200">
        <v>35.867615000000001</v>
      </c>
      <c r="AN3200" s="1">
        <v>43924</v>
      </c>
      <c r="AO3200">
        <v>12</v>
      </c>
      <c r="AP3200">
        <v>12</v>
      </c>
    </row>
    <row r="3201" spans="1:42" x14ac:dyDescent="0.15">
      <c r="A3201">
        <v>3200</v>
      </c>
      <c r="B3201" t="s">
        <v>2737</v>
      </c>
      <c r="F3201">
        <v>70</v>
      </c>
      <c r="G3201" t="s">
        <v>52</v>
      </c>
      <c r="H3201" t="s">
        <v>2908</v>
      </c>
      <c r="I3201" t="s">
        <v>2296</v>
      </c>
      <c r="J3201" t="s">
        <v>233</v>
      </c>
      <c r="K3201" t="s">
        <v>233</v>
      </c>
      <c r="M3201" t="s">
        <v>367</v>
      </c>
      <c r="N3201" t="s">
        <v>368</v>
      </c>
      <c r="O3201" t="s">
        <v>233</v>
      </c>
      <c r="P3201">
        <v>12</v>
      </c>
      <c r="U3201" t="s">
        <v>3032</v>
      </c>
      <c r="W3201">
        <v>1</v>
      </c>
      <c r="X3201">
        <v>3200</v>
      </c>
      <c r="Y3201">
        <v>344</v>
      </c>
      <c r="Z3201">
        <v>349</v>
      </c>
      <c r="AA3201">
        <v>63</v>
      </c>
      <c r="AB3201">
        <v>514</v>
      </c>
      <c r="AC3201">
        <v>9</v>
      </c>
      <c r="AD3201">
        <v>39446</v>
      </c>
      <c r="AE3201">
        <v>2821</v>
      </c>
      <c r="AH3201" t="s">
        <v>236</v>
      </c>
      <c r="AI3201" t="s">
        <v>236</v>
      </c>
      <c r="AJ3201" t="s">
        <v>237</v>
      </c>
      <c r="AK3201" t="s">
        <v>61</v>
      </c>
      <c r="AL3201">
        <v>127.679159</v>
      </c>
      <c r="AM3201">
        <v>26.212312000000001</v>
      </c>
      <c r="AN3201" s="1">
        <v>43924</v>
      </c>
      <c r="AO3201">
        <v>47</v>
      </c>
      <c r="AP3201">
        <v>47</v>
      </c>
    </row>
    <row r="3202" spans="1:42" x14ac:dyDescent="0.15">
      <c r="A3202">
        <v>3201</v>
      </c>
      <c r="F3202">
        <v>60</v>
      </c>
      <c r="G3202" t="s">
        <v>52</v>
      </c>
      <c r="H3202" t="s">
        <v>3033</v>
      </c>
      <c r="I3202" t="s">
        <v>2188</v>
      </c>
      <c r="J3202" t="s">
        <v>864</v>
      </c>
      <c r="K3202" t="s">
        <v>864</v>
      </c>
      <c r="M3202" t="s">
        <v>2774</v>
      </c>
      <c r="N3202" t="s">
        <v>2775</v>
      </c>
      <c r="O3202" t="s">
        <v>2774</v>
      </c>
      <c r="P3202">
        <v>176</v>
      </c>
      <c r="Q3202">
        <v>3</v>
      </c>
      <c r="V3202" t="s">
        <v>3034</v>
      </c>
      <c r="W3202">
        <v>1</v>
      </c>
      <c r="AH3202" t="s">
        <v>868</v>
      </c>
      <c r="AI3202" t="s">
        <v>868</v>
      </c>
      <c r="AJ3202" t="s">
        <v>2777</v>
      </c>
      <c r="AK3202" t="s">
        <v>61</v>
      </c>
      <c r="AL3202">
        <v>134.99756199999999</v>
      </c>
      <c r="AM3202">
        <v>34.643056999999999</v>
      </c>
      <c r="AN3202" s="1">
        <v>43925</v>
      </c>
      <c r="AO3202">
        <v>28</v>
      </c>
      <c r="AP3202">
        <v>28</v>
      </c>
    </row>
    <row r="3203" spans="1:42" x14ac:dyDescent="0.15">
      <c r="A3203">
        <v>3202</v>
      </c>
      <c r="B3203" t="s">
        <v>2737</v>
      </c>
      <c r="F3203">
        <v>50</v>
      </c>
      <c r="G3203" t="s">
        <v>52</v>
      </c>
      <c r="H3203" t="s">
        <v>3033</v>
      </c>
      <c r="I3203" t="s">
        <v>1977</v>
      </c>
      <c r="J3203" t="s">
        <v>233</v>
      </c>
      <c r="K3203" t="s">
        <v>233</v>
      </c>
      <c r="M3203" t="s">
        <v>367</v>
      </c>
      <c r="N3203" t="s">
        <v>368</v>
      </c>
      <c r="O3203" t="s">
        <v>233</v>
      </c>
      <c r="P3203">
        <v>13</v>
      </c>
      <c r="U3203" t="s">
        <v>3032</v>
      </c>
      <c r="W3203">
        <v>1</v>
      </c>
      <c r="AH3203" t="s">
        <v>236</v>
      </c>
      <c r="AI3203" t="s">
        <v>236</v>
      </c>
      <c r="AJ3203" t="s">
        <v>237</v>
      </c>
      <c r="AK3203" t="s">
        <v>61</v>
      </c>
      <c r="AL3203">
        <v>127.679159</v>
      </c>
      <c r="AM3203">
        <v>26.212312000000001</v>
      </c>
      <c r="AN3203" s="1">
        <v>43925</v>
      </c>
      <c r="AO3203">
        <v>47</v>
      </c>
      <c r="AP3203">
        <v>47</v>
      </c>
    </row>
    <row r="3204" spans="1:42" x14ac:dyDescent="0.15">
      <c r="A3204">
        <v>3203</v>
      </c>
      <c r="F3204">
        <v>20</v>
      </c>
      <c r="G3204" t="s">
        <v>76</v>
      </c>
      <c r="H3204" t="s">
        <v>3033</v>
      </c>
      <c r="I3204" t="s">
        <v>2365</v>
      </c>
      <c r="J3204" t="s">
        <v>233</v>
      </c>
      <c r="K3204" t="s">
        <v>233</v>
      </c>
      <c r="N3204" t="s">
        <v>233</v>
      </c>
      <c r="O3204" t="s">
        <v>233</v>
      </c>
      <c r="P3204">
        <v>14</v>
      </c>
      <c r="S3204" t="s">
        <v>234</v>
      </c>
      <c r="U3204" t="s">
        <v>3032</v>
      </c>
      <c r="W3204">
        <v>1</v>
      </c>
      <c r="AH3204" t="s">
        <v>236</v>
      </c>
      <c r="AI3204" t="s">
        <v>236</v>
      </c>
      <c r="AJ3204" t="s">
        <v>237</v>
      </c>
      <c r="AK3204" t="s">
        <v>81</v>
      </c>
      <c r="AL3204">
        <v>127.68111399999999</v>
      </c>
      <c r="AM3204">
        <v>26.211537</v>
      </c>
      <c r="AN3204" s="1">
        <v>43925</v>
      </c>
      <c r="AO3204">
        <v>47</v>
      </c>
      <c r="AP3204">
        <v>47</v>
      </c>
    </row>
    <row r="3205" spans="1:42" x14ac:dyDescent="0.15">
      <c r="A3205">
        <v>3204</v>
      </c>
      <c r="F3205">
        <v>40</v>
      </c>
      <c r="G3205" t="s">
        <v>76</v>
      </c>
      <c r="H3205" t="s">
        <v>3033</v>
      </c>
      <c r="I3205" t="s">
        <v>2020</v>
      </c>
      <c r="J3205" t="s">
        <v>233</v>
      </c>
      <c r="K3205" t="s">
        <v>233</v>
      </c>
      <c r="M3205" t="s">
        <v>3035</v>
      </c>
      <c r="N3205" t="s">
        <v>3036</v>
      </c>
      <c r="O3205" t="s">
        <v>233</v>
      </c>
      <c r="P3205">
        <v>15</v>
      </c>
      <c r="U3205" t="s">
        <v>3032</v>
      </c>
      <c r="W3205">
        <v>1</v>
      </c>
      <c r="AH3205" t="s">
        <v>236</v>
      </c>
      <c r="AI3205" t="s">
        <v>236</v>
      </c>
      <c r="AJ3205" t="s">
        <v>237</v>
      </c>
      <c r="AK3205" t="s">
        <v>81</v>
      </c>
      <c r="AL3205">
        <v>127.778392</v>
      </c>
      <c r="AM3205">
        <v>26.281547</v>
      </c>
      <c r="AN3205" s="1">
        <v>43925</v>
      </c>
      <c r="AO3205">
        <v>47</v>
      </c>
      <c r="AP3205">
        <v>47</v>
      </c>
    </row>
    <row r="3206" spans="1:42" x14ac:dyDescent="0.15">
      <c r="A3206">
        <v>3205</v>
      </c>
      <c r="F3206">
        <v>30</v>
      </c>
      <c r="G3206" t="s">
        <v>76</v>
      </c>
      <c r="H3206" t="s">
        <v>3033</v>
      </c>
      <c r="I3206" t="s">
        <v>2648</v>
      </c>
      <c r="J3206" t="s">
        <v>233</v>
      </c>
      <c r="K3206" t="s">
        <v>233</v>
      </c>
      <c r="N3206" t="s">
        <v>233</v>
      </c>
      <c r="O3206" t="s">
        <v>233</v>
      </c>
      <c r="P3206">
        <v>16</v>
      </c>
      <c r="S3206" t="s">
        <v>2965</v>
      </c>
      <c r="U3206" t="s">
        <v>3032</v>
      </c>
      <c r="W3206">
        <v>1</v>
      </c>
      <c r="AH3206" t="s">
        <v>236</v>
      </c>
      <c r="AI3206" t="s">
        <v>236</v>
      </c>
      <c r="AJ3206" t="s">
        <v>237</v>
      </c>
      <c r="AK3206" t="s">
        <v>81</v>
      </c>
      <c r="AL3206">
        <v>127.68111399999999</v>
      </c>
      <c r="AM3206">
        <v>26.211537</v>
      </c>
      <c r="AN3206" s="1">
        <v>43925</v>
      </c>
      <c r="AO3206">
        <v>47</v>
      </c>
      <c r="AP3206">
        <v>47</v>
      </c>
    </row>
    <row r="3207" spans="1:42" x14ac:dyDescent="0.15">
      <c r="A3207">
        <v>3206</v>
      </c>
      <c r="F3207">
        <v>20</v>
      </c>
      <c r="G3207" t="s">
        <v>76</v>
      </c>
      <c r="H3207" t="s">
        <v>3033</v>
      </c>
      <c r="I3207" t="s">
        <v>2504</v>
      </c>
      <c r="J3207" t="s">
        <v>97</v>
      </c>
      <c r="K3207" t="s">
        <v>97</v>
      </c>
      <c r="N3207" t="s">
        <v>97</v>
      </c>
      <c r="O3207" t="s">
        <v>97</v>
      </c>
      <c r="P3207">
        <v>22</v>
      </c>
      <c r="S3207" t="s">
        <v>2754</v>
      </c>
      <c r="U3207" t="s">
        <v>3037</v>
      </c>
      <c r="W3207">
        <v>1</v>
      </c>
      <c r="AH3207" t="s">
        <v>101</v>
      </c>
      <c r="AI3207" t="s">
        <v>101</v>
      </c>
      <c r="AJ3207" t="s">
        <v>1111</v>
      </c>
      <c r="AK3207" t="s">
        <v>81</v>
      </c>
      <c r="AL3207">
        <v>135.83274499999999</v>
      </c>
      <c r="AM3207">
        <v>34.685295000000004</v>
      </c>
      <c r="AN3207" s="1">
        <v>43925</v>
      </c>
      <c r="AO3207">
        <v>29</v>
      </c>
      <c r="AP3207">
        <v>29</v>
      </c>
    </row>
    <row r="3208" spans="1:42" x14ac:dyDescent="0.15">
      <c r="A3208">
        <v>3207</v>
      </c>
      <c r="B3208" t="s">
        <v>2737</v>
      </c>
      <c r="C3208" t="s">
        <v>273</v>
      </c>
      <c r="F3208" t="s">
        <v>417</v>
      </c>
      <c r="G3208" t="s">
        <v>76</v>
      </c>
      <c r="H3208" t="s">
        <v>3033</v>
      </c>
      <c r="J3208" t="s">
        <v>97</v>
      </c>
      <c r="K3208" t="s">
        <v>97</v>
      </c>
      <c r="N3208" t="s">
        <v>97</v>
      </c>
      <c r="O3208" t="s">
        <v>97</v>
      </c>
      <c r="P3208">
        <v>23</v>
      </c>
      <c r="S3208" t="s">
        <v>2754</v>
      </c>
      <c r="U3208" t="s">
        <v>3037</v>
      </c>
      <c r="W3208">
        <v>1</v>
      </c>
      <c r="AH3208" t="s">
        <v>101</v>
      </c>
      <c r="AI3208" t="s">
        <v>101</v>
      </c>
      <c r="AJ3208" t="s">
        <v>1111</v>
      </c>
      <c r="AK3208" t="s">
        <v>81</v>
      </c>
      <c r="AL3208">
        <v>135.83274499999999</v>
      </c>
      <c r="AM3208">
        <v>34.685295000000004</v>
      </c>
      <c r="AN3208" s="1">
        <v>43925</v>
      </c>
      <c r="AO3208">
        <v>29</v>
      </c>
      <c r="AP3208">
        <v>29</v>
      </c>
    </row>
    <row r="3209" spans="1:42" x14ac:dyDescent="0.15">
      <c r="A3209">
        <v>3208</v>
      </c>
      <c r="B3209" t="s">
        <v>2737</v>
      </c>
      <c r="C3209" t="s">
        <v>273</v>
      </c>
      <c r="F3209" t="s">
        <v>417</v>
      </c>
      <c r="G3209" t="s">
        <v>76</v>
      </c>
      <c r="H3209" t="s">
        <v>3033</v>
      </c>
      <c r="J3209" t="s">
        <v>97</v>
      </c>
      <c r="K3209" t="s">
        <v>97</v>
      </c>
      <c r="N3209" t="s">
        <v>97</v>
      </c>
      <c r="O3209" t="s">
        <v>97</v>
      </c>
      <c r="P3209">
        <v>24</v>
      </c>
      <c r="S3209" t="s">
        <v>2754</v>
      </c>
      <c r="U3209" t="s">
        <v>3037</v>
      </c>
      <c r="W3209">
        <v>1</v>
      </c>
      <c r="AH3209" t="s">
        <v>101</v>
      </c>
      <c r="AI3209" t="s">
        <v>101</v>
      </c>
      <c r="AJ3209" t="s">
        <v>1111</v>
      </c>
      <c r="AK3209" t="s">
        <v>81</v>
      </c>
      <c r="AL3209">
        <v>135.83274499999999</v>
      </c>
      <c r="AM3209">
        <v>34.685295000000004</v>
      </c>
      <c r="AN3209" s="1">
        <v>43925</v>
      </c>
      <c r="AO3209">
        <v>29</v>
      </c>
      <c r="AP3209">
        <v>29</v>
      </c>
    </row>
    <row r="3210" spans="1:42" x14ac:dyDescent="0.15">
      <c r="A3210">
        <v>3209</v>
      </c>
      <c r="B3210" t="s">
        <v>2737</v>
      </c>
      <c r="F3210">
        <v>60</v>
      </c>
      <c r="G3210" t="s">
        <v>52</v>
      </c>
      <c r="H3210" t="s">
        <v>3033</v>
      </c>
      <c r="I3210" t="s">
        <v>2648</v>
      </c>
      <c r="J3210" t="s">
        <v>383</v>
      </c>
      <c r="K3210" t="s">
        <v>383</v>
      </c>
      <c r="M3210" t="s">
        <v>2671</v>
      </c>
      <c r="N3210" t="s">
        <v>2672</v>
      </c>
      <c r="O3210" t="s">
        <v>383</v>
      </c>
      <c r="P3210">
        <v>120</v>
      </c>
      <c r="U3210" t="s">
        <v>3038</v>
      </c>
      <c r="W3210">
        <v>1</v>
      </c>
      <c r="AH3210" t="s">
        <v>389</v>
      </c>
      <c r="AI3210" t="s">
        <v>389</v>
      </c>
      <c r="AJ3210" t="s">
        <v>1684</v>
      </c>
      <c r="AK3210" t="s">
        <v>61</v>
      </c>
      <c r="AL3210">
        <v>131.13027600000001</v>
      </c>
      <c r="AM3210">
        <v>33.611502000000002</v>
      </c>
      <c r="AN3210" s="1">
        <v>43925</v>
      </c>
      <c r="AO3210">
        <v>40</v>
      </c>
      <c r="AP3210">
        <v>40</v>
      </c>
    </row>
    <row r="3211" spans="1:42" x14ac:dyDescent="0.15">
      <c r="A3211">
        <v>3210</v>
      </c>
      <c r="B3211" t="s">
        <v>2737</v>
      </c>
      <c r="C3211" t="s">
        <v>273</v>
      </c>
      <c r="F3211">
        <v>30</v>
      </c>
      <c r="G3211" t="s">
        <v>52</v>
      </c>
      <c r="H3211" t="s">
        <v>3033</v>
      </c>
      <c r="J3211" t="s">
        <v>792</v>
      </c>
      <c r="K3211" t="s">
        <v>792</v>
      </c>
      <c r="M3211" t="s">
        <v>793</v>
      </c>
      <c r="N3211" t="s">
        <v>794</v>
      </c>
      <c r="O3211" t="s">
        <v>792</v>
      </c>
      <c r="P3211">
        <v>24</v>
      </c>
      <c r="Q3211">
        <v>15</v>
      </c>
      <c r="U3211" t="s">
        <v>3039</v>
      </c>
      <c r="W3211">
        <v>1</v>
      </c>
      <c r="AH3211" t="s">
        <v>800</v>
      </c>
      <c r="AI3211" t="s">
        <v>800</v>
      </c>
      <c r="AJ3211" t="s">
        <v>801</v>
      </c>
      <c r="AK3211" t="s">
        <v>61</v>
      </c>
      <c r="AL3211">
        <v>133.52928199999999</v>
      </c>
      <c r="AM3211">
        <v>33.559587000000001</v>
      </c>
      <c r="AN3211" s="1">
        <v>43925</v>
      </c>
      <c r="AO3211">
        <v>39</v>
      </c>
      <c r="AP3211">
        <v>39</v>
      </c>
    </row>
    <row r="3212" spans="1:42" x14ac:dyDescent="0.15">
      <c r="A3212">
        <v>3211</v>
      </c>
      <c r="B3212" t="s">
        <v>2737</v>
      </c>
      <c r="F3212">
        <v>80</v>
      </c>
      <c r="G3212" t="s">
        <v>76</v>
      </c>
      <c r="H3212" t="s">
        <v>3033</v>
      </c>
      <c r="I3212" t="s">
        <v>2788</v>
      </c>
      <c r="J3212" t="s">
        <v>792</v>
      </c>
      <c r="K3212" t="s">
        <v>792</v>
      </c>
      <c r="M3212" t="s">
        <v>793</v>
      </c>
      <c r="N3212" t="s">
        <v>794</v>
      </c>
      <c r="O3212" t="s">
        <v>792</v>
      </c>
      <c r="P3212">
        <v>25</v>
      </c>
      <c r="Q3212">
        <v>16</v>
      </c>
      <c r="U3212" t="s">
        <v>3039</v>
      </c>
      <c r="W3212">
        <v>1</v>
      </c>
      <c r="AH3212" t="s">
        <v>800</v>
      </c>
      <c r="AI3212" t="s">
        <v>800</v>
      </c>
      <c r="AJ3212" t="s">
        <v>801</v>
      </c>
      <c r="AK3212" t="s">
        <v>81</v>
      </c>
      <c r="AL3212">
        <v>133.52928199999999</v>
      </c>
      <c r="AM3212">
        <v>33.559587000000001</v>
      </c>
      <c r="AN3212" s="1">
        <v>43925</v>
      </c>
      <c r="AO3212">
        <v>39</v>
      </c>
      <c r="AP3212">
        <v>39</v>
      </c>
    </row>
    <row r="3213" spans="1:42" x14ac:dyDescent="0.15">
      <c r="A3213">
        <v>3212</v>
      </c>
      <c r="B3213" t="s">
        <v>2737</v>
      </c>
      <c r="F3213">
        <v>70</v>
      </c>
      <c r="G3213" t="s">
        <v>52</v>
      </c>
      <c r="H3213" t="s">
        <v>3033</v>
      </c>
      <c r="I3213" t="s">
        <v>874</v>
      </c>
      <c r="J3213" t="s">
        <v>792</v>
      </c>
      <c r="K3213" t="s">
        <v>792</v>
      </c>
      <c r="M3213" t="s">
        <v>793</v>
      </c>
      <c r="N3213" t="s">
        <v>794</v>
      </c>
      <c r="O3213" t="s">
        <v>792</v>
      </c>
      <c r="P3213">
        <v>26</v>
      </c>
      <c r="Q3213">
        <v>17</v>
      </c>
      <c r="U3213" t="s">
        <v>3039</v>
      </c>
      <c r="W3213">
        <v>1</v>
      </c>
      <c r="AH3213" t="s">
        <v>800</v>
      </c>
      <c r="AI3213" t="s">
        <v>800</v>
      </c>
      <c r="AJ3213" t="s">
        <v>801</v>
      </c>
      <c r="AK3213" t="s">
        <v>61</v>
      </c>
      <c r="AL3213">
        <v>133.52928199999999</v>
      </c>
      <c r="AM3213">
        <v>33.559587000000001</v>
      </c>
      <c r="AN3213" s="1">
        <v>43925</v>
      </c>
      <c r="AO3213">
        <v>39</v>
      </c>
      <c r="AP3213">
        <v>39</v>
      </c>
    </row>
    <row r="3214" spans="1:42" x14ac:dyDescent="0.15">
      <c r="A3214">
        <v>3213</v>
      </c>
      <c r="B3214" t="s">
        <v>2737</v>
      </c>
      <c r="F3214">
        <v>20</v>
      </c>
      <c r="G3214" t="s">
        <v>76</v>
      </c>
      <c r="H3214" t="s">
        <v>3033</v>
      </c>
      <c r="J3214" t="s">
        <v>2374</v>
      </c>
      <c r="K3214" t="s">
        <v>2374</v>
      </c>
      <c r="M3214" t="s">
        <v>2375</v>
      </c>
      <c r="N3214" t="s">
        <v>2376</v>
      </c>
      <c r="O3214" t="s">
        <v>2374</v>
      </c>
      <c r="P3214">
        <v>9</v>
      </c>
      <c r="Q3214">
        <v>6</v>
      </c>
      <c r="V3214" t="s">
        <v>3040</v>
      </c>
      <c r="W3214">
        <v>1</v>
      </c>
      <c r="AF3214" t="s">
        <v>3041</v>
      </c>
      <c r="AH3214" t="s">
        <v>2379</v>
      </c>
      <c r="AI3214" t="s">
        <v>2379</v>
      </c>
      <c r="AJ3214" t="s">
        <v>2380</v>
      </c>
      <c r="AK3214" t="s">
        <v>81</v>
      </c>
      <c r="AL3214">
        <v>137.21368200000001</v>
      </c>
      <c r="AM3214">
        <v>36.696015000000003</v>
      </c>
      <c r="AN3214" s="1">
        <v>43925</v>
      </c>
      <c r="AO3214">
        <v>16</v>
      </c>
      <c r="AP3214">
        <v>16</v>
      </c>
    </row>
    <row r="3215" spans="1:42" x14ac:dyDescent="0.15">
      <c r="A3215">
        <v>3214</v>
      </c>
      <c r="F3215">
        <v>50</v>
      </c>
      <c r="G3215" t="s">
        <v>52</v>
      </c>
      <c r="H3215" t="s">
        <v>3033</v>
      </c>
      <c r="J3215" t="s">
        <v>2374</v>
      </c>
      <c r="K3215" t="s">
        <v>2374</v>
      </c>
      <c r="M3215" t="s">
        <v>2375</v>
      </c>
      <c r="N3215" t="s">
        <v>2376</v>
      </c>
      <c r="O3215" t="s">
        <v>2374</v>
      </c>
      <c r="P3215">
        <v>10</v>
      </c>
      <c r="Q3215">
        <v>7</v>
      </c>
      <c r="V3215" t="s">
        <v>3040</v>
      </c>
      <c r="W3215">
        <v>1</v>
      </c>
      <c r="AF3215" t="s">
        <v>3042</v>
      </c>
      <c r="AH3215" t="s">
        <v>2379</v>
      </c>
      <c r="AI3215" t="s">
        <v>2379</v>
      </c>
      <c r="AJ3215" t="s">
        <v>2380</v>
      </c>
      <c r="AK3215" t="s">
        <v>61</v>
      </c>
      <c r="AL3215">
        <v>137.21368200000001</v>
      </c>
      <c r="AM3215">
        <v>36.696015000000003</v>
      </c>
      <c r="AN3215" s="1">
        <v>43925</v>
      </c>
      <c r="AO3215">
        <v>16</v>
      </c>
      <c r="AP3215">
        <v>16</v>
      </c>
    </row>
    <row r="3216" spans="1:42" x14ac:dyDescent="0.15">
      <c r="A3216">
        <v>3215</v>
      </c>
      <c r="F3216">
        <v>40</v>
      </c>
      <c r="G3216" t="s">
        <v>76</v>
      </c>
      <c r="H3216" t="s">
        <v>3033</v>
      </c>
      <c r="J3216" t="s">
        <v>66</v>
      </c>
      <c r="K3216" t="s">
        <v>66</v>
      </c>
      <c r="N3216" t="s">
        <v>66</v>
      </c>
      <c r="O3216" t="s">
        <v>66</v>
      </c>
      <c r="P3216">
        <v>774</v>
      </c>
      <c r="T3216" t="s">
        <v>3043</v>
      </c>
      <c r="W3216">
        <v>1</v>
      </c>
      <c r="AH3216" t="s">
        <v>71</v>
      </c>
      <c r="AI3216" t="s">
        <v>71</v>
      </c>
      <c r="AJ3216" t="s">
        <v>73</v>
      </c>
      <c r="AK3216" t="s">
        <v>81</v>
      </c>
      <c r="AL3216">
        <v>139.69164699999999</v>
      </c>
      <c r="AM3216">
        <v>35.689185000000002</v>
      </c>
      <c r="AN3216" s="1">
        <v>43925</v>
      </c>
      <c r="AO3216">
        <v>13</v>
      </c>
      <c r="AP3216">
        <v>13</v>
      </c>
    </row>
    <row r="3217" spans="1:42" x14ac:dyDescent="0.15">
      <c r="A3217">
        <v>3216</v>
      </c>
      <c r="B3217" t="s">
        <v>2737</v>
      </c>
      <c r="F3217">
        <v>70</v>
      </c>
      <c r="G3217" t="s">
        <v>52</v>
      </c>
      <c r="H3217" t="s">
        <v>3033</v>
      </c>
      <c r="J3217" t="s">
        <v>66</v>
      </c>
      <c r="K3217" t="s">
        <v>66</v>
      </c>
      <c r="N3217" t="s">
        <v>66</v>
      </c>
      <c r="O3217" t="s">
        <v>66</v>
      </c>
      <c r="P3217">
        <v>775</v>
      </c>
      <c r="T3217" t="s">
        <v>3043</v>
      </c>
      <c r="W3217">
        <v>1</v>
      </c>
      <c r="AH3217" t="s">
        <v>71</v>
      </c>
      <c r="AI3217" t="s">
        <v>71</v>
      </c>
      <c r="AJ3217" t="s">
        <v>73</v>
      </c>
      <c r="AK3217" t="s">
        <v>61</v>
      </c>
      <c r="AL3217">
        <v>139.69164699999999</v>
      </c>
      <c r="AM3217">
        <v>35.689185000000002</v>
      </c>
      <c r="AN3217" s="1">
        <v>43925</v>
      </c>
      <c r="AO3217">
        <v>13</v>
      </c>
      <c r="AP3217">
        <v>13</v>
      </c>
    </row>
    <row r="3218" spans="1:42" x14ac:dyDescent="0.15">
      <c r="A3218">
        <v>3217</v>
      </c>
      <c r="B3218" t="s">
        <v>2737</v>
      </c>
      <c r="F3218">
        <v>40</v>
      </c>
      <c r="G3218" t="s">
        <v>52</v>
      </c>
      <c r="H3218" t="s">
        <v>3033</v>
      </c>
      <c r="J3218" t="s">
        <v>66</v>
      </c>
      <c r="K3218" t="s">
        <v>66</v>
      </c>
      <c r="N3218" t="s">
        <v>66</v>
      </c>
      <c r="O3218" t="s">
        <v>66</v>
      </c>
      <c r="P3218">
        <v>776</v>
      </c>
      <c r="T3218" t="s">
        <v>3043</v>
      </c>
      <c r="W3218">
        <v>1</v>
      </c>
      <c r="AH3218" t="s">
        <v>71</v>
      </c>
      <c r="AI3218" t="s">
        <v>71</v>
      </c>
      <c r="AJ3218" t="s">
        <v>73</v>
      </c>
      <c r="AK3218" t="s">
        <v>61</v>
      </c>
      <c r="AL3218">
        <v>139.69164699999999</v>
      </c>
      <c r="AM3218">
        <v>35.689185000000002</v>
      </c>
      <c r="AN3218" s="1">
        <v>43925</v>
      </c>
      <c r="AO3218">
        <v>13</v>
      </c>
      <c r="AP3218">
        <v>13</v>
      </c>
    </row>
    <row r="3219" spans="1:42" x14ac:dyDescent="0.15">
      <c r="A3219">
        <v>3218</v>
      </c>
      <c r="B3219" t="s">
        <v>2737</v>
      </c>
      <c r="F3219">
        <v>50</v>
      </c>
      <c r="G3219" t="s">
        <v>76</v>
      </c>
      <c r="H3219" t="s">
        <v>3033</v>
      </c>
      <c r="J3219" t="s">
        <v>66</v>
      </c>
      <c r="K3219" t="s">
        <v>66</v>
      </c>
      <c r="N3219" t="s">
        <v>66</v>
      </c>
      <c r="O3219" t="s">
        <v>66</v>
      </c>
      <c r="P3219">
        <v>777</v>
      </c>
      <c r="T3219" t="s">
        <v>3043</v>
      </c>
      <c r="W3219">
        <v>1</v>
      </c>
      <c r="AH3219" t="s">
        <v>71</v>
      </c>
      <c r="AI3219" t="s">
        <v>71</v>
      </c>
      <c r="AJ3219" t="s">
        <v>73</v>
      </c>
      <c r="AK3219" t="s">
        <v>81</v>
      </c>
      <c r="AL3219">
        <v>139.69164699999999</v>
      </c>
      <c r="AM3219">
        <v>35.689185000000002</v>
      </c>
      <c r="AN3219" s="1">
        <v>43925</v>
      </c>
      <c r="AO3219">
        <v>13</v>
      </c>
      <c r="AP3219">
        <v>13</v>
      </c>
    </row>
    <row r="3220" spans="1:42" x14ac:dyDescent="0.15">
      <c r="A3220">
        <v>3219</v>
      </c>
      <c r="B3220" t="s">
        <v>2737</v>
      </c>
      <c r="F3220">
        <v>30</v>
      </c>
      <c r="G3220" t="s">
        <v>76</v>
      </c>
      <c r="H3220" t="s">
        <v>3033</v>
      </c>
      <c r="J3220" t="s">
        <v>66</v>
      </c>
      <c r="K3220" t="s">
        <v>66</v>
      </c>
      <c r="N3220" t="s">
        <v>66</v>
      </c>
      <c r="O3220" t="s">
        <v>66</v>
      </c>
      <c r="P3220">
        <v>778</v>
      </c>
      <c r="T3220" t="s">
        <v>3043</v>
      </c>
      <c r="W3220">
        <v>1</v>
      </c>
      <c r="AH3220" t="s">
        <v>71</v>
      </c>
      <c r="AI3220" t="s">
        <v>71</v>
      </c>
      <c r="AJ3220" t="s">
        <v>73</v>
      </c>
      <c r="AK3220" t="s">
        <v>81</v>
      </c>
      <c r="AL3220">
        <v>139.69164699999999</v>
      </c>
      <c r="AM3220">
        <v>35.689185000000002</v>
      </c>
      <c r="AN3220" s="1">
        <v>43925</v>
      </c>
      <c r="AO3220">
        <v>13</v>
      </c>
      <c r="AP3220">
        <v>13</v>
      </c>
    </row>
    <row r="3221" spans="1:42" x14ac:dyDescent="0.15">
      <c r="A3221">
        <v>3220</v>
      </c>
      <c r="B3221" t="s">
        <v>2737</v>
      </c>
      <c r="F3221">
        <v>20</v>
      </c>
      <c r="G3221" t="s">
        <v>76</v>
      </c>
      <c r="H3221" t="s">
        <v>3033</v>
      </c>
      <c r="J3221" t="s">
        <v>66</v>
      </c>
      <c r="K3221" t="s">
        <v>66</v>
      </c>
      <c r="N3221" t="s">
        <v>66</v>
      </c>
      <c r="O3221" t="s">
        <v>66</v>
      </c>
      <c r="P3221">
        <v>779</v>
      </c>
      <c r="T3221" t="s">
        <v>3043</v>
      </c>
      <c r="W3221">
        <v>1</v>
      </c>
      <c r="AH3221" t="s">
        <v>71</v>
      </c>
      <c r="AI3221" t="s">
        <v>71</v>
      </c>
      <c r="AJ3221" t="s">
        <v>73</v>
      </c>
      <c r="AK3221" t="s">
        <v>81</v>
      </c>
      <c r="AL3221">
        <v>139.69164699999999</v>
      </c>
      <c r="AM3221">
        <v>35.689185000000002</v>
      </c>
      <c r="AN3221" s="1">
        <v>43925</v>
      </c>
      <c r="AO3221">
        <v>13</v>
      </c>
      <c r="AP3221">
        <v>13</v>
      </c>
    </row>
    <row r="3222" spans="1:42" x14ac:dyDescent="0.15">
      <c r="A3222">
        <v>3221</v>
      </c>
      <c r="B3222" t="s">
        <v>2737</v>
      </c>
      <c r="F3222">
        <v>30</v>
      </c>
      <c r="G3222" t="s">
        <v>52</v>
      </c>
      <c r="H3222" t="s">
        <v>3033</v>
      </c>
      <c r="J3222" t="s">
        <v>66</v>
      </c>
      <c r="K3222" t="s">
        <v>66</v>
      </c>
      <c r="N3222" t="s">
        <v>66</v>
      </c>
      <c r="O3222" t="s">
        <v>66</v>
      </c>
      <c r="P3222">
        <v>780</v>
      </c>
      <c r="T3222" t="s">
        <v>3043</v>
      </c>
      <c r="W3222">
        <v>1</v>
      </c>
      <c r="AH3222" t="s">
        <v>71</v>
      </c>
      <c r="AI3222" t="s">
        <v>71</v>
      </c>
      <c r="AJ3222" t="s">
        <v>73</v>
      </c>
      <c r="AK3222" t="s">
        <v>61</v>
      </c>
      <c r="AL3222">
        <v>139.69164699999999</v>
      </c>
      <c r="AM3222">
        <v>35.689185000000002</v>
      </c>
      <c r="AN3222" s="1">
        <v>43925</v>
      </c>
      <c r="AO3222">
        <v>13</v>
      </c>
      <c r="AP3222">
        <v>13</v>
      </c>
    </row>
    <row r="3223" spans="1:42" x14ac:dyDescent="0.15">
      <c r="A3223">
        <v>3222</v>
      </c>
      <c r="B3223" t="s">
        <v>2737</v>
      </c>
      <c r="F3223">
        <v>40</v>
      </c>
      <c r="G3223" t="s">
        <v>52</v>
      </c>
      <c r="H3223" t="s">
        <v>3033</v>
      </c>
      <c r="J3223" t="s">
        <v>66</v>
      </c>
      <c r="K3223" t="s">
        <v>66</v>
      </c>
      <c r="N3223" t="s">
        <v>66</v>
      </c>
      <c r="O3223" t="s">
        <v>66</v>
      </c>
      <c r="P3223">
        <v>781</v>
      </c>
      <c r="T3223" t="s">
        <v>3043</v>
      </c>
      <c r="W3223">
        <v>1</v>
      </c>
      <c r="AH3223" t="s">
        <v>71</v>
      </c>
      <c r="AI3223" t="s">
        <v>71</v>
      </c>
      <c r="AJ3223" t="s">
        <v>73</v>
      </c>
      <c r="AK3223" t="s">
        <v>61</v>
      </c>
      <c r="AL3223">
        <v>139.69164699999999</v>
      </c>
      <c r="AM3223">
        <v>35.689185000000002</v>
      </c>
      <c r="AN3223" s="1">
        <v>43925</v>
      </c>
      <c r="AO3223">
        <v>13</v>
      </c>
      <c r="AP3223">
        <v>13</v>
      </c>
    </row>
    <row r="3224" spans="1:42" x14ac:dyDescent="0.15">
      <c r="A3224">
        <v>3223</v>
      </c>
      <c r="B3224" t="s">
        <v>2737</v>
      </c>
      <c r="F3224">
        <v>80</v>
      </c>
      <c r="G3224" t="s">
        <v>52</v>
      </c>
      <c r="H3224" t="s">
        <v>3033</v>
      </c>
      <c r="J3224" t="s">
        <v>66</v>
      </c>
      <c r="K3224" t="s">
        <v>66</v>
      </c>
      <c r="N3224" t="s">
        <v>66</v>
      </c>
      <c r="O3224" t="s">
        <v>66</v>
      </c>
      <c r="P3224">
        <v>782</v>
      </c>
      <c r="T3224" t="s">
        <v>3043</v>
      </c>
      <c r="W3224">
        <v>1</v>
      </c>
      <c r="AH3224" t="s">
        <v>71</v>
      </c>
      <c r="AI3224" t="s">
        <v>71</v>
      </c>
      <c r="AJ3224" t="s">
        <v>73</v>
      </c>
      <c r="AK3224" t="s">
        <v>61</v>
      </c>
      <c r="AL3224">
        <v>139.69164699999999</v>
      </c>
      <c r="AM3224">
        <v>35.689185000000002</v>
      </c>
      <c r="AN3224" s="1">
        <v>43925</v>
      </c>
      <c r="AO3224">
        <v>13</v>
      </c>
      <c r="AP3224">
        <v>13</v>
      </c>
    </row>
    <row r="3225" spans="1:42" x14ac:dyDescent="0.15">
      <c r="A3225">
        <v>3224</v>
      </c>
      <c r="B3225" t="s">
        <v>2737</v>
      </c>
      <c r="F3225">
        <v>70</v>
      </c>
      <c r="G3225" t="s">
        <v>76</v>
      </c>
      <c r="H3225" t="s">
        <v>3033</v>
      </c>
      <c r="J3225" t="s">
        <v>66</v>
      </c>
      <c r="K3225" t="s">
        <v>66</v>
      </c>
      <c r="N3225" t="s">
        <v>66</v>
      </c>
      <c r="O3225" t="s">
        <v>66</v>
      </c>
      <c r="P3225">
        <v>783</v>
      </c>
      <c r="R3225" t="s">
        <v>68</v>
      </c>
      <c r="T3225" t="s">
        <v>3043</v>
      </c>
      <c r="W3225">
        <v>1</v>
      </c>
      <c r="AH3225" t="s">
        <v>71</v>
      </c>
      <c r="AI3225" t="s">
        <v>71</v>
      </c>
      <c r="AJ3225" t="s">
        <v>73</v>
      </c>
      <c r="AK3225" t="s">
        <v>81</v>
      </c>
      <c r="AL3225">
        <v>139.69164699999999</v>
      </c>
      <c r="AM3225">
        <v>35.689185000000002</v>
      </c>
      <c r="AN3225" s="1">
        <v>43925</v>
      </c>
      <c r="AO3225">
        <v>13</v>
      </c>
      <c r="AP3225">
        <v>13</v>
      </c>
    </row>
    <row r="3226" spans="1:42" x14ac:dyDescent="0.15">
      <c r="A3226">
        <v>3225</v>
      </c>
      <c r="B3226" t="s">
        <v>2737</v>
      </c>
      <c r="F3226">
        <v>10</v>
      </c>
      <c r="G3226" t="s">
        <v>76</v>
      </c>
      <c r="H3226" t="s">
        <v>3033</v>
      </c>
      <c r="J3226" t="s">
        <v>66</v>
      </c>
      <c r="K3226" t="s">
        <v>66</v>
      </c>
      <c r="N3226" t="s">
        <v>66</v>
      </c>
      <c r="O3226" t="s">
        <v>66</v>
      </c>
      <c r="P3226">
        <v>784</v>
      </c>
      <c r="T3226" t="s">
        <v>3043</v>
      </c>
      <c r="W3226">
        <v>1</v>
      </c>
      <c r="AH3226" t="s">
        <v>71</v>
      </c>
      <c r="AI3226" t="s">
        <v>71</v>
      </c>
      <c r="AJ3226" t="s">
        <v>73</v>
      </c>
      <c r="AK3226" t="s">
        <v>81</v>
      </c>
      <c r="AL3226">
        <v>139.69164699999999</v>
      </c>
      <c r="AM3226">
        <v>35.689185000000002</v>
      </c>
      <c r="AN3226" s="1">
        <v>43925</v>
      </c>
      <c r="AO3226">
        <v>13</v>
      </c>
      <c r="AP3226">
        <v>13</v>
      </c>
    </row>
    <row r="3227" spans="1:42" x14ac:dyDescent="0.15">
      <c r="A3227">
        <v>3226</v>
      </c>
      <c r="B3227" t="s">
        <v>2737</v>
      </c>
      <c r="F3227">
        <v>70</v>
      </c>
      <c r="G3227" t="s">
        <v>76</v>
      </c>
      <c r="H3227" t="s">
        <v>3033</v>
      </c>
      <c r="J3227" t="s">
        <v>66</v>
      </c>
      <c r="K3227" t="s">
        <v>66</v>
      </c>
      <c r="N3227" t="s">
        <v>66</v>
      </c>
      <c r="O3227" t="s">
        <v>66</v>
      </c>
      <c r="P3227">
        <v>785</v>
      </c>
      <c r="T3227" t="s">
        <v>3043</v>
      </c>
      <c r="W3227">
        <v>1</v>
      </c>
      <c r="AH3227" t="s">
        <v>71</v>
      </c>
      <c r="AI3227" t="s">
        <v>71</v>
      </c>
      <c r="AJ3227" t="s">
        <v>73</v>
      </c>
      <c r="AK3227" t="s">
        <v>81</v>
      </c>
      <c r="AL3227">
        <v>139.69164699999999</v>
      </c>
      <c r="AM3227">
        <v>35.689185000000002</v>
      </c>
      <c r="AN3227" s="1">
        <v>43925</v>
      </c>
      <c r="AO3227">
        <v>13</v>
      </c>
      <c r="AP3227">
        <v>13</v>
      </c>
    </row>
    <row r="3228" spans="1:42" x14ac:dyDescent="0.15">
      <c r="A3228">
        <v>3227</v>
      </c>
      <c r="B3228" t="s">
        <v>2737</v>
      </c>
      <c r="F3228">
        <v>40</v>
      </c>
      <c r="G3228" t="s">
        <v>76</v>
      </c>
      <c r="H3228" t="s">
        <v>3033</v>
      </c>
      <c r="J3228" t="s">
        <v>66</v>
      </c>
      <c r="K3228" t="s">
        <v>66</v>
      </c>
      <c r="N3228" t="s">
        <v>66</v>
      </c>
      <c r="O3228" t="s">
        <v>66</v>
      </c>
      <c r="P3228">
        <v>786</v>
      </c>
      <c r="T3228" t="s">
        <v>3043</v>
      </c>
      <c r="W3228">
        <v>1</v>
      </c>
      <c r="AH3228" t="s">
        <v>71</v>
      </c>
      <c r="AI3228" t="s">
        <v>71</v>
      </c>
      <c r="AJ3228" t="s">
        <v>73</v>
      </c>
      <c r="AK3228" t="s">
        <v>81</v>
      </c>
      <c r="AL3228">
        <v>139.69164699999999</v>
      </c>
      <c r="AM3228">
        <v>35.689185000000002</v>
      </c>
      <c r="AN3228" s="1">
        <v>43925</v>
      </c>
      <c r="AO3228">
        <v>13</v>
      </c>
      <c r="AP3228">
        <v>13</v>
      </c>
    </row>
    <row r="3229" spans="1:42" x14ac:dyDescent="0.15">
      <c r="A3229">
        <v>3228</v>
      </c>
      <c r="B3229" t="s">
        <v>2737</v>
      </c>
      <c r="F3229">
        <v>30</v>
      </c>
      <c r="G3229" t="s">
        <v>76</v>
      </c>
      <c r="H3229" t="s">
        <v>3033</v>
      </c>
      <c r="J3229" t="s">
        <v>66</v>
      </c>
      <c r="K3229" t="s">
        <v>66</v>
      </c>
      <c r="N3229" t="s">
        <v>66</v>
      </c>
      <c r="O3229" t="s">
        <v>66</v>
      </c>
      <c r="P3229">
        <v>787</v>
      </c>
      <c r="T3229" t="s">
        <v>3043</v>
      </c>
      <c r="W3229">
        <v>1</v>
      </c>
      <c r="AH3229" t="s">
        <v>71</v>
      </c>
      <c r="AI3229" t="s">
        <v>71</v>
      </c>
      <c r="AJ3229" t="s">
        <v>73</v>
      </c>
      <c r="AK3229" t="s">
        <v>81</v>
      </c>
      <c r="AL3229">
        <v>139.69164699999999</v>
      </c>
      <c r="AM3229">
        <v>35.689185000000002</v>
      </c>
      <c r="AN3229" s="1">
        <v>43925</v>
      </c>
      <c r="AO3229">
        <v>13</v>
      </c>
      <c r="AP3229">
        <v>13</v>
      </c>
    </row>
    <row r="3230" spans="1:42" x14ac:dyDescent="0.15">
      <c r="A3230">
        <v>3229</v>
      </c>
      <c r="B3230" t="s">
        <v>2737</v>
      </c>
      <c r="F3230">
        <v>60</v>
      </c>
      <c r="G3230" t="s">
        <v>52</v>
      </c>
      <c r="H3230" t="s">
        <v>3033</v>
      </c>
      <c r="J3230" t="s">
        <v>66</v>
      </c>
      <c r="K3230" t="s">
        <v>66</v>
      </c>
      <c r="N3230" t="s">
        <v>66</v>
      </c>
      <c r="O3230" t="s">
        <v>66</v>
      </c>
      <c r="P3230">
        <v>788</v>
      </c>
      <c r="T3230" t="s">
        <v>3043</v>
      </c>
      <c r="W3230">
        <v>1</v>
      </c>
      <c r="AH3230" t="s">
        <v>71</v>
      </c>
      <c r="AI3230" t="s">
        <v>71</v>
      </c>
      <c r="AJ3230" t="s">
        <v>73</v>
      </c>
      <c r="AK3230" t="s">
        <v>61</v>
      </c>
      <c r="AL3230">
        <v>139.69164699999999</v>
      </c>
      <c r="AM3230">
        <v>35.689185000000002</v>
      </c>
      <c r="AN3230" s="1">
        <v>43925</v>
      </c>
      <c r="AO3230">
        <v>13</v>
      </c>
      <c r="AP3230">
        <v>13</v>
      </c>
    </row>
    <row r="3231" spans="1:42" x14ac:dyDescent="0.15">
      <c r="A3231">
        <v>3230</v>
      </c>
      <c r="B3231" t="s">
        <v>2737</v>
      </c>
      <c r="F3231">
        <v>50</v>
      </c>
      <c r="G3231" t="s">
        <v>76</v>
      </c>
      <c r="H3231" t="s">
        <v>3033</v>
      </c>
      <c r="J3231" t="s">
        <v>66</v>
      </c>
      <c r="K3231" t="s">
        <v>66</v>
      </c>
      <c r="N3231" t="s">
        <v>66</v>
      </c>
      <c r="O3231" t="s">
        <v>66</v>
      </c>
      <c r="P3231">
        <v>789</v>
      </c>
      <c r="T3231" t="s">
        <v>3043</v>
      </c>
      <c r="W3231">
        <v>1</v>
      </c>
      <c r="AH3231" t="s">
        <v>71</v>
      </c>
      <c r="AI3231" t="s">
        <v>71</v>
      </c>
      <c r="AJ3231" t="s">
        <v>73</v>
      </c>
      <c r="AK3231" t="s">
        <v>81</v>
      </c>
      <c r="AL3231">
        <v>139.69164699999999</v>
      </c>
      <c r="AM3231">
        <v>35.689185000000002</v>
      </c>
      <c r="AN3231" s="1">
        <v>43925</v>
      </c>
      <c r="AO3231">
        <v>13</v>
      </c>
      <c r="AP3231">
        <v>13</v>
      </c>
    </row>
    <row r="3232" spans="1:42" x14ac:dyDescent="0.15">
      <c r="A3232">
        <v>3231</v>
      </c>
      <c r="B3232" t="s">
        <v>2737</v>
      </c>
      <c r="F3232">
        <v>70</v>
      </c>
      <c r="G3232" t="s">
        <v>52</v>
      </c>
      <c r="H3232" t="s">
        <v>3033</v>
      </c>
      <c r="J3232" t="s">
        <v>66</v>
      </c>
      <c r="K3232" t="s">
        <v>66</v>
      </c>
      <c r="N3232" t="s">
        <v>66</v>
      </c>
      <c r="O3232" t="s">
        <v>66</v>
      </c>
      <c r="P3232">
        <v>790</v>
      </c>
      <c r="T3232" t="s">
        <v>3043</v>
      </c>
      <c r="W3232">
        <v>1</v>
      </c>
      <c r="AH3232" t="s">
        <v>71</v>
      </c>
      <c r="AI3232" t="s">
        <v>71</v>
      </c>
      <c r="AJ3232" t="s">
        <v>73</v>
      </c>
      <c r="AK3232" t="s">
        <v>61</v>
      </c>
      <c r="AL3232">
        <v>139.69164699999999</v>
      </c>
      <c r="AM3232">
        <v>35.689185000000002</v>
      </c>
      <c r="AN3232" s="1">
        <v>43925</v>
      </c>
      <c r="AO3232">
        <v>13</v>
      </c>
      <c r="AP3232">
        <v>13</v>
      </c>
    </row>
    <row r="3233" spans="1:42" x14ac:dyDescent="0.15">
      <c r="A3233">
        <v>3232</v>
      </c>
      <c r="B3233" t="s">
        <v>2737</v>
      </c>
      <c r="F3233">
        <v>30</v>
      </c>
      <c r="G3233" t="s">
        <v>52</v>
      </c>
      <c r="H3233" t="s">
        <v>3033</v>
      </c>
      <c r="J3233" t="s">
        <v>66</v>
      </c>
      <c r="K3233" t="s">
        <v>66</v>
      </c>
      <c r="N3233" t="s">
        <v>66</v>
      </c>
      <c r="O3233" t="s">
        <v>66</v>
      </c>
      <c r="P3233">
        <v>791</v>
      </c>
      <c r="T3233" t="s">
        <v>3043</v>
      </c>
      <c r="W3233">
        <v>1</v>
      </c>
      <c r="AH3233" t="s">
        <v>71</v>
      </c>
      <c r="AI3233" t="s">
        <v>71</v>
      </c>
      <c r="AJ3233" t="s">
        <v>73</v>
      </c>
      <c r="AK3233" t="s">
        <v>61</v>
      </c>
      <c r="AL3233">
        <v>139.69164699999999</v>
      </c>
      <c r="AM3233">
        <v>35.689185000000002</v>
      </c>
      <c r="AN3233" s="1">
        <v>43925</v>
      </c>
      <c r="AO3233">
        <v>13</v>
      </c>
      <c r="AP3233">
        <v>13</v>
      </c>
    </row>
    <row r="3234" spans="1:42" x14ac:dyDescent="0.15">
      <c r="A3234">
        <v>3233</v>
      </c>
      <c r="B3234" t="s">
        <v>2737</v>
      </c>
      <c r="F3234">
        <v>30</v>
      </c>
      <c r="G3234" t="s">
        <v>76</v>
      </c>
      <c r="H3234" t="s">
        <v>3033</v>
      </c>
      <c r="J3234" t="s">
        <v>66</v>
      </c>
      <c r="K3234" t="s">
        <v>66</v>
      </c>
      <c r="N3234" t="s">
        <v>66</v>
      </c>
      <c r="O3234" t="s">
        <v>66</v>
      </c>
      <c r="P3234">
        <v>792</v>
      </c>
      <c r="T3234" t="s">
        <v>3043</v>
      </c>
      <c r="W3234">
        <v>1</v>
      </c>
      <c r="AH3234" t="s">
        <v>71</v>
      </c>
      <c r="AI3234" t="s">
        <v>71</v>
      </c>
      <c r="AJ3234" t="s">
        <v>73</v>
      </c>
      <c r="AK3234" t="s">
        <v>81</v>
      </c>
      <c r="AL3234">
        <v>139.69164699999999</v>
      </c>
      <c r="AM3234">
        <v>35.689185000000002</v>
      </c>
      <c r="AN3234" s="1">
        <v>43925</v>
      </c>
      <c r="AO3234">
        <v>13</v>
      </c>
      <c r="AP3234">
        <v>13</v>
      </c>
    </row>
    <row r="3235" spans="1:42" x14ac:dyDescent="0.15">
      <c r="A3235">
        <v>3234</v>
      </c>
      <c r="B3235" t="s">
        <v>2737</v>
      </c>
      <c r="F3235">
        <v>40</v>
      </c>
      <c r="G3235" t="s">
        <v>52</v>
      </c>
      <c r="H3235" t="s">
        <v>3033</v>
      </c>
      <c r="J3235" t="s">
        <v>66</v>
      </c>
      <c r="K3235" t="s">
        <v>66</v>
      </c>
      <c r="N3235" t="s">
        <v>66</v>
      </c>
      <c r="O3235" t="s">
        <v>66</v>
      </c>
      <c r="P3235">
        <v>793</v>
      </c>
      <c r="T3235" t="s">
        <v>3043</v>
      </c>
      <c r="W3235">
        <v>1</v>
      </c>
      <c r="AH3235" t="s">
        <v>71</v>
      </c>
      <c r="AI3235" t="s">
        <v>71</v>
      </c>
      <c r="AJ3235" t="s">
        <v>73</v>
      </c>
      <c r="AK3235" t="s">
        <v>61</v>
      </c>
      <c r="AL3235">
        <v>139.69164699999999</v>
      </c>
      <c r="AM3235">
        <v>35.689185000000002</v>
      </c>
      <c r="AN3235" s="1">
        <v>43925</v>
      </c>
      <c r="AO3235">
        <v>13</v>
      </c>
      <c r="AP3235">
        <v>13</v>
      </c>
    </row>
    <row r="3236" spans="1:42" x14ac:dyDescent="0.15">
      <c r="A3236">
        <v>3235</v>
      </c>
      <c r="B3236" t="s">
        <v>2737</v>
      </c>
      <c r="F3236">
        <v>60</v>
      </c>
      <c r="G3236" t="s">
        <v>52</v>
      </c>
      <c r="H3236" t="s">
        <v>3033</v>
      </c>
      <c r="J3236" t="s">
        <v>66</v>
      </c>
      <c r="K3236" t="s">
        <v>66</v>
      </c>
      <c r="N3236" t="s">
        <v>66</v>
      </c>
      <c r="O3236" t="s">
        <v>66</v>
      </c>
      <c r="P3236">
        <v>794</v>
      </c>
      <c r="T3236" t="s">
        <v>3043</v>
      </c>
      <c r="W3236">
        <v>1</v>
      </c>
      <c r="AH3236" t="s">
        <v>71</v>
      </c>
      <c r="AI3236" t="s">
        <v>71</v>
      </c>
      <c r="AJ3236" t="s">
        <v>73</v>
      </c>
      <c r="AK3236" t="s">
        <v>61</v>
      </c>
      <c r="AL3236">
        <v>139.69164699999999</v>
      </c>
      <c r="AM3236">
        <v>35.689185000000002</v>
      </c>
      <c r="AN3236" s="1">
        <v>43925</v>
      </c>
      <c r="AO3236">
        <v>13</v>
      </c>
      <c r="AP3236">
        <v>13</v>
      </c>
    </row>
    <row r="3237" spans="1:42" x14ac:dyDescent="0.15">
      <c r="A3237">
        <v>3236</v>
      </c>
      <c r="B3237" t="s">
        <v>2737</v>
      </c>
      <c r="F3237">
        <v>30</v>
      </c>
      <c r="G3237" t="s">
        <v>52</v>
      </c>
      <c r="H3237" t="s">
        <v>3033</v>
      </c>
      <c r="J3237" t="s">
        <v>66</v>
      </c>
      <c r="K3237" t="s">
        <v>66</v>
      </c>
      <c r="N3237" t="s">
        <v>66</v>
      </c>
      <c r="O3237" t="s">
        <v>66</v>
      </c>
      <c r="P3237">
        <v>795</v>
      </c>
      <c r="T3237" t="s">
        <v>3043</v>
      </c>
      <c r="W3237">
        <v>1</v>
      </c>
      <c r="AH3237" t="s">
        <v>71</v>
      </c>
      <c r="AI3237" t="s">
        <v>71</v>
      </c>
      <c r="AJ3237" t="s">
        <v>73</v>
      </c>
      <c r="AK3237" t="s">
        <v>61</v>
      </c>
      <c r="AL3237">
        <v>139.69164699999999</v>
      </c>
      <c r="AM3237">
        <v>35.689185000000002</v>
      </c>
      <c r="AN3237" s="1">
        <v>43925</v>
      </c>
      <c r="AO3237">
        <v>13</v>
      </c>
      <c r="AP3237">
        <v>13</v>
      </c>
    </row>
    <row r="3238" spans="1:42" x14ac:dyDescent="0.15">
      <c r="A3238">
        <v>3237</v>
      </c>
      <c r="B3238" t="s">
        <v>2737</v>
      </c>
      <c r="F3238">
        <v>20</v>
      </c>
      <c r="G3238" t="s">
        <v>52</v>
      </c>
      <c r="H3238" t="s">
        <v>3033</v>
      </c>
      <c r="J3238" t="s">
        <v>66</v>
      </c>
      <c r="K3238" t="s">
        <v>66</v>
      </c>
      <c r="N3238" t="s">
        <v>66</v>
      </c>
      <c r="O3238" t="s">
        <v>66</v>
      </c>
      <c r="P3238">
        <v>796</v>
      </c>
      <c r="T3238" t="s">
        <v>3043</v>
      </c>
      <c r="W3238">
        <v>1</v>
      </c>
      <c r="AH3238" t="s">
        <v>71</v>
      </c>
      <c r="AI3238" t="s">
        <v>71</v>
      </c>
      <c r="AJ3238" t="s">
        <v>73</v>
      </c>
      <c r="AK3238" t="s">
        <v>61</v>
      </c>
      <c r="AL3238">
        <v>139.69164699999999</v>
      </c>
      <c r="AM3238">
        <v>35.689185000000002</v>
      </c>
      <c r="AN3238" s="1">
        <v>43925</v>
      </c>
      <c r="AO3238">
        <v>13</v>
      </c>
      <c r="AP3238">
        <v>13</v>
      </c>
    </row>
    <row r="3239" spans="1:42" x14ac:dyDescent="0.15">
      <c r="A3239">
        <v>3238</v>
      </c>
      <c r="B3239" t="s">
        <v>2737</v>
      </c>
      <c r="F3239">
        <v>20</v>
      </c>
      <c r="G3239" t="s">
        <v>52</v>
      </c>
      <c r="H3239" t="s">
        <v>3033</v>
      </c>
      <c r="J3239" t="s">
        <v>66</v>
      </c>
      <c r="K3239" t="s">
        <v>66</v>
      </c>
      <c r="N3239" t="s">
        <v>66</v>
      </c>
      <c r="O3239" t="s">
        <v>66</v>
      </c>
      <c r="P3239">
        <v>797</v>
      </c>
      <c r="T3239" t="s">
        <v>3043</v>
      </c>
      <c r="W3239">
        <v>1</v>
      </c>
      <c r="AH3239" t="s">
        <v>71</v>
      </c>
      <c r="AI3239" t="s">
        <v>71</v>
      </c>
      <c r="AJ3239" t="s">
        <v>73</v>
      </c>
      <c r="AK3239" t="s">
        <v>61</v>
      </c>
      <c r="AL3239">
        <v>139.69164699999999</v>
      </c>
      <c r="AM3239">
        <v>35.689185000000002</v>
      </c>
      <c r="AN3239" s="1">
        <v>43925</v>
      </c>
      <c r="AO3239">
        <v>13</v>
      </c>
      <c r="AP3239">
        <v>13</v>
      </c>
    </row>
    <row r="3240" spans="1:42" x14ac:dyDescent="0.15">
      <c r="A3240">
        <v>3239</v>
      </c>
      <c r="B3240" t="s">
        <v>2737</v>
      </c>
      <c r="F3240">
        <v>30</v>
      </c>
      <c r="G3240" t="s">
        <v>52</v>
      </c>
      <c r="H3240" t="s">
        <v>3033</v>
      </c>
      <c r="J3240" t="s">
        <v>66</v>
      </c>
      <c r="K3240" t="s">
        <v>66</v>
      </c>
      <c r="N3240" t="s">
        <v>66</v>
      </c>
      <c r="O3240" t="s">
        <v>66</v>
      </c>
      <c r="P3240">
        <v>798</v>
      </c>
      <c r="T3240" t="s">
        <v>3043</v>
      </c>
      <c r="W3240">
        <v>1</v>
      </c>
      <c r="AH3240" t="s">
        <v>71</v>
      </c>
      <c r="AI3240" t="s">
        <v>71</v>
      </c>
      <c r="AJ3240" t="s">
        <v>73</v>
      </c>
      <c r="AK3240" t="s">
        <v>61</v>
      </c>
      <c r="AL3240">
        <v>139.69164699999999</v>
      </c>
      <c r="AM3240">
        <v>35.689185000000002</v>
      </c>
      <c r="AN3240" s="1">
        <v>43925</v>
      </c>
      <c r="AO3240">
        <v>13</v>
      </c>
      <c r="AP3240">
        <v>13</v>
      </c>
    </row>
    <row r="3241" spans="1:42" x14ac:dyDescent="0.15">
      <c r="A3241">
        <v>3240</v>
      </c>
      <c r="B3241" t="s">
        <v>2737</v>
      </c>
      <c r="F3241">
        <v>60</v>
      </c>
      <c r="G3241" t="s">
        <v>52</v>
      </c>
      <c r="H3241" t="s">
        <v>3033</v>
      </c>
      <c r="J3241" t="s">
        <v>66</v>
      </c>
      <c r="K3241" t="s">
        <v>66</v>
      </c>
      <c r="N3241" t="s">
        <v>66</v>
      </c>
      <c r="O3241" t="s">
        <v>66</v>
      </c>
      <c r="P3241">
        <v>799</v>
      </c>
      <c r="T3241" t="s">
        <v>3043</v>
      </c>
      <c r="W3241">
        <v>1</v>
      </c>
      <c r="AH3241" t="s">
        <v>71</v>
      </c>
      <c r="AI3241" t="s">
        <v>71</v>
      </c>
      <c r="AJ3241" t="s">
        <v>73</v>
      </c>
      <c r="AK3241" t="s">
        <v>61</v>
      </c>
      <c r="AL3241">
        <v>139.69164699999999</v>
      </c>
      <c r="AM3241">
        <v>35.689185000000002</v>
      </c>
      <c r="AN3241" s="1">
        <v>43925</v>
      </c>
      <c r="AO3241">
        <v>13</v>
      </c>
      <c r="AP3241">
        <v>13</v>
      </c>
    </row>
    <row r="3242" spans="1:42" x14ac:dyDescent="0.15">
      <c r="A3242">
        <v>3241</v>
      </c>
      <c r="B3242" t="s">
        <v>2737</v>
      </c>
      <c r="F3242">
        <v>40</v>
      </c>
      <c r="G3242" t="s">
        <v>76</v>
      </c>
      <c r="H3242" t="s">
        <v>3033</v>
      </c>
      <c r="J3242" t="s">
        <v>66</v>
      </c>
      <c r="K3242" t="s">
        <v>66</v>
      </c>
      <c r="N3242" t="s">
        <v>66</v>
      </c>
      <c r="O3242" t="s">
        <v>66</v>
      </c>
      <c r="P3242">
        <v>800</v>
      </c>
      <c r="T3242" t="s">
        <v>3043</v>
      </c>
      <c r="W3242">
        <v>1</v>
      </c>
      <c r="AH3242" t="s">
        <v>71</v>
      </c>
      <c r="AI3242" t="s">
        <v>71</v>
      </c>
      <c r="AJ3242" t="s">
        <v>73</v>
      </c>
      <c r="AK3242" t="s">
        <v>81</v>
      </c>
      <c r="AL3242">
        <v>139.69164699999999</v>
      </c>
      <c r="AM3242">
        <v>35.689185000000002</v>
      </c>
      <c r="AN3242" s="1">
        <v>43925</v>
      </c>
      <c r="AO3242">
        <v>13</v>
      </c>
      <c r="AP3242">
        <v>13</v>
      </c>
    </row>
    <row r="3243" spans="1:42" x14ac:dyDescent="0.15">
      <c r="A3243">
        <v>3242</v>
      </c>
      <c r="B3243" t="s">
        <v>2737</v>
      </c>
      <c r="F3243">
        <v>30</v>
      </c>
      <c r="G3243" t="s">
        <v>52</v>
      </c>
      <c r="H3243" t="s">
        <v>3033</v>
      </c>
      <c r="J3243" t="s">
        <v>66</v>
      </c>
      <c r="K3243" t="s">
        <v>66</v>
      </c>
      <c r="N3243" t="s">
        <v>66</v>
      </c>
      <c r="O3243" t="s">
        <v>66</v>
      </c>
      <c r="P3243">
        <v>801</v>
      </c>
      <c r="T3243" t="s">
        <v>3043</v>
      </c>
      <c r="W3243">
        <v>1</v>
      </c>
      <c r="AH3243" t="s">
        <v>71</v>
      </c>
      <c r="AI3243" t="s">
        <v>71</v>
      </c>
      <c r="AJ3243" t="s">
        <v>73</v>
      </c>
      <c r="AK3243" t="s">
        <v>61</v>
      </c>
      <c r="AL3243">
        <v>139.69164699999999</v>
      </c>
      <c r="AM3243">
        <v>35.689185000000002</v>
      </c>
      <c r="AN3243" s="1">
        <v>43925</v>
      </c>
      <c r="AO3243">
        <v>13</v>
      </c>
      <c r="AP3243">
        <v>13</v>
      </c>
    </row>
    <row r="3244" spans="1:42" x14ac:dyDescent="0.15">
      <c r="A3244">
        <v>3243</v>
      </c>
      <c r="B3244" t="s">
        <v>2737</v>
      </c>
      <c r="F3244">
        <v>40</v>
      </c>
      <c r="G3244" t="s">
        <v>52</v>
      </c>
      <c r="H3244" t="s">
        <v>3033</v>
      </c>
      <c r="J3244" t="s">
        <v>66</v>
      </c>
      <c r="K3244" t="s">
        <v>66</v>
      </c>
      <c r="N3244" t="s">
        <v>66</v>
      </c>
      <c r="O3244" t="s">
        <v>66</v>
      </c>
      <c r="P3244">
        <v>802</v>
      </c>
      <c r="T3244" t="s">
        <v>3043</v>
      </c>
      <c r="W3244">
        <v>1</v>
      </c>
      <c r="AH3244" t="s">
        <v>71</v>
      </c>
      <c r="AI3244" t="s">
        <v>71</v>
      </c>
      <c r="AJ3244" t="s">
        <v>73</v>
      </c>
      <c r="AK3244" t="s">
        <v>61</v>
      </c>
      <c r="AL3244">
        <v>139.69164699999999</v>
      </c>
      <c r="AM3244">
        <v>35.689185000000002</v>
      </c>
      <c r="AN3244" s="1">
        <v>43925</v>
      </c>
      <c r="AO3244">
        <v>13</v>
      </c>
      <c r="AP3244">
        <v>13</v>
      </c>
    </row>
    <row r="3245" spans="1:42" x14ac:dyDescent="0.15">
      <c r="A3245">
        <v>3244</v>
      </c>
      <c r="B3245" t="s">
        <v>2737</v>
      </c>
      <c r="F3245">
        <v>30</v>
      </c>
      <c r="G3245" t="s">
        <v>52</v>
      </c>
      <c r="H3245" t="s">
        <v>3033</v>
      </c>
      <c r="J3245" t="s">
        <v>66</v>
      </c>
      <c r="K3245" t="s">
        <v>66</v>
      </c>
      <c r="N3245" t="s">
        <v>66</v>
      </c>
      <c r="O3245" t="s">
        <v>66</v>
      </c>
      <c r="P3245">
        <v>803</v>
      </c>
      <c r="T3245" t="s">
        <v>3043</v>
      </c>
      <c r="W3245">
        <v>1</v>
      </c>
      <c r="AH3245" t="s">
        <v>71</v>
      </c>
      <c r="AI3245" t="s">
        <v>71</v>
      </c>
      <c r="AJ3245" t="s">
        <v>73</v>
      </c>
      <c r="AK3245" t="s">
        <v>61</v>
      </c>
      <c r="AL3245">
        <v>139.69164699999999</v>
      </c>
      <c r="AM3245">
        <v>35.689185000000002</v>
      </c>
      <c r="AN3245" s="1">
        <v>43925</v>
      </c>
      <c r="AO3245">
        <v>13</v>
      </c>
      <c r="AP3245">
        <v>13</v>
      </c>
    </row>
    <row r="3246" spans="1:42" x14ac:dyDescent="0.15">
      <c r="A3246">
        <v>3245</v>
      </c>
      <c r="B3246" t="s">
        <v>2737</v>
      </c>
      <c r="F3246">
        <v>30</v>
      </c>
      <c r="G3246" t="s">
        <v>52</v>
      </c>
      <c r="H3246" t="s">
        <v>3033</v>
      </c>
      <c r="J3246" t="s">
        <v>66</v>
      </c>
      <c r="K3246" t="s">
        <v>66</v>
      </c>
      <c r="N3246" t="s">
        <v>66</v>
      </c>
      <c r="O3246" t="s">
        <v>66</v>
      </c>
      <c r="P3246">
        <v>804</v>
      </c>
      <c r="T3246" t="s">
        <v>3043</v>
      </c>
      <c r="W3246">
        <v>1</v>
      </c>
      <c r="AH3246" t="s">
        <v>71</v>
      </c>
      <c r="AI3246" t="s">
        <v>71</v>
      </c>
      <c r="AJ3246" t="s">
        <v>73</v>
      </c>
      <c r="AK3246" t="s">
        <v>61</v>
      </c>
      <c r="AL3246">
        <v>139.69164699999999</v>
      </c>
      <c r="AM3246">
        <v>35.689185000000002</v>
      </c>
      <c r="AN3246" s="1">
        <v>43925</v>
      </c>
      <c r="AO3246">
        <v>13</v>
      </c>
      <c r="AP3246">
        <v>13</v>
      </c>
    </row>
    <row r="3247" spans="1:42" x14ac:dyDescent="0.15">
      <c r="A3247">
        <v>3246</v>
      </c>
      <c r="B3247" t="s">
        <v>2737</v>
      </c>
      <c r="F3247">
        <v>20</v>
      </c>
      <c r="G3247" t="s">
        <v>76</v>
      </c>
      <c r="H3247" t="s">
        <v>3033</v>
      </c>
      <c r="J3247" t="s">
        <v>66</v>
      </c>
      <c r="K3247" t="s">
        <v>66</v>
      </c>
      <c r="N3247" t="s">
        <v>66</v>
      </c>
      <c r="O3247" t="s">
        <v>66</v>
      </c>
      <c r="P3247">
        <v>805</v>
      </c>
      <c r="T3247" t="s">
        <v>3043</v>
      </c>
      <c r="W3247">
        <v>1</v>
      </c>
      <c r="AH3247" t="s">
        <v>71</v>
      </c>
      <c r="AI3247" t="s">
        <v>71</v>
      </c>
      <c r="AJ3247" t="s">
        <v>73</v>
      </c>
      <c r="AK3247" t="s">
        <v>81</v>
      </c>
      <c r="AL3247">
        <v>139.69164699999999</v>
      </c>
      <c r="AM3247">
        <v>35.689185000000002</v>
      </c>
      <c r="AN3247" s="1">
        <v>43925</v>
      </c>
      <c r="AO3247">
        <v>13</v>
      </c>
      <c r="AP3247">
        <v>13</v>
      </c>
    </row>
    <row r="3248" spans="1:42" x14ac:dyDescent="0.15">
      <c r="A3248">
        <v>3247</v>
      </c>
      <c r="B3248" t="s">
        <v>2737</v>
      </c>
      <c r="F3248">
        <v>50</v>
      </c>
      <c r="G3248" t="s">
        <v>52</v>
      </c>
      <c r="H3248" t="s">
        <v>3033</v>
      </c>
      <c r="J3248" t="s">
        <v>66</v>
      </c>
      <c r="K3248" t="s">
        <v>66</v>
      </c>
      <c r="N3248" t="s">
        <v>66</v>
      </c>
      <c r="O3248" t="s">
        <v>66</v>
      </c>
      <c r="P3248">
        <v>806</v>
      </c>
      <c r="T3248" t="s">
        <v>3043</v>
      </c>
      <c r="W3248">
        <v>1</v>
      </c>
      <c r="AH3248" t="s">
        <v>71</v>
      </c>
      <c r="AI3248" t="s">
        <v>71</v>
      </c>
      <c r="AJ3248" t="s">
        <v>73</v>
      </c>
      <c r="AK3248" t="s">
        <v>61</v>
      </c>
      <c r="AL3248">
        <v>139.69164699999999</v>
      </c>
      <c r="AM3248">
        <v>35.689185000000002</v>
      </c>
      <c r="AN3248" s="1">
        <v>43925</v>
      </c>
      <c r="AO3248">
        <v>13</v>
      </c>
      <c r="AP3248">
        <v>13</v>
      </c>
    </row>
    <row r="3249" spans="1:42" x14ac:dyDescent="0.15">
      <c r="A3249">
        <v>3248</v>
      </c>
      <c r="B3249" t="s">
        <v>2737</v>
      </c>
      <c r="F3249">
        <v>40</v>
      </c>
      <c r="G3249" t="s">
        <v>52</v>
      </c>
      <c r="H3249" t="s">
        <v>3033</v>
      </c>
      <c r="J3249" t="s">
        <v>66</v>
      </c>
      <c r="K3249" t="s">
        <v>66</v>
      </c>
      <c r="N3249" t="s">
        <v>66</v>
      </c>
      <c r="O3249" t="s">
        <v>66</v>
      </c>
      <c r="P3249">
        <v>807</v>
      </c>
      <c r="T3249" t="s">
        <v>3043</v>
      </c>
      <c r="W3249">
        <v>1</v>
      </c>
      <c r="AH3249" t="s">
        <v>71</v>
      </c>
      <c r="AI3249" t="s">
        <v>71</v>
      </c>
      <c r="AJ3249" t="s">
        <v>73</v>
      </c>
      <c r="AK3249" t="s">
        <v>61</v>
      </c>
      <c r="AL3249">
        <v>139.69164699999999</v>
      </c>
      <c r="AM3249">
        <v>35.689185000000002</v>
      </c>
      <c r="AN3249" s="1">
        <v>43925</v>
      </c>
      <c r="AO3249">
        <v>13</v>
      </c>
      <c r="AP3249">
        <v>13</v>
      </c>
    </row>
    <row r="3250" spans="1:42" x14ac:dyDescent="0.15">
      <c r="A3250">
        <v>3249</v>
      </c>
      <c r="B3250" t="s">
        <v>2737</v>
      </c>
      <c r="F3250">
        <v>60</v>
      </c>
      <c r="G3250" t="s">
        <v>52</v>
      </c>
      <c r="H3250" t="s">
        <v>3033</v>
      </c>
      <c r="J3250" t="s">
        <v>66</v>
      </c>
      <c r="K3250" t="s">
        <v>66</v>
      </c>
      <c r="N3250" t="s">
        <v>66</v>
      </c>
      <c r="O3250" t="s">
        <v>66</v>
      </c>
      <c r="P3250">
        <v>808</v>
      </c>
      <c r="T3250" t="s">
        <v>3043</v>
      </c>
      <c r="W3250">
        <v>1</v>
      </c>
      <c r="AH3250" t="s">
        <v>71</v>
      </c>
      <c r="AI3250" t="s">
        <v>71</v>
      </c>
      <c r="AJ3250" t="s">
        <v>73</v>
      </c>
      <c r="AK3250" t="s">
        <v>61</v>
      </c>
      <c r="AL3250">
        <v>139.69164699999999</v>
      </c>
      <c r="AM3250">
        <v>35.689185000000002</v>
      </c>
      <c r="AN3250" s="1">
        <v>43925</v>
      </c>
      <c r="AO3250">
        <v>13</v>
      </c>
      <c r="AP3250">
        <v>13</v>
      </c>
    </row>
    <row r="3251" spans="1:42" x14ac:dyDescent="0.15">
      <c r="A3251">
        <v>3250</v>
      </c>
      <c r="B3251" t="s">
        <v>2737</v>
      </c>
      <c r="F3251">
        <v>80</v>
      </c>
      <c r="G3251" t="s">
        <v>76</v>
      </c>
      <c r="H3251" t="s">
        <v>3033</v>
      </c>
      <c r="J3251" t="s">
        <v>66</v>
      </c>
      <c r="K3251" t="s">
        <v>66</v>
      </c>
      <c r="N3251" t="s">
        <v>66</v>
      </c>
      <c r="O3251" t="s">
        <v>66</v>
      </c>
      <c r="P3251">
        <v>809</v>
      </c>
      <c r="R3251" t="s">
        <v>68</v>
      </c>
      <c r="T3251" t="s">
        <v>3043</v>
      </c>
      <c r="W3251">
        <v>1</v>
      </c>
      <c r="AH3251" t="s">
        <v>71</v>
      </c>
      <c r="AI3251" t="s">
        <v>71</v>
      </c>
      <c r="AJ3251" t="s">
        <v>73</v>
      </c>
      <c r="AK3251" t="s">
        <v>81</v>
      </c>
      <c r="AL3251">
        <v>139.69164699999999</v>
      </c>
      <c r="AM3251">
        <v>35.689185000000002</v>
      </c>
      <c r="AN3251" s="1">
        <v>43925</v>
      </c>
      <c r="AO3251">
        <v>13</v>
      </c>
      <c r="AP3251">
        <v>13</v>
      </c>
    </row>
    <row r="3252" spans="1:42" x14ac:dyDescent="0.15">
      <c r="A3252">
        <v>3251</v>
      </c>
      <c r="B3252" t="s">
        <v>2737</v>
      </c>
      <c r="F3252">
        <v>20</v>
      </c>
      <c r="G3252" t="s">
        <v>76</v>
      </c>
      <c r="H3252" t="s">
        <v>3033</v>
      </c>
      <c r="J3252" t="s">
        <v>66</v>
      </c>
      <c r="K3252" t="s">
        <v>66</v>
      </c>
      <c r="N3252" t="s">
        <v>66</v>
      </c>
      <c r="O3252" t="s">
        <v>66</v>
      </c>
      <c r="P3252">
        <v>810</v>
      </c>
      <c r="T3252" t="s">
        <v>3043</v>
      </c>
      <c r="W3252">
        <v>1</v>
      </c>
      <c r="AH3252" t="s">
        <v>71</v>
      </c>
      <c r="AI3252" t="s">
        <v>71</v>
      </c>
      <c r="AJ3252" t="s">
        <v>73</v>
      </c>
      <c r="AK3252" t="s">
        <v>81</v>
      </c>
      <c r="AL3252">
        <v>139.69164699999999</v>
      </c>
      <c r="AM3252">
        <v>35.689185000000002</v>
      </c>
      <c r="AN3252" s="1">
        <v>43925</v>
      </c>
      <c r="AO3252">
        <v>13</v>
      </c>
      <c r="AP3252">
        <v>13</v>
      </c>
    </row>
    <row r="3253" spans="1:42" x14ac:dyDescent="0.15">
      <c r="A3253">
        <v>3252</v>
      </c>
      <c r="B3253" t="s">
        <v>2737</v>
      </c>
      <c r="F3253">
        <v>40</v>
      </c>
      <c r="G3253" t="s">
        <v>76</v>
      </c>
      <c r="H3253" t="s">
        <v>3033</v>
      </c>
      <c r="J3253" t="s">
        <v>66</v>
      </c>
      <c r="K3253" t="s">
        <v>66</v>
      </c>
      <c r="N3253" t="s">
        <v>66</v>
      </c>
      <c r="O3253" t="s">
        <v>66</v>
      </c>
      <c r="P3253">
        <v>811</v>
      </c>
      <c r="T3253" t="s">
        <v>3043</v>
      </c>
      <c r="W3253">
        <v>1</v>
      </c>
      <c r="AH3253" t="s">
        <v>71</v>
      </c>
      <c r="AI3253" t="s">
        <v>71</v>
      </c>
      <c r="AJ3253" t="s">
        <v>73</v>
      </c>
      <c r="AK3253" t="s">
        <v>81</v>
      </c>
      <c r="AL3253">
        <v>139.69164699999999</v>
      </c>
      <c r="AM3253">
        <v>35.689185000000002</v>
      </c>
      <c r="AN3253" s="1">
        <v>43925</v>
      </c>
      <c r="AO3253">
        <v>13</v>
      </c>
      <c r="AP3253">
        <v>13</v>
      </c>
    </row>
    <row r="3254" spans="1:42" x14ac:dyDescent="0.15">
      <c r="A3254">
        <v>3253</v>
      </c>
      <c r="B3254" t="s">
        <v>2737</v>
      </c>
      <c r="F3254">
        <v>50</v>
      </c>
      <c r="G3254" t="s">
        <v>52</v>
      </c>
      <c r="H3254" t="s">
        <v>3033</v>
      </c>
      <c r="J3254" t="s">
        <v>66</v>
      </c>
      <c r="K3254" t="s">
        <v>66</v>
      </c>
      <c r="N3254" t="s">
        <v>66</v>
      </c>
      <c r="O3254" t="s">
        <v>66</v>
      </c>
      <c r="P3254">
        <v>812</v>
      </c>
      <c r="T3254" t="s">
        <v>3043</v>
      </c>
      <c r="W3254">
        <v>1</v>
      </c>
      <c r="AH3254" t="s">
        <v>71</v>
      </c>
      <c r="AI3254" t="s">
        <v>71</v>
      </c>
      <c r="AJ3254" t="s">
        <v>73</v>
      </c>
      <c r="AK3254" t="s">
        <v>61</v>
      </c>
      <c r="AL3254">
        <v>139.69164699999999</v>
      </c>
      <c r="AM3254">
        <v>35.689185000000002</v>
      </c>
      <c r="AN3254" s="1">
        <v>43925</v>
      </c>
      <c r="AO3254">
        <v>13</v>
      </c>
      <c r="AP3254">
        <v>13</v>
      </c>
    </row>
    <row r="3255" spans="1:42" x14ac:dyDescent="0.15">
      <c r="A3255">
        <v>3254</v>
      </c>
      <c r="B3255" t="s">
        <v>2737</v>
      </c>
      <c r="F3255">
        <v>40</v>
      </c>
      <c r="G3255" t="s">
        <v>52</v>
      </c>
      <c r="H3255" t="s">
        <v>3033</v>
      </c>
      <c r="J3255" t="s">
        <v>66</v>
      </c>
      <c r="K3255" t="s">
        <v>66</v>
      </c>
      <c r="N3255" t="s">
        <v>66</v>
      </c>
      <c r="O3255" t="s">
        <v>66</v>
      </c>
      <c r="P3255">
        <v>813</v>
      </c>
      <c r="T3255" t="s">
        <v>3043</v>
      </c>
      <c r="W3255">
        <v>1</v>
      </c>
      <c r="AH3255" t="s">
        <v>71</v>
      </c>
      <c r="AI3255" t="s">
        <v>71</v>
      </c>
      <c r="AJ3255" t="s">
        <v>73</v>
      </c>
      <c r="AK3255" t="s">
        <v>61</v>
      </c>
      <c r="AL3255">
        <v>139.69164699999999</v>
      </c>
      <c r="AM3255">
        <v>35.689185000000002</v>
      </c>
      <c r="AN3255" s="1">
        <v>43925</v>
      </c>
      <c r="AO3255">
        <v>13</v>
      </c>
      <c r="AP3255">
        <v>13</v>
      </c>
    </row>
    <row r="3256" spans="1:42" x14ac:dyDescent="0.15">
      <c r="A3256">
        <v>3255</v>
      </c>
      <c r="B3256" t="s">
        <v>2737</v>
      </c>
      <c r="F3256">
        <v>70</v>
      </c>
      <c r="G3256" t="s">
        <v>52</v>
      </c>
      <c r="H3256" t="s">
        <v>3033</v>
      </c>
      <c r="J3256" t="s">
        <v>66</v>
      </c>
      <c r="K3256" t="s">
        <v>66</v>
      </c>
      <c r="N3256" t="s">
        <v>66</v>
      </c>
      <c r="O3256" t="s">
        <v>66</v>
      </c>
      <c r="P3256">
        <v>814</v>
      </c>
      <c r="T3256" t="s">
        <v>3043</v>
      </c>
      <c r="W3256">
        <v>1</v>
      </c>
      <c r="AH3256" t="s">
        <v>71</v>
      </c>
      <c r="AI3256" t="s">
        <v>71</v>
      </c>
      <c r="AJ3256" t="s">
        <v>73</v>
      </c>
      <c r="AK3256" t="s">
        <v>61</v>
      </c>
      <c r="AL3256">
        <v>139.69164699999999</v>
      </c>
      <c r="AM3256">
        <v>35.689185000000002</v>
      </c>
      <c r="AN3256" s="1">
        <v>43925</v>
      </c>
      <c r="AO3256">
        <v>13</v>
      </c>
      <c r="AP3256">
        <v>13</v>
      </c>
    </row>
    <row r="3257" spans="1:42" x14ac:dyDescent="0.15">
      <c r="A3257">
        <v>3256</v>
      </c>
      <c r="B3257" t="s">
        <v>2737</v>
      </c>
      <c r="F3257">
        <v>50</v>
      </c>
      <c r="G3257" t="s">
        <v>76</v>
      </c>
      <c r="H3257" t="s">
        <v>3033</v>
      </c>
      <c r="J3257" t="s">
        <v>66</v>
      </c>
      <c r="K3257" t="s">
        <v>66</v>
      </c>
      <c r="N3257" t="s">
        <v>66</v>
      </c>
      <c r="O3257" t="s">
        <v>66</v>
      </c>
      <c r="P3257">
        <v>816</v>
      </c>
      <c r="T3257" t="s">
        <v>3043</v>
      </c>
      <c r="W3257">
        <v>1</v>
      </c>
      <c r="AH3257" t="s">
        <v>71</v>
      </c>
      <c r="AI3257" t="s">
        <v>71</v>
      </c>
      <c r="AJ3257" t="s">
        <v>73</v>
      </c>
      <c r="AK3257" t="s">
        <v>81</v>
      </c>
      <c r="AL3257">
        <v>139.69164699999999</v>
      </c>
      <c r="AM3257">
        <v>35.689185000000002</v>
      </c>
      <c r="AN3257" s="1">
        <v>43925</v>
      </c>
      <c r="AO3257">
        <v>13</v>
      </c>
      <c r="AP3257">
        <v>13</v>
      </c>
    </row>
    <row r="3258" spans="1:42" x14ac:dyDescent="0.15">
      <c r="A3258">
        <v>3257</v>
      </c>
      <c r="B3258" t="s">
        <v>2737</v>
      </c>
      <c r="F3258">
        <v>30</v>
      </c>
      <c r="G3258" t="s">
        <v>76</v>
      </c>
      <c r="H3258" t="s">
        <v>3033</v>
      </c>
      <c r="J3258" t="s">
        <v>66</v>
      </c>
      <c r="K3258" t="s">
        <v>66</v>
      </c>
      <c r="N3258" t="s">
        <v>66</v>
      </c>
      <c r="O3258" t="s">
        <v>66</v>
      </c>
      <c r="P3258">
        <v>817</v>
      </c>
      <c r="T3258" t="s">
        <v>3043</v>
      </c>
      <c r="W3258">
        <v>1</v>
      </c>
      <c r="AH3258" t="s">
        <v>71</v>
      </c>
      <c r="AI3258" t="s">
        <v>71</v>
      </c>
      <c r="AJ3258" t="s">
        <v>73</v>
      </c>
      <c r="AK3258" t="s">
        <v>81</v>
      </c>
      <c r="AL3258">
        <v>139.69164699999999</v>
      </c>
      <c r="AM3258">
        <v>35.689185000000002</v>
      </c>
      <c r="AN3258" s="1">
        <v>43925</v>
      </c>
      <c r="AO3258">
        <v>13</v>
      </c>
      <c r="AP3258">
        <v>13</v>
      </c>
    </row>
    <row r="3259" spans="1:42" x14ac:dyDescent="0.15">
      <c r="A3259">
        <v>3258</v>
      </c>
      <c r="B3259" t="s">
        <v>2737</v>
      </c>
      <c r="F3259">
        <v>40</v>
      </c>
      <c r="G3259" t="s">
        <v>76</v>
      </c>
      <c r="H3259" t="s">
        <v>3033</v>
      </c>
      <c r="J3259" t="s">
        <v>66</v>
      </c>
      <c r="K3259" t="s">
        <v>66</v>
      </c>
      <c r="N3259" t="s">
        <v>66</v>
      </c>
      <c r="O3259" t="s">
        <v>66</v>
      </c>
      <c r="P3259">
        <v>818</v>
      </c>
      <c r="T3259" t="s">
        <v>3043</v>
      </c>
      <c r="W3259">
        <v>1</v>
      </c>
      <c r="AH3259" t="s">
        <v>71</v>
      </c>
      <c r="AI3259" t="s">
        <v>71</v>
      </c>
      <c r="AJ3259" t="s">
        <v>73</v>
      </c>
      <c r="AK3259" t="s">
        <v>81</v>
      </c>
      <c r="AL3259">
        <v>139.69164699999999</v>
      </c>
      <c r="AM3259">
        <v>35.689185000000002</v>
      </c>
      <c r="AN3259" s="1">
        <v>43925</v>
      </c>
      <c r="AO3259">
        <v>13</v>
      </c>
      <c r="AP3259">
        <v>13</v>
      </c>
    </row>
    <row r="3260" spans="1:42" x14ac:dyDescent="0.15">
      <c r="A3260">
        <v>3259</v>
      </c>
      <c r="B3260" t="s">
        <v>2737</v>
      </c>
      <c r="F3260">
        <v>50</v>
      </c>
      <c r="G3260" t="s">
        <v>52</v>
      </c>
      <c r="H3260" t="s">
        <v>3033</v>
      </c>
      <c r="J3260" t="s">
        <v>66</v>
      </c>
      <c r="K3260" t="s">
        <v>66</v>
      </c>
      <c r="N3260" t="s">
        <v>66</v>
      </c>
      <c r="O3260" t="s">
        <v>66</v>
      </c>
      <c r="P3260">
        <v>819</v>
      </c>
      <c r="T3260" t="s">
        <v>3043</v>
      </c>
      <c r="W3260">
        <v>1</v>
      </c>
      <c r="AH3260" t="s">
        <v>71</v>
      </c>
      <c r="AI3260" t="s">
        <v>71</v>
      </c>
      <c r="AJ3260" t="s">
        <v>73</v>
      </c>
      <c r="AK3260" t="s">
        <v>61</v>
      </c>
      <c r="AL3260">
        <v>139.69164699999999</v>
      </c>
      <c r="AM3260">
        <v>35.689185000000002</v>
      </c>
      <c r="AN3260" s="1">
        <v>43925</v>
      </c>
      <c r="AO3260">
        <v>13</v>
      </c>
      <c r="AP3260">
        <v>13</v>
      </c>
    </row>
    <row r="3261" spans="1:42" x14ac:dyDescent="0.15">
      <c r="A3261">
        <v>3260</v>
      </c>
      <c r="B3261" t="s">
        <v>2737</v>
      </c>
      <c r="F3261">
        <v>70</v>
      </c>
      <c r="G3261" t="s">
        <v>76</v>
      </c>
      <c r="H3261" t="s">
        <v>3033</v>
      </c>
      <c r="J3261" t="s">
        <v>66</v>
      </c>
      <c r="K3261" t="s">
        <v>66</v>
      </c>
      <c r="N3261" t="s">
        <v>66</v>
      </c>
      <c r="O3261" t="s">
        <v>66</v>
      </c>
      <c r="P3261">
        <v>820</v>
      </c>
      <c r="T3261" t="s">
        <v>3043</v>
      </c>
      <c r="W3261">
        <v>1</v>
      </c>
      <c r="AH3261" t="s">
        <v>71</v>
      </c>
      <c r="AI3261" t="s">
        <v>71</v>
      </c>
      <c r="AJ3261" t="s">
        <v>73</v>
      </c>
      <c r="AK3261" t="s">
        <v>81</v>
      </c>
      <c r="AL3261">
        <v>139.69164699999999</v>
      </c>
      <c r="AM3261">
        <v>35.689185000000002</v>
      </c>
      <c r="AN3261" s="1">
        <v>43925</v>
      </c>
      <c r="AO3261">
        <v>13</v>
      </c>
      <c r="AP3261">
        <v>13</v>
      </c>
    </row>
    <row r="3262" spans="1:42" x14ac:dyDescent="0.15">
      <c r="A3262">
        <v>3261</v>
      </c>
      <c r="B3262" t="s">
        <v>2737</v>
      </c>
      <c r="F3262">
        <v>20</v>
      </c>
      <c r="G3262" t="s">
        <v>52</v>
      </c>
      <c r="H3262" t="s">
        <v>3033</v>
      </c>
      <c r="J3262" t="s">
        <v>66</v>
      </c>
      <c r="K3262" t="s">
        <v>66</v>
      </c>
      <c r="N3262" t="s">
        <v>66</v>
      </c>
      <c r="O3262" t="s">
        <v>66</v>
      </c>
      <c r="P3262">
        <v>821</v>
      </c>
      <c r="T3262" t="s">
        <v>3043</v>
      </c>
      <c r="W3262">
        <v>1</v>
      </c>
      <c r="AH3262" t="s">
        <v>71</v>
      </c>
      <c r="AI3262" t="s">
        <v>71</v>
      </c>
      <c r="AJ3262" t="s">
        <v>73</v>
      </c>
      <c r="AK3262" t="s">
        <v>61</v>
      </c>
      <c r="AL3262">
        <v>139.69164699999999</v>
      </c>
      <c r="AM3262">
        <v>35.689185000000002</v>
      </c>
      <c r="AN3262" s="1">
        <v>43925</v>
      </c>
      <c r="AO3262">
        <v>13</v>
      </c>
      <c r="AP3262">
        <v>13</v>
      </c>
    </row>
    <row r="3263" spans="1:42" x14ac:dyDescent="0.15">
      <c r="A3263">
        <v>3262</v>
      </c>
      <c r="B3263" t="s">
        <v>2737</v>
      </c>
      <c r="F3263">
        <v>40</v>
      </c>
      <c r="G3263" t="s">
        <v>76</v>
      </c>
      <c r="H3263" t="s">
        <v>3033</v>
      </c>
      <c r="J3263" t="s">
        <v>66</v>
      </c>
      <c r="K3263" t="s">
        <v>66</v>
      </c>
      <c r="N3263" t="s">
        <v>66</v>
      </c>
      <c r="O3263" t="s">
        <v>66</v>
      </c>
      <c r="P3263">
        <v>822</v>
      </c>
      <c r="T3263" t="s">
        <v>3043</v>
      </c>
      <c r="W3263">
        <v>1</v>
      </c>
      <c r="AH3263" t="s">
        <v>71</v>
      </c>
      <c r="AI3263" t="s">
        <v>71</v>
      </c>
      <c r="AJ3263" t="s">
        <v>73</v>
      </c>
      <c r="AK3263" t="s">
        <v>81</v>
      </c>
      <c r="AL3263">
        <v>139.69164699999999</v>
      </c>
      <c r="AM3263">
        <v>35.689185000000002</v>
      </c>
      <c r="AN3263" s="1">
        <v>43925</v>
      </c>
      <c r="AO3263">
        <v>13</v>
      </c>
      <c r="AP3263">
        <v>13</v>
      </c>
    </row>
    <row r="3264" spans="1:42" x14ac:dyDescent="0.15">
      <c r="A3264">
        <v>3263</v>
      </c>
      <c r="B3264" t="s">
        <v>2737</v>
      </c>
      <c r="F3264">
        <v>60</v>
      </c>
      <c r="G3264" t="s">
        <v>76</v>
      </c>
      <c r="H3264" t="s">
        <v>3033</v>
      </c>
      <c r="J3264" t="s">
        <v>66</v>
      </c>
      <c r="K3264" t="s">
        <v>66</v>
      </c>
      <c r="N3264" t="s">
        <v>66</v>
      </c>
      <c r="O3264" t="s">
        <v>66</v>
      </c>
      <c r="P3264">
        <v>823</v>
      </c>
      <c r="T3264" t="s">
        <v>3043</v>
      </c>
      <c r="W3264">
        <v>1</v>
      </c>
      <c r="AH3264" t="s">
        <v>71</v>
      </c>
      <c r="AI3264" t="s">
        <v>71</v>
      </c>
      <c r="AJ3264" t="s">
        <v>73</v>
      </c>
      <c r="AK3264" t="s">
        <v>81</v>
      </c>
      <c r="AL3264">
        <v>139.69164699999999</v>
      </c>
      <c r="AM3264">
        <v>35.689185000000002</v>
      </c>
      <c r="AN3264" s="1">
        <v>43925</v>
      </c>
      <c r="AO3264">
        <v>13</v>
      </c>
      <c r="AP3264">
        <v>13</v>
      </c>
    </row>
    <row r="3265" spans="1:42" x14ac:dyDescent="0.15">
      <c r="A3265">
        <v>3264</v>
      </c>
      <c r="B3265" t="s">
        <v>2737</v>
      </c>
      <c r="F3265">
        <v>50</v>
      </c>
      <c r="G3265" t="s">
        <v>52</v>
      </c>
      <c r="H3265" t="s">
        <v>3033</v>
      </c>
      <c r="J3265" t="s">
        <v>66</v>
      </c>
      <c r="K3265" t="s">
        <v>66</v>
      </c>
      <c r="N3265" t="s">
        <v>66</v>
      </c>
      <c r="O3265" t="s">
        <v>66</v>
      </c>
      <c r="P3265">
        <v>824</v>
      </c>
      <c r="T3265" t="s">
        <v>3043</v>
      </c>
      <c r="W3265">
        <v>1</v>
      </c>
      <c r="AH3265" t="s">
        <v>71</v>
      </c>
      <c r="AI3265" t="s">
        <v>71</v>
      </c>
      <c r="AJ3265" t="s">
        <v>73</v>
      </c>
      <c r="AK3265" t="s">
        <v>61</v>
      </c>
      <c r="AL3265">
        <v>139.69164699999999</v>
      </c>
      <c r="AM3265">
        <v>35.689185000000002</v>
      </c>
      <c r="AN3265" s="1">
        <v>43925</v>
      </c>
      <c r="AO3265">
        <v>13</v>
      </c>
      <c r="AP3265">
        <v>13</v>
      </c>
    </row>
    <row r="3266" spans="1:42" x14ac:dyDescent="0.15">
      <c r="A3266">
        <v>3265</v>
      </c>
      <c r="B3266" t="s">
        <v>2737</v>
      </c>
      <c r="F3266">
        <v>60</v>
      </c>
      <c r="G3266" t="s">
        <v>52</v>
      </c>
      <c r="H3266" t="s">
        <v>3033</v>
      </c>
      <c r="J3266" t="s">
        <v>66</v>
      </c>
      <c r="K3266" t="s">
        <v>66</v>
      </c>
      <c r="N3266" t="s">
        <v>66</v>
      </c>
      <c r="O3266" t="s">
        <v>66</v>
      </c>
      <c r="P3266">
        <v>825</v>
      </c>
      <c r="T3266" t="s">
        <v>3043</v>
      </c>
      <c r="W3266">
        <v>1</v>
      </c>
      <c r="AH3266" t="s">
        <v>71</v>
      </c>
      <c r="AI3266" t="s">
        <v>71</v>
      </c>
      <c r="AJ3266" t="s">
        <v>73</v>
      </c>
      <c r="AK3266" t="s">
        <v>61</v>
      </c>
      <c r="AL3266">
        <v>139.69164699999999</v>
      </c>
      <c r="AM3266">
        <v>35.689185000000002</v>
      </c>
      <c r="AN3266" s="1">
        <v>43925</v>
      </c>
      <c r="AO3266">
        <v>13</v>
      </c>
      <c r="AP3266">
        <v>13</v>
      </c>
    </row>
    <row r="3267" spans="1:42" x14ac:dyDescent="0.15">
      <c r="A3267">
        <v>3266</v>
      </c>
      <c r="B3267" t="s">
        <v>2737</v>
      </c>
      <c r="F3267">
        <v>50</v>
      </c>
      <c r="G3267" t="s">
        <v>76</v>
      </c>
      <c r="H3267" t="s">
        <v>3033</v>
      </c>
      <c r="J3267" t="s">
        <v>66</v>
      </c>
      <c r="K3267" t="s">
        <v>66</v>
      </c>
      <c r="N3267" t="s">
        <v>66</v>
      </c>
      <c r="O3267" t="s">
        <v>66</v>
      </c>
      <c r="P3267">
        <v>826</v>
      </c>
      <c r="T3267" t="s">
        <v>3043</v>
      </c>
      <c r="W3267">
        <v>1</v>
      </c>
      <c r="AH3267" t="s">
        <v>71</v>
      </c>
      <c r="AI3267" t="s">
        <v>71</v>
      </c>
      <c r="AJ3267" t="s">
        <v>73</v>
      </c>
      <c r="AK3267" t="s">
        <v>81</v>
      </c>
      <c r="AL3267">
        <v>139.69164699999999</v>
      </c>
      <c r="AM3267">
        <v>35.689185000000002</v>
      </c>
      <c r="AN3267" s="1">
        <v>43925</v>
      </c>
      <c r="AO3267">
        <v>13</v>
      </c>
      <c r="AP3267">
        <v>13</v>
      </c>
    </row>
    <row r="3268" spans="1:42" x14ac:dyDescent="0.15">
      <c r="A3268">
        <v>3267</v>
      </c>
      <c r="B3268" t="s">
        <v>2737</v>
      </c>
      <c r="F3268">
        <v>60</v>
      </c>
      <c r="G3268" t="s">
        <v>52</v>
      </c>
      <c r="H3268" t="s">
        <v>3033</v>
      </c>
      <c r="J3268" t="s">
        <v>66</v>
      </c>
      <c r="K3268" t="s">
        <v>66</v>
      </c>
      <c r="N3268" t="s">
        <v>66</v>
      </c>
      <c r="O3268" t="s">
        <v>66</v>
      </c>
      <c r="P3268">
        <v>827</v>
      </c>
      <c r="T3268" t="s">
        <v>3043</v>
      </c>
      <c r="W3268">
        <v>1</v>
      </c>
      <c r="AH3268" t="s">
        <v>71</v>
      </c>
      <c r="AI3268" t="s">
        <v>71</v>
      </c>
      <c r="AJ3268" t="s">
        <v>73</v>
      </c>
      <c r="AK3268" t="s">
        <v>61</v>
      </c>
      <c r="AL3268">
        <v>139.69164699999999</v>
      </c>
      <c r="AM3268">
        <v>35.689185000000002</v>
      </c>
      <c r="AN3268" s="1">
        <v>43925</v>
      </c>
      <c r="AO3268">
        <v>13</v>
      </c>
      <c r="AP3268">
        <v>13</v>
      </c>
    </row>
    <row r="3269" spans="1:42" x14ac:dyDescent="0.15">
      <c r="A3269">
        <v>3268</v>
      </c>
      <c r="B3269" t="s">
        <v>2737</v>
      </c>
      <c r="F3269">
        <v>40</v>
      </c>
      <c r="G3269" t="s">
        <v>76</v>
      </c>
      <c r="H3269" t="s">
        <v>3033</v>
      </c>
      <c r="J3269" t="s">
        <v>66</v>
      </c>
      <c r="K3269" t="s">
        <v>66</v>
      </c>
      <c r="N3269" t="s">
        <v>66</v>
      </c>
      <c r="O3269" t="s">
        <v>66</v>
      </c>
      <c r="P3269">
        <v>828</v>
      </c>
      <c r="T3269" t="s">
        <v>3043</v>
      </c>
      <c r="W3269">
        <v>1</v>
      </c>
      <c r="AH3269" t="s">
        <v>71</v>
      </c>
      <c r="AI3269" t="s">
        <v>71</v>
      </c>
      <c r="AJ3269" t="s">
        <v>73</v>
      </c>
      <c r="AK3269" t="s">
        <v>81</v>
      </c>
      <c r="AL3269">
        <v>139.69164699999999</v>
      </c>
      <c r="AM3269">
        <v>35.689185000000002</v>
      </c>
      <c r="AN3269" s="1">
        <v>43925</v>
      </c>
      <c r="AO3269">
        <v>13</v>
      </c>
      <c r="AP3269">
        <v>13</v>
      </c>
    </row>
    <row r="3270" spans="1:42" x14ac:dyDescent="0.15">
      <c r="A3270">
        <v>3269</v>
      </c>
      <c r="B3270" t="s">
        <v>2737</v>
      </c>
      <c r="F3270">
        <v>40</v>
      </c>
      <c r="G3270" t="s">
        <v>52</v>
      </c>
      <c r="H3270" t="s">
        <v>3033</v>
      </c>
      <c r="J3270" t="s">
        <v>66</v>
      </c>
      <c r="K3270" t="s">
        <v>66</v>
      </c>
      <c r="N3270" t="s">
        <v>66</v>
      </c>
      <c r="O3270" t="s">
        <v>66</v>
      </c>
      <c r="P3270">
        <v>829</v>
      </c>
      <c r="T3270" t="s">
        <v>3043</v>
      </c>
      <c r="W3270">
        <v>1</v>
      </c>
      <c r="AH3270" t="s">
        <v>71</v>
      </c>
      <c r="AI3270" t="s">
        <v>71</v>
      </c>
      <c r="AJ3270" t="s">
        <v>73</v>
      </c>
      <c r="AK3270" t="s">
        <v>61</v>
      </c>
      <c r="AL3270">
        <v>139.69164699999999</v>
      </c>
      <c r="AM3270">
        <v>35.689185000000002</v>
      </c>
      <c r="AN3270" s="1">
        <v>43925</v>
      </c>
      <c r="AO3270">
        <v>13</v>
      </c>
      <c r="AP3270">
        <v>13</v>
      </c>
    </row>
    <row r="3271" spans="1:42" x14ac:dyDescent="0.15">
      <c r="A3271">
        <v>3270</v>
      </c>
      <c r="B3271" t="s">
        <v>2737</v>
      </c>
      <c r="F3271">
        <v>40</v>
      </c>
      <c r="G3271" t="s">
        <v>52</v>
      </c>
      <c r="H3271" t="s">
        <v>3033</v>
      </c>
      <c r="J3271" t="s">
        <v>66</v>
      </c>
      <c r="K3271" t="s">
        <v>66</v>
      </c>
      <c r="N3271" t="s">
        <v>66</v>
      </c>
      <c r="O3271" t="s">
        <v>66</v>
      </c>
      <c r="P3271">
        <v>830</v>
      </c>
      <c r="T3271" t="s">
        <v>3043</v>
      </c>
      <c r="W3271">
        <v>1</v>
      </c>
      <c r="AH3271" t="s">
        <v>71</v>
      </c>
      <c r="AI3271" t="s">
        <v>71</v>
      </c>
      <c r="AJ3271" t="s">
        <v>73</v>
      </c>
      <c r="AK3271" t="s">
        <v>61</v>
      </c>
      <c r="AL3271">
        <v>139.69164699999999</v>
      </c>
      <c r="AM3271">
        <v>35.689185000000002</v>
      </c>
      <c r="AN3271" s="1">
        <v>43925</v>
      </c>
      <c r="AO3271">
        <v>13</v>
      </c>
      <c r="AP3271">
        <v>13</v>
      </c>
    </row>
    <row r="3272" spans="1:42" x14ac:dyDescent="0.15">
      <c r="A3272">
        <v>3271</v>
      </c>
      <c r="B3272" t="s">
        <v>2737</v>
      </c>
      <c r="F3272">
        <v>30</v>
      </c>
      <c r="G3272" t="s">
        <v>76</v>
      </c>
      <c r="H3272" t="s">
        <v>3033</v>
      </c>
      <c r="J3272" t="s">
        <v>66</v>
      </c>
      <c r="K3272" t="s">
        <v>66</v>
      </c>
      <c r="N3272" t="s">
        <v>66</v>
      </c>
      <c r="O3272" t="s">
        <v>66</v>
      </c>
      <c r="P3272">
        <v>831</v>
      </c>
      <c r="T3272" t="s">
        <v>3043</v>
      </c>
      <c r="W3272">
        <v>1</v>
      </c>
      <c r="AH3272" t="s">
        <v>71</v>
      </c>
      <c r="AI3272" t="s">
        <v>71</v>
      </c>
      <c r="AJ3272" t="s">
        <v>73</v>
      </c>
      <c r="AK3272" t="s">
        <v>81</v>
      </c>
      <c r="AL3272">
        <v>139.69164699999999</v>
      </c>
      <c r="AM3272">
        <v>35.689185000000002</v>
      </c>
      <c r="AN3272" s="1">
        <v>43925</v>
      </c>
      <c r="AO3272">
        <v>13</v>
      </c>
      <c r="AP3272">
        <v>13</v>
      </c>
    </row>
    <row r="3273" spans="1:42" x14ac:dyDescent="0.15">
      <c r="A3273">
        <v>3272</v>
      </c>
      <c r="B3273" t="s">
        <v>2737</v>
      </c>
      <c r="F3273">
        <v>30</v>
      </c>
      <c r="G3273" t="s">
        <v>52</v>
      </c>
      <c r="H3273" t="s">
        <v>3033</v>
      </c>
      <c r="J3273" t="s">
        <v>66</v>
      </c>
      <c r="K3273" t="s">
        <v>66</v>
      </c>
      <c r="N3273" t="s">
        <v>66</v>
      </c>
      <c r="O3273" t="s">
        <v>66</v>
      </c>
      <c r="P3273">
        <v>832</v>
      </c>
      <c r="T3273" t="s">
        <v>3043</v>
      </c>
      <c r="W3273">
        <v>1</v>
      </c>
      <c r="AH3273" t="s">
        <v>71</v>
      </c>
      <c r="AI3273" t="s">
        <v>71</v>
      </c>
      <c r="AJ3273" t="s">
        <v>73</v>
      </c>
      <c r="AK3273" t="s">
        <v>61</v>
      </c>
      <c r="AL3273">
        <v>139.69164699999999</v>
      </c>
      <c r="AM3273">
        <v>35.689185000000002</v>
      </c>
      <c r="AN3273" s="1">
        <v>43925</v>
      </c>
      <c r="AO3273">
        <v>13</v>
      </c>
      <c r="AP3273">
        <v>13</v>
      </c>
    </row>
    <row r="3274" spans="1:42" x14ac:dyDescent="0.15">
      <c r="A3274">
        <v>3273</v>
      </c>
      <c r="B3274" t="s">
        <v>2737</v>
      </c>
      <c r="F3274">
        <v>60</v>
      </c>
      <c r="G3274" t="s">
        <v>52</v>
      </c>
      <c r="H3274" t="s">
        <v>3033</v>
      </c>
      <c r="J3274" t="s">
        <v>66</v>
      </c>
      <c r="K3274" t="s">
        <v>66</v>
      </c>
      <c r="N3274" t="s">
        <v>66</v>
      </c>
      <c r="O3274" t="s">
        <v>66</v>
      </c>
      <c r="P3274">
        <v>833</v>
      </c>
      <c r="T3274" t="s">
        <v>3043</v>
      </c>
      <c r="W3274">
        <v>1</v>
      </c>
      <c r="AH3274" t="s">
        <v>71</v>
      </c>
      <c r="AI3274" t="s">
        <v>71</v>
      </c>
      <c r="AJ3274" t="s">
        <v>73</v>
      </c>
      <c r="AK3274" t="s">
        <v>61</v>
      </c>
      <c r="AL3274">
        <v>139.69164699999999</v>
      </c>
      <c r="AM3274">
        <v>35.689185000000002</v>
      </c>
      <c r="AN3274" s="1">
        <v>43925</v>
      </c>
      <c r="AO3274">
        <v>13</v>
      </c>
      <c r="AP3274">
        <v>13</v>
      </c>
    </row>
    <row r="3275" spans="1:42" x14ac:dyDescent="0.15">
      <c r="A3275">
        <v>3274</v>
      </c>
      <c r="B3275" t="s">
        <v>2737</v>
      </c>
      <c r="F3275">
        <v>70</v>
      </c>
      <c r="G3275" t="s">
        <v>52</v>
      </c>
      <c r="H3275" t="s">
        <v>3033</v>
      </c>
      <c r="J3275" t="s">
        <v>66</v>
      </c>
      <c r="K3275" t="s">
        <v>66</v>
      </c>
      <c r="N3275" t="s">
        <v>66</v>
      </c>
      <c r="O3275" t="s">
        <v>66</v>
      </c>
      <c r="P3275">
        <v>834</v>
      </c>
      <c r="T3275" t="s">
        <v>3043</v>
      </c>
      <c r="W3275">
        <v>1</v>
      </c>
      <c r="AH3275" t="s">
        <v>71</v>
      </c>
      <c r="AI3275" t="s">
        <v>71</v>
      </c>
      <c r="AJ3275" t="s">
        <v>73</v>
      </c>
      <c r="AK3275" t="s">
        <v>61</v>
      </c>
      <c r="AL3275">
        <v>139.69164699999999</v>
      </c>
      <c r="AM3275">
        <v>35.689185000000002</v>
      </c>
      <c r="AN3275" s="1">
        <v>43925</v>
      </c>
      <c r="AO3275">
        <v>13</v>
      </c>
      <c r="AP3275">
        <v>13</v>
      </c>
    </row>
    <row r="3276" spans="1:42" x14ac:dyDescent="0.15">
      <c r="A3276">
        <v>3275</v>
      </c>
      <c r="B3276" t="s">
        <v>2737</v>
      </c>
      <c r="F3276">
        <v>50</v>
      </c>
      <c r="G3276" t="s">
        <v>52</v>
      </c>
      <c r="H3276" t="s">
        <v>3033</v>
      </c>
      <c r="J3276" t="s">
        <v>66</v>
      </c>
      <c r="K3276" t="s">
        <v>66</v>
      </c>
      <c r="N3276" t="s">
        <v>66</v>
      </c>
      <c r="O3276" t="s">
        <v>66</v>
      </c>
      <c r="P3276">
        <v>835</v>
      </c>
      <c r="T3276" t="s">
        <v>3043</v>
      </c>
      <c r="W3276">
        <v>1</v>
      </c>
      <c r="AH3276" t="s">
        <v>71</v>
      </c>
      <c r="AI3276" t="s">
        <v>71</v>
      </c>
      <c r="AJ3276" t="s">
        <v>73</v>
      </c>
      <c r="AK3276" t="s">
        <v>61</v>
      </c>
      <c r="AL3276">
        <v>139.69164699999999</v>
      </c>
      <c r="AM3276">
        <v>35.689185000000002</v>
      </c>
      <c r="AN3276" s="1">
        <v>43925</v>
      </c>
      <c r="AO3276">
        <v>13</v>
      </c>
      <c r="AP3276">
        <v>13</v>
      </c>
    </row>
    <row r="3277" spans="1:42" x14ac:dyDescent="0.15">
      <c r="A3277">
        <v>3276</v>
      </c>
      <c r="B3277" t="s">
        <v>2737</v>
      </c>
      <c r="F3277">
        <v>60</v>
      </c>
      <c r="G3277" t="s">
        <v>52</v>
      </c>
      <c r="H3277" t="s">
        <v>3033</v>
      </c>
      <c r="J3277" t="s">
        <v>66</v>
      </c>
      <c r="K3277" t="s">
        <v>66</v>
      </c>
      <c r="N3277" t="s">
        <v>66</v>
      </c>
      <c r="O3277" t="s">
        <v>66</v>
      </c>
      <c r="P3277">
        <v>836</v>
      </c>
      <c r="T3277" t="s">
        <v>3043</v>
      </c>
      <c r="W3277">
        <v>1</v>
      </c>
      <c r="AH3277" t="s">
        <v>71</v>
      </c>
      <c r="AI3277" t="s">
        <v>71</v>
      </c>
      <c r="AJ3277" t="s">
        <v>73</v>
      </c>
      <c r="AK3277" t="s">
        <v>61</v>
      </c>
      <c r="AL3277">
        <v>139.69164699999999</v>
      </c>
      <c r="AM3277">
        <v>35.689185000000002</v>
      </c>
      <c r="AN3277" s="1">
        <v>43925</v>
      </c>
      <c r="AO3277">
        <v>13</v>
      </c>
      <c r="AP3277">
        <v>13</v>
      </c>
    </row>
    <row r="3278" spans="1:42" x14ac:dyDescent="0.15">
      <c r="A3278">
        <v>3277</v>
      </c>
      <c r="B3278" t="s">
        <v>2737</v>
      </c>
      <c r="F3278">
        <v>20</v>
      </c>
      <c r="G3278" t="s">
        <v>76</v>
      </c>
      <c r="H3278" t="s">
        <v>3033</v>
      </c>
      <c r="J3278" t="s">
        <v>66</v>
      </c>
      <c r="K3278" t="s">
        <v>66</v>
      </c>
      <c r="N3278" t="s">
        <v>66</v>
      </c>
      <c r="O3278" t="s">
        <v>66</v>
      </c>
      <c r="P3278">
        <v>837</v>
      </c>
      <c r="T3278" t="s">
        <v>3043</v>
      </c>
      <c r="W3278">
        <v>1</v>
      </c>
      <c r="AH3278" t="s">
        <v>71</v>
      </c>
      <c r="AI3278" t="s">
        <v>71</v>
      </c>
      <c r="AJ3278" t="s">
        <v>73</v>
      </c>
      <c r="AK3278" t="s">
        <v>81</v>
      </c>
      <c r="AL3278">
        <v>139.69164699999999</v>
      </c>
      <c r="AM3278">
        <v>35.689185000000002</v>
      </c>
      <c r="AN3278" s="1">
        <v>43925</v>
      </c>
      <c r="AO3278">
        <v>13</v>
      </c>
      <c r="AP3278">
        <v>13</v>
      </c>
    </row>
    <row r="3279" spans="1:42" x14ac:dyDescent="0.15">
      <c r="A3279">
        <v>3278</v>
      </c>
      <c r="B3279" t="s">
        <v>2737</v>
      </c>
      <c r="F3279">
        <v>70</v>
      </c>
      <c r="G3279" t="s">
        <v>52</v>
      </c>
      <c r="H3279" t="s">
        <v>3033</v>
      </c>
      <c r="J3279" t="s">
        <v>66</v>
      </c>
      <c r="K3279" t="s">
        <v>66</v>
      </c>
      <c r="N3279" t="s">
        <v>66</v>
      </c>
      <c r="O3279" t="s">
        <v>66</v>
      </c>
      <c r="P3279">
        <v>838</v>
      </c>
      <c r="T3279" t="s">
        <v>3043</v>
      </c>
      <c r="W3279">
        <v>1</v>
      </c>
      <c r="AH3279" t="s">
        <v>71</v>
      </c>
      <c r="AI3279" t="s">
        <v>71</v>
      </c>
      <c r="AJ3279" t="s">
        <v>73</v>
      </c>
      <c r="AK3279" t="s">
        <v>61</v>
      </c>
      <c r="AL3279">
        <v>139.69164699999999</v>
      </c>
      <c r="AM3279">
        <v>35.689185000000002</v>
      </c>
      <c r="AN3279" s="1">
        <v>43925</v>
      </c>
      <c r="AO3279">
        <v>13</v>
      </c>
      <c r="AP3279">
        <v>13</v>
      </c>
    </row>
    <row r="3280" spans="1:42" x14ac:dyDescent="0.15">
      <c r="A3280">
        <v>3279</v>
      </c>
      <c r="B3280" t="s">
        <v>2737</v>
      </c>
      <c r="F3280">
        <v>20</v>
      </c>
      <c r="G3280" t="s">
        <v>76</v>
      </c>
      <c r="H3280" t="s">
        <v>3033</v>
      </c>
      <c r="J3280" t="s">
        <v>66</v>
      </c>
      <c r="K3280" t="s">
        <v>66</v>
      </c>
      <c r="N3280" t="s">
        <v>66</v>
      </c>
      <c r="O3280" t="s">
        <v>66</v>
      </c>
      <c r="P3280">
        <v>839</v>
      </c>
      <c r="T3280" t="s">
        <v>3043</v>
      </c>
      <c r="W3280">
        <v>1</v>
      </c>
      <c r="AH3280" t="s">
        <v>71</v>
      </c>
      <c r="AI3280" t="s">
        <v>71</v>
      </c>
      <c r="AJ3280" t="s">
        <v>73</v>
      </c>
      <c r="AK3280" t="s">
        <v>81</v>
      </c>
      <c r="AL3280">
        <v>139.69164699999999</v>
      </c>
      <c r="AM3280">
        <v>35.689185000000002</v>
      </c>
      <c r="AN3280" s="1">
        <v>43925</v>
      </c>
      <c r="AO3280">
        <v>13</v>
      </c>
      <c r="AP3280">
        <v>13</v>
      </c>
    </row>
    <row r="3281" spans="1:42" x14ac:dyDescent="0.15">
      <c r="A3281">
        <v>3280</v>
      </c>
      <c r="B3281" t="s">
        <v>2737</v>
      </c>
      <c r="F3281">
        <v>70</v>
      </c>
      <c r="G3281" t="s">
        <v>52</v>
      </c>
      <c r="H3281" t="s">
        <v>3033</v>
      </c>
      <c r="J3281" t="s">
        <v>66</v>
      </c>
      <c r="K3281" t="s">
        <v>66</v>
      </c>
      <c r="N3281" t="s">
        <v>66</v>
      </c>
      <c r="O3281" t="s">
        <v>66</v>
      </c>
      <c r="P3281">
        <v>840</v>
      </c>
      <c r="T3281" t="s">
        <v>3043</v>
      </c>
      <c r="W3281">
        <v>1</v>
      </c>
      <c r="AH3281" t="s">
        <v>71</v>
      </c>
      <c r="AI3281" t="s">
        <v>71</v>
      </c>
      <c r="AJ3281" t="s">
        <v>73</v>
      </c>
      <c r="AK3281" t="s">
        <v>61</v>
      </c>
      <c r="AL3281">
        <v>139.69164699999999</v>
      </c>
      <c r="AM3281">
        <v>35.689185000000002</v>
      </c>
      <c r="AN3281" s="1">
        <v>43925</v>
      </c>
      <c r="AO3281">
        <v>13</v>
      </c>
      <c r="AP3281">
        <v>13</v>
      </c>
    </row>
    <row r="3282" spans="1:42" x14ac:dyDescent="0.15">
      <c r="A3282">
        <v>3281</v>
      </c>
      <c r="B3282" t="s">
        <v>2737</v>
      </c>
      <c r="F3282">
        <v>20</v>
      </c>
      <c r="G3282" t="s">
        <v>52</v>
      </c>
      <c r="H3282" t="s">
        <v>3033</v>
      </c>
      <c r="J3282" t="s">
        <v>66</v>
      </c>
      <c r="K3282" t="s">
        <v>66</v>
      </c>
      <c r="N3282" t="s">
        <v>66</v>
      </c>
      <c r="O3282" t="s">
        <v>66</v>
      </c>
      <c r="P3282">
        <v>841</v>
      </c>
      <c r="T3282" t="s">
        <v>3043</v>
      </c>
      <c r="W3282">
        <v>1</v>
      </c>
      <c r="AH3282" t="s">
        <v>71</v>
      </c>
      <c r="AI3282" t="s">
        <v>71</v>
      </c>
      <c r="AJ3282" t="s">
        <v>73</v>
      </c>
      <c r="AK3282" t="s">
        <v>61</v>
      </c>
      <c r="AL3282">
        <v>139.69164699999999</v>
      </c>
      <c r="AM3282">
        <v>35.689185000000002</v>
      </c>
      <c r="AN3282" s="1">
        <v>43925</v>
      </c>
      <c r="AO3282">
        <v>13</v>
      </c>
      <c r="AP3282">
        <v>13</v>
      </c>
    </row>
    <row r="3283" spans="1:42" x14ac:dyDescent="0.15">
      <c r="A3283">
        <v>3282</v>
      </c>
      <c r="B3283" t="s">
        <v>2737</v>
      </c>
      <c r="F3283">
        <v>30</v>
      </c>
      <c r="G3283" t="s">
        <v>76</v>
      </c>
      <c r="H3283" t="s">
        <v>3033</v>
      </c>
      <c r="J3283" t="s">
        <v>66</v>
      </c>
      <c r="K3283" t="s">
        <v>66</v>
      </c>
      <c r="N3283" t="s">
        <v>66</v>
      </c>
      <c r="O3283" t="s">
        <v>66</v>
      </c>
      <c r="P3283">
        <v>842</v>
      </c>
      <c r="T3283" t="s">
        <v>3043</v>
      </c>
      <c r="W3283">
        <v>1</v>
      </c>
      <c r="AH3283" t="s">
        <v>71</v>
      </c>
      <c r="AI3283" t="s">
        <v>71</v>
      </c>
      <c r="AJ3283" t="s">
        <v>73</v>
      </c>
      <c r="AK3283" t="s">
        <v>81</v>
      </c>
      <c r="AL3283">
        <v>139.69164699999999</v>
      </c>
      <c r="AM3283">
        <v>35.689185000000002</v>
      </c>
      <c r="AN3283" s="1">
        <v>43925</v>
      </c>
      <c r="AO3283">
        <v>13</v>
      </c>
      <c r="AP3283">
        <v>13</v>
      </c>
    </row>
    <row r="3284" spans="1:42" x14ac:dyDescent="0.15">
      <c r="A3284">
        <v>3283</v>
      </c>
      <c r="B3284" t="s">
        <v>2737</v>
      </c>
      <c r="F3284">
        <v>50</v>
      </c>
      <c r="G3284" t="s">
        <v>52</v>
      </c>
      <c r="H3284" t="s">
        <v>3033</v>
      </c>
      <c r="J3284" t="s">
        <v>66</v>
      </c>
      <c r="K3284" t="s">
        <v>66</v>
      </c>
      <c r="N3284" t="s">
        <v>66</v>
      </c>
      <c r="O3284" t="s">
        <v>66</v>
      </c>
      <c r="P3284">
        <v>843</v>
      </c>
      <c r="T3284" t="s">
        <v>3043</v>
      </c>
      <c r="W3284">
        <v>1</v>
      </c>
      <c r="AH3284" t="s">
        <v>71</v>
      </c>
      <c r="AI3284" t="s">
        <v>71</v>
      </c>
      <c r="AJ3284" t="s">
        <v>73</v>
      </c>
      <c r="AK3284" t="s">
        <v>61</v>
      </c>
      <c r="AL3284">
        <v>139.69164699999999</v>
      </c>
      <c r="AM3284">
        <v>35.689185000000002</v>
      </c>
      <c r="AN3284" s="1">
        <v>43925</v>
      </c>
      <c r="AO3284">
        <v>13</v>
      </c>
      <c r="AP3284">
        <v>13</v>
      </c>
    </row>
    <row r="3285" spans="1:42" x14ac:dyDescent="0.15">
      <c r="A3285">
        <v>3284</v>
      </c>
      <c r="B3285" t="s">
        <v>2737</v>
      </c>
      <c r="F3285">
        <v>60</v>
      </c>
      <c r="G3285" t="s">
        <v>52</v>
      </c>
      <c r="H3285" t="s">
        <v>3033</v>
      </c>
      <c r="J3285" t="s">
        <v>66</v>
      </c>
      <c r="K3285" t="s">
        <v>66</v>
      </c>
      <c r="N3285" t="s">
        <v>66</v>
      </c>
      <c r="O3285" t="s">
        <v>66</v>
      </c>
      <c r="P3285">
        <v>844</v>
      </c>
      <c r="T3285" t="s">
        <v>3043</v>
      </c>
      <c r="W3285">
        <v>1</v>
      </c>
      <c r="AH3285" t="s">
        <v>71</v>
      </c>
      <c r="AI3285" t="s">
        <v>71</v>
      </c>
      <c r="AJ3285" t="s">
        <v>73</v>
      </c>
      <c r="AK3285" t="s">
        <v>61</v>
      </c>
      <c r="AL3285">
        <v>139.69164699999999</v>
      </c>
      <c r="AM3285">
        <v>35.689185000000002</v>
      </c>
      <c r="AN3285" s="1">
        <v>43925</v>
      </c>
      <c r="AO3285">
        <v>13</v>
      </c>
      <c r="AP3285">
        <v>13</v>
      </c>
    </row>
    <row r="3286" spans="1:42" x14ac:dyDescent="0.15">
      <c r="A3286">
        <v>3285</v>
      </c>
      <c r="B3286" t="s">
        <v>2737</v>
      </c>
      <c r="F3286">
        <v>40</v>
      </c>
      <c r="G3286" t="s">
        <v>52</v>
      </c>
      <c r="H3286" t="s">
        <v>3033</v>
      </c>
      <c r="J3286" t="s">
        <v>66</v>
      </c>
      <c r="K3286" t="s">
        <v>66</v>
      </c>
      <c r="N3286" t="s">
        <v>66</v>
      </c>
      <c r="O3286" t="s">
        <v>66</v>
      </c>
      <c r="P3286">
        <v>845</v>
      </c>
      <c r="T3286" t="s">
        <v>3043</v>
      </c>
      <c r="W3286">
        <v>1</v>
      </c>
      <c r="AH3286" t="s">
        <v>71</v>
      </c>
      <c r="AI3286" t="s">
        <v>71</v>
      </c>
      <c r="AJ3286" t="s">
        <v>73</v>
      </c>
      <c r="AK3286" t="s">
        <v>61</v>
      </c>
      <c r="AL3286">
        <v>139.69164699999999</v>
      </c>
      <c r="AM3286">
        <v>35.689185000000002</v>
      </c>
      <c r="AN3286" s="1">
        <v>43925</v>
      </c>
      <c r="AO3286">
        <v>13</v>
      </c>
      <c r="AP3286">
        <v>13</v>
      </c>
    </row>
    <row r="3287" spans="1:42" x14ac:dyDescent="0.15">
      <c r="A3287">
        <v>3286</v>
      </c>
      <c r="B3287" t="s">
        <v>2737</v>
      </c>
      <c r="F3287">
        <v>80</v>
      </c>
      <c r="G3287" t="s">
        <v>52</v>
      </c>
      <c r="H3287" t="s">
        <v>3033</v>
      </c>
      <c r="J3287" t="s">
        <v>66</v>
      </c>
      <c r="K3287" t="s">
        <v>66</v>
      </c>
      <c r="N3287" t="s">
        <v>66</v>
      </c>
      <c r="O3287" t="s">
        <v>66</v>
      </c>
      <c r="P3287">
        <v>846</v>
      </c>
      <c r="T3287" t="s">
        <v>3043</v>
      </c>
      <c r="W3287">
        <v>1</v>
      </c>
      <c r="AH3287" t="s">
        <v>71</v>
      </c>
      <c r="AI3287" t="s">
        <v>71</v>
      </c>
      <c r="AJ3287" t="s">
        <v>73</v>
      </c>
      <c r="AK3287" t="s">
        <v>61</v>
      </c>
      <c r="AL3287">
        <v>139.69164699999999</v>
      </c>
      <c r="AM3287">
        <v>35.689185000000002</v>
      </c>
      <c r="AN3287" s="1">
        <v>43925</v>
      </c>
      <c r="AO3287">
        <v>13</v>
      </c>
      <c r="AP3287">
        <v>13</v>
      </c>
    </row>
    <row r="3288" spans="1:42" x14ac:dyDescent="0.15">
      <c r="A3288">
        <v>3287</v>
      </c>
      <c r="B3288" t="s">
        <v>2737</v>
      </c>
      <c r="F3288">
        <v>80</v>
      </c>
      <c r="G3288" t="s">
        <v>52</v>
      </c>
      <c r="H3288" t="s">
        <v>3033</v>
      </c>
      <c r="J3288" t="s">
        <v>66</v>
      </c>
      <c r="K3288" t="s">
        <v>66</v>
      </c>
      <c r="N3288" t="s">
        <v>66</v>
      </c>
      <c r="O3288" t="s">
        <v>66</v>
      </c>
      <c r="P3288">
        <v>847</v>
      </c>
      <c r="T3288" t="s">
        <v>3043</v>
      </c>
      <c r="W3288">
        <v>1</v>
      </c>
      <c r="AH3288" t="s">
        <v>71</v>
      </c>
      <c r="AI3288" t="s">
        <v>71</v>
      </c>
      <c r="AJ3288" t="s">
        <v>73</v>
      </c>
      <c r="AK3288" t="s">
        <v>61</v>
      </c>
      <c r="AL3288">
        <v>139.69164699999999</v>
      </c>
      <c r="AM3288">
        <v>35.689185000000002</v>
      </c>
      <c r="AN3288" s="1">
        <v>43925</v>
      </c>
      <c r="AO3288">
        <v>13</v>
      </c>
      <c r="AP3288">
        <v>13</v>
      </c>
    </row>
    <row r="3289" spans="1:42" x14ac:dyDescent="0.15">
      <c r="A3289">
        <v>3288</v>
      </c>
      <c r="B3289" t="s">
        <v>2737</v>
      </c>
      <c r="F3289">
        <v>70</v>
      </c>
      <c r="G3289" t="s">
        <v>52</v>
      </c>
      <c r="H3289" t="s">
        <v>3033</v>
      </c>
      <c r="J3289" t="s">
        <v>66</v>
      </c>
      <c r="K3289" t="s">
        <v>66</v>
      </c>
      <c r="N3289" t="s">
        <v>66</v>
      </c>
      <c r="O3289" t="s">
        <v>66</v>
      </c>
      <c r="P3289">
        <v>848</v>
      </c>
      <c r="T3289" t="s">
        <v>3043</v>
      </c>
      <c r="W3289">
        <v>1</v>
      </c>
      <c r="AH3289" t="s">
        <v>71</v>
      </c>
      <c r="AI3289" t="s">
        <v>71</v>
      </c>
      <c r="AJ3289" t="s">
        <v>73</v>
      </c>
      <c r="AK3289" t="s">
        <v>61</v>
      </c>
      <c r="AL3289">
        <v>139.69164699999999</v>
      </c>
      <c r="AM3289">
        <v>35.689185000000002</v>
      </c>
      <c r="AN3289" s="1">
        <v>43925</v>
      </c>
      <c r="AO3289">
        <v>13</v>
      </c>
      <c r="AP3289">
        <v>13</v>
      </c>
    </row>
    <row r="3290" spans="1:42" x14ac:dyDescent="0.15">
      <c r="A3290">
        <v>3289</v>
      </c>
      <c r="B3290" t="s">
        <v>2737</v>
      </c>
      <c r="F3290">
        <v>50</v>
      </c>
      <c r="G3290" t="s">
        <v>52</v>
      </c>
      <c r="H3290" t="s">
        <v>3033</v>
      </c>
      <c r="J3290" t="s">
        <v>66</v>
      </c>
      <c r="K3290" t="s">
        <v>66</v>
      </c>
      <c r="N3290" t="s">
        <v>66</v>
      </c>
      <c r="O3290" t="s">
        <v>66</v>
      </c>
      <c r="P3290">
        <v>849</v>
      </c>
      <c r="T3290" t="s">
        <v>3043</v>
      </c>
      <c r="W3290">
        <v>1</v>
      </c>
      <c r="AH3290" t="s">
        <v>71</v>
      </c>
      <c r="AI3290" t="s">
        <v>71</v>
      </c>
      <c r="AJ3290" t="s">
        <v>73</v>
      </c>
      <c r="AK3290" t="s">
        <v>61</v>
      </c>
      <c r="AL3290">
        <v>139.69164699999999</v>
      </c>
      <c r="AM3290">
        <v>35.689185000000002</v>
      </c>
      <c r="AN3290" s="1">
        <v>43925</v>
      </c>
      <c r="AO3290">
        <v>13</v>
      </c>
      <c r="AP3290">
        <v>13</v>
      </c>
    </row>
    <row r="3291" spans="1:42" x14ac:dyDescent="0.15">
      <c r="A3291">
        <v>3290</v>
      </c>
      <c r="B3291" t="s">
        <v>2737</v>
      </c>
      <c r="F3291">
        <v>50</v>
      </c>
      <c r="G3291" t="s">
        <v>76</v>
      </c>
      <c r="H3291" t="s">
        <v>3033</v>
      </c>
      <c r="J3291" t="s">
        <v>66</v>
      </c>
      <c r="K3291" t="s">
        <v>66</v>
      </c>
      <c r="N3291" t="s">
        <v>66</v>
      </c>
      <c r="O3291" t="s">
        <v>66</v>
      </c>
      <c r="P3291">
        <v>850</v>
      </c>
      <c r="T3291" t="s">
        <v>3043</v>
      </c>
      <c r="W3291">
        <v>1</v>
      </c>
      <c r="AH3291" t="s">
        <v>71</v>
      </c>
      <c r="AI3291" t="s">
        <v>71</v>
      </c>
      <c r="AJ3291" t="s">
        <v>73</v>
      </c>
      <c r="AK3291" t="s">
        <v>81</v>
      </c>
      <c r="AL3291">
        <v>139.69164699999999</v>
      </c>
      <c r="AM3291">
        <v>35.689185000000002</v>
      </c>
      <c r="AN3291" s="1">
        <v>43925</v>
      </c>
      <c r="AO3291">
        <v>13</v>
      </c>
      <c r="AP3291">
        <v>13</v>
      </c>
    </row>
    <row r="3292" spans="1:42" x14ac:dyDescent="0.15">
      <c r="A3292">
        <v>3291</v>
      </c>
      <c r="B3292" t="s">
        <v>2737</v>
      </c>
      <c r="F3292">
        <v>30</v>
      </c>
      <c r="G3292" t="s">
        <v>76</v>
      </c>
      <c r="H3292" t="s">
        <v>3033</v>
      </c>
      <c r="J3292" t="s">
        <v>66</v>
      </c>
      <c r="K3292" t="s">
        <v>66</v>
      </c>
      <c r="N3292" t="s">
        <v>66</v>
      </c>
      <c r="O3292" t="s">
        <v>66</v>
      </c>
      <c r="P3292">
        <v>851</v>
      </c>
      <c r="T3292" t="s">
        <v>3043</v>
      </c>
      <c r="W3292">
        <v>1</v>
      </c>
      <c r="AH3292" t="s">
        <v>71</v>
      </c>
      <c r="AI3292" t="s">
        <v>71</v>
      </c>
      <c r="AJ3292" t="s">
        <v>73</v>
      </c>
      <c r="AK3292" t="s">
        <v>81</v>
      </c>
      <c r="AL3292">
        <v>139.69164699999999</v>
      </c>
      <c r="AM3292">
        <v>35.689185000000002</v>
      </c>
      <c r="AN3292" s="1">
        <v>43925</v>
      </c>
      <c r="AO3292">
        <v>13</v>
      </c>
      <c r="AP3292">
        <v>13</v>
      </c>
    </row>
    <row r="3293" spans="1:42" x14ac:dyDescent="0.15">
      <c r="A3293">
        <v>3292</v>
      </c>
      <c r="B3293" t="s">
        <v>2737</v>
      </c>
      <c r="F3293">
        <v>30</v>
      </c>
      <c r="G3293" t="s">
        <v>76</v>
      </c>
      <c r="H3293" t="s">
        <v>3033</v>
      </c>
      <c r="J3293" t="s">
        <v>66</v>
      </c>
      <c r="K3293" t="s">
        <v>66</v>
      </c>
      <c r="N3293" t="s">
        <v>66</v>
      </c>
      <c r="O3293" t="s">
        <v>66</v>
      </c>
      <c r="P3293">
        <v>852</v>
      </c>
      <c r="T3293" t="s">
        <v>3043</v>
      </c>
      <c r="W3293">
        <v>1</v>
      </c>
      <c r="AH3293" t="s">
        <v>71</v>
      </c>
      <c r="AI3293" t="s">
        <v>71</v>
      </c>
      <c r="AJ3293" t="s">
        <v>73</v>
      </c>
      <c r="AK3293" t="s">
        <v>81</v>
      </c>
      <c r="AL3293">
        <v>139.69164699999999</v>
      </c>
      <c r="AM3293">
        <v>35.689185000000002</v>
      </c>
      <c r="AN3293" s="1">
        <v>43925</v>
      </c>
      <c r="AO3293">
        <v>13</v>
      </c>
      <c r="AP3293">
        <v>13</v>
      </c>
    </row>
    <row r="3294" spans="1:42" x14ac:dyDescent="0.15">
      <c r="A3294">
        <v>3293</v>
      </c>
      <c r="B3294" t="s">
        <v>2737</v>
      </c>
      <c r="F3294">
        <v>20</v>
      </c>
      <c r="G3294" t="s">
        <v>52</v>
      </c>
      <c r="H3294" t="s">
        <v>3033</v>
      </c>
      <c r="J3294" t="s">
        <v>66</v>
      </c>
      <c r="K3294" t="s">
        <v>66</v>
      </c>
      <c r="N3294" t="s">
        <v>66</v>
      </c>
      <c r="O3294" t="s">
        <v>66</v>
      </c>
      <c r="P3294">
        <v>853</v>
      </c>
      <c r="T3294" t="s">
        <v>3043</v>
      </c>
      <c r="W3294">
        <v>1</v>
      </c>
      <c r="AH3294" t="s">
        <v>71</v>
      </c>
      <c r="AI3294" t="s">
        <v>71</v>
      </c>
      <c r="AJ3294" t="s">
        <v>73</v>
      </c>
      <c r="AK3294" t="s">
        <v>61</v>
      </c>
      <c r="AL3294">
        <v>139.69164699999999</v>
      </c>
      <c r="AM3294">
        <v>35.689185000000002</v>
      </c>
      <c r="AN3294" s="1">
        <v>43925</v>
      </c>
      <c r="AO3294">
        <v>13</v>
      </c>
      <c r="AP3294">
        <v>13</v>
      </c>
    </row>
    <row r="3295" spans="1:42" x14ac:dyDescent="0.15">
      <c r="A3295">
        <v>3294</v>
      </c>
      <c r="B3295" t="s">
        <v>2737</v>
      </c>
      <c r="F3295">
        <v>30</v>
      </c>
      <c r="G3295" t="s">
        <v>52</v>
      </c>
      <c r="H3295" t="s">
        <v>3033</v>
      </c>
      <c r="J3295" t="s">
        <v>66</v>
      </c>
      <c r="K3295" t="s">
        <v>66</v>
      </c>
      <c r="N3295" t="s">
        <v>66</v>
      </c>
      <c r="O3295" t="s">
        <v>66</v>
      </c>
      <c r="P3295">
        <v>854</v>
      </c>
      <c r="T3295" t="s">
        <v>3043</v>
      </c>
      <c r="W3295">
        <v>1</v>
      </c>
      <c r="AH3295" t="s">
        <v>71</v>
      </c>
      <c r="AI3295" t="s">
        <v>71</v>
      </c>
      <c r="AJ3295" t="s">
        <v>73</v>
      </c>
      <c r="AK3295" t="s">
        <v>61</v>
      </c>
      <c r="AL3295">
        <v>139.69164699999999</v>
      </c>
      <c r="AM3295">
        <v>35.689185000000002</v>
      </c>
      <c r="AN3295" s="1">
        <v>43925</v>
      </c>
      <c r="AO3295">
        <v>13</v>
      </c>
      <c r="AP3295">
        <v>13</v>
      </c>
    </row>
    <row r="3296" spans="1:42" x14ac:dyDescent="0.15">
      <c r="A3296">
        <v>3295</v>
      </c>
      <c r="B3296" t="s">
        <v>2737</v>
      </c>
      <c r="F3296">
        <v>50</v>
      </c>
      <c r="G3296" t="s">
        <v>52</v>
      </c>
      <c r="H3296" t="s">
        <v>3033</v>
      </c>
      <c r="J3296" t="s">
        <v>66</v>
      </c>
      <c r="K3296" t="s">
        <v>66</v>
      </c>
      <c r="N3296" t="s">
        <v>66</v>
      </c>
      <c r="O3296" t="s">
        <v>66</v>
      </c>
      <c r="P3296">
        <v>855</v>
      </c>
      <c r="T3296" t="s">
        <v>3043</v>
      </c>
      <c r="W3296">
        <v>1</v>
      </c>
      <c r="AH3296" t="s">
        <v>71</v>
      </c>
      <c r="AI3296" t="s">
        <v>71</v>
      </c>
      <c r="AJ3296" t="s">
        <v>73</v>
      </c>
      <c r="AK3296" t="s">
        <v>61</v>
      </c>
      <c r="AL3296">
        <v>139.69164699999999</v>
      </c>
      <c r="AM3296">
        <v>35.689185000000002</v>
      </c>
      <c r="AN3296" s="1">
        <v>43925</v>
      </c>
      <c r="AO3296">
        <v>13</v>
      </c>
      <c r="AP3296">
        <v>13</v>
      </c>
    </row>
    <row r="3297" spans="1:42" x14ac:dyDescent="0.15">
      <c r="A3297">
        <v>3296</v>
      </c>
      <c r="B3297" t="s">
        <v>2737</v>
      </c>
      <c r="F3297">
        <v>20</v>
      </c>
      <c r="G3297" t="s">
        <v>52</v>
      </c>
      <c r="H3297" t="s">
        <v>3033</v>
      </c>
      <c r="J3297" t="s">
        <v>66</v>
      </c>
      <c r="K3297" t="s">
        <v>66</v>
      </c>
      <c r="N3297" t="s">
        <v>66</v>
      </c>
      <c r="O3297" t="s">
        <v>66</v>
      </c>
      <c r="P3297">
        <v>856</v>
      </c>
      <c r="T3297" t="s">
        <v>3043</v>
      </c>
      <c r="W3297">
        <v>1</v>
      </c>
      <c r="AH3297" t="s">
        <v>71</v>
      </c>
      <c r="AI3297" t="s">
        <v>71</v>
      </c>
      <c r="AJ3297" t="s">
        <v>73</v>
      </c>
      <c r="AK3297" t="s">
        <v>61</v>
      </c>
      <c r="AL3297">
        <v>139.69164699999999</v>
      </c>
      <c r="AM3297">
        <v>35.689185000000002</v>
      </c>
      <c r="AN3297" s="1">
        <v>43925</v>
      </c>
      <c r="AO3297">
        <v>13</v>
      </c>
      <c r="AP3297">
        <v>13</v>
      </c>
    </row>
    <row r="3298" spans="1:42" x14ac:dyDescent="0.15">
      <c r="A3298">
        <v>3297</v>
      </c>
      <c r="B3298" t="s">
        <v>2737</v>
      </c>
      <c r="F3298">
        <v>20</v>
      </c>
      <c r="G3298" t="s">
        <v>76</v>
      </c>
      <c r="H3298" t="s">
        <v>3033</v>
      </c>
      <c r="J3298" t="s">
        <v>66</v>
      </c>
      <c r="K3298" t="s">
        <v>66</v>
      </c>
      <c r="N3298" t="s">
        <v>66</v>
      </c>
      <c r="O3298" t="s">
        <v>66</v>
      </c>
      <c r="P3298">
        <v>857</v>
      </c>
      <c r="T3298" t="s">
        <v>3043</v>
      </c>
      <c r="W3298">
        <v>1</v>
      </c>
      <c r="AH3298" t="s">
        <v>71</v>
      </c>
      <c r="AI3298" t="s">
        <v>71</v>
      </c>
      <c r="AJ3298" t="s">
        <v>73</v>
      </c>
      <c r="AK3298" t="s">
        <v>81</v>
      </c>
      <c r="AL3298">
        <v>139.69164699999999</v>
      </c>
      <c r="AM3298">
        <v>35.689185000000002</v>
      </c>
      <c r="AN3298" s="1">
        <v>43925</v>
      </c>
      <c r="AO3298">
        <v>13</v>
      </c>
      <c r="AP3298">
        <v>13</v>
      </c>
    </row>
    <row r="3299" spans="1:42" x14ac:dyDescent="0.15">
      <c r="A3299">
        <v>3298</v>
      </c>
      <c r="B3299" t="s">
        <v>2737</v>
      </c>
      <c r="F3299">
        <v>30</v>
      </c>
      <c r="G3299" t="s">
        <v>52</v>
      </c>
      <c r="H3299" t="s">
        <v>3033</v>
      </c>
      <c r="J3299" t="s">
        <v>66</v>
      </c>
      <c r="K3299" t="s">
        <v>66</v>
      </c>
      <c r="N3299" t="s">
        <v>66</v>
      </c>
      <c r="O3299" t="s">
        <v>66</v>
      </c>
      <c r="P3299">
        <v>858</v>
      </c>
      <c r="T3299" t="s">
        <v>3043</v>
      </c>
      <c r="W3299">
        <v>1</v>
      </c>
      <c r="AH3299" t="s">
        <v>71</v>
      </c>
      <c r="AI3299" t="s">
        <v>71</v>
      </c>
      <c r="AJ3299" t="s">
        <v>73</v>
      </c>
      <c r="AK3299" t="s">
        <v>61</v>
      </c>
      <c r="AL3299">
        <v>139.69164699999999</v>
      </c>
      <c r="AM3299">
        <v>35.689185000000002</v>
      </c>
      <c r="AN3299" s="1">
        <v>43925</v>
      </c>
      <c r="AO3299">
        <v>13</v>
      </c>
      <c r="AP3299">
        <v>13</v>
      </c>
    </row>
    <row r="3300" spans="1:42" x14ac:dyDescent="0.15">
      <c r="A3300">
        <v>3299</v>
      </c>
      <c r="B3300" t="s">
        <v>2737</v>
      </c>
      <c r="F3300">
        <v>50</v>
      </c>
      <c r="G3300" t="s">
        <v>52</v>
      </c>
      <c r="H3300" t="s">
        <v>3033</v>
      </c>
      <c r="J3300" t="s">
        <v>66</v>
      </c>
      <c r="K3300" t="s">
        <v>66</v>
      </c>
      <c r="N3300" t="s">
        <v>66</v>
      </c>
      <c r="O3300" t="s">
        <v>66</v>
      </c>
      <c r="P3300">
        <v>859</v>
      </c>
      <c r="T3300" t="s">
        <v>3043</v>
      </c>
      <c r="W3300">
        <v>1</v>
      </c>
      <c r="AH3300" t="s">
        <v>71</v>
      </c>
      <c r="AI3300" t="s">
        <v>71</v>
      </c>
      <c r="AJ3300" t="s">
        <v>73</v>
      </c>
      <c r="AK3300" t="s">
        <v>61</v>
      </c>
      <c r="AL3300">
        <v>139.69164699999999</v>
      </c>
      <c r="AM3300">
        <v>35.689185000000002</v>
      </c>
      <c r="AN3300" s="1">
        <v>43925</v>
      </c>
      <c r="AO3300">
        <v>13</v>
      </c>
      <c r="AP3300">
        <v>13</v>
      </c>
    </row>
    <row r="3301" spans="1:42" x14ac:dyDescent="0.15">
      <c r="A3301">
        <v>3300</v>
      </c>
      <c r="B3301" t="s">
        <v>2737</v>
      </c>
      <c r="F3301">
        <v>20</v>
      </c>
      <c r="G3301" t="s">
        <v>52</v>
      </c>
      <c r="H3301" t="s">
        <v>3033</v>
      </c>
      <c r="J3301" t="s">
        <v>66</v>
      </c>
      <c r="K3301" t="s">
        <v>66</v>
      </c>
      <c r="N3301" t="s">
        <v>66</v>
      </c>
      <c r="O3301" t="s">
        <v>66</v>
      </c>
      <c r="P3301">
        <v>860</v>
      </c>
      <c r="T3301" t="s">
        <v>3043</v>
      </c>
      <c r="W3301">
        <v>1</v>
      </c>
      <c r="AH3301" t="s">
        <v>71</v>
      </c>
      <c r="AI3301" t="s">
        <v>71</v>
      </c>
      <c r="AJ3301" t="s">
        <v>73</v>
      </c>
      <c r="AK3301" t="s">
        <v>61</v>
      </c>
      <c r="AL3301">
        <v>139.69164699999999</v>
      </c>
      <c r="AM3301">
        <v>35.689185000000002</v>
      </c>
      <c r="AN3301" s="1">
        <v>43925</v>
      </c>
      <c r="AO3301">
        <v>13</v>
      </c>
      <c r="AP3301">
        <v>13</v>
      </c>
    </row>
    <row r="3302" spans="1:42" x14ac:dyDescent="0.15">
      <c r="A3302">
        <v>3301</v>
      </c>
      <c r="B3302" t="s">
        <v>2737</v>
      </c>
      <c r="F3302">
        <v>10</v>
      </c>
      <c r="G3302" t="s">
        <v>76</v>
      </c>
      <c r="H3302" t="s">
        <v>3033</v>
      </c>
      <c r="J3302" t="s">
        <v>66</v>
      </c>
      <c r="K3302" t="s">
        <v>66</v>
      </c>
      <c r="N3302" t="s">
        <v>66</v>
      </c>
      <c r="O3302" t="s">
        <v>66</v>
      </c>
      <c r="P3302">
        <v>861</v>
      </c>
      <c r="T3302" t="s">
        <v>3043</v>
      </c>
      <c r="W3302">
        <v>1</v>
      </c>
      <c r="AH3302" t="s">
        <v>71</v>
      </c>
      <c r="AI3302" t="s">
        <v>71</v>
      </c>
      <c r="AJ3302" t="s">
        <v>73</v>
      </c>
      <c r="AK3302" t="s">
        <v>81</v>
      </c>
      <c r="AL3302">
        <v>139.69164699999999</v>
      </c>
      <c r="AM3302">
        <v>35.689185000000002</v>
      </c>
      <c r="AN3302" s="1">
        <v>43925</v>
      </c>
      <c r="AO3302">
        <v>13</v>
      </c>
      <c r="AP3302">
        <v>13</v>
      </c>
    </row>
    <row r="3303" spans="1:42" x14ac:dyDescent="0.15">
      <c r="A3303">
        <v>3302</v>
      </c>
      <c r="B3303" t="s">
        <v>2737</v>
      </c>
      <c r="F3303">
        <v>80</v>
      </c>
      <c r="G3303" t="s">
        <v>76</v>
      </c>
      <c r="H3303" t="s">
        <v>3033</v>
      </c>
      <c r="J3303" t="s">
        <v>66</v>
      </c>
      <c r="K3303" t="s">
        <v>66</v>
      </c>
      <c r="N3303" t="s">
        <v>66</v>
      </c>
      <c r="O3303" t="s">
        <v>66</v>
      </c>
      <c r="P3303">
        <v>862</v>
      </c>
      <c r="R3303" t="s">
        <v>68</v>
      </c>
      <c r="T3303" t="s">
        <v>3043</v>
      </c>
      <c r="W3303">
        <v>1</v>
      </c>
      <c r="AH3303" t="s">
        <v>71</v>
      </c>
      <c r="AI3303" t="s">
        <v>71</v>
      </c>
      <c r="AJ3303" t="s">
        <v>73</v>
      </c>
      <c r="AK3303" t="s">
        <v>81</v>
      </c>
      <c r="AL3303">
        <v>139.69164699999999</v>
      </c>
      <c r="AM3303">
        <v>35.689185000000002</v>
      </c>
      <c r="AN3303" s="1">
        <v>43925</v>
      </c>
      <c r="AO3303">
        <v>13</v>
      </c>
      <c r="AP3303">
        <v>13</v>
      </c>
    </row>
    <row r="3304" spans="1:42" x14ac:dyDescent="0.15">
      <c r="A3304">
        <v>3303</v>
      </c>
      <c r="B3304" t="s">
        <v>2737</v>
      </c>
      <c r="F3304">
        <v>60</v>
      </c>
      <c r="G3304" t="s">
        <v>52</v>
      </c>
      <c r="H3304" t="s">
        <v>3033</v>
      </c>
      <c r="J3304" t="s">
        <v>66</v>
      </c>
      <c r="K3304" t="s">
        <v>66</v>
      </c>
      <c r="N3304" t="s">
        <v>66</v>
      </c>
      <c r="O3304" t="s">
        <v>66</v>
      </c>
      <c r="P3304">
        <v>863</v>
      </c>
      <c r="T3304" t="s">
        <v>3043</v>
      </c>
      <c r="W3304">
        <v>1</v>
      </c>
      <c r="AH3304" t="s">
        <v>71</v>
      </c>
      <c r="AI3304" t="s">
        <v>71</v>
      </c>
      <c r="AJ3304" t="s">
        <v>73</v>
      </c>
      <c r="AK3304" t="s">
        <v>61</v>
      </c>
      <c r="AL3304">
        <v>139.69164699999999</v>
      </c>
      <c r="AM3304">
        <v>35.689185000000002</v>
      </c>
      <c r="AN3304" s="1">
        <v>43925</v>
      </c>
      <c r="AO3304">
        <v>13</v>
      </c>
      <c r="AP3304">
        <v>13</v>
      </c>
    </row>
    <row r="3305" spans="1:42" x14ac:dyDescent="0.15">
      <c r="A3305">
        <v>3304</v>
      </c>
      <c r="B3305" t="s">
        <v>2737</v>
      </c>
      <c r="F3305">
        <v>80</v>
      </c>
      <c r="G3305" t="s">
        <v>52</v>
      </c>
      <c r="H3305" t="s">
        <v>3033</v>
      </c>
      <c r="J3305" t="s">
        <v>66</v>
      </c>
      <c r="K3305" t="s">
        <v>66</v>
      </c>
      <c r="N3305" t="s">
        <v>66</v>
      </c>
      <c r="O3305" t="s">
        <v>66</v>
      </c>
      <c r="P3305">
        <v>864</v>
      </c>
      <c r="T3305" t="s">
        <v>3043</v>
      </c>
      <c r="W3305">
        <v>1</v>
      </c>
      <c r="AH3305" t="s">
        <v>71</v>
      </c>
      <c r="AI3305" t="s">
        <v>71</v>
      </c>
      <c r="AJ3305" t="s">
        <v>73</v>
      </c>
      <c r="AK3305" t="s">
        <v>61</v>
      </c>
      <c r="AL3305">
        <v>139.69164699999999</v>
      </c>
      <c r="AM3305">
        <v>35.689185000000002</v>
      </c>
      <c r="AN3305" s="1">
        <v>43925</v>
      </c>
      <c r="AO3305">
        <v>13</v>
      </c>
      <c r="AP3305">
        <v>13</v>
      </c>
    </row>
    <row r="3306" spans="1:42" x14ac:dyDescent="0.15">
      <c r="A3306">
        <v>3305</v>
      </c>
      <c r="B3306" t="s">
        <v>2737</v>
      </c>
      <c r="F3306">
        <v>90</v>
      </c>
      <c r="G3306" t="s">
        <v>76</v>
      </c>
      <c r="H3306" t="s">
        <v>3033</v>
      </c>
      <c r="J3306" t="s">
        <v>66</v>
      </c>
      <c r="K3306" t="s">
        <v>66</v>
      </c>
      <c r="N3306" t="s">
        <v>66</v>
      </c>
      <c r="O3306" t="s">
        <v>66</v>
      </c>
      <c r="P3306">
        <v>865</v>
      </c>
      <c r="T3306" t="s">
        <v>3043</v>
      </c>
      <c r="W3306">
        <v>1</v>
      </c>
      <c r="AH3306" t="s">
        <v>71</v>
      </c>
      <c r="AI3306" t="s">
        <v>71</v>
      </c>
      <c r="AJ3306" t="s">
        <v>73</v>
      </c>
      <c r="AK3306" t="s">
        <v>81</v>
      </c>
      <c r="AL3306">
        <v>139.69164699999999</v>
      </c>
      <c r="AM3306">
        <v>35.689185000000002</v>
      </c>
      <c r="AN3306" s="1">
        <v>43925</v>
      </c>
      <c r="AO3306">
        <v>13</v>
      </c>
      <c r="AP3306">
        <v>13</v>
      </c>
    </row>
    <row r="3307" spans="1:42" x14ac:dyDescent="0.15">
      <c r="A3307">
        <v>3306</v>
      </c>
      <c r="B3307" t="s">
        <v>2737</v>
      </c>
      <c r="F3307">
        <v>80</v>
      </c>
      <c r="G3307" t="s">
        <v>52</v>
      </c>
      <c r="H3307" t="s">
        <v>3033</v>
      </c>
      <c r="J3307" t="s">
        <v>66</v>
      </c>
      <c r="K3307" t="s">
        <v>66</v>
      </c>
      <c r="N3307" t="s">
        <v>66</v>
      </c>
      <c r="O3307" t="s">
        <v>66</v>
      </c>
      <c r="P3307">
        <v>866</v>
      </c>
      <c r="R3307" t="s">
        <v>68</v>
      </c>
      <c r="T3307" t="s">
        <v>3043</v>
      </c>
      <c r="W3307">
        <v>1</v>
      </c>
      <c r="AH3307" t="s">
        <v>71</v>
      </c>
      <c r="AI3307" t="s">
        <v>71</v>
      </c>
      <c r="AJ3307" t="s">
        <v>73</v>
      </c>
      <c r="AK3307" t="s">
        <v>61</v>
      </c>
      <c r="AL3307">
        <v>139.69164699999999</v>
      </c>
      <c r="AM3307">
        <v>35.689185000000002</v>
      </c>
      <c r="AN3307" s="1">
        <v>43925</v>
      </c>
      <c r="AO3307">
        <v>13</v>
      </c>
      <c r="AP3307">
        <v>13</v>
      </c>
    </row>
    <row r="3308" spans="1:42" x14ac:dyDescent="0.15">
      <c r="A3308">
        <v>3307</v>
      </c>
      <c r="B3308" t="s">
        <v>2737</v>
      </c>
      <c r="F3308">
        <v>90</v>
      </c>
      <c r="G3308" t="s">
        <v>52</v>
      </c>
      <c r="H3308" t="s">
        <v>3033</v>
      </c>
      <c r="J3308" t="s">
        <v>66</v>
      </c>
      <c r="K3308" t="s">
        <v>66</v>
      </c>
      <c r="N3308" t="s">
        <v>66</v>
      </c>
      <c r="O3308" t="s">
        <v>66</v>
      </c>
      <c r="P3308">
        <v>867</v>
      </c>
      <c r="R3308" t="s">
        <v>68</v>
      </c>
      <c r="T3308" t="s">
        <v>3043</v>
      </c>
      <c r="W3308">
        <v>1</v>
      </c>
      <c r="AH3308" t="s">
        <v>71</v>
      </c>
      <c r="AI3308" t="s">
        <v>71</v>
      </c>
      <c r="AJ3308" t="s">
        <v>73</v>
      </c>
      <c r="AK3308" t="s">
        <v>61</v>
      </c>
      <c r="AL3308">
        <v>139.69164699999999</v>
      </c>
      <c r="AM3308">
        <v>35.689185000000002</v>
      </c>
      <c r="AN3308" s="1">
        <v>43925</v>
      </c>
      <c r="AO3308">
        <v>13</v>
      </c>
      <c r="AP3308">
        <v>13</v>
      </c>
    </row>
    <row r="3309" spans="1:42" x14ac:dyDescent="0.15">
      <c r="A3309">
        <v>3308</v>
      </c>
      <c r="B3309" t="s">
        <v>2737</v>
      </c>
      <c r="F3309">
        <v>20</v>
      </c>
      <c r="G3309" t="s">
        <v>52</v>
      </c>
      <c r="H3309" t="s">
        <v>3033</v>
      </c>
      <c r="J3309" t="s">
        <v>66</v>
      </c>
      <c r="K3309" t="s">
        <v>66</v>
      </c>
      <c r="N3309" t="s">
        <v>66</v>
      </c>
      <c r="O3309" t="s">
        <v>66</v>
      </c>
      <c r="P3309">
        <v>868</v>
      </c>
      <c r="T3309" t="s">
        <v>3043</v>
      </c>
      <c r="W3309">
        <v>1</v>
      </c>
      <c r="AH3309" t="s">
        <v>71</v>
      </c>
      <c r="AI3309" t="s">
        <v>71</v>
      </c>
      <c r="AJ3309" t="s">
        <v>73</v>
      </c>
      <c r="AK3309" t="s">
        <v>61</v>
      </c>
      <c r="AL3309">
        <v>139.69164699999999</v>
      </c>
      <c r="AM3309">
        <v>35.689185000000002</v>
      </c>
      <c r="AN3309" s="1">
        <v>43925</v>
      </c>
      <c r="AO3309">
        <v>13</v>
      </c>
      <c r="AP3309">
        <v>13</v>
      </c>
    </row>
    <row r="3310" spans="1:42" x14ac:dyDescent="0.15">
      <c r="A3310">
        <v>3309</v>
      </c>
      <c r="B3310" t="s">
        <v>2737</v>
      </c>
      <c r="F3310">
        <v>20</v>
      </c>
      <c r="G3310" t="s">
        <v>52</v>
      </c>
      <c r="H3310" t="s">
        <v>3033</v>
      </c>
      <c r="J3310" t="s">
        <v>66</v>
      </c>
      <c r="K3310" t="s">
        <v>66</v>
      </c>
      <c r="N3310" t="s">
        <v>66</v>
      </c>
      <c r="O3310" t="s">
        <v>66</v>
      </c>
      <c r="P3310">
        <v>869</v>
      </c>
      <c r="T3310" t="s">
        <v>3043</v>
      </c>
      <c r="W3310">
        <v>1</v>
      </c>
      <c r="AH3310" t="s">
        <v>71</v>
      </c>
      <c r="AI3310" t="s">
        <v>71</v>
      </c>
      <c r="AJ3310" t="s">
        <v>73</v>
      </c>
      <c r="AK3310" t="s">
        <v>61</v>
      </c>
      <c r="AL3310">
        <v>139.69164699999999</v>
      </c>
      <c r="AM3310">
        <v>35.689185000000002</v>
      </c>
      <c r="AN3310" s="1">
        <v>43925</v>
      </c>
      <c r="AO3310">
        <v>13</v>
      </c>
      <c r="AP3310">
        <v>13</v>
      </c>
    </row>
    <row r="3311" spans="1:42" x14ac:dyDescent="0.15">
      <c r="A3311">
        <v>3310</v>
      </c>
      <c r="B3311" t="s">
        <v>2737</v>
      </c>
      <c r="F3311">
        <v>30</v>
      </c>
      <c r="G3311" t="s">
        <v>76</v>
      </c>
      <c r="H3311" t="s">
        <v>3033</v>
      </c>
      <c r="J3311" t="s">
        <v>66</v>
      </c>
      <c r="K3311" t="s">
        <v>66</v>
      </c>
      <c r="N3311" t="s">
        <v>66</v>
      </c>
      <c r="O3311" t="s">
        <v>66</v>
      </c>
      <c r="P3311">
        <v>870</v>
      </c>
      <c r="T3311" t="s">
        <v>3043</v>
      </c>
      <c r="W3311">
        <v>1</v>
      </c>
      <c r="AH3311" t="s">
        <v>71</v>
      </c>
      <c r="AI3311" t="s">
        <v>71</v>
      </c>
      <c r="AJ3311" t="s">
        <v>73</v>
      </c>
      <c r="AK3311" t="s">
        <v>81</v>
      </c>
      <c r="AL3311">
        <v>139.69164699999999</v>
      </c>
      <c r="AM3311">
        <v>35.689185000000002</v>
      </c>
      <c r="AN3311" s="1">
        <v>43925</v>
      </c>
      <c r="AO3311">
        <v>13</v>
      </c>
      <c r="AP3311">
        <v>13</v>
      </c>
    </row>
    <row r="3312" spans="1:42" x14ac:dyDescent="0.15">
      <c r="A3312">
        <v>3311</v>
      </c>
      <c r="B3312" t="s">
        <v>2737</v>
      </c>
      <c r="F3312">
        <v>70</v>
      </c>
      <c r="G3312" t="s">
        <v>52</v>
      </c>
      <c r="H3312" t="s">
        <v>3033</v>
      </c>
      <c r="J3312" t="s">
        <v>66</v>
      </c>
      <c r="K3312" t="s">
        <v>66</v>
      </c>
      <c r="N3312" t="s">
        <v>66</v>
      </c>
      <c r="O3312" t="s">
        <v>66</v>
      </c>
      <c r="P3312">
        <v>871</v>
      </c>
      <c r="T3312" t="s">
        <v>3043</v>
      </c>
      <c r="W3312">
        <v>1</v>
      </c>
      <c r="AH3312" t="s">
        <v>71</v>
      </c>
      <c r="AI3312" t="s">
        <v>71</v>
      </c>
      <c r="AJ3312" t="s">
        <v>73</v>
      </c>
      <c r="AK3312" t="s">
        <v>61</v>
      </c>
      <c r="AL3312">
        <v>139.69164699999999</v>
      </c>
      <c r="AM3312">
        <v>35.689185000000002</v>
      </c>
      <c r="AN3312" s="1">
        <v>43925</v>
      </c>
      <c r="AO3312">
        <v>13</v>
      </c>
      <c r="AP3312">
        <v>13</v>
      </c>
    </row>
    <row r="3313" spans="1:42" x14ac:dyDescent="0.15">
      <c r="A3313">
        <v>3312</v>
      </c>
      <c r="B3313" t="s">
        <v>2737</v>
      </c>
      <c r="F3313">
        <v>20</v>
      </c>
      <c r="G3313" t="s">
        <v>52</v>
      </c>
      <c r="H3313" t="s">
        <v>3033</v>
      </c>
      <c r="J3313" t="s">
        <v>66</v>
      </c>
      <c r="K3313" t="s">
        <v>66</v>
      </c>
      <c r="N3313" t="s">
        <v>66</v>
      </c>
      <c r="O3313" t="s">
        <v>66</v>
      </c>
      <c r="P3313">
        <v>872</v>
      </c>
      <c r="T3313" t="s">
        <v>3043</v>
      </c>
      <c r="W3313">
        <v>1</v>
      </c>
      <c r="AH3313" t="s">
        <v>71</v>
      </c>
      <c r="AI3313" t="s">
        <v>71</v>
      </c>
      <c r="AJ3313" t="s">
        <v>73</v>
      </c>
      <c r="AK3313" t="s">
        <v>61</v>
      </c>
      <c r="AL3313">
        <v>139.69164699999999</v>
      </c>
      <c r="AM3313">
        <v>35.689185000000002</v>
      </c>
      <c r="AN3313" s="1">
        <v>43925</v>
      </c>
      <c r="AO3313">
        <v>13</v>
      </c>
      <c r="AP3313">
        <v>13</v>
      </c>
    </row>
    <row r="3314" spans="1:42" x14ac:dyDescent="0.15">
      <c r="A3314">
        <v>3313</v>
      </c>
      <c r="B3314" t="s">
        <v>2737</v>
      </c>
      <c r="F3314">
        <v>40</v>
      </c>
      <c r="G3314" t="s">
        <v>52</v>
      </c>
      <c r="H3314" t="s">
        <v>3033</v>
      </c>
      <c r="J3314" t="s">
        <v>66</v>
      </c>
      <c r="K3314" t="s">
        <v>66</v>
      </c>
      <c r="N3314" t="s">
        <v>66</v>
      </c>
      <c r="O3314" t="s">
        <v>66</v>
      </c>
      <c r="P3314">
        <v>873</v>
      </c>
      <c r="T3314" t="s">
        <v>3043</v>
      </c>
      <c r="W3314">
        <v>1</v>
      </c>
      <c r="AH3314" t="s">
        <v>71</v>
      </c>
      <c r="AI3314" t="s">
        <v>71</v>
      </c>
      <c r="AJ3314" t="s">
        <v>73</v>
      </c>
      <c r="AK3314" t="s">
        <v>61</v>
      </c>
      <c r="AL3314">
        <v>139.69164699999999</v>
      </c>
      <c r="AM3314">
        <v>35.689185000000002</v>
      </c>
      <c r="AN3314" s="1">
        <v>43925</v>
      </c>
      <c r="AO3314">
        <v>13</v>
      </c>
      <c r="AP3314">
        <v>13</v>
      </c>
    </row>
    <row r="3315" spans="1:42" x14ac:dyDescent="0.15">
      <c r="A3315">
        <v>3314</v>
      </c>
      <c r="B3315" t="s">
        <v>2737</v>
      </c>
      <c r="F3315">
        <v>70</v>
      </c>
      <c r="G3315" t="s">
        <v>76</v>
      </c>
      <c r="H3315" t="s">
        <v>3033</v>
      </c>
      <c r="J3315" t="s">
        <v>66</v>
      </c>
      <c r="K3315" t="s">
        <v>66</v>
      </c>
      <c r="N3315" t="s">
        <v>66</v>
      </c>
      <c r="O3315" t="s">
        <v>66</v>
      </c>
      <c r="P3315">
        <v>874</v>
      </c>
      <c r="T3315" t="s">
        <v>3043</v>
      </c>
      <c r="W3315">
        <v>1</v>
      </c>
      <c r="AH3315" t="s">
        <v>71</v>
      </c>
      <c r="AI3315" t="s">
        <v>71</v>
      </c>
      <c r="AJ3315" t="s">
        <v>73</v>
      </c>
      <c r="AK3315" t="s">
        <v>81</v>
      </c>
      <c r="AL3315">
        <v>139.69164699999999</v>
      </c>
      <c r="AM3315">
        <v>35.689185000000002</v>
      </c>
      <c r="AN3315" s="1">
        <v>43925</v>
      </c>
      <c r="AO3315">
        <v>13</v>
      </c>
      <c r="AP3315">
        <v>13</v>
      </c>
    </row>
    <row r="3316" spans="1:42" x14ac:dyDescent="0.15">
      <c r="A3316">
        <v>3315</v>
      </c>
      <c r="B3316" t="s">
        <v>2737</v>
      </c>
      <c r="F3316">
        <v>50</v>
      </c>
      <c r="G3316" t="s">
        <v>76</v>
      </c>
      <c r="H3316" t="s">
        <v>3033</v>
      </c>
      <c r="J3316" t="s">
        <v>66</v>
      </c>
      <c r="K3316" t="s">
        <v>66</v>
      </c>
      <c r="N3316" t="s">
        <v>66</v>
      </c>
      <c r="O3316" t="s">
        <v>66</v>
      </c>
      <c r="P3316">
        <v>875</v>
      </c>
      <c r="T3316" t="s">
        <v>3043</v>
      </c>
      <c r="W3316">
        <v>1</v>
      </c>
      <c r="AH3316" t="s">
        <v>71</v>
      </c>
      <c r="AI3316" t="s">
        <v>71</v>
      </c>
      <c r="AJ3316" t="s">
        <v>73</v>
      </c>
      <c r="AK3316" t="s">
        <v>81</v>
      </c>
      <c r="AL3316">
        <v>139.69164699999999</v>
      </c>
      <c r="AM3316">
        <v>35.689185000000002</v>
      </c>
      <c r="AN3316" s="1">
        <v>43925</v>
      </c>
      <c r="AO3316">
        <v>13</v>
      </c>
      <c r="AP3316">
        <v>13</v>
      </c>
    </row>
    <row r="3317" spans="1:42" x14ac:dyDescent="0.15">
      <c r="A3317">
        <v>3316</v>
      </c>
      <c r="B3317" t="s">
        <v>2737</v>
      </c>
      <c r="F3317">
        <v>70</v>
      </c>
      <c r="G3317" t="s">
        <v>52</v>
      </c>
      <c r="H3317" t="s">
        <v>3033</v>
      </c>
      <c r="J3317" t="s">
        <v>66</v>
      </c>
      <c r="K3317" t="s">
        <v>66</v>
      </c>
      <c r="N3317" t="s">
        <v>66</v>
      </c>
      <c r="O3317" t="s">
        <v>66</v>
      </c>
      <c r="P3317">
        <v>876</v>
      </c>
      <c r="T3317" t="s">
        <v>3043</v>
      </c>
      <c r="W3317">
        <v>1</v>
      </c>
      <c r="AH3317" t="s">
        <v>71</v>
      </c>
      <c r="AI3317" t="s">
        <v>71</v>
      </c>
      <c r="AJ3317" t="s">
        <v>73</v>
      </c>
      <c r="AK3317" t="s">
        <v>61</v>
      </c>
      <c r="AL3317">
        <v>139.69164699999999</v>
      </c>
      <c r="AM3317">
        <v>35.689185000000002</v>
      </c>
      <c r="AN3317" s="1">
        <v>43925</v>
      </c>
      <c r="AO3317">
        <v>13</v>
      </c>
      <c r="AP3317">
        <v>13</v>
      </c>
    </row>
    <row r="3318" spans="1:42" x14ac:dyDescent="0.15">
      <c r="A3318">
        <v>3317</v>
      </c>
      <c r="B3318" t="s">
        <v>2737</v>
      </c>
      <c r="F3318">
        <v>90</v>
      </c>
      <c r="G3318" t="s">
        <v>52</v>
      </c>
      <c r="H3318" t="s">
        <v>3033</v>
      </c>
      <c r="J3318" t="s">
        <v>66</v>
      </c>
      <c r="K3318" t="s">
        <v>66</v>
      </c>
      <c r="N3318" t="s">
        <v>66</v>
      </c>
      <c r="O3318" t="s">
        <v>66</v>
      </c>
      <c r="P3318">
        <v>877</v>
      </c>
      <c r="T3318" t="s">
        <v>3043</v>
      </c>
      <c r="W3318">
        <v>1</v>
      </c>
      <c r="AH3318" t="s">
        <v>71</v>
      </c>
      <c r="AI3318" t="s">
        <v>71</v>
      </c>
      <c r="AJ3318" t="s">
        <v>73</v>
      </c>
      <c r="AK3318" t="s">
        <v>61</v>
      </c>
      <c r="AL3318">
        <v>139.69164699999999</v>
      </c>
      <c r="AM3318">
        <v>35.689185000000002</v>
      </c>
      <c r="AN3318" s="1">
        <v>43925</v>
      </c>
      <c r="AO3318">
        <v>13</v>
      </c>
      <c r="AP3318">
        <v>13</v>
      </c>
    </row>
    <row r="3319" spans="1:42" x14ac:dyDescent="0.15">
      <c r="A3319">
        <v>3318</v>
      </c>
      <c r="B3319" t="s">
        <v>2737</v>
      </c>
      <c r="F3319">
        <v>60</v>
      </c>
      <c r="G3319" t="s">
        <v>52</v>
      </c>
      <c r="H3319" t="s">
        <v>3033</v>
      </c>
      <c r="J3319" t="s">
        <v>66</v>
      </c>
      <c r="K3319" t="s">
        <v>66</v>
      </c>
      <c r="N3319" t="s">
        <v>66</v>
      </c>
      <c r="O3319" t="s">
        <v>66</v>
      </c>
      <c r="P3319">
        <v>878</v>
      </c>
      <c r="T3319" t="s">
        <v>3043</v>
      </c>
      <c r="W3319">
        <v>1</v>
      </c>
      <c r="AH3319" t="s">
        <v>71</v>
      </c>
      <c r="AI3319" t="s">
        <v>71</v>
      </c>
      <c r="AJ3319" t="s">
        <v>73</v>
      </c>
      <c r="AK3319" t="s">
        <v>61</v>
      </c>
      <c r="AL3319">
        <v>139.69164699999999</v>
      </c>
      <c r="AM3319">
        <v>35.689185000000002</v>
      </c>
      <c r="AN3319" s="1">
        <v>43925</v>
      </c>
      <c r="AO3319">
        <v>13</v>
      </c>
      <c r="AP3319">
        <v>13</v>
      </c>
    </row>
    <row r="3320" spans="1:42" x14ac:dyDescent="0.15">
      <c r="A3320">
        <v>3319</v>
      </c>
      <c r="B3320" t="s">
        <v>2737</v>
      </c>
      <c r="F3320">
        <v>20</v>
      </c>
      <c r="G3320" t="s">
        <v>76</v>
      </c>
      <c r="H3320" t="s">
        <v>3033</v>
      </c>
      <c r="J3320" t="s">
        <v>66</v>
      </c>
      <c r="K3320" t="s">
        <v>66</v>
      </c>
      <c r="N3320" t="s">
        <v>66</v>
      </c>
      <c r="O3320" t="s">
        <v>66</v>
      </c>
      <c r="P3320">
        <v>879</v>
      </c>
      <c r="T3320" t="s">
        <v>3043</v>
      </c>
      <c r="W3320">
        <v>1</v>
      </c>
      <c r="AH3320" t="s">
        <v>71</v>
      </c>
      <c r="AI3320" t="s">
        <v>71</v>
      </c>
      <c r="AJ3320" t="s">
        <v>73</v>
      </c>
      <c r="AK3320" t="s">
        <v>81</v>
      </c>
      <c r="AL3320">
        <v>139.69164699999999</v>
      </c>
      <c r="AM3320">
        <v>35.689185000000002</v>
      </c>
      <c r="AN3320" s="1">
        <v>43925</v>
      </c>
      <c r="AO3320">
        <v>13</v>
      </c>
      <c r="AP3320">
        <v>13</v>
      </c>
    </row>
    <row r="3321" spans="1:42" x14ac:dyDescent="0.15">
      <c r="A3321">
        <v>3320</v>
      </c>
      <c r="B3321" t="s">
        <v>2737</v>
      </c>
      <c r="F3321">
        <v>30</v>
      </c>
      <c r="G3321" t="s">
        <v>52</v>
      </c>
      <c r="H3321" t="s">
        <v>3033</v>
      </c>
      <c r="J3321" t="s">
        <v>66</v>
      </c>
      <c r="K3321" t="s">
        <v>66</v>
      </c>
      <c r="N3321" t="s">
        <v>66</v>
      </c>
      <c r="O3321" t="s">
        <v>66</v>
      </c>
      <c r="P3321">
        <v>880</v>
      </c>
      <c r="T3321" t="s">
        <v>3043</v>
      </c>
      <c r="W3321">
        <v>1</v>
      </c>
      <c r="AH3321" t="s">
        <v>71</v>
      </c>
      <c r="AI3321" t="s">
        <v>71</v>
      </c>
      <c r="AJ3321" t="s">
        <v>73</v>
      </c>
      <c r="AK3321" t="s">
        <v>61</v>
      </c>
      <c r="AL3321">
        <v>139.69164699999999</v>
      </c>
      <c r="AM3321">
        <v>35.689185000000002</v>
      </c>
      <c r="AN3321" s="1">
        <v>43925</v>
      </c>
      <c r="AO3321">
        <v>13</v>
      </c>
      <c r="AP3321">
        <v>13</v>
      </c>
    </row>
    <row r="3322" spans="1:42" x14ac:dyDescent="0.15">
      <c r="A3322">
        <v>3321</v>
      </c>
      <c r="B3322" t="s">
        <v>2737</v>
      </c>
      <c r="F3322">
        <v>20</v>
      </c>
      <c r="G3322" t="s">
        <v>52</v>
      </c>
      <c r="H3322" t="s">
        <v>3033</v>
      </c>
      <c r="J3322" t="s">
        <v>66</v>
      </c>
      <c r="K3322" t="s">
        <v>66</v>
      </c>
      <c r="N3322" t="s">
        <v>66</v>
      </c>
      <c r="O3322" t="s">
        <v>66</v>
      </c>
      <c r="P3322">
        <v>881</v>
      </c>
      <c r="T3322" t="s">
        <v>3043</v>
      </c>
      <c r="W3322">
        <v>1</v>
      </c>
      <c r="AH3322" t="s">
        <v>71</v>
      </c>
      <c r="AI3322" t="s">
        <v>71</v>
      </c>
      <c r="AJ3322" t="s">
        <v>73</v>
      </c>
      <c r="AK3322" t="s">
        <v>61</v>
      </c>
      <c r="AL3322">
        <v>139.69164699999999</v>
      </c>
      <c r="AM3322">
        <v>35.689185000000002</v>
      </c>
      <c r="AN3322" s="1">
        <v>43925</v>
      </c>
      <c r="AO3322">
        <v>13</v>
      </c>
      <c r="AP3322">
        <v>13</v>
      </c>
    </row>
    <row r="3323" spans="1:42" x14ac:dyDescent="0.15">
      <c r="A3323">
        <v>3322</v>
      </c>
      <c r="B3323" t="s">
        <v>2737</v>
      </c>
      <c r="F3323">
        <v>70</v>
      </c>
      <c r="G3323" t="s">
        <v>76</v>
      </c>
      <c r="H3323" t="s">
        <v>3033</v>
      </c>
      <c r="J3323" t="s">
        <v>66</v>
      </c>
      <c r="K3323" t="s">
        <v>66</v>
      </c>
      <c r="N3323" t="s">
        <v>66</v>
      </c>
      <c r="O3323" t="s">
        <v>66</v>
      </c>
      <c r="P3323">
        <v>882</v>
      </c>
      <c r="T3323" t="s">
        <v>3043</v>
      </c>
      <c r="W3323">
        <v>1</v>
      </c>
      <c r="AH3323" t="s">
        <v>71</v>
      </c>
      <c r="AI3323" t="s">
        <v>71</v>
      </c>
      <c r="AJ3323" t="s">
        <v>73</v>
      </c>
      <c r="AK3323" t="s">
        <v>81</v>
      </c>
      <c r="AL3323">
        <v>139.69164699999999</v>
      </c>
      <c r="AM3323">
        <v>35.689185000000002</v>
      </c>
      <c r="AN3323" s="1">
        <v>43925</v>
      </c>
      <c r="AO3323">
        <v>13</v>
      </c>
      <c r="AP3323">
        <v>13</v>
      </c>
    </row>
    <row r="3324" spans="1:42" x14ac:dyDescent="0.15">
      <c r="A3324">
        <v>3323</v>
      </c>
      <c r="B3324" t="s">
        <v>2737</v>
      </c>
      <c r="F3324">
        <v>60</v>
      </c>
      <c r="G3324" t="s">
        <v>52</v>
      </c>
      <c r="H3324" t="s">
        <v>3033</v>
      </c>
      <c r="J3324" t="s">
        <v>66</v>
      </c>
      <c r="K3324" t="s">
        <v>66</v>
      </c>
      <c r="N3324" t="s">
        <v>66</v>
      </c>
      <c r="O3324" t="s">
        <v>66</v>
      </c>
      <c r="P3324">
        <v>883</v>
      </c>
      <c r="T3324" t="s">
        <v>3043</v>
      </c>
      <c r="W3324">
        <v>1</v>
      </c>
      <c r="AH3324" t="s">
        <v>71</v>
      </c>
      <c r="AI3324" t="s">
        <v>71</v>
      </c>
      <c r="AJ3324" t="s">
        <v>73</v>
      </c>
      <c r="AK3324" t="s">
        <v>61</v>
      </c>
      <c r="AL3324">
        <v>139.69164699999999</v>
      </c>
      <c r="AM3324">
        <v>35.689185000000002</v>
      </c>
      <c r="AN3324" s="1">
        <v>43925</v>
      </c>
      <c r="AO3324">
        <v>13</v>
      </c>
      <c r="AP3324">
        <v>13</v>
      </c>
    </row>
    <row r="3325" spans="1:42" x14ac:dyDescent="0.15">
      <c r="A3325">
        <v>3324</v>
      </c>
      <c r="B3325" t="s">
        <v>2737</v>
      </c>
      <c r="F3325">
        <v>60</v>
      </c>
      <c r="G3325" t="s">
        <v>52</v>
      </c>
      <c r="H3325" t="s">
        <v>3033</v>
      </c>
      <c r="J3325" t="s">
        <v>66</v>
      </c>
      <c r="K3325" t="s">
        <v>66</v>
      </c>
      <c r="N3325" t="s">
        <v>66</v>
      </c>
      <c r="O3325" t="s">
        <v>66</v>
      </c>
      <c r="P3325">
        <v>884</v>
      </c>
      <c r="T3325" t="s">
        <v>3043</v>
      </c>
      <c r="W3325">
        <v>1</v>
      </c>
      <c r="AH3325" t="s">
        <v>71</v>
      </c>
      <c r="AI3325" t="s">
        <v>71</v>
      </c>
      <c r="AJ3325" t="s">
        <v>73</v>
      </c>
      <c r="AK3325" t="s">
        <v>61</v>
      </c>
      <c r="AL3325">
        <v>139.69164699999999</v>
      </c>
      <c r="AM3325">
        <v>35.689185000000002</v>
      </c>
      <c r="AN3325" s="1">
        <v>43925</v>
      </c>
      <c r="AO3325">
        <v>13</v>
      </c>
      <c r="AP3325">
        <v>13</v>
      </c>
    </row>
    <row r="3326" spans="1:42" x14ac:dyDescent="0.15">
      <c r="A3326">
        <v>3325</v>
      </c>
      <c r="B3326" t="s">
        <v>2737</v>
      </c>
      <c r="F3326">
        <v>40</v>
      </c>
      <c r="G3326" t="s">
        <v>52</v>
      </c>
      <c r="H3326" t="s">
        <v>3033</v>
      </c>
      <c r="J3326" t="s">
        <v>66</v>
      </c>
      <c r="K3326" t="s">
        <v>66</v>
      </c>
      <c r="N3326" t="s">
        <v>66</v>
      </c>
      <c r="O3326" t="s">
        <v>66</v>
      </c>
      <c r="P3326">
        <v>885</v>
      </c>
      <c r="T3326" t="s">
        <v>3043</v>
      </c>
      <c r="W3326">
        <v>1</v>
      </c>
      <c r="AH3326" t="s">
        <v>71</v>
      </c>
      <c r="AI3326" t="s">
        <v>71</v>
      </c>
      <c r="AJ3326" t="s">
        <v>73</v>
      </c>
      <c r="AK3326" t="s">
        <v>61</v>
      </c>
      <c r="AL3326">
        <v>139.69164699999999</v>
      </c>
      <c r="AM3326">
        <v>35.689185000000002</v>
      </c>
      <c r="AN3326" s="1">
        <v>43925</v>
      </c>
      <c r="AO3326">
        <v>13</v>
      </c>
      <c r="AP3326">
        <v>13</v>
      </c>
    </row>
    <row r="3327" spans="1:42" x14ac:dyDescent="0.15">
      <c r="A3327">
        <v>3326</v>
      </c>
      <c r="B3327" t="s">
        <v>2737</v>
      </c>
      <c r="F3327">
        <v>30</v>
      </c>
      <c r="G3327" t="s">
        <v>76</v>
      </c>
      <c r="H3327" t="s">
        <v>3033</v>
      </c>
      <c r="J3327" t="s">
        <v>66</v>
      </c>
      <c r="K3327" t="s">
        <v>66</v>
      </c>
      <c r="N3327" t="s">
        <v>66</v>
      </c>
      <c r="O3327" t="s">
        <v>66</v>
      </c>
      <c r="P3327">
        <v>886</v>
      </c>
      <c r="T3327" t="s">
        <v>3043</v>
      </c>
      <c r="W3327">
        <v>1</v>
      </c>
      <c r="AH3327" t="s">
        <v>71</v>
      </c>
      <c r="AI3327" t="s">
        <v>71</v>
      </c>
      <c r="AJ3327" t="s">
        <v>73</v>
      </c>
      <c r="AK3327" t="s">
        <v>81</v>
      </c>
      <c r="AL3327">
        <v>139.69164699999999</v>
      </c>
      <c r="AM3327">
        <v>35.689185000000002</v>
      </c>
      <c r="AN3327" s="1">
        <v>43925</v>
      </c>
      <c r="AO3327">
        <v>13</v>
      </c>
      <c r="AP3327">
        <v>13</v>
      </c>
    </row>
    <row r="3328" spans="1:42" x14ac:dyDescent="0.15">
      <c r="A3328">
        <v>3327</v>
      </c>
      <c r="B3328" t="s">
        <v>2737</v>
      </c>
      <c r="F3328">
        <v>50</v>
      </c>
      <c r="G3328" t="s">
        <v>52</v>
      </c>
      <c r="H3328" t="s">
        <v>3033</v>
      </c>
      <c r="J3328" t="s">
        <v>66</v>
      </c>
      <c r="K3328" t="s">
        <v>66</v>
      </c>
      <c r="N3328" t="s">
        <v>66</v>
      </c>
      <c r="O3328" t="s">
        <v>66</v>
      </c>
      <c r="P3328">
        <v>887</v>
      </c>
      <c r="T3328" t="s">
        <v>3043</v>
      </c>
      <c r="W3328">
        <v>1</v>
      </c>
      <c r="AH3328" t="s">
        <v>71</v>
      </c>
      <c r="AI3328" t="s">
        <v>71</v>
      </c>
      <c r="AJ3328" t="s">
        <v>73</v>
      </c>
      <c r="AK3328" t="s">
        <v>61</v>
      </c>
      <c r="AL3328">
        <v>139.69164699999999</v>
      </c>
      <c r="AM3328">
        <v>35.689185000000002</v>
      </c>
      <c r="AN3328" s="1">
        <v>43925</v>
      </c>
      <c r="AO3328">
        <v>13</v>
      </c>
      <c r="AP3328">
        <v>13</v>
      </c>
    </row>
    <row r="3329" spans="1:42" x14ac:dyDescent="0.15">
      <c r="A3329">
        <v>3328</v>
      </c>
      <c r="B3329" t="s">
        <v>2737</v>
      </c>
      <c r="F3329">
        <v>50</v>
      </c>
      <c r="G3329" t="s">
        <v>52</v>
      </c>
      <c r="H3329" t="s">
        <v>3033</v>
      </c>
      <c r="J3329" t="s">
        <v>66</v>
      </c>
      <c r="K3329" t="s">
        <v>66</v>
      </c>
      <c r="N3329" t="s">
        <v>66</v>
      </c>
      <c r="O3329" t="s">
        <v>66</v>
      </c>
      <c r="P3329">
        <v>888</v>
      </c>
      <c r="T3329" t="s">
        <v>3043</v>
      </c>
      <c r="W3329">
        <v>1</v>
      </c>
      <c r="AH3329" t="s">
        <v>71</v>
      </c>
      <c r="AI3329" t="s">
        <v>71</v>
      </c>
      <c r="AJ3329" t="s">
        <v>73</v>
      </c>
      <c r="AK3329" t="s">
        <v>61</v>
      </c>
      <c r="AL3329">
        <v>139.69164699999999</v>
      </c>
      <c r="AM3329">
        <v>35.689185000000002</v>
      </c>
      <c r="AN3329" s="1">
        <v>43925</v>
      </c>
      <c r="AO3329">
        <v>13</v>
      </c>
      <c r="AP3329">
        <v>13</v>
      </c>
    </row>
    <row r="3330" spans="1:42" x14ac:dyDescent="0.15">
      <c r="A3330">
        <v>3329</v>
      </c>
      <c r="B3330" t="s">
        <v>2737</v>
      </c>
      <c r="F3330">
        <v>60</v>
      </c>
      <c r="G3330" t="s">
        <v>76</v>
      </c>
      <c r="H3330" t="s">
        <v>3033</v>
      </c>
      <c r="J3330" t="s">
        <v>66</v>
      </c>
      <c r="K3330" t="s">
        <v>66</v>
      </c>
      <c r="N3330" t="s">
        <v>66</v>
      </c>
      <c r="O3330" t="s">
        <v>66</v>
      </c>
      <c r="P3330">
        <v>889</v>
      </c>
      <c r="T3330" t="s">
        <v>3043</v>
      </c>
      <c r="W3330">
        <v>1</v>
      </c>
      <c r="AH3330" t="s">
        <v>71</v>
      </c>
      <c r="AI3330" t="s">
        <v>71</v>
      </c>
      <c r="AJ3330" t="s">
        <v>73</v>
      </c>
      <c r="AK3330" t="s">
        <v>81</v>
      </c>
      <c r="AL3330">
        <v>139.69164699999999</v>
      </c>
      <c r="AM3330">
        <v>35.689185000000002</v>
      </c>
      <c r="AN3330" s="1">
        <v>43925</v>
      </c>
      <c r="AO3330">
        <v>13</v>
      </c>
      <c r="AP3330">
        <v>13</v>
      </c>
    </row>
    <row r="3331" spans="1:42" x14ac:dyDescent="0.15">
      <c r="A3331">
        <v>3330</v>
      </c>
      <c r="B3331" t="s">
        <v>2737</v>
      </c>
      <c r="F3331">
        <v>70</v>
      </c>
      <c r="G3331" t="s">
        <v>76</v>
      </c>
      <c r="H3331" t="s">
        <v>3033</v>
      </c>
      <c r="J3331" t="s">
        <v>66</v>
      </c>
      <c r="K3331" t="s">
        <v>66</v>
      </c>
      <c r="N3331" t="s">
        <v>66</v>
      </c>
      <c r="O3331" t="s">
        <v>66</v>
      </c>
      <c r="P3331">
        <v>890</v>
      </c>
      <c r="T3331" t="s">
        <v>3043</v>
      </c>
      <c r="W3331">
        <v>1</v>
      </c>
      <c r="AH3331" t="s">
        <v>71</v>
      </c>
      <c r="AI3331" t="s">
        <v>71</v>
      </c>
      <c r="AJ3331" t="s">
        <v>73</v>
      </c>
      <c r="AK3331" t="s">
        <v>81</v>
      </c>
      <c r="AL3331">
        <v>139.69164699999999</v>
      </c>
      <c r="AM3331">
        <v>35.689185000000002</v>
      </c>
      <c r="AN3331" s="1">
        <v>43925</v>
      </c>
      <c r="AO3331">
        <v>13</v>
      </c>
      <c r="AP3331">
        <v>13</v>
      </c>
    </row>
    <row r="3332" spans="1:42" x14ac:dyDescent="0.15">
      <c r="A3332">
        <v>3331</v>
      </c>
      <c r="B3332" t="s">
        <v>2737</v>
      </c>
      <c r="F3332">
        <v>60</v>
      </c>
      <c r="G3332" t="s">
        <v>52</v>
      </c>
      <c r="H3332" t="s">
        <v>3033</v>
      </c>
      <c r="I3332" t="s">
        <v>2188</v>
      </c>
      <c r="J3332" t="s">
        <v>813</v>
      </c>
      <c r="K3332" t="s">
        <v>813</v>
      </c>
      <c r="M3332" t="s">
        <v>814</v>
      </c>
      <c r="N3332" t="s">
        <v>815</v>
      </c>
      <c r="O3332" t="s">
        <v>814</v>
      </c>
      <c r="P3332">
        <v>19</v>
      </c>
      <c r="Q3332">
        <v>16</v>
      </c>
      <c r="V3332" t="s">
        <v>3044</v>
      </c>
      <c r="W3332">
        <v>1</v>
      </c>
      <c r="AH3332" t="s">
        <v>818</v>
      </c>
      <c r="AI3332" t="s">
        <v>818</v>
      </c>
      <c r="AJ3332" t="s">
        <v>819</v>
      </c>
      <c r="AK3332" t="s">
        <v>61</v>
      </c>
      <c r="AL3332">
        <v>140.870172</v>
      </c>
      <c r="AM3332">
        <v>38.269075000000001</v>
      </c>
      <c r="AN3332" s="1">
        <v>43925</v>
      </c>
      <c r="AO3332">
        <v>4</v>
      </c>
      <c r="AP3332">
        <v>4</v>
      </c>
    </row>
    <row r="3333" spans="1:42" x14ac:dyDescent="0.15">
      <c r="A3333">
        <v>3332</v>
      </c>
      <c r="B3333" t="s">
        <v>2737</v>
      </c>
      <c r="F3333">
        <v>30</v>
      </c>
      <c r="G3333" t="s">
        <v>52</v>
      </c>
      <c r="H3333" t="s">
        <v>3033</v>
      </c>
      <c r="I3333" t="s">
        <v>2365</v>
      </c>
      <c r="J3333" t="s">
        <v>602</v>
      </c>
      <c r="K3333" t="s">
        <v>602</v>
      </c>
      <c r="N3333" t="s">
        <v>602</v>
      </c>
      <c r="O3333" t="s">
        <v>602</v>
      </c>
      <c r="P3333">
        <v>11</v>
      </c>
      <c r="S3333" t="s">
        <v>3045</v>
      </c>
      <c r="U3333" t="s">
        <v>3046</v>
      </c>
      <c r="W3333">
        <v>1</v>
      </c>
      <c r="AH3333" t="s">
        <v>606</v>
      </c>
      <c r="AI3333" t="s">
        <v>606</v>
      </c>
      <c r="AJ3333" t="s">
        <v>607</v>
      </c>
      <c r="AK3333" t="s">
        <v>61</v>
      </c>
      <c r="AL3333">
        <v>138.18067199999999</v>
      </c>
      <c r="AM3333">
        <v>36.651277</v>
      </c>
      <c r="AN3333" s="1">
        <v>43925</v>
      </c>
      <c r="AO3333">
        <v>20</v>
      </c>
      <c r="AP3333">
        <v>20</v>
      </c>
    </row>
    <row r="3334" spans="1:42" x14ac:dyDescent="0.15">
      <c r="A3334">
        <v>3333</v>
      </c>
      <c r="B3334" t="s">
        <v>2737</v>
      </c>
      <c r="F3334">
        <v>40</v>
      </c>
      <c r="G3334" t="s">
        <v>52</v>
      </c>
      <c r="H3334" t="s">
        <v>3033</v>
      </c>
      <c r="I3334" t="s">
        <v>2093</v>
      </c>
      <c r="J3334" t="s">
        <v>864</v>
      </c>
      <c r="K3334" t="s">
        <v>864</v>
      </c>
      <c r="M3334" t="s">
        <v>865</v>
      </c>
      <c r="N3334" t="s">
        <v>866</v>
      </c>
      <c r="O3334" t="s">
        <v>865</v>
      </c>
      <c r="P3334">
        <v>182</v>
      </c>
      <c r="Q3334">
        <v>16</v>
      </c>
      <c r="V3334" t="s">
        <v>3047</v>
      </c>
      <c r="W3334">
        <v>1</v>
      </c>
      <c r="AH3334" t="s">
        <v>868</v>
      </c>
      <c r="AI3334" t="s">
        <v>868</v>
      </c>
      <c r="AJ3334" t="s">
        <v>869</v>
      </c>
      <c r="AK3334" t="s">
        <v>61</v>
      </c>
      <c r="AL3334">
        <v>135.341522</v>
      </c>
      <c r="AM3334">
        <v>34.737876999999997</v>
      </c>
      <c r="AN3334" s="1">
        <v>43925</v>
      </c>
      <c r="AO3334">
        <v>28</v>
      </c>
      <c r="AP3334">
        <v>28</v>
      </c>
    </row>
    <row r="3335" spans="1:42" x14ac:dyDescent="0.15">
      <c r="A3335">
        <v>3334</v>
      </c>
      <c r="B3335" t="s">
        <v>2737</v>
      </c>
      <c r="F3335">
        <v>60</v>
      </c>
      <c r="G3335" t="s">
        <v>76</v>
      </c>
      <c r="H3335" t="s">
        <v>3033</v>
      </c>
      <c r="I3335" t="s">
        <v>2093</v>
      </c>
      <c r="J3335" t="s">
        <v>864</v>
      </c>
      <c r="K3335" t="s">
        <v>864</v>
      </c>
      <c r="M3335" t="s">
        <v>865</v>
      </c>
      <c r="N3335" t="s">
        <v>866</v>
      </c>
      <c r="O3335" t="s">
        <v>865</v>
      </c>
      <c r="P3335">
        <v>183</v>
      </c>
      <c r="Q3335">
        <v>17</v>
      </c>
      <c r="V3335" t="s">
        <v>3048</v>
      </c>
      <c r="W3335">
        <v>1</v>
      </c>
      <c r="AH3335" t="s">
        <v>868</v>
      </c>
      <c r="AI3335" t="s">
        <v>868</v>
      </c>
      <c r="AJ3335" t="s">
        <v>869</v>
      </c>
      <c r="AK3335" t="s">
        <v>81</v>
      </c>
      <c r="AL3335">
        <v>135.341522</v>
      </c>
      <c r="AM3335">
        <v>34.737876999999997</v>
      </c>
      <c r="AN3335" s="1">
        <v>43925</v>
      </c>
      <c r="AO3335">
        <v>28</v>
      </c>
      <c r="AP3335">
        <v>28</v>
      </c>
    </row>
    <row r="3336" spans="1:42" x14ac:dyDescent="0.15">
      <c r="A3336">
        <v>3335</v>
      </c>
      <c r="B3336" t="s">
        <v>2737</v>
      </c>
      <c r="F3336">
        <v>20</v>
      </c>
      <c r="G3336" t="s">
        <v>52</v>
      </c>
      <c r="H3336" t="s">
        <v>3033</v>
      </c>
      <c r="J3336" t="s">
        <v>85</v>
      </c>
      <c r="K3336" t="s">
        <v>85</v>
      </c>
      <c r="M3336" t="s">
        <v>1393</v>
      </c>
      <c r="N3336" t="s">
        <v>1394</v>
      </c>
      <c r="O3336" t="s">
        <v>1393</v>
      </c>
      <c r="T3336" t="s">
        <v>3049</v>
      </c>
      <c r="W3336">
        <v>1</v>
      </c>
      <c r="AH3336" t="s">
        <v>89</v>
      </c>
      <c r="AI3336" t="s">
        <v>89</v>
      </c>
      <c r="AJ3336" t="s">
        <v>1396</v>
      </c>
      <c r="AK3336" t="s">
        <v>61</v>
      </c>
      <c r="AL3336">
        <v>137.15621300000001</v>
      </c>
      <c r="AM3336">
        <v>35.082386</v>
      </c>
      <c r="AN3336" s="1">
        <v>43925</v>
      </c>
      <c r="AO3336">
        <v>23</v>
      </c>
      <c r="AP3336">
        <v>23</v>
      </c>
    </row>
    <row r="3337" spans="1:42" x14ac:dyDescent="0.15">
      <c r="A3337">
        <v>3336</v>
      </c>
      <c r="F3337">
        <v>70</v>
      </c>
      <c r="G3337" t="s">
        <v>52</v>
      </c>
      <c r="H3337" t="s">
        <v>3033</v>
      </c>
      <c r="I3337" t="s">
        <v>2648</v>
      </c>
      <c r="J3337" t="s">
        <v>104</v>
      </c>
      <c r="K3337" t="s">
        <v>104</v>
      </c>
      <c r="L3337" t="s">
        <v>565</v>
      </c>
      <c r="N3337" t="s">
        <v>710</v>
      </c>
      <c r="O3337" t="s">
        <v>104</v>
      </c>
      <c r="P3337">
        <v>193</v>
      </c>
      <c r="U3337" t="s">
        <v>3050</v>
      </c>
      <c r="W3337">
        <v>1</v>
      </c>
      <c r="AH3337" t="s">
        <v>107</v>
      </c>
      <c r="AI3337" t="s">
        <v>107</v>
      </c>
      <c r="AJ3337" t="s">
        <v>108</v>
      </c>
      <c r="AK3337" t="s">
        <v>61</v>
      </c>
      <c r="AL3337">
        <v>144.38492199999999</v>
      </c>
      <c r="AM3337">
        <v>42.976661</v>
      </c>
      <c r="AN3337" s="1">
        <v>43925</v>
      </c>
      <c r="AO3337">
        <v>1</v>
      </c>
      <c r="AP3337">
        <v>1</v>
      </c>
    </row>
    <row r="3338" spans="1:42" x14ac:dyDescent="0.15">
      <c r="A3338">
        <v>3337</v>
      </c>
      <c r="B3338" t="s">
        <v>2737</v>
      </c>
      <c r="F3338">
        <v>20</v>
      </c>
      <c r="G3338" t="s">
        <v>52</v>
      </c>
      <c r="H3338" t="s">
        <v>3033</v>
      </c>
      <c r="I3338" t="s">
        <v>2788</v>
      </c>
      <c r="J3338" t="s">
        <v>125</v>
      </c>
      <c r="K3338" t="s">
        <v>125</v>
      </c>
      <c r="M3338" t="s">
        <v>155</v>
      </c>
      <c r="N3338" t="s">
        <v>156</v>
      </c>
      <c r="O3338" t="s">
        <v>155</v>
      </c>
      <c r="P3338">
        <v>167</v>
      </c>
      <c r="Q3338">
        <v>8</v>
      </c>
      <c r="V3338" t="s">
        <v>3051</v>
      </c>
      <c r="W3338">
        <v>1</v>
      </c>
      <c r="AH3338" t="s">
        <v>129</v>
      </c>
      <c r="AI3338" t="s">
        <v>129</v>
      </c>
      <c r="AJ3338" t="s">
        <v>2162</v>
      </c>
      <c r="AK3338" t="s">
        <v>61</v>
      </c>
      <c r="AL3338">
        <v>140.12309500000001</v>
      </c>
      <c r="AM3338">
        <v>35.607433999999998</v>
      </c>
      <c r="AN3338" s="1">
        <v>43925</v>
      </c>
      <c r="AO3338">
        <v>12</v>
      </c>
      <c r="AP3338">
        <v>12</v>
      </c>
    </row>
    <row r="3339" spans="1:42" x14ac:dyDescent="0.15">
      <c r="A3339">
        <v>3338</v>
      </c>
      <c r="B3339" t="s">
        <v>2737</v>
      </c>
      <c r="F3339">
        <v>20</v>
      </c>
      <c r="G3339" t="s">
        <v>76</v>
      </c>
      <c r="H3339" t="s">
        <v>3033</v>
      </c>
      <c r="I3339" t="s">
        <v>1907</v>
      </c>
      <c r="J3339" t="s">
        <v>125</v>
      </c>
      <c r="K3339" t="s">
        <v>125</v>
      </c>
      <c r="M3339" t="s">
        <v>155</v>
      </c>
      <c r="N3339" t="s">
        <v>156</v>
      </c>
      <c r="O3339" t="s">
        <v>155</v>
      </c>
      <c r="P3339">
        <v>168</v>
      </c>
      <c r="Q3339">
        <v>9</v>
      </c>
      <c r="V3339" t="s">
        <v>3051</v>
      </c>
      <c r="W3339">
        <v>1</v>
      </c>
      <c r="AH3339" t="s">
        <v>129</v>
      </c>
      <c r="AI3339" t="s">
        <v>129</v>
      </c>
      <c r="AJ3339" t="s">
        <v>2162</v>
      </c>
      <c r="AK3339" t="s">
        <v>81</v>
      </c>
      <c r="AL3339">
        <v>140.12309500000001</v>
      </c>
      <c r="AM3339">
        <v>35.607433999999998</v>
      </c>
      <c r="AN3339" s="1">
        <v>43925</v>
      </c>
      <c r="AO3339">
        <v>12</v>
      </c>
      <c r="AP3339">
        <v>12</v>
      </c>
    </row>
    <row r="3340" spans="1:42" x14ac:dyDescent="0.15">
      <c r="A3340">
        <v>3339</v>
      </c>
      <c r="B3340" t="s">
        <v>2737</v>
      </c>
      <c r="F3340">
        <v>30</v>
      </c>
      <c r="G3340" t="s">
        <v>76</v>
      </c>
      <c r="H3340" t="s">
        <v>3033</v>
      </c>
      <c r="I3340" t="s">
        <v>2296</v>
      </c>
      <c r="J3340" t="s">
        <v>1441</v>
      </c>
      <c r="K3340" t="s">
        <v>66</v>
      </c>
      <c r="N3340" t="s">
        <v>66</v>
      </c>
      <c r="O3340" t="s">
        <v>1441</v>
      </c>
      <c r="P3340">
        <v>6</v>
      </c>
      <c r="S3340" t="s">
        <v>3052</v>
      </c>
      <c r="U3340" t="s">
        <v>3053</v>
      </c>
      <c r="W3340">
        <v>1</v>
      </c>
      <c r="AH3340" t="s">
        <v>1445</v>
      </c>
      <c r="AI3340" t="s">
        <v>71</v>
      </c>
      <c r="AJ3340" t="s">
        <v>1446</v>
      </c>
      <c r="AK3340" t="s">
        <v>81</v>
      </c>
      <c r="AL3340">
        <v>139.69164699999999</v>
      </c>
      <c r="AM3340">
        <v>35.689185000000002</v>
      </c>
      <c r="AN3340" s="1">
        <v>43925</v>
      </c>
      <c r="AO3340">
        <v>41</v>
      </c>
      <c r="AP3340">
        <v>13</v>
      </c>
    </row>
    <row r="3341" spans="1:42" x14ac:dyDescent="0.15">
      <c r="A3341">
        <v>3340</v>
      </c>
      <c r="B3341" t="s">
        <v>2737</v>
      </c>
      <c r="F3341">
        <v>50</v>
      </c>
      <c r="G3341" t="s">
        <v>52</v>
      </c>
      <c r="H3341" t="s">
        <v>3033</v>
      </c>
      <c r="I3341" t="s">
        <v>2908</v>
      </c>
      <c r="J3341" t="s">
        <v>1132</v>
      </c>
      <c r="K3341" t="s">
        <v>1132</v>
      </c>
      <c r="N3341" t="s">
        <v>1132</v>
      </c>
      <c r="O3341" t="s">
        <v>1132</v>
      </c>
      <c r="P3341">
        <v>11</v>
      </c>
      <c r="S3341" t="s">
        <v>2928</v>
      </c>
      <c r="U3341" t="s">
        <v>3054</v>
      </c>
      <c r="W3341">
        <v>1</v>
      </c>
      <c r="AH3341" t="s">
        <v>1137</v>
      </c>
      <c r="AI3341" t="s">
        <v>1137</v>
      </c>
      <c r="AJ3341" t="s">
        <v>1138</v>
      </c>
      <c r="AK3341" t="s">
        <v>61</v>
      </c>
      <c r="AL3341">
        <v>140.10335599999999</v>
      </c>
      <c r="AM3341">
        <v>39.718173999999998</v>
      </c>
      <c r="AN3341" s="1">
        <v>43925</v>
      </c>
      <c r="AO3341">
        <v>5</v>
      </c>
      <c r="AP3341">
        <v>5</v>
      </c>
    </row>
    <row r="3342" spans="1:42" x14ac:dyDescent="0.15">
      <c r="A3342">
        <v>3341</v>
      </c>
      <c r="B3342" t="s">
        <v>2737</v>
      </c>
      <c r="F3342">
        <v>30</v>
      </c>
      <c r="G3342" t="s">
        <v>52</v>
      </c>
      <c r="H3342" t="s">
        <v>3033</v>
      </c>
      <c r="J3342" t="s">
        <v>55</v>
      </c>
      <c r="K3342" t="s">
        <v>55</v>
      </c>
      <c r="M3342" t="s">
        <v>309</v>
      </c>
      <c r="N3342" t="s">
        <v>310</v>
      </c>
      <c r="O3342" t="s">
        <v>309</v>
      </c>
      <c r="P3342">
        <v>233</v>
      </c>
      <c r="Q3342">
        <v>35</v>
      </c>
      <c r="V3342" t="s">
        <v>3055</v>
      </c>
      <c r="W3342">
        <v>1</v>
      </c>
      <c r="AF3342" t="s">
        <v>3056</v>
      </c>
      <c r="AG3342" t="s">
        <v>3057</v>
      </c>
      <c r="AH3342" t="s">
        <v>59</v>
      </c>
      <c r="AI3342" t="s">
        <v>59</v>
      </c>
      <c r="AJ3342" t="s">
        <v>313</v>
      </c>
      <c r="AK3342" t="s">
        <v>61</v>
      </c>
      <c r="AL3342">
        <v>139.373234</v>
      </c>
      <c r="AM3342">
        <v>35.571373999999999</v>
      </c>
      <c r="AN3342" s="1">
        <v>43925</v>
      </c>
      <c r="AO3342">
        <v>14</v>
      </c>
      <c r="AP3342">
        <v>14</v>
      </c>
    </row>
    <row r="3343" spans="1:42" x14ac:dyDescent="0.15">
      <c r="A3343">
        <v>3342</v>
      </c>
      <c r="B3343" t="s">
        <v>2737</v>
      </c>
      <c r="F3343">
        <v>40</v>
      </c>
      <c r="G3343" t="s">
        <v>52</v>
      </c>
      <c r="H3343" t="s">
        <v>3033</v>
      </c>
      <c r="I3343" t="s">
        <v>2020</v>
      </c>
      <c r="J3343" t="s">
        <v>55</v>
      </c>
      <c r="K3343" t="s">
        <v>55</v>
      </c>
      <c r="M3343" t="s">
        <v>309</v>
      </c>
      <c r="N3343" t="s">
        <v>310</v>
      </c>
      <c r="O3343" t="s">
        <v>309</v>
      </c>
      <c r="P3343">
        <v>234</v>
      </c>
      <c r="Q3343">
        <v>36</v>
      </c>
      <c r="V3343" t="s">
        <v>3055</v>
      </c>
      <c r="W3343">
        <v>1</v>
      </c>
      <c r="AF3343" t="s">
        <v>272</v>
      </c>
      <c r="AH3343" t="s">
        <v>59</v>
      </c>
      <c r="AI3343" t="s">
        <v>59</v>
      </c>
      <c r="AJ3343" t="s">
        <v>313</v>
      </c>
      <c r="AK3343" t="s">
        <v>61</v>
      </c>
      <c r="AL3343">
        <v>139.373234</v>
      </c>
      <c r="AM3343">
        <v>35.571373999999999</v>
      </c>
      <c r="AN3343" s="1">
        <v>43925</v>
      </c>
      <c r="AO3343">
        <v>14</v>
      </c>
      <c r="AP3343">
        <v>14</v>
      </c>
    </row>
    <row r="3344" spans="1:42" x14ac:dyDescent="0.15">
      <c r="A3344">
        <v>3343</v>
      </c>
      <c r="B3344" t="s">
        <v>2737</v>
      </c>
      <c r="F3344">
        <v>20</v>
      </c>
      <c r="G3344" t="s">
        <v>76</v>
      </c>
      <c r="H3344" t="s">
        <v>3033</v>
      </c>
      <c r="I3344" t="s">
        <v>2093</v>
      </c>
      <c r="J3344" t="s">
        <v>55</v>
      </c>
      <c r="K3344" t="s">
        <v>55</v>
      </c>
      <c r="M3344" t="s">
        <v>309</v>
      </c>
      <c r="N3344" t="s">
        <v>310</v>
      </c>
      <c r="O3344" t="s">
        <v>309</v>
      </c>
      <c r="P3344">
        <v>235</v>
      </c>
      <c r="Q3344">
        <v>37</v>
      </c>
      <c r="V3344" t="s">
        <v>3055</v>
      </c>
      <c r="W3344">
        <v>1</v>
      </c>
      <c r="AF3344" t="s">
        <v>272</v>
      </c>
      <c r="AH3344" t="s">
        <v>59</v>
      </c>
      <c r="AI3344" t="s">
        <v>59</v>
      </c>
      <c r="AJ3344" t="s">
        <v>313</v>
      </c>
      <c r="AK3344" t="s">
        <v>81</v>
      </c>
      <c r="AL3344">
        <v>139.373234</v>
      </c>
      <c r="AM3344">
        <v>35.571373999999999</v>
      </c>
      <c r="AN3344" s="1">
        <v>43925</v>
      </c>
      <c r="AO3344">
        <v>14</v>
      </c>
      <c r="AP3344">
        <v>14</v>
      </c>
    </row>
    <row r="3345" spans="1:42" x14ac:dyDescent="0.15">
      <c r="A3345">
        <v>3344</v>
      </c>
      <c r="B3345" t="s">
        <v>2737</v>
      </c>
      <c r="F3345">
        <v>50</v>
      </c>
      <c r="G3345" t="s">
        <v>52</v>
      </c>
      <c r="H3345" t="s">
        <v>3033</v>
      </c>
      <c r="I3345" t="s">
        <v>2296</v>
      </c>
      <c r="J3345" t="s">
        <v>55</v>
      </c>
      <c r="K3345" t="s">
        <v>55</v>
      </c>
      <c r="N3345" t="s">
        <v>55</v>
      </c>
      <c r="O3345" t="s">
        <v>309</v>
      </c>
      <c r="P3345">
        <v>621</v>
      </c>
      <c r="V3345" t="s">
        <v>3055</v>
      </c>
      <c r="W3345">
        <v>1</v>
      </c>
      <c r="AF3345" t="s">
        <v>2944</v>
      </c>
      <c r="AH3345" t="s">
        <v>59</v>
      </c>
      <c r="AI3345" t="s">
        <v>59</v>
      </c>
      <c r="AJ3345" t="s">
        <v>313</v>
      </c>
      <c r="AK3345" t="s">
        <v>61</v>
      </c>
      <c r="AL3345">
        <v>139.642347</v>
      </c>
      <c r="AM3345">
        <v>35.447504000000002</v>
      </c>
      <c r="AN3345" s="1">
        <v>43925</v>
      </c>
      <c r="AO3345">
        <v>14</v>
      </c>
      <c r="AP3345">
        <v>14</v>
      </c>
    </row>
    <row r="3346" spans="1:42" x14ac:dyDescent="0.15">
      <c r="A3346">
        <v>3345</v>
      </c>
      <c r="F3346">
        <v>30</v>
      </c>
      <c r="G3346" t="s">
        <v>52</v>
      </c>
      <c r="H3346" t="s">
        <v>3033</v>
      </c>
      <c r="I3346" t="s">
        <v>2504</v>
      </c>
      <c r="J3346" t="s">
        <v>699</v>
      </c>
      <c r="K3346" t="s">
        <v>699</v>
      </c>
      <c r="M3346" t="s">
        <v>1032</v>
      </c>
      <c r="N3346" t="s">
        <v>1033</v>
      </c>
      <c r="O3346" t="s">
        <v>699</v>
      </c>
      <c r="P3346">
        <v>15</v>
      </c>
      <c r="W3346">
        <v>1</v>
      </c>
      <c r="AH3346" t="s">
        <v>702</v>
      </c>
      <c r="AI3346" t="s">
        <v>702</v>
      </c>
      <c r="AJ3346" t="s">
        <v>1035</v>
      </c>
      <c r="AK3346" t="s">
        <v>61</v>
      </c>
      <c r="AL3346">
        <v>135.85461000000001</v>
      </c>
      <c r="AM3346">
        <v>35.017895000000003</v>
      </c>
      <c r="AN3346" s="1">
        <v>43925</v>
      </c>
      <c r="AO3346">
        <v>25</v>
      </c>
      <c r="AP3346">
        <v>25</v>
      </c>
    </row>
    <row r="3347" spans="1:42" x14ac:dyDescent="0.15">
      <c r="A3347">
        <v>3346</v>
      </c>
      <c r="B3347" t="s">
        <v>2737</v>
      </c>
      <c r="C3347" t="s">
        <v>273</v>
      </c>
      <c r="F3347">
        <v>50</v>
      </c>
      <c r="G3347" t="s">
        <v>76</v>
      </c>
      <c r="H3347" t="s">
        <v>3033</v>
      </c>
      <c r="J3347" t="s">
        <v>699</v>
      </c>
      <c r="K3347" t="s">
        <v>699</v>
      </c>
      <c r="M3347" t="s">
        <v>2847</v>
      </c>
      <c r="N3347" t="s">
        <v>2848</v>
      </c>
      <c r="O3347" t="s">
        <v>699</v>
      </c>
      <c r="P3347">
        <v>16</v>
      </c>
      <c r="W3347">
        <v>1</v>
      </c>
      <c r="AH3347" t="s">
        <v>702</v>
      </c>
      <c r="AI3347" t="s">
        <v>702</v>
      </c>
      <c r="AJ3347" t="s">
        <v>1035</v>
      </c>
      <c r="AK3347" t="s">
        <v>81</v>
      </c>
      <c r="AL3347">
        <v>135.997996</v>
      </c>
      <c r="AM3347">
        <v>35.021616000000002</v>
      </c>
      <c r="AN3347" s="1">
        <v>43925</v>
      </c>
      <c r="AO3347">
        <v>25</v>
      </c>
      <c r="AP3347">
        <v>25</v>
      </c>
    </row>
    <row r="3348" spans="1:42" x14ac:dyDescent="0.15">
      <c r="A3348">
        <v>3347</v>
      </c>
      <c r="B3348" t="s">
        <v>2737</v>
      </c>
      <c r="F3348">
        <v>30</v>
      </c>
      <c r="G3348" t="s">
        <v>52</v>
      </c>
      <c r="H3348" t="s">
        <v>3033</v>
      </c>
      <c r="I3348" t="s">
        <v>2504</v>
      </c>
      <c r="J3348" t="s">
        <v>699</v>
      </c>
      <c r="K3348" t="s">
        <v>699</v>
      </c>
      <c r="M3348" t="s">
        <v>2983</v>
      </c>
      <c r="N3348" t="s">
        <v>2984</v>
      </c>
      <c r="O3348" t="s">
        <v>699</v>
      </c>
      <c r="P3348">
        <v>17</v>
      </c>
      <c r="W3348">
        <v>1</v>
      </c>
      <c r="AH3348" t="s">
        <v>702</v>
      </c>
      <c r="AI3348" t="s">
        <v>702</v>
      </c>
      <c r="AJ3348" t="s">
        <v>1035</v>
      </c>
      <c r="AK3348" t="s">
        <v>61</v>
      </c>
      <c r="AL3348">
        <v>135.95996600000001</v>
      </c>
      <c r="AM3348">
        <v>35.013199999999998</v>
      </c>
      <c r="AN3348" s="1">
        <v>43925</v>
      </c>
      <c r="AO3348">
        <v>25</v>
      </c>
      <c r="AP3348">
        <v>25</v>
      </c>
    </row>
    <row r="3349" spans="1:42" x14ac:dyDescent="0.15">
      <c r="A3349">
        <v>3348</v>
      </c>
      <c r="B3349" t="s">
        <v>2737</v>
      </c>
      <c r="F3349">
        <v>30</v>
      </c>
      <c r="G3349" t="s">
        <v>76</v>
      </c>
      <c r="H3349" t="s">
        <v>3033</v>
      </c>
      <c r="J3349" t="s">
        <v>864</v>
      </c>
      <c r="K3349" t="s">
        <v>864</v>
      </c>
      <c r="M3349" t="s">
        <v>865</v>
      </c>
      <c r="N3349" t="s">
        <v>866</v>
      </c>
      <c r="O3349" t="s">
        <v>865</v>
      </c>
      <c r="P3349">
        <v>184</v>
      </c>
      <c r="Q3349">
        <v>18</v>
      </c>
      <c r="V3349" t="s">
        <v>3058</v>
      </c>
      <c r="W3349">
        <v>1</v>
      </c>
      <c r="AH3349" t="s">
        <v>868</v>
      </c>
      <c r="AI3349" t="s">
        <v>868</v>
      </c>
      <c r="AJ3349" t="s">
        <v>869</v>
      </c>
      <c r="AK3349" t="s">
        <v>81</v>
      </c>
      <c r="AL3349">
        <v>135.341522</v>
      </c>
      <c r="AM3349">
        <v>34.737876999999997</v>
      </c>
      <c r="AN3349" s="1">
        <v>43925</v>
      </c>
      <c r="AO3349">
        <v>28</v>
      </c>
      <c r="AP3349">
        <v>28</v>
      </c>
    </row>
    <row r="3350" spans="1:42" x14ac:dyDescent="0.15">
      <c r="A3350">
        <v>3349</v>
      </c>
      <c r="F3350">
        <v>30</v>
      </c>
      <c r="G3350" t="s">
        <v>52</v>
      </c>
      <c r="H3350" t="s">
        <v>3033</v>
      </c>
      <c r="J3350" t="s">
        <v>864</v>
      </c>
      <c r="K3350" t="s">
        <v>864</v>
      </c>
      <c r="M3350" t="s">
        <v>865</v>
      </c>
      <c r="N3350" t="s">
        <v>866</v>
      </c>
      <c r="O3350" t="s">
        <v>865</v>
      </c>
      <c r="P3350">
        <v>185</v>
      </c>
      <c r="Q3350">
        <v>19</v>
      </c>
      <c r="V3350" t="s">
        <v>3058</v>
      </c>
      <c r="W3350">
        <v>1</v>
      </c>
      <c r="AH3350" t="s">
        <v>868</v>
      </c>
      <c r="AI3350" t="s">
        <v>868</v>
      </c>
      <c r="AJ3350" t="s">
        <v>869</v>
      </c>
      <c r="AK3350" t="s">
        <v>61</v>
      </c>
      <c r="AL3350">
        <v>135.341522</v>
      </c>
      <c r="AM3350">
        <v>34.737876999999997</v>
      </c>
      <c r="AN3350" s="1">
        <v>43925</v>
      </c>
      <c r="AO3350">
        <v>28</v>
      </c>
      <c r="AP3350">
        <v>28</v>
      </c>
    </row>
    <row r="3351" spans="1:42" x14ac:dyDescent="0.15">
      <c r="A3351">
        <v>3350</v>
      </c>
      <c r="F3351">
        <v>50</v>
      </c>
      <c r="G3351" t="s">
        <v>76</v>
      </c>
      <c r="H3351" t="s">
        <v>3033</v>
      </c>
      <c r="J3351" t="s">
        <v>864</v>
      </c>
      <c r="K3351" t="s">
        <v>864</v>
      </c>
      <c r="M3351" t="s">
        <v>865</v>
      </c>
      <c r="N3351" t="s">
        <v>866</v>
      </c>
      <c r="O3351" t="s">
        <v>865</v>
      </c>
      <c r="P3351">
        <v>186</v>
      </c>
      <c r="Q3351">
        <v>20</v>
      </c>
      <c r="V3351" t="s">
        <v>3058</v>
      </c>
      <c r="W3351">
        <v>1</v>
      </c>
      <c r="AH3351" t="s">
        <v>868</v>
      </c>
      <c r="AI3351" t="s">
        <v>868</v>
      </c>
      <c r="AJ3351" t="s">
        <v>869</v>
      </c>
      <c r="AK3351" t="s">
        <v>81</v>
      </c>
      <c r="AL3351">
        <v>135.341522</v>
      </c>
      <c r="AM3351">
        <v>34.737876999999997</v>
      </c>
      <c r="AN3351" s="1">
        <v>43925</v>
      </c>
      <c r="AO3351">
        <v>28</v>
      </c>
      <c r="AP3351">
        <v>28</v>
      </c>
    </row>
    <row r="3352" spans="1:42" x14ac:dyDescent="0.15">
      <c r="A3352">
        <v>3351</v>
      </c>
      <c r="F3352" t="s">
        <v>417</v>
      </c>
      <c r="G3352" t="s">
        <v>76</v>
      </c>
      <c r="H3352" t="s">
        <v>3033</v>
      </c>
      <c r="I3352" t="s">
        <v>2908</v>
      </c>
      <c r="J3352" t="s">
        <v>383</v>
      </c>
      <c r="K3352" t="s">
        <v>383</v>
      </c>
      <c r="M3352" t="s">
        <v>384</v>
      </c>
      <c r="N3352" t="s">
        <v>385</v>
      </c>
      <c r="O3352" t="s">
        <v>384</v>
      </c>
      <c r="P3352">
        <v>121</v>
      </c>
      <c r="Q3352">
        <v>56</v>
      </c>
      <c r="V3352" t="s">
        <v>3059</v>
      </c>
      <c r="W3352">
        <v>1</v>
      </c>
      <c r="AH3352" t="s">
        <v>389</v>
      </c>
      <c r="AI3352" t="s">
        <v>389</v>
      </c>
      <c r="AJ3352" t="s">
        <v>390</v>
      </c>
      <c r="AK3352" t="s">
        <v>81</v>
      </c>
      <c r="AL3352">
        <v>130.41487799999999</v>
      </c>
      <c r="AM3352">
        <v>33.591360000000002</v>
      </c>
      <c r="AN3352" s="1">
        <v>43925</v>
      </c>
      <c r="AO3352">
        <v>40</v>
      </c>
      <c r="AP3352">
        <v>40</v>
      </c>
    </row>
    <row r="3353" spans="1:42" x14ac:dyDescent="0.15">
      <c r="A3353">
        <v>3352</v>
      </c>
      <c r="B3353" t="s">
        <v>413</v>
      </c>
      <c r="F3353">
        <v>30</v>
      </c>
      <c r="G3353" t="s">
        <v>76</v>
      </c>
      <c r="H3353" t="s">
        <v>3033</v>
      </c>
      <c r="I3353" t="s">
        <v>2788</v>
      </c>
      <c r="J3353" t="s">
        <v>383</v>
      </c>
      <c r="K3353" t="s">
        <v>383</v>
      </c>
      <c r="M3353" t="s">
        <v>384</v>
      </c>
      <c r="N3353" t="s">
        <v>385</v>
      </c>
      <c r="O3353" t="s">
        <v>384</v>
      </c>
      <c r="P3353">
        <v>122</v>
      </c>
      <c r="Q3353">
        <v>57</v>
      </c>
      <c r="V3353" t="s">
        <v>3059</v>
      </c>
      <c r="W3353">
        <v>1</v>
      </c>
      <c r="AH3353" t="s">
        <v>389</v>
      </c>
      <c r="AI3353" t="s">
        <v>389</v>
      </c>
      <c r="AJ3353" t="s">
        <v>390</v>
      </c>
      <c r="AK3353" t="s">
        <v>81</v>
      </c>
      <c r="AL3353">
        <v>130.41487799999999</v>
      </c>
      <c r="AM3353">
        <v>33.591360000000002</v>
      </c>
      <c r="AN3353" s="1">
        <v>43925</v>
      </c>
      <c r="AO3353">
        <v>40</v>
      </c>
      <c r="AP3353">
        <v>40</v>
      </c>
    </row>
    <row r="3354" spans="1:42" x14ac:dyDescent="0.15">
      <c r="A3354">
        <v>3353</v>
      </c>
      <c r="B3354" t="s">
        <v>413</v>
      </c>
      <c r="F3354">
        <v>30</v>
      </c>
      <c r="G3354" t="s">
        <v>52</v>
      </c>
      <c r="H3354" t="s">
        <v>3033</v>
      </c>
      <c r="I3354" t="s">
        <v>2093</v>
      </c>
      <c r="J3354" t="s">
        <v>383</v>
      </c>
      <c r="K3354" t="s">
        <v>383</v>
      </c>
      <c r="M3354" t="s">
        <v>384</v>
      </c>
      <c r="N3354" t="s">
        <v>385</v>
      </c>
      <c r="O3354" t="s">
        <v>384</v>
      </c>
      <c r="P3354">
        <v>123</v>
      </c>
      <c r="Q3354">
        <v>58</v>
      </c>
      <c r="V3354" t="s">
        <v>3059</v>
      </c>
      <c r="W3354">
        <v>1</v>
      </c>
      <c r="AH3354" t="s">
        <v>389</v>
      </c>
      <c r="AI3354" t="s">
        <v>389</v>
      </c>
      <c r="AJ3354" t="s">
        <v>390</v>
      </c>
      <c r="AK3354" t="s">
        <v>61</v>
      </c>
      <c r="AL3354">
        <v>130.41487799999999</v>
      </c>
      <c r="AM3354">
        <v>33.591360000000002</v>
      </c>
      <c r="AN3354" s="1">
        <v>43925</v>
      </c>
      <c r="AO3354">
        <v>40</v>
      </c>
      <c r="AP3354">
        <v>40</v>
      </c>
    </row>
    <row r="3355" spans="1:42" x14ac:dyDescent="0.15">
      <c r="A3355">
        <v>3354</v>
      </c>
      <c r="B3355" t="s">
        <v>413</v>
      </c>
      <c r="F3355">
        <v>50</v>
      </c>
      <c r="G3355" t="s">
        <v>52</v>
      </c>
      <c r="H3355" t="s">
        <v>3033</v>
      </c>
      <c r="I3355" t="s">
        <v>2504</v>
      </c>
      <c r="J3355" t="s">
        <v>383</v>
      </c>
      <c r="K3355" t="s">
        <v>383</v>
      </c>
      <c r="M3355" t="s">
        <v>384</v>
      </c>
      <c r="N3355" t="s">
        <v>385</v>
      </c>
      <c r="O3355" t="s">
        <v>384</v>
      </c>
      <c r="P3355">
        <v>124</v>
      </c>
      <c r="Q3355">
        <v>59</v>
      </c>
      <c r="V3355" t="s">
        <v>3059</v>
      </c>
      <c r="W3355">
        <v>1</v>
      </c>
      <c r="AH3355" t="s">
        <v>389</v>
      </c>
      <c r="AI3355" t="s">
        <v>389</v>
      </c>
      <c r="AJ3355" t="s">
        <v>390</v>
      </c>
      <c r="AK3355" t="s">
        <v>61</v>
      </c>
      <c r="AL3355">
        <v>130.41487799999999</v>
      </c>
      <c r="AM3355">
        <v>33.591360000000002</v>
      </c>
      <c r="AN3355" s="1">
        <v>43925</v>
      </c>
      <c r="AO3355">
        <v>40</v>
      </c>
      <c r="AP3355">
        <v>40</v>
      </c>
    </row>
    <row r="3356" spans="1:42" x14ac:dyDescent="0.15">
      <c r="A3356">
        <v>3355</v>
      </c>
      <c r="B3356" t="s">
        <v>413</v>
      </c>
      <c r="F3356">
        <v>40</v>
      </c>
      <c r="G3356" t="s">
        <v>52</v>
      </c>
      <c r="H3356" t="s">
        <v>3033</v>
      </c>
      <c r="I3356" t="s">
        <v>1378</v>
      </c>
      <c r="J3356" t="s">
        <v>383</v>
      </c>
      <c r="K3356" t="s">
        <v>383</v>
      </c>
      <c r="M3356" t="s">
        <v>384</v>
      </c>
      <c r="N3356" t="s">
        <v>385</v>
      </c>
      <c r="O3356" t="s">
        <v>384</v>
      </c>
      <c r="P3356">
        <v>125</v>
      </c>
      <c r="Q3356">
        <v>60</v>
      </c>
      <c r="V3356" t="s">
        <v>3059</v>
      </c>
      <c r="W3356">
        <v>1</v>
      </c>
      <c r="AH3356" t="s">
        <v>389</v>
      </c>
      <c r="AI3356" t="s">
        <v>389</v>
      </c>
      <c r="AJ3356" t="s">
        <v>390</v>
      </c>
      <c r="AK3356" t="s">
        <v>61</v>
      </c>
      <c r="AL3356">
        <v>130.41487799999999</v>
      </c>
      <c r="AM3356">
        <v>33.591360000000002</v>
      </c>
      <c r="AN3356" s="1">
        <v>43925</v>
      </c>
      <c r="AO3356">
        <v>40</v>
      </c>
      <c r="AP3356">
        <v>40</v>
      </c>
    </row>
    <row r="3357" spans="1:42" x14ac:dyDescent="0.15">
      <c r="A3357">
        <v>3356</v>
      </c>
      <c r="B3357" t="s">
        <v>413</v>
      </c>
      <c r="F3357">
        <v>50</v>
      </c>
      <c r="G3357" t="s">
        <v>52</v>
      </c>
      <c r="H3357" t="s">
        <v>3033</v>
      </c>
      <c r="I3357" t="s">
        <v>2093</v>
      </c>
      <c r="J3357" t="s">
        <v>383</v>
      </c>
      <c r="K3357" t="s">
        <v>383</v>
      </c>
      <c r="M3357" t="s">
        <v>384</v>
      </c>
      <c r="N3357" t="s">
        <v>385</v>
      </c>
      <c r="O3357" t="s">
        <v>384</v>
      </c>
      <c r="P3357">
        <v>126</v>
      </c>
      <c r="Q3357">
        <v>61</v>
      </c>
      <c r="V3357" t="s">
        <v>3059</v>
      </c>
      <c r="W3357">
        <v>1</v>
      </c>
      <c r="AH3357" t="s">
        <v>389</v>
      </c>
      <c r="AI3357" t="s">
        <v>389</v>
      </c>
      <c r="AJ3357" t="s">
        <v>390</v>
      </c>
      <c r="AK3357" t="s">
        <v>61</v>
      </c>
      <c r="AL3357">
        <v>130.41487799999999</v>
      </c>
      <c r="AM3357">
        <v>33.591360000000002</v>
      </c>
      <c r="AN3357" s="1">
        <v>43925</v>
      </c>
      <c r="AO3357">
        <v>40</v>
      </c>
      <c r="AP3357">
        <v>40</v>
      </c>
    </row>
    <row r="3358" spans="1:42" x14ac:dyDescent="0.15">
      <c r="A3358">
        <v>3357</v>
      </c>
      <c r="B3358" t="s">
        <v>413</v>
      </c>
      <c r="F3358" t="s">
        <v>417</v>
      </c>
      <c r="G3358" t="s">
        <v>52</v>
      </c>
      <c r="H3358" t="s">
        <v>3033</v>
      </c>
      <c r="I3358" t="s">
        <v>2908</v>
      </c>
      <c r="J3358" t="s">
        <v>383</v>
      </c>
      <c r="K3358" t="s">
        <v>383</v>
      </c>
      <c r="M3358" t="s">
        <v>384</v>
      </c>
      <c r="N3358" t="s">
        <v>385</v>
      </c>
      <c r="O3358" t="s">
        <v>384</v>
      </c>
      <c r="P3358">
        <v>127</v>
      </c>
      <c r="Q3358">
        <v>62</v>
      </c>
      <c r="V3358" t="s">
        <v>3059</v>
      </c>
      <c r="W3358">
        <v>1</v>
      </c>
      <c r="AH3358" t="s">
        <v>389</v>
      </c>
      <c r="AI3358" t="s">
        <v>389</v>
      </c>
      <c r="AJ3358" t="s">
        <v>390</v>
      </c>
      <c r="AK3358" t="s">
        <v>61</v>
      </c>
      <c r="AL3358">
        <v>130.41487799999999</v>
      </c>
      <c r="AM3358">
        <v>33.591360000000002</v>
      </c>
      <c r="AN3358" s="1">
        <v>43925</v>
      </c>
      <c r="AO3358">
        <v>40</v>
      </c>
      <c r="AP3358">
        <v>40</v>
      </c>
    </row>
    <row r="3359" spans="1:42" x14ac:dyDescent="0.15">
      <c r="A3359">
        <v>3358</v>
      </c>
      <c r="B3359" t="s">
        <v>413</v>
      </c>
      <c r="F3359">
        <v>40</v>
      </c>
      <c r="G3359" t="s">
        <v>76</v>
      </c>
      <c r="H3359" t="s">
        <v>3033</v>
      </c>
      <c r="I3359" t="s">
        <v>2504</v>
      </c>
      <c r="J3359" t="s">
        <v>383</v>
      </c>
      <c r="K3359" t="s">
        <v>383</v>
      </c>
      <c r="M3359" t="s">
        <v>384</v>
      </c>
      <c r="N3359" t="s">
        <v>385</v>
      </c>
      <c r="O3359" t="s">
        <v>384</v>
      </c>
      <c r="P3359">
        <v>128</v>
      </c>
      <c r="Q3359">
        <v>63</v>
      </c>
      <c r="V3359" t="s">
        <v>3059</v>
      </c>
      <c r="W3359">
        <v>1</v>
      </c>
      <c r="AH3359" t="s">
        <v>389</v>
      </c>
      <c r="AI3359" t="s">
        <v>389</v>
      </c>
      <c r="AJ3359" t="s">
        <v>390</v>
      </c>
      <c r="AK3359" t="s">
        <v>81</v>
      </c>
      <c r="AL3359">
        <v>130.41487799999999</v>
      </c>
      <c r="AM3359">
        <v>33.591360000000002</v>
      </c>
      <c r="AN3359" s="1">
        <v>43925</v>
      </c>
      <c r="AO3359">
        <v>40</v>
      </c>
      <c r="AP3359">
        <v>40</v>
      </c>
    </row>
    <row r="3360" spans="1:42" x14ac:dyDescent="0.15">
      <c r="A3360">
        <v>3359</v>
      </c>
      <c r="B3360" t="s">
        <v>413</v>
      </c>
      <c r="F3360" t="s">
        <v>417</v>
      </c>
      <c r="G3360" t="s">
        <v>52</v>
      </c>
      <c r="H3360" t="s">
        <v>3033</v>
      </c>
      <c r="J3360" t="s">
        <v>383</v>
      </c>
      <c r="K3360" t="s">
        <v>383</v>
      </c>
      <c r="M3360" t="s">
        <v>384</v>
      </c>
      <c r="N3360" t="s">
        <v>385</v>
      </c>
      <c r="O3360" t="s">
        <v>384</v>
      </c>
      <c r="P3360">
        <v>129</v>
      </c>
      <c r="Q3360">
        <v>64</v>
      </c>
      <c r="V3360" t="s">
        <v>3059</v>
      </c>
      <c r="W3360">
        <v>1</v>
      </c>
      <c r="AH3360" t="s">
        <v>389</v>
      </c>
      <c r="AI3360" t="s">
        <v>389</v>
      </c>
      <c r="AJ3360" t="s">
        <v>390</v>
      </c>
      <c r="AK3360" t="s">
        <v>61</v>
      </c>
      <c r="AL3360">
        <v>130.41487799999999</v>
      </c>
      <c r="AM3360">
        <v>33.591360000000002</v>
      </c>
      <c r="AN3360" s="1">
        <v>43925</v>
      </c>
      <c r="AO3360">
        <v>40</v>
      </c>
      <c r="AP3360">
        <v>40</v>
      </c>
    </row>
    <row r="3361" spans="1:42" x14ac:dyDescent="0.15">
      <c r="A3361">
        <v>3360</v>
      </c>
      <c r="B3361" t="s">
        <v>413</v>
      </c>
      <c r="F3361" t="s">
        <v>417</v>
      </c>
      <c r="G3361" t="s">
        <v>52</v>
      </c>
      <c r="H3361" t="s">
        <v>3033</v>
      </c>
      <c r="I3361" t="s">
        <v>2908</v>
      </c>
      <c r="J3361" t="s">
        <v>383</v>
      </c>
      <c r="K3361" t="s">
        <v>383</v>
      </c>
      <c r="M3361" t="s">
        <v>384</v>
      </c>
      <c r="N3361" t="s">
        <v>385</v>
      </c>
      <c r="O3361" t="s">
        <v>384</v>
      </c>
      <c r="P3361">
        <v>130</v>
      </c>
      <c r="Q3361">
        <v>65</v>
      </c>
      <c r="V3361" t="s">
        <v>3059</v>
      </c>
      <c r="W3361">
        <v>1</v>
      </c>
      <c r="AH3361" t="s">
        <v>389</v>
      </c>
      <c r="AI3361" t="s">
        <v>389</v>
      </c>
      <c r="AJ3361" t="s">
        <v>390</v>
      </c>
      <c r="AK3361" t="s">
        <v>61</v>
      </c>
      <c r="AL3361">
        <v>130.41487799999999</v>
      </c>
      <c r="AM3361">
        <v>33.591360000000002</v>
      </c>
      <c r="AN3361" s="1">
        <v>43925</v>
      </c>
      <c r="AO3361">
        <v>40</v>
      </c>
      <c r="AP3361">
        <v>40</v>
      </c>
    </row>
    <row r="3362" spans="1:42" x14ac:dyDescent="0.15">
      <c r="A3362">
        <v>3361</v>
      </c>
      <c r="B3362" t="s">
        <v>413</v>
      </c>
      <c r="F3362">
        <v>40</v>
      </c>
      <c r="G3362" t="s">
        <v>52</v>
      </c>
      <c r="H3362" t="s">
        <v>3033</v>
      </c>
      <c r="I3362" t="s">
        <v>2648</v>
      </c>
      <c r="J3362" t="s">
        <v>383</v>
      </c>
      <c r="K3362" t="s">
        <v>383</v>
      </c>
      <c r="M3362" t="s">
        <v>384</v>
      </c>
      <c r="N3362" t="s">
        <v>385</v>
      </c>
      <c r="O3362" t="s">
        <v>384</v>
      </c>
      <c r="P3362">
        <v>131</v>
      </c>
      <c r="Q3362">
        <v>66</v>
      </c>
      <c r="V3362" t="s">
        <v>3059</v>
      </c>
      <c r="W3362">
        <v>1</v>
      </c>
      <c r="AH3362" t="s">
        <v>389</v>
      </c>
      <c r="AI3362" t="s">
        <v>389</v>
      </c>
      <c r="AJ3362" t="s">
        <v>390</v>
      </c>
      <c r="AK3362" t="s">
        <v>61</v>
      </c>
      <c r="AL3362">
        <v>130.41487799999999</v>
      </c>
      <c r="AM3362">
        <v>33.591360000000002</v>
      </c>
      <c r="AN3362" s="1">
        <v>43925</v>
      </c>
      <c r="AO3362">
        <v>40</v>
      </c>
      <c r="AP3362">
        <v>40</v>
      </c>
    </row>
    <row r="3363" spans="1:42" x14ac:dyDescent="0.15">
      <c r="A3363">
        <v>3362</v>
      </c>
      <c r="B3363" t="s">
        <v>413</v>
      </c>
      <c r="F3363">
        <v>50</v>
      </c>
      <c r="G3363" t="s">
        <v>52</v>
      </c>
      <c r="H3363" t="s">
        <v>3033</v>
      </c>
      <c r="I3363" t="s">
        <v>2188</v>
      </c>
      <c r="J3363" t="s">
        <v>383</v>
      </c>
      <c r="K3363" t="s">
        <v>383</v>
      </c>
      <c r="M3363" t="s">
        <v>384</v>
      </c>
      <c r="N3363" t="s">
        <v>385</v>
      </c>
      <c r="O3363" t="s">
        <v>384</v>
      </c>
      <c r="P3363">
        <v>132</v>
      </c>
      <c r="Q3363">
        <v>67</v>
      </c>
      <c r="V3363" t="s">
        <v>3059</v>
      </c>
      <c r="W3363">
        <v>1</v>
      </c>
      <c r="AH3363" t="s">
        <v>389</v>
      </c>
      <c r="AI3363" t="s">
        <v>389</v>
      </c>
      <c r="AJ3363" t="s">
        <v>390</v>
      </c>
      <c r="AK3363" t="s">
        <v>61</v>
      </c>
      <c r="AL3363">
        <v>130.41487799999999</v>
      </c>
      <c r="AM3363">
        <v>33.591360000000002</v>
      </c>
      <c r="AN3363" s="1">
        <v>43925</v>
      </c>
      <c r="AO3363">
        <v>40</v>
      </c>
      <c r="AP3363">
        <v>40</v>
      </c>
    </row>
    <row r="3364" spans="1:42" x14ac:dyDescent="0.15">
      <c r="A3364">
        <v>3363</v>
      </c>
      <c r="B3364" t="s">
        <v>413</v>
      </c>
      <c r="F3364">
        <v>80</v>
      </c>
      <c r="G3364" t="s">
        <v>76</v>
      </c>
      <c r="H3364" t="s">
        <v>3033</v>
      </c>
      <c r="I3364" t="s">
        <v>2020</v>
      </c>
      <c r="J3364" t="s">
        <v>383</v>
      </c>
      <c r="K3364" t="s">
        <v>383</v>
      </c>
      <c r="M3364" t="s">
        <v>384</v>
      </c>
      <c r="N3364" t="s">
        <v>385</v>
      </c>
      <c r="O3364" t="s">
        <v>384</v>
      </c>
      <c r="P3364">
        <v>133</v>
      </c>
      <c r="Q3364">
        <v>68</v>
      </c>
      <c r="V3364" t="s">
        <v>3059</v>
      </c>
      <c r="W3364">
        <v>1</v>
      </c>
      <c r="AH3364" t="s">
        <v>389</v>
      </c>
      <c r="AI3364" t="s">
        <v>389</v>
      </c>
      <c r="AJ3364" t="s">
        <v>390</v>
      </c>
      <c r="AK3364" t="s">
        <v>81</v>
      </c>
      <c r="AL3364">
        <v>130.41487799999999</v>
      </c>
      <c r="AM3364">
        <v>33.591360000000002</v>
      </c>
      <c r="AN3364" s="1">
        <v>43925</v>
      </c>
      <c r="AO3364">
        <v>40</v>
      </c>
      <c r="AP3364">
        <v>40</v>
      </c>
    </row>
    <row r="3365" spans="1:42" x14ac:dyDescent="0.15">
      <c r="A3365">
        <v>3364</v>
      </c>
      <c r="B3365" t="s">
        <v>413</v>
      </c>
      <c r="F3365">
        <v>60</v>
      </c>
      <c r="G3365" t="s">
        <v>52</v>
      </c>
      <c r="H3365" t="s">
        <v>3033</v>
      </c>
      <c r="I3365" t="s">
        <v>2648</v>
      </c>
      <c r="J3365" t="s">
        <v>383</v>
      </c>
      <c r="K3365" t="s">
        <v>383</v>
      </c>
      <c r="M3365" t="s">
        <v>384</v>
      </c>
      <c r="N3365" t="s">
        <v>385</v>
      </c>
      <c r="O3365" t="s">
        <v>384</v>
      </c>
      <c r="P3365">
        <v>134</v>
      </c>
      <c r="Q3365">
        <v>69</v>
      </c>
      <c r="V3365" t="s">
        <v>3059</v>
      </c>
      <c r="W3365">
        <v>1</v>
      </c>
      <c r="AH3365" t="s">
        <v>389</v>
      </c>
      <c r="AI3365" t="s">
        <v>389</v>
      </c>
      <c r="AJ3365" t="s">
        <v>390</v>
      </c>
      <c r="AK3365" t="s">
        <v>61</v>
      </c>
      <c r="AL3365">
        <v>130.41487799999999</v>
      </c>
      <c r="AM3365">
        <v>33.591360000000002</v>
      </c>
      <c r="AN3365" s="1">
        <v>43925</v>
      </c>
      <c r="AO3365">
        <v>40</v>
      </c>
      <c r="AP3365">
        <v>40</v>
      </c>
    </row>
    <row r="3366" spans="1:42" x14ac:dyDescent="0.15">
      <c r="A3366">
        <v>3365</v>
      </c>
      <c r="B3366" t="s">
        <v>413</v>
      </c>
      <c r="F3366">
        <v>20</v>
      </c>
      <c r="G3366" t="s">
        <v>76</v>
      </c>
      <c r="H3366" t="s">
        <v>3033</v>
      </c>
      <c r="I3366" t="s">
        <v>2788</v>
      </c>
      <c r="J3366" t="s">
        <v>383</v>
      </c>
      <c r="K3366" t="s">
        <v>383</v>
      </c>
      <c r="M3366" t="s">
        <v>384</v>
      </c>
      <c r="N3366" t="s">
        <v>385</v>
      </c>
      <c r="O3366" t="s">
        <v>384</v>
      </c>
      <c r="P3366">
        <v>135</v>
      </c>
      <c r="Q3366">
        <v>70</v>
      </c>
      <c r="V3366" t="s">
        <v>3059</v>
      </c>
      <c r="W3366">
        <v>1</v>
      </c>
      <c r="AH3366" t="s">
        <v>389</v>
      </c>
      <c r="AI3366" t="s">
        <v>389</v>
      </c>
      <c r="AJ3366" t="s">
        <v>390</v>
      </c>
      <c r="AK3366" t="s">
        <v>81</v>
      </c>
      <c r="AL3366">
        <v>130.41487799999999</v>
      </c>
      <c r="AM3366">
        <v>33.591360000000002</v>
      </c>
      <c r="AN3366" s="1">
        <v>43925</v>
      </c>
      <c r="AO3366">
        <v>40</v>
      </c>
      <c r="AP3366">
        <v>40</v>
      </c>
    </row>
    <row r="3367" spans="1:42" x14ac:dyDescent="0.15">
      <c r="A3367">
        <v>3366</v>
      </c>
      <c r="B3367" t="s">
        <v>413</v>
      </c>
      <c r="F3367">
        <v>60</v>
      </c>
      <c r="G3367" t="s">
        <v>76</v>
      </c>
      <c r="H3367" t="s">
        <v>3033</v>
      </c>
      <c r="I3367" t="s">
        <v>1821</v>
      </c>
      <c r="J3367" t="s">
        <v>383</v>
      </c>
      <c r="K3367" t="s">
        <v>383</v>
      </c>
      <c r="M3367" t="s">
        <v>384</v>
      </c>
      <c r="N3367" t="s">
        <v>385</v>
      </c>
      <c r="O3367" t="s">
        <v>384</v>
      </c>
      <c r="P3367">
        <v>136</v>
      </c>
      <c r="Q3367">
        <v>71</v>
      </c>
      <c r="V3367" t="s">
        <v>3059</v>
      </c>
      <c r="W3367">
        <v>1</v>
      </c>
      <c r="AH3367" t="s">
        <v>389</v>
      </c>
      <c r="AI3367" t="s">
        <v>389</v>
      </c>
      <c r="AJ3367" t="s">
        <v>390</v>
      </c>
      <c r="AK3367" t="s">
        <v>81</v>
      </c>
      <c r="AL3367">
        <v>130.41487799999999</v>
      </c>
      <c r="AM3367">
        <v>33.591360000000002</v>
      </c>
      <c r="AN3367" s="1">
        <v>43925</v>
      </c>
      <c r="AO3367">
        <v>40</v>
      </c>
      <c r="AP3367">
        <v>40</v>
      </c>
    </row>
    <row r="3368" spans="1:42" x14ac:dyDescent="0.15">
      <c r="A3368">
        <v>3367</v>
      </c>
      <c r="B3368" t="s">
        <v>413</v>
      </c>
      <c r="F3368">
        <v>20</v>
      </c>
      <c r="G3368" t="s">
        <v>76</v>
      </c>
      <c r="H3368" t="s">
        <v>3033</v>
      </c>
      <c r="J3368" t="s">
        <v>383</v>
      </c>
      <c r="K3368" t="s">
        <v>383</v>
      </c>
      <c r="M3368" t="s">
        <v>384</v>
      </c>
      <c r="N3368" t="s">
        <v>385</v>
      </c>
      <c r="O3368" t="s">
        <v>384</v>
      </c>
      <c r="P3368">
        <v>137</v>
      </c>
      <c r="Q3368">
        <v>72</v>
      </c>
      <c r="V3368" t="s">
        <v>3059</v>
      </c>
      <c r="W3368">
        <v>1</v>
      </c>
      <c r="AH3368" t="s">
        <v>389</v>
      </c>
      <c r="AI3368" t="s">
        <v>389</v>
      </c>
      <c r="AJ3368" t="s">
        <v>390</v>
      </c>
      <c r="AK3368" t="s">
        <v>81</v>
      </c>
      <c r="AL3368">
        <v>130.41487799999999</v>
      </c>
      <c r="AM3368">
        <v>33.591360000000002</v>
      </c>
      <c r="AN3368" s="1">
        <v>43925</v>
      </c>
      <c r="AO3368">
        <v>40</v>
      </c>
      <c r="AP3368">
        <v>40</v>
      </c>
    </row>
    <row r="3369" spans="1:42" x14ac:dyDescent="0.15">
      <c r="A3369">
        <v>3368</v>
      </c>
      <c r="B3369" t="s">
        <v>413</v>
      </c>
      <c r="F3369">
        <v>40</v>
      </c>
      <c r="G3369" t="s">
        <v>76</v>
      </c>
      <c r="H3369" t="s">
        <v>3033</v>
      </c>
      <c r="J3369" t="s">
        <v>383</v>
      </c>
      <c r="K3369" t="s">
        <v>383</v>
      </c>
      <c r="M3369" t="s">
        <v>384</v>
      </c>
      <c r="N3369" t="s">
        <v>385</v>
      </c>
      <c r="O3369" t="s">
        <v>384</v>
      </c>
      <c r="P3369">
        <v>138</v>
      </c>
      <c r="Q3369">
        <v>73</v>
      </c>
      <c r="V3369" t="s">
        <v>3059</v>
      </c>
      <c r="W3369">
        <v>1</v>
      </c>
      <c r="AH3369" t="s">
        <v>389</v>
      </c>
      <c r="AI3369" t="s">
        <v>389</v>
      </c>
      <c r="AJ3369" t="s">
        <v>390</v>
      </c>
      <c r="AK3369" t="s">
        <v>81</v>
      </c>
      <c r="AL3369">
        <v>130.41487799999999</v>
      </c>
      <c r="AM3369">
        <v>33.591360000000002</v>
      </c>
      <c r="AN3369" s="1">
        <v>43925</v>
      </c>
      <c r="AO3369">
        <v>40</v>
      </c>
      <c r="AP3369">
        <v>40</v>
      </c>
    </row>
    <row r="3370" spans="1:42" x14ac:dyDescent="0.15">
      <c r="A3370">
        <v>3369</v>
      </c>
      <c r="B3370" t="s">
        <v>413</v>
      </c>
      <c r="F3370">
        <v>30</v>
      </c>
      <c r="G3370" t="s">
        <v>76</v>
      </c>
      <c r="H3370" t="s">
        <v>3033</v>
      </c>
      <c r="J3370" t="s">
        <v>383</v>
      </c>
      <c r="K3370" t="s">
        <v>383</v>
      </c>
      <c r="M3370" t="s">
        <v>384</v>
      </c>
      <c r="N3370" t="s">
        <v>385</v>
      </c>
      <c r="O3370" t="s">
        <v>384</v>
      </c>
      <c r="P3370">
        <v>139</v>
      </c>
      <c r="Q3370">
        <v>74</v>
      </c>
      <c r="V3370" t="s">
        <v>3059</v>
      </c>
      <c r="W3370">
        <v>1</v>
      </c>
      <c r="AH3370" t="s">
        <v>389</v>
      </c>
      <c r="AI3370" t="s">
        <v>389</v>
      </c>
      <c r="AJ3370" t="s">
        <v>390</v>
      </c>
      <c r="AK3370" t="s">
        <v>81</v>
      </c>
      <c r="AL3370">
        <v>130.41487799999999</v>
      </c>
      <c r="AM3370">
        <v>33.591360000000002</v>
      </c>
      <c r="AN3370" s="1">
        <v>43925</v>
      </c>
      <c r="AO3370">
        <v>40</v>
      </c>
      <c r="AP3370">
        <v>40</v>
      </c>
    </row>
    <row r="3371" spans="1:42" x14ac:dyDescent="0.15">
      <c r="A3371">
        <v>3370</v>
      </c>
      <c r="B3371" t="s">
        <v>413</v>
      </c>
      <c r="F3371">
        <v>30</v>
      </c>
      <c r="G3371" t="s">
        <v>52</v>
      </c>
      <c r="H3371" t="s">
        <v>3033</v>
      </c>
      <c r="J3371" t="s">
        <v>383</v>
      </c>
      <c r="K3371" t="s">
        <v>383</v>
      </c>
      <c r="M3371" t="s">
        <v>384</v>
      </c>
      <c r="N3371" t="s">
        <v>385</v>
      </c>
      <c r="O3371" t="s">
        <v>384</v>
      </c>
      <c r="P3371">
        <v>140</v>
      </c>
      <c r="Q3371">
        <v>75</v>
      </c>
      <c r="V3371" t="s">
        <v>3059</v>
      </c>
      <c r="W3371">
        <v>1</v>
      </c>
      <c r="AH3371" t="s">
        <v>389</v>
      </c>
      <c r="AI3371" t="s">
        <v>389</v>
      </c>
      <c r="AJ3371" t="s">
        <v>390</v>
      </c>
      <c r="AK3371" t="s">
        <v>61</v>
      </c>
      <c r="AL3371">
        <v>130.41487799999999</v>
      </c>
      <c r="AM3371">
        <v>33.591360000000002</v>
      </c>
      <c r="AN3371" s="1">
        <v>43925</v>
      </c>
      <c r="AO3371">
        <v>40</v>
      </c>
      <c r="AP3371">
        <v>40</v>
      </c>
    </row>
    <row r="3372" spans="1:42" x14ac:dyDescent="0.15">
      <c r="A3372">
        <v>3371</v>
      </c>
      <c r="B3372" t="s">
        <v>413</v>
      </c>
      <c r="F3372">
        <v>20</v>
      </c>
      <c r="G3372" t="s">
        <v>76</v>
      </c>
      <c r="H3372" t="s">
        <v>3033</v>
      </c>
      <c r="J3372" t="s">
        <v>383</v>
      </c>
      <c r="K3372" t="s">
        <v>383</v>
      </c>
      <c r="M3372" t="s">
        <v>384</v>
      </c>
      <c r="N3372" t="s">
        <v>385</v>
      </c>
      <c r="O3372" t="s">
        <v>384</v>
      </c>
      <c r="P3372">
        <v>141</v>
      </c>
      <c r="Q3372">
        <v>76</v>
      </c>
      <c r="V3372" t="s">
        <v>3059</v>
      </c>
      <c r="W3372">
        <v>1</v>
      </c>
      <c r="AH3372" t="s">
        <v>389</v>
      </c>
      <c r="AI3372" t="s">
        <v>389</v>
      </c>
      <c r="AJ3372" t="s">
        <v>390</v>
      </c>
      <c r="AK3372" t="s">
        <v>81</v>
      </c>
      <c r="AL3372">
        <v>130.41487799999999</v>
      </c>
      <c r="AM3372">
        <v>33.591360000000002</v>
      </c>
      <c r="AN3372" s="1">
        <v>43925</v>
      </c>
      <c r="AO3372">
        <v>40</v>
      </c>
      <c r="AP3372">
        <v>40</v>
      </c>
    </row>
    <row r="3373" spans="1:42" x14ac:dyDescent="0.15">
      <c r="A3373">
        <v>3372</v>
      </c>
      <c r="B3373" t="s">
        <v>413</v>
      </c>
      <c r="F3373">
        <v>20</v>
      </c>
      <c r="G3373" t="s">
        <v>76</v>
      </c>
      <c r="H3373" t="s">
        <v>3033</v>
      </c>
      <c r="J3373" t="s">
        <v>383</v>
      </c>
      <c r="K3373" t="s">
        <v>383</v>
      </c>
      <c r="M3373" t="s">
        <v>384</v>
      </c>
      <c r="N3373" t="s">
        <v>385</v>
      </c>
      <c r="O3373" t="s">
        <v>384</v>
      </c>
      <c r="P3373">
        <v>142</v>
      </c>
      <c r="Q3373">
        <v>77</v>
      </c>
      <c r="V3373" t="s">
        <v>3059</v>
      </c>
      <c r="W3373">
        <v>1</v>
      </c>
      <c r="AH3373" t="s">
        <v>389</v>
      </c>
      <c r="AI3373" t="s">
        <v>389</v>
      </c>
      <c r="AJ3373" t="s">
        <v>390</v>
      </c>
      <c r="AK3373" t="s">
        <v>81</v>
      </c>
      <c r="AL3373">
        <v>130.41487799999999</v>
      </c>
      <c r="AM3373">
        <v>33.591360000000002</v>
      </c>
      <c r="AN3373" s="1">
        <v>43925</v>
      </c>
      <c r="AO3373">
        <v>40</v>
      </c>
      <c r="AP3373">
        <v>40</v>
      </c>
    </row>
    <row r="3374" spans="1:42" x14ac:dyDescent="0.15">
      <c r="A3374">
        <v>3373</v>
      </c>
      <c r="B3374" t="s">
        <v>413</v>
      </c>
      <c r="F3374">
        <v>20</v>
      </c>
      <c r="G3374" t="s">
        <v>76</v>
      </c>
      <c r="H3374" t="s">
        <v>3033</v>
      </c>
      <c r="J3374" t="s">
        <v>383</v>
      </c>
      <c r="K3374" t="s">
        <v>383</v>
      </c>
      <c r="M3374" t="s">
        <v>384</v>
      </c>
      <c r="N3374" t="s">
        <v>385</v>
      </c>
      <c r="O3374" t="s">
        <v>384</v>
      </c>
      <c r="P3374">
        <v>143</v>
      </c>
      <c r="Q3374">
        <v>78</v>
      </c>
      <c r="V3374" t="s">
        <v>3059</v>
      </c>
      <c r="W3374">
        <v>1</v>
      </c>
      <c r="AH3374" t="s">
        <v>389</v>
      </c>
      <c r="AI3374" t="s">
        <v>389</v>
      </c>
      <c r="AJ3374" t="s">
        <v>390</v>
      </c>
      <c r="AK3374" t="s">
        <v>81</v>
      </c>
      <c r="AL3374">
        <v>130.41487799999999</v>
      </c>
      <c r="AM3374">
        <v>33.591360000000002</v>
      </c>
      <c r="AN3374" s="1">
        <v>43925</v>
      </c>
      <c r="AO3374">
        <v>40</v>
      </c>
      <c r="AP3374">
        <v>40</v>
      </c>
    </row>
    <row r="3375" spans="1:42" x14ac:dyDescent="0.15">
      <c r="A3375">
        <v>3374</v>
      </c>
      <c r="B3375" t="s">
        <v>413</v>
      </c>
      <c r="F3375">
        <v>20</v>
      </c>
      <c r="G3375" t="s">
        <v>76</v>
      </c>
      <c r="H3375" t="s">
        <v>3033</v>
      </c>
      <c r="J3375" t="s">
        <v>383</v>
      </c>
      <c r="K3375" t="s">
        <v>383</v>
      </c>
      <c r="M3375" t="s">
        <v>384</v>
      </c>
      <c r="N3375" t="s">
        <v>385</v>
      </c>
      <c r="O3375" t="s">
        <v>384</v>
      </c>
      <c r="P3375">
        <v>144</v>
      </c>
      <c r="Q3375">
        <v>79</v>
      </c>
      <c r="V3375" t="s">
        <v>3059</v>
      </c>
      <c r="W3375">
        <v>1</v>
      </c>
      <c r="AH3375" t="s">
        <v>389</v>
      </c>
      <c r="AI3375" t="s">
        <v>389</v>
      </c>
      <c r="AJ3375" t="s">
        <v>390</v>
      </c>
      <c r="AK3375" t="s">
        <v>81</v>
      </c>
      <c r="AL3375">
        <v>130.41487799999999</v>
      </c>
      <c r="AM3375">
        <v>33.591360000000002</v>
      </c>
      <c r="AN3375" s="1">
        <v>43925</v>
      </c>
      <c r="AO3375">
        <v>40</v>
      </c>
      <c r="AP3375">
        <v>40</v>
      </c>
    </row>
    <row r="3376" spans="1:42" x14ac:dyDescent="0.15">
      <c r="A3376">
        <v>3375</v>
      </c>
      <c r="B3376" t="s">
        <v>413</v>
      </c>
      <c r="F3376">
        <v>20</v>
      </c>
      <c r="G3376" t="s">
        <v>76</v>
      </c>
      <c r="H3376" t="s">
        <v>3033</v>
      </c>
      <c r="J3376" t="s">
        <v>383</v>
      </c>
      <c r="K3376" t="s">
        <v>383</v>
      </c>
      <c r="M3376" t="s">
        <v>384</v>
      </c>
      <c r="N3376" t="s">
        <v>385</v>
      </c>
      <c r="O3376" t="s">
        <v>384</v>
      </c>
      <c r="P3376">
        <v>145</v>
      </c>
      <c r="Q3376">
        <v>80</v>
      </c>
      <c r="V3376" t="s">
        <v>3059</v>
      </c>
      <c r="W3376">
        <v>1</v>
      </c>
      <c r="AH3376" t="s">
        <v>389</v>
      </c>
      <c r="AI3376" t="s">
        <v>389</v>
      </c>
      <c r="AJ3376" t="s">
        <v>390</v>
      </c>
      <c r="AK3376" t="s">
        <v>81</v>
      </c>
      <c r="AL3376">
        <v>130.41487799999999</v>
      </c>
      <c r="AM3376">
        <v>33.591360000000002</v>
      </c>
      <c r="AN3376" s="1">
        <v>43925</v>
      </c>
      <c r="AO3376">
        <v>40</v>
      </c>
      <c r="AP3376">
        <v>40</v>
      </c>
    </row>
    <row r="3377" spans="1:42" x14ac:dyDescent="0.15">
      <c r="A3377">
        <v>3376</v>
      </c>
      <c r="B3377" t="s">
        <v>413</v>
      </c>
      <c r="F3377">
        <v>70</v>
      </c>
      <c r="G3377" t="s">
        <v>76</v>
      </c>
      <c r="H3377" t="s">
        <v>3033</v>
      </c>
      <c r="J3377" t="s">
        <v>383</v>
      </c>
      <c r="K3377" t="s">
        <v>383</v>
      </c>
      <c r="M3377" t="s">
        <v>384</v>
      </c>
      <c r="N3377" t="s">
        <v>385</v>
      </c>
      <c r="O3377" t="s">
        <v>384</v>
      </c>
      <c r="P3377">
        <v>146</v>
      </c>
      <c r="Q3377">
        <v>81</v>
      </c>
      <c r="V3377" t="s">
        <v>3059</v>
      </c>
      <c r="W3377">
        <v>1</v>
      </c>
      <c r="AH3377" t="s">
        <v>389</v>
      </c>
      <c r="AI3377" t="s">
        <v>389</v>
      </c>
      <c r="AJ3377" t="s">
        <v>390</v>
      </c>
      <c r="AK3377" t="s">
        <v>81</v>
      </c>
      <c r="AL3377">
        <v>130.41487799999999</v>
      </c>
      <c r="AM3377">
        <v>33.591360000000002</v>
      </c>
      <c r="AN3377" s="1">
        <v>43925</v>
      </c>
      <c r="AO3377">
        <v>40</v>
      </c>
      <c r="AP3377">
        <v>40</v>
      </c>
    </row>
    <row r="3378" spans="1:42" x14ac:dyDescent="0.15">
      <c r="A3378">
        <v>3377</v>
      </c>
      <c r="B3378" t="s">
        <v>413</v>
      </c>
      <c r="F3378">
        <v>60</v>
      </c>
      <c r="G3378" t="s">
        <v>52</v>
      </c>
      <c r="H3378" t="s">
        <v>3033</v>
      </c>
      <c r="J3378" t="s">
        <v>140</v>
      </c>
      <c r="K3378" t="s">
        <v>140</v>
      </c>
      <c r="N3378" t="s">
        <v>140</v>
      </c>
      <c r="O3378" t="s">
        <v>140</v>
      </c>
      <c r="P3378">
        <v>107</v>
      </c>
      <c r="S3378" t="s">
        <v>2384</v>
      </c>
      <c r="U3378" t="s">
        <v>3060</v>
      </c>
      <c r="W3378">
        <v>1</v>
      </c>
      <c r="AH3378" t="s">
        <v>146</v>
      </c>
      <c r="AI3378" t="s">
        <v>146</v>
      </c>
      <c r="AJ3378" t="s">
        <v>1039</v>
      </c>
      <c r="AK3378" t="s">
        <v>61</v>
      </c>
      <c r="AL3378">
        <v>135.75539900000001</v>
      </c>
      <c r="AM3378">
        <v>35.021540999999999</v>
      </c>
      <c r="AN3378" s="1">
        <v>43925</v>
      </c>
      <c r="AO3378">
        <v>26</v>
      </c>
      <c r="AP3378">
        <v>26</v>
      </c>
    </row>
    <row r="3379" spans="1:42" x14ac:dyDescent="0.15">
      <c r="A3379">
        <v>3378</v>
      </c>
      <c r="B3379" t="s">
        <v>2737</v>
      </c>
      <c r="F3379">
        <v>50</v>
      </c>
      <c r="G3379" t="s">
        <v>76</v>
      </c>
      <c r="H3379" t="s">
        <v>3033</v>
      </c>
      <c r="J3379" t="s">
        <v>140</v>
      </c>
      <c r="K3379" t="s">
        <v>140</v>
      </c>
      <c r="N3379" t="s">
        <v>140</v>
      </c>
      <c r="O3379" t="s">
        <v>140</v>
      </c>
      <c r="P3379">
        <v>108</v>
      </c>
      <c r="S3379" t="s">
        <v>2384</v>
      </c>
      <c r="U3379" t="s">
        <v>3060</v>
      </c>
      <c r="W3379">
        <v>1</v>
      </c>
      <c r="AH3379" t="s">
        <v>146</v>
      </c>
      <c r="AI3379" t="s">
        <v>146</v>
      </c>
      <c r="AJ3379" t="s">
        <v>1039</v>
      </c>
      <c r="AK3379" t="s">
        <v>81</v>
      </c>
      <c r="AL3379">
        <v>135.75539900000001</v>
      </c>
      <c r="AM3379">
        <v>35.021540999999999</v>
      </c>
      <c r="AN3379" s="1">
        <v>43925</v>
      </c>
      <c r="AO3379">
        <v>26</v>
      </c>
      <c r="AP3379">
        <v>26</v>
      </c>
    </row>
    <row r="3380" spans="1:42" x14ac:dyDescent="0.15">
      <c r="A3380">
        <v>3379</v>
      </c>
      <c r="B3380" t="s">
        <v>2737</v>
      </c>
      <c r="F3380">
        <v>60</v>
      </c>
      <c r="G3380" t="s">
        <v>52</v>
      </c>
      <c r="H3380" t="s">
        <v>3033</v>
      </c>
      <c r="I3380" t="s">
        <v>2365</v>
      </c>
      <c r="J3380" t="s">
        <v>140</v>
      </c>
      <c r="K3380" t="s">
        <v>140</v>
      </c>
      <c r="N3380" t="s">
        <v>140</v>
      </c>
      <c r="O3380" t="s">
        <v>140</v>
      </c>
      <c r="P3380">
        <v>109</v>
      </c>
      <c r="S3380" t="s">
        <v>2384</v>
      </c>
      <c r="U3380" t="s">
        <v>3060</v>
      </c>
      <c r="W3380">
        <v>1</v>
      </c>
      <c r="AH3380" t="s">
        <v>146</v>
      </c>
      <c r="AI3380" t="s">
        <v>146</v>
      </c>
      <c r="AJ3380" t="s">
        <v>1039</v>
      </c>
      <c r="AK3380" t="s">
        <v>61</v>
      </c>
      <c r="AL3380">
        <v>135.75539900000001</v>
      </c>
      <c r="AM3380">
        <v>35.021540999999999</v>
      </c>
      <c r="AN3380" s="1">
        <v>43925</v>
      </c>
      <c r="AO3380">
        <v>26</v>
      </c>
      <c r="AP3380">
        <v>26</v>
      </c>
    </row>
    <row r="3381" spans="1:42" x14ac:dyDescent="0.15">
      <c r="A3381">
        <v>3380</v>
      </c>
      <c r="B3381" t="s">
        <v>2737</v>
      </c>
      <c r="F3381">
        <v>50</v>
      </c>
      <c r="G3381" t="s">
        <v>52</v>
      </c>
      <c r="H3381" t="s">
        <v>3033</v>
      </c>
      <c r="I3381" t="s">
        <v>2908</v>
      </c>
      <c r="J3381" t="s">
        <v>875</v>
      </c>
      <c r="K3381" t="s">
        <v>875</v>
      </c>
      <c r="M3381" t="s">
        <v>2730</v>
      </c>
      <c r="N3381" t="s">
        <v>2731</v>
      </c>
      <c r="O3381" t="s">
        <v>875</v>
      </c>
      <c r="P3381">
        <v>20</v>
      </c>
      <c r="T3381" t="s">
        <v>3061</v>
      </c>
      <c r="W3381">
        <v>1</v>
      </c>
      <c r="AH3381" t="s">
        <v>879</v>
      </c>
      <c r="AI3381" t="s">
        <v>879</v>
      </c>
      <c r="AJ3381" t="s">
        <v>880</v>
      </c>
      <c r="AK3381" t="s">
        <v>61</v>
      </c>
      <c r="AL3381">
        <v>132.71139700000001</v>
      </c>
      <c r="AM3381">
        <v>33.787433999999998</v>
      </c>
      <c r="AN3381" s="1">
        <v>43925</v>
      </c>
      <c r="AO3381">
        <v>38</v>
      </c>
      <c r="AP3381">
        <v>38</v>
      </c>
    </row>
    <row r="3382" spans="1:42" x14ac:dyDescent="0.15">
      <c r="A3382">
        <v>3381</v>
      </c>
      <c r="B3382" t="s">
        <v>2737</v>
      </c>
      <c r="F3382">
        <v>40</v>
      </c>
      <c r="G3382" t="s">
        <v>76</v>
      </c>
      <c r="H3382" t="s">
        <v>3033</v>
      </c>
      <c r="I3382" t="s">
        <v>2648</v>
      </c>
      <c r="J3382" t="s">
        <v>864</v>
      </c>
      <c r="K3382" t="s">
        <v>864</v>
      </c>
      <c r="M3382" t="s">
        <v>1291</v>
      </c>
      <c r="N3382" t="s">
        <v>1292</v>
      </c>
      <c r="O3382" t="s">
        <v>1291</v>
      </c>
      <c r="P3382">
        <v>189</v>
      </c>
      <c r="Q3382">
        <v>15</v>
      </c>
      <c r="V3382" t="s">
        <v>3062</v>
      </c>
      <c r="W3382">
        <v>1</v>
      </c>
      <c r="AH3382" t="s">
        <v>868</v>
      </c>
      <c r="AI3382" t="s">
        <v>868</v>
      </c>
      <c r="AJ3382" t="s">
        <v>1295</v>
      </c>
      <c r="AK3382" t="s">
        <v>81</v>
      </c>
      <c r="AL3382">
        <v>135.40637599999999</v>
      </c>
      <c r="AM3382">
        <v>34.733733999999998</v>
      </c>
      <c r="AN3382" s="1">
        <v>43925</v>
      </c>
      <c r="AO3382">
        <v>28</v>
      </c>
      <c r="AP3382">
        <v>28</v>
      </c>
    </row>
    <row r="3383" spans="1:42" x14ac:dyDescent="0.15">
      <c r="A3383">
        <v>3382</v>
      </c>
      <c r="F3383">
        <v>50</v>
      </c>
      <c r="G3383" t="s">
        <v>52</v>
      </c>
      <c r="H3383" t="s">
        <v>3033</v>
      </c>
      <c r="I3383" t="s">
        <v>2020</v>
      </c>
      <c r="J3383" t="s">
        <v>864</v>
      </c>
      <c r="K3383" t="s">
        <v>864</v>
      </c>
      <c r="M3383" t="s">
        <v>1291</v>
      </c>
      <c r="N3383" t="s">
        <v>1292</v>
      </c>
      <c r="O3383" t="s">
        <v>1291</v>
      </c>
      <c r="P3383">
        <v>190</v>
      </c>
      <c r="Q3383">
        <v>16</v>
      </c>
      <c r="V3383" t="s">
        <v>3063</v>
      </c>
      <c r="W3383">
        <v>1</v>
      </c>
      <c r="AH3383" t="s">
        <v>868</v>
      </c>
      <c r="AI3383" t="s">
        <v>868</v>
      </c>
      <c r="AJ3383" t="s">
        <v>1295</v>
      </c>
      <c r="AK3383" t="s">
        <v>61</v>
      </c>
      <c r="AL3383">
        <v>135.40637599999999</v>
      </c>
      <c r="AM3383">
        <v>34.733733999999998</v>
      </c>
      <c r="AN3383" s="1">
        <v>43925</v>
      </c>
      <c r="AO3383">
        <v>28</v>
      </c>
      <c r="AP3383">
        <v>28</v>
      </c>
    </row>
    <row r="3384" spans="1:42" x14ac:dyDescent="0.15">
      <c r="A3384">
        <v>3383</v>
      </c>
      <c r="F3384">
        <v>40</v>
      </c>
      <c r="G3384" t="s">
        <v>52</v>
      </c>
      <c r="H3384" t="s">
        <v>3033</v>
      </c>
      <c r="I3384" t="s">
        <v>2365</v>
      </c>
      <c r="J3384" t="s">
        <v>864</v>
      </c>
      <c r="K3384" t="s">
        <v>864</v>
      </c>
      <c r="M3384" t="s">
        <v>924</v>
      </c>
      <c r="N3384" t="s">
        <v>925</v>
      </c>
      <c r="O3384" t="s">
        <v>924</v>
      </c>
      <c r="P3384">
        <v>199</v>
      </c>
      <c r="Q3384">
        <v>40</v>
      </c>
      <c r="V3384" t="s">
        <v>3064</v>
      </c>
      <c r="W3384">
        <v>1</v>
      </c>
      <c r="AH3384" t="s">
        <v>868</v>
      </c>
      <c r="AI3384" t="s">
        <v>868</v>
      </c>
      <c r="AJ3384" t="s">
        <v>927</v>
      </c>
      <c r="AK3384" t="s">
        <v>61</v>
      </c>
      <c r="AL3384">
        <v>135.19774699999999</v>
      </c>
      <c r="AM3384">
        <v>34.69509</v>
      </c>
      <c r="AN3384" s="1">
        <v>43925</v>
      </c>
      <c r="AO3384">
        <v>28</v>
      </c>
      <c r="AP3384">
        <v>28</v>
      </c>
    </row>
    <row r="3385" spans="1:42" x14ac:dyDescent="0.15">
      <c r="A3385">
        <v>3384</v>
      </c>
      <c r="B3385" t="s">
        <v>413</v>
      </c>
      <c r="F3385">
        <v>60</v>
      </c>
      <c r="G3385" t="s">
        <v>76</v>
      </c>
      <c r="H3385" t="s">
        <v>3033</v>
      </c>
      <c r="I3385" t="s">
        <v>2188</v>
      </c>
      <c r="J3385" t="s">
        <v>864</v>
      </c>
      <c r="K3385" t="s">
        <v>864</v>
      </c>
      <c r="M3385" t="s">
        <v>924</v>
      </c>
      <c r="N3385" t="s">
        <v>925</v>
      </c>
      <c r="O3385" t="s">
        <v>924</v>
      </c>
      <c r="P3385">
        <v>200</v>
      </c>
      <c r="Q3385">
        <v>41</v>
      </c>
      <c r="V3385" t="s">
        <v>3064</v>
      </c>
      <c r="W3385">
        <v>1</v>
      </c>
      <c r="AH3385" t="s">
        <v>868</v>
      </c>
      <c r="AI3385" t="s">
        <v>868</v>
      </c>
      <c r="AJ3385" t="s">
        <v>927</v>
      </c>
      <c r="AK3385" t="s">
        <v>81</v>
      </c>
      <c r="AL3385">
        <v>135.19774699999999</v>
      </c>
      <c r="AM3385">
        <v>34.69509</v>
      </c>
      <c r="AN3385" s="1">
        <v>43925</v>
      </c>
      <c r="AO3385">
        <v>28</v>
      </c>
      <c r="AP3385">
        <v>28</v>
      </c>
    </row>
    <row r="3386" spans="1:42" x14ac:dyDescent="0.15">
      <c r="A3386">
        <v>3385</v>
      </c>
      <c r="B3386" t="s">
        <v>413</v>
      </c>
      <c r="F3386">
        <v>60</v>
      </c>
      <c r="G3386" t="s">
        <v>52</v>
      </c>
      <c r="H3386" t="s">
        <v>3033</v>
      </c>
      <c r="I3386" t="s">
        <v>2365</v>
      </c>
      <c r="J3386" t="s">
        <v>864</v>
      </c>
      <c r="K3386" t="s">
        <v>864</v>
      </c>
      <c r="M3386" t="s">
        <v>924</v>
      </c>
      <c r="N3386" t="s">
        <v>925</v>
      </c>
      <c r="O3386" t="s">
        <v>924</v>
      </c>
      <c r="P3386">
        <v>201</v>
      </c>
      <c r="Q3386">
        <v>42</v>
      </c>
      <c r="V3386" t="s">
        <v>3064</v>
      </c>
      <c r="W3386">
        <v>1</v>
      </c>
      <c r="AH3386" t="s">
        <v>868</v>
      </c>
      <c r="AI3386" t="s">
        <v>868</v>
      </c>
      <c r="AJ3386" t="s">
        <v>927</v>
      </c>
      <c r="AK3386" t="s">
        <v>61</v>
      </c>
      <c r="AL3386">
        <v>135.19774699999999</v>
      </c>
      <c r="AM3386">
        <v>34.69509</v>
      </c>
      <c r="AN3386" s="1">
        <v>43925</v>
      </c>
      <c r="AO3386">
        <v>28</v>
      </c>
      <c r="AP3386">
        <v>28</v>
      </c>
    </row>
    <row r="3387" spans="1:42" x14ac:dyDescent="0.15">
      <c r="A3387">
        <v>3386</v>
      </c>
      <c r="B3387" t="s">
        <v>413</v>
      </c>
      <c r="F3387">
        <v>60</v>
      </c>
      <c r="G3387" t="s">
        <v>52</v>
      </c>
      <c r="H3387" t="s">
        <v>3033</v>
      </c>
      <c r="I3387" t="s">
        <v>2365</v>
      </c>
      <c r="J3387" t="s">
        <v>864</v>
      </c>
      <c r="K3387" t="s">
        <v>864</v>
      </c>
      <c r="M3387" t="s">
        <v>924</v>
      </c>
      <c r="N3387" t="s">
        <v>925</v>
      </c>
      <c r="O3387" t="s">
        <v>924</v>
      </c>
      <c r="P3387">
        <v>202</v>
      </c>
      <c r="Q3387">
        <v>43</v>
      </c>
      <c r="W3387">
        <v>1</v>
      </c>
      <c r="AH3387" t="s">
        <v>868</v>
      </c>
      <c r="AI3387" t="s">
        <v>868</v>
      </c>
      <c r="AJ3387" t="s">
        <v>927</v>
      </c>
      <c r="AK3387" t="s">
        <v>61</v>
      </c>
      <c r="AL3387">
        <v>135.19774699999999</v>
      </c>
      <c r="AM3387">
        <v>34.69509</v>
      </c>
      <c r="AN3387" s="1">
        <v>43925</v>
      </c>
      <c r="AO3387">
        <v>28</v>
      </c>
      <c r="AP3387">
        <v>28</v>
      </c>
    </row>
    <row r="3388" spans="1:42" x14ac:dyDescent="0.15">
      <c r="A3388">
        <v>3387</v>
      </c>
      <c r="B3388" t="s">
        <v>413</v>
      </c>
      <c r="F3388">
        <v>30</v>
      </c>
      <c r="G3388" t="s">
        <v>52</v>
      </c>
      <c r="H3388" t="s">
        <v>3033</v>
      </c>
      <c r="I3388" t="s">
        <v>2504</v>
      </c>
      <c r="J3388" t="s">
        <v>768</v>
      </c>
      <c r="K3388" t="s">
        <v>768</v>
      </c>
      <c r="M3388" t="s">
        <v>2756</v>
      </c>
      <c r="N3388" t="s">
        <v>2757</v>
      </c>
      <c r="O3388" t="s">
        <v>768</v>
      </c>
      <c r="P3388">
        <v>17</v>
      </c>
      <c r="U3388" t="s">
        <v>3065</v>
      </c>
      <c r="W3388">
        <v>1</v>
      </c>
      <c r="AH3388" t="s">
        <v>772</v>
      </c>
      <c r="AI3388" t="s">
        <v>772</v>
      </c>
      <c r="AJ3388" t="s">
        <v>2474</v>
      </c>
      <c r="AK3388" t="s">
        <v>61</v>
      </c>
      <c r="AL3388">
        <v>138.897155</v>
      </c>
      <c r="AM3388">
        <v>35.137749999999997</v>
      </c>
      <c r="AN3388" s="1">
        <v>43925</v>
      </c>
      <c r="AO3388">
        <v>22</v>
      </c>
      <c r="AP3388">
        <v>22</v>
      </c>
    </row>
    <row r="3389" spans="1:42" x14ac:dyDescent="0.15">
      <c r="A3389">
        <v>3388</v>
      </c>
      <c r="F3389">
        <v>50</v>
      </c>
      <c r="G3389" t="s">
        <v>52</v>
      </c>
      <c r="H3389" t="s">
        <v>3033</v>
      </c>
      <c r="I3389" t="s">
        <v>2296</v>
      </c>
      <c r="J3389" t="s">
        <v>662</v>
      </c>
      <c r="K3389" t="s">
        <v>662</v>
      </c>
      <c r="M3389" t="s">
        <v>663</v>
      </c>
      <c r="N3389" t="s">
        <v>664</v>
      </c>
      <c r="O3389" t="s">
        <v>662</v>
      </c>
      <c r="P3389">
        <v>41</v>
      </c>
      <c r="U3389" t="s">
        <v>3066</v>
      </c>
      <c r="W3389">
        <v>1</v>
      </c>
      <c r="AH3389" t="s">
        <v>667</v>
      </c>
      <c r="AI3389" t="s">
        <v>667</v>
      </c>
      <c r="AJ3389" t="s">
        <v>668</v>
      </c>
      <c r="AK3389" t="s">
        <v>61</v>
      </c>
      <c r="AL3389">
        <v>136.61275000000001</v>
      </c>
      <c r="AM3389">
        <v>35.359386000000001</v>
      </c>
      <c r="AN3389" s="1">
        <v>43925</v>
      </c>
      <c r="AO3389">
        <v>21</v>
      </c>
      <c r="AP3389">
        <v>21</v>
      </c>
    </row>
    <row r="3390" spans="1:42" x14ac:dyDescent="0.15">
      <c r="A3390">
        <v>3389</v>
      </c>
      <c r="B3390" t="s">
        <v>2737</v>
      </c>
      <c r="F3390">
        <v>80</v>
      </c>
      <c r="G3390" t="s">
        <v>76</v>
      </c>
      <c r="H3390" t="s">
        <v>3033</v>
      </c>
      <c r="I3390" t="s">
        <v>2908</v>
      </c>
      <c r="J3390" t="s">
        <v>662</v>
      </c>
      <c r="K3390" t="s">
        <v>662</v>
      </c>
      <c r="M3390" t="s">
        <v>663</v>
      </c>
      <c r="N3390" t="s">
        <v>664</v>
      </c>
      <c r="O3390" t="s">
        <v>662</v>
      </c>
      <c r="P3390">
        <v>42</v>
      </c>
      <c r="U3390" t="s">
        <v>3066</v>
      </c>
      <c r="W3390">
        <v>1</v>
      </c>
      <c r="AH3390" t="s">
        <v>667</v>
      </c>
      <c r="AI3390" t="s">
        <v>667</v>
      </c>
      <c r="AJ3390" t="s">
        <v>668</v>
      </c>
      <c r="AK3390" t="s">
        <v>81</v>
      </c>
      <c r="AL3390">
        <v>136.61275000000001</v>
      </c>
      <c r="AM3390">
        <v>35.359386000000001</v>
      </c>
      <c r="AN3390" s="1">
        <v>43925</v>
      </c>
      <c r="AO3390">
        <v>21</v>
      </c>
      <c r="AP3390">
        <v>21</v>
      </c>
    </row>
    <row r="3391" spans="1:42" x14ac:dyDescent="0.15">
      <c r="A3391">
        <v>3390</v>
      </c>
      <c r="B3391" t="s">
        <v>2737</v>
      </c>
      <c r="C3391" t="s">
        <v>273</v>
      </c>
      <c r="F3391" t="s">
        <v>417</v>
      </c>
      <c r="G3391" t="s">
        <v>76</v>
      </c>
      <c r="H3391" t="s">
        <v>3033</v>
      </c>
      <c r="J3391" t="s">
        <v>662</v>
      </c>
      <c r="K3391" t="s">
        <v>662</v>
      </c>
      <c r="M3391" t="s">
        <v>2606</v>
      </c>
      <c r="N3391" t="s">
        <v>2607</v>
      </c>
      <c r="O3391" t="s">
        <v>662</v>
      </c>
      <c r="P3391">
        <v>43</v>
      </c>
      <c r="U3391" t="s">
        <v>3066</v>
      </c>
      <c r="W3391">
        <v>1</v>
      </c>
      <c r="AH3391" t="s">
        <v>667</v>
      </c>
      <c r="AI3391" t="s">
        <v>667</v>
      </c>
      <c r="AJ3391" t="s">
        <v>668</v>
      </c>
      <c r="AK3391" t="s">
        <v>81</v>
      </c>
      <c r="AL3391">
        <v>137.13220200000001</v>
      </c>
      <c r="AM3391">
        <v>35.332743999999998</v>
      </c>
      <c r="AN3391" s="1">
        <v>43925</v>
      </c>
      <c r="AO3391">
        <v>21</v>
      </c>
      <c r="AP3391">
        <v>21</v>
      </c>
    </row>
    <row r="3392" spans="1:42" x14ac:dyDescent="0.15">
      <c r="A3392">
        <v>3391</v>
      </c>
      <c r="B3392" t="s">
        <v>2737</v>
      </c>
      <c r="F3392">
        <v>20</v>
      </c>
      <c r="G3392" t="s">
        <v>52</v>
      </c>
      <c r="H3392" t="s">
        <v>3033</v>
      </c>
      <c r="I3392" t="s">
        <v>2908</v>
      </c>
      <c r="J3392" t="s">
        <v>662</v>
      </c>
      <c r="K3392" t="s">
        <v>662</v>
      </c>
      <c r="M3392" t="s">
        <v>1620</v>
      </c>
      <c r="N3392" t="s">
        <v>1621</v>
      </c>
      <c r="O3392" t="s">
        <v>662</v>
      </c>
      <c r="P3392">
        <v>44</v>
      </c>
      <c r="U3392" t="s">
        <v>3066</v>
      </c>
      <c r="W3392">
        <v>1</v>
      </c>
      <c r="AH3392" t="s">
        <v>667</v>
      </c>
      <c r="AI3392" t="s">
        <v>667</v>
      </c>
      <c r="AJ3392" t="s">
        <v>668</v>
      </c>
      <c r="AK3392" t="s">
        <v>61</v>
      </c>
      <c r="AL3392">
        <v>136.76094499999999</v>
      </c>
      <c r="AM3392">
        <v>35.423237</v>
      </c>
      <c r="AN3392" s="1">
        <v>43925</v>
      </c>
      <c r="AO3392">
        <v>21</v>
      </c>
      <c r="AP3392">
        <v>21</v>
      </c>
    </row>
    <row r="3393" spans="1:42" x14ac:dyDescent="0.15">
      <c r="A3393">
        <v>3392</v>
      </c>
      <c r="B3393" t="s">
        <v>2737</v>
      </c>
      <c r="F3393">
        <v>30</v>
      </c>
      <c r="G3393" t="s">
        <v>52</v>
      </c>
      <c r="H3393" t="s">
        <v>3033</v>
      </c>
      <c r="I3393" t="s">
        <v>1907</v>
      </c>
      <c r="J3393" t="s">
        <v>163</v>
      </c>
      <c r="K3393" t="s">
        <v>163</v>
      </c>
      <c r="M3393" t="s">
        <v>1422</v>
      </c>
      <c r="N3393" t="s">
        <v>1423</v>
      </c>
      <c r="O3393" t="s">
        <v>1422</v>
      </c>
      <c r="P3393">
        <v>154</v>
      </c>
      <c r="Q3393">
        <v>21</v>
      </c>
      <c r="V3393" t="s">
        <v>3067</v>
      </c>
      <c r="W3393">
        <v>1</v>
      </c>
      <c r="AH3393" t="s">
        <v>165</v>
      </c>
      <c r="AI3393" t="s">
        <v>165</v>
      </c>
      <c r="AJ3393" t="s">
        <v>1425</v>
      </c>
      <c r="AK3393" t="s">
        <v>61</v>
      </c>
      <c r="AL3393">
        <v>139.724085</v>
      </c>
      <c r="AM3393">
        <v>35.807481000000003</v>
      </c>
      <c r="AN3393" s="1">
        <v>43925</v>
      </c>
      <c r="AO3393">
        <v>11</v>
      </c>
      <c r="AP3393">
        <v>11</v>
      </c>
    </row>
    <row r="3394" spans="1:42" x14ac:dyDescent="0.15">
      <c r="A3394">
        <v>3393</v>
      </c>
      <c r="B3394" t="s">
        <v>2737</v>
      </c>
      <c r="F3394">
        <v>20</v>
      </c>
      <c r="G3394" t="s">
        <v>76</v>
      </c>
      <c r="H3394" t="s">
        <v>3033</v>
      </c>
      <c r="I3394" t="s">
        <v>2188</v>
      </c>
      <c r="J3394" t="s">
        <v>163</v>
      </c>
      <c r="K3394" t="s">
        <v>163</v>
      </c>
      <c r="M3394" t="s">
        <v>1422</v>
      </c>
      <c r="N3394" t="s">
        <v>1423</v>
      </c>
      <c r="O3394" t="s">
        <v>1422</v>
      </c>
      <c r="P3394">
        <v>155</v>
      </c>
      <c r="Q3394">
        <v>22</v>
      </c>
      <c r="V3394" t="s">
        <v>3067</v>
      </c>
      <c r="W3394">
        <v>1</v>
      </c>
      <c r="AH3394" t="s">
        <v>165</v>
      </c>
      <c r="AI3394" t="s">
        <v>165</v>
      </c>
      <c r="AJ3394" t="s">
        <v>1425</v>
      </c>
      <c r="AK3394" t="s">
        <v>81</v>
      </c>
      <c r="AL3394">
        <v>139.724085</v>
      </c>
      <c r="AM3394">
        <v>35.807481000000003</v>
      </c>
      <c r="AN3394" s="1">
        <v>43925</v>
      </c>
      <c r="AO3394">
        <v>11</v>
      </c>
      <c r="AP3394">
        <v>11</v>
      </c>
    </row>
    <row r="3395" spans="1:42" x14ac:dyDescent="0.15">
      <c r="A3395">
        <v>3394</v>
      </c>
      <c r="B3395" t="s">
        <v>2737</v>
      </c>
      <c r="F3395">
        <v>20</v>
      </c>
      <c r="G3395" t="s">
        <v>76</v>
      </c>
      <c r="H3395" t="s">
        <v>3033</v>
      </c>
      <c r="I3395" t="s">
        <v>2504</v>
      </c>
      <c r="J3395" t="s">
        <v>163</v>
      </c>
      <c r="K3395" t="s">
        <v>163</v>
      </c>
      <c r="M3395" t="s">
        <v>1422</v>
      </c>
      <c r="N3395" t="s">
        <v>1423</v>
      </c>
      <c r="O3395" t="s">
        <v>1422</v>
      </c>
      <c r="P3395">
        <v>156</v>
      </c>
      <c r="Q3395">
        <v>23</v>
      </c>
      <c r="V3395" t="s">
        <v>3067</v>
      </c>
      <c r="W3395">
        <v>1</v>
      </c>
      <c r="AH3395" t="s">
        <v>165</v>
      </c>
      <c r="AI3395" t="s">
        <v>165</v>
      </c>
      <c r="AJ3395" t="s">
        <v>1425</v>
      </c>
      <c r="AK3395" t="s">
        <v>81</v>
      </c>
      <c r="AL3395">
        <v>139.724085</v>
      </c>
      <c r="AM3395">
        <v>35.807481000000003</v>
      </c>
      <c r="AN3395" s="1">
        <v>43925</v>
      </c>
      <c r="AO3395">
        <v>11</v>
      </c>
      <c r="AP3395">
        <v>11</v>
      </c>
    </row>
    <row r="3396" spans="1:42" x14ac:dyDescent="0.15">
      <c r="A3396">
        <v>3395</v>
      </c>
      <c r="B3396" t="s">
        <v>2737</v>
      </c>
      <c r="F3396">
        <v>40</v>
      </c>
      <c r="G3396" t="s">
        <v>52</v>
      </c>
      <c r="H3396" t="s">
        <v>3033</v>
      </c>
      <c r="I3396" t="s">
        <v>2788</v>
      </c>
      <c r="J3396" t="s">
        <v>1201</v>
      </c>
      <c r="K3396" t="s">
        <v>1201</v>
      </c>
      <c r="M3396" t="s">
        <v>3068</v>
      </c>
      <c r="N3396" t="s">
        <v>3069</v>
      </c>
      <c r="O3396" t="s">
        <v>1201</v>
      </c>
      <c r="P3396">
        <v>26</v>
      </c>
      <c r="U3396" t="s">
        <v>3070</v>
      </c>
      <c r="W3396">
        <v>1</v>
      </c>
      <c r="AH3396" t="s">
        <v>1205</v>
      </c>
      <c r="AI3396" t="s">
        <v>1205</v>
      </c>
      <c r="AJ3396" t="s">
        <v>1206</v>
      </c>
      <c r="AK3396" t="s">
        <v>61</v>
      </c>
      <c r="AL3396">
        <v>138.887326</v>
      </c>
      <c r="AM3396">
        <v>36.326371000000002</v>
      </c>
      <c r="AN3396" s="1">
        <v>43925</v>
      </c>
      <c r="AO3396">
        <v>10</v>
      </c>
      <c r="AP3396">
        <v>10</v>
      </c>
    </row>
    <row r="3397" spans="1:42" x14ac:dyDescent="0.15">
      <c r="A3397">
        <v>3396</v>
      </c>
      <c r="B3397" t="s">
        <v>2737</v>
      </c>
      <c r="F3397">
        <v>30</v>
      </c>
      <c r="G3397" t="s">
        <v>52</v>
      </c>
      <c r="H3397" t="s">
        <v>3033</v>
      </c>
      <c r="I3397" t="s">
        <v>2188</v>
      </c>
      <c r="J3397" t="s">
        <v>916</v>
      </c>
      <c r="K3397" t="s">
        <v>916</v>
      </c>
      <c r="M3397" t="s">
        <v>917</v>
      </c>
      <c r="N3397" t="s">
        <v>918</v>
      </c>
      <c r="O3397" t="s">
        <v>916</v>
      </c>
      <c r="P3397">
        <v>32</v>
      </c>
      <c r="U3397" t="s">
        <v>3071</v>
      </c>
      <c r="W3397">
        <v>1</v>
      </c>
      <c r="AH3397" t="s">
        <v>921</v>
      </c>
      <c r="AI3397" t="s">
        <v>921</v>
      </c>
      <c r="AJ3397" t="s">
        <v>922</v>
      </c>
      <c r="AK3397" t="s">
        <v>61</v>
      </c>
      <c r="AL3397">
        <v>131.60910799999999</v>
      </c>
      <c r="AM3397">
        <v>33.239924999999999</v>
      </c>
      <c r="AN3397" s="1">
        <v>43925</v>
      </c>
      <c r="AO3397">
        <v>44</v>
      </c>
      <c r="AP3397">
        <v>44</v>
      </c>
    </row>
    <row r="3398" spans="1:42" x14ac:dyDescent="0.15">
      <c r="A3398">
        <v>3397</v>
      </c>
      <c r="F3398">
        <v>20</v>
      </c>
      <c r="G3398" t="s">
        <v>76</v>
      </c>
      <c r="H3398" t="s">
        <v>3033</v>
      </c>
      <c r="I3398" t="s">
        <v>2504</v>
      </c>
      <c r="J3398" t="s">
        <v>163</v>
      </c>
      <c r="K3398" t="s">
        <v>163</v>
      </c>
      <c r="M3398" t="s">
        <v>1312</v>
      </c>
      <c r="N3398" t="s">
        <v>1313</v>
      </c>
      <c r="O3398" t="s">
        <v>1312</v>
      </c>
      <c r="P3398">
        <v>162</v>
      </c>
      <c r="Q3398">
        <v>6</v>
      </c>
      <c r="V3398" t="s">
        <v>3072</v>
      </c>
      <c r="W3398">
        <v>1</v>
      </c>
      <c r="AF3398" t="s">
        <v>272</v>
      </c>
      <c r="AH3398" t="s">
        <v>165</v>
      </c>
      <c r="AI3398" t="s">
        <v>165</v>
      </c>
      <c r="AJ3398" t="s">
        <v>1315</v>
      </c>
      <c r="AK3398" t="s">
        <v>81</v>
      </c>
      <c r="AL3398">
        <v>139.485793</v>
      </c>
      <c r="AM3398">
        <v>35.925103</v>
      </c>
      <c r="AN3398" s="1">
        <v>43925</v>
      </c>
      <c r="AO3398">
        <v>11</v>
      </c>
      <c r="AP3398">
        <v>11</v>
      </c>
    </row>
    <row r="3399" spans="1:42" x14ac:dyDescent="0.15">
      <c r="A3399">
        <v>3398</v>
      </c>
      <c r="F3399">
        <v>20</v>
      </c>
      <c r="G3399" t="s">
        <v>52</v>
      </c>
      <c r="H3399" t="s">
        <v>3033</v>
      </c>
      <c r="I3399" t="s">
        <v>2648</v>
      </c>
      <c r="J3399" t="s">
        <v>163</v>
      </c>
      <c r="K3399" t="s">
        <v>163</v>
      </c>
      <c r="M3399" t="s">
        <v>1048</v>
      </c>
      <c r="N3399" t="s">
        <v>1049</v>
      </c>
      <c r="O3399" t="s">
        <v>163</v>
      </c>
      <c r="P3399">
        <v>140</v>
      </c>
      <c r="U3399" t="s">
        <v>2996</v>
      </c>
      <c r="W3399">
        <v>1</v>
      </c>
      <c r="AH3399" t="s">
        <v>165</v>
      </c>
      <c r="AI3399" t="s">
        <v>165</v>
      </c>
      <c r="AJ3399" t="s">
        <v>166</v>
      </c>
      <c r="AK3399" t="s">
        <v>61</v>
      </c>
      <c r="AL3399">
        <v>139.59319099999999</v>
      </c>
      <c r="AM3399">
        <v>35.977384999999998</v>
      </c>
      <c r="AN3399" s="1">
        <v>43925</v>
      </c>
      <c r="AO3399">
        <v>11</v>
      </c>
      <c r="AP3399">
        <v>11</v>
      </c>
    </row>
    <row r="3400" spans="1:42" x14ac:dyDescent="0.15">
      <c r="A3400">
        <v>3399</v>
      </c>
      <c r="B3400" t="s">
        <v>2737</v>
      </c>
      <c r="F3400">
        <v>20</v>
      </c>
      <c r="G3400" t="s">
        <v>76</v>
      </c>
      <c r="H3400" t="s">
        <v>3033</v>
      </c>
      <c r="I3400" t="s">
        <v>1977</v>
      </c>
      <c r="J3400" t="s">
        <v>163</v>
      </c>
      <c r="K3400" t="s">
        <v>163</v>
      </c>
      <c r="M3400" t="s">
        <v>1048</v>
      </c>
      <c r="N3400" t="s">
        <v>1049</v>
      </c>
      <c r="O3400" t="s">
        <v>163</v>
      </c>
      <c r="P3400">
        <v>141</v>
      </c>
      <c r="U3400" t="s">
        <v>2996</v>
      </c>
      <c r="W3400">
        <v>1</v>
      </c>
      <c r="AH3400" t="s">
        <v>165</v>
      </c>
      <c r="AI3400" t="s">
        <v>165</v>
      </c>
      <c r="AJ3400" t="s">
        <v>166</v>
      </c>
      <c r="AK3400" t="s">
        <v>81</v>
      </c>
      <c r="AL3400">
        <v>139.59319099999999</v>
      </c>
      <c r="AM3400">
        <v>35.977384999999998</v>
      </c>
      <c r="AN3400" s="1">
        <v>43925</v>
      </c>
      <c r="AO3400">
        <v>11</v>
      </c>
      <c r="AP3400">
        <v>11</v>
      </c>
    </row>
    <row r="3401" spans="1:42" x14ac:dyDescent="0.15">
      <c r="A3401">
        <v>3400</v>
      </c>
      <c r="B3401" t="s">
        <v>2737</v>
      </c>
      <c r="C3401" t="s">
        <v>273</v>
      </c>
      <c r="F3401">
        <v>70</v>
      </c>
      <c r="G3401" t="s">
        <v>76</v>
      </c>
      <c r="H3401" t="s">
        <v>3033</v>
      </c>
      <c r="J3401" t="s">
        <v>163</v>
      </c>
      <c r="K3401" t="s">
        <v>163</v>
      </c>
      <c r="M3401" t="s">
        <v>1885</v>
      </c>
      <c r="N3401" t="s">
        <v>1886</v>
      </c>
      <c r="O3401" t="s">
        <v>163</v>
      </c>
      <c r="P3401">
        <v>142</v>
      </c>
      <c r="U3401" t="s">
        <v>2996</v>
      </c>
      <c r="W3401">
        <v>1</v>
      </c>
      <c r="AH3401" t="s">
        <v>165</v>
      </c>
      <c r="AI3401" t="s">
        <v>165</v>
      </c>
      <c r="AJ3401" t="s">
        <v>166</v>
      </c>
      <c r="AK3401" t="s">
        <v>81</v>
      </c>
      <c r="AL3401">
        <v>139.46872099999999</v>
      </c>
      <c r="AM3401">
        <v>35.799477000000003</v>
      </c>
      <c r="AN3401" s="1">
        <v>43925</v>
      </c>
      <c r="AO3401">
        <v>11</v>
      </c>
      <c r="AP3401">
        <v>11</v>
      </c>
    </row>
    <row r="3402" spans="1:42" x14ac:dyDescent="0.15">
      <c r="A3402">
        <v>3401</v>
      </c>
      <c r="B3402" t="s">
        <v>2737</v>
      </c>
      <c r="F3402">
        <v>60</v>
      </c>
      <c r="G3402" t="s">
        <v>52</v>
      </c>
      <c r="H3402" t="s">
        <v>3033</v>
      </c>
      <c r="I3402" t="s">
        <v>1870</v>
      </c>
      <c r="J3402" t="s">
        <v>163</v>
      </c>
      <c r="K3402" t="s">
        <v>163</v>
      </c>
      <c r="M3402" t="s">
        <v>1885</v>
      </c>
      <c r="N3402" t="s">
        <v>1886</v>
      </c>
      <c r="O3402" t="s">
        <v>163</v>
      </c>
      <c r="P3402">
        <v>143</v>
      </c>
      <c r="U3402" t="s">
        <v>2996</v>
      </c>
      <c r="W3402">
        <v>1</v>
      </c>
      <c r="AH3402" t="s">
        <v>165</v>
      </c>
      <c r="AI3402" t="s">
        <v>165</v>
      </c>
      <c r="AJ3402" t="s">
        <v>166</v>
      </c>
      <c r="AK3402" t="s">
        <v>61</v>
      </c>
      <c r="AL3402">
        <v>139.46872099999999</v>
      </c>
      <c r="AM3402">
        <v>35.799477000000003</v>
      </c>
      <c r="AN3402" s="1">
        <v>43925</v>
      </c>
      <c r="AO3402">
        <v>11</v>
      </c>
      <c r="AP3402">
        <v>11</v>
      </c>
    </row>
    <row r="3403" spans="1:42" x14ac:dyDescent="0.15">
      <c r="A3403">
        <v>3402</v>
      </c>
      <c r="B3403" t="s">
        <v>2737</v>
      </c>
      <c r="F3403">
        <v>30</v>
      </c>
      <c r="G3403" t="s">
        <v>52</v>
      </c>
      <c r="H3403" t="s">
        <v>3033</v>
      </c>
      <c r="I3403" t="s">
        <v>2020</v>
      </c>
      <c r="J3403" t="s">
        <v>163</v>
      </c>
      <c r="K3403" t="s">
        <v>163</v>
      </c>
      <c r="M3403" t="s">
        <v>1885</v>
      </c>
      <c r="N3403" t="s">
        <v>1886</v>
      </c>
      <c r="O3403" t="s">
        <v>163</v>
      </c>
      <c r="P3403">
        <v>144</v>
      </c>
      <c r="U3403" t="s">
        <v>2996</v>
      </c>
      <c r="W3403">
        <v>1</v>
      </c>
      <c r="AH3403" t="s">
        <v>165</v>
      </c>
      <c r="AI3403" t="s">
        <v>165</v>
      </c>
      <c r="AJ3403" t="s">
        <v>166</v>
      </c>
      <c r="AK3403" t="s">
        <v>61</v>
      </c>
      <c r="AL3403">
        <v>139.46872099999999</v>
      </c>
      <c r="AM3403">
        <v>35.799477000000003</v>
      </c>
      <c r="AN3403" s="1">
        <v>43925</v>
      </c>
      <c r="AO3403">
        <v>11</v>
      </c>
      <c r="AP3403">
        <v>11</v>
      </c>
    </row>
    <row r="3404" spans="1:42" x14ac:dyDescent="0.15">
      <c r="A3404">
        <v>3403</v>
      </c>
      <c r="B3404" t="s">
        <v>2737</v>
      </c>
      <c r="F3404">
        <v>50</v>
      </c>
      <c r="G3404" t="s">
        <v>52</v>
      </c>
      <c r="H3404" t="s">
        <v>3033</v>
      </c>
      <c r="I3404" t="s">
        <v>2093</v>
      </c>
      <c r="J3404" t="s">
        <v>163</v>
      </c>
      <c r="K3404" t="s">
        <v>163</v>
      </c>
      <c r="M3404" t="s">
        <v>1281</v>
      </c>
      <c r="N3404" t="s">
        <v>1282</v>
      </c>
      <c r="O3404" t="s">
        <v>163</v>
      </c>
      <c r="P3404">
        <v>145</v>
      </c>
      <c r="U3404" t="s">
        <v>2996</v>
      </c>
      <c r="W3404">
        <v>1</v>
      </c>
      <c r="AH3404" t="s">
        <v>165</v>
      </c>
      <c r="AI3404" t="s">
        <v>165</v>
      </c>
      <c r="AJ3404" t="s">
        <v>166</v>
      </c>
      <c r="AK3404" t="s">
        <v>61</v>
      </c>
      <c r="AL3404">
        <v>139.39112399999999</v>
      </c>
      <c r="AM3404">
        <v>35.835943</v>
      </c>
      <c r="AN3404" s="1">
        <v>43925</v>
      </c>
      <c r="AO3404">
        <v>11</v>
      </c>
      <c r="AP3404">
        <v>11</v>
      </c>
    </row>
    <row r="3405" spans="1:42" x14ac:dyDescent="0.15">
      <c r="A3405">
        <v>3404</v>
      </c>
      <c r="B3405" t="s">
        <v>2737</v>
      </c>
      <c r="F3405">
        <v>30</v>
      </c>
      <c r="G3405" t="s">
        <v>52</v>
      </c>
      <c r="H3405" t="s">
        <v>3033</v>
      </c>
      <c r="I3405" t="s">
        <v>2504</v>
      </c>
      <c r="J3405" t="s">
        <v>163</v>
      </c>
      <c r="K3405" t="s">
        <v>163</v>
      </c>
      <c r="M3405" t="s">
        <v>1885</v>
      </c>
      <c r="N3405" t="s">
        <v>1886</v>
      </c>
      <c r="O3405" t="s">
        <v>163</v>
      </c>
      <c r="P3405">
        <v>146</v>
      </c>
      <c r="U3405" t="s">
        <v>2996</v>
      </c>
      <c r="W3405">
        <v>1</v>
      </c>
      <c r="AH3405" t="s">
        <v>165</v>
      </c>
      <c r="AI3405" t="s">
        <v>165</v>
      </c>
      <c r="AJ3405" t="s">
        <v>166</v>
      </c>
      <c r="AK3405" t="s">
        <v>61</v>
      </c>
      <c r="AL3405">
        <v>139.46872099999999</v>
      </c>
      <c r="AM3405">
        <v>35.799477000000003</v>
      </c>
      <c r="AN3405" s="1">
        <v>43925</v>
      </c>
      <c r="AO3405">
        <v>11</v>
      </c>
      <c r="AP3405">
        <v>11</v>
      </c>
    </row>
    <row r="3406" spans="1:42" x14ac:dyDescent="0.15">
      <c r="A3406">
        <v>3405</v>
      </c>
      <c r="B3406" t="s">
        <v>2737</v>
      </c>
      <c r="F3406">
        <v>10</v>
      </c>
      <c r="G3406" t="s">
        <v>52</v>
      </c>
      <c r="H3406" t="s">
        <v>3033</v>
      </c>
      <c r="I3406" t="s">
        <v>2504</v>
      </c>
      <c r="J3406" t="s">
        <v>163</v>
      </c>
      <c r="K3406" t="s">
        <v>120</v>
      </c>
      <c r="N3406" t="s">
        <v>120</v>
      </c>
      <c r="O3406" t="s">
        <v>163</v>
      </c>
      <c r="P3406">
        <v>147</v>
      </c>
      <c r="U3406" t="s">
        <v>2996</v>
      </c>
      <c r="W3406">
        <v>1</v>
      </c>
      <c r="AH3406" t="s">
        <v>165</v>
      </c>
      <c r="AI3406" t="s">
        <v>122</v>
      </c>
      <c r="AJ3406" t="s">
        <v>166</v>
      </c>
      <c r="AK3406" t="s">
        <v>61</v>
      </c>
      <c r="AL3406">
        <v>0</v>
      </c>
      <c r="AM3406">
        <v>0</v>
      </c>
      <c r="AN3406" s="1">
        <v>43925</v>
      </c>
      <c r="AO3406">
        <v>11</v>
      </c>
      <c r="AP3406" t="s">
        <v>74</v>
      </c>
    </row>
    <row r="3407" spans="1:42" x14ac:dyDescent="0.15">
      <c r="A3407">
        <v>3406</v>
      </c>
      <c r="B3407" t="s">
        <v>2737</v>
      </c>
      <c r="F3407">
        <v>20</v>
      </c>
      <c r="G3407" t="s">
        <v>52</v>
      </c>
      <c r="H3407" t="s">
        <v>3033</v>
      </c>
      <c r="I3407" t="s">
        <v>1907</v>
      </c>
      <c r="J3407" t="s">
        <v>163</v>
      </c>
      <c r="K3407" t="s">
        <v>163</v>
      </c>
      <c r="M3407" t="s">
        <v>1419</v>
      </c>
      <c r="N3407" t="s">
        <v>1420</v>
      </c>
      <c r="O3407" t="s">
        <v>163</v>
      </c>
      <c r="P3407">
        <v>148</v>
      </c>
      <c r="U3407" t="s">
        <v>2996</v>
      </c>
      <c r="W3407">
        <v>1</v>
      </c>
      <c r="AH3407" t="s">
        <v>165</v>
      </c>
      <c r="AI3407" t="s">
        <v>165</v>
      </c>
      <c r="AJ3407" t="s">
        <v>166</v>
      </c>
      <c r="AK3407" t="s">
        <v>61</v>
      </c>
      <c r="AL3407">
        <v>139.80512100000001</v>
      </c>
      <c r="AM3407">
        <v>35.825574000000003</v>
      </c>
      <c r="AN3407" s="1">
        <v>43925</v>
      </c>
      <c r="AO3407">
        <v>11</v>
      </c>
      <c r="AP3407">
        <v>11</v>
      </c>
    </row>
    <row r="3408" spans="1:42" x14ac:dyDescent="0.15">
      <c r="A3408">
        <v>3407</v>
      </c>
      <c r="B3408" t="s">
        <v>2737</v>
      </c>
      <c r="F3408">
        <v>20</v>
      </c>
      <c r="G3408" t="s">
        <v>52</v>
      </c>
      <c r="H3408" t="s">
        <v>3033</v>
      </c>
      <c r="I3408" t="s">
        <v>2188</v>
      </c>
      <c r="J3408" t="s">
        <v>163</v>
      </c>
      <c r="K3408" t="s">
        <v>163</v>
      </c>
      <c r="M3408" t="s">
        <v>2491</v>
      </c>
      <c r="N3408" t="s">
        <v>2492</v>
      </c>
      <c r="O3408" t="s">
        <v>163</v>
      </c>
      <c r="P3408">
        <v>149</v>
      </c>
      <c r="U3408" t="s">
        <v>2996</v>
      </c>
      <c r="W3408">
        <v>1</v>
      </c>
      <c r="AH3408" t="s">
        <v>165</v>
      </c>
      <c r="AI3408" t="s">
        <v>165</v>
      </c>
      <c r="AJ3408" t="s">
        <v>166</v>
      </c>
      <c r="AK3408" t="s">
        <v>61</v>
      </c>
      <c r="AL3408">
        <v>139.526432</v>
      </c>
      <c r="AM3408">
        <v>35.828369000000002</v>
      </c>
      <c r="AN3408" s="1">
        <v>43925</v>
      </c>
      <c r="AO3408">
        <v>11</v>
      </c>
      <c r="AP3408">
        <v>11</v>
      </c>
    </row>
    <row r="3409" spans="1:42" x14ac:dyDescent="0.15">
      <c r="A3409">
        <v>3408</v>
      </c>
      <c r="B3409" t="s">
        <v>2737</v>
      </c>
      <c r="F3409">
        <v>40</v>
      </c>
      <c r="G3409" t="s">
        <v>52</v>
      </c>
      <c r="H3409" t="s">
        <v>3033</v>
      </c>
      <c r="I3409" t="s">
        <v>2188</v>
      </c>
      <c r="J3409" t="s">
        <v>163</v>
      </c>
      <c r="K3409" t="s">
        <v>163</v>
      </c>
      <c r="M3409" t="s">
        <v>1699</v>
      </c>
      <c r="N3409" t="s">
        <v>1700</v>
      </c>
      <c r="O3409" t="s">
        <v>163</v>
      </c>
      <c r="P3409">
        <v>150</v>
      </c>
      <c r="U3409" t="s">
        <v>2996</v>
      </c>
      <c r="W3409">
        <v>1</v>
      </c>
      <c r="AH3409" t="s">
        <v>165</v>
      </c>
      <c r="AI3409" t="s">
        <v>165</v>
      </c>
      <c r="AJ3409" t="s">
        <v>166</v>
      </c>
      <c r="AK3409" t="s">
        <v>61</v>
      </c>
      <c r="AL3409">
        <v>139.75230400000001</v>
      </c>
      <c r="AM3409">
        <v>35.975200999999998</v>
      </c>
      <c r="AN3409" s="1">
        <v>43925</v>
      </c>
      <c r="AO3409">
        <v>11</v>
      </c>
      <c r="AP3409">
        <v>11</v>
      </c>
    </row>
    <row r="3410" spans="1:42" x14ac:dyDescent="0.15">
      <c r="A3410">
        <v>3409</v>
      </c>
      <c r="B3410" t="s">
        <v>2737</v>
      </c>
      <c r="F3410">
        <v>30</v>
      </c>
      <c r="G3410" t="s">
        <v>52</v>
      </c>
      <c r="H3410" t="s">
        <v>3033</v>
      </c>
      <c r="I3410" t="s">
        <v>2648</v>
      </c>
      <c r="J3410" t="s">
        <v>163</v>
      </c>
      <c r="K3410" t="s">
        <v>163</v>
      </c>
      <c r="M3410" t="s">
        <v>1919</v>
      </c>
      <c r="N3410" t="s">
        <v>1920</v>
      </c>
      <c r="O3410" t="s">
        <v>163</v>
      </c>
      <c r="P3410">
        <v>151</v>
      </c>
      <c r="U3410" t="s">
        <v>2996</v>
      </c>
      <c r="W3410">
        <v>1</v>
      </c>
      <c r="AH3410" t="s">
        <v>165</v>
      </c>
      <c r="AI3410" t="s">
        <v>165</v>
      </c>
      <c r="AJ3410" t="s">
        <v>166</v>
      </c>
      <c r="AK3410" t="s">
        <v>61</v>
      </c>
      <c r="AL3410">
        <v>139.402906</v>
      </c>
      <c r="AM3410">
        <v>35.957169</v>
      </c>
      <c r="AN3410" s="1">
        <v>43925</v>
      </c>
      <c r="AO3410">
        <v>11</v>
      </c>
      <c r="AP3410">
        <v>11</v>
      </c>
    </row>
    <row r="3411" spans="1:42" x14ac:dyDescent="0.15">
      <c r="A3411">
        <v>3410</v>
      </c>
      <c r="B3411" t="s">
        <v>2737</v>
      </c>
      <c r="F3411">
        <v>40</v>
      </c>
      <c r="G3411" t="s">
        <v>52</v>
      </c>
      <c r="H3411" t="s">
        <v>3033</v>
      </c>
      <c r="I3411" t="s">
        <v>2296</v>
      </c>
      <c r="J3411" t="s">
        <v>163</v>
      </c>
      <c r="K3411" t="s">
        <v>163</v>
      </c>
      <c r="M3411" t="s">
        <v>2132</v>
      </c>
      <c r="N3411" t="s">
        <v>2133</v>
      </c>
      <c r="O3411" t="s">
        <v>163</v>
      </c>
      <c r="P3411">
        <v>152</v>
      </c>
      <c r="U3411" t="s">
        <v>2996</v>
      </c>
      <c r="W3411">
        <v>1</v>
      </c>
      <c r="AH3411" t="s">
        <v>165</v>
      </c>
      <c r="AI3411" t="s">
        <v>165</v>
      </c>
      <c r="AJ3411" t="s">
        <v>166</v>
      </c>
      <c r="AK3411" t="s">
        <v>61</v>
      </c>
      <c r="AL3411">
        <v>139.519769</v>
      </c>
      <c r="AM3411">
        <v>35.879556999999998</v>
      </c>
      <c r="AN3411" s="1">
        <v>43925</v>
      </c>
      <c r="AO3411">
        <v>11</v>
      </c>
      <c r="AP3411">
        <v>11</v>
      </c>
    </row>
    <row r="3412" spans="1:42" x14ac:dyDescent="0.15">
      <c r="A3412">
        <v>3411</v>
      </c>
      <c r="B3412" t="s">
        <v>2737</v>
      </c>
      <c r="F3412">
        <v>40</v>
      </c>
      <c r="G3412" t="s">
        <v>52</v>
      </c>
      <c r="H3412" t="s">
        <v>3033</v>
      </c>
      <c r="I3412" t="s">
        <v>2093</v>
      </c>
      <c r="J3412" t="s">
        <v>163</v>
      </c>
      <c r="K3412" t="s">
        <v>163</v>
      </c>
      <c r="M3412" t="s">
        <v>1419</v>
      </c>
      <c r="N3412" t="s">
        <v>1420</v>
      </c>
      <c r="O3412" t="s">
        <v>163</v>
      </c>
      <c r="P3412">
        <v>153</v>
      </c>
      <c r="U3412" t="s">
        <v>3073</v>
      </c>
      <c r="W3412">
        <v>1</v>
      </c>
      <c r="AH3412" t="s">
        <v>165</v>
      </c>
      <c r="AI3412" t="s">
        <v>165</v>
      </c>
      <c r="AJ3412" t="s">
        <v>166</v>
      </c>
      <c r="AK3412" t="s">
        <v>61</v>
      </c>
      <c r="AL3412">
        <v>139.80512100000001</v>
      </c>
      <c r="AM3412">
        <v>35.825574000000003</v>
      </c>
      <c r="AN3412" s="1">
        <v>43925</v>
      </c>
      <c r="AO3412">
        <v>11</v>
      </c>
      <c r="AP3412">
        <v>11</v>
      </c>
    </row>
    <row r="3413" spans="1:42" x14ac:dyDescent="0.15">
      <c r="A3413">
        <v>3412</v>
      </c>
      <c r="B3413" t="s">
        <v>413</v>
      </c>
      <c r="F3413">
        <v>50</v>
      </c>
      <c r="G3413" t="s">
        <v>52</v>
      </c>
      <c r="H3413" t="s">
        <v>3033</v>
      </c>
      <c r="I3413" t="s">
        <v>2365</v>
      </c>
      <c r="J3413" t="s">
        <v>163</v>
      </c>
      <c r="K3413" t="s">
        <v>163</v>
      </c>
      <c r="M3413" t="s">
        <v>1401</v>
      </c>
      <c r="N3413" t="s">
        <v>1402</v>
      </c>
      <c r="O3413" t="s">
        <v>1401</v>
      </c>
      <c r="P3413">
        <v>163</v>
      </c>
      <c r="Q3413">
        <v>10</v>
      </c>
      <c r="V3413" t="s">
        <v>3074</v>
      </c>
      <c r="W3413">
        <v>1</v>
      </c>
      <c r="AH3413" t="s">
        <v>165</v>
      </c>
      <c r="AI3413" t="s">
        <v>165</v>
      </c>
      <c r="AJ3413" t="s">
        <v>1456</v>
      </c>
      <c r="AK3413" t="s">
        <v>61</v>
      </c>
      <c r="AL3413">
        <v>139.79073700000001</v>
      </c>
      <c r="AM3413">
        <v>35.891230999999998</v>
      </c>
      <c r="AN3413" s="1">
        <v>43925</v>
      </c>
      <c r="AO3413">
        <v>11</v>
      </c>
      <c r="AP3413">
        <v>11</v>
      </c>
    </row>
    <row r="3414" spans="1:42" x14ac:dyDescent="0.15">
      <c r="A3414">
        <v>3413</v>
      </c>
      <c r="F3414">
        <v>50</v>
      </c>
      <c r="G3414" t="s">
        <v>52</v>
      </c>
      <c r="H3414" t="s">
        <v>3033</v>
      </c>
      <c r="I3414" t="s">
        <v>2093</v>
      </c>
      <c r="J3414" t="s">
        <v>163</v>
      </c>
      <c r="K3414" t="s">
        <v>163</v>
      </c>
      <c r="M3414" t="s">
        <v>1139</v>
      </c>
      <c r="N3414" t="s">
        <v>1140</v>
      </c>
      <c r="O3414" t="s">
        <v>1139</v>
      </c>
      <c r="P3414">
        <v>157</v>
      </c>
      <c r="Q3414">
        <v>22</v>
      </c>
      <c r="U3414" t="s">
        <v>3075</v>
      </c>
      <c r="V3414" t="s">
        <v>3076</v>
      </c>
      <c r="W3414">
        <v>1</v>
      </c>
      <c r="AH3414" t="s">
        <v>165</v>
      </c>
      <c r="AI3414" t="s">
        <v>165</v>
      </c>
      <c r="AJ3414" t="s">
        <v>1143</v>
      </c>
      <c r="AK3414" t="s">
        <v>61</v>
      </c>
      <c r="AL3414">
        <v>139.63057900000001</v>
      </c>
      <c r="AM3414">
        <v>35.901843</v>
      </c>
      <c r="AN3414" s="1">
        <v>43925</v>
      </c>
      <c r="AO3414">
        <v>11</v>
      </c>
      <c r="AP3414">
        <v>11</v>
      </c>
    </row>
    <row r="3415" spans="1:42" x14ac:dyDescent="0.15">
      <c r="A3415">
        <v>3414</v>
      </c>
      <c r="B3415" t="s">
        <v>2737</v>
      </c>
      <c r="F3415">
        <v>50</v>
      </c>
      <c r="G3415" t="s">
        <v>52</v>
      </c>
      <c r="H3415" t="s">
        <v>3033</v>
      </c>
      <c r="I3415" t="s">
        <v>2365</v>
      </c>
      <c r="J3415" t="s">
        <v>163</v>
      </c>
      <c r="K3415" t="s">
        <v>163</v>
      </c>
      <c r="M3415" t="s">
        <v>1139</v>
      </c>
      <c r="N3415" t="s">
        <v>1140</v>
      </c>
      <c r="O3415" t="s">
        <v>1139</v>
      </c>
      <c r="P3415">
        <v>158</v>
      </c>
      <c r="Q3415">
        <v>23</v>
      </c>
      <c r="U3415" t="s">
        <v>3075</v>
      </c>
      <c r="V3415" t="s">
        <v>3076</v>
      </c>
      <c r="W3415">
        <v>1</v>
      </c>
      <c r="AH3415" t="s">
        <v>165</v>
      </c>
      <c r="AI3415" t="s">
        <v>165</v>
      </c>
      <c r="AJ3415" t="s">
        <v>1143</v>
      </c>
      <c r="AK3415" t="s">
        <v>61</v>
      </c>
      <c r="AL3415">
        <v>139.63057900000001</v>
      </c>
      <c r="AM3415">
        <v>35.901843</v>
      </c>
      <c r="AN3415" s="1">
        <v>43925</v>
      </c>
      <c r="AO3415">
        <v>11</v>
      </c>
      <c r="AP3415">
        <v>11</v>
      </c>
    </row>
    <row r="3416" spans="1:42" x14ac:dyDescent="0.15">
      <c r="A3416">
        <v>3415</v>
      </c>
      <c r="B3416" t="s">
        <v>2737</v>
      </c>
      <c r="F3416">
        <v>50</v>
      </c>
      <c r="G3416" t="s">
        <v>52</v>
      </c>
      <c r="H3416" t="s">
        <v>3033</v>
      </c>
      <c r="I3416" t="s">
        <v>2020</v>
      </c>
      <c r="J3416" t="s">
        <v>163</v>
      </c>
      <c r="K3416" t="s">
        <v>163</v>
      </c>
      <c r="M3416" t="s">
        <v>1139</v>
      </c>
      <c r="N3416" t="s">
        <v>1140</v>
      </c>
      <c r="O3416" t="s">
        <v>1139</v>
      </c>
      <c r="P3416">
        <v>159</v>
      </c>
      <c r="Q3416">
        <v>24</v>
      </c>
      <c r="U3416" t="s">
        <v>3075</v>
      </c>
      <c r="V3416" t="s">
        <v>3076</v>
      </c>
      <c r="W3416">
        <v>1</v>
      </c>
      <c r="AH3416" t="s">
        <v>165</v>
      </c>
      <c r="AI3416" t="s">
        <v>165</v>
      </c>
      <c r="AJ3416" t="s">
        <v>1143</v>
      </c>
      <c r="AK3416" t="s">
        <v>61</v>
      </c>
      <c r="AL3416">
        <v>139.63057900000001</v>
      </c>
      <c r="AM3416">
        <v>35.901843</v>
      </c>
      <c r="AN3416" s="1">
        <v>43925</v>
      </c>
      <c r="AO3416">
        <v>11</v>
      </c>
      <c r="AP3416">
        <v>11</v>
      </c>
    </row>
    <row r="3417" spans="1:42" x14ac:dyDescent="0.15">
      <c r="A3417">
        <v>3416</v>
      </c>
      <c r="B3417" t="s">
        <v>2737</v>
      </c>
      <c r="F3417">
        <v>40</v>
      </c>
      <c r="G3417" t="s">
        <v>52</v>
      </c>
      <c r="H3417" t="s">
        <v>3033</v>
      </c>
      <c r="I3417" t="s">
        <v>2188</v>
      </c>
      <c r="J3417" t="s">
        <v>163</v>
      </c>
      <c r="K3417" t="s">
        <v>163</v>
      </c>
      <c r="M3417" t="s">
        <v>1139</v>
      </c>
      <c r="N3417" t="s">
        <v>1140</v>
      </c>
      <c r="O3417" t="s">
        <v>1139</v>
      </c>
      <c r="P3417">
        <v>160</v>
      </c>
      <c r="Q3417">
        <v>25</v>
      </c>
      <c r="U3417" t="s">
        <v>3075</v>
      </c>
      <c r="V3417" t="s">
        <v>3076</v>
      </c>
      <c r="W3417">
        <v>1</v>
      </c>
      <c r="AH3417" t="s">
        <v>165</v>
      </c>
      <c r="AI3417" t="s">
        <v>165</v>
      </c>
      <c r="AJ3417" t="s">
        <v>1143</v>
      </c>
      <c r="AK3417" t="s">
        <v>61</v>
      </c>
      <c r="AL3417">
        <v>139.63057900000001</v>
      </c>
      <c r="AM3417">
        <v>35.901843</v>
      </c>
      <c r="AN3417" s="1">
        <v>43925</v>
      </c>
      <c r="AO3417">
        <v>11</v>
      </c>
      <c r="AP3417">
        <v>11</v>
      </c>
    </row>
    <row r="3418" spans="1:42" x14ac:dyDescent="0.15">
      <c r="A3418">
        <v>3417</v>
      </c>
      <c r="B3418" t="s">
        <v>2737</v>
      </c>
      <c r="F3418">
        <v>70</v>
      </c>
      <c r="G3418" t="s">
        <v>76</v>
      </c>
      <c r="H3418" t="s">
        <v>3033</v>
      </c>
      <c r="I3418" t="s">
        <v>1821</v>
      </c>
      <c r="J3418" t="s">
        <v>163</v>
      </c>
      <c r="K3418" t="s">
        <v>163</v>
      </c>
      <c r="M3418" t="s">
        <v>1885</v>
      </c>
      <c r="N3418" t="s">
        <v>1886</v>
      </c>
      <c r="O3418" t="s">
        <v>1139</v>
      </c>
      <c r="P3418">
        <v>161</v>
      </c>
      <c r="Q3418">
        <v>26</v>
      </c>
      <c r="U3418" t="s">
        <v>3075</v>
      </c>
      <c r="V3418" t="s">
        <v>3076</v>
      </c>
      <c r="W3418">
        <v>1</v>
      </c>
      <c r="AH3418" t="s">
        <v>165</v>
      </c>
      <c r="AI3418" t="s">
        <v>165</v>
      </c>
      <c r="AJ3418" t="s">
        <v>1143</v>
      </c>
      <c r="AK3418" t="s">
        <v>81</v>
      </c>
      <c r="AL3418">
        <v>139.46872099999999</v>
      </c>
      <c r="AM3418">
        <v>35.799477000000003</v>
      </c>
      <c r="AN3418" s="1">
        <v>43925</v>
      </c>
      <c r="AO3418">
        <v>11</v>
      </c>
      <c r="AP3418">
        <v>11</v>
      </c>
    </row>
    <row r="3419" spans="1:42" x14ac:dyDescent="0.15">
      <c r="A3419">
        <v>3418</v>
      </c>
      <c r="F3419">
        <v>50</v>
      </c>
      <c r="G3419" t="s">
        <v>76</v>
      </c>
      <c r="H3419" t="s">
        <v>3033</v>
      </c>
      <c r="I3419" t="s">
        <v>2788</v>
      </c>
      <c r="J3419" t="s">
        <v>980</v>
      </c>
      <c r="K3419" t="s">
        <v>980</v>
      </c>
      <c r="M3419" t="s">
        <v>981</v>
      </c>
      <c r="N3419" t="s">
        <v>982</v>
      </c>
      <c r="O3419" t="s">
        <v>980</v>
      </c>
      <c r="P3419">
        <v>8</v>
      </c>
      <c r="Q3419">
        <v>5</v>
      </c>
      <c r="U3419" t="s">
        <v>3077</v>
      </c>
      <c r="W3419">
        <v>1</v>
      </c>
      <c r="AH3419" t="s">
        <v>984</v>
      </c>
      <c r="AI3419" t="s">
        <v>984</v>
      </c>
      <c r="AJ3419" t="s">
        <v>985</v>
      </c>
      <c r="AK3419" t="s">
        <v>81</v>
      </c>
      <c r="AL3419">
        <v>131.42033000000001</v>
      </c>
      <c r="AM3419">
        <v>31.907789000000001</v>
      </c>
      <c r="AN3419" s="1">
        <v>43925</v>
      </c>
      <c r="AO3419">
        <v>45</v>
      </c>
      <c r="AP3419">
        <v>45</v>
      </c>
    </row>
    <row r="3420" spans="1:42" x14ac:dyDescent="0.15">
      <c r="A3420">
        <v>3419</v>
      </c>
      <c r="F3420">
        <v>50</v>
      </c>
      <c r="G3420" t="s">
        <v>52</v>
      </c>
      <c r="H3420" t="s">
        <v>3033</v>
      </c>
      <c r="I3420" t="s">
        <v>2504</v>
      </c>
      <c r="J3420" t="s">
        <v>1093</v>
      </c>
      <c r="K3420" t="s">
        <v>1093</v>
      </c>
      <c r="M3420" t="s">
        <v>1846</v>
      </c>
      <c r="N3420" t="s">
        <v>1847</v>
      </c>
      <c r="O3420" t="s">
        <v>1846</v>
      </c>
      <c r="P3420">
        <v>10</v>
      </c>
      <c r="Q3420">
        <v>5</v>
      </c>
      <c r="U3420" t="s">
        <v>3078</v>
      </c>
      <c r="V3420" t="s">
        <v>3079</v>
      </c>
      <c r="W3420">
        <v>1</v>
      </c>
      <c r="AH3420" t="s">
        <v>1095</v>
      </c>
      <c r="AI3420" t="s">
        <v>1095</v>
      </c>
      <c r="AJ3420" t="s">
        <v>1849</v>
      </c>
      <c r="AK3420" t="s">
        <v>61</v>
      </c>
      <c r="AL3420">
        <v>133.919591</v>
      </c>
      <c r="AM3420">
        <v>34.655133999999997</v>
      </c>
      <c r="AN3420" s="1">
        <v>43925</v>
      </c>
      <c r="AO3420">
        <v>33</v>
      </c>
      <c r="AP3420">
        <v>33</v>
      </c>
    </row>
    <row r="3421" spans="1:42" x14ac:dyDescent="0.15">
      <c r="A3421">
        <v>3420</v>
      </c>
      <c r="B3421" t="s">
        <v>2737</v>
      </c>
      <c r="F3421">
        <v>50</v>
      </c>
      <c r="G3421" t="s">
        <v>52</v>
      </c>
      <c r="H3421" t="s">
        <v>3033</v>
      </c>
      <c r="I3421" t="s">
        <v>2908</v>
      </c>
      <c r="J3421" t="s">
        <v>813</v>
      </c>
      <c r="K3421" t="s">
        <v>813</v>
      </c>
      <c r="M3421" t="s">
        <v>814</v>
      </c>
      <c r="N3421" t="s">
        <v>815</v>
      </c>
      <c r="O3421" t="s">
        <v>814</v>
      </c>
      <c r="P3421">
        <v>20</v>
      </c>
      <c r="Q3421">
        <v>17</v>
      </c>
      <c r="V3421" t="s">
        <v>3080</v>
      </c>
      <c r="W3421">
        <v>1</v>
      </c>
      <c r="AH3421" t="s">
        <v>818</v>
      </c>
      <c r="AI3421" t="s">
        <v>818</v>
      </c>
      <c r="AJ3421" t="s">
        <v>819</v>
      </c>
      <c r="AK3421" t="s">
        <v>61</v>
      </c>
      <c r="AL3421">
        <v>140.870172</v>
      </c>
      <c r="AM3421">
        <v>38.269075000000001</v>
      </c>
      <c r="AN3421" s="1">
        <v>43925</v>
      </c>
      <c r="AO3421">
        <v>4</v>
      </c>
      <c r="AP3421">
        <v>4</v>
      </c>
    </row>
    <row r="3422" spans="1:42" x14ac:dyDescent="0.15">
      <c r="A3422">
        <v>3421</v>
      </c>
      <c r="B3422" t="s">
        <v>2737</v>
      </c>
      <c r="F3422">
        <v>40</v>
      </c>
      <c r="G3422" t="s">
        <v>52</v>
      </c>
      <c r="H3422" t="s">
        <v>3033</v>
      </c>
      <c r="I3422" t="s">
        <v>2093</v>
      </c>
      <c r="J3422" t="s">
        <v>662</v>
      </c>
      <c r="K3422" t="s">
        <v>662</v>
      </c>
      <c r="M3422" t="s">
        <v>1620</v>
      </c>
      <c r="N3422" t="s">
        <v>1621</v>
      </c>
      <c r="O3422" t="s">
        <v>1620</v>
      </c>
      <c r="P3422">
        <v>45</v>
      </c>
      <c r="Q3422">
        <v>11</v>
      </c>
      <c r="V3422" t="s">
        <v>3081</v>
      </c>
      <c r="W3422">
        <v>1</v>
      </c>
      <c r="AH3422" t="s">
        <v>667</v>
      </c>
      <c r="AI3422" t="s">
        <v>667</v>
      </c>
      <c r="AJ3422" t="s">
        <v>1624</v>
      </c>
      <c r="AK3422" t="s">
        <v>61</v>
      </c>
      <c r="AL3422">
        <v>136.76094499999999</v>
      </c>
      <c r="AM3422">
        <v>35.423237</v>
      </c>
      <c r="AN3422" s="1">
        <v>43925</v>
      </c>
      <c r="AO3422">
        <v>21</v>
      </c>
      <c r="AP3422">
        <v>21</v>
      </c>
    </row>
    <row r="3423" spans="1:42" x14ac:dyDescent="0.15">
      <c r="A3423">
        <v>3422</v>
      </c>
      <c r="B3423" t="s">
        <v>413</v>
      </c>
      <c r="F3423">
        <v>30</v>
      </c>
      <c r="G3423" t="s">
        <v>52</v>
      </c>
      <c r="H3423" t="s">
        <v>3033</v>
      </c>
      <c r="I3423" t="s">
        <v>2908</v>
      </c>
      <c r="J3423" t="s">
        <v>662</v>
      </c>
      <c r="K3423" t="s">
        <v>662</v>
      </c>
      <c r="M3423" t="s">
        <v>1620</v>
      </c>
      <c r="N3423" t="s">
        <v>1621</v>
      </c>
      <c r="O3423" t="s">
        <v>1620</v>
      </c>
      <c r="P3423">
        <v>46</v>
      </c>
      <c r="Q3423">
        <v>12</v>
      </c>
      <c r="R3423" t="s">
        <v>56</v>
      </c>
      <c r="V3423" t="s">
        <v>3082</v>
      </c>
      <c r="W3423">
        <v>1</v>
      </c>
      <c r="AH3423" t="s">
        <v>667</v>
      </c>
      <c r="AI3423" t="s">
        <v>667</v>
      </c>
      <c r="AJ3423" t="s">
        <v>1624</v>
      </c>
      <c r="AK3423" t="s">
        <v>61</v>
      </c>
      <c r="AL3423">
        <v>136.76094499999999</v>
      </c>
      <c r="AM3423">
        <v>35.423237</v>
      </c>
      <c r="AN3423" s="1">
        <v>43925</v>
      </c>
      <c r="AO3423">
        <v>21</v>
      </c>
      <c r="AP3423">
        <v>21</v>
      </c>
    </row>
    <row r="3424" spans="1:42" x14ac:dyDescent="0.15">
      <c r="A3424">
        <v>3423</v>
      </c>
      <c r="B3424" t="s">
        <v>413</v>
      </c>
      <c r="F3424">
        <v>30</v>
      </c>
      <c r="G3424" t="s">
        <v>52</v>
      </c>
      <c r="H3424" t="s">
        <v>3033</v>
      </c>
      <c r="I3424" t="s">
        <v>2296</v>
      </c>
      <c r="J3424" t="s">
        <v>662</v>
      </c>
      <c r="K3424" t="s">
        <v>662</v>
      </c>
      <c r="M3424" t="s">
        <v>1620</v>
      </c>
      <c r="N3424" t="s">
        <v>1621</v>
      </c>
      <c r="O3424" t="s">
        <v>1620</v>
      </c>
      <c r="P3424">
        <v>47</v>
      </c>
      <c r="Q3424">
        <v>13</v>
      </c>
      <c r="R3424" t="s">
        <v>56</v>
      </c>
      <c r="V3424" t="s">
        <v>3083</v>
      </c>
      <c r="W3424">
        <v>1</v>
      </c>
      <c r="AH3424" t="s">
        <v>667</v>
      </c>
      <c r="AI3424" t="s">
        <v>667</v>
      </c>
      <c r="AJ3424" t="s">
        <v>1624</v>
      </c>
      <c r="AK3424" t="s">
        <v>61</v>
      </c>
      <c r="AL3424">
        <v>136.76094499999999</v>
      </c>
      <c r="AM3424">
        <v>35.423237</v>
      </c>
      <c r="AN3424" s="1">
        <v>43925</v>
      </c>
      <c r="AO3424">
        <v>21</v>
      </c>
      <c r="AP3424">
        <v>21</v>
      </c>
    </row>
    <row r="3425" spans="1:42" x14ac:dyDescent="0.15">
      <c r="A3425">
        <v>3424</v>
      </c>
      <c r="B3425" t="s">
        <v>413</v>
      </c>
      <c r="F3425">
        <v>30</v>
      </c>
      <c r="G3425" t="s">
        <v>52</v>
      </c>
      <c r="H3425" t="s">
        <v>3033</v>
      </c>
      <c r="I3425" t="s">
        <v>2365</v>
      </c>
      <c r="J3425" t="s">
        <v>55</v>
      </c>
      <c r="K3425" t="s">
        <v>55</v>
      </c>
      <c r="M3425" t="s">
        <v>1517</v>
      </c>
      <c r="N3425" t="s">
        <v>1518</v>
      </c>
      <c r="O3425" t="s">
        <v>1517</v>
      </c>
      <c r="P3425">
        <v>236</v>
      </c>
      <c r="Q3425">
        <v>11</v>
      </c>
      <c r="V3425" t="s">
        <v>3084</v>
      </c>
      <c r="W3425">
        <v>1</v>
      </c>
      <c r="AH3425" t="s">
        <v>59</v>
      </c>
      <c r="AI3425" t="s">
        <v>59</v>
      </c>
      <c r="AJ3425" t="s">
        <v>1522</v>
      </c>
      <c r="AK3425" t="s">
        <v>61</v>
      </c>
      <c r="AL3425">
        <v>139.6722</v>
      </c>
      <c r="AM3425">
        <v>35.281343</v>
      </c>
      <c r="AN3425" s="1">
        <v>43925</v>
      </c>
      <c r="AO3425">
        <v>14</v>
      </c>
      <c r="AP3425">
        <v>14</v>
      </c>
    </row>
    <row r="3426" spans="1:42" x14ac:dyDescent="0.15">
      <c r="A3426">
        <v>3425</v>
      </c>
      <c r="B3426" t="s">
        <v>2737</v>
      </c>
      <c r="F3426">
        <v>30</v>
      </c>
      <c r="G3426" t="s">
        <v>52</v>
      </c>
      <c r="H3426" t="s">
        <v>3033</v>
      </c>
      <c r="I3426" t="s">
        <v>2365</v>
      </c>
      <c r="J3426" t="s">
        <v>55</v>
      </c>
      <c r="K3426" t="s">
        <v>55</v>
      </c>
      <c r="M3426" t="s">
        <v>1517</v>
      </c>
      <c r="N3426" t="s">
        <v>1518</v>
      </c>
      <c r="O3426" t="s">
        <v>1517</v>
      </c>
      <c r="P3426">
        <v>237</v>
      </c>
      <c r="Q3426">
        <v>12</v>
      </c>
      <c r="V3426" t="s">
        <v>3084</v>
      </c>
      <c r="W3426">
        <v>1</v>
      </c>
      <c r="AH3426" t="s">
        <v>59</v>
      </c>
      <c r="AI3426" t="s">
        <v>59</v>
      </c>
      <c r="AJ3426" t="s">
        <v>1522</v>
      </c>
      <c r="AK3426" t="s">
        <v>61</v>
      </c>
      <c r="AL3426">
        <v>139.6722</v>
      </c>
      <c r="AM3426">
        <v>35.281343</v>
      </c>
      <c r="AN3426" s="1">
        <v>43925</v>
      </c>
      <c r="AO3426">
        <v>14</v>
      </c>
      <c r="AP3426">
        <v>14</v>
      </c>
    </row>
    <row r="3427" spans="1:42" x14ac:dyDescent="0.15">
      <c r="A3427">
        <v>3426</v>
      </c>
      <c r="B3427" t="s">
        <v>2737</v>
      </c>
      <c r="F3427">
        <v>40</v>
      </c>
      <c r="G3427" t="s">
        <v>76</v>
      </c>
      <c r="H3427" t="s">
        <v>3033</v>
      </c>
      <c r="I3427" t="s">
        <v>2296</v>
      </c>
      <c r="J3427" t="s">
        <v>55</v>
      </c>
      <c r="K3427" t="s">
        <v>55</v>
      </c>
      <c r="M3427" t="s">
        <v>1517</v>
      </c>
      <c r="N3427" t="s">
        <v>1518</v>
      </c>
      <c r="O3427" t="s">
        <v>1517</v>
      </c>
      <c r="P3427">
        <v>238</v>
      </c>
      <c r="Q3427">
        <v>13</v>
      </c>
      <c r="V3427" t="s">
        <v>3084</v>
      </c>
      <c r="W3427">
        <v>1</v>
      </c>
      <c r="AH3427" t="s">
        <v>59</v>
      </c>
      <c r="AI3427" t="s">
        <v>59</v>
      </c>
      <c r="AJ3427" t="s">
        <v>1522</v>
      </c>
      <c r="AK3427" t="s">
        <v>81</v>
      </c>
      <c r="AL3427">
        <v>139.6722</v>
      </c>
      <c r="AM3427">
        <v>35.281343</v>
      </c>
      <c r="AN3427" s="1">
        <v>43925</v>
      </c>
      <c r="AO3427">
        <v>14</v>
      </c>
      <c r="AP3427">
        <v>14</v>
      </c>
    </row>
    <row r="3428" spans="1:42" x14ac:dyDescent="0.15">
      <c r="A3428">
        <v>3427</v>
      </c>
      <c r="B3428" t="s">
        <v>2737</v>
      </c>
      <c r="F3428">
        <v>60</v>
      </c>
      <c r="G3428" t="s">
        <v>76</v>
      </c>
      <c r="H3428" t="s">
        <v>3033</v>
      </c>
      <c r="I3428" t="s">
        <v>2365</v>
      </c>
      <c r="J3428" t="s">
        <v>55</v>
      </c>
      <c r="K3428" t="s">
        <v>55</v>
      </c>
      <c r="M3428" t="s">
        <v>1517</v>
      </c>
      <c r="N3428" t="s">
        <v>1518</v>
      </c>
      <c r="O3428" t="s">
        <v>1517</v>
      </c>
      <c r="P3428">
        <v>239</v>
      </c>
      <c r="Q3428">
        <v>14</v>
      </c>
      <c r="V3428" t="s">
        <v>3084</v>
      </c>
      <c r="W3428">
        <v>1</v>
      </c>
      <c r="AH3428" t="s">
        <v>59</v>
      </c>
      <c r="AI3428" t="s">
        <v>59</v>
      </c>
      <c r="AJ3428" t="s">
        <v>1522</v>
      </c>
      <c r="AK3428" t="s">
        <v>81</v>
      </c>
      <c r="AL3428">
        <v>139.6722</v>
      </c>
      <c r="AM3428">
        <v>35.281343</v>
      </c>
      <c r="AN3428" s="1">
        <v>43925</v>
      </c>
      <c r="AO3428">
        <v>14</v>
      </c>
      <c r="AP3428">
        <v>14</v>
      </c>
    </row>
    <row r="3429" spans="1:42" x14ac:dyDescent="0.15">
      <c r="A3429">
        <v>3428</v>
      </c>
      <c r="B3429" t="s">
        <v>2737</v>
      </c>
      <c r="F3429">
        <v>60</v>
      </c>
      <c r="G3429" t="s">
        <v>52</v>
      </c>
      <c r="H3429" t="s">
        <v>3033</v>
      </c>
      <c r="I3429" t="s">
        <v>2365</v>
      </c>
      <c r="J3429" t="s">
        <v>55</v>
      </c>
      <c r="K3429" t="s">
        <v>55</v>
      </c>
      <c r="M3429" t="s">
        <v>1405</v>
      </c>
      <c r="N3429" t="s">
        <v>1406</v>
      </c>
      <c r="O3429" t="s">
        <v>1405</v>
      </c>
      <c r="P3429">
        <v>250</v>
      </c>
      <c r="Q3429">
        <v>56</v>
      </c>
      <c r="S3429" t="s">
        <v>1953</v>
      </c>
      <c r="V3429" t="s">
        <v>3085</v>
      </c>
      <c r="W3429">
        <v>1</v>
      </c>
      <c r="AH3429" t="s">
        <v>59</v>
      </c>
      <c r="AI3429" t="s">
        <v>59</v>
      </c>
      <c r="AJ3429" t="s">
        <v>1408</v>
      </c>
      <c r="AK3429" t="s">
        <v>61</v>
      </c>
      <c r="AL3429">
        <v>139.70385099999999</v>
      </c>
      <c r="AM3429">
        <v>35.529665999999999</v>
      </c>
      <c r="AN3429" s="1">
        <v>43925</v>
      </c>
      <c r="AO3429">
        <v>14</v>
      </c>
      <c r="AP3429">
        <v>14</v>
      </c>
    </row>
    <row r="3430" spans="1:42" x14ac:dyDescent="0.15">
      <c r="A3430">
        <v>3429</v>
      </c>
      <c r="B3430" t="s">
        <v>413</v>
      </c>
      <c r="F3430">
        <v>20</v>
      </c>
      <c r="G3430" t="s">
        <v>76</v>
      </c>
      <c r="H3430" t="s">
        <v>3033</v>
      </c>
      <c r="I3430" t="s">
        <v>2908</v>
      </c>
      <c r="J3430" t="s">
        <v>55</v>
      </c>
      <c r="K3430" t="s">
        <v>55</v>
      </c>
      <c r="M3430" t="s">
        <v>1405</v>
      </c>
      <c r="N3430" t="s">
        <v>1406</v>
      </c>
      <c r="O3430" t="s">
        <v>1405</v>
      </c>
      <c r="P3430">
        <v>251</v>
      </c>
      <c r="Q3430">
        <v>57</v>
      </c>
      <c r="S3430" t="s">
        <v>1953</v>
      </c>
      <c r="V3430" t="s">
        <v>3085</v>
      </c>
      <c r="W3430">
        <v>1</v>
      </c>
      <c r="AH3430" t="s">
        <v>59</v>
      </c>
      <c r="AI3430" t="s">
        <v>59</v>
      </c>
      <c r="AJ3430" t="s">
        <v>1408</v>
      </c>
      <c r="AK3430" t="s">
        <v>81</v>
      </c>
      <c r="AL3430">
        <v>139.70385099999999</v>
      </c>
      <c r="AM3430">
        <v>35.529665999999999</v>
      </c>
      <c r="AN3430" s="1">
        <v>43925</v>
      </c>
      <c r="AO3430">
        <v>14</v>
      </c>
      <c r="AP3430">
        <v>14</v>
      </c>
    </row>
    <row r="3431" spans="1:42" x14ac:dyDescent="0.15">
      <c r="A3431">
        <v>3430</v>
      </c>
      <c r="B3431" t="s">
        <v>413</v>
      </c>
      <c r="F3431">
        <v>20</v>
      </c>
      <c r="G3431" t="s">
        <v>76</v>
      </c>
      <c r="H3431" t="s">
        <v>3033</v>
      </c>
      <c r="I3431" t="s">
        <v>2188</v>
      </c>
      <c r="J3431" t="s">
        <v>55</v>
      </c>
      <c r="K3431" t="s">
        <v>55</v>
      </c>
      <c r="M3431" t="s">
        <v>1405</v>
      </c>
      <c r="N3431" t="s">
        <v>1406</v>
      </c>
      <c r="O3431" t="s">
        <v>1405</v>
      </c>
      <c r="P3431">
        <v>252</v>
      </c>
      <c r="Q3431">
        <v>58</v>
      </c>
      <c r="S3431" t="s">
        <v>2128</v>
      </c>
      <c r="V3431" t="s">
        <v>3085</v>
      </c>
      <c r="W3431">
        <v>1</v>
      </c>
      <c r="AH3431" t="s">
        <v>59</v>
      </c>
      <c r="AI3431" t="s">
        <v>59</v>
      </c>
      <c r="AJ3431" t="s">
        <v>1408</v>
      </c>
      <c r="AK3431" t="s">
        <v>81</v>
      </c>
      <c r="AL3431">
        <v>139.70385099999999</v>
      </c>
      <c r="AM3431">
        <v>35.529665999999999</v>
      </c>
      <c r="AN3431" s="1">
        <v>43925</v>
      </c>
      <c r="AO3431">
        <v>14</v>
      </c>
      <c r="AP3431">
        <v>14</v>
      </c>
    </row>
    <row r="3432" spans="1:42" x14ac:dyDescent="0.15">
      <c r="A3432">
        <v>3431</v>
      </c>
      <c r="B3432" t="s">
        <v>413</v>
      </c>
      <c r="F3432">
        <v>40</v>
      </c>
      <c r="G3432" t="s">
        <v>52</v>
      </c>
      <c r="H3432" t="s">
        <v>3033</v>
      </c>
      <c r="I3432" t="s">
        <v>2365</v>
      </c>
      <c r="J3432" t="s">
        <v>55</v>
      </c>
      <c r="K3432" t="s">
        <v>55</v>
      </c>
      <c r="M3432" t="s">
        <v>1405</v>
      </c>
      <c r="N3432" t="s">
        <v>1406</v>
      </c>
      <c r="O3432" t="s">
        <v>1405</v>
      </c>
      <c r="P3432">
        <v>253</v>
      </c>
      <c r="Q3432">
        <v>59</v>
      </c>
      <c r="S3432" t="s">
        <v>2895</v>
      </c>
      <c r="V3432" t="s">
        <v>3085</v>
      </c>
      <c r="W3432">
        <v>1</v>
      </c>
      <c r="AH3432" t="s">
        <v>59</v>
      </c>
      <c r="AI3432" t="s">
        <v>59</v>
      </c>
      <c r="AJ3432" t="s">
        <v>1408</v>
      </c>
      <c r="AK3432" t="s">
        <v>61</v>
      </c>
      <c r="AL3432">
        <v>139.70385099999999</v>
      </c>
      <c r="AM3432">
        <v>35.529665999999999</v>
      </c>
      <c r="AN3432" s="1">
        <v>43925</v>
      </c>
      <c r="AO3432">
        <v>14</v>
      </c>
      <c r="AP3432">
        <v>14</v>
      </c>
    </row>
    <row r="3433" spans="1:42" x14ac:dyDescent="0.15">
      <c r="A3433">
        <v>3432</v>
      </c>
      <c r="B3433" t="s">
        <v>413</v>
      </c>
      <c r="F3433">
        <v>20</v>
      </c>
      <c r="G3433" t="s">
        <v>76</v>
      </c>
      <c r="H3433" t="s">
        <v>3033</v>
      </c>
      <c r="I3433" t="s">
        <v>1977</v>
      </c>
      <c r="J3433" t="s">
        <v>55</v>
      </c>
      <c r="K3433" t="s">
        <v>55</v>
      </c>
      <c r="M3433" t="s">
        <v>1405</v>
      </c>
      <c r="N3433" t="s">
        <v>1406</v>
      </c>
      <c r="O3433" t="s">
        <v>1405</v>
      </c>
      <c r="P3433">
        <v>254</v>
      </c>
      <c r="Q3433">
        <v>60</v>
      </c>
      <c r="S3433" t="s">
        <v>2895</v>
      </c>
      <c r="V3433" t="s">
        <v>3085</v>
      </c>
      <c r="W3433">
        <v>1</v>
      </c>
      <c r="AH3433" t="s">
        <v>59</v>
      </c>
      <c r="AI3433" t="s">
        <v>59</v>
      </c>
      <c r="AJ3433" t="s">
        <v>1408</v>
      </c>
      <c r="AK3433" t="s">
        <v>81</v>
      </c>
      <c r="AL3433">
        <v>139.70385099999999</v>
      </c>
      <c r="AM3433">
        <v>35.529665999999999</v>
      </c>
      <c r="AN3433" s="1">
        <v>43925</v>
      </c>
      <c r="AO3433">
        <v>14</v>
      </c>
      <c r="AP3433">
        <v>14</v>
      </c>
    </row>
    <row r="3434" spans="1:42" x14ac:dyDescent="0.15">
      <c r="A3434">
        <v>3433</v>
      </c>
      <c r="B3434" t="s">
        <v>413</v>
      </c>
      <c r="F3434">
        <v>30</v>
      </c>
      <c r="G3434" t="s">
        <v>76</v>
      </c>
      <c r="H3434" t="s">
        <v>3033</v>
      </c>
      <c r="I3434" t="s">
        <v>1870</v>
      </c>
      <c r="J3434" t="s">
        <v>55</v>
      </c>
      <c r="K3434" t="s">
        <v>55</v>
      </c>
      <c r="M3434" t="s">
        <v>345</v>
      </c>
      <c r="N3434" t="s">
        <v>346</v>
      </c>
      <c r="O3434" t="s">
        <v>345</v>
      </c>
      <c r="P3434">
        <v>255</v>
      </c>
      <c r="Q3434">
        <v>57</v>
      </c>
      <c r="V3434" t="s">
        <v>3086</v>
      </c>
      <c r="W3434">
        <v>1</v>
      </c>
      <c r="AH3434" t="s">
        <v>59</v>
      </c>
      <c r="AI3434" t="s">
        <v>59</v>
      </c>
      <c r="AJ3434" t="s">
        <v>349</v>
      </c>
      <c r="AK3434" t="s">
        <v>81</v>
      </c>
      <c r="AL3434">
        <v>139.64215300000001</v>
      </c>
      <c r="AM3434">
        <v>35.444668</v>
      </c>
      <c r="AN3434" s="1">
        <v>43925</v>
      </c>
      <c r="AO3434">
        <v>14</v>
      </c>
      <c r="AP3434">
        <v>14</v>
      </c>
    </row>
    <row r="3435" spans="1:42" x14ac:dyDescent="0.15">
      <c r="A3435">
        <v>3434</v>
      </c>
      <c r="F3435">
        <v>20</v>
      </c>
      <c r="G3435" t="s">
        <v>76</v>
      </c>
      <c r="H3435" t="s">
        <v>3033</v>
      </c>
      <c r="I3435" t="s">
        <v>2365</v>
      </c>
      <c r="J3435" t="s">
        <v>55</v>
      </c>
      <c r="K3435" t="s">
        <v>55</v>
      </c>
      <c r="M3435" t="s">
        <v>345</v>
      </c>
      <c r="N3435" t="s">
        <v>346</v>
      </c>
      <c r="O3435" t="s">
        <v>345</v>
      </c>
      <c r="P3435">
        <v>256</v>
      </c>
      <c r="Q3435">
        <v>58</v>
      </c>
      <c r="V3435" t="s">
        <v>3086</v>
      </c>
      <c r="W3435">
        <v>1</v>
      </c>
      <c r="AH3435" t="s">
        <v>59</v>
      </c>
      <c r="AI3435" t="s">
        <v>59</v>
      </c>
      <c r="AJ3435" t="s">
        <v>349</v>
      </c>
      <c r="AK3435" t="s">
        <v>81</v>
      </c>
      <c r="AL3435">
        <v>139.64215300000001</v>
      </c>
      <c r="AM3435">
        <v>35.444668</v>
      </c>
      <c r="AN3435" s="1">
        <v>43925</v>
      </c>
      <c r="AO3435">
        <v>14</v>
      </c>
      <c r="AP3435">
        <v>14</v>
      </c>
    </row>
    <row r="3436" spans="1:42" x14ac:dyDescent="0.15">
      <c r="A3436">
        <v>3435</v>
      </c>
      <c r="F3436">
        <v>60</v>
      </c>
      <c r="G3436" t="s">
        <v>52</v>
      </c>
      <c r="H3436" t="s">
        <v>3033</v>
      </c>
      <c r="I3436" t="s">
        <v>2093</v>
      </c>
      <c r="J3436" t="s">
        <v>55</v>
      </c>
      <c r="K3436" t="s">
        <v>55</v>
      </c>
      <c r="M3436" t="s">
        <v>345</v>
      </c>
      <c r="N3436" t="s">
        <v>346</v>
      </c>
      <c r="O3436" t="s">
        <v>345</v>
      </c>
      <c r="P3436">
        <v>257</v>
      </c>
      <c r="Q3436">
        <v>59</v>
      </c>
      <c r="V3436" t="s">
        <v>3086</v>
      </c>
      <c r="W3436">
        <v>1</v>
      </c>
      <c r="AH3436" t="s">
        <v>59</v>
      </c>
      <c r="AI3436" t="s">
        <v>59</v>
      </c>
      <c r="AJ3436" t="s">
        <v>349</v>
      </c>
      <c r="AK3436" t="s">
        <v>61</v>
      </c>
      <c r="AL3436">
        <v>139.64215300000001</v>
      </c>
      <c r="AM3436">
        <v>35.444668</v>
      </c>
      <c r="AN3436" s="1">
        <v>43925</v>
      </c>
      <c r="AO3436">
        <v>14</v>
      </c>
      <c r="AP3436">
        <v>14</v>
      </c>
    </row>
    <row r="3437" spans="1:42" x14ac:dyDescent="0.15">
      <c r="A3437">
        <v>3436</v>
      </c>
      <c r="F3437">
        <v>50</v>
      </c>
      <c r="G3437" t="s">
        <v>76</v>
      </c>
      <c r="H3437" t="s">
        <v>3033</v>
      </c>
      <c r="I3437" t="s">
        <v>1907</v>
      </c>
      <c r="J3437" t="s">
        <v>55</v>
      </c>
      <c r="K3437" t="s">
        <v>120</v>
      </c>
      <c r="N3437" t="s">
        <v>120</v>
      </c>
      <c r="O3437" t="s">
        <v>345</v>
      </c>
      <c r="P3437">
        <v>258</v>
      </c>
      <c r="Q3437">
        <v>60</v>
      </c>
      <c r="V3437" t="s">
        <v>3086</v>
      </c>
      <c r="W3437">
        <v>1</v>
      </c>
      <c r="AH3437" t="s">
        <v>59</v>
      </c>
      <c r="AI3437" t="s">
        <v>122</v>
      </c>
      <c r="AJ3437" t="s">
        <v>349</v>
      </c>
      <c r="AK3437" t="s">
        <v>81</v>
      </c>
      <c r="AL3437">
        <v>0</v>
      </c>
      <c r="AM3437">
        <v>0</v>
      </c>
      <c r="AN3437" s="1">
        <v>43925</v>
      </c>
      <c r="AO3437">
        <v>14</v>
      </c>
      <c r="AP3437" t="s">
        <v>74</v>
      </c>
    </row>
    <row r="3438" spans="1:42" x14ac:dyDescent="0.15">
      <c r="A3438">
        <v>3437</v>
      </c>
      <c r="F3438">
        <v>70</v>
      </c>
      <c r="G3438" t="s">
        <v>76</v>
      </c>
      <c r="H3438" t="s">
        <v>3033</v>
      </c>
      <c r="I3438" t="s">
        <v>2504</v>
      </c>
      <c r="J3438" t="s">
        <v>55</v>
      </c>
      <c r="K3438" t="s">
        <v>55</v>
      </c>
      <c r="M3438" t="s">
        <v>345</v>
      </c>
      <c r="N3438" t="s">
        <v>346</v>
      </c>
      <c r="O3438" t="s">
        <v>345</v>
      </c>
      <c r="P3438">
        <v>259</v>
      </c>
      <c r="Q3438">
        <v>61</v>
      </c>
      <c r="V3438" t="s">
        <v>3086</v>
      </c>
      <c r="W3438">
        <v>1</v>
      </c>
      <c r="AH3438" t="s">
        <v>59</v>
      </c>
      <c r="AI3438" t="s">
        <v>59</v>
      </c>
      <c r="AJ3438" t="s">
        <v>349</v>
      </c>
      <c r="AK3438" t="s">
        <v>81</v>
      </c>
      <c r="AL3438">
        <v>139.64215300000001</v>
      </c>
      <c r="AM3438">
        <v>35.444668</v>
      </c>
      <c r="AN3438" s="1">
        <v>43925</v>
      </c>
      <c r="AO3438">
        <v>14</v>
      </c>
      <c r="AP3438">
        <v>14</v>
      </c>
    </row>
    <row r="3439" spans="1:42" x14ac:dyDescent="0.15">
      <c r="A3439">
        <v>3438</v>
      </c>
      <c r="F3439">
        <v>60</v>
      </c>
      <c r="G3439" t="s">
        <v>52</v>
      </c>
      <c r="H3439" t="s">
        <v>3033</v>
      </c>
      <c r="I3439" t="s">
        <v>2788</v>
      </c>
      <c r="J3439" t="s">
        <v>55</v>
      </c>
      <c r="K3439" t="s">
        <v>55</v>
      </c>
      <c r="M3439" t="s">
        <v>345</v>
      </c>
      <c r="N3439" t="s">
        <v>346</v>
      </c>
      <c r="O3439" t="s">
        <v>345</v>
      </c>
      <c r="P3439">
        <v>260</v>
      </c>
      <c r="Q3439">
        <v>62</v>
      </c>
      <c r="V3439" t="s">
        <v>3086</v>
      </c>
      <c r="W3439">
        <v>1</v>
      </c>
      <c r="AH3439" t="s">
        <v>59</v>
      </c>
      <c r="AI3439" t="s">
        <v>59</v>
      </c>
      <c r="AJ3439" t="s">
        <v>349</v>
      </c>
      <c r="AK3439" t="s">
        <v>61</v>
      </c>
      <c r="AL3439">
        <v>139.64215300000001</v>
      </c>
      <c r="AM3439">
        <v>35.444668</v>
      </c>
      <c r="AN3439" s="1">
        <v>43925</v>
      </c>
      <c r="AO3439">
        <v>14</v>
      </c>
      <c r="AP3439">
        <v>14</v>
      </c>
    </row>
    <row r="3440" spans="1:42" x14ac:dyDescent="0.15">
      <c r="A3440">
        <v>3439</v>
      </c>
      <c r="F3440">
        <v>30</v>
      </c>
      <c r="G3440" t="s">
        <v>52</v>
      </c>
      <c r="H3440" t="s">
        <v>3033</v>
      </c>
      <c r="I3440" t="s">
        <v>2648</v>
      </c>
      <c r="J3440" t="s">
        <v>55</v>
      </c>
      <c r="K3440" t="s">
        <v>55</v>
      </c>
      <c r="M3440" t="s">
        <v>345</v>
      </c>
      <c r="N3440" t="s">
        <v>346</v>
      </c>
      <c r="O3440" t="s">
        <v>345</v>
      </c>
      <c r="P3440">
        <v>261</v>
      </c>
      <c r="Q3440">
        <v>63</v>
      </c>
      <c r="V3440" t="s">
        <v>3086</v>
      </c>
      <c r="W3440">
        <v>1</v>
      </c>
      <c r="AH3440" t="s">
        <v>59</v>
      </c>
      <c r="AI3440" t="s">
        <v>59</v>
      </c>
      <c r="AJ3440" t="s">
        <v>349</v>
      </c>
      <c r="AK3440" t="s">
        <v>61</v>
      </c>
      <c r="AL3440">
        <v>139.64215300000001</v>
      </c>
      <c r="AM3440">
        <v>35.444668</v>
      </c>
      <c r="AN3440" s="1">
        <v>43925</v>
      </c>
      <c r="AO3440">
        <v>14</v>
      </c>
      <c r="AP3440">
        <v>14</v>
      </c>
    </row>
    <row r="3441" spans="1:42" x14ac:dyDescent="0.15">
      <c r="A3441">
        <v>3440</v>
      </c>
      <c r="F3441">
        <v>70</v>
      </c>
      <c r="G3441" t="s">
        <v>52</v>
      </c>
      <c r="H3441" t="s">
        <v>3033</v>
      </c>
      <c r="I3441" t="s">
        <v>2296</v>
      </c>
      <c r="J3441" t="s">
        <v>55</v>
      </c>
      <c r="K3441" t="s">
        <v>55</v>
      </c>
      <c r="M3441" t="s">
        <v>345</v>
      </c>
      <c r="N3441" t="s">
        <v>346</v>
      </c>
      <c r="O3441" t="s">
        <v>345</v>
      </c>
      <c r="P3441">
        <v>262</v>
      </c>
      <c r="Q3441">
        <v>64</v>
      </c>
      <c r="V3441" t="s">
        <v>3086</v>
      </c>
      <c r="W3441">
        <v>1</v>
      </c>
      <c r="AH3441" t="s">
        <v>59</v>
      </c>
      <c r="AI3441" t="s">
        <v>59</v>
      </c>
      <c r="AJ3441" t="s">
        <v>349</v>
      </c>
      <c r="AK3441" t="s">
        <v>61</v>
      </c>
      <c r="AL3441">
        <v>139.64215300000001</v>
      </c>
      <c r="AM3441">
        <v>35.444668</v>
      </c>
      <c r="AN3441" s="1">
        <v>43925</v>
      </c>
      <c r="AO3441">
        <v>14</v>
      </c>
      <c r="AP3441">
        <v>14</v>
      </c>
    </row>
    <row r="3442" spans="1:42" x14ac:dyDescent="0.15">
      <c r="A3442">
        <v>3441</v>
      </c>
      <c r="F3442">
        <v>50</v>
      </c>
      <c r="G3442" t="s">
        <v>52</v>
      </c>
      <c r="H3442" t="s">
        <v>3033</v>
      </c>
      <c r="I3442" t="s">
        <v>2188</v>
      </c>
      <c r="J3442" t="s">
        <v>55</v>
      </c>
      <c r="K3442" t="s">
        <v>55</v>
      </c>
      <c r="M3442" t="s">
        <v>345</v>
      </c>
      <c r="N3442" t="s">
        <v>346</v>
      </c>
      <c r="O3442" t="s">
        <v>345</v>
      </c>
      <c r="P3442">
        <v>263</v>
      </c>
      <c r="Q3442">
        <v>65</v>
      </c>
      <c r="V3442" t="s">
        <v>3086</v>
      </c>
      <c r="W3442">
        <v>1</v>
      </c>
      <c r="AH3442" t="s">
        <v>59</v>
      </c>
      <c r="AI3442" t="s">
        <v>59</v>
      </c>
      <c r="AJ3442" t="s">
        <v>349</v>
      </c>
      <c r="AK3442" t="s">
        <v>61</v>
      </c>
      <c r="AL3442">
        <v>139.64215300000001</v>
      </c>
      <c r="AM3442">
        <v>35.444668</v>
      </c>
      <c r="AN3442" s="1">
        <v>43925</v>
      </c>
      <c r="AO3442">
        <v>14</v>
      </c>
      <c r="AP3442">
        <v>14</v>
      </c>
    </row>
    <row r="3443" spans="1:42" x14ac:dyDescent="0.15">
      <c r="A3443">
        <v>3442</v>
      </c>
      <c r="F3443">
        <v>50</v>
      </c>
      <c r="G3443" t="s">
        <v>52</v>
      </c>
      <c r="H3443" t="s">
        <v>3033</v>
      </c>
      <c r="I3443" t="s">
        <v>2365</v>
      </c>
      <c r="J3443" t="s">
        <v>55</v>
      </c>
      <c r="K3443" t="s">
        <v>55</v>
      </c>
      <c r="M3443" t="s">
        <v>345</v>
      </c>
      <c r="N3443" t="s">
        <v>346</v>
      </c>
      <c r="O3443" t="s">
        <v>345</v>
      </c>
      <c r="P3443">
        <v>264</v>
      </c>
      <c r="Q3443">
        <v>66</v>
      </c>
      <c r="V3443" t="s">
        <v>3086</v>
      </c>
      <c r="W3443">
        <v>1</v>
      </c>
      <c r="AH3443" t="s">
        <v>59</v>
      </c>
      <c r="AI3443" t="s">
        <v>59</v>
      </c>
      <c r="AJ3443" t="s">
        <v>349</v>
      </c>
      <c r="AK3443" t="s">
        <v>61</v>
      </c>
      <c r="AL3443">
        <v>139.64215300000001</v>
      </c>
      <c r="AM3443">
        <v>35.444668</v>
      </c>
      <c r="AN3443" s="1">
        <v>43925</v>
      </c>
      <c r="AO3443">
        <v>14</v>
      </c>
      <c r="AP3443">
        <v>14</v>
      </c>
    </row>
    <row r="3444" spans="1:42" x14ac:dyDescent="0.15">
      <c r="A3444">
        <v>3443</v>
      </c>
      <c r="F3444">
        <v>30</v>
      </c>
      <c r="G3444" t="s">
        <v>76</v>
      </c>
      <c r="H3444" t="s">
        <v>3033</v>
      </c>
      <c r="I3444" t="s">
        <v>2788</v>
      </c>
      <c r="J3444" t="s">
        <v>55</v>
      </c>
      <c r="K3444" t="s">
        <v>55</v>
      </c>
      <c r="M3444" t="s">
        <v>345</v>
      </c>
      <c r="N3444" t="s">
        <v>346</v>
      </c>
      <c r="O3444" t="s">
        <v>345</v>
      </c>
      <c r="P3444">
        <v>265</v>
      </c>
      <c r="Q3444">
        <v>67</v>
      </c>
      <c r="S3444" t="s">
        <v>3087</v>
      </c>
      <c r="V3444" t="s">
        <v>3086</v>
      </c>
      <c r="W3444">
        <v>1</v>
      </c>
      <c r="AH3444" t="s">
        <v>59</v>
      </c>
      <c r="AI3444" t="s">
        <v>59</v>
      </c>
      <c r="AJ3444" t="s">
        <v>349</v>
      </c>
      <c r="AK3444" t="s">
        <v>81</v>
      </c>
      <c r="AL3444">
        <v>139.64215300000001</v>
      </c>
      <c r="AM3444">
        <v>35.444668</v>
      </c>
      <c r="AN3444" s="1">
        <v>43925</v>
      </c>
      <c r="AO3444">
        <v>14</v>
      </c>
      <c r="AP3444">
        <v>14</v>
      </c>
    </row>
    <row r="3445" spans="1:42" x14ac:dyDescent="0.15">
      <c r="A3445">
        <v>3444</v>
      </c>
      <c r="F3445">
        <v>40</v>
      </c>
      <c r="G3445" t="s">
        <v>52</v>
      </c>
      <c r="H3445" t="s">
        <v>3033</v>
      </c>
      <c r="I3445" t="s">
        <v>2504</v>
      </c>
      <c r="J3445" t="s">
        <v>55</v>
      </c>
      <c r="K3445" t="s">
        <v>55</v>
      </c>
      <c r="M3445" t="s">
        <v>345</v>
      </c>
      <c r="N3445" t="s">
        <v>346</v>
      </c>
      <c r="O3445" t="s">
        <v>345</v>
      </c>
      <c r="P3445">
        <v>266</v>
      </c>
      <c r="Q3445">
        <v>68</v>
      </c>
      <c r="V3445" t="s">
        <v>3086</v>
      </c>
      <c r="W3445">
        <v>1</v>
      </c>
      <c r="AH3445" t="s">
        <v>59</v>
      </c>
      <c r="AI3445" t="s">
        <v>59</v>
      </c>
      <c r="AJ3445" t="s">
        <v>349</v>
      </c>
      <c r="AK3445" t="s">
        <v>61</v>
      </c>
      <c r="AL3445">
        <v>139.64215300000001</v>
      </c>
      <c r="AM3445">
        <v>35.444668</v>
      </c>
      <c r="AN3445" s="1">
        <v>43925</v>
      </c>
      <c r="AO3445">
        <v>14</v>
      </c>
      <c r="AP3445">
        <v>14</v>
      </c>
    </row>
    <row r="3446" spans="1:42" x14ac:dyDescent="0.15">
      <c r="A3446">
        <v>3445</v>
      </c>
      <c r="F3446">
        <v>40</v>
      </c>
      <c r="G3446" t="s">
        <v>52</v>
      </c>
      <c r="H3446" t="s">
        <v>3033</v>
      </c>
      <c r="I3446" t="s">
        <v>2365</v>
      </c>
      <c r="J3446" t="s">
        <v>1575</v>
      </c>
      <c r="K3446" t="s">
        <v>1575</v>
      </c>
      <c r="M3446" t="s">
        <v>3088</v>
      </c>
      <c r="N3446" t="s">
        <v>3089</v>
      </c>
      <c r="O3446" t="s">
        <v>1575</v>
      </c>
      <c r="P3446">
        <v>57</v>
      </c>
      <c r="R3446" t="s">
        <v>56</v>
      </c>
      <c r="U3446" t="s">
        <v>3090</v>
      </c>
      <c r="W3446">
        <v>1</v>
      </c>
      <c r="AH3446" t="s">
        <v>1581</v>
      </c>
      <c r="AI3446" t="s">
        <v>1581</v>
      </c>
      <c r="AJ3446" t="s">
        <v>1582</v>
      </c>
      <c r="AK3446" t="s">
        <v>61</v>
      </c>
      <c r="AL3446">
        <v>139.75536199999999</v>
      </c>
      <c r="AM3446">
        <v>36.178235999999998</v>
      </c>
      <c r="AN3446" s="1">
        <v>43925</v>
      </c>
      <c r="AO3446">
        <v>8</v>
      </c>
      <c r="AP3446">
        <v>8</v>
      </c>
    </row>
    <row r="3447" spans="1:42" x14ac:dyDescent="0.15">
      <c r="A3447">
        <v>3446</v>
      </c>
      <c r="B3447" t="s">
        <v>2737</v>
      </c>
      <c r="F3447">
        <v>40</v>
      </c>
      <c r="G3447" t="s">
        <v>52</v>
      </c>
      <c r="H3447" t="s">
        <v>3033</v>
      </c>
      <c r="J3447" t="s">
        <v>1575</v>
      </c>
      <c r="K3447" t="s">
        <v>1575</v>
      </c>
      <c r="M3447" t="s">
        <v>3088</v>
      </c>
      <c r="N3447" t="s">
        <v>3089</v>
      </c>
      <c r="O3447" t="s">
        <v>1575</v>
      </c>
      <c r="P3447">
        <v>58</v>
      </c>
      <c r="U3447" t="s">
        <v>3090</v>
      </c>
      <c r="W3447">
        <v>1</v>
      </c>
      <c r="AH3447" t="s">
        <v>1581</v>
      </c>
      <c r="AI3447" t="s">
        <v>1581</v>
      </c>
      <c r="AJ3447" t="s">
        <v>1582</v>
      </c>
      <c r="AK3447" t="s">
        <v>61</v>
      </c>
      <c r="AL3447">
        <v>139.75536199999999</v>
      </c>
      <c r="AM3447">
        <v>36.178235999999998</v>
      </c>
      <c r="AN3447" s="1">
        <v>43925</v>
      </c>
      <c r="AO3447">
        <v>8</v>
      </c>
      <c r="AP3447">
        <v>8</v>
      </c>
    </row>
    <row r="3448" spans="1:42" x14ac:dyDescent="0.15">
      <c r="A3448">
        <v>3447</v>
      </c>
      <c r="B3448" t="s">
        <v>2737</v>
      </c>
      <c r="F3448">
        <v>30</v>
      </c>
      <c r="G3448" t="s">
        <v>52</v>
      </c>
      <c r="H3448" t="s">
        <v>3033</v>
      </c>
      <c r="J3448" t="s">
        <v>1575</v>
      </c>
      <c r="K3448" t="s">
        <v>1575</v>
      </c>
      <c r="M3448" t="s">
        <v>2680</v>
      </c>
      <c r="N3448" t="s">
        <v>2681</v>
      </c>
      <c r="O3448" t="s">
        <v>1575</v>
      </c>
      <c r="P3448">
        <v>55</v>
      </c>
      <c r="U3448" t="s">
        <v>3091</v>
      </c>
      <c r="W3448">
        <v>1</v>
      </c>
      <c r="AH3448" t="s">
        <v>1581</v>
      </c>
      <c r="AI3448" t="s">
        <v>1581</v>
      </c>
      <c r="AJ3448" t="s">
        <v>1582</v>
      </c>
      <c r="AK3448" t="s">
        <v>61</v>
      </c>
      <c r="AL3448">
        <v>140.66453000000001</v>
      </c>
      <c r="AM3448">
        <v>35.889955</v>
      </c>
      <c r="AN3448" s="1">
        <v>43925</v>
      </c>
      <c r="AO3448">
        <v>8</v>
      </c>
      <c r="AP3448">
        <v>8</v>
      </c>
    </row>
    <row r="3449" spans="1:42" x14ac:dyDescent="0.15">
      <c r="A3449">
        <v>3448</v>
      </c>
      <c r="B3449" t="s">
        <v>2737</v>
      </c>
      <c r="F3449">
        <v>30</v>
      </c>
      <c r="G3449" t="s">
        <v>76</v>
      </c>
      <c r="H3449" t="s">
        <v>3033</v>
      </c>
      <c r="J3449" t="s">
        <v>1575</v>
      </c>
      <c r="K3449" t="s">
        <v>1575</v>
      </c>
      <c r="M3449" t="s">
        <v>2680</v>
      </c>
      <c r="N3449" t="s">
        <v>2681</v>
      </c>
      <c r="O3449" t="s">
        <v>1575</v>
      </c>
      <c r="P3449">
        <v>56</v>
      </c>
      <c r="U3449" t="s">
        <v>3091</v>
      </c>
      <c r="W3449">
        <v>1</v>
      </c>
      <c r="AH3449" t="s">
        <v>1581</v>
      </c>
      <c r="AI3449" t="s">
        <v>1581</v>
      </c>
      <c r="AJ3449" t="s">
        <v>1582</v>
      </c>
      <c r="AK3449" t="s">
        <v>81</v>
      </c>
      <c r="AL3449">
        <v>140.66453000000001</v>
      </c>
      <c r="AM3449">
        <v>35.889955</v>
      </c>
      <c r="AN3449" s="1">
        <v>43925</v>
      </c>
      <c r="AO3449">
        <v>8</v>
      </c>
      <c r="AP3449">
        <v>8</v>
      </c>
    </row>
    <row r="3450" spans="1:42" x14ac:dyDescent="0.15">
      <c r="A3450">
        <v>3449</v>
      </c>
      <c r="B3450" t="s">
        <v>2737</v>
      </c>
      <c r="F3450">
        <v>30</v>
      </c>
      <c r="G3450" t="s">
        <v>52</v>
      </c>
      <c r="H3450" t="s">
        <v>3033</v>
      </c>
      <c r="I3450" t="s">
        <v>1821</v>
      </c>
      <c r="J3450" t="s">
        <v>1575</v>
      </c>
      <c r="K3450" t="s">
        <v>1575</v>
      </c>
      <c r="M3450" t="s">
        <v>1630</v>
      </c>
      <c r="N3450" t="s">
        <v>1631</v>
      </c>
      <c r="O3450" t="s">
        <v>1575</v>
      </c>
      <c r="P3450">
        <v>59</v>
      </c>
      <c r="U3450" t="s">
        <v>3092</v>
      </c>
      <c r="W3450">
        <v>1</v>
      </c>
      <c r="AH3450" t="s">
        <v>1581</v>
      </c>
      <c r="AI3450" t="s">
        <v>1581</v>
      </c>
      <c r="AJ3450" t="s">
        <v>1582</v>
      </c>
      <c r="AK3450" t="s">
        <v>61</v>
      </c>
      <c r="AL3450">
        <v>140.07660799999999</v>
      </c>
      <c r="AM3450">
        <v>36.083483000000001</v>
      </c>
      <c r="AN3450" s="1">
        <v>43925</v>
      </c>
      <c r="AO3450">
        <v>8</v>
      </c>
      <c r="AP3450">
        <v>8</v>
      </c>
    </row>
    <row r="3451" spans="1:42" x14ac:dyDescent="0.15">
      <c r="A3451">
        <v>3450</v>
      </c>
      <c r="B3451" t="s">
        <v>2737</v>
      </c>
      <c r="F3451">
        <v>20</v>
      </c>
      <c r="G3451" t="s">
        <v>76</v>
      </c>
      <c r="H3451" t="s">
        <v>3033</v>
      </c>
      <c r="I3451" t="s">
        <v>1277</v>
      </c>
      <c r="J3451" t="s">
        <v>112</v>
      </c>
      <c r="K3451" t="s">
        <v>112</v>
      </c>
      <c r="M3451" t="s">
        <v>775</v>
      </c>
      <c r="N3451" t="s">
        <v>776</v>
      </c>
      <c r="O3451" t="s">
        <v>112</v>
      </c>
      <c r="P3451">
        <v>347</v>
      </c>
      <c r="U3451" t="s">
        <v>3093</v>
      </c>
      <c r="W3451">
        <v>1</v>
      </c>
      <c r="AF3451" t="s">
        <v>3094</v>
      </c>
      <c r="AH3451" t="s">
        <v>116</v>
      </c>
      <c r="AI3451" t="s">
        <v>116</v>
      </c>
      <c r="AJ3451" t="s">
        <v>117</v>
      </c>
      <c r="AK3451" t="s">
        <v>81</v>
      </c>
      <c r="AL3451">
        <v>135.50978699999999</v>
      </c>
      <c r="AM3451">
        <v>34.681075</v>
      </c>
      <c r="AN3451" s="1">
        <v>43925</v>
      </c>
      <c r="AO3451">
        <v>27</v>
      </c>
      <c r="AP3451">
        <v>27</v>
      </c>
    </row>
    <row r="3452" spans="1:42" x14ac:dyDescent="0.15">
      <c r="A3452">
        <v>3451</v>
      </c>
      <c r="B3452" t="s">
        <v>2737</v>
      </c>
      <c r="F3452">
        <v>40</v>
      </c>
      <c r="G3452" t="s">
        <v>52</v>
      </c>
      <c r="H3452" t="s">
        <v>3033</v>
      </c>
      <c r="I3452" t="s">
        <v>2504</v>
      </c>
      <c r="J3452" t="s">
        <v>112</v>
      </c>
      <c r="K3452" t="s">
        <v>112</v>
      </c>
      <c r="M3452" t="s">
        <v>775</v>
      </c>
      <c r="N3452" t="s">
        <v>776</v>
      </c>
      <c r="O3452" t="s">
        <v>112</v>
      </c>
      <c r="P3452">
        <v>348</v>
      </c>
      <c r="U3452" t="s">
        <v>3093</v>
      </c>
      <c r="W3452">
        <v>1</v>
      </c>
      <c r="AF3452" t="s">
        <v>3095</v>
      </c>
      <c r="AH3452" t="s">
        <v>116</v>
      </c>
      <c r="AI3452" t="s">
        <v>116</v>
      </c>
      <c r="AJ3452" t="s">
        <v>117</v>
      </c>
      <c r="AK3452" t="s">
        <v>61</v>
      </c>
      <c r="AL3452">
        <v>135.50978699999999</v>
      </c>
      <c r="AM3452">
        <v>34.681075</v>
      </c>
      <c r="AN3452" s="1">
        <v>43925</v>
      </c>
      <c r="AO3452">
        <v>27</v>
      </c>
      <c r="AP3452">
        <v>27</v>
      </c>
    </row>
    <row r="3453" spans="1:42" x14ac:dyDescent="0.15">
      <c r="A3453">
        <v>3452</v>
      </c>
      <c r="B3453" t="s">
        <v>2737</v>
      </c>
      <c r="F3453">
        <v>30</v>
      </c>
      <c r="G3453" t="s">
        <v>52</v>
      </c>
      <c r="H3453" t="s">
        <v>3033</v>
      </c>
      <c r="I3453" t="s">
        <v>2020</v>
      </c>
      <c r="J3453" t="s">
        <v>112</v>
      </c>
      <c r="K3453" t="s">
        <v>112</v>
      </c>
      <c r="M3453" t="s">
        <v>775</v>
      </c>
      <c r="N3453" t="s">
        <v>776</v>
      </c>
      <c r="O3453" t="s">
        <v>112</v>
      </c>
      <c r="P3453">
        <v>349</v>
      </c>
      <c r="U3453" t="s">
        <v>3093</v>
      </c>
      <c r="W3453">
        <v>1</v>
      </c>
      <c r="AF3453" t="s">
        <v>2704</v>
      </c>
      <c r="AH3453" t="s">
        <v>116</v>
      </c>
      <c r="AI3453" t="s">
        <v>116</v>
      </c>
      <c r="AJ3453" t="s">
        <v>117</v>
      </c>
      <c r="AK3453" t="s">
        <v>61</v>
      </c>
      <c r="AL3453">
        <v>135.50978699999999</v>
      </c>
      <c r="AM3453">
        <v>34.681075</v>
      </c>
      <c r="AN3453" s="1">
        <v>43925</v>
      </c>
      <c r="AO3453">
        <v>27</v>
      </c>
      <c r="AP3453">
        <v>27</v>
      </c>
    </row>
    <row r="3454" spans="1:42" x14ac:dyDescent="0.15">
      <c r="A3454">
        <v>3453</v>
      </c>
      <c r="B3454" t="s">
        <v>2737</v>
      </c>
      <c r="F3454">
        <v>20</v>
      </c>
      <c r="G3454" t="s">
        <v>76</v>
      </c>
      <c r="H3454" t="s">
        <v>3033</v>
      </c>
      <c r="I3454" t="s">
        <v>2188</v>
      </c>
      <c r="J3454" t="s">
        <v>112</v>
      </c>
      <c r="K3454" t="s">
        <v>112</v>
      </c>
      <c r="M3454" t="s">
        <v>775</v>
      </c>
      <c r="N3454" t="s">
        <v>776</v>
      </c>
      <c r="O3454" t="s">
        <v>112</v>
      </c>
      <c r="P3454">
        <v>350</v>
      </c>
      <c r="U3454" t="s">
        <v>3093</v>
      </c>
      <c r="W3454">
        <v>1</v>
      </c>
      <c r="AH3454" t="s">
        <v>116</v>
      </c>
      <c r="AI3454" t="s">
        <v>116</v>
      </c>
      <c r="AJ3454" t="s">
        <v>117</v>
      </c>
      <c r="AK3454" t="s">
        <v>81</v>
      </c>
      <c r="AL3454">
        <v>135.50978699999999</v>
      </c>
      <c r="AM3454">
        <v>34.681075</v>
      </c>
      <c r="AN3454" s="1">
        <v>43925</v>
      </c>
      <c r="AO3454">
        <v>27</v>
      </c>
      <c r="AP3454">
        <v>27</v>
      </c>
    </row>
    <row r="3455" spans="1:42" x14ac:dyDescent="0.15">
      <c r="A3455">
        <v>3454</v>
      </c>
      <c r="B3455" t="s">
        <v>2737</v>
      </c>
      <c r="F3455">
        <v>30</v>
      </c>
      <c r="G3455" t="s">
        <v>76</v>
      </c>
      <c r="H3455" t="s">
        <v>3033</v>
      </c>
      <c r="I3455" t="s">
        <v>1821</v>
      </c>
      <c r="J3455" t="s">
        <v>112</v>
      </c>
      <c r="K3455" t="s">
        <v>112</v>
      </c>
      <c r="M3455" t="s">
        <v>775</v>
      </c>
      <c r="N3455" t="s">
        <v>776</v>
      </c>
      <c r="O3455" t="s">
        <v>112</v>
      </c>
      <c r="P3455">
        <v>351</v>
      </c>
      <c r="U3455" t="s">
        <v>3093</v>
      </c>
      <c r="W3455">
        <v>1</v>
      </c>
      <c r="AF3455" t="s">
        <v>3094</v>
      </c>
      <c r="AH3455" t="s">
        <v>116</v>
      </c>
      <c r="AI3455" t="s">
        <v>116</v>
      </c>
      <c r="AJ3455" t="s">
        <v>117</v>
      </c>
      <c r="AK3455" t="s">
        <v>81</v>
      </c>
      <c r="AL3455">
        <v>135.50978699999999</v>
      </c>
      <c r="AM3455">
        <v>34.681075</v>
      </c>
      <c r="AN3455" s="1">
        <v>43925</v>
      </c>
      <c r="AO3455">
        <v>27</v>
      </c>
      <c r="AP3455">
        <v>27</v>
      </c>
    </row>
    <row r="3456" spans="1:42" x14ac:dyDescent="0.15">
      <c r="A3456">
        <v>3455</v>
      </c>
      <c r="B3456" t="s">
        <v>2737</v>
      </c>
      <c r="F3456">
        <v>50</v>
      </c>
      <c r="G3456" t="s">
        <v>52</v>
      </c>
      <c r="H3456" t="s">
        <v>3033</v>
      </c>
      <c r="I3456" t="s">
        <v>2020</v>
      </c>
      <c r="J3456" t="s">
        <v>112</v>
      </c>
      <c r="K3456" t="s">
        <v>112</v>
      </c>
      <c r="M3456" t="s">
        <v>775</v>
      </c>
      <c r="N3456" t="s">
        <v>776</v>
      </c>
      <c r="O3456" t="s">
        <v>112</v>
      </c>
      <c r="P3456">
        <v>352</v>
      </c>
      <c r="U3456" t="s">
        <v>3093</v>
      </c>
      <c r="W3456">
        <v>1</v>
      </c>
      <c r="AF3456" t="s">
        <v>255</v>
      </c>
      <c r="AH3456" t="s">
        <v>116</v>
      </c>
      <c r="AI3456" t="s">
        <v>116</v>
      </c>
      <c r="AJ3456" t="s">
        <v>117</v>
      </c>
      <c r="AK3456" t="s">
        <v>61</v>
      </c>
      <c r="AL3456">
        <v>135.50978699999999</v>
      </c>
      <c r="AM3456">
        <v>34.681075</v>
      </c>
      <c r="AN3456" s="1">
        <v>43925</v>
      </c>
      <c r="AO3456">
        <v>27</v>
      </c>
      <c r="AP3456">
        <v>27</v>
      </c>
    </row>
    <row r="3457" spans="1:42" x14ac:dyDescent="0.15">
      <c r="A3457">
        <v>3456</v>
      </c>
      <c r="B3457" t="s">
        <v>2737</v>
      </c>
      <c r="F3457">
        <v>30</v>
      </c>
      <c r="G3457" t="s">
        <v>52</v>
      </c>
      <c r="H3457" t="s">
        <v>3033</v>
      </c>
      <c r="I3457" t="s">
        <v>2093</v>
      </c>
      <c r="J3457" t="s">
        <v>112</v>
      </c>
      <c r="K3457" t="s">
        <v>112</v>
      </c>
      <c r="M3457" t="s">
        <v>775</v>
      </c>
      <c r="N3457" t="s">
        <v>776</v>
      </c>
      <c r="O3457" t="s">
        <v>112</v>
      </c>
      <c r="P3457">
        <v>353</v>
      </c>
      <c r="U3457" t="s">
        <v>3093</v>
      </c>
      <c r="W3457">
        <v>1</v>
      </c>
      <c r="AF3457" t="s">
        <v>255</v>
      </c>
      <c r="AH3457" t="s">
        <v>116</v>
      </c>
      <c r="AI3457" t="s">
        <v>116</v>
      </c>
      <c r="AJ3457" t="s">
        <v>117</v>
      </c>
      <c r="AK3457" t="s">
        <v>61</v>
      </c>
      <c r="AL3457">
        <v>135.50978699999999</v>
      </c>
      <c r="AM3457">
        <v>34.681075</v>
      </c>
      <c r="AN3457" s="1">
        <v>43925</v>
      </c>
      <c r="AO3457">
        <v>27</v>
      </c>
      <c r="AP3457">
        <v>27</v>
      </c>
    </row>
    <row r="3458" spans="1:42" x14ac:dyDescent="0.15">
      <c r="A3458">
        <v>3457</v>
      </c>
      <c r="B3458" t="s">
        <v>2737</v>
      </c>
      <c r="F3458">
        <v>50</v>
      </c>
      <c r="G3458" t="s">
        <v>52</v>
      </c>
      <c r="H3458" t="s">
        <v>3033</v>
      </c>
      <c r="I3458" t="s">
        <v>2093</v>
      </c>
      <c r="J3458" t="s">
        <v>112</v>
      </c>
      <c r="K3458" t="s">
        <v>112</v>
      </c>
      <c r="M3458" t="s">
        <v>1160</v>
      </c>
      <c r="N3458" t="s">
        <v>1161</v>
      </c>
      <c r="O3458" t="s">
        <v>112</v>
      </c>
      <c r="P3458">
        <v>354</v>
      </c>
      <c r="U3458" t="s">
        <v>3093</v>
      </c>
      <c r="W3458">
        <v>1</v>
      </c>
      <c r="AF3458" t="s">
        <v>272</v>
      </c>
      <c r="AH3458" t="s">
        <v>116</v>
      </c>
      <c r="AI3458" t="s">
        <v>116</v>
      </c>
      <c r="AJ3458" t="s">
        <v>117</v>
      </c>
      <c r="AK3458" t="s">
        <v>61</v>
      </c>
      <c r="AL3458">
        <v>135.51677100000001</v>
      </c>
      <c r="AM3458">
        <v>34.759251999999996</v>
      </c>
      <c r="AN3458" s="1">
        <v>43925</v>
      </c>
      <c r="AO3458">
        <v>27</v>
      </c>
      <c r="AP3458">
        <v>27</v>
      </c>
    </row>
    <row r="3459" spans="1:42" x14ac:dyDescent="0.15">
      <c r="A3459">
        <v>3458</v>
      </c>
      <c r="B3459" t="s">
        <v>2737</v>
      </c>
      <c r="F3459">
        <v>50</v>
      </c>
      <c r="G3459" t="s">
        <v>52</v>
      </c>
      <c r="H3459" t="s">
        <v>3033</v>
      </c>
      <c r="I3459" t="s">
        <v>2504</v>
      </c>
      <c r="J3459" t="s">
        <v>112</v>
      </c>
      <c r="K3459" t="s">
        <v>112</v>
      </c>
      <c r="M3459" t="s">
        <v>775</v>
      </c>
      <c r="N3459" t="s">
        <v>776</v>
      </c>
      <c r="O3459" t="s">
        <v>112</v>
      </c>
      <c r="P3459">
        <v>355</v>
      </c>
      <c r="U3459" t="s">
        <v>3093</v>
      </c>
      <c r="W3459">
        <v>1</v>
      </c>
      <c r="AH3459" t="s">
        <v>116</v>
      </c>
      <c r="AI3459" t="s">
        <v>116</v>
      </c>
      <c r="AJ3459" t="s">
        <v>117</v>
      </c>
      <c r="AK3459" t="s">
        <v>61</v>
      </c>
      <c r="AL3459">
        <v>135.50978699999999</v>
      </c>
      <c r="AM3459">
        <v>34.681075</v>
      </c>
      <c r="AN3459" s="1">
        <v>43925</v>
      </c>
      <c r="AO3459">
        <v>27</v>
      </c>
      <c r="AP3459">
        <v>27</v>
      </c>
    </row>
    <row r="3460" spans="1:42" x14ac:dyDescent="0.15">
      <c r="A3460">
        <v>3459</v>
      </c>
      <c r="B3460" t="s">
        <v>2737</v>
      </c>
      <c r="F3460">
        <v>30</v>
      </c>
      <c r="G3460" t="s">
        <v>52</v>
      </c>
      <c r="H3460" t="s">
        <v>3033</v>
      </c>
      <c r="I3460" t="s">
        <v>2648</v>
      </c>
      <c r="J3460" t="s">
        <v>112</v>
      </c>
      <c r="K3460" t="s">
        <v>112</v>
      </c>
      <c r="M3460" t="s">
        <v>775</v>
      </c>
      <c r="N3460" t="s">
        <v>776</v>
      </c>
      <c r="O3460" t="s">
        <v>112</v>
      </c>
      <c r="P3460">
        <v>356</v>
      </c>
      <c r="U3460" t="s">
        <v>3093</v>
      </c>
      <c r="W3460">
        <v>1</v>
      </c>
      <c r="AF3460" t="s">
        <v>272</v>
      </c>
      <c r="AH3460" t="s">
        <v>116</v>
      </c>
      <c r="AI3460" t="s">
        <v>116</v>
      </c>
      <c r="AJ3460" t="s">
        <v>117</v>
      </c>
      <c r="AK3460" t="s">
        <v>61</v>
      </c>
      <c r="AL3460">
        <v>135.50978699999999</v>
      </c>
      <c r="AM3460">
        <v>34.681075</v>
      </c>
      <c r="AN3460" s="1">
        <v>43925</v>
      </c>
      <c r="AO3460">
        <v>27</v>
      </c>
      <c r="AP3460">
        <v>27</v>
      </c>
    </row>
    <row r="3461" spans="1:42" x14ac:dyDescent="0.15">
      <c r="A3461">
        <v>3460</v>
      </c>
      <c r="B3461" t="s">
        <v>2737</v>
      </c>
      <c r="F3461">
        <v>40</v>
      </c>
      <c r="G3461" t="s">
        <v>76</v>
      </c>
      <c r="H3461" t="s">
        <v>3033</v>
      </c>
      <c r="I3461" t="s">
        <v>2788</v>
      </c>
      <c r="J3461" t="s">
        <v>112</v>
      </c>
      <c r="K3461" t="s">
        <v>112</v>
      </c>
      <c r="M3461" t="s">
        <v>775</v>
      </c>
      <c r="N3461" t="s">
        <v>776</v>
      </c>
      <c r="O3461" t="s">
        <v>112</v>
      </c>
      <c r="P3461">
        <v>357</v>
      </c>
      <c r="U3461" t="s">
        <v>3093</v>
      </c>
      <c r="W3461">
        <v>1</v>
      </c>
      <c r="AH3461" t="s">
        <v>116</v>
      </c>
      <c r="AI3461" t="s">
        <v>116</v>
      </c>
      <c r="AJ3461" t="s">
        <v>117</v>
      </c>
      <c r="AK3461" t="s">
        <v>81</v>
      </c>
      <c r="AL3461">
        <v>135.50978699999999</v>
      </c>
      <c r="AM3461">
        <v>34.681075</v>
      </c>
      <c r="AN3461" s="1">
        <v>43925</v>
      </c>
      <c r="AO3461">
        <v>27</v>
      </c>
      <c r="AP3461">
        <v>27</v>
      </c>
    </row>
    <row r="3462" spans="1:42" x14ac:dyDescent="0.15">
      <c r="A3462">
        <v>3461</v>
      </c>
      <c r="B3462" t="s">
        <v>2737</v>
      </c>
      <c r="F3462">
        <v>40</v>
      </c>
      <c r="G3462" t="s">
        <v>76</v>
      </c>
      <c r="H3462" t="s">
        <v>3033</v>
      </c>
      <c r="I3462" t="s">
        <v>2093</v>
      </c>
      <c r="J3462" t="s">
        <v>112</v>
      </c>
      <c r="K3462" t="s">
        <v>112</v>
      </c>
      <c r="M3462" t="s">
        <v>775</v>
      </c>
      <c r="N3462" t="s">
        <v>776</v>
      </c>
      <c r="O3462" t="s">
        <v>112</v>
      </c>
      <c r="P3462">
        <v>358</v>
      </c>
      <c r="U3462" t="s">
        <v>3093</v>
      </c>
      <c r="W3462">
        <v>1</v>
      </c>
      <c r="AH3462" t="s">
        <v>116</v>
      </c>
      <c r="AI3462" t="s">
        <v>116</v>
      </c>
      <c r="AJ3462" t="s">
        <v>117</v>
      </c>
      <c r="AK3462" t="s">
        <v>81</v>
      </c>
      <c r="AL3462">
        <v>135.50978699999999</v>
      </c>
      <c r="AM3462">
        <v>34.681075</v>
      </c>
      <c r="AN3462" s="1">
        <v>43925</v>
      </c>
      <c r="AO3462">
        <v>27</v>
      </c>
      <c r="AP3462">
        <v>27</v>
      </c>
    </row>
    <row r="3463" spans="1:42" x14ac:dyDescent="0.15">
      <c r="A3463">
        <v>3462</v>
      </c>
      <c r="B3463" t="s">
        <v>2737</v>
      </c>
      <c r="F3463">
        <v>20</v>
      </c>
      <c r="G3463" t="s">
        <v>76</v>
      </c>
      <c r="H3463" t="s">
        <v>3033</v>
      </c>
      <c r="J3463" t="s">
        <v>112</v>
      </c>
      <c r="K3463" t="s">
        <v>112</v>
      </c>
      <c r="M3463" t="s">
        <v>775</v>
      </c>
      <c r="N3463" t="s">
        <v>776</v>
      </c>
      <c r="O3463" t="s">
        <v>112</v>
      </c>
      <c r="P3463">
        <v>359</v>
      </c>
      <c r="U3463" t="s">
        <v>3093</v>
      </c>
      <c r="W3463">
        <v>1</v>
      </c>
      <c r="AF3463" t="s">
        <v>3094</v>
      </c>
      <c r="AH3463" t="s">
        <v>116</v>
      </c>
      <c r="AI3463" t="s">
        <v>116</v>
      </c>
      <c r="AJ3463" t="s">
        <v>117</v>
      </c>
      <c r="AK3463" t="s">
        <v>81</v>
      </c>
      <c r="AL3463">
        <v>135.50978699999999</v>
      </c>
      <c r="AM3463">
        <v>34.681075</v>
      </c>
      <c r="AN3463" s="1">
        <v>43925</v>
      </c>
      <c r="AO3463">
        <v>27</v>
      </c>
      <c r="AP3463">
        <v>27</v>
      </c>
    </row>
    <row r="3464" spans="1:42" x14ac:dyDescent="0.15">
      <c r="A3464">
        <v>3463</v>
      </c>
      <c r="B3464" t="s">
        <v>2737</v>
      </c>
      <c r="F3464">
        <v>20</v>
      </c>
      <c r="G3464" t="s">
        <v>76</v>
      </c>
      <c r="H3464" t="s">
        <v>3033</v>
      </c>
      <c r="J3464" t="s">
        <v>112</v>
      </c>
      <c r="K3464" t="s">
        <v>112</v>
      </c>
      <c r="M3464" t="s">
        <v>775</v>
      </c>
      <c r="N3464" t="s">
        <v>776</v>
      </c>
      <c r="O3464" t="s">
        <v>112</v>
      </c>
      <c r="P3464">
        <v>360</v>
      </c>
      <c r="U3464" t="s">
        <v>3093</v>
      </c>
      <c r="W3464">
        <v>1</v>
      </c>
      <c r="AF3464" t="s">
        <v>3094</v>
      </c>
      <c r="AH3464" t="s">
        <v>116</v>
      </c>
      <c r="AI3464" t="s">
        <v>116</v>
      </c>
      <c r="AJ3464" t="s">
        <v>117</v>
      </c>
      <c r="AK3464" t="s">
        <v>81</v>
      </c>
      <c r="AL3464">
        <v>135.50978699999999</v>
      </c>
      <c r="AM3464">
        <v>34.681075</v>
      </c>
      <c r="AN3464" s="1">
        <v>43925</v>
      </c>
      <c r="AO3464">
        <v>27</v>
      </c>
      <c r="AP3464">
        <v>27</v>
      </c>
    </row>
    <row r="3465" spans="1:42" x14ac:dyDescent="0.15">
      <c r="A3465">
        <v>3464</v>
      </c>
      <c r="B3465" t="s">
        <v>2737</v>
      </c>
      <c r="F3465">
        <v>30</v>
      </c>
      <c r="G3465" t="s">
        <v>76</v>
      </c>
      <c r="H3465" t="s">
        <v>3033</v>
      </c>
      <c r="I3465" t="s">
        <v>1625</v>
      </c>
      <c r="J3465" t="s">
        <v>112</v>
      </c>
      <c r="K3465" t="s">
        <v>112</v>
      </c>
      <c r="M3465" t="s">
        <v>1156</v>
      </c>
      <c r="N3465" t="s">
        <v>1157</v>
      </c>
      <c r="O3465" t="s">
        <v>112</v>
      </c>
      <c r="P3465">
        <v>361</v>
      </c>
      <c r="U3465" t="s">
        <v>3093</v>
      </c>
      <c r="W3465">
        <v>1</v>
      </c>
      <c r="AF3465" t="s">
        <v>3096</v>
      </c>
      <c r="AH3465" t="s">
        <v>116</v>
      </c>
      <c r="AI3465" t="s">
        <v>116</v>
      </c>
      <c r="AJ3465" t="s">
        <v>117</v>
      </c>
      <c r="AK3465" t="s">
        <v>81</v>
      </c>
      <c r="AL3465">
        <v>135.48300900000001</v>
      </c>
      <c r="AM3465">
        <v>34.573334000000003</v>
      </c>
      <c r="AN3465" s="1">
        <v>43925</v>
      </c>
      <c r="AO3465">
        <v>27</v>
      </c>
      <c r="AP3465">
        <v>27</v>
      </c>
    </row>
    <row r="3466" spans="1:42" x14ac:dyDescent="0.15">
      <c r="A3466">
        <v>3465</v>
      </c>
      <c r="B3466" t="s">
        <v>2737</v>
      </c>
      <c r="F3466">
        <v>20</v>
      </c>
      <c r="G3466" t="s">
        <v>76</v>
      </c>
      <c r="H3466" t="s">
        <v>3033</v>
      </c>
      <c r="I3466" t="s">
        <v>2648</v>
      </c>
      <c r="J3466" t="s">
        <v>112</v>
      </c>
      <c r="K3466" t="s">
        <v>112</v>
      </c>
      <c r="M3466" t="s">
        <v>1388</v>
      </c>
      <c r="N3466" t="s">
        <v>1389</v>
      </c>
      <c r="O3466" t="s">
        <v>112</v>
      </c>
      <c r="P3466">
        <v>362</v>
      </c>
      <c r="U3466" t="s">
        <v>3093</v>
      </c>
      <c r="W3466">
        <v>1</v>
      </c>
      <c r="AH3466" t="s">
        <v>116</v>
      </c>
      <c r="AI3466" t="s">
        <v>116</v>
      </c>
      <c r="AJ3466" t="s">
        <v>117</v>
      </c>
      <c r="AK3466" t="s">
        <v>81</v>
      </c>
      <c r="AL3466">
        <v>135.42356000000001</v>
      </c>
      <c r="AM3466">
        <v>34.483525999999998</v>
      </c>
      <c r="AN3466" s="1">
        <v>43925</v>
      </c>
      <c r="AO3466">
        <v>27</v>
      </c>
      <c r="AP3466">
        <v>27</v>
      </c>
    </row>
    <row r="3467" spans="1:42" x14ac:dyDescent="0.15">
      <c r="A3467">
        <v>3466</v>
      </c>
      <c r="B3467" t="s">
        <v>2737</v>
      </c>
      <c r="F3467">
        <v>80</v>
      </c>
      <c r="G3467" t="s">
        <v>52</v>
      </c>
      <c r="H3467" t="s">
        <v>3033</v>
      </c>
      <c r="I3467" t="s">
        <v>2908</v>
      </c>
      <c r="J3467" t="s">
        <v>112</v>
      </c>
      <c r="K3467" t="s">
        <v>112</v>
      </c>
      <c r="M3467" t="s">
        <v>775</v>
      </c>
      <c r="N3467" t="s">
        <v>776</v>
      </c>
      <c r="O3467" t="s">
        <v>112</v>
      </c>
      <c r="P3467">
        <v>363</v>
      </c>
      <c r="U3467" t="s">
        <v>3093</v>
      </c>
      <c r="W3467">
        <v>1</v>
      </c>
      <c r="AF3467" t="s">
        <v>3094</v>
      </c>
      <c r="AH3467" t="s">
        <v>116</v>
      </c>
      <c r="AI3467" t="s">
        <v>116</v>
      </c>
      <c r="AJ3467" t="s">
        <v>117</v>
      </c>
      <c r="AK3467" t="s">
        <v>61</v>
      </c>
      <c r="AL3467">
        <v>135.50978699999999</v>
      </c>
      <c r="AM3467">
        <v>34.681075</v>
      </c>
      <c r="AN3467" s="1">
        <v>43925</v>
      </c>
      <c r="AO3467">
        <v>27</v>
      </c>
      <c r="AP3467">
        <v>27</v>
      </c>
    </row>
    <row r="3468" spans="1:42" x14ac:dyDescent="0.15">
      <c r="A3468">
        <v>3467</v>
      </c>
      <c r="B3468" t="s">
        <v>2737</v>
      </c>
      <c r="F3468">
        <v>20</v>
      </c>
      <c r="G3468" t="s">
        <v>76</v>
      </c>
      <c r="H3468" t="s">
        <v>3033</v>
      </c>
      <c r="I3468" t="s">
        <v>1625</v>
      </c>
      <c r="J3468" t="s">
        <v>112</v>
      </c>
      <c r="K3468" t="s">
        <v>112</v>
      </c>
      <c r="M3468" t="s">
        <v>775</v>
      </c>
      <c r="N3468" t="s">
        <v>776</v>
      </c>
      <c r="O3468" t="s">
        <v>112</v>
      </c>
      <c r="P3468">
        <v>364</v>
      </c>
      <c r="U3468" t="s">
        <v>3093</v>
      </c>
      <c r="W3468">
        <v>1</v>
      </c>
      <c r="AF3468" t="s">
        <v>339</v>
      </c>
      <c r="AH3468" t="s">
        <v>116</v>
      </c>
      <c r="AI3468" t="s">
        <v>116</v>
      </c>
      <c r="AJ3468" t="s">
        <v>117</v>
      </c>
      <c r="AK3468" t="s">
        <v>81</v>
      </c>
      <c r="AL3468">
        <v>135.50978699999999</v>
      </c>
      <c r="AM3468">
        <v>34.681075</v>
      </c>
      <c r="AN3468" s="1">
        <v>43925</v>
      </c>
      <c r="AO3468">
        <v>27</v>
      </c>
      <c r="AP3468">
        <v>27</v>
      </c>
    </row>
    <row r="3469" spans="1:42" x14ac:dyDescent="0.15">
      <c r="A3469">
        <v>3468</v>
      </c>
      <c r="B3469" t="s">
        <v>2737</v>
      </c>
      <c r="F3469">
        <v>30</v>
      </c>
      <c r="G3469" t="s">
        <v>52</v>
      </c>
      <c r="H3469" t="s">
        <v>3033</v>
      </c>
      <c r="I3469" t="s">
        <v>2365</v>
      </c>
      <c r="J3469" t="s">
        <v>112</v>
      </c>
      <c r="K3469" t="s">
        <v>112</v>
      </c>
      <c r="M3469" t="s">
        <v>775</v>
      </c>
      <c r="N3469" t="s">
        <v>776</v>
      </c>
      <c r="O3469" t="s">
        <v>112</v>
      </c>
      <c r="P3469">
        <v>365</v>
      </c>
      <c r="U3469" t="s">
        <v>3093</v>
      </c>
      <c r="W3469">
        <v>1</v>
      </c>
      <c r="AF3469" t="s">
        <v>255</v>
      </c>
      <c r="AH3469" t="s">
        <v>116</v>
      </c>
      <c r="AI3469" t="s">
        <v>116</v>
      </c>
      <c r="AJ3469" t="s">
        <v>117</v>
      </c>
      <c r="AK3469" t="s">
        <v>61</v>
      </c>
      <c r="AL3469">
        <v>135.50978699999999</v>
      </c>
      <c r="AM3469">
        <v>34.681075</v>
      </c>
      <c r="AN3469" s="1">
        <v>43925</v>
      </c>
      <c r="AO3469">
        <v>27</v>
      </c>
      <c r="AP3469">
        <v>27</v>
      </c>
    </row>
    <row r="3470" spans="1:42" x14ac:dyDescent="0.15">
      <c r="A3470">
        <v>3469</v>
      </c>
      <c r="B3470" t="s">
        <v>2737</v>
      </c>
      <c r="F3470">
        <v>30</v>
      </c>
      <c r="G3470" t="s">
        <v>76</v>
      </c>
      <c r="H3470" t="s">
        <v>3033</v>
      </c>
      <c r="I3470" t="s">
        <v>2365</v>
      </c>
      <c r="J3470" t="s">
        <v>112</v>
      </c>
      <c r="K3470" t="s">
        <v>112</v>
      </c>
      <c r="M3470" t="s">
        <v>775</v>
      </c>
      <c r="N3470" t="s">
        <v>776</v>
      </c>
      <c r="O3470" t="s">
        <v>112</v>
      </c>
      <c r="P3470">
        <v>366</v>
      </c>
      <c r="U3470" t="s">
        <v>3093</v>
      </c>
      <c r="W3470">
        <v>1</v>
      </c>
      <c r="AF3470" t="s">
        <v>339</v>
      </c>
      <c r="AH3470" t="s">
        <v>116</v>
      </c>
      <c r="AI3470" t="s">
        <v>116</v>
      </c>
      <c r="AJ3470" t="s">
        <v>117</v>
      </c>
      <c r="AK3470" t="s">
        <v>81</v>
      </c>
      <c r="AL3470">
        <v>135.50978699999999</v>
      </c>
      <c r="AM3470">
        <v>34.681075</v>
      </c>
      <c r="AN3470" s="1">
        <v>43925</v>
      </c>
      <c r="AO3470">
        <v>27</v>
      </c>
      <c r="AP3470">
        <v>27</v>
      </c>
    </row>
    <row r="3471" spans="1:42" x14ac:dyDescent="0.15">
      <c r="A3471">
        <v>3470</v>
      </c>
      <c r="B3471" t="s">
        <v>2737</v>
      </c>
      <c r="F3471">
        <v>40</v>
      </c>
      <c r="G3471" t="s">
        <v>52</v>
      </c>
      <c r="H3471" t="s">
        <v>3033</v>
      </c>
      <c r="I3471" t="s">
        <v>1977</v>
      </c>
      <c r="J3471" t="s">
        <v>112</v>
      </c>
      <c r="K3471" t="s">
        <v>112</v>
      </c>
      <c r="M3471" t="s">
        <v>775</v>
      </c>
      <c r="N3471" t="s">
        <v>776</v>
      </c>
      <c r="O3471" t="s">
        <v>112</v>
      </c>
      <c r="P3471">
        <v>367</v>
      </c>
      <c r="U3471" t="s">
        <v>3093</v>
      </c>
      <c r="W3471">
        <v>1</v>
      </c>
      <c r="AH3471" t="s">
        <v>116</v>
      </c>
      <c r="AI3471" t="s">
        <v>116</v>
      </c>
      <c r="AJ3471" t="s">
        <v>117</v>
      </c>
      <c r="AK3471" t="s">
        <v>61</v>
      </c>
      <c r="AL3471">
        <v>135.50978699999999</v>
      </c>
      <c r="AM3471">
        <v>34.681075</v>
      </c>
      <c r="AN3471" s="1">
        <v>43925</v>
      </c>
      <c r="AO3471">
        <v>27</v>
      </c>
      <c r="AP3471">
        <v>27</v>
      </c>
    </row>
    <row r="3472" spans="1:42" x14ac:dyDescent="0.15">
      <c r="A3472">
        <v>3471</v>
      </c>
      <c r="B3472" t="s">
        <v>2737</v>
      </c>
      <c r="F3472">
        <v>30</v>
      </c>
      <c r="G3472" t="s">
        <v>52</v>
      </c>
      <c r="H3472" t="s">
        <v>3033</v>
      </c>
      <c r="I3472" t="s">
        <v>2296</v>
      </c>
      <c r="J3472" t="s">
        <v>112</v>
      </c>
      <c r="K3472" t="s">
        <v>112</v>
      </c>
      <c r="M3472" t="s">
        <v>1019</v>
      </c>
      <c r="N3472" t="s">
        <v>1020</v>
      </c>
      <c r="O3472" t="s">
        <v>112</v>
      </c>
      <c r="P3472">
        <v>368</v>
      </c>
      <c r="U3472" t="s">
        <v>3093</v>
      </c>
      <c r="W3472">
        <v>1</v>
      </c>
      <c r="AF3472" t="s">
        <v>272</v>
      </c>
      <c r="AH3472" t="s">
        <v>116</v>
      </c>
      <c r="AI3472" t="s">
        <v>116</v>
      </c>
      <c r="AJ3472" t="s">
        <v>117</v>
      </c>
      <c r="AK3472" t="s">
        <v>61</v>
      </c>
      <c r="AL3472">
        <v>135.600921</v>
      </c>
      <c r="AM3472">
        <v>34.679310000000001</v>
      </c>
      <c r="AN3472" s="1">
        <v>43925</v>
      </c>
      <c r="AO3472">
        <v>27</v>
      </c>
      <c r="AP3472">
        <v>27</v>
      </c>
    </row>
    <row r="3473" spans="1:42" x14ac:dyDescent="0.15">
      <c r="A3473">
        <v>3472</v>
      </c>
      <c r="B3473" t="s">
        <v>2737</v>
      </c>
      <c r="F3473">
        <v>30</v>
      </c>
      <c r="G3473" t="s">
        <v>76</v>
      </c>
      <c r="H3473" t="s">
        <v>3033</v>
      </c>
      <c r="I3473" t="s">
        <v>2188</v>
      </c>
      <c r="J3473" t="s">
        <v>112</v>
      </c>
      <c r="K3473" t="s">
        <v>112</v>
      </c>
      <c r="M3473" t="s">
        <v>1019</v>
      </c>
      <c r="N3473" t="s">
        <v>1020</v>
      </c>
      <c r="O3473" t="s">
        <v>112</v>
      </c>
      <c r="P3473">
        <v>369</v>
      </c>
      <c r="U3473" t="s">
        <v>3093</v>
      </c>
      <c r="W3473">
        <v>1</v>
      </c>
      <c r="AF3473" t="s">
        <v>255</v>
      </c>
      <c r="AH3473" t="s">
        <v>116</v>
      </c>
      <c r="AI3473" t="s">
        <v>116</v>
      </c>
      <c r="AJ3473" t="s">
        <v>117</v>
      </c>
      <c r="AK3473" t="s">
        <v>81</v>
      </c>
      <c r="AL3473">
        <v>135.600921</v>
      </c>
      <c r="AM3473">
        <v>34.679310000000001</v>
      </c>
      <c r="AN3473" s="1">
        <v>43925</v>
      </c>
      <c r="AO3473">
        <v>27</v>
      </c>
      <c r="AP3473">
        <v>27</v>
      </c>
    </row>
    <row r="3474" spans="1:42" x14ac:dyDescent="0.15">
      <c r="A3474">
        <v>3473</v>
      </c>
      <c r="B3474" t="s">
        <v>2737</v>
      </c>
      <c r="F3474">
        <v>60</v>
      </c>
      <c r="G3474" t="s">
        <v>76</v>
      </c>
      <c r="H3474" t="s">
        <v>3033</v>
      </c>
      <c r="I3474" t="s">
        <v>2504</v>
      </c>
      <c r="J3474" t="s">
        <v>112</v>
      </c>
      <c r="K3474" t="s">
        <v>112</v>
      </c>
      <c r="M3474" t="s">
        <v>1019</v>
      </c>
      <c r="N3474" t="s">
        <v>1020</v>
      </c>
      <c r="O3474" t="s">
        <v>112</v>
      </c>
      <c r="P3474">
        <v>370</v>
      </c>
      <c r="U3474" t="s">
        <v>3093</v>
      </c>
      <c r="W3474">
        <v>1</v>
      </c>
      <c r="AF3474" t="s">
        <v>272</v>
      </c>
      <c r="AH3474" t="s">
        <v>116</v>
      </c>
      <c r="AI3474" t="s">
        <v>116</v>
      </c>
      <c r="AJ3474" t="s">
        <v>117</v>
      </c>
      <c r="AK3474" t="s">
        <v>81</v>
      </c>
      <c r="AL3474">
        <v>135.600921</v>
      </c>
      <c r="AM3474">
        <v>34.679310000000001</v>
      </c>
      <c r="AN3474" s="1">
        <v>43925</v>
      </c>
      <c r="AO3474">
        <v>27</v>
      </c>
      <c r="AP3474">
        <v>27</v>
      </c>
    </row>
    <row r="3475" spans="1:42" x14ac:dyDescent="0.15">
      <c r="A3475">
        <v>3474</v>
      </c>
      <c r="B3475" t="s">
        <v>2737</v>
      </c>
      <c r="F3475">
        <v>50</v>
      </c>
      <c r="G3475" t="s">
        <v>52</v>
      </c>
      <c r="H3475" t="s">
        <v>3033</v>
      </c>
      <c r="I3475" t="s">
        <v>2188</v>
      </c>
      <c r="J3475" t="s">
        <v>112</v>
      </c>
      <c r="K3475" t="s">
        <v>112</v>
      </c>
      <c r="M3475" t="s">
        <v>1019</v>
      </c>
      <c r="N3475" t="s">
        <v>1020</v>
      </c>
      <c r="O3475" t="s">
        <v>112</v>
      </c>
      <c r="P3475">
        <v>371</v>
      </c>
      <c r="U3475" t="s">
        <v>3093</v>
      </c>
      <c r="W3475">
        <v>1</v>
      </c>
      <c r="AF3475" t="s">
        <v>272</v>
      </c>
      <c r="AH3475" t="s">
        <v>116</v>
      </c>
      <c r="AI3475" t="s">
        <v>116</v>
      </c>
      <c r="AJ3475" t="s">
        <v>117</v>
      </c>
      <c r="AK3475" t="s">
        <v>61</v>
      </c>
      <c r="AL3475">
        <v>135.600921</v>
      </c>
      <c r="AM3475">
        <v>34.679310000000001</v>
      </c>
      <c r="AN3475" s="1">
        <v>43925</v>
      </c>
      <c r="AO3475">
        <v>27</v>
      </c>
      <c r="AP3475">
        <v>27</v>
      </c>
    </row>
    <row r="3476" spans="1:42" x14ac:dyDescent="0.15">
      <c r="A3476">
        <v>3475</v>
      </c>
      <c r="B3476" t="s">
        <v>2737</v>
      </c>
      <c r="F3476">
        <v>20</v>
      </c>
      <c r="G3476" t="s">
        <v>52</v>
      </c>
      <c r="H3476" t="s">
        <v>3033</v>
      </c>
      <c r="I3476" t="s">
        <v>2648</v>
      </c>
      <c r="J3476" t="s">
        <v>112</v>
      </c>
      <c r="K3476" t="s">
        <v>112</v>
      </c>
      <c r="M3476" t="s">
        <v>1158</v>
      </c>
      <c r="N3476" t="s">
        <v>1159</v>
      </c>
      <c r="O3476" t="s">
        <v>112</v>
      </c>
      <c r="P3476">
        <v>372</v>
      </c>
      <c r="U3476" t="s">
        <v>3093</v>
      </c>
      <c r="W3476">
        <v>1</v>
      </c>
      <c r="AF3476" t="s">
        <v>3094</v>
      </c>
      <c r="AH3476" t="s">
        <v>116</v>
      </c>
      <c r="AI3476" t="s">
        <v>116</v>
      </c>
      <c r="AJ3476" t="s">
        <v>117</v>
      </c>
      <c r="AK3476" t="s">
        <v>61</v>
      </c>
      <c r="AL3476">
        <v>135.61727400000001</v>
      </c>
      <c r="AM3476">
        <v>34.846161000000002</v>
      </c>
      <c r="AN3476" s="1">
        <v>43925</v>
      </c>
      <c r="AO3476">
        <v>27</v>
      </c>
      <c r="AP3476">
        <v>27</v>
      </c>
    </row>
    <row r="3477" spans="1:42" x14ac:dyDescent="0.15">
      <c r="A3477">
        <v>3476</v>
      </c>
      <c r="B3477" t="s">
        <v>2737</v>
      </c>
      <c r="F3477">
        <v>20</v>
      </c>
      <c r="G3477" t="s">
        <v>52</v>
      </c>
      <c r="H3477" t="s">
        <v>3033</v>
      </c>
      <c r="I3477" t="s">
        <v>2365</v>
      </c>
      <c r="J3477" t="s">
        <v>112</v>
      </c>
      <c r="K3477" t="s">
        <v>112</v>
      </c>
      <c r="M3477" t="s">
        <v>1221</v>
      </c>
      <c r="N3477" t="s">
        <v>1222</v>
      </c>
      <c r="O3477" t="s">
        <v>112</v>
      </c>
      <c r="P3477">
        <v>373</v>
      </c>
      <c r="U3477" t="s">
        <v>3093</v>
      </c>
      <c r="W3477">
        <v>1</v>
      </c>
      <c r="AF3477" t="s">
        <v>272</v>
      </c>
      <c r="AH3477" t="s">
        <v>116</v>
      </c>
      <c r="AI3477" t="s">
        <v>116</v>
      </c>
      <c r="AJ3477" t="s">
        <v>117</v>
      </c>
      <c r="AK3477" t="s">
        <v>61</v>
      </c>
      <c r="AL3477">
        <v>135.469919</v>
      </c>
      <c r="AM3477">
        <v>34.781278999999998</v>
      </c>
      <c r="AN3477" s="1">
        <v>43925</v>
      </c>
      <c r="AO3477">
        <v>27</v>
      </c>
      <c r="AP3477">
        <v>27</v>
      </c>
    </row>
    <row r="3478" spans="1:42" x14ac:dyDescent="0.15">
      <c r="A3478">
        <v>3477</v>
      </c>
      <c r="B3478" t="s">
        <v>2737</v>
      </c>
      <c r="F3478">
        <v>20</v>
      </c>
      <c r="G3478" t="s">
        <v>52</v>
      </c>
      <c r="H3478" t="s">
        <v>3033</v>
      </c>
      <c r="I3478" t="s">
        <v>2365</v>
      </c>
      <c r="J3478" t="s">
        <v>112</v>
      </c>
      <c r="K3478" t="s">
        <v>112</v>
      </c>
      <c r="M3478" t="s">
        <v>1248</v>
      </c>
      <c r="N3478" t="s">
        <v>1249</v>
      </c>
      <c r="O3478" t="s">
        <v>112</v>
      </c>
      <c r="P3478">
        <v>374</v>
      </c>
      <c r="U3478" t="s">
        <v>3093</v>
      </c>
      <c r="W3478">
        <v>1</v>
      </c>
      <c r="AF3478" t="s">
        <v>3097</v>
      </c>
      <c r="AH3478" t="s">
        <v>116</v>
      </c>
      <c r="AI3478" t="s">
        <v>116</v>
      </c>
      <c r="AJ3478" t="s">
        <v>117</v>
      </c>
      <c r="AK3478" t="s">
        <v>61</v>
      </c>
      <c r="AL3478">
        <v>135.600977</v>
      </c>
      <c r="AM3478">
        <v>34.626866</v>
      </c>
      <c r="AN3478" s="1">
        <v>43925</v>
      </c>
      <c r="AO3478">
        <v>27</v>
      </c>
      <c r="AP3478">
        <v>27</v>
      </c>
    </row>
    <row r="3479" spans="1:42" x14ac:dyDescent="0.15">
      <c r="A3479">
        <v>3478</v>
      </c>
      <c r="B3479" t="s">
        <v>2737</v>
      </c>
      <c r="F3479">
        <v>70</v>
      </c>
      <c r="G3479" t="s">
        <v>76</v>
      </c>
      <c r="H3479" t="s">
        <v>3033</v>
      </c>
      <c r="I3479" t="s">
        <v>2093</v>
      </c>
      <c r="J3479" t="s">
        <v>112</v>
      </c>
      <c r="K3479" t="s">
        <v>112</v>
      </c>
      <c r="M3479" t="s">
        <v>1248</v>
      </c>
      <c r="N3479" t="s">
        <v>1249</v>
      </c>
      <c r="O3479" t="s">
        <v>112</v>
      </c>
      <c r="P3479">
        <v>375</v>
      </c>
      <c r="U3479" t="s">
        <v>3093</v>
      </c>
      <c r="W3479">
        <v>1</v>
      </c>
      <c r="AF3479" t="s">
        <v>339</v>
      </c>
      <c r="AH3479" t="s">
        <v>116</v>
      </c>
      <c r="AI3479" t="s">
        <v>116</v>
      </c>
      <c r="AJ3479" t="s">
        <v>117</v>
      </c>
      <c r="AK3479" t="s">
        <v>81</v>
      </c>
      <c r="AL3479">
        <v>135.600977</v>
      </c>
      <c r="AM3479">
        <v>34.626866</v>
      </c>
      <c r="AN3479" s="1">
        <v>43925</v>
      </c>
      <c r="AO3479">
        <v>27</v>
      </c>
      <c r="AP3479">
        <v>27</v>
      </c>
    </row>
    <row r="3480" spans="1:42" x14ac:dyDescent="0.15">
      <c r="A3480">
        <v>3479</v>
      </c>
      <c r="B3480" t="s">
        <v>2737</v>
      </c>
      <c r="F3480">
        <v>30</v>
      </c>
      <c r="G3480" t="s">
        <v>76</v>
      </c>
      <c r="H3480" t="s">
        <v>3033</v>
      </c>
      <c r="J3480" t="s">
        <v>112</v>
      </c>
      <c r="K3480" t="s">
        <v>112</v>
      </c>
      <c r="M3480" t="s">
        <v>1217</v>
      </c>
      <c r="N3480" t="s">
        <v>1218</v>
      </c>
      <c r="O3480" t="s">
        <v>112</v>
      </c>
      <c r="P3480">
        <v>376</v>
      </c>
      <c r="U3480" t="s">
        <v>3093</v>
      </c>
      <c r="W3480">
        <v>1</v>
      </c>
      <c r="AH3480" t="s">
        <v>116</v>
      </c>
      <c r="AI3480" t="s">
        <v>116</v>
      </c>
      <c r="AJ3480" t="s">
        <v>117</v>
      </c>
      <c r="AK3480" t="s">
        <v>81</v>
      </c>
      <c r="AL3480">
        <v>135.470384</v>
      </c>
      <c r="AM3480">
        <v>34.827129999999997</v>
      </c>
      <c r="AN3480" s="1">
        <v>43925</v>
      </c>
      <c r="AO3480">
        <v>27</v>
      </c>
      <c r="AP3480">
        <v>27</v>
      </c>
    </row>
    <row r="3481" spans="1:42" x14ac:dyDescent="0.15">
      <c r="A3481">
        <v>3480</v>
      </c>
      <c r="B3481" t="s">
        <v>2737</v>
      </c>
      <c r="F3481">
        <v>30</v>
      </c>
      <c r="G3481" t="s">
        <v>52</v>
      </c>
      <c r="H3481" t="s">
        <v>3033</v>
      </c>
      <c r="J3481" t="s">
        <v>112</v>
      </c>
      <c r="K3481" t="s">
        <v>112</v>
      </c>
      <c r="M3481" t="s">
        <v>1246</v>
      </c>
      <c r="N3481" t="s">
        <v>1247</v>
      </c>
      <c r="O3481" t="s">
        <v>112</v>
      </c>
      <c r="P3481">
        <v>377</v>
      </c>
      <c r="U3481" t="s">
        <v>3093</v>
      </c>
      <c r="W3481">
        <v>1</v>
      </c>
      <c r="AH3481" t="s">
        <v>116</v>
      </c>
      <c r="AI3481" t="s">
        <v>116</v>
      </c>
      <c r="AJ3481" t="s">
        <v>117</v>
      </c>
      <c r="AK3481" t="s">
        <v>61</v>
      </c>
      <c r="AL3481">
        <v>135.56175099999999</v>
      </c>
      <c r="AM3481">
        <v>34.735785999999997</v>
      </c>
      <c r="AN3481" s="1">
        <v>43925</v>
      </c>
      <c r="AO3481">
        <v>27</v>
      </c>
      <c r="AP3481">
        <v>27</v>
      </c>
    </row>
    <row r="3482" spans="1:42" x14ac:dyDescent="0.15">
      <c r="A3482">
        <v>3481</v>
      </c>
      <c r="B3482" t="s">
        <v>2737</v>
      </c>
      <c r="F3482">
        <v>70</v>
      </c>
      <c r="G3482" t="s">
        <v>52</v>
      </c>
      <c r="H3482" t="s">
        <v>3033</v>
      </c>
      <c r="J3482" t="s">
        <v>112</v>
      </c>
      <c r="K3482" t="s">
        <v>112</v>
      </c>
      <c r="M3482" t="s">
        <v>775</v>
      </c>
      <c r="N3482" t="s">
        <v>776</v>
      </c>
      <c r="O3482" t="s">
        <v>112</v>
      </c>
      <c r="P3482">
        <v>378</v>
      </c>
      <c r="U3482" t="s">
        <v>3093</v>
      </c>
      <c r="W3482">
        <v>1</v>
      </c>
      <c r="AF3482" t="s">
        <v>339</v>
      </c>
      <c r="AH3482" t="s">
        <v>116</v>
      </c>
      <c r="AI3482" t="s">
        <v>116</v>
      </c>
      <c r="AJ3482" t="s">
        <v>117</v>
      </c>
      <c r="AK3482" t="s">
        <v>61</v>
      </c>
      <c r="AL3482">
        <v>135.50978699999999</v>
      </c>
      <c r="AM3482">
        <v>34.681075</v>
      </c>
      <c r="AN3482" s="1">
        <v>43925</v>
      </c>
      <c r="AO3482">
        <v>27</v>
      </c>
      <c r="AP3482">
        <v>27</v>
      </c>
    </row>
    <row r="3483" spans="1:42" x14ac:dyDescent="0.15">
      <c r="A3483">
        <v>3482</v>
      </c>
      <c r="B3483" t="s">
        <v>2737</v>
      </c>
      <c r="F3483">
        <v>20</v>
      </c>
      <c r="G3483" t="s">
        <v>52</v>
      </c>
      <c r="H3483" t="s">
        <v>3033</v>
      </c>
      <c r="I3483" t="s">
        <v>2504</v>
      </c>
      <c r="J3483" t="s">
        <v>112</v>
      </c>
      <c r="K3483" t="s">
        <v>112</v>
      </c>
      <c r="M3483" t="s">
        <v>3098</v>
      </c>
      <c r="N3483" t="s">
        <v>3099</v>
      </c>
      <c r="O3483" t="s">
        <v>112</v>
      </c>
      <c r="P3483">
        <v>379</v>
      </c>
      <c r="U3483" t="s">
        <v>3093</v>
      </c>
      <c r="W3483">
        <v>1</v>
      </c>
      <c r="AF3483" t="s">
        <v>3100</v>
      </c>
      <c r="AH3483" t="s">
        <v>116</v>
      </c>
      <c r="AI3483" t="s">
        <v>116</v>
      </c>
      <c r="AJ3483" t="s">
        <v>117</v>
      </c>
      <c r="AK3483" t="s">
        <v>61</v>
      </c>
      <c r="AL3483">
        <v>135.639566</v>
      </c>
      <c r="AM3483">
        <v>34.740023000000001</v>
      </c>
      <c r="AN3483" s="1">
        <v>43925</v>
      </c>
      <c r="AO3483">
        <v>27</v>
      </c>
      <c r="AP3483">
        <v>27</v>
      </c>
    </row>
    <row r="3484" spans="1:42" x14ac:dyDescent="0.15">
      <c r="A3484">
        <v>3483</v>
      </c>
      <c r="B3484" t="s">
        <v>2737</v>
      </c>
      <c r="F3484">
        <v>20</v>
      </c>
      <c r="G3484" t="s">
        <v>52</v>
      </c>
      <c r="H3484" t="s">
        <v>3033</v>
      </c>
      <c r="I3484" t="s">
        <v>2648</v>
      </c>
      <c r="J3484" t="s">
        <v>112</v>
      </c>
      <c r="K3484" t="s">
        <v>112</v>
      </c>
      <c r="M3484" t="s">
        <v>2116</v>
      </c>
      <c r="N3484" t="s">
        <v>2117</v>
      </c>
      <c r="O3484" t="s">
        <v>112</v>
      </c>
      <c r="P3484">
        <v>380</v>
      </c>
      <c r="U3484" t="s">
        <v>3093</v>
      </c>
      <c r="W3484">
        <v>1</v>
      </c>
      <c r="AF3484" t="s">
        <v>3101</v>
      </c>
      <c r="AH3484" t="s">
        <v>116</v>
      </c>
      <c r="AI3484" t="s">
        <v>116</v>
      </c>
      <c r="AJ3484" t="s">
        <v>117</v>
      </c>
      <c r="AK3484" t="s">
        <v>61</v>
      </c>
      <c r="AL3484">
        <v>135.56422499999999</v>
      </c>
      <c r="AM3484">
        <v>34.458086999999999</v>
      </c>
      <c r="AN3484" s="1">
        <v>43925</v>
      </c>
      <c r="AO3484">
        <v>27</v>
      </c>
      <c r="AP3484">
        <v>27</v>
      </c>
    </row>
    <row r="3485" spans="1:42" x14ac:dyDescent="0.15">
      <c r="A3485">
        <v>3484</v>
      </c>
      <c r="B3485" t="s">
        <v>2737</v>
      </c>
      <c r="F3485">
        <v>70</v>
      </c>
      <c r="G3485" t="s">
        <v>76</v>
      </c>
      <c r="H3485" t="s">
        <v>3033</v>
      </c>
      <c r="I3485" t="s">
        <v>2648</v>
      </c>
      <c r="J3485" t="s">
        <v>112</v>
      </c>
      <c r="K3485" t="s">
        <v>112</v>
      </c>
      <c r="M3485" t="s">
        <v>1388</v>
      </c>
      <c r="N3485" t="s">
        <v>1389</v>
      </c>
      <c r="O3485" t="s">
        <v>112</v>
      </c>
      <c r="P3485">
        <v>381</v>
      </c>
      <c r="U3485" t="s">
        <v>3093</v>
      </c>
      <c r="W3485">
        <v>1</v>
      </c>
      <c r="AH3485" t="s">
        <v>116</v>
      </c>
      <c r="AI3485" t="s">
        <v>116</v>
      </c>
      <c r="AJ3485" t="s">
        <v>117</v>
      </c>
      <c r="AK3485" t="s">
        <v>81</v>
      </c>
      <c r="AL3485">
        <v>135.42356000000001</v>
      </c>
      <c r="AM3485">
        <v>34.483525999999998</v>
      </c>
      <c r="AN3485" s="1">
        <v>43925</v>
      </c>
      <c r="AO3485">
        <v>27</v>
      </c>
      <c r="AP3485">
        <v>27</v>
      </c>
    </row>
    <row r="3486" spans="1:42" x14ac:dyDescent="0.15">
      <c r="A3486">
        <v>3485</v>
      </c>
      <c r="B3486" t="s">
        <v>2737</v>
      </c>
      <c r="F3486">
        <v>80</v>
      </c>
      <c r="G3486" t="s">
        <v>52</v>
      </c>
      <c r="H3486" t="s">
        <v>3033</v>
      </c>
      <c r="I3486" t="s">
        <v>1907</v>
      </c>
      <c r="J3486" t="s">
        <v>112</v>
      </c>
      <c r="K3486" t="s">
        <v>112</v>
      </c>
      <c r="M3486" t="s">
        <v>1388</v>
      </c>
      <c r="N3486" t="s">
        <v>1389</v>
      </c>
      <c r="O3486" t="s">
        <v>112</v>
      </c>
      <c r="P3486">
        <v>382</v>
      </c>
      <c r="U3486" t="s">
        <v>3093</v>
      </c>
      <c r="W3486">
        <v>1</v>
      </c>
      <c r="AF3486" t="s">
        <v>339</v>
      </c>
      <c r="AH3486" t="s">
        <v>116</v>
      </c>
      <c r="AI3486" t="s">
        <v>116</v>
      </c>
      <c r="AJ3486" t="s">
        <v>117</v>
      </c>
      <c r="AK3486" t="s">
        <v>61</v>
      </c>
      <c r="AL3486">
        <v>135.42356000000001</v>
      </c>
      <c r="AM3486">
        <v>34.483525999999998</v>
      </c>
      <c r="AN3486" s="1">
        <v>43925</v>
      </c>
      <c r="AO3486">
        <v>27</v>
      </c>
      <c r="AP3486">
        <v>27</v>
      </c>
    </row>
    <row r="3487" spans="1:42" x14ac:dyDescent="0.15">
      <c r="A3487">
        <v>3486</v>
      </c>
      <c r="B3487" t="s">
        <v>2737</v>
      </c>
      <c r="F3487">
        <v>60</v>
      </c>
      <c r="G3487" t="s">
        <v>76</v>
      </c>
      <c r="H3487" t="s">
        <v>3033</v>
      </c>
      <c r="I3487" t="s">
        <v>2093</v>
      </c>
      <c r="J3487" t="s">
        <v>112</v>
      </c>
      <c r="K3487" t="s">
        <v>112</v>
      </c>
      <c r="M3487" t="s">
        <v>1792</v>
      </c>
      <c r="N3487" t="s">
        <v>1793</v>
      </c>
      <c r="O3487" t="s">
        <v>112</v>
      </c>
      <c r="P3487">
        <v>383</v>
      </c>
      <c r="U3487" t="s">
        <v>3093</v>
      </c>
      <c r="W3487">
        <v>1</v>
      </c>
      <c r="AF3487" t="s">
        <v>339</v>
      </c>
      <c r="AH3487" t="s">
        <v>116</v>
      </c>
      <c r="AI3487" t="s">
        <v>116</v>
      </c>
      <c r="AJ3487" t="s">
        <v>117</v>
      </c>
      <c r="AK3487" t="s">
        <v>81</v>
      </c>
      <c r="AL3487">
        <v>135.37082899999999</v>
      </c>
      <c r="AM3487">
        <v>34.460633999999999</v>
      </c>
      <c r="AN3487" s="1">
        <v>43925</v>
      </c>
      <c r="AO3487">
        <v>27</v>
      </c>
      <c r="AP3487">
        <v>27</v>
      </c>
    </row>
    <row r="3488" spans="1:42" x14ac:dyDescent="0.15">
      <c r="A3488">
        <v>3487</v>
      </c>
      <c r="B3488" t="s">
        <v>2737</v>
      </c>
      <c r="F3488">
        <v>50</v>
      </c>
      <c r="G3488" t="s">
        <v>52</v>
      </c>
      <c r="H3488" t="s">
        <v>3033</v>
      </c>
      <c r="I3488" t="s">
        <v>1977</v>
      </c>
      <c r="J3488" t="s">
        <v>112</v>
      </c>
      <c r="K3488" t="s">
        <v>112</v>
      </c>
      <c r="M3488" t="s">
        <v>775</v>
      </c>
      <c r="N3488" t="s">
        <v>776</v>
      </c>
      <c r="O3488" t="s">
        <v>112</v>
      </c>
      <c r="P3488">
        <v>384</v>
      </c>
      <c r="U3488" t="s">
        <v>3093</v>
      </c>
      <c r="W3488">
        <v>1</v>
      </c>
      <c r="AH3488" t="s">
        <v>116</v>
      </c>
      <c r="AI3488" t="s">
        <v>116</v>
      </c>
      <c r="AJ3488" t="s">
        <v>117</v>
      </c>
      <c r="AK3488" t="s">
        <v>61</v>
      </c>
      <c r="AL3488">
        <v>135.50978699999999</v>
      </c>
      <c r="AM3488">
        <v>34.681075</v>
      </c>
      <c r="AN3488" s="1">
        <v>43925</v>
      </c>
      <c r="AO3488">
        <v>27</v>
      </c>
      <c r="AP3488">
        <v>27</v>
      </c>
    </row>
    <row r="3489" spans="1:42" x14ac:dyDescent="0.15">
      <c r="A3489">
        <v>3488</v>
      </c>
      <c r="B3489" t="s">
        <v>2737</v>
      </c>
      <c r="F3489">
        <v>50</v>
      </c>
      <c r="G3489" t="s">
        <v>52</v>
      </c>
      <c r="H3489" t="s">
        <v>3033</v>
      </c>
      <c r="I3489" t="s">
        <v>2093</v>
      </c>
      <c r="J3489" t="s">
        <v>112</v>
      </c>
      <c r="K3489" t="s">
        <v>112</v>
      </c>
      <c r="M3489" t="s">
        <v>775</v>
      </c>
      <c r="N3489" t="s">
        <v>776</v>
      </c>
      <c r="O3489" t="s">
        <v>112</v>
      </c>
      <c r="P3489">
        <v>385</v>
      </c>
      <c r="U3489" t="s">
        <v>3093</v>
      </c>
      <c r="W3489">
        <v>1</v>
      </c>
      <c r="AH3489" t="s">
        <v>116</v>
      </c>
      <c r="AI3489" t="s">
        <v>116</v>
      </c>
      <c r="AJ3489" t="s">
        <v>117</v>
      </c>
      <c r="AK3489" t="s">
        <v>61</v>
      </c>
      <c r="AL3489">
        <v>135.50978699999999</v>
      </c>
      <c r="AM3489">
        <v>34.681075</v>
      </c>
      <c r="AN3489" s="1">
        <v>43925</v>
      </c>
      <c r="AO3489">
        <v>27</v>
      </c>
      <c r="AP3489">
        <v>27</v>
      </c>
    </row>
    <row r="3490" spans="1:42" x14ac:dyDescent="0.15">
      <c r="A3490">
        <v>3489</v>
      </c>
      <c r="B3490" t="s">
        <v>2737</v>
      </c>
      <c r="F3490">
        <v>70</v>
      </c>
      <c r="G3490" t="s">
        <v>76</v>
      </c>
      <c r="H3490" t="s">
        <v>3033</v>
      </c>
      <c r="I3490" t="s">
        <v>1977</v>
      </c>
      <c r="J3490" t="s">
        <v>112</v>
      </c>
      <c r="K3490" t="s">
        <v>112</v>
      </c>
      <c r="M3490" t="s">
        <v>940</v>
      </c>
      <c r="N3490" t="s">
        <v>941</v>
      </c>
      <c r="O3490" t="s">
        <v>112</v>
      </c>
      <c r="P3490">
        <v>386</v>
      </c>
      <c r="U3490" t="s">
        <v>3093</v>
      </c>
      <c r="W3490">
        <v>1</v>
      </c>
      <c r="AF3490" t="s">
        <v>339</v>
      </c>
      <c r="AH3490" t="s">
        <v>116</v>
      </c>
      <c r="AI3490" t="s">
        <v>116</v>
      </c>
      <c r="AJ3490" t="s">
        <v>117</v>
      </c>
      <c r="AK3490" t="s">
        <v>81</v>
      </c>
      <c r="AL3490">
        <v>135.65065799999999</v>
      </c>
      <c r="AM3490">
        <v>34.814340000000001</v>
      </c>
      <c r="AN3490" s="1">
        <v>43925</v>
      </c>
      <c r="AO3490">
        <v>27</v>
      </c>
      <c r="AP3490">
        <v>27</v>
      </c>
    </row>
    <row r="3491" spans="1:42" x14ac:dyDescent="0.15">
      <c r="A3491">
        <v>3490</v>
      </c>
      <c r="B3491" t="s">
        <v>2737</v>
      </c>
      <c r="F3491">
        <v>40</v>
      </c>
      <c r="G3491" t="s">
        <v>52</v>
      </c>
      <c r="H3491" t="s">
        <v>3033</v>
      </c>
      <c r="I3491" t="s">
        <v>1977</v>
      </c>
      <c r="J3491" t="s">
        <v>112</v>
      </c>
      <c r="K3491" t="s">
        <v>112</v>
      </c>
      <c r="M3491" t="s">
        <v>1160</v>
      </c>
      <c r="N3491" t="s">
        <v>1161</v>
      </c>
      <c r="O3491" t="s">
        <v>112</v>
      </c>
      <c r="P3491">
        <v>387</v>
      </c>
      <c r="U3491" t="s">
        <v>3093</v>
      </c>
      <c r="W3491">
        <v>1</v>
      </c>
      <c r="AF3491" t="s">
        <v>255</v>
      </c>
      <c r="AH3491" t="s">
        <v>116</v>
      </c>
      <c r="AI3491" t="s">
        <v>116</v>
      </c>
      <c r="AJ3491" t="s">
        <v>117</v>
      </c>
      <c r="AK3491" t="s">
        <v>61</v>
      </c>
      <c r="AL3491">
        <v>135.51677100000001</v>
      </c>
      <c r="AM3491">
        <v>34.759251999999996</v>
      </c>
      <c r="AN3491" s="1">
        <v>43925</v>
      </c>
      <c r="AO3491">
        <v>27</v>
      </c>
      <c r="AP3491">
        <v>27</v>
      </c>
    </row>
    <row r="3492" spans="1:42" x14ac:dyDescent="0.15">
      <c r="A3492">
        <v>3491</v>
      </c>
      <c r="B3492" t="s">
        <v>2737</v>
      </c>
      <c r="F3492">
        <v>50</v>
      </c>
      <c r="G3492" t="s">
        <v>52</v>
      </c>
      <c r="H3492" t="s">
        <v>3033</v>
      </c>
      <c r="J3492" t="s">
        <v>431</v>
      </c>
      <c r="K3492" t="s">
        <v>431</v>
      </c>
      <c r="M3492" t="s">
        <v>2387</v>
      </c>
      <c r="N3492" t="s">
        <v>2388</v>
      </c>
      <c r="O3492" t="s">
        <v>431</v>
      </c>
      <c r="P3492">
        <v>25</v>
      </c>
      <c r="U3492" t="s">
        <v>433</v>
      </c>
      <c r="W3492">
        <v>1</v>
      </c>
      <c r="AH3492" t="s">
        <v>435</v>
      </c>
      <c r="AI3492" t="s">
        <v>435</v>
      </c>
      <c r="AJ3492" t="s">
        <v>436</v>
      </c>
      <c r="AK3492" t="s">
        <v>61</v>
      </c>
      <c r="AL3492">
        <v>136.656655</v>
      </c>
      <c r="AM3492">
        <v>36.561408</v>
      </c>
      <c r="AN3492" s="1">
        <v>43925</v>
      </c>
      <c r="AO3492">
        <v>17</v>
      </c>
      <c r="AP3492">
        <v>17</v>
      </c>
    </row>
    <row r="3493" spans="1:42" x14ac:dyDescent="0.15">
      <c r="A3493">
        <v>3492</v>
      </c>
      <c r="B3493" t="s">
        <v>2737</v>
      </c>
      <c r="F3493">
        <v>50</v>
      </c>
      <c r="G3493" t="s">
        <v>52</v>
      </c>
      <c r="H3493" t="s">
        <v>3033</v>
      </c>
      <c r="J3493" t="s">
        <v>431</v>
      </c>
      <c r="K3493" t="s">
        <v>431</v>
      </c>
      <c r="M3493" t="s">
        <v>2387</v>
      </c>
      <c r="N3493" t="s">
        <v>2388</v>
      </c>
      <c r="O3493" t="s">
        <v>431</v>
      </c>
      <c r="P3493">
        <v>26</v>
      </c>
      <c r="U3493" t="s">
        <v>433</v>
      </c>
      <c r="W3493">
        <v>1</v>
      </c>
      <c r="AH3493" t="s">
        <v>435</v>
      </c>
      <c r="AI3493" t="s">
        <v>435</v>
      </c>
      <c r="AJ3493" t="s">
        <v>436</v>
      </c>
      <c r="AK3493" t="s">
        <v>61</v>
      </c>
      <c r="AL3493">
        <v>136.656655</v>
      </c>
      <c r="AM3493">
        <v>36.561408</v>
      </c>
      <c r="AN3493" s="1">
        <v>43925</v>
      </c>
      <c r="AO3493">
        <v>17</v>
      </c>
      <c r="AP3493">
        <v>17</v>
      </c>
    </row>
    <row r="3494" spans="1:42" x14ac:dyDescent="0.15">
      <c r="A3494">
        <v>3493</v>
      </c>
      <c r="B3494" t="s">
        <v>2737</v>
      </c>
      <c r="F3494">
        <v>10</v>
      </c>
      <c r="G3494" t="s">
        <v>52</v>
      </c>
      <c r="H3494" t="s">
        <v>3033</v>
      </c>
      <c r="I3494" t="s">
        <v>2788</v>
      </c>
      <c r="J3494" t="s">
        <v>431</v>
      </c>
      <c r="K3494" t="s">
        <v>431</v>
      </c>
      <c r="M3494" t="s">
        <v>2387</v>
      </c>
      <c r="N3494" t="s">
        <v>2388</v>
      </c>
      <c r="O3494" t="s">
        <v>431</v>
      </c>
      <c r="P3494">
        <v>27</v>
      </c>
      <c r="U3494" t="s">
        <v>433</v>
      </c>
      <c r="W3494">
        <v>1</v>
      </c>
      <c r="AH3494" t="s">
        <v>435</v>
      </c>
      <c r="AI3494" t="s">
        <v>435</v>
      </c>
      <c r="AJ3494" t="s">
        <v>436</v>
      </c>
      <c r="AK3494" t="s">
        <v>61</v>
      </c>
      <c r="AL3494">
        <v>136.656655</v>
      </c>
      <c r="AM3494">
        <v>36.561408</v>
      </c>
      <c r="AN3494" s="1">
        <v>43925</v>
      </c>
      <c r="AO3494">
        <v>17</v>
      </c>
      <c r="AP3494">
        <v>17</v>
      </c>
    </row>
    <row r="3495" spans="1:42" x14ac:dyDescent="0.15">
      <c r="A3495">
        <v>3494</v>
      </c>
      <c r="B3495" t="s">
        <v>2737</v>
      </c>
      <c r="F3495">
        <v>30</v>
      </c>
      <c r="G3495" t="s">
        <v>52</v>
      </c>
      <c r="H3495" t="s">
        <v>3033</v>
      </c>
      <c r="I3495" t="s">
        <v>2093</v>
      </c>
      <c r="J3495" t="s">
        <v>431</v>
      </c>
      <c r="K3495" t="s">
        <v>431</v>
      </c>
      <c r="M3495" t="s">
        <v>2387</v>
      </c>
      <c r="N3495" t="s">
        <v>2388</v>
      </c>
      <c r="O3495" t="s">
        <v>431</v>
      </c>
      <c r="P3495">
        <v>28</v>
      </c>
      <c r="U3495" t="s">
        <v>433</v>
      </c>
      <c r="W3495">
        <v>1</v>
      </c>
      <c r="AH3495" t="s">
        <v>435</v>
      </c>
      <c r="AI3495" t="s">
        <v>435</v>
      </c>
      <c r="AJ3495" t="s">
        <v>436</v>
      </c>
      <c r="AK3495" t="s">
        <v>61</v>
      </c>
      <c r="AL3495">
        <v>136.656655</v>
      </c>
      <c r="AM3495">
        <v>36.561408</v>
      </c>
      <c r="AN3495" s="1">
        <v>43925</v>
      </c>
      <c r="AO3495">
        <v>17</v>
      </c>
      <c r="AP3495">
        <v>17</v>
      </c>
    </row>
    <row r="3496" spans="1:42" x14ac:dyDescent="0.15">
      <c r="A3496">
        <v>3495</v>
      </c>
      <c r="B3496" t="s">
        <v>2737</v>
      </c>
      <c r="F3496">
        <v>60</v>
      </c>
      <c r="G3496" t="s">
        <v>52</v>
      </c>
      <c r="H3496" t="s">
        <v>3033</v>
      </c>
      <c r="I3496" t="s">
        <v>2093</v>
      </c>
      <c r="J3496" t="s">
        <v>431</v>
      </c>
      <c r="K3496" t="s">
        <v>431</v>
      </c>
      <c r="M3496" t="s">
        <v>2387</v>
      </c>
      <c r="N3496" t="s">
        <v>2388</v>
      </c>
      <c r="O3496" t="s">
        <v>431</v>
      </c>
      <c r="P3496">
        <v>29</v>
      </c>
      <c r="U3496" t="s">
        <v>433</v>
      </c>
      <c r="W3496">
        <v>1</v>
      </c>
      <c r="AH3496" t="s">
        <v>435</v>
      </c>
      <c r="AI3496" t="s">
        <v>435</v>
      </c>
      <c r="AJ3496" t="s">
        <v>436</v>
      </c>
      <c r="AK3496" t="s">
        <v>61</v>
      </c>
      <c r="AL3496">
        <v>136.656655</v>
      </c>
      <c r="AM3496">
        <v>36.561408</v>
      </c>
      <c r="AN3496" s="1">
        <v>43925</v>
      </c>
      <c r="AO3496">
        <v>17</v>
      </c>
      <c r="AP3496">
        <v>17</v>
      </c>
    </row>
    <row r="3497" spans="1:42" x14ac:dyDescent="0.15">
      <c r="A3497">
        <v>3496</v>
      </c>
      <c r="B3497" t="s">
        <v>2737</v>
      </c>
      <c r="F3497">
        <v>50</v>
      </c>
      <c r="G3497" t="s">
        <v>52</v>
      </c>
      <c r="H3497" t="s">
        <v>3033</v>
      </c>
      <c r="I3497" t="s">
        <v>1870</v>
      </c>
      <c r="J3497" t="s">
        <v>431</v>
      </c>
      <c r="K3497" t="s">
        <v>431</v>
      </c>
      <c r="M3497" t="s">
        <v>2387</v>
      </c>
      <c r="N3497" t="s">
        <v>2388</v>
      </c>
      <c r="O3497" t="s">
        <v>431</v>
      </c>
      <c r="P3497">
        <v>39</v>
      </c>
      <c r="U3497" t="s">
        <v>433</v>
      </c>
      <c r="W3497">
        <v>1</v>
      </c>
      <c r="AH3497" t="s">
        <v>435</v>
      </c>
      <c r="AI3497" t="s">
        <v>435</v>
      </c>
      <c r="AJ3497" t="s">
        <v>436</v>
      </c>
      <c r="AK3497" t="s">
        <v>61</v>
      </c>
      <c r="AL3497">
        <v>136.656655</v>
      </c>
      <c r="AM3497">
        <v>36.561408</v>
      </c>
      <c r="AN3497" s="1">
        <v>43925</v>
      </c>
      <c r="AO3497">
        <v>17</v>
      </c>
      <c r="AP3497">
        <v>17</v>
      </c>
    </row>
    <row r="3498" spans="1:42" x14ac:dyDescent="0.15">
      <c r="A3498">
        <v>3497</v>
      </c>
      <c r="B3498" t="s">
        <v>2737</v>
      </c>
      <c r="F3498">
        <v>60</v>
      </c>
      <c r="G3498" t="s">
        <v>52</v>
      </c>
      <c r="H3498" t="s">
        <v>3033</v>
      </c>
      <c r="J3498" t="s">
        <v>431</v>
      </c>
      <c r="K3498" t="s">
        <v>431</v>
      </c>
      <c r="M3498" t="s">
        <v>2387</v>
      </c>
      <c r="N3498" t="s">
        <v>2388</v>
      </c>
      <c r="O3498" t="s">
        <v>431</v>
      </c>
      <c r="P3498">
        <v>31</v>
      </c>
      <c r="U3498" t="s">
        <v>433</v>
      </c>
      <c r="W3498">
        <v>1</v>
      </c>
      <c r="AH3498" t="s">
        <v>435</v>
      </c>
      <c r="AI3498" t="s">
        <v>435</v>
      </c>
      <c r="AJ3498" t="s">
        <v>436</v>
      </c>
      <c r="AK3498" t="s">
        <v>61</v>
      </c>
      <c r="AL3498">
        <v>136.656655</v>
      </c>
      <c r="AM3498">
        <v>36.561408</v>
      </c>
      <c r="AN3498" s="1">
        <v>43925</v>
      </c>
      <c r="AO3498">
        <v>17</v>
      </c>
      <c r="AP3498">
        <v>17</v>
      </c>
    </row>
    <row r="3499" spans="1:42" x14ac:dyDescent="0.15">
      <c r="A3499">
        <v>3498</v>
      </c>
      <c r="B3499" t="s">
        <v>2737</v>
      </c>
      <c r="F3499">
        <v>60</v>
      </c>
      <c r="G3499" t="s">
        <v>52</v>
      </c>
      <c r="H3499" t="s">
        <v>3033</v>
      </c>
      <c r="J3499" t="s">
        <v>431</v>
      </c>
      <c r="K3499" t="s">
        <v>431</v>
      </c>
      <c r="M3499" t="s">
        <v>2387</v>
      </c>
      <c r="N3499" t="s">
        <v>2388</v>
      </c>
      <c r="O3499" t="s">
        <v>431</v>
      </c>
      <c r="P3499">
        <v>32</v>
      </c>
      <c r="U3499" t="s">
        <v>433</v>
      </c>
      <c r="W3499">
        <v>1</v>
      </c>
      <c r="AH3499" t="s">
        <v>435</v>
      </c>
      <c r="AI3499" t="s">
        <v>435</v>
      </c>
      <c r="AJ3499" t="s">
        <v>436</v>
      </c>
      <c r="AK3499" t="s">
        <v>61</v>
      </c>
      <c r="AL3499">
        <v>136.656655</v>
      </c>
      <c r="AM3499">
        <v>36.561408</v>
      </c>
      <c r="AN3499" s="1">
        <v>43925</v>
      </c>
      <c r="AO3499">
        <v>17</v>
      </c>
      <c r="AP3499">
        <v>17</v>
      </c>
    </row>
    <row r="3500" spans="1:42" x14ac:dyDescent="0.15">
      <c r="A3500">
        <v>3499</v>
      </c>
      <c r="B3500" t="s">
        <v>2737</v>
      </c>
      <c r="F3500">
        <v>40</v>
      </c>
      <c r="G3500" t="s">
        <v>52</v>
      </c>
      <c r="H3500" t="s">
        <v>3033</v>
      </c>
      <c r="I3500" t="s">
        <v>2908</v>
      </c>
      <c r="J3500" t="s">
        <v>1115</v>
      </c>
      <c r="K3500" t="s">
        <v>1115</v>
      </c>
      <c r="N3500" t="s">
        <v>1115</v>
      </c>
      <c r="O3500" t="s">
        <v>1115</v>
      </c>
      <c r="P3500">
        <v>12</v>
      </c>
      <c r="S3500" t="s">
        <v>3102</v>
      </c>
      <c r="U3500" t="s">
        <v>3103</v>
      </c>
      <c r="W3500">
        <v>1</v>
      </c>
      <c r="AH3500" t="s">
        <v>1117</v>
      </c>
      <c r="AI3500" t="s">
        <v>1117</v>
      </c>
      <c r="AJ3500" t="s">
        <v>1118</v>
      </c>
      <c r="AK3500" t="s">
        <v>61</v>
      </c>
      <c r="AL3500">
        <v>138.56887599999999</v>
      </c>
      <c r="AM3500">
        <v>35.664546000000001</v>
      </c>
      <c r="AN3500" s="1">
        <v>43925</v>
      </c>
      <c r="AO3500">
        <v>19</v>
      </c>
      <c r="AP3500">
        <v>19</v>
      </c>
    </row>
    <row r="3501" spans="1:42" x14ac:dyDescent="0.15">
      <c r="A3501">
        <v>3500</v>
      </c>
      <c r="B3501" t="s">
        <v>413</v>
      </c>
      <c r="C3501" t="s">
        <v>273</v>
      </c>
      <c r="F3501">
        <v>50</v>
      </c>
      <c r="G3501" t="s">
        <v>52</v>
      </c>
      <c r="H3501" t="s">
        <v>3033</v>
      </c>
      <c r="J3501" t="s">
        <v>1188</v>
      </c>
      <c r="K3501" t="s">
        <v>1188</v>
      </c>
      <c r="M3501" t="s">
        <v>2724</v>
      </c>
      <c r="N3501" t="s">
        <v>2725</v>
      </c>
      <c r="O3501" t="s">
        <v>1188</v>
      </c>
      <c r="P3501">
        <v>10</v>
      </c>
      <c r="Q3501">
        <v>4</v>
      </c>
      <c r="S3501" t="s">
        <v>2726</v>
      </c>
      <c r="U3501" t="s">
        <v>3104</v>
      </c>
      <c r="V3501" t="s">
        <v>3105</v>
      </c>
      <c r="W3501">
        <v>1</v>
      </c>
      <c r="AH3501" t="s">
        <v>1194</v>
      </c>
      <c r="AI3501" t="s">
        <v>1194</v>
      </c>
      <c r="AJ3501" t="s">
        <v>1195</v>
      </c>
      <c r="AK3501" t="s">
        <v>61</v>
      </c>
      <c r="AL3501">
        <v>140.95733300000001</v>
      </c>
      <c r="AM3501">
        <v>37.642172000000002</v>
      </c>
      <c r="AN3501" s="1">
        <v>43925</v>
      </c>
      <c r="AO3501">
        <v>7</v>
      </c>
      <c r="AP3501">
        <v>7</v>
      </c>
    </row>
    <row r="3502" spans="1:42" x14ac:dyDescent="0.15">
      <c r="A3502">
        <v>3501</v>
      </c>
      <c r="B3502" t="s">
        <v>2737</v>
      </c>
      <c r="C3502" t="s">
        <v>273</v>
      </c>
      <c r="F3502">
        <v>50</v>
      </c>
      <c r="G3502" t="s">
        <v>76</v>
      </c>
      <c r="H3502" t="s">
        <v>3033</v>
      </c>
      <c r="J3502" t="s">
        <v>1188</v>
      </c>
      <c r="K3502" t="s">
        <v>1188</v>
      </c>
      <c r="M3502" t="s">
        <v>2724</v>
      </c>
      <c r="N3502" t="s">
        <v>2725</v>
      </c>
      <c r="O3502" t="s">
        <v>1188</v>
      </c>
      <c r="P3502">
        <v>11</v>
      </c>
      <c r="Q3502">
        <v>5</v>
      </c>
      <c r="S3502" t="s">
        <v>2726</v>
      </c>
      <c r="U3502" t="s">
        <v>3104</v>
      </c>
      <c r="V3502" t="s">
        <v>3105</v>
      </c>
      <c r="W3502">
        <v>1</v>
      </c>
      <c r="AH3502" t="s">
        <v>1194</v>
      </c>
      <c r="AI3502" t="s">
        <v>1194</v>
      </c>
      <c r="AJ3502" t="s">
        <v>1195</v>
      </c>
      <c r="AK3502" t="s">
        <v>81</v>
      </c>
      <c r="AL3502">
        <v>140.95733300000001</v>
      </c>
      <c r="AM3502">
        <v>37.642172000000002</v>
      </c>
      <c r="AN3502" s="1">
        <v>43925</v>
      </c>
      <c r="AO3502">
        <v>7</v>
      </c>
      <c r="AP3502">
        <v>7</v>
      </c>
    </row>
    <row r="3503" spans="1:42" x14ac:dyDescent="0.15">
      <c r="A3503">
        <v>3502</v>
      </c>
      <c r="B3503" t="s">
        <v>2737</v>
      </c>
      <c r="C3503" t="s">
        <v>273</v>
      </c>
      <c r="F3503">
        <v>20</v>
      </c>
      <c r="G3503" t="s">
        <v>52</v>
      </c>
      <c r="H3503" t="s">
        <v>3033</v>
      </c>
      <c r="J3503" t="s">
        <v>1188</v>
      </c>
      <c r="K3503" t="s">
        <v>1188</v>
      </c>
      <c r="M3503" t="s">
        <v>2724</v>
      </c>
      <c r="N3503" t="s">
        <v>2725</v>
      </c>
      <c r="O3503" t="s">
        <v>1188</v>
      </c>
      <c r="P3503">
        <v>12</v>
      </c>
      <c r="Q3503">
        <v>6</v>
      </c>
      <c r="S3503" t="s">
        <v>2726</v>
      </c>
      <c r="U3503" t="s">
        <v>3104</v>
      </c>
      <c r="V3503" t="s">
        <v>3105</v>
      </c>
      <c r="W3503">
        <v>1</v>
      </c>
      <c r="AH3503" t="s">
        <v>1194</v>
      </c>
      <c r="AI3503" t="s">
        <v>1194</v>
      </c>
      <c r="AJ3503" t="s">
        <v>1195</v>
      </c>
      <c r="AK3503" t="s">
        <v>61</v>
      </c>
      <c r="AL3503">
        <v>140.95733300000001</v>
      </c>
      <c r="AM3503">
        <v>37.642172000000002</v>
      </c>
      <c r="AN3503" s="1">
        <v>43925</v>
      </c>
      <c r="AO3503">
        <v>7</v>
      </c>
      <c r="AP3503">
        <v>7</v>
      </c>
    </row>
    <row r="3504" spans="1:42" x14ac:dyDescent="0.15">
      <c r="A3504">
        <v>3503</v>
      </c>
      <c r="B3504" t="s">
        <v>2737</v>
      </c>
      <c r="F3504">
        <v>20</v>
      </c>
      <c r="G3504" t="s">
        <v>52</v>
      </c>
      <c r="H3504" t="s">
        <v>3033</v>
      </c>
      <c r="I3504" t="s">
        <v>2365</v>
      </c>
      <c r="J3504" t="s">
        <v>1188</v>
      </c>
      <c r="K3504" t="s">
        <v>1188</v>
      </c>
      <c r="M3504" t="s">
        <v>3106</v>
      </c>
      <c r="N3504" t="s">
        <v>3107</v>
      </c>
      <c r="O3504" t="s">
        <v>1188</v>
      </c>
      <c r="P3504">
        <v>13</v>
      </c>
      <c r="Q3504">
        <v>1</v>
      </c>
      <c r="S3504" t="s">
        <v>3108</v>
      </c>
      <c r="U3504" t="s">
        <v>3109</v>
      </c>
      <c r="V3504" t="s">
        <v>3110</v>
      </c>
      <c r="W3504">
        <v>1</v>
      </c>
      <c r="AH3504" t="s">
        <v>1194</v>
      </c>
      <c r="AI3504" t="s">
        <v>1194</v>
      </c>
      <c r="AJ3504" t="s">
        <v>1195</v>
      </c>
      <c r="AK3504" t="s">
        <v>61</v>
      </c>
      <c r="AL3504">
        <v>140.33860799999999</v>
      </c>
      <c r="AM3504">
        <v>37.201276999999997</v>
      </c>
      <c r="AN3504" s="1">
        <v>43925</v>
      </c>
      <c r="AO3504">
        <v>7</v>
      </c>
      <c r="AP3504">
        <v>7</v>
      </c>
    </row>
    <row r="3505" spans="1:42" x14ac:dyDescent="0.15">
      <c r="A3505">
        <v>3504</v>
      </c>
      <c r="B3505" t="s">
        <v>2737</v>
      </c>
      <c r="F3505">
        <v>70</v>
      </c>
      <c r="G3505" t="s">
        <v>52</v>
      </c>
      <c r="H3505" t="s">
        <v>3033</v>
      </c>
      <c r="I3505" t="s">
        <v>2788</v>
      </c>
      <c r="J3505" t="s">
        <v>1188</v>
      </c>
      <c r="K3505" t="s">
        <v>1188</v>
      </c>
      <c r="N3505" t="s">
        <v>1188</v>
      </c>
      <c r="O3505" t="s">
        <v>1188</v>
      </c>
      <c r="P3505">
        <v>14</v>
      </c>
      <c r="Q3505">
        <v>2</v>
      </c>
      <c r="S3505" t="s">
        <v>1477</v>
      </c>
      <c r="U3505" t="s">
        <v>3111</v>
      </c>
      <c r="V3505" t="s">
        <v>3112</v>
      </c>
      <c r="W3505">
        <v>1</v>
      </c>
      <c r="AH3505" t="s">
        <v>1194</v>
      </c>
      <c r="AI3505" t="s">
        <v>1194</v>
      </c>
      <c r="AJ3505" t="s">
        <v>1195</v>
      </c>
      <c r="AK3505" t="s">
        <v>61</v>
      </c>
      <c r="AL3505">
        <v>140.466701</v>
      </c>
      <c r="AM3505">
        <v>37.750151000000002</v>
      </c>
      <c r="AN3505" s="1">
        <v>43925</v>
      </c>
      <c r="AO3505">
        <v>7</v>
      </c>
      <c r="AP3505">
        <v>7</v>
      </c>
    </row>
    <row r="3506" spans="1:42" x14ac:dyDescent="0.15">
      <c r="A3506">
        <v>3505</v>
      </c>
      <c r="B3506" t="s">
        <v>2737</v>
      </c>
      <c r="F3506">
        <v>10</v>
      </c>
      <c r="G3506" t="s">
        <v>76</v>
      </c>
      <c r="H3506" t="s">
        <v>3033</v>
      </c>
      <c r="I3506" t="s">
        <v>2788</v>
      </c>
      <c r="J3506" t="s">
        <v>125</v>
      </c>
      <c r="K3506" t="s">
        <v>125</v>
      </c>
      <c r="M3506" t="s">
        <v>3113</v>
      </c>
      <c r="N3506" t="s">
        <v>3114</v>
      </c>
      <c r="O3506" t="s">
        <v>125</v>
      </c>
      <c r="P3506">
        <v>181</v>
      </c>
      <c r="U3506" t="s">
        <v>2957</v>
      </c>
      <c r="W3506">
        <v>1</v>
      </c>
      <c r="AH3506" t="s">
        <v>129</v>
      </c>
      <c r="AI3506" t="s">
        <v>129</v>
      </c>
      <c r="AJ3506" t="s">
        <v>130</v>
      </c>
      <c r="AK3506" t="s">
        <v>81</v>
      </c>
      <c r="AL3506">
        <v>140.26952900000001</v>
      </c>
      <c r="AM3506">
        <v>35.724845999999999</v>
      </c>
      <c r="AN3506" s="1">
        <v>43925</v>
      </c>
      <c r="AO3506">
        <v>12</v>
      </c>
      <c r="AP3506">
        <v>12</v>
      </c>
    </row>
    <row r="3507" spans="1:42" x14ac:dyDescent="0.15">
      <c r="A3507">
        <v>3506</v>
      </c>
      <c r="B3507" t="s">
        <v>413</v>
      </c>
      <c r="F3507">
        <v>10</v>
      </c>
      <c r="G3507" t="s">
        <v>76</v>
      </c>
      <c r="H3507" t="s">
        <v>3033</v>
      </c>
      <c r="I3507" t="s">
        <v>2365</v>
      </c>
      <c r="J3507" t="s">
        <v>125</v>
      </c>
      <c r="K3507" t="s">
        <v>125</v>
      </c>
      <c r="M3507" t="s">
        <v>3115</v>
      </c>
      <c r="N3507" t="s">
        <v>3116</v>
      </c>
      <c r="O3507" t="s">
        <v>125</v>
      </c>
      <c r="P3507">
        <v>182</v>
      </c>
      <c r="U3507" t="s">
        <v>2957</v>
      </c>
      <c r="W3507">
        <v>1</v>
      </c>
      <c r="AH3507" t="s">
        <v>129</v>
      </c>
      <c r="AI3507" t="s">
        <v>129</v>
      </c>
      <c r="AJ3507" t="s">
        <v>130</v>
      </c>
      <c r="AK3507" t="s">
        <v>81</v>
      </c>
      <c r="AL3507">
        <v>140.34306000000001</v>
      </c>
      <c r="AM3507">
        <v>35.726801999999999</v>
      </c>
      <c r="AN3507" s="1">
        <v>43925</v>
      </c>
      <c r="AO3507">
        <v>12</v>
      </c>
      <c r="AP3507">
        <v>12</v>
      </c>
    </row>
    <row r="3508" spans="1:42" x14ac:dyDescent="0.15">
      <c r="A3508">
        <v>3507</v>
      </c>
      <c r="B3508" t="s">
        <v>413</v>
      </c>
      <c r="F3508">
        <v>50</v>
      </c>
      <c r="G3508" t="s">
        <v>52</v>
      </c>
      <c r="H3508" t="s">
        <v>3033</v>
      </c>
      <c r="I3508" t="s">
        <v>2504</v>
      </c>
      <c r="J3508" t="s">
        <v>125</v>
      </c>
      <c r="K3508" t="s">
        <v>125</v>
      </c>
      <c r="M3508" t="s">
        <v>3117</v>
      </c>
      <c r="N3508" t="s">
        <v>3118</v>
      </c>
      <c r="O3508" t="s">
        <v>125</v>
      </c>
      <c r="P3508">
        <v>183</v>
      </c>
      <c r="U3508" t="s">
        <v>2957</v>
      </c>
      <c r="W3508">
        <v>1</v>
      </c>
      <c r="AH3508" t="s">
        <v>129</v>
      </c>
      <c r="AI3508" t="s">
        <v>129</v>
      </c>
      <c r="AJ3508" t="s">
        <v>130</v>
      </c>
      <c r="AK3508" t="s">
        <v>61</v>
      </c>
      <c r="AL3508">
        <v>140.11521999999999</v>
      </c>
      <c r="AM3508">
        <v>35.497160000000001</v>
      </c>
      <c r="AN3508" s="1">
        <v>43925</v>
      </c>
      <c r="AO3508">
        <v>12</v>
      </c>
      <c r="AP3508">
        <v>12</v>
      </c>
    </row>
    <row r="3509" spans="1:42" x14ac:dyDescent="0.15">
      <c r="A3509">
        <v>3508</v>
      </c>
      <c r="B3509" t="s">
        <v>413</v>
      </c>
      <c r="F3509">
        <v>50</v>
      </c>
      <c r="G3509" t="s">
        <v>76</v>
      </c>
      <c r="H3509" t="s">
        <v>3033</v>
      </c>
      <c r="I3509" t="s">
        <v>2093</v>
      </c>
      <c r="J3509" t="s">
        <v>125</v>
      </c>
      <c r="K3509" t="s">
        <v>125</v>
      </c>
      <c r="M3509" t="s">
        <v>155</v>
      </c>
      <c r="N3509" t="s">
        <v>156</v>
      </c>
      <c r="O3509" t="s">
        <v>125</v>
      </c>
      <c r="P3509">
        <v>184</v>
      </c>
      <c r="U3509" t="s">
        <v>2957</v>
      </c>
      <c r="W3509">
        <v>1</v>
      </c>
      <c r="AH3509" t="s">
        <v>129</v>
      </c>
      <c r="AI3509" t="s">
        <v>129</v>
      </c>
      <c r="AJ3509" t="s">
        <v>130</v>
      </c>
      <c r="AK3509" t="s">
        <v>81</v>
      </c>
      <c r="AL3509">
        <v>140.12309500000001</v>
      </c>
      <c r="AM3509">
        <v>35.607433999999998</v>
      </c>
      <c r="AN3509" s="1">
        <v>43925</v>
      </c>
      <c r="AO3509">
        <v>12</v>
      </c>
      <c r="AP3509">
        <v>12</v>
      </c>
    </row>
    <row r="3510" spans="1:42" x14ac:dyDescent="0.15">
      <c r="A3510">
        <v>3509</v>
      </c>
      <c r="B3510" t="s">
        <v>413</v>
      </c>
      <c r="F3510">
        <v>50</v>
      </c>
      <c r="G3510" t="s">
        <v>76</v>
      </c>
      <c r="H3510" t="s">
        <v>3033</v>
      </c>
      <c r="I3510" t="s">
        <v>1907</v>
      </c>
      <c r="J3510" t="s">
        <v>125</v>
      </c>
      <c r="K3510" t="s">
        <v>125</v>
      </c>
      <c r="M3510" t="s">
        <v>542</v>
      </c>
      <c r="N3510" t="s">
        <v>543</v>
      </c>
      <c r="O3510" t="s">
        <v>125</v>
      </c>
      <c r="P3510">
        <v>186</v>
      </c>
      <c r="U3510" t="s">
        <v>3119</v>
      </c>
      <c r="W3510">
        <v>1</v>
      </c>
      <c r="AH3510" t="s">
        <v>129</v>
      </c>
      <c r="AI3510" t="s">
        <v>129</v>
      </c>
      <c r="AJ3510" t="s">
        <v>130</v>
      </c>
      <c r="AK3510" t="s">
        <v>81</v>
      </c>
      <c r="AL3510">
        <v>139.90309300000001</v>
      </c>
      <c r="AM3510">
        <v>35.787650999999997</v>
      </c>
      <c r="AN3510" s="1">
        <v>43925</v>
      </c>
      <c r="AO3510">
        <v>12</v>
      </c>
      <c r="AP3510">
        <v>12</v>
      </c>
    </row>
    <row r="3511" spans="1:42" x14ac:dyDescent="0.15">
      <c r="A3511">
        <v>3510</v>
      </c>
      <c r="F3511">
        <v>30</v>
      </c>
      <c r="G3511" t="s">
        <v>76</v>
      </c>
      <c r="H3511" t="s">
        <v>3033</v>
      </c>
      <c r="I3511" t="s">
        <v>2504</v>
      </c>
      <c r="J3511" t="s">
        <v>125</v>
      </c>
      <c r="K3511" t="s">
        <v>125</v>
      </c>
      <c r="M3511" t="s">
        <v>542</v>
      </c>
      <c r="N3511" t="s">
        <v>543</v>
      </c>
      <c r="O3511" t="s">
        <v>125</v>
      </c>
      <c r="P3511">
        <v>187</v>
      </c>
      <c r="U3511" t="s">
        <v>3119</v>
      </c>
      <c r="W3511">
        <v>1</v>
      </c>
      <c r="AH3511" t="s">
        <v>129</v>
      </c>
      <c r="AI3511" t="s">
        <v>129</v>
      </c>
      <c r="AJ3511" t="s">
        <v>130</v>
      </c>
      <c r="AK3511" t="s">
        <v>81</v>
      </c>
      <c r="AL3511">
        <v>139.90309300000001</v>
      </c>
      <c r="AM3511">
        <v>35.787650999999997</v>
      </c>
      <c r="AN3511" s="1">
        <v>43925</v>
      </c>
      <c r="AO3511">
        <v>12</v>
      </c>
      <c r="AP3511">
        <v>12</v>
      </c>
    </row>
    <row r="3512" spans="1:42" x14ac:dyDescent="0.15">
      <c r="A3512">
        <v>3511</v>
      </c>
      <c r="F3512">
        <v>70</v>
      </c>
      <c r="G3512" t="s">
        <v>76</v>
      </c>
      <c r="H3512" t="s">
        <v>3033</v>
      </c>
      <c r="I3512" t="s">
        <v>2020</v>
      </c>
      <c r="J3512" t="s">
        <v>125</v>
      </c>
      <c r="K3512" t="s">
        <v>125</v>
      </c>
      <c r="M3512" t="s">
        <v>542</v>
      </c>
      <c r="N3512" t="s">
        <v>543</v>
      </c>
      <c r="O3512" t="s">
        <v>125</v>
      </c>
      <c r="P3512">
        <v>188</v>
      </c>
      <c r="U3512" t="s">
        <v>3119</v>
      </c>
      <c r="W3512">
        <v>1</v>
      </c>
      <c r="AH3512" t="s">
        <v>129</v>
      </c>
      <c r="AI3512" t="s">
        <v>129</v>
      </c>
      <c r="AJ3512" t="s">
        <v>130</v>
      </c>
      <c r="AK3512" t="s">
        <v>81</v>
      </c>
      <c r="AL3512">
        <v>139.90309300000001</v>
      </c>
      <c r="AM3512">
        <v>35.787650999999997</v>
      </c>
      <c r="AN3512" s="1">
        <v>43925</v>
      </c>
      <c r="AO3512">
        <v>12</v>
      </c>
      <c r="AP3512">
        <v>12</v>
      </c>
    </row>
    <row r="3513" spans="1:42" x14ac:dyDescent="0.15">
      <c r="A3513">
        <v>3512</v>
      </c>
      <c r="F3513" t="s">
        <v>120</v>
      </c>
      <c r="G3513" t="s">
        <v>120</v>
      </c>
      <c r="H3513" t="s">
        <v>3033</v>
      </c>
      <c r="J3513" t="s">
        <v>125</v>
      </c>
      <c r="K3513" t="s">
        <v>125</v>
      </c>
      <c r="M3513" t="s">
        <v>840</v>
      </c>
      <c r="N3513" t="s">
        <v>841</v>
      </c>
      <c r="O3513" t="s">
        <v>840</v>
      </c>
      <c r="P3513">
        <v>191</v>
      </c>
      <c r="Q3513">
        <v>18</v>
      </c>
      <c r="V3513" t="s">
        <v>3120</v>
      </c>
      <c r="W3513">
        <v>1</v>
      </c>
      <c r="AH3513" t="s">
        <v>129</v>
      </c>
      <c r="AI3513" t="s">
        <v>129</v>
      </c>
      <c r="AJ3513" t="s">
        <v>844</v>
      </c>
      <c r="AK3513" t="s">
        <v>122</v>
      </c>
      <c r="AL3513">
        <v>139.98245399999999</v>
      </c>
      <c r="AM3513">
        <v>35.694479999999999</v>
      </c>
      <c r="AN3513" s="1">
        <v>43925</v>
      </c>
      <c r="AO3513">
        <v>12</v>
      </c>
      <c r="AP3513">
        <v>12</v>
      </c>
    </row>
    <row r="3514" spans="1:42" x14ac:dyDescent="0.15">
      <c r="A3514">
        <v>3513</v>
      </c>
      <c r="B3514" t="s">
        <v>413</v>
      </c>
      <c r="F3514">
        <v>30</v>
      </c>
      <c r="G3514" t="s">
        <v>76</v>
      </c>
      <c r="H3514" t="s">
        <v>3033</v>
      </c>
      <c r="I3514" t="s">
        <v>2908</v>
      </c>
      <c r="J3514" t="s">
        <v>125</v>
      </c>
      <c r="K3514" t="s">
        <v>125</v>
      </c>
      <c r="M3514" t="s">
        <v>840</v>
      </c>
      <c r="N3514" t="s">
        <v>841</v>
      </c>
      <c r="O3514" t="s">
        <v>840</v>
      </c>
      <c r="P3514">
        <v>192</v>
      </c>
      <c r="Q3514">
        <v>19</v>
      </c>
      <c r="V3514" t="s">
        <v>3120</v>
      </c>
      <c r="W3514">
        <v>1</v>
      </c>
      <c r="AH3514" t="s">
        <v>129</v>
      </c>
      <c r="AI3514" t="s">
        <v>129</v>
      </c>
      <c r="AJ3514" t="s">
        <v>844</v>
      </c>
      <c r="AK3514" t="s">
        <v>81</v>
      </c>
      <c r="AL3514">
        <v>139.98245399999999</v>
      </c>
      <c r="AM3514">
        <v>35.694479999999999</v>
      </c>
      <c r="AN3514" s="1">
        <v>43925</v>
      </c>
      <c r="AO3514">
        <v>12</v>
      </c>
      <c r="AP3514">
        <v>12</v>
      </c>
    </row>
    <row r="3515" spans="1:42" x14ac:dyDescent="0.15">
      <c r="A3515">
        <v>3514</v>
      </c>
      <c r="B3515" t="s">
        <v>413</v>
      </c>
      <c r="F3515">
        <v>60</v>
      </c>
      <c r="G3515" t="s">
        <v>76</v>
      </c>
      <c r="H3515" t="s">
        <v>3033</v>
      </c>
      <c r="I3515" t="s">
        <v>2788</v>
      </c>
      <c r="J3515" t="s">
        <v>125</v>
      </c>
      <c r="K3515" t="s">
        <v>125</v>
      </c>
      <c r="M3515" t="s">
        <v>840</v>
      </c>
      <c r="N3515" t="s">
        <v>841</v>
      </c>
      <c r="O3515" t="s">
        <v>840</v>
      </c>
      <c r="P3515">
        <v>193</v>
      </c>
      <c r="Q3515">
        <v>20</v>
      </c>
      <c r="V3515" t="s">
        <v>3120</v>
      </c>
      <c r="W3515">
        <v>1</v>
      </c>
      <c r="AH3515" t="s">
        <v>129</v>
      </c>
      <c r="AI3515" t="s">
        <v>129</v>
      </c>
      <c r="AJ3515" t="s">
        <v>844</v>
      </c>
      <c r="AK3515" t="s">
        <v>81</v>
      </c>
      <c r="AL3515">
        <v>139.98245399999999</v>
      </c>
      <c r="AM3515">
        <v>35.694479999999999</v>
      </c>
      <c r="AN3515" s="1">
        <v>43925</v>
      </c>
      <c r="AO3515">
        <v>12</v>
      </c>
      <c r="AP3515">
        <v>12</v>
      </c>
    </row>
    <row r="3516" spans="1:42" x14ac:dyDescent="0.15">
      <c r="A3516">
        <v>3515</v>
      </c>
      <c r="B3516" t="s">
        <v>413</v>
      </c>
      <c r="F3516">
        <v>60</v>
      </c>
      <c r="G3516" t="s">
        <v>76</v>
      </c>
      <c r="H3516" t="s">
        <v>3033</v>
      </c>
      <c r="I3516" t="s">
        <v>2296</v>
      </c>
      <c r="J3516" t="s">
        <v>125</v>
      </c>
      <c r="K3516" t="s">
        <v>125</v>
      </c>
      <c r="M3516" t="s">
        <v>840</v>
      </c>
      <c r="N3516" t="s">
        <v>841</v>
      </c>
      <c r="O3516" t="s">
        <v>840</v>
      </c>
      <c r="P3516">
        <v>194</v>
      </c>
      <c r="Q3516">
        <v>21</v>
      </c>
      <c r="V3516" t="s">
        <v>3120</v>
      </c>
      <c r="W3516">
        <v>1</v>
      </c>
      <c r="AH3516" t="s">
        <v>129</v>
      </c>
      <c r="AI3516" t="s">
        <v>129</v>
      </c>
      <c r="AJ3516" t="s">
        <v>844</v>
      </c>
      <c r="AK3516" t="s">
        <v>81</v>
      </c>
      <c r="AL3516">
        <v>139.98245399999999</v>
      </c>
      <c r="AM3516">
        <v>35.694479999999999</v>
      </c>
      <c r="AN3516" s="1">
        <v>43925</v>
      </c>
      <c r="AO3516">
        <v>12</v>
      </c>
      <c r="AP3516">
        <v>12</v>
      </c>
    </row>
    <row r="3517" spans="1:42" x14ac:dyDescent="0.15">
      <c r="A3517">
        <v>3516</v>
      </c>
      <c r="B3517" t="s">
        <v>413</v>
      </c>
      <c r="F3517">
        <v>40</v>
      </c>
      <c r="G3517" t="s">
        <v>52</v>
      </c>
      <c r="H3517" t="s">
        <v>3033</v>
      </c>
      <c r="I3517" t="s">
        <v>2788</v>
      </c>
      <c r="J3517" t="s">
        <v>125</v>
      </c>
      <c r="K3517" t="s">
        <v>125</v>
      </c>
      <c r="M3517" t="s">
        <v>840</v>
      </c>
      <c r="N3517" t="s">
        <v>841</v>
      </c>
      <c r="O3517" t="s">
        <v>840</v>
      </c>
      <c r="P3517">
        <v>195</v>
      </c>
      <c r="Q3517">
        <v>22</v>
      </c>
      <c r="V3517" t="s">
        <v>3120</v>
      </c>
      <c r="W3517">
        <v>1</v>
      </c>
      <c r="AH3517" t="s">
        <v>129</v>
      </c>
      <c r="AI3517" t="s">
        <v>129</v>
      </c>
      <c r="AJ3517" t="s">
        <v>844</v>
      </c>
      <c r="AK3517" t="s">
        <v>61</v>
      </c>
      <c r="AL3517">
        <v>139.98245399999999</v>
      </c>
      <c r="AM3517">
        <v>35.694479999999999</v>
      </c>
      <c r="AN3517" s="1">
        <v>43925</v>
      </c>
      <c r="AO3517">
        <v>12</v>
      </c>
      <c r="AP3517">
        <v>12</v>
      </c>
    </row>
    <row r="3518" spans="1:42" x14ac:dyDescent="0.15">
      <c r="A3518">
        <v>3517</v>
      </c>
      <c r="B3518" t="s">
        <v>413</v>
      </c>
      <c r="F3518">
        <v>10</v>
      </c>
      <c r="G3518" t="s">
        <v>52</v>
      </c>
      <c r="H3518" t="s">
        <v>3033</v>
      </c>
      <c r="I3518" t="s">
        <v>2908</v>
      </c>
      <c r="J3518" t="s">
        <v>125</v>
      </c>
      <c r="K3518" t="s">
        <v>125</v>
      </c>
      <c r="M3518" t="s">
        <v>840</v>
      </c>
      <c r="N3518" t="s">
        <v>841</v>
      </c>
      <c r="O3518" t="s">
        <v>840</v>
      </c>
      <c r="P3518">
        <v>196</v>
      </c>
      <c r="Q3518">
        <v>23</v>
      </c>
      <c r="V3518" t="s">
        <v>3120</v>
      </c>
      <c r="W3518">
        <v>1</v>
      </c>
      <c r="AH3518" t="s">
        <v>129</v>
      </c>
      <c r="AI3518" t="s">
        <v>129</v>
      </c>
      <c r="AJ3518" t="s">
        <v>844</v>
      </c>
      <c r="AK3518" t="s">
        <v>61</v>
      </c>
      <c r="AL3518">
        <v>139.98245399999999</v>
      </c>
      <c r="AM3518">
        <v>35.694479999999999</v>
      </c>
      <c r="AN3518" s="1">
        <v>43925</v>
      </c>
      <c r="AO3518">
        <v>12</v>
      </c>
      <c r="AP3518">
        <v>12</v>
      </c>
    </row>
    <row r="3519" spans="1:42" x14ac:dyDescent="0.15">
      <c r="A3519">
        <v>3518</v>
      </c>
      <c r="B3519" t="s">
        <v>413</v>
      </c>
      <c r="C3519" t="s">
        <v>273</v>
      </c>
      <c r="F3519">
        <v>10</v>
      </c>
      <c r="G3519" t="s">
        <v>52</v>
      </c>
      <c r="H3519" t="s">
        <v>3033</v>
      </c>
      <c r="J3519" t="s">
        <v>125</v>
      </c>
      <c r="K3519" t="s">
        <v>125</v>
      </c>
      <c r="M3519" t="s">
        <v>840</v>
      </c>
      <c r="N3519" t="s">
        <v>841</v>
      </c>
      <c r="O3519" t="s">
        <v>840</v>
      </c>
      <c r="P3519" t="s">
        <v>3121</v>
      </c>
      <c r="Q3519">
        <v>24</v>
      </c>
      <c r="V3519" t="s">
        <v>3120</v>
      </c>
      <c r="W3519">
        <v>1</v>
      </c>
      <c r="AH3519" t="s">
        <v>129</v>
      </c>
      <c r="AI3519" t="s">
        <v>129</v>
      </c>
      <c r="AJ3519" t="s">
        <v>844</v>
      </c>
      <c r="AK3519" t="s">
        <v>61</v>
      </c>
      <c r="AL3519">
        <v>139.98245399999999</v>
      </c>
      <c r="AM3519">
        <v>35.694479999999999</v>
      </c>
      <c r="AN3519" s="1">
        <v>43925</v>
      </c>
      <c r="AO3519">
        <v>12</v>
      </c>
      <c r="AP3519">
        <v>12</v>
      </c>
    </row>
    <row r="3520" spans="1:42" x14ac:dyDescent="0.15">
      <c r="A3520">
        <v>3519</v>
      </c>
      <c r="B3520" t="s">
        <v>413</v>
      </c>
      <c r="F3520">
        <v>80</v>
      </c>
      <c r="G3520" t="s">
        <v>52</v>
      </c>
      <c r="H3520" t="s">
        <v>3033</v>
      </c>
      <c r="I3520" t="s">
        <v>2188</v>
      </c>
      <c r="J3520" t="s">
        <v>125</v>
      </c>
      <c r="K3520" t="s">
        <v>125</v>
      </c>
      <c r="M3520" t="s">
        <v>840</v>
      </c>
      <c r="N3520" t="s">
        <v>841</v>
      </c>
      <c r="O3520" t="s">
        <v>840</v>
      </c>
      <c r="P3520">
        <v>197</v>
      </c>
      <c r="Q3520">
        <v>25</v>
      </c>
      <c r="V3520" t="s">
        <v>3120</v>
      </c>
      <c r="W3520">
        <v>1</v>
      </c>
      <c r="AH3520" t="s">
        <v>129</v>
      </c>
      <c r="AI3520" t="s">
        <v>129</v>
      </c>
      <c r="AJ3520" t="s">
        <v>844</v>
      </c>
      <c r="AK3520" t="s">
        <v>61</v>
      </c>
      <c r="AL3520">
        <v>139.98245399999999</v>
      </c>
      <c r="AM3520">
        <v>35.694479999999999</v>
      </c>
      <c r="AN3520" s="1">
        <v>43925</v>
      </c>
      <c r="AO3520">
        <v>12</v>
      </c>
      <c r="AP3520">
        <v>12</v>
      </c>
    </row>
    <row r="3521" spans="1:42" x14ac:dyDescent="0.15">
      <c r="A3521">
        <v>3520</v>
      </c>
      <c r="B3521" t="s">
        <v>413</v>
      </c>
      <c r="F3521">
        <v>30</v>
      </c>
      <c r="G3521" t="s">
        <v>52</v>
      </c>
      <c r="H3521" t="s">
        <v>3033</v>
      </c>
      <c r="I3521" t="s">
        <v>2020</v>
      </c>
      <c r="J3521" t="s">
        <v>125</v>
      </c>
      <c r="K3521" t="s">
        <v>125</v>
      </c>
      <c r="M3521" t="s">
        <v>444</v>
      </c>
      <c r="N3521" t="s">
        <v>445</v>
      </c>
      <c r="O3521" t="s">
        <v>444</v>
      </c>
      <c r="P3521">
        <v>198</v>
      </c>
      <c r="Q3521">
        <v>11</v>
      </c>
      <c r="V3521" t="s">
        <v>3122</v>
      </c>
      <c r="W3521">
        <v>1</v>
      </c>
      <c r="AH3521" t="s">
        <v>129</v>
      </c>
      <c r="AI3521" t="s">
        <v>129</v>
      </c>
      <c r="AJ3521" t="s">
        <v>1972</v>
      </c>
      <c r="AK3521" t="s">
        <v>61</v>
      </c>
      <c r="AL3521">
        <v>139.975853</v>
      </c>
      <c r="AM3521">
        <v>35.867615000000001</v>
      </c>
      <c r="AN3521" s="1">
        <v>43925</v>
      </c>
      <c r="AO3521">
        <v>12</v>
      </c>
      <c r="AP3521">
        <v>12</v>
      </c>
    </row>
    <row r="3522" spans="1:42" x14ac:dyDescent="0.15">
      <c r="A3522">
        <v>3521</v>
      </c>
      <c r="B3522" t="s">
        <v>413</v>
      </c>
      <c r="F3522">
        <v>40</v>
      </c>
      <c r="G3522" t="s">
        <v>52</v>
      </c>
      <c r="H3522" t="s">
        <v>3033</v>
      </c>
      <c r="I3522" t="s">
        <v>2093</v>
      </c>
      <c r="J3522" t="s">
        <v>125</v>
      </c>
      <c r="K3522" t="s">
        <v>125</v>
      </c>
      <c r="M3522" t="s">
        <v>3024</v>
      </c>
      <c r="N3522" t="s">
        <v>3025</v>
      </c>
      <c r="O3522" t="s">
        <v>125</v>
      </c>
      <c r="P3522">
        <v>218</v>
      </c>
      <c r="U3522" t="s">
        <v>3123</v>
      </c>
      <c r="W3522">
        <v>1</v>
      </c>
      <c r="AH3522" t="s">
        <v>129</v>
      </c>
      <c r="AI3522" t="s">
        <v>129</v>
      </c>
      <c r="AJ3522" t="s">
        <v>130</v>
      </c>
      <c r="AK3522" t="s">
        <v>61</v>
      </c>
      <c r="AL3522">
        <v>140.099647</v>
      </c>
      <c r="AM3522">
        <v>35.722648</v>
      </c>
      <c r="AN3522" s="1">
        <v>43925</v>
      </c>
      <c r="AO3522">
        <v>12</v>
      </c>
      <c r="AP3522">
        <v>12</v>
      </c>
    </row>
    <row r="3523" spans="1:42" x14ac:dyDescent="0.15">
      <c r="A3523">
        <v>3522</v>
      </c>
      <c r="F3523">
        <v>60</v>
      </c>
      <c r="G3523" t="s">
        <v>76</v>
      </c>
      <c r="H3523" t="s">
        <v>3033</v>
      </c>
      <c r="I3523" t="s">
        <v>2908</v>
      </c>
      <c r="J3523" t="s">
        <v>125</v>
      </c>
      <c r="K3523" t="s">
        <v>125</v>
      </c>
      <c r="M3523" t="s">
        <v>2208</v>
      </c>
      <c r="N3523" t="s">
        <v>2209</v>
      </c>
      <c r="O3523" t="s">
        <v>125</v>
      </c>
      <c r="P3523">
        <v>199</v>
      </c>
      <c r="S3523" t="s">
        <v>2204</v>
      </c>
      <c r="U3523" t="s">
        <v>3124</v>
      </c>
      <c r="W3523">
        <v>1</v>
      </c>
      <c r="AH3523" t="s">
        <v>129</v>
      </c>
      <c r="AI3523" t="s">
        <v>129</v>
      </c>
      <c r="AJ3523" t="s">
        <v>130</v>
      </c>
      <c r="AK3523" t="s">
        <v>81</v>
      </c>
      <c r="AL3523">
        <v>140.646613</v>
      </c>
      <c r="AM3523">
        <v>35.720675</v>
      </c>
      <c r="AN3523" s="1">
        <v>43925</v>
      </c>
      <c r="AO3523">
        <v>12</v>
      </c>
      <c r="AP3523">
        <v>12</v>
      </c>
    </row>
    <row r="3524" spans="1:42" x14ac:dyDescent="0.15">
      <c r="A3524">
        <v>3523</v>
      </c>
      <c r="F3524" t="s">
        <v>417</v>
      </c>
      <c r="G3524" t="s">
        <v>76</v>
      </c>
      <c r="H3524" t="s">
        <v>3033</v>
      </c>
      <c r="I3524" t="s">
        <v>3033</v>
      </c>
      <c r="J3524" t="s">
        <v>125</v>
      </c>
      <c r="K3524" t="s">
        <v>125</v>
      </c>
      <c r="M3524" t="s">
        <v>2206</v>
      </c>
      <c r="N3524" t="s">
        <v>2207</v>
      </c>
      <c r="O3524" t="s">
        <v>125</v>
      </c>
      <c r="P3524">
        <v>200</v>
      </c>
      <c r="S3524" t="s">
        <v>2204</v>
      </c>
      <c r="U3524" t="s">
        <v>3124</v>
      </c>
      <c r="W3524">
        <v>1</v>
      </c>
      <c r="AH3524" t="s">
        <v>129</v>
      </c>
      <c r="AI3524" t="s">
        <v>129</v>
      </c>
      <c r="AJ3524" t="s">
        <v>130</v>
      </c>
      <c r="AK3524" t="s">
        <v>81</v>
      </c>
      <c r="AL3524">
        <v>140.66859700000001</v>
      </c>
      <c r="AM3524">
        <v>35.837260999999998</v>
      </c>
      <c r="AN3524" s="1">
        <v>43925</v>
      </c>
      <c r="AO3524">
        <v>12</v>
      </c>
      <c r="AP3524">
        <v>12</v>
      </c>
    </row>
    <row r="3525" spans="1:42" x14ac:dyDescent="0.15">
      <c r="A3525">
        <v>3524</v>
      </c>
      <c r="F3525">
        <v>30</v>
      </c>
      <c r="G3525" t="s">
        <v>52</v>
      </c>
      <c r="H3525" t="s">
        <v>3033</v>
      </c>
      <c r="I3525" t="s">
        <v>2296</v>
      </c>
      <c r="J3525" t="s">
        <v>125</v>
      </c>
      <c r="K3525" t="s">
        <v>125</v>
      </c>
      <c r="M3525" t="s">
        <v>221</v>
      </c>
      <c r="N3525" t="s">
        <v>222</v>
      </c>
      <c r="O3525" t="s">
        <v>125</v>
      </c>
      <c r="P3525">
        <v>201</v>
      </c>
      <c r="T3525" t="s">
        <v>3125</v>
      </c>
      <c r="U3525" t="s">
        <v>3126</v>
      </c>
      <c r="W3525">
        <v>1</v>
      </c>
      <c r="AH3525" t="s">
        <v>129</v>
      </c>
      <c r="AI3525" t="s">
        <v>129</v>
      </c>
      <c r="AJ3525" t="s">
        <v>130</v>
      </c>
      <c r="AK3525" t="s">
        <v>61</v>
      </c>
      <c r="AL3525">
        <v>139.927874</v>
      </c>
      <c r="AM3525">
        <v>35.713414999999998</v>
      </c>
      <c r="AN3525" s="1">
        <v>43925</v>
      </c>
      <c r="AO3525">
        <v>12</v>
      </c>
      <c r="AP3525">
        <v>12</v>
      </c>
    </row>
    <row r="3526" spans="1:42" x14ac:dyDescent="0.15">
      <c r="A3526">
        <v>3525</v>
      </c>
      <c r="F3526">
        <v>50</v>
      </c>
      <c r="G3526" t="s">
        <v>52</v>
      </c>
      <c r="H3526" t="s">
        <v>3033</v>
      </c>
      <c r="I3526" t="s">
        <v>1977</v>
      </c>
      <c r="J3526" t="s">
        <v>125</v>
      </c>
      <c r="K3526" t="s">
        <v>125</v>
      </c>
      <c r="M3526" t="s">
        <v>1674</v>
      </c>
      <c r="N3526" t="s">
        <v>1675</v>
      </c>
      <c r="O3526" t="s">
        <v>125</v>
      </c>
      <c r="P3526">
        <v>202</v>
      </c>
      <c r="T3526" t="s">
        <v>3125</v>
      </c>
      <c r="U3526" t="s">
        <v>3126</v>
      </c>
      <c r="W3526">
        <v>1</v>
      </c>
      <c r="AH3526" t="s">
        <v>129</v>
      </c>
      <c r="AI3526" t="s">
        <v>129</v>
      </c>
      <c r="AJ3526" t="s">
        <v>130</v>
      </c>
      <c r="AK3526" t="s">
        <v>61</v>
      </c>
      <c r="AL3526">
        <v>139.901917</v>
      </c>
      <c r="AM3526">
        <v>35.653154999999998</v>
      </c>
      <c r="AN3526" s="1">
        <v>43925</v>
      </c>
      <c r="AO3526">
        <v>12</v>
      </c>
      <c r="AP3526">
        <v>12</v>
      </c>
    </row>
    <row r="3527" spans="1:42" x14ac:dyDescent="0.15">
      <c r="A3527">
        <v>3526</v>
      </c>
      <c r="F3527">
        <v>30</v>
      </c>
      <c r="G3527" t="s">
        <v>52</v>
      </c>
      <c r="H3527" t="s">
        <v>3033</v>
      </c>
      <c r="I3527" t="s">
        <v>1907</v>
      </c>
      <c r="J3527" t="s">
        <v>125</v>
      </c>
      <c r="K3527" t="s">
        <v>125</v>
      </c>
      <c r="M3527" t="s">
        <v>221</v>
      </c>
      <c r="N3527" t="s">
        <v>222</v>
      </c>
      <c r="O3527" t="s">
        <v>125</v>
      </c>
      <c r="P3527">
        <v>203</v>
      </c>
      <c r="T3527" t="s">
        <v>3125</v>
      </c>
      <c r="U3527" t="s">
        <v>3126</v>
      </c>
      <c r="W3527">
        <v>1</v>
      </c>
      <c r="AH3527" t="s">
        <v>129</v>
      </c>
      <c r="AI3527" t="s">
        <v>129</v>
      </c>
      <c r="AJ3527" t="s">
        <v>130</v>
      </c>
      <c r="AK3527" t="s">
        <v>61</v>
      </c>
      <c r="AL3527">
        <v>139.927874</v>
      </c>
      <c r="AM3527">
        <v>35.713414999999998</v>
      </c>
      <c r="AN3527" s="1">
        <v>43925</v>
      </c>
      <c r="AO3527">
        <v>12</v>
      </c>
      <c r="AP3527">
        <v>12</v>
      </c>
    </row>
    <row r="3528" spans="1:42" x14ac:dyDescent="0.15">
      <c r="A3528">
        <v>3527</v>
      </c>
      <c r="F3528">
        <v>20</v>
      </c>
      <c r="G3528" t="s">
        <v>52</v>
      </c>
      <c r="H3528" t="s">
        <v>3033</v>
      </c>
      <c r="I3528" t="s">
        <v>1821</v>
      </c>
      <c r="J3528" t="s">
        <v>125</v>
      </c>
      <c r="K3528" t="s">
        <v>125</v>
      </c>
      <c r="M3528" t="s">
        <v>1674</v>
      </c>
      <c r="N3528" t="s">
        <v>1675</v>
      </c>
      <c r="O3528" t="s">
        <v>125</v>
      </c>
      <c r="P3528">
        <v>204</v>
      </c>
      <c r="T3528" t="s">
        <v>3125</v>
      </c>
      <c r="U3528" t="s">
        <v>3126</v>
      </c>
      <c r="W3528">
        <v>1</v>
      </c>
      <c r="AH3528" t="s">
        <v>129</v>
      </c>
      <c r="AI3528" t="s">
        <v>129</v>
      </c>
      <c r="AJ3528" t="s">
        <v>130</v>
      </c>
      <c r="AK3528" t="s">
        <v>61</v>
      </c>
      <c r="AL3528">
        <v>139.901917</v>
      </c>
      <c r="AM3528">
        <v>35.653154999999998</v>
      </c>
      <c r="AN3528" s="1">
        <v>43925</v>
      </c>
      <c r="AO3528">
        <v>12</v>
      </c>
      <c r="AP3528">
        <v>12</v>
      </c>
    </row>
    <row r="3529" spans="1:42" x14ac:dyDescent="0.15">
      <c r="A3529">
        <v>3528</v>
      </c>
      <c r="F3529">
        <v>30</v>
      </c>
      <c r="G3529" t="s">
        <v>52</v>
      </c>
      <c r="H3529" t="s">
        <v>3033</v>
      </c>
      <c r="I3529" t="s">
        <v>2020</v>
      </c>
      <c r="J3529" t="s">
        <v>125</v>
      </c>
      <c r="K3529" t="s">
        <v>125</v>
      </c>
      <c r="M3529" t="s">
        <v>221</v>
      </c>
      <c r="N3529" t="s">
        <v>222</v>
      </c>
      <c r="O3529" t="s">
        <v>125</v>
      </c>
      <c r="P3529">
        <v>205</v>
      </c>
      <c r="T3529" t="s">
        <v>3125</v>
      </c>
      <c r="U3529" t="s">
        <v>3126</v>
      </c>
      <c r="W3529">
        <v>1</v>
      </c>
      <c r="AH3529" t="s">
        <v>129</v>
      </c>
      <c r="AI3529" t="s">
        <v>129</v>
      </c>
      <c r="AJ3529" t="s">
        <v>130</v>
      </c>
      <c r="AK3529" t="s">
        <v>61</v>
      </c>
      <c r="AL3529">
        <v>139.927874</v>
      </c>
      <c r="AM3529">
        <v>35.713414999999998</v>
      </c>
      <c r="AN3529" s="1">
        <v>43925</v>
      </c>
      <c r="AO3529">
        <v>12</v>
      </c>
      <c r="AP3529">
        <v>12</v>
      </c>
    </row>
    <row r="3530" spans="1:42" x14ac:dyDescent="0.15">
      <c r="A3530">
        <v>3529</v>
      </c>
      <c r="C3530" t="s">
        <v>273</v>
      </c>
      <c r="F3530">
        <v>30</v>
      </c>
      <c r="G3530" t="s">
        <v>52</v>
      </c>
      <c r="H3530" t="s">
        <v>3033</v>
      </c>
      <c r="J3530" t="s">
        <v>125</v>
      </c>
      <c r="K3530" t="s">
        <v>125</v>
      </c>
      <c r="M3530" t="s">
        <v>542</v>
      </c>
      <c r="N3530" t="s">
        <v>543</v>
      </c>
      <c r="O3530" t="s">
        <v>125</v>
      </c>
      <c r="P3530" t="s">
        <v>3127</v>
      </c>
      <c r="U3530" t="s">
        <v>2451</v>
      </c>
      <c r="W3530">
        <v>1</v>
      </c>
      <c r="AH3530" t="s">
        <v>129</v>
      </c>
      <c r="AI3530" t="s">
        <v>129</v>
      </c>
      <c r="AJ3530" t="s">
        <v>130</v>
      </c>
      <c r="AK3530" t="s">
        <v>61</v>
      </c>
      <c r="AL3530">
        <v>139.90309300000001</v>
      </c>
      <c r="AM3530">
        <v>35.787650999999997</v>
      </c>
      <c r="AN3530" s="1">
        <v>43925</v>
      </c>
      <c r="AO3530">
        <v>12</v>
      </c>
      <c r="AP3530">
        <v>12</v>
      </c>
    </row>
    <row r="3531" spans="1:42" x14ac:dyDescent="0.15">
      <c r="A3531">
        <v>3530</v>
      </c>
      <c r="C3531" t="s">
        <v>273</v>
      </c>
      <c r="F3531">
        <v>70</v>
      </c>
      <c r="G3531" t="s">
        <v>52</v>
      </c>
      <c r="H3531" t="s">
        <v>3033</v>
      </c>
      <c r="J3531" t="s">
        <v>125</v>
      </c>
      <c r="K3531" t="s">
        <v>125</v>
      </c>
      <c r="M3531" t="s">
        <v>542</v>
      </c>
      <c r="N3531" t="s">
        <v>543</v>
      </c>
      <c r="O3531" t="s">
        <v>125</v>
      </c>
      <c r="P3531" t="s">
        <v>3128</v>
      </c>
      <c r="U3531" t="s">
        <v>2451</v>
      </c>
      <c r="W3531">
        <v>1</v>
      </c>
      <c r="AH3531" t="s">
        <v>129</v>
      </c>
      <c r="AI3531" t="s">
        <v>129</v>
      </c>
      <c r="AJ3531" t="s">
        <v>130</v>
      </c>
      <c r="AK3531" t="s">
        <v>61</v>
      </c>
      <c r="AL3531">
        <v>139.90309300000001</v>
      </c>
      <c r="AM3531">
        <v>35.787650999999997</v>
      </c>
      <c r="AN3531" s="1">
        <v>43925</v>
      </c>
      <c r="AO3531">
        <v>12</v>
      </c>
      <c r="AP3531">
        <v>12</v>
      </c>
    </row>
    <row r="3532" spans="1:42" x14ac:dyDescent="0.15">
      <c r="A3532">
        <v>3531</v>
      </c>
      <c r="C3532" t="s">
        <v>273</v>
      </c>
      <c r="F3532">
        <v>70</v>
      </c>
      <c r="G3532" t="s">
        <v>76</v>
      </c>
      <c r="H3532" t="s">
        <v>3033</v>
      </c>
      <c r="J3532" t="s">
        <v>125</v>
      </c>
      <c r="K3532" t="s">
        <v>125</v>
      </c>
      <c r="M3532" t="s">
        <v>542</v>
      </c>
      <c r="N3532" t="s">
        <v>543</v>
      </c>
      <c r="O3532" t="s">
        <v>125</v>
      </c>
      <c r="P3532" t="s">
        <v>3129</v>
      </c>
      <c r="U3532" t="s">
        <v>2451</v>
      </c>
      <c r="W3532">
        <v>1</v>
      </c>
      <c r="AH3532" t="s">
        <v>129</v>
      </c>
      <c r="AI3532" t="s">
        <v>129</v>
      </c>
      <c r="AJ3532" t="s">
        <v>130</v>
      </c>
      <c r="AK3532" t="s">
        <v>81</v>
      </c>
      <c r="AL3532">
        <v>139.90309300000001</v>
      </c>
      <c r="AM3532">
        <v>35.787650999999997</v>
      </c>
      <c r="AN3532" s="1">
        <v>43925</v>
      </c>
      <c r="AO3532">
        <v>12</v>
      </c>
      <c r="AP3532">
        <v>12</v>
      </c>
    </row>
    <row r="3533" spans="1:42" x14ac:dyDescent="0.15">
      <c r="A3533">
        <v>3532</v>
      </c>
      <c r="C3533" t="s">
        <v>273</v>
      </c>
      <c r="F3533">
        <v>50</v>
      </c>
      <c r="G3533" t="s">
        <v>76</v>
      </c>
      <c r="H3533" t="s">
        <v>3033</v>
      </c>
      <c r="J3533" t="s">
        <v>125</v>
      </c>
      <c r="K3533" t="s">
        <v>125</v>
      </c>
      <c r="M3533" t="s">
        <v>2206</v>
      </c>
      <c r="N3533" t="s">
        <v>2207</v>
      </c>
      <c r="O3533" t="s">
        <v>125</v>
      </c>
      <c r="P3533" t="s">
        <v>3130</v>
      </c>
      <c r="U3533" t="s">
        <v>2451</v>
      </c>
      <c r="W3533">
        <v>1</v>
      </c>
      <c r="AH3533" t="s">
        <v>129</v>
      </c>
      <c r="AI3533" t="s">
        <v>129</v>
      </c>
      <c r="AJ3533" t="s">
        <v>130</v>
      </c>
      <c r="AK3533" t="s">
        <v>81</v>
      </c>
      <c r="AL3533">
        <v>140.66859700000001</v>
      </c>
      <c r="AM3533">
        <v>35.837260999999998</v>
      </c>
      <c r="AN3533" s="1">
        <v>43925</v>
      </c>
      <c r="AO3533">
        <v>12</v>
      </c>
      <c r="AP3533">
        <v>12</v>
      </c>
    </row>
    <row r="3534" spans="1:42" x14ac:dyDescent="0.15">
      <c r="A3534">
        <v>3533</v>
      </c>
      <c r="F3534">
        <v>60</v>
      </c>
      <c r="G3534" t="s">
        <v>76</v>
      </c>
      <c r="H3534" t="s">
        <v>3033</v>
      </c>
      <c r="I3534" t="s">
        <v>1775</v>
      </c>
      <c r="J3534" t="s">
        <v>792</v>
      </c>
      <c r="K3534" t="s">
        <v>792</v>
      </c>
      <c r="M3534" t="s">
        <v>793</v>
      </c>
      <c r="N3534" t="s">
        <v>794</v>
      </c>
      <c r="O3534" t="s">
        <v>792</v>
      </c>
      <c r="P3534">
        <v>27</v>
      </c>
      <c r="Q3534">
        <v>18</v>
      </c>
      <c r="U3534" t="s">
        <v>3131</v>
      </c>
      <c r="W3534">
        <v>1</v>
      </c>
      <c r="AH3534" t="s">
        <v>800</v>
      </c>
      <c r="AI3534" t="s">
        <v>800</v>
      </c>
      <c r="AJ3534" t="s">
        <v>801</v>
      </c>
      <c r="AK3534" t="s">
        <v>81</v>
      </c>
      <c r="AL3534">
        <v>133.52928199999999</v>
      </c>
      <c r="AM3534">
        <v>33.559587000000001</v>
      </c>
      <c r="AN3534" s="1">
        <v>43925</v>
      </c>
      <c r="AO3534">
        <v>39</v>
      </c>
      <c r="AP3534">
        <v>39</v>
      </c>
    </row>
    <row r="3535" spans="1:42" x14ac:dyDescent="0.15">
      <c r="A3535">
        <v>3534</v>
      </c>
      <c r="B3535" t="s">
        <v>413</v>
      </c>
      <c r="F3535">
        <v>40</v>
      </c>
      <c r="G3535" t="s">
        <v>76</v>
      </c>
      <c r="H3535" t="s">
        <v>3033</v>
      </c>
      <c r="I3535" t="s">
        <v>1977</v>
      </c>
      <c r="J3535" t="s">
        <v>792</v>
      </c>
      <c r="K3535" t="s">
        <v>792</v>
      </c>
      <c r="N3535" t="s">
        <v>792</v>
      </c>
      <c r="O3535" t="s">
        <v>792</v>
      </c>
      <c r="P3535">
        <v>28</v>
      </c>
      <c r="S3535" t="s">
        <v>2480</v>
      </c>
      <c r="U3535" t="s">
        <v>3132</v>
      </c>
      <c r="W3535">
        <v>1</v>
      </c>
      <c r="AH3535" t="s">
        <v>800</v>
      </c>
      <c r="AI3535" t="s">
        <v>800</v>
      </c>
      <c r="AJ3535" t="s">
        <v>801</v>
      </c>
      <c r="AK3535" t="s">
        <v>81</v>
      </c>
      <c r="AL3535">
        <v>133.53088700000001</v>
      </c>
      <c r="AM3535">
        <v>33.559688999999999</v>
      </c>
      <c r="AN3535" s="1">
        <v>43925</v>
      </c>
      <c r="AO3535">
        <v>39</v>
      </c>
      <c r="AP3535">
        <v>39</v>
      </c>
    </row>
    <row r="3536" spans="1:42" x14ac:dyDescent="0.15">
      <c r="A3536">
        <v>3535</v>
      </c>
      <c r="B3536" t="s">
        <v>413</v>
      </c>
      <c r="F3536">
        <v>70</v>
      </c>
      <c r="G3536" t="s">
        <v>76</v>
      </c>
      <c r="H3536" t="s">
        <v>3033</v>
      </c>
      <c r="I3536" t="s">
        <v>2788</v>
      </c>
      <c r="J3536" t="s">
        <v>792</v>
      </c>
      <c r="K3536" t="s">
        <v>792</v>
      </c>
      <c r="M3536" t="s">
        <v>793</v>
      </c>
      <c r="N3536" t="s">
        <v>794</v>
      </c>
      <c r="O3536" t="s">
        <v>792</v>
      </c>
      <c r="P3536">
        <v>29</v>
      </c>
      <c r="Q3536">
        <v>19</v>
      </c>
      <c r="U3536" t="s">
        <v>3131</v>
      </c>
      <c r="W3536">
        <v>1</v>
      </c>
      <c r="AH3536" t="s">
        <v>800</v>
      </c>
      <c r="AI3536" t="s">
        <v>800</v>
      </c>
      <c r="AJ3536" t="s">
        <v>801</v>
      </c>
      <c r="AK3536" t="s">
        <v>81</v>
      </c>
      <c r="AL3536">
        <v>133.52928199999999</v>
      </c>
      <c r="AM3536">
        <v>33.559587000000001</v>
      </c>
      <c r="AN3536" s="1">
        <v>43925</v>
      </c>
      <c r="AO3536">
        <v>39</v>
      </c>
      <c r="AP3536">
        <v>39</v>
      </c>
    </row>
    <row r="3537" spans="1:42" x14ac:dyDescent="0.15">
      <c r="A3537">
        <v>3536</v>
      </c>
      <c r="B3537" t="s">
        <v>413</v>
      </c>
      <c r="F3537">
        <v>20</v>
      </c>
      <c r="G3537" t="s">
        <v>76</v>
      </c>
      <c r="H3537" t="s">
        <v>3033</v>
      </c>
      <c r="I3537" t="s">
        <v>2093</v>
      </c>
      <c r="J3537" t="s">
        <v>792</v>
      </c>
      <c r="K3537" t="s">
        <v>792</v>
      </c>
      <c r="M3537" t="s">
        <v>793</v>
      </c>
      <c r="N3537" t="s">
        <v>794</v>
      </c>
      <c r="O3537" t="s">
        <v>792</v>
      </c>
      <c r="P3537">
        <v>30</v>
      </c>
      <c r="Q3537">
        <v>20</v>
      </c>
      <c r="U3537" t="s">
        <v>3131</v>
      </c>
      <c r="W3537">
        <v>1</v>
      </c>
      <c r="AH3537" t="s">
        <v>800</v>
      </c>
      <c r="AI3537" t="s">
        <v>800</v>
      </c>
      <c r="AJ3537" t="s">
        <v>801</v>
      </c>
      <c r="AK3537" t="s">
        <v>81</v>
      </c>
      <c r="AL3537">
        <v>133.52928199999999</v>
      </c>
      <c r="AM3537">
        <v>33.559587000000001</v>
      </c>
      <c r="AN3537" s="1">
        <v>43925</v>
      </c>
      <c r="AO3537">
        <v>39</v>
      </c>
      <c r="AP3537">
        <v>39</v>
      </c>
    </row>
    <row r="3538" spans="1:42" x14ac:dyDescent="0.15">
      <c r="A3538">
        <v>3537</v>
      </c>
      <c r="B3538" t="s">
        <v>413</v>
      </c>
      <c r="F3538">
        <v>50</v>
      </c>
      <c r="G3538" t="s">
        <v>76</v>
      </c>
      <c r="H3538" t="s">
        <v>3033</v>
      </c>
      <c r="I3538" t="s">
        <v>2788</v>
      </c>
      <c r="J3538" t="s">
        <v>792</v>
      </c>
      <c r="K3538" t="s">
        <v>792</v>
      </c>
      <c r="M3538" t="s">
        <v>793</v>
      </c>
      <c r="N3538" t="s">
        <v>794</v>
      </c>
      <c r="O3538" t="s">
        <v>792</v>
      </c>
      <c r="P3538">
        <v>31</v>
      </c>
      <c r="Q3538">
        <v>21</v>
      </c>
      <c r="U3538" t="s">
        <v>3131</v>
      </c>
      <c r="W3538">
        <v>1</v>
      </c>
      <c r="AH3538" t="s">
        <v>800</v>
      </c>
      <c r="AI3538" t="s">
        <v>800</v>
      </c>
      <c r="AJ3538" t="s">
        <v>801</v>
      </c>
      <c r="AK3538" t="s">
        <v>81</v>
      </c>
      <c r="AL3538">
        <v>133.52928199999999</v>
      </c>
      <c r="AM3538">
        <v>33.559587000000001</v>
      </c>
      <c r="AN3538" s="1">
        <v>43925</v>
      </c>
      <c r="AO3538">
        <v>39</v>
      </c>
      <c r="AP3538">
        <v>39</v>
      </c>
    </row>
    <row r="3539" spans="1:42" x14ac:dyDescent="0.15">
      <c r="A3539">
        <v>3538</v>
      </c>
      <c r="B3539" t="s">
        <v>413</v>
      </c>
      <c r="F3539">
        <v>10</v>
      </c>
      <c r="G3539" t="s">
        <v>76</v>
      </c>
      <c r="H3539" t="s">
        <v>3033</v>
      </c>
      <c r="I3539" t="s">
        <v>2648</v>
      </c>
      <c r="J3539" t="s">
        <v>792</v>
      </c>
      <c r="K3539" t="s">
        <v>792</v>
      </c>
      <c r="M3539" t="s">
        <v>793</v>
      </c>
      <c r="N3539" t="s">
        <v>794</v>
      </c>
      <c r="O3539" t="s">
        <v>792</v>
      </c>
      <c r="P3539">
        <v>32</v>
      </c>
      <c r="Q3539">
        <v>22</v>
      </c>
      <c r="U3539" t="s">
        <v>3131</v>
      </c>
      <c r="W3539">
        <v>1</v>
      </c>
      <c r="AH3539" t="s">
        <v>800</v>
      </c>
      <c r="AI3539" t="s">
        <v>800</v>
      </c>
      <c r="AJ3539" t="s">
        <v>801</v>
      </c>
      <c r="AK3539" t="s">
        <v>81</v>
      </c>
      <c r="AL3539">
        <v>133.52928199999999</v>
      </c>
      <c r="AM3539">
        <v>33.559587000000001</v>
      </c>
      <c r="AN3539" s="1">
        <v>43925</v>
      </c>
      <c r="AO3539">
        <v>39</v>
      </c>
      <c r="AP3539">
        <v>39</v>
      </c>
    </row>
    <row r="3540" spans="1:42" x14ac:dyDescent="0.15">
      <c r="A3540">
        <v>3539</v>
      </c>
      <c r="B3540" t="s">
        <v>413</v>
      </c>
      <c r="F3540">
        <v>30</v>
      </c>
      <c r="G3540" t="s">
        <v>76</v>
      </c>
      <c r="H3540" t="s">
        <v>3033</v>
      </c>
      <c r="I3540" t="s">
        <v>1977</v>
      </c>
      <c r="J3540" t="s">
        <v>792</v>
      </c>
      <c r="K3540" t="s">
        <v>792</v>
      </c>
      <c r="M3540" t="s">
        <v>793</v>
      </c>
      <c r="N3540" t="s">
        <v>794</v>
      </c>
      <c r="O3540" t="s">
        <v>792</v>
      </c>
      <c r="P3540">
        <v>33</v>
      </c>
      <c r="Q3540">
        <v>23</v>
      </c>
      <c r="U3540" t="s">
        <v>3131</v>
      </c>
      <c r="W3540">
        <v>1</v>
      </c>
      <c r="AH3540" t="s">
        <v>800</v>
      </c>
      <c r="AI3540" t="s">
        <v>800</v>
      </c>
      <c r="AJ3540" t="s">
        <v>801</v>
      </c>
      <c r="AK3540" t="s">
        <v>81</v>
      </c>
      <c r="AL3540">
        <v>133.52928199999999</v>
      </c>
      <c r="AM3540">
        <v>33.559587000000001</v>
      </c>
      <c r="AN3540" s="1">
        <v>43925</v>
      </c>
      <c r="AO3540">
        <v>39</v>
      </c>
      <c r="AP3540">
        <v>39</v>
      </c>
    </row>
    <row r="3541" spans="1:42" x14ac:dyDescent="0.15">
      <c r="A3541">
        <v>3540</v>
      </c>
      <c r="B3541" t="s">
        <v>413</v>
      </c>
      <c r="F3541">
        <v>30</v>
      </c>
      <c r="G3541" t="s">
        <v>52</v>
      </c>
      <c r="H3541" t="s">
        <v>3033</v>
      </c>
      <c r="I3541" t="s">
        <v>2908</v>
      </c>
      <c r="J3541" t="s">
        <v>85</v>
      </c>
      <c r="K3541" t="s">
        <v>85</v>
      </c>
      <c r="M3541" t="s">
        <v>245</v>
      </c>
      <c r="N3541" t="s">
        <v>246</v>
      </c>
      <c r="O3541" t="s">
        <v>245</v>
      </c>
      <c r="P3541">
        <v>214</v>
      </c>
      <c r="Q3541">
        <v>135</v>
      </c>
      <c r="V3541" t="s">
        <v>3133</v>
      </c>
      <c r="W3541">
        <v>1</v>
      </c>
      <c r="AH3541" t="s">
        <v>89</v>
      </c>
      <c r="AI3541" t="s">
        <v>89</v>
      </c>
      <c r="AJ3541" t="s">
        <v>248</v>
      </c>
      <c r="AK3541" t="s">
        <v>61</v>
      </c>
      <c r="AL3541">
        <v>136.91018399999999</v>
      </c>
      <c r="AM3541">
        <v>35.168599999999998</v>
      </c>
      <c r="AN3541" s="1">
        <v>43925</v>
      </c>
      <c r="AO3541">
        <v>23</v>
      </c>
      <c r="AP3541">
        <v>23</v>
      </c>
    </row>
    <row r="3542" spans="1:42" x14ac:dyDescent="0.15">
      <c r="A3542">
        <v>3541</v>
      </c>
      <c r="B3542" t="s">
        <v>2737</v>
      </c>
      <c r="F3542">
        <v>30</v>
      </c>
      <c r="G3542" t="s">
        <v>52</v>
      </c>
      <c r="H3542" t="s">
        <v>3033</v>
      </c>
      <c r="I3542" t="s">
        <v>2908</v>
      </c>
      <c r="J3542" t="s">
        <v>85</v>
      </c>
      <c r="K3542" t="s">
        <v>85</v>
      </c>
      <c r="M3542" t="s">
        <v>245</v>
      </c>
      <c r="N3542" t="s">
        <v>246</v>
      </c>
      <c r="O3542" t="s">
        <v>245</v>
      </c>
      <c r="P3542">
        <v>215</v>
      </c>
      <c r="Q3542">
        <v>136</v>
      </c>
      <c r="V3542" t="s">
        <v>3133</v>
      </c>
      <c r="W3542">
        <v>1</v>
      </c>
      <c r="AH3542" t="s">
        <v>89</v>
      </c>
      <c r="AI3542" t="s">
        <v>89</v>
      </c>
      <c r="AJ3542" t="s">
        <v>248</v>
      </c>
      <c r="AK3542" t="s">
        <v>61</v>
      </c>
      <c r="AL3542">
        <v>136.91018399999999</v>
      </c>
      <c r="AM3542">
        <v>35.168599999999998</v>
      </c>
      <c r="AN3542" s="1">
        <v>43925</v>
      </c>
      <c r="AO3542">
        <v>23</v>
      </c>
      <c r="AP3542">
        <v>23</v>
      </c>
    </row>
    <row r="3543" spans="1:42" x14ac:dyDescent="0.15">
      <c r="A3543">
        <v>3542</v>
      </c>
      <c r="B3543" t="s">
        <v>2737</v>
      </c>
      <c r="F3543">
        <v>30</v>
      </c>
      <c r="G3543" t="s">
        <v>76</v>
      </c>
      <c r="H3543" t="s">
        <v>3033</v>
      </c>
      <c r="I3543" t="s">
        <v>2908</v>
      </c>
      <c r="J3543" t="s">
        <v>85</v>
      </c>
      <c r="K3543" t="s">
        <v>85</v>
      </c>
      <c r="M3543" t="s">
        <v>245</v>
      </c>
      <c r="N3543" t="s">
        <v>246</v>
      </c>
      <c r="O3543" t="s">
        <v>245</v>
      </c>
      <c r="P3543">
        <v>216</v>
      </c>
      <c r="Q3543">
        <v>137</v>
      </c>
      <c r="V3543" t="s">
        <v>3133</v>
      </c>
      <c r="W3543">
        <v>1</v>
      </c>
      <c r="AH3543" t="s">
        <v>89</v>
      </c>
      <c r="AI3543" t="s">
        <v>89</v>
      </c>
      <c r="AJ3543" t="s">
        <v>248</v>
      </c>
      <c r="AK3543" t="s">
        <v>81</v>
      </c>
      <c r="AL3543">
        <v>136.91018399999999</v>
      </c>
      <c r="AM3543">
        <v>35.168599999999998</v>
      </c>
      <c r="AN3543" s="1">
        <v>43925</v>
      </c>
      <c r="AO3543">
        <v>23</v>
      </c>
      <c r="AP3543">
        <v>23</v>
      </c>
    </row>
    <row r="3544" spans="1:42" x14ac:dyDescent="0.15">
      <c r="A3544">
        <v>3543</v>
      </c>
      <c r="B3544" t="s">
        <v>2737</v>
      </c>
      <c r="F3544">
        <v>20</v>
      </c>
      <c r="G3544" t="s">
        <v>76</v>
      </c>
      <c r="H3544" t="s">
        <v>3033</v>
      </c>
      <c r="I3544" t="s">
        <v>2908</v>
      </c>
      <c r="J3544" t="s">
        <v>85</v>
      </c>
      <c r="K3544" t="s">
        <v>85</v>
      </c>
      <c r="M3544" t="s">
        <v>245</v>
      </c>
      <c r="N3544" t="s">
        <v>246</v>
      </c>
      <c r="O3544" t="s">
        <v>245</v>
      </c>
      <c r="P3544">
        <v>217</v>
      </c>
      <c r="Q3544">
        <v>138</v>
      </c>
      <c r="V3544" t="s">
        <v>3133</v>
      </c>
      <c r="W3544">
        <v>1</v>
      </c>
      <c r="AH3544" t="s">
        <v>89</v>
      </c>
      <c r="AI3544" t="s">
        <v>89</v>
      </c>
      <c r="AJ3544" t="s">
        <v>248</v>
      </c>
      <c r="AK3544" t="s">
        <v>81</v>
      </c>
      <c r="AL3544">
        <v>136.91018399999999</v>
      </c>
      <c r="AM3544">
        <v>35.168599999999998</v>
      </c>
      <c r="AN3544" s="1">
        <v>43925</v>
      </c>
      <c r="AO3544">
        <v>23</v>
      </c>
      <c r="AP3544">
        <v>23</v>
      </c>
    </row>
    <row r="3545" spans="1:42" x14ac:dyDescent="0.15">
      <c r="A3545">
        <v>3544</v>
      </c>
      <c r="B3545" t="s">
        <v>2737</v>
      </c>
      <c r="F3545">
        <v>50</v>
      </c>
      <c r="G3545" t="s">
        <v>52</v>
      </c>
      <c r="H3545" t="s">
        <v>3033</v>
      </c>
      <c r="I3545" t="s">
        <v>2365</v>
      </c>
      <c r="J3545" t="s">
        <v>85</v>
      </c>
      <c r="K3545" t="s">
        <v>85</v>
      </c>
      <c r="M3545" t="s">
        <v>245</v>
      </c>
      <c r="N3545" t="s">
        <v>246</v>
      </c>
      <c r="O3545" t="s">
        <v>245</v>
      </c>
      <c r="P3545">
        <v>218</v>
      </c>
      <c r="Q3545">
        <v>139</v>
      </c>
      <c r="V3545" t="s">
        <v>3133</v>
      </c>
      <c r="W3545">
        <v>1</v>
      </c>
      <c r="AH3545" t="s">
        <v>89</v>
      </c>
      <c r="AI3545" t="s">
        <v>89</v>
      </c>
      <c r="AJ3545" t="s">
        <v>248</v>
      </c>
      <c r="AK3545" t="s">
        <v>61</v>
      </c>
      <c r="AL3545">
        <v>136.91018399999999</v>
      </c>
      <c r="AM3545">
        <v>35.168599999999998</v>
      </c>
      <c r="AN3545" s="1">
        <v>43925</v>
      </c>
      <c r="AO3545">
        <v>23</v>
      </c>
      <c r="AP3545">
        <v>23</v>
      </c>
    </row>
    <row r="3546" spans="1:42" x14ac:dyDescent="0.15">
      <c r="A3546">
        <v>3545</v>
      </c>
      <c r="B3546" t="s">
        <v>2737</v>
      </c>
      <c r="F3546">
        <v>60</v>
      </c>
      <c r="G3546" t="s">
        <v>52</v>
      </c>
      <c r="H3546" t="s">
        <v>3033</v>
      </c>
      <c r="I3546" t="s">
        <v>1977</v>
      </c>
      <c r="J3546" t="s">
        <v>85</v>
      </c>
      <c r="K3546" t="s">
        <v>85</v>
      </c>
      <c r="M3546" t="s">
        <v>245</v>
      </c>
      <c r="N3546" t="s">
        <v>246</v>
      </c>
      <c r="O3546" t="s">
        <v>245</v>
      </c>
      <c r="P3546">
        <v>219</v>
      </c>
      <c r="Q3546">
        <v>140</v>
      </c>
      <c r="V3546" t="s">
        <v>3133</v>
      </c>
      <c r="W3546">
        <v>1</v>
      </c>
      <c r="AH3546" t="s">
        <v>89</v>
      </c>
      <c r="AI3546" t="s">
        <v>89</v>
      </c>
      <c r="AJ3546" t="s">
        <v>248</v>
      </c>
      <c r="AK3546" t="s">
        <v>61</v>
      </c>
      <c r="AL3546">
        <v>136.91018399999999</v>
      </c>
      <c r="AM3546">
        <v>35.168599999999998</v>
      </c>
      <c r="AN3546" s="1">
        <v>43925</v>
      </c>
      <c r="AO3546">
        <v>23</v>
      </c>
      <c r="AP3546">
        <v>23</v>
      </c>
    </row>
    <row r="3547" spans="1:42" x14ac:dyDescent="0.15">
      <c r="A3547">
        <v>3546</v>
      </c>
      <c r="B3547" t="s">
        <v>2737</v>
      </c>
      <c r="F3547">
        <v>30</v>
      </c>
      <c r="G3547" t="s">
        <v>52</v>
      </c>
      <c r="H3547" t="s">
        <v>3033</v>
      </c>
      <c r="I3547" t="s">
        <v>2504</v>
      </c>
      <c r="J3547" t="s">
        <v>85</v>
      </c>
      <c r="K3547" t="s">
        <v>85</v>
      </c>
      <c r="M3547" t="s">
        <v>245</v>
      </c>
      <c r="N3547" t="s">
        <v>246</v>
      </c>
      <c r="O3547" t="s">
        <v>245</v>
      </c>
      <c r="P3547">
        <v>220</v>
      </c>
      <c r="Q3547">
        <v>141</v>
      </c>
      <c r="V3547" t="s">
        <v>3133</v>
      </c>
      <c r="W3547">
        <v>1</v>
      </c>
      <c r="AH3547" t="s">
        <v>89</v>
      </c>
      <c r="AI3547" t="s">
        <v>89</v>
      </c>
      <c r="AJ3547" t="s">
        <v>248</v>
      </c>
      <c r="AK3547" t="s">
        <v>61</v>
      </c>
      <c r="AL3547">
        <v>136.91018399999999</v>
      </c>
      <c r="AM3547">
        <v>35.168599999999998</v>
      </c>
      <c r="AN3547" s="1">
        <v>43925</v>
      </c>
      <c r="AO3547">
        <v>23</v>
      </c>
      <c r="AP3547">
        <v>23</v>
      </c>
    </row>
    <row r="3548" spans="1:42" x14ac:dyDescent="0.15">
      <c r="A3548">
        <v>3547</v>
      </c>
      <c r="B3548" t="s">
        <v>2737</v>
      </c>
      <c r="F3548">
        <v>20</v>
      </c>
      <c r="G3548" t="s">
        <v>52</v>
      </c>
      <c r="H3548" t="s">
        <v>3033</v>
      </c>
      <c r="I3548" t="s">
        <v>2648</v>
      </c>
      <c r="J3548" t="s">
        <v>85</v>
      </c>
      <c r="K3548" t="s">
        <v>85</v>
      </c>
      <c r="M3548" t="s">
        <v>245</v>
      </c>
      <c r="N3548" t="s">
        <v>246</v>
      </c>
      <c r="O3548" t="s">
        <v>245</v>
      </c>
      <c r="P3548">
        <v>221</v>
      </c>
      <c r="Q3548">
        <v>142</v>
      </c>
      <c r="V3548" t="s">
        <v>3133</v>
      </c>
      <c r="W3548">
        <v>1</v>
      </c>
      <c r="AH3548" t="s">
        <v>89</v>
      </c>
      <c r="AI3548" t="s">
        <v>89</v>
      </c>
      <c r="AJ3548" t="s">
        <v>248</v>
      </c>
      <c r="AK3548" t="s">
        <v>61</v>
      </c>
      <c r="AL3548">
        <v>136.91018399999999</v>
      </c>
      <c r="AM3548">
        <v>35.168599999999998</v>
      </c>
      <c r="AN3548" s="1">
        <v>43925</v>
      </c>
      <c r="AO3548">
        <v>23</v>
      </c>
      <c r="AP3548">
        <v>23</v>
      </c>
    </row>
    <row r="3549" spans="1:42" x14ac:dyDescent="0.15">
      <c r="A3549">
        <v>3548</v>
      </c>
      <c r="B3549" t="s">
        <v>2737</v>
      </c>
      <c r="F3549">
        <v>20</v>
      </c>
      <c r="G3549" t="s">
        <v>52</v>
      </c>
      <c r="H3549" t="s">
        <v>3033</v>
      </c>
      <c r="I3549" t="s">
        <v>2648</v>
      </c>
      <c r="J3549" t="s">
        <v>85</v>
      </c>
      <c r="K3549" t="s">
        <v>85</v>
      </c>
      <c r="M3549" t="s">
        <v>1393</v>
      </c>
      <c r="N3549" t="s">
        <v>1394</v>
      </c>
      <c r="O3549" t="s">
        <v>1393</v>
      </c>
      <c r="P3549">
        <v>203</v>
      </c>
      <c r="Q3549">
        <v>4</v>
      </c>
      <c r="V3549" t="s">
        <v>3134</v>
      </c>
      <c r="W3549">
        <v>1</v>
      </c>
      <c r="AH3549" t="s">
        <v>89</v>
      </c>
      <c r="AI3549" t="s">
        <v>89</v>
      </c>
      <c r="AJ3549" t="s">
        <v>1396</v>
      </c>
      <c r="AK3549" t="s">
        <v>61</v>
      </c>
      <c r="AL3549">
        <v>137.15621300000001</v>
      </c>
      <c r="AM3549">
        <v>35.082386</v>
      </c>
      <c r="AN3549" s="1">
        <v>43925</v>
      </c>
      <c r="AO3549">
        <v>23</v>
      </c>
      <c r="AP3549">
        <v>23</v>
      </c>
    </row>
    <row r="3550" spans="1:42" x14ac:dyDescent="0.15">
      <c r="A3550">
        <v>3549</v>
      </c>
      <c r="F3550">
        <v>50</v>
      </c>
      <c r="G3550" t="s">
        <v>76</v>
      </c>
      <c r="H3550" t="s">
        <v>3033</v>
      </c>
      <c r="I3550" t="s">
        <v>2504</v>
      </c>
      <c r="J3550" t="s">
        <v>85</v>
      </c>
      <c r="K3550" t="s">
        <v>85</v>
      </c>
      <c r="M3550" t="s">
        <v>1545</v>
      </c>
      <c r="N3550" t="s">
        <v>1546</v>
      </c>
      <c r="O3550" t="s">
        <v>85</v>
      </c>
      <c r="P3550">
        <v>204</v>
      </c>
      <c r="U3550" t="s">
        <v>3135</v>
      </c>
      <c r="W3550">
        <v>1</v>
      </c>
      <c r="AH3550" t="s">
        <v>89</v>
      </c>
      <c r="AI3550" t="s">
        <v>89</v>
      </c>
      <c r="AJ3550" t="s">
        <v>90</v>
      </c>
      <c r="AK3550" t="s">
        <v>81</v>
      </c>
      <c r="AL3550">
        <v>136.80246</v>
      </c>
      <c r="AM3550">
        <v>35.303986999999999</v>
      </c>
      <c r="AN3550" s="1">
        <v>43925</v>
      </c>
      <c r="AO3550">
        <v>23</v>
      </c>
      <c r="AP3550">
        <v>23</v>
      </c>
    </row>
    <row r="3551" spans="1:42" x14ac:dyDescent="0.15">
      <c r="A3551">
        <v>3550</v>
      </c>
      <c r="B3551" t="s">
        <v>2737</v>
      </c>
      <c r="F3551">
        <v>40</v>
      </c>
      <c r="G3551" t="s">
        <v>52</v>
      </c>
      <c r="H3551" t="s">
        <v>3033</v>
      </c>
      <c r="I3551" t="s">
        <v>2788</v>
      </c>
      <c r="J3551" t="s">
        <v>85</v>
      </c>
      <c r="K3551" t="s">
        <v>864</v>
      </c>
      <c r="N3551" t="s">
        <v>864</v>
      </c>
      <c r="O3551" t="s">
        <v>85</v>
      </c>
      <c r="P3551">
        <v>205</v>
      </c>
      <c r="U3551" t="s">
        <v>3135</v>
      </c>
      <c r="W3551">
        <v>1</v>
      </c>
      <c r="AH3551" t="s">
        <v>89</v>
      </c>
      <c r="AI3551" t="s">
        <v>868</v>
      </c>
      <c r="AJ3551" t="s">
        <v>90</v>
      </c>
      <c r="AK3551" t="s">
        <v>61</v>
      </c>
      <c r="AL3551">
        <v>135.183087</v>
      </c>
      <c r="AM3551">
        <v>34.691279000000002</v>
      </c>
      <c r="AN3551" s="1">
        <v>43925</v>
      </c>
      <c r="AO3551">
        <v>23</v>
      </c>
      <c r="AP3551">
        <v>28</v>
      </c>
    </row>
    <row r="3552" spans="1:42" x14ac:dyDescent="0.15">
      <c r="A3552">
        <v>3551</v>
      </c>
      <c r="B3552" t="s">
        <v>2737</v>
      </c>
      <c r="F3552">
        <v>20</v>
      </c>
      <c r="G3552" t="s">
        <v>52</v>
      </c>
      <c r="H3552" t="s">
        <v>3033</v>
      </c>
      <c r="I3552" t="s">
        <v>2093</v>
      </c>
      <c r="J3552" t="s">
        <v>85</v>
      </c>
      <c r="K3552" t="s">
        <v>85</v>
      </c>
      <c r="M3552" t="s">
        <v>1961</v>
      </c>
      <c r="N3552" t="s">
        <v>1962</v>
      </c>
      <c r="O3552" t="s">
        <v>85</v>
      </c>
      <c r="P3552">
        <v>206</v>
      </c>
      <c r="U3552" t="s">
        <v>3135</v>
      </c>
      <c r="W3552">
        <v>1</v>
      </c>
      <c r="AH3552" t="s">
        <v>89</v>
      </c>
      <c r="AI3552" t="s">
        <v>89</v>
      </c>
      <c r="AJ3552" t="s">
        <v>90</v>
      </c>
      <c r="AK3552" t="s">
        <v>61</v>
      </c>
      <c r="AL3552">
        <v>136.78021200000001</v>
      </c>
      <c r="AM3552">
        <v>35.248120999999998</v>
      </c>
      <c r="AN3552" s="1">
        <v>43925</v>
      </c>
      <c r="AO3552">
        <v>23</v>
      </c>
      <c r="AP3552">
        <v>23</v>
      </c>
    </row>
    <row r="3553" spans="1:42" x14ac:dyDescent="0.15">
      <c r="A3553">
        <v>3552</v>
      </c>
      <c r="B3553" t="s">
        <v>2737</v>
      </c>
      <c r="F3553">
        <v>20</v>
      </c>
      <c r="G3553" t="s">
        <v>76</v>
      </c>
      <c r="H3553" t="s">
        <v>3033</v>
      </c>
      <c r="I3553" t="s">
        <v>2188</v>
      </c>
      <c r="J3553" t="s">
        <v>85</v>
      </c>
      <c r="K3553" t="s">
        <v>85</v>
      </c>
      <c r="M3553" t="s">
        <v>1701</v>
      </c>
      <c r="N3553" t="s">
        <v>1702</v>
      </c>
      <c r="O3553" t="s">
        <v>85</v>
      </c>
      <c r="P3553">
        <v>207</v>
      </c>
      <c r="U3553" t="s">
        <v>3135</v>
      </c>
      <c r="W3553">
        <v>1</v>
      </c>
      <c r="AH3553" t="s">
        <v>89</v>
      </c>
      <c r="AI3553" t="s">
        <v>89</v>
      </c>
      <c r="AJ3553" t="s">
        <v>90</v>
      </c>
      <c r="AK3553" t="s">
        <v>81</v>
      </c>
      <c r="AL3553">
        <v>136.97224499999999</v>
      </c>
      <c r="AM3553">
        <v>35.247667999999997</v>
      </c>
      <c r="AN3553" s="1">
        <v>43925</v>
      </c>
      <c r="AO3553">
        <v>23</v>
      </c>
      <c r="AP3553">
        <v>23</v>
      </c>
    </row>
    <row r="3554" spans="1:42" x14ac:dyDescent="0.15">
      <c r="A3554">
        <v>3553</v>
      </c>
      <c r="B3554" t="s">
        <v>2737</v>
      </c>
      <c r="F3554">
        <v>50</v>
      </c>
      <c r="G3554" t="s">
        <v>76</v>
      </c>
      <c r="H3554" t="s">
        <v>3033</v>
      </c>
      <c r="I3554" t="s">
        <v>2365</v>
      </c>
      <c r="J3554" t="s">
        <v>85</v>
      </c>
      <c r="K3554" t="s">
        <v>85</v>
      </c>
      <c r="M3554" t="s">
        <v>2399</v>
      </c>
      <c r="N3554" t="s">
        <v>2400</v>
      </c>
      <c r="O3554" t="s">
        <v>85</v>
      </c>
      <c r="P3554">
        <v>208</v>
      </c>
      <c r="U3554" t="s">
        <v>3135</v>
      </c>
      <c r="W3554">
        <v>1</v>
      </c>
      <c r="AH3554" t="s">
        <v>89</v>
      </c>
      <c r="AI3554" t="s">
        <v>89</v>
      </c>
      <c r="AJ3554" t="s">
        <v>90</v>
      </c>
      <c r="AK3554" t="s">
        <v>81</v>
      </c>
      <c r="AL3554">
        <v>136.86601300000001</v>
      </c>
      <c r="AM3554">
        <v>35.245659000000003</v>
      </c>
      <c r="AN3554" s="1">
        <v>43925</v>
      </c>
      <c r="AO3554">
        <v>23</v>
      </c>
      <c r="AP3554">
        <v>23</v>
      </c>
    </row>
    <row r="3555" spans="1:42" x14ac:dyDescent="0.15">
      <c r="A3555">
        <v>3554</v>
      </c>
      <c r="B3555" t="s">
        <v>2737</v>
      </c>
      <c r="F3555">
        <v>10</v>
      </c>
      <c r="G3555" t="s">
        <v>52</v>
      </c>
      <c r="H3555" t="s">
        <v>3033</v>
      </c>
      <c r="I3555" t="s">
        <v>2365</v>
      </c>
      <c r="J3555" t="s">
        <v>85</v>
      </c>
      <c r="K3555" t="s">
        <v>85</v>
      </c>
      <c r="M3555" t="s">
        <v>3136</v>
      </c>
      <c r="N3555" t="s">
        <v>3137</v>
      </c>
      <c r="O3555" t="s">
        <v>85</v>
      </c>
      <c r="P3555">
        <v>209</v>
      </c>
      <c r="U3555" t="s">
        <v>3135</v>
      </c>
      <c r="W3555">
        <v>1</v>
      </c>
      <c r="AH3555" t="s">
        <v>89</v>
      </c>
      <c r="AI3555" t="s">
        <v>89</v>
      </c>
      <c r="AJ3555" t="s">
        <v>90</v>
      </c>
      <c r="AK3555" t="s">
        <v>61</v>
      </c>
      <c r="AL3555">
        <v>136.820097</v>
      </c>
      <c r="AM3555">
        <v>35.175080999999999</v>
      </c>
      <c r="AN3555" s="1">
        <v>43925</v>
      </c>
      <c r="AO3555">
        <v>23</v>
      </c>
      <c r="AP3555">
        <v>23</v>
      </c>
    </row>
    <row r="3556" spans="1:42" x14ac:dyDescent="0.15">
      <c r="A3556">
        <v>3555</v>
      </c>
      <c r="B3556" t="s">
        <v>2737</v>
      </c>
      <c r="F3556">
        <v>50</v>
      </c>
      <c r="G3556" t="s">
        <v>76</v>
      </c>
      <c r="H3556" t="s">
        <v>3033</v>
      </c>
      <c r="I3556" t="s">
        <v>2296</v>
      </c>
      <c r="J3556" t="s">
        <v>85</v>
      </c>
      <c r="K3556" t="s">
        <v>85</v>
      </c>
      <c r="M3556" t="s">
        <v>3138</v>
      </c>
      <c r="N3556" t="s">
        <v>3139</v>
      </c>
      <c r="O3556" t="s">
        <v>85</v>
      </c>
      <c r="P3556">
        <v>210</v>
      </c>
      <c r="U3556" t="s">
        <v>3135</v>
      </c>
      <c r="W3556">
        <v>1</v>
      </c>
      <c r="AH3556" t="s">
        <v>89</v>
      </c>
      <c r="AI3556" t="s">
        <v>89</v>
      </c>
      <c r="AJ3556" t="s">
        <v>90</v>
      </c>
      <c r="AK3556" t="s">
        <v>81</v>
      </c>
      <c r="AL3556">
        <v>137.061849</v>
      </c>
      <c r="AM3556">
        <v>34.861939</v>
      </c>
      <c r="AN3556" s="1">
        <v>43925</v>
      </c>
      <c r="AO3556">
        <v>23</v>
      </c>
      <c r="AP3556">
        <v>23</v>
      </c>
    </row>
    <row r="3557" spans="1:42" x14ac:dyDescent="0.15">
      <c r="A3557">
        <v>3556</v>
      </c>
      <c r="B3557" t="s">
        <v>2737</v>
      </c>
      <c r="F3557">
        <v>20</v>
      </c>
      <c r="G3557" t="s">
        <v>52</v>
      </c>
      <c r="H3557" t="s">
        <v>3033</v>
      </c>
      <c r="I3557" t="s">
        <v>2788</v>
      </c>
      <c r="J3557" t="s">
        <v>85</v>
      </c>
      <c r="K3557" t="s">
        <v>85</v>
      </c>
      <c r="M3557" t="s">
        <v>3138</v>
      </c>
      <c r="N3557" t="s">
        <v>3139</v>
      </c>
      <c r="O3557" t="s">
        <v>85</v>
      </c>
      <c r="P3557">
        <v>211</v>
      </c>
      <c r="U3557" t="s">
        <v>3135</v>
      </c>
      <c r="W3557">
        <v>1</v>
      </c>
      <c r="AH3557" t="s">
        <v>89</v>
      </c>
      <c r="AI3557" t="s">
        <v>89</v>
      </c>
      <c r="AJ3557" t="s">
        <v>90</v>
      </c>
      <c r="AK3557" t="s">
        <v>61</v>
      </c>
      <c r="AL3557">
        <v>137.061849</v>
      </c>
      <c r="AM3557">
        <v>34.861939</v>
      </c>
      <c r="AN3557" s="1">
        <v>43925</v>
      </c>
      <c r="AO3557">
        <v>23</v>
      </c>
      <c r="AP3557">
        <v>23</v>
      </c>
    </row>
    <row r="3558" spans="1:42" x14ac:dyDescent="0.15">
      <c r="A3558">
        <v>3557</v>
      </c>
      <c r="B3558" t="s">
        <v>2737</v>
      </c>
      <c r="F3558">
        <v>20</v>
      </c>
      <c r="G3558" t="s">
        <v>52</v>
      </c>
      <c r="H3558" t="s">
        <v>3033</v>
      </c>
      <c r="I3558" t="s">
        <v>2908</v>
      </c>
      <c r="J3558" t="s">
        <v>85</v>
      </c>
      <c r="K3558" t="s">
        <v>85</v>
      </c>
      <c r="M3558" t="s">
        <v>3140</v>
      </c>
      <c r="N3558" t="s">
        <v>3141</v>
      </c>
      <c r="O3558" t="s">
        <v>85</v>
      </c>
      <c r="P3558">
        <v>212</v>
      </c>
      <c r="U3558" t="s">
        <v>3135</v>
      </c>
      <c r="W3558">
        <v>1</v>
      </c>
      <c r="AH3558" t="s">
        <v>89</v>
      </c>
      <c r="AI3558" t="s">
        <v>89</v>
      </c>
      <c r="AJ3558" t="s">
        <v>90</v>
      </c>
      <c r="AK3558" t="s">
        <v>61</v>
      </c>
      <c r="AL3558">
        <v>137.497873</v>
      </c>
      <c r="AM3558">
        <v>34.898912000000003</v>
      </c>
      <c r="AN3558" s="1">
        <v>43925</v>
      </c>
      <c r="AO3558">
        <v>23</v>
      </c>
      <c r="AP3558">
        <v>23</v>
      </c>
    </row>
    <row r="3559" spans="1:42" x14ac:dyDescent="0.15">
      <c r="A3559">
        <v>3558</v>
      </c>
      <c r="B3559" t="s">
        <v>2737</v>
      </c>
      <c r="F3559">
        <v>40</v>
      </c>
      <c r="G3559" t="s">
        <v>52</v>
      </c>
      <c r="H3559" t="s">
        <v>3033</v>
      </c>
      <c r="I3559" t="s">
        <v>2365</v>
      </c>
      <c r="J3559" t="s">
        <v>85</v>
      </c>
      <c r="K3559" t="s">
        <v>85</v>
      </c>
      <c r="M3559" t="s">
        <v>2136</v>
      </c>
      <c r="N3559" t="s">
        <v>2137</v>
      </c>
      <c r="O3559" t="s">
        <v>85</v>
      </c>
      <c r="P3559">
        <v>213</v>
      </c>
      <c r="U3559" t="s">
        <v>3135</v>
      </c>
      <c r="W3559">
        <v>1</v>
      </c>
      <c r="AH3559" t="s">
        <v>89</v>
      </c>
      <c r="AI3559" t="s">
        <v>89</v>
      </c>
      <c r="AJ3559" t="s">
        <v>90</v>
      </c>
      <c r="AK3559" t="s">
        <v>61</v>
      </c>
      <c r="AL3559">
        <v>137.04876200000001</v>
      </c>
      <c r="AM3559">
        <v>35.184122000000002</v>
      </c>
      <c r="AN3559" s="1">
        <v>43925</v>
      </c>
      <c r="AO3559">
        <v>23</v>
      </c>
      <c r="AP3559">
        <v>23</v>
      </c>
    </row>
    <row r="3560" spans="1:42" x14ac:dyDescent="0.15">
      <c r="A3560">
        <v>3559</v>
      </c>
      <c r="B3560" t="s">
        <v>2737</v>
      </c>
      <c r="F3560">
        <v>70</v>
      </c>
      <c r="G3560" t="s">
        <v>52</v>
      </c>
      <c r="H3560" t="s">
        <v>3033</v>
      </c>
      <c r="I3560" t="s">
        <v>2788</v>
      </c>
      <c r="J3560" t="s">
        <v>211</v>
      </c>
      <c r="K3560" t="s">
        <v>211</v>
      </c>
      <c r="M3560" t="s">
        <v>212</v>
      </c>
      <c r="N3560" t="s">
        <v>213</v>
      </c>
      <c r="O3560" t="s">
        <v>211</v>
      </c>
      <c r="S3560" t="s">
        <v>3142</v>
      </c>
      <c r="U3560" t="s">
        <v>3143</v>
      </c>
      <c r="W3560">
        <v>1</v>
      </c>
      <c r="AH3560" t="s">
        <v>217</v>
      </c>
      <c r="AI3560" t="s">
        <v>217</v>
      </c>
      <c r="AJ3560" t="s">
        <v>218</v>
      </c>
      <c r="AK3560" t="s">
        <v>61</v>
      </c>
      <c r="AL3560">
        <v>135.17072999999999</v>
      </c>
      <c r="AM3560">
        <v>34.230338000000003</v>
      </c>
      <c r="AN3560" s="1">
        <v>43925</v>
      </c>
      <c r="AO3560">
        <v>30</v>
      </c>
      <c r="AP3560">
        <v>30</v>
      </c>
    </row>
    <row r="3561" spans="1:42" x14ac:dyDescent="0.15">
      <c r="A3561">
        <v>3560</v>
      </c>
      <c r="B3561" t="s">
        <v>413</v>
      </c>
      <c r="F3561">
        <v>60</v>
      </c>
      <c r="G3561" t="s">
        <v>76</v>
      </c>
      <c r="H3561" t="s">
        <v>3033</v>
      </c>
      <c r="J3561" t="s">
        <v>1464</v>
      </c>
      <c r="K3561" t="s">
        <v>1464</v>
      </c>
      <c r="M3561" t="s">
        <v>1465</v>
      </c>
      <c r="N3561" t="s">
        <v>1466</v>
      </c>
      <c r="O3561" t="s">
        <v>1464</v>
      </c>
      <c r="P3561">
        <v>11</v>
      </c>
      <c r="U3561" t="s">
        <v>3144</v>
      </c>
      <c r="W3561">
        <v>1</v>
      </c>
      <c r="AH3561" t="s">
        <v>1468</v>
      </c>
      <c r="AI3561" t="s">
        <v>1468</v>
      </c>
      <c r="AJ3561" t="s">
        <v>1469</v>
      </c>
      <c r="AK3561" t="s">
        <v>81</v>
      </c>
      <c r="AL3561">
        <v>129.69135399999999</v>
      </c>
      <c r="AM3561">
        <v>33.749952</v>
      </c>
      <c r="AN3561" s="1">
        <v>43925</v>
      </c>
      <c r="AO3561">
        <v>42</v>
      </c>
      <c r="AP3561">
        <v>42</v>
      </c>
    </row>
    <row r="3562" spans="1:42" x14ac:dyDescent="0.15">
      <c r="A3562">
        <v>3561</v>
      </c>
      <c r="F3562">
        <v>50</v>
      </c>
      <c r="G3562" t="s">
        <v>52</v>
      </c>
      <c r="H3562" t="s">
        <v>3033</v>
      </c>
      <c r="I3562" t="s">
        <v>2365</v>
      </c>
      <c r="J3562" t="s">
        <v>1167</v>
      </c>
      <c r="K3562" t="s">
        <v>1167</v>
      </c>
      <c r="M3562" t="s">
        <v>2873</v>
      </c>
      <c r="N3562" t="s">
        <v>2874</v>
      </c>
      <c r="O3562" t="s">
        <v>2873</v>
      </c>
      <c r="P3562">
        <v>15</v>
      </c>
      <c r="Q3562">
        <v>3</v>
      </c>
      <c r="V3562" t="s">
        <v>3145</v>
      </c>
      <c r="W3562">
        <v>1</v>
      </c>
      <c r="AH3562" t="s">
        <v>1172</v>
      </c>
      <c r="AI3562" t="s">
        <v>1172</v>
      </c>
      <c r="AJ3562" t="s">
        <v>3146</v>
      </c>
      <c r="AK3562" t="s">
        <v>61</v>
      </c>
      <c r="AL3562">
        <v>133.362315</v>
      </c>
      <c r="AM3562">
        <v>34.485902000000003</v>
      </c>
      <c r="AN3562" s="1">
        <v>43925</v>
      </c>
      <c r="AO3562">
        <v>34</v>
      </c>
      <c r="AP3562">
        <v>34</v>
      </c>
    </row>
    <row r="3563" spans="1:42" x14ac:dyDescent="0.15">
      <c r="A3563">
        <v>3562</v>
      </c>
      <c r="B3563" t="s">
        <v>413</v>
      </c>
      <c r="F3563">
        <v>40</v>
      </c>
      <c r="G3563" t="s">
        <v>52</v>
      </c>
      <c r="H3563" t="s">
        <v>3033</v>
      </c>
      <c r="I3563" t="s">
        <v>2296</v>
      </c>
      <c r="J3563" t="s">
        <v>961</v>
      </c>
      <c r="K3563" t="s">
        <v>961</v>
      </c>
      <c r="M3563" t="s">
        <v>3147</v>
      </c>
      <c r="N3563" t="s">
        <v>3148</v>
      </c>
      <c r="O3563" t="s">
        <v>961</v>
      </c>
      <c r="P3563">
        <v>8</v>
      </c>
      <c r="U3563" t="s">
        <v>3149</v>
      </c>
      <c r="W3563">
        <v>1</v>
      </c>
      <c r="AH3563" t="s">
        <v>965</v>
      </c>
      <c r="AI3563" t="s">
        <v>965</v>
      </c>
      <c r="AJ3563" t="s">
        <v>966</v>
      </c>
      <c r="AK3563" t="s">
        <v>61</v>
      </c>
      <c r="AL3563">
        <v>131.87035800000001</v>
      </c>
      <c r="AM3563">
        <v>34.015002000000003</v>
      </c>
      <c r="AN3563" s="1">
        <v>43925</v>
      </c>
      <c r="AO3563">
        <v>35</v>
      </c>
      <c r="AP3563">
        <v>35</v>
      </c>
    </row>
    <row r="3564" spans="1:42" x14ac:dyDescent="0.15">
      <c r="A3564">
        <v>3563</v>
      </c>
      <c r="B3564" t="s">
        <v>413</v>
      </c>
      <c r="F3564">
        <v>60</v>
      </c>
      <c r="G3564" t="s">
        <v>76</v>
      </c>
      <c r="H3564" t="s">
        <v>3033</v>
      </c>
      <c r="I3564" t="s">
        <v>2365</v>
      </c>
      <c r="J3564" t="s">
        <v>140</v>
      </c>
      <c r="K3564" t="s">
        <v>140</v>
      </c>
      <c r="M3564" t="s">
        <v>141</v>
      </c>
      <c r="N3564" t="s">
        <v>142</v>
      </c>
      <c r="O3564" t="s">
        <v>141</v>
      </c>
      <c r="P3564">
        <v>110</v>
      </c>
      <c r="Q3564">
        <v>64</v>
      </c>
      <c r="V3564" t="s">
        <v>3150</v>
      </c>
      <c r="W3564">
        <v>1</v>
      </c>
      <c r="AH3564" t="s">
        <v>146</v>
      </c>
      <c r="AI3564" t="s">
        <v>146</v>
      </c>
      <c r="AJ3564" t="s">
        <v>147</v>
      </c>
      <c r="AK3564" t="s">
        <v>81</v>
      </c>
      <c r="AL3564">
        <v>135.751464</v>
      </c>
      <c r="AM3564">
        <v>35.010117000000001</v>
      </c>
      <c r="AN3564" s="1">
        <v>43925</v>
      </c>
      <c r="AO3564">
        <v>26</v>
      </c>
      <c r="AP3564">
        <v>26</v>
      </c>
    </row>
    <row r="3565" spans="1:42" x14ac:dyDescent="0.15">
      <c r="A3565">
        <v>3564</v>
      </c>
      <c r="F3565">
        <v>50</v>
      </c>
      <c r="G3565" t="s">
        <v>52</v>
      </c>
      <c r="H3565" t="s">
        <v>3033</v>
      </c>
      <c r="I3565" t="s">
        <v>2296</v>
      </c>
      <c r="J3565" t="s">
        <v>140</v>
      </c>
      <c r="K3565" t="s">
        <v>140</v>
      </c>
      <c r="M3565" t="s">
        <v>141</v>
      </c>
      <c r="N3565" t="s">
        <v>142</v>
      </c>
      <c r="O3565" t="s">
        <v>141</v>
      </c>
      <c r="P3565">
        <v>111</v>
      </c>
      <c r="Q3565">
        <v>65</v>
      </c>
      <c r="V3565" t="s">
        <v>3150</v>
      </c>
      <c r="W3565">
        <v>1</v>
      </c>
      <c r="AH3565" t="s">
        <v>146</v>
      </c>
      <c r="AI3565" t="s">
        <v>146</v>
      </c>
      <c r="AJ3565" t="s">
        <v>147</v>
      </c>
      <c r="AK3565" t="s">
        <v>61</v>
      </c>
      <c r="AL3565">
        <v>135.751464</v>
      </c>
      <c r="AM3565">
        <v>35.010117000000001</v>
      </c>
      <c r="AN3565" s="1">
        <v>43925</v>
      </c>
      <c r="AO3565">
        <v>26</v>
      </c>
      <c r="AP3565">
        <v>26</v>
      </c>
    </row>
    <row r="3566" spans="1:42" x14ac:dyDescent="0.15">
      <c r="A3566">
        <v>3565</v>
      </c>
      <c r="F3566">
        <v>60</v>
      </c>
      <c r="G3566" t="s">
        <v>52</v>
      </c>
      <c r="H3566" t="s">
        <v>3033</v>
      </c>
      <c r="I3566" t="s">
        <v>2296</v>
      </c>
      <c r="J3566" t="s">
        <v>140</v>
      </c>
      <c r="K3566" t="s">
        <v>140</v>
      </c>
      <c r="M3566" t="s">
        <v>141</v>
      </c>
      <c r="N3566" t="s">
        <v>142</v>
      </c>
      <c r="O3566" t="s">
        <v>141</v>
      </c>
      <c r="P3566">
        <v>112</v>
      </c>
      <c r="Q3566">
        <v>66</v>
      </c>
      <c r="V3566" t="s">
        <v>3150</v>
      </c>
      <c r="W3566">
        <v>1</v>
      </c>
      <c r="AH3566" t="s">
        <v>146</v>
      </c>
      <c r="AI3566" t="s">
        <v>146</v>
      </c>
      <c r="AJ3566" t="s">
        <v>147</v>
      </c>
      <c r="AK3566" t="s">
        <v>61</v>
      </c>
      <c r="AL3566">
        <v>135.751464</v>
      </c>
      <c r="AM3566">
        <v>35.010117000000001</v>
      </c>
      <c r="AN3566" s="1">
        <v>43925</v>
      </c>
      <c r="AO3566">
        <v>26</v>
      </c>
      <c r="AP3566">
        <v>26</v>
      </c>
    </row>
    <row r="3567" spans="1:42" x14ac:dyDescent="0.15">
      <c r="A3567">
        <v>3566</v>
      </c>
      <c r="F3567">
        <v>70</v>
      </c>
      <c r="G3567" t="s">
        <v>76</v>
      </c>
      <c r="H3567" t="s">
        <v>3033</v>
      </c>
      <c r="I3567" t="s">
        <v>1031</v>
      </c>
      <c r="J3567" t="s">
        <v>140</v>
      </c>
      <c r="K3567" t="s">
        <v>140</v>
      </c>
      <c r="M3567" t="s">
        <v>141</v>
      </c>
      <c r="N3567" t="s">
        <v>142</v>
      </c>
      <c r="O3567" t="s">
        <v>141</v>
      </c>
      <c r="P3567">
        <v>113</v>
      </c>
      <c r="Q3567">
        <v>67</v>
      </c>
      <c r="V3567" t="s">
        <v>3150</v>
      </c>
      <c r="W3567">
        <v>1</v>
      </c>
      <c r="AH3567" t="s">
        <v>146</v>
      </c>
      <c r="AI3567" t="s">
        <v>146</v>
      </c>
      <c r="AJ3567" t="s">
        <v>147</v>
      </c>
      <c r="AK3567" t="s">
        <v>81</v>
      </c>
      <c r="AL3567">
        <v>135.751464</v>
      </c>
      <c r="AM3567">
        <v>35.010117000000001</v>
      </c>
      <c r="AN3567" s="1">
        <v>43925</v>
      </c>
      <c r="AO3567">
        <v>26</v>
      </c>
      <c r="AP3567">
        <v>26</v>
      </c>
    </row>
    <row r="3568" spans="1:42" x14ac:dyDescent="0.15">
      <c r="A3568">
        <v>3567</v>
      </c>
      <c r="F3568">
        <v>20</v>
      </c>
      <c r="G3568" t="s">
        <v>52</v>
      </c>
      <c r="H3568" t="s">
        <v>3033</v>
      </c>
      <c r="I3568" t="s">
        <v>2648</v>
      </c>
      <c r="J3568" t="s">
        <v>140</v>
      </c>
      <c r="K3568" t="s">
        <v>140</v>
      </c>
      <c r="M3568" t="s">
        <v>141</v>
      </c>
      <c r="N3568" t="s">
        <v>142</v>
      </c>
      <c r="O3568" t="s">
        <v>141</v>
      </c>
      <c r="P3568">
        <v>114</v>
      </c>
      <c r="Q3568">
        <v>68</v>
      </c>
      <c r="V3568" t="s">
        <v>3150</v>
      </c>
      <c r="W3568">
        <v>1</v>
      </c>
      <c r="AH3568" t="s">
        <v>146</v>
      </c>
      <c r="AI3568" t="s">
        <v>146</v>
      </c>
      <c r="AJ3568" t="s">
        <v>147</v>
      </c>
      <c r="AK3568" t="s">
        <v>61</v>
      </c>
      <c r="AL3568">
        <v>135.751464</v>
      </c>
      <c r="AM3568">
        <v>35.010117000000001</v>
      </c>
      <c r="AN3568" s="1">
        <v>43925</v>
      </c>
      <c r="AO3568">
        <v>26</v>
      </c>
      <c r="AP3568">
        <v>26</v>
      </c>
    </row>
    <row r="3569" spans="1:42" x14ac:dyDescent="0.15">
      <c r="A3569">
        <v>3568</v>
      </c>
      <c r="F3569">
        <v>70</v>
      </c>
      <c r="G3569" t="s">
        <v>76</v>
      </c>
      <c r="H3569" t="s">
        <v>3033</v>
      </c>
      <c r="I3569" t="s">
        <v>2093</v>
      </c>
      <c r="J3569" t="s">
        <v>140</v>
      </c>
      <c r="K3569" t="s">
        <v>140</v>
      </c>
      <c r="M3569" t="s">
        <v>141</v>
      </c>
      <c r="N3569" t="s">
        <v>142</v>
      </c>
      <c r="O3569" t="s">
        <v>141</v>
      </c>
      <c r="P3569">
        <v>115</v>
      </c>
      <c r="Q3569">
        <v>69</v>
      </c>
      <c r="V3569" t="s">
        <v>3150</v>
      </c>
      <c r="W3569">
        <v>1</v>
      </c>
      <c r="AH3569" t="s">
        <v>146</v>
      </c>
      <c r="AI3569" t="s">
        <v>146</v>
      </c>
      <c r="AJ3569" t="s">
        <v>147</v>
      </c>
      <c r="AK3569" t="s">
        <v>81</v>
      </c>
      <c r="AL3569">
        <v>135.751464</v>
      </c>
      <c r="AM3569">
        <v>35.010117000000001</v>
      </c>
      <c r="AN3569" s="1">
        <v>43925</v>
      </c>
      <c r="AO3569">
        <v>26</v>
      </c>
      <c r="AP3569">
        <v>26</v>
      </c>
    </row>
    <row r="3570" spans="1:42" x14ac:dyDescent="0.15">
      <c r="A3570">
        <v>3569</v>
      </c>
      <c r="F3570">
        <v>40</v>
      </c>
      <c r="G3570" t="s">
        <v>76</v>
      </c>
      <c r="H3570" t="s">
        <v>3033</v>
      </c>
      <c r="J3570" t="s">
        <v>140</v>
      </c>
      <c r="K3570" t="s">
        <v>140</v>
      </c>
      <c r="M3570" t="s">
        <v>141</v>
      </c>
      <c r="N3570" t="s">
        <v>142</v>
      </c>
      <c r="O3570" t="s">
        <v>141</v>
      </c>
      <c r="P3570">
        <v>116</v>
      </c>
      <c r="Q3570">
        <v>70</v>
      </c>
      <c r="V3570" t="s">
        <v>3150</v>
      </c>
      <c r="W3570">
        <v>1</v>
      </c>
      <c r="AH3570" t="s">
        <v>146</v>
      </c>
      <c r="AI3570" t="s">
        <v>146</v>
      </c>
      <c r="AJ3570" t="s">
        <v>147</v>
      </c>
      <c r="AK3570" t="s">
        <v>81</v>
      </c>
      <c r="AL3570">
        <v>135.751464</v>
      </c>
      <c r="AM3570">
        <v>35.010117000000001</v>
      </c>
      <c r="AN3570" s="1">
        <v>43925</v>
      </c>
      <c r="AO3570">
        <v>26</v>
      </c>
      <c r="AP3570">
        <v>26</v>
      </c>
    </row>
    <row r="3571" spans="1:42" x14ac:dyDescent="0.15">
      <c r="A3571">
        <v>3570</v>
      </c>
      <c r="F3571">
        <v>30</v>
      </c>
      <c r="G3571" t="s">
        <v>76</v>
      </c>
      <c r="H3571" t="s">
        <v>3033</v>
      </c>
      <c r="I3571" t="s">
        <v>2648</v>
      </c>
      <c r="J3571" t="s">
        <v>140</v>
      </c>
      <c r="K3571" t="s">
        <v>140</v>
      </c>
      <c r="N3571" t="s">
        <v>140</v>
      </c>
      <c r="O3571" t="s">
        <v>140</v>
      </c>
      <c r="P3571">
        <v>117</v>
      </c>
      <c r="R3571" t="s">
        <v>56</v>
      </c>
      <c r="S3571" t="s">
        <v>2384</v>
      </c>
      <c r="U3571" t="s">
        <v>3151</v>
      </c>
      <c r="W3571">
        <v>1</v>
      </c>
      <c r="AH3571" t="s">
        <v>146</v>
      </c>
      <c r="AI3571" t="s">
        <v>146</v>
      </c>
      <c r="AJ3571" t="s">
        <v>1039</v>
      </c>
      <c r="AK3571" t="s">
        <v>81</v>
      </c>
      <c r="AL3571">
        <v>135.75539900000001</v>
      </c>
      <c r="AM3571">
        <v>35.021540999999999</v>
      </c>
      <c r="AN3571" s="1">
        <v>43925</v>
      </c>
      <c r="AO3571">
        <v>26</v>
      </c>
      <c r="AP3571">
        <v>26</v>
      </c>
    </row>
    <row r="3572" spans="1:42" x14ac:dyDescent="0.15">
      <c r="A3572">
        <v>3571</v>
      </c>
      <c r="F3572">
        <v>50</v>
      </c>
      <c r="G3572" t="s">
        <v>76</v>
      </c>
      <c r="H3572" t="s">
        <v>3033</v>
      </c>
      <c r="I3572" t="s">
        <v>2648</v>
      </c>
      <c r="J3572" t="s">
        <v>140</v>
      </c>
      <c r="K3572" t="s">
        <v>140</v>
      </c>
      <c r="N3572" t="s">
        <v>140</v>
      </c>
      <c r="O3572" t="s">
        <v>140</v>
      </c>
      <c r="P3572">
        <v>118</v>
      </c>
      <c r="S3572" t="s">
        <v>2384</v>
      </c>
      <c r="U3572" t="s">
        <v>3151</v>
      </c>
      <c r="W3572">
        <v>1</v>
      </c>
      <c r="AH3572" t="s">
        <v>146</v>
      </c>
      <c r="AI3572" t="s">
        <v>146</v>
      </c>
      <c r="AJ3572" t="s">
        <v>1039</v>
      </c>
      <c r="AK3572" t="s">
        <v>81</v>
      </c>
      <c r="AL3572">
        <v>135.75539900000001</v>
      </c>
      <c r="AM3572">
        <v>35.021540999999999</v>
      </c>
      <c r="AN3572" s="1">
        <v>43925</v>
      </c>
      <c r="AO3572">
        <v>26</v>
      </c>
      <c r="AP3572">
        <v>26</v>
      </c>
    </row>
    <row r="3573" spans="1:42" x14ac:dyDescent="0.15">
      <c r="A3573">
        <v>3572</v>
      </c>
      <c r="F3573">
        <v>20</v>
      </c>
      <c r="G3573" t="s">
        <v>76</v>
      </c>
      <c r="H3573" t="s">
        <v>3033</v>
      </c>
      <c r="I3573" t="s">
        <v>2188</v>
      </c>
      <c r="J3573" t="s">
        <v>140</v>
      </c>
      <c r="K3573" t="s">
        <v>140</v>
      </c>
      <c r="N3573" t="s">
        <v>140</v>
      </c>
      <c r="O3573" t="s">
        <v>140</v>
      </c>
      <c r="P3573">
        <v>119</v>
      </c>
      <c r="R3573" t="s">
        <v>56</v>
      </c>
      <c r="S3573" t="s">
        <v>2384</v>
      </c>
      <c r="U3573" t="s">
        <v>3151</v>
      </c>
      <c r="W3573">
        <v>1</v>
      </c>
      <c r="AH3573" t="s">
        <v>146</v>
      </c>
      <c r="AI3573" t="s">
        <v>146</v>
      </c>
      <c r="AJ3573" t="s">
        <v>1039</v>
      </c>
      <c r="AK3573" t="s">
        <v>81</v>
      </c>
      <c r="AL3573">
        <v>135.75539900000001</v>
      </c>
      <c r="AM3573">
        <v>35.021540999999999</v>
      </c>
      <c r="AN3573" s="1">
        <v>43925</v>
      </c>
      <c r="AO3573">
        <v>26</v>
      </c>
      <c r="AP3573">
        <v>26</v>
      </c>
    </row>
    <row r="3574" spans="1:42" x14ac:dyDescent="0.15">
      <c r="A3574">
        <v>3573</v>
      </c>
      <c r="F3574">
        <v>20</v>
      </c>
      <c r="G3574" t="s">
        <v>76</v>
      </c>
      <c r="H3574" t="s">
        <v>3033</v>
      </c>
      <c r="I3574" t="s">
        <v>2504</v>
      </c>
      <c r="J3574" t="s">
        <v>2572</v>
      </c>
      <c r="K3574" t="s">
        <v>2572</v>
      </c>
      <c r="M3574" t="s">
        <v>3152</v>
      </c>
      <c r="N3574" t="s">
        <v>3153</v>
      </c>
      <c r="O3574" t="s">
        <v>2572</v>
      </c>
      <c r="P3574">
        <v>9</v>
      </c>
      <c r="U3574" t="s">
        <v>3154</v>
      </c>
      <c r="W3574">
        <v>1</v>
      </c>
      <c r="AH3574" t="s">
        <v>2575</v>
      </c>
      <c r="AI3574" t="s">
        <v>2575</v>
      </c>
      <c r="AJ3574" t="s">
        <v>2576</v>
      </c>
      <c r="AK3574" t="s">
        <v>81</v>
      </c>
      <c r="AL3574">
        <v>140.23037400000001</v>
      </c>
      <c r="AM3574">
        <v>38.704182000000003</v>
      </c>
      <c r="AN3574" s="1">
        <v>43925</v>
      </c>
      <c r="AO3574">
        <v>6</v>
      </c>
      <c r="AP3574">
        <v>6</v>
      </c>
    </row>
    <row r="3575" spans="1:42" x14ac:dyDescent="0.15">
      <c r="A3575">
        <v>3574</v>
      </c>
      <c r="B3575" t="s">
        <v>413</v>
      </c>
      <c r="F3575">
        <v>20</v>
      </c>
      <c r="G3575" t="s">
        <v>52</v>
      </c>
      <c r="H3575" t="s">
        <v>3033</v>
      </c>
      <c r="I3575" t="s">
        <v>2504</v>
      </c>
      <c r="J3575" t="s">
        <v>2572</v>
      </c>
      <c r="K3575" t="s">
        <v>2572</v>
      </c>
      <c r="M3575" t="s">
        <v>2633</v>
      </c>
      <c r="N3575" t="s">
        <v>2634</v>
      </c>
      <c r="O3575" t="s">
        <v>2572</v>
      </c>
      <c r="P3575">
        <v>10</v>
      </c>
      <c r="U3575" t="s">
        <v>3154</v>
      </c>
      <c r="W3575">
        <v>1</v>
      </c>
      <c r="AH3575" t="s">
        <v>2575</v>
      </c>
      <c r="AI3575" t="s">
        <v>2575</v>
      </c>
      <c r="AJ3575" t="s">
        <v>2576</v>
      </c>
      <c r="AK3575" t="s">
        <v>61</v>
      </c>
      <c r="AL3575">
        <v>140.26782600000001</v>
      </c>
      <c r="AM3575">
        <v>38.149560999999999</v>
      </c>
      <c r="AN3575" s="1">
        <v>43925</v>
      </c>
      <c r="AO3575">
        <v>6</v>
      </c>
      <c r="AP3575">
        <v>6</v>
      </c>
    </row>
    <row r="3576" spans="1:42" x14ac:dyDescent="0.15">
      <c r="A3576">
        <v>3575</v>
      </c>
      <c r="B3576" t="s">
        <v>413</v>
      </c>
      <c r="F3576">
        <v>20</v>
      </c>
      <c r="G3576" t="s">
        <v>76</v>
      </c>
      <c r="H3576" t="s">
        <v>3033</v>
      </c>
      <c r="I3576" t="s">
        <v>2188</v>
      </c>
      <c r="J3576" t="s">
        <v>163</v>
      </c>
      <c r="K3576" t="s">
        <v>163</v>
      </c>
      <c r="M3576" t="s">
        <v>1139</v>
      </c>
      <c r="N3576" t="s">
        <v>1140</v>
      </c>
      <c r="O3576" t="s">
        <v>1139</v>
      </c>
      <c r="P3576">
        <v>166</v>
      </c>
      <c r="Q3576">
        <v>27</v>
      </c>
      <c r="U3576" t="s">
        <v>3075</v>
      </c>
      <c r="W3576">
        <v>1</v>
      </c>
      <c r="AH3576" t="s">
        <v>165</v>
      </c>
      <c r="AI3576" t="s">
        <v>165</v>
      </c>
      <c r="AJ3576" t="s">
        <v>1143</v>
      </c>
      <c r="AK3576" t="s">
        <v>81</v>
      </c>
      <c r="AL3576">
        <v>139.63057900000001</v>
      </c>
      <c r="AM3576">
        <v>35.901843</v>
      </c>
      <c r="AN3576" s="1">
        <v>43925</v>
      </c>
      <c r="AO3576">
        <v>11</v>
      </c>
      <c r="AP3576">
        <v>11</v>
      </c>
    </row>
    <row r="3577" spans="1:42" x14ac:dyDescent="0.15">
      <c r="A3577">
        <v>3576</v>
      </c>
      <c r="F3577">
        <v>40</v>
      </c>
      <c r="G3577" t="s">
        <v>52</v>
      </c>
      <c r="H3577" t="s">
        <v>3033</v>
      </c>
      <c r="I3577" t="s">
        <v>2504</v>
      </c>
      <c r="J3577" t="s">
        <v>163</v>
      </c>
      <c r="K3577" t="s">
        <v>163</v>
      </c>
      <c r="M3577" t="s">
        <v>1139</v>
      </c>
      <c r="N3577" t="s">
        <v>1140</v>
      </c>
      <c r="O3577" t="s">
        <v>1139</v>
      </c>
      <c r="P3577">
        <v>167</v>
      </c>
      <c r="Q3577">
        <v>28</v>
      </c>
      <c r="U3577" t="s">
        <v>3075</v>
      </c>
      <c r="W3577">
        <v>1</v>
      </c>
      <c r="AH3577" t="s">
        <v>165</v>
      </c>
      <c r="AI3577" t="s">
        <v>165</v>
      </c>
      <c r="AJ3577" t="s">
        <v>1143</v>
      </c>
      <c r="AK3577" t="s">
        <v>61</v>
      </c>
      <c r="AL3577">
        <v>139.63057900000001</v>
      </c>
      <c r="AM3577">
        <v>35.901843</v>
      </c>
      <c r="AN3577" s="1">
        <v>43925</v>
      </c>
      <c r="AO3577">
        <v>11</v>
      </c>
      <c r="AP3577">
        <v>11</v>
      </c>
    </row>
    <row r="3578" spans="1:42" x14ac:dyDescent="0.15">
      <c r="A3578">
        <v>3577</v>
      </c>
      <c r="F3578">
        <v>50</v>
      </c>
      <c r="G3578" t="s">
        <v>76</v>
      </c>
      <c r="H3578" t="s">
        <v>3033</v>
      </c>
      <c r="I3578" t="s">
        <v>2365</v>
      </c>
      <c r="J3578" t="s">
        <v>163</v>
      </c>
      <c r="K3578" t="s">
        <v>163</v>
      </c>
      <c r="M3578" t="s">
        <v>2088</v>
      </c>
      <c r="N3578" t="s">
        <v>2089</v>
      </c>
      <c r="O3578" t="s">
        <v>163</v>
      </c>
      <c r="P3578">
        <v>169</v>
      </c>
      <c r="W3578">
        <v>1</v>
      </c>
      <c r="AH3578" t="s">
        <v>165</v>
      </c>
      <c r="AI3578" t="s">
        <v>165</v>
      </c>
      <c r="AJ3578" t="s">
        <v>166</v>
      </c>
      <c r="AK3578" t="s">
        <v>81</v>
      </c>
      <c r="AL3578">
        <v>139.60582400000001</v>
      </c>
      <c r="AM3578">
        <v>35.781185000000001</v>
      </c>
      <c r="AN3578" s="1">
        <v>43925</v>
      </c>
      <c r="AO3578">
        <v>11</v>
      </c>
      <c r="AP3578">
        <v>11</v>
      </c>
    </row>
    <row r="3579" spans="1:42" x14ac:dyDescent="0.15">
      <c r="A3579">
        <v>3578</v>
      </c>
      <c r="B3579" t="s">
        <v>413</v>
      </c>
      <c r="F3579">
        <v>20</v>
      </c>
      <c r="G3579" t="s">
        <v>52</v>
      </c>
      <c r="H3579" t="s">
        <v>3033</v>
      </c>
      <c r="I3579" t="s">
        <v>2365</v>
      </c>
      <c r="J3579" t="s">
        <v>163</v>
      </c>
      <c r="K3579" t="s">
        <v>163</v>
      </c>
      <c r="M3579" t="s">
        <v>1485</v>
      </c>
      <c r="N3579" t="s">
        <v>1486</v>
      </c>
      <c r="O3579" t="s">
        <v>163</v>
      </c>
      <c r="P3579">
        <v>170</v>
      </c>
      <c r="U3579" t="s">
        <v>3073</v>
      </c>
      <c r="W3579">
        <v>1</v>
      </c>
      <c r="AH3579" t="s">
        <v>165</v>
      </c>
      <c r="AI3579" t="s">
        <v>165</v>
      </c>
      <c r="AJ3579" t="s">
        <v>166</v>
      </c>
      <c r="AK3579" t="s">
        <v>61</v>
      </c>
      <c r="AL3579">
        <v>139.565372</v>
      </c>
      <c r="AM3579">
        <v>35.793109999999999</v>
      </c>
      <c r="AN3579" s="1">
        <v>43925</v>
      </c>
      <c r="AO3579">
        <v>11</v>
      </c>
      <c r="AP3579">
        <v>11</v>
      </c>
    </row>
    <row r="3580" spans="1:42" x14ac:dyDescent="0.15">
      <c r="A3580">
        <v>3579</v>
      </c>
      <c r="B3580" t="s">
        <v>413</v>
      </c>
      <c r="F3580">
        <v>50</v>
      </c>
      <c r="G3580" t="s">
        <v>52</v>
      </c>
      <c r="H3580" t="s">
        <v>3033</v>
      </c>
      <c r="I3580" t="s">
        <v>2504</v>
      </c>
      <c r="J3580" t="s">
        <v>1093</v>
      </c>
      <c r="K3580" t="s">
        <v>1093</v>
      </c>
      <c r="M3580" t="s">
        <v>1846</v>
      </c>
      <c r="N3580" t="s">
        <v>1847</v>
      </c>
      <c r="O3580" t="s">
        <v>1846</v>
      </c>
      <c r="P3580">
        <v>11</v>
      </c>
      <c r="Q3580">
        <v>6</v>
      </c>
      <c r="V3580" t="s">
        <v>3155</v>
      </c>
      <c r="W3580">
        <v>1</v>
      </c>
      <c r="AH3580" t="s">
        <v>1095</v>
      </c>
      <c r="AI3580" t="s">
        <v>1095</v>
      </c>
      <c r="AJ3580" t="s">
        <v>1849</v>
      </c>
      <c r="AK3580" t="s">
        <v>61</v>
      </c>
      <c r="AL3580">
        <v>133.919591</v>
      </c>
      <c r="AM3580">
        <v>34.655133999999997</v>
      </c>
      <c r="AN3580" s="1">
        <v>43925</v>
      </c>
      <c r="AO3580">
        <v>33</v>
      </c>
      <c r="AP3580">
        <v>33</v>
      </c>
    </row>
    <row r="3581" spans="1:42" x14ac:dyDescent="0.15">
      <c r="A3581">
        <v>3580</v>
      </c>
      <c r="B3581" t="s">
        <v>413</v>
      </c>
      <c r="F3581">
        <v>20</v>
      </c>
      <c r="G3581" t="s">
        <v>52</v>
      </c>
      <c r="H3581" t="s">
        <v>3033</v>
      </c>
      <c r="I3581" t="s">
        <v>2908</v>
      </c>
      <c r="J3581" t="s">
        <v>1648</v>
      </c>
      <c r="K3581" t="s">
        <v>1648</v>
      </c>
      <c r="M3581" t="s">
        <v>2139</v>
      </c>
      <c r="N3581" t="s">
        <v>2140</v>
      </c>
      <c r="O3581" t="s">
        <v>1648</v>
      </c>
      <c r="P3581">
        <v>47</v>
      </c>
      <c r="U3581" t="s">
        <v>3156</v>
      </c>
      <c r="W3581">
        <v>1</v>
      </c>
      <c r="AF3581" t="s">
        <v>272</v>
      </c>
      <c r="AH3581" t="s">
        <v>1653</v>
      </c>
      <c r="AI3581" t="s">
        <v>1653</v>
      </c>
      <c r="AJ3581" t="s">
        <v>1654</v>
      </c>
      <c r="AK3581" t="s">
        <v>61</v>
      </c>
      <c r="AL3581">
        <v>136.16880499999999</v>
      </c>
      <c r="AM3581">
        <v>35.903495999999997</v>
      </c>
      <c r="AN3581" s="1">
        <v>43925</v>
      </c>
      <c r="AO3581">
        <v>18</v>
      </c>
      <c r="AP3581">
        <v>18</v>
      </c>
    </row>
    <row r="3582" spans="1:42" x14ac:dyDescent="0.15">
      <c r="A3582">
        <v>3581</v>
      </c>
      <c r="B3582" t="s">
        <v>413</v>
      </c>
      <c r="F3582">
        <v>50</v>
      </c>
      <c r="G3582" t="s">
        <v>52</v>
      </c>
      <c r="H3582" t="s">
        <v>3033</v>
      </c>
      <c r="I3582" t="s">
        <v>2788</v>
      </c>
      <c r="J3582" t="s">
        <v>1648</v>
      </c>
      <c r="K3582" t="s">
        <v>1648</v>
      </c>
      <c r="M3582" t="s">
        <v>2300</v>
      </c>
      <c r="N3582" t="s">
        <v>2301</v>
      </c>
      <c r="O3582" t="s">
        <v>1648</v>
      </c>
      <c r="P3582">
        <v>48</v>
      </c>
      <c r="U3582" t="s">
        <v>3156</v>
      </c>
      <c r="W3582">
        <v>1</v>
      </c>
      <c r="AF3582" t="s">
        <v>272</v>
      </c>
      <c r="AH3582" t="s">
        <v>1653</v>
      </c>
      <c r="AI3582" t="s">
        <v>1653</v>
      </c>
      <c r="AJ3582" t="s">
        <v>1654</v>
      </c>
      <c r="AK3582" t="s">
        <v>61</v>
      </c>
      <c r="AL3582">
        <v>136.184473</v>
      </c>
      <c r="AM3582">
        <v>35.956552000000002</v>
      </c>
      <c r="AN3582" s="1">
        <v>43925</v>
      </c>
      <c r="AO3582">
        <v>18</v>
      </c>
      <c r="AP3582">
        <v>18</v>
      </c>
    </row>
    <row r="3583" spans="1:42" x14ac:dyDescent="0.15">
      <c r="A3583">
        <v>3582</v>
      </c>
      <c r="B3583" t="s">
        <v>413</v>
      </c>
      <c r="F3583">
        <v>70</v>
      </c>
      <c r="G3583" t="s">
        <v>52</v>
      </c>
      <c r="H3583" t="s">
        <v>3033</v>
      </c>
      <c r="I3583" t="s">
        <v>2788</v>
      </c>
      <c r="J3583" t="s">
        <v>1648</v>
      </c>
      <c r="K3583" t="s">
        <v>1648</v>
      </c>
      <c r="M3583" t="s">
        <v>1649</v>
      </c>
      <c r="N3583" t="s">
        <v>1650</v>
      </c>
      <c r="O3583" t="s">
        <v>1648</v>
      </c>
      <c r="P3583">
        <v>49</v>
      </c>
      <c r="U3583" t="s">
        <v>3156</v>
      </c>
      <c r="W3583">
        <v>1</v>
      </c>
      <c r="AF3583" t="s">
        <v>2740</v>
      </c>
      <c r="AH3583" t="s">
        <v>1653</v>
      </c>
      <c r="AI3583" t="s">
        <v>1653</v>
      </c>
      <c r="AJ3583" t="s">
        <v>1654</v>
      </c>
      <c r="AK3583" t="s">
        <v>61</v>
      </c>
      <c r="AL3583">
        <v>136.219596</v>
      </c>
      <c r="AM3583">
        <v>36.064366</v>
      </c>
      <c r="AN3583" s="1">
        <v>43925</v>
      </c>
      <c r="AO3583">
        <v>18</v>
      </c>
      <c r="AP3583">
        <v>18</v>
      </c>
    </row>
    <row r="3584" spans="1:42" x14ac:dyDescent="0.15">
      <c r="A3584">
        <v>3583</v>
      </c>
      <c r="B3584" t="s">
        <v>413</v>
      </c>
      <c r="F3584">
        <v>50</v>
      </c>
      <c r="G3584" t="s">
        <v>76</v>
      </c>
      <c r="H3584" t="s">
        <v>3033</v>
      </c>
      <c r="I3584" t="s">
        <v>1907</v>
      </c>
      <c r="J3584" t="s">
        <v>1648</v>
      </c>
      <c r="K3584" t="s">
        <v>1648</v>
      </c>
      <c r="M3584" t="s">
        <v>2433</v>
      </c>
      <c r="N3584" t="s">
        <v>2434</v>
      </c>
      <c r="O3584" t="s">
        <v>1648</v>
      </c>
      <c r="P3584">
        <v>50</v>
      </c>
      <c r="U3584" t="s">
        <v>3156</v>
      </c>
      <c r="W3584">
        <v>1</v>
      </c>
      <c r="AF3584" t="s">
        <v>272</v>
      </c>
      <c r="AH3584" t="s">
        <v>1653</v>
      </c>
      <c r="AI3584" t="s">
        <v>1653</v>
      </c>
      <c r="AJ3584" t="s">
        <v>1654</v>
      </c>
      <c r="AK3584" t="s">
        <v>81</v>
      </c>
      <c r="AL3584">
        <v>136.23146600000001</v>
      </c>
      <c r="AM3584">
        <v>36.166927000000001</v>
      </c>
      <c r="AN3584" s="1">
        <v>43925</v>
      </c>
      <c r="AO3584">
        <v>18</v>
      </c>
      <c r="AP3584">
        <v>18</v>
      </c>
    </row>
    <row r="3585" spans="1:42" x14ac:dyDescent="0.15">
      <c r="A3585">
        <v>3584</v>
      </c>
      <c r="B3585" t="s">
        <v>413</v>
      </c>
      <c r="F3585">
        <v>50</v>
      </c>
      <c r="G3585" t="s">
        <v>52</v>
      </c>
      <c r="H3585" t="s">
        <v>3033</v>
      </c>
      <c r="I3585" t="s">
        <v>3033</v>
      </c>
      <c r="J3585" t="s">
        <v>1648</v>
      </c>
      <c r="K3585" t="s">
        <v>1648</v>
      </c>
      <c r="M3585" t="s">
        <v>2139</v>
      </c>
      <c r="N3585" t="s">
        <v>2140</v>
      </c>
      <c r="O3585" t="s">
        <v>1648</v>
      </c>
      <c r="P3585">
        <v>51</v>
      </c>
      <c r="U3585" t="s">
        <v>3156</v>
      </c>
      <c r="W3585">
        <v>1</v>
      </c>
      <c r="AF3585" t="s">
        <v>272</v>
      </c>
      <c r="AH3585" t="s">
        <v>1653</v>
      </c>
      <c r="AI3585" t="s">
        <v>1653</v>
      </c>
      <c r="AJ3585" t="s">
        <v>1654</v>
      </c>
      <c r="AK3585" t="s">
        <v>61</v>
      </c>
      <c r="AL3585">
        <v>136.16880499999999</v>
      </c>
      <c r="AM3585">
        <v>35.903495999999997</v>
      </c>
      <c r="AN3585" s="1">
        <v>43925</v>
      </c>
      <c r="AO3585">
        <v>18</v>
      </c>
      <c r="AP3585">
        <v>18</v>
      </c>
    </row>
    <row r="3586" spans="1:42" x14ac:dyDescent="0.15">
      <c r="A3586">
        <v>3585</v>
      </c>
      <c r="B3586" t="s">
        <v>413</v>
      </c>
      <c r="F3586">
        <v>40</v>
      </c>
      <c r="G3586" t="s">
        <v>52</v>
      </c>
      <c r="H3586" t="s">
        <v>3033</v>
      </c>
      <c r="I3586" t="s">
        <v>2648</v>
      </c>
      <c r="J3586" t="s">
        <v>1648</v>
      </c>
      <c r="K3586" t="s">
        <v>1648</v>
      </c>
      <c r="M3586" t="s">
        <v>1649</v>
      </c>
      <c r="N3586" t="s">
        <v>1650</v>
      </c>
      <c r="O3586" t="s">
        <v>1648</v>
      </c>
      <c r="P3586">
        <v>52</v>
      </c>
      <c r="U3586" t="s">
        <v>3156</v>
      </c>
      <c r="W3586">
        <v>1</v>
      </c>
      <c r="AF3586" t="s">
        <v>255</v>
      </c>
      <c r="AH3586" t="s">
        <v>1653</v>
      </c>
      <c r="AI3586" t="s">
        <v>1653</v>
      </c>
      <c r="AJ3586" t="s">
        <v>1654</v>
      </c>
      <c r="AK3586" t="s">
        <v>61</v>
      </c>
      <c r="AL3586">
        <v>136.219596</v>
      </c>
      <c r="AM3586">
        <v>36.064366</v>
      </c>
      <c r="AN3586" s="1">
        <v>43925</v>
      </c>
      <c r="AO3586">
        <v>18</v>
      </c>
      <c r="AP3586">
        <v>18</v>
      </c>
    </row>
    <row r="3587" spans="1:42" x14ac:dyDescent="0.15">
      <c r="A3587">
        <v>3586</v>
      </c>
      <c r="B3587" t="s">
        <v>413</v>
      </c>
      <c r="F3587">
        <v>70</v>
      </c>
      <c r="G3587" t="s">
        <v>76</v>
      </c>
      <c r="H3587" t="s">
        <v>3033</v>
      </c>
      <c r="I3587" t="s">
        <v>2020</v>
      </c>
      <c r="J3587" t="s">
        <v>1648</v>
      </c>
      <c r="K3587" t="s">
        <v>1648</v>
      </c>
      <c r="M3587" t="s">
        <v>1649</v>
      </c>
      <c r="N3587" t="s">
        <v>1650</v>
      </c>
      <c r="O3587" t="s">
        <v>1648</v>
      </c>
      <c r="P3587">
        <v>53</v>
      </c>
      <c r="U3587" t="s">
        <v>3156</v>
      </c>
      <c r="W3587">
        <v>1</v>
      </c>
      <c r="AF3587" t="s">
        <v>255</v>
      </c>
      <c r="AH3587" t="s">
        <v>1653</v>
      </c>
      <c r="AI3587" t="s">
        <v>1653</v>
      </c>
      <c r="AJ3587" t="s">
        <v>1654</v>
      </c>
      <c r="AK3587" t="s">
        <v>81</v>
      </c>
      <c r="AL3587">
        <v>136.219596</v>
      </c>
      <c r="AM3587">
        <v>36.064366</v>
      </c>
      <c r="AN3587" s="1">
        <v>43925</v>
      </c>
      <c r="AO3587">
        <v>18</v>
      </c>
      <c r="AP3587">
        <v>18</v>
      </c>
    </row>
    <row r="3588" spans="1:42" x14ac:dyDescent="0.15">
      <c r="A3588">
        <v>3587</v>
      </c>
      <c r="B3588" t="s">
        <v>413</v>
      </c>
      <c r="F3588">
        <v>40</v>
      </c>
      <c r="G3588" t="s">
        <v>52</v>
      </c>
      <c r="H3588" t="s">
        <v>3033</v>
      </c>
      <c r="I3588" t="s">
        <v>2020</v>
      </c>
      <c r="J3588" t="s">
        <v>1115</v>
      </c>
      <c r="K3588" t="s">
        <v>1115</v>
      </c>
      <c r="N3588" t="s">
        <v>1115</v>
      </c>
      <c r="O3588" t="s">
        <v>1115</v>
      </c>
      <c r="P3588">
        <v>13</v>
      </c>
      <c r="S3588" t="s">
        <v>3157</v>
      </c>
      <c r="U3588" t="s">
        <v>3158</v>
      </c>
      <c r="W3588">
        <v>1</v>
      </c>
      <c r="AH3588" t="s">
        <v>1117</v>
      </c>
      <c r="AI3588" t="s">
        <v>1117</v>
      </c>
      <c r="AJ3588" t="s">
        <v>1118</v>
      </c>
      <c r="AK3588" t="s">
        <v>61</v>
      </c>
      <c r="AL3588">
        <v>138.56887599999999</v>
      </c>
      <c r="AM3588">
        <v>35.664546000000001</v>
      </c>
      <c r="AN3588" s="1">
        <v>43925</v>
      </c>
      <c r="AO3588">
        <v>19</v>
      </c>
      <c r="AP3588">
        <v>19</v>
      </c>
    </row>
    <row r="3589" spans="1:42" x14ac:dyDescent="0.15">
      <c r="A3589">
        <v>3588</v>
      </c>
      <c r="B3589" t="s">
        <v>413</v>
      </c>
      <c r="F3589">
        <v>40</v>
      </c>
      <c r="G3589" t="s">
        <v>76</v>
      </c>
      <c r="H3589" t="s">
        <v>3033</v>
      </c>
      <c r="I3589" t="s">
        <v>2648</v>
      </c>
      <c r="J3589" t="s">
        <v>1115</v>
      </c>
      <c r="K3589" t="s">
        <v>1115</v>
      </c>
      <c r="M3589" t="s">
        <v>3005</v>
      </c>
      <c r="N3589" t="s">
        <v>3006</v>
      </c>
      <c r="O3589" t="s">
        <v>1115</v>
      </c>
      <c r="P3589">
        <v>14</v>
      </c>
      <c r="U3589" t="s">
        <v>3159</v>
      </c>
      <c r="W3589">
        <v>1</v>
      </c>
      <c r="X3589">
        <v>3588</v>
      </c>
      <c r="Y3589">
        <v>388</v>
      </c>
      <c r="Z3589">
        <v>293</v>
      </c>
      <c r="AA3589">
        <v>69</v>
      </c>
      <c r="AB3589">
        <v>575</v>
      </c>
      <c r="AC3589">
        <v>61</v>
      </c>
      <c r="AD3589">
        <v>42882</v>
      </c>
      <c r="AE3589">
        <v>3436</v>
      </c>
      <c r="AH3589" t="s">
        <v>1117</v>
      </c>
      <c r="AI3589" t="s">
        <v>1117</v>
      </c>
      <c r="AJ3589" t="s">
        <v>1118</v>
      </c>
      <c r="AK3589" t="s">
        <v>81</v>
      </c>
      <c r="AL3589">
        <v>138.464932</v>
      </c>
      <c r="AM3589">
        <v>35.608316000000002</v>
      </c>
      <c r="AN3589" s="1">
        <v>43925</v>
      </c>
      <c r="AO3589">
        <v>19</v>
      </c>
      <c r="AP3589">
        <v>19</v>
      </c>
    </row>
    <row r="3590" spans="1:42" x14ac:dyDescent="0.15">
      <c r="A3590">
        <v>3589</v>
      </c>
      <c r="B3590" t="s">
        <v>413</v>
      </c>
      <c r="F3590">
        <v>40</v>
      </c>
      <c r="G3590" t="s">
        <v>52</v>
      </c>
      <c r="H3590" t="s">
        <v>3160</v>
      </c>
      <c r="I3590" t="s">
        <v>2296</v>
      </c>
      <c r="J3590" t="s">
        <v>813</v>
      </c>
      <c r="K3590" t="s">
        <v>813</v>
      </c>
      <c r="M3590" t="s">
        <v>3161</v>
      </c>
      <c r="N3590" t="s">
        <v>3162</v>
      </c>
      <c r="O3590" t="s">
        <v>813</v>
      </c>
      <c r="P3590">
        <v>21</v>
      </c>
      <c r="U3590" t="s">
        <v>3163</v>
      </c>
      <c r="W3590">
        <v>1</v>
      </c>
      <c r="AH3590" t="s">
        <v>818</v>
      </c>
      <c r="AI3590" t="s">
        <v>818</v>
      </c>
      <c r="AJ3590" t="s">
        <v>2047</v>
      </c>
      <c r="AK3590" t="s">
        <v>61</v>
      </c>
      <c r="AL3590">
        <v>141.56999400000001</v>
      </c>
      <c r="AM3590">
        <v>38.908081000000003</v>
      </c>
      <c r="AN3590" s="1">
        <v>43926</v>
      </c>
      <c r="AO3590">
        <v>4</v>
      </c>
      <c r="AP3590">
        <v>4</v>
      </c>
    </row>
    <row r="3591" spans="1:42" x14ac:dyDescent="0.15">
      <c r="A3591">
        <v>3590</v>
      </c>
      <c r="B3591" t="s">
        <v>413</v>
      </c>
      <c r="F3591">
        <v>50</v>
      </c>
      <c r="G3591" t="s">
        <v>76</v>
      </c>
      <c r="H3591" t="s">
        <v>3160</v>
      </c>
      <c r="I3591" t="s">
        <v>2188</v>
      </c>
      <c r="J3591" t="s">
        <v>813</v>
      </c>
      <c r="K3591" t="s">
        <v>813</v>
      </c>
      <c r="M3591" t="s">
        <v>814</v>
      </c>
      <c r="N3591" t="s">
        <v>815</v>
      </c>
      <c r="O3591" t="s">
        <v>813</v>
      </c>
      <c r="P3591">
        <v>22</v>
      </c>
      <c r="Q3591">
        <v>18</v>
      </c>
      <c r="U3591" t="s">
        <v>3164</v>
      </c>
      <c r="W3591">
        <v>1</v>
      </c>
      <c r="AH3591" t="s">
        <v>818</v>
      </c>
      <c r="AI3591" t="s">
        <v>818</v>
      </c>
      <c r="AJ3591" t="s">
        <v>2047</v>
      </c>
      <c r="AK3591" t="s">
        <v>81</v>
      </c>
      <c r="AL3591">
        <v>140.870172</v>
      </c>
      <c r="AM3591">
        <v>38.269075000000001</v>
      </c>
      <c r="AN3591" s="1">
        <v>43926</v>
      </c>
      <c r="AO3591">
        <v>4</v>
      </c>
      <c r="AP3591">
        <v>4</v>
      </c>
    </row>
    <row r="3592" spans="1:42" x14ac:dyDescent="0.15">
      <c r="A3592">
        <v>3591</v>
      </c>
      <c r="B3592" t="s">
        <v>413</v>
      </c>
      <c r="F3592">
        <v>20</v>
      </c>
      <c r="G3592" t="s">
        <v>52</v>
      </c>
      <c r="H3592" t="s">
        <v>3160</v>
      </c>
      <c r="I3592" t="s">
        <v>2504</v>
      </c>
      <c r="J3592" t="s">
        <v>813</v>
      </c>
      <c r="K3592" t="s">
        <v>813</v>
      </c>
      <c r="M3592" t="s">
        <v>814</v>
      </c>
      <c r="N3592" t="s">
        <v>815</v>
      </c>
      <c r="O3592" t="s">
        <v>813</v>
      </c>
      <c r="P3592">
        <v>23</v>
      </c>
      <c r="Q3592">
        <v>19</v>
      </c>
      <c r="S3592" t="s">
        <v>1644</v>
      </c>
      <c r="U3592" t="s">
        <v>3164</v>
      </c>
      <c r="W3592">
        <v>1</v>
      </c>
      <c r="AH3592" t="s">
        <v>818</v>
      </c>
      <c r="AI3592" t="s">
        <v>818</v>
      </c>
      <c r="AJ3592" t="s">
        <v>2047</v>
      </c>
      <c r="AK3592" t="s">
        <v>61</v>
      </c>
      <c r="AL3592">
        <v>140.870172</v>
      </c>
      <c r="AM3592">
        <v>38.269075000000001</v>
      </c>
      <c r="AN3592" s="1">
        <v>43926</v>
      </c>
      <c r="AO3592">
        <v>4</v>
      </c>
      <c r="AP3592">
        <v>4</v>
      </c>
    </row>
    <row r="3593" spans="1:42" x14ac:dyDescent="0.15">
      <c r="A3593">
        <v>3592</v>
      </c>
      <c r="B3593" t="s">
        <v>413</v>
      </c>
      <c r="F3593">
        <v>50</v>
      </c>
      <c r="G3593" t="s">
        <v>76</v>
      </c>
      <c r="H3593" t="s">
        <v>3160</v>
      </c>
      <c r="I3593" t="s">
        <v>2296</v>
      </c>
      <c r="J3593" t="s">
        <v>875</v>
      </c>
      <c r="K3593" t="s">
        <v>875</v>
      </c>
      <c r="M3593" t="s">
        <v>876</v>
      </c>
      <c r="N3593" t="s">
        <v>877</v>
      </c>
      <c r="O3593" t="s">
        <v>875</v>
      </c>
      <c r="P3593">
        <v>21</v>
      </c>
      <c r="U3593" t="s">
        <v>3165</v>
      </c>
      <c r="W3593">
        <v>1</v>
      </c>
      <c r="AH3593" t="s">
        <v>879</v>
      </c>
      <c r="AI3593" t="s">
        <v>879</v>
      </c>
      <c r="AJ3593" t="s">
        <v>880</v>
      </c>
      <c r="AK3593" t="s">
        <v>81</v>
      </c>
      <c r="AL3593">
        <v>132.58345</v>
      </c>
      <c r="AM3593">
        <v>32.962502999999998</v>
      </c>
      <c r="AN3593" s="1">
        <v>43926</v>
      </c>
      <c r="AO3593">
        <v>38</v>
      </c>
      <c r="AP3593">
        <v>38</v>
      </c>
    </row>
    <row r="3594" spans="1:42" x14ac:dyDescent="0.15">
      <c r="A3594">
        <v>3593</v>
      </c>
      <c r="F3594">
        <v>70</v>
      </c>
      <c r="G3594" t="s">
        <v>76</v>
      </c>
      <c r="H3594" t="s">
        <v>3160</v>
      </c>
      <c r="I3594" t="s">
        <v>2365</v>
      </c>
      <c r="J3594" t="s">
        <v>1441</v>
      </c>
      <c r="K3594" t="s">
        <v>1441</v>
      </c>
      <c r="M3594" t="s">
        <v>3166</v>
      </c>
      <c r="N3594" t="s">
        <v>3167</v>
      </c>
      <c r="O3594" t="s">
        <v>1441</v>
      </c>
      <c r="P3594">
        <v>7</v>
      </c>
      <c r="U3594" t="s">
        <v>3168</v>
      </c>
      <c r="W3594">
        <v>1</v>
      </c>
      <c r="AH3594" t="s">
        <v>1445</v>
      </c>
      <c r="AI3594" t="s">
        <v>1445</v>
      </c>
      <c r="AJ3594" t="s">
        <v>1446</v>
      </c>
      <c r="AK3594" t="s">
        <v>81</v>
      </c>
      <c r="AL3594">
        <v>129.84911399999999</v>
      </c>
      <c r="AM3594">
        <v>33.210560000000001</v>
      </c>
      <c r="AN3594" s="1">
        <v>43926</v>
      </c>
      <c r="AO3594">
        <v>41</v>
      </c>
      <c r="AP3594">
        <v>41</v>
      </c>
    </row>
    <row r="3595" spans="1:42" x14ac:dyDescent="0.15">
      <c r="A3595">
        <v>3594</v>
      </c>
      <c r="B3595" t="s">
        <v>413</v>
      </c>
      <c r="F3595">
        <v>80</v>
      </c>
      <c r="G3595" t="s">
        <v>76</v>
      </c>
      <c r="H3595" t="s">
        <v>3160</v>
      </c>
      <c r="I3595" t="s">
        <v>2365</v>
      </c>
      <c r="J3595" t="s">
        <v>1441</v>
      </c>
      <c r="K3595" t="s">
        <v>1441</v>
      </c>
      <c r="M3595" t="s">
        <v>3169</v>
      </c>
      <c r="N3595" t="s">
        <v>3170</v>
      </c>
      <c r="O3595" t="s">
        <v>1441</v>
      </c>
      <c r="P3595">
        <v>8</v>
      </c>
      <c r="U3595" t="s">
        <v>3168</v>
      </c>
      <c r="W3595">
        <v>1</v>
      </c>
      <c r="AH3595" t="s">
        <v>1445</v>
      </c>
      <c r="AI3595" t="s">
        <v>1445</v>
      </c>
      <c r="AJ3595" t="s">
        <v>1446</v>
      </c>
      <c r="AK3595" t="s">
        <v>81</v>
      </c>
      <c r="AL3595">
        <v>130.454385</v>
      </c>
      <c r="AM3595">
        <v>33.324672999999997</v>
      </c>
      <c r="AN3595" s="1">
        <v>43926</v>
      </c>
      <c r="AO3595">
        <v>41</v>
      </c>
      <c r="AP3595">
        <v>41</v>
      </c>
    </row>
    <row r="3596" spans="1:42" x14ac:dyDescent="0.15">
      <c r="A3596">
        <v>3595</v>
      </c>
      <c r="B3596" t="s">
        <v>413</v>
      </c>
      <c r="F3596">
        <v>40</v>
      </c>
      <c r="G3596" t="s">
        <v>52</v>
      </c>
      <c r="H3596" t="s">
        <v>3160</v>
      </c>
      <c r="I3596" t="s">
        <v>2020</v>
      </c>
      <c r="J3596" t="s">
        <v>864</v>
      </c>
      <c r="K3596" t="s">
        <v>864</v>
      </c>
      <c r="M3596" t="s">
        <v>1354</v>
      </c>
      <c r="N3596" t="s">
        <v>1355</v>
      </c>
      <c r="O3596" t="s">
        <v>864</v>
      </c>
      <c r="P3596">
        <v>191</v>
      </c>
      <c r="U3596" t="s">
        <v>1259</v>
      </c>
      <c r="W3596">
        <v>1</v>
      </c>
      <c r="AF3596" t="s">
        <v>272</v>
      </c>
      <c r="AH3596" t="s">
        <v>868</v>
      </c>
      <c r="AI3596" t="s">
        <v>868</v>
      </c>
      <c r="AJ3596" t="s">
        <v>1058</v>
      </c>
      <c r="AK3596" t="s">
        <v>61</v>
      </c>
      <c r="AL3596">
        <v>135.30416199999999</v>
      </c>
      <c r="AM3596">
        <v>34.726951999999997</v>
      </c>
      <c r="AN3596" s="1">
        <v>43926</v>
      </c>
      <c r="AO3596">
        <v>28</v>
      </c>
      <c r="AP3596">
        <v>28</v>
      </c>
    </row>
    <row r="3597" spans="1:42" x14ac:dyDescent="0.15">
      <c r="A3597">
        <v>3596</v>
      </c>
      <c r="B3597" t="s">
        <v>413</v>
      </c>
      <c r="F3597">
        <v>40</v>
      </c>
      <c r="G3597" t="s">
        <v>76</v>
      </c>
      <c r="H3597" t="s">
        <v>3160</v>
      </c>
      <c r="I3597" t="s">
        <v>2296</v>
      </c>
      <c r="J3597" t="s">
        <v>864</v>
      </c>
      <c r="K3597" t="s">
        <v>864</v>
      </c>
      <c r="M3597" t="s">
        <v>1354</v>
      </c>
      <c r="N3597" t="s">
        <v>1355</v>
      </c>
      <c r="O3597" t="s">
        <v>864</v>
      </c>
      <c r="P3597">
        <v>192</v>
      </c>
      <c r="U3597" t="s">
        <v>1259</v>
      </c>
      <c r="W3597">
        <v>1</v>
      </c>
      <c r="AF3597" t="s">
        <v>272</v>
      </c>
      <c r="AH3597" t="s">
        <v>868</v>
      </c>
      <c r="AI3597" t="s">
        <v>868</v>
      </c>
      <c r="AJ3597" t="s">
        <v>1058</v>
      </c>
      <c r="AK3597" t="s">
        <v>81</v>
      </c>
      <c r="AL3597">
        <v>135.30416199999999</v>
      </c>
      <c r="AM3597">
        <v>34.726951999999997</v>
      </c>
      <c r="AN3597" s="1">
        <v>43926</v>
      </c>
      <c r="AO3597">
        <v>28</v>
      </c>
      <c r="AP3597">
        <v>28</v>
      </c>
    </row>
    <row r="3598" spans="1:42" x14ac:dyDescent="0.15">
      <c r="A3598">
        <v>3597</v>
      </c>
      <c r="B3598" t="s">
        <v>413</v>
      </c>
      <c r="F3598">
        <v>40</v>
      </c>
      <c r="G3598" t="s">
        <v>52</v>
      </c>
      <c r="H3598" t="s">
        <v>3160</v>
      </c>
      <c r="J3598" t="s">
        <v>864</v>
      </c>
      <c r="K3598" t="s">
        <v>864</v>
      </c>
      <c r="N3598" t="s">
        <v>864</v>
      </c>
      <c r="O3598" t="s">
        <v>864</v>
      </c>
      <c r="P3598">
        <v>193</v>
      </c>
      <c r="S3598" t="s">
        <v>1210</v>
      </c>
      <c r="U3598" t="s">
        <v>1259</v>
      </c>
      <c r="W3598">
        <v>1</v>
      </c>
      <c r="AF3598" t="s">
        <v>3171</v>
      </c>
      <c r="AH3598" t="s">
        <v>868</v>
      </c>
      <c r="AI3598" t="s">
        <v>868</v>
      </c>
      <c r="AJ3598" t="s">
        <v>1058</v>
      </c>
      <c r="AK3598" t="s">
        <v>61</v>
      </c>
      <c r="AL3598">
        <v>135.183087</v>
      </c>
      <c r="AM3598">
        <v>34.691279000000002</v>
      </c>
      <c r="AN3598" s="1">
        <v>43926</v>
      </c>
      <c r="AO3598">
        <v>28</v>
      </c>
      <c r="AP3598">
        <v>28</v>
      </c>
    </row>
    <row r="3599" spans="1:42" x14ac:dyDescent="0.15">
      <c r="A3599">
        <v>3598</v>
      </c>
      <c r="B3599" t="s">
        <v>413</v>
      </c>
      <c r="F3599">
        <v>50</v>
      </c>
      <c r="G3599" t="s">
        <v>52</v>
      </c>
      <c r="H3599" t="s">
        <v>3160</v>
      </c>
      <c r="I3599" t="s">
        <v>2296</v>
      </c>
      <c r="J3599" t="s">
        <v>864</v>
      </c>
      <c r="K3599" t="s">
        <v>864</v>
      </c>
      <c r="N3599" t="s">
        <v>864</v>
      </c>
      <c r="O3599" t="s">
        <v>864</v>
      </c>
      <c r="P3599">
        <v>194</v>
      </c>
      <c r="S3599" t="s">
        <v>1210</v>
      </c>
      <c r="U3599" t="s">
        <v>1259</v>
      </c>
      <c r="W3599">
        <v>1</v>
      </c>
      <c r="AF3599" t="s">
        <v>272</v>
      </c>
      <c r="AH3599" t="s">
        <v>868</v>
      </c>
      <c r="AI3599" t="s">
        <v>868</v>
      </c>
      <c r="AJ3599" t="s">
        <v>1058</v>
      </c>
      <c r="AK3599" t="s">
        <v>61</v>
      </c>
      <c r="AL3599">
        <v>135.183087</v>
      </c>
      <c r="AM3599">
        <v>34.691279000000002</v>
      </c>
      <c r="AN3599" s="1">
        <v>43926</v>
      </c>
      <c r="AO3599">
        <v>28</v>
      </c>
      <c r="AP3599">
        <v>28</v>
      </c>
    </row>
    <row r="3600" spans="1:42" x14ac:dyDescent="0.15">
      <c r="A3600">
        <v>3599</v>
      </c>
      <c r="B3600" t="s">
        <v>413</v>
      </c>
      <c r="F3600">
        <v>50</v>
      </c>
      <c r="G3600" t="s">
        <v>52</v>
      </c>
      <c r="H3600" t="s">
        <v>3160</v>
      </c>
      <c r="J3600" t="s">
        <v>864</v>
      </c>
      <c r="K3600" t="s">
        <v>864</v>
      </c>
      <c r="M3600" t="s">
        <v>1350</v>
      </c>
      <c r="N3600" t="s">
        <v>1351</v>
      </c>
      <c r="O3600" t="s">
        <v>864</v>
      </c>
      <c r="P3600">
        <v>195</v>
      </c>
      <c r="U3600" t="s">
        <v>1259</v>
      </c>
      <c r="W3600">
        <v>1</v>
      </c>
      <c r="AH3600" t="s">
        <v>868</v>
      </c>
      <c r="AI3600" t="s">
        <v>868</v>
      </c>
      <c r="AJ3600" t="s">
        <v>1058</v>
      </c>
      <c r="AK3600" t="s">
        <v>61</v>
      </c>
      <c r="AL3600">
        <v>135.36031700000001</v>
      </c>
      <c r="AM3600">
        <v>34.799999999999997</v>
      </c>
      <c r="AN3600" s="1">
        <v>43926</v>
      </c>
      <c r="AO3600">
        <v>28</v>
      </c>
      <c r="AP3600">
        <v>28</v>
      </c>
    </row>
    <row r="3601" spans="1:42" x14ac:dyDescent="0.15">
      <c r="A3601">
        <v>3600</v>
      </c>
      <c r="B3601" t="s">
        <v>413</v>
      </c>
      <c r="F3601">
        <v>70</v>
      </c>
      <c r="G3601" t="s">
        <v>52</v>
      </c>
      <c r="H3601" t="s">
        <v>3160</v>
      </c>
      <c r="I3601" t="s">
        <v>2504</v>
      </c>
      <c r="J3601" t="s">
        <v>864</v>
      </c>
      <c r="K3601" t="s">
        <v>864</v>
      </c>
      <c r="M3601" t="s">
        <v>3172</v>
      </c>
      <c r="N3601" t="s">
        <v>3173</v>
      </c>
      <c r="O3601" t="s">
        <v>864</v>
      </c>
      <c r="P3601">
        <v>196</v>
      </c>
      <c r="U3601" t="s">
        <v>1259</v>
      </c>
      <c r="W3601">
        <v>1</v>
      </c>
      <c r="AH3601" t="s">
        <v>868</v>
      </c>
      <c r="AI3601" t="s">
        <v>868</v>
      </c>
      <c r="AJ3601" t="s">
        <v>1058</v>
      </c>
      <c r="AK3601" t="s">
        <v>61</v>
      </c>
      <c r="AL3601">
        <v>134.91348199999999</v>
      </c>
      <c r="AM3601">
        <v>34.748761999999999</v>
      </c>
      <c r="AN3601" s="1">
        <v>43926</v>
      </c>
      <c r="AO3601">
        <v>28</v>
      </c>
      <c r="AP3601">
        <v>28</v>
      </c>
    </row>
    <row r="3602" spans="1:42" x14ac:dyDescent="0.15">
      <c r="A3602">
        <v>3601</v>
      </c>
      <c r="B3602" t="s">
        <v>413</v>
      </c>
      <c r="F3602">
        <v>20</v>
      </c>
      <c r="G3602" t="s">
        <v>76</v>
      </c>
      <c r="H3602" t="s">
        <v>3160</v>
      </c>
      <c r="J3602" t="s">
        <v>864</v>
      </c>
      <c r="K3602" t="s">
        <v>864</v>
      </c>
      <c r="M3602" t="s">
        <v>1129</v>
      </c>
      <c r="N3602" t="s">
        <v>1130</v>
      </c>
      <c r="O3602" t="s">
        <v>864</v>
      </c>
      <c r="P3602">
        <v>197</v>
      </c>
      <c r="U3602" t="s">
        <v>1259</v>
      </c>
      <c r="W3602">
        <v>1</v>
      </c>
      <c r="AG3602" t="s">
        <v>3174</v>
      </c>
      <c r="AH3602" t="s">
        <v>868</v>
      </c>
      <c r="AI3602" t="s">
        <v>868</v>
      </c>
      <c r="AJ3602" t="s">
        <v>1058</v>
      </c>
      <c r="AK3602" t="s">
        <v>81</v>
      </c>
      <c r="AL3602">
        <v>134.68535499999999</v>
      </c>
      <c r="AM3602">
        <v>34.815148999999998</v>
      </c>
      <c r="AN3602" s="1">
        <v>43926</v>
      </c>
      <c r="AO3602">
        <v>28</v>
      </c>
      <c r="AP3602">
        <v>28</v>
      </c>
    </row>
    <row r="3603" spans="1:42" x14ac:dyDescent="0.15">
      <c r="A3603">
        <v>3602</v>
      </c>
      <c r="B3603" t="s">
        <v>413</v>
      </c>
      <c r="F3603">
        <v>20</v>
      </c>
      <c r="G3603" t="s">
        <v>52</v>
      </c>
      <c r="H3603" t="s">
        <v>3160</v>
      </c>
      <c r="I3603" t="s">
        <v>2188</v>
      </c>
      <c r="J3603" t="s">
        <v>864</v>
      </c>
      <c r="K3603" t="s">
        <v>864</v>
      </c>
      <c r="M3603" t="s">
        <v>1129</v>
      </c>
      <c r="N3603" t="s">
        <v>1130</v>
      </c>
      <c r="O3603" t="s">
        <v>864</v>
      </c>
      <c r="P3603">
        <v>198</v>
      </c>
      <c r="U3603" t="s">
        <v>1259</v>
      </c>
      <c r="W3603">
        <v>1</v>
      </c>
      <c r="AH3603" t="s">
        <v>868</v>
      </c>
      <c r="AI3603" t="s">
        <v>868</v>
      </c>
      <c r="AJ3603" t="s">
        <v>1058</v>
      </c>
      <c r="AK3603" t="s">
        <v>61</v>
      </c>
      <c r="AL3603">
        <v>134.68535499999999</v>
      </c>
      <c r="AM3603">
        <v>34.815148999999998</v>
      </c>
      <c r="AN3603" s="1">
        <v>43926</v>
      </c>
      <c r="AO3603">
        <v>28</v>
      </c>
      <c r="AP3603">
        <v>28</v>
      </c>
    </row>
    <row r="3604" spans="1:42" x14ac:dyDescent="0.15">
      <c r="A3604">
        <v>3603</v>
      </c>
      <c r="B3604" t="s">
        <v>413</v>
      </c>
      <c r="F3604">
        <v>30</v>
      </c>
      <c r="G3604" t="s">
        <v>76</v>
      </c>
      <c r="H3604" t="s">
        <v>3160</v>
      </c>
      <c r="J3604" t="s">
        <v>66</v>
      </c>
      <c r="K3604" t="s">
        <v>66</v>
      </c>
      <c r="N3604" t="s">
        <v>66</v>
      </c>
      <c r="O3604" t="s">
        <v>66</v>
      </c>
      <c r="P3604">
        <v>891</v>
      </c>
      <c r="T3604" t="s">
        <v>3175</v>
      </c>
      <c r="U3604" t="s">
        <v>3176</v>
      </c>
      <c r="W3604">
        <v>1</v>
      </c>
      <c r="AH3604" t="s">
        <v>71</v>
      </c>
      <c r="AI3604" t="s">
        <v>71</v>
      </c>
      <c r="AJ3604" t="s">
        <v>73</v>
      </c>
      <c r="AK3604" t="s">
        <v>81</v>
      </c>
      <c r="AL3604">
        <v>139.69164699999999</v>
      </c>
      <c r="AM3604">
        <v>35.689185000000002</v>
      </c>
      <c r="AN3604" s="1">
        <v>43926</v>
      </c>
      <c r="AO3604">
        <v>13</v>
      </c>
      <c r="AP3604">
        <v>13</v>
      </c>
    </row>
    <row r="3605" spans="1:42" x14ac:dyDescent="0.15">
      <c r="A3605">
        <v>3604</v>
      </c>
      <c r="B3605" t="s">
        <v>413</v>
      </c>
      <c r="F3605">
        <v>30</v>
      </c>
      <c r="G3605" t="s">
        <v>52</v>
      </c>
      <c r="H3605" t="s">
        <v>3160</v>
      </c>
      <c r="J3605" t="s">
        <v>66</v>
      </c>
      <c r="K3605" t="s">
        <v>66</v>
      </c>
      <c r="N3605" t="s">
        <v>66</v>
      </c>
      <c r="O3605" t="s">
        <v>66</v>
      </c>
      <c r="P3605">
        <v>892</v>
      </c>
      <c r="T3605" t="s">
        <v>3175</v>
      </c>
      <c r="U3605" t="s">
        <v>3176</v>
      </c>
      <c r="W3605">
        <v>1</v>
      </c>
      <c r="AH3605" t="s">
        <v>71</v>
      </c>
      <c r="AI3605" t="s">
        <v>71</v>
      </c>
      <c r="AJ3605" t="s">
        <v>73</v>
      </c>
      <c r="AK3605" t="s">
        <v>61</v>
      </c>
      <c r="AL3605">
        <v>139.69164699999999</v>
      </c>
      <c r="AM3605">
        <v>35.689185000000002</v>
      </c>
      <c r="AN3605" s="1">
        <v>43926</v>
      </c>
      <c r="AO3605">
        <v>13</v>
      </c>
      <c r="AP3605">
        <v>13</v>
      </c>
    </row>
    <row r="3606" spans="1:42" x14ac:dyDescent="0.15">
      <c r="A3606">
        <v>3605</v>
      </c>
      <c r="B3606" t="s">
        <v>413</v>
      </c>
      <c r="F3606">
        <v>30</v>
      </c>
      <c r="G3606" t="s">
        <v>52</v>
      </c>
      <c r="H3606" t="s">
        <v>3160</v>
      </c>
      <c r="J3606" t="s">
        <v>66</v>
      </c>
      <c r="K3606" t="s">
        <v>66</v>
      </c>
      <c r="N3606" t="s">
        <v>66</v>
      </c>
      <c r="O3606" t="s">
        <v>66</v>
      </c>
      <c r="P3606">
        <v>893</v>
      </c>
      <c r="T3606" t="s">
        <v>3175</v>
      </c>
      <c r="U3606" t="s">
        <v>3176</v>
      </c>
      <c r="W3606">
        <v>1</v>
      </c>
      <c r="AH3606" t="s">
        <v>71</v>
      </c>
      <c r="AI3606" t="s">
        <v>71</v>
      </c>
      <c r="AJ3606" t="s">
        <v>73</v>
      </c>
      <c r="AK3606" t="s">
        <v>61</v>
      </c>
      <c r="AL3606">
        <v>139.69164699999999</v>
      </c>
      <c r="AM3606">
        <v>35.689185000000002</v>
      </c>
      <c r="AN3606" s="1">
        <v>43926</v>
      </c>
      <c r="AO3606">
        <v>13</v>
      </c>
      <c r="AP3606">
        <v>13</v>
      </c>
    </row>
    <row r="3607" spans="1:42" x14ac:dyDescent="0.15">
      <c r="A3607">
        <v>3606</v>
      </c>
      <c r="B3607" t="s">
        <v>413</v>
      </c>
      <c r="F3607">
        <v>30</v>
      </c>
      <c r="G3607" t="s">
        <v>52</v>
      </c>
      <c r="H3607" t="s">
        <v>3160</v>
      </c>
      <c r="J3607" t="s">
        <v>66</v>
      </c>
      <c r="K3607" t="s">
        <v>66</v>
      </c>
      <c r="N3607" t="s">
        <v>66</v>
      </c>
      <c r="O3607" t="s">
        <v>66</v>
      </c>
      <c r="P3607">
        <v>894</v>
      </c>
      <c r="T3607" t="s">
        <v>3175</v>
      </c>
      <c r="U3607" t="s">
        <v>3176</v>
      </c>
      <c r="W3607">
        <v>1</v>
      </c>
      <c r="AH3607" t="s">
        <v>71</v>
      </c>
      <c r="AI3607" t="s">
        <v>71</v>
      </c>
      <c r="AJ3607" t="s">
        <v>73</v>
      </c>
      <c r="AK3607" t="s">
        <v>61</v>
      </c>
      <c r="AL3607">
        <v>139.69164699999999</v>
      </c>
      <c r="AM3607">
        <v>35.689185000000002</v>
      </c>
      <c r="AN3607" s="1">
        <v>43926</v>
      </c>
      <c r="AO3607">
        <v>13</v>
      </c>
      <c r="AP3607">
        <v>13</v>
      </c>
    </row>
    <row r="3608" spans="1:42" x14ac:dyDescent="0.15">
      <c r="A3608">
        <v>3607</v>
      </c>
      <c r="B3608" t="s">
        <v>413</v>
      </c>
      <c r="F3608">
        <v>30</v>
      </c>
      <c r="G3608" t="s">
        <v>76</v>
      </c>
      <c r="H3608" t="s">
        <v>3160</v>
      </c>
      <c r="J3608" t="s">
        <v>66</v>
      </c>
      <c r="K3608" t="s">
        <v>66</v>
      </c>
      <c r="N3608" t="s">
        <v>66</v>
      </c>
      <c r="O3608" t="s">
        <v>66</v>
      </c>
      <c r="P3608">
        <v>895</v>
      </c>
      <c r="T3608" t="s">
        <v>3175</v>
      </c>
      <c r="U3608" t="s">
        <v>3176</v>
      </c>
      <c r="W3608">
        <v>1</v>
      </c>
      <c r="AH3608" t="s">
        <v>71</v>
      </c>
      <c r="AI3608" t="s">
        <v>71</v>
      </c>
      <c r="AJ3608" t="s">
        <v>73</v>
      </c>
      <c r="AK3608" t="s">
        <v>81</v>
      </c>
      <c r="AL3608">
        <v>139.69164699999999</v>
      </c>
      <c r="AM3608">
        <v>35.689185000000002</v>
      </c>
      <c r="AN3608" s="1">
        <v>43926</v>
      </c>
      <c r="AO3608">
        <v>13</v>
      </c>
      <c r="AP3608">
        <v>13</v>
      </c>
    </row>
    <row r="3609" spans="1:42" x14ac:dyDescent="0.15">
      <c r="A3609">
        <v>3608</v>
      </c>
      <c r="B3609" t="s">
        <v>413</v>
      </c>
      <c r="F3609">
        <v>20</v>
      </c>
      <c r="G3609" t="s">
        <v>76</v>
      </c>
      <c r="H3609" t="s">
        <v>3160</v>
      </c>
      <c r="J3609" t="s">
        <v>66</v>
      </c>
      <c r="K3609" t="s">
        <v>66</v>
      </c>
      <c r="N3609" t="s">
        <v>66</v>
      </c>
      <c r="O3609" t="s">
        <v>66</v>
      </c>
      <c r="P3609">
        <v>896</v>
      </c>
      <c r="T3609" t="s">
        <v>3175</v>
      </c>
      <c r="U3609" t="s">
        <v>3176</v>
      </c>
      <c r="W3609">
        <v>1</v>
      </c>
      <c r="AH3609" t="s">
        <v>71</v>
      </c>
      <c r="AI3609" t="s">
        <v>71</v>
      </c>
      <c r="AJ3609" t="s">
        <v>73</v>
      </c>
      <c r="AK3609" t="s">
        <v>81</v>
      </c>
      <c r="AL3609">
        <v>139.69164699999999</v>
      </c>
      <c r="AM3609">
        <v>35.689185000000002</v>
      </c>
      <c r="AN3609" s="1">
        <v>43926</v>
      </c>
      <c r="AO3609">
        <v>13</v>
      </c>
      <c r="AP3609">
        <v>13</v>
      </c>
    </row>
    <row r="3610" spans="1:42" x14ac:dyDescent="0.15">
      <c r="A3610">
        <v>3609</v>
      </c>
      <c r="B3610" t="s">
        <v>413</v>
      </c>
      <c r="F3610">
        <v>30</v>
      </c>
      <c r="G3610" t="s">
        <v>76</v>
      </c>
      <c r="H3610" t="s">
        <v>3160</v>
      </c>
      <c r="J3610" t="s">
        <v>66</v>
      </c>
      <c r="K3610" t="s">
        <v>66</v>
      </c>
      <c r="N3610" t="s">
        <v>66</v>
      </c>
      <c r="O3610" t="s">
        <v>66</v>
      </c>
      <c r="P3610">
        <v>897</v>
      </c>
      <c r="T3610" t="s">
        <v>3175</v>
      </c>
      <c r="U3610" t="s">
        <v>3176</v>
      </c>
      <c r="W3610">
        <v>1</v>
      </c>
      <c r="AH3610" t="s">
        <v>71</v>
      </c>
      <c r="AI3610" t="s">
        <v>71</v>
      </c>
      <c r="AJ3610" t="s">
        <v>73</v>
      </c>
      <c r="AK3610" t="s">
        <v>81</v>
      </c>
      <c r="AL3610">
        <v>139.69164699999999</v>
      </c>
      <c r="AM3610">
        <v>35.689185000000002</v>
      </c>
      <c r="AN3610" s="1">
        <v>43926</v>
      </c>
      <c r="AO3610">
        <v>13</v>
      </c>
      <c r="AP3610">
        <v>13</v>
      </c>
    </row>
    <row r="3611" spans="1:42" x14ac:dyDescent="0.15">
      <c r="A3611">
        <v>3610</v>
      </c>
      <c r="B3611" t="s">
        <v>413</v>
      </c>
      <c r="F3611">
        <v>30</v>
      </c>
      <c r="G3611" t="s">
        <v>52</v>
      </c>
      <c r="H3611" t="s">
        <v>3160</v>
      </c>
      <c r="J3611" t="s">
        <v>66</v>
      </c>
      <c r="K3611" t="s">
        <v>66</v>
      </c>
      <c r="N3611" t="s">
        <v>66</v>
      </c>
      <c r="O3611" t="s">
        <v>66</v>
      </c>
      <c r="P3611">
        <v>898</v>
      </c>
      <c r="T3611" t="s">
        <v>3175</v>
      </c>
      <c r="U3611" t="s">
        <v>3176</v>
      </c>
      <c r="W3611">
        <v>1</v>
      </c>
      <c r="AH3611" t="s">
        <v>71</v>
      </c>
      <c r="AI3611" t="s">
        <v>71</v>
      </c>
      <c r="AJ3611" t="s">
        <v>73</v>
      </c>
      <c r="AK3611" t="s">
        <v>61</v>
      </c>
      <c r="AL3611">
        <v>139.69164699999999</v>
      </c>
      <c r="AM3611">
        <v>35.689185000000002</v>
      </c>
      <c r="AN3611" s="1">
        <v>43926</v>
      </c>
      <c r="AO3611">
        <v>13</v>
      </c>
      <c r="AP3611">
        <v>13</v>
      </c>
    </row>
    <row r="3612" spans="1:42" x14ac:dyDescent="0.15">
      <c r="A3612">
        <v>3611</v>
      </c>
      <c r="B3612" t="s">
        <v>413</v>
      </c>
      <c r="F3612">
        <v>20</v>
      </c>
      <c r="G3612" t="s">
        <v>52</v>
      </c>
      <c r="H3612" t="s">
        <v>3160</v>
      </c>
      <c r="J3612" t="s">
        <v>66</v>
      </c>
      <c r="K3612" t="s">
        <v>66</v>
      </c>
      <c r="N3612" t="s">
        <v>66</v>
      </c>
      <c r="O3612" t="s">
        <v>66</v>
      </c>
      <c r="P3612">
        <v>899</v>
      </c>
      <c r="T3612" t="s">
        <v>3175</v>
      </c>
      <c r="U3612" t="s">
        <v>3176</v>
      </c>
      <c r="W3612">
        <v>1</v>
      </c>
      <c r="AH3612" t="s">
        <v>71</v>
      </c>
      <c r="AI3612" t="s">
        <v>71</v>
      </c>
      <c r="AJ3612" t="s">
        <v>73</v>
      </c>
      <c r="AK3612" t="s">
        <v>61</v>
      </c>
      <c r="AL3612">
        <v>139.69164699999999</v>
      </c>
      <c r="AM3612">
        <v>35.689185000000002</v>
      </c>
      <c r="AN3612" s="1">
        <v>43926</v>
      </c>
      <c r="AO3612">
        <v>13</v>
      </c>
      <c r="AP3612">
        <v>13</v>
      </c>
    </row>
    <row r="3613" spans="1:42" x14ac:dyDescent="0.15">
      <c r="A3613">
        <v>3612</v>
      </c>
      <c r="B3613" t="s">
        <v>413</v>
      </c>
      <c r="F3613">
        <v>20</v>
      </c>
      <c r="G3613" t="s">
        <v>76</v>
      </c>
      <c r="H3613" t="s">
        <v>3160</v>
      </c>
      <c r="J3613" t="s">
        <v>66</v>
      </c>
      <c r="K3613" t="s">
        <v>66</v>
      </c>
      <c r="N3613" t="s">
        <v>66</v>
      </c>
      <c r="O3613" t="s">
        <v>66</v>
      </c>
      <c r="P3613">
        <v>900</v>
      </c>
      <c r="T3613" t="s">
        <v>3175</v>
      </c>
      <c r="U3613" t="s">
        <v>3176</v>
      </c>
      <c r="W3613">
        <v>1</v>
      </c>
      <c r="AH3613" t="s">
        <v>71</v>
      </c>
      <c r="AI3613" t="s">
        <v>71</v>
      </c>
      <c r="AJ3613" t="s">
        <v>73</v>
      </c>
      <c r="AK3613" t="s">
        <v>81</v>
      </c>
      <c r="AL3613">
        <v>139.69164699999999</v>
      </c>
      <c r="AM3613">
        <v>35.689185000000002</v>
      </c>
      <c r="AN3613" s="1">
        <v>43926</v>
      </c>
      <c r="AO3613">
        <v>13</v>
      </c>
      <c r="AP3613">
        <v>13</v>
      </c>
    </row>
    <row r="3614" spans="1:42" x14ac:dyDescent="0.15">
      <c r="A3614">
        <v>3613</v>
      </c>
      <c r="B3614" t="s">
        <v>413</v>
      </c>
      <c r="F3614">
        <v>40</v>
      </c>
      <c r="G3614" t="s">
        <v>52</v>
      </c>
      <c r="H3614" t="s">
        <v>3160</v>
      </c>
      <c r="J3614" t="s">
        <v>66</v>
      </c>
      <c r="K3614" t="s">
        <v>66</v>
      </c>
      <c r="N3614" t="s">
        <v>66</v>
      </c>
      <c r="O3614" t="s">
        <v>66</v>
      </c>
      <c r="P3614">
        <v>901</v>
      </c>
      <c r="T3614" t="s">
        <v>3175</v>
      </c>
      <c r="U3614" t="s">
        <v>3176</v>
      </c>
      <c r="W3614">
        <v>1</v>
      </c>
      <c r="AH3614" t="s">
        <v>71</v>
      </c>
      <c r="AI3614" t="s">
        <v>71</v>
      </c>
      <c r="AJ3614" t="s">
        <v>73</v>
      </c>
      <c r="AK3614" t="s">
        <v>61</v>
      </c>
      <c r="AL3614">
        <v>139.69164699999999</v>
      </c>
      <c r="AM3614">
        <v>35.689185000000002</v>
      </c>
      <c r="AN3614" s="1">
        <v>43926</v>
      </c>
      <c r="AO3614">
        <v>13</v>
      </c>
      <c r="AP3614">
        <v>13</v>
      </c>
    </row>
    <row r="3615" spans="1:42" x14ac:dyDescent="0.15">
      <c r="A3615">
        <v>3614</v>
      </c>
      <c r="B3615" t="s">
        <v>413</v>
      </c>
      <c r="F3615">
        <v>30</v>
      </c>
      <c r="G3615" t="s">
        <v>52</v>
      </c>
      <c r="H3615" t="s">
        <v>3160</v>
      </c>
      <c r="J3615" t="s">
        <v>66</v>
      </c>
      <c r="K3615" t="s">
        <v>66</v>
      </c>
      <c r="N3615" t="s">
        <v>66</v>
      </c>
      <c r="O3615" t="s">
        <v>66</v>
      </c>
      <c r="P3615">
        <v>902</v>
      </c>
      <c r="T3615" t="s">
        <v>3175</v>
      </c>
      <c r="U3615" t="s">
        <v>3176</v>
      </c>
      <c r="W3615">
        <v>1</v>
      </c>
      <c r="AH3615" t="s">
        <v>71</v>
      </c>
      <c r="AI3615" t="s">
        <v>71</v>
      </c>
      <c r="AJ3615" t="s">
        <v>73</v>
      </c>
      <c r="AK3615" t="s">
        <v>61</v>
      </c>
      <c r="AL3615">
        <v>139.69164699999999</v>
      </c>
      <c r="AM3615">
        <v>35.689185000000002</v>
      </c>
      <c r="AN3615" s="1">
        <v>43926</v>
      </c>
      <c r="AO3615">
        <v>13</v>
      </c>
      <c r="AP3615">
        <v>13</v>
      </c>
    </row>
    <row r="3616" spans="1:42" x14ac:dyDescent="0.15">
      <c r="A3616">
        <v>3615</v>
      </c>
      <c r="B3616" t="s">
        <v>413</v>
      </c>
      <c r="F3616">
        <v>20</v>
      </c>
      <c r="G3616" t="s">
        <v>52</v>
      </c>
      <c r="H3616" t="s">
        <v>3160</v>
      </c>
      <c r="J3616" t="s">
        <v>66</v>
      </c>
      <c r="K3616" t="s">
        <v>66</v>
      </c>
      <c r="N3616" t="s">
        <v>66</v>
      </c>
      <c r="O3616" t="s">
        <v>66</v>
      </c>
      <c r="P3616">
        <v>903</v>
      </c>
      <c r="T3616" t="s">
        <v>3175</v>
      </c>
      <c r="U3616" t="s">
        <v>3176</v>
      </c>
      <c r="W3616">
        <v>1</v>
      </c>
      <c r="AH3616" t="s">
        <v>71</v>
      </c>
      <c r="AI3616" t="s">
        <v>71</v>
      </c>
      <c r="AJ3616" t="s">
        <v>73</v>
      </c>
      <c r="AK3616" t="s">
        <v>61</v>
      </c>
      <c r="AL3616">
        <v>139.69164699999999</v>
      </c>
      <c r="AM3616">
        <v>35.689185000000002</v>
      </c>
      <c r="AN3616" s="1">
        <v>43926</v>
      </c>
      <c r="AO3616">
        <v>13</v>
      </c>
      <c r="AP3616">
        <v>13</v>
      </c>
    </row>
    <row r="3617" spans="1:42" x14ac:dyDescent="0.15">
      <c r="A3617">
        <v>3616</v>
      </c>
      <c r="B3617" t="s">
        <v>413</v>
      </c>
      <c r="F3617">
        <v>40</v>
      </c>
      <c r="G3617" t="s">
        <v>52</v>
      </c>
      <c r="H3617" t="s">
        <v>3160</v>
      </c>
      <c r="J3617" t="s">
        <v>66</v>
      </c>
      <c r="K3617" t="s">
        <v>66</v>
      </c>
      <c r="N3617" t="s">
        <v>66</v>
      </c>
      <c r="O3617" t="s">
        <v>66</v>
      </c>
      <c r="P3617">
        <v>904</v>
      </c>
      <c r="T3617" t="s">
        <v>3175</v>
      </c>
      <c r="U3617" t="s">
        <v>3176</v>
      </c>
      <c r="W3617">
        <v>1</v>
      </c>
      <c r="AH3617" t="s">
        <v>71</v>
      </c>
      <c r="AI3617" t="s">
        <v>71</v>
      </c>
      <c r="AJ3617" t="s">
        <v>73</v>
      </c>
      <c r="AK3617" t="s">
        <v>61</v>
      </c>
      <c r="AL3617">
        <v>139.69164699999999</v>
      </c>
      <c r="AM3617">
        <v>35.689185000000002</v>
      </c>
      <c r="AN3617" s="1">
        <v>43926</v>
      </c>
      <c r="AO3617">
        <v>13</v>
      </c>
      <c r="AP3617">
        <v>13</v>
      </c>
    </row>
    <row r="3618" spans="1:42" x14ac:dyDescent="0.15">
      <c r="A3618">
        <v>3617</v>
      </c>
      <c r="B3618" t="s">
        <v>413</v>
      </c>
      <c r="F3618">
        <v>70</v>
      </c>
      <c r="G3618" t="s">
        <v>52</v>
      </c>
      <c r="H3618" t="s">
        <v>3160</v>
      </c>
      <c r="J3618" t="s">
        <v>66</v>
      </c>
      <c r="K3618" t="s">
        <v>66</v>
      </c>
      <c r="N3618" t="s">
        <v>66</v>
      </c>
      <c r="O3618" t="s">
        <v>66</v>
      </c>
      <c r="P3618">
        <v>905</v>
      </c>
      <c r="T3618" t="s">
        <v>3175</v>
      </c>
      <c r="U3618" t="s">
        <v>3176</v>
      </c>
      <c r="W3618">
        <v>1</v>
      </c>
      <c r="AH3618" t="s">
        <v>71</v>
      </c>
      <c r="AI3618" t="s">
        <v>71</v>
      </c>
      <c r="AJ3618" t="s">
        <v>73</v>
      </c>
      <c r="AK3618" t="s">
        <v>61</v>
      </c>
      <c r="AL3618">
        <v>139.69164699999999</v>
      </c>
      <c r="AM3618">
        <v>35.689185000000002</v>
      </c>
      <c r="AN3618" s="1">
        <v>43926</v>
      </c>
      <c r="AO3618">
        <v>13</v>
      </c>
      <c r="AP3618">
        <v>13</v>
      </c>
    </row>
    <row r="3619" spans="1:42" x14ac:dyDescent="0.15">
      <c r="A3619">
        <v>3618</v>
      </c>
      <c r="B3619" t="s">
        <v>413</v>
      </c>
      <c r="F3619">
        <v>50</v>
      </c>
      <c r="G3619" t="s">
        <v>76</v>
      </c>
      <c r="H3619" t="s">
        <v>3160</v>
      </c>
      <c r="J3619" t="s">
        <v>66</v>
      </c>
      <c r="K3619" t="s">
        <v>66</v>
      </c>
      <c r="N3619" t="s">
        <v>66</v>
      </c>
      <c r="O3619" t="s">
        <v>66</v>
      </c>
      <c r="P3619">
        <v>906</v>
      </c>
      <c r="T3619" t="s">
        <v>3175</v>
      </c>
      <c r="U3619" t="s">
        <v>3176</v>
      </c>
      <c r="W3619">
        <v>1</v>
      </c>
      <c r="AH3619" t="s">
        <v>71</v>
      </c>
      <c r="AI3619" t="s">
        <v>71</v>
      </c>
      <c r="AJ3619" t="s">
        <v>73</v>
      </c>
      <c r="AK3619" t="s">
        <v>81</v>
      </c>
      <c r="AL3619">
        <v>139.69164699999999</v>
      </c>
      <c r="AM3619">
        <v>35.689185000000002</v>
      </c>
      <c r="AN3619" s="1">
        <v>43926</v>
      </c>
      <c r="AO3619">
        <v>13</v>
      </c>
      <c r="AP3619">
        <v>13</v>
      </c>
    </row>
    <row r="3620" spans="1:42" x14ac:dyDescent="0.15">
      <c r="A3620">
        <v>3619</v>
      </c>
      <c r="B3620" t="s">
        <v>413</v>
      </c>
      <c r="F3620">
        <v>20</v>
      </c>
      <c r="G3620" t="s">
        <v>52</v>
      </c>
      <c r="H3620" t="s">
        <v>3160</v>
      </c>
      <c r="J3620" t="s">
        <v>66</v>
      </c>
      <c r="K3620" t="s">
        <v>66</v>
      </c>
      <c r="N3620" t="s">
        <v>66</v>
      </c>
      <c r="O3620" t="s">
        <v>66</v>
      </c>
      <c r="P3620">
        <v>907</v>
      </c>
      <c r="T3620" t="s">
        <v>3175</v>
      </c>
      <c r="U3620" t="s">
        <v>3176</v>
      </c>
      <c r="W3620">
        <v>1</v>
      </c>
      <c r="AH3620" t="s">
        <v>71</v>
      </c>
      <c r="AI3620" t="s">
        <v>71</v>
      </c>
      <c r="AJ3620" t="s">
        <v>73</v>
      </c>
      <c r="AK3620" t="s">
        <v>61</v>
      </c>
      <c r="AL3620">
        <v>139.69164699999999</v>
      </c>
      <c r="AM3620">
        <v>35.689185000000002</v>
      </c>
      <c r="AN3620" s="1">
        <v>43926</v>
      </c>
      <c r="AO3620">
        <v>13</v>
      </c>
      <c r="AP3620">
        <v>13</v>
      </c>
    </row>
    <row r="3621" spans="1:42" x14ac:dyDescent="0.15">
      <c r="A3621">
        <v>3620</v>
      </c>
      <c r="B3621" t="s">
        <v>413</v>
      </c>
      <c r="F3621">
        <v>20</v>
      </c>
      <c r="G3621" t="s">
        <v>52</v>
      </c>
      <c r="H3621" t="s">
        <v>3160</v>
      </c>
      <c r="J3621" t="s">
        <v>66</v>
      </c>
      <c r="K3621" t="s">
        <v>66</v>
      </c>
      <c r="N3621" t="s">
        <v>66</v>
      </c>
      <c r="O3621" t="s">
        <v>66</v>
      </c>
      <c r="P3621">
        <v>908</v>
      </c>
      <c r="T3621" t="s">
        <v>3175</v>
      </c>
      <c r="U3621" t="s">
        <v>3176</v>
      </c>
      <c r="W3621">
        <v>1</v>
      </c>
      <c r="AH3621" t="s">
        <v>71</v>
      </c>
      <c r="AI3621" t="s">
        <v>71</v>
      </c>
      <c r="AJ3621" t="s">
        <v>73</v>
      </c>
      <c r="AK3621" t="s">
        <v>61</v>
      </c>
      <c r="AL3621">
        <v>139.69164699999999</v>
      </c>
      <c r="AM3621">
        <v>35.689185000000002</v>
      </c>
      <c r="AN3621" s="1">
        <v>43926</v>
      </c>
      <c r="AO3621">
        <v>13</v>
      </c>
      <c r="AP3621">
        <v>13</v>
      </c>
    </row>
    <row r="3622" spans="1:42" x14ac:dyDescent="0.15">
      <c r="A3622">
        <v>3621</v>
      </c>
      <c r="B3622" t="s">
        <v>413</v>
      </c>
      <c r="F3622">
        <v>20</v>
      </c>
      <c r="G3622" t="s">
        <v>76</v>
      </c>
      <c r="H3622" t="s">
        <v>3160</v>
      </c>
      <c r="J3622" t="s">
        <v>66</v>
      </c>
      <c r="K3622" t="s">
        <v>66</v>
      </c>
      <c r="N3622" t="s">
        <v>66</v>
      </c>
      <c r="O3622" t="s">
        <v>66</v>
      </c>
      <c r="P3622">
        <v>909</v>
      </c>
      <c r="T3622" t="s">
        <v>3175</v>
      </c>
      <c r="U3622" t="s">
        <v>3176</v>
      </c>
      <c r="W3622">
        <v>1</v>
      </c>
      <c r="AH3622" t="s">
        <v>71</v>
      </c>
      <c r="AI3622" t="s">
        <v>71</v>
      </c>
      <c r="AJ3622" t="s">
        <v>73</v>
      </c>
      <c r="AK3622" t="s">
        <v>81</v>
      </c>
      <c r="AL3622">
        <v>139.69164699999999</v>
      </c>
      <c r="AM3622">
        <v>35.689185000000002</v>
      </c>
      <c r="AN3622" s="1">
        <v>43926</v>
      </c>
      <c r="AO3622">
        <v>13</v>
      </c>
      <c r="AP3622">
        <v>13</v>
      </c>
    </row>
    <row r="3623" spans="1:42" x14ac:dyDescent="0.15">
      <c r="A3623">
        <v>3622</v>
      </c>
      <c r="B3623" t="s">
        <v>413</v>
      </c>
      <c r="F3623">
        <v>40</v>
      </c>
      <c r="G3623" t="s">
        <v>52</v>
      </c>
      <c r="H3623" t="s">
        <v>3160</v>
      </c>
      <c r="J3623" t="s">
        <v>66</v>
      </c>
      <c r="K3623" t="s">
        <v>66</v>
      </c>
      <c r="N3623" t="s">
        <v>66</v>
      </c>
      <c r="O3623" t="s">
        <v>66</v>
      </c>
      <c r="P3623">
        <v>910</v>
      </c>
      <c r="T3623" t="s">
        <v>3175</v>
      </c>
      <c r="U3623" t="s">
        <v>3176</v>
      </c>
      <c r="W3623">
        <v>1</v>
      </c>
      <c r="AH3623" t="s">
        <v>71</v>
      </c>
      <c r="AI3623" t="s">
        <v>71</v>
      </c>
      <c r="AJ3623" t="s">
        <v>73</v>
      </c>
      <c r="AK3623" t="s">
        <v>61</v>
      </c>
      <c r="AL3623">
        <v>139.69164699999999</v>
      </c>
      <c r="AM3623">
        <v>35.689185000000002</v>
      </c>
      <c r="AN3623" s="1">
        <v>43926</v>
      </c>
      <c r="AO3623">
        <v>13</v>
      </c>
      <c r="AP3623">
        <v>13</v>
      </c>
    </row>
    <row r="3624" spans="1:42" x14ac:dyDescent="0.15">
      <c r="A3624">
        <v>3623</v>
      </c>
      <c r="B3624" t="s">
        <v>413</v>
      </c>
      <c r="F3624">
        <v>20</v>
      </c>
      <c r="G3624" t="s">
        <v>52</v>
      </c>
      <c r="H3624" t="s">
        <v>3160</v>
      </c>
      <c r="J3624" t="s">
        <v>66</v>
      </c>
      <c r="K3624" t="s">
        <v>66</v>
      </c>
      <c r="N3624" t="s">
        <v>66</v>
      </c>
      <c r="O3624" t="s">
        <v>66</v>
      </c>
      <c r="P3624">
        <v>911</v>
      </c>
      <c r="T3624" t="s">
        <v>3175</v>
      </c>
      <c r="U3624" t="s">
        <v>3176</v>
      </c>
      <c r="W3624">
        <v>1</v>
      </c>
      <c r="AH3624" t="s">
        <v>71</v>
      </c>
      <c r="AI3624" t="s">
        <v>71</v>
      </c>
      <c r="AJ3624" t="s">
        <v>73</v>
      </c>
      <c r="AK3624" t="s">
        <v>61</v>
      </c>
      <c r="AL3624">
        <v>139.69164699999999</v>
      </c>
      <c r="AM3624">
        <v>35.689185000000002</v>
      </c>
      <c r="AN3624" s="1">
        <v>43926</v>
      </c>
      <c r="AO3624">
        <v>13</v>
      </c>
      <c r="AP3624">
        <v>13</v>
      </c>
    </row>
    <row r="3625" spans="1:42" x14ac:dyDescent="0.15">
      <c r="A3625">
        <v>3624</v>
      </c>
      <c r="B3625" t="s">
        <v>413</v>
      </c>
      <c r="F3625">
        <v>40</v>
      </c>
      <c r="G3625" t="s">
        <v>52</v>
      </c>
      <c r="H3625" t="s">
        <v>3160</v>
      </c>
      <c r="J3625" t="s">
        <v>66</v>
      </c>
      <c r="K3625" t="s">
        <v>66</v>
      </c>
      <c r="N3625" t="s">
        <v>66</v>
      </c>
      <c r="O3625" t="s">
        <v>66</v>
      </c>
      <c r="P3625">
        <v>912</v>
      </c>
      <c r="T3625" t="s">
        <v>3175</v>
      </c>
      <c r="U3625" t="s">
        <v>3176</v>
      </c>
      <c r="W3625">
        <v>1</v>
      </c>
      <c r="AH3625" t="s">
        <v>71</v>
      </c>
      <c r="AI3625" t="s">
        <v>71</v>
      </c>
      <c r="AJ3625" t="s">
        <v>73</v>
      </c>
      <c r="AK3625" t="s">
        <v>61</v>
      </c>
      <c r="AL3625">
        <v>139.69164699999999</v>
      </c>
      <c r="AM3625">
        <v>35.689185000000002</v>
      </c>
      <c r="AN3625" s="1">
        <v>43926</v>
      </c>
      <c r="AO3625">
        <v>13</v>
      </c>
      <c r="AP3625">
        <v>13</v>
      </c>
    </row>
    <row r="3626" spans="1:42" x14ac:dyDescent="0.15">
      <c r="A3626">
        <v>3625</v>
      </c>
      <c r="B3626" t="s">
        <v>413</v>
      </c>
      <c r="F3626">
        <v>30</v>
      </c>
      <c r="G3626" t="s">
        <v>76</v>
      </c>
      <c r="H3626" t="s">
        <v>3160</v>
      </c>
      <c r="J3626" t="s">
        <v>66</v>
      </c>
      <c r="K3626" t="s">
        <v>66</v>
      </c>
      <c r="N3626" t="s">
        <v>66</v>
      </c>
      <c r="O3626" t="s">
        <v>66</v>
      </c>
      <c r="P3626">
        <v>913</v>
      </c>
      <c r="T3626" t="s">
        <v>3175</v>
      </c>
      <c r="U3626" t="s">
        <v>3176</v>
      </c>
      <c r="W3626">
        <v>1</v>
      </c>
      <c r="AH3626" t="s">
        <v>71</v>
      </c>
      <c r="AI3626" t="s">
        <v>71</v>
      </c>
      <c r="AJ3626" t="s">
        <v>73</v>
      </c>
      <c r="AK3626" t="s">
        <v>81</v>
      </c>
      <c r="AL3626">
        <v>139.69164699999999</v>
      </c>
      <c r="AM3626">
        <v>35.689185000000002</v>
      </c>
      <c r="AN3626" s="1">
        <v>43926</v>
      </c>
      <c r="AO3626">
        <v>13</v>
      </c>
      <c r="AP3626">
        <v>13</v>
      </c>
    </row>
    <row r="3627" spans="1:42" x14ac:dyDescent="0.15">
      <c r="A3627">
        <v>3626</v>
      </c>
      <c r="B3627" t="s">
        <v>413</v>
      </c>
      <c r="F3627">
        <v>30</v>
      </c>
      <c r="G3627" t="s">
        <v>52</v>
      </c>
      <c r="H3627" t="s">
        <v>3160</v>
      </c>
      <c r="J3627" t="s">
        <v>66</v>
      </c>
      <c r="K3627" t="s">
        <v>66</v>
      </c>
      <c r="N3627" t="s">
        <v>66</v>
      </c>
      <c r="O3627" t="s">
        <v>66</v>
      </c>
      <c r="P3627">
        <v>914</v>
      </c>
      <c r="T3627" t="s">
        <v>3175</v>
      </c>
      <c r="U3627" t="s">
        <v>3176</v>
      </c>
      <c r="W3627">
        <v>1</v>
      </c>
      <c r="AH3627" t="s">
        <v>71</v>
      </c>
      <c r="AI3627" t="s">
        <v>71</v>
      </c>
      <c r="AJ3627" t="s">
        <v>73</v>
      </c>
      <c r="AK3627" t="s">
        <v>61</v>
      </c>
      <c r="AL3627">
        <v>139.69164699999999</v>
      </c>
      <c r="AM3627">
        <v>35.689185000000002</v>
      </c>
      <c r="AN3627" s="1">
        <v>43926</v>
      </c>
      <c r="AO3627">
        <v>13</v>
      </c>
      <c r="AP3627">
        <v>13</v>
      </c>
    </row>
    <row r="3628" spans="1:42" x14ac:dyDescent="0.15">
      <c r="A3628">
        <v>3627</v>
      </c>
      <c r="B3628" t="s">
        <v>413</v>
      </c>
      <c r="F3628">
        <v>60</v>
      </c>
      <c r="G3628" t="s">
        <v>52</v>
      </c>
      <c r="H3628" t="s">
        <v>3160</v>
      </c>
      <c r="J3628" t="s">
        <v>66</v>
      </c>
      <c r="K3628" t="s">
        <v>66</v>
      </c>
      <c r="N3628" t="s">
        <v>66</v>
      </c>
      <c r="O3628" t="s">
        <v>66</v>
      </c>
      <c r="P3628">
        <v>915</v>
      </c>
      <c r="T3628" t="s">
        <v>3175</v>
      </c>
      <c r="U3628" t="s">
        <v>3176</v>
      </c>
      <c r="W3628">
        <v>1</v>
      </c>
      <c r="AH3628" t="s">
        <v>71</v>
      </c>
      <c r="AI3628" t="s">
        <v>71</v>
      </c>
      <c r="AJ3628" t="s">
        <v>73</v>
      </c>
      <c r="AK3628" t="s">
        <v>61</v>
      </c>
      <c r="AL3628">
        <v>139.69164699999999</v>
      </c>
      <c r="AM3628">
        <v>35.689185000000002</v>
      </c>
      <c r="AN3628" s="1">
        <v>43926</v>
      </c>
      <c r="AO3628">
        <v>13</v>
      </c>
      <c r="AP3628">
        <v>13</v>
      </c>
    </row>
    <row r="3629" spans="1:42" x14ac:dyDescent="0.15">
      <c r="A3629">
        <v>3628</v>
      </c>
      <c r="B3629" t="s">
        <v>413</v>
      </c>
      <c r="F3629">
        <v>20</v>
      </c>
      <c r="G3629" t="s">
        <v>52</v>
      </c>
      <c r="H3629" t="s">
        <v>3160</v>
      </c>
      <c r="J3629" t="s">
        <v>66</v>
      </c>
      <c r="K3629" t="s">
        <v>66</v>
      </c>
      <c r="N3629" t="s">
        <v>66</v>
      </c>
      <c r="O3629" t="s">
        <v>66</v>
      </c>
      <c r="P3629">
        <v>916</v>
      </c>
      <c r="T3629" t="s">
        <v>3175</v>
      </c>
      <c r="U3629" t="s">
        <v>3176</v>
      </c>
      <c r="W3629">
        <v>1</v>
      </c>
      <c r="AH3629" t="s">
        <v>71</v>
      </c>
      <c r="AI3629" t="s">
        <v>71</v>
      </c>
      <c r="AJ3629" t="s">
        <v>73</v>
      </c>
      <c r="AK3629" t="s">
        <v>61</v>
      </c>
      <c r="AL3629">
        <v>139.69164699999999</v>
      </c>
      <c r="AM3629">
        <v>35.689185000000002</v>
      </c>
      <c r="AN3629" s="1">
        <v>43926</v>
      </c>
      <c r="AO3629">
        <v>13</v>
      </c>
      <c r="AP3629">
        <v>13</v>
      </c>
    </row>
    <row r="3630" spans="1:42" x14ac:dyDescent="0.15">
      <c r="A3630">
        <v>3629</v>
      </c>
      <c r="B3630" t="s">
        <v>413</v>
      </c>
      <c r="F3630">
        <v>20</v>
      </c>
      <c r="G3630" t="s">
        <v>76</v>
      </c>
      <c r="H3630" t="s">
        <v>3160</v>
      </c>
      <c r="J3630" t="s">
        <v>66</v>
      </c>
      <c r="K3630" t="s">
        <v>66</v>
      </c>
      <c r="N3630" t="s">
        <v>66</v>
      </c>
      <c r="O3630" t="s">
        <v>66</v>
      </c>
      <c r="P3630">
        <v>917</v>
      </c>
      <c r="T3630" t="s">
        <v>3175</v>
      </c>
      <c r="U3630" t="s">
        <v>3176</v>
      </c>
      <c r="W3630">
        <v>1</v>
      </c>
      <c r="AH3630" t="s">
        <v>71</v>
      </c>
      <c r="AI3630" t="s">
        <v>71</v>
      </c>
      <c r="AJ3630" t="s">
        <v>73</v>
      </c>
      <c r="AK3630" t="s">
        <v>81</v>
      </c>
      <c r="AL3630">
        <v>139.69164699999999</v>
      </c>
      <c r="AM3630">
        <v>35.689185000000002</v>
      </c>
      <c r="AN3630" s="1">
        <v>43926</v>
      </c>
      <c r="AO3630">
        <v>13</v>
      </c>
      <c r="AP3630">
        <v>13</v>
      </c>
    </row>
    <row r="3631" spans="1:42" x14ac:dyDescent="0.15">
      <c r="A3631">
        <v>3630</v>
      </c>
      <c r="B3631" t="s">
        <v>413</v>
      </c>
      <c r="F3631">
        <v>40</v>
      </c>
      <c r="G3631" t="s">
        <v>52</v>
      </c>
      <c r="H3631" t="s">
        <v>3160</v>
      </c>
      <c r="J3631" t="s">
        <v>66</v>
      </c>
      <c r="K3631" t="s">
        <v>66</v>
      </c>
      <c r="N3631" t="s">
        <v>66</v>
      </c>
      <c r="O3631" t="s">
        <v>66</v>
      </c>
      <c r="P3631">
        <v>918</v>
      </c>
      <c r="T3631" t="s">
        <v>3175</v>
      </c>
      <c r="U3631" t="s">
        <v>3176</v>
      </c>
      <c r="W3631">
        <v>1</v>
      </c>
      <c r="AH3631" t="s">
        <v>71</v>
      </c>
      <c r="AI3631" t="s">
        <v>71</v>
      </c>
      <c r="AJ3631" t="s">
        <v>73</v>
      </c>
      <c r="AK3631" t="s">
        <v>61</v>
      </c>
      <c r="AL3631">
        <v>139.69164699999999</v>
      </c>
      <c r="AM3631">
        <v>35.689185000000002</v>
      </c>
      <c r="AN3631" s="1">
        <v>43926</v>
      </c>
      <c r="AO3631">
        <v>13</v>
      </c>
      <c r="AP3631">
        <v>13</v>
      </c>
    </row>
    <row r="3632" spans="1:42" x14ac:dyDescent="0.15">
      <c r="A3632">
        <v>3631</v>
      </c>
      <c r="B3632" t="s">
        <v>413</v>
      </c>
      <c r="F3632">
        <v>40</v>
      </c>
      <c r="G3632" t="s">
        <v>52</v>
      </c>
      <c r="H3632" t="s">
        <v>3160</v>
      </c>
      <c r="J3632" t="s">
        <v>66</v>
      </c>
      <c r="K3632" t="s">
        <v>66</v>
      </c>
      <c r="N3632" t="s">
        <v>66</v>
      </c>
      <c r="O3632" t="s">
        <v>66</v>
      </c>
      <c r="P3632">
        <v>919</v>
      </c>
      <c r="T3632" t="s">
        <v>3175</v>
      </c>
      <c r="U3632" t="s">
        <v>3176</v>
      </c>
      <c r="W3632">
        <v>1</v>
      </c>
      <c r="AH3632" t="s">
        <v>71</v>
      </c>
      <c r="AI3632" t="s">
        <v>71</v>
      </c>
      <c r="AJ3632" t="s">
        <v>73</v>
      </c>
      <c r="AK3632" t="s">
        <v>61</v>
      </c>
      <c r="AL3632">
        <v>139.69164699999999</v>
      </c>
      <c r="AM3632">
        <v>35.689185000000002</v>
      </c>
      <c r="AN3632" s="1">
        <v>43926</v>
      </c>
      <c r="AO3632">
        <v>13</v>
      </c>
      <c r="AP3632">
        <v>13</v>
      </c>
    </row>
    <row r="3633" spans="1:42" x14ac:dyDescent="0.15">
      <c r="A3633">
        <v>3632</v>
      </c>
      <c r="B3633" t="s">
        <v>413</v>
      </c>
      <c r="F3633">
        <v>50</v>
      </c>
      <c r="G3633" t="s">
        <v>52</v>
      </c>
      <c r="H3633" t="s">
        <v>3160</v>
      </c>
      <c r="J3633" t="s">
        <v>66</v>
      </c>
      <c r="K3633" t="s">
        <v>66</v>
      </c>
      <c r="N3633" t="s">
        <v>66</v>
      </c>
      <c r="O3633" t="s">
        <v>66</v>
      </c>
      <c r="P3633">
        <v>920</v>
      </c>
      <c r="T3633" t="s">
        <v>3175</v>
      </c>
      <c r="U3633" t="s">
        <v>3176</v>
      </c>
      <c r="W3633">
        <v>1</v>
      </c>
      <c r="AH3633" t="s">
        <v>71</v>
      </c>
      <c r="AI3633" t="s">
        <v>71</v>
      </c>
      <c r="AJ3633" t="s">
        <v>73</v>
      </c>
      <c r="AK3633" t="s">
        <v>61</v>
      </c>
      <c r="AL3633">
        <v>139.69164699999999</v>
      </c>
      <c r="AM3633">
        <v>35.689185000000002</v>
      </c>
      <c r="AN3633" s="1">
        <v>43926</v>
      </c>
      <c r="AO3633">
        <v>13</v>
      </c>
      <c r="AP3633">
        <v>13</v>
      </c>
    </row>
    <row r="3634" spans="1:42" x14ac:dyDescent="0.15">
      <c r="A3634">
        <v>3633</v>
      </c>
      <c r="B3634" t="s">
        <v>413</v>
      </c>
      <c r="F3634">
        <v>20</v>
      </c>
      <c r="G3634" t="s">
        <v>76</v>
      </c>
      <c r="H3634" t="s">
        <v>3160</v>
      </c>
      <c r="J3634" t="s">
        <v>66</v>
      </c>
      <c r="K3634" t="s">
        <v>66</v>
      </c>
      <c r="N3634" t="s">
        <v>66</v>
      </c>
      <c r="O3634" t="s">
        <v>66</v>
      </c>
      <c r="P3634">
        <v>921</v>
      </c>
      <c r="T3634" t="s">
        <v>3175</v>
      </c>
      <c r="U3634" t="s">
        <v>3176</v>
      </c>
      <c r="W3634">
        <v>1</v>
      </c>
      <c r="AH3634" t="s">
        <v>71</v>
      </c>
      <c r="AI3634" t="s">
        <v>71</v>
      </c>
      <c r="AJ3634" t="s">
        <v>73</v>
      </c>
      <c r="AK3634" t="s">
        <v>81</v>
      </c>
      <c r="AL3634">
        <v>139.69164699999999</v>
      </c>
      <c r="AM3634">
        <v>35.689185000000002</v>
      </c>
      <c r="AN3634" s="1">
        <v>43926</v>
      </c>
      <c r="AO3634">
        <v>13</v>
      </c>
      <c r="AP3634">
        <v>13</v>
      </c>
    </row>
    <row r="3635" spans="1:42" x14ac:dyDescent="0.15">
      <c r="A3635">
        <v>3634</v>
      </c>
      <c r="B3635" t="s">
        <v>413</v>
      </c>
      <c r="F3635">
        <v>20</v>
      </c>
      <c r="G3635" t="s">
        <v>52</v>
      </c>
      <c r="H3635" t="s">
        <v>3160</v>
      </c>
      <c r="J3635" t="s">
        <v>66</v>
      </c>
      <c r="K3635" t="s">
        <v>66</v>
      </c>
      <c r="N3635" t="s">
        <v>66</v>
      </c>
      <c r="O3635" t="s">
        <v>66</v>
      </c>
      <c r="P3635">
        <v>922</v>
      </c>
      <c r="T3635" t="s">
        <v>3175</v>
      </c>
      <c r="U3635" t="s">
        <v>3176</v>
      </c>
      <c r="W3635">
        <v>1</v>
      </c>
      <c r="AH3635" t="s">
        <v>71</v>
      </c>
      <c r="AI3635" t="s">
        <v>71</v>
      </c>
      <c r="AJ3635" t="s">
        <v>73</v>
      </c>
      <c r="AK3635" t="s">
        <v>61</v>
      </c>
      <c r="AL3635">
        <v>139.69164699999999</v>
      </c>
      <c r="AM3635">
        <v>35.689185000000002</v>
      </c>
      <c r="AN3635" s="1">
        <v>43926</v>
      </c>
      <c r="AO3635">
        <v>13</v>
      </c>
      <c r="AP3635">
        <v>13</v>
      </c>
    </row>
    <row r="3636" spans="1:42" x14ac:dyDescent="0.15">
      <c r="A3636">
        <v>3635</v>
      </c>
      <c r="B3636" t="s">
        <v>413</v>
      </c>
      <c r="F3636">
        <v>70</v>
      </c>
      <c r="G3636" t="s">
        <v>52</v>
      </c>
      <c r="H3636" t="s">
        <v>3160</v>
      </c>
      <c r="J3636" t="s">
        <v>66</v>
      </c>
      <c r="K3636" t="s">
        <v>66</v>
      </c>
      <c r="N3636" t="s">
        <v>66</v>
      </c>
      <c r="O3636" t="s">
        <v>66</v>
      </c>
      <c r="P3636">
        <v>923</v>
      </c>
      <c r="T3636" t="s">
        <v>3175</v>
      </c>
      <c r="U3636" t="s">
        <v>3176</v>
      </c>
      <c r="W3636">
        <v>1</v>
      </c>
      <c r="AH3636" t="s">
        <v>71</v>
      </c>
      <c r="AI3636" t="s">
        <v>71</v>
      </c>
      <c r="AJ3636" t="s">
        <v>73</v>
      </c>
      <c r="AK3636" t="s">
        <v>61</v>
      </c>
      <c r="AL3636">
        <v>139.69164699999999</v>
      </c>
      <c r="AM3636">
        <v>35.689185000000002</v>
      </c>
      <c r="AN3636" s="1">
        <v>43926</v>
      </c>
      <c r="AO3636">
        <v>13</v>
      </c>
      <c r="AP3636">
        <v>13</v>
      </c>
    </row>
    <row r="3637" spans="1:42" x14ac:dyDescent="0.15">
      <c r="A3637">
        <v>3636</v>
      </c>
      <c r="B3637" t="s">
        <v>413</v>
      </c>
      <c r="F3637">
        <v>60</v>
      </c>
      <c r="G3637" t="s">
        <v>52</v>
      </c>
      <c r="H3637" t="s">
        <v>3160</v>
      </c>
      <c r="J3637" t="s">
        <v>66</v>
      </c>
      <c r="K3637" t="s">
        <v>66</v>
      </c>
      <c r="N3637" t="s">
        <v>66</v>
      </c>
      <c r="O3637" t="s">
        <v>66</v>
      </c>
      <c r="P3637">
        <v>924</v>
      </c>
      <c r="T3637" t="s">
        <v>3175</v>
      </c>
      <c r="U3637" t="s">
        <v>3176</v>
      </c>
      <c r="W3637">
        <v>1</v>
      </c>
      <c r="AH3637" t="s">
        <v>71</v>
      </c>
      <c r="AI3637" t="s">
        <v>71</v>
      </c>
      <c r="AJ3637" t="s">
        <v>73</v>
      </c>
      <c r="AK3637" t="s">
        <v>61</v>
      </c>
      <c r="AL3637">
        <v>139.69164699999999</v>
      </c>
      <c r="AM3637">
        <v>35.689185000000002</v>
      </c>
      <c r="AN3637" s="1">
        <v>43926</v>
      </c>
      <c r="AO3637">
        <v>13</v>
      </c>
      <c r="AP3637">
        <v>13</v>
      </c>
    </row>
    <row r="3638" spans="1:42" x14ac:dyDescent="0.15">
      <c r="A3638">
        <v>3637</v>
      </c>
      <c r="B3638" t="s">
        <v>413</v>
      </c>
      <c r="F3638">
        <v>20</v>
      </c>
      <c r="G3638" t="s">
        <v>52</v>
      </c>
      <c r="H3638" t="s">
        <v>3160</v>
      </c>
      <c r="J3638" t="s">
        <v>66</v>
      </c>
      <c r="K3638" t="s">
        <v>66</v>
      </c>
      <c r="N3638" t="s">
        <v>66</v>
      </c>
      <c r="O3638" t="s">
        <v>66</v>
      </c>
      <c r="P3638">
        <v>925</v>
      </c>
      <c r="T3638" t="s">
        <v>3175</v>
      </c>
      <c r="U3638" t="s">
        <v>3176</v>
      </c>
      <c r="W3638">
        <v>1</v>
      </c>
      <c r="AH3638" t="s">
        <v>71</v>
      </c>
      <c r="AI3638" t="s">
        <v>71</v>
      </c>
      <c r="AJ3638" t="s">
        <v>73</v>
      </c>
      <c r="AK3638" t="s">
        <v>61</v>
      </c>
      <c r="AL3638">
        <v>139.69164699999999</v>
      </c>
      <c r="AM3638">
        <v>35.689185000000002</v>
      </c>
      <c r="AN3638" s="1">
        <v>43926</v>
      </c>
      <c r="AO3638">
        <v>13</v>
      </c>
      <c r="AP3638">
        <v>13</v>
      </c>
    </row>
    <row r="3639" spans="1:42" x14ac:dyDescent="0.15">
      <c r="A3639">
        <v>3638</v>
      </c>
      <c r="B3639" t="s">
        <v>413</v>
      </c>
      <c r="F3639">
        <v>80</v>
      </c>
      <c r="G3639" t="s">
        <v>52</v>
      </c>
      <c r="H3639" t="s">
        <v>3160</v>
      </c>
      <c r="J3639" t="s">
        <v>66</v>
      </c>
      <c r="K3639" t="s">
        <v>66</v>
      </c>
      <c r="N3639" t="s">
        <v>66</v>
      </c>
      <c r="O3639" t="s">
        <v>66</v>
      </c>
      <c r="P3639">
        <v>926</v>
      </c>
      <c r="T3639" t="s">
        <v>3175</v>
      </c>
      <c r="U3639" t="s">
        <v>3176</v>
      </c>
      <c r="W3639">
        <v>1</v>
      </c>
      <c r="AH3639" t="s">
        <v>71</v>
      </c>
      <c r="AI3639" t="s">
        <v>71</v>
      </c>
      <c r="AJ3639" t="s">
        <v>73</v>
      </c>
      <c r="AK3639" t="s">
        <v>61</v>
      </c>
      <c r="AL3639">
        <v>139.69164699999999</v>
      </c>
      <c r="AM3639">
        <v>35.689185000000002</v>
      </c>
      <c r="AN3639" s="1">
        <v>43926</v>
      </c>
      <c r="AO3639">
        <v>13</v>
      </c>
      <c r="AP3639">
        <v>13</v>
      </c>
    </row>
    <row r="3640" spans="1:42" x14ac:dyDescent="0.15">
      <c r="A3640">
        <v>3639</v>
      </c>
      <c r="B3640" t="s">
        <v>413</v>
      </c>
      <c r="F3640">
        <v>30</v>
      </c>
      <c r="G3640" t="s">
        <v>76</v>
      </c>
      <c r="H3640" t="s">
        <v>3160</v>
      </c>
      <c r="J3640" t="s">
        <v>66</v>
      </c>
      <c r="K3640" t="s">
        <v>66</v>
      </c>
      <c r="N3640" t="s">
        <v>66</v>
      </c>
      <c r="O3640" t="s">
        <v>66</v>
      </c>
      <c r="P3640">
        <v>927</v>
      </c>
      <c r="T3640" t="s">
        <v>3175</v>
      </c>
      <c r="U3640" t="s">
        <v>3176</v>
      </c>
      <c r="W3640">
        <v>1</v>
      </c>
      <c r="AH3640" t="s">
        <v>71</v>
      </c>
      <c r="AI3640" t="s">
        <v>71</v>
      </c>
      <c r="AJ3640" t="s">
        <v>73</v>
      </c>
      <c r="AK3640" t="s">
        <v>81</v>
      </c>
      <c r="AL3640">
        <v>139.69164699999999</v>
      </c>
      <c r="AM3640">
        <v>35.689185000000002</v>
      </c>
      <c r="AN3640" s="1">
        <v>43926</v>
      </c>
      <c r="AO3640">
        <v>13</v>
      </c>
      <c r="AP3640">
        <v>13</v>
      </c>
    </row>
    <row r="3641" spans="1:42" x14ac:dyDescent="0.15">
      <c r="A3641">
        <v>3640</v>
      </c>
      <c r="B3641" t="s">
        <v>413</v>
      </c>
      <c r="F3641">
        <v>20</v>
      </c>
      <c r="G3641" t="s">
        <v>52</v>
      </c>
      <c r="H3641" t="s">
        <v>3160</v>
      </c>
      <c r="J3641" t="s">
        <v>66</v>
      </c>
      <c r="K3641" t="s">
        <v>66</v>
      </c>
      <c r="N3641" t="s">
        <v>66</v>
      </c>
      <c r="O3641" t="s">
        <v>66</v>
      </c>
      <c r="P3641">
        <v>928</v>
      </c>
      <c r="T3641" t="s">
        <v>3175</v>
      </c>
      <c r="U3641" t="s">
        <v>3176</v>
      </c>
      <c r="W3641">
        <v>1</v>
      </c>
      <c r="AH3641" t="s">
        <v>71</v>
      </c>
      <c r="AI3641" t="s">
        <v>71</v>
      </c>
      <c r="AJ3641" t="s">
        <v>73</v>
      </c>
      <c r="AK3641" t="s">
        <v>61</v>
      </c>
      <c r="AL3641">
        <v>139.69164699999999</v>
      </c>
      <c r="AM3641">
        <v>35.689185000000002</v>
      </c>
      <c r="AN3641" s="1">
        <v>43926</v>
      </c>
      <c r="AO3641">
        <v>13</v>
      </c>
      <c r="AP3641">
        <v>13</v>
      </c>
    </row>
    <row r="3642" spans="1:42" x14ac:dyDescent="0.15">
      <c r="A3642">
        <v>3641</v>
      </c>
      <c r="B3642" t="s">
        <v>413</v>
      </c>
      <c r="F3642">
        <v>20</v>
      </c>
      <c r="G3642" t="s">
        <v>76</v>
      </c>
      <c r="H3642" t="s">
        <v>3160</v>
      </c>
      <c r="J3642" t="s">
        <v>66</v>
      </c>
      <c r="K3642" t="s">
        <v>66</v>
      </c>
      <c r="N3642" t="s">
        <v>66</v>
      </c>
      <c r="O3642" t="s">
        <v>66</v>
      </c>
      <c r="P3642">
        <v>929</v>
      </c>
      <c r="T3642" t="s">
        <v>3175</v>
      </c>
      <c r="U3642" t="s">
        <v>3176</v>
      </c>
      <c r="W3642">
        <v>1</v>
      </c>
      <c r="AH3642" t="s">
        <v>71</v>
      </c>
      <c r="AI3642" t="s">
        <v>71</v>
      </c>
      <c r="AJ3642" t="s">
        <v>73</v>
      </c>
      <c r="AK3642" t="s">
        <v>81</v>
      </c>
      <c r="AL3642">
        <v>139.69164699999999</v>
      </c>
      <c r="AM3642">
        <v>35.689185000000002</v>
      </c>
      <c r="AN3642" s="1">
        <v>43926</v>
      </c>
      <c r="AO3642">
        <v>13</v>
      </c>
      <c r="AP3642">
        <v>13</v>
      </c>
    </row>
    <row r="3643" spans="1:42" x14ac:dyDescent="0.15">
      <c r="A3643">
        <v>3642</v>
      </c>
      <c r="B3643" t="s">
        <v>413</v>
      </c>
      <c r="F3643">
        <v>20</v>
      </c>
      <c r="G3643" t="s">
        <v>52</v>
      </c>
      <c r="H3643" t="s">
        <v>3160</v>
      </c>
      <c r="J3643" t="s">
        <v>66</v>
      </c>
      <c r="K3643" t="s">
        <v>66</v>
      </c>
      <c r="N3643" t="s">
        <v>66</v>
      </c>
      <c r="O3643" t="s">
        <v>66</v>
      </c>
      <c r="P3643">
        <v>930</v>
      </c>
      <c r="T3643" t="s">
        <v>3175</v>
      </c>
      <c r="U3643" t="s">
        <v>3176</v>
      </c>
      <c r="W3643">
        <v>1</v>
      </c>
      <c r="AH3643" t="s">
        <v>71</v>
      </c>
      <c r="AI3643" t="s">
        <v>71</v>
      </c>
      <c r="AJ3643" t="s">
        <v>73</v>
      </c>
      <c r="AK3643" t="s">
        <v>61</v>
      </c>
      <c r="AL3643">
        <v>139.69164699999999</v>
      </c>
      <c r="AM3643">
        <v>35.689185000000002</v>
      </c>
      <c r="AN3643" s="1">
        <v>43926</v>
      </c>
      <c r="AO3643">
        <v>13</v>
      </c>
      <c r="AP3643">
        <v>13</v>
      </c>
    </row>
    <row r="3644" spans="1:42" x14ac:dyDescent="0.15">
      <c r="A3644">
        <v>3643</v>
      </c>
      <c r="B3644" t="s">
        <v>413</v>
      </c>
      <c r="F3644">
        <v>20</v>
      </c>
      <c r="G3644" t="s">
        <v>52</v>
      </c>
      <c r="H3644" t="s">
        <v>3160</v>
      </c>
      <c r="J3644" t="s">
        <v>66</v>
      </c>
      <c r="K3644" t="s">
        <v>66</v>
      </c>
      <c r="N3644" t="s">
        <v>66</v>
      </c>
      <c r="O3644" t="s">
        <v>66</v>
      </c>
      <c r="P3644">
        <v>931</v>
      </c>
      <c r="T3644" t="s">
        <v>3175</v>
      </c>
      <c r="U3644" t="s">
        <v>3176</v>
      </c>
      <c r="W3644">
        <v>1</v>
      </c>
      <c r="AH3644" t="s">
        <v>71</v>
      </c>
      <c r="AI3644" t="s">
        <v>71</v>
      </c>
      <c r="AJ3644" t="s">
        <v>73</v>
      </c>
      <c r="AK3644" t="s">
        <v>61</v>
      </c>
      <c r="AL3644">
        <v>139.69164699999999</v>
      </c>
      <c r="AM3644">
        <v>35.689185000000002</v>
      </c>
      <c r="AN3644" s="1">
        <v>43926</v>
      </c>
      <c r="AO3644">
        <v>13</v>
      </c>
      <c r="AP3644">
        <v>13</v>
      </c>
    </row>
    <row r="3645" spans="1:42" x14ac:dyDescent="0.15">
      <c r="A3645">
        <v>3644</v>
      </c>
      <c r="B3645" t="s">
        <v>413</v>
      </c>
      <c r="F3645">
        <v>20</v>
      </c>
      <c r="G3645" t="s">
        <v>52</v>
      </c>
      <c r="H3645" t="s">
        <v>3160</v>
      </c>
      <c r="J3645" t="s">
        <v>66</v>
      </c>
      <c r="K3645" t="s">
        <v>66</v>
      </c>
      <c r="N3645" t="s">
        <v>66</v>
      </c>
      <c r="O3645" t="s">
        <v>66</v>
      </c>
      <c r="P3645">
        <v>932</v>
      </c>
      <c r="T3645" t="s">
        <v>3175</v>
      </c>
      <c r="U3645" t="s">
        <v>3176</v>
      </c>
      <c r="W3645">
        <v>1</v>
      </c>
      <c r="AH3645" t="s">
        <v>71</v>
      </c>
      <c r="AI3645" t="s">
        <v>71</v>
      </c>
      <c r="AJ3645" t="s">
        <v>73</v>
      </c>
      <c r="AK3645" t="s">
        <v>61</v>
      </c>
      <c r="AL3645">
        <v>139.69164699999999</v>
      </c>
      <c r="AM3645">
        <v>35.689185000000002</v>
      </c>
      <c r="AN3645" s="1">
        <v>43926</v>
      </c>
      <c r="AO3645">
        <v>13</v>
      </c>
      <c r="AP3645">
        <v>13</v>
      </c>
    </row>
    <row r="3646" spans="1:42" x14ac:dyDescent="0.15">
      <c r="A3646">
        <v>3645</v>
      </c>
      <c r="B3646" t="s">
        <v>413</v>
      </c>
      <c r="F3646">
        <v>20</v>
      </c>
      <c r="G3646" t="s">
        <v>76</v>
      </c>
      <c r="H3646" t="s">
        <v>3160</v>
      </c>
      <c r="J3646" t="s">
        <v>66</v>
      </c>
      <c r="K3646" t="s">
        <v>66</v>
      </c>
      <c r="N3646" t="s">
        <v>66</v>
      </c>
      <c r="O3646" t="s">
        <v>66</v>
      </c>
      <c r="P3646">
        <v>933</v>
      </c>
      <c r="T3646" t="s">
        <v>3175</v>
      </c>
      <c r="U3646" t="s">
        <v>3176</v>
      </c>
      <c r="W3646">
        <v>1</v>
      </c>
      <c r="AH3646" t="s">
        <v>71</v>
      </c>
      <c r="AI3646" t="s">
        <v>71</v>
      </c>
      <c r="AJ3646" t="s">
        <v>73</v>
      </c>
      <c r="AK3646" t="s">
        <v>81</v>
      </c>
      <c r="AL3646">
        <v>139.69164699999999</v>
      </c>
      <c r="AM3646">
        <v>35.689185000000002</v>
      </c>
      <c r="AN3646" s="1">
        <v>43926</v>
      </c>
      <c r="AO3646">
        <v>13</v>
      </c>
      <c r="AP3646">
        <v>13</v>
      </c>
    </row>
    <row r="3647" spans="1:42" x14ac:dyDescent="0.15">
      <c r="A3647">
        <v>3646</v>
      </c>
      <c r="B3647" t="s">
        <v>413</v>
      </c>
      <c r="F3647">
        <v>20</v>
      </c>
      <c r="G3647" t="s">
        <v>76</v>
      </c>
      <c r="H3647" t="s">
        <v>3160</v>
      </c>
      <c r="J3647" t="s">
        <v>66</v>
      </c>
      <c r="K3647" t="s">
        <v>66</v>
      </c>
      <c r="N3647" t="s">
        <v>66</v>
      </c>
      <c r="O3647" t="s">
        <v>66</v>
      </c>
      <c r="P3647">
        <v>934</v>
      </c>
      <c r="T3647" t="s">
        <v>3175</v>
      </c>
      <c r="U3647" t="s">
        <v>3176</v>
      </c>
      <c r="W3647">
        <v>1</v>
      </c>
      <c r="AH3647" t="s">
        <v>71</v>
      </c>
      <c r="AI3647" t="s">
        <v>71</v>
      </c>
      <c r="AJ3647" t="s">
        <v>73</v>
      </c>
      <c r="AK3647" t="s">
        <v>81</v>
      </c>
      <c r="AL3647">
        <v>139.69164699999999</v>
      </c>
      <c r="AM3647">
        <v>35.689185000000002</v>
      </c>
      <c r="AN3647" s="1">
        <v>43926</v>
      </c>
      <c r="AO3647">
        <v>13</v>
      </c>
      <c r="AP3647">
        <v>13</v>
      </c>
    </row>
    <row r="3648" spans="1:42" x14ac:dyDescent="0.15">
      <c r="A3648">
        <v>3647</v>
      </c>
      <c r="B3648" t="s">
        <v>413</v>
      </c>
      <c r="F3648">
        <v>20</v>
      </c>
      <c r="G3648" t="s">
        <v>76</v>
      </c>
      <c r="H3648" t="s">
        <v>3160</v>
      </c>
      <c r="J3648" t="s">
        <v>66</v>
      </c>
      <c r="K3648" t="s">
        <v>66</v>
      </c>
      <c r="N3648" t="s">
        <v>66</v>
      </c>
      <c r="O3648" t="s">
        <v>66</v>
      </c>
      <c r="P3648">
        <v>935</v>
      </c>
      <c r="T3648" t="s">
        <v>3175</v>
      </c>
      <c r="U3648" t="s">
        <v>3176</v>
      </c>
      <c r="W3648">
        <v>1</v>
      </c>
      <c r="AH3648" t="s">
        <v>71</v>
      </c>
      <c r="AI3648" t="s">
        <v>71</v>
      </c>
      <c r="AJ3648" t="s">
        <v>73</v>
      </c>
      <c r="AK3648" t="s">
        <v>81</v>
      </c>
      <c r="AL3648">
        <v>139.69164699999999</v>
      </c>
      <c r="AM3648">
        <v>35.689185000000002</v>
      </c>
      <c r="AN3648" s="1">
        <v>43926</v>
      </c>
      <c r="AO3648">
        <v>13</v>
      </c>
      <c r="AP3648">
        <v>13</v>
      </c>
    </row>
    <row r="3649" spans="1:42" x14ac:dyDescent="0.15">
      <c r="A3649">
        <v>3648</v>
      </c>
      <c r="B3649" t="s">
        <v>413</v>
      </c>
      <c r="F3649" t="s">
        <v>120</v>
      </c>
      <c r="G3649" t="s">
        <v>120</v>
      </c>
      <c r="H3649" t="s">
        <v>3160</v>
      </c>
      <c r="J3649" t="s">
        <v>66</v>
      </c>
      <c r="K3649" t="s">
        <v>66</v>
      </c>
      <c r="N3649" t="s">
        <v>66</v>
      </c>
      <c r="O3649" t="s">
        <v>66</v>
      </c>
      <c r="P3649">
        <v>936</v>
      </c>
      <c r="R3649" t="s">
        <v>68</v>
      </c>
      <c r="T3649" t="s">
        <v>3175</v>
      </c>
      <c r="U3649" t="s">
        <v>3176</v>
      </c>
      <c r="W3649">
        <v>1</v>
      </c>
      <c r="AH3649" t="s">
        <v>71</v>
      </c>
      <c r="AI3649" t="s">
        <v>71</v>
      </c>
      <c r="AJ3649" t="s">
        <v>73</v>
      </c>
      <c r="AK3649" t="s">
        <v>122</v>
      </c>
      <c r="AL3649">
        <v>139.69164699999999</v>
      </c>
      <c r="AM3649">
        <v>35.689185000000002</v>
      </c>
      <c r="AN3649" s="1">
        <v>43926</v>
      </c>
      <c r="AO3649">
        <v>13</v>
      </c>
      <c r="AP3649">
        <v>13</v>
      </c>
    </row>
    <row r="3650" spans="1:42" x14ac:dyDescent="0.15">
      <c r="A3650">
        <v>3649</v>
      </c>
      <c r="B3650" t="s">
        <v>413</v>
      </c>
      <c r="F3650" t="s">
        <v>120</v>
      </c>
      <c r="G3650" t="s">
        <v>120</v>
      </c>
      <c r="H3650" t="s">
        <v>3160</v>
      </c>
      <c r="J3650" t="s">
        <v>66</v>
      </c>
      <c r="K3650" t="s">
        <v>66</v>
      </c>
      <c r="N3650" t="s">
        <v>66</v>
      </c>
      <c r="O3650" t="s">
        <v>66</v>
      </c>
      <c r="P3650">
        <v>937</v>
      </c>
      <c r="T3650" t="s">
        <v>3175</v>
      </c>
      <c r="U3650" t="s">
        <v>3176</v>
      </c>
      <c r="W3650">
        <v>1</v>
      </c>
      <c r="AH3650" t="s">
        <v>71</v>
      </c>
      <c r="AI3650" t="s">
        <v>71</v>
      </c>
      <c r="AJ3650" t="s">
        <v>73</v>
      </c>
      <c r="AK3650" t="s">
        <v>122</v>
      </c>
      <c r="AL3650">
        <v>139.69164699999999</v>
      </c>
      <c r="AM3650">
        <v>35.689185000000002</v>
      </c>
      <c r="AN3650" s="1">
        <v>43926</v>
      </c>
      <c r="AO3650">
        <v>13</v>
      </c>
      <c r="AP3650">
        <v>13</v>
      </c>
    </row>
    <row r="3651" spans="1:42" x14ac:dyDescent="0.15">
      <c r="A3651">
        <v>3650</v>
      </c>
      <c r="B3651" t="s">
        <v>413</v>
      </c>
      <c r="F3651" t="s">
        <v>120</v>
      </c>
      <c r="G3651" t="s">
        <v>120</v>
      </c>
      <c r="H3651" t="s">
        <v>3160</v>
      </c>
      <c r="J3651" t="s">
        <v>66</v>
      </c>
      <c r="K3651" t="s">
        <v>66</v>
      </c>
      <c r="N3651" t="s">
        <v>66</v>
      </c>
      <c r="O3651" t="s">
        <v>66</v>
      </c>
      <c r="P3651">
        <v>938</v>
      </c>
      <c r="T3651" t="s">
        <v>3175</v>
      </c>
      <c r="U3651" t="s">
        <v>3176</v>
      </c>
      <c r="W3651">
        <v>1</v>
      </c>
      <c r="AH3651" t="s">
        <v>71</v>
      </c>
      <c r="AI3651" t="s">
        <v>71</v>
      </c>
      <c r="AJ3651" t="s">
        <v>73</v>
      </c>
      <c r="AK3651" t="s">
        <v>122</v>
      </c>
      <c r="AL3651">
        <v>139.69164699999999</v>
      </c>
      <c r="AM3651">
        <v>35.689185000000002</v>
      </c>
      <c r="AN3651" s="1">
        <v>43926</v>
      </c>
      <c r="AO3651">
        <v>13</v>
      </c>
      <c r="AP3651">
        <v>13</v>
      </c>
    </row>
    <row r="3652" spans="1:42" x14ac:dyDescent="0.15">
      <c r="A3652">
        <v>3651</v>
      </c>
      <c r="B3652" t="s">
        <v>413</v>
      </c>
      <c r="F3652" t="s">
        <v>120</v>
      </c>
      <c r="G3652" t="s">
        <v>120</v>
      </c>
      <c r="H3652" t="s">
        <v>3160</v>
      </c>
      <c r="J3652" t="s">
        <v>66</v>
      </c>
      <c r="K3652" t="s">
        <v>66</v>
      </c>
      <c r="N3652" t="s">
        <v>66</v>
      </c>
      <c r="O3652" t="s">
        <v>66</v>
      </c>
      <c r="P3652">
        <v>939</v>
      </c>
      <c r="T3652" t="s">
        <v>3175</v>
      </c>
      <c r="U3652" t="s">
        <v>3176</v>
      </c>
      <c r="W3652">
        <v>1</v>
      </c>
      <c r="AH3652" t="s">
        <v>71</v>
      </c>
      <c r="AI3652" t="s">
        <v>71</v>
      </c>
      <c r="AJ3652" t="s">
        <v>73</v>
      </c>
      <c r="AK3652" t="s">
        <v>122</v>
      </c>
      <c r="AL3652">
        <v>139.69164699999999</v>
      </c>
      <c r="AM3652">
        <v>35.689185000000002</v>
      </c>
      <c r="AN3652" s="1">
        <v>43926</v>
      </c>
      <c r="AO3652">
        <v>13</v>
      </c>
      <c r="AP3652">
        <v>13</v>
      </c>
    </row>
    <row r="3653" spans="1:42" x14ac:dyDescent="0.15">
      <c r="A3653">
        <v>3652</v>
      </c>
      <c r="B3653" t="s">
        <v>413</v>
      </c>
      <c r="F3653" t="s">
        <v>120</v>
      </c>
      <c r="G3653" t="s">
        <v>120</v>
      </c>
      <c r="H3653" t="s">
        <v>3160</v>
      </c>
      <c r="J3653" t="s">
        <v>66</v>
      </c>
      <c r="K3653" t="s">
        <v>66</v>
      </c>
      <c r="N3653" t="s">
        <v>66</v>
      </c>
      <c r="O3653" t="s">
        <v>66</v>
      </c>
      <c r="P3653">
        <v>940</v>
      </c>
      <c r="T3653" t="s">
        <v>3175</v>
      </c>
      <c r="U3653" t="s">
        <v>3176</v>
      </c>
      <c r="W3653">
        <v>1</v>
      </c>
      <c r="AH3653" t="s">
        <v>71</v>
      </c>
      <c r="AI3653" t="s">
        <v>71</v>
      </c>
      <c r="AJ3653" t="s">
        <v>73</v>
      </c>
      <c r="AK3653" t="s">
        <v>122</v>
      </c>
      <c r="AL3653">
        <v>139.69164699999999</v>
      </c>
      <c r="AM3653">
        <v>35.689185000000002</v>
      </c>
      <c r="AN3653" s="1">
        <v>43926</v>
      </c>
      <c r="AO3653">
        <v>13</v>
      </c>
      <c r="AP3653">
        <v>13</v>
      </c>
    </row>
    <row r="3654" spans="1:42" x14ac:dyDescent="0.15">
      <c r="A3654">
        <v>3653</v>
      </c>
      <c r="B3654" t="s">
        <v>413</v>
      </c>
      <c r="F3654" t="s">
        <v>120</v>
      </c>
      <c r="G3654" t="s">
        <v>120</v>
      </c>
      <c r="H3654" t="s">
        <v>3160</v>
      </c>
      <c r="J3654" t="s">
        <v>66</v>
      </c>
      <c r="K3654" t="s">
        <v>66</v>
      </c>
      <c r="N3654" t="s">
        <v>66</v>
      </c>
      <c r="O3654" t="s">
        <v>66</v>
      </c>
      <c r="P3654">
        <v>941</v>
      </c>
      <c r="T3654" t="s">
        <v>3175</v>
      </c>
      <c r="U3654" t="s">
        <v>3176</v>
      </c>
      <c r="W3654">
        <v>1</v>
      </c>
      <c r="AH3654" t="s">
        <v>71</v>
      </c>
      <c r="AI3654" t="s">
        <v>71</v>
      </c>
      <c r="AJ3654" t="s">
        <v>73</v>
      </c>
      <c r="AK3654" t="s">
        <v>122</v>
      </c>
      <c r="AL3654">
        <v>139.69164699999999</v>
      </c>
      <c r="AM3654">
        <v>35.689185000000002</v>
      </c>
      <c r="AN3654" s="1">
        <v>43926</v>
      </c>
      <c r="AO3654">
        <v>13</v>
      </c>
      <c r="AP3654">
        <v>13</v>
      </c>
    </row>
    <row r="3655" spans="1:42" x14ac:dyDescent="0.15">
      <c r="A3655">
        <v>3654</v>
      </c>
      <c r="B3655" t="s">
        <v>413</v>
      </c>
      <c r="F3655" t="s">
        <v>120</v>
      </c>
      <c r="G3655" t="s">
        <v>120</v>
      </c>
      <c r="H3655" t="s">
        <v>3160</v>
      </c>
      <c r="J3655" t="s">
        <v>66</v>
      </c>
      <c r="K3655" t="s">
        <v>66</v>
      </c>
      <c r="N3655" t="s">
        <v>66</v>
      </c>
      <c r="O3655" t="s">
        <v>66</v>
      </c>
      <c r="P3655">
        <v>942</v>
      </c>
      <c r="R3655" t="s">
        <v>68</v>
      </c>
      <c r="T3655" t="s">
        <v>3175</v>
      </c>
      <c r="U3655" t="s">
        <v>3176</v>
      </c>
      <c r="W3655">
        <v>1</v>
      </c>
      <c r="AH3655" t="s">
        <v>71</v>
      </c>
      <c r="AI3655" t="s">
        <v>71</v>
      </c>
      <c r="AJ3655" t="s">
        <v>73</v>
      </c>
      <c r="AK3655" t="s">
        <v>122</v>
      </c>
      <c r="AL3655">
        <v>139.69164699999999</v>
      </c>
      <c r="AM3655">
        <v>35.689185000000002</v>
      </c>
      <c r="AN3655" s="1">
        <v>43926</v>
      </c>
      <c r="AO3655">
        <v>13</v>
      </c>
      <c r="AP3655">
        <v>13</v>
      </c>
    </row>
    <row r="3656" spans="1:42" x14ac:dyDescent="0.15">
      <c r="A3656">
        <v>3655</v>
      </c>
      <c r="B3656" t="s">
        <v>413</v>
      </c>
      <c r="F3656">
        <v>30</v>
      </c>
      <c r="G3656" t="s">
        <v>76</v>
      </c>
      <c r="H3656" t="s">
        <v>3160</v>
      </c>
      <c r="J3656" t="s">
        <v>66</v>
      </c>
      <c r="K3656" t="s">
        <v>66</v>
      </c>
      <c r="N3656" t="s">
        <v>66</v>
      </c>
      <c r="O3656" t="s">
        <v>66</v>
      </c>
      <c r="P3656">
        <v>943</v>
      </c>
      <c r="T3656" t="s">
        <v>3175</v>
      </c>
      <c r="U3656" t="s">
        <v>3176</v>
      </c>
      <c r="W3656">
        <v>1</v>
      </c>
      <c r="AH3656" t="s">
        <v>71</v>
      </c>
      <c r="AI3656" t="s">
        <v>71</v>
      </c>
      <c r="AJ3656" t="s">
        <v>73</v>
      </c>
      <c r="AK3656" t="s">
        <v>81</v>
      </c>
      <c r="AL3656">
        <v>139.69164699999999</v>
      </c>
      <c r="AM3656">
        <v>35.689185000000002</v>
      </c>
      <c r="AN3656" s="1">
        <v>43926</v>
      </c>
      <c r="AO3656">
        <v>13</v>
      </c>
      <c r="AP3656">
        <v>13</v>
      </c>
    </row>
    <row r="3657" spans="1:42" x14ac:dyDescent="0.15">
      <c r="A3657">
        <v>3656</v>
      </c>
      <c r="B3657" t="s">
        <v>413</v>
      </c>
      <c r="F3657">
        <v>30</v>
      </c>
      <c r="G3657" t="s">
        <v>76</v>
      </c>
      <c r="H3657" t="s">
        <v>3160</v>
      </c>
      <c r="J3657" t="s">
        <v>66</v>
      </c>
      <c r="K3657" t="s">
        <v>66</v>
      </c>
      <c r="N3657" t="s">
        <v>66</v>
      </c>
      <c r="O3657" t="s">
        <v>66</v>
      </c>
      <c r="P3657">
        <v>944</v>
      </c>
      <c r="T3657" t="s">
        <v>3175</v>
      </c>
      <c r="U3657" t="s">
        <v>3176</v>
      </c>
      <c r="W3657">
        <v>1</v>
      </c>
      <c r="AH3657" t="s">
        <v>71</v>
      </c>
      <c r="AI3657" t="s">
        <v>71</v>
      </c>
      <c r="AJ3657" t="s">
        <v>73</v>
      </c>
      <c r="AK3657" t="s">
        <v>81</v>
      </c>
      <c r="AL3657">
        <v>139.69164699999999</v>
      </c>
      <c r="AM3657">
        <v>35.689185000000002</v>
      </c>
      <c r="AN3657" s="1">
        <v>43926</v>
      </c>
      <c r="AO3657">
        <v>13</v>
      </c>
      <c r="AP3657">
        <v>13</v>
      </c>
    </row>
    <row r="3658" spans="1:42" x14ac:dyDescent="0.15">
      <c r="A3658">
        <v>3657</v>
      </c>
      <c r="B3658" t="s">
        <v>413</v>
      </c>
      <c r="F3658">
        <v>40</v>
      </c>
      <c r="G3658" t="s">
        <v>76</v>
      </c>
      <c r="H3658" t="s">
        <v>3160</v>
      </c>
      <c r="J3658" t="s">
        <v>66</v>
      </c>
      <c r="K3658" t="s">
        <v>66</v>
      </c>
      <c r="N3658" t="s">
        <v>66</v>
      </c>
      <c r="O3658" t="s">
        <v>66</v>
      </c>
      <c r="P3658">
        <v>945</v>
      </c>
      <c r="T3658" t="s">
        <v>3175</v>
      </c>
      <c r="U3658" t="s">
        <v>3176</v>
      </c>
      <c r="W3658">
        <v>1</v>
      </c>
      <c r="AH3658" t="s">
        <v>71</v>
      </c>
      <c r="AI3658" t="s">
        <v>71</v>
      </c>
      <c r="AJ3658" t="s">
        <v>73</v>
      </c>
      <c r="AK3658" t="s">
        <v>81</v>
      </c>
      <c r="AL3658">
        <v>139.69164699999999</v>
      </c>
      <c r="AM3658">
        <v>35.689185000000002</v>
      </c>
      <c r="AN3658" s="1">
        <v>43926</v>
      </c>
      <c r="AO3658">
        <v>13</v>
      </c>
      <c r="AP3658">
        <v>13</v>
      </c>
    </row>
    <row r="3659" spans="1:42" x14ac:dyDescent="0.15">
      <c r="A3659">
        <v>3658</v>
      </c>
      <c r="B3659" t="s">
        <v>413</v>
      </c>
      <c r="F3659">
        <v>50</v>
      </c>
      <c r="G3659" t="s">
        <v>52</v>
      </c>
      <c r="H3659" t="s">
        <v>3160</v>
      </c>
      <c r="J3659" t="s">
        <v>66</v>
      </c>
      <c r="K3659" t="s">
        <v>66</v>
      </c>
      <c r="N3659" t="s">
        <v>66</v>
      </c>
      <c r="O3659" t="s">
        <v>66</v>
      </c>
      <c r="P3659">
        <v>946</v>
      </c>
      <c r="T3659" t="s">
        <v>3175</v>
      </c>
      <c r="U3659" t="s">
        <v>3176</v>
      </c>
      <c r="W3659">
        <v>1</v>
      </c>
      <c r="AH3659" t="s">
        <v>71</v>
      </c>
      <c r="AI3659" t="s">
        <v>71</v>
      </c>
      <c r="AJ3659" t="s">
        <v>73</v>
      </c>
      <c r="AK3659" t="s">
        <v>61</v>
      </c>
      <c r="AL3659">
        <v>139.69164699999999</v>
      </c>
      <c r="AM3659">
        <v>35.689185000000002</v>
      </c>
      <c r="AN3659" s="1">
        <v>43926</v>
      </c>
      <c r="AO3659">
        <v>13</v>
      </c>
      <c r="AP3659">
        <v>13</v>
      </c>
    </row>
    <row r="3660" spans="1:42" x14ac:dyDescent="0.15">
      <c r="A3660">
        <v>3659</v>
      </c>
      <c r="B3660" t="s">
        <v>413</v>
      </c>
      <c r="F3660">
        <v>50</v>
      </c>
      <c r="G3660" t="s">
        <v>76</v>
      </c>
      <c r="H3660" t="s">
        <v>3160</v>
      </c>
      <c r="J3660" t="s">
        <v>66</v>
      </c>
      <c r="K3660" t="s">
        <v>66</v>
      </c>
      <c r="N3660" t="s">
        <v>66</v>
      </c>
      <c r="O3660" t="s">
        <v>66</v>
      </c>
      <c r="P3660">
        <v>947</v>
      </c>
      <c r="T3660" t="s">
        <v>3175</v>
      </c>
      <c r="U3660" t="s">
        <v>3176</v>
      </c>
      <c r="W3660">
        <v>1</v>
      </c>
      <c r="AH3660" t="s">
        <v>71</v>
      </c>
      <c r="AI3660" t="s">
        <v>71</v>
      </c>
      <c r="AJ3660" t="s">
        <v>73</v>
      </c>
      <c r="AK3660" t="s">
        <v>81</v>
      </c>
      <c r="AL3660">
        <v>139.69164699999999</v>
      </c>
      <c r="AM3660">
        <v>35.689185000000002</v>
      </c>
      <c r="AN3660" s="1">
        <v>43926</v>
      </c>
      <c r="AO3660">
        <v>13</v>
      </c>
      <c r="AP3660">
        <v>13</v>
      </c>
    </row>
    <row r="3661" spans="1:42" x14ac:dyDescent="0.15">
      <c r="A3661">
        <v>3660</v>
      </c>
      <c r="B3661" t="s">
        <v>413</v>
      </c>
      <c r="F3661">
        <v>30</v>
      </c>
      <c r="G3661" t="s">
        <v>76</v>
      </c>
      <c r="H3661" t="s">
        <v>3160</v>
      </c>
      <c r="J3661" t="s">
        <v>66</v>
      </c>
      <c r="K3661" t="s">
        <v>66</v>
      </c>
      <c r="N3661" t="s">
        <v>66</v>
      </c>
      <c r="O3661" t="s">
        <v>66</v>
      </c>
      <c r="P3661">
        <v>948</v>
      </c>
      <c r="T3661" t="s">
        <v>3175</v>
      </c>
      <c r="U3661" t="s">
        <v>3176</v>
      </c>
      <c r="W3661">
        <v>1</v>
      </c>
      <c r="AH3661" t="s">
        <v>71</v>
      </c>
      <c r="AI3661" t="s">
        <v>71</v>
      </c>
      <c r="AJ3661" t="s">
        <v>73</v>
      </c>
      <c r="AK3661" t="s">
        <v>81</v>
      </c>
      <c r="AL3661">
        <v>139.69164699999999</v>
      </c>
      <c r="AM3661">
        <v>35.689185000000002</v>
      </c>
      <c r="AN3661" s="1">
        <v>43926</v>
      </c>
      <c r="AO3661">
        <v>13</v>
      </c>
      <c r="AP3661">
        <v>13</v>
      </c>
    </row>
    <row r="3662" spans="1:42" x14ac:dyDescent="0.15">
      <c r="A3662">
        <v>3661</v>
      </c>
      <c r="B3662" t="s">
        <v>413</v>
      </c>
      <c r="F3662">
        <v>50</v>
      </c>
      <c r="G3662" t="s">
        <v>76</v>
      </c>
      <c r="H3662" t="s">
        <v>3160</v>
      </c>
      <c r="J3662" t="s">
        <v>66</v>
      </c>
      <c r="K3662" t="s">
        <v>66</v>
      </c>
      <c r="N3662" t="s">
        <v>66</v>
      </c>
      <c r="O3662" t="s">
        <v>66</v>
      </c>
      <c r="P3662">
        <v>949</v>
      </c>
      <c r="T3662" t="s">
        <v>3175</v>
      </c>
      <c r="U3662" t="s">
        <v>3176</v>
      </c>
      <c r="W3662">
        <v>1</v>
      </c>
      <c r="AH3662" t="s">
        <v>71</v>
      </c>
      <c r="AI3662" t="s">
        <v>71</v>
      </c>
      <c r="AJ3662" t="s">
        <v>73</v>
      </c>
      <c r="AK3662" t="s">
        <v>81</v>
      </c>
      <c r="AL3662">
        <v>139.69164699999999</v>
      </c>
      <c r="AM3662">
        <v>35.689185000000002</v>
      </c>
      <c r="AN3662" s="1">
        <v>43926</v>
      </c>
      <c r="AO3662">
        <v>13</v>
      </c>
      <c r="AP3662">
        <v>13</v>
      </c>
    </row>
    <row r="3663" spans="1:42" x14ac:dyDescent="0.15">
      <c r="A3663">
        <v>3662</v>
      </c>
      <c r="B3663" t="s">
        <v>413</v>
      </c>
      <c r="F3663">
        <v>20</v>
      </c>
      <c r="G3663" t="s">
        <v>76</v>
      </c>
      <c r="H3663" t="s">
        <v>3160</v>
      </c>
      <c r="J3663" t="s">
        <v>66</v>
      </c>
      <c r="K3663" t="s">
        <v>66</v>
      </c>
      <c r="N3663" t="s">
        <v>66</v>
      </c>
      <c r="O3663" t="s">
        <v>66</v>
      </c>
      <c r="P3663">
        <v>950</v>
      </c>
      <c r="T3663" t="s">
        <v>3175</v>
      </c>
      <c r="U3663" t="s">
        <v>3176</v>
      </c>
      <c r="W3663">
        <v>1</v>
      </c>
      <c r="AH3663" t="s">
        <v>71</v>
      </c>
      <c r="AI3663" t="s">
        <v>71</v>
      </c>
      <c r="AJ3663" t="s">
        <v>73</v>
      </c>
      <c r="AK3663" t="s">
        <v>81</v>
      </c>
      <c r="AL3663">
        <v>139.69164699999999</v>
      </c>
      <c r="AM3663">
        <v>35.689185000000002</v>
      </c>
      <c r="AN3663" s="1">
        <v>43926</v>
      </c>
      <c r="AO3663">
        <v>13</v>
      </c>
      <c r="AP3663">
        <v>13</v>
      </c>
    </row>
    <row r="3664" spans="1:42" x14ac:dyDescent="0.15">
      <c r="A3664">
        <v>3663</v>
      </c>
      <c r="B3664" t="s">
        <v>413</v>
      </c>
      <c r="F3664">
        <v>40</v>
      </c>
      <c r="G3664" t="s">
        <v>52</v>
      </c>
      <c r="H3664" t="s">
        <v>3160</v>
      </c>
      <c r="J3664" t="s">
        <v>66</v>
      </c>
      <c r="K3664" t="s">
        <v>66</v>
      </c>
      <c r="N3664" t="s">
        <v>66</v>
      </c>
      <c r="O3664" t="s">
        <v>66</v>
      </c>
      <c r="P3664">
        <v>951</v>
      </c>
      <c r="T3664" t="s">
        <v>3175</v>
      </c>
      <c r="U3664" t="s">
        <v>3176</v>
      </c>
      <c r="W3664">
        <v>1</v>
      </c>
      <c r="AH3664" t="s">
        <v>71</v>
      </c>
      <c r="AI3664" t="s">
        <v>71</v>
      </c>
      <c r="AJ3664" t="s">
        <v>73</v>
      </c>
      <c r="AK3664" t="s">
        <v>61</v>
      </c>
      <c r="AL3664">
        <v>139.69164699999999</v>
      </c>
      <c r="AM3664">
        <v>35.689185000000002</v>
      </c>
      <c r="AN3664" s="1">
        <v>43926</v>
      </c>
      <c r="AO3664">
        <v>13</v>
      </c>
      <c r="AP3664">
        <v>13</v>
      </c>
    </row>
    <row r="3665" spans="1:42" x14ac:dyDescent="0.15">
      <c r="A3665">
        <v>3664</v>
      </c>
      <c r="B3665" t="s">
        <v>413</v>
      </c>
      <c r="F3665">
        <v>40</v>
      </c>
      <c r="G3665" t="s">
        <v>52</v>
      </c>
      <c r="H3665" t="s">
        <v>3160</v>
      </c>
      <c r="J3665" t="s">
        <v>66</v>
      </c>
      <c r="K3665" t="s">
        <v>66</v>
      </c>
      <c r="N3665" t="s">
        <v>66</v>
      </c>
      <c r="O3665" t="s">
        <v>66</v>
      </c>
      <c r="P3665">
        <v>952</v>
      </c>
      <c r="T3665" t="s">
        <v>3175</v>
      </c>
      <c r="U3665" t="s">
        <v>3176</v>
      </c>
      <c r="W3665">
        <v>1</v>
      </c>
      <c r="AH3665" t="s">
        <v>71</v>
      </c>
      <c r="AI3665" t="s">
        <v>71</v>
      </c>
      <c r="AJ3665" t="s">
        <v>73</v>
      </c>
      <c r="AK3665" t="s">
        <v>61</v>
      </c>
      <c r="AL3665">
        <v>139.69164699999999</v>
      </c>
      <c r="AM3665">
        <v>35.689185000000002</v>
      </c>
      <c r="AN3665" s="1">
        <v>43926</v>
      </c>
      <c r="AO3665">
        <v>13</v>
      </c>
      <c r="AP3665">
        <v>13</v>
      </c>
    </row>
    <row r="3666" spans="1:42" x14ac:dyDescent="0.15">
      <c r="A3666">
        <v>3665</v>
      </c>
      <c r="B3666" t="s">
        <v>413</v>
      </c>
      <c r="F3666">
        <v>50</v>
      </c>
      <c r="G3666" t="s">
        <v>52</v>
      </c>
      <c r="H3666" t="s">
        <v>3160</v>
      </c>
      <c r="J3666" t="s">
        <v>66</v>
      </c>
      <c r="K3666" t="s">
        <v>66</v>
      </c>
      <c r="N3666" t="s">
        <v>66</v>
      </c>
      <c r="O3666" t="s">
        <v>66</v>
      </c>
      <c r="P3666">
        <v>953</v>
      </c>
      <c r="T3666" t="s">
        <v>3175</v>
      </c>
      <c r="U3666" t="s">
        <v>3176</v>
      </c>
      <c r="W3666">
        <v>1</v>
      </c>
      <c r="AH3666" t="s">
        <v>71</v>
      </c>
      <c r="AI3666" t="s">
        <v>71</v>
      </c>
      <c r="AJ3666" t="s">
        <v>73</v>
      </c>
      <c r="AK3666" t="s">
        <v>61</v>
      </c>
      <c r="AL3666">
        <v>139.69164699999999</v>
      </c>
      <c r="AM3666">
        <v>35.689185000000002</v>
      </c>
      <c r="AN3666" s="1">
        <v>43926</v>
      </c>
      <c r="AO3666">
        <v>13</v>
      </c>
      <c r="AP3666">
        <v>13</v>
      </c>
    </row>
    <row r="3667" spans="1:42" x14ac:dyDescent="0.15">
      <c r="A3667">
        <v>3666</v>
      </c>
      <c r="B3667" t="s">
        <v>413</v>
      </c>
      <c r="F3667">
        <v>60</v>
      </c>
      <c r="G3667" t="s">
        <v>52</v>
      </c>
      <c r="H3667" t="s">
        <v>3160</v>
      </c>
      <c r="J3667" t="s">
        <v>66</v>
      </c>
      <c r="K3667" t="s">
        <v>66</v>
      </c>
      <c r="N3667" t="s">
        <v>66</v>
      </c>
      <c r="O3667" t="s">
        <v>66</v>
      </c>
      <c r="P3667">
        <v>954</v>
      </c>
      <c r="T3667" t="s">
        <v>3175</v>
      </c>
      <c r="U3667" t="s">
        <v>3176</v>
      </c>
      <c r="W3667">
        <v>1</v>
      </c>
      <c r="AH3667" t="s">
        <v>71</v>
      </c>
      <c r="AI3667" t="s">
        <v>71</v>
      </c>
      <c r="AJ3667" t="s">
        <v>73</v>
      </c>
      <c r="AK3667" t="s">
        <v>61</v>
      </c>
      <c r="AL3667">
        <v>139.69164699999999</v>
      </c>
      <c r="AM3667">
        <v>35.689185000000002</v>
      </c>
      <c r="AN3667" s="1">
        <v>43926</v>
      </c>
      <c r="AO3667">
        <v>13</v>
      </c>
      <c r="AP3667">
        <v>13</v>
      </c>
    </row>
    <row r="3668" spans="1:42" x14ac:dyDescent="0.15">
      <c r="A3668">
        <v>3667</v>
      </c>
      <c r="B3668" t="s">
        <v>413</v>
      </c>
      <c r="F3668">
        <v>60</v>
      </c>
      <c r="G3668" t="s">
        <v>52</v>
      </c>
      <c r="H3668" t="s">
        <v>3160</v>
      </c>
      <c r="J3668" t="s">
        <v>66</v>
      </c>
      <c r="K3668" t="s">
        <v>66</v>
      </c>
      <c r="N3668" t="s">
        <v>66</v>
      </c>
      <c r="O3668" t="s">
        <v>66</v>
      </c>
      <c r="P3668">
        <v>955</v>
      </c>
      <c r="T3668" t="s">
        <v>3175</v>
      </c>
      <c r="U3668" t="s">
        <v>3176</v>
      </c>
      <c r="W3668">
        <v>1</v>
      </c>
      <c r="AH3668" t="s">
        <v>71</v>
      </c>
      <c r="AI3668" t="s">
        <v>71</v>
      </c>
      <c r="AJ3668" t="s">
        <v>73</v>
      </c>
      <c r="AK3668" t="s">
        <v>61</v>
      </c>
      <c r="AL3668">
        <v>139.69164699999999</v>
      </c>
      <c r="AM3668">
        <v>35.689185000000002</v>
      </c>
      <c r="AN3668" s="1">
        <v>43926</v>
      </c>
      <c r="AO3668">
        <v>13</v>
      </c>
      <c r="AP3668">
        <v>13</v>
      </c>
    </row>
    <row r="3669" spans="1:42" x14ac:dyDescent="0.15">
      <c r="A3669">
        <v>3668</v>
      </c>
      <c r="B3669" t="s">
        <v>413</v>
      </c>
      <c r="F3669">
        <v>40</v>
      </c>
      <c r="G3669" t="s">
        <v>76</v>
      </c>
      <c r="H3669" t="s">
        <v>3160</v>
      </c>
      <c r="J3669" t="s">
        <v>66</v>
      </c>
      <c r="K3669" t="s">
        <v>66</v>
      </c>
      <c r="N3669" t="s">
        <v>66</v>
      </c>
      <c r="O3669" t="s">
        <v>66</v>
      </c>
      <c r="P3669">
        <v>956</v>
      </c>
      <c r="T3669" t="s">
        <v>3175</v>
      </c>
      <c r="U3669" t="s">
        <v>3176</v>
      </c>
      <c r="W3669">
        <v>1</v>
      </c>
      <c r="AH3669" t="s">
        <v>71</v>
      </c>
      <c r="AI3669" t="s">
        <v>71</v>
      </c>
      <c r="AJ3669" t="s">
        <v>73</v>
      </c>
      <c r="AK3669" t="s">
        <v>81</v>
      </c>
      <c r="AL3669">
        <v>139.69164699999999</v>
      </c>
      <c r="AM3669">
        <v>35.689185000000002</v>
      </c>
      <c r="AN3669" s="1">
        <v>43926</v>
      </c>
      <c r="AO3669">
        <v>13</v>
      </c>
      <c r="AP3669">
        <v>13</v>
      </c>
    </row>
    <row r="3670" spans="1:42" x14ac:dyDescent="0.15">
      <c r="A3670">
        <v>3669</v>
      </c>
      <c r="B3670" t="s">
        <v>413</v>
      </c>
      <c r="F3670">
        <v>50</v>
      </c>
      <c r="G3670" t="s">
        <v>52</v>
      </c>
      <c r="H3670" t="s">
        <v>3160</v>
      </c>
      <c r="J3670" t="s">
        <v>66</v>
      </c>
      <c r="K3670" t="s">
        <v>66</v>
      </c>
      <c r="N3670" t="s">
        <v>66</v>
      </c>
      <c r="O3670" t="s">
        <v>66</v>
      </c>
      <c r="P3670">
        <v>957</v>
      </c>
      <c r="T3670" t="s">
        <v>3175</v>
      </c>
      <c r="U3670" t="s">
        <v>3176</v>
      </c>
      <c r="W3670">
        <v>1</v>
      </c>
      <c r="AH3670" t="s">
        <v>71</v>
      </c>
      <c r="AI3670" t="s">
        <v>71</v>
      </c>
      <c r="AJ3670" t="s">
        <v>73</v>
      </c>
      <c r="AK3670" t="s">
        <v>61</v>
      </c>
      <c r="AL3670">
        <v>139.69164699999999</v>
      </c>
      <c r="AM3670">
        <v>35.689185000000002</v>
      </c>
      <c r="AN3670" s="1">
        <v>43926</v>
      </c>
      <c r="AO3670">
        <v>13</v>
      </c>
      <c r="AP3670">
        <v>13</v>
      </c>
    </row>
    <row r="3671" spans="1:42" x14ac:dyDescent="0.15">
      <c r="A3671">
        <v>3670</v>
      </c>
      <c r="B3671" t="s">
        <v>413</v>
      </c>
      <c r="F3671">
        <v>20</v>
      </c>
      <c r="G3671" t="s">
        <v>52</v>
      </c>
      <c r="H3671" t="s">
        <v>3160</v>
      </c>
      <c r="J3671" t="s">
        <v>66</v>
      </c>
      <c r="K3671" t="s">
        <v>66</v>
      </c>
      <c r="N3671" t="s">
        <v>66</v>
      </c>
      <c r="O3671" t="s">
        <v>66</v>
      </c>
      <c r="P3671">
        <v>958</v>
      </c>
      <c r="T3671" t="s">
        <v>3175</v>
      </c>
      <c r="U3671" t="s">
        <v>3176</v>
      </c>
      <c r="W3671">
        <v>1</v>
      </c>
      <c r="AH3671" t="s">
        <v>71</v>
      </c>
      <c r="AI3671" t="s">
        <v>71</v>
      </c>
      <c r="AJ3671" t="s">
        <v>73</v>
      </c>
      <c r="AK3671" t="s">
        <v>61</v>
      </c>
      <c r="AL3671">
        <v>139.69164699999999</v>
      </c>
      <c r="AM3671">
        <v>35.689185000000002</v>
      </c>
      <c r="AN3671" s="1">
        <v>43926</v>
      </c>
      <c r="AO3671">
        <v>13</v>
      </c>
      <c r="AP3671">
        <v>13</v>
      </c>
    </row>
    <row r="3672" spans="1:42" x14ac:dyDescent="0.15">
      <c r="A3672">
        <v>3671</v>
      </c>
      <c r="B3672" t="s">
        <v>413</v>
      </c>
      <c r="F3672">
        <v>40</v>
      </c>
      <c r="G3672" t="s">
        <v>52</v>
      </c>
      <c r="H3672" t="s">
        <v>3160</v>
      </c>
      <c r="J3672" t="s">
        <v>66</v>
      </c>
      <c r="K3672" t="s">
        <v>66</v>
      </c>
      <c r="N3672" t="s">
        <v>66</v>
      </c>
      <c r="O3672" t="s">
        <v>66</v>
      </c>
      <c r="P3672">
        <v>959</v>
      </c>
      <c r="T3672" t="s">
        <v>3175</v>
      </c>
      <c r="U3672" t="s">
        <v>3176</v>
      </c>
      <c r="W3672">
        <v>1</v>
      </c>
      <c r="AH3672" t="s">
        <v>71</v>
      </c>
      <c r="AI3672" t="s">
        <v>71</v>
      </c>
      <c r="AJ3672" t="s">
        <v>73</v>
      </c>
      <c r="AK3672" t="s">
        <v>61</v>
      </c>
      <c r="AL3672">
        <v>139.69164699999999</v>
      </c>
      <c r="AM3672">
        <v>35.689185000000002</v>
      </c>
      <c r="AN3672" s="1">
        <v>43926</v>
      </c>
      <c r="AO3672">
        <v>13</v>
      </c>
      <c r="AP3672">
        <v>13</v>
      </c>
    </row>
    <row r="3673" spans="1:42" x14ac:dyDescent="0.15">
      <c r="A3673">
        <v>3672</v>
      </c>
      <c r="B3673" t="s">
        <v>413</v>
      </c>
      <c r="F3673">
        <v>30</v>
      </c>
      <c r="G3673" t="s">
        <v>52</v>
      </c>
      <c r="H3673" t="s">
        <v>3160</v>
      </c>
      <c r="J3673" t="s">
        <v>66</v>
      </c>
      <c r="K3673" t="s">
        <v>66</v>
      </c>
      <c r="N3673" t="s">
        <v>66</v>
      </c>
      <c r="O3673" t="s">
        <v>66</v>
      </c>
      <c r="P3673">
        <v>960</v>
      </c>
      <c r="T3673" t="s">
        <v>3175</v>
      </c>
      <c r="U3673" t="s">
        <v>3176</v>
      </c>
      <c r="W3673">
        <v>1</v>
      </c>
      <c r="AH3673" t="s">
        <v>71</v>
      </c>
      <c r="AI3673" t="s">
        <v>71</v>
      </c>
      <c r="AJ3673" t="s">
        <v>73</v>
      </c>
      <c r="AK3673" t="s">
        <v>61</v>
      </c>
      <c r="AL3673">
        <v>139.69164699999999</v>
      </c>
      <c r="AM3673">
        <v>35.689185000000002</v>
      </c>
      <c r="AN3673" s="1">
        <v>43926</v>
      </c>
      <c r="AO3673">
        <v>13</v>
      </c>
      <c r="AP3673">
        <v>13</v>
      </c>
    </row>
    <row r="3674" spans="1:42" x14ac:dyDescent="0.15">
      <c r="A3674">
        <v>3673</v>
      </c>
      <c r="B3674" t="s">
        <v>413</v>
      </c>
      <c r="F3674">
        <v>50</v>
      </c>
      <c r="G3674" t="s">
        <v>52</v>
      </c>
      <c r="H3674" t="s">
        <v>3160</v>
      </c>
      <c r="J3674" t="s">
        <v>66</v>
      </c>
      <c r="K3674" t="s">
        <v>66</v>
      </c>
      <c r="N3674" t="s">
        <v>66</v>
      </c>
      <c r="O3674" t="s">
        <v>66</v>
      </c>
      <c r="P3674">
        <v>961</v>
      </c>
      <c r="T3674" t="s">
        <v>3175</v>
      </c>
      <c r="U3674" t="s">
        <v>3176</v>
      </c>
      <c r="W3674">
        <v>1</v>
      </c>
      <c r="AH3674" t="s">
        <v>71</v>
      </c>
      <c r="AI3674" t="s">
        <v>71</v>
      </c>
      <c r="AJ3674" t="s">
        <v>73</v>
      </c>
      <c r="AK3674" t="s">
        <v>61</v>
      </c>
      <c r="AL3674">
        <v>139.69164699999999</v>
      </c>
      <c r="AM3674">
        <v>35.689185000000002</v>
      </c>
      <c r="AN3674" s="1">
        <v>43926</v>
      </c>
      <c r="AO3674">
        <v>13</v>
      </c>
      <c r="AP3674">
        <v>13</v>
      </c>
    </row>
    <row r="3675" spans="1:42" x14ac:dyDescent="0.15">
      <c r="A3675">
        <v>3674</v>
      </c>
      <c r="B3675" t="s">
        <v>413</v>
      </c>
      <c r="F3675">
        <v>30</v>
      </c>
      <c r="G3675" t="s">
        <v>52</v>
      </c>
      <c r="H3675" t="s">
        <v>3160</v>
      </c>
      <c r="J3675" t="s">
        <v>66</v>
      </c>
      <c r="K3675" t="s">
        <v>66</v>
      </c>
      <c r="N3675" t="s">
        <v>66</v>
      </c>
      <c r="O3675" t="s">
        <v>66</v>
      </c>
      <c r="P3675">
        <v>962</v>
      </c>
      <c r="T3675" t="s">
        <v>3175</v>
      </c>
      <c r="U3675" t="s">
        <v>3176</v>
      </c>
      <c r="W3675">
        <v>1</v>
      </c>
      <c r="AH3675" t="s">
        <v>71</v>
      </c>
      <c r="AI3675" t="s">
        <v>71</v>
      </c>
      <c r="AJ3675" t="s">
        <v>73</v>
      </c>
      <c r="AK3675" t="s">
        <v>61</v>
      </c>
      <c r="AL3675">
        <v>139.69164699999999</v>
      </c>
      <c r="AM3675">
        <v>35.689185000000002</v>
      </c>
      <c r="AN3675" s="1">
        <v>43926</v>
      </c>
      <c r="AO3675">
        <v>13</v>
      </c>
      <c r="AP3675">
        <v>13</v>
      </c>
    </row>
    <row r="3676" spans="1:42" x14ac:dyDescent="0.15">
      <c r="A3676">
        <v>3675</v>
      </c>
      <c r="B3676" t="s">
        <v>413</v>
      </c>
      <c r="F3676">
        <v>20</v>
      </c>
      <c r="G3676" t="s">
        <v>52</v>
      </c>
      <c r="H3676" t="s">
        <v>3160</v>
      </c>
      <c r="J3676" t="s">
        <v>66</v>
      </c>
      <c r="K3676" t="s">
        <v>66</v>
      </c>
      <c r="N3676" t="s">
        <v>66</v>
      </c>
      <c r="O3676" t="s">
        <v>66</v>
      </c>
      <c r="P3676">
        <v>963</v>
      </c>
      <c r="T3676" t="s">
        <v>3175</v>
      </c>
      <c r="U3676" t="s">
        <v>3176</v>
      </c>
      <c r="W3676">
        <v>1</v>
      </c>
      <c r="AH3676" t="s">
        <v>71</v>
      </c>
      <c r="AI3676" t="s">
        <v>71</v>
      </c>
      <c r="AJ3676" t="s">
        <v>73</v>
      </c>
      <c r="AK3676" t="s">
        <v>61</v>
      </c>
      <c r="AL3676">
        <v>139.69164699999999</v>
      </c>
      <c r="AM3676">
        <v>35.689185000000002</v>
      </c>
      <c r="AN3676" s="1">
        <v>43926</v>
      </c>
      <c r="AO3676">
        <v>13</v>
      </c>
      <c r="AP3676">
        <v>13</v>
      </c>
    </row>
    <row r="3677" spans="1:42" x14ac:dyDescent="0.15">
      <c r="A3677">
        <v>3676</v>
      </c>
      <c r="B3677" t="s">
        <v>413</v>
      </c>
      <c r="F3677">
        <v>30</v>
      </c>
      <c r="G3677" t="s">
        <v>76</v>
      </c>
      <c r="H3677" t="s">
        <v>3160</v>
      </c>
      <c r="J3677" t="s">
        <v>66</v>
      </c>
      <c r="K3677" t="s">
        <v>66</v>
      </c>
      <c r="N3677" t="s">
        <v>66</v>
      </c>
      <c r="O3677" t="s">
        <v>66</v>
      </c>
      <c r="P3677">
        <v>964</v>
      </c>
      <c r="T3677" t="s">
        <v>3175</v>
      </c>
      <c r="U3677" t="s">
        <v>3176</v>
      </c>
      <c r="W3677">
        <v>1</v>
      </c>
      <c r="AH3677" t="s">
        <v>71</v>
      </c>
      <c r="AI3677" t="s">
        <v>71</v>
      </c>
      <c r="AJ3677" t="s">
        <v>73</v>
      </c>
      <c r="AK3677" t="s">
        <v>81</v>
      </c>
      <c r="AL3677">
        <v>139.69164699999999</v>
      </c>
      <c r="AM3677">
        <v>35.689185000000002</v>
      </c>
      <c r="AN3677" s="1">
        <v>43926</v>
      </c>
      <c r="AO3677">
        <v>13</v>
      </c>
      <c r="AP3677">
        <v>13</v>
      </c>
    </row>
    <row r="3678" spans="1:42" x14ac:dyDescent="0.15">
      <c r="A3678">
        <v>3677</v>
      </c>
      <c r="B3678" t="s">
        <v>413</v>
      </c>
      <c r="F3678">
        <v>30</v>
      </c>
      <c r="G3678" t="s">
        <v>52</v>
      </c>
      <c r="H3678" t="s">
        <v>3160</v>
      </c>
      <c r="J3678" t="s">
        <v>66</v>
      </c>
      <c r="K3678" t="s">
        <v>66</v>
      </c>
      <c r="N3678" t="s">
        <v>66</v>
      </c>
      <c r="O3678" t="s">
        <v>66</v>
      </c>
      <c r="P3678">
        <v>965</v>
      </c>
      <c r="T3678" t="s">
        <v>3175</v>
      </c>
      <c r="U3678" t="s">
        <v>3176</v>
      </c>
      <c r="W3678">
        <v>1</v>
      </c>
      <c r="AH3678" t="s">
        <v>71</v>
      </c>
      <c r="AI3678" t="s">
        <v>71</v>
      </c>
      <c r="AJ3678" t="s">
        <v>73</v>
      </c>
      <c r="AK3678" t="s">
        <v>61</v>
      </c>
      <c r="AL3678">
        <v>139.69164699999999</v>
      </c>
      <c r="AM3678">
        <v>35.689185000000002</v>
      </c>
      <c r="AN3678" s="1">
        <v>43926</v>
      </c>
      <c r="AO3678">
        <v>13</v>
      </c>
      <c r="AP3678">
        <v>13</v>
      </c>
    </row>
    <row r="3679" spans="1:42" x14ac:dyDescent="0.15">
      <c r="A3679">
        <v>3678</v>
      </c>
      <c r="B3679" t="s">
        <v>413</v>
      </c>
      <c r="F3679">
        <v>30</v>
      </c>
      <c r="G3679" t="s">
        <v>52</v>
      </c>
      <c r="H3679" t="s">
        <v>3160</v>
      </c>
      <c r="J3679" t="s">
        <v>66</v>
      </c>
      <c r="K3679" t="s">
        <v>66</v>
      </c>
      <c r="N3679" t="s">
        <v>66</v>
      </c>
      <c r="O3679" t="s">
        <v>66</v>
      </c>
      <c r="P3679">
        <v>966</v>
      </c>
      <c r="T3679" t="s">
        <v>3175</v>
      </c>
      <c r="U3679" t="s">
        <v>3176</v>
      </c>
      <c r="W3679">
        <v>1</v>
      </c>
      <c r="AH3679" t="s">
        <v>71</v>
      </c>
      <c r="AI3679" t="s">
        <v>71</v>
      </c>
      <c r="AJ3679" t="s">
        <v>73</v>
      </c>
      <c r="AK3679" t="s">
        <v>61</v>
      </c>
      <c r="AL3679">
        <v>139.69164699999999</v>
      </c>
      <c r="AM3679">
        <v>35.689185000000002</v>
      </c>
      <c r="AN3679" s="1">
        <v>43926</v>
      </c>
      <c r="AO3679">
        <v>13</v>
      </c>
      <c r="AP3679">
        <v>13</v>
      </c>
    </row>
    <row r="3680" spans="1:42" x14ac:dyDescent="0.15">
      <c r="A3680">
        <v>3679</v>
      </c>
      <c r="B3680" t="s">
        <v>413</v>
      </c>
      <c r="F3680">
        <v>20</v>
      </c>
      <c r="G3680" t="s">
        <v>76</v>
      </c>
      <c r="H3680" t="s">
        <v>3160</v>
      </c>
      <c r="J3680" t="s">
        <v>66</v>
      </c>
      <c r="K3680" t="s">
        <v>66</v>
      </c>
      <c r="N3680" t="s">
        <v>66</v>
      </c>
      <c r="O3680" t="s">
        <v>66</v>
      </c>
      <c r="P3680">
        <v>967</v>
      </c>
      <c r="T3680" t="s">
        <v>3175</v>
      </c>
      <c r="U3680" t="s">
        <v>3176</v>
      </c>
      <c r="W3680">
        <v>1</v>
      </c>
      <c r="AH3680" t="s">
        <v>71</v>
      </c>
      <c r="AI3680" t="s">
        <v>71</v>
      </c>
      <c r="AJ3680" t="s">
        <v>73</v>
      </c>
      <c r="AK3680" t="s">
        <v>81</v>
      </c>
      <c r="AL3680">
        <v>139.69164699999999</v>
      </c>
      <c r="AM3680">
        <v>35.689185000000002</v>
      </c>
      <c r="AN3680" s="1">
        <v>43926</v>
      </c>
      <c r="AO3680">
        <v>13</v>
      </c>
      <c r="AP3680">
        <v>13</v>
      </c>
    </row>
    <row r="3681" spans="1:42" x14ac:dyDescent="0.15">
      <c r="A3681">
        <v>3680</v>
      </c>
      <c r="B3681" t="s">
        <v>413</v>
      </c>
      <c r="F3681">
        <v>30</v>
      </c>
      <c r="G3681" t="s">
        <v>52</v>
      </c>
      <c r="H3681" t="s">
        <v>3160</v>
      </c>
      <c r="J3681" t="s">
        <v>66</v>
      </c>
      <c r="K3681" t="s">
        <v>66</v>
      </c>
      <c r="N3681" t="s">
        <v>66</v>
      </c>
      <c r="O3681" t="s">
        <v>66</v>
      </c>
      <c r="P3681">
        <v>968</v>
      </c>
      <c r="T3681" t="s">
        <v>3175</v>
      </c>
      <c r="U3681" t="s">
        <v>3176</v>
      </c>
      <c r="W3681">
        <v>1</v>
      </c>
      <c r="AH3681" t="s">
        <v>71</v>
      </c>
      <c r="AI3681" t="s">
        <v>71</v>
      </c>
      <c r="AJ3681" t="s">
        <v>73</v>
      </c>
      <c r="AK3681" t="s">
        <v>61</v>
      </c>
      <c r="AL3681">
        <v>139.69164699999999</v>
      </c>
      <c r="AM3681">
        <v>35.689185000000002</v>
      </c>
      <c r="AN3681" s="1">
        <v>43926</v>
      </c>
      <c r="AO3681">
        <v>13</v>
      </c>
      <c r="AP3681">
        <v>13</v>
      </c>
    </row>
    <row r="3682" spans="1:42" x14ac:dyDescent="0.15">
      <c r="A3682">
        <v>3681</v>
      </c>
      <c r="B3682" t="s">
        <v>413</v>
      </c>
      <c r="F3682">
        <v>20</v>
      </c>
      <c r="G3682" t="s">
        <v>76</v>
      </c>
      <c r="H3682" t="s">
        <v>3160</v>
      </c>
      <c r="J3682" t="s">
        <v>66</v>
      </c>
      <c r="K3682" t="s">
        <v>66</v>
      </c>
      <c r="N3682" t="s">
        <v>66</v>
      </c>
      <c r="O3682" t="s">
        <v>66</v>
      </c>
      <c r="P3682">
        <v>969</v>
      </c>
      <c r="T3682" t="s">
        <v>3175</v>
      </c>
      <c r="U3682" t="s">
        <v>3176</v>
      </c>
      <c r="W3682">
        <v>1</v>
      </c>
      <c r="AH3682" t="s">
        <v>71</v>
      </c>
      <c r="AI3682" t="s">
        <v>71</v>
      </c>
      <c r="AJ3682" t="s">
        <v>73</v>
      </c>
      <c r="AK3682" t="s">
        <v>81</v>
      </c>
      <c r="AL3682">
        <v>139.69164699999999</v>
      </c>
      <c r="AM3682">
        <v>35.689185000000002</v>
      </c>
      <c r="AN3682" s="1">
        <v>43926</v>
      </c>
      <c r="AO3682">
        <v>13</v>
      </c>
      <c r="AP3682">
        <v>13</v>
      </c>
    </row>
    <row r="3683" spans="1:42" x14ac:dyDescent="0.15">
      <c r="A3683">
        <v>3682</v>
      </c>
      <c r="B3683" t="s">
        <v>413</v>
      </c>
      <c r="F3683">
        <v>30</v>
      </c>
      <c r="G3683" t="s">
        <v>76</v>
      </c>
      <c r="H3683" t="s">
        <v>3160</v>
      </c>
      <c r="J3683" t="s">
        <v>66</v>
      </c>
      <c r="K3683" t="s">
        <v>66</v>
      </c>
      <c r="N3683" t="s">
        <v>66</v>
      </c>
      <c r="O3683" t="s">
        <v>66</v>
      </c>
      <c r="P3683">
        <v>970</v>
      </c>
      <c r="T3683" t="s">
        <v>3175</v>
      </c>
      <c r="U3683" t="s">
        <v>3176</v>
      </c>
      <c r="W3683">
        <v>1</v>
      </c>
      <c r="AH3683" t="s">
        <v>71</v>
      </c>
      <c r="AI3683" t="s">
        <v>71</v>
      </c>
      <c r="AJ3683" t="s">
        <v>73</v>
      </c>
      <c r="AK3683" t="s">
        <v>81</v>
      </c>
      <c r="AL3683">
        <v>139.69164699999999</v>
      </c>
      <c r="AM3683">
        <v>35.689185000000002</v>
      </c>
      <c r="AN3683" s="1">
        <v>43926</v>
      </c>
      <c r="AO3683">
        <v>13</v>
      </c>
      <c r="AP3683">
        <v>13</v>
      </c>
    </row>
    <row r="3684" spans="1:42" x14ac:dyDescent="0.15">
      <c r="A3684">
        <v>3683</v>
      </c>
      <c r="B3684" t="s">
        <v>413</v>
      </c>
      <c r="F3684">
        <v>20</v>
      </c>
      <c r="G3684" t="s">
        <v>76</v>
      </c>
      <c r="H3684" t="s">
        <v>3160</v>
      </c>
      <c r="J3684" t="s">
        <v>66</v>
      </c>
      <c r="K3684" t="s">
        <v>66</v>
      </c>
      <c r="N3684" t="s">
        <v>66</v>
      </c>
      <c r="O3684" t="s">
        <v>66</v>
      </c>
      <c r="P3684">
        <v>971</v>
      </c>
      <c r="T3684" t="s">
        <v>3175</v>
      </c>
      <c r="U3684" t="s">
        <v>3176</v>
      </c>
      <c r="W3684">
        <v>1</v>
      </c>
      <c r="AH3684" t="s">
        <v>71</v>
      </c>
      <c r="AI3684" t="s">
        <v>71</v>
      </c>
      <c r="AJ3684" t="s">
        <v>73</v>
      </c>
      <c r="AK3684" t="s">
        <v>81</v>
      </c>
      <c r="AL3684">
        <v>139.69164699999999</v>
      </c>
      <c r="AM3684">
        <v>35.689185000000002</v>
      </c>
      <c r="AN3684" s="1">
        <v>43926</v>
      </c>
      <c r="AO3684">
        <v>13</v>
      </c>
      <c r="AP3684">
        <v>13</v>
      </c>
    </row>
    <row r="3685" spans="1:42" x14ac:dyDescent="0.15">
      <c r="A3685">
        <v>3684</v>
      </c>
      <c r="B3685" t="s">
        <v>413</v>
      </c>
      <c r="F3685">
        <v>50</v>
      </c>
      <c r="G3685" t="s">
        <v>52</v>
      </c>
      <c r="H3685" t="s">
        <v>3160</v>
      </c>
      <c r="J3685" t="s">
        <v>66</v>
      </c>
      <c r="K3685" t="s">
        <v>66</v>
      </c>
      <c r="N3685" t="s">
        <v>66</v>
      </c>
      <c r="O3685" t="s">
        <v>66</v>
      </c>
      <c r="P3685">
        <v>972</v>
      </c>
      <c r="T3685" t="s">
        <v>3175</v>
      </c>
      <c r="U3685" t="s">
        <v>3176</v>
      </c>
      <c r="W3685">
        <v>1</v>
      </c>
      <c r="AH3685" t="s">
        <v>71</v>
      </c>
      <c r="AI3685" t="s">
        <v>71</v>
      </c>
      <c r="AJ3685" t="s">
        <v>73</v>
      </c>
      <c r="AK3685" t="s">
        <v>61</v>
      </c>
      <c r="AL3685">
        <v>139.69164699999999</v>
      </c>
      <c r="AM3685">
        <v>35.689185000000002</v>
      </c>
      <c r="AN3685" s="1">
        <v>43926</v>
      </c>
      <c r="AO3685">
        <v>13</v>
      </c>
      <c r="AP3685">
        <v>13</v>
      </c>
    </row>
    <row r="3686" spans="1:42" x14ac:dyDescent="0.15">
      <c r="A3686">
        <v>3685</v>
      </c>
      <c r="B3686" t="s">
        <v>413</v>
      </c>
      <c r="F3686">
        <v>60</v>
      </c>
      <c r="G3686" t="s">
        <v>76</v>
      </c>
      <c r="H3686" t="s">
        <v>3160</v>
      </c>
      <c r="J3686" t="s">
        <v>66</v>
      </c>
      <c r="K3686" t="s">
        <v>66</v>
      </c>
      <c r="N3686" t="s">
        <v>66</v>
      </c>
      <c r="O3686" t="s">
        <v>66</v>
      </c>
      <c r="P3686">
        <v>973</v>
      </c>
      <c r="T3686" t="s">
        <v>3175</v>
      </c>
      <c r="U3686" t="s">
        <v>3176</v>
      </c>
      <c r="W3686">
        <v>1</v>
      </c>
      <c r="AH3686" t="s">
        <v>71</v>
      </c>
      <c r="AI3686" t="s">
        <v>71</v>
      </c>
      <c r="AJ3686" t="s">
        <v>73</v>
      </c>
      <c r="AK3686" t="s">
        <v>81</v>
      </c>
      <c r="AL3686">
        <v>139.69164699999999</v>
      </c>
      <c r="AM3686">
        <v>35.689185000000002</v>
      </c>
      <c r="AN3686" s="1">
        <v>43926</v>
      </c>
      <c r="AO3686">
        <v>13</v>
      </c>
      <c r="AP3686">
        <v>13</v>
      </c>
    </row>
    <row r="3687" spans="1:42" x14ac:dyDescent="0.15">
      <c r="A3687">
        <v>3686</v>
      </c>
      <c r="B3687" t="s">
        <v>413</v>
      </c>
      <c r="F3687">
        <v>40</v>
      </c>
      <c r="G3687" t="s">
        <v>52</v>
      </c>
      <c r="H3687" t="s">
        <v>3160</v>
      </c>
      <c r="J3687" t="s">
        <v>66</v>
      </c>
      <c r="K3687" t="s">
        <v>66</v>
      </c>
      <c r="N3687" t="s">
        <v>66</v>
      </c>
      <c r="O3687" t="s">
        <v>66</v>
      </c>
      <c r="P3687">
        <v>974</v>
      </c>
      <c r="T3687" t="s">
        <v>3175</v>
      </c>
      <c r="U3687" t="s">
        <v>3176</v>
      </c>
      <c r="W3687">
        <v>1</v>
      </c>
      <c r="AH3687" t="s">
        <v>71</v>
      </c>
      <c r="AI3687" t="s">
        <v>71</v>
      </c>
      <c r="AJ3687" t="s">
        <v>73</v>
      </c>
      <c r="AK3687" t="s">
        <v>61</v>
      </c>
      <c r="AL3687">
        <v>139.69164699999999</v>
      </c>
      <c r="AM3687">
        <v>35.689185000000002</v>
      </c>
      <c r="AN3687" s="1">
        <v>43926</v>
      </c>
      <c r="AO3687">
        <v>13</v>
      </c>
      <c r="AP3687">
        <v>13</v>
      </c>
    </row>
    <row r="3688" spans="1:42" x14ac:dyDescent="0.15">
      <c r="A3688">
        <v>3687</v>
      </c>
      <c r="B3688" t="s">
        <v>413</v>
      </c>
      <c r="F3688">
        <v>60</v>
      </c>
      <c r="G3688" t="s">
        <v>52</v>
      </c>
      <c r="H3688" t="s">
        <v>3160</v>
      </c>
      <c r="J3688" t="s">
        <v>66</v>
      </c>
      <c r="K3688" t="s">
        <v>66</v>
      </c>
      <c r="N3688" t="s">
        <v>66</v>
      </c>
      <c r="O3688" t="s">
        <v>66</v>
      </c>
      <c r="P3688">
        <v>975</v>
      </c>
      <c r="T3688" t="s">
        <v>3175</v>
      </c>
      <c r="U3688" t="s">
        <v>3176</v>
      </c>
      <c r="W3688">
        <v>1</v>
      </c>
      <c r="AH3688" t="s">
        <v>71</v>
      </c>
      <c r="AI3688" t="s">
        <v>71</v>
      </c>
      <c r="AJ3688" t="s">
        <v>73</v>
      </c>
      <c r="AK3688" t="s">
        <v>61</v>
      </c>
      <c r="AL3688">
        <v>139.69164699999999</v>
      </c>
      <c r="AM3688">
        <v>35.689185000000002</v>
      </c>
      <c r="AN3688" s="1">
        <v>43926</v>
      </c>
      <c r="AO3688">
        <v>13</v>
      </c>
      <c r="AP3688">
        <v>13</v>
      </c>
    </row>
    <row r="3689" spans="1:42" x14ac:dyDescent="0.15">
      <c r="A3689">
        <v>3688</v>
      </c>
      <c r="B3689" t="s">
        <v>413</v>
      </c>
      <c r="F3689">
        <v>30</v>
      </c>
      <c r="G3689" t="s">
        <v>52</v>
      </c>
      <c r="H3689" t="s">
        <v>3160</v>
      </c>
      <c r="J3689" t="s">
        <v>66</v>
      </c>
      <c r="K3689" t="s">
        <v>66</v>
      </c>
      <c r="N3689" t="s">
        <v>66</v>
      </c>
      <c r="O3689" t="s">
        <v>66</v>
      </c>
      <c r="P3689">
        <v>976</v>
      </c>
      <c r="T3689" t="s">
        <v>3175</v>
      </c>
      <c r="U3689" t="s">
        <v>3176</v>
      </c>
      <c r="W3689">
        <v>1</v>
      </c>
      <c r="AH3689" t="s">
        <v>71</v>
      </c>
      <c r="AI3689" t="s">
        <v>71</v>
      </c>
      <c r="AJ3689" t="s">
        <v>73</v>
      </c>
      <c r="AK3689" t="s">
        <v>61</v>
      </c>
      <c r="AL3689">
        <v>139.69164699999999</v>
      </c>
      <c r="AM3689">
        <v>35.689185000000002</v>
      </c>
      <c r="AN3689" s="1">
        <v>43926</v>
      </c>
      <c r="AO3689">
        <v>13</v>
      </c>
      <c r="AP3689">
        <v>13</v>
      </c>
    </row>
    <row r="3690" spans="1:42" x14ac:dyDescent="0.15">
      <c r="A3690">
        <v>3689</v>
      </c>
      <c r="B3690" t="s">
        <v>413</v>
      </c>
      <c r="F3690">
        <v>70</v>
      </c>
      <c r="G3690" t="s">
        <v>52</v>
      </c>
      <c r="H3690" t="s">
        <v>3160</v>
      </c>
      <c r="J3690" t="s">
        <v>66</v>
      </c>
      <c r="K3690" t="s">
        <v>66</v>
      </c>
      <c r="N3690" t="s">
        <v>66</v>
      </c>
      <c r="O3690" t="s">
        <v>66</v>
      </c>
      <c r="P3690">
        <v>977</v>
      </c>
      <c r="T3690" t="s">
        <v>3175</v>
      </c>
      <c r="U3690" t="s">
        <v>3176</v>
      </c>
      <c r="W3690">
        <v>1</v>
      </c>
      <c r="AH3690" t="s">
        <v>71</v>
      </c>
      <c r="AI3690" t="s">
        <v>71</v>
      </c>
      <c r="AJ3690" t="s">
        <v>73</v>
      </c>
      <c r="AK3690" t="s">
        <v>61</v>
      </c>
      <c r="AL3690">
        <v>139.69164699999999</v>
      </c>
      <c r="AM3690">
        <v>35.689185000000002</v>
      </c>
      <c r="AN3690" s="1">
        <v>43926</v>
      </c>
      <c r="AO3690">
        <v>13</v>
      </c>
      <c r="AP3690">
        <v>13</v>
      </c>
    </row>
    <row r="3691" spans="1:42" x14ac:dyDescent="0.15">
      <c r="A3691">
        <v>3690</v>
      </c>
      <c r="B3691" t="s">
        <v>413</v>
      </c>
      <c r="F3691">
        <v>50</v>
      </c>
      <c r="G3691" t="s">
        <v>52</v>
      </c>
      <c r="H3691" t="s">
        <v>3160</v>
      </c>
      <c r="J3691" t="s">
        <v>66</v>
      </c>
      <c r="K3691" t="s">
        <v>66</v>
      </c>
      <c r="N3691" t="s">
        <v>66</v>
      </c>
      <c r="O3691" t="s">
        <v>66</v>
      </c>
      <c r="P3691">
        <v>978</v>
      </c>
      <c r="T3691" t="s">
        <v>3175</v>
      </c>
      <c r="U3691" t="s">
        <v>3176</v>
      </c>
      <c r="W3691">
        <v>1</v>
      </c>
      <c r="AH3691" t="s">
        <v>71</v>
      </c>
      <c r="AI3691" t="s">
        <v>71</v>
      </c>
      <c r="AJ3691" t="s">
        <v>73</v>
      </c>
      <c r="AK3691" t="s">
        <v>61</v>
      </c>
      <c r="AL3691">
        <v>139.69164699999999</v>
      </c>
      <c r="AM3691">
        <v>35.689185000000002</v>
      </c>
      <c r="AN3691" s="1">
        <v>43926</v>
      </c>
      <c r="AO3691">
        <v>13</v>
      </c>
      <c r="AP3691">
        <v>13</v>
      </c>
    </row>
    <row r="3692" spans="1:42" x14ac:dyDescent="0.15">
      <c r="A3692">
        <v>3691</v>
      </c>
      <c r="B3692" t="s">
        <v>413</v>
      </c>
      <c r="F3692">
        <v>30</v>
      </c>
      <c r="G3692" t="s">
        <v>76</v>
      </c>
      <c r="H3692" t="s">
        <v>3160</v>
      </c>
      <c r="J3692" t="s">
        <v>66</v>
      </c>
      <c r="K3692" t="s">
        <v>66</v>
      </c>
      <c r="N3692" t="s">
        <v>66</v>
      </c>
      <c r="O3692" t="s">
        <v>66</v>
      </c>
      <c r="P3692">
        <v>979</v>
      </c>
      <c r="T3692" t="s">
        <v>3175</v>
      </c>
      <c r="U3692" t="s">
        <v>3176</v>
      </c>
      <c r="W3692">
        <v>1</v>
      </c>
      <c r="AH3692" t="s">
        <v>71</v>
      </c>
      <c r="AI3692" t="s">
        <v>71</v>
      </c>
      <c r="AJ3692" t="s">
        <v>73</v>
      </c>
      <c r="AK3692" t="s">
        <v>81</v>
      </c>
      <c r="AL3692">
        <v>139.69164699999999</v>
      </c>
      <c r="AM3692">
        <v>35.689185000000002</v>
      </c>
      <c r="AN3692" s="1">
        <v>43926</v>
      </c>
      <c r="AO3692">
        <v>13</v>
      </c>
      <c r="AP3692">
        <v>13</v>
      </c>
    </row>
    <row r="3693" spans="1:42" x14ac:dyDescent="0.15">
      <c r="A3693">
        <v>3692</v>
      </c>
      <c r="B3693" t="s">
        <v>413</v>
      </c>
      <c r="F3693">
        <v>40</v>
      </c>
      <c r="G3693" t="s">
        <v>52</v>
      </c>
      <c r="H3693" t="s">
        <v>3160</v>
      </c>
      <c r="J3693" t="s">
        <v>66</v>
      </c>
      <c r="K3693" t="s">
        <v>66</v>
      </c>
      <c r="N3693" t="s">
        <v>66</v>
      </c>
      <c r="O3693" t="s">
        <v>66</v>
      </c>
      <c r="P3693">
        <v>980</v>
      </c>
      <c r="T3693" t="s">
        <v>3175</v>
      </c>
      <c r="U3693" t="s">
        <v>3176</v>
      </c>
      <c r="W3693">
        <v>1</v>
      </c>
      <c r="AH3693" t="s">
        <v>71</v>
      </c>
      <c r="AI3693" t="s">
        <v>71</v>
      </c>
      <c r="AJ3693" t="s">
        <v>73</v>
      </c>
      <c r="AK3693" t="s">
        <v>61</v>
      </c>
      <c r="AL3693">
        <v>139.69164699999999</v>
      </c>
      <c r="AM3693">
        <v>35.689185000000002</v>
      </c>
      <c r="AN3693" s="1">
        <v>43926</v>
      </c>
      <c r="AO3693">
        <v>13</v>
      </c>
      <c r="AP3693">
        <v>13</v>
      </c>
    </row>
    <row r="3694" spans="1:42" x14ac:dyDescent="0.15">
      <c r="A3694">
        <v>3693</v>
      </c>
      <c r="B3694" t="s">
        <v>413</v>
      </c>
      <c r="F3694">
        <v>70</v>
      </c>
      <c r="G3694" t="s">
        <v>76</v>
      </c>
      <c r="H3694" t="s">
        <v>3160</v>
      </c>
      <c r="J3694" t="s">
        <v>66</v>
      </c>
      <c r="K3694" t="s">
        <v>66</v>
      </c>
      <c r="N3694" t="s">
        <v>66</v>
      </c>
      <c r="O3694" t="s">
        <v>66</v>
      </c>
      <c r="P3694">
        <v>981</v>
      </c>
      <c r="T3694" t="s">
        <v>3175</v>
      </c>
      <c r="U3694" t="s">
        <v>3176</v>
      </c>
      <c r="W3694">
        <v>1</v>
      </c>
      <c r="AH3694" t="s">
        <v>71</v>
      </c>
      <c r="AI3694" t="s">
        <v>71</v>
      </c>
      <c r="AJ3694" t="s">
        <v>73</v>
      </c>
      <c r="AK3694" t="s">
        <v>81</v>
      </c>
      <c r="AL3694">
        <v>139.69164699999999</v>
      </c>
      <c r="AM3694">
        <v>35.689185000000002</v>
      </c>
      <c r="AN3694" s="1">
        <v>43926</v>
      </c>
      <c r="AO3694">
        <v>13</v>
      </c>
      <c r="AP3694">
        <v>13</v>
      </c>
    </row>
    <row r="3695" spans="1:42" x14ac:dyDescent="0.15">
      <c r="A3695">
        <v>3694</v>
      </c>
      <c r="B3695" t="s">
        <v>413</v>
      </c>
      <c r="F3695">
        <v>60</v>
      </c>
      <c r="G3695" t="s">
        <v>52</v>
      </c>
      <c r="H3695" t="s">
        <v>3160</v>
      </c>
      <c r="J3695" t="s">
        <v>66</v>
      </c>
      <c r="K3695" t="s">
        <v>66</v>
      </c>
      <c r="N3695" t="s">
        <v>66</v>
      </c>
      <c r="O3695" t="s">
        <v>66</v>
      </c>
      <c r="P3695">
        <v>982</v>
      </c>
      <c r="T3695" t="s">
        <v>3175</v>
      </c>
      <c r="U3695" t="s">
        <v>3176</v>
      </c>
      <c r="W3695">
        <v>1</v>
      </c>
      <c r="AH3695" t="s">
        <v>71</v>
      </c>
      <c r="AI3695" t="s">
        <v>71</v>
      </c>
      <c r="AJ3695" t="s">
        <v>73</v>
      </c>
      <c r="AK3695" t="s">
        <v>61</v>
      </c>
      <c r="AL3695">
        <v>139.69164699999999</v>
      </c>
      <c r="AM3695">
        <v>35.689185000000002</v>
      </c>
      <c r="AN3695" s="1">
        <v>43926</v>
      </c>
      <c r="AO3695">
        <v>13</v>
      </c>
      <c r="AP3695">
        <v>13</v>
      </c>
    </row>
    <row r="3696" spans="1:42" x14ac:dyDescent="0.15">
      <c r="A3696">
        <v>3695</v>
      </c>
      <c r="B3696" t="s">
        <v>413</v>
      </c>
      <c r="F3696">
        <v>30</v>
      </c>
      <c r="G3696" t="s">
        <v>76</v>
      </c>
      <c r="H3696" t="s">
        <v>3160</v>
      </c>
      <c r="J3696" t="s">
        <v>66</v>
      </c>
      <c r="K3696" t="s">
        <v>66</v>
      </c>
      <c r="N3696" t="s">
        <v>66</v>
      </c>
      <c r="O3696" t="s">
        <v>66</v>
      </c>
      <c r="P3696">
        <v>983</v>
      </c>
      <c r="T3696" t="s">
        <v>3175</v>
      </c>
      <c r="U3696" t="s">
        <v>3176</v>
      </c>
      <c r="W3696">
        <v>1</v>
      </c>
      <c r="AH3696" t="s">
        <v>71</v>
      </c>
      <c r="AI3696" t="s">
        <v>71</v>
      </c>
      <c r="AJ3696" t="s">
        <v>73</v>
      </c>
      <c r="AK3696" t="s">
        <v>81</v>
      </c>
      <c r="AL3696">
        <v>139.69164699999999</v>
      </c>
      <c r="AM3696">
        <v>35.689185000000002</v>
      </c>
      <c r="AN3696" s="1">
        <v>43926</v>
      </c>
      <c r="AO3696">
        <v>13</v>
      </c>
      <c r="AP3696">
        <v>13</v>
      </c>
    </row>
    <row r="3697" spans="1:42" x14ac:dyDescent="0.15">
      <c r="A3697">
        <v>3696</v>
      </c>
      <c r="B3697" t="s">
        <v>413</v>
      </c>
      <c r="F3697">
        <v>50</v>
      </c>
      <c r="G3697" t="s">
        <v>76</v>
      </c>
      <c r="H3697" t="s">
        <v>3160</v>
      </c>
      <c r="J3697" t="s">
        <v>66</v>
      </c>
      <c r="K3697" t="s">
        <v>66</v>
      </c>
      <c r="N3697" t="s">
        <v>66</v>
      </c>
      <c r="O3697" t="s">
        <v>66</v>
      </c>
      <c r="P3697">
        <v>984</v>
      </c>
      <c r="T3697" t="s">
        <v>3175</v>
      </c>
      <c r="U3697" t="s">
        <v>3176</v>
      </c>
      <c r="W3697">
        <v>1</v>
      </c>
      <c r="AH3697" t="s">
        <v>71</v>
      </c>
      <c r="AI3697" t="s">
        <v>71</v>
      </c>
      <c r="AJ3697" t="s">
        <v>73</v>
      </c>
      <c r="AK3697" t="s">
        <v>81</v>
      </c>
      <c r="AL3697">
        <v>139.69164699999999</v>
      </c>
      <c r="AM3697">
        <v>35.689185000000002</v>
      </c>
      <c r="AN3697" s="1">
        <v>43926</v>
      </c>
      <c r="AO3697">
        <v>13</v>
      </c>
      <c r="AP3697">
        <v>13</v>
      </c>
    </row>
    <row r="3698" spans="1:42" x14ac:dyDescent="0.15">
      <c r="A3698">
        <v>3697</v>
      </c>
      <c r="B3698" t="s">
        <v>413</v>
      </c>
      <c r="F3698">
        <v>20</v>
      </c>
      <c r="G3698" t="s">
        <v>76</v>
      </c>
      <c r="H3698" t="s">
        <v>3160</v>
      </c>
      <c r="J3698" t="s">
        <v>66</v>
      </c>
      <c r="K3698" t="s">
        <v>66</v>
      </c>
      <c r="N3698" t="s">
        <v>66</v>
      </c>
      <c r="O3698" t="s">
        <v>66</v>
      </c>
      <c r="P3698">
        <v>985</v>
      </c>
      <c r="T3698" t="s">
        <v>3175</v>
      </c>
      <c r="U3698" t="s">
        <v>3176</v>
      </c>
      <c r="W3698">
        <v>1</v>
      </c>
      <c r="AH3698" t="s">
        <v>71</v>
      </c>
      <c r="AI3698" t="s">
        <v>71</v>
      </c>
      <c r="AJ3698" t="s">
        <v>73</v>
      </c>
      <c r="AK3698" t="s">
        <v>81</v>
      </c>
      <c r="AL3698">
        <v>139.69164699999999</v>
      </c>
      <c r="AM3698">
        <v>35.689185000000002</v>
      </c>
      <c r="AN3698" s="1">
        <v>43926</v>
      </c>
      <c r="AO3698">
        <v>13</v>
      </c>
      <c r="AP3698">
        <v>13</v>
      </c>
    </row>
    <row r="3699" spans="1:42" x14ac:dyDescent="0.15">
      <c r="A3699">
        <v>3698</v>
      </c>
      <c r="B3699" t="s">
        <v>413</v>
      </c>
      <c r="F3699">
        <v>20</v>
      </c>
      <c r="G3699" t="s">
        <v>52</v>
      </c>
      <c r="H3699" t="s">
        <v>3160</v>
      </c>
      <c r="J3699" t="s">
        <v>66</v>
      </c>
      <c r="K3699" t="s">
        <v>66</v>
      </c>
      <c r="N3699" t="s">
        <v>66</v>
      </c>
      <c r="O3699" t="s">
        <v>66</v>
      </c>
      <c r="P3699">
        <v>986</v>
      </c>
      <c r="T3699" t="s">
        <v>3175</v>
      </c>
      <c r="U3699" t="s">
        <v>3176</v>
      </c>
      <c r="W3699">
        <v>1</v>
      </c>
      <c r="AH3699" t="s">
        <v>71</v>
      </c>
      <c r="AI3699" t="s">
        <v>71</v>
      </c>
      <c r="AJ3699" t="s">
        <v>73</v>
      </c>
      <c r="AK3699" t="s">
        <v>61</v>
      </c>
      <c r="AL3699">
        <v>139.69164699999999</v>
      </c>
      <c r="AM3699">
        <v>35.689185000000002</v>
      </c>
      <c r="AN3699" s="1">
        <v>43926</v>
      </c>
      <c r="AO3699">
        <v>13</v>
      </c>
      <c r="AP3699">
        <v>13</v>
      </c>
    </row>
    <row r="3700" spans="1:42" x14ac:dyDescent="0.15">
      <c r="A3700">
        <v>3699</v>
      </c>
      <c r="B3700" t="s">
        <v>413</v>
      </c>
      <c r="F3700">
        <v>20</v>
      </c>
      <c r="G3700" t="s">
        <v>76</v>
      </c>
      <c r="H3700" t="s">
        <v>3160</v>
      </c>
      <c r="J3700" t="s">
        <v>66</v>
      </c>
      <c r="K3700" t="s">
        <v>66</v>
      </c>
      <c r="N3700" t="s">
        <v>66</v>
      </c>
      <c r="O3700" t="s">
        <v>66</v>
      </c>
      <c r="P3700">
        <v>987</v>
      </c>
      <c r="T3700" t="s">
        <v>3175</v>
      </c>
      <c r="U3700" t="s">
        <v>3176</v>
      </c>
      <c r="W3700">
        <v>1</v>
      </c>
      <c r="AH3700" t="s">
        <v>71</v>
      </c>
      <c r="AI3700" t="s">
        <v>71</v>
      </c>
      <c r="AJ3700" t="s">
        <v>73</v>
      </c>
      <c r="AK3700" t="s">
        <v>81</v>
      </c>
      <c r="AL3700">
        <v>139.69164699999999</v>
      </c>
      <c r="AM3700">
        <v>35.689185000000002</v>
      </c>
      <c r="AN3700" s="1">
        <v>43926</v>
      </c>
      <c r="AO3700">
        <v>13</v>
      </c>
      <c r="AP3700">
        <v>13</v>
      </c>
    </row>
    <row r="3701" spans="1:42" x14ac:dyDescent="0.15">
      <c r="A3701">
        <v>3700</v>
      </c>
      <c r="B3701" t="s">
        <v>413</v>
      </c>
      <c r="F3701">
        <v>20</v>
      </c>
      <c r="G3701" t="s">
        <v>76</v>
      </c>
      <c r="H3701" t="s">
        <v>3160</v>
      </c>
      <c r="J3701" t="s">
        <v>66</v>
      </c>
      <c r="K3701" t="s">
        <v>66</v>
      </c>
      <c r="N3701" t="s">
        <v>66</v>
      </c>
      <c r="O3701" t="s">
        <v>66</v>
      </c>
      <c r="P3701">
        <v>988</v>
      </c>
      <c r="T3701" t="s">
        <v>3175</v>
      </c>
      <c r="U3701" t="s">
        <v>3176</v>
      </c>
      <c r="W3701">
        <v>1</v>
      </c>
      <c r="AH3701" t="s">
        <v>71</v>
      </c>
      <c r="AI3701" t="s">
        <v>71</v>
      </c>
      <c r="AJ3701" t="s">
        <v>73</v>
      </c>
      <c r="AK3701" t="s">
        <v>81</v>
      </c>
      <c r="AL3701">
        <v>139.69164699999999</v>
      </c>
      <c r="AM3701">
        <v>35.689185000000002</v>
      </c>
      <c r="AN3701" s="1">
        <v>43926</v>
      </c>
      <c r="AO3701">
        <v>13</v>
      </c>
      <c r="AP3701">
        <v>13</v>
      </c>
    </row>
    <row r="3702" spans="1:42" x14ac:dyDescent="0.15">
      <c r="A3702">
        <v>3701</v>
      </c>
      <c r="B3702" t="s">
        <v>413</v>
      </c>
      <c r="F3702">
        <v>40</v>
      </c>
      <c r="G3702" t="s">
        <v>52</v>
      </c>
      <c r="H3702" t="s">
        <v>3160</v>
      </c>
      <c r="J3702" t="s">
        <v>66</v>
      </c>
      <c r="K3702" t="s">
        <v>66</v>
      </c>
      <c r="N3702" t="s">
        <v>66</v>
      </c>
      <c r="O3702" t="s">
        <v>66</v>
      </c>
      <c r="P3702">
        <v>989</v>
      </c>
      <c r="T3702" t="s">
        <v>3175</v>
      </c>
      <c r="U3702" t="s">
        <v>3176</v>
      </c>
      <c r="W3702">
        <v>1</v>
      </c>
      <c r="AH3702" t="s">
        <v>71</v>
      </c>
      <c r="AI3702" t="s">
        <v>71</v>
      </c>
      <c r="AJ3702" t="s">
        <v>73</v>
      </c>
      <c r="AK3702" t="s">
        <v>61</v>
      </c>
      <c r="AL3702">
        <v>139.69164699999999</v>
      </c>
      <c r="AM3702">
        <v>35.689185000000002</v>
      </c>
      <c r="AN3702" s="1">
        <v>43926</v>
      </c>
      <c r="AO3702">
        <v>13</v>
      </c>
      <c r="AP3702">
        <v>13</v>
      </c>
    </row>
    <row r="3703" spans="1:42" x14ac:dyDescent="0.15">
      <c r="A3703">
        <v>3702</v>
      </c>
      <c r="B3703" t="s">
        <v>413</v>
      </c>
      <c r="F3703">
        <v>20</v>
      </c>
      <c r="G3703" t="s">
        <v>52</v>
      </c>
      <c r="H3703" t="s">
        <v>3160</v>
      </c>
      <c r="J3703" t="s">
        <v>66</v>
      </c>
      <c r="K3703" t="s">
        <v>66</v>
      </c>
      <c r="N3703" t="s">
        <v>66</v>
      </c>
      <c r="O3703" t="s">
        <v>66</v>
      </c>
      <c r="P3703">
        <v>990</v>
      </c>
      <c r="T3703" t="s">
        <v>3175</v>
      </c>
      <c r="U3703" t="s">
        <v>3176</v>
      </c>
      <c r="W3703">
        <v>1</v>
      </c>
      <c r="AH3703" t="s">
        <v>71</v>
      </c>
      <c r="AI3703" t="s">
        <v>71</v>
      </c>
      <c r="AJ3703" t="s">
        <v>73</v>
      </c>
      <c r="AK3703" t="s">
        <v>61</v>
      </c>
      <c r="AL3703">
        <v>139.69164699999999</v>
      </c>
      <c r="AM3703">
        <v>35.689185000000002</v>
      </c>
      <c r="AN3703" s="1">
        <v>43926</v>
      </c>
      <c r="AO3703">
        <v>13</v>
      </c>
      <c r="AP3703">
        <v>13</v>
      </c>
    </row>
    <row r="3704" spans="1:42" x14ac:dyDescent="0.15">
      <c r="A3704">
        <v>3703</v>
      </c>
      <c r="B3704" t="s">
        <v>413</v>
      </c>
      <c r="F3704">
        <v>20</v>
      </c>
      <c r="G3704" t="s">
        <v>52</v>
      </c>
      <c r="H3704" t="s">
        <v>3160</v>
      </c>
      <c r="J3704" t="s">
        <v>66</v>
      </c>
      <c r="K3704" t="s">
        <v>66</v>
      </c>
      <c r="N3704" t="s">
        <v>66</v>
      </c>
      <c r="O3704" t="s">
        <v>66</v>
      </c>
      <c r="P3704">
        <v>991</v>
      </c>
      <c r="T3704" t="s">
        <v>3175</v>
      </c>
      <c r="U3704" t="s">
        <v>3176</v>
      </c>
      <c r="W3704">
        <v>1</v>
      </c>
      <c r="AH3704" t="s">
        <v>71</v>
      </c>
      <c r="AI3704" t="s">
        <v>71</v>
      </c>
      <c r="AJ3704" t="s">
        <v>73</v>
      </c>
      <c r="AK3704" t="s">
        <v>61</v>
      </c>
      <c r="AL3704">
        <v>139.69164699999999</v>
      </c>
      <c r="AM3704">
        <v>35.689185000000002</v>
      </c>
      <c r="AN3704" s="1">
        <v>43926</v>
      </c>
      <c r="AO3704">
        <v>13</v>
      </c>
      <c r="AP3704">
        <v>13</v>
      </c>
    </row>
    <row r="3705" spans="1:42" x14ac:dyDescent="0.15">
      <c r="A3705">
        <v>3704</v>
      </c>
      <c r="B3705" t="s">
        <v>413</v>
      </c>
      <c r="F3705">
        <v>20</v>
      </c>
      <c r="G3705" t="s">
        <v>52</v>
      </c>
      <c r="H3705" t="s">
        <v>3160</v>
      </c>
      <c r="J3705" t="s">
        <v>66</v>
      </c>
      <c r="K3705" t="s">
        <v>66</v>
      </c>
      <c r="N3705" t="s">
        <v>66</v>
      </c>
      <c r="O3705" t="s">
        <v>66</v>
      </c>
      <c r="P3705">
        <v>992</v>
      </c>
      <c r="T3705" t="s">
        <v>3175</v>
      </c>
      <c r="U3705" t="s">
        <v>3176</v>
      </c>
      <c r="W3705">
        <v>1</v>
      </c>
      <c r="AH3705" t="s">
        <v>71</v>
      </c>
      <c r="AI3705" t="s">
        <v>71</v>
      </c>
      <c r="AJ3705" t="s">
        <v>73</v>
      </c>
      <c r="AK3705" t="s">
        <v>61</v>
      </c>
      <c r="AL3705">
        <v>139.69164699999999</v>
      </c>
      <c r="AM3705">
        <v>35.689185000000002</v>
      </c>
      <c r="AN3705" s="1">
        <v>43926</v>
      </c>
      <c r="AO3705">
        <v>13</v>
      </c>
      <c r="AP3705">
        <v>13</v>
      </c>
    </row>
    <row r="3706" spans="1:42" x14ac:dyDescent="0.15">
      <c r="A3706">
        <v>3705</v>
      </c>
      <c r="B3706" t="s">
        <v>413</v>
      </c>
      <c r="F3706">
        <v>30</v>
      </c>
      <c r="G3706" t="s">
        <v>52</v>
      </c>
      <c r="H3706" t="s">
        <v>3160</v>
      </c>
      <c r="J3706" t="s">
        <v>66</v>
      </c>
      <c r="K3706" t="s">
        <v>66</v>
      </c>
      <c r="N3706" t="s">
        <v>66</v>
      </c>
      <c r="O3706" t="s">
        <v>66</v>
      </c>
      <c r="P3706">
        <v>993</v>
      </c>
      <c r="T3706" t="s">
        <v>3175</v>
      </c>
      <c r="U3706" t="s">
        <v>3176</v>
      </c>
      <c r="W3706">
        <v>1</v>
      </c>
      <c r="AH3706" t="s">
        <v>71</v>
      </c>
      <c r="AI3706" t="s">
        <v>71</v>
      </c>
      <c r="AJ3706" t="s">
        <v>73</v>
      </c>
      <c r="AK3706" t="s">
        <v>61</v>
      </c>
      <c r="AL3706">
        <v>139.69164699999999</v>
      </c>
      <c r="AM3706">
        <v>35.689185000000002</v>
      </c>
      <c r="AN3706" s="1">
        <v>43926</v>
      </c>
      <c r="AO3706">
        <v>13</v>
      </c>
      <c r="AP3706">
        <v>13</v>
      </c>
    </row>
    <row r="3707" spans="1:42" x14ac:dyDescent="0.15">
      <c r="A3707">
        <v>3706</v>
      </c>
      <c r="B3707" t="s">
        <v>413</v>
      </c>
      <c r="F3707">
        <v>20</v>
      </c>
      <c r="G3707" t="s">
        <v>52</v>
      </c>
      <c r="H3707" t="s">
        <v>3160</v>
      </c>
      <c r="J3707" t="s">
        <v>66</v>
      </c>
      <c r="K3707" t="s">
        <v>66</v>
      </c>
      <c r="N3707" t="s">
        <v>66</v>
      </c>
      <c r="O3707" t="s">
        <v>66</v>
      </c>
      <c r="P3707">
        <v>994</v>
      </c>
      <c r="T3707" t="s">
        <v>3175</v>
      </c>
      <c r="U3707" t="s">
        <v>3176</v>
      </c>
      <c r="W3707">
        <v>1</v>
      </c>
      <c r="AH3707" t="s">
        <v>71</v>
      </c>
      <c r="AI3707" t="s">
        <v>71</v>
      </c>
      <c r="AJ3707" t="s">
        <v>73</v>
      </c>
      <c r="AK3707" t="s">
        <v>61</v>
      </c>
      <c r="AL3707">
        <v>139.69164699999999</v>
      </c>
      <c r="AM3707">
        <v>35.689185000000002</v>
      </c>
      <c r="AN3707" s="1">
        <v>43926</v>
      </c>
      <c r="AO3707">
        <v>13</v>
      </c>
      <c r="AP3707">
        <v>13</v>
      </c>
    </row>
    <row r="3708" spans="1:42" x14ac:dyDescent="0.15">
      <c r="A3708">
        <v>3707</v>
      </c>
      <c r="B3708" t="s">
        <v>413</v>
      </c>
      <c r="F3708">
        <v>30</v>
      </c>
      <c r="G3708" t="s">
        <v>52</v>
      </c>
      <c r="H3708" t="s">
        <v>3160</v>
      </c>
      <c r="J3708" t="s">
        <v>66</v>
      </c>
      <c r="K3708" t="s">
        <v>66</v>
      </c>
      <c r="N3708" t="s">
        <v>66</v>
      </c>
      <c r="O3708" t="s">
        <v>66</v>
      </c>
      <c r="P3708">
        <v>995</v>
      </c>
      <c r="T3708" t="s">
        <v>3175</v>
      </c>
      <c r="U3708" t="s">
        <v>3176</v>
      </c>
      <c r="W3708">
        <v>1</v>
      </c>
      <c r="AH3708" t="s">
        <v>71</v>
      </c>
      <c r="AI3708" t="s">
        <v>71</v>
      </c>
      <c r="AJ3708" t="s">
        <v>73</v>
      </c>
      <c r="AK3708" t="s">
        <v>61</v>
      </c>
      <c r="AL3708">
        <v>139.69164699999999</v>
      </c>
      <c r="AM3708">
        <v>35.689185000000002</v>
      </c>
      <c r="AN3708" s="1">
        <v>43926</v>
      </c>
      <c r="AO3708">
        <v>13</v>
      </c>
      <c r="AP3708">
        <v>13</v>
      </c>
    </row>
    <row r="3709" spans="1:42" x14ac:dyDescent="0.15">
      <c r="A3709">
        <v>3708</v>
      </c>
      <c r="B3709" t="s">
        <v>413</v>
      </c>
      <c r="F3709">
        <v>60</v>
      </c>
      <c r="G3709" t="s">
        <v>52</v>
      </c>
      <c r="H3709" t="s">
        <v>3160</v>
      </c>
      <c r="J3709" t="s">
        <v>66</v>
      </c>
      <c r="K3709" t="s">
        <v>66</v>
      </c>
      <c r="N3709" t="s">
        <v>66</v>
      </c>
      <c r="O3709" t="s">
        <v>66</v>
      </c>
      <c r="P3709">
        <v>996</v>
      </c>
      <c r="T3709" t="s">
        <v>3175</v>
      </c>
      <c r="U3709" t="s">
        <v>3176</v>
      </c>
      <c r="W3709">
        <v>1</v>
      </c>
      <c r="AH3709" t="s">
        <v>71</v>
      </c>
      <c r="AI3709" t="s">
        <v>71</v>
      </c>
      <c r="AJ3709" t="s">
        <v>73</v>
      </c>
      <c r="AK3709" t="s">
        <v>61</v>
      </c>
      <c r="AL3709">
        <v>139.69164699999999</v>
      </c>
      <c r="AM3709">
        <v>35.689185000000002</v>
      </c>
      <c r="AN3709" s="1">
        <v>43926</v>
      </c>
      <c r="AO3709">
        <v>13</v>
      </c>
      <c r="AP3709">
        <v>13</v>
      </c>
    </row>
    <row r="3710" spans="1:42" x14ac:dyDescent="0.15">
      <c r="A3710">
        <v>3709</v>
      </c>
      <c r="B3710" t="s">
        <v>413</v>
      </c>
      <c r="F3710">
        <v>50</v>
      </c>
      <c r="G3710" t="s">
        <v>52</v>
      </c>
      <c r="H3710" t="s">
        <v>3160</v>
      </c>
      <c r="J3710" t="s">
        <v>66</v>
      </c>
      <c r="K3710" t="s">
        <v>66</v>
      </c>
      <c r="N3710" t="s">
        <v>66</v>
      </c>
      <c r="O3710" t="s">
        <v>66</v>
      </c>
      <c r="P3710">
        <v>997</v>
      </c>
      <c r="T3710" t="s">
        <v>3175</v>
      </c>
      <c r="U3710" t="s">
        <v>3176</v>
      </c>
      <c r="W3710">
        <v>1</v>
      </c>
      <c r="AH3710" t="s">
        <v>71</v>
      </c>
      <c r="AI3710" t="s">
        <v>71</v>
      </c>
      <c r="AJ3710" t="s">
        <v>73</v>
      </c>
      <c r="AK3710" t="s">
        <v>61</v>
      </c>
      <c r="AL3710">
        <v>139.69164699999999</v>
      </c>
      <c r="AM3710">
        <v>35.689185000000002</v>
      </c>
      <c r="AN3710" s="1">
        <v>43926</v>
      </c>
      <c r="AO3710">
        <v>13</v>
      </c>
      <c r="AP3710">
        <v>13</v>
      </c>
    </row>
    <row r="3711" spans="1:42" x14ac:dyDescent="0.15">
      <c r="A3711">
        <v>3710</v>
      </c>
      <c r="B3711" t="s">
        <v>413</v>
      </c>
      <c r="F3711">
        <v>30</v>
      </c>
      <c r="G3711" t="s">
        <v>76</v>
      </c>
      <c r="H3711" t="s">
        <v>3160</v>
      </c>
      <c r="J3711" t="s">
        <v>66</v>
      </c>
      <c r="K3711" t="s">
        <v>66</v>
      </c>
      <c r="N3711" t="s">
        <v>66</v>
      </c>
      <c r="O3711" t="s">
        <v>66</v>
      </c>
      <c r="P3711">
        <v>998</v>
      </c>
      <c r="T3711" t="s">
        <v>3175</v>
      </c>
      <c r="U3711" t="s">
        <v>3176</v>
      </c>
      <c r="W3711">
        <v>1</v>
      </c>
      <c r="AH3711" t="s">
        <v>71</v>
      </c>
      <c r="AI3711" t="s">
        <v>71</v>
      </c>
      <c r="AJ3711" t="s">
        <v>73</v>
      </c>
      <c r="AK3711" t="s">
        <v>81</v>
      </c>
      <c r="AL3711">
        <v>139.69164699999999</v>
      </c>
      <c r="AM3711">
        <v>35.689185000000002</v>
      </c>
      <c r="AN3711" s="1">
        <v>43926</v>
      </c>
      <c r="AO3711">
        <v>13</v>
      </c>
      <c r="AP3711">
        <v>13</v>
      </c>
    </row>
    <row r="3712" spans="1:42" x14ac:dyDescent="0.15">
      <c r="A3712">
        <v>3711</v>
      </c>
      <c r="B3712" t="s">
        <v>413</v>
      </c>
      <c r="F3712">
        <v>30</v>
      </c>
      <c r="G3712" t="s">
        <v>76</v>
      </c>
      <c r="H3712" t="s">
        <v>3160</v>
      </c>
      <c r="J3712" t="s">
        <v>66</v>
      </c>
      <c r="K3712" t="s">
        <v>66</v>
      </c>
      <c r="N3712" t="s">
        <v>66</v>
      </c>
      <c r="O3712" t="s">
        <v>66</v>
      </c>
      <c r="P3712">
        <v>999</v>
      </c>
      <c r="T3712" t="s">
        <v>3175</v>
      </c>
      <c r="U3712" t="s">
        <v>3176</v>
      </c>
      <c r="W3712">
        <v>1</v>
      </c>
      <c r="AH3712" t="s">
        <v>71</v>
      </c>
      <c r="AI3712" t="s">
        <v>71</v>
      </c>
      <c r="AJ3712" t="s">
        <v>73</v>
      </c>
      <c r="AK3712" t="s">
        <v>81</v>
      </c>
      <c r="AL3712">
        <v>139.69164699999999</v>
      </c>
      <c r="AM3712">
        <v>35.689185000000002</v>
      </c>
      <c r="AN3712" s="1">
        <v>43926</v>
      </c>
      <c r="AO3712">
        <v>13</v>
      </c>
      <c r="AP3712">
        <v>13</v>
      </c>
    </row>
    <row r="3713" spans="1:42" x14ac:dyDescent="0.15">
      <c r="A3713">
        <v>3712</v>
      </c>
      <c r="B3713" t="s">
        <v>413</v>
      </c>
      <c r="F3713">
        <v>40</v>
      </c>
      <c r="G3713" t="s">
        <v>52</v>
      </c>
      <c r="H3713" t="s">
        <v>3160</v>
      </c>
      <c r="J3713" t="s">
        <v>66</v>
      </c>
      <c r="K3713" t="s">
        <v>66</v>
      </c>
      <c r="N3713" t="s">
        <v>66</v>
      </c>
      <c r="O3713" t="s">
        <v>66</v>
      </c>
      <c r="P3713">
        <v>1000</v>
      </c>
      <c r="T3713" t="s">
        <v>3175</v>
      </c>
      <c r="U3713" t="s">
        <v>3176</v>
      </c>
      <c r="W3713">
        <v>1</v>
      </c>
      <c r="AH3713" t="s">
        <v>71</v>
      </c>
      <c r="AI3713" t="s">
        <v>71</v>
      </c>
      <c r="AJ3713" t="s">
        <v>73</v>
      </c>
      <c r="AK3713" t="s">
        <v>61</v>
      </c>
      <c r="AL3713">
        <v>139.69164699999999</v>
      </c>
      <c r="AM3713">
        <v>35.689185000000002</v>
      </c>
      <c r="AN3713" s="1">
        <v>43926</v>
      </c>
      <c r="AO3713">
        <v>13</v>
      </c>
      <c r="AP3713">
        <v>13</v>
      </c>
    </row>
    <row r="3714" spans="1:42" x14ac:dyDescent="0.15">
      <c r="A3714">
        <v>3713</v>
      </c>
      <c r="B3714" t="s">
        <v>413</v>
      </c>
      <c r="F3714">
        <v>30</v>
      </c>
      <c r="G3714" t="s">
        <v>52</v>
      </c>
      <c r="H3714" t="s">
        <v>3160</v>
      </c>
      <c r="J3714" t="s">
        <v>66</v>
      </c>
      <c r="K3714" t="s">
        <v>66</v>
      </c>
      <c r="N3714" t="s">
        <v>66</v>
      </c>
      <c r="O3714" t="s">
        <v>66</v>
      </c>
      <c r="P3714">
        <v>1001</v>
      </c>
      <c r="T3714" t="s">
        <v>3175</v>
      </c>
      <c r="U3714" t="s">
        <v>3176</v>
      </c>
      <c r="W3714">
        <v>1</v>
      </c>
      <c r="AH3714" t="s">
        <v>71</v>
      </c>
      <c r="AI3714" t="s">
        <v>71</v>
      </c>
      <c r="AJ3714" t="s">
        <v>73</v>
      </c>
      <c r="AK3714" t="s">
        <v>61</v>
      </c>
      <c r="AL3714">
        <v>139.69164699999999</v>
      </c>
      <c r="AM3714">
        <v>35.689185000000002</v>
      </c>
      <c r="AN3714" s="1">
        <v>43926</v>
      </c>
      <c r="AO3714">
        <v>13</v>
      </c>
      <c r="AP3714">
        <v>13</v>
      </c>
    </row>
    <row r="3715" spans="1:42" x14ac:dyDescent="0.15">
      <c r="A3715">
        <v>3714</v>
      </c>
      <c r="B3715" t="s">
        <v>413</v>
      </c>
      <c r="F3715">
        <v>40</v>
      </c>
      <c r="G3715" t="s">
        <v>52</v>
      </c>
      <c r="H3715" t="s">
        <v>3160</v>
      </c>
      <c r="J3715" t="s">
        <v>66</v>
      </c>
      <c r="K3715" t="s">
        <v>66</v>
      </c>
      <c r="N3715" t="s">
        <v>66</v>
      </c>
      <c r="O3715" t="s">
        <v>66</v>
      </c>
      <c r="P3715">
        <v>1002</v>
      </c>
      <c r="T3715" t="s">
        <v>3175</v>
      </c>
      <c r="U3715" t="s">
        <v>3176</v>
      </c>
      <c r="W3715">
        <v>1</v>
      </c>
      <c r="AH3715" t="s">
        <v>71</v>
      </c>
      <c r="AI3715" t="s">
        <v>71</v>
      </c>
      <c r="AJ3715" t="s">
        <v>73</v>
      </c>
      <c r="AK3715" t="s">
        <v>61</v>
      </c>
      <c r="AL3715">
        <v>139.69164699999999</v>
      </c>
      <c r="AM3715">
        <v>35.689185000000002</v>
      </c>
      <c r="AN3715" s="1">
        <v>43926</v>
      </c>
      <c r="AO3715">
        <v>13</v>
      </c>
      <c r="AP3715">
        <v>13</v>
      </c>
    </row>
    <row r="3716" spans="1:42" x14ac:dyDescent="0.15">
      <c r="A3716">
        <v>3715</v>
      </c>
      <c r="B3716" t="s">
        <v>413</v>
      </c>
      <c r="F3716">
        <v>30</v>
      </c>
      <c r="G3716" t="s">
        <v>76</v>
      </c>
      <c r="H3716" t="s">
        <v>3160</v>
      </c>
      <c r="J3716" t="s">
        <v>66</v>
      </c>
      <c r="K3716" t="s">
        <v>66</v>
      </c>
      <c r="N3716" t="s">
        <v>66</v>
      </c>
      <c r="O3716" t="s">
        <v>66</v>
      </c>
      <c r="P3716">
        <v>1003</v>
      </c>
      <c r="T3716" t="s">
        <v>3175</v>
      </c>
      <c r="U3716" t="s">
        <v>3176</v>
      </c>
      <c r="W3716">
        <v>1</v>
      </c>
      <c r="AH3716" t="s">
        <v>71</v>
      </c>
      <c r="AI3716" t="s">
        <v>71</v>
      </c>
      <c r="AJ3716" t="s">
        <v>73</v>
      </c>
      <c r="AK3716" t="s">
        <v>81</v>
      </c>
      <c r="AL3716">
        <v>139.69164699999999</v>
      </c>
      <c r="AM3716">
        <v>35.689185000000002</v>
      </c>
      <c r="AN3716" s="1">
        <v>43926</v>
      </c>
      <c r="AO3716">
        <v>13</v>
      </c>
      <c r="AP3716">
        <v>13</v>
      </c>
    </row>
    <row r="3717" spans="1:42" x14ac:dyDescent="0.15">
      <c r="A3717">
        <v>3716</v>
      </c>
      <c r="B3717" t="s">
        <v>413</v>
      </c>
      <c r="F3717">
        <v>30</v>
      </c>
      <c r="G3717" t="s">
        <v>52</v>
      </c>
      <c r="H3717" t="s">
        <v>3160</v>
      </c>
      <c r="J3717" t="s">
        <v>66</v>
      </c>
      <c r="K3717" t="s">
        <v>66</v>
      </c>
      <c r="N3717" t="s">
        <v>66</v>
      </c>
      <c r="O3717" t="s">
        <v>66</v>
      </c>
      <c r="P3717">
        <v>1004</v>
      </c>
      <c r="T3717" t="s">
        <v>3175</v>
      </c>
      <c r="U3717" t="s">
        <v>3176</v>
      </c>
      <c r="W3717">
        <v>1</v>
      </c>
      <c r="AH3717" t="s">
        <v>71</v>
      </c>
      <c r="AI3717" t="s">
        <v>71</v>
      </c>
      <c r="AJ3717" t="s">
        <v>73</v>
      </c>
      <c r="AK3717" t="s">
        <v>61</v>
      </c>
      <c r="AL3717">
        <v>139.69164699999999</v>
      </c>
      <c r="AM3717">
        <v>35.689185000000002</v>
      </c>
      <c r="AN3717" s="1">
        <v>43926</v>
      </c>
      <c r="AO3717">
        <v>13</v>
      </c>
      <c r="AP3717">
        <v>13</v>
      </c>
    </row>
    <row r="3718" spans="1:42" x14ac:dyDescent="0.15">
      <c r="A3718">
        <v>3717</v>
      </c>
      <c r="B3718" t="s">
        <v>413</v>
      </c>
      <c r="F3718">
        <v>80</v>
      </c>
      <c r="G3718" t="s">
        <v>52</v>
      </c>
      <c r="H3718" t="s">
        <v>3160</v>
      </c>
      <c r="J3718" t="s">
        <v>66</v>
      </c>
      <c r="K3718" t="s">
        <v>66</v>
      </c>
      <c r="N3718" t="s">
        <v>66</v>
      </c>
      <c r="O3718" t="s">
        <v>66</v>
      </c>
      <c r="P3718">
        <v>1005</v>
      </c>
      <c r="R3718" t="s">
        <v>68</v>
      </c>
      <c r="T3718" t="s">
        <v>3175</v>
      </c>
      <c r="U3718" t="s">
        <v>3176</v>
      </c>
      <c r="W3718">
        <v>1</v>
      </c>
      <c r="AH3718" t="s">
        <v>71</v>
      </c>
      <c r="AI3718" t="s">
        <v>71</v>
      </c>
      <c r="AJ3718" t="s">
        <v>73</v>
      </c>
      <c r="AK3718" t="s">
        <v>61</v>
      </c>
      <c r="AL3718">
        <v>139.69164699999999</v>
      </c>
      <c r="AM3718">
        <v>35.689185000000002</v>
      </c>
      <c r="AN3718" s="1">
        <v>43926</v>
      </c>
      <c r="AO3718">
        <v>13</v>
      </c>
      <c r="AP3718">
        <v>13</v>
      </c>
    </row>
    <row r="3719" spans="1:42" x14ac:dyDescent="0.15">
      <c r="A3719">
        <v>3718</v>
      </c>
      <c r="B3719" t="s">
        <v>413</v>
      </c>
      <c r="F3719">
        <v>40</v>
      </c>
      <c r="G3719" t="s">
        <v>52</v>
      </c>
      <c r="H3719" t="s">
        <v>3160</v>
      </c>
      <c r="J3719" t="s">
        <v>66</v>
      </c>
      <c r="K3719" t="s">
        <v>66</v>
      </c>
      <c r="N3719" t="s">
        <v>66</v>
      </c>
      <c r="O3719" t="s">
        <v>66</v>
      </c>
      <c r="P3719">
        <v>1006</v>
      </c>
      <c r="T3719" t="s">
        <v>3175</v>
      </c>
      <c r="U3719" t="s">
        <v>3176</v>
      </c>
      <c r="W3719">
        <v>1</v>
      </c>
      <c r="AH3719" t="s">
        <v>71</v>
      </c>
      <c r="AI3719" t="s">
        <v>71</v>
      </c>
      <c r="AJ3719" t="s">
        <v>73</v>
      </c>
      <c r="AK3719" t="s">
        <v>61</v>
      </c>
      <c r="AL3719">
        <v>139.69164699999999</v>
      </c>
      <c r="AM3719">
        <v>35.689185000000002</v>
      </c>
      <c r="AN3719" s="1">
        <v>43926</v>
      </c>
      <c r="AO3719">
        <v>13</v>
      </c>
      <c r="AP3719">
        <v>13</v>
      </c>
    </row>
    <row r="3720" spans="1:42" x14ac:dyDescent="0.15">
      <c r="A3720">
        <v>3719</v>
      </c>
      <c r="B3720" t="s">
        <v>413</v>
      </c>
      <c r="F3720">
        <v>40</v>
      </c>
      <c r="G3720" t="s">
        <v>52</v>
      </c>
      <c r="H3720" t="s">
        <v>3160</v>
      </c>
      <c r="J3720" t="s">
        <v>66</v>
      </c>
      <c r="K3720" t="s">
        <v>66</v>
      </c>
      <c r="N3720" t="s">
        <v>66</v>
      </c>
      <c r="O3720" t="s">
        <v>66</v>
      </c>
      <c r="P3720">
        <v>1007</v>
      </c>
      <c r="T3720" t="s">
        <v>3175</v>
      </c>
      <c r="U3720" t="s">
        <v>3176</v>
      </c>
      <c r="W3720">
        <v>1</v>
      </c>
      <c r="AH3720" t="s">
        <v>71</v>
      </c>
      <c r="AI3720" t="s">
        <v>71</v>
      </c>
      <c r="AJ3720" t="s">
        <v>73</v>
      </c>
      <c r="AK3720" t="s">
        <v>61</v>
      </c>
      <c r="AL3720">
        <v>139.69164699999999</v>
      </c>
      <c r="AM3720">
        <v>35.689185000000002</v>
      </c>
      <c r="AN3720" s="1">
        <v>43926</v>
      </c>
      <c r="AO3720">
        <v>13</v>
      </c>
      <c r="AP3720">
        <v>13</v>
      </c>
    </row>
    <row r="3721" spans="1:42" x14ac:dyDescent="0.15">
      <c r="A3721">
        <v>3720</v>
      </c>
      <c r="B3721" t="s">
        <v>413</v>
      </c>
      <c r="F3721">
        <v>50</v>
      </c>
      <c r="G3721" t="s">
        <v>52</v>
      </c>
      <c r="H3721" t="s">
        <v>3160</v>
      </c>
      <c r="J3721" t="s">
        <v>66</v>
      </c>
      <c r="K3721" t="s">
        <v>66</v>
      </c>
      <c r="N3721" t="s">
        <v>66</v>
      </c>
      <c r="O3721" t="s">
        <v>66</v>
      </c>
      <c r="P3721">
        <v>1008</v>
      </c>
      <c r="T3721" t="s">
        <v>3175</v>
      </c>
      <c r="U3721" t="s">
        <v>3176</v>
      </c>
      <c r="W3721">
        <v>1</v>
      </c>
      <c r="AH3721" t="s">
        <v>71</v>
      </c>
      <c r="AI3721" t="s">
        <v>71</v>
      </c>
      <c r="AJ3721" t="s">
        <v>73</v>
      </c>
      <c r="AK3721" t="s">
        <v>61</v>
      </c>
      <c r="AL3721">
        <v>139.69164699999999</v>
      </c>
      <c r="AM3721">
        <v>35.689185000000002</v>
      </c>
      <c r="AN3721" s="1">
        <v>43926</v>
      </c>
      <c r="AO3721">
        <v>13</v>
      </c>
      <c r="AP3721">
        <v>13</v>
      </c>
    </row>
    <row r="3722" spans="1:42" x14ac:dyDescent="0.15">
      <c r="A3722">
        <v>3721</v>
      </c>
      <c r="B3722" t="s">
        <v>413</v>
      </c>
      <c r="F3722">
        <v>40</v>
      </c>
      <c r="G3722" t="s">
        <v>52</v>
      </c>
      <c r="H3722" t="s">
        <v>3160</v>
      </c>
      <c r="J3722" t="s">
        <v>66</v>
      </c>
      <c r="K3722" t="s">
        <v>66</v>
      </c>
      <c r="N3722" t="s">
        <v>66</v>
      </c>
      <c r="O3722" t="s">
        <v>66</v>
      </c>
      <c r="P3722">
        <v>1009</v>
      </c>
      <c r="T3722" t="s">
        <v>3175</v>
      </c>
      <c r="U3722" t="s">
        <v>3176</v>
      </c>
      <c r="W3722">
        <v>1</v>
      </c>
      <c r="AH3722" t="s">
        <v>71</v>
      </c>
      <c r="AI3722" t="s">
        <v>71</v>
      </c>
      <c r="AJ3722" t="s">
        <v>73</v>
      </c>
      <c r="AK3722" t="s">
        <v>61</v>
      </c>
      <c r="AL3722">
        <v>139.69164699999999</v>
      </c>
      <c r="AM3722">
        <v>35.689185000000002</v>
      </c>
      <c r="AN3722" s="1">
        <v>43926</v>
      </c>
      <c r="AO3722">
        <v>13</v>
      </c>
      <c r="AP3722">
        <v>13</v>
      </c>
    </row>
    <row r="3723" spans="1:42" x14ac:dyDescent="0.15">
      <c r="A3723">
        <v>3722</v>
      </c>
      <c r="B3723" t="s">
        <v>413</v>
      </c>
      <c r="F3723">
        <v>50</v>
      </c>
      <c r="G3723" t="s">
        <v>76</v>
      </c>
      <c r="H3723" t="s">
        <v>3160</v>
      </c>
      <c r="J3723" t="s">
        <v>66</v>
      </c>
      <c r="K3723" t="s">
        <v>66</v>
      </c>
      <c r="N3723" t="s">
        <v>66</v>
      </c>
      <c r="O3723" t="s">
        <v>66</v>
      </c>
      <c r="P3723">
        <v>1010</v>
      </c>
      <c r="T3723" t="s">
        <v>3175</v>
      </c>
      <c r="U3723" t="s">
        <v>3176</v>
      </c>
      <c r="W3723">
        <v>1</v>
      </c>
      <c r="AH3723" t="s">
        <v>71</v>
      </c>
      <c r="AI3723" t="s">
        <v>71</v>
      </c>
      <c r="AJ3723" t="s">
        <v>73</v>
      </c>
      <c r="AK3723" t="s">
        <v>81</v>
      </c>
      <c r="AL3723">
        <v>139.69164699999999</v>
      </c>
      <c r="AM3723">
        <v>35.689185000000002</v>
      </c>
      <c r="AN3723" s="1">
        <v>43926</v>
      </c>
      <c r="AO3723">
        <v>13</v>
      </c>
      <c r="AP3723">
        <v>13</v>
      </c>
    </row>
    <row r="3724" spans="1:42" x14ac:dyDescent="0.15">
      <c r="A3724">
        <v>3723</v>
      </c>
      <c r="B3724" t="s">
        <v>413</v>
      </c>
      <c r="F3724">
        <v>50</v>
      </c>
      <c r="G3724" t="s">
        <v>52</v>
      </c>
      <c r="H3724" t="s">
        <v>3160</v>
      </c>
      <c r="J3724" t="s">
        <v>66</v>
      </c>
      <c r="K3724" t="s">
        <v>66</v>
      </c>
      <c r="N3724" t="s">
        <v>66</v>
      </c>
      <c r="O3724" t="s">
        <v>66</v>
      </c>
      <c r="P3724">
        <v>1011</v>
      </c>
      <c r="T3724" t="s">
        <v>3175</v>
      </c>
      <c r="U3724" t="s">
        <v>3176</v>
      </c>
      <c r="W3724">
        <v>1</v>
      </c>
      <c r="AH3724" t="s">
        <v>71</v>
      </c>
      <c r="AI3724" t="s">
        <v>71</v>
      </c>
      <c r="AJ3724" t="s">
        <v>73</v>
      </c>
      <c r="AK3724" t="s">
        <v>61</v>
      </c>
      <c r="AL3724">
        <v>139.69164699999999</v>
      </c>
      <c r="AM3724">
        <v>35.689185000000002</v>
      </c>
      <c r="AN3724" s="1">
        <v>43926</v>
      </c>
      <c r="AO3724">
        <v>13</v>
      </c>
      <c r="AP3724">
        <v>13</v>
      </c>
    </row>
    <row r="3725" spans="1:42" x14ac:dyDescent="0.15">
      <c r="A3725">
        <v>3724</v>
      </c>
      <c r="B3725" t="s">
        <v>413</v>
      </c>
      <c r="F3725">
        <v>50</v>
      </c>
      <c r="G3725" t="s">
        <v>52</v>
      </c>
      <c r="H3725" t="s">
        <v>3160</v>
      </c>
      <c r="J3725" t="s">
        <v>66</v>
      </c>
      <c r="K3725" t="s">
        <v>66</v>
      </c>
      <c r="N3725" t="s">
        <v>66</v>
      </c>
      <c r="O3725" t="s">
        <v>66</v>
      </c>
      <c r="P3725">
        <v>1012</v>
      </c>
      <c r="T3725" t="s">
        <v>3175</v>
      </c>
      <c r="U3725" t="s">
        <v>3176</v>
      </c>
      <c r="W3725">
        <v>1</v>
      </c>
      <c r="AH3725" t="s">
        <v>71</v>
      </c>
      <c r="AI3725" t="s">
        <v>71</v>
      </c>
      <c r="AJ3725" t="s">
        <v>73</v>
      </c>
      <c r="AK3725" t="s">
        <v>61</v>
      </c>
      <c r="AL3725">
        <v>139.69164699999999</v>
      </c>
      <c r="AM3725">
        <v>35.689185000000002</v>
      </c>
      <c r="AN3725" s="1">
        <v>43926</v>
      </c>
      <c r="AO3725">
        <v>13</v>
      </c>
      <c r="AP3725">
        <v>13</v>
      </c>
    </row>
    <row r="3726" spans="1:42" x14ac:dyDescent="0.15">
      <c r="A3726">
        <v>3725</v>
      </c>
      <c r="B3726" t="s">
        <v>413</v>
      </c>
      <c r="F3726">
        <v>60</v>
      </c>
      <c r="G3726" t="s">
        <v>76</v>
      </c>
      <c r="H3726" t="s">
        <v>3160</v>
      </c>
      <c r="J3726" t="s">
        <v>66</v>
      </c>
      <c r="K3726" t="s">
        <v>66</v>
      </c>
      <c r="N3726" t="s">
        <v>66</v>
      </c>
      <c r="O3726" t="s">
        <v>66</v>
      </c>
      <c r="P3726">
        <v>1013</v>
      </c>
      <c r="T3726" t="s">
        <v>3175</v>
      </c>
      <c r="U3726" t="s">
        <v>3176</v>
      </c>
      <c r="W3726">
        <v>1</v>
      </c>
      <c r="AH3726" t="s">
        <v>71</v>
      </c>
      <c r="AI3726" t="s">
        <v>71</v>
      </c>
      <c r="AJ3726" t="s">
        <v>73</v>
      </c>
      <c r="AK3726" t="s">
        <v>81</v>
      </c>
      <c r="AL3726">
        <v>139.69164699999999</v>
      </c>
      <c r="AM3726">
        <v>35.689185000000002</v>
      </c>
      <c r="AN3726" s="1">
        <v>43926</v>
      </c>
      <c r="AO3726">
        <v>13</v>
      </c>
      <c r="AP3726">
        <v>13</v>
      </c>
    </row>
    <row r="3727" spans="1:42" x14ac:dyDescent="0.15">
      <c r="A3727">
        <v>3726</v>
      </c>
      <c r="B3727" t="s">
        <v>413</v>
      </c>
      <c r="F3727">
        <v>80</v>
      </c>
      <c r="G3727" t="s">
        <v>52</v>
      </c>
      <c r="H3727" t="s">
        <v>3160</v>
      </c>
      <c r="J3727" t="s">
        <v>66</v>
      </c>
      <c r="K3727" t="s">
        <v>66</v>
      </c>
      <c r="N3727" t="s">
        <v>66</v>
      </c>
      <c r="O3727" t="s">
        <v>66</v>
      </c>
      <c r="P3727">
        <v>1014</v>
      </c>
      <c r="R3727" t="s">
        <v>68</v>
      </c>
      <c r="T3727" t="s">
        <v>3175</v>
      </c>
      <c r="U3727" t="s">
        <v>3176</v>
      </c>
      <c r="W3727">
        <v>1</v>
      </c>
      <c r="AH3727" t="s">
        <v>71</v>
      </c>
      <c r="AI3727" t="s">
        <v>71</v>
      </c>
      <c r="AJ3727" t="s">
        <v>73</v>
      </c>
      <c r="AK3727" t="s">
        <v>61</v>
      </c>
      <c r="AL3727">
        <v>139.69164699999999</v>
      </c>
      <c r="AM3727">
        <v>35.689185000000002</v>
      </c>
      <c r="AN3727" s="1">
        <v>43926</v>
      </c>
      <c r="AO3727">
        <v>13</v>
      </c>
      <c r="AP3727">
        <v>13</v>
      </c>
    </row>
    <row r="3728" spans="1:42" x14ac:dyDescent="0.15">
      <c r="A3728">
        <v>3727</v>
      </c>
      <c r="B3728" t="s">
        <v>413</v>
      </c>
      <c r="F3728">
        <v>70</v>
      </c>
      <c r="G3728" t="s">
        <v>52</v>
      </c>
      <c r="H3728" t="s">
        <v>3160</v>
      </c>
      <c r="J3728" t="s">
        <v>66</v>
      </c>
      <c r="K3728" t="s">
        <v>66</v>
      </c>
      <c r="N3728" t="s">
        <v>66</v>
      </c>
      <c r="O3728" t="s">
        <v>66</v>
      </c>
      <c r="P3728">
        <v>1015</v>
      </c>
      <c r="T3728" t="s">
        <v>3175</v>
      </c>
      <c r="U3728" t="s">
        <v>3176</v>
      </c>
      <c r="W3728">
        <v>1</v>
      </c>
      <c r="AH3728" t="s">
        <v>71</v>
      </c>
      <c r="AI3728" t="s">
        <v>71</v>
      </c>
      <c r="AJ3728" t="s">
        <v>73</v>
      </c>
      <c r="AK3728" t="s">
        <v>61</v>
      </c>
      <c r="AL3728">
        <v>139.69164699999999</v>
      </c>
      <c r="AM3728">
        <v>35.689185000000002</v>
      </c>
      <c r="AN3728" s="1">
        <v>43926</v>
      </c>
      <c r="AO3728">
        <v>13</v>
      </c>
      <c r="AP3728">
        <v>13</v>
      </c>
    </row>
    <row r="3729" spans="1:42" x14ac:dyDescent="0.15">
      <c r="A3729">
        <v>3728</v>
      </c>
      <c r="B3729" t="s">
        <v>413</v>
      </c>
      <c r="F3729">
        <v>60</v>
      </c>
      <c r="G3729" t="s">
        <v>52</v>
      </c>
      <c r="H3729" t="s">
        <v>3160</v>
      </c>
      <c r="J3729" t="s">
        <v>66</v>
      </c>
      <c r="K3729" t="s">
        <v>66</v>
      </c>
      <c r="N3729" t="s">
        <v>66</v>
      </c>
      <c r="O3729" t="s">
        <v>66</v>
      </c>
      <c r="P3729">
        <v>1016</v>
      </c>
      <c r="T3729" t="s">
        <v>3175</v>
      </c>
      <c r="U3729" t="s">
        <v>3176</v>
      </c>
      <c r="W3729">
        <v>1</v>
      </c>
      <c r="AH3729" t="s">
        <v>71</v>
      </c>
      <c r="AI3729" t="s">
        <v>71</v>
      </c>
      <c r="AJ3729" t="s">
        <v>73</v>
      </c>
      <c r="AK3729" t="s">
        <v>61</v>
      </c>
      <c r="AL3729">
        <v>139.69164699999999</v>
      </c>
      <c r="AM3729">
        <v>35.689185000000002</v>
      </c>
      <c r="AN3729" s="1">
        <v>43926</v>
      </c>
      <c r="AO3729">
        <v>13</v>
      </c>
      <c r="AP3729">
        <v>13</v>
      </c>
    </row>
    <row r="3730" spans="1:42" x14ac:dyDescent="0.15">
      <c r="A3730">
        <v>3729</v>
      </c>
      <c r="B3730" t="s">
        <v>413</v>
      </c>
      <c r="F3730">
        <v>30</v>
      </c>
      <c r="G3730" t="s">
        <v>52</v>
      </c>
      <c r="H3730" t="s">
        <v>3160</v>
      </c>
      <c r="J3730" t="s">
        <v>66</v>
      </c>
      <c r="K3730" t="s">
        <v>66</v>
      </c>
      <c r="N3730" t="s">
        <v>66</v>
      </c>
      <c r="O3730" t="s">
        <v>66</v>
      </c>
      <c r="P3730">
        <v>1017</v>
      </c>
      <c r="T3730" t="s">
        <v>3175</v>
      </c>
      <c r="U3730" t="s">
        <v>3176</v>
      </c>
      <c r="W3730">
        <v>1</v>
      </c>
      <c r="AH3730" t="s">
        <v>71</v>
      </c>
      <c r="AI3730" t="s">
        <v>71</v>
      </c>
      <c r="AJ3730" t="s">
        <v>73</v>
      </c>
      <c r="AK3730" t="s">
        <v>61</v>
      </c>
      <c r="AL3730">
        <v>139.69164699999999</v>
      </c>
      <c r="AM3730">
        <v>35.689185000000002</v>
      </c>
      <c r="AN3730" s="1">
        <v>43926</v>
      </c>
      <c r="AO3730">
        <v>13</v>
      </c>
      <c r="AP3730">
        <v>13</v>
      </c>
    </row>
    <row r="3731" spans="1:42" x14ac:dyDescent="0.15">
      <c r="A3731">
        <v>3730</v>
      </c>
      <c r="B3731" t="s">
        <v>413</v>
      </c>
      <c r="F3731">
        <v>60</v>
      </c>
      <c r="G3731" t="s">
        <v>52</v>
      </c>
      <c r="H3731" t="s">
        <v>3160</v>
      </c>
      <c r="J3731" t="s">
        <v>66</v>
      </c>
      <c r="K3731" t="s">
        <v>66</v>
      </c>
      <c r="N3731" t="s">
        <v>66</v>
      </c>
      <c r="O3731" t="s">
        <v>66</v>
      </c>
      <c r="P3731">
        <v>1018</v>
      </c>
      <c r="T3731" t="s">
        <v>3175</v>
      </c>
      <c r="U3731" t="s">
        <v>3176</v>
      </c>
      <c r="W3731">
        <v>1</v>
      </c>
      <c r="AH3731" t="s">
        <v>71</v>
      </c>
      <c r="AI3731" t="s">
        <v>71</v>
      </c>
      <c r="AJ3731" t="s">
        <v>73</v>
      </c>
      <c r="AK3731" t="s">
        <v>61</v>
      </c>
      <c r="AL3731">
        <v>139.69164699999999</v>
      </c>
      <c r="AM3731">
        <v>35.689185000000002</v>
      </c>
      <c r="AN3731" s="1">
        <v>43926</v>
      </c>
      <c r="AO3731">
        <v>13</v>
      </c>
      <c r="AP3731">
        <v>13</v>
      </c>
    </row>
    <row r="3732" spans="1:42" x14ac:dyDescent="0.15">
      <c r="A3732">
        <v>3731</v>
      </c>
      <c r="B3732" t="s">
        <v>413</v>
      </c>
      <c r="F3732">
        <v>10</v>
      </c>
      <c r="G3732" t="s">
        <v>52</v>
      </c>
      <c r="H3732" t="s">
        <v>3160</v>
      </c>
      <c r="J3732" t="s">
        <v>66</v>
      </c>
      <c r="K3732" t="s">
        <v>66</v>
      </c>
      <c r="N3732" t="s">
        <v>66</v>
      </c>
      <c r="O3732" t="s">
        <v>66</v>
      </c>
      <c r="P3732">
        <v>1019</v>
      </c>
      <c r="T3732" t="s">
        <v>3175</v>
      </c>
      <c r="U3732" t="s">
        <v>3176</v>
      </c>
      <c r="W3732">
        <v>1</v>
      </c>
      <c r="AH3732" t="s">
        <v>71</v>
      </c>
      <c r="AI3732" t="s">
        <v>71</v>
      </c>
      <c r="AJ3732" t="s">
        <v>73</v>
      </c>
      <c r="AK3732" t="s">
        <v>61</v>
      </c>
      <c r="AL3732">
        <v>139.69164699999999</v>
      </c>
      <c r="AM3732">
        <v>35.689185000000002</v>
      </c>
      <c r="AN3732" s="1">
        <v>43926</v>
      </c>
      <c r="AO3732">
        <v>13</v>
      </c>
      <c r="AP3732">
        <v>13</v>
      </c>
    </row>
    <row r="3733" spans="1:42" x14ac:dyDescent="0.15">
      <c r="A3733">
        <v>3732</v>
      </c>
      <c r="B3733" t="s">
        <v>413</v>
      </c>
      <c r="F3733">
        <v>50</v>
      </c>
      <c r="G3733" t="s">
        <v>52</v>
      </c>
      <c r="H3733" t="s">
        <v>3160</v>
      </c>
      <c r="J3733" t="s">
        <v>66</v>
      </c>
      <c r="K3733" t="s">
        <v>66</v>
      </c>
      <c r="N3733" t="s">
        <v>66</v>
      </c>
      <c r="O3733" t="s">
        <v>66</v>
      </c>
      <c r="P3733">
        <v>1020</v>
      </c>
      <c r="T3733" t="s">
        <v>3175</v>
      </c>
      <c r="U3733" t="s">
        <v>3176</v>
      </c>
      <c r="W3733">
        <v>1</v>
      </c>
      <c r="AH3733" t="s">
        <v>71</v>
      </c>
      <c r="AI3733" t="s">
        <v>71</v>
      </c>
      <c r="AJ3733" t="s">
        <v>73</v>
      </c>
      <c r="AK3733" t="s">
        <v>61</v>
      </c>
      <c r="AL3733">
        <v>139.69164699999999</v>
      </c>
      <c r="AM3733">
        <v>35.689185000000002</v>
      </c>
      <c r="AN3733" s="1">
        <v>43926</v>
      </c>
      <c r="AO3733">
        <v>13</v>
      </c>
      <c r="AP3733">
        <v>13</v>
      </c>
    </row>
    <row r="3734" spans="1:42" x14ac:dyDescent="0.15">
      <c r="A3734">
        <v>3733</v>
      </c>
      <c r="B3734" t="s">
        <v>413</v>
      </c>
      <c r="F3734">
        <v>20</v>
      </c>
      <c r="G3734" t="s">
        <v>76</v>
      </c>
      <c r="H3734" t="s">
        <v>3160</v>
      </c>
      <c r="J3734" t="s">
        <v>66</v>
      </c>
      <c r="K3734" t="s">
        <v>66</v>
      </c>
      <c r="N3734" t="s">
        <v>66</v>
      </c>
      <c r="O3734" t="s">
        <v>66</v>
      </c>
      <c r="P3734">
        <v>1021</v>
      </c>
      <c r="T3734" t="s">
        <v>3175</v>
      </c>
      <c r="U3734" t="s">
        <v>3176</v>
      </c>
      <c r="W3734">
        <v>1</v>
      </c>
      <c r="AH3734" t="s">
        <v>71</v>
      </c>
      <c r="AI3734" t="s">
        <v>71</v>
      </c>
      <c r="AJ3734" t="s">
        <v>73</v>
      </c>
      <c r="AK3734" t="s">
        <v>81</v>
      </c>
      <c r="AL3734">
        <v>139.69164699999999</v>
      </c>
      <c r="AM3734">
        <v>35.689185000000002</v>
      </c>
      <c r="AN3734" s="1">
        <v>43926</v>
      </c>
      <c r="AO3734">
        <v>13</v>
      </c>
      <c r="AP3734">
        <v>13</v>
      </c>
    </row>
    <row r="3735" spans="1:42" x14ac:dyDescent="0.15">
      <c r="A3735">
        <v>3734</v>
      </c>
      <c r="B3735" t="s">
        <v>413</v>
      </c>
      <c r="F3735">
        <v>40</v>
      </c>
      <c r="G3735" t="s">
        <v>52</v>
      </c>
      <c r="H3735" t="s">
        <v>3160</v>
      </c>
      <c r="J3735" t="s">
        <v>66</v>
      </c>
      <c r="K3735" t="s">
        <v>66</v>
      </c>
      <c r="N3735" t="s">
        <v>66</v>
      </c>
      <c r="O3735" t="s">
        <v>66</v>
      </c>
      <c r="P3735">
        <v>1022</v>
      </c>
      <c r="T3735" t="s">
        <v>3175</v>
      </c>
      <c r="U3735" t="s">
        <v>3176</v>
      </c>
      <c r="W3735">
        <v>1</v>
      </c>
      <c r="AH3735" t="s">
        <v>71</v>
      </c>
      <c r="AI3735" t="s">
        <v>71</v>
      </c>
      <c r="AJ3735" t="s">
        <v>73</v>
      </c>
      <c r="AK3735" t="s">
        <v>61</v>
      </c>
      <c r="AL3735">
        <v>139.69164699999999</v>
      </c>
      <c r="AM3735">
        <v>35.689185000000002</v>
      </c>
      <c r="AN3735" s="1">
        <v>43926</v>
      </c>
      <c r="AO3735">
        <v>13</v>
      </c>
      <c r="AP3735">
        <v>13</v>
      </c>
    </row>
    <row r="3736" spans="1:42" x14ac:dyDescent="0.15">
      <c r="A3736">
        <v>3735</v>
      </c>
      <c r="B3736" t="s">
        <v>413</v>
      </c>
      <c r="F3736">
        <v>20</v>
      </c>
      <c r="G3736" t="s">
        <v>120</v>
      </c>
      <c r="H3736" t="s">
        <v>3160</v>
      </c>
      <c r="J3736" t="s">
        <v>66</v>
      </c>
      <c r="K3736" t="s">
        <v>66</v>
      </c>
      <c r="N3736" t="s">
        <v>66</v>
      </c>
      <c r="O3736" t="s">
        <v>66</v>
      </c>
      <c r="P3736">
        <v>1023</v>
      </c>
      <c r="T3736" t="s">
        <v>3175</v>
      </c>
      <c r="U3736" t="s">
        <v>3176</v>
      </c>
      <c r="W3736">
        <v>1</v>
      </c>
      <c r="AH3736" t="s">
        <v>71</v>
      </c>
      <c r="AI3736" t="s">
        <v>71</v>
      </c>
      <c r="AJ3736" t="s">
        <v>73</v>
      </c>
      <c r="AK3736" t="s">
        <v>122</v>
      </c>
      <c r="AL3736">
        <v>139.69164699999999</v>
      </c>
      <c r="AM3736">
        <v>35.689185000000002</v>
      </c>
      <c r="AN3736" s="1">
        <v>43926</v>
      </c>
      <c r="AO3736">
        <v>13</v>
      </c>
      <c r="AP3736">
        <v>13</v>
      </c>
    </row>
    <row r="3737" spans="1:42" x14ac:dyDescent="0.15">
      <c r="A3737">
        <v>3736</v>
      </c>
      <c r="B3737" t="s">
        <v>413</v>
      </c>
      <c r="F3737">
        <v>60</v>
      </c>
      <c r="G3737" t="s">
        <v>52</v>
      </c>
      <c r="H3737" t="s">
        <v>3160</v>
      </c>
      <c r="J3737" t="s">
        <v>66</v>
      </c>
      <c r="K3737" t="s">
        <v>66</v>
      </c>
      <c r="N3737" t="s">
        <v>66</v>
      </c>
      <c r="O3737" t="s">
        <v>66</v>
      </c>
      <c r="P3737">
        <v>1024</v>
      </c>
      <c r="T3737" t="s">
        <v>3175</v>
      </c>
      <c r="U3737" t="s">
        <v>3176</v>
      </c>
      <c r="W3737">
        <v>1</v>
      </c>
      <c r="AH3737" t="s">
        <v>71</v>
      </c>
      <c r="AI3737" t="s">
        <v>71</v>
      </c>
      <c r="AJ3737" t="s">
        <v>73</v>
      </c>
      <c r="AK3737" t="s">
        <v>61</v>
      </c>
      <c r="AL3737">
        <v>139.69164699999999</v>
      </c>
      <c r="AM3737">
        <v>35.689185000000002</v>
      </c>
      <c r="AN3737" s="1">
        <v>43926</v>
      </c>
      <c r="AO3737">
        <v>13</v>
      </c>
      <c r="AP3737">
        <v>13</v>
      </c>
    </row>
    <row r="3738" spans="1:42" x14ac:dyDescent="0.15">
      <c r="A3738">
        <v>3737</v>
      </c>
      <c r="B3738" t="s">
        <v>413</v>
      </c>
      <c r="F3738">
        <v>30</v>
      </c>
      <c r="G3738" t="s">
        <v>76</v>
      </c>
      <c r="H3738" t="s">
        <v>3160</v>
      </c>
      <c r="J3738" t="s">
        <v>66</v>
      </c>
      <c r="K3738" t="s">
        <v>66</v>
      </c>
      <c r="N3738" t="s">
        <v>66</v>
      </c>
      <c r="O3738" t="s">
        <v>66</v>
      </c>
      <c r="P3738">
        <v>1025</v>
      </c>
      <c r="T3738" t="s">
        <v>3175</v>
      </c>
      <c r="U3738" t="s">
        <v>3176</v>
      </c>
      <c r="W3738">
        <v>1</v>
      </c>
      <c r="AH3738" t="s">
        <v>71</v>
      </c>
      <c r="AI3738" t="s">
        <v>71</v>
      </c>
      <c r="AJ3738" t="s">
        <v>73</v>
      </c>
      <c r="AK3738" t="s">
        <v>81</v>
      </c>
      <c r="AL3738">
        <v>139.69164699999999</v>
      </c>
      <c r="AM3738">
        <v>35.689185000000002</v>
      </c>
      <c r="AN3738" s="1">
        <v>43926</v>
      </c>
      <c r="AO3738">
        <v>13</v>
      </c>
      <c r="AP3738">
        <v>13</v>
      </c>
    </row>
    <row r="3739" spans="1:42" x14ac:dyDescent="0.15">
      <c r="A3739">
        <v>3738</v>
      </c>
      <c r="B3739" t="s">
        <v>413</v>
      </c>
      <c r="F3739">
        <v>80</v>
      </c>
      <c r="G3739" t="s">
        <v>76</v>
      </c>
      <c r="H3739" t="s">
        <v>3160</v>
      </c>
      <c r="J3739" t="s">
        <v>66</v>
      </c>
      <c r="K3739" t="s">
        <v>66</v>
      </c>
      <c r="N3739" t="s">
        <v>66</v>
      </c>
      <c r="O3739" t="s">
        <v>66</v>
      </c>
      <c r="P3739">
        <v>1026</v>
      </c>
      <c r="T3739" t="s">
        <v>3175</v>
      </c>
      <c r="U3739" t="s">
        <v>3176</v>
      </c>
      <c r="W3739">
        <v>1</v>
      </c>
      <c r="AH3739" t="s">
        <v>71</v>
      </c>
      <c r="AI3739" t="s">
        <v>71</v>
      </c>
      <c r="AJ3739" t="s">
        <v>73</v>
      </c>
      <c r="AK3739" t="s">
        <v>81</v>
      </c>
      <c r="AL3739">
        <v>139.69164699999999</v>
      </c>
      <c r="AM3739">
        <v>35.689185000000002</v>
      </c>
      <c r="AN3739" s="1">
        <v>43926</v>
      </c>
      <c r="AO3739">
        <v>13</v>
      </c>
      <c r="AP3739">
        <v>13</v>
      </c>
    </row>
    <row r="3740" spans="1:42" x14ac:dyDescent="0.15">
      <c r="A3740">
        <v>3739</v>
      </c>
      <c r="B3740" t="s">
        <v>413</v>
      </c>
      <c r="F3740">
        <v>80</v>
      </c>
      <c r="G3740" t="s">
        <v>76</v>
      </c>
      <c r="H3740" t="s">
        <v>3160</v>
      </c>
      <c r="J3740" t="s">
        <v>66</v>
      </c>
      <c r="K3740" t="s">
        <v>66</v>
      </c>
      <c r="N3740" t="s">
        <v>66</v>
      </c>
      <c r="O3740" t="s">
        <v>66</v>
      </c>
      <c r="P3740">
        <v>1027</v>
      </c>
      <c r="T3740" t="s">
        <v>3175</v>
      </c>
      <c r="U3740" t="s">
        <v>3176</v>
      </c>
      <c r="W3740">
        <v>1</v>
      </c>
      <c r="AH3740" t="s">
        <v>71</v>
      </c>
      <c r="AI3740" t="s">
        <v>71</v>
      </c>
      <c r="AJ3740" t="s">
        <v>73</v>
      </c>
      <c r="AK3740" t="s">
        <v>81</v>
      </c>
      <c r="AL3740">
        <v>139.69164699999999</v>
      </c>
      <c r="AM3740">
        <v>35.689185000000002</v>
      </c>
      <c r="AN3740" s="1">
        <v>43926</v>
      </c>
      <c r="AO3740">
        <v>13</v>
      </c>
      <c r="AP3740">
        <v>13</v>
      </c>
    </row>
    <row r="3741" spans="1:42" x14ac:dyDescent="0.15">
      <c r="A3741">
        <v>3740</v>
      </c>
      <c r="B3741" t="s">
        <v>413</v>
      </c>
      <c r="F3741">
        <v>80</v>
      </c>
      <c r="G3741" t="s">
        <v>76</v>
      </c>
      <c r="H3741" t="s">
        <v>3160</v>
      </c>
      <c r="J3741" t="s">
        <v>66</v>
      </c>
      <c r="K3741" t="s">
        <v>66</v>
      </c>
      <c r="N3741" t="s">
        <v>66</v>
      </c>
      <c r="O3741" t="s">
        <v>66</v>
      </c>
      <c r="P3741">
        <v>1028</v>
      </c>
      <c r="T3741" t="s">
        <v>3175</v>
      </c>
      <c r="U3741" t="s">
        <v>3176</v>
      </c>
      <c r="W3741">
        <v>1</v>
      </c>
      <c r="AH3741" t="s">
        <v>71</v>
      </c>
      <c r="AI3741" t="s">
        <v>71</v>
      </c>
      <c r="AJ3741" t="s">
        <v>73</v>
      </c>
      <c r="AK3741" t="s">
        <v>81</v>
      </c>
      <c r="AL3741">
        <v>139.69164699999999</v>
      </c>
      <c r="AM3741">
        <v>35.689185000000002</v>
      </c>
      <c r="AN3741" s="1">
        <v>43926</v>
      </c>
      <c r="AO3741">
        <v>13</v>
      </c>
      <c r="AP3741">
        <v>13</v>
      </c>
    </row>
    <row r="3742" spans="1:42" x14ac:dyDescent="0.15">
      <c r="A3742">
        <v>3741</v>
      </c>
      <c r="B3742" t="s">
        <v>413</v>
      </c>
      <c r="F3742">
        <v>90</v>
      </c>
      <c r="G3742" t="s">
        <v>76</v>
      </c>
      <c r="H3742" t="s">
        <v>3160</v>
      </c>
      <c r="J3742" t="s">
        <v>66</v>
      </c>
      <c r="K3742" t="s">
        <v>66</v>
      </c>
      <c r="N3742" t="s">
        <v>66</v>
      </c>
      <c r="O3742" t="s">
        <v>66</v>
      </c>
      <c r="P3742">
        <v>1029</v>
      </c>
      <c r="T3742" t="s">
        <v>3175</v>
      </c>
      <c r="U3742" t="s">
        <v>3176</v>
      </c>
      <c r="W3742">
        <v>1</v>
      </c>
      <c r="AH3742" t="s">
        <v>71</v>
      </c>
      <c r="AI3742" t="s">
        <v>71</v>
      </c>
      <c r="AJ3742" t="s">
        <v>73</v>
      </c>
      <c r="AK3742" t="s">
        <v>81</v>
      </c>
      <c r="AL3742">
        <v>139.69164699999999</v>
      </c>
      <c r="AM3742">
        <v>35.689185000000002</v>
      </c>
      <c r="AN3742" s="1">
        <v>43926</v>
      </c>
      <c r="AO3742">
        <v>13</v>
      </c>
      <c r="AP3742">
        <v>13</v>
      </c>
    </row>
    <row r="3743" spans="1:42" x14ac:dyDescent="0.15">
      <c r="A3743">
        <v>3742</v>
      </c>
      <c r="B3743" t="s">
        <v>413</v>
      </c>
      <c r="F3743">
        <v>80</v>
      </c>
      <c r="G3743" t="s">
        <v>52</v>
      </c>
      <c r="H3743" t="s">
        <v>3160</v>
      </c>
      <c r="J3743" t="s">
        <v>66</v>
      </c>
      <c r="K3743" t="s">
        <v>66</v>
      </c>
      <c r="N3743" t="s">
        <v>66</v>
      </c>
      <c r="O3743" t="s">
        <v>66</v>
      </c>
      <c r="P3743">
        <v>1030</v>
      </c>
      <c r="T3743" t="s">
        <v>3175</v>
      </c>
      <c r="U3743" t="s">
        <v>3176</v>
      </c>
      <c r="W3743">
        <v>1</v>
      </c>
      <c r="AH3743" t="s">
        <v>71</v>
      </c>
      <c r="AI3743" t="s">
        <v>71</v>
      </c>
      <c r="AJ3743" t="s">
        <v>73</v>
      </c>
      <c r="AK3743" t="s">
        <v>61</v>
      </c>
      <c r="AL3743">
        <v>139.69164699999999</v>
      </c>
      <c r="AM3743">
        <v>35.689185000000002</v>
      </c>
      <c r="AN3743" s="1">
        <v>43926</v>
      </c>
      <c r="AO3743">
        <v>13</v>
      </c>
      <c r="AP3743">
        <v>13</v>
      </c>
    </row>
    <row r="3744" spans="1:42" x14ac:dyDescent="0.15">
      <c r="A3744">
        <v>3743</v>
      </c>
      <c r="B3744" t="s">
        <v>413</v>
      </c>
      <c r="F3744">
        <v>80</v>
      </c>
      <c r="G3744" t="s">
        <v>76</v>
      </c>
      <c r="H3744" t="s">
        <v>3160</v>
      </c>
      <c r="J3744" t="s">
        <v>66</v>
      </c>
      <c r="K3744" t="s">
        <v>66</v>
      </c>
      <c r="N3744" t="s">
        <v>66</v>
      </c>
      <c r="O3744" t="s">
        <v>66</v>
      </c>
      <c r="P3744">
        <v>1031</v>
      </c>
      <c r="T3744" t="s">
        <v>3175</v>
      </c>
      <c r="U3744" t="s">
        <v>3176</v>
      </c>
      <c r="W3744">
        <v>1</v>
      </c>
      <c r="AH3744" t="s">
        <v>71</v>
      </c>
      <c r="AI3744" t="s">
        <v>71</v>
      </c>
      <c r="AJ3744" t="s">
        <v>73</v>
      </c>
      <c r="AK3744" t="s">
        <v>81</v>
      </c>
      <c r="AL3744">
        <v>139.69164699999999</v>
      </c>
      <c r="AM3744">
        <v>35.689185000000002</v>
      </c>
      <c r="AN3744" s="1">
        <v>43926</v>
      </c>
      <c r="AO3744">
        <v>13</v>
      </c>
      <c r="AP3744">
        <v>13</v>
      </c>
    </row>
    <row r="3745" spans="1:42" x14ac:dyDescent="0.15">
      <c r="A3745">
        <v>3744</v>
      </c>
      <c r="B3745" t="s">
        <v>413</v>
      </c>
      <c r="F3745">
        <v>90</v>
      </c>
      <c r="G3745" t="s">
        <v>76</v>
      </c>
      <c r="H3745" t="s">
        <v>3160</v>
      </c>
      <c r="J3745" t="s">
        <v>66</v>
      </c>
      <c r="K3745" t="s">
        <v>66</v>
      </c>
      <c r="N3745" t="s">
        <v>66</v>
      </c>
      <c r="O3745" t="s">
        <v>66</v>
      </c>
      <c r="P3745">
        <v>1032</v>
      </c>
      <c r="T3745" t="s">
        <v>3175</v>
      </c>
      <c r="U3745" t="s">
        <v>3176</v>
      </c>
      <c r="W3745">
        <v>1</v>
      </c>
      <c r="AH3745" t="s">
        <v>71</v>
      </c>
      <c r="AI3745" t="s">
        <v>71</v>
      </c>
      <c r="AJ3745" t="s">
        <v>73</v>
      </c>
      <c r="AK3745" t="s">
        <v>81</v>
      </c>
      <c r="AL3745">
        <v>139.69164699999999</v>
      </c>
      <c r="AM3745">
        <v>35.689185000000002</v>
      </c>
      <c r="AN3745" s="1">
        <v>43926</v>
      </c>
      <c r="AO3745">
        <v>13</v>
      </c>
      <c r="AP3745">
        <v>13</v>
      </c>
    </row>
    <row r="3746" spans="1:42" x14ac:dyDescent="0.15">
      <c r="A3746">
        <v>3745</v>
      </c>
      <c r="B3746" t="s">
        <v>413</v>
      </c>
      <c r="F3746">
        <v>90</v>
      </c>
      <c r="G3746" t="s">
        <v>76</v>
      </c>
      <c r="H3746" t="s">
        <v>3160</v>
      </c>
      <c r="J3746" t="s">
        <v>66</v>
      </c>
      <c r="K3746" t="s">
        <v>66</v>
      </c>
      <c r="N3746" t="s">
        <v>66</v>
      </c>
      <c r="O3746" t="s">
        <v>66</v>
      </c>
      <c r="P3746">
        <v>1033</v>
      </c>
      <c r="T3746" t="s">
        <v>3175</v>
      </c>
      <c r="U3746" t="s">
        <v>3176</v>
      </c>
      <c r="W3746">
        <v>1</v>
      </c>
      <c r="AH3746" t="s">
        <v>71</v>
      </c>
      <c r="AI3746" t="s">
        <v>71</v>
      </c>
      <c r="AJ3746" t="s">
        <v>73</v>
      </c>
      <c r="AK3746" t="s">
        <v>81</v>
      </c>
      <c r="AL3746">
        <v>139.69164699999999</v>
      </c>
      <c r="AM3746">
        <v>35.689185000000002</v>
      </c>
      <c r="AN3746" s="1">
        <v>43926</v>
      </c>
      <c r="AO3746">
        <v>13</v>
      </c>
      <c r="AP3746">
        <v>13</v>
      </c>
    </row>
    <row r="3747" spans="1:42" x14ac:dyDescent="0.15">
      <c r="A3747">
        <v>3746</v>
      </c>
      <c r="B3747" t="s">
        <v>413</v>
      </c>
      <c r="F3747">
        <v>40</v>
      </c>
      <c r="G3747" t="s">
        <v>52</v>
      </c>
      <c r="H3747" t="s">
        <v>3160</v>
      </c>
      <c r="I3747" t="s">
        <v>2093</v>
      </c>
      <c r="J3747" t="s">
        <v>602</v>
      </c>
      <c r="K3747" t="s">
        <v>602</v>
      </c>
      <c r="N3747" t="s">
        <v>602</v>
      </c>
      <c r="O3747" t="s">
        <v>602</v>
      </c>
      <c r="P3747">
        <v>12</v>
      </c>
      <c r="S3747" t="s">
        <v>3045</v>
      </c>
      <c r="U3747" t="s">
        <v>3177</v>
      </c>
      <c r="W3747">
        <v>1</v>
      </c>
      <c r="AH3747" t="s">
        <v>606</v>
      </c>
      <c r="AI3747" t="s">
        <v>606</v>
      </c>
      <c r="AJ3747" t="s">
        <v>607</v>
      </c>
      <c r="AK3747" t="s">
        <v>61</v>
      </c>
      <c r="AL3747">
        <v>138.18067199999999</v>
      </c>
      <c r="AM3747">
        <v>36.651277</v>
      </c>
      <c r="AN3747" s="1">
        <v>43926</v>
      </c>
      <c r="AO3747">
        <v>20</v>
      </c>
      <c r="AP3747">
        <v>20</v>
      </c>
    </row>
    <row r="3748" spans="1:42" x14ac:dyDescent="0.15">
      <c r="A3748">
        <v>3747</v>
      </c>
      <c r="B3748" t="s">
        <v>413</v>
      </c>
      <c r="F3748">
        <v>30</v>
      </c>
      <c r="G3748" t="s">
        <v>52</v>
      </c>
      <c r="H3748" t="s">
        <v>3160</v>
      </c>
      <c r="I3748" t="s">
        <v>2908</v>
      </c>
      <c r="J3748" t="s">
        <v>1188</v>
      </c>
      <c r="K3748" t="s">
        <v>1188</v>
      </c>
      <c r="M3748" t="s">
        <v>2811</v>
      </c>
      <c r="N3748" t="s">
        <v>2812</v>
      </c>
      <c r="O3748" t="s">
        <v>1188</v>
      </c>
      <c r="P3748">
        <v>15</v>
      </c>
      <c r="Q3748">
        <v>2</v>
      </c>
      <c r="S3748" t="s">
        <v>3178</v>
      </c>
      <c r="U3748" t="s">
        <v>3179</v>
      </c>
      <c r="V3748" t="s">
        <v>3180</v>
      </c>
      <c r="W3748">
        <v>1</v>
      </c>
      <c r="AH3748" t="s">
        <v>1194</v>
      </c>
      <c r="AI3748" t="s">
        <v>1194</v>
      </c>
      <c r="AJ3748" t="s">
        <v>1195</v>
      </c>
      <c r="AK3748" t="s">
        <v>61</v>
      </c>
      <c r="AL3748">
        <v>140.37252899999999</v>
      </c>
      <c r="AM3748">
        <v>37.286957999999998</v>
      </c>
      <c r="AN3748" s="1">
        <v>43926</v>
      </c>
      <c r="AO3748">
        <v>7</v>
      </c>
      <c r="AP3748">
        <v>7</v>
      </c>
    </row>
    <row r="3749" spans="1:42" x14ac:dyDescent="0.15">
      <c r="A3749">
        <v>3748</v>
      </c>
      <c r="B3749" t="s">
        <v>413</v>
      </c>
      <c r="F3749">
        <v>50</v>
      </c>
      <c r="G3749" t="s">
        <v>76</v>
      </c>
      <c r="H3749" t="s">
        <v>3160</v>
      </c>
      <c r="I3749" t="s">
        <v>2908</v>
      </c>
      <c r="J3749" t="s">
        <v>1188</v>
      </c>
      <c r="K3749" t="s">
        <v>1188</v>
      </c>
      <c r="M3749" t="s">
        <v>2811</v>
      </c>
      <c r="N3749" t="s">
        <v>2812</v>
      </c>
      <c r="O3749" t="s">
        <v>1188</v>
      </c>
      <c r="P3749">
        <v>16</v>
      </c>
      <c r="Q3749">
        <v>3</v>
      </c>
      <c r="S3749" t="s">
        <v>3178</v>
      </c>
      <c r="U3749" t="s">
        <v>3179</v>
      </c>
      <c r="V3749" t="s">
        <v>3180</v>
      </c>
      <c r="W3749">
        <v>1</v>
      </c>
      <c r="AH3749" t="s">
        <v>1194</v>
      </c>
      <c r="AI3749" t="s">
        <v>1194</v>
      </c>
      <c r="AJ3749" t="s">
        <v>1195</v>
      </c>
      <c r="AK3749" t="s">
        <v>81</v>
      </c>
      <c r="AL3749">
        <v>140.37252899999999</v>
      </c>
      <c r="AM3749">
        <v>37.286957999999998</v>
      </c>
      <c r="AN3749" s="1">
        <v>43926</v>
      </c>
      <c r="AO3749">
        <v>7</v>
      </c>
      <c r="AP3749">
        <v>7</v>
      </c>
    </row>
    <row r="3750" spans="1:42" x14ac:dyDescent="0.15">
      <c r="A3750">
        <v>3749</v>
      </c>
      <c r="B3750" t="s">
        <v>413</v>
      </c>
      <c r="F3750">
        <v>70</v>
      </c>
      <c r="G3750" t="s">
        <v>76</v>
      </c>
      <c r="H3750" t="s">
        <v>3160</v>
      </c>
      <c r="J3750" t="s">
        <v>1464</v>
      </c>
      <c r="K3750" t="s">
        <v>1464</v>
      </c>
      <c r="M3750" t="s">
        <v>1465</v>
      </c>
      <c r="N3750" t="s">
        <v>1466</v>
      </c>
      <c r="O3750" t="s">
        <v>1464</v>
      </c>
      <c r="P3750">
        <v>12</v>
      </c>
      <c r="U3750" t="s">
        <v>3181</v>
      </c>
      <c r="W3750">
        <v>1</v>
      </c>
      <c r="AH3750" t="s">
        <v>1468</v>
      </c>
      <c r="AI3750" t="s">
        <v>1468</v>
      </c>
      <c r="AJ3750" t="s">
        <v>1469</v>
      </c>
      <c r="AK3750" t="s">
        <v>81</v>
      </c>
      <c r="AL3750">
        <v>129.69135399999999</v>
      </c>
      <c r="AM3750">
        <v>33.749952</v>
      </c>
      <c r="AN3750" s="1">
        <v>43926</v>
      </c>
      <c r="AO3750">
        <v>42</v>
      </c>
      <c r="AP3750">
        <v>42</v>
      </c>
    </row>
    <row r="3751" spans="1:42" x14ac:dyDescent="0.15">
      <c r="A3751">
        <v>3750</v>
      </c>
      <c r="B3751" t="s">
        <v>413</v>
      </c>
      <c r="F3751">
        <v>60</v>
      </c>
      <c r="G3751" t="s">
        <v>52</v>
      </c>
      <c r="H3751" t="s">
        <v>3160</v>
      </c>
      <c r="I3751" t="s">
        <v>2020</v>
      </c>
      <c r="J3751" t="s">
        <v>383</v>
      </c>
      <c r="K3751" t="s">
        <v>383</v>
      </c>
      <c r="M3751" t="s">
        <v>3182</v>
      </c>
      <c r="N3751" t="s">
        <v>3183</v>
      </c>
      <c r="O3751" t="s">
        <v>383</v>
      </c>
      <c r="P3751">
        <v>147</v>
      </c>
      <c r="U3751" t="s">
        <v>3184</v>
      </c>
      <c r="W3751">
        <v>1</v>
      </c>
      <c r="AH3751" t="s">
        <v>389</v>
      </c>
      <c r="AI3751" t="s">
        <v>389</v>
      </c>
      <c r="AJ3751" t="s">
        <v>1684</v>
      </c>
      <c r="AK3751" t="s">
        <v>61</v>
      </c>
      <c r="AL3751">
        <v>130.40576100000001</v>
      </c>
      <c r="AM3751">
        <v>33.163069</v>
      </c>
      <c r="AN3751" s="1">
        <v>43926</v>
      </c>
      <c r="AO3751">
        <v>40</v>
      </c>
      <c r="AP3751">
        <v>40</v>
      </c>
    </row>
    <row r="3752" spans="1:42" x14ac:dyDescent="0.15">
      <c r="A3752">
        <v>3751</v>
      </c>
      <c r="B3752" t="s">
        <v>413</v>
      </c>
      <c r="F3752">
        <v>60</v>
      </c>
      <c r="G3752" t="s">
        <v>76</v>
      </c>
      <c r="H3752" t="s">
        <v>3160</v>
      </c>
      <c r="I3752" t="s">
        <v>2296</v>
      </c>
      <c r="J3752" t="s">
        <v>383</v>
      </c>
      <c r="K3752" t="s">
        <v>383</v>
      </c>
      <c r="M3752" t="s">
        <v>3182</v>
      </c>
      <c r="N3752" t="s">
        <v>3183</v>
      </c>
      <c r="O3752" t="s">
        <v>383</v>
      </c>
      <c r="P3752">
        <v>148</v>
      </c>
      <c r="U3752" t="s">
        <v>3184</v>
      </c>
      <c r="W3752">
        <v>1</v>
      </c>
      <c r="AH3752" t="s">
        <v>389</v>
      </c>
      <c r="AI3752" t="s">
        <v>389</v>
      </c>
      <c r="AJ3752" t="s">
        <v>1684</v>
      </c>
      <c r="AK3752" t="s">
        <v>81</v>
      </c>
      <c r="AL3752">
        <v>130.40576100000001</v>
      </c>
      <c r="AM3752">
        <v>33.163069</v>
      </c>
      <c r="AN3752" s="1">
        <v>43926</v>
      </c>
      <c r="AO3752">
        <v>40</v>
      </c>
      <c r="AP3752">
        <v>40</v>
      </c>
    </row>
    <row r="3753" spans="1:42" x14ac:dyDescent="0.15">
      <c r="A3753">
        <v>3752</v>
      </c>
      <c r="B3753" t="s">
        <v>413</v>
      </c>
      <c r="F3753">
        <v>30</v>
      </c>
      <c r="G3753" t="s">
        <v>76</v>
      </c>
      <c r="H3753" t="s">
        <v>3160</v>
      </c>
      <c r="I3753" t="s">
        <v>2648</v>
      </c>
      <c r="J3753" t="s">
        <v>383</v>
      </c>
      <c r="K3753" t="s">
        <v>383</v>
      </c>
      <c r="M3753" t="s">
        <v>2671</v>
      </c>
      <c r="N3753" t="s">
        <v>2672</v>
      </c>
      <c r="O3753" t="s">
        <v>383</v>
      </c>
      <c r="P3753">
        <v>149</v>
      </c>
      <c r="U3753" t="s">
        <v>3184</v>
      </c>
      <c r="W3753">
        <v>1</v>
      </c>
      <c r="AH3753" t="s">
        <v>389</v>
      </c>
      <c r="AI3753" t="s">
        <v>389</v>
      </c>
      <c r="AJ3753" t="s">
        <v>1684</v>
      </c>
      <c r="AK3753" t="s">
        <v>81</v>
      </c>
      <c r="AL3753">
        <v>131.13027600000001</v>
      </c>
      <c r="AM3753">
        <v>33.611502000000002</v>
      </c>
      <c r="AN3753" s="1">
        <v>43926</v>
      </c>
      <c r="AO3753">
        <v>40</v>
      </c>
      <c r="AP3753">
        <v>40</v>
      </c>
    </row>
    <row r="3754" spans="1:42" x14ac:dyDescent="0.15">
      <c r="A3754">
        <v>3753</v>
      </c>
      <c r="B3754" t="s">
        <v>413</v>
      </c>
      <c r="F3754">
        <v>70</v>
      </c>
      <c r="G3754" t="s">
        <v>52</v>
      </c>
      <c r="H3754" t="s">
        <v>3160</v>
      </c>
      <c r="I3754" t="s">
        <v>2908</v>
      </c>
      <c r="J3754" t="s">
        <v>163</v>
      </c>
      <c r="K3754" t="s">
        <v>163</v>
      </c>
      <c r="M3754" t="s">
        <v>1422</v>
      </c>
      <c r="N3754" t="s">
        <v>1423</v>
      </c>
      <c r="O3754" t="s">
        <v>1422</v>
      </c>
      <c r="P3754">
        <v>164</v>
      </c>
      <c r="Q3754">
        <v>24</v>
      </c>
      <c r="V3754" t="s">
        <v>3185</v>
      </c>
      <c r="W3754">
        <v>1</v>
      </c>
      <c r="AH3754" t="s">
        <v>165</v>
      </c>
      <c r="AI3754" t="s">
        <v>165</v>
      </c>
      <c r="AJ3754" t="s">
        <v>1425</v>
      </c>
      <c r="AK3754" t="s">
        <v>61</v>
      </c>
      <c r="AL3754">
        <v>139.724085</v>
      </c>
      <c r="AM3754">
        <v>35.807481000000003</v>
      </c>
      <c r="AN3754" s="1">
        <v>43926</v>
      </c>
      <c r="AO3754">
        <v>11</v>
      </c>
      <c r="AP3754">
        <v>11</v>
      </c>
    </row>
    <row r="3755" spans="1:42" x14ac:dyDescent="0.15">
      <c r="A3755">
        <v>3754</v>
      </c>
      <c r="B3755" t="s">
        <v>413</v>
      </c>
      <c r="F3755">
        <v>20</v>
      </c>
      <c r="G3755" t="s">
        <v>52</v>
      </c>
      <c r="H3755" t="s">
        <v>3160</v>
      </c>
      <c r="I3755" t="s">
        <v>2504</v>
      </c>
      <c r="J3755" t="s">
        <v>163</v>
      </c>
      <c r="K3755" t="s">
        <v>163</v>
      </c>
      <c r="M3755" t="s">
        <v>1422</v>
      </c>
      <c r="N3755" t="s">
        <v>1423</v>
      </c>
      <c r="O3755" t="s">
        <v>1422</v>
      </c>
      <c r="P3755">
        <v>165</v>
      </c>
      <c r="Q3755">
        <v>25</v>
      </c>
      <c r="V3755" t="s">
        <v>3185</v>
      </c>
      <c r="W3755">
        <v>1</v>
      </c>
      <c r="AH3755" t="s">
        <v>165</v>
      </c>
      <c r="AI3755" t="s">
        <v>165</v>
      </c>
      <c r="AJ3755" t="s">
        <v>1425</v>
      </c>
      <c r="AK3755" t="s">
        <v>61</v>
      </c>
      <c r="AL3755">
        <v>139.724085</v>
      </c>
      <c r="AM3755">
        <v>35.807481000000003</v>
      </c>
      <c r="AN3755" s="1">
        <v>43926</v>
      </c>
      <c r="AO3755">
        <v>11</v>
      </c>
      <c r="AP3755">
        <v>11</v>
      </c>
    </row>
    <row r="3756" spans="1:42" x14ac:dyDescent="0.15">
      <c r="A3756">
        <v>3755</v>
      </c>
      <c r="B3756" t="s">
        <v>413</v>
      </c>
      <c r="F3756">
        <v>10</v>
      </c>
      <c r="G3756" t="s">
        <v>52</v>
      </c>
      <c r="H3756" t="s">
        <v>3160</v>
      </c>
      <c r="I3756" t="s">
        <v>2788</v>
      </c>
      <c r="J3756" t="s">
        <v>163</v>
      </c>
      <c r="K3756" t="s">
        <v>163</v>
      </c>
      <c r="M3756" t="s">
        <v>1699</v>
      </c>
      <c r="N3756" t="s">
        <v>1700</v>
      </c>
      <c r="O3756" t="s">
        <v>163</v>
      </c>
      <c r="P3756">
        <v>171</v>
      </c>
      <c r="U3756" t="s">
        <v>3073</v>
      </c>
      <c r="W3756">
        <v>1</v>
      </c>
      <c r="AH3756" t="s">
        <v>165</v>
      </c>
      <c r="AI3756" t="s">
        <v>165</v>
      </c>
      <c r="AJ3756" t="s">
        <v>166</v>
      </c>
      <c r="AK3756" t="s">
        <v>61</v>
      </c>
      <c r="AL3756">
        <v>139.75230400000001</v>
      </c>
      <c r="AM3756">
        <v>35.975200999999998</v>
      </c>
      <c r="AN3756" s="1">
        <v>43926</v>
      </c>
      <c r="AO3756">
        <v>11</v>
      </c>
      <c r="AP3756">
        <v>11</v>
      </c>
    </row>
    <row r="3757" spans="1:42" x14ac:dyDescent="0.15">
      <c r="A3757">
        <v>3756</v>
      </c>
      <c r="B3757" t="s">
        <v>413</v>
      </c>
      <c r="F3757">
        <v>50</v>
      </c>
      <c r="G3757" t="s">
        <v>52</v>
      </c>
      <c r="H3757" t="s">
        <v>3160</v>
      </c>
      <c r="I3757" t="s">
        <v>2788</v>
      </c>
      <c r="J3757" t="s">
        <v>163</v>
      </c>
      <c r="K3757" t="s">
        <v>163</v>
      </c>
      <c r="M3757" t="s">
        <v>1699</v>
      </c>
      <c r="N3757" t="s">
        <v>1700</v>
      </c>
      <c r="O3757" t="s">
        <v>163</v>
      </c>
      <c r="P3757">
        <v>172</v>
      </c>
      <c r="U3757" t="s">
        <v>3073</v>
      </c>
      <c r="W3757">
        <v>1</v>
      </c>
      <c r="AH3757" t="s">
        <v>165</v>
      </c>
      <c r="AI3757" t="s">
        <v>165</v>
      </c>
      <c r="AJ3757" t="s">
        <v>166</v>
      </c>
      <c r="AK3757" t="s">
        <v>61</v>
      </c>
      <c r="AL3757">
        <v>139.75230400000001</v>
      </c>
      <c r="AM3757">
        <v>35.975200999999998</v>
      </c>
      <c r="AN3757" s="1">
        <v>43926</v>
      </c>
      <c r="AO3757">
        <v>11</v>
      </c>
      <c r="AP3757">
        <v>11</v>
      </c>
    </row>
    <row r="3758" spans="1:42" x14ac:dyDescent="0.15">
      <c r="A3758">
        <v>3757</v>
      </c>
      <c r="B3758" t="s">
        <v>413</v>
      </c>
      <c r="F3758">
        <v>20</v>
      </c>
      <c r="G3758" t="s">
        <v>52</v>
      </c>
      <c r="H3758" t="s">
        <v>3160</v>
      </c>
      <c r="I3758" t="s">
        <v>2365</v>
      </c>
      <c r="J3758" t="s">
        <v>163</v>
      </c>
      <c r="K3758" t="s">
        <v>163</v>
      </c>
      <c r="M3758" t="s">
        <v>3186</v>
      </c>
      <c r="N3758" t="s">
        <v>3187</v>
      </c>
      <c r="O3758" t="s">
        <v>163</v>
      </c>
      <c r="P3758">
        <v>173</v>
      </c>
      <c r="U3758" t="s">
        <v>3073</v>
      </c>
      <c r="W3758">
        <v>1</v>
      </c>
      <c r="AH3758" t="s">
        <v>165</v>
      </c>
      <c r="AI3758" t="s">
        <v>165</v>
      </c>
      <c r="AJ3758" t="s">
        <v>166</v>
      </c>
      <c r="AK3758" t="s">
        <v>61</v>
      </c>
      <c r="AL3758">
        <v>139.085444</v>
      </c>
      <c r="AM3758">
        <v>35.991688000000003</v>
      </c>
      <c r="AN3758" s="1">
        <v>43926</v>
      </c>
      <c r="AO3758">
        <v>11</v>
      </c>
      <c r="AP3758">
        <v>11</v>
      </c>
    </row>
    <row r="3759" spans="1:42" x14ac:dyDescent="0.15">
      <c r="A3759">
        <v>3758</v>
      </c>
      <c r="B3759" t="s">
        <v>413</v>
      </c>
      <c r="F3759">
        <v>40</v>
      </c>
      <c r="G3759" t="s">
        <v>76</v>
      </c>
      <c r="H3759" t="s">
        <v>3160</v>
      </c>
      <c r="I3759" t="s">
        <v>2648</v>
      </c>
      <c r="J3759" t="s">
        <v>163</v>
      </c>
      <c r="K3759" t="s">
        <v>163</v>
      </c>
      <c r="M3759" t="s">
        <v>3186</v>
      </c>
      <c r="N3759" t="s">
        <v>3187</v>
      </c>
      <c r="O3759" t="s">
        <v>163</v>
      </c>
      <c r="P3759">
        <v>174</v>
      </c>
      <c r="U3759" t="s">
        <v>3073</v>
      </c>
      <c r="W3759">
        <v>1</v>
      </c>
      <c r="AH3759" t="s">
        <v>165</v>
      </c>
      <c r="AI3759" t="s">
        <v>165</v>
      </c>
      <c r="AJ3759" t="s">
        <v>166</v>
      </c>
      <c r="AK3759" t="s">
        <v>81</v>
      </c>
      <c r="AL3759">
        <v>139.085444</v>
      </c>
      <c r="AM3759">
        <v>35.991688000000003</v>
      </c>
      <c r="AN3759" s="1">
        <v>43926</v>
      </c>
      <c r="AO3759">
        <v>11</v>
      </c>
      <c r="AP3759">
        <v>11</v>
      </c>
    </row>
    <row r="3760" spans="1:42" x14ac:dyDescent="0.15">
      <c r="A3760">
        <v>3759</v>
      </c>
      <c r="B3760" t="s">
        <v>413</v>
      </c>
      <c r="F3760">
        <v>80</v>
      </c>
      <c r="G3760" t="s">
        <v>52</v>
      </c>
      <c r="H3760" t="s">
        <v>3160</v>
      </c>
      <c r="I3760" t="s">
        <v>2504</v>
      </c>
      <c r="J3760" t="s">
        <v>163</v>
      </c>
      <c r="K3760" t="s">
        <v>163</v>
      </c>
      <c r="M3760" t="s">
        <v>1281</v>
      </c>
      <c r="N3760" t="s">
        <v>1282</v>
      </c>
      <c r="O3760" t="s">
        <v>163</v>
      </c>
      <c r="P3760">
        <v>175</v>
      </c>
      <c r="U3760" t="s">
        <v>3073</v>
      </c>
      <c r="W3760">
        <v>1</v>
      </c>
      <c r="AH3760" t="s">
        <v>165</v>
      </c>
      <c r="AI3760" t="s">
        <v>165</v>
      </c>
      <c r="AJ3760" t="s">
        <v>166</v>
      </c>
      <c r="AK3760" t="s">
        <v>61</v>
      </c>
      <c r="AL3760">
        <v>139.39112399999999</v>
      </c>
      <c r="AM3760">
        <v>35.835943</v>
      </c>
      <c r="AN3760" s="1">
        <v>43926</v>
      </c>
      <c r="AO3760">
        <v>11</v>
      </c>
      <c r="AP3760">
        <v>11</v>
      </c>
    </row>
    <row r="3761" spans="1:42" x14ac:dyDescent="0.15">
      <c r="A3761">
        <v>3760</v>
      </c>
      <c r="B3761" t="s">
        <v>413</v>
      </c>
      <c r="F3761">
        <v>50</v>
      </c>
      <c r="G3761" t="s">
        <v>76</v>
      </c>
      <c r="H3761" t="s">
        <v>3160</v>
      </c>
      <c r="I3761" t="s">
        <v>2788</v>
      </c>
      <c r="J3761" t="s">
        <v>163</v>
      </c>
      <c r="K3761" t="s">
        <v>163</v>
      </c>
      <c r="M3761" t="s">
        <v>2132</v>
      </c>
      <c r="N3761" t="s">
        <v>2133</v>
      </c>
      <c r="O3761" t="s">
        <v>163</v>
      </c>
      <c r="P3761">
        <v>176</v>
      </c>
      <c r="U3761" t="s">
        <v>3073</v>
      </c>
      <c r="W3761">
        <v>1</v>
      </c>
      <c r="AH3761" t="s">
        <v>165</v>
      </c>
      <c r="AI3761" t="s">
        <v>165</v>
      </c>
      <c r="AJ3761" t="s">
        <v>166</v>
      </c>
      <c r="AK3761" t="s">
        <v>81</v>
      </c>
      <c r="AL3761">
        <v>139.519769</v>
      </c>
      <c r="AM3761">
        <v>35.879556999999998</v>
      </c>
      <c r="AN3761" s="1">
        <v>43926</v>
      </c>
      <c r="AO3761">
        <v>11</v>
      </c>
      <c r="AP3761">
        <v>11</v>
      </c>
    </row>
    <row r="3762" spans="1:42" x14ac:dyDescent="0.15">
      <c r="A3762">
        <v>3761</v>
      </c>
      <c r="B3762" t="s">
        <v>413</v>
      </c>
      <c r="F3762">
        <v>60</v>
      </c>
      <c r="G3762" t="s">
        <v>52</v>
      </c>
      <c r="H3762" t="s">
        <v>3160</v>
      </c>
      <c r="I3762" t="s">
        <v>2365</v>
      </c>
      <c r="J3762" t="s">
        <v>163</v>
      </c>
      <c r="K3762" t="s">
        <v>163</v>
      </c>
      <c r="M3762" t="s">
        <v>3188</v>
      </c>
      <c r="N3762" t="s">
        <v>3189</v>
      </c>
      <c r="O3762" t="s">
        <v>163</v>
      </c>
      <c r="P3762">
        <v>177</v>
      </c>
      <c r="U3762" t="s">
        <v>3073</v>
      </c>
      <c r="W3762">
        <v>1</v>
      </c>
      <c r="AH3762" t="s">
        <v>165</v>
      </c>
      <c r="AI3762" t="s">
        <v>165</v>
      </c>
      <c r="AJ3762" t="s">
        <v>166</v>
      </c>
      <c r="AK3762" t="s">
        <v>61</v>
      </c>
      <c r="AL3762">
        <v>139.327775</v>
      </c>
      <c r="AM3762">
        <v>35.855682999999999</v>
      </c>
      <c r="AN3762" s="1">
        <v>43926</v>
      </c>
      <c r="AO3762">
        <v>11</v>
      </c>
      <c r="AP3762">
        <v>11</v>
      </c>
    </row>
    <row r="3763" spans="1:42" x14ac:dyDescent="0.15">
      <c r="A3763">
        <v>3762</v>
      </c>
      <c r="B3763" t="s">
        <v>413</v>
      </c>
      <c r="F3763">
        <v>60</v>
      </c>
      <c r="G3763" t="s">
        <v>76</v>
      </c>
      <c r="H3763" t="s">
        <v>3160</v>
      </c>
      <c r="I3763" t="s">
        <v>2648</v>
      </c>
      <c r="J3763" t="s">
        <v>163</v>
      </c>
      <c r="K3763" t="s">
        <v>163</v>
      </c>
      <c r="M3763" t="s">
        <v>3188</v>
      </c>
      <c r="N3763" t="s">
        <v>3189</v>
      </c>
      <c r="O3763" t="s">
        <v>163</v>
      </c>
      <c r="P3763">
        <v>178</v>
      </c>
      <c r="U3763" t="s">
        <v>3073</v>
      </c>
      <c r="W3763">
        <v>1</v>
      </c>
      <c r="AH3763" t="s">
        <v>165</v>
      </c>
      <c r="AI3763" t="s">
        <v>165</v>
      </c>
      <c r="AJ3763" t="s">
        <v>166</v>
      </c>
      <c r="AK3763" t="s">
        <v>81</v>
      </c>
      <c r="AL3763">
        <v>139.327775</v>
      </c>
      <c r="AM3763">
        <v>35.855682999999999</v>
      </c>
      <c r="AN3763" s="1">
        <v>43926</v>
      </c>
      <c r="AO3763">
        <v>11</v>
      </c>
      <c r="AP3763">
        <v>11</v>
      </c>
    </row>
    <row r="3764" spans="1:42" x14ac:dyDescent="0.15">
      <c r="A3764">
        <v>3763</v>
      </c>
      <c r="B3764" t="s">
        <v>413</v>
      </c>
      <c r="F3764">
        <v>20</v>
      </c>
      <c r="G3764" t="s">
        <v>76</v>
      </c>
      <c r="H3764" t="s">
        <v>3160</v>
      </c>
      <c r="I3764" t="s">
        <v>2648</v>
      </c>
      <c r="J3764" t="s">
        <v>163</v>
      </c>
      <c r="K3764" t="s">
        <v>163</v>
      </c>
      <c r="M3764" t="s">
        <v>2242</v>
      </c>
      <c r="N3764" t="s">
        <v>2243</v>
      </c>
      <c r="O3764" t="s">
        <v>163</v>
      </c>
      <c r="P3764">
        <v>179</v>
      </c>
      <c r="U3764" t="s">
        <v>3073</v>
      </c>
      <c r="W3764">
        <v>1</v>
      </c>
      <c r="AH3764" t="s">
        <v>165</v>
      </c>
      <c r="AI3764" t="s">
        <v>165</v>
      </c>
      <c r="AJ3764" t="s">
        <v>166</v>
      </c>
      <c r="AK3764" t="s">
        <v>81</v>
      </c>
      <c r="AL3764">
        <v>139.83912699999999</v>
      </c>
      <c r="AM3764">
        <v>35.822597000000002</v>
      </c>
      <c r="AN3764" s="1">
        <v>43926</v>
      </c>
      <c r="AO3764">
        <v>11</v>
      </c>
      <c r="AP3764">
        <v>11</v>
      </c>
    </row>
    <row r="3765" spans="1:42" x14ac:dyDescent="0.15">
      <c r="A3765">
        <v>3764</v>
      </c>
      <c r="B3765" t="s">
        <v>413</v>
      </c>
      <c r="C3765" t="s">
        <v>273</v>
      </c>
      <c r="F3765" t="s">
        <v>417</v>
      </c>
      <c r="G3765" t="s">
        <v>76</v>
      </c>
      <c r="H3765" t="s">
        <v>3160</v>
      </c>
      <c r="J3765" t="s">
        <v>163</v>
      </c>
      <c r="K3765" t="s">
        <v>163</v>
      </c>
      <c r="M3765" t="s">
        <v>2242</v>
      </c>
      <c r="N3765" t="s">
        <v>2243</v>
      </c>
      <c r="O3765" t="s">
        <v>163</v>
      </c>
      <c r="P3765">
        <v>180</v>
      </c>
      <c r="U3765" t="s">
        <v>3073</v>
      </c>
      <c r="W3765">
        <v>1</v>
      </c>
      <c r="AH3765" t="s">
        <v>165</v>
      </c>
      <c r="AI3765" t="s">
        <v>165</v>
      </c>
      <c r="AJ3765" t="s">
        <v>166</v>
      </c>
      <c r="AK3765" t="s">
        <v>81</v>
      </c>
      <c r="AL3765">
        <v>139.83912699999999</v>
      </c>
      <c r="AM3765">
        <v>35.822597000000002</v>
      </c>
      <c r="AN3765" s="1">
        <v>43926</v>
      </c>
      <c r="AO3765">
        <v>11</v>
      </c>
      <c r="AP3765">
        <v>11</v>
      </c>
    </row>
    <row r="3766" spans="1:42" x14ac:dyDescent="0.15">
      <c r="A3766">
        <v>3765</v>
      </c>
      <c r="B3766" t="s">
        <v>413</v>
      </c>
      <c r="F3766">
        <v>50</v>
      </c>
      <c r="G3766" t="s">
        <v>52</v>
      </c>
      <c r="H3766" t="s">
        <v>3160</v>
      </c>
      <c r="I3766" t="s">
        <v>2188</v>
      </c>
      <c r="J3766" t="s">
        <v>163</v>
      </c>
      <c r="K3766" t="s">
        <v>163</v>
      </c>
      <c r="M3766" t="s">
        <v>1699</v>
      </c>
      <c r="N3766" t="s">
        <v>1700</v>
      </c>
      <c r="O3766" t="s">
        <v>163</v>
      </c>
      <c r="P3766">
        <v>181</v>
      </c>
      <c r="U3766" t="s">
        <v>3073</v>
      </c>
      <c r="W3766">
        <v>1</v>
      </c>
      <c r="AH3766" t="s">
        <v>165</v>
      </c>
      <c r="AI3766" t="s">
        <v>165</v>
      </c>
      <c r="AJ3766" t="s">
        <v>166</v>
      </c>
      <c r="AK3766" t="s">
        <v>61</v>
      </c>
      <c r="AL3766">
        <v>139.75230400000001</v>
      </c>
      <c r="AM3766">
        <v>35.975200999999998</v>
      </c>
      <c r="AN3766" s="1">
        <v>43926</v>
      </c>
      <c r="AO3766">
        <v>11</v>
      </c>
      <c r="AP3766">
        <v>11</v>
      </c>
    </row>
    <row r="3767" spans="1:42" x14ac:dyDescent="0.15">
      <c r="A3767">
        <v>3766</v>
      </c>
      <c r="B3767" t="s">
        <v>413</v>
      </c>
      <c r="F3767">
        <v>50</v>
      </c>
      <c r="G3767" t="s">
        <v>52</v>
      </c>
      <c r="H3767" t="s">
        <v>3160</v>
      </c>
      <c r="I3767" t="s">
        <v>2365</v>
      </c>
      <c r="J3767" t="s">
        <v>163</v>
      </c>
      <c r="K3767" t="s">
        <v>163</v>
      </c>
      <c r="M3767" t="s">
        <v>1885</v>
      </c>
      <c r="N3767" t="s">
        <v>1886</v>
      </c>
      <c r="O3767" t="s">
        <v>163</v>
      </c>
      <c r="P3767">
        <v>182</v>
      </c>
      <c r="U3767" t="s">
        <v>3073</v>
      </c>
      <c r="W3767">
        <v>1</v>
      </c>
      <c r="AH3767" t="s">
        <v>165</v>
      </c>
      <c r="AI3767" t="s">
        <v>165</v>
      </c>
      <c r="AJ3767" t="s">
        <v>166</v>
      </c>
      <c r="AK3767" t="s">
        <v>61</v>
      </c>
      <c r="AL3767">
        <v>139.46872099999999</v>
      </c>
      <c r="AM3767">
        <v>35.799477000000003</v>
      </c>
      <c r="AN3767" s="1">
        <v>43926</v>
      </c>
      <c r="AO3767">
        <v>11</v>
      </c>
      <c r="AP3767">
        <v>11</v>
      </c>
    </row>
    <row r="3768" spans="1:42" x14ac:dyDescent="0.15">
      <c r="A3768">
        <v>3767</v>
      </c>
      <c r="B3768" t="s">
        <v>413</v>
      </c>
      <c r="F3768">
        <v>50</v>
      </c>
      <c r="G3768" t="s">
        <v>52</v>
      </c>
      <c r="H3768" t="s">
        <v>3160</v>
      </c>
      <c r="I3768" t="s">
        <v>2296</v>
      </c>
      <c r="J3768" t="s">
        <v>163</v>
      </c>
      <c r="K3768" t="s">
        <v>163</v>
      </c>
      <c r="M3768" t="s">
        <v>1419</v>
      </c>
      <c r="N3768" t="s">
        <v>1420</v>
      </c>
      <c r="O3768" t="s">
        <v>163</v>
      </c>
      <c r="P3768">
        <v>183</v>
      </c>
      <c r="U3768" t="s">
        <v>3073</v>
      </c>
      <c r="W3768">
        <v>1</v>
      </c>
      <c r="AH3768" t="s">
        <v>165</v>
      </c>
      <c r="AI3768" t="s">
        <v>165</v>
      </c>
      <c r="AJ3768" t="s">
        <v>166</v>
      </c>
      <c r="AK3768" t="s">
        <v>61</v>
      </c>
      <c r="AL3768">
        <v>139.80512100000001</v>
      </c>
      <c r="AM3768">
        <v>35.825574000000003</v>
      </c>
      <c r="AN3768" s="1">
        <v>43926</v>
      </c>
      <c r="AO3768">
        <v>11</v>
      </c>
      <c r="AP3768">
        <v>11</v>
      </c>
    </row>
    <row r="3769" spans="1:42" x14ac:dyDescent="0.15">
      <c r="A3769">
        <v>3768</v>
      </c>
      <c r="B3769" t="s">
        <v>413</v>
      </c>
      <c r="F3769">
        <v>50</v>
      </c>
      <c r="G3769" t="s">
        <v>52</v>
      </c>
      <c r="H3769" t="s">
        <v>3160</v>
      </c>
      <c r="I3769" t="s">
        <v>2365</v>
      </c>
      <c r="J3769" t="s">
        <v>163</v>
      </c>
      <c r="K3769" t="s">
        <v>163</v>
      </c>
      <c r="M3769" t="s">
        <v>1419</v>
      </c>
      <c r="N3769" t="s">
        <v>1420</v>
      </c>
      <c r="O3769" t="s">
        <v>163</v>
      </c>
      <c r="P3769">
        <v>184</v>
      </c>
      <c r="U3769" t="s">
        <v>3073</v>
      </c>
      <c r="W3769">
        <v>1</v>
      </c>
      <c r="AH3769" t="s">
        <v>165</v>
      </c>
      <c r="AI3769" t="s">
        <v>165</v>
      </c>
      <c r="AJ3769" t="s">
        <v>166</v>
      </c>
      <c r="AK3769" t="s">
        <v>61</v>
      </c>
      <c r="AL3769">
        <v>139.80512100000001</v>
      </c>
      <c r="AM3769">
        <v>35.825574000000003</v>
      </c>
      <c r="AN3769" s="1">
        <v>43926</v>
      </c>
      <c r="AO3769">
        <v>11</v>
      </c>
      <c r="AP3769">
        <v>11</v>
      </c>
    </row>
    <row r="3770" spans="1:42" x14ac:dyDescent="0.15">
      <c r="A3770">
        <v>3769</v>
      </c>
      <c r="B3770" t="s">
        <v>413</v>
      </c>
      <c r="C3770" t="s">
        <v>273</v>
      </c>
      <c r="F3770">
        <v>30</v>
      </c>
      <c r="G3770" t="s">
        <v>76</v>
      </c>
      <c r="H3770" t="s">
        <v>3160</v>
      </c>
      <c r="J3770" t="s">
        <v>163</v>
      </c>
      <c r="K3770" t="s">
        <v>163</v>
      </c>
      <c r="M3770" t="s">
        <v>1919</v>
      </c>
      <c r="N3770" t="s">
        <v>1920</v>
      </c>
      <c r="O3770" t="s">
        <v>163</v>
      </c>
      <c r="P3770">
        <v>185</v>
      </c>
      <c r="U3770" t="s">
        <v>3073</v>
      </c>
      <c r="W3770">
        <v>1</v>
      </c>
      <c r="AH3770" t="s">
        <v>165</v>
      </c>
      <c r="AI3770" t="s">
        <v>165</v>
      </c>
      <c r="AJ3770" t="s">
        <v>166</v>
      </c>
      <c r="AK3770" t="s">
        <v>81</v>
      </c>
      <c r="AL3770">
        <v>139.402906</v>
      </c>
      <c r="AM3770">
        <v>35.957169</v>
      </c>
      <c r="AN3770" s="1">
        <v>43926</v>
      </c>
      <c r="AO3770">
        <v>11</v>
      </c>
      <c r="AP3770">
        <v>11</v>
      </c>
    </row>
    <row r="3771" spans="1:42" x14ac:dyDescent="0.15">
      <c r="A3771">
        <v>3770</v>
      </c>
      <c r="B3771" t="s">
        <v>413</v>
      </c>
      <c r="C3771" t="s">
        <v>273</v>
      </c>
      <c r="F3771">
        <v>20</v>
      </c>
      <c r="G3771" t="s">
        <v>76</v>
      </c>
      <c r="H3771" t="s">
        <v>3160</v>
      </c>
      <c r="J3771" t="s">
        <v>163</v>
      </c>
      <c r="K3771" t="s">
        <v>120</v>
      </c>
      <c r="N3771" t="s">
        <v>120</v>
      </c>
      <c r="O3771" t="s">
        <v>163</v>
      </c>
      <c r="P3771">
        <v>186</v>
      </c>
      <c r="U3771" t="s">
        <v>3073</v>
      </c>
      <c r="W3771">
        <v>1</v>
      </c>
      <c r="AH3771" t="s">
        <v>165</v>
      </c>
      <c r="AI3771" t="s">
        <v>122</v>
      </c>
      <c r="AJ3771" t="s">
        <v>166</v>
      </c>
      <c r="AK3771" t="s">
        <v>81</v>
      </c>
      <c r="AL3771">
        <v>0</v>
      </c>
      <c r="AM3771">
        <v>0</v>
      </c>
      <c r="AN3771" s="1">
        <v>43926</v>
      </c>
      <c r="AO3771">
        <v>11</v>
      </c>
      <c r="AP3771" t="s">
        <v>74</v>
      </c>
    </row>
    <row r="3772" spans="1:42" x14ac:dyDescent="0.15">
      <c r="A3772">
        <v>3771</v>
      </c>
      <c r="B3772" t="s">
        <v>413</v>
      </c>
      <c r="F3772">
        <v>20</v>
      </c>
      <c r="G3772" t="s">
        <v>52</v>
      </c>
      <c r="H3772" t="s">
        <v>3160</v>
      </c>
      <c r="I3772" t="s">
        <v>2908</v>
      </c>
      <c r="J3772" t="s">
        <v>163</v>
      </c>
      <c r="K3772" t="s">
        <v>163</v>
      </c>
      <c r="M3772" t="s">
        <v>1312</v>
      </c>
      <c r="N3772" t="s">
        <v>1313</v>
      </c>
      <c r="O3772" t="s">
        <v>1312</v>
      </c>
      <c r="P3772">
        <v>168</v>
      </c>
      <c r="Q3772">
        <v>7</v>
      </c>
      <c r="V3772" t="s">
        <v>3190</v>
      </c>
      <c r="W3772">
        <v>1</v>
      </c>
      <c r="AH3772" t="s">
        <v>165</v>
      </c>
      <c r="AI3772" t="s">
        <v>165</v>
      </c>
      <c r="AJ3772" t="s">
        <v>1315</v>
      </c>
      <c r="AK3772" t="s">
        <v>61</v>
      </c>
      <c r="AL3772">
        <v>139.485793</v>
      </c>
      <c r="AM3772">
        <v>35.925103</v>
      </c>
      <c r="AN3772" s="1">
        <v>43926</v>
      </c>
      <c r="AO3772">
        <v>11</v>
      </c>
      <c r="AP3772">
        <v>11</v>
      </c>
    </row>
    <row r="3773" spans="1:42" x14ac:dyDescent="0.15">
      <c r="A3773">
        <v>3772</v>
      </c>
      <c r="F3773">
        <v>30</v>
      </c>
      <c r="G3773" t="s">
        <v>76</v>
      </c>
      <c r="H3773" t="s">
        <v>3160</v>
      </c>
      <c r="I3773" t="s">
        <v>3033</v>
      </c>
      <c r="J3773" t="s">
        <v>104</v>
      </c>
      <c r="K3773" t="s">
        <v>104</v>
      </c>
      <c r="L3773" t="s">
        <v>2069</v>
      </c>
      <c r="N3773" t="s">
        <v>3191</v>
      </c>
      <c r="O3773" t="s">
        <v>104</v>
      </c>
      <c r="P3773">
        <v>194</v>
      </c>
      <c r="S3773" t="s">
        <v>3192</v>
      </c>
      <c r="U3773" t="s">
        <v>3193</v>
      </c>
      <c r="W3773">
        <v>1</v>
      </c>
      <c r="AH3773" t="s">
        <v>107</v>
      </c>
      <c r="AI3773" t="s">
        <v>107</v>
      </c>
      <c r="AJ3773" t="s">
        <v>108</v>
      </c>
      <c r="AK3773" t="s">
        <v>81</v>
      </c>
      <c r="AL3773">
        <v>140.755551</v>
      </c>
      <c r="AM3773">
        <v>42.90166</v>
      </c>
      <c r="AN3773" s="1">
        <v>43926</v>
      </c>
      <c r="AO3773">
        <v>1</v>
      </c>
      <c r="AP3773">
        <v>1</v>
      </c>
    </row>
    <row r="3774" spans="1:42" x14ac:dyDescent="0.15">
      <c r="A3774">
        <v>3773</v>
      </c>
      <c r="B3774" t="s">
        <v>413</v>
      </c>
      <c r="F3774">
        <v>60</v>
      </c>
      <c r="G3774" t="s">
        <v>52</v>
      </c>
      <c r="H3774" t="s">
        <v>3160</v>
      </c>
      <c r="I3774" t="s">
        <v>2020</v>
      </c>
      <c r="J3774" t="s">
        <v>55</v>
      </c>
      <c r="K3774" t="s">
        <v>55</v>
      </c>
      <c r="M3774" t="s">
        <v>1405</v>
      </c>
      <c r="N3774" t="s">
        <v>1406</v>
      </c>
      <c r="O3774" t="s">
        <v>1405</v>
      </c>
      <c r="P3774">
        <v>267</v>
      </c>
      <c r="Q3774">
        <v>61</v>
      </c>
      <c r="S3774" t="s">
        <v>2202</v>
      </c>
      <c r="V3774" t="s">
        <v>3194</v>
      </c>
      <c r="W3774">
        <v>1</v>
      </c>
      <c r="AH3774" t="s">
        <v>59</v>
      </c>
      <c r="AI3774" t="s">
        <v>59</v>
      </c>
      <c r="AJ3774" t="s">
        <v>1408</v>
      </c>
      <c r="AK3774" t="s">
        <v>61</v>
      </c>
      <c r="AL3774">
        <v>139.70385099999999</v>
      </c>
      <c r="AM3774">
        <v>35.529665999999999</v>
      </c>
      <c r="AN3774" s="1">
        <v>43926</v>
      </c>
      <c r="AO3774">
        <v>14</v>
      </c>
      <c r="AP3774">
        <v>14</v>
      </c>
    </row>
    <row r="3775" spans="1:42" x14ac:dyDescent="0.15">
      <c r="A3775">
        <v>3774</v>
      </c>
      <c r="F3775">
        <v>50</v>
      </c>
      <c r="G3775" t="s">
        <v>52</v>
      </c>
      <c r="H3775" t="s">
        <v>3160</v>
      </c>
      <c r="I3775" t="s">
        <v>2365</v>
      </c>
      <c r="J3775" t="s">
        <v>55</v>
      </c>
      <c r="K3775" t="s">
        <v>55</v>
      </c>
      <c r="M3775" t="s">
        <v>1405</v>
      </c>
      <c r="N3775" t="s">
        <v>1406</v>
      </c>
      <c r="O3775" t="s">
        <v>1405</v>
      </c>
      <c r="P3775">
        <v>268</v>
      </c>
      <c r="Q3775">
        <v>62</v>
      </c>
      <c r="S3775" t="s">
        <v>2202</v>
      </c>
      <c r="V3775" t="s">
        <v>3194</v>
      </c>
      <c r="W3775">
        <v>1</v>
      </c>
      <c r="AH3775" t="s">
        <v>59</v>
      </c>
      <c r="AI3775" t="s">
        <v>59</v>
      </c>
      <c r="AJ3775" t="s">
        <v>1408</v>
      </c>
      <c r="AK3775" t="s">
        <v>61</v>
      </c>
      <c r="AL3775">
        <v>139.70385099999999</v>
      </c>
      <c r="AM3775">
        <v>35.529665999999999</v>
      </c>
      <c r="AN3775" s="1">
        <v>43926</v>
      </c>
      <c r="AO3775">
        <v>14</v>
      </c>
      <c r="AP3775">
        <v>14</v>
      </c>
    </row>
    <row r="3776" spans="1:42" x14ac:dyDescent="0.15">
      <c r="A3776">
        <v>3775</v>
      </c>
      <c r="F3776">
        <v>70</v>
      </c>
      <c r="G3776" t="s">
        <v>52</v>
      </c>
      <c r="H3776" t="s">
        <v>3160</v>
      </c>
      <c r="I3776" t="s">
        <v>1907</v>
      </c>
      <c r="J3776" t="s">
        <v>97</v>
      </c>
      <c r="K3776" t="s">
        <v>97</v>
      </c>
      <c r="N3776" t="s">
        <v>97</v>
      </c>
      <c r="O3776" t="s">
        <v>97</v>
      </c>
      <c r="P3776">
        <v>25</v>
      </c>
      <c r="S3776" t="s">
        <v>2194</v>
      </c>
      <c r="U3776" t="s">
        <v>3195</v>
      </c>
      <c r="W3776">
        <v>1</v>
      </c>
      <c r="AH3776" t="s">
        <v>101</v>
      </c>
      <c r="AI3776" t="s">
        <v>101</v>
      </c>
      <c r="AJ3776" t="s">
        <v>1111</v>
      </c>
      <c r="AK3776" t="s">
        <v>61</v>
      </c>
      <c r="AL3776">
        <v>135.83274499999999</v>
      </c>
      <c r="AM3776">
        <v>34.685295000000004</v>
      </c>
      <c r="AN3776" s="1">
        <v>43926</v>
      </c>
      <c r="AO3776">
        <v>29</v>
      </c>
      <c r="AP3776">
        <v>29</v>
      </c>
    </row>
    <row r="3777" spans="1:42" x14ac:dyDescent="0.15">
      <c r="A3777">
        <v>3776</v>
      </c>
      <c r="B3777" t="s">
        <v>413</v>
      </c>
      <c r="F3777">
        <v>40</v>
      </c>
      <c r="G3777" t="s">
        <v>52</v>
      </c>
      <c r="H3777" t="s">
        <v>3160</v>
      </c>
      <c r="I3777" t="s">
        <v>2648</v>
      </c>
      <c r="J3777" t="s">
        <v>97</v>
      </c>
      <c r="K3777" t="s">
        <v>97</v>
      </c>
      <c r="N3777" t="s">
        <v>97</v>
      </c>
      <c r="O3777" t="s">
        <v>97</v>
      </c>
      <c r="P3777">
        <v>26</v>
      </c>
      <c r="S3777" t="s">
        <v>2754</v>
      </c>
      <c r="V3777" t="s">
        <v>3196</v>
      </c>
      <c r="W3777">
        <v>1</v>
      </c>
      <c r="AH3777" t="s">
        <v>101</v>
      </c>
      <c r="AI3777" t="s">
        <v>101</v>
      </c>
      <c r="AJ3777" t="s">
        <v>1111</v>
      </c>
      <c r="AK3777" t="s">
        <v>61</v>
      </c>
      <c r="AL3777">
        <v>135.83274499999999</v>
      </c>
      <c r="AM3777">
        <v>34.685295000000004</v>
      </c>
      <c r="AN3777" s="1">
        <v>43926</v>
      </c>
      <c r="AO3777">
        <v>29</v>
      </c>
      <c r="AP3777">
        <v>29</v>
      </c>
    </row>
    <row r="3778" spans="1:42" x14ac:dyDescent="0.15">
      <c r="A3778">
        <v>3777</v>
      </c>
      <c r="F3778">
        <v>20</v>
      </c>
      <c r="G3778" t="s">
        <v>76</v>
      </c>
      <c r="H3778" t="s">
        <v>3160</v>
      </c>
      <c r="J3778" t="s">
        <v>1736</v>
      </c>
      <c r="K3778" t="s">
        <v>120</v>
      </c>
      <c r="N3778" t="s">
        <v>120</v>
      </c>
      <c r="O3778" t="s">
        <v>98</v>
      </c>
      <c r="P3778">
        <v>65</v>
      </c>
      <c r="T3778" t="s">
        <v>3197</v>
      </c>
      <c r="W3778">
        <v>1</v>
      </c>
      <c r="AH3778" t="s">
        <v>1738</v>
      </c>
      <c r="AI3778" t="s">
        <v>122</v>
      </c>
      <c r="AJ3778" t="s">
        <v>102</v>
      </c>
      <c r="AK3778" t="s">
        <v>81</v>
      </c>
      <c r="AL3778">
        <v>0</v>
      </c>
      <c r="AM3778">
        <v>0</v>
      </c>
      <c r="AN3778" s="1">
        <v>43926</v>
      </c>
      <c r="AO3778" t="s">
        <v>74</v>
      </c>
      <c r="AP3778" t="s">
        <v>74</v>
      </c>
    </row>
    <row r="3779" spans="1:42" x14ac:dyDescent="0.15">
      <c r="A3779">
        <v>3778</v>
      </c>
      <c r="B3779" t="s">
        <v>3198</v>
      </c>
      <c r="F3779">
        <v>20</v>
      </c>
      <c r="G3779" t="s">
        <v>76</v>
      </c>
      <c r="H3779" t="s">
        <v>3160</v>
      </c>
      <c r="J3779" t="s">
        <v>1435</v>
      </c>
      <c r="K3779" t="s">
        <v>120</v>
      </c>
      <c r="N3779" t="s">
        <v>120</v>
      </c>
      <c r="O3779" t="s">
        <v>98</v>
      </c>
      <c r="P3779">
        <v>66</v>
      </c>
      <c r="T3779" t="s">
        <v>3197</v>
      </c>
      <c r="W3779">
        <v>1</v>
      </c>
      <c r="AH3779" t="s">
        <v>1438</v>
      </c>
      <c r="AI3779" t="s">
        <v>122</v>
      </c>
      <c r="AJ3779" t="s">
        <v>102</v>
      </c>
      <c r="AK3779" t="s">
        <v>81</v>
      </c>
      <c r="AL3779">
        <v>0</v>
      </c>
      <c r="AM3779">
        <v>0</v>
      </c>
      <c r="AN3779" s="1">
        <v>43926</v>
      </c>
      <c r="AO3779" t="s">
        <v>74</v>
      </c>
      <c r="AP3779" t="s">
        <v>74</v>
      </c>
    </row>
    <row r="3780" spans="1:42" x14ac:dyDescent="0.15">
      <c r="A3780">
        <v>3779</v>
      </c>
      <c r="B3780" t="s">
        <v>3199</v>
      </c>
      <c r="F3780">
        <v>40</v>
      </c>
      <c r="G3780" t="s">
        <v>52</v>
      </c>
      <c r="H3780" t="s">
        <v>3160</v>
      </c>
      <c r="J3780" t="s">
        <v>1435</v>
      </c>
      <c r="K3780" t="s">
        <v>120</v>
      </c>
      <c r="N3780" t="s">
        <v>120</v>
      </c>
      <c r="O3780" t="s">
        <v>98</v>
      </c>
      <c r="P3780">
        <v>67</v>
      </c>
      <c r="T3780" t="s">
        <v>3197</v>
      </c>
      <c r="W3780">
        <v>1</v>
      </c>
      <c r="AH3780" t="s">
        <v>1438</v>
      </c>
      <c r="AI3780" t="s">
        <v>122</v>
      </c>
      <c r="AJ3780" t="s">
        <v>102</v>
      </c>
      <c r="AK3780" t="s">
        <v>61</v>
      </c>
      <c r="AL3780">
        <v>0</v>
      </c>
      <c r="AM3780">
        <v>0</v>
      </c>
      <c r="AN3780" s="1">
        <v>43926</v>
      </c>
      <c r="AO3780" t="s">
        <v>74</v>
      </c>
      <c r="AP3780" t="s">
        <v>74</v>
      </c>
    </row>
    <row r="3781" spans="1:42" x14ac:dyDescent="0.15">
      <c r="A3781">
        <v>3780</v>
      </c>
      <c r="B3781" t="s">
        <v>3200</v>
      </c>
      <c r="F3781">
        <v>20</v>
      </c>
      <c r="G3781" t="s">
        <v>52</v>
      </c>
      <c r="H3781" t="s">
        <v>3160</v>
      </c>
      <c r="J3781" t="s">
        <v>1435</v>
      </c>
      <c r="K3781" t="s">
        <v>120</v>
      </c>
      <c r="N3781" t="s">
        <v>120</v>
      </c>
      <c r="O3781" t="s">
        <v>98</v>
      </c>
      <c r="P3781">
        <v>68</v>
      </c>
      <c r="T3781" t="s">
        <v>3197</v>
      </c>
      <c r="W3781">
        <v>1</v>
      </c>
      <c r="AH3781" t="s">
        <v>1438</v>
      </c>
      <c r="AI3781" t="s">
        <v>122</v>
      </c>
      <c r="AJ3781" t="s">
        <v>102</v>
      </c>
      <c r="AK3781" t="s">
        <v>61</v>
      </c>
      <c r="AL3781">
        <v>0</v>
      </c>
      <c r="AM3781">
        <v>0</v>
      </c>
      <c r="AN3781" s="1">
        <v>43926</v>
      </c>
      <c r="AO3781" t="s">
        <v>74</v>
      </c>
      <c r="AP3781" t="s">
        <v>74</v>
      </c>
    </row>
    <row r="3782" spans="1:42" x14ac:dyDescent="0.15">
      <c r="A3782">
        <v>3781</v>
      </c>
      <c r="B3782" t="s">
        <v>3201</v>
      </c>
      <c r="F3782">
        <v>20</v>
      </c>
      <c r="G3782" t="s">
        <v>52</v>
      </c>
      <c r="H3782" t="s">
        <v>3160</v>
      </c>
      <c r="J3782" t="s">
        <v>1435</v>
      </c>
      <c r="K3782" t="s">
        <v>120</v>
      </c>
      <c r="N3782" t="s">
        <v>120</v>
      </c>
      <c r="O3782" t="s">
        <v>98</v>
      </c>
      <c r="P3782">
        <v>69</v>
      </c>
      <c r="T3782" t="s">
        <v>3197</v>
      </c>
      <c r="W3782">
        <v>1</v>
      </c>
      <c r="AH3782" t="s">
        <v>1438</v>
      </c>
      <c r="AI3782" t="s">
        <v>122</v>
      </c>
      <c r="AJ3782" t="s">
        <v>102</v>
      </c>
      <c r="AK3782" t="s">
        <v>61</v>
      </c>
      <c r="AL3782">
        <v>0</v>
      </c>
      <c r="AM3782">
        <v>0</v>
      </c>
      <c r="AN3782" s="1">
        <v>43926</v>
      </c>
      <c r="AO3782" t="s">
        <v>74</v>
      </c>
      <c r="AP3782" t="s">
        <v>74</v>
      </c>
    </row>
    <row r="3783" spans="1:42" x14ac:dyDescent="0.15">
      <c r="A3783">
        <v>3782</v>
      </c>
      <c r="B3783" t="s">
        <v>3202</v>
      </c>
      <c r="F3783">
        <v>50</v>
      </c>
      <c r="G3783" t="s">
        <v>52</v>
      </c>
      <c r="H3783" t="s">
        <v>3160</v>
      </c>
      <c r="I3783" t="s">
        <v>2504</v>
      </c>
      <c r="J3783" t="s">
        <v>211</v>
      </c>
      <c r="K3783" t="s">
        <v>211</v>
      </c>
      <c r="N3783" t="s">
        <v>211</v>
      </c>
      <c r="O3783" t="s">
        <v>211</v>
      </c>
      <c r="S3783" t="s">
        <v>3203</v>
      </c>
      <c r="U3783" t="s">
        <v>3143</v>
      </c>
      <c r="W3783">
        <v>1</v>
      </c>
      <c r="AH3783" t="s">
        <v>217</v>
      </c>
      <c r="AI3783" t="s">
        <v>217</v>
      </c>
      <c r="AJ3783" t="s">
        <v>218</v>
      </c>
      <c r="AK3783" t="s">
        <v>61</v>
      </c>
      <c r="AL3783">
        <v>135.16751099999999</v>
      </c>
      <c r="AM3783">
        <v>34.225965000000002</v>
      </c>
      <c r="AN3783" s="1">
        <v>43926</v>
      </c>
      <c r="AO3783">
        <v>30</v>
      </c>
      <c r="AP3783">
        <v>30</v>
      </c>
    </row>
    <row r="3784" spans="1:42" x14ac:dyDescent="0.15">
      <c r="A3784">
        <v>3783</v>
      </c>
      <c r="B3784" t="s">
        <v>413</v>
      </c>
      <c r="F3784">
        <v>50</v>
      </c>
      <c r="G3784" t="s">
        <v>52</v>
      </c>
      <c r="H3784" t="s">
        <v>3160</v>
      </c>
      <c r="I3784" t="s">
        <v>2908</v>
      </c>
      <c r="J3784" t="s">
        <v>980</v>
      </c>
      <c r="K3784" t="s">
        <v>980</v>
      </c>
      <c r="M3784" t="s">
        <v>981</v>
      </c>
      <c r="N3784" t="s">
        <v>982</v>
      </c>
      <c r="O3784" t="s">
        <v>981</v>
      </c>
      <c r="Q3784">
        <v>6</v>
      </c>
      <c r="V3784" t="s">
        <v>3204</v>
      </c>
      <c r="W3784">
        <v>1</v>
      </c>
      <c r="AH3784" t="s">
        <v>984</v>
      </c>
      <c r="AI3784" t="s">
        <v>984</v>
      </c>
      <c r="AJ3784" t="s">
        <v>3205</v>
      </c>
      <c r="AK3784" t="s">
        <v>61</v>
      </c>
      <c r="AL3784">
        <v>131.42033000000001</v>
      </c>
      <c r="AM3784">
        <v>31.907789000000001</v>
      </c>
      <c r="AN3784" s="1">
        <v>43926</v>
      </c>
      <c r="AO3784">
        <v>45</v>
      </c>
      <c r="AP3784">
        <v>45</v>
      </c>
    </row>
    <row r="3785" spans="1:42" x14ac:dyDescent="0.15">
      <c r="A3785">
        <v>3784</v>
      </c>
      <c r="B3785" t="s">
        <v>413</v>
      </c>
      <c r="F3785">
        <v>60</v>
      </c>
      <c r="G3785" t="s">
        <v>52</v>
      </c>
      <c r="H3785" t="s">
        <v>3160</v>
      </c>
      <c r="I3785" t="s">
        <v>2020</v>
      </c>
      <c r="J3785" t="s">
        <v>980</v>
      </c>
      <c r="K3785" t="s">
        <v>980</v>
      </c>
      <c r="M3785" t="s">
        <v>981</v>
      </c>
      <c r="N3785" t="s">
        <v>982</v>
      </c>
      <c r="O3785" t="s">
        <v>981</v>
      </c>
      <c r="Q3785">
        <v>7</v>
      </c>
      <c r="V3785" t="s">
        <v>3204</v>
      </c>
      <c r="W3785">
        <v>1</v>
      </c>
      <c r="AH3785" t="s">
        <v>984</v>
      </c>
      <c r="AI3785" t="s">
        <v>984</v>
      </c>
      <c r="AJ3785" t="s">
        <v>3205</v>
      </c>
      <c r="AK3785" t="s">
        <v>61</v>
      </c>
      <c r="AL3785">
        <v>131.42033000000001</v>
      </c>
      <c r="AM3785">
        <v>31.907789000000001</v>
      </c>
      <c r="AN3785" s="1">
        <v>43926</v>
      </c>
      <c r="AO3785">
        <v>45</v>
      </c>
      <c r="AP3785">
        <v>45</v>
      </c>
    </row>
    <row r="3786" spans="1:42" x14ac:dyDescent="0.15">
      <c r="A3786">
        <v>3785</v>
      </c>
      <c r="B3786" t="s">
        <v>413</v>
      </c>
      <c r="F3786">
        <v>50</v>
      </c>
      <c r="G3786" t="s">
        <v>76</v>
      </c>
      <c r="H3786" t="s">
        <v>3160</v>
      </c>
      <c r="I3786" t="s">
        <v>1977</v>
      </c>
      <c r="J3786" t="s">
        <v>662</v>
      </c>
      <c r="K3786" t="s">
        <v>662</v>
      </c>
      <c r="M3786" t="s">
        <v>1838</v>
      </c>
      <c r="N3786" t="s">
        <v>1839</v>
      </c>
      <c r="O3786" t="s">
        <v>662</v>
      </c>
      <c r="P3786">
        <v>48</v>
      </c>
      <c r="U3786" t="s">
        <v>3206</v>
      </c>
      <c r="W3786">
        <v>1</v>
      </c>
      <c r="AH3786" t="s">
        <v>667</v>
      </c>
      <c r="AI3786" t="s">
        <v>667</v>
      </c>
      <c r="AJ3786" t="s">
        <v>668</v>
      </c>
      <c r="AK3786" t="s">
        <v>81</v>
      </c>
      <c r="AL3786">
        <v>136.848264</v>
      </c>
      <c r="AM3786">
        <v>35.398868999999998</v>
      </c>
      <c r="AN3786" s="1">
        <v>43926</v>
      </c>
      <c r="AO3786">
        <v>21</v>
      </c>
      <c r="AP3786">
        <v>21</v>
      </c>
    </row>
    <row r="3787" spans="1:42" x14ac:dyDescent="0.15">
      <c r="A3787">
        <v>3786</v>
      </c>
      <c r="B3787" t="s">
        <v>413</v>
      </c>
      <c r="F3787">
        <v>60</v>
      </c>
      <c r="G3787" t="s">
        <v>52</v>
      </c>
      <c r="H3787" t="s">
        <v>3160</v>
      </c>
      <c r="I3787" t="s">
        <v>2365</v>
      </c>
      <c r="J3787" t="s">
        <v>662</v>
      </c>
      <c r="K3787" t="s">
        <v>662</v>
      </c>
      <c r="M3787" t="s">
        <v>3207</v>
      </c>
      <c r="N3787" t="s">
        <v>3208</v>
      </c>
      <c r="O3787" t="s">
        <v>662</v>
      </c>
      <c r="P3787">
        <v>49</v>
      </c>
      <c r="U3787" t="s">
        <v>3206</v>
      </c>
      <c r="W3787">
        <v>1</v>
      </c>
      <c r="AH3787" t="s">
        <v>667</v>
      </c>
      <c r="AI3787" t="s">
        <v>667</v>
      </c>
      <c r="AJ3787" t="s">
        <v>668</v>
      </c>
      <c r="AK3787" t="s">
        <v>61</v>
      </c>
      <c r="AL3787">
        <v>136.690842</v>
      </c>
      <c r="AM3787">
        <v>35.391928999999998</v>
      </c>
      <c r="AN3787" s="1">
        <v>43926</v>
      </c>
      <c r="AO3787">
        <v>21</v>
      </c>
      <c r="AP3787">
        <v>21</v>
      </c>
    </row>
    <row r="3788" spans="1:42" x14ac:dyDescent="0.15">
      <c r="A3788">
        <v>3787</v>
      </c>
      <c r="B3788" t="s">
        <v>413</v>
      </c>
      <c r="F3788" t="s">
        <v>417</v>
      </c>
      <c r="G3788" t="s">
        <v>76</v>
      </c>
      <c r="H3788" t="s">
        <v>3160</v>
      </c>
      <c r="I3788" t="s">
        <v>2908</v>
      </c>
      <c r="J3788" t="s">
        <v>662</v>
      </c>
      <c r="K3788" t="s">
        <v>662</v>
      </c>
      <c r="M3788" t="s">
        <v>663</v>
      </c>
      <c r="N3788" t="s">
        <v>664</v>
      </c>
      <c r="O3788" t="s">
        <v>662</v>
      </c>
      <c r="P3788">
        <v>50</v>
      </c>
      <c r="U3788" t="s">
        <v>3206</v>
      </c>
      <c r="W3788">
        <v>1</v>
      </c>
      <c r="AH3788" t="s">
        <v>667</v>
      </c>
      <c r="AI3788" t="s">
        <v>667</v>
      </c>
      <c r="AJ3788" t="s">
        <v>668</v>
      </c>
      <c r="AK3788" t="s">
        <v>81</v>
      </c>
      <c r="AL3788">
        <v>136.61275000000001</v>
      </c>
      <c r="AM3788">
        <v>35.359386000000001</v>
      </c>
      <c r="AN3788" s="1">
        <v>43926</v>
      </c>
      <c r="AO3788">
        <v>21</v>
      </c>
      <c r="AP3788">
        <v>21</v>
      </c>
    </row>
    <row r="3789" spans="1:42" x14ac:dyDescent="0.15">
      <c r="A3789">
        <v>3788</v>
      </c>
      <c r="B3789" t="s">
        <v>413</v>
      </c>
      <c r="C3789" t="s">
        <v>273</v>
      </c>
      <c r="F3789" t="s">
        <v>417</v>
      </c>
      <c r="G3789" t="s">
        <v>76</v>
      </c>
      <c r="H3789" t="s">
        <v>3160</v>
      </c>
      <c r="J3789" t="s">
        <v>662</v>
      </c>
      <c r="K3789" t="s">
        <v>662</v>
      </c>
      <c r="M3789" t="s">
        <v>1620</v>
      </c>
      <c r="N3789" t="s">
        <v>1621</v>
      </c>
      <c r="O3789" t="s">
        <v>1620</v>
      </c>
      <c r="P3789">
        <v>51</v>
      </c>
      <c r="Q3789">
        <v>14</v>
      </c>
      <c r="V3789" t="s">
        <v>3209</v>
      </c>
      <c r="W3789">
        <v>1</v>
      </c>
      <c r="AH3789" t="s">
        <v>667</v>
      </c>
      <c r="AI3789" t="s">
        <v>667</v>
      </c>
      <c r="AJ3789" t="s">
        <v>1624</v>
      </c>
      <c r="AK3789" t="s">
        <v>81</v>
      </c>
      <c r="AL3789">
        <v>136.76094499999999</v>
      </c>
      <c r="AM3789">
        <v>35.423237</v>
      </c>
      <c r="AN3789" s="1">
        <v>43926</v>
      </c>
      <c r="AO3789">
        <v>21</v>
      </c>
      <c r="AP3789">
        <v>21</v>
      </c>
    </row>
    <row r="3790" spans="1:42" x14ac:dyDescent="0.15">
      <c r="A3790">
        <v>3789</v>
      </c>
      <c r="F3790">
        <v>20</v>
      </c>
      <c r="G3790" t="s">
        <v>52</v>
      </c>
      <c r="H3790" t="s">
        <v>3160</v>
      </c>
      <c r="I3790" t="s">
        <v>2648</v>
      </c>
      <c r="J3790" t="s">
        <v>662</v>
      </c>
      <c r="K3790" t="s">
        <v>662</v>
      </c>
      <c r="M3790" t="s">
        <v>1620</v>
      </c>
      <c r="N3790" t="s">
        <v>1621</v>
      </c>
      <c r="O3790" t="s">
        <v>1620</v>
      </c>
      <c r="P3790">
        <v>52</v>
      </c>
      <c r="Q3790">
        <v>15</v>
      </c>
      <c r="R3790" t="s">
        <v>56</v>
      </c>
      <c r="V3790" t="s">
        <v>3210</v>
      </c>
      <c r="W3790">
        <v>1</v>
      </c>
      <c r="AH3790" t="s">
        <v>667</v>
      </c>
      <c r="AI3790" t="s">
        <v>667</v>
      </c>
      <c r="AJ3790" t="s">
        <v>1624</v>
      </c>
      <c r="AK3790" t="s">
        <v>61</v>
      </c>
      <c r="AL3790">
        <v>136.76094499999999</v>
      </c>
      <c r="AM3790">
        <v>35.423237</v>
      </c>
      <c r="AN3790" s="1">
        <v>43926</v>
      </c>
      <c r="AO3790">
        <v>21</v>
      </c>
      <c r="AP3790">
        <v>21</v>
      </c>
    </row>
    <row r="3791" spans="1:42" x14ac:dyDescent="0.15">
      <c r="A3791">
        <v>3790</v>
      </c>
      <c r="F3791">
        <v>30</v>
      </c>
      <c r="G3791" t="s">
        <v>76</v>
      </c>
      <c r="H3791" t="s">
        <v>3160</v>
      </c>
      <c r="I3791" t="s">
        <v>2020</v>
      </c>
      <c r="J3791" t="s">
        <v>662</v>
      </c>
      <c r="K3791" t="s">
        <v>662</v>
      </c>
      <c r="M3791" t="s">
        <v>1620</v>
      </c>
      <c r="N3791" t="s">
        <v>1621</v>
      </c>
      <c r="O3791" t="s">
        <v>1620</v>
      </c>
      <c r="P3791">
        <v>53</v>
      </c>
      <c r="Q3791">
        <v>16</v>
      </c>
      <c r="V3791" t="s">
        <v>3211</v>
      </c>
      <c r="W3791">
        <v>1</v>
      </c>
      <c r="AH3791" t="s">
        <v>667</v>
      </c>
      <c r="AI3791" t="s">
        <v>667</v>
      </c>
      <c r="AJ3791" t="s">
        <v>1624</v>
      </c>
      <c r="AK3791" t="s">
        <v>81</v>
      </c>
      <c r="AL3791">
        <v>136.76094499999999</v>
      </c>
      <c r="AM3791">
        <v>35.423237</v>
      </c>
      <c r="AN3791" s="1">
        <v>43926</v>
      </c>
      <c r="AO3791">
        <v>21</v>
      </c>
      <c r="AP3791">
        <v>21</v>
      </c>
    </row>
    <row r="3792" spans="1:42" x14ac:dyDescent="0.15">
      <c r="A3792">
        <v>3791</v>
      </c>
      <c r="F3792">
        <v>20</v>
      </c>
      <c r="G3792" t="s">
        <v>76</v>
      </c>
      <c r="H3792" t="s">
        <v>3160</v>
      </c>
      <c r="I3792" t="s">
        <v>2788</v>
      </c>
      <c r="J3792" t="s">
        <v>662</v>
      </c>
      <c r="K3792" t="s">
        <v>662</v>
      </c>
      <c r="M3792" t="s">
        <v>1620</v>
      </c>
      <c r="N3792" t="s">
        <v>1621</v>
      </c>
      <c r="O3792" t="s">
        <v>1620</v>
      </c>
      <c r="P3792">
        <v>54</v>
      </c>
      <c r="Q3792">
        <v>17</v>
      </c>
      <c r="R3792" t="s">
        <v>56</v>
      </c>
      <c r="V3792" t="s">
        <v>3212</v>
      </c>
      <c r="W3792">
        <v>1</v>
      </c>
      <c r="AH3792" t="s">
        <v>667</v>
      </c>
      <c r="AI3792" t="s">
        <v>667</v>
      </c>
      <c r="AJ3792" t="s">
        <v>1624</v>
      </c>
      <c r="AK3792" t="s">
        <v>81</v>
      </c>
      <c r="AL3792">
        <v>136.76094499999999</v>
      </c>
      <c r="AM3792">
        <v>35.423237</v>
      </c>
      <c r="AN3792" s="1">
        <v>43926</v>
      </c>
      <c r="AO3792">
        <v>21</v>
      </c>
      <c r="AP3792">
        <v>21</v>
      </c>
    </row>
    <row r="3793" spans="1:42" x14ac:dyDescent="0.15">
      <c r="A3793">
        <v>3792</v>
      </c>
      <c r="F3793">
        <v>30</v>
      </c>
      <c r="G3793" t="s">
        <v>76</v>
      </c>
      <c r="H3793" t="s">
        <v>3160</v>
      </c>
      <c r="I3793" t="s">
        <v>2093</v>
      </c>
      <c r="J3793" t="s">
        <v>662</v>
      </c>
      <c r="K3793" t="s">
        <v>662</v>
      </c>
      <c r="M3793" t="s">
        <v>1620</v>
      </c>
      <c r="N3793" t="s">
        <v>1621</v>
      </c>
      <c r="O3793" t="s">
        <v>1620</v>
      </c>
      <c r="P3793">
        <v>55</v>
      </c>
      <c r="Q3793">
        <v>18</v>
      </c>
      <c r="V3793" t="s">
        <v>3213</v>
      </c>
      <c r="W3793">
        <v>1</v>
      </c>
      <c r="AH3793" t="s">
        <v>667</v>
      </c>
      <c r="AI3793" t="s">
        <v>667</v>
      </c>
      <c r="AJ3793" t="s">
        <v>1624</v>
      </c>
      <c r="AK3793" t="s">
        <v>81</v>
      </c>
      <c r="AL3793">
        <v>136.76094499999999</v>
      </c>
      <c r="AM3793">
        <v>35.423237</v>
      </c>
      <c r="AN3793" s="1">
        <v>43926</v>
      </c>
      <c r="AO3793">
        <v>21</v>
      </c>
      <c r="AP3793">
        <v>21</v>
      </c>
    </row>
    <row r="3794" spans="1:42" x14ac:dyDescent="0.15">
      <c r="A3794">
        <v>3793</v>
      </c>
      <c r="F3794">
        <v>30</v>
      </c>
      <c r="G3794" t="s">
        <v>76</v>
      </c>
      <c r="H3794" t="s">
        <v>3160</v>
      </c>
      <c r="I3794" t="s">
        <v>2648</v>
      </c>
      <c r="J3794" t="s">
        <v>662</v>
      </c>
      <c r="K3794" t="s">
        <v>662</v>
      </c>
      <c r="M3794" t="s">
        <v>1620</v>
      </c>
      <c r="N3794" t="s">
        <v>1621</v>
      </c>
      <c r="O3794" t="s">
        <v>1620</v>
      </c>
      <c r="P3794">
        <v>56</v>
      </c>
      <c r="Q3794">
        <v>19</v>
      </c>
      <c r="V3794" t="s">
        <v>3214</v>
      </c>
      <c r="W3794">
        <v>1</v>
      </c>
      <c r="AH3794" t="s">
        <v>667</v>
      </c>
      <c r="AI3794" t="s">
        <v>667</v>
      </c>
      <c r="AJ3794" t="s">
        <v>1624</v>
      </c>
      <c r="AK3794" t="s">
        <v>81</v>
      </c>
      <c r="AL3794">
        <v>136.76094499999999</v>
      </c>
      <c r="AM3794">
        <v>35.423237</v>
      </c>
      <c r="AN3794" s="1">
        <v>43926</v>
      </c>
      <c r="AO3794">
        <v>21</v>
      </c>
      <c r="AP3794">
        <v>21</v>
      </c>
    </row>
    <row r="3795" spans="1:42" x14ac:dyDescent="0.15">
      <c r="A3795">
        <v>3794</v>
      </c>
      <c r="C3795" t="s">
        <v>273</v>
      </c>
      <c r="F3795">
        <v>30</v>
      </c>
      <c r="G3795" t="s">
        <v>76</v>
      </c>
      <c r="H3795" t="s">
        <v>3160</v>
      </c>
      <c r="J3795" t="s">
        <v>662</v>
      </c>
      <c r="K3795" t="s">
        <v>662</v>
      </c>
      <c r="M3795" t="s">
        <v>1620</v>
      </c>
      <c r="N3795" t="s">
        <v>1621</v>
      </c>
      <c r="O3795" t="s">
        <v>1620</v>
      </c>
      <c r="P3795">
        <v>57</v>
      </c>
      <c r="Q3795">
        <v>20</v>
      </c>
      <c r="V3795" t="s">
        <v>3215</v>
      </c>
      <c r="W3795">
        <v>1</v>
      </c>
      <c r="AH3795" t="s">
        <v>667</v>
      </c>
      <c r="AI3795" t="s">
        <v>667</v>
      </c>
      <c r="AJ3795" t="s">
        <v>1624</v>
      </c>
      <c r="AK3795" t="s">
        <v>81</v>
      </c>
      <c r="AL3795">
        <v>136.76094499999999</v>
      </c>
      <c r="AM3795">
        <v>35.423237</v>
      </c>
      <c r="AN3795" s="1">
        <v>43926</v>
      </c>
      <c r="AO3795">
        <v>21</v>
      </c>
      <c r="AP3795">
        <v>21</v>
      </c>
    </row>
    <row r="3796" spans="1:42" x14ac:dyDescent="0.15">
      <c r="A3796">
        <v>3795</v>
      </c>
      <c r="F3796">
        <v>20</v>
      </c>
      <c r="G3796" t="s">
        <v>76</v>
      </c>
      <c r="H3796" t="s">
        <v>3160</v>
      </c>
      <c r="I3796" t="s">
        <v>2648</v>
      </c>
      <c r="J3796" t="s">
        <v>662</v>
      </c>
      <c r="K3796" t="s">
        <v>662</v>
      </c>
      <c r="M3796" t="s">
        <v>1620</v>
      </c>
      <c r="N3796" t="s">
        <v>1621</v>
      </c>
      <c r="O3796" t="s">
        <v>1620</v>
      </c>
      <c r="P3796">
        <v>58</v>
      </c>
      <c r="Q3796">
        <v>21</v>
      </c>
      <c r="V3796" t="s">
        <v>3216</v>
      </c>
      <c r="W3796">
        <v>1</v>
      </c>
      <c r="AH3796" t="s">
        <v>667</v>
      </c>
      <c r="AI3796" t="s">
        <v>667</v>
      </c>
      <c r="AJ3796" t="s">
        <v>1624</v>
      </c>
      <c r="AK3796" t="s">
        <v>81</v>
      </c>
      <c r="AL3796">
        <v>136.76094499999999</v>
      </c>
      <c r="AM3796">
        <v>35.423237</v>
      </c>
      <c r="AN3796" s="1">
        <v>43926</v>
      </c>
      <c r="AO3796">
        <v>21</v>
      </c>
      <c r="AP3796">
        <v>21</v>
      </c>
    </row>
    <row r="3797" spans="1:42" x14ac:dyDescent="0.15">
      <c r="A3797">
        <v>3796</v>
      </c>
      <c r="F3797">
        <v>20</v>
      </c>
      <c r="G3797" t="s">
        <v>52</v>
      </c>
      <c r="H3797" t="s">
        <v>3160</v>
      </c>
      <c r="I3797" t="s">
        <v>2093</v>
      </c>
      <c r="J3797" t="s">
        <v>112</v>
      </c>
      <c r="K3797" t="s">
        <v>112</v>
      </c>
      <c r="M3797" t="s">
        <v>1156</v>
      </c>
      <c r="N3797" t="s">
        <v>1157</v>
      </c>
      <c r="O3797" t="s">
        <v>112</v>
      </c>
      <c r="P3797">
        <v>388</v>
      </c>
      <c r="U3797" t="s">
        <v>3217</v>
      </c>
      <c r="W3797">
        <v>1</v>
      </c>
      <c r="AF3797" t="s">
        <v>255</v>
      </c>
      <c r="AH3797" t="s">
        <v>116</v>
      </c>
      <c r="AI3797" t="s">
        <v>116</v>
      </c>
      <c r="AJ3797" t="s">
        <v>117</v>
      </c>
      <c r="AK3797" t="s">
        <v>61</v>
      </c>
      <c r="AL3797">
        <v>135.48300900000001</v>
      </c>
      <c r="AM3797">
        <v>34.573334000000003</v>
      </c>
      <c r="AN3797" s="1">
        <v>43926</v>
      </c>
      <c r="AO3797">
        <v>27</v>
      </c>
      <c r="AP3797">
        <v>27</v>
      </c>
    </row>
    <row r="3798" spans="1:42" x14ac:dyDescent="0.15">
      <c r="A3798">
        <v>3797</v>
      </c>
      <c r="B3798" t="s">
        <v>413</v>
      </c>
      <c r="F3798">
        <v>30</v>
      </c>
      <c r="G3798" t="s">
        <v>52</v>
      </c>
      <c r="H3798" t="s">
        <v>3160</v>
      </c>
      <c r="I3798" t="s">
        <v>2020</v>
      </c>
      <c r="J3798" t="s">
        <v>112</v>
      </c>
      <c r="K3798" t="s">
        <v>112</v>
      </c>
      <c r="M3798" t="s">
        <v>1156</v>
      </c>
      <c r="N3798" t="s">
        <v>1157</v>
      </c>
      <c r="O3798" t="s">
        <v>112</v>
      </c>
      <c r="P3798">
        <v>389</v>
      </c>
      <c r="U3798" t="s">
        <v>3217</v>
      </c>
      <c r="W3798">
        <v>1</v>
      </c>
      <c r="AF3798" t="s">
        <v>272</v>
      </c>
      <c r="AH3798" t="s">
        <v>116</v>
      </c>
      <c r="AI3798" t="s">
        <v>116</v>
      </c>
      <c r="AJ3798" t="s">
        <v>117</v>
      </c>
      <c r="AK3798" t="s">
        <v>61</v>
      </c>
      <c r="AL3798">
        <v>135.48300900000001</v>
      </c>
      <c r="AM3798">
        <v>34.573334000000003</v>
      </c>
      <c r="AN3798" s="1">
        <v>43926</v>
      </c>
      <c r="AO3798">
        <v>27</v>
      </c>
      <c r="AP3798">
        <v>27</v>
      </c>
    </row>
    <row r="3799" spans="1:42" x14ac:dyDescent="0.15">
      <c r="A3799">
        <v>3798</v>
      </c>
      <c r="B3799" t="s">
        <v>413</v>
      </c>
      <c r="F3799">
        <v>50</v>
      </c>
      <c r="G3799" t="s">
        <v>76</v>
      </c>
      <c r="H3799" t="s">
        <v>3160</v>
      </c>
      <c r="I3799" t="s">
        <v>2020</v>
      </c>
      <c r="J3799" t="s">
        <v>112</v>
      </c>
      <c r="K3799" t="s">
        <v>112</v>
      </c>
      <c r="M3799" t="s">
        <v>1156</v>
      </c>
      <c r="N3799" t="s">
        <v>1157</v>
      </c>
      <c r="O3799" t="s">
        <v>112</v>
      </c>
      <c r="P3799">
        <v>390</v>
      </c>
      <c r="U3799" t="s">
        <v>3217</v>
      </c>
      <c r="W3799">
        <v>1</v>
      </c>
      <c r="AF3799" t="s">
        <v>272</v>
      </c>
      <c r="AH3799" t="s">
        <v>116</v>
      </c>
      <c r="AI3799" t="s">
        <v>116</v>
      </c>
      <c r="AJ3799" t="s">
        <v>117</v>
      </c>
      <c r="AK3799" t="s">
        <v>81</v>
      </c>
      <c r="AL3799">
        <v>135.48300900000001</v>
      </c>
      <c r="AM3799">
        <v>34.573334000000003</v>
      </c>
      <c r="AN3799" s="1">
        <v>43926</v>
      </c>
      <c r="AO3799">
        <v>27</v>
      </c>
      <c r="AP3799">
        <v>27</v>
      </c>
    </row>
    <row r="3800" spans="1:42" x14ac:dyDescent="0.15">
      <c r="A3800">
        <v>3799</v>
      </c>
      <c r="B3800" t="s">
        <v>413</v>
      </c>
      <c r="F3800">
        <v>80</v>
      </c>
      <c r="G3800" t="s">
        <v>76</v>
      </c>
      <c r="H3800" t="s">
        <v>3160</v>
      </c>
      <c r="I3800" t="s">
        <v>2020</v>
      </c>
      <c r="J3800" t="s">
        <v>112</v>
      </c>
      <c r="K3800" t="s">
        <v>112</v>
      </c>
      <c r="M3800" t="s">
        <v>1156</v>
      </c>
      <c r="N3800" t="s">
        <v>1157</v>
      </c>
      <c r="O3800" t="s">
        <v>112</v>
      </c>
      <c r="P3800">
        <v>391</v>
      </c>
      <c r="U3800" t="s">
        <v>3217</v>
      </c>
      <c r="W3800">
        <v>1</v>
      </c>
      <c r="AF3800" t="s">
        <v>339</v>
      </c>
      <c r="AH3800" t="s">
        <v>116</v>
      </c>
      <c r="AI3800" t="s">
        <v>116</v>
      </c>
      <c r="AJ3800" t="s">
        <v>117</v>
      </c>
      <c r="AK3800" t="s">
        <v>81</v>
      </c>
      <c r="AL3800">
        <v>135.48300900000001</v>
      </c>
      <c r="AM3800">
        <v>34.573334000000003</v>
      </c>
      <c r="AN3800" s="1">
        <v>43926</v>
      </c>
      <c r="AO3800">
        <v>27</v>
      </c>
      <c r="AP3800">
        <v>27</v>
      </c>
    </row>
    <row r="3801" spans="1:42" x14ac:dyDescent="0.15">
      <c r="A3801">
        <v>3800</v>
      </c>
      <c r="B3801" t="s">
        <v>413</v>
      </c>
      <c r="F3801">
        <v>20</v>
      </c>
      <c r="G3801" t="s">
        <v>52</v>
      </c>
      <c r="H3801" t="s">
        <v>3160</v>
      </c>
      <c r="I3801" t="s">
        <v>2504</v>
      </c>
      <c r="J3801" t="s">
        <v>112</v>
      </c>
      <c r="K3801" t="s">
        <v>112</v>
      </c>
      <c r="M3801" t="s">
        <v>3218</v>
      </c>
      <c r="N3801" t="s">
        <v>3219</v>
      </c>
      <c r="O3801" t="s">
        <v>112</v>
      </c>
      <c r="P3801">
        <v>392</v>
      </c>
      <c r="U3801" t="s">
        <v>3217</v>
      </c>
      <c r="W3801">
        <v>1</v>
      </c>
      <c r="AF3801" t="s">
        <v>255</v>
      </c>
      <c r="AH3801" t="s">
        <v>116</v>
      </c>
      <c r="AI3801" t="s">
        <v>116</v>
      </c>
      <c r="AJ3801" t="s">
        <v>117</v>
      </c>
      <c r="AK3801" t="s">
        <v>61</v>
      </c>
      <c r="AL3801">
        <v>135.442455</v>
      </c>
      <c r="AM3801">
        <v>34.520719</v>
      </c>
      <c r="AN3801" s="1">
        <v>43926</v>
      </c>
      <c r="AO3801">
        <v>27</v>
      </c>
      <c r="AP3801">
        <v>27</v>
      </c>
    </row>
    <row r="3802" spans="1:42" x14ac:dyDescent="0.15">
      <c r="A3802">
        <v>3801</v>
      </c>
      <c r="B3802" t="s">
        <v>413</v>
      </c>
      <c r="F3802">
        <v>20</v>
      </c>
      <c r="G3802" t="s">
        <v>76</v>
      </c>
      <c r="H3802" t="s">
        <v>3160</v>
      </c>
      <c r="I3802" t="s">
        <v>2908</v>
      </c>
      <c r="J3802" t="s">
        <v>112</v>
      </c>
      <c r="K3802" t="s">
        <v>112</v>
      </c>
      <c r="M3802" t="s">
        <v>775</v>
      </c>
      <c r="N3802" t="s">
        <v>776</v>
      </c>
      <c r="O3802" t="s">
        <v>112</v>
      </c>
      <c r="P3802">
        <v>393</v>
      </c>
      <c r="U3802" t="s">
        <v>3217</v>
      </c>
      <c r="W3802">
        <v>1</v>
      </c>
      <c r="AF3802" t="s">
        <v>2893</v>
      </c>
      <c r="AH3802" t="s">
        <v>116</v>
      </c>
      <c r="AI3802" t="s">
        <v>116</v>
      </c>
      <c r="AJ3802" t="s">
        <v>117</v>
      </c>
      <c r="AK3802" t="s">
        <v>81</v>
      </c>
      <c r="AL3802">
        <v>135.50978699999999</v>
      </c>
      <c r="AM3802">
        <v>34.681075</v>
      </c>
      <c r="AN3802" s="1">
        <v>43926</v>
      </c>
      <c r="AO3802">
        <v>27</v>
      </c>
      <c r="AP3802">
        <v>27</v>
      </c>
    </row>
    <row r="3803" spans="1:42" x14ac:dyDescent="0.15">
      <c r="A3803">
        <v>3802</v>
      </c>
      <c r="B3803" t="s">
        <v>413</v>
      </c>
      <c r="F3803">
        <v>40</v>
      </c>
      <c r="G3803" t="s">
        <v>52</v>
      </c>
      <c r="H3803" t="s">
        <v>3160</v>
      </c>
      <c r="I3803" t="s">
        <v>1977</v>
      </c>
      <c r="J3803" t="s">
        <v>112</v>
      </c>
      <c r="K3803" t="s">
        <v>112</v>
      </c>
      <c r="M3803" t="s">
        <v>775</v>
      </c>
      <c r="N3803" t="s">
        <v>776</v>
      </c>
      <c r="O3803" t="s">
        <v>112</v>
      </c>
      <c r="P3803">
        <v>394</v>
      </c>
      <c r="U3803" t="s">
        <v>3217</v>
      </c>
      <c r="W3803">
        <v>1</v>
      </c>
      <c r="AH3803" t="s">
        <v>116</v>
      </c>
      <c r="AI3803" t="s">
        <v>116</v>
      </c>
      <c r="AJ3803" t="s">
        <v>117</v>
      </c>
      <c r="AK3803" t="s">
        <v>61</v>
      </c>
      <c r="AL3803">
        <v>135.50978699999999</v>
      </c>
      <c r="AM3803">
        <v>34.681075</v>
      </c>
      <c r="AN3803" s="1">
        <v>43926</v>
      </c>
      <c r="AO3803">
        <v>27</v>
      </c>
      <c r="AP3803">
        <v>27</v>
      </c>
    </row>
    <row r="3804" spans="1:42" x14ac:dyDescent="0.15">
      <c r="A3804">
        <v>3803</v>
      </c>
      <c r="B3804" t="s">
        <v>413</v>
      </c>
      <c r="F3804">
        <v>70</v>
      </c>
      <c r="G3804" t="s">
        <v>76</v>
      </c>
      <c r="H3804" t="s">
        <v>3160</v>
      </c>
      <c r="I3804" t="s">
        <v>3033</v>
      </c>
      <c r="J3804" t="s">
        <v>112</v>
      </c>
      <c r="K3804" t="s">
        <v>112</v>
      </c>
      <c r="M3804" t="s">
        <v>775</v>
      </c>
      <c r="N3804" t="s">
        <v>776</v>
      </c>
      <c r="O3804" t="s">
        <v>112</v>
      </c>
      <c r="P3804">
        <v>395</v>
      </c>
      <c r="U3804" t="s">
        <v>3217</v>
      </c>
      <c r="W3804">
        <v>1</v>
      </c>
      <c r="AH3804" t="s">
        <v>116</v>
      </c>
      <c r="AI3804" t="s">
        <v>116</v>
      </c>
      <c r="AJ3804" t="s">
        <v>117</v>
      </c>
      <c r="AK3804" t="s">
        <v>81</v>
      </c>
      <c r="AL3804">
        <v>135.50978699999999</v>
      </c>
      <c r="AM3804">
        <v>34.681075</v>
      </c>
      <c r="AN3804" s="1">
        <v>43926</v>
      </c>
      <c r="AO3804">
        <v>27</v>
      </c>
      <c r="AP3804">
        <v>27</v>
      </c>
    </row>
    <row r="3805" spans="1:42" x14ac:dyDescent="0.15">
      <c r="A3805">
        <v>3804</v>
      </c>
      <c r="B3805" t="s">
        <v>413</v>
      </c>
      <c r="F3805">
        <v>30</v>
      </c>
      <c r="G3805" t="s">
        <v>52</v>
      </c>
      <c r="H3805" t="s">
        <v>3160</v>
      </c>
      <c r="I3805" t="s">
        <v>2908</v>
      </c>
      <c r="J3805" t="s">
        <v>112</v>
      </c>
      <c r="K3805" t="s">
        <v>112</v>
      </c>
      <c r="M3805" t="s">
        <v>775</v>
      </c>
      <c r="N3805" t="s">
        <v>776</v>
      </c>
      <c r="O3805" t="s">
        <v>112</v>
      </c>
      <c r="P3805">
        <v>396</v>
      </c>
      <c r="U3805" t="s">
        <v>3217</v>
      </c>
      <c r="W3805">
        <v>1</v>
      </c>
      <c r="AH3805" t="s">
        <v>116</v>
      </c>
      <c r="AI3805" t="s">
        <v>116</v>
      </c>
      <c r="AJ3805" t="s">
        <v>117</v>
      </c>
      <c r="AK3805" t="s">
        <v>61</v>
      </c>
      <c r="AL3805">
        <v>135.50978699999999</v>
      </c>
      <c r="AM3805">
        <v>34.681075</v>
      </c>
      <c r="AN3805" s="1">
        <v>43926</v>
      </c>
      <c r="AO3805">
        <v>27</v>
      </c>
      <c r="AP3805">
        <v>27</v>
      </c>
    </row>
    <row r="3806" spans="1:42" x14ac:dyDescent="0.15">
      <c r="A3806">
        <v>3805</v>
      </c>
      <c r="B3806" t="s">
        <v>413</v>
      </c>
      <c r="F3806">
        <v>20</v>
      </c>
      <c r="G3806" t="s">
        <v>76</v>
      </c>
      <c r="H3806" t="s">
        <v>3160</v>
      </c>
      <c r="J3806" t="s">
        <v>112</v>
      </c>
      <c r="K3806" t="s">
        <v>112</v>
      </c>
      <c r="M3806" t="s">
        <v>775</v>
      </c>
      <c r="N3806" t="s">
        <v>776</v>
      </c>
      <c r="O3806" t="s">
        <v>112</v>
      </c>
      <c r="P3806">
        <v>397</v>
      </c>
      <c r="U3806" t="s">
        <v>3217</v>
      </c>
      <c r="W3806">
        <v>1</v>
      </c>
      <c r="AH3806" t="s">
        <v>116</v>
      </c>
      <c r="AI3806" t="s">
        <v>116</v>
      </c>
      <c r="AJ3806" t="s">
        <v>117</v>
      </c>
      <c r="AK3806" t="s">
        <v>81</v>
      </c>
      <c r="AL3806">
        <v>135.50978699999999</v>
      </c>
      <c r="AM3806">
        <v>34.681075</v>
      </c>
      <c r="AN3806" s="1">
        <v>43926</v>
      </c>
      <c r="AO3806">
        <v>27</v>
      </c>
      <c r="AP3806">
        <v>27</v>
      </c>
    </row>
    <row r="3807" spans="1:42" x14ac:dyDescent="0.15">
      <c r="A3807">
        <v>3806</v>
      </c>
      <c r="B3807" t="s">
        <v>413</v>
      </c>
      <c r="F3807">
        <v>70</v>
      </c>
      <c r="G3807" t="s">
        <v>52</v>
      </c>
      <c r="H3807" t="s">
        <v>3160</v>
      </c>
      <c r="J3807" t="s">
        <v>112</v>
      </c>
      <c r="K3807" t="s">
        <v>112</v>
      </c>
      <c r="M3807" t="s">
        <v>775</v>
      </c>
      <c r="N3807" t="s">
        <v>776</v>
      </c>
      <c r="O3807" t="s">
        <v>112</v>
      </c>
      <c r="P3807">
        <v>398</v>
      </c>
      <c r="U3807" t="s">
        <v>3217</v>
      </c>
      <c r="W3807">
        <v>1</v>
      </c>
      <c r="AH3807" t="s">
        <v>116</v>
      </c>
      <c r="AI3807" t="s">
        <v>116</v>
      </c>
      <c r="AJ3807" t="s">
        <v>117</v>
      </c>
      <c r="AK3807" t="s">
        <v>61</v>
      </c>
      <c r="AL3807">
        <v>135.50978699999999</v>
      </c>
      <c r="AM3807">
        <v>34.681075</v>
      </c>
      <c r="AN3807" s="1">
        <v>43926</v>
      </c>
      <c r="AO3807">
        <v>27</v>
      </c>
      <c r="AP3807">
        <v>27</v>
      </c>
    </row>
    <row r="3808" spans="1:42" x14ac:dyDescent="0.15">
      <c r="A3808">
        <v>3807</v>
      </c>
      <c r="B3808" t="s">
        <v>413</v>
      </c>
      <c r="F3808">
        <v>80</v>
      </c>
      <c r="G3808" t="s">
        <v>52</v>
      </c>
      <c r="H3808" t="s">
        <v>3160</v>
      </c>
      <c r="J3808" t="s">
        <v>112</v>
      </c>
      <c r="K3808" t="s">
        <v>112</v>
      </c>
      <c r="M3808" t="s">
        <v>775</v>
      </c>
      <c r="N3808" t="s">
        <v>776</v>
      </c>
      <c r="O3808" t="s">
        <v>112</v>
      </c>
      <c r="P3808">
        <v>399</v>
      </c>
      <c r="U3808" t="s">
        <v>3217</v>
      </c>
      <c r="W3808">
        <v>1</v>
      </c>
      <c r="AH3808" t="s">
        <v>116</v>
      </c>
      <c r="AI3808" t="s">
        <v>116</v>
      </c>
      <c r="AJ3808" t="s">
        <v>117</v>
      </c>
      <c r="AK3808" t="s">
        <v>61</v>
      </c>
      <c r="AL3808">
        <v>135.50978699999999</v>
      </c>
      <c r="AM3808">
        <v>34.681075</v>
      </c>
      <c r="AN3808" s="1">
        <v>43926</v>
      </c>
      <c r="AO3808">
        <v>27</v>
      </c>
      <c r="AP3808">
        <v>27</v>
      </c>
    </row>
    <row r="3809" spans="1:42" x14ac:dyDescent="0.15">
      <c r="A3809">
        <v>3808</v>
      </c>
      <c r="B3809" t="s">
        <v>413</v>
      </c>
      <c r="F3809">
        <v>70</v>
      </c>
      <c r="G3809" t="s">
        <v>52</v>
      </c>
      <c r="H3809" t="s">
        <v>3160</v>
      </c>
      <c r="J3809" t="s">
        <v>112</v>
      </c>
      <c r="K3809" t="s">
        <v>112</v>
      </c>
      <c r="M3809" t="s">
        <v>775</v>
      </c>
      <c r="N3809" t="s">
        <v>776</v>
      </c>
      <c r="O3809" t="s">
        <v>112</v>
      </c>
      <c r="P3809">
        <v>400</v>
      </c>
      <c r="U3809" t="s">
        <v>3217</v>
      </c>
      <c r="W3809">
        <v>1</v>
      </c>
      <c r="AH3809" t="s">
        <v>116</v>
      </c>
      <c r="AI3809" t="s">
        <v>116</v>
      </c>
      <c r="AJ3809" t="s">
        <v>117</v>
      </c>
      <c r="AK3809" t="s">
        <v>61</v>
      </c>
      <c r="AL3809">
        <v>135.50978699999999</v>
      </c>
      <c r="AM3809">
        <v>34.681075</v>
      </c>
      <c r="AN3809" s="1">
        <v>43926</v>
      </c>
      <c r="AO3809">
        <v>27</v>
      </c>
      <c r="AP3809">
        <v>27</v>
      </c>
    </row>
    <row r="3810" spans="1:42" x14ac:dyDescent="0.15">
      <c r="A3810">
        <v>3809</v>
      </c>
      <c r="B3810" t="s">
        <v>413</v>
      </c>
      <c r="F3810">
        <v>80</v>
      </c>
      <c r="G3810" t="s">
        <v>52</v>
      </c>
      <c r="H3810" t="s">
        <v>3160</v>
      </c>
      <c r="J3810" t="s">
        <v>112</v>
      </c>
      <c r="K3810" t="s">
        <v>112</v>
      </c>
      <c r="M3810" t="s">
        <v>775</v>
      </c>
      <c r="N3810" t="s">
        <v>776</v>
      </c>
      <c r="O3810" t="s">
        <v>112</v>
      </c>
      <c r="P3810">
        <v>401</v>
      </c>
      <c r="U3810" t="s">
        <v>3217</v>
      </c>
      <c r="W3810">
        <v>1</v>
      </c>
      <c r="AH3810" t="s">
        <v>116</v>
      </c>
      <c r="AI3810" t="s">
        <v>116</v>
      </c>
      <c r="AJ3810" t="s">
        <v>117</v>
      </c>
      <c r="AK3810" t="s">
        <v>61</v>
      </c>
      <c r="AL3810">
        <v>135.50978699999999</v>
      </c>
      <c r="AM3810">
        <v>34.681075</v>
      </c>
      <c r="AN3810" s="1">
        <v>43926</v>
      </c>
      <c r="AO3810">
        <v>27</v>
      </c>
      <c r="AP3810">
        <v>27</v>
      </c>
    </row>
    <row r="3811" spans="1:42" x14ac:dyDescent="0.15">
      <c r="A3811">
        <v>3810</v>
      </c>
      <c r="B3811" t="s">
        <v>413</v>
      </c>
      <c r="F3811">
        <v>70</v>
      </c>
      <c r="G3811" t="s">
        <v>52</v>
      </c>
      <c r="H3811" t="s">
        <v>3160</v>
      </c>
      <c r="J3811" t="s">
        <v>112</v>
      </c>
      <c r="K3811" t="s">
        <v>112</v>
      </c>
      <c r="M3811" t="s">
        <v>1388</v>
      </c>
      <c r="N3811" t="s">
        <v>1389</v>
      </c>
      <c r="O3811" t="s">
        <v>112</v>
      </c>
      <c r="P3811">
        <v>402</v>
      </c>
      <c r="U3811" t="s">
        <v>3217</v>
      </c>
      <c r="W3811">
        <v>1</v>
      </c>
      <c r="AF3811" t="s">
        <v>255</v>
      </c>
      <c r="AH3811" t="s">
        <v>116</v>
      </c>
      <c r="AI3811" t="s">
        <v>116</v>
      </c>
      <c r="AJ3811" t="s">
        <v>117</v>
      </c>
      <c r="AK3811" t="s">
        <v>61</v>
      </c>
      <c r="AL3811">
        <v>135.42356000000001</v>
      </c>
      <c r="AM3811">
        <v>34.483525999999998</v>
      </c>
      <c r="AN3811" s="1">
        <v>43926</v>
      </c>
      <c r="AO3811">
        <v>27</v>
      </c>
      <c r="AP3811">
        <v>27</v>
      </c>
    </row>
    <row r="3812" spans="1:42" x14ac:dyDescent="0.15">
      <c r="A3812">
        <v>3811</v>
      </c>
      <c r="B3812" t="s">
        <v>413</v>
      </c>
      <c r="F3812">
        <v>40</v>
      </c>
      <c r="G3812" t="s">
        <v>52</v>
      </c>
      <c r="H3812" t="s">
        <v>3160</v>
      </c>
      <c r="J3812" t="s">
        <v>112</v>
      </c>
      <c r="K3812" t="s">
        <v>112</v>
      </c>
      <c r="M3812" t="s">
        <v>775</v>
      </c>
      <c r="N3812" t="s">
        <v>776</v>
      </c>
      <c r="O3812" t="s">
        <v>112</v>
      </c>
      <c r="P3812">
        <v>403</v>
      </c>
      <c r="U3812" t="s">
        <v>3217</v>
      </c>
      <c r="W3812">
        <v>1</v>
      </c>
      <c r="AH3812" t="s">
        <v>116</v>
      </c>
      <c r="AI3812" t="s">
        <v>116</v>
      </c>
      <c r="AJ3812" t="s">
        <v>117</v>
      </c>
      <c r="AK3812" t="s">
        <v>61</v>
      </c>
      <c r="AL3812">
        <v>135.50978699999999</v>
      </c>
      <c r="AM3812">
        <v>34.681075</v>
      </c>
      <c r="AN3812" s="1">
        <v>43926</v>
      </c>
      <c r="AO3812">
        <v>27</v>
      </c>
      <c r="AP3812">
        <v>27</v>
      </c>
    </row>
    <row r="3813" spans="1:42" x14ac:dyDescent="0.15">
      <c r="A3813">
        <v>3812</v>
      </c>
      <c r="B3813" t="s">
        <v>413</v>
      </c>
      <c r="F3813">
        <v>20</v>
      </c>
      <c r="G3813" t="s">
        <v>52</v>
      </c>
      <c r="H3813" t="s">
        <v>3160</v>
      </c>
      <c r="J3813" t="s">
        <v>112</v>
      </c>
      <c r="K3813" t="s">
        <v>112</v>
      </c>
      <c r="M3813" t="s">
        <v>775</v>
      </c>
      <c r="N3813" t="s">
        <v>776</v>
      </c>
      <c r="O3813" t="s">
        <v>112</v>
      </c>
      <c r="P3813">
        <v>404</v>
      </c>
      <c r="U3813" t="s">
        <v>3217</v>
      </c>
      <c r="W3813">
        <v>1</v>
      </c>
      <c r="AH3813" t="s">
        <v>116</v>
      </c>
      <c r="AI3813" t="s">
        <v>116</v>
      </c>
      <c r="AJ3813" t="s">
        <v>117</v>
      </c>
      <c r="AK3813" t="s">
        <v>61</v>
      </c>
      <c r="AL3813">
        <v>135.50978699999999</v>
      </c>
      <c r="AM3813">
        <v>34.681075</v>
      </c>
      <c r="AN3813" s="1">
        <v>43926</v>
      </c>
      <c r="AO3813">
        <v>27</v>
      </c>
      <c r="AP3813">
        <v>27</v>
      </c>
    </row>
    <row r="3814" spans="1:42" x14ac:dyDescent="0.15">
      <c r="A3814">
        <v>3813</v>
      </c>
      <c r="B3814" t="s">
        <v>413</v>
      </c>
      <c r="F3814">
        <v>20</v>
      </c>
      <c r="G3814" t="s">
        <v>52</v>
      </c>
      <c r="H3814" t="s">
        <v>3160</v>
      </c>
      <c r="J3814" t="s">
        <v>112</v>
      </c>
      <c r="K3814" t="s">
        <v>112</v>
      </c>
      <c r="M3814" t="s">
        <v>775</v>
      </c>
      <c r="N3814" t="s">
        <v>776</v>
      </c>
      <c r="O3814" t="s">
        <v>112</v>
      </c>
      <c r="P3814">
        <v>405</v>
      </c>
      <c r="U3814" t="s">
        <v>3217</v>
      </c>
      <c r="W3814">
        <v>1</v>
      </c>
      <c r="AH3814" t="s">
        <v>116</v>
      </c>
      <c r="AI3814" t="s">
        <v>116</v>
      </c>
      <c r="AJ3814" t="s">
        <v>117</v>
      </c>
      <c r="AK3814" t="s">
        <v>61</v>
      </c>
      <c r="AL3814">
        <v>135.50978699999999</v>
      </c>
      <c r="AM3814">
        <v>34.681075</v>
      </c>
      <c r="AN3814" s="1">
        <v>43926</v>
      </c>
      <c r="AO3814">
        <v>27</v>
      </c>
      <c r="AP3814">
        <v>27</v>
      </c>
    </row>
    <row r="3815" spans="1:42" x14ac:dyDescent="0.15">
      <c r="A3815">
        <v>3814</v>
      </c>
      <c r="B3815" t="s">
        <v>413</v>
      </c>
      <c r="F3815">
        <v>40</v>
      </c>
      <c r="G3815" t="s">
        <v>52</v>
      </c>
      <c r="H3815" t="s">
        <v>3160</v>
      </c>
      <c r="I3815" t="s">
        <v>2365</v>
      </c>
      <c r="J3815" t="s">
        <v>112</v>
      </c>
      <c r="K3815" t="s">
        <v>112</v>
      </c>
      <c r="M3815" t="s">
        <v>1217</v>
      </c>
      <c r="N3815" t="s">
        <v>1218</v>
      </c>
      <c r="O3815" t="s">
        <v>112</v>
      </c>
      <c r="P3815">
        <v>406</v>
      </c>
      <c r="U3815" t="s">
        <v>3217</v>
      </c>
      <c r="W3815">
        <v>1</v>
      </c>
      <c r="AF3815" t="s">
        <v>272</v>
      </c>
      <c r="AH3815" t="s">
        <v>116</v>
      </c>
      <c r="AI3815" t="s">
        <v>116</v>
      </c>
      <c r="AJ3815" t="s">
        <v>117</v>
      </c>
      <c r="AK3815" t="s">
        <v>61</v>
      </c>
      <c r="AL3815">
        <v>135.470384</v>
      </c>
      <c r="AM3815">
        <v>34.827129999999997</v>
      </c>
      <c r="AN3815" s="1">
        <v>43926</v>
      </c>
      <c r="AO3815">
        <v>27</v>
      </c>
      <c r="AP3815">
        <v>27</v>
      </c>
    </row>
    <row r="3816" spans="1:42" x14ac:dyDescent="0.15">
      <c r="A3816">
        <v>3815</v>
      </c>
      <c r="B3816" t="s">
        <v>413</v>
      </c>
      <c r="F3816">
        <v>70</v>
      </c>
      <c r="G3816" t="s">
        <v>76</v>
      </c>
      <c r="H3816" t="s">
        <v>3160</v>
      </c>
      <c r="I3816" t="s">
        <v>2504</v>
      </c>
      <c r="J3816" t="s">
        <v>112</v>
      </c>
      <c r="K3816" t="s">
        <v>112</v>
      </c>
      <c r="M3816" t="s">
        <v>1792</v>
      </c>
      <c r="N3816" t="s">
        <v>1793</v>
      </c>
      <c r="O3816" t="s">
        <v>112</v>
      </c>
      <c r="P3816">
        <v>407</v>
      </c>
      <c r="U3816" t="s">
        <v>3217</v>
      </c>
      <c r="W3816">
        <v>1</v>
      </c>
      <c r="AF3816" t="s">
        <v>339</v>
      </c>
      <c r="AH3816" t="s">
        <v>116</v>
      </c>
      <c r="AI3816" t="s">
        <v>116</v>
      </c>
      <c r="AJ3816" t="s">
        <v>117</v>
      </c>
      <c r="AK3816" t="s">
        <v>81</v>
      </c>
      <c r="AL3816">
        <v>135.37082899999999</v>
      </c>
      <c r="AM3816">
        <v>34.460633999999999</v>
      </c>
      <c r="AN3816" s="1">
        <v>43926</v>
      </c>
      <c r="AO3816">
        <v>27</v>
      </c>
      <c r="AP3816">
        <v>27</v>
      </c>
    </row>
    <row r="3817" spans="1:42" x14ac:dyDescent="0.15">
      <c r="A3817">
        <v>3816</v>
      </c>
      <c r="B3817" t="s">
        <v>413</v>
      </c>
      <c r="F3817">
        <v>30</v>
      </c>
      <c r="G3817" t="s">
        <v>52</v>
      </c>
      <c r="H3817" t="s">
        <v>3160</v>
      </c>
      <c r="I3817" t="s">
        <v>2504</v>
      </c>
      <c r="J3817" t="s">
        <v>112</v>
      </c>
      <c r="K3817" t="s">
        <v>112</v>
      </c>
      <c r="M3817" t="s">
        <v>1246</v>
      </c>
      <c r="N3817" t="s">
        <v>1247</v>
      </c>
      <c r="O3817" t="s">
        <v>112</v>
      </c>
      <c r="P3817">
        <v>408</v>
      </c>
      <c r="U3817" t="s">
        <v>3217</v>
      </c>
      <c r="W3817">
        <v>1</v>
      </c>
      <c r="AH3817" t="s">
        <v>116</v>
      </c>
      <c r="AI3817" t="s">
        <v>116</v>
      </c>
      <c r="AJ3817" t="s">
        <v>117</v>
      </c>
      <c r="AK3817" t="s">
        <v>61</v>
      </c>
      <c r="AL3817">
        <v>135.56175099999999</v>
      </c>
      <c r="AM3817">
        <v>34.735785999999997</v>
      </c>
      <c r="AN3817" s="1">
        <v>43926</v>
      </c>
      <c r="AO3817">
        <v>27</v>
      </c>
      <c r="AP3817">
        <v>27</v>
      </c>
    </row>
    <row r="3818" spans="1:42" x14ac:dyDescent="0.15">
      <c r="A3818">
        <v>3817</v>
      </c>
      <c r="B3818" t="s">
        <v>413</v>
      </c>
      <c r="F3818">
        <v>60</v>
      </c>
      <c r="G3818" t="s">
        <v>76</v>
      </c>
      <c r="H3818" t="s">
        <v>3160</v>
      </c>
      <c r="I3818" t="s">
        <v>2093</v>
      </c>
      <c r="J3818" t="s">
        <v>140</v>
      </c>
      <c r="K3818" t="s">
        <v>140</v>
      </c>
      <c r="M3818" t="s">
        <v>141</v>
      </c>
      <c r="N3818" t="s">
        <v>142</v>
      </c>
      <c r="O3818" t="s">
        <v>140</v>
      </c>
      <c r="P3818">
        <v>120</v>
      </c>
      <c r="Q3818">
        <v>71</v>
      </c>
      <c r="U3818" t="s">
        <v>3220</v>
      </c>
      <c r="W3818">
        <v>1</v>
      </c>
      <c r="AH3818" t="s">
        <v>146</v>
      </c>
      <c r="AI3818" t="s">
        <v>146</v>
      </c>
      <c r="AJ3818" t="s">
        <v>1039</v>
      </c>
      <c r="AK3818" t="s">
        <v>81</v>
      </c>
      <c r="AL3818">
        <v>135.751464</v>
      </c>
      <c r="AM3818">
        <v>35.010117000000001</v>
      </c>
      <c r="AN3818" s="1">
        <v>43926</v>
      </c>
      <c r="AO3818">
        <v>26</v>
      </c>
      <c r="AP3818">
        <v>26</v>
      </c>
    </row>
    <row r="3819" spans="1:42" x14ac:dyDescent="0.15">
      <c r="A3819">
        <v>3818</v>
      </c>
      <c r="B3819" t="s">
        <v>413</v>
      </c>
      <c r="F3819">
        <v>30</v>
      </c>
      <c r="G3819" t="s">
        <v>76</v>
      </c>
      <c r="H3819" t="s">
        <v>3160</v>
      </c>
      <c r="I3819" t="s">
        <v>2296</v>
      </c>
      <c r="J3819" t="s">
        <v>140</v>
      </c>
      <c r="K3819" t="s">
        <v>112</v>
      </c>
      <c r="N3819" t="s">
        <v>112</v>
      </c>
      <c r="O3819" t="s">
        <v>140</v>
      </c>
      <c r="P3819">
        <v>121</v>
      </c>
      <c r="Q3819">
        <v>72</v>
      </c>
      <c r="U3819" t="s">
        <v>3220</v>
      </c>
      <c r="W3819">
        <v>1</v>
      </c>
      <c r="AH3819" t="s">
        <v>146</v>
      </c>
      <c r="AI3819" t="s">
        <v>116</v>
      </c>
      <c r="AJ3819" t="s">
        <v>1039</v>
      </c>
      <c r="AK3819" t="s">
        <v>81</v>
      </c>
      <c r="AL3819">
        <v>135.51992000000001</v>
      </c>
      <c r="AM3819">
        <v>34.685972</v>
      </c>
      <c r="AN3819" s="1">
        <v>43926</v>
      </c>
      <c r="AO3819">
        <v>26</v>
      </c>
      <c r="AP3819">
        <v>27</v>
      </c>
    </row>
    <row r="3820" spans="1:42" x14ac:dyDescent="0.15">
      <c r="A3820">
        <v>3819</v>
      </c>
      <c r="B3820" t="s">
        <v>413</v>
      </c>
      <c r="F3820">
        <v>30</v>
      </c>
      <c r="G3820" t="s">
        <v>52</v>
      </c>
      <c r="H3820" t="s">
        <v>3160</v>
      </c>
      <c r="I3820" t="s">
        <v>2296</v>
      </c>
      <c r="J3820" t="s">
        <v>140</v>
      </c>
      <c r="K3820" t="s">
        <v>140</v>
      </c>
      <c r="M3820" t="s">
        <v>141</v>
      </c>
      <c r="N3820" t="s">
        <v>142</v>
      </c>
      <c r="O3820" t="s">
        <v>140</v>
      </c>
      <c r="P3820">
        <v>122</v>
      </c>
      <c r="Q3820">
        <v>73</v>
      </c>
      <c r="U3820" t="s">
        <v>3220</v>
      </c>
      <c r="W3820">
        <v>1</v>
      </c>
      <c r="AH3820" t="s">
        <v>146</v>
      </c>
      <c r="AI3820" t="s">
        <v>146</v>
      </c>
      <c r="AJ3820" t="s">
        <v>1039</v>
      </c>
      <c r="AK3820" t="s">
        <v>61</v>
      </c>
      <c r="AL3820">
        <v>135.751464</v>
      </c>
      <c r="AM3820">
        <v>35.010117000000001</v>
      </c>
      <c r="AN3820" s="1">
        <v>43926</v>
      </c>
      <c r="AO3820">
        <v>26</v>
      </c>
      <c r="AP3820">
        <v>26</v>
      </c>
    </row>
    <row r="3821" spans="1:42" x14ac:dyDescent="0.15">
      <c r="A3821">
        <v>3820</v>
      </c>
      <c r="B3821" t="s">
        <v>413</v>
      </c>
      <c r="F3821">
        <v>30</v>
      </c>
      <c r="G3821" t="s">
        <v>52</v>
      </c>
      <c r="H3821" t="s">
        <v>3160</v>
      </c>
      <c r="I3821" t="s">
        <v>2365</v>
      </c>
      <c r="J3821" t="s">
        <v>140</v>
      </c>
      <c r="K3821" t="s">
        <v>140</v>
      </c>
      <c r="M3821" t="s">
        <v>141</v>
      </c>
      <c r="N3821" t="s">
        <v>142</v>
      </c>
      <c r="O3821" t="s">
        <v>140</v>
      </c>
      <c r="P3821">
        <v>123</v>
      </c>
      <c r="Q3821">
        <v>74</v>
      </c>
      <c r="U3821" t="s">
        <v>3220</v>
      </c>
      <c r="W3821">
        <v>1</v>
      </c>
      <c r="AH3821" t="s">
        <v>146</v>
      </c>
      <c r="AI3821" t="s">
        <v>146</v>
      </c>
      <c r="AJ3821" t="s">
        <v>1039</v>
      </c>
      <c r="AK3821" t="s">
        <v>61</v>
      </c>
      <c r="AL3821">
        <v>135.751464</v>
      </c>
      <c r="AM3821">
        <v>35.010117000000001</v>
      </c>
      <c r="AN3821" s="1">
        <v>43926</v>
      </c>
      <c r="AO3821">
        <v>26</v>
      </c>
      <c r="AP3821">
        <v>26</v>
      </c>
    </row>
    <row r="3822" spans="1:42" x14ac:dyDescent="0.15">
      <c r="A3822">
        <v>3821</v>
      </c>
      <c r="B3822" t="s">
        <v>413</v>
      </c>
      <c r="F3822">
        <v>20</v>
      </c>
      <c r="G3822" t="s">
        <v>52</v>
      </c>
      <c r="H3822" t="s">
        <v>3160</v>
      </c>
      <c r="J3822" t="s">
        <v>140</v>
      </c>
      <c r="K3822" t="s">
        <v>140</v>
      </c>
      <c r="M3822" t="s">
        <v>141</v>
      </c>
      <c r="N3822" t="s">
        <v>142</v>
      </c>
      <c r="O3822" t="s">
        <v>140</v>
      </c>
      <c r="P3822">
        <v>124</v>
      </c>
      <c r="Q3822">
        <v>75</v>
      </c>
      <c r="U3822" t="s">
        <v>3220</v>
      </c>
      <c r="W3822">
        <v>1</v>
      </c>
      <c r="AH3822" t="s">
        <v>146</v>
      </c>
      <c r="AI3822" t="s">
        <v>146</v>
      </c>
      <c r="AJ3822" t="s">
        <v>1039</v>
      </c>
      <c r="AK3822" t="s">
        <v>61</v>
      </c>
      <c r="AL3822">
        <v>135.751464</v>
      </c>
      <c r="AM3822">
        <v>35.010117000000001</v>
      </c>
      <c r="AN3822" s="1">
        <v>43926</v>
      </c>
      <c r="AO3822">
        <v>26</v>
      </c>
      <c r="AP3822">
        <v>26</v>
      </c>
    </row>
    <row r="3823" spans="1:42" x14ac:dyDescent="0.15">
      <c r="A3823">
        <v>3822</v>
      </c>
      <c r="B3823" t="s">
        <v>413</v>
      </c>
      <c r="F3823">
        <v>20</v>
      </c>
      <c r="G3823" t="s">
        <v>52</v>
      </c>
      <c r="H3823" t="s">
        <v>3160</v>
      </c>
      <c r="J3823" t="s">
        <v>140</v>
      </c>
      <c r="K3823" t="s">
        <v>140</v>
      </c>
      <c r="M3823" t="s">
        <v>141</v>
      </c>
      <c r="N3823" t="s">
        <v>142</v>
      </c>
      <c r="O3823" t="s">
        <v>140</v>
      </c>
      <c r="P3823">
        <v>125</v>
      </c>
      <c r="Q3823">
        <v>76</v>
      </c>
      <c r="U3823" t="s">
        <v>3220</v>
      </c>
      <c r="W3823">
        <v>1</v>
      </c>
      <c r="AH3823" t="s">
        <v>146</v>
      </c>
      <c r="AI3823" t="s">
        <v>146</v>
      </c>
      <c r="AJ3823" t="s">
        <v>1039</v>
      </c>
      <c r="AK3823" t="s">
        <v>61</v>
      </c>
      <c r="AL3823">
        <v>135.751464</v>
      </c>
      <c r="AM3823">
        <v>35.010117000000001</v>
      </c>
      <c r="AN3823" s="1">
        <v>43926</v>
      </c>
      <c r="AO3823">
        <v>26</v>
      </c>
      <c r="AP3823">
        <v>26</v>
      </c>
    </row>
    <row r="3824" spans="1:42" x14ac:dyDescent="0.15">
      <c r="A3824">
        <v>3823</v>
      </c>
      <c r="B3824" t="s">
        <v>413</v>
      </c>
      <c r="F3824">
        <v>60</v>
      </c>
      <c r="G3824" t="s">
        <v>52</v>
      </c>
      <c r="H3824" t="s">
        <v>3160</v>
      </c>
      <c r="I3824" t="s">
        <v>2296</v>
      </c>
      <c r="J3824" t="s">
        <v>125</v>
      </c>
      <c r="K3824" t="s">
        <v>125</v>
      </c>
      <c r="M3824" t="s">
        <v>155</v>
      </c>
      <c r="N3824" t="s">
        <v>156</v>
      </c>
      <c r="O3824" t="s">
        <v>155</v>
      </c>
      <c r="P3824">
        <v>189</v>
      </c>
      <c r="Q3824">
        <v>10</v>
      </c>
      <c r="V3824" t="s">
        <v>3221</v>
      </c>
      <c r="W3824">
        <v>1</v>
      </c>
      <c r="AH3824" t="s">
        <v>129</v>
      </c>
      <c r="AI3824" t="s">
        <v>129</v>
      </c>
      <c r="AJ3824" t="s">
        <v>2162</v>
      </c>
      <c r="AK3824" t="s">
        <v>61</v>
      </c>
      <c r="AL3824">
        <v>140.12309500000001</v>
      </c>
      <c r="AM3824">
        <v>35.607433999999998</v>
      </c>
      <c r="AN3824" s="1">
        <v>43926</v>
      </c>
      <c r="AO3824">
        <v>12</v>
      </c>
      <c r="AP3824">
        <v>12</v>
      </c>
    </row>
    <row r="3825" spans="1:42" x14ac:dyDescent="0.15">
      <c r="A3825">
        <v>3824</v>
      </c>
      <c r="B3825" t="s">
        <v>413</v>
      </c>
      <c r="F3825">
        <v>60</v>
      </c>
      <c r="G3825" t="s">
        <v>52</v>
      </c>
      <c r="H3825" t="s">
        <v>3160</v>
      </c>
      <c r="I3825" t="s">
        <v>2020</v>
      </c>
      <c r="J3825" t="s">
        <v>125</v>
      </c>
      <c r="K3825" t="s">
        <v>125</v>
      </c>
      <c r="M3825" t="s">
        <v>155</v>
      </c>
      <c r="N3825" t="s">
        <v>156</v>
      </c>
      <c r="O3825" t="s">
        <v>155</v>
      </c>
      <c r="P3825">
        <v>190</v>
      </c>
      <c r="Q3825">
        <v>11</v>
      </c>
      <c r="V3825" t="s">
        <v>3221</v>
      </c>
      <c r="W3825">
        <v>1</v>
      </c>
      <c r="AH3825" t="s">
        <v>129</v>
      </c>
      <c r="AI3825" t="s">
        <v>129</v>
      </c>
      <c r="AJ3825" t="s">
        <v>2162</v>
      </c>
      <c r="AK3825" t="s">
        <v>61</v>
      </c>
      <c r="AL3825">
        <v>140.12309500000001</v>
      </c>
      <c r="AM3825">
        <v>35.607433999999998</v>
      </c>
      <c r="AN3825" s="1">
        <v>43926</v>
      </c>
      <c r="AO3825">
        <v>12</v>
      </c>
      <c r="AP3825">
        <v>12</v>
      </c>
    </row>
    <row r="3826" spans="1:42" x14ac:dyDescent="0.15">
      <c r="A3826">
        <v>3825</v>
      </c>
      <c r="B3826" t="s">
        <v>413</v>
      </c>
      <c r="F3826">
        <v>20</v>
      </c>
      <c r="G3826" t="s">
        <v>76</v>
      </c>
      <c r="H3826" t="s">
        <v>3160</v>
      </c>
      <c r="I3826" t="s">
        <v>2365</v>
      </c>
      <c r="J3826" t="s">
        <v>864</v>
      </c>
      <c r="K3826" t="s">
        <v>864</v>
      </c>
      <c r="M3826" t="s">
        <v>924</v>
      </c>
      <c r="N3826" t="s">
        <v>925</v>
      </c>
      <c r="O3826" t="s">
        <v>924</v>
      </c>
      <c r="P3826">
        <v>204</v>
      </c>
      <c r="Q3826">
        <v>44</v>
      </c>
      <c r="V3826" t="s">
        <v>3222</v>
      </c>
      <c r="W3826">
        <v>1</v>
      </c>
      <c r="AH3826" t="s">
        <v>868</v>
      </c>
      <c r="AI3826" t="s">
        <v>868</v>
      </c>
      <c r="AJ3826" t="s">
        <v>927</v>
      </c>
      <c r="AK3826" t="s">
        <v>81</v>
      </c>
      <c r="AL3826">
        <v>135.19774699999999</v>
      </c>
      <c r="AM3826">
        <v>34.69509</v>
      </c>
      <c r="AN3826" s="1">
        <v>43926</v>
      </c>
      <c r="AO3826">
        <v>28</v>
      </c>
      <c r="AP3826">
        <v>28</v>
      </c>
    </row>
    <row r="3827" spans="1:42" x14ac:dyDescent="0.15">
      <c r="A3827">
        <v>3826</v>
      </c>
      <c r="F3827">
        <v>40</v>
      </c>
      <c r="G3827" t="s">
        <v>76</v>
      </c>
      <c r="H3827" t="s">
        <v>3160</v>
      </c>
      <c r="I3827" t="s">
        <v>2788</v>
      </c>
      <c r="J3827" t="s">
        <v>864</v>
      </c>
      <c r="K3827" t="s">
        <v>864</v>
      </c>
      <c r="M3827" t="s">
        <v>924</v>
      </c>
      <c r="N3827" t="s">
        <v>925</v>
      </c>
      <c r="O3827" t="s">
        <v>924</v>
      </c>
      <c r="P3827">
        <v>205</v>
      </c>
      <c r="Q3827">
        <v>45</v>
      </c>
      <c r="V3827" t="s">
        <v>3222</v>
      </c>
      <c r="W3827">
        <v>1</v>
      </c>
      <c r="AH3827" t="s">
        <v>868</v>
      </c>
      <c r="AI3827" t="s">
        <v>868</v>
      </c>
      <c r="AJ3827" t="s">
        <v>927</v>
      </c>
      <c r="AK3827" t="s">
        <v>81</v>
      </c>
      <c r="AL3827">
        <v>135.19774699999999</v>
      </c>
      <c r="AM3827">
        <v>34.69509</v>
      </c>
      <c r="AN3827" s="1">
        <v>43926</v>
      </c>
      <c r="AO3827">
        <v>28</v>
      </c>
      <c r="AP3827">
        <v>28</v>
      </c>
    </row>
    <row r="3828" spans="1:42" x14ac:dyDescent="0.15">
      <c r="A3828">
        <v>3827</v>
      </c>
      <c r="F3828">
        <v>50</v>
      </c>
      <c r="G3828" t="s">
        <v>52</v>
      </c>
      <c r="H3828" t="s">
        <v>3160</v>
      </c>
      <c r="I3828" t="s">
        <v>2788</v>
      </c>
      <c r="J3828" t="s">
        <v>864</v>
      </c>
      <c r="K3828" t="s">
        <v>864</v>
      </c>
      <c r="M3828" t="s">
        <v>924</v>
      </c>
      <c r="N3828" t="s">
        <v>925</v>
      </c>
      <c r="O3828" t="s">
        <v>924</v>
      </c>
      <c r="P3828">
        <v>206</v>
      </c>
      <c r="Q3828">
        <v>46</v>
      </c>
      <c r="V3828" t="s">
        <v>3222</v>
      </c>
      <c r="W3828">
        <v>1</v>
      </c>
      <c r="AH3828" t="s">
        <v>868</v>
      </c>
      <c r="AI3828" t="s">
        <v>868</v>
      </c>
      <c r="AJ3828" t="s">
        <v>927</v>
      </c>
      <c r="AK3828" t="s">
        <v>61</v>
      </c>
      <c r="AL3828">
        <v>135.19774699999999</v>
      </c>
      <c r="AM3828">
        <v>34.69509</v>
      </c>
      <c r="AN3828" s="1">
        <v>43926</v>
      </c>
      <c r="AO3828">
        <v>28</v>
      </c>
      <c r="AP3828">
        <v>28</v>
      </c>
    </row>
    <row r="3829" spans="1:42" x14ac:dyDescent="0.15">
      <c r="A3829">
        <v>3828</v>
      </c>
      <c r="F3829">
        <v>60</v>
      </c>
      <c r="G3829" t="s">
        <v>76</v>
      </c>
      <c r="H3829" t="s">
        <v>3160</v>
      </c>
      <c r="I3829" t="s">
        <v>2093</v>
      </c>
      <c r="J3829" t="s">
        <v>864</v>
      </c>
      <c r="K3829" t="s">
        <v>864</v>
      </c>
      <c r="M3829" t="s">
        <v>924</v>
      </c>
      <c r="N3829" t="s">
        <v>925</v>
      </c>
      <c r="O3829" t="s">
        <v>924</v>
      </c>
      <c r="P3829">
        <v>207</v>
      </c>
      <c r="Q3829">
        <v>47</v>
      </c>
      <c r="V3829" t="s">
        <v>3222</v>
      </c>
      <c r="W3829">
        <v>1</v>
      </c>
      <c r="AH3829" t="s">
        <v>868</v>
      </c>
      <c r="AI3829" t="s">
        <v>868</v>
      </c>
      <c r="AJ3829" t="s">
        <v>927</v>
      </c>
      <c r="AK3829" t="s">
        <v>81</v>
      </c>
      <c r="AL3829">
        <v>135.19774699999999</v>
      </c>
      <c r="AM3829">
        <v>34.69509</v>
      </c>
      <c r="AN3829" s="1">
        <v>43926</v>
      </c>
      <c r="AO3829">
        <v>28</v>
      </c>
      <c r="AP3829">
        <v>28</v>
      </c>
    </row>
    <row r="3830" spans="1:42" x14ac:dyDescent="0.15">
      <c r="A3830">
        <v>3829</v>
      </c>
      <c r="F3830">
        <v>40</v>
      </c>
      <c r="G3830" t="s">
        <v>76</v>
      </c>
      <c r="H3830" t="s">
        <v>3160</v>
      </c>
      <c r="I3830" t="s">
        <v>2908</v>
      </c>
      <c r="J3830" t="s">
        <v>864</v>
      </c>
      <c r="K3830" t="s">
        <v>864</v>
      </c>
      <c r="M3830" t="s">
        <v>924</v>
      </c>
      <c r="N3830" t="s">
        <v>925</v>
      </c>
      <c r="O3830" t="s">
        <v>924</v>
      </c>
      <c r="P3830">
        <v>208</v>
      </c>
      <c r="Q3830">
        <v>48</v>
      </c>
      <c r="V3830" t="s">
        <v>3222</v>
      </c>
      <c r="W3830">
        <v>1</v>
      </c>
      <c r="AH3830" t="s">
        <v>868</v>
      </c>
      <c r="AI3830" t="s">
        <v>868</v>
      </c>
      <c r="AJ3830" t="s">
        <v>927</v>
      </c>
      <c r="AK3830" t="s">
        <v>81</v>
      </c>
      <c r="AL3830">
        <v>135.19774699999999</v>
      </c>
      <c r="AM3830">
        <v>34.69509</v>
      </c>
      <c r="AN3830" s="1">
        <v>43926</v>
      </c>
      <c r="AO3830">
        <v>28</v>
      </c>
      <c r="AP3830">
        <v>28</v>
      </c>
    </row>
    <row r="3831" spans="1:42" x14ac:dyDescent="0.15">
      <c r="A3831">
        <v>3830</v>
      </c>
      <c r="F3831">
        <v>20</v>
      </c>
      <c r="G3831" t="s">
        <v>52</v>
      </c>
      <c r="H3831" t="s">
        <v>3160</v>
      </c>
      <c r="I3831" t="s">
        <v>2296</v>
      </c>
      <c r="J3831" t="s">
        <v>864</v>
      </c>
      <c r="K3831" t="s">
        <v>864</v>
      </c>
      <c r="M3831" t="s">
        <v>924</v>
      </c>
      <c r="N3831" t="s">
        <v>925</v>
      </c>
      <c r="O3831" t="s">
        <v>924</v>
      </c>
      <c r="P3831">
        <v>209</v>
      </c>
      <c r="Q3831">
        <v>49</v>
      </c>
      <c r="V3831" t="s">
        <v>3222</v>
      </c>
      <c r="W3831">
        <v>1</v>
      </c>
      <c r="AH3831" t="s">
        <v>868</v>
      </c>
      <c r="AI3831" t="s">
        <v>868</v>
      </c>
      <c r="AJ3831" t="s">
        <v>927</v>
      </c>
      <c r="AK3831" t="s">
        <v>61</v>
      </c>
      <c r="AL3831">
        <v>135.19774699999999</v>
      </c>
      <c r="AM3831">
        <v>34.69509</v>
      </c>
      <c r="AN3831" s="1">
        <v>43926</v>
      </c>
      <c r="AO3831">
        <v>28</v>
      </c>
      <c r="AP3831">
        <v>28</v>
      </c>
    </row>
    <row r="3832" spans="1:42" x14ac:dyDescent="0.15">
      <c r="A3832">
        <v>3831</v>
      </c>
      <c r="F3832">
        <v>40</v>
      </c>
      <c r="G3832" t="s">
        <v>76</v>
      </c>
      <c r="H3832" t="s">
        <v>3160</v>
      </c>
      <c r="I3832" t="s">
        <v>2648</v>
      </c>
      <c r="J3832" t="s">
        <v>699</v>
      </c>
      <c r="K3832" t="s">
        <v>699</v>
      </c>
      <c r="M3832" t="s">
        <v>2983</v>
      </c>
      <c r="N3832" t="s">
        <v>2984</v>
      </c>
      <c r="O3832" t="s">
        <v>699</v>
      </c>
      <c r="P3832">
        <v>18</v>
      </c>
      <c r="U3832" t="s">
        <v>3223</v>
      </c>
      <c r="W3832">
        <v>1</v>
      </c>
      <c r="AH3832" t="s">
        <v>702</v>
      </c>
      <c r="AI3832" t="s">
        <v>702</v>
      </c>
      <c r="AJ3832" t="s">
        <v>1035</v>
      </c>
      <c r="AK3832" t="s">
        <v>81</v>
      </c>
      <c r="AL3832">
        <v>135.95996600000001</v>
      </c>
      <c r="AM3832">
        <v>35.013199999999998</v>
      </c>
      <c r="AN3832" s="1">
        <v>43926</v>
      </c>
      <c r="AO3832">
        <v>25</v>
      </c>
      <c r="AP3832">
        <v>25</v>
      </c>
    </row>
    <row r="3833" spans="1:42" x14ac:dyDescent="0.15">
      <c r="A3833">
        <v>3832</v>
      </c>
      <c r="B3833" t="s">
        <v>413</v>
      </c>
      <c r="C3833" t="s">
        <v>273</v>
      </c>
      <c r="F3833">
        <v>20</v>
      </c>
      <c r="G3833" t="s">
        <v>76</v>
      </c>
      <c r="H3833" t="s">
        <v>3160</v>
      </c>
      <c r="J3833" t="s">
        <v>383</v>
      </c>
      <c r="K3833" t="s">
        <v>383</v>
      </c>
      <c r="M3833" t="s">
        <v>384</v>
      </c>
      <c r="N3833" t="s">
        <v>385</v>
      </c>
      <c r="O3833" t="s">
        <v>384</v>
      </c>
      <c r="P3833">
        <v>150</v>
      </c>
      <c r="Q3833">
        <v>82</v>
      </c>
      <c r="V3833" t="s">
        <v>3224</v>
      </c>
      <c r="W3833">
        <v>1</v>
      </c>
      <c r="AH3833" t="s">
        <v>389</v>
      </c>
      <c r="AI3833" t="s">
        <v>389</v>
      </c>
      <c r="AJ3833" t="s">
        <v>390</v>
      </c>
      <c r="AK3833" t="s">
        <v>81</v>
      </c>
      <c r="AL3833">
        <v>130.41487799999999</v>
      </c>
      <c r="AM3833">
        <v>33.591360000000002</v>
      </c>
      <c r="AN3833" s="1">
        <v>43926</v>
      </c>
      <c r="AO3833">
        <v>40</v>
      </c>
      <c r="AP3833">
        <v>40</v>
      </c>
    </row>
    <row r="3834" spans="1:42" x14ac:dyDescent="0.15">
      <c r="A3834">
        <v>3833</v>
      </c>
      <c r="F3834">
        <v>80</v>
      </c>
      <c r="G3834" t="s">
        <v>76</v>
      </c>
      <c r="H3834" t="s">
        <v>3160</v>
      </c>
      <c r="J3834" t="s">
        <v>383</v>
      </c>
      <c r="K3834" t="s">
        <v>383</v>
      </c>
      <c r="M3834" t="s">
        <v>384</v>
      </c>
      <c r="N3834" t="s">
        <v>385</v>
      </c>
      <c r="O3834" t="s">
        <v>384</v>
      </c>
      <c r="P3834">
        <v>151</v>
      </c>
      <c r="Q3834">
        <v>83</v>
      </c>
      <c r="V3834" t="s">
        <v>3224</v>
      </c>
      <c r="W3834">
        <v>1</v>
      </c>
      <c r="AH3834" t="s">
        <v>389</v>
      </c>
      <c r="AI3834" t="s">
        <v>389</v>
      </c>
      <c r="AJ3834" t="s">
        <v>390</v>
      </c>
      <c r="AK3834" t="s">
        <v>81</v>
      </c>
      <c r="AL3834">
        <v>130.41487799999999</v>
      </c>
      <c r="AM3834">
        <v>33.591360000000002</v>
      </c>
      <c r="AN3834" s="1">
        <v>43926</v>
      </c>
      <c r="AO3834">
        <v>40</v>
      </c>
      <c r="AP3834">
        <v>40</v>
      </c>
    </row>
    <row r="3835" spans="1:42" x14ac:dyDescent="0.15">
      <c r="A3835">
        <v>3834</v>
      </c>
      <c r="F3835">
        <v>20</v>
      </c>
      <c r="G3835" t="s">
        <v>52</v>
      </c>
      <c r="H3835" t="s">
        <v>3160</v>
      </c>
      <c r="J3835" t="s">
        <v>383</v>
      </c>
      <c r="K3835" t="s">
        <v>383</v>
      </c>
      <c r="M3835" t="s">
        <v>384</v>
      </c>
      <c r="N3835" t="s">
        <v>385</v>
      </c>
      <c r="O3835" t="s">
        <v>384</v>
      </c>
      <c r="P3835">
        <v>152</v>
      </c>
      <c r="Q3835">
        <v>84</v>
      </c>
      <c r="V3835" t="s">
        <v>3224</v>
      </c>
      <c r="W3835">
        <v>1</v>
      </c>
      <c r="AH3835" t="s">
        <v>389</v>
      </c>
      <c r="AI3835" t="s">
        <v>389</v>
      </c>
      <c r="AJ3835" t="s">
        <v>390</v>
      </c>
      <c r="AK3835" t="s">
        <v>61</v>
      </c>
      <c r="AL3835">
        <v>130.41487799999999</v>
      </c>
      <c r="AM3835">
        <v>33.591360000000002</v>
      </c>
      <c r="AN3835" s="1">
        <v>43926</v>
      </c>
      <c r="AO3835">
        <v>40</v>
      </c>
      <c r="AP3835">
        <v>40</v>
      </c>
    </row>
    <row r="3836" spans="1:42" x14ac:dyDescent="0.15">
      <c r="A3836">
        <v>3835</v>
      </c>
      <c r="F3836">
        <v>50</v>
      </c>
      <c r="G3836" t="s">
        <v>52</v>
      </c>
      <c r="H3836" t="s">
        <v>3160</v>
      </c>
      <c r="I3836" t="s">
        <v>1977</v>
      </c>
      <c r="J3836" t="s">
        <v>383</v>
      </c>
      <c r="K3836" t="s">
        <v>383</v>
      </c>
      <c r="M3836" t="s">
        <v>384</v>
      </c>
      <c r="N3836" t="s">
        <v>385</v>
      </c>
      <c r="O3836" t="s">
        <v>384</v>
      </c>
      <c r="P3836">
        <v>153</v>
      </c>
      <c r="Q3836">
        <v>85</v>
      </c>
      <c r="V3836" t="s">
        <v>3224</v>
      </c>
      <c r="W3836">
        <v>1</v>
      </c>
      <c r="AH3836" t="s">
        <v>389</v>
      </c>
      <c r="AI3836" t="s">
        <v>389</v>
      </c>
      <c r="AJ3836" t="s">
        <v>390</v>
      </c>
      <c r="AK3836" t="s">
        <v>61</v>
      </c>
      <c r="AL3836">
        <v>130.41487799999999</v>
      </c>
      <c r="AM3836">
        <v>33.591360000000002</v>
      </c>
      <c r="AN3836" s="1">
        <v>43926</v>
      </c>
      <c r="AO3836">
        <v>40</v>
      </c>
      <c r="AP3836">
        <v>40</v>
      </c>
    </row>
    <row r="3837" spans="1:42" x14ac:dyDescent="0.15">
      <c r="A3837">
        <v>3836</v>
      </c>
      <c r="F3837">
        <v>40</v>
      </c>
      <c r="G3837" t="s">
        <v>52</v>
      </c>
      <c r="H3837" t="s">
        <v>3160</v>
      </c>
      <c r="I3837" t="s">
        <v>2296</v>
      </c>
      <c r="J3837" t="s">
        <v>383</v>
      </c>
      <c r="K3837" t="s">
        <v>383</v>
      </c>
      <c r="M3837" t="s">
        <v>384</v>
      </c>
      <c r="N3837" t="s">
        <v>385</v>
      </c>
      <c r="O3837" t="s">
        <v>384</v>
      </c>
      <c r="P3837">
        <v>154</v>
      </c>
      <c r="Q3837">
        <v>86</v>
      </c>
      <c r="V3837" t="s">
        <v>3224</v>
      </c>
      <c r="W3837">
        <v>1</v>
      </c>
      <c r="AH3837" t="s">
        <v>389</v>
      </c>
      <c r="AI3837" t="s">
        <v>389</v>
      </c>
      <c r="AJ3837" t="s">
        <v>390</v>
      </c>
      <c r="AK3837" t="s">
        <v>61</v>
      </c>
      <c r="AL3837">
        <v>130.41487799999999</v>
      </c>
      <c r="AM3837">
        <v>33.591360000000002</v>
      </c>
      <c r="AN3837" s="1">
        <v>43926</v>
      </c>
      <c r="AO3837">
        <v>40</v>
      </c>
      <c r="AP3837">
        <v>40</v>
      </c>
    </row>
    <row r="3838" spans="1:42" x14ac:dyDescent="0.15">
      <c r="A3838">
        <v>3837</v>
      </c>
      <c r="F3838">
        <v>50</v>
      </c>
      <c r="G3838" t="s">
        <v>52</v>
      </c>
      <c r="H3838" t="s">
        <v>3160</v>
      </c>
      <c r="I3838" t="s">
        <v>2788</v>
      </c>
      <c r="J3838" t="s">
        <v>383</v>
      </c>
      <c r="K3838" t="s">
        <v>383</v>
      </c>
      <c r="M3838" t="s">
        <v>384</v>
      </c>
      <c r="N3838" t="s">
        <v>385</v>
      </c>
      <c r="O3838" t="s">
        <v>384</v>
      </c>
      <c r="P3838">
        <v>155</v>
      </c>
      <c r="Q3838">
        <v>87</v>
      </c>
      <c r="V3838" t="s">
        <v>3224</v>
      </c>
      <c r="W3838">
        <v>1</v>
      </c>
      <c r="AH3838" t="s">
        <v>389</v>
      </c>
      <c r="AI3838" t="s">
        <v>389</v>
      </c>
      <c r="AJ3838" t="s">
        <v>390</v>
      </c>
      <c r="AK3838" t="s">
        <v>61</v>
      </c>
      <c r="AL3838">
        <v>130.41487799999999</v>
      </c>
      <c r="AM3838">
        <v>33.591360000000002</v>
      </c>
      <c r="AN3838" s="1">
        <v>43926</v>
      </c>
      <c r="AO3838">
        <v>40</v>
      </c>
      <c r="AP3838">
        <v>40</v>
      </c>
    </row>
    <row r="3839" spans="1:42" x14ac:dyDescent="0.15">
      <c r="A3839">
        <v>3838</v>
      </c>
      <c r="F3839">
        <v>40</v>
      </c>
      <c r="G3839" t="s">
        <v>76</v>
      </c>
      <c r="H3839" t="s">
        <v>3160</v>
      </c>
      <c r="I3839" t="s">
        <v>2648</v>
      </c>
      <c r="J3839" t="s">
        <v>383</v>
      </c>
      <c r="K3839" t="s">
        <v>383</v>
      </c>
      <c r="M3839" t="s">
        <v>384</v>
      </c>
      <c r="N3839" t="s">
        <v>385</v>
      </c>
      <c r="O3839" t="s">
        <v>384</v>
      </c>
      <c r="P3839">
        <v>156</v>
      </c>
      <c r="Q3839">
        <v>88</v>
      </c>
      <c r="V3839" t="s">
        <v>3224</v>
      </c>
      <c r="W3839">
        <v>1</v>
      </c>
      <c r="AH3839" t="s">
        <v>389</v>
      </c>
      <c r="AI3839" t="s">
        <v>389</v>
      </c>
      <c r="AJ3839" t="s">
        <v>390</v>
      </c>
      <c r="AK3839" t="s">
        <v>81</v>
      </c>
      <c r="AL3839">
        <v>130.41487799999999</v>
      </c>
      <c r="AM3839">
        <v>33.591360000000002</v>
      </c>
      <c r="AN3839" s="1">
        <v>43926</v>
      </c>
      <c r="AO3839">
        <v>40</v>
      </c>
      <c r="AP3839">
        <v>40</v>
      </c>
    </row>
    <row r="3840" spans="1:42" x14ac:dyDescent="0.15">
      <c r="A3840">
        <v>3839</v>
      </c>
      <c r="F3840">
        <v>30</v>
      </c>
      <c r="G3840" t="s">
        <v>76</v>
      </c>
      <c r="H3840" t="s">
        <v>3160</v>
      </c>
      <c r="I3840" t="s">
        <v>2365</v>
      </c>
      <c r="J3840" t="s">
        <v>383</v>
      </c>
      <c r="K3840" t="s">
        <v>383</v>
      </c>
      <c r="M3840" t="s">
        <v>384</v>
      </c>
      <c r="N3840" t="s">
        <v>385</v>
      </c>
      <c r="O3840" t="s">
        <v>384</v>
      </c>
      <c r="P3840">
        <v>157</v>
      </c>
      <c r="Q3840">
        <v>89</v>
      </c>
      <c r="V3840" t="s">
        <v>3224</v>
      </c>
      <c r="W3840">
        <v>1</v>
      </c>
      <c r="AH3840" t="s">
        <v>389</v>
      </c>
      <c r="AI3840" t="s">
        <v>389</v>
      </c>
      <c r="AJ3840" t="s">
        <v>390</v>
      </c>
      <c r="AK3840" t="s">
        <v>81</v>
      </c>
      <c r="AL3840">
        <v>130.41487799999999</v>
      </c>
      <c r="AM3840">
        <v>33.591360000000002</v>
      </c>
      <c r="AN3840" s="1">
        <v>43926</v>
      </c>
      <c r="AO3840">
        <v>40</v>
      </c>
      <c r="AP3840">
        <v>40</v>
      </c>
    </row>
    <row r="3841" spans="1:42" x14ac:dyDescent="0.15">
      <c r="A3841">
        <v>3840</v>
      </c>
      <c r="F3841">
        <v>40</v>
      </c>
      <c r="G3841" t="s">
        <v>52</v>
      </c>
      <c r="H3841" t="s">
        <v>3160</v>
      </c>
      <c r="I3841" t="s">
        <v>2365</v>
      </c>
      <c r="J3841" t="s">
        <v>383</v>
      </c>
      <c r="K3841" t="s">
        <v>383</v>
      </c>
      <c r="M3841" t="s">
        <v>384</v>
      </c>
      <c r="N3841" t="s">
        <v>385</v>
      </c>
      <c r="O3841" t="s">
        <v>384</v>
      </c>
      <c r="P3841">
        <v>158</v>
      </c>
      <c r="Q3841">
        <v>90</v>
      </c>
      <c r="V3841" t="s">
        <v>3224</v>
      </c>
      <c r="W3841">
        <v>1</v>
      </c>
      <c r="AH3841" t="s">
        <v>389</v>
      </c>
      <c r="AI3841" t="s">
        <v>389</v>
      </c>
      <c r="AJ3841" t="s">
        <v>390</v>
      </c>
      <c r="AK3841" t="s">
        <v>61</v>
      </c>
      <c r="AL3841">
        <v>130.41487799999999</v>
      </c>
      <c r="AM3841">
        <v>33.591360000000002</v>
      </c>
      <c r="AN3841" s="1">
        <v>43926</v>
      </c>
      <c r="AO3841">
        <v>40</v>
      </c>
      <c r="AP3841">
        <v>40</v>
      </c>
    </row>
    <row r="3842" spans="1:42" x14ac:dyDescent="0.15">
      <c r="A3842">
        <v>3841</v>
      </c>
      <c r="F3842">
        <v>80</v>
      </c>
      <c r="G3842" t="s">
        <v>52</v>
      </c>
      <c r="H3842" t="s">
        <v>3160</v>
      </c>
      <c r="J3842" t="s">
        <v>383</v>
      </c>
      <c r="K3842" t="s">
        <v>383</v>
      </c>
      <c r="M3842" t="s">
        <v>384</v>
      </c>
      <c r="N3842" t="s">
        <v>385</v>
      </c>
      <c r="O3842" t="s">
        <v>384</v>
      </c>
      <c r="P3842">
        <v>159</v>
      </c>
      <c r="Q3842">
        <v>91</v>
      </c>
      <c r="V3842" t="s">
        <v>3224</v>
      </c>
      <c r="W3842">
        <v>1</v>
      </c>
      <c r="AH3842" t="s">
        <v>389</v>
      </c>
      <c r="AI3842" t="s">
        <v>389</v>
      </c>
      <c r="AJ3842" t="s">
        <v>390</v>
      </c>
      <c r="AK3842" t="s">
        <v>61</v>
      </c>
      <c r="AL3842">
        <v>130.41487799999999</v>
      </c>
      <c r="AM3842">
        <v>33.591360000000002</v>
      </c>
      <c r="AN3842" s="1">
        <v>43926</v>
      </c>
      <c r="AO3842">
        <v>40</v>
      </c>
      <c r="AP3842">
        <v>40</v>
      </c>
    </row>
    <row r="3843" spans="1:42" x14ac:dyDescent="0.15">
      <c r="A3843">
        <v>3842</v>
      </c>
      <c r="F3843">
        <v>80</v>
      </c>
      <c r="G3843" t="s">
        <v>76</v>
      </c>
      <c r="H3843" t="s">
        <v>3160</v>
      </c>
      <c r="J3843" t="s">
        <v>383</v>
      </c>
      <c r="K3843" t="s">
        <v>383</v>
      </c>
      <c r="M3843" t="s">
        <v>384</v>
      </c>
      <c r="N3843" t="s">
        <v>385</v>
      </c>
      <c r="O3843" t="s">
        <v>384</v>
      </c>
      <c r="P3843">
        <v>160</v>
      </c>
      <c r="Q3843">
        <v>92</v>
      </c>
      <c r="V3843" t="s">
        <v>3224</v>
      </c>
      <c r="W3843">
        <v>1</v>
      </c>
      <c r="AH3843" t="s">
        <v>389</v>
      </c>
      <c r="AI3843" t="s">
        <v>389</v>
      </c>
      <c r="AJ3843" t="s">
        <v>390</v>
      </c>
      <c r="AK3843" t="s">
        <v>81</v>
      </c>
      <c r="AL3843">
        <v>130.41487799999999</v>
      </c>
      <c r="AM3843">
        <v>33.591360000000002</v>
      </c>
      <c r="AN3843" s="1">
        <v>43926</v>
      </c>
      <c r="AO3843">
        <v>40</v>
      </c>
      <c r="AP3843">
        <v>40</v>
      </c>
    </row>
    <row r="3844" spans="1:42" x14ac:dyDescent="0.15">
      <c r="A3844">
        <v>3843</v>
      </c>
      <c r="F3844">
        <v>90</v>
      </c>
      <c r="G3844" t="s">
        <v>76</v>
      </c>
      <c r="H3844" t="s">
        <v>3160</v>
      </c>
      <c r="J3844" t="s">
        <v>383</v>
      </c>
      <c r="K3844" t="s">
        <v>383</v>
      </c>
      <c r="M3844" t="s">
        <v>384</v>
      </c>
      <c r="N3844" t="s">
        <v>385</v>
      </c>
      <c r="O3844" t="s">
        <v>384</v>
      </c>
      <c r="P3844">
        <v>161</v>
      </c>
      <c r="Q3844">
        <v>93</v>
      </c>
      <c r="V3844" t="s">
        <v>3224</v>
      </c>
      <c r="W3844">
        <v>1</v>
      </c>
      <c r="AH3844" t="s">
        <v>389</v>
      </c>
      <c r="AI3844" t="s">
        <v>389</v>
      </c>
      <c r="AJ3844" t="s">
        <v>390</v>
      </c>
      <c r="AK3844" t="s">
        <v>81</v>
      </c>
      <c r="AL3844">
        <v>130.41487799999999</v>
      </c>
      <c r="AM3844">
        <v>33.591360000000002</v>
      </c>
      <c r="AN3844" s="1">
        <v>43926</v>
      </c>
      <c r="AO3844">
        <v>40</v>
      </c>
      <c r="AP3844">
        <v>40</v>
      </c>
    </row>
    <row r="3845" spans="1:42" x14ac:dyDescent="0.15">
      <c r="A3845">
        <v>3844</v>
      </c>
      <c r="F3845">
        <v>70</v>
      </c>
      <c r="G3845" t="s">
        <v>76</v>
      </c>
      <c r="H3845" t="s">
        <v>3160</v>
      </c>
      <c r="J3845" t="s">
        <v>383</v>
      </c>
      <c r="K3845" t="s">
        <v>383</v>
      </c>
      <c r="M3845" t="s">
        <v>384</v>
      </c>
      <c r="N3845" t="s">
        <v>385</v>
      </c>
      <c r="O3845" t="s">
        <v>384</v>
      </c>
      <c r="P3845">
        <v>162</v>
      </c>
      <c r="Q3845">
        <v>94</v>
      </c>
      <c r="V3845" t="s">
        <v>3224</v>
      </c>
      <c r="W3845">
        <v>1</v>
      </c>
      <c r="AH3845" t="s">
        <v>389</v>
      </c>
      <c r="AI3845" t="s">
        <v>389</v>
      </c>
      <c r="AJ3845" t="s">
        <v>390</v>
      </c>
      <c r="AK3845" t="s">
        <v>81</v>
      </c>
      <c r="AL3845">
        <v>130.41487799999999</v>
      </c>
      <c r="AM3845">
        <v>33.591360000000002</v>
      </c>
      <c r="AN3845" s="1">
        <v>43926</v>
      </c>
      <c r="AO3845">
        <v>40</v>
      </c>
      <c r="AP3845">
        <v>40</v>
      </c>
    </row>
    <row r="3846" spans="1:42" x14ac:dyDescent="0.15">
      <c r="A3846">
        <v>3845</v>
      </c>
      <c r="F3846">
        <v>60</v>
      </c>
      <c r="G3846" t="s">
        <v>76</v>
      </c>
      <c r="H3846" t="s">
        <v>3160</v>
      </c>
      <c r="I3846" t="s">
        <v>2365</v>
      </c>
      <c r="J3846" t="s">
        <v>792</v>
      </c>
      <c r="K3846" t="s">
        <v>792</v>
      </c>
      <c r="N3846" t="s">
        <v>792</v>
      </c>
      <c r="O3846" t="s">
        <v>792</v>
      </c>
      <c r="P3846">
        <v>34</v>
      </c>
      <c r="S3846" t="s">
        <v>2480</v>
      </c>
      <c r="U3846" t="s">
        <v>3225</v>
      </c>
      <c r="W3846">
        <v>1</v>
      </c>
      <c r="AH3846" t="s">
        <v>800</v>
      </c>
      <c r="AI3846" t="s">
        <v>800</v>
      </c>
      <c r="AJ3846" t="s">
        <v>801</v>
      </c>
      <c r="AK3846" t="s">
        <v>81</v>
      </c>
      <c r="AL3846">
        <v>133.53088700000001</v>
      </c>
      <c r="AM3846">
        <v>33.559688999999999</v>
      </c>
      <c r="AN3846" s="1">
        <v>43926</v>
      </c>
      <c r="AO3846">
        <v>39</v>
      </c>
      <c r="AP3846">
        <v>39</v>
      </c>
    </row>
    <row r="3847" spans="1:42" x14ac:dyDescent="0.15">
      <c r="A3847">
        <v>3846</v>
      </c>
      <c r="F3847">
        <v>50</v>
      </c>
      <c r="G3847" t="s">
        <v>76</v>
      </c>
      <c r="H3847" t="s">
        <v>3160</v>
      </c>
      <c r="J3847" t="s">
        <v>431</v>
      </c>
      <c r="K3847" t="s">
        <v>431</v>
      </c>
      <c r="M3847" t="s">
        <v>2387</v>
      </c>
      <c r="N3847" t="s">
        <v>2388</v>
      </c>
      <c r="O3847" t="s">
        <v>431</v>
      </c>
      <c r="P3847">
        <v>33</v>
      </c>
      <c r="U3847" t="s">
        <v>3226</v>
      </c>
      <c r="W3847">
        <v>1</v>
      </c>
      <c r="AH3847" t="s">
        <v>435</v>
      </c>
      <c r="AI3847" t="s">
        <v>435</v>
      </c>
      <c r="AJ3847" t="s">
        <v>436</v>
      </c>
      <c r="AK3847" t="s">
        <v>81</v>
      </c>
      <c r="AL3847">
        <v>136.656655</v>
      </c>
      <c r="AM3847">
        <v>36.561408</v>
      </c>
      <c r="AN3847" s="1">
        <v>43926</v>
      </c>
      <c r="AO3847">
        <v>17</v>
      </c>
      <c r="AP3847">
        <v>17</v>
      </c>
    </row>
    <row r="3848" spans="1:42" x14ac:dyDescent="0.15">
      <c r="A3848">
        <v>3847</v>
      </c>
      <c r="B3848" t="s">
        <v>413</v>
      </c>
      <c r="F3848">
        <v>40</v>
      </c>
      <c r="G3848" t="s">
        <v>76</v>
      </c>
      <c r="H3848" t="s">
        <v>3160</v>
      </c>
      <c r="J3848" t="s">
        <v>431</v>
      </c>
      <c r="K3848" t="s">
        <v>431</v>
      </c>
      <c r="M3848" t="s">
        <v>2387</v>
      </c>
      <c r="N3848" t="s">
        <v>2388</v>
      </c>
      <c r="O3848" t="s">
        <v>431</v>
      </c>
      <c r="P3848">
        <v>34</v>
      </c>
      <c r="U3848" t="s">
        <v>3226</v>
      </c>
      <c r="W3848">
        <v>1</v>
      </c>
      <c r="AH3848" t="s">
        <v>435</v>
      </c>
      <c r="AI3848" t="s">
        <v>435</v>
      </c>
      <c r="AJ3848" t="s">
        <v>436</v>
      </c>
      <c r="AK3848" t="s">
        <v>81</v>
      </c>
      <c r="AL3848">
        <v>136.656655</v>
      </c>
      <c r="AM3848">
        <v>36.561408</v>
      </c>
      <c r="AN3848" s="1">
        <v>43926</v>
      </c>
      <c r="AO3848">
        <v>17</v>
      </c>
      <c r="AP3848">
        <v>17</v>
      </c>
    </row>
    <row r="3849" spans="1:42" x14ac:dyDescent="0.15">
      <c r="A3849">
        <v>3848</v>
      </c>
      <c r="B3849" t="s">
        <v>413</v>
      </c>
      <c r="F3849">
        <v>40</v>
      </c>
      <c r="G3849" t="s">
        <v>52</v>
      </c>
      <c r="H3849" t="s">
        <v>3160</v>
      </c>
      <c r="J3849" t="s">
        <v>431</v>
      </c>
      <c r="K3849" t="s">
        <v>431</v>
      </c>
      <c r="M3849" t="s">
        <v>2387</v>
      </c>
      <c r="N3849" t="s">
        <v>2388</v>
      </c>
      <c r="O3849" t="s">
        <v>431</v>
      </c>
      <c r="P3849">
        <v>35</v>
      </c>
      <c r="U3849" t="s">
        <v>3226</v>
      </c>
      <c r="W3849">
        <v>1</v>
      </c>
      <c r="AH3849" t="s">
        <v>435</v>
      </c>
      <c r="AI3849" t="s">
        <v>435</v>
      </c>
      <c r="AJ3849" t="s">
        <v>436</v>
      </c>
      <c r="AK3849" t="s">
        <v>61</v>
      </c>
      <c r="AL3849">
        <v>136.656655</v>
      </c>
      <c r="AM3849">
        <v>36.561408</v>
      </c>
      <c r="AN3849" s="1">
        <v>43926</v>
      </c>
      <c r="AO3849">
        <v>17</v>
      </c>
      <c r="AP3849">
        <v>17</v>
      </c>
    </row>
    <row r="3850" spans="1:42" x14ac:dyDescent="0.15">
      <c r="A3850">
        <v>3849</v>
      </c>
      <c r="B3850" t="s">
        <v>413</v>
      </c>
      <c r="F3850">
        <v>40</v>
      </c>
      <c r="G3850" t="s">
        <v>52</v>
      </c>
      <c r="H3850" t="s">
        <v>3160</v>
      </c>
      <c r="I3850" t="s">
        <v>2365</v>
      </c>
      <c r="J3850" t="s">
        <v>431</v>
      </c>
      <c r="K3850" t="s">
        <v>431</v>
      </c>
      <c r="M3850" t="s">
        <v>2387</v>
      </c>
      <c r="N3850" t="s">
        <v>2388</v>
      </c>
      <c r="O3850" t="s">
        <v>431</v>
      </c>
      <c r="P3850">
        <v>36</v>
      </c>
      <c r="U3850" t="s">
        <v>3226</v>
      </c>
      <c r="W3850">
        <v>1</v>
      </c>
      <c r="AH3850" t="s">
        <v>435</v>
      </c>
      <c r="AI3850" t="s">
        <v>435</v>
      </c>
      <c r="AJ3850" t="s">
        <v>436</v>
      </c>
      <c r="AK3850" t="s">
        <v>61</v>
      </c>
      <c r="AL3850">
        <v>136.656655</v>
      </c>
      <c r="AM3850">
        <v>36.561408</v>
      </c>
      <c r="AN3850" s="1">
        <v>43926</v>
      </c>
      <c r="AO3850">
        <v>17</v>
      </c>
      <c r="AP3850">
        <v>17</v>
      </c>
    </row>
    <row r="3851" spans="1:42" x14ac:dyDescent="0.15">
      <c r="A3851">
        <v>3850</v>
      </c>
      <c r="B3851" t="s">
        <v>413</v>
      </c>
      <c r="F3851">
        <v>40</v>
      </c>
      <c r="G3851" t="s">
        <v>52</v>
      </c>
      <c r="H3851" t="s">
        <v>3160</v>
      </c>
      <c r="I3851" t="s">
        <v>2188</v>
      </c>
      <c r="J3851" t="s">
        <v>431</v>
      </c>
      <c r="K3851" t="s">
        <v>431</v>
      </c>
      <c r="M3851" t="s">
        <v>2387</v>
      </c>
      <c r="N3851" t="s">
        <v>2388</v>
      </c>
      <c r="O3851" t="s">
        <v>431</v>
      </c>
      <c r="P3851">
        <v>37</v>
      </c>
      <c r="U3851" t="s">
        <v>3226</v>
      </c>
      <c r="W3851">
        <v>1</v>
      </c>
      <c r="AH3851" t="s">
        <v>435</v>
      </c>
      <c r="AI3851" t="s">
        <v>435</v>
      </c>
      <c r="AJ3851" t="s">
        <v>436</v>
      </c>
      <c r="AK3851" t="s">
        <v>61</v>
      </c>
      <c r="AL3851">
        <v>136.656655</v>
      </c>
      <c r="AM3851">
        <v>36.561408</v>
      </c>
      <c r="AN3851" s="1">
        <v>43926</v>
      </c>
      <c r="AO3851">
        <v>17</v>
      </c>
      <c r="AP3851">
        <v>17</v>
      </c>
    </row>
    <row r="3852" spans="1:42" x14ac:dyDescent="0.15">
      <c r="A3852">
        <v>3851</v>
      </c>
      <c r="B3852" t="s">
        <v>413</v>
      </c>
      <c r="F3852">
        <v>60</v>
      </c>
      <c r="G3852" t="s">
        <v>52</v>
      </c>
      <c r="H3852" t="s">
        <v>3160</v>
      </c>
      <c r="I3852" t="s">
        <v>2365</v>
      </c>
      <c r="J3852" t="s">
        <v>431</v>
      </c>
      <c r="K3852" t="s">
        <v>431</v>
      </c>
      <c r="M3852" t="s">
        <v>3227</v>
      </c>
      <c r="N3852" t="s">
        <v>3228</v>
      </c>
      <c r="O3852" t="s">
        <v>431</v>
      </c>
      <c r="P3852">
        <v>38</v>
      </c>
      <c r="U3852" t="s">
        <v>3226</v>
      </c>
      <c r="W3852">
        <v>1</v>
      </c>
      <c r="AH3852" t="s">
        <v>435</v>
      </c>
      <c r="AI3852" t="s">
        <v>435</v>
      </c>
      <c r="AJ3852" t="s">
        <v>436</v>
      </c>
      <c r="AK3852" t="s">
        <v>61</v>
      </c>
      <c r="AL3852">
        <v>136.90179000000001</v>
      </c>
      <c r="AM3852">
        <v>36.988954999999997</v>
      </c>
      <c r="AN3852" s="1">
        <v>43926</v>
      </c>
      <c r="AO3852">
        <v>17</v>
      </c>
      <c r="AP3852">
        <v>17</v>
      </c>
    </row>
    <row r="3853" spans="1:42" x14ac:dyDescent="0.15">
      <c r="A3853">
        <v>3852</v>
      </c>
      <c r="B3853" t="s">
        <v>413</v>
      </c>
      <c r="F3853">
        <v>70</v>
      </c>
      <c r="G3853" t="s">
        <v>52</v>
      </c>
      <c r="H3853" t="s">
        <v>3160</v>
      </c>
      <c r="I3853" t="s">
        <v>2188</v>
      </c>
      <c r="J3853" t="s">
        <v>431</v>
      </c>
      <c r="K3853" t="s">
        <v>431</v>
      </c>
      <c r="M3853" t="s">
        <v>2387</v>
      </c>
      <c r="N3853" t="s">
        <v>2388</v>
      </c>
      <c r="O3853" t="s">
        <v>431</v>
      </c>
      <c r="P3853">
        <v>39</v>
      </c>
      <c r="U3853" t="s">
        <v>3226</v>
      </c>
      <c r="W3853">
        <v>1</v>
      </c>
      <c r="AH3853" t="s">
        <v>435</v>
      </c>
      <c r="AI3853" t="s">
        <v>435</v>
      </c>
      <c r="AJ3853" t="s">
        <v>436</v>
      </c>
      <c r="AK3853" t="s">
        <v>61</v>
      </c>
      <c r="AL3853">
        <v>136.656655</v>
      </c>
      <c r="AM3853">
        <v>36.561408</v>
      </c>
      <c r="AN3853" s="1">
        <v>43926</v>
      </c>
      <c r="AO3853">
        <v>17</v>
      </c>
      <c r="AP3853">
        <v>17</v>
      </c>
    </row>
    <row r="3854" spans="1:42" x14ac:dyDescent="0.15">
      <c r="A3854">
        <v>3853</v>
      </c>
      <c r="B3854" t="s">
        <v>413</v>
      </c>
      <c r="F3854">
        <v>60</v>
      </c>
      <c r="G3854" t="s">
        <v>52</v>
      </c>
      <c r="H3854" t="s">
        <v>3160</v>
      </c>
      <c r="I3854" t="s">
        <v>2188</v>
      </c>
      <c r="J3854" t="s">
        <v>431</v>
      </c>
      <c r="K3854" t="s">
        <v>431</v>
      </c>
      <c r="M3854" t="s">
        <v>3229</v>
      </c>
      <c r="N3854" t="s">
        <v>3230</v>
      </c>
      <c r="O3854" t="s">
        <v>431</v>
      </c>
      <c r="P3854">
        <v>40</v>
      </c>
      <c r="U3854" t="s">
        <v>3226</v>
      </c>
      <c r="W3854">
        <v>1</v>
      </c>
      <c r="AH3854" t="s">
        <v>435</v>
      </c>
      <c r="AI3854" t="s">
        <v>435</v>
      </c>
      <c r="AJ3854" t="s">
        <v>436</v>
      </c>
      <c r="AK3854" t="s">
        <v>61</v>
      </c>
      <c r="AL3854">
        <v>136.542192</v>
      </c>
      <c r="AM3854">
        <v>36.468251000000002</v>
      </c>
      <c r="AN3854" s="1">
        <v>43926</v>
      </c>
      <c r="AO3854">
        <v>17</v>
      </c>
      <c r="AP3854">
        <v>17</v>
      </c>
    </row>
    <row r="3855" spans="1:42" x14ac:dyDescent="0.15">
      <c r="A3855">
        <v>3854</v>
      </c>
      <c r="B3855" t="s">
        <v>413</v>
      </c>
      <c r="F3855">
        <v>60</v>
      </c>
      <c r="G3855" t="s">
        <v>52</v>
      </c>
      <c r="H3855" t="s">
        <v>3160</v>
      </c>
      <c r="I3855" t="s">
        <v>2504</v>
      </c>
      <c r="J3855" t="s">
        <v>431</v>
      </c>
      <c r="K3855" t="s">
        <v>431</v>
      </c>
      <c r="M3855" t="s">
        <v>2387</v>
      </c>
      <c r="N3855" t="s">
        <v>2388</v>
      </c>
      <c r="O3855" t="s">
        <v>431</v>
      </c>
      <c r="P3855">
        <v>41</v>
      </c>
      <c r="U3855" t="s">
        <v>3226</v>
      </c>
      <c r="W3855">
        <v>1</v>
      </c>
      <c r="AH3855" t="s">
        <v>435</v>
      </c>
      <c r="AI3855" t="s">
        <v>435</v>
      </c>
      <c r="AJ3855" t="s">
        <v>436</v>
      </c>
      <c r="AK3855" t="s">
        <v>61</v>
      </c>
      <c r="AL3855">
        <v>136.656655</v>
      </c>
      <c r="AM3855">
        <v>36.561408</v>
      </c>
      <c r="AN3855" s="1">
        <v>43926</v>
      </c>
      <c r="AO3855">
        <v>17</v>
      </c>
      <c r="AP3855">
        <v>17</v>
      </c>
    </row>
    <row r="3856" spans="1:42" x14ac:dyDescent="0.15">
      <c r="A3856">
        <v>3855</v>
      </c>
      <c r="B3856" t="s">
        <v>413</v>
      </c>
      <c r="F3856">
        <v>60</v>
      </c>
      <c r="G3856" t="s">
        <v>76</v>
      </c>
      <c r="H3856" t="s">
        <v>3160</v>
      </c>
      <c r="I3856" t="s">
        <v>2648</v>
      </c>
      <c r="J3856" t="s">
        <v>431</v>
      </c>
      <c r="K3856" t="s">
        <v>431</v>
      </c>
      <c r="M3856" t="s">
        <v>2387</v>
      </c>
      <c r="N3856" t="s">
        <v>2388</v>
      </c>
      <c r="O3856" t="s">
        <v>431</v>
      </c>
      <c r="P3856">
        <v>42</v>
      </c>
      <c r="U3856" t="s">
        <v>3226</v>
      </c>
      <c r="W3856">
        <v>1</v>
      </c>
      <c r="AH3856" t="s">
        <v>435</v>
      </c>
      <c r="AI3856" t="s">
        <v>435</v>
      </c>
      <c r="AJ3856" t="s">
        <v>436</v>
      </c>
      <c r="AK3856" t="s">
        <v>81</v>
      </c>
      <c r="AL3856">
        <v>136.656655</v>
      </c>
      <c r="AM3856">
        <v>36.561408</v>
      </c>
      <c r="AN3856" s="1">
        <v>43926</v>
      </c>
      <c r="AO3856">
        <v>17</v>
      </c>
      <c r="AP3856">
        <v>17</v>
      </c>
    </row>
    <row r="3857" spans="1:42" x14ac:dyDescent="0.15">
      <c r="A3857">
        <v>3856</v>
      </c>
      <c r="B3857" t="s">
        <v>413</v>
      </c>
      <c r="F3857">
        <v>60</v>
      </c>
      <c r="G3857" t="s">
        <v>52</v>
      </c>
      <c r="H3857" t="s">
        <v>3160</v>
      </c>
      <c r="I3857" t="s">
        <v>2365</v>
      </c>
      <c r="J3857" t="s">
        <v>431</v>
      </c>
      <c r="K3857" t="s">
        <v>431</v>
      </c>
      <c r="M3857" t="s">
        <v>2387</v>
      </c>
      <c r="N3857" t="s">
        <v>2388</v>
      </c>
      <c r="O3857" t="s">
        <v>431</v>
      </c>
      <c r="P3857">
        <v>43</v>
      </c>
      <c r="U3857" t="s">
        <v>3226</v>
      </c>
      <c r="W3857">
        <v>1</v>
      </c>
      <c r="AH3857" t="s">
        <v>435</v>
      </c>
      <c r="AI3857" t="s">
        <v>435</v>
      </c>
      <c r="AJ3857" t="s">
        <v>436</v>
      </c>
      <c r="AK3857" t="s">
        <v>61</v>
      </c>
      <c r="AL3857">
        <v>136.656655</v>
      </c>
      <c r="AM3857">
        <v>36.561408</v>
      </c>
      <c r="AN3857" s="1">
        <v>43926</v>
      </c>
      <c r="AO3857">
        <v>17</v>
      </c>
      <c r="AP3857">
        <v>17</v>
      </c>
    </row>
    <row r="3858" spans="1:42" x14ac:dyDescent="0.15">
      <c r="A3858">
        <v>3857</v>
      </c>
      <c r="B3858" t="s">
        <v>413</v>
      </c>
      <c r="F3858">
        <v>60</v>
      </c>
      <c r="G3858" t="s">
        <v>52</v>
      </c>
      <c r="H3858" t="s">
        <v>3160</v>
      </c>
      <c r="J3858" t="s">
        <v>1575</v>
      </c>
      <c r="K3858" t="s">
        <v>1575</v>
      </c>
      <c r="N3858" t="s">
        <v>1575</v>
      </c>
      <c r="O3858" t="s">
        <v>1575</v>
      </c>
      <c r="P3858">
        <v>60</v>
      </c>
      <c r="S3858" t="s">
        <v>3231</v>
      </c>
      <c r="U3858" t="s">
        <v>3232</v>
      </c>
      <c r="W3858">
        <v>1</v>
      </c>
      <c r="AH3858" t="s">
        <v>1581</v>
      </c>
      <c r="AI3858" t="s">
        <v>1581</v>
      </c>
      <c r="AJ3858" t="s">
        <v>1582</v>
      </c>
      <c r="AK3858" t="s">
        <v>61</v>
      </c>
      <c r="AL3858">
        <v>140.44679600000001</v>
      </c>
      <c r="AM3858">
        <v>36.341816000000001</v>
      </c>
      <c r="AN3858" s="1">
        <v>43926</v>
      </c>
      <c r="AO3858">
        <v>8</v>
      </c>
      <c r="AP3858">
        <v>8</v>
      </c>
    </row>
    <row r="3859" spans="1:42" x14ac:dyDescent="0.15">
      <c r="A3859">
        <v>3858</v>
      </c>
      <c r="B3859" t="s">
        <v>413</v>
      </c>
      <c r="F3859">
        <v>50</v>
      </c>
      <c r="G3859" t="s">
        <v>52</v>
      </c>
      <c r="H3859" t="s">
        <v>3160</v>
      </c>
      <c r="J3859" t="s">
        <v>1575</v>
      </c>
      <c r="K3859" t="s">
        <v>1575</v>
      </c>
      <c r="M3859" t="s">
        <v>2393</v>
      </c>
      <c r="N3859" t="s">
        <v>2394</v>
      </c>
      <c r="O3859" t="s">
        <v>1575</v>
      </c>
      <c r="P3859">
        <v>61</v>
      </c>
      <c r="U3859" t="s">
        <v>3232</v>
      </c>
      <c r="W3859">
        <v>1</v>
      </c>
      <c r="AH3859" t="s">
        <v>1581</v>
      </c>
      <c r="AI3859" t="s">
        <v>1581</v>
      </c>
      <c r="AJ3859" t="s">
        <v>1582</v>
      </c>
      <c r="AK3859" t="s">
        <v>61</v>
      </c>
      <c r="AL3859">
        <v>140.05045999999999</v>
      </c>
      <c r="AM3859">
        <v>35.911459999999998</v>
      </c>
      <c r="AN3859" s="1">
        <v>43926</v>
      </c>
      <c r="AO3859">
        <v>8</v>
      </c>
      <c r="AP3859">
        <v>8</v>
      </c>
    </row>
    <row r="3860" spans="1:42" x14ac:dyDescent="0.15">
      <c r="A3860">
        <v>3859</v>
      </c>
      <c r="B3860" t="s">
        <v>413</v>
      </c>
      <c r="F3860">
        <v>20</v>
      </c>
      <c r="G3860" t="s">
        <v>52</v>
      </c>
      <c r="H3860" t="s">
        <v>3160</v>
      </c>
      <c r="J3860" t="s">
        <v>1575</v>
      </c>
      <c r="K3860" t="s">
        <v>1575</v>
      </c>
      <c r="M3860" t="s">
        <v>2396</v>
      </c>
      <c r="N3860" t="s">
        <v>2397</v>
      </c>
      <c r="O3860" t="s">
        <v>1575</v>
      </c>
      <c r="P3860">
        <v>62</v>
      </c>
      <c r="U3860" t="s">
        <v>3232</v>
      </c>
      <c r="W3860">
        <v>1</v>
      </c>
      <c r="AH3860" t="s">
        <v>1581</v>
      </c>
      <c r="AI3860" t="s">
        <v>1581</v>
      </c>
      <c r="AJ3860" t="s">
        <v>1582</v>
      </c>
      <c r="AK3860" t="s">
        <v>61</v>
      </c>
      <c r="AL3860">
        <v>139.975391</v>
      </c>
      <c r="AM3860">
        <v>35.951419999999999</v>
      </c>
      <c r="AN3860" s="1">
        <v>43926</v>
      </c>
      <c r="AO3860">
        <v>8</v>
      </c>
      <c r="AP3860">
        <v>8</v>
      </c>
    </row>
    <row r="3861" spans="1:42" x14ac:dyDescent="0.15">
      <c r="A3861">
        <v>3860</v>
      </c>
      <c r="B3861" t="s">
        <v>413</v>
      </c>
      <c r="F3861">
        <v>30</v>
      </c>
      <c r="G3861" t="s">
        <v>76</v>
      </c>
      <c r="H3861" t="s">
        <v>3160</v>
      </c>
      <c r="I3861" t="s">
        <v>2365</v>
      </c>
      <c r="J3861" t="s">
        <v>1575</v>
      </c>
      <c r="K3861" t="s">
        <v>66</v>
      </c>
      <c r="N3861" t="s">
        <v>66</v>
      </c>
      <c r="O3861" t="s">
        <v>1575</v>
      </c>
      <c r="P3861">
        <v>63</v>
      </c>
      <c r="U3861" t="s">
        <v>3233</v>
      </c>
      <c r="W3861">
        <v>1</v>
      </c>
      <c r="AH3861" t="s">
        <v>1581</v>
      </c>
      <c r="AI3861" t="s">
        <v>71</v>
      </c>
      <c r="AJ3861" t="s">
        <v>1582</v>
      </c>
      <c r="AK3861" t="s">
        <v>81</v>
      </c>
      <c r="AL3861">
        <v>139.69164699999999</v>
      </c>
      <c r="AM3861">
        <v>35.689185000000002</v>
      </c>
      <c r="AN3861" s="1">
        <v>43926</v>
      </c>
      <c r="AO3861">
        <v>8</v>
      </c>
      <c r="AP3861">
        <v>13</v>
      </c>
    </row>
    <row r="3862" spans="1:42" x14ac:dyDescent="0.15">
      <c r="A3862">
        <v>3861</v>
      </c>
      <c r="B3862" t="s">
        <v>413</v>
      </c>
      <c r="F3862">
        <v>60</v>
      </c>
      <c r="G3862" t="s">
        <v>52</v>
      </c>
      <c r="H3862" t="s">
        <v>3160</v>
      </c>
      <c r="I3862" t="s">
        <v>2648</v>
      </c>
      <c r="J3862" t="s">
        <v>1575</v>
      </c>
      <c r="K3862" t="s">
        <v>1575</v>
      </c>
      <c r="M3862" t="s">
        <v>3234</v>
      </c>
      <c r="N3862" t="s">
        <v>3235</v>
      </c>
      <c r="O3862" t="s">
        <v>1575</v>
      </c>
      <c r="P3862">
        <v>64</v>
      </c>
      <c r="U3862" t="s">
        <v>3233</v>
      </c>
      <c r="W3862">
        <v>1</v>
      </c>
      <c r="AH3862" t="s">
        <v>1581</v>
      </c>
      <c r="AI3862" t="s">
        <v>1581</v>
      </c>
      <c r="AJ3862" t="s">
        <v>1582</v>
      </c>
      <c r="AK3862" t="s">
        <v>61</v>
      </c>
      <c r="AL3862">
        <v>140.53106299999999</v>
      </c>
      <c r="AM3862">
        <v>36.538277000000001</v>
      </c>
      <c r="AN3862" s="1">
        <v>43926</v>
      </c>
      <c r="AO3862">
        <v>8</v>
      </c>
      <c r="AP3862">
        <v>8</v>
      </c>
    </row>
    <row r="3863" spans="1:42" x14ac:dyDescent="0.15">
      <c r="A3863">
        <v>3862</v>
      </c>
      <c r="B3863" t="s">
        <v>413</v>
      </c>
      <c r="F3863">
        <v>50</v>
      </c>
      <c r="G3863" t="s">
        <v>76</v>
      </c>
      <c r="H3863" t="s">
        <v>3160</v>
      </c>
      <c r="I3863" t="s">
        <v>2648</v>
      </c>
      <c r="J3863" t="s">
        <v>455</v>
      </c>
      <c r="K3863" t="s">
        <v>455</v>
      </c>
      <c r="N3863" t="s">
        <v>455</v>
      </c>
      <c r="O3863" t="s">
        <v>455</v>
      </c>
      <c r="P3863">
        <v>19</v>
      </c>
      <c r="S3863" t="s">
        <v>3236</v>
      </c>
      <c r="U3863" t="s">
        <v>3237</v>
      </c>
      <c r="W3863">
        <v>1</v>
      </c>
      <c r="AH3863" t="s">
        <v>461</v>
      </c>
      <c r="AI3863" t="s">
        <v>461</v>
      </c>
      <c r="AJ3863" t="s">
        <v>474</v>
      </c>
      <c r="AK3863" t="s">
        <v>81</v>
      </c>
      <c r="AL3863">
        <v>130.74155300000001</v>
      </c>
      <c r="AM3863">
        <v>32.789779000000003</v>
      </c>
      <c r="AN3863" s="1">
        <v>43926</v>
      </c>
      <c r="AO3863">
        <v>43</v>
      </c>
      <c r="AP3863">
        <v>43</v>
      </c>
    </row>
    <row r="3864" spans="1:42" x14ac:dyDescent="0.15">
      <c r="A3864">
        <v>3863</v>
      </c>
      <c r="B3864" t="s">
        <v>413</v>
      </c>
      <c r="C3864" t="s">
        <v>273</v>
      </c>
      <c r="F3864">
        <v>20</v>
      </c>
      <c r="G3864" t="s">
        <v>52</v>
      </c>
      <c r="H3864" t="s">
        <v>3160</v>
      </c>
      <c r="J3864" t="s">
        <v>85</v>
      </c>
      <c r="K3864" t="s">
        <v>85</v>
      </c>
      <c r="M3864" t="s">
        <v>245</v>
      </c>
      <c r="N3864" t="s">
        <v>246</v>
      </c>
      <c r="O3864" t="s">
        <v>245</v>
      </c>
      <c r="P3864">
        <v>225</v>
      </c>
      <c r="Q3864">
        <v>143</v>
      </c>
      <c r="V3864" t="s">
        <v>3238</v>
      </c>
      <c r="W3864">
        <v>1</v>
      </c>
      <c r="AH3864" t="s">
        <v>89</v>
      </c>
      <c r="AI3864" t="s">
        <v>89</v>
      </c>
      <c r="AJ3864" t="s">
        <v>248</v>
      </c>
      <c r="AK3864" t="s">
        <v>61</v>
      </c>
      <c r="AL3864">
        <v>136.91018399999999</v>
      </c>
      <c r="AM3864">
        <v>35.168599999999998</v>
      </c>
      <c r="AN3864" s="1">
        <v>43926</v>
      </c>
      <c r="AO3864">
        <v>23</v>
      </c>
      <c r="AP3864">
        <v>23</v>
      </c>
    </row>
    <row r="3865" spans="1:42" x14ac:dyDescent="0.15">
      <c r="A3865">
        <v>3864</v>
      </c>
      <c r="B3865" t="s">
        <v>413</v>
      </c>
      <c r="C3865" t="s">
        <v>273</v>
      </c>
      <c r="F3865">
        <v>20</v>
      </c>
      <c r="G3865" t="s">
        <v>76</v>
      </c>
      <c r="H3865" t="s">
        <v>3160</v>
      </c>
      <c r="J3865" t="s">
        <v>85</v>
      </c>
      <c r="K3865" t="s">
        <v>85</v>
      </c>
      <c r="M3865" t="s">
        <v>245</v>
      </c>
      <c r="N3865" t="s">
        <v>246</v>
      </c>
      <c r="O3865" t="s">
        <v>245</v>
      </c>
      <c r="P3865">
        <v>226</v>
      </c>
      <c r="Q3865">
        <v>144</v>
      </c>
      <c r="V3865" t="s">
        <v>3238</v>
      </c>
      <c r="W3865">
        <v>1</v>
      </c>
      <c r="AH3865" t="s">
        <v>89</v>
      </c>
      <c r="AI3865" t="s">
        <v>89</v>
      </c>
      <c r="AJ3865" t="s">
        <v>248</v>
      </c>
      <c r="AK3865" t="s">
        <v>81</v>
      </c>
      <c r="AL3865">
        <v>136.91018399999999</v>
      </c>
      <c r="AM3865">
        <v>35.168599999999998</v>
      </c>
      <c r="AN3865" s="1">
        <v>43926</v>
      </c>
      <c r="AO3865">
        <v>23</v>
      </c>
      <c r="AP3865">
        <v>23</v>
      </c>
    </row>
    <row r="3866" spans="1:42" x14ac:dyDescent="0.15">
      <c r="A3866">
        <v>3865</v>
      </c>
      <c r="B3866" t="s">
        <v>413</v>
      </c>
      <c r="F3866">
        <v>20</v>
      </c>
      <c r="G3866" t="s">
        <v>52</v>
      </c>
      <c r="H3866" t="s">
        <v>3160</v>
      </c>
      <c r="I3866" t="s">
        <v>3033</v>
      </c>
      <c r="J3866" t="s">
        <v>85</v>
      </c>
      <c r="K3866" t="s">
        <v>85</v>
      </c>
      <c r="M3866" t="s">
        <v>245</v>
      </c>
      <c r="N3866" t="s">
        <v>246</v>
      </c>
      <c r="O3866" t="s">
        <v>245</v>
      </c>
      <c r="P3866">
        <v>227</v>
      </c>
      <c r="Q3866">
        <v>145</v>
      </c>
      <c r="V3866" t="s">
        <v>3238</v>
      </c>
      <c r="W3866">
        <v>1</v>
      </c>
      <c r="AH3866" t="s">
        <v>89</v>
      </c>
      <c r="AI3866" t="s">
        <v>89</v>
      </c>
      <c r="AJ3866" t="s">
        <v>248</v>
      </c>
      <c r="AK3866" t="s">
        <v>61</v>
      </c>
      <c r="AL3866">
        <v>136.91018399999999</v>
      </c>
      <c r="AM3866">
        <v>35.168599999999998</v>
      </c>
      <c r="AN3866" s="1">
        <v>43926</v>
      </c>
      <c r="AO3866">
        <v>23</v>
      </c>
      <c r="AP3866">
        <v>23</v>
      </c>
    </row>
    <row r="3867" spans="1:42" x14ac:dyDescent="0.15">
      <c r="A3867">
        <v>3866</v>
      </c>
      <c r="B3867" t="s">
        <v>413</v>
      </c>
      <c r="F3867">
        <v>30</v>
      </c>
      <c r="G3867" t="s">
        <v>52</v>
      </c>
      <c r="H3867" t="s">
        <v>3160</v>
      </c>
      <c r="I3867" t="s">
        <v>2365</v>
      </c>
      <c r="J3867" t="s">
        <v>85</v>
      </c>
      <c r="K3867" t="s">
        <v>85</v>
      </c>
      <c r="M3867" t="s">
        <v>245</v>
      </c>
      <c r="N3867" t="s">
        <v>246</v>
      </c>
      <c r="O3867" t="s">
        <v>245</v>
      </c>
      <c r="P3867">
        <v>228</v>
      </c>
      <c r="Q3867">
        <v>146</v>
      </c>
      <c r="V3867" t="s">
        <v>3238</v>
      </c>
      <c r="W3867">
        <v>1</v>
      </c>
      <c r="AH3867" t="s">
        <v>89</v>
      </c>
      <c r="AI3867" t="s">
        <v>89</v>
      </c>
      <c r="AJ3867" t="s">
        <v>248</v>
      </c>
      <c r="AK3867" t="s">
        <v>61</v>
      </c>
      <c r="AL3867">
        <v>136.91018399999999</v>
      </c>
      <c r="AM3867">
        <v>35.168599999999998</v>
      </c>
      <c r="AN3867" s="1">
        <v>43926</v>
      </c>
      <c r="AO3867">
        <v>23</v>
      </c>
      <c r="AP3867">
        <v>23</v>
      </c>
    </row>
    <row r="3868" spans="1:42" x14ac:dyDescent="0.15">
      <c r="A3868">
        <v>3867</v>
      </c>
      <c r="B3868" t="s">
        <v>413</v>
      </c>
      <c r="F3868">
        <v>50</v>
      </c>
      <c r="G3868" t="s">
        <v>76</v>
      </c>
      <c r="H3868" t="s">
        <v>3160</v>
      </c>
      <c r="I3868" t="s">
        <v>2648</v>
      </c>
      <c r="J3868" t="s">
        <v>2572</v>
      </c>
      <c r="K3868" t="s">
        <v>2572</v>
      </c>
      <c r="M3868" t="s">
        <v>2633</v>
      </c>
      <c r="N3868" t="s">
        <v>2634</v>
      </c>
      <c r="O3868" t="s">
        <v>2572</v>
      </c>
      <c r="P3868">
        <v>11</v>
      </c>
      <c r="U3868" t="s">
        <v>3239</v>
      </c>
      <c r="W3868">
        <v>1</v>
      </c>
      <c r="AH3868" t="s">
        <v>2575</v>
      </c>
      <c r="AI3868" t="s">
        <v>2575</v>
      </c>
      <c r="AJ3868" t="s">
        <v>2576</v>
      </c>
      <c r="AK3868" t="s">
        <v>81</v>
      </c>
      <c r="AL3868">
        <v>140.26782600000001</v>
      </c>
      <c r="AM3868">
        <v>38.149560999999999</v>
      </c>
      <c r="AN3868" s="1">
        <v>43926</v>
      </c>
      <c r="AO3868">
        <v>6</v>
      </c>
      <c r="AP3868">
        <v>6</v>
      </c>
    </row>
    <row r="3869" spans="1:42" x14ac:dyDescent="0.15">
      <c r="A3869">
        <v>3868</v>
      </c>
      <c r="F3869">
        <v>20</v>
      </c>
      <c r="G3869" t="s">
        <v>52</v>
      </c>
      <c r="H3869" t="s">
        <v>3160</v>
      </c>
      <c r="I3869" t="s">
        <v>2908</v>
      </c>
      <c r="J3869" t="s">
        <v>2572</v>
      </c>
      <c r="K3869" t="s">
        <v>2572</v>
      </c>
      <c r="M3869" t="s">
        <v>3240</v>
      </c>
      <c r="N3869" t="s">
        <v>3241</v>
      </c>
      <c r="O3869" t="s">
        <v>2572</v>
      </c>
      <c r="P3869">
        <v>12</v>
      </c>
      <c r="Q3869">
        <v>2</v>
      </c>
      <c r="U3869" t="s">
        <v>3239</v>
      </c>
      <c r="W3869">
        <v>1</v>
      </c>
      <c r="AH3869" t="s">
        <v>2575</v>
      </c>
      <c r="AI3869" t="s">
        <v>2575</v>
      </c>
      <c r="AJ3869" t="s">
        <v>2576</v>
      </c>
      <c r="AK3869" t="s">
        <v>61</v>
      </c>
      <c r="AL3869">
        <v>140.116781</v>
      </c>
      <c r="AM3869">
        <v>37.922240000000002</v>
      </c>
      <c r="AN3869" s="1">
        <v>43926</v>
      </c>
      <c r="AO3869">
        <v>6</v>
      </c>
      <c r="AP3869">
        <v>6</v>
      </c>
    </row>
    <row r="3870" spans="1:42" x14ac:dyDescent="0.15">
      <c r="A3870">
        <v>3869</v>
      </c>
      <c r="F3870">
        <v>20</v>
      </c>
      <c r="G3870" t="s">
        <v>52</v>
      </c>
      <c r="H3870" t="s">
        <v>3160</v>
      </c>
      <c r="I3870" t="s">
        <v>2648</v>
      </c>
      <c r="J3870" t="s">
        <v>2572</v>
      </c>
      <c r="K3870" t="s">
        <v>2572</v>
      </c>
      <c r="M3870" t="s">
        <v>3242</v>
      </c>
      <c r="N3870" t="s">
        <v>3243</v>
      </c>
      <c r="O3870" t="s">
        <v>2572</v>
      </c>
      <c r="P3870">
        <v>13</v>
      </c>
      <c r="U3870" t="s">
        <v>3239</v>
      </c>
      <c r="W3870">
        <v>1</v>
      </c>
      <c r="AH3870" t="s">
        <v>2575</v>
      </c>
      <c r="AI3870" t="s">
        <v>2575</v>
      </c>
      <c r="AJ3870" t="s">
        <v>2576</v>
      </c>
      <c r="AK3870" t="s">
        <v>61</v>
      </c>
      <c r="AL3870">
        <v>139.82673</v>
      </c>
      <c r="AM3870">
        <v>38.727198999999999</v>
      </c>
      <c r="AN3870" s="1">
        <v>43926</v>
      </c>
      <c r="AO3870">
        <v>6</v>
      </c>
      <c r="AP3870">
        <v>6</v>
      </c>
    </row>
    <row r="3871" spans="1:42" x14ac:dyDescent="0.15">
      <c r="A3871">
        <v>3870</v>
      </c>
      <c r="F3871">
        <v>50</v>
      </c>
      <c r="G3871" t="s">
        <v>76</v>
      </c>
      <c r="H3871" t="s">
        <v>3160</v>
      </c>
      <c r="I3871" t="s">
        <v>2504</v>
      </c>
      <c r="J3871" t="s">
        <v>1648</v>
      </c>
      <c r="K3871" t="s">
        <v>1648</v>
      </c>
      <c r="M3871" t="s">
        <v>2300</v>
      </c>
      <c r="N3871" t="s">
        <v>2301</v>
      </c>
      <c r="O3871" t="s">
        <v>1648</v>
      </c>
      <c r="P3871">
        <v>54</v>
      </c>
      <c r="U3871" t="s">
        <v>3244</v>
      </c>
      <c r="W3871">
        <v>1</v>
      </c>
      <c r="AF3871" t="s">
        <v>272</v>
      </c>
      <c r="AH3871" t="s">
        <v>1653</v>
      </c>
      <c r="AI3871" t="s">
        <v>1653</v>
      </c>
      <c r="AJ3871" t="s">
        <v>1654</v>
      </c>
      <c r="AK3871" t="s">
        <v>81</v>
      </c>
      <c r="AL3871">
        <v>136.184473</v>
      </c>
      <c r="AM3871">
        <v>35.956552000000002</v>
      </c>
      <c r="AN3871" s="1">
        <v>43926</v>
      </c>
      <c r="AO3871">
        <v>18</v>
      </c>
      <c r="AP3871">
        <v>18</v>
      </c>
    </row>
    <row r="3872" spans="1:42" x14ac:dyDescent="0.15">
      <c r="A3872">
        <v>3871</v>
      </c>
      <c r="F3872">
        <v>50</v>
      </c>
      <c r="G3872" t="s">
        <v>76</v>
      </c>
      <c r="H3872" t="s">
        <v>3160</v>
      </c>
      <c r="I3872" t="s">
        <v>2365</v>
      </c>
      <c r="J3872" t="s">
        <v>1648</v>
      </c>
      <c r="K3872" t="s">
        <v>1648</v>
      </c>
      <c r="M3872" t="s">
        <v>1649</v>
      </c>
      <c r="N3872" t="s">
        <v>1650</v>
      </c>
      <c r="O3872" t="s">
        <v>1648</v>
      </c>
      <c r="P3872">
        <v>55</v>
      </c>
      <c r="U3872" t="s">
        <v>3244</v>
      </c>
      <c r="W3872">
        <v>1</v>
      </c>
      <c r="AF3872" t="s">
        <v>3245</v>
      </c>
      <c r="AH3872" t="s">
        <v>1653</v>
      </c>
      <c r="AI3872" t="s">
        <v>1653</v>
      </c>
      <c r="AJ3872" t="s">
        <v>1654</v>
      </c>
      <c r="AK3872" t="s">
        <v>81</v>
      </c>
      <c r="AL3872">
        <v>136.219596</v>
      </c>
      <c r="AM3872">
        <v>36.064366</v>
      </c>
      <c r="AN3872" s="1">
        <v>43926</v>
      </c>
      <c r="AO3872">
        <v>18</v>
      </c>
      <c r="AP3872">
        <v>18</v>
      </c>
    </row>
    <row r="3873" spans="1:42" x14ac:dyDescent="0.15">
      <c r="A3873">
        <v>3872</v>
      </c>
      <c r="F3873">
        <v>50</v>
      </c>
      <c r="G3873" t="s">
        <v>52</v>
      </c>
      <c r="H3873" t="s">
        <v>3160</v>
      </c>
      <c r="I3873" t="s">
        <v>2504</v>
      </c>
      <c r="J3873" t="s">
        <v>1648</v>
      </c>
      <c r="K3873" t="s">
        <v>1648</v>
      </c>
      <c r="M3873" t="s">
        <v>3246</v>
      </c>
      <c r="N3873" t="s">
        <v>3247</v>
      </c>
      <c r="O3873" t="s">
        <v>1648</v>
      </c>
      <c r="P3873">
        <v>56</v>
      </c>
      <c r="U3873" t="s">
        <v>3244</v>
      </c>
      <c r="W3873">
        <v>1</v>
      </c>
      <c r="AF3873" t="s">
        <v>1652</v>
      </c>
      <c r="AH3873" t="s">
        <v>1653</v>
      </c>
      <c r="AI3873" t="s">
        <v>1653</v>
      </c>
      <c r="AJ3873" t="s">
        <v>1654</v>
      </c>
      <c r="AK3873" t="s">
        <v>61</v>
      </c>
      <c r="AL3873">
        <v>136.48756599999999</v>
      </c>
      <c r="AM3873">
        <v>35.979816</v>
      </c>
      <c r="AN3873" s="1">
        <v>43926</v>
      </c>
      <c r="AO3873">
        <v>18</v>
      </c>
      <c r="AP3873">
        <v>18</v>
      </c>
    </row>
    <row r="3874" spans="1:42" x14ac:dyDescent="0.15">
      <c r="A3874">
        <v>3873</v>
      </c>
      <c r="F3874">
        <v>40</v>
      </c>
      <c r="G3874" t="s">
        <v>52</v>
      </c>
      <c r="H3874" t="s">
        <v>3160</v>
      </c>
      <c r="I3874" t="s">
        <v>2908</v>
      </c>
      <c r="J3874" t="s">
        <v>1648</v>
      </c>
      <c r="K3874" t="s">
        <v>1648</v>
      </c>
      <c r="M3874" t="s">
        <v>3246</v>
      </c>
      <c r="N3874" t="s">
        <v>3247</v>
      </c>
      <c r="O3874" t="s">
        <v>1648</v>
      </c>
      <c r="P3874">
        <v>57</v>
      </c>
      <c r="U3874" t="s">
        <v>3244</v>
      </c>
      <c r="W3874">
        <v>1</v>
      </c>
      <c r="AF3874" t="s">
        <v>1652</v>
      </c>
      <c r="AH3874" t="s">
        <v>1653</v>
      </c>
      <c r="AI3874" t="s">
        <v>1653</v>
      </c>
      <c r="AJ3874" t="s">
        <v>1654</v>
      </c>
      <c r="AK3874" t="s">
        <v>61</v>
      </c>
      <c r="AL3874">
        <v>136.48756599999999</v>
      </c>
      <c r="AM3874">
        <v>35.979816</v>
      </c>
      <c r="AN3874" s="1">
        <v>43926</v>
      </c>
      <c r="AO3874">
        <v>18</v>
      </c>
      <c r="AP3874">
        <v>18</v>
      </c>
    </row>
    <row r="3875" spans="1:42" x14ac:dyDescent="0.15">
      <c r="A3875">
        <v>3874</v>
      </c>
      <c r="F3875">
        <v>50</v>
      </c>
      <c r="G3875" t="s">
        <v>52</v>
      </c>
      <c r="H3875" t="s">
        <v>3160</v>
      </c>
      <c r="I3875" t="s">
        <v>2648</v>
      </c>
      <c r="J3875" t="s">
        <v>1648</v>
      </c>
      <c r="K3875" t="s">
        <v>1648</v>
      </c>
      <c r="M3875" t="s">
        <v>3246</v>
      </c>
      <c r="N3875" t="s">
        <v>3247</v>
      </c>
      <c r="O3875" t="s">
        <v>1648</v>
      </c>
      <c r="P3875">
        <v>58</v>
      </c>
      <c r="U3875" t="s">
        <v>3244</v>
      </c>
      <c r="W3875">
        <v>1</v>
      </c>
      <c r="AF3875" t="s">
        <v>1652</v>
      </c>
      <c r="AH3875" t="s">
        <v>1653</v>
      </c>
      <c r="AI3875" t="s">
        <v>1653</v>
      </c>
      <c r="AJ3875" t="s">
        <v>1654</v>
      </c>
      <c r="AK3875" t="s">
        <v>61</v>
      </c>
      <c r="AL3875">
        <v>136.48756599999999</v>
      </c>
      <c r="AM3875">
        <v>35.979816</v>
      </c>
      <c r="AN3875" s="1">
        <v>43926</v>
      </c>
      <c r="AO3875">
        <v>18</v>
      </c>
      <c r="AP3875">
        <v>18</v>
      </c>
    </row>
    <row r="3876" spans="1:42" x14ac:dyDescent="0.15">
      <c r="A3876">
        <v>3875</v>
      </c>
      <c r="F3876">
        <v>40</v>
      </c>
      <c r="G3876" t="s">
        <v>76</v>
      </c>
      <c r="H3876" t="s">
        <v>3160</v>
      </c>
      <c r="I3876" t="s">
        <v>1821</v>
      </c>
      <c r="J3876" t="s">
        <v>1648</v>
      </c>
      <c r="K3876" t="s">
        <v>1648</v>
      </c>
      <c r="M3876" t="s">
        <v>2139</v>
      </c>
      <c r="N3876" t="s">
        <v>2140</v>
      </c>
      <c r="O3876" t="s">
        <v>1648</v>
      </c>
      <c r="P3876">
        <v>59</v>
      </c>
      <c r="U3876" t="s">
        <v>3244</v>
      </c>
      <c r="W3876">
        <v>1</v>
      </c>
      <c r="AF3876" t="s">
        <v>3248</v>
      </c>
      <c r="AH3876" t="s">
        <v>1653</v>
      </c>
      <c r="AI3876" t="s">
        <v>1653</v>
      </c>
      <c r="AJ3876" t="s">
        <v>1654</v>
      </c>
      <c r="AK3876" t="s">
        <v>81</v>
      </c>
      <c r="AL3876">
        <v>136.16880499999999</v>
      </c>
      <c r="AM3876">
        <v>35.903495999999997</v>
      </c>
      <c r="AN3876" s="1">
        <v>43926</v>
      </c>
      <c r="AO3876">
        <v>18</v>
      </c>
      <c r="AP3876">
        <v>18</v>
      </c>
    </row>
    <row r="3877" spans="1:42" x14ac:dyDescent="0.15">
      <c r="A3877">
        <v>3876</v>
      </c>
      <c r="F3877">
        <v>40</v>
      </c>
      <c r="G3877" t="s">
        <v>52</v>
      </c>
      <c r="H3877" t="s">
        <v>3160</v>
      </c>
      <c r="I3877" t="s">
        <v>2504</v>
      </c>
      <c r="J3877" t="s">
        <v>864</v>
      </c>
      <c r="K3877" t="s">
        <v>864</v>
      </c>
      <c r="M3877" t="s">
        <v>1129</v>
      </c>
      <c r="N3877" t="s">
        <v>1130</v>
      </c>
      <c r="O3877" t="s">
        <v>1129</v>
      </c>
      <c r="P3877">
        <v>203</v>
      </c>
      <c r="Q3877">
        <v>25</v>
      </c>
      <c r="V3877" t="s">
        <v>3249</v>
      </c>
      <c r="W3877">
        <v>1</v>
      </c>
      <c r="AH3877" t="s">
        <v>868</v>
      </c>
      <c r="AI3877" t="s">
        <v>868</v>
      </c>
      <c r="AJ3877" t="s">
        <v>1131</v>
      </c>
      <c r="AK3877" t="s">
        <v>61</v>
      </c>
      <c r="AL3877">
        <v>134.68535499999999</v>
      </c>
      <c r="AM3877">
        <v>34.815148999999998</v>
      </c>
      <c r="AN3877" s="1">
        <v>43926</v>
      </c>
      <c r="AO3877">
        <v>28</v>
      </c>
      <c r="AP3877">
        <v>28</v>
      </c>
    </row>
    <row r="3878" spans="1:42" x14ac:dyDescent="0.15">
      <c r="A3878">
        <v>3877</v>
      </c>
      <c r="B3878" t="s">
        <v>413</v>
      </c>
      <c r="F3878">
        <v>40</v>
      </c>
      <c r="G3878" t="s">
        <v>52</v>
      </c>
      <c r="H3878" t="s">
        <v>3160</v>
      </c>
      <c r="I3878" t="s">
        <v>2365</v>
      </c>
      <c r="J3878" t="s">
        <v>864</v>
      </c>
      <c r="K3878" t="s">
        <v>864</v>
      </c>
      <c r="M3878" t="s">
        <v>924</v>
      </c>
      <c r="N3878" t="s">
        <v>925</v>
      </c>
      <c r="O3878" t="s">
        <v>924</v>
      </c>
      <c r="P3878">
        <v>214</v>
      </c>
      <c r="Q3878">
        <v>50</v>
      </c>
      <c r="V3878" t="s">
        <v>3250</v>
      </c>
      <c r="W3878">
        <v>1</v>
      </c>
      <c r="AH3878" t="s">
        <v>868</v>
      </c>
      <c r="AI3878" t="s">
        <v>868</v>
      </c>
      <c r="AJ3878" t="s">
        <v>927</v>
      </c>
      <c r="AK3878" t="s">
        <v>61</v>
      </c>
      <c r="AL3878">
        <v>135.19774699999999</v>
      </c>
      <c r="AM3878">
        <v>34.69509</v>
      </c>
      <c r="AN3878" s="1">
        <v>43926</v>
      </c>
      <c r="AO3878">
        <v>28</v>
      </c>
      <c r="AP3878">
        <v>28</v>
      </c>
    </row>
    <row r="3879" spans="1:42" x14ac:dyDescent="0.15">
      <c r="A3879">
        <v>3878</v>
      </c>
      <c r="F3879">
        <v>40</v>
      </c>
      <c r="G3879" t="s">
        <v>52</v>
      </c>
      <c r="H3879" t="s">
        <v>3160</v>
      </c>
      <c r="I3879" t="s">
        <v>3033</v>
      </c>
      <c r="J3879" t="s">
        <v>85</v>
      </c>
      <c r="K3879" t="s">
        <v>85</v>
      </c>
      <c r="M3879" t="s">
        <v>3136</v>
      </c>
      <c r="N3879" t="s">
        <v>3137</v>
      </c>
      <c r="O3879" t="s">
        <v>85</v>
      </c>
      <c r="P3879">
        <v>222</v>
      </c>
      <c r="U3879" t="s">
        <v>3251</v>
      </c>
      <c r="W3879">
        <v>1</v>
      </c>
      <c r="AH3879" t="s">
        <v>89</v>
      </c>
      <c r="AI3879" t="s">
        <v>89</v>
      </c>
      <c r="AJ3879" t="s">
        <v>90</v>
      </c>
      <c r="AK3879" t="s">
        <v>61</v>
      </c>
      <c r="AL3879">
        <v>136.820097</v>
      </c>
      <c r="AM3879">
        <v>35.175080999999999</v>
      </c>
      <c r="AN3879" s="1">
        <v>43926</v>
      </c>
      <c r="AO3879">
        <v>23</v>
      </c>
      <c r="AP3879">
        <v>23</v>
      </c>
    </row>
    <row r="3880" spans="1:42" x14ac:dyDescent="0.15">
      <c r="A3880">
        <v>3879</v>
      </c>
      <c r="B3880" t="s">
        <v>413</v>
      </c>
      <c r="F3880">
        <v>50</v>
      </c>
      <c r="G3880" t="s">
        <v>76</v>
      </c>
      <c r="H3880" t="s">
        <v>3160</v>
      </c>
      <c r="I3880" t="s">
        <v>2648</v>
      </c>
      <c r="J3880" t="s">
        <v>85</v>
      </c>
      <c r="K3880" t="s">
        <v>85</v>
      </c>
      <c r="M3880" t="s">
        <v>2989</v>
      </c>
      <c r="N3880" t="s">
        <v>2990</v>
      </c>
      <c r="O3880" t="s">
        <v>85</v>
      </c>
      <c r="P3880">
        <v>223</v>
      </c>
      <c r="U3880" t="s">
        <v>3251</v>
      </c>
      <c r="W3880">
        <v>1</v>
      </c>
      <c r="AH3880" t="s">
        <v>89</v>
      </c>
      <c r="AI3880" t="s">
        <v>89</v>
      </c>
      <c r="AJ3880" t="s">
        <v>90</v>
      </c>
      <c r="AK3880" t="s">
        <v>81</v>
      </c>
      <c r="AL3880">
        <v>136.96562299999999</v>
      </c>
      <c r="AM3880">
        <v>34.977094000000001</v>
      </c>
      <c r="AN3880" s="1">
        <v>43926</v>
      </c>
      <c r="AO3880">
        <v>23</v>
      </c>
      <c r="AP3880">
        <v>23</v>
      </c>
    </row>
    <row r="3881" spans="1:42" x14ac:dyDescent="0.15">
      <c r="A3881">
        <v>3880</v>
      </c>
      <c r="B3881" t="s">
        <v>413</v>
      </c>
      <c r="F3881">
        <v>80</v>
      </c>
      <c r="G3881" t="s">
        <v>52</v>
      </c>
      <c r="H3881" t="s">
        <v>3160</v>
      </c>
      <c r="I3881" t="s">
        <v>2504</v>
      </c>
      <c r="J3881" t="s">
        <v>85</v>
      </c>
      <c r="K3881" t="s">
        <v>85</v>
      </c>
      <c r="M3881" t="s">
        <v>3138</v>
      </c>
      <c r="N3881" t="s">
        <v>3139</v>
      </c>
      <c r="O3881" t="s">
        <v>85</v>
      </c>
      <c r="P3881">
        <v>224</v>
      </c>
      <c r="U3881" t="s">
        <v>3251</v>
      </c>
      <c r="W3881">
        <v>1</v>
      </c>
      <c r="AH3881" t="s">
        <v>89</v>
      </c>
      <c r="AI3881" t="s">
        <v>89</v>
      </c>
      <c r="AJ3881" t="s">
        <v>90</v>
      </c>
      <c r="AK3881" t="s">
        <v>61</v>
      </c>
      <c r="AL3881">
        <v>137.061849</v>
      </c>
      <c r="AM3881">
        <v>34.861939</v>
      </c>
      <c r="AN3881" s="1">
        <v>43926</v>
      </c>
      <c r="AO3881">
        <v>23</v>
      </c>
      <c r="AP3881">
        <v>23</v>
      </c>
    </row>
    <row r="3882" spans="1:42" x14ac:dyDescent="0.15">
      <c r="A3882">
        <v>3881</v>
      </c>
      <c r="B3882" t="s">
        <v>413</v>
      </c>
      <c r="F3882">
        <v>50</v>
      </c>
      <c r="G3882" t="s">
        <v>52</v>
      </c>
      <c r="H3882" t="s">
        <v>3160</v>
      </c>
      <c r="I3882" t="s">
        <v>2365</v>
      </c>
      <c r="J3882" t="s">
        <v>125</v>
      </c>
      <c r="K3882" t="s">
        <v>125</v>
      </c>
      <c r="M3882" t="s">
        <v>2910</v>
      </c>
      <c r="N3882" t="s">
        <v>2911</v>
      </c>
      <c r="O3882" t="s">
        <v>125</v>
      </c>
      <c r="P3882">
        <v>206</v>
      </c>
      <c r="T3882" t="s">
        <v>3125</v>
      </c>
      <c r="U3882" t="s">
        <v>3126</v>
      </c>
      <c r="W3882">
        <v>1</v>
      </c>
      <c r="AH3882" t="s">
        <v>129</v>
      </c>
      <c r="AI3882" t="s">
        <v>129</v>
      </c>
      <c r="AJ3882" t="s">
        <v>130</v>
      </c>
      <c r="AK3882" t="s">
        <v>61</v>
      </c>
      <c r="AL3882">
        <v>140.05588</v>
      </c>
      <c r="AM3882">
        <v>35.791232999999998</v>
      </c>
      <c r="AN3882" s="1">
        <v>43926</v>
      </c>
      <c r="AO3882">
        <v>12</v>
      </c>
      <c r="AP3882">
        <v>12</v>
      </c>
    </row>
    <row r="3883" spans="1:42" x14ac:dyDescent="0.15">
      <c r="A3883">
        <v>3882</v>
      </c>
      <c r="F3883">
        <v>40</v>
      </c>
      <c r="G3883" t="s">
        <v>76</v>
      </c>
      <c r="H3883" t="s">
        <v>3160</v>
      </c>
      <c r="I3883" t="s">
        <v>3033</v>
      </c>
      <c r="J3883" t="s">
        <v>125</v>
      </c>
      <c r="K3883" t="s">
        <v>125</v>
      </c>
      <c r="M3883" t="s">
        <v>2910</v>
      </c>
      <c r="N3883" t="s">
        <v>2911</v>
      </c>
      <c r="O3883" t="s">
        <v>125</v>
      </c>
      <c r="P3883">
        <v>207</v>
      </c>
      <c r="T3883" t="s">
        <v>3125</v>
      </c>
      <c r="U3883" t="s">
        <v>3126</v>
      </c>
      <c r="W3883">
        <v>1</v>
      </c>
      <c r="AH3883" t="s">
        <v>129</v>
      </c>
      <c r="AI3883" t="s">
        <v>129</v>
      </c>
      <c r="AJ3883" t="s">
        <v>130</v>
      </c>
      <c r="AK3883" t="s">
        <v>81</v>
      </c>
      <c r="AL3883">
        <v>140.05588</v>
      </c>
      <c r="AM3883">
        <v>35.791232999999998</v>
      </c>
      <c r="AN3883" s="1">
        <v>43926</v>
      </c>
      <c r="AO3883">
        <v>12</v>
      </c>
      <c r="AP3883">
        <v>12</v>
      </c>
    </row>
    <row r="3884" spans="1:42" x14ac:dyDescent="0.15">
      <c r="A3884">
        <v>3883</v>
      </c>
      <c r="F3884">
        <v>20</v>
      </c>
      <c r="G3884" t="s">
        <v>52</v>
      </c>
      <c r="H3884" t="s">
        <v>3160</v>
      </c>
      <c r="I3884" t="s">
        <v>1977</v>
      </c>
      <c r="J3884" t="s">
        <v>125</v>
      </c>
      <c r="K3884" t="s">
        <v>125</v>
      </c>
      <c r="M3884" t="s">
        <v>2208</v>
      </c>
      <c r="N3884" t="s">
        <v>2209</v>
      </c>
      <c r="O3884" t="s">
        <v>125</v>
      </c>
      <c r="P3884">
        <v>208</v>
      </c>
      <c r="T3884" t="s">
        <v>3125</v>
      </c>
      <c r="U3884" t="s">
        <v>3126</v>
      </c>
      <c r="W3884">
        <v>1</v>
      </c>
      <c r="AH3884" t="s">
        <v>129</v>
      </c>
      <c r="AI3884" t="s">
        <v>129</v>
      </c>
      <c r="AJ3884" t="s">
        <v>130</v>
      </c>
      <c r="AK3884" t="s">
        <v>61</v>
      </c>
      <c r="AL3884">
        <v>140.646613</v>
      </c>
      <c r="AM3884">
        <v>35.720675</v>
      </c>
      <c r="AN3884" s="1">
        <v>43926</v>
      </c>
      <c r="AO3884">
        <v>12</v>
      </c>
      <c r="AP3884">
        <v>12</v>
      </c>
    </row>
    <row r="3885" spans="1:42" x14ac:dyDescent="0.15">
      <c r="A3885">
        <v>3884</v>
      </c>
      <c r="F3885">
        <v>40</v>
      </c>
      <c r="G3885" t="s">
        <v>52</v>
      </c>
      <c r="H3885" t="s">
        <v>3160</v>
      </c>
      <c r="I3885" t="s">
        <v>2365</v>
      </c>
      <c r="J3885" t="s">
        <v>125</v>
      </c>
      <c r="K3885" t="s">
        <v>125</v>
      </c>
      <c r="M3885" t="s">
        <v>840</v>
      </c>
      <c r="N3885" t="s">
        <v>841</v>
      </c>
      <c r="O3885" t="s">
        <v>840</v>
      </c>
      <c r="P3885">
        <v>211</v>
      </c>
      <c r="Q3885">
        <v>26</v>
      </c>
      <c r="V3885" t="s">
        <v>3252</v>
      </c>
      <c r="W3885">
        <v>1</v>
      </c>
      <c r="AH3885" t="s">
        <v>129</v>
      </c>
      <c r="AI3885" t="s">
        <v>129</v>
      </c>
      <c r="AJ3885" t="s">
        <v>844</v>
      </c>
      <c r="AK3885" t="s">
        <v>61</v>
      </c>
      <c r="AL3885">
        <v>139.98245399999999</v>
      </c>
      <c r="AM3885">
        <v>35.694479999999999</v>
      </c>
      <c r="AN3885" s="1">
        <v>43926</v>
      </c>
      <c r="AO3885">
        <v>12</v>
      </c>
      <c r="AP3885">
        <v>12</v>
      </c>
    </row>
    <row r="3886" spans="1:42" x14ac:dyDescent="0.15">
      <c r="A3886">
        <v>3885</v>
      </c>
      <c r="F3886">
        <v>30</v>
      </c>
      <c r="G3886" t="s">
        <v>52</v>
      </c>
      <c r="H3886" t="s">
        <v>3160</v>
      </c>
      <c r="I3886" t="s">
        <v>2504</v>
      </c>
      <c r="J3886" t="s">
        <v>125</v>
      </c>
      <c r="K3886" t="s">
        <v>125</v>
      </c>
      <c r="M3886" t="s">
        <v>840</v>
      </c>
      <c r="N3886" t="s">
        <v>841</v>
      </c>
      <c r="O3886" t="s">
        <v>840</v>
      </c>
      <c r="P3886">
        <v>212</v>
      </c>
      <c r="Q3886">
        <v>27</v>
      </c>
      <c r="V3886" t="s">
        <v>3252</v>
      </c>
      <c r="W3886">
        <v>1</v>
      </c>
      <c r="AH3886" t="s">
        <v>129</v>
      </c>
      <c r="AI3886" t="s">
        <v>129</v>
      </c>
      <c r="AJ3886" t="s">
        <v>844</v>
      </c>
      <c r="AK3886" t="s">
        <v>61</v>
      </c>
      <c r="AL3886">
        <v>139.98245399999999</v>
      </c>
      <c r="AM3886">
        <v>35.694479999999999</v>
      </c>
      <c r="AN3886" s="1">
        <v>43926</v>
      </c>
      <c r="AO3886">
        <v>12</v>
      </c>
      <c r="AP3886">
        <v>12</v>
      </c>
    </row>
    <row r="3887" spans="1:42" x14ac:dyDescent="0.15">
      <c r="A3887">
        <v>3886</v>
      </c>
      <c r="F3887">
        <v>50</v>
      </c>
      <c r="G3887" t="s">
        <v>52</v>
      </c>
      <c r="H3887" t="s">
        <v>3160</v>
      </c>
      <c r="I3887" t="s">
        <v>2788</v>
      </c>
      <c r="J3887" t="s">
        <v>125</v>
      </c>
      <c r="K3887" t="s">
        <v>125</v>
      </c>
      <c r="M3887" t="s">
        <v>840</v>
      </c>
      <c r="N3887" t="s">
        <v>841</v>
      </c>
      <c r="O3887" t="s">
        <v>840</v>
      </c>
      <c r="P3887">
        <v>213</v>
      </c>
      <c r="Q3887">
        <v>28</v>
      </c>
      <c r="V3887" t="s">
        <v>3252</v>
      </c>
      <c r="W3887">
        <v>1</v>
      </c>
      <c r="AH3887" t="s">
        <v>129</v>
      </c>
      <c r="AI3887" t="s">
        <v>129</v>
      </c>
      <c r="AJ3887" t="s">
        <v>844</v>
      </c>
      <c r="AK3887" t="s">
        <v>61</v>
      </c>
      <c r="AL3887">
        <v>139.98245399999999</v>
      </c>
      <c r="AM3887">
        <v>35.694479999999999</v>
      </c>
      <c r="AN3887" s="1">
        <v>43926</v>
      </c>
      <c r="AO3887">
        <v>12</v>
      </c>
      <c r="AP3887">
        <v>12</v>
      </c>
    </row>
    <row r="3888" spans="1:42" x14ac:dyDescent="0.15">
      <c r="A3888">
        <v>3887</v>
      </c>
      <c r="F3888">
        <v>50</v>
      </c>
      <c r="G3888" t="s">
        <v>76</v>
      </c>
      <c r="H3888" t="s">
        <v>3160</v>
      </c>
      <c r="I3888" t="s">
        <v>2788</v>
      </c>
      <c r="J3888" t="s">
        <v>125</v>
      </c>
      <c r="K3888" t="s">
        <v>125</v>
      </c>
      <c r="M3888" t="s">
        <v>840</v>
      </c>
      <c r="N3888" t="s">
        <v>841</v>
      </c>
      <c r="O3888" t="s">
        <v>840</v>
      </c>
      <c r="P3888">
        <v>214</v>
      </c>
      <c r="Q3888">
        <v>29</v>
      </c>
      <c r="V3888" t="s">
        <v>3252</v>
      </c>
      <c r="W3888">
        <v>1</v>
      </c>
      <c r="AH3888" t="s">
        <v>129</v>
      </c>
      <c r="AI3888" t="s">
        <v>129</v>
      </c>
      <c r="AJ3888" t="s">
        <v>844</v>
      </c>
      <c r="AK3888" t="s">
        <v>81</v>
      </c>
      <c r="AL3888">
        <v>139.98245399999999</v>
      </c>
      <c r="AM3888">
        <v>35.694479999999999</v>
      </c>
      <c r="AN3888" s="1">
        <v>43926</v>
      </c>
      <c r="AO3888">
        <v>12</v>
      </c>
      <c r="AP3888">
        <v>12</v>
      </c>
    </row>
    <row r="3889" spans="1:42" x14ac:dyDescent="0.15">
      <c r="A3889">
        <v>3888</v>
      </c>
      <c r="F3889">
        <v>30</v>
      </c>
      <c r="G3889" t="s">
        <v>76</v>
      </c>
      <c r="H3889" t="s">
        <v>3160</v>
      </c>
      <c r="I3889" t="s">
        <v>2908</v>
      </c>
      <c r="J3889" t="s">
        <v>125</v>
      </c>
      <c r="K3889" t="s">
        <v>125</v>
      </c>
      <c r="M3889" t="s">
        <v>840</v>
      </c>
      <c r="N3889" t="s">
        <v>841</v>
      </c>
      <c r="O3889" t="s">
        <v>840</v>
      </c>
      <c r="P3889">
        <v>215</v>
      </c>
      <c r="Q3889">
        <v>30</v>
      </c>
      <c r="V3889" t="s">
        <v>3252</v>
      </c>
      <c r="W3889">
        <v>1</v>
      </c>
      <c r="AH3889" t="s">
        <v>129</v>
      </c>
      <c r="AI3889" t="s">
        <v>129</v>
      </c>
      <c r="AJ3889" t="s">
        <v>844</v>
      </c>
      <c r="AK3889" t="s">
        <v>81</v>
      </c>
      <c r="AL3889">
        <v>139.98245399999999</v>
      </c>
      <c r="AM3889">
        <v>35.694479999999999</v>
      </c>
      <c r="AN3889" s="1">
        <v>43926</v>
      </c>
      <c r="AO3889">
        <v>12</v>
      </c>
      <c r="AP3889">
        <v>12</v>
      </c>
    </row>
    <row r="3890" spans="1:42" x14ac:dyDescent="0.15">
      <c r="A3890">
        <v>3889</v>
      </c>
      <c r="F3890">
        <v>30</v>
      </c>
      <c r="G3890" t="s">
        <v>52</v>
      </c>
      <c r="H3890" t="s">
        <v>3160</v>
      </c>
      <c r="I3890" t="s">
        <v>2296</v>
      </c>
      <c r="J3890" t="s">
        <v>961</v>
      </c>
      <c r="K3890" t="s">
        <v>961</v>
      </c>
      <c r="M3890" t="s">
        <v>3253</v>
      </c>
      <c r="N3890" t="s">
        <v>3254</v>
      </c>
      <c r="O3890" t="s">
        <v>961</v>
      </c>
      <c r="P3890">
        <v>9</v>
      </c>
      <c r="U3890" t="s">
        <v>1060</v>
      </c>
      <c r="W3890">
        <v>1</v>
      </c>
      <c r="AH3890" t="s">
        <v>965</v>
      </c>
      <c r="AI3890" t="s">
        <v>965</v>
      </c>
      <c r="AJ3890" t="s">
        <v>966</v>
      </c>
      <c r="AK3890" t="s">
        <v>61</v>
      </c>
      <c r="AL3890">
        <v>131.806557</v>
      </c>
      <c r="AM3890">
        <v>34.055709999999998</v>
      </c>
      <c r="AN3890" s="1">
        <v>43926</v>
      </c>
      <c r="AO3890">
        <v>35</v>
      </c>
      <c r="AP3890">
        <v>35</v>
      </c>
    </row>
    <row r="3891" spans="1:42" x14ac:dyDescent="0.15">
      <c r="A3891">
        <v>3890</v>
      </c>
      <c r="F3891">
        <v>40</v>
      </c>
      <c r="G3891" t="s">
        <v>52</v>
      </c>
      <c r="H3891" t="s">
        <v>3160</v>
      </c>
      <c r="I3891" t="s">
        <v>2093</v>
      </c>
      <c r="J3891" t="s">
        <v>961</v>
      </c>
      <c r="K3891" t="s">
        <v>961</v>
      </c>
      <c r="M3891" t="s">
        <v>3253</v>
      </c>
      <c r="N3891" t="s">
        <v>3254</v>
      </c>
      <c r="O3891" t="s">
        <v>961</v>
      </c>
      <c r="P3891">
        <v>10</v>
      </c>
      <c r="U3891" t="s">
        <v>1060</v>
      </c>
      <c r="W3891">
        <v>1</v>
      </c>
      <c r="AH3891" t="s">
        <v>965</v>
      </c>
      <c r="AI3891" t="s">
        <v>965</v>
      </c>
      <c r="AJ3891" t="s">
        <v>966</v>
      </c>
      <c r="AK3891" t="s">
        <v>61</v>
      </c>
      <c r="AL3891">
        <v>131.806557</v>
      </c>
      <c r="AM3891">
        <v>34.055709999999998</v>
      </c>
      <c r="AN3891" s="1">
        <v>43926</v>
      </c>
      <c r="AO3891">
        <v>35</v>
      </c>
      <c r="AP3891">
        <v>35</v>
      </c>
    </row>
    <row r="3892" spans="1:42" x14ac:dyDescent="0.15">
      <c r="A3892">
        <v>3891</v>
      </c>
      <c r="F3892">
        <v>40</v>
      </c>
      <c r="G3892" t="s">
        <v>52</v>
      </c>
      <c r="H3892" t="s">
        <v>3160</v>
      </c>
      <c r="I3892" t="s">
        <v>2648</v>
      </c>
      <c r="J3892" t="s">
        <v>961</v>
      </c>
      <c r="K3892" t="s">
        <v>961</v>
      </c>
      <c r="M3892" t="s">
        <v>3147</v>
      </c>
      <c r="N3892" t="s">
        <v>3148</v>
      </c>
      <c r="O3892" t="s">
        <v>961</v>
      </c>
      <c r="P3892">
        <v>11</v>
      </c>
      <c r="U3892" t="s">
        <v>1060</v>
      </c>
      <c r="W3892">
        <v>1</v>
      </c>
      <c r="AH3892" t="s">
        <v>965</v>
      </c>
      <c r="AI3892" t="s">
        <v>965</v>
      </c>
      <c r="AJ3892" t="s">
        <v>966</v>
      </c>
      <c r="AK3892" t="s">
        <v>61</v>
      </c>
      <c r="AL3892">
        <v>131.87035800000001</v>
      </c>
      <c r="AM3892">
        <v>34.015002000000003</v>
      </c>
      <c r="AN3892" s="1">
        <v>43926</v>
      </c>
      <c r="AO3892">
        <v>35</v>
      </c>
      <c r="AP3892">
        <v>35</v>
      </c>
    </row>
    <row r="3893" spans="1:42" x14ac:dyDescent="0.15">
      <c r="A3893">
        <v>3892</v>
      </c>
      <c r="F3893">
        <v>50</v>
      </c>
      <c r="G3893" t="s">
        <v>76</v>
      </c>
      <c r="H3893" t="s">
        <v>3160</v>
      </c>
      <c r="I3893" t="s">
        <v>2504</v>
      </c>
      <c r="J3893" t="s">
        <v>961</v>
      </c>
      <c r="K3893" t="s">
        <v>961</v>
      </c>
      <c r="M3893" t="s">
        <v>3147</v>
      </c>
      <c r="N3893" t="s">
        <v>3148</v>
      </c>
      <c r="O3893" t="s">
        <v>961</v>
      </c>
      <c r="P3893">
        <v>12</v>
      </c>
      <c r="U3893" t="s">
        <v>1060</v>
      </c>
      <c r="W3893">
        <v>1</v>
      </c>
      <c r="AH3893" t="s">
        <v>965</v>
      </c>
      <c r="AI3893" t="s">
        <v>965</v>
      </c>
      <c r="AJ3893" t="s">
        <v>966</v>
      </c>
      <c r="AK3893" t="s">
        <v>81</v>
      </c>
      <c r="AL3893">
        <v>131.87035800000001</v>
      </c>
      <c r="AM3893">
        <v>34.015002000000003</v>
      </c>
      <c r="AN3893" s="1">
        <v>43926</v>
      </c>
      <c r="AO3893">
        <v>35</v>
      </c>
      <c r="AP3893">
        <v>35</v>
      </c>
    </row>
    <row r="3894" spans="1:42" x14ac:dyDescent="0.15">
      <c r="A3894">
        <v>3893</v>
      </c>
      <c r="F3894">
        <v>90</v>
      </c>
      <c r="G3894" t="s">
        <v>76</v>
      </c>
      <c r="H3894" t="s">
        <v>3160</v>
      </c>
      <c r="I3894" t="s">
        <v>3033</v>
      </c>
      <c r="J3894" t="s">
        <v>1115</v>
      </c>
      <c r="K3894" t="s">
        <v>1115</v>
      </c>
      <c r="N3894" t="s">
        <v>1115</v>
      </c>
      <c r="O3894" t="s">
        <v>3255</v>
      </c>
      <c r="P3894">
        <v>15</v>
      </c>
      <c r="U3894" t="s">
        <v>3256</v>
      </c>
      <c r="W3894">
        <v>1</v>
      </c>
      <c r="X3894">
        <v>3893</v>
      </c>
      <c r="Y3894">
        <v>305</v>
      </c>
      <c r="Z3894">
        <v>251</v>
      </c>
      <c r="AA3894">
        <v>70</v>
      </c>
      <c r="AB3894">
        <v>584</v>
      </c>
      <c r="AC3894">
        <v>9</v>
      </c>
      <c r="AD3894">
        <v>44639</v>
      </c>
      <c r="AE3894">
        <v>1757</v>
      </c>
      <c r="AH3894" t="s">
        <v>1117</v>
      </c>
      <c r="AI3894" t="s">
        <v>1117</v>
      </c>
      <c r="AJ3894" t="s">
        <v>3257</v>
      </c>
      <c r="AK3894" t="s">
        <v>81</v>
      </c>
      <c r="AL3894">
        <v>138.56887599999999</v>
      </c>
      <c r="AM3894">
        <v>35.664546000000001</v>
      </c>
      <c r="AN3894" s="1">
        <v>43926</v>
      </c>
      <c r="AO3894">
        <v>19</v>
      </c>
      <c r="AP3894">
        <v>19</v>
      </c>
    </row>
    <row r="3895" spans="1:42" x14ac:dyDescent="0.15">
      <c r="A3895">
        <v>3894</v>
      </c>
      <c r="F3895">
        <v>20</v>
      </c>
      <c r="G3895" t="s">
        <v>52</v>
      </c>
      <c r="H3895" t="s">
        <v>3258</v>
      </c>
      <c r="I3895" t="s">
        <v>2788</v>
      </c>
      <c r="J3895" t="s">
        <v>233</v>
      </c>
      <c r="K3895" t="s">
        <v>233</v>
      </c>
      <c r="N3895" t="s">
        <v>233</v>
      </c>
      <c r="O3895" t="s">
        <v>233</v>
      </c>
      <c r="P3895">
        <v>17</v>
      </c>
      <c r="S3895" t="s">
        <v>234</v>
      </c>
      <c r="U3895" t="s">
        <v>3259</v>
      </c>
      <c r="W3895">
        <v>1</v>
      </c>
      <c r="AH3895" t="s">
        <v>236</v>
      </c>
      <c r="AI3895" t="s">
        <v>236</v>
      </c>
      <c r="AJ3895" t="s">
        <v>237</v>
      </c>
      <c r="AK3895" t="s">
        <v>61</v>
      </c>
      <c r="AL3895">
        <v>127.68111399999999</v>
      </c>
      <c r="AM3895">
        <v>26.211537</v>
      </c>
      <c r="AN3895" s="1">
        <v>43927</v>
      </c>
      <c r="AO3895">
        <v>47</v>
      </c>
      <c r="AP3895">
        <v>47</v>
      </c>
    </row>
    <row r="3896" spans="1:42" x14ac:dyDescent="0.15">
      <c r="A3896">
        <v>3895</v>
      </c>
      <c r="F3896">
        <v>20</v>
      </c>
      <c r="G3896" t="s">
        <v>52</v>
      </c>
      <c r="H3896" t="s">
        <v>3258</v>
      </c>
      <c r="I3896" t="s">
        <v>1907</v>
      </c>
      <c r="J3896" t="s">
        <v>233</v>
      </c>
      <c r="K3896" t="s">
        <v>233</v>
      </c>
      <c r="N3896" t="s">
        <v>233</v>
      </c>
      <c r="O3896" t="s">
        <v>233</v>
      </c>
      <c r="P3896">
        <v>18</v>
      </c>
      <c r="S3896" t="s">
        <v>234</v>
      </c>
      <c r="U3896" t="s">
        <v>3259</v>
      </c>
      <c r="W3896">
        <v>1</v>
      </c>
      <c r="AH3896" t="s">
        <v>236</v>
      </c>
      <c r="AI3896" t="s">
        <v>236</v>
      </c>
      <c r="AJ3896" t="s">
        <v>237</v>
      </c>
      <c r="AK3896" t="s">
        <v>61</v>
      </c>
      <c r="AL3896">
        <v>127.68111399999999</v>
      </c>
      <c r="AM3896">
        <v>26.211537</v>
      </c>
      <c r="AN3896" s="1">
        <v>43927</v>
      </c>
      <c r="AO3896">
        <v>47</v>
      </c>
      <c r="AP3896">
        <v>47</v>
      </c>
    </row>
    <row r="3897" spans="1:42" x14ac:dyDescent="0.15">
      <c r="A3897">
        <v>3896</v>
      </c>
      <c r="F3897">
        <v>20</v>
      </c>
      <c r="G3897" t="s">
        <v>52</v>
      </c>
      <c r="H3897" t="s">
        <v>3258</v>
      </c>
      <c r="I3897" t="s">
        <v>2648</v>
      </c>
      <c r="J3897" t="s">
        <v>233</v>
      </c>
      <c r="K3897" t="s">
        <v>233</v>
      </c>
      <c r="M3897" t="s">
        <v>367</v>
      </c>
      <c r="N3897" t="s">
        <v>368</v>
      </c>
      <c r="O3897" t="s">
        <v>233</v>
      </c>
      <c r="P3897">
        <v>19</v>
      </c>
      <c r="U3897" t="s">
        <v>3259</v>
      </c>
      <c r="W3897">
        <v>1</v>
      </c>
      <c r="AH3897" t="s">
        <v>236</v>
      </c>
      <c r="AI3897" t="s">
        <v>236</v>
      </c>
      <c r="AJ3897" t="s">
        <v>237</v>
      </c>
      <c r="AK3897" t="s">
        <v>61</v>
      </c>
      <c r="AL3897">
        <v>127.679159</v>
      </c>
      <c r="AM3897">
        <v>26.212312000000001</v>
      </c>
      <c r="AN3897" s="1">
        <v>43927</v>
      </c>
      <c r="AO3897">
        <v>47</v>
      </c>
      <c r="AP3897">
        <v>47</v>
      </c>
    </row>
    <row r="3898" spans="1:42" x14ac:dyDescent="0.15">
      <c r="A3898">
        <v>3897</v>
      </c>
      <c r="F3898">
        <v>50</v>
      </c>
      <c r="G3898" t="s">
        <v>76</v>
      </c>
      <c r="H3898" t="s">
        <v>3258</v>
      </c>
      <c r="I3898" t="s">
        <v>2188</v>
      </c>
      <c r="J3898" t="s">
        <v>233</v>
      </c>
      <c r="K3898" t="s">
        <v>233</v>
      </c>
      <c r="M3898" t="s">
        <v>367</v>
      </c>
      <c r="N3898" t="s">
        <v>368</v>
      </c>
      <c r="O3898" t="s">
        <v>233</v>
      </c>
      <c r="P3898">
        <v>20</v>
      </c>
      <c r="U3898" t="s">
        <v>3259</v>
      </c>
      <c r="W3898">
        <v>1</v>
      </c>
      <c r="AH3898" t="s">
        <v>236</v>
      </c>
      <c r="AI3898" t="s">
        <v>236</v>
      </c>
      <c r="AJ3898" t="s">
        <v>237</v>
      </c>
      <c r="AK3898" t="s">
        <v>81</v>
      </c>
      <c r="AL3898">
        <v>127.679159</v>
      </c>
      <c r="AM3898">
        <v>26.212312000000001</v>
      </c>
      <c r="AN3898" s="1">
        <v>43927</v>
      </c>
      <c r="AO3898">
        <v>47</v>
      </c>
      <c r="AP3898">
        <v>47</v>
      </c>
    </row>
    <row r="3899" spans="1:42" x14ac:dyDescent="0.15">
      <c r="A3899">
        <v>3898</v>
      </c>
      <c r="F3899">
        <v>50</v>
      </c>
      <c r="G3899" t="s">
        <v>76</v>
      </c>
      <c r="H3899" t="s">
        <v>3258</v>
      </c>
      <c r="I3899" t="s">
        <v>2365</v>
      </c>
      <c r="J3899" t="s">
        <v>233</v>
      </c>
      <c r="K3899" t="s">
        <v>233</v>
      </c>
      <c r="M3899" t="s">
        <v>367</v>
      </c>
      <c r="N3899" t="s">
        <v>368</v>
      </c>
      <c r="O3899" t="s">
        <v>233</v>
      </c>
      <c r="P3899">
        <v>21</v>
      </c>
      <c r="U3899" t="s">
        <v>3259</v>
      </c>
      <c r="W3899">
        <v>1</v>
      </c>
      <c r="AH3899" t="s">
        <v>236</v>
      </c>
      <c r="AI3899" t="s">
        <v>236</v>
      </c>
      <c r="AJ3899" t="s">
        <v>237</v>
      </c>
      <c r="AK3899" t="s">
        <v>81</v>
      </c>
      <c r="AL3899">
        <v>127.679159</v>
      </c>
      <c r="AM3899">
        <v>26.212312000000001</v>
      </c>
      <c r="AN3899" s="1">
        <v>43927</v>
      </c>
      <c r="AO3899">
        <v>47</v>
      </c>
      <c r="AP3899">
        <v>47</v>
      </c>
    </row>
    <row r="3900" spans="1:42" x14ac:dyDescent="0.15">
      <c r="A3900">
        <v>3899</v>
      </c>
      <c r="F3900">
        <v>70</v>
      </c>
      <c r="G3900" t="s">
        <v>76</v>
      </c>
      <c r="H3900" t="s">
        <v>3258</v>
      </c>
      <c r="I3900" t="s">
        <v>2504</v>
      </c>
      <c r="J3900" t="s">
        <v>233</v>
      </c>
      <c r="K3900" t="s">
        <v>233</v>
      </c>
      <c r="M3900" t="s">
        <v>3260</v>
      </c>
      <c r="N3900" t="s">
        <v>3261</v>
      </c>
      <c r="O3900" t="s">
        <v>233</v>
      </c>
      <c r="P3900">
        <v>22</v>
      </c>
      <c r="U3900" t="s">
        <v>3259</v>
      </c>
      <c r="W3900">
        <v>1</v>
      </c>
      <c r="AH3900" t="s">
        <v>236</v>
      </c>
      <c r="AI3900" t="s">
        <v>236</v>
      </c>
      <c r="AJ3900" t="s">
        <v>237</v>
      </c>
      <c r="AK3900" t="s">
        <v>81</v>
      </c>
      <c r="AL3900">
        <v>127.72181</v>
      </c>
      <c r="AM3900">
        <v>26.245781999999998</v>
      </c>
      <c r="AN3900" s="1">
        <v>43927</v>
      </c>
      <c r="AO3900">
        <v>47</v>
      </c>
      <c r="AP3900">
        <v>47</v>
      </c>
    </row>
    <row r="3901" spans="1:42" x14ac:dyDescent="0.15">
      <c r="A3901">
        <v>3900</v>
      </c>
      <c r="F3901">
        <v>40</v>
      </c>
      <c r="G3901" t="s">
        <v>76</v>
      </c>
      <c r="H3901" t="s">
        <v>3258</v>
      </c>
      <c r="J3901" t="s">
        <v>2374</v>
      </c>
      <c r="K3901" t="s">
        <v>2374</v>
      </c>
      <c r="M3901" t="s">
        <v>2375</v>
      </c>
      <c r="N3901" t="s">
        <v>2376</v>
      </c>
      <c r="O3901" t="s">
        <v>2374</v>
      </c>
      <c r="P3901">
        <v>11</v>
      </c>
      <c r="Q3901">
        <v>8</v>
      </c>
      <c r="W3901">
        <v>1</v>
      </c>
      <c r="AH3901" t="s">
        <v>2379</v>
      </c>
      <c r="AI3901" t="s">
        <v>2379</v>
      </c>
      <c r="AJ3901" t="s">
        <v>2380</v>
      </c>
      <c r="AK3901" t="s">
        <v>81</v>
      </c>
      <c r="AL3901">
        <v>137.21368200000001</v>
      </c>
      <c r="AM3901">
        <v>36.696015000000003</v>
      </c>
      <c r="AN3901" s="1">
        <v>43927</v>
      </c>
      <c r="AO3901">
        <v>16</v>
      </c>
      <c r="AP3901">
        <v>16</v>
      </c>
    </row>
    <row r="3902" spans="1:42" x14ac:dyDescent="0.15">
      <c r="A3902">
        <v>3901</v>
      </c>
      <c r="C3902" t="s">
        <v>273</v>
      </c>
      <c r="F3902">
        <v>40</v>
      </c>
      <c r="G3902" t="s">
        <v>76</v>
      </c>
      <c r="H3902" t="s">
        <v>3258</v>
      </c>
      <c r="J3902" t="s">
        <v>602</v>
      </c>
      <c r="K3902" t="s">
        <v>602</v>
      </c>
      <c r="N3902" t="s">
        <v>602</v>
      </c>
      <c r="O3902" t="s">
        <v>602</v>
      </c>
      <c r="P3902">
        <v>13</v>
      </c>
      <c r="S3902" t="s">
        <v>3045</v>
      </c>
      <c r="U3902" t="s">
        <v>3262</v>
      </c>
      <c r="W3902">
        <v>1</v>
      </c>
      <c r="AH3902" t="s">
        <v>606</v>
      </c>
      <c r="AI3902" t="s">
        <v>606</v>
      </c>
      <c r="AJ3902" t="s">
        <v>607</v>
      </c>
      <c r="AK3902" t="s">
        <v>81</v>
      </c>
      <c r="AL3902">
        <v>138.18067199999999</v>
      </c>
      <c r="AM3902">
        <v>36.651277</v>
      </c>
      <c r="AN3902" s="1">
        <v>43927</v>
      </c>
      <c r="AO3902">
        <v>20</v>
      </c>
      <c r="AP3902">
        <v>20</v>
      </c>
    </row>
    <row r="3903" spans="1:42" x14ac:dyDescent="0.15">
      <c r="A3903">
        <v>3902</v>
      </c>
      <c r="F3903">
        <v>30</v>
      </c>
      <c r="G3903" t="s">
        <v>52</v>
      </c>
      <c r="H3903" t="s">
        <v>3258</v>
      </c>
      <c r="J3903" t="s">
        <v>66</v>
      </c>
      <c r="K3903" t="s">
        <v>66</v>
      </c>
      <c r="N3903" t="s">
        <v>66</v>
      </c>
      <c r="O3903" t="s">
        <v>66</v>
      </c>
      <c r="P3903">
        <v>1034</v>
      </c>
      <c r="T3903" t="s">
        <v>3263</v>
      </c>
      <c r="W3903">
        <v>1</v>
      </c>
      <c r="AH3903" t="s">
        <v>71</v>
      </c>
      <c r="AI3903" t="s">
        <v>71</v>
      </c>
      <c r="AJ3903" t="s">
        <v>73</v>
      </c>
      <c r="AK3903" t="s">
        <v>61</v>
      </c>
      <c r="AL3903">
        <v>139.69164699999999</v>
      </c>
      <c r="AM3903">
        <v>35.689185000000002</v>
      </c>
      <c r="AN3903" s="1">
        <v>43927</v>
      </c>
      <c r="AO3903">
        <v>13</v>
      </c>
      <c r="AP3903">
        <v>13</v>
      </c>
    </row>
    <row r="3904" spans="1:42" x14ac:dyDescent="0.15">
      <c r="A3904">
        <v>3903</v>
      </c>
      <c r="F3904">
        <v>50</v>
      </c>
      <c r="G3904" t="s">
        <v>52</v>
      </c>
      <c r="H3904" t="s">
        <v>3258</v>
      </c>
      <c r="J3904" t="s">
        <v>66</v>
      </c>
      <c r="K3904" t="s">
        <v>66</v>
      </c>
      <c r="N3904" t="s">
        <v>66</v>
      </c>
      <c r="O3904" t="s">
        <v>66</v>
      </c>
      <c r="P3904">
        <v>1035</v>
      </c>
      <c r="T3904" t="s">
        <v>3263</v>
      </c>
      <c r="W3904">
        <v>1</v>
      </c>
      <c r="AH3904" t="s">
        <v>71</v>
      </c>
      <c r="AI3904" t="s">
        <v>71</v>
      </c>
      <c r="AJ3904" t="s">
        <v>73</v>
      </c>
      <c r="AK3904" t="s">
        <v>61</v>
      </c>
      <c r="AL3904">
        <v>139.69164699999999</v>
      </c>
      <c r="AM3904">
        <v>35.689185000000002</v>
      </c>
      <c r="AN3904" s="1">
        <v>43927</v>
      </c>
      <c r="AO3904">
        <v>13</v>
      </c>
      <c r="AP3904">
        <v>13</v>
      </c>
    </row>
    <row r="3905" spans="1:42" x14ac:dyDescent="0.15">
      <c r="A3905">
        <v>3904</v>
      </c>
      <c r="F3905">
        <v>50</v>
      </c>
      <c r="G3905" t="s">
        <v>52</v>
      </c>
      <c r="H3905" t="s">
        <v>3258</v>
      </c>
      <c r="J3905" t="s">
        <v>66</v>
      </c>
      <c r="K3905" t="s">
        <v>66</v>
      </c>
      <c r="N3905" t="s">
        <v>66</v>
      </c>
      <c r="O3905" t="s">
        <v>66</v>
      </c>
      <c r="P3905">
        <v>1036</v>
      </c>
      <c r="T3905" t="s">
        <v>3263</v>
      </c>
      <c r="W3905">
        <v>1</v>
      </c>
      <c r="AH3905" t="s">
        <v>71</v>
      </c>
      <c r="AI3905" t="s">
        <v>71</v>
      </c>
      <c r="AJ3905" t="s">
        <v>73</v>
      </c>
      <c r="AK3905" t="s">
        <v>61</v>
      </c>
      <c r="AL3905">
        <v>139.69164699999999</v>
      </c>
      <c r="AM3905">
        <v>35.689185000000002</v>
      </c>
      <c r="AN3905" s="1">
        <v>43927</v>
      </c>
      <c r="AO3905">
        <v>13</v>
      </c>
      <c r="AP3905">
        <v>13</v>
      </c>
    </row>
    <row r="3906" spans="1:42" x14ac:dyDescent="0.15">
      <c r="A3906">
        <v>3905</v>
      </c>
      <c r="F3906">
        <v>70</v>
      </c>
      <c r="G3906" t="s">
        <v>52</v>
      </c>
      <c r="H3906" t="s">
        <v>3258</v>
      </c>
      <c r="J3906" t="s">
        <v>66</v>
      </c>
      <c r="K3906" t="s">
        <v>66</v>
      </c>
      <c r="N3906" t="s">
        <v>66</v>
      </c>
      <c r="O3906" t="s">
        <v>66</v>
      </c>
      <c r="P3906">
        <v>1037</v>
      </c>
      <c r="T3906" t="s">
        <v>3263</v>
      </c>
      <c r="W3906">
        <v>1</v>
      </c>
      <c r="AH3906" t="s">
        <v>71</v>
      </c>
      <c r="AI3906" t="s">
        <v>71</v>
      </c>
      <c r="AJ3906" t="s">
        <v>73</v>
      </c>
      <c r="AK3906" t="s">
        <v>61</v>
      </c>
      <c r="AL3906">
        <v>139.69164699999999</v>
      </c>
      <c r="AM3906">
        <v>35.689185000000002</v>
      </c>
      <c r="AN3906" s="1">
        <v>43927</v>
      </c>
      <c r="AO3906">
        <v>13</v>
      </c>
      <c r="AP3906">
        <v>13</v>
      </c>
    </row>
    <row r="3907" spans="1:42" x14ac:dyDescent="0.15">
      <c r="A3907">
        <v>3906</v>
      </c>
      <c r="F3907">
        <v>50</v>
      </c>
      <c r="G3907" t="s">
        <v>52</v>
      </c>
      <c r="H3907" t="s">
        <v>3258</v>
      </c>
      <c r="J3907" t="s">
        <v>66</v>
      </c>
      <c r="K3907" t="s">
        <v>66</v>
      </c>
      <c r="N3907" t="s">
        <v>66</v>
      </c>
      <c r="O3907" t="s">
        <v>66</v>
      </c>
      <c r="P3907">
        <v>1038</v>
      </c>
      <c r="T3907" t="s">
        <v>3263</v>
      </c>
      <c r="W3907">
        <v>1</v>
      </c>
      <c r="AH3907" t="s">
        <v>71</v>
      </c>
      <c r="AI3907" t="s">
        <v>71</v>
      </c>
      <c r="AJ3907" t="s">
        <v>73</v>
      </c>
      <c r="AK3907" t="s">
        <v>61</v>
      </c>
      <c r="AL3907">
        <v>139.69164699999999</v>
      </c>
      <c r="AM3907">
        <v>35.689185000000002</v>
      </c>
      <c r="AN3907" s="1">
        <v>43927</v>
      </c>
      <c r="AO3907">
        <v>13</v>
      </c>
      <c r="AP3907">
        <v>13</v>
      </c>
    </row>
    <row r="3908" spans="1:42" x14ac:dyDescent="0.15">
      <c r="A3908">
        <v>3907</v>
      </c>
      <c r="F3908">
        <v>20</v>
      </c>
      <c r="G3908" t="s">
        <v>76</v>
      </c>
      <c r="H3908" t="s">
        <v>3258</v>
      </c>
      <c r="J3908" t="s">
        <v>66</v>
      </c>
      <c r="K3908" t="s">
        <v>66</v>
      </c>
      <c r="N3908" t="s">
        <v>66</v>
      </c>
      <c r="O3908" t="s">
        <v>66</v>
      </c>
      <c r="P3908">
        <v>1039</v>
      </c>
      <c r="T3908" t="s">
        <v>3263</v>
      </c>
      <c r="W3908">
        <v>1</v>
      </c>
      <c r="AH3908" t="s">
        <v>71</v>
      </c>
      <c r="AI3908" t="s">
        <v>71</v>
      </c>
      <c r="AJ3908" t="s">
        <v>73</v>
      </c>
      <c r="AK3908" t="s">
        <v>81</v>
      </c>
      <c r="AL3908">
        <v>139.69164699999999</v>
      </c>
      <c r="AM3908">
        <v>35.689185000000002</v>
      </c>
      <c r="AN3908" s="1">
        <v>43927</v>
      </c>
      <c r="AO3908">
        <v>13</v>
      </c>
      <c r="AP3908">
        <v>13</v>
      </c>
    </row>
    <row r="3909" spans="1:42" x14ac:dyDescent="0.15">
      <c r="A3909">
        <v>3908</v>
      </c>
      <c r="F3909">
        <v>20</v>
      </c>
      <c r="G3909" t="s">
        <v>52</v>
      </c>
      <c r="H3909" t="s">
        <v>3258</v>
      </c>
      <c r="J3909" t="s">
        <v>66</v>
      </c>
      <c r="K3909" t="s">
        <v>66</v>
      </c>
      <c r="N3909" t="s">
        <v>66</v>
      </c>
      <c r="O3909" t="s">
        <v>66</v>
      </c>
      <c r="P3909">
        <v>1040</v>
      </c>
      <c r="T3909" t="s">
        <v>3263</v>
      </c>
      <c r="W3909">
        <v>1</v>
      </c>
      <c r="AH3909" t="s">
        <v>71</v>
      </c>
      <c r="AI3909" t="s">
        <v>71</v>
      </c>
      <c r="AJ3909" t="s">
        <v>73</v>
      </c>
      <c r="AK3909" t="s">
        <v>61</v>
      </c>
      <c r="AL3909">
        <v>139.69164699999999</v>
      </c>
      <c r="AM3909">
        <v>35.689185000000002</v>
      </c>
      <c r="AN3909" s="1">
        <v>43927</v>
      </c>
      <c r="AO3909">
        <v>13</v>
      </c>
      <c r="AP3909">
        <v>13</v>
      </c>
    </row>
    <row r="3910" spans="1:42" x14ac:dyDescent="0.15">
      <c r="A3910">
        <v>3909</v>
      </c>
      <c r="F3910">
        <v>30</v>
      </c>
      <c r="G3910" t="s">
        <v>76</v>
      </c>
      <c r="H3910" t="s">
        <v>3258</v>
      </c>
      <c r="J3910" t="s">
        <v>66</v>
      </c>
      <c r="K3910" t="s">
        <v>66</v>
      </c>
      <c r="N3910" t="s">
        <v>66</v>
      </c>
      <c r="O3910" t="s">
        <v>66</v>
      </c>
      <c r="P3910">
        <v>1041</v>
      </c>
      <c r="T3910" t="s">
        <v>3263</v>
      </c>
      <c r="W3910">
        <v>1</v>
      </c>
      <c r="AH3910" t="s">
        <v>71</v>
      </c>
      <c r="AI3910" t="s">
        <v>71</v>
      </c>
      <c r="AJ3910" t="s">
        <v>73</v>
      </c>
      <c r="AK3910" t="s">
        <v>81</v>
      </c>
      <c r="AL3910">
        <v>139.69164699999999</v>
      </c>
      <c r="AM3910">
        <v>35.689185000000002</v>
      </c>
      <c r="AN3910" s="1">
        <v>43927</v>
      </c>
      <c r="AO3910">
        <v>13</v>
      </c>
      <c r="AP3910">
        <v>13</v>
      </c>
    </row>
    <row r="3911" spans="1:42" x14ac:dyDescent="0.15">
      <c r="A3911">
        <v>3910</v>
      </c>
      <c r="F3911">
        <v>70</v>
      </c>
      <c r="G3911" t="s">
        <v>52</v>
      </c>
      <c r="H3911" t="s">
        <v>3258</v>
      </c>
      <c r="J3911" t="s">
        <v>66</v>
      </c>
      <c r="K3911" t="s">
        <v>66</v>
      </c>
      <c r="N3911" t="s">
        <v>66</v>
      </c>
      <c r="O3911" t="s">
        <v>66</v>
      </c>
      <c r="P3911">
        <v>1042</v>
      </c>
      <c r="T3911" t="s">
        <v>3263</v>
      </c>
      <c r="W3911">
        <v>1</v>
      </c>
      <c r="AH3911" t="s">
        <v>71</v>
      </c>
      <c r="AI3911" t="s">
        <v>71</v>
      </c>
      <c r="AJ3911" t="s">
        <v>73</v>
      </c>
      <c r="AK3911" t="s">
        <v>61</v>
      </c>
      <c r="AL3911">
        <v>139.69164699999999</v>
      </c>
      <c r="AM3911">
        <v>35.689185000000002</v>
      </c>
      <c r="AN3911" s="1">
        <v>43927</v>
      </c>
      <c r="AO3911">
        <v>13</v>
      </c>
      <c r="AP3911">
        <v>13</v>
      </c>
    </row>
    <row r="3912" spans="1:42" x14ac:dyDescent="0.15">
      <c r="A3912">
        <v>3911</v>
      </c>
      <c r="F3912">
        <v>30</v>
      </c>
      <c r="G3912" t="s">
        <v>52</v>
      </c>
      <c r="H3912" t="s">
        <v>3258</v>
      </c>
      <c r="J3912" t="s">
        <v>66</v>
      </c>
      <c r="K3912" t="s">
        <v>66</v>
      </c>
      <c r="N3912" t="s">
        <v>66</v>
      </c>
      <c r="O3912" t="s">
        <v>66</v>
      </c>
      <c r="P3912">
        <v>1043</v>
      </c>
      <c r="T3912" t="s">
        <v>3263</v>
      </c>
      <c r="W3912">
        <v>1</v>
      </c>
      <c r="AH3912" t="s">
        <v>71</v>
      </c>
      <c r="AI3912" t="s">
        <v>71</v>
      </c>
      <c r="AJ3912" t="s">
        <v>73</v>
      </c>
      <c r="AK3912" t="s">
        <v>61</v>
      </c>
      <c r="AL3912">
        <v>139.69164699999999</v>
      </c>
      <c r="AM3912">
        <v>35.689185000000002</v>
      </c>
      <c r="AN3912" s="1">
        <v>43927</v>
      </c>
      <c r="AO3912">
        <v>13</v>
      </c>
      <c r="AP3912">
        <v>13</v>
      </c>
    </row>
    <row r="3913" spans="1:42" x14ac:dyDescent="0.15">
      <c r="A3913">
        <v>3912</v>
      </c>
      <c r="F3913">
        <v>30</v>
      </c>
      <c r="G3913" t="s">
        <v>76</v>
      </c>
      <c r="H3913" t="s">
        <v>3258</v>
      </c>
      <c r="J3913" t="s">
        <v>66</v>
      </c>
      <c r="K3913" t="s">
        <v>66</v>
      </c>
      <c r="N3913" t="s">
        <v>66</v>
      </c>
      <c r="O3913" t="s">
        <v>66</v>
      </c>
      <c r="P3913">
        <v>1044</v>
      </c>
      <c r="T3913" t="s">
        <v>3263</v>
      </c>
      <c r="W3913">
        <v>1</v>
      </c>
      <c r="AH3913" t="s">
        <v>71</v>
      </c>
      <c r="AI3913" t="s">
        <v>71</v>
      </c>
      <c r="AJ3913" t="s">
        <v>73</v>
      </c>
      <c r="AK3913" t="s">
        <v>81</v>
      </c>
      <c r="AL3913">
        <v>139.69164699999999</v>
      </c>
      <c r="AM3913">
        <v>35.689185000000002</v>
      </c>
      <c r="AN3913" s="1">
        <v>43927</v>
      </c>
      <c r="AO3913">
        <v>13</v>
      </c>
      <c r="AP3913">
        <v>13</v>
      </c>
    </row>
    <row r="3914" spans="1:42" x14ac:dyDescent="0.15">
      <c r="A3914">
        <v>3913</v>
      </c>
      <c r="F3914">
        <v>60</v>
      </c>
      <c r="G3914" t="s">
        <v>52</v>
      </c>
      <c r="H3914" t="s">
        <v>3258</v>
      </c>
      <c r="J3914" t="s">
        <v>66</v>
      </c>
      <c r="K3914" t="s">
        <v>66</v>
      </c>
      <c r="N3914" t="s">
        <v>66</v>
      </c>
      <c r="O3914" t="s">
        <v>66</v>
      </c>
      <c r="P3914">
        <v>1045</v>
      </c>
      <c r="T3914" t="s">
        <v>3263</v>
      </c>
      <c r="W3914">
        <v>1</v>
      </c>
      <c r="AH3914" t="s">
        <v>71</v>
      </c>
      <c r="AI3914" t="s">
        <v>71</v>
      </c>
      <c r="AJ3914" t="s">
        <v>73</v>
      </c>
      <c r="AK3914" t="s">
        <v>61</v>
      </c>
      <c r="AL3914">
        <v>139.69164699999999</v>
      </c>
      <c r="AM3914">
        <v>35.689185000000002</v>
      </c>
      <c r="AN3914" s="1">
        <v>43927</v>
      </c>
      <c r="AO3914">
        <v>13</v>
      </c>
      <c r="AP3914">
        <v>13</v>
      </c>
    </row>
    <row r="3915" spans="1:42" x14ac:dyDescent="0.15">
      <c r="A3915">
        <v>3914</v>
      </c>
      <c r="F3915">
        <v>40</v>
      </c>
      <c r="G3915" t="s">
        <v>52</v>
      </c>
      <c r="H3915" t="s">
        <v>3258</v>
      </c>
      <c r="J3915" t="s">
        <v>66</v>
      </c>
      <c r="K3915" t="s">
        <v>66</v>
      </c>
      <c r="N3915" t="s">
        <v>66</v>
      </c>
      <c r="O3915" t="s">
        <v>66</v>
      </c>
      <c r="P3915">
        <v>1046</v>
      </c>
      <c r="T3915" t="s">
        <v>3263</v>
      </c>
      <c r="W3915">
        <v>1</v>
      </c>
      <c r="AH3915" t="s">
        <v>71</v>
      </c>
      <c r="AI3915" t="s">
        <v>71</v>
      </c>
      <c r="AJ3915" t="s">
        <v>73</v>
      </c>
      <c r="AK3915" t="s">
        <v>61</v>
      </c>
      <c r="AL3915">
        <v>139.69164699999999</v>
      </c>
      <c r="AM3915">
        <v>35.689185000000002</v>
      </c>
      <c r="AN3915" s="1">
        <v>43927</v>
      </c>
      <c r="AO3915">
        <v>13</v>
      </c>
      <c r="AP3915">
        <v>13</v>
      </c>
    </row>
    <row r="3916" spans="1:42" x14ac:dyDescent="0.15">
      <c r="A3916">
        <v>3915</v>
      </c>
      <c r="F3916">
        <v>20</v>
      </c>
      <c r="G3916" t="s">
        <v>76</v>
      </c>
      <c r="H3916" t="s">
        <v>3258</v>
      </c>
      <c r="J3916" t="s">
        <v>66</v>
      </c>
      <c r="K3916" t="s">
        <v>66</v>
      </c>
      <c r="N3916" t="s">
        <v>66</v>
      </c>
      <c r="O3916" t="s">
        <v>66</v>
      </c>
      <c r="P3916">
        <v>1047</v>
      </c>
      <c r="T3916" t="s">
        <v>3263</v>
      </c>
      <c r="W3916">
        <v>1</v>
      </c>
      <c r="AH3916" t="s">
        <v>71</v>
      </c>
      <c r="AI3916" t="s">
        <v>71</v>
      </c>
      <c r="AJ3916" t="s">
        <v>73</v>
      </c>
      <c r="AK3916" t="s">
        <v>81</v>
      </c>
      <c r="AL3916">
        <v>139.69164699999999</v>
      </c>
      <c r="AM3916">
        <v>35.689185000000002</v>
      </c>
      <c r="AN3916" s="1">
        <v>43927</v>
      </c>
      <c r="AO3916">
        <v>13</v>
      </c>
      <c r="AP3916">
        <v>13</v>
      </c>
    </row>
    <row r="3917" spans="1:42" x14ac:dyDescent="0.15">
      <c r="A3917">
        <v>3916</v>
      </c>
      <c r="F3917">
        <v>40</v>
      </c>
      <c r="G3917" t="s">
        <v>52</v>
      </c>
      <c r="H3917" t="s">
        <v>3258</v>
      </c>
      <c r="J3917" t="s">
        <v>66</v>
      </c>
      <c r="K3917" t="s">
        <v>66</v>
      </c>
      <c r="N3917" t="s">
        <v>66</v>
      </c>
      <c r="O3917" t="s">
        <v>66</v>
      </c>
      <c r="P3917">
        <v>1048</v>
      </c>
      <c r="T3917" t="s">
        <v>3263</v>
      </c>
      <c r="W3917">
        <v>1</v>
      </c>
      <c r="AH3917" t="s">
        <v>71</v>
      </c>
      <c r="AI3917" t="s">
        <v>71</v>
      </c>
      <c r="AJ3917" t="s">
        <v>73</v>
      </c>
      <c r="AK3917" t="s">
        <v>61</v>
      </c>
      <c r="AL3917">
        <v>139.69164699999999</v>
      </c>
      <c r="AM3917">
        <v>35.689185000000002</v>
      </c>
      <c r="AN3917" s="1">
        <v>43927</v>
      </c>
      <c r="AO3917">
        <v>13</v>
      </c>
      <c r="AP3917">
        <v>13</v>
      </c>
    </row>
    <row r="3918" spans="1:42" x14ac:dyDescent="0.15">
      <c r="A3918">
        <v>3917</v>
      </c>
      <c r="F3918">
        <v>60</v>
      </c>
      <c r="G3918" t="s">
        <v>52</v>
      </c>
      <c r="H3918" t="s">
        <v>3258</v>
      </c>
      <c r="J3918" t="s">
        <v>66</v>
      </c>
      <c r="K3918" t="s">
        <v>66</v>
      </c>
      <c r="N3918" t="s">
        <v>66</v>
      </c>
      <c r="O3918" t="s">
        <v>66</v>
      </c>
      <c r="P3918">
        <v>1049</v>
      </c>
      <c r="T3918" t="s">
        <v>3263</v>
      </c>
      <c r="W3918">
        <v>1</v>
      </c>
      <c r="AH3918" t="s">
        <v>71</v>
      </c>
      <c r="AI3918" t="s">
        <v>71</v>
      </c>
      <c r="AJ3918" t="s">
        <v>73</v>
      </c>
      <c r="AK3918" t="s">
        <v>61</v>
      </c>
      <c r="AL3918">
        <v>139.69164699999999</v>
      </c>
      <c r="AM3918">
        <v>35.689185000000002</v>
      </c>
      <c r="AN3918" s="1">
        <v>43927</v>
      </c>
      <c r="AO3918">
        <v>13</v>
      </c>
      <c r="AP3918">
        <v>13</v>
      </c>
    </row>
    <row r="3919" spans="1:42" x14ac:dyDescent="0.15">
      <c r="A3919">
        <v>3918</v>
      </c>
      <c r="F3919">
        <v>20</v>
      </c>
      <c r="G3919" t="s">
        <v>76</v>
      </c>
      <c r="H3919" t="s">
        <v>3258</v>
      </c>
      <c r="J3919" t="s">
        <v>66</v>
      </c>
      <c r="K3919" t="s">
        <v>66</v>
      </c>
      <c r="N3919" t="s">
        <v>66</v>
      </c>
      <c r="O3919" t="s">
        <v>66</v>
      </c>
      <c r="P3919">
        <v>1050</v>
      </c>
      <c r="T3919" t="s">
        <v>3263</v>
      </c>
      <c r="W3919">
        <v>1</v>
      </c>
      <c r="AH3919" t="s">
        <v>71</v>
      </c>
      <c r="AI3919" t="s">
        <v>71</v>
      </c>
      <c r="AJ3919" t="s">
        <v>73</v>
      </c>
      <c r="AK3919" t="s">
        <v>81</v>
      </c>
      <c r="AL3919">
        <v>139.69164699999999</v>
      </c>
      <c r="AM3919">
        <v>35.689185000000002</v>
      </c>
      <c r="AN3919" s="1">
        <v>43927</v>
      </c>
      <c r="AO3919">
        <v>13</v>
      </c>
      <c r="AP3919">
        <v>13</v>
      </c>
    </row>
    <row r="3920" spans="1:42" x14ac:dyDescent="0.15">
      <c r="A3920">
        <v>3919</v>
      </c>
      <c r="F3920">
        <v>20</v>
      </c>
      <c r="G3920" t="s">
        <v>52</v>
      </c>
      <c r="H3920" t="s">
        <v>3258</v>
      </c>
      <c r="J3920" t="s">
        <v>66</v>
      </c>
      <c r="K3920" t="s">
        <v>66</v>
      </c>
      <c r="N3920" t="s">
        <v>66</v>
      </c>
      <c r="O3920" t="s">
        <v>66</v>
      </c>
      <c r="P3920">
        <v>1051</v>
      </c>
      <c r="T3920" t="s">
        <v>3263</v>
      </c>
      <c r="W3920">
        <v>1</v>
      </c>
      <c r="AH3920" t="s">
        <v>71</v>
      </c>
      <c r="AI3920" t="s">
        <v>71</v>
      </c>
      <c r="AJ3920" t="s">
        <v>73</v>
      </c>
      <c r="AK3920" t="s">
        <v>61</v>
      </c>
      <c r="AL3920">
        <v>139.69164699999999</v>
      </c>
      <c r="AM3920">
        <v>35.689185000000002</v>
      </c>
      <c r="AN3920" s="1">
        <v>43927</v>
      </c>
      <c r="AO3920">
        <v>13</v>
      </c>
      <c r="AP3920">
        <v>13</v>
      </c>
    </row>
    <row r="3921" spans="1:42" x14ac:dyDescent="0.15">
      <c r="A3921">
        <v>3920</v>
      </c>
      <c r="F3921">
        <v>20</v>
      </c>
      <c r="G3921" t="s">
        <v>52</v>
      </c>
      <c r="H3921" t="s">
        <v>3258</v>
      </c>
      <c r="J3921" t="s">
        <v>66</v>
      </c>
      <c r="K3921" t="s">
        <v>66</v>
      </c>
      <c r="N3921" t="s">
        <v>66</v>
      </c>
      <c r="O3921" t="s">
        <v>66</v>
      </c>
      <c r="P3921">
        <v>1052</v>
      </c>
      <c r="T3921" t="s">
        <v>3263</v>
      </c>
      <c r="W3921">
        <v>1</v>
      </c>
      <c r="AH3921" t="s">
        <v>71</v>
      </c>
      <c r="AI3921" t="s">
        <v>71</v>
      </c>
      <c r="AJ3921" t="s">
        <v>73</v>
      </c>
      <c r="AK3921" t="s">
        <v>61</v>
      </c>
      <c r="AL3921">
        <v>139.69164699999999</v>
      </c>
      <c r="AM3921">
        <v>35.689185000000002</v>
      </c>
      <c r="AN3921" s="1">
        <v>43927</v>
      </c>
      <c r="AO3921">
        <v>13</v>
      </c>
      <c r="AP3921">
        <v>13</v>
      </c>
    </row>
    <row r="3922" spans="1:42" x14ac:dyDescent="0.15">
      <c r="A3922">
        <v>3921</v>
      </c>
      <c r="F3922">
        <v>40</v>
      </c>
      <c r="G3922" t="s">
        <v>76</v>
      </c>
      <c r="H3922" t="s">
        <v>3258</v>
      </c>
      <c r="J3922" t="s">
        <v>66</v>
      </c>
      <c r="K3922" t="s">
        <v>66</v>
      </c>
      <c r="N3922" t="s">
        <v>66</v>
      </c>
      <c r="O3922" t="s">
        <v>66</v>
      </c>
      <c r="P3922">
        <v>1053</v>
      </c>
      <c r="T3922" t="s">
        <v>3263</v>
      </c>
      <c r="W3922">
        <v>1</v>
      </c>
      <c r="AH3922" t="s">
        <v>71</v>
      </c>
      <c r="AI3922" t="s">
        <v>71</v>
      </c>
      <c r="AJ3922" t="s">
        <v>73</v>
      </c>
      <c r="AK3922" t="s">
        <v>81</v>
      </c>
      <c r="AL3922">
        <v>139.69164699999999</v>
      </c>
      <c r="AM3922">
        <v>35.689185000000002</v>
      </c>
      <c r="AN3922" s="1">
        <v>43927</v>
      </c>
      <c r="AO3922">
        <v>13</v>
      </c>
      <c r="AP3922">
        <v>13</v>
      </c>
    </row>
    <row r="3923" spans="1:42" x14ac:dyDescent="0.15">
      <c r="A3923">
        <v>3922</v>
      </c>
      <c r="F3923">
        <v>40</v>
      </c>
      <c r="G3923" t="s">
        <v>52</v>
      </c>
      <c r="H3923" t="s">
        <v>3258</v>
      </c>
      <c r="J3923" t="s">
        <v>66</v>
      </c>
      <c r="K3923" t="s">
        <v>66</v>
      </c>
      <c r="N3923" t="s">
        <v>66</v>
      </c>
      <c r="O3923" t="s">
        <v>66</v>
      </c>
      <c r="P3923">
        <v>1054</v>
      </c>
      <c r="T3923" t="s">
        <v>3263</v>
      </c>
      <c r="W3923">
        <v>1</v>
      </c>
      <c r="AH3923" t="s">
        <v>71</v>
      </c>
      <c r="AI3923" t="s">
        <v>71</v>
      </c>
      <c r="AJ3923" t="s">
        <v>73</v>
      </c>
      <c r="AK3923" t="s">
        <v>61</v>
      </c>
      <c r="AL3923">
        <v>139.69164699999999</v>
      </c>
      <c r="AM3923">
        <v>35.689185000000002</v>
      </c>
      <c r="AN3923" s="1">
        <v>43927</v>
      </c>
      <c r="AO3923">
        <v>13</v>
      </c>
      <c r="AP3923">
        <v>13</v>
      </c>
    </row>
    <row r="3924" spans="1:42" x14ac:dyDescent="0.15">
      <c r="A3924">
        <v>3923</v>
      </c>
      <c r="F3924">
        <v>70</v>
      </c>
      <c r="G3924" t="s">
        <v>52</v>
      </c>
      <c r="H3924" t="s">
        <v>3258</v>
      </c>
      <c r="J3924" t="s">
        <v>66</v>
      </c>
      <c r="K3924" t="s">
        <v>66</v>
      </c>
      <c r="N3924" t="s">
        <v>66</v>
      </c>
      <c r="O3924" t="s">
        <v>66</v>
      </c>
      <c r="P3924">
        <v>1055</v>
      </c>
      <c r="T3924" t="s">
        <v>3263</v>
      </c>
      <c r="W3924">
        <v>1</v>
      </c>
      <c r="AH3924" t="s">
        <v>71</v>
      </c>
      <c r="AI3924" t="s">
        <v>71</v>
      </c>
      <c r="AJ3924" t="s">
        <v>73</v>
      </c>
      <c r="AK3924" t="s">
        <v>61</v>
      </c>
      <c r="AL3924">
        <v>139.69164699999999</v>
      </c>
      <c r="AM3924">
        <v>35.689185000000002</v>
      </c>
      <c r="AN3924" s="1">
        <v>43927</v>
      </c>
      <c r="AO3924">
        <v>13</v>
      </c>
      <c r="AP3924">
        <v>13</v>
      </c>
    </row>
    <row r="3925" spans="1:42" x14ac:dyDescent="0.15">
      <c r="A3925">
        <v>3924</v>
      </c>
      <c r="F3925">
        <v>20</v>
      </c>
      <c r="G3925" t="s">
        <v>52</v>
      </c>
      <c r="H3925" t="s">
        <v>3258</v>
      </c>
      <c r="J3925" t="s">
        <v>66</v>
      </c>
      <c r="K3925" t="s">
        <v>66</v>
      </c>
      <c r="N3925" t="s">
        <v>66</v>
      </c>
      <c r="O3925" t="s">
        <v>66</v>
      </c>
      <c r="P3925">
        <v>1056</v>
      </c>
      <c r="T3925" t="s">
        <v>3263</v>
      </c>
      <c r="W3925">
        <v>1</v>
      </c>
      <c r="AH3925" t="s">
        <v>71</v>
      </c>
      <c r="AI3925" t="s">
        <v>71</v>
      </c>
      <c r="AJ3925" t="s">
        <v>73</v>
      </c>
      <c r="AK3925" t="s">
        <v>61</v>
      </c>
      <c r="AL3925">
        <v>139.69164699999999</v>
      </c>
      <c r="AM3925">
        <v>35.689185000000002</v>
      </c>
      <c r="AN3925" s="1">
        <v>43927</v>
      </c>
      <c r="AO3925">
        <v>13</v>
      </c>
      <c r="AP3925">
        <v>13</v>
      </c>
    </row>
    <row r="3926" spans="1:42" x14ac:dyDescent="0.15">
      <c r="A3926">
        <v>3925</v>
      </c>
      <c r="F3926">
        <v>30</v>
      </c>
      <c r="G3926" t="s">
        <v>52</v>
      </c>
      <c r="H3926" t="s">
        <v>3258</v>
      </c>
      <c r="J3926" t="s">
        <v>66</v>
      </c>
      <c r="K3926" t="s">
        <v>66</v>
      </c>
      <c r="N3926" t="s">
        <v>66</v>
      </c>
      <c r="O3926" t="s">
        <v>66</v>
      </c>
      <c r="P3926">
        <v>1057</v>
      </c>
      <c r="T3926" t="s">
        <v>3263</v>
      </c>
      <c r="W3926">
        <v>1</v>
      </c>
      <c r="AH3926" t="s">
        <v>71</v>
      </c>
      <c r="AI3926" t="s">
        <v>71</v>
      </c>
      <c r="AJ3926" t="s">
        <v>73</v>
      </c>
      <c r="AK3926" t="s">
        <v>61</v>
      </c>
      <c r="AL3926">
        <v>139.69164699999999</v>
      </c>
      <c r="AM3926">
        <v>35.689185000000002</v>
      </c>
      <c r="AN3926" s="1">
        <v>43927</v>
      </c>
      <c r="AO3926">
        <v>13</v>
      </c>
      <c r="AP3926">
        <v>13</v>
      </c>
    </row>
    <row r="3927" spans="1:42" x14ac:dyDescent="0.15">
      <c r="A3927">
        <v>3926</v>
      </c>
      <c r="F3927">
        <v>20</v>
      </c>
      <c r="G3927" t="s">
        <v>52</v>
      </c>
      <c r="H3927" t="s">
        <v>3258</v>
      </c>
      <c r="J3927" t="s">
        <v>66</v>
      </c>
      <c r="K3927" t="s">
        <v>66</v>
      </c>
      <c r="N3927" t="s">
        <v>66</v>
      </c>
      <c r="O3927" t="s">
        <v>66</v>
      </c>
      <c r="P3927">
        <v>1058</v>
      </c>
      <c r="T3927" t="s">
        <v>3263</v>
      </c>
      <c r="W3927">
        <v>1</v>
      </c>
      <c r="AH3927" t="s">
        <v>71</v>
      </c>
      <c r="AI3927" t="s">
        <v>71</v>
      </c>
      <c r="AJ3927" t="s">
        <v>73</v>
      </c>
      <c r="AK3927" t="s">
        <v>61</v>
      </c>
      <c r="AL3927">
        <v>139.69164699999999</v>
      </c>
      <c r="AM3927">
        <v>35.689185000000002</v>
      </c>
      <c r="AN3927" s="1">
        <v>43927</v>
      </c>
      <c r="AO3927">
        <v>13</v>
      </c>
      <c r="AP3927">
        <v>13</v>
      </c>
    </row>
    <row r="3928" spans="1:42" x14ac:dyDescent="0.15">
      <c r="A3928">
        <v>3927</v>
      </c>
      <c r="F3928">
        <v>60</v>
      </c>
      <c r="G3928" t="s">
        <v>52</v>
      </c>
      <c r="H3928" t="s">
        <v>3258</v>
      </c>
      <c r="J3928" t="s">
        <v>66</v>
      </c>
      <c r="K3928" t="s">
        <v>66</v>
      </c>
      <c r="N3928" t="s">
        <v>66</v>
      </c>
      <c r="O3928" t="s">
        <v>66</v>
      </c>
      <c r="P3928">
        <v>1059</v>
      </c>
      <c r="R3928" t="s">
        <v>68</v>
      </c>
      <c r="T3928" t="s">
        <v>3263</v>
      </c>
      <c r="W3928">
        <v>1</v>
      </c>
      <c r="AH3928" t="s">
        <v>71</v>
      </c>
      <c r="AI3928" t="s">
        <v>71</v>
      </c>
      <c r="AJ3928" t="s">
        <v>73</v>
      </c>
      <c r="AK3928" t="s">
        <v>61</v>
      </c>
      <c r="AL3928">
        <v>139.69164699999999</v>
      </c>
      <c r="AM3928">
        <v>35.689185000000002</v>
      </c>
      <c r="AN3928" s="1">
        <v>43927</v>
      </c>
      <c r="AO3928">
        <v>13</v>
      </c>
      <c r="AP3928">
        <v>13</v>
      </c>
    </row>
    <row r="3929" spans="1:42" x14ac:dyDescent="0.15">
      <c r="A3929">
        <v>3928</v>
      </c>
      <c r="F3929">
        <v>20</v>
      </c>
      <c r="G3929" t="s">
        <v>76</v>
      </c>
      <c r="H3929" t="s">
        <v>3258</v>
      </c>
      <c r="J3929" t="s">
        <v>66</v>
      </c>
      <c r="K3929" t="s">
        <v>66</v>
      </c>
      <c r="N3929" t="s">
        <v>66</v>
      </c>
      <c r="O3929" t="s">
        <v>66</v>
      </c>
      <c r="P3929">
        <v>1060</v>
      </c>
      <c r="T3929" t="s">
        <v>3263</v>
      </c>
      <c r="W3929">
        <v>1</v>
      </c>
      <c r="AH3929" t="s">
        <v>71</v>
      </c>
      <c r="AI3929" t="s">
        <v>71</v>
      </c>
      <c r="AJ3929" t="s">
        <v>73</v>
      </c>
      <c r="AK3929" t="s">
        <v>81</v>
      </c>
      <c r="AL3929">
        <v>139.69164699999999</v>
      </c>
      <c r="AM3929">
        <v>35.689185000000002</v>
      </c>
      <c r="AN3929" s="1">
        <v>43927</v>
      </c>
      <c r="AO3929">
        <v>13</v>
      </c>
      <c r="AP3929">
        <v>13</v>
      </c>
    </row>
    <row r="3930" spans="1:42" x14ac:dyDescent="0.15">
      <c r="A3930">
        <v>3929</v>
      </c>
      <c r="F3930">
        <v>60</v>
      </c>
      <c r="G3930" t="s">
        <v>52</v>
      </c>
      <c r="H3930" t="s">
        <v>3258</v>
      </c>
      <c r="J3930" t="s">
        <v>66</v>
      </c>
      <c r="K3930" t="s">
        <v>66</v>
      </c>
      <c r="N3930" t="s">
        <v>66</v>
      </c>
      <c r="O3930" t="s">
        <v>66</v>
      </c>
      <c r="P3930">
        <v>1061</v>
      </c>
      <c r="T3930" t="s">
        <v>3263</v>
      </c>
      <c r="W3930">
        <v>1</v>
      </c>
      <c r="AH3930" t="s">
        <v>71</v>
      </c>
      <c r="AI3930" t="s">
        <v>71</v>
      </c>
      <c r="AJ3930" t="s">
        <v>73</v>
      </c>
      <c r="AK3930" t="s">
        <v>61</v>
      </c>
      <c r="AL3930">
        <v>139.69164699999999</v>
      </c>
      <c r="AM3930">
        <v>35.689185000000002</v>
      </c>
      <c r="AN3930" s="1">
        <v>43927</v>
      </c>
      <c r="AO3930">
        <v>13</v>
      </c>
      <c r="AP3930">
        <v>13</v>
      </c>
    </row>
    <row r="3931" spans="1:42" x14ac:dyDescent="0.15">
      <c r="A3931">
        <v>3930</v>
      </c>
      <c r="F3931">
        <v>50</v>
      </c>
      <c r="G3931" t="s">
        <v>52</v>
      </c>
      <c r="H3931" t="s">
        <v>3258</v>
      </c>
      <c r="J3931" t="s">
        <v>66</v>
      </c>
      <c r="K3931" t="s">
        <v>66</v>
      </c>
      <c r="N3931" t="s">
        <v>66</v>
      </c>
      <c r="O3931" t="s">
        <v>66</v>
      </c>
      <c r="P3931">
        <v>1062</v>
      </c>
      <c r="T3931" t="s">
        <v>3263</v>
      </c>
      <c r="W3931">
        <v>1</v>
      </c>
      <c r="AH3931" t="s">
        <v>71</v>
      </c>
      <c r="AI3931" t="s">
        <v>71</v>
      </c>
      <c r="AJ3931" t="s">
        <v>73</v>
      </c>
      <c r="AK3931" t="s">
        <v>61</v>
      </c>
      <c r="AL3931">
        <v>139.69164699999999</v>
      </c>
      <c r="AM3931">
        <v>35.689185000000002</v>
      </c>
      <c r="AN3931" s="1">
        <v>43927</v>
      </c>
      <c r="AO3931">
        <v>13</v>
      </c>
      <c r="AP3931">
        <v>13</v>
      </c>
    </row>
    <row r="3932" spans="1:42" x14ac:dyDescent="0.15">
      <c r="A3932">
        <v>3931</v>
      </c>
      <c r="F3932">
        <v>20</v>
      </c>
      <c r="G3932" t="s">
        <v>52</v>
      </c>
      <c r="H3932" t="s">
        <v>3258</v>
      </c>
      <c r="J3932" t="s">
        <v>66</v>
      </c>
      <c r="K3932" t="s">
        <v>66</v>
      </c>
      <c r="N3932" t="s">
        <v>66</v>
      </c>
      <c r="O3932" t="s">
        <v>66</v>
      </c>
      <c r="P3932">
        <v>1063</v>
      </c>
      <c r="T3932" t="s">
        <v>3263</v>
      </c>
      <c r="W3932">
        <v>1</v>
      </c>
      <c r="AH3932" t="s">
        <v>71</v>
      </c>
      <c r="AI3932" t="s">
        <v>71</v>
      </c>
      <c r="AJ3932" t="s">
        <v>73</v>
      </c>
      <c r="AK3932" t="s">
        <v>61</v>
      </c>
      <c r="AL3932">
        <v>139.69164699999999</v>
      </c>
      <c r="AM3932">
        <v>35.689185000000002</v>
      </c>
      <c r="AN3932" s="1">
        <v>43927</v>
      </c>
      <c r="AO3932">
        <v>13</v>
      </c>
      <c r="AP3932">
        <v>13</v>
      </c>
    </row>
    <row r="3933" spans="1:42" x14ac:dyDescent="0.15">
      <c r="A3933">
        <v>3932</v>
      </c>
      <c r="F3933">
        <v>40</v>
      </c>
      <c r="G3933" t="s">
        <v>52</v>
      </c>
      <c r="H3933" t="s">
        <v>3258</v>
      </c>
      <c r="J3933" t="s">
        <v>66</v>
      </c>
      <c r="K3933" t="s">
        <v>66</v>
      </c>
      <c r="N3933" t="s">
        <v>66</v>
      </c>
      <c r="O3933" t="s">
        <v>66</v>
      </c>
      <c r="P3933">
        <v>1064</v>
      </c>
      <c r="T3933" t="s">
        <v>3263</v>
      </c>
      <c r="W3933">
        <v>1</v>
      </c>
      <c r="AH3933" t="s">
        <v>71</v>
      </c>
      <c r="AI3933" t="s">
        <v>71</v>
      </c>
      <c r="AJ3933" t="s">
        <v>73</v>
      </c>
      <c r="AK3933" t="s">
        <v>61</v>
      </c>
      <c r="AL3933">
        <v>139.69164699999999</v>
      </c>
      <c r="AM3933">
        <v>35.689185000000002</v>
      </c>
      <c r="AN3933" s="1">
        <v>43927</v>
      </c>
      <c r="AO3933">
        <v>13</v>
      </c>
      <c r="AP3933">
        <v>13</v>
      </c>
    </row>
    <row r="3934" spans="1:42" x14ac:dyDescent="0.15">
      <c r="A3934">
        <v>3933</v>
      </c>
      <c r="F3934">
        <v>60</v>
      </c>
      <c r="G3934" t="s">
        <v>76</v>
      </c>
      <c r="H3934" t="s">
        <v>3258</v>
      </c>
      <c r="J3934" t="s">
        <v>66</v>
      </c>
      <c r="K3934" t="s">
        <v>66</v>
      </c>
      <c r="N3934" t="s">
        <v>66</v>
      </c>
      <c r="O3934" t="s">
        <v>66</v>
      </c>
      <c r="P3934">
        <v>1065</v>
      </c>
      <c r="T3934" t="s">
        <v>3263</v>
      </c>
      <c r="W3934">
        <v>1</v>
      </c>
      <c r="AH3934" t="s">
        <v>71</v>
      </c>
      <c r="AI3934" t="s">
        <v>71</v>
      </c>
      <c r="AJ3934" t="s">
        <v>73</v>
      </c>
      <c r="AK3934" t="s">
        <v>81</v>
      </c>
      <c r="AL3934">
        <v>139.69164699999999</v>
      </c>
      <c r="AM3934">
        <v>35.689185000000002</v>
      </c>
      <c r="AN3934" s="1">
        <v>43927</v>
      </c>
      <c r="AO3934">
        <v>13</v>
      </c>
      <c r="AP3934">
        <v>13</v>
      </c>
    </row>
    <row r="3935" spans="1:42" x14ac:dyDescent="0.15">
      <c r="A3935">
        <v>3934</v>
      </c>
      <c r="F3935">
        <v>50</v>
      </c>
      <c r="G3935" t="s">
        <v>52</v>
      </c>
      <c r="H3935" t="s">
        <v>3258</v>
      </c>
      <c r="J3935" t="s">
        <v>66</v>
      </c>
      <c r="K3935" t="s">
        <v>66</v>
      </c>
      <c r="N3935" t="s">
        <v>66</v>
      </c>
      <c r="O3935" t="s">
        <v>66</v>
      </c>
      <c r="P3935">
        <v>1066</v>
      </c>
      <c r="T3935" t="s">
        <v>3263</v>
      </c>
      <c r="W3935">
        <v>1</v>
      </c>
      <c r="AH3935" t="s">
        <v>71</v>
      </c>
      <c r="AI3935" t="s">
        <v>71</v>
      </c>
      <c r="AJ3935" t="s">
        <v>73</v>
      </c>
      <c r="AK3935" t="s">
        <v>61</v>
      </c>
      <c r="AL3935">
        <v>139.69164699999999</v>
      </c>
      <c r="AM3935">
        <v>35.689185000000002</v>
      </c>
      <c r="AN3935" s="1">
        <v>43927</v>
      </c>
      <c r="AO3935">
        <v>13</v>
      </c>
      <c r="AP3935">
        <v>13</v>
      </c>
    </row>
    <row r="3936" spans="1:42" x14ac:dyDescent="0.15">
      <c r="A3936">
        <v>3935</v>
      </c>
      <c r="F3936">
        <v>30</v>
      </c>
      <c r="G3936" t="s">
        <v>76</v>
      </c>
      <c r="H3936" t="s">
        <v>3258</v>
      </c>
      <c r="J3936" t="s">
        <v>66</v>
      </c>
      <c r="K3936" t="s">
        <v>66</v>
      </c>
      <c r="N3936" t="s">
        <v>66</v>
      </c>
      <c r="O3936" t="s">
        <v>66</v>
      </c>
      <c r="P3936">
        <v>1067</v>
      </c>
      <c r="T3936" t="s">
        <v>3263</v>
      </c>
      <c r="W3936">
        <v>1</v>
      </c>
      <c r="AH3936" t="s">
        <v>71</v>
      </c>
      <c r="AI3936" t="s">
        <v>71</v>
      </c>
      <c r="AJ3936" t="s">
        <v>73</v>
      </c>
      <c r="AK3936" t="s">
        <v>81</v>
      </c>
      <c r="AL3936">
        <v>139.69164699999999</v>
      </c>
      <c r="AM3936">
        <v>35.689185000000002</v>
      </c>
      <c r="AN3936" s="1">
        <v>43927</v>
      </c>
      <c r="AO3936">
        <v>13</v>
      </c>
      <c r="AP3936">
        <v>13</v>
      </c>
    </row>
    <row r="3937" spans="1:42" x14ac:dyDescent="0.15">
      <c r="A3937">
        <v>3936</v>
      </c>
      <c r="F3937">
        <v>20</v>
      </c>
      <c r="G3937" t="s">
        <v>76</v>
      </c>
      <c r="H3937" t="s">
        <v>3258</v>
      </c>
      <c r="J3937" t="s">
        <v>66</v>
      </c>
      <c r="K3937" t="s">
        <v>66</v>
      </c>
      <c r="N3937" t="s">
        <v>66</v>
      </c>
      <c r="O3937" t="s">
        <v>66</v>
      </c>
      <c r="P3937">
        <v>1068</v>
      </c>
      <c r="T3937" t="s">
        <v>3263</v>
      </c>
      <c r="W3937">
        <v>1</v>
      </c>
      <c r="AH3937" t="s">
        <v>71</v>
      </c>
      <c r="AI3937" t="s">
        <v>71</v>
      </c>
      <c r="AJ3937" t="s">
        <v>73</v>
      </c>
      <c r="AK3937" t="s">
        <v>81</v>
      </c>
      <c r="AL3937">
        <v>139.69164699999999</v>
      </c>
      <c r="AM3937">
        <v>35.689185000000002</v>
      </c>
      <c r="AN3937" s="1">
        <v>43927</v>
      </c>
      <c r="AO3937">
        <v>13</v>
      </c>
      <c r="AP3937">
        <v>13</v>
      </c>
    </row>
    <row r="3938" spans="1:42" x14ac:dyDescent="0.15">
      <c r="A3938">
        <v>3937</v>
      </c>
      <c r="F3938">
        <v>30</v>
      </c>
      <c r="G3938" t="s">
        <v>52</v>
      </c>
      <c r="H3938" t="s">
        <v>3258</v>
      </c>
      <c r="J3938" t="s">
        <v>66</v>
      </c>
      <c r="K3938" t="s">
        <v>66</v>
      </c>
      <c r="N3938" t="s">
        <v>66</v>
      </c>
      <c r="O3938" t="s">
        <v>66</v>
      </c>
      <c r="P3938">
        <v>1069</v>
      </c>
      <c r="T3938" t="s">
        <v>3263</v>
      </c>
      <c r="W3938">
        <v>1</v>
      </c>
      <c r="AH3938" t="s">
        <v>71</v>
      </c>
      <c r="AI3938" t="s">
        <v>71</v>
      </c>
      <c r="AJ3938" t="s">
        <v>73</v>
      </c>
      <c r="AK3938" t="s">
        <v>61</v>
      </c>
      <c r="AL3938">
        <v>139.69164699999999</v>
      </c>
      <c r="AM3938">
        <v>35.689185000000002</v>
      </c>
      <c r="AN3938" s="1">
        <v>43927</v>
      </c>
      <c r="AO3938">
        <v>13</v>
      </c>
      <c r="AP3938">
        <v>13</v>
      </c>
    </row>
    <row r="3939" spans="1:42" x14ac:dyDescent="0.15">
      <c r="A3939">
        <v>3938</v>
      </c>
      <c r="F3939">
        <v>40</v>
      </c>
      <c r="G3939" t="s">
        <v>52</v>
      </c>
      <c r="H3939" t="s">
        <v>3258</v>
      </c>
      <c r="J3939" t="s">
        <v>66</v>
      </c>
      <c r="K3939" t="s">
        <v>66</v>
      </c>
      <c r="N3939" t="s">
        <v>66</v>
      </c>
      <c r="O3939" t="s">
        <v>66</v>
      </c>
      <c r="P3939">
        <v>1070</v>
      </c>
      <c r="T3939" t="s">
        <v>3263</v>
      </c>
      <c r="W3939">
        <v>1</v>
      </c>
      <c r="AH3939" t="s">
        <v>71</v>
      </c>
      <c r="AI3939" t="s">
        <v>71</v>
      </c>
      <c r="AJ3939" t="s">
        <v>73</v>
      </c>
      <c r="AK3939" t="s">
        <v>61</v>
      </c>
      <c r="AL3939">
        <v>139.69164699999999</v>
      </c>
      <c r="AM3939">
        <v>35.689185000000002</v>
      </c>
      <c r="AN3939" s="1">
        <v>43927</v>
      </c>
      <c r="AO3939">
        <v>13</v>
      </c>
      <c r="AP3939">
        <v>13</v>
      </c>
    </row>
    <row r="3940" spans="1:42" x14ac:dyDescent="0.15">
      <c r="A3940">
        <v>3939</v>
      </c>
      <c r="F3940">
        <v>60</v>
      </c>
      <c r="G3940" t="s">
        <v>76</v>
      </c>
      <c r="H3940" t="s">
        <v>3258</v>
      </c>
      <c r="J3940" t="s">
        <v>66</v>
      </c>
      <c r="K3940" t="s">
        <v>66</v>
      </c>
      <c r="N3940" t="s">
        <v>66</v>
      </c>
      <c r="O3940" t="s">
        <v>66</v>
      </c>
      <c r="P3940">
        <v>1071</v>
      </c>
      <c r="T3940" t="s">
        <v>3263</v>
      </c>
      <c r="W3940">
        <v>1</v>
      </c>
      <c r="AH3940" t="s">
        <v>71</v>
      </c>
      <c r="AI3940" t="s">
        <v>71</v>
      </c>
      <c r="AJ3940" t="s">
        <v>73</v>
      </c>
      <c r="AK3940" t="s">
        <v>81</v>
      </c>
      <c r="AL3940">
        <v>139.69164699999999</v>
      </c>
      <c r="AM3940">
        <v>35.689185000000002</v>
      </c>
      <c r="AN3940" s="1">
        <v>43927</v>
      </c>
      <c r="AO3940">
        <v>13</v>
      </c>
      <c r="AP3940">
        <v>13</v>
      </c>
    </row>
    <row r="3941" spans="1:42" x14ac:dyDescent="0.15">
      <c r="A3941">
        <v>3940</v>
      </c>
      <c r="F3941">
        <v>30</v>
      </c>
      <c r="G3941" t="s">
        <v>76</v>
      </c>
      <c r="H3941" t="s">
        <v>3258</v>
      </c>
      <c r="J3941" t="s">
        <v>66</v>
      </c>
      <c r="K3941" t="s">
        <v>66</v>
      </c>
      <c r="N3941" t="s">
        <v>66</v>
      </c>
      <c r="O3941" t="s">
        <v>66</v>
      </c>
      <c r="P3941">
        <v>1072</v>
      </c>
      <c r="T3941" t="s">
        <v>3263</v>
      </c>
      <c r="W3941">
        <v>1</v>
      </c>
      <c r="AH3941" t="s">
        <v>71</v>
      </c>
      <c r="AI3941" t="s">
        <v>71</v>
      </c>
      <c r="AJ3941" t="s">
        <v>73</v>
      </c>
      <c r="AK3941" t="s">
        <v>81</v>
      </c>
      <c r="AL3941">
        <v>139.69164699999999</v>
      </c>
      <c r="AM3941">
        <v>35.689185000000002</v>
      </c>
      <c r="AN3941" s="1">
        <v>43927</v>
      </c>
      <c r="AO3941">
        <v>13</v>
      </c>
      <c r="AP3941">
        <v>13</v>
      </c>
    </row>
    <row r="3942" spans="1:42" x14ac:dyDescent="0.15">
      <c r="A3942">
        <v>3941</v>
      </c>
      <c r="F3942">
        <v>20</v>
      </c>
      <c r="G3942" t="s">
        <v>52</v>
      </c>
      <c r="H3942" t="s">
        <v>3258</v>
      </c>
      <c r="J3942" t="s">
        <v>66</v>
      </c>
      <c r="K3942" t="s">
        <v>66</v>
      </c>
      <c r="N3942" t="s">
        <v>66</v>
      </c>
      <c r="O3942" t="s">
        <v>66</v>
      </c>
      <c r="P3942">
        <v>1073</v>
      </c>
      <c r="T3942" t="s">
        <v>3263</v>
      </c>
      <c r="W3942">
        <v>1</v>
      </c>
      <c r="AH3942" t="s">
        <v>71</v>
      </c>
      <c r="AI3942" t="s">
        <v>71</v>
      </c>
      <c r="AJ3942" t="s">
        <v>73</v>
      </c>
      <c r="AK3942" t="s">
        <v>61</v>
      </c>
      <c r="AL3942">
        <v>139.69164699999999</v>
      </c>
      <c r="AM3942">
        <v>35.689185000000002</v>
      </c>
      <c r="AN3942" s="1">
        <v>43927</v>
      </c>
      <c r="AO3942">
        <v>13</v>
      </c>
      <c r="AP3942">
        <v>13</v>
      </c>
    </row>
    <row r="3943" spans="1:42" x14ac:dyDescent="0.15">
      <c r="A3943">
        <v>3942</v>
      </c>
      <c r="F3943">
        <v>50</v>
      </c>
      <c r="G3943" t="s">
        <v>52</v>
      </c>
      <c r="H3943" t="s">
        <v>3258</v>
      </c>
      <c r="J3943" t="s">
        <v>66</v>
      </c>
      <c r="K3943" t="s">
        <v>66</v>
      </c>
      <c r="N3943" t="s">
        <v>66</v>
      </c>
      <c r="O3943" t="s">
        <v>66</v>
      </c>
      <c r="P3943">
        <v>1074</v>
      </c>
      <c r="T3943" t="s">
        <v>3263</v>
      </c>
      <c r="W3943">
        <v>1</v>
      </c>
      <c r="AH3943" t="s">
        <v>71</v>
      </c>
      <c r="AI3943" t="s">
        <v>71</v>
      </c>
      <c r="AJ3943" t="s">
        <v>73</v>
      </c>
      <c r="AK3943" t="s">
        <v>61</v>
      </c>
      <c r="AL3943">
        <v>139.69164699999999</v>
      </c>
      <c r="AM3943">
        <v>35.689185000000002</v>
      </c>
      <c r="AN3943" s="1">
        <v>43927</v>
      </c>
      <c r="AO3943">
        <v>13</v>
      </c>
      <c r="AP3943">
        <v>13</v>
      </c>
    </row>
    <row r="3944" spans="1:42" x14ac:dyDescent="0.15">
      <c r="A3944">
        <v>3943</v>
      </c>
      <c r="F3944">
        <v>30</v>
      </c>
      <c r="G3944" t="s">
        <v>52</v>
      </c>
      <c r="H3944" t="s">
        <v>3258</v>
      </c>
      <c r="J3944" t="s">
        <v>66</v>
      </c>
      <c r="K3944" t="s">
        <v>66</v>
      </c>
      <c r="N3944" t="s">
        <v>66</v>
      </c>
      <c r="O3944" t="s">
        <v>66</v>
      </c>
      <c r="P3944">
        <v>1075</v>
      </c>
      <c r="T3944" t="s">
        <v>3263</v>
      </c>
      <c r="W3944">
        <v>1</v>
      </c>
      <c r="AH3944" t="s">
        <v>71</v>
      </c>
      <c r="AI3944" t="s">
        <v>71</v>
      </c>
      <c r="AJ3944" t="s">
        <v>73</v>
      </c>
      <c r="AK3944" t="s">
        <v>61</v>
      </c>
      <c r="AL3944">
        <v>139.69164699999999</v>
      </c>
      <c r="AM3944">
        <v>35.689185000000002</v>
      </c>
      <c r="AN3944" s="1">
        <v>43927</v>
      </c>
      <c r="AO3944">
        <v>13</v>
      </c>
      <c r="AP3944">
        <v>13</v>
      </c>
    </row>
    <row r="3945" spans="1:42" x14ac:dyDescent="0.15">
      <c r="A3945">
        <v>3944</v>
      </c>
      <c r="F3945">
        <v>60</v>
      </c>
      <c r="G3945" t="s">
        <v>52</v>
      </c>
      <c r="H3945" t="s">
        <v>3258</v>
      </c>
      <c r="J3945" t="s">
        <v>66</v>
      </c>
      <c r="K3945" t="s">
        <v>66</v>
      </c>
      <c r="N3945" t="s">
        <v>66</v>
      </c>
      <c r="O3945" t="s">
        <v>66</v>
      </c>
      <c r="P3945">
        <v>1076</v>
      </c>
      <c r="T3945" t="s">
        <v>3263</v>
      </c>
      <c r="W3945">
        <v>1</v>
      </c>
      <c r="AH3945" t="s">
        <v>71</v>
      </c>
      <c r="AI3945" t="s">
        <v>71</v>
      </c>
      <c r="AJ3945" t="s">
        <v>73</v>
      </c>
      <c r="AK3945" t="s">
        <v>61</v>
      </c>
      <c r="AL3945">
        <v>139.69164699999999</v>
      </c>
      <c r="AM3945">
        <v>35.689185000000002</v>
      </c>
      <c r="AN3945" s="1">
        <v>43927</v>
      </c>
      <c r="AO3945">
        <v>13</v>
      </c>
      <c r="AP3945">
        <v>13</v>
      </c>
    </row>
    <row r="3946" spans="1:42" x14ac:dyDescent="0.15">
      <c r="A3946">
        <v>3945</v>
      </c>
      <c r="F3946">
        <v>70</v>
      </c>
      <c r="G3946" t="s">
        <v>76</v>
      </c>
      <c r="H3946" t="s">
        <v>3258</v>
      </c>
      <c r="J3946" t="s">
        <v>66</v>
      </c>
      <c r="K3946" t="s">
        <v>66</v>
      </c>
      <c r="N3946" t="s">
        <v>66</v>
      </c>
      <c r="O3946" t="s">
        <v>66</v>
      </c>
      <c r="P3946">
        <v>1077</v>
      </c>
      <c r="T3946" t="s">
        <v>3263</v>
      </c>
      <c r="W3946">
        <v>1</v>
      </c>
      <c r="AH3946" t="s">
        <v>71</v>
      </c>
      <c r="AI3946" t="s">
        <v>71</v>
      </c>
      <c r="AJ3946" t="s">
        <v>73</v>
      </c>
      <c r="AK3946" t="s">
        <v>81</v>
      </c>
      <c r="AL3946">
        <v>139.69164699999999</v>
      </c>
      <c r="AM3946">
        <v>35.689185000000002</v>
      </c>
      <c r="AN3946" s="1">
        <v>43927</v>
      </c>
      <c r="AO3946">
        <v>13</v>
      </c>
      <c r="AP3946">
        <v>13</v>
      </c>
    </row>
    <row r="3947" spans="1:42" x14ac:dyDescent="0.15">
      <c r="A3947">
        <v>3946</v>
      </c>
      <c r="F3947">
        <v>20</v>
      </c>
      <c r="G3947" t="s">
        <v>52</v>
      </c>
      <c r="H3947" t="s">
        <v>3258</v>
      </c>
      <c r="J3947" t="s">
        <v>66</v>
      </c>
      <c r="K3947" t="s">
        <v>66</v>
      </c>
      <c r="N3947" t="s">
        <v>66</v>
      </c>
      <c r="O3947" t="s">
        <v>66</v>
      </c>
      <c r="P3947">
        <v>1078</v>
      </c>
      <c r="T3947" t="s">
        <v>3263</v>
      </c>
      <c r="W3947">
        <v>1</v>
      </c>
      <c r="AH3947" t="s">
        <v>71</v>
      </c>
      <c r="AI3947" t="s">
        <v>71</v>
      </c>
      <c r="AJ3947" t="s">
        <v>73</v>
      </c>
      <c r="AK3947" t="s">
        <v>61</v>
      </c>
      <c r="AL3947">
        <v>139.69164699999999</v>
      </c>
      <c r="AM3947">
        <v>35.689185000000002</v>
      </c>
      <c r="AN3947" s="1">
        <v>43927</v>
      </c>
      <c r="AO3947">
        <v>13</v>
      </c>
      <c r="AP3947">
        <v>13</v>
      </c>
    </row>
    <row r="3948" spans="1:42" x14ac:dyDescent="0.15">
      <c r="A3948">
        <v>3947</v>
      </c>
      <c r="F3948">
        <v>30</v>
      </c>
      <c r="G3948" t="s">
        <v>52</v>
      </c>
      <c r="H3948" t="s">
        <v>3258</v>
      </c>
      <c r="J3948" t="s">
        <v>66</v>
      </c>
      <c r="K3948" t="s">
        <v>66</v>
      </c>
      <c r="N3948" t="s">
        <v>66</v>
      </c>
      <c r="O3948" t="s">
        <v>66</v>
      </c>
      <c r="P3948">
        <v>1079</v>
      </c>
      <c r="T3948" t="s">
        <v>3263</v>
      </c>
      <c r="W3948">
        <v>1</v>
      </c>
      <c r="AH3948" t="s">
        <v>71</v>
      </c>
      <c r="AI3948" t="s">
        <v>71</v>
      </c>
      <c r="AJ3948" t="s">
        <v>73</v>
      </c>
      <c r="AK3948" t="s">
        <v>61</v>
      </c>
      <c r="AL3948">
        <v>139.69164699999999</v>
      </c>
      <c r="AM3948">
        <v>35.689185000000002</v>
      </c>
      <c r="AN3948" s="1">
        <v>43927</v>
      </c>
      <c r="AO3948">
        <v>13</v>
      </c>
      <c r="AP3948">
        <v>13</v>
      </c>
    </row>
    <row r="3949" spans="1:42" x14ac:dyDescent="0.15">
      <c r="A3949">
        <v>3948</v>
      </c>
      <c r="F3949">
        <v>30</v>
      </c>
      <c r="G3949" t="s">
        <v>52</v>
      </c>
      <c r="H3949" t="s">
        <v>3258</v>
      </c>
      <c r="J3949" t="s">
        <v>66</v>
      </c>
      <c r="K3949" t="s">
        <v>66</v>
      </c>
      <c r="N3949" t="s">
        <v>66</v>
      </c>
      <c r="O3949" t="s">
        <v>66</v>
      </c>
      <c r="P3949">
        <v>1080</v>
      </c>
      <c r="T3949" t="s">
        <v>3263</v>
      </c>
      <c r="W3949">
        <v>1</v>
      </c>
      <c r="AH3949" t="s">
        <v>71</v>
      </c>
      <c r="AI3949" t="s">
        <v>71</v>
      </c>
      <c r="AJ3949" t="s">
        <v>73</v>
      </c>
      <c r="AK3949" t="s">
        <v>61</v>
      </c>
      <c r="AL3949">
        <v>139.69164699999999</v>
      </c>
      <c r="AM3949">
        <v>35.689185000000002</v>
      </c>
      <c r="AN3949" s="1">
        <v>43927</v>
      </c>
      <c r="AO3949">
        <v>13</v>
      </c>
      <c r="AP3949">
        <v>13</v>
      </c>
    </row>
    <row r="3950" spans="1:42" x14ac:dyDescent="0.15">
      <c r="A3950">
        <v>3949</v>
      </c>
      <c r="F3950">
        <v>70</v>
      </c>
      <c r="G3950" t="s">
        <v>52</v>
      </c>
      <c r="H3950" t="s">
        <v>3258</v>
      </c>
      <c r="J3950" t="s">
        <v>66</v>
      </c>
      <c r="K3950" t="s">
        <v>66</v>
      </c>
      <c r="N3950" t="s">
        <v>66</v>
      </c>
      <c r="O3950" t="s">
        <v>66</v>
      </c>
      <c r="P3950">
        <v>1081</v>
      </c>
      <c r="T3950" t="s">
        <v>3263</v>
      </c>
      <c r="W3950">
        <v>1</v>
      </c>
      <c r="AH3950" t="s">
        <v>71</v>
      </c>
      <c r="AI3950" t="s">
        <v>71</v>
      </c>
      <c r="AJ3950" t="s">
        <v>73</v>
      </c>
      <c r="AK3950" t="s">
        <v>61</v>
      </c>
      <c r="AL3950">
        <v>139.69164699999999</v>
      </c>
      <c r="AM3950">
        <v>35.689185000000002</v>
      </c>
      <c r="AN3950" s="1">
        <v>43927</v>
      </c>
      <c r="AO3950">
        <v>13</v>
      </c>
      <c r="AP3950">
        <v>13</v>
      </c>
    </row>
    <row r="3951" spans="1:42" x14ac:dyDescent="0.15">
      <c r="A3951">
        <v>3950</v>
      </c>
      <c r="F3951">
        <v>50</v>
      </c>
      <c r="G3951" t="s">
        <v>52</v>
      </c>
      <c r="H3951" t="s">
        <v>3258</v>
      </c>
      <c r="J3951" t="s">
        <v>66</v>
      </c>
      <c r="K3951" t="s">
        <v>66</v>
      </c>
      <c r="N3951" t="s">
        <v>66</v>
      </c>
      <c r="O3951" t="s">
        <v>66</v>
      </c>
      <c r="P3951">
        <v>1082</v>
      </c>
      <c r="T3951" t="s">
        <v>3263</v>
      </c>
      <c r="W3951">
        <v>1</v>
      </c>
      <c r="AH3951" t="s">
        <v>71</v>
      </c>
      <c r="AI3951" t="s">
        <v>71</v>
      </c>
      <c r="AJ3951" t="s">
        <v>73</v>
      </c>
      <c r="AK3951" t="s">
        <v>61</v>
      </c>
      <c r="AL3951">
        <v>139.69164699999999</v>
      </c>
      <c r="AM3951">
        <v>35.689185000000002</v>
      </c>
      <c r="AN3951" s="1">
        <v>43927</v>
      </c>
      <c r="AO3951">
        <v>13</v>
      </c>
      <c r="AP3951">
        <v>13</v>
      </c>
    </row>
    <row r="3952" spans="1:42" x14ac:dyDescent="0.15">
      <c r="A3952">
        <v>3951</v>
      </c>
      <c r="F3952">
        <v>40</v>
      </c>
      <c r="G3952" t="s">
        <v>52</v>
      </c>
      <c r="H3952" t="s">
        <v>3258</v>
      </c>
      <c r="J3952" t="s">
        <v>66</v>
      </c>
      <c r="K3952" t="s">
        <v>66</v>
      </c>
      <c r="N3952" t="s">
        <v>66</v>
      </c>
      <c r="O3952" t="s">
        <v>66</v>
      </c>
      <c r="P3952">
        <v>1083</v>
      </c>
      <c r="T3952" t="s">
        <v>3263</v>
      </c>
      <c r="W3952">
        <v>1</v>
      </c>
      <c r="AH3952" t="s">
        <v>71</v>
      </c>
      <c r="AI3952" t="s">
        <v>71</v>
      </c>
      <c r="AJ3952" t="s">
        <v>73</v>
      </c>
      <c r="AK3952" t="s">
        <v>61</v>
      </c>
      <c r="AL3952">
        <v>139.69164699999999</v>
      </c>
      <c r="AM3952">
        <v>35.689185000000002</v>
      </c>
      <c r="AN3952" s="1">
        <v>43927</v>
      </c>
      <c r="AO3952">
        <v>13</v>
      </c>
      <c r="AP3952">
        <v>13</v>
      </c>
    </row>
    <row r="3953" spans="1:42" x14ac:dyDescent="0.15">
      <c r="A3953">
        <v>3952</v>
      </c>
      <c r="F3953">
        <v>60</v>
      </c>
      <c r="G3953" t="s">
        <v>76</v>
      </c>
      <c r="H3953" t="s">
        <v>3258</v>
      </c>
      <c r="J3953" t="s">
        <v>66</v>
      </c>
      <c r="K3953" t="s">
        <v>66</v>
      </c>
      <c r="N3953" t="s">
        <v>66</v>
      </c>
      <c r="O3953" t="s">
        <v>66</v>
      </c>
      <c r="P3953">
        <v>1084</v>
      </c>
      <c r="T3953" t="s">
        <v>3263</v>
      </c>
      <c r="W3953">
        <v>1</v>
      </c>
      <c r="AH3953" t="s">
        <v>71</v>
      </c>
      <c r="AI3953" t="s">
        <v>71</v>
      </c>
      <c r="AJ3953" t="s">
        <v>73</v>
      </c>
      <c r="AK3953" t="s">
        <v>81</v>
      </c>
      <c r="AL3953">
        <v>139.69164699999999</v>
      </c>
      <c r="AM3953">
        <v>35.689185000000002</v>
      </c>
      <c r="AN3953" s="1">
        <v>43927</v>
      </c>
      <c r="AO3953">
        <v>13</v>
      </c>
      <c r="AP3953">
        <v>13</v>
      </c>
    </row>
    <row r="3954" spans="1:42" x14ac:dyDescent="0.15">
      <c r="A3954">
        <v>3953</v>
      </c>
      <c r="F3954">
        <v>20</v>
      </c>
      <c r="G3954" t="s">
        <v>52</v>
      </c>
      <c r="H3954" t="s">
        <v>3258</v>
      </c>
      <c r="J3954" t="s">
        <v>66</v>
      </c>
      <c r="K3954" t="s">
        <v>66</v>
      </c>
      <c r="N3954" t="s">
        <v>66</v>
      </c>
      <c r="O3954" t="s">
        <v>66</v>
      </c>
      <c r="P3954">
        <v>1085</v>
      </c>
      <c r="T3954" t="s">
        <v>3263</v>
      </c>
      <c r="W3954">
        <v>1</v>
      </c>
      <c r="AH3954" t="s">
        <v>71</v>
      </c>
      <c r="AI3954" t="s">
        <v>71</v>
      </c>
      <c r="AJ3954" t="s">
        <v>73</v>
      </c>
      <c r="AK3954" t="s">
        <v>61</v>
      </c>
      <c r="AL3954">
        <v>139.69164699999999</v>
      </c>
      <c r="AM3954">
        <v>35.689185000000002</v>
      </c>
      <c r="AN3954" s="1">
        <v>43927</v>
      </c>
      <c r="AO3954">
        <v>13</v>
      </c>
      <c r="AP3954">
        <v>13</v>
      </c>
    </row>
    <row r="3955" spans="1:42" x14ac:dyDescent="0.15">
      <c r="A3955">
        <v>3954</v>
      </c>
      <c r="F3955">
        <v>30</v>
      </c>
      <c r="G3955" t="s">
        <v>76</v>
      </c>
      <c r="H3955" t="s">
        <v>3258</v>
      </c>
      <c r="J3955" t="s">
        <v>66</v>
      </c>
      <c r="K3955" t="s">
        <v>66</v>
      </c>
      <c r="N3955" t="s">
        <v>66</v>
      </c>
      <c r="O3955" t="s">
        <v>66</v>
      </c>
      <c r="P3955">
        <v>1086</v>
      </c>
      <c r="T3955" t="s">
        <v>3263</v>
      </c>
      <c r="W3955">
        <v>1</v>
      </c>
      <c r="AH3955" t="s">
        <v>71</v>
      </c>
      <c r="AI3955" t="s">
        <v>71</v>
      </c>
      <c r="AJ3955" t="s">
        <v>73</v>
      </c>
      <c r="AK3955" t="s">
        <v>81</v>
      </c>
      <c r="AL3955">
        <v>139.69164699999999</v>
      </c>
      <c r="AM3955">
        <v>35.689185000000002</v>
      </c>
      <c r="AN3955" s="1">
        <v>43927</v>
      </c>
      <c r="AO3955">
        <v>13</v>
      </c>
      <c r="AP3955">
        <v>13</v>
      </c>
    </row>
    <row r="3956" spans="1:42" x14ac:dyDescent="0.15">
      <c r="A3956">
        <v>3955</v>
      </c>
      <c r="F3956">
        <v>20</v>
      </c>
      <c r="G3956" t="s">
        <v>76</v>
      </c>
      <c r="H3956" t="s">
        <v>3258</v>
      </c>
      <c r="J3956" t="s">
        <v>66</v>
      </c>
      <c r="K3956" t="s">
        <v>66</v>
      </c>
      <c r="N3956" t="s">
        <v>66</v>
      </c>
      <c r="O3956" t="s">
        <v>66</v>
      </c>
      <c r="P3956">
        <v>1087</v>
      </c>
      <c r="T3956" t="s">
        <v>3263</v>
      </c>
      <c r="W3956">
        <v>1</v>
      </c>
      <c r="AH3956" t="s">
        <v>71</v>
      </c>
      <c r="AI3956" t="s">
        <v>71</v>
      </c>
      <c r="AJ3956" t="s">
        <v>73</v>
      </c>
      <c r="AK3956" t="s">
        <v>81</v>
      </c>
      <c r="AL3956">
        <v>139.69164699999999</v>
      </c>
      <c r="AM3956">
        <v>35.689185000000002</v>
      </c>
      <c r="AN3956" s="1">
        <v>43927</v>
      </c>
      <c r="AO3956">
        <v>13</v>
      </c>
      <c r="AP3956">
        <v>13</v>
      </c>
    </row>
    <row r="3957" spans="1:42" x14ac:dyDescent="0.15">
      <c r="A3957">
        <v>3956</v>
      </c>
      <c r="F3957">
        <v>30</v>
      </c>
      <c r="G3957" t="s">
        <v>52</v>
      </c>
      <c r="H3957" t="s">
        <v>3258</v>
      </c>
      <c r="J3957" t="s">
        <v>66</v>
      </c>
      <c r="K3957" t="s">
        <v>66</v>
      </c>
      <c r="N3957" t="s">
        <v>66</v>
      </c>
      <c r="O3957" t="s">
        <v>66</v>
      </c>
      <c r="P3957">
        <v>1088</v>
      </c>
      <c r="T3957" t="s">
        <v>3263</v>
      </c>
      <c r="W3957">
        <v>1</v>
      </c>
      <c r="AH3957" t="s">
        <v>71</v>
      </c>
      <c r="AI3957" t="s">
        <v>71</v>
      </c>
      <c r="AJ3957" t="s">
        <v>73</v>
      </c>
      <c r="AK3957" t="s">
        <v>61</v>
      </c>
      <c r="AL3957">
        <v>139.69164699999999</v>
      </c>
      <c r="AM3957">
        <v>35.689185000000002</v>
      </c>
      <c r="AN3957" s="1">
        <v>43927</v>
      </c>
      <c r="AO3957">
        <v>13</v>
      </c>
      <c r="AP3957">
        <v>13</v>
      </c>
    </row>
    <row r="3958" spans="1:42" x14ac:dyDescent="0.15">
      <c r="A3958">
        <v>3957</v>
      </c>
      <c r="F3958">
        <v>40</v>
      </c>
      <c r="G3958" t="s">
        <v>52</v>
      </c>
      <c r="H3958" t="s">
        <v>3258</v>
      </c>
      <c r="J3958" t="s">
        <v>66</v>
      </c>
      <c r="K3958" t="s">
        <v>66</v>
      </c>
      <c r="N3958" t="s">
        <v>66</v>
      </c>
      <c r="O3958" t="s">
        <v>66</v>
      </c>
      <c r="P3958">
        <v>1089</v>
      </c>
      <c r="T3958" t="s">
        <v>3263</v>
      </c>
      <c r="W3958">
        <v>1</v>
      </c>
      <c r="AH3958" t="s">
        <v>71</v>
      </c>
      <c r="AI3958" t="s">
        <v>71</v>
      </c>
      <c r="AJ3958" t="s">
        <v>73</v>
      </c>
      <c r="AK3958" t="s">
        <v>61</v>
      </c>
      <c r="AL3958">
        <v>139.69164699999999</v>
      </c>
      <c r="AM3958">
        <v>35.689185000000002</v>
      </c>
      <c r="AN3958" s="1">
        <v>43927</v>
      </c>
      <c r="AO3958">
        <v>13</v>
      </c>
      <c r="AP3958">
        <v>13</v>
      </c>
    </row>
    <row r="3959" spans="1:42" x14ac:dyDescent="0.15">
      <c r="A3959">
        <v>3958</v>
      </c>
      <c r="F3959">
        <v>60</v>
      </c>
      <c r="G3959" t="s">
        <v>76</v>
      </c>
      <c r="H3959" t="s">
        <v>3258</v>
      </c>
      <c r="J3959" t="s">
        <v>66</v>
      </c>
      <c r="K3959" t="s">
        <v>66</v>
      </c>
      <c r="N3959" t="s">
        <v>66</v>
      </c>
      <c r="O3959" t="s">
        <v>66</v>
      </c>
      <c r="P3959">
        <v>1090</v>
      </c>
      <c r="T3959" t="s">
        <v>3263</v>
      </c>
      <c r="W3959">
        <v>1</v>
      </c>
      <c r="AH3959" t="s">
        <v>71</v>
      </c>
      <c r="AI3959" t="s">
        <v>71</v>
      </c>
      <c r="AJ3959" t="s">
        <v>73</v>
      </c>
      <c r="AK3959" t="s">
        <v>81</v>
      </c>
      <c r="AL3959">
        <v>139.69164699999999</v>
      </c>
      <c r="AM3959">
        <v>35.689185000000002</v>
      </c>
      <c r="AN3959" s="1">
        <v>43927</v>
      </c>
      <c r="AO3959">
        <v>13</v>
      </c>
      <c r="AP3959">
        <v>13</v>
      </c>
    </row>
    <row r="3960" spans="1:42" x14ac:dyDescent="0.15">
      <c r="A3960">
        <v>3959</v>
      </c>
      <c r="F3960">
        <v>30</v>
      </c>
      <c r="G3960" t="s">
        <v>52</v>
      </c>
      <c r="H3960" t="s">
        <v>3258</v>
      </c>
      <c r="J3960" t="s">
        <v>66</v>
      </c>
      <c r="K3960" t="s">
        <v>66</v>
      </c>
      <c r="N3960" t="s">
        <v>66</v>
      </c>
      <c r="O3960" t="s">
        <v>66</v>
      </c>
      <c r="P3960">
        <v>1091</v>
      </c>
      <c r="T3960" t="s">
        <v>3263</v>
      </c>
      <c r="W3960">
        <v>1</v>
      </c>
      <c r="AH3960" t="s">
        <v>71</v>
      </c>
      <c r="AI3960" t="s">
        <v>71</v>
      </c>
      <c r="AJ3960" t="s">
        <v>73</v>
      </c>
      <c r="AK3960" t="s">
        <v>61</v>
      </c>
      <c r="AL3960">
        <v>139.69164699999999</v>
      </c>
      <c r="AM3960">
        <v>35.689185000000002</v>
      </c>
      <c r="AN3960" s="1">
        <v>43927</v>
      </c>
      <c r="AO3960">
        <v>13</v>
      </c>
      <c r="AP3960">
        <v>13</v>
      </c>
    </row>
    <row r="3961" spans="1:42" x14ac:dyDescent="0.15">
      <c r="A3961">
        <v>3960</v>
      </c>
      <c r="F3961">
        <v>40</v>
      </c>
      <c r="G3961" t="s">
        <v>52</v>
      </c>
      <c r="H3961" t="s">
        <v>3258</v>
      </c>
      <c r="J3961" t="s">
        <v>66</v>
      </c>
      <c r="K3961" t="s">
        <v>66</v>
      </c>
      <c r="N3961" t="s">
        <v>66</v>
      </c>
      <c r="O3961" t="s">
        <v>66</v>
      </c>
      <c r="P3961">
        <v>1092</v>
      </c>
      <c r="T3961" t="s">
        <v>3263</v>
      </c>
      <c r="W3961">
        <v>1</v>
      </c>
      <c r="AH3961" t="s">
        <v>71</v>
      </c>
      <c r="AI3961" t="s">
        <v>71</v>
      </c>
      <c r="AJ3961" t="s">
        <v>73</v>
      </c>
      <c r="AK3961" t="s">
        <v>61</v>
      </c>
      <c r="AL3961">
        <v>139.69164699999999</v>
      </c>
      <c r="AM3961">
        <v>35.689185000000002</v>
      </c>
      <c r="AN3961" s="1">
        <v>43927</v>
      </c>
      <c r="AO3961">
        <v>13</v>
      </c>
      <c r="AP3961">
        <v>13</v>
      </c>
    </row>
    <row r="3962" spans="1:42" x14ac:dyDescent="0.15">
      <c r="A3962">
        <v>3961</v>
      </c>
      <c r="F3962">
        <v>50</v>
      </c>
      <c r="G3962" t="s">
        <v>52</v>
      </c>
      <c r="H3962" t="s">
        <v>3258</v>
      </c>
      <c r="J3962" t="s">
        <v>66</v>
      </c>
      <c r="K3962" t="s">
        <v>66</v>
      </c>
      <c r="N3962" t="s">
        <v>66</v>
      </c>
      <c r="O3962" t="s">
        <v>66</v>
      </c>
      <c r="P3962">
        <v>1093</v>
      </c>
      <c r="T3962" t="s">
        <v>3263</v>
      </c>
      <c r="W3962">
        <v>1</v>
      </c>
      <c r="AH3962" t="s">
        <v>71</v>
      </c>
      <c r="AI3962" t="s">
        <v>71</v>
      </c>
      <c r="AJ3962" t="s">
        <v>73</v>
      </c>
      <c r="AK3962" t="s">
        <v>61</v>
      </c>
      <c r="AL3962">
        <v>139.69164699999999</v>
      </c>
      <c r="AM3962">
        <v>35.689185000000002</v>
      </c>
      <c r="AN3962" s="1">
        <v>43927</v>
      </c>
      <c r="AO3962">
        <v>13</v>
      </c>
      <c r="AP3962">
        <v>13</v>
      </c>
    </row>
    <row r="3963" spans="1:42" x14ac:dyDescent="0.15">
      <c r="A3963">
        <v>3962</v>
      </c>
      <c r="F3963">
        <v>30</v>
      </c>
      <c r="G3963" t="s">
        <v>52</v>
      </c>
      <c r="H3963" t="s">
        <v>3258</v>
      </c>
      <c r="J3963" t="s">
        <v>66</v>
      </c>
      <c r="K3963" t="s">
        <v>66</v>
      </c>
      <c r="N3963" t="s">
        <v>66</v>
      </c>
      <c r="O3963" t="s">
        <v>66</v>
      </c>
      <c r="P3963">
        <v>1094</v>
      </c>
      <c r="T3963" t="s">
        <v>3263</v>
      </c>
      <c r="W3963">
        <v>1</v>
      </c>
      <c r="AH3963" t="s">
        <v>71</v>
      </c>
      <c r="AI3963" t="s">
        <v>71</v>
      </c>
      <c r="AJ3963" t="s">
        <v>73</v>
      </c>
      <c r="AK3963" t="s">
        <v>61</v>
      </c>
      <c r="AL3963">
        <v>139.69164699999999</v>
      </c>
      <c r="AM3963">
        <v>35.689185000000002</v>
      </c>
      <c r="AN3963" s="1">
        <v>43927</v>
      </c>
      <c r="AO3963">
        <v>13</v>
      </c>
      <c r="AP3963">
        <v>13</v>
      </c>
    </row>
    <row r="3964" spans="1:42" x14ac:dyDescent="0.15">
      <c r="A3964">
        <v>3963</v>
      </c>
      <c r="F3964">
        <v>30</v>
      </c>
      <c r="G3964" t="s">
        <v>76</v>
      </c>
      <c r="H3964" t="s">
        <v>3258</v>
      </c>
      <c r="J3964" t="s">
        <v>66</v>
      </c>
      <c r="K3964" t="s">
        <v>66</v>
      </c>
      <c r="N3964" t="s">
        <v>66</v>
      </c>
      <c r="O3964" t="s">
        <v>66</v>
      </c>
      <c r="P3964">
        <v>1095</v>
      </c>
      <c r="T3964" t="s">
        <v>3263</v>
      </c>
      <c r="W3964">
        <v>1</v>
      </c>
      <c r="AH3964" t="s">
        <v>71</v>
      </c>
      <c r="AI3964" t="s">
        <v>71</v>
      </c>
      <c r="AJ3964" t="s">
        <v>73</v>
      </c>
      <c r="AK3964" t="s">
        <v>81</v>
      </c>
      <c r="AL3964">
        <v>139.69164699999999</v>
      </c>
      <c r="AM3964">
        <v>35.689185000000002</v>
      </c>
      <c r="AN3964" s="1">
        <v>43927</v>
      </c>
      <c r="AO3964">
        <v>13</v>
      </c>
      <c r="AP3964">
        <v>13</v>
      </c>
    </row>
    <row r="3965" spans="1:42" x14ac:dyDescent="0.15">
      <c r="A3965">
        <v>3964</v>
      </c>
      <c r="F3965">
        <v>30</v>
      </c>
      <c r="G3965" t="s">
        <v>52</v>
      </c>
      <c r="H3965" t="s">
        <v>3258</v>
      </c>
      <c r="J3965" t="s">
        <v>66</v>
      </c>
      <c r="K3965" t="s">
        <v>66</v>
      </c>
      <c r="N3965" t="s">
        <v>66</v>
      </c>
      <c r="O3965" t="s">
        <v>66</v>
      </c>
      <c r="P3965">
        <v>1096</v>
      </c>
      <c r="T3965" t="s">
        <v>3263</v>
      </c>
      <c r="W3965">
        <v>1</v>
      </c>
      <c r="AH3965" t="s">
        <v>71</v>
      </c>
      <c r="AI3965" t="s">
        <v>71</v>
      </c>
      <c r="AJ3965" t="s">
        <v>73</v>
      </c>
      <c r="AK3965" t="s">
        <v>61</v>
      </c>
      <c r="AL3965">
        <v>139.69164699999999</v>
      </c>
      <c r="AM3965">
        <v>35.689185000000002</v>
      </c>
      <c r="AN3965" s="1">
        <v>43927</v>
      </c>
      <c r="AO3965">
        <v>13</v>
      </c>
      <c r="AP3965">
        <v>13</v>
      </c>
    </row>
    <row r="3966" spans="1:42" x14ac:dyDescent="0.15">
      <c r="A3966">
        <v>3965</v>
      </c>
      <c r="F3966">
        <v>30</v>
      </c>
      <c r="G3966" t="s">
        <v>52</v>
      </c>
      <c r="H3966" t="s">
        <v>3258</v>
      </c>
      <c r="J3966" t="s">
        <v>66</v>
      </c>
      <c r="K3966" t="s">
        <v>66</v>
      </c>
      <c r="N3966" t="s">
        <v>66</v>
      </c>
      <c r="O3966" t="s">
        <v>66</v>
      </c>
      <c r="P3966">
        <v>1097</v>
      </c>
      <c r="T3966" t="s">
        <v>3263</v>
      </c>
      <c r="W3966">
        <v>1</v>
      </c>
      <c r="AH3966" t="s">
        <v>71</v>
      </c>
      <c r="AI3966" t="s">
        <v>71</v>
      </c>
      <c r="AJ3966" t="s">
        <v>73</v>
      </c>
      <c r="AK3966" t="s">
        <v>61</v>
      </c>
      <c r="AL3966">
        <v>139.69164699999999</v>
      </c>
      <c r="AM3966">
        <v>35.689185000000002</v>
      </c>
      <c r="AN3966" s="1">
        <v>43927</v>
      </c>
      <c r="AO3966">
        <v>13</v>
      </c>
      <c r="AP3966">
        <v>13</v>
      </c>
    </row>
    <row r="3967" spans="1:42" x14ac:dyDescent="0.15">
      <c r="A3967">
        <v>3966</v>
      </c>
      <c r="F3967">
        <v>20</v>
      </c>
      <c r="G3967" t="s">
        <v>76</v>
      </c>
      <c r="H3967" t="s">
        <v>3258</v>
      </c>
      <c r="J3967" t="s">
        <v>66</v>
      </c>
      <c r="K3967" t="s">
        <v>66</v>
      </c>
      <c r="N3967" t="s">
        <v>66</v>
      </c>
      <c r="O3967" t="s">
        <v>66</v>
      </c>
      <c r="P3967">
        <v>1098</v>
      </c>
      <c r="T3967" t="s">
        <v>3263</v>
      </c>
      <c r="W3967">
        <v>1</v>
      </c>
      <c r="AH3967" t="s">
        <v>71</v>
      </c>
      <c r="AI3967" t="s">
        <v>71</v>
      </c>
      <c r="AJ3967" t="s">
        <v>73</v>
      </c>
      <c r="AK3967" t="s">
        <v>81</v>
      </c>
      <c r="AL3967">
        <v>139.69164699999999</v>
      </c>
      <c r="AM3967">
        <v>35.689185000000002</v>
      </c>
      <c r="AN3967" s="1">
        <v>43927</v>
      </c>
      <c r="AO3967">
        <v>13</v>
      </c>
      <c r="AP3967">
        <v>13</v>
      </c>
    </row>
    <row r="3968" spans="1:42" x14ac:dyDescent="0.15">
      <c r="A3968">
        <v>3967</v>
      </c>
      <c r="F3968">
        <v>20</v>
      </c>
      <c r="G3968" t="s">
        <v>76</v>
      </c>
      <c r="H3968" t="s">
        <v>3258</v>
      </c>
      <c r="J3968" t="s">
        <v>66</v>
      </c>
      <c r="K3968" t="s">
        <v>66</v>
      </c>
      <c r="N3968" t="s">
        <v>66</v>
      </c>
      <c r="O3968" t="s">
        <v>66</v>
      </c>
      <c r="P3968">
        <v>1099</v>
      </c>
      <c r="T3968" t="s">
        <v>3263</v>
      </c>
      <c r="W3968">
        <v>1</v>
      </c>
      <c r="AH3968" t="s">
        <v>71</v>
      </c>
      <c r="AI3968" t="s">
        <v>71</v>
      </c>
      <c r="AJ3968" t="s">
        <v>73</v>
      </c>
      <c r="AK3968" t="s">
        <v>81</v>
      </c>
      <c r="AL3968">
        <v>139.69164699999999</v>
      </c>
      <c r="AM3968">
        <v>35.689185000000002</v>
      </c>
      <c r="AN3968" s="1">
        <v>43927</v>
      </c>
      <c r="AO3968">
        <v>13</v>
      </c>
      <c r="AP3968">
        <v>13</v>
      </c>
    </row>
    <row r="3969" spans="1:42" x14ac:dyDescent="0.15">
      <c r="A3969">
        <v>3968</v>
      </c>
      <c r="F3969">
        <v>30</v>
      </c>
      <c r="G3969" t="s">
        <v>52</v>
      </c>
      <c r="H3969" t="s">
        <v>3258</v>
      </c>
      <c r="J3969" t="s">
        <v>66</v>
      </c>
      <c r="K3969" t="s">
        <v>66</v>
      </c>
      <c r="N3969" t="s">
        <v>66</v>
      </c>
      <c r="O3969" t="s">
        <v>66</v>
      </c>
      <c r="P3969">
        <v>1100</v>
      </c>
      <c r="T3969" t="s">
        <v>3263</v>
      </c>
      <c r="W3969">
        <v>1</v>
      </c>
      <c r="AH3969" t="s">
        <v>71</v>
      </c>
      <c r="AI3969" t="s">
        <v>71</v>
      </c>
      <c r="AJ3969" t="s">
        <v>73</v>
      </c>
      <c r="AK3969" t="s">
        <v>61</v>
      </c>
      <c r="AL3969">
        <v>139.69164699999999</v>
      </c>
      <c r="AM3969">
        <v>35.689185000000002</v>
      </c>
      <c r="AN3969" s="1">
        <v>43927</v>
      </c>
      <c r="AO3969">
        <v>13</v>
      </c>
      <c r="AP3969">
        <v>13</v>
      </c>
    </row>
    <row r="3970" spans="1:42" x14ac:dyDescent="0.15">
      <c r="A3970">
        <v>3969</v>
      </c>
      <c r="F3970">
        <v>40</v>
      </c>
      <c r="G3970" t="s">
        <v>52</v>
      </c>
      <c r="H3970" t="s">
        <v>3258</v>
      </c>
      <c r="J3970" t="s">
        <v>66</v>
      </c>
      <c r="K3970" t="s">
        <v>66</v>
      </c>
      <c r="N3970" t="s">
        <v>66</v>
      </c>
      <c r="O3970" t="s">
        <v>66</v>
      </c>
      <c r="P3970">
        <v>1101</v>
      </c>
      <c r="T3970" t="s">
        <v>3263</v>
      </c>
      <c r="W3970">
        <v>1</v>
      </c>
      <c r="AH3970" t="s">
        <v>71</v>
      </c>
      <c r="AI3970" t="s">
        <v>71</v>
      </c>
      <c r="AJ3970" t="s">
        <v>73</v>
      </c>
      <c r="AK3970" t="s">
        <v>61</v>
      </c>
      <c r="AL3970">
        <v>139.69164699999999</v>
      </c>
      <c r="AM3970">
        <v>35.689185000000002</v>
      </c>
      <c r="AN3970" s="1">
        <v>43927</v>
      </c>
      <c r="AO3970">
        <v>13</v>
      </c>
      <c r="AP3970">
        <v>13</v>
      </c>
    </row>
    <row r="3971" spans="1:42" x14ac:dyDescent="0.15">
      <c r="A3971">
        <v>3970</v>
      </c>
      <c r="F3971">
        <v>50</v>
      </c>
      <c r="G3971" t="s">
        <v>52</v>
      </c>
      <c r="H3971" t="s">
        <v>3258</v>
      </c>
      <c r="J3971" t="s">
        <v>66</v>
      </c>
      <c r="K3971" t="s">
        <v>66</v>
      </c>
      <c r="N3971" t="s">
        <v>66</v>
      </c>
      <c r="O3971" t="s">
        <v>66</v>
      </c>
      <c r="P3971">
        <v>1102</v>
      </c>
      <c r="T3971" t="s">
        <v>3263</v>
      </c>
      <c r="W3971">
        <v>1</v>
      </c>
      <c r="AH3971" t="s">
        <v>71</v>
      </c>
      <c r="AI3971" t="s">
        <v>71</v>
      </c>
      <c r="AJ3971" t="s">
        <v>73</v>
      </c>
      <c r="AK3971" t="s">
        <v>61</v>
      </c>
      <c r="AL3971">
        <v>139.69164699999999</v>
      </c>
      <c r="AM3971">
        <v>35.689185000000002</v>
      </c>
      <c r="AN3971" s="1">
        <v>43927</v>
      </c>
      <c r="AO3971">
        <v>13</v>
      </c>
      <c r="AP3971">
        <v>13</v>
      </c>
    </row>
    <row r="3972" spans="1:42" x14ac:dyDescent="0.15">
      <c r="A3972">
        <v>3971</v>
      </c>
      <c r="F3972">
        <v>50</v>
      </c>
      <c r="G3972" t="s">
        <v>52</v>
      </c>
      <c r="H3972" t="s">
        <v>3258</v>
      </c>
      <c r="J3972" t="s">
        <v>66</v>
      </c>
      <c r="K3972" t="s">
        <v>66</v>
      </c>
      <c r="N3972" t="s">
        <v>66</v>
      </c>
      <c r="O3972" t="s">
        <v>66</v>
      </c>
      <c r="P3972">
        <v>1103</v>
      </c>
      <c r="T3972" t="s">
        <v>3263</v>
      </c>
      <c r="W3972">
        <v>1</v>
      </c>
      <c r="AH3972" t="s">
        <v>71</v>
      </c>
      <c r="AI3972" t="s">
        <v>71</v>
      </c>
      <c r="AJ3972" t="s">
        <v>73</v>
      </c>
      <c r="AK3972" t="s">
        <v>61</v>
      </c>
      <c r="AL3972">
        <v>139.69164699999999</v>
      </c>
      <c r="AM3972">
        <v>35.689185000000002</v>
      </c>
      <c r="AN3972" s="1">
        <v>43927</v>
      </c>
      <c r="AO3972">
        <v>13</v>
      </c>
      <c r="AP3972">
        <v>13</v>
      </c>
    </row>
    <row r="3973" spans="1:42" x14ac:dyDescent="0.15">
      <c r="A3973">
        <v>3972</v>
      </c>
      <c r="F3973">
        <v>40</v>
      </c>
      <c r="G3973" t="s">
        <v>76</v>
      </c>
      <c r="H3973" t="s">
        <v>3258</v>
      </c>
      <c r="J3973" t="s">
        <v>66</v>
      </c>
      <c r="K3973" t="s">
        <v>66</v>
      </c>
      <c r="N3973" t="s">
        <v>66</v>
      </c>
      <c r="O3973" t="s">
        <v>66</v>
      </c>
      <c r="P3973">
        <v>1104</v>
      </c>
      <c r="T3973" t="s">
        <v>3263</v>
      </c>
      <c r="W3973">
        <v>1</v>
      </c>
      <c r="AH3973" t="s">
        <v>71</v>
      </c>
      <c r="AI3973" t="s">
        <v>71</v>
      </c>
      <c r="AJ3973" t="s">
        <v>73</v>
      </c>
      <c r="AK3973" t="s">
        <v>81</v>
      </c>
      <c r="AL3973">
        <v>139.69164699999999</v>
      </c>
      <c r="AM3973">
        <v>35.689185000000002</v>
      </c>
      <c r="AN3973" s="1">
        <v>43927</v>
      </c>
      <c r="AO3973">
        <v>13</v>
      </c>
      <c r="AP3973">
        <v>13</v>
      </c>
    </row>
    <row r="3974" spans="1:42" x14ac:dyDescent="0.15">
      <c r="A3974">
        <v>3973</v>
      </c>
      <c r="F3974">
        <v>70</v>
      </c>
      <c r="G3974" t="s">
        <v>76</v>
      </c>
      <c r="H3974" t="s">
        <v>3258</v>
      </c>
      <c r="J3974" t="s">
        <v>66</v>
      </c>
      <c r="K3974" t="s">
        <v>66</v>
      </c>
      <c r="N3974" t="s">
        <v>66</v>
      </c>
      <c r="O3974" t="s">
        <v>66</v>
      </c>
      <c r="P3974">
        <v>1105</v>
      </c>
      <c r="T3974" t="s">
        <v>3263</v>
      </c>
      <c r="W3974">
        <v>1</v>
      </c>
      <c r="AH3974" t="s">
        <v>71</v>
      </c>
      <c r="AI3974" t="s">
        <v>71</v>
      </c>
      <c r="AJ3974" t="s">
        <v>73</v>
      </c>
      <c r="AK3974" t="s">
        <v>81</v>
      </c>
      <c r="AL3974">
        <v>139.69164699999999</v>
      </c>
      <c r="AM3974">
        <v>35.689185000000002</v>
      </c>
      <c r="AN3974" s="1">
        <v>43927</v>
      </c>
      <c r="AO3974">
        <v>13</v>
      </c>
      <c r="AP3974">
        <v>13</v>
      </c>
    </row>
    <row r="3975" spans="1:42" x14ac:dyDescent="0.15">
      <c r="A3975">
        <v>3974</v>
      </c>
      <c r="F3975">
        <v>60</v>
      </c>
      <c r="G3975" t="s">
        <v>52</v>
      </c>
      <c r="H3975" t="s">
        <v>3258</v>
      </c>
      <c r="J3975" t="s">
        <v>66</v>
      </c>
      <c r="K3975" t="s">
        <v>66</v>
      </c>
      <c r="N3975" t="s">
        <v>66</v>
      </c>
      <c r="O3975" t="s">
        <v>66</v>
      </c>
      <c r="P3975">
        <v>1106</v>
      </c>
      <c r="T3975" t="s">
        <v>3263</v>
      </c>
      <c r="W3975">
        <v>1</v>
      </c>
      <c r="AH3975" t="s">
        <v>71</v>
      </c>
      <c r="AI3975" t="s">
        <v>71</v>
      </c>
      <c r="AJ3975" t="s">
        <v>73</v>
      </c>
      <c r="AK3975" t="s">
        <v>61</v>
      </c>
      <c r="AL3975">
        <v>139.69164699999999</v>
      </c>
      <c r="AM3975">
        <v>35.689185000000002</v>
      </c>
      <c r="AN3975" s="1">
        <v>43927</v>
      </c>
      <c r="AO3975">
        <v>13</v>
      </c>
      <c r="AP3975">
        <v>13</v>
      </c>
    </row>
    <row r="3976" spans="1:42" x14ac:dyDescent="0.15">
      <c r="A3976">
        <v>3975</v>
      </c>
      <c r="F3976">
        <v>40</v>
      </c>
      <c r="G3976" t="s">
        <v>76</v>
      </c>
      <c r="H3976" t="s">
        <v>3258</v>
      </c>
      <c r="J3976" t="s">
        <v>66</v>
      </c>
      <c r="K3976" t="s">
        <v>66</v>
      </c>
      <c r="N3976" t="s">
        <v>66</v>
      </c>
      <c r="O3976" t="s">
        <v>66</v>
      </c>
      <c r="P3976">
        <v>1107</v>
      </c>
      <c r="T3976" t="s">
        <v>3263</v>
      </c>
      <c r="W3976">
        <v>1</v>
      </c>
      <c r="AH3976" t="s">
        <v>71</v>
      </c>
      <c r="AI3976" t="s">
        <v>71</v>
      </c>
      <c r="AJ3976" t="s">
        <v>73</v>
      </c>
      <c r="AK3976" t="s">
        <v>81</v>
      </c>
      <c r="AL3976">
        <v>139.69164699999999</v>
      </c>
      <c r="AM3976">
        <v>35.689185000000002</v>
      </c>
      <c r="AN3976" s="1">
        <v>43927</v>
      </c>
      <c r="AO3976">
        <v>13</v>
      </c>
      <c r="AP3976">
        <v>13</v>
      </c>
    </row>
    <row r="3977" spans="1:42" x14ac:dyDescent="0.15">
      <c r="A3977">
        <v>3976</v>
      </c>
      <c r="F3977">
        <v>40</v>
      </c>
      <c r="G3977" t="s">
        <v>76</v>
      </c>
      <c r="H3977" t="s">
        <v>3258</v>
      </c>
      <c r="J3977" t="s">
        <v>66</v>
      </c>
      <c r="K3977" t="s">
        <v>66</v>
      </c>
      <c r="N3977" t="s">
        <v>66</v>
      </c>
      <c r="O3977" t="s">
        <v>66</v>
      </c>
      <c r="P3977">
        <v>1108</v>
      </c>
      <c r="T3977" t="s">
        <v>3263</v>
      </c>
      <c r="W3977">
        <v>1</v>
      </c>
      <c r="AH3977" t="s">
        <v>71</v>
      </c>
      <c r="AI3977" t="s">
        <v>71</v>
      </c>
      <c r="AJ3977" t="s">
        <v>73</v>
      </c>
      <c r="AK3977" t="s">
        <v>81</v>
      </c>
      <c r="AL3977">
        <v>139.69164699999999</v>
      </c>
      <c r="AM3977">
        <v>35.689185000000002</v>
      </c>
      <c r="AN3977" s="1">
        <v>43927</v>
      </c>
      <c r="AO3977">
        <v>13</v>
      </c>
      <c r="AP3977">
        <v>13</v>
      </c>
    </row>
    <row r="3978" spans="1:42" x14ac:dyDescent="0.15">
      <c r="A3978">
        <v>3977</v>
      </c>
      <c r="F3978">
        <v>30</v>
      </c>
      <c r="G3978" t="s">
        <v>76</v>
      </c>
      <c r="H3978" t="s">
        <v>3258</v>
      </c>
      <c r="J3978" t="s">
        <v>66</v>
      </c>
      <c r="K3978" t="s">
        <v>66</v>
      </c>
      <c r="N3978" t="s">
        <v>66</v>
      </c>
      <c r="O3978" t="s">
        <v>66</v>
      </c>
      <c r="P3978">
        <v>1109</v>
      </c>
      <c r="T3978" t="s">
        <v>3263</v>
      </c>
      <c r="W3978">
        <v>1</v>
      </c>
      <c r="AH3978" t="s">
        <v>71</v>
      </c>
      <c r="AI3978" t="s">
        <v>71</v>
      </c>
      <c r="AJ3978" t="s">
        <v>73</v>
      </c>
      <c r="AK3978" t="s">
        <v>81</v>
      </c>
      <c r="AL3978">
        <v>139.69164699999999</v>
      </c>
      <c r="AM3978">
        <v>35.689185000000002</v>
      </c>
      <c r="AN3978" s="1">
        <v>43927</v>
      </c>
      <c r="AO3978">
        <v>13</v>
      </c>
      <c r="AP3978">
        <v>13</v>
      </c>
    </row>
    <row r="3979" spans="1:42" x14ac:dyDescent="0.15">
      <c r="A3979">
        <v>3978</v>
      </c>
      <c r="F3979">
        <v>40</v>
      </c>
      <c r="G3979" t="s">
        <v>52</v>
      </c>
      <c r="H3979" t="s">
        <v>3258</v>
      </c>
      <c r="J3979" t="s">
        <v>66</v>
      </c>
      <c r="K3979" t="s">
        <v>66</v>
      </c>
      <c r="N3979" t="s">
        <v>66</v>
      </c>
      <c r="O3979" t="s">
        <v>66</v>
      </c>
      <c r="P3979">
        <v>1110</v>
      </c>
      <c r="T3979" t="s">
        <v>3263</v>
      </c>
      <c r="W3979">
        <v>1</v>
      </c>
      <c r="AH3979" t="s">
        <v>71</v>
      </c>
      <c r="AI3979" t="s">
        <v>71</v>
      </c>
      <c r="AJ3979" t="s">
        <v>73</v>
      </c>
      <c r="AK3979" t="s">
        <v>61</v>
      </c>
      <c r="AL3979">
        <v>139.69164699999999</v>
      </c>
      <c r="AM3979">
        <v>35.689185000000002</v>
      </c>
      <c r="AN3979" s="1">
        <v>43927</v>
      </c>
      <c r="AO3979">
        <v>13</v>
      </c>
      <c r="AP3979">
        <v>13</v>
      </c>
    </row>
    <row r="3980" spans="1:42" x14ac:dyDescent="0.15">
      <c r="A3980">
        <v>3979</v>
      </c>
      <c r="F3980">
        <v>40</v>
      </c>
      <c r="G3980" t="s">
        <v>52</v>
      </c>
      <c r="H3980" t="s">
        <v>3258</v>
      </c>
      <c r="J3980" t="s">
        <v>66</v>
      </c>
      <c r="K3980" t="s">
        <v>66</v>
      </c>
      <c r="N3980" t="s">
        <v>66</v>
      </c>
      <c r="O3980" t="s">
        <v>66</v>
      </c>
      <c r="P3980">
        <v>1111</v>
      </c>
      <c r="T3980" t="s">
        <v>3263</v>
      </c>
      <c r="W3980">
        <v>1</v>
      </c>
      <c r="AH3980" t="s">
        <v>71</v>
      </c>
      <c r="AI3980" t="s">
        <v>71</v>
      </c>
      <c r="AJ3980" t="s">
        <v>73</v>
      </c>
      <c r="AK3980" t="s">
        <v>61</v>
      </c>
      <c r="AL3980">
        <v>139.69164699999999</v>
      </c>
      <c r="AM3980">
        <v>35.689185000000002</v>
      </c>
      <c r="AN3980" s="1">
        <v>43927</v>
      </c>
      <c r="AO3980">
        <v>13</v>
      </c>
      <c r="AP3980">
        <v>13</v>
      </c>
    </row>
    <row r="3981" spans="1:42" x14ac:dyDescent="0.15">
      <c r="A3981">
        <v>3980</v>
      </c>
      <c r="F3981">
        <v>30</v>
      </c>
      <c r="G3981" t="s">
        <v>52</v>
      </c>
      <c r="H3981" t="s">
        <v>3258</v>
      </c>
      <c r="J3981" t="s">
        <v>66</v>
      </c>
      <c r="K3981" t="s">
        <v>66</v>
      </c>
      <c r="N3981" t="s">
        <v>66</v>
      </c>
      <c r="O3981" t="s">
        <v>66</v>
      </c>
      <c r="P3981">
        <v>1112</v>
      </c>
      <c r="T3981" t="s">
        <v>3263</v>
      </c>
      <c r="W3981">
        <v>1</v>
      </c>
      <c r="AH3981" t="s">
        <v>71</v>
      </c>
      <c r="AI3981" t="s">
        <v>71</v>
      </c>
      <c r="AJ3981" t="s">
        <v>73</v>
      </c>
      <c r="AK3981" t="s">
        <v>61</v>
      </c>
      <c r="AL3981">
        <v>139.69164699999999</v>
      </c>
      <c r="AM3981">
        <v>35.689185000000002</v>
      </c>
      <c r="AN3981" s="1">
        <v>43927</v>
      </c>
      <c r="AO3981">
        <v>13</v>
      </c>
      <c r="AP3981">
        <v>13</v>
      </c>
    </row>
    <row r="3982" spans="1:42" x14ac:dyDescent="0.15">
      <c r="A3982">
        <v>3981</v>
      </c>
      <c r="F3982">
        <v>20</v>
      </c>
      <c r="G3982" t="s">
        <v>52</v>
      </c>
      <c r="H3982" t="s">
        <v>3258</v>
      </c>
      <c r="J3982" t="s">
        <v>66</v>
      </c>
      <c r="K3982" t="s">
        <v>66</v>
      </c>
      <c r="N3982" t="s">
        <v>66</v>
      </c>
      <c r="O3982" t="s">
        <v>66</v>
      </c>
      <c r="P3982">
        <v>1113</v>
      </c>
      <c r="T3982" t="s">
        <v>3263</v>
      </c>
      <c r="W3982">
        <v>1</v>
      </c>
      <c r="AH3982" t="s">
        <v>71</v>
      </c>
      <c r="AI3982" t="s">
        <v>71</v>
      </c>
      <c r="AJ3982" t="s">
        <v>73</v>
      </c>
      <c r="AK3982" t="s">
        <v>61</v>
      </c>
      <c r="AL3982">
        <v>139.69164699999999</v>
      </c>
      <c r="AM3982">
        <v>35.689185000000002</v>
      </c>
      <c r="AN3982" s="1">
        <v>43927</v>
      </c>
      <c r="AO3982">
        <v>13</v>
      </c>
      <c r="AP3982">
        <v>13</v>
      </c>
    </row>
    <row r="3983" spans="1:42" x14ac:dyDescent="0.15">
      <c r="A3983">
        <v>3982</v>
      </c>
      <c r="F3983">
        <v>50</v>
      </c>
      <c r="G3983" t="s">
        <v>52</v>
      </c>
      <c r="H3983" t="s">
        <v>3258</v>
      </c>
      <c r="J3983" t="s">
        <v>66</v>
      </c>
      <c r="K3983" t="s">
        <v>66</v>
      </c>
      <c r="N3983" t="s">
        <v>66</v>
      </c>
      <c r="O3983" t="s">
        <v>66</v>
      </c>
      <c r="P3983">
        <v>1114</v>
      </c>
      <c r="T3983" t="s">
        <v>3263</v>
      </c>
      <c r="W3983">
        <v>1</v>
      </c>
      <c r="AH3983" t="s">
        <v>71</v>
      </c>
      <c r="AI3983" t="s">
        <v>71</v>
      </c>
      <c r="AJ3983" t="s">
        <v>73</v>
      </c>
      <c r="AK3983" t="s">
        <v>61</v>
      </c>
      <c r="AL3983">
        <v>139.69164699999999</v>
      </c>
      <c r="AM3983">
        <v>35.689185000000002</v>
      </c>
      <c r="AN3983" s="1">
        <v>43927</v>
      </c>
      <c r="AO3983">
        <v>13</v>
      </c>
      <c r="AP3983">
        <v>13</v>
      </c>
    </row>
    <row r="3984" spans="1:42" x14ac:dyDescent="0.15">
      <c r="A3984">
        <v>3983</v>
      </c>
      <c r="F3984">
        <v>60</v>
      </c>
      <c r="G3984" t="s">
        <v>52</v>
      </c>
      <c r="H3984" t="s">
        <v>3258</v>
      </c>
      <c r="J3984" t="s">
        <v>66</v>
      </c>
      <c r="K3984" t="s">
        <v>66</v>
      </c>
      <c r="N3984" t="s">
        <v>66</v>
      </c>
      <c r="O3984" t="s">
        <v>66</v>
      </c>
      <c r="P3984">
        <v>1115</v>
      </c>
      <c r="T3984" t="s">
        <v>3263</v>
      </c>
      <c r="W3984">
        <v>1</v>
      </c>
      <c r="AH3984" t="s">
        <v>71</v>
      </c>
      <c r="AI3984" t="s">
        <v>71</v>
      </c>
      <c r="AJ3984" t="s">
        <v>73</v>
      </c>
      <c r="AK3984" t="s">
        <v>61</v>
      </c>
      <c r="AL3984">
        <v>139.69164699999999</v>
      </c>
      <c r="AM3984">
        <v>35.689185000000002</v>
      </c>
      <c r="AN3984" s="1">
        <v>43927</v>
      </c>
      <c r="AO3984">
        <v>13</v>
      </c>
      <c r="AP3984">
        <v>13</v>
      </c>
    </row>
    <row r="3985" spans="1:42" x14ac:dyDescent="0.15">
      <c r="A3985">
        <v>3984</v>
      </c>
      <c r="F3985">
        <v>60</v>
      </c>
      <c r="G3985" t="s">
        <v>76</v>
      </c>
      <c r="H3985" t="s">
        <v>3258</v>
      </c>
      <c r="J3985" t="s">
        <v>66</v>
      </c>
      <c r="K3985" t="s">
        <v>66</v>
      </c>
      <c r="N3985" t="s">
        <v>66</v>
      </c>
      <c r="O3985" t="s">
        <v>66</v>
      </c>
      <c r="P3985">
        <v>1116</v>
      </c>
      <c r="T3985" t="s">
        <v>3263</v>
      </c>
      <c r="W3985">
        <v>1</v>
      </c>
      <c r="AH3985" t="s">
        <v>71</v>
      </c>
      <c r="AI3985" t="s">
        <v>71</v>
      </c>
      <c r="AJ3985" t="s">
        <v>73</v>
      </c>
      <c r="AK3985" t="s">
        <v>81</v>
      </c>
      <c r="AL3985">
        <v>139.69164699999999</v>
      </c>
      <c r="AM3985">
        <v>35.689185000000002</v>
      </c>
      <c r="AN3985" s="1">
        <v>43927</v>
      </c>
      <c r="AO3985">
        <v>13</v>
      </c>
      <c r="AP3985">
        <v>13</v>
      </c>
    </row>
    <row r="3986" spans="1:42" x14ac:dyDescent="0.15">
      <c r="A3986">
        <v>3985</v>
      </c>
      <c r="F3986">
        <v>70</v>
      </c>
      <c r="G3986" t="s">
        <v>76</v>
      </c>
      <c r="H3986" t="s">
        <v>3258</v>
      </c>
      <c r="J3986" t="s">
        <v>455</v>
      </c>
      <c r="K3986" t="s">
        <v>455</v>
      </c>
      <c r="N3986" t="s">
        <v>455</v>
      </c>
      <c r="O3986" t="s">
        <v>455</v>
      </c>
      <c r="P3986">
        <v>20</v>
      </c>
      <c r="S3986" t="s">
        <v>3236</v>
      </c>
      <c r="U3986" t="s">
        <v>3264</v>
      </c>
      <c r="W3986">
        <v>1</v>
      </c>
      <c r="AH3986" t="s">
        <v>461</v>
      </c>
      <c r="AI3986" t="s">
        <v>461</v>
      </c>
      <c r="AJ3986" t="s">
        <v>474</v>
      </c>
      <c r="AK3986" t="s">
        <v>81</v>
      </c>
      <c r="AL3986">
        <v>130.74155300000001</v>
      </c>
      <c r="AM3986">
        <v>32.789779000000003</v>
      </c>
      <c r="AN3986" s="1">
        <v>43927</v>
      </c>
      <c r="AO3986">
        <v>43</v>
      </c>
      <c r="AP3986">
        <v>43</v>
      </c>
    </row>
    <row r="3987" spans="1:42" x14ac:dyDescent="0.15">
      <c r="A3987">
        <v>3986</v>
      </c>
      <c r="F3987">
        <v>20</v>
      </c>
      <c r="G3987" t="s">
        <v>76</v>
      </c>
      <c r="H3987" t="s">
        <v>3258</v>
      </c>
      <c r="I3987" t="s">
        <v>2648</v>
      </c>
      <c r="J3987" t="s">
        <v>104</v>
      </c>
      <c r="K3987" t="s">
        <v>104</v>
      </c>
      <c r="M3987" t="s">
        <v>251</v>
      </c>
      <c r="N3987" t="s">
        <v>252</v>
      </c>
      <c r="O3987" t="s">
        <v>251</v>
      </c>
      <c r="P3987">
        <v>195</v>
      </c>
      <c r="U3987" t="s">
        <v>3265</v>
      </c>
      <c r="W3987">
        <v>1</v>
      </c>
      <c r="AH3987" t="s">
        <v>107</v>
      </c>
      <c r="AI3987" t="s">
        <v>107</v>
      </c>
      <c r="AJ3987" t="s">
        <v>256</v>
      </c>
      <c r="AK3987" t="s">
        <v>81</v>
      </c>
      <c r="AL3987">
        <v>141.34107800000001</v>
      </c>
      <c r="AM3987">
        <v>43.055281999999998</v>
      </c>
      <c r="AN3987" s="1">
        <v>43927</v>
      </c>
      <c r="AO3987">
        <v>1</v>
      </c>
      <c r="AP3987">
        <v>1</v>
      </c>
    </row>
    <row r="3988" spans="1:42" x14ac:dyDescent="0.15">
      <c r="A3988">
        <v>3987</v>
      </c>
      <c r="F3988">
        <v>70</v>
      </c>
      <c r="G3988" t="s">
        <v>76</v>
      </c>
      <c r="H3988" t="s">
        <v>3258</v>
      </c>
      <c r="I3988" t="s">
        <v>2093</v>
      </c>
      <c r="J3988" t="s">
        <v>104</v>
      </c>
      <c r="K3988" t="s">
        <v>104</v>
      </c>
      <c r="M3988" t="s">
        <v>251</v>
      </c>
      <c r="N3988" t="s">
        <v>252</v>
      </c>
      <c r="O3988" t="s">
        <v>251</v>
      </c>
      <c r="P3988">
        <v>196</v>
      </c>
      <c r="U3988" t="s">
        <v>3265</v>
      </c>
      <c r="W3988">
        <v>1</v>
      </c>
      <c r="AH3988" t="s">
        <v>107</v>
      </c>
      <c r="AI3988" t="s">
        <v>107</v>
      </c>
      <c r="AJ3988" t="s">
        <v>256</v>
      </c>
      <c r="AK3988" t="s">
        <v>81</v>
      </c>
      <c r="AL3988">
        <v>141.34107800000001</v>
      </c>
      <c r="AM3988">
        <v>43.055281999999998</v>
      </c>
      <c r="AN3988" s="1">
        <v>43927</v>
      </c>
      <c r="AO3988">
        <v>1</v>
      </c>
      <c r="AP3988">
        <v>1</v>
      </c>
    </row>
    <row r="3989" spans="1:42" x14ac:dyDescent="0.15">
      <c r="A3989">
        <v>3988</v>
      </c>
      <c r="F3989">
        <v>50</v>
      </c>
      <c r="G3989" t="s">
        <v>52</v>
      </c>
      <c r="H3989" t="s">
        <v>3258</v>
      </c>
      <c r="I3989" t="s">
        <v>2093</v>
      </c>
      <c r="J3989" t="s">
        <v>104</v>
      </c>
      <c r="K3989" t="s">
        <v>104</v>
      </c>
      <c r="M3989" t="s">
        <v>251</v>
      </c>
      <c r="N3989" t="s">
        <v>252</v>
      </c>
      <c r="O3989" t="s">
        <v>251</v>
      </c>
      <c r="P3989">
        <v>197</v>
      </c>
      <c r="U3989" t="s">
        <v>3265</v>
      </c>
      <c r="W3989">
        <v>1</v>
      </c>
      <c r="AH3989" t="s">
        <v>107</v>
      </c>
      <c r="AI3989" t="s">
        <v>107</v>
      </c>
      <c r="AJ3989" t="s">
        <v>256</v>
      </c>
      <c r="AK3989" t="s">
        <v>61</v>
      </c>
      <c r="AL3989">
        <v>141.34107800000001</v>
      </c>
      <c r="AM3989">
        <v>43.055281999999998</v>
      </c>
      <c r="AN3989" s="1">
        <v>43927</v>
      </c>
      <c r="AO3989">
        <v>1</v>
      </c>
      <c r="AP3989">
        <v>1</v>
      </c>
    </row>
    <row r="3990" spans="1:42" x14ac:dyDescent="0.15">
      <c r="A3990">
        <v>3989</v>
      </c>
      <c r="F3990">
        <v>50</v>
      </c>
      <c r="G3990" t="s">
        <v>76</v>
      </c>
      <c r="H3990" t="s">
        <v>3258</v>
      </c>
      <c r="I3990" t="s">
        <v>2365</v>
      </c>
      <c r="J3990" t="s">
        <v>104</v>
      </c>
      <c r="K3990" t="s">
        <v>104</v>
      </c>
      <c r="M3990" t="s">
        <v>251</v>
      </c>
      <c r="N3990" t="s">
        <v>252</v>
      </c>
      <c r="O3990" t="s">
        <v>251</v>
      </c>
      <c r="P3990">
        <v>198</v>
      </c>
      <c r="U3990" t="s">
        <v>3265</v>
      </c>
      <c r="W3990">
        <v>1</v>
      </c>
      <c r="AH3990" t="s">
        <v>107</v>
      </c>
      <c r="AI3990" t="s">
        <v>107</v>
      </c>
      <c r="AJ3990" t="s">
        <v>256</v>
      </c>
      <c r="AK3990" t="s">
        <v>81</v>
      </c>
      <c r="AL3990">
        <v>141.34107800000001</v>
      </c>
      <c r="AM3990">
        <v>43.055281999999998</v>
      </c>
      <c r="AN3990" s="1">
        <v>43927</v>
      </c>
      <c r="AO3990">
        <v>1</v>
      </c>
      <c r="AP3990">
        <v>1</v>
      </c>
    </row>
    <row r="3991" spans="1:42" x14ac:dyDescent="0.15">
      <c r="A3991">
        <v>3990</v>
      </c>
      <c r="F3991">
        <v>40</v>
      </c>
      <c r="G3991" t="s">
        <v>52</v>
      </c>
      <c r="H3991" t="s">
        <v>3258</v>
      </c>
      <c r="J3991" t="s">
        <v>431</v>
      </c>
      <c r="K3991" t="s">
        <v>431</v>
      </c>
      <c r="M3991" t="s">
        <v>2387</v>
      </c>
      <c r="N3991" t="s">
        <v>2388</v>
      </c>
      <c r="O3991" t="s">
        <v>431</v>
      </c>
      <c r="P3991">
        <v>44</v>
      </c>
      <c r="U3991" t="s">
        <v>433</v>
      </c>
      <c r="W3991">
        <v>1</v>
      </c>
      <c r="AH3991" t="s">
        <v>435</v>
      </c>
      <c r="AI3991" t="s">
        <v>435</v>
      </c>
      <c r="AJ3991" t="s">
        <v>436</v>
      </c>
      <c r="AK3991" t="s">
        <v>61</v>
      </c>
      <c r="AL3991">
        <v>136.656655</v>
      </c>
      <c r="AM3991">
        <v>36.561408</v>
      </c>
      <c r="AN3991" s="1">
        <v>43927</v>
      </c>
      <c r="AO3991">
        <v>17</v>
      </c>
      <c r="AP3991">
        <v>17</v>
      </c>
    </row>
    <row r="3992" spans="1:42" x14ac:dyDescent="0.15">
      <c r="A3992">
        <v>3991</v>
      </c>
      <c r="F3992">
        <v>20</v>
      </c>
      <c r="G3992" t="s">
        <v>52</v>
      </c>
      <c r="H3992" t="s">
        <v>3258</v>
      </c>
      <c r="I3992" t="s">
        <v>2365</v>
      </c>
      <c r="J3992" t="s">
        <v>431</v>
      </c>
      <c r="K3992" t="s">
        <v>431</v>
      </c>
      <c r="M3992" t="s">
        <v>3266</v>
      </c>
      <c r="N3992" t="s">
        <v>3267</v>
      </c>
      <c r="O3992" t="s">
        <v>431</v>
      </c>
      <c r="P3992">
        <v>45</v>
      </c>
      <c r="U3992" t="s">
        <v>433</v>
      </c>
      <c r="W3992">
        <v>1</v>
      </c>
      <c r="AH3992" t="s">
        <v>435</v>
      </c>
      <c r="AI3992" t="s">
        <v>435</v>
      </c>
      <c r="AJ3992" t="s">
        <v>436</v>
      </c>
      <c r="AK3992" t="s">
        <v>61</v>
      </c>
      <c r="AL3992">
        <v>136.60974300000001</v>
      </c>
      <c r="AM3992">
        <v>36.519489999999998</v>
      </c>
      <c r="AN3992" s="1">
        <v>43927</v>
      </c>
      <c r="AO3992">
        <v>17</v>
      </c>
      <c r="AP3992">
        <v>17</v>
      </c>
    </row>
    <row r="3993" spans="1:42" x14ac:dyDescent="0.15">
      <c r="A3993">
        <v>3992</v>
      </c>
      <c r="F3993">
        <v>20</v>
      </c>
      <c r="G3993" t="s">
        <v>76</v>
      </c>
      <c r="H3993" t="s">
        <v>3258</v>
      </c>
      <c r="I3993" t="s">
        <v>3160</v>
      </c>
      <c r="J3993" t="s">
        <v>792</v>
      </c>
      <c r="K3993" t="s">
        <v>792</v>
      </c>
      <c r="N3993" t="s">
        <v>792</v>
      </c>
      <c r="O3993" t="s">
        <v>792</v>
      </c>
      <c r="P3993">
        <v>35</v>
      </c>
      <c r="S3993" t="s">
        <v>1106</v>
      </c>
      <c r="U3993" t="s">
        <v>3225</v>
      </c>
      <c r="W3993">
        <v>1</v>
      </c>
      <c r="AH3993" t="s">
        <v>800</v>
      </c>
      <c r="AI3993" t="s">
        <v>800</v>
      </c>
      <c r="AJ3993" t="s">
        <v>801</v>
      </c>
      <c r="AK3993" t="s">
        <v>81</v>
      </c>
      <c r="AL3993">
        <v>133.53088700000001</v>
      </c>
      <c r="AM3993">
        <v>33.559688999999999</v>
      </c>
      <c r="AN3993" s="1">
        <v>43927</v>
      </c>
      <c r="AO3993">
        <v>39</v>
      </c>
      <c r="AP3993">
        <v>39</v>
      </c>
    </row>
    <row r="3994" spans="1:42" x14ac:dyDescent="0.15">
      <c r="A3994">
        <v>3993</v>
      </c>
      <c r="F3994">
        <v>20</v>
      </c>
      <c r="G3994" t="s">
        <v>52</v>
      </c>
      <c r="H3994" t="s">
        <v>3258</v>
      </c>
      <c r="I3994" t="s">
        <v>2908</v>
      </c>
      <c r="J3994" t="s">
        <v>792</v>
      </c>
      <c r="K3994" t="s">
        <v>792</v>
      </c>
      <c r="M3994" t="s">
        <v>793</v>
      </c>
      <c r="N3994" t="s">
        <v>794</v>
      </c>
      <c r="O3994" t="s">
        <v>792</v>
      </c>
      <c r="P3994">
        <v>36</v>
      </c>
      <c r="Q3994">
        <v>24</v>
      </c>
      <c r="U3994" t="s">
        <v>3225</v>
      </c>
      <c r="W3994">
        <v>1</v>
      </c>
      <c r="AH3994" t="s">
        <v>800</v>
      </c>
      <c r="AI3994" t="s">
        <v>800</v>
      </c>
      <c r="AJ3994" t="s">
        <v>801</v>
      </c>
      <c r="AK3994" t="s">
        <v>61</v>
      </c>
      <c r="AL3994">
        <v>133.52928199999999</v>
      </c>
      <c r="AM3994">
        <v>33.559587000000001</v>
      </c>
      <c r="AN3994" s="1">
        <v>43927</v>
      </c>
      <c r="AO3994">
        <v>39</v>
      </c>
      <c r="AP3994">
        <v>39</v>
      </c>
    </row>
    <row r="3995" spans="1:42" x14ac:dyDescent="0.15">
      <c r="A3995">
        <v>3994</v>
      </c>
      <c r="F3995">
        <v>60</v>
      </c>
      <c r="G3995" t="s">
        <v>76</v>
      </c>
      <c r="H3995" t="s">
        <v>3258</v>
      </c>
      <c r="J3995" t="s">
        <v>211</v>
      </c>
      <c r="K3995" t="s">
        <v>211</v>
      </c>
      <c r="M3995" t="s">
        <v>212</v>
      </c>
      <c r="N3995" t="s">
        <v>213</v>
      </c>
      <c r="O3995" t="s">
        <v>211</v>
      </c>
      <c r="S3995" t="s">
        <v>3268</v>
      </c>
      <c r="V3995" t="s">
        <v>3269</v>
      </c>
      <c r="W3995">
        <v>1</v>
      </c>
      <c r="AH3995" t="s">
        <v>217</v>
      </c>
      <c r="AI3995" t="s">
        <v>217</v>
      </c>
      <c r="AJ3995" t="s">
        <v>218</v>
      </c>
      <c r="AK3995" t="s">
        <v>81</v>
      </c>
      <c r="AL3995">
        <v>135.17072999999999</v>
      </c>
      <c r="AM3995">
        <v>34.230338000000003</v>
      </c>
      <c r="AN3995" s="1">
        <v>43927</v>
      </c>
      <c r="AO3995">
        <v>30</v>
      </c>
      <c r="AP3995">
        <v>30</v>
      </c>
    </row>
    <row r="3996" spans="1:42" x14ac:dyDescent="0.15">
      <c r="A3996">
        <v>3995</v>
      </c>
      <c r="F3996">
        <v>40</v>
      </c>
      <c r="G3996" t="s">
        <v>52</v>
      </c>
      <c r="H3996" t="s">
        <v>3258</v>
      </c>
      <c r="I3996" t="s">
        <v>2296</v>
      </c>
      <c r="J3996" t="s">
        <v>211</v>
      </c>
      <c r="K3996" t="s">
        <v>211</v>
      </c>
      <c r="M3996" t="s">
        <v>212</v>
      </c>
      <c r="N3996" t="s">
        <v>213</v>
      </c>
      <c r="O3996" t="s">
        <v>211</v>
      </c>
      <c r="S3996" t="s">
        <v>3270</v>
      </c>
      <c r="V3996" t="s">
        <v>3269</v>
      </c>
      <c r="W3996">
        <v>1</v>
      </c>
      <c r="AH3996" t="s">
        <v>217</v>
      </c>
      <c r="AI3996" t="s">
        <v>217</v>
      </c>
      <c r="AJ3996" t="s">
        <v>218</v>
      </c>
      <c r="AK3996" t="s">
        <v>61</v>
      </c>
      <c r="AL3996">
        <v>135.17072999999999</v>
      </c>
      <c r="AM3996">
        <v>34.230338000000003</v>
      </c>
      <c r="AN3996" s="1">
        <v>43927</v>
      </c>
      <c r="AO3996">
        <v>30</v>
      </c>
      <c r="AP3996">
        <v>30</v>
      </c>
    </row>
    <row r="3997" spans="1:42" x14ac:dyDescent="0.15">
      <c r="A3997">
        <v>3996</v>
      </c>
      <c r="F3997">
        <v>60</v>
      </c>
      <c r="G3997" t="s">
        <v>52</v>
      </c>
      <c r="H3997" t="s">
        <v>3258</v>
      </c>
      <c r="J3997" t="s">
        <v>211</v>
      </c>
      <c r="K3997" t="s">
        <v>211</v>
      </c>
      <c r="N3997" t="s">
        <v>211</v>
      </c>
      <c r="O3997" t="s">
        <v>211</v>
      </c>
      <c r="S3997" t="s">
        <v>3271</v>
      </c>
      <c r="T3997" t="s">
        <v>3272</v>
      </c>
      <c r="W3997">
        <v>1</v>
      </c>
      <c r="AH3997" t="s">
        <v>217</v>
      </c>
      <c r="AI3997" t="s">
        <v>217</v>
      </c>
      <c r="AJ3997" t="s">
        <v>218</v>
      </c>
      <c r="AK3997" t="s">
        <v>61</v>
      </c>
      <c r="AL3997">
        <v>135.16751099999999</v>
      </c>
      <c r="AM3997">
        <v>34.225965000000002</v>
      </c>
      <c r="AN3997" s="1">
        <v>43927</v>
      </c>
      <c r="AO3997">
        <v>30</v>
      </c>
      <c r="AP3997">
        <v>30</v>
      </c>
    </row>
    <row r="3998" spans="1:42" x14ac:dyDescent="0.15">
      <c r="A3998">
        <v>3997</v>
      </c>
      <c r="F3998">
        <v>60</v>
      </c>
      <c r="G3998" t="s">
        <v>52</v>
      </c>
      <c r="H3998" t="s">
        <v>3258</v>
      </c>
      <c r="J3998" t="s">
        <v>875</v>
      </c>
      <c r="K3998" t="s">
        <v>875</v>
      </c>
      <c r="M3998" t="s">
        <v>2861</v>
      </c>
      <c r="N3998" t="s">
        <v>2862</v>
      </c>
      <c r="O3998" t="s">
        <v>875</v>
      </c>
      <c r="P3998">
        <v>22</v>
      </c>
      <c r="U3998" t="s">
        <v>3273</v>
      </c>
      <c r="W3998">
        <v>1</v>
      </c>
      <c r="AH3998" t="s">
        <v>879</v>
      </c>
      <c r="AI3998" t="s">
        <v>879</v>
      </c>
      <c r="AJ3998" t="s">
        <v>880</v>
      </c>
      <c r="AK3998" t="s">
        <v>61</v>
      </c>
      <c r="AL3998">
        <v>132.792238</v>
      </c>
      <c r="AM3998">
        <v>33.749223000000001</v>
      </c>
      <c r="AN3998" s="1">
        <v>43927</v>
      </c>
      <c r="AO3998">
        <v>38</v>
      </c>
      <c r="AP3998">
        <v>38</v>
      </c>
    </row>
    <row r="3999" spans="1:42" x14ac:dyDescent="0.15">
      <c r="A3999">
        <v>3998</v>
      </c>
      <c r="F3999">
        <v>50</v>
      </c>
      <c r="G3999" t="s">
        <v>52</v>
      </c>
      <c r="H3999" t="s">
        <v>3258</v>
      </c>
      <c r="J3999" t="s">
        <v>875</v>
      </c>
      <c r="K3999" t="s">
        <v>875</v>
      </c>
      <c r="M3999" t="s">
        <v>876</v>
      </c>
      <c r="N3999" t="s">
        <v>877</v>
      </c>
      <c r="O3999" t="s">
        <v>875</v>
      </c>
      <c r="P3999">
        <v>23</v>
      </c>
      <c r="U3999" t="s">
        <v>3273</v>
      </c>
      <c r="W3999">
        <v>1</v>
      </c>
      <c r="AH3999" t="s">
        <v>879</v>
      </c>
      <c r="AI3999" t="s">
        <v>879</v>
      </c>
      <c r="AJ3999" t="s">
        <v>880</v>
      </c>
      <c r="AK3999" t="s">
        <v>61</v>
      </c>
      <c r="AL3999">
        <v>132.58345</v>
      </c>
      <c r="AM3999">
        <v>32.962502999999998</v>
      </c>
      <c r="AN3999" s="1">
        <v>43927</v>
      </c>
      <c r="AO3999">
        <v>38</v>
      </c>
      <c r="AP3999">
        <v>38</v>
      </c>
    </row>
    <row r="4000" spans="1:42" x14ac:dyDescent="0.15">
      <c r="A4000">
        <v>3999</v>
      </c>
      <c r="F4000">
        <v>60</v>
      </c>
      <c r="G4000" t="s">
        <v>52</v>
      </c>
      <c r="H4000" t="s">
        <v>3258</v>
      </c>
      <c r="J4000" t="s">
        <v>125</v>
      </c>
      <c r="K4000" t="s">
        <v>125</v>
      </c>
      <c r="M4000" t="s">
        <v>2206</v>
      </c>
      <c r="N4000" t="s">
        <v>2207</v>
      </c>
      <c r="O4000" t="s">
        <v>125</v>
      </c>
      <c r="P4000">
        <v>216</v>
      </c>
      <c r="S4000" t="s">
        <v>2204</v>
      </c>
      <c r="U4000" t="s">
        <v>3274</v>
      </c>
      <c r="W4000">
        <v>1</v>
      </c>
      <c r="AH4000" t="s">
        <v>129</v>
      </c>
      <c r="AI4000" t="s">
        <v>129</v>
      </c>
      <c r="AJ4000" t="s">
        <v>130</v>
      </c>
      <c r="AK4000" t="s">
        <v>61</v>
      </c>
      <c r="AL4000">
        <v>140.66859700000001</v>
      </c>
      <c r="AM4000">
        <v>35.837260999999998</v>
      </c>
      <c r="AN4000" s="1">
        <v>43927</v>
      </c>
      <c r="AO4000">
        <v>12</v>
      </c>
      <c r="AP4000">
        <v>12</v>
      </c>
    </row>
    <row r="4001" spans="1:42" x14ac:dyDescent="0.15">
      <c r="A4001">
        <v>4000</v>
      </c>
      <c r="F4001">
        <v>60</v>
      </c>
      <c r="G4001" t="s">
        <v>52</v>
      </c>
      <c r="H4001" t="s">
        <v>3258</v>
      </c>
      <c r="I4001" t="s">
        <v>2504</v>
      </c>
      <c r="J4001" t="s">
        <v>125</v>
      </c>
      <c r="K4001" t="s">
        <v>125</v>
      </c>
      <c r="M4001" t="s">
        <v>2206</v>
      </c>
      <c r="N4001" t="s">
        <v>2207</v>
      </c>
      <c r="O4001" t="s">
        <v>125</v>
      </c>
      <c r="P4001">
        <v>217</v>
      </c>
      <c r="S4001" t="s">
        <v>2204</v>
      </c>
      <c r="U4001" t="s">
        <v>3274</v>
      </c>
      <c r="W4001">
        <v>1</v>
      </c>
      <c r="AH4001" t="s">
        <v>129</v>
      </c>
      <c r="AI4001" t="s">
        <v>129</v>
      </c>
      <c r="AJ4001" t="s">
        <v>130</v>
      </c>
      <c r="AK4001" t="s">
        <v>61</v>
      </c>
      <c r="AL4001">
        <v>140.66859700000001</v>
      </c>
      <c r="AM4001">
        <v>35.837260999999998</v>
      </c>
      <c r="AN4001" s="1">
        <v>43927</v>
      </c>
      <c r="AO4001">
        <v>12</v>
      </c>
      <c r="AP4001">
        <v>12</v>
      </c>
    </row>
    <row r="4002" spans="1:42" x14ac:dyDescent="0.15">
      <c r="A4002">
        <v>4001</v>
      </c>
      <c r="F4002">
        <v>70</v>
      </c>
      <c r="G4002" t="s">
        <v>52</v>
      </c>
      <c r="H4002" t="s">
        <v>3258</v>
      </c>
      <c r="I4002" t="s">
        <v>2648</v>
      </c>
      <c r="J4002" t="s">
        <v>125</v>
      </c>
      <c r="K4002" t="s">
        <v>125</v>
      </c>
      <c r="M4002" t="s">
        <v>155</v>
      </c>
      <c r="N4002" t="s">
        <v>156</v>
      </c>
      <c r="O4002" t="s">
        <v>155</v>
      </c>
      <c r="P4002">
        <v>209</v>
      </c>
      <c r="Q4002">
        <v>12</v>
      </c>
      <c r="V4002" t="s">
        <v>3275</v>
      </c>
      <c r="W4002">
        <v>1</v>
      </c>
      <c r="AH4002" t="s">
        <v>129</v>
      </c>
      <c r="AI4002" t="s">
        <v>129</v>
      </c>
      <c r="AJ4002" t="s">
        <v>2162</v>
      </c>
      <c r="AK4002" t="s">
        <v>61</v>
      </c>
      <c r="AL4002">
        <v>140.12309500000001</v>
      </c>
      <c r="AM4002">
        <v>35.607433999999998</v>
      </c>
      <c r="AN4002" s="1">
        <v>43927</v>
      </c>
      <c r="AO4002">
        <v>12</v>
      </c>
      <c r="AP4002">
        <v>12</v>
      </c>
    </row>
    <row r="4003" spans="1:42" x14ac:dyDescent="0.15">
      <c r="A4003">
        <v>4002</v>
      </c>
      <c r="F4003">
        <v>40</v>
      </c>
      <c r="G4003" t="s">
        <v>52</v>
      </c>
      <c r="H4003" t="s">
        <v>3258</v>
      </c>
      <c r="I4003" t="s">
        <v>2504</v>
      </c>
      <c r="J4003" t="s">
        <v>125</v>
      </c>
      <c r="K4003" t="s">
        <v>125</v>
      </c>
      <c r="M4003" t="s">
        <v>155</v>
      </c>
      <c r="N4003" t="s">
        <v>156</v>
      </c>
      <c r="O4003" t="s">
        <v>155</v>
      </c>
      <c r="P4003">
        <v>210</v>
      </c>
      <c r="Q4003">
        <v>13</v>
      </c>
      <c r="V4003" t="s">
        <v>3276</v>
      </c>
      <c r="W4003">
        <v>1</v>
      </c>
      <c r="AH4003" t="s">
        <v>129</v>
      </c>
      <c r="AI4003" t="s">
        <v>129</v>
      </c>
      <c r="AJ4003" t="s">
        <v>2162</v>
      </c>
      <c r="AK4003" t="s">
        <v>61</v>
      </c>
      <c r="AL4003">
        <v>140.12309500000001</v>
      </c>
      <c r="AM4003">
        <v>35.607433999999998</v>
      </c>
      <c r="AN4003" s="1">
        <v>43927</v>
      </c>
      <c r="AO4003">
        <v>12</v>
      </c>
      <c r="AP4003">
        <v>12</v>
      </c>
    </row>
    <row r="4004" spans="1:42" x14ac:dyDescent="0.15">
      <c r="A4004">
        <v>4003</v>
      </c>
      <c r="F4004">
        <v>80</v>
      </c>
      <c r="G4004" t="s">
        <v>52</v>
      </c>
      <c r="H4004" t="s">
        <v>3258</v>
      </c>
      <c r="I4004" t="s">
        <v>2188</v>
      </c>
      <c r="J4004" t="s">
        <v>125</v>
      </c>
      <c r="K4004" t="s">
        <v>125</v>
      </c>
      <c r="M4004" t="s">
        <v>542</v>
      </c>
      <c r="N4004" t="s">
        <v>543</v>
      </c>
      <c r="O4004" t="s">
        <v>125</v>
      </c>
      <c r="P4004">
        <v>219</v>
      </c>
      <c r="U4004" t="s">
        <v>3123</v>
      </c>
      <c r="W4004">
        <v>1</v>
      </c>
      <c r="AH4004" t="s">
        <v>129</v>
      </c>
      <c r="AI4004" t="s">
        <v>129</v>
      </c>
      <c r="AJ4004" t="s">
        <v>130</v>
      </c>
      <c r="AK4004" t="s">
        <v>61</v>
      </c>
      <c r="AL4004">
        <v>139.90309300000001</v>
      </c>
      <c r="AM4004">
        <v>35.787650999999997</v>
      </c>
      <c r="AN4004" s="1">
        <v>43927</v>
      </c>
      <c r="AO4004">
        <v>12</v>
      </c>
      <c r="AP4004">
        <v>12</v>
      </c>
    </row>
    <row r="4005" spans="1:42" x14ac:dyDescent="0.15">
      <c r="A4005">
        <v>4004</v>
      </c>
      <c r="F4005">
        <v>50</v>
      </c>
      <c r="G4005" t="s">
        <v>52</v>
      </c>
      <c r="H4005" t="s">
        <v>3258</v>
      </c>
      <c r="I4005" t="s">
        <v>2188</v>
      </c>
      <c r="J4005" t="s">
        <v>125</v>
      </c>
      <c r="K4005" t="s">
        <v>125</v>
      </c>
      <c r="M4005" t="s">
        <v>542</v>
      </c>
      <c r="N4005" t="s">
        <v>543</v>
      </c>
      <c r="O4005" t="s">
        <v>125</v>
      </c>
      <c r="P4005">
        <v>220</v>
      </c>
      <c r="U4005" t="s">
        <v>3123</v>
      </c>
      <c r="W4005">
        <v>1</v>
      </c>
      <c r="AH4005" t="s">
        <v>129</v>
      </c>
      <c r="AI4005" t="s">
        <v>129</v>
      </c>
      <c r="AJ4005" t="s">
        <v>130</v>
      </c>
      <c r="AK4005" t="s">
        <v>61</v>
      </c>
      <c r="AL4005">
        <v>139.90309300000001</v>
      </c>
      <c r="AM4005">
        <v>35.787650999999997</v>
      </c>
      <c r="AN4005" s="1">
        <v>43927</v>
      </c>
      <c r="AO4005">
        <v>12</v>
      </c>
      <c r="AP4005">
        <v>12</v>
      </c>
    </row>
    <row r="4006" spans="1:42" x14ac:dyDescent="0.15">
      <c r="A4006">
        <v>4005</v>
      </c>
      <c r="F4006">
        <v>50</v>
      </c>
      <c r="G4006" t="s">
        <v>52</v>
      </c>
      <c r="H4006" t="s">
        <v>3258</v>
      </c>
      <c r="I4006" t="s">
        <v>2504</v>
      </c>
      <c r="J4006" t="s">
        <v>125</v>
      </c>
      <c r="K4006" t="s">
        <v>125</v>
      </c>
      <c r="M4006" t="s">
        <v>2487</v>
      </c>
      <c r="N4006" t="s">
        <v>2488</v>
      </c>
      <c r="O4006" t="s">
        <v>125</v>
      </c>
      <c r="P4006">
        <v>221</v>
      </c>
      <c r="U4006" t="s">
        <v>3123</v>
      </c>
      <c r="W4006">
        <v>1</v>
      </c>
      <c r="AH4006" t="s">
        <v>129</v>
      </c>
      <c r="AI4006" t="s">
        <v>129</v>
      </c>
      <c r="AJ4006" t="s">
        <v>130</v>
      </c>
      <c r="AK4006" t="s">
        <v>61</v>
      </c>
      <c r="AL4006">
        <v>140.28802899999999</v>
      </c>
      <c r="AM4006">
        <v>35.428449000000001</v>
      </c>
      <c r="AN4006" s="1">
        <v>43927</v>
      </c>
      <c r="AO4006">
        <v>12</v>
      </c>
      <c r="AP4006">
        <v>12</v>
      </c>
    </row>
    <row r="4007" spans="1:42" x14ac:dyDescent="0.15">
      <c r="A4007">
        <v>4006</v>
      </c>
      <c r="F4007">
        <v>30</v>
      </c>
      <c r="G4007" t="s">
        <v>76</v>
      </c>
      <c r="H4007" t="s">
        <v>3258</v>
      </c>
      <c r="I4007" t="s">
        <v>2648</v>
      </c>
      <c r="J4007" t="s">
        <v>125</v>
      </c>
      <c r="K4007" t="s">
        <v>125</v>
      </c>
      <c r="M4007" t="s">
        <v>2208</v>
      </c>
      <c r="N4007" t="s">
        <v>2209</v>
      </c>
      <c r="O4007" t="s">
        <v>125</v>
      </c>
      <c r="P4007">
        <v>222</v>
      </c>
      <c r="U4007" t="s">
        <v>3123</v>
      </c>
      <c r="W4007">
        <v>1</v>
      </c>
      <c r="AH4007" t="s">
        <v>129</v>
      </c>
      <c r="AI4007" t="s">
        <v>129</v>
      </c>
      <c r="AJ4007" t="s">
        <v>130</v>
      </c>
      <c r="AK4007" t="s">
        <v>81</v>
      </c>
      <c r="AL4007">
        <v>140.646613</v>
      </c>
      <c r="AM4007">
        <v>35.720675</v>
      </c>
      <c r="AN4007" s="1">
        <v>43927</v>
      </c>
      <c r="AO4007">
        <v>12</v>
      </c>
      <c r="AP4007">
        <v>12</v>
      </c>
    </row>
    <row r="4008" spans="1:42" x14ac:dyDescent="0.15">
      <c r="A4008">
        <v>4007</v>
      </c>
      <c r="F4008">
        <v>50</v>
      </c>
      <c r="G4008" t="s">
        <v>76</v>
      </c>
      <c r="H4008" t="s">
        <v>3258</v>
      </c>
      <c r="I4008" t="s">
        <v>2296</v>
      </c>
      <c r="J4008" t="s">
        <v>125</v>
      </c>
      <c r="K4008" t="s">
        <v>125</v>
      </c>
      <c r="M4008" t="s">
        <v>840</v>
      </c>
      <c r="N4008" t="s">
        <v>841</v>
      </c>
      <c r="O4008" t="s">
        <v>840</v>
      </c>
      <c r="P4008">
        <v>227</v>
      </c>
      <c r="Q4008">
        <v>31</v>
      </c>
      <c r="V4008" t="s">
        <v>3277</v>
      </c>
      <c r="W4008">
        <v>1</v>
      </c>
      <c r="AH4008" t="s">
        <v>129</v>
      </c>
      <c r="AI4008" t="s">
        <v>129</v>
      </c>
      <c r="AJ4008" t="s">
        <v>844</v>
      </c>
      <c r="AK4008" t="s">
        <v>81</v>
      </c>
      <c r="AL4008">
        <v>139.98245399999999</v>
      </c>
      <c r="AM4008">
        <v>35.694479999999999</v>
      </c>
      <c r="AN4008" s="1">
        <v>43927</v>
      </c>
      <c r="AO4008">
        <v>12</v>
      </c>
      <c r="AP4008">
        <v>12</v>
      </c>
    </row>
    <row r="4009" spans="1:42" x14ac:dyDescent="0.15">
      <c r="A4009">
        <v>4008</v>
      </c>
      <c r="F4009">
        <v>60</v>
      </c>
      <c r="G4009" t="s">
        <v>52</v>
      </c>
      <c r="H4009" t="s">
        <v>3258</v>
      </c>
      <c r="I4009" t="s">
        <v>3033</v>
      </c>
      <c r="J4009" t="s">
        <v>125</v>
      </c>
      <c r="K4009" t="s">
        <v>125</v>
      </c>
      <c r="M4009" t="s">
        <v>840</v>
      </c>
      <c r="N4009" t="s">
        <v>841</v>
      </c>
      <c r="O4009" t="s">
        <v>840</v>
      </c>
      <c r="P4009">
        <v>228</v>
      </c>
      <c r="Q4009">
        <v>32</v>
      </c>
      <c r="V4009" t="s">
        <v>3277</v>
      </c>
      <c r="W4009">
        <v>1</v>
      </c>
      <c r="AH4009" t="s">
        <v>129</v>
      </c>
      <c r="AI4009" t="s">
        <v>129</v>
      </c>
      <c r="AJ4009" t="s">
        <v>844</v>
      </c>
      <c r="AK4009" t="s">
        <v>61</v>
      </c>
      <c r="AL4009">
        <v>139.98245399999999</v>
      </c>
      <c r="AM4009">
        <v>35.694479999999999</v>
      </c>
      <c r="AN4009" s="1">
        <v>43927</v>
      </c>
      <c r="AO4009">
        <v>12</v>
      </c>
      <c r="AP4009">
        <v>12</v>
      </c>
    </row>
    <row r="4010" spans="1:42" x14ac:dyDescent="0.15">
      <c r="A4010">
        <v>4009</v>
      </c>
      <c r="F4010">
        <v>20</v>
      </c>
      <c r="G4010" t="s">
        <v>52</v>
      </c>
      <c r="H4010" t="s">
        <v>3258</v>
      </c>
      <c r="I4010" t="s">
        <v>2365</v>
      </c>
      <c r="J4010" t="s">
        <v>125</v>
      </c>
      <c r="K4010" t="s">
        <v>125</v>
      </c>
      <c r="M4010" t="s">
        <v>2179</v>
      </c>
      <c r="N4010" t="s">
        <v>2180</v>
      </c>
      <c r="O4010" t="s">
        <v>125</v>
      </c>
      <c r="P4010">
        <v>273</v>
      </c>
      <c r="U4010" t="s">
        <v>3278</v>
      </c>
      <c r="W4010">
        <v>1</v>
      </c>
      <c r="AH4010" t="s">
        <v>129</v>
      </c>
      <c r="AI4010" t="s">
        <v>129</v>
      </c>
      <c r="AJ4010" t="s">
        <v>130</v>
      </c>
      <c r="AK4010" t="s">
        <v>61</v>
      </c>
      <c r="AL4010">
        <v>140.49921499999999</v>
      </c>
      <c r="AM4010">
        <v>35.897688000000002</v>
      </c>
      <c r="AN4010" s="1">
        <v>43927</v>
      </c>
      <c r="AO4010">
        <v>12</v>
      </c>
      <c r="AP4010">
        <v>12</v>
      </c>
    </row>
    <row r="4011" spans="1:42" x14ac:dyDescent="0.15">
      <c r="A4011">
        <v>4010</v>
      </c>
      <c r="F4011">
        <v>50</v>
      </c>
      <c r="G4011" t="s">
        <v>52</v>
      </c>
      <c r="H4011" t="s">
        <v>3258</v>
      </c>
      <c r="I4011" t="s">
        <v>3033</v>
      </c>
      <c r="J4011" t="s">
        <v>125</v>
      </c>
      <c r="K4011" t="s">
        <v>125</v>
      </c>
      <c r="M4011" t="s">
        <v>2208</v>
      </c>
      <c r="N4011" t="s">
        <v>2209</v>
      </c>
      <c r="O4011" t="s">
        <v>125</v>
      </c>
      <c r="P4011">
        <v>274</v>
      </c>
      <c r="U4011" t="s">
        <v>3278</v>
      </c>
      <c r="W4011">
        <v>1</v>
      </c>
      <c r="AH4011" t="s">
        <v>129</v>
      </c>
      <c r="AI4011" t="s">
        <v>129</v>
      </c>
      <c r="AJ4011" t="s">
        <v>130</v>
      </c>
      <c r="AK4011" t="s">
        <v>61</v>
      </c>
      <c r="AL4011">
        <v>140.646613</v>
      </c>
      <c r="AM4011">
        <v>35.720675</v>
      </c>
      <c r="AN4011" s="1">
        <v>43927</v>
      </c>
      <c r="AO4011">
        <v>12</v>
      </c>
      <c r="AP4011">
        <v>12</v>
      </c>
    </row>
    <row r="4012" spans="1:42" x14ac:dyDescent="0.15">
      <c r="A4012">
        <v>4011</v>
      </c>
      <c r="F4012">
        <v>80</v>
      </c>
      <c r="G4012" t="s">
        <v>76</v>
      </c>
      <c r="H4012" t="s">
        <v>3258</v>
      </c>
      <c r="I4012" t="s">
        <v>2365</v>
      </c>
      <c r="J4012" t="s">
        <v>383</v>
      </c>
      <c r="K4012" t="s">
        <v>383</v>
      </c>
      <c r="M4012" t="s">
        <v>835</v>
      </c>
      <c r="N4012" t="s">
        <v>836</v>
      </c>
      <c r="O4012" t="s">
        <v>835</v>
      </c>
      <c r="P4012">
        <v>164</v>
      </c>
      <c r="Q4012">
        <v>46</v>
      </c>
      <c r="S4012" t="s">
        <v>3279</v>
      </c>
      <c r="V4012" t="s">
        <v>3280</v>
      </c>
      <c r="W4012">
        <v>1</v>
      </c>
      <c r="AF4012" t="s">
        <v>339</v>
      </c>
      <c r="AH4012" t="s">
        <v>389</v>
      </c>
      <c r="AI4012" t="s">
        <v>389</v>
      </c>
      <c r="AJ4012" t="s">
        <v>838</v>
      </c>
      <c r="AK4012" t="s">
        <v>81</v>
      </c>
      <c r="AL4012">
        <v>130.873424</v>
      </c>
      <c r="AM4012">
        <v>33.880876000000001</v>
      </c>
      <c r="AN4012" s="1">
        <v>43927</v>
      </c>
      <c r="AO4012">
        <v>40</v>
      </c>
      <c r="AP4012">
        <v>40</v>
      </c>
    </row>
    <row r="4013" spans="1:42" x14ac:dyDescent="0.15">
      <c r="A4013">
        <v>4012</v>
      </c>
      <c r="F4013">
        <v>60</v>
      </c>
      <c r="G4013" t="s">
        <v>52</v>
      </c>
      <c r="H4013" t="s">
        <v>3258</v>
      </c>
      <c r="I4013" t="s">
        <v>2188</v>
      </c>
      <c r="J4013" t="s">
        <v>383</v>
      </c>
      <c r="K4013" t="s">
        <v>383</v>
      </c>
      <c r="M4013" t="s">
        <v>835</v>
      </c>
      <c r="N4013" t="s">
        <v>836</v>
      </c>
      <c r="O4013" t="s">
        <v>835</v>
      </c>
      <c r="P4013">
        <v>165</v>
      </c>
      <c r="Q4013">
        <v>47</v>
      </c>
      <c r="S4013" t="s">
        <v>3279</v>
      </c>
      <c r="V4013" t="s">
        <v>3280</v>
      </c>
      <c r="W4013">
        <v>1</v>
      </c>
      <c r="AH4013" t="s">
        <v>389</v>
      </c>
      <c r="AI4013" t="s">
        <v>389</v>
      </c>
      <c r="AJ4013" t="s">
        <v>838</v>
      </c>
      <c r="AK4013" t="s">
        <v>61</v>
      </c>
      <c r="AL4013">
        <v>130.873424</v>
      </c>
      <c r="AM4013">
        <v>33.880876000000001</v>
      </c>
      <c r="AN4013" s="1">
        <v>43927</v>
      </c>
      <c r="AO4013">
        <v>40</v>
      </c>
      <c r="AP4013">
        <v>40</v>
      </c>
    </row>
    <row r="4014" spans="1:42" x14ac:dyDescent="0.15">
      <c r="A4014">
        <v>4013</v>
      </c>
      <c r="F4014" t="s">
        <v>120</v>
      </c>
      <c r="G4014" t="s">
        <v>120</v>
      </c>
      <c r="H4014" t="s">
        <v>3258</v>
      </c>
      <c r="J4014" t="s">
        <v>383</v>
      </c>
      <c r="K4014" t="s">
        <v>383</v>
      </c>
      <c r="M4014" t="s">
        <v>835</v>
      </c>
      <c r="N4014" t="s">
        <v>836</v>
      </c>
      <c r="O4014" t="s">
        <v>835</v>
      </c>
      <c r="P4014">
        <v>166</v>
      </c>
      <c r="Q4014">
        <v>48</v>
      </c>
      <c r="V4014" t="s">
        <v>3280</v>
      </c>
      <c r="W4014">
        <v>1</v>
      </c>
      <c r="AH4014" t="s">
        <v>389</v>
      </c>
      <c r="AI4014" t="s">
        <v>389</v>
      </c>
      <c r="AJ4014" t="s">
        <v>838</v>
      </c>
      <c r="AK4014" t="s">
        <v>122</v>
      </c>
      <c r="AL4014">
        <v>130.873424</v>
      </c>
      <c r="AM4014">
        <v>33.880876000000001</v>
      </c>
      <c r="AN4014" s="1">
        <v>43927</v>
      </c>
      <c r="AO4014">
        <v>40</v>
      </c>
      <c r="AP4014">
        <v>40</v>
      </c>
    </row>
    <row r="4015" spans="1:42" x14ac:dyDescent="0.15">
      <c r="A4015">
        <v>4014</v>
      </c>
      <c r="F4015">
        <v>60</v>
      </c>
      <c r="G4015" t="s">
        <v>52</v>
      </c>
      <c r="H4015" t="s">
        <v>3258</v>
      </c>
      <c r="J4015" t="s">
        <v>383</v>
      </c>
      <c r="K4015" t="s">
        <v>383</v>
      </c>
      <c r="M4015" t="s">
        <v>835</v>
      </c>
      <c r="N4015" t="s">
        <v>836</v>
      </c>
      <c r="O4015" t="s">
        <v>835</v>
      </c>
      <c r="P4015">
        <v>167</v>
      </c>
      <c r="Q4015">
        <v>49</v>
      </c>
      <c r="S4015" t="s">
        <v>2662</v>
      </c>
      <c r="V4015" t="s">
        <v>3280</v>
      </c>
      <c r="W4015">
        <v>1</v>
      </c>
      <c r="AF4015" t="s">
        <v>2930</v>
      </c>
      <c r="AH4015" t="s">
        <v>389</v>
      </c>
      <c r="AI4015" t="s">
        <v>389</v>
      </c>
      <c r="AJ4015" t="s">
        <v>838</v>
      </c>
      <c r="AK4015" t="s">
        <v>61</v>
      </c>
      <c r="AL4015">
        <v>130.873424</v>
      </c>
      <c r="AM4015">
        <v>33.880876000000001</v>
      </c>
      <c r="AN4015" s="1">
        <v>43927</v>
      </c>
      <c r="AO4015">
        <v>40</v>
      </c>
      <c r="AP4015">
        <v>40</v>
      </c>
    </row>
    <row r="4016" spans="1:42" x14ac:dyDescent="0.15">
      <c r="A4016">
        <v>4015</v>
      </c>
      <c r="F4016">
        <v>50</v>
      </c>
      <c r="G4016" t="s">
        <v>52</v>
      </c>
      <c r="H4016" t="s">
        <v>3258</v>
      </c>
      <c r="I4016" t="s">
        <v>2648</v>
      </c>
      <c r="J4016" t="s">
        <v>140</v>
      </c>
      <c r="K4016" t="s">
        <v>140</v>
      </c>
      <c r="N4016" t="s">
        <v>140</v>
      </c>
      <c r="O4016" t="s">
        <v>140</v>
      </c>
      <c r="P4016">
        <v>126</v>
      </c>
      <c r="R4016" t="s">
        <v>56</v>
      </c>
      <c r="S4016" t="s">
        <v>1152</v>
      </c>
      <c r="U4016" t="s">
        <v>3281</v>
      </c>
      <c r="W4016">
        <v>1</v>
      </c>
      <c r="AH4016" t="s">
        <v>146</v>
      </c>
      <c r="AI4016" t="s">
        <v>146</v>
      </c>
      <c r="AJ4016" t="s">
        <v>1039</v>
      </c>
      <c r="AK4016" t="s">
        <v>61</v>
      </c>
      <c r="AL4016">
        <v>135.75539900000001</v>
      </c>
      <c r="AM4016">
        <v>35.021540999999999</v>
      </c>
      <c r="AN4016" s="1">
        <v>43927</v>
      </c>
      <c r="AO4016">
        <v>26</v>
      </c>
      <c r="AP4016">
        <v>26</v>
      </c>
    </row>
    <row r="4017" spans="1:42" x14ac:dyDescent="0.15">
      <c r="A4017">
        <v>4016</v>
      </c>
      <c r="F4017">
        <v>80</v>
      </c>
      <c r="G4017" t="s">
        <v>52</v>
      </c>
      <c r="H4017" t="s">
        <v>3258</v>
      </c>
      <c r="I4017" t="s">
        <v>2648</v>
      </c>
      <c r="J4017" t="s">
        <v>140</v>
      </c>
      <c r="K4017" t="s">
        <v>140</v>
      </c>
      <c r="N4017" t="s">
        <v>140</v>
      </c>
      <c r="O4017" t="s">
        <v>140</v>
      </c>
      <c r="P4017">
        <v>127</v>
      </c>
      <c r="Q4017">
        <v>77</v>
      </c>
      <c r="V4017" t="s">
        <v>3282</v>
      </c>
      <c r="W4017">
        <v>1</v>
      </c>
      <c r="AH4017" t="s">
        <v>146</v>
      </c>
      <c r="AI4017" t="s">
        <v>146</v>
      </c>
      <c r="AJ4017" t="s">
        <v>1039</v>
      </c>
      <c r="AK4017" t="s">
        <v>61</v>
      </c>
      <c r="AL4017">
        <v>135.75539900000001</v>
      </c>
      <c r="AM4017">
        <v>35.021540999999999</v>
      </c>
      <c r="AN4017" s="1">
        <v>43927</v>
      </c>
      <c r="AO4017">
        <v>26</v>
      </c>
      <c r="AP4017">
        <v>26</v>
      </c>
    </row>
    <row r="4018" spans="1:42" x14ac:dyDescent="0.15">
      <c r="A4018">
        <v>4017</v>
      </c>
      <c r="F4018">
        <v>50</v>
      </c>
      <c r="G4018" t="s">
        <v>52</v>
      </c>
      <c r="H4018" t="s">
        <v>3258</v>
      </c>
      <c r="I4018" t="s">
        <v>2788</v>
      </c>
      <c r="J4018" t="s">
        <v>140</v>
      </c>
      <c r="K4018" t="s">
        <v>140</v>
      </c>
      <c r="N4018" t="s">
        <v>140</v>
      </c>
      <c r="O4018" t="s">
        <v>140</v>
      </c>
      <c r="P4018">
        <v>128</v>
      </c>
      <c r="Q4018">
        <v>78</v>
      </c>
      <c r="V4018" t="s">
        <v>3282</v>
      </c>
      <c r="W4018">
        <v>1</v>
      </c>
      <c r="AH4018" t="s">
        <v>146</v>
      </c>
      <c r="AI4018" t="s">
        <v>146</v>
      </c>
      <c r="AJ4018" t="s">
        <v>1039</v>
      </c>
      <c r="AK4018" t="s">
        <v>61</v>
      </c>
      <c r="AL4018">
        <v>135.75539900000001</v>
      </c>
      <c r="AM4018">
        <v>35.021540999999999</v>
      </c>
      <c r="AN4018" s="1">
        <v>43927</v>
      </c>
      <c r="AO4018">
        <v>26</v>
      </c>
      <c r="AP4018">
        <v>26</v>
      </c>
    </row>
    <row r="4019" spans="1:42" x14ac:dyDescent="0.15">
      <c r="A4019">
        <v>4018</v>
      </c>
      <c r="F4019">
        <v>50</v>
      </c>
      <c r="G4019" t="s">
        <v>76</v>
      </c>
      <c r="H4019" t="s">
        <v>3258</v>
      </c>
      <c r="I4019" t="s">
        <v>3160</v>
      </c>
      <c r="J4019" t="s">
        <v>140</v>
      </c>
      <c r="K4019" t="s">
        <v>140</v>
      </c>
      <c r="N4019" t="s">
        <v>140</v>
      </c>
      <c r="O4019" t="s">
        <v>140</v>
      </c>
      <c r="P4019">
        <v>129</v>
      </c>
      <c r="Q4019">
        <v>79</v>
      </c>
      <c r="V4019" t="s">
        <v>3282</v>
      </c>
      <c r="W4019">
        <v>1</v>
      </c>
      <c r="AH4019" t="s">
        <v>146</v>
      </c>
      <c r="AI4019" t="s">
        <v>146</v>
      </c>
      <c r="AJ4019" t="s">
        <v>1039</v>
      </c>
      <c r="AK4019" t="s">
        <v>81</v>
      </c>
      <c r="AL4019">
        <v>135.75539900000001</v>
      </c>
      <c r="AM4019">
        <v>35.021540999999999</v>
      </c>
      <c r="AN4019" s="1">
        <v>43927</v>
      </c>
      <c r="AO4019">
        <v>26</v>
      </c>
      <c r="AP4019">
        <v>26</v>
      </c>
    </row>
    <row r="4020" spans="1:42" x14ac:dyDescent="0.15">
      <c r="A4020">
        <v>4019</v>
      </c>
      <c r="F4020">
        <v>30</v>
      </c>
      <c r="G4020" t="s">
        <v>52</v>
      </c>
      <c r="H4020" t="s">
        <v>3258</v>
      </c>
      <c r="I4020" t="s">
        <v>2365</v>
      </c>
      <c r="J4020" t="s">
        <v>140</v>
      </c>
      <c r="K4020" t="s">
        <v>140</v>
      </c>
      <c r="N4020" t="s">
        <v>140</v>
      </c>
      <c r="O4020" t="s">
        <v>140</v>
      </c>
      <c r="P4020">
        <v>130</v>
      </c>
      <c r="Q4020">
        <v>80</v>
      </c>
      <c r="V4020" t="s">
        <v>3282</v>
      </c>
      <c r="W4020">
        <v>1</v>
      </c>
      <c r="AH4020" t="s">
        <v>146</v>
      </c>
      <c r="AI4020" t="s">
        <v>146</v>
      </c>
      <c r="AJ4020" t="s">
        <v>1039</v>
      </c>
      <c r="AK4020" t="s">
        <v>61</v>
      </c>
      <c r="AL4020">
        <v>135.75539900000001</v>
      </c>
      <c r="AM4020">
        <v>35.021540999999999</v>
      </c>
      <c r="AN4020" s="1">
        <v>43927</v>
      </c>
      <c r="AO4020">
        <v>26</v>
      </c>
      <c r="AP4020">
        <v>26</v>
      </c>
    </row>
    <row r="4021" spans="1:42" x14ac:dyDescent="0.15">
      <c r="A4021">
        <v>4020</v>
      </c>
      <c r="F4021">
        <v>20</v>
      </c>
      <c r="G4021" t="s">
        <v>52</v>
      </c>
      <c r="H4021" t="s">
        <v>3258</v>
      </c>
      <c r="I4021" t="s">
        <v>2648</v>
      </c>
      <c r="J4021" t="s">
        <v>140</v>
      </c>
      <c r="K4021" t="s">
        <v>140</v>
      </c>
      <c r="N4021" t="s">
        <v>140</v>
      </c>
      <c r="O4021" t="s">
        <v>140</v>
      </c>
      <c r="P4021">
        <v>131</v>
      </c>
      <c r="Q4021">
        <v>81</v>
      </c>
      <c r="V4021" t="s">
        <v>3282</v>
      </c>
      <c r="W4021">
        <v>1</v>
      </c>
      <c r="AH4021" t="s">
        <v>146</v>
      </c>
      <c r="AI4021" t="s">
        <v>146</v>
      </c>
      <c r="AJ4021" t="s">
        <v>1039</v>
      </c>
      <c r="AK4021" t="s">
        <v>61</v>
      </c>
      <c r="AL4021">
        <v>135.75539900000001</v>
      </c>
      <c r="AM4021">
        <v>35.021540999999999</v>
      </c>
      <c r="AN4021" s="1">
        <v>43927</v>
      </c>
      <c r="AO4021">
        <v>26</v>
      </c>
      <c r="AP4021">
        <v>26</v>
      </c>
    </row>
    <row r="4022" spans="1:42" x14ac:dyDescent="0.15">
      <c r="A4022">
        <v>4021</v>
      </c>
      <c r="F4022">
        <v>60</v>
      </c>
      <c r="G4022" t="s">
        <v>52</v>
      </c>
      <c r="H4022" t="s">
        <v>3258</v>
      </c>
      <c r="I4022" t="s">
        <v>2908</v>
      </c>
      <c r="J4022" t="s">
        <v>140</v>
      </c>
      <c r="K4022" t="s">
        <v>140</v>
      </c>
      <c r="N4022" t="s">
        <v>140</v>
      </c>
      <c r="O4022" t="s">
        <v>140</v>
      </c>
      <c r="P4022">
        <v>132</v>
      </c>
      <c r="Q4022">
        <v>82</v>
      </c>
      <c r="V4022" t="s">
        <v>3282</v>
      </c>
      <c r="W4022">
        <v>1</v>
      </c>
      <c r="AH4022" t="s">
        <v>146</v>
      </c>
      <c r="AI4022" t="s">
        <v>146</v>
      </c>
      <c r="AJ4022" t="s">
        <v>1039</v>
      </c>
      <c r="AK4022" t="s">
        <v>61</v>
      </c>
      <c r="AL4022">
        <v>135.75539900000001</v>
      </c>
      <c r="AM4022">
        <v>35.021540999999999</v>
      </c>
      <c r="AN4022" s="1">
        <v>43927</v>
      </c>
      <c r="AO4022">
        <v>26</v>
      </c>
      <c r="AP4022">
        <v>26</v>
      </c>
    </row>
    <row r="4023" spans="1:42" x14ac:dyDescent="0.15">
      <c r="A4023">
        <v>4022</v>
      </c>
      <c r="F4023">
        <v>50</v>
      </c>
      <c r="G4023" t="s">
        <v>52</v>
      </c>
      <c r="H4023" t="s">
        <v>3258</v>
      </c>
      <c r="I4023" t="s">
        <v>2648</v>
      </c>
      <c r="J4023" t="s">
        <v>140</v>
      </c>
      <c r="K4023" t="s">
        <v>140</v>
      </c>
      <c r="N4023" t="s">
        <v>140</v>
      </c>
      <c r="O4023" t="s">
        <v>140</v>
      </c>
      <c r="P4023">
        <v>133</v>
      </c>
      <c r="Q4023">
        <v>83</v>
      </c>
      <c r="V4023" t="s">
        <v>3282</v>
      </c>
      <c r="W4023">
        <v>1</v>
      </c>
      <c r="AH4023" t="s">
        <v>146</v>
      </c>
      <c r="AI4023" t="s">
        <v>146</v>
      </c>
      <c r="AJ4023" t="s">
        <v>1039</v>
      </c>
      <c r="AK4023" t="s">
        <v>61</v>
      </c>
      <c r="AL4023">
        <v>135.75539900000001</v>
      </c>
      <c r="AM4023">
        <v>35.021540999999999</v>
      </c>
      <c r="AN4023" s="1">
        <v>43927</v>
      </c>
      <c r="AO4023">
        <v>26</v>
      </c>
      <c r="AP4023">
        <v>26</v>
      </c>
    </row>
    <row r="4024" spans="1:42" x14ac:dyDescent="0.15">
      <c r="A4024">
        <v>4023</v>
      </c>
      <c r="F4024">
        <v>40</v>
      </c>
      <c r="G4024" t="s">
        <v>52</v>
      </c>
      <c r="H4024" t="s">
        <v>3258</v>
      </c>
      <c r="J4024" t="s">
        <v>980</v>
      </c>
      <c r="K4024" t="s">
        <v>980</v>
      </c>
      <c r="M4024" t="s">
        <v>981</v>
      </c>
      <c r="N4024" t="s">
        <v>982</v>
      </c>
      <c r="O4024" t="s">
        <v>981</v>
      </c>
      <c r="Q4024">
        <v>8</v>
      </c>
      <c r="V4024" t="s">
        <v>3204</v>
      </c>
      <c r="W4024">
        <v>1</v>
      </c>
      <c r="AH4024" t="s">
        <v>984</v>
      </c>
      <c r="AI4024" t="s">
        <v>984</v>
      </c>
      <c r="AJ4024" t="s">
        <v>3205</v>
      </c>
      <c r="AK4024" t="s">
        <v>61</v>
      </c>
      <c r="AL4024">
        <v>131.42033000000001</v>
      </c>
      <c r="AM4024">
        <v>31.907789000000001</v>
      </c>
      <c r="AN4024" s="1">
        <v>43927</v>
      </c>
      <c r="AO4024">
        <v>45</v>
      </c>
      <c r="AP4024">
        <v>45</v>
      </c>
    </row>
    <row r="4025" spans="1:42" x14ac:dyDescent="0.15">
      <c r="A4025">
        <v>4024</v>
      </c>
      <c r="F4025">
        <v>20</v>
      </c>
      <c r="G4025" t="s">
        <v>76</v>
      </c>
      <c r="H4025" t="s">
        <v>3258</v>
      </c>
      <c r="I4025" t="s">
        <v>2788</v>
      </c>
      <c r="J4025" t="s">
        <v>1575</v>
      </c>
      <c r="K4025" t="s">
        <v>1575</v>
      </c>
      <c r="M4025" t="s">
        <v>2680</v>
      </c>
      <c r="N4025" t="s">
        <v>2681</v>
      </c>
      <c r="O4025" t="s">
        <v>1575</v>
      </c>
      <c r="P4025">
        <v>65</v>
      </c>
      <c r="T4025" t="s">
        <v>3283</v>
      </c>
      <c r="U4025" t="s">
        <v>3284</v>
      </c>
      <c r="W4025">
        <v>1</v>
      </c>
      <c r="AH4025" t="s">
        <v>1581</v>
      </c>
      <c r="AI4025" t="s">
        <v>1581</v>
      </c>
      <c r="AJ4025" t="s">
        <v>1582</v>
      </c>
      <c r="AK4025" t="s">
        <v>81</v>
      </c>
      <c r="AL4025">
        <v>140.66453000000001</v>
      </c>
      <c r="AM4025">
        <v>35.889955</v>
      </c>
      <c r="AN4025" s="1">
        <v>43927</v>
      </c>
      <c r="AO4025">
        <v>8</v>
      </c>
      <c r="AP4025">
        <v>8</v>
      </c>
    </row>
    <row r="4026" spans="1:42" x14ac:dyDescent="0.15">
      <c r="A4026">
        <v>4025</v>
      </c>
      <c r="F4026">
        <v>60</v>
      </c>
      <c r="G4026" t="s">
        <v>52</v>
      </c>
      <c r="H4026" t="s">
        <v>3258</v>
      </c>
      <c r="I4026" t="s">
        <v>2648</v>
      </c>
      <c r="J4026" t="s">
        <v>1575</v>
      </c>
      <c r="K4026" t="s">
        <v>1575</v>
      </c>
      <c r="M4026" t="s">
        <v>2680</v>
      </c>
      <c r="N4026" t="s">
        <v>2681</v>
      </c>
      <c r="O4026" t="s">
        <v>1575</v>
      </c>
      <c r="P4026">
        <v>66</v>
      </c>
      <c r="T4026" t="s">
        <v>3283</v>
      </c>
      <c r="U4026" t="s">
        <v>3284</v>
      </c>
      <c r="W4026">
        <v>1</v>
      </c>
      <c r="AH4026" t="s">
        <v>1581</v>
      </c>
      <c r="AI4026" t="s">
        <v>1581</v>
      </c>
      <c r="AJ4026" t="s">
        <v>1582</v>
      </c>
      <c r="AK4026" t="s">
        <v>61</v>
      </c>
      <c r="AL4026">
        <v>140.66453000000001</v>
      </c>
      <c r="AM4026">
        <v>35.889955</v>
      </c>
      <c r="AN4026" s="1">
        <v>43927</v>
      </c>
      <c r="AO4026">
        <v>8</v>
      </c>
      <c r="AP4026">
        <v>8</v>
      </c>
    </row>
    <row r="4027" spans="1:42" x14ac:dyDescent="0.15">
      <c r="A4027">
        <v>4026</v>
      </c>
      <c r="F4027">
        <v>60</v>
      </c>
      <c r="G4027" t="s">
        <v>52</v>
      </c>
      <c r="H4027" t="s">
        <v>3258</v>
      </c>
      <c r="I4027" t="s">
        <v>3033</v>
      </c>
      <c r="J4027" t="s">
        <v>1575</v>
      </c>
      <c r="K4027" t="s">
        <v>1575</v>
      </c>
      <c r="M4027" t="s">
        <v>1663</v>
      </c>
      <c r="N4027" t="s">
        <v>1664</v>
      </c>
      <c r="O4027" t="s">
        <v>1575</v>
      </c>
      <c r="P4027">
        <v>67</v>
      </c>
      <c r="T4027" t="s">
        <v>3283</v>
      </c>
      <c r="U4027" t="s">
        <v>3285</v>
      </c>
      <c r="W4027">
        <v>1</v>
      </c>
      <c r="AH4027" t="s">
        <v>1581</v>
      </c>
      <c r="AI4027" t="s">
        <v>1581</v>
      </c>
      <c r="AJ4027" t="s">
        <v>1582</v>
      </c>
      <c r="AK4027" t="s">
        <v>61</v>
      </c>
      <c r="AL4027">
        <v>140.21476899999999</v>
      </c>
      <c r="AM4027">
        <v>36.030808999999998</v>
      </c>
      <c r="AN4027" s="1">
        <v>43927</v>
      </c>
      <c r="AO4027">
        <v>8</v>
      </c>
      <c r="AP4027">
        <v>8</v>
      </c>
    </row>
    <row r="4028" spans="1:42" x14ac:dyDescent="0.15">
      <c r="A4028">
        <v>4027</v>
      </c>
      <c r="F4028">
        <v>40</v>
      </c>
      <c r="G4028" t="s">
        <v>76</v>
      </c>
      <c r="H4028" t="s">
        <v>3258</v>
      </c>
      <c r="I4028" t="s">
        <v>2788</v>
      </c>
      <c r="J4028" t="s">
        <v>1575</v>
      </c>
      <c r="K4028" t="s">
        <v>1575</v>
      </c>
      <c r="M4028" t="s">
        <v>1858</v>
      </c>
      <c r="N4028" t="s">
        <v>1859</v>
      </c>
      <c r="O4028" t="s">
        <v>1575</v>
      </c>
      <c r="P4028">
        <v>68</v>
      </c>
      <c r="R4028" t="s">
        <v>56</v>
      </c>
      <c r="T4028" t="s">
        <v>3283</v>
      </c>
      <c r="U4028" t="s">
        <v>3286</v>
      </c>
      <c r="W4028">
        <v>1</v>
      </c>
      <c r="AH4028" t="s">
        <v>1581</v>
      </c>
      <c r="AI4028" t="s">
        <v>1581</v>
      </c>
      <c r="AJ4028" t="s">
        <v>1582</v>
      </c>
      <c r="AK4028" t="s">
        <v>81</v>
      </c>
      <c r="AL4028">
        <v>140.20433299999999</v>
      </c>
      <c r="AM4028">
        <v>36.078299000000001</v>
      </c>
      <c r="AN4028" s="1">
        <v>43927</v>
      </c>
      <c r="AO4028">
        <v>8</v>
      </c>
      <c r="AP4028">
        <v>8</v>
      </c>
    </row>
    <row r="4029" spans="1:42" x14ac:dyDescent="0.15">
      <c r="A4029">
        <v>4028</v>
      </c>
      <c r="F4029">
        <v>90</v>
      </c>
      <c r="G4029" t="s">
        <v>76</v>
      </c>
      <c r="H4029" t="s">
        <v>3258</v>
      </c>
      <c r="I4029" t="s">
        <v>2788</v>
      </c>
      <c r="J4029" t="s">
        <v>1575</v>
      </c>
      <c r="K4029" t="s">
        <v>1575</v>
      </c>
      <c r="M4029" t="s">
        <v>1630</v>
      </c>
      <c r="N4029" t="s">
        <v>1631</v>
      </c>
      <c r="O4029" t="s">
        <v>1575</v>
      </c>
      <c r="P4029">
        <v>69</v>
      </c>
      <c r="T4029" t="s">
        <v>3283</v>
      </c>
      <c r="U4029" t="s">
        <v>3287</v>
      </c>
      <c r="W4029">
        <v>1</v>
      </c>
      <c r="AH4029" t="s">
        <v>1581</v>
      </c>
      <c r="AI4029" t="s">
        <v>1581</v>
      </c>
      <c r="AJ4029" t="s">
        <v>1582</v>
      </c>
      <c r="AK4029" t="s">
        <v>81</v>
      </c>
      <c r="AL4029">
        <v>140.07660799999999</v>
      </c>
      <c r="AM4029">
        <v>36.083483000000001</v>
      </c>
      <c r="AN4029" s="1">
        <v>43927</v>
      </c>
      <c r="AO4029">
        <v>8</v>
      </c>
      <c r="AP4029">
        <v>8</v>
      </c>
    </row>
    <row r="4030" spans="1:42" x14ac:dyDescent="0.15">
      <c r="A4030">
        <v>4029</v>
      </c>
      <c r="F4030">
        <v>70</v>
      </c>
      <c r="G4030" t="s">
        <v>76</v>
      </c>
      <c r="H4030" t="s">
        <v>3258</v>
      </c>
      <c r="I4030" t="s">
        <v>3033</v>
      </c>
      <c r="J4030" t="s">
        <v>1575</v>
      </c>
      <c r="K4030" t="s">
        <v>1575</v>
      </c>
      <c r="M4030" t="s">
        <v>3234</v>
      </c>
      <c r="N4030" t="s">
        <v>3235</v>
      </c>
      <c r="O4030" t="s">
        <v>1575</v>
      </c>
      <c r="P4030">
        <v>70</v>
      </c>
      <c r="T4030" t="s">
        <v>3283</v>
      </c>
      <c r="U4030" t="s">
        <v>3287</v>
      </c>
      <c r="W4030">
        <v>1</v>
      </c>
      <c r="AH4030" t="s">
        <v>1581</v>
      </c>
      <c r="AI4030" t="s">
        <v>1581</v>
      </c>
      <c r="AJ4030" t="s">
        <v>1582</v>
      </c>
      <c r="AK4030" t="s">
        <v>81</v>
      </c>
      <c r="AL4030">
        <v>140.53106299999999</v>
      </c>
      <c r="AM4030">
        <v>36.538277000000001</v>
      </c>
      <c r="AN4030" s="1">
        <v>43927</v>
      </c>
      <c r="AO4030">
        <v>8</v>
      </c>
      <c r="AP4030">
        <v>8</v>
      </c>
    </row>
    <row r="4031" spans="1:42" x14ac:dyDescent="0.15">
      <c r="A4031">
        <v>4030</v>
      </c>
      <c r="F4031" t="s">
        <v>417</v>
      </c>
      <c r="G4031" t="s">
        <v>76</v>
      </c>
      <c r="H4031" t="s">
        <v>3258</v>
      </c>
      <c r="I4031" t="s">
        <v>2788</v>
      </c>
      <c r="J4031" t="s">
        <v>1575</v>
      </c>
      <c r="K4031" t="s">
        <v>1575</v>
      </c>
      <c r="M4031" t="s">
        <v>2680</v>
      </c>
      <c r="N4031" t="s">
        <v>2681</v>
      </c>
      <c r="O4031" t="s">
        <v>1575</v>
      </c>
      <c r="P4031">
        <v>71</v>
      </c>
      <c r="T4031" t="s">
        <v>3283</v>
      </c>
      <c r="U4031" t="s">
        <v>3288</v>
      </c>
      <c r="W4031">
        <v>1</v>
      </c>
      <c r="AH4031" t="s">
        <v>1581</v>
      </c>
      <c r="AI4031" t="s">
        <v>1581</v>
      </c>
      <c r="AJ4031" t="s">
        <v>1582</v>
      </c>
      <c r="AK4031" t="s">
        <v>81</v>
      </c>
      <c r="AL4031">
        <v>140.66453000000001</v>
      </c>
      <c r="AM4031">
        <v>35.889955</v>
      </c>
      <c r="AN4031" s="1">
        <v>43927</v>
      </c>
      <c r="AO4031">
        <v>8</v>
      </c>
      <c r="AP4031">
        <v>8</v>
      </c>
    </row>
    <row r="4032" spans="1:42" x14ac:dyDescent="0.15">
      <c r="A4032">
        <v>4031</v>
      </c>
      <c r="F4032">
        <v>70</v>
      </c>
      <c r="G4032" t="s">
        <v>52</v>
      </c>
      <c r="H4032" t="s">
        <v>3258</v>
      </c>
      <c r="I4032" t="s">
        <v>2296</v>
      </c>
      <c r="J4032" t="s">
        <v>112</v>
      </c>
      <c r="K4032" t="s">
        <v>112</v>
      </c>
      <c r="M4032" t="s">
        <v>775</v>
      </c>
      <c r="N4032" t="s">
        <v>776</v>
      </c>
      <c r="O4032" t="s">
        <v>112</v>
      </c>
      <c r="P4032">
        <v>409</v>
      </c>
      <c r="U4032" t="s">
        <v>3289</v>
      </c>
      <c r="W4032">
        <v>1</v>
      </c>
      <c r="AH4032" t="s">
        <v>116</v>
      </c>
      <c r="AI4032" t="s">
        <v>116</v>
      </c>
      <c r="AJ4032" t="s">
        <v>117</v>
      </c>
      <c r="AK4032" t="s">
        <v>61</v>
      </c>
      <c r="AL4032">
        <v>135.50978699999999</v>
      </c>
      <c r="AM4032">
        <v>34.681075</v>
      </c>
      <c r="AN4032" s="1">
        <v>43927</v>
      </c>
      <c r="AO4032">
        <v>27</v>
      </c>
      <c r="AP4032">
        <v>27</v>
      </c>
    </row>
    <row r="4033" spans="1:42" x14ac:dyDescent="0.15">
      <c r="A4033">
        <v>4032</v>
      </c>
      <c r="F4033">
        <v>20</v>
      </c>
      <c r="G4033" t="s">
        <v>52</v>
      </c>
      <c r="H4033" t="s">
        <v>3258</v>
      </c>
      <c r="I4033" t="s">
        <v>2093</v>
      </c>
      <c r="J4033" t="s">
        <v>112</v>
      </c>
      <c r="K4033" t="s">
        <v>112</v>
      </c>
      <c r="M4033" t="s">
        <v>775</v>
      </c>
      <c r="N4033" t="s">
        <v>776</v>
      </c>
      <c r="O4033" t="s">
        <v>112</v>
      </c>
      <c r="P4033">
        <v>410</v>
      </c>
      <c r="U4033" t="s">
        <v>3289</v>
      </c>
      <c r="W4033">
        <v>1</v>
      </c>
      <c r="AH4033" t="s">
        <v>116</v>
      </c>
      <c r="AI4033" t="s">
        <v>116</v>
      </c>
      <c r="AJ4033" t="s">
        <v>117</v>
      </c>
      <c r="AK4033" t="s">
        <v>61</v>
      </c>
      <c r="AL4033">
        <v>135.50978699999999</v>
      </c>
      <c r="AM4033">
        <v>34.681075</v>
      </c>
      <c r="AN4033" s="1">
        <v>43927</v>
      </c>
      <c r="AO4033">
        <v>27</v>
      </c>
      <c r="AP4033">
        <v>27</v>
      </c>
    </row>
    <row r="4034" spans="1:42" x14ac:dyDescent="0.15">
      <c r="A4034">
        <v>4033</v>
      </c>
      <c r="F4034">
        <v>70</v>
      </c>
      <c r="G4034" t="s">
        <v>76</v>
      </c>
      <c r="H4034" t="s">
        <v>3258</v>
      </c>
      <c r="I4034" t="s">
        <v>2188</v>
      </c>
      <c r="J4034" t="s">
        <v>112</v>
      </c>
      <c r="K4034" t="s">
        <v>112</v>
      </c>
      <c r="M4034" t="s">
        <v>775</v>
      </c>
      <c r="N4034" t="s">
        <v>776</v>
      </c>
      <c r="O4034" t="s">
        <v>112</v>
      </c>
      <c r="P4034">
        <v>411</v>
      </c>
      <c r="U4034" t="s">
        <v>3289</v>
      </c>
      <c r="W4034">
        <v>1</v>
      </c>
      <c r="AH4034" t="s">
        <v>116</v>
      </c>
      <c r="AI4034" t="s">
        <v>116</v>
      </c>
      <c r="AJ4034" t="s">
        <v>117</v>
      </c>
      <c r="AK4034" t="s">
        <v>81</v>
      </c>
      <c r="AL4034">
        <v>135.50978699999999</v>
      </c>
      <c r="AM4034">
        <v>34.681075</v>
      </c>
      <c r="AN4034" s="1">
        <v>43927</v>
      </c>
      <c r="AO4034">
        <v>27</v>
      </c>
      <c r="AP4034">
        <v>27</v>
      </c>
    </row>
    <row r="4035" spans="1:42" x14ac:dyDescent="0.15">
      <c r="A4035">
        <v>4034</v>
      </c>
      <c r="F4035">
        <v>20</v>
      </c>
      <c r="G4035" t="s">
        <v>76</v>
      </c>
      <c r="H4035" t="s">
        <v>3258</v>
      </c>
      <c r="I4035" t="s">
        <v>2188</v>
      </c>
      <c r="J4035" t="s">
        <v>112</v>
      </c>
      <c r="K4035" t="s">
        <v>112</v>
      </c>
      <c r="M4035" t="s">
        <v>775</v>
      </c>
      <c r="N4035" t="s">
        <v>776</v>
      </c>
      <c r="O4035" t="s">
        <v>112</v>
      </c>
      <c r="P4035">
        <v>412</v>
      </c>
      <c r="U4035" t="s">
        <v>3289</v>
      </c>
      <c r="W4035">
        <v>1</v>
      </c>
      <c r="AH4035" t="s">
        <v>116</v>
      </c>
      <c r="AI4035" t="s">
        <v>116</v>
      </c>
      <c r="AJ4035" t="s">
        <v>117</v>
      </c>
      <c r="AK4035" t="s">
        <v>81</v>
      </c>
      <c r="AL4035">
        <v>135.50978699999999</v>
      </c>
      <c r="AM4035">
        <v>34.681075</v>
      </c>
      <c r="AN4035" s="1">
        <v>43927</v>
      </c>
      <c r="AO4035">
        <v>27</v>
      </c>
      <c r="AP4035">
        <v>27</v>
      </c>
    </row>
    <row r="4036" spans="1:42" x14ac:dyDescent="0.15">
      <c r="A4036">
        <v>4035</v>
      </c>
      <c r="F4036">
        <v>50</v>
      </c>
      <c r="G4036" t="s">
        <v>76</v>
      </c>
      <c r="H4036" t="s">
        <v>3258</v>
      </c>
      <c r="I4036" t="s">
        <v>2648</v>
      </c>
      <c r="J4036" t="s">
        <v>112</v>
      </c>
      <c r="K4036" t="s">
        <v>112</v>
      </c>
      <c r="M4036" t="s">
        <v>775</v>
      </c>
      <c r="N4036" t="s">
        <v>776</v>
      </c>
      <c r="O4036" t="s">
        <v>112</v>
      </c>
      <c r="P4036">
        <v>413</v>
      </c>
      <c r="U4036" t="s">
        <v>3289</v>
      </c>
      <c r="W4036">
        <v>1</v>
      </c>
      <c r="AH4036" t="s">
        <v>116</v>
      </c>
      <c r="AI4036" t="s">
        <v>116</v>
      </c>
      <c r="AJ4036" t="s">
        <v>117</v>
      </c>
      <c r="AK4036" t="s">
        <v>81</v>
      </c>
      <c r="AL4036">
        <v>135.50978699999999</v>
      </c>
      <c r="AM4036">
        <v>34.681075</v>
      </c>
      <c r="AN4036" s="1">
        <v>43927</v>
      </c>
      <c r="AO4036">
        <v>27</v>
      </c>
      <c r="AP4036">
        <v>27</v>
      </c>
    </row>
    <row r="4037" spans="1:42" x14ac:dyDescent="0.15">
      <c r="A4037">
        <v>4036</v>
      </c>
      <c r="F4037">
        <v>70</v>
      </c>
      <c r="G4037" t="s">
        <v>76</v>
      </c>
      <c r="H4037" t="s">
        <v>3258</v>
      </c>
      <c r="I4037" t="s">
        <v>2648</v>
      </c>
      <c r="J4037" t="s">
        <v>112</v>
      </c>
      <c r="K4037" t="s">
        <v>112</v>
      </c>
      <c r="M4037" t="s">
        <v>1388</v>
      </c>
      <c r="N4037" t="s">
        <v>1389</v>
      </c>
      <c r="O4037" t="s">
        <v>112</v>
      </c>
      <c r="P4037">
        <v>414</v>
      </c>
      <c r="U4037" t="s">
        <v>3289</v>
      </c>
      <c r="W4037">
        <v>1</v>
      </c>
      <c r="AH4037" t="s">
        <v>116</v>
      </c>
      <c r="AI4037" t="s">
        <v>116</v>
      </c>
      <c r="AJ4037" t="s">
        <v>117</v>
      </c>
      <c r="AK4037" t="s">
        <v>81</v>
      </c>
      <c r="AL4037">
        <v>135.42356000000001</v>
      </c>
      <c r="AM4037">
        <v>34.483525999999998</v>
      </c>
      <c r="AN4037" s="1">
        <v>43927</v>
      </c>
      <c r="AO4037">
        <v>27</v>
      </c>
      <c r="AP4037">
        <v>27</v>
      </c>
    </row>
    <row r="4038" spans="1:42" x14ac:dyDescent="0.15">
      <c r="A4038">
        <v>4037</v>
      </c>
      <c r="F4038">
        <v>10</v>
      </c>
      <c r="G4038" t="s">
        <v>76</v>
      </c>
      <c r="H4038" t="s">
        <v>3258</v>
      </c>
      <c r="J4038" t="s">
        <v>112</v>
      </c>
      <c r="K4038" t="s">
        <v>112</v>
      </c>
      <c r="M4038" t="s">
        <v>1388</v>
      </c>
      <c r="N4038" t="s">
        <v>1389</v>
      </c>
      <c r="O4038" t="s">
        <v>112</v>
      </c>
      <c r="P4038">
        <v>415</v>
      </c>
      <c r="U4038" t="s">
        <v>3289</v>
      </c>
      <c r="W4038">
        <v>1</v>
      </c>
      <c r="AH4038" t="s">
        <v>116</v>
      </c>
      <c r="AI4038" t="s">
        <v>116</v>
      </c>
      <c r="AJ4038" t="s">
        <v>117</v>
      </c>
      <c r="AK4038" t="s">
        <v>81</v>
      </c>
      <c r="AL4038">
        <v>135.42356000000001</v>
      </c>
      <c r="AM4038">
        <v>34.483525999999998</v>
      </c>
      <c r="AN4038" s="1">
        <v>43927</v>
      </c>
      <c r="AO4038">
        <v>27</v>
      </c>
      <c r="AP4038">
        <v>27</v>
      </c>
    </row>
    <row r="4039" spans="1:42" x14ac:dyDescent="0.15">
      <c r="A4039">
        <v>4038</v>
      </c>
      <c r="F4039">
        <v>40</v>
      </c>
      <c r="G4039" t="s">
        <v>76</v>
      </c>
      <c r="H4039" t="s">
        <v>3258</v>
      </c>
      <c r="I4039" t="s">
        <v>2908</v>
      </c>
      <c r="J4039" t="s">
        <v>112</v>
      </c>
      <c r="K4039" t="s">
        <v>112</v>
      </c>
      <c r="M4039" t="s">
        <v>1388</v>
      </c>
      <c r="N4039" t="s">
        <v>1389</v>
      </c>
      <c r="O4039" t="s">
        <v>112</v>
      </c>
      <c r="P4039">
        <v>416</v>
      </c>
      <c r="U4039" t="s">
        <v>3289</v>
      </c>
      <c r="W4039">
        <v>1</v>
      </c>
      <c r="AH4039" t="s">
        <v>116</v>
      </c>
      <c r="AI4039" t="s">
        <v>116</v>
      </c>
      <c r="AJ4039" t="s">
        <v>117</v>
      </c>
      <c r="AK4039" t="s">
        <v>81</v>
      </c>
      <c r="AL4039">
        <v>135.42356000000001</v>
      </c>
      <c r="AM4039">
        <v>34.483525999999998</v>
      </c>
      <c r="AN4039" s="1">
        <v>43927</v>
      </c>
      <c r="AO4039">
        <v>27</v>
      </c>
      <c r="AP4039">
        <v>27</v>
      </c>
    </row>
    <row r="4040" spans="1:42" x14ac:dyDescent="0.15">
      <c r="A4040">
        <v>4039</v>
      </c>
      <c r="F4040">
        <v>70</v>
      </c>
      <c r="G4040" t="s">
        <v>52</v>
      </c>
      <c r="H4040" t="s">
        <v>3258</v>
      </c>
      <c r="I4040" t="s">
        <v>3033</v>
      </c>
      <c r="J4040" t="s">
        <v>112</v>
      </c>
      <c r="K4040" t="s">
        <v>112</v>
      </c>
      <c r="M4040" t="s">
        <v>1792</v>
      </c>
      <c r="N4040" t="s">
        <v>1793</v>
      </c>
      <c r="O4040" t="s">
        <v>112</v>
      </c>
      <c r="P4040">
        <v>417</v>
      </c>
      <c r="U4040" t="s">
        <v>3289</v>
      </c>
      <c r="W4040">
        <v>1</v>
      </c>
      <c r="AH4040" t="s">
        <v>116</v>
      </c>
      <c r="AI4040" t="s">
        <v>116</v>
      </c>
      <c r="AJ4040" t="s">
        <v>117</v>
      </c>
      <c r="AK4040" t="s">
        <v>61</v>
      </c>
      <c r="AL4040">
        <v>135.37082899999999</v>
      </c>
      <c r="AM4040">
        <v>34.460633999999999</v>
      </c>
      <c r="AN4040" s="1">
        <v>43927</v>
      </c>
      <c r="AO4040">
        <v>27</v>
      </c>
      <c r="AP4040">
        <v>27</v>
      </c>
    </row>
    <row r="4041" spans="1:42" x14ac:dyDescent="0.15">
      <c r="A4041">
        <v>4040</v>
      </c>
      <c r="F4041">
        <v>40</v>
      </c>
      <c r="G4041" t="s">
        <v>76</v>
      </c>
      <c r="H4041" t="s">
        <v>3258</v>
      </c>
      <c r="I4041" t="s">
        <v>2648</v>
      </c>
      <c r="J4041" t="s">
        <v>112</v>
      </c>
      <c r="K4041" t="s">
        <v>112</v>
      </c>
      <c r="M4041" t="s">
        <v>1156</v>
      </c>
      <c r="N4041" t="s">
        <v>1157</v>
      </c>
      <c r="O4041" t="s">
        <v>112</v>
      </c>
      <c r="P4041">
        <v>418</v>
      </c>
      <c r="U4041" t="s">
        <v>3289</v>
      </c>
      <c r="W4041">
        <v>1</v>
      </c>
      <c r="AH4041" t="s">
        <v>116</v>
      </c>
      <c r="AI4041" t="s">
        <v>116</v>
      </c>
      <c r="AJ4041" t="s">
        <v>117</v>
      </c>
      <c r="AK4041" t="s">
        <v>81</v>
      </c>
      <c r="AL4041">
        <v>135.48300900000001</v>
      </c>
      <c r="AM4041">
        <v>34.573334000000003</v>
      </c>
      <c r="AN4041" s="1">
        <v>43927</v>
      </c>
      <c r="AO4041">
        <v>27</v>
      </c>
      <c r="AP4041">
        <v>27</v>
      </c>
    </row>
    <row r="4042" spans="1:42" x14ac:dyDescent="0.15">
      <c r="A4042">
        <v>4041</v>
      </c>
      <c r="F4042">
        <v>30</v>
      </c>
      <c r="G4042" t="s">
        <v>52</v>
      </c>
      <c r="H4042" t="s">
        <v>3258</v>
      </c>
      <c r="I4042" t="s">
        <v>2365</v>
      </c>
      <c r="J4042" t="s">
        <v>112</v>
      </c>
      <c r="K4042" t="s">
        <v>112</v>
      </c>
      <c r="M4042" t="s">
        <v>1019</v>
      </c>
      <c r="N4042" t="s">
        <v>1020</v>
      </c>
      <c r="O4042" t="s">
        <v>112</v>
      </c>
      <c r="P4042">
        <v>419</v>
      </c>
      <c r="U4042" t="s">
        <v>3289</v>
      </c>
      <c r="W4042">
        <v>1</v>
      </c>
      <c r="AH4042" t="s">
        <v>116</v>
      </c>
      <c r="AI4042" t="s">
        <v>116</v>
      </c>
      <c r="AJ4042" t="s">
        <v>117</v>
      </c>
      <c r="AK4042" t="s">
        <v>61</v>
      </c>
      <c r="AL4042">
        <v>135.600921</v>
      </c>
      <c r="AM4042">
        <v>34.679310000000001</v>
      </c>
      <c r="AN4042" s="1">
        <v>43927</v>
      </c>
      <c r="AO4042">
        <v>27</v>
      </c>
      <c r="AP4042">
        <v>27</v>
      </c>
    </row>
    <row r="4043" spans="1:42" x14ac:dyDescent="0.15">
      <c r="A4043">
        <v>4042</v>
      </c>
      <c r="F4043">
        <v>30</v>
      </c>
      <c r="G4043" t="s">
        <v>52</v>
      </c>
      <c r="H4043" t="s">
        <v>3258</v>
      </c>
      <c r="I4043" t="s">
        <v>2648</v>
      </c>
      <c r="J4043" t="s">
        <v>112</v>
      </c>
      <c r="K4043" t="s">
        <v>112</v>
      </c>
      <c r="M4043" t="s">
        <v>1248</v>
      </c>
      <c r="N4043" t="s">
        <v>1249</v>
      </c>
      <c r="O4043" t="s">
        <v>112</v>
      </c>
      <c r="P4043">
        <v>420</v>
      </c>
      <c r="U4043" t="s">
        <v>3289</v>
      </c>
      <c r="W4043">
        <v>1</v>
      </c>
      <c r="AH4043" t="s">
        <v>116</v>
      </c>
      <c r="AI4043" t="s">
        <v>116</v>
      </c>
      <c r="AJ4043" t="s">
        <v>117</v>
      </c>
      <c r="AK4043" t="s">
        <v>61</v>
      </c>
      <c r="AL4043">
        <v>135.600977</v>
      </c>
      <c r="AM4043">
        <v>34.626866</v>
      </c>
      <c r="AN4043" s="1">
        <v>43927</v>
      </c>
      <c r="AO4043">
        <v>27</v>
      </c>
      <c r="AP4043">
        <v>27</v>
      </c>
    </row>
    <row r="4044" spans="1:42" x14ac:dyDescent="0.15">
      <c r="A4044">
        <v>4043</v>
      </c>
      <c r="F4044">
        <v>50</v>
      </c>
      <c r="G4044" t="s">
        <v>52</v>
      </c>
      <c r="H4044" t="s">
        <v>3258</v>
      </c>
      <c r="I4044" t="s">
        <v>2296</v>
      </c>
      <c r="J4044" t="s">
        <v>112</v>
      </c>
      <c r="K4044" t="s">
        <v>112</v>
      </c>
      <c r="M4044" t="s">
        <v>1160</v>
      </c>
      <c r="N4044" t="s">
        <v>1161</v>
      </c>
      <c r="O4044" t="s">
        <v>112</v>
      </c>
      <c r="P4044">
        <v>421</v>
      </c>
      <c r="U4044" t="s">
        <v>3289</v>
      </c>
      <c r="W4044">
        <v>1</v>
      </c>
      <c r="AH4044" t="s">
        <v>116</v>
      </c>
      <c r="AI4044" t="s">
        <v>116</v>
      </c>
      <c r="AJ4044" t="s">
        <v>117</v>
      </c>
      <c r="AK4044" t="s">
        <v>61</v>
      </c>
      <c r="AL4044">
        <v>135.51677100000001</v>
      </c>
      <c r="AM4044">
        <v>34.759251999999996</v>
      </c>
      <c r="AN4044" s="1">
        <v>43927</v>
      </c>
      <c r="AO4044">
        <v>27</v>
      </c>
      <c r="AP4044">
        <v>27</v>
      </c>
    </row>
    <row r="4045" spans="1:42" x14ac:dyDescent="0.15">
      <c r="A4045">
        <v>4044</v>
      </c>
      <c r="F4045">
        <v>30</v>
      </c>
      <c r="G4045" t="s">
        <v>52</v>
      </c>
      <c r="H4045" t="s">
        <v>3258</v>
      </c>
      <c r="I4045" t="s">
        <v>2504</v>
      </c>
      <c r="J4045" t="s">
        <v>112</v>
      </c>
      <c r="K4045" t="s">
        <v>112</v>
      </c>
      <c r="M4045" t="s">
        <v>1215</v>
      </c>
      <c r="N4045" t="s">
        <v>1216</v>
      </c>
      <c r="O4045" t="s">
        <v>112</v>
      </c>
      <c r="P4045">
        <v>422</v>
      </c>
      <c r="U4045" t="s">
        <v>3289</v>
      </c>
      <c r="W4045">
        <v>1</v>
      </c>
      <c r="AH4045" t="s">
        <v>116</v>
      </c>
      <c r="AI4045" t="s">
        <v>116</v>
      </c>
      <c r="AJ4045" t="s">
        <v>117</v>
      </c>
      <c r="AK4045" t="s">
        <v>61</v>
      </c>
      <c r="AL4045">
        <v>135.56850399999999</v>
      </c>
      <c r="AM4045">
        <v>34.816338000000002</v>
      </c>
      <c r="AN4045" s="1">
        <v>43927</v>
      </c>
      <c r="AO4045">
        <v>27</v>
      </c>
      <c r="AP4045">
        <v>27</v>
      </c>
    </row>
    <row r="4046" spans="1:42" x14ac:dyDescent="0.15">
      <c r="A4046">
        <v>4045</v>
      </c>
      <c r="F4046">
        <v>50</v>
      </c>
      <c r="G4046" t="s">
        <v>52</v>
      </c>
      <c r="H4046" t="s">
        <v>3258</v>
      </c>
      <c r="I4046" t="s">
        <v>2296</v>
      </c>
      <c r="J4046" t="s">
        <v>112</v>
      </c>
      <c r="K4046" t="s">
        <v>112</v>
      </c>
      <c r="M4046" t="s">
        <v>1160</v>
      </c>
      <c r="N4046" t="s">
        <v>1161</v>
      </c>
      <c r="O4046" t="s">
        <v>112</v>
      </c>
      <c r="P4046">
        <v>423</v>
      </c>
      <c r="U4046" t="s">
        <v>3289</v>
      </c>
      <c r="W4046">
        <v>1</v>
      </c>
      <c r="AH4046" t="s">
        <v>116</v>
      </c>
      <c r="AI4046" t="s">
        <v>116</v>
      </c>
      <c r="AJ4046" t="s">
        <v>117</v>
      </c>
      <c r="AK4046" t="s">
        <v>61</v>
      </c>
      <c r="AL4046">
        <v>135.51677100000001</v>
      </c>
      <c r="AM4046">
        <v>34.759251999999996</v>
      </c>
      <c r="AN4046" s="1">
        <v>43927</v>
      </c>
      <c r="AO4046">
        <v>27</v>
      </c>
      <c r="AP4046">
        <v>27</v>
      </c>
    </row>
    <row r="4047" spans="1:42" x14ac:dyDescent="0.15">
      <c r="A4047">
        <v>4046</v>
      </c>
      <c r="F4047">
        <v>40</v>
      </c>
      <c r="G4047" t="s">
        <v>52</v>
      </c>
      <c r="H4047" t="s">
        <v>3258</v>
      </c>
      <c r="I4047" t="s">
        <v>3258</v>
      </c>
      <c r="J4047" t="s">
        <v>112</v>
      </c>
      <c r="K4047" t="s">
        <v>112</v>
      </c>
      <c r="M4047" t="s">
        <v>1019</v>
      </c>
      <c r="N4047" t="s">
        <v>1020</v>
      </c>
      <c r="O4047" t="s">
        <v>112</v>
      </c>
      <c r="P4047">
        <v>424</v>
      </c>
      <c r="U4047" t="s">
        <v>3289</v>
      </c>
      <c r="W4047">
        <v>1</v>
      </c>
      <c r="AH4047" t="s">
        <v>116</v>
      </c>
      <c r="AI4047" t="s">
        <v>116</v>
      </c>
      <c r="AJ4047" t="s">
        <v>117</v>
      </c>
      <c r="AK4047" t="s">
        <v>61</v>
      </c>
      <c r="AL4047">
        <v>135.600921</v>
      </c>
      <c r="AM4047">
        <v>34.679310000000001</v>
      </c>
      <c r="AN4047" s="1">
        <v>43927</v>
      </c>
      <c r="AO4047">
        <v>27</v>
      </c>
      <c r="AP4047">
        <v>27</v>
      </c>
    </row>
    <row r="4048" spans="1:42" x14ac:dyDescent="0.15">
      <c r="A4048">
        <v>4047</v>
      </c>
      <c r="F4048">
        <v>40</v>
      </c>
      <c r="G4048" t="s">
        <v>76</v>
      </c>
      <c r="H4048" t="s">
        <v>3258</v>
      </c>
      <c r="I4048" t="s">
        <v>1907</v>
      </c>
      <c r="J4048" t="s">
        <v>112</v>
      </c>
      <c r="K4048" t="s">
        <v>112</v>
      </c>
      <c r="M4048" t="s">
        <v>3098</v>
      </c>
      <c r="N4048" t="s">
        <v>3099</v>
      </c>
      <c r="O4048" t="s">
        <v>112</v>
      </c>
      <c r="P4048">
        <v>425</v>
      </c>
      <c r="U4048" t="s">
        <v>3289</v>
      </c>
      <c r="W4048">
        <v>1</v>
      </c>
      <c r="AH4048" t="s">
        <v>116</v>
      </c>
      <c r="AI4048" t="s">
        <v>116</v>
      </c>
      <c r="AJ4048" t="s">
        <v>117</v>
      </c>
      <c r="AK4048" t="s">
        <v>81</v>
      </c>
      <c r="AL4048">
        <v>135.639566</v>
      </c>
      <c r="AM4048">
        <v>34.740023000000001</v>
      </c>
      <c r="AN4048" s="1">
        <v>43927</v>
      </c>
      <c r="AO4048">
        <v>27</v>
      </c>
      <c r="AP4048">
        <v>27</v>
      </c>
    </row>
    <row r="4049" spans="1:42" x14ac:dyDescent="0.15">
      <c r="A4049">
        <v>4048</v>
      </c>
      <c r="F4049">
        <v>10</v>
      </c>
      <c r="G4049" t="s">
        <v>52</v>
      </c>
      <c r="H4049" t="s">
        <v>3258</v>
      </c>
      <c r="I4049" t="s">
        <v>2504</v>
      </c>
      <c r="J4049" t="s">
        <v>112</v>
      </c>
      <c r="K4049" t="s">
        <v>112</v>
      </c>
      <c r="M4049" t="s">
        <v>1061</v>
      </c>
      <c r="N4049" t="s">
        <v>1062</v>
      </c>
      <c r="O4049" t="s">
        <v>112</v>
      </c>
      <c r="P4049">
        <v>426</v>
      </c>
      <c r="U4049" t="s">
        <v>3289</v>
      </c>
      <c r="W4049">
        <v>1</v>
      </c>
      <c r="AH4049" t="s">
        <v>116</v>
      </c>
      <c r="AI4049" t="s">
        <v>116</v>
      </c>
      <c r="AJ4049" t="s">
        <v>117</v>
      </c>
      <c r="AK4049" t="s">
        <v>61</v>
      </c>
      <c r="AL4049">
        <v>135.62366</v>
      </c>
      <c r="AM4049">
        <v>34.712018</v>
      </c>
      <c r="AN4049" s="1">
        <v>43927</v>
      </c>
      <c r="AO4049">
        <v>27</v>
      </c>
      <c r="AP4049">
        <v>27</v>
      </c>
    </row>
    <row r="4050" spans="1:42" x14ac:dyDescent="0.15">
      <c r="A4050">
        <v>4049</v>
      </c>
      <c r="F4050">
        <v>30</v>
      </c>
      <c r="G4050" t="s">
        <v>52</v>
      </c>
      <c r="H4050" t="s">
        <v>3258</v>
      </c>
      <c r="I4050" t="s">
        <v>2504</v>
      </c>
      <c r="J4050" t="s">
        <v>112</v>
      </c>
      <c r="K4050" t="s">
        <v>112</v>
      </c>
      <c r="M4050" t="s">
        <v>1061</v>
      </c>
      <c r="N4050" t="s">
        <v>1062</v>
      </c>
      <c r="O4050" t="s">
        <v>112</v>
      </c>
      <c r="P4050">
        <v>427</v>
      </c>
      <c r="U4050" t="s">
        <v>3289</v>
      </c>
      <c r="W4050">
        <v>1</v>
      </c>
      <c r="AH4050" t="s">
        <v>116</v>
      </c>
      <c r="AI4050" t="s">
        <v>116</v>
      </c>
      <c r="AJ4050" t="s">
        <v>117</v>
      </c>
      <c r="AK4050" t="s">
        <v>61</v>
      </c>
      <c r="AL4050">
        <v>135.62366</v>
      </c>
      <c r="AM4050">
        <v>34.712018</v>
      </c>
      <c r="AN4050" s="1">
        <v>43927</v>
      </c>
      <c r="AO4050">
        <v>27</v>
      </c>
      <c r="AP4050">
        <v>27</v>
      </c>
    </row>
    <row r="4051" spans="1:42" x14ac:dyDescent="0.15">
      <c r="A4051">
        <v>4050</v>
      </c>
      <c r="F4051">
        <v>20</v>
      </c>
      <c r="G4051" t="s">
        <v>52</v>
      </c>
      <c r="H4051" t="s">
        <v>3258</v>
      </c>
      <c r="I4051" t="s">
        <v>2648</v>
      </c>
      <c r="J4051" t="s">
        <v>112</v>
      </c>
      <c r="K4051" t="s">
        <v>112</v>
      </c>
      <c r="M4051" t="s">
        <v>1061</v>
      </c>
      <c r="N4051" t="s">
        <v>1062</v>
      </c>
      <c r="O4051" t="s">
        <v>112</v>
      </c>
      <c r="P4051">
        <v>428</v>
      </c>
      <c r="U4051" t="s">
        <v>3289</v>
      </c>
      <c r="W4051">
        <v>1</v>
      </c>
      <c r="AH4051" t="s">
        <v>116</v>
      </c>
      <c r="AI4051" t="s">
        <v>116</v>
      </c>
      <c r="AJ4051" t="s">
        <v>117</v>
      </c>
      <c r="AK4051" t="s">
        <v>61</v>
      </c>
      <c r="AL4051">
        <v>135.62366</v>
      </c>
      <c r="AM4051">
        <v>34.712018</v>
      </c>
      <c r="AN4051" s="1">
        <v>43927</v>
      </c>
      <c r="AO4051">
        <v>27</v>
      </c>
      <c r="AP4051">
        <v>27</v>
      </c>
    </row>
    <row r="4052" spans="1:42" x14ac:dyDescent="0.15">
      <c r="A4052">
        <v>4051</v>
      </c>
      <c r="F4052">
        <v>30</v>
      </c>
      <c r="G4052" t="s">
        <v>52</v>
      </c>
      <c r="H4052" t="s">
        <v>3258</v>
      </c>
      <c r="I4052" t="s">
        <v>2020</v>
      </c>
      <c r="J4052" t="s">
        <v>813</v>
      </c>
      <c r="K4052" t="s">
        <v>813</v>
      </c>
      <c r="M4052" t="s">
        <v>814</v>
      </c>
      <c r="N4052" t="s">
        <v>815</v>
      </c>
      <c r="O4052" t="s">
        <v>813</v>
      </c>
      <c r="P4052">
        <v>24</v>
      </c>
      <c r="Q4052">
        <v>20</v>
      </c>
      <c r="V4052" t="s">
        <v>3290</v>
      </c>
      <c r="W4052">
        <v>1</v>
      </c>
      <c r="AF4052" t="s">
        <v>272</v>
      </c>
      <c r="AH4052" t="s">
        <v>818</v>
      </c>
      <c r="AI4052" t="s">
        <v>818</v>
      </c>
      <c r="AJ4052" t="s">
        <v>2047</v>
      </c>
      <c r="AK4052" t="s">
        <v>61</v>
      </c>
      <c r="AL4052">
        <v>140.870172</v>
      </c>
      <c r="AM4052">
        <v>38.269075000000001</v>
      </c>
      <c r="AN4052" s="1">
        <v>43927</v>
      </c>
      <c r="AO4052">
        <v>4</v>
      </c>
      <c r="AP4052">
        <v>4</v>
      </c>
    </row>
    <row r="4053" spans="1:42" x14ac:dyDescent="0.15">
      <c r="A4053">
        <v>4052</v>
      </c>
      <c r="F4053">
        <v>30</v>
      </c>
      <c r="G4053" t="s">
        <v>52</v>
      </c>
      <c r="H4053" t="s">
        <v>3258</v>
      </c>
      <c r="I4053" t="s">
        <v>2788</v>
      </c>
      <c r="J4053" t="s">
        <v>813</v>
      </c>
      <c r="K4053" t="s">
        <v>813</v>
      </c>
      <c r="M4053" t="s">
        <v>814</v>
      </c>
      <c r="N4053" t="s">
        <v>815</v>
      </c>
      <c r="O4053" t="s">
        <v>813</v>
      </c>
      <c r="P4053">
        <v>25</v>
      </c>
      <c r="Q4053">
        <v>21</v>
      </c>
      <c r="V4053" t="s">
        <v>3290</v>
      </c>
      <c r="W4053">
        <v>1</v>
      </c>
      <c r="AF4053" t="s">
        <v>272</v>
      </c>
      <c r="AH4053" t="s">
        <v>818</v>
      </c>
      <c r="AI4053" t="s">
        <v>818</v>
      </c>
      <c r="AJ4053" t="s">
        <v>2047</v>
      </c>
      <c r="AK4053" t="s">
        <v>61</v>
      </c>
      <c r="AL4053">
        <v>140.870172</v>
      </c>
      <c r="AM4053">
        <v>38.269075000000001</v>
      </c>
      <c r="AN4053" s="1">
        <v>43927</v>
      </c>
      <c r="AO4053">
        <v>4</v>
      </c>
      <c r="AP4053">
        <v>4</v>
      </c>
    </row>
    <row r="4054" spans="1:42" x14ac:dyDescent="0.15">
      <c r="A4054">
        <v>4053</v>
      </c>
      <c r="F4054">
        <v>40</v>
      </c>
      <c r="G4054" t="s">
        <v>76</v>
      </c>
      <c r="H4054" t="s">
        <v>3258</v>
      </c>
      <c r="I4054" t="s">
        <v>2788</v>
      </c>
      <c r="J4054" t="s">
        <v>813</v>
      </c>
      <c r="K4054" t="s">
        <v>813</v>
      </c>
      <c r="M4054" t="s">
        <v>814</v>
      </c>
      <c r="N4054" t="s">
        <v>815</v>
      </c>
      <c r="O4054" t="s">
        <v>813</v>
      </c>
      <c r="P4054">
        <v>26</v>
      </c>
      <c r="Q4054">
        <v>22</v>
      </c>
      <c r="V4054" t="s">
        <v>3290</v>
      </c>
      <c r="W4054">
        <v>1</v>
      </c>
      <c r="AF4054" t="s">
        <v>799</v>
      </c>
      <c r="AH4054" t="s">
        <v>818</v>
      </c>
      <c r="AI4054" t="s">
        <v>818</v>
      </c>
      <c r="AJ4054" t="s">
        <v>2047</v>
      </c>
      <c r="AK4054" t="s">
        <v>81</v>
      </c>
      <c r="AL4054">
        <v>140.870172</v>
      </c>
      <c r="AM4054">
        <v>38.269075000000001</v>
      </c>
      <c r="AN4054" s="1">
        <v>43927</v>
      </c>
      <c r="AO4054">
        <v>4</v>
      </c>
      <c r="AP4054">
        <v>4</v>
      </c>
    </row>
    <row r="4055" spans="1:42" x14ac:dyDescent="0.15">
      <c r="A4055">
        <v>4054</v>
      </c>
      <c r="F4055">
        <v>40</v>
      </c>
      <c r="G4055" t="s">
        <v>52</v>
      </c>
      <c r="H4055" t="s">
        <v>3258</v>
      </c>
      <c r="I4055" t="s">
        <v>3258</v>
      </c>
      <c r="J4055" t="s">
        <v>163</v>
      </c>
      <c r="K4055" t="s">
        <v>163</v>
      </c>
      <c r="M4055" t="s">
        <v>2088</v>
      </c>
      <c r="N4055" t="s">
        <v>2089</v>
      </c>
      <c r="O4055" t="s">
        <v>163</v>
      </c>
      <c r="P4055">
        <v>191</v>
      </c>
      <c r="U4055" t="s">
        <v>3291</v>
      </c>
      <c r="W4055">
        <v>1</v>
      </c>
      <c r="AF4055" t="s">
        <v>272</v>
      </c>
      <c r="AH4055" t="s">
        <v>165</v>
      </c>
      <c r="AI4055" t="s">
        <v>165</v>
      </c>
      <c r="AJ4055" t="s">
        <v>166</v>
      </c>
      <c r="AK4055" t="s">
        <v>61</v>
      </c>
      <c r="AL4055">
        <v>139.60582400000001</v>
      </c>
      <c r="AM4055">
        <v>35.781185000000001</v>
      </c>
      <c r="AN4055" s="1">
        <v>43927</v>
      </c>
      <c r="AO4055">
        <v>11</v>
      </c>
      <c r="AP4055">
        <v>11</v>
      </c>
    </row>
    <row r="4056" spans="1:42" x14ac:dyDescent="0.15">
      <c r="A4056">
        <v>4055</v>
      </c>
      <c r="F4056">
        <v>40</v>
      </c>
      <c r="G4056" t="s">
        <v>76</v>
      </c>
      <c r="H4056" t="s">
        <v>3258</v>
      </c>
      <c r="I4056" t="s">
        <v>2788</v>
      </c>
      <c r="J4056" t="s">
        <v>163</v>
      </c>
      <c r="K4056" t="s">
        <v>163</v>
      </c>
      <c r="M4056" t="s">
        <v>1699</v>
      </c>
      <c r="N4056" t="s">
        <v>1700</v>
      </c>
      <c r="O4056" t="s">
        <v>163</v>
      </c>
      <c r="P4056">
        <v>192</v>
      </c>
      <c r="U4056" t="s">
        <v>3291</v>
      </c>
      <c r="W4056">
        <v>1</v>
      </c>
      <c r="AF4056" t="s">
        <v>584</v>
      </c>
      <c r="AH4056" t="s">
        <v>165</v>
      </c>
      <c r="AI4056" t="s">
        <v>165</v>
      </c>
      <c r="AJ4056" t="s">
        <v>166</v>
      </c>
      <c r="AK4056" t="s">
        <v>81</v>
      </c>
      <c r="AL4056">
        <v>139.75230400000001</v>
      </c>
      <c r="AM4056">
        <v>35.975200999999998</v>
      </c>
      <c r="AN4056" s="1">
        <v>43927</v>
      </c>
      <c r="AO4056">
        <v>11</v>
      </c>
      <c r="AP4056">
        <v>11</v>
      </c>
    </row>
    <row r="4057" spans="1:42" x14ac:dyDescent="0.15">
      <c r="A4057">
        <v>4056</v>
      </c>
      <c r="F4057">
        <v>50</v>
      </c>
      <c r="G4057" t="s">
        <v>52</v>
      </c>
      <c r="H4057" t="s">
        <v>3258</v>
      </c>
      <c r="I4057" t="s">
        <v>2093</v>
      </c>
      <c r="J4057" t="s">
        <v>163</v>
      </c>
      <c r="K4057" t="s">
        <v>163</v>
      </c>
      <c r="M4057" t="s">
        <v>1240</v>
      </c>
      <c r="N4057" t="s">
        <v>1241</v>
      </c>
      <c r="O4057" t="s">
        <v>163</v>
      </c>
      <c r="P4057">
        <v>193</v>
      </c>
      <c r="U4057" t="s">
        <v>3291</v>
      </c>
      <c r="W4057">
        <v>1</v>
      </c>
      <c r="AF4057" t="s">
        <v>272</v>
      </c>
      <c r="AH4057" t="s">
        <v>165</v>
      </c>
      <c r="AI4057" t="s">
        <v>165</v>
      </c>
      <c r="AJ4057" t="s">
        <v>166</v>
      </c>
      <c r="AK4057" t="s">
        <v>61</v>
      </c>
      <c r="AL4057">
        <v>139.54924</v>
      </c>
      <c r="AM4057">
        <v>35.856644000000003</v>
      </c>
      <c r="AN4057" s="1">
        <v>43927</v>
      </c>
      <c r="AO4057">
        <v>11</v>
      </c>
      <c r="AP4057">
        <v>11</v>
      </c>
    </row>
    <row r="4058" spans="1:42" x14ac:dyDescent="0.15">
      <c r="A4058">
        <v>4057</v>
      </c>
      <c r="F4058">
        <v>50</v>
      </c>
      <c r="G4058" t="s">
        <v>76</v>
      </c>
      <c r="H4058" t="s">
        <v>3258</v>
      </c>
      <c r="I4058" t="s">
        <v>2648</v>
      </c>
      <c r="J4058" t="s">
        <v>163</v>
      </c>
      <c r="K4058" t="s">
        <v>163</v>
      </c>
      <c r="M4058" t="s">
        <v>1699</v>
      </c>
      <c r="N4058" t="s">
        <v>1700</v>
      </c>
      <c r="O4058" t="s">
        <v>163</v>
      </c>
      <c r="P4058">
        <v>194</v>
      </c>
      <c r="U4058" t="s">
        <v>3291</v>
      </c>
      <c r="W4058">
        <v>1</v>
      </c>
      <c r="AF4058" t="s">
        <v>272</v>
      </c>
      <c r="AH4058" t="s">
        <v>165</v>
      </c>
      <c r="AI4058" t="s">
        <v>165</v>
      </c>
      <c r="AJ4058" t="s">
        <v>166</v>
      </c>
      <c r="AK4058" t="s">
        <v>81</v>
      </c>
      <c r="AL4058">
        <v>139.75230400000001</v>
      </c>
      <c r="AM4058">
        <v>35.975200999999998</v>
      </c>
      <c r="AN4058" s="1">
        <v>43927</v>
      </c>
      <c r="AO4058">
        <v>11</v>
      </c>
      <c r="AP4058">
        <v>11</v>
      </c>
    </row>
    <row r="4059" spans="1:42" x14ac:dyDescent="0.15">
      <c r="A4059">
        <v>4058</v>
      </c>
      <c r="F4059">
        <v>40</v>
      </c>
      <c r="G4059" t="s">
        <v>52</v>
      </c>
      <c r="H4059" t="s">
        <v>3258</v>
      </c>
      <c r="I4059" t="s">
        <v>2504</v>
      </c>
      <c r="J4059" t="s">
        <v>163</v>
      </c>
      <c r="K4059" t="s">
        <v>163</v>
      </c>
      <c r="M4059" t="s">
        <v>1699</v>
      </c>
      <c r="N4059" t="s">
        <v>1700</v>
      </c>
      <c r="O4059" t="s">
        <v>163</v>
      </c>
      <c r="P4059">
        <v>195</v>
      </c>
      <c r="U4059" t="s">
        <v>3291</v>
      </c>
      <c r="W4059">
        <v>1</v>
      </c>
      <c r="AF4059" t="s">
        <v>1652</v>
      </c>
      <c r="AH4059" t="s">
        <v>165</v>
      </c>
      <c r="AI4059" t="s">
        <v>165</v>
      </c>
      <c r="AJ4059" t="s">
        <v>166</v>
      </c>
      <c r="AK4059" t="s">
        <v>61</v>
      </c>
      <c r="AL4059">
        <v>139.75230400000001</v>
      </c>
      <c r="AM4059">
        <v>35.975200999999998</v>
      </c>
      <c r="AN4059" s="1">
        <v>43927</v>
      </c>
      <c r="AO4059">
        <v>11</v>
      </c>
      <c r="AP4059">
        <v>11</v>
      </c>
    </row>
    <row r="4060" spans="1:42" x14ac:dyDescent="0.15">
      <c r="A4060">
        <v>4059</v>
      </c>
      <c r="F4060">
        <v>60</v>
      </c>
      <c r="G4060" t="s">
        <v>52</v>
      </c>
      <c r="H4060" t="s">
        <v>3258</v>
      </c>
      <c r="I4060" t="s">
        <v>2648</v>
      </c>
      <c r="J4060" t="s">
        <v>163</v>
      </c>
      <c r="K4060" t="s">
        <v>163</v>
      </c>
      <c r="M4060" t="s">
        <v>2601</v>
      </c>
      <c r="N4060" t="s">
        <v>2602</v>
      </c>
      <c r="O4060" t="s">
        <v>163</v>
      </c>
      <c r="P4060">
        <v>196</v>
      </c>
      <c r="U4060" t="s">
        <v>3291</v>
      </c>
      <c r="W4060">
        <v>1</v>
      </c>
      <c r="AF4060" t="s">
        <v>272</v>
      </c>
      <c r="AH4060" t="s">
        <v>165</v>
      </c>
      <c r="AI4060" t="s">
        <v>165</v>
      </c>
      <c r="AJ4060" t="s">
        <v>166</v>
      </c>
      <c r="AK4060" t="s">
        <v>61</v>
      </c>
      <c r="AL4060">
        <v>139.52223000000001</v>
      </c>
      <c r="AM4060">
        <v>36.066071999999998</v>
      </c>
      <c r="AN4060" s="1">
        <v>43927</v>
      </c>
      <c r="AO4060">
        <v>11</v>
      </c>
      <c r="AP4060">
        <v>11</v>
      </c>
    </row>
    <row r="4061" spans="1:42" x14ac:dyDescent="0.15">
      <c r="A4061">
        <v>4060</v>
      </c>
      <c r="F4061">
        <v>50</v>
      </c>
      <c r="G4061" t="s">
        <v>52</v>
      </c>
      <c r="H4061" t="s">
        <v>3258</v>
      </c>
      <c r="I4061" t="s">
        <v>2296</v>
      </c>
      <c r="J4061" t="s">
        <v>163</v>
      </c>
      <c r="K4061" t="s">
        <v>163</v>
      </c>
      <c r="M4061" t="s">
        <v>1885</v>
      </c>
      <c r="N4061" t="s">
        <v>1886</v>
      </c>
      <c r="O4061" t="s">
        <v>163</v>
      </c>
      <c r="P4061">
        <v>197</v>
      </c>
      <c r="U4061" t="s">
        <v>3291</v>
      </c>
      <c r="W4061">
        <v>1</v>
      </c>
      <c r="AF4061" t="s">
        <v>272</v>
      </c>
      <c r="AH4061" t="s">
        <v>165</v>
      </c>
      <c r="AI4061" t="s">
        <v>165</v>
      </c>
      <c r="AJ4061" t="s">
        <v>166</v>
      </c>
      <c r="AK4061" t="s">
        <v>61</v>
      </c>
      <c r="AL4061">
        <v>139.46872099999999</v>
      </c>
      <c r="AM4061">
        <v>35.799477000000003</v>
      </c>
      <c r="AN4061" s="1">
        <v>43927</v>
      </c>
      <c r="AO4061">
        <v>11</v>
      </c>
      <c r="AP4061">
        <v>11</v>
      </c>
    </row>
    <row r="4062" spans="1:42" x14ac:dyDescent="0.15">
      <c r="A4062">
        <v>4061</v>
      </c>
      <c r="F4062">
        <v>70</v>
      </c>
      <c r="G4062" t="s">
        <v>52</v>
      </c>
      <c r="H4062" t="s">
        <v>3258</v>
      </c>
      <c r="I4062" t="s">
        <v>2296</v>
      </c>
      <c r="J4062" t="s">
        <v>163</v>
      </c>
      <c r="K4062" t="s">
        <v>163</v>
      </c>
      <c r="M4062" t="s">
        <v>1885</v>
      </c>
      <c r="N4062" t="s">
        <v>1886</v>
      </c>
      <c r="O4062" t="s">
        <v>163</v>
      </c>
      <c r="P4062">
        <v>198</v>
      </c>
      <c r="U4062" t="s">
        <v>3291</v>
      </c>
      <c r="W4062">
        <v>1</v>
      </c>
      <c r="AF4062" t="s">
        <v>272</v>
      </c>
      <c r="AH4062" t="s">
        <v>165</v>
      </c>
      <c r="AI4062" t="s">
        <v>165</v>
      </c>
      <c r="AJ4062" t="s">
        <v>166</v>
      </c>
      <c r="AK4062" t="s">
        <v>61</v>
      </c>
      <c r="AL4062">
        <v>139.46872099999999</v>
      </c>
      <c r="AM4062">
        <v>35.799477000000003</v>
      </c>
      <c r="AN4062" s="1">
        <v>43927</v>
      </c>
      <c r="AO4062">
        <v>11</v>
      </c>
      <c r="AP4062">
        <v>11</v>
      </c>
    </row>
    <row r="4063" spans="1:42" x14ac:dyDescent="0.15">
      <c r="A4063">
        <v>4062</v>
      </c>
      <c r="F4063">
        <v>30</v>
      </c>
      <c r="G4063" t="s">
        <v>76</v>
      </c>
      <c r="H4063" t="s">
        <v>3258</v>
      </c>
      <c r="I4063" t="s">
        <v>2788</v>
      </c>
      <c r="J4063" t="s">
        <v>163</v>
      </c>
      <c r="K4063" t="s">
        <v>163</v>
      </c>
      <c r="M4063" t="s">
        <v>1885</v>
      </c>
      <c r="N4063" t="s">
        <v>1886</v>
      </c>
      <c r="O4063" t="s">
        <v>163</v>
      </c>
      <c r="P4063">
        <v>199</v>
      </c>
      <c r="U4063" t="s">
        <v>3291</v>
      </c>
      <c r="W4063">
        <v>1</v>
      </c>
      <c r="AF4063" t="s">
        <v>2893</v>
      </c>
      <c r="AH4063" t="s">
        <v>165</v>
      </c>
      <c r="AI4063" t="s">
        <v>165</v>
      </c>
      <c r="AJ4063" t="s">
        <v>166</v>
      </c>
      <c r="AK4063" t="s">
        <v>81</v>
      </c>
      <c r="AL4063">
        <v>139.46872099999999</v>
      </c>
      <c r="AM4063">
        <v>35.799477000000003</v>
      </c>
      <c r="AN4063" s="1">
        <v>43927</v>
      </c>
      <c r="AO4063">
        <v>11</v>
      </c>
      <c r="AP4063">
        <v>11</v>
      </c>
    </row>
    <row r="4064" spans="1:42" x14ac:dyDescent="0.15">
      <c r="A4064">
        <v>4063</v>
      </c>
      <c r="F4064">
        <v>40</v>
      </c>
      <c r="G4064" t="s">
        <v>52</v>
      </c>
      <c r="H4064" t="s">
        <v>3258</v>
      </c>
      <c r="I4064" t="s">
        <v>2504</v>
      </c>
      <c r="J4064" t="s">
        <v>163</v>
      </c>
      <c r="K4064" t="s">
        <v>163</v>
      </c>
      <c r="M4064" t="s">
        <v>1885</v>
      </c>
      <c r="N4064" t="s">
        <v>1886</v>
      </c>
      <c r="O4064" t="s">
        <v>163</v>
      </c>
      <c r="P4064">
        <v>200</v>
      </c>
      <c r="U4064" t="s">
        <v>3291</v>
      </c>
      <c r="W4064">
        <v>1</v>
      </c>
      <c r="AF4064" t="s">
        <v>255</v>
      </c>
      <c r="AH4064" t="s">
        <v>165</v>
      </c>
      <c r="AI4064" t="s">
        <v>165</v>
      </c>
      <c r="AJ4064" t="s">
        <v>166</v>
      </c>
      <c r="AK4064" t="s">
        <v>61</v>
      </c>
      <c r="AL4064">
        <v>139.46872099999999</v>
      </c>
      <c r="AM4064">
        <v>35.799477000000003</v>
      </c>
      <c r="AN4064" s="1">
        <v>43927</v>
      </c>
      <c r="AO4064">
        <v>11</v>
      </c>
      <c r="AP4064">
        <v>11</v>
      </c>
    </row>
    <row r="4065" spans="1:42" x14ac:dyDescent="0.15">
      <c r="A4065">
        <v>4064</v>
      </c>
      <c r="F4065">
        <v>70</v>
      </c>
      <c r="G4065" t="s">
        <v>52</v>
      </c>
      <c r="H4065" t="s">
        <v>3258</v>
      </c>
      <c r="I4065" t="s">
        <v>3160</v>
      </c>
      <c r="J4065" t="s">
        <v>163</v>
      </c>
      <c r="K4065" t="s">
        <v>163</v>
      </c>
      <c r="M4065" t="s">
        <v>1885</v>
      </c>
      <c r="N4065" t="s">
        <v>1886</v>
      </c>
      <c r="O4065" t="s">
        <v>163</v>
      </c>
      <c r="P4065">
        <v>201</v>
      </c>
      <c r="U4065" t="s">
        <v>3291</v>
      </c>
      <c r="W4065">
        <v>1</v>
      </c>
      <c r="AF4065" t="s">
        <v>339</v>
      </c>
      <c r="AH4065" t="s">
        <v>165</v>
      </c>
      <c r="AI4065" t="s">
        <v>165</v>
      </c>
      <c r="AJ4065" t="s">
        <v>166</v>
      </c>
      <c r="AK4065" t="s">
        <v>61</v>
      </c>
      <c r="AL4065">
        <v>139.46872099999999</v>
      </c>
      <c r="AM4065">
        <v>35.799477000000003</v>
      </c>
      <c r="AN4065" s="1">
        <v>43927</v>
      </c>
      <c r="AO4065">
        <v>11</v>
      </c>
      <c r="AP4065">
        <v>11</v>
      </c>
    </row>
    <row r="4066" spans="1:42" x14ac:dyDescent="0.15">
      <c r="A4066">
        <v>4065</v>
      </c>
      <c r="F4066">
        <v>40</v>
      </c>
      <c r="G4066" t="s">
        <v>52</v>
      </c>
      <c r="H4066" t="s">
        <v>3258</v>
      </c>
      <c r="I4066" t="s">
        <v>1977</v>
      </c>
      <c r="J4066" t="s">
        <v>163</v>
      </c>
      <c r="K4066" t="s">
        <v>163</v>
      </c>
      <c r="M4066" t="s">
        <v>1422</v>
      </c>
      <c r="N4066" t="s">
        <v>1423</v>
      </c>
      <c r="O4066" t="s">
        <v>1422</v>
      </c>
      <c r="P4066">
        <v>189</v>
      </c>
      <c r="Q4066">
        <v>26</v>
      </c>
      <c r="U4066" t="s">
        <v>3292</v>
      </c>
      <c r="W4066">
        <v>1</v>
      </c>
      <c r="AF4066" t="s">
        <v>272</v>
      </c>
      <c r="AH4066" t="s">
        <v>165</v>
      </c>
      <c r="AI4066" t="s">
        <v>165</v>
      </c>
      <c r="AJ4066" t="s">
        <v>1425</v>
      </c>
      <c r="AK4066" t="s">
        <v>61</v>
      </c>
      <c r="AL4066">
        <v>139.724085</v>
      </c>
      <c r="AM4066">
        <v>35.807481000000003</v>
      </c>
      <c r="AN4066" s="1">
        <v>43927</v>
      </c>
      <c r="AO4066">
        <v>11</v>
      </c>
      <c r="AP4066">
        <v>11</v>
      </c>
    </row>
    <row r="4067" spans="1:42" x14ac:dyDescent="0.15">
      <c r="A4067">
        <v>4066</v>
      </c>
      <c r="F4067">
        <v>70</v>
      </c>
      <c r="G4067" t="s">
        <v>76</v>
      </c>
      <c r="H4067" t="s">
        <v>3258</v>
      </c>
      <c r="I4067" t="s">
        <v>2648</v>
      </c>
      <c r="J4067" t="s">
        <v>163</v>
      </c>
      <c r="K4067" t="s">
        <v>163</v>
      </c>
      <c r="M4067" t="s">
        <v>1422</v>
      </c>
      <c r="N4067" t="s">
        <v>1423</v>
      </c>
      <c r="O4067" t="s">
        <v>1422</v>
      </c>
      <c r="P4067">
        <v>190</v>
      </c>
      <c r="Q4067">
        <v>27</v>
      </c>
      <c r="U4067" t="s">
        <v>3292</v>
      </c>
      <c r="W4067">
        <v>1</v>
      </c>
      <c r="AF4067" t="s">
        <v>339</v>
      </c>
      <c r="AH4067" t="s">
        <v>165</v>
      </c>
      <c r="AI4067" t="s">
        <v>165</v>
      </c>
      <c r="AJ4067" t="s">
        <v>1425</v>
      </c>
      <c r="AK4067" t="s">
        <v>81</v>
      </c>
      <c r="AL4067">
        <v>139.724085</v>
      </c>
      <c r="AM4067">
        <v>35.807481000000003</v>
      </c>
      <c r="AN4067" s="1">
        <v>43927</v>
      </c>
      <c r="AO4067">
        <v>11</v>
      </c>
      <c r="AP4067">
        <v>11</v>
      </c>
    </row>
    <row r="4068" spans="1:42" x14ac:dyDescent="0.15">
      <c r="A4068">
        <v>4067</v>
      </c>
      <c r="F4068">
        <v>50</v>
      </c>
      <c r="G4068" t="s">
        <v>52</v>
      </c>
      <c r="H4068" t="s">
        <v>3258</v>
      </c>
      <c r="I4068" t="s">
        <v>2093</v>
      </c>
      <c r="J4068" t="s">
        <v>163</v>
      </c>
      <c r="K4068" t="s">
        <v>163</v>
      </c>
      <c r="M4068" t="s">
        <v>1139</v>
      </c>
      <c r="N4068" t="s">
        <v>1140</v>
      </c>
      <c r="O4068" t="s">
        <v>1139</v>
      </c>
      <c r="P4068">
        <v>202</v>
      </c>
      <c r="Q4068">
        <v>29</v>
      </c>
      <c r="U4068" t="s">
        <v>3293</v>
      </c>
      <c r="V4068" t="s">
        <v>3076</v>
      </c>
      <c r="W4068">
        <v>1</v>
      </c>
      <c r="AH4068" t="s">
        <v>165</v>
      </c>
      <c r="AI4068" t="s">
        <v>165</v>
      </c>
      <c r="AJ4068" t="s">
        <v>1143</v>
      </c>
      <c r="AK4068" t="s">
        <v>61</v>
      </c>
      <c r="AL4068">
        <v>139.63057900000001</v>
      </c>
      <c r="AM4068">
        <v>35.901843</v>
      </c>
      <c r="AN4068" s="1">
        <v>43927</v>
      </c>
      <c r="AO4068">
        <v>11</v>
      </c>
      <c r="AP4068">
        <v>11</v>
      </c>
    </row>
    <row r="4069" spans="1:42" x14ac:dyDescent="0.15">
      <c r="A4069">
        <v>4068</v>
      </c>
      <c r="F4069">
        <v>50</v>
      </c>
      <c r="G4069" t="s">
        <v>52</v>
      </c>
      <c r="H4069" t="s">
        <v>3258</v>
      </c>
      <c r="I4069" t="s">
        <v>2365</v>
      </c>
      <c r="J4069" t="s">
        <v>163</v>
      </c>
      <c r="K4069" t="s">
        <v>163</v>
      </c>
      <c r="M4069" t="s">
        <v>1401</v>
      </c>
      <c r="N4069" t="s">
        <v>1402</v>
      </c>
      <c r="O4069" t="s">
        <v>1401</v>
      </c>
      <c r="P4069">
        <v>187</v>
      </c>
      <c r="Q4069">
        <v>11</v>
      </c>
      <c r="U4069" t="s">
        <v>3294</v>
      </c>
      <c r="W4069">
        <v>1</v>
      </c>
      <c r="AF4069" t="s">
        <v>272</v>
      </c>
      <c r="AH4069" t="s">
        <v>165</v>
      </c>
      <c r="AI4069" t="s">
        <v>165</v>
      </c>
      <c r="AJ4069" t="s">
        <v>1456</v>
      </c>
      <c r="AK4069" t="s">
        <v>61</v>
      </c>
      <c r="AL4069">
        <v>139.79073700000001</v>
      </c>
      <c r="AM4069">
        <v>35.891230999999998</v>
      </c>
      <c r="AN4069" s="1">
        <v>43927</v>
      </c>
      <c r="AO4069">
        <v>11</v>
      </c>
      <c r="AP4069">
        <v>11</v>
      </c>
    </row>
    <row r="4070" spans="1:42" x14ac:dyDescent="0.15">
      <c r="A4070">
        <v>4069</v>
      </c>
      <c r="F4070">
        <v>20</v>
      </c>
      <c r="G4070" t="s">
        <v>76</v>
      </c>
      <c r="H4070" t="s">
        <v>3258</v>
      </c>
      <c r="I4070" t="s">
        <v>2093</v>
      </c>
      <c r="J4070" t="s">
        <v>163</v>
      </c>
      <c r="K4070" t="s">
        <v>120</v>
      </c>
      <c r="N4070" t="s">
        <v>120</v>
      </c>
      <c r="O4070" t="s">
        <v>163</v>
      </c>
      <c r="P4070">
        <v>203</v>
      </c>
      <c r="U4070" t="s">
        <v>3295</v>
      </c>
      <c r="W4070">
        <v>1</v>
      </c>
      <c r="AH4070" t="s">
        <v>165</v>
      </c>
      <c r="AI4070" t="s">
        <v>122</v>
      </c>
      <c r="AJ4070" t="s">
        <v>166</v>
      </c>
      <c r="AK4070" t="s">
        <v>81</v>
      </c>
      <c r="AL4070">
        <v>0</v>
      </c>
      <c r="AM4070">
        <v>0</v>
      </c>
      <c r="AN4070" s="1">
        <v>43927</v>
      </c>
      <c r="AO4070">
        <v>11</v>
      </c>
      <c r="AP4070" t="s">
        <v>74</v>
      </c>
    </row>
    <row r="4071" spans="1:42" x14ac:dyDescent="0.15">
      <c r="A4071">
        <v>4070</v>
      </c>
      <c r="F4071">
        <v>20</v>
      </c>
      <c r="G4071" t="s">
        <v>52</v>
      </c>
      <c r="H4071" t="s">
        <v>3258</v>
      </c>
      <c r="J4071" t="s">
        <v>383</v>
      </c>
      <c r="K4071" t="s">
        <v>383</v>
      </c>
      <c r="M4071" t="s">
        <v>3296</v>
      </c>
      <c r="N4071" t="s">
        <v>3297</v>
      </c>
      <c r="O4071" t="s">
        <v>383</v>
      </c>
      <c r="P4071">
        <v>163</v>
      </c>
      <c r="U4071" t="s">
        <v>3298</v>
      </c>
      <c r="W4071">
        <v>1</v>
      </c>
      <c r="AF4071" t="s">
        <v>3094</v>
      </c>
      <c r="AH4071" t="s">
        <v>389</v>
      </c>
      <c r="AI4071" t="s">
        <v>389</v>
      </c>
      <c r="AJ4071" t="s">
        <v>1684</v>
      </c>
      <c r="AK4071" t="s">
        <v>61</v>
      </c>
      <c r="AL4071">
        <v>130.52605700000001</v>
      </c>
      <c r="AM4071">
        <v>33.487372999999998</v>
      </c>
      <c r="AN4071" s="1">
        <v>43927</v>
      </c>
      <c r="AO4071">
        <v>40</v>
      </c>
      <c r="AP4071">
        <v>40</v>
      </c>
    </row>
    <row r="4072" spans="1:42" x14ac:dyDescent="0.15">
      <c r="A4072">
        <v>4071</v>
      </c>
      <c r="F4072">
        <v>30</v>
      </c>
      <c r="G4072" t="s">
        <v>52</v>
      </c>
      <c r="H4072" t="s">
        <v>3258</v>
      </c>
      <c r="I4072" t="s">
        <v>3160</v>
      </c>
      <c r="J4072" t="s">
        <v>383</v>
      </c>
      <c r="K4072" t="s">
        <v>383</v>
      </c>
      <c r="M4072" t="s">
        <v>384</v>
      </c>
      <c r="N4072" t="s">
        <v>385</v>
      </c>
      <c r="O4072" t="s">
        <v>384</v>
      </c>
      <c r="P4072">
        <v>168</v>
      </c>
      <c r="Q4072">
        <v>95</v>
      </c>
      <c r="U4072" t="s">
        <v>3298</v>
      </c>
      <c r="W4072">
        <v>1</v>
      </c>
      <c r="AF4072" t="s">
        <v>3299</v>
      </c>
      <c r="AH4072" t="s">
        <v>389</v>
      </c>
      <c r="AI4072" t="s">
        <v>389</v>
      </c>
      <c r="AJ4072" t="s">
        <v>390</v>
      </c>
      <c r="AK4072" t="s">
        <v>61</v>
      </c>
      <c r="AL4072">
        <v>130.41487799999999</v>
      </c>
      <c r="AM4072">
        <v>33.591360000000002</v>
      </c>
      <c r="AN4072" s="1">
        <v>43927</v>
      </c>
      <c r="AO4072">
        <v>40</v>
      </c>
      <c r="AP4072">
        <v>40</v>
      </c>
    </row>
    <row r="4073" spans="1:42" x14ac:dyDescent="0.15">
      <c r="A4073">
        <v>4072</v>
      </c>
      <c r="F4073">
        <v>60</v>
      </c>
      <c r="G4073" t="s">
        <v>52</v>
      </c>
      <c r="H4073" t="s">
        <v>3258</v>
      </c>
      <c r="I4073" t="s">
        <v>2020</v>
      </c>
      <c r="J4073" t="s">
        <v>383</v>
      </c>
      <c r="K4073" t="s">
        <v>383</v>
      </c>
      <c r="M4073" t="s">
        <v>384</v>
      </c>
      <c r="N4073" t="s">
        <v>385</v>
      </c>
      <c r="O4073" t="s">
        <v>384</v>
      </c>
      <c r="P4073">
        <v>169</v>
      </c>
      <c r="Q4073">
        <v>96</v>
      </c>
      <c r="U4073" t="s">
        <v>3298</v>
      </c>
      <c r="W4073">
        <v>1</v>
      </c>
      <c r="AF4073" t="s">
        <v>3300</v>
      </c>
      <c r="AH4073" t="s">
        <v>389</v>
      </c>
      <c r="AI4073" t="s">
        <v>389</v>
      </c>
      <c r="AJ4073" t="s">
        <v>390</v>
      </c>
      <c r="AK4073" t="s">
        <v>61</v>
      </c>
      <c r="AL4073">
        <v>130.41487799999999</v>
      </c>
      <c r="AM4073">
        <v>33.591360000000002</v>
      </c>
      <c r="AN4073" s="1">
        <v>43927</v>
      </c>
      <c r="AO4073">
        <v>40</v>
      </c>
      <c r="AP4073">
        <v>40</v>
      </c>
    </row>
    <row r="4074" spans="1:42" x14ac:dyDescent="0.15">
      <c r="A4074">
        <v>4073</v>
      </c>
      <c r="F4074">
        <v>90</v>
      </c>
      <c r="G4074" t="s">
        <v>52</v>
      </c>
      <c r="H4074" t="s">
        <v>3258</v>
      </c>
      <c r="J4074" t="s">
        <v>383</v>
      </c>
      <c r="K4074" t="s">
        <v>383</v>
      </c>
      <c r="M4074" t="s">
        <v>384</v>
      </c>
      <c r="N4074" t="s">
        <v>385</v>
      </c>
      <c r="O4074" t="s">
        <v>384</v>
      </c>
      <c r="P4074">
        <v>170</v>
      </c>
      <c r="Q4074">
        <v>97</v>
      </c>
      <c r="U4074" t="s">
        <v>3298</v>
      </c>
      <c r="W4074">
        <v>1</v>
      </c>
      <c r="AF4074" t="s">
        <v>339</v>
      </c>
      <c r="AH4074" t="s">
        <v>389</v>
      </c>
      <c r="AI4074" t="s">
        <v>389</v>
      </c>
      <c r="AJ4074" t="s">
        <v>390</v>
      </c>
      <c r="AK4074" t="s">
        <v>61</v>
      </c>
      <c r="AL4074">
        <v>130.41487799999999</v>
      </c>
      <c r="AM4074">
        <v>33.591360000000002</v>
      </c>
      <c r="AN4074" s="1">
        <v>43927</v>
      </c>
      <c r="AO4074">
        <v>40</v>
      </c>
      <c r="AP4074">
        <v>40</v>
      </c>
    </row>
    <row r="4075" spans="1:42" x14ac:dyDescent="0.15">
      <c r="A4075">
        <v>4074</v>
      </c>
      <c r="F4075">
        <v>60</v>
      </c>
      <c r="G4075" t="s">
        <v>52</v>
      </c>
      <c r="H4075" t="s">
        <v>3258</v>
      </c>
      <c r="I4075" t="s">
        <v>2908</v>
      </c>
      <c r="J4075" t="s">
        <v>383</v>
      </c>
      <c r="K4075" t="s">
        <v>383</v>
      </c>
      <c r="M4075" t="s">
        <v>384</v>
      </c>
      <c r="N4075" t="s">
        <v>385</v>
      </c>
      <c r="O4075" t="s">
        <v>384</v>
      </c>
      <c r="P4075">
        <v>171</v>
      </c>
      <c r="Q4075">
        <v>98</v>
      </c>
      <c r="U4075" t="s">
        <v>3298</v>
      </c>
      <c r="W4075">
        <v>1</v>
      </c>
      <c r="AF4075" t="s">
        <v>3300</v>
      </c>
      <c r="AH4075" t="s">
        <v>389</v>
      </c>
      <c r="AI4075" t="s">
        <v>389</v>
      </c>
      <c r="AJ4075" t="s">
        <v>390</v>
      </c>
      <c r="AK4075" t="s">
        <v>61</v>
      </c>
      <c r="AL4075">
        <v>130.41487799999999</v>
      </c>
      <c r="AM4075">
        <v>33.591360000000002</v>
      </c>
      <c r="AN4075" s="1">
        <v>43927</v>
      </c>
      <c r="AO4075">
        <v>40</v>
      </c>
      <c r="AP4075">
        <v>40</v>
      </c>
    </row>
    <row r="4076" spans="1:42" x14ac:dyDescent="0.15">
      <c r="A4076">
        <v>4075</v>
      </c>
      <c r="F4076">
        <v>50</v>
      </c>
      <c r="G4076" t="s">
        <v>52</v>
      </c>
      <c r="H4076" t="s">
        <v>3258</v>
      </c>
      <c r="I4076" t="s">
        <v>2908</v>
      </c>
      <c r="J4076" t="s">
        <v>383</v>
      </c>
      <c r="K4076" t="s">
        <v>383</v>
      </c>
      <c r="M4076" t="s">
        <v>384</v>
      </c>
      <c r="N4076" t="s">
        <v>385</v>
      </c>
      <c r="O4076" t="s">
        <v>384</v>
      </c>
      <c r="P4076">
        <v>172</v>
      </c>
      <c r="Q4076">
        <v>99</v>
      </c>
      <c r="U4076" t="s">
        <v>3298</v>
      </c>
      <c r="W4076">
        <v>1</v>
      </c>
      <c r="AF4076" t="s">
        <v>272</v>
      </c>
      <c r="AH4076" t="s">
        <v>389</v>
      </c>
      <c r="AI4076" t="s">
        <v>389</v>
      </c>
      <c r="AJ4076" t="s">
        <v>390</v>
      </c>
      <c r="AK4076" t="s">
        <v>61</v>
      </c>
      <c r="AL4076">
        <v>130.41487799999999</v>
      </c>
      <c r="AM4076">
        <v>33.591360000000002</v>
      </c>
      <c r="AN4076" s="1">
        <v>43927</v>
      </c>
      <c r="AO4076">
        <v>40</v>
      </c>
      <c r="AP4076">
        <v>40</v>
      </c>
    </row>
    <row r="4077" spans="1:42" x14ac:dyDescent="0.15">
      <c r="A4077">
        <v>4076</v>
      </c>
      <c r="F4077">
        <v>30</v>
      </c>
      <c r="G4077" t="s">
        <v>76</v>
      </c>
      <c r="H4077" t="s">
        <v>3258</v>
      </c>
      <c r="I4077" t="s">
        <v>1907</v>
      </c>
      <c r="J4077" t="s">
        <v>383</v>
      </c>
      <c r="K4077" t="s">
        <v>383</v>
      </c>
      <c r="M4077" t="s">
        <v>384</v>
      </c>
      <c r="N4077" t="s">
        <v>385</v>
      </c>
      <c r="O4077" t="s">
        <v>384</v>
      </c>
      <c r="P4077">
        <v>173</v>
      </c>
      <c r="Q4077">
        <v>100</v>
      </c>
      <c r="U4077" t="s">
        <v>3298</v>
      </c>
      <c r="W4077">
        <v>1</v>
      </c>
      <c r="AF4077" t="s">
        <v>272</v>
      </c>
      <c r="AH4077" t="s">
        <v>389</v>
      </c>
      <c r="AI4077" t="s">
        <v>389</v>
      </c>
      <c r="AJ4077" t="s">
        <v>390</v>
      </c>
      <c r="AK4077" t="s">
        <v>81</v>
      </c>
      <c r="AL4077">
        <v>130.41487799999999</v>
      </c>
      <c r="AM4077">
        <v>33.591360000000002</v>
      </c>
      <c r="AN4077" s="1">
        <v>43927</v>
      </c>
      <c r="AO4077">
        <v>40</v>
      </c>
      <c r="AP4077">
        <v>40</v>
      </c>
    </row>
    <row r="4078" spans="1:42" x14ac:dyDescent="0.15">
      <c r="A4078">
        <v>4077</v>
      </c>
      <c r="C4078" t="s">
        <v>273</v>
      </c>
      <c r="F4078">
        <v>70</v>
      </c>
      <c r="G4078" t="s">
        <v>52</v>
      </c>
      <c r="H4078" t="s">
        <v>3258</v>
      </c>
      <c r="J4078" t="s">
        <v>383</v>
      </c>
      <c r="K4078" t="s">
        <v>383</v>
      </c>
      <c r="M4078" t="s">
        <v>384</v>
      </c>
      <c r="N4078" t="s">
        <v>385</v>
      </c>
      <c r="O4078" t="s">
        <v>384</v>
      </c>
      <c r="P4078">
        <v>174</v>
      </c>
      <c r="Q4078">
        <v>101</v>
      </c>
      <c r="U4078" t="s">
        <v>3298</v>
      </c>
      <c r="W4078">
        <v>1</v>
      </c>
      <c r="AF4078" t="s">
        <v>339</v>
      </c>
      <c r="AH4078" t="s">
        <v>389</v>
      </c>
      <c r="AI4078" t="s">
        <v>389</v>
      </c>
      <c r="AJ4078" t="s">
        <v>390</v>
      </c>
      <c r="AK4078" t="s">
        <v>61</v>
      </c>
      <c r="AL4078">
        <v>130.41487799999999</v>
      </c>
      <c r="AM4078">
        <v>33.591360000000002</v>
      </c>
      <c r="AN4078" s="1">
        <v>43927</v>
      </c>
      <c r="AO4078">
        <v>40</v>
      </c>
      <c r="AP4078">
        <v>40</v>
      </c>
    </row>
    <row r="4079" spans="1:42" x14ac:dyDescent="0.15">
      <c r="A4079">
        <v>4078</v>
      </c>
      <c r="F4079">
        <v>60</v>
      </c>
      <c r="G4079" t="s">
        <v>76</v>
      </c>
      <c r="H4079" t="s">
        <v>3258</v>
      </c>
      <c r="J4079" t="s">
        <v>383</v>
      </c>
      <c r="K4079" t="s">
        <v>383</v>
      </c>
      <c r="M4079" t="s">
        <v>384</v>
      </c>
      <c r="N4079" t="s">
        <v>385</v>
      </c>
      <c r="O4079" t="s">
        <v>384</v>
      </c>
      <c r="P4079">
        <v>175</v>
      </c>
      <c r="Q4079">
        <v>102</v>
      </c>
      <c r="U4079" t="s">
        <v>3298</v>
      </c>
      <c r="W4079">
        <v>1</v>
      </c>
      <c r="AF4079" t="s">
        <v>339</v>
      </c>
      <c r="AH4079" t="s">
        <v>389</v>
      </c>
      <c r="AI4079" t="s">
        <v>389</v>
      </c>
      <c r="AJ4079" t="s">
        <v>390</v>
      </c>
      <c r="AK4079" t="s">
        <v>81</v>
      </c>
      <c r="AL4079">
        <v>130.41487799999999</v>
      </c>
      <c r="AM4079">
        <v>33.591360000000002</v>
      </c>
      <c r="AN4079" s="1">
        <v>43927</v>
      </c>
      <c r="AO4079">
        <v>40</v>
      </c>
      <c r="AP4079">
        <v>40</v>
      </c>
    </row>
    <row r="4080" spans="1:42" x14ac:dyDescent="0.15">
      <c r="A4080">
        <v>4079</v>
      </c>
      <c r="F4080">
        <v>40</v>
      </c>
      <c r="G4080" t="s">
        <v>52</v>
      </c>
      <c r="H4080" t="s">
        <v>3258</v>
      </c>
      <c r="J4080" t="s">
        <v>383</v>
      </c>
      <c r="K4080" t="s">
        <v>383</v>
      </c>
      <c r="M4080" t="s">
        <v>384</v>
      </c>
      <c r="N4080" t="s">
        <v>385</v>
      </c>
      <c r="O4080" t="s">
        <v>384</v>
      </c>
      <c r="P4080">
        <v>176</v>
      </c>
      <c r="Q4080">
        <v>103</v>
      </c>
      <c r="U4080" t="s">
        <v>3298</v>
      </c>
      <c r="W4080">
        <v>1</v>
      </c>
      <c r="AF4080" t="s">
        <v>3301</v>
      </c>
      <c r="AH4080" t="s">
        <v>389</v>
      </c>
      <c r="AI4080" t="s">
        <v>389</v>
      </c>
      <c r="AJ4080" t="s">
        <v>390</v>
      </c>
      <c r="AK4080" t="s">
        <v>61</v>
      </c>
      <c r="AL4080">
        <v>130.41487799999999</v>
      </c>
      <c r="AM4080">
        <v>33.591360000000002</v>
      </c>
      <c r="AN4080" s="1">
        <v>43927</v>
      </c>
      <c r="AO4080">
        <v>40</v>
      </c>
      <c r="AP4080">
        <v>40</v>
      </c>
    </row>
    <row r="4081" spans="1:42" x14ac:dyDescent="0.15">
      <c r="A4081">
        <v>4080</v>
      </c>
      <c r="F4081">
        <v>40</v>
      </c>
      <c r="G4081" t="s">
        <v>76</v>
      </c>
      <c r="H4081" t="s">
        <v>3258</v>
      </c>
      <c r="I4081" t="s">
        <v>2788</v>
      </c>
      <c r="J4081" t="s">
        <v>1648</v>
      </c>
      <c r="K4081" t="s">
        <v>1648</v>
      </c>
      <c r="M4081" t="s">
        <v>3246</v>
      </c>
      <c r="N4081" t="s">
        <v>3247</v>
      </c>
      <c r="O4081" t="s">
        <v>1648</v>
      </c>
      <c r="P4081">
        <v>60</v>
      </c>
      <c r="U4081" t="s">
        <v>3302</v>
      </c>
      <c r="W4081">
        <v>1</v>
      </c>
      <c r="AF4081" t="s">
        <v>3246</v>
      </c>
      <c r="AH4081" t="s">
        <v>1653</v>
      </c>
      <c r="AI4081" t="s">
        <v>1653</v>
      </c>
      <c r="AJ4081" t="s">
        <v>1654</v>
      </c>
      <c r="AK4081" t="s">
        <v>81</v>
      </c>
      <c r="AL4081">
        <v>136.48756599999999</v>
      </c>
      <c r="AM4081">
        <v>35.979816</v>
      </c>
      <c r="AN4081" s="1">
        <v>43927</v>
      </c>
      <c r="AO4081">
        <v>18</v>
      </c>
      <c r="AP4081">
        <v>18</v>
      </c>
    </row>
    <row r="4082" spans="1:42" x14ac:dyDescent="0.15">
      <c r="A4082">
        <v>4081</v>
      </c>
      <c r="F4082">
        <v>70</v>
      </c>
      <c r="G4082" t="s">
        <v>76</v>
      </c>
      <c r="H4082" t="s">
        <v>3258</v>
      </c>
      <c r="I4082" t="s">
        <v>3033</v>
      </c>
      <c r="J4082" t="s">
        <v>1648</v>
      </c>
      <c r="K4082" t="s">
        <v>1648</v>
      </c>
      <c r="M4082" t="s">
        <v>3246</v>
      </c>
      <c r="N4082" t="s">
        <v>3247</v>
      </c>
      <c r="O4082" t="s">
        <v>1648</v>
      </c>
      <c r="P4082">
        <v>61</v>
      </c>
      <c r="U4082" t="s">
        <v>3302</v>
      </c>
      <c r="W4082">
        <v>1</v>
      </c>
      <c r="AF4082" t="s">
        <v>1652</v>
      </c>
      <c r="AH4082" t="s">
        <v>1653</v>
      </c>
      <c r="AI4082" t="s">
        <v>1653</v>
      </c>
      <c r="AJ4082" t="s">
        <v>1654</v>
      </c>
      <c r="AK4082" t="s">
        <v>81</v>
      </c>
      <c r="AL4082">
        <v>136.48756599999999</v>
      </c>
      <c r="AM4082">
        <v>35.979816</v>
      </c>
      <c r="AN4082" s="1">
        <v>43927</v>
      </c>
      <c r="AO4082">
        <v>18</v>
      </c>
      <c r="AP4082">
        <v>18</v>
      </c>
    </row>
    <row r="4083" spans="1:42" x14ac:dyDescent="0.15">
      <c r="A4083">
        <v>4082</v>
      </c>
      <c r="F4083">
        <v>70</v>
      </c>
      <c r="G4083" t="s">
        <v>52</v>
      </c>
      <c r="H4083" t="s">
        <v>3258</v>
      </c>
      <c r="I4083" t="s">
        <v>3160</v>
      </c>
      <c r="J4083" t="s">
        <v>1648</v>
      </c>
      <c r="K4083" t="s">
        <v>1648</v>
      </c>
      <c r="M4083" t="s">
        <v>1649</v>
      </c>
      <c r="N4083" t="s">
        <v>1650</v>
      </c>
      <c r="O4083" t="s">
        <v>1648</v>
      </c>
      <c r="P4083">
        <v>62</v>
      </c>
      <c r="R4083" t="s">
        <v>354</v>
      </c>
      <c r="U4083" t="s">
        <v>3302</v>
      </c>
      <c r="W4083">
        <v>1</v>
      </c>
      <c r="AF4083" t="s">
        <v>339</v>
      </c>
      <c r="AH4083" t="s">
        <v>1653</v>
      </c>
      <c r="AI4083" t="s">
        <v>1653</v>
      </c>
      <c r="AJ4083" t="s">
        <v>1654</v>
      </c>
      <c r="AK4083" t="s">
        <v>61</v>
      </c>
      <c r="AL4083">
        <v>136.219596</v>
      </c>
      <c r="AM4083">
        <v>36.064366</v>
      </c>
      <c r="AN4083" s="1">
        <v>43927</v>
      </c>
      <c r="AO4083">
        <v>18</v>
      </c>
      <c r="AP4083">
        <v>18</v>
      </c>
    </row>
    <row r="4084" spans="1:42" x14ac:dyDescent="0.15">
      <c r="A4084">
        <v>4083</v>
      </c>
      <c r="F4084">
        <v>50</v>
      </c>
      <c r="G4084" t="s">
        <v>52</v>
      </c>
      <c r="H4084" t="s">
        <v>3258</v>
      </c>
      <c r="I4084" t="s">
        <v>2908</v>
      </c>
      <c r="J4084" t="s">
        <v>1648</v>
      </c>
      <c r="K4084" t="s">
        <v>1648</v>
      </c>
      <c r="M4084" t="s">
        <v>1649</v>
      </c>
      <c r="N4084" t="s">
        <v>1650</v>
      </c>
      <c r="O4084" t="s">
        <v>1648</v>
      </c>
      <c r="P4084">
        <v>63</v>
      </c>
      <c r="U4084" t="s">
        <v>3302</v>
      </c>
      <c r="W4084">
        <v>1</v>
      </c>
      <c r="AF4084" t="s">
        <v>272</v>
      </c>
      <c r="AH4084" t="s">
        <v>1653</v>
      </c>
      <c r="AI4084" t="s">
        <v>1653</v>
      </c>
      <c r="AJ4084" t="s">
        <v>1654</v>
      </c>
      <c r="AK4084" t="s">
        <v>61</v>
      </c>
      <c r="AL4084">
        <v>136.219596</v>
      </c>
      <c r="AM4084">
        <v>36.064366</v>
      </c>
      <c r="AN4084" s="1">
        <v>43927</v>
      </c>
      <c r="AO4084">
        <v>18</v>
      </c>
      <c r="AP4084">
        <v>18</v>
      </c>
    </row>
    <row r="4085" spans="1:42" x14ac:dyDescent="0.15">
      <c r="A4085">
        <v>4084</v>
      </c>
      <c r="F4085">
        <v>50</v>
      </c>
      <c r="G4085" t="s">
        <v>76</v>
      </c>
      <c r="H4085" t="s">
        <v>3258</v>
      </c>
      <c r="I4085" t="s">
        <v>2788</v>
      </c>
      <c r="J4085" t="s">
        <v>1648</v>
      </c>
      <c r="K4085" t="s">
        <v>1648</v>
      </c>
      <c r="M4085" t="s">
        <v>1649</v>
      </c>
      <c r="N4085" t="s">
        <v>1650</v>
      </c>
      <c r="O4085" t="s">
        <v>1648</v>
      </c>
      <c r="P4085">
        <v>64</v>
      </c>
      <c r="U4085" t="s">
        <v>3302</v>
      </c>
      <c r="W4085">
        <v>1</v>
      </c>
      <c r="AF4085" t="s">
        <v>272</v>
      </c>
      <c r="AH4085" t="s">
        <v>1653</v>
      </c>
      <c r="AI4085" t="s">
        <v>1653</v>
      </c>
      <c r="AJ4085" t="s">
        <v>1654</v>
      </c>
      <c r="AK4085" t="s">
        <v>81</v>
      </c>
      <c r="AL4085">
        <v>136.219596</v>
      </c>
      <c r="AM4085">
        <v>36.064366</v>
      </c>
      <c r="AN4085" s="1">
        <v>43927</v>
      </c>
      <c r="AO4085">
        <v>18</v>
      </c>
      <c r="AP4085">
        <v>18</v>
      </c>
    </row>
    <row r="4086" spans="1:42" x14ac:dyDescent="0.15">
      <c r="A4086">
        <v>4085</v>
      </c>
      <c r="F4086">
        <v>50</v>
      </c>
      <c r="G4086" t="s">
        <v>76</v>
      </c>
      <c r="H4086" t="s">
        <v>3258</v>
      </c>
      <c r="I4086" t="s">
        <v>1977</v>
      </c>
      <c r="J4086" t="s">
        <v>1648</v>
      </c>
      <c r="K4086" t="s">
        <v>1648</v>
      </c>
      <c r="M4086" t="s">
        <v>2139</v>
      </c>
      <c r="N4086" t="s">
        <v>2140</v>
      </c>
      <c r="O4086" t="s">
        <v>1648</v>
      </c>
      <c r="P4086">
        <v>65</v>
      </c>
      <c r="U4086" t="s">
        <v>3302</v>
      </c>
      <c r="W4086">
        <v>1</v>
      </c>
      <c r="AF4086" t="s">
        <v>272</v>
      </c>
      <c r="AH4086" t="s">
        <v>1653</v>
      </c>
      <c r="AI4086" t="s">
        <v>1653</v>
      </c>
      <c r="AJ4086" t="s">
        <v>1654</v>
      </c>
      <c r="AK4086" t="s">
        <v>81</v>
      </c>
      <c r="AL4086">
        <v>136.16880499999999</v>
      </c>
      <c r="AM4086">
        <v>35.903495999999997</v>
      </c>
      <c r="AN4086" s="1">
        <v>43927</v>
      </c>
      <c r="AO4086">
        <v>18</v>
      </c>
      <c r="AP4086">
        <v>18</v>
      </c>
    </row>
    <row r="4087" spans="1:42" x14ac:dyDescent="0.15">
      <c r="A4087">
        <v>4086</v>
      </c>
      <c r="F4087">
        <v>30</v>
      </c>
      <c r="G4087" t="s">
        <v>52</v>
      </c>
      <c r="H4087" t="s">
        <v>3258</v>
      </c>
      <c r="I4087" t="s">
        <v>1775</v>
      </c>
      <c r="J4087" t="s">
        <v>662</v>
      </c>
      <c r="K4087" t="s">
        <v>662</v>
      </c>
      <c r="M4087" t="s">
        <v>1838</v>
      </c>
      <c r="N4087" t="s">
        <v>1839</v>
      </c>
      <c r="O4087" t="s">
        <v>662</v>
      </c>
      <c r="P4087">
        <v>59</v>
      </c>
      <c r="U4087" t="s">
        <v>3303</v>
      </c>
      <c r="W4087">
        <v>1</v>
      </c>
      <c r="AH4087" t="s">
        <v>667</v>
      </c>
      <c r="AI4087" t="s">
        <v>667</v>
      </c>
      <c r="AJ4087" t="s">
        <v>668</v>
      </c>
      <c r="AK4087" t="s">
        <v>61</v>
      </c>
      <c r="AL4087">
        <v>136.848264</v>
      </c>
      <c r="AM4087">
        <v>35.398868999999998</v>
      </c>
      <c r="AN4087" s="1">
        <v>43927</v>
      </c>
      <c r="AO4087">
        <v>21</v>
      </c>
      <c r="AP4087">
        <v>21</v>
      </c>
    </row>
    <row r="4088" spans="1:42" x14ac:dyDescent="0.15">
      <c r="A4088">
        <v>4087</v>
      </c>
      <c r="B4088" t="s">
        <v>3202</v>
      </c>
      <c r="F4088">
        <v>20</v>
      </c>
      <c r="G4088" t="s">
        <v>76</v>
      </c>
      <c r="H4088" t="s">
        <v>3258</v>
      </c>
      <c r="J4088" t="s">
        <v>1435</v>
      </c>
      <c r="K4088" t="s">
        <v>383</v>
      </c>
      <c r="N4088" t="s">
        <v>383</v>
      </c>
      <c r="O4088" t="s">
        <v>98</v>
      </c>
      <c r="P4088">
        <v>70</v>
      </c>
      <c r="T4088" t="s">
        <v>3304</v>
      </c>
      <c r="W4088">
        <v>1</v>
      </c>
      <c r="AH4088" t="s">
        <v>1438</v>
      </c>
      <c r="AI4088" t="s">
        <v>389</v>
      </c>
      <c r="AJ4088" t="s">
        <v>102</v>
      </c>
      <c r="AK4088" t="s">
        <v>81</v>
      </c>
      <c r="AL4088">
        <v>130.418228</v>
      </c>
      <c r="AM4088">
        <v>33.606766999999998</v>
      </c>
      <c r="AN4088" s="1">
        <v>43927</v>
      </c>
      <c r="AO4088" t="s">
        <v>74</v>
      </c>
      <c r="AP4088">
        <v>40</v>
      </c>
    </row>
    <row r="4089" spans="1:42" x14ac:dyDescent="0.15">
      <c r="A4089">
        <v>4088</v>
      </c>
      <c r="B4089" t="s">
        <v>3305</v>
      </c>
      <c r="C4089" t="s">
        <v>273</v>
      </c>
      <c r="F4089">
        <v>30</v>
      </c>
      <c r="G4089" t="s">
        <v>76</v>
      </c>
      <c r="H4089" t="s">
        <v>3258</v>
      </c>
      <c r="J4089" t="s">
        <v>1435</v>
      </c>
      <c r="K4089" t="s">
        <v>66</v>
      </c>
      <c r="N4089" t="s">
        <v>66</v>
      </c>
      <c r="O4089" t="s">
        <v>98</v>
      </c>
      <c r="P4089">
        <v>71</v>
      </c>
      <c r="T4089" t="s">
        <v>3304</v>
      </c>
      <c r="W4089">
        <v>1</v>
      </c>
      <c r="AH4089" t="s">
        <v>1438</v>
      </c>
      <c r="AI4089" t="s">
        <v>71</v>
      </c>
      <c r="AJ4089" t="s">
        <v>102</v>
      </c>
      <c r="AK4089" t="s">
        <v>81</v>
      </c>
      <c r="AL4089">
        <v>139.69164699999999</v>
      </c>
      <c r="AM4089">
        <v>35.689185000000002</v>
      </c>
      <c r="AN4089" s="1">
        <v>43927</v>
      </c>
      <c r="AO4089" t="s">
        <v>74</v>
      </c>
      <c r="AP4089">
        <v>13</v>
      </c>
    </row>
    <row r="4090" spans="1:42" x14ac:dyDescent="0.15">
      <c r="A4090">
        <v>4089</v>
      </c>
      <c r="B4090" t="s">
        <v>3306</v>
      </c>
      <c r="C4090" t="s">
        <v>273</v>
      </c>
      <c r="F4090">
        <v>30</v>
      </c>
      <c r="G4090" t="s">
        <v>52</v>
      </c>
      <c r="H4090" t="s">
        <v>3258</v>
      </c>
      <c r="J4090" t="s">
        <v>1435</v>
      </c>
      <c r="K4090" t="s">
        <v>66</v>
      </c>
      <c r="N4090" t="s">
        <v>66</v>
      </c>
      <c r="O4090" t="s">
        <v>98</v>
      </c>
      <c r="P4090">
        <v>72</v>
      </c>
      <c r="T4090" t="s">
        <v>3304</v>
      </c>
      <c r="W4090">
        <v>1</v>
      </c>
      <c r="AH4090" t="s">
        <v>1438</v>
      </c>
      <c r="AI4090" t="s">
        <v>71</v>
      </c>
      <c r="AJ4090" t="s">
        <v>102</v>
      </c>
      <c r="AK4090" t="s">
        <v>61</v>
      </c>
      <c r="AL4090">
        <v>139.69164699999999</v>
      </c>
      <c r="AM4090">
        <v>35.689185000000002</v>
      </c>
      <c r="AN4090" s="1">
        <v>43927</v>
      </c>
      <c r="AO4090" t="s">
        <v>74</v>
      </c>
      <c r="AP4090">
        <v>13</v>
      </c>
    </row>
    <row r="4091" spans="1:42" x14ac:dyDescent="0.15">
      <c r="A4091">
        <v>4090</v>
      </c>
      <c r="B4091" t="s">
        <v>3307</v>
      </c>
      <c r="C4091" t="s">
        <v>273</v>
      </c>
      <c r="F4091">
        <v>30</v>
      </c>
      <c r="G4091" t="s">
        <v>52</v>
      </c>
      <c r="H4091" t="s">
        <v>3258</v>
      </c>
      <c r="J4091" t="s">
        <v>1435</v>
      </c>
      <c r="K4091" t="s">
        <v>1575</v>
      </c>
      <c r="N4091" t="s">
        <v>1575</v>
      </c>
      <c r="O4091" t="s">
        <v>98</v>
      </c>
      <c r="P4091">
        <v>73</v>
      </c>
      <c r="T4091" t="s">
        <v>3304</v>
      </c>
      <c r="W4091">
        <v>1</v>
      </c>
      <c r="AH4091" t="s">
        <v>1438</v>
      </c>
      <c r="AI4091" t="s">
        <v>1581</v>
      </c>
      <c r="AJ4091" t="s">
        <v>102</v>
      </c>
      <c r="AK4091" t="s">
        <v>61</v>
      </c>
      <c r="AL4091">
        <v>140.44679600000001</v>
      </c>
      <c r="AM4091">
        <v>36.341816000000001</v>
      </c>
      <c r="AN4091" s="1">
        <v>43927</v>
      </c>
      <c r="AO4091" t="s">
        <v>74</v>
      </c>
      <c r="AP4091">
        <v>8</v>
      </c>
    </row>
    <row r="4092" spans="1:42" x14ac:dyDescent="0.15">
      <c r="A4092">
        <v>4091</v>
      </c>
      <c r="F4092">
        <v>20</v>
      </c>
      <c r="G4092" t="s">
        <v>52</v>
      </c>
      <c r="H4092" t="s">
        <v>3258</v>
      </c>
      <c r="I4092" t="s">
        <v>2296</v>
      </c>
      <c r="J4092" t="s">
        <v>602</v>
      </c>
      <c r="K4092" t="s">
        <v>602</v>
      </c>
      <c r="N4092" t="s">
        <v>602</v>
      </c>
      <c r="O4092" t="s">
        <v>602</v>
      </c>
      <c r="P4092">
        <v>14</v>
      </c>
      <c r="S4092" t="s">
        <v>3308</v>
      </c>
      <c r="U4092" t="s">
        <v>3309</v>
      </c>
      <c r="W4092">
        <v>1</v>
      </c>
      <c r="AH4092" t="s">
        <v>606</v>
      </c>
      <c r="AI4092" t="s">
        <v>606</v>
      </c>
      <c r="AJ4092" t="s">
        <v>607</v>
      </c>
      <c r="AK4092" t="s">
        <v>61</v>
      </c>
      <c r="AL4092">
        <v>138.18067199999999</v>
      </c>
      <c r="AM4092">
        <v>36.651277</v>
      </c>
      <c r="AN4092" s="1">
        <v>43927</v>
      </c>
      <c r="AO4092">
        <v>20</v>
      </c>
      <c r="AP4092">
        <v>20</v>
      </c>
    </row>
    <row r="4093" spans="1:42" x14ac:dyDescent="0.15">
      <c r="A4093">
        <v>4092</v>
      </c>
      <c r="F4093">
        <v>70</v>
      </c>
      <c r="G4093" t="s">
        <v>52</v>
      </c>
      <c r="H4093" t="s">
        <v>3258</v>
      </c>
      <c r="J4093" t="s">
        <v>55</v>
      </c>
      <c r="K4093" t="s">
        <v>55</v>
      </c>
      <c r="M4093" t="s">
        <v>1517</v>
      </c>
      <c r="N4093" t="s">
        <v>1518</v>
      </c>
      <c r="O4093" t="s">
        <v>1517</v>
      </c>
      <c r="P4093">
        <v>289</v>
      </c>
      <c r="Q4093">
        <v>15</v>
      </c>
      <c r="V4093" t="s">
        <v>3310</v>
      </c>
      <c r="W4093">
        <v>1</v>
      </c>
      <c r="AH4093" t="s">
        <v>59</v>
      </c>
      <c r="AI4093" t="s">
        <v>59</v>
      </c>
      <c r="AJ4093" t="s">
        <v>1522</v>
      </c>
      <c r="AK4093" t="s">
        <v>61</v>
      </c>
      <c r="AL4093">
        <v>139.6722</v>
      </c>
      <c r="AM4093">
        <v>35.281343</v>
      </c>
      <c r="AN4093" s="1">
        <v>43927</v>
      </c>
      <c r="AO4093">
        <v>14</v>
      </c>
      <c r="AP4093">
        <v>14</v>
      </c>
    </row>
    <row r="4094" spans="1:42" x14ac:dyDescent="0.15">
      <c r="A4094">
        <v>4093</v>
      </c>
      <c r="F4094">
        <v>30</v>
      </c>
      <c r="G4094" t="s">
        <v>52</v>
      </c>
      <c r="H4094" t="s">
        <v>3258</v>
      </c>
      <c r="I4094" t="s">
        <v>2908</v>
      </c>
      <c r="J4094" t="s">
        <v>55</v>
      </c>
      <c r="K4094" t="s">
        <v>55</v>
      </c>
      <c r="M4094" t="s">
        <v>1517</v>
      </c>
      <c r="N4094" t="s">
        <v>1518</v>
      </c>
      <c r="O4094" t="s">
        <v>1517</v>
      </c>
      <c r="P4094">
        <v>290</v>
      </c>
      <c r="Q4094">
        <v>16</v>
      </c>
      <c r="V4094" t="s">
        <v>3310</v>
      </c>
      <c r="W4094">
        <v>1</v>
      </c>
      <c r="AH4094" t="s">
        <v>59</v>
      </c>
      <c r="AI4094" t="s">
        <v>59</v>
      </c>
      <c r="AJ4094" t="s">
        <v>1522</v>
      </c>
      <c r="AK4094" t="s">
        <v>61</v>
      </c>
      <c r="AL4094">
        <v>139.6722</v>
      </c>
      <c r="AM4094">
        <v>35.281343</v>
      </c>
      <c r="AN4094" s="1">
        <v>43927</v>
      </c>
      <c r="AO4094">
        <v>14</v>
      </c>
      <c r="AP4094">
        <v>14</v>
      </c>
    </row>
    <row r="4095" spans="1:42" x14ac:dyDescent="0.15">
      <c r="A4095">
        <v>4094</v>
      </c>
      <c r="F4095">
        <v>40</v>
      </c>
      <c r="G4095" t="s">
        <v>52</v>
      </c>
      <c r="H4095" t="s">
        <v>3258</v>
      </c>
      <c r="I4095" t="s">
        <v>2648</v>
      </c>
      <c r="J4095" t="s">
        <v>55</v>
      </c>
      <c r="K4095" t="s">
        <v>55</v>
      </c>
      <c r="M4095" t="s">
        <v>1517</v>
      </c>
      <c r="N4095" t="s">
        <v>1518</v>
      </c>
      <c r="O4095" t="s">
        <v>1517</v>
      </c>
      <c r="P4095">
        <v>291</v>
      </c>
      <c r="Q4095">
        <v>17</v>
      </c>
      <c r="V4095" t="s">
        <v>3310</v>
      </c>
      <c r="W4095">
        <v>1</v>
      </c>
      <c r="AH4095" t="s">
        <v>59</v>
      </c>
      <c r="AI4095" t="s">
        <v>59</v>
      </c>
      <c r="AJ4095" t="s">
        <v>1522</v>
      </c>
      <c r="AK4095" t="s">
        <v>61</v>
      </c>
      <c r="AL4095">
        <v>139.6722</v>
      </c>
      <c r="AM4095">
        <v>35.281343</v>
      </c>
      <c r="AN4095" s="1">
        <v>43927</v>
      </c>
      <c r="AO4095">
        <v>14</v>
      </c>
      <c r="AP4095">
        <v>14</v>
      </c>
    </row>
    <row r="4096" spans="1:42" x14ac:dyDescent="0.15">
      <c r="A4096">
        <v>4095</v>
      </c>
      <c r="F4096">
        <v>50</v>
      </c>
      <c r="G4096" t="s">
        <v>52</v>
      </c>
      <c r="H4096" t="s">
        <v>3258</v>
      </c>
      <c r="I4096" t="s">
        <v>2908</v>
      </c>
      <c r="J4096" t="s">
        <v>55</v>
      </c>
      <c r="K4096" t="s">
        <v>55</v>
      </c>
      <c r="M4096" t="s">
        <v>1517</v>
      </c>
      <c r="N4096" t="s">
        <v>1518</v>
      </c>
      <c r="O4096" t="s">
        <v>1517</v>
      </c>
      <c r="P4096">
        <v>292</v>
      </c>
      <c r="Q4096">
        <v>18</v>
      </c>
      <c r="V4096" t="s">
        <v>3310</v>
      </c>
      <c r="W4096">
        <v>1</v>
      </c>
      <c r="AH4096" t="s">
        <v>59</v>
      </c>
      <c r="AI4096" t="s">
        <v>59</v>
      </c>
      <c r="AJ4096" t="s">
        <v>1522</v>
      </c>
      <c r="AK4096" t="s">
        <v>61</v>
      </c>
      <c r="AL4096">
        <v>139.6722</v>
      </c>
      <c r="AM4096">
        <v>35.281343</v>
      </c>
      <c r="AN4096" s="1">
        <v>43927</v>
      </c>
      <c r="AO4096">
        <v>14</v>
      </c>
      <c r="AP4096">
        <v>14</v>
      </c>
    </row>
    <row r="4097" spans="1:42" x14ac:dyDescent="0.15">
      <c r="A4097">
        <v>4096</v>
      </c>
      <c r="F4097">
        <v>50</v>
      </c>
      <c r="G4097" t="s">
        <v>52</v>
      </c>
      <c r="H4097" t="s">
        <v>3258</v>
      </c>
      <c r="I4097" t="s">
        <v>2093</v>
      </c>
      <c r="J4097" t="s">
        <v>55</v>
      </c>
      <c r="K4097" t="s">
        <v>55</v>
      </c>
      <c r="M4097" t="s">
        <v>1405</v>
      </c>
      <c r="N4097" t="s">
        <v>1406</v>
      </c>
      <c r="O4097" t="s">
        <v>1405</v>
      </c>
      <c r="P4097">
        <v>275</v>
      </c>
      <c r="Q4097">
        <v>63</v>
      </c>
      <c r="S4097" t="s">
        <v>1953</v>
      </c>
      <c r="V4097" t="s">
        <v>3311</v>
      </c>
      <c r="W4097">
        <v>1</v>
      </c>
      <c r="AF4097" t="s">
        <v>272</v>
      </c>
      <c r="AH4097" t="s">
        <v>59</v>
      </c>
      <c r="AI4097" t="s">
        <v>59</v>
      </c>
      <c r="AJ4097" t="s">
        <v>1408</v>
      </c>
      <c r="AK4097" t="s">
        <v>61</v>
      </c>
      <c r="AL4097">
        <v>139.70385099999999</v>
      </c>
      <c r="AM4097">
        <v>35.529665999999999</v>
      </c>
      <c r="AN4097" s="1">
        <v>43927</v>
      </c>
      <c r="AO4097">
        <v>14</v>
      </c>
      <c r="AP4097">
        <v>14</v>
      </c>
    </row>
    <row r="4098" spans="1:42" x14ac:dyDescent="0.15">
      <c r="A4098">
        <v>4097</v>
      </c>
      <c r="F4098">
        <v>30</v>
      </c>
      <c r="G4098" t="s">
        <v>52</v>
      </c>
      <c r="H4098" t="s">
        <v>3258</v>
      </c>
      <c r="I4098" t="s">
        <v>2648</v>
      </c>
      <c r="J4098" t="s">
        <v>55</v>
      </c>
      <c r="K4098" t="s">
        <v>55</v>
      </c>
      <c r="M4098" t="s">
        <v>1405</v>
      </c>
      <c r="N4098" t="s">
        <v>1406</v>
      </c>
      <c r="O4098" t="s">
        <v>1405</v>
      </c>
      <c r="P4098">
        <v>276</v>
      </c>
      <c r="Q4098">
        <v>64</v>
      </c>
      <c r="S4098" t="s">
        <v>2895</v>
      </c>
      <c r="U4098" t="s">
        <v>3312</v>
      </c>
      <c r="V4098" t="s">
        <v>3311</v>
      </c>
      <c r="W4098">
        <v>1</v>
      </c>
      <c r="AF4098" t="s">
        <v>2893</v>
      </c>
      <c r="AH4098" t="s">
        <v>59</v>
      </c>
      <c r="AI4098" t="s">
        <v>59</v>
      </c>
      <c r="AJ4098" t="s">
        <v>1408</v>
      </c>
      <c r="AK4098" t="s">
        <v>61</v>
      </c>
      <c r="AL4098">
        <v>139.70385099999999</v>
      </c>
      <c r="AM4098">
        <v>35.529665999999999</v>
      </c>
      <c r="AN4098" s="1">
        <v>43927</v>
      </c>
      <c r="AO4098">
        <v>14</v>
      </c>
      <c r="AP4098">
        <v>14</v>
      </c>
    </row>
    <row r="4099" spans="1:42" x14ac:dyDescent="0.15">
      <c r="A4099">
        <v>4098</v>
      </c>
      <c r="C4099" t="s">
        <v>273</v>
      </c>
      <c r="F4099">
        <v>80</v>
      </c>
      <c r="G4099" t="s">
        <v>52</v>
      </c>
      <c r="H4099" t="s">
        <v>3258</v>
      </c>
      <c r="J4099" t="s">
        <v>1093</v>
      </c>
      <c r="K4099" t="s">
        <v>1093</v>
      </c>
      <c r="M4099" t="s">
        <v>1846</v>
      </c>
      <c r="N4099" t="s">
        <v>1847</v>
      </c>
      <c r="O4099" t="s">
        <v>1846</v>
      </c>
      <c r="P4099">
        <v>12</v>
      </c>
      <c r="Q4099">
        <v>7</v>
      </c>
      <c r="U4099" t="s">
        <v>3313</v>
      </c>
      <c r="W4099">
        <v>1</v>
      </c>
      <c r="AH4099" t="s">
        <v>1095</v>
      </c>
      <c r="AI4099" t="s">
        <v>1095</v>
      </c>
      <c r="AJ4099" t="s">
        <v>1849</v>
      </c>
      <c r="AK4099" t="s">
        <v>61</v>
      </c>
      <c r="AL4099">
        <v>133.919591</v>
      </c>
      <c r="AM4099">
        <v>34.655133999999997</v>
      </c>
      <c r="AN4099" s="1">
        <v>43927</v>
      </c>
      <c r="AO4099">
        <v>33</v>
      </c>
      <c r="AP4099">
        <v>33</v>
      </c>
    </row>
    <row r="4100" spans="1:42" x14ac:dyDescent="0.15">
      <c r="A4100">
        <v>4099</v>
      </c>
      <c r="F4100">
        <v>10</v>
      </c>
      <c r="G4100" t="s">
        <v>76</v>
      </c>
      <c r="H4100" t="s">
        <v>3258</v>
      </c>
      <c r="I4100" t="s">
        <v>2188</v>
      </c>
      <c r="J4100" t="s">
        <v>85</v>
      </c>
      <c r="K4100" t="s">
        <v>85</v>
      </c>
      <c r="M4100" t="s">
        <v>245</v>
      </c>
      <c r="N4100" t="s">
        <v>246</v>
      </c>
      <c r="O4100" t="s">
        <v>245</v>
      </c>
      <c r="P4100">
        <v>238</v>
      </c>
      <c r="Q4100">
        <v>147</v>
      </c>
      <c r="V4100" t="s">
        <v>3314</v>
      </c>
      <c r="W4100">
        <v>1</v>
      </c>
      <c r="AH4100" t="s">
        <v>89</v>
      </c>
      <c r="AI4100" t="s">
        <v>89</v>
      </c>
      <c r="AJ4100" t="s">
        <v>248</v>
      </c>
      <c r="AK4100" t="s">
        <v>81</v>
      </c>
      <c r="AL4100">
        <v>136.91018399999999</v>
      </c>
      <c r="AM4100">
        <v>35.168599999999998</v>
      </c>
      <c r="AN4100" s="1">
        <v>43927</v>
      </c>
      <c r="AO4100">
        <v>23</v>
      </c>
      <c r="AP4100">
        <v>23</v>
      </c>
    </row>
    <row r="4101" spans="1:42" x14ac:dyDescent="0.15">
      <c r="A4101">
        <v>4100</v>
      </c>
      <c r="F4101">
        <v>30</v>
      </c>
      <c r="G4101" t="s">
        <v>52</v>
      </c>
      <c r="H4101" t="s">
        <v>3258</v>
      </c>
      <c r="I4101" t="s">
        <v>2648</v>
      </c>
      <c r="J4101" t="s">
        <v>85</v>
      </c>
      <c r="K4101" t="s">
        <v>85</v>
      </c>
      <c r="M4101" t="s">
        <v>245</v>
      </c>
      <c r="N4101" t="s">
        <v>246</v>
      </c>
      <c r="O4101" t="s">
        <v>245</v>
      </c>
      <c r="P4101">
        <v>239</v>
      </c>
      <c r="Q4101">
        <v>148</v>
      </c>
      <c r="V4101" t="s">
        <v>3314</v>
      </c>
      <c r="W4101">
        <v>1</v>
      </c>
      <c r="AH4101" t="s">
        <v>89</v>
      </c>
      <c r="AI4101" t="s">
        <v>89</v>
      </c>
      <c r="AJ4101" t="s">
        <v>248</v>
      </c>
      <c r="AK4101" t="s">
        <v>61</v>
      </c>
      <c r="AL4101">
        <v>136.91018399999999</v>
      </c>
      <c r="AM4101">
        <v>35.168599999999998</v>
      </c>
      <c r="AN4101" s="1">
        <v>43927</v>
      </c>
      <c r="AO4101">
        <v>23</v>
      </c>
      <c r="AP4101">
        <v>23</v>
      </c>
    </row>
    <row r="4102" spans="1:42" x14ac:dyDescent="0.15">
      <c r="A4102">
        <v>4101</v>
      </c>
      <c r="F4102">
        <v>50</v>
      </c>
      <c r="G4102" t="s">
        <v>52</v>
      </c>
      <c r="H4102" t="s">
        <v>3258</v>
      </c>
      <c r="I4102" t="s">
        <v>2788</v>
      </c>
      <c r="J4102" t="s">
        <v>85</v>
      </c>
      <c r="K4102" t="s">
        <v>85</v>
      </c>
      <c r="M4102" t="s">
        <v>2278</v>
      </c>
      <c r="N4102" t="s">
        <v>2279</v>
      </c>
      <c r="O4102" t="s">
        <v>85</v>
      </c>
      <c r="P4102">
        <v>230</v>
      </c>
      <c r="U4102" t="s">
        <v>3315</v>
      </c>
      <c r="W4102">
        <v>1</v>
      </c>
      <c r="AH4102" t="s">
        <v>89</v>
      </c>
      <c r="AI4102" t="s">
        <v>89</v>
      </c>
      <c r="AJ4102" t="s">
        <v>90</v>
      </c>
      <c r="AK4102" t="s">
        <v>61</v>
      </c>
      <c r="AL4102">
        <v>137.08403200000001</v>
      </c>
      <c r="AM4102">
        <v>35.223956999999999</v>
      </c>
      <c r="AN4102" s="1">
        <v>43927</v>
      </c>
      <c r="AO4102">
        <v>23</v>
      </c>
      <c r="AP4102">
        <v>23</v>
      </c>
    </row>
    <row r="4103" spans="1:42" x14ac:dyDescent="0.15">
      <c r="A4103">
        <v>4102</v>
      </c>
      <c r="F4103">
        <v>40</v>
      </c>
      <c r="G4103" t="s">
        <v>52</v>
      </c>
      <c r="H4103" t="s">
        <v>3258</v>
      </c>
      <c r="I4103" t="s">
        <v>3033</v>
      </c>
      <c r="J4103" t="s">
        <v>85</v>
      </c>
      <c r="K4103" t="s">
        <v>85</v>
      </c>
      <c r="M4103" t="s">
        <v>2136</v>
      </c>
      <c r="N4103" t="s">
        <v>2137</v>
      </c>
      <c r="O4103" t="s">
        <v>85</v>
      </c>
      <c r="P4103">
        <v>231</v>
      </c>
      <c r="U4103" t="s">
        <v>3315</v>
      </c>
      <c r="W4103">
        <v>1</v>
      </c>
      <c r="AH4103" t="s">
        <v>89</v>
      </c>
      <c r="AI4103" t="s">
        <v>89</v>
      </c>
      <c r="AJ4103" t="s">
        <v>90</v>
      </c>
      <c r="AK4103" t="s">
        <v>61</v>
      </c>
      <c r="AL4103">
        <v>137.04876200000001</v>
      </c>
      <c r="AM4103">
        <v>35.184122000000002</v>
      </c>
      <c r="AN4103" s="1">
        <v>43927</v>
      </c>
      <c r="AO4103">
        <v>23</v>
      </c>
      <c r="AP4103">
        <v>23</v>
      </c>
    </row>
    <row r="4104" spans="1:42" x14ac:dyDescent="0.15">
      <c r="A4104">
        <v>4103</v>
      </c>
      <c r="F4104">
        <v>40</v>
      </c>
      <c r="G4104" t="s">
        <v>52</v>
      </c>
      <c r="H4104" t="s">
        <v>3258</v>
      </c>
      <c r="I4104" t="s">
        <v>2188</v>
      </c>
      <c r="J4104" t="s">
        <v>85</v>
      </c>
      <c r="K4104" t="s">
        <v>85</v>
      </c>
      <c r="M4104" t="s">
        <v>3316</v>
      </c>
      <c r="N4104" t="s">
        <v>3317</v>
      </c>
      <c r="O4104" t="s">
        <v>85</v>
      </c>
      <c r="P4104">
        <v>232</v>
      </c>
      <c r="U4104" t="s">
        <v>3315</v>
      </c>
      <c r="W4104">
        <v>1</v>
      </c>
      <c r="AH4104" t="s">
        <v>89</v>
      </c>
      <c r="AI4104" t="s">
        <v>89</v>
      </c>
      <c r="AJ4104" t="s">
        <v>90</v>
      </c>
      <c r="AK4104" t="s">
        <v>61</v>
      </c>
      <c r="AL4104">
        <v>137.012947</v>
      </c>
      <c r="AM4104">
        <v>35.053699000000002</v>
      </c>
      <c r="AN4104" s="1">
        <v>43927</v>
      </c>
      <c r="AO4104">
        <v>23</v>
      </c>
      <c r="AP4104">
        <v>23</v>
      </c>
    </row>
    <row r="4105" spans="1:42" x14ac:dyDescent="0.15">
      <c r="A4105">
        <v>4104</v>
      </c>
      <c r="F4105">
        <v>30</v>
      </c>
      <c r="G4105" t="s">
        <v>76</v>
      </c>
      <c r="H4105" t="s">
        <v>3258</v>
      </c>
      <c r="I4105" t="s">
        <v>2648</v>
      </c>
      <c r="J4105" t="s">
        <v>85</v>
      </c>
      <c r="K4105" t="s">
        <v>85</v>
      </c>
      <c r="M4105" t="s">
        <v>3316</v>
      </c>
      <c r="N4105" t="s">
        <v>3317</v>
      </c>
      <c r="O4105" t="s">
        <v>85</v>
      </c>
      <c r="P4105">
        <v>233</v>
      </c>
      <c r="U4105" t="s">
        <v>3315</v>
      </c>
      <c r="W4105">
        <v>1</v>
      </c>
      <c r="AH4105" t="s">
        <v>89</v>
      </c>
      <c r="AI4105" t="s">
        <v>89</v>
      </c>
      <c r="AJ4105" t="s">
        <v>90</v>
      </c>
      <c r="AK4105" t="s">
        <v>81</v>
      </c>
      <c r="AL4105">
        <v>137.012947</v>
      </c>
      <c r="AM4105">
        <v>35.053699000000002</v>
      </c>
      <c r="AN4105" s="1">
        <v>43927</v>
      </c>
      <c r="AO4105">
        <v>23</v>
      </c>
      <c r="AP4105">
        <v>23</v>
      </c>
    </row>
    <row r="4106" spans="1:42" x14ac:dyDescent="0.15">
      <c r="A4106">
        <v>4105</v>
      </c>
      <c r="C4106" t="s">
        <v>273</v>
      </c>
      <c r="F4106">
        <v>10</v>
      </c>
      <c r="G4106" t="s">
        <v>76</v>
      </c>
      <c r="H4106" t="s">
        <v>3258</v>
      </c>
      <c r="J4106" t="s">
        <v>85</v>
      </c>
      <c r="K4106" t="s">
        <v>85</v>
      </c>
      <c r="M4106" t="s">
        <v>2399</v>
      </c>
      <c r="N4106" t="s">
        <v>2400</v>
      </c>
      <c r="O4106" t="s">
        <v>85</v>
      </c>
      <c r="P4106">
        <v>234</v>
      </c>
      <c r="U4106" t="s">
        <v>3315</v>
      </c>
      <c r="W4106">
        <v>1</v>
      </c>
      <c r="AH4106" t="s">
        <v>89</v>
      </c>
      <c r="AI4106" t="s">
        <v>89</v>
      </c>
      <c r="AJ4106" t="s">
        <v>90</v>
      </c>
      <c r="AK4106" t="s">
        <v>81</v>
      </c>
      <c r="AL4106">
        <v>136.86601300000001</v>
      </c>
      <c r="AM4106">
        <v>35.245659000000003</v>
      </c>
      <c r="AN4106" s="1">
        <v>43927</v>
      </c>
      <c r="AO4106">
        <v>23</v>
      </c>
      <c r="AP4106">
        <v>23</v>
      </c>
    </row>
    <row r="4107" spans="1:42" x14ac:dyDescent="0.15">
      <c r="A4107">
        <v>4106</v>
      </c>
      <c r="F4107">
        <v>30</v>
      </c>
      <c r="G4107" t="s">
        <v>76</v>
      </c>
      <c r="H4107" t="s">
        <v>3258</v>
      </c>
      <c r="I4107" t="s">
        <v>3033</v>
      </c>
      <c r="J4107" t="s">
        <v>85</v>
      </c>
      <c r="K4107" t="s">
        <v>85</v>
      </c>
      <c r="M4107" t="s">
        <v>2989</v>
      </c>
      <c r="N4107" t="s">
        <v>2990</v>
      </c>
      <c r="O4107" t="s">
        <v>85</v>
      </c>
      <c r="P4107">
        <v>235</v>
      </c>
      <c r="U4107" t="s">
        <v>3315</v>
      </c>
      <c r="W4107">
        <v>1</v>
      </c>
      <c r="AH4107" t="s">
        <v>89</v>
      </c>
      <c r="AI4107" t="s">
        <v>89</v>
      </c>
      <c r="AJ4107" t="s">
        <v>90</v>
      </c>
      <c r="AK4107" t="s">
        <v>81</v>
      </c>
      <c r="AL4107">
        <v>136.96562299999999</v>
      </c>
      <c r="AM4107">
        <v>34.977094000000001</v>
      </c>
      <c r="AN4107" s="1">
        <v>43927</v>
      </c>
      <c r="AO4107">
        <v>23</v>
      </c>
      <c r="AP4107">
        <v>23</v>
      </c>
    </row>
    <row r="4108" spans="1:42" x14ac:dyDescent="0.15">
      <c r="A4108">
        <v>4107</v>
      </c>
      <c r="F4108" t="s">
        <v>417</v>
      </c>
      <c r="G4108" t="s">
        <v>52</v>
      </c>
      <c r="H4108" t="s">
        <v>3258</v>
      </c>
      <c r="I4108" t="s">
        <v>2908</v>
      </c>
      <c r="J4108" t="s">
        <v>85</v>
      </c>
      <c r="K4108" t="s">
        <v>85</v>
      </c>
      <c r="M4108" t="s">
        <v>2989</v>
      </c>
      <c r="N4108" t="s">
        <v>2990</v>
      </c>
      <c r="O4108" t="s">
        <v>85</v>
      </c>
      <c r="P4108">
        <v>256</v>
      </c>
      <c r="U4108" t="s">
        <v>3315</v>
      </c>
      <c r="W4108">
        <v>1</v>
      </c>
      <c r="AH4108" t="s">
        <v>89</v>
      </c>
      <c r="AI4108" t="s">
        <v>89</v>
      </c>
      <c r="AJ4108" t="s">
        <v>90</v>
      </c>
      <c r="AK4108" t="s">
        <v>61</v>
      </c>
      <c r="AL4108">
        <v>136.96562299999999</v>
      </c>
      <c r="AM4108">
        <v>34.977094000000001</v>
      </c>
      <c r="AN4108" s="1">
        <v>43927</v>
      </c>
      <c r="AO4108">
        <v>23</v>
      </c>
      <c r="AP4108">
        <v>23</v>
      </c>
    </row>
    <row r="4109" spans="1:42" x14ac:dyDescent="0.15">
      <c r="A4109">
        <v>4108</v>
      </c>
      <c r="F4109">
        <v>80</v>
      </c>
      <c r="G4109" t="s">
        <v>52</v>
      </c>
      <c r="H4109" t="s">
        <v>3258</v>
      </c>
      <c r="I4109" t="s">
        <v>2504</v>
      </c>
      <c r="J4109" t="s">
        <v>85</v>
      </c>
      <c r="K4109" t="s">
        <v>85</v>
      </c>
      <c r="M4109" t="s">
        <v>3318</v>
      </c>
      <c r="N4109" t="s">
        <v>3319</v>
      </c>
      <c r="O4109" t="s">
        <v>85</v>
      </c>
      <c r="P4109">
        <v>237</v>
      </c>
      <c r="R4109" t="s">
        <v>354</v>
      </c>
      <c r="U4109" t="s">
        <v>3315</v>
      </c>
      <c r="W4109">
        <v>1</v>
      </c>
      <c r="AH4109" t="s">
        <v>89</v>
      </c>
      <c r="AI4109" t="s">
        <v>89</v>
      </c>
      <c r="AJ4109" t="s">
        <v>90</v>
      </c>
      <c r="AK4109" t="s">
        <v>61</v>
      </c>
      <c r="AL4109">
        <v>136.99337800000001</v>
      </c>
      <c r="AM4109">
        <v>34.884804000000003</v>
      </c>
      <c r="AN4109" s="1">
        <v>43927</v>
      </c>
      <c r="AO4109">
        <v>23</v>
      </c>
      <c r="AP4109">
        <v>23</v>
      </c>
    </row>
    <row r="4110" spans="1:42" x14ac:dyDescent="0.15">
      <c r="A4110">
        <v>4109</v>
      </c>
      <c r="F4110">
        <v>20</v>
      </c>
      <c r="G4110" t="s">
        <v>76</v>
      </c>
      <c r="H4110" t="s">
        <v>3258</v>
      </c>
      <c r="I4110" t="s">
        <v>2648</v>
      </c>
      <c r="J4110" t="s">
        <v>85</v>
      </c>
      <c r="K4110" t="s">
        <v>85</v>
      </c>
      <c r="M4110" t="s">
        <v>1393</v>
      </c>
      <c r="N4110" t="s">
        <v>1394</v>
      </c>
      <c r="O4110" t="s">
        <v>1393</v>
      </c>
      <c r="P4110">
        <v>229</v>
      </c>
      <c r="Q4110">
        <v>5</v>
      </c>
      <c r="V4110" t="s">
        <v>3320</v>
      </c>
      <c r="W4110">
        <v>1</v>
      </c>
      <c r="AH4110" t="s">
        <v>89</v>
      </c>
      <c r="AI4110" t="s">
        <v>89</v>
      </c>
      <c r="AJ4110" t="s">
        <v>1396</v>
      </c>
      <c r="AK4110" t="s">
        <v>81</v>
      </c>
      <c r="AL4110">
        <v>137.15621300000001</v>
      </c>
      <c r="AM4110">
        <v>35.082386</v>
      </c>
      <c r="AN4110" s="1">
        <v>43927</v>
      </c>
      <c r="AO4110">
        <v>23</v>
      </c>
      <c r="AP4110">
        <v>23</v>
      </c>
    </row>
    <row r="4111" spans="1:42" x14ac:dyDescent="0.15">
      <c r="A4111">
        <v>4110</v>
      </c>
      <c r="F4111">
        <v>20</v>
      </c>
      <c r="G4111" t="s">
        <v>52</v>
      </c>
      <c r="H4111" t="s">
        <v>3258</v>
      </c>
      <c r="I4111" t="s">
        <v>2093</v>
      </c>
      <c r="J4111" t="s">
        <v>2374</v>
      </c>
      <c r="K4111" t="s">
        <v>2374</v>
      </c>
      <c r="M4111" t="s">
        <v>2375</v>
      </c>
      <c r="N4111" t="s">
        <v>2376</v>
      </c>
      <c r="O4111" t="s">
        <v>2374</v>
      </c>
      <c r="P4111">
        <v>12</v>
      </c>
      <c r="Q4111">
        <v>9</v>
      </c>
      <c r="V4111" t="s">
        <v>3321</v>
      </c>
      <c r="W4111">
        <v>1</v>
      </c>
      <c r="AH4111" t="s">
        <v>2379</v>
      </c>
      <c r="AI4111" t="s">
        <v>2379</v>
      </c>
      <c r="AJ4111" t="s">
        <v>2380</v>
      </c>
      <c r="AK4111" t="s">
        <v>61</v>
      </c>
      <c r="AL4111">
        <v>137.21368200000001</v>
      </c>
      <c r="AM4111">
        <v>36.696015000000003</v>
      </c>
      <c r="AN4111" s="1">
        <v>43927</v>
      </c>
      <c r="AO4111">
        <v>16</v>
      </c>
      <c r="AP4111">
        <v>16</v>
      </c>
    </row>
    <row r="4112" spans="1:42" x14ac:dyDescent="0.15">
      <c r="A4112">
        <v>4111</v>
      </c>
      <c r="F4112">
        <v>20</v>
      </c>
      <c r="G4112" t="s">
        <v>76</v>
      </c>
      <c r="H4112" t="s">
        <v>3258</v>
      </c>
      <c r="I4112" t="s">
        <v>3033</v>
      </c>
      <c r="J4112" t="s">
        <v>864</v>
      </c>
      <c r="K4112" t="s">
        <v>864</v>
      </c>
      <c r="M4112" t="s">
        <v>924</v>
      </c>
      <c r="N4112" t="s">
        <v>925</v>
      </c>
      <c r="O4112" t="s">
        <v>924</v>
      </c>
      <c r="P4112">
        <v>244</v>
      </c>
      <c r="Q4112">
        <v>54</v>
      </c>
      <c r="V4112" t="s">
        <v>3322</v>
      </c>
      <c r="W4112">
        <v>1</v>
      </c>
      <c r="AH4112" t="s">
        <v>868</v>
      </c>
      <c r="AI4112" t="s">
        <v>868</v>
      </c>
      <c r="AJ4112" t="s">
        <v>927</v>
      </c>
      <c r="AK4112" t="s">
        <v>81</v>
      </c>
      <c r="AL4112">
        <v>135.19774699999999</v>
      </c>
      <c r="AM4112">
        <v>34.69509</v>
      </c>
      <c r="AN4112" s="1">
        <v>43927</v>
      </c>
      <c r="AO4112">
        <v>28</v>
      </c>
      <c r="AP4112">
        <v>28</v>
      </c>
    </row>
    <row r="4113" spans="1:42" x14ac:dyDescent="0.15">
      <c r="A4113">
        <v>4112</v>
      </c>
      <c r="F4113">
        <v>30</v>
      </c>
      <c r="G4113" t="s">
        <v>52</v>
      </c>
      <c r="H4113" t="s">
        <v>3258</v>
      </c>
      <c r="I4113" t="s">
        <v>3033</v>
      </c>
      <c r="J4113" t="s">
        <v>864</v>
      </c>
      <c r="K4113" t="s">
        <v>864</v>
      </c>
      <c r="M4113" t="s">
        <v>924</v>
      </c>
      <c r="N4113" t="s">
        <v>925</v>
      </c>
      <c r="O4113" t="s">
        <v>924</v>
      </c>
      <c r="P4113">
        <v>245</v>
      </c>
      <c r="Q4113">
        <v>55</v>
      </c>
      <c r="V4113" t="s">
        <v>3322</v>
      </c>
      <c r="W4113">
        <v>1</v>
      </c>
      <c r="AH4113" t="s">
        <v>868</v>
      </c>
      <c r="AI4113" t="s">
        <v>868</v>
      </c>
      <c r="AJ4113" t="s">
        <v>927</v>
      </c>
      <c r="AK4113" t="s">
        <v>61</v>
      </c>
      <c r="AL4113">
        <v>135.19774699999999</v>
      </c>
      <c r="AM4113">
        <v>34.69509</v>
      </c>
      <c r="AN4113" s="1">
        <v>43927</v>
      </c>
      <c r="AO4113">
        <v>28</v>
      </c>
      <c r="AP4113">
        <v>28</v>
      </c>
    </row>
    <row r="4114" spans="1:42" x14ac:dyDescent="0.15">
      <c r="A4114">
        <v>4113</v>
      </c>
      <c r="F4114">
        <v>50</v>
      </c>
      <c r="G4114" t="s">
        <v>52</v>
      </c>
      <c r="H4114" t="s">
        <v>3258</v>
      </c>
      <c r="I4114" t="s">
        <v>1977</v>
      </c>
      <c r="J4114" t="s">
        <v>864</v>
      </c>
      <c r="K4114" t="s">
        <v>864</v>
      </c>
      <c r="M4114" t="s">
        <v>924</v>
      </c>
      <c r="N4114" t="s">
        <v>925</v>
      </c>
      <c r="O4114" t="s">
        <v>924</v>
      </c>
      <c r="P4114">
        <v>246</v>
      </c>
      <c r="Q4114">
        <v>56</v>
      </c>
      <c r="V4114" t="s">
        <v>3322</v>
      </c>
      <c r="W4114">
        <v>1</v>
      </c>
      <c r="AH4114" t="s">
        <v>868</v>
      </c>
      <c r="AI4114" t="s">
        <v>868</v>
      </c>
      <c r="AJ4114" t="s">
        <v>927</v>
      </c>
      <c r="AK4114" t="s">
        <v>61</v>
      </c>
      <c r="AL4114">
        <v>135.19774699999999</v>
      </c>
      <c r="AM4114">
        <v>34.69509</v>
      </c>
      <c r="AN4114" s="1">
        <v>43927</v>
      </c>
      <c r="AO4114">
        <v>28</v>
      </c>
      <c r="AP4114">
        <v>28</v>
      </c>
    </row>
    <row r="4115" spans="1:42" x14ac:dyDescent="0.15">
      <c r="A4115">
        <v>4114</v>
      </c>
      <c r="F4115">
        <v>30</v>
      </c>
      <c r="G4115" t="s">
        <v>52</v>
      </c>
      <c r="H4115" t="s">
        <v>3258</v>
      </c>
      <c r="I4115" t="s">
        <v>2504</v>
      </c>
      <c r="J4115" t="s">
        <v>864</v>
      </c>
      <c r="K4115" t="s">
        <v>864</v>
      </c>
      <c r="M4115" t="s">
        <v>924</v>
      </c>
      <c r="N4115" t="s">
        <v>925</v>
      </c>
      <c r="O4115" t="s">
        <v>924</v>
      </c>
      <c r="P4115">
        <v>247</v>
      </c>
      <c r="Q4115">
        <v>57</v>
      </c>
      <c r="V4115" t="s">
        <v>3322</v>
      </c>
      <c r="W4115">
        <v>1</v>
      </c>
      <c r="AH4115" t="s">
        <v>868</v>
      </c>
      <c r="AI4115" t="s">
        <v>868</v>
      </c>
      <c r="AJ4115" t="s">
        <v>927</v>
      </c>
      <c r="AK4115" t="s">
        <v>61</v>
      </c>
      <c r="AL4115">
        <v>135.19774699999999</v>
      </c>
      <c r="AM4115">
        <v>34.69509</v>
      </c>
      <c r="AN4115" s="1">
        <v>43927</v>
      </c>
      <c r="AO4115">
        <v>28</v>
      </c>
      <c r="AP4115">
        <v>28</v>
      </c>
    </row>
    <row r="4116" spans="1:42" x14ac:dyDescent="0.15">
      <c r="A4116">
        <v>4115</v>
      </c>
      <c r="F4116">
        <v>30</v>
      </c>
      <c r="G4116" t="s">
        <v>52</v>
      </c>
      <c r="H4116" t="s">
        <v>3258</v>
      </c>
      <c r="I4116" t="s">
        <v>2648</v>
      </c>
      <c r="J4116" t="s">
        <v>520</v>
      </c>
      <c r="K4116" t="s">
        <v>520</v>
      </c>
      <c r="M4116" t="s">
        <v>1634</v>
      </c>
      <c r="N4116" t="s">
        <v>1635</v>
      </c>
      <c r="O4116" t="s">
        <v>520</v>
      </c>
      <c r="P4116">
        <v>18</v>
      </c>
      <c r="Q4116">
        <v>5</v>
      </c>
      <c r="U4116" t="s">
        <v>3323</v>
      </c>
      <c r="W4116">
        <v>1</v>
      </c>
      <c r="AH4116" t="s">
        <v>523</v>
      </c>
      <c r="AI4116" t="s">
        <v>523</v>
      </c>
      <c r="AJ4116" t="s">
        <v>524</v>
      </c>
      <c r="AK4116" t="s">
        <v>61</v>
      </c>
      <c r="AL4116">
        <v>139.882587</v>
      </c>
      <c r="AM4116">
        <v>36.555007000000003</v>
      </c>
      <c r="AN4116" s="1">
        <v>43927</v>
      </c>
      <c r="AO4116">
        <v>9</v>
      </c>
      <c r="AP4116">
        <v>9</v>
      </c>
    </row>
    <row r="4117" spans="1:42" x14ac:dyDescent="0.15">
      <c r="A4117">
        <v>4116</v>
      </c>
      <c r="F4117">
        <v>30</v>
      </c>
      <c r="G4117" t="s">
        <v>52</v>
      </c>
      <c r="H4117" t="s">
        <v>3258</v>
      </c>
      <c r="I4117" t="s">
        <v>2788</v>
      </c>
      <c r="J4117" t="s">
        <v>520</v>
      </c>
      <c r="K4117" t="s">
        <v>520</v>
      </c>
      <c r="M4117" t="s">
        <v>1634</v>
      </c>
      <c r="N4117" t="s">
        <v>1635</v>
      </c>
      <c r="O4117" t="s">
        <v>520</v>
      </c>
      <c r="P4117">
        <v>19</v>
      </c>
      <c r="Q4117">
        <v>6</v>
      </c>
      <c r="U4117" t="s">
        <v>3323</v>
      </c>
      <c r="W4117">
        <v>1</v>
      </c>
      <c r="AH4117" t="s">
        <v>523</v>
      </c>
      <c r="AI4117" t="s">
        <v>523</v>
      </c>
      <c r="AJ4117" t="s">
        <v>524</v>
      </c>
      <c r="AK4117" t="s">
        <v>61</v>
      </c>
      <c r="AL4117">
        <v>139.882587</v>
      </c>
      <c r="AM4117">
        <v>36.555007000000003</v>
      </c>
      <c r="AN4117" s="1">
        <v>43927</v>
      </c>
      <c r="AO4117">
        <v>9</v>
      </c>
      <c r="AP4117">
        <v>9</v>
      </c>
    </row>
    <row r="4118" spans="1:42" x14ac:dyDescent="0.15">
      <c r="A4118">
        <v>4117</v>
      </c>
      <c r="F4118">
        <v>60</v>
      </c>
      <c r="G4118" t="s">
        <v>52</v>
      </c>
      <c r="H4118" t="s">
        <v>3258</v>
      </c>
      <c r="I4118" t="s">
        <v>3033</v>
      </c>
      <c r="J4118" t="s">
        <v>699</v>
      </c>
      <c r="K4118" t="s">
        <v>699</v>
      </c>
      <c r="M4118" t="s">
        <v>3324</v>
      </c>
      <c r="N4118" t="s">
        <v>3325</v>
      </c>
      <c r="O4118" t="s">
        <v>699</v>
      </c>
      <c r="P4118">
        <v>19</v>
      </c>
      <c r="U4118" t="s">
        <v>3326</v>
      </c>
      <c r="W4118">
        <v>1</v>
      </c>
      <c r="AH4118" t="s">
        <v>702</v>
      </c>
      <c r="AI4118" t="s">
        <v>702</v>
      </c>
      <c r="AJ4118" t="s">
        <v>1035</v>
      </c>
      <c r="AK4118" t="s">
        <v>61</v>
      </c>
      <c r="AL4118">
        <v>136.166325</v>
      </c>
      <c r="AM4118">
        <v>34.966067000000002</v>
      </c>
      <c r="AN4118" s="1">
        <v>43927</v>
      </c>
      <c r="AO4118">
        <v>25</v>
      </c>
      <c r="AP4118">
        <v>25</v>
      </c>
    </row>
    <row r="4119" spans="1:42" x14ac:dyDescent="0.15">
      <c r="A4119">
        <v>4118</v>
      </c>
      <c r="F4119">
        <v>30</v>
      </c>
      <c r="G4119" t="s">
        <v>52</v>
      </c>
      <c r="H4119" t="s">
        <v>3258</v>
      </c>
      <c r="I4119" t="s">
        <v>2365</v>
      </c>
      <c r="J4119" t="s">
        <v>55</v>
      </c>
      <c r="K4119" t="s">
        <v>55</v>
      </c>
      <c r="M4119" t="s">
        <v>1338</v>
      </c>
      <c r="N4119" t="s">
        <v>1339</v>
      </c>
      <c r="O4119" t="s">
        <v>1338</v>
      </c>
      <c r="P4119">
        <v>273</v>
      </c>
      <c r="V4119" t="s">
        <v>3327</v>
      </c>
      <c r="W4119">
        <v>1</v>
      </c>
      <c r="AH4119" t="s">
        <v>59</v>
      </c>
      <c r="AI4119" t="s">
        <v>59</v>
      </c>
      <c r="AJ4119" t="s">
        <v>1813</v>
      </c>
      <c r="AK4119" t="s">
        <v>61</v>
      </c>
      <c r="AL4119">
        <v>139.49112400000001</v>
      </c>
      <c r="AM4119">
        <v>35.338858999999999</v>
      </c>
      <c r="AN4119" s="1">
        <v>43927</v>
      </c>
      <c r="AO4119">
        <v>14</v>
      </c>
      <c r="AP4119">
        <v>14</v>
      </c>
    </row>
    <row r="4120" spans="1:42" x14ac:dyDescent="0.15">
      <c r="A4120">
        <v>4119</v>
      </c>
      <c r="F4120">
        <v>50</v>
      </c>
      <c r="G4120" t="s">
        <v>76</v>
      </c>
      <c r="H4120" t="s">
        <v>3258</v>
      </c>
      <c r="I4120" t="s">
        <v>2365</v>
      </c>
      <c r="J4120" t="s">
        <v>55</v>
      </c>
      <c r="K4120" t="s">
        <v>55</v>
      </c>
      <c r="M4120" t="s">
        <v>1338</v>
      </c>
      <c r="N4120" t="s">
        <v>1339</v>
      </c>
      <c r="O4120" t="s">
        <v>1338</v>
      </c>
      <c r="P4120">
        <v>234</v>
      </c>
      <c r="V4120" t="s">
        <v>3327</v>
      </c>
      <c r="W4120">
        <v>1</v>
      </c>
      <c r="AH4120" t="s">
        <v>59</v>
      </c>
      <c r="AI4120" t="s">
        <v>59</v>
      </c>
      <c r="AJ4120" t="s">
        <v>1813</v>
      </c>
      <c r="AK4120" t="s">
        <v>81</v>
      </c>
      <c r="AL4120">
        <v>139.49112400000001</v>
      </c>
      <c r="AM4120">
        <v>35.338858999999999</v>
      </c>
      <c r="AN4120" s="1">
        <v>43927</v>
      </c>
      <c r="AO4120">
        <v>14</v>
      </c>
      <c r="AP4120">
        <v>14</v>
      </c>
    </row>
    <row r="4121" spans="1:42" x14ac:dyDescent="0.15">
      <c r="A4121">
        <v>4120</v>
      </c>
      <c r="F4121">
        <v>40</v>
      </c>
      <c r="G4121" t="s">
        <v>52</v>
      </c>
      <c r="H4121" t="s">
        <v>3258</v>
      </c>
      <c r="I4121" t="s">
        <v>2504</v>
      </c>
      <c r="J4121" t="s">
        <v>864</v>
      </c>
      <c r="K4121" t="s">
        <v>864</v>
      </c>
      <c r="M4121" t="s">
        <v>924</v>
      </c>
      <c r="N4121" t="s">
        <v>925</v>
      </c>
      <c r="O4121" t="s">
        <v>924</v>
      </c>
      <c r="P4121">
        <v>215</v>
      </c>
      <c r="Q4121">
        <v>51</v>
      </c>
      <c r="V4121" t="s">
        <v>3250</v>
      </c>
      <c r="W4121">
        <v>1</v>
      </c>
      <c r="AH4121" t="s">
        <v>868</v>
      </c>
      <c r="AI4121" t="s">
        <v>868</v>
      </c>
      <c r="AJ4121" t="s">
        <v>927</v>
      </c>
      <c r="AK4121" t="s">
        <v>61</v>
      </c>
      <c r="AL4121">
        <v>135.19774699999999</v>
      </c>
      <c r="AM4121">
        <v>34.69509</v>
      </c>
      <c r="AN4121" s="1">
        <v>43927</v>
      </c>
      <c r="AO4121">
        <v>28</v>
      </c>
      <c r="AP4121">
        <v>28</v>
      </c>
    </row>
    <row r="4122" spans="1:42" x14ac:dyDescent="0.15">
      <c r="A4122">
        <v>4121</v>
      </c>
      <c r="F4122">
        <v>40</v>
      </c>
      <c r="G4122" t="s">
        <v>52</v>
      </c>
      <c r="H4122" t="s">
        <v>3258</v>
      </c>
      <c r="I4122" t="s">
        <v>2296</v>
      </c>
      <c r="J4122" t="s">
        <v>864</v>
      </c>
      <c r="K4122" t="s">
        <v>864</v>
      </c>
      <c r="M4122" t="s">
        <v>924</v>
      </c>
      <c r="N4122" t="s">
        <v>925</v>
      </c>
      <c r="O4122" t="s">
        <v>924</v>
      </c>
      <c r="P4122">
        <v>216</v>
      </c>
      <c r="Q4122">
        <v>52</v>
      </c>
      <c r="V4122" t="s">
        <v>3250</v>
      </c>
      <c r="W4122">
        <v>1</v>
      </c>
      <c r="AH4122" t="s">
        <v>868</v>
      </c>
      <c r="AI4122" t="s">
        <v>868</v>
      </c>
      <c r="AJ4122" t="s">
        <v>927</v>
      </c>
      <c r="AK4122" t="s">
        <v>61</v>
      </c>
      <c r="AL4122">
        <v>135.19774699999999</v>
      </c>
      <c r="AM4122">
        <v>34.69509</v>
      </c>
      <c r="AN4122" s="1">
        <v>43927</v>
      </c>
      <c r="AO4122">
        <v>28</v>
      </c>
      <c r="AP4122">
        <v>28</v>
      </c>
    </row>
    <row r="4123" spans="1:42" x14ac:dyDescent="0.15">
      <c r="A4123">
        <v>4122</v>
      </c>
      <c r="F4123">
        <v>30</v>
      </c>
      <c r="G4123" t="s">
        <v>76</v>
      </c>
      <c r="H4123" t="s">
        <v>3258</v>
      </c>
      <c r="I4123" t="s">
        <v>2504</v>
      </c>
      <c r="J4123" t="s">
        <v>1167</v>
      </c>
      <c r="K4123" t="s">
        <v>1167</v>
      </c>
      <c r="M4123" t="s">
        <v>3328</v>
      </c>
      <c r="N4123" t="s">
        <v>3329</v>
      </c>
      <c r="O4123" t="s">
        <v>3328</v>
      </c>
      <c r="P4123">
        <v>16</v>
      </c>
      <c r="V4123" t="s">
        <v>3330</v>
      </c>
      <c r="W4123">
        <v>1</v>
      </c>
      <c r="AH4123" t="s">
        <v>1172</v>
      </c>
      <c r="AI4123" t="s">
        <v>1172</v>
      </c>
      <c r="AJ4123" t="s">
        <v>3331</v>
      </c>
      <c r="AK4123" t="s">
        <v>81</v>
      </c>
      <c r="AL4123">
        <v>132.46219300000001</v>
      </c>
      <c r="AM4123">
        <v>34.174933000000003</v>
      </c>
      <c r="AN4123" s="1">
        <v>43927</v>
      </c>
      <c r="AO4123">
        <v>34</v>
      </c>
      <c r="AP4123">
        <v>34</v>
      </c>
    </row>
    <row r="4124" spans="1:42" x14ac:dyDescent="0.15">
      <c r="A4124">
        <v>4123</v>
      </c>
      <c r="F4124" t="s">
        <v>120</v>
      </c>
      <c r="G4124" t="s">
        <v>120</v>
      </c>
      <c r="H4124" t="s">
        <v>3258</v>
      </c>
      <c r="I4124" t="s">
        <v>2365</v>
      </c>
      <c r="J4124" t="s">
        <v>1167</v>
      </c>
      <c r="K4124" t="s">
        <v>1167</v>
      </c>
      <c r="M4124" t="s">
        <v>1168</v>
      </c>
      <c r="N4124" t="s">
        <v>1169</v>
      </c>
      <c r="O4124" t="s">
        <v>1168</v>
      </c>
      <c r="P4124">
        <v>17</v>
      </c>
      <c r="Q4124">
        <v>10</v>
      </c>
      <c r="V4124" t="s">
        <v>3332</v>
      </c>
      <c r="W4124">
        <v>1</v>
      </c>
      <c r="AH4124" t="s">
        <v>1172</v>
      </c>
      <c r="AI4124" t="s">
        <v>1172</v>
      </c>
      <c r="AJ4124" t="s">
        <v>1173</v>
      </c>
      <c r="AK4124" t="s">
        <v>122</v>
      </c>
      <c r="AL4124">
        <v>132.45501999999999</v>
      </c>
      <c r="AM4124">
        <v>34.386246999999997</v>
      </c>
      <c r="AN4124" s="1">
        <v>43927</v>
      </c>
      <c r="AO4124">
        <v>34</v>
      </c>
      <c r="AP4124">
        <v>34</v>
      </c>
    </row>
    <row r="4125" spans="1:42" x14ac:dyDescent="0.15">
      <c r="A4125">
        <v>4124</v>
      </c>
      <c r="F4125">
        <v>40</v>
      </c>
      <c r="G4125" t="s">
        <v>52</v>
      </c>
      <c r="H4125" t="s">
        <v>3258</v>
      </c>
      <c r="I4125" t="s">
        <v>2504</v>
      </c>
      <c r="J4125" t="s">
        <v>1167</v>
      </c>
      <c r="K4125" t="s">
        <v>1167</v>
      </c>
      <c r="M4125" t="s">
        <v>1168</v>
      </c>
      <c r="N4125" t="s">
        <v>1169</v>
      </c>
      <c r="O4125" t="s">
        <v>1168</v>
      </c>
      <c r="P4125">
        <v>18</v>
      </c>
      <c r="Q4125">
        <v>11</v>
      </c>
      <c r="V4125" t="s">
        <v>3333</v>
      </c>
      <c r="W4125">
        <v>1</v>
      </c>
      <c r="AH4125" t="s">
        <v>1172</v>
      </c>
      <c r="AI4125" t="s">
        <v>1172</v>
      </c>
      <c r="AJ4125" t="s">
        <v>1173</v>
      </c>
      <c r="AK4125" t="s">
        <v>61</v>
      </c>
      <c r="AL4125">
        <v>132.45501999999999</v>
      </c>
      <c r="AM4125">
        <v>34.386246999999997</v>
      </c>
      <c r="AN4125" s="1">
        <v>43927</v>
      </c>
      <c r="AO4125">
        <v>34</v>
      </c>
      <c r="AP4125">
        <v>34</v>
      </c>
    </row>
    <row r="4126" spans="1:42" x14ac:dyDescent="0.15">
      <c r="A4126">
        <v>4125</v>
      </c>
      <c r="F4126">
        <v>30</v>
      </c>
      <c r="G4126" t="s">
        <v>76</v>
      </c>
      <c r="H4126" t="s">
        <v>3258</v>
      </c>
      <c r="I4126" t="s">
        <v>2648</v>
      </c>
      <c r="J4126" t="s">
        <v>1167</v>
      </c>
      <c r="K4126" t="s">
        <v>1167</v>
      </c>
      <c r="M4126" t="s">
        <v>1168</v>
      </c>
      <c r="N4126" t="s">
        <v>1169</v>
      </c>
      <c r="O4126" t="s">
        <v>1168</v>
      </c>
      <c r="P4126">
        <v>19</v>
      </c>
      <c r="Q4126">
        <v>12</v>
      </c>
      <c r="V4126" t="s">
        <v>3334</v>
      </c>
      <c r="W4126">
        <v>1</v>
      </c>
      <c r="AH4126" t="s">
        <v>1172</v>
      </c>
      <c r="AI4126" t="s">
        <v>1172</v>
      </c>
      <c r="AJ4126" t="s">
        <v>1173</v>
      </c>
      <c r="AK4126" t="s">
        <v>81</v>
      </c>
      <c r="AL4126">
        <v>132.45501999999999</v>
      </c>
      <c r="AM4126">
        <v>34.386246999999997</v>
      </c>
      <c r="AN4126" s="1">
        <v>43927</v>
      </c>
      <c r="AO4126">
        <v>34</v>
      </c>
      <c r="AP4126">
        <v>34</v>
      </c>
    </row>
    <row r="4127" spans="1:42" x14ac:dyDescent="0.15">
      <c r="A4127">
        <v>4126</v>
      </c>
      <c r="F4127" t="s">
        <v>120</v>
      </c>
      <c r="G4127" t="s">
        <v>52</v>
      </c>
      <c r="H4127" t="s">
        <v>3258</v>
      </c>
      <c r="I4127" t="s">
        <v>2648</v>
      </c>
      <c r="J4127" t="s">
        <v>1167</v>
      </c>
      <c r="K4127" t="s">
        <v>1167</v>
      </c>
      <c r="M4127" t="s">
        <v>1168</v>
      </c>
      <c r="N4127" t="s">
        <v>1169</v>
      </c>
      <c r="O4127" t="s">
        <v>1168</v>
      </c>
      <c r="P4127">
        <v>20</v>
      </c>
      <c r="Q4127">
        <v>13</v>
      </c>
      <c r="V4127" t="s">
        <v>3334</v>
      </c>
      <c r="W4127">
        <v>1</v>
      </c>
      <c r="AH4127" t="s">
        <v>1172</v>
      </c>
      <c r="AI4127" t="s">
        <v>1172</v>
      </c>
      <c r="AJ4127" t="s">
        <v>1173</v>
      </c>
      <c r="AK4127" t="s">
        <v>61</v>
      </c>
      <c r="AL4127">
        <v>132.45501999999999</v>
      </c>
      <c r="AM4127">
        <v>34.386246999999997</v>
      </c>
      <c r="AN4127" s="1">
        <v>43927</v>
      </c>
      <c r="AO4127">
        <v>34</v>
      </c>
      <c r="AP4127">
        <v>34</v>
      </c>
    </row>
    <row r="4128" spans="1:42" x14ac:dyDescent="0.15">
      <c r="A4128">
        <v>4127</v>
      </c>
      <c r="F4128">
        <v>50</v>
      </c>
      <c r="G4128" t="s">
        <v>52</v>
      </c>
      <c r="H4128" t="s">
        <v>3258</v>
      </c>
      <c r="I4128" t="s">
        <v>2188</v>
      </c>
      <c r="J4128" t="s">
        <v>55</v>
      </c>
      <c r="K4128" t="s">
        <v>55</v>
      </c>
      <c r="M4128" t="s">
        <v>345</v>
      </c>
      <c r="N4128" t="s">
        <v>346</v>
      </c>
      <c r="O4128" t="s">
        <v>345</v>
      </c>
      <c r="P4128">
        <v>282</v>
      </c>
      <c r="Q4128">
        <v>69</v>
      </c>
      <c r="V4128" t="s">
        <v>3335</v>
      </c>
      <c r="W4128">
        <v>1</v>
      </c>
      <c r="AH4128" t="s">
        <v>59</v>
      </c>
      <c r="AI4128" t="s">
        <v>59</v>
      </c>
      <c r="AJ4128" t="s">
        <v>349</v>
      </c>
      <c r="AK4128" t="s">
        <v>61</v>
      </c>
      <c r="AL4128">
        <v>139.64215300000001</v>
      </c>
      <c r="AM4128">
        <v>35.444668</v>
      </c>
      <c r="AN4128" s="1">
        <v>43927</v>
      </c>
      <c r="AO4128">
        <v>14</v>
      </c>
      <c r="AP4128">
        <v>14</v>
      </c>
    </row>
    <row r="4129" spans="1:42" x14ac:dyDescent="0.15">
      <c r="A4129">
        <v>4128</v>
      </c>
      <c r="F4129">
        <v>50</v>
      </c>
      <c r="G4129" t="s">
        <v>76</v>
      </c>
      <c r="H4129" t="s">
        <v>3258</v>
      </c>
      <c r="I4129" t="s">
        <v>2908</v>
      </c>
      <c r="J4129" t="s">
        <v>55</v>
      </c>
      <c r="K4129" t="s">
        <v>55</v>
      </c>
      <c r="M4129" t="s">
        <v>345</v>
      </c>
      <c r="N4129" t="s">
        <v>346</v>
      </c>
      <c r="O4129" t="s">
        <v>345</v>
      </c>
      <c r="P4129">
        <v>283</v>
      </c>
      <c r="Q4129">
        <v>70</v>
      </c>
      <c r="V4129" t="s">
        <v>3335</v>
      </c>
      <c r="W4129">
        <v>1</v>
      </c>
      <c r="AH4129" t="s">
        <v>59</v>
      </c>
      <c r="AI4129" t="s">
        <v>59</v>
      </c>
      <c r="AJ4129" t="s">
        <v>349</v>
      </c>
      <c r="AK4129" t="s">
        <v>81</v>
      </c>
      <c r="AL4129">
        <v>139.64215300000001</v>
      </c>
      <c r="AM4129">
        <v>35.444668</v>
      </c>
      <c r="AN4129" s="1">
        <v>43927</v>
      </c>
      <c r="AO4129">
        <v>14</v>
      </c>
      <c r="AP4129">
        <v>14</v>
      </c>
    </row>
    <row r="4130" spans="1:42" x14ac:dyDescent="0.15">
      <c r="A4130">
        <v>4129</v>
      </c>
      <c r="F4130">
        <v>30</v>
      </c>
      <c r="G4130" t="s">
        <v>76</v>
      </c>
      <c r="H4130" t="s">
        <v>3258</v>
      </c>
      <c r="I4130" t="s">
        <v>2504</v>
      </c>
      <c r="J4130" t="s">
        <v>55</v>
      </c>
      <c r="K4130" t="s">
        <v>55</v>
      </c>
      <c r="M4130" t="s">
        <v>345</v>
      </c>
      <c r="N4130" t="s">
        <v>346</v>
      </c>
      <c r="O4130" t="s">
        <v>345</v>
      </c>
      <c r="P4130">
        <v>284</v>
      </c>
      <c r="Q4130">
        <v>71</v>
      </c>
      <c r="V4130" t="s">
        <v>3335</v>
      </c>
      <c r="W4130">
        <v>1</v>
      </c>
      <c r="AH4130" t="s">
        <v>59</v>
      </c>
      <c r="AI4130" t="s">
        <v>59</v>
      </c>
      <c r="AJ4130" t="s">
        <v>349</v>
      </c>
      <c r="AK4130" t="s">
        <v>81</v>
      </c>
      <c r="AL4130">
        <v>139.64215300000001</v>
      </c>
      <c r="AM4130">
        <v>35.444668</v>
      </c>
      <c r="AN4130" s="1">
        <v>43927</v>
      </c>
      <c r="AO4130">
        <v>14</v>
      </c>
      <c r="AP4130">
        <v>14</v>
      </c>
    </row>
    <row r="4131" spans="1:42" x14ac:dyDescent="0.15">
      <c r="A4131">
        <v>4130</v>
      </c>
      <c r="F4131">
        <v>90</v>
      </c>
      <c r="G4131" t="s">
        <v>52</v>
      </c>
      <c r="H4131" t="s">
        <v>3258</v>
      </c>
      <c r="I4131" t="s">
        <v>2908</v>
      </c>
      <c r="J4131" t="s">
        <v>55</v>
      </c>
      <c r="K4131" t="s">
        <v>55</v>
      </c>
      <c r="M4131" t="s">
        <v>345</v>
      </c>
      <c r="N4131" t="s">
        <v>346</v>
      </c>
      <c r="O4131" t="s">
        <v>345</v>
      </c>
      <c r="P4131">
        <v>285</v>
      </c>
      <c r="Q4131">
        <v>72</v>
      </c>
      <c r="R4131" t="s">
        <v>354</v>
      </c>
      <c r="V4131" t="s">
        <v>3335</v>
      </c>
      <c r="W4131">
        <v>1</v>
      </c>
      <c r="AH4131" t="s">
        <v>59</v>
      </c>
      <c r="AI4131" t="s">
        <v>59</v>
      </c>
      <c r="AJ4131" t="s">
        <v>349</v>
      </c>
      <c r="AK4131" t="s">
        <v>61</v>
      </c>
      <c r="AL4131">
        <v>139.64215300000001</v>
      </c>
      <c r="AM4131">
        <v>35.444668</v>
      </c>
      <c r="AN4131" s="1">
        <v>43927</v>
      </c>
      <c r="AO4131">
        <v>14</v>
      </c>
      <c r="AP4131">
        <v>14</v>
      </c>
    </row>
    <row r="4132" spans="1:42" x14ac:dyDescent="0.15">
      <c r="A4132">
        <v>4131</v>
      </c>
      <c r="F4132">
        <v>50</v>
      </c>
      <c r="G4132" t="s">
        <v>52</v>
      </c>
      <c r="H4132" t="s">
        <v>3258</v>
      </c>
      <c r="I4132" t="s">
        <v>2648</v>
      </c>
      <c r="J4132" t="s">
        <v>55</v>
      </c>
      <c r="K4132" t="s">
        <v>55</v>
      </c>
      <c r="M4132" t="s">
        <v>345</v>
      </c>
      <c r="N4132" t="s">
        <v>346</v>
      </c>
      <c r="O4132" t="s">
        <v>345</v>
      </c>
      <c r="P4132">
        <v>286</v>
      </c>
      <c r="Q4132">
        <v>73</v>
      </c>
      <c r="V4132" t="s">
        <v>3335</v>
      </c>
      <c r="W4132">
        <v>1</v>
      </c>
      <c r="AH4132" t="s">
        <v>59</v>
      </c>
      <c r="AI4132" t="s">
        <v>59</v>
      </c>
      <c r="AJ4132" t="s">
        <v>349</v>
      </c>
      <c r="AK4132" t="s">
        <v>61</v>
      </c>
      <c r="AL4132">
        <v>139.64215300000001</v>
      </c>
      <c r="AM4132">
        <v>35.444668</v>
      </c>
      <c r="AN4132" s="1">
        <v>43927</v>
      </c>
      <c r="AO4132">
        <v>14</v>
      </c>
      <c r="AP4132">
        <v>14</v>
      </c>
    </row>
    <row r="4133" spans="1:42" x14ac:dyDescent="0.15">
      <c r="A4133">
        <v>4132</v>
      </c>
      <c r="F4133">
        <v>50</v>
      </c>
      <c r="G4133" t="s">
        <v>52</v>
      </c>
      <c r="H4133" t="s">
        <v>3258</v>
      </c>
      <c r="I4133" t="s">
        <v>2648</v>
      </c>
      <c r="J4133" t="s">
        <v>55</v>
      </c>
      <c r="K4133" t="s">
        <v>55</v>
      </c>
      <c r="M4133" t="s">
        <v>345</v>
      </c>
      <c r="N4133" t="s">
        <v>346</v>
      </c>
      <c r="O4133" t="s">
        <v>345</v>
      </c>
      <c r="P4133">
        <v>287</v>
      </c>
      <c r="Q4133">
        <v>74</v>
      </c>
      <c r="V4133" t="s">
        <v>3335</v>
      </c>
      <c r="W4133">
        <v>1</v>
      </c>
      <c r="AH4133" t="s">
        <v>59</v>
      </c>
      <c r="AI4133" t="s">
        <v>59</v>
      </c>
      <c r="AJ4133" t="s">
        <v>349</v>
      </c>
      <c r="AK4133" t="s">
        <v>61</v>
      </c>
      <c r="AL4133">
        <v>139.64215300000001</v>
      </c>
      <c r="AM4133">
        <v>35.444668</v>
      </c>
      <c r="AN4133" s="1">
        <v>43927</v>
      </c>
      <c r="AO4133">
        <v>14</v>
      </c>
      <c r="AP4133">
        <v>14</v>
      </c>
    </row>
    <row r="4134" spans="1:42" x14ac:dyDescent="0.15">
      <c r="A4134">
        <v>4133</v>
      </c>
      <c r="F4134">
        <v>60</v>
      </c>
      <c r="G4134" t="s">
        <v>52</v>
      </c>
      <c r="H4134" t="s">
        <v>3258</v>
      </c>
      <c r="I4134" t="s">
        <v>2365</v>
      </c>
      <c r="J4134" t="s">
        <v>55</v>
      </c>
      <c r="K4134" t="s">
        <v>55</v>
      </c>
      <c r="M4134" t="s">
        <v>345</v>
      </c>
      <c r="N4134" t="s">
        <v>346</v>
      </c>
      <c r="O4134" t="s">
        <v>345</v>
      </c>
      <c r="P4134">
        <v>288</v>
      </c>
      <c r="Q4134">
        <v>75</v>
      </c>
      <c r="V4134" t="s">
        <v>3335</v>
      </c>
      <c r="W4134">
        <v>1</v>
      </c>
      <c r="AH4134" t="s">
        <v>59</v>
      </c>
      <c r="AI4134" t="s">
        <v>59</v>
      </c>
      <c r="AJ4134" t="s">
        <v>349</v>
      </c>
      <c r="AK4134" t="s">
        <v>61</v>
      </c>
      <c r="AL4134">
        <v>139.64215300000001</v>
      </c>
      <c r="AM4134">
        <v>35.444668</v>
      </c>
      <c r="AN4134" s="1">
        <v>43927</v>
      </c>
      <c r="AO4134">
        <v>14</v>
      </c>
      <c r="AP4134">
        <v>14</v>
      </c>
    </row>
    <row r="4135" spans="1:42" x14ac:dyDescent="0.15">
      <c r="A4135">
        <v>4134</v>
      </c>
      <c r="F4135">
        <v>40</v>
      </c>
      <c r="G4135" t="s">
        <v>52</v>
      </c>
      <c r="H4135" t="s">
        <v>3258</v>
      </c>
      <c r="I4135" t="s">
        <v>2365</v>
      </c>
      <c r="J4135" t="s">
        <v>55</v>
      </c>
      <c r="K4135" t="s">
        <v>55</v>
      </c>
      <c r="M4135" t="s">
        <v>345</v>
      </c>
      <c r="N4135" t="s">
        <v>346</v>
      </c>
      <c r="O4135" t="s">
        <v>345</v>
      </c>
      <c r="P4135">
        <v>289</v>
      </c>
      <c r="Q4135">
        <v>76</v>
      </c>
      <c r="V4135" t="s">
        <v>3335</v>
      </c>
      <c r="W4135">
        <v>1</v>
      </c>
      <c r="AH4135" t="s">
        <v>59</v>
      </c>
      <c r="AI4135" t="s">
        <v>59</v>
      </c>
      <c r="AJ4135" t="s">
        <v>349</v>
      </c>
      <c r="AK4135" t="s">
        <v>61</v>
      </c>
      <c r="AL4135">
        <v>139.64215300000001</v>
      </c>
      <c r="AM4135">
        <v>35.444668</v>
      </c>
      <c r="AN4135" s="1">
        <v>43927</v>
      </c>
      <c r="AO4135">
        <v>14</v>
      </c>
      <c r="AP4135">
        <v>14</v>
      </c>
    </row>
    <row r="4136" spans="1:42" x14ac:dyDescent="0.15">
      <c r="A4136">
        <v>4135</v>
      </c>
      <c r="F4136">
        <v>30</v>
      </c>
      <c r="G4136" t="s">
        <v>76</v>
      </c>
      <c r="H4136" t="s">
        <v>3258</v>
      </c>
      <c r="I4136" t="s">
        <v>2908</v>
      </c>
      <c r="J4136" t="s">
        <v>55</v>
      </c>
      <c r="K4136" t="s">
        <v>55</v>
      </c>
      <c r="M4136" t="s">
        <v>345</v>
      </c>
      <c r="N4136" t="s">
        <v>346</v>
      </c>
      <c r="O4136" t="s">
        <v>345</v>
      </c>
      <c r="P4136">
        <v>290</v>
      </c>
      <c r="Q4136">
        <v>77</v>
      </c>
      <c r="V4136" t="s">
        <v>3335</v>
      </c>
      <c r="W4136">
        <v>1</v>
      </c>
      <c r="AH4136" t="s">
        <v>59</v>
      </c>
      <c r="AI4136" t="s">
        <v>59</v>
      </c>
      <c r="AJ4136" t="s">
        <v>349</v>
      </c>
      <c r="AK4136" t="s">
        <v>81</v>
      </c>
      <c r="AL4136">
        <v>139.64215300000001</v>
      </c>
      <c r="AM4136">
        <v>35.444668</v>
      </c>
      <c r="AN4136" s="1">
        <v>43927</v>
      </c>
      <c r="AO4136">
        <v>14</v>
      </c>
      <c r="AP4136">
        <v>14</v>
      </c>
    </row>
    <row r="4137" spans="1:42" x14ac:dyDescent="0.15">
      <c r="A4137">
        <v>4136</v>
      </c>
      <c r="F4137">
        <v>50</v>
      </c>
      <c r="G4137" t="s">
        <v>52</v>
      </c>
      <c r="H4137" t="s">
        <v>3258</v>
      </c>
      <c r="J4137" t="s">
        <v>55</v>
      </c>
      <c r="K4137" t="s">
        <v>55</v>
      </c>
      <c r="N4137" t="s">
        <v>55</v>
      </c>
      <c r="O4137" t="s">
        <v>55</v>
      </c>
      <c r="P4137">
        <v>277</v>
      </c>
      <c r="S4137" t="s">
        <v>656</v>
      </c>
      <c r="U4137" t="s">
        <v>3336</v>
      </c>
      <c r="W4137">
        <v>1</v>
      </c>
      <c r="AH4137" t="s">
        <v>59</v>
      </c>
      <c r="AI4137" t="s">
        <v>59</v>
      </c>
      <c r="AJ4137" t="s">
        <v>60</v>
      </c>
      <c r="AK4137" t="s">
        <v>61</v>
      </c>
      <c r="AL4137">
        <v>139.642347</v>
      </c>
      <c r="AM4137">
        <v>35.447504000000002</v>
      </c>
      <c r="AN4137" s="1">
        <v>43927</v>
      </c>
      <c r="AO4137">
        <v>14</v>
      </c>
      <c r="AP4137">
        <v>14</v>
      </c>
    </row>
    <row r="4138" spans="1:42" x14ac:dyDescent="0.15">
      <c r="A4138">
        <v>4137</v>
      </c>
      <c r="F4138">
        <v>20</v>
      </c>
      <c r="G4138" t="s">
        <v>76</v>
      </c>
      <c r="H4138" t="s">
        <v>3258</v>
      </c>
      <c r="J4138" t="s">
        <v>55</v>
      </c>
      <c r="K4138" t="s">
        <v>55</v>
      </c>
      <c r="N4138" t="s">
        <v>55</v>
      </c>
      <c r="O4138" t="s">
        <v>55</v>
      </c>
      <c r="P4138">
        <v>278</v>
      </c>
      <c r="S4138" t="s">
        <v>656</v>
      </c>
      <c r="U4138" t="s">
        <v>3336</v>
      </c>
      <c r="W4138">
        <v>1</v>
      </c>
      <c r="AH4138" t="s">
        <v>59</v>
      </c>
      <c r="AI4138" t="s">
        <v>59</v>
      </c>
      <c r="AJ4138" t="s">
        <v>60</v>
      </c>
      <c r="AK4138" t="s">
        <v>81</v>
      </c>
      <c r="AL4138">
        <v>139.642347</v>
      </c>
      <c r="AM4138">
        <v>35.447504000000002</v>
      </c>
      <c r="AN4138" s="1">
        <v>43927</v>
      </c>
      <c r="AO4138">
        <v>14</v>
      </c>
      <c r="AP4138">
        <v>14</v>
      </c>
    </row>
    <row r="4139" spans="1:42" x14ac:dyDescent="0.15">
      <c r="A4139">
        <v>4138</v>
      </c>
      <c r="F4139">
        <v>70</v>
      </c>
      <c r="G4139" t="s">
        <v>76</v>
      </c>
      <c r="H4139" t="s">
        <v>3258</v>
      </c>
      <c r="J4139" t="s">
        <v>55</v>
      </c>
      <c r="K4139" t="s">
        <v>55</v>
      </c>
      <c r="N4139" t="s">
        <v>55</v>
      </c>
      <c r="O4139" t="s">
        <v>55</v>
      </c>
      <c r="P4139">
        <v>298</v>
      </c>
      <c r="S4139" t="s">
        <v>687</v>
      </c>
      <c r="U4139" t="s">
        <v>3337</v>
      </c>
      <c r="W4139">
        <v>1</v>
      </c>
      <c r="AH4139" t="s">
        <v>59</v>
      </c>
      <c r="AI4139" t="s">
        <v>59</v>
      </c>
      <c r="AJ4139" t="s">
        <v>60</v>
      </c>
      <c r="AK4139" t="s">
        <v>81</v>
      </c>
      <c r="AL4139">
        <v>139.642347</v>
      </c>
      <c r="AM4139">
        <v>35.447504000000002</v>
      </c>
      <c r="AN4139" s="1">
        <v>43927</v>
      </c>
      <c r="AO4139">
        <v>14</v>
      </c>
      <c r="AP4139">
        <v>14</v>
      </c>
    </row>
    <row r="4140" spans="1:42" x14ac:dyDescent="0.15">
      <c r="A4140">
        <v>4139</v>
      </c>
      <c r="F4140">
        <v>30</v>
      </c>
      <c r="G4140" t="s">
        <v>52</v>
      </c>
      <c r="H4140" t="s">
        <v>3258</v>
      </c>
      <c r="I4140" t="s">
        <v>2504</v>
      </c>
      <c r="J4140" t="s">
        <v>768</v>
      </c>
      <c r="K4140" t="s">
        <v>768</v>
      </c>
      <c r="M4140" t="s">
        <v>769</v>
      </c>
      <c r="N4140" t="s">
        <v>770</v>
      </c>
      <c r="O4140" t="s">
        <v>769</v>
      </c>
      <c r="P4140">
        <v>18</v>
      </c>
      <c r="Q4140">
        <v>9</v>
      </c>
      <c r="S4140" t="s">
        <v>2369</v>
      </c>
      <c r="V4140" t="s">
        <v>3338</v>
      </c>
      <c r="W4140">
        <v>1</v>
      </c>
      <c r="AH4140" t="s">
        <v>772</v>
      </c>
      <c r="AI4140" t="s">
        <v>772</v>
      </c>
      <c r="AJ4140" t="s">
        <v>773</v>
      </c>
      <c r="AK4140" t="s">
        <v>61</v>
      </c>
      <c r="AL4140">
        <v>138.38329300000001</v>
      </c>
      <c r="AM4140">
        <v>34.975183999999999</v>
      </c>
      <c r="AN4140" s="1">
        <v>43927</v>
      </c>
      <c r="AO4140">
        <v>22</v>
      </c>
      <c r="AP4140">
        <v>22</v>
      </c>
    </row>
    <row r="4141" spans="1:42" x14ac:dyDescent="0.15">
      <c r="A4141">
        <v>4140</v>
      </c>
      <c r="F4141">
        <v>70</v>
      </c>
      <c r="G4141" t="s">
        <v>52</v>
      </c>
      <c r="H4141" t="s">
        <v>3258</v>
      </c>
      <c r="I4141" t="s">
        <v>3033</v>
      </c>
      <c r="J4141" t="s">
        <v>768</v>
      </c>
      <c r="K4141" t="s">
        <v>768</v>
      </c>
      <c r="M4141" t="s">
        <v>769</v>
      </c>
      <c r="N4141" t="s">
        <v>770</v>
      </c>
      <c r="O4141" t="s">
        <v>769</v>
      </c>
      <c r="P4141">
        <v>19</v>
      </c>
      <c r="Q4141">
        <v>10</v>
      </c>
      <c r="S4141" t="s">
        <v>3339</v>
      </c>
      <c r="V4141" t="s">
        <v>3340</v>
      </c>
      <c r="W4141">
        <v>1</v>
      </c>
      <c r="AH4141" t="s">
        <v>772</v>
      </c>
      <c r="AI4141" t="s">
        <v>772</v>
      </c>
      <c r="AJ4141" t="s">
        <v>773</v>
      </c>
      <c r="AK4141" t="s">
        <v>61</v>
      </c>
      <c r="AL4141">
        <v>138.38329300000001</v>
      </c>
      <c r="AM4141">
        <v>34.975183999999999</v>
      </c>
      <c r="AN4141" s="1">
        <v>43927</v>
      </c>
      <c r="AO4141">
        <v>22</v>
      </c>
      <c r="AP4141">
        <v>22</v>
      </c>
    </row>
    <row r="4142" spans="1:42" x14ac:dyDescent="0.15">
      <c r="A4142">
        <v>4141</v>
      </c>
      <c r="F4142">
        <v>70</v>
      </c>
      <c r="G4142" t="s">
        <v>52</v>
      </c>
      <c r="H4142" t="s">
        <v>3258</v>
      </c>
      <c r="I4142" t="s">
        <v>2020</v>
      </c>
      <c r="J4142" t="s">
        <v>768</v>
      </c>
      <c r="K4142" t="s">
        <v>768</v>
      </c>
      <c r="M4142" t="s">
        <v>3341</v>
      </c>
      <c r="N4142" t="s">
        <v>3342</v>
      </c>
      <c r="O4142" t="s">
        <v>768</v>
      </c>
      <c r="P4142">
        <v>21</v>
      </c>
      <c r="U4142" t="s">
        <v>3343</v>
      </c>
      <c r="W4142">
        <v>1</v>
      </c>
      <c r="AH4142" t="s">
        <v>772</v>
      </c>
      <c r="AI4142" t="s">
        <v>772</v>
      </c>
      <c r="AJ4142" t="s">
        <v>2474</v>
      </c>
      <c r="AK4142" t="s">
        <v>61</v>
      </c>
      <c r="AL4142">
        <v>138.778684</v>
      </c>
      <c r="AM4142">
        <v>34.752710999999998</v>
      </c>
      <c r="AN4142" s="1">
        <v>43927</v>
      </c>
      <c r="AO4142">
        <v>22</v>
      </c>
      <c r="AP4142">
        <v>22</v>
      </c>
    </row>
    <row r="4143" spans="1:42" x14ac:dyDescent="0.15">
      <c r="A4143">
        <v>4142</v>
      </c>
      <c r="C4143" t="s">
        <v>273</v>
      </c>
      <c r="F4143">
        <v>20</v>
      </c>
      <c r="G4143" t="s">
        <v>76</v>
      </c>
      <c r="H4143" t="s">
        <v>3258</v>
      </c>
      <c r="J4143" t="s">
        <v>961</v>
      </c>
      <c r="K4143" t="s">
        <v>961</v>
      </c>
      <c r="M4143" t="s">
        <v>3253</v>
      </c>
      <c r="N4143" t="s">
        <v>3254</v>
      </c>
      <c r="O4143" t="s">
        <v>961</v>
      </c>
      <c r="P4143">
        <v>13</v>
      </c>
      <c r="U4143" t="s">
        <v>1060</v>
      </c>
      <c r="W4143">
        <v>1</v>
      </c>
      <c r="AH4143" t="s">
        <v>965</v>
      </c>
      <c r="AI4143" t="s">
        <v>965</v>
      </c>
      <c r="AJ4143" t="s">
        <v>966</v>
      </c>
      <c r="AK4143" t="s">
        <v>81</v>
      </c>
      <c r="AL4143">
        <v>131.806557</v>
      </c>
      <c r="AM4143">
        <v>34.055709999999998</v>
      </c>
      <c r="AN4143" s="1">
        <v>43927</v>
      </c>
      <c r="AO4143">
        <v>35</v>
      </c>
      <c r="AP4143">
        <v>35</v>
      </c>
    </row>
    <row r="4144" spans="1:42" x14ac:dyDescent="0.15">
      <c r="A4144">
        <v>4143</v>
      </c>
      <c r="F4144">
        <v>40</v>
      </c>
      <c r="G4144" t="s">
        <v>76</v>
      </c>
      <c r="H4144" t="s">
        <v>3258</v>
      </c>
      <c r="I4144" t="s">
        <v>2504</v>
      </c>
      <c r="J4144" t="s">
        <v>233</v>
      </c>
      <c r="K4144" t="s">
        <v>233</v>
      </c>
      <c r="M4144" t="s">
        <v>367</v>
      </c>
      <c r="N4144" t="s">
        <v>368</v>
      </c>
      <c r="O4144" t="s">
        <v>233</v>
      </c>
      <c r="P4144">
        <v>33</v>
      </c>
      <c r="U4144" t="s">
        <v>3344</v>
      </c>
      <c r="W4144">
        <v>1</v>
      </c>
      <c r="AH4144" t="s">
        <v>236</v>
      </c>
      <c r="AI4144" t="s">
        <v>236</v>
      </c>
      <c r="AJ4144" t="s">
        <v>237</v>
      </c>
      <c r="AK4144" t="s">
        <v>81</v>
      </c>
      <c r="AL4144">
        <v>127.679159</v>
      </c>
      <c r="AM4144">
        <v>26.212312000000001</v>
      </c>
      <c r="AN4144" s="1">
        <v>43927</v>
      </c>
      <c r="AO4144">
        <v>47</v>
      </c>
      <c r="AP4144">
        <v>47</v>
      </c>
    </row>
    <row r="4145" spans="1:42" x14ac:dyDescent="0.15">
      <c r="A4145">
        <v>4144</v>
      </c>
      <c r="F4145">
        <v>50</v>
      </c>
      <c r="G4145" t="s">
        <v>52</v>
      </c>
      <c r="H4145" t="s">
        <v>3258</v>
      </c>
      <c r="I4145" t="s">
        <v>2504</v>
      </c>
      <c r="J4145" t="s">
        <v>233</v>
      </c>
      <c r="K4145" t="s">
        <v>233</v>
      </c>
      <c r="M4145" t="s">
        <v>367</v>
      </c>
      <c r="N4145" t="s">
        <v>368</v>
      </c>
      <c r="O4145" t="s">
        <v>233</v>
      </c>
      <c r="P4145">
        <v>34</v>
      </c>
      <c r="U4145" t="s">
        <v>3344</v>
      </c>
      <c r="W4145">
        <v>1</v>
      </c>
      <c r="AH4145" t="s">
        <v>236</v>
      </c>
      <c r="AI4145" t="s">
        <v>236</v>
      </c>
      <c r="AJ4145" t="s">
        <v>237</v>
      </c>
      <c r="AK4145" t="s">
        <v>61</v>
      </c>
      <c r="AL4145">
        <v>127.679159</v>
      </c>
      <c r="AM4145">
        <v>26.212312000000001</v>
      </c>
      <c r="AN4145" s="1">
        <v>43927</v>
      </c>
      <c r="AO4145">
        <v>47</v>
      </c>
      <c r="AP4145">
        <v>47</v>
      </c>
    </row>
    <row r="4146" spans="1:42" x14ac:dyDescent="0.15">
      <c r="A4146">
        <v>4145</v>
      </c>
      <c r="F4146">
        <v>20</v>
      </c>
      <c r="G4146" t="s">
        <v>52</v>
      </c>
      <c r="H4146" t="s">
        <v>3258</v>
      </c>
      <c r="I4146" t="s">
        <v>2648</v>
      </c>
      <c r="J4146" t="s">
        <v>2572</v>
      </c>
      <c r="K4146" t="s">
        <v>2572</v>
      </c>
      <c r="M4146" t="s">
        <v>3345</v>
      </c>
      <c r="N4146" t="s">
        <v>3346</v>
      </c>
      <c r="O4146" t="s">
        <v>2572</v>
      </c>
      <c r="P4146">
        <v>14</v>
      </c>
      <c r="U4146" t="s">
        <v>3347</v>
      </c>
      <c r="W4146">
        <v>1</v>
      </c>
      <c r="AH4146" t="s">
        <v>2575</v>
      </c>
      <c r="AI4146" t="s">
        <v>2575</v>
      </c>
      <c r="AJ4146" t="s">
        <v>2576</v>
      </c>
      <c r="AK4146" t="s">
        <v>61</v>
      </c>
      <c r="AL4146">
        <v>140.14837499999999</v>
      </c>
      <c r="AM4146">
        <v>38.055140999999999</v>
      </c>
      <c r="AN4146" s="1">
        <v>43927</v>
      </c>
      <c r="AO4146">
        <v>6</v>
      </c>
      <c r="AP4146">
        <v>6</v>
      </c>
    </row>
    <row r="4147" spans="1:42" x14ac:dyDescent="0.15">
      <c r="A4147">
        <v>4146</v>
      </c>
      <c r="F4147">
        <v>20</v>
      </c>
      <c r="G4147" t="s">
        <v>52</v>
      </c>
      <c r="H4147" t="s">
        <v>3258</v>
      </c>
      <c r="I4147" t="s">
        <v>2188</v>
      </c>
      <c r="J4147" t="s">
        <v>2572</v>
      </c>
      <c r="K4147" t="s">
        <v>2572</v>
      </c>
      <c r="M4147" t="s">
        <v>3348</v>
      </c>
      <c r="N4147" t="s">
        <v>3349</v>
      </c>
      <c r="O4147" t="s">
        <v>2572</v>
      </c>
      <c r="P4147">
        <v>15</v>
      </c>
      <c r="U4147" t="s">
        <v>3347</v>
      </c>
      <c r="W4147">
        <v>1</v>
      </c>
      <c r="AH4147" t="s">
        <v>2575</v>
      </c>
      <c r="AI4147" t="s">
        <v>2575</v>
      </c>
      <c r="AJ4147" t="s">
        <v>2576</v>
      </c>
      <c r="AK4147" t="s">
        <v>61</v>
      </c>
      <c r="AL4147">
        <v>140.18890999999999</v>
      </c>
      <c r="AM4147">
        <v>38.002496999999998</v>
      </c>
      <c r="AN4147" s="1">
        <v>43927</v>
      </c>
      <c r="AO4147">
        <v>6</v>
      </c>
      <c r="AP4147">
        <v>6</v>
      </c>
    </row>
    <row r="4148" spans="1:42" x14ac:dyDescent="0.15">
      <c r="A4148">
        <v>4147</v>
      </c>
      <c r="F4148">
        <v>40</v>
      </c>
      <c r="G4148" t="s">
        <v>76</v>
      </c>
      <c r="H4148" t="s">
        <v>3258</v>
      </c>
      <c r="I4148" t="s">
        <v>2648</v>
      </c>
      <c r="J4148" t="s">
        <v>2572</v>
      </c>
      <c r="K4148" t="s">
        <v>2572</v>
      </c>
      <c r="M4148" t="s">
        <v>3348</v>
      </c>
      <c r="N4148" t="s">
        <v>3349</v>
      </c>
      <c r="O4148" t="s">
        <v>2572</v>
      </c>
      <c r="P4148">
        <v>16</v>
      </c>
      <c r="U4148" t="s">
        <v>3347</v>
      </c>
      <c r="W4148">
        <v>1</v>
      </c>
      <c r="AH4148" t="s">
        <v>2575</v>
      </c>
      <c r="AI4148" t="s">
        <v>2575</v>
      </c>
      <c r="AJ4148" t="s">
        <v>2576</v>
      </c>
      <c r="AK4148" t="s">
        <v>81</v>
      </c>
      <c r="AL4148">
        <v>140.18890999999999</v>
      </c>
      <c r="AM4148">
        <v>38.002496999999998</v>
      </c>
      <c r="AN4148" s="1">
        <v>43927</v>
      </c>
      <c r="AO4148">
        <v>6</v>
      </c>
      <c r="AP4148">
        <v>6</v>
      </c>
    </row>
    <row r="4149" spans="1:42" x14ac:dyDescent="0.15">
      <c r="A4149">
        <v>4148</v>
      </c>
      <c r="F4149">
        <v>50</v>
      </c>
      <c r="G4149" t="s">
        <v>76</v>
      </c>
      <c r="H4149" t="s">
        <v>3258</v>
      </c>
      <c r="J4149" t="s">
        <v>2572</v>
      </c>
      <c r="K4149" t="s">
        <v>2572</v>
      </c>
      <c r="M4149" t="s">
        <v>3350</v>
      </c>
      <c r="N4149" t="s">
        <v>3351</v>
      </c>
      <c r="O4149" t="s">
        <v>2572</v>
      </c>
      <c r="P4149">
        <v>17</v>
      </c>
      <c r="U4149" t="s">
        <v>3347</v>
      </c>
      <c r="W4149">
        <v>1</v>
      </c>
      <c r="AH4149" t="s">
        <v>2575</v>
      </c>
      <c r="AI4149" t="s">
        <v>2575</v>
      </c>
      <c r="AJ4149" t="s">
        <v>2576</v>
      </c>
      <c r="AK4149" t="s">
        <v>81</v>
      </c>
      <c r="AL4149">
        <v>139.98752899999999</v>
      </c>
      <c r="AM4149">
        <v>38.045828999999998</v>
      </c>
      <c r="AN4149" s="1">
        <v>43927</v>
      </c>
      <c r="AO4149">
        <v>6</v>
      </c>
      <c r="AP4149">
        <v>6</v>
      </c>
    </row>
    <row r="4150" spans="1:42" x14ac:dyDescent="0.15">
      <c r="A4150">
        <v>4149</v>
      </c>
      <c r="F4150">
        <v>20</v>
      </c>
      <c r="G4150" t="s">
        <v>52</v>
      </c>
      <c r="H4150" t="s">
        <v>3258</v>
      </c>
      <c r="I4150" t="s">
        <v>1732</v>
      </c>
      <c r="J4150" t="s">
        <v>2572</v>
      </c>
      <c r="K4150" t="s">
        <v>2572</v>
      </c>
      <c r="M4150" t="s">
        <v>3242</v>
      </c>
      <c r="N4150" t="s">
        <v>3243</v>
      </c>
      <c r="O4150" t="s">
        <v>2572</v>
      </c>
      <c r="P4150">
        <v>18</v>
      </c>
      <c r="U4150" t="s">
        <v>3347</v>
      </c>
      <c r="W4150">
        <v>1</v>
      </c>
      <c r="AH4150" t="s">
        <v>2575</v>
      </c>
      <c r="AI4150" t="s">
        <v>2575</v>
      </c>
      <c r="AJ4150" t="s">
        <v>2576</v>
      </c>
      <c r="AK4150" t="s">
        <v>61</v>
      </c>
      <c r="AL4150">
        <v>139.82673</v>
      </c>
      <c r="AM4150">
        <v>38.727198999999999</v>
      </c>
      <c r="AN4150" s="1">
        <v>43927</v>
      </c>
      <c r="AO4150">
        <v>6</v>
      </c>
      <c r="AP4150">
        <v>6</v>
      </c>
    </row>
    <row r="4151" spans="1:42" x14ac:dyDescent="0.15">
      <c r="A4151">
        <v>4150</v>
      </c>
      <c r="F4151">
        <v>50</v>
      </c>
      <c r="G4151" t="s">
        <v>52</v>
      </c>
      <c r="H4151" t="s">
        <v>3258</v>
      </c>
      <c r="I4151" t="s">
        <v>2504</v>
      </c>
      <c r="J4151" t="s">
        <v>2572</v>
      </c>
      <c r="K4151" t="s">
        <v>2572</v>
      </c>
      <c r="M4151" t="s">
        <v>2633</v>
      </c>
      <c r="N4151" t="s">
        <v>2634</v>
      </c>
      <c r="O4151" t="s">
        <v>2572</v>
      </c>
      <c r="P4151">
        <v>19</v>
      </c>
      <c r="U4151" t="s">
        <v>3347</v>
      </c>
      <c r="W4151">
        <v>1</v>
      </c>
      <c r="AH4151" t="s">
        <v>2575</v>
      </c>
      <c r="AI4151" t="s">
        <v>2575</v>
      </c>
      <c r="AJ4151" t="s">
        <v>2576</v>
      </c>
      <c r="AK4151" t="s">
        <v>61</v>
      </c>
      <c r="AL4151">
        <v>140.26782600000001</v>
      </c>
      <c r="AM4151">
        <v>38.149560999999999</v>
      </c>
      <c r="AN4151" s="1">
        <v>43927</v>
      </c>
      <c r="AO4151">
        <v>6</v>
      </c>
      <c r="AP4151">
        <v>6</v>
      </c>
    </row>
    <row r="4152" spans="1:42" x14ac:dyDescent="0.15">
      <c r="A4152">
        <v>4151</v>
      </c>
      <c r="F4152">
        <v>50</v>
      </c>
      <c r="G4152" t="s">
        <v>52</v>
      </c>
      <c r="H4152" t="s">
        <v>3258</v>
      </c>
      <c r="I4152" t="s">
        <v>2093</v>
      </c>
      <c r="J4152" t="s">
        <v>97</v>
      </c>
      <c r="K4152" t="s">
        <v>97</v>
      </c>
      <c r="M4152" t="s">
        <v>1108</v>
      </c>
      <c r="N4152" t="s">
        <v>1109</v>
      </c>
      <c r="O4152" t="s">
        <v>1108</v>
      </c>
      <c r="Q4152">
        <v>6</v>
      </c>
      <c r="V4152" t="s">
        <v>3352</v>
      </c>
      <c r="W4152">
        <v>1</v>
      </c>
      <c r="AH4152" t="s">
        <v>101</v>
      </c>
      <c r="AI4152" t="s">
        <v>101</v>
      </c>
      <c r="AJ4152" t="s">
        <v>2652</v>
      </c>
      <c r="AK4152" t="s">
        <v>61</v>
      </c>
      <c r="AL4152">
        <v>135.80500799999999</v>
      </c>
      <c r="AM4152">
        <v>34.685105999999998</v>
      </c>
      <c r="AN4152" s="1">
        <v>43927</v>
      </c>
      <c r="AO4152">
        <v>29</v>
      </c>
      <c r="AP4152">
        <v>29</v>
      </c>
    </row>
    <row r="4153" spans="1:42" x14ac:dyDescent="0.15">
      <c r="A4153">
        <v>4152</v>
      </c>
      <c r="F4153">
        <v>20</v>
      </c>
      <c r="G4153" t="s">
        <v>52</v>
      </c>
      <c r="H4153" t="s">
        <v>3258</v>
      </c>
      <c r="I4153" t="s">
        <v>3033</v>
      </c>
      <c r="J4153" t="s">
        <v>916</v>
      </c>
      <c r="K4153" t="s">
        <v>916</v>
      </c>
      <c r="M4153" t="s">
        <v>917</v>
      </c>
      <c r="N4153" t="s">
        <v>918</v>
      </c>
      <c r="O4153" t="s">
        <v>916</v>
      </c>
      <c r="P4153">
        <v>33</v>
      </c>
      <c r="U4153" t="s">
        <v>3353</v>
      </c>
      <c r="W4153">
        <v>1</v>
      </c>
      <c r="AF4153" t="s">
        <v>2892</v>
      </c>
      <c r="AH4153" t="s">
        <v>921</v>
      </c>
      <c r="AI4153" t="s">
        <v>921</v>
      </c>
      <c r="AJ4153" t="s">
        <v>922</v>
      </c>
      <c r="AK4153" t="s">
        <v>61</v>
      </c>
      <c r="AL4153">
        <v>131.60910799999999</v>
      </c>
      <c r="AM4153">
        <v>33.239924999999999</v>
      </c>
      <c r="AN4153" s="1">
        <v>43927</v>
      </c>
      <c r="AO4153">
        <v>44</v>
      </c>
      <c r="AP4153">
        <v>44</v>
      </c>
    </row>
    <row r="4154" spans="1:42" x14ac:dyDescent="0.15">
      <c r="A4154">
        <v>4153</v>
      </c>
      <c r="F4154">
        <v>40</v>
      </c>
      <c r="G4154" t="s">
        <v>76</v>
      </c>
      <c r="H4154" t="s">
        <v>3258</v>
      </c>
      <c r="I4154" t="s">
        <v>2093</v>
      </c>
      <c r="J4154" t="s">
        <v>792</v>
      </c>
      <c r="K4154" t="s">
        <v>792</v>
      </c>
      <c r="N4154" t="s">
        <v>792</v>
      </c>
      <c r="O4154" t="s">
        <v>792</v>
      </c>
      <c r="P4154">
        <v>37</v>
      </c>
      <c r="S4154" t="s">
        <v>2480</v>
      </c>
      <c r="U4154" t="s">
        <v>3354</v>
      </c>
      <c r="W4154">
        <v>1</v>
      </c>
      <c r="AF4154" t="s">
        <v>3355</v>
      </c>
      <c r="AH4154" t="s">
        <v>800</v>
      </c>
      <c r="AI4154" t="s">
        <v>800</v>
      </c>
      <c r="AJ4154" t="s">
        <v>801</v>
      </c>
      <c r="AK4154" t="s">
        <v>81</v>
      </c>
      <c r="AL4154">
        <v>133.53088700000001</v>
      </c>
      <c r="AM4154">
        <v>33.559688999999999</v>
      </c>
      <c r="AN4154" s="1">
        <v>43927</v>
      </c>
      <c r="AO4154">
        <v>39</v>
      </c>
      <c r="AP4154">
        <v>39</v>
      </c>
    </row>
    <row r="4155" spans="1:42" x14ac:dyDescent="0.15">
      <c r="A4155">
        <v>4154</v>
      </c>
      <c r="F4155">
        <v>20</v>
      </c>
      <c r="G4155" t="s">
        <v>52</v>
      </c>
      <c r="H4155" t="s">
        <v>3258</v>
      </c>
      <c r="I4155" t="s">
        <v>2504</v>
      </c>
      <c r="J4155" t="s">
        <v>792</v>
      </c>
      <c r="K4155" t="s">
        <v>792</v>
      </c>
      <c r="N4155" t="s">
        <v>792</v>
      </c>
      <c r="O4155" t="s">
        <v>792</v>
      </c>
      <c r="P4155">
        <v>38</v>
      </c>
      <c r="S4155" t="s">
        <v>2480</v>
      </c>
      <c r="U4155" t="s">
        <v>3354</v>
      </c>
      <c r="W4155">
        <v>1</v>
      </c>
      <c r="X4155">
        <v>4154</v>
      </c>
      <c r="Y4155">
        <v>261</v>
      </c>
      <c r="Z4155">
        <v>316</v>
      </c>
      <c r="AA4155">
        <v>73</v>
      </c>
      <c r="AB4155">
        <v>592</v>
      </c>
      <c r="AC4155">
        <v>8</v>
      </c>
      <c r="AD4155">
        <v>46172</v>
      </c>
      <c r="AE4155">
        <v>1533</v>
      </c>
      <c r="AH4155" t="s">
        <v>800</v>
      </c>
      <c r="AI4155" t="s">
        <v>800</v>
      </c>
      <c r="AJ4155" t="s">
        <v>801</v>
      </c>
      <c r="AK4155" t="s">
        <v>61</v>
      </c>
      <c r="AL4155">
        <v>133.53088700000001</v>
      </c>
      <c r="AM4155">
        <v>33.559688999999999</v>
      </c>
      <c r="AN4155" s="1">
        <v>43927</v>
      </c>
      <c r="AO4155">
        <v>39</v>
      </c>
      <c r="AP4155">
        <v>39</v>
      </c>
    </row>
    <row r="4156" spans="1:42" x14ac:dyDescent="0.15">
      <c r="A4156">
        <v>4155</v>
      </c>
      <c r="F4156">
        <v>20</v>
      </c>
      <c r="G4156" t="s">
        <v>76</v>
      </c>
      <c r="H4156" t="s">
        <v>3356</v>
      </c>
      <c r="I4156" t="s">
        <v>2648</v>
      </c>
      <c r="J4156" t="s">
        <v>233</v>
      </c>
      <c r="K4156" t="s">
        <v>233</v>
      </c>
      <c r="M4156" t="s">
        <v>367</v>
      </c>
      <c r="N4156" t="s">
        <v>368</v>
      </c>
      <c r="O4156" t="s">
        <v>233</v>
      </c>
      <c r="P4156">
        <v>25</v>
      </c>
      <c r="U4156" t="s">
        <v>3344</v>
      </c>
      <c r="W4156">
        <v>1</v>
      </c>
      <c r="AH4156" t="s">
        <v>236</v>
      </c>
      <c r="AI4156" t="s">
        <v>236</v>
      </c>
      <c r="AJ4156" t="s">
        <v>237</v>
      </c>
      <c r="AK4156" t="s">
        <v>81</v>
      </c>
      <c r="AL4156">
        <v>127.679159</v>
      </c>
      <c r="AM4156">
        <v>26.212312000000001</v>
      </c>
      <c r="AN4156" s="1">
        <v>43928</v>
      </c>
      <c r="AO4156">
        <v>47</v>
      </c>
      <c r="AP4156">
        <v>47</v>
      </c>
    </row>
    <row r="4157" spans="1:42" x14ac:dyDescent="0.15">
      <c r="A4157">
        <v>4156</v>
      </c>
      <c r="F4157">
        <v>40</v>
      </c>
      <c r="G4157" t="s">
        <v>76</v>
      </c>
      <c r="H4157" t="s">
        <v>3356</v>
      </c>
      <c r="I4157" t="s">
        <v>2908</v>
      </c>
      <c r="J4157" t="s">
        <v>233</v>
      </c>
      <c r="K4157" t="s">
        <v>233</v>
      </c>
      <c r="M4157" t="s">
        <v>367</v>
      </c>
      <c r="N4157" t="s">
        <v>368</v>
      </c>
      <c r="O4157" t="s">
        <v>233</v>
      </c>
      <c r="P4157">
        <v>26</v>
      </c>
      <c r="U4157" t="s">
        <v>3344</v>
      </c>
      <c r="W4157">
        <v>1</v>
      </c>
      <c r="AH4157" t="s">
        <v>236</v>
      </c>
      <c r="AI4157" t="s">
        <v>236</v>
      </c>
      <c r="AJ4157" t="s">
        <v>237</v>
      </c>
      <c r="AK4157" t="s">
        <v>81</v>
      </c>
      <c r="AL4157">
        <v>127.679159</v>
      </c>
      <c r="AM4157">
        <v>26.212312000000001</v>
      </c>
      <c r="AN4157" s="1">
        <v>43928</v>
      </c>
      <c r="AO4157">
        <v>47</v>
      </c>
      <c r="AP4157">
        <v>47</v>
      </c>
    </row>
    <row r="4158" spans="1:42" x14ac:dyDescent="0.15">
      <c r="A4158">
        <v>4157</v>
      </c>
      <c r="F4158">
        <v>50</v>
      </c>
      <c r="G4158" t="s">
        <v>76</v>
      </c>
      <c r="H4158" t="s">
        <v>3356</v>
      </c>
      <c r="I4158" t="s">
        <v>1977</v>
      </c>
      <c r="J4158" t="s">
        <v>233</v>
      </c>
      <c r="K4158" t="s">
        <v>233</v>
      </c>
      <c r="M4158" t="s">
        <v>3260</v>
      </c>
      <c r="N4158" t="s">
        <v>3261</v>
      </c>
      <c r="O4158" t="s">
        <v>233</v>
      </c>
      <c r="P4158">
        <v>27</v>
      </c>
      <c r="U4158" t="s">
        <v>3344</v>
      </c>
      <c r="W4158">
        <v>1</v>
      </c>
      <c r="AH4158" t="s">
        <v>236</v>
      </c>
      <c r="AI4158" t="s">
        <v>236</v>
      </c>
      <c r="AJ4158" t="s">
        <v>237</v>
      </c>
      <c r="AK4158" t="s">
        <v>81</v>
      </c>
      <c r="AL4158">
        <v>127.72181</v>
      </c>
      <c r="AM4158">
        <v>26.245781999999998</v>
      </c>
      <c r="AN4158" s="1">
        <v>43928</v>
      </c>
      <c r="AO4158">
        <v>47</v>
      </c>
      <c r="AP4158">
        <v>47</v>
      </c>
    </row>
    <row r="4159" spans="1:42" x14ac:dyDescent="0.15">
      <c r="A4159">
        <v>4158</v>
      </c>
      <c r="F4159">
        <v>50</v>
      </c>
      <c r="G4159" t="s">
        <v>52</v>
      </c>
      <c r="H4159" t="s">
        <v>3356</v>
      </c>
      <c r="I4159" t="s">
        <v>2504</v>
      </c>
      <c r="J4159" t="s">
        <v>233</v>
      </c>
      <c r="K4159" t="s">
        <v>233</v>
      </c>
      <c r="M4159" t="s">
        <v>3357</v>
      </c>
      <c r="N4159" t="s">
        <v>3358</v>
      </c>
      <c r="O4159" t="s">
        <v>233</v>
      </c>
      <c r="P4159">
        <v>28</v>
      </c>
      <c r="U4159" t="s">
        <v>3344</v>
      </c>
      <c r="W4159">
        <v>1</v>
      </c>
      <c r="AH4159" t="s">
        <v>236</v>
      </c>
      <c r="AI4159" t="s">
        <v>236</v>
      </c>
      <c r="AJ4159" t="s">
        <v>237</v>
      </c>
      <c r="AK4159" t="s">
        <v>61</v>
      </c>
      <c r="AL4159">
        <v>127.770651</v>
      </c>
      <c r="AM4159">
        <v>26.1632</v>
      </c>
      <c r="AN4159" s="1">
        <v>43928</v>
      </c>
      <c r="AO4159">
        <v>47</v>
      </c>
      <c r="AP4159">
        <v>47</v>
      </c>
    </row>
    <row r="4160" spans="1:42" x14ac:dyDescent="0.15">
      <c r="A4160">
        <v>4159</v>
      </c>
      <c r="F4160">
        <v>50</v>
      </c>
      <c r="G4160" t="s">
        <v>76</v>
      </c>
      <c r="H4160" t="s">
        <v>3356</v>
      </c>
      <c r="I4160" t="s">
        <v>3033</v>
      </c>
      <c r="J4160" t="s">
        <v>233</v>
      </c>
      <c r="K4160" t="s">
        <v>233</v>
      </c>
      <c r="N4160" t="s">
        <v>233</v>
      </c>
      <c r="O4160" t="s">
        <v>233</v>
      </c>
      <c r="P4160">
        <v>29</v>
      </c>
      <c r="S4160" t="s">
        <v>234</v>
      </c>
      <c r="U4160" t="s">
        <v>3344</v>
      </c>
      <c r="W4160">
        <v>1</v>
      </c>
      <c r="AH4160" t="s">
        <v>236</v>
      </c>
      <c r="AI4160" t="s">
        <v>236</v>
      </c>
      <c r="AJ4160" t="s">
        <v>237</v>
      </c>
      <c r="AK4160" t="s">
        <v>81</v>
      </c>
      <c r="AL4160">
        <v>127.68111399999999</v>
      </c>
      <c r="AM4160">
        <v>26.211537</v>
      </c>
      <c r="AN4160" s="1">
        <v>43928</v>
      </c>
      <c r="AO4160">
        <v>47</v>
      </c>
      <c r="AP4160">
        <v>47</v>
      </c>
    </row>
    <row r="4161" spans="1:42" x14ac:dyDescent="0.15">
      <c r="A4161">
        <v>4160</v>
      </c>
      <c r="F4161">
        <v>40</v>
      </c>
      <c r="G4161" t="s">
        <v>52</v>
      </c>
      <c r="H4161" t="s">
        <v>3356</v>
      </c>
      <c r="I4161" t="s">
        <v>2648</v>
      </c>
      <c r="J4161" t="s">
        <v>233</v>
      </c>
      <c r="K4161" t="s">
        <v>233</v>
      </c>
      <c r="M4161" t="s">
        <v>3035</v>
      </c>
      <c r="N4161" t="s">
        <v>3036</v>
      </c>
      <c r="O4161" t="s">
        <v>233</v>
      </c>
      <c r="P4161">
        <v>31</v>
      </c>
      <c r="U4161" t="s">
        <v>3344</v>
      </c>
      <c r="W4161">
        <v>1</v>
      </c>
      <c r="AH4161" t="s">
        <v>236</v>
      </c>
      <c r="AI4161" t="s">
        <v>236</v>
      </c>
      <c r="AJ4161" t="s">
        <v>237</v>
      </c>
      <c r="AK4161" t="s">
        <v>61</v>
      </c>
      <c r="AL4161">
        <v>127.778392</v>
      </c>
      <c r="AM4161">
        <v>26.281547</v>
      </c>
      <c r="AN4161" s="1">
        <v>43928</v>
      </c>
      <c r="AO4161">
        <v>47</v>
      </c>
      <c r="AP4161">
        <v>47</v>
      </c>
    </row>
    <row r="4162" spans="1:42" x14ac:dyDescent="0.15">
      <c r="A4162">
        <v>4161</v>
      </c>
      <c r="F4162">
        <v>30</v>
      </c>
      <c r="G4162" t="s">
        <v>52</v>
      </c>
      <c r="H4162" t="s">
        <v>3356</v>
      </c>
      <c r="I4162" t="s">
        <v>2788</v>
      </c>
      <c r="J4162" t="s">
        <v>233</v>
      </c>
      <c r="K4162" t="s">
        <v>66</v>
      </c>
      <c r="N4162" t="s">
        <v>66</v>
      </c>
      <c r="O4162" t="s">
        <v>233</v>
      </c>
      <c r="P4162">
        <v>32</v>
      </c>
      <c r="U4162" t="s">
        <v>3344</v>
      </c>
      <c r="W4162">
        <v>1</v>
      </c>
      <c r="AH4162" t="s">
        <v>236</v>
      </c>
      <c r="AI4162" t="s">
        <v>71</v>
      </c>
      <c r="AJ4162" t="s">
        <v>237</v>
      </c>
      <c r="AK4162" t="s">
        <v>61</v>
      </c>
      <c r="AL4162">
        <v>139.69164699999999</v>
      </c>
      <c r="AM4162">
        <v>35.689185000000002</v>
      </c>
      <c r="AN4162" s="1">
        <v>43928</v>
      </c>
      <c r="AO4162">
        <v>47</v>
      </c>
      <c r="AP4162">
        <v>13</v>
      </c>
    </row>
    <row r="4163" spans="1:42" x14ac:dyDescent="0.15">
      <c r="A4163">
        <v>4162</v>
      </c>
      <c r="F4163">
        <v>40</v>
      </c>
      <c r="G4163" t="s">
        <v>76</v>
      </c>
      <c r="H4163" t="s">
        <v>3356</v>
      </c>
      <c r="I4163" t="s">
        <v>3033</v>
      </c>
      <c r="J4163" t="s">
        <v>233</v>
      </c>
      <c r="K4163" t="s">
        <v>233</v>
      </c>
      <c r="M4163" t="s">
        <v>367</v>
      </c>
      <c r="N4163" t="s">
        <v>368</v>
      </c>
      <c r="O4163" t="s">
        <v>233</v>
      </c>
      <c r="P4163">
        <v>30</v>
      </c>
      <c r="U4163" t="s">
        <v>3344</v>
      </c>
      <c r="W4163">
        <v>1</v>
      </c>
      <c r="AH4163" t="s">
        <v>236</v>
      </c>
      <c r="AI4163" t="s">
        <v>236</v>
      </c>
      <c r="AJ4163" t="s">
        <v>237</v>
      </c>
      <c r="AK4163" t="s">
        <v>81</v>
      </c>
      <c r="AL4163">
        <v>127.679159</v>
      </c>
      <c r="AM4163">
        <v>26.212312000000001</v>
      </c>
      <c r="AN4163" s="1">
        <v>43928</v>
      </c>
      <c r="AO4163">
        <v>47</v>
      </c>
      <c r="AP4163">
        <v>47</v>
      </c>
    </row>
    <row r="4164" spans="1:42" x14ac:dyDescent="0.15">
      <c r="A4164">
        <v>4163</v>
      </c>
      <c r="F4164">
        <v>20</v>
      </c>
      <c r="G4164" t="s">
        <v>52</v>
      </c>
      <c r="H4164" t="s">
        <v>3356</v>
      </c>
      <c r="I4164" t="s">
        <v>2908</v>
      </c>
      <c r="J4164" t="s">
        <v>520</v>
      </c>
      <c r="K4164" t="s">
        <v>520</v>
      </c>
      <c r="M4164" t="s">
        <v>3359</v>
      </c>
      <c r="N4164" t="s">
        <v>3360</v>
      </c>
      <c r="O4164" t="s">
        <v>520</v>
      </c>
      <c r="P4164">
        <v>20</v>
      </c>
      <c r="U4164" t="s">
        <v>3361</v>
      </c>
      <c r="W4164">
        <v>1</v>
      </c>
      <c r="AH4164" t="s">
        <v>523</v>
      </c>
      <c r="AI4164" t="s">
        <v>523</v>
      </c>
      <c r="AJ4164" t="s">
        <v>524</v>
      </c>
      <c r="AK4164" t="s">
        <v>61</v>
      </c>
      <c r="AL4164">
        <v>139.73408000000001</v>
      </c>
      <c r="AM4164">
        <v>36.382379999999998</v>
      </c>
      <c r="AN4164" s="1">
        <v>43928</v>
      </c>
      <c r="AO4164">
        <v>9</v>
      </c>
      <c r="AP4164">
        <v>9</v>
      </c>
    </row>
    <row r="4165" spans="1:42" x14ac:dyDescent="0.15">
      <c r="A4165">
        <v>4164</v>
      </c>
      <c r="F4165">
        <v>60</v>
      </c>
      <c r="G4165" t="s">
        <v>52</v>
      </c>
      <c r="H4165" t="s">
        <v>3356</v>
      </c>
      <c r="I4165" t="s">
        <v>2648</v>
      </c>
      <c r="J4165" t="s">
        <v>1441</v>
      </c>
      <c r="K4165" t="s">
        <v>1441</v>
      </c>
      <c r="M4165" t="s">
        <v>1442</v>
      </c>
      <c r="N4165" t="s">
        <v>1443</v>
      </c>
      <c r="O4165" t="s">
        <v>1441</v>
      </c>
      <c r="P4165">
        <v>9</v>
      </c>
      <c r="U4165" t="s">
        <v>3362</v>
      </c>
      <c r="W4165">
        <v>1</v>
      </c>
      <c r="AH4165" t="s">
        <v>1445</v>
      </c>
      <c r="AI4165" t="s">
        <v>1445</v>
      </c>
      <c r="AJ4165" t="s">
        <v>1446</v>
      </c>
      <c r="AK4165" t="s">
        <v>61</v>
      </c>
      <c r="AL4165">
        <v>130.30085700000001</v>
      </c>
      <c r="AM4165">
        <v>33.263480999999999</v>
      </c>
      <c r="AN4165" s="1">
        <v>43928</v>
      </c>
      <c r="AO4165">
        <v>41</v>
      </c>
      <c r="AP4165">
        <v>41</v>
      </c>
    </row>
    <row r="4166" spans="1:42" x14ac:dyDescent="0.15">
      <c r="A4166">
        <v>4165</v>
      </c>
      <c r="F4166">
        <v>30</v>
      </c>
      <c r="G4166" t="s">
        <v>52</v>
      </c>
      <c r="H4166" t="s">
        <v>3356</v>
      </c>
      <c r="I4166" t="s">
        <v>2648</v>
      </c>
      <c r="J4166" t="s">
        <v>804</v>
      </c>
      <c r="K4166" t="s">
        <v>804</v>
      </c>
      <c r="M4166" t="s">
        <v>3363</v>
      </c>
      <c r="N4166" t="s">
        <v>3364</v>
      </c>
      <c r="O4166" t="s">
        <v>804</v>
      </c>
      <c r="P4166">
        <v>36</v>
      </c>
      <c r="T4166" t="s">
        <v>3365</v>
      </c>
      <c r="U4166" t="s">
        <v>3366</v>
      </c>
      <c r="W4166">
        <v>1</v>
      </c>
      <c r="AF4166" t="s">
        <v>272</v>
      </c>
      <c r="AH4166" t="s">
        <v>810</v>
      </c>
      <c r="AI4166" t="s">
        <v>810</v>
      </c>
      <c r="AJ4166" t="s">
        <v>890</v>
      </c>
      <c r="AK4166" t="s">
        <v>61</v>
      </c>
      <c r="AL4166">
        <v>138.23608300000001</v>
      </c>
      <c r="AM4166">
        <v>37.147846999999999</v>
      </c>
      <c r="AN4166" s="1">
        <v>43928</v>
      </c>
      <c r="AO4166">
        <v>15</v>
      </c>
      <c r="AP4166">
        <v>15</v>
      </c>
    </row>
    <row r="4167" spans="1:42" x14ac:dyDescent="0.15">
      <c r="A4167">
        <v>4166</v>
      </c>
      <c r="F4167">
        <v>70</v>
      </c>
      <c r="G4167" t="s">
        <v>52</v>
      </c>
      <c r="H4167" t="s">
        <v>3356</v>
      </c>
      <c r="I4167" t="s">
        <v>2788</v>
      </c>
      <c r="J4167" t="s">
        <v>163</v>
      </c>
      <c r="K4167" t="s">
        <v>163</v>
      </c>
      <c r="M4167" t="s">
        <v>2791</v>
      </c>
      <c r="N4167" t="s">
        <v>2792</v>
      </c>
      <c r="O4167" t="s">
        <v>163</v>
      </c>
      <c r="P4167">
        <v>204</v>
      </c>
      <c r="U4167" t="s">
        <v>3295</v>
      </c>
      <c r="W4167">
        <v>1</v>
      </c>
      <c r="AH4167" t="s">
        <v>165</v>
      </c>
      <c r="AI4167" t="s">
        <v>165</v>
      </c>
      <c r="AJ4167" t="s">
        <v>166</v>
      </c>
      <c r="AK4167" t="s">
        <v>61</v>
      </c>
      <c r="AL4167">
        <v>139.399958</v>
      </c>
      <c r="AM4167">
        <v>36.042129000000003</v>
      </c>
      <c r="AN4167" s="1">
        <v>43928</v>
      </c>
      <c r="AO4167">
        <v>11</v>
      </c>
      <c r="AP4167">
        <v>11</v>
      </c>
    </row>
    <row r="4168" spans="1:42" x14ac:dyDescent="0.15">
      <c r="A4168">
        <v>4167</v>
      </c>
      <c r="F4168">
        <v>60</v>
      </c>
      <c r="G4168" t="s">
        <v>52</v>
      </c>
      <c r="H4168" t="s">
        <v>3356</v>
      </c>
      <c r="I4168" t="s">
        <v>2648</v>
      </c>
      <c r="J4168" t="s">
        <v>163</v>
      </c>
      <c r="K4168" t="s">
        <v>163</v>
      </c>
      <c r="M4168" t="s">
        <v>2791</v>
      </c>
      <c r="N4168" t="s">
        <v>2792</v>
      </c>
      <c r="O4168" t="s">
        <v>163</v>
      </c>
      <c r="P4168">
        <v>205</v>
      </c>
      <c r="U4168" t="s">
        <v>3295</v>
      </c>
      <c r="W4168">
        <v>1</v>
      </c>
      <c r="AH4168" t="s">
        <v>165</v>
      </c>
      <c r="AI4168" t="s">
        <v>165</v>
      </c>
      <c r="AJ4168" t="s">
        <v>166</v>
      </c>
      <c r="AK4168" t="s">
        <v>61</v>
      </c>
      <c r="AL4168">
        <v>139.399958</v>
      </c>
      <c r="AM4168">
        <v>36.042129000000003</v>
      </c>
      <c r="AN4168" s="1">
        <v>43928</v>
      </c>
      <c r="AO4168">
        <v>11</v>
      </c>
      <c r="AP4168">
        <v>11</v>
      </c>
    </row>
    <row r="4169" spans="1:42" x14ac:dyDescent="0.15">
      <c r="A4169">
        <v>4168</v>
      </c>
      <c r="F4169">
        <v>40</v>
      </c>
      <c r="G4169" t="s">
        <v>76</v>
      </c>
      <c r="H4169" t="s">
        <v>3356</v>
      </c>
      <c r="I4169" t="s">
        <v>2365</v>
      </c>
      <c r="J4169" t="s">
        <v>163</v>
      </c>
      <c r="K4169" t="s">
        <v>163</v>
      </c>
      <c r="M4169" t="s">
        <v>1139</v>
      </c>
      <c r="N4169" t="s">
        <v>1140</v>
      </c>
      <c r="O4169" t="s">
        <v>163</v>
      </c>
      <c r="P4169">
        <v>206</v>
      </c>
      <c r="Q4169">
        <v>34</v>
      </c>
      <c r="U4169" t="s">
        <v>3295</v>
      </c>
      <c r="W4169">
        <v>1</v>
      </c>
      <c r="AH4169" t="s">
        <v>165</v>
      </c>
      <c r="AI4169" t="s">
        <v>165</v>
      </c>
      <c r="AJ4169" t="s">
        <v>166</v>
      </c>
      <c r="AK4169" t="s">
        <v>81</v>
      </c>
      <c r="AL4169">
        <v>139.63057900000001</v>
      </c>
      <c r="AM4169">
        <v>35.901843</v>
      </c>
      <c r="AN4169" s="1">
        <v>43928</v>
      </c>
      <c r="AO4169">
        <v>11</v>
      </c>
      <c r="AP4169">
        <v>11</v>
      </c>
    </row>
    <row r="4170" spans="1:42" x14ac:dyDescent="0.15">
      <c r="A4170">
        <v>4169</v>
      </c>
      <c r="F4170">
        <v>70</v>
      </c>
      <c r="G4170" t="s">
        <v>52</v>
      </c>
      <c r="H4170" t="s">
        <v>3356</v>
      </c>
      <c r="I4170" t="s">
        <v>2648</v>
      </c>
      <c r="J4170" t="s">
        <v>163</v>
      </c>
      <c r="K4170" t="s">
        <v>163</v>
      </c>
      <c r="M4170" t="s">
        <v>1419</v>
      </c>
      <c r="N4170" t="s">
        <v>1420</v>
      </c>
      <c r="O4170" t="s">
        <v>163</v>
      </c>
      <c r="P4170">
        <v>207</v>
      </c>
      <c r="U4170" t="s">
        <v>3295</v>
      </c>
      <c r="W4170">
        <v>1</v>
      </c>
      <c r="AH4170" t="s">
        <v>165</v>
      </c>
      <c r="AI4170" t="s">
        <v>165</v>
      </c>
      <c r="AJ4170" t="s">
        <v>166</v>
      </c>
      <c r="AK4170" t="s">
        <v>61</v>
      </c>
      <c r="AL4170">
        <v>139.80512100000001</v>
      </c>
      <c r="AM4170">
        <v>35.825574000000003</v>
      </c>
      <c r="AN4170" s="1">
        <v>43928</v>
      </c>
      <c r="AO4170">
        <v>11</v>
      </c>
      <c r="AP4170">
        <v>11</v>
      </c>
    </row>
    <row r="4171" spans="1:42" x14ac:dyDescent="0.15">
      <c r="A4171">
        <v>4170</v>
      </c>
      <c r="F4171">
        <v>40</v>
      </c>
      <c r="G4171" t="s">
        <v>52</v>
      </c>
      <c r="H4171" t="s">
        <v>3356</v>
      </c>
      <c r="I4171" t="s">
        <v>3033</v>
      </c>
      <c r="J4171" t="s">
        <v>125</v>
      </c>
      <c r="K4171" t="s">
        <v>125</v>
      </c>
      <c r="M4171" t="s">
        <v>155</v>
      </c>
      <c r="N4171" t="s">
        <v>156</v>
      </c>
      <c r="O4171" t="s">
        <v>155</v>
      </c>
      <c r="P4171">
        <v>223</v>
      </c>
      <c r="Q4171">
        <v>14</v>
      </c>
      <c r="V4171" t="s">
        <v>3367</v>
      </c>
      <c r="W4171">
        <v>1</v>
      </c>
      <c r="AH4171" t="s">
        <v>129</v>
      </c>
      <c r="AI4171" t="s">
        <v>129</v>
      </c>
      <c r="AJ4171" t="s">
        <v>2162</v>
      </c>
      <c r="AK4171" t="s">
        <v>61</v>
      </c>
      <c r="AL4171">
        <v>140.12309500000001</v>
      </c>
      <c r="AM4171">
        <v>35.607433999999998</v>
      </c>
      <c r="AN4171" s="1">
        <v>43928</v>
      </c>
      <c r="AO4171">
        <v>12</v>
      </c>
      <c r="AP4171">
        <v>12</v>
      </c>
    </row>
    <row r="4172" spans="1:42" x14ac:dyDescent="0.15">
      <c r="A4172">
        <v>4171</v>
      </c>
      <c r="F4172">
        <v>70</v>
      </c>
      <c r="G4172" t="s">
        <v>52</v>
      </c>
      <c r="H4172" t="s">
        <v>3356</v>
      </c>
      <c r="I4172" t="s">
        <v>2648</v>
      </c>
      <c r="J4172" t="s">
        <v>125</v>
      </c>
      <c r="K4172" t="s">
        <v>125</v>
      </c>
      <c r="M4172" t="s">
        <v>155</v>
      </c>
      <c r="N4172" t="s">
        <v>156</v>
      </c>
      <c r="O4172" t="s">
        <v>155</v>
      </c>
      <c r="P4172">
        <v>224</v>
      </c>
      <c r="Q4172">
        <v>15</v>
      </c>
      <c r="V4172" t="s">
        <v>3367</v>
      </c>
      <c r="W4172">
        <v>1</v>
      </c>
      <c r="AH4172" t="s">
        <v>129</v>
      </c>
      <c r="AI4172" t="s">
        <v>129</v>
      </c>
      <c r="AJ4172" t="s">
        <v>2162</v>
      </c>
      <c r="AK4172" t="s">
        <v>61</v>
      </c>
      <c r="AL4172">
        <v>140.12309500000001</v>
      </c>
      <c r="AM4172">
        <v>35.607433999999998</v>
      </c>
      <c r="AN4172" s="1">
        <v>43928</v>
      </c>
      <c r="AO4172">
        <v>12</v>
      </c>
      <c r="AP4172">
        <v>12</v>
      </c>
    </row>
    <row r="4173" spans="1:42" x14ac:dyDescent="0.15">
      <c r="A4173">
        <v>4172</v>
      </c>
      <c r="F4173">
        <v>50</v>
      </c>
      <c r="G4173" t="s">
        <v>52</v>
      </c>
      <c r="H4173" t="s">
        <v>3356</v>
      </c>
      <c r="I4173" t="s">
        <v>1870</v>
      </c>
      <c r="J4173" t="s">
        <v>125</v>
      </c>
      <c r="K4173" t="s">
        <v>125</v>
      </c>
      <c r="M4173" t="s">
        <v>155</v>
      </c>
      <c r="N4173" t="s">
        <v>156</v>
      </c>
      <c r="O4173" t="s">
        <v>155</v>
      </c>
      <c r="P4173">
        <v>225</v>
      </c>
      <c r="Q4173">
        <v>16</v>
      </c>
      <c r="V4173" t="s">
        <v>3367</v>
      </c>
      <c r="W4173">
        <v>1</v>
      </c>
      <c r="AH4173" t="s">
        <v>129</v>
      </c>
      <c r="AI4173" t="s">
        <v>129</v>
      </c>
      <c r="AJ4173" t="s">
        <v>2162</v>
      </c>
      <c r="AK4173" t="s">
        <v>61</v>
      </c>
      <c r="AL4173">
        <v>140.12309500000001</v>
      </c>
      <c r="AM4173">
        <v>35.607433999999998</v>
      </c>
      <c r="AN4173" s="1">
        <v>43928</v>
      </c>
      <c r="AO4173">
        <v>12</v>
      </c>
      <c r="AP4173">
        <v>12</v>
      </c>
    </row>
    <row r="4174" spans="1:42" x14ac:dyDescent="0.15">
      <c r="A4174">
        <v>4173</v>
      </c>
      <c r="F4174">
        <v>40</v>
      </c>
      <c r="G4174" t="s">
        <v>52</v>
      </c>
      <c r="H4174" t="s">
        <v>3356</v>
      </c>
      <c r="I4174" t="s">
        <v>2788</v>
      </c>
      <c r="J4174" t="s">
        <v>125</v>
      </c>
      <c r="K4174" t="s">
        <v>125</v>
      </c>
      <c r="M4174" t="s">
        <v>155</v>
      </c>
      <c r="N4174" t="s">
        <v>156</v>
      </c>
      <c r="O4174" t="s">
        <v>155</v>
      </c>
      <c r="P4174">
        <v>226</v>
      </c>
      <c r="Q4174">
        <v>17</v>
      </c>
      <c r="V4174" t="s">
        <v>3367</v>
      </c>
      <c r="W4174">
        <v>1</v>
      </c>
      <c r="AH4174" t="s">
        <v>129</v>
      </c>
      <c r="AI4174" t="s">
        <v>129</v>
      </c>
      <c r="AJ4174" t="s">
        <v>2162</v>
      </c>
      <c r="AK4174" t="s">
        <v>61</v>
      </c>
      <c r="AL4174">
        <v>140.12309500000001</v>
      </c>
      <c r="AM4174">
        <v>35.607433999999998</v>
      </c>
      <c r="AN4174" s="1">
        <v>43928</v>
      </c>
      <c r="AO4174">
        <v>12</v>
      </c>
      <c r="AP4174">
        <v>12</v>
      </c>
    </row>
    <row r="4175" spans="1:42" x14ac:dyDescent="0.15">
      <c r="A4175">
        <v>4174</v>
      </c>
      <c r="F4175">
        <v>50</v>
      </c>
      <c r="G4175" t="s">
        <v>52</v>
      </c>
      <c r="H4175" t="s">
        <v>3356</v>
      </c>
      <c r="I4175" t="s">
        <v>3033</v>
      </c>
      <c r="J4175" t="s">
        <v>55</v>
      </c>
      <c r="K4175" t="s">
        <v>55</v>
      </c>
      <c r="M4175" t="s">
        <v>1517</v>
      </c>
      <c r="N4175" t="s">
        <v>1518</v>
      </c>
      <c r="O4175" t="s">
        <v>1517</v>
      </c>
      <c r="P4175">
        <v>280</v>
      </c>
      <c r="Q4175">
        <v>19</v>
      </c>
      <c r="V4175" t="s">
        <v>3368</v>
      </c>
      <c r="W4175">
        <v>1</v>
      </c>
      <c r="AH4175" t="s">
        <v>59</v>
      </c>
      <c r="AI4175" t="s">
        <v>59</v>
      </c>
      <c r="AJ4175" t="s">
        <v>1522</v>
      </c>
      <c r="AK4175" t="s">
        <v>61</v>
      </c>
      <c r="AL4175">
        <v>139.6722</v>
      </c>
      <c r="AM4175">
        <v>35.281343</v>
      </c>
      <c r="AN4175" s="1">
        <v>43928</v>
      </c>
      <c r="AO4175">
        <v>14</v>
      </c>
      <c r="AP4175">
        <v>14</v>
      </c>
    </row>
    <row r="4176" spans="1:42" x14ac:dyDescent="0.15">
      <c r="A4176">
        <v>4175</v>
      </c>
      <c r="F4176">
        <v>40</v>
      </c>
      <c r="G4176" t="s">
        <v>76</v>
      </c>
      <c r="H4176" t="s">
        <v>3356</v>
      </c>
      <c r="I4176" t="s">
        <v>1907</v>
      </c>
      <c r="J4176" t="s">
        <v>55</v>
      </c>
      <c r="K4176" t="s">
        <v>55</v>
      </c>
      <c r="M4176" t="s">
        <v>1517</v>
      </c>
      <c r="N4176" t="s">
        <v>1518</v>
      </c>
      <c r="O4176" t="s">
        <v>1517</v>
      </c>
      <c r="P4176">
        <v>281</v>
      </c>
      <c r="Q4176">
        <v>20</v>
      </c>
      <c r="V4176" t="s">
        <v>3368</v>
      </c>
      <c r="W4176">
        <v>1</v>
      </c>
      <c r="AH4176" t="s">
        <v>59</v>
      </c>
      <c r="AI4176" t="s">
        <v>59</v>
      </c>
      <c r="AJ4176" t="s">
        <v>1522</v>
      </c>
      <c r="AK4176" t="s">
        <v>81</v>
      </c>
      <c r="AL4176">
        <v>139.6722</v>
      </c>
      <c r="AM4176">
        <v>35.281343</v>
      </c>
      <c r="AN4176" s="1">
        <v>43928</v>
      </c>
      <c r="AO4176">
        <v>14</v>
      </c>
      <c r="AP4176">
        <v>14</v>
      </c>
    </row>
    <row r="4177" spans="1:42" x14ac:dyDescent="0.15">
      <c r="A4177">
        <v>4176</v>
      </c>
      <c r="F4177">
        <v>60</v>
      </c>
      <c r="G4177" t="s">
        <v>52</v>
      </c>
      <c r="H4177" t="s">
        <v>3356</v>
      </c>
      <c r="I4177" t="s">
        <v>2365</v>
      </c>
      <c r="J4177" t="s">
        <v>864</v>
      </c>
      <c r="K4177" t="s">
        <v>864</v>
      </c>
      <c r="M4177" t="s">
        <v>865</v>
      </c>
      <c r="N4177" t="s">
        <v>866</v>
      </c>
      <c r="O4177" t="s">
        <v>865</v>
      </c>
      <c r="P4177">
        <v>217</v>
      </c>
      <c r="Q4177">
        <v>21</v>
      </c>
      <c r="U4177" t="s">
        <v>3369</v>
      </c>
      <c r="W4177">
        <v>1</v>
      </c>
      <c r="AH4177" t="s">
        <v>868</v>
      </c>
      <c r="AI4177" t="s">
        <v>868</v>
      </c>
      <c r="AJ4177" t="s">
        <v>869</v>
      </c>
      <c r="AK4177" t="s">
        <v>61</v>
      </c>
      <c r="AL4177">
        <v>135.341522</v>
      </c>
      <c r="AM4177">
        <v>34.737876999999997</v>
      </c>
      <c r="AN4177" s="1">
        <v>43928</v>
      </c>
      <c r="AO4177">
        <v>28</v>
      </c>
      <c r="AP4177">
        <v>28</v>
      </c>
    </row>
    <row r="4178" spans="1:42" x14ac:dyDescent="0.15">
      <c r="A4178">
        <v>4177</v>
      </c>
      <c r="F4178">
        <v>80</v>
      </c>
      <c r="G4178" t="s">
        <v>52</v>
      </c>
      <c r="H4178" t="s">
        <v>3356</v>
      </c>
      <c r="I4178" t="s">
        <v>3033</v>
      </c>
      <c r="J4178" t="s">
        <v>864</v>
      </c>
      <c r="K4178" t="s">
        <v>864</v>
      </c>
      <c r="M4178" t="s">
        <v>865</v>
      </c>
      <c r="N4178" t="s">
        <v>866</v>
      </c>
      <c r="O4178" t="s">
        <v>865</v>
      </c>
      <c r="P4178">
        <v>218</v>
      </c>
      <c r="Q4178">
        <v>22</v>
      </c>
      <c r="U4178" t="s">
        <v>3369</v>
      </c>
      <c r="W4178">
        <v>1</v>
      </c>
      <c r="AH4178" t="s">
        <v>868</v>
      </c>
      <c r="AI4178" t="s">
        <v>868</v>
      </c>
      <c r="AJ4178" t="s">
        <v>869</v>
      </c>
      <c r="AK4178" t="s">
        <v>61</v>
      </c>
      <c r="AL4178">
        <v>135.341522</v>
      </c>
      <c r="AM4178">
        <v>34.737876999999997</v>
      </c>
      <c r="AN4178" s="1">
        <v>43928</v>
      </c>
      <c r="AO4178">
        <v>28</v>
      </c>
      <c r="AP4178">
        <v>28</v>
      </c>
    </row>
    <row r="4179" spans="1:42" x14ac:dyDescent="0.15">
      <c r="A4179">
        <v>4178</v>
      </c>
      <c r="F4179">
        <v>80</v>
      </c>
      <c r="G4179" t="s">
        <v>76</v>
      </c>
      <c r="H4179" t="s">
        <v>3356</v>
      </c>
      <c r="I4179" t="s">
        <v>3033</v>
      </c>
      <c r="J4179" t="s">
        <v>864</v>
      </c>
      <c r="K4179" t="s">
        <v>864</v>
      </c>
      <c r="M4179" t="s">
        <v>865</v>
      </c>
      <c r="N4179" t="s">
        <v>866</v>
      </c>
      <c r="O4179" t="s">
        <v>865</v>
      </c>
      <c r="P4179">
        <v>219</v>
      </c>
      <c r="Q4179">
        <v>23</v>
      </c>
      <c r="U4179" t="s">
        <v>3369</v>
      </c>
      <c r="W4179">
        <v>1</v>
      </c>
      <c r="AH4179" t="s">
        <v>868</v>
      </c>
      <c r="AI4179" t="s">
        <v>868</v>
      </c>
      <c r="AJ4179" t="s">
        <v>869</v>
      </c>
      <c r="AK4179" t="s">
        <v>81</v>
      </c>
      <c r="AL4179">
        <v>135.341522</v>
      </c>
      <c r="AM4179">
        <v>34.737876999999997</v>
      </c>
      <c r="AN4179" s="1">
        <v>43928</v>
      </c>
      <c r="AO4179">
        <v>28</v>
      </c>
      <c r="AP4179">
        <v>28</v>
      </c>
    </row>
    <row r="4180" spans="1:42" x14ac:dyDescent="0.15">
      <c r="A4180">
        <v>4179</v>
      </c>
      <c r="F4180">
        <v>40</v>
      </c>
      <c r="G4180" t="s">
        <v>52</v>
      </c>
      <c r="H4180" t="s">
        <v>3356</v>
      </c>
      <c r="I4180" t="s">
        <v>2648</v>
      </c>
      <c r="J4180" t="s">
        <v>864</v>
      </c>
      <c r="K4180" t="s">
        <v>864</v>
      </c>
      <c r="M4180" t="s">
        <v>865</v>
      </c>
      <c r="N4180" t="s">
        <v>866</v>
      </c>
      <c r="O4180" t="s">
        <v>865</v>
      </c>
      <c r="P4180">
        <v>220</v>
      </c>
      <c r="Q4180">
        <v>24</v>
      </c>
      <c r="U4180" t="s">
        <v>3369</v>
      </c>
      <c r="W4180">
        <v>1</v>
      </c>
      <c r="AH4180" t="s">
        <v>868</v>
      </c>
      <c r="AI4180" t="s">
        <v>868</v>
      </c>
      <c r="AJ4180" t="s">
        <v>869</v>
      </c>
      <c r="AK4180" t="s">
        <v>61</v>
      </c>
      <c r="AL4180">
        <v>135.341522</v>
      </c>
      <c r="AM4180">
        <v>34.737876999999997</v>
      </c>
      <c r="AN4180" s="1">
        <v>43928</v>
      </c>
      <c r="AO4180">
        <v>28</v>
      </c>
      <c r="AP4180">
        <v>28</v>
      </c>
    </row>
    <row r="4181" spans="1:42" x14ac:dyDescent="0.15">
      <c r="A4181">
        <v>4180</v>
      </c>
      <c r="F4181">
        <v>60</v>
      </c>
      <c r="G4181" t="s">
        <v>52</v>
      </c>
      <c r="H4181" t="s">
        <v>3356</v>
      </c>
      <c r="I4181" t="s">
        <v>2296</v>
      </c>
      <c r="J4181" t="s">
        <v>864</v>
      </c>
      <c r="K4181" t="s">
        <v>864</v>
      </c>
      <c r="M4181" t="s">
        <v>865</v>
      </c>
      <c r="N4181" t="s">
        <v>866</v>
      </c>
      <c r="O4181" t="s">
        <v>865</v>
      </c>
      <c r="P4181">
        <v>221</v>
      </c>
      <c r="Q4181">
        <v>25</v>
      </c>
      <c r="U4181" t="s">
        <v>3369</v>
      </c>
      <c r="W4181">
        <v>1</v>
      </c>
      <c r="AH4181" t="s">
        <v>868</v>
      </c>
      <c r="AI4181" t="s">
        <v>868</v>
      </c>
      <c r="AJ4181" t="s">
        <v>869</v>
      </c>
      <c r="AK4181" t="s">
        <v>61</v>
      </c>
      <c r="AL4181">
        <v>135.341522</v>
      </c>
      <c r="AM4181">
        <v>34.737876999999997</v>
      </c>
      <c r="AN4181" s="1">
        <v>43928</v>
      </c>
      <c r="AO4181">
        <v>28</v>
      </c>
      <c r="AP4181">
        <v>28</v>
      </c>
    </row>
    <row r="4182" spans="1:42" x14ac:dyDescent="0.15">
      <c r="A4182">
        <v>4181</v>
      </c>
      <c r="F4182">
        <v>80</v>
      </c>
      <c r="G4182" t="s">
        <v>76</v>
      </c>
      <c r="H4182" t="s">
        <v>3356</v>
      </c>
      <c r="I4182" t="s">
        <v>2908</v>
      </c>
      <c r="J4182" t="s">
        <v>864</v>
      </c>
      <c r="K4182" t="s">
        <v>864</v>
      </c>
      <c r="M4182" t="s">
        <v>865</v>
      </c>
      <c r="N4182" t="s">
        <v>866</v>
      </c>
      <c r="O4182" t="s">
        <v>865</v>
      </c>
      <c r="P4182">
        <v>222</v>
      </c>
      <c r="Q4182">
        <v>26</v>
      </c>
      <c r="U4182" t="s">
        <v>3369</v>
      </c>
      <c r="W4182">
        <v>1</v>
      </c>
      <c r="AH4182" t="s">
        <v>868</v>
      </c>
      <c r="AI4182" t="s">
        <v>868</v>
      </c>
      <c r="AJ4182" t="s">
        <v>869</v>
      </c>
      <c r="AK4182" t="s">
        <v>81</v>
      </c>
      <c r="AL4182">
        <v>135.341522</v>
      </c>
      <c r="AM4182">
        <v>34.737876999999997</v>
      </c>
      <c r="AN4182" s="1">
        <v>43928</v>
      </c>
      <c r="AO4182">
        <v>28</v>
      </c>
      <c r="AP4182">
        <v>28</v>
      </c>
    </row>
    <row r="4183" spans="1:42" x14ac:dyDescent="0.15">
      <c r="A4183">
        <v>4182</v>
      </c>
      <c r="F4183">
        <v>50</v>
      </c>
      <c r="G4183" t="s">
        <v>52</v>
      </c>
      <c r="H4183" t="s">
        <v>3356</v>
      </c>
      <c r="I4183" t="s">
        <v>2648</v>
      </c>
      <c r="J4183" t="s">
        <v>864</v>
      </c>
      <c r="K4183" t="s">
        <v>864</v>
      </c>
      <c r="M4183" t="s">
        <v>865</v>
      </c>
      <c r="N4183" t="s">
        <v>866</v>
      </c>
      <c r="O4183" t="s">
        <v>865</v>
      </c>
      <c r="P4183">
        <v>223</v>
      </c>
      <c r="Q4183">
        <v>27</v>
      </c>
      <c r="U4183" t="s">
        <v>3369</v>
      </c>
      <c r="W4183">
        <v>1</v>
      </c>
      <c r="AH4183" t="s">
        <v>868</v>
      </c>
      <c r="AI4183" t="s">
        <v>868</v>
      </c>
      <c r="AJ4183" t="s">
        <v>869</v>
      </c>
      <c r="AK4183" t="s">
        <v>61</v>
      </c>
      <c r="AL4183">
        <v>135.341522</v>
      </c>
      <c r="AM4183">
        <v>34.737876999999997</v>
      </c>
      <c r="AN4183" s="1">
        <v>43928</v>
      </c>
      <c r="AO4183">
        <v>28</v>
      </c>
      <c r="AP4183">
        <v>28</v>
      </c>
    </row>
    <row r="4184" spans="1:42" x14ac:dyDescent="0.15">
      <c r="A4184">
        <v>4183</v>
      </c>
      <c r="F4184">
        <v>20</v>
      </c>
      <c r="G4184" t="s">
        <v>52</v>
      </c>
      <c r="H4184" t="s">
        <v>3356</v>
      </c>
      <c r="I4184" t="s">
        <v>3033</v>
      </c>
      <c r="J4184" t="s">
        <v>864</v>
      </c>
      <c r="K4184" t="s">
        <v>864</v>
      </c>
      <c r="M4184" t="s">
        <v>865</v>
      </c>
      <c r="N4184" t="s">
        <v>866</v>
      </c>
      <c r="O4184" t="s">
        <v>865</v>
      </c>
      <c r="P4184">
        <v>224</v>
      </c>
      <c r="Q4184">
        <v>28</v>
      </c>
      <c r="U4184" t="s">
        <v>3369</v>
      </c>
      <c r="W4184">
        <v>1</v>
      </c>
      <c r="AH4184" t="s">
        <v>868</v>
      </c>
      <c r="AI4184" t="s">
        <v>868</v>
      </c>
      <c r="AJ4184" t="s">
        <v>869</v>
      </c>
      <c r="AK4184" t="s">
        <v>61</v>
      </c>
      <c r="AL4184">
        <v>135.341522</v>
      </c>
      <c r="AM4184">
        <v>34.737876999999997</v>
      </c>
      <c r="AN4184" s="1">
        <v>43928</v>
      </c>
      <c r="AO4184">
        <v>28</v>
      </c>
      <c r="AP4184">
        <v>28</v>
      </c>
    </row>
    <row r="4185" spans="1:42" x14ac:dyDescent="0.15">
      <c r="A4185">
        <v>4184</v>
      </c>
      <c r="F4185">
        <v>70</v>
      </c>
      <c r="G4185" t="s">
        <v>76</v>
      </c>
      <c r="H4185" t="s">
        <v>3356</v>
      </c>
      <c r="I4185" t="s">
        <v>2093</v>
      </c>
      <c r="J4185" t="s">
        <v>383</v>
      </c>
      <c r="K4185" t="s">
        <v>383</v>
      </c>
      <c r="M4185" t="s">
        <v>384</v>
      </c>
      <c r="N4185" t="s">
        <v>385</v>
      </c>
      <c r="O4185" t="s">
        <v>384</v>
      </c>
      <c r="P4185">
        <v>178</v>
      </c>
      <c r="Q4185">
        <v>104</v>
      </c>
      <c r="V4185" t="s">
        <v>3370</v>
      </c>
      <c r="W4185">
        <v>1</v>
      </c>
      <c r="AH4185" t="s">
        <v>389</v>
      </c>
      <c r="AI4185" t="s">
        <v>389</v>
      </c>
      <c r="AJ4185" t="s">
        <v>390</v>
      </c>
      <c r="AK4185" t="s">
        <v>81</v>
      </c>
      <c r="AL4185">
        <v>130.41487799999999</v>
      </c>
      <c r="AM4185">
        <v>33.591360000000002</v>
      </c>
      <c r="AN4185" s="1">
        <v>43928</v>
      </c>
      <c r="AO4185">
        <v>40</v>
      </c>
      <c r="AP4185">
        <v>40</v>
      </c>
    </row>
    <row r="4186" spans="1:42" x14ac:dyDescent="0.15">
      <c r="A4186">
        <v>4185</v>
      </c>
      <c r="F4186">
        <v>40</v>
      </c>
      <c r="G4186" t="s">
        <v>76</v>
      </c>
      <c r="H4186" t="s">
        <v>3356</v>
      </c>
      <c r="I4186" t="s">
        <v>3258</v>
      </c>
      <c r="J4186" t="s">
        <v>383</v>
      </c>
      <c r="K4186" t="s">
        <v>383</v>
      </c>
      <c r="M4186" t="s">
        <v>384</v>
      </c>
      <c r="N4186" t="s">
        <v>385</v>
      </c>
      <c r="O4186" t="s">
        <v>384</v>
      </c>
      <c r="P4186">
        <v>179</v>
      </c>
      <c r="Q4186">
        <v>105</v>
      </c>
      <c r="V4186" t="s">
        <v>3370</v>
      </c>
      <c r="W4186">
        <v>1</v>
      </c>
      <c r="AH4186" t="s">
        <v>389</v>
      </c>
      <c r="AI4186" t="s">
        <v>389</v>
      </c>
      <c r="AJ4186" t="s">
        <v>390</v>
      </c>
      <c r="AK4186" t="s">
        <v>81</v>
      </c>
      <c r="AL4186">
        <v>130.41487799999999</v>
      </c>
      <c r="AM4186">
        <v>33.591360000000002</v>
      </c>
      <c r="AN4186" s="1">
        <v>43928</v>
      </c>
      <c r="AO4186">
        <v>40</v>
      </c>
      <c r="AP4186">
        <v>40</v>
      </c>
    </row>
    <row r="4187" spans="1:42" x14ac:dyDescent="0.15">
      <c r="A4187">
        <v>4186</v>
      </c>
      <c r="F4187">
        <v>70</v>
      </c>
      <c r="G4187" t="s">
        <v>76</v>
      </c>
      <c r="H4187" t="s">
        <v>3356</v>
      </c>
      <c r="I4187" t="s">
        <v>2648</v>
      </c>
      <c r="J4187" t="s">
        <v>383</v>
      </c>
      <c r="K4187" t="s">
        <v>383</v>
      </c>
      <c r="M4187" t="s">
        <v>384</v>
      </c>
      <c r="N4187" t="s">
        <v>385</v>
      </c>
      <c r="O4187" t="s">
        <v>384</v>
      </c>
      <c r="P4187">
        <v>180</v>
      </c>
      <c r="Q4187">
        <v>106</v>
      </c>
      <c r="V4187" t="s">
        <v>3370</v>
      </c>
      <c r="W4187">
        <v>1</v>
      </c>
      <c r="AH4187" t="s">
        <v>389</v>
      </c>
      <c r="AI4187" t="s">
        <v>389</v>
      </c>
      <c r="AJ4187" t="s">
        <v>390</v>
      </c>
      <c r="AK4187" t="s">
        <v>81</v>
      </c>
      <c r="AL4187">
        <v>130.41487799999999</v>
      </c>
      <c r="AM4187">
        <v>33.591360000000002</v>
      </c>
      <c r="AN4187" s="1">
        <v>43928</v>
      </c>
      <c r="AO4187">
        <v>40</v>
      </c>
      <c r="AP4187">
        <v>40</v>
      </c>
    </row>
    <row r="4188" spans="1:42" x14ac:dyDescent="0.15">
      <c r="A4188">
        <v>4187</v>
      </c>
      <c r="F4188">
        <v>40</v>
      </c>
      <c r="G4188" t="s">
        <v>52</v>
      </c>
      <c r="H4188" t="s">
        <v>3356</v>
      </c>
      <c r="I4188" t="s">
        <v>2504</v>
      </c>
      <c r="J4188" t="s">
        <v>383</v>
      </c>
      <c r="K4188" t="s">
        <v>383</v>
      </c>
      <c r="M4188" t="s">
        <v>384</v>
      </c>
      <c r="N4188" t="s">
        <v>385</v>
      </c>
      <c r="O4188" t="s">
        <v>384</v>
      </c>
      <c r="P4188">
        <v>181</v>
      </c>
      <c r="Q4188">
        <v>107</v>
      </c>
      <c r="V4188" t="s">
        <v>3370</v>
      </c>
      <c r="W4188">
        <v>1</v>
      </c>
      <c r="AH4188" t="s">
        <v>389</v>
      </c>
      <c r="AI4188" t="s">
        <v>389</v>
      </c>
      <c r="AJ4188" t="s">
        <v>390</v>
      </c>
      <c r="AK4188" t="s">
        <v>61</v>
      </c>
      <c r="AL4188">
        <v>130.41487799999999</v>
      </c>
      <c r="AM4188">
        <v>33.591360000000002</v>
      </c>
      <c r="AN4188" s="1">
        <v>43928</v>
      </c>
      <c r="AO4188">
        <v>40</v>
      </c>
      <c r="AP4188">
        <v>40</v>
      </c>
    </row>
    <row r="4189" spans="1:42" x14ac:dyDescent="0.15">
      <c r="A4189">
        <v>4188</v>
      </c>
      <c r="F4189">
        <v>70</v>
      </c>
      <c r="G4189" t="s">
        <v>52</v>
      </c>
      <c r="H4189" t="s">
        <v>3356</v>
      </c>
      <c r="I4189" t="s">
        <v>2648</v>
      </c>
      <c r="J4189" t="s">
        <v>383</v>
      </c>
      <c r="K4189" t="s">
        <v>383</v>
      </c>
      <c r="M4189" t="s">
        <v>384</v>
      </c>
      <c r="N4189" t="s">
        <v>385</v>
      </c>
      <c r="O4189" t="s">
        <v>384</v>
      </c>
      <c r="P4189">
        <v>182</v>
      </c>
      <c r="Q4189">
        <v>108</v>
      </c>
      <c r="V4189" t="s">
        <v>3370</v>
      </c>
      <c r="W4189">
        <v>1</v>
      </c>
      <c r="AH4189" t="s">
        <v>389</v>
      </c>
      <c r="AI4189" t="s">
        <v>389</v>
      </c>
      <c r="AJ4189" t="s">
        <v>390</v>
      </c>
      <c r="AK4189" t="s">
        <v>61</v>
      </c>
      <c r="AL4189">
        <v>130.41487799999999</v>
      </c>
      <c r="AM4189">
        <v>33.591360000000002</v>
      </c>
      <c r="AN4189" s="1">
        <v>43928</v>
      </c>
      <c r="AO4189">
        <v>40</v>
      </c>
      <c r="AP4189">
        <v>40</v>
      </c>
    </row>
    <row r="4190" spans="1:42" x14ac:dyDescent="0.15">
      <c r="A4190">
        <v>4189</v>
      </c>
      <c r="F4190">
        <v>30</v>
      </c>
      <c r="G4190" t="s">
        <v>76</v>
      </c>
      <c r="H4190" t="s">
        <v>3356</v>
      </c>
      <c r="J4190" t="s">
        <v>383</v>
      </c>
      <c r="K4190" t="s">
        <v>383</v>
      </c>
      <c r="M4190" t="s">
        <v>384</v>
      </c>
      <c r="N4190" t="s">
        <v>385</v>
      </c>
      <c r="O4190" t="s">
        <v>384</v>
      </c>
      <c r="P4190">
        <v>183</v>
      </c>
      <c r="Q4190">
        <v>109</v>
      </c>
      <c r="V4190" t="s">
        <v>3370</v>
      </c>
      <c r="W4190">
        <v>1</v>
      </c>
      <c r="AH4190" t="s">
        <v>389</v>
      </c>
      <c r="AI4190" t="s">
        <v>389</v>
      </c>
      <c r="AJ4190" t="s">
        <v>390</v>
      </c>
      <c r="AK4190" t="s">
        <v>81</v>
      </c>
      <c r="AL4190">
        <v>130.41487799999999</v>
      </c>
      <c r="AM4190">
        <v>33.591360000000002</v>
      </c>
      <c r="AN4190" s="1">
        <v>43928</v>
      </c>
      <c r="AO4190">
        <v>40</v>
      </c>
      <c r="AP4190">
        <v>40</v>
      </c>
    </row>
    <row r="4191" spans="1:42" x14ac:dyDescent="0.15">
      <c r="A4191">
        <v>4190</v>
      </c>
      <c r="F4191">
        <v>40</v>
      </c>
      <c r="G4191" t="s">
        <v>76</v>
      </c>
      <c r="H4191" t="s">
        <v>3356</v>
      </c>
      <c r="I4191" t="s">
        <v>3160</v>
      </c>
      <c r="J4191" t="s">
        <v>383</v>
      </c>
      <c r="K4191" t="s">
        <v>383</v>
      </c>
      <c r="M4191" t="s">
        <v>384</v>
      </c>
      <c r="N4191" t="s">
        <v>385</v>
      </c>
      <c r="O4191" t="s">
        <v>384</v>
      </c>
      <c r="P4191">
        <v>184</v>
      </c>
      <c r="Q4191">
        <v>110</v>
      </c>
      <c r="V4191" t="s">
        <v>3370</v>
      </c>
      <c r="W4191">
        <v>1</v>
      </c>
      <c r="AH4191" t="s">
        <v>389</v>
      </c>
      <c r="AI4191" t="s">
        <v>389</v>
      </c>
      <c r="AJ4191" t="s">
        <v>390</v>
      </c>
      <c r="AK4191" t="s">
        <v>81</v>
      </c>
      <c r="AL4191">
        <v>130.41487799999999</v>
      </c>
      <c r="AM4191">
        <v>33.591360000000002</v>
      </c>
      <c r="AN4191" s="1">
        <v>43928</v>
      </c>
      <c r="AO4191">
        <v>40</v>
      </c>
      <c r="AP4191">
        <v>40</v>
      </c>
    </row>
    <row r="4192" spans="1:42" x14ac:dyDescent="0.15">
      <c r="A4192">
        <v>4191</v>
      </c>
      <c r="F4192">
        <v>60</v>
      </c>
      <c r="G4192" t="s">
        <v>76</v>
      </c>
      <c r="H4192" t="s">
        <v>3356</v>
      </c>
      <c r="I4192" t="s">
        <v>2908</v>
      </c>
      <c r="J4192" t="s">
        <v>383</v>
      </c>
      <c r="K4192" t="s">
        <v>383</v>
      </c>
      <c r="M4192" t="s">
        <v>384</v>
      </c>
      <c r="N4192" t="s">
        <v>385</v>
      </c>
      <c r="O4192" t="s">
        <v>384</v>
      </c>
      <c r="P4192">
        <v>185</v>
      </c>
      <c r="Q4192">
        <v>111</v>
      </c>
      <c r="V4192" t="s">
        <v>3370</v>
      </c>
      <c r="W4192">
        <v>1</v>
      </c>
      <c r="AH4192" t="s">
        <v>389</v>
      </c>
      <c r="AI4192" t="s">
        <v>389</v>
      </c>
      <c r="AJ4192" t="s">
        <v>390</v>
      </c>
      <c r="AK4192" t="s">
        <v>81</v>
      </c>
      <c r="AL4192">
        <v>130.41487799999999</v>
      </c>
      <c r="AM4192">
        <v>33.591360000000002</v>
      </c>
      <c r="AN4192" s="1">
        <v>43928</v>
      </c>
      <c r="AO4192">
        <v>40</v>
      </c>
      <c r="AP4192">
        <v>40</v>
      </c>
    </row>
    <row r="4193" spans="1:42" x14ac:dyDescent="0.15">
      <c r="A4193">
        <v>4192</v>
      </c>
      <c r="F4193">
        <v>50</v>
      </c>
      <c r="G4193" t="s">
        <v>52</v>
      </c>
      <c r="H4193" t="s">
        <v>3356</v>
      </c>
      <c r="I4193" t="s">
        <v>2908</v>
      </c>
      <c r="J4193" t="s">
        <v>383</v>
      </c>
      <c r="K4193" t="s">
        <v>383</v>
      </c>
      <c r="M4193" t="s">
        <v>384</v>
      </c>
      <c r="N4193" t="s">
        <v>385</v>
      </c>
      <c r="O4193" t="s">
        <v>384</v>
      </c>
      <c r="P4193">
        <v>186</v>
      </c>
      <c r="Q4193">
        <v>112</v>
      </c>
      <c r="V4193" t="s">
        <v>3370</v>
      </c>
      <c r="W4193">
        <v>1</v>
      </c>
      <c r="AH4193" t="s">
        <v>389</v>
      </c>
      <c r="AI4193" t="s">
        <v>389</v>
      </c>
      <c r="AJ4193" t="s">
        <v>390</v>
      </c>
      <c r="AK4193" t="s">
        <v>61</v>
      </c>
      <c r="AL4193">
        <v>130.41487799999999</v>
      </c>
      <c r="AM4193">
        <v>33.591360000000002</v>
      </c>
      <c r="AN4193" s="1">
        <v>43928</v>
      </c>
      <c r="AO4193">
        <v>40</v>
      </c>
      <c r="AP4193">
        <v>40</v>
      </c>
    </row>
    <row r="4194" spans="1:42" x14ac:dyDescent="0.15">
      <c r="A4194">
        <v>4193</v>
      </c>
      <c r="F4194">
        <v>70</v>
      </c>
      <c r="G4194" t="s">
        <v>52</v>
      </c>
      <c r="H4194" t="s">
        <v>3356</v>
      </c>
      <c r="I4194" t="s">
        <v>3033</v>
      </c>
      <c r="J4194" t="s">
        <v>383</v>
      </c>
      <c r="K4194" t="s">
        <v>383</v>
      </c>
      <c r="M4194" t="s">
        <v>384</v>
      </c>
      <c r="N4194" t="s">
        <v>385</v>
      </c>
      <c r="O4194" t="s">
        <v>384</v>
      </c>
      <c r="P4194">
        <v>187</v>
      </c>
      <c r="Q4194">
        <v>113</v>
      </c>
      <c r="V4194" t="s">
        <v>3370</v>
      </c>
      <c r="W4194">
        <v>1</v>
      </c>
      <c r="AH4194" t="s">
        <v>389</v>
      </c>
      <c r="AI4194" t="s">
        <v>389</v>
      </c>
      <c r="AJ4194" t="s">
        <v>390</v>
      </c>
      <c r="AK4194" t="s">
        <v>61</v>
      </c>
      <c r="AL4194">
        <v>130.41487799999999</v>
      </c>
      <c r="AM4194">
        <v>33.591360000000002</v>
      </c>
      <c r="AN4194" s="1">
        <v>43928</v>
      </c>
      <c r="AO4194">
        <v>40</v>
      </c>
      <c r="AP4194">
        <v>40</v>
      </c>
    </row>
    <row r="4195" spans="1:42" x14ac:dyDescent="0.15">
      <c r="A4195">
        <v>4194</v>
      </c>
      <c r="F4195">
        <v>40</v>
      </c>
      <c r="G4195" t="s">
        <v>52</v>
      </c>
      <c r="H4195" t="s">
        <v>3356</v>
      </c>
      <c r="I4195" t="s">
        <v>3160</v>
      </c>
      <c r="J4195" t="s">
        <v>383</v>
      </c>
      <c r="K4195" t="s">
        <v>383</v>
      </c>
      <c r="M4195" t="s">
        <v>384</v>
      </c>
      <c r="N4195" t="s">
        <v>385</v>
      </c>
      <c r="O4195" t="s">
        <v>384</v>
      </c>
      <c r="P4195">
        <v>188</v>
      </c>
      <c r="Q4195">
        <v>114</v>
      </c>
      <c r="V4195" t="s">
        <v>3370</v>
      </c>
      <c r="W4195">
        <v>1</v>
      </c>
      <c r="AH4195" t="s">
        <v>389</v>
      </c>
      <c r="AI4195" t="s">
        <v>389</v>
      </c>
      <c r="AJ4195" t="s">
        <v>390</v>
      </c>
      <c r="AK4195" t="s">
        <v>61</v>
      </c>
      <c r="AL4195">
        <v>130.41487799999999</v>
      </c>
      <c r="AM4195">
        <v>33.591360000000002</v>
      </c>
      <c r="AN4195" s="1">
        <v>43928</v>
      </c>
      <c r="AO4195">
        <v>40</v>
      </c>
      <c r="AP4195">
        <v>40</v>
      </c>
    </row>
    <row r="4196" spans="1:42" x14ac:dyDescent="0.15">
      <c r="A4196">
        <v>4195</v>
      </c>
      <c r="F4196">
        <v>40</v>
      </c>
      <c r="G4196" t="s">
        <v>52</v>
      </c>
      <c r="H4196" t="s">
        <v>3356</v>
      </c>
      <c r="I4196" t="s">
        <v>2296</v>
      </c>
      <c r="J4196" t="s">
        <v>383</v>
      </c>
      <c r="K4196" t="s">
        <v>383</v>
      </c>
      <c r="M4196" t="s">
        <v>384</v>
      </c>
      <c r="N4196" t="s">
        <v>385</v>
      </c>
      <c r="O4196" t="s">
        <v>384</v>
      </c>
      <c r="P4196">
        <v>189</v>
      </c>
      <c r="Q4196">
        <v>115</v>
      </c>
      <c r="V4196" t="s">
        <v>3370</v>
      </c>
      <c r="W4196">
        <v>1</v>
      </c>
      <c r="AH4196" t="s">
        <v>389</v>
      </c>
      <c r="AI4196" t="s">
        <v>389</v>
      </c>
      <c r="AJ4196" t="s">
        <v>390</v>
      </c>
      <c r="AK4196" t="s">
        <v>61</v>
      </c>
      <c r="AL4196">
        <v>130.41487799999999</v>
      </c>
      <c r="AM4196">
        <v>33.591360000000002</v>
      </c>
      <c r="AN4196" s="1">
        <v>43928</v>
      </c>
      <c r="AO4196">
        <v>40</v>
      </c>
      <c r="AP4196">
        <v>40</v>
      </c>
    </row>
    <row r="4197" spans="1:42" x14ac:dyDescent="0.15">
      <c r="A4197">
        <v>4196</v>
      </c>
      <c r="F4197">
        <v>40</v>
      </c>
      <c r="G4197" t="s">
        <v>52</v>
      </c>
      <c r="H4197" t="s">
        <v>3356</v>
      </c>
      <c r="I4197" t="s">
        <v>2788</v>
      </c>
      <c r="J4197" t="s">
        <v>383</v>
      </c>
      <c r="K4197" t="s">
        <v>383</v>
      </c>
      <c r="M4197" t="s">
        <v>384</v>
      </c>
      <c r="N4197" t="s">
        <v>385</v>
      </c>
      <c r="O4197" t="s">
        <v>384</v>
      </c>
      <c r="P4197">
        <v>190</v>
      </c>
      <c r="Q4197">
        <v>116</v>
      </c>
      <c r="V4197" t="s">
        <v>3370</v>
      </c>
      <c r="W4197">
        <v>1</v>
      </c>
      <c r="AH4197" t="s">
        <v>389</v>
      </c>
      <c r="AI4197" t="s">
        <v>389</v>
      </c>
      <c r="AJ4197" t="s">
        <v>390</v>
      </c>
      <c r="AK4197" t="s">
        <v>61</v>
      </c>
      <c r="AL4197">
        <v>130.41487799999999</v>
      </c>
      <c r="AM4197">
        <v>33.591360000000002</v>
      </c>
      <c r="AN4197" s="1">
        <v>43928</v>
      </c>
      <c r="AO4197">
        <v>40</v>
      </c>
      <c r="AP4197">
        <v>40</v>
      </c>
    </row>
    <row r="4198" spans="1:42" x14ac:dyDescent="0.15">
      <c r="A4198">
        <v>4197</v>
      </c>
      <c r="F4198">
        <v>50</v>
      </c>
      <c r="G4198" t="s">
        <v>52</v>
      </c>
      <c r="H4198" t="s">
        <v>3356</v>
      </c>
      <c r="J4198" t="s">
        <v>383</v>
      </c>
      <c r="K4198" t="s">
        <v>383</v>
      </c>
      <c r="M4198" t="s">
        <v>384</v>
      </c>
      <c r="N4198" t="s">
        <v>385</v>
      </c>
      <c r="O4198" t="s">
        <v>384</v>
      </c>
      <c r="P4198">
        <v>191</v>
      </c>
      <c r="Q4198">
        <v>117</v>
      </c>
      <c r="V4198" t="s">
        <v>3370</v>
      </c>
      <c r="W4198">
        <v>1</v>
      </c>
      <c r="AH4198" t="s">
        <v>389</v>
      </c>
      <c r="AI4198" t="s">
        <v>389</v>
      </c>
      <c r="AJ4198" t="s">
        <v>390</v>
      </c>
      <c r="AK4198" t="s">
        <v>61</v>
      </c>
      <c r="AL4198">
        <v>130.41487799999999</v>
      </c>
      <c r="AM4198">
        <v>33.591360000000002</v>
      </c>
      <c r="AN4198" s="1">
        <v>43928</v>
      </c>
      <c r="AO4198">
        <v>40</v>
      </c>
      <c r="AP4198">
        <v>40</v>
      </c>
    </row>
    <row r="4199" spans="1:42" x14ac:dyDescent="0.15">
      <c r="A4199">
        <v>4198</v>
      </c>
      <c r="F4199">
        <v>40</v>
      </c>
      <c r="G4199" t="s">
        <v>52</v>
      </c>
      <c r="H4199" t="s">
        <v>3356</v>
      </c>
      <c r="I4199" t="s">
        <v>2296</v>
      </c>
      <c r="J4199" t="s">
        <v>383</v>
      </c>
      <c r="K4199" t="s">
        <v>383</v>
      </c>
      <c r="M4199" t="s">
        <v>384</v>
      </c>
      <c r="N4199" t="s">
        <v>385</v>
      </c>
      <c r="O4199" t="s">
        <v>384</v>
      </c>
      <c r="P4199">
        <v>192</v>
      </c>
      <c r="Q4199">
        <v>118</v>
      </c>
      <c r="V4199" t="s">
        <v>3370</v>
      </c>
      <c r="W4199">
        <v>1</v>
      </c>
      <c r="AH4199" t="s">
        <v>389</v>
      </c>
      <c r="AI4199" t="s">
        <v>389</v>
      </c>
      <c r="AJ4199" t="s">
        <v>390</v>
      </c>
      <c r="AK4199" t="s">
        <v>61</v>
      </c>
      <c r="AL4199">
        <v>130.41487799999999</v>
      </c>
      <c r="AM4199">
        <v>33.591360000000002</v>
      </c>
      <c r="AN4199" s="1">
        <v>43928</v>
      </c>
      <c r="AO4199">
        <v>40</v>
      </c>
      <c r="AP4199">
        <v>40</v>
      </c>
    </row>
    <row r="4200" spans="1:42" x14ac:dyDescent="0.15">
      <c r="A4200">
        <v>4199</v>
      </c>
      <c r="F4200">
        <v>50</v>
      </c>
      <c r="G4200" t="s">
        <v>52</v>
      </c>
      <c r="H4200" t="s">
        <v>3356</v>
      </c>
      <c r="I4200" t="s">
        <v>2788</v>
      </c>
      <c r="J4200" t="s">
        <v>383</v>
      </c>
      <c r="K4200" t="s">
        <v>383</v>
      </c>
      <c r="M4200" t="s">
        <v>384</v>
      </c>
      <c r="N4200" t="s">
        <v>385</v>
      </c>
      <c r="O4200" t="s">
        <v>384</v>
      </c>
      <c r="P4200">
        <v>193</v>
      </c>
      <c r="Q4200">
        <v>119</v>
      </c>
      <c r="V4200" t="s">
        <v>3370</v>
      </c>
      <c r="W4200">
        <v>1</v>
      </c>
      <c r="AH4200" t="s">
        <v>389</v>
      </c>
      <c r="AI4200" t="s">
        <v>389</v>
      </c>
      <c r="AJ4200" t="s">
        <v>390</v>
      </c>
      <c r="AK4200" t="s">
        <v>61</v>
      </c>
      <c r="AL4200">
        <v>130.41487799999999</v>
      </c>
      <c r="AM4200">
        <v>33.591360000000002</v>
      </c>
      <c r="AN4200" s="1">
        <v>43928</v>
      </c>
      <c r="AO4200">
        <v>40</v>
      </c>
      <c r="AP4200">
        <v>40</v>
      </c>
    </row>
    <row r="4201" spans="1:42" x14ac:dyDescent="0.15">
      <c r="A4201">
        <v>4200</v>
      </c>
      <c r="F4201">
        <v>70</v>
      </c>
      <c r="G4201" t="s">
        <v>52</v>
      </c>
      <c r="H4201" t="s">
        <v>3356</v>
      </c>
      <c r="I4201" t="s">
        <v>3356</v>
      </c>
      <c r="J4201" t="s">
        <v>233</v>
      </c>
      <c r="K4201" t="s">
        <v>233</v>
      </c>
      <c r="N4201" t="s">
        <v>233</v>
      </c>
      <c r="O4201" t="s">
        <v>233</v>
      </c>
      <c r="P4201">
        <v>23</v>
      </c>
      <c r="S4201" t="s">
        <v>2965</v>
      </c>
      <c r="U4201" t="s">
        <v>3344</v>
      </c>
      <c r="W4201">
        <v>1</v>
      </c>
      <c r="AH4201" t="s">
        <v>236</v>
      </c>
      <c r="AI4201" t="s">
        <v>236</v>
      </c>
      <c r="AJ4201" t="s">
        <v>237</v>
      </c>
      <c r="AK4201" t="s">
        <v>61</v>
      </c>
      <c r="AL4201">
        <v>127.68111399999999</v>
      </c>
      <c r="AM4201">
        <v>26.211537</v>
      </c>
      <c r="AN4201" s="1">
        <v>43928</v>
      </c>
      <c r="AO4201">
        <v>47</v>
      </c>
      <c r="AP4201">
        <v>47</v>
      </c>
    </row>
    <row r="4202" spans="1:42" x14ac:dyDescent="0.15">
      <c r="A4202">
        <v>4201</v>
      </c>
      <c r="F4202">
        <v>80</v>
      </c>
      <c r="G4202" t="s">
        <v>76</v>
      </c>
      <c r="H4202" t="s">
        <v>3356</v>
      </c>
      <c r="I4202" t="s">
        <v>3356</v>
      </c>
      <c r="J4202" t="s">
        <v>233</v>
      </c>
      <c r="K4202" t="s">
        <v>233</v>
      </c>
      <c r="M4202" t="s">
        <v>3035</v>
      </c>
      <c r="N4202" t="s">
        <v>3036</v>
      </c>
      <c r="O4202" t="s">
        <v>233</v>
      </c>
      <c r="P4202">
        <v>24</v>
      </c>
      <c r="U4202" t="s">
        <v>3344</v>
      </c>
      <c r="W4202">
        <v>1</v>
      </c>
      <c r="AH4202" t="s">
        <v>236</v>
      </c>
      <c r="AI4202" t="s">
        <v>236</v>
      </c>
      <c r="AJ4202" t="s">
        <v>237</v>
      </c>
      <c r="AK4202" t="s">
        <v>81</v>
      </c>
      <c r="AL4202">
        <v>127.778392</v>
      </c>
      <c r="AM4202">
        <v>26.281547</v>
      </c>
      <c r="AN4202" s="1">
        <v>43928</v>
      </c>
      <c r="AO4202">
        <v>47</v>
      </c>
      <c r="AP4202">
        <v>47</v>
      </c>
    </row>
    <row r="4203" spans="1:42" x14ac:dyDescent="0.15">
      <c r="A4203">
        <v>4202</v>
      </c>
      <c r="F4203">
        <v>70</v>
      </c>
      <c r="G4203" t="s">
        <v>52</v>
      </c>
      <c r="H4203" t="s">
        <v>3356</v>
      </c>
      <c r="I4203" t="s">
        <v>2504</v>
      </c>
      <c r="J4203" t="s">
        <v>112</v>
      </c>
      <c r="K4203" t="s">
        <v>112</v>
      </c>
      <c r="M4203" t="s">
        <v>775</v>
      </c>
      <c r="N4203" t="s">
        <v>776</v>
      </c>
      <c r="O4203" t="s">
        <v>112</v>
      </c>
      <c r="P4203">
        <v>429</v>
      </c>
      <c r="W4203">
        <v>1</v>
      </c>
      <c r="AH4203" t="s">
        <v>116</v>
      </c>
      <c r="AI4203" t="s">
        <v>116</v>
      </c>
      <c r="AJ4203" t="s">
        <v>117</v>
      </c>
      <c r="AK4203" t="s">
        <v>61</v>
      </c>
      <c r="AL4203">
        <v>135.50978699999999</v>
      </c>
      <c r="AM4203">
        <v>34.681075</v>
      </c>
      <c r="AN4203" s="1">
        <v>43928</v>
      </c>
      <c r="AO4203">
        <v>27</v>
      </c>
      <c r="AP4203">
        <v>27</v>
      </c>
    </row>
    <row r="4204" spans="1:42" x14ac:dyDescent="0.15">
      <c r="A4204">
        <v>4203</v>
      </c>
      <c r="F4204">
        <v>40</v>
      </c>
      <c r="G4204" t="s">
        <v>52</v>
      </c>
      <c r="H4204" t="s">
        <v>3356</v>
      </c>
      <c r="I4204" t="s">
        <v>2788</v>
      </c>
      <c r="J4204" t="s">
        <v>112</v>
      </c>
      <c r="K4204" t="s">
        <v>112</v>
      </c>
      <c r="M4204" t="s">
        <v>775</v>
      </c>
      <c r="N4204" t="s">
        <v>776</v>
      </c>
      <c r="O4204" t="s">
        <v>112</v>
      </c>
      <c r="P4204">
        <v>430</v>
      </c>
      <c r="W4204">
        <v>1</v>
      </c>
      <c r="AH4204" t="s">
        <v>116</v>
      </c>
      <c r="AI4204" t="s">
        <v>116</v>
      </c>
      <c r="AJ4204" t="s">
        <v>117</v>
      </c>
      <c r="AK4204" t="s">
        <v>61</v>
      </c>
      <c r="AL4204">
        <v>135.50978699999999</v>
      </c>
      <c r="AM4204">
        <v>34.681075</v>
      </c>
      <c r="AN4204" s="1">
        <v>43928</v>
      </c>
      <c r="AO4204">
        <v>27</v>
      </c>
      <c r="AP4204">
        <v>27</v>
      </c>
    </row>
    <row r="4205" spans="1:42" x14ac:dyDescent="0.15">
      <c r="A4205">
        <v>4204</v>
      </c>
      <c r="F4205">
        <v>40</v>
      </c>
      <c r="G4205" t="s">
        <v>52</v>
      </c>
      <c r="H4205" t="s">
        <v>3356</v>
      </c>
      <c r="I4205" t="s">
        <v>2365</v>
      </c>
      <c r="J4205" t="s">
        <v>112</v>
      </c>
      <c r="K4205" t="s">
        <v>112</v>
      </c>
      <c r="M4205" t="s">
        <v>775</v>
      </c>
      <c r="N4205" t="s">
        <v>776</v>
      </c>
      <c r="O4205" t="s">
        <v>112</v>
      </c>
      <c r="P4205">
        <v>431</v>
      </c>
      <c r="W4205">
        <v>1</v>
      </c>
      <c r="AH4205" t="s">
        <v>116</v>
      </c>
      <c r="AI4205" t="s">
        <v>116</v>
      </c>
      <c r="AJ4205" t="s">
        <v>117</v>
      </c>
      <c r="AK4205" t="s">
        <v>61</v>
      </c>
      <c r="AL4205">
        <v>135.50978699999999</v>
      </c>
      <c r="AM4205">
        <v>34.681075</v>
      </c>
      <c r="AN4205" s="1">
        <v>43928</v>
      </c>
      <c r="AO4205">
        <v>27</v>
      </c>
      <c r="AP4205">
        <v>27</v>
      </c>
    </row>
    <row r="4206" spans="1:42" x14ac:dyDescent="0.15">
      <c r="A4206">
        <v>4205</v>
      </c>
      <c r="F4206">
        <v>40</v>
      </c>
      <c r="G4206" t="s">
        <v>76</v>
      </c>
      <c r="H4206" t="s">
        <v>3356</v>
      </c>
      <c r="I4206" t="s">
        <v>2788</v>
      </c>
      <c r="J4206" t="s">
        <v>112</v>
      </c>
      <c r="K4206" t="s">
        <v>112</v>
      </c>
      <c r="M4206" t="s">
        <v>775</v>
      </c>
      <c r="N4206" t="s">
        <v>776</v>
      </c>
      <c r="O4206" t="s">
        <v>112</v>
      </c>
      <c r="P4206">
        <v>432</v>
      </c>
      <c r="W4206">
        <v>1</v>
      </c>
      <c r="AH4206" t="s">
        <v>116</v>
      </c>
      <c r="AI4206" t="s">
        <v>116</v>
      </c>
      <c r="AJ4206" t="s">
        <v>117</v>
      </c>
      <c r="AK4206" t="s">
        <v>81</v>
      </c>
      <c r="AL4206">
        <v>135.50978699999999</v>
      </c>
      <c r="AM4206">
        <v>34.681075</v>
      </c>
      <c r="AN4206" s="1">
        <v>43928</v>
      </c>
      <c r="AO4206">
        <v>27</v>
      </c>
      <c r="AP4206">
        <v>27</v>
      </c>
    </row>
    <row r="4207" spans="1:42" x14ac:dyDescent="0.15">
      <c r="A4207">
        <v>4206</v>
      </c>
      <c r="F4207">
        <v>30</v>
      </c>
      <c r="G4207" t="s">
        <v>52</v>
      </c>
      <c r="H4207" t="s">
        <v>3356</v>
      </c>
      <c r="I4207" t="s">
        <v>2020</v>
      </c>
      <c r="J4207" t="s">
        <v>112</v>
      </c>
      <c r="K4207" t="s">
        <v>112</v>
      </c>
      <c r="M4207" t="s">
        <v>775</v>
      </c>
      <c r="N4207" t="s">
        <v>776</v>
      </c>
      <c r="O4207" t="s">
        <v>112</v>
      </c>
      <c r="P4207">
        <v>433</v>
      </c>
      <c r="W4207">
        <v>1</v>
      </c>
      <c r="AH4207" t="s">
        <v>116</v>
      </c>
      <c r="AI4207" t="s">
        <v>116</v>
      </c>
      <c r="AJ4207" t="s">
        <v>117</v>
      </c>
      <c r="AK4207" t="s">
        <v>61</v>
      </c>
      <c r="AL4207">
        <v>135.50978699999999</v>
      </c>
      <c r="AM4207">
        <v>34.681075</v>
      </c>
      <c r="AN4207" s="1">
        <v>43928</v>
      </c>
      <c r="AO4207">
        <v>27</v>
      </c>
      <c r="AP4207">
        <v>27</v>
      </c>
    </row>
    <row r="4208" spans="1:42" x14ac:dyDescent="0.15">
      <c r="A4208">
        <v>4207</v>
      </c>
      <c r="F4208">
        <v>30</v>
      </c>
      <c r="G4208" t="s">
        <v>52</v>
      </c>
      <c r="H4208" t="s">
        <v>3356</v>
      </c>
      <c r="I4208" t="s">
        <v>2365</v>
      </c>
      <c r="J4208" t="s">
        <v>112</v>
      </c>
      <c r="K4208" t="s">
        <v>112</v>
      </c>
      <c r="M4208" t="s">
        <v>775</v>
      </c>
      <c r="N4208" t="s">
        <v>776</v>
      </c>
      <c r="O4208" t="s">
        <v>112</v>
      </c>
      <c r="P4208">
        <v>434</v>
      </c>
      <c r="W4208">
        <v>1</v>
      </c>
      <c r="AH4208" t="s">
        <v>116</v>
      </c>
      <c r="AI4208" t="s">
        <v>116</v>
      </c>
      <c r="AJ4208" t="s">
        <v>117</v>
      </c>
      <c r="AK4208" t="s">
        <v>61</v>
      </c>
      <c r="AL4208">
        <v>135.50978699999999</v>
      </c>
      <c r="AM4208">
        <v>34.681075</v>
      </c>
      <c r="AN4208" s="1">
        <v>43928</v>
      </c>
      <c r="AO4208">
        <v>27</v>
      </c>
      <c r="AP4208">
        <v>27</v>
      </c>
    </row>
    <row r="4209" spans="1:42" x14ac:dyDescent="0.15">
      <c r="A4209">
        <v>4208</v>
      </c>
      <c r="F4209">
        <v>40</v>
      </c>
      <c r="G4209" t="s">
        <v>52</v>
      </c>
      <c r="H4209" t="s">
        <v>3356</v>
      </c>
      <c r="I4209" t="s">
        <v>2504</v>
      </c>
      <c r="J4209" t="s">
        <v>112</v>
      </c>
      <c r="K4209" t="s">
        <v>112</v>
      </c>
      <c r="M4209" t="s">
        <v>775</v>
      </c>
      <c r="N4209" t="s">
        <v>776</v>
      </c>
      <c r="O4209" t="s">
        <v>112</v>
      </c>
      <c r="P4209">
        <v>435</v>
      </c>
      <c r="W4209">
        <v>1</v>
      </c>
      <c r="AH4209" t="s">
        <v>116</v>
      </c>
      <c r="AI4209" t="s">
        <v>116</v>
      </c>
      <c r="AJ4209" t="s">
        <v>117</v>
      </c>
      <c r="AK4209" t="s">
        <v>61</v>
      </c>
      <c r="AL4209">
        <v>135.50978699999999</v>
      </c>
      <c r="AM4209">
        <v>34.681075</v>
      </c>
      <c r="AN4209" s="1">
        <v>43928</v>
      </c>
      <c r="AO4209">
        <v>27</v>
      </c>
      <c r="AP4209">
        <v>27</v>
      </c>
    </row>
    <row r="4210" spans="1:42" x14ac:dyDescent="0.15">
      <c r="A4210">
        <v>4209</v>
      </c>
      <c r="F4210">
        <v>20</v>
      </c>
      <c r="G4210" t="s">
        <v>52</v>
      </c>
      <c r="H4210" t="s">
        <v>3356</v>
      </c>
      <c r="I4210" t="s">
        <v>2188</v>
      </c>
      <c r="J4210" t="s">
        <v>112</v>
      </c>
      <c r="K4210" t="s">
        <v>112</v>
      </c>
      <c r="M4210" t="s">
        <v>775</v>
      </c>
      <c r="N4210" t="s">
        <v>776</v>
      </c>
      <c r="O4210" t="s">
        <v>112</v>
      </c>
      <c r="P4210">
        <v>436</v>
      </c>
      <c r="W4210">
        <v>1</v>
      </c>
      <c r="AH4210" t="s">
        <v>116</v>
      </c>
      <c r="AI4210" t="s">
        <v>116</v>
      </c>
      <c r="AJ4210" t="s">
        <v>117</v>
      </c>
      <c r="AK4210" t="s">
        <v>61</v>
      </c>
      <c r="AL4210">
        <v>135.50978699999999</v>
      </c>
      <c r="AM4210">
        <v>34.681075</v>
      </c>
      <c r="AN4210" s="1">
        <v>43928</v>
      </c>
      <c r="AO4210">
        <v>27</v>
      </c>
      <c r="AP4210">
        <v>27</v>
      </c>
    </row>
    <row r="4211" spans="1:42" x14ac:dyDescent="0.15">
      <c r="A4211">
        <v>4210</v>
      </c>
      <c r="F4211">
        <v>50</v>
      </c>
      <c r="G4211" t="s">
        <v>76</v>
      </c>
      <c r="H4211" t="s">
        <v>3356</v>
      </c>
      <c r="I4211" t="s">
        <v>2188</v>
      </c>
      <c r="J4211" t="s">
        <v>112</v>
      </c>
      <c r="K4211" t="s">
        <v>112</v>
      </c>
      <c r="M4211" t="s">
        <v>775</v>
      </c>
      <c r="N4211" t="s">
        <v>776</v>
      </c>
      <c r="O4211" t="s">
        <v>112</v>
      </c>
      <c r="P4211">
        <v>437</v>
      </c>
      <c r="W4211">
        <v>1</v>
      </c>
      <c r="AH4211" t="s">
        <v>116</v>
      </c>
      <c r="AI4211" t="s">
        <v>116</v>
      </c>
      <c r="AJ4211" t="s">
        <v>117</v>
      </c>
      <c r="AK4211" t="s">
        <v>81</v>
      </c>
      <c r="AL4211">
        <v>135.50978699999999</v>
      </c>
      <c r="AM4211">
        <v>34.681075</v>
      </c>
      <c r="AN4211" s="1">
        <v>43928</v>
      </c>
      <c r="AO4211">
        <v>27</v>
      </c>
      <c r="AP4211">
        <v>27</v>
      </c>
    </row>
    <row r="4212" spans="1:42" x14ac:dyDescent="0.15">
      <c r="A4212">
        <v>4211</v>
      </c>
      <c r="F4212">
        <v>20</v>
      </c>
      <c r="G4212" t="s">
        <v>76</v>
      </c>
      <c r="H4212" t="s">
        <v>3356</v>
      </c>
      <c r="I4212" t="s">
        <v>2093</v>
      </c>
      <c r="J4212" t="s">
        <v>112</v>
      </c>
      <c r="K4212" t="s">
        <v>112</v>
      </c>
      <c r="M4212" t="s">
        <v>775</v>
      </c>
      <c r="N4212" t="s">
        <v>776</v>
      </c>
      <c r="O4212" t="s">
        <v>112</v>
      </c>
      <c r="P4212">
        <v>438</v>
      </c>
      <c r="W4212">
        <v>1</v>
      </c>
      <c r="AH4212" t="s">
        <v>116</v>
      </c>
      <c r="AI4212" t="s">
        <v>116</v>
      </c>
      <c r="AJ4212" t="s">
        <v>117</v>
      </c>
      <c r="AK4212" t="s">
        <v>81</v>
      </c>
      <c r="AL4212">
        <v>135.50978699999999</v>
      </c>
      <c r="AM4212">
        <v>34.681075</v>
      </c>
      <c r="AN4212" s="1">
        <v>43928</v>
      </c>
      <c r="AO4212">
        <v>27</v>
      </c>
      <c r="AP4212">
        <v>27</v>
      </c>
    </row>
    <row r="4213" spans="1:42" x14ac:dyDescent="0.15">
      <c r="A4213">
        <v>4212</v>
      </c>
      <c r="F4213">
        <v>60</v>
      </c>
      <c r="G4213" t="s">
        <v>52</v>
      </c>
      <c r="H4213" t="s">
        <v>3356</v>
      </c>
      <c r="I4213" t="s">
        <v>2020</v>
      </c>
      <c r="J4213" t="s">
        <v>112</v>
      </c>
      <c r="K4213" t="s">
        <v>112</v>
      </c>
      <c r="M4213" t="s">
        <v>775</v>
      </c>
      <c r="N4213" t="s">
        <v>776</v>
      </c>
      <c r="O4213" t="s">
        <v>112</v>
      </c>
      <c r="P4213">
        <v>439</v>
      </c>
      <c r="W4213">
        <v>1</v>
      </c>
      <c r="AH4213" t="s">
        <v>116</v>
      </c>
      <c r="AI4213" t="s">
        <v>116</v>
      </c>
      <c r="AJ4213" t="s">
        <v>117</v>
      </c>
      <c r="AK4213" t="s">
        <v>61</v>
      </c>
      <c r="AL4213">
        <v>135.50978699999999</v>
      </c>
      <c r="AM4213">
        <v>34.681075</v>
      </c>
      <c r="AN4213" s="1">
        <v>43928</v>
      </c>
      <c r="AO4213">
        <v>27</v>
      </c>
      <c r="AP4213">
        <v>27</v>
      </c>
    </row>
    <row r="4214" spans="1:42" x14ac:dyDescent="0.15">
      <c r="A4214">
        <v>4213</v>
      </c>
      <c r="F4214">
        <v>30</v>
      </c>
      <c r="G4214" t="s">
        <v>52</v>
      </c>
      <c r="H4214" t="s">
        <v>3356</v>
      </c>
      <c r="I4214" t="s">
        <v>2504</v>
      </c>
      <c r="J4214" t="s">
        <v>112</v>
      </c>
      <c r="K4214" t="s">
        <v>112</v>
      </c>
      <c r="M4214" t="s">
        <v>775</v>
      </c>
      <c r="N4214" t="s">
        <v>776</v>
      </c>
      <c r="O4214" t="s">
        <v>112</v>
      </c>
      <c r="P4214">
        <v>440</v>
      </c>
      <c r="W4214">
        <v>1</v>
      </c>
      <c r="AH4214" t="s">
        <v>116</v>
      </c>
      <c r="AI4214" t="s">
        <v>116</v>
      </c>
      <c r="AJ4214" t="s">
        <v>117</v>
      </c>
      <c r="AK4214" t="s">
        <v>61</v>
      </c>
      <c r="AL4214">
        <v>135.50978699999999</v>
      </c>
      <c r="AM4214">
        <v>34.681075</v>
      </c>
      <c r="AN4214" s="1">
        <v>43928</v>
      </c>
      <c r="AO4214">
        <v>27</v>
      </c>
      <c r="AP4214">
        <v>27</v>
      </c>
    </row>
    <row r="4215" spans="1:42" x14ac:dyDescent="0.15">
      <c r="A4215">
        <v>4214</v>
      </c>
      <c r="F4215">
        <v>40</v>
      </c>
      <c r="G4215" t="s">
        <v>52</v>
      </c>
      <c r="H4215" t="s">
        <v>3356</v>
      </c>
      <c r="I4215" t="s">
        <v>2908</v>
      </c>
      <c r="J4215" t="s">
        <v>112</v>
      </c>
      <c r="K4215" t="s">
        <v>112</v>
      </c>
      <c r="M4215" t="s">
        <v>775</v>
      </c>
      <c r="N4215" t="s">
        <v>776</v>
      </c>
      <c r="O4215" t="s">
        <v>112</v>
      </c>
      <c r="P4215">
        <v>441</v>
      </c>
      <c r="W4215">
        <v>1</v>
      </c>
      <c r="AH4215" t="s">
        <v>116</v>
      </c>
      <c r="AI4215" t="s">
        <v>116</v>
      </c>
      <c r="AJ4215" t="s">
        <v>117</v>
      </c>
      <c r="AK4215" t="s">
        <v>61</v>
      </c>
      <c r="AL4215">
        <v>135.50978699999999</v>
      </c>
      <c r="AM4215">
        <v>34.681075</v>
      </c>
      <c r="AN4215" s="1">
        <v>43928</v>
      </c>
      <c r="AO4215">
        <v>27</v>
      </c>
      <c r="AP4215">
        <v>27</v>
      </c>
    </row>
    <row r="4216" spans="1:42" x14ac:dyDescent="0.15">
      <c r="A4216">
        <v>4215</v>
      </c>
      <c r="F4216">
        <v>20</v>
      </c>
      <c r="G4216" t="s">
        <v>52</v>
      </c>
      <c r="H4216" t="s">
        <v>3356</v>
      </c>
      <c r="I4216" t="s">
        <v>2020</v>
      </c>
      <c r="J4216" t="s">
        <v>112</v>
      </c>
      <c r="K4216" t="s">
        <v>112</v>
      </c>
      <c r="M4216" t="s">
        <v>775</v>
      </c>
      <c r="N4216" t="s">
        <v>776</v>
      </c>
      <c r="O4216" t="s">
        <v>112</v>
      </c>
      <c r="P4216">
        <v>442</v>
      </c>
      <c r="W4216">
        <v>1</v>
      </c>
      <c r="AH4216" t="s">
        <v>116</v>
      </c>
      <c r="AI4216" t="s">
        <v>116</v>
      </c>
      <c r="AJ4216" t="s">
        <v>117</v>
      </c>
      <c r="AK4216" t="s">
        <v>61</v>
      </c>
      <c r="AL4216">
        <v>135.50978699999999</v>
      </c>
      <c r="AM4216">
        <v>34.681075</v>
      </c>
      <c r="AN4216" s="1">
        <v>43928</v>
      </c>
      <c r="AO4216">
        <v>27</v>
      </c>
      <c r="AP4216">
        <v>27</v>
      </c>
    </row>
    <row r="4217" spans="1:42" x14ac:dyDescent="0.15">
      <c r="A4217">
        <v>4216</v>
      </c>
      <c r="F4217">
        <v>20</v>
      </c>
      <c r="G4217" t="s">
        <v>52</v>
      </c>
      <c r="H4217" t="s">
        <v>3356</v>
      </c>
      <c r="I4217" t="s">
        <v>2365</v>
      </c>
      <c r="J4217" t="s">
        <v>112</v>
      </c>
      <c r="K4217" t="s">
        <v>112</v>
      </c>
      <c r="M4217" t="s">
        <v>775</v>
      </c>
      <c r="N4217" t="s">
        <v>776</v>
      </c>
      <c r="O4217" t="s">
        <v>112</v>
      </c>
      <c r="P4217">
        <v>443</v>
      </c>
      <c r="W4217">
        <v>1</v>
      </c>
      <c r="AH4217" t="s">
        <v>116</v>
      </c>
      <c r="AI4217" t="s">
        <v>116</v>
      </c>
      <c r="AJ4217" t="s">
        <v>117</v>
      </c>
      <c r="AK4217" t="s">
        <v>61</v>
      </c>
      <c r="AL4217">
        <v>135.50978699999999</v>
      </c>
      <c r="AM4217">
        <v>34.681075</v>
      </c>
      <c r="AN4217" s="1">
        <v>43928</v>
      </c>
      <c r="AO4217">
        <v>27</v>
      </c>
      <c r="AP4217">
        <v>27</v>
      </c>
    </row>
    <row r="4218" spans="1:42" x14ac:dyDescent="0.15">
      <c r="A4218">
        <v>4217</v>
      </c>
      <c r="F4218">
        <v>30</v>
      </c>
      <c r="G4218" t="s">
        <v>52</v>
      </c>
      <c r="H4218" t="s">
        <v>3356</v>
      </c>
      <c r="I4218" t="s">
        <v>2648</v>
      </c>
      <c r="J4218" t="s">
        <v>112</v>
      </c>
      <c r="K4218" t="s">
        <v>112</v>
      </c>
      <c r="M4218" t="s">
        <v>775</v>
      </c>
      <c r="N4218" t="s">
        <v>776</v>
      </c>
      <c r="O4218" t="s">
        <v>112</v>
      </c>
      <c r="P4218">
        <v>444</v>
      </c>
      <c r="W4218">
        <v>1</v>
      </c>
      <c r="AH4218" t="s">
        <v>116</v>
      </c>
      <c r="AI4218" t="s">
        <v>116</v>
      </c>
      <c r="AJ4218" t="s">
        <v>117</v>
      </c>
      <c r="AK4218" t="s">
        <v>61</v>
      </c>
      <c r="AL4218">
        <v>135.50978699999999</v>
      </c>
      <c r="AM4218">
        <v>34.681075</v>
      </c>
      <c r="AN4218" s="1">
        <v>43928</v>
      </c>
      <c r="AO4218">
        <v>27</v>
      </c>
      <c r="AP4218">
        <v>27</v>
      </c>
    </row>
    <row r="4219" spans="1:42" x14ac:dyDescent="0.15">
      <c r="A4219">
        <v>4218</v>
      </c>
      <c r="F4219">
        <v>40</v>
      </c>
      <c r="G4219" t="s">
        <v>52</v>
      </c>
      <c r="H4219" t="s">
        <v>3356</v>
      </c>
      <c r="I4219" t="s">
        <v>1732</v>
      </c>
      <c r="J4219" t="s">
        <v>112</v>
      </c>
      <c r="K4219" t="s">
        <v>112</v>
      </c>
      <c r="M4219" t="s">
        <v>775</v>
      </c>
      <c r="N4219" t="s">
        <v>776</v>
      </c>
      <c r="O4219" t="s">
        <v>112</v>
      </c>
      <c r="P4219">
        <v>445</v>
      </c>
      <c r="W4219">
        <v>1</v>
      </c>
      <c r="AH4219" t="s">
        <v>116</v>
      </c>
      <c r="AI4219" t="s">
        <v>116</v>
      </c>
      <c r="AJ4219" t="s">
        <v>117</v>
      </c>
      <c r="AK4219" t="s">
        <v>61</v>
      </c>
      <c r="AL4219">
        <v>135.50978699999999</v>
      </c>
      <c r="AM4219">
        <v>34.681075</v>
      </c>
      <c r="AN4219" s="1">
        <v>43928</v>
      </c>
      <c r="AO4219">
        <v>27</v>
      </c>
      <c r="AP4219">
        <v>27</v>
      </c>
    </row>
    <row r="4220" spans="1:42" x14ac:dyDescent="0.15">
      <c r="A4220">
        <v>4219</v>
      </c>
      <c r="F4220">
        <v>60</v>
      </c>
      <c r="G4220" t="s">
        <v>52</v>
      </c>
      <c r="H4220" t="s">
        <v>3356</v>
      </c>
      <c r="I4220" t="s">
        <v>3160</v>
      </c>
      <c r="J4220" t="s">
        <v>112</v>
      </c>
      <c r="K4220" t="s">
        <v>112</v>
      </c>
      <c r="M4220" t="s">
        <v>775</v>
      </c>
      <c r="N4220" t="s">
        <v>776</v>
      </c>
      <c r="O4220" t="s">
        <v>112</v>
      </c>
      <c r="P4220">
        <v>446</v>
      </c>
      <c r="W4220">
        <v>1</v>
      </c>
      <c r="AH4220" t="s">
        <v>116</v>
      </c>
      <c r="AI4220" t="s">
        <v>116</v>
      </c>
      <c r="AJ4220" t="s">
        <v>117</v>
      </c>
      <c r="AK4220" t="s">
        <v>61</v>
      </c>
      <c r="AL4220">
        <v>135.50978699999999</v>
      </c>
      <c r="AM4220">
        <v>34.681075</v>
      </c>
      <c r="AN4220" s="1">
        <v>43928</v>
      </c>
      <c r="AO4220">
        <v>27</v>
      </c>
      <c r="AP4220">
        <v>27</v>
      </c>
    </row>
    <row r="4221" spans="1:42" x14ac:dyDescent="0.15">
      <c r="A4221">
        <v>4220</v>
      </c>
      <c r="F4221">
        <v>70</v>
      </c>
      <c r="G4221" t="s">
        <v>76</v>
      </c>
      <c r="H4221" t="s">
        <v>3356</v>
      </c>
      <c r="I4221" t="s">
        <v>2648</v>
      </c>
      <c r="J4221" t="s">
        <v>112</v>
      </c>
      <c r="K4221" t="s">
        <v>112</v>
      </c>
      <c r="M4221" t="s">
        <v>775</v>
      </c>
      <c r="N4221" t="s">
        <v>776</v>
      </c>
      <c r="O4221" t="s">
        <v>112</v>
      </c>
      <c r="P4221">
        <v>447</v>
      </c>
      <c r="W4221">
        <v>1</v>
      </c>
      <c r="AH4221" t="s">
        <v>116</v>
      </c>
      <c r="AI4221" t="s">
        <v>116</v>
      </c>
      <c r="AJ4221" t="s">
        <v>117</v>
      </c>
      <c r="AK4221" t="s">
        <v>81</v>
      </c>
      <c r="AL4221">
        <v>135.50978699999999</v>
      </c>
      <c r="AM4221">
        <v>34.681075</v>
      </c>
      <c r="AN4221" s="1">
        <v>43928</v>
      </c>
      <c r="AO4221">
        <v>27</v>
      </c>
      <c r="AP4221">
        <v>27</v>
      </c>
    </row>
    <row r="4222" spans="1:42" x14ac:dyDescent="0.15">
      <c r="A4222">
        <v>4221</v>
      </c>
      <c r="F4222">
        <v>60</v>
      </c>
      <c r="G4222" t="s">
        <v>76</v>
      </c>
      <c r="H4222" t="s">
        <v>3356</v>
      </c>
      <c r="I4222" t="s">
        <v>2788</v>
      </c>
      <c r="J4222" t="s">
        <v>112</v>
      </c>
      <c r="K4222" t="s">
        <v>112</v>
      </c>
      <c r="M4222" t="s">
        <v>775</v>
      </c>
      <c r="N4222" t="s">
        <v>776</v>
      </c>
      <c r="O4222" t="s">
        <v>112</v>
      </c>
      <c r="P4222">
        <v>448</v>
      </c>
      <c r="W4222">
        <v>1</v>
      </c>
      <c r="AH4222" t="s">
        <v>116</v>
      </c>
      <c r="AI4222" t="s">
        <v>116</v>
      </c>
      <c r="AJ4222" t="s">
        <v>117</v>
      </c>
      <c r="AK4222" t="s">
        <v>81</v>
      </c>
      <c r="AL4222">
        <v>135.50978699999999</v>
      </c>
      <c r="AM4222">
        <v>34.681075</v>
      </c>
      <c r="AN4222" s="1">
        <v>43928</v>
      </c>
      <c r="AO4222">
        <v>27</v>
      </c>
      <c r="AP4222">
        <v>27</v>
      </c>
    </row>
    <row r="4223" spans="1:42" x14ac:dyDescent="0.15">
      <c r="A4223">
        <v>4222</v>
      </c>
      <c r="F4223">
        <v>70</v>
      </c>
      <c r="G4223" t="s">
        <v>52</v>
      </c>
      <c r="H4223" t="s">
        <v>3356</v>
      </c>
      <c r="I4223" t="s">
        <v>2188</v>
      </c>
      <c r="J4223" t="s">
        <v>112</v>
      </c>
      <c r="K4223" t="s">
        <v>112</v>
      </c>
      <c r="M4223" t="s">
        <v>775</v>
      </c>
      <c r="N4223" t="s">
        <v>776</v>
      </c>
      <c r="O4223" t="s">
        <v>112</v>
      </c>
      <c r="P4223">
        <v>449</v>
      </c>
      <c r="W4223">
        <v>1</v>
      </c>
      <c r="AH4223" t="s">
        <v>116</v>
      </c>
      <c r="AI4223" t="s">
        <v>116</v>
      </c>
      <c r="AJ4223" t="s">
        <v>117</v>
      </c>
      <c r="AK4223" t="s">
        <v>61</v>
      </c>
      <c r="AL4223">
        <v>135.50978699999999</v>
      </c>
      <c r="AM4223">
        <v>34.681075</v>
      </c>
      <c r="AN4223" s="1">
        <v>43928</v>
      </c>
      <c r="AO4223">
        <v>27</v>
      </c>
      <c r="AP4223">
        <v>27</v>
      </c>
    </row>
    <row r="4224" spans="1:42" x14ac:dyDescent="0.15">
      <c r="A4224">
        <v>4223</v>
      </c>
      <c r="F4224">
        <v>40</v>
      </c>
      <c r="G4224" t="s">
        <v>52</v>
      </c>
      <c r="H4224" t="s">
        <v>3356</v>
      </c>
      <c r="I4224" t="s">
        <v>2648</v>
      </c>
      <c r="J4224" t="s">
        <v>112</v>
      </c>
      <c r="K4224" t="s">
        <v>112</v>
      </c>
      <c r="M4224" t="s">
        <v>1156</v>
      </c>
      <c r="N4224" t="s">
        <v>1157</v>
      </c>
      <c r="O4224" t="s">
        <v>112</v>
      </c>
      <c r="P4224">
        <v>450</v>
      </c>
      <c r="W4224">
        <v>1</v>
      </c>
      <c r="AH4224" t="s">
        <v>116</v>
      </c>
      <c r="AI4224" t="s">
        <v>116</v>
      </c>
      <c r="AJ4224" t="s">
        <v>117</v>
      </c>
      <c r="AK4224" t="s">
        <v>61</v>
      </c>
      <c r="AL4224">
        <v>135.48300900000001</v>
      </c>
      <c r="AM4224">
        <v>34.573334000000003</v>
      </c>
      <c r="AN4224" s="1">
        <v>43928</v>
      </c>
      <c r="AO4224">
        <v>27</v>
      </c>
      <c r="AP4224">
        <v>27</v>
      </c>
    </row>
    <row r="4225" spans="1:42" x14ac:dyDescent="0.15">
      <c r="A4225">
        <v>4224</v>
      </c>
      <c r="F4225">
        <v>20</v>
      </c>
      <c r="G4225" t="s">
        <v>52</v>
      </c>
      <c r="H4225" t="s">
        <v>3356</v>
      </c>
      <c r="J4225" t="s">
        <v>112</v>
      </c>
      <c r="K4225" t="s">
        <v>112</v>
      </c>
      <c r="M4225" t="s">
        <v>1217</v>
      </c>
      <c r="N4225" t="s">
        <v>1218</v>
      </c>
      <c r="O4225" t="s">
        <v>112</v>
      </c>
      <c r="P4225">
        <v>451</v>
      </c>
      <c r="W4225">
        <v>1</v>
      </c>
      <c r="AH4225" t="s">
        <v>116</v>
      </c>
      <c r="AI4225" t="s">
        <v>116</v>
      </c>
      <c r="AJ4225" t="s">
        <v>117</v>
      </c>
      <c r="AK4225" t="s">
        <v>61</v>
      </c>
      <c r="AL4225">
        <v>135.470384</v>
      </c>
      <c r="AM4225">
        <v>34.827129999999997</v>
      </c>
      <c r="AN4225" s="1">
        <v>43928</v>
      </c>
      <c r="AO4225">
        <v>27</v>
      </c>
      <c r="AP4225">
        <v>27</v>
      </c>
    </row>
    <row r="4226" spans="1:42" x14ac:dyDescent="0.15">
      <c r="A4226">
        <v>4225</v>
      </c>
      <c r="F4226">
        <v>30</v>
      </c>
      <c r="G4226" t="s">
        <v>52</v>
      </c>
      <c r="H4226" t="s">
        <v>3356</v>
      </c>
      <c r="I4226" t="s">
        <v>1977</v>
      </c>
      <c r="J4226" t="s">
        <v>112</v>
      </c>
      <c r="K4226" t="s">
        <v>112</v>
      </c>
      <c r="M4226" t="s">
        <v>1213</v>
      </c>
      <c r="N4226" t="s">
        <v>1214</v>
      </c>
      <c r="O4226" t="s">
        <v>112</v>
      </c>
      <c r="P4226">
        <v>452</v>
      </c>
      <c r="W4226">
        <v>1</v>
      </c>
      <c r="AH4226" t="s">
        <v>116</v>
      </c>
      <c r="AI4226" t="s">
        <v>116</v>
      </c>
      <c r="AJ4226" t="s">
        <v>117</v>
      </c>
      <c r="AK4226" t="s">
        <v>61</v>
      </c>
      <c r="AL4226">
        <v>135.561961</v>
      </c>
      <c r="AM4226">
        <v>34.777383999999998</v>
      </c>
      <c r="AN4226" s="1">
        <v>43928</v>
      </c>
      <c r="AO4226">
        <v>27</v>
      </c>
      <c r="AP4226">
        <v>27</v>
      </c>
    </row>
    <row r="4227" spans="1:42" x14ac:dyDescent="0.15">
      <c r="A4227">
        <v>4226</v>
      </c>
      <c r="F4227">
        <v>50</v>
      </c>
      <c r="G4227" t="s">
        <v>52</v>
      </c>
      <c r="H4227" t="s">
        <v>3356</v>
      </c>
      <c r="I4227" t="s">
        <v>2788</v>
      </c>
      <c r="J4227" t="s">
        <v>112</v>
      </c>
      <c r="K4227" t="s">
        <v>112</v>
      </c>
      <c r="M4227" t="s">
        <v>1213</v>
      </c>
      <c r="N4227" t="s">
        <v>1214</v>
      </c>
      <c r="O4227" t="s">
        <v>112</v>
      </c>
      <c r="P4227">
        <v>453</v>
      </c>
      <c r="W4227">
        <v>1</v>
      </c>
      <c r="AH4227" t="s">
        <v>116</v>
      </c>
      <c r="AI4227" t="s">
        <v>116</v>
      </c>
      <c r="AJ4227" t="s">
        <v>117</v>
      </c>
      <c r="AK4227" t="s">
        <v>61</v>
      </c>
      <c r="AL4227">
        <v>135.561961</v>
      </c>
      <c r="AM4227">
        <v>34.777383999999998</v>
      </c>
      <c r="AN4227" s="1">
        <v>43928</v>
      </c>
      <c r="AO4227">
        <v>27</v>
      </c>
      <c r="AP4227">
        <v>27</v>
      </c>
    </row>
    <row r="4228" spans="1:42" x14ac:dyDescent="0.15">
      <c r="A4228">
        <v>4227</v>
      </c>
      <c r="F4228">
        <v>30</v>
      </c>
      <c r="G4228" t="s">
        <v>52</v>
      </c>
      <c r="H4228" t="s">
        <v>3356</v>
      </c>
      <c r="I4228" t="s">
        <v>2648</v>
      </c>
      <c r="J4228" t="s">
        <v>112</v>
      </c>
      <c r="K4228" t="s">
        <v>112</v>
      </c>
      <c r="M4228" t="s">
        <v>1215</v>
      </c>
      <c r="N4228" t="s">
        <v>1216</v>
      </c>
      <c r="O4228" t="s">
        <v>112</v>
      </c>
      <c r="P4228">
        <v>454</v>
      </c>
      <c r="W4228">
        <v>1</v>
      </c>
      <c r="AH4228" t="s">
        <v>116</v>
      </c>
      <c r="AI4228" t="s">
        <v>116</v>
      </c>
      <c r="AJ4228" t="s">
        <v>117</v>
      </c>
      <c r="AK4228" t="s">
        <v>61</v>
      </c>
      <c r="AL4228">
        <v>135.56850399999999</v>
      </c>
      <c r="AM4228">
        <v>34.816338000000002</v>
      </c>
      <c r="AN4228" s="1">
        <v>43928</v>
      </c>
      <c r="AO4228">
        <v>27</v>
      </c>
      <c r="AP4228">
        <v>27</v>
      </c>
    </row>
    <row r="4229" spans="1:42" x14ac:dyDescent="0.15">
      <c r="A4229">
        <v>4228</v>
      </c>
      <c r="F4229">
        <v>20</v>
      </c>
      <c r="G4229" t="s">
        <v>76</v>
      </c>
      <c r="H4229" t="s">
        <v>3356</v>
      </c>
      <c r="I4229" t="s">
        <v>2908</v>
      </c>
      <c r="J4229" t="s">
        <v>112</v>
      </c>
      <c r="K4229" t="s">
        <v>112</v>
      </c>
      <c r="M4229" t="s">
        <v>775</v>
      </c>
      <c r="N4229" t="s">
        <v>776</v>
      </c>
      <c r="O4229" t="s">
        <v>112</v>
      </c>
      <c r="P4229">
        <v>455</v>
      </c>
      <c r="W4229">
        <v>1</v>
      </c>
      <c r="AH4229" t="s">
        <v>116</v>
      </c>
      <c r="AI4229" t="s">
        <v>116</v>
      </c>
      <c r="AJ4229" t="s">
        <v>117</v>
      </c>
      <c r="AK4229" t="s">
        <v>81</v>
      </c>
      <c r="AL4229">
        <v>135.50978699999999</v>
      </c>
      <c r="AM4229">
        <v>34.681075</v>
      </c>
      <c r="AN4229" s="1">
        <v>43928</v>
      </c>
      <c r="AO4229">
        <v>27</v>
      </c>
      <c r="AP4229">
        <v>27</v>
      </c>
    </row>
    <row r="4230" spans="1:42" x14ac:dyDescent="0.15">
      <c r="A4230">
        <v>4229</v>
      </c>
      <c r="F4230">
        <v>30</v>
      </c>
      <c r="G4230" t="s">
        <v>52</v>
      </c>
      <c r="H4230" t="s">
        <v>3356</v>
      </c>
      <c r="I4230" t="s">
        <v>2188</v>
      </c>
      <c r="J4230" t="s">
        <v>112</v>
      </c>
      <c r="K4230" t="s">
        <v>112</v>
      </c>
      <c r="M4230" t="s">
        <v>1219</v>
      </c>
      <c r="N4230" t="s">
        <v>1220</v>
      </c>
      <c r="O4230" t="s">
        <v>112</v>
      </c>
      <c r="P4230">
        <v>456</v>
      </c>
      <c r="W4230">
        <v>1</v>
      </c>
      <c r="AH4230" t="s">
        <v>116</v>
      </c>
      <c r="AI4230" t="s">
        <v>116</v>
      </c>
      <c r="AJ4230" t="s">
        <v>117</v>
      </c>
      <c r="AK4230" t="s">
        <v>61</v>
      </c>
      <c r="AL4230">
        <v>135.586896</v>
      </c>
      <c r="AM4230">
        <v>34.739150000000002</v>
      </c>
      <c r="AN4230" s="1">
        <v>43928</v>
      </c>
      <c r="AO4230">
        <v>27</v>
      </c>
      <c r="AP4230">
        <v>27</v>
      </c>
    </row>
    <row r="4231" spans="1:42" x14ac:dyDescent="0.15">
      <c r="A4231">
        <v>4230</v>
      </c>
      <c r="C4231" t="s">
        <v>273</v>
      </c>
      <c r="F4231">
        <v>20</v>
      </c>
      <c r="G4231" t="s">
        <v>76</v>
      </c>
      <c r="H4231" t="s">
        <v>3356</v>
      </c>
      <c r="J4231" t="s">
        <v>112</v>
      </c>
      <c r="K4231" t="s">
        <v>112</v>
      </c>
      <c r="M4231" t="s">
        <v>2532</v>
      </c>
      <c r="N4231" t="s">
        <v>2533</v>
      </c>
      <c r="O4231" t="s">
        <v>112</v>
      </c>
      <c r="P4231">
        <v>457</v>
      </c>
      <c r="W4231">
        <v>1</v>
      </c>
      <c r="AH4231" t="s">
        <v>116</v>
      </c>
      <c r="AI4231" t="s">
        <v>116</v>
      </c>
      <c r="AJ4231" t="s">
        <v>117</v>
      </c>
      <c r="AK4231" t="s">
        <v>81</v>
      </c>
      <c r="AL4231">
        <v>135.679956</v>
      </c>
      <c r="AM4231">
        <v>34.787942999999999</v>
      </c>
      <c r="AN4231" s="1">
        <v>43928</v>
      </c>
      <c r="AO4231">
        <v>27</v>
      </c>
      <c r="AP4231">
        <v>27</v>
      </c>
    </row>
    <row r="4232" spans="1:42" x14ac:dyDescent="0.15">
      <c r="A4232">
        <v>4231</v>
      </c>
      <c r="F4232">
        <v>30</v>
      </c>
      <c r="G4232" t="s">
        <v>76</v>
      </c>
      <c r="H4232" t="s">
        <v>3356</v>
      </c>
      <c r="I4232" t="s">
        <v>2093</v>
      </c>
      <c r="J4232" t="s">
        <v>112</v>
      </c>
      <c r="K4232" t="s">
        <v>112</v>
      </c>
      <c r="M4232" t="s">
        <v>775</v>
      </c>
      <c r="N4232" t="s">
        <v>776</v>
      </c>
      <c r="O4232" t="s">
        <v>112</v>
      </c>
      <c r="P4232">
        <v>458</v>
      </c>
      <c r="W4232">
        <v>1</v>
      </c>
      <c r="AH4232" t="s">
        <v>116</v>
      </c>
      <c r="AI4232" t="s">
        <v>116</v>
      </c>
      <c r="AJ4232" t="s">
        <v>117</v>
      </c>
      <c r="AK4232" t="s">
        <v>81</v>
      </c>
      <c r="AL4232">
        <v>135.50978699999999</v>
      </c>
      <c r="AM4232">
        <v>34.681075</v>
      </c>
      <c r="AN4232" s="1">
        <v>43928</v>
      </c>
      <c r="AO4232">
        <v>27</v>
      </c>
      <c r="AP4232">
        <v>27</v>
      </c>
    </row>
    <row r="4233" spans="1:42" x14ac:dyDescent="0.15">
      <c r="A4233">
        <v>4232</v>
      </c>
      <c r="F4233">
        <v>40</v>
      </c>
      <c r="G4233" t="s">
        <v>76</v>
      </c>
      <c r="H4233" t="s">
        <v>3356</v>
      </c>
      <c r="I4233" t="s">
        <v>2908</v>
      </c>
      <c r="J4233" t="s">
        <v>112</v>
      </c>
      <c r="K4233" t="s">
        <v>112</v>
      </c>
      <c r="M4233" t="s">
        <v>1388</v>
      </c>
      <c r="N4233" t="s">
        <v>1389</v>
      </c>
      <c r="O4233" t="s">
        <v>112</v>
      </c>
      <c r="P4233">
        <v>459</v>
      </c>
      <c r="W4233">
        <v>1</v>
      </c>
      <c r="AH4233" t="s">
        <v>116</v>
      </c>
      <c r="AI4233" t="s">
        <v>116</v>
      </c>
      <c r="AJ4233" t="s">
        <v>117</v>
      </c>
      <c r="AK4233" t="s">
        <v>81</v>
      </c>
      <c r="AL4233">
        <v>135.42356000000001</v>
      </c>
      <c r="AM4233">
        <v>34.483525999999998</v>
      </c>
      <c r="AN4233" s="1">
        <v>43928</v>
      </c>
      <c r="AO4233">
        <v>27</v>
      </c>
      <c r="AP4233">
        <v>27</v>
      </c>
    </row>
    <row r="4234" spans="1:42" x14ac:dyDescent="0.15">
      <c r="A4234">
        <v>4233</v>
      </c>
      <c r="F4234">
        <v>60</v>
      </c>
      <c r="G4234" t="s">
        <v>52</v>
      </c>
      <c r="H4234" t="s">
        <v>3356</v>
      </c>
      <c r="I4234" t="s">
        <v>2648</v>
      </c>
      <c r="J4234" t="s">
        <v>112</v>
      </c>
      <c r="K4234" t="s">
        <v>112</v>
      </c>
      <c r="M4234" t="s">
        <v>1388</v>
      </c>
      <c r="N4234" t="s">
        <v>1389</v>
      </c>
      <c r="O4234" t="s">
        <v>112</v>
      </c>
      <c r="P4234">
        <v>460</v>
      </c>
      <c r="W4234">
        <v>1</v>
      </c>
      <c r="AH4234" t="s">
        <v>116</v>
      </c>
      <c r="AI4234" t="s">
        <v>116</v>
      </c>
      <c r="AJ4234" t="s">
        <v>117</v>
      </c>
      <c r="AK4234" t="s">
        <v>61</v>
      </c>
      <c r="AL4234">
        <v>135.42356000000001</v>
      </c>
      <c r="AM4234">
        <v>34.483525999999998</v>
      </c>
      <c r="AN4234" s="1">
        <v>43928</v>
      </c>
      <c r="AO4234">
        <v>27</v>
      </c>
      <c r="AP4234">
        <v>27</v>
      </c>
    </row>
    <row r="4235" spans="1:42" x14ac:dyDescent="0.15">
      <c r="A4235">
        <v>4234</v>
      </c>
      <c r="F4235">
        <v>20</v>
      </c>
      <c r="G4235" t="s">
        <v>76</v>
      </c>
      <c r="H4235" t="s">
        <v>3356</v>
      </c>
      <c r="I4235" t="s">
        <v>2365</v>
      </c>
      <c r="J4235" t="s">
        <v>112</v>
      </c>
      <c r="K4235" t="s">
        <v>112</v>
      </c>
      <c r="M4235" t="s">
        <v>1792</v>
      </c>
      <c r="N4235" t="s">
        <v>1793</v>
      </c>
      <c r="O4235" t="s">
        <v>112</v>
      </c>
      <c r="P4235">
        <v>461</v>
      </c>
      <c r="W4235">
        <v>1</v>
      </c>
      <c r="AH4235" t="s">
        <v>116</v>
      </c>
      <c r="AI4235" t="s">
        <v>116</v>
      </c>
      <c r="AJ4235" t="s">
        <v>117</v>
      </c>
      <c r="AK4235" t="s">
        <v>81</v>
      </c>
      <c r="AL4235">
        <v>135.37082899999999</v>
      </c>
      <c r="AM4235">
        <v>34.460633999999999</v>
      </c>
      <c r="AN4235" s="1">
        <v>43928</v>
      </c>
      <c r="AO4235">
        <v>27</v>
      </c>
      <c r="AP4235">
        <v>27</v>
      </c>
    </row>
    <row r="4236" spans="1:42" x14ac:dyDescent="0.15">
      <c r="A4236">
        <v>4235</v>
      </c>
      <c r="F4236">
        <v>20</v>
      </c>
      <c r="G4236" t="s">
        <v>52</v>
      </c>
      <c r="H4236" t="s">
        <v>3356</v>
      </c>
      <c r="I4236" t="s">
        <v>2365</v>
      </c>
      <c r="J4236" t="s">
        <v>112</v>
      </c>
      <c r="K4236" t="s">
        <v>112</v>
      </c>
      <c r="M4236" t="s">
        <v>2532</v>
      </c>
      <c r="N4236" t="s">
        <v>2533</v>
      </c>
      <c r="O4236" t="s">
        <v>112</v>
      </c>
      <c r="P4236">
        <v>462</v>
      </c>
      <c r="W4236">
        <v>1</v>
      </c>
      <c r="AH4236" t="s">
        <v>116</v>
      </c>
      <c r="AI4236" t="s">
        <v>116</v>
      </c>
      <c r="AJ4236" t="s">
        <v>117</v>
      </c>
      <c r="AK4236" t="s">
        <v>61</v>
      </c>
      <c r="AL4236">
        <v>135.679956</v>
      </c>
      <c r="AM4236">
        <v>34.787942999999999</v>
      </c>
      <c r="AN4236" s="1">
        <v>43928</v>
      </c>
      <c r="AO4236">
        <v>27</v>
      </c>
      <c r="AP4236">
        <v>27</v>
      </c>
    </row>
    <row r="4237" spans="1:42" x14ac:dyDescent="0.15">
      <c r="A4237">
        <v>4236</v>
      </c>
      <c r="F4237">
        <v>20</v>
      </c>
      <c r="G4237" t="s">
        <v>52</v>
      </c>
      <c r="H4237" t="s">
        <v>3356</v>
      </c>
      <c r="I4237" t="s">
        <v>3033</v>
      </c>
      <c r="J4237" t="s">
        <v>112</v>
      </c>
      <c r="K4237" t="s">
        <v>112</v>
      </c>
      <c r="M4237" t="s">
        <v>1019</v>
      </c>
      <c r="N4237" t="s">
        <v>1020</v>
      </c>
      <c r="O4237" t="s">
        <v>112</v>
      </c>
      <c r="P4237">
        <v>463</v>
      </c>
      <c r="W4237">
        <v>1</v>
      </c>
      <c r="AH4237" t="s">
        <v>116</v>
      </c>
      <c r="AI4237" t="s">
        <v>116</v>
      </c>
      <c r="AJ4237" t="s">
        <v>117</v>
      </c>
      <c r="AK4237" t="s">
        <v>61</v>
      </c>
      <c r="AL4237">
        <v>135.600921</v>
      </c>
      <c r="AM4237">
        <v>34.679310000000001</v>
      </c>
      <c r="AN4237" s="1">
        <v>43928</v>
      </c>
      <c r="AO4237">
        <v>27</v>
      </c>
      <c r="AP4237">
        <v>27</v>
      </c>
    </row>
    <row r="4238" spans="1:42" x14ac:dyDescent="0.15">
      <c r="A4238">
        <v>4237</v>
      </c>
      <c r="F4238">
        <v>20</v>
      </c>
      <c r="G4238" t="s">
        <v>76</v>
      </c>
      <c r="H4238" t="s">
        <v>3356</v>
      </c>
      <c r="I4238" t="s">
        <v>2093</v>
      </c>
      <c r="J4238" t="s">
        <v>112</v>
      </c>
      <c r="K4238" t="s">
        <v>112</v>
      </c>
      <c r="M4238" t="s">
        <v>1158</v>
      </c>
      <c r="N4238" t="s">
        <v>1159</v>
      </c>
      <c r="O4238" t="s">
        <v>112</v>
      </c>
      <c r="P4238">
        <v>464</v>
      </c>
      <c r="W4238">
        <v>1</v>
      </c>
      <c r="AH4238" t="s">
        <v>116</v>
      </c>
      <c r="AI4238" t="s">
        <v>116</v>
      </c>
      <c r="AJ4238" t="s">
        <v>117</v>
      </c>
      <c r="AK4238" t="s">
        <v>81</v>
      </c>
      <c r="AL4238">
        <v>135.61727400000001</v>
      </c>
      <c r="AM4238">
        <v>34.846161000000002</v>
      </c>
      <c r="AN4238" s="1">
        <v>43928</v>
      </c>
      <c r="AO4238">
        <v>27</v>
      </c>
      <c r="AP4238">
        <v>27</v>
      </c>
    </row>
    <row r="4239" spans="1:42" x14ac:dyDescent="0.15">
      <c r="A4239">
        <v>4238</v>
      </c>
      <c r="F4239">
        <v>60</v>
      </c>
      <c r="G4239" t="s">
        <v>52</v>
      </c>
      <c r="H4239" t="s">
        <v>3356</v>
      </c>
      <c r="I4239" t="s">
        <v>3033</v>
      </c>
      <c r="J4239" t="s">
        <v>112</v>
      </c>
      <c r="K4239" t="s">
        <v>112</v>
      </c>
      <c r="M4239" t="s">
        <v>1158</v>
      </c>
      <c r="N4239" t="s">
        <v>1159</v>
      </c>
      <c r="O4239" t="s">
        <v>112</v>
      </c>
      <c r="P4239">
        <v>465</v>
      </c>
      <c r="W4239">
        <v>1</v>
      </c>
      <c r="AH4239" t="s">
        <v>116</v>
      </c>
      <c r="AI4239" t="s">
        <v>116</v>
      </c>
      <c r="AJ4239" t="s">
        <v>117</v>
      </c>
      <c r="AK4239" t="s">
        <v>61</v>
      </c>
      <c r="AL4239">
        <v>135.61727400000001</v>
      </c>
      <c r="AM4239">
        <v>34.846161000000002</v>
      </c>
      <c r="AN4239" s="1">
        <v>43928</v>
      </c>
      <c r="AO4239">
        <v>27</v>
      </c>
      <c r="AP4239">
        <v>27</v>
      </c>
    </row>
    <row r="4240" spans="1:42" x14ac:dyDescent="0.15">
      <c r="A4240">
        <v>4239</v>
      </c>
      <c r="F4240">
        <v>60</v>
      </c>
      <c r="G4240" t="s">
        <v>76</v>
      </c>
      <c r="H4240" t="s">
        <v>3356</v>
      </c>
      <c r="I4240" t="s">
        <v>2296</v>
      </c>
      <c r="J4240" t="s">
        <v>112</v>
      </c>
      <c r="K4240" t="s">
        <v>112</v>
      </c>
      <c r="M4240" t="s">
        <v>1158</v>
      </c>
      <c r="N4240" t="s">
        <v>1159</v>
      </c>
      <c r="O4240" t="s">
        <v>112</v>
      </c>
      <c r="P4240">
        <v>466</v>
      </c>
      <c r="W4240">
        <v>1</v>
      </c>
      <c r="AH4240" t="s">
        <v>116</v>
      </c>
      <c r="AI4240" t="s">
        <v>116</v>
      </c>
      <c r="AJ4240" t="s">
        <v>117</v>
      </c>
      <c r="AK4240" t="s">
        <v>81</v>
      </c>
      <c r="AL4240">
        <v>135.61727400000001</v>
      </c>
      <c r="AM4240">
        <v>34.846161000000002</v>
      </c>
      <c r="AN4240" s="1">
        <v>43928</v>
      </c>
      <c r="AO4240">
        <v>27</v>
      </c>
      <c r="AP4240">
        <v>27</v>
      </c>
    </row>
    <row r="4241" spans="1:42" x14ac:dyDescent="0.15">
      <c r="A4241">
        <v>4240</v>
      </c>
      <c r="F4241">
        <v>30</v>
      </c>
      <c r="G4241" t="s">
        <v>52</v>
      </c>
      <c r="H4241" t="s">
        <v>3356</v>
      </c>
      <c r="I4241" t="s">
        <v>2648</v>
      </c>
      <c r="J4241" t="s">
        <v>112</v>
      </c>
      <c r="K4241" t="s">
        <v>112</v>
      </c>
      <c r="M4241" t="s">
        <v>1219</v>
      </c>
      <c r="N4241" t="s">
        <v>1220</v>
      </c>
      <c r="O4241" t="s">
        <v>112</v>
      </c>
      <c r="P4241">
        <v>467</v>
      </c>
      <c r="W4241">
        <v>1</v>
      </c>
      <c r="AH4241" t="s">
        <v>116</v>
      </c>
      <c r="AI4241" t="s">
        <v>116</v>
      </c>
      <c r="AJ4241" t="s">
        <v>117</v>
      </c>
      <c r="AK4241" t="s">
        <v>61</v>
      </c>
      <c r="AL4241">
        <v>135.586896</v>
      </c>
      <c r="AM4241">
        <v>34.739150000000002</v>
      </c>
      <c r="AN4241" s="1">
        <v>43928</v>
      </c>
      <c r="AO4241">
        <v>27</v>
      </c>
      <c r="AP4241">
        <v>27</v>
      </c>
    </row>
    <row r="4242" spans="1:42" x14ac:dyDescent="0.15">
      <c r="A4242">
        <v>4241</v>
      </c>
      <c r="F4242">
        <v>40</v>
      </c>
      <c r="G4242" t="s">
        <v>76</v>
      </c>
      <c r="H4242" t="s">
        <v>3356</v>
      </c>
      <c r="I4242" t="s">
        <v>2504</v>
      </c>
      <c r="J4242" t="s">
        <v>112</v>
      </c>
      <c r="K4242" t="s">
        <v>112</v>
      </c>
      <c r="M4242" t="s">
        <v>940</v>
      </c>
      <c r="N4242" t="s">
        <v>941</v>
      </c>
      <c r="O4242" t="s">
        <v>112</v>
      </c>
      <c r="P4242">
        <v>468</v>
      </c>
      <c r="W4242">
        <v>1</v>
      </c>
      <c r="AH4242" t="s">
        <v>116</v>
      </c>
      <c r="AI4242" t="s">
        <v>116</v>
      </c>
      <c r="AJ4242" t="s">
        <v>117</v>
      </c>
      <c r="AK4242" t="s">
        <v>81</v>
      </c>
      <c r="AL4242">
        <v>135.65065799999999</v>
      </c>
      <c r="AM4242">
        <v>34.814340000000001</v>
      </c>
      <c r="AN4242" s="1">
        <v>43928</v>
      </c>
      <c r="AO4242">
        <v>27</v>
      </c>
      <c r="AP4242">
        <v>27</v>
      </c>
    </row>
    <row r="4243" spans="1:42" x14ac:dyDescent="0.15">
      <c r="A4243">
        <v>4242</v>
      </c>
      <c r="F4243">
        <v>30</v>
      </c>
      <c r="G4243" t="s">
        <v>76</v>
      </c>
      <c r="H4243" t="s">
        <v>3356</v>
      </c>
      <c r="I4243" t="s">
        <v>2365</v>
      </c>
      <c r="J4243" t="s">
        <v>112</v>
      </c>
      <c r="K4243" t="s">
        <v>112</v>
      </c>
      <c r="M4243" t="s">
        <v>940</v>
      </c>
      <c r="N4243" t="s">
        <v>941</v>
      </c>
      <c r="O4243" t="s">
        <v>112</v>
      </c>
      <c r="P4243">
        <v>469</v>
      </c>
      <c r="W4243">
        <v>1</v>
      </c>
      <c r="AH4243" t="s">
        <v>116</v>
      </c>
      <c r="AI4243" t="s">
        <v>116</v>
      </c>
      <c r="AJ4243" t="s">
        <v>117</v>
      </c>
      <c r="AK4243" t="s">
        <v>81</v>
      </c>
      <c r="AL4243">
        <v>135.65065799999999</v>
      </c>
      <c r="AM4243">
        <v>34.814340000000001</v>
      </c>
      <c r="AN4243" s="1">
        <v>43928</v>
      </c>
      <c r="AO4243">
        <v>27</v>
      </c>
      <c r="AP4243">
        <v>27</v>
      </c>
    </row>
    <row r="4244" spans="1:42" x14ac:dyDescent="0.15">
      <c r="A4244">
        <v>4243</v>
      </c>
      <c r="F4244">
        <v>40</v>
      </c>
      <c r="G4244" t="s">
        <v>52</v>
      </c>
      <c r="H4244" t="s">
        <v>3356</v>
      </c>
      <c r="I4244" t="s">
        <v>2788</v>
      </c>
      <c r="J4244" t="s">
        <v>112</v>
      </c>
      <c r="K4244" t="s">
        <v>112</v>
      </c>
      <c r="M4244" t="s">
        <v>940</v>
      </c>
      <c r="N4244" t="s">
        <v>941</v>
      </c>
      <c r="O4244" t="s">
        <v>112</v>
      </c>
      <c r="P4244">
        <v>470</v>
      </c>
      <c r="W4244">
        <v>1</v>
      </c>
      <c r="AH4244" t="s">
        <v>116</v>
      </c>
      <c r="AI4244" t="s">
        <v>116</v>
      </c>
      <c r="AJ4244" t="s">
        <v>117</v>
      </c>
      <c r="AK4244" t="s">
        <v>61</v>
      </c>
      <c r="AL4244">
        <v>135.65065799999999</v>
      </c>
      <c r="AM4244">
        <v>34.814340000000001</v>
      </c>
      <c r="AN4244" s="1">
        <v>43928</v>
      </c>
      <c r="AO4244">
        <v>27</v>
      </c>
      <c r="AP4244">
        <v>27</v>
      </c>
    </row>
    <row r="4245" spans="1:42" x14ac:dyDescent="0.15">
      <c r="A4245">
        <v>4244</v>
      </c>
      <c r="F4245">
        <v>30</v>
      </c>
      <c r="G4245" t="s">
        <v>52</v>
      </c>
      <c r="H4245" t="s">
        <v>3356</v>
      </c>
      <c r="I4245" t="s">
        <v>2365</v>
      </c>
      <c r="J4245" t="s">
        <v>112</v>
      </c>
      <c r="K4245" t="s">
        <v>112</v>
      </c>
      <c r="M4245" t="s">
        <v>940</v>
      </c>
      <c r="N4245" t="s">
        <v>941</v>
      </c>
      <c r="O4245" t="s">
        <v>112</v>
      </c>
      <c r="P4245">
        <v>471</v>
      </c>
      <c r="W4245">
        <v>1</v>
      </c>
      <c r="AH4245" t="s">
        <v>116</v>
      </c>
      <c r="AI4245" t="s">
        <v>116</v>
      </c>
      <c r="AJ4245" t="s">
        <v>117</v>
      </c>
      <c r="AK4245" t="s">
        <v>61</v>
      </c>
      <c r="AL4245">
        <v>135.65065799999999</v>
      </c>
      <c r="AM4245">
        <v>34.814340000000001</v>
      </c>
      <c r="AN4245" s="1">
        <v>43928</v>
      </c>
      <c r="AO4245">
        <v>27</v>
      </c>
      <c r="AP4245">
        <v>27</v>
      </c>
    </row>
    <row r="4246" spans="1:42" x14ac:dyDescent="0.15">
      <c r="A4246">
        <v>4245</v>
      </c>
      <c r="F4246">
        <v>60</v>
      </c>
      <c r="G4246" t="s">
        <v>76</v>
      </c>
      <c r="H4246" t="s">
        <v>3356</v>
      </c>
      <c r="I4246" t="s">
        <v>2648</v>
      </c>
      <c r="J4246" t="s">
        <v>112</v>
      </c>
      <c r="K4246" t="s">
        <v>112</v>
      </c>
      <c r="M4246" t="s">
        <v>940</v>
      </c>
      <c r="N4246" t="s">
        <v>941</v>
      </c>
      <c r="O4246" t="s">
        <v>112</v>
      </c>
      <c r="P4246">
        <v>472</v>
      </c>
      <c r="W4246">
        <v>1</v>
      </c>
      <c r="AH4246" t="s">
        <v>116</v>
      </c>
      <c r="AI4246" t="s">
        <v>116</v>
      </c>
      <c r="AJ4246" t="s">
        <v>117</v>
      </c>
      <c r="AK4246" t="s">
        <v>81</v>
      </c>
      <c r="AL4246">
        <v>135.65065799999999</v>
      </c>
      <c r="AM4246">
        <v>34.814340000000001</v>
      </c>
      <c r="AN4246" s="1">
        <v>43928</v>
      </c>
      <c r="AO4246">
        <v>27</v>
      </c>
      <c r="AP4246">
        <v>27</v>
      </c>
    </row>
    <row r="4247" spans="1:42" x14ac:dyDescent="0.15">
      <c r="A4247">
        <v>4246</v>
      </c>
      <c r="F4247">
        <v>20</v>
      </c>
      <c r="G4247" t="s">
        <v>52</v>
      </c>
      <c r="H4247" t="s">
        <v>3356</v>
      </c>
      <c r="I4247" t="s">
        <v>2365</v>
      </c>
      <c r="J4247" t="s">
        <v>112</v>
      </c>
      <c r="K4247" t="s">
        <v>112</v>
      </c>
      <c r="M4247" t="s">
        <v>1061</v>
      </c>
      <c r="N4247" t="s">
        <v>1062</v>
      </c>
      <c r="O4247" t="s">
        <v>112</v>
      </c>
      <c r="P4247">
        <v>473</v>
      </c>
      <c r="W4247">
        <v>1</v>
      </c>
      <c r="AH4247" t="s">
        <v>116</v>
      </c>
      <c r="AI4247" t="s">
        <v>116</v>
      </c>
      <c r="AJ4247" t="s">
        <v>117</v>
      </c>
      <c r="AK4247" t="s">
        <v>61</v>
      </c>
      <c r="AL4247">
        <v>135.62366</v>
      </c>
      <c r="AM4247">
        <v>34.712018</v>
      </c>
      <c r="AN4247" s="1">
        <v>43928</v>
      </c>
      <c r="AO4247">
        <v>27</v>
      </c>
      <c r="AP4247">
        <v>27</v>
      </c>
    </row>
    <row r="4248" spans="1:42" x14ac:dyDescent="0.15">
      <c r="A4248">
        <v>4247</v>
      </c>
      <c r="F4248">
        <v>20</v>
      </c>
      <c r="G4248" t="s">
        <v>76</v>
      </c>
      <c r="H4248" t="s">
        <v>3356</v>
      </c>
      <c r="I4248" t="s">
        <v>2908</v>
      </c>
      <c r="J4248" t="s">
        <v>112</v>
      </c>
      <c r="K4248" t="s">
        <v>112</v>
      </c>
      <c r="M4248" t="s">
        <v>1061</v>
      </c>
      <c r="N4248" t="s">
        <v>1062</v>
      </c>
      <c r="O4248" t="s">
        <v>112</v>
      </c>
      <c r="P4248">
        <v>474</v>
      </c>
      <c r="W4248">
        <v>1</v>
      </c>
      <c r="AH4248" t="s">
        <v>116</v>
      </c>
      <c r="AI4248" t="s">
        <v>116</v>
      </c>
      <c r="AJ4248" t="s">
        <v>117</v>
      </c>
      <c r="AK4248" t="s">
        <v>81</v>
      </c>
      <c r="AL4248">
        <v>135.62366</v>
      </c>
      <c r="AM4248">
        <v>34.712018</v>
      </c>
      <c r="AN4248" s="1">
        <v>43928</v>
      </c>
      <c r="AO4248">
        <v>27</v>
      </c>
      <c r="AP4248">
        <v>27</v>
      </c>
    </row>
    <row r="4249" spans="1:42" x14ac:dyDescent="0.15">
      <c r="A4249">
        <v>4248</v>
      </c>
      <c r="F4249">
        <v>70</v>
      </c>
      <c r="G4249" t="s">
        <v>76</v>
      </c>
      <c r="H4249" t="s">
        <v>3356</v>
      </c>
      <c r="I4249" t="s">
        <v>2020</v>
      </c>
      <c r="J4249" t="s">
        <v>112</v>
      </c>
      <c r="K4249" t="s">
        <v>112</v>
      </c>
      <c r="M4249" t="s">
        <v>775</v>
      </c>
      <c r="N4249" t="s">
        <v>776</v>
      </c>
      <c r="O4249" t="s">
        <v>112</v>
      </c>
      <c r="P4249">
        <v>475</v>
      </c>
      <c r="W4249">
        <v>1</v>
      </c>
      <c r="AH4249" t="s">
        <v>116</v>
      </c>
      <c r="AI4249" t="s">
        <v>116</v>
      </c>
      <c r="AJ4249" t="s">
        <v>117</v>
      </c>
      <c r="AK4249" t="s">
        <v>81</v>
      </c>
      <c r="AL4249">
        <v>135.50978699999999</v>
      </c>
      <c r="AM4249">
        <v>34.681075</v>
      </c>
      <c r="AN4249" s="1">
        <v>43928</v>
      </c>
      <c r="AO4249">
        <v>27</v>
      </c>
      <c r="AP4249">
        <v>27</v>
      </c>
    </row>
    <row r="4250" spans="1:42" x14ac:dyDescent="0.15">
      <c r="A4250">
        <v>4249</v>
      </c>
      <c r="C4250" t="s">
        <v>273</v>
      </c>
      <c r="F4250">
        <v>40</v>
      </c>
      <c r="G4250" t="s">
        <v>76</v>
      </c>
      <c r="H4250" t="s">
        <v>3356</v>
      </c>
      <c r="J4250" t="s">
        <v>112</v>
      </c>
      <c r="K4250" t="s">
        <v>112</v>
      </c>
      <c r="M4250" t="s">
        <v>1061</v>
      </c>
      <c r="N4250" t="s">
        <v>1062</v>
      </c>
      <c r="O4250" t="s">
        <v>112</v>
      </c>
      <c r="P4250">
        <v>476</v>
      </c>
      <c r="W4250">
        <v>1</v>
      </c>
      <c r="AH4250" t="s">
        <v>116</v>
      </c>
      <c r="AI4250" t="s">
        <v>116</v>
      </c>
      <c r="AJ4250" t="s">
        <v>117</v>
      </c>
      <c r="AK4250" t="s">
        <v>81</v>
      </c>
      <c r="AL4250">
        <v>135.62366</v>
      </c>
      <c r="AM4250">
        <v>34.712018</v>
      </c>
      <c r="AN4250" s="1">
        <v>43928</v>
      </c>
      <c r="AO4250">
        <v>27</v>
      </c>
      <c r="AP4250">
        <v>27</v>
      </c>
    </row>
    <row r="4251" spans="1:42" x14ac:dyDescent="0.15">
      <c r="A4251">
        <v>4250</v>
      </c>
      <c r="F4251">
        <v>20</v>
      </c>
      <c r="G4251" t="s">
        <v>76</v>
      </c>
      <c r="H4251" t="s">
        <v>3356</v>
      </c>
      <c r="I4251" t="s">
        <v>2788</v>
      </c>
      <c r="J4251" t="s">
        <v>112</v>
      </c>
      <c r="K4251" t="s">
        <v>112</v>
      </c>
      <c r="M4251" t="s">
        <v>1061</v>
      </c>
      <c r="N4251" t="s">
        <v>1062</v>
      </c>
      <c r="O4251" t="s">
        <v>112</v>
      </c>
      <c r="P4251">
        <v>477</v>
      </c>
      <c r="W4251">
        <v>1</v>
      </c>
      <c r="AH4251" t="s">
        <v>116</v>
      </c>
      <c r="AI4251" t="s">
        <v>116</v>
      </c>
      <c r="AJ4251" t="s">
        <v>117</v>
      </c>
      <c r="AK4251" t="s">
        <v>81</v>
      </c>
      <c r="AL4251">
        <v>135.62366</v>
      </c>
      <c r="AM4251">
        <v>34.712018</v>
      </c>
      <c r="AN4251" s="1">
        <v>43928</v>
      </c>
      <c r="AO4251">
        <v>27</v>
      </c>
      <c r="AP4251">
        <v>27</v>
      </c>
    </row>
    <row r="4252" spans="1:42" x14ac:dyDescent="0.15">
      <c r="A4252">
        <v>4251</v>
      </c>
      <c r="F4252">
        <v>70</v>
      </c>
      <c r="G4252" t="s">
        <v>52</v>
      </c>
      <c r="H4252" t="s">
        <v>3356</v>
      </c>
      <c r="I4252" t="s">
        <v>2020</v>
      </c>
      <c r="J4252" t="s">
        <v>112</v>
      </c>
      <c r="K4252" t="s">
        <v>112</v>
      </c>
      <c r="M4252" t="s">
        <v>1248</v>
      </c>
      <c r="N4252" t="s">
        <v>1249</v>
      </c>
      <c r="O4252" t="s">
        <v>112</v>
      </c>
      <c r="P4252">
        <v>478</v>
      </c>
      <c r="W4252">
        <v>1</v>
      </c>
      <c r="AH4252" t="s">
        <v>116</v>
      </c>
      <c r="AI4252" t="s">
        <v>116</v>
      </c>
      <c r="AJ4252" t="s">
        <v>117</v>
      </c>
      <c r="AK4252" t="s">
        <v>61</v>
      </c>
      <c r="AL4252">
        <v>135.600977</v>
      </c>
      <c r="AM4252">
        <v>34.626866</v>
      </c>
      <c r="AN4252" s="1">
        <v>43928</v>
      </c>
      <c r="AO4252">
        <v>27</v>
      </c>
      <c r="AP4252">
        <v>27</v>
      </c>
    </row>
    <row r="4253" spans="1:42" x14ac:dyDescent="0.15">
      <c r="A4253">
        <v>4252</v>
      </c>
      <c r="F4253">
        <v>40</v>
      </c>
      <c r="G4253" t="s">
        <v>76</v>
      </c>
      <c r="H4253" t="s">
        <v>3356</v>
      </c>
      <c r="I4253" t="s">
        <v>2188</v>
      </c>
      <c r="J4253" t="s">
        <v>112</v>
      </c>
      <c r="K4253" t="s">
        <v>112</v>
      </c>
      <c r="M4253" t="s">
        <v>775</v>
      </c>
      <c r="N4253" t="s">
        <v>776</v>
      </c>
      <c r="O4253" t="s">
        <v>112</v>
      </c>
      <c r="P4253">
        <v>479</v>
      </c>
      <c r="W4253">
        <v>1</v>
      </c>
      <c r="AH4253" t="s">
        <v>116</v>
      </c>
      <c r="AI4253" t="s">
        <v>116</v>
      </c>
      <c r="AJ4253" t="s">
        <v>117</v>
      </c>
      <c r="AK4253" t="s">
        <v>81</v>
      </c>
      <c r="AL4253">
        <v>135.50978699999999</v>
      </c>
      <c r="AM4253">
        <v>34.681075</v>
      </c>
      <c r="AN4253" s="1">
        <v>43928</v>
      </c>
      <c r="AO4253">
        <v>27</v>
      </c>
      <c r="AP4253">
        <v>27</v>
      </c>
    </row>
    <row r="4254" spans="1:42" x14ac:dyDescent="0.15">
      <c r="A4254">
        <v>4253</v>
      </c>
      <c r="F4254">
        <v>30</v>
      </c>
      <c r="G4254" t="s">
        <v>52</v>
      </c>
      <c r="H4254" t="s">
        <v>3356</v>
      </c>
      <c r="I4254" t="s">
        <v>2908</v>
      </c>
      <c r="J4254" t="s">
        <v>112</v>
      </c>
      <c r="K4254" t="s">
        <v>112</v>
      </c>
      <c r="M4254" t="s">
        <v>1160</v>
      </c>
      <c r="N4254" t="s">
        <v>1161</v>
      </c>
      <c r="O4254" t="s">
        <v>112</v>
      </c>
      <c r="P4254">
        <v>480</v>
      </c>
      <c r="W4254">
        <v>1</v>
      </c>
      <c r="AH4254" t="s">
        <v>116</v>
      </c>
      <c r="AI4254" t="s">
        <v>116</v>
      </c>
      <c r="AJ4254" t="s">
        <v>117</v>
      </c>
      <c r="AK4254" t="s">
        <v>61</v>
      </c>
      <c r="AL4254">
        <v>135.51677100000001</v>
      </c>
      <c r="AM4254">
        <v>34.759251999999996</v>
      </c>
      <c r="AN4254" s="1">
        <v>43928</v>
      </c>
      <c r="AO4254">
        <v>27</v>
      </c>
      <c r="AP4254">
        <v>27</v>
      </c>
    </row>
    <row r="4255" spans="1:42" x14ac:dyDescent="0.15">
      <c r="A4255">
        <v>4254</v>
      </c>
      <c r="F4255">
        <v>50</v>
      </c>
      <c r="G4255" t="s">
        <v>76</v>
      </c>
      <c r="H4255" t="s">
        <v>3356</v>
      </c>
      <c r="I4255" t="s">
        <v>2648</v>
      </c>
      <c r="J4255" t="s">
        <v>112</v>
      </c>
      <c r="K4255" t="s">
        <v>112</v>
      </c>
      <c r="M4255" t="s">
        <v>1160</v>
      </c>
      <c r="N4255" t="s">
        <v>1161</v>
      </c>
      <c r="O4255" t="s">
        <v>112</v>
      </c>
      <c r="P4255">
        <v>481</v>
      </c>
      <c r="W4255">
        <v>1</v>
      </c>
      <c r="AH4255" t="s">
        <v>116</v>
      </c>
      <c r="AI4255" t="s">
        <v>116</v>
      </c>
      <c r="AJ4255" t="s">
        <v>117</v>
      </c>
      <c r="AK4255" t="s">
        <v>81</v>
      </c>
      <c r="AL4255">
        <v>135.51677100000001</v>
      </c>
      <c r="AM4255">
        <v>34.759251999999996</v>
      </c>
      <c r="AN4255" s="1">
        <v>43928</v>
      </c>
      <c r="AO4255">
        <v>27</v>
      </c>
      <c r="AP4255">
        <v>27</v>
      </c>
    </row>
    <row r="4256" spans="1:42" x14ac:dyDescent="0.15">
      <c r="A4256">
        <v>4255</v>
      </c>
      <c r="F4256">
        <v>20</v>
      </c>
      <c r="G4256" t="s">
        <v>52</v>
      </c>
      <c r="H4256" t="s">
        <v>3356</v>
      </c>
      <c r="I4256" t="s">
        <v>2504</v>
      </c>
      <c r="J4256" t="s">
        <v>163</v>
      </c>
      <c r="K4256" t="s">
        <v>163</v>
      </c>
      <c r="M4256" t="s">
        <v>1312</v>
      </c>
      <c r="N4256" t="s">
        <v>1313</v>
      </c>
      <c r="O4256" t="s">
        <v>1312</v>
      </c>
      <c r="P4256">
        <v>209</v>
      </c>
      <c r="Q4256">
        <v>8</v>
      </c>
      <c r="V4256" t="s">
        <v>3371</v>
      </c>
      <c r="W4256">
        <v>1</v>
      </c>
      <c r="AH4256" t="s">
        <v>165</v>
      </c>
      <c r="AI4256" t="s">
        <v>165</v>
      </c>
      <c r="AJ4256" t="s">
        <v>1315</v>
      </c>
      <c r="AK4256" t="s">
        <v>61</v>
      </c>
      <c r="AL4256">
        <v>139.485793</v>
      </c>
      <c r="AM4256">
        <v>35.925103</v>
      </c>
      <c r="AN4256" s="1">
        <v>43928</v>
      </c>
      <c r="AO4256">
        <v>11</v>
      </c>
      <c r="AP4256">
        <v>11</v>
      </c>
    </row>
    <row r="4257" spans="1:42" x14ac:dyDescent="0.15">
      <c r="A4257">
        <v>4256</v>
      </c>
      <c r="F4257">
        <v>40</v>
      </c>
      <c r="G4257" t="s">
        <v>52</v>
      </c>
      <c r="H4257" t="s">
        <v>3356</v>
      </c>
      <c r="I4257" t="s">
        <v>2908</v>
      </c>
      <c r="J4257" t="s">
        <v>163</v>
      </c>
      <c r="K4257" t="s">
        <v>163</v>
      </c>
      <c r="M4257" t="s">
        <v>1312</v>
      </c>
      <c r="N4257" t="s">
        <v>1313</v>
      </c>
      <c r="O4257" t="s">
        <v>1312</v>
      </c>
      <c r="P4257">
        <v>210</v>
      </c>
      <c r="Q4257">
        <v>9</v>
      </c>
      <c r="V4257" t="s">
        <v>3371</v>
      </c>
      <c r="W4257">
        <v>1</v>
      </c>
      <c r="AH4257" t="s">
        <v>165</v>
      </c>
      <c r="AI4257" t="s">
        <v>165</v>
      </c>
      <c r="AJ4257" t="s">
        <v>1315</v>
      </c>
      <c r="AK4257" t="s">
        <v>61</v>
      </c>
      <c r="AL4257">
        <v>139.485793</v>
      </c>
      <c r="AM4257">
        <v>35.925103</v>
      </c>
      <c r="AN4257" s="1">
        <v>43928</v>
      </c>
      <c r="AO4257">
        <v>11</v>
      </c>
      <c r="AP4257">
        <v>11</v>
      </c>
    </row>
    <row r="4258" spans="1:42" x14ac:dyDescent="0.15">
      <c r="A4258">
        <v>4257</v>
      </c>
      <c r="F4258">
        <v>50</v>
      </c>
      <c r="G4258" t="s">
        <v>52</v>
      </c>
      <c r="H4258" t="s">
        <v>3356</v>
      </c>
      <c r="I4258" t="s">
        <v>3033</v>
      </c>
      <c r="J4258" t="s">
        <v>163</v>
      </c>
      <c r="K4258" t="s">
        <v>163</v>
      </c>
      <c r="M4258" t="s">
        <v>1312</v>
      </c>
      <c r="N4258" t="s">
        <v>1313</v>
      </c>
      <c r="O4258" t="s">
        <v>1312</v>
      </c>
      <c r="P4258">
        <v>211</v>
      </c>
      <c r="Q4258">
        <v>10</v>
      </c>
      <c r="V4258" t="s">
        <v>3371</v>
      </c>
      <c r="W4258">
        <v>1</v>
      </c>
      <c r="AH4258" t="s">
        <v>165</v>
      </c>
      <c r="AI4258" t="s">
        <v>165</v>
      </c>
      <c r="AJ4258" t="s">
        <v>1315</v>
      </c>
      <c r="AK4258" t="s">
        <v>61</v>
      </c>
      <c r="AL4258">
        <v>139.485793</v>
      </c>
      <c r="AM4258">
        <v>35.925103</v>
      </c>
      <c r="AN4258" s="1">
        <v>43928</v>
      </c>
      <c r="AO4258">
        <v>11</v>
      </c>
      <c r="AP4258">
        <v>11</v>
      </c>
    </row>
    <row r="4259" spans="1:42" x14ac:dyDescent="0.15">
      <c r="A4259">
        <v>4258</v>
      </c>
      <c r="F4259">
        <v>50</v>
      </c>
      <c r="G4259" t="s">
        <v>76</v>
      </c>
      <c r="H4259" t="s">
        <v>3356</v>
      </c>
      <c r="I4259" t="s">
        <v>3033</v>
      </c>
      <c r="J4259" t="s">
        <v>163</v>
      </c>
      <c r="K4259" t="s">
        <v>163</v>
      </c>
      <c r="M4259" t="s">
        <v>1312</v>
      </c>
      <c r="N4259" t="s">
        <v>1313</v>
      </c>
      <c r="O4259" t="s">
        <v>1312</v>
      </c>
      <c r="P4259">
        <v>212</v>
      </c>
      <c r="Q4259">
        <v>11</v>
      </c>
      <c r="V4259" t="s">
        <v>3371</v>
      </c>
      <c r="W4259">
        <v>1</v>
      </c>
      <c r="AH4259" t="s">
        <v>165</v>
      </c>
      <c r="AI4259" t="s">
        <v>165</v>
      </c>
      <c r="AJ4259" t="s">
        <v>1315</v>
      </c>
      <c r="AK4259" t="s">
        <v>81</v>
      </c>
      <c r="AL4259">
        <v>139.485793</v>
      </c>
      <c r="AM4259">
        <v>35.925103</v>
      </c>
      <c r="AN4259" s="1">
        <v>43928</v>
      </c>
      <c r="AO4259">
        <v>11</v>
      </c>
      <c r="AP4259">
        <v>11</v>
      </c>
    </row>
    <row r="4260" spans="1:42" x14ac:dyDescent="0.15">
      <c r="A4260">
        <v>4259</v>
      </c>
      <c r="F4260">
        <v>20</v>
      </c>
      <c r="G4260" t="s">
        <v>52</v>
      </c>
      <c r="H4260" t="s">
        <v>3356</v>
      </c>
      <c r="I4260" t="s">
        <v>2908</v>
      </c>
      <c r="J4260" t="s">
        <v>163</v>
      </c>
      <c r="K4260" t="s">
        <v>163</v>
      </c>
      <c r="M4260" t="s">
        <v>1312</v>
      </c>
      <c r="N4260" t="s">
        <v>1313</v>
      </c>
      <c r="O4260" t="s">
        <v>1312</v>
      </c>
      <c r="P4260">
        <v>213</v>
      </c>
      <c r="Q4260">
        <v>12</v>
      </c>
      <c r="V4260" t="s">
        <v>3371</v>
      </c>
      <c r="W4260">
        <v>1</v>
      </c>
      <c r="AH4260" t="s">
        <v>165</v>
      </c>
      <c r="AI4260" t="s">
        <v>165</v>
      </c>
      <c r="AJ4260" t="s">
        <v>1315</v>
      </c>
      <c r="AK4260" t="s">
        <v>61</v>
      </c>
      <c r="AL4260">
        <v>139.485793</v>
      </c>
      <c r="AM4260">
        <v>35.925103</v>
      </c>
      <c r="AN4260" s="1">
        <v>43928</v>
      </c>
      <c r="AO4260">
        <v>11</v>
      </c>
      <c r="AP4260">
        <v>11</v>
      </c>
    </row>
    <row r="4261" spans="1:42" x14ac:dyDescent="0.15">
      <c r="A4261">
        <v>4260</v>
      </c>
      <c r="F4261">
        <v>50</v>
      </c>
      <c r="G4261" t="s">
        <v>52</v>
      </c>
      <c r="H4261" t="s">
        <v>3356</v>
      </c>
      <c r="I4261" t="s">
        <v>2296</v>
      </c>
      <c r="J4261" t="s">
        <v>163</v>
      </c>
      <c r="K4261" t="s">
        <v>163</v>
      </c>
      <c r="M4261" t="s">
        <v>1401</v>
      </c>
      <c r="N4261" t="s">
        <v>1402</v>
      </c>
      <c r="O4261" t="s">
        <v>1401</v>
      </c>
      <c r="P4261">
        <v>214</v>
      </c>
      <c r="Q4261">
        <v>13</v>
      </c>
      <c r="V4261" t="s">
        <v>3372</v>
      </c>
      <c r="W4261">
        <v>1</v>
      </c>
      <c r="AH4261" t="s">
        <v>165</v>
      </c>
      <c r="AI4261" t="s">
        <v>165</v>
      </c>
      <c r="AJ4261" t="s">
        <v>1456</v>
      </c>
      <c r="AK4261" t="s">
        <v>61</v>
      </c>
      <c r="AL4261">
        <v>139.79073700000001</v>
      </c>
      <c r="AM4261">
        <v>35.891230999999998</v>
      </c>
      <c r="AN4261" s="1">
        <v>43928</v>
      </c>
      <c r="AO4261">
        <v>11</v>
      </c>
      <c r="AP4261">
        <v>11</v>
      </c>
    </row>
    <row r="4262" spans="1:42" x14ac:dyDescent="0.15">
      <c r="A4262">
        <v>4261</v>
      </c>
      <c r="F4262">
        <v>50</v>
      </c>
      <c r="G4262" t="s">
        <v>52</v>
      </c>
      <c r="H4262" t="s">
        <v>3356</v>
      </c>
      <c r="I4262" t="s">
        <v>2504</v>
      </c>
      <c r="J4262" t="s">
        <v>163</v>
      </c>
      <c r="K4262" t="s">
        <v>163</v>
      </c>
      <c r="M4262" t="s">
        <v>1401</v>
      </c>
      <c r="N4262" t="s">
        <v>1402</v>
      </c>
      <c r="O4262" t="s">
        <v>1401</v>
      </c>
      <c r="P4262">
        <v>215</v>
      </c>
      <c r="Q4262">
        <v>14</v>
      </c>
      <c r="V4262" t="s">
        <v>3372</v>
      </c>
      <c r="W4262">
        <v>1</v>
      </c>
      <c r="AH4262" t="s">
        <v>165</v>
      </c>
      <c r="AI4262" t="s">
        <v>165</v>
      </c>
      <c r="AJ4262" t="s">
        <v>1456</v>
      </c>
      <c r="AK4262" t="s">
        <v>61</v>
      </c>
      <c r="AL4262">
        <v>139.79073700000001</v>
      </c>
      <c r="AM4262">
        <v>35.891230999999998</v>
      </c>
      <c r="AN4262" s="1">
        <v>43928</v>
      </c>
      <c r="AO4262">
        <v>11</v>
      </c>
      <c r="AP4262">
        <v>11</v>
      </c>
    </row>
    <row r="4263" spans="1:42" x14ac:dyDescent="0.15">
      <c r="A4263">
        <v>4262</v>
      </c>
      <c r="F4263">
        <v>40</v>
      </c>
      <c r="G4263" t="s">
        <v>76</v>
      </c>
      <c r="H4263" t="s">
        <v>3356</v>
      </c>
      <c r="I4263" t="s">
        <v>3033</v>
      </c>
      <c r="J4263" t="s">
        <v>163</v>
      </c>
      <c r="K4263" t="s">
        <v>120</v>
      </c>
      <c r="N4263" t="s">
        <v>120</v>
      </c>
      <c r="O4263" t="s">
        <v>163</v>
      </c>
      <c r="P4263">
        <v>229</v>
      </c>
      <c r="U4263" t="s">
        <v>3373</v>
      </c>
      <c r="W4263">
        <v>1</v>
      </c>
      <c r="AH4263" t="s">
        <v>165</v>
      </c>
      <c r="AI4263" t="s">
        <v>122</v>
      </c>
      <c r="AJ4263" t="s">
        <v>166</v>
      </c>
      <c r="AK4263" t="s">
        <v>81</v>
      </c>
      <c r="AL4263">
        <v>0</v>
      </c>
      <c r="AM4263">
        <v>0</v>
      </c>
      <c r="AN4263" s="1">
        <v>43928</v>
      </c>
      <c r="AO4263">
        <v>11</v>
      </c>
      <c r="AP4263" t="s">
        <v>74</v>
      </c>
    </row>
    <row r="4264" spans="1:42" x14ac:dyDescent="0.15">
      <c r="A4264">
        <v>4263</v>
      </c>
      <c r="F4264">
        <v>50</v>
      </c>
      <c r="G4264" t="s">
        <v>52</v>
      </c>
      <c r="H4264" t="s">
        <v>3356</v>
      </c>
      <c r="I4264" t="s">
        <v>3160</v>
      </c>
      <c r="J4264" t="s">
        <v>163</v>
      </c>
      <c r="K4264" t="s">
        <v>120</v>
      </c>
      <c r="N4264" t="s">
        <v>120</v>
      </c>
      <c r="O4264" t="s">
        <v>163</v>
      </c>
      <c r="P4264">
        <v>230</v>
      </c>
      <c r="U4264" t="s">
        <v>3373</v>
      </c>
      <c r="W4264">
        <v>1</v>
      </c>
      <c r="AH4264" t="s">
        <v>165</v>
      </c>
      <c r="AI4264" t="s">
        <v>122</v>
      </c>
      <c r="AJ4264" t="s">
        <v>166</v>
      </c>
      <c r="AK4264" t="s">
        <v>61</v>
      </c>
      <c r="AL4264">
        <v>0</v>
      </c>
      <c r="AM4264">
        <v>0</v>
      </c>
      <c r="AN4264" s="1">
        <v>43928</v>
      </c>
      <c r="AO4264">
        <v>11</v>
      </c>
      <c r="AP4264" t="s">
        <v>74</v>
      </c>
    </row>
    <row r="4265" spans="1:42" x14ac:dyDescent="0.15">
      <c r="A4265">
        <v>4264</v>
      </c>
      <c r="C4265" t="s">
        <v>273</v>
      </c>
      <c r="F4265">
        <v>10</v>
      </c>
      <c r="G4265" t="s">
        <v>76</v>
      </c>
      <c r="H4265" t="s">
        <v>3356</v>
      </c>
      <c r="J4265" t="s">
        <v>163</v>
      </c>
      <c r="K4265" t="s">
        <v>163</v>
      </c>
      <c r="M4265" t="s">
        <v>2088</v>
      </c>
      <c r="N4265" t="s">
        <v>2089</v>
      </c>
      <c r="O4265" t="s">
        <v>163</v>
      </c>
      <c r="P4265">
        <v>231</v>
      </c>
      <c r="U4265" t="s">
        <v>3373</v>
      </c>
      <c r="W4265">
        <v>1</v>
      </c>
      <c r="AH4265" t="s">
        <v>165</v>
      </c>
      <c r="AI4265" t="s">
        <v>165</v>
      </c>
      <c r="AJ4265" t="s">
        <v>166</v>
      </c>
      <c r="AK4265" t="s">
        <v>81</v>
      </c>
      <c r="AL4265">
        <v>139.60582400000001</v>
      </c>
      <c r="AM4265">
        <v>35.781185000000001</v>
      </c>
      <c r="AN4265" s="1">
        <v>43928</v>
      </c>
      <c r="AO4265">
        <v>11</v>
      </c>
      <c r="AP4265">
        <v>11</v>
      </c>
    </row>
    <row r="4266" spans="1:42" x14ac:dyDescent="0.15">
      <c r="A4266">
        <v>4265</v>
      </c>
      <c r="F4266">
        <v>50</v>
      </c>
      <c r="G4266" t="s">
        <v>52</v>
      </c>
      <c r="H4266" t="s">
        <v>3356</v>
      </c>
      <c r="I4266" t="s">
        <v>2365</v>
      </c>
      <c r="J4266" t="s">
        <v>163</v>
      </c>
      <c r="K4266" t="s">
        <v>163</v>
      </c>
      <c r="M4266" t="s">
        <v>1587</v>
      </c>
      <c r="N4266" t="s">
        <v>1588</v>
      </c>
      <c r="O4266" t="s">
        <v>163</v>
      </c>
      <c r="P4266">
        <v>232</v>
      </c>
      <c r="U4266" t="s">
        <v>3373</v>
      </c>
      <c r="W4266">
        <v>1</v>
      </c>
      <c r="AH4266" t="s">
        <v>165</v>
      </c>
      <c r="AI4266" t="s">
        <v>165</v>
      </c>
      <c r="AJ4266" t="s">
        <v>166</v>
      </c>
      <c r="AK4266" t="s">
        <v>61</v>
      </c>
      <c r="AL4266">
        <v>139.580321</v>
      </c>
      <c r="AM4266">
        <v>35.836750000000002</v>
      </c>
      <c r="AN4266" s="1">
        <v>43928</v>
      </c>
      <c r="AO4266">
        <v>11</v>
      </c>
      <c r="AP4266">
        <v>11</v>
      </c>
    </row>
    <row r="4267" spans="1:42" x14ac:dyDescent="0.15">
      <c r="A4267">
        <v>4266</v>
      </c>
      <c r="C4267" t="s">
        <v>273</v>
      </c>
      <c r="F4267">
        <v>30</v>
      </c>
      <c r="G4267" t="s">
        <v>52</v>
      </c>
      <c r="H4267" t="s">
        <v>3356</v>
      </c>
      <c r="J4267" t="s">
        <v>662</v>
      </c>
      <c r="K4267" t="s">
        <v>662</v>
      </c>
      <c r="M4267" t="s">
        <v>3374</v>
      </c>
      <c r="N4267" t="s">
        <v>3375</v>
      </c>
      <c r="O4267" t="s">
        <v>662</v>
      </c>
      <c r="P4267">
        <v>60</v>
      </c>
      <c r="U4267" t="s">
        <v>3376</v>
      </c>
      <c r="W4267">
        <v>1</v>
      </c>
      <c r="AH4267" t="s">
        <v>667</v>
      </c>
      <c r="AI4267" t="s">
        <v>667</v>
      </c>
      <c r="AJ4267" t="s">
        <v>668</v>
      </c>
      <c r="AK4267" t="s">
        <v>61</v>
      </c>
      <c r="AL4267">
        <v>136.62755100000001</v>
      </c>
      <c r="AM4267">
        <v>35.470613</v>
      </c>
      <c r="AN4267" s="1">
        <v>43928</v>
      </c>
      <c r="AO4267">
        <v>21</v>
      </c>
      <c r="AP4267">
        <v>21</v>
      </c>
    </row>
    <row r="4268" spans="1:42" x14ac:dyDescent="0.15">
      <c r="A4268">
        <v>4267</v>
      </c>
      <c r="C4268" t="s">
        <v>273</v>
      </c>
      <c r="F4268">
        <v>30</v>
      </c>
      <c r="G4268" t="s">
        <v>76</v>
      </c>
      <c r="H4268" t="s">
        <v>3356</v>
      </c>
      <c r="J4268" t="s">
        <v>662</v>
      </c>
      <c r="K4268" t="s">
        <v>662</v>
      </c>
      <c r="M4268" t="s">
        <v>3207</v>
      </c>
      <c r="N4268" t="s">
        <v>3208</v>
      </c>
      <c r="O4268" t="s">
        <v>662</v>
      </c>
      <c r="P4268">
        <v>61</v>
      </c>
      <c r="U4268" t="s">
        <v>3376</v>
      </c>
      <c r="W4268">
        <v>1</v>
      </c>
      <c r="AH4268" t="s">
        <v>667</v>
      </c>
      <c r="AI4268" t="s">
        <v>667</v>
      </c>
      <c r="AJ4268" t="s">
        <v>668</v>
      </c>
      <c r="AK4268" t="s">
        <v>81</v>
      </c>
      <c r="AL4268">
        <v>136.690842</v>
      </c>
      <c r="AM4268">
        <v>35.391928999999998</v>
      </c>
      <c r="AN4268" s="1">
        <v>43928</v>
      </c>
      <c r="AO4268">
        <v>21</v>
      </c>
      <c r="AP4268">
        <v>21</v>
      </c>
    </row>
    <row r="4269" spans="1:42" x14ac:dyDescent="0.15">
      <c r="A4269">
        <v>4268</v>
      </c>
      <c r="C4269" t="s">
        <v>273</v>
      </c>
      <c r="F4269">
        <v>20</v>
      </c>
      <c r="G4269" t="s">
        <v>76</v>
      </c>
      <c r="H4269" t="s">
        <v>3356</v>
      </c>
      <c r="J4269" t="s">
        <v>662</v>
      </c>
      <c r="K4269" t="s">
        <v>662</v>
      </c>
      <c r="M4269" t="s">
        <v>1838</v>
      </c>
      <c r="N4269" t="s">
        <v>1839</v>
      </c>
      <c r="O4269" t="s">
        <v>662</v>
      </c>
      <c r="P4269">
        <v>62</v>
      </c>
      <c r="U4269" t="s">
        <v>3376</v>
      </c>
      <c r="W4269">
        <v>1</v>
      </c>
      <c r="AH4269" t="s">
        <v>667</v>
      </c>
      <c r="AI4269" t="s">
        <v>667</v>
      </c>
      <c r="AJ4269" t="s">
        <v>668</v>
      </c>
      <c r="AK4269" t="s">
        <v>81</v>
      </c>
      <c r="AL4269">
        <v>136.848264</v>
      </c>
      <c r="AM4269">
        <v>35.398868999999998</v>
      </c>
      <c r="AN4269" s="1">
        <v>43928</v>
      </c>
      <c r="AO4269">
        <v>21</v>
      </c>
      <c r="AP4269">
        <v>21</v>
      </c>
    </row>
    <row r="4270" spans="1:42" x14ac:dyDescent="0.15">
      <c r="A4270">
        <v>4269</v>
      </c>
      <c r="C4270" t="s">
        <v>273</v>
      </c>
      <c r="F4270">
        <v>70</v>
      </c>
      <c r="G4270" t="s">
        <v>52</v>
      </c>
      <c r="H4270" t="s">
        <v>3356</v>
      </c>
      <c r="J4270" t="s">
        <v>662</v>
      </c>
      <c r="K4270" t="s">
        <v>662</v>
      </c>
      <c r="M4270" t="s">
        <v>1620</v>
      </c>
      <c r="N4270" t="s">
        <v>1621</v>
      </c>
      <c r="O4270" t="s">
        <v>1620</v>
      </c>
      <c r="P4270">
        <v>63</v>
      </c>
      <c r="Q4270">
        <v>22</v>
      </c>
      <c r="V4270" t="s">
        <v>3377</v>
      </c>
      <c r="W4270">
        <v>1</v>
      </c>
      <c r="AH4270" t="s">
        <v>667</v>
      </c>
      <c r="AI4270" t="s">
        <v>667</v>
      </c>
      <c r="AJ4270" t="s">
        <v>1624</v>
      </c>
      <c r="AK4270" t="s">
        <v>61</v>
      </c>
      <c r="AL4270">
        <v>136.76094499999999</v>
      </c>
      <c r="AM4270">
        <v>35.423237</v>
      </c>
      <c r="AN4270" s="1">
        <v>43928</v>
      </c>
      <c r="AO4270">
        <v>21</v>
      </c>
      <c r="AP4270">
        <v>21</v>
      </c>
    </row>
    <row r="4271" spans="1:42" x14ac:dyDescent="0.15">
      <c r="A4271">
        <v>4270</v>
      </c>
      <c r="C4271" t="s">
        <v>273</v>
      </c>
      <c r="F4271">
        <v>60</v>
      </c>
      <c r="G4271" t="s">
        <v>52</v>
      </c>
      <c r="H4271" t="s">
        <v>3356</v>
      </c>
      <c r="J4271" t="s">
        <v>662</v>
      </c>
      <c r="K4271" t="s">
        <v>662</v>
      </c>
      <c r="M4271" t="s">
        <v>1620</v>
      </c>
      <c r="N4271" t="s">
        <v>1621</v>
      </c>
      <c r="O4271" t="s">
        <v>1620</v>
      </c>
      <c r="P4271">
        <v>64</v>
      </c>
      <c r="Q4271">
        <v>23</v>
      </c>
      <c r="R4271" t="s">
        <v>56</v>
      </c>
      <c r="V4271" t="s">
        <v>3378</v>
      </c>
      <c r="W4271">
        <v>1</v>
      </c>
      <c r="AH4271" t="s">
        <v>667</v>
      </c>
      <c r="AI4271" t="s">
        <v>667</v>
      </c>
      <c r="AJ4271" t="s">
        <v>1624</v>
      </c>
      <c r="AK4271" t="s">
        <v>61</v>
      </c>
      <c r="AL4271">
        <v>136.76094499999999</v>
      </c>
      <c r="AM4271">
        <v>35.423237</v>
      </c>
      <c r="AN4271" s="1">
        <v>43928</v>
      </c>
      <c r="AO4271">
        <v>21</v>
      </c>
      <c r="AP4271">
        <v>21</v>
      </c>
    </row>
    <row r="4272" spans="1:42" x14ac:dyDescent="0.15">
      <c r="A4272">
        <v>4271</v>
      </c>
      <c r="C4272" t="s">
        <v>273</v>
      </c>
      <c r="F4272">
        <v>70</v>
      </c>
      <c r="G4272" t="s">
        <v>52</v>
      </c>
      <c r="H4272" t="s">
        <v>3356</v>
      </c>
      <c r="J4272" t="s">
        <v>662</v>
      </c>
      <c r="K4272" t="s">
        <v>662</v>
      </c>
      <c r="M4272" t="s">
        <v>1620</v>
      </c>
      <c r="N4272" t="s">
        <v>1621</v>
      </c>
      <c r="O4272" t="s">
        <v>1620</v>
      </c>
      <c r="P4272">
        <v>65</v>
      </c>
      <c r="Q4272">
        <v>24</v>
      </c>
      <c r="V4272" t="s">
        <v>3379</v>
      </c>
      <c r="W4272">
        <v>1</v>
      </c>
      <c r="AH4272" t="s">
        <v>667</v>
      </c>
      <c r="AI4272" t="s">
        <v>667</v>
      </c>
      <c r="AJ4272" t="s">
        <v>1624</v>
      </c>
      <c r="AK4272" t="s">
        <v>61</v>
      </c>
      <c r="AL4272">
        <v>136.76094499999999</v>
      </c>
      <c r="AM4272">
        <v>35.423237</v>
      </c>
      <c r="AN4272" s="1">
        <v>43928</v>
      </c>
      <c r="AO4272">
        <v>21</v>
      </c>
      <c r="AP4272">
        <v>21</v>
      </c>
    </row>
    <row r="4273" spans="1:42" x14ac:dyDescent="0.15">
      <c r="A4273">
        <v>4272</v>
      </c>
      <c r="F4273">
        <v>40</v>
      </c>
      <c r="G4273" t="s">
        <v>52</v>
      </c>
      <c r="H4273" t="s">
        <v>3356</v>
      </c>
      <c r="I4273" t="s">
        <v>2296</v>
      </c>
      <c r="J4273" t="s">
        <v>662</v>
      </c>
      <c r="K4273" t="s">
        <v>662</v>
      </c>
      <c r="M4273" t="s">
        <v>1620</v>
      </c>
      <c r="N4273" t="s">
        <v>1621</v>
      </c>
      <c r="O4273" t="s">
        <v>1620</v>
      </c>
      <c r="P4273">
        <v>66</v>
      </c>
      <c r="Q4273">
        <v>25</v>
      </c>
      <c r="R4273" t="s">
        <v>56</v>
      </c>
      <c r="V4273" t="s">
        <v>3380</v>
      </c>
      <c r="W4273">
        <v>1</v>
      </c>
      <c r="AH4273" t="s">
        <v>667</v>
      </c>
      <c r="AI4273" t="s">
        <v>667</v>
      </c>
      <c r="AJ4273" t="s">
        <v>1624</v>
      </c>
      <c r="AK4273" t="s">
        <v>61</v>
      </c>
      <c r="AL4273">
        <v>136.76094499999999</v>
      </c>
      <c r="AM4273">
        <v>35.423237</v>
      </c>
      <c r="AN4273" s="1">
        <v>43928</v>
      </c>
      <c r="AO4273">
        <v>21</v>
      </c>
      <c r="AP4273">
        <v>21</v>
      </c>
    </row>
    <row r="4274" spans="1:42" x14ac:dyDescent="0.15">
      <c r="A4274">
        <v>4273</v>
      </c>
      <c r="F4274">
        <v>80</v>
      </c>
      <c r="G4274" t="s">
        <v>76</v>
      </c>
      <c r="H4274" t="s">
        <v>3356</v>
      </c>
      <c r="I4274" t="s">
        <v>2365</v>
      </c>
      <c r="J4274" t="s">
        <v>662</v>
      </c>
      <c r="K4274" t="s">
        <v>662</v>
      </c>
      <c r="M4274" t="s">
        <v>1620</v>
      </c>
      <c r="N4274" t="s">
        <v>1621</v>
      </c>
      <c r="O4274" t="s">
        <v>1620</v>
      </c>
      <c r="P4274">
        <v>67</v>
      </c>
      <c r="Q4274">
        <v>26</v>
      </c>
      <c r="V4274" t="s">
        <v>3381</v>
      </c>
      <c r="W4274">
        <v>1</v>
      </c>
      <c r="AH4274" t="s">
        <v>667</v>
      </c>
      <c r="AI4274" t="s">
        <v>667</v>
      </c>
      <c r="AJ4274" t="s">
        <v>1624</v>
      </c>
      <c r="AK4274" t="s">
        <v>81</v>
      </c>
      <c r="AL4274">
        <v>136.76094499999999</v>
      </c>
      <c r="AM4274">
        <v>35.423237</v>
      </c>
      <c r="AN4274" s="1">
        <v>43928</v>
      </c>
      <c r="AO4274">
        <v>21</v>
      </c>
      <c r="AP4274">
        <v>21</v>
      </c>
    </row>
    <row r="4275" spans="1:42" x14ac:dyDescent="0.15">
      <c r="A4275">
        <v>4274</v>
      </c>
      <c r="F4275">
        <v>50</v>
      </c>
      <c r="G4275" t="s">
        <v>52</v>
      </c>
      <c r="H4275" t="s">
        <v>3356</v>
      </c>
      <c r="I4275" t="s">
        <v>2365</v>
      </c>
      <c r="J4275" t="s">
        <v>662</v>
      </c>
      <c r="K4275" t="s">
        <v>662</v>
      </c>
      <c r="M4275" t="s">
        <v>1620</v>
      </c>
      <c r="N4275" t="s">
        <v>1621</v>
      </c>
      <c r="O4275" t="s">
        <v>1620</v>
      </c>
      <c r="P4275">
        <v>68</v>
      </c>
      <c r="Q4275">
        <v>27</v>
      </c>
      <c r="V4275" t="s">
        <v>3382</v>
      </c>
      <c r="W4275">
        <v>1</v>
      </c>
      <c r="AH4275" t="s">
        <v>667</v>
      </c>
      <c r="AI4275" t="s">
        <v>667</v>
      </c>
      <c r="AJ4275" t="s">
        <v>1624</v>
      </c>
      <c r="AK4275" t="s">
        <v>61</v>
      </c>
      <c r="AL4275">
        <v>136.76094499999999</v>
      </c>
      <c r="AM4275">
        <v>35.423237</v>
      </c>
      <c r="AN4275" s="1">
        <v>43928</v>
      </c>
      <c r="AO4275">
        <v>21</v>
      </c>
      <c r="AP4275">
        <v>21</v>
      </c>
    </row>
    <row r="4276" spans="1:42" x14ac:dyDescent="0.15">
      <c r="A4276">
        <v>4275</v>
      </c>
      <c r="F4276">
        <v>70</v>
      </c>
      <c r="G4276" t="s">
        <v>52</v>
      </c>
      <c r="H4276" t="s">
        <v>3356</v>
      </c>
      <c r="I4276" t="s">
        <v>2504</v>
      </c>
      <c r="J4276" t="s">
        <v>662</v>
      </c>
      <c r="K4276" t="s">
        <v>662</v>
      </c>
      <c r="M4276" t="s">
        <v>1620</v>
      </c>
      <c r="N4276" t="s">
        <v>1621</v>
      </c>
      <c r="O4276" t="s">
        <v>1620</v>
      </c>
      <c r="P4276">
        <v>69</v>
      </c>
      <c r="Q4276">
        <v>28</v>
      </c>
      <c r="V4276" t="s">
        <v>3382</v>
      </c>
      <c r="W4276">
        <v>1</v>
      </c>
      <c r="AH4276" t="s">
        <v>667</v>
      </c>
      <c r="AI4276" t="s">
        <v>667</v>
      </c>
      <c r="AJ4276" t="s">
        <v>1624</v>
      </c>
      <c r="AK4276" t="s">
        <v>61</v>
      </c>
      <c r="AL4276">
        <v>136.76094499999999</v>
      </c>
      <c r="AM4276">
        <v>35.423237</v>
      </c>
      <c r="AN4276" s="1">
        <v>43928</v>
      </c>
      <c r="AO4276">
        <v>21</v>
      </c>
      <c r="AP4276">
        <v>21</v>
      </c>
    </row>
    <row r="4277" spans="1:42" x14ac:dyDescent="0.15">
      <c r="A4277">
        <v>4276</v>
      </c>
      <c r="C4277" t="s">
        <v>273</v>
      </c>
      <c r="F4277">
        <v>40</v>
      </c>
      <c r="G4277" t="s">
        <v>52</v>
      </c>
      <c r="H4277" t="s">
        <v>3356</v>
      </c>
      <c r="J4277" t="s">
        <v>961</v>
      </c>
      <c r="K4277" t="s">
        <v>961</v>
      </c>
      <c r="M4277" t="s">
        <v>3253</v>
      </c>
      <c r="N4277" t="s">
        <v>3254</v>
      </c>
      <c r="O4277" t="s">
        <v>961</v>
      </c>
      <c r="P4277">
        <v>14</v>
      </c>
      <c r="U4277" t="s">
        <v>1060</v>
      </c>
      <c r="W4277">
        <v>1</v>
      </c>
      <c r="AH4277" t="s">
        <v>965</v>
      </c>
      <c r="AI4277" t="s">
        <v>965</v>
      </c>
      <c r="AJ4277" t="s">
        <v>966</v>
      </c>
      <c r="AK4277" t="s">
        <v>61</v>
      </c>
      <c r="AL4277">
        <v>131.806557</v>
      </c>
      <c r="AM4277">
        <v>34.055709999999998</v>
      </c>
      <c r="AN4277" s="1">
        <v>43928</v>
      </c>
      <c r="AO4277">
        <v>35</v>
      </c>
      <c r="AP4277">
        <v>35</v>
      </c>
    </row>
    <row r="4278" spans="1:42" x14ac:dyDescent="0.15">
      <c r="A4278">
        <v>4277</v>
      </c>
      <c r="F4278">
        <v>20</v>
      </c>
      <c r="G4278" t="s">
        <v>52</v>
      </c>
      <c r="H4278" t="s">
        <v>3356</v>
      </c>
      <c r="I4278" t="s">
        <v>3258</v>
      </c>
      <c r="J4278" t="s">
        <v>961</v>
      </c>
      <c r="K4278" t="s">
        <v>961</v>
      </c>
      <c r="M4278" t="s">
        <v>3383</v>
      </c>
      <c r="N4278" t="s">
        <v>3384</v>
      </c>
      <c r="O4278" t="s">
        <v>961</v>
      </c>
      <c r="P4278">
        <v>15</v>
      </c>
      <c r="U4278" t="s">
        <v>1060</v>
      </c>
      <c r="W4278">
        <v>1</v>
      </c>
      <c r="AH4278" t="s">
        <v>965</v>
      </c>
      <c r="AI4278" t="s">
        <v>965</v>
      </c>
      <c r="AJ4278" t="s">
        <v>966</v>
      </c>
      <c r="AK4278" t="s">
        <v>61</v>
      </c>
      <c r="AL4278">
        <v>131.94218499999999</v>
      </c>
      <c r="AM4278">
        <v>33.961951999999997</v>
      </c>
      <c r="AN4278" s="1">
        <v>43928</v>
      </c>
      <c r="AO4278">
        <v>35</v>
      </c>
      <c r="AP4278">
        <v>35</v>
      </c>
    </row>
    <row r="4279" spans="1:42" x14ac:dyDescent="0.15">
      <c r="A4279">
        <v>4278</v>
      </c>
      <c r="C4279" t="s">
        <v>273</v>
      </c>
      <c r="F4279">
        <v>60</v>
      </c>
      <c r="G4279" t="s">
        <v>52</v>
      </c>
      <c r="H4279" t="s">
        <v>3356</v>
      </c>
      <c r="J4279" t="s">
        <v>961</v>
      </c>
      <c r="K4279" t="s">
        <v>961</v>
      </c>
      <c r="M4279" t="s">
        <v>3147</v>
      </c>
      <c r="N4279" t="s">
        <v>3148</v>
      </c>
      <c r="O4279" t="s">
        <v>961</v>
      </c>
      <c r="P4279">
        <v>16</v>
      </c>
      <c r="U4279" t="s">
        <v>1060</v>
      </c>
      <c r="W4279">
        <v>1</v>
      </c>
      <c r="AH4279" t="s">
        <v>965</v>
      </c>
      <c r="AI4279" t="s">
        <v>965</v>
      </c>
      <c r="AJ4279" t="s">
        <v>966</v>
      </c>
      <c r="AK4279" t="s">
        <v>61</v>
      </c>
      <c r="AL4279">
        <v>131.87035800000001</v>
      </c>
      <c r="AM4279">
        <v>34.015002000000003</v>
      </c>
      <c r="AN4279" s="1">
        <v>43928</v>
      </c>
      <c r="AO4279">
        <v>35</v>
      </c>
      <c r="AP4279">
        <v>35</v>
      </c>
    </row>
    <row r="4280" spans="1:42" x14ac:dyDescent="0.15">
      <c r="A4280">
        <v>4279</v>
      </c>
      <c r="F4280">
        <v>30</v>
      </c>
      <c r="G4280" t="s">
        <v>76</v>
      </c>
      <c r="H4280" t="s">
        <v>3356</v>
      </c>
      <c r="I4280" t="s">
        <v>3160</v>
      </c>
      <c r="J4280" t="s">
        <v>233</v>
      </c>
      <c r="K4280" t="s">
        <v>233</v>
      </c>
      <c r="M4280" t="s">
        <v>367</v>
      </c>
      <c r="N4280" t="s">
        <v>368</v>
      </c>
      <c r="O4280" t="s">
        <v>233</v>
      </c>
      <c r="P4280">
        <v>35</v>
      </c>
      <c r="U4280" t="s">
        <v>3385</v>
      </c>
      <c r="W4280">
        <v>1</v>
      </c>
      <c r="AH4280" t="s">
        <v>236</v>
      </c>
      <c r="AI4280" t="s">
        <v>236</v>
      </c>
      <c r="AJ4280" t="s">
        <v>237</v>
      </c>
      <c r="AK4280" t="s">
        <v>81</v>
      </c>
      <c r="AL4280">
        <v>127.679159</v>
      </c>
      <c r="AM4280">
        <v>26.212312000000001</v>
      </c>
      <c r="AN4280" s="1">
        <v>43928</v>
      </c>
      <c r="AO4280">
        <v>47</v>
      </c>
      <c r="AP4280">
        <v>47</v>
      </c>
    </row>
    <row r="4281" spans="1:42" x14ac:dyDescent="0.15">
      <c r="A4281">
        <v>4280</v>
      </c>
      <c r="F4281">
        <v>50</v>
      </c>
      <c r="G4281" t="s">
        <v>76</v>
      </c>
      <c r="H4281" t="s">
        <v>3356</v>
      </c>
      <c r="I4281" t="s">
        <v>2504</v>
      </c>
      <c r="J4281" t="s">
        <v>233</v>
      </c>
      <c r="K4281" t="s">
        <v>233</v>
      </c>
      <c r="M4281" t="s">
        <v>394</v>
      </c>
      <c r="N4281" t="s">
        <v>395</v>
      </c>
      <c r="O4281" t="s">
        <v>233</v>
      </c>
      <c r="P4281">
        <v>36</v>
      </c>
      <c r="U4281" t="s">
        <v>3385</v>
      </c>
      <c r="W4281">
        <v>1</v>
      </c>
      <c r="AH4281" t="s">
        <v>236</v>
      </c>
      <c r="AI4281" t="s">
        <v>236</v>
      </c>
      <c r="AJ4281" t="s">
        <v>237</v>
      </c>
      <c r="AK4281" t="s">
        <v>81</v>
      </c>
      <c r="AL4281">
        <v>127.681218</v>
      </c>
      <c r="AM4281">
        <v>26.177025</v>
      </c>
      <c r="AN4281" s="1">
        <v>43928</v>
      </c>
      <c r="AO4281">
        <v>47</v>
      </c>
      <c r="AP4281">
        <v>47</v>
      </c>
    </row>
    <row r="4282" spans="1:42" x14ac:dyDescent="0.15">
      <c r="A4282">
        <v>4281</v>
      </c>
      <c r="F4282">
        <v>30</v>
      </c>
      <c r="G4282" t="s">
        <v>52</v>
      </c>
      <c r="H4282" t="s">
        <v>3356</v>
      </c>
      <c r="I4282" t="s">
        <v>2908</v>
      </c>
      <c r="J4282" t="s">
        <v>233</v>
      </c>
      <c r="K4282" t="s">
        <v>233</v>
      </c>
      <c r="M4282" t="s">
        <v>3386</v>
      </c>
      <c r="N4282" t="s">
        <v>3387</v>
      </c>
      <c r="O4282" t="s">
        <v>233</v>
      </c>
      <c r="P4282">
        <v>37</v>
      </c>
      <c r="U4282" t="s">
        <v>3385</v>
      </c>
      <c r="W4282">
        <v>1</v>
      </c>
      <c r="AH4282" t="s">
        <v>236</v>
      </c>
      <c r="AI4282" t="s">
        <v>236</v>
      </c>
      <c r="AJ4282" t="s">
        <v>237</v>
      </c>
      <c r="AK4282" t="s">
        <v>61</v>
      </c>
      <c r="AL4282">
        <v>127.805644</v>
      </c>
      <c r="AM4282">
        <v>26.334340000000001</v>
      </c>
      <c r="AN4282" s="1">
        <v>43928</v>
      </c>
      <c r="AO4282">
        <v>47</v>
      </c>
      <c r="AP4282">
        <v>47</v>
      </c>
    </row>
    <row r="4283" spans="1:42" x14ac:dyDescent="0.15">
      <c r="A4283">
        <v>4282</v>
      </c>
      <c r="F4283">
        <v>50</v>
      </c>
      <c r="G4283" t="s">
        <v>52</v>
      </c>
      <c r="H4283" t="s">
        <v>3356</v>
      </c>
      <c r="I4283" t="s">
        <v>2093</v>
      </c>
      <c r="J4283" t="s">
        <v>233</v>
      </c>
      <c r="K4283" t="s">
        <v>233</v>
      </c>
      <c r="M4283" t="s">
        <v>3386</v>
      </c>
      <c r="N4283" t="s">
        <v>3387</v>
      </c>
      <c r="O4283" t="s">
        <v>233</v>
      </c>
      <c r="P4283">
        <v>38</v>
      </c>
      <c r="U4283" t="s">
        <v>3385</v>
      </c>
      <c r="W4283">
        <v>1</v>
      </c>
      <c r="AH4283" t="s">
        <v>236</v>
      </c>
      <c r="AI4283" t="s">
        <v>236</v>
      </c>
      <c r="AJ4283" t="s">
        <v>237</v>
      </c>
      <c r="AK4283" t="s">
        <v>61</v>
      </c>
      <c r="AL4283">
        <v>127.805644</v>
      </c>
      <c r="AM4283">
        <v>26.334340000000001</v>
      </c>
      <c r="AN4283" s="1">
        <v>43928</v>
      </c>
      <c r="AO4283">
        <v>47</v>
      </c>
      <c r="AP4283">
        <v>47</v>
      </c>
    </row>
    <row r="4284" spans="1:42" x14ac:dyDescent="0.15">
      <c r="A4284">
        <v>4283</v>
      </c>
      <c r="F4284">
        <v>20</v>
      </c>
      <c r="G4284" t="s">
        <v>52</v>
      </c>
      <c r="H4284" t="s">
        <v>3356</v>
      </c>
      <c r="I4284" t="s">
        <v>3160</v>
      </c>
      <c r="J4284" t="s">
        <v>233</v>
      </c>
      <c r="K4284" t="s">
        <v>233</v>
      </c>
      <c r="N4284" t="s">
        <v>233</v>
      </c>
      <c r="O4284" t="s">
        <v>233</v>
      </c>
      <c r="P4284">
        <v>39</v>
      </c>
      <c r="S4284" t="s">
        <v>2965</v>
      </c>
      <c r="U4284" t="s">
        <v>3385</v>
      </c>
      <c r="W4284">
        <v>1</v>
      </c>
      <c r="AH4284" t="s">
        <v>236</v>
      </c>
      <c r="AI4284" t="s">
        <v>236</v>
      </c>
      <c r="AJ4284" t="s">
        <v>237</v>
      </c>
      <c r="AK4284" t="s">
        <v>61</v>
      </c>
      <c r="AL4284">
        <v>127.68111399999999</v>
      </c>
      <c r="AM4284">
        <v>26.211537</v>
      </c>
      <c r="AN4284" s="1">
        <v>43928</v>
      </c>
      <c r="AO4284">
        <v>47</v>
      </c>
      <c r="AP4284">
        <v>47</v>
      </c>
    </row>
    <row r="4285" spans="1:42" x14ac:dyDescent="0.15">
      <c r="A4285">
        <v>4284</v>
      </c>
      <c r="F4285">
        <v>50</v>
      </c>
      <c r="G4285" t="s">
        <v>52</v>
      </c>
      <c r="H4285" t="s">
        <v>3356</v>
      </c>
      <c r="J4285" t="s">
        <v>66</v>
      </c>
      <c r="K4285" t="s">
        <v>66</v>
      </c>
      <c r="N4285" t="s">
        <v>66</v>
      </c>
      <c r="O4285" t="s">
        <v>66</v>
      </c>
      <c r="P4285">
        <v>1117</v>
      </c>
      <c r="U4285" t="s">
        <v>3388</v>
      </c>
      <c r="W4285">
        <v>1</v>
      </c>
      <c r="AH4285" t="s">
        <v>71</v>
      </c>
      <c r="AI4285" t="s">
        <v>71</v>
      </c>
      <c r="AJ4285" t="s">
        <v>73</v>
      </c>
      <c r="AK4285" t="s">
        <v>61</v>
      </c>
      <c r="AL4285">
        <v>139.69164699999999</v>
      </c>
      <c r="AM4285">
        <v>35.689185000000002</v>
      </c>
      <c r="AN4285" s="1">
        <v>43928</v>
      </c>
      <c r="AO4285">
        <v>13</v>
      </c>
      <c r="AP4285">
        <v>13</v>
      </c>
    </row>
    <row r="4286" spans="1:42" x14ac:dyDescent="0.15">
      <c r="A4286">
        <v>4285</v>
      </c>
      <c r="F4286">
        <v>40</v>
      </c>
      <c r="G4286" t="s">
        <v>52</v>
      </c>
      <c r="H4286" t="s">
        <v>3356</v>
      </c>
      <c r="J4286" t="s">
        <v>66</v>
      </c>
      <c r="K4286" t="s">
        <v>66</v>
      </c>
      <c r="N4286" t="s">
        <v>66</v>
      </c>
      <c r="O4286" t="s">
        <v>66</v>
      </c>
      <c r="P4286">
        <v>1118</v>
      </c>
      <c r="U4286" t="s">
        <v>3388</v>
      </c>
      <c r="W4286">
        <v>1</v>
      </c>
      <c r="AH4286" t="s">
        <v>71</v>
      </c>
      <c r="AI4286" t="s">
        <v>71</v>
      </c>
      <c r="AJ4286" t="s">
        <v>73</v>
      </c>
      <c r="AK4286" t="s">
        <v>61</v>
      </c>
      <c r="AL4286">
        <v>139.69164699999999</v>
      </c>
      <c r="AM4286">
        <v>35.689185000000002</v>
      </c>
      <c r="AN4286" s="1">
        <v>43928</v>
      </c>
      <c r="AO4286">
        <v>13</v>
      </c>
      <c r="AP4286">
        <v>13</v>
      </c>
    </row>
    <row r="4287" spans="1:42" x14ac:dyDescent="0.15">
      <c r="A4287">
        <v>4286</v>
      </c>
      <c r="F4287">
        <v>70</v>
      </c>
      <c r="G4287" t="s">
        <v>52</v>
      </c>
      <c r="H4287" t="s">
        <v>3356</v>
      </c>
      <c r="J4287" t="s">
        <v>66</v>
      </c>
      <c r="K4287" t="s">
        <v>66</v>
      </c>
      <c r="N4287" t="s">
        <v>66</v>
      </c>
      <c r="O4287" t="s">
        <v>66</v>
      </c>
      <c r="P4287">
        <v>1119</v>
      </c>
      <c r="U4287" t="s">
        <v>3388</v>
      </c>
      <c r="W4287">
        <v>1</v>
      </c>
      <c r="AH4287" t="s">
        <v>71</v>
      </c>
      <c r="AI4287" t="s">
        <v>71</v>
      </c>
      <c r="AJ4287" t="s">
        <v>73</v>
      </c>
      <c r="AK4287" t="s">
        <v>61</v>
      </c>
      <c r="AL4287">
        <v>139.69164699999999</v>
      </c>
      <c r="AM4287">
        <v>35.689185000000002</v>
      </c>
      <c r="AN4287" s="1">
        <v>43928</v>
      </c>
      <c r="AO4287">
        <v>13</v>
      </c>
      <c r="AP4287">
        <v>13</v>
      </c>
    </row>
    <row r="4288" spans="1:42" x14ac:dyDescent="0.15">
      <c r="A4288">
        <v>4287</v>
      </c>
      <c r="F4288">
        <v>30</v>
      </c>
      <c r="G4288" t="s">
        <v>52</v>
      </c>
      <c r="H4288" t="s">
        <v>3356</v>
      </c>
      <c r="J4288" t="s">
        <v>66</v>
      </c>
      <c r="K4288" t="s">
        <v>66</v>
      </c>
      <c r="N4288" t="s">
        <v>66</v>
      </c>
      <c r="O4288" t="s">
        <v>66</v>
      </c>
      <c r="P4288">
        <v>1120</v>
      </c>
      <c r="U4288" t="s">
        <v>3388</v>
      </c>
      <c r="W4288">
        <v>1</v>
      </c>
      <c r="AH4288" t="s">
        <v>71</v>
      </c>
      <c r="AI4288" t="s">
        <v>71</v>
      </c>
      <c r="AJ4288" t="s">
        <v>73</v>
      </c>
      <c r="AK4288" t="s">
        <v>61</v>
      </c>
      <c r="AL4288">
        <v>139.69164699999999</v>
      </c>
      <c r="AM4288">
        <v>35.689185000000002</v>
      </c>
      <c r="AN4288" s="1">
        <v>43928</v>
      </c>
      <c r="AO4288">
        <v>13</v>
      </c>
      <c r="AP4288">
        <v>13</v>
      </c>
    </row>
    <row r="4289" spans="1:42" x14ac:dyDescent="0.15">
      <c r="A4289">
        <v>4288</v>
      </c>
      <c r="F4289">
        <v>30</v>
      </c>
      <c r="G4289" t="s">
        <v>52</v>
      </c>
      <c r="H4289" t="s">
        <v>3356</v>
      </c>
      <c r="J4289" t="s">
        <v>66</v>
      </c>
      <c r="K4289" t="s">
        <v>66</v>
      </c>
      <c r="N4289" t="s">
        <v>66</v>
      </c>
      <c r="O4289" t="s">
        <v>66</v>
      </c>
      <c r="P4289">
        <v>1121</v>
      </c>
      <c r="U4289" t="s">
        <v>3388</v>
      </c>
      <c r="W4289">
        <v>1</v>
      </c>
      <c r="AH4289" t="s">
        <v>71</v>
      </c>
      <c r="AI4289" t="s">
        <v>71</v>
      </c>
      <c r="AJ4289" t="s">
        <v>73</v>
      </c>
      <c r="AK4289" t="s">
        <v>61</v>
      </c>
      <c r="AL4289">
        <v>139.69164699999999</v>
      </c>
      <c r="AM4289">
        <v>35.689185000000002</v>
      </c>
      <c r="AN4289" s="1">
        <v>43928</v>
      </c>
      <c r="AO4289">
        <v>13</v>
      </c>
      <c r="AP4289">
        <v>13</v>
      </c>
    </row>
    <row r="4290" spans="1:42" x14ac:dyDescent="0.15">
      <c r="A4290">
        <v>4289</v>
      </c>
      <c r="F4290">
        <v>80</v>
      </c>
      <c r="G4290" t="s">
        <v>52</v>
      </c>
      <c r="H4290" t="s">
        <v>3356</v>
      </c>
      <c r="J4290" t="s">
        <v>66</v>
      </c>
      <c r="K4290" t="s">
        <v>66</v>
      </c>
      <c r="N4290" t="s">
        <v>66</v>
      </c>
      <c r="O4290" t="s">
        <v>66</v>
      </c>
      <c r="P4290">
        <v>1122</v>
      </c>
      <c r="U4290" t="s">
        <v>3388</v>
      </c>
      <c r="W4290">
        <v>1</v>
      </c>
      <c r="AH4290" t="s">
        <v>71</v>
      </c>
      <c r="AI4290" t="s">
        <v>71</v>
      </c>
      <c r="AJ4290" t="s">
        <v>73</v>
      </c>
      <c r="AK4290" t="s">
        <v>61</v>
      </c>
      <c r="AL4290">
        <v>139.69164699999999</v>
      </c>
      <c r="AM4290">
        <v>35.689185000000002</v>
      </c>
      <c r="AN4290" s="1">
        <v>43928</v>
      </c>
      <c r="AO4290">
        <v>13</v>
      </c>
      <c r="AP4290">
        <v>13</v>
      </c>
    </row>
    <row r="4291" spans="1:42" x14ac:dyDescent="0.15">
      <c r="A4291">
        <v>4290</v>
      </c>
      <c r="F4291">
        <v>60</v>
      </c>
      <c r="G4291" t="s">
        <v>52</v>
      </c>
      <c r="H4291" t="s">
        <v>3356</v>
      </c>
      <c r="J4291" t="s">
        <v>66</v>
      </c>
      <c r="K4291" t="s">
        <v>66</v>
      </c>
      <c r="N4291" t="s">
        <v>66</v>
      </c>
      <c r="O4291" t="s">
        <v>66</v>
      </c>
      <c r="P4291">
        <v>1123</v>
      </c>
      <c r="U4291" t="s">
        <v>3388</v>
      </c>
      <c r="W4291">
        <v>1</v>
      </c>
      <c r="AH4291" t="s">
        <v>71</v>
      </c>
      <c r="AI4291" t="s">
        <v>71</v>
      </c>
      <c r="AJ4291" t="s">
        <v>73</v>
      </c>
      <c r="AK4291" t="s">
        <v>61</v>
      </c>
      <c r="AL4291">
        <v>139.69164699999999</v>
      </c>
      <c r="AM4291">
        <v>35.689185000000002</v>
      </c>
      <c r="AN4291" s="1">
        <v>43928</v>
      </c>
      <c r="AO4291">
        <v>13</v>
      </c>
      <c r="AP4291">
        <v>13</v>
      </c>
    </row>
    <row r="4292" spans="1:42" x14ac:dyDescent="0.15">
      <c r="A4292">
        <v>4291</v>
      </c>
      <c r="F4292">
        <v>30</v>
      </c>
      <c r="G4292" t="s">
        <v>52</v>
      </c>
      <c r="H4292" t="s">
        <v>3356</v>
      </c>
      <c r="J4292" t="s">
        <v>66</v>
      </c>
      <c r="K4292" t="s">
        <v>66</v>
      </c>
      <c r="N4292" t="s">
        <v>66</v>
      </c>
      <c r="O4292" t="s">
        <v>66</v>
      </c>
      <c r="P4292">
        <v>1124</v>
      </c>
      <c r="U4292" t="s">
        <v>3388</v>
      </c>
      <c r="W4292">
        <v>1</v>
      </c>
      <c r="AH4292" t="s">
        <v>71</v>
      </c>
      <c r="AI4292" t="s">
        <v>71</v>
      </c>
      <c r="AJ4292" t="s">
        <v>73</v>
      </c>
      <c r="AK4292" t="s">
        <v>61</v>
      </c>
      <c r="AL4292">
        <v>139.69164699999999</v>
      </c>
      <c r="AM4292">
        <v>35.689185000000002</v>
      </c>
      <c r="AN4292" s="1">
        <v>43928</v>
      </c>
      <c r="AO4292">
        <v>13</v>
      </c>
      <c r="AP4292">
        <v>13</v>
      </c>
    </row>
    <row r="4293" spans="1:42" x14ac:dyDescent="0.15">
      <c r="A4293">
        <v>4292</v>
      </c>
      <c r="F4293">
        <v>40</v>
      </c>
      <c r="G4293" t="s">
        <v>52</v>
      </c>
      <c r="H4293" t="s">
        <v>3356</v>
      </c>
      <c r="J4293" t="s">
        <v>66</v>
      </c>
      <c r="K4293" t="s">
        <v>66</v>
      </c>
      <c r="N4293" t="s">
        <v>66</v>
      </c>
      <c r="O4293" t="s">
        <v>66</v>
      </c>
      <c r="P4293">
        <v>1125</v>
      </c>
      <c r="U4293" t="s">
        <v>3388</v>
      </c>
      <c r="W4293">
        <v>1</v>
      </c>
      <c r="AH4293" t="s">
        <v>71</v>
      </c>
      <c r="AI4293" t="s">
        <v>71</v>
      </c>
      <c r="AJ4293" t="s">
        <v>73</v>
      </c>
      <c r="AK4293" t="s">
        <v>61</v>
      </c>
      <c r="AL4293">
        <v>139.69164699999999</v>
      </c>
      <c r="AM4293">
        <v>35.689185000000002</v>
      </c>
      <c r="AN4293" s="1">
        <v>43928</v>
      </c>
      <c r="AO4293">
        <v>13</v>
      </c>
      <c r="AP4293">
        <v>13</v>
      </c>
    </row>
    <row r="4294" spans="1:42" x14ac:dyDescent="0.15">
      <c r="A4294">
        <v>4293</v>
      </c>
      <c r="F4294">
        <v>30</v>
      </c>
      <c r="G4294" t="s">
        <v>52</v>
      </c>
      <c r="H4294" t="s">
        <v>3356</v>
      </c>
      <c r="J4294" t="s">
        <v>66</v>
      </c>
      <c r="K4294" t="s">
        <v>66</v>
      </c>
      <c r="N4294" t="s">
        <v>66</v>
      </c>
      <c r="O4294" t="s">
        <v>66</v>
      </c>
      <c r="P4294">
        <v>1126</v>
      </c>
      <c r="U4294" t="s">
        <v>3388</v>
      </c>
      <c r="W4294">
        <v>1</v>
      </c>
      <c r="AH4294" t="s">
        <v>71</v>
      </c>
      <c r="AI4294" t="s">
        <v>71</v>
      </c>
      <c r="AJ4294" t="s">
        <v>73</v>
      </c>
      <c r="AK4294" t="s">
        <v>61</v>
      </c>
      <c r="AL4294">
        <v>139.69164699999999</v>
      </c>
      <c r="AM4294">
        <v>35.689185000000002</v>
      </c>
      <c r="AN4294" s="1">
        <v>43928</v>
      </c>
      <c r="AO4294">
        <v>13</v>
      </c>
      <c r="AP4294">
        <v>13</v>
      </c>
    </row>
    <row r="4295" spans="1:42" x14ac:dyDescent="0.15">
      <c r="A4295">
        <v>4294</v>
      </c>
      <c r="F4295">
        <v>20</v>
      </c>
      <c r="G4295" t="s">
        <v>52</v>
      </c>
      <c r="H4295" t="s">
        <v>3356</v>
      </c>
      <c r="J4295" t="s">
        <v>66</v>
      </c>
      <c r="K4295" t="s">
        <v>66</v>
      </c>
      <c r="N4295" t="s">
        <v>66</v>
      </c>
      <c r="O4295" t="s">
        <v>66</v>
      </c>
      <c r="P4295">
        <v>1127</v>
      </c>
      <c r="U4295" t="s">
        <v>3388</v>
      </c>
      <c r="W4295">
        <v>1</v>
      </c>
      <c r="AH4295" t="s">
        <v>71</v>
      </c>
      <c r="AI4295" t="s">
        <v>71</v>
      </c>
      <c r="AJ4295" t="s">
        <v>73</v>
      </c>
      <c r="AK4295" t="s">
        <v>61</v>
      </c>
      <c r="AL4295">
        <v>139.69164699999999</v>
      </c>
      <c r="AM4295">
        <v>35.689185000000002</v>
      </c>
      <c r="AN4295" s="1">
        <v>43928</v>
      </c>
      <c r="AO4295">
        <v>13</v>
      </c>
      <c r="AP4295">
        <v>13</v>
      </c>
    </row>
    <row r="4296" spans="1:42" x14ac:dyDescent="0.15">
      <c r="A4296">
        <v>4295</v>
      </c>
      <c r="F4296">
        <v>50</v>
      </c>
      <c r="G4296" t="s">
        <v>52</v>
      </c>
      <c r="H4296" t="s">
        <v>3356</v>
      </c>
      <c r="J4296" t="s">
        <v>66</v>
      </c>
      <c r="K4296" t="s">
        <v>66</v>
      </c>
      <c r="N4296" t="s">
        <v>66</v>
      </c>
      <c r="O4296" t="s">
        <v>66</v>
      </c>
      <c r="P4296">
        <v>1128</v>
      </c>
      <c r="U4296" t="s">
        <v>3388</v>
      </c>
      <c r="W4296">
        <v>1</v>
      </c>
      <c r="AH4296" t="s">
        <v>71</v>
      </c>
      <c r="AI4296" t="s">
        <v>71</v>
      </c>
      <c r="AJ4296" t="s">
        <v>73</v>
      </c>
      <c r="AK4296" t="s">
        <v>61</v>
      </c>
      <c r="AL4296">
        <v>139.69164699999999</v>
      </c>
      <c r="AM4296">
        <v>35.689185000000002</v>
      </c>
      <c r="AN4296" s="1">
        <v>43928</v>
      </c>
      <c r="AO4296">
        <v>13</v>
      </c>
      <c r="AP4296">
        <v>13</v>
      </c>
    </row>
    <row r="4297" spans="1:42" x14ac:dyDescent="0.15">
      <c r="A4297">
        <v>4296</v>
      </c>
      <c r="F4297">
        <v>50</v>
      </c>
      <c r="G4297" t="s">
        <v>76</v>
      </c>
      <c r="H4297" t="s">
        <v>3356</v>
      </c>
      <c r="J4297" t="s">
        <v>66</v>
      </c>
      <c r="K4297" t="s">
        <v>66</v>
      </c>
      <c r="N4297" t="s">
        <v>66</v>
      </c>
      <c r="O4297" t="s">
        <v>66</v>
      </c>
      <c r="P4297">
        <v>1129</v>
      </c>
      <c r="U4297" t="s">
        <v>3388</v>
      </c>
      <c r="W4297">
        <v>1</v>
      </c>
      <c r="AH4297" t="s">
        <v>71</v>
      </c>
      <c r="AI4297" t="s">
        <v>71</v>
      </c>
      <c r="AJ4297" t="s">
        <v>73</v>
      </c>
      <c r="AK4297" t="s">
        <v>81</v>
      </c>
      <c r="AL4297">
        <v>139.69164699999999</v>
      </c>
      <c r="AM4297">
        <v>35.689185000000002</v>
      </c>
      <c r="AN4297" s="1">
        <v>43928</v>
      </c>
      <c r="AO4297">
        <v>13</v>
      </c>
      <c r="AP4297">
        <v>13</v>
      </c>
    </row>
    <row r="4298" spans="1:42" x14ac:dyDescent="0.15">
      <c r="A4298">
        <v>4297</v>
      </c>
      <c r="F4298">
        <v>20</v>
      </c>
      <c r="G4298" t="s">
        <v>52</v>
      </c>
      <c r="H4298" t="s">
        <v>3356</v>
      </c>
      <c r="J4298" t="s">
        <v>66</v>
      </c>
      <c r="K4298" t="s">
        <v>66</v>
      </c>
      <c r="N4298" t="s">
        <v>66</v>
      </c>
      <c r="O4298" t="s">
        <v>66</v>
      </c>
      <c r="P4298">
        <v>1130</v>
      </c>
      <c r="U4298" t="s">
        <v>3388</v>
      </c>
      <c r="W4298">
        <v>1</v>
      </c>
      <c r="AH4298" t="s">
        <v>71</v>
      </c>
      <c r="AI4298" t="s">
        <v>71</v>
      </c>
      <c r="AJ4298" t="s">
        <v>73</v>
      </c>
      <c r="AK4298" t="s">
        <v>61</v>
      </c>
      <c r="AL4298">
        <v>139.69164699999999</v>
      </c>
      <c r="AM4298">
        <v>35.689185000000002</v>
      </c>
      <c r="AN4298" s="1">
        <v>43928</v>
      </c>
      <c r="AO4298">
        <v>13</v>
      </c>
      <c r="AP4298">
        <v>13</v>
      </c>
    </row>
    <row r="4299" spans="1:42" x14ac:dyDescent="0.15">
      <c r="A4299">
        <v>4298</v>
      </c>
      <c r="F4299">
        <v>60</v>
      </c>
      <c r="G4299" t="s">
        <v>76</v>
      </c>
      <c r="H4299" t="s">
        <v>3356</v>
      </c>
      <c r="J4299" t="s">
        <v>66</v>
      </c>
      <c r="K4299" t="s">
        <v>66</v>
      </c>
      <c r="N4299" t="s">
        <v>66</v>
      </c>
      <c r="O4299" t="s">
        <v>66</v>
      </c>
      <c r="P4299">
        <v>1131</v>
      </c>
      <c r="U4299" t="s">
        <v>3388</v>
      </c>
      <c r="W4299">
        <v>1</v>
      </c>
      <c r="AH4299" t="s">
        <v>71</v>
      </c>
      <c r="AI4299" t="s">
        <v>71</v>
      </c>
      <c r="AJ4299" t="s">
        <v>73</v>
      </c>
      <c r="AK4299" t="s">
        <v>81</v>
      </c>
      <c r="AL4299">
        <v>139.69164699999999</v>
      </c>
      <c r="AM4299">
        <v>35.689185000000002</v>
      </c>
      <c r="AN4299" s="1">
        <v>43928</v>
      </c>
      <c r="AO4299">
        <v>13</v>
      </c>
      <c r="AP4299">
        <v>13</v>
      </c>
    </row>
    <row r="4300" spans="1:42" x14ac:dyDescent="0.15">
      <c r="A4300">
        <v>4299</v>
      </c>
      <c r="F4300">
        <v>70</v>
      </c>
      <c r="G4300" t="s">
        <v>52</v>
      </c>
      <c r="H4300" t="s">
        <v>3356</v>
      </c>
      <c r="J4300" t="s">
        <v>66</v>
      </c>
      <c r="K4300" t="s">
        <v>66</v>
      </c>
      <c r="N4300" t="s">
        <v>66</v>
      </c>
      <c r="O4300" t="s">
        <v>66</v>
      </c>
      <c r="P4300">
        <v>1132</v>
      </c>
      <c r="U4300" t="s">
        <v>3388</v>
      </c>
      <c r="W4300">
        <v>1</v>
      </c>
      <c r="AH4300" t="s">
        <v>71</v>
      </c>
      <c r="AI4300" t="s">
        <v>71</v>
      </c>
      <c r="AJ4300" t="s">
        <v>73</v>
      </c>
      <c r="AK4300" t="s">
        <v>61</v>
      </c>
      <c r="AL4300">
        <v>139.69164699999999</v>
      </c>
      <c r="AM4300">
        <v>35.689185000000002</v>
      </c>
      <c r="AN4300" s="1">
        <v>43928</v>
      </c>
      <c r="AO4300">
        <v>13</v>
      </c>
      <c r="AP4300">
        <v>13</v>
      </c>
    </row>
    <row r="4301" spans="1:42" x14ac:dyDescent="0.15">
      <c r="A4301">
        <v>4300</v>
      </c>
      <c r="F4301">
        <v>50</v>
      </c>
      <c r="G4301" t="s">
        <v>52</v>
      </c>
      <c r="H4301" t="s">
        <v>3356</v>
      </c>
      <c r="J4301" t="s">
        <v>66</v>
      </c>
      <c r="K4301" t="s">
        <v>66</v>
      </c>
      <c r="N4301" t="s">
        <v>66</v>
      </c>
      <c r="O4301" t="s">
        <v>66</v>
      </c>
      <c r="P4301">
        <v>1133</v>
      </c>
      <c r="U4301" t="s">
        <v>3388</v>
      </c>
      <c r="W4301">
        <v>1</v>
      </c>
      <c r="AH4301" t="s">
        <v>71</v>
      </c>
      <c r="AI4301" t="s">
        <v>71</v>
      </c>
      <c r="AJ4301" t="s">
        <v>73</v>
      </c>
      <c r="AK4301" t="s">
        <v>61</v>
      </c>
      <c r="AL4301">
        <v>139.69164699999999</v>
      </c>
      <c r="AM4301">
        <v>35.689185000000002</v>
      </c>
      <c r="AN4301" s="1">
        <v>43928</v>
      </c>
      <c r="AO4301">
        <v>13</v>
      </c>
      <c r="AP4301">
        <v>13</v>
      </c>
    </row>
    <row r="4302" spans="1:42" x14ac:dyDescent="0.15">
      <c r="A4302">
        <v>4301</v>
      </c>
      <c r="F4302">
        <v>40</v>
      </c>
      <c r="G4302" t="s">
        <v>52</v>
      </c>
      <c r="H4302" t="s">
        <v>3356</v>
      </c>
      <c r="J4302" t="s">
        <v>66</v>
      </c>
      <c r="K4302" t="s">
        <v>66</v>
      </c>
      <c r="N4302" t="s">
        <v>66</v>
      </c>
      <c r="O4302" t="s">
        <v>66</v>
      </c>
      <c r="P4302">
        <v>1134</v>
      </c>
      <c r="U4302" t="s">
        <v>3388</v>
      </c>
      <c r="W4302">
        <v>1</v>
      </c>
      <c r="AH4302" t="s">
        <v>71</v>
      </c>
      <c r="AI4302" t="s">
        <v>71</v>
      </c>
      <c r="AJ4302" t="s">
        <v>73</v>
      </c>
      <c r="AK4302" t="s">
        <v>61</v>
      </c>
      <c r="AL4302">
        <v>139.69164699999999</v>
      </c>
      <c r="AM4302">
        <v>35.689185000000002</v>
      </c>
      <c r="AN4302" s="1">
        <v>43928</v>
      </c>
      <c r="AO4302">
        <v>13</v>
      </c>
      <c r="AP4302">
        <v>13</v>
      </c>
    </row>
    <row r="4303" spans="1:42" x14ac:dyDescent="0.15">
      <c r="A4303">
        <v>4302</v>
      </c>
      <c r="F4303">
        <v>40</v>
      </c>
      <c r="G4303" t="s">
        <v>52</v>
      </c>
      <c r="H4303" t="s">
        <v>3356</v>
      </c>
      <c r="J4303" t="s">
        <v>66</v>
      </c>
      <c r="K4303" t="s">
        <v>66</v>
      </c>
      <c r="N4303" t="s">
        <v>66</v>
      </c>
      <c r="O4303" t="s">
        <v>66</v>
      </c>
      <c r="P4303">
        <v>1135</v>
      </c>
      <c r="U4303" t="s">
        <v>3388</v>
      </c>
      <c r="W4303">
        <v>1</v>
      </c>
      <c r="AH4303" t="s">
        <v>71</v>
      </c>
      <c r="AI4303" t="s">
        <v>71</v>
      </c>
      <c r="AJ4303" t="s">
        <v>73</v>
      </c>
      <c r="AK4303" t="s">
        <v>61</v>
      </c>
      <c r="AL4303">
        <v>139.69164699999999</v>
      </c>
      <c r="AM4303">
        <v>35.689185000000002</v>
      </c>
      <c r="AN4303" s="1">
        <v>43928</v>
      </c>
      <c r="AO4303">
        <v>13</v>
      </c>
      <c r="AP4303">
        <v>13</v>
      </c>
    </row>
    <row r="4304" spans="1:42" x14ac:dyDescent="0.15">
      <c r="A4304">
        <v>4303</v>
      </c>
      <c r="F4304">
        <v>50</v>
      </c>
      <c r="G4304" t="s">
        <v>52</v>
      </c>
      <c r="H4304" t="s">
        <v>3356</v>
      </c>
      <c r="J4304" t="s">
        <v>66</v>
      </c>
      <c r="K4304" t="s">
        <v>66</v>
      </c>
      <c r="N4304" t="s">
        <v>66</v>
      </c>
      <c r="O4304" t="s">
        <v>66</v>
      </c>
      <c r="P4304">
        <v>1136</v>
      </c>
      <c r="U4304" t="s">
        <v>3388</v>
      </c>
      <c r="W4304">
        <v>1</v>
      </c>
      <c r="AH4304" t="s">
        <v>71</v>
      </c>
      <c r="AI4304" t="s">
        <v>71</v>
      </c>
      <c r="AJ4304" t="s">
        <v>73</v>
      </c>
      <c r="AK4304" t="s">
        <v>61</v>
      </c>
      <c r="AL4304">
        <v>139.69164699999999</v>
      </c>
      <c r="AM4304">
        <v>35.689185000000002</v>
      </c>
      <c r="AN4304" s="1">
        <v>43928</v>
      </c>
      <c r="AO4304">
        <v>13</v>
      </c>
      <c r="AP4304">
        <v>13</v>
      </c>
    </row>
    <row r="4305" spans="1:42" x14ac:dyDescent="0.15">
      <c r="A4305">
        <v>4304</v>
      </c>
      <c r="F4305" t="s">
        <v>417</v>
      </c>
      <c r="G4305" t="s">
        <v>76</v>
      </c>
      <c r="H4305" t="s">
        <v>3356</v>
      </c>
      <c r="J4305" t="s">
        <v>66</v>
      </c>
      <c r="K4305" t="s">
        <v>66</v>
      </c>
      <c r="N4305" t="s">
        <v>66</v>
      </c>
      <c r="O4305" t="s">
        <v>66</v>
      </c>
      <c r="P4305">
        <v>1137</v>
      </c>
      <c r="U4305" t="s">
        <v>3388</v>
      </c>
      <c r="W4305">
        <v>1</v>
      </c>
      <c r="AH4305" t="s">
        <v>71</v>
      </c>
      <c r="AI4305" t="s">
        <v>71</v>
      </c>
      <c r="AJ4305" t="s">
        <v>73</v>
      </c>
      <c r="AK4305" t="s">
        <v>81</v>
      </c>
      <c r="AL4305">
        <v>139.69164699999999</v>
      </c>
      <c r="AM4305">
        <v>35.689185000000002</v>
      </c>
      <c r="AN4305" s="1">
        <v>43928</v>
      </c>
      <c r="AO4305">
        <v>13</v>
      </c>
      <c r="AP4305">
        <v>13</v>
      </c>
    </row>
    <row r="4306" spans="1:42" x14ac:dyDescent="0.15">
      <c r="A4306">
        <v>4305</v>
      </c>
      <c r="F4306">
        <v>30</v>
      </c>
      <c r="G4306" t="s">
        <v>52</v>
      </c>
      <c r="H4306" t="s">
        <v>3356</v>
      </c>
      <c r="J4306" t="s">
        <v>66</v>
      </c>
      <c r="K4306" t="s">
        <v>66</v>
      </c>
      <c r="N4306" t="s">
        <v>66</v>
      </c>
      <c r="O4306" t="s">
        <v>66</v>
      </c>
      <c r="P4306">
        <v>1138</v>
      </c>
      <c r="U4306" t="s">
        <v>3388</v>
      </c>
      <c r="W4306">
        <v>1</v>
      </c>
      <c r="AH4306" t="s">
        <v>71</v>
      </c>
      <c r="AI4306" t="s">
        <v>71</v>
      </c>
      <c r="AJ4306" t="s">
        <v>73</v>
      </c>
      <c r="AK4306" t="s">
        <v>61</v>
      </c>
      <c r="AL4306">
        <v>139.69164699999999</v>
      </c>
      <c r="AM4306">
        <v>35.689185000000002</v>
      </c>
      <c r="AN4306" s="1">
        <v>43928</v>
      </c>
      <c r="AO4306">
        <v>13</v>
      </c>
      <c r="AP4306">
        <v>13</v>
      </c>
    </row>
    <row r="4307" spans="1:42" x14ac:dyDescent="0.15">
      <c r="A4307">
        <v>4306</v>
      </c>
      <c r="F4307">
        <v>40</v>
      </c>
      <c r="G4307" t="s">
        <v>52</v>
      </c>
      <c r="H4307" t="s">
        <v>3356</v>
      </c>
      <c r="J4307" t="s">
        <v>66</v>
      </c>
      <c r="K4307" t="s">
        <v>66</v>
      </c>
      <c r="N4307" t="s">
        <v>66</v>
      </c>
      <c r="O4307" t="s">
        <v>66</v>
      </c>
      <c r="P4307">
        <v>1139</v>
      </c>
      <c r="U4307" t="s">
        <v>3388</v>
      </c>
      <c r="W4307">
        <v>1</v>
      </c>
      <c r="AH4307" t="s">
        <v>71</v>
      </c>
      <c r="AI4307" t="s">
        <v>71</v>
      </c>
      <c r="AJ4307" t="s">
        <v>73</v>
      </c>
      <c r="AK4307" t="s">
        <v>61</v>
      </c>
      <c r="AL4307">
        <v>139.69164699999999</v>
      </c>
      <c r="AM4307">
        <v>35.689185000000002</v>
      </c>
      <c r="AN4307" s="1">
        <v>43928</v>
      </c>
      <c r="AO4307">
        <v>13</v>
      </c>
      <c r="AP4307">
        <v>13</v>
      </c>
    </row>
    <row r="4308" spans="1:42" x14ac:dyDescent="0.15">
      <c r="A4308">
        <v>4307</v>
      </c>
      <c r="F4308">
        <v>50</v>
      </c>
      <c r="G4308" t="s">
        <v>52</v>
      </c>
      <c r="H4308" t="s">
        <v>3356</v>
      </c>
      <c r="J4308" t="s">
        <v>66</v>
      </c>
      <c r="K4308" t="s">
        <v>66</v>
      </c>
      <c r="N4308" t="s">
        <v>66</v>
      </c>
      <c r="O4308" t="s">
        <v>66</v>
      </c>
      <c r="P4308">
        <v>1140</v>
      </c>
      <c r="U4308" t="s">
        <v>3388</v>
      </c>
      <c r="W4308">
        <v>1</v>
      </c>
      <c r="AH4308" t="s">
        <v>71</v>
      </c>
      <c r="AI4308" t="s">
        <v>71</v>
      </c>
      <c r="AJ4308" t="s">
        <v>73</v>
      </c>
      <c r="AK4308" t="s">
        <v>61</v>
      </c>
      <c r="AL4308">
        <v>139.69164699999999</v>
      </c>
      <c r="AM4308">
        <v>35.689185000000002</v>
      </c>
      <c r="AN4308" s="1">
        <v>43928</v>
      </c>
      <c r="AO4308">
        <v>13</v>
      </c>
      <c r="AP4308">
        <v>13</v>
      </c>
    </row>
    <row r="4309" spans="1:42" x14ac:dyDescent="0.15">
      <c r="A4309">
        <v>4308</v>
      </c>
      <c r="F4309">
        <v>50</v>
      </c>
      <c r="G4309" t="s">
        <v>52</v>
      </c>
      <c r="H4309" t="s">
        <v>3356</v>
      </c>
      <c r="J4309" t="s">
        <v>66</v>
      </c>
      <c r="K4309" t="s">
        <v>66</v>
      </c>
      <c r="N4309" t="s">
        <v>66</v>
      </c>
      <c r="O4309" t="s">
        <v>66</v>
      </c>
      <c r="P4309">
        <v>1141</v>
      </c>
      <c r="U4309" t="s">
        <v>3388</v>
      </c>
      <c r="W4309">
        <v>1</v>
      </c>
      <c r="AH4309" t="s">
        <v>71</v>
      </c>
      <c r="AI4309" t="s">
        <v>71</v>
      </c>
      <c r="AJ4309" t="s">
        <v>73</v>
      </c>
      <c r="AK4309" t="s">
        <v>61</v>
      </c>
      <c r="AL4309">
        <v>139.69164699999999</v>
      </c>
      <c r="AM4309">
        <v>35.689185000000002</v>
      </c>
      <c r="AN4309" s="1">
        <v>43928</v>
      </c>
      <c r="AO4309">
        <v>13</v>
      </c>
      <c r="AP4309">
        <v>13</v>
      </c>
    </row>
    <row r="4310" spans="1:42" x14ac:dyDescent="0.15">
      <c r="A4310">
        <v>4309</v>
      </c>
      <c r="F4310">
        <v>60</v>
      </c>
      <c r="G4310" t="s">
        <v>76</v>
      </c>
      <c r="H4310" t="s">
        <v>3356</v>
      </c>
      <c r="J4310" t="s">
        <v>66</v>
      </c>
      <c r="K4310" t="s">
        <v>66</v>
      </c>
      <c r="N4310" t="s">
        <v>66</v>
      </c>
      <c r="O4310" t="s">
        <v>66</v>
      </c>
      <c r="P4310">
        <v>1142</v>
      </c>
      <c r="U4310" t="s">
        <v>3388</v>
      </c>
      <c r="W4310">
        <v>1</v>
      </c>
      <c r="AH4310" t="s">
        <v>71</v>
      </c>
      <c r="AI4310" t="s">
        <v>71</v>
      </c>
      <c r="AJ4310" t="s">
        <v>73</v>
      </c>
      <c r="AK4310" t="s">
        <v>81</v>
      </c>
      <c r="AL4310">
        <v>139.69164699999999</v>
      </c>
      <c r="AM4310">
        <v>35.689185000000002</v>
      </c>
      <c r="AN4310" s="1">
        <v>43928</v>
      </c>
      <c r="AO4310">
        <v>13</v>
      </c>
      <c r="AP4310">
        <v>13</v>
      </c>
    </row>
    <row r="4311" spans="1:42" x14ac:dyDescent="0.15">
      <c r="A4311">
        <v>4310</v>
      </c>
      <c r="F4311">
        <v>70</v>
      </c>
      <c r="G4311" t="s">
        <v>52</v>
      </c>
      <c r="H4311" t="s">
        <v>3356</v>
      </c>
      <c r="J4311" t="s">
        <v>66</v>
      </c>
      <c r="K4311" t="s">
        <v>66</v>
      </c>
      <c r="N4311" t="s">
        <v>66</v>
      </c>
      <c r="O4311" t="s">
        <v>66</v>
      </c>
      <c r="P4311">
        <v>1143</v>
      </c>
      <c r="U4311" t="s">
        <v>3388</v>
      </c>
      <c r="W4311">
        <v>1</v>
      </c>
      <c r="AH4311" t="s">
        <v>71</v>
      </c>
      <c r="AI4311" t="s">
        <v>71</v>
      </c>
      <c r="AJ4311" t="s">
        <v>73</v>
      </c>
      <c r="AK4311" t="s">
        <v>61</v>
      </c>
      <c r="AL4311">
        <v>139.69164699999999</v>
      </c>
      <c r="AM4311">
        <v>35.689185000000002</v>
      </c>
      <c r="AN4311" s="1">
        <v>43928</v>
      </c>
      <c r="AO4311">
        <v>13</v>
      </c>
      <c r="AP4311">
        <v>13</v>
      </c>
    </row>
    <row r="4312" spans="1:42" x14ac:dyDescent="0.15">
      <c r="A4312">
        <v>4311</v>
      </c>
      <c r="F4312">
        <v>40</v>
      </c>
      <c r="G4312" t="s">
        <v>52</v>
      </c>
      <c r="H4312" t="s">
        <v>3356</v>
      </c>
      <c r="J4312" t="s">
        <v>66</v>
      </c>
      <c r="K4312" t="s">
        <v>66</v>
      </c>
      <c r="N4312" t="s">
        <v>66</v>
      </c>
      <c r="O4312" t="s">
        <v>66</v>
      </c>
      <c r="P4312">
        <v>1144</v>
      </c>
      <c r="U4312" t="s">
        <v>3388</v>
      </c>
      <c r="W4312">
        <v>1</v>
      </c>
      <c r="AH4312" t="s">
        <v>71</v>
      </c>
      <c r="AI4312" t="s">
        <v>71</v>
      </c>
      <c r="AJ4312" t="s">
        <v>73</v>
      </c>
      <c r="AK4312" t="s">
        <v>61</v>
      </c>
      <c r="AL4312">
        <v>139.69164699999999</v>
      </c>
      <c r="AM4312">
        <v>35.689185000000002</v>
      </c>
      <c r="AN4312" s="1">
        <v>43928</v>
      </c>
      <c r="AO4312">
        <v>13</v>
      </c>
      <c r="AP4312">
        <v>13</v>
      </c>
    </row>
    <row r="4313" spans="1:42" x14ac:dyDescent="0.15">
      <c r="A4313">
        <v>4312</v>
      </c>
      <c r="F4313">
        <v>30</v>
      </c>
      <c r="G4313" t="s">
        <v>52</v>
      </c>
      <c r="H4313" t="s">
        <v>3356</v>
      </c>
      <c r="J4313" t="s">
        <v>66</v>
      </c>
      <c r="K4313" t="s">
        <v>66</v>
      </c>
      <c r="N4313" t="s">
        <v>66</v>
      </c>
      <c r="O4313" t="s">
        <v>66</v>
      </c>
      <c r="P4313">
        <v>1145</v>
      </c>
      <c r="U4313" t="s">
        <v>3388</v>
      </c>
      <c r="W4313">
        <v>1</v>
      </c>
      <c r="AH4313" t="s">
        <v>71</v>
      </c>
      <c r="AI4313" t="s">
        <v>71</v>
      </c>
      <c r="AJ4313" t="s">
        <v>73</v>
      </c>
      <c r="AK4313" t="s">
        <v>61</v>
      </c>
      <c r="AL4313">
        <v>139.69164699999999</v>
      </c>
      <c r="AM4313">
        <v>35.689185000000002</v>
      </c>
      <c r="AN4313" s="1">
        <v>43928</v>
      </c>
      <c r="AO4313">
        <v>13</v>
      </c>
      <c r="AP4313">
        <v>13</v>
      </c>
    </row>
    <row r="4314" spans="1:42" x14ac:dyDescent="0.15">
      <c r="A4314">
        <v>4313</v>
      </c>
      <c r="F4314">
        <v>40</v>
      </c>
      <c r="G4314" t="s">
        <v>52</v>
      </c>
      <c r="H4314" t="s">
        <v>3356</v>
      </c>
      <c r="J4314" t="s">
        <v>66</v>
      </c>
      <c r="K4314" t="s">
        <v>66</v>
      </c>
      <c r="N4314" t="s">
        <v>66</v>
      </c>
      <c r="O4314" t="s">
        <v>66</v>
      </c>
      <c r="P4314">
        <v>1146</v>
      </c>
      <c r="U4314" t="s">
        <v>3388</v>
      </c>
      <c r="W4314">
        <v>1</v>
      </c>
      <c r="AH4314" t="s">
        <v>71</v>
      </c>
      <c r="AI4314" t="s">
        <v>71</v>
      </c>
      <c r="AJ4314" t="s">
        <v>73</v>
      </c>
      <c r="AK4314" t="s">
        <v>61</v>
      </c>
      <c r="AL4314">
        <v>139.69164699999999</v>
      </c>
      <c r="AM4314">
        <v>35.689185000000002</v>
      </c>
      <c r="AN4314" s="1">
        <v>43928</v>
      </c>
      <c r="AO4314">
        <v>13</v>
      </c>
      <c r="AP4314">
        <v>13</v>
      </c>
    </row>
    <row r="4315" spans="1:42" x14ac:dyDescent="0.15">
      <c r="A4315">
        <v>4314</v>
      </c>
      <c r="F4315">
        <v>40</v>
      </c>
      <c r="G4315" t="s">
        <v>52</v>
      </c>
      <c r="H4315" t="s">
        <v>3356</v>
      </c>
      <c r="J4315" t="s">
        <v>66</v>
      </c>
      <c r="K4315" t="s">
        <v>66</v>
      </c>
      <c r="N4315" t="s">
        <v>66</v>
      </c>
      <c r="O4315" t="s">
        <v>66</v>
      </c>
      <c r="P4315">
        <v>1147</v>
      </c>
      <c r="U4315" t="s">
        <v>3388</v>
      </c>
      <c r="W4315">
        <v>1</v>
      </c>
      <c r="AH4315" t="s">
        <v>71</v>
      </c>
      <c r="AI4315" t="s">
        <v>71</v>
      </c>
      <c r="AJ4315" t="s">
        <v>73</v>
      </c>
      <c r="AK4315" t="s">
        <v>61</v>
      </c>
      <c r="AL4315">
        <v>139.69164699999999</v>
      </c>
      <c r="AM4315">
        <v>35.689185000000002</v>
      </c>
      <c r="AN4315" s="1">
        <v>43928</v>
      </c>
      <c r="AO4315">
        <v>13</v>
      </c>
      <c r="AP4315">
        <v>13</v>
      </c>
    </row>
    <row r="4316" spans="1:42" x14ac:dyDescent="0.15">
      <c r="A4316">
        <v>4315</v>
      </c>
      <c r="F4316">
        <v>20</v>
      </c>
      <c r="G4316" t="s">
        <v>52</v>
      </c>
      <c r="H4316" t="s">
        <v>3356</v>
      </c>
      <c r="J4316" t="s">
        <v>66</v>
      </c>
      <c r="K4316" t="s">
        <v>66</v>
      </c>
      <c r="N4316" t="s">
        <v>66</v>
      </c>
      <c r="O4316" t="s">
        <v>66</v>
      </c>
      <c r="P4316">
        <v>1148</v>
      </c>
      <c r="U4316" t="s">
        <v>3388</v>
      </c>
      <c r="W4316">
        <v>1</v>
      </c>
      <c r="AH4316" t="s">
        <v>71</v>
      </c>
      <c r="AI4316" t="s">
        <v>71</v>
      </c>
      <c r="AJ4316" t="s">
        <v>73</v>
      </c>
      <c r="AK4316" t="s">
        <v>61</v>
      </c>
      <c r="AL4316">
        <v>139.69164699999999</v>
      </c>
      <c r="AM4316">
        <v>35.689185000000002</v>
      </c>
      <c r="AN4316" s="1">
        <v>43928</v>
      </c>
      <c r="AO4316">
        <v>13</v>
      </c>
      <c r="AP4316">
        <v>13</v>
      </c>
    </row>
    <row r="4317" spans="1:42" x14ac:dyDescent="0.15">
      <c r="A4317">
        <v>4316</v>
      </c>
      <c r="F4317">
        <v>10</v>
      </c>
      <c r="G4317" t="s">
        <v>76</v>
      </c>
      <c r="H4317" t="s">
        <v>3356</v>
      </c>
      <c r="J4317" t="s">
        <v>66</v>
      </c>
      <c r="K4317" t="s">
        <v>66</v>
      </c>
      <c r="N4317" t="s">
        <v>66</v>
      </c>
      <c r="O4317" t="s">
        <v>66</v>
      </c>
      <c r="P4317">
        <v>1149</v>
      </c>
      <c r="U4317" t="s">
        <v>3388</v>
      </c>
      <c r="W4317">
        <v>1</v>
      </c>
      <c r="AH4317" t="s">
        <v>71</v>
      </c>
      <c r="AI4317" t="s">
        <v>71</v>
      </c>
      <c r="AJ4317" t="s">
        <v>73</v>
      </c>
      <c r="AK4317" t="s">
        <v>81</v>
      </c>
      <c r="AL4317">
        <v>139.69164699999999</v>
      </c>
      <c r="AM4317">
        <v>35.689185000000002</v>
      </c>
      <c r="AN4317" s="1">
        <v>43928</v>
      </c>
      <c r="AO4317">
        <v>13</v>
      </c>
      <c r="AP4317">
        <v>13</v>
      </c>
    </row>
    <row r="4318" spans="1:42" x14ac:dyDescent="0.15">
      <c r="A4318">
        <v>4317</v>
      </c>
      <c r="F4318">
        <v>40</v>
      </c>
      <c r="G4318" t="s">
        <v>76</v>
      </c>
      <c r="H4318" t="s">
        <v>3356</v>
      </c>
      <c r="J4318" t="s">
        <v>66</v>
      </c>
      <c r="K4318" t="s">
        <v>66</v>
      </c>
      <c r="N4318" t="s">
        <v>66</v>
      </c>
      <c r="O4318" t="s">
        <v>66</v>
      </c>
      <c r="P4318">
        <v>1150</v>
      </c>
      <c r="U4318" t="s">
        <v>3388</v>
      </c>
      <c r="W4318">
        <v>1</v>
      </c>
      <c r="AH4318" t="s">
        <v>71</v>
      </c>
      <c r="AI4318" t="s">
        <v>71</v>
      </c>
      <c r="AJ4318" t="s">
        <v>73</v>
      </c>
      <c r="AK4318" t="s">
        <v>81</v>
      </c>
      <c r="AL4318">
        <v>139.69164699999999</v>
      </c>
      <c r="AM4318">
        <v>35.689185000000002</v>
      </c>
      <c r="AN4318" s="1">
        <v>43928</v>
      </c>
      <c r="AO4318">
        <v>13</v>
      </c>
      <c r="AP4318">
        <v>13</v>
      </c>
    </row>
    <row r="4319" spans="1:42" x14ac:dyDescent="0.15">
      <c r="A4319">
        <v>4318</v>
      </c>
      <c r="F4319">
        <v>70</v>
      </c>
      <c r="G4319" t="s">
        <v>76</v>
      </c>
      <c r="H4319" t="s">
        <v>3356</v>
      </c>
      <c r="J4319" t="s">
        <v>66</v>
      </c>
      <c r="K4319" t="s">
        <v>66</v>
      </c>
      <c r="N4319" t="s">
        <v>66</v>
      </c>
      <c r="O4319" t="s">
        <v>66</v>
      </c>
      <c r="P4319">
        <v>1151</v>
      </c>
      <c r="U4319" t="s">
        <v>3388</v>
      </c>
      <c r="W4319">
        <v>1</v>
      </c>
      <c r="AH4319" t="s">
        <v>71</v>
      </c>
      <c r="AI4319" t="s">
        <v>71</v>
      </c>
      <c r="AJ4319" t="s">
        <v>73</v>
      </c>
      <c r="AK4319" t="s">
        <v>81</v>
      </c>
      <c r="AL4319">
        <v>139.69164699999999</v>
      </c>
      <c r="AM4319">
        <v>35.689185000000002</v>
      </c>
      <c r="AN4319" s="1">
        <v>43928</v>
      </c>
      <c r="AO4319">
        <v>13</v>
      </c>
      <c r="AP4319">
        <v>13</v>
      </c>
    </row>
    <row r="4320" spans="1:42" x14ac:dyDescent="0.15">
      <c r="A4320">
        <v>4319</v>
      </c>
      <c r="F4320">
        <v>30</v>
      </c>
      <c r="G4320" t="s">
        <v>76</v>
      </c>
      <c r="H4320" t="s">
        <v>3356</v>
      </c>
      <c r="J4320" t="s">
        <v>66</v>
      </c>
      <c r="K4320" t="s">
        <v>66</v>
      </c>
      <c r="N4320" t="s">
        <v>66</v>
      </c>
      <c r="O4320" t="s">
        <v>66</v>
      </c>
      <c r="P4320">
        <v>1152</v>
      </c>
      <c r="U4320" t="s">
        <v>3388</v>
      </c>
      <c r="W4320">
        <v>1</v>
      </c>
      <c r="AH4320" t="s">
        <v>71</v>
      </c>
      <c r="AI4320" t="s">
        <v>71</v>
      </c>
      <c r="AJ4320" t="s">
        <v>73</v>
      </c>
      <c r="AK4320" t="s">
        <v>81</v>
      </c>
      <c r="AL4320">
        <v>139.69164699999999</v>
      </c>
      <c r="AM4320">
        <v>35.689185000000002</v>
      </c>
      <c r="AN4320" s="1">
        <v>43928</v>
      </c>
      <c r="AO4320">
        <v>13</v>
      </c>
      <c r="AP4320">
        <v>13</v>
      </c>
    </row>
    <row r="4321" spans="1:42" x14ac:dyDescent="0.15">
      <c r="A4321">
        <v>4320</v>
      </c>
      <c r="F4321">
        <v>30</v>
      </c>
      <c r="G4321" t="s">
        <v>52</v>
      </c>
      <c r="H4321" t="s">
        <v>3356</v>
      </c>
      <c r="J4321" t="s">
        <v>66</v>
      </c>
      <c r="K4321" t="s">
        <v>66</v>
      </c>
      <c r="N4321" t="s">
        <v>66</v>
      </c>
      <c r="O4321" t="s">
        <v>66</v>
      </c>
      <c r="P4321">
        <v>1153</v>
      </c>
      <c r="U4321" t="s">
        <v>3388</v>
      </c>
      <c r="W4321">
        <v>1</v>
      </c>
      <c r="AH4321" t="s">
        <v>71</v>
      </c>
      <c r="AI4321" t="s">
        <v>71</v>
      </c>
      <c r="AJ4321" t="s">
        <v>73</v>
      </c>
      <c r="AK4321" t="s">
        <v>61</v>
      </c>
      <c r="AL4321">
        <v>139.69164699999999</v>
      </c>
      <c r="AM4321">
        <v>35.689185000000002</v>
      </c>
      <c r="AN4321" s="1">
        <v>43928</v>
      </c>
      <c r="AO4321">
        <v>13</v>
      </c>
      <c r="AP4321">
        <v>13</v>
      </c>
    </row>
    <row r="4322" spans="1:42" x14ac:dyDescent="0.15">
      <c r="A4322">
        <v>4321</v>
      </c>
      <c r="F4322">
        <v>40</v>
      </c>
      <c r="G4322" t="s">
        <v>52</v>
      </c>
      <c r="H4322" t="s">
        <v>3356</v>
      </c>
      <c r="J4322" t="s">
        <v>66</v>
      </c>
      <c r="K4322" t="s">
        <v>66</v>
      </c>
      <c r="N4322" t="s">
        <v>66</v>
      </c>
      <c r="O4322" t="s">
        <v>66</v>
      </c>
      <c r="P4322">
        <v>1154</v>
      </c>
      <c r="U4322" t="s">
        <v>3388</v>
      </c>
      <c r="W4322">
        <v>1</v>
      </c>
      <c r="AH4322" t="s">
        <v>71</v>
      </c>
      <c r="AI4322" t="s">
        <v>71</v>
      </c>
      <c r="AJ4322" t="s">
        <v>73</v>
      </c>
      <c r="AK4322" t="s">
        <v>61</v>
      </c>
      <c r="AL4322">
        <v>139.69164699999999</v>
      </c>
      <c r="AM4322">
        <v>35.689185000000002</v>
      </c>
      <c r="AN4322" s="1">
        <v>43928</v>
      </c>
      <c r="AO4322">
        <v>13</v>
      </c>
      <c r="AP4322">
        <v>13</v>
      </c>
    </row>
    <row r="4323" spans="1:42" x14ac:dyDescent="0.15">
      <c r="A4323">
        <v>4322</v>
      </c>
      <c r="F4323">
        <v>40</v>
      </c>
      <c r="G4323" t="s">
        <v>52</v>
      </c>
      <c r="H4323" t="s">
        <v>3356</v>
      </c>
      <c r="J4323" t="s">
        <v>66</v>
      </c>
      <c r="K4323" t="s">
        <v>66</v>
      </c>
      <c r="N4323" t="s">
        <v>66</v>
      </c>
      <c r="O4323" t="s">
        <v>66</v>
      </c>
      <c r="P4323">
        <v>1155</v>
      </c>
      <c r="U4323" t="s">
        <v>3388</v>
      </c>
      <c r="W4323">
        <v>1</v>
      </c>
      <c r="AH4323" t="s">
        <v>71</v>
      </c>
      <c r="AI4323" t="s">
        <v>71</v>
      </c>
      <c r="AJ4323" t="s">
        <v>73</v>
      </c>
      <c r="AK4323" t="s">
        <v>61</v>
      </c>
      <c r="AL4323">
        <v>139.69164699999999</v>
      </c>
      <c r="AM4323">
        <v>35.689185000000002</v>
      </c>
      <c r="AN4323" s="1">
        <v>43928</v>
      </c>
      <c r="AO4323">
        <v>13</v>
      </c>
      <c r="AP4323">
        <v>13</v>
      </c>
    </row>
    <row r="4324" spans="1:42" x14ac:dyDescent="0.15">
      <c r="A4324">
        <v>4323</v>
      </c>
      <c r="F4324">
        <v>20</v>
      </c>
      <c r="G4324" t="s">
        <v>76</v>
      </c>
      <c r="H4324" t="s">
        <v>3356</v>
      </c>
      <c r="J4324" t="s">
        <v>66</v>
      </c>
      <c r="K4324" t="s">
        <v>66</v>
      </c>
      <c r="N4324" t="s">
        <v>66</v>
      </c>
      <c r="O4324" t="s">
        <v>66</v>
      </c>
      <c r="P4324">
        <v>1156</v>
      </c>
      <c r="U4324" t="s">
        <v>3388</v>
      </c>
      <c r="W4324">
        <v>1</v>
      </c>
      <c r="AH4324" t="s">
        <v>71</v>
      </c>
      <c r="AI4324" t="s">
        <v>71</v>
      </c>
      <c r="AJ4324" t="s">
        <v>73</v>
      </c>
      <c r="AK4324" t="s">
        <v>81</v>
      </c>
      <c r="AL4324">
        <v>139.69164699999999</v>
      </c>
      <c r="AM4324">
        <v>35.689185000000002</v>
      </c>
      <c r="AN4324" s="1">
        <v>43928</v>
      </c>
      <c r="AO4324">
        <v>13</v>
      </c>
      <c r="AP4324">
        <v>13</v>
      </c>
    </row>
    <row r="4325" spans="1:42" x14ac:dyDescent="0.15">
      <c r="A4325">
        <v>4324</v>
      </c>
      <c r="F4325">
        <v>20</v>
      </c>
      <c r="G4325" t="s">
        <v>76</v>
      </c>
      <c r="H4325" t="s">
        <v>3356</v>
      </c>
      <c r="J4325" t="s">
        <v>66</v>
      </c>
      <c r="K4325" t="s">
        <v>66</v>
      </c>
      <c r="N4325" t="s">
        <v>66</v>
      </c>
      <c r="O4325" t="s">
        <v>66</v>
      </c>
      <c r="P4325">
        <v>1157</v>
      </c>
      <c r="U4325" t="s">
        <v>3388</v>
      </c>
      <c r="W4325">
        <v>1</v>
      </c>
      <c r="AH4325" t="s">
        <v>71</v>
      </c>
      <c r="AI4325" t="s">
        <v>71</v>
      </c>
      <c r="AJ4325" t="s">
        <v>73</v>
      </c>
      <c r="AK4325" t="s">
        <v>81</v>
      </c>
      <c r="AL4325">
        <v>139.69164699999999</v>
      </c>
      <c r="AM4325">
        <v>35.689185000000002</v>
      </c>
      <c r="AN4325" s="1">
        <v>43928</v>
      </c>
      <c r="AO4325">
        <v>13</v>
      </c>
      <c r="AP4325">
        <v>13</v>
      </c>
    </row>
    <row r="4326" spans="1:42" x14ac:dyDescent="0.15">
      <c r="A4326">
        <v>4325</v>
      </c>
      <c r="F4326">
        <v>50</v>
      </c>
      <c r="G4326" t="s">
        <v>76</v>
      </c>
      <c r="H4326" t="s">
        <v>3356</v>
      </c>
      <c r="J4326" t="s">
        <v>66</v>
      </c>
      <c r="K4326" t="s">
        <v>66</v>
      </c>
      <c r="N4326" t="s">
        <v>66</v>
      </c>
      <c r="O4326" t="s">
        <v>66</v>
      </c>
      <c r="P4326">
        <v>1158</v>
      </c>
      <c r="U4326" t="s">
        <v>3388</v>
      </c>
      <c r="W4326">
        <v>1</v>
      </c>
      <c r="AH4326" t="s">
        <v>71</v>
      </c>
      <c r="AI4326" t="s">
        <v>71</v>
      </c>
      <c r="AJ4326" t="s">
        <v>73</v>
      </c>
      <c r="AK4326" t="s">
        <v>81</v>
      </c>
      <c r="AL4326">
        <v>139.69164699999999</v>
      </c>
      <c r="AM4326">
        <v>35.689185000000002</v>
      </c>
      <c r="AN4326" s="1">
        <v>43928</v>
      </c>
      <c r="AO4326">
        <v>13</v>
      </c>
      <c r="AP4326">
        <v>13</v>
      </c>
    </row>
    <row r="4327" spans="1:42" x14ac:dyDescent="0.15">
      <c r="A4327">
        <v>4326</v>
      </c>
      <c r="F4327">
        <v>30</v>
      </c>
      <c r="G4327" t="s">
        <v>76</v>
      </c>
      <c r="H4327" t="s">
        <v>3356</v>
      </c>
      <c r="J4327" t="s">
        <v>66</v>
      </c>
      <c r="K4327" t="s">
        <v>66</v>
      </c>
      <c r="N4327" t="s">
        <v>66</v>
      </c>
      <c r="O4327" t="s">
        <v>66</v>
      </c>
      <c r="P4327">
        <v>1159</v>
      </c>
      <c r="U4327" t="s">
        <v>3388</v>
      </c>
      <c r="W4327">
        <v>1</v>
      </c>
      <c r="AH4327" t="s">
        <v>71</v>
      </c>
      <c r="AI4327" t="s">
        <v>71</v>
      </c>
      <c r="AJ4327" t="s">
        <v>73</v>
      </c>
      <c r="AK4327" t="s">
        <v>81</v>
      </c>
      <c r="AL4327">
        <v>139.69164699999999</v>
      </c>
      <c r="AM4327">
        <v>35.689185000000002</v>
      </c>
      <c r="AN4327" s="1">
        <v>43928</v>
      </c>
      <c r="AO4327">
        <v>13</v>
      </c>
      <c r="AP4327">
        <v>13</v>
      </c>
    </row>
    <row r="4328" spans="1:42" x14ac:dyDescent="0.15">
      <c r="A4328">
        <v>4327</v>
      </c>
      <c r="F4328">
        <v>20</v>
      </c>
      <c r="G4328" t="s">
        <v>52</v>
      </c>
      <c r="H4328" t="s">
        <v>3356</v>
      </c>
      <c r="J4328" t="s">
        <v>66</v>
      </c>
      <c r="K4328" t="s">
        <v>66</v>
      </c>
      <c r="N4328" t="s">
        <v>66</v>
      </c>
      <c r="O4328" t="s">
        <v>66</v>
      </c>
      <c r="P4328">
        <v>1160</v>
      </c>
      <c r="U4328" t="s">
        <v>3388</v>
      </c>
      <c r="W4328">
        <v>1</v>
      </c>
      <c r="AH4328" t="s">
        <v>71</v>
      </c>
      <c r="AI4328" t="s">
        <v>71</v>
      </c>
      <c r="AJ4328" t="s">
        <v>73</v>
      </c>
      <c r="AK4328" t="s">
        <v>61</v>
      </c>
      <c r="AL4328">
        <v>139.69164699999999</v>
      </c>
      <c r="AM4328">
        <v>35.689185000000002</v>
      </c>
      <c r="AN4328" s="1">
        <v>43928</v>
      </c>
      <c r="AO4328">
        <v>13</v>
      </c>
      <c r="AP4328">
        <v>13</v>
      </c>
    </row>
    <row r="4329" spans="1:42" x14ac:dyDescent="0.15">
      <c r="A4329">
        <v>4328</v>
      </c>
      <c r="F4329">
        <v>50</v>
      </c>
      <c r="G4329" t="s">
        <v>76</v>
      </c>
      <c r="H4329" t="s">
        <v>3356</v>
      </c>
      <c r="J4329" t="s">
        <v>66</v>
      </c>
      <c r="K4329" t="s">
        <v>66</v>
      </c>
      <c r="N4329" t="s">
        <v>66</v>
      </c>
      <c r="O4329" t="s">
        <v>66</v>
      </c>
      <c r="P4329">
        <v>1161</v>
      </c>
      <c r="U4329" t="s">
        <v>3388</v>
      </c>
      <c r="W4329">
        <v>1</v>
      </c>
      <c r="AH4329" t="s">
        <v>71</v>
      </c>
      <c r="AI4329" t="s">
        <v>71</v>
      </c>
      <c r="AJ4329" t="s">
        <v>73</v>
      </c>
      <c r="AK4329" t="s">
        <v>81</v>
      </c>
      <c r="AL4329">
        <v>139.69164699999999</v>
      </c>
      <c r="AM4329">
        <v>35.689185000000002</v>
      </c>
      <c r="AN4329" s="1">
        <v>43928</v>
      </c>
      <c r="AO4329">
        <v>13</v>
      </c>
      <c r="AP4329">
        <v>13</v>
      </c>
    </row>
    <row r="4330" spans="1:42" x14ac:dyDescent="0.15">
      <c r="A4330">
        <v>4329</v>
      </c>
      <c r="F4330">
        <v>30</v>
      </c>
      <c r="G4330" t="s">
        <v>52</v>
      </c>
      <c r="H4330" t="s">
        <v>3356</v>
      </c>
      <c r="J4330" t="s">
        <v>66</v>
      </c>
      <c r="K4330" t="s">
        <v>66</v>
      </c>
      <c r="N4330" t="s">
        <v>66</v>
      </c>
      <c r="O4330" t="s">
        <v>66</v>
      </c>
      <c r="P4330">
        <v>1162</v>
      </c>
      <c r="U4330" t="s">
        <v>3388</v>
      </c>
      <c r="W4330">
        <v>1</v>
      </c>
      <c r="AH4330" t="s">
        <v>71</v>
      </c>
      <c r="AI4330" t="s">
        <v>71</v>
      </c>
      <c r="AJ4330" t="s">
        <v>73</v>
      </c>
      <c r="AK4330" t="s">
        <v>61</v>
      </c>
      <c r="AL4330">
        <v>139.69164699999999</v>
      </c>
      <c r="AM4330">
        <v>35.689185000000002</v>
      </c>
      <c r="AN4330" s="1">
        <v>43928</v>
      </c>
      <c r="AO4330">
        <v>13</v>
      </c>
      <c r="AP4330">
        <v>13</v>
      </c>
    </row>
    <row r="4331" spans="1:42" x14ac:dyDescent="0.15">
      <c r="A4331">
        <v>4330</v>
      </c>
      <c r="F4331">
        <v>50</v>
      </c>
      <c r="G4331" t="s">
        <v>52</v>
      </c>
      <c r="H4331" t="s">
        <v>3356</v>
      </c>
      <c r="J4331" t="s">
        <v>66</v>
      </c>
      <c r="K4331" t="s">
        <v>66</v>
      </c>
      <c r="N4331" t="s">
        <v>66</v>
      </c>
      <c r="O4331" t="s">
        <v>66</v>
      </c>
      <c r="P4331">
        <v>1163</v>
      </c>
      <c r="U4331" t="s">
        <v>3388</v>
      </c>
      <c r="W4331">
        <v>1</v>
      </c>
      <c r="AH4331" t="s">
        <v>71</v>
      </c>
      <c r="AI4331" t="s">
        <v>71</v>
      </c>
      <c r="AJ4331" t="s">
        <v>73</v>
      </c>
      <c r="AK4331" t="s">
        <v>61</v>
      </c>
      <c r="AL4331">
        <v>139.69164699999999</v>
      </c>
      <c r="AM4331">
        <v>35.689185000000002</v>
      </c>
      <c r="AN4331" s="1">
        <v>43928</v>
      </c>
      <c r="AO4331">
        <v>13</v>
      </c>
      <c r="AP4331">
        <v>13</v>
      </c>
    </row>
    <row r="4332" spans="1:42" x14ac:dyDescent="0.15">
      <c r="A4332">
        <v>4331</v>
      </c>
      <c r="F4332">
        <v>40</v>
      </c>
      <c r="G4332" t="s">
        <v>52</v>
      </c>
      <c r="H4332" t="s">
        <v>3356</v>
      </c>
      <c r="J4332" t="s">
        <v>66</v>
      </c>
      <c r="K4332" t="s">
        <v>66</v>
      </c>
      <c r="N4332" t="s">
        <v>66</v>
      </c>
      <c r="O4332" t="s">
        <v>66</v>
      </c>
      <c r="P4332">
        <v>1164</v>
      </c>
      <c r="U4332" t="s">
        <v>3388</v>
      </c>
      <c r="W4332">
        <v>1</v>
      </c>
      <c r="AH4332" t="s">
        <v>71</v>
      </c>
      <c r="AI4332" t="s">
        <v>71</v>
      </c>
      <c r="AJ4332" t="s">
        <v>73</v>
      </c>
      <c r="AK4332" t="s">
        <v>61</v>
      </c>
      <c r="AL4332">
        <v>139.69164699999999</v>
      </c>
      <c r="AM4332">
        <v>35.689185000000002</v>
      </c>
      <c r="AN4332" s="1">
        <v>43928</v>
      </c>
      <c r="AO4332">
        <v>13</v>
      </c>
      <c r="AP4332">
        <v>13</v>
      </c>
    </row>
    <row r="4333" spans="1:42" x14ac:dyDescent="0.15">
      <c r="A4333">
        <v>4332</v>
      </c>
      <c r="F4333">
        <v>30</v>
      </c>
      <c r="G4333" t="s">
        <v>52</v>
      </c>
      <c r="H4333" t="s">
        <v>3356</v>
      </c>
      <c r="J4333" t="s">
        <v>66</v>
      </c>
      <c r="K4333" t="s">
        <v>66</v>
      </c>
      <c r="N4333" t="s">
        <v>66</v>
      </c>
      <c r="O4333" t="s">
        <v>66</v>
      </c>
      <c r="P4333">
        <v>1165</v>
      </c>
      <c r="U4333" t="s">
        <v>3388</v>
      </c>
      <c r="W4333">
        <v>1</v>
      </c>
      <c r="AH4333" t="s">
        <v>71</v>
      </c>
      <c r="AI4333" t="s">
        <v>71</v>
      </c>
      <c r="AJ4333" t="s">
        <v>73</v>
      </c>
      <c r="AK4333" t="s">
        <v>61</v>
      </c>
      <c r="AL4333">
        <v>139.69164699999999</v>
      </c>
      <c r="AM4333">
        <v>35.689185000000002</v>
      </c>
      <c r="AN4333" s="1">
        <v>43928</v>
      </c>
      <c r="AO4333">
        <v>13</v>
      </c>
      <c r="AP4333">
        <v>13</v>
      </c>
    </row>
    <row r="4334" spans="1:42" x14ac:dyDescent="0.15">
      <c r="A4334">
        <v>4333</v>
      </c>
      <c r="F4334">
        <v>80</v>
      </c>
      <c r="G4334" t="s">
        <v>76</v>
      </c>
      <c r="H4334" t="s">
        <v>3356</v>
      </c>
      <c r="J4334" t="s">
        <v>66</v>
      </c>
      <c r="K4334" t="s">
        <v>66</v>
      </c>
      <c r="N4334" t="s">
        <v>66</v>
      </c>
      <c r="O4334" t="s">
        <v>66</v>
      </c>
      <c r="P4334">
        <v>1166</v>
      </c>
      <c r="U4334" t="s">
        <v>3388</v>
      </c>
      <c r="W4334">
        <v>1</v>
      </c>
      <c r="AH4334" t="s">
        <v>71</v>
      </c>
      <c r="AI4334" t="s">
        <v>71</v>
      </c>
      <c r="AJ4334" t="s">
        <v>73</v>
      </c>
      <c r="AK4334" t="s">
        <v>81</v>
      </c>
      <c r="AL4334">
        <v>139.69164699999999</v>
      </c>
      <c r="AM4334">
        <v>35.689185000000002</v>
      </c>
      <c r="AN4334" s="1">
        <v>43928</v>
      </c>
      <c r="AO4334">
        <v>13</v>
      </c>
      <c r="AP4334">
        <v>13</v>
      </c>
    </row>
    <row r="4335" spans="1:42" x14ac:dyDescent="0.15">
      <c r="A4335">
        <v>4334</v>
      </c>
      <c r="F4335">
        <v>20</v>
      </c>
      <c r="G4335" t="s">
        <v>76</v>
      </c>
      <c r="H4335" t="s">
        <v>3356</v>
      </c>
      <c r="J4335" t="s">
        <v>66</v>
      </c>
      <c r="K4335" t="s">
        <v>66</v>
      </c>
      <c r="N4335" t="s">
        <v>66</v>
      </c>
      <c r="O4335" t="s">
        <v>66</v>
      </c>
      <c r="P4335">
        <v>1167</v>
      </c>
      <c r="U4335" t="s">
        <v>3388</v>
      </c>
      <c r="W4335">
        <v>1</v>
      </c>
      <c r="AH4335" t="s">
        <v>71</v>
      </c>
      <c r="AI4335" t="s">
        <v>71</v>
      </c>
      <c r="AJ4335" t="s">
        <v>73</v>
      </c>
      <c r="AK4335" t="s">
        <v>81</v>
      </c>
      <c r="AL4335">
        <v>139.69164699999999</v>
      </c>
      <c r="AM4335">
        <v>35.689185000000002</v>
      </c>
      <c r="AN4335" s="1">
        <v>43928</v>
      </c>
      <c r="AO4335">
        <v>13</v>
      </c>
      <c r="AP4335">
        <v>13</v>
      </c>
    </row>
    <row r="4336" spans="1:42" x14ac:dyDescent="0.15">
      <c r="A4336">
        <v>4335</v>
      </c>
      <c r="F4336">
        <v>40</v>
      </c>
      <c r="G4336" t="s">
        <v>52</v>
      </c>
      <c r="H4336" t="s">
        <v>3356</v>
      </c>
      <c r="J4336" t="s">
        <v>66</v>
      </c>
      <c r="K4336" t="s">
        <v>66</v>
      </c>
      <c r="N4336" t="s">
        <v>66</v>
      </c>
      <c r="O4336" t="s">
        <v>66</v>
      </c>
      <c r="P4336">
        <v>1168</v>
      </c>
      <c r="U4336" t="s">
        <v>3388</v>
      </c>
      <c r="W4336">
        <v>1</v>
      </c>
      <c r="AH4336" t="s">
        <v>71</v>
      </c>
      <c r="AI4336" t="s">
        <v>71</v>
      </c>
      <c r="AJ4336" t="s">
        <v>73</v>
      </c>
      <c r="AK4336" t="s">
        <v>61</v>
      </c>
      <c r="AL4336">
        <v>139.69164699999999</v>
      </c>
      <c r="AM4336">
        <v>35.689185000000002</v>
      </c>
      <c r="AN4336" s="1">
        <v>43928</v>
      </c>
      <c r="AO4336">
        <v>13</v>
      </c>
      <c r="AP4336">
        <v>13</v>
      </c>
    </row>
    <row r="4337" spans="1:42" x14ac:dyDescent="0.15">
      <c r="A4337">
        <v>4336</v>
      </c>
      <c r="F4337">
        <v>20</v>
      </c>
      <c r="G4337" t="s">
        <v>76</v>
      </c>
      <c r="H4337" t="s">
        <v>3356</v>
      </c>
      <c r="J4337" t="s">
        <v>66</v>
      </c>
      <c r="K4337" t="s">
        <v>66</v>
      </c>
      <c r="N4337" t="s">
        <v>66</v>
      </c>
      <c r="O4337" t="s">
        <v>66</v>
      </c>
      <c r="P4337">
        <v>1169</v>
      </c>
      <c r="U4337" t="s">
        <v>3388</v>
      </c>
      <c r="W4337">
        <v>1</v>
      </c>
      <c r="AH4337" t="s">
        <v>71</v>
      </c>
      <c r="AI4337" t="s">
        <v>71</v>
      </c>
      <c r="AJ4337" t="s">
        <v>73</v>
      </c>
      <c r="AK4337" t="s">
        <v>81</v>
      </c>
      <c r="AL4337">
        <v>139.69164699999999</v>
      </c>
      <c r="AM4337">
        <v>35.689185000000002</v>
      </c>
      <c r="AN4337" s="1">
        <v>43928</v>
      </c>
      <c r="AO4337">
        <v>13</v>
      </c>
      <c r="AP4337">
        <v>13</v>
      </c>
    </row>
    <row r="4338" spans="1:42" x14ac:dyDescent="0.15">
      <c r="A4338">
        <v>4337</v>
      </c>
      <c r="F4338">
        <v>70</v>
      </c>
      <c r="G4338" t="s">
        <v>76</v>
      </c>
      <c r="H4338" t="s">
        <v>3356</v>
      </c>
      <c r="J4338" t="s">
        <v>66</v>
      </c>
      <c r="K4338" t="s">
        <v>66</v>
      </c>
      <c r="N4338" t="s">
        <v>66</v>
      </c>
      <c r="O4338" t="s">
        <v>66</v>
      </c>
      <c r="P4338">
        <v>1170</v>
      </c>
      <c r="U4338" t="s">
        <v>3388</v>
      </c>
      <c r="W4338">
        <v>1</v>
      </c>
      <c r="AH4338" t="s">
        <v>71</v>
      </c>
      <c r="AI4338" t="s">
        <v>71</v>
      </c>
      <c r="AJ4338" t="s">
        <v>73</v>
      </c>
      <c r="AK4338" t="s">
        <v>81</v>
      </c>
      <c r="AL4338">
        <v>139.69164699999999</v>
      </c>
      <c r="AM4338">
        <v>35.689185000000002</v>
      </c>
      <c r="AN4338" s="1">
        <v>43928</v>
      </c>
      <c r="AO4338">
        <v>13</v>
      </c>
      <c r="AP4338">
        <v>13</v>
      </c>
    </row>
    <row r="4339" spans="1:42" x14ac:dyDescent="0.15">
      <c r="A4339">
        <v>4338</v>
      </c>
      <c r="F4339">
        <v>30</v>
      </c>
      <c r="G4339" t="s">
        <v>52</v>
      </c>
      <c r="H4339" t="s">
        <v>3356</v>
      </c>
      <c r="J4339" t="s">
        <v>66</v>
      </c>
      <c r="K4339" t="s">
        <v>66</v>
      </c>
      <c r="N4339" t="s">
        <v>66</v>
      </c>
      <c r="O4339" t="s">
        <v>66</v>
      </c>
      <c r="P4339">
        <v>1171</v>
      </c>
      <c r="U4339" t="s">
        <v>3388</v>
      </c>
      <c r="W4339">
        <v>1</v>
      </c>
      <c r="AH4339" t="s">
        <v>71</v>
      </c>
      <c r="AI4339" t="s">
        <v>71</v>
      </c>
      <c r="AJ4339" t="s">
        <v>73</v>
      </c>
      <c r="AK4339" t="s">
        <v>61</v>
      </c>
      <c r="AL4339">
        <v>139.69164699999999</v>
      </c>
      <c r="AM4339">
        <v>35.689185000000002</v>
      </c>
      <c r="AN4339" s="1">
        <v>43928</v>
      </c>
      <c r="AO4339">
        <v>13</v>
      </c>
      <c r="AP4339">
        <v>13</v>
      </c>
    </row>
    <row r="4340" spans="1:42" x14ac:dyDescent="0.15">
      <c r="A4340">
        <v>4339</v>
      </c>
      <c r="F4340">
        <v>50</v>
      </c>
      <c r="G4340" t="s">
        <v>52</v>
      </c>
      <c r="H4340" t="s">
        <v>3356</v>
      </c>
      <c r="J4340" t="s">
        <v>66</v>
      </c>
      <c r="K4340" t="s">
        <v>66</v>
      </c>
      <c r="N4340" t="s">
        <v>66</v>
      </c>
      <c r="O4340" t="s">
        <v>66</v>
      </c>
      <c r="P4340">
        <v>1172</v>
      </c>
      <c r="U4340" t="s">
        <v>3388</v>
      </c>
      <c r="W4340">
        <v>1</v>
      </c>
      <c r="AH4340" t="s">
        <v>71</v>
      </c>
      <c r="AI4340" t="s">
        <v>71</v>
      </c>
      <c r="AJ4340" t="s">
        <v>73</v>
      </c>
      <c r="AK4340" t="s">
        <v>61</v>
      </c>
      <c r="AL4340">
        <v>139.69164699999999</v>
      </c>
      <c r="AM4340">
        <v>35.689185000000002</v>
      </c>
      <c r="AN4340" s="1">
        <v>43928</v>
      </c>
      <c r="AO4340">
        <v>13</v>
      </c>
      <c r="AP4340">
        <v>13</v>
      </c>
    </row>
    <row r="4341" spans="1:42" x14ac:dyDescent="0.15">
      <c r="A4341">
        <v>4340</v>
      </c>
      <c r="F4341">
        <v>20</v>
      </c>
      <c r="G4341" t="s">
        <v>76</v>
      </c>
      <c r="H4341" t="s">
        <v>3356</v>
      </c>
      <c r="J4341" t="s">
        <v>66</v>
      </c>
      <c r="K4341" t="s">
        <v>66</v>
      </c>
      <c r="N4341" t="s">
        <v>66</v>
      </c>
      <c r="O4341" t="s">
        <v>66</v>
      </c>
      <c r="P4341">
        <v>1173</v>
      </c>
      <c r="U4341" t="s">
        <v>3388</v>
      </c>
      <c r="W4341">
        <v>1</v>
      </c>
      <c r="AH4341" t="s">
        <v>71</v>
      </c>
      <c r="AI4341" t="s">
        <v>71</v>
      </c>
      <c r="AJ4341" t="s">
        <v>73</v>
      </c>
      <c r="AK4341" t="s">
        <v>81</v>
      </c>
      <c r="AL4341">
        <v>139.69164699999999</v>
      </c>
      <c r="AM4341">
        <v>35.689185000000002</v>
      </c>
      <c r="AN4341" s="1">
        <v>43928</v>
      </c>
      <c r="AO4341">
        <v>13</v>
      </c>
      <c r="AP4341">
        <v>13</v>
      </c>
    </row>
    <row r="4342" spans="1:42" x14ac:dyDescent="0.15">
      <c r="A4342">
        <v>4341</v>
      </c>
      <c r="F4342">
        <v>20</v>
      </c>
      <c r="G4342" t="s">
        <v>76</v>
      </c>
      <c r="H4342" t="s">
        <v>3356</v>
      </c>
      <c r="J4342" t="s">
        <v>66</v>
      </c>
      <c r="K4342" t="s">
        <v>66</v>
      </c>
      <c r="N4342" t="s">
        <v>66</v>
      </c>
      <c r="O4342" t="s">
        <v>66</v>
      </c>
      <c r="P4342">
        <v>1174</v>
      </c>
      <c r="U4342" t="s">
        <v>3388</v>
      </c>
      <c r="W4342">
        <v>1</v>
      </c>
      <c r="AH4342" t="s">
        <v>71</v>
      </c>
      <c r="AI4342" t="s">
        <v>71</v>
      </c>
      <c r="AJ4342" t="s">
        <v>73</v>
      </c>
      <c r="AK4342" t="s">
        <v>81</v>
      </c>
      <c r="AL4342">
        <v>139.69164699999999</v>
      </c>
      <c r="AM4342">
        <v>35.689185000000002</v>
      </c>
      <c r="AN4342" s="1">
        <v>43928</v>
      </c>
      <c r="AO4342">
        <v>13</v>
      </c>
      <c r="AP4342">
        <v>13</v>
      </c>
    </row>
    <row r="4343" spans="1:42" x14ac:dyDescent="0.15">
      <c r="A4343">
        <v>4342</v>
      </c>
      <c r="F4343">
        <v>60</v>
      </c>
      <c r="G4343" t="s">
        <v>76</v>
      </c>
      <c r="H4343" t="s">
        <v>3356</v>
      </c>
      <c r="J4343" t="s">
        <v>66</v>
      </c>
      <c r="K4343" t="s">
        <v>66</v>
      </c>
      <c r="N4343" t="s">
        <v>66</v>
      </c>
      <c r="O4343" t="s">
        <v>66</v>
      </c>
      <c r="P4343">
        <v>1175</v>
      </c>
      <c r="U4343" t="s">
        <v>3388</v>
      </c>
      <c r="W4343">
        <v>1</v>
      </c>
      <c r="AH4343" t="s">
        <v>71</v>
      </c>
      <c r="AI4343" t="s">
        <v>71</v>
      </c>
      <c r="AJ4343" t="s">
        <v>73</v>
      </c>
      <c r="AK4343" t="s">
        <v>81</v>
      </c>
      <c r="AL4343">
        <v>139.69164699999999</v>
      </c>
      <c r="AM4343">
        <v>35.689185000000002</v>
      </c>
      <c r="AN4343" s="1">
        <v>43928</v>
      </c>
      <c r="AO4343">
        <v>13</v>
      </c>
      <c r="AP4343">
        <v>13</v>
      </c>
    </row>
    <row r="4344" spans="1:42" x14ac:dyDescent="0.15">
      <c r="A4344">
        <v>4343</v>
      </c>
      <c r="F4344">
        <v>30</v>
      </c>
      <c r="G4344" t="s">
        <v>52</v>
      </c>
      <c r="H4344" t="s">
        <v>3356</v>
      </c>
      <c r="J4344" t="s">
        <v>66</v>
      </c>
      <c r="K4344" t="s">
        <v>66</v>
      </c>
      <c r="N4344" t="s">
        <v>66</v>
      </c>
      <c r="O4344" t="s">
        <v>66</v>
      </c>
      <c r="P4344">
        <v>1176</v>
      </c>
      <c r="U4344" t="s">
        <v>3388</v>
      </c>
      <c r="W4344">
        <v>1</v>
      </c>
      <c r="AH4344" t="s">
        <v>71</v>
      </c>
      <c r="AI4344" t="s">
        <v>71</v>
      </c>
      <c r="AJ4344" t="s">
        <v>73</v>
      </c>
      <c r="AK4344" t="s">
        <v>61</v>
      </c>
      <c r="AL4344">
        <v>139.69164699999999</v>
      </c>
      <c r="AM4344">
        <v>35.689185000000002</v>
      </c>
      <c r="AN4344" s="1">
        <v>43928</v>
      </c>
      <c r="AO4344">
        <v>13</v>
      </c>
      <c r="AP4344">
        <v>13</v>
      </c>
    </row>
    <row r="4345" spans="1:42" x14ac:dyDescent="0.15">
      <c r="A4345">
        <v>4344</v>
      </c>
      <c r="F4345">
        <v>30</v>
      </c>
      <c r="G4345" t="s">
        <v>52</v>
      </c>
      <c r="H4345" t="s">
        <v>3356</v>
      </c>
      <c r="J4345" t="s">
        <v>66</v>
      </c>
      <c r="K4345" t="s">
        <v>66</v>
      </c>
      <c r="N4345" t="s">
        <v>66</v>
      </c>
      <c r="O4345" t="s">
        <v>66</v>
      </c>
      <c r="P4345">
        <v>1177</v>
      </c>
      <c r="U4345" t="s">
        <v>3388</v>
      </c>
      <c r="W4345">
        <v>1</v>
      </c>
      <c r="AH4345" t="s">
        <v>71</v>
      </c>
      <c r="AI4345" t="s">
        <v>71</v>
      </c>
      <c r="AJ4345" t="s">
        <v>73</v>
      </c>
      <c r="AK4345" t="s">
        <v>61</v>
      </c>
      <c r="AL4345">
        <v>139.69164699999999</v>
      </c>
      <c r="AM4345">
        <v>35.689185000000002</v>
      </c>
      <c r="AN4345" s="1">
        <v>43928</v>
      </c>
      <c r="AO4345">
        <v>13</v>
      </c>
      <c r="AP4345">
        <v>13</v>
      </c>
    </row>
    <row r="4346" spans="1:42" x14ac:dyDescent="0.15">
      <c r="A4346">
        <v>4345</v>
      </c>
      <c r="F4346">
        <v>30</v>
      </c>
      <c r="G4346" t="s">
        <v>76</v>
      </c>
      <c r="H4346" t="s">
        <v>3356</v>
      </c>
      <c r="J4346" t="s">
        <v>66</v>
      </c>
      <c r="K4346" t="s">
        <v>66</v>
      </c>
      <c r="N4346" t="s">
        <v>66</v>
      </c>
      <c r="O4346" t="s">
        <v>66</v>
      </c>
      <c r="P4346">
        <v>1178</v>
      </c>
      <c r="U4346" t="s">
        <v>3388</v>
      </c>
      <c r="W4346">
        <v>1</v>
      </c>
      <c r="AH4346" t="s">
        <v>71</v>
      </c>
      <c r="AI4346" t="s">
        <v>71</v>
      </c>
      <c r="AJ4346" t="s">
        <v>73</v>
      </c>
      <c r="AK4346" t="s">
        <v>81</v>
      </c>
      <c r="AL4346">
        <v>139.69164699999999</v>
      </c>
      <c r="AM4346">
        <v>35.689185000000002</v>
      </c>
      <c r="AN4346" s="1">
        <v>43928</v>
      </c>
      <c r="AO4346">
        <v>13</v>
      </c>
      <c r="AP4346">
        <v>13</v>
      </c>
    </row>
    <row r="4347" spans="1:42" x14ac:dyDescent="0.15">
      <c r="A4347">
        <v>4346</v>
      </c>
      <c r="F4347" t="s">
        <v>417</v>
      </c>
      <c r="G4347" t="s">
        <v>76</v>
      </c>
      <c r="H4347" t="s">
        <v>3356</v>
      </c>
      <c r="J4347" t="s">
        <v>66</v>
      </c>
      <c r="K4347" t="s">
        <v>66</v>
      </c>
      <c r="N4347" t="s">
        <v>66</v>
      </c>
      <c r="O4347" t="s">
        <v>66</v>
      </c>
      <c r="P4347">
        <v>1179</v>
      </c>
      <c r="U4347" t="s">
        <v>3388</v>
      </c>
      <c r="W4347">
        <v>1</v>
      </c>
      <c r="AH4347" t="s">
        <v>71</v>
      </c>
      <c r="AI4347" t="s">
        <v>71</v>
      </c>
      <c r="AJ4347" t="s">
        <v>73</v>
      </c>
      <c r="AK4347" t="s">
        <v>81</v>
      </c>
      <c r="AL4347">
        <v>139.69164699999999</v>
      </c>
      <c r="AM4347">
        <v>35.689185000000002</v>
      </c>
      <c r="AN4347" s="1">
        <v>43928</v>
      </c>
      <c r="AO4347">
        <v>13</v>
      </c>
      <c r="AP4347">
        <v>13</v>
      </c>
    </row>
    <row r="4348" spans="1:42" x14ac:dyDescent="0.15">
      <c r="A4348">
        <v>4347</v>
      </c>
      <c r="F4348">
        <v>60</v>
      </c>
      <c r="G4348" t="s">
        <v>76</v>
      </c>
      <c r="H4348" t="s">
        <v>3356</v>
      </c>
      <c r="J4348" t="s">
        <v>66</v>
      </c>
      <c r="K4348" t="s">
        <v>66</v>
      </c>
      <c r="N4348" t="s">
        <v>66</v>
      </c>
      <c r="O4348" t="s">
        <v>66</v>
      </c>
      <c r="P4348">
        <v>1180</v>
      </c>
      <c r="U4348" t="s">
        <v>3388</v>
      </c>
      <c r="W4348">
        <v>1</v>
      </c>
      <c r="AH4348" t="s">
        <v>71</v>
      </c>
      <c r="AI4348" t="s">
        <v>71</v>
      </c>
      <c r="AJ4348" t="s">
        <v>73</v>
      </c>
      <c r="AK4348" t="s">
        <v>81</v>
      </c>
      <c r="AL4348">
        <v>139.69164699999999</v>
      </c>
      <c r="AM4348">
        <v>35.689185000000002</v>
      </c>
      <c r="AN4348" s="1">
        <v>43928</v>
      </c>
      <c r="AO4348">
        <v>13</v>
      </c>
      <c r="AP4348">
        <v>13</v>
      </c>
    </row>
    <row r="4349" spans="1:42" x14ac:dyDescent="0.15">
      <c r="A4349">
        <v>4348</v>
      </c>
      <c r="F4349">
        <v>40</v>
      </c>
      <c r="G4349" t="s">
        <v>52</v>
      </c>
      <c r="H4349" t="s">
        <v>3356</v>
      </c>
      <c r="J4349" t="s">
        <v>66</v>
      </c>
      <c r="K4349" t="s">
        <v>66</v>
      </c>
      <c r="N4349" t="s">
        <v>66</v>
      </c>
      <c r="O4349" t="s">
        <v>66</v>
      </c>
      <c r="P4349">
        <v>1181</v>
      </c>
      <c r="U4349" t="s">
        <v>3388</v>
      </c>
      <c r="W4349">
        <v>1</v>
      </c>
      <c r="AH4349" t="s">
        <v>71</v>
      </c>
      <c r="AI4349" t="s">
        <v>71</v>
      </c>
      <c r="AJ4349" t="s">
        <v>73</v>
      </c>
      <c r="AK4349" t="s">
        <v>61</v>
      </c>
      <c r="AL4349">
        <v>139.69164699999999</v>
      </c>
      <c r="AM4349">
        <v>35.689185000000002</v>
      </c>
      <c r="AN4349" s="1">
        <v>43928</v>
      </c>
      <c r="AO4349">
        <v>13</v>
      </c>
      <c r="AP4349">
        <v>13</v>
      </c>
    </row>
    <row r="4350" spans="1:42" x14ac:dyDescent="0.15">
      <c r="A4350">
        <v>4349</v>
      </c>
      <c r="F4350">
        <v>50</v>
      </c>
      <c r="G4350" t="s">
        <v>52</v>
      </c>
      <c r="H4350" t="s">
        <v>3356</v>
      </c>
      <c r="J4350" t="s">
        <v>66</v>
      </c>
      <c r="K4350" t="s">
        <v>66</v>
      </c>
      <c r="N4350" t="s">
        <v>66</v>
      </c>
      <c r="O4350" t="s">
        <v>66</v>
      </c>
      <c r="P4350">
        <v>1182</v>
      </c>
      <c r="U4350" t="s">
        <v>3388</v>
      </c>
      <c r="W4350">
        <v>1</v>
      </c>
      <c r="AH4350" t="s">
        <v>71</v>
      </c>
      <c r="AI4350" t="s">
        <v>71</v>
      </c>
      <c r="AJ4350" t="s">
        <v>73</v>
      </c>
      <c r="AK4350" t="s">
        <v>61</v>
      </c>
      <c r="AL4350">
        <v>139.69164699999999</v>
      </c>
      <c r="AM4350">
        <v>35.689185000000002</v>
      </c>
      <c r="AN4350" s="1">
        <v>43928</v>
      </c>
      <c r="AO4350">
        <v>13</v>
      </c>
      <c r="AP4350">
        <v>13</v>
      </c>
    </row>
    <row r="4351" spans="1:42" x14ac:dyDescent="0.15">
      <c r="A4351">
        <v>4350</v>
      </c>
      <c r="F4351">
        <v>30</v>
      </c>
      <c r="G4351" t="s">
        <v>76</v>
      </c>
      <c r="H4351" t="s">
        <v>3356</v>
      </c>
      <c r="J4351" t="s">
        <v>66</v>
      </c>
      <c r="K4351" t="s">
        <v>66</v>
      </c>
      <c r="N4351" t="s">
        <v>66</v>
      </c>
      <c r="O4351" t="s">
        <v>66</v>
      </c>
      <c r="P4351">
        <v>1183</v>
      </c>
      <c r="U4351" t="s">
        <v>3388</v>
      </c>
      <c r="W4351">
        <v>1</v>
      </c>
      <c r="AH4351" t="s">
        <v>71</v>
      </c>
      <c r="AI4351" t="s">
        <v>71</v>
      </c>
      <c r="AJ4351" t="s">
        <v>73</v>
      </c>
      <c r="AK4351" t="s">
        <v>81</v>
      </c>
      <c r="AL4351">
        <v>139.69164699999999</v>
      </c>
      <c r="AM4351">
        <v>35.689185000000002</v>
      </c>
      <c r="AN4351" s="1">
        <v>43928</v>
      </c>
      <c r="AO4351">
        <v>13</v>
      </c>
      <c r="AP4351">
        <v>13</v>
      </c>
    </row>
    <row r="4352" spans="1:42" x14ac:dyDescent="0.15">
      <c r="A4352">
        <v>4351</v>
      </c>
      <c r="F4352">
        <v>30</v>
      </c>
      <c r="G4352" t="s">
        <v>52</v>
      </c>
      <c r="H4352" t="s">
        <v>3356</v>
      </c>
      <c r="J4352" t="s">
        <v>66</v>
      </c>
      <c r="K4352" t="s">
        <v>66</v>
      </c>
      <c r="N4352" t="s">
        <v>66</v>
      </c>
      <c r="O4352" t="s">
        <v>66</v>
      </c>
      <c r="P4352">
        <v>1184</v>
      </c>
      <c r="U4352" t="s">
        <v>3388</v>
      </c>
      <c r="W4352">
        <v>1</v>
      </c>
      <c r="AH4352" t="s">
        <v>71</v>
      </c>
      <c r="AI4352" t="s">
        <v>71</v>
      </c>
      <c r="AJ4352" t="s">
        <v>73</v>
      </c>
      <c r="AK4352" t="s">
        <v>61</v>
      </c>
      <c r="AL4352">
        <v>139.69164699999999</v>
      </c>
      <c r="AM4352">
        <v>35.689185000000002</v>
      </c>
      <c r="AN4352" s="1">
        <v>43928</v>
      </c>
      <c r="AO4352">
        <v>13</v>
      </c>
      <c r="AP4352">
        <v>13</v>
      </c>
    </row>
    <row r="4353" spans="1:42" x14ac:dyDescent="0.15">
      <c r="A4353">
        <v>4352</v>
      </c>
      <c r="F4353">
        <v>20</v>
      </c>
      <c r="G4353" t="s">
        <v>52</v>
      </c>
      <c r="H4353" t="s">
        <v>3356</v>
      </c>
      <c r="J4353" t="s">
        <v>66</v>
      </c>
      <c r="K4353" t="s">
        <v>66</v>
      </c>
      <c r="N4353" t="s">
        <v>66</v>
      </c>
      <c r="O4353" t="s">
        <v>66</v>
      </c>
      <c r="P4353">
        <v>1185</v>
      </c>
      <c r="U4353" t="s">
        <v>3388</v>
      </c>
      <c r="W4353">
        <v>1</v>
      </c>
      <c r="AH4353" t="s">
        <v>71</v>
      </c>
      <c r="AI4353" t="s">
        <v>71</v>
      </c>
      <c r="AJ4353" t="s">
        <v>73</v>
      </c>
      <c r="AK4353" t="s">
        <v>61</v>
      </c>
      <c r="AL4353">
        <v>139.69164699999999</v>
      </c>
      <c r="AM4353">
        <v>35.689185000000002</v>
      </c>
      <c r="AN4353" s="1">
        <v>43928</v>
      </c>
      <c r="AO4353">
        <v>13</v>
      </c>
      <c r="AP4353">
        <v>13</v>
      </c>
    </row>
    <row r="4354" spans="1:42" x14ac:dyDescent="0.15">
      <c r="A4354">
        <v>4353</v>
      </c>
      <c r="F4354">
        <v>60</v>
      </c>
      <c r="G4354" t="s">
        <v>52</v>
      </c>
      <c r="H4354" t="s">
        <v>3356</v>
      </c>
      <c r="J4354" t="s">
        <v>66</v>
      </c>
      <c r="K4354" t="s">
        <v>66</v>
      </c>
      <c r="N4354" t="s">
        <v>66</v>
      </c>
      <c r="O4354" t="s">
        <v>66</v>
      </c>
      <c r="P4354">
        <v>1186</v>
      </c>
      <c r="U4354" t="s">
        <v>3388</v>
      </c>
      <c r="W4354">
        <v>1</v>
      </c>
      <c r="AH4354" t="s">
        <v>71</v>
      </c>
      <c r="AI4354" t="s">
        <v>71</v>
      </c>
      <c r="AJ4354" t="s">
        <v>73</v>
      </c>
      <c r="AK4354" t="s">
        <v>61</v>
      </c>
      <c r="AL4354">
        <v>139.69164699999999</v>
      </c>
      <c r="AM4354">
        <v>35.689185000000002</v>
      </c>
      <c r="AN4354" s="1">
        <v>43928</v>
      </c>
      <c r="AO4354">
        <v>13</v>
      </c>
      <c r="AP4354">
        <v>13</v>
      </c>
    </row>
    <row r="4355" spans="1:42" x14ac:dyDescent="0.15">
      <c r="A4355">
        <v>4354</v>
      </c>
      <c r="F4355">
        <v>30</v>
      </c>
      <c r="G4355" t="s">
        <v>52</v>
      </c>
      <c r="H4355" t="s">
        <v>3356</v>
      </c>
      <c r="J4355" t="s">
        <v>66</v>
      </c>
      <c r="K4355" t="s">
        <v>66</v>
      </c>
      <c r="N4355" t="s">
        <v>66</v>
      </c>
      <c r="O4355" t="s">
        <v>66</v>
      </c>
      <c r="P4355">
        <v>1187</v>
      </c>
      <c r="U4355" t="s">
        <v>3388</v>
      </c>
      <c r="W4355">
        <v>1</v>
      </c>
      <c r="AH4355" t="s">
        <v>71</v>
      </c>
      <c r="AI4355" t="s">
        <v>71</v>
      </c>
      <c r="AJ4355" t="s">
        <v>73</v>
      </c>
      <c r="AK4355" t="s">
        <v>61</v>
      </c>
      <c r="AL4355">
        <v>139.69164699999999</v>
      </c>
      <c r="AM4355">
        <v>35.689185000000002</v>
      </c>
      <c r="AN4355" s="1">
        <v>43928</v>
      </c>
      <c r="AO4355">
        <v>13</v>
      </c>
      <c r="AP4355">
        <v>13</v>
      </c>
    </row>
    <row r="4356" spans="1:42" x14ac:dyDescent="0.15">
      <c r="A4356">
        <v>4355</v>
      </c>
      <c r="F4356">
        <v>60</v>
      </c>
      <c r="G4356" t="s">
        <v>52</v>
      </c>
      <c r="H4356" t="s">
        <v>3356</v>
      </c>
      <c r="J4356" t="s">
        <v>66</v>
      </c>
      <c r="K4356" t="s">
        <v>66</v>
      </c>
      <c r="N4356" t="s">
        <v>66</v>
      </c>
      <c r="O4356" t="s">
        <v>66</v>
      </c>
      <c r="P4356">
        <v>1188</v>
      </c>
      <c r="U4356" t="s">
        <v>3388</v>
      </c>
      <c r="W4356">
        <v>1</v>
      </c>
      <c r="AH4356" t="s">
        <v>71</v>
      </c>
      <c r="AI4356" t="s">
        <v>71</v>
      </c>
      <c r="AJ4356" t="s">
        <v>73</v>
      </c>
      <c r="AK4356" t="s">
        <v>61</v>
      </c>
      <c r="AL4356">
        <v>139.69164699999999</v>
      </c>
      <c r="AM4356">
        <v>35.689185000000002</v>
      </c>
      <c r="AN4356" s="1">
        <v>43928</v>
      </c>
      <c r="AO4356">
        <v>13</v>
      </c>
      <c r="AP4356">
        <v>13</v>
      </c>
    </row>
    <row r="4357" spans="1:42" x14ac:dyDescent="0.15">
      <c r="A4357">
        <v>4356</v>
      </c>
      <c r="F4357">
        <v>20</v>
      </c>
      <c r="G4357" t="s">
        <v>52</v>
      </c>
      <c r="H4357" t="s">
        <v>3356</v>
      </c>
      <c r="J4357" t="s">
        <v>66</v>
      </c>
      <c r="K4357" t="s">
        <v>66</v>
      </c>
      <c r="N4357" t="s">
        <v>66</v>
      </c>
      <c r="O4357" t="s">
        <v>66</v>
      </c>
      <c r="P4357">
        <v>1189</v>
      </c>
      <c r="U4357" t="s">
        <v>3388</v>
      </c>
      <c r="W4357">
        <v>1</v>
      </c>
      <c r="AH4357" t="s">
        <v>71</v>
      </c>
      <c r="AI4357" t="s">
        <v>71</v>
      </c>
      <c r="AJ4357" t="s">
        <v>73</v>
      </c>
      <c r="AK4357" t="s">
        <v>61</v>
      </c>
      <c r="AL4357">
        <v>139.69164699999999</v>
      </c>
      <c r="AM4357">
        <v>35.689185000000002</v>
      </c>
      <c r="AN4357" s="1">
        <v>43928</v>
      </c>
      <c r="AO4357">
        <v>13</v>
      </c>
      <c r="AP4357">
        <v>13</v>
      </c>
    </row>
    <row r="4358" spans="1:42" x14ac:dyDescent="0.15">
      <c r="A4358">
        <v>4357</v>
      </c>
      <c r="F4358">
        <v>50</v>
      </c>
      <c r="G4358" t="s">
        <v>52</v>
      </c>
      <c r="H4358" t="s">
        <v>3356</v>
      </c>
      <c r="J4358" t="s">
        <v>66</v>
      </c>
      <c r="K4358" t="s">
        <v>66</v>
      </c>
      <c r="N4358" t="s">
        <v>66</v>
      </c>
      <c r="O4358" t="s">
        <v>66</v>
      </c>
      <c r="P4358">
        <v>1190</v>
      </c>
      <c r="U4358" t="s">
        <v>3388</v>
      </c>
      <c r="W4358">
        <v>1</v>
      </c>
      <c r="AH4358" t="s">
        <v>71</v>
      </c>
      <c r="AI4358" t="s">
        <v>71</v>
      </c>
      <c r="AJ4358" t="s">
        <v>73</v>
      </c>
      <c r="AK4358" t="s">
        <v>61</v>
      </c>
      <c r="AL4358">
        <v>139.69164699999999</v>
      </c>
      <c r="AM4358">
        <v>35.689185000000002</v>
      </c>
      <c r="AN4358" s="1">
        <v>43928</v>
      </c>
      <c r="AO4358">
        <v>13</v>
      </c>
      <c r="AP4358">
        <v>13</v>
      </c>
    </row>
    <row r="4359" spans="1:42" x14ac:dyDescent="0.15">
      <c r="A4359">
        <v>4358</v>
      </c>
      <c r="F4359">
        <v>50</v>
      </c>
      <c r="G4359" t="s">
        <v>52</v>
      </c>
      <c r="H4359" t="s">
        <v>3356</v>
      </c>
      <c r="J4359" t="s">
        <v>66</v>
      </c>
      <c r="K4359" t="s">
        <v>66</v>
      </c>
      <c r="N4359" t="s">
        <v>66</v>
      </c>
      <c r="O4359" t="s">
        <v>66</v>
      </c>
      <c r="P4359">
        <v>1191</v>
      </c>
      <c r="U4359" t="s">
        <v>3388</v>
      </c>
      <c r="W4359">
        <v>1</v>
      </c>
      <c r="AH4359" t="s">
        <v>71</v>
      </c>
      <c r="AI4359" t="s">
        <v>71</v>
      </c>
      <c r="AJ4359" t="s">
        <v>73</v>
      </c>
      <c r="AK4359" t="s">
        <v>61</v>
      </c>
      <c r="AL4359">
        <v>139.69164699999999</v>
      </c>
      <c r="AM4359">
        <v>35.689185000000002</v>
      </c>
      <c r="AN4359" s="1">
        <v>43928</v>
      </c>
      <c r="AO4359">
        <v>13</v>
      </c>
      <c r="AP4359">
        <v>13</v>
      </c>
    </row>
    <row r="4360" spans="1:42" x14ac:dyDescent="0.15">
      <c r="A4360">
        <v>4359</v>
      </c>
      <c r="F4360">
        <v>40</v>
      </c>
      <c r="G4360" t="s">
        <v>76</v>
      </c>
      <c r="H4360" t="s">
        <v>3356</v>
      </c>
      <c r="J4360" t="s">
        <v>66</v>
      </c>
      <c r="K4360" t="s">
        <v>66</v>
      </c>
      <c r="N4360" t="s">
        <v>66</v>
      </c>
      <c r="O4360" t="s">
        <v>66</v>
      </c>
      <c r="P4360">
        <v>1193</v>
      </c>
      <c r="U4360" t="s">
        <v>3388</v>
      </c>
      <c r="W4360">
        <v>1</v>
      </c>
      <c r="AH4360" t="s">
        <v>71</v>
      </c>
      <c r="AI4360" t="s">
        <v>71</v>
      </c>
      <c r="AJ4360" t="s">
        <v>73</v>
      </c>
      <c r="AK4360" t="s">
        <v>81</v>
      </c>
      <c r="AL4360">
        <v>139.69164699999999</v>
      </c>
      <c r="AM4360">
        <v>35.689185000000002</v>
      </c>
      <c r="AN4360" s="1">
        <v>43928</v>
      </c>
      <c r="AO4360">
        <v>13</v>
      </c>
      <c r="AP4360">
        <v>13</v>
      </c>
    </row>
    <row r="4361" spans="1:42" x14ac:dyDescent="0.15">
      <c r="A4361">
        <v>4360</v>
      </c>
      <c r="F4361">
        <v>30</v>
      </c>
      <c r="G4361" t="s">
        <v>76</v>
      </c>
      <c r="H4361" t="s">
        <v>3356</v>
      </c>
      <c r="J4361" t="s">
        <v>66</v>
      </c>
      <c r="K4361" t="s">
        <v>66</v>
      </c>
      <c r="N4361" t="s">
        <v>66</v>
      </c>
      <c r="O4361" t="s">
        <v>66</v>
      </c>
      <c r="P4361">
        <v>1194</v>
      </c>
      <c r="U4361" t="s">
        <v>3388</v>
      </c>
      <c r="W4361">
        <v>1</v>
      </c>
      <c r="AH4361" t="s">
        <v>71</v>
      </c>
      <c r="AI4361" t="s">
        <v>71</v>
      </c>
      <c r="AJ4361" t="s">
        <v>73</v>
      </c>
      <c r="AK4361" t="s">
        <v>81</v>
      </c>
      <c r="AL4361">
        <v>139.69164699999999</v>
      </c>
      <c r="AM4361">
        <v>35.689185000000002</v>
      </c>
      <c r="AN4361" s="1">
        <v>43928</v>
      </c>
      <c r="AO4361">
        <v>13</v>
      </c>
      <c r="AP4361">
        <v>13</v>
      </c>
    </row>
    <row r="4362" spans="1:42" x14ac:dyDescent="0.15">
      <c r="A4362">
        <v>4361</v>
      </c>
      <c r="F4362">
        <v>40</v>
      </c>
      <c r="G4362" t="s">
        <v>76</v>
      </c>
      <c r="H4362" t="s">
        <v>3356</v>
      </c>
      <c r="J4362" t="s">
        <v>66</v>
      </c>
      <c r="K4362" t="s">
        <v>66</v>
      </c>
      <c r="N4362" t="s">
        <v>66</v>
      </c>
      <c r="O4362" t="s">
        <v>66</v>
      </c>
      <c r="P4362">
        <v>1195</v>
      </c>
      <c r="U4362" t="s">
        <v>3388</v>
      </c>
      <c r="W4362">
        <v>1</v>
      </c>
      <c r="AH4362" t="s">
        <v>71</v>
      </c>
      <c r="AI4362" t="s">
        <v>71</v>
      </c>
      <c r="AJ4362" t="s">
        <v>73</v>
      </c>
      <c r="AK4362" t="s">
        <v>81</v>
      </c>
      <c r="AL4362">
        <v>139.69164699999999</v>
      </c>
      <c r="AM4362">
        <v>35.689185000000002</v>
      </c>
      <c r="AN4362" s="1">
        <v>43928</v>
      </c>
      <c r="AO4362">
        <v>13</v>
      </c>
      <c r="AP4362">
        <v>13</v>
      </c>
    </row>
    <row r="4363" spans="1:42" x14ac:dyDescent="0.15">
      <c r="A4363">
        <v>4362</v>
      </c>
      <c r="F4363">
        <v>40</v>
      </c>
      <c r="G4363" t="s">
        <v>52</v>
      </c>
      <c r="H4363" t="s">
        <v>3356</v>
      </c>
      <c r="J4363" t="s">
        <v>66</v>
      </c>
      <c r="K4363" t="s">
        <v>66</v>
      </c>
      <c r="N4363" t="s">
        <v>66</v>
      </c>
      <c r="O4363" t="s">
        <v>66</v>
      </c>
      <c r="P4363">
        <v>1196</v>
      </c>
      <c r="U4363" t="s">
        <v>3388</v>
      </c>
      <c r="W4363">
        <v>1</v>
      </c>
      <c r="AH4363" t="s">
        <v>71</v>
      </c>
      <c r="AI4363" t="s">
        <v>71</v>
      </c>
      <c r="AJ4363" t="s">
        <v>73</v>
      </c>
      <c r="AK4363" t="s">
        <v>61</v>
      </c>
      <c r="AL4363">
        <v>139.69164699999999</v>
      </c>
      <c r="AM4363">
        <v>35.689185000000002</v>
      </c>
      <c r="AN4363" s="1">
        <v>43928</v>
      </c>
      <c r="AO4363">
        <v>13</v>
      </c>
      <c r="AP4363">
        <v>13</v>
      </c>
    </row>
    <row r="4364" spans="1:42" x14ac:dyDescent="0.15">
      <c r="A4364">
        <v>4363</v>
      </c>
      <c r="F4364">
        <v>50</v>
      </c>
      <c r="G4364" t="s">
        <v>52</v>
      </c>
      <c r="H4364" t="s">
        <v>3356</v>
      </c>
      <c r="I4364" t="s">
        <v>2093</v>
      </c>
      <c r="J4364" t="s">
        <v>163</v>
      </c>
      <c r="K4364" t="s">
        <v>163</v>
      </c>
      <c r="M4364" t="s">
        <v>1139</v>
      </c>
      <c r="N4364" t="s">
        <v>1140</v>
      </c>
      <c r="O4364" t="s">
        <v>1139</v>
      </c>
      <c r="P4364">
        <v>216</v>
      </c>
      <c r="Q4364">
        <v>30</v>
      </c>
      <c r="V4364" t="s">
        <v>3076</v>
      </c>
      <c r="W4364">
        <v>1</v>
      </c>
      <c r="AH4364" t="s">
        <v>165</v>
      </c>
      <c r="AI4364" t="s">
        <v>165</v>
      </c>
      <c r="AJ4364" t="s">
        <v>1143</v>
      </c>
      <c r="AK4364" t="s">
        <v>61</v>
      </c>
      <c r="AL4364">
        <v>139.63057900000001</v>
      </c>
      <c r="AM4364">
        <v>35.901843</v>
      </c>
      <c r="AN4364" s="1">
        <v>43928</v>
      </c>
      <c r="AO4364">
        <v>11</v>
      </c>
      <c r="AP4364">
        <v>11</v>
      </c>
    </row>
    <row r="4365" spans="1:42" x14ac:dyDescent="0.15">
      <c r="A4365">
        <v>4364</v>
      </c>
      <c r="F4365">
        <v>20</v>
      </c>
      <c r="G4365" t="s">
        <v>76</v>
      </c>
      <c r="H4365" t="s">
        <v>3356</v>
      </c>
      <c r="I4365" t="s">
        <v>1870</v>
      </c>
      <c r="J4365" t="s">
        <v>163</v>
      </c>
      <c r="K4365" t="s">
        <v>163</v>
      </c>
      <c r="M4365" t="s">
        <v>1139</v>
      </c>
      <c r="N4365" t="s">
        <v>1140</v>
      </c>
      <c r="O4365" t="s">
        <v>1139</v>
      </c>
      <c r="P4365">
        <v>217</v>
      </c>
      <c r="Q4365">
        <v>31</v>
      </c>
      <c r="V4365" t="s">
        <v>3076</v>
      </c>
      <c r="W4365">
        <v>1</v>
      </c>
      <c r="AH4365" t="s">
        <v>165</v>
      </c>
      <c r="AI4365" t="s">
        <v>165</v>
      </c>
      <c r="AJ4365" t="s">
        <v>1143</v>
      </c>
      <c r="AK4365" t="s">
        <v>81</v>
      </c>
      <c r="AL4365">
        <v>139.63057900000001</v>
      </c>
      <c r="AM4365">
        <v>35.901843</v>
      </c>
      <c r="AN4365" s="1">
        <v>43928</v>
      </c>
      <c r="AO4365">
        <v>11</v>
      </c>
      <c r="AP4365">
        <v>11</v>
      </c>
    </row>
    <row r="4366" spans="1:42" x14ac:dyDescent="0.15">
      <c r="A4366">
        <v>4365</v>
      </c>
      <c r="F4366">
        <v>40</v>
      </c>
      <c r="G4366" t="s">
        <v>76</v>
      </c>
      <c r="H4366" t="s">
        <v>3356</v>
      </c>
      <c r="I4366" t="s">
        <v>2788</v>
      </c>
      <c r="J4366" t="s">
        <v>163</v>
      </c>
      <c r="K4366" t="s">
        <v>163</v>
      </c>
      <c r="M4366" t="s">
        <v>1139</v>
      </c>
      <c r="N4366" t="s">
        <v>1140</v>
      </c>
      <c r="O4366" t="s">
        <v>1139</v>
      </c>
      <c r="P4366">
        <v>218</v>
      </c>
      <c r="Q4366">
        <v>32</v>
      </c>
      <c r="V4366" t="s">
        <v>3076</v>
      </c>
      <c r="W4366">
        <v>1</v>
      </c>
      <c r="AH4366" t="s">
        <v>165</v>
      </c>
      <c r="AI4366" t="s">
        <v>165</v>
      </c>
      <c r="AJ4366" t="s">
        <v>1143</v>
      </c>
      <c r="AK4366" t="s">
        <v>81</v>
      </c>
      <c r="AL4366">
        <v>139.63057900000001</v>
      </c>
      <c r="AM4366">
        <v>35.901843</v>
      </c>
      <c r="AN4366" s="1">
        <v>43928</v>
      </c>
      <c r="AO4366">
        <v>11</v>
      </c>
      <c r="AP4366">
        <v>11</v>
      </c>
    </row>
    <row r="4367" spans="1:42" x14ac:dyDescent="0.15">
      <c r="A4367">
        <v>4366</v>
      </c>
      <c r="F4367">
        <v>70</v>
      </c>
      <c r="G4367" t="s">
        <v>76</v>
      </c>
      <c r="H4367" t="s">
        <v>3356</v>
      </c>
      <c r="I4367" t="s">
        <v>2188</v>
      </c>
      <c r="J4367" t="s">
        <v>163</v>
      </c>
      <c r="K4367" t="s">
        <v>163</v>
      </c>
      <c r="M4367" t="s">
        <v>1139</v>
      </c>
      <c r="N4367" t="s">
        <v>1140</v>
      </c>
      <c r="O4367" t="s">
        <v>1139</v>
      </c>
      <c r="P4367">
        <v>219</v>
      </c>
      <c r="Q4367">
        <v>33</v>
      </c>
      <c r="V4367" t="s">
        <v>3076</v>
      </c>
      <c r="W4367">
        <v>1</v>
      </c>
      <c r="AH4367" t="s">
        <v>165</v>
      </c>
      <c r="AI4367" t="s">
        <v>165</v>
      </c>
      <c r="AJ4367" t="s">
        <v>1143</v>
      </c>
      <c r="AK4367" t="s">
        <v>81</v>
      </c>
      <c r="AL4367">
        <v>139.63057900000001</v>
      </c>
      <c r="AM4367">
        <v>35.901843</v>
      </c>
      <c r="AN4367" s="1">
        <v>43928</v>
      </c>
      <c r="AO4367">
        <v>11</v>
      </c>
      <c r="AP4367">
        <v>11</v>
      </c>
    </row>
    <row r="4368" spans="1:42" x14ac:dyDescent="0.15">
      <c r="A4368">
        <v>4367</v>
      </c>
      <c r="F4368">
        <v>50</v>
      </c>
      <c r="G4368" t="s">
        <v>52</v>
      </c>
      <c r="H4368" t="s">
        <v>3356</v>
      </c>
      <c r="I4368" t="s">
        <v>2788</v>
      </c>
      <c r="J4368" t="s">
        <v>163</v>
      </c>
      <c r="K4368" t="s">
        <v>163</v>
      </c>
      <c r="M4368" t="s">
        <v>1401</v>
      </c>
      <c r="N4368" t="s">
        <v>1402</v>
      </c>
      <c r="O4368" t="s">
        <v>1401</v>
      </c>
      <c r="P4368">
        <v>188</v>
      </c>
      <c r="Q4368">
        <v>12</v>
      </c>
      <c r="U4368" t="s">
        <v>3294</v>
      </c>
      <c r="W4368">
        <v>1</v>
      </c>
      <c r="AF4368" t="s">
        <v>272</v>
      </c>
      <c r="AH4368" t="s">
        <v>165</v>
      </c>
      <c r="AI4368" t="s">
        <v>165</v>
      </c>
      <c r="AJ4368" t="s">
        <v>1456</v>
      </c>
      <c r="AK4368" t="s">
        <v>61</v>
      </c>
      <c r="AL4368">
        <v>139.79073700000001</v>
      </c>
      <c r="AM4368">
        <v>35.891230999999998</v>
      </c>
      <c r="AN4368" s="1">
        <v>43928</v>
      </c>
      <c r="AO4368">
        <v>11</v>
      </c>
      <c r="AP4368">
        <v>11</v>
      </c>
    </row>
    <row r="4369" spans="1:42" x14ac:dyDescent="0.15">
      <c r="A4369">
        <v>4368</v>
      </c>
      <c r="F4369">
        <v>70</v>
      </c>
      <c r="G4369" t="s">
        <v>52</v>
      </c>
      <c r="H4369" t="s">
        <v>3356</v>
      </c>
      <c r="I4369" t="s">
        <v>2648</v>
      </c>
      <c r="J4369" t="s">
        <v>163</v>
      </c>
      <c r="K4369" t="s">
        <v>163</v>
      </c>
      <c r="M4369" t="s">
        <v>1422</v>
      </c>
      <c r="N4369" t="s">
        <v>1423</v>
      </c>
      <c r="O4369" t="s">
        <v>1422</v>
      </c>
      <c r="P4369">
        <v>208</v>
      </c>
      <c r="Q4369">
        <v>28</v>
      </c>
      <c r="V4369" t="s">
        <v>3389</v>
      </c>
      <c r="W4369">
        <v>1</v>
      </c>
      <c r="AH4369" t="s">
        <v>165</v>
      </c>
      <c r="AI4369" t="s">
        <v>165</v>
      </c>
      <c r="AJ4369" t="s">
        <v>1425</v>
      </c>
      <c r="AK4369" t="s">
        <v>61</v>
      </c>
      <c r="AL4369">
        <v>139.724085</v>
      </c>
      <c r="AM4369">
        <v>35.807481000000003</v>
      </c>
      <c r="AN4369" s="1">
        <v>43928</v>
      </c>
      <c r="AO4369">
        <v>11</v>
      </c>
      <c r="AP4369">
        <v>11</v>
      </c>
    </row>
    <row r="4370" spans="1:42" x14ac:dyDescent="0.15">
      <c r="A4370">
        <v>4369</v>
      </c>
      <c r="F4370">
        <v>50</v>
      </c>
      <c r="G4370" t="s">
        <v>52</v>
      </c>
      <c r="H4370" t="s">
        <v>3356</v>
      </c>
      <c r="I4370" t="s">
        <v>2188</v>
      </c>
      <c r="J4370" t="s">
        <v>163</v>
      </c>
      <c r="K4370" t="s">
        <v>120</v>
      </c>
      <c r="N4370" t="s">
        <v>120</v>
      </c>
      <c r="O4370" t="s">
        <v>163</v>
      </c>
      <c r="P4370">
        <v>313</v>
      </c>
      <c r="U4370" t="s">
        <v>3390</v>
      </c>
      <c r="W4370">
        <v>1</v>
      </c>
      <c r="AH4370" t="s">
        <v>165</v>
      </c>
      <c r="AI4370" t="s">
        <v>122</v>
      </c>
      <c r="AJ4370" t="s">
        <v>166</v>
      </c>
      <c r="AK4370" t="s">
        <v>61</v>
      </c>
      <c r="AL4370">
        <v>0</v>
      </c>
      <c r="AM4370">
        <v>0</v>
      </c>
      <c r="AN4370" s="1">
        <v>43928</v>
      </c>
      <c r="AO4370">
        <v>11</v>
      </c>
      <c r="AP4370" t="s">
        <v>74</v>
      </c>
    </row>
    <row r="4371" spans="1:42" x14ac:dyDescent="0.15">
      <c r="A4371">
        <v>4370</v>
      </c>
      <c r="F4371">
        <v>70</v>
      </c>
      <c r="G4371" t="s">
        <v>76</v>
      </c>
      <c r="H4371" t="s">
        <v>3356</v>
      </c>
      <c r="I4371" t="s">
        <v>2020</v>
      </c>
      <c r="J4371" t="s">
        <v>85</v>
      </c>
      <c r="K4371" t="s">
        <v>85</v>
      </c>
      <c r="M4371" t="s">
        <v>245</v>
      </c>
      <c r="N4371" t="s">
        <v>246</v>
      </c>
      <c r="O4371" t="s">
        <v>245</v>
      </c>
      <c r="P4371">
        <v>250</v>
      </c>
      <c r="Q4371">
        <v>149</v>
      </c>
      <c r="V4371" t="s">
        <v>3391</v>
      </c>
      <c r="W4371">
        <v>1</v>
      </c>
      <c r="AH4371" t="s">
        <v>89</v>
      </c>
      <c r="AI4371" t="s">
        <v>89</v>
      </c>
      <c r="AJ4371" t="s">
        <v>248</v>
      </c>
      <c r="AK4371" t="s">
        <v>81</v>
      </c>
      <c r="AL4371">
        <v>136.91018399999999</v>
      </c>
      <c r="AM4371">
        <v>35.168599999999998</v>
      </c>
      <c r="AN4371" s="1">
        <v>43928</v>
      </c>
      <c r="AO4371">
        <v>23</v>
      </c>
      <c r="AP4371">
        <v>23</v>
      </c>
    </row>
    <row r="4372" spans="1:42" x14ac:dyDescent="0.15">
      <c r="A4372">
        <v>4371</v>
      </c>
      <c r="F4372">
        <v>70</v>
      </c>
      <c r="G4372" t="s">
        <v>52</v>
      </c>
      <c r="H4372" t="s">
        <v>3356</v>
      </c>
      <c r="I4372" t="s">
        <v>3258</v>
      </c>
      <c r="J4372" t="s">
        <v>85</v>
      </c>
      <c r="K4372" t="s">
        <v>85</v>
      </c>
      <c r="M4372" t="s">
        <v>245</v>
      </c>
      <c r="N4372" t="s">
        <v>246</v>
      </c>
      <c r="O4372" t="s">
        <v>245</v>
      </c>
      <c r="P4372">
        <v>251</v>
      </c>
      <c r="Q4372">
        <v>150</v>
      </c>
      <c r="V4372" t="s">
        <v>3391</v>
      </c>
      <c r="W4372">
        <v>1</v>
      </c>
      <c r="AH4372" t="s">
        <v>89</v>
      </c>
      <c r="AI4372" t="s">
        <v>89</v>
      </c>
      <c r="AJ4372" t="s">
        <v>248</v>
      </c>
      <c r="AK4372" t="s">
        <v>61</v>
      </c>
      <c r="AL4372">
        <v>136.91018399999999</v>
      </c>
      <c r="AM4372">
        <v>35.168599999999998</v>
      </c>
      <c r="AN4372" s="1">
        <v>43928</v>
      </c>
      <c r="AO4372">
        <v>23</v>
      </c>
      <c r="AP4372">
        <v>23</v>
      </c>
    </row>
    <row r="4373" spans="1:42" x14ac:dyDescent="0.15">
      <c r="A4373">
        <v>4372</v>
      </c>
      <c r="F4373">
        <v>20</v>
      </c>
      <c r="G4373" t="s">
        <v>52</v>
      </c>
      <c r="H4373" t="s">
        <v>3356</v>
      </c>
      <c r="I4373" t="s">
        <v>3258</v>
      </c>
      <c r="J4373" t="s">
        <v>85</v>
      </c>
      <c r="K4373" t="s">
        <v>85</v>
      </c>
      <c r="M4373" t="s">
        <v>245</v>
      </c>
      <c r="N4373" t="s">
        <v>246</v>
      </c>
      <c r="O4373" t="s">
        <v>245</v>
      </c>
      <c r="P4373">
        <v>252</v>
      </c>
      <c r="Q4373">
        <v>151</v>
      </c>
      <c r="V4373" t="s">
        <v>3392</v>
      </c>
      <c r="W4373">
        <v>1</v>
      </c>
      <c r="AH4373" t="s">
        <v>89</v>
      </c>
      <c r="AI4373" t="s">
        <v>89</v>
      </c>
      <c r="AJ4373" t="s">
        <v>248</v>
      </c>
      <c r="AK4373" t="s">
        <v>61</v>
      </c>
      <c r="AL4373">
        <v>136.91018399999999</v>
      </c>
      <c r="AM4373">
        <v>35.168599999999998</v>
      </c>
      <c r="AN4373" s="1">
        <v>43928</v>
      </c>
      <c r="AO4373">
        <v>23</v>
      </c>
      <c r="AP4373">
        <v>23</v>
      </c>
    </row>
    <row r="4374" spans="1:42" x14ac:dyDescent="0.15">
      <c r="A4374">
        <v>4373</v>
      </c>
      <c r="F4374">
        <v>10</v>
      </c>
      <c r="G4374" t="s">
        <v>52</v>
      </c>
      <c r="H4374" t="s">
        <v>3356</v>
      </c>
      <c r="I4374" t="s">
        <v>3258</v>
      </c>
      <c r="J4374" t="s">
        <v>85</v>
      </c>
      <c r="K4374" t="s">
        <v>85</v>
      </c>
      <c r="M4374" t="s">
        <v>245</v>
      </c>
      <c r="N4374" t="s">
        <v>246</v>
      </c>
      <c r="O4374" t="s">
        <v>245</v>
      </c>
      <c r="P4374">
        <v>253</v>
      </c>
      <c r="Q4374">
        <v>152</v>
      </c>
      <c r="V4374" t="s">
        <v>3392</v>
      </c>
      <c r="W4374">
        <v>1</v>
      </c>
      <c r="AH4374" t="s">
        <v>89</v>
      </c>
      <c r="AI4374" t="s">
        <v>89</v>
      </c>
      <c r="AJ4374" t="s">
        <v>248</v>
      </c>
      <c r="AK4374" t="s">
        <v>61</v>
      </c>
      <c r="AL4374">
        <v>136.91018399999999</v>
      </c>
      <c r="AM4374">
        <v>35.168599999999998</v>
      </c>
      <c r="AN4374" s="1">
        <v>43928</v>
      </c>
      <c r="AO4374">
        <v>23</v>
      </c>
      <c r="AP4374">
        <v>23</v>
      </c>
    </row>
    <row r="4375" spans="1:42" x14ac:dyDescent="0.15">
      <c r="A4375">
        <v>4374</v>
      </c>
      <c r="F4375">
        <v>20</v>
      </c>
      <c r="G4375" t="s">
        <v>52</v>
      </c>
      <c r="H4375" t="s">
        <v>3356</v>
      </c>
      <c r="I4375" t="s">
        <v>3258</v>
      </c>
      <c r="J4375" t="s">
        <v>85</v>
      </c>
      <c r="K4375" t="s">
        <v>85</v>
      </c>
      <c r="M4375" t="s">
        <v>245</v>
      </c>
      <c r="N4375" t="s">
        <v>246</v>
      </c>
      <c r="O4375" t="s">
        <v>245</v>
      </c>
      <c r="P4375">
        <v>254</v>
      </c>
      <c r="Q4375">
        <v>153</v>
      </c>
      <c r="V4375" t="s">
        <v>3392</v>
      </c>
      <c r="W4375">
        <v>1</v>
      </c>
      <c r="AH4375" t="s">
        <v>89</v>
      </c>
      <c r="AI4375" t="s">
        <v>89</v>
      </c>
      <c r="AJ4375" t="s">
        <v>248</v>
      </c>
      <c r="AK4375" t="s">
        <v>61</v>
      </c>
      <c r="AL4375">
        <v>136.91018399999999</v>
      </c>
      <c r="AM4375">
        <v>35.168599999999998</v>
      </c>
      <c r="AN4375" s="1">
        <v>43928</v>
      </c>
      <c r="AO4375">
        <v>23</v>
      </c>
      <c r="AP4375">
        <v>23</v>
      </c>
    </row>
    <row r="4376" spans="1:42" x14ac:dyDescent="0.15">
      <c r="A4376">
        <v>4375</v>
      </c>
      <c r="F4376">
        <v>20</v>
      </c>
      <c r="G4376" t="s">
        <v>52</v>
      </c>
      <c r="H4376" t="s">
        <v>3356</v>
      </c>
      <c r="I4376" t="s">
        <v>3258</v>
      </c>
      <c r="J4376" t="s">
        <v>85</v>
      </c>
      <c r="K4376" t="s">
        <v>85</v>
      </c>
      <c r="M4376" t="s">
        <v>245</v>
      </c>
      <c r="N4376" t="s">
        <v>246</v>
      </c>
      <c r="O4376" t="s">
        <v>245</v>
      </c>
      <c r="P4376">
        <v>255</v>
      </c>
      <c r="Q4376">
        <v>154</v>
      </c>
      <c r="V4376" t="s">
        <v>3392</v>
      </c>
      <c r="W4376">
        <v>1</v>
      </c>
      <c r="AH4376" t="s">
        <v>89</v>
      </c>
      <c r="AI4376" t="s">
        <v>89</v>
      </c>
      <c r="AJ4376" t="s">
        <v>248</v>
      </c>
      <c r="AK4376" t="s">
        <v>61</v>
      </c>
      <c r="AL4376">
        <v>136.91018399999999</v>
      </c>
      <c r="AM4376">
        <v>35.168599999999998</v>
      </c>
      <c r="AN4376" s="1">
        <v>43928</v>
      </c>
      <c r="AO4376">
        <v>23</v>
      </c>
      <c r="AP4376">
        <v>23</v>
      </c>
    </row>
    <row r="4377" spans="1:42" x14ac:dyDescent="0.15">
      <c r="A4377">
        <v>4376</v>
      </c>
      <c r="F4377">
        <v>20</v>
      </c>
      <c r="G4377" t="s">
        <v>52</v>
      </c>
      <c r="H4377" t="s">
        <v>3356</v>
      </c>
      <c r="I4377" t="s">
        <v>3258</v>
      </c>
      <c r="J4377" t="s">
        <v>85</v>
      </c>
      <c r="K4377" t="s">
        <v>85</v>
      </c>
      <c r="M4377" t="s">
        <v>245</v>
      </c>
      <c r="N4377" t="s">
        <v>246</v>
      </c>
      <c r="O4377" t="s">
        <v>245</v>
      </c>
      <c r="P4377">
        <v>256</v>
      </c>
      <c r="Q4377">
        <v>155</v>
      </c>
      <c r="V4377" t="s">
        <v>3392</v>
      </c>
      <c r="W4377">
        <v>1</v>
      </c>
      <c r="AH4377" t="s">
        <v>89</v>
      </c>
      <c r="AI4377" t="s">
        <v>89</v>
      </c>
      <c r="AJ4377" t="s">
        <v>248</v>
      </c>
      <c r="AK4377" t="s">
        <v>61</v>
      </c>
      <c r="AL4377">
        <v>136.91018399999999</v>
      </c>
      <c r="AM4377">
        <v>35.168599999999998</v>
      </c>
      <c r="AN4377" s="1">
        <v>43928</v>
      </c>
      <c r="AO4377">
        <v>23</v>
      </c>
      <c r="AP4377">
        <v>23</v>
      </c>
    </row>
    <row r="4378" spans="1:42" x14ac:dyDescent="0.15">
      <c r="A4378">
        <v>4377</v>
      </c>
      <c r="F4378">
        <v>20</v>
      </c>
      <c r="G4378" t="s">
        <v>76</v>
      </c>
      <c r="H4378" t="s">
        <v>3356</v>
      </c>
      <c r="I4378" t="s">
        <v>2788</v>
      </c>
      <c r="J4378" t="s">
        <v>85</v>
      </c>
      <c r="K4378" t="s">
        <v>85</v>
      </c>
      <c r="M4378" t="s">
        <v>245</v>
      </c>
      <c r="N4378" t="s">
        <v>246</v>
      </c>
      <c r="O4378" t="s">
        <v>245</v>
      </c>
      <c r="P4378">
        <v>257</v>
      </c>
      <c r="Q4378">
        <v>156</v>
      </c>
      <c r="V4378" t="s">
        <v>3392</v>
      </c>
      <c r="W4378">
        <v>1</v>
      </c>
      <c r="AH4378" t="s">
        <v>89</v>
      </c>
      <c r="AI4378" t="s">
        <v>89</v>
      </c>
      <c r="AJ4378" t="s">
        <v>248</v>
      </c>
      <c r="AK4378" t="s">
        <v>81</v>
      </c>
      <c r="AL4378">
        <v>136.91018399999999</v>
      </c>
      <c r="AM4378">
        <v>35.168599999999998</v>
      </c>
      <c r="AN4378" s="1">
        <v>43928</v>
      </c>
      <c r="AO4378">
        <v>23</v>
      </c>
      <c r="AP4378">
        <v>23</v>
      </c>
    </row>
    <row r="4379" spans="1:42" x14ac:dyDescent="0.15">
      <c r="A4379">
        <v>4378</v>
      </c>
      <c r="F4379">
        <v>70</v>
      </c>
      <c r="G4379" t="s">
        <v>52</v>
      </c>
      <c r="H4379" t="s">
        <v>3356</v>
      </c>
      <c r="I4379" t="s">
        <v>2296</v>
      </c>
      <c r="J4379" t="s">
        <v>85</v>
      </c>
      <c r="K4379" t="s">
        <v>85</v>
      </c>
      <c r="M4379" t="s">
        <v>245</v>
      </c>
      <c r="N4379" t="s">
        <v>246</v>
      </c>
      <c r="O4379" t="s">
        <v>245</v>
      </c>
      <c r="P4379">
        <v>258</v>
      </c>
      <c r="Q4379">
        <v>157</v>
      </c>
      <c r="V4379" t="s">
        <v>3392</v>
      </c>
      <c r="W4379">
        <v>1</v>
      </c>
      <c r="AH4379" t="s">
        <v>89</v>
      </c>
      <c r="AI4379" t="s">
        <v>89</v>
      </c>
      <c r="AJ4379" t="s">
        <v>248</v>
      </c>
      <c r="AK4379" t="s">
        <v>61</v>
      </c>
      <c r="AL4379">
        <v>136.91018399999999</v>
      </c>
      <c r="AM4379">
        <v>35.168599999999998</v>
      </c>
      <c r="AN4379" s="1">
        <v>43928</v>
      </c>
      <c r="AO4379">
        <v>23</v>
      </c>
      <c r="AP4379">
        <v>23</v>
      </c>
    </row>
    <row r="4380" spans="1:42" x14ac:dyDescent="0.15">
      <c r="A4380">
        <v>4379</v>
      </c>
      <c r="F4380">
        <v>50</v>
      </c>
      <c r="G4380" t="s">
        <v>76</v>
      </c>
      <c r="H4380" t="s">
        <v>3356</v>
      </c>
      <c r="I4380" t="s">
        <v>2648</v>
      </c>
      <c r="J4380" t="s">
        <v>85</v>
      </c>
      <c r="K4380" t="s">
        <v>85</v>
      </c>
      <c r="M4380" t="s">
        <v>245</v>
      </c>
      <c r="N4380" t="s">
        <v>246</v>
      </c>
      <c r="O4380" t="s">
        <v>245</v>
      </c>
      <c r="P4380">
        <v>259</v>
      </c>
      <c r="Q4380">
        <v>158</v>
      </c>
      <c r="V4380" t="s">
        <v>3392</v>
      </c>
      <c r="W4380">
        <v>1</v>
      </c>
      <c r="AH4380" t="s">
        <v>89</v>
      </c>
      <c r="AI4380" t="s">
        <v>89</v>
      </c>
      <c r="AJ4380" t="s">
        <v>248</v>
      </c>
      <c r="AK4380" t="s">
        <v>81</v>
      </c>
      <c r="AL4380">
        <v>136.91018399999999</v>
      </c>
      <c r="AM4380">
        <v>35.168599999999998</v>
      </c>
      <c r="AN4380" s="1">
        <v>43928</v>
      </c>
      <c r="AO4380">
        <v>23</v>
      </c>
      <c r="AP4380">
        <v>23</v>
      </c>
    </row>
    <row r="4381" spans="1:42" x14ac:dyDescent="0.15">
      <c r="A4381">
        <v>4380</v>
      </c>
      <c r="F4381">
        <v>80</v>
      </c>
      <c r="G4381" t="s">
        <v>76</v>
      </c>
      <c r="H4381" t="s">
        <v>3356</v>
      </c>
      <c r="I4381" t="s">
        <v>2908</v>
      </c>
      <c r="J4381" t="s">
        <v>85</v>
      </c>
      <c r="K4381" t="s">
        <v>85</v>
      </c>
      <c r="M4381" t="s">
        <v>245</v>
      </c>
      <c r="N4381" t="s">
        <v>246</v>
      </c>
      <c r="O4381" t="s">
        <v>245</v>
      </c>
      <c r="P4381">
        <v>260</v>
      </c>
      <c r="Q4381">
        <v>159</v>
      </c>
      <c r="R4381" t="s">
        <v>354</v>
      </c>
      <c r="V4381" t="s">
        <v>3392</v>
      </c>
      <c r="W4381">
        <v>1</v>
      </c>
      <c r="AH4381" t="s">
        <v>89</v>
      </c>
      <c r="AI4381" t="s">
        <v>89</v>
      </c>
      <c r="AJ4381" t="s">
        <v>248</v>
      </c>
      <c r="AK4381" t="s">
        <v>81</v>
      </c>
      <c r="AL4381">
        <v>136.91018399999999</v>
      </c>
      <c r="AM4381">
        <v>35.168599999999998</v>
      </c>
      <c r="AN4381" s="1">
        <v>43928</v>
      </c>
      <c r="AO4381">
        <v>23</v>
      </c>
      <c r="AP4381">
        <v>23</v>
      </c>
    </row>
    <row r="4382" spans="1:42" x14ac:dyDescent="0.15">
      <c r="A4382">
        <v>4381</v>
      </c>
      <c r="F4382">
        <v>60</v>
      </c>
      <c r="G4382" t="s">
        <v>52</v>
      </c>
      <c r="H4382" t="s">
        <v>3356</v>
      </c>
      <c r="I4382" t="s">
        <v>2648</v>
      </c>
      <c r="J4382" t="s">
        <v>85</v>
      </c>
      <c r="K4382" t="s">
        <v>85</v>
      </c>
      <c r="M4382" t="s">
        <v>2840</v>
      </c>
      <c r="N4382" t="s">
        <v>2841</v>
      </c>
      <c r="O4382" t="s">
        <v>2840</v>
      </c>
      <c r="P4382">
        <v>240</v>
      </c>
      <c r="Q4382">
        <v>2</v>
      </c>
      <c r="V4382" t="s">
        <v>2842</v>
      </c>
      <c r="W4382">
        <v>1</v>
      </c>
      <c r="AH4382" t="s">
        <v>89</v>
      </c>
      <c r="AI4382" t="s">
        <v>89</v>
      </c>
      <c r="AJ4382" t="s">
        <v>2843</v>
      </c>
      <c r="AK4382" t="s">
        <v>61</v>
      </c>
      <c r="AL4382">
        <v>137.39138800000001</v>
      </c>
      <c r="AM4382">
        <v>34.769190999999999</v>
      </c>
      <c r="AN4382" s="1">
        <v>43928</v>
      </c>
      <c r="AO4382">
        <v>23</v>
      </c>
      <c r="AP4382">
        <v>23</v>
      </c>
    </row>
    <row r="4383" spans="1:42" x14ac:dyDescent="0.15">
      <c r="A4383">
        <v>4382</v>
      </c>
      <c r="F4383">
        <v>50</v>
      </c>
      <c r="G4383" t="s">
        <v>52</v>
      </c>
      <c r="H4383" t="s">
        <v>3356</v>
      </c>
      <c r="I4383" t="s">
        <v>2908</v>
      </c>
      <c r="J4383" t="s">
        <v>85</v>
      </c>
      <c r="K4383" t="s">
        <v>85</v>
      </c>
      <c r="M4383" t="s">
        <v>2840</v>
      </c>
      <c r="N4383" t="s">
        <v>2841</v>
      </c>
      <c r="O4383" t="s">
        <v>2840</v>
      </c>
      <c r="P4383">
        <v>241</v>
      </c>
      <c r="Q4383">
        <v>3</v>
      </c>
      <c r="V4383" t="s">
        <v>2842</v>
      </c>
      <c r="W4383">
        <v>1</v>
      </c>
      <c r="AH4383" t="s">
        <v>89</v>
      </c>
      <c r="AI4383" t="s">
        <v>89</v>
      </c>
      <c r="AJ4383" t="s">
        <v>2843</v>
      </c>
      <c r="AK4383" t="s">
        <v>61</v>
      </c>
      <c r="AL4383">
        <v>137.39138800000001</v>
      </c>
      <c r="AM4383">
        <v>34.769190999999999</v>
      </c>
      <c r="AN4383" s="1">
        <v>43928</v>
      </c>
      <c r="AO4383">
        <v>23</v>
      </c>
      <c r="AP4383">
        <v>23</v>
      </c>
    </row>
    <row r="4384" spans="1:42" x14ac:dyDescent="0.15">
      <c r="A4384">
        <v>4383</v>
      </c>
      <c r="F4384">
        <v>60</v>
      </c>
      <c r="G4384" t="s">
        <v>52</v>
      </c>
      <c r="H4384" t="s">
        <v>3356</v>
      </c>
      <c r="I4384" t="s">
        <v>2648</v>
      </c>
      <c r="J4384" t="s">
        <v>1575</v>
      </c>
      <c r="K4384" t="s">
        <v>1575</v>
      </c>
      <c r="M4384" t="s">
        <v>3393</v>
      </c>
      <c r="N4384" t="s">
        <v>3394</v>
      </c>
      <c r="O4384" t="s">
        <v>1575</v>
      </c>
      <c r="P4384">
        <v>72</v>
      </c>
      <c r="U4384" t="s">
        <v>3395</v>
      </c>
      <c r="W4384">
        <v>1</v>
      </c>
      <c r="AH4384" t="s">
        <v>1581</v>
      </c>
      <c r="AI4384" t="s">
        <v>1581</v>
      </c>
      <c r="AJ4384" t="s">
        <v>1582</v>
      </c>
      <c r="AK4384" t="s">
        <v>61</v>
      </c>
      <c r="AL4384">
        <v>140.64481499999999</v>
      </c>
      <c r="AM4384">
        <v>35.965758000000001</v>
      </c>
      <c r="AN4384" s="1">
        <v>43928</v>
      </c>
      <c r="AO4384">
        <v>8</v>
      </c>
      <c r="AP4384">
        <v>8</v>
      </c>
    </row>
    <row r="4385" spans="1:42" x14ac:dyDescent="0.15">
      <c r="A4385">
        <v>4384</v>
      </c>
      <c r="F4385">
        <v>40</v>
      </c>
      <c r="G4385" t="s">
        <v>52</v>
      </c>
      <c r="H4385" t="s">
        <v>3356</v>
      </c>
      <c r="J4385" t="s">
        <v>1575</v>
      </c>
      <c r="K4385" t="s">
        <v>125</v>
      </c>
      <c r="N4385" t="s">
        <v>125</v>
      </c>
      <c r="O4385" t="s">
        <v>1575</v>
      </c>
      <c r="P4385">
        <v>73</v>
      </c>
      <c r="U4385" t="s">
        <v>3396</v>
      </c>
      <c r="W4385">
        <v>1</v>
      </c>
      <c r="AH4385" t="s">
        <v>1581</v>
      </c>
      <c r="AI4385" t="s">
        <v>129</v>
      </c>
      <c r="AJ4385" t="s">
        <v>1582</v>
      </c>
      <c r="AK4385" t="s">
        <v>61</v>
      </c>
      <c r="AL4385">
        <v>140.12317899999999</v>
      </c>
      <c r="AM4385">
        <v>35.604562999999999</v>
      </c>
      <c r="AN4385" s="1">
        <v>43928</v>
      </c>
      <c r="AO4385">
        <v>8</v>
      </c>
      <c r="AP4385">
        <v>12</v>
      </c>
    </row>
    <row r="4386" spans="1:42" x14ac:dyDescent="0.15">
      <c r="A4386">
        <v>4385</v>
      </c>
      <c r="F4386">
        <v>40</v>
      </c>
      <c r="G4386" t="s">
        <v>76</v>
      </c>
      <c r="H4386" t="s">
        <v>3356</v>
      </c>
      <c r="I4386" t="s">
        <v>2908</v>
      </c>
      <c r="J4386" t="s">
        <v>1575</v>
      </c>
      <c r="K4386" t="s">
        <v>1575</v>
      </c>
      <c r="M4386" t="s">
        <v>3088</v>
      </c>
      <c r="N4386" t="s">
        <v>3089</v>
      </c>
      <c r="O4386" t="s">
        <v>1575</v>
      </c>
      <c r="P4386">
        <v>74</v>
      </c>
      <c r="U4386" t="s">
        <v>3397</v>
      </c>
      <c r="W4386">
        <v>1</v>
      </c>
      <c r="AH4386" t="s">
        <v>1581</v>
      </c>
      <c r="AI4386" t="s">
        <v>1581</v>
      </c>
      <c r="AJ4386" t="s">
        <v>1582</v>
      </c>
      <c r="AK4386" t="s">
        <v>81</v>
      </c>
      <c r="AL4386">
        <v>139.75536199999999</v>
      </c>
      <c r="AM4386">
        <v>36.178235999999998</v>
      </c>
      <c r="AN4386" s="1">
        <v>43928</v>
      </c>
      <c r="AO4386">
        <v>8</v>
      </c>
      <c r="AP4386">
        <v>8</v>
      </c>
    </row>
    <row r="4387" spans="1:42" x14ac:dyDescent="0.15">
      <c r="A4387">
        <v>4386</v>
      </c>
      <c r="F4387">
        <v>30</v>
      </c>
      <c r="G4387" t="s">
        <v>76</v>
      </c>
      <c r="H4387" t="s">
        <v>3356</v>
      </c>
      <c r="I4387" t="s">
        <v>2908</v>
      </c>
      <c r="J4387" t="s">
        <v>1575</v>
      </c>
      <c r="K4387" t="s">
        <v>1575</v>
      </c>
      <c r="M4387" t="s">
        <v>3088</v>
      </c>
      <c r="N4387" t="s">
        <v>3089</v>
      </c>
      <c r="O4387" t="s">
        <v>1575</v>
      </c>
      <c r="P4387">
        <v>75</v>
      </c>
      <c r="U4387" t="s">
        <v>3397</v>
      </c>
      <c r="W4387">
        <v>1</v>
      </c>
      <c r="AH4387" t="s">
        <v>1581</v>
      </c>
      <c r="AI4387" t="s">
        <v>1581</v>
      </c>
      <c r="AJ4387" t="s">
        <v>1582</v>
      </c>
      <c r="AK4387" t="s">
        <v>81</v>
      </c>
      <c r="AL4387">
        <v>139.75536199999999</v>
      </c>
      <c r="AM4387">
        <v>36.178235999999998</v>
      </c>
      <c r="AN4387" s="1">
        <v>43928</v>
      </c>
      <c r="AO4387">
        <v>8</v>
      </c>
      <c r="AP4387">
        <v>8</v>
      </c>
    </row>
    <row r="4388" spans="1:42" x14ac:dyDescent="0.15">
      <c r="A4388">
        <v>4387</v>
      </c>
      <c r="F4388">
        <v>50</v>
      </c>
      <c r="G4388" t="s">
        <v>52</v>
      </c>
      <c r="H4388" t="s">
        <v>3356</v>
      </c>
      <c r="J4388" t="s">
        <v>1575</v>
      </c>
      <c r="K4388" t="s">
        <v>1575</v>
      </c>
      <c r="M4388" t="s">
        <v>1630</v>
      </c>
      <c r="N4388" t="s">
        <v>1631</v>
      </c>
      <c r="O4388" t="s">
        <v>1575</v>
      </c>
      <c r="P4388">
        <v>76</v>
      </c>
      <c r="R4388" t="s">
        <v>56</v>
      </c>
      <c r="U4388" t="s">
        <v>3398</v>
      </c>
      <c r="W4388">
        <v>1</v>
      </c>
      <c r="AH4388" t="s">
        <v>1581</v>
      </c>
      <c r="AI4388" t="s">
        <v>1581</v>
      </c>
      <c r="AJ4388" t="s">
        <v>1582</v>
      </c>
      <c r="AK4388" t="s">
        <v>61</v>
      </c>
      <c r="AL4388">
        <v>140.07660799999999</v>
      </c>
      <c r="AM4388">
        <v>36.083483000000001</v>
      </c>
      <c r="AN4388" s="1">
        <v>43928</v>
      </c>
      <c r="AO4388">
        <v>8</v>
      </c>
      <c r="AP4388">
        <v>8</v>
      </c>
    </row>
    <row r="4389" spans="1:42" x14ac:dyDescent="0.15">
      <c r="A4389">
        <v>4388</v>
      </c>
      <c r="F4389">
        <v>30</v>
      </c>
      <c r="G4389" t="s">
        <v>76</v>
      </c>
      <c r="H4389" t="s">
        <v>3356</v>
      </c>
      <c r="J4389" t="s">
        <v>1575</v>
      </c>
      <c r="K4389" t="s">
        <v>1575</v>
      </c>
      <c r="M4389" t="s">
        <v>1630</v>
      </c>
      <c r="N4389" t="s">
        <v>1631</v>
      </c>
      <c r="O4389" t="s">
        <v>1575</v>
      </c>
      <c r="P4389">
        <v>77</v>
      </c>
      <c r="R4389" t="s">
        <v>56</v>
      </c>
      <c r="U4389" t="s">
        <v>3399</v>
      </c>
      <c r="W4389">
        <v>1</v>
      </c>
      <c r="AH4389" t="s">
        <v>1581</v>
      </c>
      <c r="AI4389" t="s">
        <v>1581</v>
      </c>
      <c r="AJ4389" t="s">
        <v>1582</v>
      </c>
      <c r="AK4389" t="s">
        <v>81</v>
      </c>
      <c r="AL4389">
        <v>140.07660799999999</v>
      </c>
      <c r="AM4389">
        <v>36.083483000000001</v>
      </c>
      <c r="AN4389" s="1">
        <v>43928</v>
      </c>
      <c r="AO4389">
        <v>8</v>
      </c>
      <c r="AP4389">
        <v>8</v>
      </c>
    </row>
    <row r="4390" spans="1:42" x14ac:dyDescent="0.15">
      <c r="A4390">
        <v>4389</v>
      </c>
      <c r="F4390">
        <v>50</v>
      </c>
      <c r="G4390" t="s">
        <v>76</v>
      </c>
      <c r="H4390" t="s">
        <v>3356</v>
      </c>
      <c r="I4390" t="s">
        <v>2788</v>
      </c>
      <c r="J4390" t="s">
        <v>383</v>
      </c>
      <c r="K4390" t="s">
        <v>383</v>
      </c>
      <c r="M4390" t="s">
        <v>835</v>
      </c>
      <c r="N4390" t="s">
        <v>836</v>
      </c>
      <c r="O4390" t="s">
        <v>835</v>
      </c>
      <c r="P4390">
        <v>177</v>
      </c>
      <c r="Q4390">
        <v>50</v>
      </c>
      <c r="V4390" t="s">
        <v>3400</v>
      </c>
      <c r="W4390">
        <v>1</v>
      </c>
      <c r="AH4390" t="s">
        <v>389</v>
      </c>
      <c r="AI4390" t="s">
        <v>389</v>
      </c>
      <c r="AJ4390" t="s">
        <v>838</v>
      </c>
      <c r="AK4390" t="s">
        <v>81</v>
      </c>
      <c r="AL4390">
        <v>130.873424</v>
      </c>
      <c r="AM4390">
        <v>33.880876000000001</v>
      </c>
      <c r="AN4390" s="1">
        <v>43928</v>
      </c>
      <c r="AO4390">
        <v>40</v>
      </c>
      <c r="AP4390">
        <v>40</v>
      </c>
    </row>
    <row r="4391" spans="1:42" x14ac:dyDescent="0.15">
      <c r="A4391">
        <v>4390</v>
      </c>
      <c r="F4391">
        <v>10</v>
      </c>
      <c r="G4391" t="s">
        <v>52</v>
      </c>
      <c r="H4391" t="s">
        <v>3356</v>
      </c>
      <c r="J4391" t="s">
        <v>2374</v>
      </c>
      <c r="K4391" t="s">
        <v>2374</v>
      </c>
      <c r="M4391" t="s">
        <v>2375</v>
      </c>
      <c r="N4391" t="s">
        <v>2376</v>
      </c>
      <c r="O4391" t="s">
        <v>2375</v>
      </c>
      <c r="P4391">
        <v>13</v>
      </c>
      <c r="Q4391">
        <v>10</v>
      </c>
      <c r="U4391" t="s">
        <v>3401</v>
      </c>
      <c r="V4391" t="s">
        <v>3402</v>
      </c>
      <c r="W4391">
        <v>1</v>
      </c>
      <c r="AH4391" t="s">
        <v>2379</v>
      </c>
      <c r="AI4391" t="s">
        <v>2379</v>
      </c>
      <c r="AJ4391" t="s">
        <v>3403</v>
      </c>
      <c r="AK4391" t="s">
        <v>61</v>
      </c>
      <c r="AL4391">
        <v>137.21368200000001</v>
      </c>
      <c r="AM4391">
        <v>36.696015000000003</v>
      </c>
      <c r="AN4391" s="1">
        <v>43928</v>
      </c>
      <c r="AO4391">
        <v>16</v>
      </c>
      <c r="AP4391">
        <v>16</v>
      </c>
    </row>
    <row r="4392" spans="1:42" x14ac:dyDescent="0.15">
      <c r="A4392">
        <v>4391</v>
      </c>
      <c r="F4392">
        <v>50</v>
      </c>
      <c r="G4392" t="s">
        <v>52</v>
      </c>
      <c r="H4392" t="s">
        <v>3356</v>
      </c>
      <c r="I4392" t="s">
        <v>2648</v>
      </c>
      <c r="J4392" t="s">
        <v>85</v>
      </c>
      <c r="K4392" t="s">
        <v>85</v>
      </c>
      <c r="M4392" t="s">
        <v>1545</v>
      </c>
      <c r="N4392" t="s">
        <v>1546</v>
      </c>
      <c r="O4392" t="s">
        <v>85</v>
      </c>
      <c r="P4392">
        <v>242</v>
      </c>
      <c r="U4392" t="s">
        <v>3404</v>
      </c>
      <c r="W4392">
        <v>1</v>
      </c>
      <c r="AH4392" t="s">
        <v>89</v>
      </c>
      <c r="AI4392" t="s">
        <v>89</v>
      </c>
      <c r="AJ4392" t="s">
        <v>90</v>
      </c>
      <c r="AK4392" t="s">
        <v>61</v>
      </c>
      <c r="AL4392">
        <v>136.80246</v>
      </c>
      <c r="AM4392">
        <v>35.303986999999999</v>
      </c>
      <c r="AN4392" s="1">
        <v>43928</v>
      </c>
      <c r="AO4392">
        <v>23</v>
      </c>
      <c r="AP4392">
        <v>23</v>
      </c>
    </row>
    <row r="4393" spans="1:42" x14ac:dyDescent="0.15">
      <c r="A4393">
        <v>4392</v>
      </c>
      <c r="F4393">
        <v>30</v>
      </c>
      <c r="G4393" t="s">
        <v>76</v>
      </c>
      <c r="H4393" t="s">
        <v>3356</v>
      </c>
      <c r="I4393" t="s">
        <v>2296</v>
      </c>
      <c r="J4393" t="s">
        <v>85</v>
      </c>
      <c r="K4393" t="s">
        <v>66</v>
      </c>
      <c r="N4393" t="s">
        <v>66</v>
      </c>
      <c r="O4393" t="s">
        <v>85</v>
      </c>
      <c r="P4393">
        <v>243</v>
      </c>
      <c r="U4393" t="s">
        <v>3404</v>
      </c>
      <c r="W4393">
        <v>1</v>
      </c>
      <c r="AH4393" t="s">
        <v>89</v>
      </c>
      <c r="AI4393" t="s">
        <v>71</v>
      </c>
      <c r="AJ4393" t="s">
        <v>90</v>
      </c>
      <c r="AK4393" t="s">
        <v>81</v>
      </c>
      <c r="AL4393">
        <v>139.69164699999999</v>
      </c>
      <c r="AM4393">
        <v>35.689185000000002</v>
      </c>
      <c r="AN4393" s="1">
        <v>43928</v>
      </c>
      <c r="AO4393">
        <v>23</v>
      </c>
      <c r="AP4393">
        <v>13</v>
      </c>
    </row>
    <row r="4394" spans="1:42" x14ac:dyDescent="0.15">
      <c r="A4394">
        <v>4393</v>
      </c>
      <c r="F4394">
        <v>50</v>
      </c>
      <c r="G4394" t="s">
        <v>52</v>
      </c>
      <c r="H4394" t="s">
        <v>3356</v>
      </c>
      <c r="I4394" t="s">
        <v>2788</v>
      </c>
      <c r="J4394" t="s">
        <v>85</v>
      </c>
      <c r="K4394" t="s">
        <v>85</v>
      </c>
      <c r="M4394" t="s">
        <v>2136</v>
      </c>
      <c r="N4394" t="s">
        <v>2137</v>
      </c>
      <c r="O4394" t="s">
        <v>85</v>
      </c>
      <c r="P4394">
        <v>244</v>
      </c>
      <c r="U4394" t="s">
        <v>3404</v>
      </c>
      <c r="W4394">
        <v>1</v>
      </c>
      <c r="AH4394" t="s">
        <v>89</v>
      </c>
      <c r="AI4394" t="s">
        <v>89</v>
      </c>
      <c r="AJ4394" t="s">
        <v>90</v>
      </c>
      <c r="AK4394" t="s">
        <v>61</v>
      </c>
      <c r="AL4394">
        <v>137.04876200000001</v>
      </c>
      <c r="AM4394">
        <v>35.184122000000002</v>
      </c>
      <c r="AN4394" s="1">
        <v>43928</v>
      </c>
      <c r="AO4394">
        <v>23</v>
      </c>
      <c r="AP4394">
        <v>23</v>
      </c>
    </row>
    <row r="4395" spans="1:42" x14ac:dyDescent="0.15">
      <c r="A4395">
        <v>4394</v>
      </c>
      <c r="F4395">
        <v>50</v>
      </c>
      <c r="G4395" t="s">
        <v>76</v>
      </c>
      <c r="H4395" t="s">
        <v>3356</v>
      </c>
      <c r="I4395" t="s">
        <v>3258</v>
      </c>
      <c r="J4395" t="s">
        <v>85</v>
      </c>
      <c r="K4395" t="s">
        <v>85</v>
      </c>
      <c r="M4395" t="s">
        <v>2136</v>
      </c>
      <c r="N4395" t="s">
        <v>2137</v>
      </c>
      <c r="O4395" t="s">
        <v>85</v>
      </c>
      <c r="P4395">
        <v>245</v>
      </c>
      <c r="U4395" t="s">
        <v>3404</v>
      </c>
      <c r="W4395">
        <v>1</v>
      </c>
      <c r="AH4395" t="s">
        <v>89</v>
      </c>
      <c r="AI4395" t="s">
        <v>89</v>
      </c>
      <c r="AJ4395" t="s">
        <v>90</v>
      </c>
      <c r="AK4395" t="s">
        <v>81</v>
      </c>
      <c r="AL4395">
        <v>137.04876200000001</v>
      </c>
      <c r="AM4395">
        <v>35.184122000000002</v>
      </c>
      <c r="AN4395" s="1">
        <v>43928</v>
      </c>
      <c r="AO4395">
        <v>23</v>
      </c>
      <c r="AP4395">
        <v>23</v>
      </c>
    </row>
    <row r="4396" spans="1:42" x14ac:dyDescent="0.15">
      <c r="A4396">
        <v>4395</v>
      </c>
      <c r="F4396">
        <v>30</v>
      </c>
      <c r="G4396" t="s">
        <v>52</v>
      </c>
      <c r="H4396" t="s">
        <v>3356</v>
      </c>
      <c r="I4396" t="s">
        <v>2788</v>
      </c>
      <c r="J4396" t="s">
        <v>85</v>
      </c>
      <c r="K4396" t="s">
        <v>85</v>
      </c>
      <c r="M4396" t="s">
        <v>3405</v>
      </c>
      <c r="N4396" t="s">
        <v>3406</v>
      </c>
      <c r="O4396" t="s">
        <v>85</v>
      </c>
      <c r="P4396">
        <v>246</v>
      </c>
      <c r="U4396" t="s">
        <v>3404</v>
      </c>
      <c r="W4396">
        <v>1</v>
      </c>
      <c r="AH4396" t="s">
        <v>89</v>
      </c>
      <c r="AI4396" t="s">
        <v>89</v>
      </c>
      <c r="AJ4396" t="s">
        <v>90</v>
      </c>
      <c r="AK4396" t="s">
        <v>61</v>
      </c>
      <c r="AL4396">
        <v>136.91095100000001</v>
      </c>
      <c r="AM4396">
        <v>35.290312999999998</v>
      </c>
      <c r="AN4396" s="1">
        <v>43928</v>
      </c>
      <c r="AO4396">
        <v>23</v>
      </c>
      <c r="AP4396">
        <v>23</v>
      </c>
    </row>
    <row r="4397" spans="1:42" x14ac:dyDescent="0.15">
      <c r="A4397">
        <v>4396</v>
      </c>
      <c r="F4397">
        <v>20</v>
      </c>
      <c r="G4397" t="s">
        <v>52</v>
      </c>
      <c r="H4397" t="s">
        <v>3356</v>
      </c>
      <c r="I4397" t="s">
        <v>2908</v>
      </c>
      <c r="J4397" t="s">
        <v>85</v>
      </c>
      <c r="K4397" t="s">
        <v>85</v>
      </c>
      <c r="M4397" t="s">
        <v>3407</v>
      </c>
      <c r="N4397" t="s">
        <v>3408</v>
      </c>
      <c r="O4397" t="s">
        <v>85</v>
      </c>
      <c r="P4397">
        <v>247</v>
      </c>
      <c r="U4397" t="s">
        <v>3404</v>
      </c>
      <c r="W4397">
        <v>1</v>
      </c>
      <c r="AH4397" t="s">
        <v>89</v>
      </c>
      <c r="AI4397" t="s">
        <v>89</v>
      </c>
      <c r="AJ4397" t="s">
        <v>90</v>
      </c>
      <c r="AK4397" t="s">
        <v>61</v>
      </c>
      <c r="AL4397">
        <v>136.78327300000001</v>
      </c>
      <c r="AM4397">
        <v>35.200535000000002</v>
      </c>
      <c r="AN4397" s="1">
        <v>43928</v>
      </c>
      <c r="AO4397">
        <v>23</v>
      </c>
      <c r="AP4397">
        <v>23</v>
      </c>
    </row>
    <row r="4398" spans="1:42" x14ac:dyDescent="0.15">
      <c r="A4398">
        <v>4397</v>
      </c>
      <c r="F4398">
        <v>50</v>
      </c>
      <c r="G4398" t="s">
        <v>76</v>
      </c>
      <c r="H4398" t="s">
        <v>3356</v>
      </c>
      <c r="I4398" t="s">
        <v>2504</v>
      </c>
      <c r="J4398" t="s">
        <v>85</v>
      </c>
      <c r="K4398" t="s">
        <v>85</v>
      </c>
      <c r="M4398" t="s">
        <v>3318</v>
      </c>
      <c r="N4398" t="s">
        <v>3319</v>
      </c>
      <c r="O4398" t="s">
        <v>85</v>
      </c>
      <c r="P4398">
        <v>248</v>
      </c>
      <c r="U4398" t="s">
        <v>3404</v>
      </c>
      <c r="W4398">
        <v>1</v>
      </c>
      <c r="AH4398" t="s">
        <v>89</v>
      </c>
      <c r="AI4398" t="s">
        <v>89</v>
      </c>
      <c r="AJ4398" t="s">
        <v>90</v>
      </c>
      <c r="AK4398" t="s">
        <v>81</v>
      </c>
      <c r="AL4398">
        <v>136.99337800000001</v>
      </c>
      <c r="AM4398">
        <v>34.884804000000003</v>
      </c>
      <c r="AN4398" s="1">
        <v>43928</v>
      </c>
      <c r="AO4398">
        <v>23</v>
      </c>
      <c r="AP4398">
        <v>23</v>
      </c>
    </row>
    <row r="4399" spans="1:42" x14ac:dyDescent="0.15">
      <c r="A4399">
        <v>4398</v>
      </c>
      <c r="F4399">
        <v>50</v>
      </c>
      <c r="G4399" t="s">
        <v>52</v>
      </c>
      <c r="H4399" t="s">
        <v>3356</v>
      </c>
      <c r="I4399" t="s">
        <v>3033</v>
      </c>
      <c r="J4399" t="s">
        <v>85</v>
      </c>
      <c r="K4399" t="s">
        <v>85</v>
      </c>
      <c r="M4399" t="s">
        <v>3318</v>
      </c>
      <c r="N4399" t="s">
        <v>3319</v>
      </c>
      <c r="O4399" t="s">
        <v>85</v>
      </c>
      <c r="P4399">
        <v>249</v>
      </c>
      <c r="U4399" t="s">
        <v>3404</v>
      </c>
      <c r="W4399">
        <v>1</v>
      </c>
      <c r="AH4399" t="s">
        <v>89</v>
      </c>
      <c r="AI4399" t="s">
        <v>89</v>
      </c>
      <c r="AJ4399" t="s">
        <v>90</v>
      </c>
      <c r="AK4399" t="s">
        <v>61</v>
      </c>
      <c r="AL4399">
        <v>136.99337800000001</v>
      </c>
      <c r="AM4399">
        <v>34.884804000000003</v>
      </c>
      <c r="AN4399" s="1">
        <v>43928</v>
      </c>
      <c r="AO4399">
        <v>23</v>
      </c>
      <c r="AP4399">
        <v>23</v>
      </c>
    </row>
    <row r="4400" spans="1:42" x14ac:dyDescent="0.15">
      <c r="A4400">
        <v>4399</v>
      </c>
      <c r="F4400">
        <v>30</v>
      </c>
      <c r="G4400" t="s">
        <v>52</v>
      </c>
      <c r="H4400" t="s">
        <v>3356</v>
      </c>
      <c r="J4400" t="s">
        <v>55</v>
      </c>
      <c r="K4400" t="s">
        <v>55</v>
      </c>
      <c r="N4400" t="s">
        <v>55</v>
      </c>
      <c r="O4400" t="s">
        <v>55</v>
      </c>
      <c r="P4400">
        <v>279</v>
      </c>
      <c r="S4400" t="s">
        <v>1426</v>
      </c>
      <c r="U4400" t="s">
        <v>3336</v>
      </c>
      <c r="W4400">
        <v>1</v>
      </c>
      <c r="AH4400" t="s">
        <v>59</v>
      </c>
      <c r="AI4400" t="s">
        <v>59</v>
      </c>
      <c r="AJ4400" t="s">
        <v>60</v>
      </c>
      <c r="AK4400" t="s">
        <v>61</v>
      </c>
      <c r="AL4400">
        <v>139.642347</v>
      </c>
      <c r="AM4400">
        <v>35.447504000000002</v>
      </c>
      <c r="AN4400" s="1">
        <v>43928</v>
      </c>
      <c r="AO4400">
        <v>14</v>
      </c>
      <c r="AP4400">
        <v>14</v>
      </c>
    </row>
    <row r="4401" spans="1:42" x14ac:dyDescent="0.15">
      <c r="A4401">
        <v>4400</v>
      </c>
      <c r="F4401">
        <v>20</v>
      </c>
      <c r="G4401" t="s">
        <v>76</v>
      </c>
      <c r="H4401" t="s">
        <v>3356</v>
      </c>
      <c r="I4401" t="s">
        <v>2093</v>
      </c>
      <c r="J4401" t="s">
        <v>55</v>
      </c>
      <c r="K4401" t="s">
        <v>55</v>
      </c>
      <c r="M4401" t="s">
        <v>1405</v>
      </c>
      <c r="N4401" t="s">
        <v>1406</v>
      </c>
      <c r="O4401" t="s">
        <v>1405</v>
      </c>
      <c r="P4401">
        <v>337</v>
      </c>
      <c r="Q4401">
        <v>65</v>
      </c>
      <c r="S4401" t="s">
        <v>2052</v>
      </c>
      <c r="V4401" t="s">
        <v>3409</v>
      </c>
      <c r="W4401">
        <v>1</v>
      </c>
      <c r="AH4401" t="s">
        <v>59</v>
      </c>
      <c r="AI4401" t="s">
        <v>59</v>
      </c>
      <c r="AJ4401" t="s">
        <v>1408</v>
      </c>
      <c r="AK4401" t="s">
        <v>81</v>
      </c>
      <c r="AL4401">
        <v>139.70385099999999</v>
      </c>
      <c r="AM4401">
        <v>35.529665999999999</v>
      </c>
      <c r="AN4401" s="1">
        <v>43928</v>
      </c>
      <c r="AO4401">
        <v>14</v>
      </c>
      <c r="AP4401">
        <v>14</v>
      </c>
    </row>
    <row r="4402" spans="1:42" x14ac:dyDescent="0.15">
      <c r="A4402">
        <v>4401</v>
      </c>
      <c r="F4402">
        <v>40</v>
      </c>
      <c r="G4402" t="s">
        <v>52</v>
      </c>
      <c r="H4402" t="s">
        <v>3356</v>
      </c>
      <c r="I4402" t="s">
        <v>2908</v>
      </c>
      <c r="J4402" t="s">
        <v>55</v>
      </c>
      <c r="K4402" t="s">
        <v>55</v>
      </c>
      <c r="M4402" t="s">
        <v>1405</v>
      </c>
      <c r="N4402" t="s">
        <v>1406</v>
      </c>
      <c r="O4402" t="s">
        <v>1405</v>
      </c>
      <c r="P4402">
        <v>338</v>
      </c>
      <c r="Q4402">
        <v>66</v>
      </c>
      <c r="S4402" t="s">
        <v>2895</v>
      </c>
      <c r="V4402" t="s">
        <v>3409</v>
      </c>
      <c r="W4402">
        <v>1</v>
      </c>
      <c r="AH4402" t="s">
        <v>59</v>
      </c>
      <c r="AI4402" t="s">
        <v>59</v>
      </c>
      <c r="AJ4402" t="s">
        <v>1408</v>
      </c>
      <c r="AK4402" t="s">
        <v>61</v>
      </c>
      <c r="AL4402">
        <v>139.70385099999999</v>
      </c>
      <c r="AM4402">
        <v>35.529665999999999</v>
      </c>
      <c r="AN4402" s="1">
        <v>43928</v>
      </c>
      <c r="AO4402">
        <v>14</v>
      </c>
      <c r="AP4402">
        <v>14</v>
      </c>
    </row>
    <row r="4403" spans="1:42" x14ac:dyDescent="0.15">
      <c r="A4403">
        <v>4402</v>
      </c>
      <c r="F4403">
        <v>50</v>
      </c>
      <c r="G4403" t="s">
        <v>52</v>
      </c>
      <c r="H4403" t="s">
        <v>3356</v>
      </c>
      <c r="I4403" t="s">
        <v>2504</v>
      </c>
      <c r="J4403" t="s">
        <v>55</v>
      </c>
      <c r="K4403" t="s">
        <v>120</v>
      </c>
      <c r="N4403" t="s">
        <v>120</v>
      </c>
      <c r="O4403" t="s">
        <v>1405</v>
      </c>
      <c r="P4403">
        <v>339</v>
      </c>
      <c r="Q4403">
        <v>67</v>
      </c>
      <c r="V4403" t="s">
        <v>3409</v>
      </c>
      <c r="W4403">
        <v>1</v>
      </c>
      <c r="AH4403" t="s">
        <v>59</v>
      </c>
      <c r="AI4403" t="s">
        <v>122</v>
      </c>
      <c r="AJ4403" t="s">
        <v>1408</v>
      </c>
      <c r="AK4403" t="s">
        <v>61</v>
      </c>
      <c r="AL4403">
        <v>0</v>
      </c>
      <c r="AM4403">
        <v>0</v>
      </c>
      <c r="AN4403" s="1">
        <v>43928</v>
      </c>
      <c r="AO4403">
        <v>14</v>
      </c>
      <c r="AP4403" t="s">
        <v>74</v>
      </c>
    </row>
    <row r="4404" spans="1:42" x14ac:dyDescent="0.15">
      <c r="A4404">
        <v>4403</v>
      </c>
      <c r="F4404">
        <v>20</v>
      </c>
      <c r="G4404" t="s">
        <v>76</v>
      </c>
      <c r="H4404" t="s">
        <v>3356</v>
      </c>
      <c r="I4404" t="s">
        <v>3033</v>
      </c>
      <c r="J4404" t="s">
        <v>55</v>
      </c>
      <c r="K4404" t="s">
        <v>55</v>
      </c>
      <c r="M4404" t="s">
        <v>1405</v>
      </c>
      <c r="N4404" t="s">
        <v>1406</v>
      </c>
      <c r="O4404" t="s">
        <v>1405</v>
      </c>
      <c r="P4404">
        <v>340</v>
      </c>
      <c r="Q4404">
        <v>68</v>
      </c>
      <c r="S4404" t="s">
        <v>1953</v>
      </c>
      <c r="V4404" t="s">
        <v>3409</v>
      </c>
      <c r="W4404">
        <v>1</v>
      </c>
      <c r="AH4404" t="s">
        <v>59</v>
      </c>
      <c r="AI4404" t="s">
        <v>59</v>
      </c>
      <c r="AJ4404" t="s">
        <v>1408</v>
      </c>
      <c r="AK4404" t="s">
        <v>81</v>
      </c>
      <c r="AL4404">
        <v>139.70385099999999</v>
      </c>
      <c r="AM4404">
        <v>35.529665999999999</v>
      </c>
      <c r="AN4404" s="1">
        <v>43928</v>
      </c>
      <c r="AO4404">
        <v>14</v>
      </c>
      <c r="AP4404">
        <v>14</v>
      </c>
    </row>
    <row r="4405" spans="1:42" x14ac:dyDescent="0.15">
      <c r="A4405">
        <v>4404</v>
      </c>
      <c r="F4405">
        <v>50</v>
      </c>
      <c r="G4405" t="s">
        <v>76</v>
      </c>
      <c r="H4405" t="s">
        <v>3356</v>
      </c>
      <c r="I4405" t="s">
        <v>2788</v>
      </c>
      <c r="J4405" t="s">
        <v>55</v>
      </c>
      <c r="K4405" t="s">
        <v>55</v>
      </c>
      <c r="M4405" t="s">
        <v>1405</v>
      </c>
      <c r="N4405" t="s">
        <v>1406</v>
      </c>
      <c r="O4405" t="s">
        <v>1405</v>
      </c>
      <c r="P4405">
        <v>341</v>
      </c>
      <c r="Q4405">
        <v>69</v>
      </c>
      <c r="S4405" t="s">
        <v>2202</v>
      </c>
      <c r="V4405" t="s">
        <v>3409</v>
      </c>
      <c r="W4405">
        <v>1</v>
      </c>
      <c r="AH4405" t="s">
        <v>59</v>
      </c>
      <c r="AI4405" t="s">
        <v>59</v>
      </c>
      <c r="AJ4405" t="s">
        <v>1408</v>
      </c>
      <c r="AK4405" t="s">
        <v>81</v>
      </c>
      <c r="AL4405">
        <v>139.70385099999999</v>
      </c>
      <c r="AM4405">
        <v>35.529665999999999</v>
      </c>
      <c r="AN4405" s="1">
        <v>43928</v>
      </c>
      <c r="AO4405">
        <v>14</v>
      </c>
      <c r="AP4405">
        <v>14</v>
      </c>
    </row>
    <row r="4406" spans="1:42" x14ac:dyDescent="0.15">
      <c r="A4406">
        <v>4405</v>
      </c>
      <c r="F4406">
        <v>50</v>
      </c>
      <c r="G4406" t="s">
        <v>52</v>
      </c>
      <c r="H4406" t="s">
        <v>3356</v>
      </c>
      <c r="I4406" t="s">
        <v>2648</v>
      </c>
      <c r="J4406" t="s">
        <v>55</v>
      </c>
      <c r="K4406" t="s">
        <v>55</v>
      </c>
      <c r="M4406" t="s">
        <v>1405</v>
      </c>
      <c r="N4406" t="s">
        <v>1406</v>
      </c>
      <c r="O4406" t="s">
        <v>1405</v>
      </c>
      <c r="P4406">
        <v>342</v>
      </c>
      <c r="Q4406">
        <v>70</v>
      </c>
      <c r="R4406" t="s">
        <v>354</v>
      </c>
      <c r="S4406" t="s">
        <v>2202</v>
      </c>
      <c r="V4406" t="s">
        <v>3409</v>
      </c>
      <c r="W4406">
        <v>1</v>
      </c>
      <c r="AH4406" t="s">
        <v>59</v>
      </c>
      <c r="AI4406" t="s">
        <v>59</v>
      </c>
      <c r="AJ4406" t="s">
        <v>1408</v>
      </c>
      <c r="AK4406" t="s">
        <v>61</v>
      </c>
      <c r="AL4406">
        <v>139.70385099999999</v>
      </c>
      <c r="AM4406">
        <v>35.529665999999999</v>
      </c>
      <c r="AN4406" s="1">
        <v>43928</v>
      </c>
      <c r="AO4406">
        <v>14</v>
      </c>
      <c r="AP4406">
        <v>14</v>
      </c>
    </row>
    <row r="4407" spans="1:42" x14ac:dyDescent="0.15">
      <c r="A4407">
        <v>4406</v>
      </c>
      <c r="F4407">
        <v>40</v>
      </c>
      <c r="G4407" t="s">
        <v>52</v>
      </c>
      <c r="H4407" t="s">
        <v>3356</v>
      </c>
      <c r="I4407" t="s">
        <v>2504</v>
      </c>
      <c r="J4407" t="s">
        <v>55</v>
      </c>
      <c r="K4407" t="s">
        <v>55</v>
      </c>
      <c r="M4407" t="s">
        <v>1405</v>
      </c>
      <c r="N4407" t="s">
        <v>1406</v>
      </c>
      <c r="O4407" t="s">
        <v>1405</v>
      </c>
      <c r="P4407">
        <v>343</v>
      </c>
      <c r="Q4407">
        <v>71</v>
      </c>
      <c r="S4407" t="s">
        <v>2128</v>
      </c>
      <c r="V4407" t="s">
        <v>3409</v>
      </c>
      <c r="W4407">
        <v>1</v>
      </c>
      <c r="AH4407" t="s">
        <v>59</v>
      </c>
      <c r="AI4407" t="s">
        <v>59</v>
      </c>
      <c r="AJ4407" t="s">
        <v>1408</v>
      </c>
      <c r="AK4407" t="s">
        <v>61</v>
      </c>
      <c r="AL4407">
        <v>139.70385099999999</v>
      </c>
      <c r="AM4407">
        <v>35.529665999999999</v>
      </c>
      <c r="AN4407" s="1">
        <v>43928</v>
      </c>
      <c r="AO4407">
        <v>14</v>
      </c>
      <c r="AP4407">
        <v>14</v>
      </c>
    </row>
    <row r="4408" spans="1:42" x14ac:dyDescent="0.15">
      <c r="A4408">
        <v>4407</v>
      </c>
      <c r="F4408">
        <v>50</v>
      </c>
      <c r="G4408" t="s">
        <v>76</v>
      </c>
      <c r="H4408" t="s">
        <v>3356</v>
      </c>
      <c r="I4408" t="s">
        <v>1870</v>
      </c>
      <c r="J4408" t="s">
        <v>55</v>
      </c>
      <c r="K4408" t="s">
        <v>55</v>
      </c>
      <c r="M4408" t="s">
        <v>1405</v>
      </c>
      <c r="N4408" t="s">
        <v>1406</v>
      </c>
      <c r="O4408" t="s">
        <v>1405</v>
      </c>
      <c r="P4408">
        <v>344</v>
      </c>
      <c r="Q4408">
        <v>72</v>
      </c>
      <c r="S4408" t="s">
        <v>2128</v>
      </c>
      <c r="V4408" t="s">
        <v>3409</v>
      </c>
      <c r="W4408">
        <v>1</v>
      </c>
      <c r="AH4408" t="s">
        <v>59</v>
      </c>
      <c r="AI4408" t="s">
        <v>59</v>
      </c>
      <c r="AJ4408" t="s">
        <v>1408</v>
      </c>
      <c r="AK4408" t="s">
        <v>81</v>
      </c>
      <c r="AL4408">
        <v>139.70385099999999</v>
      </c>
      <c r="AM4408">
        <v>35.529665999999999</v>
      </c>
      <c r="AN4408" s="1">
        <v>43928</v>
      </c>
      <c r="AO4408">
        <v>14</v>
      </c>
      <c r="AP4408">
        <v>14</v>
      </c>
    </row>
    <row r="4409" spans="1:42" x14ac:dyDescent="0.15">
      <c r="A4409">
        <v>4408</v>
      </c>
      <c r="F4409">
        <v>30</v>
      </c>
      <c r="G4409" t="s">
        <v>52</v>
      </c>
      <c r="H4409" t="s">
        <v>3356</v>
      </c>
      <c r="I4409" t="s">
        <v>2648</v>
      </c>
      <c r="J4409" t="s">
        <v>55</v>
      </c>
      <c r="K4409" t="s">
        <v>55</v>
      </c>
      <c r="M4409" t="s">
        <v>1405</v>
      </c>
      <c r="N4409" t="s">
        <v>1406</v>
      </c>
      <c r="O4409" t="s">
        <v>1405</v>
      </c>
      <c r="P4409">
        <v>345</v>
      </c>
      <c r="Q4409">
        <v>73</v>
      </c>
      <c r="S4409" t="s">
        <v>2128</v>
      </c>
      <c r="V4409" t="s">
        <v>3409</v>
      </c>
      <c r="W4409">
        <v>1</v>
      </c>
      <c r="AH4409" t="s">
        <v>59</v>
      </c>
      <c r="AI4409" t="s">
        <v>59</v>
      </c>
      <c r="AJ4409" t="s">
        <v>1408</v>
      </c>
      <c r="AK4409" t="s">
        <v>61</v>
      </c>
      <c r="AL4409">
        <v>139.70385099999999</v>
      </c>
      <c r="AM4409">
        <v>35.529665999999999</v>
      </c>
      <c r="AN4409" s="1">
        <v>43928</v>
      </c>
      <c r="AO4409">
        <v>14</v>
      </c>
      <c r="AP4409">
        <v>14</v>
      </c>
    </row>
    <row r="4410" spans="1:42" x14ac:dyDescent="0.15">
      <c r="A4410">
        <v>4409</v>
      </c>
      <c r="F4410">
        <v>30</v>
      </c>
      <c r="G4410" t="s">
        <v>76</v>
      </c>
      <c r="H4410" t="s">
        <v>3356</v>
      </c>
      <c r="I4410" t="s">
        <v>2365</v>
      </c>
      <c r="J4410" t="s">
        <v>55</v>
      </c>
      <c r="K4410" t="s">
        <v>55</v>
      </c>
      <c r="M4410" t="s">
        <v>1405</v>
      </c>
      <c r="N4410" t="s">
        <v>1406</v>
      </c>
      <c r="O4410" t="s">
        <v>1405</v>
      </c>
      <c r="P4410">
        <v>346</v>
      </c>
      <c r="Q4410">
        <v>74</v>
      </c>
      <c r="S4410" t="s">
        <v>2130</v>
      </c>
      <c r="V4410" t="s">
        <v>3409</v>
      </c>
      <c r="W4410">
        <v>1</v>
      </c>
      <c r="AH4410" t="s">
        <v>59</v>
      </c>
      <c r="AI4410" t="s">
        <v>59</v>
      </c>
      <c r="AJ4410" t="s">
        <v>1408</v>
      </c>
      <c r="AK4410" t="s">
        <v>81</v>
      </c>
      <c r="AL4410">
        <v>139.70385099999999</v>
      </c>
      <c r="AM4410">
        <v>35.529665999999999</v>
      </c>
      <c r="AN4410" s="1">
        <v>43928</v>
      </c>
      <c r="AO4410">
        <v>14</v>
      </c>
      <c r="AP4410">
        <v>14</v>
      </c>
    </row>
    <row r="4411" spans="1:42" x14ac:dyDescent="0.15">
      <c r="A4411">
        <v>4410</v>
      </c>
      <c r="F4411">
        <v>40</v>
      </c>
      <c r="G4411" t="s">
        <v>52</v>
      </c>
      <c r="H4411" t="s">
        <v>3356</v>
      </c>
      <c r="I4411" t="s">
        <v>2093</v>
      </c>
      <c r="J4411" t="s">
        <v>55</v>
      </c>
      <c r="K4411" t="s">
        <v>55</v>
      </c>
      <c r="M4411" t="s">
        <v>1338</v>
      </c>
      <c r="N4411" t="s">
        <v>1339</v>
      </c>
      <c r="O4411" t="s">
        <v>1338</v>
      </c>
      <c r="P4411">
        <v>291</v>
      </c>
      <c r="V4411" t="s">
        <v>3410</v>
      </c>
      <c r="W4411">
        <v>1</v>
      </c>
      <c r="AH4411" t="s">
        <v>59</v>
      </c>
      <c r="AI4411" t="s">
        <v>59</v>
      </c>
      <c r="AJ4411" t="s">
        <v>1813</v>
      </c>
      <c r="AK4411" t="s">
        <v>61</v>
      </c>
      <c r="AL4411">
        <v>139.49112400000001</v>
      </c>
      <c r="AM4411">
        <v>35.338858999999999</v>
      </c>
      <c r="AN4411" s="1">
        <v>43928</v>
      </c>
      <c r="AO4411">
        <v>14</v>
      </c>
      <c r="AP4411">
        <v>14</v>
      </c>
    </row>
    <row r="4412" spans="1:42" x14ac:dyDescent="0.15">
      <c r="A4412">
        <v>4411</v>
      </c>
      <c r="F4412">
        <v>20</v>
      </c>
      <c r="G4412" t="s">
        <v>52</v>
      </c>
      <c r="H4412" t="s">
        <v>3356</v>
      </c>
      <c r="I4412" t="s">
        <v>2648</v>
      </c>
      <c r="J4412" t="s">
        <v>55</v>
      </c>
      <c r="K4412" t="s">
        <v>55</v>
      </c>
      <c r="M4412" t="s">
        <v>1338</v>
      </c>
      <c r="N4412" t="s">
        <v>1339</v>
      </c>
      <c r="O4412" t="s">
        <v>1338</v>
      </c>
      <c r="P4412">
        <v>292</v>
      </c>
      <c r="V4412" t="s">
        <v>3410</v>
      </c>
      <c r="W4412">
        <v>1</v>
      </c>
      <c r="AH4412" t="s">
        <v>59</v>
      </c>
      <c r="AI4412" t="s">
        <v>59</v>
      </c>
      <c r="AJ4412" t="s">
        <v>1813</v>
      </c>
      <c r="AK4412" t="s">
        <v>61</v>
      </c>
      <c r="AL4412">
        <v>139.49112400000001</v>
      </c>
      <c r="AM4412">
        <v>35.338858999999999</v>
      </c>
      <c r="AN4412" s="1">
        <v>43928</v>
      </c>
      <c r="AO4412">
        <v>14</v>
      </c>
      <c r="AP4412">
        <v>14</v>
      </c>
    </row>
    <row r="4413" spans="1:42" x14ac:dyDescent="0.15">
      <c r="A4413">
        <v>4412</v>
      </c>
      <c r="F4413">
        <v>20</v>
      </c>
      <c r="G4413" t="s">
        <v>52</v>
      </c>
      <c r="H4413" t="s">
        <v>3356</v>
      </c>
      <c r="I4413" t="s">
        <v>2648</v>
      </c>
      <c r="J4413" t="s">
        <v>55</v>
      </c>
      <c r="K4413" t="s">
        <v>55</v>
      </c>
      <c r="M4413" t="s">
        <v>1338</v>
      </c>
      <c r="N4413" t="s">
        <v>1339</v>
      </c>
      <c r="O4413" t="s">
        <v>1338</v>
      </c>
      <c r="P4413">
        <v>293</v>
      </c>
      <c r="V4413" t="s">
        <v>3410</v>
      </c>
      <c r="W4413">
        <v>1</v>
      </c>
      <c r="AH4413" t="s">
        <v>59</v>
      </c>
      <c r="AI4413" t="s">
        <v>59</v>
      </c>
      <c r="AJ4413" t="s">
        <v>1813</v>
      </c>
      <c r="AK4413" t="s">
        <v>61</v>
      </c>
      <c r="AL4413">
        <v>139.49112400000001</v>
      </c>
      <c r="AM4413">
        <v>35.338858999999999</v>
      </c>
      <c r="AN4413" s="1">
        <v>43928</v>
      </c>
      <c r="AO4413">
        <v>14</v>
      </c>
      <c r="AP4413">
        <v>14</v>
      </c>
    </row>
    <row r="4414" spans="1:42" x14ac:dyDescent="0.15">
      <c r="A4414">
        <v>4413</v>
      </c>
      <c r="F4414">
        <v>20</v>
      </c>
      <c r="G4414" t="s">
        <v>52</v>
      </c>
      <c r="H4414" t="s">
        <v>3356</v>
      </c>
      <c r="I4414" t="s">
        <v>2296</v>
      </c>
      <c r="J4414" t="s">
        <v>55</v>
      </c>
      <c r="K4414" t="s">
        <v>55</v>
      </c>
      <c r="M4414" t="s">
        <v>1338</v>
      </c>
      <c r="N4414" t="s">
        <v>1339</v>
      </c>
      <c r="O4414" t="s">
        <v>1338</v>
      </c>
      <c r="P4414">
        <v>294</v>
      </c>
      <c r="V4414" t="s">
        <v>3410</v>
      </c>
      <c r="W4414">
        <v>1</v>
      </c>
      <c r="AH4414" t="s">
        <v>59</v>
      </c>
      <c r="AI4414" t="s">
        <v>59</v>
      </c>
      <c r="AJ4414" t="s">
        <v>1813</v>
      </c>
      <c r="AK4414" t="s">
        <v>61</v>
      </c>
      <c r="AL4414">
        <v>139.49112400000001</v>
      </c>
      <c r="AM4414">
        <v>35.338858999999999</v>
      </c>
      <c r="AN4414" s="1">
        <v>43928</v>
      </c>
      <c r="AO4414">
        <v>14</v>
      </c>
      <c r="AP4414">
        <v>14</v>
      </c>
    </row>
    <row r="4415" spans="1:42" x14ac:dyDescent="0.15">
      <c r="A4415">
        <v>4414</v>
      </c>
      <c r="F4415">
        <v>20</v>
      </c>
      <c r="G4415" t="s">
        <v>76</v>
      </c>
      <c r="H4415" t="s">
        <v>3356</v>
      </c>
      <c r="I4415" t="s">
        <v>3033</v>
      </c>
      <c r="J4415" t="s">
        <v>55</v>
      </c>
      <c r="K4415" t="s">
        <v>55</v>
      </c>
      <c r="M4415" t="s">
        <v>1338</v>
      </c>
      <c r="N4415" t="s">
        <v>1339</v>
      </c>
      <c r="O4415" t="s">
        <v>1338</v>
      </c>
      <c r="P4415">
        <v>295</v>
      </c>
      <c r="V4415" t="s">
        <v>3410</v>
      </c>
      <c r="W4415">
        <v>1</v>
      </c>
      <c r="AH4415" t="s">
        <v>59</v>
      </c>
      <c r="AI4415" t="s">
        <v>59</v>
      </c>
      <c r="AJ4415" t="s">
        <v>1813</v>
      </c>
      <c r="AK4415" t="s">
        <v>81</v>
      </c>
      <c r="AL4415">
        <v>139.49112400000001</v>
      </c>
      <c r="AM4415">
        <v>35.338858999999999</v>
      </c>
      <c r="AN4415" s="1">
        <v>43928</v>
      </c>
      <c r="AO4415">
        <v>14</v>
      </c>
      <c r="AP4415">
        <v>14</v>
      </c>
    </row>
    <row r="4416" spans="1:42" x14ac:dyDescent="0.15">
      <c r="A4416">
        <v>4415</v>
      </c>
      <c r="F4416">
        <v>50</v>
      </c>
      <c r="G4416" t="s">
        <v>52</v>
      </c>
      <c r="H4416" t="s">
        <v>3356</v>
      </c>
      <c r="I4416" t="s">
        <v>3160</v>
      </c>
      <c r="J4416" t="s">
        <v>55</v>
      </c>
      <c r="K4416" t="s">
        <v>55</v>
      </c>
      <c r="M4416" t="s">
        <v>1338</v>
      </c>
      <c r="N4416" t="s">
        <v>1339</v>
      </c>
      <c r="O4416" t="s">
        <v>1338</v>
      </c>
      <c r="P4416">
        <v>296</v>
      </c>
      <c r="V4416" t="s">
        <v>3410</v>
      </c>
      <c r="W4416">
        <v>1</v>
      </c>
      <c r="AH4416" t="s">
        <v>59</v>
      </c>
      <c r="AI4416" t="s">
        <v>59</v>
      </c>
      <c r="AJ4416" t="s">
        <v>1813</v>
      </c>
      <c r="AK4416" t="s">
        <v>61</v>
      </c>
      <c r="AL4416">
        <v>139.49112400000001</v>
      </c>
      <c r="AM4416">
        <v>35.338858999999999</v>
      </c>
      <c r="AN4416" s="1">
        <v>43928</v>
      </c>
      <c r="AO4416">
        <v>14</v>
      </c>
      <c r="AP4416">
        <v>14</v>
      </c>
    </row>
    <row r="4417" spans="1:42" x14ac:dyDescent="0.15">
      <c r="A4417">
        <v>4416</v>
      </c>
      <c r="F4417">
        <v>20</v>
      </c>
      <c r="G4417" t="s">
        <v>52</v>
      </c>
      <c r="H4417" t="s">
        <v>3356</v>
      </c>
      <c r="I4417" t="s">
        <v>2504</v>
      </c>
      <c r="J4417" t="s">
        <v>55</v>
      </c>
      <c r="K4417" t="s">
        <v>55</v>
      </c>
      <c r="M4417" t="s">
        <v>1338</v>
      </c>
      <c r="N4417" t="s">
        <v>1339</v>
      </c>
      <c r="O4417" t="s">
        <v>1338</v>
      </c>
      <c r="P4417">
        <v>297</v>
      </c>
      <c r="V4417" t="s">
        <v>3410</v>
      </c>
      <c r="W4417">
        <v>1</v>
      </c>
      <c r="AH4417" t="s">
        <v>59</v>
      </c>
      <c r="AI4417" t="s">
        <v>59</v>
      </c>
      <c r="AJ4417" t="s">
        <v>1813</v>
      </c>
      <c r="AK4417" t="s">
        <v>61</v>
      </c>
      <c r="AL4417">
        <v>139.49112400000001</v>
      </c>
      <c r="AM4417">
        <v>35.338858999999999</v>
      </c>
      <c r="AN4417" s="1">
        <v>43928</v>
      </c>
      <c r="AO4417">
        <v>14</v>
      </c>
      <c r="AP4417">
        <v>14</v>
      </c>
    </row>
    <row r="4418" spans="1:42" x14ac:dyDescent="0.15">
      <c r="A4418">
        <v>4417</v>
      </c>
      <c r="F4418">
        <v>40</v>
      </c>
      <c r="G4418" t="s">
        <v>52</v>
      </c>
      <c r="H4418" t="s">
        <v>3356</v>
      </c>
      <c r="I4418" t="s">
        <v>2504</v>
      </c>
      <c r="J4418" t="s">
        <v>55</v>
      </c>
      <c r="K4418" t="s">
        <v>55</v>
      </c>
      <c r="M4418" t="s">
        <v>1504</v>
      </c>
      <c r="N4418" t="s">
        <v>3411</v>
      </c>
      <c r="O4418" t="s">
        <v>1504</v>
      </c>
      <c r="P4418">
        <v>250</v>
      </c>
      <c r="Q4418">
        <v>5</v>
      </c>
      <c r="V4418" t="s">
        <v>1506</v>
      </c>
      <c r="W4418">
        <v>1</v>
      </c>
      <c r="AH4418" t="s">
        <v>59</v>
      </c>
      <c r="AI4418" t="s">
        <v>59</v>
      </c>
      <c r="AJ4418" t="s">
        <v>1507</v>
      </c>
      <c r="AK4418" t="s">
        <v>61</v>
      </c>
      <c r="AL4418">
        <v>139.403638</v>
      </c>
      <c r="AM4418">
        <v>35.333841999999997</v>
      </c>
      <c r="AN4418" s="1">
        <v>43928</v>
      </c>
      <c r="AO4418">
        <v>14</v>
      </c>
      <c r="AP4418">
        <v>14</v>
      </c>
    </row>
    <row r="4419" spans="1:42" x14ac:dyDescent="0.15">
      <c r="A4419">
        <v>4418</v>
      </c>
      <c r="F4419">
        <v>60</v>
      </c>
      <c r="G4419" t="s">
        <v>52</v>
      </c>
      <c r="H4419" t="s">
        <v>3356</v>
      </c>
      <c r="I4419" t="s">
        <v>2365</v>
      </c>
      <c r="J4419" t="s">
        <v>55</v>
      </c>
      <c r="K4419" t="s">
        <v>55</v>
      </c>
      <c r="M4419" t="s">
        <v>1504</v>
      </c>
      <c r="N4419" t="s">
        <v>3411</v>
      </c>
      <c r="O4419" t="s">
        <v>1504</v>
      </c>
      <c r="P4419">
        <v>351</v>
      </c>
      <c r="Q4419">
        <v>6</v>
      </c>
      <c r="V4419" t="s">
        <v>1506</v>
      </c>
      <c r="W4419">
        <v>1</v>
      </c>
      <c r="AH4419" t="s">
        <v>59</v>
      </c>
      <c r="AI4419" t="s">
        <v>59</v>
      </c>
      <c r="AJ4419" t="s">
        <v>1507</v>
      </c>
      <c r="AK4419" t="s">
        <v>61</v>
      </c>
      <c r="AL4419">
        <v>139.403638</v>
      </c>
      <c r="AM4419">
        <v>35.333841999999997</v>
      </c>
      <c r="AN4419" s="1">
        <v>43928</v>
      </c>
      <c r="AO4419">
        <v>14</v>
      </c>
      <c r="AP4419">
        <v>14</v>
      </c>
    </row>
    <row r="4420" spans="1:42" x14ac:dyDescent="0.15">
      <c r="A4420">
        <v>4419</v>
      </c>
      <c r="F4420">
        <v>20</v>
      </c>
      <c r="G4420" t="s">
        <v>76</v>
      </c>
      <c r="H4420" t="s">
        <v>3356</v>
      </c>
      <c r="I4420" t="s">
        <v>2504</v>
      </c>
      <c r="J4420" t="s">
        <v>55</v>
      </c>
      <c r="K4420" t="s">
        <v>55</v>
      </c>
      <c r="M4420" t="s">
        <v>1504</v>
      </c>
      <c r="N4420" t="s">
        <v>3411</v>
      </c>
      <c r="O4420" t="s">
        <v>1504</v>
      </c>
      <c r="P4420">
        <v>352</v>
      </c>
      <c r="Q4420">
        <v>7</v>
      </c>
      <c r="V4420" t="s">
        <v>1506</v>
      </c>
      <c r="W4420">
        <v>1</v>
      </c>
      <c r="AH4420" t="s">
        <v>59</v>
      </c>
      <c r="AI4420" t="s">
        <v>59</v>
      </c>
      <c r="AJ4420" t="s">
        <v>1507</v>
      </c>
      <c r="AK4420" t="s">
        <v>81</v>
      </c>
      <c r="AL4420">
        <v>139.403638</v>
      </c>
      <c r="AM4420">
        <v>35.333841999999997</v>
      </c>
      <c r="AN4420" s="1">
        <v>43928</v>
      </c>
      <c r="AO4420">
        <v>14</v>
      </c>
      <c r="AP4420">
        <v>14</v>
      </c>
    </row>
    <row r="4421" spans="1:42" x14ac:dyDescent="0.15">
      <c r="A4421">
        <v>4420</v>
      </c>
      <c r="F4421">
        <v>60</v>
      </c>
      <c r="G4421" t="s">
        <v>52</v>
      </c>
      <c r="H4421" t="s">
        <v>3356</v>
      </c>
      <c r="I4421" t="s">
        <v>2296</v>
      </c>
      <c r="J4421" t="s">
        <v>55</v>
      </c>
      <c r="K4421" t="s">
        <v>55</v>
      </c>
      <c r="M4421" t="s">
        <v>1504</v>
      </c>
      <c r="N4421" t="s">
        <v>3411</v>
      </c>
      <c r="O4421" t="s">
        <v>1504</v>
      </c>
      <c r="P4421">
        <v>353</v>
      </c>
      <c r="Q4421">
        <v>8</v>
      </c>
      <c r="V4421" t="s">
        <v>1506</v>
      </c>
      <c r="W4421">
        <v>1</v>
      </c>
      <c r="AH4421" t="s">
        <v>59</v>
      </c>
      <c r="AI4421" t="s">
        <v>59</v>
      </c>
      <c r="AJ4421" t="s">
        <v>1507</v>
      </c>
      <c r="AK4421" t="s">
        <v>61</v>
      </c>
      <c r="AL4421">
        <v>139.403638</v>
      </c>
      <c r="AM4421">
        <v>35.333841999999997</v>
      </c>
      <c r="AN4421" s="1">
        <v>43928</v>
      </c>
      <c r="AO4421">
        <v>14</v>
      </c>
      <c r="AP4421">
        <v>14</v>
      </c>
    </row>
    <row r="4422" spans="1:42" x14ac:dyDescent="0.15">
      <c r="A4422">
        <v>4421</v>
      </c>
      <c r="F4422">
        <v>40</v>
      </c>
      <c r="G4422" t="s">
        <v>52</v>
      </c>
      <c r="H4422" t="s">
        <v>3356</v>
      </c>
      <c r="I4422" t="s">
        <v>2908</v>
      </c>
      <c r="J4422" t="s">
        <v>55</v>
      </c>
      <c r="K4422" t="s">
        <v>55</v>
      </c>
      <c r="M4422" t="s">
        <v>1504</v>
      </c>
      <c r="N4422" t="s">
        <v>3411</v>
      </c>
      <c r="O4422" t="s">
        <v>1504</v>
      </c>
      <c r="P4422">
        <v>354</v>
      </c>
      <c r="Q4422">
        <v>9</v>
      </c>
      <c r="V4422" t="s">
        <v>1506</v>
      </c>
      <c r="W4422">
        <v>1</v>
      </c>
      <c r="AH4422" t="s">
        <v>59</v>
      </c>
      <c r="AI4422" t="s">
        <v>59</v>
      </c>
      <c r="AJ4422" t="s">
        <v>1507</v>
      </c>
      <c r="AK4422" t="s">
        <v>61</v>
      </c>
      <c r="AL4422">
        <v>139.403638</v>
      </c>
      <c r="AM4422">
        <v>35.333841999999997</v>
      </c>
      <c r="AN4422" s="1">
        <v>43928</v>
      </c>
      <c r="AO4422">
        <v>14</v>
      </c>
      <c r="AP4422">
        <v>14</v>
      </c>
    </row>
    <row r="4423" spans="1:42" x14ac:dyDescent="0.15">
      <c r="A4423">
        <v>4422</v>
      </c>
      <c r="F4423">
        <v>70</v>
      </c>
      <c r="G4423" t="s">
        <v>76</v>
      </c>
      <c r="H4423" t="s">
        <v>3356</v>
      </c>
      <c r="J4423" t="s">
        <v>55</v>
      </c>
      <c r="K4423" t="s">
        <v>55</v>
      </c>
      <c r="N4423" t="s">
        <v>55</v>
      </c>
      <c r="O4423" t="s">
        <v>55</v>
      </c>
      <c r="P4423">
        <v>299</v>
      </c>
      <c r="S4423" t="s">
        <v>1145</v>
      </c>
      <c r="U4423" t="s">
        <v>3337</v>
      </c>
      <c r="W4423">
        <v>1</v>
      </c>
      <c r="AH4423" t="s">
        <v>59</v>
      </c>
      <c r="AI4423" t="s">
        <v>59</v>
      </c>
      <c r="AJ4423" t="s">
        <v>60</v>
      </c>
      <c r="AK4423" t="s">
        <v>81</v>
      </c>
      <c r="AL4423">
        <v>139.642347</v>
      </c>
      <c r="AM4423">
        <v>35.447504000000002</v>
      </c>
      <c r="AN4423" s="1">
        <v>43928</v>
      </c>
      <c r="AO4423">
        <v>14</v>
      </c>
      <c r="AP4423">
        <v>14</v>
      </c>
    </row>
    <row r="4424" spans="1:42" x14ac:dyDescent="0.15">
      <c r="A4424">
        <v>4423</v>
      </c>
      <c r="F4424">
        <v>40</v>
      </c>
      <c r="G4424" t="s">
        <v>76</v>
      </c>
      <c r="H4424" t="s">
        <v>3356</v>
      </c>
      <c r="J4424" t="s">
        <v>55</v>
      </c>
      <c r="K4424" t="s">
        <v>55</v>
      </c>
      <c r="N4424" t="s">
        <v>55</v>
      </c>
      <c r="O4424" t="s">
        <v>55</v>
      </c>
      <c r="P4424">
        <v>300</v>
      </c>
      <c r="S4424" t="s">
        <v>1145</v>
      </c>
      <c r="U4424" t="s">
        <v>3337</v>
      </c>
      <c r="W4424">
        <v>1</v>
      </c>
      <c r="AH4424" t="s">
        <v>59</v>
      </c>
      <c r="AI4424" t="s">
        <v>59</v>
      </c>
      <c r="AJ4424" t="s">
        <v>60</v>
      </c>
      <c r="AK4424" t="s">
        <v>81</v>
      </c>
      <c r="AL4424">
        <v>139.642347</v>
      </c>
      <c r="AM4424">
        <v>35.447504000000002</v>
      </c>
      <c r="AN4424" s="1">
        <v>43928</v>
      </c>
      <c r="AO4424">
        <v>14</v>
      </c>
      <c r="AP4424">
        <v>14</v>
      </c>
    </row>
    <row r="4425" spans="1:42" x14ac:dyDescent="0.15">
      <c r="A4425">
        <v>4424</v>
      </c>
      <c r="F4425">
        <v>40</v>
      </c>
      <c r="G4425" t="s">
        <v>52</v>
      </c>
      <c r="H4425" t="s">
        <v>3356</v>
      </c>
      <c r="J4425" t="s">
        <v>55</v>
      </c>
      <c r="K4425" t="s">
        <v>55</v>
      </c>
      <c r="N4425" t="s">
        <v>55</v>
      </c>
      <c r="O4425" t="s">
        <v>55</v>
      </c>
      <c r="P4425">
        <v>301</v>
      </c>
      <c r="S4425" t="s">
        <v>1145</v>
      </c>
      <c r="U4425" t="s">
        <v>3337</v>
      </c>
      <c r="W4425">
        <v>1</v>
      </c>
      <c r="AH4425" t="s">
        <v>59</v>
      </c>
      <c r="AI4425" t="s">
        <v>59</v>
      </c>
      <c r="AJ4425" t="s">
        <v>60</v>
      </c>
      <c r="AK4425" t="s">
        <v>61</v>
      </c>
      <c r="AL4425">
        <v>139.642347</v>
      </c>
      <c r="AM4425">
        <v>35.447504000000002</v>
      </c>
      <c r="AN4425" s="1">
        <v>43928</v>
      </c>
      <c r="AO4425">
        <v>14</v>
      </c>
      <c r="AP4425">
        <v>14</v>
      </c>
    </row>
    <row r="4426" spans="1:42" x14ac:dyDescent="0.15">
      <c r="A4426">
        <v>4425</v>
      </c>
      <c r="F4426">
        <v>50</v>
      </c>
      <c r="G4426" t="s">
        <v>52</v>
      </c>
      <c r="H4426" t="s">
        <v>3356</v>
      </c>
      <c r="J4426" t="s">
        <v>55</v>
      </c>
      <c r="K4426" t="s">
        <v>55</v>
      </c>
      <c r="N4426" t="s">
        <v>55</v>
      </c>
      <c r="O4426" t="s">
        <v>55</v>
      </c>
      <c r="P4426">
        <v>302</v>
      </c>
      <c r="S4426" t="s">
        <v>1145</v>
      </c>
      <c r="U4426" t="s">
        <v>3337</v>
      </c>
      <c r="W4426">
        <v>1</v>
      </c>
      <c r="AH4426" t="s">
        <v>59</v>
      </c>
      <c r="AI4426" t="s">
        <v>59</v>
      </c>
      <c r="AJ4426" t="s">
        <v>60</v>
      </c>
      <c r="AK4426" t="s">
        <v>61</v>
      </c>
      <c r="AL4426">
        <v>139.642347</v>
      </c>
      <c r="AM4426">
        <v>35.447504000000002</v>
      </c>
      <c r="AN4426" s="1">
        <v>43928</v>
      </c>
      <c r="AO4426">
        <v>14</v>
      </c>
      <c r="AP4426">
        <v>14</v>
      </c>
    </row>
    <row r="4427" spans="1:42" x14ac:dyDescent="0.15">
      <c r="A4427">
        <v>4426</v>
      </c>
      <c r="F4427">
        <v>70</v>
      </c>
      <c r="G4427" t="s">
        <v>76</v>
      </c>
      <c r="H4427" t="s">
        <v>3356</v>
      </c>
      <c r="J4427" t="s">
        <v>55</v>
      </c>
      <c r="K4427" t="s">
        <v>55</v>
      </c>
      <c r="N4427" t="s">
        <v>55</v>
      </c>
      <c r="O4427" t="s">
        <v>55</v>
      </c>
      <c r="P4427">
        <v>303</v>
      </c>
      <c r="S4427" t="s">
        <v>1145</v>
      </c>
      <c r="U4427" t="s">
        <v>3337</v>
      </c>
      <c r="W4427">
        <v>1</v>
      </c>
      <c r="AH4427" t="s">
        <v>59</v>
      </c>
      <c r="AI4427" t="s">
        <v>59</v>
      </c>
      <c r="AJ4427" t="s">
        <v>60</v>
      </c>
      <c r="AK4427" t="s">
        <v>81</v>
      </c>
      <c r="AL4427">
        <v>139.642347</v>
      </c>
      <c r="AM4427">
        <v>35.447504000000002</v>
      </c>
      <c r="AN4427" s="1">
        <v>43928</v>
      </c>
      <c r="AO4427">
        <v>14</v>
      </c>
      <c r="AP4427">
        <v>14</v>
      </c>
    </row>
    <row r="4428" spans="1:42" x14ac:dyDescent="0.15">
      <c r="A4428">
        <v>4427</v>
      </c>
      <c r="F4428">
        <v>60</v>
      </c>
      <c r="G4428" t="s">
        <v>52</v>
      </c>
      <c r="H4428" t="s">
        <v>3356</v>
      </c>
      <c r="J4428" t="s">
        <v>55</v>
      </c>
      <c r="K4428" t="s">
        <v>55</v>
      </c>
      <c r="N4428" t="s">
        <v>55</v>
      </c>
      <c r="O4428" t="s">
        <v>55</v>
      </c>
      <c r="P4428">
        <v>304</v>
      </c>
      <c r="S4428" t="s">
        <v>1145</v>
      </c>
      <c r="U4428" t="s">
        <v>3337</v>
      </c>
      <c r="W4428">
        <v>1</v>
      </c>
      <c r="AH4428" t="s">
        <v>59</v>
      </c>
      <c r="AI4428" t="s">
        <v>59</v>
      </c>
      <c r="AJ4428" t="s">
        <v>60</v>
      </c>
      <c r="AK4428" t="s">
        <v>61</v>
      </c>
      <c r="AL4428">
        <v>139.642347</v>
      </c>
      <c r="AM4428">
        <v>35.447504000000002</v>
      </c>
      <c r="AN4428" s="1">
        <v>43928</v>
      </c>
      <c r="AO4428">
        <v>14</v>
      </c>
      <c r="AP4428">
        <v>14</v>
      </c>
    </row>
    <row r="4429" spans="1:42" x14ac:dyDescent="0.15">
      <c r="A4429">
        <v>4428</v>
      </c>
      <c r="F4429">
        <v>40</v>
      </c>
      <c r="G4429" t="s">
        <v>76</v>
      </c>
      <c r="H4429" t="s">
        <v>3356</v>
      </c>
      <c r="J4429" t="s">
        <v>55</v>
      </c>
      <c r="K4429" t="s">
        <v>55</v>
      </c>
      <c r="N4429" t="s">
        <v>55</v>
      </c>
      <c r="O4429" t="s">
        <v>55</v>
      </c>
      <c r="P4429">
        <v>305</v>
      </c>
      <c r="S4429" t="s">
        <v>1145</v>
      </c>
      <c r="U4429" t="s">
        <v>3337</v>
      </c>
      <c r="W4429">
        <v>1</v>
      </c>
      <c r="AH4429" t="s">
        <v>59</v>
      </c>
      <c r="AI4429" t="s">
        <v>59</v>
      </c>
      <c r="AJ4429" t="s">
        <v>60</v>
      </c>
      <c r="AK4429" t="s">
        <v>81</v>
      </c>
      <c r="AL4429">
        <v>139.642347</v>
      </c>
      <c r="AM4429">
        <v>35.447504000000002</v>
      </c>
      <c r="AN4429" s="1">
        <v>43928</v>
      </c>
      <c r="AO4429">
        <v>14</v>
      </c>
      <c r="AP4429">
        <v>14</v>
      </c>
    </row>
    <row r="4430" spans="1:42" x14ac:dyDescent="0.15">
      <c r="A4430">
        <v>4429</v>
      </c>
      <c r="F4430">
        <v>50</v>
      </c>
      <c r="G4430" t="s">
        <v>52</v>
      </c>
      <c r="H4430" t="s">
        <v>3356</v>
      </c>
      <c r="J4430" t="s">
        <v>55</v>
      </c>
      <c r="K4430" t="s">
        <v>55</v>
      </c>
      <c r="N4430" t="s">
        <v>55</v>
      </c>
      <c r="O4430" t="s">
        <v>55</v>
      </c>
      <c r="P4430">
        <v>306</v>
      </c>
      <c r="S4430" t="s">
        <v>1145</v>
      </c>
      <c r="U4430" t="s">
        <v>3337</v>
      </c>
      <c r="W4430">
        <v>1</v>
      </c>
      <c r="AH4430" t="s">
        <v>59</v>
      </c>
      <c r="AI4430" t="s">
        <v>59</v>
      </c>
      <c r="AJ4430" t="s">
        <v>60</v>
      </c>
      <c r="AK4430" t="s">
        <v>61</v>
      </c>
      <c r="AL4430">
        <v>139.642347</v>
      </c>
      <c r="AM4430">
        <v>35.447504000000002</v>
      </c>
      <c r="AN4430" s="1">
        <v>43928</v>
      </c>
      <c r="AO4430">
        <v>14</v>
      </c>
      <c r="AP4430">
        <v>14</v>
      </c>
    </row>
    <row r="4431" spans="1:42" x14ac:dyDescent="0.15">
      <c r="A4431">
        <v>4430</v>
      </c>
      <c r="F4431" t="s">
        <v>417</v>
      </c>
      <c r="G4431" t="s">
        <v>52</v>
      </c>
      <c r="H4431" t="s">
        <v>3356</v>
      </c>
      <c r="J4431" t="s">
        <v>55</v>
      </c>
      <c r="K4431" t="s">
        <v>55</v>
      </c>
      <c r="N4431" t="s">
        <v>55</v>
      </c>
      <c r="O4431" t="s">
        <v>55</v>
      </c>
      <c r="P4431">
        <v>307</v>
      </c>
      <c r="S4431" t="s">
        <v>1146</v>
      </c>
      <c r="U4431" t="s">
        <v>3337</v>
      </c>
      <c r="W4431">
        <v>1</v>
      </c>
      <c r="AH4431" t="s">
        <v>59</v>
      </c>
      <c r="AI4431" t="s">
        <v>59</v>
      </c>
      <c r="AJ4431" t="s">
        <v>60</v>
      </c>
      <c r="AK4431" t="s">
        <v>61</v>
      </c>
      <c r="AL4431">
        <v>139.642347</v>
      </c>
      <c r="AM4431">
        <v>35.447504000000002</v>
      </c>
      <c r="AN4431" s="1">
        <v>43928</v>
      </c>
      <c r="AO4431">
        <v>14</v>
      </c>
      <c r="AP4431">
        <v>14</v>
      </c>
    </row>
    <row r="4432" spans="1:42" x14ac:dyDescent="0.15">
      <c r="A4432">
        <v>4431</v>
      </c>
      <c r="F4432">
        <v>10</v>
      </c>
      <c r="G4432" t="s">
        <v>52</v>
      </c>
      <c r="H4432" t="s">
        <v>3356</v>
      </c>
      <c r="J4432" t="s">
        <v>55</v>
      </c>
      <c r="K4432" t="s">
        <v>55</v>
      </c>
      <c r="N4432" t="s">
        <v>55</v>
      </c>
      <c r="O4432" t="s">
        <v>55</v>
      </c>
      <c r="P4432">
        <v>308</v>
      </c>
      <c r="S4432" t="s">
        <v>1146</v>
      </c>
      <c r="U4432" t="s">
        <v>3337</v>
      </c>
      <c r="W4432">
        <v>1</v>
      </c>
      <c r="AH4432" t="s">
        <v>59</v>
      </c>
      <c r="AI4432" t="s">
        <v>59</v>
      </c>
      <c r="AJ4432" t="s">
        <v>60</v>
      </c>
      <c r="AK4432" t="s">
        <v>61</v>
      </c>
      <c r="AL4432">
        <v>139.642347</v>
      </c>
      <c r="AM4432">
        <v>35.447504000000002</v>
      </c>
      <c r="AN4432" s="1">
        <v>43928</v>
      </c>
      <c r="AO4432">
        <v>14</v>
      </c>
      <c r="AP4432">
        <v>14</v>
      </c>
    </row>
    <row r="4433" spans="1:42" x14ac:dyDescent="0.15">
      <c r="A4433">
        <v>4432</v>
      </c>
      <c r="F4433">
        <v>70</v>
      </c>
      <c r="G4433" t="s">
        <v>76</v>
      </c>
      <c r="H4433" t="s">
        <v>3356</v>
      </c>
      <c r="J4433" t="s">
        <v>55</v>
      </c>
      <c r="K4433" t="s">
        <v>55</v>
      </c>
      <c r="N4433" t="s">
        <v>55</v>
      </c>
      <c r="O4433" t="s">
        <v>55</v>
      </c>
      <c r="P4433">
        <v>309</v>
      </c>
      <c r="S4433" t="s">
        <v>1146</v>
      </c>
      <c r="U4433" t="s">
        <v>3337</v>
      </c>
      <c r="W4433">
        <v>1</v>
      </c>
      <c r="AH4433" t="s">
        <v>59</v>
      </c>
      <c r="AI4433" t="s">
        <v>59</v>
      </c>
      <c r="AJ4433" t="s">
        <v>60</v>
      </c>
      <c r="AK4433" t="s">
        <v>81</v>
      </c>
      <c r="AL4433">
        <v>139.642347</v>
      </c>
      <c r="AM4433">
        <v>35.447504000000002</v>
      </c>
      <c r="AN4433" s="1">
        <v>43928</v>
      </c>
      <c r="AO4433">
        <v>14</v>
      </c>
      <c r="AP4433">
        <v>14</v>
      </c>
    </row>
    <row r="4434" spans="1:42" x14ac:dyDescent="0.15">
      <c r="A4434">
        <v>4433</v>
      </c>
      <c r="F4434">
        <v>50</v>
      </c>
      <c r="G4434" t="s">
        <v>76</v>
      </c>
      <c r="H4434" t="s">
        <v>3356</v>
      </c>
      <c r="J4434" t="s">
        <v>55</v>
      </c>
      <c r="K4434" t="s">
        <v>55</v>
      </c>
      <c r="N4434" t="s">
        <v>55</v>
      </c>
      <c r="O4434" t="s">
        <v>55</v>
      </c>
      <c r="P4434">
        <v>310</v>
      </c>
      <c r="S4434" t="s">
        <v>687</v>
      </c>
      <c r="U4434" t="s">
        <v>3337</v>
      </c>
      <c r="W4434">
        <v>1</v>
      </c>
      <c r="AH4434" t="s">
        <v>59</v>
      </c>
      <c r="AI4434" t="s">
        <v>59</v>
      </c>
      <c r="AJ4434" t="s">
        <v>60</v>
      </c>
      <c r="AK4434" t="s">
        <v>81</v>
      </c>
      <c r="AL4434">
        <v>139.642347</v>
      </c>
      <c r="AM4434">
        <v>35.447504000000002</v>
      </c>
      <c r="AN4434" s="1">
        <v>43928</v>
      </c>
      <c r="AO4434">
        <v>14</v>
      </c>
      <c r="AP4434">
        <v>14</v>
      </c>
    </row>
    <row r="4435" spans="1:42" x14ac:dyDescent="0.15">
      <c r="A4435">
        <v>4434</v>
      </c>
      <c r="F4435">
        <v>70</v>
      </c>
      <c r="G4435" t="s">
        <v>52</v>
      </c>
      <c r="H4435" t="s">
        <v>3356</v>
      </c>
      <c r="J4435" t="s">
        <v>55</v>
      </c>
      <c r="K4435" t="s">
        <v>55</v>
      </c>
      <c r="N4435" t="s">
        <v>55</v>
      </c>
      <c r="O4435" t="s">
        <v>55</v>
      </c>
      <c r="P4435">
        <v>311</v>
      </c>
      <c r="S4435" t="s">
        <v>687</v>
      </c>
      <c r="U4435" t="s">
        <v>3337</v>
      </c>
      <c r="W4435">
        <v>1</v>
      </c>
      <c r="AH4435" t="s">
        <v>59</v>
      </c>
      <c r="AI4435" t="s">
        <v>59</v>
      </c>
      <c r="AJ4435" t="s">
        <v>60</v>
      </c>
      <c r="AK4435" t="s">
        <v>61</v>
      </c>
      <c r="AL4435">
        <v>139.642347</v>
      </c>
      <c r="AM4435">
        <v>35.447504000000002</v>
      </c>
      <c r="AN4435" s="1">
        <v>43928</v>
      </c>
      <c r="AO4435">
        <v>14</v>
      </c>
      <c r="AP4435">
        <v>14</v>
      </c>
    </row>
    <row r="4436" spans="1:42" x14ac:dyDescent="0.15">
      <c r="A4436">
        <v>4435</v>
      </c>
      <c r="F4436">
        <v>70</v>
      </c>
      <c r="G4436" t="s">
        <v>76</v>
      </c>
      <c r="H4436" t="s">
        <v>3356</v>
      </c>
      <c r="J4436" t="s">
        <v>55</v>
      </c>
      <c r="K4436" t="s">
        <v>55</v>
      </c>
      <c r="N4436" t="s">
        <v>55</v>
      </c>
      <c r="O4436" t="s">
        <v>55</v>
      </c>
      <c r="P4436">
        <v>312</v>
      </c>
      <c r="S4436" t="s">
        <v>687</v>
      </c>
      <c r="U4436" t="s">
        <v>3337</v>
      </c>
      <c r="W4436">
        <v>1</v>
      </c>
      <c r="AH4436" t="s">
        <v>59</v>
      </c>
      <c r="AI4436" t="s">
        <v>59</v>
      </c>
      <c r="AJ4436" t="s">
        <v>60</v>
      </c>
      <c r="AK4436" t="s">
        <v>81</v>
      </c>
      <c r="AL4436">
        <v>139.642347</v>
      </c>
      <c r="AM4436">
        <v>35.447504000000002</v>
      </c>
      <c r="AN4436" s="1">
        <v>43928</v>
      </c>
      <c r="AO4436">
        <v>14</v>
      </c>
      <c r="AP4436">
        <v>14</v>
      </c>
    </row>
    <row r="4437" spans="1:42" x14ac:dyDescent="0.15">
      <c r="A4437">
        <v>4436</v>
      </c>
      <c r="F4437">
        <v>30</v>
      </c>
      <c r="G4437" t="s">
        <v>76</v>
      </c>
      <c r="H4437" t="s">
        <v>3356</v>
      </c>
      <c r="J4437" t="s">
        <v>55</v>
      </c>
      <c r="K4437" t="s">
        <v>55</v>
      </c>
      <c r="N4437" t="s">
        <v>55</v>
      </c>
      <c r="O4437" t="s">
        <v>55</v>
      </c>
      <c r="P4437">
        <v>313</v>
      </c>
      <c r="S4437" t="s">
        <v>687</v>
      </c>
      <c r="U4437" t="s">
        <v>3337</v>
      </c>
      <c r="W4437">
        <v>1</v>
      </c>
      <c r="AH4437" t="s">
        <v>59</v>
      </c>
      <c r="AI4437" t="s">
        <v>59</v>
      </c>
      <c r="AJ4437" t="s">
        <v>60</v>
      </c>
      <c r="AK4437" t="s">
        <v>81</v>
      </c>
      <c r="AL4437">
        <v>139.642347</v>
      </c>
      <c r="AM4437">
        <v>35.447504000000002</v>
      </c>
      <c r="AN4437" s="1">
        <v>43928</v>
      </c>
      <c r="AO4437">
        <v>14</v>
      </c>
      <c r="AP4437">
        <v>14</v>
      </c>
    </row>
    <row r="4438" spans="1:42" x14ac:dyDescent="0.15">
      <c r="A4438">
        <v>4437</v>
      </c>
      <c r="F4438" t="s">
        <v>417</v>
      </c>
      <c r="G4438" t="s">
        <v>52</v>
      </c>
      <c r="H4438" t="s">
        <v>3356</v>
      </c>
      <c r="J4438" t="s">
        <v>55</v>
      </c>
      <c r="K4438" t="s">
        <v>55</v>
      </c>
      <c r="N4438" t="s">
        <v>55</v>
      </c>
      <c r="O4438" t="s">
        <v>55</v>
      </c>
      <c r="P4438">
        <v>314</v>
      </c>
      <c r="S4438" t="s">
        <v>687</v>
      </c>
      <c r="U4438" t="s">
        <v>3337</v>
      </c>
      <c r="W4438">
        <v>1</v>
      </c>
      <c r="AH4438" t="s">
        <v>59</v>
      </c>
      <c r="AI4438" t="s">
        <v>59</v>
      </c>
      <c r="AJ4438" t="s">
        <v>60</v>
      </c>
      <c r="AK4438" t="s">
        <v>61</v>
      </c>
      <c r="AL4438">
        <v>139.642347</v>
      </c>
      <c r="AM4438">
        <v>35.447504000000002</v>
      </c>
      <c r="AN4438" s="1">
        <v>43928</v>
      </c>
      <c r="AO4438">
        <v>14</v>
      </c>
      <c r="AP4438">
        <v>14</v>
      </c>
    </row>
    <row r="4439" spans="1:42" x14ac:dyDescent="0.15">
      <c r="A4439">
        <v>4438</v>
      </c>
      <c r="F4439">
        <v>60</v>
      </c>
      <c r="G4439" t="s">
        <v>76</v>
      </c>
      <c r="H4439" t="s">
        <v>3356</v>
      </c>
      <c r="J4439" t="s">
        <v>55</v>
      </c>
      <c r="K4439" t="s">
        <v>55</v>
      </c>
      <c r="N4439" t="s">
        <v>55</v>
      </c>
      <c r="O4439" t="s">
        <v>55</v>
      </c>
      <c r="P4439">
        <v>315</v>
      </c>
      <c r="S4439" t="s">
        <v>687</v>
      </c>
      <c r="U4439" t="s">
        <v>3337</v>
      </c>
      <c r="W4439">
        <v>1</v>
      </c>
      <c r="AH4439" t="s">
        <v>59</v>
      </c>
      <c r="AI4439" t="s">
        <v>59</v>
      </c>
      <c r="AJ4439" t="s">
        <v>60</v>
      </c>
      <c r="AK4439" t="s">
        <v>81</v>
      </c>
      <c r="AL4439">
        <v>139.642347</v>
      </c>
      <c r="AM4439">
        <v>35.447504000000002</v>
      </c>
      <c r="AN4439" s="1">
        <v>43928</v>
      </c>
      <c r="AO4439">
        <v>14</v>
      </c>
      <c r="AP4439">
        <v>14</v>
      </c>
    </row>
    <row r="4440" spans="1:42" x14ac:dyDescent="0.15">
      <c r="A4440">
        <v>4439</v>
      </c>
      <c r="F4440">
        <v>30</v>
      </c>
      <c r="G4440" t="s">
        <v>52</v>
      </c>
      <c r="H4440" t="s">
        <v>3356</v>
      </c>
      <c r="J4440" t="s">
        <v>55</v>
      </c>
      <c r="K4440" t="s">
        <v>55</v>
      </c>
      <c r="N4440" t="s">
        <v>55</v>
      </c>
      <c r="O4440" t="s">
        <v>55</v>
      </c>
      <c r="P4440">
        <v>316</v>
      </c>
      <c r="S4440" t="s">
        <v>687</v>
      </c>
      <c r="U4440" t="s">
        <v>3337</v>
      </c>
      <c r="W4440">
        <v>1</v>
      </c>
      <c r="AH4440" t="s">
        <v>59</v>
      </c>
      <c r="AI4440" t="s">
        <v>59</v>
      </c>
      <c r="AJ4440" t="s">
        <v>60</v>
      </c>
      <c r="AK4440" t="s">
        <v>61</v>
      </c>
      <c r="AL4440">
        <v>139.642347</v>
      </c>
      <c r="AM4440">
        <v>35.447504000000002</v>
      </c>
      <c r="AN4440" s="1">
        <v>43928</v>
      </c>
      <c r="AO4440">
        <v>14</v>
      </c>
      <c r="AP4440">
        <v>14</v>
      </c>
    </row>
    <row r="4441" spans="1:42" x14ac:dyDescent="0.15">
      <c r="A4441">
        <v>4440</v>
      </c>
      <c r="F4441">
        <v>80</v>
      </c>
      <c r="G4441" t="s">
        <v>52</v>
      </c>
      <c r="H4441" t="s">
        <v>3356</v>
      </c>
      <c r="J4441" t="s">
        <v>55</v>
      </c>
      <c r="K4441" t="s">
        <v>55</v>
      </c>
      <c r="M4441" t="s">
        <v>345</v>
      </c>
      <c r="N4441" t="s">
        <v>346</v>
      </c>
      <c r="O4441" t="s">
        <v>345</v>
      </c>
      <c r="P4441">
        <v>319</v>
      </c>
      <c r="Q4441">
        <v>78</v>
      </c>
      <c r="V4441" t="s">
        <v>3412</v>
      </c>
      <c r="W4441">
        <v>1</v>
      </c>
      <c r="AH4441" t="s">
        <v>59</v>
      </c>
      <c r="AI4441" t="s">
        <v>59</v>
      </c>
      <c r="AJ4441" t="s">
        <v>349</v>
      </c>
      <c r="AK4441" t="s">
        <v>61</v>
      </c>
      <c r="AL4441">
        <v>139.64215300000001</v>
      </c>
      <c r="AM4441">
        <v>35.444668</v>
      </c>
      <c r="AN4441" s="1">
        <v>43928</v>
      </c>
      <c r="AO4441">
        <v>14</v>
      </c>
      <c r="AP4441">
        <v>14</v>
      </c>
    </row>
    <row r="4442" spans="1:42" x14ac:dyDescent="0.15">
      <c r="A4442">
        <v>4441</v>
      </c>
      <c r="F4442">
        <v>70</v>
      </c>
      <c r="G4442" t="s">
        <v>52</v>
      </c>
      <c r="H4442" t="s">
        <v>3356</v>
      </c>
      <c r="J4442" t="s">
        <v>55</v>
      </c>
      <c r="K4442" t="s">
        <v>55</v>
      </c>
      <c r="M4442" t="s">
        <v>345</v>
      </c>
      <c r="N4442" t="s">
        <v>346</v>
      </c>
      <c r="O4442" t="s">
        <v>345</v>
      </c>
      <c r="P4442">
        <v>320</v>
      </c>
      <c r="Q4442">
        <v>79</v>
      </c>
      <c r="V4442" t="s">
        <v>3412</v>
      </c>
      <c r="W4442">
        <v>1</v>
      </c>
      <c r="AH4442" t="s">
        <v>59</v>
      </c>
      <c r="AI4442" t="s">
        <v>59</v>
      </c>
      <c r="AJ4442" t="s">
        <v>349</v>
      </c>
      <c r="AK4442" t="s">
        <v>61</v>
      </c>
      <c r="AL4442">
        <v>139.64215300000001</v>
      </c>
      <c r="AM4442">
        <v>35.444668</v>
      </c>
      <c r="AN4442" s="1">
        <v>43928</v>
      </c>
      <c r="AO4442">
        <v>14</v>
      </c>
      <c r="AP4442">
        <v>14</v>
      </c>
    </row>
    <row r="4443" spans="1:42" x14ac:dyDescent="0.15">
      <c r="A4443">
        <v>4442</v>
      </c>
      <c r="F4443">
        <v>90</v>
      </c>
      <c r="G4443" t="s">
        <v>76</v>
      </c>
      <c r="H4443" t="s">
        <v>3356</v>
      </c>
      <c r="J4443" t="s">
        <v>55</v>
      </c>
      <c r="K4443" t="s">
        <v>55</v>
      </c>
      <c r="M4443" t="s">
        <v>345</v>
      </c>
      <c r="N4443" t="s">
        <v>346</v>
      </c>
      <c r="O4443" t="s">
        <v>345</v>
      </c>
      <c r="P4443">
        <v>321</v>
      </c>
      <c r="Q4443">
        <v>80</v>
      </c>
      <c r="V4443" t="s">
        <v>3412</v>
      </c>
      <c r="W4443">
        <v>1</v>
      </c>
      <c r="AH4443" t="s">
        <v>59</v>
      </c>
      <c r="AI4443" t="s">
        <v>59</v>
      </c>
      <c r="AJ4443" t="s">
        <v>349</v>
      </c>
      <c r="AK4443" t="s">
        <v>81</v>
      </c>
      <c r="AL4443">
        <v>139.64215300000001</v>
      </c>
      <c r="AM4443">
        <v>35.444668</v>
      </c>
      <c r="AN4443" s="1">
        <v>43928</v>
      </c>
      <c r="AO4443">
        <v>14</v>
      </c>
      <c r="AP4443">
        <v>14</v>
      </c>
    </row>
    <row r="4444" spans="1:42" x14ac:dyDescent="0.15">
      <c r="A4444">
        <v>4443</v>
      </c>
      <c r="F4444">
        <v>70</v>
      </c>
      <c r="G4444" t="s">
        <v>76</v>
      </c>
      <c r="H4444" t="s">
        <v>3356</v>
      </c>
      <c r="J4444" t="s">
        <v>55</v>
      </c>
      <c r="K4444" t="s">
        <v>55</v>
      </c>
      <c r="M4444" t="s">
        <v>345</v>
      </c>
      <c r="N4444" t="s">
        <v>346</v>
      </c>
      <c r="O4444" t="s">
        <v>345</v>
      </c>
      <c r="P4444">
        <v>322</v>
      </c>
      <c r="Q4444">
        <v>81</v>
      </c>
      <c r="V4444" t="s">
        <v>3412</v>
      </c>
      <c r="W4444">
        <v>1</v>
      </c>
      <c r="AH4444" t="s">
        <v>59</v>
      </c>
      <c r="AI4444" t="s">
        <v>59</v>
      </c>
      <c r="AJ4444" t="s">
        <v>349</v>
      </c>
      <c r="AK4444" t="s">
        <v>81</v>
      </c>
      <c r="AL4444">
        <v>139.64215300000001</v>
      </c>
      <c r="AM4444">
        <v>35.444668</v>
      </c>
      <c r="AN4444" s="1">
        <v>43928</v>
      </c>
      <c r="AO4444">
        <v>14</v>
      </c>
      <c r="AP4444">
        <v>14</v>
      </c>
    </row>
    <row r="4445" spans="1:42" x14ac:dyDescent="0.15">
      <c r="A4445">
        <v>4444</v>
      </c>
      <c r="F4445">
        <v>70</v>
      </c>
      <c r="G4445" t="s">
        <v>76</v>
      </c>
      <c r="H4445" t="s">
        <v>3356</v>
      </c>
      <c r="J4445" t="s">
        <v>55</v>
      </c>
      <c r="K4445" t="s">
        <v>55</v>
      </c>
      <c r="M4445" t="s">
        <v>345</v>
      </c>
      <c r="N4445" t="s">
        <v>346</v>
      </c>
      <c r="O4445" t="s">
        <v>345</v>
      </c>
      <c r="P4445">
        <v>323</v>
      </c>
      <c r="Q4445">
        <v>82</v>
      </c>
      <c r="V4445" t="s">
        <v>3412</v>
      </c>
      <c r="W4445">
        <v>1</v>
      </c>
      <c r="AH4445" t="s">
        <v>59</v>
      </c>
      <c r="AI4445" t="s">
        <v>59</v>
      </c>
      <c r="AJ4445" t="s">
        <v>349</v>
      </c>
      <c r="AK4445" t="s">
        <v>81</v>
      </c>
      <c r="AL4445">
        <v>139.64215300000001</v>
      </c>
      <c r="AM4445">
        <v>35.444668</v>
      </c>
      <c r="AN4445" s="1">
        <v>43928</v>
      </c>
      <c r="AO4445">
        <v>14</v>
      </c>
      <c r="AP4445">
        <v>14</v>
      </c>
    </row>
    <row r="4446" spans="1:42" x14ac:dyDescent="0.15">
      <c r="A4446">
        <v>4445</v>
      </c>
      <c r="F4446">
        <v>70</v>
      </c>
      <c r="G4446" t="s">
        <v>76</v>
      </c>
      <c r="H4446" t="s">
        <v>3356</v>
      </c>
      <c r="J4446" t="s">
        <v>55</v>
      </c>
      <c r="K4446" t="s">
        <v>55</v>
      </c>
      <c r="M4446" t="s">
        <v>345</v>
      </c>
      <c r="N4446" t="s">
        <v>346</v>
      </c>
      <c r="O4446" t="s">
        <v>345</v>
      </c>
      <c r="P4446">
        <v>324</v>
      </c>
      <c r="Q4446">
        <v>83</v>
      </c>
      <c r="V4446" t="s">
        <v>3412</v>
      </c>
      <c r="W4446">
        <v>1</v>
      </c>
      <c r="AH4446" t="s">
        <v>59</v>
      </c>
      <c r="AI4446" t="s">
        <v>59</v>
      </c>
      <c r="AJ4446" t="s">
        <v>349</v>
      </c>
      <c r="AK4446" t="s">
        <v>81</v>
      </c>
      <c r="AL4446">
        <v>139.64215300000001</v>
      </c>
      <c r="AM4446">
        <v>35.444668</v>
      </c>
      <c r="AN4446" s="1">
        <v>43928</v>
      </c>
      <c r="AO4446">
        <v>14</v>
      </c>
      <c r="AP4446">
        <v>14</v>
      </c>
    </row>
    <row r="4447" spans="1:42" x14ac:dyDescent="0.15">
      <c r="A4447">
        <v>4446</v>
      </c>
      <c r="F4447">
        <v>40</v>
      </c>
      <c r="G4447" t="s">
        <v>52</v>
      </c>
      <c r="H4447" t="s">
        <v>3356</v>
      </c>
      <c r="I4447" t="s">
        <v>2788</v>
      </c>
      <c r="J4447" t="s">
        <v>55</v>
      </c>
      <c r="K4447" t="s">
        <v>55</v>
      </c>
      <c r="M4447" t="s">
        <v>345</v>
      </c>
      <c r="N4447" t="s">
        <v>346</v>
      </c>
      <c r="O4447" t="s">
        <v>345</v>
      </c>
      <c r="P4447">
        <v>325</v>
      </c>
      <c r="Q4447">
        <v>84</v>
      </c>
      <c r="V4447" t="s">
        <v>3412</v>
      </c>
      <c r="W4447">
        <v>1</v>
      </c>
      <c r="AH4447" t="s">
        <v>59</v>
      </c>
      <c r="AI4447" t="s">
        <v>59</v>
      </c>
      <c r="AJ4447" t="s">
        <v>349</v>
      </c>
      <c r="AK4447" t="s">
        <v>61</v>
      </c>
      <c r="AL4447">
        <v>139.64215300000001</v>
      </c>
      <c r="AM4447">
        <v>35.444668</v>
      </c>
      <c r="AN4447" s="1">
        <v>43928</v>
      </c>
      <c r="AO4447">
        <v>14</v>
      </c>
      <c r="AP4447">
        <v>14</v>
      </c>
    </row>
    <row r="4448" spans="1:42" x14ac:dyDescent="0.15">
      <c r="A4448">
        <v>4447</v>
      </c>
      <c r="F4448">
        <v>30</v>
      </c>
      <c r="G4448" t="s">
        <v>52</v>
      </c>
      <c r="H4448" t="s">
        <v>3356</v>
      </c>
      <c r="I4448" t="s">
        <v>2908</v>
      </c>
      <c r="J4448" t="s">
        <v>55</v>
      </c>
      <c r="K4448" t="s">
        <v>55</v>
      </c>
      <c r="M4448" t="s">
        <v>345</v>
      </c>
      <c r="N4448" t="s">
        <v>346</v>
      </c>
      <c r="O4448" t="s">
        <v>345</v>
      </c>
      <c r="P4448">
        <v>326</v>
      </c>
      <c r="Q4448">
        <v>85</v>
      </c>
      <c r="V4448" t="s">
        <v>3412</v>
      </c>
      <c r="W4448">
        <v>1</v>
      </c>
      <c r="AH4448" t="s">
        <v>59</v>
      </c>
      <c r="AI4448" t="s">
        <v>59</v>
      </c>
      <c r="AJ4448" t="s">
        <v>349</v>
      </c>
      <c r="AK4448" t="s">
        <v>61</v>
      </c>
      <c r="AL4448">
        <v>139.64215300000001</v>
      </c>
      <c r="AM4448">
        <v>35.444668</v>
      </c>
      <c r="AN4448" s="1">
        <v>43928</v>
      </c>
      <c r="AO4448">
        <v>14</v>
      </c>
      <c r="AP4448">
        <v>14</v>
      </c>
    </row>
    <row r="4449" spans="1:42" x14ac:dyDescent="0.15">
      <c r="A4449">
        <v>4448</v>
      </c>
      <c r="F4449">
        <v>80</v>
      </c>
      <c r="G4449" t="s">
        <v>76</v>
      </c>
      <c r="H4449" t="s">
        <v>3356</v>
      </c>
      <c r="I4449" t="s">
        <v>3033</v>
      </c>
      <c r="J4449" t="s">
        <v>55</v>
      </c>
      <c r="K4449" t="s">
        <v>55</v>
      </c>
      <c r="M4449" t="s">
        <v>345</v>
      </c>
      <c r="N4449" t="s">
        <v>346</v>
      </c>
      <c r="O4449" t="s">
        <v>345</v>
      </c>
      <c r="P4449">
        <v>327</v>
      </c>
      <c r="Q4449">
        <v>86</v>
      </c>
      <c r="V4449" t="s">
        <v>3412</v>
      </c>
      <c r="W4449">
        <v>1</v>
      </c>
      <c r="AH4449" t="s">
        <v>59</v>
      </c>
      <c r="AI4449" t="s">
        <v>59</v>
      </c>
      <c r="AJ4449" t="s">
        <v>349</v>
      </c>
      <c r="AK4449" t="s">
        <v>81</v>
      </c>
      <c r="AL4449">
        <v>139.64215300000001</v>
      </c>
      <c r="AM4449">
        <v>35.444668</v>
      </c>
      <c r="AN4449" s="1">
        <v>43928</v>
      </c>
      <c r="AO4449">
        <v>14</v>
      </c>
      <c r="AP4449">
        <v>14</v>
      </c>
    </row>
    <row r="4450" spans="1:42" x14ac:dyDescent="0.15">
      <c r="A4450">
        <v>4449</v>
      </c>
      <c r="F4450">
        <v>60</v>
      </c>
      <c r="G4450" t="s">
        <v>76</v>
      </c>
      <c r="H4450" t="s">
        <v>3356</v>
      </c>
      <c r="I4450" t="s">
        <v>2365</v>
      </c>
      <c r="J4450" t="s">
        <v>55</v>
      </c>
      <c r="K4450" t="s">
        <v>55</v>
      </c>
      <c r="M4450" t="s">
        <v>345</v>
      </c>
      <c r="N4450" t="s">
        <v>346</v>
      </c>
      <c r="O4450" t="s">
        <v>345</v>
      </c>
      <c r="P4450">
        <v>328</v>
      </c>
      <c r="Q4450">
        <v>87</v>
      </c>
      <c r="V4450" t="s">
        <v>3412</v>
      </c>
      <c r="W4450">
        <v>1</v>
      </c>
      <c r="AH4450" t="s">
        <v>59</v>
      </c>
      <c r="AI4450" t="s">
        <v>59</v>
      </c>
      <c r="AJ4450" t="s">
        <v>349</v>
      </c>
      <c r="AK4450" t="s">
        <v>81</v>
      </c>
      <c r="AL4450">
        <v>139.64215300000001</v>
      </c>
      <c r="AM4450">
        <v>35.444668</v>
      </c>
      <c r="AN4450" s="1">
        <v>43928</v>
      </c>
      <c r="AO4450">
        <v>14</v>
      </c>
      <c r="AP4450">
        <v>14</v>
      </c>
    </row>
    <row r="4451" spans="1:42" x14ac:dyDescent="0.15">
      <c r="A4451">
        <v>4450</v>
      </c>
      <c r="F4451">
        <v>70</v>
      </c>
      <c r="G4451" t="s">
        <v>52</v>
      </c>
      <c r="H4451" t="s">
        <v>3356</v>
      </c>
      <c r="I4451" t="s">
        <v>2788</v>
      </c>
      <c r="J4451" t="s">
        <v>55</v>
      </c>
      <c r="K4451" t="s">
        <v>55</v>
      </c>
      <c r="M4451" t="s">
        <v>345</v>
      </c>
      <c r="N4451" t="s">
        <v>346</v>
      </c>
      <c r="O4451" t="s">
        <v>345</v>
      </c>
      <c r="P4451">
        <v>329</v>
      </c>
      <c r="Q4451">
        <v>88</v>
      </c>
      <c r="V4451" t="s">
        <v>3412</v>
      </c>
      <c r="W4451">
        <v>1</v>
      </c>
      <c r="AH4451" t="s">
        <v>59</v>
      </c>
      <c r="AI4451" t="s">
        <v>59</v>
      </c>
      <c r="AJ4451" t="s">
        <v>349</v>
      </c>
      <c r="AK4451" t="s">
        <v>61</v>
      </c>
      <c r="AL4451">
        <v>139.64215300000001</v>
      </c>
      <c r="AM4451">
        <v>35.444668</v>
      </c>
      <c r="AN4451" s="1">
        <v>43928</v>
      </c>
      <c r="AO4451">
        <v>14</v>
      </c>
      <c r="AP4451">
        <v>14</v>
      </c>
    </row>
    <row r="4452" spans="1:42" x14ac:dyDescent="0.15">
      <c r="A4452">
        <v>4451</v>
      </c>
      <c r="F4452">
        <v>20</v>
      </c>
      <c r="G4452" t="s">
        <v>76</v>
      </c>
      <c r="H4452" t="s">
        <v>3356</v>
      </c>
      <c r="I4452" t="s">
        <v>2296</v>
      </c>
      <c r="J4452" t="s">
        <v>55</v>
      </c>
      <c r="K4452" t="s">
        <v>55</v>
      </c>
      <c r="M4452" t="s">
        <v>345</v>
      </c>
      <c r="N4452" t="s">
        <v>346</v>
      </c>
      <c r="O4452" t="s">
        <v>345</v>
      </c>
      <c r="P4452">
        <v>330</v>
      </c>
      <c r="Q4452">
        <v>89</v>
      </c>
      <c r="V4452" t="s">
        <v>3412</v>
      </c>
      <c r="W4452">
        <v>1</v>
      </c>
      <c r="AH4452" t="s">
        <v>59</v>
      </c>
      <c r="AI4452" t="s">
        <v>59</v>
      </c>
      <c r="AJ4452" t="s">
        <v>349</v>
      </c>
      <c r="AK4452" t="s">
        <v>81</v>
      </c>
      <c r="AL4452">
        <v>139.64215300000001</v>
      </c>
      <c r="AM4452">
        <v>35.444668</v>
      </c>
      <c r="AN4452" s="1">
        <v>43928</v>
      </c>
      <c r="AO4452">
        <v>14</v>
      </c>
      <c r="AP4452">
        <v>14</v>
      </c>
    </row>
    <row r="4453" spans="1:42" x14ac:dyDescent="0.15">
      <c r="A4453">
        <v>4452</v>
      </c>
      <c r="F4453">
        <v>40</v>
      </c>
      <c r="G4453" t="s">
        <v>52</v>
      </c>
      <c r="H4453" t="s">
        <v>3356</v>
      </c>
      <c r="I4453" t="s">
        <v>2188</v>
      </c>
      <c r="J4453" t="s">
        <v>55</v>
      </c>
      <c r="K4453" t="s">
        <v>55</v>
      </c>
      <c r="M4453" t="s">
        <v>345</v>
      </c>
      <c r="N4453" t="s">
        <v>346</v>
      </c>
      <c r="O4453" t="s">
        <v>345</v>
      </c>
      <c r="P4453">
        <v>331</v>
      </c>
      <c r="Q4453">
        <v>90</v>
      </c>
      <c r="V4453" t="s">
        <v>3412</v>
      </c>
      <c r="W4453">
        <v>1</v>
      </c>
      <c r="AH4453" t="s">
        <v>59</v>
      </c>
      <c r="AI4453" t="s">
        <v>59</v>
      </c>
      <c r="AJ4453" t="s">
        <v>349</v>
      </c>
      <c r="AK4453" t="s">
        <v>61</v>
      </c>
      <c r="AL4453">
        <v>139.64215300000001</v>
      </c>
      <c r="AM4453">
        <v>35.444668</v>
      </c>
      <c r="AN4453" s="1">
        <v>43928</v>
      </c>
      <c r="AO4453">
        <v>14</v>
      </c>
      <c r="AP4453">
        <v>14</v>
      </c>
    </row>
    <row r="4454" spans="1:42" x14ac:dyDescent="0.15">
      <c r="A4454">
        <v>4453</v>
      </c>
      <c r="F4454">
        <v>50</v>
      </c>
      <c r="G4454" t="s">
        <v>52</v>
      </c>
      <c r="H4454" t="s">
        <v>3356</v>
      </c>
      <c r="I4454" t="s">
        <v>3033</v>
      </c>
      <c r="J4454" t="s">
        <v>55</v>
      </c>
      <c r="K4454" t="s">
        <v>55</v>
      </c>
      <c r="M4454" t="s">
        <v>309</v>
      </c>
      <c r="N4454" t="s">
        <v>310</v>
      </c>
      <c r="O4454" t="s">
        <v>309</v>
      </c>
      <c r="P4454">
        <v>347</v>
      </c>
      <c r="Q4454">
        <v>39</v>
      </c>
      <c r="V4454" t="s">
        <v>3413</v>
      </c>
      <c r="W4454">
        <v>1</v>
      </c>
      <c r="AH4454" t="s">
        <v>59</v>
      </c>
      <c r="AI4454" t="s">
        <v>59</v>
      </c>
      <c r="AJ4454" t="s">
        <v>313</v>
      </c>
      <c r="AK4454" t="s">
        <v>61</v>
      </c>
      <c r="AL4454">
        <v>139.373234</v>
      </c>
      <c r="AM4454">
        <v>35.571373999999999</v>
      </c>
      <c r="AN4454" s="1">
        <v>43928</v>
      </c>
      <c r="AO4454">
        <v>14</v>
      </c>
      <c r="AP4454">
        <v>14</v>
      </c>
    </row>
    <row r="4455" spans="1:42" x14ac:dyDescent="0.15">
      <c r="A4455">
        <v>4454</v>
      </c>
      <c r="F4455">
        <v>70</v>
      </c>
      <c r="G4455" t="s">
        <v>52</v>
      </c>
      <c r="H4455" t="s">
        <v>3356</v>
      </c>
      <c r="J4455" t="s">
        <v>55</v>
      </c>
      <c r="K4455" t="s">
        <v>55</v>
      </c>
      <c r="M4455" t="s">
        <v>309</v>
      </c>
      <c r="N4455" t="s">
        <v>310</v>
      </c>
      <c r="O4455" t="s">
        <v>309</v>
      </c>
      <c r="P4455">
        <v>349</v>
      </c>
      <c r="Q4455">
        <v>41</v>
      </c>
      <c r="V4455" t="s">
        <v>3413</v>
      </c>
      <c r="W4455">
        <v>1</v>
      </c>
      <c r="AH4455" t="s">
        <v>59</v>
      </c>
      <c r="AI4455" t="s">
        <v>59</v>
      </c>
      <c r="AJ4455" t="s">
        <v>313</v>
      </c>
      <c r="AK4455" t="s">
        <v>61</v>
      </c>
      <c r="AL4455">
        <v>139.373234</v>
      </c>
      <c r="AM4455">
        <v>35.571373999999999</v>
      </c>
      <c r="AN4455" s="1">
        <v>43928</v>
      </c>
      <c r="AO4455">
        <v>14</v>
      </c>
      <c r="AP4455">
        <v>14</v>
      </c>
    </row>
    <row r="4456" spans="1:42" x14ac:dyDescent="0.15">
      <c r="A4456">
        <v>4455</v>
      </c>
      <c r="F4456">
        <v>30</v>
      </c>
      <c r="G4456" t="s">
        <v>52</v>
      </c>
      <c r="H4456" t="s">
        <v>3356</v>
      </c>
      <c r="I4456" t="s">
        <v>2504</v>
      </c>
      <c r="J4456" t="s">
        <v>864</v>
      </c>
      <c r="K4456" t="s">
        <v>864</v>
      </c>
      <c r="M4456" t="s">
        <v>1291</v>
      </c>
      <c r="N4456" t="s">
        <v>1292</v>
      </c>
      <c r="O4456" t="s">
        <v>1291</v>
      </c>
      <c r="P4456">
        <v>225</v>
      </c>
      <c r="Q4456">
        <v>17</v>
      </c>
      <c r="V4456" t="s">
        <v>3414</v>
      </c>
      <c r="W4456">
        <v>1</v>
      </c>
      <c r="AH4456" t="s">
        <v>868</v>
      </c>
      <c r="AI4456" t="s">
        <v>868</v>
      </c>
      <c r="AJ4456" t="s">
        <v>1295</v>
      </c>
      <c r="AK4456" t="s">
        <v>61</v>
      </c>
      <c r="AL4456">
        <v>135.40637599999999</v>
      </c>
      <c r="AM4456">
        <v>34.733733999999998</v>
      </c>
      <c r="AN4456" s="1">
        <v>43928</v>
      </c>
      <c r="AO4456">
        <v>28</v>
      </c>
      <c r="AP4456">
        <v>28</v>
      </c>
    </row>
    <row r="4457" spans="1:42" x14ac:dyDescent="0.15">
      <c r="A4457">
        <v>4456</v>
      </c>
      <c r="F4457">
        <v>20</v>
      </c>
      <c r="G4457" t="s">
        <v>76</v>
      </c>
      <c r="H4457" t="s">
        <v>3356</v>
      </c>
      <c r="I4457" t="s">
        <v>3033</v>
      </c>
      <c r="J4457" t="s">
        <v>864</v>
      </c>
      <c r="K4457" t="s">
        <v>864</v>
      </c>
      <c r="M4457" t="s">
        <v>1291</v>
      </c>
      <c r="N4457" t="s">
        <v>1292</v>
      </c>
      <c r="O4457" t="s">
        <v>1291</v>
      </c>
      <c r="P4457">
        <v>226</v>
      </c>
      <c r="Q4457">
        <v>18</v>
      </c>
      <c r="V4457" t="s">
        <v>3415</v>
      </c>
      <c r="W4457">
        <v>1</v>
      </c>
      <c r="AH4457" t="s">
        <v>868</v>
      </c>
      <c r="AI4457" t="s">
        <v>868</v>
      </c>
      <c r="AJ4457" t="s">
        <v>1295</v>
      </c>
      <c r="AK4457" t="s">
        <v>81</v>
      </c>
      <c r="AL4457">
        <v>135.40637599999999</v>
      </c>
      <c r="AM4457">
        <v>34.733733999999998</v>
      </c>
      <c r="AN4457" s="1">
        <v>43928</v>
      </c>
      <c r="AO4457">
        <v>28</v>
      </c>
      <c r="AP4457">
        <v>28</v>
      </c>
    </row>
    <row r="4458" spans="1:42" x14ac:dyDescent="0.15">
      <c r="A4458">
        <v>4457</v>
      </c>
      <c r="F4458">
        <v>30</v>
      </c>
      <c r="G4458" t="s">
        <v>76</v>
      </c>
      <c r="H4458" t="s">
        <v>3356</v>
      </c>
      <c r="I4458" t="s">
        <v>2504</v>
      </c>
      <c r="J4458" t="s">
        <v>864</v>
      </c>
      <c r="K4458" t="s">
        <v>864</v>
      </c>
      <c r="M4458" t="s">
        <v>1291</v>
      </c>
      <c r="N4458" t="s">
        <v>1292</v>
      </c>
      <c r="O4458" t="s">
        <v>1291</v>
      </c>
      <c r="P4458">
        <v>227</v>
      </c>
      <c r="Q4458">
        <v>19</v>
      </c>
      <c r="V4458" t="s">
        <v>3416</v>
      </c>
      <c r="W4458">
        <v>1</v>
      </c>
      <c r="AH4458" t="s">
        <v>868</v>
      </c>
      <c r="AI4458" t="s">
        <v>868</v>
      </c>
      <c r="AJ4458" t="s">
        <v>1295</v>
      </c>
      <c r="AK4458" t="s">
        <v>81</v>
      </c>
      <c r="AL4458">
        <v>135.40637599999999</v>
      </c>
      <c r="AM4458">
        <v>34.733733999999998</v>
      </c>
      <c r="AN4458" s="1">
        <v>43928</v>
      </c>
      <c r="AO4458">
        <v>28</v>
      </c>
      <c r="AP4458">
        <v>28</v>
      </c>
    </row>
    <row r="4459" spans="1:42" x14ac:dyDescent="0.15">
      <c r="A4459">
        <v>4458</v>
      </c>
      <c r="F4459">
        <v>10</v>
      </c>
      <c r="G4459" t="s">
        <v>76</v>
      </c>
      <c r="H4459" t="s">
        <v>3356</v>
      </c>
      <c r="I4459" t="s">
        <v>2093</v>
      </c>
      <c r="J4459" t="s">
        <v>864</v>
      </c>
      <c r="K4459" t="s">
        <v>864</v>
      </c>
      <c r="M4459" t="s">
        <v>1129</v>
      </c>
      <c r="N4459" t="s">
        <v>1130</v>
      </c>
      <c r="O4459" t="s">
        <v>1129</v>
      </c>
      <c r="P4459">
        <v>228</v>
      </c>
      <c r="Q4459">
        <v>26</v>
      </c>
      <c r="V4459" t="s">
        <v>3417</v>
      </c>
      <c r="W4459">
        <v>1</v>
      </c>
      <c r="AH4459" t="s">
        <v>868</v>
      </c>
      <c r="AI4459" t="s">
        <v>868</v>
      </c>
      <c r="AJ4459" t="s">
        <v>1131</v>
      </c>
      <c r="AK4459" t="s">
        <v>81</v>
      </c>
      <c r="AL4459">
        <v>134.68535499999999</v>
      </c>
      <c r="AM4459">
        <v>34.815148999999998</v>
      </c>
      <c r="AN4459" s="1">
        <v>43928</v>
      </c>
      <c r="AO4459">
        <v>28</v>
      </c>
      <c r="AP4459">
        <v>28</v>
      </c>
    </row>
    <row r="4460" spans="1:42" x14ac:dyDescent="0.15">
      <c r="A4460">
        <v>4459</v>
      </c>
      <c r="F4460">
        <v>40</v>
      </c>
      <c r="G4460" t="s">
        <v>52</v>
      </c>
      <c r="H4460" t="s">
        <v>3356</v>
      </c>
      <c r="I4460" t="s">
        <v>2296</v>
      </c>
      <c r="J4460" t="s">
        <v>864</v>
      </c>
      <c r="K4460" t="s">
        <v>864</v>
      </c>
      <c r="M4460" t="s">
        <v>1354</v>
      </c>
      <c r="N4460" t="s">
        <v>1355</v>
      </c>
      <c r="O4460" t="s">
        <v>864</v>
      </c>
      <c r="P4460">
        <v>210</v>
      </c>
      <c r="U4460" t="s">
        <v>1259</v>
      </c>
      <c r="W4460">
        <v>1</v>
      </c>
      <c r="AH4460" t="s">
        <v>868</v>
      </c>
      <c r="AI4460" t="s">
        <v>868</v>
      </c>
      <c r="AJ4460" t="s">
        <v>1058</v>
      </c>
      <c r="AK4460" t="s">
        <v>61</v>
      </c>
      <c r="AL4460">
        <v>135.30416199999999</v>
      </c>
      <c r="AM4460">
        <v>34.726951999999997</v>
      </c>
      <c r="AN4460" s="1">
        <v>43928</v>
      </c>
      <c r="AO4460">
        <v>28</v>
      </c>
      <c r="AP4460">
        <v>28</v>
      </c>
    </row>
    <row r="4461" spans="1:42" x14ac:dyDescent="0.15">
      <c r="A4461">
        <v>4460</v>
      </c>
      <c r="F4461">
        <v>40</v>
      </c>
      <c r="G4461" t="s">
        <v>52</v>
      </c>
      <c r="H4461" t="s">
        <v>3356</v>
      </c>
      <c r="I4461" t="s">
        <v>2365</v>
      </c>
      <c r="J4461" t="s">
        <v>864</v>
      </c>
      <c r="K4461" t="s">
        <v>864</v>
      </c>
      <c r="M4461" t="s">
        <v>1354</v>
      </c>
      <c r="N4461" t="s">
        <v>1355</v>
      </c>
      <c r="O4461" t="s">
        <v>864</v>
      </c>
      <c r="P4461">
        <v>211</v>
      </c>
      <c r="U4461" t="s">
        <v>1259</v>
      </c>
      <c r="W4461">
        <v>1</v>
      </c>
      <c r="AH4461" t="s">
        <v>868</v>
      </c>
      <c r="AI4461" t="s">
        <v>868</v>
      </c>
      <c r="AJ4461" t="s">
        <v>1058</v>
      </c>
      <c r="AK4461" t="s">
        <v>61</v>
      </c>
      <c r="AL4461">
        <v>135.30416199999999</v>
      </c>
      <c r="AM4461">
        <v>34.726951999999997</v>
      </c>
      <c r="AN4461" s="1">
        <v>43928</v>
      </c>
      <c r="AO4461">
        <v>28</v>
      </c>
      <c r="AP4461">
        <v>28</v>
      </c>
    </row>
    <row r="4462" spans="1:42" x14ac:dyDescent="0.15">
      <c r="A4462">
        <v>4461</v>
      </c>
      <c r="F4462">
        <v>30</v>
      </c>
      <c r="G4462" t="s">
        <v>52</v>
      </c>
      <c r="H4462" t="s">
        <v>3356</v>
      </c>
      <c r="I4462" t="s">
        <v>2648</v>
      </c>
      <c r="J4462" t="s">
        <v>864</v>
      </c>
      <c r="K4462" t="s">
        <v>864</v>
      </c>
      <c r="M4462" t="s">
        <v>1208</v>
      </c>
      <c r="N4462" t="s">
        <v>1209</v>
      </c>
      <c r="O4462" t="s">
        <v>864</v>
      </c>
      <c r="P4462">
        <v>212</v>
      </c>
      <c r="U4462" t="s">
        <v>1259</v>
      </c>
      <c r="W4462">
        <v>1</v>
      </c>
      <c r="AH4462" t="s">
        <v>868</v>
      </c>
      <c r="AI4462" t="s">
        <v>868</v>
      </c>
      <c r="AJ4462" t="s">
        <v>1058</v>
      </c>
      <c r="AK4462" t="s">
        <v>61</v>
      </c>
      <c r="AL4462">
        <v>135.400947</v>
      </c>
      <c r="AM4462">
        <v>34.784308000000003</v>
      </c>
      <c r="AN4462" s="1">
        <v>43928</v>
      </c>
      <c r="AO4462">
        <v>28</v>
      </c>
      <c r="AP4462">
        <v>28</v>
      </c>
    </row>
    <row r="4463" spans="1:42" x14ac:dyDescent="0.15">
      <c r="A4463">
        <v>4462</v>
      </c>
      <c r="F4463">
        <v>50</v>
      </c>
      <c r="G4463" t="s">
        <v>52</v>
      </c>
      <c r="H4463" t="s">
        <v>3356</v>
      </c>
      <c r="I4463" t="s">
        <v>3160</v>
      </c>
      <c r="J4463" t="s">
        <v>864</v>
      </c>
      <c r="K4463" t="s">
        <v>864</v>
      </c>
      <c r="M4463" t="s">
        <v>3172</v>
      </c>
      <c r="N4463" t="s">
        <v>3173</v>
      </c>
      <c r="O4463" t="s">
        <v>864</v>
      </c>
      <c r="P4463">
        <v>213</v>
      </c>
      <c r="U4463" t="s">
        <v>1259</v>
      </c>
      <c r="W4463">
        <v>1</v>
      </c>
      <c r="AH4463" t="s">
        <v>868</v>
      </c>
      <c r="AI4463" t="s">
        <v>868</v>
      </c>
      <c r="AJ4463" t="s">
        <v>1058</v>
      </c>
      <c r="AK4463" t="s">
        <v>61</v>
      </c>
      <c r="AL4463">
        <v>134.91348199999999</v>
      </c>
      <c r="AM4463">
        <v>34.748761999999999</v>
      </c>
      <c r="AN4463" s="1">
        <v>43928</v>
      </c>
      <c r="AO4463">
        <v>28</v>
      </c>
      <c r="AP4463">
        <v>28</v>
      </c>
    </row>
    <row r="4464" spans="1:42" x14ac:dyDescent="0.15">
      <c r="A4464">
        <v>4463</v>
      </c>
      <c r="F4464">
        <v>50</v>
      </c>
      <c r="G4464" t="s">
        <v>76</v>
      </c>
      <c r="H4464" t="s">
        <v>3356</v>
      </c>
      <c r="I4464" t="s">
        <v>2296</v>
      </c>
      <c r="J4464" t="s">
        <v>864</v>
      </c>
      <c r="K4464" t="s">
        <v>864</v>
      </c>
      <c r="M4464" t="s">
        <v>865</v>
      </c>
      <c r="N4464" t="s">
        <v>866</v>
      </c>
      <c r="O4464" t="s">
        <v>924</v>
      </c>
      <c r="P4464">
        <v>249</v>
      </c>
      <c r="Q4464" t="s">
        <v>3418</v>
      </c>
      <c r="U4464" t="s">
        <v>3419</v>
      </c>
      <c r="V4464" t="s">
        <v>3420</v>
      </c>
      <c r="W4464">
        <v>1</v>
      </c>
      <c r="AH4464" t="s">
        <v>868</v>
      </c>
      <c r="AI4464" t="s">
        <v>868</v>
      </c>
      <c r="AJ4464" t="s">
        <v>927</v>
      </c>
      <c r="AK4464" t="s">
        <v>81</v>
      </c>
      <c r="AL4464">
        <v>135.341522</v>
      </c>
      <c r="AM4464">
        <v>34.737876999999997</v>
      </c>
      <c r="AN4464" s="1">
        <v>43928</v>
      </c>
      <c r="AO4464">
        <v>28</v>
      </c>
      <c r="AP4464">
        <v>28</v>
      </c>
    </row>
    <row r="4465" spans="1:42" x14ac:dyDescent="0.15">
      <c r="A4465">
        <v>4464</v>
      </c>
      <c r="F4465">
        <v>70</v>
      </c>
      <c r="G4465" t="s">
        <v>52</v>
      </c>
      <c r="H4465" t="s">
        <v>3356</v>
      </c>
      <c r="I4465" t="s">
        <v>2788</v>
      </c>
      <c r="J4465" t="s">
        <v>864</v>
      </c>
      <c r="K4465" t="s">
        <v>864</v>
      </c>
      <c r="M4465" t="s">
        <v>865</v>
      </c>
      <c r="N4465" t="s">
        <v>866</v>
      </c>
      <c r="O4465" t="s">
        <v>924</v>
      </c>
      <c r="P4465">
        <v>250</v>
      </c>
      <c r="Q4465" t="s">
        <v>3421</v>
      </c>
      <c r="U4465" t="s">
        <v>3419</v>
      </c>
      <c r="V4465" t="s">
        <v>3420</v>
      </c>
      <c r="W4465">
        <v>1</v>
      </c>
      <c r="AH4465" t="s">
        <v>868</v>
      </c>
      <c r="AI4465" t="s">
        <v>868</v>
      </c>
      <c r="AJ4465" t="s">
        <v>927</v>
      </c>
      <c r="AK4465" t="s">
        <v>61</v>
      </c>
      <c r="AL4465">
        <v>135.341522</v>
      </c>
      <c r="AM4465">
        <v>34.737876999999997</v>
      </c>
      <c r="AN4465" s="1">
        <v>43928</v>
      </c>
      <c r="AO4465">
        <v>28</v>
      </c>
      <c r="AP4465">
        <v>28</v>
      </c>
    </row>
    <row r="4466" spans="1:42" x14ac:dyDescent="0.15">
      <c r="A4466">
        <v>4465</v>
      </c>
      <c r="F4466">
        <v>40</v>
      </c>
      <c r="G4466" t="s">
        <v>52</v>
      </c>
      <c r="H4466" t="s">
        <v>3356</v>
      </c>
      <c r="I4466" t="s">
        <v>2365</v>
      </c>
      <c r="J4466" t="s">
        <v>864</v>
      </c>
      <c r="K4466" t="s">
        <v>864</v>
      </c>
      <c r="M4466" t="s">
        <v>924</v>
      </c>
      <c r="N4466" t="s">
        <v>925</v>
      </c>
      <c r="O4466" t="s">
        <v>924</v>
      </c>
      <c r="P4466">
        <v>251</v>
      </c>
      <c r="Q4466">
        <v>61</v>
      </c>
      <c r="V4466" t="s">
        <v>3420</v>
      </c>
      <c r="W4466">
        <v>1</v>
      </c>
      <c r="AH4466" t="s">
        <v>868</v>
      </c>
      <c r="AI4466" t="s">
        <v>868</v>
      </c>
      <c r="AJ4466" t="s">
        <v>927</v>
      </c>
      <c r="AK4466" t="s">
        <v>61</v>
      </c>
      <c r="AL4466">
        <v>135.19774699999999</v>
      </c>
      <c r="AM4466">
        <v>34.69509</v>
      </c>
      <c r="AN4466" s="1">
        <v>43928</v>
      </c>
      <c r="AO4466">
        <v>28</v>
      </c>
      <c r="AP4466">
        <v>28</v>
      </c>
    </row>
    <row r="4467" spans="1:42" x14ac:dyDescent="0.15">
      <c r="A4467">
        <v>4466</v>
      </c>
      <c r="F4467">
        <v>20</v>
      </c>
      <c r="G4467" t="s">
        <v>76</v>
      </c>
      <c r="H4467" t="s">
        <v>3356</v>
      </c>
      <c r="I4467" t="s">
        <v>2093</v>
      </c>
      <c r="J4467" t="s">
        <v>864</v>
      </c>
      <c r="K4467" t="s">
        <v>864</v>
      </c>
      <c r="M4467" t="s">
        <v>924</v>
      </c>
      <c r="N4467" t="s">
        <v>925</v>
      </c>
      <c r="O4467" t="s">
        <v>924</v>
      </c>
      <c r="P4467">
        <v>252</v>
      </c>
      <c r="Q4467">
        <v>62</v>
      </c>
      <c r="V4467" t="s">
        <v>3420</v>
      </c>
      <c r="W4467">
        <v>1</v>
      </c>
      <c r="AH4467" t="s">
        <v>868</v>
      </c>
      <c r="AI4467" t="s">
        <v>868</v>
      </c>
      <c r="AJ4467" t="s">
        <v>927</v>
      </c>
      <c r="AK4467" t="s">
        <v>81</v>
      </c>
      <c r="AL4467">
        <v>135.19774699999999</v>
      </c>
      <c r="AM4467">
        <v>34.69509</v>
      </c>
      <c r="AN4467" s="1">
        <v>43928</v>
      </c>
      <c r="AO4467">
        <v>28</v>
      </c>
      <c r="AP4467">
        <v>28</v>
      </c>
    </row>
    <row r="4468" spans="1:42" x14ac:dyDescent="0.15">
      <c r="A4468">
        <v>4467</v>
      </c>
      <c r="F4468">
        <v>40</v>
      </c>
      <c r="G4468" t="s">
        <v>52</v>
      </c>
      <c r="H4468" t="s">
        <v>3356</v>
      </c>
      <c r="I4468" t="s">
        <v>2648</v>
      </c>
      <c r="J4468" t="s">
        <v>864</v>
      </c>
      <c r="K4468" t="s">
        <v>864</v>
      </c>
      <c r="M4468" t="s">
        <v>924</v>
      </c>
      <c r="N4468" t="s">
        <v>925</v>
      </c>
      <c r="O4468" t="s">
        <v>924</v>
      </c>
      <c r="P4468">
        <v>253</v>
      </c>
      <c r="Q4468">
        <v>63</v>
      </c>
      <c r="V4468" t="s">
        <v>3420</v>
      </c>
      <c r="W4468">
        <v>1</v>
      </c>
      <c r="AH4468" t="s">
        <v>868</v>
      </c>
      <c r="AI4468" t="s">
        <v>868</v>
      </c>
      <c r="AJ4468" t="s">
        <v>927</v>
      </c>
      <c r="AK4468" t="s">
        <v>61</v>
      </c>
      <c r="AL4468">
        <v>135.19774699999999</v>
      </c>
      <c r="AM4468">
        <v>34.69509</v>
      </c>
      <c r="AN4468" s="1">
        <v>43928</v>
      </c>
      <c r="AO4468">
        <v>28</v>
      </c>
      <c r="AP4468">
        <v>28</v>
      </c>
    </row>
    <row r="4469" spans="1:42" x14ac:dyDescent="0.15">
      <c r="A4469">
        <v>4468</v>
      </c>
      <c r="F4469">
        <v>10</v>
      </c>
      <c r="G4469" t="s">
        <v>76</v>
      </c>
      <c r="H4469" t="s">
        <v>3356</v>
      </c>
      <c r="I4469" t="s">
        <v>3160</v>
      </c>
      <c r="J4469" t="s">
        <v>864</v>
      </c>
      <c r="K4469" t="s">
        <v>864</v>
      </c>
      <c r="M4469" t="s">
        <v>924</v>
      </c>
      <c r="N4469" t="s">
        <v>925</v>
      </c>
      <c r="O4469" t="s">
        <v>924</v>
      </c>
      <c r="P4469">
        <v>254</v>
      </c>
      <c r="Q4469">
        <v>64</v>
      </c>
      <c r="V4469" t="s">
        <v>3420</v>
      </c>
      <c r="W4469">
        <v>1</v>
      </c>
      <c r="AH4469" t="s">
        <v>868</v>
      </c>
      <c r="AI4469" t="s">
        <v>868</v>
      </c>
      <c r="AJ4469" t="s">
        <v>927</v>
      </c>
      <c r="AK4469" t="s">
        <v>81</v>
      </c>
      <c r="AL4469">
        <v>135.19774699999999</v>
      </c>
      <c r="AM4469">
        <v>34.69509</v>
      </c>
      <c r="AN4469" s="1">
        <v>43928</v>
      </c>
      <c r="AO4469">
        <v>28</v>
      </c>
      <c r="AP4469">
        <v>28</v>
      </c>
    </row>
    <row r="4470" spans="1:42" x14ac:dyDescent="0.15">
      <c r="A4470">
        <v>4469</v>
      </c>
      <c r="F4470">
        <v>80</v>
      </c>
      <c r="G4470" t="s">
        <v>52</v>
      </c>
      <c r="H4470" t="s">
        <v>3356</v>
      </c>
      <c r="I4470" t="s">
        <v>2908</v>
      </c>
      <c r="J4470" t="s">
        <v>864</v>
      </c>
      <c r="K4470" t="s">
        <v>864</v>
      </c>
      <c r="M4470" t="s">
        <v>924</v>
      </c>
      <c r="N4470" t="s">
        <v>925</v>
      </c>
      <c r="O4470" t="s">
        <v>924</v>
      </c>
      <c r="P4470">
        <v>255</v>
      </c>
      <c r="Q4470">
        <v>65</v>
      </c>
      <c r="V4470" t="s">
        <v>3420</v>
      </c>
      <c r="W4470">
        <v>1</v>
      </c>
      <c r="AH4470" t="s">
        <v>868</v>
      </c>
      <c r="AI4470" t="s">
        <v>868</v>
      </c>
      <c r="AJ4470" t="s">
        <v>927</v>
      </c>
      <c r="AK4470" t="s">
        <v>61</v>
      </c>
      <c r="AL4470">
        <v>135.19774699999999</v>
      </c>
      <c r="AM4470">
        <v>34.69509</v>
      </c>
      <c r="AN4470" s="1">
        <v>43928</v>
      </c>
      <c r="AO4470">
        <v>28</v>
      </c>
      <c r="AP4470">
        <v>28</v>
      </c>
    </row>
    <row r="4471" spans="1:42" x14ac:dyDescent="0.15">
      <c r="A4471">
        <v>4470</v>
      </c>
      <c r="F4471">
        <v>20</v>
      </c>
      <c r="G4471" t="s">
        <v>76</v>
      </c>
      <c r="H4471" t="s">
        <v>3356</v>
      </c>
      <c r="I4471" t="s">
        <v>2504</v>
      </c>
      <c r="J4471" t="s">
        <v>864</v>
      </c>
      <c r="K4471" t="s">
        <v>864</v>
      </c>
      <c r="M4471" t="s">
        <v>924</v>
      </c>
      <c r="N4471" t="s">
        <v>925</v>
      </c>
      <c r="O4471" t="s">
        <v>924</v>
      </c>
      <c r="P4471">
        <v>256</v>
      </c>
      <c r="Q4471">
        <v>66</v>
      </c>
      <c r="V4471" t="s">
        <v>3420</v>
      </c>
      <c r="W4471">
        <v>1</v>
      </c>
      <c r="AH4471" t="s">
        <v>868</v>
      </c>
      <c r="AI4471" t="s">
        <v>868</v>
      </c>
      <c r="AJ4471" t="s">
        <v>927</v>
      </c>
      <c r="AK4471" t="s">
        <v>81</v>
      </c>
      <c r="AL4471">
        <v>135.19774699999999</v>
      </c>
      <c r="AM4471">
        <v>34.69509</v>
      </c>
      <c r="AN4471" s="1">
        <v>43928</v>
      </c>
      <c r="AO4471">
        <v>28</v>
      </c>
      <c r="AP4471">
        <v>28</v>
      </c>
    </row>
    <row r="4472" spans="1:42" x14ac:dyDescent="0.15">
      <c r="A4472">
        <v>4471</v>
      </c>
      <c r="F4472">
        <v>40</v>
      </c>
      <c r="G4472" t="s">
        <v>52</v>
      </c>
      <c r="H4472" t="s">
        <v>3356</v>
      </c>
      <c r="I4472" t="s">
        <v>2504</v>
      </c>
      <c r="J4472" t="s">
        <v>864</v>
      </c>
      <c r="K4472" t="s">
        <v>864</v>
      </c>
      <c r="M4472" t="s">
        <v>924</v>
      </c>
      <c r="N4472" t="s">
        <v>925</v>
      </c>
      <c r="O4472" t="s">
        <v>924</v>
      </c>
      <c r="P4472">
        <v>257</v>
      </c>
      <c r="Q4472">
        <v>67</v>
      </c>
      <c r="V4472" t="s">
        <v>3420</v>
      </c>
      <c r="W4472">
        <v>1</v>
      </c>
      <c r="AH4472" t="s">
        <v>868</v>
      </c>
      <c r="AI4472" t="s">
        <v>868</v>
      </c>
      <c r="AJ4472" t="s">
        <v>927</v>
      </c>
      <c r="AK4472" t="s">
        <v>61</v>
      </c>
      <c r="AL4472">
        <v>135.19774699999999</v>
      </c>
      <c r="AM4472">
        <v>34.69509</v>
      </c>
      <c r="AN4472" s="1">
        <v>43928</v>
      </c>
      <c r="AO4472">
        <v>28</v>
      </c>
      <c r="AP4472">
        <v>28</v>
      </c>
    </row>
    <row r="4473" spans="1:42" x14ac:dyDescent="0.15">
      <c r="A4473">
        <v>4472</v>
      </c>
      <c r="F4473">
        <v>50</v>
      </c>
      <c r="G4473" t="s">
        <v>52</v>
      </c>
      <c r="H4473" t="s">
        <v>3356</v>
      </c>
      <c r="I4473" t="s">
        <v>2504</v>
      </c>
      <c r="J4473" t="s">
        <v>864</v>
      </c>
      <c r="K4473" t="s">
        <v>864</v>
      </c>
      <c r="M4473" t="s">
        <v>924</v>
      </c>
      <c r="N4473" t="s">
        <v>925</v>
      </c>
      <c r="O4473" t="s">
        <v>924</v>
      </c>
      <c r="P4473">
        <v>258</v>
      </c>
      <c r="Q4473">
        <v>68</v>
      </c>
      <c r="V4473" t="s">
        <v>3420</v>
      </c>
      <c r="W4473">
        <v>1</v>
      </c>
      <c r="AH4473" t="s">
        <v>868</v>
      </c>
      <c r="AI4473" t="s">
        <v>868</v>
      </c>
      <c r="AJ4473" t="s">
        <v>927</v>
      </c>
      <c r="AK4473" t="s">
        <v>61</v>
      </c>
      <c r="AL4473">
        <v>135.19774699999999</v>
      </c>
      <c r="AM4473">
        <v>34.69509</v>
      </c>
      <c r="AN4473" s="1">
        <v>43928</v>
      </c>
      <c r="AO4473">
        <v>28</v>
      </c>
      <c r="AP4473">
        <v>28</v>
      </c>
    </row>
    <row r="4474" spans="1:42" x14ac:dyDescent="0.15">
      <c r="A4474">
        <v>4473</v>
      </c>
      <c r="F4474">
        <v>60</v>
      </c>
      <c r="G4474" t="s">
        <v>52</v>
      </c>
      <c r="H4474" t="s">
        <v>3356</v>
      </c>
      <c r="I4474" t="s">
        <v>2648</v>
      </c>
      <c r="J4474" t="s">
        <v>864</v>
      </c>
      <c r="K4474" t="s">
        <v>864</v>
      </c>
      <c r="M4474" t="s">
        <v>924</v>
      </c>
      <c r="N4474" t="s">
        <v>925</v>
      </c>
      <c r="O4474" t="s">
        <v>924</v>
      </c>
      <c r="P4474">
        <v>259</v>
      </c>
      <c r="Q4474">
        <v>69</v>
      </c>
      <c r="V4474" t="s">
        <v>3422</v>
      </c>
      <c r="W4474">
        <v>1</v>
      </c>
      <c r="AH4474" t="s">
        <v>868</v>
      </c>
      <c r="AI4474" t="s">
        <v>868</v>
      </c>
      <c r="AJ4474" t="s">
        <v>927</v>
      </c>
      <c r="AK4474" t="s">
        <v>61</v>
      </c>
      <c r="AL4474">
        <v>135.19774699999999</v>
      </c>
      <c r="AM4474">
        <v>34.69509</v>
      </c>
      <c r="AN4474" s="1">
        <v>43928</v>
      </c>
      <c r="AO4474">
        <v>28</v>
      </c>
      <c r="AP4474">
        <v>28</v>
      </c>
    </row>
    <row r="4475" spans="1:42" x14ac:dyDescent="0.15">
      <c r="A4475">
        <v>4474</v>
      </c>
      <c r="F4475">
        <v>40</v>
      </c>
      <c r="G4475" t="s">
        <v>52</v>
      </c>
      <c r="H4475" t="s">
        <v>3356</v>
      </c>
      <c r="I4475" t="s">
        <v>2648</v>
      </c>
      <c r="J4475" t="s">
        <v>140</v>
      </c>
      <c r="K4475" t="s">
        <v>140</v>
      </c>
      <c r="N4475" t="s">
        <v>140</v>
      </c>
      <c r="O4475" t="s">
        <v>140</v>
      </c>
      <c r="P4475">
        <v>134</v>
      </c>
      <c r="S4475" t="s">
        <v>2310</v>
      </c>
      <c r="U4475" t="s">
        <v>3423</v>
      </c>
      <c r="W4475">
        <v>1</v>
      </c>
      <c r="AH4475" t="s">
        <v>146</v>
      </c>
      <c r="AI4475" t="s">
        <v>146</v>
      </c>
      <c r="AJ4475" t="s">
        <v>1039</v>
      </c>
      <c r="AK4475" t="s">
        <v>61</v>
      </c>
      <c r="AL4475">
        <v>135.75539900000001</v>
      </c>
      <c r="AM4475">
        <v>35.021540999999999</v>
      </c>
      <c r="AN4475" s="1">
        <v>43928</v>
      </c>
      <c r="AO4475">
        <v>26</v>
      </c>
      <c r="AP4475">
        <v>26</v>
      </c>
    </row>
    <row r="4476" spans="1:42" x14ac:dyDescent="0.15">
      <c r="A4476">
        <v>4475</v>
      </c>
      <c r="F4476">
        <v>50</v>
      </c>
      <c r="G4476" t="s">
        <v>52</v>
      </c>
      <c r="H4476" t="s">
        <v>3356</v>
      </c>
      <c r="I4476" t="s">
        <v>3160</v>
      </c>
      <c r="J4476" t="s">
        <v>140</v>
      </c>
      <c r="K4476" t="s">
        <v>140</v>
      </c>
      <c r="N4476" t="s">
        <v>140</v>
      </c>
      <c r="O4476" t="s">
        <v>140</v>
      </c>
      <c r="P4476">
        <v>135</v>
      </c>
      <c r="S4476" t="s">
        <v>1152</v>
      </c>
      <c r="U4476" t="s">
        <v>3423</v>
      </c>
      <c r="W4476">
        <v>1</v>
      </c>
      <c r="AH4476" t="s">
        <v>146</v>
      </c>
      <c r="AI4476" t="s">
        <v>146</v>
      </c>
      <c r="AJ4476" t="s">
        <v>1039</v>
      </c>
      <c r="AK4476" t="s">
        <v>61</v>
      </c>
      <c r="AL4476">
        <v>135.75539900000001</v>
      </c>
      <c r="AM4476">
        <v>35.021540999999999</v>
      </c>
      <c r="AN4476" s="1">
        <v>43928</v>
      </c>
      <c r="AO4476">
        <v>26</v>
      </c>
      <c r="AP4476">
        <v>26</v>
      </c>
    </row>
    <row r="4477" spans="1:42" x14ac:dyDescent="0.15">
      <c r="A4477">
        <v>4476</v>
      </c>
      <c r="F4477">
        <v>20</v>
      </c>
      <c r="G4477" t="s">
        <v>52</v>
      </c>
      <c r="H4477" t="s">
        <v>3356</v>
      </c>
      <c r="I4477" t="s">
        <v>2188</v>
      </c>
      <c r="J4477" t="s">
        <v>140</v>
      </c>
      <c r="K4477" t="s">
        <v>140</v>
      </c>
      <c r="N4477" t="s">
        <v>140</v>
      </c>
      <c r="O4477" t="s">
        <v>140</v>
      </c>
      <c r="P4477">
        <v>136</v>
      </c>
      <c r="S4477" t="s">
        <v>3424</v>
      </c>
      <c r="U4477" t="s">
        <v>3423</v>
      </c>
      <c r="W4477">
        <v>1</v>
      </c>
      <c r="AH4477" t="s">
        <v>146</v>
      </c>
      <c r="AI4477" t="s">
        <v>146</v>
      </c>
      <c r="AJ4477" t="s">
        <v>1039</v>
      </c>
      <c r="AK4477" t="s">
        <v>61</v>
      </c>
      <c r="AL4477">
        <v>135.75539900000001</v>
      </c>
      <c r="AM4477">
        <v>35.021540999999999</v>
      </c>
      <c r="AN4477" s="1">
        <v>43928</v>
      </c>
      <c r="AO4477">
        <v>26</v>
      </c>
      <c r="AP4477">
        <v>26</v>
      </c>
    </row>
    <row r="4478" spans="1:42" x14ac:dyDescent="0.15">
      <c r="A4478">
        <v>4477</v>
      </c>
      <c r="C4478" t="s">
        <v>273</v>
      </c>
      <c r="F4478">
        <v>80</v>
      </c>
      <c r="G4478" t="s">
        <v>76</v>
      </c>
      <c r="H4478" t="s">
        <v>3356</v>
      </c>
      <c r="J4478" t="s">
        <v>383</v>
      </c>
      <c r="K4478" t="s">
        <v>383</v>
      </c>
      <c r="M4478" t="s">
        <v>2671</v>
      </c>
      <c r="N4478" t="s">
        <v>2672</v>
      </c>
      <c r="O4478" t="s">
        <v>383</v>
      </c>
      <c r="P4478">
        <v>194</v>
      </c>
      <c r="U4478" t="s">
        <v>3425</v>
      </c>
      <c r="W4478">
        <v>1</v>
      </c>
      <c r="AH4478" t="s">
        <v>389</v>
      </c>
      <c r="AI4478" t="s">
        <v>389</v>
      </c>
      <c r="AJ4478" t="s">
        <v>1684</v>
      </c>
      <c r="AK4478" t="s">
        <v>81</v>
      </c>
      <c r="AL4478">
        <v>131.13027600000001</v>
      </c>
      <c r="AM4478">
        <v>33.611502000000002</v>
      </c>
      <c r="AN4478" s="1">
        <v>43928</v>
      </c>
      <c r="AO4478">
        <v>40</v>
      </c>
      <c r="AP4478">
        <v>40</v>
      </c>
    </row>
    <row r="4479" spans="1:42" x14ac:dyDescent="0.15">
      <c r="A4479">
        <v>4478</v>
      </c>
      <c r="C4479" t="s">
        <v>273</v>
      </c>
      <c r="F4479">
        <v>10</v>
      </c>
      <c r="G4479" t="s">
        <v>76</v>
      </c>
      <c r="H4479" t="s">
        <v>3356</v>
      </c>
      <c r="J4479" t="s">
        <v>383</v>
      </c>
      <c r="K4479" t="s">
        <v>383</v>
      </c>
      <c r="M4479" t="s">
        <v>2669</v>
      </c>
      <c r="N4479" t="s">
        <v>2670</v>
      </c>
      <c r="O4479" t="s">
        <v>383</v>
      </c>
      <c r="P4479">
        <v>195</v>
      </c>
      <c r="U4479" t="s">
        <v>3425</v>
      </c>
      <c r="W4479">
        <v>1</v>
      </c>
      <c r="AH4479" t="s">
        <v>389</v>
      </c>
      <c r="AI4479" t="s">
        <v>389</v>
      </c>
      <c r="AJ4479" t="s">
        <v>1684</v>
      </c>
      <c r="AK4479" t="s">
        <v>81</v>
      </c>
      <c r="AL4479">
        <v>130.19555500000001</v>
      </c>
      <c r="AM4479">
        <v>33.557305999999997</v>
      </c>
      <c r="AN4479" s="1">
        <v>43928</v>
      </c>
      <c r="AO4479">
        <v>40</v>
      </c>
      <c r="AP4479">
        <v>40</v>
      </c>
    </row>
    <row r="4480" spans="1:42" x14ac:dyDescent="0.15">
      <c r="A4480">
        <v>4479</v>
      </c>
      <c r="F4480">
        <v>40</v>
      </c>
      <c r="G4480" t="s">
        <v>52</v>
      </c>
      <c r="H4480" t="s">
        <v>3356</v>
      </c>
      <c r="I4480" t="s">
        <v>2908</v>
      </c>
      <c r="J4480" t="s">
        <v>383</v>
      </c>
      <c r="K4480" t="s">
        <v>383</v>
      </c>
      <c r="M4480" t="s">
        <v>2669</v>
      </c>
      <c r="N4480" t="s">
        <v>2670</v>
      </c>
      <c r="O4480" t="s">
        <v>383</v>
      </c>
      <c r="P4480">
        <v>196</v>
      </c>
      <c r="U4480" t="s">
        <v>3425</v>
      </c>
      <c r="W4480">
        <v>1</v>
      </c>
      <c r="AH4480" t="s">
        <v>389</v>
      </c>
      <c r="AI4480" t="s">
        <v>389</v>
      </c>
      <c r="AJ4480" t="s">
        <v>1684</v>
      </c>
      <c r="AK4480" t="s">
        <v>61</v>
      </c>
      <c r="AL4480">
        <v>130.19555500000001</v>
      </c>
      <c r="AM4480">
        <v>33.557305999999997</v>
      </c>
      <c r="AN4480" s="1">
        <v>43928</v>
      </c>
      <c r="AO4480">
        <v>40</v>
      </c>
      <c r="AP4480">
        <v>40</v>
      </c>
    </row>
    <row r="4481" spans="1:42" x14ac:dyDescent="0.15">
      <c r="A4481">
        <v>4480</v>
      </c>
      <c r="F4481">
        <v>60</v>
      </c>
      <c r="G4481" t="s">
        <v>76</v>
      </c>
      <c r="H4481" t="s">
        <v>3356</v>
      </c>
      <c r="I4481" t="s">
        <v>2504</v>
      </c>
      <c r="J4481" t="s">
        <v>383</v>
      </c>
      <c r="K4481" t="s">
        <v>383</v>
      </c>
      <c r="M4481" t="s">
        <v>2286</v>
      </c>
      <c r="N4481" t="s">
        <v>2287</v>
      </c>
      <c r="O4481" t="s">
        <v>383</v>
      </c>
      <c r="P4481">
        <v>197</v>
      </c>
      <c r="U4481" t="s">
        <v>3425</v>
      </c>
      <c r="W4481">
        <v>1</v>
      </c>
      <c r="AH4481" t="s">
        <v>389</v>
      </c>
      <c r="AI4481" t="s">
        <v>389</v>
      </c>
      <c r="AJ4481" t="s">
        <v>1684</v>
      </c>
      <c r="AK4481" t="s">
        <v>81</v>
      </c>
      <c r="AL4481">
        <v>130.50199000000001</v>
      </c>
      <c r="AM4481">
        <v>33.212218999999997</v>
      </c>
      <c r="AN4481" s="1">
        <v>43928</v>
      </c>
      <c r="AO4481">
        <v>40</v>
      </c>
      <c r="AP4481">
        <v>40</v>
      </c>
    </row>
    <row r="4482" spans="1:42" x14ac:dyDescent="0.15">
      <c r="A4482">
        <v>4481</v>
      </c>
      <c r="F4482">
        <v>60</v>
      </c>
      <c r="G4482" t="s">
        <v>52</v>
      </c>
      <c r="H4482" t="s">
        <v>3356</v>
      </c>
      <c r="I4482" t="s">
        <v>2788</v>
      </c>
      <c r="J4482" t="s">
        <v>383</v>
      </c>
      <c r="K4482" t="s">
        <v>383</v>
      </c>
      <c r="M4482" t="s">
        <v>3182</v>
      </c>
      <c r="N4482" t="s">
        <v>3183</v>
      </c>
      <c r="O4482" t="s">
        <v>383</v>
      </c>
      <c r="P4482">
        <v>198</v>
      </c>
      <c r="U4482" t="s">
        <v>3425</v>
      </c>
      <c r="W4482">
        <v>1</v>
      </c>
      <c r="AH4482" t="s">
        <v>389</v>
      </c>
      <c r="AI4482" t="s">
        <v>389</v>
      </c>
      <c r="AJ4482" t="s">
        <v>1684</v>
      </c>
      <c r="AK4482" t="s">
        <v>61</v>
      </c>
      <c r="AL4482">
        <v>130.40576100000001</v>
      </c>
      <c r="AM4482">
        <v>33.163069</v>
      </c>
      <c r="AN4482" s="1">
        <v>43928</v>
      </c>
      <c r="AO4482">
        <v>40</v>
      </c>
      <c r="AP4482">
        <v>40</v>
      </c>
    </row>
    <row r="4483" spans="1:42" x14ac:dyDescent="0.15">
      <c r="A4483">
        <v>4482</v>
      </c>
      <c r="F4483">
        <v>70</v>
      </c>
      <c r="G4483" t="s">
        <v>52</v>
      </c>
      <c r="H4483" t="s">
        <v>3356</v>
      </c>
      <c r="I4483" t="s">
        <v>2296</v>
      </c>
      <c r="J4483" t="s">
        <v>383</v>
      </c>
      <c r="K4483" t="s">
        <v>383</v>
      </c>
      <c r="M4483" t="s">
        <v>384</v>
      </c>
      <c r="N4483" t="s">
        <v>385</v>
      </c>
      <c r="O4483" t="s">
        <v>383</v>
      </c>
      <c r="P4483">
        <v>199</v>
      </c>
      <c r="R4483" t="s">
        <v>354</v>
      </c>
      <c r="U4483" t="s">
        <v>3425</v>
      </c>
      <c r="W4483">
        <v>1</v>
      </c>
      <c r="AH4483" t="s">
        <v>389</v>
      </c>
      <c r="AI4483" t="s">
        <v>389</v>
      </c>
      <c r="AJ4483" t="s">
        <v>1684</v>
      </c>
      <c r="AK4483" t="s">
        <v>61</v>
      </c>
      <c r="AL4483">
        <v>130.41487799999999</v>
      </c>
      <c r="AM4483">
        <v>33.591360000000002</v>
      </c>
      <c r="AN4483" s="1">
        <v>43928</v>
      </c>
      <c r="AO4483">
        <v>40</v>
      </c>
      <c r="AP4483">
        <v>40</v>
      </c>
    </row>
    <row r="4484" spans="1:42" x14ac:dyDescent="0.15">
      <c r="A4484">
        <v>4483</v>
      </c>
      <c r="F4484">
        <v>50</v>
      </c>
      <c r="G4484" t="s">
        <v>52</v>
      </c>
      <c r="H4484" t="s">
        <v>3356</v>
      </c>
      <c r="I4484" t="s">
        <v>2504</v>
      </c>
      <c r="J4484" t="s">
        <v>140</v>
      </c>
      <c r="K4484" t="s">
        <v>140</v>
      </c>
      <c r="M4484" t="s">
        <v>141</v>
      </c>
      <c r="N4484" t="s">
        <v>142</v>
      </c>
      <c r="O4484" t="s">
        <v>140</v>
      </c>
      <c r="P4484">
        <v>137</v>
      </c>
      <c r="Q4484">
        <v>84</v>
      </c>
      <c r="U4484" t="s">
        <v>3426</v>
      </c>
      <c r="W4484">
        <v>1</v>
      </c>
      <c r="AF4484" t="s">
        <v>272</v>
      </c>
      <c r="AH4484" t="s">
        <v>146</v>
      </c>
      <c r="AI4484" t="s">
        <v>146</v>
      </c>
      <c r="AJ4484" t="s">
        <v>1039</v>
      </c>
      <c r="AK4484" t="s">
        <v>61</v>
      </c>
      <c r="AL4484">
        <v>135.751464</v>
      </c>
      <c r="AM4484">
        <v>35.010117000000001</v>
      </c>
      <c r="AN4484" s="1">
        <v>43928</v>
      </c>
      <c r="AO4484">
        <v>26</v>
      </c>
      <c r="AP4484">
        <v>26</v>
      </c>
    </row>
    <row r="4485" spans="1:42" x14ac:dyDescent="0.15">
      <c r="A4485">
        <v>4484</v>
      </c>
      <c r="F4485">
        <v>40</v>
      </c>
      <c r="G4485" t="s">
        <v>52</v>
      </c>
      <c r="H4485" t="s">
        <v>3356</v>
      </c>
      <c r="I4485" t="s">
        <v>2188</v>
      </c>
      <c r="J4485" t="s">
        <v>140</v>
      </c>
      <c r="K4485" t="s">
        <v>140</v>
      </c>
      <c r="M4485" t="s">
        <v>141</v>
      </c>
      <c r="N4485" t="s">
        <v>142</v>
      </c>
      <c r="O4485" t="s">
        <v>140</v>
      </c>
      <c r="P4485">
        <v>138</v>
      </c>
      <c r="Q4485">
        <v>85</v>
      </c>
      <c r="U4485" t="s">
        <v>3426</v>
      </c>
      <c r="W4485">
        <v>1</v>
      </c>
      <c r="AF4485" t="s">
        <v>272</v>
      </c>
      <c r="AH4485" t="s">
        <v>146</v>
      </c>
      <c r="AI4485" t="s">
        <v>146</v>
      </c>
      <c r="AJ4485" t="s">
        <v>1039</v>
      </c>
      <c r="AK4485" t="s">
        <v>61</v>
      </c>
      <c r="AL4485">
        <v>135.751464</v>
      </c>
      <c r="AM4485">
        <v>35.010117000000001</v>
      </c>
      <c r="AN4485" s="1">
        <v>43928</v>
      </c>
      <c r="AO4485">
        <v>26</v>
      </c>
      <c r="AP4485">
        <v>26</v>
      </c>
    </row>
    <row r="4486" spans="1:42" x14ac:dyDescent="0.15">
      <c r="A4486">
        <v>4485</v>
      </c>
      <c r="F4486">
        <v>20</v>
      </c>
      <c r="G4486" t="s">
        <v>76</v>
      </c>
      <c r="H4486" t="s">
        <v>3356</v>
      </c>
      <c r="I4486" t="s">
        <v>2365</v>
      </c>
      <c r="J4486" t="s">
        <v>140</v>
      </c>
      <c r="K4486" t="s">
        <v>140</v>
      </c>
      <c r="M4486" t="s">
        <v>141</v>
      </c>
      <c r="N4486" t="s">
        <v>142</v>
      </c>
      <c r="O4486" t="s">
        <v>140</v>
      </c>
      <c r="P4486">
        <v>139</v>
      </c>
      <c r="Q4486">
        <v>86</v>
      </c>
      <c r="U4486" t="s">
        <v>3426</v>
      </c>
      <c r="W4486">
        <v>1</v>
      </c>
      <c r="AF4486" t="s">
        <v>272</v>
      </c>
      <c r="AH4486" t="s">
        <v>146</v>
      </c>
      <c r="AI4486" t="s">
        <v>146</v>
      </c>
      <c r="AJ4486" t="s">
        <v>1039</v>
      </c>
      <c r="AK4486" t="s">
        <v>81</v>
      </c>
      <c r="AL4486">
        <v>135.751464</v>
      </c>
      <c r="AM4486">
        <v>35.010117000000001</v>
      </c>
      <c r="AN4486" s="1">
        <v>43928</v>
      </c>
      <c r="AO4486">
        <v>26</v>
      </c>
      <c r="AP4486">
        <v>26</v>
      </c>
    </row>
    <row r="4487" spans="1:42" x14ac:dyDescent="0.15">
      <c r="A4487">
        <v>4486</v>
      </c>
      <c r="F4487">
        <v>30</v>
      </c>
      <c r="G4487" t="s">
        <v>76</v>
      </c>
      <c r="H4487" t="s">
        <v>3356</v>
      </c>
      <c r="I4487" t="s">
        <v>2504</v>
      </c>
      <c r="J4487" t="s">
        <v>140</v>
      </c>
      <c r="K4487" t="s">
        <v>140</v>
      </c>
      <c r="M4487" t="s">
        <v>141</v>
      </c>
      <c r="N4487" t="s">
        <v>142</v>
      </c>
      <c r="O4487" t="s">
        <v>140</v>
      </c>
      <c r="P4487">
        <v>140</v>
      </c>
      <c r="Q4487">
        <v>87</v>
      </c>
      <c r="U4487" t="s">
        <v>3426</v>
      </c>
      <c r="W4487">
        <v>1</v>
      </c>
      <c r="AF4487" t="s">
        <v>272</v>
      </c>
      <c r="AH4487" t="s">
        <v>146</v>
      </c>
      <c r="AI4487" t="s">
        <v>146</v>
      </c>
      <c r="AJ4487" t="s">
        <v>1039</v>
      </c>
      <c r="AK4487" t="s">
        <v>81</v>
      </c>
      <c r="AL4487">
        <v>135.751464</v>
      </c>
      <c r="AM4487">
        <v>35.010117000000001</v>
      </c>
      <c r="AN4487" s="1">
        <v>43928</v>
      </c>
      <c r="AO4487">
        <v>26</v>
      </c>
      <c r="AP4487">
        <v>26</v>
      </c>
    </row>
    <row r="4488" spans="1:42" x14ac:dyDescent="0.15">
      <c r="A4488">
        <v>4487</v>
      </c>
      <c r="F4488" t="s">
        <v>120</v>
      </c>
      <c r="G4488" t="s">
        <v>52</v>
      </c>
      <c r="H4488" t="s">
        <v>3356</v>
      </c>
      <c r="I4488" t="s">
        <v>2504</v>
      </c>
      <c r="J4488" t="s">
        <v>140</v>
      </c>
      <c r="K4488" t="s">
        <v>140</v>
      </c>
      <c r="M4488" t="s">
        <v>141</v>
      </c>
      <c r="N4488" t="s">
        <v>142</v>
      </c>
      <c r="O4488" t="s">
        <v>140</v>
      </c>
      <c r="P4488">
        <v>141</v>
      </c>
      <c r="Q4488">
        <v>88</v>
      </c>
      <c r="U4488" t="s">
        <v>3426</v>
      </c>
      <c r="W4488">
        <v>1</v>
      </c>
      <c r="AF4488" t="s">
        <v>422</v>
      </c>
      <c r="AH4488" t="s">
        <v>146</v>
      </c>
      <c r="AI4488" t="s">
        <v>146</v>
      </c>
      <c r="AJ4488" t="s">
        <v>1039</v>
      </c>
      <c r="AK4488" t="s">
        <v>61</v>
      </c>
      <c r="AL4488">
        <v>135.751464</v>
      </c>
      <c r="AM4488">
        <v>35.010117000000001</v>
      </c>
      <c r="AN4488" s="1">
        <v>43928</v>
      </c>
      <c r="AO4488">
        <v>26</v>
      </c>
      <c r="AP4488">
        <v>26</v>
      </c>
    </row>
    <row r="4489" spans="1:42" x14ac:dyDescent="0.15">
      <c r="A4489">
        <v>4488</v>
      </c>
      <c r="F4489" t="s">
        <v>120</v>
      </c>
      <c r="G4489" t="s">
        <v>52</v>
      </c>
      <c r="H4489" t="s">
        <v>3356</v>
      </c>
      <c r="I4489" t="s">
        <v>2504</v>
      </c>
      <c r="J4489" t="s">
        <v>140</v>
      </c>
      <c r="K4489" t="s">
        <v>140</v>
      </c>
      <c r="M4489" t="s">
        <v>141</v>
      </c>
      <c r="N4489" t="s">
        <v>142</v>
      </c>
      <c r="O4489" t="s">
        <v>140</v>
      </c>
      <c r="P4489">
        <v>142</v>
      </c>
      <c r="Q4489">
        <v>89</v>
      </c>
      <c r="U4489" t="s">
        <v>3426</v>
      </c>
      <c r="W4489">
        <v>1</v>
      </c>
      <c r="AF4489" t="s">
        <v>422</v>
      </c>
      <c r="AH4489" t="s">
        <v>146</v>
      </c>
      <c r="AI4489" t="s">
        <v>146</v>
      </c>
      <c r="AJ4489" t="s">
        <v>1039</v>
      </c>
      <c r="AK4489" t="s">
        <v>61</v>
      </c>
      <c r="AL4489">
        <v>135.751464</v>
      </c>
      <c r="AM4489">
        <v>35.010117000000001</v>
      </c>
      <c r="AN4489" s="1">
        <v>43928</v>
      </c>
      <c r="AO4489">
        <v>26</v>
      </c>
      <c r="AP4489">
        <v>26</v>
      </c>
    </row>
    <row r="4490" spans="1:42" x14ac:dyDescent="0.15">
      <c r="A4490">
        <v>4489</v>
      </c>
      <c r="F4490">
        <v>20</v>
      </c>
      <c r="G4490" t="s">
        <v>76</v>
      </c>
      <c r="H4490" t="s">
        <v>3356</v>
      </c>
      <c r="I4490" t="s">
        <v>2365</v>
      </c>
      <c r="J4490" t="s">
        <v>140</v>
      </c>
      <c r="K4490" t="s">
        <v>140</v>
      </c>
      <c r="M4490" t="s">
        <v>141</v>
      </c>
      <c r="N4490" t="s">
        <v>142</v>
      </c>
      <c r="O4490" t="s">
        <v>140</v>
      </c>
      <c r="P4490">
        <v>143</v>
      </c>
      <c r="Q4490">
        <v>90</v>
      </c>
      <c r="U4490" t="s">
        <v>3426</v>
      </c>
      <c r="W4490">
        <v>1</v>
      </c>
      <c r="AF4490" t="s">
        <v>799</v>
      </c>
      <c r="AH4490" t="s">
        <v>146</v>
      </c>
      <c r="AI4490" t="s">
        <v>146</v>
      </c>
      <c r="AJ4490" t="s">
        <v>1039</v>
      </c>
      <c r="AK4490" t="s">
        <v>81</v>
      </c>
      <c r="AL4490">
        <v>135.751464</v>
      </c>
      <c r="AM4490">
        <v>35.010117000000001</v>
      </c>
      <c r="AN4490" s="1">
        <v>43928</v>
      </c>
      <c r="AO4490">
        <v>26</v>
      </c>
      <c r="AP4490">
        <v>26</v>
      </c>
    </row>
    <row r="4491" spans="1:42" x14ac:dyDescent="0.15">
      <c r="A4491">
        <v>4490</v>
      </c>
      <c r="F4491">
        <v>20</v>
      </c>
      <c r="G4491" t="s">
        <v>52</v>
      </c>
      <c r="H4491" t="s">
        <v>3356</v>
      </c>
      <c r="I4491" t="s">
        <v>2648</v>
      </c>
      <c r="J4491" t="s">
        <v>140</v>
      </c>
      <c r="K4491" t="s">
        <v>140</v>
      </c>
      <c r="M4491" t="s">
        <v>141</v>
      </c>
      <c r="N4491" t="s">
        <v>142</v>
      </c>
      <c r="O4491" t="s">
        <v>140</v>
      </c>
      <c r="P4491">
        <v>144</v>
      </c>
      <c r="Q4491">
        <v>91</v>
      </c>
      <c r="U4491" t="s">
        <v>3426</v>
      </c>
      <c r="W4491">
        <v>1</v>
      </c>
      <c r="AF4491" t="s">
        <v>255</v>
      </c>
      <c r="AH4491" t="s">
        <v>146</v>
      </c>
      <c r="AI4491" t="s">
        <v>146</v>
      </c>
      <c r="AJ4491" t="s">
        <v>1039</v>
      </c>
      <c r="AK4491" t="s">
        <v>61</v>
      </c>
      <c r="AL4491">
        <v>135.751464</v>
      </c>
      <c r="AM4491">
        <v>35.010117000000001</v>
      </c>
      <c r="AN4491" s="1">
        <v>43928</v>
      </c>
      <c r="AO4491">
        <v>26</v>
      </c>
      <c r="AP4491">
        <v>26</v>
      </c>
    </row>
    <row r="4492" spans="1:42" x14ac:dyDescent="0.15">
      <c r="A4492">
        <v>4491</v>
      </c>
      <c r="F4492">
        <v>60</v>
      </c>
      <c r="G4492" t="s">
        <v>52</v>
      </c>
      <c r="H4492" t="s">
        <v>3356</v>
      </c>
      <c r="I4492" t="s">
        <v>2908</v>
      </c>
      <c r="J4492" t="s">
        <v>140</v>
      </c>
      <c r="K4492" t="s">
        <v>140</v>
      </c>
      <c r="M4492" t="s">
        <v>141</v>
      </c>
      <c r="N4492" t="s">
        <v>142</v>
      </c>
      <c r="O4492" t="s">
        <v>140</v>
      </c>
      <c r="P4492">
        <v>145</v>
      </c>
      <c r="Q4492">
        <v>92</v>
      </c>
      <c r="U4492" t="s">
        <v>3426</v>
      </c>
      <c r="W4492">
        <v>1</v>
      </c>
      <c r="AF4492" t="s">
        <v>255</v>
      </c>
      <c r="AH4492" t="s">
        <v>146</v>
      </c>
      <c r="AI4492" t="s">
        <v>146</v>
      </c>
      <c r="AJ4492" t="s">
        <v>1039</v>
      </c>
      <c r="AK4492" t="s">
        <v>61</v>
      </c>
      <c r="AL4492">
        <v>135.751464</v>
      </c>
      <c r="AM4492">
        <v>35.010117000000001</v>
      </c>
      <c r="AN4492" s="1">
        <v>43928</v>
      </c>
      <c r="AO4492">
        <v>26</v>
      </c>
      <c r="AP4492">
        <v>26</v>
      </c>
    </row>
    <row r="4493" spans="1:42" x14ac:dyDescent="0.15">
      <c r="A4493">
        <v>4492</v>
      </c>
      <c r="F4493">
        <v>60</v>
      </c>
      <c r="G4493" t="s">
        <v>76</v>
      </c>
      <c r="H4493" t="s">
        <v>3356</v>
      </c>
      <c r="J4493" t="s">
        <v>431</v>
      </c>
      <c r="K4493" t="s">
        <v>431</v>
      </c>
      <c r="M4493" t="s">
        <v>3229</v>
      </c>
      <c r="N4493" t="s">
        <v>3230</v>
      </c>
      <c r="O4493" t="s">
        <v>431</v>
      </c>
      <c r="P4493">
        <v>46</v>
      </c>
      <c r="U4493" t="s">
        <v>433</v>
      </c>
      <c r="W4493">
        <v>1</v>
      </c>
      <c r="AH4493" t="s">
        <v>435</v>
      </c>
      <c r="AI4493" t="s">
        <v>435</v>
      </c>
      <c r="AJ4493" t="s">
        <v>436</v>
      </c>
      <c r="AK4493" t="s">
        <v>81</v>
      </c>
      <c r="AL4493">
        <v>136.542192</v>
      </c>
      <c r="AM4493">
        <v>36.468251000000002</v>
      </c>
      <c r="AN4493" s="1">
        <v>43928</v>
      </c>
      <c r="AO4493">
        <v>17</v>
      </c>
      <c r="AP4493">
        <v>17</v>
      </c>
    </row>
    <row r="4494" spans="1:42" x14ac:dyDescent="0.15">
      <c r="A4494">
        <v>4493</v>
      </c>
      <c r="F4494">
        <v>60</v>
      </c>
      <c r="G4494" t="s">
        <v>52</v>
      </c>
      <c r="H4494" t="s">
        <v>3356</v>
      </c>
      <c r="I4494" t="s">
        <v>2365</v>
      </c>
      <c r="J4494" t="s">
        <v>431</v>
      </c>
      <c r="K4494" t="s">
        <v>431</v>
      </c>
      <c r="M4494" t="s">
        <v>3427</v>
      </c>
      <c r="N4494" t="s">
        <v>3428</v>
      </c>
      <c r="O4494" t="s">
        <v>431</v>
      </c>
      <c r="P4494">
        <v>47</v>
      </c>
      <c r="U4494" t="s">
        <v>433</v>
      </c>
      <c r="W4494">
        <v>1</v>
      </c>
      <c r="AH4494" t="s">
        <v>435</v>
      </c>
      <c r="AI4494" t="s">
        <v>435</v>
      </c>
      <c r="AJ4494" t="s">
        <v>436</v>
      </c>
      <c r="AK4494" t="s">
        <v>61</v>
      </c>
      <c r="AL4494">
        <v>136.56559999999999</v>
      </c>
      <c r="AM4494">
        <v>36.514434999999999</v>
      </c>
      <c r="AN4494" s="1">
        <v>43928</v>
      </c>
      <c r="AO4494">
        <v>17</v>
      </c>
      <c r="AP4494">
        <v>17</v>
      </c>
    </row>
    <row r="4495" spans="1:42" x14ac:dyDescent="0.15">
      <c r="A4495">
        <v>4494</v>
      </c>
      <c r="F4495">
        <v>60</v>
      </c>
      <c r="G4495" t="s">
        <v>52</v>
      </c>
      <c r="H4495" t="s">
        <v>3356</v>
      </c>
      <c r="I4495" t="s">
        <v>2504</v>
      </c>
      <c r="J4495" t="s">
        <v>431</v>
      </c>
      <c r="K4495" t="s">
        <v>431</v>
      </c>
      <c r="M4495" t="s">
        <v>2387</v>
      </c>
      <c r="N4495" t="s">
        <v>2388</v>
      </c>
      <c r="O4495" t="s">
        <v>431</v>
      </c>
      <c r="P4495">
        <v>48</v>
      </c>
      <c r="U4495" t="s">
        <v>433</v>
      </c>
      <c r="W4495">
        <v>1</v>
      </c>
      <c r="AH4495" t="s">
        <v>435</v>
      </c>
      <c r="AI4495" t="s">
        <v>435</v>
      </c>
      <c r="AJ4495" t="s">
        <v>436</v>
      </c>
      <c r="AK4495" t="s">
        <v>61</v>
      </c>
      <c r="AL4495">
        <v>136.656655</v>
      </c>
      <c r="AM4495">
        <v>36.561408</v>
      </c>
      <c r="AN4495" s="1">
        <v>43928</v>
      </c>
      <c r="AO4495">
        <v>17</v>
      </c>
      <c r="AP4495">
        <v>17</v>
      </c>
    </row>
    <row r="4496" spans="1:42" x14ac:dyDescent="0.15">
      <c r="A4496">
        <v>4495</v>
      </c>
      <c r="F4496">
        <v>50</v>
      </c>
      <c r="G4496" t="s">
        <v>52</v>
      </c>
      <c r="H4496" t="s">
        <v>3356</v>
      </c>
      <c r="I4496" t="s">
        <v>3033</v>
      </c>
      <c r="J4496" t="s">
        <v>431</v>
      </c>
      <c r="K4496" t="s">
        <v>431</v>
      </c>
      <c r="M4496" t="s">
        <v>2387</v>
      </c>
      <c r="N4496" t="s">
        <v>2388</v>
      </c>
      <c r="O4496" t="s">
        <v>431</v>
      </c>
      <c r="P4496">
        <v>49</v>
      </c>
      <c r="U4496" t="s">
        <v>433</v>
      </c>
      <c r="W4496">
        <v>1</v>
      </c>
      <c r="AH4496" t="s">
        <v>435</v>
      </c>
      <c r="AI4496" t="s">
        <v>435</v>
      </c>
      <c r="AJ4496" t="s">
        <v>436</v>
      </c>
      <c r="AK4496" t="s">
        <v>61</v>
      </c>
      <c r="AL4496">
        <v>136.656655</v>
      </c>
      <c r="AM4496">
        <v>36.561408</v>
      </c>
      <c r="AN4496" s="1">
        <v>43928</v>
      </c>
      <c r="AO4496">
        <v>17</v>
      </c>
      <c r="AP4496">
        <v>17</v>
      </c>
    </row>
    <row r="4497" spans="1:42" x14ac:dyDescent="0.15">
      <c r="A4497">
        <v>4496</v>
      </c>
      <c r="F4497">
        <v>50</v>
      </c>
      <c r="G4497" t="s">
        <v>76</v>
      </c>
      <c r="H4497" t="s">
        <v>3356</v>
      </c>
      <c r="I4497" t="s">
        <v>2365</v>
      </c>
      <c r="J4497" t="s">
        <v>431</v>
      </c>
      <c r="K4497" t="s">
        <v>431</v>
      </c>
      <c r="M4497" t="s">
        <v>2387</v>
      </c>
      <c r="N4497" t="s">
        <v>2388</v>
      </c>
      <c r="O4497" t="s">
        <v>431</v>
      </c>
      <c r="P4497">
        <v>50</v>
      </c>
      <c r="U4497" t="s">
        <v>433</v>
      </c>
      <c r="W4497">
        <v>1</v>
      </c>
      <c r="AH4497" t="s">
        <v>435</v>
      </c>
      <c r="AI4497" t="s">
        <v>435</v>
      </c>
      <c r="AJ4497" t="s">
        <v>436</v>
      </c>
      <c r="AK4497" t="s">
        <v>81</v>
      </c>
      <c r="AL4497">
        <v>136.656655</v>
      </c>
      <c r="AM4497">
        <v>36.561408</v>
      </c>
      <c r="AN4497" s="1">
        <v>43928</v>
      </c>
      <c r="AO4497">
        <v>17</v>
      </c>
      <c r="AP4497">
        <v>17</v>
      </c>
    </row>
    <row r="4498" spans="1:42" x14ac:dyDescent="0.15">
      <c r="A4498">
        <v>4497</v>
      </c>
      <c r="F4498">
        <v>30</v>
      </c>
      <c r="G4498" t="s">
        <v>76</v>
      </c>
      <c r="H4498" t="s">
        <v>3356</v>
      </c>
      <c r="I4498" t="s">
        <v>2908</v>
      </c>
      <c r="J4498" t="s">
        <v>431</v>
      </c>
      <c r="K4498" t="s">
        <v>431</v>
      </c>
      <c r="M4498" t="s">
        <v>2387</v>
      </c>
      <c r="N4498" t="s">
        <v>2388</v>
      </c>
      <c r="O4498" t="s">
        <v>431</v>
      </c>
      <c r="P4498">
        <v>51</v>
      </c>
      <c r="U4498" t="s">
        <v>433</v>
      </c>
      <c r="W4498">
        <v>1</v>
      </c>
      <c r="AH4498" t="s">
        <v>435</v>
      </c>
      <c r="AI4498" t="s">
        <v>435</v>
      </c>
      <c r="AJ4498" t="s">
        <v>436</v>
      </c>
      <c r="AK4498" t="s">
        <v>81</v>
      </c>
      <c r="AL4498">
        <v>136.656655</v>
      </c>
      <c r="AM4498">
        <v>36.561408</v>
      </c>
      <c r="AN4498" s="1">
        <v>43928</v>
      </c>
      <c r="AO4498">
        <v>17</v>
      </c>
      <c r="AP4498">
        <v>17</v>
      </c>
    </row>
    <row r="4499" spans="1:42" x14ac:dyDescent="0.15">
      <c r="A4499">
        <v>4498</v>
      </c>
      <c r="F4499">
        <v>50</v>
      </c>
      <c r="G4499" t="s">
        <v>76</v>
      </c>
      <c r="H4499" t="s">
        <v>3356</v>
      </c>
      <c r="I4499" t="s">
        <v>2296</v>
      </c>
      <c r="J4499" t="s">
        <v>211</v>
      </c>
      <c r="K4499" t="s">
        <v>211</v>
      </c>
      <c r="N4499" t="s">
        <v>211</v>
      </c>
      <c r="O4499" t="s">
        <v>211</v>
      </c>
      <c r="S4499" t="s">
        <v>3429</v>
      </c>
      <c r="U4499" t="s">
        <v>3430</v>
      </c>
      <c r="W4499">
        <v>1</v>
      </c>
      <c r="AH4499" t="s">
        <v>217</v>
      </c>
      <c r="AI4499" t="s">
        <v>217</v>
      </c>
      <c r="AJ4499" t="s">
        <v>218</v>
      </c>
      <c r="AK4499" t="s">
        <v>81</v>
      </c>
      <c r="AL4499">
        <v>135.16751099999999</v>
      </c>
      <c r="AM4499">
        <v>34.225965000000002</v>
      </c>
      <c r="AN4499" s="1">
        <v>43928</v>
      </c>
      <c r="AO4499">
        <v>30</v>
      </c>
      <c r="AP4499">
        <v>30</v>
      </c>
    </row>
    <row r="4500" spans="1:42" x14ac:dyDescent="0.15">
      <c r="A4500">
        <v>4499</v>
      </c>
      <c r="F4500">
        <v>30</v>
      </c>
      <c r="G4500" t="s">
        <v>76</v>
      </c>
      <c r="H4500" t="s">
        <v>3356</v>
      </c>
      <c r="I4500" t="s">
        <v>2296</v>
      </c>
      <c r="J4500" t="s">
        <v>211</v>
      </c>
      <c r="K4500" t="s">
        <v>211</v>
      </c>
      <c r="M4500" t="s">
        <v>212</v>
      </c>
      <c r="N4500" t="s">
        <v>213</v>
      </c>
      <c r="O4500" t="s">
        <v>211</v>
      </c>
      <c r="S4500" t="s">
        <v>3429</v>
      </c>
      <c r="U4500" t="s">
        <v>3430</v>
      </c>
      <c r="W4500">
        <v>1</v>
      </c>
      <c r="AH4500" t="s">
        <v>217</v>
      </c>
      <c r="AI4500" t="s">
        <v>217</v>
      </c>
      <c r="AJ4500" t="s">
        <v>218</v>
      </c>
      <c r="AK4500" t="s">
        <v>81</v>
      </c>
      <c r="AL4500">
        <v>135.17072999999999</v>
      </c>
      <c r="AM4500">
        <v>34.230338000000003</v>
      </c>
      <c r="AN4500" s="1">
        <v>43928</v>
      </c>
      <c r="AO4500">
        <v>30</v>
      </c>
      <c r="AP4500">
        <v>30</v>
      </c>
    </row>
    <row r="4501" spans="1:42" x14ac:dyDescent="0.15">
      <c r="A4501">
        <v>4500</v>
      </c>
      <c r="F4501">
        <v>20</v>
      </c>
      <c r="G4501" t="s">
        <v>52</v>
      </c>
      <c r="H4501" t="s">
        <v>3356</v>
      </c>
      <c r="I4501" t="s">
        <v>2365</v>
      </c>
      <c r="J4501" t="s">
        <v>211</v>
      </c>
      <c r="K4501" t="s">
        <v>211</v>
      </c>
      <c r="N4501" t="s">
        <v>211</v>
      </c>
      <c r="O4501" t="s">
        <v>211</v>
      </c>
      <c r="S4501" t="s">
        <v>3431</v>
      </c>
      <c r="U4501" t="s">
        <v>3432</v>
      </c>
      <c r="W4501">
        <v>1</v>
      </c>
      <c r="AH4501" t="s">
        <v>217</v>
      </c>
      <c r="AI4501" t="s">
        <v>217</v>
      </c>
      <c r="AJ4501" t="s">
        <v>218</v>
      </c>
      <c r="AK4501" t="s">
        <v>61</v>
      </c>
      <c r="AL4501">
        <v>135.16751099999999</v>
      </c>
      <c r="AM4501">
        <v>34.225965000000002</v>
      </c>
      <c r="AN4501" s="1">
        <v>43928</v>
      </c>
      <c r="AO4501">
        <v>30</v>
      </c>
      <c r="AP4501">
        <v>30</v>
      </c>
    </row>
    <row r="4502" spans="1:42" x14ac:dyDescent="0.15">
      <c r="A4502">
        <v>4501</v>
      </c>
      <c r="F4502">
        <v>50</v>
      </c>
      <c r="G4502" t="s">
        <v>52</v>
      </c>
      <c r="H4502" t="s">
        <v>3356</v>
      </c>
      <c r="I4502" t="s">
        <v>3160</v>
      </c>
      <c r="J4502" t="s">
        <v>211</v>
      </c>
      <c r="K4502" t="s">
        <v>211</v>
      </c>
      <c r="N4502" t="s">
        <v>211</v>
      </c>
      <c r="O4502" t="s">
        <v>211</v>
      </c>
      <c r="S4502" t="s">
        <v>3433</v>
      </c>
      <c r="U4502" t="s">
        <v>3432</v>
      </c>
      <c r="W4502">
        <v>1</v>
      </c>
      <c r="AH4502" t="s">
        <v>217</v>
      </c>
      <c r="AI4502" t="s">
        <v>217</v>
      </c>
      <c r="AJ4502" t="s">
        <v>218</v>
      </c>
      <c r="AK4502" t="s">
        <v>61</v>
      </c>
      <c r="AL4502">
        <v>135.16751099999999</v>
      </c>
      <c r="AM4502">
        <v>34.225965000000002</v>
      </c>
      <c r="AN4502" s="1">
        <v>43928</v>
      </c>
      <c r="AO4502">
        <v>30</v>
      </c>
      <c r="AP4502">
        <v>30</v>
      </c>
    </row>
    <row r="4503" spans="1:42" x14ac:dyDescent="0.15">
      <c r="A4503">
        <v>4502</v>
      </c>
      <c r="C4503" t="s">
        <v>273</v>
      </c>
      <c r="F4503">
        <v>10</v>
      </c>
      <c r="G4503" t="s">
        <v>52</v>
      </c>
      <c r="H4503" t="s">
        <v>3356</v>
      </c>
      <c r="J4503" t="s">
        <v>875</v>
      </c>
      <c r="K4503" t="s">
        <v>875</v>
      </c>
      <c r="M4503" t="s">
        <v>3434</v>
      </c>
      <c r="N4503" t="s">
        <v>3435</v>
      </c>
      <c r="O4503" t="s">
        <v>875</v>
      </c>
      <c r="P4503">
        <v>24</v>
      </c>
      <c r="U4503" t="s">
        <v>3436</v>
      </c>
      <c r="W4503">
        <v>1</v>
      </c>
      <c r="AH4503" t="s">
        <v>879</v>
      </c>
      <c r="AI4503" t="s">
        <v>879</v>
      </c>
      <c r="AJ4503" t="s">
        <v>880</v>
      </c>
      <c r="AK4503" t="s">
        <v>61</v>
      </c>
      <c r="AL4503">
        <v>132.65800100000001</v>
      </c>
      <c r="AM4503">
        <v>33.532896000000001</v>
      </c>
      <c r="AN4503" s="1">
        <v>43928</v>
      </c>
      <c r="AO4503">
        <v>38</v>
      </c>
      <c r="AP4503">
        <v>38</v>
      </c>
    </row>
    <row r="4504" spans="1:42" x14ac:dyDescent="0.15">
      <c r="A4504">
        <v>4503</v>
      </c>
      <c r="F4504">
        <v>30</v>
      </c>
      <c r="G4504" t="s">
        <v>52</v>
      </c>
      <c r="H4504" t="s">
        <v>3356</v>
      </c>
      <c r="I4504" t="s">
        <v>2648</v>
      </c>
      <c r="J4504" t="s">
        <v>875</v>
      </c>
      <c r="K4504" t="s">
        <v>875</v>
      </c>
      <c r="M4504" t="s">
        <v>976</v>
      </c>
      <c r="N4504" t="s">
        <v>977</v>
      </c>
      <c r="O4504" t="s">
        <v>875</v>
      </c>
      <c r="P4504">
        <v>25</v>
      </c>
      <c r="U4504" t="s">
        <v>3436</v>
      </c>
      <c r="W4504">
        <v>1</v>
      </c>
      <c r="AH4504" t="s">
        <v>879</v>
      </c>
      <c r="AI4504" t="s">
        <v>879</v>
      </c>
      <c r="AJ4504" t="s">
        <v>880</v>
      </c>
      <c r="AK4504" t="s">
        <v>61</v>
      </c>
      <c r="AL4504">
        <v>132.765578</v>
      </c>
      <c r="AM4504">
        <v>33.839157</v>
      </c>
      <c r="AN4504" s="1">
        <v>43928</v>
      </c>
      <c r="AO4504">
        <v>38</v>
      </c>
      <c r="AP4504">
        <v>38</v>
      </c>
    </row>
    <row r="4505" spans="1:42" x14ac:dyDescent="0.15">
      <c r="A4505">
        <v>4504</v>
      </c>
      <c r="F4505">
        <v>60</v>
      </c>
      <c r="G4505" t="s">
        <v>76</v>
      </c>
      <c r="H4505" t="s">
        <v>3356</v>
      </c>
      <c r="I4505" t="s">
        <v>2504</v>
      </c>
      <c r="J4505" t="s">
        <v>1201</v>
      </c>
      <c r="K4505" t="s">
        <v>1201</v>
      </c>
      <c r="M4505" t="s">
        <v>2268</v>
      </c>
      <c r="N4505" t="s">
        <v>2269</v>
      </c>
      <c r="O4505" t="s">
        <v>1201</v>
      </c>
      <c r="P4505">
        <v>27</v>
      </c>
      <c r="U4505" t="s">
        <v>3437</v>
      </c>
      <c r="W4505">
        <v>1</v>
      </c>
      <c r="AH4505" t="s">
        <v>1205</v>
      </c>
      <c r="AI4505" t="s">
        <v>1205</v>
      </c>
      <c r="AJ4505" t="s">
        <v>1206</v>
      </c>
      <c r="AK4505" t="s">
        <v>81</v>
      </c>
      <c r="AL4505">
        <v>139.11473799999999</v>
      </c>
      <c r="AM4505">
        <v>36.304499</v>
      </c>
      <c r="AN4505" s="1">
        <v>43928</v>
      </c>
      <c r="AO4505">
        <v>10</v>
      </c>
      <c r="AP4505">
        <v>10</v>
      </c>
    </row>
    <row r="4506" spans="1:42" x14ac:dyDescent="0.15">
      <c r="A4506">
        <v>4505</v>
      </c>
      <c r="F4506">
        <v>20</v>
      </c>
      <c r="G4506" t="s">
        <v>76</v>
      </c>
      <c r="H4506" t="s">
        <v>3356</v>
      </c>
      <c r="I4506" t="s">
        <v>2365</v>
      </c>
      <c r="J4506" t="s">
        <v>1201</v>
      </c>
      <c r="K4506" t="s">
        <v>66</v>
      </c>
      <c r="N4506" t="s">
        <v>66</v>
      </c>
      <c r="O4506" t="s">
        <v>1201</v>
      </c>
      <c r="P4506">
        <v>28</v>
      </c>
      <c r="U4506" t="s">
        <v>3437</v>
      </c>
      <c r="W4506">
        <v>1</v>
      </c>
      <c r="AH4506" t="s">
        <v>1205</v>
      </c>
      <c r="AI4506" t="s">
        <v>71</v>
      </c>
      <c r="AJ4506" t="s">
        <v>1206</v>
      </c>
      <c r="AK4506" t="s">
        <v>81</v>
      </c>
      <c r="AL4506">
        <v>139.69164699999999</v>
      </c>
      <c r="AM4506">
        <v>35.689185000000002</v>
      </c>
      <c r="AN4506" s="1">
        <v>43928</v>
      </c>
      <c r="AO4506">
        <v>10</v>
      </c>
      <c r="AP4506">
        <v>13</v>
      </c>
    </row>
    <row r="4507" spans="1:42" x14ac:dyDescent="0.15">
      <c r="A4507">
        <v>4506</v>
      </c>
      <c r="F4507" t="s">
        <v>417</v>
      </c>
      <c r="G4507" t="s">
        <v>76</v>
      </c>
      <c r="H4507" t="s">
        <v>3356</v>
      </c>
      <c r="I4507" t="s">
        <v>2908</v>
      </c>
      <c r="J4507" t="s">
        <v>1201</v>
      </c>
      <c r="K4507" t="s">
        <v>66</v>
      </c>
      <c r="N4507" t="s">
        <v>66</v>
      </c>
      <c r="O4507" t="s">
        <v>1201</v>
      </c>
      <c r="P4507">
        <v>29</v>
      </c>
      <c r="U4507" t="s">
        <v>3437</v>
      </c>
      <c r="W4507">
        <v>1</v>
      </c>
      <c r="AH4507" t="s">
        <v>1205</v>
      </c>
      <c r="AI4507" t="s">
        <v>71</v>
      </c>
      <c r="AJ4507" t="s">
        <v>1206</v>
      </c>
      <c r="AK4507" t="s">
        <v>81</v>
      </c>
      <c r="AL4507">
        <v>139.69164699999999</v>
      </c>
      <c r="AM4507">
        <v>35.689185000000002</v>
      </c>
      <c r="AN4507" s="1">
        <v>43928</v>
      </c>
      <c r="AO4507">
        <v>10</v>
      </c>
      <c r="AP4507">
        <v>13</v>
      </c>
    </row>
    <row r="4508" spans="1:42" x14ac:dyDescent="0.15">
      <c r="A4508">
        <v>4507</v>
      </c>
      <c r="F4508">
        <v>50</v>
      </c>
      <c r="G4508" t="s">
        <v>52</v>
      </c>
      <c r="H4508" t="s">
        <v>3356</v>
      </c>
      <c r="I4508" t="s">
        <v>2296</v>
      </c>
      <c r="J4508" t="s">
        <v>864</v>
      </c>
      <c r="K4508" t="s">
        <v>120</v>
      </c>
      <c r="N4508" t="s">
        <v>120</v>
      </c>
      <c r="O4508" t="s">
        <v>2774</v>
      </c>
      <c r="P4508">
        <v>229</v>
      </c>
      <c r="Q4508">
        <v>4</v>
      </c>
      <c r="U4508" t="s">
        <v>3438</v>
      </c>
      <c r="W4508">
        <v>1</v>
      </c>
      <c r="AH4508" t="s">
        <v>868</v>
      </c>
      <c r="AI4508" t="s">
        <v>122</v>
      </c>
      <c r="AJ4508" t="s">
        <v>2777</v>
      </c>
      <c r="AK4508" t="s">
        <v>61</v>
      </c>
      <c r="AL4508">
        <v>0</v>
      </c>
      <c r="AM4508">
        <v>0</v>
      </c>
      <c r="AN4508" s="1">
        <v>43928</v>
      </c>
      <c r="AO4508">
        <v>28</v>
      </c>
      <c r="AP4508" t="s">
        <v>74</v>
      </c>
    </row>
    <row r="4509" spans="1:42" x14ac:dyDescent="0.15">
      <c r="A4509">
        <v>4508</v>
      </c>
      <c r="F4509">
        <v>30</v>
      </c>
      <c r="G4509" t="s">
        <v>76</v>
      </c>
      <c r="H4509" t="s">
        <v>3356</v>
      </c>
      <c r="J4509" t="s">
        <v>864</v>
      </c>
      <c r="K4509" t="s">
        <v>120</v>
      </c>
      <c r="N4509" t="s">
        <v>120</v>
      </c>
      <c r="O4509" t="s">
        <v>924</v>
      </c>
      <c r="P4509">
        <v>230</v>
      </c>
      <c r="Q4509">
        <v>53</v>
      </c>
      <c r="U4509" t="s">
        <v>1259</v>
      </c>
      <c r="W4509">
        <v>1</v>
      </c>
      <c r="AH4509" t="s">
        <v>868</v>
      </c>
      <c r="AI4509" t="s">
        <v>122</v>
      </c>
      <c r="AJ4509" t="s">
        <v>927</v>
      </c>
      <c r="AK4509" t="s">
        <v>81</v>
      </c>
      <c r="AL4509">
        <v>0</v>
      </c>
      <c r="AM4509">
        <v>0</v>
      </c>
      <c r="AN4509" s="1">
        <v>43928</v>
      </c>
      <c r="AO4509">
        <v>28</v>
      </c>
      <c r="AP4509" t="s">
        <v>74</v>
      </c>
    </row>
    <row r="4510" spans="1:42" x14ac:dyDescent="0.15">
      <c r="A4510">
        <v>4509</v>
      </c>
      <c r="F4510">
        <v>50</v>
      </c>
      <c r="G4510" t="s">
        <v>52</v>
      </c>
      <c r="H4510" t="s">
        <v>3356</v>
      </c>
      <c r="I4510" t="s">
        <v>2296</v>
      </c>
      <c r="J4510" t="s">
        <v>455</v>
      </c>
      <c r="K4510" t="s">
        <v>455</v>
      </c>
      <c r="M4510" t="s">
        <v>456</v>
      </c>
      <c r="N4510" t="s">
        <v>457</v>
      </c>
      <c r="O4510" t="s">
        <v>456</v>
      </c>
      <c r="P4510">
        <v>21</v>
      </c>
      <c r="Q4510">
        <v>17</v>
      </c>
      <c r="V4510" t="s">
        <v>3439</v>
      </c>
      <c r="W4510">
        <v>1</v>
      </c>
      <c r="AH4510" t="s">
        <v>461</v>
      </c>
      <c r="AI4510" t="s">
        <v>461</v>
      </c>
      <c r="AJ4510" t="s">
        <v>462</v>
      </c>
      <c r="AK4510" t="s">
        <v>61</v>
      </c>
      <c r="AL4510">
        <v>130.708191</v>
      </c>
      <c r="AM4510">
        <v>32.803224999999998</v>
      </c>
      <c r="AN4510" s="1">
        <v>43928</v>
      </c>
      <c r="AO4510">
        <v>43</v>
      </c>
      <c r="AP4510">
        <v>43</v>
      </c>
    </row>
    <row r="4511" spans="1:42" x14ac:dyDescent="0.15">
      <c r="A4511">
        <v>4510</v>
      </c>
      <c r="F4511">
        <v>50</v>
      </c>
      <c r="G4511" t="s">
        <v>76</v>
      </c>
      <c r="H4511" t="s">
        <v>3356</v>
      </c>
      <c r="J4511" t="s">
        <v>455</v>
      </c>
      <c r="K4511" t="s">
        <v>455</v>
      </c>
      <c r="N4511" t="s">
        <v>455</v>
      </c>
      <c r="O4511" t="s">
        <v>455</v>
      </c>
      <c r="P4511">
        <v>22</v>
      </c>
      <c r="S4511" t="s">
        <v>3236</v>
      </c>
      <c r="U4511" t="s">
        <v>3440</v>
      </c>
      <c r="W4511">
        <v>1</v>
      </c>
      <c r="AF4511" t="s">
        <v>1029</v>
      </c>
      <c r="AH4511" t="s">
        <v>461</v>
      </c>
      <c r="AI4511" t="s">
        <v>461</v>
      </c>
      <c r="AJ4511" t="s">
        <v>474</v>
      </c>
      <c r="AK4511" t="s">
        <v>81</v>
      </c>
      <c r="AL4511">
        <v>130.74155300000001</v>
      </c>
      <c r="AM4511">
        <v>32.789779000000003</v>
      </c>
      <c r="AN4511" s="1">
        <v>43928</v>
      </c>
      <c r="AO4511">
        <v>43</v>
      </c>
      <c r="AP4511">
        <v>43</v>
      </c>
    </row>
    <row r="4512" spans="1:42" x14ac:dyDescent="0.15">
      <c r="A4512">
        <v>4511</v>
      </c>
      <c r="F4512">
        <v>50</v>
      </c>
      <c r="G4512" t="s">
        <v>52</v>
      </c>
      <c r="H4512" t="s">
        <v>3356</v>
      </c>
      <c r="I4512" t="s">
        <v>2788</v>
      </c>
      <c r="J4512" t="s">
        <v>699</v>
      </c>
      <c r="K4512" t="s">
        <v>699</v>
      </c>
      <c r="M4512" t="s">
        <v>2983</v>
      </c>
      <c r="N4512" t="s">
        <v>2984</v>
      </c>
      <c r="O4512" t="s">
        <v>699</v>
      </c>
      <c r="P4512">
        <v>20</v>
      </c>
      <c r="U4512" t="s">
        <v>3441</v>
      </c>
      <c r="W4512">
        <v>1</v>
      </c>
      <c r="AH4512" t="s">
        <v>702</v>
      </c>
      <c r="AI4512" t="s">
        <v>702</v>
      </c>
      <c r="AJ4512" t="s">
        <v>1035</v>
      </c>
      <c r="AK4512" t="s">
        <v>61</v>
      </c>
      <c r="AL4512">
        <v>135.95996600000001</v>
      </c>
      <c r="AM4512">
        <v>35.013199999999998</v>
      </c>
      <c r="AN4512" s="1">
        <v>43928</v>
      </c>
      <c r="AO4512">
        <v>25</v>
      </c>
      <c r="AP4512">
        <v>25</v>
      </c>
    </row>
    <row r="4513" spans="1:42" x14ac:dyDescent="0.15">
      <c r="A4513">
        <v>4512</v>
      </c>
      <c r="F4513">
        <v>60</v>
      </c>
      <c r="G4513" t="s">
        <v>52</v>
      </c>
      <c r="H4513" t="s">
        <v>3356</v>
      </c>
      <c r="I4513" t="s">
        <v>2296</v>
      </c>
      <c r="J4513" t="s">
        <v>699</v>
      </c>
      <c r="K4513" t="s">
        <v>699</v>
      </c>
      <c r="M4513" t="s">
        <v>3442</v>
      </c>
      <c r="N4513" t="s">
        <v>3443</v>
      </c>
      <c r="O4513" t="s">
        <v>699</v>
      </c>
      <c r="P4513">
        <v>21</v>
      </c>
      <c r="U4513" t="s">
        <v>3441</v>
      </c>
      <c r="W4513">
        <v>1</v>
      </c>
      <c r="AH4513" t="s">
        <v>702</v>
      </c>
      <c r="AI4513" t="s">
        <v>702</v>
      </c>
      <c r="AJ4513" t="s">
        <v>1035</v>
      </c>
      <c r="AK4513" t="s">
        <v>61</v>
      </c>
      <c r="AL4513">
        <v>136.09790899999999</v>
      </c>
      <c r="AM4513">
        <v>35.128337999999999</v>
      </c>
      <c r="AN4513" s="1">
        <v>43928</v>
      </c>
      <c r="AO4513">
        <v>25</v>
      </c>
      <c r="AP4513">
        <v>25</v>
      </c>
    </row>
    <row r="4514" spans="1:42" x14ac:dyDescent="0.15">
      <c r="A4514">
        <v>4513</v>
      </c>
      <c r="F4514">
        <v>20</v>
      </c>
      <c r="G4514" t="s">
        <v>52</v>
      </c>
      <c r="H4514" t="s">
        <v>3356</v>
      </c>
      <c r="I4514" t="s">
        <v>2788</v>
      </c>
      <c r="J4514" t="s">
        <v>699</v>
      </c>
      <c r="K4514" t="s">
        <v>699</v>
      </c>
      <c r="M4514" t="s">
        <v>3444</v>
      </c>
      <c r="N4514" t="s">
        <v>3445</v>
      </c>
      <c r="O4514" t="s">
        <v>699</v>
      </c>
      <c r="P4514">
        <v>22</v>
      </c>
      <c r="U4514" t="s">
        <v>3441</v>
      </c>
      <c r="W4514">
        <v>1</v>
      </c>
      <c r="AH4514" t="s">
        <v>702</v>
      </c>
      <c r="AI4514" t="s">
        <v>702</v>
      </c>
      <c r="AJ4514" t="s">
        <v>1035</v>
      </c>
      <c r="AK4514" t="s">
        <v>61</v>
      </c>
      <c r="AL4514">
        <v>136.26200499999999</v>
      </c>
      <c r="AM4514">
        <v>35.272379999999998</v>
      </c>
      <c r="AN4514" s="1">
        <v>43928</v>
      </c>
      <c r="AO4514">
        <v>25</v>
      </c>
      <c r="AP4514">
        <v>25</v>
      </c>
    </row>
    <row r="4515" spans="1:42" x14ac:dyDescent="0.15">
      <c r="A4515">
        <v>4514</v>
      </c>
      <c r="F4515">
        <v>40</v>
      </c>
      <c r="G4515" t="s">
        <v>76</v>
      </c>
      <c r="H4515" t="s">
        <v>3356</v>
      </c>
      <c r="I4515" t="s">
        <v>2188</v>
      </c>
      <c r="J4515" t="s">
        <v>699</v>
      </c>
      <c r="K4515" t="s">
        <v>699</v>
      </c>
      <c r="M4515" t="s">
        <v>1523</v>
      </c>
      <c r="N4515" t="s">
        <v>1524</v>
      </c>
      <c r="O4515" t="s">
        <v>699</v>
      </c>
      <c r="P4515">
        <v>23</v>
      </c>
      <c r="U4515" t="s">
        <v>3441</v>
      </c>
      <c r="W4515">
        <v>1</v>
      </c>
      <c r="AH4515" t="s">
        <v>702</v>
      </c>
      <c r="AI4515" t="s">
        <v>702</v>
      </c>
      <c r="AJ4515" t="s">
        <v>1035</v>
      </c>
      <c r="AK4515" t="s">
        <v>81</v>
      </c>
      <c r="AL4515">
        <v>136.207606</v>
      </c>
      <c r="AM4515">
        <v>35.112617</v>
      </c>
      <c r="AN4515" s="1">
        <v>43928</v>
      </c>
      <c r="AO4515">
        <v>25</v>
      </c>
      <c r="AP4515">
        <v>25</v>
      </c>
    </row>
    <row r="4516" spans="1:42" x14ac:dyDescent="0.15">
      <c r="A4516">
        <v>4515</v>
      </c>
      <c r="F4516">
        <v>40</v>
      </c>
      <c r="G4516" t="s">
        <v>52</v>
      </c>
      <c r="H4516" t="s">
        <v>3356</v>
      </c>
      <c r="I4516" t="s">
        <v>3033</v>
      </c>
      <c r="J4516" t="s">
        <v>699</v>
      </c>
      <c r="K4516" t="s">
        <v>699</v>
      </c>
      <c r="M4516" t="s">
        <v>1032</v>
      </c>
      <c r="N4516" t="s">
        <v>1033</v>
      </c>
      <c r="O4516" t="s">
        <v>699</v>
      </c>
      <c r="P4516">
        <v>24</v>
      </c>
      <c r="U4516" t="s">
        <v>3441</v>
      </c>
      <c r="W4516">
        <v>1</v>
      </c>
      <c r="AH4516" t="s">
        <v>702</v>
      </c>
      <c r="AI4516" t="s">
        <v>702</v>
      </c>
      <c r="AJ4516" t="s">
        <v>1035</v>
      </c>
      <c r="AK4516" t="s">
        <v>61</v>
      </c>
      <c r="AL4516">
        <v>135.85461000000001</v>
      </c>
      <c r="AM4516">
        <v>35.017895000000003</v>
      </c>
      <c r="AN4516" s="1">
        <v>43928</v>
      </c>
      <c r="AO4516">
        <v>25</v>
      </c>
      <c r="AP4516">
        <v>25</v>
      </c>
    </row>
    <row r="4517" spans="1:42" x14ac:dyDescent="0.15">
      <c r="A4517">
        <v>4516</v>
      </c>
      <c r="F4517">
        <v>30</v>
      </c>
      <c r="G4517" t="s">
        <v>76</v>
      </c>
      <c r="H4517" t="s">
        <v>3356</v>
      </c>
      <c r="I4517" t="s">
        <v>2188</v>
      </c>
      <c r="J4517" t="s">
        <v>1648</v>
      </c>
      <c r="K4517" t="s">
        <v>1648</v>
      </c>
      <c r="M4517" t="s">
        <v>1649</v>
      </c>
      <c r="N4517" t="s">
        <v>1650</v>
      </c>
      <c r="O4517" t="s">
        <v>1648</v>
      </c>
      <c r="P4517">
        <v>66</v>
      </c>
      <c r="U4517" t="s">
        <v>3446</v>
      </c>
      <c r="W4517">
        <v>1</v>
      </c>
      <c r="AF4517" t="s">
        <v>272</v>
      </c>
      <c r="AH4517" t="s">
        <v>1653</v>
      </c>
      <c r="AI4517" t="s">
        <v>1653</v>
      </c>
      <c r="AJ4517" t="s">
        <v>1654</v>
      </c>
      <c r="AK4517" t="s">
        <v>81</v>
      </c>
      <c r="AL4517">
        <v>136.219596</v>
      </c>
      <c r="AM4517">
        <v>36.064366</v>
      </c>
      <c r="AN4517" s="1">
        <v>43928</v>
      </c>
      <c r="AO4517">
        <v>18</v>
      </c>
      <c r="AP4517">
        <v>18</v>
      </c>
    </row>
    <row r="4518" spans="1:42" x14ac:dyDescent="0.15">
      <c r="A4518">
        <v>4517</v>
      </c>
      <c r="F4518">
        <v>50</v>
      </c>
      <c r="G4518" t="s">
        <v>52</v>
      </c>
      <c r="H4518" t="s">
        <v>3356</v>
      </c>
      <c r="I4518" t="s">
        <v>2908</v>
      </c>
      <c r="J4518" t="s">
        <v>1648</v>
      </c>
      <c r="K4518" t="s">
        <v>1648</v>
      </c>
      <c r="M4518" t="s">
        <v>3447</v>
      </c>
      <c r="N4518" t="s">
        <v>3448</v>
      </c>
      <c r="O4518" t="s">
        <v>1648</v>
      </c>
      <c r="P4518">
        <v>67</v>
      </c>
      <c r="U4518" t="s">
        <v>3446</v>
      </c>
      <c r="W4518">
        <v>1</v>
      </c>
      <c r="AF4518" t="s">
        <v>272</v>
      </c>
      <c r="AH4518" t="s">
        <v>1653</v>
      </c>
      <c r="AI4518" t="s">
        <v>1653</v>
      </c>
      <c r="AJ4518" t="s">
        <v>1654</v>
      </c>
      <c r="AK4518" t="s">
        <v>61</v>
      </c>
      <c r="AL4518">
        <v>136.298767</v>
      </c>
      <c r="AM4518">
        <v>36.092227999999999</v>
      </c>
      <c r="AN4518" s="1">
        <v>43928</v>
      </c>
      <c r="AO4518">
        <v>18</v>
      </c>
      <c r="AP4518">
        <v>18</v>
      </c>
    </row>
    <row r="4519" spans="1:42" x14ac:dyDescent="0.15">
      <c r="A4519">
        <v>4518</v>
      </c>
      <c r="F4519">
        <v>50</v>
      </c>
      <c r="G4519" t="s">
        <v>52</v>
      </c>
      <c r="H4519" t="s">
        <v>3356</v>
      </c>
      <c r="I4519" t="s">
        <v>2296</v>
      </c>
      <c r="J4519" t="s">
        <v>1648</v>
      </c>
      <c r="K4519" t="s">
        <v>1648</v>
      </c>
      <c r="M4519" t="s">
        <v>2433</v>
      </c>
      <c r="N4519" t="s">
        <v>2434</v>
      </c>
      <c r="O4519" t="s">
        <v>1648</v>
      </c>
      <c r="P4519">
        <v>68</v>
      </c>
      <c r="U4519" t="s">
        <v>3446</v>
      </c>
      <c r="W4519">
        <v>1</v>
      </c>
      <c r="AF4519" t="s">
        <v>272</v>
      </c>
      <c r="AH4519" t="s">
        <v>1653</v>
      </c>
      <c r="AI4519" t="s">
        <v>1653</v>
      </c>
      <c r="AJ4519" t="s">
        <v>1654</v>
      </c>
      <c r="AK4519" t="s">
        <v>61</v>
      </c>
      <c r="AL4519">
        <v>136.23146600000001</v>
      </c>
      <c r="AM4519">
        <v>36.166927000000001</v>
      </c>
      <c r="AN4519" s="1">
        <v>43928</v>
      </c>
      <c r="AO4519">
        <v>18</v>
      </c>
      <c r="AP4519">
        <v>18</v>
      </c>
    </row>
    <row r="4520" spans="1:42" x14ac:dyDescent="0.15">
      <c r="A4520">
        <v>4519</v>
      </c>
      <c r="F4520">
        <v>80</v>
      </c>
      <c r="G4520" t="s">
        <v>52</v>
      </c>
      <c r="H4520" t="s">
        <v>3356</v>
      </c>
      <c r="I4520" t="s">
        <v>3033</v>
      </c>
      <c r="J4520" t="s">
        <v>1648</v>
      </c>
      <c r="K4520" t="s">
        <v>1648</v>
      </c>
      <c r="M4520" t="s">
        <v>2300</v>
      </c>
      <c r="N4520" t="s">
        <v>2301</v>
      </c>
      <c r="O4520" t="s">
        <v>1648</v>
      </c>
      <c r="P4520">
        <v>69</v>
      </c>
      <c r="R4520" t="s">
        <v>354</v>
      </c>
      <c r="U4520" t="s">
        <v>3446</v>
      </c>
      <c r="V4520" t="s">
        <v>3449</v>
      </c>
      <c r="W4520">
        <v>1</v>
      </c>
      <c r="AF4520" t="s">
        <v>339</v>
      </c>
      <c r="AH4520" t="s">
        <v>1653</v>
      </c>
      <c r="AI4520" t="s">
        <v>1653</v>
      </c>
      <c r="AJ4520" t="s">
        <v>1654</v>
      </c>
      <c r="AK4520" t="s">
        <v>61</v>
      </c>
      <c r="AL4520">
        <v>136.184473</v>
      </c>
      <c r="AM4520">
        <v>35.956552000000002</v>
      </c>
      <c r="AN4520" s="1">
        <v>43928</v>
      </c>
      <c r="AO4520">
        <v>18</v>
      </c>
      <c r="AP4520">
        <v>18</v>
      </c>
    </row>
    <row r="4521" spans="1:42" x14ac:dyDescent="0.15">
      <c r="A4521">
        <v>4520</v>
      </c>
      <c r="F4521">
        <v>50</v>
      </c>
      <c r="G4521" t="s">
        <v>52</v>
      </c>
      <c r="H4521" t="s">
        <v>3356</v>
      </c>
      <c r="I4521" t="s">
        <v>3033</v>
      </c>
      <c r="J4521" t="s">
        <v>1648</v>
      </c>
      <c r="K4521" t="s">
        <v>1648</v>
      </c>
      <c r="M4521" t="s">
        <v>1649</v>
      </c>
      <c r="N4521" t="s">
        <v>1650</v>
      </c>
      <c r="O4521" t="s">
        <v>1648</v>
      </c>
      <c r="P4521">
        <v>70</v>
      </c>
      <c r="U4521" t="s">
        <v>3446</v>
      </c>
      <c r="W4521">
        <v>1</v>
      </c>
      <c r="AF4521" t="s">
        <v>272</v>
      </c>
      <c r="AH4521" t="s">
        <v>1653</v>
      </c>
      <c r="AI4521" t="s">
        <v>1653</v>
      </c>
      <c r="AJ4521" t="s">
        <v>1654</v>
      </c>
      <c r="AK4521" t="s">
        <v>61</v>
      </c>
      <c r="AL4521">
        <v>136.219596</v>
      </c>
      <c r="AM4521">
        <v>36.064366</v>
      </c>
      <c r="AN4521" s="1">
        <v>43928</v>
      </c>
      <c r="AO4521">
        <v>18</v>
      </c>
      <c r="AP4521">
        <v>18</v>
      </c>
    </row>
    <row r="4522" spans="1:42" x14ac:dyDescent="0.15">
      <c r="A4522">
        <v>4521</v>
      </c>
      <c r="F4522">
        <v>80</v>
      </c>
      <c r="G4522" t="s">
        <v>52</v>
      </c>
      <c r="H4522" t="s">
        <v>3356</v>
      </c>
      <c r="I4522" t="s">
        <v>2908</v>
      </c>
      <c r="J4522" t="s">
        <v>1648</v>
      </c>
      <c r="K4522" t="s">
        <v>1648</v>
      </c>
      <c r="M4522" t="s">
        <v>1649</v>
      </c>
      <c r="N4522" t="s">
        <v>1650</v>
      </c>
      <c r="O4522" t="s">
        <v>1648</v>
      </c>
      <c r="P4522">
        <v>71</v>
      </c>
      <c r="U4522" t="s">
        <v>3446</v>
      </c>
      <c r="W4522">
        <v>1</v>
      </c>
      <c r="AF4522" t="s">
        <v>216</v>
      </c>
      <c r="AH4522" t="s">
        <v>1653</v>
      </c>
      <c r="AI4522" t="s">
        <v>1653</v>
      </c>
      <c r="AJ4522" t="s">
        <v>1654</v>
      </c>
      <c r="AK4522" t="s">
        <v>61</v>
      </c>
      <c r="AL4522">
        <v>136.219596</v>
      </c>
      <c r="AM4522">
        <v>36.064366</v>
      </c>
      <c r="AN4522" s="1">
        <v>43928</v>
      </c>
      <c r="AO4522">
        <v>18</v>
      </c>
      <c r="AP4522">
        <v>18</v>
      </c>
    </row>
    <row r="4523" spans="1:42" x14ac:dyDescent="0.15">
      <c r="A4523">
        <v>4522</v>
      </c>
      <c r="F4523">
        <v>60</v>
      </c>
      <c r="G4523" t="s">
        <v>52</v>
      </c>
      <c r="H4523" t="s">
        <v>3356</v>
      </c>
      <c r="I4523" t="s">
        <v>2648</v>
      </c>
      <c r="J4523" t="s">
        <v>1648</v>
      </c>
      <c r="K4523" t="s">
        <v>1648</v>
      </c>
      <c r="M4523" t="s">
        <v>2433</v>
      </c>
      <c r="N4523" t="s">
        <v>2434</v>
      </c>
      <c r="O4523" t="s">
        <v>1648</v>
      </c>
      <c r="P4523">
        <v>72</v>
      </c>
      <c r="U4523" t="s">
        <v>3446</v>
      </c>
      <c r="W4523">
        <v>1</v>
      </c>
      <c r="AF4523" t="s">
        <v>1652</v>
      </c>
      <c r="AH4523" t="s">
        <v>1653</v>
      </c>
      <c r="AI4523" t="s">
        <v>1653</v>
      </c>
      <c r="AJ4523" t="s">
        <v>1654</v>
      </c>
      <c r="AK4523" t="s">
        <v>61</v>
      </c>
      <c r="AL4523">
        <v>136.23146600000001</v>
      </c>
      <c r="AM4523">
        <v>36.166927000000001</v>
      </c>
      <c r="AN4523" s="1">
        <v>43928</v>
      </c>
      <c r="AO4523">
        <v>18</v>
      </c>
      <c r="AP4523">
        <v>18</v>
      </c>
    </row>
    <row r="4524" spans="1:42" x14ac:dyDescent="0.15">
      <c r="A4524">
        <v>4523</v>
      </c>
      <c r="F4524">
        <v>20</v>
      </c>
      <c r="G4524" t="s">
        <v>76</v>
      </c>
      <c r="H4524" t="s">
        <v>3356</v>
      </c>
      <c r="I4524" t="s">
        <v>2504</v>
      </c>
      <c r="J4524" t="s">
        <v>804</v>
      </c>
      <c r="K4524" t="s">
        <v>804</v>
      </c>
      <c r="M4524" t="s">
        <v>3450</v>
      </c>
      <c r="N4524" t="s">
        <v>3451</v>
      </c>
      <c r="O4524" t="s">
        <v>804</v>
      </c>
      <c r="P4524">
        <v>37</v>
      </c>
      <c r="U4524" t="s">
        <v>3452</v>
      </c>
      <c r="W4524">
        <v>1</v>
      </c>
      <c r="AH4524" t="s">
        <v>810</v>
      </c>
      <c r="AI4524" t="s">
        <v>810</v>
      </c>
      <c r="AJ4524" t="s">
        <v>890</v>
      </c>
      <c r="AK4524" t="s">
        <v>81</v>
      </c>
      <c r="AL4524">
        <v>139.22601299999999</v>
      </c>
      <c r="AM4524">
        <v>37.834482999999999</v>
      </c>
      <c r="AN4524" s="1">
        <v>43928</v>
      </c>
      <c r="AO4524">
        <v>15</v>
      </c>
      <c r="AP4524">
        <v>15</v>
      </c>
    </row>
    <row r="4525" spans="1:42" x14ac:dyDescent="0.15">
      <c r="A4525">
        <v>4524</v>
      </c>
      <c r="F4525">
        <v>40</v>
      </c>
      <c r="G4525" t="s">
        <v>52</v>
      </c>
      <c r="H4525" t="s">
        <v>3356</v>
      </c>
      <c r="I4525" t="s">
        <v>2504</v>
      </c>
      <c r="J4525" t="s">
        <v>97</v>
      </c>
      <c r="K4525" t="s">
        <v>97</v>
      </c>
      <c r="M4525" t="s">
        <v>1108</v>
      </c>
      <c r="N4525" t="s">
        <v>1109</v>
      </c>
      <c r="O4525" t="s">
        <v>1108</v>
      </c>
      <c r="Q4525">
        <v>7</v>
      </c>
      <c r="U4525" t="s">
        <v>3453</v>
      </c>
      <c r="W4525">
        <v>1</v>
      </c>
      <c r="AH4525" t="s">
        <v>101</v>
      </c>
      <c r="AI4525" t="s">
        <v>101</v>
      </c>
      <c r="AJ4525" t="s">
        <v>2652</v>
      </c>
      <c r="AK4525" t="s">
        <v>61</v>
      </c>
      <c r="AL4525">
        <v>135.80500799999999</v>
      </c>
      <c r="AM4525">
        <v>34.685105999999998</v>
      </c>
      <c r="AN4525" s="1">
        <v>43928</v>
      </c>
      <c r="AO4525">
        <v>29</v>
      </c>
      <c r="AP4525">
        <v>29</v>
      </c>
    </row>
    <row r="4526" spans="1:42" x14ac:dyDescent="0.15">
      <c r="A4526">
        <v>4525</v>
      </c>
      <c r="F4526">
        <v>40</v>
      </c>
      <c r="G4526" t="s">
        <v>76</v>
      </c>
      <c r="H4526" t="s">
        <v>3356</v>
      </c>
      <c r="I4526" t="s">
        <v>2296</v>
      </c>
      <c r="J4526" t="s">
        <v>792</v>
      </c>
      <c r="K4526" t="s">
        <v>792</v>
      </c>
      <c r="M4526" t="s">
        <v>793</v>
      </c>
      <c r="N4526" t="s">
        <v>794</v>
      </c>
      <c r="O4526" t="s">
        <v>792</v>
      </c>
      <c r="P4526">
        <v>39</v>
      </c>
      <c r="Q4526">
        <v>25</v>
      </c>
      <c r="U4526" t="s">
        <v>3454</v>
      </c>
      <c r="W4526">
        <v>1</v>
      </c>
      <c r="AF4526" t="s">
        <v>272</v>
      </c>
      <c r="AH4526" t="s">
        <v>800</v>
      </c>
      <c r="AI4526" t="s">
        <v>800</v>
      </c>
      <c r="AJ4526" t="s">
        <v>801</v>
      </c>
      <c r="AK4526" t="s">
        <v>81</v>
      </c>
      <c r="AL4526">
        <v>133.52928199999999</v>
      </c>
      <c r="AM4526">
        <v>33.559587000000001</v>
      </c>
      <c r="AN4526" s="1">
        <v>43928</v>
      </c>
      <c r="AO4526">
        <v>39</v>
      </c>
      <c r="AP4526">
        <v>39</v>
      </c>
    </row>
    <row r="4527" spans="1:42" x14ac:dyDescent="0.15">
      <c r="A4527">
        <v>4526</v>
      </c>
      <c r="F4527">
        <v>40</v>
      </c>
      <c r="G4527" t="s">
        <v>76</v>
      </c>
      <c r="H4527" t="s">
        <v>3356</v>
      </c>
      <c r="J4527" t="s">
        <v>2572</v>
      </c>
      <c r="K4527" t="s">
        <v>2572</v>
      </c>
      <c r="M4527" t="s">
        <v>3242</v>
      </c>
      <c r="N4527" t="s">
        <v>3243</v>
      </c>
      <c r="O4527" t="s">
        <v>2572</v>
      </c>
      <c r="P4527">
        <v>20</v>
      </c>
      <c r="U4527" t="s">
        <v>3455</v>
      </c>
      <c r="W4527">
        <v>1</v>
      </c>
      <c r="AH4527" t="s">
        <v>2575</v>
      </c>
      <c r="AI4527" t="s">
        <v>2575</v>
      </c>
      <c r="AJ4527" t="s">
        <v>2576</v>
      </c>
      <c r="AK4527" t="s">
        <v>81</v>
      </c>
      <c r="AL4527">
        <v>139.82673</v>
      </c>
      <c r="AM4527">
        <v>38.727198999999999</v>
      </c>
      <c r="AN4527" s="1">
        <v>43928</v>
      </c>
      <c r="AO4527">
        <v>6</v>
      </c>
      <c r="AP4527">
        <v>6</v>
      </c>
    </row>
    <row r="4528" spans="1:42" x14ac:dyDescent="0.15">
      <c r="A4528">
        <v>4527</v>
      </c>
      <c r="F4528">
        <v>20</v>
      </c>
      <c r="G4528" t="s">
        <v>52</v>
      </c>
      <c r="H4528" t="s">
        <v>3356</v>
      </c>
      <c r="J4528" t="s">
        <v>2572</v>
      </c>
      <c r="K4528" t="s">
        <v>2572</v>
      </c>
      <c r="M4528" t="s">
        <v>3242</v>
      </c>
      <c r="N4528" t="s">
        <v>3243</v>
      </c>
      <c r="O4528" t="s">
        <v>2572</v>
      </c>
      <c r="P4528">
        <v>21</v>
      </c>
      <c r="U4528" t="s">
        <v>3455</v>
      </c>
      <c r="W4528">
        <v>1</v>
      </c>
      <c r="AH4528" t="s">
        <v>2575</v>
      </c>
      <c r="AI4528" t="s">
        <v>2575</v>
      </c>
      <c r="AJ4528" t="s">
        <v>2576</v>
      </c>
      <c r="AK4528" t="s">
        <v>61</v>
      </c>
      <c r="AL4528">
        <v>139.82673</v>
      </c>
      <c r="AM4528">
        <v>38.727198999999999</v>
      </c>
      <c r="AN4528" s="1">
        <v>43928</v>
      </c>
      <c r="AO4528">
        <v>6</v>
      </c>
      <c r="AP4528">
        <v>6</v>
      </c>
    </row>
    <row r="4529" spans="1:42" x14ac:dyDescent="0.15">
      <c r="A4529">
        <v>4528</v>
      </c>
      <c r="F4529">
        <v>40</v>
      </c>
      <c r="G4529" t="s">
        <v>52</v>
      </c>
      <c r="H4529" t="s">
        <v>3356</v>
      </c>
      <c r="I4529" t="s">
        <v>2648</v>
      </c>
      <c r="J4529" t="s">
        <v>2572</v>
      </c>
      <c r="K4529" t="s">
        <v>2572</v>
      </c>
      <c r="M4529" t="s">
        <v>3456</v>
      </c>
      <c r="N4529" t="s">
        <v>3457</v>
      </c>
      <c r="O4529" t="s">
        <v>2572</v>
      </c>
      <c r="P4529">
        <v>22</v>
      </c>
      <c r="U4529" t="s">
        <v>3455</v>
      </c>
      <c r="W4529">
        <v>1</v>
      </c>
      <c r="AH4529" t="s">
        <v>2575</v>
      </c>
      <c r="AI4529" t="s">
        <v>2575</v>
      </c>
      <c r="AJ4529" t="s">
        <v>2576</v>
      </c>
      <c r="AK4529" t="s">
        <v>61</v>
      </c>
      <c r="AL4529">
        <v>139.83651</v>
      </c>
      <c r="AM4529">
        <v>38.914427000000003</v>
      </c>
      <c r="AN4529" s="1">
        <v>43928</v>
      </c>
      <c r="AO4529">
        <v>6</v>
      </c>
      <c r="AP4529">
        <v>6</v>
      </c>
    </row>
    <row r="4530" spans="1:42" x14ac:dyDescent="0.15">
      <c r="A4530">
        <v>4529</v>
      </c>
      <c r="F4530">
        <v>20</v>
      </c>
      <c r="G4530" t="s">
        <v>52</v>
      </c>
      <c r="H4530" t="s">
        <v>3356</v>
      </c>
      <c r="I4530" t="s">
        <v>3033</v>
      </c>
      <c r="J4530" t="s">
        <v>768</v>
      </c>
      <c r="K4530" t="s">
        <v>768</v>
      </c>
      <c r="N4530" t="s">
        <v>768</v>
      </c>
      <c r="O4530" t="s">
        <v>768</v>
      </c>
      <c r="P4530">
        <v>20</v>
      </c>
      <c r="S4530" t="s">
        <v>3458</v>
      </c>
      <c r="U4530" t="s">
        <v>3459</v>
      </c>
      <c r="W4530">
        <v>1</v>
      </c>
      <c r="AH4530" t="s">
        <v>772</v>
      </c>
      <c r="AI4530" t="s">
        <v>772</v>
      </c>
      <c r="AJ4530" t="s">
        <v>2474</v>
      </c>
      <c r="AK4530" t="s">
        <v>61</v>
      </c>
      <c r="AL4530">
        <v>138.38304299999999</v>
      </c>
      <c r="AM4530">
        <v>34.976962</v>
      </c>
      <c r="AN4530" s="1">
        <v>43928</v>
      </c>
      <c r="AO4530">
        <v>22</v>
      </c>
      <c r="AP4530">
        <v>22</v>
      </c>
    </row>
    <row r="4531" spans="1:42" x14ac:dyDescent="0.15">
      <c r="A4531">
        <v>4530</v>
      </c>
      <c r="F4531">
        <v>10</v>
      </c>
      <c r="G4531" t="s">
        <v>52</v>
      </c>
      <c r="H4531" t="s">
        <v>3356</v>
      </c>
      <c r="I4531" t="s">
        <v>2788</v>
      </c>
      <c r="J4531" t="s">
        <v>768</v>
      </c>
      <c r="K4531" t="s">
        <v>85</v>
      </c>
      <c r="M4531" t="s">
        <v>245</v>
      </c>
      <c r="N4531" t="s">
        <v>246</v>
      </c>
      <c r="O4531" t="s">
        <v>769</v>
      </c>
      <c r="P4531">
        <v>22</v>
      </c>
      <c r="Q4531">
        <v>11</v>
      </c>
      <c r="V4531" t="s">
        <v>3460</v>
      </c>
      <c r="W4531">
        <v>1</v>
      </c>
      <c r="AH4531" t="s">
        <v>772</v>
      </c>
      <c r="AI4531" t="s">
        <v>89</v>
      </c>
      <c r="AJ4531" t="s">
        <v>773</v>
      </c>
      <c r="AK4531" t="s">
        <v>61</v>
      </c>
      <c r="AL4531">
        <v>136.91018399999999</v>
      </c>
      <c r="AM4531">
        <v>35.168599999999998</v>
      </c>
      <c r="AN4531" s="1">
        <v>43928</v>
      </c>
      <c r="AO4531">
        <v>22</v>
      </c>
      <c r="AP4531">
        <v>23</v>
      </c>
    </row>
    <row r="4532" spans="1:42" x14ac:dyDescent="0.15">
      <c r="A4532">
        <v>4531</v>
      </c>
      <c r="F4532">
        <v>60</v>
      </c>
      <c r="G4532" t="s">
        <v>52</v>
      </c>
      <c r="H4532" t="s">
        <v>3356</v>
      </c>
      <c r="I4532" t="s">
        <v>2365</v>
      </c>
      <c r="J4532" t="s">
        <v>768</v>
      </c>
      <c r="K4532" t="s">
        <v>768</v>
      </c>
      <c r="M4532" t="s">
        <v>2197</v>
      </c>
      <c r="N4532" t="s">
        <v>2198</v>
      </c>
      <c r="O4532" t="s">
        <v>2197</v>
      </c>
      <c r="P4532">
        <v>23</v>
      </c>
      <c r="S4532" t="s">
        <v>2629</v>
      </c>
      <c r="V4532" t="s">
        <v>3461</v>
      </c>
      <c r="W4532">
        <v>1</v>
      </c>
      <c r="AH4532" t="s">
        <v>772</v>
      </c>
      <c r="AI4532" t="s">
        <v>772</v>
      </c>
      <c r="AJ4532" t="s">
        <v>2200</v>
      </c>
      <c r="AK4532" t="s">
        <v>61</v>
      </c>
      <c r="AL4532">
        <v>137.72610399999999</v>
      </c>
      <c r="AM4532">
        <v>34.710787000000003</v>
      </c>
      <c r="AN4532" s="1">
        <v>43928</v>
      </c>
      <c r="AO4532">
        <v>22</v>
      </c>
      <c r="AP4532">
        <v>22</v>
      </c>
    </row>
    <row r="4533" spans="1:42" x14ac:dyDescent="0.15">
      <c r="A4533">
        <v>4532</v>
      </c>
      <c r="F4533">
        <v>30</v>
      </c>
      <c r="G4533" t="s">
        <v>52</v>
      </c>
      <c r="H4533" t="s">
        <v>3356</v>
      </c>
      <c r="I4533" t="s">
        <v>2296</v>
      </c>
      <c r="J4533" t="s">
        <v>768</v>
      </c>
      <c r="K4533" t="s">
        <v>768</v>
      </c>
      <c r="M4533" t="s">
        <v>3462</v>
      </c>
      <c r="N4533" t="s">
        <v>3463</v>
      </c>
      <c r="O4533" t="s">
        <v>768</v>
      </c>
      <c r="P4533">
        <v>24</v>
      </c>
      <c r="U4533" t="s">
        <v>3464</v>
      </c>
      <c r="W4533">
        <v>1</v>
      </c>
      <c r="AH4533" t="s">
        <v>772</v>
      </c>
      <c r="AI4533" t="s">
        <v>772</v>
      </c>
      <c r="AJ4533" t="s">
        <v>2474</v>
      </c>
      <c r="AK4533" t="s">
        <v>61</v>
      </c>
      <c r="AL4533">
        <v>138.86349200000001</v>
      </c>
      <c r="AM4533">
        <v>35.095587000000002</v>
      </c>
      <c r="AN4533" s="1">
        <v>43928</v>
      </c>
      <c r="AO4533">
        <v>22</v>
      </c>
      <c r="AP4533">
        <v>22</v>
      </c>
    </row>
    <row r="4534" spans="1:42" x14ac:dyDescent="0.15">
      <c r="A4534">
        <v>4533</v>
      </c>
      <c r="F4534" t="s">
        <v>120</v>
      </c>
      <c r="G4534" t="s">
        <v>120</v>
      </c>
      <c r="H4534" t="s">
        <v>3356</v>
      </c>
      <c r="I4534" t="s">
        <v>2504</v>
      </c>
      <c r="J4534" t="s">
        <v>768</v>
      </c>
      <c r="K4534" t="s">
        <v>768</v>
      </c>
      <c r="M4534" t="s">
        <v>3465</v>
      </c>
      <c r="N4534" t="s">
        <v>3466</v>
      </c>
      <c r="O4534" t="s">
        <v>768</v>
      </c>
      <c r="P4534">
        <v>25</v>
      </c>
      <c r="U4534" t="s">
        <v>3467</v>
      </c>
      <c r="W4534">
        <v>1</v>
      </c>
      <c r="AH4534" t="s">
        <v>772</v>
      </c>
      <c r="AI4534" t="s">
        <v>772</v>
      </c>
      <c r="AJ4534" t="s">
        <v>2474</v>
      </c>
      <c r="AK4534" t="s">
        <v>122</v>
      </c>
      <c r="AL4534">
        <v>138.90299999999999</v>
      </c>
      <c r="AM4534">
        <v>35.098981999999999</v>
      </c>
      <c r="AN4534" s="1">
        <v>43928</v>
      </c>
      <c r="AO4534">
        <v>22</v>
      </c>
      <c r="AP4534">
        <v>22</v>
      </c>
    </row>
    <row r="4535" spans="1:42" x14ac:dyDescent="0.15">
      <c r="A4535">
        <v>4534</v>
      </c>
      <c r="F4535" t="s">
        <v>120</v>
      </c>
      <c r="G4535" t="s">
        <v>52</v>
      </c>
      <c r="H4535" t="s">
        <v>3356</v>
      </c>
      <c r="I4535" t="s">
        <v>2504</v>
      </c>
      <c r="J4535" t="s">
        <v>768</v>
      </c>
      <c r="K4535" t="s">
        <v>768</v>
      </c>
      <c r="N4535" t="s">
        <v>768</v>
      </c>
      <c r="O4535" t="s">
        <v>768</v>
      </c>
      <c r="P4535">
        <v>26</v>
      </c>
      <c r="S4535" t="s">
        <v>3468</v>
      </c>
      <c r="U4535" t="s">
        <v>3469</v>
      </c>
      <c r="W4535">
        <v>1</v>
      </c>
      <c r="AH4535" t="s">
        <v>772</v>
      </c>
      <c r="AI4535" t="s">
        <v>772</v>
      </c>
      <c r="AJ4535" t="s">
        <v>2474</v>
      </c>
      <c r="AK4535" t="s">
        <v>61</v>
      </c>
      <c r="AL4535">
        <v>138.38304299999999</v>
      </c>
      <c r="AM4535">
        <v>34.976962</v>
      </c>
      <c r="AN4535" s="1">
        <v>43928</v>
      </c>
      <c r="AO4535">
        <v>22</v>
      </c>
      <c r="AP4535">
        <v>22</v>
      </c>
    </row>
    <row r="4536" spans="1:42" x14ac:dyDescent="0.15">
      <c r="A4536">
        <v>4535</v>
      </c>
      <c r="F4536" t="s">
        <v>120</v>
      </c>
      <c r="G4536" t="s">
        <v>76</v>
      </c>
      <c r="H4536" t="s">
        <v>3356</v>
      </c>
      <c r="I4536" t="s">
        <v>3356</v>
      </c>
      <c r="J4536" t="s">
        <v>768</v>
      </c>
      <c r="K4536" t="s">
        <v>768</v>
      </c>
      <c r="N4536" t="s">
        <v>768</v>
      </c>
      <c r="O4536" t="s">
        <v>768</v>
      </c>
      <c r="P4536">
        <v>27</v>
      </c>
      <c r="S4536" t="s">
        <v>3468</v>
      </c>
      <c r="U4536" t="s">
        <v>3469</v>
      </c>
      <c r="W4536">
        <v>1</v>
      </c>
      <c r="AH4536" t="s">
        <v>772</v>
      </c>
      <c r="AI4536" t="s">
        <v>772</v>
      </c>
      <c r="AJ4536" t="s">
        <v>2474</v>
      </c>
      <c r="AK4536" t="s">
        <v>81</v>
      </c>
      <c r="AL4536">
        <v>138.38304299999999</v>
      </c>
      <c r="AM4536">
        <v>34.976962</v>
      </c>
      <c r="AN4536" s="1">
        <v>43928</v>
      </c>
      <c r="AO4536">
        <v>22</v>
      </c>
      <c r="AP4536">
        <v>22</v>
      </c>
    </row>
    <row r="4537" spans="1:42" x14ac:dyDescent="0.15">
      <c r="A4537">
        <v>4536</v>
      </c>
      <c r="F4537">
        <v>30</v>
      </c>
      <c r="G4537" t="s">
        <v>52</v>
      </c>
      <c r="H4537" t="s">
        <v>3356</v>
      </c>
      <c r="I4537" t="s">
        <v>2188</v>
      </c>
      <c r="J4537" t="s">
        <v>1093</v>
      </c>
      <c r="K4537" t="s">
        <v>66</v>
      </c>
      <c r="N4537" t="s">
        <v>66</v>
      </c>
      <c r="O4537" t="s">
        <v>1093</v>
      </c>
      <c r="P4537">
        <v>13</v>
      </c>
      <c r="U4537" t="s">
        <v>3470</v>
      </c>
      <c r="W4537">
        <v>1</v>
      </c>
      <c r="AH4537" t="s">
        <v>1095</v>
      </c>
      <c r="AI4537" t="s">
        <v>71</v>
      </c>
      <c r="AJ4537" t="s">
        <v>2104</v>
      </c>
      <c r="AK4537" t="s">
        <v>61</v>
      </c>
      <c r="AL4537">
        <v>139.69164699999999</v>
      </c>
      <c r="AM4537">
        <v>35.689185000000002</v>
      </c>
      <c r="AN4537" s="1">
        <v>43928</v>
      </c>
      <c r="AO4537">
        <v>33</v>
      </c>
      <c r="AP4537">
        <v>13</v>
      </c>
    </row>
    <row r="4538" spans="1:42" x14ac:dyDescent="0.15">
      <c r="A4538">
        <v>4537</v>
      </c>
      <c r="F4538">
        <v>20</v>
      </c>
      <c r="G4538" t="s">
        <v>52</v>
      </c>
      <c r="H4538" t="s">
        <v>3356</v>
      </c>
      <c r="I4538" t="s">
        <v>2788</v>
      </c>
      <c r="J4538" t="s">
        <v>1093</v>
      </c>
      <c r="K4538" t="s">
        <v>1093</v>
      </c>
      <c r="M4538" t="s">
        <v>1846</v>
      </c>
      <c r="N4538" t="s">
        <v>1847</v>
      </c>
      <c r="O4538" t="s">
        <v>1846</v>
      </c>
      <c r="P4538">
        <v>14</v>
      </c>
      <c r="Q4538">
        <v>8</v>
      </c>
      <c r="U4538" t="s">
        <v>3471</v>
      </c>
      <c r="W4538">
        <v>1</v>
      </c>
      <c r="AH4538" t="s">
        <v>1095</v>
      </c>
      <c r="AI4538" t="s">
        <v>1095</v>
      </c>
      <c r="AJ4538" t="s">
        <v>1849</v>
      </c>
      <c r="AK4538" t="s">
        <v>61</v>
      </c>
      <c r="AL4538">
        <v>133.919591</v>
      </c>
      <c r="AM4538">
        <v>34.655133999999997</v>
      </c>
      <c r="AN4538" s="1">
        <v>43928</v>
      </c>
      <c r="AO4538">
        <v>33</v>
      </c>
      <c r="AP4538">
        <v>33</v>
      </c>
    </row>
    <row r="4539" spans="1:42" x14ac:dyDescent="0.15">
      <c r="A4539">
        <v>4538</v>
      </c>
      <c r="F4539">
        <v>40</v>
      </c>
      <c r="G4539" t="s">
        <v>52</v>
      </c>
      <c r="H4539" t="s">
        <v>3356</v>
      </c>
      <c r="I4539" t="s">
        <v>2365</v>
      </c>
      <c r="J4539" t="s">
        <v>1188</v>
      </c>
      <c r="K4539" t="s">
        <v>1188</v>
      </c>
      <c r="M4539" t="s">
        <v>2545</v>
      </c>
      <c r="N4539" t="s">
        <v>2546</v>
      </c>
      <c r="O4539" t="s">
        <v>1188</v>
      </c>
      <c r="P4539">
        <v>17</v>
      </c>
      <c r="Q4539">
        <v>4</v>
      </c>
      <c r="S4539" t="s">
        <v>2547</v>
      </c>
      <c r="U4539" t="s">
        <v>3472</v>
      </c>
      <c r="V4539" t="s">
        <v>2549</v>
      </c>
      <c r="W4539">
        <v>1</v>
      </c>
      <c r="AH4539" t="s">
        <v>1194</v>
      </c>
      <c r="AI4539" t="s">
        <v>1194</v>
      </c>
      <c r="AJ4539" t="s">
        <v>1195</v>
      </c>
      <c r="AK4539" t="s">
        <v>61</v>
      </c>
      <c r="AL4539">
        <v>140.474694</v>
      </c>
      <c r="AM4539">
        <v>37.760897</v>
      </c>
      <c r="AN4539" s="1">
        <v>43928</v>
      </c>
      <c r="AO4539">
        <v>7</v>
      </c>
      <c r="AP4539">
        <v>7</v>
      </c>
    </row>
    <row r="4540" spans="1:42" x14ac:dyDescent="0.15">
      <c r="A4540">
        <v>4539</v>
      </c>
      <c r="F4540">
        <v>50</v>
      </c>
      <c r="G4540" t="s">
        <v>52</v>
      </c>
      <c r="H4540" t="s">
        <v>3356</v>
      </c>
      <c r="I4540" t="s">
        <v>2788</v>
      </c>
      <c r="J4540" t="s">
        <v>1188</v>
      </c>
      <c r="K4540" t="s">
        <v>1188</v>
      </c>
      <c r="M4540" t="s">
        <v>2545</v>
      </c>
      <c r="N4540" t="s">
        <v>2546</v>
      </c>
      <c r="O4540" t="s">
        <v>1188</v>
      </c>
      <c r="P4540">
        <v>18</v>
      </c>
      <c r="Q4540">
        <v>5</v>
      </c>
      <c r="S4540" t="s">
        <v>2547</v>
      </c>
      <c r="U4540" t="s">
        <v>3472</v>
      </c>
      <c r="V4540" t="s">
        <v>2549</v>
      </c>
      <c r="W4540">
        <v>1</v>
      </c>
      <c r="AH4540" t="s">
        <v>1194</v>
      </c>
      <c r="AI4540" t="s">
        <v>1194</v>
      </c>
      <c r="AJ4540" t="s">
        <v>1195</v>
      </c>
      <c r="AK4540" t="s">
        <v>61</v>
      </c>
      <c r="AL4540">
        <v>140.474694</v>
      </c>
      <c r="AM4540">
        <v>37.760897</v>
      </c>
      <c r="AN4540" s="1">
        <v>43928</v>
      </c>
      <c r="AO4540">
        <v>7</v>
      </c>
      <c r="AP4540">
        <v>7</v>
      </c>
    </row>
    <row r="4541" spans="1:42" x14ac:dyDescent="0.15">
      <c r="A4541">
        <v>4540</v>
      </c>
      <c r="F4541">
        <v>40</v>
      </c>
      <c r="G4541" t="s">
        <v>76</v>
      </c>
      <c r="H4541" t="s">
        <v>3356</v>
      </c>
      <c r="I4541" t="s">
        <v>2504</v>
      </c>
      <c r="J4541" t="s">
        <v>1188</v>
      </c>
      <c r="K4541" t="s">
        <v>1188</v>
      </c>
      <c r="M4541" t="s">
        <v>2545</v>
      </c>
      <c r="N4541" t="s">
        <v>2546</v>
      </c>
      <c r="O4541" t="s">
        <v>1188</v>
      </c>
      <c r="P4541">
        <v>19</v>
      </c>
      <c r="Q4541">
        <v>6</v>
      </c>
      <c r="S4541" t="s">
        <v>2547</v>
      </c>
      <c r="U4541" t="s">
        <v>3472</v>
      </c>
      <c r="V4541" t="s">
        <v>2549</v>
      </c>
      <c r="W4541">
        <v>1</v>
      </c>
      <c r="AH4541" t="s">
        <v>1194</v>
      </c>
      <c r="AI4541" t="s">
        <v>1194</v>
      </c>
      <c r="AJ4541" t="s">
        <v>1195</v>
      </c>
      <c r="AK4541" t="s">
        <v>81</v>
      </c>
      <c r="AL4541">
        <v>140.474694</v>
      </c>
      <c r="AM4541">
        <v>37.760897</v>
      </c>
      <c r="AN4541" s="1">
        <v>43928</v>
      </c>
      <c r="AO4541">
        <v>7</v>
      </c>
      <c r="AP4541">
        <v>7</v>
      </c>
    </row>
    <row r="4542" spans="1:42" x14ac:dyDescent="0.15">
      <c r="A4542">
        <v>4541</v>
      </c>
      <c r="F4542">
        <v>30</v>
      </c>
      <c r="G4542" t="s">
        <v>52</v>
      </c>
      <c r="H4542" t="s">
        <v>3356</v>
      </c>
      <c r="I4542" t="s">
        <v>2365</v>
      </c>
      <c r="J4542" t="s">
        <v>1188</v>
      </c>
      <c r="K4542" t="s">
        <v>1188</v>
      </c>
      <c r="M4542" t="s">
        <v>2545</v>
      </c>
      <c r="N4542" t="s">
        <v>2546</v>
      </c>
      <c r="O4542" t="s">
        <v>1188</v>
      </c>
      <c r="P4542">
        <v>20</v>
      </c>
      <c r="Q4542">
        <v>7</v>
      </c>
      <c r="S4542" t="s">
        <v>2547</v>
      </c>
      <c r="U4542" t="s">
        <v>3472</v>
      </c>
      <c r="V4542" t="s">
        <v>2549</v>
      </c>
      <c r="W4542">
        <v>1</v>
      </c>
      <c r="AH4542" t="s">
        <v>1194</v>
      </c>
      <c r="AI4542" t="s">
        <v>1194</v>
      </c>
      <c r="AJ4542" t="s">
        <v>1195</v>
      </c>
      <c r="AK4542" t="s">
        <v>61</v>
      </c>
      <c r="AL4542">
        <v>140.474694</v>
      </c>
      <c r="AM4542">
        <v>37.760897</v>
      </c>
      <c r="AN4542" s="1">
        <v>43928</v>
      </c>
      <c r="AO4542">
        <v>7</v>
      </c>
      <c r="AP4542">
        <v>7</v>
      </c>
    </row>
    <row r="4543" spans="1:42" x14ac:dyDescent="0.15">
      <c r="A4543">
        <v>4542</v>
      </c>
      <c r="F4543">
        <v>50</v>
      </c>
      <c r="G4543" t="s">
        <v>52</v>
      </c>
      <c r="H4543" t="s">
        <v>3356</v>
      </c>
      <c r="I4543" t="s">
        <v>2504</v>
      </c>
      <c r="J4543" t="s">
        <v>1188</v>
      </c>
      <c r="K4543" t="s">
        <v>1188</v>
      </c>
      <c r="N4543" t="s">
        <v>1188</v>
      </c>
      <c r="O4543" t="s">
        <v>1188</v>
      </c>
      <c r="P4543">
        <v>21</v>
      </c>
      <c r="Q4543">
        <v>3</v>
      </c>
      <c r="S4543" t="s">
        <v>1477</v>
      </c>
      <c r="U4543" t="s">
        <v>3473</v>
      </c>
      <c r="V4543" t="s">
        <v>3474</v>
      </c>
      <c r="W4543">
        <v>1</v>
      </c>
      <c r="AH4543" t="s">
        <v>1194</v>
      </c>
      <c r="AI4543" t="s">
        <v>1194</v>
      </c>
      <c r="AJ4543" t="s">
        <v>1195</v>
      </c>
      <c r="AK4543" t="s">
        <v>61</v>
      </c>
      <c r="AL4543">
        <v>140.466701</v>
      </c>
      <c r="AM4543">
        <v>37.750151000000002</v>
      </c>
      <c r="AN4543" s="1">
        <v>43928</v>
      </c>
      <c r="AO4543">
        <v>7</v>
      </c>
      <c r="AP4543">
        <v>7</v>
      </c>
    </row>
    <row r="4544" spans="1:42" x14ac:dyDescent="0.15">
      <c r="A4544">
        <v>4543</v>
      </c>
      <c r="F4544">
        <v>50</v>
      </c>
      <c r="G4544" t="s">
        <v>52</v>
      </c>
      <c r="H4544" t="s">
        <v>3356</v>
      </c>
      <c r="I4544" t="s">
        <v>3160</v>
      </c>
      <c r="J4544" t="s">
        <v>1188</v>
      </c>
      <c r="K4544" t="s">
        <v>1188</v>
      </c>
      <c r="M4544" t="s">
        <v>2811</v>
      </c>
      <c r="N4544" t="s">
        <v>2812</v>
      </c>
      <c r="O4544" t="s">
        <v>1188</v>
      </c>
      <c r="P4544">
        <v>22</v>
      </c>
      <c r="Q4544">
        <v>4</v>
      </c>
      <c r="S4544" t="s">
        <v>2813</v>
      </c>
      <c r="U4544" t="s">
        <v>3475</v>
      </c>
      <c r="V4544" t="s">
        <v>3476</v>
      </c>
      <c r="W4544">
        <v>1</v>
      </c>
      <c r="AH4544" t="s">
        <v>1194</v>
      </c>
      <c r="AI4544" t="s">
        <v>1194</v>
      </c>
      <c r="AJ4544" t="s">
        <v>1195</v>
      </c>
      <c r="AK4544" t="s">
        <v>61</v>
      </c>
      <c r="AL4544">
        <v>140.37252899999999</v>
      </c>
      <c r="AM4544">
        <v>37.286957999999998</v>
      </c>
      <c r="AN4544" s="1">
        <v>43928</v>
      </c>
      <c r="AO4544">
        <v>7</v>
      </c>
      <c r="AP4544">
        <v>7</v>
      </c>
    </row>
    <row r="4545" spans="1:42" x14ac:dyDescent="0.15">
      <c r="A4545">
        <v>4544</v>
      </c>
      <c r="C4545" t="s">
        <v>273</v>
      </c>
      <c r="F4545">
        <v>40</v>
      </c>
      <c r="G4545" t="s">
        <v>76</v>
      </c>
      <c r="H4545" t="s">
        <v>3356</v>
      </c>
      <c r="J4545" t="s">
        <v>1188</v>
      </c>
      <c r="K4545" t="s">
        <v>1188</v>
      </c>
      <c r="M4545" t="s">
        <v>2811</v>
      </c>
      <c r="N4545" t="s">
        <v>2812</v>
      </c>
      <c r="O4545" t="s">
        <v>1188</v>
      </c>
      <c r="P4545">
        <v>23</v>
      </c>
      <c r="Q4545">
        <v>5</v>
      </c>
      <c r="S4545" t="s">
        <v>2813</v>
      </c>
      <c r="U4545" t="s">
        <v>3475</v>
      </c>
      <c r="V4545" t="s">
        <v>3476</v>
      </c>
      <c r="W4545">
        <v>1</v>
      </c>
      <c r="AH4545" t="s">
        <v>1194</v>
      </c>
      <c r="AI4545" t="s">
        <v>1194</v>
      </c>
      <c r="AJ4545" t="s">
        <v>1195</v>
      </c>
      <c r="AK4545" t="s">
        <v>81</v>
      </c>
      <c r="AL4545">
        <v>140.37252899999999</v>
      </c>
      <c r="AM4545">
        <v>37.286957999999998</v>
      </c>
      <c r="AN4545" s="1">
        <v>43928</v>
      </c>
      <c r="AO4545">
        <v>7</v>
      </c>
      <c r="AP4545">
        <v>7</v>
      </c>
    </row>
    <row r="4546" spans="1:42" x14ac:dyDescent="0.15">
      <c r="A4546">
        <v>4545</v>
      </c>
      <c r="F4546">
        <v>30</v>
      </c>
      <c r="G4546" t="s">
        <v>52</v>
      </c>
      <c r="H4546" t="s">
        <v>3356</v>
      </c>
      <c r="I4546" t="s">
        <v>2365</v>
      </c>
      <c r="J4546" t="s">
        <v>1188</v>
      </c>
      <c r="K4546" t="s">
        <v>1188</v>
      </c>
      <c r="M4546" t="s">
        <v>2811</v>
      </c>
      <c r="N4546" t="s">
        <v>2812</v>
      </c>
      <c r="O4546" t="s">
        <v>1188</v>
      </c>
      <c r="P4546">
        <v>24</v>
      </c>
      <c r="Q4546">
        <v>6</v>
      </c>
      <c r="S4546" t="s">
        <v>2813</v>
      </c>
      <c r="U4546" t="s">
        <v>3477</v>
      </c>
      <c r="V4546" t="s">
        <v>3476</v>
      </c>
      <c r="W4546">
        <v>1</v>
      </c>
      <c r="AH4546" t="s">
        <v>1194</v>
      </c>
      <c r="AI4546" t="s">
        <v>1194</v>
      </c>
      <c r="AJ4546" t="s">
        <v>1195</v>
      </c>
      <c r="AK4546" t="s">
        <v>61</v>
      </c>
      <c r="AL4546">
        <v>140.37252899999999</v>
      </c>
      <c r="AM4546">
        <v>37.286957999999998</v>
      </c>
      <c r="AN4546" s="1">
        <v>43928</v>
      </c>
      <c r="AO4546">
        <v>7</v>
      </c>
      <c r="AP4546">
        <v>7</v>
      </c>
    </row>
    <row r="4547" spans="1:42" x14ac:dyDescent="0.15">
      <c r="A4547">
        <v>4546</v>
      </c>
      <c r="F4547">
        <v>60</v>
      </c>
      <c r="G4547" t="s">
        <v>76</v>
      </c>
      <c r="H4547" t="s">
        <v>3356</v>
      </c>
      <c r="J4547" t="s">
        <v>1441</v>
      </c>
      <c r="K4547" t="s">
        <v>1441</v>
      </c>
      <c r="M4547" t="s">
        <v>1442</v>
      </c>
      <c r="N4547" t="s">
        <v>1443</v>
      </c>
      <c r="O4547" t="s">
        <v>1441</v>
      </c>
      <c r="P4547">
        <v>10</v>
      </c>
      <c r="U4547" t="s">
        <v>3478</v>
      </c>
      <c r="W4547">
        <v>1</v>
      </c>
      <c r="AH4547" t="s">
        <v>1445</v>
      </c>
      <c r="AI4547" t="s">
        <v>1445</v>
      </c>
      <c r="AJ4547" t="s">
        <v>1446</v>
      </c>
      <c r="AK4547" t="s">
        <v>81</v>
      </c>
      <c r="AL4547">
        <v>130.30085700000001</v>
      </c>
      <c r="AM4547">
        <v>33.263480999999999</v>
      </c>
      <c r="AN4547" s="1">
        <v>43928</v>
      </c>
      <c r="AO4547">
        <v>41</v>
      </c>
      <c r="AP4547">
        <v>41</v>
      </c>
    </row>
    <row r="4548" spans="1:42" x14ac:dyDescent="0.15">
      <c r="A4548">
        <v>4547</v>
      </c>
      <c r="F4548">
        <v>30</v>
      </c>
      <c r="G4548" t="s">
        <v>52</v>
      </c>
      <c r="H4548" t="s">
        <v>3356</v>
      </c>
      <c r="I4548" t="s">
        <v>2648</v>
      </c>
      <c r="J4548" t="s">
        <v>1441</v>
      </c>
      <c r="K4548" t="s">
        <v>1441</v>
      </c>
      <c r="M4548" t="s">
        <v>1442</v>
      </c>
      <c r="N4548" t="s">
        <v>1443</v>
      </c>
      <c r="O4548" t="s">
        <v>1441</v>
      </c>
      <c r="P4548">
        <v>11</v>
      </c>
      <c r="U4548" t="s">
        <v>3479</v>
      </c>
      <c r="W4548">
        <v>1</v>
      </c>
      <c r="AH4548" t="s">
        <v>1445</v>
      </c>
      <c r="AI4548" t="s">
        <v>1445</v>
      </c>
      <c r="AJ4548" t="s">
        <v>1446</v>
      </c>
      <c r="AK4548" t="s">
        <v>61</v>
      </c>
      <c r="AL4548">
        <v>130.30085700000001</v>
      </c>
      <c r="AM4548">
        <v>33.263480999999999</v>
      </c>
      <c r="AN4548" s="1">
        <v>43928</v>
      </c>
      <c r="AO4548">
        <v>41</v>
      </c>
      <c r="AP4548">
        <v>41</v>
      </c>
    </row>
    <row r="4549" spans="1:42" x14ac:dyDescent="0.15">
      <c r="A4549">
        <v>4548</v>
      </c>
      <c r="F4549">
        <v>50</v>
      </c>
      <c r="G4549" t="s">
        <v>52</v>
      </c>
      <c r="H4549" t="s">
        <v>3356</v>
      </c>
      <c r="I4549" t="s">
        <v>2648</v>
      </c>
      <c r="J4549" t="s">
        <v>104</v>
      </c>
      <c r="K4549" t="s">
        <v>104</v>
      </c>
      <c r="M4549" t="s">
        <v>251</v>
      </c>
      <c r="N4549" t="s">
        <v>252</v>
      </c>
      <c r="O4549" t="s">
        <v>104</v>
      </c>
      <c r="P4549">
        <v>199</v>
      </c>
      <c r="U4549" t="s">
        <v>3480</v>
      </c>
      <c r="W4549">
        <v>1</v>
      </c>
      <c r="AH4549" t="s">
        <v>107</v>
      </c>
      <c r="AI4549" t="s">
        <v>107</v>
      </c>
      <c r="AJ4549" t="s">
        <v>108</v>
      </c>
      <c r="AK4549" t="s">
        <v>61</v>
      </c>
      <c r="AL4549">
        <v>141.34107800000001</v>
      </c>
      <c r="AM4549">
        <v>43.055281999999998</v>
      </c>
      <c r="AN4549" s="1">
        <v>43928</v>
      </c>
      <c r="AO4549">
        <v>1</v>
      </c>
      <c r="AP4549">
        <v>1</v>
      </c>
    </row>
    <row r="4550" spans="1:42" x14ac:dyDescent="0.15">
      <c r="A4550">
        <v>4549</v>
      </c>
      <c r="F4550">
        <v>40</v>
      </c>
      <c r="G4550" t="s">
        <v>76</v>
      </c>
      <c r="H4550" t="s">
        <v>3356</v>
      </c>
      <c r="I4550" t="s">
        <v>2908</v>
      </c>
      <c r="J4550" t="s">
        <v>104</v>
      </c>
      <c r="K4550" t="s">
        <v>104</v>
      </c>
      <c r="M4550" t="s">
        <v>251</v>
      </c>
      <c r="N4550" t="s">
        <v>252</v>
      </c>
      <c r="O4550" t="s">
        <v>104</v>
      </c>
      <c r="P4550">
        <v>200</v>
      </c>
      <c r="U4550" t="s">
        <v>3480</v>
      </c>
      <c r="W4550">
        <v>1</v>
      </c>
      <c r="AH4550" t="s">
        <v>107</v>
      </c>
      <c r="AI4550" t="s">
        <v>107</v>
      </c>
      <c r="AJ4550" t="s">
        <v>108</v>
      </c>
      <c r="AK4550" t="s">
        <v>81</v>
      </c>
      <c r="AL4550">
        <v>141.34107800000001</v>
      </c>
      <c r="AM4550">
        <v>43.055281999999998</v>
      </c>
      <c r="AN4550" s="1">
        <v>43928</v>
      </c>
      <c r="AO4550">
        <v>1</v>
      </c>
      <c r="AP4550">
        <v>1</v>
      </c>
    </row>
    <row r="4551" spans="1:42" x14ac:dyDescent="0.15">
      <c r="A4551">
        <v>4550</v>
      </c>
      <c r="F4551">
        <v>40</v>
      </c>
      <c r="G4551" t="s">
        <v>52</v>
      </c>
      <c r="H4551" t="s">
        <v>3356</v>
      </c>
      <c r="I4551" t="s">
        <v>2648</v>
      </c>
      <c r="J4551" t="s">
        <v>104</v>
      </c>
      <c r="K4551" t="s">
        <v>104</v>
      </c>
      <c r="M4551" t="s">
        <v>251</v>
      </c>
      <c r="N4551" t="s">
        <v>252</v>
      </c>
      <c r="O4551" t="s">
        <v>104</v>
      </c>
      <c r="P4551">
        <v>201</v>
      </c>
      <c r="U4551" t="s">
        <v>3480</v>
      </c>
      <c r="W4551">
        <v>1</v>
      </c>
      <c r="AH4551" t="s">
        <v>107</v>
      </c>
      <c r="AI4551" t="s">
        <v>107</v>
      </c>
      <c r="AJ4551" t="s">
        <v>108</v>
      </c>
      <c r="AK4551" t="s">
        <v>61</v>
      </c>
      <c r="AL4551">
        <v>141.34107800000001</v>
      </c>
      <c r="AM4551">
        <v>43.055281999999998</v>
      </c>
      <c r="AN4551" s="1">
        <v>43928</v>
      </c>
      <c r="AO4551">
        <v>1</v>
      </c>
      <c r="AP4551">
        <v>1</v>
      </c>
    </row>
    <row r="4552" spans="1:42" x14ac:dyDescent="0.15">
      <c r="A4552">
        <v>4551</v>
      </c>
      <c r="F4552">
        <v>50</v>
      </c>
      <c r="G4552" t="s">
        <v>52</v>
      </c>
      <c r="H4552" t="s">
        <v>3356</v>
      </c>
      <c r="I4552" t="s">
        <v>2188</v>
      </c>
      <c r="J4552" t="s">
        <v>104</v>
      </c>
      <c r="K4552" t="s">
        <v>104</v>
      </c>
      <c r="M4552" t="s">
        <v>251</v>
      </c>
      <c r="N4552" t="s">
        <v>252</v>
      </c>
      <c r="O4552" t="s">
        <v>104</v>
      </c>
      <c r="P4552">
        <v>202</v>
      </c>
      <c r="U4552" t="s">
        <v>3480</v>
      </c>
      <c r="W4552">
        <v>1</v>
      </c>
      <c r="AH4552" t="s">
        <v>107</v>
      </c>
      <c r="AI4552" t="s">
        <v>107</v>
      </c>
      <c r="AJ4552" t="s">
        <v>108</v>
      </c>
      <c r="AK4552" t="s">
        <v>61</v>
      </c>
      <c r="AL4552">
        <v>141.34107800000001</v>
      </c>
      <c r="AM4552">
        <v>43.055281999999998</v>
      </c>
      <c r="AN4552" s="1">
        <v>43928</v>
      </c>
      <c r="AO4552">
        <v>1</v>
      </c>
      <c r="AP4552">
        <v>1</v>
      </c>
    </row>
    <row r="4553" spans="1:42" x14ac:dyDescent="0.15">
      <c r="A4553">
        <v>4552</v>
      </c>
      <c r="F4553">
        <v>80</v>
      </c>
      <c r="G4553" t="s">
        <v>76</v>
      </c>
      <c r="H4553" t="s">
        <v>3356</v>
      </c>
      <c r="I4553" t="s">
        <v>2504</v>
      </c>
      <c r="J4553" t="s">
        <v>104</v>
      </c>
      <c r="K4553" t="s">
        <v>104</v>
      </c>
      <c r="L4553" t="s">
        <v>250</v>
      </c>
      <c r="M4553" t="s">
        <v>426</v>
      </c>
      <c r="N4553" t="s">
        <v>427</v>
      </c>
      <c r="O4553" t="s">
        <v>104</v>
      </c>
      <c r="P4553">
        <v>203</v>
      </c>
      <c r="U4553" t="s">
        <v>3481</v>
      </c>
      <c r="W4553">
        <v>1</v>
      </c>
      <c r="AH4553" t="s">
        <v>107</v>
      </c>
      <c r="AI4553" t="s">
        <v>107</v>
      </c>
      <c r="AJ4553" t="s">
        <v>108</v>
      </c>
      <c r="AK4553" t="s">
        <v>81</v>
      </c>
      <c r="AL4553">
        <v>141.650892</v>
      </c>
      <c r="AM4553">
        <v>42.820976999999999</v>
      </c>
      <c r="AN4553" s="1">
        <v>43928</v>
      </c>
      <c r="AO4553">
        <v>1</v>
      </c>
      <c r="AP4553">
        <v>1</v>
      </c>
    </row>
    <row r="4554" spans="1:42" x14ac:dyDescent="0.15">
      <c r="A4554">
        <v>4553</v>
      </c>
      <c r="F4554">
        <v>70</v>
      </c>
      <c r="G4554" t="s">
        <v>76</v>
      </c>
      <c r="H4554" t="s">
        <v>3356</v>
      </c>
      <c r="I4554" t="s">
        <v>2296</v>
      </c>
      <c r="J4554" t="s">
        <v>104</v>
      </c>
      <c r="K4554" t="s">
        <v>104</v>
      </c>
      <c r="L4554" t="s">
        <v>250</v>
      </c>
      <c r="M4554" t="s">
        <v>426</v>
      </c>
      <c r="N4554" t="s">
        <v>427</v>
      </c>
      <c r="O4554" t="s">
        <v>104</v>
      </c>
      <c r="P4554">
        <v>204</v>
      </c>
      <c r="U4554" t="s">
        <v>3481</v>
      </c>
      <c r="W4554">
        <v>1</v>
      </c>
      <c r="AH4554" t="s">
        <v>107</v>
      </c>
      <c r="AI4554" t="s">
        <v>107</v>
      </c>
      <c r="AJ4554" t="s">
        <v>108</v>
      </c>
      <c r="AK4554" t="s">
        <v>81</v>
      </c>
      <c r="AL4554">
        <v>141.650892</v>
      </c>
      <c r="AM4554">
        <v>42.820976999999999</v>
      </c>
      <c r="AN4554" s="1">
        <v>43928</v>
      </c>
      <c r="AO4554">
        <v>1</v>
      </c>
      <c r="AP4554">
        <v>1</v>
      </c>
    </row>
    <row r="4555" spans="1:42" x14ac:dyDescent="0.15">
      <c r="A4555">
        <v>4554</v>
      </c>
      <c r="F4555">
        <v>50</v>
      </c>
      <c r="G4555" t="s">
        <v>52</v>
      </c>
      <c r="H4555" t="s">
        <v>3356</v>
      </c>
      <c r="I4555" t="s">
        <v>2908</v>
      </c>
      <c r="J4555" t="s">
        <v>104</v>
      </c>
      <c r="K4555" t="s">
        <v>104</v>
      </c>
      <c r="L4555" t="s">
        <v>418</v>
      </c>
      <c r="N4555" t="s">
        <v>716</v>
      </c>
      <c r="O4555" t="s">
        <v>104</v>
      </c>
      <c r="P4555">
        <v>205</v>
      </c>
      <c r="U4555" t="s">
        <v>3481</v>
      </c>
      <c r="W4555">
        <v>1</v>
      </c>
      <c r="AH4555" t="s">
        <v>107</v>
      </c>
      <c r="AI4555" t="s">
        <v>107</v>
      </c>
      <c r="AJ4555" t="s">
        <v>108</v>
      </c>
      <c r="AK4555" t="s">
        <v>61</v>
      </c>
      <c r="AL4555">
        <v>142.43937500000001</v>
      </c>
      <c r="AM4555">
        <v>43.807766999999998</v>
      </c>
      <c r="AN4555" s="1">
        <v>43928</v>
      </c>
      <c r="AO4555">
        <v>1</v>
      </c>
      <c r="AP4555">
        <v>1</v>
      </c>
    </row>
    <row r="4556" spans="1:42" x14ac:dyDescent="0.15">
      <c r="A4556">
        <v>4555</v>
      </c>
      <c r="F4556">
        <v>30</v>
      </c>
      <c r="G4556" t="s">
        <v>76</v>
      </c>
      <c r="H4556" t="s">
        <v>3356</v>
      </c>
      <c r="I4556" t="s">
        <v>2648</v>
      </c>
      <c r="J4556" t="s">
        <v>104</v>
      </c>
      <c r="K4556" t="s">
        <v>104</v>
      </c>
      <c r="L4556" t="s">
        <v>418</v>
      </c>
      <c r="N4556" t="s">
        <v>716</v>
      </c>
      <c r="O4556" t="s">
        <v>104</v>
      </c>
      <c r="P4556">
        <v>206</v>
      </c>
      <c r="U4556" t="s">
        <v>3481</v>
      </c>
      <c r="W4556">
        <v>1</v>
      </c>
      <c r="AH4556" t="s">
        <v>107</v>
      </c>
      <c r="AI4556" t="s">
        <v>107</v>
      </c>
      <c r="AJ4556" t="s">
        <v>108</v>
      </c>
      <c r="AK4556" t="s">
        <v>81</v>
      </c>
      <c r="AL4556">
        <v>142.43937500000001</v>
      </c>
      <c r="AM4556">
        <v>43.807766999999998</v>
      </c>
      <c r="AN4556" s="1">
        <v>43928</v>
      </c>
      <c r="AO4556">
        <v>1</v>
      </c>
      <c r="AP4556">
        <v>1</v>
      </c>
    </row>
    <row r="4557" spans="1:42" x14ac:dyDescent="0.15">
      <c r="A4557">
        <v>4556</v>
      </c>
      <c r="F4557">
        <v>40</v>
      </c>
      <c r="G4557" t="s">
        <v>76</v>
      </c>
      <c r="H4557" t="s">
        <v>3356</v>
      </c>
      <c r="I4557" t="s">
        <v>2365</v>
      </c>
      <c r="J4557" t="s">
        <v>104</v>
      </c>
      <c r="K4557" t="s">
        <v>104</v>
      </c>
      <c r="L4557" t="s">
        <v>3482</v>
      </c>
      <c r="M4557" t="s">
        <v>3483</v>
      </c>
      <c r="N4557" t="s">
        <v>3484</v>
      </c>
      <c r="O4557" t="s">
        <v>104</v>
      </c>
      <c r="P4557">
        <v>207</v>
      </c>
      <c r="U4557" t="s">
        <v>3481</v>
      </c>
      <c r="W4557">
        <v>1</v>
      </c>
      <c r="AH4557" t="s">
        <v>107</v>
      </c>
      <c r="AI4557" t="s">
        <v>107</v>
      </c>
      <c r="AJ4557" t="s">
        <v>108</v>
      </c>
      <c r="AK4557" t="s">
        <v>81</v>
      </c>
      <c r="AL4557">
        <v>141.63721200000001</v>
      </c>
      <c r="AM4557">
        <v>43.941077</v>
      </c>
      <c r="AN4557" s="1">
        <v>43928</v>
      </c>
      <c r="AO4557">
        <v>1</v>
      </c>
      <c r="AP4557">
        <v>1</v>
      </c>
    </row>
    <row r="4558" spans="1:42" x14ac:dyDescent="0.15">
      <c r="A4558">
        <v>4557</v>
      </c>
      <c r="F4558">
        <v>90</v>
      </c>
      <c r="G4558" t="s">
        <v>52</v>
      </c>
      <c r="H4558" t="s">
        <v>3356</v>
      </c>
      <c r="I4558" t="s">
        <v>2788</v>
      </c>
      <c r="J4558" t="s">
        <v>104</v>
      </c>
      <c r="K4558" t="s">
        <v>104</v>
      </c>
      <c r="L4558" t="s">
        <v>528</v>
      </c>
      <c r="N4558" t="s">
        <v>588</v>
      </c>
      <c r="O4558" t="s">
        <v>104</v>
      </c>
      <c r="P4558">
        <v>208</v>
      </c>
      <c r="U4558" t="s">
        <v>3481</v>
      </c>
      <c r="W4558">
        <v>1</v>
      </c>
      <c r="AH4558" t="s">
        <v>107</v>
      </c>
      <c r="AI4558" t="s">
        <v>107</v>
      </c>
      <c r="AJ4558" t="s">
        <v>108</v>
      </c>
      <c r="AK4558" t="s">
        <v>61</v>
      </c>
      <c r="AL4558">
        <v>144.260865</v>
      </c>
      <c r="AM4558">
        <v>44.026645000000002</v>
      </c>
      <c r="AN4558" s="1">
        <v>43928</v>
      </c>
      <c r="AO4558">
        <v>1</v>
      </c>
      <c r="AP4558">
        <v>1</v>
      </c>
    </row>
    <row r="4559" spans="1:42" x14ac:dyDescent="0.15">
      <c r="A4559">
        <v>4558</v>
      </c>
      <c r="F4559">
        <v>20</v>
      </c>
      <c r="G4559" t="s">
        <v>76</v>
      </c>
      <c r="H4559" t="s">
        <v>3356</v>
      </c>
      <c r="I4559" t="s">
        <v>2504</v>
      </c>
      <c r="J4559" t="s">
        <v>383</v>
      </c>
      <c r="K4559" t="s">
        <v>383</v>
      </c>
      <c r="M4559" t="s">
        <v>835</v>
      </c>
      <c r="N4559" t="s">
        <v>836</v>
      </c>
      <c r="O4559" t="s">
        <v>835</v>
      </c>
      <c r="P4559">
        <v>204</v>
      </c>
      <c r="S4559" t="s">
        <v>2390</v>
      </c>
      <c r="T4559" t="s">
        <v>3485</v>
      </c>
      <c r="W4559">
        <v>1</v>
      </c>
      <c r="AH4559" t="s">
        <v>389</v>
      </c>
      <c r="AI4559" t="s">
        <v>389</v>
      </c>
      <c r="AJ4559" t="s">
        <v>838</v>
      </c>
      <c r="AK4559" t="s">
        <v>81</v>
      </c>
      <c r="AL4559">
        <v>130.873424</v>
      </c>
      <c r="AM4559">
        <v>33.880876000000001</v>
      </c>
      <c r="AN4559" s="1">
        <v>43928</v>
      </c>
      <c r="AO4559">
        <v>40</v>
      </c>
      <c r="AP4559">
        <v>40</v>
      </c>
    </row>
    <row r="4560" spans="1:42" x14ac:dyDescent="0.15">
      <c r="A4560">
        <v>4559</v>
      </c>
      <c r="F4560">
        <v>30</v>
      </c>
      <c r="G4560" t="s">
        <v>52</v>
      </c>
      <c r="H4560" t="s">
        <v>3356</v>
      </c>
      <c r="I4560" t="s">
        <v>3160</v>
      </c>
      <c r="J4560" t="s">
        <v>431</v>
      </c>
      <c r="K4560" t="s">
        <v>431</v>
      </c>
      <c r="M4560" t="s">
        <v>2387</v>
      </c>
      <c r="N4560" t="s">
        <v>2388</v>
      </c>
      <c r="O4560" t="s">
        <v>431</v>
      </c>
      <c r="P4560">
        <v>52</v>
      </c>
      <c r="U4560" t="s">
        <v>433</v>
      </c>
      <c r="W4560">
        <v>1</v>
      </c>
      <c r="AH4560" t="s">
        <v>435</v>
      </c>
      <c r="AI4560" t="s">
        <v>435</v>
      </c>
      <c r="AJ4560" t="s">
        <v>436</v>
      </c>
      <c r="AK4560" t="s">
        <v>61</v>
      </c>
      <c r="AL4560">
        <v>136.656655</v>
      </c>
      <c r="AM4560">
        <v>36.561408</v>
      </c>
      <c r="AN4560" s="1">
        <v>43928</v>
      </c>
      <c r="AO4560">
        <v>17</v>
      </c>
      <c r="AP4560">
        <v>17</v>
      </c>
    </row>
    <row r="4561" spans="1:42" x14ac:dyDescent="0.15">
      <c r="A4561">
        <v>4560</v>
      </c>
      <c r="F4561">
        <v>40</v>
      </c>
      <c r="G4561" t="s">
        <v>52</v>
      </c>
      <c r="H4561" t="s">
        <v>3356</v>
      </c>
      <c r="I4561" t="s">
        <v>2788</v>
      </c>
      <c r="J4561" t="s">
        <v>431</v>
      </c>
      <c r="K4561" t="s">
        <v>431</v>
      </c>
      <c r="M4561" t="s">
        <v>2387</v>
      </c>
      <c r="N4561" t="s">
        <v>2388</v>
      </c>
      <c r="O4561" t="s">
        <v>431</v>
      </c>
      <c r="P4561">
        <v>53</v>
      </c>
      <c r="U4561" t="s">
        <v>433</v>
      </c>
      <c r="W4561">
        <v>1</v>
      </c>
      <c r="AH4561" t="s">
        <v>435</v>
      </c>
      <c r="AI4561" t="s">
        <v>435</v>
      </c>
      <c r="AJ4561" t="s">
        <v>436</v>
      </c>
      <c r="AK4561" t="s">
        <v>61</v>
      </c>
      <c r="AL4561">
        <v>136.656655</v>
      </c>
      <c r="AM4561">
        <v>36.561408</v>
      </c>
      <c r="AN4561" s="1">
        <v>43928</v>
      </c>
      <c r="AO4561">
        <v>17</v>
      </c>
      <c r="AP4561">
        <v>17</v>
      </c>
    </row>
    <row r="4562" spans="1:42" x14ac:dyDescent="0.15">
      <c r="A4562">
        <v>4561</v>
      </c>
      <c r="F4562">
        <v>30</v>
      </c>
      <c r="G4562" t="s">
        <v>52</v>
      </c>
      <c r="H4562" t="s">
        <v>3356</v>
      </c>
      <c r="I4562" t="s">
        <v>3160</v>
      </c>
      <c r="J4562" t="s">
        <v>431</v>
      </c>
      <c r="K4562" t="s">
        <v>431</v>
      </c>
      <c r="M4562" t="s">
        <v>3266</v>
      </c>
      <c r="N4562" t="s">
        <v>3267</v>
      </c>
      <c r="O4562" t="s">
        <v>431</v>
      </c>
      <c r="P4562">
        <v>54</v>
      </c>
      <c r="U4562" t="s">
        <v>433</v>
      </c>
      <c r="W4562">
        <v>1</v>
      </c>
      <c r="AH4562" t="s">
        <v>435</v>
      </c>
      <c r="AI4562" t="s">
        <v>435</v>
      </c>
      <c r="AJ4562" t="s">
        <v>436</v>
      </c>
      <c r="AK4562" t="s">
        <v>61</v>
      </c>
      <c r="AL4562">
        <v>136.60974300000001</v>
      </c>
      <c r="AM4562">
        <v>36.519489999999998</v>
      </c>
      <c r="AN4562" s="1">
        <v>43928</v>
      </c>
      <c r="AO4562">
        <v>17</v>
      </c>
      <c r="AP4562">
        <v>17</v>
      </c>
    </row>
    <row r="4563" spans="1:42" x14ac:dyDescent="0.15">
      <c r="A4563">
        <v>4562</v>
      </c>
      <c r="F4563">
        <v>60</v>
      </c>
      <c r="G4563" t="s">
        <v>76</v>
      </c>
      <c r="H4563" t="s">
        <v>3356</v>
      </c>
      <c r="I4563" t="s">
        <v>2908</v>
      </c>
      <c r="J4563" t="s">
        <v>431</v>
      </c>
      <c r="K4563" t="s">
        <v>431</v>
      </c>
      <c r="M4563" t="s">
        <v>2387</v>
      </c>
      <c r="N4563" t="s">
        <v>2388</v>
      </c>
      <c r="O4563" t="s">
        <v>431</v>
      </c>
      <c r="P4563">
        <v>55</v>
      </c>
      <c r="U4563" t="s">
        <v>433</v>
      </c>
      <c r="W4563">
        <v>1</v>
      </c>
      <c r="AH4563" t="s">
        <v>435</v>
      </c>
      <c r="AI4563" t="s">
        <v>435</v>
      </c>
      <c r="AJ4563" t="s">
        <v>436</v>
      </c>
      <c r="AK4563" t="s">
        <v>81</v>
      </c>
      <c r="AL4563">
        <v>136.656655</v>
      </c>
      <c r="AM4563">
        <v>36.561408</v>
      </c>
      <c r="AN4563" s="1">
        <v>43928</v>
      </c>
      <c r="AO4563">
        <v>17</v>
      </c>
      <c r="AP4563">
        <v>17</v>
      </c>
    </row>
    <row r="4564" spans="1:42" x14ac:dyDescent="0.15">
      <c r="A4564">
        <v>4563</v>
      </c>
      <c r="F4564">
        <v>40</v>
      </c>
      <c r="G4564" t="s">
        <v>52</v>
      </c>
      <c r="H4564" t="s">
        <v>3356</v>
      </c>
      <c r="I4564" t="s">
        <v>2504</v>
      </c>
      <c r="J4564" t="s">
        <v>431</v>
      </c>
      <c r="K4564" t="s">
        <v>431</v>
      </c>
      <c r="M4564" t="s">
        <v>2387</v>
      </c>
      <c r="N4564" t="s">
        <v>2388</v>
      </c>
      <c r="O4564" t="s">
        <v>431</v>
      </c>
      <c r="P4564">
        <v>56</v>
      </c>
      <c r="U4564" t="s">
        <v>433</v>
      </c>
      <c r="W4564">
        <v>1</v>
      </c>
      <c r="AH4564" t="s">
        <v>435</v>
      </c>
      <c r="AI4564" t="s">
        <v>435</v>
      </c>
      <c r="AJ4564" t="s">
        <v>436</v>
      </c>
      <c r="AK4564" t="s">
        <v>61</v>
      </c>
      <c r="AL4564">
        <v>136.656655</v>
      </c>
      <c r="AM4564">
        <v>36.561408</v>
      </c>
      <c r="AN4564" s="1">
        <v>43928</v>
      </c>
      <c r="AO4564">
        <v>17</v>
      </c>
      <c r="AP4564">
        <v>17</v>
      </c>
    </row>
    <row r="4565" spans="1:42" x14ac:dyDescent="0.15">
      <c r="A4565">
        <v>4564</v>
      </c>
      <c r="F4565">
        <v>20</v>
      </c>
      <c r="G4565" t="s">
        <v>76</v>
      </c>
      <c r="H4565" t="s">
        <v>3356</v>
      </c>
      <c r="I4565" t="s">
        <v>2093</v>
      </c>
      <c r="J4565" t="s">
        <v>431</v>
      </c>
      <c r="K4565" t="s">
        <v>431</v>
      </c>
      <c r="M4565" t="s">
        <v>2387</v>
      </c>
      <c r="N4565" t="s">
        <v>2388</v>
      </c>
      <c r="O4565" t="s">
        <v>431</v>
      </c>
      <c r="P4565">
        <v>57</v>
      </c>
      <c r="U4565" t="s">
        <v>433</v>
      </c>
      <c r="W4565">
        <v>1</v>
      </c>
      <c r="AH4565" t="s">
        <v>435</v>
      </c>
      <c r="AI4565" t="s">
        <v>435</v>
      </c>
      <c r="AJ4565" t="s">
        <v>436</v>
      </c>
      <c r="AK4565" t="s">
        <v>81</v>
      </c>
      <c r="AL4565">
        <v>136.656655</v>
      </c>
      <c r="AM4565">
        <v>36.561408</v>
      </c>
      <c r="AN4565" s="1">
        <v>43928</v>
      </c>
      <c r="AO4565">
        <v>17</v>
      </c>
      <c r="AP4565">
        <v>17</v>
      </c>
    </row>
    <row r="4566" spans="1:42" x14ac:dyDescent="0.15">
      <c r="A4566">
        <v>4565</v>
      </c>
      <c r="F4566">
        <v>70</v>
      </c>
      <c r="G4566" t="s">
        <v>76</v>
      </c>
      <c r="H4566" t="s">
        <v>3356</v>
      </c>
      <c r="J4566" t="s">
        <v>140</v>
      </c>
      <c r="K4566" t="s">
        <v>140</v>
      </c>
      <c r="N4566" t="s">
        <v>140</v>
      </c>
      <c r="O4566" t="s">
        <v>140</v>
      </c>
      <c r="P4566">
        <v>146</v>
      </c>
      <c r="S4566" t="s">
        <v>2310</v>
      </c>
      <c r="U4566" t="s">
        <v>3486</v>
      </c>
      <c r="W4566">
        <v>1</v>
      </c>
      <c r="AH4566" t="s">
        <v>146</v>
      </c>
      <c r="AI4566" t="s">
        <v>146</v>
      </c>
      <c r="AJ4566" t="s">
        <v>1039</v>
      </c>
      <c r="AK4566" t="s">
        <v>81</v>
      </c>
      <c r="AL4566">
        <v>135.75539900000001</v>
      </c>
      <c r="AM4566">
        <v>35.021540999999999</v>
      </c>
      <c r="AN4566" s="1">
        <v>43928</v>
      </c>
      <c r="AO4566">
        <v>26</v>
      </c>
      <c r="AP4566">
        <v>26</v>
      </c>
    </row>
    <row r="4567" spans="1:42" x14ac:dyDescent="0.15">
      <c r="A4567">
        <v>4566</v>
      </c>
      <c r="F4567">
        <v>50</v>
      </c>
      <c r="G4567" t="s">
        <v>52</v>
      </c>
      <c r="H4567" t="s">
        <v>3356</v>
      </c>
      <c r="J4567" t="s">
        <v>140</v>
      </c>
      <c r="K4567" t="s">
        <v>140</v>
      </c>
      <c r="N4567" t="s">
        <v>140</v>
      </c>
      <c r="O4567" t="s">
        <v>140</v>
      </c>
      <c r="P4567">
        <v>147</v>
      </c>
      <c r="U4567" t="s">
        <v>3486</v>
      </c>
      <c r="W4567">
        <v>1</v>
      </c>
      <c r="AH4567" t="s">
        <v>146</v>
      </c>
      <c r="AI4567" t="s">
        <v>146</v>
      </c>
      <c r="AJ4567" t="s">
        <v>1039</v>
      </c>
      <c r="AK4567" t="s">
        <v>61</v>
      </c>
      <c r="AL4567">
        <v>135.75539900000001</v>
      </c>
      <c r="AM4567">
        <v>35.021540999999999</v>
      </c>
      <c r="AN4567" s="1">
        <v>43928</v>
      </c>
      <c r="AO4567">
        <v>26</v>
      </c>
      <c r="AP4567">
        <v>26</v>
      </c>
    </row>
    <row r="4568" spans="1:42" x14ac:dyDescent="0.15">
      <c r="A4568">
        <v>4567</v>
      </c>
      <c r="F4568">
        <v>20</v>
      </c>
      <c r="G4568" t="s">
        <v>76</v>
      </c>
      <c r="H4568" t="s">
        <v>3356</v>
      </c>
      <c r="I4568" t="s">
        <v>2788</v>
      </c>
      <c r="J4568" t="s">
        <v>140</v>
      </c>
      <c r="K4568" t="s">
        <v>140</v>
      </c>
      <c r="M4568" t="s">
        <v>141</v>
      </c>
      <c r="N4568" t="s">
        <v>142</v>
      </c>
      <c r="O4568" t="s">
        <v>140</v>
      </c>
      <c r="P4568">
        <v>148</v>
      </c>
      <c r="U4568" t="s">
        <v>3486</v>
      </c>
      <c r="W4568">
        <v>1</v>
      </c>
      <c r="AH4568" t="s">
        <v>146</v>
      </c>
      <c r="AI4568" t="s">
        <v>146</v>
      </c>
      <c r="AJ4568" t="s">
        <v>1039</v>
      </c>
      <c r="AK4568" t="s">
        <v>81</v>
      </c>
      <c r="AL4568">
        <v>135.751464</v>
      </c>
      <c r="AM4568">
        <v>35.010117000000001</v>
      </c>
      <c r="AN4568" s="1">
        <v>43928</v>
      </c>
      <c r="AO4568">
        <v>26</v>
      </c>
      <c r="AP4568">
        <v>26</v>
      </c>
    </row>
    <row r="4569" spans="1:42" x14ac:dyDescent="0.15">
      <c r="A4569">
        <v>4568</v>
      </c>
      <c r="F4569">
        <v>20</v>
      </c>
      <c r="G4569" t="s">
        <v>76</v>
      </c>
      <c r="H4569" t="s">
        <v>3356</v>
      </c>
      <c r="J4569" t="s">
        <v>140</v>
      </c>
      <c r="K4569" t="s">
        <v>140</v>
      </c>
      <c r="N4569" t="s">
        <v>140</v>
      </c>
      <c r="O4569" t="s">
        <v>140</v>
      </c>
      <c r="P4569">
        <v>149</v>
      </c>
      <c r="R4569" t="s">
        <v>56</v>
      </c>
      <c r="S4569" t="s">
        <v>2310</v>
      </c>
      <c r="U4569" t="s">
        <v>3486</v>
      </c>
      <c r="W4569">
        <v>1</v>
      </c>
      <c r="AH4569" t="s">
        <v>146</v>
      </c>
      <c r="AI4569" t="s">
        <v>146</v>
      </c>
      <c r="AJ4569" t="s">
        <v>1039</v>
      </c>
      <c r="AK4569" t="s">
        <v>81</v>
      </c>
      <c r="AL4569">
        <v>135.75539900000001</v>
      </c>
      <c r="AM4569">
        <v>35.021540999999999</v>
      </c>
      <c r="AN4569" s="1">
        <v>43928</v>
      </c>
      <c r="AO4569">
        <v>26</v>
      </c>
      <c r="AP4569">
        <v>26</v>
      </c>
    </row>
    <row r="4570" spans="1:42" x14ac:dyDescent="0.15">
      <c r="A4570">
        <v>4569</v>
      </c>
      <c r="F4570">
        <v>50</v>
      </c>
      <c r="G4570" t="s">
        <v>52</v>
      </c>
      <c r="H4570" t="s">
        <v>3356</v>
      </c>
      <c r="I4570" t="s">
        <v>2504</v>
      </c>
      <c r="J4570" t="s">
        <v>980</v>
      </c>
      <c r="K4570" t="s">
        <v>980</v>
      </c>
      <c r="M4570" t="s">
        <v>3487</v>
      </c>
      <c r="N4570" t="s">
        <v>3488</v>
      </c>
      <c r="O4570" t="s">
        <v>980</v>
      </c>
      <c r="P4570">
        <v>12</v>
      </c>
      <c r="U4570" t="s">
        <v>3489</v>
      </c>
      <c r="W4570">
        <v>1</v>
      </c>
      <c r="AH4570" t="s">
        <v>984</v>
      </c>
      <c r="AI4570" t="s">
        <v>984</v>
      </c>
      <c r="AJ4570" t="s">
        <v>985</v>
      </c>
      <c r="AK4570" t="s">
        <v>61</v>
      </c>
      <c r="AL4570">
        <v>131.37833800000001</v>
      </c>
      <c r="AM4570">
        <v>31.601398</v>
      </c>
      <c r="AN4570" s="1">
        <v>43928</v>
      </c>
      <c r="AO4570">
        <v>45</v>
      </c>
      <c r="AP4570">
        <v>45</v>
      </c>
    </row>
    <row r="4571" spans="1:42" x14ac:dyDescent="0.15">
      <c r="A4571">
        <v>4570</v>
      </c>
      <c r="F4571">
        <v>10</v>
      </c>
      <c r="G4571" t="s">
        <v>52</v>
      </c>
      <c r="H4571" t="s">
        <v>3356</v>
      </c>
      <c r="I4571" t="s">
        <v>3356</v>
      </c>
      <c r="J4571" t="s">
        <v>211</v>
      </c>
      <c r="K4571" t="s">
        <v>211</v>
      </c>
      <c r="N4571" t="s">
        <v>211</v>
      </c>
      <c r="O4571" t="s">
        <v>211</v>
      </c>
      <c r="U4571" t="s">
        <v>3490</v>
      </c>
      <c r="W4571">
        <v>1</v>
      </c>
      <c r="AH4571" t="s">
        <v>217</v>
      </c>
      <c r="AI4571" t="s">
        <v>217</v>
      </c>
      <c r="AJ4571" t="s">
        <v>218</v>
      </c>
      <c r="AK4571" t="s">
        <v>61</v>
      </c>
      <c r="AL4571">
        <v>135.16751099999999</v>
      </c>
      <c r="AM4571">
        <v>34.225965000000002</v>
      </c>
      <c r="AN4571" s="1">
        <v>43928</v>
      </c>
      <c r="AO4571">
        <v>30</v>
      </c>
      <c r="AP4571">
        <v>30</v>
      </c>
    </row>
    <row r="4572" spans="1:42" x14ac:dyDescent="0.15">
      <c r="A4572">
        <v>4571</v>
      </c>
      <c r="F4572">
        <v>50</v>
      </c>
      <c r="G4572" t="s">
        <v>52</v>
      </c>
      <c r="H4572" t="s">
        <v>3356</v>
      </c>
      <c r="I4572" t="s">
        <v>3258</v>
      </c>
      <c r="J4572" t="s">
        <v>211</v>
      </c>
      <c r="K4572" t="s">
        <v>211</v>
      </c>
      <c r="N4572" t="s">
        <v>211</v>
      </c>
      <c r="O4572" t="s">
        <v>211</v>
      </c>
      <c r="U4572" t="s">
        <v>3490</v>
      </c>
      <c r="W4572">
        <v>1</v>
      </c>
      <c r="AH4572" t="s">
        <v>217</v>
      </c>
      <c r="AI4572" t="s">
        <v>217</v>
      </c>
      <c r="AJ4572" t="s">
        <v>218</v>
      </c>
      <c r="AK4572" t="s">
        <v>61</v>
      </c>
      <c r="AL4572">
        <v>135.16751099999999</v>
      </c>
      <c r="AM4572">
        <v>34.225965000000002</v>
      </c>
      <c r="AN4572" s="1">
        <v>43928</v>
      </c>
      <c r="AO4572">
        <v>30</v>
      </c>
      <c r="AP4572">
        <v>30</v>
      </c>
    </row>
    <row r="4573" spans="1:42" x14ac:dyDescent="0.15">
      <c r="A4573">
        <v>4572</v>
      </c>
      <c r="F4573">
        <v>30</v>
      </c>
      <c r="G4573" t="s">
        <v>52</v>
      </c>
      <c r="H4573" t="s">
        <v>3356</v>
      </c>
      <c r="I4573" t="s">
        <v>3258</v>
      </c>
      <c r="J4573" t="s">
        <v>211</v>
      </c>
      <c r="K4573" t="s">
        <v>211</v>
      </c>
      <c r="M4573" t="s">
        <v>212</v>
      </c>
      <c r="N4573" t="s">
        <v>213</v>
      </c>
      <c r="O4573" t="s">
        <v>211</v>
      </c>
      <c r="U4573" t="s">
        <v>3490</v>
      </c>
      <c r="W4573">
        <v>1</v>
      </c>
      <c r="AH4573" t="s">
        <v>217</v>
      </c>
      <c r="AI4573" t="s">
        <v>217</v>
      </c>
      <c r="AJ4573" t="s">
        <v>218</v>
      </c>
      <c r="AK4573" t="s">
        <v>61</v>
      </c>
      <c r="AL4573">
        <v>135.17072999999999</v>
      </c>
      <c r="AM4573">
        <v>34.230338000000003</v>
      </c>
      <c r="AN4573" s="1">
        <v>43928</v>
      </c>
      <c r="AO4573">
        <v>30</v>
      </c>
      <c r="AP4573">
        <v>30</v>
      </c>
    </row>
    <row r="4574" spans="1:42" x14ac:dyDescent="0.15">
      <c r="A4574">
        <v>4573</v>
      </c>
      <c r="F4574">
        <v>70</v>
      </c>
      <c r="G4574" t="s">
        <v>76</v>
      </c>
      <c r="H4574" t="s">
        <v>3356</v>
      </c>
      <c r="J4574" t="s">
        <v>1115</v>
      </c>
      <c r="K4574" t="s">
        <v>1115</v>
      </c>
      <c r="M4574" t="s">
        <v>3255</v>
      </c>
      <c r="N4574" t="s">
        <v>3491</v>
      </c>
      <c r="O4574" t="s">
        <v>3255</v>
      </c>
      <c r="P4574">
        <v>16</v>
      </c>
      <c r="U4574" t="s">
        <v>3492</v>
      </c>
      <c r="W4574">
        <v>1</v>
      </c>
      <c r="AH4574" t="s">
        <v>1117</v>
      </c>
      <c r="AI4574" t="s">
        <v>1117</v>
      </c>
      <c r="AJ4574" t="s">
        <v>3257</v>
      </c>
      <c r="AK4574" t="s">
        <v>81</v>
      </c>
      <c r="AL4574">
        <v>138.56821500000001</v>
      </c>
      <c r="AM4574">
        <v>35.662278999999998</v>
      </c>
      <c r="AN4574" s="1">
        <v>43928</v>
      </c>
      <c r="AO4574">
        <v>19</v>
      </c>
      <c r="AP4574">
        <v>19</v>
      </c>
    </row>
    <row r="4575" spans="1:42" x14ac:dyDescent="0.15">
      <c r="A4575">
        <v>4574</v>
      </c>
      <c r="F4575">
        <v>20</v>
      </c>
      <c r="G4575" t="s">
        <v>52</v>
      </c>
      <c r="H4575" t="s">
        <v>3356</v>
      </c>
      <c r="I4575" t="s">
        <v>2788</v>
      </c>
      <c r="J4575" t="s">
        <v>1115</v>
      </c>
      <c r="K4575" t="s">
        <v>1115</v>
      </c>
      <c r="M4575" t="s">
        <v>3255</v>
      </c>
      <c r="N4575" t="s">
        <v>3491</v>
      </c>
      <c r="O4575" t="s">
        <v>3255</v>
      </c>
      <c r="P4575">
        <v>17</v>
      </c>
      <c r="U4575" t="s">
        <v>3493</v>
      </c>
      <c r="W4575">
        <v>1</v>
      </c>
      <c r="AH4575" t="s">
        <v>1117</v>
      </c>
      <c r="AI4575" t="s">
        <v>1117</v>
      </c>
      <c r="AJ4575" t="s">
        <v>3257</v>
      </c>
      <c r="AK4575" t="s">
        <v>61</v>
      </c>
      <c r="AL4575">
        <v>138.56821500000001</v>
      </c>
      <c r="AM4575">
        <v>35.662278999999998</v>
      </c>
      <c r="AN4575" s="1">
        <v>43928</v>
      </c>
      <c r="AO4575">
        <v>19</v>
      </c>
      <c r="AP4575">
        <v>19</v>
      </c>
    </row>
    <row r="4576" spans="1:42" x14ac:dyDescent="0.15">
      <c r="A4576">
        <v>4575</v>
      </c>
      <c r="F4576">
        <v>60</v>
      </c>
      <c r="G4576" t="s">
        <v>52</v>
      </c>
      <c r="H4576" t="s">
        <v>3356</v>
      </c>
      <c r="I4576" t="s">
        <v>2093</v>
      </c>
      <c r="J4576" t="s">
        <v>1115</v>
      </c>
      <c r="K4576" t="s">
        <v>1115</v>
      </c>
      <c r="N4576" t="s">
        <v>1115</v>
      </c>
      <c r="O4576" t="s">
        <v>1115</v>
      </c>
      <c r="P4576">
        <v>18</v>
      </c>
      <c r="S4576" t="s">
        <v>3494</v>
      </c>
      <c r="U4576" t="s">
        <v>3495</v>
      </c>
      <c r="W4576">
        <v>1</v>
      </c>
      <c r="AH4576" t="s">
        <v>1117</v>
      </c>
      <c r="AI4576" t="s">
        <v>1117</v>
      </c>
      <c r="AJ4576" t="s">
        <v>1118</v>
      </c>
      <c r="AK4576" t="s">
        <v>61</v>
      </c>
      <c r="AL4576">
        <v>138.56887599999999</v>
      </c>
      <c r="AM4576">
        <v>35.664546000000001</v>
      </c>
      <c r="AN4576" s="1">
        <v>43928</v>
      </c>
      <c r="AO4576">
        <v>19</v>
      </c>
      <c r="AP4576">
        <v>19</v>
      </c>
    </row>
    <row r="4577" spans="1:42" x14ac:dyDescent="0.15">
      <c r="A4577">
        <v>4576</v>
      </c>
      <c r="F4577">
        <v>40</v>
      </c>
      <c r="G4577" t="s">
        <v>52</v>
      </c>
      <c r="H4577" t="s">
        <v>3356</v>
      </c>
      <c r="I4577" t="s">
        <v>2788</v>
      </c>
      <c r="J4577" t="s">
        <v>1115</v>
      </c>
      <c r="K4577" t="s">
        <v>1115</v>
      </c>
      <c r="N4577" t="s">
        <v>1115</v>
      </c>
      <c r="O4577" t="s">
        <v>1115</v>
      </c>
      <c r="P4577">
        <v>19</v>
      </c>
      <c r="S4577" t="s">
        <v>3102</v>
      </c>
      <c r="U4577" t="s">
        <v>3496</v>
      </c>
      <c r="W4577">
        <v>1</v>
      </c>
      <c r="AH4577" t="s">
        <v>1117</v>
      </c>
      <c r="AI4577" t="s">
        <v>1117</v>
      </c>
      <c r="AJ4577" t="s">
        <v>1118</v>
      </c>
      <c r="AK4577" t="s">
        <v>61</v>
      </c>
      <c r="AL4577">
        <v>138.56887599999999</v>
      </c>
      <c r="AM4577">
        <v>35.664546000000001</v>
      </c>
      <c r="AN4577" s="1">
        <v>43928</v>
      </c>
      <c r="AO4577">
        <v>19</v>
      </c>
      <c r="AP4577">
        <v>19</v>
      </c>
    </row>
    <row r="4578" spans="1:42" x14ac:dyDescent="0.15">
      <c r="A4578">
        <v>4577</v>
      </c>
      <c r="F4578">
        <v>80</v>
      </c>
      <c r="G4578" t="s">
        <v>76</v>
      </c>
      <c r="H4578" t="s">
        <v>3356</v>
      </c>
      <c r="I4578" t="s">
        <v>3258</v>
      </c>
      <c r="J4578" t="s">
        <v>1115</v>
      </c>
      <c r="K4578" t="s">
        <v>1115</v>
      </c>
      <c r="N4578" t="s">
        <v>1115</v>
      </c>
      <c r="O4578" t="s">
        <v>1115</v>
      </c>
      <c r="P4578">
        <v>20</v>
      </c>
      <c r="U4578" t="s">
        <v>3497</v>
      </c>
      <c r="W4578">
        <v>1</v>
      </c>
      <c r="AH4578" t="s">
        <v>1117</v>
      </c>
      <c r="AI4578" t="s">
        <v>1117</v>
      </c>
      <c r="AJ4578" t="s">
        <v>1118</v>
      </c>
      <c r="AK4578" t="s">
        <v>81</v>
      </c>
      <c r="AL4578">
        <v>138.56887599999999</v>
      </c>
      <c r="AM4578">
        <v>35.664546000000001</v>
      </c>
      <c r="AN4578" s="1">
        <v>43928</v>
      </c>
      <c r="AO4578">
        <v>19</v>
      </c>
      <c r="AP4578">
        <v>19</v>
      </c>
    </row>
    <row r="4579" spans="1:42" x14ac:dyDescent="0.15">
      <c r="A4579">
        <v>4578</v>
      </c>
      <c r="F4579">
        <v>60</v>
      </c>
      <c r="G4579" t="s">
        <v>52</v>
      </c>
      <c r="H4579" t="s">
        <v>3356</v>
      </c>
      <c r="I4579" t="s">
        <v>3033</v>
      </c>
      <c r="J4579" t="s">
        <v>1115</v>
      </c>
      <c r="K4579" t="s">
        <v>1115</v>
      </c>
      <c r="N4579" t="s">
        <v>1115</v>
      </c>
      <c r="O4579" t="s">
        <v>1115</v>
      </c>
      <c r="P4579">
        <v>21</v>
      </c>
      <c r="S4579" t="s">
        <v>3498</v>
      </c>
      <c r="U4579" t="s">
        <v>3499</v>
      </c>
      <c r="W4579">
        <v>1</v>
      </c>
      <c r="AH4579" t="s">
        <v>1117</v>
      </c>
      <c r="AI4579" t="s">
        <v>1117</v>
      </c>
      <c r="AJ4579" t="s">
        <v>1118</v>
      </c>
      <c r="AK4579" t="s">
        <v>61</v>
      </c>
      <c r="AL4579">
        <v>138.56887599999999</v>
      </c>
      <c r="AM4579">
        <v>35.664546000000001</v>
      </c>
      <c r="AN4579" s="1">
        <v>43928</v>
      </c>
      <c r="AO4579">
        <v>19</v>
      </c>
      <c r="AP4579">
        <v>19</v>
      </c>
    </row>
    <row r="4580" spans="1:42" x14ac:dyDescent="0.15">
      <c r="A4580">
        <v>4579</v>
      </c>
      <c r="F4580">
        <v>60</v>
      </c>
      <c r="G4580" t="s">
        <v>76</v>
      </c>
      <c r="H4580" t="s">
        <v>3356</v>
      </c>
      <c r="I4580" t="s">
        <v>3033</v>
      </c>
      <c r="J4580" t="s">
        <v>1115</v>
      </c>
      <c r="K4580" t="s">
        <v>1115</v>
      </c>
      <c r="N4580" t="s">
        <v>1115</v>
      </c>
      <c r="O4580" t="s">
        <v>1115</v>
      </c>
      <c r="P4580">
        <v>22</v>
      </c>
      <c r="S4580" t="s">
        <v>3500</v>
      </c>
      <c r="U4580" t="s">
        <v>3499</v>
      </c>
      <c r="W4580">
        <v>1</v>
      </c>
      <c r="AH4580" t="s">
        <v>1117</v>
      </c>
      <c r="AI4580" t="s">
        <v>1117</v>
      </c>
      <c r="AJ4580" t="s">
        <v>1118</v>
      </c>
      <c r="AK4580" t="s">
        <v>81</v>
      </c>
      <c r="AL4580">
        <v>138.56887599999999</v>
      </c>
      <c r="AM4580">
        <v>35.664546000000001</v>
      </c>
      <c r="AN4580" s="1">
        <v>43928</v>
      </c>
      <c r="AO4580">
        <v>19</v>
      </c>
      <c r="AP4580">
        <v>19</v>
      </c>
    </row>
    <row r="4581" spans="1:42" x14ac:dyDescent="0.15">
      <c r="A4581">
        <v>4580</v>
      </c>
      <c r="F4581">
        <v>30</v>
      </c>
      <c r="G4581" t="s">
        <v>52</v>
      </c>
      <c r="H4581" t="s">
        <v>3356</v>
      </c>
      <c r="I4581" t="s">
        <v>2788</v>
      </c>
      <c r="J4581" t="s">
        <v>916</v>
      </c>
      <c r="K4581" t="s">
        <v>916</v>
      </c>
      <c r="M4581" t="s">
        <v>3501</v>
      </c>
      <c r="N4581" t="s">
        <v>3502</v>
      </c>
      <c r="O4581" t="s">
        <v>916</v>
      </c>
      <c r="P4581">
        <v>34</v>
      </c>
      <c r="U4581" t="s">
        <v>3503</v>
      </c>
      <c r="W4581">
        <v>1</v>
      </c>
      <c r="AH4581" t="s">
        <v>921</v>
      </c>
      <c r="AI4581" t="s">
        <v>921</v>
      </c>
      <c r="AJ4581" t="s">
        <v>922</v>
      </c>
      <c r="AK4581" t="s">
        <v>61</v>
      </c>
      <c r="AL4581">
        <v>130.941002</v>
      </c>
      <c r="AM4581">
        <v>33.321326999999997</v>
      </c>
      <c r="AN4581" s="1">
        <v>43928</v>
      </c>
      <c r="AO4581">
        <v>44</v>
      </c>
      <c r="AP4581">
        <v>44</v>
      </c>
    </row>
    <row r="4582" spans="1:42" x14ac:dyDescent="0.15">
      <c r="A4582">
        <v>4581</v>
      </c>
      <c r="F4582">
        <v>20</v>
      </c>
      <c r="G4582" t="s">
        <v>52</v>
      </c>
      <c r="H4582" t="s">
        <v>3356</v>
      </c>
      <c r="I4582" t="s">
        <v>3160</v>
      </c>
      <c r="J4582" t="s">
        <v>916</v>
      </c>
      <c r="K4582" t="s">
        <v>916</v>
      </c>
      <c r="M4582" t="s">
        <v>3504</v>
      </c>
      <c r="N4582" t="s">
        <v>3505</v>
      </c>
      <c r="O4582" t="s">
        <v>916</v>
      </c>
      <c r="P4582">
        <v>35</v>
      </c>
      <c r="U4582" t="s">
        <v>3503</v>
      </c>
      <c r="W4582">
        <v>1</v>
      </c>
      <c r="AH4582" t="s">
        <v>921</v>
      </c>
      <c r="AI4582" t="s">
        <v>921</v>
      </c>
      <c r="AJ4582" t="s">
        <v>922</v>
      </c>
      <c r="AK4582" t="s">
        <v>61</v>
      </c>
      <c r="AL4582">
        <v>131.39785800000001</v>
      </c>
      <c r="AM4582">
        <v>32.97363</v>
      </c>
      <c r="AN4582" s="1">
        <v>43928</v>
      </c>
      <c r="AO4582">
        <v>44</v>
      </c>
      <c r="AP4582">
        <v>44</v>
      </c>
    </row>
    <row r="4583" spans="1:42" x14ac:dyDescent="0.15">
      <c r="A4583">
        <v>4582</v>
      </c>
      <c r="F4583">
        <v>10</v>
      </c>
      <c r="G4583" t="s">
        <v>76</v>
      </c>
      <c r="H4583" t="s">
        <v>3356</v>
      </c>
      <c r="I4583" t="s">
        <v>2648</v>
      </c>
      <c r="J4583" t="s">
        <v>813</v>
      </c>
      <c r="K4583" t="s">
        <v>813</v>
      </c>
      <c r="M4583" t="s">
        <v>2937</v>
      </c>
      <c r="N4583" t="s">
        <v>2938</v>
      </c>
      <c r="O4583" t="s">
        <v>813</v>
      </c>
      <c r="P4583">
        <v>27</v>
      </c>
      <c r="U4583" t="s">
        <v>3506</v>
      </c>
      <c r="W4583">
        <v>1</v>
      </c>
      <c r="AH4583" t="s">
        <v>818</v>
      </c>
      <c r="AI4583" t="s">
        <v>818</v>
      </c>
      <c r="AJ4583" t="s">
        <v>2047</v>
      </c>
      <c r="AK4583" t="s">
        <v>81</v>
      </c>
      <c r="AL4583">
        <v>140.89541</v>
      </c>
      <c r="AM4583">
        <v>38.399813999999999</v>
      </c>
      <c r="AN4583" s="1">
        <v>43928</v>
      </c>
      <c r="AO4583">
        <v>4</v>
      </c>
      <c r="AP4583">
        <v>4</v>
      </c>
    </row>
    <row r="4584" spans="1:42" x14ac:dyDescent="0.15">
      <c r="A4584">
        <v>4583</v>
      </c>
      <c r="F4584">
        <v>50</v>
      </c>
      <c r="G4584" t="s">
        <v>52</v>
      </c>
      <c r="H4584" t="s">
        <v>3356</v>
      </c>
      <c r="I4584" t="s">
        <v>2788</v>
      </c>
      <c r="J4584" t="s">
        <v>813</v>
      </c>
      <c r="K4584" t="s">
        <v>813</v>
      </c>
      <c r="M4584" t="s">
        <v>3507</v>
      </c>
      <c r="N4584" t="s">
        <v>3508</v>
      </c>
      <c r="O4584" t="s">
        <v>813</v>
      </c>
      <c r="P4584">
        <v>28</v>
      </c>
      <c r="U4584" t="s">
        <v>3509</v>
      </c>
      <c r="W4584">
        <v>1</v>
      </c>
      <c r="AH4584" t="s">
        <v>818</v>
      </c>
      <c r="AI4584" t="s">
        <v>818</v>
      </c>
      <c r="AJ4584" t="s">
        <v>2047</v>
      </c>
      <c r="AK4584" t="s">
        <v>61</v>
      </c>
      <c r="AL4584">
        <v>140.89191299999999</v>
      </c>
      <c r="AM4584">
        <v>38.171520000000001</v>
      </c>
      <c r="AN4584" s="1">
        <v>43928</v>
      </c>
      <c r="AO4584">
        <v>4</v>
      </c>
      <c r="AP4584">
        <v>4</v>
      </c>
    </row>
    <row r="4585" spans="1:42" x14ac:dyDescent="0.15">
      <c r="A4585">
        <v>4584</v>
      </c>
      <c r="F4585">
        <v>20</v>
      </c>
      <c r="G4585" t="s">
        <v>76</v>
      </c>
      <c r="H4585" t="s">
        <v>3356</v>
      </c>
      <c r="I4585" t="s">
        <v>2504</v>
      </c>
      <c r="J4585" t="s">
        <v>813</v>
      </c>
      <c r="K4585" t="s">
        <v>813</v>
      </c>
      <c r="M4585" t="s">
        <v>814</v>
      </c>
      <c r="N4585" t="s">
        <v>815</v>
      </c>
      <c r="O4585" t="s">
        <v>814</v>
      </c>
      <c r="P4585">
        <v>29</v>
      </c>
      <c r="Q4585">
        <v>23</v>
      </c>
      <c r="V4585" t="s">
        <v>3510</v>
      </c>
      <c r="W4585">
        <v>1</v>
      </c>
      <c r="AH4585" t="s">
        <v>818</v>
      </c>
      <c r="AI4585" t="s">
        <v>818</v>
      </c>
      <c r="AJ4585" t="s">
        <v>819</v>
      </c>
      <c r="AK4585" t="s">
        <v>81</v>
      </c>
      <c r="AL4585">
        <v>140.870172</v>
      </c>
      <c r="AM4585">
        <v>38.269075000000001</v>
      </c>
      <c r="AN4585" s="1">
        <v>43928</v>
      </c>
      <c r="AO4585">
        <v>4</v>
      </c>
      <c r="AP4585">
        <v>4</v>
      </c>
    </row>
    <row r="4586" spans="1:42" x14ac:dyDescent="0.15">
      <c r="A4586">
        <v>4585</v>
      </c>
      <c r="F4586">
        <v>30</v>
      </c>
      <c r="G4586" t="s">
        <v>52</v>
      </c>
      <c r="H4586" t="s">
        <v>3356</v>
      </c>
      <c r="I4586" t="s">
        <v>2365</v>
      </c>
      <c r="J4586" t="s">
        <v>813</v>
      </c>
      <c r="K4586" t="s">
        <v>813</v>
      </c>
      <c r="M4586" t="s">
        <v>814</v>
      </c>
      <c r="N4586" t="s">
        <v>815</v>
      </c>
      <c r="O4586" t="s">
        <v>814</v>
      </c>
      <c r="P4586">
        <v>39</v>
      </c>
      <c r="Q4586">
        <v>24</v>
      </c>
      <c r="S4586" t="s">
        <v>1644</v>
      </c>
      <c r="V4586" t="s">
        <v>3510</v>
      </c>
      <c r="W4586">
        <v>1</v>
      </c>
      <c r="AH4586" t="s">
        <v>818</v>
      </c>
      <c r="AI4586" t="s">
        <v>818</v>
      </c>
      <c r="AJ4586" t="s">
        <v>819</v>
      </c>
      <c r="AK4586" t="s">
        <v>61</v>
      </c>
      <c r="AL4586">
        <v>140.870172</v>
      </c>
      <c r="AM4586">
        <v>38.269075000000001</v>
      </c>
      <c r="AN4586" s="1">
        <v>43928</v>
      </c>
      <c r="AO4586">
        <v>4</v>
      </c>
      <c r="AP4586">
        <v>4</v>
      </c>
    </row>
    <row r="4587" spans="1:42" x14ac:dyDescent="0.15">
      <c r="A4587">
        <v>4586</v>
      </c>
      <c r="F4587">
        <v>20</v>
      </c>
      <c r="G4587" t="s">
        <v>76</v>
      </c>
      <c r="H4587" t="s">
        <v>3356</v>
      </c>
      <c r="I4587" t="s">
        <v>2908</v>
      </c>
      <c r="J4587" t="s">
        <v>813</v>
      </c>
      <c r="K4587" t="s">
        <v>813</v>
      </c>
      <c r="M4587" t="s">
        <v>814</v>
      </c>
      <c r="N4587" t="s">
        <v>815</v>
      </c>
      <c r="O4587" t="s">
        <v>814</v>
      </c>
      <c r="P4587">
        <v>31</v>
      </c>
      <c r="Q4587">
        <v>25</v>
      </c>
      <c r="V4587" t="s">
        <v>3510</v>
      </c>
      <c r="W4587">
        <v>1</v>
      </c>
      <c r="AH4587" t="s">
        <v>818</v>
      </c>
      <c r="AI4587" t="s">
        <v>818</v>
      </c>
      <c r="AJ4587" t="s">
        <v>819</v>
      </c>
      <c r="AK4587" t="s">
        <v>81</v>
      </c>
      <c r="AL4587">
        <v>140.870172</v>
      </c>
      <c r="AM4587">
        <v>38.269075000000001</v>
      </c>
      <c r="AN4587" s="1">
        <v>43928</v>
      </c>
      <c r="AO4587">
        <v>4</v>
      </c>
      <c r="AP4587">
        <v>4</v>
      </c>
    </row>
    <row r="4588" spans="1:42" x14ac:dyDescent="0.15">
      <c r="A4588">
        <v>4587</v>
      </c>
      <c r="F4588">
        <v>30</v>
      </c>
      <c r="G4588" t="s">
        <v>52</v>
      </c>
      <c r="H4588" t="s">
        <v>3356</v>
      </c>
      <c r="I4588" t="s">
        <v>2365</v>
      </c>
      <c r="J4588" t="s">
        <v>813</v>
      </c>
      <c r="K4588" t="s">
        <v>120</v>
      </c>
      <c r="N4588" t="s">
        <v>120</v>
      </c>
      <c r="O4588" t="s">
        <v>814</v>
      </c>
      <c r="P4588">
        <v>32</v>
      </c>
      <c r="Q4588">
        <v>26</v>
      </c>
      <c r="V4588" t="s">
        <v>3510</v>
      </c>
      <c r="W4588">
        <v>1</v>
      </c>
      <c r="AH4588" t="s">
        <v>818</v>
      </c>
      <c r="AI4588" t="s">
        <v>122</v>
      </c>
      <c r="AJ4588" t="s">
        <v>819</v>
      </c>
      <c r="AK4588" t="s">
        <v>61</v>
      </c>
      <c r="AL4588">
        <v>0</v>
      </c>
      <c r="AM4588">
        <v>0</v>
      </c>
      <c r="AN4588" s="1">
        <v>43928</v>
      </c>
      <c r="AO4588">
        <v>4</v>
      </c>
      <c r="AP4588" t="s">
        <v>74</v>
      </c>
    </row>
    <row r="4589" spans="1:42" x14ac:dyDescent="0.15">
      <c r="A4589">
        <v>4588</v>
      </c>
      <c r="F4589">
        <v>70</v>
      </c>
      <c r="G4589" t="s">
        <v>76</v>
      </c>
      <c r="H4589" t="s">
        <v>3356</v>
      </c>
      <c r="I4589" t="s">
        <v>2365</v>
      </c>
      <c r="J4589" t="s">
        <v>1464</v>
      </c>
      <c r="K4589" t="s">
        <v>1464</v>
      </c>
      <c r="M4589" t="s">
        <v>3511</v>
      </c>
      <c r="N4589" t="s">
        <v>3512</v>
      </c>
      <c r="O4589" t="s">
        <v>1464</v>
      </c>
      <c r="P4589">
        <v>13</v>
      </c>
      <c r="U4589" t="s">
        <v>3513</v>
      </c>
      <c r="W4589">
        <v>1</v>
      </c>
      <c r="AF4589" t="s">
        <v>339</v>
      </c>
      <c r="AH4589" t="s">
        <v>1468</v>
      </c>
      <c r="AI4589" t="s">
        <v>1468</v>
      </c>
      <c r="AJ4589" t="s">
        <v>1469</v>
      </c>
      <c r="AK4589" t="s">
        <v>81</v>
      </c>
      <c r="AL4589">
        <v>129.709045</v>
      </c>
      <c r="AM4589">
        <v>33.34102</v>
      </c>
      <c r="AN4589" s="1">
        <v>43928</v>
      </c>
      <c r="AO4589">
        <v>42</v>
      </c>
      <c r="AP4589">
        <v>42</v>
      </c>
    </row>
    <row r="4590" spans="1:42" x14ac:dyDescent="0.15">
      <c r="A4590">
        <v>4589</v>
      </c>
      <c r="F4590">
        <v>40</v>
      </c>
      <c r="G4590" t="s">
        <v>52</v>
      </c>
      <c r="H4590" t="s">
        <v>3356</v>
      </c>
      <c r="I4590" t="s">
        <v>2296</v>
      </c>
      <c r="J4590" t="s">
        <v>1879</v>
      </c>
      <c r="K4590" t="s">
        <v>1879</v>
      </c>
      <c r="M4590" t="s">
        <v>2941</v>
      </c>
      <c r="N4590" t="s">
        <v>2942</v>
      </c>
      <c r="O4590" t="s">
        <v>1879</v>
      </c>
      <c r="P4590">
        <v>12</v>
      </c>
      <c r="U4590" t="s">
        <v>3514</v>
      </c>
      <c r="W4590">
        <v>1</v>
      </c>
      <c r="AF4590" t="s">
        <v>272</v>
      </c>
      <c r="AH4590" t="s">
        <v>1883</v>
      </c>
      <c r="AI4590" t="s">
        <v>1883</v>
      </c>
      <c r="AJ4590" t="s">
        <v>1884</v>
      </c>
      <c r="AK4590" t="s">
        <v>61</v>
      </c>
      <c r="AL4590">
        <v>140.74731199999999</v>
      </c>
      <c r="AM4590">
        <v>40.82206</v>
      </c>
      <c r="AN4590" s="1">
        <v>43928</v>
      </c>
      <c r="AO4590">
        <v>2</v>
      </c>
      <c r="AP4590">
        <v>2</v>
      </c>
    </row>
    <row r="4591" spans="1:42" x14ac:dyDescent="0.15">
      <c r="A4591">
        <v>4590</v>
      </c>
      <c r="F4591">
        <v>50</v>
      </c>
      <c r="G4591" t="s">
        <v>52</v>
      </c>
      <c r="H4591" t="s">
        <v>3356</v>
      </c>
      <c r="I4591" t="s">
        <v>2504</v>
      </c>
      <c r="J4591" t="s">
        <v>125</v>
      </c>
      <c r="K4591" t="s">
        <v>125</v>
      </c>
      <c r="M4591" t="s">
        <v>2080</v>
      </c>
      <c r="N4591" t="s">
        <v>2081</v>
      </c>
      <c r="O4591" t="s">
        <v>125</v>
      </c>
      <c r="P4591">
        <v>229</v>
      </c>
      <c r="U4591" t="s">
        <v>3515</v>
      </c>
      <c r="W4591">
        <v>1</v>
      </c>
      <c r="AH4591" t="s">
        <v>129</v>
      </c>
      <c r="AI4591" t="s">
        <v>129</v>
      </c>
      <c r="AJ4591" t="s">
        <v>130</v>
      </c>
      <c r="AK4591" t="s">
        <v>61</v>
      </c>
      <c r="AL4591">
        <v>140.02723700000001</v>
      </c>
      <c r="AM4591">
        <v>35.681612999999999</v>
      </c>
      <c r="AN4591" s="1">
        <v>43928</v>
      </c>
      <c r="AO4591">
        <v>12</v>
      </c>
      <c r="AP4591">
        <v>12</v>
      </c>
    </row>
    <row r="4592" spans="1:42" x14ac:dyDescent="0.15">
      <c r="A4592">
        <v>4591</v>
      </c>
      <c r="F4592">
        <v>20</v>
      </c>
      <c r="G4592" t="s">
        <v>76</v>
      </c>
      <c r="H4592" t="s">
        <v>3356</v>
      </c>
      <c r="I4592" t="s">
        <v>2788</v>
      </c>
      <c r="J4592" t="s">
        <v>125</v>
      </c>
      <c r="K4592" t="s">
        <v>125</v>
      </c>
      <c r="M4592" t="s">
        <v>2080</v>
      </c>
      <c r="N4592" t="s">
        <v>2081</v>
      </c>
      <c r="O4592" t="s">
        <v>125</v>
      </c>
      <c r="P4592">
        <v>230</v>
      </c>
      <c r="U4592" t="s">
        <v>3515</v>
      </c>
      <c r="W4592">
        <v>1</v>
      </c>
      <c r="AH4592" t="s">
        <v>129</v>
      </c>
      <c r="AI4592" t="s">
        <v>129</v>
      </c>
      <c r="AJ4592" t="s">
        <v>130</v>
      </c>
      <c r="AK4592" t="s">
        <v>81</v>
      </c>
      <c r="AL4592">
        <v>140.02723700000001</v>
      </c>
      <c r="AM4592">
        <v>35.681612999999999</v>
      </c>
      <c r="AN4592" s="1">
        <v>43928</v>
      </c>
      <c r="AO4592">
        <v>12</v>
      </c>
      <c r="AP4592">
        <v>12</v>
      </c>
    </row>
    <row r="4593" spans="1:42" x14ac:dyDescent="0.15">
      <c r="A4593">
        <v>4592</v>
      </c>
      <c r="F4593">
        <v>50</v>
      </c>
      <c r="G4593" t="s">
        <v>52</v>
      </c>
      <c r="H4593" t="s">
        <v>3356</v>
      </c>
      <c r="I4593" t="s">
        <v>2365</v>
      </c>
      <c r="J4593" t="s">
        <v>125</v>
      </c>
      <c r="K4593" t="s">
        <v>125</v>
      </c>
      <c r="M4593" t="s">
        <v>221</v>
      </c>
      <c r="N4593" t="s">
        <v>222</v>
      </c>
      <c r="O4593" t="s">
        <v>125</v>
      </c>
      <c r="P4593">
        <v>231</v>
      </c>
      <c r="U4593" t="s">
        <v>3515</v>
      </c>
      <c r="W4593">
        <v>1</v>
      </c>
      <c r="AH4593" t="s">
        <v>129</v>
      </c>
      <c r="AI4593" t="s">
        <v>129</v>
      </c>
      <c r="AJ4593" t="s">
        <v>130</v>
      </c>
      <c r="AK4593" t="s">
        <v>61</v>
      </c>
      <c r="AL4593">
        <v>139.927874</v>
      </c>
      <c r="AM4593">
        <v>35.713414999999998</v>
      </c>
      <c r="AN4593" s="1">
        <v>43928</v>
      </c>
      <c r="AO4593">
        <v>12</v>
      </c>
      <c r="AP4593">
        <v>12</v>
      </c>
    </row>
    <row r="4594" spans="1:42" x14ac:dyDescent="0.15">
      <c r="A4594">
        <v>4593</v>
      </c>
      <c r="F4594">
        <v>20</v>
      </c>
      <c r="G4594" t="s">
        <v>52</v>
      </c>
      <c r="H4594" t="s">
        <v>3356</v>
      </c>
      <c r="I4594" t="s">
        <v>2648</v>
      </c>
      <c r="J4594" t="s">
        <v>125</v>
      </c>
      <c r="K4594" t="s">
        <v>125</v>
      </c>
      <c r="M4594" t="s">
        <v>221</v>
      </c>
      <c r="N4594" t="s">
        <v>222</v>
      </c>
      <c r="O4594" t="s">
        <v>125</v>
      </c>
      <c r="P4594">
        <v>232</v>
      </c>
      <c r="U4594" t="s">
        <v>3515</v>
      </c>
      <c r="W4594">
        <v>1</v>
      </c>
      <c r="AH4594" t="s">
        <v>129</v>
      </c>
      <c r="AI4594" t="s">
        <v>129</v>
      </c>
      <c r="AJ4594" t="s">
        <v>130</v>
      </c>
      <c r="AK4594" t="s">
        <v>61</v>
      </c>
      <c r="AL4594">
        <v>139.927874</v>
      </c>
      <c r="AM4594">
        <v>35.713414999999998</v>
      </c>
      <c r="AN4594" s="1">
        <v>43928</v>
      </c>
      <c r="AO4594">
        <v>12</v>
      </c>
      <c r="AP4594">
        <v>12</v>
      </c>
    </row>
    <row r="4595" spans="1:42" x14ac:dyDescent="0.15">
      <c r="A4595">
        <v>4594</v>
      </c>
      <c r="F4595">
        <v>30</v>
      </c>
      <c r="G4595" t="s">
        <v>76</v>
      </c>
      <c r="H4595" t="s">
        <v>3356</v>
      </c>
      <c r="I4595" t="s">
        <v>2648</v>
      </c>
      <c r="J4595" t="s">
        <v>125</v>
      </c>
      <c r="K4595" t="s">
        <v>125</v>
      </c>
      <c r="M4595" t="s">
        <v>221</v>
      </c>
      <c r="N4595" t="s">
        <v>222</v>
      </c>
      <c r="O4595" t="s">
        <v>125</v>
      </c>
      <c r="P4595">
        <v>233</v>
      </c>
      <c r="U4595" t="s">
        <v>3515</v>
      </c>
      <c r="W4595">
        <v>1</v>
      </c>
      <c r="AH4595" t="s">
        <v>129</v>
      </c>
      <c r="AI4595" t="s">
        <v>129</v>
      </c>
      <c r="AJ4595" t="s">
        <v>130</v>
      </c>
      <c r="AK4595" t="s">
        <v>81</v>
      </c>
      <c r="AL4595">
        <v>139.927874</v>
      </c>
      <c r="AM4595">
        <v>35.713414999999998</v>
      </c>
      <c r="AN4595" s="1">
        <v>43928</v>
      </c>
      <c r="AO4595">
        <v>12</v>
      </c>
      <c r="AP4595">
        <v>12</v>
      </c>
    </row>
    <row r="4596" spans="1:42" x14ac:dyDescent="0.15">
      <c r="A4596">
        <v>4595</v>
      </c>
      <c r="F4596">
        <v>20</v>
      </c>
      <c r="G4596" t="s">
        <v>76</v>
      </c>
      <c r="H4596" t="s">
        <v>3356</v>
      </c>
      <c r="I4596" t="s">
        <v>2788</v>
      </c>
      <c r="J4596" t="s">
        <v>125</v>
      </c>
      <c r="K4596" t="s">
        <v>125</v>
      </c>
      <c r="M4596" t="s">
        <v>221</v>
      </c>
      <c r="N4596" t="s">
        <v>222</v>
      </c>
      <c r="O4596" t="s">
        <v>125</v>
      </c>
      <c r="P4596">
        <v>234</v>
      </c>
      <c r="U4596" t="s">
        <v>3515</v>
      </c>
      <c r="W4596">
        <v>1</v>
      </c>
      <c r="AH4596" t="s">
        <v>129</v>
      </c>
      <c r="AI4596" t="s">
        <v>129</v>
      </c>
      <c r="AJ4596" t="s">
        <v>130</v>
      </c>
      <c r="AK4596" t="s">
        <v>81</v>
      </c>
      <c r="AL4596">
        <v>139.927874</v>
      </c>
      <c r="AM4596">
        <v>35.713414999999998</v>
      </c>
      <c r="AN4596" s="1">
        <v>43928</v>
      </c>
      <c r="AO4596">
        <v>12</v>
      </c>
      <c r="AP4596">
        <v>12</v>
      </c>
    </row>
    <row r="4597" spans="1:42" x14ac:dyDescent="0.15">
      <c r="A4597">
        <v>4596</v>
      </c>
      <c r="F4597">
        <v>30</v>
      </c>
      <c r="G4597" t="s">
        <v>52</v>
      </c>
      <c r="H4597" t="s">
        <v>3356</v>
      </c>
      <c r="I4597" t="s">
        <v>3160</v>
      </c>
      <c r="J4597" t="s">
        <v>125</v>
      </c>
      <c r="K4597" t="s">
        <v>125</v>
      </c>
      <c r="M4597" t="s">
        <v>221</v>
      </c>
      <c r="N4597" t="s">
        <v>222</v>
      </c>
      <c r="O4597" t="s">
        <v>125</v>
      </c>
      <c r="P4597">
        <v>235</v>
      </c>
      <c r="U4597" t="s">
        <v>3515</v>
      </c>
      <c r="W4597">
        <v>1</v>
      </c>
      <c r="AH4597" t="s">
        <v>129</v>
      </c>
      <c r="AI4597" t="s">
        <v>129</v>
      </c>
      <c r="AJ4597" t="s">
        <v>130</v>
      </c>
      <c r="AK4597" t="s">
        <v>61</v>
      </c>
      <c r="AL4597">
        <v>139.927874</v>
      </c>
      <c r="AM4597">
        <v>35.713414999999998</v>
      </c>
      <c r="AN4597" s="1">
        <v>43928</v>
      </c>
      <c r="AO4597">
        <v>12</v>
      </c>
      <c r="AP4597">
        <v>12</v>
      </c>
    </row>
    <row r="4598" spans="1:42" x14ac:dyDescent="0.15">
      <c r="A4598">
        <v>4597</v>
      </c>
      <c r="F4598">
        <v>70</v>
      </c>
      <c r="G4598" t="s">
        <v>52</v>
      </c>
      <c r="H4598" t="s">
        <v>3356</v>
      </c>
      <c r="I4598" t="s">
        <v>3160</v>
      </c>
      <c r="J4598" t="s">
        <v>125</v>
      </c>
      <c r="K4598" t="s">
        <v>125</v>
      </c>
      <c r="M4598" t="s">
        <v>221</v>
      </c>
      <c r="N4598" t="s">
        <v>222</v>
      </c>
      <c r="O4598" t="s">
        <v>125</v>
      </c>
      <c r="P4598">
        <v>236</v>
      </c>
      <c r="U4598" t="s">
        <v>3515</v>
      </c>
      <c r="W4598">
        <v>1</v>
      </c>
      <c r="AH4598" t="s">
        <v>129</v>
      </c>
      <c r="AI4598" t="s">
        <v>129</v>
      </c>
      <c r="AJ4598" t="s">
        <v>130</v>
      </c>
      <c r="AK4598" t="s">
        <v>61</v>
      </c>
      <c r="AL4598">
        <v>139.927874</v>
      </c>
      <c r="AM4598">
        <v>35.713414999999998</v>
      </c>
      <c r="AN4598" s="1">
        <v>43928</v>
      </c>
      <c r="AO4598">
        <v>12</v>
      </c>
      <c r="AP4598">
        <v>12</v>
      </c>
    </row>
    <row r="4599" spans="1:42" x14ac:dyDescent="0.15">
      <c r="A4599">
        <v>4598</v>
      </c>
      <c r="F4599">
        <v>20</v>
      </c>
      <c r="G4599" t="s">
        <v>52</v>
      </c>
      <c r="H4599" t="s">
        <v>3356</v>
      </c>
      <c r="I4599" t="s">
        <v>2788</v>
      </c>
      <c r="J4599" t="s">
        <v>125</v>
      </c>
      <c r="K4599" t="s">
        <v>125</v>
      </c>
      <c r="M4599" t="s">
        <v>221</v>
      </c>
      <c r="N4599" t="s">
        <v>222</v>
      </c>
      <c r="O4599" t="s">
        <v>125</v>
      </c>
      <c r="P4599">
        <v>237</v>
      </c>
      <c r="U4599" t="s">
        <v>3515</v>
      </c>
      <c r="W4599">
        <v>1</v>
      </c>
      <c r="AH4599" t="s">
        <v>129</v>
      </c>
      <c r="AI4599" t="s">
        <v>129</v>
      </c>
      <c r="AJ4599" t="s">
        <v>130</v>
      </c>
      <c r="AK4599" t="s">
        <v>61</v>
      </c>
      <c r="AL4599">
        <v>139.927874</v>
      </c>
      <c r="AM4599">
        <v>35.713414999999998</v>
      </c>
      <c r="AN4599" s="1">
        <v>43928</v>
      </c>
      <c r="AO4599">
        <v>12</v>
      </c>
      <c r="AP4599">
        <v>12</v>
      </c>
    </row>
    <row r="4600" spans="1:42" x14ac:dyDescent="0.15">
      <c r="A4600">
        <v>4599</v>
      </c>
      <c r="F4600">
        <v>40</v>
      </c>
      <c r="G4600" t="s">
        <v>52</v>
      </c>
      <c r="H4600" t="s">
        <v>3356</v>
      </c>
      <c r="I4600" t="s">
        <v>2504</v>
      </c>
      <c r="J4600" t="s">
        <v>125</v>
      </c>
      <c r="K4600" t="s">
        <v>125</v>
      </c>
      <c r="M4600" t="s">
        <v>1608</v>
      </c>
      <c r="N4600" t="s">
        <v>1609</v>
      </c>
      <c r="O4600" t="s">
        <v>125</v>
      </c>
      <c r="P4600">
        <v>238</v>
      </c>
      <c r="U4600" t="s">
        <v>3515</v>
      </c>
      <c r="W4600">
        <v>1</v>
      </c>
      <c r="AH4600" t="s">
        <v>129</v>
      </c>
      <c r="AI4600" t="s">
        <v>129</v>
      </c>
      <c r="AJ4600" t="s">
        <v>130</v>
      </c>
      <c r="AK4600" t="s">
        <v>61</v>
      </c>
      <c r="AL4600">
        <v>140.14577399999999</v>
      </c>
      <c r="AM4600">
        <v>35.832348000000003</v>
      </c>
      <c r="AN4600" s="1">
        <v>43928</v>
      </c>
      <c r="AO4600">
        <v>12</v>
      </c>
      <c r="AP4600">
        <v>12</v>
      </c>
    </row>
    <row r="4601" spans="1:42" x14ac:dyDescent="0.15">
      <c r="A4601">
        <v>4600</v>
      </c>
      <c r="F4601">
        <v>40</v>
      </c>
      <c r="G4601" t="s">
        <v>52</v>
      </c>
      <c r="H4601" t="s">
        <v>3356</v>
      </c>
      <c r="I4601" t="s">
        <v>2648</v>
      </c>
      <c r="J4601" t="s">
        <v>125</v>
      </c>
      <c r="K4601" t="s">
        <v>125</v>
      </c>
      <c r="M4601" t="s">
        <v>1608</v>
      </c>
      <c r="N4601" t="s">
        <v>1609</v>
      </c>
      <c r="O4601" t="s">
        <v>125</v>
      </c>
      <c r="P4601">
        <v>239</v>
      </c>
      <c r="U4601" t="s">
        <v>3515</v>
      </c>
      <c r="W4601">
        <v>1</v>
      </c>
      <c r="AH4601" t="s">
        <v>129</v>
      </c>
      <c r="AI4601" t="s">
        <v>129</v>
      </c>
      <c r="AJ4601" t="s">
        <v>130</v>
      </c>
      <c r="AK4601" t="s">
        <v>61</v>
      </c>
      <c r="AL4601">
        <v>140.14577399999999</v>
      </c>
      <c r="AM4601">
        <v>35.832348000000003</v>
      </c>
      <c r="AN4601" s="1">
        <v>43928</v>
      </c>
      <c r="AO4601">
        <v>12</v>
      </c>
      <c r="AP4601">
        <v>12</v>
      </c>
    </row>
    <row r="4602" spans="1:42" x14ac:dyDescent="0.15">
      <c r="A4602">
        <v>4601</v>
      </c>
      <c r="F4602">
        <v>40</v>
      </c>
      <c r="G4602" t="s">
        <v>52</v>
      </c>
      <c r="H4602" t="s">
        <v>3356</v>
      </c>
      <c r="I4602" t="s">
        <v>2788</v>
      </c>
      <c r="J4602" t="s">
        <v>125</v>
      </c>
      <c r="K4602" t="s">
        <v>125</v>
      </c>
      <c r="M4602" t="s">
        <v>1608</v>
      </c>
      <c r="N4602" t="s">
        <v>1609</v>
      </c>
      <c r="O4602" t="s">
        <v>125</v>
      </c>
      <c r="P4602">
        <v>240</v>
      </c>
      <c r="U4602" t="s">
        <v>3515</v>
      </c>
      <c r="W4602">
        <v>1</v>
      </c>
      <c r="AH4602" t="s">
        <v>129</v>
      </c>
      <c r="AI4602" t="s">
        <v>129</v>
      </c>
      <c r="AJ4602" t="s">
        <v>130</v>
      </c>
      <c r="AK4602" t="s">
        <v>61</v>
      </c>
      <c r="AL4602">
        <v>140.14577399999999</v>
      </c>
      <c r="AM4602">
        <v>35.832348000000003</v>
      </c>
      <c r="AN4602" s="1">
        <v>43928</v>
      </c>
      <c r="AO4602">
        <v>12</v>
      </c>
      <c r="AP4602">
        <v>12</v>
      </c>
    </row>
    <row r="4603" spans="1:42" x14ac:dyDescent="0.15">
      <c r="A4603">
        <v>4602</v>
      </c>
      <c r="F4603">
        <v>40</v>
      </c>
      <c r="G4603" t="s">
        <v>76</v>
      </c>
      <c r="H4603" t="s">
        <v>3356</v>
      </c>
      <c r="I4603" t="s">
        <v>2908</v>
      </c>
      <c r="J4603" t="s">
        <v>125</v>
      </c>
      <c r="K4603" t="s">
        <v>125</v>
      </c>
      <c r="M4603" t="s">
        <v>2910</v>
      </c>
      <c r="N4603" t="s">
        <v>2911</v>
      </c>
      <c r="O4603" t="s">
        <v>125</v>
      </c>
      <c r="P4603">
        <v>241</v>
      </c>
      <c r="U4603" t="s">
        <v>3515</v>
      </c>
      <c r="W4603">
        <v>1</v>
      </c>
      <c r="AH4603" t="s">
        <v>129</v>
      </c>
      <c r="AI4603" t="s">
        <v>129</v>
      </c>
      <c r="AJ4603" t="s">
        <v>130</v>
      </c>
      <c r="AK4603" t="s">
        <v>81</v>
      </c>
      <c r="AL4603">
        <v>140.05588</v>
      </c>
      <c r="AM4603">
        <v>35.791232999999998</v>
      </c>
      <c r="AN4603" s="1">
        <v>43928</v>
      </c>
      <c r="AO4603">
        <v>12</v>
      </c>
      <c r="AP4603">
        <v>12</v>
      </c>
    </row>
    <row r="4604" spans="1:42" x14ac:dyDescent="0.15">
      <c r="A4604">
        <v>4603</v>
      </c>
      <c r="F4604">
        <v>30</v>
      </c>
      <c r="G4604" t="s">
        <v>52</v>
      </c>
      <c r="H4604" t="s">
        <v>3356</v>
      </c>
      <c r="I4604" t="s">
        <v>2648</v>
      </c>
      <c r="J4604" t="s">
        <v>125</v>
      </c>
      <c r="K4604" t="s">
        <v>125</v>
      </c>
      <c r="M4604" t="s">
        <v>1965</v>
      </c>
      <c r="N4604" t="s">
        <v>1966</v>
      </c>
      <c r="O4604" t="s">
        <v>125</v>
      </c>
      <c r="P4604">
        <v>242</v>
      </c>
      <c r="U4604" t="s">
        <v>3515</v>
      </c>
      <c r="W4604">
        <v>1</v>
      </c>
      <c r="AH4604" t="s">
        <v>129</v>
      </c>
      <c r="AI4604" t="s">
        <v>129</v>
      </c>
      <c r="AJ4604" t="s">
        <v>130</v>
      </c>
      <c r="AK4604" t="s">
        <v>61</v>
      </c>
      <c r="AL4604">
        <v>140.31828100000001</v>
      </c>
      <c r="AM4604">
        <v>35.776665999999999</v>
      </c>
      <c r="AN4604" s="1">
        <v>43928</v>
      </c>
      <c r="AO4604">
        <v>12</v>
      </c>
      <c r="AP4604">
        <v>12</v>
      </c>
    </row>
    <row r="4605" spans="1:42" x14ac:dyDescent="0.15">
      <c r="A4605">
        <v>4604</v>
      </c>
      <c r="F4605">
        <v>30</v>
      </c>
      <c r="G4605" t="s">
        <v>52</v>
      </c>
      <c r="H4605" t="s">
        <v>3356</v>
      </c>
      <c r="I4605" t="s">
        <v>2648</v>
      </c>
      <c r="J4605" t="s">
        <v>125</v>
      </c>
      <c r="K4605" t="s">
        <v>125</v>
      </c>
      <c r="M4605" t="s">
        <v>1965</v>
      </c>
      <c r="N4605" t="s">
        <v>1966</v>
      </c>
      <c r="O4605" t="s">
        <v>125</v>
      </c>
      <c r="P4605">
        <v>243</v>
      </c>
      <c r="U4605" t="s">
        <v>3515</v>
      </c>
      <c r="W4605">
        <v>1</v>
      </c>
      <c r="AH4605" t="s">
        <v>129</v>
      </c>
      <c r="AI4605" t="s">
        <v>129</v>
      </c>
      <c r="AJ4605" t="s">
        <v>130</v>
      </c>
      <c r="AK4605" t="s">
        <v>61</v>
      </c>
      <c r="AL4605">
        <v>140.31828100000001</v>
      </c>
      <c r="AM4605">
        <v>35.776665999999999</v>
      </c>
      <c r="AN4605" s="1">
        <v>43928</v>
      </c>
      <c r="AO4605">
        <v>12</v>
      </c>
      <c r="AP4605">
        <v>12</v>
      </c>
    </row>
    <row r="4606" spans="1:42" x14ac:dyDescent="0.15">
      <c r="A4606">
        <v>4605</v>
      </c>
      <c r="F4606">
        <v>20</v>
      </c>
      <c r="G4606" t="s">
        <v>76</v>
      </c>
      <c r="H4606" t="s">
        <v>3356</v>
      </c>
      <c r="I4606" t="s">
        <v>3160</v>
      </c>
      <c r="J4606" t="s">
        <v>125</v>
      </c>
      <c r="K4606" t="s">
        <v>125</v>
      </c>
      <c r="M4606" t="s">
        <v>2179</v>
      </c>
      <c r="N4606" t="s">
        <v>2180</v>
      </c>
      <c r="O4606" t="s">
        <v>125</v>
      </c>
      <c r="P4606">
        <v>244</v>
      </c>
      <c r="S4606" t="s">
        <v>2204</v>
      </c>
      <c r="U4606" t="s">
        <v>3516</v>
      </c>
      <c r="W4606">
        <v>1</v>
      </c>
      <c r="AH4606" t="s">
        <v>129</v>
      </c>
      <c r="AI4606" t="s">
        <v>129</v>
      </c>
      <c r="AJ4606" t="s">
        <v>130</v>
      </c>
      <c r="AK4606" t="s">
        <v>81</v>
      </c>
      <c r="AL4606">
        <v>140.49921499999999</v>
      </c>
      <c r="AM4606">
        <v>35.897688000000002</v>
      </c>
      <c r="AN4606" s="1">
        <v>43928</v>
      </c>
      <c r="AO4606">
        <v>12</v>
      </c>
      <c r="AP4606">
        <v>12</v>
      </c>
    </row>
    <row r="4607" spans="1:42" x14ac:dyDescent="0.15">
      <c r="A4607">
        <v>4606</v>
      </c>
      <c r="F4607">
        <v>40</v>
      </c>
      <c r="G4607" t="s">
        <v>76</v>
      </c>
      <c r="H4607" t="s">
        <v>3356</v>
      </c>
      <c r="I4607" t="s">
        <v>3258</v>
      </c>
      <c r="J4607" t="s">
        <v>125</v>
      </c>
      <c r="K4607" t="s">
        <v>125</v>
      </c>
      <c r="M4607" t="s">
        <v>2179</v>
      </c>
      <c r="N4607" t="s">
        <v>2180</v>
      </c>
      <c r="O4607" t="s">
        <v>125</v>
      </c>
      <c r="P4607">
        <v>245</v>
      </c>
      <c r="S4607" t="s">
        <v>2204</v>
      </c>
      <c r="U4607" t="s">
        <v>3516</v>
      </c>
      <c r="W4607">
        <v>1</v>
      </c>
      <c r="AH4607" t="s">
        <v>129</v>
      </c>
      <c r="AI4607" t="s">
        <v>129</v>
      </c>
      <c r="AJ4607" t="s">
        <v>130</v>
      </c>
      <c r="AK4607" t="s">
        <v>81</v>
      </c>
      <c r="AL4607">
        <v>140.49921499999999</v>
      </c>
      <c r="AM4607">
        <v>35.897688000000002</v>
      </c>
      <c r="AN4607" s="1">
        <v>43928</v>
      </c>
      <c r="AO4607">
        <v>12</v>
      </c>
      <c r="AP4607">
        <v>12</v>
      </c>
    </row>
    <row r="4608" spans="1:42" x14ac:dyDescent="0.15">
      <c r="A4608">
        <v>4607</v>
      </c>
      <c r="F4608">
        <v>30</v>
      </c>
      <c r="G4608" t="s">
        <v>76</v>
      </c>
      <c r="H4608" t="s">
        <v>3356</v>
      </c>
      <c r="I4608" t="s">
        <v>2188</v>
      </c>
      <c r="J4608" t="s">
        <v>125</v>
      </c>
      <c r="K4608" t="s">
        <v>125</v>
      </c>
      <c r="M4608" t="s">
        <v>840</v>
      </c>
      <c r="N4608" t="s">
        <v>841</v>
      </c>
      <c r="O4608" t="s">
        <v>840</v>
      </c>
      <c r="P4608">
        <v>252</v>
      </c>
      <c r="Q4608">
        <v>33</v>
      </c>
      <c r="V4608" t="s">
        <v>3517</v>
      </c>
      <c r="W4608">
        <v>1</v>
      </c>
      <c r="AH4608" t="s">
        <v>129</v>
      </c>
      <c r="AI4608" t="s">
        <v>129</v>
      </c>
      <c r="AJ4608" t="s">
        <v>844</v>
      </c>
      <c r="AK4608" t="s">
        <v>81</v>
      </c>
      <c r="AL4608">
        <v>139.98245399999999</v>
      </c>
      <c r="AM4608">
        <v>35.694479999999999</v>
      </c>
      <c r="AN4608" s="1">
        <v>43928</v>
      </c>
      <c r="AO4608">
        <v>12</v>
      </c>
      <c r="AP4608">
        <v>12</v>
      </c>
    </row>
    <row r="4609" spans="1:42" x14ac:dyDescent="0.15">
      <c r="A4609">
        <v>4608</v>
      </c>
      <c r="F4609">
        <v>50</v>
      </c>
      <c r="G4609" t="s">
        <v>52</v>
      </c>
      <c r="H4609" t="s">
        <v>3356</v>
      </c>
      <c r="I4609" t="s">
        <v>2296</v>
      </c>
      <c r="J4609" t="s">
        <v>125</v>
      </c>
      <c r="K4609" t="s">
        <v>125</v>
      </c>
      <c r="M4609" t="s">
        <v>840</v>
      </c>
      <c r="N4609" t="s">
        <v>841</v>
      </c>
      <c r="O4609" t="s">
        <v>840</v>
      </c>
      <c r="P4609">
        <v>253</v>
      </c>
      <c r="Q4609">
        <v>34</v>
      </c>
      <c r="V4609" t="s">
        <v>3517</v>
      </c>
      <c r="W4609">
        <v>1</v>
      </c>
      <c r="AH4609" t="s">
        <v>129</v>
      </c>
      <c r="AI4609" t="s">
        <v>129</v>
      </c>
      <c r="AJ4609" t="s">
        <v>844</v>
      </c>
      <c r="AK4609" t="s">
        <v>61</v>
      </c>
      <c r="AL4609">
        <v>139.98245399999999</v>
      </c>
      <c r="AM4609">
        <v>35.694479999999999</v>
      </c>
      <c r="AN4609" s="1">
        <v>43928</v>
      </c>
      <c r="AO4609">
        <v>12</v>
      </c>
      <c r="AP4609">
        <v>12</v>
      </c>
    </row>
    <row r="4610" spans="1:42" x14ac:dyDescent="0.15">
      <c r="A4610">
        <v>4609</v>
      </c>
      <c r="F4610">
        <v>20</v>
      </c>
      <c r="G4610" t="s">
        <v>52</v>
      </c>
      <c r="H4610" t="s">
        <v>3356</v>
      </c>
      <c r="I4610" t="s">
        <v>2296</v>
      </c>
      <c r="J4610" t="s">
        <v>125</v>
      </c>
      <c r="K4610" t="s">
        <v>125</v>
      </c>
      <c r="M4610" t="s">
        <v>840</v>
      </c>
      <c r="N4610" t="s">
        <v>841</v>
      </c>
      <c r="O4610" t="s">
        <v>840</v>
      </c>
      <c r="P4610">
        <v>254</v>
      </c>
      <c r="Q4610">
        <v>35</v>
      </c>
      <c r="V4610" t="s">
        <v>3517</v>
      </c>
      <c r="W4610">
        <v>1</v>
      </c>
      <c r="AH4610" t="s">
        <v>129</v>
      </c>
      <c r="AI4610" t="s">
        <v>129</v>
      </c>
      <c r="AJ4610" t="s">
        <v>844</v>
      </c>
      <c r="AK4610" t="s">
        <v>61</v>
      </c>
      <c r="AL4610">
        <v>139.98245399999999</v>
      </c>
      <c r="AM4610">
        <v>35.694479999999999</v>
      </c>
      <c r="AN4610" s="1">
        <v>43928</v>
      </c>
      <c r="AO4610">
        <v>12</v>
      </c>
      <c r="AP4610">
        <v>12</v>
      </c>
    </row>
    <row r="4611" spans="1:42" x14ac:dyDescent="0.15">
      <c r="A4611">
        <v>4610</v>
      </c>
      <c r="F4611">
        <v>40</v>
      </c>
      <c r="G4611" t="s">
        <v>52</v>
      </c>
      <c r="H4611" t="s">
        <v>3356</v>
      </c>
      <c r="I4611" t="s">
        <v>2365</v>
      </c>
      <c r="J4611" t="s">
        <v>125</v>
      </c>
      <c r="K4611" t="s">
        <v>125</v>
      </c>
      <c r="M4611" t="s">
        <v>840</v>
      </c>
      <c r="N4611" t="s">
        <v>841</v>
      </c>
      <c r="O4611" t="s">
        <v>840</v>
      </c>
      <c r="P4611">
        <v>255</v>
      </c>
      <c r="Q4611">
        <v>36</v>
      </c>
      <c r="V4611" t="s">
        <v>3517</v>
      </c>
      <c r="W4611">
        <v>1</v>
      </c>
      <c r="AH4611" t="s">
        <v>129</v>
      </c>
      <c r="AI4611" t="s">
        <v>129</v>
      </c>
      <c r="AJ4611" t="s">
        <v>844</v>
      </c>
      <c r="AK4611" t="s">
        <v>61</v>
      </c>
      <c r="AL4611">
        <v>139.98245399999999</v>
      </c>
      <c r="AM4611">
        <v>35.694479999999999</v>
      </c>
      <c r="AN4611" s="1">
        <v>43928</v>
      </c>
      <c r="AO4611">
        <v>12</v>
      </c>
      <c r="AP4611">
        <v>12</v>
      </c>
    </row>
    <row r="4612" spans="1:42" x14ac:dyDescent="0.15">
      <c r="A4612">
        <v>4611</v>
      </c>
      <c r="F4612">
        <v>60</v>
      </c>
      <c r="G4612" t="s">
        <v>52</v>
      </c>
      <c r="H4612" t="s">
        <v>3356</v>
      </c>
      <c r="I4612" t="s">
        <v>3033</v>
      </c>
      <c r="J4612" t="s">
        <v>125</v>
      </c>
      <c r="K4612" t="s">
        <v>125</v>
      </c>
      <c r="M4612" t="s">
        <v>840</v>
      </c>
      <c r="N4612" t="s">
        <v>841</v>
      </c>
      <c r="O4612" t="s">
        <v>840</v>
      </c>
      <c r="P4612">
        <v>256</v>
      </c>
      <c r="Q4612">
        <v>37</v>
      </c>
      <c r="V4612" t="s">
        <v>3517</v>
      </c>
      <c r="W4612">
        <v>1</v>
      </c>
      <c r="AH4612" t="s">
        <v>129</v>
      </c>
      <c r="AI4612" t="s">
        <v>129</v>
      </c>
      <c r="AJ4612" t="s">
        <v>844</v>
      </c>
      <c r="AK4612" t="s">
        <v>61</v>
      </c>
      <c r="AL4612">
        <v>139.98245399999999</v>
      </c>
      <c r="AM4612">
        <v>35.694479999999999</v>
      </c>
      <c r="AN4612" s="1">
        <v>43928</v>
      </c>
      <c r="AO4612">
        <v>12</v>
      </c>
      <c r="AP4612">
        <v>12</v>
      </c>
    </row>
    <row r="4613" spans="1:42" x14ac:dyDescent="0.15">
      <c r="A4613">
        <v>4612</v>
      </c>
      <c r="F4613">
        <v>30</v>
      </c>
      <c r="G4613" t="s">
        <v>52</v>
      </c>
      <c r="H4613" t="s">
        <v>3356</v>
      </c>
      <c r="I4613" t="s">
        <v>2908</v>
      </c>
      <c r="J4613" t="s">
        <v>125</v>
      </c>
      <c r="K4613" t="s">
        <v>125</v>
      </c>
      <c r="M4613" t="s">
        <v>840</v>
      </c>
      <c r="N4613" t="s">
        <v>841</v>
      </c>
      <c r="O4613" t="s">
        <v>840</v>
      </c>
      <c r="P4613">
        <v>257</v>
      </c>
      <c r="Q4613">
        <v>38</v>
      </c>
      <c r="V4613" t="s">
        <v>3517</v>
      </c>
      <c r="W4613">
        <v>1</v>
      </c>
      <c r="AH4613" t="s">
        <v>129</v>
      </c>
      <c r="AI4613" t="s">
        <v>129</v>
      </c>
      <c r="AJ4613" t="s">
        <v>844</v>
      </c>
      <c r="AK4613" t="s">
        <v>61</v>
      </c>
      <c r="AL4613">
        <v>139.98245399999999</v>
      </c>
      <c r="AM4613">
        <v>35.694479999999999</v>
      </c>
      <c r="AN4613" s="1">
        <v>43928</v>
      </c>
      <c r="AO4613">
        <v>12</v>
      </c>
      <c r="AP4613">
        <v>12</v>
      </c>
    </row>
    <row r="4614" spans="1:42" x14ac:dyDescent="0.15">
      <c r="A4614">
        <v>4613</v>
      </c>
      <c r="F4614">
        <v>20</v>
      </c>
      <c r="G4614" t="s">
        <v>52</v>
      </c>
      <c r="H4614" t="s">
        <v>3356</v>
      </c>
      <c r="I4614" t="s">
        <v>2908</v>
      </c>
      <c r="J4614" t="s">
        <v>125</v>
      </c>
      <c r="K4614" t="s">
        <v>125</v>
      </c>
      <c r="M4614" t="s">
        <v>840</v>
      </c>
      <c r="N4614" t="s">
        <v>841</v>
      </c>
      <c r="O4614" t="s">
        <v>840</v>
      </c>
      <c r="P4614">
        <v>258</v>
      </c>
      <c r="Q4614">
        <v>39</v>
      </c>
      <c r="V4614" t="s">
        <v>3517</v>
      </c>
      <c r="W4614">
        <v>1</v>
      </c>
      <c r="AH4614" t="s">
        <v>129</v>
      </c>
      <c r="AI4614" t="s">
        <v>129</v>
      </c>
      <c r="AJ4614" t="s">
        <v>844</v>
      </c>
      <c r="AK4614" t="s">
        <v>61</v>
      </c>
      <c r="AL4614">
        <v>139.98245399999999</v>
      </c>
      <c r="AM4614">
        <v>35.694479999999999</v>
      </c>
      <c r="AN4614" s="1">
        <v>43928</v>
      </c>
      <c r="AO4614">
        <v>12</v>
      </c>
      <c r="AP4614">
        <v>12</v>
      </c>
    </row>
    <row r="4615" spans="1:42" x14ac:dyDescent="0.15">
      <c r="A4615">
        <v>4614</v>
      </c>
      <c r="F4615">
        <v>20</v>
      </c>
      <c r="G4615" t="s">
        <v>76</v>
      </c>
      <c r="H4615" t="s">
        <v>3356</v>
      </c>
      <c r="I4615" t="s">
        <v>1977</v>
      </c>
      <c r="J4615" t="s">
        <v>125</v>
      </c>
      <c r="K4615" t="s">
        <v>125</v>
      </c>
      <c r="M4615" t="s">
        <v>444</v>
      </c>
      <c r="N4615" t="s">
        <v>445</v>
      </c>
      <c r="O4615" t="s">
        <v>444</v>
      </c>
      <c r="P4615">
        <v>259</v>
      </c>
      <c r="Q4615">
        <v>12</v>
      </c>
      <c r="V4615" t="s">
        <v>3518</v>
      </c>
      <c r="W4615">
        <v>1</v>
      </c>
      <c r="AH4615" t="s">
        <v>129</v>
      </c>
      <c r="AI4615" t="s">
        <v>129</v>
      </c>
      <c r="AJ4615" t="s">
        <v>1972</v>
      </c>
      <c r="AK4615" t="s">
        <v>81</v>
      </c>
      <c r="AL4615">
        <v>139.975853</v>
      </c>
      <c r="AM4615">
        <v>35.867615000000001</v>
      </c>
      <c r="AN4615" s="1">
        <v>43928</v>
      </c>
      <c r="AO4615">
        <v>12</v>
      </c>
      <c r="AP4615">
        <v>12</v>
      </c>
    </row>
    <row r="4616" spans="1:42" x14ac:dyDescent="0.15">
      <c r="A4616">
        <v>4615</v>
      </c>
      <c r="F4616">
        <v>50</v>
      </c>
      <c r="G4616" t="s">
        <v>76</v>
      </c>
      <c r="H4616" t="s">
        <v>3356</v>
      </c>
      <c r="I4616" t="s">
        <v>2648</v>
      </c>
      <c r="J4616" t="s">
        <v>125</v>
      </c>
      <c r="K4616" t="s">
        <v>125</v>
      </c>
      <c r="M4616" t="s">
        <v>444</v>
      </c>
      <c r="N4616" t="s">
        <v>445</v>
      </c>
      <c r="O4616" t="s">
        <v>444</v>
      </c>
      <c r="P4616">
        <v>260</v>
      </c>
      <c r="Q4616">
        <v>13</v>
      </c>
      <c r="V4616" t="s">
        <v>3518</v>
      </c>
      <c r="W4616">
        <v>1</v>
      </c>
      <c r="AH4616" t="s">
        <v>129</v>
      </c>
      <c r="AI4616" t="s">
        <v>129</v>
      </c>
      <c r="AJ4616" t="s">
        <v>1972</v>
      </c>
      <c r="AK4616" t="s">
        <v>81</v>
      </c>
      <c r="AL4616">
        <v>139.975853</v>
      </c>
      <c r="AM4616">
        <v>35.867615000000001</v>
      </c>
      <c r="AN4616" s="1">
        <v>43928</v>
      </c>
      <c r="AO4616">
        <v>12</v>
      </c>
      <c r="AP4616">
        <v>12</v>
      </c>
    </row>
    <row r="4617" spans="1:42" x14ac:dyDescent="0.15">
      <c r="A4617">
        <v>4616</v>
      </c>
      <c r="F4617">
        <v>60</v>
      </c>
      <c r="G4617" t="s">
        <v>52</v>
      </c>
      <c r="H4617" t="s">
        <v>3356</v>
      </c>
      <c r="I4617" t="s">
        <v>2648</v>
      </c>
      <c r="J4617" t="s">
        <v>125</v>
      </c>
      <c r="K4617" t="s">
        <v>125</v>
      </c>
      <c r="M4617" t="s">
        <v>444</v>
      </c>
      <c r="N4617" t="s">
        <v>445</v>
      </c>
      <c r="O4617" t="s">
        <v>444</v>
      </c>
      <c r="P4617">
        <v>261</v>
      </c>
      <c r="Q4617">
        <v>14</v>
      </c>
      <c r="V4617" t="s">
        <v>3518</v>
      </c>
      <c r="W4617">
        <v>1</v>
      </c>
      <c r="AH4617" t="s">
        <v>129</v>
      </c>
      <c r="AI4617" t="s">
        <v>129</v>
      </c>
      <c r="AJ4617" t="s">
        <v>1972</v>
      </c>
      <c r="AK4617" t="s">
        <v>61</v>
      </c>
      <c r="AL4617">
        <v>139.975853</v>
      </c>
      <c r="AM4617">
        <v>35.867615000000001</v>
      </c>
      <c r="AN4617" s="1">
        <v>43928</v>
      </c>
      <c r="AO4617">
        <v>12</v>
      </c>
      <c r="AP4617">
        <v>12</v>
      </c>
    </row>
    <row r="4618" spans="1:42" x14ac:dyDescent="0.15">
      <c r="A4618">
        <v>4617</v>
      </c>
      <c r="F4618">
        <v>30</v>
      </c>
      <c r="G4618" t="s">
        <v>52</v>
      </c>
      <c r="H4618" t="s">
        <v>3356</v>
      </c>
      <c r="I4618" t="s">
        <v>2093</v>
      </c>
      <c r="J4618" t="s">
        <v>125</v>
      </c>
      <c r="K4618" t="s">
        <v>125</v>
      </c>
      <c r="M4618" t="s">
        <v>3024</v>
      </c>
      <c r="N4618" t="s">
        <v>3025</v>
      </c>
      <c r="O4618" t="s">
        <v>125</v>
      </c>
      <c r="P4618">
        <v>265</v>
      </c>
      <c r="U4618" t="s">
        <v>3278</v>
      </c>
      <c r="W4618">
        <v>1</v>
      </c>
      <c r="AH4618" t="s">
        <v>129</v>
      </c>
      <c r="AI4618" t="s">
        <v>129</v>
      </c>
      <c r="AJ4618" t="s">
        <v>130</v>
      </c>
      <c r="AK4618" t="s">
        <v>61</v>
      </c>
      <c r="AL4618">
        <v>140.099647</v>
      </c>
      <c r="AM4618">
        <v>35.722648</v>
      </c>
      <c r="AN4618" s="1">
        <v>43928</v>
      </c>
      <c r="AO4618">
        <v>12</v>
      </c>
      <c r="AP4618">
        <v>12</v>
      </c>
    </row>
    <row r="4619" spans="1:42" x14ac:dyDescent="0.15">
      <c r="A4619">
        <v>4618</v>
      </c>
      <c r="F4619">
        <v>80</v>
      </c>
      <c r="G4619" t="s">
        <v>52</v>
      </c>
      <c r="H4619" t="s">
        <v>3356</v>
      </c>
      <c r="I4619" t="s">
        <v>2188</v>
      </c>
      <c r="J4619" t="s">
        <v>125</v>
      </c>
      <c r="K4619" t="s">
        <v>125</v>
      </c>
      <c r="M4619" t="s">
        <v>221</v>
      </c>
      <c r="N4619" t="s">
        <v>222</v>
      </c>
      <c r="O4619" t="s">
        <v>125</v>
      </c>
      <c r="P4619">
        <v>266</v>
      </c>
      <c r="U4619" t="s">
        <v>3278</v>
      </c>
      <c r="W4619">
        <v>1</v>
      </c>
      <c r="AH4619" t="s">
        <v>129</v>
      </c>
      <c r="AI4619" t="s">
        <v>129</v>
      </c>
      <c r="AJ4619" t="s">
        <v>130</v>
      </c>
      <c r="AK4619" t="s">
        <v>61</v>
      </c>
      <c r="AL4619">
        <v>139.927874</v>
      </c>
      <c r="AM4619">
        <v>35.713414999999998</v>
      </c>
      <c r="AN4619" s="1">
        <v>43928</v>
      </c>
      <c r="AO4619">
        <v>12</v>
      </c>
      <c r="AP4619">
        <v>12</v>
      </c>
    </row>
    <row r="4620" spans="1:42" x14ac:dyDescent="0.15">
      <c r="A4620">
        <v>4619</v>
      </c>
      <c r="F4620">
        <v>40</v>
      </c>
      <c r="G4620" t="s">
        <v>76</v>
      </c>
      <c r="H4620" t="s">
        <v>3356</v>
      </c>
      <c r="I4620" t="s">
        <v>2504</v>
      </c>
      <c r="J4620" t="s">
        <v>125</v>
      </c>
      <c r="K4620" t="s">
        <v>125</v>
      </c>
      <c r="M4620" t="s">
        <v>2080</v>
      </c>
      <c r="N4620" t="s">
        <v>2081</v>
      </c>
      <c r="O4620" t="s">
        <v>125</v>
      </c>
      <c r="P4620">
        <v>268</v>
      </c>
      <c r="U4620" t="s">
        <v>3278</v>
      </c>
      <c r="W4620">
        <v>1</v>
      </c>
      <c r="AH4620" t="s">
        <v>129</v>
      </c>
      <c r="AI4620" t="s">
        <v>129</v>
      </c>
      <c r="AJ4620" t="s">
        <v>130</v>
      </c>
      <c r="AK4620" t="s">
        <v>81</v>
      </c>
      <c r="AL4620">
        <v>140.02723700000001</v>
      </c>
      <c r="AM4620">
        <v>35.681612999999999</v>
      </c>
      <c r="AN4620" s="1">
        <v>43928</v>
      </c>
      <c r="AO4620">
        <v>12</v>
      </c>
      <c r="AP4620">
        <v>12</v>
      </c>
    </row>
    <row r="4621" spans="1:42" x14ac:dyDescent="0.15">
      <c r="A4621">
        <v>4620</v>
      </c>
      <c r="F4621">
        <v>20</v>
      </c>
      <c r="G4621" t="s">
        <v>76</v>
      </c>
      <c r="H4621" t="s">
        <v>3356</v>
      </c>
      <c r="I4621" t="s">
        <v>2788</v>
      </c>
      <c r="J4621" t="s">
        <v>125</v>
      </c>
      <c r="K4621" t="s">
        <v>125</v>
      </c>
      <c r="M4621" t="s">
        <v>2223</v>
      </c>
      <c r="N4621" t="s">
        <v>2224</v>
      </c>
      <c r="O4621" t="s">
        <v>125</v>
      </c>
      <c r="P4621">
        <v>278</v>
      </c>
      <c r="U4621" t="s">
        <v>3278</v>
      </c>
      <c r="W4621">
        <v>1</v>
      </c>
      <c r="AH4621" t="s">
        <v>129</v>
      </c>
      <c r="AI4621" t="s">
        <v>129</v>
      </c>
      <c r="AJ4621" t="s">
        <v>130</v>
      </c>
      <c r="AK4621" t="s">
        <v>81</v>
      </c>
      <c r="AL4621">
        <v>140.82678000000001</v>
      </c>
      <c r="AM4621">
        <v>35.734608999999999</v>
      </c>
      <c r="AN4621" s="1">
        <v>43928</v>
      </c>
      <c r="AO4621">
        <v>12</v>
      </c>
      <c r="AP4621">
        <v>12</v>
      </c>
    </row>
    <row r="4622" spans="1:42" x14ac:dyDescent="0.15">
      <c r="A4622">
        <v>4621</v>
      </c>
      <c r="F4622">
        <v>40</v>
      </c>
      <c r="G4622" t="s">
        <v>52</v>
      </c>
      <c r="H4622" t="s">
        <v>3356</v>
      </c>
      <c r="I4622" t="s">
        <v>2296</v>
      </c>
      <c r="J4622" t="s">
        <v>125</v>
      </c>
      <c r="K4622" t="s">
        <v>125</v>
      </c>
      <c r="M4622" t="s">
        <v>2182</v>
      </c>
      <c r="N4622" t="s">
        <v>2183</v>
      </c>
      <c r="O4622" t="s">
        <v>125</v>
      </c>
      <c r="P4622">
        <v>290</v>
      </c>
      <c r="U4622" t="s">
        <v>2451</v>
      </c>
      <c r="W4622">
        <v>1</v>
      </c>
      <c r="AH4622" t="s">
        <v>129</v>
      </c>
      <c r="AI4622" t="s">
        <v>129</v>
      </c>
      <c r="AJ4622" t="s">
        <v>130</v>
      </c>
      <c r="AK4622" t="s">
        <v>61</v>
      </c>
      <c r="AL4622">
        <v>140.41352499999999</v>
      </c>
      <c r="AM4622">
        <v>35.602980000000002</v>
      </c>
      <c r="AN4622" s="1">
        <v>43928</v>
      </c>
      <c r="AO4622">
        <v>12</v>
      </c>
      <c r="AP4622">
        <v>12</v>
      </c>
    </row>
    <row r="4623" spans="1:42" x14ac:dyDescent="0.15">
      <c r="A4623">
        <v>4622</v>
      </c>
      <c r="F4623">
        <v>30</v>
      </c>
      <c r="G4623" t="s">
        <v>52</v>
      </c>
      <c r="H4623" t="s">
        <v>3356</v>
      </c>
      <c r="I4623" t="s">
        <v>3160</v>
      </c>
      <c r="J4623" t="s">
        <v>125</v>
      </c>
      <c r="K4623" t="s">
        <v>125</v>
      </c>
      <c r="M4623" t="s">
        <v>221</v>
      </c>
      <c r="N4623" t="s">
        <v>222</v>
      </c>
      <c r="O4623" t="s">
        <v>125</v>
      </c>
      <c r="P4623">
        <v>326</v>
      </c>
      <c r="U4623" t="s">
        <v>3519</v>
      </c>
      <c r="W4623">
        <v>1</v>
      </c>
      <c r="AH4623" t="s">
        <v>129</v>
      </c>
      <c r="AI4623" t="s">
        <v>129</v>
      </c>
      <c r="AJ4623" t="s">
        <v>130</v>
      </c>
      <c r="AK4623" t="s">
        <v>61</v>
      </c>
      <c r="AL4623">
        <v>139.927874</v>
      </c>
      <c r="AM4623">
        <v>35.713414999999998</v>
      </c>
      <c r="AN4623" s="1">
        <v>43928</v>
      </c>
      <c r="AO4623">
        <v>12</v>
      </c>
      <c r="AP4623">
        <v>12</v>
      </c>
    </row>
    <row r="4624" spans="1:42" x14ac:dyDescent="0.15">
      <c r="A4624">
        <v>4623</v>
      </c>
      <c r="F4624">
        <v>50</v>
      </c>
      <c r="G4624" t="s">
        <v>52</v>
      </c>
      <c r="H4624" t="s">
        <v>3356</v>
      </c>
      <c r="J4624" t="s">
        <v>662</v>
      </c>
      <c r="K4624" t="s">
        <v>662</v>
      </c>
      <c r="M4624" t="s">
        <v>663</v>
      </c>
      <c r="N4624" t="s">
        <v>664</v>
      </c>
      <c r="O4624" t="s">
        <v>662</v>
      </c>
      <c r="P4624">
        <v>70</v>
      </c>
      <c r="T4624" t="s">
        <v>3520</v>
      </c>
      <c r="W4624">
        <v>1</v>
      </c>
      <c r="AH4624" t="s">
        <v>667</v>
      </c>
      <c r="AI4624" t="s">
        <v>667</v>
      </c>
      <c r="AJ4624" t="s">
        <v>668</v>
      </c>
      <c r="AK4624" t="s">
        <v>61</v>
      </c>
      <c r="AL4624">
        <v>136.61275000000001</v>
      </c>
      <c r="AM4624">
        <v>35.359386000000001</v>
      </c>
      <c r="AN4624" s="1">
        <v>43928</v>
      </c>
      <c r="AO4624">
        <v>21</v>
      </c>
      <c r="AP4624">
        <v>21</v>
      </c>
    </row>
    <row r="4625" spans="1:42" x14ac:dyDescent="0.15">
      <c r="A4625">
        <v>4624</v>
      </c>
      <c r="F4625">
        <v>30</v>
      </c>
      <c r="G4625" t="s">
        <v>76</v>
      </c>
      <c r="H4625" t="s">
        <v>3356</v>
      </c>
      <c r="I4625" t="s">
        <v>2296</v>
      </c>
      <c r="J4625" t="s">
        <v>520</v>
      </c>
      <c r="K4625" t="s">
        <v>520</v>
      </c>
      <c r="M4625" t="s">
        <v>1634</v>
      </c>
      <c r="N4625" t="s">
        <v>1635</v>
      </c>
      <c r="O4625" t="s">
        <v>520</v>
      </c>
      <c r="P4625">
        <v>21</v>
      </c>
      <c r="V4625" t="s">
        <v>3521</v>
      </c>
      <c r="W4625">
        <v>1</v>
      </c>
      <c r="AH4625" t="s">
        <v>523</v>
      </c>
      <c r="AI4625" t="s">
        <v>523</v>
      </c>
      <c r="AJ4625" t="s">
        <v>524</v>
      </c>
      <c r="AK4625" t="s">
        <v>81</v>
      </c>
      <c r="AL4625">
        <v>139.882587</v>
      </c>
      <c r="AM4625">
        <v>36.555007000000003</v>
      </c>
      <c r="AN4625" s="1">
        <v>43928</v>
      </c>
      <c r="AO4625">
        <v>9</v>
      </c>
      <c r="AP4625">
        <v>9</v>
      </c>
    </row>
    <row r="4626" spans="1:42" x14ac:dyDescent="0.15">
      <c r="A4626">
        <v>4625</v>
      </c>
      <c r="F4626">
        <v>40</v>
      </c>
      <c r="G4626" t="s">
        <v>52</v>
      </c>
      <c r="H4626" t="s">
        <v>3356</v>
      </c>
      <c r="I4626" t="s">
        <v>2908</v>
      </c>
      <c r="J4626" t="s">
        <v>520</v>
      </c>
      <c r="K4626" t="s">
        <v>520</v>
      </c>
      <c r="M4626" t="s">
        <v>1634</v>
      </c>
      <c r="N4626" t="s">
        <v>1635</v>
      </c>
      <c r="O4626" t="s">
        <v>520</v>
      </c>
      <c r="P4626">
        <v>22</v>
      </c>
      <c r="V4626" t="s">
        <v>3521</v>
      </c>
      <c r="W4626">
        <v>1</v>
      </c>
      <c r="X4626">
        <v>4625</v>
      </c>
      <c r="Y4626">
        <v>471</v>
      </c>
      <c r="Z4626">
        <v>272</v>
      </c>
      <c r="AA4626">
        <v>80</v>
      </c>
      <c r="AB4626">
        <v>622</v>
      </c>
      <c r="AC4626">
        <v>30</v>
      </c>
      <c r="AD4626">
        <v>55311</v>
      </c>
      <c r="AE4626">
        <v>9139</v>
      </c>
      <c r="AH4626" t="s">
        <v>523</v>
      </c>
      <c r="AI4626" t="s">
        <v>523</v>
      </c>
      <c r="AJ4626" t="s">
        <v>524</v>
      </c>
      <c r="AK4626" t="s">
        <v>61</v>
      </c>
      <c r="AL4626">
        <v>139.882587</v>
      </c>
      <c r="AM4626">
        <v>36.555007000000003</v>
      </c>
      <c r="AN4626" s="1">
        <v>43928</v>
      </c>
      <c r="AO4626">
        <v>9</v>
      </c>
      <c r="AP4626">
        <v>9</v>
      </c>
    </row>
    <row r="4627" spans="1:42" x14ac:dyDescent="0.15">
      <c r="A4627">
        <v>4626</v>
      </c>
      <c r="F4627">
        <v>60</v>
      </c>
      <c r="G4627" t="s">
        <v>76</v>
      </c>
      <c r="H4627" t="s">
        <v>3522</v>
      </c>
      <c r="J4627" t="s">
        <v>66</v>
      </c>
      <c r="K4627" t="s">
        <v>66</v>
      </c>
      <c r="N4627" t="s">
        <v>66</v>
      </c>
      <c r="O4627" t="s">
        <v>66</v>
      </c>
      <c r="P4627">
        <v>1197</v>
      </c>
      <c r="R4627" t="s">
        <v>68</v>
      </c>
      <c r="T4627" t="s">
        <v>3523</v>
      </c>
      <c r="W4627">
        <v>1</v>
      </c>
      <c r="AH4627" t="s">
        <v>71</v>
      </c>
      <c r="AI4627" t="s">
        <v>71</v>
      </c>
      <c r="AJ4627" t="s">
        <v>73</v>
      </c>
      <c r="AK4627" t="s">
        <v>81</v>
      </c>
      <c r="AL4627">
        <v>139.69164699999999</v>
      </c>
      <c r="AM4627">
        <v>35.689185000000002</v>
      </c>
      <c r="AN4627" s="1">
        <v>43929</v>
      </c>
      <c r="AO4627">
        <v>13</v>
      </c>
      <c r="AP4627">
        <v>13</v>
      </c>
    </row>
    <row r="4628" spans="1:42" x14ac:dyDescent="0.15">
      <c r="A4628">
        <v>4627</v>
      </c>
      <c r="F4628">
        <v>40</v>
      </c>
      <c r="G4628" t="s">
        <v>52</v>
      </c>
      <c r="H4628" t="s">
        <v>3522</v>
      </c>
      <c r="J4628" t="s">
        <v>66</v>
      </c>
      <c r="K4628" t="s">
        <v>66</v>
      </c>
      <c r="N4628" t="s">
        <v>66</v>
      </c>
      <c r="O4628" t="s">
        <v>66</v>
      </c>
      <c r="P4628">
        <v>1198</v>
      </c>
      <c r="T4628" t="s">
        <v>3523</v>
      </c>
      <c r="W4628">
        <v>1</v>
      </c>
      <c r="AH4628" t="s">
        <v>71</v>
      </c>
      <c r="AI4628" t="s">
        <v>71</v>
      </c>
      <c r="AJ4628" t="s">
        <v>73</v>
      </c>
      <c r="AK4628" t="s">
        <v>61</v>
      </c>
      <c r="AL4628">
        <v>139.69164699999999</v>
      </c>
      <c r="AM4628">
        <v>35.689185000000002</v>
      </c>
      <c r="AN4628" s="1">
        <v>43929</v>
      </c>
      <c r="AO4628">
        <v>13</v>
      </c>
      <c r="AP4628">
        <v>13</v>
      </c>
    </row>
    <row r="4629" spans="1:42" x14ac:dyDescent="0.15">
      <c r="A4629">
        <v>4628</v>
      </c>
      <c r="F4629">
        <v>30</v>
      </c>
      <c r="G4629" t="s">
        <v>52</v>
      </c>
      <c r="H4629" t="s">
        <v>3522</v>
      </c>
      <c r="J4629" t="s">
        <v>66</v>
      </c>
      <c r="K4629" t="s">
        <v>66</v>
      </c>
      <c r="N4629" t="s">
        <v>66</v>
      </c>
      <c r="O4629" t="s">
        <v>66</v>
      </c>
      <c r="P4629">
        <v>1199</v>
      </c>
      <c r="T4629" t="s">
        <v>3523</v>
      </c>
      <c r="W4629">
        <v>1</v>
      </c>
      <c r="AH4629" t="s">
        <v>71</v>
      </c>
      <c r="AI4629" t="s">
        <v>71</v>
      </c>
      <c r="AJ4629" t="s">
        <v>73</v>
      </c>
      <c r="AK4629" t="s">
        <v>61</v>
      </c>
      <c r="AL4629">
        <v>139.69164699999999</v>
      </c>
      <c r="AM4629">
        <v>35.689185000000002</v>
      </c>
      <c r="AN4629" s="1">
        <v>43929</v>
      </c>
      <c r="AO4629">
        <v>13</v>
      </c>
      <c r="AP4629">
        <v>13</v>
      </c>
    </row>
    <row r="4630" spans="1:42" x14ac:dyDescent="0.15">
      <c r="A4630">
        <v>4629</v>
      </c>
      <c r="F4630">
        <v>50</v>
      </c>
      <c r="G4630" t="s">
        <v>76</v>
      </c>
      <c r="H4630" t="s">
        <v>3522</v>
      </c>
      <c r="J4630" t="s">
        <v>66</v>
      </c>
      <c r="K4630" t="s">
        <v>66</v>
      </c>
      <c r="N4630" t="s">
        <v>66</v>
      </c>
      <c r="O4630" t="s">
        <v>66</v>
      </c>
      <c r="P4630">
        <v>1200</v>
      </c>
      <c r="T4630" t="s">
        <v>3523</v>
      </c>
      <c r="W4630">
        <v>1</v>
      </c>
      <c r="AH4630" t="s">
        <v>71</v>
      </c>
      <c r="AI4630" t="s">
        <v>71</v>
      </c>
      <c r="AJ4630" t="s">
        <v>73</v>
      </c>
      <c r="AK4630" t="s">
        <v>81</v>
      </c>
      <c r="AL4630">
        <v>139.69164699999999</v>
      </c>
      <c r="AM4630">
        <v>35.689185000000002</v>
      </c>
      <c r="AN4630" s="1">
        <v>43929</v>
      </c>
      <c r="AO4630">
        <v>13</v>
      </c>
      <c r="AP4630">
        <v>13</v>
      </c>
    </row>
    <row r="4631" spans="1:42" x14ac:dyDescent="0.15">
      <c r="A4631">
        <v>4630</v>
      </c>
      <c r="F4631">
        <v>50</v>
      </c>
      <c r="G4631" t="s">
        <v>52</v>
      </c>
      <c r="H4631" t="s">
        <v>3522</v>
      </c>
      <c r="J4631" t="s">
        <v>66</v>
      </c>
      <c r="K4631" t="s">
        <v>66</v>
      </c>
      <c r="N4631" t="s">
        <v>66</v>
      </c>
      <c r="O4631" t="s">
        <v>66</v>
      </c>
      <c r="P4631">
        <v>1201</v>
      </c>
      <c r="T4631" t="s">
        <v>3523</v>
      </c>
      <c r="W4631">
        <v>1</v>
      </c>
      <c r="AH4631" t="s">
        <v>71</v>
      </c>
      <c r="AI4631" t="s">
        <v>71</v>
      </c>
      <c r="AJ4631" t="s">
        <v>73</v>
      </c>
      <c r="AK4631" t="s">
        <v>61</v>
      </c>
      <c r="AL4631">
        <v>139.69164699999999</v>
      </c>
      <c r="AM4631">
        <v>35.689185000000002</v>
      </c>
      <c r="AN4631" s="1">
        <v>43929</v>
      </c>
      <c r="AO4631">
        <v>13</v>
      </c>
      <c r="AP4631">
        <v>13</v>
      </c>
    </row>
    <row r="4632" spans="1:42" x14ac:dyDescent="0.15">
      <c r="A4632">
        <v>4631</v>
      </c>
      <c r="F4632">
        <v>20</v>
      </c>
      <c r="G4632" t="s">
        <v>52</v>
      </c>
      <c r="H4632" t="s">
        <v>3522</v>
      </c>
      <c r="J4632" t="s">
        <v>66</v>
      </c>
      <c r="K4632" t="s">
        <v>66</v>
      </c>
      <c r="N4632" t="s">
        <v>66</v>
      </c>
      <c r="O4632" t="s">
        <v>66</v>
      </c>
      <c r="P4632">
        <v>1202</v>
      </c>
      <c r="T4632" t="s">
        <v>3523</v>
      </c>
      <c r="W4632">
        <v>1</v>
      </c>
      <c r="AH4632" t="s">
        <v>71</v>
      </c>
      <c r="AI4632" t="s">
        <v>71</v>
      </c>
      <c r="AJ4632" t="s">
        <v>73</v>
      </c>
      <c r="AK4632" t="s">
        <v>61</v>
      </c>
      <c r="AL4632">
        <v>139.69164699999999</v>
      </c>
      <c r="AM4632">
        <v>35.689185000000002</v>
      </c>
      <c r="AN4632" s="1">
        <v>43929</v>
      </c>
      <c r="AO4632">
        <v>13</v>
      </c>
      <c r="AP4632">
        <v>13</v>
      </c>
    </row>
    <row r="4633" spans="1:42" x14ac:dyDescent="0.15">
      <c r="A4633">
        <v>4632</v>
      </c>
      <c r="F4633">
        <v>40</v>
      </c>
      <c r="G4633" t="s">
        <v>52</v>
      </c>
      <c r="H4633" t="s">
        <v>3522</v>
      </c>
      <c r="J4633" t="s">
        <v>66</v>
      </c>
      <c r="K4633" t="s">
        <v>66</v>
      </c>
      <c r="N4633" t="s">
        <v>66</v>
      </c>
      <c r="O4633" t="s">
        <v>66</v>
      </c>
      <c r="P4633">
        <v>1203</v>
      </c>
      <c r="T4633" t="s">
        <v>3523</v>
      </c>
      <c r="W4633">
        <v>1</v>
      </c>
      <c r="AH4633" t="s">
        <v>71</v>
      </c>
      <c r="AI4633" t="s">
        <v>71</v>
      </c>
      <c r="AJ4633" t="s">
        <v>73</v>
      </c>
      <c r="AK4633" t="s">
        <v>61</v>
      </c>
      <c r="AL4633">
        <v>139.69164699999999</v>
      </c>
      <c r="AM4633">
        <v>35.689185000000002</v>
      </c>
      <c r="AN4633" s="1">
        <v>43929</v>
      </c>
      <c r="AO4633">
        <v>13</v>
      </c>
      <c r="AP4633">
        <v>13</v>
      </c>
    </row>
    <row r="4634" spans="1:42" x14ac:dyDescent="0.15">
      <c r="A4634">
        <v>4633</v>
      </c>
      <c r="F4634">
        <v>60</v>
      </c>
      <c r="G4634" t="s">
        <v>76</v>
      </c>
      <c r="H4634" t="s">
        <v>3522</v>
      </c>
      <c r="J4634" t="s">
        <v>66</v>
      </c>
      <c r="K4634" t="s">
        <v>66</v>
      </c>
      <c r="N4634" t="s">
        <v>66</v>
      </c>
      <c r="O4634" t="s">
        <v>66</v>
      </c>
      <c r="P4634">
        <v>1204</v>
      </c>
      <c r="T4634" t="s">
        <v>3523</v>
      </c>
      <c r="W4634">
        <v>1</v>
      </c>
      <c r="AH4634" t="s">
        <v>71</v>
      </c>
      <c r="AI4634" t="s">
        <v>71</v>
      </c>
      <c r="AJ4634" t="s">
        <v>73</v>
      </c>
      <c r="AK4634" t="s">
        <v>81</v>
      </c>
      <c r="AL4634">
        <v>139.69164699999999</v>
      </c>
      <c r="AM4634">
        <v>35.689185000000002</v>
      </c>
      <c r="AN4634" s="1">
        <v>43929</v>
      </c>
      <c r="AO4634">
        <v>13</v>
      </c>
      <c r="AP4634">
        <v>13</v>
      </c>
    </row>
    <row r="4635" spans="1:42" x14ac:dyDescent="0.15">
      <c r="A4635">
        <v>4634</v>
      </c>
      <c r="F4635">
        <v>50</v>
      </c>
      <c r="G4635" t="s">
        <v>52</v>
      </c>
      <c r="H4635" t="s">
        <v>3522</v>
      </c>
      <c r="J4635" t="s">
        <v>66</v>
      </c>
      <c r="K4635" t="s">
        <v>66</v>
      </c>
      <c r="N4635" t="s">
        <v>66</v>
      </c>
      <c r="O4635" t="s">
        <v>66</v>
      </c>
      <c r="P4635">
        <v>1205</v>
      </c>
      <c r="T4635" t="s">
        <v>3523</v>
      </c>
      <c r="W4635">
        <v>1</v>
      </c>
      <c r="AH4635" t="s">
        <v>71</v>
      </c>
      <c r="AI4635" t="s">
        <v>71</v>
      </c>
      <c r="AJ4635" t="s">
        <v>73</v>
      </c>
      <c r="AK4635" t="s">
        <v>61</v>
      </c>
      <c r="AL4635">
        <v>139.69164699999999</v>
      </c>
      <c r="AM4635">
        <v>35.689185000000002</v>
      </c>
      <c r="AN4635" s="1">
        <v>43929</v>
      </c>
      <c r="AO4635">
        <v>13</v>
      </c>
      <c r="AP4635">
        <v>13</v>
      </c>
    </row>
    <row r="4636" spans="1:42" x14ac:dyDescent="0.15">
      <c r="A4636">
        <v>4635</v>
      </c>
      <c r="F4636">
        <v>30</v>
      </c>
      <c r="G4636" t="s">
        <v>52</v>
      </c>
      <c r="H4636" t="s">
        <v>3522</v>
      </c>
      <c r="J4636" t="s">
        <v>66</v>
      </c>
      <c r="K4636" t="s">
        <v>66</v>
      </c>
      <c r="N4636" t="s">
        <v>66</v>
      </c>
      <c r="O4636" t="s">
        <v>66</v>
      </c>
      <c r="P4636">
        <v>1206</v>
      </c>
      <c r="T4636" t="s">
        <v>3523</v>
      </c>
      <c r="W4636">
        <v>1</v>
      </c>
      <c r="AH4636" t="s">
        <v>71</v>
      </c>
      <c r="AI4636" t="s">
        <v>71</v>
      </c>
      <c r="AJ4636" t="s">
        <v>73</v>
      </c>
      <c r="AK4636" t="s">
        <v>61</v>
      </c>
      <c r="AL4636">
        <v>139.69164699999999</v>
      </c>
      <c r="AM4636">
        <v>35.689185000000002</v>
      </c>
      <c r="AN4636" s="1">
        <v>43929</v>
      </c>
      <c r="AO4636">
        <v>13</v>
      </c>
      <c r="AP4636">
        <v>13</v>
      </c>
    </row>
    <row r="4637" spans="1:42" x14ac:dyDescent="0.15">
      <c r="A4637">
        <v>4636</v>
      </c>
      <c r="F4637">
        <v>60</v>
      </c>
      <c r="G4637" t="s">
        <v>52</v>
      </c>
      <c r="H4637" t="s">
        <v>3522</v>
      </c>
      <c r="J4637" t="s">
        <v>66</v>
      </c>
      <c r="K4637" t="s">
        <v>66</v>
      </c>
      <c r="N4637" t="s">
        <v>66</v>
      </c>
      <c r="O4637" t="s">
        <v>66</v>
      </c>
      <c r="P4637">
        <v>1207</v>
      </c>
      <c r="T4637" t="s">
        <v>3523</v>
      </c>
      <c r="W4637">
        <v>1</v>
      </c>
      <c r="AH4637" t="s">
        <v>71</v>
      </c>
      <c r="AI4637" t="s">
        <v>71</v>
      </c>
      <c r="AJ4637" t="s">
        <v>73</v>
      </c>
      <c r="AK4637" t="s">
        <v>61</v>
      </c>
      <c r="AL4637">
        <v>139.69164699999999</v>
      </c>
      <c r="AM4637">
        <v>35.689185000000002</v>
      </c>
      <c r="AN4637" s="1">
        <v>43929</v>
      </c>
      <c r="AO4637">
        <v>13</v>
      </c>
      <c r="AP4637">
        <v>13</v>
      </c>
    </row>
    <row r="4638" spans="1:42" x14ac:dyDescent="0.15">
      <c r="A4638">
        <v>4637</v>
      </c>
      <c r="F4638">
        <v>30</v>
      </c>
      <c r="G4638" t="s">
        <v>76</v>
      </c>
      <c r="H4638" t="s">
        <v>3522</v>
      </c>
      <c r="J4638" t="s">
        <v>66</v>
      </c>
      <c r="K4638" t="s">
        <v>66</v>
      </c>
      <c r="N4638" t="s">
        <v>66</v>
      </c>
      <c r="O4638" t="s">
        <v>66</v>
      </c>
      <c r="P4638">
        <v>1208</v>
      </c>
      <c r="T4638" t="s">
        <v>3523</v>
      </c>
      <c r="W4638">
        <v>1</v>
      </c>
      <c r="AH4638" t="s">
        <v>71</v>
      </c>
      <c r="AI4638" t="s">
        <v>71</v>
      </c>
      <c r="AJ4638" t="s">
        <v>73</v>
      </c>
      <c r="AK4638" t="s">
        <v>81</v>
      </c>
      <c r="AL4638">
        <v>139.69164699999999</v>
      </c>
      <c r="AM4638">
        <v>35.689185000000002</v>
      </c>
      <c r="AN4638" s="1">
        <v>43929</v>
      </c>
      <c r="AO4638">
        <v>13</v>
      </c>
      <c r="AP4638">
        <v>13</v>
      </c>
    </row>
    <row r="4639" spans="1:42" x14ac:dyDescent="0.15">
      <c r="A4639">
        <v>4638</v>
      </c>
      <c r="F4639">
        <v>30</v>
      </c>
      <c r="G4639" t="s">
        <v>52</v>
      </c>
      <c r="H4639" t="s">
        <v>3522</v>
      </c>
      <c r="J4639" t="s">
        <v>66</v>
      </c>
      <c r="K4639" t="s">
        <v>66</v>
      </c>
      <c r="N4639" t="s">
        <v>66</v>
      </c>
      <c r="O4639" t="s">
        <v>66</v>
      </c>
      <c r="P4639">
        <v>1209</v>
      </c>
      <c r="T4639" t="s">
        <v>3523</v>
      </c>
      <c r="W4639">
        <v>1</v>
      </c>
      <c r="AH4639" t="s">
        <v>71</v>
      </c>
      <c r="AI4639" t="s">
        <v>71</v>
      </c>
      <c r="AJ4639" t="s">
        <v>73</v>
      </c>
      <c r="AK4639" t="s">
        <v>61</v>
      </c>
      <c r="AL4639">
        <v>139.69164699999999</v>
      </c>
      <c r="AM4639">
        <v>35.689185000000002</v>
      </c>
      <c r="AN4639" s="1">
        <v>43929</v>
      </c>
      <c r="AO4639">
        <v>13</v>
      </c>
      <c r="AP4639">
        <v>13</v>
      </c>
    </row>
    <row r="4640" spans="1:42" x14ac:dyDescent="0.15">
      <c r="A4640">
        <v>4639</v>
      </c>
      <c r="F4640">
        <v>30</v>
      </c>
      <c r="G4640" t="s">
        <v>76</v>
      </c>
      <c r="H4640" t="s">
        <v>3522</v>
      </c>
      <c r="J4640" t="s">
        <v>66</v>
      </c>
      <c r="K4640" t="s">
        <v>66</v>
      </c>
      <c r="N4640" t="s">
        <v>66</v>
      </c>
      <c r="O4640" t="s">
        <v>66</v>
      </c>
      <c r="P4640">
        <v>1210</v>
      </c>
      <c r="T4640" t="s">
        <v>3523</v>
      </c>
      <c r="W4640">
        <v>1</v>
      </c>
      <c r="AH4640" t="s">
        <v>71</v>
      </c>
      <c r="AI4640" t="s">
        <v>71</v>
      </c>
      <c r="AJ4640" t="s">
        <v>73</v>
      </c>
      <c r="AK4640" t="s">
        <v>81</v>
      </c>
      <c r="AL4640">
        <v>139.69164699999999</v>
      </c>
      <c r="AM4640">
        <v>35.689185000000002</v>
      </c>
      <c r="AN4640" s="1">
        <v>43929</v>
      </c>
      <c r="AO4640">
        <v>13</v>
      </c>
      <c r="AP4640">
        <v>13</v>
      </c>
    </row>
    <row r="4641" spans="1:42" x14ac:dyDescent="0.15">
      <c r="A4641">
        <v>4640</v>
      </c>
      <c r="F4641">
        <v>50</v>
      </c>
      <c r="G4641" t="s">
        <v>52</v>
      </c>
      <c r="H4641" t="s">
        <v>3522</v>
      </c>
      <c r="J4641" t="s">
        <v>66</v>
      </c>
      <c r="K4641" t="s">
        <v>66</v>
      </c>
      <c r="N4641" t="s">
        <v>66</v>
      </c>
      <c r="O4641" t="s">
        <v>66</v>
      </c>
      <c r="P4641">
        <v>1211</v>
      </c>
      <c r="T4641" t="s">
        <v>3523</v>
      </c>
      <c r="W4641">
        <v>1</v>
      </c>
      <c r="AH4641" t="s">
        <v>71</v>
      </c>
      <c r="AI4641" t="s">
        <v>71</v>
      </c>
      <c r="AJ4641" t="s">
        <v>73</v>
      </c>
      <c r="AK4641" t="s">
        <v>61</v>
      </c>
      <c r="AL4641">
        <v>139.69164699999999</v>
      </c>
      <c r="AM4641">
        <v>35.689185000000002</v>
      </c>
      <c r="AN4641" s="1">
        <v>43929</v>
      </c>
      <c r="AO4641">
        <v>13</v>
      </c>
      <c r="AP4641">
        <v>13</v>
      </c>
    </row>
    <row r="4642" spans="1:42" x14ac:dyDescent="0.15">
      <c r="A4642">
        <v>4641</v>
      </c>
      <c r="F4642">
        <v>60</v>
      </c>
      <c r="G4642" t="s">
        <v>76</v>
      </c>
      <c r="H4642" t="s">
        <v>3522</v>
      </c>
      <c r="J4642" t="s">
        <v>66</v>
      </c>
      <c r="K4642" t="s">
        <v>66</v>
      </c>
      <c r="N4642" t="s">
        <v>66</v>
      </c>
      <c r="O4642" t="s">
        <v>66</v>
      </c>
      <c r="P4642">
        <v>1212</v>
      </c>
      <c r="T4642" t="s">
        <v>3523</v>
      </c>
      <c r="W4642">
        <v>1</v>
      </c>
      <c r="AH4642" t="s">
        <v>71</v>
      </c>
      <c r="AI4642" t="s">
        <v>71</v>
      </c>
      <c r="AJ4642" t="s">
        <v>73</v>
      </c>
      <c r="AK4642" t="s">
        <v>81</v>
      </c>
      <c r="AL4642">
        <v>139.69164699999999</v>
      </c>
      <c r="AM4642">
        <v>35.689185000000002</v>
      </c>
      <c r="AN4642" s="1">
        <v>43929</v>
      </c>
      <c r="AO4642">
        <v>13</v>
      </c>
      <c r="AP4642">
        <v>13</v>
      </c>
    </row>
    <row r="4643" spans="1:42" x14ac:dyDescent="0.15">
      <c r="A4643">
        <v>4642</v>
      </c>
      <c r="F4643">
        <v>30</v>
      </c>
      <c r="G4643" t="s">
        <v>52</v>
      </c>
      <c r="H4643" t="s">
        <v>3522</v>
      </c>
      <c r="J4643" t="s">
        <v>66</v>
      </c>
      <c r="K4643" t="s">
        <v>66</v>
      </c>
      <c r="N4643" t="s">
        <v>66</v>
      </c>
      <c r="O4643" t="s">
        <v>66</v>
      </c>
      <c r="P4643">
        <v>1213</v>
      </c>
      <c r="T4643" t="s">
        <v>3523</v>
      </c>
      <c r="W4643">
        <v>1</v>
      </c>
      <c r="AH4643" t="s">
        <v>71</v>
      </c>
      <c r="AI4643" t="s">
        <v>71</v>
      </c>
      <c r="AJ4643" t="s">
        <v>73</v>
      </c>
      <c r="AK4643" t="s">
        <v>61</v>
      </c>
      <c r="AL4643">
        <v>139.69164699999999</v>
      </c>
      <c r="AM4643">
        <v>35.689185000000002</v>
      </c>
      <c r="AN4643" s="1">
        <v>43929</v>
      </c>
      <c r="AO4643">
        <v>13</v>
      </c>
      <c r="AP4643">
        <v>13</v>
      </c>
    </row>
    <row r="4644" spans="1:42" x14ac:dyDescent="0.15">
      <c r="A4644">
        <v>4643</v>
      </c>
      <c r="F4644">
        <v>30</v>
      </c>
      <c r="G4644" t="s">
        <v>52</v>
      </c>
      <c r="H4644" t="s">
        <v>3522</v>
      </c>
      <c r="J4644" t="s">
        <v>66</v>
      </c>
      <c r="K4644" t="s">
        <v>66</v>
      </c>
      <c r="N4644" t="s">
        <v>66</v>
      </c>
      <c r="O4644" t="s">
        <v>66</v>
      </c>
      <c r="P4644">
        <v>1214</v>
      </c>
      <c r="T4644" t="s">
        <v>3523</v>
      </c>
      <c r="W4644">
        <v>1</v>
      </c>
      <c r="AH4644" t="s">
        <v>71</v>
      </c>
      <c r="AI4644" t="s">
        <v>71</v>
      </c>
      <c r="AJ4644" t="s">
        <v>73</v>
      </c>
      <c r="AK4644" t="s">
        <v>61</v>
      </c>
      <c r="AL4644">
        <v>139.69164699999999</v>
      </c>
      <c r="AM4644">
        <v>35.689185000000002</v>
      </c>
      <c r="AN4644" s="1">
        <v>43929</v>
      </c>
      <c r="AO4644">
        <v>13</v>
      </c>
      <c r="AP4644">
        <v>13</v>
      </c>
    </row>
    <row r="4645" spans="1:42" x14ac:dyDescent="0.15">
      <c r="A4645">
        <v>4644</v>
      </c>
      <c r="F4645">
        <v>30</v>
      </c>
      <c r="G4645" t="s">
        <v>76</v>
      </c>
      <c r="H4645" t="s">
        <v>3522</v>
      </c>
      <c r="J4645" t="s">
        <v>66</v>
      </c>
      <c r="K4645" t="s">
        <v>66</v>
      </c>
      <c r="N4645" t="s">
        <v>66</v>
      </c>
      <c r="O4645" t="s">
        <v>66</v>
      </c>
      <c r="P4645">
        <v>1215</v>
      </c>
      <c r="T4645" t="s">
        <v>3523</v>
      </c>
      <c r="W4645">
        <v>1</v>
      </c>
      <c r="AH4645" t="s">
        <v>71</v>
      </c>
      <c r="AI4645" t="s">
        <v>71</v>
      </c>
      <c r="AJ4645" t="s">
        <v>73</v>
      </c>
      <c r="AK4645" t="s">
        <v>81</v>
      </c>
      <c r="AL4645">
        <v>139.69164699999999</v>
      </c>
      <c r="AM4645">
        <v>35.689185000000002</v>
      </c>
      <c r="AN4645" s="1">
        <v>43929</v>
      </c>
      <c r="AO4645">
        <v>13</v>
      </c>
      <c r="AP4645">
        <v>13</v>
      </c>
    </row>
    <row r="4646" spans="1:42" x14ac:dyDescent="0.15">
      <c r="A4646">
        <v>4645</v>
      </c>
      <c r="F4646">
        <v>50</v>
      </c>
      <c r="G4646" t="s">
        <v>52</v>
      </c>
      <c r="H4646" t="s">
        <v>3522</v>
      </c>
      <c r="J4646" t="s">
        <v>66</v>
      </c>
      <c r="K4646" t="s">
        <v>66</v>
      </c>
      <c r="N4646" t="s">
        <v>66</v>
      </c>
      <c r="O4646" t="s">
        <v>66</v>
      </c>
      <c r="P4646">
        <v>1216</v>
      </c>
      <c r="T4646" t="s">
        <v>3523</v>
      </c>
      <c r="W4646">
        <v>1</v>
      </c>
      <c r="AH4646" t="s">
        <v>71</v>
      </c>
      <c r="AI4646" t="s">
        <v>71</v>
      </c>
      <c r="AJ4646" t="s">
        <v>73</v>
      </c>
      <c r="AK4646" t="s">
        <v>61</v>
      </c>
      <c r="AL4646">
        <v>139.69164699999999</v>
      </c>
      <c r="AM4646">
        <v>35.689185000000002</v>
      </c>
      <c r="AN4646" s="1">
        <v>43929</v>
      </c>
      <c r="AO4646">
        <v>13</v>
      </c>
      <c r="AP4646">
        <v>13</v>
      </c>
    </row>
    <row r="4647" spans="1:42" x14ac:dyDescent="0.15">
      <c r="A4647">
        <v>4646</v>
      </c>
      <c r="F4647">
        <v>50</v>
      </c>
      <c r="G4647" t="s">
        <v>76</v>
      </c>
      <c r="H4647" t="s">
        <v>3522</v>
      </c>
      <c r="J4647" t="s">
        <v>66</v>
      </c>
      <c r="K4647" t="s">
        <v>66</v>
      </c>
      <c r="N4647" t="s">
        <v>66</v>
      </c>
      <c r="O4647" t="s">
        <v>66</v>
      </c>
      <c r="P4647">
        <v>1217</v>
      </c>
      <c r="T4647" t="s">
        <v>3523</v>
      </c>
      <c r="W4647">
        <v>1</v>
      </c>
      <c r="AH4647" t="s">
        <v>71</v>
      </c>
      <c r="AI4647" t="s">
        <v>71</v>
      </c>
      <c r="AJ4647" t="s">
        <v>73</v>
      </c>
      <c r="AK4647" t="s">
        <v>81</v>
      </c>
      <c r="AL4647">
        <v>139.69164699999999</v>
      </c>
      <c r="AM4647">
        <v>35.689185000000002</v>
      </c>
      <c r="AN4647" s="1">
        <v>43929</v>
      </c>
      <c r="AO4647">
        <v>13</v>
      </c>
      <c r="AP4647">
        <v>13</v>
      </c>
    </row>
    <row r="4648" spans="1:42" x14ac:dyDescent="0.15">
      <c r="A4648">
        <v>4647</v>
      </c>
      <c r="F4648">
        <v>60</v>
      </c>
      <c r="G4648" t="s">
        <v>52</v>
      </c>
      <c r="H4648" t="s">
        <v>3522</v>
      </c>
      <c r="J4648" t="s">
        <v>66</v>
      </c>
      <c r="K4648" t="s">
        <v>66</v>
      </c>
      <c r="N4648" t="s">
        <v>66</v>
      </c>
      <c r="O4648" t="s">
        <v>66</v>
      </c>
      <c r="P4648">
        <v>1218</v>
      </c>
      <c r="T4648" t="s">
        <v>3523</v>
      </c>
      <c r="W4648">
        <v>1</v>
      </c>
      <c r="AH4648" t="s">
        <v>71</v>
      </c>
      <c r="AI4648" t="s">
        <v>71</v>
      </c>
      <c r="AJ4648" t="s">
        <v>73</v>
      </c>
      <c r="AK4648" t="s">
        <v>61</v>
      </c>
      <c r="AL4648">
        <v>139.69164699999999</v>
      </c>
      <c r="AM4648">
        <v>35.689185000000002</v>
      </c>
      <c r="AN4648" s="1">
        <v>43929</v>
      </c>
      <c r="AO4648">
        <v>13</v>
      </c>
      <c r="AP4648">
        <v>13</v>
      </c>
    </row>
    <row r="4649" spans="1:42" x14ac:dyDescent="0.15">
      <c r="A4649">
        <v>4648</v>
      </c>
      <c r="F4649">
        <v>40</v>
      </c>
      <c r="G4649" t="s">
        <v>52</v>
      </c>
      <c r="H4649" t="s">
        <v>3522</v>
      </c>
      <c r="J4649" t="s">
        <v>66</v>
      </c>
      <c r="K4649" t="s">
        <v>66</v>
      </c>
      <c r="N4649" t="s">
        <v>66</v>
      </c>
      <c r="O4649" t="s">
        <v>66</v>
      </c>
      <c r="P4649">
        <v>1219</v>
      </c>
      <c r="T4649" t="s">
        <v>3523</v>
      </c>
      <c r="W4649">
        <v>1</v>
      </c>
      <c r="AH4649" t="s">
        <v>71</v>
      </c>
      <c r="AI4649" t="s">
        <v>71</v>
      </c>
      <c r="AJ4649" t="s">
        <v>73</v>
      </c>
      <c r="AK4649" t="s">
        <v>61</v>
      </c>
      <c r="AL4649">
        <v>139.69164699999999</v>
      </c>
      <c r="AM4649">
        <v>35.689185000000002</v>
      </c>
      <c r="AN4649" s="1">
        <v>43929</v>
      </c>
      <c r="AO4649">
        <v>13</v>
      </c>
      <c r="AP4649">
        <v>13</v>
      </c>
    </row>
    <row r="4650" spans="1:42" x14ac:dyDescent="0.15">
      <c r="A4650">
        <v>4649</v>
      </c>
      <c r="F4650">
        <v>30</v>
      </c>
      <c r="G4650" t="s">
        <v>52</v>
      </c>
      <c r="H4650" t="s">
        <v>3522</v>
      </c>
      <c r="J4650" t="s">
        <v>66</v>
      </c>
      <c r="K4650" t="s">
        <v>66</v>
      </c>
      <c r="N4650" t="s">
        <v>66</v>
      </c>
      <c r="O4650" t="s">
        <v>66</v>
      </c>
      <c r="P4650">
        <v>1220</v>
      </c>
      <c r="T4650" t="s">
        <v>3523</v>
      </c>
      <c r="W4650">
        <v>1</v>
      </c>
      <c r="AH4650" t="s">
        <v>71</v>
      </c>
      <c r="AI4650" t="s">
        <v>71</v>
      </c>
      <c r="AJ4650" t="s">
        <v>73</v>
      </c>
      <c r="AK4650" t="s">
        <v>61</v>
      </c>
      <c r="AL4650">
        <v>139.69164699999999</v>
      </c>
      <c r="AM4650">
        <v>35.689185000000002</v>
      </c>
      <c r="AN4650" s="1">
        <v>43929</v>
      </c>
      <c r="AO4650">
        <v>13</v>
      </c>
      <c r="AP4650">
        <v>13</v>
      </c>
    </row>
    <row r="4651" spans="1:42" x14ac:dyDescent="0.15">
      <c r="A4651">
        <v>4650</v>
      </c>
      <c r="F4651">
        <v>60</v>
      </c>
      <c r="G4651" t="s">
        <v>52</v>
      </c>
      <c r="H4651" t="s">
        <v>3522</v>
      </c>
      <c r="J4651" t="s">
        <v>66</v>
      </c>
      <c r="K4651" t="s">
        <v>66</v>
      </c>
      <c r="N4651" t="s">
        <v>66</v>
      </c>
      <c r="O4651" t="s">
        <v>66</v>
      </c>
      <c r="P4651">
        <v>1221</v>
      </c>
      <c r="T4651" t="s">
        <v>3523</v>
      </c>
      <c r="W4651">
        <v>1</v>
      </c>
      <c r="AH4651" t="s">
        <v>71</v>
      </c>
      <c r="AI4651" t="s">
        <v>71</v>
      </c>
      <c r="AJ4651" t="s">
        <v>73</v>
      </c>
      <c r="AK4651" t="s">
        <v>61</v>
      </c>
      <c r="AL4651">
        <v>139.69164699999999</v>
      </c>
      <c r="AM4651">
        <v>35.689185000000002</v>
      </c>
      <c r="AN4651" s="1">
        <v>43929</v>
      </c>
      <c r="AO4651">
        <v>13</v>
      </c>
      <c r="AP4651">
        <v>13</v>
      </c>
    </row>
    <row r="4652" spans="1:42" x14ac:dyDescent="0.15">
      <c r="A4652">
        <v>4651</v>
      </c>
      <c r="F4652">
        <v>20</v>
      </c>
      <c r="G4652" t="s">
        <v>52</v>
      </c>
      <c r="H4652" t="s">
        <v>3522</v>
      </c>
      <c r="J4652" t="s">
        <v>66</v>
      </c>
      <c r="K4652" t="s">
        <v>66</v>
      </c>
      <c r="N4652" t="s">
        <v>66</v>
      </c>
      <c r="O4652" t="s">
        <v>66</v>
      </c>
      <c r="P4652">
        <v>1222</v>
      </c>
      <c r="T4652" t="s">
        <v>3523</v>
      </c>
      <c r="W4652">
        <v>1</v>
      </c>
      <c r="AH4652" t="s">
        <v>71</v>
      </c>
      <c r="AI4652" t="s">
        <v>71</v>
      </c>
      <c r="AJ4652" t="s">
        <v>73</v>
      </c>
      <c r="AK4652" t="s">
        <v>61</v>
      </c>
      <c r="AL4652">
        <v>139.69164699999999</v>
      </c>
      <c r="AM4652">
        <v>35.689185000000002</v>
      </c>
      <c r="AN4652" s="1">
        <v>43929</v>
      </c>
      <c r="AO4652">
        <v>13</v>
      </c>
      <c r="AP4652">
        <v>13</v>
      </c>
    </row>
    <row r="4653" spans="1:42" x14ac:dyDescent="0.15">
      <c r="A4653">
        <v>4652</v>
      </c>
      <c r="F4653">
        <v>50</v>
      </c>
      <c r="G4653" t="s">
        <v>76</v>
      </c>
      <c r="H4653" t="s">
        <v>3522</v>
      </c>
      <c r="J4653" t="s">
        <v>66</v>
      </c>
      <c r="K4653" t="s">
        <v>66</v>
      </c>
      <c r="N4653" t="s">
        <v>66</v>
      </c>
      <c r="O4653" t="s">
        <v>66</v>
      </c>
      <c r="P4653">
        <v>1223</v>
      </c>
      <c r="T4653" t="s">
        <v>3523</v>
      </c>
      <c r="W4653">
        <v>1</v>
      </c>
      <c r="AH4653" t="s">
        <v>71</v>
      </c>
      <c r="AI4653" t="s">
        <v>71</v>
      </c>
      <c r="AJ4653" t="s">
        <v>73</v>
      </c>
      <c r="AK4653" t="s">
        <v>81</v>
      </c>
      <c r="AL4653">
        <v>139.69164699999999</v>
      </c>
      <c r="AM4653">
        <v>35.689185000000002</v>
      </c>
      <c r="AN4653" s="1">
        <v>43929</v>
      </c>
      <c r="AO4653">
        <v>13</v>
      </c>
      <c r="AP4653">
        <v>13</v>
      </c>
    </row>
    <row r="4654" spans="1:42" x14ac:dyDescent="0.15">
      <c r="A4654">
        <v>4653</v>
      </c>
      <c r="F4654">
        <v>30</v>
      </c>
      <c r="G4654" t="s">
        <v>76</v>
      </c>
      <c r="H4654" t="s">
        <v>3522</v>
      </c>
      <c r="J4654" t="s">
        <v>66</v>
      </c>
      <c r="K4654" t="s">
        <v>66</v>
      </c>
      <c r="N4654" t="s">
        <v>66</v>
      </c>
      <c r="O4654" t="s">
        <v>66</v>
      </c>
      <c r="P4654">
        <v>1224</v>
      </c>
      <c r="T4654" t="s">
        <v>3523</v>
      </c>
      <c r="W4654">
        <v>1</v>
      </c>
      <c r="AH4654" t="s">
        <v>71</v>
      </c>
      <c r="AI4654" t="s">
        <v>71</v>
      </c>
      <c r="AJ4654" t="s">
        <v>73</v>
      </c>
      <c r="AK4654" t="s">
        <v>81</v>
      </c>
      <c r="AL4654">
        <v>139.69164699999999</v>
      </c>
      <c r="AM4654">
        <v>35.689185000000002</v>
      </c>
      <c r="AN4654" s="1">
        <v>43929</v>
      </c>
      <c r="AO4654">
        <v>13</v>
      </c>
      <c r="AP4654">
        <v>13</v>
      </c>
    </row>
    <row r="4655" spans="1:42" x14ac:dyDescent="0.15">
      <c r="A4655">
        <v>4654</v>
      </c>
      <c r="F4655">
        <v>20</v>
      </c>
      <c r="G4655" t="s">
        <v>52</v>
      </c>
      <c r="H4655" t="s">
        <v>3522</v>
      </c>
      <c r="J4655" t="s">
        <v>66</v>
      </c>
      <c r="K4655" t="s">
        <v>66</v>
      </c>
      <c r="N4655" t="s">
        <v>66</v>
      </c>
      <c r="O4655" t="s">
        <v>66</v>
      </c>
      <c r="P4655">
        <v>1225</v>
      </c>
      <c r="T4655" t="s">
        <v>3523</v>
      </c>
      <c r="W4655">
        <v>1</v>
      </c>
      <c r="AH4655" t="s">
        <v>71</v>
      </c>
      <c r="AI4655" t="s">
        <v>71</v>
      </c>
      <c r="AJ4655" t="s">
        <v>73</v>
      </c>
      <c r="AK4655" t="s">
        <v>61</v>
      </c>
      <c r="AL4655">
        <v>139.69164699999999</v>
      </c>
      <c r="AM4655">
        <v>35.689185000000002</v>
      </c>
      <c r="AN4655" s="1">
        <v>43929</v>
      </c>
      <c r="AO4655">
        <v>13</v>
      </c>
      <c r="AP4655">
        <v>13</v>
      </c>
    </row>
    <row r="4656" spans="1:42" x14ac:dyDescent="0.15">
      <c r="A4656">
        <v>4655</v>
      </c>
      <c r="F4656">
        <v>40</v>
      </c>
      <c r="G4656" t="s">
        <v>76</v>
      </c>
      <c r="H4656" t="s">
        <v>3522</v>
      </c>
      <c r="J4656" t="s">
        <v>66</v>
      </c>
      <c r="K4656" t="s">
        <v>66</v>
      </c>
      <c r="N4656" t="s">
        <v>66</v>
      </c>
      <c r="O4656" t="s">
        <v>66</v>
      </c>
      <c r="P4656">
        <v>1226</v>
      </c>
      <c r="T4656" t="s">
        <v>3523</v>
      </c>
      <c r="W4656">
        <v>1</v>
      </c>
      <c r="AH4656" t="s">
        <v>71</v>
      </c>
      <c r="AI4656" t="s">
        <v>71</v>
      </c>
      <c r="AJ4656" t="s">
        <v>73</v>
      </c>
      <c r="AK4656" t="s">
        <v>81</v>
      </c>
      <c r="AL4656">
        <v>139.69164699999999</v>
      </c>
      <c r="AM4656">
        <v>35.689185000000002</v>
      </c>
      <c r="AN4656" s="1">
        <v>43929</v>
      </c>
      <c r="AO4656">
        <v>13</v>
      </c>
      <c r="AP4656">
        <v>13</v>
      </c>
    </row>
    <row r="4657" spans="1:42" x14ac:dyDescent="0.15">
      <c r="A4657">
        <v>4656</v>
      </c>
      <c r="F4657">
        <v>40</v>
      </c>
      <c r="G4657" t="s">
        <v>52</v>
      </c>
      <c r="H4657" t="s">
        <v>3522</v>
      </c>
      <c r="J4657" t="s">
        <v>66</v>
      </c>
      <c r="K4657" t="s">
        <v>66</v>
      </c>
      <c r="N4657" t="s">
        <v>66</v>
      </c>
      <c r="O4657" t="s">
        <v>66</v>
      </c>
      <c r="P4657">
        <v>1227</v>
      </c>
      <c r="T4657" t="s">
        <v>3523</v>
      </c>
      <c r="W4657">
        <v>1</v>
      </c>
      <c r="AH4657" t="s">
        <v>71</v>
      </c>
      <c r="AI4657" t="s">
        <v>71</v>
      </c>
      <c r="AJ4657" t="s">
        <v>73</v>
      </c>
      <c r="AK4657" t="s">
        <v>61</v>
      </c>
      <c r="AL4657">
        <v>139.69164699999999</v>
      </c>
      <c r="AM4657">
        <v>35.689185000000002</v>
      </c>
      <c r="AN4657" s="1">
        <v>43929</v>
      </c>
      <c r="AO4657">
        <v>13</v>
      </c>
      <c r="AP4657">
        <v>13</v>
      </c>
    </row>
    <row r="4658" spans="1:42" x14ac:dyDescent="0.15">
      <c r="A4658">
        <v>4657</v>
      </c>
      <c r="F4658">
        <v>30</v>
      </c>
      <c r="G4658" t="s">
        <v>52</v>
      </c>
      <c r="H4658" t="s">
        <v>3522</v>
      </c>
      <c r="J4658" t="s">
        <v>66</v>
      </c>
      <c r="K4658" t="s">
        <v>66</v>
      </c>
      <c r="N4658" t="s">
        <v>66</v>
      </c>
      <c r="O4658" t="s">
        <v>66</v>
      </c>
      <c r="P4658">
        <v>1228</v>
      </c>
      <c r="T4658" t="s">
        <v>3523</v>
      </c>
      <c r="W4658">
        <v>1</v>
      </c>
      <c r="AH4658" t="s">
        <v>71</v>
      </c>
      <c r="AI4658" t="s">
        <v>71</v>
      </c>
      <c r="AJ4658" t="s">
        <v>73</v>
      </c>
      <c r="AK4658" t="s">
        <v>61</v>
      </c>
      <c r="AL4658">
        <v>139.69164699999999</v>
      </c>
      <c r="AM4658">
        <v>35.689185000000002</v>
      </c>
      <c r="AN4658" s="1">
        <v>43929</v>
      </c>
      <c r="AO4658">
        <v>13</v>
      </c>
      <c r="AP4658">
        <v>13</v>
      </c>
    </row>
    <row r="4659" spans="1:42" x14ac:dyDescent="0.15">
      <c r="A4659">
        <v>4658</v>
      </c>
      <c r="F4659">
        <v>40</v>
      </c>
      <c r="G4659" t="s">
        <v>52</v>
      </c>
      <c r="H4659" t="s">
        <v>3522</v>
      </c>
      <c r="J4659" t="s">
        <v>66</v>
      </c>
      <c r="K4659" t="s">
        <v>66</v>
      </c>
      <c r="N4659" t="s">
        <v>66</v>
      </c>
      <c r="O4659" t="s">
        <v>66</v>
      </c>
      <c r="P4659">
        <v>1229</v>
      </c>
      <c r="T4659" t="s">
        <v>3523</v>
      </c>
      <c r="W4659">
        <v>1</v>
      </c>
      <c r="AH4659" t="s">
        <v>71</v>
      </c>
      <c r="AI4659" t="s">
        <v>71</v>
      </c>
      <c r="AJ4659" t="s">
        <v>73</v>
      </c>
      <c r="AK4659" t="s">
        <v>61</v>
      </c>
      <c r="AL4659">
        <v>139.69164699999999</v>
      </c>
      <c r="AM4659">
        <v>35.689185000000002</v>
      </c>
      <c r="AN4659" s="1">
        <v>43929</v>
      </c>
      <c r="AO4659">
        <v>13</v>
      </c>
      <c r="AP4659">
        <v>13</v>
      </c>
    </row>
    <row r="4660" spans="1:42" x14ac:dyDescent="0.15">
      <c r="A4660">
        <v>4659</v>
      </c>
      <c r="F4660">
        <v>50</v>
      </c>
      <c r="G4660" t="s">
        <v>52</v>
      </c>
      <c r="H4660" t="s">
        <v>3522</v>
      </c>
      <c r="J4660" t="s">
        <v>66</v>
      </c>
      <c r="K4660" t="s">
        <v>66</v>
      </c>
      <c r="N4660" t="s">
        <v>66</v>
      </c>
      <c r="O4660" t="s">
        <v>66</v>
      </c>
      <c r="P4660">
        <v>1230</v>
      </c>
      <c r="T4660" t="s">
        <v>3523</v>
      </c>
      <c r="W4660">
        <v>1</v>
      </c>
      <c r="AH4660" t="s">
        <v>71</v>
      </c>
      <c r="AI4660" t="s">
        <v>71</v>
      </c>
      <c r="AJ4660" t="s">
        <v>73</v>
      </c>
      <c r="AK4660" t="s">
        <v>61</v>
      </c>
      <c r="AL4660">
        <v>139.69164699999999</v>
      </c>
      <c r="AM4660">
        <v>35.689185000000002</v>
      </c>
      <c r="AN4660" s="1">
        <v>43929</v>
      </c>
      <c r="AO4660">
        <v>13</v>
      </c>
      <c r="AP4660">
        <v>13</v>
      </c>
    </row>
    <row r="4661" spans="1:42" x14ac:dyDescent="0.15">
      <c r="A4661">
        <v>4660</v>
      </c>
      <c r="F4661">
        <v>20</v>
      </c>
      <c r="G4661" t="s">
        <v>76</v>
      </c>
      <c r="H4661" t="s">
        <v>3522</v>
      </c>
      <c r="J4661" t="s">
        <v>66</v>
      </c>
      <c r="K4661" t="s">
        <v>66</v>
      </c>
      <c r="N4661" t="s">
        <v>66</v>
      </c>
      <c r="O4661" t="s">
        <v>66</v>
      </c>
      <c r="P4661">
        <v>1231</v>
      </c>
      <c r="T4661" t="s">
        <v>3523</v>
      </c>
      <c r="W4661">
        <v>1</v>
      </c>
      <c r="AH4661" t="s">
        <v>71</v>
      </c>
      <c r="AI4661" t="s">
        <v>71</v>
      </c>
      <c r="AJ4661" t="s">
        <v>73</v>
      </c>
      <c r="AK4661" t="s">
        <v>81</v>
      </c>
      <c r="AL4661">
        <v>139.69164699999999</v>
      </c>
      <c r="AM4661">
        <v>35.689185000000002</v>
      </c>
      <c r="AN4661" s="1">
        <v>43929</v>
      </c>
      <c r="AO4661">
        <v>13</v>
      </c>
      <c r="AP4661">
        <v>13</v>
      </c>
    </row>
    <row r="4662" spans="1:42" x14ac:dyDescent="0.15">
      <c r="A4662">
        <v>4661</v>
      </c>
      <c r="F4662">
        <v>40</v>
      </c>
      <c r="G4662" t="s">
        <v>52</v>
      </c>
      <c r="H4662" t="s">
        <v>3522</v>
      </c>
      <c r="J4662" t="s">
        <v>66</v>
      </c>
      <c r="K4662" t="s">
        <v>66</v>
      </c>
      <c r="N4662" t="s">
        <v>66</v>
      </c>
      <c r="O4662" t="s">
        <v>66</v>
      </c>
      <c r="P4662">
        <v>1232</v>
      </c>
      <c r="T4662" t="s">
        <v>3523</v>
      </c>
      <c r="W4662">
        <v>1</v>
      </c>
      <c r="AH4662" t="s">
        <v>71</v>
      </c>
      <c r="AI4662" t="s">
        <v>71</v>
      </c>
      <c r="AJ4662" t="s">
        <v>73</v>
      </c>
      <c r="AK4662" t="s">
        <v>61</v>
      </c>
      <c r="AL4662">
        <v>139.69164699999999</v>
      </c>
      <c r="AM4662">
        <v>35.689185000000002</v>
      </c>
      <c r="AN4662" s="1">
        <v>43929</v>
      </c>
      <c r="AO4662">
        <v>13</v>
      </c>
      <c r="AP4662">
        <v>13</v>
      </c>
    </row>
    <row r="4663" spans="1:42" x14ac:dyDescent="0.15">
      <c r="A4663">
        <v>4662</v>
      </c>
      <c r="F4663">
        <v>30</v>
      </c>
      <c r="G4663" t="s">
        <v>52</v>
      </c>
      <c r="H4663" t="s">
        <v>3522</v>
      </c>
      <c r="J4663" t="s">
        <v>66</v>
      </c>
      <c r="K4663" t="s">
        <v>66</v>
      </c>
      <c r="N4663" t="s">
        <v>66</v>
      </c>
      <c r="O4663" t="s">
        <v>66</v>
      </c>
      <c r="P4663">
        <v>1233</v>
      </c>
      <c r="R4663" t="s">
        <v>68</v>
      </c>
      <c r="T4663" t="s">
        <v>3523</v>
      </c>
      <c r="W4663">
        <v>1</v>
      </c>
      <c r="AH4663" t="s">
        <v>71</v>
      </c>
      <c r="AI4663" t="s">
        <v>71</v>
      </c>
      <c r="AJ4663" t="s">
        <v>73</v>
      </c>
      <c r="AK4663" t="s">
        <v>61</v>
      </c>
      <c r="AL4663">
        <v>139.69164699999999</v>
      </c>
      <c r="AM4663">
        <v>35.689185000000002</v>
      </c>
      <c r="AN4663" s="1">
        <v>43929</v>
      </c>
      <c r="AO4663">
        <v>13</v>
      </c>
      <c r="AP4663">
        <v>13</v>
      </c>
    </row>
    <row r="4664" spans="1:42" x14ac:dyDescent="0.15">
      <c r="A4664">
        <v>4663</v>
      </c>
      <c r="F4664">
        <v>20</v>
      </c>
      <c r="G4664" t="s">
        <v>52</v>
      </c>
      <c r="H4664" t="s">
        <v>3522</v>
      </c>
      <c r="J4664" t="s">
        <v>66</v>
      </c>
      <c r="K4664" t="s">
        <v>66</v>
      </c>
      <c r="N4664" t="s">
        <v>66</v>
      </c>
      <c r="O4664" t="s">
        <v>66</v>
      </c>
      <c r="P4664">
        <v>1234</v>
      </c>
      <c r="T4664" t="s">
        <v>3523</v>
      </c>
      <c r="W4664">
        <v>1</v>
      </c>
      <c r="AH4664" t="s">
        <v>71</v>
      </c>
      <c r="AI4664" t="s">
        <v>71</v>
      </c>
      <c r="AJ4664" t="s">
        <v>73</v>
      </c>
      <c r="AK4664" t="s">
        <v>61</v>
      </c>
      <c r="AL4664">
        <v>139.69164699999999</v>
      </c>
      <c r="AM4664">
        <v>35.689185000000002</v>
      </c>
      <c r="AN4664" s="1">
        <v>43929</v>
      </c>
      <c r="AO4664">
        <v>13</v>
      </c>
      <c r="AP4664">
        <v>13</v>
      </c>
    </row>
    <row r="4665" spans="1:42" x14ac:dyDescent="0.15">
      <c r="A4665">
        <v>4664</v>
      </c>
      <c r="F4665">
        <v>20</v>
      </c>
      <c r="G4665" t="s">
        <v>76</v>
      </c>
      <c r="H4665" t="s">
        <v>3522</v>
      </c>
      <c r="J4665" t="s">
        <v>66</v>
      </c>
      <c r="K4665" t="s">
        <v>66</v>
      </c>
      <c r="N4665" t="s">
        <v>66</v>
      </c>
      <c r="O4665" t="s">
        <v>66</v>
      </c>
      <c r="P4665">
        <v>1235</v>
      </c>
      <c r="T4665" t="s">
        <v>3523</v>
      </c>
      <c r="W4665">
        <v>1</v>
      </c>
      <c r="AH4665" t="s">
        <v>71</v>
      </c>
      <c r="AI4665" t="s">
        <v>71</v>
      </c>
      <c r="AJ4665" t="s">
        <v>73</v>
      </c>
      <c r="AK4665" t="s">
        <v>81</v>
      </c>
      <c r="AL4665">
        <v>139.69164699999999</v>
      </c>
      <c r="AM4665">
        <v>35.689185000000002</v>
      </c>
      <c r="AN4665" s="1">
        <v>43929</v>
      </c>
      <c r="AO4665">
        <v>13</v>
      </c>
      <c r="AP4665">
        <v>13</v>
      </c>
    </row>
    <row r="4666" spans="1:42" x14ac:dyDescent="0.15">
      <c r="A4666">
        <v>4665</v>
      </c>
      <c r="F4666">
        <v>20</v>
      </c>
      <c r="G4666" t="s">
        <v>76</v>
      </c>
      <c r="H4666" t="s">
        <v>3522</v>
      </c>
      <c r="J4666" t="s">
        <v>66</v>
      </c>
      <c r="K4666" t="s">
        <v>66</v>
      </c>
      <c r="N4666" t="s">
        <v>66</v>
      </c>
      <c r="O4666" t="s">
        <v>66</v>
      </c>
      <c r="P4666">
        <v>1236</v>
      </c>
      <c r="T4666" t="s">
        <v>3523</v>
      </c>
      <c r="W4666">
        <v>1</v>
      </c>
      <c r="AH4666" t="s">
        <v>71</v>
      </c>
      <c r="AI4666" t="s">
        <v>71</v>
      </c>
      <c r="AJ4666" t="s">
        <v>73</v>
      </c>
      <c r="AK4666" t="s">
        <v>81</v>
      </c>
      <c r="AL4666">
        <v>139.69164699999999</v>
      </c>
      <c r="AM4666">
        <v>35.689185000000002</v>
      </c>
      <c r="AN4666" s="1">
        <v>43929</v>
      </c>
      <c r="AO4666">
        <v>13</v>
      </c>
      <c r="AP4666">
        <v>13</v>
      </c>
    </row>
    <row r="4667" spans="1:42" x14ac:dyDescent="0.15">
      <c r="A4667">
        <v>4666</v>
      </c>
      <c r="F4667">
        <v>20</v>
      </c>
      <c r="G4667" t="s">
        <v>76</v>
      </c>
      <c r="H4667" t="s">
        <v>3522</v>
      </c>
      <c r="J4667" t="s">
        <v>66</v>
      </c>
      <c r="K4667" t="s">
        <v>66</v>
      </c>
      <c r="N4667" t="s">
        <v>66</v>
      </c>
      <c r="O4667" t="s">
        <v>66</v>
      </c>
      <c r="P4667">
        <v>1237</v>
      </c>
      <c r="T4667" t="s">
        <v>3523</v>
      </c>
      <c r="W4667">
        <v>1</v>
      </c>
      <c r="AH4667" t="s">
        <v>71</v>
      </c>
      <c r="AI4667" t="s">
        <v>71</v>
      </c>
      <c r="AJ4667" t="s">
        <v>73</v>
      </c>
      <c r="AK4667" t="s">
        <v>81</v>
      </c>
      <c r="AL4667">
        <v>139.69164699999999</v>
      </c>
      <c r="AM4667">
        <v>35.689185000000002</v>
      </c>
      <c r="AN4667" s="1">
        <v>43929</v>
      </c>
      <c r="AO4667">
        <v>13</v>
      </c>
      <c r="AP4667">
        <v>13</v>
      </c>
    </row>
    <row r="4668" spans="1:42" x14ac:dyDescent="0.15">
      <c r="A4668">
        <v>4667</v>
      </c>
      <c r="F4668">
        <v>40</v>
      </c>
      <c r="G4668" t="s">
        <v>52</v>
      </c>
      <c r="H4668" t="s">
        <v>3522</v>
      </c>
      <c r="J4668" t="s">
        <v>66</v>
      </c>
      <c r="K4668" t="s">
        <v>66</v>
      </c>
      <c r="N4668" t="s">
        <v>66</v>
      </c>
      <c r="O4668" t="s">
        <v>66</v>
      </c>
      <c r="P4668">
        <v>1238</v>
      </c>
      <c r="T4668" t="s">
        <v>3523</v>
      </c>
      <c r="W4668">
        <v>1</v>
      </c>
      <c r="AH4668" t="s">
        <v>71</v>
      </c>
      <c r="AI4668" t="s">
        <v>71</v>
      </c>
      <c r="AJ4668" t="s">
        <v>73</v>
      </c>
      <c r="AK4668" t="s">
        <v>61</v>
      </c>
      <c r="AL4668">
        <v>139.69164699999999</v>
      </c>
      <c r="AM4668">
        <v>35.689185000000002</v>
      </c>
      <c r="AN4668" s="1">
        <v>43929</v>
      </c>
      <c r="AO4668">
        <v>13</v>
      </c>
      <c r="AP4668">
        <v>13</v>
      </c>
    </row>
    <row r="4669" spans="1:42" x14ac:dyDescent="0.15">
      <c r="A4669">
        <v>4668</v>
      </c>
      <c r="F4669">
        <v>40</v>
      </c>
      <c r="G4669" t="s">
        <v>52</v>
      </c>
      <c r="H4669" t="s">
        <v>3522</v>
      </c>
      <c r="J4669" t="s">
        <v>66</v>
      </c>
      <c r="K4669" t="s">
        <v>66</v>
      </c>
      <c r="N4669" t="s">
        <v>66</v>
      </c>
      <c r="O4669" t="s">
        <v>66</v>
      </c>
      <c r="P4669">
        <v>1239</v>
      </c>
      <c r="T4669" t="s">
        <v>3523</v>
      </c>
      <c r="W4669">
        <v>1</v>
      </c>
      <c r="AH4669" t="s">
        <v>71</v>
      </c>
      <c r="AI4669" t="s">
        <v>71</v>
      </c>
      <c r="AJ4669" t="s">
        <v>73</v>
      </c>
      <c r="AK4669" t="s">
        <v>61</v>
      </c>
      <c r="AL4669">
        <v>139.69164699999999</v>
      </c>
      <c r="AM4669">
        <v>35.689185000000002</v>
      </c>
      <c r="AN4669" s="1">
        <v>43929</v>
      </c>
      <c r="AO4669">
        <v>13</v>
      </c>
      <c r="AP4669">
        <v>13</v>
      </c>
    </row>
    <row r="4670" spans="1:42" x14ac:dyDescent="0.15">
      <c r="A4670">
        <v>4669</v>
      </c>
      <c r="F4670">
        <v>40</v>
      </c>
      <c r="G4670" t="s">
        <v>76</v>
      </c>
      <c r="H4670" t="s">
        <v>3522</v>
      </c>
      <c r="J4670" t="s">
        <v>66</v>
      </c>
      <c r="K4670" t="s">
        <v>66</v>
      </c>
      <c r="N4670" t="s">
        <v>66</v>
      </c>
      <c r="O4670" t="s">
        <v>66</v>
      </c>
      <c r="P4670">
        <v>1240</v>
      </c>
      <c r="T4670" t="s">
        <v>3523</v>
      </c>
      <c r="W4670">
        <v>1</v>
      </c>
      <c r="AH4670" t="s">
        <v>71</v>
      </c>
      <c r="AI4670" t="s">
        <v>71</v>
      </c>
      <c r="AJ4670" t="s">
        <v>73</v>
      </c>
      <c r="AK4670" t="s">
        <v>81</v>
      </c>
      <c r="AL4670">
        <v>139.69164699999999</v>
      </c>
      <c r="AM4670">
        <v>35.689185000000002</v>
      </c>
      <c r="AN4670" s="1">
        <v>43929</v>
      </c>
      <c r="AO4670">
        <v>13</v>
      </c>
      <c r="AP4670">
        <v>13</v>
      </c>
    </row>
    <row r="4671" spans="1:42" x14ac:dyDescent="0.15">
      <c r="A4671">
        <v>4670</v>
      </c>
      <c r="F4671">
        <v>20</v>
      </c>
      <c r="G4671" t="s">
        <v>52</v>
      </c>
      <c r="H4671" t="s">
        <v>3522</v>
      </c>
      <c r="J4671" t="s">
        <v>66</v>
      </c>
      <c r="K4671" t="s">
        <v>66</v>
      </c>
      <c r="N4671" t="s">
        <v>66</v>
      </c>
      <c r="O4671" t="s">
        <v>66</v>
      </c>
      <c r="P4671">
        <v>1241</v>
      </c>
      <c r="T4671" t="s">
        <v>3523</v>
      </c>
      <c r="W4671">
        <v>1</v>
      </c>
      <c r="AH4671" t="s">
        <v>71</v>
      </c>
      <c r="AI4671" t="s">
        <v>71</v>
      </c>
      <c r="AJ4671" t="s">
        <v>73</v>
      </c>
      <c r="AK4671" t="s">
        <v>61</v>
      </c>
      <c r="AL4671">
        <v>139.69164699999999</v>
      </c>
      <c r="AM4671">
        <v>35.689185000000002</v>
      </c>
      <c r="AN4671" s="1">
        <v>43929</v>
      </c>
      <c r="AO4671">
        <v>13</v>
      </c>
      <c r="AP4671">
        <v>13</v>
      </c>
    </row>
    <row r="4672" spans="1:42" x14ac:dyDescent="0.15">
      <c r="A4672">
        <v>4671</v>
      </c>
      <c r="F4672">
        <v>50</v>
      </c>
      <c r="G4672" t="s">
        <v>52</v>
      </c>
      <c r="H4672" t="s">
        <v>3522</v>
      </c>
      <c r="J4672" t="s">
        <v>66</v>
      </c>
      <c r="K4672" t="s">
        <v>66</v>
      </c>
      <c r="N4672" t="s">
        <v>66</v>
      </c>
      <c r="O4672" t="s">
        <v>66</v>
      </c>
      <c r="P4672">
        <v>1242</v>
      </c>
      <c r="T4672" t="s">
        <v>3523</v>
      </c>
      <c r="W4672">
        <v>1</v>
      </c>
      <c r="AH4672" t="s">
        <v>71</v>
      </c>
      <c r="AI4672" t="s">
        <v>71</v>
      </c>
      <c r="AJ4672" t="s">
        <v>73</v>
      </c>
      <c r="AK4672" t="s">
        <v>61</v>
      </c>
      <c r="AL4672">
        <v>139.69164699999999</v>
      </c>
      <c r="AM4672">
        <v>35.689185000000002</v>
      </c>
      <c r="AN4672" s="1">
        <v>43929</v>
      </c>
      <c r="AO4672">
        <v>13</v>
      </c>
      <c r="AP4672">
        <v>13</v>
      </c>
    </row>
    <row r="4673" spans="1:42" x14ac:dyDescent="0.15">
      <c r="A4673">
        <v>4672</v>
      </c>
      <c r="F4673">
        <v>30</v>
      </c>
      <c r="G4673" t="s">
        <v>52</v>
      </c>
      <c r="H4673" t="s">
        <v>3522</v>
      </c>
      <c r="J4673" t="s">
        <v>66</v>
      </c>
      <c r="K4673" t="s">
        <v>66</v>
      </c>
      <c r="N4673" t="s">
        <v>66</v>
      </c>
      <c r="O4673" t="s">
        <v>66</v>
      </c>
      <c r="P4673">
        <v>1243</v>
      </c>
      <c r="T4673" t="s">
        <v>3523</v>
      </c>
      <c r="W4673">
        <v>1</v>
      </c>
      <c r="AH4673" t="s">
        <v>71</v>
      </c>
      <c r="AI4673" t="s">
        <v>71</v>
      </c>
      <c r="AJ4673" t="s">
        <v>73</v>
      </c>
      <c r="AK4673" t="s">
        <v>61</v>
      </c>
      <c r="AL4673">
        <v>139.69164699999999</v>
      </c>
      <c r="AM4673">
        <v>35.689185000000002</v>
      </c>
      <c r="AN4673" s="1">
        <v>43929</v>
      </c>
      <c r="AO4673">
        <v>13</v>
      </c>
      <c r="AP4673">
        <v>13</v>
      </c>
    </row>
    <row r="4674" spans="1:42" x14ac:dyDescent="0.15">
      <c r="A4674">
        <v>4673</v>
      </c>
      <c r="F4674">
        <v>40</v>
      </c>
      <c r="G4674" t="s">
        <v>76</v>
      </c>
      <c r="H4674" t="s">
        <v>3522</v>
      </c>
      <c r="J4674" t="s">
        <v>66</v>
      </c>
      <c r="K4674" t="s">
        <v>66</v>
      </c>
      <c r="N4674" t="s">
        <v>66</v>
      </c>
      <c r="O4674" t="s">
        <v>66</v>
      </c>
      <c r="P4674">
        <v>1244</v>
      </c>
      <c r="T4674" t="s">
        <v>3523</v>
      </c>
      <c r="W4674">
        <v>1</v>
      </c>
      <c r="AH4674" t="s">
        <v>71</v>
      </c>
      <c r="AI4674" t="s">
        <v>71</v>
      </c>
      <c r="AJ4674" t="s">
        <v>73</v>
      </c>
      <c r="AK4674" t="s">
        <v>81</v>
      </c>
      <c r="AL4674">
        <v>139.69164699999999</v>
      </c>
      <c r="AM4674">
        <v>35.689185000000002</v>
      </c>
      <c r="AN4674" s="1">
        <v>43929</v>
      </c>
      <c r="AO4674">
        <v>13</v>
      </c>
      <c r="AP4674">
        <v>13</v>
      </c>
    </row>
    <row r="4675" spans="1:42" x14ac:dyDescent="0.15">
      <c r="A4675">
        <v>4674</v>
      </c>
      <c r="F4675">
        <v>50</v>
      </c>
      <c r="G4675" t="s">
        <v>52</v>
      </c>
      <c r="H4675" t="s">
        <v>3522</v>
      </c>
      <c r="J4675" t="s">
        <v>66</v>
      </c>
      <c r="K4675" t="s">
        <v>66</v>
      </c>
      <c r="N4675" t="s">
        <v>66</v>
      </c>
      <c r="O4675" t="s">
        <v>66</v>
      </c>
      <c r="P4675">
        <v>1245</v>
      </c>
      <c r="T4675" t="s">
        <v>3523</v>
      </c>
      <c r="W4675">
        <v>1</v>
      </c>
      <c r="AH4675" t="s">
        <v>71</v>
      </c>
      <c r="AI4675" t="s">
        <v>71</v>
      </c>
      <c r="AJ4675" t="s">
        <v>73</v>
      </c>
      <c r="AK4675" t="s">
        <v>61</v>
      </c>
      <c r="AL4675">
        <v>139.69164699999999</v>
      </c>
      <c r="AM4675">
        <v>35.689185000000002</v>
      </c>
      <c r="AN4675" s="1">
        <v>43929</v>
      </c>
      <c r="AO4675">
        <v>13</v>
      </c>
      <c r="AP4675">
        <v>13</v>
      </c>
    </row>
    <row r="4676" spans="1:42" x14ac:dyDescent="0.15">
      <c r="A4676">
        <v>4675</v>
      </c>
      <c r="F4676">
        <v>50</v>
      </c>
      <c r="G4676" t="s">
        <v>52</v>
      </c>
      <c r="H4676" t="s">
        <v>3522</v>
      </c>
      <c r="J4676" t="s">
        <v>66</v>
      </c>
      <c r="K4676" t="s">
        <v>66</v>
      </c>
      <c r="N4676" t="s">
        <v>66</v>
      </c>
      <c r="O4676" t="s">
        <v>66</v>
      </c>
      <c r="P4676">
        <v>1246</v>
      </c>
      <c r="T4676" t="s">
        <v>3523</v>
      </c>
      <c r="W4676">
        <v>1</v>
      </c>
      <c r="AH4676" t="s">
        <v>71</v>
      </c>
      <c r="AI4676" t="s">
        <v>71</v>
      </c>
      <c r="AJ4676" t="s">
        <v>73</v>
      </c>
      <c r="AK4676" t="s">
        <v>61</v>
      </c>
      <c r="AL4676">
        <v>139.69164699999999</v>
      </c>
      <c r="AM4676">
        <v>35.689185000000002</v>
      </c>
      <c r="AN4676" s="1">
        <v>43929</v>
      </c>
      <c r="AO4676">
        <v>13</v>
      </c>
      <c r="AP4676">
        <v>13</v>
      </c>
    </row>
    <row r="4677" spans="1:42" x14ac:dyDescent="0.15">
      <c r="A4677">
        <v>4676</v>
      </c>
      <c r="F4677">
        <v>70</v>
      </c>
      <c r="G4677" t="s">
        <v>52</v>
      </c>
      <c r="H4677" t="s">
        <v>3522</v>
      </c>
      <c r="J4677" t="s">
        <v>66</v>
      </c>
      <c r="K4677" t="s">
        <v>66</v>
      </c>
      <c r="N4677" t="s">
        <v>66</v>
      </c>
      <c r="O4677" t="s">
        <v>66</v>
      </c>
      <c r="P4677">
        <v>1247</v>
      </c>
      <c r="T4677" t="s">
        <v>3523</v>
      </c>
      <c r="W4677">
        <v>1</v>
      </c>
      <c r="AH4677" t="s">
        <v>71</v>
      </c>
      <c r="AI4677" t="s">
        <v>71</v>
      </c>
      <c r="AJ4677" t="s">
        <v>73</v>
      </c>
      <c r="AK4677" t="s">
        <v>61</v>
      </c>
      <c r="AL4677">
        <v>139.69164699999999</v>
      </c>
      <c r="AM4677">
        <v>35.689185000000002</v>
      </c>
      <c r="AN4677" s="1">
        <v>43929</v>
      </c>
      <c r="AO4677">
        <v>13</v>
      </c>
      <c r="AP4677">
        <v>13</v>
      </c>
    </row>
    <row r="4678" spans="1:42" x14ac:dyDescent="0.15">
      <c r="A4678">
        <v>4677</v>
      </c>
      <c r="F4678">
        <v>70</v>
      </c>
      <c r="G4678" t="s">
        <v>76</v>
      </c>
      <c r="H4678" t="s">
        <v>3522</v>
      </c>
      <c r="J4678" t="s">
        <v>66</v>
      </c>
      <c r="K4678" t="s">
        <v>66</v>
      </c>
      <c r="N4678" t="s">
        <v>66</v>
      </c>
      <c r="O4678" t="s">
        <v>66</v>
      </c>
      <c r="P4678">
        <v>1248</v>
      </c>
      <c r="T4678" t="s">
        <v>3523</v>
      </c>
      <c r="W4678">
        <v>1</v>
      </c>
      <c r="AH4678" t="s">
        <v>71</v>
      </c>
      <c r="AI4678" t="s">
        <v>71</v>
      </c>
      <c r="AJ4678" t="s">
        <v>73</v>
      </c>
      <c r="AK4678" t="s">
        <v>81</v>
      </c>
      <c r="AL4678">
        <v>139.69164699999999</v>
      </c>
      <c r="AM4678">
        <v>35.689185000000002</v>
      </c>
      <c r="AN4678" s="1">
        <v>43929</v>
      </c>
      <c r="AO4678">
        <v>13</v>
      </c>
      <c r="AP4678">
        <v>13</v>
      </c>
    </row>
    <row r="4679" spans="1:42" x14ac:dyDescent="0.15">
      <c r="A4679">
        <v>4678</v>
      </c>
      <c r="F4679">
        <v>70</v>
      </c>
      <c r="G4679" t="s">
        <v>52</v>
      </c>
      <c r="H4679" t="s">
        <v>3522</v>
      </c>
      <c r="J4679" t="s">
        <v>66</v>
      </c>
      <c r="K4679" t="s">
        <v>66</v>
      </c>
      <c r="N4679" t="s">
        <v>66</v>
      </c>
      <c r="O4679" t="s">
        <v>66</v>
      </c>
      <c r="P4679">
        <v>1249</v>
      </c>
      <c r="T4679" t="s">
        <v>3523</v>
      </c>
      <c r="W4679">
        <v>1</v>
      </c>
      <c r="AH4679" t="s">
        <v>71</v>
      </c>
      <c r="AI4679" t="s">
        <v>71</v>
      </c>
      <c r="AJ4679" t="s">
        <v>73</v>
      </c>
      <c r="AK4679" t="s">
        <v>61</v>
      </c>
      <c r="AL4679">
        <v>139.69164699999999</v>
      </c>
      <c r="AM4679">
        <v>35.689185000000002</v>
      </c>
      <c r="AN4679" s="1">
        <v>43929</v>
      </c>
      <c r="AO4679">
        <v>13</v>
      </c>
      <c r="AP4679">
        <v>13</v>
      </c>
    </row>
    <row r="4680" spans="1:42" x14ac:dyDescent="0.15">
      <c r="A4680">
        <v>4679</v>
      </c>
      <c r="F4680">
        <v>80</v>
      </c>
      <c r="G4680" t="s">
        <v>76</v>
      </c>
      <c r="H4680" t="s">
        <v>3522</v>
      </c>
      <c r="J4680" t="s">
        <v>66</v>
      </c>
      <c r="K4680" t="s">
        <v>66</v>
      </c>
      <c r="N4680" t="s">
        <v>66</v>
      </c>
      <c r="O4680" t="s">
        <v>66</v>
      </c>
      <c r="P4680">
        <v>1250</v>
      </c>
      <c r="R4680" t="s">
        <v>68</v>
      </c>
      <c r="T4680" t="s">
        <v>3523</v>
      </c>
      <c r="W4680">
        <v>1</v>
      </c>
      <c r="AH4680" t="s">
        <v>71</v>
      </c>
      <c r="AI4680" t="s">
        <v>71</v>
      </c>
      <c r="AJ4680" t="s">
        <v>73</v>
      </c>
      <c r="AK4680" t="s">
        <v>81</v>
      </c>
      <c r="AL4680">
        <v>139.69164699999999</v>
      </c>
      <c r="AM4680">
        <v>35.689185000000002</v>
      </c>
      <c r="AN4680" s="1">
        <v>43929</v>
      </c>
      <c r="AO4680">
        <v>13</v>
      </c>
      <c r="AP4680">
        <v>13</v>
      </c>
    </row>
    <row r="4681" spans="1:42" x14ac:dyDescent="0.15">
      <c r="A4681">
        <v>4680</v>
      </c>
      <c r="F4681">
        <v>70</v>
      </c>
      <c r="G4681" t="s">
        <v>52</v>
      </c>
      <c r="H4681" t="s">
        <v>3522</v>
      </c>
      <c r="J4681" t="s">
        <v>66</v>
      </c>
      <c r="K4681" t="s">
        <v>66</v>
      </c>
      <c r="N4681" t="s">
        <v>66</v>
      </c>
      <c r="O4681" t="s">
        <v>66</v>
      </c>
      <c r="P4681">
        <v>1251</v>
      </c>
      <c r="R4681" t="s">
        <v>68</v>
      </c>
      <c r="T4681" t="s">
        <v>3523</v>
      </c>
      <c r="W4681">
        <v>1</v>
      </c>
      <c r="AH4681" t="s">
        <v>71</v>
      </c>
      <c r="AI4681" t="s">
        <v>71</v>
      </c>
      <c r="AJ4681" t="s">
        <v>73</v>
      </c>
      <c r="AK4681" t="s">
        <v>61</v>
      </c>
      <c r="AL4681">
        <v>139.69164699999999</v>
      </c>
      <c r="AM4681">
        <v>35.689185000000002</v>
      </c>
      <c r="AN4681" s="1">
        <v>43929</v>
      </c>
      <c r="AO4681">
        <v>13</v>
      </c>
      <c r="AP4681">
        <v>13</v>
      </c>
    </row>
    <row r="4682" spans="1:42" x14ac:dyDescent="0.15">
      <c r="A4682">
        <v>4681</v>
      </c>
      <c r="F4682">
        <v>60</v>
      </c>
      <c r="G4682" t="s">
        <v>76</v>
      </c>
      <c r="H4682" t="s">
        <v>3522</v>
      </c>
      <c r="J4682" t="s">
        <v>66</v>
      </c>
      <c r="K4682" t="s">
        <v>66</v>
      </c>
      <c r="N4682" t="s">
        <v>66</v>
      </c>
      <c r="O4682" t="s">
        <v>66</v>
      </c>
      <c r="P4682">
        <v>1252</v>
      </c>
      <c r="T4682" t="s">
        <v>3523</v>
      </c>
      <c r="W4682">
        <v>1</v>
      </c>
      <c r="AH4682" t="s">
        <v>71</v>
      </c>
      <c r="AI4682" t="s">
        <v>71</v>
      </c>
      <c r="AJ4682" t="s">
        <v>73</v>
      </c>
      <c r="AK4682" t="s">
        <v>81</v>
      </c>
      <c r="AL4682">
        <v>139.69164699999999</v>
      </c>
      <c r="AM4682">
        <v>35.689185000000002</v>
      </c>
      <c r="AN4682" s="1">
        <v>43929</v>
      </c>
      <c r="AO4682">
        <v>13</v>
      </c>
      <c r="AP4682">
        <v>13</v>
      </c>
    </row>
    <row r="4683" spans="1:42" x14ac:dyDescent="0.15">
      <c r="A4683">
        <v>4682</v>
      </c>
      <c r="F4683">
        <v>80</v>
      </c>
      <c r="G4683" t="s">
        <v>76</v>
      </c>
      <c r="H4683" t="s">
        <v>3522</v>
      </c>
      <c r="J4683" t="s">
        <v>66</v>
      </c>
      <c r="K4683" t="s">
        <v>66</v>
      </c>
      <c r="N4683" t="s">
        <v>66</v>
      </c>
      <c r="O4683" t="s">
        <v>66</v>
      </c>
      <c r="P4683">
        <v>1253</v>
      </c>
      <c r="R4683" t="s">
        <v>68</v>
      </c>
      <c r="T4683" t="s">
        <v>3523</v>
      </c>
      <c r="W4683">
        <v>1</v>
      </c>
      <c r="AH4683" t="s">
        <v>71</v>
      </c>
      <c r="AI4683" t="s">
        <v>71</v>
      </c>
      <c r="AJ4683" t="s">
        <v>73</v>
      </c>
      <c r="AK4683" t="s">
        <v>81</v>
      </c>
      <c r="AL4683">
        <v>139.69164699999999</v>
      </c>
      <c r="AM4683">
        <v>35.689185000000002</v>
      </c>
      <c r="AN4683" s="1">
        <v>43929</v>
      </c>
      <c r="AO4683">
        <v>13</v>
      </c>
      <c r="AP4683">
        <v>13</v>
      </c>
    </row>
    <row r="4684" spans="1:42" x14ac:dyDescent="0.15">
      <c r="A4684">
        <v>4683</v>
      </c>
      <c r="F4684">
        <v>80</v>
      </c>
      <c r="G4684" t="s">
        <v>76</v>
      </c>
      <c r="H4684" t="s">
        <v>3522</v>
      </c>
      <c r="J4684" t="s">
        <v>66</v>
      </c>
      <c r="K4684" t="s">
        <v>66</v>
      </c>
      <c r="N4684" t="s">
        <v>66</v>
      </c>
      <c r="O4684" t="s">
        <v>66</v>
      </c>
      <c r="P4684">
        <v>1254</v>
      </c>
      <c r="T4684" t="s">
        <v>3523</v>
      </c>
      <c r="W4684">
        <v>1</v>
      </c>
      <c r="AH4684" t="s">
        <v>71</v>
      </c>
      <c r="AI4684" t="s">
        <v>71</v>
      </c>
      <c r="AJ4684" t="s">
        <v>73</v>
      </c>
      <c r="AK4684" t="s">
        <v>81</v>
      </c>
      <c r="AL4684">
        <v>139.69164699999999</v>
      </c>
      <c r="AM4684">
        <v>35.689185000000002</v>
      </c>
      <c r="AN4684" s="1">
        <v>43929</v>
      </c>
      <c r="AO4684">
        <v>13</v>
      </c>
      <c r="AP4684">
        <v>13</v>
      </c>
    </row>
    <row r="4685" spans="1:42" x14ac:dyDescent="0.15">
      <c r="A4685">
        <v>4684</v>
      </c>
      <c r="F4685">
        <v>70</v>
      </c>
      <c r="G4685" t="s">
        <v>76</v>
      </c>
      <c r="H4685" t="s">
        <v>3522</v>
      </c>
      <c r="J4685" t="s">
        <v>66</v>
      </c>
      <c r="K4685" t="s">
        <v>66</v>
      </c>
      <c r="N4685" t="s">
        <v>66</v>
      </c>
      <c r="O4685" t="s">
        <v>66</v>
      </c>
      <c r="P4685">
        <v>1255</v>
      </c>
      <c r="R4685" t="s">
        <v>68</v>
      </c>
      <c r="T4685" t="s">
        <v>3523</v>
      </c>
      <c r="W4685">
        <v>1</v>
      </c>
      <c r="AH4685" t="s">
        <v>71</v>
      </c>
      <c r="AI4685" t="s">
        <v>71</v>
      </c>
      <c r="AJ4685" t="s">
        <v>73</v>
      </c>
      <c r="AK4685" t="s">
        <v>81</v>
      </c>
      <c r="AL4685">
        <v>139.69164699999999</v>
      </c>
      <c r="AM4685">
        <v>35.689185000000002</v>
      </c>
      <c r="AN4685" s="1">
        <v>43929</v>
      </c>
      <c r="AO4685">
        <v>13</v>
      </c>
      <c r="AP4685">
        <v>13</v>
      </c>
    </row>
    <row r="4686" spans="1:42" x14ac:dyDescent="0.15">
      <c r="A4686">
        <v>4685</v>
      </c>
      <c r="F4686">
        <v>70</v>
      </c>
      <c r="G4686" t="s">
        <v>52</v>
      </c>
      <c r="H4686" t="s">
        <v>3522</v>
      </c>
      <c r="J4686" t="s">
        <v>66</v>
      </c>
      <c r="K4686" t="s">
        <v>66</v>
      </c>
      <c r="N4686" t="s">
        <v>66</v>
      </c>
      <c r="O4686" t="s">
        <v>66</v>
      </c>
      <c r="P4686">
        <v>1256</v>
      </c>
      <c r="T4686" t="s">
        <v>3523</v>
      </c>
      <c r="W4686">
        <v>1</v>
      </c>
      <c r="AH4686" t="s">
        <v>71</v>
      </c>
      <c r="AI4686" t="s">
        <v>71</v>
      </c>
      <c r="AJ4686" t="s">
        <v>73</v>
      </c>
      <c r="AK4686" t="s">
        <v>61</v>
      </c>
      <c r="AL4686">
        <v>139.69164699999999</v>
      </c>
      <c r="AM4686">
        <v>35.689185000000002</v>
      </c>
      <c r="AN4686" s="1">
        <v>43929</v>
      </c>
      <c r="AO4686">
        <v>13</v>
      </c>
      <c r="AP4686">
        <v>13</v>
      </c>
    </row>
    <row r="4687" spans="1:42" x14ac:dyDescent="0.15">
      <c r="A4687">
        <v>4686</v>
      </c>
      <c r="F4687">
        <v>70</v>
      </c>
      <c r="G4687" t="s">
        <v>52</v>
      </c>
      <c r="H4687" t="s">
        <v>3522</v>
      </c>
      <c r="J4687" t="s">
        <v>66</v>
      </c>
      <c r="K4687" t="s">
        <v>66</v>
      </c>
      <c r="N4687" t="s">
        <v>66</v>
      </c>
      <c r="O4687" t="s">
        <v>66</v>
      </c>
      <c r="P4687">
        <v>1257</v>
      </c>
      <c r="T4687" t="s">
        <v>3523</v>
      </c>
      <c r="W4687">
        <v>1</v>
      </c>
      <c r="AH4687" t="s">
        <v>71</v>
      </c>
      <c r="AI4687" t="s">
        <v>71</v>
      </c>
      <c r="AJ4687" t="s">
        <v>73</v>
      </c>
      <c r="AK4687" t="s">
        <v>61</v>
      </c>
      <c r="AL4687">
        <v>139.69164699999999</v>
      </c>
      <c r="AM4687">
        <v>35.689185000000002</v>
      </c>
      <c r="AN4687" s="1">
        <v>43929</v>
      </c>
      <c r="AO4687">
        <v>13</v>
      </c>
      <c r="AP4687">
        <v>13</v>
      </c>
    </row>
    <row r="4688" spans="1:42" x14ac:dyDescent="0.15">
      <c r="A4688">
        <v>4687</v>
      </c>
      <c r="F4688">
        <v>60</v>
      </c>
      <c r="G4688" t="s">
        <v>52</v>
      </c>
      <c r="H4688" t="s">
        <v>3522</v>
      </c>
      <c r="J4688" t="s">
        <v>66</v>
      </c>
      <c r="K4688" t="s">
        <v>66</v>
      </c>
      <c r="N4688" t="s">
        <v>66</v>
      </c>
      <c r="O4688" t="s">
        <v>66</v>
      </c>
      <c r="P4688">
        <v>1258</v>
      </c>
      <c r="T4688" t="s">
        <v>3523</v>
      </c>
      <c r="W4688">
        <v>1</v>
      </c>
      <c r="AH4688" t="s">
        <v>71</v>
      </c>
      <c r="AI4688" t="s">
        <v>71</v>
      </c>
      <c r="AJ4688" t="s">
        <v>73</v>
      </c>
      <c r="AK4688" t="s">
        <v>61</v>
      </c>
      <c r="AL4688">
        <v>139.69164699999999</v>
      </c>
      <c r="AM4688">
        <v>35.689185000000002</v>
      </c>
      <c r="AN4688" s="1">
        <v>43929</v>
      </c>
      <c r="AO4688">
        <v>13</v>
      </c>
      <c r="AP4688">
        <v>13</v>
      </c>
    </row>
    <row r="4689" spans="1:42" x14ac:dyDescent="0.15">
      <c r="A4689">
        <v>4688</v>
      </c>
      <c r="F4689">
        <v>20</v>
      </c>
      <c r="G4689" t="s">
        <v>52</v>
      </c>
      <c r="H4689" t="s">
        <v>3522</v>
      </c>
      <c r="J4689" t="s">
        <v>66</v>
      </c>
      <c r="K4689" t="s">
        <v>66</v>
      </c>
      <c r="N4689" t="s">
        <v>66</v>
      </c>
      <c r="O4689" t="s">
        <v>66</v>
      </c>
      <c r="P4689">
        <v>1259</v>
      </c>
      <c r="T4689" t="s">
        <v>3523</v>
      </c>
      <c r="W4689">
        <v>1</v>
      </c>
      <c r="AH4689" t="s">
        <v>71</v>
      </c>
      <c r="AI4689" t="s">
        <v>71</v>
      </c>
      <c r="AJ4689" t="s">
        <v>73</v>
      </c>
      <c r="AK4689" t="s">
        <v>61</v>
      </c>
      <c r="AL4689">
        <v>139.69164699999999</v>
      </c>
      <c r="AM4689">
        <v>35.689185000000002</v>
      </c>
      <c r="AN4689" s="1">
        <v>43929</v>
      </c>
      <c r="AO4689">
        <v>13</v>
      </c>
      <c r="AP4689">
        <v>13</v>
      </c>
    </row>
    <row r="4690" spans="1:42" x14ac:dyDescent="0.15">
      <c r="A4690">
        <v>4689</v>
      </c>
      <c r="F4690">
        <v>40</v>
      </c>
      <c r="G4690" t="s">
        <v>52</v>
      </c>
      <c r="H4690" t="s">
        <v>3522</v>
      </c>
      <c r="J4690" t="s">
        <v>66</v>
      </c>
      <c r="K4690" t="s">
        <v>66</v>
      </c>
      <c r="N4690" t="s">
        <v>66</v>
      </c>
      <c r="O4690" t="s">
        <v>66</v>
      </c>
      <c r="P4690">
        <v>1260</v>
      </c>
      <c r="T4690" t="s">
        <v>3523</v>
      </c>
      <c r="W4690">
        <v>1</v>
      </c>
      <c r="AH4690" t="s">
        <v>71</v>
      </c>
      <c r="AI4690" t="s">
        <v>71</v>
      </c>
      <c r="AJ4690" t="s">
        <v>73</v>
      </c>
      <c r="AK4690" t="s">
        <v>61</v>
      </c>
      <c r="AL4690">
        <v>139.69164699999999</v>
      </c>
      <c r="AM4690">
        <v>35.689185000000002</v>
      </c>
      <c r="AN4690" s="1">
        <v>43929</v>
      </c>
      <c r="AO4690">
        <v>13</v>
      </c>
      <c r="AP4690">
        <v>13</v>
      </c>
    </row>
    <row r="4691" spans="1:42" x14ac:dyDescent="0.15">
      <c r="A4691">
        <v>4690</v>
      </c>
      <c r="F4691">
        <v>70</v>
      </c>
      <c r="G4691" t="s">
        <v>76</v>
      </c>
      <c r="H4691" t="s">
        <v>3522</v>
      </c>
      <c r="J4691" t="s">
        <v>66</v>
      </c>
      <c r="K4691" t="s">
        <v>66</v>
      </c>
      <c r="N4691" t="s">
        <v>66</v>
      </c>
      <c r="O4691" t="s">
        <v>66</v>
      </c>
      <c r="P4691">
        <v>1261</v>
      </c>
      <c r="T4691" t="s">
        <v>3523</v>
      </c>
      <c r="W4691">
        <v>1</v>
      </c>
      <c r="AH4691" t="s">
        <v>71</v>
      </c>
      <c r="AI4691" t="s">
        <v>71</v>
      </c>
      <c r="AJ4691" t="s">
        <v>73</v>
      </c>
      <c r="AK4691" t="s">
        <v>81</v>
      </c>
      <c r="AL4691">
        <v>139.69164699999999</v>
      </c>
      <c r="AM4691">
        <v>35.689185000000002</v>
      </c>
      <c r="AN4691" s="1">
        <v>43929</v>
      </c>
      <c r="AO4691">
        <v>13</v>
      </c>
      <c r="AP4691">
        <v>13</v>
      </c>
    </row>
    <row r="4692" spans="1:42" x14ac:dyDescent="0.15">
      <c r="A4692">
        <v>4691</v>
      </c>
      <c r="F4692">
        <v>70</v>
      </c>
      <c r="G4692" t="s">
        <v>52</v>
      </c>
      <c r="H4692" t="s">
        <v>3522</v>
      </c>
      <c r="J4692" t="s">
        <v>66</v>
      </c>
      <c r="K4692" t="s">
        <v>66</v>
      </c>
      <c r="N4692" t="s">
        <v>66</v>
      </c>
      <c r="O4692" t="s">
        <v>66</v>
      </c>
      <c r="P4692">
        <v>1262</v>
      </c>
      <c r="R4692" t="s">
        <v>68</v>
      </c>
      <c r="T4692" t="s">
        <v>3523</v>
      </c>
      <c r="W4692">
        <v>1</v>
      </c>
      <c r="AH4692" t="s">
        <v>71</v>
      </c>
      <c r="AI4692" t="s">
        <v>71</v>
      </c>
      <c r="AJ4692" t="s">
        <v>73</v>
      </c>
      <c r="AK4692" t="s">
        <v>61</v>
      </c>
      <c r="AL4692">
        <v>139.69164699999999</v>
      </c>
      <c r="AM4692">
        <v>35.689185000000002</v>
      </c>
      <c r="AN4692" s="1">
        <v>43929</v>
      </c>
      <c r="AO4692">
        <v>13</v>
      </c>
      <c r="AP4692">
        <v>13</v>
      </c>
    </row>
    <row r="4693" spans="1:42" x14ac:dyDescent="0.15">
      <c r="A4693">
        <v>4692</v>
      </c>
      <c r="F4693">
        <v>80</v>
      </c>
      <c r="G4693" t="s">
        <v>76</v>
      </c>
      <c r="H4693" t="s">
        <v>3522</v>
      </c>
      <c r="J4693" t="s">
        <v>66</v>
      </c>
      <c r="K4693" t="s">
        <v>66</v>
      </c>
      <c r="N4693" t="s">
        <v>66</v>
      </c>
      <c r="O4693" t="s">
        <v>66</v>
      </c>
      <c r="P4693">
        <v>1263</v>
      </c>
      <c r="T4693" t="s">
        <v>3523</v>
      </c>
      <c r="W4693">
        <v>1</v>
      </c>
      <c r="AH4693" t="s">
        <v>71</v>
      </c>
      <c r="AI4693" t="s">
        <v>71</v>
      </c>
      <c r="AJ4693" t="s">
        <v>73</v>
      </c>
      <c r="AK4693" t="s">
        <v>81</v>
      </c>
      <c r="AL4693">
        <v>139.69164699999999</v>
      </c>
      <c r="AM4693">
        <v>35.689185000000002</v>
      </c>
      <c r="AN4693" s="1">
        <v>43929</v>
      </c>
      <c r="AO4693">
        <v>13</v>
      </c>
      <c r="AP4693">
        <v>13</v>
      </c>
    </row>
    <row r="4694" spans="1:42" x14ac:dyDescent="0.15">
      <c r="A4694">
        <v>4693</v>
      </c>
      <c r="F4694">
        <v>40</v>
      </c>
      <c r="G4694" t="s">
        <v>52</v>
      </c>
      <c r="H4694" t="s">
        <v>3522</v>
      </c>
      <c r="J4694" t="s">
        <v>66</v>
      </c>
      <c r="K4694" t="s">
        <v>66</v>
      </c>
      <c r="N4694" t="s">
        <v>66</v>
      </c>
      <c r="O4694" t="s">
        <v>66</v>
      </c>
      <c r="P4694">
        <v>1264</v>
      </c>
      <c r="T4694" t="s">
        <v>3523</v>
      </c>
      <c r="W4694">
        <v>1</v>
      </c>
      <c r="AH4694" t="s">
        <v>71</v>
      </c>
      <c r="AI4694" t="s">
        <v>71</v>
      </c>
      <c r="AJ4694" t="s">
        <v>73</v>
      </c>
      <c r="AK4694" t="s">
        <v>61</v>
      </c>
      <c r="AL4694">
        <v>139.69164699999999</v>
      </c>
      <c r="AM4694">
        <v>35.689185000000002</v>
      </c>
      <c r="AN4694" s="1">
        <v>43929</v>
      </c>
      <c r="AO4694">
        <v>13</v>
      </c>
      <c r="AP4694">
        <v>13</v>
      </c>
    </row>
    <row r="4695" spans="1:42" x14ac:dyDescent="0.15">
      <c r="A4695">
        <v>4694</v>
      </c>
      <c r="F4695">
        <v>70</v>
      </c>
      <c r="G4695" t="s">
        <v>52</v>
      </c>
      <c r="H4695" t="s">
        <v>3522</v>
      </c>
      <c r="J4695" t="s">
        <v>66</v>
      </c>
      <c r="K4695" t="s">
        <v>66</v>
      </c>
      <c r="N4695" t="s">
        <v>66</v>
      </c>
      <c r="O4695" t="s">
        <v>66</v>
      </c>
      <c r="P4695">
        <v>1265</v>
      </c>
      <c r="T4695" t="s">
        <v>3523</v>
      </c>
      <c r="W4695">
        <v>1</v>
      </c>
      <c r="AH4695" t="s">
        <v>71</v>
      </c>
      <c r="AI4695" t="s">
        <v>71</v>
      </c>
      <c r="AJ4695" t="s">
        <v>73</v>
      </c>
      <c r="AK4695" t="s">
        <v>61</v>
      </c>
      <c r="AL4695">
        <v>139.69164699999999</v>
      </c>
      <c r="AM4695">
        <v>35.689185000000002</v>
      </c>
      <c r="AN4695" s="1">
        <v>43929</v>
      </c>
      <c r="AO4695">
        <v>13</v>
      </c>
      <c r="AP4695">
        <v>13</v>
      </c>
    </row>
    <row r="4696" spans="1:42" x14ac:dyDescent="0.15">
      <c r="A4696">
        <v>4695</v>
      </c>
      <c r="F4696">
        <v>80</v>
      </c>
      <c r="G4696" t="s">
        <v>76</v>
      </c>
      <c r="H4696" t="s">
        <v>3522</v>
      </c>
      <c r="J4696" t="s">
        <v>66</v>
      </c>
      <c r="K4696" t="s">
        <v>66</v>
      </c>
      <c r="N4696" t="s">
        <v>66</v>
      </c>
      <c r="O4696" t="s">
        <v>66</v>
      </c>
      <c r="P4696">
        <v>1266</v>
      </c>
      <c r="R4696" t="s">
        <v>68</v>
      </c>
      <c r="T4696" t="s">
        <v>3523</v>
      </c>
      <c r="W4696">
        <v>1</v>
      </c>
      <c r="AH4696" t="s">
        <v>71</v>
      </c>
      <c r="AI4696" t="s">
        <v>71</v>
      </c>
      <c r="AJ4696" t="s">
        <v>73</v>
      </c>
      <c r="AK4696" t="s">
        <v>81</v>
      </c>
      <c r="AL4696">
        <v>139.69164699999999</v>
      </c>
      <c r="AM4696">
        <v>35.689185000000002</v>
      </c>
      <c r="AN4696" s="1">
        <v>43929</v>
      </c>
      <c r="AO4696">
        <v>13</v>
      </c>
      <c r="AP4696">
        <v>13</v>
      </c>
    </row>
    <row r="4697" spans="1:42" x14ac:dyDescent="0.15">
      <c r="A4697">
        <v>4696</v>
      </c>
      <c r="F4697">
        <v>90</v>
      </c>
      <c r="G4697" t="s">
        <v>76</v>
      </c>
      <c r="H4697" t="s">
        <v>3522</v>
      </c>
      <c r="J4697" t="s">
        <v>66</v>
      </c>
      <c r="K4697" t="s">
        <v>66</v>
      </c>
      <c r="N4697" t="s">
        <v>66</v>
      </c>
      <c r="O4697" t="s">
        <v>66</v>
      </c>
      <c r="P4697">
        <v>1267</v>
      </c>
      <c r="R4697" t="s">
        <v>68</v>
      </c>
      <c r="T4697" t="s">
        <v>3523</v>
      </c>
      <c r="W4697">
        <v>1</v>
      </c>
      <c r="AH4697" t="s">
        <v>71</v>
      </c>
      <c r="AI4697" t="s">
        <v>71</v>
      </c>
      <c r="AJ4697" t="s">
        <v>73</v>
      </c>
      <c r="AK4697" t="s">
        <v>81</v>
      </c>
      <c r="AL4697">
        <v>139.69164699999999</v>
      </c>
      <c r="AM4697">
        <v>35.689185000000002</v>
      </c>
      <c r="AN4697" s="1">
        <v>43929</v>
      </c>
      <c r="AO4697">
        <v>13</v>
      </c>
      <c r="AP4697">
        <v>13</v>
      </c>
    </row>
    <row r="4698" spans="1:42" x14ac:dyDescent="0.15">
      <c r="A4698">
        <v>4697</v>
      </c>
      <c r="F4698">
        <v>60</v>
      </c>
      <c r="G4698" t="s">
        <v>76</v>
      </c>
      <c r="H4698" t="s">
        <v>3522</v>
      </c>
      <c r="J4698" t="s">
        <v>66</v>
      </c>
      <c r="K4698" t="s">
        <v>66</v>
      </c>
      <c r="N4698" t="s">
        <v>66</v>
      </c>
      <c r="O4698" t="s">
        <v>66</v>
      </c>
      <c r="P4698">
        <v>1268</v>
      </c>
      <c r="T4698" t="s">
        <v>3523</v>
      </c>
      <c r="W4698">
        <v>1</v>
      </c>
      <c r="AH4698" t="s">
        <v>71</v>
      </c>
      <c r="AI4698" t="s">
        <v>71</v>
      </c>
      <c r="AJ4698" t="s">
        <v>73</v>
      </c>
      <c r="AK4698" t="s">
        <v>81</v>
      </c>
      <c r="AL4698">
        <v>139.69164699999999</v>
      </c>
      <c r="AM4698">
        <v>35.689185000000002</v>
      </c>
      <c r="AN4698" s="1">
        <v>43929</v>
      </c>
      <c r="AO4698">
        <v>13</v>
      </c>
      <c r="AP4698">
        <v>13</v>
      </c>
    </row>
    <row r="4699" spans="1:42" x14ac:dyDescent="0.15">
      <c r="A4699">
        <v>4698</v>
      </c>
      <c r="F4699">
        <v>80</v>
      </c>
      <c r="G4699" t="s">
        <v>52</v>
      </c>
      <c r="H4699" t="s">
        <v>3522</v>
      </c>
      <c r="J4699" t="s">
        <v>66</v>
      </c>
      <c r="K4699" t="s">
        <v>66</v>
      </c>
      <c r="N4699" t="s">
        <v>66</v>
      </c>
      <c r="O4699" t="s">
        <v>66</v>
      </c>
      <c r="P4699">
        <v>1269</v>
      </c>
      <c r="T4699" t="s">
        <v>3523</v>
      </c>
      <c r="W4699">
        <v>1</v>
      </c>
      <c r="AH4699" t="s">
        <v>71</v>
      </c>
      <c r="AI4699" t="s">
        <v>71</v>
      </c>
      <c r="AJ4699" t="s">
        <v>73</v>
      </c>
      <c r="AK4699" t="s">
        <v>61</v>
      </c>
      <c r="AL4699">
        <v>139.69164699999999</v>
      </c>
      <c r="AM4699">
        <v>35.689185000000002</v>
      </c>
      <c r="AN4699" s="1">
        <v>43929</v>
      </c>
      <c r="AO4699">
        <v>13</v>
      </c>
      <c r="AP4699">
        <v>13</v>
      </c>
    </row>
    <row r="4700" spans="1:42" x14ac:dyDescent="0.15">
      <c r="A4700">
        <v>4699</v>
      </c>
      <c r="F4700">
        <v>30</v>
      </c>
      <c r="G4700" t="s">
        <v>76</v>
      </c>
      <c r="H4700" t="s">
        <v>3522</v>
      </c>
      <c r="J4700" t="s">
        <v>66</v>
      </c>
      <c r="K4700" t="s">
        <v>66</v>
      </c>
      <c r="N4700" t="s">
        <v>66</v>
      </c>
      <c r="O4700" t="s">
        <v>66</v>
      </c>
      <c r="P4700">
        <v>1270</v>
      </c>
      <c r="T4700" t="s">
        <v>3523</v>
      </c>
      <c r="W4700">
        <v>1</v>
      </c>
      <c r="AH4700" t="s">
        <v>71</v>
      </c>
      <c r="AI4700" t="s">
        <v>71</v>
      </c>
      <c r="AJ4700" t="s">
        <v>73</v>
      </c>
      <c r="AK4700" t="s">
        <v>81</v>
      </c>
      <c r="AL4700">
        <v>139.69164699999999</v>
      </c>
      <c r="AM4700">
        <v>35.689185000000002</v>
      </c>
      <c r="AN4700" s="1">
        <v>43929</v>
      </c>
      <c r="AO4700">
        <v>13</v>
      </c>
      <c r="AP4700">
        <v>13</v>
      </c>
    </row>
    <row r="4701" spans="1:42" x14ac:dyDescent="0.15">
      <c r="A4701">
        <v>4700</v>
      </c>
      <c r="F4701">
        <v>30</v>
      </c>
      <c r="G4701" t="s">
        <v>76</v>
      </c>
      <c r="H4701" t="s">
        <v>3522</v>
      </c>
      <c r="J4701" t="s">
        <v>66</v>
      </c>
      <c r="K4701" t="s">
        <v>66</v>
      </c>
      <c r="N4701" t="s">
        <v>66</v>
      </c>
      <c r="O4701" t="s">
        <v>66</v>
      </c>
      <c r="P4701">
        <v>1271</v>
      </c>
      <c r="T4701" t="s">
        <v>3523</v>
      </c>
      <c r="W4701">
        <v>1</v>
      </c>
      <c r="AH4701" t="s">
        <v>71</v>
      </c>
      <c r="AI4701" t="s">
        <v>71</v>
      </c>
      <c r="AJ4701" t="s">
        <v>73</v>
      </c>
      <c r="AK4701" t="s">
        <v>81</v>
      </c>
      <c r="AL4701">
        <v>139.69164699999999</v>
      </c>
      <c r="AM4701">
        <v>35.689185000000002</v>
      </c>
      <c r="AN4701" s="1">
        <v>43929</v>
      </c>
      <c r="AO4701">
        <v>13</v>
      </c>
      <c r="AP4701">
        <v>13</v>
      </c>
    </row>
    <row r="4702" spans="1:42" x14ac:dyDescent="0.15">
      <c r="A4702">
        <v>4701</v>
      </c>
      <c r="F4702">
        <v>40</v>
      </c>
      <c r="G4702" t="s">
        <v>52</v>
      </c>
      <c r="H4702" t="s">
        <v>3522</v>
      </c>
      <c r="J4702" t="s">
        <v>66</v>
      </c>
      <c r="K4702" t="s">
        <v>66</v>
      </c>
      <c r="N4702" t="s">
        <v>66</v>
      </c>
      <c r="O4702" t="s">
        <v>66</v>
      </c>
      <c r="P4702">
        <v>1272</v>
      </c>
      <c r="T4702" t="s">
        <v>3523</v>
      </c>
      <c r="W4702">
        <v>1</v>
      </c>
      <c r="AH4702" t="s">
        <v>71</v>
      </c>
      <c r="AI4702" t="s">
        <v>71</v>
      </c>
      <c r="AJ4702" t="s">
        <v>73</v>
      </c>
      <c r="AK4702" t="s">
        <v>61</v>
      </c>
      <c r="AL4702">
        <v>139.69164699999999</v>
      </c>
      <c r="AM4702">
        <v>35.689185000000002</v>
      </c>
      <c r="AN4702" s="1">
        <v>43929</v>
      </c>
      <c r="AO4702">
        <v>13</v>
      </c>
      <c r="AP4702">
        <v>13</v>
      </c>
    </row>
    <row r="4703" spans="1:42" x14ac:dyDescent="0.15">
      <c r="A4703">
        <v>4702</v>
      </c>
      <c r="F4703">
        <v>40</v>
      </c>
      <c r="G4703" t="s">
        <v>52</v>
      </c>
      <c r="H4703" t="s">
        <v>3522</v>
      </c>
      <c r="J4703" t="s">
        <v>66</v>
      </c>
      <c r="K4703" t="s">
        <v>66</v>
      </c>
      <c r="N4703" t="s">
        <v>66</v>
      </c>
      <c r="O4703" t="s">
        <v>66</v>
      </c>
      <c r="P4703">
        <v>1273</v>
      </c>
      <c r="T4703" t="s">
        <v>3523</v>
      </c>
      <c r="W4703">
        <v>1</v>
      </c>
      <c r="AH4703" t="s">
        <v>71</v>
      </c>
      <c r="AI4703" t="s">
        <v>71</v>
      </c>
      <c r="AJ4703" t="s">
        <v>73</v>
      </c>
      <c r="AK4703" t="s">
        <v>61</v>
      </c>
      <c r="AL4703">
        <v>139.69164699999999</v>
      </c>
      <c r="AM4703">
        <v>35.689185000000002</v>
      </c>
      <c r="AN4703" s="1">
        <v>43929</v>
      </c>
      <c r="AO4703">
        <v>13</v>
      </c>
      <c r="AP4703">
        <v>13</v>
      </c>
    </row>
    <row r="4704" spans="1:42" x14ac:dyDescent="0.15">
      <c r="A4704">
        <v>4703</v>
      </c>
      <c r="F4704">
        <v>50</v>
      </c>
      <c r="G4704" t="s">
        <v>52</v>
      </c>
      <c r="H4704" t="s">
        <v>3522</v>
      </c>
      <c r="J4704" t="s">
        <v>66</v>
      </c>
      <c r="K4704" t="s">
        <v>66</v>
      </c>
      <c r="N4704" t="s">
        <v>66</v>
      </c>
      <c r="O4704" t="s">
        <v>66</v>
      </c>
      <c r="P4704">
        <v>1274</v>
      </c>
      <c r="T4704" t="s">
        <v>3523</v>
      </c>
      <c r="W4704">
        <v>1</v>
      </c>
      <c r="AH4704" t="s">
        <v>71</v>
      </c>
      <c r="AI4704" t="s">
        <v>71</v>
      </c>
      <c r="AJ4704" t="s">
        <v>73</v>
      </c>
      <c r="AK4704" t="s">
        <v>61</v>
      </c>
      <c r="AL4704">
        <v>139.69164699999999</v>
      </c>
      <c r="AM4704">
        <v>35.689185000000002</v>
      </c>
      <c r="AN4704" s="1">
        <v>43929</v>
      </c>
      <c r="AO4704">
        <v>13</v>
      </c>
      <c r="AP4704">
        <v>13</v>
      </c>
    </row>
    <row r="4705" spans="1:42" x14ac:dyDescent="0.15">
      <c r="A4705">
        <v>4704</v>
      </c>
      <c r="F4705">
        <v>20</v>
      </c>
      <c r="G4705" t="s">
        <v>76</v>
      </c>
      <c r="H4705" t="s">
        <v>3522</v>
      </c>
      <c r="J4705" t="s">
        <v>66</v>
      </c>
      <c r="K4705" t="s">
        <v>66</v>
      </c>
      <c r="N4705" t="s">
        <v>66</v>
      </c>
      <c r="O4705" t="s">
        <v>66</v>
      </c>
      <c r="P4705">
        <v>1275</v>
      </c>
      <c r="T4705" t="s">
        <v>3523</v>
      </c>
      <c r="W4705">
        <v>1</v>
      </c>
      <c r="AH4705" t="s">
        <v>71</v>
      </c>
      <c r="AI4705" t="s">
        <v>71</v>
      </c>
      <c r="AJ4705" t="s">
        <v>73</v>
      </c>
      <c r="AK4705" t="s">
        <v>81</v>
      </c>
      <c r="AL4705">
        <v>139.69164699999999</v>
      </c>
      <c r="AM4705">
        <v>35.689185000000002</v>
      </c>
      <c r="AN4705" s="1">
        <v>43929</v>
      </c>
      <c r="AO4705">
        <v>13</v>
      </c>
      <c r="AP4705">
        <v>13</v>
      </c>
    </row>
    <row r="4706" spans="1:42" x14ac:dyDescent="0.15">
      <c r="A4706">
        <v>4705</v>
      </c>
      <c r="F4706">
        <v>30</v>
      </c>
      <c r="G4706" t="s">
        <v>76</v>
      </c>
      <c r="H4706" t="s">
        <v>3522</v>
      </c>
      <c r="J4706" t="s">
        <v>66</v>
      </c>
      <c r="K4706" t="s">
        <v>66</v>
      </c>
      <c r="N4706" t="s">
        <v>66</v>
      </c>
      <c r="O4706" t="s">
        <v>66</v>
      </c>
      <c r="P4706">
        <v>1276</v>
      </c>
      <c r="T4706" t="s">
        <v>3523</v>
      </c>
      <c r="W4706">
        <v>1</v>
      </c>
      <c r="AH4706" t="s">
        <v>71</v>
      </c>
      <c r="AI4706" t="s">
        <v>71</v>
      </c>
      <c r="AJ4706" t="s">
        <v>73</v>
      </c>
      <c r="AK4706" t="s">
        <v>81</v>
      </c>
      <c r="AL4706">
        <v>139.69164699999999</v>
      </c>
      <c r="AM4706">
        <v>35.689185000000002</v>
      </c>
      <c r="AN4706" s="1">
        <v>43929</v>
      </c>
      <c r="AO4706">
        <v>13</v>
      </c>
      <c r="AP4706">
        <v>13</v>
      </c>
    </row>
    <row r="4707" spans="1:42" x14ac:dyDescent="0.15">
      <c r="A4707">
        <v>4706</v>
      </c>
      <c r="F4707">
        <v>30</v>
      </c>
      <c r="G4707" t="s">
        <v>76</v>
      </c>
      <c r="H4707" t="s">
        <v>3522</v>
      </c>
      <c r="J4707" t="s">
        <v>66</v>
      </c>
      <c r="K4707" t="s">
        <v>66</v>
      </c>
      <c r="N4707" t="s">
        <v>66</v>
      </c>
      <c r="O4707" t="s">
        <v>66</v>
      </c>
      <c r="P4707">
        <v>1277</v>
      </c>
      <c r="T4707" t="s">
        <v>3523</v>
      </c>
      <c r="W4707">
        <v>1</v>
      </c>
      <c r="AH4707" t="s">
        <v>71</v>
      </c>
      <c r="AI4707" t="s">
        <v>71</v>
      </c>
      <c r="AJ4707" t="s">
        <v>73</v>
      </c>
      <c r="AK4707" t="s">
        <v>81</v>
      </c>
      <c r="AL4707">
        <v>139.69164699999999</v>
      </c>
      <c r="AM4707">
        <v>35.689185000000002</v>
      </c>
      <c r="AN4707" s="1">
        <v>43929</v>
      </c>
      <c r="AO4707">
        <v>13</v>
      </c>
      <c r="AP4707">
        <v>13</v>
      </c>
    </row>
    <row r="4708" spans="1:42" x14ac:dyDescent="0.15">
      <c r="A4708">
        <v>4707</v>
      </c>
      <c r="F4708">
        <v>30</v>
      </c>
      <c r="G4708" t="s">
        <v>76</v>
      </c>
      <c r="H4708" t="s">
        <v>3522</v>
      </c>
      <c r="J4708" t="s">
        <v>66</v>
      </c>
      <c r="K4708" t="s">
        <v>66</v>
      </c>
      <c r="N4708" t="s">
        <v>66</v>
      </c>
      <c r="O4708" t="s">
        <v>66</v>
      </c>
      <c r="P4708">
        <v>1278</v>
      </c>
      <c r="T4708" t="s">
        <v>3523</v>
      </c>
      <c r="W4708">
        <v>1</v>
      </c>
      <c r="AH4708" t="s">
        <v>71</v>
      </c>
      <c r="AI4708" t="s">
        <v>71</v>
      </c>
      <c r="AJ4708" t="s">
        <v>73</v>
      </c>
      <c r="AK4708" t="s">
        <v>81</v>
      </c>
      <c r="AL4708">
        <v>139.69164699999999</v>
      </c>
      <c r="AM4708">
        <v>35.689185000000002</v>
      </c>
      <c r="AN4708" s="1">
        <v>43929</v>
      </c>
      <c r="AO4708">
        <v>13</v>
      </c>
      <c r="AP4708">
        <v>13</v>
      </c>
    </row>
    <row r="4709" spans="1:42" x14ac:dyDescent="0.15">
      <c r="A4709">
        <v>4708</v>
      </c>
      <c r="F4709">
        <v>50</v>
      </c>
      <c r="G4709" t="s">
        <v>76</v>
      </c>
      <c r="H4709" t="s">
        <v>3522</v>
      </c>
      <c r="J4709" t="s">
        <v>66</v>
      </c>
      <c r="K4709" t="s">
        <v>66</v>
      </c>
      <c r="N4709" t="s">
        <v>66</v>
      </c>
      <c r="O4709" t="s">
        <v>66</v>
      </c>
      <c r="P4709">
        <v>1279</v>
      </c>
      <c r="T4709" t="s">
        <v>3523</v>
      </c>
      <c r="W4709">
        <v>1</v>
      </c>
      <c r="AH4709" t="s">
        <v>71</v>
      </c>
      <c r="AI4709" t="s">
        <v>71</v>
      </c>
      <c r="AJ4709" t="s">
        <v>73</v>
      </c>
      <c r="AK4709" t="s">
        <v>81</v>
      </c>
      <c r="AL4709">
        <v>139.69164699999999</v>
      </c>
      <c r="AM4709">
        <v>35.689185000000002</v>
      </c>
      <c r="AN4709" s="1">
        <v>43929</v>
      </c>
      <c r="AO4709">
        <v>13</v>
      </c>
      <c r="AP4709">
        <v>13</v>
      </c>
    </row>
    <row r="4710" spans="1:42" x14ac:dyDescent="0.15">
      <c r="A4710">
        <v>4709</v>
      </c>
      <c r="F4710">
        <v>20</v>
      </c>
      <c r="G4710" t="s">
        <v>76</v>
      </c>
      <c r="H4710" t="s">
        <v>3522</v>
      </c>
      <c r="J4710" t="s">
        <v>66</v>
      </c>
      <c r="K4710" t="s">
        <v>66</v>
      </c>
      <c r="N4710" t="s">
        <v>66</v>
      </c>
      <c r="O4710" t="s">
        <v>66</v>
      </c>
      <c r="P4710">
        <v>1280</v>
      </c>
      <c r="T4710" t="s">
        <v>3523</v>
      </c>
      <c r="W4710">
        <v>1</v>
      </c>
      <c r="AH4710" t="s">
        <v>71</v>
      </c>
      <c r="AI4710" t="s">
        <v>71</v>
      </c>
      <c r="AJ4710" t="s">
        <v>73</v>
      </c>
      <c r="AK4710" t="s">
        <v>81</v>
      </c>
      <c r="AL4710">
        <v>139.69164699999999</v>
      </c>
      <c r="AM4710">
        <v>35.689185000000002</v>
      </c>
      <c r="AN4710" s="1">
        <v>43929</v>
      </c>
      <c r="AO4710">
        <v>13</v>
      </c>
      <c r="AP4710">
        <v>13</v>
      </c>
    </row>
    <row r="4711" spans="1:42" x14ac:dyDescent="0.15">
      <c r="A4711">
        <v>4710</v>
      </c>
      <c r="F4711">
        <v>30</v>
      </c>
      <c r="G4711" t="s">
        <v>76</v>
      </c>
      <c r="H4711" t="s">
        <v>3522</v>
      </c>
      <c r="J4711" t="s">
        <v>66</v>
      </c>
      <c r="K4711" t="s">
        <v>66</v>
      </c>
      <c r="N4711" t="s">
        <v>66</v>
      </c>
      <c r="O4711" t="s">
        <v>66</v>
      </c>
      <c r="P4711">
        <v>1281</v>
      </c>
      <c r="T4711" t="s">
        <v>3523</v>
      </c>
      <c r="W4711">
        <v>1</v>
      </c>
      <c r="AH4711" t="s">
        <v>71</v>
      </c>
      <c r="AI4711" t="s">
        <v>71</v>
      </c>
      <c r="AJ4711" t="s">
        <v>73</v>
      </c>
      <c r="AK4711" t="s">
        <v>81</v>
      </c>
      <c r="AL4711">
        <v>139.69164699999999</v>
      </c>
      <c r="AM4711">
        <v>35.689185000000002</v>
      </c>
      <c r="AN4711" s="1">
        <v>43929</v>
      </c>
      <c r="AO4711">
        <v>13</v>
      </c>
      <c r="AP4711">
        <v>13</v>
      </c>
    </row>
    <row r="4712" spans="1:42" x14ac:dyDescent="0.15">
      <c r="A4712">
        <v>4711</v>
      </c>
      <c r="F4712">
        <v>30</v>
      </c>
      <c r="G4712" t="s">
        <v>76</v>
      </c>
      <c r="H4712" t="s">
        <v>3522</v>
      </c>
      <c r="J4712" t="s">
        <v>66</v>
      </c>
      <c r="K4712" t="s">
        <v>66</v>
      </c>
      <c r="N4712" t="s">
        <v>66</v>
      </c>
      <c r="O4712" t="s">
        <v>66</v>
      </c>
      <c r="P4712">
        <v>1282</v>
      </c>
      <c r="T4712" t="s">
        <v>3523</v>
      </c>
      <c r="W4712">
        <v>1</v>
      </c>
      <c r="AH4712" t="s">
        <v>71</v>
      </c>
      <c r="AI4712" t="s">
        <v>71</v>
      </c>
      <c r="AJ4712" t="s">
        <v>73</v>
      </c>
      <c r="AK4712" t="s">
        <v>81</v>
      </c>
      <c r="AL4712">
        <v>139.69164699999999</v>
      </c>
      <c r="AM4712">
        <v>35.689185000000002</v>
      </c>
      <c r="AN4712" s="1">
        <v>43929</v>
      </c>
      <c r="AO4712">
        <v>13</v>
      </c>
      <c r="AP4712">
        <v>13</v>
      </c>
    </row>
    <row r="4713" spans="1:42" x14ac:dyDescent="0.15">
      <c r="A4713">
        <v>4712</v>
      </c>
      <c r="F4713">
        <v>20</v>
      </c>
      <c r="G4713" t="s">
        <v>76</v>
      </c>
      <c r="H4713" t="s">
        <v>3522</v>
      </c>
      <c r="J4713" t="s">
        <v>66</v>
      </c>
      <c r="K4713" t="s">
        <v>66</v>
      </c>
      <c r="N4713" t="s">
        <v>66</v>
      </c>
      <c r="O4713" t="s">
        <v>66</v>
      </c>
      <c r="P4713">
        <v>1283</v>
      </c>
      <c r="T4713" t="s">
        <v>3523</v>
      </c>
      <c r="W4713">
        <v>1</v>
      </c>
      <c r="AH4713" t="s">
        <v>71</v>
      </c>
      <c r="AI4713" t="s">
        <v>71</v>
      </c>
      <c r="AJ4713" t="s">
        <v>73</v>
      </c>
      <c r="AK4713" t="s">
        <v>81</v>
      </c>
      <c r="AL4713">
        <v>139.69164699999999</v>
      </c>
      <c r="AM4713">
        <v>35.689185000000002</v>
      </c>
      <c r="AN4713" s="1">
        <v>43929</v>
      </c>
      <c r="AO4713">
        <v>13</v>
      </c>
      <c r="AP4713">
        <v>13</v>
      </c>
    </row>
    <row r="4714" spans="1:42" x14ac:dyDescent="0.15">
      <c r="A4714">
        <v>4713</v>
      </c>
      <c r="F4714">
        <v>20</v>
      </c>
      <c r="G4714" t="s">
        <v>52</v>
      </c>
      <c r="H4714" t="s">
        <v>3522</v>
      </c>
      <c r="J4714" t="s">
        <v>66</v>
      </c>
      <c r="K4714" t="s">
        <v>66</v>
      </c>
      <c r="N4714" t="s">
        <v>66</v>
      </c>
      <c r="O4714" t="s">
        <v>66</v>
      </c>
      <c r="P4714">
        <v>1284</v>
      </c>
      <c r="T4714" t="s">
        <v>3523</v>
      </c>
      <c r="W4714">
        <v>1</v>
      </c>
      <c r="AH4714" t="s">
        <v>71</v>
      </c>
      <c r="AI4714" t="s">
        <v>71</v>
      </c>
      <c r="AJ4714" t="s">
        <v>73</v>
      </c>
      <c r="AK4714" t="s">
        <v>61</v>
      </c>
      <c r="AL4714">
        <v>139.69164699999999</v>
      </c>
      <c r="AM4714">
        <v>35.689185000000002</v>
      </c>
      <c r="AN4714" s="1">
        <v>43929</v>
      </c>
      <c r="AO4714">
        <v>13</v>
      </c>
      <c r="AP4714">
        <v>13</v>
      </c>
    </row>
    <row r="4715" spans="1:42" x14ac:dyDescent="0.15">
      <c r="A4715">
        <v>4714</v>
      </c>
      <c r="F4715">
        <v>30</v>
      </c>
      <c r="G4715" t="s">
        <v>76</v>
      </c>
      <c r="H4715" t="s">
        <v>3522</v>
      </c>
      <c r="J4715" t="s">
        <v>66</v>
      </c>
      <c r="K4715" t="s">
        <v>66</v>
      </c>
      <c r="N4715" t="s">
        <v>66</v>
      </c>
      <c r="O4715" t="s">
        <v>66</v>
      </c>
      <c r="P4715">
        <v>1285</v>
      </c>
      <c r="T4715" t="s">
        <v>3523</v>
      </c>
      <c r="W4715">
        <v>1</v>
      </c>
      <c r="AH4715" t="s">
        <v>71</v>
      </c>
      <c r="AI4715" t="s">
        <v>71</v>
      </c>
      <c r="AJ4715" t="s">
        <v>73</v>
      </c>
      <c r="AK4715" t="s">
        <v>81</v>
      </c>
      <c r="AL4715">
        <v>139.69164699999999</v>
      </c>
      <c r="AM4715">
        <v>35.689185000000002</v>
      </c>
      <c r="AN4715" s="1">
        <v>43929</v>
      </c>
      <c r="AO4715">
        <v>13</v>
      </c>
      <c r="AP4715">
        <v>13</v>
      </c>
    </row>
    <row r="4716" spans="1:42" x14ac:dyDescent="0.15">
      <c r="A4716">
        <v>4715</v>
      </c>
      <c r="F4716">
        <v>30</v>
      </c>
      <c r="G4716" t="s">
        <v>76</v>
      </c>
      <c r="H4716" t="s">
        <v>3522</v>
      </c>
      <c r="J4716" t="s">
        <v>66</v>
      </c>
      <c r="K4716" t="s">
        <v>66</v>
      </c>
      <c r="N4716" t="s">
        <v>66</v>
      </c>
      <c r="O4716" t="s">
        <v>66</v>
      </c>
      <c r="P4716">
        <v>1286</v>
      </c>
      <c r="T4716" t="s">
        <v>3523</v>
      </c>
      <c r="W4716">
        <v>1</v>
      </c>
      <c r="AH4716" t="s">
        <v>71</v>
      </c>
      <c r="AI4716" t="s">
        <v>71</v>
      </c>
      <c r="AJ4716" t="s">
        <v>73</v>
      </c>
      <c r="AK4716" t="s">
        <v>81</v>
      </c>
      <c r="AL4716">
        <v>139.69164699999999</v>
      </c>
      <c r="AM4716">
        <v>35.689185000000002</v>
      </c>
      <c r="AN4716" s="1">
        <v>43929</v>
      </c>
      <c r="AO4716">
        <v>13</v>
      </c>
      <c r="AP4716">
        <v>13</v>
      </c>
    </row>
    <row r="4717" spans="1:42" x14ac:dyDescent="0.15">
      <c r="A4717">
        <v>4716</v>
      </c>
      <c r="F4717">
        <v>20</v>
      </c>
      <c r="G4717" t="s">
        <v>76</v>
      </c>
      <c r="H4717" t="s">
        <v>3522</v>
      </c>
      <c r="J4717" t="s">
        <v>66</v>
      </c>
      <c r="K4717" t="s">
        <v>66</v>
      </c>
      <c r="N4717" t="s">
        <v>66</v>
      </c>
      <c r="O4717" t="s">
        <v>66</v>
      </c>
      <c r="P4717">
        <v>1287</v>
      </c>
      <c r="T4717" t="s">
        <v>3523</v>
      </c>
      <c r="W4717">
        <v>1</v>
      </c>
      <c r="AH4717" t="s">
        <v>71</v>
      </c>
      <c r="AI4717" t="s">
        <v>71</v>
      </c>
      <c r="AJ4717" t="s">
        <v>73</v>
      </c>
      <c r="AK4717" t="s">
        <v>81</v>
      </c>
      <c r="AL4717">
        <v>139.69164699999999</v>
      </c>
      <c r="AM4717">
        <v>35.689185000000002</v>
      </c>
      <c r="AN4717" s="1">
        <v>43929</v>
      </c>
      <c r="AO4717">
        <v>13</v>
      </c>
      <c r="AP4717">
        <v>13</v>
      </c>
    </row>
    <row r="4718" spans="1:42" x14ac:dyDescent="0.15">
      <c r="A4718">
        <v>4717</v>
      </c>
      <c r="F4718">
        <v>40</v>
      </c>
      <c r="G4718" t="s">
        <v>76</v>
      </c>
      <c r="H4718" t="s">
        <v>3522</v>
      </c>
      <c r="J4718" t="s">
        <v>66</v>
      </c>
      <c r="K4718" t="s">
        <v>66</v>
      </c>
      <c r="N4718" t="s">
        <v>66</v>
      </c>
      <c r="O4718" t="s">
        <v>66</v>
      </c>
      <c r="P4718">
        <v>1288</v>
      </c>
      <c r="T4718" t="s">
        <v>3523</v>
      </c>
      <c r="W4718">
        <v>1</v>
      </c>
      <c r="AH4718" t="s">
        <v>71</v>
      </c>
      <c r="AI4718" t="s">
        <v>71</v>
      </c>
      <c r="AJ4718" t="s">
        <v>73</v>
      </c>
      <c r="AK4718" t="s">
        <v>81</v>
      </c>
      <c r="AL4718">
        <v>139.69164699999999</v>
      </c>
      <c r="AM4718">
        <v>35.689185000000002</v>
      </c>
      <c r="AN4718" s="1">
        <v>43929</v>
      </c>
      <c r="AO4718">
        <v>13</v>
      </c>
      <c r="AP4718">
        <v>13</v>
      </c>
    </row>
    <row r="4719" spans="1:42" x14ac:dyDescent="0.15">
      <c r="A4719">
        <v>4718</v>
      </c>
      <c r="F4719">
        <v>40</v>
      </c>
      <c r="G4719" t="s">
        <v>52</v>
      </c>
      <c r="H4719" t="s">
        <v>3522</v>
      </c>
      <c r="J4719" t="s">
        <v>66</v>
      </c>
      <c r="K4719" t="s">
        <v>66</v>
      </c>
      <c r="N4719" t="s">
        <v>66</v>
      </c>
      <c r="O4719" t="s">
        <v>66</v>
      </c>
      <c r="P4719">
        <v>1289</v>
      </c>
      <c r="T4719" t="s">
        <v>3523</v>
      </c>
      <c r="W4719">
        <v>1</v>
      </c>
      <c r="AH4719" t="s">
        <v>71</v>
      </c>
      <c r="AI4719" t="s">
        <v>71</v>
      </c>
      <c r="AJ4719" t="s">
        <v>73</v>
      </c>
      <c r="AK4719" t="s">
        <v>61</v>
      </c>
      <c r="AL4719">
        <v>139.69164699999999</v>
      </c>
      <c r="AM4719">
        <v>35.689185000000002</v>
      </c>
      <c r="AN4719" s="1">
        <v>43929</v>
      </c>
      <c r="AO4719">
        <v>13</v>
      </c>
      <c r="AP4719">
        <v>13</v>
      </c>
    </row>
    <row r="4720" spans="1:42" x14ac:dyDescent="0.15">
      <c r="A4720">
        <v>4719</v>
      </c>
      <c r="F4720">
        <v>60</v>
      </c>
      <c r="G4720" t="s">
        <v>52</v>
      </c>
      <c r="H4720" t="s">
        <v>3522</v>
      </c>
      <c r="J4720" t="s">
        <v>66</v>
      </c>
      <c r="K4720" t="s">
        <v>66</v>
      </c>
      <c r="N4720" t="s">
        <v>66</v>
      </c>
      <c r="O4720" t="s">
        <v>66</v>
      </c>
      <c r="P4720">
        <v>1290</v>
      </c>
      <c r="T4720" t="s">
        <v>3523</v>
      </c>
      <c r="W4720">
        <v>1</v>
      </c>
      <c r="AH4720" t="s">
        <v>71</v>
      </c>
      <c r="AI4720" t="s">
        <v>71</v>
      </c>
      <c r="AJ4720" t="s">
        <v>73</v>
      </c>
      <c r="AK4720" t="s">
        <v>61</v>
      </c>
      <c r="AL4720">
        <v>139.69164699999999</v>
      </c>
      <c r="AM4720">
        <v>35.689185000000002</v>
      </c>
      <c r="AN4720" s="1">
        <v>43929</v>
      </c>
      <c r="AO4720">
        <v>13</v>
      </c>
      <c r="AP4720">
        <v>13</v>
      </c>
    </row>
    <row r="4721" spans="1:42" x14ac:dyDescent="0.15">
      <c r="A4721">
        <v>4720</v>
      </c>
      <c r="F4721">
        <v>80</v>
      </c>
      <c r="G4721" t="s">
        <v>76</v>
      </c>
      <c r="H4721" t="s">
        <v>3522</v>
      </c>
      <c r="J4721" t="s">
        <v>66</v>
      </c>
      <c r="K4721" t="s">
        <v>66</v>
      </c>
      <c r="N4721" t="s">
        <v>66</v>
      </c>
      <c r="O4721" t="s">
        <v>66</v>
      </c>
      <c r="P4721">
        <v>1291</v>
      </c>
      <c r="T4721" t="s">
        <v>3523</v>
      </c>
      <c r="W4721">
        <v>1</v>
      </c>
      <c r="AH4721" t="s">
        <v>71</v>
      </c>
      <c r="AI4721" t="s">
        <v>71</v>
      </c>
      <c r="AJ4721" t="s">
        <v>73</v>
      </c>
      <c r="AK4721" t="s">
        <v>81</v>
      </c>
      <c r="AL4721">
        <v>139.69164699999999</v>
      </c>
      <c r="AM4721">
        <v>35.689185000000002</v>
      </c>
      <c r="AN4721" s="1">
        <v>43929</v>
      </c>
      <c r="AO4721">
        <v>13</v>
      </c>
      <c r="AP4721">
        <v>13</v>
      </c>
    </row>
    <row r="4722" spans="1:42" x14ac:dyDescent="0.15">
      <c r="A4722">
        <v>4721</v>
      </c>
      <c r="F4722">
        <v>60</v>
      </c>
      <c r="G4722" t="s">
        <v>52</v>
      </c>
      <c r="H4722" t="s">
        <v>3522</v>
      </c>
      <c r="J4722" t="s">
        <v>66</v>
      </c>
      <c r="K4722" t="s">
        <v>66</v>
      </c>
      <c r="N4722" t="s">
        <v>66</v>
      </c>
      <c r="O4722" t="s">
        <v>66</v>
      </c>
      <c r="P4722">
        <v>1292</v>
      </c>
      <c r="T4722" t="s">
        <v>3523</v>
      </c>
      <c r="W4722">
        <v>1</v>
      </c>
      <c r="AH4722" t="s">
        <v>71</v>
      </c>
      <c r="AI4722" t="s">
        <v>71</v>
      </c>
      <c r="AJ4722" t="s">
        <v>73</v>
      </c>
      <c r="AK4722" t="s">
        <v>61</v>
      </c>
      <c r="AL4722">
        <v>139.69164699999999</v>
      </c>
      <c r="AM4722">
        <v>35.689185000000002</v>
      </c>
      <c r="AN4722" s="1">
        <v>43929</v>
      </c>
      <c r="AO4722">
        <v>13</v>
      </c>
      <c r="AP4722">
        <v>13</v>
      </c>
    </row>
    <row r="4723" spans="1:42" x14ac:dyDescent="0.15">
      <c r="A4723">
        <v>4722</v>
      </c>
      <c r="F4723">
        <v>60</v>
      </c>
      <c r="G4723" t="s">
        <v>76</v>
      </c>
      <c r="H4723" t="s">
        <v>3522</v>
      </c>
      <c r="J4723" t="s">
        <v>66</v>
      </c>
      <c r="K4723" t="s">
        <v>66</v>
      </c>
      <c r="N4723" t="s">
        <v>66</v>
      </c>
      <c r="O4723" t="s">
        <v>66</v>
      </c>
      <c r="P4723">
        <v>1293</v>
      </c>
      <c r="T4723" t="s">
        <v>3523</v>
      </c>
      <c r="W4723">
        <v>1</v>
      </c>
      <c r="AH4723" t="s">
        <v>71</v>
      </c>
      <c r="AI4723" t="s">
        <v>71</v>
      </c>
      <c r="AJ4723" t="s">
        <v>73</v>
      </c>
      <c r="AK4723" t="s">
        <v>81</v>
      </c>
      <c r="AL4723">
        <v>139.69164699999999</v>
      </c>
      <c r="AM4723">
        <v>35.689185000000002</v>
      </c>
      <c r="AN4723" s="1">
        <v>43929</v>
      </c>
      <c r="AO4723">
        <v>13</v>
      </c>
      <c r="AP4723">
        <v>13</v>
      </c>
    </row>
    <row r="4724" spans="1:42" x14ac:dyDescent="0.15">
      <c r="A4724">
        <v>4723</v>
      </c>
      <c r="F4724">
        <v>60</v>
      </c>
      <c r="G4724" t="s">
        <v>76</v>
      </c>
      <c r="H4724" t="s">
        <v>3522</v>
      </c>
      <c r="J4724" t="s">
        <v>66</v>
      </c>
      <c r="K4724" t="s">
        <v>66</v>
      </c>
      <c r="N4724" t="s">
        <v>66</v>
      </c>
      <c r="O4724" t="s">
        <v>66</v>
      </c>
      <c r="P4724">
        <v>1294</v>
      </c>
      <c r="T4724" t="s">
        <v>3523</v>
      </c>
      <c r="W4724">
        <v>1</v>
      </c>
      <c r="AH4724" t="s">
        <v>71</v>
      </c>
      <c r="AI4724" t="s">
        <v>71</v>
      </c>
      <c r="AJ4724" t="s">
        <v>73</v>
      </c>
      <c r="AK4724" t="s">
        <v>81</v>
      </c>
      <c r="AL4724">
        <v>139.69164699999999</v>
      </c>
      <c r="AM4724">
        <v>35.689185000000002</v>
      </c>
      <c r="AN4724" s="1">
        <v>43929</v>
      </c>
      <c r="AO4724">
        <v>13</v>
      </c>
      <c r="AP4724">
        <v>13</v>
      </c>
    </row>
    <row r="4725" spans="1:42" x14ac:dyDescent="0.15">
      <c r="A4725">
        <v>4724</v>
      </c>
      <c r="F4725">
        <v>80</v>
      </c>
      <c r="G4725" t="s">
        <v>76</v>
      </c>
      <c r="H4725" t="s">
        <v>3522</v>
      </c>
      <c r="J4725" t="s">
        <v>66</v>
      </c>
      <c r="K4725" t="s">
        <v>66</v>
      </c>
      <c r="N4725" t="s">
        <v>66</v>
      </c>
      <c r="O4725" t="s">
        <v>66</v>
      </c>
      <c r="P4725">
        <v>1295</v>
      </c>
      <c r="T4725" t="s">
        <v>3523</v>
      </c>
      <c r="W4725">
        <v>1</v>
      </c>
      <c r="AH4725" t="s">
        <v>71</v>
      </c>
      <c r="AI4725" t="s">
        <v>71</v>
      </c>
      <c r="AJ4725" t="s">
        <v>73</v>
      </c>
      <c r="AK4725" t="s">
        <v>81</v>
      </c>
      <c r="AL4725">
        <v>139.69164699999999</v>
      </c>
      <c r="AM4725">
        <v>35.689185000000002</v>
      </c>
      <c r="AN4725" s="1">
        <v>43929</v>
      </c>
      <c r="AO4725">
        <v>13</v>
      </c>
      <c r="AP4725">
        <v>13</v>
      </c>
    </row>
    <row r="4726" spans="1:42" x14ac:dyDescent="0.15">
      <c r="A4726">
        <v>4725</v>
      </c>
      <c r="F4726">
        <v>80</v>
      </c>
      <c r="G4726" t="s">
        <v>52</v>
      </c>
      <c r="H4726" t="s">
        <v>3522</v>
      </c>
      <c r="J4726" t="s">
        <v>66</v>
      </c>
      <c r="K4726" t="s">
        <v>66</v>
      </c>
      <c r="N4726" t="s">
        <v>66</v>
      </c>
      <c r="O4726" t="s">
        <v>66</v>
      </c>
      <c r="P4726">
        <v>1296</v>
      </c>
      <c r="R4726" t="s">
        <v>68</v>
      </c>
      <c r="T4726" t="s">
        <v>3523</v>
      </c>
      <c r="W4726">
        <v>1</v>
      </c>
      <c r="AH4726" t="s">
        <v>71</v>
      </c>
      <c r="AI4726" t="s">
        <v>71</v>
      </c>
      <c r="AJ4726" t="s">
        <v>73</v>
      </c>
      <c r="AK4726" t="s">
        <v>61</v>
      </c>
      <c r="AL4726">
        <v>139.69164699999999</v>
      </c>
      <c r="AM4726">
        <v>35.689185000000002</v>
      </c>
      <c r="AN4726" s="1">
        <v>43929</v>
      </c>
      <c r="AO4726">
        <v>13</v>
      </c>
      <c r="AP4726">
        <v>13</v>
      </c>
    </row>
    <row r="4727" spans="1:42" x14ac:dyDescent="0.15">
      <c r="A4727">
        <v>4726</v>
      </c>
      <c r="F4727">
        <v>30</v>
      </c>
      <c r="G4727" t="s">
        <v>52</v>
      </c>
      <c r="H4727" t="s">
        <v>3522</v>
      </c>
      <c r="J4727" t="s">
        <v>66</v>
      </c>
      <c r="K4727" t="s">
        <v>66</v>
      </c>
      <c r="N4727" t="s">
        <v>66</v>
      </c>
      <c r="O4727" t="s">
        <v>66</v>
      </c>
      <c r="P4727">
        <v>1297</v>
      </c>
      <c r="T4727" t="s">
        <v>3523</v>
      </c>
      <c r="W4727">
        <v>1</v>
      </c>
      <c r="AH4727" t="s">
        <v>71</v>
      </c>
      <c r="AI4727" t="s">
        <v>71</v>
      </c>
      <c r="AJ4727" t="s">
        <v>73</v>
      </c>
      <c r="AK4727" t="s">
        <v>61</v>
      </c>
      <c r="AL4727">
        <v>139.69164699999999</v>
      </c>
      <c r="AM4727">
        <v>35.689185000000002</v>
      </c>
      <c r="AN4727" s="1">
        <v>43929</v>
      </c>
      <c r="AO4727">
        <v>13</v>
      </c>
      <c r="AP4727">
        <v>13</v>
      </c>
    </row>
    <row r="4728" spans="1:42" x14ac:dyDescent="0.15">
      <c r="A4728">
        <v>4727</v>
      </c>
      <c r="F4728">
        <v>50</v>
      </c>
      <c r="G4728" t="s">
        <v>52</v>
      </c>
      <c r="H4728" t="s">
        <v>3522</v>
      </c>
      <c r="J4728" t="s">
        <v>66</v>
      </c>
      <c r="K4728" t="s">
        <v>66</v>
      </c>
      <c r="N4728" t="s">
        <v>66</v>
      </c>
      <c r="O4728" t="s">
        <v>66</v>
      </c>
      <c r="P4728">
        <v>1298</v>
      </c>
      <c r="T4728" t="s">
        <v>3523</v>
      </c>
      <c r="W4728">
        <v>1</v>
      </c>
      <c r="AH4728" t="s">
        <v>71</v>
      </c>
      <c r="AI4728" t="s">
        <v>71</v>
      </c>
      <c r="AJ4728" t="s">
        <v>73</v>
      </c>
      <c r="AK4728" t="s">
        <v>61</v>
      </c>
      <c r="AL4728">
        <v>139.69164699999999</v>
      </c>
      <c r="AM4728">
        <v>35.689185000000002</v>
      </c>
      <c r="AN4728" s="1">
        <v>43929</v>
      </c>
      <c r="AO4728">
        <v>13</v>
      </c>
      <c r="AP4728">
        <v>13</v>
      </c>
    </row>
    <row r="4729" spans="1:42" x14ac:dyDescent="0.15">
      <c r="A4729">
        <v>4728</v>
      </c>
      <c r="F4729">
        <v>70</v>
      </c>
      <c r="G4729" t="s">
        <v>52</v>
      </c>
      <c r="H4729" t="s">
        <v>3522</v>
      </c>
      <c r="J4729" t="s">
        <v>66</v>
      </c>
      <c r="K4729" t="s">
        <v>66</v>
      </c>
      <c r="N4729" t="s">
        <v>66</v>
      </c>
      <c r="O4729" t="s">
        <v>66</v>
      </c>
      <c r="P4729">
        <v>1299</v>
      </c>
      <c r="R4729" t="s">
        <v>68</v>
      </c>
      <c r="T4729" t="s">
        <v>3523</v>
      </c>
      <c r="W4729">
        <v>1</v>
      </c>
      <c r="AH4729" t="s">
        <v>71</v>
      </c>
      <c r="AI4729" t="s">
        <v>71</v>
      </c>
      <c r="AJ4729" t="s">
        <v>73</v>
      </c>
      <c r="AK4729" t="s">
        <v>61</v>
      </c>
      <c r="AL4729">
        <v>139.69164699999999</v>
      </c>
      <c r="AM4729">
        <v>35.689185000000002</v>
      </c>
      <c r="AN4729" s="1">
        <v>43929</v>
      </c>
      <c r="AO4729">
        <v>13</v>
      </c>
      <c r="AP4729">
        <v>13</v>
      </c>
    </row>
    <row r="4730" spans="1:42" x14ac:dyDescent="0.15">
      <c r="A4730">
        <v>4729</v>
      </c>
      <c r="F4730">
        <v>40</v>
      </c>
      <c r="G4730" t="s">
        <v>52</v>
      </c>
      <c r="H4730" t="s">
        <v>3522</v>
      </c>
      <c r="J4730" t="s">
        <v>66</v>
      </c>
      <c r="K4730" t="s">
        <v>66</v>
      </c>
      <c r="N4730" t="s">
        <v>66</v>
      </c>
      <c r="O4730" t="s">
        <v>66</v>
      </c>
      <c r="P4730">
        <v>1300</v>
      </c>
      <c r="T4730" t="s">
        <v>3523</v>
      </c>
      <c r="W4730">
        <v>1</v>
      </c>
      <c r="AH4730" t="s">
        <v>71</v>
      </c>
      <c r="AI4730" t="s">
        <v>71</v>
      </c>
      <c r="AJ4730" t="s">
        <v>73</v>
      </c>
      <c r="AK4730" t="s">
        <v>61</v>
      </c>
      <c r="AL4730">
        <v>139.69164699999999</v>
      </c>
      <c r="AM4730">
        <v>35.689185000000002</v>
      </c>
      <c r="AN4730" s="1">
        <v>43929</v>
      </c>
      <c r="AO4730">
        <v>13</v>
      </c>
      <c r="AP4730">
        <v>13</v>
      </c>
    </row>
    <row r="4731" spans="1:42" x14ac:dyDescent="0.15">
      <c r="A4731">
        <v>4730</v>
      </c>
      <c r="F4731">
        <v>20</v>
      </c>
      <c r="G4731" t="s">
        <v>76</v>
      </c>
      <c r="H4731" t="s">
        <v>3522</v>
      </c>
      <c r="J4731" t="s">
        <v>66</v>
      </c>
      <c r="K4731" t="s">
        <v>66</v>
      </c>
      <c r="N4731" t="s">
        <v>66</v>
      </c>
      <c r="O4731" t="s">
        <v>66</v>
      </c>
      <c r="P4731">
        <v>1301</v>
      </c>
      <c r="T4731" t="s">
        <v>3523</v>
      </c>
      <c r="W4731">
        <v>1</v>
      </c>
      <c r="AH4731" t="s">
        <v>71</v>
      </c>
      <c r="AI4731" t="s">
        <v>71</v>
      </c>
      <c r="AJ4731" t="s">
        <v>73</v>
      </c>
      <c r="AK4731" t="s">
        <v>81</v>
      </c>
      <c r="AL4731">
        <v>139.69164699999999</v>
      </c>
      <c r="AM4731">
        <v>35.689185000000002</v>
      </c>
      <c r="AN4731" s="1">
        <v>43929</v>
      </c>
      <c r="AO4731">
        <v>13</v>
      </c>
      <c r="AP4731">
        <v>13</v>
      </c>
    </row>
    <row r="4732" spans="1:42" x14ac:dyDescent="0.15">
      <c r="A4732">
        <v>4731</v>
      </c>
      <c r="F4732">
        <v>30</v>
      </c>
      <c r="G4732" t="s">
        <v>52</v>
      </c>
      <c r="H4732" t="s">
        <v>3522</v>
      </c>
      <c r="J4732" t="s">
        <v>66</v>
      </c>
      <c r="K4732" t="s">
        <v>66</v>
      </c>
      <c r="N4732" t="s">
        <v>66</v>
      </c>
      <c r="O4732" t="s">
        <v>66</v>
      </c>
      <c r="P4732">
        <v>1302</v>
      </c>
      <c r="T4732" t="s">
        <v>3523</v>
      </c>
      <c r="W4732">
        <v>1</v>
      </c>
      <c r="AH4732" t="s">
        <v>71</v>
      </c>
      <c r="AI4732" t="s">
        <v>71</v>
      </c>
      <c r="AJ4732" t="s">
        <v>73</v>
      </c>
      <c r="AK4732" t="s">
        <v>61</v>
      </c>
      <c r="AL4732">
        <v>139.69164699999999</v>
      </c>
      <c r="AM4732">
        <v>35.689185000000002</v>
      </c>
      <c r="AN4732" s="1">
        <v>43929</v>
      </c>
      <c r="AO4732">
        <v>13</v>
      </c>
      <c r="AP4732">
        <v>13</v>
      </c>
    </row>
    <row r="4733" spans="1:42" x14ac:dyDescent="0.15">
      <c r="A4733">
        <v>4732</v>
      </c>
      <c r="F4733">
        <v>60</v>
      </c>
      <c r="G4733" t="s">
        <v>52</v>
      </c>
      <c r="H4733" t="s">
        <v>3522</v>
      </c>
      <c r="J4733" t="s">
        <v>66</v>
      </c>
      <c r="K4733" t="s">
        <v>66</v>
      </c>
      <c r="N4733" t="s">
        <v>66</v>
      </c>
      <c r="O4733" t="s">
        <v>66</v>
      </c>
      <c r="P4733">
        <v>1303</v>
      </c>
      <c r="T4733" t="s">
        <v>3523</v>
      </c>
      <c r="W4733">
        <v>1</v>
      </c>
      <c r="AH4733" t="s">
        <v>71</v>
      </c>
      <c r="AI4733" t="s">
        <v>71</v>
      </c>
      <c r="AJ4733" t="s">
        <v>73</v>
      </c>
      <c r="AK4733" t="s">
        <v>61</v>
      </c>
      <c r="AL4733">
        <v>139.69164699999999</v>
      </c>
      <c r="AM4733">
        <v>35.689185000000002</v>
      </c>
      <c r="AN4733" s="1">
        <v>43929</v>
      </c>
      <c r="AO4733">
        <v>13</v>
      </c>
      <c r="AP4733">
        <v>13</v>
      </c>
    </row>
    <row r="4734" spans="1:42" x14ac:dyDescent="0.15">
      <c r="A4734">
        <v>4733</v>
      </c>
      <c r="F4734">
        <v>30</v>
      </c>
      <c r="G4734" t="s">
        <v>76</v>
      </c>
      <c r="H4734" t="s">
        <v>3522</v>
      </c>
      <c r="J4734" t="s">
        <v>66</v>
      </c>
      <c r="K4734" t="s">
        <v>66</v>
      </c>
      <c r="N4734" t="s">
        <v>66</v>
      </c>
      <c r="O4734" t="s">
        <v>66</v>
      </c>
      <c r="P4734">
        <v>1304</v>
      </c>
      <c r="T4734" t="s">
        <v>3523</v>
      </c>
      <c r="W4734">
        <v>1</v>
      </c>
      <c r="AH4734" t="s">
        <v>71</v>
      </c>
      <c r="AI4734" t="s">
        <v>71</v>
      </c>
      <c r="AJ4734" t="s">
        <v>73</v>
      </c>
      <c r="AK4734" t="s">
        <v>81</v>
      </c>
      <c r="AL4734">
        <v>139.69164699999999</v>
      </c>
      <c r="AM4734">
        <v>35.689185000000002</v>
      </c>
      <c r="AN4734" s="1">
        <v>43929</v>
      </c>
      <c r="AO4734">
        <v>13</v>
      </c>
      <c r="AP4734">
        <v>13</v>
      </c>
    </row>
    <row r="4735" spans="1:42" x14ac:dyDescent="0.15">
      <c r="A4735">
        <v>4734</v>
      </c>
      <c r="F4735">
        <v>70</v>
      </c>
      <c r="G4735" t="s">
        <v>52</v>
      </c>
      <c r="H4735" t="s">
        <v>3522</v>
      </c>
      <c r="J4735" t="s">
        <v>66</v>
      </c>
      <c r="K4735" t="s">
        <v>66</v>
      </c>
      <c r="N4735" t="s">
        <v>66</v>
      </c>
      <c r="O4735" t="s">
        <v>66</v>
      </c>
      <c r="P4735">
        <v>1305</v>
      </c>
      <c r="T4735" t="s">
        <v>3523</v>
      </c>
      <c r="W4735">
        <v>1</v>
      </c>
      <c r="AH4735" t="s">
        <v>71</v>
      </c>
      <c r="AI4735" t="s">
        <v>71</v>
      </c>
      <c r="AJ4735" t="s">
        <v>73</v>
      </c>
      <c r="AK4735" t="s">
        <v>61</v>
      </c>
      <c r="AL4735">
        <v>139.69164699999999</v>
      </c>
      <c r="AM4735">
        <v>35.689185000000002</v>
      </c>
      <c r="AN4735" s="1">
        <v>43929</v>
      </c>
      <c r="AO4735">
        <v>13</v>
      </c>
      <c r="AP4735">
        <v>13</v>
      </c>
    </row>
    <row r="4736" spans="1:42" x14ac:dyDescent="0.15">
      <c r="A4736">
        <v>4735</v>
      </c>
      <c r="F4736">
        <v>30</v>
      </c>
      <c r="G4736" t="s">
        <v>76</v>
      </c>
      <c r="H4736" t="s">
        <v>3522</v>
      </c>
      <c r="J4736" t="s">
        <v>66</v>
      </c>
      <c r="K4736" t="s">
        <v>66</v>
      </c>
      <c r="N4736" t="s">
        <v>66</v>
      </c>
      <c r="O4736" t="s">
        <v>66</v>
      </c>
      <c r="P4736">
        <v>1306</v>
      </c>
      <c r="T4736" t="s">
        <v>3523</v>
      </c>
      <c r="W4736">
        <v>1</v>
      </c>
      <c r="AH4736" t="s">
        <v>71</v>
      </c>
      <c r="AI4736" t="s">
        <v>71</v>
      </c>
      <c r="AJ4736" t="s">
        <v>73</v>
      </c>
      <c r="AK4736" t="s">
        <v>81</v>
      </c>
      <c r="AL4736">
        <v>139.69164699999999</v>
      </c>
      <c r="AM4736">
        <v>35.689185000000002</v>
      </c>
      <c r="AN4736" s="1">
        <v>43929</v>
      </c>
      <c r="AO4736">
        <v>13</v>
      </c>
      <c r="AP4736">
        <v>13</v>
      </c>
    </row>
    <row r="4737" spans="1:42" x14ac:dyDescent="0.15">
      <c r="A4737">
        <v>4736</v>
      </c>
      <c r="F4737">
        <v>50</v>
      </c>
      <c r="G4737" t="s">
        <v>76</v>
      </c>
      <c r="H4737" t="s">
        <v>3522</v>
      </c>
      <c r="J4737" t="s">
        <v>66</v>
      </c>
      <c r="K4737" t="s">
        <v>66</v>
      </c>
      <c r="N4737" t="s">
        <v>66</v>
      </c>
      <c r="O4737" t="s">
        <v>66</v>
      </c>
      <c r="P4737">
        <v>1307</v>
      </c>
      <c r="T4737" t="s">
        <v>3523</v>
      </c>
      <c r="W4737">
        <v>1</v>
      </c>
      <c r="AH4737" t="s">
        <v>71</v>
      </c>
      <c r="AI4737" t="s">
        <v>71</v>
      </c>
      <c r="AJ4737" t="s">
        <v>73</v>
      </c>
      <c r="AK4737" t="s">
        <v>81</v>
      </c>
      <c r="AL4737">
        <v>139.69164699999999</v>
      </c>
      <c r="AM4737">
        <v>35.689185000000002</v>
      </c>
      <c r="AN4737" s="1">
        <v>43929</v>
      </c>
      <c r="AO4737">
        <v>13</v>
      </c>
      <c r="AP4737">
        <v>13</v>
      </c>
    </row>
    <row r="4738" spans="1:42" x14ac:dyDescent="0.15">
      <c r="A4738">
        <v>4737</v>
      </c>
      <c r="F4738">
        <v>40</v>
      </c>
      <c r="G4738" t="s">
        <v>52</v>
      </c>
      <c r="H4738" t="s">
        <v>3522</v>
      </c>
      <c r="J4738" t="s">
        <v>66</v>
      </c>
      <c r="K4738" t="s">
        <v>66</v>
      </c>
      <c r="N4738" t="s">
        <v>66</v>
      </c>
      <c r="O4738" t="s">
        <v>66</v>
      </c>
      <c r="P4738">
        <v>1308</v>
      </c>
      <c r="T4738" t="s">
        <v>3523</v>
      </c>
      <c r="W4738">
        <v>1</v>
      </c>
      <c r="AH4738" t="s">
        <v>71</v>
      </c>
      <c r="AI4738" t="s">
        <v>71</v>
      </c>
      <c r="AJ4738" t="s">
        <v>73</v>
      </c>
      <c r="AK4738" t="s">
        <v>61</v>
      </c>
      <c r="AL4738">
        <v>139.69164699999999</v>
      </c>
      <c r="AM4738">
        <v>35.689185000000002</v>
      </c>
      <c r="AN4738" s="1">
        <v>43929</v>
      </c>
      <c r="AO4738">
        <v>13</v>
      </c>
      <c r="AP4738">
        <v>13</v>
      </c>
    </row>
    <row r="4739" spans="1:42" x14ac:dyDescent="0.15">
      <c r="A4739">
        <v>4738</v>
      </c>
      <c r="F4739">
        <v>20</v>
      </c>
      <c r="G4739" t="s">
        <v>52</v>
      </c>
      <c r="H4739" t="s">
        <v>3522</v>
      </c>
      <c r="J4739" t="s">
        <v>66</v>
      </c>
      <c r="K4739" t="s">
        <v>66</v>
      </c>
      <c r="N4739" t="s">
        <v>66</v>
      </c>
      <c r="O4739" t="s">
        <v>66</v>
      </c>
      <c r="P4739">
        <v>1309</v>
      </c>
      <c r="T4739" t="s">
        <v>3523</v>
      </c>
      <c r="W4739">
        <v>1</v>
      </c>
      <c r="AH4739" t="s">
        <v>71</v>
      </c>
      <c r="AI4739" t="s">
        <v>71</v>
      </c>
      <c r="AJ4739" t="s">
        <v>73</v>
      </c>
      <c r="AK4739" t="s">
        <v>61</v>
      </c>
      <c r="AL4739">
        <v>139.69164699999999</v>
      </c>
      <c r="AM4739">
        <v>35.689185000000002</v>
      </c>
      <c r="AN4739" s="1">
        <v>43929</v>
      </c>
      <c r="AO4739">
        <v>13</v>
      </c>
      <c r="AP4739">
        <v>13</v>
      </c>
    </row>
    <row r="4740" spans="1:42" x14ac:dyDescent="0.15">
      <c r="A4740">
        <v>4739</v>
      </c>
      <c r="F4740">
        <v>30</v>
      </c>
      <c r="G4740" t="s">
        <v>52</v>
      </c>
      <c r="H4740" t="s">
        <v>3522</v>
      </c>
      <c r="J4740" t="s">
        <v>66</v>
      </c>
      <c r="K4740" t="s">
        <v>66</v>
      </c>
      <c r="N4740" t="s">
        <v>66</v>
      </c>
      <c r="O4740" t="s">
        <v>66</v>
      </c>
      <c r="P4740">
        <v>1310</v>
      </c>
      <c r="T4740" t="s">
        <v>3523</v>
      </c>
      <c r="W4740">
        <v>1</v>
      </c>
      <c r="AH4740" t="s">
        <v>71</v>
      </c>
      <c r="AI4740" t="s">
        <v>71</v>
      </c>
      <c r="AJ4740" t="s">
        <v>73</v>
      </c>
      <c r="AK4740" t="s">
        <v>61</v>
      </c>
      <c r="AL4740">
        <v>139.69164699999999</v>
      </c>
      <c r="AM4740">
        <v>35.689185000000002</v>
      </c>
      <c r="AN4740" s="1">
        <v>43929</v>
      </c>
      <c r="AO4740">
        <v>13</v>
      </c>
      <c r="AP4740">
        <v>13</v>
      </c>
    </row>
    <row r="4741" spans="1:42" x14ac:dyDescent="0.15">
      <c r="A4741">
        <v>4740</v>
      </c>
      <c r="F4741">
        <v>30</v>
      </c>
      <c r="G4741" t="s">
        <v>52</v>
      </c>
      <c r="H4741" t="s">
        <v>3522</v>
      </c>
      <c r="J4741" t="s">
        <v>66</v>
      </c>
      <c r="K4741" t="s">
        <v>66</v>
      </c>
      <c r="N4741" t="s">
        <v>66</v>
      </c>
      <c r="O4741" t="s">
        <v>66</v>
      </c>
      <c r="P4741">
        <v>1311</v>
      </c>
      <c r="T4741" t="s">
        <v>3523</v>
      </c>
      <c r="W4741">
        <v>1</v>
      </c>
      <c r="AH4741" t="s">
        <v>71</v>
      </c>
      <c r="AI4741" t="s">
        <v>71</v>
      </c>
      <c r="AJ4741" t="s">
        <v>73</v>
      </c>
      <c r="AK4741" t="s">
        <v>61</v>
      </c>
      <c r="AL4741">
        <v>139.69164699999999</v>
      </c>
      <c r="AM4741">
        <v>35.689185000000002</v>
      </c>
      <c r="AN4741" s="1">
        <v>43929</v>
      </c>
      <c r="AO4741">
        <v>13</v>
      </c>
      <c r="AP4741">
        <v>13</v>
      </c>
    </row>
    <row r="4742" spans="1:42" x14ac:dyDescent="0.15">
      <c r="A4742">
        <v>4741</v>
      </c>
      <c r="F4742">
        <v>20</v>
      </c>
      <c r="G4742" t="s">
        <v>52</v>
      </c>
      <c r="H4742" t="s">
        <v>3522</v>
      </c>
      <c r="J4742" t="s">
        <v>66</v>
      </c>
      <c r="K4742" t="s">
        <v>66</v>
      </c>
      <c r="N4742" t="s">
        <v>66</v>
      </c>
      <c r="O4742" t="s">
        <v>66</v>
      </c>
      <c r="P4742">
        <v>1312</v>
      </c>
      <c r="T4742" t="s">
        <v>3523</v>
      </c>
      <c r="W4742">
        <v>1</v>
      </c>
      <c r="AH4742" t="s">
        <v>71</v>
      </c>
      <c r="AI4742" t="s">
        <v>71</v>
      </c>
      <c r="AJ4742" t="s">
        <v>73</v>
      </c>
      <c r="AK4742" t="s">
        <v>61</v>
      </c>
      <c r="AL4742">
        <v>139.69164699999999</v>
      </c>
      <c r="AM4742">
        <v>35.689185000000002</v>
      </c>
      <c r="AN4742" s="1">
        <v>43929</v>
      </c>
      <c r="AO4742">
        <v>13</v>
      </c>
      <c r="AP4742">
        <v>13</v>
      </c>
    </row>
    <row r="4743" spans="1:42" x14ac:dyDescent="0.15">
      <c r="A4743">
        <v>4742</v>
      </c>
      <c r="F4743">
        <v>50</v>
      </c>
      <c r="G4743" t="s">
        <v>52</v>
      </c>
      <c r="H4743" t="s">
        <v>3522</v>
      </c>
      <c r="J4743" t="s">
        <v>66</v>
      </c>
      <c r="K4743" t="s">
        <v>66</v>
      </c>
      <c r="N4743" t="s">
        <v>66</v>
      </c>
      <c r="O4743" t="s">
        <v>66</v>
      </c>
      <c r="P4743">
        <v>1313</v>
      </c>
      <c r="T4743" t="s">
        <v>3523</v>
      </c>
      <c r="W4743">
        <v>1</v>
      </c>
      <c r="AH4743" t="s">
        <v>71</v>
      </c>
      <c r="AI4743" t="s">
        <v>71</v>
      </c>
      <c r="AJ4743" t="s">
        <v>73</v>
      </c>
      <c r="AK4743" t="s">
        <v>61</v>
      </c>
      <c r="AL4743">
        <v>139.69164699999999</v>
      </c>
      <c r="AM4743">
        <v>35.689185000000002</v>
      </c>
      <c r="AN4743" s="1">
        <v>43929</v>
      </c>
      <c r="AO4743">
        <v>13</v>
      </c>
      <c r="AP4743">
        <v>13</v>
      </c>
    </row>
    <row r="4744" spans="1:42" x14ac:dyDescent="0.15">
      <c r="A4744">
        <v>4743</v>
      </c>
      <c r="F4744">
        <v>20</v>
      </c>
      <c r="G4744" t="s">
        <v>52</v>
      </c>
      <c r="H4744" t="s">
        <v>3522</v>
      </c>
      <c r="J4744" t="s">
        <v>66</v>
      </c>
      <c r="K4744" t="s">
        <v>66</v>
      </c>
      <c r="N4744" t="s">
        <v>66</v>
      </c>
      <c r="O4744" t="s">
        <v>66</v>
      </c>
      <c r="P4744">
        <v>1314</v>
      </c>
      <c r="T4744" t="s">
        <v>3523</v>
      </c>
      <c r="W4744">
        <v>1</v>
      </c>
      <c r="AH4744" t="s">
        <v>71</v>
      </c>
      <c r="AI4744" t="s">
        <v>71</v>
      </c>
      <c r="AJ4744" t="s">
        <v>73</v>
      </c>
      <c r="AK4744" t="s">
        <v>61</v>
      </c>
      <c r="AL4744">
        <v>139.69164699999999</v>
      </c>
      <c r="AM4744">
        <v>35.689185000000002</v>
      </c>
      <c r="AN4744" s="1">
        <v>43929</v>
      </c>
      <c r="AO4744">
        <v>13</v>
      </c>
      <c r="AP4744">
        <v>13</v>
      </c>
    </row>
    <row r="4745" spans="1:42" x14ac:dyDescent="0.15">
      <c r="A4745">
        <v>4744</v>
      </c>
      <c r="F4745">
        <v>20</v>
      </c>
      <c r="G4745" t="s">
        <v>52</v>
      </c>
      <c r="H4745" t="s">
        <v>3522</v>
      </c>
      <c r="J4745" t="s">
        <v>66</v>
      </c>
      <c r="K4745" t="s">
        <v>66</v>
      </c>
      <c r="N4745" t="s">
        <v>66</v>
      </c>
      <c r="O4745" t="s">
        <v>66</v>
      </c>
      <c r="P4745">
        <v>1315</v>
      </c>
      <c r="T4745" t="s">
        <v>3523</v>
      </c>
      <c r="W4745">
        <v>1</v>
      </c>
      <c r="AH4745" t="s">
        <v>71</v>
      </c>
      <c r="AI4745" t="s">
        <v>71</v>
      </c>
      <c r="AJ4745" t="s">
        <v>73</v>
      </c>
      <c r="AK4745" t="s">
        <v>61</v>
      </c>
      <c r="AL4745">
        <v>139.69164699999999</v>
      </c>
      <c r="AM4745">
        <v>35.689185000000002</v>
      </c>
      <c r="AN4745" s="1">
        <v>43929</v>
      </c>
      <c r="AO4745">
        <v>13</v>
      </c>
      <c r="AP4745">
        <v>13</v>
      </c>
    </row>
    <row r="4746" spans="1:42" x14ac:dyDescent="0.15">
      <c r="A4746">
        <v>4745</v>
      </c>
      <c r="F4746">
        <v>30</v>
      </c>
      <c r="G4746" t="s">
        <v>76</v>
      </c>
      <c r="H4746" t="s">
        <v>3522</v>
      </c>
      <c r="J4746" t="s">
        <v>66</v>
      </c>
      <c r="K4746" t="s">
        <v>66</v>
      </c>
      <c r="N4746" t="s">
        <v>66</v>
      </c>
      <c r="O4746" t="s">
        <v>66</v>
      </c>
      <c r="P4746">
        <v>1316</v>
      </c>
      <c r="T4746" t="s">
        <v>3523</v>
      </c>
      <c r="W4746">
        <v>1</v>
      </c>
      <c r="AH4746" t="s">
        <v>71</v>
      </c>
      <c r="AI4746" t="s">
        <v>71</v>
      </c>
      <c r="AJ4746" t="s">
        <v>73</v>
      </c>
      <c r="AK4746" t="s">
        <v>81</v>
      </c>
      <c r="AL4746">
        <v>139.69164699999999</v>
      </c>
      <c r="AM4746">
        <v>35.689185000000002</v>
      </c>
      <c r="AN4746" s="1">
        <v>43929</v>
      </c>
      <c r="AO4746">
        <v>13</v>
      </c>
      <c r="AP4746">
        <v>13</v>
      </c>
    </row>
    <row r="4747" spans="1:42" x14ac:dyDescent="0.15">
      <c r="A4747">
        <v>4746</v>
      </c>
      <c r="F4747">
        <v>60</v>
      </c>
      <c r="G4747" t="s">
        <v>52</v>
      </c>
      <c r="H4747" t="s">
        <v>3522</v>
      </c>
      <c r="J4747" t="s">
        <v>66</v>
      </c>
      <c r="K4747" t="s">
        <v>66</v>
      </c>
      <c r="N4747" t="s">
        <v>66</v>
      </c>
      <c r="O4747" t="s">
        <v>66</v>
      </c>
      <c r="P4747">
        <v>1317</v>
      </c>
      <c r="T4747" t="s">
        <v>3523</v>
      </c>
      <c r="W4747">
        <v>1</v>
      </c>
      <c r="AH4747" t="s">
        <v>71</v>
      </c>
      <c r="AI4747" t="s">
        <v>71</v>
      </c>
      <c r="AJ4747" t="s">
        <v>73</v>
      </c>
      <c r="AK4747" t="s">
        <v>61</v>
      </c>
      <c r="AL4747">
        <v>139.69164699999999</v>
      </c>
      <c r="AM4747">
        <v>35.689185000000002</v>
      </c>
      <c r="AN4747" s="1">
        <v>43929</v>
      </c>
      <c r="AO4747">
        <v>13</v>
      </c>
      <c r="AP4747">
        <v>13</v>
      </c>
    </row>
    <row r="4748" spans="1:42" x14ac:dyDescent="0.15">
      <c r="A4748">
        <v>4747</v>
      </c>
      <c r="F4748">
        <v>80</v>
      </c>
      <c r="G4748" t="s">
        <v>76</v>
      </c>
      <c r="H4748" t="s">
        <v>3522</v>
      </c>
      <c r="J4748" t="s">
        <v>66</v>
      </c>
      <c r="K4748" t="s">
        <v>66</v>
      </c>
      <c r="N4748" t="s">
        <v>66</v>
      </c>
      <c r="O4748" t="s">
        <v>66</v>
      </c>
      <c r="P4748">
        <v>1318</v>
      </c>
      <c r="T4748" t="s">
        <v>3523</v>
      </c>
      <c r="W4748">
        <v>1</v>
      </c>
      <c r="AH4748" t="s">
        <v>71</v>
      </c>
      <c r="AI4748" t="s">
        <v>71</v>
      </c>
      <c r="AJ4748" t="s">
        <v>73</v>
      </c>
      <c r="AK4748" t="s">
        <v>81</v>
      </c>
      <c r="AL4748">
        <v>139.69164699999999</v>
      </c>
      <c r="AM4748">
        <v>35.689185000000002</v>
      </c>
      <c r="AN4748" s="1">
        <v>43929</v>
      </c>
      <c r="AO4748">
        <v>13</v>
      </c>
      <c r="AP4748">
        <v>13</v>
      </c>
    </row>
    <row r="4749" spans="1:42" x14ac:dyDescent="0.15">
      <c r="A4749">
        <v>4748</v>
      </c>
      <c r="F4749">
        <v>20</v>
      </c>
      <c r="G4749" t="s">
        <v>76</v>
      </c>
      <c r="H4749" t="s">
        <v>3522</v>
      </c>
      <c r="J4749" t="s">
        <v>66</v>
      </c>
      <c r="K4749" t="s">
        <v>66</v>
      </c>
      <c r="N4749" t="s">
        <v>66</v>
      </c>
      <c r="O4749" t="s">
        <v>66</v>
      </c>
      <c r="P4749">
        <v>1319</v>
      </c>
      <c r="T4749" t="s">
        <v>3523</v>
      </c>
      <c r="W4749">
        <v>1</v>
      </c>
      <c r="AH4749" t="s">
        <v>71</v>
      </c>
      <c r="AI4749" t="s">
        <v>71</v>
      </c>
      <c r="AJ4749" t="s">
        <v>73</v>
      </c>
      <c r="AK4749" t="s">
        <v>81</v>
      </c>
      <c r="AL4749">
        <v>139.69164699999999</v>
      </c>
      <c r="AM4749">
        <v>35.689185000000002</v>
      </c>
      <c r="AN4749" s="1">
        <v>43929</v>
      </c>
      <c r="AO4749">
        <v>13</v>
      </c>
      <c r="AP4749">
        <v>13</v>
      </c>
    </row>
    <row r="4750" spans="1:42" x14ac:dyDescent="0.15">
      <c r="A4750">
        <v>4749</v>
      </c>
      <c r="F4750">
        <v>50</v>
      </c>
      <c r="G4750" t="s">
        <v>52</v>
      </c>
      <c r="H4750" t="s">
        <v>3522</v>
      </c>
      <c r="J4750" t="s">
        <v>66</v>
      </c>
      <c r="K4750" t="s">
        <v>66</v>
      </c>
      <c r="N4750" t="s">
        <v>66</v>
      </c>
      <c r="O4750" t="s">
        <v>66</v>
      </c>
      <c r="P4750">
        <v>1320</v>
      </c>
      <c r="T4750" t="s">
        <v>3523</v>
      </c>
      <c r="W4750">
        <v>1</v>
      </c>
      <c r="AH4750" t="s">
        <v>71</v>
      </c>
      <c r="AI4750" t="s">
        <v>71</v>
      </c>
      <c r="AJ4750" t="s">
        <v>73</v>
      </c>
      <c r="AK4750" t="s">
        <v>61</v>
      </c>
      <c r="AL4750">
        <v>139.69164699999999</v>
      </c>
      <c r="AM4750">
        <v>35.689185000000002</v>
      </c>
      <c r="AN4750" s="1">
        <v>43929</v>
      </c>
      <c r="AO4750">
        <v>13</v>
      </c>
      <c r="AP4750">
        <v>13</v>
      </c>
    </row>
    <row r="4751" spans="1:42" x14ac:dyDescent="0.15">
      <c r="A4751">
        <v>4750</v>
      </c>
      <c r="F4751">
        <v>30</v>
      </c>
      <c r="G4751" t="s">
        <v>52</v>
      </c>
      <c r="H4751" t="s">
        <v>3522</v>
      </c>
      <c r="J4751" t="s">
        <v>66</v>
      </c>
      <c r="K4751" t="s">
        <v>66</v>
      </c>
      <c r="N4751" t="s">
        <v>66</v>
      </c>
      <c r="O4751" t="s">
        <v>66</v>
      </c>
      <c r="P4751">
        <v>1321</v>
      </c>
      <c r="T4751" t="s">
        <v>3523</v>
      </c>
      <c r="W4751">
        <v>1</v>
      </c>
      <c r="AH4751" t="s">
        <v>71</v>
      </c>
      <c r="AI4751" t="s">
        <v>71</v>
      </c>
      <c r="AJ4751" t="s">
        <v>73</v>
      </c>
      <c r="AK4751" t="s">
        <v>61</v>
      </c>
      <c r="AL4751">
        <v>139.69164699999999</v>
      </c>
      <c r="AM4751">
        <v>35.689185000000002</v>
      </c>
      <c r="AN4751" s="1">
        <v>43929</v>
      </c>
      <c r="AO4751">
        <v>13</v>
      </c>
      <c r="AP4751">
        <v>13</v>
      </c>
    </row>
    <row r="4752" spans="1:42" x14ac:dyDescent="0.15">
      <c r="A4752">
        <v>4751</v>
      </c>
      <c r="F4752">
        <v>30</v>
      </c>
      <c r="G4752" t="s">
        <v>52</v>
      </c>
      <c r="H4752" t="s">
        <v>3522</v>
      </c>
      <c r="J4752" t="s">
        <v>66</v>
      </c>
      <c r="K4752" t="s">
        <v>66</v>
      </c>
      <c r="N4752" t="s">
        <v>66</v>
      </c>
      <c r="O4752" t="s">
        <v>66</v>
      </c>
      <c r="P4752">
        <v>1322</v>
      </c>
      <c r="T4752" t="s">
        <v>3523</v>
      </c>
      <c r="W4752">
        <v>1</v>
      </c>
      <c r="AH4752" t="s">
        <v>71</v>
      </c>
      <c r="AI4752" t="s">
        <v>71</v>
      </c>
      <c r="AJ4752" t="s">
        <v>73</v>
      </c>
      <c r="AK4752" t="s">
        <v>61</v>
      </c>
      <c r="AL4752">
        <v>139.69164699999999</v>
      </c>
      <c r="AM4752">
        <v>35.689185000000002</v>
      </c>
      <c r="AN4752" s="1">
        <v>43929</v>
      </c>
      <c r="AO4752">
        <v>13</v>
      </c>
      <c r="AP4752">
        <v>13</v>
      </c>
    </row>
    <row r="4753" spans="1:42" x14ac:dyDescent="0.15">
      <c r="A4753">
        <v>4752</v>
      </c>
      <c r="F4753">
        <v>50</v>
      </c>
      <c r="G4753" t="s">
        <v>76</v>
      </c>
      <c r="H4753" t="s">
        <v>3522</v>
      </c>
      <c r="J4753" t="s">
        <v>66</v>
      </c>
      <c r="K4753" t="s">
        <v>66</v>
      </c>
      <c r="N4753" t="s">
        <v>66</v>
      </c>
      <c r="O4753" t="s">
        <v>66</v>
      </c>
      <c r="P4753">
        <v>1323</v>
      </c>
      <c r="T4753" t="s">
        <v>3523</v>
      </c>
      <c r="W4753">
        <v>1</v>
      </c>
      <c r="AH4753" t="s">
        <v>71</v>
      </c>
      <c r="AI4753" t="s">
        <v>71</v>
      </c>
      <c r="AJ4753" t="s">
        <v>73</v>
      </c>
      <c r="AK4753" t="s">
        <v>81</v>
      </c>
      <c r="AL4753">
        <v>139.69164699999999</v>
      </c>
      <c r="AM4753">
        <v>35.689185000000002</v>
      </c>
      <c r="AN4753" s="1">
        <v>43929</v>
      </c>
      <c r="AO4753">
        <v>13</v>
      </c>
      <c r="AP4753">
        <v>13</v>
      </c>
    </row>
    <row r="4754" spans="1:42" x14ac:dyDescent="0.15">
      <c r="A4754">
        <v>4753</v>
      </c>
      <c r="F4754">
        <v>20</v>
      </c>
      <c r="G4754" t="s">
        <v>52</v>
      </c>
      <c r="H4754" t="s">
        <v>3522</v>
      </c>
      <c r="J4754" t="s">
        <v>66</v>
      </c>
      <c r="K4754" t="s">
        <v>66</v>
      </c>
      <c r="N4754" t="s">
        <v>66</v>
      </c>
      <c r="O4754" t="s">
        <v>66</v>
      </c>
      <c r="P4754">
        <v>1324</v>
      </c>
      <c r="T4754" t="s">
        <v>3523</v>
      </c>
      <c r="W4754">
        <v>1</v>
      </c>
      <c r="AH4754" t="s">
        <v>71</v>
      </c>
      <c r="AI4754" t="s">
        <v>71</v>
      </c>
      <c r="AJ4754" t="s">
        <v>73</v>
      </c>
      <c r="AK4754" t="s">
        <v>61</v>
      </c>
      <c r="AL4754">
        <v>139.69164699999999</v>
      </c>
      <c r="AM4754">
        <v>35.689185000000002</v>
      </c>
      <c r="AN4754" s="1">
        <v>43929</v>
      </c>
      <c r="AO4754">
        <v>13</v>
      </c>
      <c r="AP4754">
        <v>13</v>
      </c>
    </row>
    <row r="4755" spans="1:42" x14ac:dyDescent="0.15">
      <c r="A4755">
        <v>4754</v>
      </c>
      <c r="F4755">
        <v>70</v>
      </c>
      <c r="G4755" t="s">
        <v>52</v>
      </c>
      <c r="H4755" t="s">
        <v>3522</v>
      </c>
      <c r="J4755" t="s">
        <v>66</v>
      </c>
      <c r="K4755" t="s">
        <v>66</v>
      </c>
      <c r="N4755" t="s">
        <v>66</v>
      </c>
      <c r="O4755" t="s">
        <v>66</v>
      </c>
      <c r="P4755">
        <v>1325</v>
      </c>
      <c r="T4755" t="s">
        <v>3523</v>
      </c>
      <c r="W4755">
        <v>1</v>
      </c>
      <c r="AH4755" t="s">
        <v>71</v>
      </c>
      <c r="AI4755" t="s">
        <v>71</v>
      </c>
      <c r="AJ4755" t="s">
        <v>73</v>
      </c>
      <c r="AK4755" t="s">
        <v>61</v>
      </c>
      <c r="AL4755">
        <v>139.69164699999999</v>
      </c>
      <c r="AM4755">
        <v>35.689185000000002</v>
      </c>
      <c r="AN4755" s="1">
        <v>43929</v>
      </c>
      <c r="AO4755">
        <v>13</v>
      </c>
      <c r="AP4755">
        <v>13</v>
      </c>
    </row>
    <row r="4756" spans="1:42" x14ac:dyDescent="0.15">
      <c r="A4756">
        <v>4755</v>
      </c>
      <c r="F4756">
        <v>20</v>
      </c>
      <c r="G4756" t="s">
        <v>52</v>
      </c>
      <c r="H4756" t="s">
        <v>3522</v>
      </c>
      <c r="J4756" t="s">
        <v>66</v>
      </c>
      <c r="K4756" t="s">
        <v>66</v>
      </c>
      <c r="N4756" t="s">
        <v>66</v>
      </c>
      <c r="O4756" t="s">
        <v>66</v>
      </c>
      <c r="P4756">
        <v>1326</v>
      </c>
      <c r="T4756" t="s">
        <v>3523</v>
      </c>
      <c r="W4756">
        <v>1</v>
      </c>
      <c r="AH4756" t="s">
        <v>71</v>
      </c>
      <c r="AI4756" t="s">
        <v>71</v>
      </c>
      <c r="AJ4756" t="s">
        <v>73</v>
      </c>
      <c r="AK4756" t="s">
        <v>61</v>
      </c>
      <c r="AL4756">
        <v>139.69164699999999</v>
      </c>
      <c r="AM4756">
        <v>35.689185000000002</v>
      </c>
      <c r="AN4756" s="1">
        <v>43929</v>
      </c>
      <c r="AO4756">
        <v>13</v>
      </c>
      <c r="AP4756">
        <v>13</v>
      </c>
    </row>
    <row r="4757" spans="1:42" x14ac:dyDescent="0.15">
      <c r="A4757">
        <v>4756</v>
      </c>
      <c r="F4757">
        <v>50</v>
      </c>
      <c r="G4757" t="s">
        <v>76</v>
      </c>
      <c r="H4757" t="s">
        <v>3522</v>
      </c>
      <c r="J4757" t="s">
        <v>66</v>
      </c>
      <c r="K4757" t="s">
        <v>66</v>
      </c>
      <c r="N4757" t="s">
        <v>66</v>
      </c>
      <c r="O4757" t="s">
        <v>66</v>
      </c>
      <c r="P4757">
        <v>1327</v>
      </c>
      <c r="T4757" t="s">
        <v>3523</v>
      </c>
      <c r="W4757">
        <v>1</v>
      </c>
      <c r="AH4757" t="s">
        <v>71</v>
      </c>
      <c r="AI4757" t="s">
        <v>71</v>
      </c>
      <c r="AJ4757" t="s">
        <v>73</v>
      </c>
      <c r="AK4757" t="s">
        <v>81</v>
      </c>
      <c r="AL4757">
        <v>139.69164699999999</v>
      </c>
      <c r="AM4757">
        <v>35.689185000000002</v>
      </c>
      <c r="AN4757" s="1">
        <v>43929</v>
      </c>
      <c r="AO4757">
        <v>13</v>
      </c>
      <c r="AP4757">
        <v>13</v>
      </c>
    </row>
    <row r="4758" spans="1:42" x14ac:dyDescent="0.15">
      <c r="A4758">
        <v>4757</v>
      </c>
      <c r="F4758">
        <v>20</v>
      </c>
      <c r="G4758" t="s">
        <v>76</v>
      </c>
      <c r="H4758" t="s">
        <v>3522</v>
      </c>
      <c r="J4758" t="s">
        <v>66</v>
      </c>
      <c r="K4758" t="s">
        <v>66</v>
      </c>
      <c r="N4758" t="s">
        <v>66</v>
      </c>
      <c r="O4758" t="s">
        <v>66</v>
      </c>
      <c r="P4758">
        <v>1328</v>
      </c>
      <c r="T4758" t="s">
        <v>3523</v>
      </c>
      <c r="W4758">
        <v>1</v>
      </c>
      <c r="AH4758" t="s">
        <v>71</v>
      </c>
      <c r="AI4758" t="s">
        <v>71</v>
      </c>
      <c r="AJ4758" t="s">
        <v>73</v>
      </c>
      <c r="AK4758" t="s">
        <v>81</v>
      </c>
      <c r="AL4758">
        <v>139.69164699999999</v>
      </c>
      <c r="AM4758">
        <v>35.689185000000002</v>
      </c>
      <c r="AN4758" s="1">
        <v>43929</v>
      </c>
      <c r="AO4758">
        <v>13</v>
      </c>
      <c r="AP4758">
        <v>13</v>
      </c>
    </row>
    <row r="4759" spans="1:42" x14ac:dyDescent="0.15">
      <c r="A4759">
        <v>4758</v>
      </c>
      <c r="F4759">
        <v>70</v>
      </c>
      <c r="G4759" t="s">
        <v>76</v>
      </c>
      <c r="H4759" t="s">
        <v>3522</v>
      </c>
      <c r="J4759" t="s">
        <v>66</v>
      </c>
      <c r="K4759" t="s">
        <v>66</v>
      </c>
      <c r="N4759" t="s">
        <v>66</v>
      </c>
      <c r="O4759" t="s">
        <v>66</v>
      </c>
      <c r="P4759">
        <v>1329</v>
      </c>
      <c r="T4759" t="s">
        <v>3523</v>
      </c>
      <c r="W4759">
        <v>1</v>
      </c>
      <c r="AH4759" t="s">
        <v>71</v>
      </c>
      <c r="AI4759" t="s">
        <v>71</v>
      </c>
      <c r="AJ4759" t="s">
        <v>73</v>
      </c>
      <c r="AK4759" t="s">
        <v>81</v>
      </c>
      <c r="AL4759">
        <v>139.69164699999999</v>
      </c>
      <c r="AM4759">
        <v>35.689185000000002</v>
      </c>
      <c r="AN4759" s="1">
        <v>43929</v>
      </c>
      <c r="AO4759">
        <v>13</v>
      </c>
      <c r="AP4759">
        <v>13</v>
      </c>
    </row>
    <row r="4760" spans="1:42" x14ac:dyDescent="0.15">
      <c r="A4760">
        <v>4759</v>
      </c>
      <c r="F4760">
        <v>50</v>
      </c>
      <c r="G4760" t="s">
        <v>52</v>
      </c>
      <c r="H4760" t="s">
        <v>3522</v>
      </c>
      <c r="J4760" t="s">
        <v>66</v>
      </c>
      <c r="K4760" t="s">
        <v>66</v>
      </c>
      <c r="N4760" t="s">
        <v>66</v>
      </c>
      <c r="O4760" t="s">
        <v>66</v>
      </c>
      <c r="P4760">
        <v>1330</v>
      </c>
      <c r="T4760" t="s">
        <v>3523</v>
      </c>
      <c r="W4760">
        <v>1</v>
      </c>
      <c r="AH4760" t="s">
        <v>71</v>
      </c>
      <c r="AI4760" t="s">
        <v>71</v>
      </c>
      <c r="AJ4760" t="s">
        <v>73</v>
      </c>
      <c r="AK4760" t="s">
        <v>61</v>
      </c>
      <c r="AL4760">
        <v>139.69164699999999</v>
      </c>
      <c r="AM4760">
        <v>35.689185000000002</v>
      </c>
      <c r="AN4760" s="1">
        <v>43929</v>
      </c>
      <c r="AO4760">
        <v>13</v>
      </c>
      <c r="AP4760">
        <v>13</v>
      </c>
    </row>
    <row r="4761" spans="1:42" x14ac:dyDescent="0.15">
      <c r="A4761">
        <v>4760</v>
      </c>
      <c r="F4761">
        <v>20</v>
      </c>
      <c r="G4761" t="s">
        <v>52</v>
      </c>
      <c r="H4761" t="s">
        <v>3522</v>
      </c>
      <c r="J4761" t="s">
        <v>66</v>
      </c>
      <c r="K4761" t="s">
        <v>66</v>
      </c>
      <c r="N4761" t="s">
        <v>66</v>
      </c>
      <c r="O4761" t="s">
        <v>66</v>
      </c>
      <c r="P4761">
        <v>1331</v>
      </c>
      <c r="T4761" t="s">
        <v>3523</v>
      </c>
      <c r="W4761">
        <v>1</v>
      </c>
      <c r="AH4761" t="s">
        <v>71</v>
      </c>
      <c r="AI4761" t="s">
        <v>71</v>
      </c>
      <c r="AJ4761" t="s">
        <v>73</v>
      </c>
      <c r="AK4761" t="s">
        <v>61</v>
      </c>
      <c r="AL4761">
        <v>139.69164699999999</v>
      </c>
      <c r="AM4761">
        <v>35.689185000000002</v>
      </c>
      <c r="AN4761" s="1">
        <v>43929</v>
      </c>
      <c r="AO4761">
        <v>13</v>
      </c>
      <c r="AP4761">
        <v>13</v>
      </c>
    </row>
    <row r="4762" spans="1:42" x14ac:dyDescent="0.15">
      <c r="A4762">
        <v>4761</v>
      </c>
      <c r="F4762">
        <v>30</v>
      </c>
      <c r="G4762" t="s">
        <v>76</v>
      </c>
      <c r="H4762" t="s">
        <v>3522</v>
      </c>
      <c r="J4762" t="s">
        <v>66</v>
      </c>
      <c r="K4762" t="s">
        <v>66</v>
      </c>
      <c r="N4762" t="s">
        <v>66</v>
      </c>
      <c r="O4762" t="s">
        <v>66</v>
      </c>
      <c r="P4762">
        <v>1332</v>
      </c>
      <c r="T4762" t="s">
        <v>3523</v>
      </c>
      <c r="W4762">
        <v>1</v>
      </c>
      <c r="AH4762" t="s">
        <v>71</v>
      </c>
      <c r="AI4762" t="s">
        <v>71</v>
      </c>
      <c r="AJ4762" t="s">
        <v>73</v>
      </c>
      <c r="AK4762" t="s">
        <v>81</v>
      </c>
      <c r="AL4762">
        <v>139.69164699999999</v>
      </c>
      <c r="AM4762">
        <v>35.689185000000002</v>
      </c>
      <c r="AN4762" s="1">
        <v>43929</v>
      </c>
      <c r="AO4762">
        <v>13</v>
      </c>
      <c r="AP4762">
        <v>13</v>
      </c>
    </row>
    <row r="4763" spans="1:42" x14ac:dyDescent="0.15">
      <c r="A4763">
        <v>4762</v>
      </c>
      <c r="F4763">
        <v>20</v>
      </c>
      <c r="G4763" t="s">
        <v>52</v>
      </c>
      <c r="H4763" t="s">
        <v>3522</v>
      </c>
      <c r="J4763" t="s">
        <v>66</v>
      </c>
      <c r="K4763" t="s">
        <v>66</v>
      </c>
      <c r="N4763" t="s">
        <v>66</v>
      </c>
      <c r="O4763" t="s">
        <v>66</v>
      </c>
      <c r="P4763">
        <v>1333</v>
      </c>
      <c r="T4763" t="s">
        <v>3523</v>
      </c>
      <c r="W4763">
        <v>1</v>
      </c>
      <c r="AH4763" t="s">
        <v>71</v>
      </c>
      <c r="AI4763" t="s">
        <v>71</v>
      </c>
      <c r="AJ4763" t="s">
        <v>73</v>
      </c>
      <c r="AK4763" t="s">
        <v>61</v>
      </c>
      <c r="AL4763">
        <v>139.69164699999999</v>
      </c>
      <c r="AM4763">
        <v>35.689185000000002</v>
      </c>
      <c r="AN4763" s="1">
        <v>43929</v>
      </c>
      <c r="AO4763">
        <v>13</v>
      </c>
      <c r="AP4763">
        <v>13</v>
      </c>
    </row>
    <row r="4764" spans="1:42" x14ac:dyDescent="0.15">
      <c r="A4764">
        <v>4763</v>
      </c>
      <c r="F4764">
        <v>20</v>
      </c>
      <c r="G4764" t="s">
        <v>76</v>
      </c>
      <c r="H4764" t="s">
        <v>3522</v>
      </c>
      <c r="J4764" t="s">
        <v>66</v>
      </c>
      <c r="K4764" t="s">
        <v>66</v>
      </c>
      <c r="N4764" t="s">
        <v>66</v>
      </c>
      <c r="O4764" t="s">
        <v>66</v>
      </c>
      <c r="P4764">
        <v>1334</v>
      </c>
      <c r="T4764" t="s">
        <v>3523</v>
      </c>
      <c r="W4764">
        <v>1</v>
      </c>
      <c r="AH4764" t="s">
        <v>71</v>
      </c>
      <c r="AI4764" t="s">
        <v>71</v>
      </c>
      <c r="AJ4764" t="s">
        <v>73</v>
      </c>
      <c r="AK4764" t="s">
        <v>81</v>
      </c>
      <c r="AL4764">
        <v>139.69164699999999</v>
      </c>
      <c r="AM4764">
        <v>35.689185000000002</v>
      </c>
      <c r="AN4764" s="1">
        <v>43929</v>
      </c>
      <c r="AO4764">
        <v>13</v>
      </c>
      <c r="AP4764">
        <v>13</v>
      </c>
    </row>
    <row r="4765" spans="1:42" x14ac:dyDescent="0.15">
      <c r="A4765">
        <v>4764</v>
      </c>
      <c r="F4765">
        <v>50</v>
      </c>
      <c r="G4765" t="s">
        <v>76</v>
      </c>
      <c r="H4765" t="s">
        <v>3522</v>
      </c>
      <c r="J4765" t="s">
        <v>66</v>
      </c>
      <c r="K4765" t="s">
        <v>66</v>
      </c>
      <c r="N4765" t="s">
        <v>66</v>
      </c>
      <c r="O4765" t="s">
        <v>66</v>
      </c>
      <c r="P4765">
        <v>1335</v>
      </c>
      <c r="T4765" t="s">
        <v>3523</v>
      </c>
      <c r="W4765">
        <v>1</v>
      </c>
      <c r="AH4765" t="s">
        <v>71</v>
      </c>
      <c r="AI4765" t="s">
        <v>71</v>
      </c>
      <c r="AJ4765" t="s">
        <v>73</v>
      </c>
      <c r="AK4765" t="s">
        <v>81</v>
      </c>
      <c r="AL4765">
        <v>139.69164699999999</v>
      </c>
      <c r="AM4765">
        <v>35.689185000000002</v>
      </c>
      <c r="AN4765" s="1">
        <v>43929</v>
      </c>
      <c r="AO4765">
        <v>13</v>
      </c>
      <c r="AP4765">
        <v>13</v>
      </c>
    </row>
    <row r="4766" spans="1:42" x14ac:dyDescent="0.15">
      <c r="A4766">
        <v>4765</v>
      </c>
      <c r="F4766">
        <v>10</v>
      </c>
      <c r="G4766" t="s">
        <v>76</v>
      </c>
      <c r="H4766" t="s">
        <v>3522</v>
      </c>
      <c r="J4766" t="s">
        <v>66</v>
      </c>
      <c r="K4766" t="s">
        <v>66</v>
      </c>
      <c r="N4766" t="s">
        <v>66</v>
      </c>
      <c r="O4766" t="s">
        <v>66</v>
      </c>
      <c r="P4766">
        <v>1336</v>
      </c>
      <c r="T4766" t="s">
        <v>3523</v>
      </c>
      <c r="W4766">
        <v>1</v>
      </c>
      <c r="AH4766" t="s">
        <v>71</v>
      </c>
      <c r="AI4766" t="s">
        <v>71</v>
      </c>
      <c r="AJ4766" t="s">
        <v>73</v>
      </c>
      <c r="AK4766" t="s">
        <v>81</v>
      </c>
      <c r="AL4766">
        <v>139.69164699999999</v>
      </c>
      <c r="AM4766">
        <v>35.689185000000002</v>
      </c>
      <c r="AN4766" s="1">
        <v>43929</v>
      </c>
      <c r="AO4766">
        <v>13</v>
      </c>
      <c r="AP4766">
        <v>13</v>
      </c>
    </row>
    <row r="4767" spans="1:42" x14ac:dyDescent="0.15">
      <c r="A4767">
        <v>4766</v>
      </c>
      <c r="F4767">
        <v>30</v>
      </c>
      <c r="G4767" t="s">
        <v>52</v>
      </c>
      <c r="H4767" t="s">
        <v>3522</v>
      </c>
      <c r="J4767" t="s">
        <v>66</v>
      </c>
      <c r="K4767" t="s">
        <v>66</v>
      </c>
      <c r="N4767" t="s">
        <v>66</v>
      </c>
      <c r="O4767" t="s">
        <v>66</v>
      </c>
      <c r="P4767">
        <v>1337</v>
      </c>
      <c r="T4767" t="s">
        <v>3523</v>
      </c>
      <c r="W4767">
        <v>1</v>
      </c>
      <c r="AH4767" t="s">
        <v>71</v>
      </c>
      <c r="AI4767" t="s">
        <v>71</v>
      </c>
      <c r="AJ4767" t="s">
        <v>73</v>
      </c>
      <c r="AK4767" t="s">
        <v>61</v>
      </c>
      <c r="AL4767">
        <v>139.69164699999999</v>
      </c>
      <c r="AM4767">
        <v>35.689185000000002</v>
      </c>
      <c r="AN4767" s="1">
        <v>43929</v>
      </c>
      <c r="AO4767">
        <v>13</v>
      </c>
      <c r="AP4767">
        <v>13</v>
      </c>
    </row>
    <row r="4768" spans="1:42" x14ac:dyDescent="0.15">
      <c r="A4768">
        <v>4767</v>
      </c>
      <c r="F4768">
        <v>20</v>
      </c>
      <c r="G4768" t="s">
        <v>52</v>
      </c>
      <c r="H4768" t="s">
        <v>3522</v>
      </c>
      <c r="J4768" t="s">
        <v>66</v>
      </c>
      <c r="K4768" t="s">
        <v>66</v>
      </c>
      <c r="N4768" t="s">
        <v>66</v>
      </c>
      <c r="O4768" t="s">
        <v>66</v>
      </c>
      <c r="P4768">
        <v>1338</v>
      </c>
      <c r="T4768" t="s">
        <v>3523</v>
      </c>
      <c r="W4768">
        <v>1</v>
      </c>
      <c r="AH4768" t="s">
        <v>71</v>
      </c>
      <c r="AI4768" t="s">
        <v>71</v>
      </c>
      <c r="AJ4768" t="s">
        <v>73</v>
      </c>
      <c r="AK4768" t="s">
        <v>61</v>
      </c>
      <c r="AL4768">
        <v>139.69164699999999</v>
      </c>
      <c r="AM4768">
        <v>35.689185000000002</v>
      </c>
      <c r="AN4768" s="1">
        <v>43929</v>
      </c>
      <c r="AO4768">
        <v>13</v>
      </c>
      <c r="AP4768">
        <v>13</v>
      </c>
    </row>
    <row r="4769" spans="1:42" x14ac:dyDescent="0.15">
      <c r="A4769">
        <v>4768</v>
      </c>
      <c r="F4769">
        <v>60</v>
      </c>
      <c r="G4769" t="s">
        <v>52</v>
      </c>
      <c r="H4769" t="s">
        <v>3522</v>
      </c>
      <c r="J4769" t="s">
        <v>66</v>
      </c>
      <c r="K4769" t="s">
        <v>66</v>
      </c>
      <c r="N4769" t="s">
        <v>66</v>
      </c>
      <c r="O4769" t="s">
        <v>66</v>
      </c>
      <c r="P4769">
        <v>1339</v>
      </c>
      <c r="T4769" t="s">
        <v>3523</v>
      </c>
      <c r="W4769">
        <v>1</v>
      </c>
      <c r="AH4769" t="s">
        <v>71</v>
      </c>
      <c r="AI4769" t="s">
        <v>71</v>
      </c>
      <c r="AJ4769" t="s">
        <v>73</v>
      </c>
      <c r="AK4769" t="s">
        <v>61</v>
      </c>
      <c r="AL4769">
        <v>139.69164699999999</v>
      </c>
      <c r="AM4769">
        <v>35.689185000000002</v>
      </c>
      <c r="AN4769" s="1">
        <v>43929</v>
      </c>
      <c r="AO4769">
        <v>13</v>
      </c>
      <c r="AP4769">
        <v>13</v>
      </c>
    </row>
    <row r="4770" spans="1:42" x14ac:dyDescent="0.15">
      <c r="A4770">
        <v>4769</v>
      </c>
      <c r="F4770">
        <v>50</v>
      </c>
      <c r="G4770" t="s">
        <v>76</v>
      </c>
      <c r="H4770" t="s">
        <v>3522</v>
      </c>
      <c r="J4770" t="s">
        <v>66</v>
      </c>
      <c r="K4770" t="s">
        <v>66</v>
      </c>
      <c r="N4770" t="s">
        <v>66</v>
      </c>
      <c r="O4770" t="s">
        <v>66</v>
      </c>
      <c r="P4770">
        <v>1340</v>
      </c>
      <c r="T4770" t="s">
        <v>3523</v>
      </c>
      <c r="W4770">
        <v>1</v>
      </c>
      <c r="AH4770" t="s">
        <v>71</v>
      </c>
      <c r="AI4770" t="s">
        <v>71</v>
      </c>
      <c r="AJ4770" t="s">
        <v>73</v>
      </c>
      <c r="AK4770" t="s">
        <v>81</v>
      </c>
      <c r="AL4770">
        <v>139.69164699999999</v>
      </c>
      <c r="AM4770">
        <v>35.689185000000002</v>
      </c>
      <c r="AN4770" s="1">
        <v>43929</v>
      </c>
      <c r="AO4770">
        <v>13</v>
      </c>
      <c r="AP4770">
        <v>13</v>
      </c>
    </row>
    <row r="4771" spans="1:42" x14ac:dyDescent="0.15">
      <c r="A4771">
        <v>4770</v>
      </c>
      <c r="F4771">
        <v>40</v>
      </c>
      <c r="G4771" t="s">
        <v>52</v>
      </c>
      <c r="H4771" t="s">
        <v>3522</v>
      </c>
      <c r="J4771" t="s">
        <v>602</v>
      </c>
      <c r="K4771" t="s">
        <v>602</v>
      </c>
      <c r="N4771" t="s">
        <v>602</v>
      </c>
      <c r="O4771" t="s">
        <v>602</v>
      </c>
      <c r="P4771">
        <v>15</v>
      </c>
      <c r="R4771" t="s">
        <v>56</v>
      </c>
      <c r="S4771" t="s">
        <v>3308</v>
      </c>
      <c r="U4771" t="s">
        <v>3524</v>
      </c>
      <c r="W4771">
        <v>1</v>
      </c>
      <c r="AH4771" t="s">
        <v>606</v>
      </c>
      <c r="AI4771" t="s">
        <v>606</v>
      </c>
      <c r="AJ4771" t="s">
        <v>607</v>
      </c>
      <c r="AK4771" t="s">
        <v>61</v>
      </c>
      <c r="AL4771">
        <v>138.18067199999999</v>
      </c>
      <c r="AM4771">
        <v>36.651277</v>
      </c>
      <c r="AN4771" s="1">
        <v>43929</v>
      </c>
      <c r="AO4771">
        <v>20</v>
      </c>
      <c r="AP4771">
        <v>20</v>
      </c>
    </row>
    <row r="4772" spans="1:42" x14ac:dyDescent="0.15">
      <c r="A4772">
        <v>4771</v>
      </c>
      <c r="F4772">
        <v>40</v>
      </c>
      <c r="G4772" t="s">
        <v>76</v>
      </c>
      <c r="H4772" t="s">
        <v>3522</v>
      </c>
      <c r="J4772" t="s">
        <v>602</v>
      </c>
      <c r="K4772" t="s">
        <v>602</v>
      </c>
      <c r="N4772" t="s">
        <v>602</v>
      </c>
      <c r="O4772" t="s">
        <v>602</v>
      </c>
      <c r="P4772">
        <v>16</v>
      </c>
      <c r="S4772" t="s">
        <v>3308</v>
      </c>
      <c r="U4772" t="s">
        <v>3524</v>
      </c>
      <c r="W4772">
        <v>1</v>
      </c>
      <c r="AH4772" t="s">
        <v>606</v>
      </c>
      <c r="AI4772" t="s">
        <v>606</v>
      </c>
      <c r="AJ4772" t="s">
        <v>607</v>
      </c>
      <c r="AK4772" t="s">
        <v>81</v>
      </c>
      <c r="AL4772">
        <v>138.18067199999999</v>
      </c>
      <c r="AM4772">
        <v>36.651277</v>
      </c>
      <c r="AN4772" s="1">
        <v>43929</v>
      </c>
      <c r="AO4772">
        <v>20</v>
      </c>
      <c r="AP4772">
        <v>20</v>
      </c>
    </row>
    <row r="4773" spans="1:42" x14ac:dyDescent="0.15">
      <c r="A4773">
        <v>4772</v>
      </c>
      <c r="F4773">
        <v>20</v>
      </c>
      <c r="G4773" t="s">
        <v>52</v>
      </c>
      <c r="H4773" t="s">
        <v>3522</v>
      </c>
      <c r="I4773" t="s">
        <v>3160</v>
      </c>
      <c r="J4773" t="s">
        <v>602</v>
      </c>
      <c r="K4773" t="s">
        <v>602</v>
      </c>
      <c r="N4773" t="s">
        <v>602</v>
      </c>
      <c r="O4773" t="s">
        <v>602</v>
      </c>
      <c r="P4773">
        <v>17</v>
      </c>
      <c r="S4773" t="s">
        <v>2297</v>
      </c>
      <c r="U4773" t="s">
        <v>3524</v>
      </c>
      <c r="W4773">
        <v>1</v>
      </c>
      <c r="AF4773" t="s">
        <v>272</v>
      </c>
      <c r="AH4773" t="s">
        <v>606</v>
      </c>
      <c r="AI4773" t="s">
        <v>606</v>
      </c>
      <c r="AJ4773" t="s">
        <v>607</v>
      </c>
      <c r="AK4773" t="s">
        <v>61</v>
      </c>
      <c r="AL4773">
        <v>138.18067199999999</v>
      </c>
      <c r="AM4773">
        <v>36.651277</v>
      </c>
      <c r="AN4773" s="1">
        <v>43929</v>
      </c>
      <c r="AO4773">
        <v>20</v>
      </c>
      <c r="AP4773">
        <v>20</v>
      </c>
    </row>
    <row r="4774" spans="1:42" x14ac:dyDescent="0.15">
      <c r="A4774">
        <v>4773</v>
      </c>
      <c r="F4774">
        <v>20</v>
      </c>
      <c r="G4774" t="s">
        <v>52</v>
      </c>
      <c r="H4774" t="s">
        <v>3522</v>
      </c>
      <c r="I4774" t="s">
        <v>3033</v>
      </c>
      <c r="J4774" t="s">
        <v>602</v>
      </c>
      <c r="K4774" t="s">
        <v>602</v>
      </c>
      <c r="N4774" t="s">
        <v>602</v>
      </c>
      <c r="O4774" t="s">
        <v>602</v>
      </c>
      <c r="P4774">
        <v>18</v>
      </c>
      <c r="S4774" t="s">
        <v>2297</v>
      </c>
      <c r="U4774" t="s">
        <v>3524</v>
      </c>
      <c r="W4774">
        <v>1</v>
      </c>
      <c r="AF4774" t="s">
        <v>272</v>
      </c>
      <c r="AH4774" t="s">
        <v>606</v>
      </c>
      <c r="AI4774" t="s">
        <v>606</v>
      </c>
      <c r="AJ4774" t="s">
        <v>607</v>
      </c>
      <c r="AK4774" t="s">
        <v>61</v>
      </c>
      <c r="AL4774">
        <v>138.18067199999999</v>
      </c>
      <c r="AM4774">
        <v>36.651277</v>
      </c>
      <c r="AN4774" s="1">
        <v>43929</v>
      </c>
      <c r="AO4774">
        <v>20</v>
      </c>
      <c r="AP4774">
        <v>20</v>
      </c>
    </row>
    <row r="4775" spans="1:42" x14ac:dyDescent="0.15">
      <c r="A4775">
        <v>4774</v>
      </c>
      <c r="F4775">
        <v>50</v>
      </c>
      <c r="G4775" t="s">
        <v>76</v>
      </c>
      <c r="H4775" t="s">
        <v>3522</v>
      </c>
      <c r="I4775" t="s">
        <v>2504</v>
      </c>
      <c r="J4775" t="s">
        <v>602</v>
      </c>
      <c r="K4775" t="s">
        <v>602</v>
      </c>
      <c r="M4775" t="s">
        <v>3525</v>
      </c>
      <c r="N4775" t="s">
        <v>3526</v>
      </c>
      <c r="O4775" t="s">
        <v>602</v>
      </c>
      <c r="P4775">
        <v>19</v>
      </c>
      <c r="S4775" t="s">
        <v>3527</v>
      </c>
      <c r="U4775" t="s">
        <v>3524</v>
      </c>
      <c r="V4775" t="s">
        <v>3528</v>
      </c>
      <c r="W4775">
        <v>1</v>
      </c>
      <c r="AF4775" t="s">
        <v>272</v>
      </c>
      <c r="AH4775" t="s">
        <v>606</v>
      </c>
      <c r="AI4775" t="s">
        <v>606</v>
      </c>
      <c r="AJ4775" t="s">
        <v>607</v>
      </c>
      <c r="AK4775" t="s">
        <v>81</v>
      </c>
      <c r="AL4775">
        <v>138.24888799999999</v>
      </c>
      <c r="AM4775">
        <v>36.401913999999998</v>
      </c>
      <c r="AN4775" s="1">
        <v>43929</v>
      </c>
      <c r="AO4775">
        <v>20</v>
      </c>
      <c r="AP4775">
        <v>20</v>
      </c>
    </row>
    <row r="4776" spans="1:42" x14ac:dyDescent="0.15">
      <c r="A4776">
        <v>4775</v>
      </c>
      <c r="F4776">
        <v>60</v>
      </c>
      <c r="G4776" t="s">
        <v>76</v>
      </c>
      <c r="H4776" t="s">
        <v>3522</v>
      </c>
      <c r="I4776" t="s">
        <v>3258</v>
      </c>
      <c r="J4776" t="s">
        <v>383</v>
      </c>
      <c r="K4776" t="s">
        <v>383</v>
      </c>
      <c r="N4776" t="s">
        <v>383</v>
      </c>
      <c r="O4776" t="s">
        <v>383</v>
      </c>
      <c r="P4776">
        <v>200</v>
      </c>
      <c r="S4776" t="s">
        <v>3529</v>
      </c>
      <c r="T4776" t="s">
        <v>3283</v>
      </c>
      <c r="W4776">
        <v>1</v>
      </c>
      <c r="AH4776" t="s">
        <v>389</v>
      </c>
      <c r="AI4776" t="s">
        <v>389</v>
      </c>
      <c r="AJ4776" t="s">
        <v>1684</v>
      </c>
      <c r="AK4776" t="s">
        <v>81</v>
      </c>
      <c r="AL4776">
        <v>130.418228</v>
      </c>
      <c r="AM4776">
        <v>33.606766999999998</v>
      </c>
      <c r="AN4776" s="1">
        <v>43929</v>
      </c>
      <c r="AO4776">
        <v>40</v>
      </c>
      <c r="AP4776">
        <v>40</v>
      </c>
    </row>
    <row r="4777" spans="1:42" x14ac:dyDescent="0.15">
      <c r="A4777">
        <v>4776</v>
      </c>
      <c r="F4777">
        <v>50</v>
      </c>
      <c r="G4777" t="s">
        <v>76</v>
      </c>
      <c r="H4777" t="s">
        <v>3522</v>
      </c>
      <c r="I4777" t="s">
        <v>2504</v>
      </c>
      <c r="J4777" t="s">
        <v>383</v>
      </c>
      <c r="K4777" t="s">
        <v>383</v>
      </c>
      <c r="N4777" t="s">
        <v>383</v>
      </c>
      <c r="O4777" t="s">
        <v>383</v>
      </c>
      <c r="P4777">
        <v>201</v>
      </c>
      <c r="S4777" t="s">
        <v>3529</v>
      </c>
      <c r="T4777" t="s">
        <v>3283</v>
      </c>
      <c r="W4777">
        <v>1</v>
      </c>
      <c r="AH4777" t="s">
        <v>389</v>
      </c>
      <c r="AI4777" t="s">
        <v>389</v>
      </c>
      <c r="AJ4777" t="s">
        <v>1684</v>
      </c>
      <c r="AK4777" t="s">
        <v>81</v>
      </c>
      <c r="AL4777">
        <v>130.418228</v>
      </c>
      <c r="AM4777">
        <v>33.606766999999998</v>
      </c>
      <c r="AN4777" s="1">
        <v>43929</v>
      </c>
      <c r="AO4777">
        <v>40</v>
      </c>
      <c r="AP4777">
        <v>40</v>
      </c>
    </row>
    <row r="4778" spans="1:42" x14ac:dyDescent="0.15">
      <c r="A4778">
        <v>4777</v>
      </c>
      <c r="F4778">
        <v>60</v>
      </c>
      <c r="G4778" t="s">
        <v>76</v>
      </c>
      <c r="H4778" t="s">
        <v>3522</v>
      </c>
      <c r="I4778" t="s">
        <v>1821</v>
      </c>
      <c r="J4778" t="s">
        <v>383</v>
      </c>
      <c r="K4778" t="s">
        <v>383</v>
      </c>
      <c r="M4778" t="s">
        <v>3530</v>
      </c>
      <c r="N4778" t="s">
        <v>3531</v>
      </c>
      <c r="O4778" t="s">
        <v>383</v>
      </c>
      <c r="P4778">
        <v>202</v>
      </c>
      <c r="T4778" t="s">
        <v>3283</v>
      </c>
      <c r="W4778">
        <v>1</v>
      </c>
      <c r="AH4778" t="s">
        <v>389</v>
      </c>
      <c r="AI4778" t="s">
        <v>389</v>
      </c>
      <c r="AJ4778" t="s">
        <v>1684</v>
      </c>
      <c r="AK4778" t="s">
        <v>81</v>
      </c>
      <c r="AL4778">
        <v>130.52390700000001</v>
      </c>
      <c r="AM4778">
        <v>33.512797999999997</v>
      </c>
      <c r="AN4778" s="1">
        <v>43929</v>
      </c>
      <c r="AO4778">
        <v>40</v>
      </c>
      <c r="AP4778">
        <v>40</v>
      </c>
    </row>
    <row r="4779" spans="1:42" x14ac:dyDescent="0.15">
      <c r="A4779">
        <v>4778</v>
      </c>
      <c r="F4779">
        <v>60</v>
      </c>
      <c r="G4779" t="s">
        <v>52</v>
      </c>
      <c r="H4779" t="s">
        <v>3522</v>
      </c>
      <c r="J4779" t="s">
        <v>383</v>
      </c>
      <c r="K4779" t="s">
        <v>383</v>
      </c>
      <c r="N4779" t="s">
        <v>383</v>
      </c>
      <c r="O4779" t="s">
        <v>383</v>
      </c>
      <c r="P4779">
        <v>203</v>
      </c>
      <c r="S4779" t="s">
        <v>3532</v>
      </c>
      <c r="T4779" t="s">
        <v>3283</v>
      </c>
      <c r="W4779">
        <v>1</v>
      </c>
      <c r="AH4779" t="s">
        <v>389</v>
      </c>
      <c r="AI4779" t="s">
        <v>389</v>
      </c>
      <c r="AJ4779" t="s">
        <v>1684</v>
      </c>
      <c r="AK4779" t="s">
        <v>61</v>
      </c>
      <c r="AL4779">
        <v>130.418228</v>
      </c>
      <c r="AM4779">
        <v>33.606766999999998</v>
      </c>
      <c r="AN4779" s="1">
        <v>43929</v>
      </c>
      <c r="AO4779">
        <v>40</v>
      </c>
      <c r="AP4779">
        <v>40</v>
      </c>
    </row>
    <row r="4780" spans="1:42" x14ac:dyDescent="0.15">
      <c r="A4780">
        <v>4779</v>
      </c>
      <c r="F4780">
        <v>70</v>
      </c>
      <c r="G4780" t="s">
        <v>76</v>
      </c>
      <c r="H4780" t="s">
        <v>3522</v>
      </c>
      <c r="J4780" t="s">
        <v>431</v>
      </c>
      <c r="K4780" t="s">
        <v>431</v>
      </c>
      <c r="M4780" t="s">
        <v>2387</v>
      </c>
      <c r="N4780" t="s">
        <v>2388</v>
      </c>
      <c r="O4780" t="s">
        <v>431</v>
      </c>
      <c r="P4780">
        <v>58</v>
      </c>
      <c r="U4780" t="s">
        <v>433</v>
      </c>
      <c r="W4780">
        <v>1</v>
      </c>
      <c r="AH4780" t="s">
        <v>435</v>
      </c>
      <c r="AI4780" t="s">
        <v>435</v>
      </c>
      <c r="AJ4780" t="s">
        <v>436</v>
      </c>
      <c r="AK4780" t="s">
        <v>81</v>
      </c>
      <c r="AL4780">
        <v>136.656655</v>
      </c>
      <c r="AM4780">
        <v>36.561408</v>
      </c>
      <c r="AN4780" s="1">
        <v>43929</v>
      </c>
      <c r="AO4780">
        <v>17</v>
      </c>
      <c r="AP4780">
        <v>17</v>
      </c>
    </row>
    <row r="4781" spans="1:42" x14ac:dyDescent="0.15">
      <c r="A4781">
        <v>4780</v>
      </c>
      <c r="F4781">
        <v>40</v>
      </c>
      <c r="G4781" t="s">
        <v>52</v>
      </c>
      <c r="H4781" t="s">
        <v>3522</v>
      </c>
      <c r="I4781" t="s">
        <v>2648</v>
      </c>
      <c r="J4781" t="s">
        <v>431</v>
      </c>
      <c r="K4781" t="s">
        <v>431</v>
      </c>
      <c r="M4781" t="s">
        <v>3427</v>
      </c>
      <c r="N4781" t="s">
        <v>3428</v>
      </c>
      <c r="O4781" t="s">
        <v>431</v>
      </c>
      <c r="P4781">
        <v>59</v>
      </c>
      <c r="U4781" t="s">
        <v>433</v>
      </c>
      <c r="W4781">
        <v>1</v>
      </c>
      <c r="AH4781" t="s">
        <v>435</v>
      </c>
      <c r="AI4781" t="s">
        <v>435</v>
      </c>
      <c r="AJ4781" t="s">
        <v>436</v>
      </c>
      <c r="AK4781" t="s">
        <v>61</v>
      </c>
      <c r="AL4781">
        <v>136.56559999999999</v>
      </c>
      <c r="AM4781">
        <v>36.514434999999999</v>
      </c>
      <c r="AN4781" s="1">
        <v>43929</v>
      </c>
      <c r="AO4781">
        <v>17</v>
      </c>
      <c r="AP4781">
        <v>17</v>
      </c>
    </row>
    <row r="4782" spans="1:42" x14ac:dyDescent="0.15">
      <c r="A4782">
        <v>4781</v>
      </c>
      <c r="F4782">
        <v>40</v>
      </c>
      <c r="G4782" t="s">
        <v>52</v>
      </c>
      <c r="H4782" t="s">
        <v>3522</v>
      </c>
      <c r="I4782" t="s">
        <v>2648</v>
      </c>
      <c r="J4782" t="s">
        <v>431</v>
      </c>
      <c r="K4782" t="s">
        <v>431</v>
      </c>
      <c r="M4782" t="s">
        <v>2387</v>
      </c>
      <c r="N4782" t="s">
        <v>2388</v>
      </c>
      <c r="O4782" t="s">
        <v>431</v>
      </c>
      <c r="P4782">
        <v>60</v>
      </c>
      <c r="U4782" t="s">
        <v>433</v>
      </c>
      <c r="W4782">
        <v>1</v>
      </c>
      <c r="AH4782" t="s">
        <v>435</v>
      </c>
      <c r="AI4782" t="s">
        <v>435</v>
      </c>
      <c r="AJ4782" t="s">
        <v>436</v>
      </c>
      <c r="AK4782" t="s">
        <v>61</v>
      </c>
      <c r="AL4782">
        <v>136.656655</v>
      </c>
      <c r="AM4782">
        <v>36.561408</v>
      </c>
      <c r="AN4782" s="1">
        <v>43929</v>
      </c>
      <c r="AO4782">
        <v>17</v>
      </c>
      <c r="AP4782">
        <v>17</v>
      </c>
    </row>
    <row r="4783" spans="1:42" x14ac:dyDescent="0.15">
      <c r="A4783">
        <v>4782</v>
      </c>
      <c r="F4783">
        <v>30</v>
      </c>
      <c r="G4783" t="s">
        <v>76</v>
      </c>
      <c r="H4783" t="s">
        <v>3522</v>
      </c>
      <c r="I4783" t="s">
        <v>2908</v>
      </c>
      <c r="J4783" t="s">
        <v>431</v>
      </c>
      <c r="K4783" t="s">
        <v>431</v>
      </c>
      <c r="M4783" t="s">
        <v>3533</v>
      </c>
      <c r="N4783" t="s">
        <v>3534</v>
      </c>
      <c r="O4783" t="s">
        <v>431</v>
      </c>
      <c r="P4783">
        <v>61</v>
      </c>
      <c r="U4783" t="s">
        <v>433</v>
      </c>
      <c r="W4783">
        <v>1</v>
      </c>
      <c r="AH4783" t="s">
        <v>435</v>
      </c>
      <c r="AI4783" t="s">
        <v>435</v>
      </c>
      <c r="AJ4783" t="s">
        <v>436</v>
      </c>
      <c r="AK4783" t="s">
        <v>81</v>
      </c>
      <c r="AL4783">
        <v>136.706738</v>
      </c>
      <c r="AM4783">
        <v>36.720018000000003</v>
      </c>
      <c r="AN4783" s="1">
        <v>43929</v>
      </c>
      <c r="AO4783">
        <v>17</v>
      </c>
      <c r="AP4783">
        <v>17</v>
      </c>
    </row>
    <row r="4784" spans="1:42" x14ac:dyDescent="0.15">
      <c r="A4784">
        <v>4783</v>
      </c>
      <c r="F4784">
        <v>50</v>
      </c>
      <c r="G4784" t="s">
        <v>52</v>
      </c>
      <c r="H4784" t="s">
        <v>3522</v>
      </c>
      <c r="I4784" t="s">
        <v>2648</v>
      </c>
      <c r="J4784" t="s">
        <v>431</v>
      </c>
      <c r="K4784" t="s">
        <v>431</v>
      </c>
      <c r="M4784" t="s">
        <v>2387</v>
      </c>
      <c r="N4784" t="s">
        <v>2388</v>
      </c>
      <c r="O4784" t="s">
        <v>431</v>
      </c>
      <c r="P4784">
        <v>62</v>
      </c>
      <c r="U4784" t="s">
        <v>433</v>
      </c>
      <c r="W4784">
        <v>1</v>
      </c>
      <c r="AH4784" t="s">
        <v>435</v>
      </c>
      <c r="AI4784" t="s">
        <v>435</v>
      </c>
      <c r="AJ4784" t="s">
        <v>436</v>
      </c>
      <c r="AK4784" t="s">
        <v>61</v>
      </c>
      <c r="AL4784">
        <v>136.656655</v>
      </c>
      <c r="AM4784">
        <v>36.561408</v>
      </c>
      <c r="AN4784" s="1">
        <v>43929</v>
      </c>
      <c r="AO4784">
        <v>17</v>
      </c>
      <c r="AP4784">
        <v>17</v>
      </c>
    </row>
    <row r="4785" spans="1:42" x14ac:dyDescent="0.15">
      <c r="A4785">
        <v>4784</v>
      </c>
      <c r="F4785">
        <v>40</v>
      </c>
      <c r="G4785" t="s">
        <v>52</v>
      </c>
      <c r="H4785" t="s">
        <v>3522</v>
      </c>
      <c r="I4785" t="s">
        <v>3258</v>
      </c>
      <c r="J4785" t="s">
        <v>431</v>
      </c>
      <c r="K4785" t="s">
        <v>431</v>
      </c>
      <c r="M4785" t="s">
        <v>2387</v>
      </c>
      <c r="N4785" t="s">
        <v>2388</v>
      </c>
      <c r="O4785" t="s">
        <v>431</v>
      </c>
      <c r="P4785">
        <v>63</v>
      </c>
      <c r="U4785" t="s">
        <v>433</v>
      </c>
      <c r="W4785">
        <v>1</v>
      </c>
      <c r="AH4785" t="s">
        <v>435</v>
      </c>
      <c r="AI4785" t="s">
        <v>435</v>
      </c>
      <c r="AJ4785" t="s">
        <v>436</v>
      </c>
      <c r="AK4785" t="s">
        <v>61</v>
      </c>
      <c r="AL4785">
        <v>136.656655</v>
      </c>
      <c r="AM4785">
        <v>36.561408</v>
      </c>
      <c r="AN4785" s="1">
        <v>43929</v>
      </c>
      <c r="AO4785">
        <v>17</v>
      </c>
      <c r="AP4785">
        <v>17</v>
      </c>
    </row>
    <row r="4786" spans="1:42" x14ac:dyDescent="0.15">
      <c r="A4786">
        <v>4785</v>
      </c>
      <c r="F4786">
        <v>40</v>
      </c>
      <c r="G4786" t="s">
        <v>52</v>
      </c>
      <c r="H4786" t="s">
        <v>3522</v>
      </c>
      <c r="I4786" t="s">
        <v>2648</v>
      </c>
      <c r="J4786" t="s">
        <v>431</v>
      </c>
      <c r="K4786" t="s">
        <v>431</v>
      </c>
      <c r="M4786" t="s">
        <v>3533</v>
      </c>
      <c r="N4786" t="s">
        <v>3534</v>
      </c>
      <c r="O4786" t="s">
        <v>431</v>
      </c>
      <c r="P4786">
        <v>64</v>
      </c>
      <c r="U4786" t="s">
        <v>433</v>
      </c>
      <c r="W4786">
        <v>1</v>
      </c>
      <c r="AH4786" t="s">
        <v>435</v>
      </c>
      <c r="AI4786" t="s">
        <v>435</v>
      </c>
      <c r="AJ4786" t="s">
        <v>436</v>
      </c>
      <c r="AK4786" t="s">
        <v>61</v>
      </c>
      <c r="AL4786">
        <v>136.706738</v>
      </c>
      <c r="AM4786">
        <v>36.720018000000003</v>
      </c>
      <c r="AN4786" s="1">
        <v>43929</v>
      </c>
      <c r="AO4786">
        <v>17</v>
      </c>
      <c r="AP4786">
        <v>17</v>
      </c>
    </row>
    <row r="4787" spans="1:42" x14ac:dyDescent="0.15">
      <c r="A4787">
        <v>4786</v>
      </c>
      <c r="F4787">
        <v>30</v>
      </c>
      <c r="G4787" t="s">
        <v>52</v>
      </c>
      <c r="H4787" t="s">
        <v>3522</v>
      </c>
      <c r="I4787" t="s">
        <v>3033</v>
      </c>
      <c r="J4787" t="s">
        <v>431</v>
      </c>
      <c r="K4787" t="s">
        <v>431</v>
      </c>
      <c r="M4787" t="s">
        <v>3535</v>
      </c>
      <c r="N4787" t="s">
        <v>3536</v>
      </c>
      <c r="O4787" t="s">
        <v>431</v>
      </c>
      <c r="P4787">
        <v>65</v>
      </c>
      <c r="U4787" t="s">
        <v>433</v>
      </c>
      <c r="W4787">
        <v>1</v>
      </c>
      <c r="AH4787" t="s">
        <v>435</v>
      </c>
      <c r="AI4787" t="s">
        <v>435</v>
      </c>
      <c r="AJ4787" t="s">
        <v>436</v>
      </c>
      <c r="AK4787" t="s">
        <v>61</v>
      </c>
      <c r="AL4787">
        <v>136.44556499999999</v>
      </c>
      <c r="AM4787">
        <v>36.408549999999998</v>
      </c>
      <c r="AN4787" s="1">
        <v>43929</v>
      </c>
      <c r="AO4787">
        <v>17</v>
      </c>
      <c r="AP4787">
        <v>17</v>
      </c>
    </row>
    <row r="4788" spans="1:42" x14ac:dyDescent="0.15">
      <c r="A4788">
        <v>4787</v>
      </c>
      <c r="F4788">
        <v>40</v>
      </c>
      <c r="G4788" t="s">
        <v>52</v>
      </c>
      <c r="H4788" t="s">
        <v>3522</v>
      </c>
      <c r="I4788" t="s">
        <v>2648</v>
      </c>
      <c r="J4788" t="s">
        <v>431</v>
      </c>
      <c r="K4788" t="s">
        <v>431</v>
      </c>
      <c r="M4788" t="s">
        <v>2387</v>
      </c>
      <c r="N4788" t="s">
        <v>2388</v>
      </c>
      <c r="O4788" t="s">
        <v>431</v>
      </c>
      <c r="P4788">
        <v>66</v>
      </c>
      <c r="U4788" t="s">
        <v>433</v>
      </c>
      <c r="W4788">
        <v>1</v>
      </c>
      <c r="AH4788" t="s">
        <v>435</v>
      </c>
      <c r="AI4788" t="s">
        <v>435</v>
      </c>
      <c r="AJ4788" t="s">
        <v>436</v>
      </c>
      <c r="AK4788" t="s">
        <v>61</v>
      </c>
      <c r="AL4788">
        <v>136.656655</v>
      </c>
      <c r="AM4788">
        <v>36.561408</v>
      </c>
      <c r="AN4788" s="1">
        <v>43929</v>
      </c>
      <c r="AO4788">
        <v>17</v>
      </c>
      <c r="AP4788">
        <v>17</v>
      </c>
    </row>
    <row r="4789" spans="1:42" x14ac:dyDescent="0.15">
      <c r="A4789">
        <v>4788</v>
      </c>
      <c r="F4789">
        <v>40</v>
      </c>
      <c r="G4789" t="s">
        <v>76</v>
      </c>
      <c r="H4789" t="s">
        <v>3522</v>
      </c>
      <c r="I4789" t="s">
        <v>2365</v>
      </c>
      <c r="J4789" t="s">
        <v>125</v>
      </c>
      <c r="K4789" t="s">
        <v>125</v>
      </c>
      <c r="M4789" t="s">
        <v>155</v>
      </c>
      <c r="N4789" t="s">
        <v>156</v>
      </c>
      <c r="O4789" t="s">
        <v>155</v>
      </c>
      <c r="P4789">
        <v>246</v>
      </c>
      <c r="Q4789">
        <v>18</v>
      </c>
      <c r="V4789" t="s">
        <v>3537</v>
      </c>
      <c r="W4789">
        <v>1</v>
      </c>
      <c r="AH4789" t="s">
        <v>129</v>
      </c>
      <c r="AI4789" t="s">
        <v>129</v>
      </c>
      <c r="AJ4789" t="s">
        <v>2162</v>
      </c>
      <c r="AK4789" t="s">
        <v>81</v>
      </c>
      <c r="AL4789">
        <v>140.12309500000001</v>
      </c>
      <c r="AM4789">
        <v>35.607433999999998</v>
      </c>
      <c r="AN4789" s="1">
        <v>43929</v>
      </c>
      <c r="AO4789">
        <v>12</v>
      </c>
      <c r="AP4789">
        <v>12</v>
      </c>
    </row>
    <row r="4790" spans="1:42" x14ac:dyDescent="0.15">
      <c r="A4790">
        <v>4789</v>
      </c>
      <c r="F4790">
        <v>30</v>
      </c>
      <c r="G4790" t="s">
        <v>76</v>
      </c>
      <c r="H4790" t="s">
        <v>3522</v>
      </c>
      <c r="I4790" t="s">
        <v>3033</v>
      </c>
      <c r="J4790" t="s">
        <v>125</v>
      </c>
      <c r="K4790" t="s">
        <v>125</v>
      </c>
      <c r="M4790" t="s">
        <v>155</v>
      </c>
      <c r="N4790" t="s">
        <v>156</v>
      </c>
      <c r="O4790" t="s">
        <v>155</v>
      </c>
      <c r="P4790">
        <v>267</v>
      </c>
      <c r="Q4790">
        <v>19</v>
      </c>
      <c r="V4790" t="s">
        <v>3537</v>
      </c>
      <c r="W4790">
        <v>1</v>
      </c>
      <c r="AH4790" t="s">
        <v>129</v>
      </c>
      <c r="AI4790" t="s">
        <v>129</v>
      </c>
      <c r="AJ4790" t="s">
        <v>2162</v>
      </c>
      <c r="AK4790" t="s">
        <v>81</v>
      </c>
      <c r="AL4790">
        <v>140.12309500000001</v>
      </c>
      <c r="AM4790">
        <v>35.607433999999998</v>
      </c>
      <c r="AN4790" s="1">
        <v>43929</v>
      </c>
      <c r="AO4790">
        <v>12</v>
      </c>
      <c r="AP4790">
        <v>12</v>
      </c>
    </row>
    <row r="4791" spans="1:42" x14ac:dyDescent="0.15">
      <c r="A4791">
        <v>4790</v>
      </c>
      <c r="F4791">
        <v>40</v>
      </c>
      <c r="G4791" t="s">
        <v>52</v>
      </c>
      <c r="H4791" t="s">
        <v>3522</v>
      </c>
      <c r="I4791" t="s">
        <v>2188</v>
      </c>
      <c r="J4791" t="s">
        <v>125</v>
      </c>
      <c r="K4791" t="s">
        <v>125</v>
      </c>
      <c r="M4791" t="s">
        <v>155</v>
      </c>
      <c r="N4791" t="s">
        <v>156</v>
      </c>
      <c r="O4791" t="s">
        <v>155</v>
      </c>
      <c r="P4791">
        <v>248</v>
      </c>
      <c r="Q4791">
        <v>20</v>
      </c>
      <c r="V4791" t="s">
        <v>3537</v>
      </c>
      <c r="W4791">
        <v>1</v>
      </c>
      <c r="AH4791" t="s">
        <v>129</v>
      </c>
      <c r="AI4791" t="s">
        <v>129</v>
      </c>
      <c r="AJ4791" t="s">
        <v>2162</v>
      </c>
      <c r="AK4791" t="s">
        <v>61</v>
      </c>
      <c r="AL4791">
        <v>140.12309500000001</v>
      </c>
      <c r="AM4791">
        <v>35.607433999999998</v>
      </c>
      <c r="AN4791" s="1">
        <v>43929</v>
      </c>
      <c r="AO4791">
        <v>12</v>
      </c>
      <c r="AP4791">
        <v>12</v>
      </c>
    </row>
    <row r="4792" spans="1:42" x14ac:dyDescent="0.15">
      <c r="A4792">
        <v>4791</v>
      </c>
      <c r="F4792">
        <v>50</v>
      </c>
      <c r="G4792" t="s">
        <v>52</v>
      </c>
      <c r="H4792" t="s">
        <v>3522</v>
      </c>
      <c r="I4792" t="s">
        <v>2788</v>
      </c>
      <c r="J4792" t="s">
        <v>125</v>
      </c>
      <c r="K4792" t="s">
        <v>125</v>
      </c>
      <c r="M4792" t="s">
        <v>155</v>
      </c>
      <c r="N4792" t="s">
        <v>156</v>
      </c>
      <c r="O4792" t="s">
        <v>155</v>
      </c>
      <c r="P4792">
        <v>249</v>
      </c>
      <c r="Q4792">
        <v>21</v>
      </c>
      <c r="V4792" t="s">
        <v>3537</v>
      </c>
      <c r="W4792">
        <v>1</v>
      </c>
      <c r="AH4792" t="s">
        <v>129</v>
      </c>
      <c r="AI4792" t="s">
        <v>129</v>
      </c>
      <c r="AJ4792" t="s">
        <v>2162</v>
      </c>
      <c r="AK4792" t="s">
        <v>61</v>
      </c>
      <c r="AL4792">
        <v>140.12309500000001</v>
      </c>
      <c r="AM4792">
        <v>35.607433999999998</v>
      </c>
      <c r="AN4792" s="1">
        <v>43929</v>
      </c>
      <c r="AO4792">
        <v>12</v>
      </c>
      <c r="AP4792">
        <v>12</v>
      </c>
    </row>
    <row r="4793" spans="1:42" x14ac:dyDescent="0.15">
      <c r="A4793">
        <v>4792</v>
      </c>
      <c r="F4793">
        <v>20</v>
      </c>
      <c r="G4793" t="s">
        <v>76</v>
      </c>
      <c r="H4793" t="s">
        <v>3522</v>
      </c>
      <c r="I4793" t="s">
        <v>2504</v>
      </c>
      <c r="J4793" t="s">
        <v>125</v>
      </c>
      <c r="K4793" t="s">
        <v>125</v>
      </c>
      <c r="M4793" t="s">
        <v>155</v>
      </c>
      <c r="N4793" t="s">
        <v>156</v>
      </c>
      <c r="O4793" t="s">
        <v>155</v>
      </c>
      <c r="P4793">
        <v>250</v>
      </c>
      <c r="Q4793">
        <v>22</v>
      </c>
      <c r="V4793" t="s">
        <v>3537</v>
      </c>
      <c r="W4793">
        <v>1</v>
      </c>
      <c r="AH4793" t="s">
        <v>129</v>
      </c>
      <c r="AI4793" t="s">
        <v>129</v>
      </c>
      <c r="AJ4793" t="s">
        <v>2162</v>
      </c>
      <c r="AK4793" t="s">
        <v>81</v>
      </c>
      <c r="AL4793">
        <v>140.12309500000001</v>
      </c>
      <c r="AM4793">
        <v>35.607433999999998</v>
      </c>
      <c r="AN4793" s="1">
        <v>43929</v>
      </c>
      <c r="AO4793">
        <v>12</v>
      </c>
      <c r="AP4793">
        <v>12</v>
      </c>
    </row>
    <row r="4794" spans="1:42" x14ac:dyDescent="0.15">
      <c r="A4794">
        <v>4793</v>
      </c>
      <c r="F4794">
        <v>50</v>
      </c>
      <c r="G4794" t="s">
        <v>52</v>
      </c>
      <c r="H4794" t="s">
        <v>3522</v>
      </c>
      <c r="I4794" t="s">
        <v>2504</v>
      </c>
      <c r="J4794" t="s">
        <v>125</v>
      </c>
      <c r="K4794" t="s">
        <v>125</v>
      </c>
      <c r="M4794" t="s">
        <v>155</v>
      </c>
      <c r="N4794" t="s">
        <v>156</v>
      </c>
      <c r="O4794" t="s">
        <v>155</v>
      </c>
      <c r="P4794">
        <v>251</v>
      </c>
      <c r="Q4794">
        <v>23</v>
      </c>
      <c r="V4794" t="s">
        <v>3537</v>
      </c>
      <c r="W4794">
        <v>1</v>
      </c>
      <c r="AH4794" t="s">
        <v>129</v>
      </c>
      <c r="AI4794" t="s">
        <v>129</v>
      </c>
      <c r="AJ4794" t="s">
        <v>2162</v>
      </c>
      <c r="AK4794" t="s">
        <v>61</v>
      </c>
      <c r="AL4794">
        <v>140.12309500000001</v>
      </c>
      <c r="AM4794">
        <v>35.607433999999998</v>
      </c>
      <c r="AN4794" s="1">
        <v>43929</v>
      </c>
      <c r="AO4794">
        <v>12</v>
      </c>
      <c r="AP4794">
        <v>12</v>
      </c>
    </row>
    <row r="4795" spans="1:42" x14ac:dyDescent="0.15">
      <c r="A4795">
        <v>4794</v>
      </c>
      <c r="F4795">
        <v>20</v>
      </c>
      <c r="G4795" t="s">
        <v>76</v>
      </c>
      <c r="H4795" t="s">
        <v>3522</v>
      </c>
      <c r="I4795" t="s">
        <v>3160</v>
      </c>
      <c r="J4795" t="s">
        <v>140</v>
      </c>
      <c r="K4795" t="s">
        <v>140</v>
      </c>
      <c r="N4795" t="s">
        <v>140</v>
      </c>
      <c r="O4795" t="s">
        <v>140</v>
      </c>
      <c r="P4795">
        <v>150</v>
      </c>
      <c r="S4795" t="s">
        <v>3424</v>
      </c>
      <c r="U4795" t="s">
        <v>3486</v>
      </c>
      <c r="W4795">
        <v>1</v>
      </c>
      <c r="AH4795" t="s">
        <v>146</v>
      </c>
      <c r="AI4795" t="s">
        <v>146</v>
      </c>
      <c r="AJ4795" t="s">
        <v>1039</v>
      </c>
      <c r="AK4795" t="s">
        <v>81</v>
      </c>
      <c r="AL4795">
        <v>135.75539900000001</v>
      </c>
      <c r="AM4795">
        <v>35.021540999999999</v>
      </c>
      <c r="AN4795" s="1">
        <v>43929</v>
      </c>
      <c r="AO4795">
        <v>26</v>
      </c>
      <c r="AP4795">
        <v>26</v>
      </c>
    </row>
    <row r="4796" spans="1:42" x14ac:dyDescent="0.15">
      <c r="A4796">
        <v>4795</v>
      </c>
      <c r="F4796">
        <v>40</v>
      </c>
      <c r="G4796" t="s">
        <v>76</v>
      </c>
      <c r="H4796" t="s">
        <v>3522</v>
      </c>
      <c r="I4796" t="s">
        <v>2504</v>
      </c>
      <c r="J4796" t="s">
        <v>140</v>
      </c>
      <c r="K4796" t="s">
        <v>140</v>
      </c>
      <c r="M4796" t="s">
        <v>141</v>
      </c>
      <c r="N4796" t="s">
        <v>142</v>
      </c>
      <c r="O4796" t="s">
        <v>141</v>
      </c>
      <c r="P4796">
        <v>151</v>
      </c>
      <c r="Q4796">
        <v>93</v>
      </c>
      <c r="V4796" t="s">
        <v>3538</v>
      </c>
      <c r="W4796">
        <v>1</v>
      </c>
      <c r="AF4796" t="s">
        <v>339</v>
      </c>
      <c r="AH4796" t="s">
        <v>146</v>
      </c>
      <c r="AI4796" t="s">
        <v>146</v>
      </c>
      <c r="AJ4796" t="s">
        <v>147</v>
      </c>
      <c r="AK4796" t="s">
        <v>81</v>
      </c>
      <c r="AL4796">
        <v>135.751464</v>
      </c>
      <c r="AM4796">
        <v>35.010117000000001</v>
      </c>
      <c r="AN4796" s="1">
        <v>43929</v>
      </c>
      <c r="AO4796">
        <v>26</v>
      </c>
      <c r="AP4796">
        <v>26</v>
      </c>
    </row>
    <row r="4797" spans="1:42" x14ac:dyDescent="0.15">
      <c r="A4797">
        <v>4796</v>
      </c>
      <c r="F4797">
        <v>70</v>
      </c>
      <c r="G4797" t="s">
        <v>52</v>
      </c>
      <c r="H4797" t="s">
        <v>3522</v>
      </c>
      <c r="I4797" t="s">
        <v>2908</v>
      </c>
      <c r="J4797" t="s">
        <v>140</v>
      </c>
      <c r="K4797" t="s">
        <v>140</v>
      </c>
      <c r="M4797" t="s">
        <v>141</v>
      </c>
      <c r="N4797" t="s">
        <v>142</v>
      </c>
      <c r="O4797" t="s">
        <v>141</v>
      </c>
      <c r="P4797">
        <v>152</v>
      </c>
      <c r="Q4797">
        <v>94</v>
      </c>
      <c r="V4797" t="s">
        <v>3538</v>
      </c>
      <c r="W4797">
        <v>1</v>
      </c>
      <c r="AF4797" t="s">
        <v>339</v>
      </c>
      <c r="AH4797" t="s">
        <v>146</v>
      </c>
      <c r="AI4797" t="s">
        <v>146</v>
      </c>
      <c r="AJ4797" t="s">
        <v>147</v>
      </c>
      <c r="AK4797" t="s">
        <v>61</v>
      </c>
      <c r="AL4797">
        <v>135.751464</v>
      </c>
      <c r="AM4797">
        <v>35.010117000000001</v>
      </c>
      <c r="AN4797" s="1">
        <v>43929</v>
      </c>
      <c r="AO4797">
        <v>26</v>
      </c>
      <c r="AP4797">
        <v>26</v>
      </c>
    </row>
    <row r="4798" spans="1:42" x14ac:dyDescent="0.15">
      <c r="A4798">
        <v>4797</v>
      </c>
      <c r="F4798">
        <v>20</v>
      </c>
      <c r="G4798" t="s">
        <v>52</v>
      </c>
      <c r="H4798" t="s">
        <v>3522</v>
      </c>
      <c r="I4798" t="s">
        <v>2648</v>
      </c>
      <c r="J4798" t="s">
        <v>140</v>
      </c>
      <c r="K4798" t="s">
        <v>140</v>
      </c>
      <c r="M4798" t="s">
        <v>141</v>
      </c>
      <c r="N4798" t="s">
        <v>142</v>
      </c>
      <c r="O4798" t="s">
        <v>141</v>
      </c>
      <c r="P4798">
        <v>153</v>
      </c>
      <c r="Q4798">
        <v>95</v>
      </c>
      <c r="V4798" t="s">
        <v>3538</v>
      </c>
      <c r="W4798">
        <v>1</v>
      </c>
      <c r="AF4798" t="s">
        <v>3539</v>
      </c>
      <c r="AH4798" t="s">
        <v>146</v>
      </c>
      <c r="AI4798" t="s">
        <v>146</v>
      </c>
      <c r="AJ4798" t="s">
        <v>147</v>
      </c>
      <c r="AK4798" t="s">
        <v>61</v>
      </c>
      <c r="AL4798">
        <v>135.751464</v>
      </c>
      <c r="AM4798">
        <v>35.010117000000001</v>
      </c>
      <c r="AN4798" s="1">
        <v>43929</v>
      </c>
      <c r="AO4798">
        <v>26</v>
      </c>
      <c r="AP4798">
        <v>26</v>
      </c>
    </row>
    <row r="4799" spans="1:42" x14ac:dyDescent="0.15">
      <c r="A4799">
        <v>4798</v>
      </c>
      <c r="F4799">
        <v>30</v>
      </c>
      <c r="G4799" t="s">
        <v>76</v>
      </c>
      <c r="H4799" t="s">
        <v>3522</v>
      </c>
      <c r="I4799" t="s">
        <v>2365</v>
      </c>
      <c r="J4799" t="s">
        <v>140</v>
      </c>
      <c r="K4799" t="s">
        <v>140</v>
      </c>
      <c r="M4799" t="s">
        <v>141</v>
      </c>
      <c r="N4799" t="s">
        <v>142</v>
      </c>
      <c r="O4799" t="s">
        <v>141</v>
      </c>
      <c r="P4799">
        <v>154</v>
      </c>
      <c r="Q4799">
        <v>96</v>
      </c>
      <c r="V4799" t="s">
        <v>3538</v>
      </c>
      <c r="W4799">
        <v>1</v>
      </c>
      <c r="AF4799" t="s">
        <v>255</v>
      </c>
      <c r="AH4799" t="s">
        <v>146</v>
      </c>
      <c r="AI4799" t="s">
        <v>146</v>
      </c>
      <c r="AJ4799" t="s">
        <v>147</v>
      </c>
      <c r="AK4799" t="s">
        <v>81</v>
      </c>
      <c r="AL4799">
        <v>135.751464</v>
      </c>
      <c r="AM4799">
        <v>35.010117000000001</v>
      </c>
      <c r="AN4799" s="1">
        <v>43929</v>
      </c>
      <c r="AO4799">
        <v>26</v>
      </c>
      <c r="AP4799">
        <v>26</v>
      </c>
    </row>
    <row r="4800" spans="1:42" x14ac:dyDescent="0.15">
      <c r="A4800">
        <v>4799</v>
      </c>
      <c r="F4800">
        <v>40</v>
      </c>
      <c r="G4800" t="s">
        <v>52</v>
      </c>
      <c r="H4800" t="s">
        <v>3522</v>
      </c>
      <c r="I4800" t="s">
        <v>2188</v>
      </c>
      <c r="J4800" t="s">
        <v>140</v>
      </c>
      <c r="K4800" t="s">
        <v>140</v>
      </c>
      <c r="M4800" t="s">
        <v>141</v>
      </c>
      <c r="N4800" t="s">
        <v>142</v>
      </c>
      <c r="O4800" t="s">
        <v>141</v>
      </c>
      <c r="P4800">
        <v>155</v>
      </c>
      <c r="Q4800">
        <v>97</v>
      </c>
      <c r="V4800" t="s">
        <v>3538</v>
      </c>
      <c r="W4800">
        <v>1</v>
      </c>
      <c r="AF4800" t="s">
        <v>272</v>
      </c>
      <c r="AH4800" t="s">
        <v>146</v>
      </c>
      <c r="AI4800" t="s">
        <v>146</v>
      </c>
      <c r="AJ4800" t="s">
        <v>147</v>
      </c>
      <c r="AK4800" t="s">
        <v>61</v>
      </c>
      <c r="AL4800">
        <v>135.751464</v>
      </c>
      <c r="AM4800">
        <v>35.010117000000001</v>
      </c>
      <c r="AN4800" s="1">
        <v>43929</v>
      </c>
      <c r="AO4800">
        <v>26</v>
      </c>
      <c r="AP4800">
        <v>26</v>
      </c>
    </row>
    <row r="4801" spans="1:42" x14ac:dyDescent="0.15">
      <c r="A4801">
        <v>4800</v>
      </c>
      <c r="F4801">
        <v>20</v>
      </c>
      <c r="G4801" t="s">
        <v>52</v>
      </c>
      <c r="H4801" t="s">
        <v>3522</v>
      </c>
      <c r="I4801" t="s">
        <v>2648</v>
      </c>
      <c r="J4801" t="s">
        <v>163</v>
      </c>
      <c r="K4801" t="s">
        <v>163</v>
      </c>
      <c r="M4801" t="s">
        <v>1312</v>
      </c>
      <c r="N4801" t="s">
        <v>1313</v>
      </c>
      <c r="O4801" t="s">
        <v>1312</v>
      </c>
      <c r="P4801">
        <v>221</v>
      </c>
      <c r="Q4801">
        <v>13</v>
      </c>
      <c r="V4801" t="s">
        <v>3540</v>
      </c>
      <c r="W4801">
        <v>1</v>
      </c>
      <c r="AH4801" t="s">
        <v>165</v>
      </c>
      <c r="AI4801" t="s">
        <v>165</v>
      </c>
      <c r="AJ4801" t="s">
        <v>1315</v>
      </c>
      <c r="AK4801" t="s">
        <v>61</v>
      </c>
      <c r="AL4801">
        <v>139.485793</v>
      </c>
      <c r="AM4801">
        <v>35.925103</v>
      </c>
      <c r="AN4801" s="1">
        <v>43929</v>
      </c>
      <c r="AO4801">
        <v>11</v>
      </c>
      <c r="AP4801">
        <v>11</v>
      </c>
    </row>
    <row r="4802" spans="1:42" x14ac:dyDescent="0.15">
      <c r="A4802">
        <v>4801</v>
      </c>
      <c r="F4802">
        <v>30</v>
      </c>
      <c r="G4802" t="s">
        <v>52</v>
      </c>
      <c r="H4802" t="s">
        <v>3522</v>
      </c>
      <c r="I4802" t="s">
        <v>2365</v>
      </c>
      <c r="J4802" t="s">
        <v>163</v>
      </c>
      <c r="K4802" t="s">
        <v>163</v>
      </c>
      <c r="M4802" t="s">
        <v>1312</v>
      </c>
      <c r="N4802" t="s">
        <v>1313</v>
      </c>
      <c r="O4802" t="s">
        <v>1312</v>
      </c>
      <c r="P4802">
        <v>222</v>
      </c>
      <c r="Q4802">
        <v>14</v>
      </c>
      <c r="V4802" t="s">
        <v>3540</v>
      </c>
      <c r="W4802">
        <v>1</v>
      </c>
      <c r="AH4802" t="s">
        <v>165</v>
      </c>
      <c r="AI4802" t="s">
        <v>165</v>
      </c>
      <c r="AJ4802" t="s">
        <v>1315</v>
      </c>
      <c r="AK4802" t="s">
        <v>61</v>
      </c>
      <c r="AL4802">
        <v>139.485793</v>
      </c>
      <c r="AM4802">
        <v>35.925103</v>
      </c>
      <c r="AN4802" s="1">
        <v>43929</v>
      </c>
      <c r="AO4802">
        <v>11</v>
      </c>
      <c r="AP4802">
        <v>11</v>
      </c>
    </row>
    <row r="4803" spans="1:42" x14ac:dyDescent="0.15">
      <c r="A4803">
        <v>4802</v>
      </c>
      <c r="F4803">
        <v>30</v>
      </c>
      <c r="G4803" t="s">
        <v>52</v>
      </c>
      <c r="H4803" t="s">
        <v>3522</v>
      </c>
      <c r="I4803" t="s">
        <v>2788</v>
      </c>
      <c r="J4803" t="s">
        <v>699</v>
      </c>
      <c r="K4803" t="s">
        <v>699</v>
      </c>
      <c r="M4803" t="s">
        <v>3541</v>
      </c>
      <c r="N4803" t="s">
        <v>3542</v>
      </c>
      <c r="O4803" t="s">
        <v>699</v>
      </c>
      <c r="P4803">
        <v>25</v>
      </c>
      <c r="U4803" t="s">
        <v>3543</v>
      </c>
      <c r="W4803">
        <v>1</v>
      </c>
      <c r="AF4803" t="s">
        <v>272</v>
      </c>
      <c r="AH4803" t="s">
        <v>702</v>
      </c>
      <c r="AI4803" t="s">
        <v>702</v>
      </c>
      <c r="AJ4803" t="s">
        <v>1035</v>
      </c>
      <c r="AK4803" t="s">
        <v>61</v>
      </c>
      <c r="AL4803">
        <v>135.99440300000001</v>
      </c>
      <c r="AM4803">
        <v>35.058939000000002</v>
      </c>
      <c r="AN4803" s="1">
        <v>43929</v>
      </c>
      <c r="AO4803">
        <v>25</v>
      </c>
      <c r="AP4803">
        <v>25</v>
      </c>
    </row>
    <row r="4804" spans="1:42" x14ac:dyDescent="0.15">
      <c r="A4804">
        <v>4803</v>
      </c>
      <c r="F4804">
        <v>70</v>
      </c>
      <c r="G4804" t="s">
        <v>52</v>
      </c>
      <c r="H4804" t="s">
        <v>3522</v>
      </c>
      <c r="I4804" t="s">
        <v>2908</v>
      </c>
      <c r="J4804" t="s">
        <v>699</v>
      </c>
      <c r="K4804" t="s">
        <v>140</v>
      </c>
      <c r="M4804" t="s">
        <v>141</v>
      </c>
      <c r="N4804" t="s">
        <v>142</v>
      </c>
      <c r="O4804" t="s">
        <v>699</v>
      </c>
      <c r="P4804">
        <v>26</v>
      </c>
      <c r="U4804" t="s">
        <v>3543</v>
      </c>
      <c r="W4804">
        <v>1</v>
      </c>
      <c r="AF4804" t="s">
        <v>339</v>
      </c>
      <c r="AH4804" t="s">
        <v>702</v>
      </c>
      <c r="AI4804" t="s">
        <v>146</v>
      </c>
      <c r="AJ4804" t="s">
        <v>1035</v>
      </c>
      <c r="AK4804" t="s">
        <v>61</v>
      </c>
      <c r="AL4804">
        <v>135.751464</v>
      </c>
      <c r="AM4804">
        <v>35.010117000000001</v>
      </c>
      <c r="AN4804" s="1">
        <v>43929</v>
      </c>
      <c r="AO4804">
        <v>25</v>
      </c>
      <c r="AP4804">
        <v>26</v>
      </c>
    </row>
    <row r="4805" spans="1:42" x14ac:dyDescent="0.15">
      <c r="A4805">
        <v>4804</v>
      </c>
      <c r="F4805">
        <v>40</v>
      </c>
      <c r="G4805" t="s">
        <v>52</v>
      </c>
      <c r="H4805" t="s">
        <v>3522</v>
      </c>
      <c r="I4805" t="s">
        <v>2788</v>
      </c>
      <c r="J4805" t="s">
        <v>1167</v>
      </c>
      <c r="K4805" t="s">
        <v>1167</v>
      </c>
      <c r="M4805" t="s">
        <v>3544</v>
      </c>
      <c r="N4805" t="s">
        <v>3545</v>
      </c>
      <c r="O4805" t="s">
        <v>1167</v>
      </c>
      <c r="P4805">
        <v>21</v>
      </c>
      <c r="V4805" t="s">
        <v>3546</v>
      </c>
      <c r="W4805">
        <v>1</v>
      </c>
      <c r="AH4805" t="s">
        <v>1172</v>
      </c>
      <c r="AI4805" t="s">
        <v>1172</v>
      </c>
      <c r="AJ4805" t="s">
        <v>1749</v>
      </c>
      <c r="AK4805" t="s">
        <v>61</v>
      </c>
      <c r="AL4805">
        <v>132.74330900000001</v>
      </c>
      <c r="AM4805">
        <v>34.426380000000002</v>
      </c>
      <c r="AN4805" s="1">
        <v>43929</v>
      </c>
      <c r="AO4805">
        <v>34</v>
      </c>
      <c r="AP4805">
        <v>34</v>
      </c>
    </row>
    <row r="4806" spans="1:42" x14ac:dyDescent="0.15">
      <c r="A4806">
        <v>4805</v>
      </c>
      <c r="F4806">
        <v>80</v>
      </c>
      <c r="G4806" t="s">
        <v>76</v>
      </c>
      <c r="H4806" t="s">
        <v>3522</v>
      </c>
      <c r="I4806" t="s">
        <v>2188</v>
      </c>
      <c r="J4806" t="s">
        <v>1167</v>
      </c>
      <c r="K4806" t="s">
        <v>1167</v>
      </c>
      <c r="M4806" t="s">
        <v>3547</v>
      </c>
      <c r="N4806" t="s">
        <v>3548</v>
      </c>
      <c r="O4806" t="s">
        <v>3547</v>
      </c>
      <c r="P4806">
        <v>22</v>
      </c>
      <c r="Q4806">
        <v>1</v>
      </c>
      <c r="V4806" t="s">
        <v>3549</v>
      </c>
      <c r="W4806">
        <v>1</v>
      </c>
      <c r="AH4806" t="s">
        <v>1172</v>
      </c>
      <c r="AI4806" t="s">
        <v>1172</v>
      </c>
      <c r="AJ4806" t="s">
        <v>3550</v>
      </c>
      <c r="AK4806" t="s">
        <v>81</v>
      </c>
      <c r="AL4806">
        <v>132.85184000000001</v>
      </c>
      <c r="AM4806">
        <v>34.805650999999997</v>
      </c>
      <c r="AN4806" s="1">
        <v>43929</v>
      </c>
      <c r="AO4806">
        <v>34</v>
      </c>
      <c r="AP4806">
        <v>34</v>
      </c>
    </row>
    <row r="4807" spans="1:42" x14ac:dyDescent="0.15">
      <c r="A4807">
        <v>4806</v>
      </c>
      <c r="F4807">
        <v>60</v>
      </c>
      <c r="G4807" t="s">
        <v>76</v>
      </c>
      <c r="H4807" t="s">
        <v>3522</v>
      </c>
      <c r="J4807" t="s">
        <v>864</v>
      </c>
      <c r="K4807" t="s">
        <v>864</v>
      </c>
      <c r="M4807" t="s">
        <v>1208</v>
      </c>
      <c r="N4807" t="s">
        <v>1209</v>
      </c>
      <c r="O4807" t="s">
        <v>864</v>
      </c>
      <c r="P4807">
        <v>231</v>
      </c>
      <c r="U4807" t="s">
        <v>1259</v>
      </c>
      <c r="W4807">
        <v>1</v>
      </c>
      <c r="AH4807" t="s">
        <v>868</v>
      </c>
      <c r="AI4807" t="s">
        <v>868</v>
      </c>
      <c r="AJ4807" t="s">
        <v>1058</v>
      </c>
      <c r="AK4807" t="s">
        <v>81</v>
      </c>
      <c r="AL4807">
        <v>135.400947</v>
      </c>
      <c r="AM4807">
        <v>34.784308000000003</v>
      </c>
      <c r="AN4807" s="1">
        <v>43929</v>
      </c>
      <c r="AO4807">
        <v>28</v>
      </c>
      <c r="AP4807">
        <v>28</v>
      </c>
    </row>
    <row r="4808" spans="1:42" x14ac:dyDescent="0.15">
      <c r="A4808">
        <v>4807</v>
      </c>
      <c r="F4808">
        <v>10</v>
      </c>
      <c r="G4808" t="s">
        <v>52</v>
      </c>
      <c r="H4808" t="s">
        <v>3522</v>
      </c>
      <c r="I4808" t="s">
        <v>2504</v>
      </c>
      <c r="J4808" t="s">
        <v>864</v>
      </c>
      <c r="K4808" t="s">
        <v>864</v>
      </c>
      <c r="N4808" t="s">
        <v>864</v>
      </c>
      <c r="O4808" t="s">
        <v>864</v>
      </c>
      <c r="P4808">
        <v>232</v>
      </c>
      <c r="S4808" t="s">
        <v>1210</v>
      </c>
      <c r="U4808" t="s">
        <v>1259</v>
      </c>
      <c r="W4808">
        <v>1</v>
      </c>
      <c r="AH4808" t="s">
        <v>868</v>
      </c>
      <c r="AI4808" t="s">
        <v>868</v>
      </c>
      <c r="AJ4808" t="s">
        <v>1058</v>
      </c>
      <c r="AK4808" t="s">
        <v>61</v>
      </c>
      <c r="AL4808">
        <v>135.183087</v>
      </c>
      <c r="AM4808">
        <v>34.691279000000002</v>
      </c>
      <c r="AN4808" s="1">
        <v>43929</v>
      </c>
      <c r="AO4808">
        <v>28</v>
      </c>
      <c r="AP4808">
        <v>28</v>
      </c>
    </row>
    <row r="4809" spans="1:42" x14ac:dyDescent="0.15">
      <c r="A4809">
        <v>4808</v>
      </c>
      <c r="F4809">
        <v>50</v>
      </c>
      <c r="G4809" t="s">
        <v>52</v>
      </c>
      <c r="H4809" t="s">
        <v>3522</v>
      </c>
      <c r="I4809" t="s">
        <v>2296</v>
      </c>
      <c r="J4809" t="s">
        <v>864</v>
      </c>
      <c r="K4809" t="s">
        <v>864</v>
      </c>
      <c r="N4809" t="s">
        <v>864</v>
      </c>
      <c r="O4809" t="s">
        <v>864</v>
      </c>
      <c r="P4809">
        <v>233</v>
      </c>
      <c r="S4809" t="s">
        <v>1647</v>
      </c>
      <c r="U4809" t="s">
        <v>1259</v>
      </c>
      <c r="W4809">
        <v>1</v>
      </c>
      <c r="AH4809" t="s">
        <v>868</v>
      </c>
      <c r="AI4809" t="s">
        <v>868</v>
      </c>
      <c r="AJ4809" t="s">
        <v>1058</v>
      </c>
      <c r="AK4809" t="s">
        <v>61</v>
      </c>
      <c r="AL4809">
        <v>135.183087</v>
      </c>
      <c r="AM4809">
        <v>34.691279000000002</v>
      </c>
      <c r="AN4809" s="1">
        <v>43929</v>
      </c>
      <c r="AO4809">
        <v>28</v>
      </c>
      <c r="AP4809">
        <v>28</v>
      </c>
    </row>
    <row r="4810" spans="1:42" x14ac:dyDescent="0.15">
      <c r="A4810">
        <v>4809</v>
      </c>
      <c r="F4810">
        <v>10</v>
      </c>
      <c r="G4810" t="s">
        <v>76</v>
      </c>
      <c r="H4810" t="s">
        <v>3522</v>
      </c>
      <c r="I4810" t="s">
        <v>3258</v>
      </c>
      <c r="J4810" t="s">
        <v>864</v>
      </c>
      <c r="K4810" t="s">
        <v>864</v>
      </c>
      <c r="M4810" t="s">
        <v>1350</v>
      </c>
      <c r="N4810" t="s">
        <v>1351</v>
      </c>
      <c r="O4810" t="s">
        <v>864</v>
      </c>
      <c r="P4810">
        <v>234</v>
      </c>
      <c r="U4810" t="s">
        <v>1259</v>
      </c>
      <c r="W4810">
        <v>1</v>
      </c>
      <c r="AH4810" t="s">
        <v>868</v>
      </c>
      <c r="AI4810" t="s">
        <v>868</v>
      </c>
      <c r="AJ4810" t="s">
        <v>1058</v>
      </c>
      <c r="AK4810" t="s">
        <v>81</v>
      </c>
      <c r="AL4810">
        <v>135.36031700000001</v>
      </c>
      <c r="AM4810">
        <v>34.799999999999997</v>
      </c>
      <c r="AN4810" s="1">
        <v>43929</v>
      </c>
      <c r="AO4810">
        <v>28</v>
      </c>
      <c r="AP4810">
        <v>28</v>
      </c>
    </row>
    <row r="4811" spans="1:42" x14ac:dyDescent="0.15">
      <c r="A4811">
        <v>4810</v>
      </c>
      <c r="F4811">
        <v>60</v>
      </c>
      <c r="G4811" t="s">
        <v>76</v>
      </c>
      <c r="H4811" t="s">
        <v>3522</v>
      </c>
      <c r="I4811" t="s">
        <v>3258</v>
      </c>
      <c r="J4811" t="s">
        <v>864</v>
      </c>
      <c r="K4811" t="s">
        <v>864</v>
      </c>
      <c r="M4811" t="s">
        <v>1350</v>
      </c>
      <c r="N4811" t="s">
        <v>1351</v>
      </c>
      <c r="O4811" t="s">
        <v>864</v>
      </c>
      <c r="P4811">
        <v>235</v>
      </c>
      <c r="U4811" t="s">
        <v>1259</v>
      </c>
      <c r="W4811">
        <v>1</v>
      </c>
      <c r="AH4811" t="s">
        <v>868</v>
      </c>
      <c r="AI4811" t="s">
        <v>868</v>
      </c>
      <c r="AJ4811" t="s">
        <v>1058</v>
      </c>
      <c r="AK4811" t="s">
        <v>81</v>
      </c>
      <c r="AL4811">
        <v>135.36031700000001</v>
      </c>
      <c r="AM4811">
        <v>34.799999999999997</v>
      </c>
      <c r="AN4811" s="1">
        <v>43929</v>
      </c>
      <c r="AO4811">
        <v>28</v>
      </c>
      <c r="AP4811">
        <v>28</v>
      </c>
    </row>
    <row r="4812" spans="1:42" x14ac:dyDescent="0.15">
      <c r="A4812">
        <v>4811</v>
      </c>
      <c r="F4812">
        <v>30</v>
      </c>
      <c r="G4812" t="s">
        <v>76</v>
      </c>
      <c r="H4812" t="s">
        <v>3522</v>
      </c>
      <c r="J4812" t="s">
        <v>864</v>
      </c>
      <c r="K4812" t="s">
        <v>864</v>
      </c>
      <c r="M4812" t="s">
        <v>1350</v>
      </c>
      <c r="N4812" t="s">
        <v>1351</v>
      </c>
      <c r="O4812" t="s">
        <v>864</v>
      </c>
      <c r="P4812">
        <v>236</v>
      </c>
      <c r="U4812" t="s">
        <v>1259</v>
      </c>
      <c r="W4812">
        <v>1</v>
      </c>
      <c r="AH4812" t="s">
        <v>868</v>
      </c>
      <c r="AI4812" t="s">
        <v>868</v>
      </c>
      <c r="AJ4812" t="s">
        <v>1058</v>
      </c>
      <c r="AK4812" t="s">
        <v>81</v>
      </c>
      <c r="AL4812">
        <v>135.36031700000001</v>
      </c>
      <c r="AM4812">
        <v>34.799999999999997</v>
      </c>
      <c r="AN4812" s="1">
        <v>43929</v>
      </c>
      <c r="AO4812">
        <v>28</v>
      </c>
      <c r="AP4812">
        <v>28</v>
      </c>
    </row>
    <row r="4813" spans="1:42" x14ac:dyDescent="0.15">
      <c r="A4813">
        <v>4812</v>
      </c>
      <c r="F4813">
        <v>50</v>
      </c>
      <c r="G4813" t="s">
        <v>52</v>
      </c>
      <c r="H4813" t="s">
        <v>3522</v>
      </c>
      <c r="I4813" t="s">
        <v>2093</v>
      </c>
      <c r="J4813" t="s">
        <v>864</v>
      </c>
      <c r="K4813" t="s">
        <v>864</v>
      </c>
      <c r="M4813" t="s">
        <v>1350</v>
      </c>
      <c r="N4813" t="s">
        <v>1351</v>
      </c>
      <c r="O4813" t="s">
        <v>864</v>
      </c>
      <c r="P4813">
        <v>237</v>
      </c>
      <c r="U4813" t="s">
        <v>1259</v>
      </c>
      <c r="W4813">
        <v>1</v>
      </c>
      <c r="AH4813" t="s">
        <v>868</v>
      </c>
      <c r="AI4813" t="s">
        <v>868</v>
      </c>
      <c r="AJ4813" t="s">
        <v>1058</v>
      </c>
      <c r="AK4813" t="s">
        <v>61</v>
      </c>
      <c r="AL4813">
        <v>135.36031700000001</v>
      </c>
      <c r="AM4813">
        <v>34.799999999999997</v>
      </c>
      <c r="AN4813" s="1">
        <v>43929</v>
      </c>
      <c r="AO4813">
        <v>28</v>
      </c>
      <c r="AP4813">
        <v>28</v>
      </c>
    </row>
    <row r="4814" spans="1:42" x14ac:dyDescent="0.15">
      <c r="A4814">
        <v>4813</v>
      </c>
      <c r="F4814">
        <v>10</v>
      </c>
      <c r="G4814" t="s">
        <v>76</v>
      </c>
      <c r="H4814" t="s">
        <v>3522</v>
      </c>
      <c r="I4814" t="s">
        <v>2788</v>
      </c>
      <c r="J4814" t="s">
        <v>864</v>
      </c>
      <c r="K4814" t="s">
        <v>864</v>
      </c>
      <c r="M4814" t="s">
        <v>924</v>
      </c>
      <c r="N4814" t="s">
        <v>925</v>
      </c>
      <c r="O4814" t="s">
        <v>864</v>
      </c>
      <c r="P4814">
        <v>238</v>
      </c>
      <c r="U4814" t="s">
        <v>1259</v>
      </c>
      <c r="W4814">
        <v>1</v>
      </c>
      <c r="AH4814" t="s">
        <v>868</v>
      </c>
      <c r="AI4814" t="s">
        <v>868</v>
      </c>
      <c r="AJ4814" t="s">
        <v>1058</v>
      </c>
      <c r="AK4814" t="s">
        <v>81</v>
      </c>
      <c r="AL4814">
        <v>135.19774699999999</v>
      </c>
      <c r="AM4814">
        <v>34.69509</v>
      </c>
      <c r="AN4814" s="1">
        <v>43929</v>
      </c>
      <c r="AO4814">
        <v>28</v>
      </c>
      <c r="AP4814">
        <v>28</v>
      </c>
    </row>
    <row r="4815" spans="1:42" x14ac:dyDescent="0.15">
      <c r="A4815">
        <v>4814</v>
      </c>
      <c r="F4815">
        <v>40</v>
      </c>
      <c r="G4815" t="s">
        <v>76</v>
      </c>
      <c r="H4815" t="s">
        <v>3522</v>
      </c>
      <c r="I4815" t="s">
        <v>3033</v>
      </c>
      <c r="J4815" t="s">
        <v>864</v>
      </c>
      <c r="K4815" t="s">
        <v>864</v>
      </c>
      <c r="M4815" t="s">
        <v>924</v>
      </c>
      <c r="N4815" t="s">
        <v>925</v>
      </c>
      <c r="O4815" t="s">
        <v>864</v>
      </c>
      <c r="P4815">
        <v>239</v>
      </c>
      <c r="U4815" t="s">
        <v>1259</v>
      </c>
      <c r="W4815">
        <v>1</v>
      </c>
      <c r="AH4815" t="s">
        <v>868</v>
      </c>
      <c r="AI4815" t="s">
        <v>868</v>
      </c>
      <c r="AJ4815" t="s">
        <v>1058</v>
      </c>
      <c r="AK4815" t="s">
        <v>81</v>
      </c>
      <c r="AL4815">
        <v>135.19774699999999</v>
      </c>
      <c r="AM4815">
        <v>34.69509</v>
      </c>
      <c r="AN4815" s="1">
        <v>43929</v>
      </c>
      <c r="AO4815">
        <v>28</v>
      </c>
      <c r="AP4815">
        <v>28</v>
      </c>
    </row>
    <row r="4816" spans="1:42" x14ac:dyDescent="0.15">
      <c r="A4816">
        <v>4815</v>
      </c>
      <c r="F4816">
        <v>50</v>
      </c>
      <c r="G4816" t="s">
        <v>52</v>
      </c>
      <c r="H4816" t="s">
        <v>3522</v>
      </c>
      <c r="I4816" t="s">
        <v>3033</v>
      </c>
      <c r="J4816" t="s">
        <v>864</v>
      </c>
      <c r="K4816" t="s">
        <v>864</v>
      </c>
      <c r="M4816" t="s">
        <v>1417</v>
      </c>
      <c r="N4816" t="s">
        <v>1418</v>
      </c>
      <c r="O4816" t="s">
        <v>864</v>
      </c>
      <c r="P4816">
        <v>240</v>
      </c>
      <c r="U4816" t="s">
        <v>1259</v>
      </c>
      <c r="W4816">
        <v>1</v>
      </c>
      <c r="AH4816" t="s">
        <v>868</v>
      </c>
      <c r="AI4816" t="s">
        <v>868</v>
      </c>
      <c r="AJ4816" t="s">
        <v>1058</v>
      </c>
      <c r="AK4816" t="s">
        <v>61</v>
      </c>
      <c r="AL4816">
        <v>134.84117699999999</v>
      </c>
      <c r="AM4816">
        <v>34.756950000000003</v>
      </c>
      <c r="AN4816" s="1">
        <v>43929</v>
      </c>
      <c r="AO4816">
        <v>28</v>
      </c>
      <c r="AP4816">
        <v>28</v>
      </c>
    </row>
    <row r="4817" spans="1:42" x14ac:dyDescent="0.15">
      <c r="A4817">
        <v>4816</v>
      </c>
      <c r="F4817">
        <v>60</v>
      </c>
      <c r="G4817" t="s">
        <v>52</v>
      </c>
      <c r="H4817" t="s">
        <v>3522</v>
      </c>
      <c r="I4817" t="s">
        <v>2908</v>
      </c>
      <c r="J4817" t="s">
        <v>864</v>
      </c>
      <c r="K4817" t="s">
        <v>864</v>
      </c>
      <c r="M4817" t="s">
        <v>924</v>
      </c>
      <c r="N4817" t="s">
        <v>925</v>
      </c>
      <c r="O4817" t="s">
        <v>924</v>
      </c>
      <c r="P4817">
        <v>260</v>
      </c>
      <c r="Q4817">
        <v>70</v>
      </c>
      <c r="V4817" t="s">
        <v>3422</v>
      </c>
      <c r="W4817">
        <v>1</v>
      </c>
      <c r="AH4817" t="s">
        <v>868</v>
      </c>
      <c r="AI4817" t="s">
        <v>868</v>
      </c>
      <c r="AJ4817" t="s">
        <v>927</v>
      </c>
      <c r="AK4817" t="s">
        <v>61</v>
      </c>
      <c r="AL4817">
        <v>135.19774699999999</v>
      </c>
      <c r="AM4817">
        <v>34.69509</v>
      </c>
      <c r="AN4817" s="1">
        <v>43929</v>
      </c>
      <c r="AO4817">
        <v>28</v>
      </c>
      <c r="AP4817">
        <v>28</v>
      </c>
    </row>
    <row r="4818" spans="1:42" x14ac:dyDescent="0.15">
      <c r="A4818">
        <v>4817</v>
      </c>
      <c r="F4818">
        <v>20</v>
      </c>
      <c r="G4818" t="s">
        <v>76</v>
      </c>
      <c r="H4818" t="s">
        <v>3522</v>
      </c>
      <c r="I4818" t="s">
        <v>2908</v>
      </c>
      <c r="J4818" t="s">
        <v>864</v>
      </c>
      <c r="K4818" t="s">
        <v>864</v>
      </c>
      <c r="M4818" t="s">
        <v>924</v>
      </c>
      <c r="N4818" t="s">
        <v>925</v>
      </c>
      <c r="O4818" t="s">
        <v>924</v>
      </c>
      <c r="P4818">
        <v>261</v>
      </c>
      <c r="Q4818">
        <v>71</v>
      </c>
      <c r="V4818" t="s">
        <v>3422</v>
      </c>
      <c r="W4818">
        <v>1</v>
      </c>
      <c r="AH4818" t="s">
        <v>868</v>
      </c>
      <c r="AI4818" t="s">
        <v>868</v>
      </c>
      <c r="AJ4818" t="s">
        <v>927</v>
      </c>
      <c r="AK4818" t="s">
        <v>81</v>
      </c>
      <c r="AL4818">
        <v>135.19774699999999</v>
      </c>
      <c r="AM4818">
        <v>34.69509</v>
      </c>
      <c r="AN4818" s="1">
        <v>43929</v>
      </c>
      <c r="AO4818">
        <v>28</v>
      </c>
      <c r="AP4818">
        <v>28</v>
      </c>
    </row>
    <row r="4819" spans="1:42" x14ac:dyDescent="0.15">
      <c r="A4819">
        <v>4818</v>
      </c>
      <c r="F4819">
        <v>40</v>
      </c>
      <c r="G4819" t="s">
        <v>76</v>
      </c>
      <c r="H4819" t="s">
        <v>3522</v>
      </c>
      <c r="I4819" t="s">
        <v>2365</v>
      </c>
      <c r="J4819" t="s">
        <v>864</v>
      </c>
      <c r="K4819" t="s">
        <v>864</v>
      </c>
      <c r="M4819" t="s">
        <v>924</v>
      </c>
      <c r="N4819" t="s">
        <v>925</v>
      </c>
      <c r="O4819" t="s">
        <v>924</v>
      </c>
      <c r="P4819">
        <v>262</v>
      </c>
      <c r="Q4819">
        <v>72</v>
      </c>
      <c r="V4819" t="s">
        <v>3422</v>
      </c>
      <c r="W4819">
        <v>1</v>
      </c>
      <c r="AH4819" t="s">
        <v>868</v>
      </c>
      <c r="AI4819" t="s">
        <v>868</v>
      </c>
      <c r="AJ4819" t="s">
        <v>927</v>
      </c>
      <c r="AK4819" t="s">
        <v>81</v>
      </c>
      <c r="AL4819">
        <v>135.19774699999999</v>
      </c>
      <c r="AM4819">
        <v>34.69509</v>
      </c>
      <c r="AN4819" s="1">
        <v>43929</v>
      </c>
      <c r="AO4819">
        <v>28</v>
      </c>
      <c r="AP4819">
        <v>28</v>
      </c>
    </row>
    <row r="4820" spans="1:42" x14ac:dyDescent="0.15">
      <c r="A4820">
        <v>4819</v>
      </c>
      <c r="F4820">
        <v>40</v>
      </c>
      <c r="G4820" t="s">
        <v>52</v>
      </c>
      <c r="H4820" t="s">
        <v>3522</v>
      </c>
      <c r="I4820" t="s">
        <v>3258</v>
      </c>
      <c r="J4820" t="s">
        <v>864</v>
      </c>
      <c r="K4820" t="s">
        <v>864</v>
      </c>
      <c r="M4820" t="s">
        <v>924</v>
      </c>
      <c r="N4820" t="s">
        <v>925</v>
      </c>
      <c r="O4820" t="s">
        <v>924</v>
      </c>
      <c r="P4820">
        <v>263</v>
      </c>
      <c r="Q4820">
        <v>73</v>
      </c>
      <c r="V4820" t="s">
        <v>3422</v>
      </c>
      <c r="W4820">
        <v>1</v>
      </c>
      <c r="AH4820" t="s">
        <v>868</v>
      </c>
      <c r="AI4820" t="s">
        <v>868</v>
      </c>
      <c r="AJ4820" t="s">
        <v>927</v>
      </c>
      <c r="AK4820" t="s">
        <v>61</v>
      </c>
      <c r="AL4820">
        <v>135.19774699999999</v>
      </c>
      <c r="AM4820">
        <v>34.69509</v>
      </c>
      <c r="AN4820" s="1">
        <v>43929</v>
      </c>
      <c r="AO4820">
        <v>28</v>
      </c>
      <c r="AP4820">
        <v>28</v>
      </c>
    </row>
    <row r="4821" spans="1:42" x14ac:dyDescent="0.15">
      <c r="A4821">
        <v>4820</v>
      </c>
      <c r="F4821">
        <v>30</v>
      </c>
      <c r="G4821" t="s">
        <v>52</v>
      </c>
      <c r="H4821" t="s">
        <v>3522</v>
      </c>
      <c r="I4821" t="s">
        <v>2788</v>
      </c>
      <c r="J4821" t="s">
        <v>864</v>
      </c>
      <c r="K4821" t="s">
        <v>864</v>
      </c>
      <c r="M4821" t="s">
        <v>924</v>
      </c>
      <c r="N4821" t="s">
        <v>925</v>
      </c>
      <c r="O4821" t="s">
        <v>924</v>
      </c>
      <c r="P4821">
        <v>264</v>
      </c>
      <c r="Q4821">
        <v>74</v>
      </c>
      <c r="V4821" t="s">
        <v>3422</v>
      </c>
      <c r="W4821">
        <v>1</v>
      </c>
      <c r="AH4821" t="s">
        <v>868</v>
      </c>
      <c r="AI4821" t="s">
        <v>868</v>
      </c>
      <c r="AJ4821" t="s">
        <v>927</v>
      </c>
      <c r="AK4821" t="s">
        <v>61</v>
      </c>
      <c r="AL4821">
        <v>135.19774699999999</v>
      </c>
      <c r="AM4821">
        <v>34.69509</v>
      </c>
      <c r="AN4821" s="1">
        <v>43929</v>
      </c>
      <c r="AO4821">
        <v>28</v>
      </c>
      <c r="AP4821">
        <v>28</v>
      </c>
    </row>
    <row r="4822" spans="1:42" x14ac:dyDescent="0.15">
      <c r="A4822">
        <v>4821</v>
      </c>
      <c r="F4822">
        <v>30</v>
      </c>
      <c r="G4822" t="s">
        <v>76</v>
      </c>
      <c r="H4822" t="s">
        <v>3522</v>
      </c>
      <c r="I4822" t="s">
        <v>2788</v>
      </c>
      <c r="J4822" t="s">
        <v>864</v>
      </c>
      <c r="K4822" t="s">
        <v>864</v>
      </c>
      <c r="M4822" t="s">
        <v>924</v>
      </c>
      <c r="N4822" t="s">
        <v>925</v>
      </c>
      <c r="O4822" t="s">
        <v>924</v>
      </c>
      <c r="P4822">
        <v>265</v>
      </c>
      <c r="Q4822">
        <v>75</v>
      </c>
      <c r="V4822" t="s">
        <v>3422</v>
      </c>
      <c r="W4822">
        <v>1</v>
      </c>
      <c r="AH4822" t="s">
        <v>868</v>
      </c>
      <c r="AI4822" t="s">
        <v>868</v>
      </c>
      <c r="AJ4822" t="s">
        <v>927</v>
      </c>
      <c r="AK4822" t="s">
        <v>81</v>
      </c>
      <c r="AL4822">
        <v>135.19774699999999</v>
      </c>
      <c r="AM4822">
        <v>34.69509</v>
      </c>
      <c r="AN4822" s="1">
        <v>43929</v>
      </c>
      <c r="AO4822">
        <v>28</v>
      </c>
      <c r="AP4822">
        <v>28</v>
      </c>
    </row>
    <row r="4823" spans="1:42" x14ac:dyDescent="0.15">
      <c r="A4823">
        <v>4822</v>
      </c>
      <c r="F4823">
        <v>30</v>
      </c>
      <c r="G4823" t="s">
        <v>52</v>
      </c>
      <c r="H4823" t="s">
        <v>3522</v>
      </c>
      <c r="I4823" t="s">
        <v>3160</v>
      </c>
      <c r="J4823" t="s">
        <v>864</v>
      </c>
      <c r="K4823" t="s">
        <v>864</v>
      </c>
      <c r="M4823" t="s">
        <v>924</v>
      </c>
      <c r="N4823" t="s">
        <v>925</v>
      </c>
      <c r="O4823" t="s">
        <v>924</v>
      </c>
      <c r="P4823">
        <v>266</v>
      </c>
      <c r="Q4823">
        <v>76</v>
      </c>
      <c r="V4823" t="s">
        <v>3422</v>
      </c>
      <c r="W4823">
        <v>1</v>
      </c>
      <c r="AH4823" t="s">
        <v>868</v>
      </c>
      <c r="AI4823" t="s">
        <v>868</v>
      </c>
      <c r="AJ4823" t="s">
        <v>927</v>
      </c>
      <c r="AK4823" t="s">
        <v>61</v>
      </c>
      <c r="AL4823">
        <v>135.19774699999999</v>
      </c>
      <c r="AM4823">
        <v>34.69509</v>
      </c>
      <c r="AN4823" s="1">
        <v>43929</v>
      </c>
      <c r="AO4823">
        <v>28</v>
      </c>
      <c r="AP4823">
        <v>28</v>
      </c>
    </row>
    <row r="4824" spans="1:42" x14ac:dyDescent="0.15">
      <c r="A4824">
        <v>4823</v>
      </c>
      <c r="F4824">
        <v>70</v>
      </c>
      <c r="G4824" t="s">
        <v>76</v>
      </c>
      <c r="H4824" t="s">
        <v>3522</v>
      </c>
      <c r="I4824" t="s">
        <v>3356</v>
      </c>
      <c r="J4824" t="s">
        <v>864</v>
      </c>
      <c r="K4824" t="s">
        <v>864</v>
      </c>
      <c r="M4824" t="s">
        <v>924</v>
      </c>
      <c r="N4824" t="s">
        <v>925</v>
      </c>
      <c r="O4824" t="s">
        <v>924</v>
      </c>
      <c r="P4824">
        <v>287</v>
      </c>
      <c r="Q4824">
        <v>77</v>
      </c>
      <c r="V4824" t="s">
        <v>3422</v>
      </c>
      <c r="W4824">
        <v>1</v>
      </c>
      <c r="AH4824" t="s">
        <v>868</v>
      </c>
      <c r="AI4824" t="s">
        <v>868</v>
      </c>
      <c r="AJ4824" t="s">
        <v>927</v>
      </c>
      <c r="AK4824" t="s">
        <v>81</v>
      </c>
      <c r="AL4824">
        <v>135.19774699999999</v>
      </c>
      <c r="AM4824">
        <v>34.69509</v>
      </c>
      <c r="AN4824" s="1">
        <v>43929</v>
      </c>
      <c r="AO4824">
        <v>28</v>
      </c>
      <c r="AP4824">
        <v>28</v>
      </c>
    </row>
    <row r="4825" spans="1:42" x14ac:dyDescent="0.15">
      <c r="A4825">
        <v>4824</v>
      </c>
      <c r="F4825">
        <v>30</v>
      </c>
      <c r="G4825" t="s">
        <v>52</v>
      </c>
      <c r="H4825" t="s">
        <v>3522</v>
      </c>
      <c r="I4825" t="s">
        <v>2365</v>
      </c>
      <c r="J4825" t="s">
        <v>864</v>
      </c>
      <c r="K4825" t="s">
        <v>864</v>
      </c>
      <c r="M4825" t="s">
        <v>1291</v>
      </c>
      <c r="N4825" t="s">
        <v>1292</v>
      </c>
      <c r="O4825" t="s">
        <v>1291</v>
      </c>
      <c r="P4825">
        <v>267</v>
      </c>
      <c r="Q4825">
        <v>20</v>
      </c>
      <c r="V4825" t="s">
        <v>3551</v>
      </c>
      <c r="W4825">
        <v>1</v>
      </c>
      <c r="AF4825" t="s">
        <v>272</v>
      </c>
      <c r="AH4825" t="s">
        <v>868</v>
      </c>
      <c r="AI4825" t="s">
        <v>868</v>
      </c>
      <c r="AJ4825" t="s">
        <v>1295</v>
      </c>
      <c r="AK4825" t="s">
        <v>61</v>
      </c>
      <c r="AL4825">
        <v>135.40637599999999</v>
      </c>
      <c r="AM4825">
        <v>34.733733999999998</v>
      </c>
      <c r="AN4825" s="1">
        <v>43929</v>
      </c>
      <c r="AO4825">
        <v>28</v>
      </c>
      <c r="AP4825">
        <v>28</v>
      </c>
    </row>
    <row r="4826" spans="1:42" x14ac:dyDescent="0.15">
      <c r="A4826">
        <v>4825</v>
      </c>
      <c r="F4826">
        <v>70</v>
      </c>
      <c r="G4826" t="s">
        <v>52</v>
      </c>
      <c r="H4826" t="s">
        <v>3522</v>
      </c>
      <c r="I4826" t="s">
        <v>2788</v>
      </c>
      <c r="J4826" t="s">
        <v>864</v>
      </c>
      <c r="K4826" t="s">
        <v>864</v>
      </c>
      <c r="M4826" t="s">
        <v>1291</v>
      </c>
      <c r="N4826" t="s">
        <v>1292</v>
      </c>
      <c r="O4826" t="s">
        <v>1291</v>
      </c>
      <c r="P4826">
        <v>269</v>
      </c>
      <c r="Q4826">
        <v>22</v>
      </c>
      <c r="V4826" t="s">
        <v>3552</v>
      </c>
      <c r="W4826">
        <v>1</v>
      </c>
      <c r="AF4826" t="s">
        <v>272</v>
      </c>
      <c r="AH4826" t="s">
        <v>868</v>
      </c>
      <c r="AI4826" t="s">
        <v>868</v>
      </c>
      <c r="AJ4826" t="s">
        <v>1295</v>
      </c>
      <c r="AK4826" t="s">
        <v>61</v>
      </c>
      <c r="AL4826">
        <v>135.40637599999999</v>
      </c>
      <c r="AM4826">
        <v>34.733733999999998</v>
      </c>
      <c r="AN4826" s="1">
        <v>43929</v>
      </c>
      <c r="AO4826">
        <v>28</v>
      </c>
      <c r="AP4826">
        <v>28</v>
      </c>
    </row>
    <row r="4827" spans="1:42" x14ac:dyDescent="0.15">
      <c r="A4827">
        <v>4826</v>
      </c>
      <c r="F4827">
        <v>20</v>
      </c>
      <c r="G4827" t="s">
        <v>52</v>
      </c>
      <c r="H4827" t="s">
        <v>3522</v>
      </c>
      <c r="I4827" t="s">
        <v>2188</v>
      </c>
      <c r="J4827" t="s">
        <v>864</v>
      </c>
      <c r="K4827" t="s">
        <v>864</v>
      </c>
      <c r="M4827" t="s">
        <v>1354</v>
      </c>
      <c r="N4827" t="s">
        <v>1355</v>
      </c>
      <c r="O4827" t="s">
        <v>864</v>
      </c>
      <c r="P4827">
        <v>286</v>
      </c>
      <c r="W4827">
        <v>1</v>
      </c>
      <c r="AH4827" t="s">
        <v>868</v>
      </c>
      <c r="AI4827" t="s">
        <v>868</v>
      </c>
      <c r="AJ4827" t="s">
        <v>1058</v>
      </c>
      <c r="AK4827" t="s">
        <v>61</v>
      </c>
      <c r="AL4827">
        <v>135.30416199999999</v>
      </c>
      <c r="AM4827">
        <v>34.726951999999997</v>
      </c>
      <c r="AN4827" s="1">
        <v>43929</v>
      </c>
      <c r="AO4827">
        <v>28</v>
      </c>
      <c r="AP4827">
        <v>28</v>
      </c>
    </row>
    <row r="4828" spans="1:42" x14ac:dyDescent="0.15">
      <c r="A4828">
        <v>4827</v>
      </c>
      <c r="F4828">
        <v>40</v>
      </c>
      <c r="G4828" t="s">
        <v>52</v>
      </c>
      <c r="H4828" t="s">
        <v>3522</v>
      </c>
      <c r="I4828" t="s">
        <v>2788</v>
      </c>
      <c r="J4828" t="s">
        <v>864</v>
      </c>
      <c r="K4828" t="s">
        <v>864</v>
      </c>
      <c r="M4828" t="s">
        <v>924</v>
      </c>
      <c r="N4828" t="s">
        <v>925</v>
      </c>
      <c r="O4828" t="s">
        <v>924</v>
      </c>
      <c r="P4828">
        <v>288</v>
      </c>
      <c r="Q4828">
        <v>78</v>
      </c>
      <c r="V4828" t="s">
        <v>3422</v>
      </c>
      <c r="W4828">
        <v>1</v>
      </c>
      <c r="AH4828" t="s">
        <v>868</v>
      </c>
      <c r="AI4828" t="s">
        <v>868</v>
      </c>
      <c r="AJ4828" t="s">
        <v>927</v>
      </c>
      <c r="AK4828" t="s">
        <v>61</v>
      </c>
      <c r="AL4828">
        <v>135.19774699999999</v>
      </c>
      <c r="AM4828">
        <v>34.69509</v>
      </c>
      <c r="AN4828" s="1">
        <v>43929</v>
      </c>
      <c r="AO4828">
        <v>28</v>
      </c>
      <c r="AP4828">
        <v>28</v>
      </c>
    </row>
    <row r="4829" spans="1:42" x14ac:dyDescent="0.15">
      <c r="A4829">
        <v>4828</v>
      </c>
      <c r="F4829">
        <v>30</v>
      </c>
      <c r="G4829" t="s">
        <v>52</v>
      </c>
      <c r="H4829" t="s">
        <v>3522</v>
      </c>
      <c r="I4829" t="s">
        <v>1277</v>
      </c>
      <c r="J4829" t="s">
        <v>864</v>
      </c>
      <c r="K4829" t="s">
        <v>864</v>
      </c>
      <c r="M4829" t="s">
        <v>924</v>
      </c>
      <c r="N4829" t="s">
        <v>925</v>
      </c>
      <c r="O4829" t="s">
        <v>924</v>
      </c>
      <c r="P4829">
        <v>289</v>
      </c>
      <c r="Q4829">
        <v>79</v>
      </c>
      <c r="V4829" t="s">
        <v>3422</v>
      </c>
      <c r="W4829">
        <v>1</v>
      </c>
      <c r="AH4829" t="s">
        <v>868</v>
      </c>
      <c r="AI4829" t="s">
        <v>868</v>
      </c>
      <c r="AJ4829" t="s">
        <v>927</v>
      </c>
      <c r="AK4829" t="s">
        <v>61</v>
      </c>
      <c r="AL4829">
        <v>135.19774699999999</v>
      </c>
      <c r="AM4829">
        <v>34.69509</v>
      </c>
      <c r="AN4829" s="1">
        <v>43929</v>
      </c>
      <c r="AO4829">
        <v>28</v>
      </c>
      <c r="AP4829">
        <v>28</v>
      </c>
    </row>
    <row r="4830" spans="1:42" x14ac:dyDescent="0.15">
      <c r="A4830">
        <v>4829</v>
      </c>
      <c r="C4830" t="s">
        <v>273</v>
      </c>
      <c r="F4830">
        <v>20</v>
      </c>
      <c r="G4830" t="s">
        <v>52</v>
      </c>
      <c r="H4830" t="s">
        <v>3522</v>
      </c>
      <c r="J4830" t="s">
        <v>125</v>
      </c>
      <c r="K4830" t="s">
        <v>125</v>
      </c>
      <c r="M4830" t="s">
        <v>2179</v>
      </c>
      <c r="N4830" t="s">
        <v>2180</v>
      </c>
      <c r="O4830" t="s">
        <v>125</v>
      </c>
      <c r="P4830" t="s">
        <v>3553</v>
      </c>
      <c r="S4830" t="s">
        <v>2204</v>
      </c>
      <c r="U4830" t="s">
        <v>3554</v>
      </c>
      <c r="W4830">
        <v>1</v>
      </c>
      <c r="AH4830" t="s">
        <v>129</v>
      </c>
      <c r="AI4830" t="s">
        <v>129</v>
      </c>
      <c r="AJ4830" t="s">
        <v>130</v>
      </c>
      <c r="AK4830" t="s">
        <v>61</v>
      </c>
      <c r="AL4830">
        <v>140.49921499999999</v>
      </c>
      <c r="AM4830">
        <v>35.897688000000002</v>
      </c>
      <c r="AN4830" s="1">
        <v>43929</v>
      </c>
      <c r="AO4830">
        <v>12</v>
      </c>
      <c r="AP4830">
        <v>12</v>
      </c>
    </row>
    <row r="4831" spans="1:42" x14ac:dyDescent="0.15">
      <c r="A4831">
        <v>4830</v>
      </c>
      <c r="C4831" t="s">
        <v>273</v>
      </c>
      <c r="F4831">
        <v>50</v>
      </c>
      <c r="G4831" t="s">
        <v>76</v>
      </c>
      <c r="H4831" t="s">
        <v>3522</v>
      </c>
      <c r="J4831" t="s">
        <v>125</v>
      </c>
      <c r="K4831" t="s">
        <v>1575</v>
      </c>
      <c r="N4831" t="s">
        <v>1575</v>
      </c>
      <c r="O4831" t="s">
        <v>125</v>
      </c>
      <c r="P4831" t="s">
        <v>3555</v>
      </c>
      <c r="S4831" t="s">
        <v>2204</v>
      </c>
      <c r="U4831" t="s">
        <v>3554</v>
      </c>
      <c r="W4831">
        <v>1</v>
      </c>
      <c r="AH4831" t="s">
        <v>129</v>
      </c>
      <c r="AI4831" t="s">
        <v>1581</v>
      </c>
      <c r="AJ4831" t="s">
        <v>130</v>
      </c>
      <c r="AK4831" t="s">
        <v>81</v>
      </c>
      <c r="AL4831">
        <v>140.44679600000001</v>
      </c>
      <c r="AM4831">
        <v>36.341816000000001</v>
      </c>
      <c r="AN4831" s="1">
        <v>43929</v>
      </c>
      <c r="AO4831">
        <v>12</v>
      </c>
      <c r="AP4831">
        <v>8</v>
      </c>
    </row>
    <row r="4832" spans="1:42" x14ac:dyDescent="0.15">
      <c r="A4832">
        <v>4831</v>
      </c>
      <c r="F4832">
        <v>60</v>
      </c>
      <c r="G4832" t="s">
        <v>52</v>
      </c>
      <c r="H4832" t="s">
        <v>3522</v>
      </c>
      <c r="I4832" t="s">
        <v>3160</v>
      </c>
      <c r="J4832" t="s">
        <v>125</v>
      </c>
      <c r="K4832" t="s">
        <v>125</v>
      </c>
      <c r="M4832" t="s">
        <v>2179</v>
      </c>
      <c r="N4832" t="s">
        <v>2180</v>
      </c>
      <c r="O4832" t="s">
        <v>125</v>
      </c>
      <c r="P4832">
        <v>262</v>
      </c>
      <c r="S4832" t="s">
        <v>2204</v>
      </c>
      <c r="W4832">
        <v>1</v>
      </c>
      <c r="AH4832" t="s">
        <v>129</v>
      </c>
      <c r="AI4832" t="s">
        <v>129</v>
      </c>
      <c r="AJ4832" t="s">
        <v>130</v>
      </c>
      <c r="AK4832" t="s">
        <v>61</v>
      </c>
      <c r="AL4832">
        <v>140.49921499999999</v>
      </c>
      <c r="AM4832">
        <v>35.897688000000002</v>
      </c>
      <c r="AN4832" s="1">
        <v>43929</v>
      </c>
      <c r="AO4832">
        <v>12</v>
      </c>
      <c r="AP4832">
        <v>12</v>
      </c>
    </row>
    <row r="4833" spans="1:42" x14ac:dyDescent="0.15">
      <c r="A4833">
        <v>4832</v>
      </c>
      <c r="F4833">
        <v>50</v>
      </c>
      <c r="G4833" t="s">
        <v>76</v>
      </c>
      <c r="H4833" t="s">
        <v>3522</v>
      </c>
      <c r="I4833" t="s">
        <v>3258</v>
      </c>
      <c r="J4833" t="s">
        <v>125</v>
      </c>
      <c r="K4833" t="s">
        <v>125</v>
      </c>
      <c r="M4833" t="s">
        <v>2179</v>
      </c>
      <c r="N4833" t="s">
        <v>2180</v>
      </c>
      <c r="O4833" t="s">
        <v>125</v>
      </c>
      <c r="P4833">
        <v>263</v>
      </c>
      <c r="S4833" t="s">
        <v>2204</v>
      </c>
      <c r="W4833">
        <v>1</v>
      </c>
      <c r="AH4833" t="s">
        <v>129</v>
      </c>
      <c r="AI4833" t="s">
        <v>129</v>
      </c>
      <c r="AJ4833" t="s">
        <v>130</v>
      </c>
      <c r="AK4833" t="s">
        <v>81</v>
      </c>
      <c r="AL4833">
        <v>140.49921499999999</v>
      </c>
      <c r="AM4833">
        <v>35.897688000000002</v>
      </c>
      <c r="AN4833" s="1">
        <v>43929</v>
      </c>
      <c r="AO4833">
        <v>12</v>
      </c>
      <c r="AP4833">
        <v>12</v>
      </c>
    </row>
    <row r="4834" spans="1:42" x14ac:dyDescent="0.15">
      <c r="A4834">
        <v>4833</v>
      </c>
      <c r="F4834">
        <v>50</v>
      </c>
      <c r="G4834" t="s">
        <v>52</v>
      </c>
      <c r="H4834" t="s">
        <v>3522</v>
      </c>
      <c r="I4834" t="s">
        <v>2365</v>
      </c>
      <c r="J4834" t="s">
        <v>125</v>
      </c>
      <c r="K4834" t="s">
        <v>125</v>
      </c>
      <c r="M4834" t="s">
        <v>2206</v>
      </c>
      <c r="N4834" t="s">
        <v>2207</v>
      </c>
      <c r="O4834" t="s">
        <v>125</v>
      </c>
      <c r="P4834">
        <v>264</v>
      </c>
      <c r="S4834" t="s">
        <v>2204</v>
      </c>
      <c r="U4834" t="s">
        <v>3554</v>
      </c>
      <c r="W4834">
        <v>1</v>
      </c>
      <c r="AH4834" t="s">
        <v>129</v>
      </c>
      <c r="AI4834" t="s">
        <v>129</v>
      </c>
      <c r="AJ4834" t="s">
        <v>130</v>
      </c>
      <c r="AK4834" t="s">
        <v>61</v>
      </c>
      <c r="AL4834">
        <v>140.66859700000001</v>
      </c>
      <c r="AM4834">
        <v>35.837260999999998</v>
      </c>
      <c r="AN4834" s="1">
        <v>43929</v>
      </c>
      <c r="AO4834">
        <v>12</v>
      </c>
      <c r="AP4834">
        <v>12</v>
      </c>
    </row>
    <row r="4835" spans="1:42" x14ac:dyDescent="0.15">
      <c r="A4835">
        <v>4834</v>
      </c>
      <c r="F4835">
        <v>40</v>
      </c>
      <c r="G4835" t="s">
        <v>52</v>
      </c>
      <c r="H4835" t="s">
        <v>3522</v>
      </c>
      <c r="I4835" t="s">
        <v>2908</v>
      </c>
      <c r="J4835" t="s">
        <v>125</v>
      </c>
      <c r="K4835" t="s">
        <v>125</v>
      </c>
      <c r="M4835" t="s">
        <v>3024</v>
      </c>
      <c r="N4835" t="s">
        <v>3025</v>
      </c>
      <c r="O4835" t="s">
        <v>125</v>
      </c>
      <c r="P4835">
        <v>267</v>
      </c>
      <c r="U4835" t="s">
        <v>3278</v>
      </c>
      <c r="W4835">
        <v>1</v>
      </c>
      <c r="AH4835" t="s">
        <v>129</v>
      </c>
      <c r="AI4835" t="s">
        <v>129</v>
      </c>
      <c r="AJ4835" t="s">
        <v>130</v>
      </c>
      <c r="AK4835" t="s">
        <v>61</v>
      </c>
      <c r="AL4835">
        <v>140.099647</v>
      </c>
      <c r="AM4835">
        <v>35.722648</v>
      </c>
      <c r="AN4835" s="1">
        <v>43929</v>
      </c>
      <c r="AO4835">
        <v>12</v>
      </c>
      <c r="AP4835">
        <v>12</v>
      </c>
    </row>
    <row r="4836" spans="1:42" x14ac:dyDescent="0.15">
      <c r="A4836">
        <v>4835</v>
      </c>
      <c r="F4836">
        <v>20</v>
      </c>
      <c r="G4836" t="s">
        <v>52</v>
      </c>
      <c r="H4836" t="s">
        <v>3522</v>
      </c>
      <c r="I4836" t="s">
        <v>2908</v>
      </c>
      <c r="J4836" t="s">
        <v>125</v>
      </c>
      <c r="K4836" t="s">
        <v>125</v>
      </c>
      <c r="M4836" t="s">
        <v>221</v>
      </c>
      <c r="N4836" t="s">
        <v>222</v>
      </c>
      <c r="O4836" t="s">
        <v>125</v>
      </c>
      <c r="P4836">
        <v>269</v>
      </c>
      <c r="U4836" t="s">
        <v>3278</v>
      </c>
      <c r="W4836">
        <v>1</v>
      </c>
      <c r="AH4836" t="s">
        <v>129</v>
      </c>
      <c r="AI4836" t="s">
        <v>129</v>
      </c>
      <c r="AJ4836" t="s">
        <v>130</v>
      </c>
      <c r="AK4836" t="s">
        <v>61</v>
      </c>
      <c r="AL4836">
        <v>139.927874</v>
      </c>
      <c r="AM4836">
        <v>35.713414999999998</v>
      </c>
      <c r="AN4836" s="1">
        <v>43929</v>
      </c>
      <c r="AO4836">
        <v>12</v>
      </c>
      <c r="AP4836">
        <v>12</v>
      </c>
    </row>
    <row r="4837" spans="1:42" x14ac:dyDescent="0.15">
      <c r="A4837">
        <v>4836</v>
      </c>
      <c r="F4837">
        <v>80</v>
      </c>
      <c r="G4837" t="s">
        <v>76</v>
      </c>
      <c r="H4837" t="s">
        <v>3522</v>
      </c>
      <c r="I4837" t="s">
        <v>2648</v>
      </c>
      <c r="J4837" t="s">
        <v>125</v>
      </c>
      <c r="K4837" t="s">
        <v>125</v>
      </c>
      <c r="M4837" t="s">
        <v>221</v>
      </c>
      <c r="N4837" t="s">
        <v>222</v>
      </c>
      <c r="O4837" t="s">
        <v>125</v>
      </c>
      <c r="P4837">
        <v>270</v>
      </c>
      <c r="U4837" t="s">
        <v>3278</v>
      </c>
      <c r="W4837">
        <v>1</v>
      </c>
      <c r="AH4837" t="s">
        <v>129</v>
      </c>
      <c r="AI4837" t="s">
        <v>129</v>
      </c>
      <c r="AJ4837" t="s">
        <v>130</v>
      </c>
      <c r="AK4837" t="s">
        <v>81</v>
      </c>
      <c r="AL4837">
        <v>139.927874</v>
      </c>
      <c r="AM4837">
        <v>35.713414999999998</v>
      </c>
      <c r="AN4837" s="1">
        <v>43929</v>
      </c>
      <c r="AO4837">
        <v>12</v>
      </c>
      <c r="AP4837">
        <v>12</v>
      </c>
    </row>
    <row r="4838" spans="1:42" x14ac:dyDescent="0.15">
      <c r="A4838">
        <v>4837</v>
      </c>
      <c r="F4838">
        <v>90</v>
      </c>
      <c r="G4838" t="s">
        <v>52</v>
      </c>
      <c r="H4838" t="s">
        <v>3522</v>
      </c>
      <c r="I4838" t="s">
        <v>3033</v>
      </c>
      <c r="J4838" t="s">
        <v>125</v>
      </c>
      <c r="K4838" t="s">
        <v>125</v>
      </c>
      <c r="M4838" t="s">
        <v>2185</v>
      </c>
      <c r="N4838" t="s">
        <v>2186</v>
      </c>
      <c r="O4838" t="s">
        <v>125</v>
      </c>
      <c r="P4838">
        <v>271</v>
      </c>
      <c r="U4838" t="s">
        <v>3278</v>
      </c>
      <c r="W4838">
        <v>1</v>
      </c>
      <c r="AH4838" t="s">
        <v>129</v>
      </c>
      <c r="AI4838" t="s">
        <v>129</v>
      </c>
      <c r="AJ4838" t="s">
        <v>130</v>
      </c>
      <c r="AK4838" t="s">
        <v>61</v>
      </c>
      <c r="AL4838">
        <v>140.223883</v>
      </c>
      <c r="AM4838">
        <v>35.723689</v>
      </c>
      <c r="AN4838" s="1">
        <v>43929</v>
      </c>
      <c r="AO4838">
        <v>12</v>
      </c>
      <c r="AP4838">
        <v>12</v>
      </c>
    </row>
    <row r="4839" spans="1:42" x14ac:dyDescent="0.15">
      <c r="A4839">
        <v>4838</v>
      </c>
      <c r="F4839">
        <v>30</v>
      </c>
      <c r="G4839" t="s">
        <v>52</v>
      </c>
      <c r="H4839" t="s">
        <v>3522</v>
      </c>
      <c r="I4839" t="s">
        <v>3258</v>
      </c>
      <c r="J4839" t="s">
        <v>125</v>
      </c>
      <c r="K4839" t="s">
        <v>125</v>
      </c>
      <c r="M4839" t="s">
        <v>2185</v>
      </c>
      <c r="N4839" t="s">
        <v>2186</v>
      </c>
      <c r="O4839" t="s">
        <v>125</v>
      </c>
      <c r="P4839">
        <v>272</v>
      </c>
      <c r="U4839" t="s">
        <v>3278</v>
      </c>
      <c r="W4839">
        <v>1</v>
      </c>
      <c r="AH4839" t="s">
        <v>129</v>
      </c>
      <c r="AI4839" t="s">
        <v>129</v>
      </c>
      <c r="AJ4839" t="s">
        <v>130</v>
      </c>
      <c r="AK4839" t="s">
        <v>61</v>
      </c>
      <c r="AL4839">
        <v>140.223883</v>
      </c>
      <c r="AM4839">
        <v>35.723689</v>
      </c>
      <c r="AN4839" s="1">
        <v>43929</v>
      </c>
      <c r="AO4839">
        <v>12</v>
      </c>
      <c r="AP4839">
        <v>12</v>
      </c>
    </row>
    <row r="4840" spans="1:42" x14ac:dyDescent="0.15">
      <c r="A4840">
        <v>4839</v>
      </c>
      <c r="F4840">
        <v>40</v>
      </c>
      <c r="G4840" t="s">
        <v>52</v>
      </c>
      <c r="H4840" t="s">
        <v>3522</v>
      </c>
      <c r="I4840" t="s">
        <v>3160</v>
      </c>
      <c r="J4840" t="s">
        <v>125</v>
      </c>
      <c r="K4840" t="s">
        <v>125</v>
      </c>
      <c r="M4840" t="s">
        <v>2208</v>
      </c>
      <c r="N4840" t="s">
        <v>2209</v>
      </c>
      <c r="O4840" t="s">
        <v>125</v>
      </c>
      <c r="P4840">
        <v>275</v>
      </c>
      <c r="U4840" t="s">
        <v>3278</v>
      </c>
      <c r="W4840">
        <v>1</v>
      </c>
      <c r="AH4840" t="s">
        <v>129</v>
      </c>
      <c r="AI4840" t="s">
        <v>129</v>
      </c>
      <c r="AJ4840" t="s">
        <v>130</v>
      </c>
      <c r="AK4840" t="s">
        <v>61</v>
      </c>
      <c r="AL4840">
        <v>140.646613</v>
      </c>
      <c r="AM4840">
        <v>35.720675</v>
      </c>
      <c r="AN4840" s="1">
        <v>43929</v>
      </c>
      <c r="AO4840">
        <v>12</v>
      </c>
      <c r="AP4840">
        <v>12</v>
      </c>
    </row>
    <row r="4841" spans="1:42" x14ac:dyDescent="0.15">
      <c r="A4841">
        <v>4840</v>
      </c>
      <c r="F4841">
        <v>40</v>
      </c>
      <c r="G4841" t="s">
        <v>52</v>
      </c>
      <c r="H4841" t="s">
        <v>3522</v>
      </c>
      <c r="I4841" t="s">
        <v>3356</v>
      </c>
      <c r="J4841" t="s">
        <v>125</v>
      </c>
      <c r="K4841" t="s">
        <v>125</v>
      </c>
      <c r="M4841" t="s">
        <v>2208</v>
      </c>
      <c r="N4841" t="s">
        <v>2209</v>
      </c>
      <c r="O4841" t="s">
        <v>125</v>
      </c>
      <c r="P4841">
        <v>276</v>
      </c>
      <c r="U4841" t="s">
        <v>3278</v>
      </c>
      <c r="W4841">
        <v>1</v>
      </c>
      <c r="AH4841" t="s">
        <v>129</v>
      </c>
      <c r="AI4841" t="s">
        <v>129</v>
      </c>
      <c r="AJ4841" t="s">
        <v>130</v>
      </c>
      <c r="AK4841" t="s">
        <v>61</v>
      </c>
      <c r="AL4841">
        <v>140.646613</v>
      </c>
      <c r="AM4841">
        <v>35.720675</v>
      </c>
      <c r="AN4841" s="1">
        <v>43929</v>
      </c>
      <c r="AO4841">
        <v>12</v>
      </c>
      <c r="AP4841">
        <v>12</v>
      </c>
    </row>
    <row r="4842" spans="1:42" x14ac:dyDescent="0.15">
      <c r="A4842">
        <v>4841</v>
      </c>
      <c r="F4842">
        <v>20</v>
      </c>
      <c r="G4842" t="s">
        <v>52</v>
      </c>
      <c r="H4842" t="s">
        <v>3522</v>
      </c>
      <c r="I4842" t="s">
        <v>3258</v>
      </c>
      <c r="J4842" t="s">
        <v>125</v>
      </c>
      <c r="K4842" t="s">
        <v>125</v>
      </c>
      <c r="M4842" t="s">
        <v>1412</v>
      </c>
      <c r="N4842" t="s">
        <v>1413</v>
      </c>
      <c r="O4842" t="s">
        <v>125</v>
      </c>
      <c r="P4842">
        <v>277</v>
      </c>
      <c r="U4842" t="s">
        <v>3278</v>
      </c>
      <c r="W4842">
        <v>1</v>
      </c>
      <c r="AH4842" t="s">
        <v>129</v>
      </c>
      <c r="AI4842" t="s">
        <v>129</v>
      </c>
      <c r="AJ4842" t="s">
        <v>130</v>
      </c>
      <c r="AK4842" t="s">
        <v>61</v>
      </c>
      <c r="AL4842">
        <v>140.564314</v>
      </c>
      <c r="AM4842">
        <v>35.707895000000001</v>
      </c>
      <c r="AN4842" s="1">
        <v>43929</v>
      </c>
      <c r="AO4842">
        <v>12</v>
      </c>
      <c r="AP4842">
        <v>12</v>
      </c>
    </row>
    <row r="4843" spans="1:42" x14ac:dyDescent="0.15">
      <c r="A4843">
        <v>4842</v>
      </c>
      <c r="F4843">
        <v>50</v>
      </c>
      <c r="G4843" t="s">
        <v>52</v>
      </c>
      <c r="H4843" t="s">
        <v>3522</v>
      </c>
      <c r="I4843" t="s">
        <v>2296</v>
      </c>
      <c r="J4843" t="s">
        <v>125</v>
      </c>
      <c r="K4843" t="s">
        <v>125</v>
      </c>
      <c r="M4843" t="s">
        <v>542</v>
      </c>
      <c r="N4843" t="s">
        <v>543</v>
      </c>
      <c r="O4843" t="s">
        <v>125</v>
      </c>
      <c r="P4843">
        <v>279</v>
      </c>
      <c r="U4843" t="s">
        <v>3278</v>
      </c>
      <c r="W4843">
        <v>1</v>
      </c>
      <c r="AH4843" t="s">
        <v>129</v>
      </c>
      <c r="AI4843" t="s">
        <v>129</v>
      </c>
      <c r="AJ4843" t="s">
        <v>130</v>
      </c>
      <c r="AK4843" t="s">
        <v>61</v>
      </c>
      <c r="AL4843">
        <v>139.90309300000001</v>
      </c>
      <c r="AM4843">
        <v>35.787650999999997</v>
      </c>
      <c r="AN4843" s="1">
        <v>43929</v>
      </c>
      <c r="AO4843">
        <v>12</v>
      </c>
      <c r="AP4843">
        <v>12</v>
      </c>
    </row>
    <row r="4844" spans="1:42" x14ac:dyDescent="0.15">
      <c r="A4844">
        <v>4843</v>
      </c>
      <c r="F4844">
        <v>70</v>
      </c>
      <c r="G4844" t="s">
        <v>76</v>
      </c>
      <c r="H4844" t="s">
        <v>3522</v>
      </c>
      <c r="I4844" t="s">
        <v>2908</v>
      </c>
      <c r="J4844" t="s">
        <v>125</v>
      </c>
      <c r="K4844" t="s">
        <v>125</v>
      </c>
      <c r="M4844" t="s">
        <v>542</v>
      </c>
      <c r="N4844" t="s">
        <v>543</v>
      </c>
      <c r="O4844" t="s">
        <v>125</v>
      </c>
      <c r="P4844">
        <v>280</v>
      </c>
      <c r="U4844" t="s">
        <v>3278</v>
      </c>
      <c r="W4844">
        <v>1</v>
      </c>
      <c r="AH4844" t="s">
        <v>129</v>
      </c>
      <c r="AI4844" t="s">
        <v>129</v>
      </c>
      <c r="AJ4844" t="s">
        <v>130</v>
      </c>
      <c r="AK4844" t="s">
        <v>81</v>
      </c>
      <c r="AL4844">
        <v>139.90309300000001</v>
      </c>
      <c r="AM4844">
        <v>35.787650999999997</v>
      </c>
      <c r="AN4844" s="1">
        <v>43929</v>
      </c>
      <c r="AO4844">
        <v>12</v>
      </c>
      <c r="AP4844">
        <v>12</v>
      </c>
    </row>
    <row r="4845" spans="1:42" x14ac:dyDescent="0.15">
      <c r="A4845">
        <v>4844</v>
      </c>
      <c r="F4845">
        <v>40</v>
      </c>
      <c r="G4845" t="s">
        <v>76</v>
      </c>
      <c r="H4845" t="s">
        <v>3522</v>
      </c>
      <c r="I4845" t="s">
        <v>2365</v>
      </c>
      <c r="J4845" t="s">
        <v>125</v>
      </c>
      <c r="K4845" t="s">
        <v>125</v>
      </c>
      <c r="M4845" t="s">
        <v>542</v>
      </c>
      <c r="N4845" t="s">
        <v>543</v>
      </c>
      <c r="O4845" t="s">
        <v>125</v>
      </c>
      <c r="P4845">
        <v>281</v>
      </c>
      <c r="U4845" t="s">
        <v>3278</v>
      </c>
      <c r="W4845">
        <v>1</v>
      </c>
      <c r="AH4845" t="s">
        <v>129</v>
      </c>
      <c r="AI4845" t="s">
        <v>129</v>
      </c>
      <c r="AJ4845" t="s">
        <v>130</v>
      </c>
      <c r="AK4845" t="s">
        <v>81</v>
      </c>
      <c r="AL4845">
        <v>139.90309300000001</v>
      </c>
      <c r="AM4845">
        <v>35.787650999999997</v>
      </c>
      <c r="AN4845" s="1">
        <v>43929</v>
      </c>
      <c r="AO4845">
        <v>12</v>
      </c>
      <c r="AP4845">
        <v>12</v>
      </c>
    </row>
    <row r="4846" spans="1:42" x14ac:dyDescent="0.15">
      <c r="A4846">
        <v>4845</v>
      </c>
      <c r="F4846">
        <v>60</v>
      </c>
      <c r="G4846" t="s">
        <v>52</v>
      </c>
      <c r="H4846" t="s">
        <v>3522</v>
      </c>
      <c r="I4846" t="s">
        <v>2365</v>
      </c>
      <c r="J4846" t="s">
        <v>125</v>
      </c>
      <c r="K4846" t="s">
        <v>125</v>
      </c>
      <c r="M4846" t="s">
        <v>542</v>
      </c>
      <c r="N4846" t="s">
        <v>543</v>
      </c>
      <c r="O4846" t="s">
        <v>125</v>
      </c>
      <c r="P4846">
        <v>282</v>
      </c>
      <c r="U4846" t="s">
        <v>3278</v>
      </c>
      <c r="W4846">
        <v>1</v>
      </c>
      <c r="AH4846" t="s">
        <v>129</v>
      </c>
      <c r="AI4846" t="s">
        <v>129</v>
      </c>
      <c r="AJ4846" t="s">
        <v>130</v>
      </c>
      <c r="AK4846" t="s">
        <v>61</v>
      </c>
      <c r="AL4846">
        <v>139.90309300000001</v>
      </c>
      <c r="AM4846">
        <v>35.787650999999997</v>
      </c>
      <c r="AN4846" s="1">
        <v>43929</v>
      </c>
      <c r="AO4846">
        <v>12</v>
      </c>
      <c r="AP4846">
        <v>12</v>
      </c>
    </row>
    <row r="4847" spans="1:42" x14ac:dyDescent="0.15">
      <c r="A4847">
        <v>4846</v>
      </c>
      <c r="F4847">
        <v>50</v>
      </c>
      <c r="G4847" t="s">
        <v>52</v>
      </c>
      <c r="H4847" t="s">
        <v>3522</v>
      </c>
      <c r="I4847" t="s">
        <v>2788</v>
      </c>
      <c r="J4847" t="s">
        <v>125</v>
      </c>
      <c r="K4847" t="s">
        <v>125</v>
      </c>
      <c r="M4847" t="s">
        <v>542</v>
      </c>
      <c r="N4847" t="s">
        <v>543</v>
      </c>
      <c r="O4847" t="s">
        <v>125</v>
      </c>
      <c r="P4847">
        <v>283</v>
      </c>
      <c r="U4847" t="s">
        <v>3278</v>
      </c>
      <c r="W4847">
        <v>1</v>
      </c>
      <c r="AH4847" t="s">
        <v>129</v>
      </c>
      <c r="AI4847" t="s">
        <v>129</v>
      </c>
      <c r="AJ4847" t="s">
        <v>130</v>
      </c>
      <c r="AK4847" t="s">
        <v>61</v>
      </c>
      <c r="AL4847">
        <v>139.90309300000001</v>
      </c>
      <c r="AM4847">
        <v>35.787650999999997</v>
      </c>
      <c r="AN4847" s="1">
        <v>43929</v>
      </c>
      <c r="AO4847">
        <v>12</v>
      </c>
      <c r="AP4847">
        <v>12</v>
      </c>
    </row>
    <row r="4848" spans="1:42" x14ac:dyDescent="0.15">
      <c r="A4848">
        <v>4847</v>
      </c>
      <c r="F4848">
        <v>60</v>
      </c>
      <c r="G4848" t="s">
        <v>52</v>
      </c>
      <c r="H4848" t="s">
        <v>3522</v>
      </c>
      <c r="I4848" t="s">
        <v>2648</v>
      </c>
      <c r="J4848" t="s">
        <v>125</v>
      </c>
      <c r="K4848" t="s">
        <v>125</v>
      </c>
      <c r="M4848" t="s">
        <v>542</v>
      </c>
      <c r="N4848" t="s">
        <v>543</v>
      </c>
      <c r="O4848" t="s">
        <v>125</v>
      </c>
      <c r="P4848">
        <v>284</v>
      </c>
      <c r="U4848" t="s">
        <v>3278</v>
      </c>
      <c r="W4848">
        <v>1</v>
      </c>
      <c r="AH4848" t="s">
        <v>129</v>
      </c>
      <c r="AI4848" t="s">
        <v>129</v>
      </c>
      <c r="AJ4848" t="s">
        <v>130</v>
      </c>
      <c r="AK4848" t="s">
        <v>61</v>
      </c>
      <c r="AL4848">
        <v>139.90309300000001</v>
      </c>
      <c r="AM4848">
        <v>35.787650999999997</v>
      </c>
      <c r="AN4848" s="1">
        <v>43929</v>
      </c>
      <c r="AO4848">
        <v>12</v>
      </c>
      <c r="AP4848">
        <v>12</v>
      </c>
    </row>
    <row r="4849" spans="1:42" x14ac:dyDescent="0.15">
      <c r="A4849">
        <v>4848</v>
      </c>
      <c r="F4849">
        <v>40</v>
      </c>
      <c r="G4849" t="s">
        <v>52</v>
      </c>
      <c r="H4849" t="s">
        <v>3522</v>
      </c>
      <c r="I4849" t="s">
        <v>2365</v>
      </c>
      <c r="J4849" t="s">
        <v>125</v>
      </c>
      <c r="K4849" t="s">
        <v>125</v>
      </c>
      <c r="M4849" t="s">
        <v>444</v>
      </c>
      <c r="N4849" t="s">
        <v>445</v>
      </c>
      <c r="O4849" t="s">
        <v>444</v>
      </c>
      <c r="P4849">
        <v>287</v>
      </c>
      <c r="Q4849">
        <v>15</v>
      </c>
      <c r="V4849" t="s">
        <v>3556</v>
      </c>
      <c r="W4849">
        <v>1</v>
      </c>
      <c r="AH4849" t="s">
        <v>129</v>
      </c>
      <c r="AI4849" t="s">
        <v>129</v>
      </c>
      <c r="AJ4849" t="s">
        <v>1972</v>
      </c>
      <c r="AK4849" t="s">
        <v>61</v>
      </c>
      <c r="AL4849">
        <v>139.975853</v>
      </c>
      <c r="AM4849">
        <v>35.867615000000001</v>
      </c>
      <c r="AN4849" s="1">
        <v>43929</v>
      </c>
      <c r="AO4849">
        <v>12</v>
      </c>
      <c r="AP4849">
        <v>12</v>
      </c>
    </row>
    <row r="4850" spans="1:42" x14ac:dyDescent="0.15">
      <c r="A4850">
        <v>4849</v>
      </c>
      <c r="F4850">
        <v>50</v>
      </c>
      <c r="G4850" t="s">
        <v>52</v>
      </c>
      <c r="H4850" t="s">
        <v>3522</v>
      </c>
      <c r="I4850" t="s">
        <v>2788</v>
      </c>
      <c r="J4850" t="s">
        <v>125</v>
      </c>
      <c r="K4850" t="s">
        <v>125</v>
      </c>
      <c r="M4850" t="s">
        <v>444</v>
      </c>
      <c r="N4850" t="s">
        <v>445</v>
      </c>
      <c r="O4850" t="s">
        <v>444</v>
      </c>
      <c r="P4850">
        <v>288</v>
      </c>
      <c r="Q4850">
        <v>16</v>
      </c>
      <c r="V4850" t="s">
        <v>3556</v>
      </c>
      <c r="W4850">
        <v>1</v>
      </c>
      <c r="AH4850" t="s">
        <v>129</v>
      </c>
      <c r="AI4850" t="s">
        <v>129</v>
      </c>
      <c r="AJ4850" t="s">
        <v>1972</v>
      </c>
      <c r="AK4850" t="s">
        <v>61</v>
      </c>
      <c r="AL4850">
        <v>139.975853</v>
      </c>
      <c r="AM4850">
        <v>35.867615000000001</v>
      </c>
      <c r="AN4850" s="1">
        <v>43929</v>
      </c>
      <c r="AO4850">
        <v>12</v>
      </c>
      <c r="AP4850">
        <v>12</v>
      </c>
    </row>
    <row r="4851" spans="1:42" x14ac:dyDescent="0.15">
      <c r="A4851">
        <v>4850</v>
      </c>
      <c r="F4851">
        <v>50</v>
      </c>
      <c r="G4851" t="s">
        <v>52</v>
      </c>
      <c r="H4851" t="s">
        <v>3522</v>
      </c>
      <c r="I4851" t="s">
        <v>3258</v>
      </c>
      <c r="J4851" t="s">
        <v>125</v>
      </c>
      <c r="K4851" t="s">
        <v>125</v>
      </c>
      <c r="M4851" t="s">
        <v>1828</v>
      </c>
      <c r="N4851" t="s">
        <v>1829</v>
      </c>
      <c r="O4851" t="s">
        <v>444</v>
      </c>
      <c r="P4851">
        <v>289</v>
      </c>
      <c r="Q4851">
        <v>17</v>
      </c>
      <c r="V4851" t="s">
        <v>3556</v>
      </c>
      <c r="W4851">
        <v>1</v>
      </c>
      <c r="AH4851" t="s">
        <v>129</v>
      </c>
      <c r="AI4851" t="s">
        <v>129</v>
      </c>
      <c r="AJ4851" t="s">
        <v>1972</v>
      </c>
      <c r="AK4851" t="s">
        <v>61</v>
      </c>
      <c r="AL4851">
        <v>140.02822499999999</v>
      </c>
      <c r="AM4851">
        <v>35.864125000000001</v>
      </c>
      <c r="AN4851" s="1">
        <v>43929</v>
      </c>
      <c r="AO4851">
        <v>12</v>
      </c>
      <c r="AP4851">
        <v>12</v>
      </c>
    </row>
    <row r="4852" spans="1:42" x14ac:dyDescent="0.15">
      <c r="A4852">
        <v>4851</v>
      </c>
      <c r="F4852">
        <v>30</v>
      </c>
      <c r="G4852" t="s">
        <v>76</v>
      </c>
      <c r="H4852" t="s">
        <v>3522</v>
      </c>
      <c r="I4852" t="s">
        <v>2188</v>
      </c>
      <c r="J4852" t="s">
        <v>125</v>
      </c>
      <c r="K4852" t="s">
        <v>125</v>
      </c>
      <c r="M4852" t="s">
        <v>542</v>
      </c>
      <c r="N4852" t="s">
        <v>543</v>
      </c>
      <c r="O4852" t="s">
        <v>125</v>
      </c>
      <c r="P4852">
        <v>291</v>
      </c>
      <c r="U4852" t="s">
        <v>2451</v>
      </c>
      <c r="W4852">
        <v>1</v>
      </c>
      <c r="AH4852" t="s">
        <v>129</v>
      </c>
      <c r="AI4852" t="s">
        <v>129</v>
      </c>
      <c r="AJ4852" t="s">
        <v>130</v>
      </c>
      <c r="AK4852" t="s">
        <v>81</v>
      </c>
      <c r="AL4852">
        <v>139.90309300000001</v>
      </c>
      <c r="AM4852">
        <v>35.787650999999997</v>
      </c>
      <c r="AN4852" s="1">
        <v>43929</v>
      </c>
      <c r="AO4852">
        <v>12</v>
      </c>
      <c r="AP4852">
        <v>12</v>
      </c>
    </row>
    <row r="4853" spans="1:42" x14ac:dyDescent="0.15">
      <c r="A4853">
        <v>4852</v>
      </c>
      <c r="F4853">
        <v>60</v>
      </c>
      <c r="G4853" t="s">
        <v>52</v>
      </c>
      <c r="H4853" t="s">
        <v>3522</v>
      </c>
      <c r="I4853" t="s">
        <v>2908</v>
      </c>
      <c r="J4853" t="s">
        <v>125</v>
      </c>
      <c r="K4853" t="s">
        <v>125</v>
      </c>
      <c r="M4853" t="s">
        <v>66</v>
      </c>
      <c r="N4853" t="s">
        <v>3557</v>
      </c>
      <c r="O4853" t="s">
        <v>125</v>
      </c>
      <c r="P4853">
        <v>292</v>
      </c>
      <c r="U4853" t="s">
        <v>2451</v>
      </c>
      <c r="W4853">
        <v>1</v>
      </c>
      <c r="AH4853" t="s">
        <v>129</v>
      </c>
      <c r="AI4853" t="s">
        <v>129</v>
      </c>
      <c r="AJ4853" t="s">
        <v>130</v>
      </c>
      <c r="AK4853" t="s">
        <v>61</v>
      </c>
      <c r="AL4853">
        <v>0</v>
      </c>
      <c r="AM4853">
        <v>0</v>
      </c>
      <c r="AN4853" s="1">
        <v>43929</v>
      </c>
      <c r="AO4853">
        <v>12</v>
      </c>
      <c r="AP4853">
        <v>12</v>
      </c>
    </row>
    <row r="4854" spans="1:42" x14ac:dyDescent="0.15">
      <c r="A4854">
        <v>4853</v>
      </c>
      <c r="F4854">
        <v>40</v>
      </c>
      <c r="G4854" t="s">
        <v>52</v>
      </c>
      <c r="H4854" t="s">
        <v>3522</v>
      </c>
      <c r="I4854" t="s">
        <v>2020</v>
      </c>
      <c r="J4854" t="s">
        <v>125</v>
      </c>
      <c r="K4854" t="s">
        <v>125</v>
      </c>
      <c r="M4854" t="s">
        <v>542</v>
      </c>
      <c r="N4854" t="s">
        <v>543</v>
      </c>
      <c r="O4854" t="s">
        <v>125</v>
      </c>
      <c r="P4854">
        <v>293</v>
      </c>
      <c r="U4854" t="s">
        <v>2451</v>
      </c>
      <c r="W4854">
        <v>1</v>
      </c>
      <c r="AH4854" t="s">
        <v>129</v>
      </c>
      <c r="AI4854" t="s">
        <v>129</v>
      </c>
      <c r="AJ4854" t="s">
        <v>130</v>
      </c>
      <c r="AK4854" t="s">
        <v>61</v>
      </c>
      <c r="AL4854">
        <v>139.90309300000001</v>
      </c>
      <c r="AM4854">
        <v>35.787650999999997</v>
      </c>
      <c r="AN4854" s="1">
        <v>43929</v>
      </c>
      <c r="AO4854">
        <v>12</v>
      </c>
      <c r="AP4854">
        <v>12</v>
      </c>
    </row>
    <row r="4855" spans="1:42" x14ac:dyDescent="0.15">
      <c r="A4855">
        <v>4854</v>
      </c>
      <c r="F4855">
        <v>80</v>
      </c>
      <c r="G4855" t="s">
        <v>52</v>
      </c>
      <c r="H4855" t="s">
        <v>3522</v>
      </c>
      <c r="I4855" t="s">
        <v>2648</v>
      </c>
      <c r="J4855" t="s">
        <v>125</v>
      </c>
      <c r="K4855" t="s">
        <v>125</v>
      </c>
      <c r="M4855" t="s">
        <v>542</v>
      </c>
      <c r="N4855" t="s">
        <v>543</v>
      </c>
      <c r="O4855" t="s">
        <v>125</v>
      </c>
      <c r="P4855">
        <v>294</v>
      </c>
      <c r="U4855" t="s">
        <v>2451</v>
      </c>
      <c r="W4855">
        <v>1</v>
      </c>
      <c r="AH4855" t="s">
        <v>129</v>
      </c>
      <c r="AI4855" t="s">
        <v>129</v>
      </c>
      <c r="AJ4855" t="s">
        <v>130</v>
      </c>
      <c r="AK4855" t="s">
        <v>61</v>
      </c>
      <c r="AL4855">
        <v>139.90309300000001</v>
      </c>
      <c r="AM4855">
        <v>35.787650999999997</v>
      </c>
      <c r="AN4855" s="1">
        <v>43929</v>
      </c>
      <c r="AO4855">
        <v>12</v>
      </c>
      <c r="AP4855">
        <v>12</v>
      </c>
    </row>
    <row r="4856" spans="1:42" x14ac:dyDescent="0.15">
      <c r="A4856">
        <v>4855</v>
      </c>
      <c r="F4856">
        <v>30</v>
      </c>
      <c r="G4856" t="s">
        <v>52</v>
      </c>
      <c r="H4856" t="s">
        <v>3522</v>
      </c>
      <c r="I4856" t="s">
        <v>3258</v>
      </c>
      <c r="J4856" t="s">
        <v>2374</v>
      </c>
      <c r="K4856" t="s">
        <v>2374</v>
      </c>
      <c r="M4856" t="s">
        <v>3558</v>
      </c>
      <c r="N4856" t="s">
        <v>3559</v>
      </c>
      <c r="O4856" t="s">
        <v>2374</v>
      </c>
      <c r="P4856">
        <v>14</v>
      </c>
      <c r="U4856" t="s">
        <v>3560</v>
      </c>
      <c r="W4856">
        <v>1</v>
      </c>
      <c r="AH4856" t="s">
        <v>2379</v>
      </c>
      <c r="AI4856" t="s">
        <v>2379</v>
      </c>
      <c r="AJ4856" t="s">
        <v>2380</v>
      </c>
      <c r="AK4856" t="s">
        <v>61</v>
      </c>
      <c r="AL4856">
        <v>137.025744</v>
      </c>
      <c r="AM4856">
        <v>36.754086999999998</v>
      </c>
      <c r="AN4856" s="1">
        <v>43929</v>
      </c>
      <c r="AO4856">
        <v>16</v>
      </c>
      <c r="AP4856">
        <v>16</v>
      </c>
    </row>
    <row r="4857" spans="1:42" x14ac:dyDescent="0.15">
      <c r="A4857">
        <v>4856</v>
      </c>
      <c r="F4857" t="s">
        <v>417</v>
      </c>
      <c r="G4857" t="s">
        <v>76</v>
      </c>
      <c r="H4857" t="s">
        <v>3522</v>
      </c>
      <c r="I4857" t="s">
        <v>2365</v>
      </c>
      <c r="J4857" t="s">
        <v>768</v>
      </c>
      <c r="K4857" t="s">
        <v>768</v>
      </c>
      <c r="M4857" t="s">
        <v>2197</v>
      </c>
      <c r="N4857" t="s">
        <v>2198</v>
      </c>
      <c r="O4857" t="s">
        <v>2197</v>
      </c>
      <c r="P4857">
        <v>29</v>
      </c>
      <c r="Q4857">
        <v>7</v>
      </c>
      <c r="V4857" t="s">
        <v>3561</v>
      </c>
      <c r="W4857">
        <v>1</v>
      </c>
      <c r="AH4857" t="s">
        <v>772</v>
      </c>
      <c r="AI4857" t="s">
        <v>772</v>
      </c>
      <c r="AJ4857" t="s">
        <v>2200</v>
      </c>
      <c r="AK4857" t="s">
        <v>81</v>
      </c>
      <c r="AL4857">
        <v>137.72610399999999</v>
      </c>
      <c r="AM4857">
        <v>34.710787000000003</v>
      </c>
      <c r="AN4857" s="1">
        <v>43929</v>
      </c>
      <c r="AO4857">
        <v>22</v>
      </c>
      <c r="AP4857">
        <v>22</v>
      </c>
    </row>
    <row r="4858" spans="1:42" x14ac:dyDescent="0.15">
      <c r="A4858">
        <v>4857</v>
      </c>
      <c r="F4858">
        <v>40</v>
      </c>
      <c r="G4858" t="s">
        <v>52</v>
      </c>
      <c r="H4858" t="s">
        <v>3522</v>
      </c>
      <c r="I4858" t="s">
        <v>3033</v>
      </c>
      <c r="J4858" t="s">
        <v>112</v>
      </c>
      <c r="K4858" t="s">
        <v>112</v>
      </c>
      <c r="M4858" t="s">
        <v>775</v>
      </c>
      <c r="N4858" t="s">
        <v>776</v>
      </c>
      <c r="O4858" t="s">
        <v>112</v>
      </c>
      <c r="P4858">
        <v>482</v>
      </c>
      <c r="U4858" t="s">
        <v>3562</v>
      </c>
      <c r="W4858">
        <v>1</v>
      </c>
      <c r="AH4858" t="s">
        <v>116</v>
      </c>
      <c r="AI4858" t="s">
        <v>116</v>
      </c>
      <c r="AJ4858" t="s">
        <v>117</v>
      </c>
      <c r="AK4858" t="s">
        <v>61</v>
      </c>
      <c r="AL4858">
        <v>135.50978699999999</v>
      </c>
      <c r="AM4858">
        <v>34.681075</v>
      </c>
      <c r="AN4858" s="1">
        <v>43929</v>
      </c>
      <c r="AO4858">
        <v>27</v>
      </c>
      <c r="AP4858">
        <v>27</v>
      </c>
    </row>
    <row r="4859" spans="1:42" x14ac:dyDescent="0.15">
      <c r="A4859">
        <v>4858</v>
      </c>
      <c r="F4859">
        <v>30</v>
      </c>
      <c r="G4859" t="s">
        <v>52</v>
      </c>
      <c r="H4859" t="s">
        <v>3522</v>
      </c>
      <c r="J4859" t="s">
        <v>112</v>
      </c>
      <c r="K4859" t="s">
        <v>112</v>
      </c>
      <c r="M4859" t="s">
        <v>775</v>
      </c>
      <c r="N4859" t="s">
        <v>776</v>
      </c>
      <c r="O4859" t="s">
        <v>112</v>
      </c>
      <c r="P4859">
        <v>483</v>
      </c>
      <c r="U4859" t="s">
        <v>3562</v>
      </c>
      <c r="W4859">
        <v>1</v>
      </c>
      <c r="AH4859" t="s">
        <v>116</v>
      </c>
      <c r="AI4859" t="s">
        <v>116</v>
      </c>
      <c r="AJ4859" t="s">
        <v>117</v>
      </c>
      <c r="AK4859" t="s">
        <v>61</v>
      </c>
      <c r="AL4859">
        <v>135.50978699999999</v>
      </c>
      <c r="AM4859">
        <v>34.681075</v>
      </c>
      <c r="AN4859" s="1">
        <v>43929</v>
      </c>
      <c r="AO4859">
        <v>27</v>
      </c>
      <c r="AP4859">
        <v>27</v>
      </c>
    </row>
    <row r="4860" spans="1:42" x14ac:dyDescent="0.15">
      <c r="A4860">
        <v>4859</v>
      </c>
      <c r="F4860">
        <v>10</v>
      </c>
      <c r="G4860" t="s">
        <v>76</v>
      </c>
      <c r="H4860" t="s">
        <v>3522</v>
      </c>
      <c r="I4860" t="s">
        <v>2504</v>
      </c>
      <c r="J4860" t="s">
        <v>112</v>
      </c>
      <c r="K4860" t="s">
        <v>112</v>
      </c>
      <c r="M4860" t="s">
        <v>775</v>
      </c>
      <c r="N4860" t="s">
        <v>776</v>
      </c>
      <c r="O4860" t="s">
        <v>112</v>
      </c>
      <c r="P4860">
        <v>484</v>
      </c>
      <c r="U4860" t="s">
        <v>3562</v>
      </c>
      <c r="W4860">
        <v>1</v>
      </c>
      <c r="AH4860" t="s">
        <v>116</v>
      </c>
      <c r="AI4860" t="s">
        <v>116</v>
      </c>
      <c r="AJ4860" t="s">
        <v>117</v>
      </c>
      <c r="AK4860" t="s">
        <v>81</v>
      </c>
      <c r="AL4860">
        <v>135.50978699999999</v>
      </c>
      <c r="AM4860">
        <v>34.681075</v>
      </c>
      <c r="AN4860" s="1">
        <v>43929</v>
      </c>
      <c r="AO4860">
        <v>27</v>
      </c>
      <c r="AP4860">
        <v>27</v>
      </c>
    </row>
    <row r="4861" spans="1:42" x14ac:dyDescent="0.15">
      <c r="A4861">
        <v>4860</v>
      </c>
      <c r="F4861">
        <v>50</v>
      </c>
      <c r="G4861" t="s">
        <v>52</v>
      </c>
      <c r="H4861" t="s">
        <v>3522</v>
      </c>
      <c r="I4861" t="s">
        <v>2788</v>
      </c>
      <c r="J4861" t="s">
        <v>112</v>
      </c>
      <c r="K4861" t="s">
        <v>112</v>
      </c>
      <c r="M4861" t="s">
        <v>775</v>
      </c>
      <c r="N4861" t="s">
        <v>776</v>
      </c>
      <c r="O4861" t="s">
        <v>112</v>
      </c>
      <c r="P4861">
        <v>485</v>
      </c>
      <c r="U4861" t="s">
        <v>3562</v>
      </c>
      <c r="W4861">
        <v>1</v>
      </c>
      <c r="AH4861" t="s">
        <v>116</v>
      </c>
      <c r="AI4861" t="s">
        <v>116</v>
      </c>
      <c r="AJ4861" t="s">
        <v>117</v>
      </c>
      <c r="AK4861" t="s">
        <v>61</v>
      </c>
      <c r="AL4861">
        <v>135.50978699999999</v>
      </c>
      <c r="AM4861">
        <v>34.681075</v>
      </c>
      <c r="AN4861" s="1">
        <v>43929</v>
      </c>
      <c r="AO4861">
        <v>27</v>
      </c>
      <c r="AP4861">
        <v>27</v>
      </c>
    </row>
    <row r="4862" spans="1:42" x14ac:dyDescent="0.15">
      <c r="A4862">
        <v>4861</v>
      </c>
      <c r="F4862">
        <v>20</v>
      </c>
      <c r="G4862" t="s">
        <v>76</v>
      </c>
      <c r="H4862" t="s">
        <v>3522</v>
      </c>
      <c r="I4862" t="s">
        <v>2365</v>
      </c>
      <c r="J4862" t="s">
        <v>112</v>
      </c>
      <c r="K4862" t="s">
        <v>112</v>
      </c>
      <c r="M4862" t="s">
        <v>775</v>
      </c>
      <c r="N4862" t="s">
        <v>776</v>
      </c>
      <c r="O4862" t="s">
        <v>112</v>
      </c>
      <c r="P4862">
        <v>486</v>
      </c>
      <c r="U4862" t="s">
        <v>3562</v>
      </c>
      <c r="W4862">
        <v>1</v>
      </c>
      <c r="AH4862" t="s">
        <v>116</v>
      </c>
      <c r="AI4862" t="s">
        <v>116</v>
      </c>
      <c r="AJ4862" t="s">
        <v>117</v>
      </c>
      <c r="AK4862" t="s">
        <v>81</v>
      </c>
      <c r="AL4862">
        <v>135.50978699999999</v>
      </c>
      <c r="AM4862">
        <v>34.681075</v>
      </c>
      <c r="AN4862" s="1">
        <v>43929</v>
      </c>
      <c r="AO4862">
        <v>27</v>
      </c>
      <c r="AP4862">
        <v>27</v>
      </c>
    </row>
    <row r="4863" spans="1:42" x14ac:dyDescent="0.15">
      <c r="A4863">
        <v>4862</v>
      </c>
      <c r="F4863">
        <v>50</v>
      </c>
      <c r="G4863" t="s">
        <v>52</v>
      </c>
      <c r="H4863" t="s">
        <v>3522</v>
      </c>
      <c r="I4863" t="s">
        <v>2908</v>
      </c>
      <c r="J4863" t="s">
        <v>112</v>
      </c>
      <c r="K4863" t="s">
        <v>112</v>
      </c>
      <c r="M4863" t="s">
        <v>775</v>
      </c>
      <c r="N4863" t="s">
        <v>776</v>
      </c>
      <c r="O4863" t="s">
        <v>112</v>
      </c>
      <c r="P4863">
        <v>487</v>
      </c>
      <c r="U4863" t="s">
        <v>3562</v>
      </c>
      <c r="W4863">
        <v>1</v>
      </c>
      <c r="AH4863" t="s">
        <v>116</v>
      </c>
      <c r="AI4863" t="s">
        <v>116</v>
      </c>
      <c r="AJ4863" t="s">
        <v>117</v>
      </c>
      <c r="AK4863" t="s">
        <v>61</v>
      </c>
      <c r="AL4863">
        <v>135.50978699999999</v>
      </c>
      <c r="AM4863">
        <v>34.681075</v>
      </c>
      <c r="AN4863" s="1">
        <v>43929</v>
      </c>
      <c r="AO4863">
        <v>27</v>
      </c>
      <c r="AP4863">
        <v>27</v>
      </c>
    </row>
    <row r="4864" spans="1:42" x14ac:dyDescent="0.15">
      <c r="A4864">
        <v>4863</v>
      </c>
      <c r="F4864">
        <v>20</v>
      </c>
      <c r="G4864" t="s">
        <v>52</v>
      </c>
      <c r="H4864" t="s">
        <v>3522</v>
      </c>
      <c r="I4864" t="s">
        <v>2504</v>
      </c>
      <c r="J4864" t="s">
        <v>112</v>
      </c>
      <c r="K4864" t="s">
        <v>112</v>
      </c>
      <c r="M4864" t="s">
        <v>775</v>
      </c>
      <c r="N4864" t="s">
        <v>776</v>
      </c>
      <c r="O4864" t="s">
        <v>112</v>
      </c>
      <c r="P4864">
        <v>488</v>
      </c>
      <c r="U4864" t="s">
        <v>3562</v>
      </c>
      <c r="W4864">
        <v>1</v>
      </c>
      <c r="AH4864" t="s">
        <v>116</v>
      </c>
      <c r="AI4864" t="s">
        <v>116</v>
      </c>
      <c r="AJ4864" t="s">
        <v>117</v>
      </c>
      <c r="AK4864" t="s">
        <v>61</v>
      </c>
      <c r="AL4864">
        <v>135.50978699999999</v>
      </c>
      <c r="AM4864">
        <v>34.681075</v>
      </c>
      <c r="AN4864" s="1">
        <v>43929</v>
      </c>
      <c r="AO4864">
        <v>27</v>
      </c>
      <c r="AP4864">
        <v>27</v>
      </c>
    </row>
    <row r="4865" spans="1:42" x14ac:dyDescent="0.15">
      <c r="A4865">
        <v>4864</v>
      </c>
      <c r="F4865">
        <v>20</v>
      </c>
      <c r="G4865" t="s">
        <v>76</v>
      </c>
      <c r="H4865" t="s">
        <v>3522</v>
      </c>
      <c r="I4865" t="s">
        <v>2908</v>
      </c>
      <c r="J4865" t="s">
        <v>112</v>
      </c>
      <c r="K4865" t="s">
        <v>112</v>
      </c>
      <c r="M4865" t="s">
        <v>775</v>
      </c>
      <c r="N4865" t="s">
        <v>776</v>
      </c>
      <c r="O4865" t="s">
        <v>112</v>
      </c>
      <c r="P4865">
        <v>489</v>
      </c>
      <c r="U4865" t="s">
        <v>3562</v>
      </c>
      <c r="W4865">
        <v>1</v>
      </c>
      <c r="AH4865" t="s">
        <v>116</v>
      </c>
      <c r="AI4865" t="s">
        <v>116</v>
      </c>
      <c r="AJ4865" t="s">
        <v>117</v>
      </c>
      <c r="AK4865" t="s">
        <v>81</v>
      </c>
      <c r="AL4865">
        <v>135.50978699999999</v>
      </c>
      <c r="AM4865">
        <v>34.681075</v>
      </c>
      <c r="AN4865" s="1">
        <v>43929</v>
      </c>
      <c r="AO4865">
        <v>27</v>
      </c>
      <c r="AP4865">
        <v>27</v>
      </c>
    </row>
    <row r="4866" spans="1:42" x14ac:dyDescent="0.15">
      <c r="A4866">
        <v>4865</v>
      </c>
      <c r="C4866" t="s">
        <v>273</v>
      </c>
      <c r="F4866">
        <v>10</v>
      </c>
      <c r="G4866" t="s">
        <v>76</v>
      </c>
      <c r="H4866" t="s">
        <v>3522</v>
      </c>
      <c r="J4866" t="s">
        <v>112</v>
      </c>
      <c r="K4866" t="s">
        <v>112</v>
      </c>
      <c r="M4866" t="s">
        <v>775</v>
      </c>
      <c r="N4866" t="s">
        <v>776</v>
      </c>
      <c r="O4866" t="s">
        <v>112</v>
      </c>
      <c r="P4866">
        <v>490</v>
      </c>
      <c r="U4866" t="s">
        <v>3562</v>
      </c>
      <c r="W4866">
        <v>1</v>
      </c>
      <c r="AH4866" t="s">
        <v>116</v>
      </c>
      <c r="AI4866" t="s">
        <v>116</v>
      </c>
      <c r="AJ4866" t="s">
        <v>117</v>
      </c>
      <c r="AK4866" t="s">
        <v>81</v>
      </c>
      <c r="AL4866">
        <v>135.50978699999999</v>
      </c>
      <c r="AM4866">
        <v>34.681075</v>
      </c>
      <c r="AN4866" s="1">
        <v>43929</v>
      </c>
      <c r="AO4866">
        <v>27</v>
      </c>
      <c r="AP4866">
        <v>27</v>
      </c>
    </row>
    <row r="4867" spans="1:42" x14ac:dyDescent="0.15">
      <c r="A4867">
        <v>4866</v>
      </c>
      <c r="F4867">
        <v>50</v>
      </c>
      <c r="G4867" t="s">
        <v>52</v>
      </c>
      <c r="H4867" t="s">
        <v>3522</v>
      </c>
      <c r="I4867" t="s">
        <v>2908</v>
      </c>
      <c r="J4867" t="s">
        <v>112</v>
      </c>
      <c r="K4867" t="s">
        <v>112</v>
      </c>
      <c r="M4867" t="s">
        <v>775</v>
      </c>
      <c r="N4867" t="s">
        <v>776</v>
      </c>
      <c r="O4867" t="s">
        <v>112</v>
      </c>
      <c r="P4867">
        <v>491</v>
      </c>
      <c r="U4867" t="s">
        <v>3562</v>
      </c>
      <c r="W4867">
        <v>1</v>
      </c>
      <c r="AH4867" t="s">
        <v>116</v>
      </c>
      <c r="AI4867" t="s">
        <v>116</v>
      </c>
      <c r="AJ4867" t="s">
        <v>117</v>
      </c>
      <c r="AK4867" t="s">
        <v>61</v>
      </c>
      <c r="AL4867">
        <v>135.50978699999999</v>
      </c>
      <c r="AM4867">
        <v>34.681075</v>
      </c>
      <c r="AN4867" s="1">
        <v>43929</v>
      </c>
      <c r="AO4867">
        <v>27</v>
      </c>
      <c r="AP4867">
        <v>27</v>
      </c>
    </row>
    <row r="4868" spans="1:42" x14ac:dyDescent="0.15">
      <c r="A4868">
        <v>4867</v>
      </c>
      <c r="F4868">
        <v>60</v>
      </c>
      <c r="G4868" t="s">
        <v>76</v>
      </c>
      <c r="H4868" t="s">
        <v>3522</v>
      </c>
      <c r="I4868" t="s">
        <v>2504</v>
      </c>
      <c r="J4868" t="s">
        <v>112</v>
      </c>
      <c r="K4868" t="s">
        <v>112</v>
      </c>
      <c r="M4868" t="s">
        <v>3563</v>
      </c>
      <c r="N4868" t="s">
        <v>3564</v>
      </c>
      <c r="O4868" t="s">
        <v>112</v>
      </c>
      <c r="P4868">
        <v>492</v>
      </c>
      <c r="U4868" t="s">
        <v>3562</v>
      </c>
      <c r="W4868">
        <v>1</v>
      </c>
      <c r="AH4868" t="s">
        <v>116</v>
      </c>
      <c r="AI4868" t="s">
        <v>116</v>
      </c>
      <c r="AJ4868" t="s">
        <v>117</v>
      </c>
      <c r="AK4868" t="s">
        <v>81</v>
      </c>
      <c r="AL4868">
        <v>135.414265</v>
      </c>
      <c r="AM4868">
        <v>34.972524999999997</v>
      </c>
      <c r="AN4868" s="1">
        <v>43929</v>
      </c>
      <c r="AO4868">
        <v>27</v>
      </c>
      <c r="AP4868">
        <v>27</v>
      </c>
    </row>
    <row r="4869" spans="1:42" x14ac:dyDescent="0.15">
      <c r="A4869">
        <v>4868</v>
      </c>
      <c r="F4869">
        <v>80</v>
      </c>
      <c r="G4869" t="s">
        <v>52</v>
      </c>
      <c r="H4869" t="s">
        <v>3522</v>
      </c>
      <c r="I4869" t="s">
        <v>3033</v>
      </c>
      <c r="J4869" t="s">
        <v>112</v>
      </c>
      <c r="K4869" t="s">
        <v>112</v>
      </c>
      <c r="M4869" t="s">
        <v>3563</v>
      </c>
      <c r="N4869" t="s">
        <v>3564</v>
      </c>
      <c r="O4869" t="s">
        <v>112</v>
      </c>
      <c r="P4869">
        <v>493</v>
      </c>
      <c r="U4869" t="s">
        <v>3562</v>
      </c>
      <c r="W4869">
        <v>1</v>
      </c>
      <c r="AH4869" t="s">
        <v>116</v>
      </c>
      <c r="AI4869" t="s">
        <v>116</v>
      </c>
      <c r="AJ4869" t="s">
        <v>117</v>
      </c>
      <c r="AK4869" t="s">
        <v>61</v>
      </c>
      <c r="AL4869">
        <v>135.414265</v>
      </c>
      <c r="AM4869">
        <v>34.972524999999997</v>
      </c>
      <c r="AN4869" s="1">
        <v>43929</v>
      </c>
      <c r="AO4869">
        <v>27</v>
      </c>
      <c r="AP4869">
        <v>27</v>
      </c>
    </row>
    <row r="4870" spans="1:42" x14ac:dyDescent="0.15">
      <c r="A4870">
        <v>4869</v>
      </c>
      <c r="F4870">
        <v>40</v>
      </c>
      <c r="G4870" t="s">
        <v>52</v>
      </c>
      <c r="H4870" t="s">
        <v>3522</v>
      </c>
      <c r="I4870" t="s">
        <v>2908</v>
      </c>
      <c r="J4870" t="s">
        <v>112</v>
      </c>
      <c r="K4870" t="s">
        <v>112</v>
      </c>
      <c r="M4870" t="s">
        <v>775</v>
      </c>
      <c r="N4870" t="s">
        <v>776</v>
      </c>
      <c r="O4870" t="s">
        <v>112</v>
      </c>
      <c r="P4870">
        <v>494</v>
      </c>
      <c r="U4870" t="s">
        <v>3562</v>
      </c>
      <c r="W4870">
        <v>1</v>
      </c>
      <c r="AH4870" t="s">
        <v>116</v>
      </c>
      <c r="AI4870" t="s">
        <v>116</v>
      </c>
      <c r="AJ4870" t="s">
        <v>117</v>
      </c>
      <c r="AK4870" t="s">
        <v>61</v>
      </c>
      <c r="AL4870">
        <v>135.50978699999999</v>
      </c>
      <c r="AM4870">
        <v>34.681075</v>
      </c>
      <c r="AN4870" s="1">
        <v>43929</v>
      </c>
      <c r="AO4870">
        <v>27</v>
      </c>
      <c r="AP4870">
        <v>27</v>
      </c>
    </row>
    <row r="4871" spans="1:42" x14ac:dyDescent="0.15">
      <c r="A4871">
        <v>4870</v>
      </c>
      <c r="F4871">
        <v>30</v>
      </c>
      <c r="G4871" t="s">
        <v>76</v>
      </c>
      <c r="H4871" t="s">
        <v>3522</v>
      </c>
      <c r="I4871" t="s">
        <v>2788</v>
      </c>
      <c r="J4871" t="s">
        <v>112</v>
      </c>
      <c r="K4871" t="s">
        <v>112</v>
      </c>
      <c r="M4871" t="s">
        <v>775</v>
      </c>
      <c r="N4871" t="s">
        <v>776</v>
      </c>
      <c r="O4871" t="s">
        <v>112</v>
      </c>
      <c r="P4871">
        <v>495</v>
      </c>
      <c r="U4871" t="s">
        <v>3562</v>
      </c>
      <c r="W4871">
        <v>1</v>
      </c>
      <c r="AH4871" t="s">
        <v>116</v>
      </c>
      <c r="AI4871" t="s">
        <v>116</v>
      </c>
      <c r="AJ4871" t="s">
        <v>117</v>
      </c>
      <c r="AK4871" t="s">
        <v>81</v>
      </c>
      <c r="AL4871">
        <v>135.50978699999999</v>
      </c>
      <c r="AM4871">
        <v>34.681075</v>
      </c>
      <c r="AN4871" s="1">
        <v>43929</v>
      </c>
      <c r="AO4871">
        <v>27</v>
      </c>
      <c r="AP4871">
        <v>27</v>
      </c>
    </row>
    <row r="4872" spans="1:42" x14ac:dyDescent="0.15">
      <c r="A4872">
        <v>4871</v>
      </c>
      <c r="F4872">
        <v>20</v>
      </c>
      <c r="G4872" t="s">
        <v>52</v>
      </c>
      <c r="H4872" t="s">
        <v>3522</v>
      </c>
      <c r="I4872" t="s">
        <v>2365</v>
      </c>
      <c r="J4872" t="s">
        <v>112</v>
      </c>
      <c r="K4872" t="s">
        <v>112</v>
      </c>
      <c r="M4872" t="s">
        <v>775</v>
      </c>
      <c r="N4872" t="s">
        <v>776</v>
      </c>
      <c r="O4872" t="s">
        <v>112</v>
      </c>
      <c r="P4872">
        <v>496</v>
      </c>
      <c r="U4872" t="s">
        <v>3562</v>
      </c>
      <c r="W4872">
        <v>1</v>
      </c>
      <c r="AH4872" t="s">
        <v>116</v>
      </c>
      <c r="AI4872" t="s">
        <v>116</v>
      </c>
      <c r="AJ4872" t="s">
        <v>117</v>
      </c>
      <c r="AK4872" t="s">
        <v>61</v>
      </c>
      <c r="AL4872">
        <v>135.50978699999999</v>
      </c>
      <c r="AM4872">
        <v>34.681075</v>
      </c>
      <c r="AN4872" s="1">
        <v>43929</v>
      </c>
      <c r="AO4872">
        <v>27</v>
      </c>
      <c r="AP4872">
        <v>27</v>
      </c>
    </row>
    <row r="4873" spans="1:42" x14ac:dyDescent="0.15">
      <c r="A4873">
        <v>4872</v>
      </c>
      <c r="F4873">
        <v>50</v>
      </c>
      <c r="G4873" t="s">
        <v>52</v>
      </c>
      <c r="H4873" t="s">
        <v>3522</v>
      </c>
      <c r="I4873" t="s">
        <v>2365</v>
      </c>
      <c r="J4873" t="s">
        <v>112</v>
      </c>
      <c r="K4873" t="s">
        <v>112</v>
      </c>
      <c r="M4873" t="s">
        <v>775</v>
      </c>
      <c r="N4873" t="s">
        <v>776</v>
      </c>
      <c r="O4873" t="s">
        <v>112</v>
      </c>
      <c r="P4873">
        <v>497</v>
      </c>
      <c r="U4873" t="s">
        <v>3562</v>
      </c>
      <c r="W4873">
        <v>1</v>
      </c>
      <c r="AH4873" t="s">
        <v>116</v>
      </c>
      <c r="AI4873" t="s">
        <v>116</v>
      </c>
      <c r="AJ4873" t="s">
        <v>117</v>
      </c>
      <c r="AK4873" t="s">
        <v>61</v>
      </c>
      <c r="AL4873">
        <v>135.50978699999999</v>
      </c>
      <c r="AM4873">
        <v>34.681075</v>
      </c>
      <c r="AN4873" s="1">
        <v>43929</v>
      </c>
      <c r="AO4873">
        <v>27</v>
      </c>
      <c r="AP4873">
        <v>27</v>
      </c>
    </row>
    <row r="4874" spans="1:42" x14ac:dyDescent="0.15">
      <c r="A4874">
        <v>4873</v>
      </c>
      <c r="F4874">
        <v>20</v>
      </c>
      <c r="G4874" t="s">
        <v>52</v>
      </c>
      <c r="H4874" t="s">
        <v>3522</v>
      </c>
      <c r="I4874" t="s">
        <v>1977</v>
      </c>
      <c r="J4874" t="s">
        <v>112</v>
      </c>
      <c r="K4874" t="s">
        <v>112</v>
      </c>
      <c r="M4874" t="s">
        <v>775</v>
      </c>
      <c r="N4874" t="s">
        <v>776</v>
      </c>
      <c r="O4874" t="s">
        <v>112</v>
      </c>
      <c r="P4874">
        <v>498</v>
      </c>
      <c r="U4874" t="s">
        <v>3562</v>
      </c>
      <c r="W4874">
        <v>1</v>
      </c>
      <c r="AH4874" t="s">
        <v>116</v>
      </c>
      <c r="AI4874" t="s">
        <v>116</v>
      </c>
      <c r="AJ4874" t="s">
        <v>117</v>
      </c>
      <c r="AK4874" t="s">
        <v>61</v>
      </c>
      <c r="AL4874">
        <v>135.50978699999999</v>
      </c>
      <c r="AM4874">
        <v>34.681075</v>
      </c>
      <c r="AN4874" s="1">
        <v>43929</v>
      </c>
      <c r="AO4874">
        <v>27</v>
      </c>
      <c r="AP4874">
        <v>27</v>
      </c>
    </row>
    <row r="4875" spans="1:42" x14ac:dyDescent="0.15">
      <c r="A4875">
        <v>4874</v>
      </c>
      <c r="F4875">
        <v>30</v>
      </c>
      <c r="G4875" t="s">
        <v>52</v>
      </c>
      <c r="H4875" t="s">
        <v>3522</v>
      </c>
      <c r="I4875" t="s">
        <v>2648</v>
      </c>
      <c r="J4875" t="s">
        <v>112</v>
      </c>
      <c r="K4875" t="s">
        <v>112</v>
      </c>
      <c r="M4875" t="s">
        <v>775</v>
      </c>
      <c r="N4875" t="s">
        <v>776</v>
      </c>
      <c r="O4875" t="s">
        <v>112</v>
      </c>
      <c r="P4875">
        <v>499</v>
      </c>
      <c r="U4875" t="s">
        <v>3562</v>
      </c>
      <c r="W4875">
        <v>1</v>
      </c>
      <c r="AH4875" t="s">
        <v>116</v>
      </c>
      <c r="AI4875" t="s">
        <v>116</v>
      </c>
      <c r="AJ4875" t="s">
        <v>117</v>
      </c>
      <c r="AK4875" t="s">
        <v>61</v>
      </c>
      <c r="AL4875">
        <v>135.50978699999999</v>
      </c>
      <c r="AM4875">
        <v>34.681075</v>
      </c>
      <c r="AN4875" s="1">
        <v>43929</v>
      </c>
      <c r="AO4875">
        <v>27</v>
      </c>
      <c r="AP4875">
        <v>27</v>
      </c>
    </row>
    <row r="4876" spans="1:42" x14ac:dyDescent="0.15">
      <c r="A4876">
        <v>4875</v>
      </c>
      <c r="F4876">
        <v>30</v>
      </c>
      <c r="G4876" t="s">
        <v>52</v>
      </c>
      <c r="H4876" t="s">
        <v>3522</v>
      </c>
      <c r="I4876" t="s">
        <v>2788</v>
      </c>
      <c r="J4876" t="s">
        <v>112</v>
      </c>
      <c r="K4876" t="s">
        <v>112</v>
      </c>
      <c r="M4876" t="s">
        <v>775</v>
      </c>
      <c r="N4876" t="s">
        <v>776</v>
      </c>
      <c r="O4876" t="s">
        <v>112</v>
      </c>
      <c r="P4876">
        <v>500</v>
      </c>
      <c r="U4876" t="s">
        <v>3562</v>
      </c>
      <c r="W4876">
        <v>1</v>
      </c>
      <c r="AH4876" t="s">
        <v>116</v>
      </c>
      <c r="AI4876" t="s">
        <v>116</v>
      </c>
      <c r="AJ4876" t="s">
        <v>117</v>
      </c>
      <c r="AK4876" t="s">
        <v>61</v>
      </c>
      <c r="AL4876">
        <v>135.50978699999999</v>
      </c>
      <c r="AM4876">
        <v>34.681075</v>
      </c>
      <c r="AN4876" s="1">
        <v>43929</v>
      </c>
      <c r="AO4876">
        <v>27</v>
      </c>
      <c r="AP4876">
        <v>27</v>
      </c>
    </row>
    <row r="4877" spans="1:42" x14ac:dyDescent="0.15">
      <c r="A4877">
        <v>4876</v>
      </c>
      <c r="F4877">
        <v>20</v>
      </c>
      <c r="G4877" t="s">
        <v>76</v>
      </c>
      <c r="H4877" t="s">
        <v>3522</v>
      </c>
      <c r="I4877" t="s">
        <v>2188</v>
      </c>
      <c r="J4877" t="s">
        <v>112</v>
      </c>
      <c r="K4877" t="s">
        <v>112</v>
      </c>
      <c r="M4877" t="s">
        <v>775</v>
      </c>
      <c r="N4877" t="s">
        <v>776</v>
      </c>
      <c r="O4877" t="s">
        <v>112</v>
      </c>
      <c r="P4877">
        <v>501</v>
      </c>
      <c r="U4877" t="s">
        <v>3562</v>
      </c>
      <c r="W4877">
        <v>1</v>
      </c>
      <c r="AH4877" t="s">
        <v>116</v>
      </c>
      <c r="AI4877" t="s">
        <v>116</v>
      </c>
      <c r="AJ4877" t="s">
        <v>117</v>
      </c>
      <c r="AK4877" t="s">
        <v>81</v>
      </c>
      <c r="AL4877">
        <v>135.50978699999999</v>
      </c>
      <c r="AM4877">
        <v>34.681075</v>
      </c>
      <c r="AN4877" s="1">
        <v>43929</v>
      </c>
      <c r="AO4877">
        <v>27</v>
      </c>
      <c r="AP4877">
        <v>27</v>
      </c>
    </row>
    <row r="4878" spans="1:42" x14ac:dyDescent="0.15">
      <c r="A4878">
        <v>4877</v>
      </c>
      <c r="F4878">
        <v>20</v>
      </c>
      <c r="G4878" t="s">
        <v>52</v>
      </c>
      <c r="H4878" t="s">
        <v>3522</v>
      </c>
      <c r="I4878" t="s">
        <v>2188</v>
      </c>
      <c r="J4878" t="s">
        <v>112</v>
      </c>
      <c r="K4878" t="s">
        <v>112</v>
      </c>
      <c r="M4878" t="s">
        <v>775</v>
      </c>
      <c r="N4878" t="s">
        <v>776</v>
      </c>
      <c r="O4878" t="s">
        <v>112</v>
      </c>
      <c r="P4878">
        <v>502</v>
      </c>
      <c r="U4878" t="s">
        <v>3562</v>
      </c>
      <c r="W4878">
        <v>1</v>
      </c>
      <c r="AH4878" t="s">
        <v>116</v>
      </c>
      <c r="AI4878" t="s">
        <v>116</v>
      </c>
      <c r="AJ4878" t="s">
        <v>117</v>
      </c>
      <c r="AK4878" t="s">
        <v>61</v>
      </c>
      <c r="AL4878">
        <v>135.50978699999999</v>
      </c>
      <c r="AM4878">
        <v>34.681075</v>
      </c>
      <c r="AN4878" s="1">
        <v>43929</v>
      </c>
      <c r="AO4878">
        <v>27</v>
      </c>
      <c r="AP4878">
        <v>27</v>
      </c>
    </row>
    <row r="4879" spans="1:42" x14ac:dyDescent="0.15">
      <c r="A4879">
        <v>4878</v>
      </c>
      <c r="F4879">
        <v>20</v>
      </c>
      <c r="G4879" t="s">
        <v>52</v>
      </c>
      <c r="H4879" t="s">
        <v>3522</v>
      </c>
      <c r="I4879" t="s">
        <v>2788</v>
      </c>
      <c r="J4879" t="s">
        <v>112</v>
      </c>
      <c r="K4879" t="s">
        <v>112</v>
      </c>
      <c r="M4879" t="s">
        <v>775</v>
      </c>
      <c r="N4879" t="s">
        <v>776</v>
      </c>
      <c r="O4879" t="s">
        <v>112</v>
      </c>
      <c r="P4879">
        <v>503</v>
      </c>
      <c r="U4879" t="s">
        <v>3562</v>
      </c>
      <c r="W4879">
        <v>1</v>
      </c>
      <c r="AH4879" t="s">
        <v>116</v>
      </c>
      <c r="AI4879" t="s">
        <v>116</v>
      </c>
      <c r="AJ4879" t="s">
        <v>117</v>
      </c>
      <c r="AK4879" t="s">
        <v>61</v>
      </c>
      <c r="AL4879">
        <v>135.50978699999999</v>
      </c>
      <c r="AM4879">
        <v>34.681075</v>
      </c>
      <c r="AN4879" s="1">
        <v>43929</v>
      </c>
      <c r="AO4879">
        <v>27</v>
      </c>
      <c r="AP4879">
        <v>27</v>
      </c>
    </row>
    <row r="4880" spans="1:42" x14ac:dyDescent="0.15">
      <c r="A4880">
        <v>4879</v>
      </c>
      <c r="F4880">
        <v>30</v>
      </c>
      <c r="G4880" t="s">
        <v>52</v>
      </c>
      <c r="H4880" t="s">
        <v>3522</v>
      </c>
      <c r="I4880" t="s">
        <v>2365</v>
      </c>
      <c r="J4880" t="s">
        <v>112</v>
      </c>
      <c r="K4880" t="s">
        <v>112</v>
      </c>
      <c r="M4880" t="s">
        <v>775</v>
      </c>
      <c r="N4880" t="s">
        <v>776</v>
      </c>
      <c r="O4880" t="s">
        <v>112</v>
      </c>
      <c r="P4880">
        <v>504</v>
      </c>
      <c r="U4880" t="s">
        <v>3562</v>
      </c>
      <c r="W4880">
        <v>1</v>
      </c>
      <c r="AH4880" t="s">
        <v>116</v>
      </c>
      <c r="AI4880" t="s">
        <v>116</v>
      </c>
      <c r="AJ4880" t="s">
        <v>117</v>
      </c>
      <c r="AK4880" t="s">
        <v>61</v>
      </c>
      <c r="AL4880">
        <v>135.50978699999999</v>
      </c>
      <c r="AM4880">
        <v>34.681075</v>
      </c>
      <c r="AN4880" s="1">
        <v>43929</v>
      </c>
      <c r="AO4880">
        <v>27</v>
      </c>
      <c r="AP4880">
        <v>27</v>
      </c>
    </row>
    <row r="4881" spans="1:42" x14ac:dyDescent="0.15">
      <c r="A4881">
        <v>4880</v>
      </c>
      <c r="F4881">
        <v>20</v>
      </c>
      <c r="G4881" t="s">
        <v>52</v>
      </c>
      <c r="H4881" t="s">
        <v>3522</v>
      </c>
      <c r="I4881" t="s">
        <v>3033</v>
      </c>
      <c r="J4881" t="s">
        <v>112</v>
      </c>
      <c r="K4881" t="s">
        <v>112</v>
      </c>
      <c r="M4881" t="s">
        <v>775</v>
      </c>
      <c r="N4881" t="s">
        <v>776</v>
      </c>
      <c r="O4881" t="s">
        <v>112</v>
      </c>
      <c r="P4881">
        <v>505</v>
      </c>
      <c r="U4881" t="s">
        <v>3562</v>
      </c>
      <c r="W4881">
        <v>1</v>
      </c>
      <c r="AH4881" t="s">
        <v>116</v>
      </c>
      <c r="AI4881" t="s">
        <v>116</v>
      </c>
      <c r="AJ4881" t="s">
        <v>117</v>
      </c>
      <c r="AK4881" t="s">
        <v>61</v>
      </c>
      <c r="AL4881">
        <v>135.50978699999999</v>
      </c>
      <c r="AM4881">
        <v>34.681075</v>
      </c>
      <c r="AN4881" s="1">
        <v>43929</v>
      </c>
      <c r="AO4881">
        <v>27</v>
      </c>
      <c r="AP4881">
        <v>27</v>
      </c>
    </row>
    <row r="4882" spans="1:42" x14ac:dyDescent="0.15">
      <c r="A4882">
        <v>4881</v>
      </c>
      <c r="F4882">
        <v>50</v>
      </c>
      <c r="G4882" t="s">
        <v>52</v>
      </c>
      <c r="H4882" t="s">
        <v>3522</v>
      </c>
      <c r="I4882" t="s">
        <v>2188</v>
      </c>
      <c r="J4882" t="s">
        <v>112</v>
      </c>
      <c r="K4882" t="s">
        <v>112</v>
      </c>
      <c r="M4882" t="s">
        <v>775</v>
      </c>
      <c r="N4882" t="s">
        <v>776</v>
      </c>
      <c r="O4882" t="s">
        <v>112</v>
      </c>
      <c r="P4882">
        <v>506</v>
      </c>
      <c r="U4882" t="s">
        <v>3562</v>
      </c>
      <c r="W4882">
        <v>1</v>
      </c>
      <c r="AH4882" t="s">
        <v>116</v>
      </c>
      <c r="AI4882" t="s">
        <v>116</v>
      </c>
      <c r="AJ4882" t="s">
        <v>117</v>
      </c>
      <c r="AK4882" t="s">
        <v>61</v>
      </c>
      <c r="AL4882">
        <v>135.50978699999999</v>
      </c>
      <c r="AM4882">
        <v>34.681075</v>
      </c>
      <c r="AN4882" s="1">
        <v>43929</v>
      </c>
      <c r="AO4882">
        <v>27</v>
      </c>
      <c r="AP4882">
        <v>27</v>
      </c>
    </row>
    <row r="4883" spans="1:42" x14ac:dyDescent="0.15">
      <c r="A4883">
        <v>4882</v>
      </c>
      <c r="F4883">
        <v>40</v>
      </c>
      <c r="G4883" t="s">
        <v>52</v>
      </c>
      <c r="H4883" t="s">
        <v>3522</v>
      </c>
      <c r="I4883" t="s">
        <v>2908</v>
      </c>
      <c r="J4883" t="s">
        <v>112</v>
      </c>
      <c r="K4883" t="s">
        <v>112</v>
      </c>
      <c r="M4883" t="s">
        <v>775</v>
      </c>
      <c r="N4883" t="s">
        <v>776</v>
      </c>
      <c r="O4883" t="s">
        <v>112</v>
      </c>
      <c r="P4883">
        <v>507</v>
      </c>
      <c r="U4883" t="s">
        <v>3562</v>
      </c>
      <c r="W4883">
        <v>1</v>
      </c>
      <c r="AH4883" t="s">
        <v>116</v>
      </c>
      <c r="AI4883" t="s">
        <v>116</v>
      </c>
      <c r="AJ4883" t="s">
        <v>117</v>
      </c>
      <c r="AK4883" t="s">
        <v>61</v>
      </c>
      <c r="AL4883">
        <v>135.50978699999999</v>
      </c>
      <c r="AM4883">
        <v>34.681075</v>
      </c>
      <c r="AN4883" s="1">
        <v>43929</v>
      </c>
      <c r="AO4883">
        <v>27</v>
      </c>
      <c r="AP4883">
        <v>27</v>
      </c>
    </row>
    <row r="4884" spans="1:42" x14ac:dyDescent="0.15">
      <c r="A4884">
        <v>4883</v>
      </c>
      <c r="F4884">
        <v>40</v>
      </c>
      <c r="G4884" t="s">
        <v>52</v>
      </c>
      <c r="H4884" t="s">
        <v>3522</v>
      </c>
      <c r="I4884" t="s">
        <v>2365</v>
      </c>
      <c r="J4884" t="s">
        <v>112</v>
      </c>
      <c r="K4884" t="s">
        <v>112</v>
      </c>
      <c r="M4884" t="s">
        <v>775</v>
      </c>
      <c r="N4884" t="s">
        <v>776</v>
      </c>
      <c r="O4884" t="s">
        <v>112</v>
      </c>
      <c r="P4884">
        <v>508</v>
      </c>
      <c r="U4884" t="s">
        <v>3562</v>
      </c>
      <c r="W4884">
        <v>1</v>
      </c>
      <c r="AH4884" t="s">
        <v>116</v>
      </c>
      <c r="AI4884" t="s">
        <v>116</v>
      </c>
      <c r="AJ4884" t="s">
        <v>117</v>
      </c>
      <c r="AK4884" t="s">
        <v>61</v>
      </c>
      <c r="AL4884">
        <v>135.50978699999999</v>
      </c>
      <c r="AM4884">
        <v>34.681075</v>
      </c>
      <c r="AN4884" s="1">
        <v>43929</v>
      </c>
      <c r="AO4884">
        <v>27</v>
      </c>
      <c r="AP4884">
        <v>27</v>
      </c>
    </row>
    <row r="4885" spans="1:42" x14ac:dyDescent="0.15">
      <c r="A4885">
        <v>4884</v>
      </c>
      <c r="F4885">
        <v>20</v>
      </c>
      <c r="G4885" t="s">
        <v>52</v>
      </c>
      <c r="H4885" t="s">
        <v>3522</v>
      </c>
      <c r="I4885" t="s">
        <v>2504</v>
      </c>
      <c r="J4885" t="s">
        <v>112</v>
      </c>
      <c r="K4885" t="s">
        <v>112</v>
      </c>
      <c r="M4885" t="s">
        <v>1019</v>
      </c>
      <c r="N4885" t="s">
        <v>1020</v>
      </c>
      <c r="O4885" t="s">
        <v>112</v>
      </c>
      <c r="P4885">
        <v>509</v>
      </c>
      <c r="U4885" t="s">
        <v>3562</v>
      </c>
      <c r="W4885">
        <v>1</v>
      </c>
      <c r="AH4885" t="s">
        <v>116</v>
      </c>
      <c r="AI4885" t="s">
        <v>116</v>
      </c>
      <c r="AJ4885" t="s">
        <v>117</v>
      </c>
      <c r="AK4885" t="s">
        <v>61</v>
      </c>
      <c r="AL4885">
        <v>135.600921</v>
      </c>
      <c r="AM4885">
        <v>34.679310000000001</v>
      </c>
      <c r="AN4885" s="1">
        <v>43929</v>
      </c>
      <c r="AO4885">
        <v>27</v>
      </c>
      <c r="AP4885">
        <v>27</v>
      </c>
    </row>
    <row r="4886" spans="1:42" x14ac:dyDescent="0.15">
      <c r="A4886">
        <v>4885</v>
      </c>
      <c r="F4886">
        <v>30</v>
      </c>
      <c r="G4886" t="s">
        <v>52</v>
      </c>
      <c r="H4886" t="s">
        <v>3522</v>
      </c>
      <c r="I4886" t="s">
        <v>2188</v>
      </c>
      <c r="J4886" t="s">
        <v>112</v>
      </c>
      <c r="K4886" t="s">
        <v>112</v>
      </c>
      <c r="M4886" t="s">
        <v>1248</v>
      </c>
      <c r="N4886" t="s">
        <v>1249</v>
      </c>
      <c r="O4886" t="s">
        <v>112</v>
      </c>
      <c r="P4886">
        <v>510</v>
      </c>
      <c r="U4886" t="s">
        <v>3562</v>
      </c>
      <c r="W4886">
        <v>1</v>
      </c>
      <c r="AH4886" t="s">
        <v>116</v>
      </c>
      <c r="AI4886" t="s">
        <v>116</v>
      </c>
      <c r="AJ4886" t="s">
        <v>117</v>
      </c>
      <c r="AK4886" t="s">
        <v>61</v>
      </c>
      <c r="AL4886">
        <v>135.600977</v>
      </c>
      <c r="AM4886">
        <v>34.626866</v>
      </c>
      <c r="AN4886" s="1">
        <v>43929</v>
      </c>
      <c r="AO4886">
        <v>27</v>
      </c>
      <c r="AP4886">
        <v>27</v>
      </c>
    </row>
    <row r="4887" spans="1:42" x14ac:dyDescent="0.15">
      <c r="A4887">
        <v>4886</v>
      </c>
      <c r="F4887">
        <v>30</v>
      </c>
      <c r="G4887" t="s">
        <v>76</v>
      </c>
      <c r="H4887" t="s">
        <v>3522</v>
      </c>
      <c r="I4887" t="s">
        <v>2504</v>
      </c>
      <c r="J4887" t="s">
        <v>112</v>
      </c>
      <c r="K4887" t="s">
        <v>112</v>
      </c>
      <c r="M4887" t="s">
        <v>1158</v>
      </c>
      <c r="N4887" t="s">
        <v>1159</v>
      </c>
      <c r="O4887" t="s">
        <v>112</v>
      </c>
      <c r="P4887">
        <v>511</v>
      </c>
      <c r="U4887" t="s">
        <v>3562</v>
      </c>
      <c r="W4887">
        <v>1</v>
      </c>
      <c r="AH4887" t="s">
        <v>116</v>
      </c>
      <c r="AI4887" t="s">
        <v>116</v>
      </c>
      <c r="AJ4887" t="s">
        <v>117</v>
      </c>
      <c r="AK4887" t="s">
        <v>81</v>
      </c>
      <c r="AL4887">
        <v>135.61727400000001</v>
      </c>
      <c r="AM4887">
        <v>34.846161000000002</v>
      </c>
      <c r="AN4887" s="1">
        <v>43929</v>
      </c>
      <c r="AO4887">
        <v>27</v>
      </c>
      <c r="AP4887">
        <v>27</v>
      </c>
    </row>
    <row r="4888" spans="1:42" x14ac:dyDescent="0.15">
      <c r="A4888">
        <v>4887</v>
      </c>
      <c r="F4888">
        <v>30</v>
      </c>
      <c r="G4888" t="s">
        <v>52</v>
      </c>
      <c r="H4888" t="s">
        <v>3522</v>
      </c>
      <c r="I4888" t="s">
        <v>2908</v>
      </c>
      <c r="J4888" t="s">
        <v>112</v>
      </c>
      <c r="K4888" t="s">
        <v>112</v>
      </c>
      <c r="M4888" t="s">
        <v>1158</v>
      </c>
      <c r="N4888" t="s">
        <v>1159</v>
      </c>
      <c r="O4888" t="s">
        <v>112</v>
      </c>
      <c r="P4888">
        <v>512</v>
      </c>
      <c r="U4888" t="s">
        <v>3562</v>
      </c>
      <c r="W4888">
        <v>1</v>
      </c>
      <c r="AH4888" t="s">
        <v>116</v>
      </c>
      <c r="AI4888" t="s">
        <v>116</v>
      </c>
      <c r="AJ4888" t="s">
        <v>117</v>
      </c>
      <c r="AK4888" t="s">
        <v>61</v>
      </c>
      <c r="AL4888">
        <v>135.61727400000001</v>
      </c>
      <c r="AM4888">
        <v>34.846161000000002</v>
      </c>
      <c r="AN4888" s="1">
        <v>43929</v>
      </c>
      <c r="AO4888">
        <v>27</v>
      </c>
      <c r="AP4888">
        <v>27</v>
      </c>
    </row>
    <row r="4889" spans="1:42" x14ac:dyDescent="0.15">
      <c r="A4889">
        <v>4888</v>
      </c>
      <c r="F4889">
        <v>20</v>
      </c>
      <c r="G4889" t="s">
        <v>76</v>
      </c>
      <c r="H4889" t="s">
        <v>3522</v>
      </c>
      <c r="I4889" t="s">
        <v>2504</v>
      </c>
      <c r="J4889" t="s">
        <v>112</v>
      </c>
      <c r="K4889" t="s">
        <v>112</v>
      </c>
      <c r="M4889" t="s">
        <v>1158</v>
      </c>
      <c r="N4889" t="s">
        <v>1159</v>
      </c>
      <c r="O4889" t="s">
        <v>112</v>
      </c>
      <c r="P4889">
        <v>513</v>
      </c>
      <c r="U4889" t="s">
        <v>3562</v>
      </c>
      <c r="W4889">
        <v>1</v>
      </c>
      <c r="AH4889" t="s">
        <v>116</v>
      </c>
      <c r="AI4889" t="s">
        <v>116</v>
      </c>
      <c r="AJ4889" t="s">
        <v>117</v>
      </c>
      <c r="AK4889" t="s">
        <v>81</v>
      </c>
      <c r="AL4889">
        <v>135.61727400000001</v>
      </c>
      <c r="AM4889">
        <v>34.846161000000002</v>
      </c>
      <c r="AN4889" s="1">
        <v>43929</v>
      </c>
      <c r="AO4889">
        <v>27</v>
      </c>
      <c r="AP4889">
        <v>27</v>
      </c>
    </row>
    <row r="4890" spans="1:42" x14ac:dyDescent="0.15">
      <c r="A4890">
        <v>4889</v>
      </c>
      <c r="F4890">
        <v>60</v>
      </c>
      <c r="G4890" t="s">
        <v>52</v>
      </c>
      <c r="H4890" t="s">
        <v>3522</v>
      </c>
      <c r="I4890" t="s">
        <v>2648</v>
      </c>
      <c r="J4890" t="s">
        <v>112</v>
      </c>
      <c r="K4890" t="s">
        <v>112</v>
      </c>
      <c r="M4890" t="s">
        <v>1221</v>
      </c>
      <c r="N4890" t="s">
        <v>1222</v>
      </c>
      <c r="O4890" t="s">
        <v>112</v>
      </c>
      <c r="P4890">
        <v>514</v>
      </c>
      <c r="U4890" t="s">
        <v>3562</v>
      </c>
      <c r="W4890">
        <v>1</v>
      </c>
      <c r="AH4890" t="s">
        <v>116</v>
      </c>
      <c r="AI4890" t="s">
        <v>116</v>
      </c>
      <c r="AJ4890" t="s">
        <v>117</v>
      </c>
      <c r="AK4890" t="s">
        <v>61</v>
      </c>
      <c r="AL4890">
        <v>135.469919</v>
      </c>
      <c r="AM4890">
        <v>34.781278999999998</v>
      </c>
      <c r="AN4890" s="1">
        <v>43929</v>
      </c>
      <c r="AO4890">
        <v>27</v>
      </c>
      <c r="AP4890">
        <v>27</v>
      </c>
    </row>
    <row r="4891" spans="1:42" x14ac:dyDescent="0.15">
      <c r="A4891">
        <v>4890</v>
      </c>
      <c r="F4891">
        <v>40</v>
      </c>
      <c r="G4891" t="s">
        <v>76</v>
      </c>
      <c r="H4891" t="s">
        <v>3522</v>
      </c>
      <c r="I4891" t="s">
        <v>2648</v>
      </c>
      <c r="J4891" t="s">
        <v>112</v>
      </c>
      <c r="K4891" t="s">
        <v>112</v>
      </c>
      <c r="M4891" t="s">
        <v>1221</v>
      </c>
      <c r="N4891" t="s">
        <v>1222</v>
      </c>
      <c r="O4891" t="s">
        <v>112</v>
      </c>
      <c r="P4891">
        <v>515</v>
      </c>
      <c r="U4891" t="s">
        <v>3562</v>
      </c>
      <c r="W4891">
        <v>1</v>
      </c>
      <c r="AH4891" t="s">
        <v>116</v>
      </c>
      <c r="AI4891" t="s">
        <v>116</v>
      </c>
      <c r="AJ4891" t="s">
        <v>117</v>
      </c>
      <c r="AK4891" t="s">
        <v>81</v>
      </c>
      <c r="AL4891">
        <v>135.469919</v>
      </c>
      <c r="AM4891">
        <v>34.781278999999998</v>
      </c>
      <c r="AN4891" s="1">
        <v>43929</v>
      </c>
      <c r="AO4891">
        <v>27</v>
      </c>
      <c r="AP4891">
        <v>27</v>
      </c>
    </row>
    <row r="4892" spans="1:42" x14ac:dyDescent="0.15">
      <c r="A4892">
        <v>4891</v>
      </c>
      <c r="F4892">
        <v>50</v>
      </c>
      <c r="G4892" t="s">
        <v>76</v>
      </c>
      <c r="H4892" t="s">
        <v>3522</v>
      </c>
      <c r="I4892" t="s">
        <v>2908</v>
      </c>
      <c r="J4892" t="s">
        <v>112</v>
      </c>
      <c r="K4892" t="s">
        <v>112</v>
      </c>
      <c r="M4892" t="s">
        <v>1221</v>
      </c>
      <c r="N4892" t="s">
        <v>1222</v>
      </c>
      <c r="O4892" t="s">
        <v>112</v>
      </c>
      <c r="P4892">
        <v>516</v>
      </c>
      <c r="U4892" t="s">
        <v>3562</v>
      </c>
      <c r="W4892">
        <v>1</v>
      </c>
      <c r="AH4892" t="s">
        <v>116</v>
      </c>
      <c r="AI4892" t="s">
        <v>116</v>
      </c>
      <c r="AJ4892" t="s">
        <v>117</v>
      </c>
      <c r="AK4892" t="s">
        <v>81</v>
      </c>
      <c r="AL4892">
        <v>135.469919</v>
      </c>
      <c r="AM4892">
        <v>34.781278999999998</v>
      </c>
      <c r="AN4892" s="1">
        <v>43929</v>
      </c>
      <c r="AO4892">
        <v>27</v>
      </c>
      <c r="AP4892">
        <v>27</v>
      </c>
    </row>
    <row r="4893" spans="1:42" x14ac:dyDescent="0.15">
      <c r="A4893">
        <v>4892</v>
      </c>
      <c r="F4893">
        <v>20</v>
      </c>
      <c r="G4893" t="s">
        <v>76</v>
      </c>
      <c r="H4893" t="s">
        <v>3522</v>
      </c>
      <c r="I4893" t="s">
        <v>2788</v>
      </c>
      <c r="J4893" t="s">
        <v>112</v>
      </c>
      <c r="K4893" t="s">
        <v>112</v>
      </c>
      <c r="M4893" t="s">
        <v>2304</v>
      </c>
      <c r="N4893" t="s">
        <v>2305</v>
      </c>
      <c r="O4893" t="s">
        <v>112</v>
      </c>
      <c r="P4893">
        <v>517</v>
      </c>
      <c r="U4893" t="s">
        <v>3562</v>
      </c>
      <c r="W4893">
        <v>1</v>
      </c>
      <c r="AH4893" t="s">
        <v>116</v>
      </c>
      <c r="AI4893" t="s">
        <v>116</v>
      </c>
      <c r="AJ4893" t="s">
        <v>117</v>
      </c>
      <c r="AK4893" t="s">
        <v>81</v>
      </c>
      <c r="AL4893">
        <v>135.62809899999999</v>
      </c>
      <c r="AM4893">
        <v>34.766092</v>
      </c>
      <c r="AN4893" s="1">
        <v>43929</v>
      </c>
      <c r="AO4893">
        <v>27</v>
      </c>
      <c r="AP4893">
        <v>27</v>
      </c>
    </row>
    <row r="4894" spans="1:42" x14ac:dyDescent="0.15">
      <c r="A4894">
        <v>4893</v>
      </c>
      <c r="F4894">
        <v>30</v>
      </c>
      <c r="G4894" t="s">
        <v>52</v>
      </c>
      <c r="H4894" t="s">
        <v>3522</v>
      </c>
      <c r="I4894" t="s">
        <v>3033</v>
      </c>
      <c r="J4894" t="s">
        <v>112</v>
      </c>
      <c r="K4894" t="s">
        <v>112</v>
      </c>
      <c r="M4894" t="s">
        <v>1217</v>
      </c>
      <c r="N4894" t="s">
        <v>1218</v>
      </c>
      <c r="O4894" t="s">
        <v>112</v>
      </c>
      <c r="P4894">
        <v>518</v>
      </c>
      <c r="U4894" t="s">
        <v>3562</v>
      </c>
      <c r="W4894">
        <v>1</v>
      </c>
      <c r="AH4894" t="s">
        <v>116</v>
      </c>
      <c r="AI4894" t="s">
        <v>116</v>
      </c>
      <c r="AJ4894" t="s">
        <v>117</v>
      </c>
      <c r="AK4894" t="s">
        <v>61</v>
      </c>
      <c r="AL4894">
        <v>135.470384</v>
      </c>
      <c r="AM4894">
        <v>34.827129999999997</v>
      </c>
      <c r="AN4894" s="1">
        <v>43929</v>
      </c>
      <c r="AO4894">
        <v>27</v>
      </c>
      <c r="AP4894">
        <v>27</v>
      </c>
    </row>
    <row r="4895" spans="1:42" x14ac:dyDescent="0.15">
      <c r="A4895">
        <v>4894</v>
      </c>
      <c r="F4895">
        <v>30</v>
      </c>
      <c r="G4895" t="s">
        <v>76</v>
      </c>
      <c r="H4895" t="s">
        <v>3522</v>
      </c>
      <c r="J4895" t="s">
        <v>112</v>
      </c>
      <c r="K4895" t="s">
        <v>112</v>
      </c>
      <c r="M4895" t="s">
        <v>1217</v>
      </c>
      <c r="N4895" t="s">
        <v>1218</v>
      </c>
      <c r="O4895" t="s">
        <v>112</v>
      </c>
      <c r="P4895">
        <v>519</v>
      </c>
      <c r="U4895" t="s">
        <v>3562</v>
      </c>
      <c r="W4895">
        <v>1</v>
      </c>
      <c r="AH4895" t="s">
        <v>116</v>
      </c>
      <c r="AI4895" t="s">
        <v>116</v>
      </c>
      <c r="AJ4895" t="s">
        <v>117</v>
      </c>
      <c r="AK4895" t="s">
        <v>81</v>
      </c>
      <c r="AL4895">
        <v>135.470384</v>
      </c>
      <c r="AM4895">
        <v>34.827129999999997</v>
      </c>
      <c r="AN4895" s="1">
        <v>43929</v>
      </c>
      <c r="AO4895">
        <v>27</v>
      </c>
      <c r="AP4895">
        <v>27</v>
      </c>
    </row>
    <row r="4896" spans="1:42" x14ac:dyDescent="0.15">
      <c r="A4896">
        <v>4895</v>
      </c>
      <c r="F4896">
        <v>30</v>
      </c>
      <c r="G4896" t="s">
        <v>76</v>
      </c>
      <c r="H4896" t="s">
        <v>3522</v>
      </c>
      <c r="I4896" t="s">
        <v>2365</v>
      </c>
      <c r="J4896" t="s">
        <v>112</v>
      </c>
      <c r="K4896" t="s">
        <v>112</v>
      </c>
      <c r="M4896" t="s">
        <v>1246</v>
      </c>
      <c r="N4896" t="s">
        <v>1247</v>
      </c>
      <c r="O4896" t="s">
        <v>112</v>
      </c>
      <c r="P4896">
        <v>520</v>
      </c>
      <c r="U4896" t="s">
        <v>3562</v>
      </c>
      <c r="W4896">
        <v>1</v>
      </c>
      <c r="AH4896" t="s">
        <v>116</v>
      </c>
      <c r="AI4896" t="s">
        <v>116</v>
      </c>
      <c r="AJ4896" t="s">
        <v>117</v>
      </c>
      <c r="AK4896" t="s">
        <v>81</v>
      </c>
      <c r="AL4896">
        <v>135.56175099999999</v>
      </c>
      <c r="AM4896">
        <v>34.735785999999997</v>
      </c>
      <c r="AN4896" s="1">
        <v>43929</v>
      </c>
      <c r="AO4896">
        <v>27</v>
      </c>
      <c r="AP4896">
        <v>27</v>
      </c>
    </row>
    <row r="4897" spans="1:42" x14ac:dyDescent="0.15">
      <c r="A4897">
        <v>4896</v>
      </c>
      <c r="F4897">
        <v>60</v>
      </c>
      <c r="G4897" t="s">
        <v>52</v>
      </c>
      <c r="H4897" t="s">
        <v>3522</v>
      </c>
      <c r="I4897" t="s">
        <v>2365</v>
      </c>
      <c r="J4897" t="s">
        <v>112</v>
      </c>
      <c r="K4897" t="s">
        <v>112</v>
      </c>
      <c r="M4897" t="s">
        <v>1993</v>
      </c>
      <c r="N4897" t="s">
        <v>1994</v>
      </c>
      <c r="O4897" t="s">
        <v>112</v>
      </c>
      <c r="P4897">
        <v>521</v>
      </c>
      <c r="U4897" t="s">
        <v>3562</v>
      </c>
      <c r="W4897">
        <v>1</v>
      </c>
      <c r="AH4897" t="s">
        <v>116</v>
      </c>
      <c r="AI4897" t="s">
        <v>116</v>
      </c>
      <c r="AJ4897" t="s">
        <v>117</v>
      </c>
      <c r="AK4897" t="s">
        <v>61</v>
      </c>
      <c r="AL4897">
        <v>135.606212</v>
      </c>
      <c r="AM4897">
        <v>34.558033999999999</v>
      </c>
      <c r="AN4897" s="1">
        <v>43929</v>
      </c>
      <c r="AO4897">
        <v>27</v>
      </c>
      <c r="AP4897">
        <v>27</v>
      </c>
    </row>
    <row r="4898" spans="1:42" x14ac:dyDescent="0.15">
      <c r="A4898">
        <v>4897</v>
      </c>
      <c r="F4898">
        <v>40</v>
      </c>
      <c r="G4898" t="s">
        <v>52</v>
      </c>
      <c r="H4898" t="s">
        <v>3522</v>
      </c>
      <c r="I4898" t="s">
        <v>2365</v>
      </c>
      <c r="J4898" t="s">
        <v>112</v>
      </c>
      <c r="K4898" t="s">
        <v>112</v>
      </c>
      <c r="M4898" t="s">
        <v>3565</v>
      </c>
      <c r="N4898" t="s">
        <v>3566</v>
      </c>
      <c r="O4898" t="s">
        <v>112</v>
      </c>
      <c r="P4898">
        <v>522</v>
      </c>
      <c r="U4898" t="s">
        <v>3562</v>
      </c>
      <c r="W4898">
        <v>1</v>
      </c>
      <c r="AH4898" t="s">
        <v>116</v>
      </c>
      <c r="AI4898" t="s">
        <v>116</v>
      </c>
      <c r="AJ4898" t="s">
        <v>117</v>
      </c>
      <c r="AK4898" t="s">
        <v>61</v>
      </c>
      <c r="AL4898">
        <v>135.55569199999999</v>
      </c>
      <c r="AM4898">
        <v>34.503794999999997</v>
      </c>
      <c r="AN4898" s="1">
        <v>43929</v>
      </c>
      <c r="AO4898">
        <v>27</v>
      </c>
      <c r="AP4898">
        <v>27</v>
      </c>
    </row>
    <row r="4899" spans="1:42" x14ac:dyDescent="0.15">
      <c r="A4899">
        <v>4898</v>
      </c>
      <c r="F4899">
        <v>40</v>
      </c>
      <c r="G4899" t="s">
        <v>52</v>
      </c>
      <c r="H4899" t="s">
        <v>3522</v>
      </c>
      <c r="I4899" t="s">
        <v>3258</v>
      </c>
      <c r="J4899" t="s">
        <v>112</v>
      </c>
      <c r="K4899" t="s">
        <v>112</v>
      </c>
      <c r="M4899" t="s">
        <v>1156</v>
      </c>
      <c r="N4899" t="s">
        <v>1157</v>
      </c>
      <c r="O4899" t="s">
        <v>112</v>
      </c>
      <c r="P4899">
        <v>523</v>
      </c>
      <c r="U4899" t="s">
        <v>3562</v>
      </c>
      <c r="W4899">
        <v>1</v>
      </c>
      <c r="AH4899" t="s">
        <v>116</v>
      </c>
      <c r="AI4899" t="s">
        <v>116</v>
      </c>
      <c r="AJ4899" t="s">
        <v>117</v>
      </c>
      <c r="AK4899" t="s">
        <v>61</v>
      </c>
      <c r="AL4899">
        <v>135.48300900000001</v>
      </c>
      <c r="AM4899">
        <v>34.573334000000003</v>
      </c>
      <c r="AN4899" s="1">
        <v>43929</v>
      </c>
      <c r="AO4899">
        <v>27</v>
      </c>
      <c r="AP4899">
        <v>27</v>
      </c>
    </row>
    <row r="4900" spans="1:42" x14ac:dyDescent="0.15">
      <c r="A4900">
        <v>4899</v>
      </c>
      <c r="F4900">
        <v>70</v>
      </c>
      <c r="G4900" t="s">
        <v>52</v>
      </c>
      <c r="H4900" t="s">
        <v>3522</v>
      </c>
      <c r="I4900" t="s">
        <v>2648</v>
      </c>
      <c r="J4900" t="s">
        <v>112</v>
      </c>
      <c r="K4900" t="s">
        <v>112</v>
      </c>
      <c r="M4900" t="s">
        <v>1156</v>
      </c>
      <c r="N4900" t="s">
        <v>1157</v>
      </c>
      <c r="O4900" t="s">
        <v>112</v>
      </c>
      <c r="P4900">
        <v>524</v>
      </c>
      <c r="U4900" t="s">
        <v>3562</v>
      </c>
      <c r="W4900">
        <v>1</v>
      </c>
      <c r="AH4900" t="s">
        <v>116</v>
      </c>
      <c r="AI4900" t="s">
        <v>116</v>
      </c>
      <c r="AJ4900" t="s">
        <v>117</v>
      </c>
      <c r="AK4900" t="s">
        <v>61</v>
      </c>
      <c r="AL4900">
        <v>135.48300900000001</v>
      </c>
      <c r="AM4900">
        <v>34.573334000000003</v>
      </c>
      <c r="AN4900" s="1">
        <v>43929</v>
      </c>
      <c r="AO4900">
        <v>27</v>
      </c>
      <c r="AP4900">
        <v>27</v>
      </c>
    </row>
    <row r="4901" spans="1:42" x14ac:dyDescent="0.15">
      <c r="A4901">
        <v>4900</v>
      </c>
      <c r="F4901">
        <v>20</v>
      </c>
      <c r="G4901" t="s">
        <v>52</v>
      </c>
      <c r="H4901" t="s">
        <v>3522</v>
      </c>
      <c r="I4901" t="s">
        <v>3033</v>
      </c>
      <c r="J4901" t="s">
        <v>383</v>
      </c>
      <c r="K4901" t="s">
        <v>383</v>
      </c>
      <c r="M4901" t="s">
        <v>835</v>
      </c>
      <c r="N4901" t="s">
        <v>836</v>
      </c>
      <c r="O4901" t="s">
        <v>835</v>
      </c>
      <c r="P4901">
        <v>205</v>
      </c>
      <c r="S4901" t="s">
        <v>2662</v>
      </c>
      <c r="V4901" t="s">
        <v>3485</v>
      </c>
      <c r="W4901">
        <v>1</v>
      </c>
      <c r="AH4901" t="s">
        <v>389</v>
      </c>
      <c r="AI4901" t="s">
        <v>389</v>
      </c>
      <c r="AJ4901" t="s">
        <v>838</v>
      </c>
      <c r="AK4901" t="s">
        <v>61</v>
      </c>
      <c r="AL4901">
        <v>130.873424</v>
      </c>
      <c r="AM4901">
        <v>33.880876000000001</v>
      </c>
      <c r="AN4901" s="1">
        <v>43929</v>
      </c>
      <c r="AO4901">
        <v>40</v>
      </c>
      <c r="AP4901">
        <v>40</v>
      </c>
    </row>
    <row r="4902" spans="1:42" x14ac:dyDescent="0.15">
      <c r="A4902">
        <v>4901</v>
      </c>
      <c r="F4902">
        <v>50</v>
      </c>
      <c r="G4902" t="s">
        <v>52</v>
      </c>
      <c r="H4902" t="s">
        <v>3522</v>
      </c>
      <c r="I4902" t="s">
        <v>2908</v>
      </c>
      <c r="J4902" t="s">
        <v>383</v>
      </c>
      <c r="K4902" t="s">
        <v>383</v>
      </c>
      <c r="M4902" t="s">
        <v>835</v>
      </c>
      <c r="N4902" t="s">
        <v>836</v>
      </c>
      <c r="O4902" t="s">
        <v>835</v>
      </c>
      <c r="P4902">
        <v>206</v>
      </c>
      <c r="S4902" t="s">
        <v>2390</v>
      </c>
      <c r="V4902" t="s">
        <v>3485</v>
      </c>
      <c r="W4902">
        <v>1</v>
      </c>
      <c r="AH4902" t="s">
        <v>389</v>
      </c>
      <c r="AI4902" t="s">
        <v>389</v>
      </c>
      <c r="AJ4902" t="s">
        <v>838</v>
      </c>
      <c r="AK4902" t="s">
        <v>61</v>
      </c>
      <c r="AL4902">
        <v>130.873424</v>
      </c>
      <c r="AM4902">
        <v>33.880876000000001</v>
      </c>
      <c r="AN4902" s="1">
        <v>43929</v>
      </c>
      <c r="AO4902">
        <v>40</v>
      </c>
      <c r="AP4902">
        <v>40</v>
      </c>
    </row>
    <row r="4903" spans="1:42" x14ac:dyDescent="0.15">
      <c r="A4903">
        <v>4902</v>
      </c>
      <c r="F4903">
        <v>50</v>
      </c>
      <c r="G4903" t="s">
        <v>76</v>
      </c>
      <c r="H4903" t="s">
        <v>3522</v>
      </c>
      <c r="I4903" t="s">
        <v>3356</v>
      </c>
      <c r="J4903" t="s">
        <v>383</v>
      </c>
      <c r="K4903" t="s">
        <v>383</v>
      </c>
      <c r="M4903" t="s">
        <v>835</v>
      </c>
      <c r="N4903" t="s">
        <v>836</v>
      </c>
      <c r="O4903" t="s">
        <v>835</v>
      </c>
      <c r="P4903">
        <v>207</v>
      </c>
      <c r="S4903" t="s">
        <v>3279</v>
      </c>
      <c r="V4903" t="s">
        <v>3485</v>
      </c>
      <c r="W4903">
        <v>1</v>
      </c>
      <c r="AH4903" t="s">
        <v>389</v>
      </c>
      <c r="AI4903" t="s">
        <v>389</v>
      </c>
      <c r="AJ4903" t="s">
        <v>838</v>
      </c>
      <c r="AK4903" t="s">
        <v>81</v>
      </c>
      <c r="AL4903">
        <v>130.873424</v>
      </c>
      <c r="AM4903">
        <v>33.880876000000001</v>
      </c>
      <c r="AN4903" s="1">
        <v>43929</v>
      </c>
      <c r="AO4903">
        <v>40</v>
      </c>
      <c r="AP4903">
        <v>40</v>
      </c>
    </row>
    <row r="4904" spans="1:42" x14ac:dyDescent="0.15">
      <c r="A4904">
        <v>4903</v>
      </c>
      <c r="F4904">
        <v>60</v>
      </c>
      <c r="G4904" t="s">
        <v>52</v>
      </c>
      <c r="H4904" t="s">
        <v>3522</v>
      </c>
      <c r="I4904" t="s">
        <v>2365</v>
      </c>
      <c r="J4904" t="s">
        <v>383</v>
      </c>
      <c r="K4904" t="s">
        <v>383</v>
      </c>
      <c r="M4904" t="s">
        <v>384</v>
      </c>
      <c r="N4904" t="s">
        <v>385</v>
      </c>
      <c r="O4904" t="s">
        <v>384</v>
      </c>
      <c r="P4904">
        <v>208</v>
      </c>
      <c r="Q4904">
        <v>120</v>
      </c>
      <c r="S4904" t="s">
        <v>2113</v>
      </c>
      <c r="U4904" t="s">
        <v>3567</v>
      </c>
      <c r="W4904">
        <v>1</v>
      </c>
      <c r="AH4904" t="s">
        <v>389</v>
      </c>
      <c r="AI4904" t="s">
        <v>389</v>
      </c>
      <c r="AJ4904" t="s">
        <v>390</v>
      </c>
      <c r="AK4904" t="s">
        <v>61</v>
      </c>
      <c r="AL4904">
        <v>130.41487799999999</v>
      </c>
      <c r="AM4904">
        <v>33.591360000000002</v>
      </c>
      <c r="AN4904" s="1">
        <v>43929</v>
      </c>
      <c r="AO4904">
        <v>40</v>
      </c>
      <c r="AP4904">
        <v>40</v>
      </c>
    </row>
    <row r="4905" spans="1:42" x14ac:dyDescent="0.15">
      <c r="A4905">
        <v>4904</v>
      </c>
      <c r="F4905">
        <v>50</v>
      </c>
      <c r="G4905" t="s">
        <v>76</v>
      </c>
      <c r="H4905" t="s">
        <v>3522</v>
      </c>
      <c r="I4905" t="s">
        <v>3258</v>
      </c>
      <c r="J4905" t="s">
        <v>383</v>
      </c>
      <c r="K4905" t="s">
        <v>383</v>
      </c>
      <c r="M4905" t="s">
        <v>384</v>
      </c>
      <c r="N4905" t="s">
        <v>385</v>
      </c>
      <c r="O4905" t="s">
        <v>384</v>
      </c>
      <c r="P4905">
        <v>209</v>
      </c>
      <c r="Q4905">
        <v>121</v>
      </c>
      <c r="S4905" t="s">
        <v>1471</v>
      </c>
      <c r="U4905" t="s">
        <v>3567</v>
      </c>
      <c r="W4905">
        <v>1</v>
      </c>
      <c r="AH4905" t="s">
        <v>389</v>
      </c>
      <c r="AI4905" t="s">
        <v>389</v>
      </c>
      <c r="AJ4905" t="s">
        <v>390</v>
      </c>
      <c r="AK4905" t="s">
        <v>81</v>
      </c>
      <c r="AL4905">
        <v>130.41487799999999</v>
      </c>
      <c r="AM4905">
        <v>33.591360000000002</v>
      </c>
      <c r="AN4905" s="1">
        <v>43929</v>
      </c>
      <c r="AO4905">
        <v>40</v>
      </c>
      <c r="AP4905">
        <v>40</v>
      </c>
    </row>
    <row r="4906" spans="1:42" x14ac:dyDescent="0.15">
      <c r="A4906">
        <v>4905</v>
      </c>
      <c r="F4906">
        <v>20</v>
      </c>
      <c r="G4906" t="s">
        <v>52</v>
      </c>
      <c r="H4906" t="s">
        <v>3522</v>
      </c>
      <c r="I4906" t="s">
        <v>2648</v>
      </c>
      <c r="J4906" t="s">
        <v>383</v>
      </c>
      <c r="K4906" t="s">
        <v>383</v>
      </c>
      <c r="M4906" t="s">
        <v>384</v>
      </c>
      <c r="N4906" t="s">
        <v>385</v>
      </c>
      <c r="O4906" t="s">
        <v>384</v>
      </c>
      <c r="P4906">
        <v>210</v>
      </c>
      <c r="Q4906">
        <v>122</v>
      </c>
      <c r="S4906" t="s">
        <v>1471</v>
      </c>
      <c r="U4906" t="s">
        <v>3567</v>
      </c>
      <c r="W4906">
        <v>1</v>
      </c>
      <c r="AH4906" t="s">
        <v>389</v>
      </c>
      <c r="AI4906" t="s">
        <v>389</v>
      </c>
      <c r="AJ4906" t="s">
        <v>390</v>
      </c>
      <c r="AK4906" t="s">
        <v>61</v>
      </c>
      <c r="AL4906">
        <v>130.41487799999999</v>
      </c>
      <c r="AM4906">
        <v>33.591360000000002</v>
      </c>
      <c r="AN4906" s="1">
        <v>43929</v>
      </c>
      <c r="AO4906">
        <v>40</v>
      </c>
      <c r="AP4906">
        <v>40</v>
      </c>
    </row>
    <row r="4907" spans="1:42" x14ac:dyDescent="0.15">
      <c r="A4907">
        <v>4906</v>
      </c>
      <c r="F4907">
        <v>30</v>
      </c>
      <c r="G4907" t="s">
        <v>76</v>
      </c>
      <c r="H4907" t="s">
        <v>3522</v>
      </c>
      <c r="I4907" t="s">
        <v>2908</v>
      </c>
      <c r="J4907" t="s">
        <v>383</v>
      </c>
      <c r="K4907" t="s">
        <v>383</v>
      </c>
      <c r="M4907" t="s">
        <v>384</v>
      </c>
      <c r="N4907" t="s">
        <v>385</v>
      </c>
      <c r="O4907" t="s">
        <v>384</v>
      </c>
      <c r="P4907">
        <v>211</v>
      </c>
      <c r="Q4907">
        <v>123</v>
      </c>
      <c r="S4907" t="s">
        <v>913</v>
      </c>
      <c r="U4907" t="s">
        <v>3567</v>
      </c>
      <c r="W4907">
        <v>1</v>
      </c>
      <c r="AH4907" t="s">
        <v>389</v>
      </c>
      <c r="AI4907" t="s">
        <v>389</v>
      </c>
      <c r="AJ4907" t="s">
        <v>390</v>
      </c>
      <c r="AK4907" t="s">
        <v>81</v>
      </c>
      <c r="AL4907">
        <v>130.41487799999999</v>
      </c>
      <c r="AM4907">
        <v>33.591360000000002</v>
      </c>
      <c r="AN4907" s="1">
        <v>43929</v>
      </c>
      <c r="AO4907">
        <v>40</v>
      </c>
      <c r="AP4907">
        <v>40</v>
      </c>
    </row>
    <row r="4908" spans="1:42" x14ac:dyDescent="0.15">
      <c r="A4908">
        <v>4907</v>
      </c>
      <c r="F4908">
        <v>40</v>
      </c>
      <c r="G4908" t="s">
        <v>52</v>
      </c>
      <c r="H4908" t="s">
        <v>3522</v>
      </c>
      <c r="I4908" t="s">
        <v>2908</v>
      </c>
      <c r="J4908" t="s">
        <v>383</v>
      </c>
      <c r="K4908" t="s">
        <v>383</v>
      </c>
      <c r="M4908" t="s">
        <v>384</v>
      </c>
      <c r="N4908" t="s">
        <v>385</v>
      </c>
      <c r="O4908" t="s">
        <v>384</v>
      </c>
      <c r="P4908">
        <v>212</v>
      </c>
      <c r="Q4908">
        <v>124</v>
      </c>
      <c r="S4908" t="s">
        <v>913</v>
      </c>
      <c r="U4908" t="s">
        <v>3567</v>
      </c>
      <c r="W4908">
        <v>1</v>
      </c>
      <c r="AH4908" t="s">
        <v>389</v>
      </c>
      <c r="AI4908" t="s">
        <v>389</v>
      </c>
      <c r="AJ4908" t="s">
        <v>390</v>
      </c>
      <c r="AK4908" t="s">
        <v>61</v>
      </c>
      <c r="AL4908">
        <v>130.41487799999999</v>
      </c>
      <c r="AM4908">
        <v>33.591360000000002</v>
      </c>
      <c r="AN4908" s="1">
        <v>43929</v>
      </c>
      <c r="AO4908">
        <v>40</v>
      </c>
      <c r="AP4908">
        <v>40</v>
      </c>
    </row>
    <row r="4909" spans="1:42" x14ac:dyDescent="0.15">
      <c r="A4909">
        <v>4908</v>
      </c>
      <c r="F4909">
        <v>30</v>
      </c>
      <c r="G4909" t="s">
        <v>52</v>
      </c>
      <c r="H4909" t="s">
        <v>3522</v>
      </c>
      <c r="I4909" t="s">
        <v>2788</v>
      </c>
      <c r="J4909" t="s">
        <v>383</v>
      </c>
      <c r="K4909" t="s">
        <v>383</v>
      </c>
      <c r="M4909" t="s">
        <v>384</v>
      </c>
      <c r="N4909" t="s">
        <v>385</v>
      </c>
      <c r="O4909" t="s">
        <v>384</v>
      </c>
      <c r="P4909">
        <v>213</v>
      </c>
      <c r="Q4909">
        <v>125</v>
      </c>
      <c r="S4909" t="s">
        <v>2113</v>
      </c>
      <c r="U4909" t="s">
        <v>3567</v>
      </c>
      <c r="W4909">
        <v>1</v>
      </c>
      <c r="AH4909" t="s">
        <v>389</v>
      </c>
      <c r="AI4909" t="s">
        <v>389</v>
      </c>
      <c r="AJ4909" t="s">
        <v>390</v>
      </c>
      <c r="AK4909" t="s">
        <v>61</v>
      </c>
      <c r="AL4909">
        <v>130.41487799999999</v>
      </c>
      <c r="AM4909">
        <v>33.591360000000002</v>
      </c>
      <c r="AN4909" s="1">
        <v>43929</v>
      </c>
      <c r="AO4909">
        <v>40</v>
      </c>
      <c r="AP4909">
        <v>40</v>
      </c>
    </row>
    <row r="4910" spans="1:42" x14ac:dyDescent="0.15">
      <c r="A4910">
        <v>4909</v>
      </c>
      <c r="F4910">
        <v>30</v>
      </c>
      <c r="G4910" t="s">
        <v>76</v>
      </c>
      <c r="H4910" t="s">
        <v>3522</v>
      </c>
      <c r="I4910" t="s">
        <v>2648</v>
      </c>
      <c r="J4910" t="s">
        <v>383</v>
      </c>
      <c r="K4910" t="s">
        <v>383</v>
      </c>
      <c r="M4910" t="s">
        <v>384</v>
      </c>
      <c r="N4910" t="s">
        <v>385</v>
      </c>
      <c r="O4910" t="s">
        <v>384</v>
      </c>
      <c r="P4910">
        <v>214</v>
      </c>
      <c r="Q4910">
        <v>126</v>
      </c>
      <c r="S4910" t="s">
        <v>913</v>
      </c>
      <c r="U4910" t="s">
        <v>3567</v>
      </c>
      <c r="W4910">
        <v>1</v>
      </c>
      <c r="AH4910" t="s">
        <v>389</v>
      </c>
      <c r="AI4910" t="s">
        <v>389</v>
      </c>
      <c r="AJ4910" t="s">
        <v>390</v>
      </c>
      <c r="AK4910" t="s">
        <v>81</v>
      </c>
      <c r="AL4910">
        <v>130.41487799999999</v>
      </c>
      <c r="AM4910">
        <v>33.591360000000002</v>
      </c>
      <c r="AN4910" s="1">
        <v>43929</v>
      </c>
      <c r="AO4910">
        <v>40</v>
      </c>
      <c r="AP4910">
        <v>40</v>
      </c>
    </row>
    <row r="4911" spans="1:42" x14ac:dyDescent="0.15">
      <c r="A4911">
        <v>4910</v>
      </c>
      <c r="F4911">
        <v>70</v>
      </c>
      <c r="G4911" t="s">
        <v>52</v>
      </c>
      <c r="H4911" t="s">
        <v>3522</v>
      </c>
      <c r="J4911" t="s">
        <v>383</v>
      </c>
      <c r="K4911" t="s">
        <v>383</v>
      </c>
      <c r="M4911" t="s">
        <v>384</v>
      </c>
      <c r="N4911" t="s">
        <v>385</v>
      </c>
      <c r="O4911" t="s">
        <v>384</v>
      </c>
      <c r="P4911">
        <v>215</v>
      </c>
      <c r="Q4911">
        <v>127</v>
      </c>
      <c r="S4911" t="s">
        <v>913</v>
      </c>
      <c r="U4911" t="s">
        <v>3567</v>
      </c>
      <c r="W4911">
        <v>1</v>
      </c>
      <c r="AH4911" t="s">
        <v>389</v>
      </c>
      <c r="AI4911" t="s">
        <v>389</v>
      </c>
      <c r="AJ4911" t="s">
        <v>390</v>
      </c>
      <c r="AK4911" t="s">
        <v>61</v>
      </c>
      <c r="AL4911">
        <v>130.41487799999999</v>
      </c>
      <c r="AM4911">
        <v>33.591360000000002</v>
      </c>
      <c r="AN4911" s="1">
        <v>43929</v>
      </c>
      <c r="AO4911">
        <v>40</v>
      </c>
      <c r="AP4911">
        <v>40</v>
      </c>
    </row>
    <row r="4912" spans="1:42" x14ac:dyDescent="0.15">
      <c r="A4912">
        <v>4911</v>
      </c>
      <c r="F4912">
        <v>60</v>
      </c>
      <c r="G4912" t="s">
        <v>76</v>
      </c>
      <c r="H4912" t="s">
        <v>3522</v>
      </c>
      <c r="I4912" t="s">
        <v>2504</v>
      </c>
      <c r="J4912" t="s">
        <v>383</v>
      </c>
      <c r="K4912" t="s">
        <v>383</v>
      </c>
      <c r="M4912" t="s">
        <v>384</v>
      </c>
      <c r="N4912" t="s">
        <v>385</v>
      </c>
      <c r="O4912" t="s">
        <v>384</v>
      </c>
      <c r="P4912">
        <v>216</v>
      </c>
      <c r="Q4912">
        <v>128</v>
      </c>
      <c r="S4912" t="s">
        <v>913</v>
      </c>
      <c r="U4912" t="s">
        <v>3567</v>
      </c>
      <c r="W4912">
        <v>1</v>
      </c>
      <c r="AH4912" t="s">
        <v>389</v>
      </c>
      <c r="AI4912" t="s">
        <v>389</v>
      </c>
      <c r="AJ4912" t="s">
        <v>390</v>
      </c>
      <c r="AK4912" t="s">
        <v>81</v>
      </c>
      <c r="AL4912">
        <v>130.41487799999999</v>
      </c>
      <c r="AM4912">
        <v>33.591360000000002</v>
      </c>
      <c r="AN4912" s="1">
        <v>43929</v>
      </c>
      <c r="AO4912">
        <v>40</v>
      </c>
      <c r="AP4912">
        <v>40</v>
      </c>
    </row>
    <row r="4913" spans="1:42" x14ac:dyDescent="0.15">
      <c r="A4913">
        <v>4912</v>
      </c>
      <c r="F4913">
        <v>30</v>
      </c>
      <c r="G4913" t="s">
        <v>52</v>
      </c>
      <c r="H4913" t="s">
        <v>3522</v>
      </c>
      <c r="I4913" t="s">
        <v>2908</v>
      </c>
      <c r="J4913" t="s">
        <v>383</v>
      </c>
      <c r="K4913" t="s">
        <v>383</v>
      </c>
      <c r="M4913" t="s">
        <v>384</v>
      </c>
      <c r="N4913" t="s">
        <v>385</v>
      </c>
      <c r="O4913" t="s">
        <v>384</v>
      </c>
      <c r="P4913">
        <v>217</v>
      </c>
      <c r="Q4913">
        <v>129</v>
      </c>
      <c r="S4913" t="s">
        <v>2540</v>
      </c>
      <c r="U4913" t="s">
        <v>3567</v>
      </c>
      <c r="W4913">
        <v>1</v>
      </c>
      <c r="AH4913" t="s">
        <v>389</v>
      </c>
      <c r="AI4913" t="s">
        <v>389</v>
      </c>
      <c r="AJ4913" t="s">
        <v>390</v>
      </c>
      <c r="AK4913" t="s">
        <v>61</v>
      </c>
      <c r="AL4913">
        <v>130.41487799999999</v>
      </c>
      <c r="AM4913">
        <v>33.591360000000002</v>
      </c>
      <c r="AN4913" s="1">
        <v>43929</v>
      </c>
      <c r="AO4913">
        <v>40</v>
      </c>
      <c r="AP4913">
        <v>40</v>
      </c>
    </row>
    <row r="4914" spans="1:42" x14ac:dyDescent="0.15">
      <c r="A4914">
        <v>4913</v>
      </c>
      <c r="F4914">
        <v>50</v>
      </c>
      <c r="G4914" t="s">
        <v>52</v>
      </c>
      <c r="H4914" t="s">
        <v>3522</v>
      </c>
      <c r="I4914" t="s">
        <v>3033</v>
      </c>
      <c r="J4914" t="s">
        <v>383</v>
      </c>
      <c r="K4914" t="s">
        <v>383</v>
      </c>
      <c r="M4914" t="s">
        <v>384</v>
      </c>
      <c r="N4914" t="s">
        <v>385</v>
      </c>
      <c r="O4914" t="s">
        <v>384</v>
      </c>
      <c r="P4914">
        <v>218</v>
      </c>
      <c r="Q4914">
        <v>130</v>
      </c>
      <c r="S4914" t="s">
        <v>913</v>
      </c>
      <c r="U4914" t="s">
        <v>3567</v>
      </c>
      <c r="W4914">
        <v>1</v>
      </c>
      <c r="AH4914" t="s">
        <v>389</v>
      </c>
      <c r="AI4914" t="s">
        <v>389</v>
      </c>
      <c r="AJ4914" t="s">
        <v>390</v>
      </c>
      <c r="AK4914" t="s">
        <v>61</v>
      </c>
      <c r="AL4914">
        <v>130.41487799999999</v>
      </c>
      <c r="AM4914">
        <v>33.591360000000002</v>
      </c>
      <c r="AN4914" s="1">
        <v>43929</v>
      </c>
      <c r="AO4914">
        <v>40</v>
      </c>
      <c r="AP4914">
        <v>40</v>
      </c>
    </row>
    <row r="4915" spans="1:42" x14ac:dyDescent="0.15">
      <c r="A4915">
        <v>4914</v>
      </c>
      <c r="F4915">
        <v>30</v>
      </c>
      <c r="G4915" t="s">
        <v>76</v>
      </c>
      <c r="H4915" t="s">
        <v>3522</v>
      </c>
      <c r="I4915" t="s">
        <v>2648</v>
      </c>
      <c r="J4915" t="s">
        <v>383</v>
      </c>
      <c r="K4915" t="s">
        <v>383</v>
      </c>
      <c r="M4915" t="s">
        <v>384</v>
      </c>
      <c r="N4915" t="s">
        <v>385</v>
      </c>
      <c r="O4915" t="s">
        <v>384</v>
      </c>
      <c r="P4915">
        <v>219</v>
      </c>
      <c r="Q4915">
        <v>131</v>
      </c>
      <c r="S4915" t="s">
        <v>909</v>
      </c>
      <c r="U4915" t="s">
        <v>3567</v>
      </c>
      <c r="W4915">
        <v>1</v>
      </c>
      <c r="AH4915" t="s">
        <v>389</v>
      </c>
      <c r="AI4915" t="s">
        <v>389</v>
      </c>
      <c r="AJ4915" t="s">
        <v>390</v>
      </c>
      <c r="AK4915" t="s">
        <v>81</v>
      </c>
      <c r="AL4915">
        <v>130.41487799999999</v>
      </c>
      <c r="AM4915">
        <v>33.591360000000002</v>
      </c>
      <c r="AN4915" s="1">
        <v>43929</v>
      </c>
      <c r="AO4915">
        <v>40</v>
      </c>
      <c r="AP4915">
        <v>40</v>
      </c>
    </row>
    <row r="4916" spans="1:42" x14ac:dyDescent="0.15">
      <c r="A4916">
        <v>4915</v>
      </c>
      <c r="F4916">
        <v>50</v>
      </c>
      <c r="G4916" t="s">
        <v>52</v>
      </c>
      <c r="H4916" t="s">
        <v>3522</v>
      </c>
      <c r="I4916" t="s">
        <v>2365</v>
      </c>
      <c r="J4916" t="s">
        <v>383</v>
      </c>
      <c r="K4916" t="s">
        <v>383</v>
      </c>
      <c r="M4916" t="s">
        <v>384</v>
      </c>
      <c r="N4916" t="s">
        <v>385</v>
      </c>
      <c r="O4916" t="s">
        <v>384</v>
      </c>
      <c r="P4916">
        <v>220</v>
      </c>
      <c r="Q4916">
        <v>132</v>
      </c>
      <c r="S4916" t="s">
        <v>2113</v>
      </c>
      <c r="U4916" t="s">
        <v>3567</v>
      </c>
      <c r="W4916">
        <v>1</v>
      </c>
      <c r="AH4916" t="s">
        <v>389</v>
      </c>
      <c r="AI4916" t="s">
        <v>389</v>
      </c>
      <c r="AJ4916" t="s">
        <v>390</v>
      </c>
      <c r="AK4916" t="s">
        <v>61</v>
      </c>
      <c r="AL4916">
        <v>130.41487799999999</v>
      </c>
      <c r="AM4916">
        <v>33.591360000000002</v>
      </c>
      <c r="AN4916" s="1">
        <v>43929</v>
      </c>
      <c r="AO4916">
        <v>40</v>
      </c>
      <c r="AP4916">
        <v>40</v>
      </c>
    </row>
    <row r="4917" spans="1:42" x14ac:dyDescent="0.15">
      <c r="A4917">
        <v>4916</v>
      </c>
      <c r="F4917">
        <v>50</v>
      </c>
      <c r="G4917" t="s">
        <v>52</v>
      </c>
      <c r="H4917" t="s">
        <v>3522</v>
      </c>
      <c r="I4917" t="s">
        <v>2365</v>
      </c>
      <c r="J4917" t="s">
        <v>383</v>
      </c>
      <c r="K4917" t="s">
        <v>383</v>
      </c>
      <c r="M4917" t="s">
        <v>384</v>
      </c>
      <c r="N4917" t="s">
        <v>385</v>
      </c>
      <c r="O4917" t="s">
        <v>384</v>
      </c>
      <c r="P4917">
        <v>221</v>
      </c>
      <c r="Q4917">
        <v>133</v>
      </c>
      <c r="S4917" t="s">
        <v>2113</v>
      </c>
      <c r="U4917" t="s">
        <v>3567</v>
      </c>
      <c r="W4917">
        <v>1</v>
      </c>
      <c r="AH4917" t="s">
        <v>389</v>
      </c>
      <c r="AI4917" t="s">
        <v>389</v>
      </c>
      <c r="AJ4917" t="s">
        <v>390</v>
      </c>
      <c r="AK4917" t="s">
        <v>61</v>
      </c>
      <c r="AL4917">
        <v>130.41487799999999</v>
      </c>
      <c r="AM4917">
        <v>33.591360000000002</v>
      </c>
      <c r="AN4917" s="1">
        <v>43929</v>
      </c>
      <c r="AO4917">
        <v>40</v>
      </c>
      <c r="AP4917">
        <v>40</v>
      </c>
    </row>
    <row r="4918" spans="1:42" x14ac:dyDescent="0.15">
      <c r="A4918">
        <v>4917</v>
      </c>
      <c r="F4918">
        <v>40</v>
      </c>
      <c r="G4918" t="s">
        <v>52</v>
      </c>
      <c r="H4918" t="s">
        <v>3522</v>
      </c>
      <c r="I4918" t="s">
        <v>2908</v>
      </c>
      <c r="J4918" t="s">
        <v>383</v>
      </c>
      <c r="K4918" t="s">
        <v>383</v>
      </c>
      <c r="M4918" t="s">
        <v>384</v>
      </c>
      <c r="N4918" t="s">
        <v>385</v>
      </c>
      <c r="O4918" t="s">
        <v>384</v>
      </c>
      <c r="P4918">
        <v>222</v>
      </c>
      <c r="Q4918">
        <v>134</v>
      </c>
      <c r="S4918" t="s">
        <v>2066</v>
      </c>
      <c r="U4918" t="s">
        <v>3567</v>
      </c>
      <c r="W4918">
        <v>1</v>
      </c>
      <c r="AH4918" t="s">
        <v>389</v>
      </c>
      <c r="AI4918" t="s">
        <v>389</v>
      </c>
      <c r="AJ4918" t="s">
        <v>390</v>
      </c>
      <c r="AK4918" t="s">
        <v>61</v>
      </c>
      <c r="AL4918">
        <v>130.41487799999999</v>
      </c>
      <c r="AM4918">
        <v>33.591360000000002</v>
      </c>
      <c r="AN4918" s="1">
        <v>43929</v>
      </c>
      <c r="AO4918">
        <v>40</v>
      </c>
      <c r="AP4918">
        <v>40</v>
      </c>
    </row>
    <row r="4919" spans="1:42" x14ac:dyDescent="0.15">
      <c r="A4919">
        <v>4918</v>
      </c>
      <c r="F4919">
        <v>40</v>
      </c>
      <c r="G4919" t="s">
        <v>52</v>
      </c>
      <c r="H4919" t="s">
        <v>3522</v>
      </c>
      <c r="I4919" t="s">
        <v>2504</v>
      </c>
      <c r="J4919" t="s">
        <v>383</v>
      </c>
      <c r="K4919" t="s">
        <v>383</v>
      </c>
      <c r="M4919" t="s">
        <v>384</v>
      </c>
      <c r="N4919" t="s">
        <v>385</v>
      </c>
      <c r="O4919" t="s">
        <v>384</v>
      </c>
      <c r="P4919">
        <v>223</v>
      </c>
      <c r="Q4919">
        <v>135</v>
      </c>
      <c r="S4919" t="s">
        <v>913</v>
      </c>
      <c r="U4919" t="s">
        <v>3567</v>
      </c>
      <c r="W4919">
        <v>1</v>
      </c>
      <c r="AH4919" t="s">
        <v>389</v>
      </c>
      <c r="AI4919" t="s">
        <v>389</v>
      </c>
      <c r="AJ4919" t="s">
        <v>390</v>
      </c>
      <c r="AK4919" t="s">
        <v>61</v>
      </c>
      <c r="AL4919">
        <v>130.41487799999999</v>
      </c>
      <c r="AM4919">
        <v>33.591360000000002</v>
      </c>
      <c r="AN4919" s="1">
        <v>43929</v>
      </c>
      <c r="AO4919">
        <v>40</v>
      </c>
      <c r="AP4919">
        <v>40</v>
      </c>
    </row>
    <row r="4920" spans="1:42" x14ac:dyDescent="0.15">
      <c r="A4920">
        <v>4919</v>
      </c>
      <c r="C4920" t="s">
        <v>273</v>
      </c>
      <c r="F4920">
        <v>30</v>
      </c>
      <c r="G4920" t="s">
        <v>52</v>
      </c>
      <c r="H4920" t="s">
        <v>3522</v>
      </c>
      <c r="J4920" t="s">
        <v>383</v>
      </c>
      <c r="K4920" t="s">
        <v>383</v>
      </c>
      <c r="M4920" t="s">
        <v>384</v>
      </c>
      <c r="N4920" t="s">
        <v>385</v>
      </c>
      <c r="O4920" t="s">
        <v>384</v>
      </c>
      <c r="P4920">
        <v>224</v>
      </c>
      <c r="Q4920">
        <v>136</v>
      </c>
      <c r="U4920" t="s">
        <v>3567</v>
      </c>
      <c r="W4920">
        <v>1</v>
      </c>
      <c r="AH4920" t="s">
        <v>389</v>
      </c>
      <c r="AI4920" t="s">
        <v>389</v>
      </c>
      <c r="AJ4920" t="s">
        <v>390</v>
      </c>
      <c r="AK4920" t="s">
        <v>61</v>
      </c>
      <c r="AL4920">
        <v>130.41487799999999</v>
      </c>
      <c r="AM4920">
        <v>33.591360000000002</v>
      </c>
      <c r="AN4920" s="1">
        <v>43929</v>
      </c>
      <c r="AO4920">
        <v>40</v>
      </c>
      <c r="AP4920">
        <v>40</v>
      </c>
    </row>
    <row r="4921" spans="1:42" x14ac:dyDescent="0.15">
      <c r="A4921">
        <v>4920</v>
      </c>
      <c r="F4921">
        <v>50</v>
      </c>
      <c r="G4921" t="s">
        <v>52</v>
      </c>
      <c r="H4921" t="s">
        <v>3522</v>
      </c>
      <c r="I4921" t="s">
        <v>1870</v>
      </c>
      <c r="J4921" t="s">
        <v>1167</v>
      </c>
      <c r="K4921" t="s">
        <v>1167</v>
      </c>
      <c r="M4921" t="s">
        <v>2873</v>
      </c>
      <c r="N4921" t="s">
        <v>2874</v>
      </c>
      <c r="O4921" t="s">
        <v>2873</v>
      </c>
      <c r="P4921">
        <v>23</v>
      </c>
      <c r="Q4921">
        <v>4</v>
      </c>
      <c r="V4921" t="s">
        <v>3568</v>
      </c>
      <c r="W4921">
        <v>1</v>
      </c>
      <c r="AH4921" t="s">
        <v>1172</v>
      </c>
      <c r="AI4921" t="s">
        <v>1172</v>
      </c>
      <c r="AJ4921" t="s">
        <v>3146</v>
      </c>
      <c r="AK4921" t="s">
        <v>61</v>
      </c>
      <c r="AL4921">
        <v>133.362315</v>
      </c>
      <c r="AM4921">
        <v>34.485902000000003</v>
      </c>
      <c r="AN4921" s="1">
        <v>43929</v>
      </c>
      <c r="AO4921">
        <v>34</v>
      </c>
      <c r="AP4921">
        <v>34</v>
      </c>
    </row>
    <row r="4922" spans="1:42" x14ac:dyDescent="0.15">
      <c r="A4922">
        <v>4921</v>
      </c>
      <c r="F4922">
        <v>40</v>
      </c>
      <c r="G4922" t="s">
        <v>52</v>
      </c>
      <c r="H4922" t="s">
        <v>3522</v>
      </c>
      <c r="I4922" t="s">
        <v>2504</v>
      </c>
      <c r="J4922" t="s">
        <v>1167</v>
      </c>
      <c r="K4922" t="s">
        <v>1167</v>
      </c>
      <c r="M4922" t="s">
        <v>2873</v>
      </c>
      <c r="N4922" t="s">
        <v>2874</v>
      </c>
      <c r="O4922" t="s">
        <v>2873</v>
      </c>
      <c r="P4922">
        <v>24</v>
      </c>
      <c r="Q4922">
        <v>5</v>
      </c>
      <c r="V4922" t="s">
        <v>3569</v>
      </c>
      <c r="W4922">
        <v>1</v>
      </c>
      <c r="AF4922" t="s">
        <v>3570</v>
      </c>
      <c r="AH4922" t="s">
        <v>1172</v>
      </c>
      <c r="AI4922" t="s">
        <v>1172</v>
      </c>
      <c r="AJ4922" t="s">
        <v>3146</v>
      </c>
      <c r="AK4922" t="s">
        <v>61</v>
      </c>
      <c r="AL4922">
        <v>133.362315</v>
      </c>
      <c r="AM4922">
        <v>34.485902000000003</v>
      </c>
      <c r="AN4922" s="1">
        <v>43929</v>
      </c>
      <c r="AO4922">
        <v>34</v>
      </c>
      <c r="AP4922">
        <v>34</v>
      </c>
    </row>
    <row r="4923" spans="1:42" x14ac:dyDescent="0.15">
      <c r="A4923">
        <v>4922</v>
      </c>
      <c r="F4923">
        <v>50</v>
      </c>
      <c r="G4923" t="s">
        <v>52</v>
      </c>
      <c r="H4923" t="s">
        <v>3522</v>
      </c>
      <c r="I4923" t="s">
        <v>3258</v>
      </c>
      <c r="J4923" t="s">
        <v>864</v>
      </c>
      <c r="K4923" t="s">
        <v>120</v>
      </c>
      <c r="N4923" t="s">
        <v>120</v>
      </c>
      <c r="O4923" t="s">
        <v>924</v>
      </c>
      <c r="P4923">
        <v>248</v>
      </c>
      <c r="Q4923">
        <v>58</v>
      </c>
      <c r="V4923" t="s">
        <v>3322</v>
      </c>
      <c r="W4923">
        <v>1</v>
      </c>
      <c r="AH4923" t="s">
        <v>868</v>
      </c>
      <c r="AI4923" t="s">
        <v>122</v>
      </c>
      <c r="AJ4923" t="s">
        <v>927</v>
      </c>
      <c r="AK4923" t="s">
        <v>61</v>
      </c>
      <c r="AL4923">
        <v>0</v>
      </c>
      <c r="AM4923">
        <v>0</v>
      </c>
      <c r="AN4923" s="1">
        <v>43929</v>
      </c>
      <c r="AO4923">
        <v>28</v>
      </c>
      <c r="AP4923" t="s">
        <v>74</v>
      </c>
    </row>
    <row r="4924" spans="1:42" x14ac:dyDescent="0.15">
      <c r="A4924">
        <v>4923</v>
      </c>
      <c r="F4924">
        <v>40</v>
      </c>
      <c r="G4924" t="s">
        <v>76</v>
      </c>
      <c r="H4924" t="s">
        <v>3522</v>
      </c>
      <c r="I4924" t="s">
        <v>2908</v>
      </c>
      <c r="J4924" t="s">
        <v>55</v>
      </c>
      <c r="K4924" t="s">
        <v>55</v>
      </c>
      <c r="M4924" t="s">
        <v>309</v>
      </c>
      <c r="N4924" t="s">
        <v>310</v>
      </c>
      <c r="O4924" t="s">
        <v>309</v>
      </c>
      <c r="P4924">
        <v>348</v>
      </c>
      <c r="Q4924">
        <v>40</v>
      </c>
      <c r="V4924" t="s">
        <v>3413</v>
      </c>
      <c r="W4924">
        <v>1</v>
      </c>
      <c r="AH4924" t="s">
        <v>59</v>
      </c>
      <c r="AI4924" t="s">
        <v>59</v>
      </c>
      <c r="AJ4924" t="s">
        <v>313</v>
      </c>
      <c r="AK4924" t="s">
        <v>81</v>
      </c>
      <c r="AL4924">
        <v>139.373234</v>
      </c>
      <c r="AM4924">
        <v>35.571373999999999</v>
      </c>
      <c r="AN4924" s="1">
        <v>43929</v>
      </c>
      <c r="AO4924">
        <v>14</v>
      </c>
      <c r="AP4924">
        <v>14</v>
      </c>
    </row>
    <row r="4925" spans="1:42" x14ac:dyDescent="0.15">
      <c r="A4925">
        <v>4924</v>
      </c>
      <c r="F4925">
        <v>50</v>
      </c>
      <c r="G4925" t="s">
        <v>52</v>
      </c>
      <c r="H4925" t="s">
        <v>3522</v>
      </c>
      <c r="I4925" t="s">
        <v>2296</v>
      </c>
      <c r="J4925" t="s">
        <v>55</v>
      </c>
      <c r="K4925" t="s">
        <v>55</v>
      </c>
      <c r="M4925" t="s">
        <v>345</v>
      </c>
      <c r="N4925" t="s">
        <v>346</v>
      </c>
      <c r="O4925" t="s">
        <v>345</v>
      </c>
      <c r="P4925">
        <v>376</v>
      </c>
      <c r="Q4925">
        <v>96</v>
      </c>
      <c r="V4925" t="s">
        <v>3571</v>
      </c>
      <c r="W4925">
        <v>1</v>
      </c>
      <c r="AG4925" t="s">
        <v>272</v>
      </c>
      <c r="AH4925" t="s">
        <v>59</v>
      </c>
      <c r="AI4925" t="s">
        <v>59</v>
      </c>
      <c r="AJ4925" t="s">
        <v>349</v>
      </c>
      <c r="AK4925" t="s">
        <v>61</v>
      </c>
      <c r="AL4925">
        <v>139.64215300000001</v>
      </c>
      <c r="AM4925">
        <v>35.444668</v>
      </c>
      <c r="AN4925" s="1">
        <v>43929</v>
      </c>
      <c r="AO4925">
        <v>14</v>
      </c>
      <c r="AP4925">
        <v>14</v>
      </c>
    </row>
    <row r="4926" spans="1:42" x14ac:dyDescent="0.15">
      <c r="A4926">
        <v>4925</v>
      </c>
      <c r="F4926">
        <v>30</v>
      </c>
      <c r="G4926" t="s">
        <v>52</v>
      </c>
      <c r="H4926" t="s">
        <v>3522</v>
      </c>
      <c r="I4926" t="s">
        <v>2365</v>
      </c>
      <c r="J4926" t="s">
        <v>55</v>
      </c>
      <c r="K4926" t="s">
        <v>55</v>
      </c>
      <c r="M4926" t="s">
        <v>345</v>
      </c>
      <c r="N4926" t="s">
        <v>346</v>
      </c>
      <c r="O4926" t="s">
        <v>345</v>
      </c>
      <c r="P4926">
        <v>377</v>
      </c>
      <c r="Q4926">
        <v>97</v>
      </c>
      <c r="V4926" t="s">
        <v>3571</v>
      </c>
      <c r="W4926">
        <v>1</v>
      </c>
      <c r="AG4926" t="s">
        <v>506</v>
      </c>
      <c r="AH4926" t="s">
        <v>59</v>
      </c>
      <c r="AI4926" t="s">
        <v>59</v>
      </c>
      <c r="AJ4926" t="s">
        <v>349</v>
      </c>
      <c r="AK4926" t="s">
        <v>61</v>
      </c>
      <c r="AL4926">
        <v>139.64215300000001</v>
      </c>
      <c r="AM4926">
        <v>35.444668</v>
      </c>
      <c r="AN4926" s="1">
        <v>43929</v>
      </c>
      <c r="AO4926">
        <v>14</v>
      </c>
      <c r="AP4926">
        <v>14</v>
      </c>
    </row>
    <row r="4927" spans="1:42" x14ac:dyDescent="0.15">
      <c r="A4927">
        <v>4926</v>
      </c>
      <c r="F4927">
        <v>50</v>
      </c>
      <c r="G4927" t="s">
        <v>52</v>
      </c>
      <c r="H4927" t="s">
        <v>3522</v>
      </c>
      <c r="I4927" t="s">
        <v>2365</v>
      </c>
      <c r="J4927" t="s">
        <v>55</v>
      </c>
      <c r="K4927" t="s">
        <v>55</v>
      </c>
      <c r="M4927" t="s">
        <v>345</v>
      </c>
      <c r="N4927" t="s">
        <v>346</v>
      </c>
      <c r="O4927" t="s">
        <v>345</v>
      </c>
      <c r="P4927">
        <v>378</v>
      </c>
      <c r="Q4927">
        <v>98</v>
      </c>
      <c r="V4927" t="s">
        <v>3571</v>
      </c>
      <c r="W4927">
        <v>1</v>
      </c>
      <c r="AG4927" t="s">
        <v>272</v>
      </c>
      <c r="AH4927" t="s">
        <v>59</v>
      </c>
      <c r="AI4927" t="s">
        <v>59</v>
      </c>
      <c r="AJ4927" t="s">
        <v>349</v>
      </c>
      <c r="AK4927" t="s">
        <v>61</v>
      </c>
      <c r="AL4927">
        <v>139.64215300000001</v>
      </c>
      <c r="AM4927">
        <v>35.444668</v>
      </c>
      <c r="AN4927" s="1">
        <v>43929</v>
      </c>
      <c r="AO4927">
        <v>14</v>
      </c>
      <c r="AP4927">
        <v>14</v>
      </c>
    </row>
    <row r="4928" spans="1:42" x14ac:dyDescent="0.15">
      <c r="A4928">
        <v>4927</v>
      </c>
      <c r="F4928">
        <v>20</v>
      </c>
      <c r="G4928" t="s">
        <v>52</v>
      </c>
      <c r="H4928" t="s">
        <v>3522</v>
      </c>
      <c r="I4928" t="s">
        <v>2908</v>
      </c>
      <c r="J4928" t="s">
        <v>55</v>
      </c>
      <c r="K4928" t="s">
        <v>55</v>
      </c>
      <c r="M4928" t="s">
        <v>345</v>
      </c>
      <c r="N4928" t="s">
        <v>346</v>
      </c>
      <c r="O4928" t="s">
        <v>345</v>
      </c>
      <c r="P4928">
        <v>379</v>
      </c>
      <c r="Q4928">
        <v>99</v>
      </c>
      <c r="V4928" t="s">
        <v>3571</v>
      </c>
      <c r="W4928">
        <v>1</v>
      </c>
      <c r="AG4928" t="s">
        <v>2871</v>
      </c>
      <c r="AH4928" t="s">
        <v>59</v>
      </c>
      <c r="AI4928" t="s">
        <v>59</v>
      </c>
      <c r="AJ4928" t="s">
        <v>349</v>
      </c>
      <c r="AK4928" t="s">
        <v>61</v>
      </c>
      <c r="AL4928">
        <v>139.64215300000001</v>
      </c>
      <c r="AM4928">
        <v>35.444668</v>
      </c>
      <c r="AN4928" s="1">
        <v>43929</v>
      </c>
      <c r="AO4928">
        <v>14</v>
      </c>
      <c r="AP4928">
        <v>14</v>
      </c>
    </row>
    <row r="4929" spans="1:42" x14ac:dyDescent="0.15">
      <c r="A4929">
        <v>4928</v>
      </c>
      <c r="F4929">
        <v>40</v>
      </c>
      <c r="G4929" t="s">
        <v>52</v>
      </c>
      <c r="H4929" t="s">
        <v>3522</v>
      </c>
      <c r="I4929" t="s">
        <v>2788</v>
      </c>
      <c r="J4929" t="s">
        <v>55</v>
      </c>
      <c r="K4929" t="s">
        <v>55</v>
      </c>
      <c r="M4929" t="s">
        <v>345</v>
      </c>
      <c r="N4929" t="s">
        <v>346</v>
      </c>
      <c r="O4929" t="s">
        <v>345</v>
      </c>
      <c r="P4929">
        <v>380</v>
      </c>
      <c r="Q4929">
        <v>100</v>
      </c>
      <c r="V4929" t="s">
        <v>3571</v>
      </c>
      <c r="W4929">
        <v>1</v>
      </c>
      <c r="AG4929" t="s">
        <v>272</v>
      </c>
      <c r="AH4929" t="s">
        <v>59</v>
      </c>
      <c r="AI4929" t="s">
        <v>59</v>
      </c>
      <c r="AJ4929" t="s">
        <v>349</v>
      </c>
      <c r="AK4929" t="s">
        <v>61</v>
      </c>
      <c r="AL4929">
        <v>139.64215300000001</v>
      </c>
      <c r="AM4929">
        <v>35.444668</v>
      </c>
      <c r="AN4929" s="1">
        <v>43929</v>
      </c>
      <c r="AO4929">
        <v>14</v>
      </c>
      <c r="AP4929">
        <v>14</v>
      </c>
    </row>
    <row r="4930" spans="1:42" x14ac:dyDescent="0.15">
      <c r="A4930">
        <v>4929</v>
      </c>
      <c r="F4930">
        <v>20</v>
      </c>
      <c r="G4930" t="s">
        <v>52</v>
      </c>
      <c r="H4930" t="s">
        <v>3522</v>
      </c>
      <c r="I4930" t="s">
        <v>3033</v>
      </c>
      <c r="J4930" t="s">
        <v>55</v>
      </c>
      <c r="K4930" t="s">
        <v>55</v>
      </c>
      <c r="M4930" t="s">
        <v>345</v>
      </c>
      <c r="N4930" t="s">
        <v>346</v>
      </c>
      <c r="O4930" t="s">
        <v>345</v>
      </c>
      <c r="P4930">
        <v>381</v>
      </c>
      <c r="Q4930">
        <v>101</v>
      </c>
      <c r="V4930" t="s">
        <v>3571</v>
      </c>
      <c r="W4930">
        <v>1</v>
      </c>
      <c r="AG4930" t="s">
        <v>272</v>
      </c>
      <c r="AH4930" t="s">
        <v>59</v>
      </c>
      <c r="AI4930" t="s">
        <v>59</v>
      </c>
      <c r="AJ4930" t="s">
        <v>349</v>
      </c>
      <c r="AK4930" t="s">
        <v>61</v>
      </c>
      <c r="AL4930">
        <v>139.64215300000001</v>
      </c>
      <c r="AM4930">
        <v>35.444668</v>
      </c>
      <c r="AN4930" s="1">
        <v>43929</v>
      </c>
      <c r="AO4930">
        <v>14</v>
      </c>
      <c r="AP4930">
        <v>14</v>
      </c>
    </row>
    <row r="4931" spans="1:42" x14ac:dyDescent="0.15">
      <c r="A4931">
        <v>4930</v>
      </c>
      <c r="F4931">
        <v>30</v>
      </c>
      <c r="G4931" t="s">
        <v>76</v>
      </c>
      <c r="H4931" t="s">
        <v>3522</v>
      </c>
      <c r="I4931" t="s">
        <v>2908</v>
      </c>
      <c r="J4931" t="s">
        <v>55</v>
      </c>
      <c r="K4931" t="s">
        <v>55</v>
      </c>
      <c r="M4931" t="s">
        <v>345</v>
      </c>
      <c r="N4931" t="s">
        <v>346</v>
      </c>
      <c r="O4931" t="s">
        <v>345</v>
      </c>
      <c r="P4931">
        <v>382</v>
      </c>
      <c r="Q4931">
        <v>102</v>
      </c>
      <c r="V4931" t="s">
        <v>3571</v>
      </c>
      <c r="W4931">
        <v>1</v>
      </c>
      <c r="AG4931" t="s">
        <v>272</v>
      </c>
      <c r="AH4931" t="s">
        <v>59</v>
      </c>
      <c r="AI4931" t="s">
        <v>59</v>
      </c>
      <c r="AJ4931" t="s">
        <v>349</v>
      </c>
      <c r="AK4931" t="s">
        <v>81</v>
      </c>
      <c r="AL4931">
        <v>139.64215300000001</v>
      </c>
      <c r="AM4931">
        <v>35.444668</v>
      </c>
      <c r="AN4931" s="1">
        <v>43929</v>
      </c>
      <c r="AO4931">
        <v>14</v>
      </c>
      <c r="AP4931">
        <v>14</v>
      </c>
    </row>
    <row r="4932" spans="1:42" x14ac:dyDescent="0.15">
      <c r="A4932">
        <v>4931</v>
      </c>
      <c r="F4932">
        <v>60</v>
      </c>
      <c r="G4932" t="s">
        <v>76</v>
      </c>
      <c r="H4932" t="s">
        <v>3522</v>
      </c>
      <c r="J4932" t="s">
        <v>55</v>
      </c>
      <c r="K4932" t="s">
        <v>55</v>
      </c>
      <c r="N4932" t="s">
        <v>55</v>
      </c>
      <c r="O4932" t="s">
        <v>55</v>
      </c>
      <c r="P4932">
        <v>355</v>
      </c>
      <c r="S4932" t="s">
        <v>1145</v>
      </c>
      <c r="U4932" t="s">
        <v>3572</v>
      </c>
      <c r="W4932">
        <v>1</v>
      </c>
      <c r="AH4932" t="s">
        <v>59</v>
      </c>
      <c r="AI4932" t="s">
        <v>59</v>
      </c>
      <c r="AJ4932" t="s">
        <v>60</v>
      </c>
      <c r="AK4932" t="s">
        <v>81</v>
      </c>
      <c r="AL4932">
        <v>139.642347</v>
      </c>
      <c r="AM4932">
        <v>35.447504000000002</v>
      </c>
      <c r="AN4932" s="1">
        <v>43929</v>
      </c>
      <c r="AO4932">
        <v>14</v>
      </c>
      <c r="AP4932">
        <v>14</v>
      </c>
    </row>
    <row r="4933" spans="1:42" x14ac:dyDescent="0.15">
      <c r="A4933">
        <v>4932</v>
      </c>
      <c r="F4933">
        <v>60</v>
      </c>
      <c r="G4933" t="s">
        <v>52</v>
      </c>
      <c r="H4933" t="s">
        <v>3522</v>
      </c>
      <c r="J4933" t="s">
        <v>55</v>
      </c>
      <c r="K4933" t="s">
        <v>55</v>
      </c>
      <c r="N4933" t="s">
        <v>55</v>
      </c>
      <c r="O4933" t="s">
        <v>55</v>
      </c>
      <c r="P4933">
        <v>356</v>
      </c>
      <c r="S4933" t="s">
        <v>1426</v>
      </c>
      <c r="U4933" t="s">
        <v>3572</v>
      </c>
      <c r="W4933">
        <v>1</v>
      </c>
      <c r="AH4933" t="s">
        <v>59</v>
      </c>
      <c r="AI4933" t="s">
        <v>59</v>
      </c>
      <c r="AJ4933" t="s">
        <v>60</v>
      </c>
      <c r="AK4933" t="s">
        <v>61</v>
      </c>
      <c r="AL4933">
        <v>139.642347</v>
      </c>
      <c r="AM4933">
        <v>35.447504000000002</v>
      </c>
      <c r="AN4933" s="1">
        <v>43929</v>
      </c>
      <c r="AO4933">
        <v>14</v>
      </c>
      <c r="AP4933">
        <v>14</v>
      </c>
    </row>
    <row r="4934" spans="1:42" x14ac:dyDescent="0.15">
      <c r="A4934">
        <v>4933</v>
      </c>
      <c r="F4934">
        <v>60</v>
      </c>
      <c r="G4934" t="s">
        <v>52</v>
      </c>
      <c r="H4934" t="s">
        <v>3522</v>
      </c>
      <c r="J4934" t="s">
        <v>55</v>
      </c>
      <c r="K4934" t="s">
        <v>55</v>
      </c>
      <c r="N4934" t="s">
        <v>55</v>
      </c>
      <c r="O4934" t="s">
        <v>55</v>
      </c>
      <c r="P4934">
        <v>357</v>
      </c>
      <c r="S4934" t="s">
        <v>1146</v>
      </c>
      <c r="U4934" t="s">
        <v>3572</v>
      </c>
      <c r="W4934">
        <v>1</v>
      </c>
      <c r="AH4934" t="s">
        <v>59</v>
      </c>
      <c r="AI4934" t="s">
        <v>59</v>
      </c>
      <c r="AJ4934" t="s">
        <v>60</v>
      </c>
      <c r="AK4934" t="s">
        <v>61</v>
      </c>
      <c r="AL4934">
        <v>139.642347</v>
      </c>
      <c r="AM4934">
        <v>35.447504000000002</v>
      </c>
      <c r="AN4934" s="1">
        <v>43929</v>
      </c>
      <c r="AO4934">
        <v>14</v>
      </c>
      <c r="AP4934">
        <v>14</v>
      </c>
    </row>
    <row r="4935" spans="1:42" x14ac:dyDescent="0.15">
      <c r="A4935">
        <v>4934</v>
      </c>
      <c r="F4935">
        <v>20</v>
      </c>
      <c r="G4935" t="s">
        <v>52</v>
      </c>
      <c r="H4935" t="s">
        <v>3522</v>
      </c>
      <c r="J4935" t="s">
        <v>1736</v>
      </c>
      <c r="K4935" t="s">
        <v>140</v>
      </c>
      <c r="N4935" t="s">
        <v>140</v>
      </c>
      <c r="O4935" t="s">
        <v>98</v>
      </c>
      <c r="P4935">
        <v>75</v>
      </c>
      <c r="T4935" t="s">
        <v>3573</v>
      </c>
      <c r="W4935">
        <v>1</v>
      </c>
      <c r="AH4935" t="s">
        <v>1738</v>
      </c>
      <c r="AI4935" t="s">
        <v>146</v>
      </c>
      <c r="AJ4935" t="s">
        <v>102</v>
      </c>
      <c r="AK4935" t="s">
        <v>61</v>
      </c>
      <c r="AL4935">
        <v>135.75539900000001</v>
      </c>
      <c r="AM4935">
        <v>35.021540999999999</v>
      </c>
      <c r="AN4935" s="1">
        <v>43929</v>
      </c>
      <c r="AO4935" t="s">
        <v>74</v>
      </c>
      <c r="AP4935">
        <v>26</v>
      </c>
    </row>
    <row r="4936" spans="1:42" x14ac:dyDescent="0.15">
      <c r="A4936">
        <v>4935</v>
      </c>
      <c r="F4936">
        <v>20</v>
      </c>
      <c r="G4936" t="s">
        <v>76</v>
      </c>
      <c r="H4936" t="s">
        <v>3522</v>
      </c>
      <c r="J4936" t="s">
        <v>1435</v>
      </c>
      <c r="K4936" t="s">
        <v>383</v>
      </c>
      <c r="N4936" t="s">
        <v>383</v>
      </c>
      <c r="O4936" t="s">
        <v>98</v>
      </c>
      <c r="P4936">
        <v>76</v>
      </c>
      <c r="T4936" t="s">
        <v>3573</v>
      </c>
      <c r="W4936">
        <v>1</v>
      </c>
      <c r="AH4936" t="s">
        <v>1438</v>
      </c>
      <c r="AI4936" t="s">
        <v>389</v>
      </c>
      <c r="AJ4936" t="s">
        <v>102</v>
      </c>
      <c r="AK4936" t="s">
        <v>81</v>
      </c>
      <c r="AL4936">
        <v>130.418228</v>
      </c>
      <c r="AM4936">
        <v>33.606766999999998</v>
      </c>
      <c r="AN4936" s="1">
        <v>43929</v>
      </c>
      <c r="AO4936" t="s">
        <v>74</v>
      </c>
      <c r="AP4936">
        <v>40</v>
      </c>
    </row>
    <row r="4937" spans="1:42" x14ac:dyDescent="0.15">
      <c r="A4937">
        <v>4936</v>
      </c>
      <c r="F4937">
        <v>40</v>
      </c>
      <c r="G4937" t="s">
        <v>52</v>
      </c>
      <c r="H4937" t="s">
        <v>3522</v>
      </c>
      <c r="J4937" t="s">
        <v>1435</v>
      </c>
      <c r="K4937" t="s">
        <v>66</v>
      </c>
      <c r="N4937" t="s">
        <v>66</v>
      </c>
      <c r="O4937" t="s">
        <v>98</v>
      </c>
      <c r="P4937">
        <v>77</v>
      </c>
      <c r="T4937" t="s">
        <v>3573</v>
      </c>
      <c r="W4937">
        <v>1</v>
      </c>
      <c r="AH4937" t="s">
        <v>1438</v>
      </c>
      <c r="AI4937" t="s">
        <v>71</v>
      </c>
      <c r="AJ4937" t="s">
        <v>102</v>
      </c>
      <c r="AK4937" t="s">
        <v>61</v>
      </c>
      <c r="AL4937">
        <v>139.69164699999999</v>
      </c>
      <c r="AM4937">
        <v>35.689185000000002</v>
      </c>
      <c r="AN4937" s="1">
        <v>43929</v>
      </c>
      <c r="AO4937" t="s">
        <v>74</v>
      </c>
      <c r="AP4937">
        <v>13</v>
      </c>
    </row>
    <row r="4938" spans="1:42" x14ac:dyDescent="0.15">
      <c r="A4938">
        <v>4937</v>
      </c>
      <c r="F4938">
        <v>40</v>
      </c>
      <c r="G4938" t="s">
        <v>76</v>
      </c>
      <c r="H4938" t="s">
        <v>3522</v>
      </c>
      <c r="J4938" t="s">
        <v>1435</v>
      </c>
      <c r="K4938" t="s">
        <v>85</v>
      </c>
      <c r="N4938" t="s">
        <v>85</v>
      </c>
      <c r="O4938" t="s">
        <v>98</v>
      </c>
      <c r="P4938">
        <v>78</v>
      </c>
      <c r="T4938" t="s">
        <v>3573</v>
      </c>
      <c r="W4938">
        <v>1</v>
      </c>
      <c r="AH4938" t="s">
        <v>1438</v>
      </c>
      <c r="AI4938" t="s">
        <v>89</v>
      </c>
      <c r="AJ4938" t="s">
        <v>102</v>
      </c>
      <c r="AK4938" t="s">
        <v>81</v>
      </c>
      <c r="AL4938">
        <v>136.90669800000001</v>
      </c>
      <c r="AM4938">
        <v>35.180245999999997</v>
      </c>
      <c r="AN4938" s="1">
        <v>43929</v>
      </c>
      <c r="AO4938" t="s">
        <v>74</v>
      </c>
      <c r="AP4938">
        <v>23</v>
      </c>
    </row>
    <row r="4939" spans="1:42" x14ac:dyDescent="0.15">
      <c r="A4939">
        <v>4938</v>
      </c>
      <c r="F4939">
        <v>40</v>
      </c>
      <c r="G4939" t="s">
        <v>76</v>
      </c>
      <c r="H4939" t="s">
        <v>3522</v>
      </c>
      <c r="J4939" t="s">
        <v>1435</v>
      </c>
      <c r="K4939" t="s">
        <v>85</v>
      </c>
      <c r="N4939" t="s">
        <v>85</v>
      </c>
      <c r="O4939" t="s">
        <v>98</v>
      </c>
      <c r="P4939">
        <v>79</v>
      </c>
      <c r="T4939" t="s">
        <v>3573</v>
      </c>
      <c r="W4939">
        <v>1</v>
      </c>
      <c r="AH4939" t="s">
        <v>1438</v>
      </c>
      <c r="AI4939" t="s">
        <v>89</v>
      </c>
      <c r="AJ4939" t="s">
        <v>102</v>
      </c>
      <c r="AK4939" t="s">
        <v>81</v>
      </c>
      <c r="AL4939">
        <v>136.90669800000001</v>
      </c>
      <c r="AM4939">
        <v>35.180245999999997</v>
      </c>
      <c r="AN4939" s="1">
        <v>43929</v>
      </c>
      <c r="AO4939" t="s">
        <v>74</v>
      </c>
      <c r="AP4939">
        <v>23</v>
      </c>
    </row>
    <row r="4940" spans="1:42" x14ac:dyDescent="0.15">
      <c r="A4940">
        <v>4939</v>
      </c>
      <c r="F4940">
        <v>20</v>
      </c>
      <c r="G4940" t="s">
        <v>76</v>
      </c>
      <c r="H4940" t="s">
        <v>3522</v>
      </c>
      <c r="J4940" t="s">
        <v>1435</v>
      </c>
      <c r="K4940" t="s">
        <v>602</v>
      </c>
      <c r="N4940" t="s">
        <v>602</v>
      </c>
      <c r="O4940" t="s">
        <v>98</v>
      </c>
      <c r="P4940">
        <v>80</v>
      </c>
      <c r="T4940" t="s">
        <v>3573</v>
      </c>
      <c r="W4940">
        <v>1</v>
      </c>
      <c r="AH4940" t="s">
        <v>1438</v>
      </c>
      <c r="AI4940" t="s">
        <v>606</v>
      </c>
      <c r="AJ4940" t="s">
        <v>102</v>
      </c>
      <c r="AK4940" t="s">
        <v>81</v>
      </c>
      <c r="AL4940">
        <v>138.18067199999999</v>
      </c>
      <c r="AM4940">
        <v>36.651277</v>
      </c>
      <c r="AN4940" s="1">
        <v>43929</v>
      </c>
      <c r="AO4940" t="s">
        <v>74</v>
      </c>
      <c r="AP4940">
        <v>20</v>
      </c>
    </row>
    <row r="4941" spans="1:42" x14ac:dyDescent="0.15">
      <c r="A4941">
        <v>4940</v>
      </c>
      <c r="F4941" t="s">
        <v>120</v>
      </c>
      <c r="G4941" t="s">
        <v>120</v>
      </c>
      <c r="H4941" t="s">
        <v>3522</v>
      </c>
      <c r="J4941" t="s">
        <v>120</v>
      </c>
      <c r="K4941" t="s">
        <v>120</v>
      </c>
      <c r="N4941" t="s">
        <v>120</v>
      </c>
      <c r="O4941" t="s">
        <v>98</v>
      </c>
      <c r="P4941">
        <v>81</v>
      </c>
      <c r="T4941" t="s">
        <v>3573</v>
      </c>
      <c r="W4941">
        <v>1</v>
      </c>
      <c r="AH4941" t="s">
        <v>122</v>
      </c>
      <c r="AI4941" t="s">
        <v>122</v>
      </c>
      <c r="AJ4941" t="s">
        <v>102</v>
      </c>
      <c r="AK4941" t="s">
        <v>122</v>
      </c>
      <c r="AL4941">
        <v>0</v>
      </c>
      <c r="AM4941">
        <v>0</v>
      </c>
      <c r="AN4941" s="1">
        <v>43929</v>
      </c>
      <c r="AO4941" t="s">
        <v>74</v>
      </c>
      <c r="AP4941" t="s">
        <v>74</v>
      </c>
    </row>
    <row r="4942" spans="1:42" x14ac:dyDescent="0.15">
      <c r="A4942">
        <v>4941</v>
      </c>
      <c r="F4942" t="s">
        <v>120</v>
      </c>
      <c r="G4942" t="s">
        <v>120</v>
      </c>
      <c r="H4942" t="s">
        <v>3522</v>
      </c>
      <c r="J4942" t="s">
        <v>120</v>
      </c>
      <c r="K4942" t="s">
        <v>120</v>
      </c>
      <c r="N4942" t="s">
        <v>120</v>
      </c>
      <c r="O4942" t="s">
        <v>98</v>
      </c>
      <c r="P4942">
        <v>82</v>
      </c>
      <c r="T4942" t="s">
        <v>3573</v>
      </c>
      <c r="W4942">
        <v>1</v>
      </c>
      <c r="AH4942" t="s">
        <v>122</v>
      </c>
      <c r="AI4942" t="s">
        <v>122</v>
      </c>
      <c r="AJ4942" t="s">
        <v>102</v>
      </c>
      <c r="AK4942" t="s">
        <v>122</v>
      </c>
      <c r="AL4942">
        <v>0</v>
      </c>
      <c r="AM4942">
        <v>0</v>
      </c>
      <c r="AN4942" s="1">
        <v>43929</v>
      </c>
      <c r="AO4942" t="s">
        <v>74</v>
      </c>
      <c r="AP4942" t="s">
        <v>74</v>
      </c>
    </row>
    <row r="4943" spans="1:42" x14ac:dyDescent="0.15">
      <c r="A4943">
        <v>4942</v>
      </c>
      <c r="F4943">
        <v>30</v>
      </c>
      <c r="G4943" t="s">
        <v>76</v>
      </c>
      <c r="H4943" t="s">
        <v>3522</v>
      </c>
      <c r="J4943" t="s">
        <v>1435</v>
      </c>
      <c r="K4943" t="s">
        <v>2057</v>
      </c>
      <c r="N4943" t="s">
        <v>2057</v>
      </c>
      <c r="O4943" t="s">
        <v>98</v>
      </c>
      <c r="P4943">
        <v>83</v>
      </c>
      <c r="T4943" t="s">
        <v>3573</v>
      </c>
      <c r="W4943">
        <v>1</v>
      </c>
      <c r="AH4943" t="s">
        <v>1438</v>
      </c>
      <c r="AI4943" t="s">
        <v>2060</v>
      </c>
      <c r="AJ4943" t="s">
        <v>102</v>
      </c>
      <c r="AK4943" t="s">
        <v>81</v>
      </c>
      <c r="AL4943">
        <v>-0.12775800000000001</v>
      </c>
      <c r="AM4943">
        <v>51.507351</v>
      </c>
      <c r="AN4943" s="1">
        <v>43929</v>
      </c>
      <c r="AO4943" t="s">
        <v>74</v>
      </c>
      <c r="AP4943">
        <v>0</v>
      </c>
    </row>
    <row r="4944" spans="1:42" x14ac:dyDescent="0.15">
      <c r="A4944">
        <v>4943</v>
      </c>
      <c r="F4944">
        <v>60</v>
      </c>
      <c r="G4944" t="s">
        <v>52</v>
      </c>
      <c r="H4944" t="s">
        <v>3522</v>
      </c>
      <c r="J4944" t="s">
        <v>1435</v>
      </c>
      <c r="K4944" t="s">
        <v>2664</v>
      </c>
      <c r="N4944" t="s">
        <v>2664</v>
      </c>
      <c r="O4944" t="s">
        <v>98</v>
      </c>
      <c r="P4944">
        <v>84</v>
      </c>
      <c r="T4944" t="s">
        <v>3573</v>
      </c>
      <c r="W4944">
        <v>1</v>
      </c>
      <c r="AH4944" t="s">
        <v>1438</v>
      </c>
      <c r="AI4944" t="s">
        <v>2665</v>
      </c>
      <c r="AJ4944" t="s">
        <v>102</v>
      </c>
      <c r="AK4944" t="s">
        <v>61</v>
      </c>
      <c r="AL4944">
        <v>106.84559900000001</v>
      </c>
      <c r="AM4944">
        <v>-6.2087633999999996</v>
      </c>
      <c r="AN4944" s="1">
        <v>43929</v>
      </c>
      <c r="AO4944" t="s">
        <v>74</v>
      </c>
      <c r="AP4944">
        <v>0</v>
      </c>
    </row>
    <row r="4945" spans="1:42" x14ac:dyDescent="0.15">
      <c r="A4945">
        <v>4944</v>
      </c>
      <c r="F4945">
        <v>40</v>
      </c>
      <c r="G4945" t="s">
        <v>52</v>
      </c>
      <c r="H4945" t="s">
        <v>3522</v>
      </c>
      <c r="J4945" t="s">
        <v>1435</v>
      </c>
      <c r="K4945" t="s">
        <v>1995</v>
      </c>
      <c r="N4945" t="s">
        <v>1995</v>
      </c>
      <c r="O4945" t="s">
        <v>98</v>
      </c>
      <c r="P4945">
        <v>85</v>
      </c>
      <c r="T4945" t="s">
        <v>3573</v>
      </c>
      <c r="W4945">
        <v>1</v>
      </c>
      <c r="AH4945" t="s">
        <v>1438</v>
      </c>
      <c r="AI4945" t="s">
        <v>1996</v>
      </c>
      <c r="AJ4945" t="s">
        <v>102</v>
      </c>
      <c r="AK4945" t="s">
        <v>61</v>
      </c>
      <c r="AL4945">
        <v>-77.036871000000005</v>
      </c>
      <c r="AM4945">
        <v>38.907192000000002</v>
      </c>
      <c r="AN4945" s="1">
        <v>43929</v>
      </c>
      <c r="AO4945" t="s">
        <v>74</v>
      </c>
      <c r="AP4945" t="s">
        <v>74</v>
      </c>
    </row>
    <row r="4946" spans="1:42" x14ac:dyDescent="0.15">
      <c r="A4946">
        <v>4945</v>
      </c>
      <c r="F4946">
        <v>20</v>
      </c>
      <c r="G4946" t="s">
        <v>52</v>
      </c>
      <c r="H4946" t="s">
        <v>3522</v>
      </c>
      <c r="J4946" t="s">
        <v>1435</v>
      </c>
      <c r="K4946" t="s">
        <v>120</v>
      </c>
      <c r="N4946" t="s">
        <v>120</v>
      </c>
      <c r="O4946" t="s">
        <v>98</v>
      </c>
      <c r="P4946">
        <v>86</v>
      </c>
      <c r="T4946" t="s">
        <v>3573</v>
      </c>
      <c r="W4946">
        <v>1</v>
      </c>
      <c r="AH4946" t="s">
        <v>1438</v>
      </c>
      <c r="AI4946" t="s">
        <v>122</v>
      </c>
      <c r="AJ4946" t="s">
        <v>102</v>
      </c>
      <c r="AK4946" t="s">
        <v>61</v>
      </c>
      <c r="AL4946">
        <v>0</v>
      </c>
      <c r="AM4946">
        <v>0</v>
      </c>
      <c r="AN4946" s="1">
        <v>43929</v>
      </c>
      <c r="AO4946" t="s">
        <v>74</v>
      </c>
      <c r="AP4946" t="s">
        <v>74</v>
      </c>
    </row>
    <row r="4947" spans="1:42" x14ac:dyDescent="0.15">
      <c r="A4947">
        <v>4946</v>
      </c>
      <c r="F4947">
        <v>10</v>
      </c>
      <c r="G4947" t="s">
        <v>52</v>
      </c>
      <c r="H4947" t="s">
        <v>3522</v>
      </c>
      <c r="J4947" t="s">
        <v>2056</v>
      </c>
      <c r="K4947" t="s">
        <v>2056</v>
      </c>
      <c r="M4947" t="s">
        <v>3574</v>
      </c>
      <c r="N4947" t="s">
        <v>3575</v>
      </c>
      <c r="O4947" t="s">
        <v>3574</v>
      </c>
      <c r="P4947">
        <v>4</v>
      </c>
      <c r="Q4947">
        <v>1</v>
      </c>
      <c r="T4947" t="s">
        <v>3576</v>
      </c>
      <c r="W4947">
        <v>1</v>
      </c>
      <c r="AH4947" t="s">
        <v>2059</v>
      </c>
      <c r="AI4947" t="s">
        <v>2059</v>
      </c>
      <c r="AJ4947" t="s">
        <v>3577</v>
      </c>
      <c r="AK4947" t="s">
        <v>61</v>
      </c>
      <c r="AL4947">
        <v>130.55711500000001</v>
      </c>
      <c r="AM4947">
        <v>31.596556</v>
      </c>
      <c r="AN4947" s="1">
        <v>43929</v>
      </c>
      <c r="AO4947">
        <v>46</v>
      </c>
      <c r="AP4947">
        <v>46</v>
      </c>
    </row>
    <row r="4948" spans="1:42" x14ac:dyDescent="0.15">
      <c r="A4948">
        <v>4947</v>
      </c>
      <c r="F4948">
        <v>40</v>
      </c>
      <c r="G4948" t="s">
        <v>52</v>
      </c>
      <c r="H4948" t="s">
        <v>3522</v>
      </c>
      <c r="I4948" t="s">
        <v>2504</v>
      </c>
      <c r="J4948" t="s">
        <v>864</v>
      </c>
      <c r="K4948" t="s">
        <v>864</v>
      </c>
      <c r="M4948" t="s">
        <v>865</v>
      </c>
      <c r="N4948" t="s">
        <v>866</v>
      </c>
      <c r="O4948" t="s">
        <v>865</v>
      </c>
      <c r="P4948">
        <v>241</v>
      </c>
      <c r="Q4948">
        <v>29</v>
      </c>
      <c r="V4948" t="s">
        <v>3578</v>
      </c>
      <c r="W4948">
        <v>1</v>
      </c>
      <c r="AH4948" t="s">
        <v>868</v>
      </c>
      <c r="AI4948" t="s">
        <v>868</v>
      </c>
      <c r="AJ4948" t="s">
        <v>869</v>
      </c>
      <c r="AK4948" t="s">
        <v>61</v>
      </c>
      <c r="AL4948">
        <v>135.341522</v>
      </c>
      <c r="AM4948">
        <v>34.737876999999997</v>
      </c>
      <c r="AN4948" s="1">
        <v>43929</v>
      </c>
      <c r="AO4948">
        <v>28</v>
      </c>
      <c r="AP4948">
        <v>28</v>
      </c>
    </row>
    <row r="4949" spans="1:42" x14ac:dyDescent="0.15">
      <c r="A4949">
        <v>4948</v>
      </c>
      <c r="F4949">
        <v>50</v>
      </c>
      <c r="G4949" t="s">
        <v>52</v>
      </c>
      <c r="H4949" t="s">
        <v>3522</v>
      </c>
      <c r="I4949" t="s">
        <v>2188</v>
      </c>
      <c r="J4949" t="s">
        <v>864</v>
      </c>
      <c r="K4949" t="s">
        <v>864</v>
      </c>
      <c r="M4949" t="s">
        <v>865</v>
      </c>
      <c r="N4949" t="s">
        <v>866</v>
      </c>
      <c r="O4949" t="s">
        <v>865</v>
      </c>
      <c r="P4949">
        <v>242</v>
      </c>
      <c r="Q4949">
        <v>30</v>
      </c>
      <c r="V4949" t="s">
        <v>3578</v>
      </c>
      <c r="W4949">
        <v>1</v>
      </c>
      <c r="AH4949" t="s">
        <v>868</v>
      </c>
      <c r="AI4949" t="s">
        <v>868</v>
      </c>
      <c r="AJ4949" t="s">
        <v>869</v>
      </c>
      <c r="AK4949" t="s">
        <v>61</v>
      </c>
      <c r="AL4949">
        <v>135.341522</v>
      </c>
      <c r="AM4949">
        <v>34.737876999999997</v>
      </c>
      <c r="AN4949" s="1">
        <v>43929</v>
      </c>
      <c r="AO4949">
        <v>28</v>
      </c>
      <c r="AP4949">
        <v>28</v>
      </c>
    </row>
    <row r="4950" spans="1:42" x14ac:dyDescent="0.15">
      <c r="A4950">
        <v>4949</v>
      </c>
      <c r="F4950">
        <v>30</v>
      </c>
      <c r="G4950" t="s">
        <v>52</v>
      </c>
      <c r="H4950" t="s">
        <v>3522</v>
      </c>
      <c r="I4950" t="s">
        <v>3033</v>
      </c>
      <c r="J4950" t="s">
        <v>864</v>
      </c>
      <c r="K4950" t="s">
        <v>864</v>
      </c>
      <c r="M4950" t="s">
        <v>865</v>
      </c>
      <c r="N4950" t="s">
        <v>866</v>
      </c>
      <c r="O4950" t="s">
        <v>865</v>
      </c>
      <c r="P4950">
        <v>243</v>
      </c>
      <c r="Q4950">
        <v>31</v>
      </c>
      <c r="V4950" t="s">
        <v>3578</v>
      </c>
      <c r="W4950">
        <v>1</v>
      </c>
      <c r="AH4950" t="s">
        <v>868</v>
      </c>
      <c r="AI4950" t="s">
        <v>868</v>
      </c>
      <c r="AJ4950" t="s">
        <v>869</v>
      </c>
      <c r="AK4950" t="s">
        <v>61</v>
      </c>
      <c r="AL4950">
        <v>135.341522</v>
      </c>
      <c r="AM4950">
        <v>34.737876999999997</v>
      </c>
      <c r="AN4950" s="1">
        <v>43929</v>
      </c>
      <c r="AO4950">
        <v>28</v>
      </c>
      <c r="AP4950">
        <v>28</v>
      </c>
    </row>
    <row r="4951" spans="1:42" x14ac:dyDescent="0.15">
      <c r="A4951">
        <v>4950</v>
      </c>
      <c r="F4951">
        <v>20</v>
      </c>
      <c r="G4951" t="s">
        <v>76</v>
      </c>
      <c r="H4951" t="s">
        <v>3522</v>
      </c>
      <c r="I4951" t="s">
        <v>3033</v>
      </c>
      <c r="J4951" t="s">
        <v>662</v>
      </c>
      <c r="K4951" t="s">
        <v>662</v>
      </c>
      <c r="M4951" t="s">
        <v>1838</v>
      </c>
      <c r="N4951" t="s">
        <v>1839</v>
      </c>
      <c r="O4951" t="s">
        <v>662</v>
      </c>
      <c r="P4951">
        <v>71</v>
      </c>
      <c r="T4951" t="s">
        <v>3520</v>
      </c>
      <c r="W4951">
        <v>1</v>
      </c>
      <c r="AH4951" t="s">
        <v>667</v>
      </c>
      <c r="AI4951" t="s">
        <v>667</v>
      </c>
      <c r="AJ4951" t="s">
        <v>668</v>
      </c>
      <c r="AK4951" t="s">
        <v>81</v>
      </c>
      <c r="AL4951">
        <v>136.848264</v>
      </c>
      <c r="AM4951">
        <v>35.398868999999998</v>
      </c>
      <c r="AN4951" s="1">
        <v>43929</v>
      </c>
      <c r="AO4951">
        <v>21</v>
      </c>
      <c r="AP4951">
        <v>21</v>
      </c>
    </row>
    <row r="4952" spans="1:42" x14ac:dyDescent="0.15">
      <c r="A4952">
        <v>4951</v>
      </c>
      <c r="F4952">
        <v>60</v>
      </c>
      <c r="G4952" t="s">
        <v>52</v>
      </c>
      <c r="H4952" t="s">
        <v>3522</v>
      </c>
      <c r="I4952" t="s">
        <v>3033</v>
      </c>
      <c r="J4952" t="s">
        <v>662</v>
      </c>
      <c r="K4952" t="s">
        <v>662</v>
      </c>
      <c r="M4952" t="s">
        <v>3579</v>
      </c>
      <c r="N4952" t="s">
        <v>3580</v>
      </c>
      <c r="O4952" t="s">
        <v>662</v>
      </c>
      <c r="P4952">
        <v>72</v>
      </c>
      <c r="T4952" t="s">
        <v>3520</v>
      </c>
      <c r="W4952">
        <v>1</v>
      </c>
      <c r="AH4952" t="s">
        <v>667</v>
      </c>
      <c r="AI4952" t="s">
        <v>667</v>
      </c>
      <c r="AJ4952" t="s">
        <v>668</v>
      </c>
      <c r="AK4952" t="s">
        <v>61</v>
      </c>
      <c r="AL4952">
        <v>137.13061500000001</v>
      </c>
      <c r="AM4952">
        <v>35.434342000000001</v>
      </c>
      <c r="AN4952" s="1">
        <v>43929</v>
      </c>
      <c r="AO4952">
        <v>21</v>
      </c>
      <c r="AP4952">
        <v>21</v>
      </c>
    </row>
    <row r="4953" spans="1:42" x14ac:dyDescent="0.15">
      <c r="A4953">
        <v>4952</v>
      </c>
      <c r="F4953">
        <v>30</v>
      </c>
      <c r="G4953" t="s">
        <v>76</v>
      </c>
      <c r="H4953" t="s">
        <v>3522</v>
      </c>
      <c r="J4953" t="s">
        <v>662</v>
      </c>
      <c r="K4953" t="s">
        <v>662</v>
      </c>
      <c r="M4953" t="s">
        <v>1620</v>
      </c>
      <c r="N4953" t="s">
        <v>1621</v>
      </c>
      <c r="O4953" t="s">
        <v>662</v>
      </c>
      <c r="P4953">
        <v>73</v>
      </c>
      <c r="Q4953">
        <v>29</v>
      </c>
      <c r="T4953" t="s">
        <v>3581</v>
      </c>
      <c r="W4953">
        <v>1</v>
      </c>
      <c r="AF4953" t="s">
        <v>272</v>
      </c>
      <c r="AH4953" t="s">
        <v>667</v>
      </c>
      <c r="AI4953" t="s">
        <v>667</v>
      </c>
      <c r="AJ4953" t="s">
        <v>668</v>
      </c>
      <c r="AK4953" t="s">
        <v>81</v>
      </c>
      <c r="AL4953">
        <v>136.76094499999999</v>
      </c>
      <c r="AM4953">
        <v>35.423237</v>
      </c>
      <c r="AN4953" s="1">
        <v>43929</v>
      </c>
      <c r="AO4953">
        <v>21</v>
      </c>
      <c r="AP4953">
        <v>21</v>
      </c>
    </row>
    <row r="4954" spans="1:42" x14ac:dyDescent="0.15">
      <c r="A4954">
        <v>4953</v>
      </c>
      <c r="F4954" t="s">
        <v>417</v>
      </c>
      <c r="G4954" t="s">
        <v>52</v>
      </c>
      <c r="H4954" t="s">
        <v>3522</v>
      </c>
      <c r="J4954" t="s">
        <v>662</v>
      </c>
      <c r="K4954" t="s">
        <v>662</v>
      </c>
      <c r="M4954" t="s">
        <v>1620</v>
      </c>
      <c r="N4954" t="s">
        <v>1621</v>
      </c>
      <c r="O4954" t="s">
        <v>662</v>
      </c>
      <c r="P4954">
        <v>74</v>
      </c>
      <c r="Q4954">
        <v>30</v>
      </c>
      <c r="T4954" t="s">
        <v>3582</v>
      </c>
      <c r="W4954">
        <v>1</v>
      </c>
      <c r="AH4954" t="s">
        <v>667</v>
      </c>
      <c r="AI4954" t="s">
        <v>667</v>
      </c>
      <c r="AJ4954" t="s">
        <v>668</v>
      </c>
      <c r="AK4954" t="s">
        <v>61</v>
      </c>
      <c r="AL4954">
        <v>136.76094499999999</v>
      </c>
      <c r="AM4954">
        <v>35.423237</v>
      </c>
      <c r="AN4954" s="1">
        <v>43929</v>
      </c>
      <c r="AO4954">
        <v>21</v>
      </c>
      <c r="AP4954">
        <v>21</v>
      </c>
    </row>
    <row r="4955" spans="1:42" x14ac:dyDescent="0.15">
      <c r="A4955">
        <v>4954</v>
      </c>
      <c r="F4955">
        <v>10</v>
      </c>
      <c r="G4955" t="s">
        <v>52</v>
      </c>
      <c r="H4955" t="s">
        <v>3522</v>
      </c>
      <c r="J4955" t="s">
        <v>662</v>
      </c>
      <c r="K4955" t="s">
        <v>662</v>
      </c>
      <c r="M4955" t="s">
        <v>1620</v>
      </c>
      <c r="N4955" t="s">
        <v>1621</v>
      </c>
      <c r="O4955" t="s">
        <v>662</v>
      </c>
      <c r="P4955">
        <v>75</v>
      </c>
      <c r="Q4955">
        <v>31</v>
      </c>
      <c r="T4955" t="s">
        <v>3583</v>
      </c>
      <c r="W4955">
        <v>1</v>
      </c>
      <c r="AH4955" t="s">
        <v>667</v>
      </c>
      <c r="AI4955" t="s">
        <v>667</v>
      </c>
      <c r="AJ4955" t="s">
        <v>668</v>
      </c>
      <c r="AK4955" t="s">
        <v>61</v>
      </c>
      <c r="AL4955">
        <v>136.76094499999999</v>
      </c>
      <c r="AM4955">
        <v>35.423237</v>
      </c>
      <c r="AN4955" s="1">
        <v>43929</v>
      </c>
      <c r="AO4955">
        <v>21</v>
      </c>
      <c r="AP4955">
        <v>21</v>
      </c>
    </row>
    <row r="4956" spans="1:42" x14ac:dyDescent="0.15">
      <c r="A4956">
        <v>4955</v>
      </c>
      <c r="F4956">
        <v>40</v>
      </c>
      <c r="G4956" t="s">
        <v>52</v>
      </c>
      <c r="H4956" t="s">
        <v>3522</v>
      </c>
      <c r="J4956" t="s">
        <v>662</v>
      </c>
      <c r="K4956" t="s">
        <v>662</v>
      </c>
      <c r="M4956" t="s">
        <v>1620</v>
      </c>
      <c r="N4956" t="s">
        <v>1621</v>
      </c>
      <c r="O4956" t="s">
        <v>662</v>
      </c>
      <c r="P4956">
        <v>76</v>
      </c>
      <c r="Q4956">
        <v>32</v>
      </c>
      <c r="R4956" t="s">
        <v>56</v>
      </c>
      <c r="T4956" t="s">
        <v>3584</v>
      </c>
      <c r="W4956">
        <v>1</v>
      </c>
      <c r="AF4956" t="s">
        <v>272</v>
      </c>
      <c r="AH4956" t="s">
        <v>667</v>
      </c>
      <c r="AI4956" t="s">
        <v>667</v>
      </c>
      <c r="AJ4956" t="s">
        <v>668</v>
      </c>
      <c r="AK4956" t="s">
        <v>61</v>
      </c>
      <c r="AL4956">
        <v>136.76094499999999</v>
      </c>
      <c r="AM4956">
        <v>35.423237</v>
      </c>
      <c r="AN4956" s="1">
        <v>43929</v>
      </c>
      <c r="AO4956">
        <v>21</v>
      </c>
      <c r="AP4956">
        <v>21</v>
      </c>
    </row>
    <row r="4957" spans="1:42" x14ac:dyDescent="0.15">
      <c r="A4957">
        <v>4956</v>
      </c>
      <c r="F4957">
        <v>50</v>
      </c>
      <c r="G4957" t="s">
        <v>52</v>
      </c>
      <c r="H4957" t="s">
        <v>3522</v>
      </c>
      <c r="I4957" t="s">
        <v>3033</v>
      </c>
      <c r="J4957" t="s">
        <v>662</v>
      </c>
      <c r="K4957" t="s">
        <v>662</v>
      </c>
      <c r="M4957" t="s">
        <v>3585</v>
      </c>
      <c r="N4957" t="s">
        <v>3586</v>
      </c>
      <c r="O4957" t="s">
        <v>662</v>
      </c>
      <c r="P4957">
        <v>77</v>
      </c>
      <c r="T4957" t="s">
        <v>3520</v>
      </c>
      <c r="W4957">
        <v>1</v>
      </c>
      <c r="AH4957" t="s">
        <v>667</v>
      </c>
      <c r="AI4957" t="s">
        <v>667</v>
      </c>
      <c r="AJ4957" t="s">
        <v>668</v>
      </c>
      <c r="AK4957" t="s">
        <v>61</v>
      </c>
      <c r="AL4957">
        <v>136.678765</v>
      </c>
      <c r="AM4957">
        <v>35.483040000000003</v>
      </c>
      <c r="AN4957" s="1">
        <v>43929</v>
      </c>
      <c r="AO4957">
        <v>21</v>
      </c>
      <c r="AP4957">
        <v>21</v>
      </c>
    </row>
    <row r="4958" spans="1:42" x14ac:dyDescent="0.15">
      <c r="A4958">
        <v>4957</v>
      </c>
      <c r="F4958">
        <v>50</v>
      </c>
      <c r="G4958" t="s">
        <v>76</v>
      </c>
      <c r="H4958" t="s">
        <v>3522</v>
      </c>
      <c r="I4958" t="s">
        <v>2365</v>
      </c>
      <c r="J4958" t="s">
        <v>163</v>
      </c>
      <c r="K4958" t="s">
        <v>163</v>
      </c>
      <c r="M4958" t="s">
        <v>1328</v>
      </c>
      <c r="N4958" t="s">
        <v>1329</v>
      </c>
      <c r="O4958" t="s">
        <v>163</v>
      </c>
      <c r="P4958">
        <v>233</v>
      </c>
      <c r="U4958" t="s">
        <v>3373</v>
      </c>
      <c r="W4958">
        <v>1</v>
      </c>
      <c r="AH4958" t="s">
        <v>165</v>
      </c>
      <c r="AI4958" t="s">
        <v>165</v>
      </c>
      <c r="AJ4958" t="s">
        <v>166</v>
      </c>
      <c r="AK4958" t="s">
        <v>81</v>
      </c>
      <c r="AL4958">
        <v>139.67789200000001</v>
      </c>
      <c r="AM4958">
        <v>35.817615000000004</v>
      </c>
      <c r="AN4958" s="1">
        <v>43929</v>
      </c>
      <c r="AO4958">
        <v>11</v>
      </c>
      <c r="AP4958">
        <v>11</v>
      </c>
    </row>
    <row r="4959" spans="1:42" x14ac:dyDescent="0.15">
      <c r="A4959">
        <v>4958</v>
      </c>
      <c r="F4959">
        <v>80</v>
      </c>
      <c r="G4959" t="s">
        <v>76</v>
      </c>
      <c r="H4959" t="s">
        <v>3522</v>
      </c>
      <c r="I4959" t="s">
        <v>2648</v>
      </c>
      <c r="J4959" t="s">
        <v>163</v>
      </c>
      <c r="K4959" t="s">
        <v>163</v>
      </c>
      <c r="M4959" t="s">
        <v>1328</v>
      </c>
      <c r="N4959" t="s">
        <v>1329</v>
      </c>
      <c r="O4959" t="s">
        <v>163</v>
      </c>
      <c r="P4959">
        <v>234</v>
      </c>
      <c r="U4959" t="s">
        <v>3373</v>
      </c>
      <c r="W4959">
        <v>1</v>
      </c>
      <c r="AH4959" t="s">
        <v>165</v>
      </c>
      <c r="AI4959" t="s">
        <v>165</v>
      </c>
      <c r="AJ4959" t="s">
        <v>166</v>
      </c>
      <c r="AK4959" t="s">
        <v>81</v>
      </c>
      <c r="AL4959">
        <v>139.67789200000001</v>
      </c>
      <c r="AM4959">
        <v>35.817615000000004</v>
      </c>
      <c r="AN4959" s="1">
        <v>43929</v>
      </c>
      <c r="AO4959">
        <v>11</v>
      </c>
      <c r="AP4959">
        <v>11</v>
      </c>
    </row>
    <row r="4960" spans="1:42" x14ac:dyDescent="0.15">
      <c r="A4960">
        <v>4959</v>
      </c>
      <c r="F4960">
        <v>20</v>
      </c>
      <c r="G4960" t="s">
        <v>76</v>
      </c>
      <c r="H4960" t="s">
        <v>3522</v>
      </c>
      <c r="I4960" t="s">
        <v>2908</v>
      </c>
      <c r="J4960" t="s">
        <v>163</v>
      </c>
      <c r="K4960" t="s">
        <v>163</v>
      </c>
      <c r="M4960" t="s">
        <v>1328</v>
      </c>
      <c r="N4960" t="s">
        <v>1329</v>
      </c>
      <c r="O4960" t="s">
        <v>163</v>
      </c>
      <c r="P4960">
        <v>235</v>
      </c>
      <c r="U4960" t="s">
        <v>3373</v>
      </c>
      <c r="W4960">
        <v>1</v>
      </c>
      <c r="AH4960" t="s">
        <v>165</v>
      </c>
      <c r="AI4960" t="s">
        <v>165</v>
      </c>
      <c r="AJ4960" t="s">
        <v>166</v>
      </c>
      <c r="AK4960" t="s">
        <v>81</v>
      </c>
      <c r="AL4960">
        <v>139.67789200000001</v>
      </c>
      <c r="AM4960">
        <v>35.817615000000004</v>
      </c>
      <c r="AN4960" s="1">
        <v>43929</v>
      </c>
      <c r="AO4960">
        <v>11</v>
      </c>
      <c r="AP4960">
        <v>11</v>
      </c>
    </row>
    <row r="4961" spans="1:42" x14ac:dyDescent="0.15">
      <c r="A4961">
        <v>4960</v>
      </c>
      <c r="F4961">
        <v>60</v>
      </c>
      <c r="G4961" t="s">
        <v>76</v>
      </c>
      <c r="H4961" t="s">
        <v>3522</v>
      </c>
      <c r="I4961" t="s">
        <v>2908</v>
      </c>
      <c r="J4961" t="s">
        <v>163</v>
      </c>
      <c r="K4961" t="s">
        <v>163</v>
      </c>
      <c r="M4961" t="s">
        <v>2599</v>
      </c>
      <c r="N4961" t="s">
        <v>2600</v>
      </c>
      <c r="O4961" t="s">
        <v>163</v>
      </c>
      <c r="P4961">
        <v>236</v>
      </c>
      <c r="U4961" t="s">
        <v>3373</v>
      </c>
      <c r="W4961">
        <v>1</v>
      </c>
      <c r="AH4961" t="s">
        <v>165</v>
      </c>
      <c r="AI4961" t="s">
        <v>165</v>
      </c>
      <c r="AJ4961" t="s">
        <v>166</v>
      </c>
      <c r="AK4961" t="s">
        <v>81</v>
      </c>
      <c r="AL4961">
        <v>139.593602</v>
      </c>
      <c r="AM4961">
        <v>35.797524000000003</v>
      </c>
      <c r="AN4961" s="1">
        <v>43929</v>
      </c>
      <c r="AO4961">
        <v>11</v>
      </c>
      <c r="AP4961">
        <v>11</v>
      </c>
    </row>
    <row r="4962" spans="1:42" x14ac:dyDescent="0.15">
      <c r="A4962">
        <v>4961</v>
      </c>
      <c r="F4962">
        <v>40</v>
      </c>
      <c r="G4962" t="s">
        <v>76</v>
      </c>
      <c r="H4962" t="s">
        <v>3522</v>
      </c>
      <c r="I4962" t="s">
        <v>2648</v>
      </c>
      <c r="J4962" t="s">
        <v>163</v>
      </c>
      <c r="K4962" t="s">
        <v>163</v>
      </c>
      <c r="M4962" t="s">
        <v>1419</v>
      </c>
      <c r="N4962" t="s">
        <v>1420</v>
      </c>
      <c r="O4962" t="s">
        <v>163</v>
      </c>
      <c r="P4962">
        <v>237</v>
      </c>
      <c r="U4962" t="s">
        <v>3373</v>
      </c>
      <c r="W4962">
        <v>1</v>
      </c>
      <c r="AH4962" t="s">
        <v>165</v>
      </c>
      <c r="AI4962" t="s">
        <v>165</v>
      </c>
      <c r="AJ4962" t="s">
        <v>166</v>
      </c>
      <c r="AK4962" t="s">
        <v>81</v>
      </c>
      <c r="AL4962">
        <v>139.80512100000001</v>
      </c>
      <c r="AM4962">
        <v>35.825574000000003</v>
      </c>
      <c r="AN4962" s="1">
        <v>43929</v>
      </c>
      <c r="AO4962">
        <v>11</v>
      </c>
      <c r="AP4962">
        <v>11</v>
      </c>
    </row>
    <row r="4963" spans="1:42" x14ac:dyDescent="0.15">
      <c r="A4963">
        <v>4962</v>
      </c>
      <c r="F4963">
        <v>40</v>
      </c>
      <c r="G4963" t="s">
        <v>52</v>
      </c>
      <c r="H4963" t="s">
        <v>3522</v>
      </c>
      <c r="I4963" t="s">
        <v>2648</v>
      </c>
      <c r="J4963" t="s">
        <v>163</v>
      </c>
      <c r="K4963" t="s">
        <v>163</v>
      </c>
      <c r="M4963" t="s">
        <v>2603</v>
      </c>
      <c r="N4963" t="s">
        <v>2604</v>
      </c>
      <c r="O4963" t="s">
        <v>163</v>
      </c>
      <c r="P4963">
        <v>238</v>
      </c>
      <c r="U4963" t="s">
        <v>3373</v>
      </c>
      <c r="W4963">
        <v>1</v>
      </c>
      <c r="AH4963" t="s">
        <v>165</v>
      </c>
      <c r="AI4963" t="s">
        <v>165</v>
      </c>
      <c r="AJ4963" t="s">
        <v>166</v>
      </c>
      <c r="AK4963" t="s">
        <v>61</v>
      </c>
      <c r="AL4963">
        <v>139.872277</v>
      </c>
      <c r="AM4963">
        <v>35.830148999999999</v>
      </c>
      <c r="AN4963" s="1">
        <v>43929</v>
      </c>
      <c r="AO4963">
        <v>11</v>
      </c>
      <c r="AP4963">
        <v>11</v>
      </c>
    </row>
    <row r="4964" spans="1:42" x14ac:dyDescent="0.15">
      <c r="A4964">
        <v>4963</v>
      </c>
      <c r="F4964">
        <v>50</v>
      </c>
      <c r="G4964" t="s">
        <v>76</v>
      </c>
      <c r="H4964" t="s">
        <v>3522</v>
      </c>
      <c r="I4964" t="s">
        <v>2365</v>
      </c>
      <c r="J4964" t="s">
        <v>163</v>
      </c>
      <c r="K4964" t="s">
        <v>163</v>
      </c>
      <c r="M4964" t="s">
        <v>2601</v>
      </c>
      <c r="N4964" t="s">
        <v>2602</v>
      </c>
      <c r="O4964" t="s">
        <v>163</v>
      </c>
      <c r="P4964">
        <v>239</v>
      </c>
      <c r="U4964" t="s">
        <v>3373</v>
      </c>
      <c r="W4964">
        <v>1</v>
      </c>
      <c r="AH4964" t="s">
        <v>165</v>
      </c>
      <c r="AI4964" t="s">
        <v>165</v>
      </c>
      <c r="AJ4964" t="s">
        <v>166</v>
      </c>
      <c r="AK4964" t="s">
        <v>81</v>
      </c>
      <c r="AL4964">
        <v>139.52223000000001</v>
      </c>
      <c r="AM4964">
        <v>36.066071999999998</v>
      </c>
      <c r="AN4964" s="1">
        <v>43929</v>
      </c>
      <c r="AO4964">
        <v>11</v>
      </c>
      <c r="AP4964">
        <v>11</v>
      </c>
    </row>
    <row r="4965" spans="1:42" x14ac:dyDescent="0.15">
      <c r="A4965">
        <v>4964</v>
      </c>
      <c r="F4965">
        <v>50</v>
      </c>
      <c r="G4965" t="s">
        <v>52</v>
      </c>
      <c r="H4965" t="s">
        <v>3522</v>
      </c>
      <c r="I4965" t="s">
        <v>2788</v>
      </c>
      <c r="J4965" t="s">
        <v>163</v>
      </c>
      <c r="K4965" t="s">
        <v>163</v>
      </c>
      <c r="M4965" t="s">
        <v>3587</v>
      </c>
      <c r="N4965" t="s">
        <v>3588</v>
      </c>
      <c r="O4965" t="s">
        <v>163</v>
      </c>
      <c r="P4965">
        <v>240</v>
      </c>
      <c r="U4965" t="s">
        <v>3373</v>
      </c>
      <c r="W4965">
        <v>1</v>
      </c>
      <c r="AH4965" t="s">
        <v>165</v>
      </c>
      <c r="AI4965" t="s">
        <v>165</v>
      </c>
      <c r="AJ4965" t="s">
        <v>166</v>
      </c>
      <c r="AK4965" t="s">
        <v>61</v>
      </c>
      <c r="AL4965">
        <v>139.31599499999999</v>
      </c>
      <c r="AM4965">
        <v>35.941552000000001</v>
      </c>
      <c r="AN4965" s="1">
        <v>43929</v>
      </c>
      <c r="AO4965">
        <v>11</v>
      </c>
      <c r="AP4965">
        <v>11</v>
      </c>
    </row>
    <row r="4966" spans="1:42" x14ac:dyDescent="0.15">
      <c r="A4966">
        <v>4965</v>
      </c>
      <c r="F4966">
        <v>30</v>
      </c>
      <c r="G4966" t="s">
        <v>52</v>
      </c>
      <c r="H4966" t="s">
        <v>3522</v>
      </c>
      <c r="I4966" t="s">
        <v>3258</v>
      </c>
      <c r="J4966" t="s">
        <v>163</v>
      </c>
      <c r="K4966" t="s">
        <v>163</v>
      </c>
      <c r="M4966" t="s">
        <v>1885</v>
      </c>
      <c r="N4966" t="s">
        <v>1886</v>
      </c>
      <c r="O4966" t="s">
        <v>163</v>
      </c>
      <c r="P4966">
        <v>241</v>
      </c>
      <c r="U4966" t="s">
        <v>3373</v>
      </c>
      <c r="W4966">
        <v>1</v>
      </c>
      <c r="AH4966" t="s">
        <v>165</v>
      </c>
      <c r="AI4966" t="s">
        <v>165</v>
      </c>
      <c r="AJ4966" t="s">
        <v>166</v>
      </c>
      <c r="AK4966" t="s">
        <v>61</v>
      </c>
      <c r="AL4966">
        <v>139.46872099999999</v>
      </c>
      <c r="AM4966">
        <v>35.799477000000003</v>
      </c>
      <c r="AN4966" s="1">
        <v>43929</v>
      </c>
      <c r="AO4966">
        <v>11</v>
      </c>
      <c r="AP4966">
        <v>11</v>
      </c>
    </row>
    <row r="4967" spans="1:42" x14ac:dyDescent="0.15">
      <c r="A4967">
        <v>4966</v>
      </c>
      <c r="F4967">
        <v>60</v>
      </c>
      <c r="G4967" t="s">
        <v>52</v>
      </c>
      <c r="H4967" t="s">
        <v>3522</v>
      </c>
      <c r="I4967" t="s">
        <v>2648</v>
      </c>
      <c r="J4967" t="s">
        <v>163</v>
      </c>
      <c r="K4967" t="s">
        <v>163</v>
      </c>
      <c r="M4967" t="s">
        <v>1885</v>
      </c>
      <c r="N4967" t="s">
        <v>1886</v>
      </c>
      <c r="O4967" t="s">
        <v>163</v>
      </c>
      <c r="P4967">
        <v>242</v>
      </c>
      <c r="U4967" t="s">
        <v>3373</v>
      </c>
      <c r="W4967">
        <v>1</v>
      </c>
      <c r="AH4967" t="s">
        <v>165</v>
      </c>
      <c r="AI4967" t="s">
        <v>165</v>
      </c>
      <c r="AJ4967" t="s">
        <v>166</v>
      </c>
      <c r="AK4967" t="s">
        <v>61</v>
      </c>
      <c r="AL4967">
        <v>139.46872099999999</v>
      </c>
      <c r="AM4967">
        <v>35.799477000000003</v>
      </c>
      <c r="AN4967" s="1">
        <v>43929</v>
      </c>
      <c r="AO4967">
        <v>11</v>
      </c>
      <c r="AP4967">
        <v>11</v>
      </c>
    </row>
    <row r="4968" spans="1:42" x14ac:dyDescent="0.15">
      <c r="A4968">
        <v>4967</v>
      </c>
      <c r="F4968">
        <v>90</v>
      </c>
      <c r="G4968" t="s">
        <v>52</v>
      </c>
      <c r="H4968" t="s">
        <v>3522</v>
      </c>
      <c r="I4968" t="s">
        <v>2908</v>
      </c>
      <c r="J4968" t="s">
        <v>163</v>
      </c>
      <c r="K4968" t="s">
        <v>163</v>
      </c>
      <c r="M4968" t="s">
        <v>1885</v>
      </c>
      <c r="N4968" t="s">
        <v>1886</v>
      </c>
      <c r="O4968" t="s">
        <v>163</v>
      </c>
      <c r="P4968">
        <v>243</v>
      </c>
      <c r="U4968" t="s">
        <v>3373</v>
      </c>
      <c r="W4968">
        <v>1</v>
      </c>
      <c r="AH4968" t="s">
        <v>165</v>
      </c>
      <c r="AI4968" t="s">
        <v>165</v>
      </c>
      <c r="AJ4968" t="s">
        <v>166</v>
      </c>
      <c r="AK4968" t="s">
        <v>61</v>
      </c>
      <c r="AL4968">
        <v>139.46872099999999</v>
      </c>
      <c r="AM4968">
        <v>35.799477000000003</v>
      </c>
      <c r="AN4968" s="1">
        <v>43929</v>
      </c>
      <c r="AO4968">
        <v>11</v>
      </c>
      <c r="AP4968">
        <v>11</v>
      </c>
    </row>
    <row r="4969" spans="1:42" x14ac:dyDescent="0.15">
      <c r="A4969">
        <v>4968</v>
      </c>
      <c r="F4969">
        <v>50</v>
      </c>
      <c r="G4969" t="s">
        <v>52</v>
      </c>
      <c r="H4969" t="s">
        <v>3522</v>
      </c>
      <c r="I4969" t="s">
        <v>2648</v>
      </c>
      <c r="J4969" t="s">
        <v>163</v>
      </c>
      <c r="K4969" t="s">
        <v>163</v>
      </c>
      <c r="M4969" t="s">
        <v>1885</v>
      </c>
      <c r="N4969" t="s">
        <v>1886</v>
      </c>
      <c r="O4969" t="s">
        <v>163</v>
      </c>
      <c r="P4969">
        <v>244</v>
      </c>
      <c r="U4969" t="s">
        <v>3373</v>
      </c>
      <c r="W4969">
        <v>1</v>
      </c>
      <c r="AH4969" t="s">
        <v>165</v>
      </c>
      <c r="AI4969" t="s">
        <v>165</v>
      </c>
      <c r="AJ4969" t="s">
        <v>166</v>
      </c>
      <c r="AK4969" t="s">
        <v>61</v>
      </c>
      <c r="AL4969">
        <v>139.46872099999999</v>
      </c>
      <c r="AM4969">
        <v>35.799477000000003</v>
      </c>
      <c r="AN4969" s="1">
        <v>43929</v>
      </c>
      <c r="AO4969">
        <v>11</v>
      </c>
      <c r="AP4969">
        <v>11</v>
      </c>
    </row>
    <row r="4970" spans="1:42" x14ac:dyDescent="0.15">
      <c r="A4970">
        <v>4969</v>
      </c>
      <c r="F4970">
        <v>30</v>
      </c>
      <c r="G4970" t="s">
        <v>52</v>
      </c>
      <c r="H4970" t="s">
        <v>3522</v>
      </c>
      <c r="I4970" t="s">
        <v>2648</v>
      </c>
      <c r="J4970" t="s">
        <v>163</v>
      </c>
      <c r="K4970" t="s">
        <v>163</v>
      </c>
      <c r="M4970" t="s">
        <v>1697</v>
      </c>
      <c r="N4970" t="s">
        <v>1698</v>
      </c>
      <c r="O4970" t="s">
        <v>163</v>
      </c>
      <c r="P4970">
        <v>245</v>
      </c>
      <c r="U4970" t="s">
        <v>3373</v>
      </c>
      <c r="W4970">
        <v>1</v>
      </c>
      <c r="AH4970" t="s">
        <v>165</v>
      </c>
      <c r="AI4970" t="s">
        <v>165</v>
      </c>
      <c r="AJ4970" t="s">
        <v>166</v>
      </c>
      <c r="AK4970" t="s">
        <v>61</v>
      </c>
      <c r="AL4970">
        <v>139.41221300000001</v>
      </c>
      <c r="AM4970">
        <v>35.852941000000001</v>
      </c>
      <c r="AN4970" s="1">
        <v>43929</v>
      </c>
      <c r="AO4970">
        <v>11</v>
      </c>
      <c r="AP4970">
        <v>11</v>
      </c>
    </row>
    <row r="4971" spans="1:42" x14ac:dyDescent="0.15">
      <c r="A4971">
        <v>4970</v>
      </c>
      <c r="F4971">
        <v>70</v>
      </c>
      <c r="G4971" t="s">
        <v>52</v>
      </c>
      <c r="H4971" t="s">
        <v>3522</v>
      </c>
      <c r="I4971" t="s">
        <v>2504</v>
      </c>
      <c r="J4971" t="s">
        <v>163</v>
      </c>
      <c r="K4971" t="s">
        <v>163</v>
      </c>
      <c r="M4971" t="s">
        <v>1885</v>
      </c>
      <c r="N4971" t="s">
        <v>1886</v>
      </c>
      <c r="O4971" t="s">
        <v>163</v>
      </c>
      <c r="P4971">
        <v>246</v>
      </c>
      <c r="U4971" t="s">
        <v>3373</v>
      </c>
      <c r="W4971">
        <v>1</v>
      </c>
      <c r="AH4971" t="s">
        <v>165</v>
      </c>
      <c r="AI4971" t="s">
        <v>165</v>
      </c>
      <c r="AJ4971" t="s">
        <v>166</v>
      </c>
      <c r="AK4971" t="s">
        <v>61</v>
      </c>
      <c r="AL4971">
        <v>139.46872099999999</v>
      </c>
      <c r="AM4971">
        <v>35.799477000000003</v>
      </c>
      <c r="AN4971" s="1">
        <v>43929</v>
      </c>
      <c r="AO4971">
        <v>11</v>
      </c>
      <c r="AP4971">
        <v>11</v>
      </c>
    </row>
    <row r="4972" spans="1:42" x14ac:dyDescent="0.15">
      <c r="A4972">
        <v>4971</v>
      </c>
      <c r="F4972">
        <v>50</v>
      </c>
      <c r="G4972" t="s">
        <v>52</v>
      </c>
      <c r="H4972" t="s">
        <v>3522</v>
      </c>
      <c r="I4972" t="s">
        <v>2504</v>
      </c>
      <c r="J4972" t="s">
        <v>163</v>
      </c>
      <c r="K4972" t="s">
        <v>163</v>
      </c>
      <c r="M4972" t="s">
        <v>1281</v>
      </c>
      <c r="N4972" t="s">
        <v>1282</v>
      </c>
      <c r="O4972" t="s">
        <v>163</v>
      </c>
      <c r="P4972">
        <v>247</v>
      </c>
      <c r="U4972" t="s">
        <v>3373</v>
      </c>
      <c r="W4972">
        <v>1</v>
      </c>
      <c r="AH4972" t="s">
        <v>165</v>
      </c>
      <c r="AI4972" t="s">
        <v>165</v>
      </c>
      <c r="AJ4972" t="s">
        <v>166</v>
      </c>
      <c r="AK4972" t="s">
        <v>61</v>
      </c>
      <c r="AL4972">
        <v>139.39112399999999</v>
      </c>
      <c r="AM4972">
        <v>35.835943</v>
      </c>
      <c r="AN4972" s="1">
        <v>43929</v>
      </c>
      <c r="AO4972">
        <v>11</v>
      </c>
      <c r="AP4972">
        <v>11</v>
      </c>
    </row>
    <row r="4973" spans="1:42" x14ac:dyDescent="0.15">
      <c r="A4973">
        <v>4972</v>
      </c>
      <c r="F4973">
        <v>50</v>
      </c>
      <c r="G4973" t="s">
        <v>76</v>
      </c>
      <c r="H4973" t="s">
        <v>3522</v>
      </c>
      <c r="I4973" t="s">
        <v>2504</v>
      </c>
      <c r="J4973" t="s">
        <v>163</v>
      </c>
      <c r="K4973" t="s">
        <v>163</v>
      </c>
      <c r="M4973" t="s">
        <v>1281</v>
      </c>
      <c r="N4973" t="s">
        <v>1282</v>
      </c>
      <c r="O4973" t="s">
        <v>163</v>
      </c>
      <c r="P4973">
        <v>248</v>
      </c>
      <c r="U4973" t="s">
        <v>3373</v>
      </c>
      <c r="W4973">
        <v>1</v>
      </c>
      <c r="AH4973" t="s">
        <v>165</v>
      </c>
      <c r="AI4973" t="s">
        <v>165</v>
      </c>
      <c r="AJ4973" t="s">
        <v>166</v>
      </c>
      <c r="AK4973" t="s">
        <v>81</v>
      </c>
      <c r="AL4973">
        <v>139.39112399999999</v>
      </c>
      <c r="AM4973">
        <v>35.835943</v>
      </c>
      <c r="AN4973" s="1">
        <v>43929</v>
      </c>
      <c r="AO4973">
        <v>11</v>
      </c>
      <c r="AP4973">
        <v>11</v>
      </c>
    </row>
    <row r="4974" spans="1:42" x14ac:dyDescent="0.15">
      <c r="A4974">
        <v>4973</v>
      </c>
      <c r="F4974">
        <v>40</v>
      </c>
      <c r="G4974" t="s">
        <v>76</v>
      </c>
      <c r="H4974" t="s">
        <v>3522</v>
      </c>
      <c r="I4974" t="s">
        <v>2504</v>
      </c>
      <c r="J4974" t="s">
        <v>163</v>
      </c>
      <c r="K4974" t="s">
        <v>163</v>
      </c>
      <c r="M4974" t="s">
        <v>1885</v>
      </c>
      <c r="N4974" t="s">
        <v>1886</v>
      </c>
      <c r="O4974" t="s">
        <v>163</v>
      </c>
      <c r="P4974">
        <v>249</v>
      </c>
      <c r="U4974" t="s">
        <v>3373</v>
      </c>
      <c r="W4974">
        <v>1</v>
      </c>
      <c r="AH4974" t="s">
        <v>165</v>
      </c>
      <c r="AI4974" t="s">
        <v>165</v>
      </c>
      <c r="AJ4974" t="s">
        <v>166</v>
      </c>
      <c r="AK4974" t="s">
        <v>81</v>
      </c>
      <c r="AL4974">
        <v>139.46872099999999</v>
      </c>
      <c r="AM4974">
        <v>35.799477000000003</v>
      </c>
      <c r="AN4974" s="1">
        <v>43929</v>
      </c>
      <c r="AO4974">
        <v>11</v>
      </c>
      <c r="AP4974">
        <v>11</v>
      </c>
    </row>
    <row r="4975" spans="1:42" x14ac:dyDescent="0.15">
      <c r="A4975">
        <v>4974</v>
      </c>
      <c r="F4975">
        <v>50</v>
      </c>
      <c r="G4975" t="s">
        <v>52</v>
      </c>
      <c r="H4975" t="s">
        <v>3522</v>
      </c>
      <c r="I4975" t="s">
        <v>2188</v>
      </c>
      <c r="J4975" t="s">
        <v>163</v>
      </c>
      <c r="K4975" t="s">
        <v>163</v>
      </c>
      <c r="M4975" t="s">
        <v>1697</v>
      </c>
      <c r="N4975" t="s">
        <v>1698</v>
      </c>
      <c r="O4975" t="s">
        <v>163</v>
      </c>
      <c r="P4975">
        <v>250</v>
      </c>
      <c r="U4975" t="s">
        <v>3373</v>
      </c>
      <c r="W4975">
        <v>1</v>
      </c>
      <c r="AH4975" t="s">
        <v>165</v>
      </c>
      <c r="AI4975" t="s">
        <v>165</v>
      </c>
      <c r="AJ4975" t="s">
        <v>166</v>
      </c>
      <c r="AK4975" t="s">
        <v>61</v>
      </c>
      <c r="AL4975">
        <v>139.41221300000001</v>
      </c>
      <c r="AM4975">
        <v>35.852941000000001</v>
      </c>
      <c r="AN4975" s="1">
        <v>43929</v>
      </c>
      <c r="AO4975">
        <v>11</v>
      </c>
      <c r="AP4975">
        <v>11</v>
      </c>
    </row>
    <row r="4976" spans="1:42" x14ac:dyDescent="0.15">
      <c r="A4976">
        <v>4975</v>
      </c>
      <c r="F4976">
        <v>60</v>
      </c>
      <c r="G4976" t="s">
        <v>76</v>
      </c>
      <c r="H4976" t="s">
        <v>3522</v>
      </c>
      <c r="I4976" t="s">
        <v>2296</v>
      </c>
      <c r="J4976" t="s">
        <v>163</v>
      </c>
      <c r="K4976" t="s">
        <v>163</v>
      </c>
      <c r="M4976" t="s">
        <v>1697</v>
      </c>
      <c r="N4976" t="s">
        <v>1698</v>
      </c>
      <c r="O4976" t="s">
        <v>163</v>
      </c>
      <c r="P4976">
        <v>251</v>
      </c>
      <c r="U4976" t="s">
        <v>3373</v>
      </c>
      <c r="W4976">
        <v>1</v>
      </c>
      <c r="AH4976" t="s">
        <v>165</v>
      </c>
      <c r="AI4976" t="s">
        <v>165</v>
      </c>
      <c r="AJ4976" t="s">
        <v>166</v>
      </c>
      <c r="AK4976" t="s">
        <v>81</v>
      </c>
      <c r="AL4976">
        <v>139.41221300000001</v>
      </c>
      <c r="AM4976">
        <v>35.852941000000001</v>
      </c>
      <c r="AN4976" s="1">
        <v>43929</v>
      </c>
      <c r="AO4976">
        <v>11</v>
      </c>
      <c r="AP4976">
        <v>11</v>
      </c>
    </row>
    <row r="4977" spans="1:42" x14ac:dyDescent="0.15">
      <c r="A4977">
        <v>4976</v>
      </c>
      <c r="F4977">
        <v>40</v>
      </c>
      <c r="G4977" t="s">
        <v>76</v>
      </c>
      <c r="H4977" t="s">
        <v>3522</v>
      </c>
      <c r="I4977" t="s">
        <v>2648</v>
      </c>
      <c r="J4977" t="s">
        <v>163</v>
      </c>
      <c r="K4977" t="s">
        <v>163</v>
      </c>
      <c r="M4977" t="s">
        <v>1419</v>
      </c>
      <c r="N4977" t="s">
        <v>1420</v>
      </c>
      <c r="O4977" t="s">
        <v>163</v>
      </c>
      <c r="P4977">
        <v>319</v>
      </c>
      <c r="U4977" t="s">
        <v>3390</v>
      </c>
      <c r="W4977">
        <v>1</v>
      </c>
      <c r="AH4977" t="s">
        <v>165</v>
      </c>
      <c r="AI4977" t="s">
        <v>165</v>
      </c>
      <c r="AJ4977" t="s">
        <v>166</v>
      </c>
      <c r="AK4977" t="s">
        <v>81</v>
      </c>
      <c r="AL4977">
        <v>139.80512100000001</v>
      </c>
      <c r="AM4977">
        <v>35.825574000000003</v>
      </c>
      <c r="AN4977" s="1">
        <v>43929</v>
      </c>
      <c r="AO4977">
        <v>11</v>
      </c>
      <c r="AP4977">
        <v>11</v>
      </c>
    </row>
    <row r="4978" spans="1:42" x14ac:dyDescent="0.15">
      <c r="A4978">
        <v>4977</v>
      </c>
      <c r="F4978">
        <v>50</v>
      </c>
      <c r="G4978" t="s">
        <v>52</v>
      </c>
      <c r="H4978" t="s">
        <v>3522</v>
      </c>
      <c r="J4978" t="s">
        <v>55</v>
      </c>
      <c r="K4978" t="s">
        <v>55</v>
      </c>
      <c r="N4978" t="s">
        <v>55</v>
      </c>
      <c r="O4978" t="s">
        <v>55</v>
      </c>
      <c r="P4978">
        <v>317</v>
      </c>
      <c r="S4978" t="s">
        <v>1145</v>
      </c>
      <c r="U4978" t="s">
        <v>3337</v>
      </c>
      <c r="W4978">
        <v>1</v>
      </c>
      <c r="AH4978" t="s">
        <v>59</v>
      </c>
      <c r="AI4978" t="s">
        <v>59</v>
      </c>
      <c r="AJ4978" t="s">
        <v>60</v>
      </c>
      <c r="AK4978" t="s">
        <v>61</v>
      </c>
      <c r="AL4978">
        <v>139.642347</v>
      </c>
      <c r="AM4978">
        <v>35.447504000000002</v>
      </c>
      <c r="AN4978" s="1">
        <v>43929</v>
      </c>
      <c r="AO4978">
        <v>14</v>
      </c>
      <c r="AP4978">
        <v>14</v>
      </c>
    </row>
    <row r="4979" spans="1:42" x14ac:dyDescent="0.15">
      <c r="A4979">
        <v>4978</v>
      </c>
      <c r="F4979">
        <v>70</v>
      </c>
      <c r="G4979" t="s">
        <v>52</v>
      </c>
      <c r="H4979" t="s">
        <v>3522</v>
      </c>
      <c r="J4979" t="s">
        <v>55</v>
      </c>
      <c r="K4979" t="s">
        <v>55</v>
      </c>
      <c r="N4979" t="s">
        <v>55</v>
      </c>
      <c r="O4979" t="s">
        <v>55</v>
      </c>
      <c r="P4979">
        <v>318</v>
      </c>
      <c r="S4979" t="s">
        <v>1145</v>
      </c>
      <c r="U4979" t="s">
        <v>3337</v>
      </c>
      <c r="W4979">
        <v>1</v>
      </c>
      <c r="AH4979" t="s">
        <v>59</v>
      </c>
      <c r="AI4979" t="s">
        <v>59</v>
      </c>
      <c r="AJ4979" t="s">
        <v>60</v>
      </c>
      <c r="AK4979" t="s">
        <v>61</v>
      </c>
      <c r="AL4979">
        <v>139.642347</v>
      </c>
      <c r="AM4979">
        <v>35.447504000000002</v>
      </c>
      <c r="AN4979" s="1">
        <v>43929</v>
      </c>
      <c r="AO4979">
        <v>14</v>
      </c>
      <c r="AP4979">
        <v>14</v>
      </c>
    </row>
    <row r="4980" spans="1:42" x14ac:dyDescent="0.15">
      <c r="A4980">
        <v>4979</v>
      </c>
      <c r="F4980">
        <v>20</v>
      </c>
      <c r="G4980" t="s">
        <v>52</v>
      </c>
      <c r="H4980" t="s">
        <v>3522</v>
      </c>
      <c r="I4980" t="s">
        <v>2365</v>
      </c>
      <c r="J4980" t="s">
        <v>85</v>
      </c>
      <c r="K4980" t="s">
        <v>85</v>
      </c>
      <c r="M4980" t="s">
        <v>1545</v>
      </c>
      <c r="N4980" t="s">
        <v>1546</v>
      </c>
      <c r="O4980" t="s">
        <v>85</v>
      </c>
      <c r="P4980">
        <v>261</v>
      </c>
      <c r="U4980" t="s">
        <v>3589</v>
      </c>
      <c r="W4980">
        <v>1</v>
      </c>
      <c r="AH4980" t="s">
        <v>89</v>
      </c>
      <c r="AI4980" t="s">
        <v>89</v>
      </c>
      <c r="AJ4980" t="s">
        <v>90</v>
      </c>
      <c r="AK4980" t="s">
        <v>61</v>
      </c>
      <c r="AL4980">
        <v>136.80246</v>
      </c>
      <c r="AM4980">
        <v>35.303986999999999</v>
      </c>
      <c r="AN4980" s="1">
        <v>43929</v>
      </c>
      <c r="AO4980">
        <v>23</v>
      </c>
      <c r="AP4980">
        <v>23</v>
      </c>
    </row>
    <row r="4981" spans="1:42" x14ac:dyDescent="0.15">
      <c r="A4981">
        <v>4980</v>
      </c>
      <c r="F4981">
        <v>20</v>
      </c>
      <c r="G4981" t="s">
        <v>52</v>
      </c>
      <c r="H4981" t="s">
        <v>3522</v>
      </c>
      <c r="I4981" t="s">
        <v>2788</v>
      </c>
      <c r="J4981" t="s">
        <v>85</v>
      </c>
      <c r="K4981" t="s">
        <v>85</v>
      </c>
      <c r="M4981" t="s">
        <v>3316</v>
      </c>
      <c r="N4981" t="s">
        <v>3317</v>
      </c>
      <c r="O4981" t="s">
        <v>85</v>
      </c>
      <c r="P4981">
        <v>262</v>
      </c>
      <c r="U4981" t="s">
        <v>3589</v>
      </c>
      <c r="W4981">
        <v>1</v>
      </c>
      <c r="AH4981" t="s">
        <v>89</v>
      </c>
      <c r="AI4981" t="s">
        <v>89</v>
      </c>
      <c r="AJ4981" t="s">
        <v>90</v>
      </c>
      <c r="AK4981" t="s">
        <v>61</v>
      </c>
      <c r="AL4981">
        <v>137.012947</v>
      </c>
      <c r="AM4981">
        <v>35.053699000000002</v>
      </c>
      <c r="AN4981" s="1">
        <v>43929</v>
      </c>
      <c r="AO4981">
        <v>23</v>
      </c>
      <c r="AP4981">
        <v>23</v>
      </c>
    </row>
    <row r="4982" spans="1:42" x14ac:dyDescent="0.15">
      <c r="A4982">
        <v>4981</v>
      </c>
      <c r="C4982" t="s">
        <v>273</v>
      </c>
      <c r="F4982" t="s">
        <v>417</v>
      </c>
      <c r="G4982" t="s">
        <v>52</v>
      </c>
      <c r="H4982" t="s">
        <v>3522</v>
      </c>
      <c r="J4982" t="s">
        <v>85</v>
      </c>
      <c r="K4982" t="s">
        <v>85</v>
      </c>
      <c r="M4982" t="s">
        <v>3316</v>
      </c>
      <c r="N4982" t="s">
        <v>3317</v>
      </c>
      <c r="O4982" t="s">
        <v>85</v>
      </c>
      <c r="P4982">
        <v>263</v>
      </c>
      <c r="U4982" t="s">
        <v>3589</v>
      </c>
      <c r="W4982">
        <v>1</v>
      </c>
      <c r="AH4982" t="s">
        <v>89</v>
      </c>
      <c r="AI4982" t="s">
        <v>89</v>
      </c>
      <c r="AJ4982" t="s">
        <v>90</v>
      </c>
      <c r="AK4982" t="s">
        <v>61</v>
      </c>
      <c r="AL4982">
        <v>137.012947</v>
      </c>
      <c r="AM4982">
        <v>35.053699000000002</v>
      </c>
      <c r="AN4982" s="1">
        <v>43929</v>
      </c>
      <c r="AO4982">
        <v>23</v>
      </c>
      <c r="AP4982">
        <v>23</v>
      </c>
    </row>
    <row r="4983" spans="1:42" x14ac:dyDescent="0.15">
      <c r="A4983">
        <v>4982</v>
      </c>
      <c r="C4983" t="s">
        <v>273</v>
      </c>
      <c r="F4983">
        <v>70</v>
      </c>
      <c r="G4983" t="s">
        <v>76</v>
      </c>
      <c r="H4983" t="s">
        <v>3522</v>
      </c>
      <c r="J4983" t="s">
        <v>85</v>
      </c>
      <c r="K4983" t="s">
        <v>85</v>
      </c>
      <c r="M4983" t="s">
        <v>3316</v>
      </c>
      <c r="N4983" t="s">
        <v>3317</v>
      </c>
      <c r="O4983" t="s">
        <v>85</v>
      </c>
      <c r="P4983">
        <v>264</v>
      </c>
      <c r="U4983" t="s">
        <v>3589</v>
      </c>
      <c r="W4983">
        <v>1</v>
      </c>
      <c r="AH4983" t="s">
        <v>89</v>
      </c>
      <c r="AI4983" t="s">
        <v>89</v>
      </c>
      <c r="AJ4983" t="s">
        <v>90</v>
      </c>
      <c r="AK4983" t="s">
        <v>81</v>
      </c>
      <c r="AL4983">
        <v>137.012947</v>
      </c>
      <c r="AM4983">
        <v>35.053699000000002</v>
      </c>
      <c r="AN4983" s="1">
        <v>43929</v>
      </c>
      <c r="AO4983">
        <v>23</v>
      </c>
      <c r="AP4983">
        <v>23</v>
      </c>
    </row>
    <row r="4984" spans="1:42" x14ac:dyDescent="0.15">
      <c r="A4984">
        <v>4983</v>
      </c>
      <c r="F4984">
        <v>40</v>
      </c>
      <c r="G4984" t="s">
        <v>52</v>
      </c>
      <c r="H4984" t="s">
        <v>3522</v>
      </c>
      <c r="I4984" t="s">
        <v>2020</v>
      </c>
      <c r="J4984" t="s">
        <v>85</v>
      </c>
      <c r="K4984" t="s">
        <v>85</v>
      </c>
      <c r="M4984" t="s">
        <v>3590</v>
      </c>
      <c r="N4984" t="s">
        <v>3591</v>
      </c>
      <c r="O4984" t="s">
        <v>85</v>
      </c>
      <c r="P4984">
        <v>265</v>
      </c>
      <c r="U4984" t="s">
        <v>3589</v>
      </c>
      <c r="W4984">
        <v>1</v>
      </c>
      <c r="AH4984" t="s">
        <v>89</v>
      </c>
      <c r="AI4984" t="s">
        <v>89</v>
      </c>
      <c r="AJ4984" t="s">
        <v>90</v>
      </c>
      <c r="AK4984" t="s">
        <v>61</v>
      </c>
      <c r="AL4984">
        <v>137.03957</v>
      </c>
      <c r="AM4984">
        <v>35.132026000000003</v>
      </c>
      <c r="AN4984" s="1">
        <v>43929</v>
      </c>
      <c r="AO4984">
        <v>23</v>
      </c>
      <c r="AP4984">
        <v>23</v>
      </c>
    </row>
    <row r="4985" spans="1:42" x14ac:dyDescent="0.15">
      <c r="A4985">
        <v>4984</v>
      </c>
      <c r="F4985">
        <v>50</v>
      </c>
      <c r="G4985" t="s">
        <v>52</v>
      </c>
      <c r="H4985" t="s">
        <v>3522</v>
      </c>
      <c r="I4985" t="s">
        <v>2908</v>
      </c>
      <c r="J4985" t="s">
        <v>85</v>
      </c>
      <c r="K4985" t="s">
        <v>85</v>
      </c>
      <c r="M4985" t="s">
        <v>2399</v>
      </c>
      <c r="N4985" t="s">
        <v>2400</v>
      </c>
      <c r="O4985" t="s">
        <v>85</v>
      </c>
      <c r="P4985">
        <v>266</v>
      </c>
      <c r="U4985" t="s">
        <v>3589</v>
      </c>
      <c r="W4985">
        <v>1</v>
      </c>
      <c r="AH4985" t="s">
        <v>89</v>
      </c>
      <c r="AI4985" t="s">
        <v>89</v>
      </c>
      <c r="AJ4985" t="s">
        <v>90</v>
      </c>
      <c r="AK4985" t="s">
        <v>61</v>
      </c>
      <c r="AL4985">
        <v>136.86601300000001</v>
      </c>
      <c r="AM4985">
        <v>35.245659000000003</v>
      </c>
      <c r="AN4985" s="1">
        <v>43929</v>
      </c>
      <c r="AO4985">
        <v>23</v>
      </c>
      <c r="AP4985">
        <v>23</v>
      </c>
    </row>
    <row r="4986" spans="1:42" x14ac:dyDescent="0.15">
      <c r="A4986">
        <v>4985</v>
      </c>
      <c r="C4986" t="s">
        <v>273</v>
      </c>
      <c r="F4986">
        <v>10</v>
      </c>
      <c r="G4986" t="s">
        <v>76</v>
      </c>
      <c r="H4986" t="s">
        <v>3522</v>
      </c>
      <c r="J4986" t="s">
        <v>85</v>
      </c>
      <c r="K4986" t="s">
        <v>85</v>
      </c>
      <c r="M4986" t="s">
        <v>2993</v>
      </c>
      <c r="N4986" t="s">
        <v>2994</v>
      </c>
      <c r="O4986" t="s">
        <v>85</v>
      </c>
      <c r="P4986">
        <v>267</v>
      </c>
      <c r="U4986" t="s">
        <v>3589</v>
      </c>
      <c r="W4986">
        <v>1</v>
      </c>
      <c r="AH4986" t="s">
        <v>89</v>
      </c>
      <c r="AI4986" t="s">
        <v>89</v>
      </c>
      <c r="AJ4986" t="s">
        <v>90</v>
      </c>
      <c r="AK4986" t="s">
        <v>81</v>
      </c>
      <c r="AL4986">
        <v>136.90245999999999</v>
      </c>
      <c r="AM4986">
        <v>35.022964000000002</v>
      </c>
      <c r="AN4986" s="1">
        <v>43929</v>
      </c>
      <c r="AO4986">
        <v>23</v>
      </c>
      <c r="AP4986">
        <v>23</v>
      </c>
    </row>
    <row r="4987" spans="1:42" x14ac:dyDescent="0.15">
      <c r="A4987">
        <v>4986</v>
      </c>
      <c r="F4987">
        <v>40</v>
      </c>
      <c r="G4987" t="s">
        <v>76</v>
      </c>
      <c r="H4987" t="s">
        <v>3522</v>
      </c>
      <c r="I4987" t="s">
        <v>2504</v>
      </c>
      <c r="J4987" t="s">
        <v>85</v>
      </c>
      <c r="K4987" t="s">
        <v>85</v>
      </c>
      <c r="M4987" t="s">
        <v>3318</v>
      </c>
      <c r="N4987" t="s">
        <v>3319</v>
      </c>
      <c r="O4987" t="s">
        <v>85</v>
      </c>
      <c r="P4987">
        <v>268</v>
      </c>
      <c r="U4987" t="s">
        <v>3589</v>
      </c>
      <c r="W4987">
        <v>1</v>
      </c>
      <c r="AH4987" t="s">
        <v>89</v>
      </c>
      <c r="AI4987" t="s">
        <v>89</v>
      </c>
      <c r="AJ4987" t="s">
        <v>90</v>
      </c>
      <c r="AK4987" t="s">
        <v>81</v>
      </c>
      <c r="AL4987">
        <v>136.99337800000001</v>
      </c>
      <c r="AM4987">
        <v>34.884804000000003</v>
      </c>
      <c r="AN4987" s="1">
        <v>43929</v>
      </c>
      <c r="AO4987">
        <v>23</v>
      </c>
      <c r="AP4987">
        <v>23</v>
      </c>
    </row>
    <row r="4988" spans="1:42" x14ac:dyDescent="0.15">
      <c r="A4988">
        <v>4987</v>
      </c>
      <c r="F4988">
        <v>30</v>
      </c>
      <c r="G4988" t="s">
        <v>52</v>
      </c>
      <c r="H4988" t="s">
        <v>3522</v>
      </c>
      <c r="I4988" t="s">
        <v>2908</v>
      </c>
      <c r="J4988" t="s">
        <v>85</v>
      </c>
      <c r="K4988" t="s">
        <v>85</v>
      </c>
      <c r="M4988" t="s">
        <v>3592</v>
      </c>
      <c r="N4988" t="s">
        <v>3593</v>
      </c>
      <c r="O4988" t="s">
        <v>85</v>
      </c>
      <c r="P4988">
        <v>269</v>
      </c>
      <c r="U4988" t="s">
        <v>3589</v>
      </c>
      <c r="W4988">
        <v>1</v>
      </c>
      <c r="AH4988" t="s">
        <v>89</v>
      </c>
      <c r="AI4988" t="s">
        <v>89</v>
      </c>
      <c r="AJ4988" t="s">
        <v>90</v>
      </c>
      <c r="AK4988" t="s">
        <v>61</v>
      </c>
      <c r="AL4988">
        <v>137.00224299999999</v>
      </c>
      <c r="AM4988">
        <v>34.989215999999999</v>
      </c>
      <c r="AN4988" s="1">
        <v>43929</v>
      </c>
      <c r="AO4988">
        <v>23</v>
      </c>
      <c r="AP4988">
        <v>23</v>
      </c>
    </row>
    <row r="4989" spans="1:42" x14ac:dyDescent="0.15">
      <c r="A4989">
        <v>4988</v>
      </c>
      <c r="F4989">
        <v>50</v>
      </c>
      <c r="G4989" t="s">
        <v>52</v>
      </c>
      <c r="H4989" t="s">
        <v>3522</v>
      </c>
      <c r="I4989" t="s">
        <v>2788</v>
      </c>
      <c r="J4989" t="s">
        <v>85</v>
      </c>
      <c r="K4989" t="s">
        <v>85</v>
      </c>
      <c r="M4989" t="s">
        <v>2006</v>
      </c>
      <c r="N4989" t="s">
        <v>2007</v>
      </c>
      <c r="O4989" t="s">
        <v>85</v>
      </c>
      <c r="P4989">
        <v>270</v>
      </c>
      <c r="U4989" t="s">
        <v>3589</v>
      </c>
      <c r="W4989">
        <v>1</v>
      </c>
      <c r="AH4989" t="s">
        <v>89</v>
      </c>
      <c r="AI4989" t="s">
        <v>89</v>
      </c>
      <c r="AJ4989" t="s">
        <v>90</v>
      </c>
      <c r="AK4989" t="s">
        <v>61</v>
      </c>
      <c r="AL4989">
        <v>137.07476700000001</v>
      </c>
      <c r="AM4989">
        <v>35.089706999999997</v>
      </c>
      <c r="AN4989" s="1">
        <v>43929</v>
      </c>
      <c r="AO4989">
        <v>23</v>
      </c>
      <c r="AP4989">
        <v>23</v>
      </c>
    </row>
    <row r="4990" spans="1:42" x14ac:dyDescent="0.15">
      <c r="A4990">
        <v>4989</v>
      </c>
      <c r="F4990">
        <v>30</v>
      </c>
      <c r="G4990" t="s">
        <v>52</v>
      </c>
      <c r="H4990" t="s">
        <v>3522</v>
      </c>
      <c r="I4990" t="s">
        <v>2908</v>
      </c>
      <c r="J4990" t="s">
        <v>85</v>
      </c>
      <c r="K4990" t="s">
        <v>85</v>
      </c>
      <c r="M4990" t="s">
        <v>3138</v>
      </c>
      <c r="N4990" t="s">
        <v>3139</v>
      </c>
      <c r="O4990" t="s">
        <v>85</v>
      </c>
      <c r="P4990">
        <v>271</v>
      </c>
      <c r="U4990" t="s">
        <v>3589</v>
      </c>
      <c r="W4990">
        <v>1</v>
      </c>
      <c r="AH4990" t="s">
        <v>89</v>
      </c>
      <c r="AI4990" t="s">
        <v>89</v>
      </c>
      <c r="AJ4990" t="s">
        <v>90</v>
      </c>
      <c r="AK4990" t="s">
        <v>61</v>
      </c>
      <c r="AL4990">
        <v>137.061849</v>
      </c>
      <c r="AM4990">
        <v>34.861939</v>
      </c>
      <c r="AN4990" s="1">
        <v>43929</v>
      </c>
      <c r="AO4990">
        <v>23</v>
      </c>
      <c r="AP4990">
        <v>23</v>
      </c>
    </row>
    <row r="4991" spans="1:42" x14ac:dyDescent="0.15">
      <c r="A4991">
        <v>4990</v>
      </c>
      <c r="C4991" t="s">
        <v>273</v>
      </c>
      <c r="F4991">
        <v>40</v>
      </c>
      <c r="G4991" t="s">
        <v>52</v>
      </c>
      <c r="H4991" t="s">
        <v>3522</v>
      </c>
      <c r="J4991" t="s">
        <v>916</v>
      </c>
      <c r="K4991" t="s">
        <v>916</v>
      </c>
      <c r="M4991" t="s">
        <v>3504</v>
      </c>
      <c r="N4991" t="s">
        <v>3505</v>
      </c>
      <c r="O4991" t="s">
        <v>916</v>
      </c>
      <c r="P4991">
        <v>36</v>
      </c>
      <c r="U4991" t="s">
        <v>3594</v>
      </c>
      <c r="W4991">
        <v>1</v>
      </c>
      <c r="AH4991" t="s">
        <v>921</v>
      </c>
      <c r="AI4991" t="s">
        <v>921</v>
      </c>
      <c r="AJ4991" t="s">
        <v>922</v>
      </c>
      <c r="AK4991" t="s">
        <v>61</v>
      </c>
      <c r="AL4991">
        <v>131.39785800000001</v>
      </c>
      <c r="AM4991">
        <v>32.97363</v>
      </c>
      <c r="AN4991" s="1">
        <v>43929</v>
      </c>
      <c r="AO4991">
        <v>44</v>
      </c>
      <c r="AP4991">
        <v>44</v>
      </c>
    </row>
    <row r="4992" spans="1:42" x14ac:dyDescent="0.15">
      <c r="A4992">
        <v>4991</v>
      </c>
      <c r="C4992" t="s">
        <v>273</v>
      </c>
      <c r="F4992">
        <v>40</v>
      </c>
      <c r="G4992" t="s">
        <v>52</v>
      </c>
      <c r="H4992" t="s">
        <v>3522</v>
      </c>
      <c r="J4992" t="s">
        <v>916</v>
      </c>
      <c r="K4992" t="s">
        <v>916</v>
      </c>
      <c r="M4992" t="s">
        <v>3504</v>
      </c>
      <c r="N4992" t="s">
        <v>3505</v>
      </c>
      <c r="O4992" t="s">
        <v>916</v>
      </c>
      <c r="P4992">
        <v>37</v>
      </c>
      <c r="U4992" t="s">
        <v>3594</v>
      </c>
      <c r="W4992">
        <v>1</v>
      </c>
      <c r="AH4992" t="s">
        <v>921</v>
      </c>
      <c r="AI4992" t="s">
        <v>921</v>
      </c>
      <c r="AJ4992" t="s">
        <v>922</v>
      </c>
      <c r="AK4992" t="s">
        <v>61</v>
      </c>
      <c r="AL4992">
        <v>131.39785800000001</v>
      </c>
      <c r="AM4992">
        <v>32.97363</v>
      </c>
      <c r="AN4992" s="1">
        <v>43929</v>
      </c>
      <c r="AO4992">
        <v>44</v>
      </c>
      <c r="AP4992">
        <v>44</v>
      </c>
    </row>
    <row r="4993" spans="1:42" x14ac:dyDescent="0.15">
      <c r="A4993">
        <v>4992</v>
      </c>
      <c r="C4993" t="s">
        <v>273</v>
      </c>
      <c r="F4993">
        <v>20</v>
      </c>
      <c r="G4993" t="s">
        <v>52</v>
      </c>
      <c r="H4993" t="s">
        <v>3522</v>
      </c>
      <c r="J4993" t="s">
        <v>916</v>
      </c>
      <c r="K4993" t="s">
        <v>916</v>
      </c>
      <c r="M4993" t="s">
        <v>3504</v>
      </c>
      <c r="N4993" t="s">
        <v>3505</v>
      </c>
      <c r="O4993" t="s">
        <v>916</v>
      </c>
      <c r="P4993">
        <v>38</v>
      </c>
      <c r="U4993" t="s">
        <v>3594</v>
      </c>
      <c r="W4993">
        <v>1</v>
      </c>
      <c r="AH4993" t="s">
        <v>921</v>
      </c>
      <c r="AI4993" t="s">
        <v>921</v>
      </c>
      <c r="AJ4993" t="s">
        <v>922</v>
      </c>
      <c r="AK4993" t="s">
        <v>61</v>
      </c>
      <c r="AL4993">
        <v>131.39785800000001</v>
      </c>
      <c r="AM4993">
        <v>32.97363</v>
      </c>
      <c r="AN4993" s="1">
        <v>43929</v>
      </c>
      <c r="AO4993">
        <v>44</v>
      </c>
      <c r="AP4993">
        <v>44</v>
      </c>
    </row>
    <row r="4994" spans="1:42" x14ac:dyDescent="0.15">
      <c r="A4994">
        <v>4993</v>
      </c>
      <c r="F4994">
        <v>20</v>
      </c>
      <c r="G4994" t="s">
        <v>52</v>
      </c>
      <c r="H4994" t="s">
        <v>3522</v>
      </c>
      <c r="I4994" t="s">
        <v>3356</v>
      </c>
      <c r="J4994" t="s">
        <v>916</v>
      </c>
      <c r="K4994" t="s">
        <v>916</v>
      </c>
      <c r="M4994" t="s">
        <v>3504</v>
      </c>
      <c r="N4994" t="s">
        <v>3505</v>
      </c>
      <c r="O4994" t="s">
        <v>916</v>
      </c>
      <c r="P4994">
        <v>39</v>
      </c>
      <c r="U4994" t="s">
        <v>3594</v>
      </c>
      <c r="W4994">
        <v>1</v>
      </c>
      <c r="AH4994" t="s">
        <v>921</v>
      </c>
      <c r="AI4994" t="s">
        <v>921</v>
      </c>
      <c r="AJ4994" t="s">
        <v>922</v>
      </c>
      <c r="AK4994" t="s">
        <v>61</v>
      </c>
      <c r="AL4994">
        <v>131.39785800000001</v>
      </c>
      <c r="AM4994">
        <v>32.97363</v>
      </c>
      <c r="AN4994" s="1">
        <v>43929</v>
      </c>
      <c r="AO4994">
        <v>44</v>
      </c>
      <c r="AP4994">
        <v>44</v>
      </c>
    </row>
    <row r="4995" spans="1:42" x14ac:dyDescent="0.15">
      <c r="A4995">
        <v>4994</v>
      </c>
      <c r="F4995">
        <v>50</v>
      </c>
      <c r="G4995" t="s">
        <v>52</v>
      </c>
      <c r="H4995" t="s">
        <v>3522</v>
      </c>
      <c r="I4995" t="s">
        <v>2648</v>
      </c>
      <c r="J4995" t="s">
        <v>916</v>
      </c>
      <c r="K4995" t="s">
        <v>112</v>
      </c>
      <c r="N4995" t="s">
        <v>112</v>
      </c>
      <c r="O4995" t="s">
        <v>916</v>
      </c>
      <c r="P4995">
        <v>40</v>
      </c>
      <c r="U4995" t="s">
        <v>3594</v>
      </c>
      <c r="W4995">
        <v>1</v>
      </c>
      <c r="AH4995" t="s">
        <v>921</v>
      </c>
      <c r="AI4995" t="s">
        <v>116</v>
      </c>
      <c r="AJ4995" t="s">
        <v>922</v>
      </c>
      <c r="AK4995" t="s">
        <v>61</v>
      </c>
      <c r="AL4995">
        <v>135.51992000000001</v>
      </c>
      <c r="AM4995">
        <v>34.685972</v>
      </c>
      <c r="AN4995" s="1">
        <v>43929</v>
      </c>
      <c r="AO4995">
        <v>44</v>
      </c>
      <c r="AP4995">
        <v>27</v>
      </c>
    </row>
    <row r="4996" spans="1:42" x14ac:dyDescent="0.15">
      <c r="A4996">
        <v>4995</v>
      </c>
      <c r="F4996">
        <v>50</v>
      </c>
      <c r="G4996" t="s">
        <v>76</v>
      </c>
      <c r="H4996" t="s">
        <v>3522</v>
      </c>
      <c r="I4996" t="s">
        <v>3160</v>
      </c>
      <c r="J4996" t="s">
        <v>916</v>
      </c>
      <c r="K4996" t="s">
        <v>916</v>
      </c>
      <c r="M4996" t="s">
        <v>3504</v>
      </c>
      <c r="N4996" t="s">
        <v>3505</v>
      </c>
      <c r="O4996" t="s">
        <v>916</v>
      </c>
      <c r="P4996">
        <v>41</v>
      </c>
      <c r="U4996" t="s">
        <v>3594</v>
      </c>
      <c r="W4996">
        <v>1</v>
      </c>
      <c r="AH4996" t="s">
        <v>921</v>
      </c>
      <c r="AI4996" t="s">
        <v>921</v>
      </c>
      <c r="AJ4996" t="s">
        <v>922</v>
      </c>
      <c r="AK4996" t="s">
        <v>81</v>
      </c>
      <c r="AL4996">
        <v>131.39785800000001</v>
      </c>
      <c r="AM4996">
        <v>32.97363</v>
      </c>
      <c r="AN4996" s="1">
        <v>43929</v>
      </c>
      <c r="AO4996">
        <v>44</v>
      </c>
      <c r="AP4996">
        <v>44</v>
      </c>
    </row>
    <row r="4997" spans="1:42" x14ac:dyDescent="0.15">
      <c r="A4997">
        <v>4996</v>
      </c>
      <c r="F4997">
        <v>40</v>
      </c>
      <c r="G4997" t="s">
        <v>52</v>
      </c>
      <c r="H4997" t="s">
        <v>3522</v>
      </c>
      <c r="I4997" t="s">
        <v>2504</v>
      </c>
      <c r="J4997" t="s">
        <v>813</v>
      </c>
      <c r="K4997" t="s">
        <v>813</v>
      </c>
      <c r="M4997" t="s">
        <v>3595</v>
      </c>
      <c r="N4997" t="s">
        <v>3596</v>
      </c>
      <c r="O4997" t="s">
        <v>813</v>
      </c>
      <c r="P4997">
        <v>33</v>
      </c>
      <c r="U4997" t="s">
        <v>3597</v>
      </c>
      <c r="W4997">
        <v>1</v>
      </c>
      <c r="AH4997" t="s">
        <v>818</v>
      </c>
      <c r="AI4997" t="s">
        <v>818</v>
      </c>
      <c r="AJ4997" t="s">
        <v>2047</v>
      </c>
      <c r="AK4997" t="s">
        <v>61</v>
      </c>
      <c r="AL4997">
        <v>141.05670000000001</v>
      </c>
      <c r="AM4997">
        <v>38.544404999999998</v>
      </c>
      <c r="AN4997" s="1">
        <v>43929</v>
      </c>
      <c r="AO4997">
        <v>4</v>
      </c>
      <c r="AP4997">
        <v>4</v>
      </c>
    </row>
    <row r="4998" spans="1:42" x14ac:dyDescent="0.15">
      <c r="A4998">
        <v>4997</v>
      </c>
      <c r="F4998">
        <v>20</v>
      </c>
      <c r="G4998" t="s">
        <v>76</v>
      </c>
      <c r="H4998" t="s">
        <v>3522</v>
      </c>
      <c r="I4998" t="s">
        <v>2788</v>
      </c>
      <c r="J4998" t="s">
        <v>125</v>
      </c>
      <c r="K4998" t="s">
        <v>163</v>
      </c>
      <c r="N4998" t="s">
        <v>163</v>
      </c>
      <c r="O4998" t="s">
        <v>125</v>
      </c>
      <c r="P4998">
        <v>342</v>
      </c>
      <c r="U4998" t="s">
        <v>3519</v>
      </c>
      <c r="W4998">
        <v>1</v>
      </c>
      <c r="AH4998" t="s">
        <v>129</v>
      </c>
      <c r="AI4998" t="s">
        <v>165</v>
      </c>
      <c r="AJ4998" t="s">
        <v>130</v>
      </c>
      <c r="AK4998" t="s">
        <v>81</v>
      </c>
      <c r="AL4998">
        <v>139.64780400000001</v>
      </c>
      <c r="AM4998">
        <v>35.857771</v>
      </c>
      <c r="AN4998" s="1">
        <v>43929</v>
      </c>
      <c r="AO4998">
        <v>12</v>
      </c>
      <c r="AP4998">
        <v>11</v>
      </c>
    </row>
    <row r="4999" spans="1:42" x14ac:dyDescent="0.15">
      <c r="A4999">
        <v>4998</v>
      </c>
      <c r="F4999">
        <v>20</v>
      </c>
      <c r="G4999" t="s">
        <v>52</v>
      </c>
      <c r="H4999" t="s">
        <v>3522</v>
      </c>
      <c r="I4999" t="s">
        <v>2788</v>
      </c>
      <c r="J4999" t="s">
        <v>1188</v>
      </c>
      <c r="K4999" t="s">
        <v>1188</v>
      </c>
      <c r="M4999" t="s">
        <v>2545</v>
      </c>
      <c r="N4999" t="s">
        <v>2546</v>
      </c>
      <c r="O4999" t="s">
        <v>1188</v>
      </c>
      <c r="P4999">
        <v>25</v>
      </c>
      <c r="Q4999">
        <v>8</v>
      </c>
      <c r="S4999" t="s">
        <v>2547</v>
      </c>
      <c r="U4999" t="s">
        <v>3598</v>
      </c>
      <c r="V4999" t="s">
        <v>2549</v>
      </c>
      <c r="W4999">
        <v>1</v>
      </c>
      <c r="AH4999" t="s">
        <v>1194</v>
      </c>
      <c r="AI4999" t="s">
        <v>1194</v>
      </c>
      <c r="AJ4999" t="s">
        <v>1195</v>
      </c>
      <c r="AK4999" t="s">
        <v>61</v>
      </c>
      <c r="AL4999">
        <v>140.474694</v>
      </c>
      <c r="AM4999">
        <v>37.760897</v>
      </c>
      <c r="AN4999" s="1">
        <v>43929</v>
      </c>
      <c r="AO4999">
        <v>7</v>
      </c>
      <c r="AP4999">
        <v>7</v>
      </c>
    </row>
    <row r="5000" spans="1:42" x14ac:dyDescent="0.15">
      <c r="A5000">
        <v>4999</v>
      </c>
      <c r="F5000">
        <v>40</v>
      </c>
      <c r="G5000" t="s">
        <v>52</v>
      </c>
      <c r="H5000" t="s">
        <v>3522</v>
      </c>
      <c r="I5000" t="s">
        <v>2365</v>
      </c>
      <c r="J5000" t="s">
        <v>1188</v>
      </c>
      <c r="K5000" t="s">
        <v>1188</v>
      </c>
      <c r="M5000" t="s">
        <v>2545</v>
      </c>
      <c r="N5000" t="s">
        <v>2546</v>
      </c>
      <c r="O5000" t="s">
        <v>1188</v>
      </c>
      <c r="P5000">
        <v>26</v>
      </c>
      <c r="Q5000">
        <v>9</v>
      </c>
      <c r="S5000" t="s">
        <v>2547</v>
      </c>
      <c r="U5000" t="s">
        <v>3598</v>
      </c>
      <c r="V5000" t="s">
        <v>2549</v>
      </c>
      <c r="W5000">
        <v>1</v>
      </c>
      <c r="AH5000" t="s">
        <v>1194</v>
      </c>
      <c r="AI5000" t="s">
        <v>1194</v>
      </c>
      <c r="AJ5000" t="s">
        <v>1195</v>
      </c>
      <c r="AK5000" t="s">
        <v>61</v>
      </c>
      <c r="AL5000">
        <v>140.474694</v>
      </c>
      <c r="AM5000">
        <v>37.760897</v>
      </c>
      <c r="AN5000" s="1">
        <v>43929</v>
      </c>
      <c r="AO5000">
        <v>7</v>
      </c>
      <c r="AP5000">
        <v>7</v>
      </c>
    </row>
    <row r="5001" spans="1:42" x14ac:dyDescent="0.15">
      <c r="A5001">
        <v>5000</v>
      </c>
      <c r="F5001">
        <v>50</v>
      </c>
      <c r="G5001" t="s">
        <v>52</v>
      </c>
      <c r="H5001" t="s">
        <v>3522</v>
      </c>
      <c r="I5001" t="s">
        <v>2648</v>
      </c>
      <c r="J5001" t="s">
        <v>1188</v>
      </c>
      <c r="K5001" t="s">
        <v>1188</v>
      </c>
      <c r="N5001" t="s">
        <v>1188</v>
      </c>
      <c r="O5001" t="s">
        <v>1188</v>
      </c>
      <c r="P5001">
        <v>27</v>
      </c>
      <c r="Q5001">
        <v>4</v>
      </c>
      <c r="S5001" t="s">
        <v>1477</v>
      </c>
      <c r="U5001" t="s">
        <v>3598</v>
      </c>
      <c r="V5001" t="s">
        <v>3599</v>
      </c>
      <c r="W5001">
        <v>1</v>
      </c>
      <c r="AH5001" t="s">
        <v>1194</v>
      </c>
      <c r="AI5001" t="s">
        <v>1194</v>
      </c>
      <c r="AJ5001" t="s">
        <v>1195</v>
      </c>
      <c r="AK5001" t="s">
        <v>61</v>
      </c>
      <c r="AL5001">
        <v>140.466701</v>
      </c>
      <c r="AM5001">
        <v>37.750151000000002</v>
      </c>
      <c r="AN5001" s="1">
        <v>43929</v>
      </c>
      <c r="AO5001">
        <v>7</v>
      </c>
      <c r="AP5001">
        <v>7</v>
      </c>
    </row>
    <row r="5002" spans="1:42" x14ac:dyDescent="0.15">
      <c r="A5002">
        <v>5001</v>
      </c>
      <c r="F5002">
        <v>40</v>
      </c>
      <c r="G5002" t="s">
        <v>52</v>
      </c>
      <c r="H5002" t="s">
        <v>3522</v>
      </c>
      <c r="I5002" t="s">
        <v>2648</v>
      </c>
      <c r="J5002" t="s">
        <v>1188</v>
      </c>
      <c r="K5002" t="s">
        <v>1188</v>
      </c>
      <c r="N5002" t="s">
        <v>1188</v>
      </c>
      <c r="O5002" t="s">
        <v>1188</v>
      </c>
      <c r="P5002">
        <v>28</v>
      </c>
      <c r="S5002" t="s">
        <v>3600</v>
      </c>
      <c r="U5002" t="s">
        <v>3598</v>
      </c>
      <c r="W5002">
        <v>1</v>
      </c>
      <c r="AH5002" t="s">
        <v>1194</v>
      </c>
      <c r="AI5002" t="s">
        <v>1194</v>
      </c>
      <c r="AJ5002" t="s">
        <v>1195</v>
      </c>
      <c r="AK5002" t="s">
        <v>61</v>
      </c>
      <c r="AL5002">
        <v>140.466701</v>
      </c>
      <c r="AM5002">
        <v>37.750151000000002</v>
      </c>
      <c r="AN5002" s="1">
        <v>43929</v>
      </c>
      <c r="AO5002">
        <v>7</v>
      </c>
      <c r="AP5002">
        <v>7</v>
      </c>
    </row>
    <row r="5003" spans="1:42" x14ac:dyDescent="0.15">
      <c r="A5003">
        <v>5002</v>
      </c>
      <c r="F5003">
        <v>30</v>
      </c>
      <c r="G5003" t="s">
        <v>52</v>
      </c>
      <c r="H5003" t="s">
        <v>3522</v>
      </c>
      <c r="I5003" t="s">
        <v>3033</v>
      </c>
      <c r="J5003" t="s">
        <v>1188</v>
      </c>
      <c r="K5003" t="s">
        <v>1188</v>
      </c>
      <c r="M5003" t="s">
        <v>2724</v>
      </c>
      <c r="N5003" t="s">
        <v>2725</v>
      </c>
      <c r="O5003" t="s">
        <v>1188</v>
      </c>
      <c r="P5003">
        <v>29</v>
      </c>
      <c r="Q5003">
        <v>7</v>
      </c>
      <c r="S5003" t="s">
        <v>2726</v>
      </c>
      <c r="U5003" t="s">
        <v>3598</v>
      </c>
      <c r="V5003" t="s">
        <v>3601</v>
      </c>
      <c r="W5003">
        <v>1</v>
      </c>
      <c r="AH5003" t="s">
        <v>1194</v>
      </c>
      <c r="AI5003" t="s">
        <v>1194</v>
      </c>
      <c r="AJ5003" t="s">
        <v>1195</v>
      </c>
      <c r="AK5003" t="s">
        <v>61</v>
      </c>
      <c r="AL5003">
        <v>140.95733300000001</v>
      </c>
      <c r="AM5003">
        <v>37.642172000000002</v>
      </c>
      <c r="AN5003" s="1">
        <v>43929</v>
      </c>
      <c r="AO5003">
        <v>7</v>
      </c>
      <c r="AP5003">
        <v>7</v>
      </c>
    </row>
    <row r="5004" spans="1:42" x14ac:dyDescent="0.15">
      <c r="A5004">
        <v>5003</v>
      </c>
      <c r="F5004">
        <v>30</v>
      </c>
      <c r="G5004" t="s">
        <v>52</v>
      </c>
      <c r="H5004" t="s">
        <v>3522</v>
      </c>
      <c r="I5004" t="s">
        <v>2365</v>
      </c>
      <c r="J5004" t="s">
        <v>163</v>
      </c>
      <c r="K5004" t="s">
        <v>163</v>
      </c>
      <c r="M5004" t="s">
        <v>1422</v>
      </c>
      <c r="N5004" t="s">
        <v>1423</v>
      </c>
      <c r="O5004" t="s">
        <v>1422</v>
      </c>
      <c r="P5004">
        <v>223</v>
      </c>
      <c r="Q5004">
        <v>29</v>
      </c>
      <c r="V5004" t="s">
        <v>3602</v>
      </c>
      <c r="W5004">
        <v>1</v>
      </c>
      <c r="AH5004" t="s">
        <v>165</v>
      </c>
      <c r="AI5004" t="s">
        <v>165</v>
      </c>
      <c r="AJ5004" t="s">
        <v>1425</v>
      </c>
      <c r="AK5004" t="s">
        <v>61</v>
      </c>
      <c r="AL5004">
        <v>139.724085</v>
      </c>
      <c r="AM5004">
        <v>35.807481000000003</v>
      </c>
      <c r="AN5004" s="1">
        <v>43929</v>
      </c>
      <c r="AO5004">
        <v>11</v>
      </c>
      <c r="AP5004">
        <v>11</v>
      </c>
    </row>
    <row r="5005" spans="1:42" x14ac:dyDescent="0.15">
      <c r="A5005">
        <v>5004</v>
      </c>
      <c r="F5005">
        <v>60</v>
      </c>
      <c r="G5005" t="s">
        <v>52</v>
      </c>
      <c r="H5005" t="s">
        <v>3522</v>
      </c>
      <c r="I5005" t="s">
        <v>2093</v>
      </c>
      <c r="J5005" t="s">
        <v>163</v>
      </c>
      <c r="K5005" t="s">
        <v>163</v>
      </c>
      <c r="M5005" t="s">
        <v>1422</v>
      </c>
      <c r="N5005" t="s">
        <v>1423</v>
      </c>
      <c r="O5005" t="s">
        <v>1422</v>
      </c>
      <c r="P5005">
        <v>224</v>
      </c>
      <c r="Q5005">
        <v>30</v>
      </c>
      <c r="V5005" t="s">
        <v>3602</v>
      </c>
      <c r="W5005">
        <v>1</v>
      </c>
      <c r="AH5005" t="s">
        <v>165</v>
      </c>
      <c r="AI5005" t="s">
        <v>165</v>
      </c>
      <c r="AJ5005" t="s">
        <v>1425</v>
      </c>
      <c r="AK5005" t="s">
        <v>61</v>
      </c>
      <c r="AL5005">
        <v>139.724085</v>
      </c>
      <c r="AM5005">
        <v>35.807481000000003</v>
      </c>
      <c r="AN5005" s="1">
        <v>43929</v>
      </c>
      <c r="AO5005">
        <v>11</v>
      </c>
      <c r="AP5005">
        <v>11</v>
      </c>
    </row>
    <row r="5006" spans="1:42" x14ac:dyDescent="0.15">
      <c r="A5006">
        <v>5005</v>
      </c>
      <c r="F5006">
        <v>50</v>
      </c>
      <c r="G5006" t="s">
        <v>52</v>
      </c>
      <c r="H5006" t="s">
        <v>3522</v>
      </c>
      <c r="I5006" t="s">
        <v>2365</v>
      </c>
      <c r="J5006" t="s">
        <v>163</v>
      </c>
      <c r="K5006" t="s">
        <v>163</v>
      </c>
      <c r="M5006" t="s">
        <v>1422</v>
      </c>
      <c r="N5006" t="s">
        <v>1423</v>
      </c>
      <c r="O5006" t="s">
        <v>1422</v>
      </c>
      <c r="P5006">
        <v>225</v>
      </c>
      <c r="Q5006">
        <v>31</v>
      </c>
      <c r="V5006" t="s">
        <v>3602</v>
      </c>
      <c r="W5006">
        <v>1</v>
      </c>
      <c r="AH5006" t="s">
        <v>165</v>
      </c>
      <c r="AI5006" t="s">
        <v>165</v>
      </c>
      <c r="AJ5006" t="s">
        <v>1425</v>
      </c>
      <c r="AK5006" t="s">
        <v>61</v>
      </c>
      <c r="AL5006">
        <v>139.724085</v>
      </c>
      <c r="AM5006">
        <v>35.807481000000003</v>
      </c>
      <c r="AN5006" s="1">
        <v>43929</v>
      </c>
      <c r="AO5006">
        <v>11</v>
      </c>
      <c r="AP5006">
        <v>11</v>
      </c>
    </row>
    <row r="5007" spans="1:42" x14ac:dyDescent="0.15">
      <c r="A5007">
        <v>5006</v>
      </c>
      <c r="F5007">
        <v>70</v>
      </c>
      <c r="G5007" t="s">
        <v>76</v>
      </c>
      <c r="H5007" t="s">
        <v>3522</v>
      </c>
      <c r="I5007" t="s">
        <v>2648</v>
      </c>
      <c r="J5007" t="s">
        <v>163</v>
      </c>
      <c r="K5007" t="s">
        <v>163</v>
      </c>
      <c r="M5007" t="s">
        <v>1422</v>
      </c>
      <c r="N5007" t="s">
        <v>1423</v>
      </c>
      <c r="O5007" t="s">
        <v>1422</v>
      </c>
      <c r="P5007">
        <v>226</v>
      </c>
      <c r="Q5007">
        <v>32</v>
      </c>
      <c r="V5007" t="s">
        <v>3602</v>
      </c>
      <c r="W5007">
        <v>1</v>
      </c>
      <c r="AH5007" t="s">
        <v>165</v>
      </c>
      <c r="AI5007" t="s">
        <v>165</v>
      </c>
      <c r="AJ5007" t="s">
        <v>1425</v>
      </c>
      <c r="AK5007" t="s">
        <v>81</v>
      </c>
      <c r="AL5007">
        <v>139.724085</v>
      </c>
      <c r="AM5007">
        <v>35.807481000000003</v>
      </c>
      <c r="AN5007" s="1">
        <v>43929</v>
      </c>
      <c r="AO5007">
        <v>11</v>
      </c>
      <c r="AP5007">
        <v>11</v>
      </c>
    </row>
    <row r="5008" spans="1:42" x14ac:dyDescent="0.15">
      <c r="A5008">
        <v>5007</v>
      </c>
      <c r="F5008">
        <v>40</v>
      </c>
      <c r="G5008" t="s">
        <v>52</v>
      </c>
      <c r="H5008" t="s">
        <v>3522</v>
      </c>
      <c r="I5008" t="s">
        <v>3258</v>
      </c>
      <c r="J5008" t="s">
        <v>163</v>
      </c>
      <c r="K5008" t="s">
        <v>163</v>
      </c>
      <c r="M5008" t="s">
        <v>1422</v>
      </c>
      <c r="N5008" t="s">
        <v>1423</v>
      </c>
      <c r="O5008" t="s">
        <v>1422</v>
      </c>
      <c r="P5008">
        <v>227</v>
      </c>
      <c r="Q5008">
        <v>33</v>
      </c>
      <c r="V5008" t="s">
        <v>3602</v>
      </c>
      <c r="W5008">
        <v>1</v>
      </c>
      <c r="AH5008" t="s">
        <v>165</v>
      </c>
      <c r="AI5008" t="s">
        <v>165</v>
      </c>
      <c r="AJ5008" t="s">
        <v>1425</v>
      </c>
      <c r="AK5008" t="s">
        <v>61</v>
      </c>
      <c r="AL5008">
        <v>139.724085</v>
      </c>
      <c r="AM5008">
        <v>35.807481000000003</v>
      </c>
      <c r="AN5008" s="1">
        <v>43929</v>
      </c>
      <c r="AO5008">
        <v>11</v>
      </c>
      <c r="AP5008">
        <v>11</v>
      </c>
    </row>
    <row r="5009" spans="1:42" x14ac:dyDescent="0.15">
      <c r="A5009">
        <v>5008</v>
      </c>
      <c r="F5009">
        <v>40</v>
      </c>
      <c r="G5009" t="s">
        <v>76</v>
      </c>
      <c r="H5009" t="s">
        <v>3522</v>
      </c>
      <c r="I5009" t="s">
        <v>2788</v>
      </c>
      <c r="J5009" t="s">
        <v>163</v>
      </c>
      <c r="K5009" t="s">
        <v>163</v>
      </c>
      <c r="M5009" t="s">
        <v>1422</v>
      </c>
      <c r="N5009" t="s">
        <v>1423</v>
      </c>
      <c r="O5009" t="s">
        <v>1422</v>
      </c>
      <c r="P5009">
        <v>228</v>
      </c>
      <c r="Q5009">
        <v>34</v>
      </c>
      <c r="V5009" t="s">
        <v>3602</v>
      </c>
      <c r="W5009">
        <v>1</v>
      </c>
      <c r="AH5009" t="s">
        <v>165</v>
      </c>
      <c r="AI5009" t="s">
        <v>165</v>
      </c>
      <c r="AJ5009" t="s">
        <v>1425</v>
      </c>
      <c r="AK5009" t="s">
        <v>81</v>
      </c>
      <c r="AL5009">
        <v>139.724085</v>
      </c>
      <c r="AM5009">
        <v>35.807481000000003</v>
      </c>
      <c r="AN5009" s="1">
        <v>43929</v>
      </c>
      <c r="AO5009">
        <v>11</v>
      </c>
      <c r="AP5009">
        <v>11</v>
      </c>
    </row>
    <row r="5010" spans="1:42" x14ac:dyDescent="0.15">
      <c r="A5010">
        <v>5009</v>
      </c>
      <c r="F5010">
        <v>50</v>
      </c>
      <c r="G5010" t="s">
        <v>52</v>
      </c>
      <c r="H5010" t="s">
        <v>3522</v>
      </c>
      <c r="J5010" t="s">
        <v>1115</v>
      </c>
      <c r="K5010" t="s">
        <v>1115</v>
      </c>
      <c r="N5010" t="s">
        <v>1115</v>
      </c>
      <c r="O5010" t="s">
        <v>1115</v>
      </c>
      <c r="P5010">
        <v>23</v>
      </c>
      <c r="S5010" t="s">
        <v>3603</v>
      </c>
      <c r="U5010" t="s">
        <v>3604</v>
      </c>
      <c r="W5010">
        <v>1</v>
      </c>
      <c r="AH5010" t="s">
        <v>1117</v>
      </c>
      <c r="AI5010" t="s">
        <v>1117</v>
      </c>
      <c r="AJ5010" t="s">
        <v>1118</v>
      </c>
      <c r="AK5010" t="s">
        <v>61</v>
      </c>
      <c r="AL5010">
        <v>138.56887599999999</v>
      </c>
      <c r="AM5010">
        <v>35.664546000000001</v>
      </c>
      <c r="AN5010" s="1">
        <v>43929</v>
      </c>
      <c r="AO5010">
        <v>19</v>
      </c>
      <c r="AP5010">
        <v>19</v>
      </c>
    </row>
    <row r="5011" spans="1:42" x14ac:dyDescent="0.15">
      <c r="A5011">
        <v>5010</v>
      </c>
      <c r="F5011">
        <v>50</v>
      </c>
      <c r="G5011" t="s">
        <v>76</v>
      </c>
      <c r="H5011" t="s">
        <v>3522</v>
      </c>
      <c r="J5011" t="s">
        <v>1115</v>
      </c>
      <c r="K5011" t="s">
        <v>1115</v>
      </c>
      <c r="N5011" t="s">
        <v>1115</v>
      </c>
      <c r="O5011" t="s">
        <v>1115</v>
      </c>
      <c r="P5011">
        <v>24</v>
      </c>
      <c r="S5011" t="s">
        <v>3605</v>
      </c>
      <c r="U5011" t="s">
        <v>3606</v>
      </c>
      <c r="W5011">
        <v>1</v>
      </c>
      <c r="AH5011" t="s">
        <v>1117</v>
      </c>
      <c r="AI5011" t="s">
        <v>1117</v>
      </c>
      <c r="AJ5011" t="s">
        <v>1118</v>
      </c>
      <c r="AK5011" t="s">
        <v>81</v>
      </c>
      <c r="AL5011">
        <v>138.56887599999999</v>
      </c>
      <c r="AM5011">
        <v>35.664546000000001</v>
      </c>
      <c r="AN5011" s="1">
        <v>43929</v>
      </c>
      <c r="AO5011">
        <v>19</v>
      </c>
      <c r="AP5011">
        <v>19</v>
      </c>
    </row>
    <row r="5012" spans="1:42" x14ac:dyDescent="0.15">
      <c r="A5012">
        <v>5011</v>
      </c>
      <c r="F5012">
        <v>20</v>
      </c>
      <c r="G5012" t="s">
        <v>76</v>
      </c>
      <c r="H5012" t="s">
        <v>3522</v>
      </c>
      <c r="J5012" t="s">
        <v>1115</v>
      </c>
      <c r="K5012" t="s">
        <v>1115</v>
      </c>
      <c r="N5012" t="s">
        <v>1115</v>
      </c>
      <c r="O5012" t="s">
        <v>1115</v>
      </c>
      <c r="P5012">
        <v>25</v>
      </c>
      <c r="S5012" t="s">
        <v>3605</v>
      </c>
      <c r="U5012" t="s">
        <v>3607</v>
      </c>
      <c r="W5012">
        <v>1</v>
      </c>
      <c r="AH5012" t="s">
        <v>1117</v>
      </c>
      <c r="AI5012" t="s">
        <v>1117</v>
      </c>
      <c r="AJ5012" t="s">
        <v>1118</v>
      </c>
      <c r="AK5012" t="s">
        <v>81</v>
      </c>
      <c r="AL5012">
        <v>138.56887599999999</v>
      </c>
      <c r="AM5012">
        <v>35.664546000000001</v>
      </c>
      <c r="AN5012" s="1">
        <v>43929</v>
      </c>
      <c r="AO5012">
        <v>19</v>
      </c>
      <c r="AP5012">
        <v>19</v>
      </c>
    </row>
    <row r="5013" spans="1:42" x14ac:dyDescent="0.15">
      <c r="A5013">
        <v>5012</v>
      </c>
      <c r="F5013">
        <v>50</v>
      </c>
      <c r="G5013" t="s">
        <v>52</v>
      </c>
      <c r="H5013" t="s">
        <v>3522</v>
      </c>
      <c r="I5013" t="s">
        <v>3356</v>
      </c>
      <c r="J5013" t="s">
        <v>85</v>
      </c>
      <c r="K5013" t="s">
        <v>85</v>
      </c>
      <c r="M5013" t="s">
        <v>245</v>
      </c>
      <c r="N5013" t="s">
        <v>246</v>
      </c>
      <c r="O5013" t="s">
        <v>245</v>
      </c>
      <c r="P5013">
        <v>272</v>
      </c>
      <c r="Q5013">
        <v>160</v>
      </c>
      <c r="V5013" t="s">
        <v>3608</v>
      </c>
      <c r="W5013">
        <v>1</v>
      </c>
      <c r="AH5013" t="s">
        <v>89</v>
      </c>
      <c r="AI5013" t="s">
        <v>89</v>
      </c>
      <c r="AJ5013" t="s">
        <v>248</v>
      </c>
      <c r="AK5013" t="s">
        <v>61</v>
      </c>
      <c r="AL5013">
        <v>136.91018399999999</v>
      </c>
      <c r="AM5013">
        <v>35.168599999999998</v>
      </c>
      <c r="AN5013" s="1">
        <v>43929</v>
      </c>
      <c r="AO5013">
        <v>23</v>
      </c>
      <c r="AP5013">
        <v>23</v>
      </c>
    </row>
    <row r="5014" spans="1:42" x14ac:dyDescent="0.15">
      <c r="A5014">
        <v>5013</v>
      </c>
      <c r="F5014">
        <v>30</v>
      </c>
      <c r="G5014" t="s">
        <v>52</v>
      </c>
      <c r="H5014" t="s">
        <v>3522</v>
      </c>
      <c r="I5014" t="s">
        <v>3356</v>
      </c>
      <c r="J5014" t="s">
        <v>85</v>
      </c>
      <c r="K5014" t="s">
        <v>85</v>
      </c>
      <c r="M5014" t="s">
        <v>245</v>
      </c>
      <c r="N5014" t="s">
        <v>246</v>
      </c>
      <c r="O5014" t="s">
        <v>245</v>
      </c>
      <c r="P5014">
        <v>273</v>
      </c>
      <c r="Q5014">
        <v>161</v>
      </c>
      <c r="V5014" t="s">
        <v>3608</v>
      </c>
      <c r="W5014">
        <v>1</v>
      </c>
      <c r="AH5014" t="s">
        <v>89</v>
      </c>
      <c r="AI5014" t="s">
        <v>89</v>
      </c>
      <c r="AJ5014" t="s">
        <v>248</v>
      </c>
      <c r="AK5014" t="s">
        <v>61</v>
      </c>
      <c r="AL5014">
        <v>136.91018399999999</v>
      </c>
      <c r="AM5014">
        <v>35.168599999999998</v>
      </c>
      <c r="AN5014" s="1">
        <v>43929</v>
      </c>
      <c r="AO5014">
        <v>23</v>
      </c>
      <c r="AP5014">
        <v>23</v>
      </c>
    </row>
    <row r="5015" spans="1:42" x14ac:dyDescent="0.15">
      <c r="A5015">
        <v>5014</v>
      </c>
      <c r="F5015">
        <v>50</v>
      </c>
      <c r="G5015" t="s">
        <v>52</v>
      </c>
      <c r="H5015" t="s">
        <v>3522</v>
      </c>
      <c r="I5015" t="s">
        <v>3356</v>
      </c>
      <c r="J5015" t="s">
        <v>85</v>
      </c>
      <c r="K5015" t="s">
        <v>85</v>
      </c>
      <c r="M5015" t="s">
        <v>245</v>
      </c>
      <c r="N5015" t="s">
        <v>246</v>
      </c>
      <c r="O5015" t="s">
        <v>245</v>
      </c>
      <c r="P5015">
        <v>274</v>
      </c>
      <c r="Q5015">
        <v>162</v>
      </c>
      <c r="V5015" t="s">
        <v>3608</v>
      </c>
      <c r="W5015">
        <v>1</v>
      </c>
      <c r="AH5015" t="s">
        <v>89</v>
      </c>
      <c r="AI5015" t="s">
        <v>89</v>
      </c>
      <c r="AJ5015" t="s">
        <v>248</v>
      </c>
      <c r="AK5015" t="s">
        <v>61</v>
      </c>
      <c r="AL5015">
        <v>136.91018399999999</v>
      </c>
      <c r="AM5015">
        <v>35.168599999999998</v>
      </c>
      <c r="AN5015" s="1">
        <v>43929</v>
      </c>
      <c r="AO5015">
        <v>23</v>
      </c>
      <c r="AP5015">
        <v>23</v>
      </c>
    </row>
    <row r="5016" spans="1:42" x14ac:dyDescent="0.15">
      <c r="A5016">
        <v>5015</v>
      </c>
      <c r="F5016">
        <v>30</v>
      </c>
      <c r="G5016" t="s">
        <v>52</v>
      </c>
      <c r="H5016" t="s">
        <v>3522</v>
      </c>
      <c r="I5016" t="s">
        <v>3258</v>
      </c>
      <c r="J5016" t="s">
        <v>85</v>
      </c>
      <c r="K5016" t="s">
        <v>85</v>
      </c>
      <c r="M5016" t="s">
        <v>245</v>
      </c>
      <c r="N5016" t="s">
        <v>246</v>
      </c>
      <c r="O5016" t="s">
        <v>245</v>
      </c>
      <c r="P5016">
        <v>275</v>
      </c>
      <c r="Q5016">
        <v>163</v>
      </c>
      <c r="V5016" t="s">
        <v>3608</v>
      </c>
      <c r="W5016">
        <v>1</v>
      </c>
      <c r="AH5016" t="s">
        <v>89</v>
      </c>
      <c r="AI5016" t="s">
        <v>89</v>
      </c>
      <c r="AJ5016" t="s">
        <v>248</v>
      </c>
      <c r="AK5016" t="s">
        <v>61</v>
      </c>
      <c r="AL5016">
        <v>136.91018399999999</v>
      </c>
      <c r="AM5016">
        <v>35.168599999999998</v>
      </c>
      <c r="AN5016" s="1">
        <v>43929</v>
      </c>
      <c r="AO5016">
        <v>23</v>
      </c>
      <c r="AP5016">
        <v>23</v>
      </c>
    </row>
    <row r="5017" spans="1:42" x14ac:dyDescent="0.15">
      <c r="A5017">
        <v>5016</v>
      </c>
      <c r="F5017">
        <v>60</v>
      </c>
      <c r="G5017" t="s">
        <v>52</v>
      </c>
      <c r="H5017" t="s">
        <v>3522</v>
      </c>
      <c r="I5017" t="s">
        <v>3356</v>
      </c>
      <c r="J5017" t="s">
        <v>85</v>
      </c>
      <c r="K5017" t="s">
        <v>85</v>
      </c>
      <c r="M5017" t="s">
        <v>245</v>
      </c>
      <c r="N5017" t="s">
        <v>246</v>
      </c>
      <c r="O5017" t="s">
        <v>245</v>
      </c>
      <c r="P5017">
        <v>276</v>
      </c>
      <c r="Q5017">
        <v>164</v>
      </c>
      <c r="V5017" t="s">
        <v>3608</v>
      </c>
      <c r="W5017">
        <v>1</v>
      </c>
      <c r="AH5017" t="s">
        <v>89</v>
      </c>
      <c r="AI5017" t="s">
        <v>89</v>
      </c>
      <c r="AJ5017" t="s">
        <v>248</v>
      </c>
      <c r="AK5017" t="s">
        <v>61</v>
      </c>
      <c r="AL5017">
        <v>136.91018399999999</v>
      </c>
      <c r="AM5017">
        <v>35.168599999999998</v>
      </c>
      <c r="AN5017" s="1">
        <v>43929</v>
      </c>
      <c r="AO5017">
        <v>23</v>
      </c>
      <c r="AP5017">
        <v>23</v>
      </c>
    </row>
    <row r="5018" spans="1:42" x14ac:dyDescent="0.15">
      <c r="A5018">
        <v>5017</v>
      </c>
      <c r="F5018">
        <v>30</v>
      </c>
      <c r="G5018" t="s">
        <v>52</v>
      </c>
      <c r="H5018" t="s">
        <v>3522</v>
      </c>
      <c r="I5018" t="s">
        <v>2788</v>
      </c>
      <c r="J5018" t="s">
        <v>85</v>
      </c>
      <c r="K5018" t="s">
        <v>85</v>
      </c>
      <c r="M5018" t="s">
        <v>245</v>
      </c>
      <c r="N5018" t="s">
        <v>246</v>
      </c>
      <c r="O5018" t="s">
        <v>245</v>
      </c>
      <c r="P5018">
        <v>277</v>
      </c>
      <c r="Q5018">
        <v>165</v>
      </c>
      <c r="V5018" t="s">
        <v>3608</v>
      </c>
      <c r="W5018">
        <v>1</v>
      </c>
      <c r="AH5018" t="s">
        <v>89</v>
      </c>
      <c r="AI5018" t="s">
        <v>89</v>
      </c>
      <c r="AJ5018" t="s">
        <v>248</v>
      </c>
      <c r="AK5018" t="s">
        <v>61</v>
      </c>
      <c r="AL5018">
        <v>136.91018399999999</v>
      </c>
      <c r="AM5018">
        <v>35.168599999999998</v>
      </c>
      <c r="AN5018" s="1">
        <v>43929</v>
      </c>
      <c r="AO5018">
        <v>23</v>
      </c>
      <c r="AP5018">
        <v>23</v>
      </c>
    </row>
    <row r="5019" spans="1:42" x14ac:dyDescent="0.15">
      <c r="A5019">
        <v>5018</v>
      </c>
      <c r="F5019">
        <v>20</v>
      </c>
      <c r="G5019" t="s">
        <v>52</v>
      </c>
      <c r="H5019" t="s">
        <v>3522</v>
      </c>
      <c r="I5019" t="s">
        <v>2908</v>
      </c>
      <c r="J5019" t="s">
        <v>85</v>
      </c>
      <c r="K5019" t="s">
        <v>85</v>
      </c>
      <c r="M5019" t="s">
        <v>245</v>
      </c>
      <c r="N5019" t="s">
        <v>246</v>
      </c>
      <c r="O5019" t="s">
        <v>245</v>
      </c>
      <c r="P5019">
        <v>278</v>
      </c>
      <c r="Q5019">
        <v>166</v>
      </c>
      <c r="V5019" t="s">
        <v>3608</v>
      </c>
      <c r="W5019">
        <v>1</v>
      </c>
      <c r="AH5019" t="s">
        <v>89</v>
      </c>
      <c r="AI5019" t="s">
        <v>89</v>
      </c>
      <c r="AJ5019" t="s">
        <v>248</v>
      </c>
      <c r="AK5019" t="s">
        <v>61</v>
      </c>
      <c r="AL5019">
        <v>136.91018399999999</v>
      </c>
      <c r="AM5019">
        <v>35.168599999999998</v>
      </c>
      <c r="AN5019" s="1">
        <v>43929</v>
      </c>
      <c r="AO5019">
        <v>23</v>
      </c>
      <c r="AP5019">
        <v>23</v>
      </c>
    </row>
    <row r="5020" spans="1:42" x14ac:dyDescent="0.15">
      <c r="A5020">
        <v>5019</v>
      </c>
      <c r="F5020">
        <v>50</v>
      </c>
      <c r="G5020" t="s">
        <v>52</v>
      </c>
      <c r="H5020" t="s">
        <v>3522</v>
      </c>
      <c r="I5020" t="s">
        <v>2504</v>
      </c>
      <c r="J5020" t="s">
        <v>85</v>
      </c>
      <c r="K5020" t="s">
        <v>85</v>
      </c>
      <c r="M5020" t="s">
        <v>245</v>
      </c>
      <c r="N5020" t="s">
        <v>246</v>
      </c>
      <c r="O5020" t="s">
        <v>245</v>
      </c>
      <c r="P5020">
        <v>279</v>
      </c>
      <c r="Q5020">
        <v>167</v>
      </c>
      <c r="V5020" t="s">
        <v>3608</v>
      </c>
      <c r="W5020">
        <v>1</v>
      </c>
      <c r="AH5020" t="s">
        <v>89</v>
      </c>
      <c r="AI5020" t="s">
        <v>89</v>
      </c>
      <c r="AJ5020" t="s">
        <v>248</v>
      </c>
      <c r="AK5020" t="s">
        <v>61</v>
      </c>
      <c r="AL5020">
        <v>136.91018399999999</v>
      </c>
      <c r="AM5020">
        <v>35.168599999999998</v>
      </c>
      <c r="AN5020" s="1">
        <v>43929</v>
      </c>
      <c r="AO5020">
        <v>23</v>
      </c>
      <c r="AP5020">
        <v>23</v>
      </c>
    </row>
    <row r="5021" spans="1:42" x14ac:dyDescent="0.15">
      <c r="A5021">
        <v>5020</v>
      </c>
      <c r="F5021">
        <v>40</v>
      </c>
      <c r="G5021" t="s">
        <v>52</v>
      </c>
      <c r="H5021" t="s">
        <v>3522</v>
      </c>
      <c r="I5021" t="s">
        <v>2504</v>
      </c>
      <c r="J5021" t="s">
        <v>85</v>
      </c>
      <c r="K5021" t="s">
        <v>85</v>
      </c>
      <c r="M5021" t="s">
        <v>245</v>
      </c>
      <c r="N5021" t="s">
        <v>246</v>
      </c>
      <c r="O5021" t="s">
        <v>245</v>
      </c>
      <c r="P5021">
        <v>280</v>
      </c>
      <c r="Q5021">
        <v>168</v>
      </c>
      <c r="V5021" t="s">
        <v>3608</v>
      </c>
      <c r="W5021">
        <v>1</v>
      </c>
      <c r="AH5021" t="s">
        <v>89</v>
      </c>
      <c r="AI5021" t="s">
        <v>89</v>
      </c>
      <c r="AJ5021" t="s">
        <v>248</v>
      </c>
      <c r="AK5021" t="s">
        <v>61</v>
      </c>
      <c r="AL5021">
        <v>136.91018399999999</v>
      </c>
      <c r="AM5021">
        <v>35.168599999999998</v>
      </c>
      <c r="AN5021" s="1">
        <v>43929</v>
      </c>
      <c r="AO5021">
        <v>23</v>
      </c>
      <c r="AP5021">
        <v>23</v>
      </c>
    </row>
    <row r="5022" spans="1:42" x14ac:dyDescent="0.15">
      <c r="A5022">
        <v>5021</v>
      </c>
      <c r="C5022" t="s">
        <v>273</v>
      </c>
      <c r="F5022">
        <v>60</v>
      </c>
      <c r="G5022" t="s">
        <v>76</v>
      </c>
      <c r="H5022" t="s">
        <v>3522</v>
      </c>
      <c r="J5022" t="s">
        <v>961</v>
      </c>
      <c r="K5022" t="s">
        <v>961</v>
      </c>
      <c r="M5022" t="s">
        <v>3383</v>
      </c>
      <c r="N5022" t="s">
        <v>3384</v>
      </c>
      <c r="O5022" t="s">
        <v>961</v>
      </c>
      <c r="P5022">
        <v>17</v>
      </c>
      <c r="U5022" t="s">
        <v>1060</v>
      </c>
      <c r="W5022">
        <v>1</v>
      </c>
      <c r="AH5022" t="s">
        <v>965</v>
      </c>
      <c r="AI5022" t="s">
        <v>965</v>
      </c>
      <c r="AJ5022" t="s">
        <v>966</v>
      </c>
      <c r="AK5022" t="s">
        <v>81</v>
      </c>
      <c r="AL5022">
        <v>131.94218499999999</v>
      </c>
      <c r="AM5022">
        <v>33.961951999999997</v>
      </c>
      <c r="AN5022" s="1">
        <v>43929</v>
      </c>
      <c r="AO5022">
        <v>35</v>
      </c>
      <c r="AP5022">
        <v>35</v>
      </c>
    </row>
    <row r="5023" spans="1:42" x14ac:dyDescent="0.15">
      <c r="A5023">
        <v>5022</v>
      </c>
      <c r="F5023">
        <v>30</v>
      </c>
      <c r="G5023" t="s">
        <v>76</v>
      </c>
      <c r="H5023" t="s">
        <v>3522</v>
      </c>
      <c r="J5023" t="s">
        <v>875</v>
      </c>
      <c r="K5023" t="s">
        <v>875</v>
      </c>
      <c r="M5023" t="s">
        <v>976</v>
      </c>
      <c r="N5023" t="s">
        <v>977</v>
      </c>
      <c r="O5023" t="s">
        <v>875</v>
      </c>
      <c r="P5023">
        <v>26</v>
      </c>
      <c r="U5023" t="s">
        <v>3609</v>
      </c>
      <c r="W5023">
        <v>1</v>
      </c>
      <c r="AH5023" t="s">
        <v>879</v>
      </c>
      <c r="AI5023" t="s">
        <v>879</v>
      </c>
      <c r="AJ5023" t="s">
        <v>880</v>
      </c>
      <c r="AK5023" t="s">
        <v>81</v>
      </c>
      <c r="AL5023">
        <v>132.765578</v>
      </c>
      <c r="AM5023">
        <v>33.839157</v>
      </c>
      <c r="AN5023" s="1">
        <v>43929</v>
      </c>
      <c r="AO5023">
        <v>38</v>
      </c>
      <c r="AP5023">
        <v>38</v>
      </c>
    </row>
    <row r="5024" spans="1:42" x14ac:dyDescent="0.15">
      <c r="A5024">
        <v>5023</v>
      </c>
      <c r="F5024">
        <v>50</v>
      </c>
      <c r="G5024" t="s">
        <v>52</v>
      </c>
      <c r="H5024" t="s">
        <v>3522</v>
      </c>
      <c r="I5024" t="s">
        <v>3033</v>
      </c>
      <c r="J5024" t="s">
        <v>1564</v>
      </c>
      <c r="K5024" t="s">
        <v>1564</v>
      </c>
      <c r="M5024" t="s">
        <v>3610</v>
      </c>
      <c r="N5024" t="s">
        <v>3611</v>
      </c>
      <c r="O5024" t="s">
        <v>1564</v>
      </c>
      <c r="P5024">
        <v>3</v>
      </c>
      <c r="Q5024">
        <v>2</v>
      </c>
      <c r="U5024" t="s">
        <v>3612</v>
      </c>
      <c r="W5024">
        <v>1</v>
      </c>
      <c r="AH5024" t="s">
        <v>1569</v>
      </c>
      <c r="AI5024" t="s">
        <v>1569</v>
      </c>
      <c r="AJ5024" t="s">
        <v>1570</v>
      </c>
      <c r="AK5024" t="s">
        <v>61</v>
      </c>
      <c r="AL5024">
        <v>134.04681199999999</v>
      </c>
      <c r="AM5024">
        <v>34.342734999999998</v>
      </c>
      <c r="AN5024" s="1">
        <v>43929</v>
      </c>
      <c r="AO5024">
        <v>37</v>
      </c>
      <c r="AP5024">
        <v>37</v>
      </c>
    </row>
    <row r="5025" spans="1:42" x14ac:dyDescent="0.15">
      <c r="A5025">
        <v>5024</v>
      </c>
      <c r="F5025">
        <v>30</v>
      </c>
      <c r="G5025" t="s">
        <v>76</v>
      </c>
      <c r="H5025" t="s">
        <v>3522</v>
      </c>
      <c r="I5025" t="s">
        <v>2648</v>
      </c>
      <c r="J5025" t="s">
        <v>980</v>
      </c>
      <c r="K5025" t="s">
        <v>980</v>
      </c>
      <c r="M5025" t="s">
        <v>3487</v>
      </c>
      <c r="N5025" t="s">
        <v>3488</v>
      </c>
      <c r="O5025" t="s">
        <v>980</v>
      </c>
      <c r="P5025">
        <v>13</v>
      </c>
      <c r="U5025" t="s">
        <v>3613</v>
      </c>
      <c r="W5025">
        <v>1</v>
      </c>
      <c r="AH5025" t="s">
        <v>984</v>
      </c>
      <c r="AI5025" t="s">
        <v>984</v>
      </c>
      <c r="AJ5025" t="s">
        <v>985</v>
      </c>
      <c r="AK5025" t="s">
        <v>81</v>
      </c>
      <c r="AL5025">
        <v>131.37833800000001</v>
      </c>
      <c r="AM5025">
        <v>31.601398</v>
      </c>
      <c r="AN5025" s="1">
        <v>43929</v>
      </c>
      <c r="AO5025">
        <v>45</v>
      </c>
      <c r="AP5025">
        <v>45</v>
      </c>
    </row>
    <row r="5026" spans="1:42" x14ac:dyDescent="0.15">
      <c r="A5026">
        <v>5025</v>
      </c>
      <c r="C5026" t="s">
        <v>273</v>
      </c>
      <c r="F5026">
        <v>10</v>
      </c>
      <c r="G5026" t="s">
        <v>76</v>
      </c>
      <c r="H5026" t="s">
        <v>3522</v>
      </c>
      <c r="J5026" t="s">
        <v>980</v>
      </c>
      <c r="K5026" t="s">
        <v>980</v>
      </c>
      <c r="M5026" t="s">
        <v>3487</v>
      </c>
      <c r="N5026" t="s">
        <v>3488</v>
      </c>
      <c r="O5026" t="s">
        <v>980</v>
      </c>
      <c r="P5026">
        <v>14</v>
      </c>
      <c r="U5026" t="s">
        <v>3613</v>
      </c>
      <c r="W5026">
        <v>1</v>
      </c>
      <c r="AH5026" t="s">
        <v>984</v>
      </c>
      <c r="AI5026" t="s">
        <v>984</v>
      </c>
      <c r="AJ5026" t="s">
        <v>985</v>
      </c>
      <c r="AK5026" t="s">
        <v>81</v>
      </c>
      <c r="AL5026">
        <v>131.37833800000001</v>
      </c>
      <c r="AM5026">
        <v>31.601398</v>
      </c>
      <c r="AN5026" s="1">
        <v>43929</v>
      </c>
      <c r="AO5026">
        <v>45</v>
      </c>
      <c r="AP5026">
        <v>45</v>
      </c>
    </row>
    <row r="5027" spans="1:42" x14ac:dyDescent="0.15">
      <c r="A5027">
        <v>5026</v>
      </c>
      <c r="F5027">
        <v>10</v>
      </c>
      <c r="G5027" t="s">
        <v>52</v>
      </c>
      <c r="H5027" t="s">
        <v>3522</v>
      </c>
      <c r="I5027" t="s">
        <v>2648</v>
      </c>
      <c r="J5027" t="s">
        <v>980</v>
      </c>
      <c r="K5027" t="s">
        <v>980</v>
      </c>
      <c r="M5027" t="s">
        <v>3487</v>
      </c>
      <c r="N5027" t="s">
        <v>3488</v>
      </c>
      <c r="O5027" t="s">
        <v>980</v>
      </c>
      <c r="P5027">
        <v>15</v>
      </c>
      <c r="U5027" t="s">
        <v>3613</v>
      </c>
      <c r="W5027">
        <v>1</v>
      </c>
      <c r="AH5027" t="s">
        <v>984</v>
      </c>
      <c r="AI5027" t="s">
        <v>984</v>
      </c>
      <c r="AJ5027" t="s">
        <v>985</v>
      </c>
      <c r="AK5027" t="s">
        <v>61</v>
      </c>
      <c r="AL5027">
        <v>131.37833800000001</v>
      </c>
      <c r="AM5027">
        <v>31.601398</v>
      </c>
      <c r="AN5027" s="1">
        <v>43929</v>
      </c>
      <c r="AO5027">
        <v>45</v>
      </c>
      <c r="AP5027">
        <v>45</v>
      </c>
    </row>
    <row r="5028" spans="1:42" x14ac:dyDescent="0.15">
      <c r="A5028">
        <v>5027</v>
      </c>
      <c r="F5028">
        <v>10</v>
      </c>
      <c r="G5028" t="s">
        <v>52</v>
      </c>
      <c r="H5028" t="s">
        <v>3522</v>
      </c>
      <c r="I5028" t="s">
        <v>2648</v>
      </c>
      <c r="J5028" t="s">
        <v>980</v>
      </c>
      <c r="K5028" t="s">
        <v>980</v>
      </c>
      <c r="M5028" t="s">
        <v>3487</v>
      </c>
      <c r="N5028" t="s">
        <v>3488</v>
      </c>
      <c r="O5028" t="s">
        <v>980</v>
      </c>
      <c r="P5028">
        <v>16</v>
      </c>
      <c r="U5028" t="s">
        <v>3613</v>
      </c>
      <c r="W5028">
        <v>1</v>
      </c>
      <c r="AH5028" t="s">
        <v>984</v>
      </c>
      <c r="AI5028" t="s">
        <v>984</v>
      </c>
      <c r="AJ5028" t="s">
        <v>985</v>
      </c>
      <c r="AK5028" t="s">
        <v>61</v>
      </c>
      <c r="AL5028">
        <v>131.37833800000001</v>
      </c>
      <c r="AM5028">
        <v>31.601398</v>
      </c>
      <c r="AN5028" s="1">
        <v>43929</v>
      </c>
      <c r="AO5028">
        <v>45</v>
      </c>
      <c r="AP5028">
        <v>45</v>
      </c>
    </row>
    <row r="5029" spans="1:42" x14ac:dyDescent="0.15">
      <c r="A5029">
        <v>5028</v>
      </c>
      <c r="F5029">
        <v>40</v>
      </c>
      <c r="G5029" t="s">
        <v>52</v>
      </c>
      <c r="H5029" t="s">
        <v>3522</v>
      </c>
      <c r="I5029" t="s">
        <v>2788</v>
      </c>
      <c r="J5029" t="s">
        <v>520</v>
      </c>
      <c r="K5029" t="s">
        <v>520</v>
      </c>
      <c r="M5029" t="s">
        <v>3614</v>
      </c>
      <c r="N5029" t="s">
        <v>3615</v>
      </c>
      <c r="O5029" t="s">
        <v>520</v>
      </c>
      <c r="P5029">
        <v>23</v>
      </c>
      <c r="U5029" t="s">
        <v>3616</v>
      </c>
      <c r="W5029">
        <v>1</v>
      </c>
      <c r="AH5029" t="s">
        <v>523</v>
      </c>
      <c r="AI5029" t="s">
        <v>523</v>
      </c>
      <c r="AJ5029" t="s">
        <v>524</v>
      </c>
      <c r="AK5029" t="s">
        <v>61</v>
      </c>
      <c r="AL5029">
        <v>139.449701</v>
      </c>
      <c r="AM5029">
        <v>36.340153000000001</v>
      </c>
      <c r="AN5029" s="1">
        <v>43929</v>
      </c>
      <c r="AO5029">
        <v>9</v>
      </c>
      <c r="AP5029">
        <v>9</v>
      </c>
    </row>
    <row r="5030" spans="1:42" x14ac:dyDescent="0.15">
      <c r="A5030">
        <v>5029</v>
      </c>
      <c r="F5030">
        <v>10</v>
      </c>
      <c r="G5030" t="s">
        <v>76</v>
      </c>
      <c r="H5030" t="s">
        <v>3522</v>
      </c>
      <c r="I5030" t="s">
        <v>3258</v>
      </c>
      <c r="J5030" t="s">
        <v>520</v>
      </c>
      <c r="K5030" t="s">
        <v>520</v>
      </c>
      <c r="M5030" t="s">
        <v>3617</v>
      </c>
      <c r="N5030" t="s">
        <v>3618</v>
      </c>
      <c r="O5030" t="s">
        <v>520</v>
      </c>
      <c r="P5030">
        <v>24</v>
      </c>
      <c r="U5030" t="s">
        <v>3619</v>
      </c>
      <c r="W5030">
        <v>1</v>
      </c>
      <c r="AH5030" t="s">
        <v>523</v>
      </c>
      <c r="AI5030" t="s">
        <v>523</v>
      </c>
      <c r="AJ5030" t="s">
        <v>524</v>
      </c>
      <c r="AK5030" t="s">
        <v>81</v>
      </c>
      <c r="AL5030">
        <v>139.57834099999999</v>
      </c>
      <c r="AM5030">
        <v>36.314352</v>
      </c>
      <c r="AN5030" s="1">
        <v>43929</v>
      </c>
      <c r="AO5030">
        <v>9</v>
      </c>
      <c r="AP5030">
        <v>9</v>
      </c>
    </row>
    <row r="5031" spans="1:42" x14ac:dyDescent="0.15">
      <c r="A5031">
        <v>5030</v>
      </c>
      <c r="F5031">
        <v>20</v>
      </c>
      <c r="G5031" t="s">
        <v>52</v>
      </c>
      <c r="H5031" t="s">
        <v>3522</v>
      </c>
      <c r="I5031" t="s">
        <v>2093</v>
      </c>
      <c r="J5031" t="s">
        <v>520</v>
      </c>
      <c r="K5031" t="s">
        <v>520</v>
      </c>
      <c r="M5031" t="s">
        <v>3617</v>
      </c>
      <c r="N5031" t="s">
        <v>3618</v>
      </c>
      <c r="O5031" t="s">
        <v>520</v>
      </c>
      <c r="P5031">
        <v>25</v>
      </c>
      <c r="U5031" t="s">
        <v>3620</v>
      </c>
      <c r="W5031">
        <v>1</v>
      </c>
      <c r="AH5031" t="s">
        <v>523</v>
      </c>
      <c r="AI5031" t="s">
        <v>523</v>
      </c>
      <c r="AJ5031" t="s">
        <v>524</v>
      </c>
      <c r="AK5031" t="s">
        <v>61</v>
      </c>
      <c r="AL5031">
        <v>139.57834099999999</v>
      </c>
      <c r="AM5031">
        <v>36.314352</v>
      </c>
      <c r="AN5031" s="1">
        <v>43929</v>
      </c>
      <c r="AO5031">
        <v>9</v>
      </c>
      <c r="AP5031">
        <v>9</v>
      </c>
    </row>
    <row r="5032" spans="1:42" x14ac:dyDescent="0.15">
      <c r="A5032">
        <v>5031</v>
      </c>
      <c r="F5032">
        <v>30</v>
      </c>
      <c r="G5032" t="s">
        <v>52</v>
      </c>
      <c r="H5032" t="s">
        <v>3522</v>
      </c>
      <c r="I5032" t="s">
        <v>2908</v>
      </c>
      <c r="J5032" t="s">
        <v>520</v>
      </c>
      <c r="K5032" t="s">
        <v>520</v>
      </c>
      <c r="M5032" t="s">
        <v>3621</v>
      </c>
      <c r="N5032" t="s">
        <v>3622</v>
      </c>
      <c r="O5032" t="s">
        <v>520</v>
      </c>
      <c r="P5032">
        <v>26</v>
      </c>
      <c r="U5032" t="s">
        <v>3623</v>
      </c>
      <c r="W5032">
        <v>1</v>
      </c>
      <c r="AH5032" t="s">
        <v>523</v>
      </c>
      <c r="AI5032" t="s">
        <v>523</v>
      </c>
      <c r="AJ5032" t="s">
        <v>524</v>
      </c>
      <c r="AK5032" t="s">
        <v>61</v>
      </c>
      <c r="AL5032">
        <v>139.85208</v>
      </c>
      <c r="AM5032">
        <v>36.395144000000002</v>
      </c>
      <c r="AN5032" s="1">
        <v>43929</v>
      </c>
      <c r="AO5032">
        <v>9</v>
      </c>
      <c r="AP5032">
        <v>9</v>
      </c>
    </row>
    <row r="5033" spans="1:42" x14ac:dyDescent="0.15">
      <c r="A5033">
        <v>5032</v>
      </c>
      <c r="F5033">
        <v>20</v>
      </c>
      <c r="G5033" t="s">
        <v>76</v>
      </c>
      <c r="H5033" t="s">
        <v>3522</v>
      </c>
      <c r="I5033" t="s">
        <v>2908</v>
      </c>
      <c r="J5033" t="s">
        <v>97</v>
      </c>
      <c r="K5033" t="s">
        <v>97</v>
      </c>
      <c r="M5033" t="s">
        <v>3624</v>
      </c>
      <c r="N5033" t="s">
        <v>3625</v>
      </c>
      <c r="O5033" t="s">
        <v>97</v>
      </c>
      <c r="P5033">
        <v>29</v>
      </c>
      <c r="U5033" t="s">
        <v>3626</v>
      </c>
      <c r="W5033">
        <v>1</v>
      </c>
      <c r="AH5033" t="s">
        <v>101</v>
      </c>
      <c r="AI5033" t="s">
        <v>101</v>
      </c>
      <c r="AJ5033" t="s">
        <v>1111</v>
      </c>
      <c r="AK5033" t="s">
        <v>81</v>
      </c>
      <c r="AL5033">
        <v>135.698939</v>
      </c>
      <c r="AM5033">
        <v>34.541255</v>
      </c>
      <c r="AN5033" s="1">
        <v>43929</v>
      </c>
      <c r="AO5033">
        <v>29</v>
      </c>
      <c r="AP5033">
        <v>29</v>
      </c>
    </row>
    <row r="5034" spans="1:42" x14ac:dyDescent="0.15">
      <c r="A5034">
        <v>5033</v>
      </c>
      <c r="F5034">
        <v>20</v>
      </c>
      <c r="G5034" t="s">
        <v>52</v>
      </c>
      <c r="H5034" t="s">
        <v>3522</v>
      </c>
      <c r="I5034" t="s">
        <v>2648</v>
      </c>
      <c r="J5034" t="s">
        <v>97</v>
      </c>
      <c r="K5034" t="s">
        <v>97</v>
      </c>
      <c r="M5034" t="s">
        <v>3627</v>
      </c>
      <c r="N5034" t="s">
        <v>3628</v>
      </c>
      <c r="O5034" t="s">
        <v>97</v>
      </c>
      <c r="P5034">
        <v>30</v>
      </c>
      <c r="U5034" t="s">
        <v>3626</v>
      </c>
      <c r="W5034">
        <v>1</v>
      </c>
      <c r="AH5034" t="s">
        <v>101</v>
      </c>
      <c r="AI5034" t="s">
        <v>101</v>
      </c>
      <c r="AJ5034" t="s">
        <v>1111</v>
      </c>
      <c r="AK5034" t="s">
        <v>61</v>
      </c>
      <c r="AL5034">
        <v>135.782758</v>
      </c>
      <c r="AM5034">
        <v>34.649372999999997</v>
      </c>
      <c r="AN5034" s="1">
        <v>43929</v>
      </c>
      <c r="AO5034">
        <v>29</v>
      </c>
      <c r="AP5034">
        <v>29</v>
      </c>
    </row>
    <row r="5035" spans="1:42" x14ac:dyDescent="0.15">
      <c r="A5035">
        <v>5034</v>
      </c>
      <c r="F5035">
        <v>40</v>
      </c>
      <c r="G5035" t="s">
        <v>52</v>
      </c>
      <c r="H5035" t="s">
        <v>3522</v>
      </c>
      <c r="I5035" t="s">
        <v>2365</v>
      </c>
      <c r="J5035" t="s">
        <v>431</v>
      </c>
      <c r="K5035" t="s">
        <v>431</v>
      </c>
      <c r="M5035" t="s">
        <v>2387</v>
      </c>
      <c r="N5035" t="s">
        <v>2388</v>
      </c>
      <c r="O5035" t="s">
        <v>431</v>
      </c>
      <c r="P5035">
        <v>67</v>
      </c>
      <c r="U5035" t="s">
        <v>433</v>
      </c>
      <c r="W5035">
        <v>1</v>
      </c>
      <c r="AH5035" t="s">
        <v>435</v>
      </c>
      <c r="AI5035" t="s">
        <v>435</v>
      </c>
      <c r="AJ5035" t="s">
        <v>436</v>
      </c>
      <c r="AK5035" t="s">
        <v>61</v>
      </c>
      <c r="AL5035">
        <v>136.656655</v>
      </c>
      <c r="AM5035">
        <v>36.561408</v>
      </c>
      <c r="AN5035" s="1">
        <v>43929</v>
      </c>
      <c r="AO5035">
        <v>17</v>
      </c>
      <c r="AP5035">
        <v>17</v>
      </c>
    </row>
    <row r="5036" spans="1:42" x14ac:dyDescent="0.15">
      <c r="A5036">
        <v>5035</v>
      </c>
      <c r="F5036">
        <v>40</v>
      </c>
      <c r="G5036" t="s">
        <v>52</v>
      </c>
      <c r="H5036" t="s">
        <v>3522</v>
      </c>
      <c r="I5036" t="s">
        <v>2648</v>
      </c>
      <c r="J5036" t="s">
        <v>431</v>
      </c>
      <c r="K5036" t="s">
        <v>431</v>
      </c>
      <c r="M5036" t="s">
        <v>2387</v>
      </c>
      <c r="N5036" t="s">
        <v>2388</v>
      </c>
      <c r="O5036" t="s">
        <v>431</v>
      </c>
      <c r="P5036">
        <v>68</v>
      </c>
      <c r="U5036" t="s">
        <v>433</v>
      </c>
      <c r="W5036">
        <v>1</v>
      </c>
      <c r="AH5036" t="s">
        <v>435</v>
      </c>
      <c r="AI5036" t="s">
        <v>435</v>
      </c>
      <c r="AJ5036" t="s">
        <v>436</v>
      </c>
      <c r="AK5036" t="s">
        <v>61</v>
      </c>
      <c r="AL5036">
        <v>136.656655</v>
      </c>
      <c r="AM5036">
        <v>36.561408</v>
      </c>
      <c r="AN5036" s="1">
        <v>43929</v>
      </c>
      <c r="AO5036">
        <v>17</v>
      </c>
      <c r="AP5036">
        <v>17</v>
      </c>
    </row>
    <row r="5037" spans="1:42" x14ac:dyDescent="0.15">
      <c r="A5037">
        <v>5036</v>
      </c>
      <c r="F5037">
        <v>30</v>
      </c>
      <c r="G5037" t="s">
        <v>76</v>
      </c>
      <c r="H5037" t="s">
        <v>3522</v>
      </c>
      <c r="I5037" t="s">
        <v>3160</v>
      </c>
      <c r="J5037" t="s">
        <v>2374</v>
      </c>
      <c r="K5037" t="s">
        <v>2374</v>
      </c>
      <c r="M5037" t="s">
        <v>2375</v>
      </c>
      <c r="N5037" t="s">
        <v>2376</v>
      </c>
      <c r="O5037" t="s">
        <v>2374</v>
      </c>
      <c r="P5037">
        <v>15</v>
      </c>
      <c r="Q5037">
        <v>11</v>
      </c>
      <c r="U5037" t="s">
        <v>3629</v>
      </c>
      <c r="V5037" t="s">
        <v>3630</v>
      </c>
      <c r="W5037">
        <v>1</v>
      </c>
      <c r="AH5037" t="s">
        <v>2379</v>
      </c>
      <c r="AI5037" t="s">
        <v>2379</v>
      </c>
      <c r="AJ5037" t="s">
        <v>2380</v>
      </c>
      <c r="AK5037" t="s">
        <v>81</v>
      </c>
      <c r="AL5037">
        <v>137.21368200000001</v>
      </c>
      <c r="AM5037">
        <v>36.696015000000003</v>
      </c>
      <c r="AN5037" s="1">
        <v>43929</v>
      </c>
      <c r="AO5037">
        <v>16</v>
      </c>
      <c r="AP5037">
        <v>16</v>
      </c>
    </row>
    <row r="5038" spans="1:42" x14ac:dyDescent="0.15">
      <c r="A5038">
        <v>5037</v>
      </c>
      <c r="F5038">
        <v>20</v>
      </c>
      <c r="G5038" t="s">
        <v>76</v>
      </c>
      <c r="H5038" t="s">
        <v>3522</v>
      </c>
      <c r="I5038" t="s">
        <v>2908</v>
      </c>
      <c r="J5038" t="s">
        <v>804</v>
      </c>
      <c r="K5038" t="s">
        <v>804</v>
      </c>
      <c r="M5038" t="s">
        <v>805</v>
      </c>
      <c r="N5038" t="s">
        <v>908</v>
      </c>
      <c r="O5038" t="s">
        <v>804</v>
      </c>
      <c r="P5038">
        <v>38</v>
      </c>
      <c r="Q5038">
        <v>31</v>
      </c>
      <c r="S5038" t="s">
        <v>1612</v>
      </c>
      <c r="V5038" t="s">
        <v>3631</v>
      </c>
      <c r="W5038">
        <v>1</v>
      </c>
      <c r="AH5038" t="s">
        <v>810</v>
      </c>
      <c r="AI5038" t="s">
        <v>810</v>
      </c>
      <c r="AJ5038" t="s">
        <v>890</v>
      </c>
      <c r="AK5038" t="s">
        <v>81</v>
      </c>
      <c r="AL5038">
        <v>139.043237</v>
      </c>
      <c r="AM5038">
        <v>37.922480999999998</v>
      </c>
      <c r="AN5038" s="1">
        <v>43929</v>
      </c>
      <c r="AO5038">
        <v>15</v>
      </c>
      <c r="AP5038">
        <v>15</v>
      </c>
    </row>
    <row r="5039" spans="1:42" x14ac:dyDescent="0.15">
      <c r="A5039">
        <v>5038</v>
      </c>
      <c r="F5039">
        <v>30</v>
      </c>
      <c r="G5039" t="s">
        <v>52</v>
      </c>
      <c r="H5039" t="s">
        <v>3522</v>
      </c>
      <c r="I5039" t="s">
        <v>2788</v>
      </c>
      <c r="J5039" t="s">
        <v>813</v>
      </c>
      <c r="K5039" t="s">
        <v>813</v>
      </c>
      <c r="M5039" t="s">
        <v>814</v>
      </c>
      <c r="N5039" t="s">
        <v>815</v>
      </c>
      <c r="O5039" t="s">
        <v>814</v>
      </c>
      <c r="P5039">
        <v>34</v>
      </c>
      <c r="Q5039">
        <v>27</v>
      </c>
      <c r="V5039" t="s">
        <v>3632</v>
      </c>
      <c r="W5039">
        <v>1</v>
      </c>
      <c r="AH5039" t="s">
        <v>818</v>
      </c>
      <c r="AI5039" t="s">
        <v>818</v>
      </c>
      <c r="AJ5039" t="s">
        <v>819</v>
      </c>
      <c r="AK5039" t="s">
        <v>61</v>
      </c>
      <c r="AL5039">
        <v>140.870172</v>
      </c>
      <c r="AM5039">
        <v>38.269075000000001</v>
      </c>
      <c r="AN5039" s="1">
        <v>43929</v>
      </c>
      <c r="AO5039">
        <v>4</v>
      </c>
      <c r="AP5039">
        <v>4</v>
      </c>
    </row>
    <row r="5040" spans="1:42" x14ac:dyDescent="0.15">
      <c r="A5040">
        <v>5039</v>
      </c>
      <c r="F5040">
        <v>30</v>
      </c>
      <c r="G5040" t="s">
        <v>76</v>
      </c>
      <c r="H5040" t="s">
        <v>3522</v>
      </c>
      <c r="I5040" t="s">
        <v>2908</v>
      </c>
      <c r="J5040" t="s">
        <v>804</v>
      </c>
      <c r="K5040" t="s">
        <v>804</v>
      </c>
      <c r="M5040" t="s">
        <v>3633</v>
      </c>
      <c r="N5040" t="s">
        <v>3634</v>
      </c>
      <c r="O5040" t="s">
        <v>804</v>
      </c>
      <c r="P5040">
        <v>39</v>
      </c>
      <c r="U5040" t="s">
        <v>3635</v>
      </c>
      <c r="W5040">
        <v>1</v>
      </c>
      <c r="AF5040" t="s">
        <v>272</v>
      </c>
      <c r="AH5040" t="s">
        <v>810</v>
      </c>
      <c r="AI5040" t="s">
        <v>810</v>
      </c>
      <c r="AJ5040" t="s">
        <v>890</v>
      </c>
      <c r="AK5040" t="s">
        <v>81</v>
      </c>
      <c r="AL5040">
        <v>139.27448799999999</v>
      </c>
      <c r="AM5040">
        <v>37.974440999999999</v>
      </c>
      <c r="AN5040" s="1">
        <v>43929</v>
      </c>
      <c r="AO5040">
        <v>15</v>
      </c>
      <c r="AP5040">
        <v>15</v>
      </c>
    </row>
    <row r="5041" spans="1:42" x14ac:dyDescent="0.15">
      <c r="A5041">
        <v>5040</v>
      </c>
      <c r="C5041" t="s">
        <v>273</v>
      </c>
      <c r="F5041">
        <v>50</v>
      </c>
      <c r="G5041" t="s">
        <v>52</v>
      </c>
      <c r="H5041" t="s">
        <v>3522</v>
      </c>
      <c r="J5041" t="s">
        <v>768</v>
      </c>
      <c r="K5041" t="s">
        <v>768</v>
      </c>
      <c r="M5041" t="s">
        <v>3636</v>
      </c>
      <c r="N5041" t="s">
        <v>3637</v>
      </c>
      <c r="O5041" t="s">
        <v>768</v>
      </c>
      <c r="P5041">
        <v>28</v>
      </c>
      <c r="U5041" t="s">
        <v>3638</v>
      </c>
      <c r="W5041">
        <v>1</v>
      </c>
      <c r="AH5041" t="s">
        <v>772</v>
      </c>
      <c r="AI5041" t="s">
        <v>772</v>
      </c>
      <c r="AJ5041" t="s">
        <v>2474</v>
      </c>
      <c r="AK5041" t="s">
        <v>61</v>
      </c>
      <c r="AL5041">
        <v>138.67630500000001</v>
      </c>
      <c r="AM5041">
        <v>35.161397999999998</v>
      </c>
      <c r="AN5041" s="1">
        <v>43929</v>
      </c>
      <c r="AO5041">
        <v>22</v>
      </c>
      <c r="AP5041">
        <v>22</v>
      </c>
    </row>
    <row r="5042" spans="1:42" x14ac:dyDescent="0.15">
      <c r="A5042">
        <v>5041</v>
      </c>
      <c r="F5042">
        <v>60</v>
      </c>
      <c r="G5042" t="s">
        <v>76</v>
      </c>
      <c r="H5042" t="s">
        <v>3522</v>
      </c>
      <c r="I5042" t="s">
        <v>2093</v>
      </c>
      <c r="J5042" t="s">
        <v>768</v>
      </c>
      <c r="K5042" t="s">
        <v>768</v>
      </c>
      <c r="M5042" t="s">
        <v>2197</v>
      </c>
      <c r="N5042" t="s">
        <v>2198</v>
      </c>
      <c r="O5042" t="s">
        <v>2197</v>
      </c>
      <c r="P5042">
        <v>30</v>
      </c>
      <c r="Q5042">
        <v>5</v>
      </c>
      <c r="V5042" t="s">
        <v>3639</v>
      </c>
      <c r="W5042">
        <v>1</v>
      </c>
      <c r="AH5042" t="s">
        <v>772</v>
      </c>
      <c r="AI5042" t="s">
        <v>772</v>
      </c>
      <c r="AJ5042" t="s">
        <v>2200</v>
      </c>
      <c r="AK5042" t="s">
        <v>81</v>
      </c>
      <c r="AL5042">
        <v>137.72610399999999</v>
      </c>
      <c r="AM5042">
        <v>34.710787000000003</v>
      </c>
      <c r="AN5042" s="1">
        <v>43929</v>
      </c>
      <c r="AO5042">
        <v>22</v>
      </c>
      <c r="AP5042">
        <v>22</v>
      </c>
    </row>
    <row r="5043" spans="1:42" x14ac:dyDescent="0.15">
      <c r="A5043">
        <v>5042</v>
      </c>
      <c r="F5043">
        <v>30</v>
      </c>
      <c r="G5043" t="s">
        <v>76</v>
      </c>
      <c r="H5043" t="s">
        <v>3522</v>
      </c>
      <c r="I5043" t="s">
        <v>2365</v>
      </c>
      <c r="J5043" t="s">
        <v>768</v>
      </c>
      <c r="K5043" t="s">
        <v>768</v>
      </c>
      <c r="M5043" t="s">
        <v>2197</v>
      </c>
      <c r="N5043" t="s">
        <v>2198</v>
      </c>
      <c r="O5043" t="s">
        <v>2197</v>
      </c>
      <c r="P5043">
        <v>31</v>
      </c>
      <c r="Q5043">
        <v>6</v>
      </c>
      <c r="V5043" t="s">
        <v>3640</v>
      </c>
      <c r="W5043">
        <v>1</v>
      </c>
      <c r="AH5043" t="s">
        <v>772</v>
      </c>
      <c r="AI5043" t="s">
        <v>772</v>
      </c>
      <c r="AJ5043" t="s">
        <v>2200</v>
      </c>
      <c r="AK5043" t="s">
        <v>81</v>
      </c>
      <c r="AL5043">
        <v>137.72610399999999</v>
      </c>
      <c r="AM5043">
        <v>34.710787000000003</v>
      </c>
      <c r="AN5043" s="1">
        <v>43929</v>
      </c>
      <c r="AO5043">
        <v>22</v>
      </c>
      <c r="AP5043">
        <v>22</v>
      </c>
    </row>
    <row r="5044" spans="1:42" x14ac:dyDescent="0.15">
      <c r="A5044">
        <v>5043</v>
      </c>
      <c r="F5044">
        <v>60</v>
      </c>
      <c r="G5044" t="s">
        <v>52</v>
      </c>
      <c r="H5044" t="s">
        <v>3522</v>
      </c>
      <c r="J5044" t="s">
        <v>1648</v>
      </c>
      <c r="K5044" t="s">
        <v>1648</v>
      </c>
      <c r="M5044" t="s">
        <v>1649</v>
      </c>
      <c r="N5044" t="s">
        <v>1650</v>
      </c>
      <c r="O5044" t="s">
        <v>1648</v>
      </c>
      <c r="P5044">
        <v>73</v>
      </c>
      <c r="U5044" t="s">
        <v>3641</v>
      </c>
      <c r="W5044">
        <v>1</v>
      </c>
      <c r="AH5044" t="s">
        <v>1653</v>
      </c>
      <c r="AI5044" t="s">
        <v>1653</v>
      </c>
      <c r="AJ5044" t="s">
        <v>1654</v>
      </c>
      <c r="AK5044" t="s">
        <v>61</v>
      </c>
      <c r="AL5044">
        <v>136.219596</v>
      </c>
      <c r="AM5044">
        <v>36.064366</v>
      </c>
      <c r="AN5044" s="1">
        <v>43929</v>
      </c>
      <c r="AO5044">
        <v>18</v>
      </c>
      <c r="AP5044">
        <v>18</v>
      </c>
    </row>
    <row r="5045" spans="1:42" x14ac:dyDescent="0.15">
      <c r="A5045">
        <v>5044</v>
      </c>
      <c r="F5045">
        <v>20</v>
      </c>
      <c r="G5045" t="s">
        <v>52</v>
      </c>
      <c r="H5045" t="s">
        <v>3522</v>
      </c>
      <c r="I5045" t="s">
        <v>2788</v>
      </c>
      <c r="J5045" t="s">
        <v>1648</v>
      </c>
      <c r="K5045" t="s">
        <v>1648</v>
      </c>
      <c r="M5045" t="s">
        <v>1649</v>
      </c>
      <c r="N5045" t="s">
        <v>1650</v>
      </c>
      <c r="O5045" t="s">
        <v>1648</v>
      </c>
      <c r="P5045">
        <v>74</v>
      </c>
      <c r="U5045" t="s">
        <v>3641</v>
      </c>
      <c r="W5045">
        <v>1</v>
      </c>
      <c r="AH5045" t="s">
        <v>1653</v>
      </c>
      <c r="AI5045" t="s">
        <v>1653</v>
      </c>
      <c r="AJ5045" t="s">
        <v>1654</v>
      </c>
      <c r="AK5045" t="s">
        <v>61</v>
      </c>
      <c r="AL5045">
        <v>136.219596</v>
      </c>
      <c r="AM5045">
        <v>36.064366</v>
      </c>
      <c r="AN5045" s="1">
        <v>43929</v>
      </c>
      <c r="AO5045">
        <v>18</v>
      </c>
      <c r="AP5045">
        <v>18</v>
      </c>
    </row>
    <row r="5046" spans="1:42" x14ac:dyDescent="0.15">
      <c r="A5046">
        <v>5045</v>
      </c>
      <c r="F5046">
        <v>30</v>
      </c>
      <c r="G5046" t="s">
        <v>76</v>
      </c>
      <c r="H5046" t="s">
        <v>3522</v>
      </c>
      <c r="I5046" t="s">
        <v>3033</v>
      </c>
      <c r="J5046" t="s">
        <v>1648</v>
      </c>
      <c r="K5046" t="s">
        <v>1648</v>
      </c>
      <c r="M5046" t="s">
        <v>1649</v>
      </c>
      <c r="N5046" t="s">
        <v>1650</v>
      </c>
      <c r="O5046" t="s">
        <v>1648</v>
      </c>
      <c r="P5046">
        <v>75</v>
      </c>
      <c r="U5046" t="s">
        <v>3641</v>
      </c>
      <c r="W5046">
        <v>1</v>
      </c>
      <c r="AH5046" t="s">
        <v>1653</v>
      </c>
      <c r="AI5046" t="s">
        <v>1653</v>
      </c>
      <c r="AJ5046" t="s">
        <v>1654</v>
      </c>
      <c r="AK5046" t="s">
        <v>81</v>
      </c>
      <c r="AL5046">
        <v>136.219596</v>
      </c>
      <c r="AM5046">
        <v>36.064366</v>
      </c>
      <c r="AN5046" s="1">
        <v>43929</v>
      </c>
      <c r="AO5046">
        <v>18</v>
      </c>
      <c r="AP5046">
        <v>18</v>
      </c>
    </row>
    <row r="5047" spans="1:42" x14ac:dyDescent="0.15">
      <c r="A5047">
        <v>5046</v>
      </c>
      <c r="F5047">
        <v>60</v>
      </c>
      <c r="G5047" t="s">
        <v>52</v>
      </c>
      <c r="H5047" t="s">
        <v>3522</v>
      </c>
      <c r="I5047" t="s">
        <v>2296</v>
      </c>
      <c r="J5047" t="s">
        <v>1648</v>
      </c>
      <c r="K5047" t="s">
        <v>1648</v>
      </c>
      <c r="M5047" t="s">
        <v>1649</v>
      </c>
      <c r="N5047" t="s">
        <v>1650</v>
      </c>
      <c r="O5047" t="s">
        <v>1648</v>
      </c>
      <c r="P5047">
        <v>76</v>
      </c>
      <c r="U5047" t="s">
        <v>3641</v>
      </c>
      <c r="W5047">
        <v>1</v>
      </c>
      <c r="AH5047" t="s">
        <v>1653</v>
      </c>
      <c r="AI5047" t="s">
        <v>1653</v>
      </c>
      <c r="AJ5047" t="s">
        <v>1654</v>
      </c>
      <c r="AK5047" t="s">
        <v>61</v>
      </c>
      <c r="AL5047">
        <v>136.219596</v>
      </c>
      <c r="AM5047">
        <v>36.064366</v>
      </c>
      <c r="AN5047" s="1">
        <v>43929</v>
      </c>
      <c r="AO5047">
        <v>18</v>
      </c>
      <c r="AP5047">
        <v>18</v>
      </c>
    </row>
    <row r="5048" spans="1:42" x14ac:dyDescent="0.15">
      <c r="A5048">
        <v>5047</v>
      </c>
      <c r="F5048">
        <v>60</v>
      </c>
      <c r="G5048" t="s">
        <v>52</v>
      </c>
      <c r="H5048" t="s">
        <v>3522</v>
      </c>
      <c r="I5048" t="s">
        <v>3160</v>
      </c>
      <c r="J5048" t="s">
        <v>1648</v>
      </c>
      <c r="K5048" t="s">
        <v>1648</v>
      </c>
      <c r="M5048" t="s">
        <v>1649</v>
      </c>
      <c r="N5048" t="s">
        <v>1650</v>
      </c>
      <c r="O5048" t="s">
        <v>1648</v>
      </c>
      <c r="P5048">
        <v>77</v>
      </c>
      <c r="U5048" t="s">
        <v>3641</v>
      </c>
      <c r="W5048">
        <v>1</v>
      </c>
      <c r="AH5048" t="s">
        <v>1653</v>
      </c>
      <c r="AI5048" t="s">
        <v>1653</v>
      </c>
      <c r="AJ5048" t="s">
        <v>1654</v>
      </c>
      <c r="AK5048" t="s">
        <v>61</v>
      </c>
      <c r="AL5048">
        <v>136.219596</v>
      </c>
      <c r="AM5048">
        <v>36.064366</v>
      </c>
      <c r="AN5048" s="1">
        <v>43929</v>
      </c>
      <c r="AO5048">
        <v>18</v>
      </c>
      <c r="AP5048">
        <v>18</v>
      </c>
    </row>
    <row r="5049" spans="1:42" x14ac:dyDescent="0.15">
      <c r="A5049">
        <v>5048</v>
      </c>
      <c r="F5049">
        <v>20</v>
      </c>
      <c r="G5049" t="s">
        <v>52</v>
      </c>
      <c r="H5049" t="s">
        <v>3522</v>
      </c>
      <c r="I5049" t="s">
        <v>3160</v>
      </c>
      <c r="J5049" t="s">
        <v>163</v>
      </c>
      <c r="K5049" t="s">
        <v>163</v>
      </c>
      <c r="M5049" t="s">
        <v>1584</v>
      </c>
      <c r="N5049" t="s">
        <v>1585</v>
      </c>
      <c r="O5049" t="s">
        <v>163</v>
      </c>
      <c r="P5049">
        <v>252</v>
      </c>
      <c r="U5049" t="s">
        <v>3642</v>
      </c>
      <c r="W5049">
        <v>1</v>
      </c>
      <c r="AH5049" t="s">
        <v>165</v>
      </c>
      <c r="AI5049" t="s">
        <v>165</v>
      </c>
      <c r="AJ5049" t="s">
        <v>166</v>
      </c>
      <c r="AK5049" t="s">
        <v>61</v>
      </c>
      <c r="AL5049">
        <v>139.28150500000001</v>
      </c>
      <c r="AM5049">
        <v>36.197420999999999</v>
      </c>
      <c r="AN5049" s="1">
        <v>43929</v>
      </c>
      <c r="AO5049">
        <v>11</v>
      </c>
      <c r="AP5049">
        <v>11</v>
      </c>
    </row>
    <row r="5050" spans="1:42" x14ac:dyDescent="0.15">
      <c r="A5050">
        <v>5049</v>
      </c>
      <c r="F5050">
        <v>40</v>
      </c>
      <c r="G5050" t="s">
        <v>76</v>
      </c>
      <c r="H5050" t="s">
        <v>3522</v>
      </c>
      <c r="I5050" t="s">
        <v>2504</v>
      </c>
      <c r="J5050" t="s">
        <v>163</v>
      </c>
      <c r="K5050" t="s">
        <v>120</v>
      </c>
      <c r="N5050" t="s">
        <v>120</v>
      </c>
      <c r="O5050" t="s">
        <v>163</v>
      </c>
      <c r="P5050">
        <v>253</v>
      </c>
      <c r="U5050" t="s">
        <v>3642</v>
      </c>
      <c r="W5050">
        <v>1</v>
      </c>
      <c r="AH5050" t="s">
        <v>165</v>
      </c>
      <c r="AI5050" t="s">
        <v>122</v>
      </c>
      <c r="AJ5050" t="s">
        <v>166</v>
      </c>
      <c r="AK5050" t="s">
        <v>81</v>
      </c>
      <c r="AL5050">
        <v>0</v>
      </c>
      <c r="AM5050">
        <v>0</v>
      </c>
      <c r="AN5050" s="1">
        <v>43929</v>
      </c>
      <c r="AO5050">
        <v>11</v>
      </c>
      <c r="AP5050" t="s">
        <v>74</v>
      </c>
    </row>
    <row r="5051" spans="1:42" x14ac:dyDescent="0.15">
      <c r="A5051">
        <v>5050</v>
      </c>
      <c r="F5051">
        <v>50</v>
      </c>
      <c r="G5051" t="s">
        <v>76</v>
      </c>
      <c r="H5051" t="s">
        <v>3522</v>
      </c>
      <c r="I5051" t="s">
        <v>2648</v>
      </c>
      <c r="J5051" t="s">
        <v>163</v>
      </c>
      <c r="K5051" t="s">
        <v>163</v>
      </c>
      <c r="M5051" t="s">
        <v>1885</v>
      </c>
      <c r="N5051" t="s">
        <v>1886</v>
      </c>
      <c r="O5051" t="s">
        <v>163</v>
      </c>
      <c r="P5051">
        <v>266</v>
      </c>
      <c r="U5051" t="s">
        <v>3642</v>
      </c>
      <c r="W5051">
        <v>1</v>
      </c>
      <c r="AH5051" t="s">
        <v>165</v>
      </c>
      <c r="AI5051" t="s">
        <v>165</v>
      </c>
      <c r="AJ5051" t="s">
        <v>166</v>
      </c>
      <c r="AK5051" t="s">
        <v>81</v>
      </c>
      <c r="AL5051">
        <v>139.46872099999999</v>
      </c>
      <c r="AM5051">
        <v>35.799477000000003</v>
      </c>
      <c r="AN5051" s="1">
        <v>43929</v>
      </c>
      <c r="AO5051">
        <v>11</v>
      </c>
      <c r="AP5051">
        <v>11</v>
      </c>
    </row>
    <row r="5052" spans="1:42" x14ac:dyDescent="0.15">
      <c r="A5052">
        <v>5051</v>
      </c>
      <c r="F5052">
        <v>90</v>
      </c>
      <c r="G5052" t="s">
        <v>76</v>
      </c>
      <c r="H5052" t="s">
        <v>3522</v>
      </c>
      <c r="I5052" t="s">
        <v>1977</v>
      </c>
      <c r="J5052" t="s">
        <v>163</v>
      </c>
      <c r="K5052" t="s">
        <v>163</v>
      </c>
      <c r="M5052" t="s">
        <v>1885</v>
      </c>
      <c r="N5052" t="s">
        <v>1886</v>
      </c>
      <c r="O5052" t="s">
        <v>163</v>
      </c>
      <c r="P5052">
        <v>267</v>
      </c>
      <c r="U5052" t="s">
        <v>3642</v>
      </c>
      <c r="W5052">
        <v>1</v>
      </c>
      <c r="AH5052" t="s">
        <v>165</v>
      </c>
      <c r="AI5052" t="s">
        <v>165</v>
      </c>
      <c r="AJ5052" t="s">
        <v>166</v>
      </c>
      <c r="AK5052" t="s">
        <v>81</v>
      </c>
      <c r="AL5052">
        <v>139.46872099999999</v>
      </c>
      <c r="AM5052">
        <v>35.799477000000003</v>
      </c>
      <c r="AN5052" s="1">
        <v>43929</v>
      </c>
      <c r="AO5052">
        <v>11</v>
      </c>
      <c r="AP5052">
        <v>11</v>
      </c>
    </row>
    <row r="5053" spans="1:42" x14ac:dyDescent="0.15">
      <c r="A5053">
        <v>5052</v>
      </c>
      <c r="F5053">
        <v>30</v>
      </c>
      <c r="G5053" t="s">
        <v>52</v>
      </c>
      <c r="H5053" t="s">
        <v>3522</v>
      </c>
      <c r="I5053" t="s">
        <v>2365</v>
      </c>
      <c r="J5053" t="s">
        <v>163</v>
      </c>
      <c r="K5053" t="s">
        <v>163</v>
      </c>
      <c r="M5053" t="s">
        <v>1885</v>
      </c>
      <c r="N5053" t="s">
        <v>1886</v>
      </c>
      <c r="O5053" t="s">
        <v>163</v>
      </c>
      <c r="P5053">
        <v>268</v>
      </c>
      <c r="U5053" t="s">
        <v>3642</v>
      </c>
      <c r="W5053">
        <v>1</v>
      </c>
      <c r="AH5053" t="s">
        <v>165</v>
      </c>
      <c r="AI5053" t="s">
        <v>165</v>
      </c>
      <c r="AJ5053" t="s">
        <v>166</v>
      </c>
      <c r="AK5053" t="s">
        <v>61</v>
      </c>
      <c r="AL5053">
        <v>139.46872099999999</v>
      </c>
      <c r="AM5053">
        <v>35.799477000000003</v>
      </c>
      <c r="AN5053" s="1">
        <v>43929</v>
      </c>
      <c r="AO5053">
        <v>11</v>
      </c>
      <c r="AP5053">
        <v>11</v>
      </c>
    </row>
    <row r="5054" spans="1:42" x14ac:dyDescent="0.15">
      <c r="A5054">
        <v>5053</v>
      </c>
      <c r="F5054">
        <v>20</v>
      </c>
      <c r="G5054" t="s">
        <v>76</v>
      </c>
      <c r="H5054" t="s">
        <v>3522</v>
      </c>
      <c r="I5054" t="s">
        <v>2365</v>
      </c>
      <c r="J5054" t="s">
        <v>163</v>
      </c>
      <c r="K5054" t="s">
        <v>163</v>
      </c>
      <c r="M5054" t="s">
        <v>2088</v>
      </c>
      <c r="N5054" t="s">
        <v>2089</v>
      </c>
      <c r="O5054" t="s">
        <v>163</v>
      </c>
      <c r="P5054">
        <v>269</v>
      </c>
      <c r="U5054" t="s">
        <v>3642</v>
      </c>
      <c r="W5054">
        <v>1</v>
      </c>
      <c r="AH5054" t="s">
        <v>165</v>
      </c>
      <c r="AI5054" t="s">
        <v>165</v>
      </c>
      <c r="AJ5054" t="s">
        <v>166</v>
      </c>
      <c r="AK5054" t="s">
        <v>81</v>
      </c>
      <c r="AL5054">
        <v>139.60582400000001</v>
      </c>
      <c r="AM5054">
        <v>35.781185000000001</v>
      </c>
      <c r="AN5054" s="1">
        <v>43929</v>
      </c>
      <c r="AO5054">
        <v>11</v>
      </c>
      <c r="AP5054">
        <v>11</v>
      </c>
    </row>
    <row r="5055" spans="1:42" x14ac:dyDescent="0.15">
      <c r="A5055">
        <v>5054</v>
      </c>
      <c r="F5055">
        <v>40</v>
      </c>
      <c r="G5055" t="s">
        <v>52</v>
      </c>
      <c r="H5055" t="s">
        <v>3522</v>
      </c>
      <c r="I5055" t="s">
        <v>2788</v>
      </c>
      <c r="J5055" t="s">
        <v>163</v>
      </c>
      <c r="K5055" t="s">
        <v>163</v>
      </c>
      <c r="M5055" t="s">
        <v>1485</v>
      </c>
      <c r="N5055" t="s">
        <v>1486</v>
      </c>
      <c r="O5055" t="s">
        <v>163</v>
      </c>
      <c r="P5055">
        <v>270</v>
      </c>
      <c r="U5055" t="s">
        <v>3642</v>
      </c>
      <c r="W5055">
        <v>1</v>
      </c>
      <c r="AH5055" t="s">
        <v>165</v>
      </c>
      <c r="AI5055" t="s">
        <v>165</v>
      </c>
      <c r="AJ5055" t="s">
        <v>166</v>
      </c>
      <c r="AK5055" t="s">
        <v>61</v>
      </c>
      <c r="AL5055">
        <v>139.565372</v>
      </c>
      <c r="AM5055">
        <v>35.793109999999999</v>
      </c>
      <c r="AN5055" s="1">
        <v>43929</v>
      </c>
      <c r="AO5055">
        <v>11</v>
      </c>
      <c r="AP5055">
        <v>11</v>
      </c>
    </row>
    <row r="5056" spans="1:42" x14ac:dyDescent="0.15">
      <c r="A5056">
        <v>5055</v>
      </c>
      <c r="F5056">
        <v>40</v>
      </c>
      <c r="G5056" t="s">
        <v>52</v>
      </c>
      <c r="H5056" t="s">
        <v>3522</v>
      </c>
      <c r="I5056" t="s">
        <v>3033</v>
      </c>
      <c r="J5056" t="s">
        <v>163</v>
      </c>
      <c r="K5056" t="s">
        <v>163</v>
      </c>
      <c r="M5056" t="s">
        <v>1139</v>
      </c>
      <c r="N5056" t="s">
        <v>1140</v>
      </c>
      <c r="O5056" t="s">
        <v>1139</v>
      </c>
      <c r="P5056">
        <v>261</v>
      </c>
      <c r="Q5056">
        <v>36</v>
      </c>
      <c r="V5056" t="s">
        <v>3643</v>
      </c>
      <c r="W5056">
        <v>1</v>
      </c>
      <c r="AH5056" t="s">
        <v>165</v>
      </c>
      <c r="AI5056" t="s">
        <v>165</v>
      </c>
      <c r="AJ5056" t="s">
        <v>1143</v>
      </c>
      <c r="AK5056" t="s">
        <v>61</v>
      </c>
      <c r="AL5056">
        <v>139.63057900000001</v>
      </c>
      <c r="AM5056">
        <v>35.901843</v>
      </c>
      <c r="AN5056" s="1">
        <v>43929</v>
      </c>
      <c r="AO5056">
        <v>11</v>
      </c>
      <c r="AP5056">
        <v>11</v>
      </c>
    </row>
    <row r="5057" spans="1:42" x14ac:dyDescent="0.15">
      <c r="A5057">
        <v>5056</v>
      </c>
      <c r="F5057">
        <v>10</v>
      </c>
      <c r="G5057" t="s">
        <v>52</v>
      </c>
      <c r="H5057" t="s">
        <v>3522</v>
      </c>
      <c r="I5057" t="s">
        <v>2908</v>
      </c>
      <c r="J5057" t="s">
        <v>163</v>
      </c>
      <c r="K5057" t="s">
        <v>163</v>
      </c>
      <c r="M5057" t="s">
        <v>1139</v>
      </c>
      <c r="N5057" t="s">
        <v>1140</v>
      </c>
      <c r="O5057" t="s">
        <v>1139</v>
      </c>
      <c r="P5057">
        <v>262</v>
      </c>
      <c r="Q5057">
        <v>37</v>
      </c>
      <c r="V5057" t="s">
        <v>3643</v>
      </c>
      <c r="W5057">
        <v>1</v>
      </c>
      <c r="AH5057" t="s">
        <v>165</v>
      </c>
      <c r="AI5057" t="s">
        <v>165</v>
      </c>
      <c r="AJ5057" t="s">
        <v>1143</v>
      </c>
      <c r="AK5057" t="s">
        <v>61</v>
      </c>
      <c r="AL5057">
        <v>139.63057900000001</v>
      </c>
      <c r="AM5057">
        <v>35.901843</v>
      </c>
      <c r="AN5057" s="1">
        <v>43929</v>
      </c>
      <c r="AO5057">
        <v>11</v>
      </c>
      <c r="AP5057">
        <v>11</v>
      </c>
    </row>
    <row r="5058" spans="1:42" x14ac:dyDescent="0.15">
      <c r="A5058">
        <v>5057</v>
      </c>
      <c r="F5058">
        <v>50</v>
      </c>
      <c r="G5058" t="s">
        <v>52</v>
      </c>
      <c r="H5058" t="s">
        <v>3522</v>
      </c>
      <c r="I5058" t="s">
        <v>2648</v>
      </c>
      <c r="J5058" t="s">
        <v>163</v>
      </c>
      <c r="K5058" t="s">
        <v>163</v>
      </c>
      <c r="M5058" t="s">
        <v>1139</v>
      </c>
      <c r="N5058" t="s">
        <v>1140</v>
      </c>
      <c r="O5058" t="s">
        <v>1139</v>
      </c>
      <c r="P5058">
        <v>432</v>
      </c>
      <c r="Q5058">
        <v>63</v>
      </c>
      <c r="V5058" t="s">
        <v>3644</v>
      </c>
      <c r="W5058">
        <v>1</v>
      </c>
      <c r="AH5058" t="s">
        <v>165</v>
      </c>
      <c r="AI5058" t="s">
        <v>165</v>
      </c>
      <c r="AJ5058" t="s">
        <v>1143</v>
      </c>
      <c r="AK5058" t="s">
        <v>61</v>
      </c>
      <c r="AL5058">
        <v>139.63057900000001</v>
      </c>
      <c r="AM5058">
        <v>35.901843</v>
      </c>
      <c r="AN5058" s="1">
        <v>43929</v>
      </c>
      <c r="AO5058">
        <v>11</v>
      </c>
      <c r="AP5058">
        <v>11</v>
      </c>
    </row>
    <row r="5059" spans="1:42" x14ac:dyDescent="0.15">
      <c r="A5059">
        <v>5058</v>
      </c>
      <c r="F5059">
        <v>30</v>
      </c>
      <c r="G5059" t="s">
        <v>52</v>
      </c>
      <c r="H5059" t="s">
        <v>3522</v>
      </c>
      <c r="I5059" t="s">
        <v>2908</v>
      </c>
      <c r="J5059" t="s">
        <v>163</v>
      </c>
      <c r="K5059" t="s">
        <v>120</v>
      </c>
      <c r="N5059" t="s">
        <v>120</v>
      </c>
      <c r="O5059" t="s">
        <v>163</v>
      </c>
      <c r="P5059">
        <v>309</v>
      </c>
      <c r="U5059" t="s">
        <v>3390</v>
      </c>
      <c r="W5059">
        <v>1</v>
      </c>
      <c r="AH5059" t="s">
        <v>165</v>
      </c>
      <c r="AI5059" t="s">
        <v>122</v>
      </c>
      <c r="AJ5059" t="s">
        <v>166</v>
      </c>
      <c r="AK5059" t="s">
        <v>61</v>
      </c>
      <c r="AL5059">
        <v>0</v>
      </c>
      <c r="AM5059">
        <v>0</v>
      </c>
      <c r="AN5059" s="1">
        <v>43929</v>
      </c>
      <c r="AO5059">
        <v>11</v>
      </c>
      <c r="AP5059" t="s">
        <v>74</v>
      </c>
    </row>
    <row r="5060" spans="1:42" x14ac:dyDescent="0.15">
      <c r="A5060">
        <v>5059</v>
      </c>
      <c r="F5060">
        <v>60</v>
      </c>
      <c r="G5060" t="s">
        <v>52</v>
      </c>
      <c r="H5060" t="s">
        <v>3522</v>
      </c>
      <c r="I5060" t="s">
        <v>2093</v>
      </c>
      <c r="J5060" t="s">
        <v>163</v>
      </c>
      <c r="K5060" t="s">
        <v>163</v>
      </c>
      <c r="M5060" t="s">
        <v>1139</v>
      </c>
      <c r="N5060" t="s">
        <v>1140</v>
      </c>
      <c r="O5060" t="s">
        <v>1139</v>
      </c>
      <c r="P5060">
        <v>220</v>
      </c>
      <c r="Q5060">
        <v>35</v>
      </c>
      <c r="V5060" t="s">
        <v>3645</v>
      </c>
      <c r="W5060">
        <v>1</v>
      </c>
      <c r="AF5060" t="s">
        <v>272</v>
      </c>
      <c r="AH5060" t="s">
        <v>165</v>
      </c>
      <c r="AI5060" t="s">
        <v>165</v>
      </c>
      <c r="AJ5060" t="s">
        <v>1143</v>
      </c>
      <c r="AK5060" t="s">
        <v>61</v>
      </c>
      <c r="AL5060">
        <v>139.63057900000001</v>
      </c>
      <c r="AM5060">
        <v>35.901843</v>
      </c>
      <c r="AN5060" s="1">
        <v>43929</v>
      </c>
      <c r="AO5060">
        <v>11</v>
      </c>
      <c r="AP5060">
        <v>11</v>
      </c>
    </row>
    <row r="5061" spans="1:42" x14ac:dyDescent="0.15">
      <c r="A5061">
        <v>5060</v>
      </c>
      <c r="F5061">
        <v>70</v>
      </c>
      <c r="G5061" t="s">
        <v>52</v>
      </c>
      <c r="H5061" t="s">
        <v>3522</v>
      </c>
      <c r="I5061" t="s">
        <v>3258</v>
      </c>
      <c r="J5061" t="s">
        <v>55</v>
      </c>
      <c r="K5061" t="s">
        <v>55</v>
      </c>
      <c r="M5061" t="s">
        <v>1405</v>
      </c>
      <c r="N5061" t="s">
        <v>1406</v>
      </c>
      <c r="O5061" t="s">
        <v>1405</v>
      </c>
      <c r="P5061">
        <v>359</v>
      </c>
      <c r="Q5061">
        <v>75</v>
      </c>
      <c r="V5061" t="s">
        <v>3646</v>
      </c>
      <c r="W5061">
        <v>1</v>
      </c>
      <c r="AH5061" t="s">
        <v>59</v>
      </c>
      <c r="AI5061" t="s">
        <v>59</v>
      </c>
      <c r="AJ5061" t="s">
        <v>1408</v>
      </c>
      <c r="AK5061" t="s">
        <v>61</v>
      </c>
      <c r="AL5061">
        <v>139.70385099999999</v>
      </c>
      <c r="AM5061">
        <v>35.529665999999999</v>
      </c>
      <c r="AN5061" s="1">
        <v>43929</v>
      </c>
      <c r="AO5061">
        <v>14</v>
      </c>
      <c r="AP5061">
        <v>14</v>
      </c>
    </row>
    <row r="5062" spans="1:42" x14ac:dyDescent="0.15">
      <c r="A5062">
        <v>5061</v>
      </c>
      <c r="F5062">
        <v>20</v>
      </c>
      <c r="G5062" t="s">
        <v>52</v>
      </c>
      <c r="H5062" t="s">
        <v>3522</v>
      </c>
      <c r="I5062" t="s">
        <v>2788</v>
      </c>
      <c r="J5062" t="s">
        <v>55</v>
      </c>
      <c r="K5062" t="s">
        <v>55</v>
      </c>
      <c r="M5062" t="s">
        <v>1405</v>
      </c>
      <c r="N5062" t="s">
        <v>1406</v>
      </c>
      <c r="O5062" t="s">
        <v>1405</v>
      </c>
      <c r="P5062">
        <v>360</v>
      </c>
      <c r="Q5062">
        <v>76</v>
      </c>
      <c r="V5062" t="s">
        <v>3646</v>
      </c>
      <c r="W5062">
        <v>1</v>
      </c>
      <c r="AH5062" t="s">
        <v>59</v>
      </c>
      <c r="AI5062" t="s">
        <v>59</v>
      </c>
      <c r="AJ5062" t="s">
        <v>1408</v>
      </c>
      <c r="AK5062" t="s">
        <v>61</v>
      </c>
      <c r="AL5062">
        <v>139.70385099999999</v>
      </c>
      <c r="AM5062">
        <v>35.529665999999999</v>
      </c>
      <c r="AN5062" s="1">
        <v>43929</v>
      </c>
      <c r="AO5062">
        <v>14</v>
      </c>
      <c r="AP5062">
        <v>14</v>
      </c>
    </row>
    <row r="5063" spans="1:42" x14ac:dyDescent="0.15">
      <c r="A5063">
        <v>5062</v>
      </c>
      <c r="F5063">
        <v>30</v>
      </c>
      <c r="G5063" t="s">
        <v>76</v>
      </c>
      <c r="H5063" t="s">
        <v>3522</v>
      </c>
      <c r="I5063" t="s">
        <v>2504</v>
      </c>
      <c r="J5063" t="s">
        <v>55</v>
      </c>
      <c r="K5063" t="s">
        <v>55</v>
      </c>
      <c r="M5063" t="s">
        <v>1405</v>
      </c>
      <c r="N5063" t="s">
        <v>1406</v>
      </c>
      <c r="O5063" t="s">
        <v>1405</v>
      </c>
      <c r="P5063">
        <v>361</v>
      </c>
      <c r="Q5063">
        <v>77</v>
      </c>
      <c r="V5063" t="s">
        <v>3646</v>
      </c>
      <c r="W5063">
        <v>1</v>
      </c>
      <c r="AH5063" t="s">
        <v>59</v>
      </c>
      <c r="AI5063" t="s">
        <v>59</v>
      </c>
      <c r="AJ5063" t="s">
        <v>1408</v>
      </c>
      <c r="AK5063" t="s">
        <v>81</v>
      </c>
      <c r="AL5063">
        <v>139.70385099999999</v>
      </c>
      <c r="AM5063">
        <v>35.529665999999999</v>
      </c>
      <c r="AN5063" s="1">
        <v>43929</v>
      </c>
      <c r="AO5063">
        <v>14</v>
      </c>
      <c r="AP5063">
        <v>14</v>
      </c>
    </row>
    <row r="5064" spans="1:42" x14ac:dyDescent="0.15">
      <c r="A5064">
        <v>5063</v>
      </c>
      <c r="F5064">
        <v>20</v>
      </c>
      <c r="G5064" t="s">
        <v>76</v>
      </c>
      <c r="H5064" t="s">
        <v>3522</v>
      </c>
      <c r="I5064" t="s">
        <v>3033</v>
      </c>
      <c r="J5064" t="s">
        <v>55</v>
      </c>
      <c r="K5064" t="s">
        <v>55</v>
      </c>
      <c r="M5064" t="s">
        <v>1405</v>
      </c>
      <c r="N5064" t="s">
        <v>1406</v>
      </c>
      <c r="O5064" t="s">
        <v>1405</v>
      </c>
      <c r="P5064">
        <v>362</v>
      </c>
      <c r="Q5064">
        <v>78</v>
      </c>
      <c r="V5064" t="s">
        <v>3646</v>
      </c>
      <c r="W5064">
        <v>1</v>
      </c>
      <c r="AH5064" t="s">
        <v>59</v>
      </c>
      <c r="AI5064" t="s">
        <v>59</v>
      </c>
      <c r="AJ5064" t="s">
        <v>1408</v>
      </c>
      <c r="AK5064" t="s">
        <v>81</v>
      </c>
      <c r="AL5064">
        <v>139.70385099999999</v>
      </c>
      <c r="AM5064">
        <v>35.529665999999999</v>
      </c>
      <c r="AN5064" s="1">
        <v>43929</v>
      </c>
      <c r="AO5064">
        <v>14</v>
      </c>
      <c r="AP5064">
        <v>14</v>
      </c>
    </row>
    <row r="5065" spans="1:42" x14ac:dyDescent="0.15">
      <c r="A5065">
        <v>5064</v>
      </c>
      <c r="F5065">
        <v>70</v>
      </c>
      <c r="G5065" t="s">
        <v>76</v>
      </c>
      <c r="H5065" t="s">
        <v>3522</v>
      </c>
      <c r="I5065" t="s">
        <v>3033</v>
      </c>
      <c r="J5065" t="s">
        <v>55</v>
      </c>
      <c r="K5065" t="s">
        <v>55</v>
      </c>
      <c r="M5065" t="s">
        <v>1405</v>
      </c>
      <c r="N5065" t="s">
        <v>1406</v>
      </c>
      <c r="O5065" t="s">
        <v>1405</v>
      </c>
      <c r="P5065">
        <v>363</v>
      </c>
      <c r="Q5065">
        <v>79</v>
      </c>
      <c r="V5065" t="s">
        <v>3646</v>
      </c>
      <c r="W5065">
        <v>1</v>
      </c>
      <c r="AH5065" t="s">
        <v>59</v>
      </c>
      <c r="AI5065" t="s">
        <v>59</v>
      </c>
      <c r="AJ5065" t="s">
        <v>1408</v>
      </c>
      <c r="AK5065" t="s">
        <v>81</v>
      </c>
      <c r="AL5065">
        <v>139.70385099999999</v>
      </c>
      <c r="AM5065">
        <v>35.529665999999999</v>
      </c>
      <c r="AN5065" s="1">
        <v>43929</v>
      </c>
      <c r="AO5065">
        <v>14</v>
      </c>
      <c r="AP5065">
        <v>14</v>
      </c>
    </row>
    <row r="5066" spans="1:42" x14ac:dyDescent="0.15">
      <c r="A5066">
        <v>5065</v>
      </c>
      <c r="F5066">
        <v>30</v>
      </c>
      <c r="G5066" t="s">
        <v>76</v>
      </c>
      <c r="H5066" t="s">
        <v>3522</v>
      </c>
      <c r="I5066" t="s">
        <v>2093</v>
      </c>
      <c r="J5066" t="s">
        <v>55</v>
      </c>
      <c r="K5066" t="s">
        <v>55</v>
      </c>
      <c r="M5066" t="s">
        <v>1405</v>
      </c>
      <c r="N5066" t="s">
        <v>1406</v>
      </c>
      <c r="O5066" t="s">
        <v>1405</v>
      </c>
      <c r="P5066">
        <v>364</v>
      </c>
      <c r="Q5066">
        <v>80</v>
      </c>
      <c r="V5066" t="s">
        <v>3646</v>
      </c>
      <c r="W5066">
        <v>1</v>
      </c>
      <c r="AH5066" t="s">
        <v>59</v>
      </c>
      <c r="AI5066" t="s">
        <v>59</v>
      </c>
      <c r="AJ5066" t="s">
        <v>1408</v>
      </c>
      <c r="AK5066" t="s">
        <v>81</v>
      </c>
      <c r="AL5066">
        <v>139.70385099999999</v>
      </c>
      <c r="AM5066">
        <v>35.529665999999999</v>
      </c>
      <c r="AN5066" s="1">
        <v>43929</v>
      </c>
      <c r="AO5066">
        <v>14</v>
      </c>
      <c r="AP5066">
        <v>14</v>
      </c>
    </row>
    <row r="5067" spans="1:42" x14ac:dyDescent="0.15">
      <c r="A5067">
        <v>5066</v>
      </c>
      <c r="F5067">
        <v>30</v>
      </c>
      <c r="G5067" t="s">
        <v>52</v>
      </c>
      <c r="H5067" t="s">
        <v>3522</v>
      </c>
      <c r="I5067" t="s">
        <v>2504</v>
      </c>
      <c r="J5067" t="s">
        <v>55</v>
      </c>
      <c r="K5067" t="s">
        <v>55</v>
      </c>
      <c r="M5067" t="s">
        <v>1405</v>
      </c>
      <c r="N5067" t="s">
        <v>1406</v>
      </c>
      <c r="O5067" t="s">
        <v>1405</v>
      </c>
      <c r="P5067">
        <v>365</v>
      </c>
      <c r="Q5067">
        <v>81</v>
      </c>
      <c r="V5067" t="s">
        <v>3646</v>
      </c>
      <c r="W5067">
        <v>1</v>
      </c>
      <c r="AH5067" t="s">
        <v>59</v>
      </c>
      <c r="AI5067" t="s">
        <v>59</v>
      </c>
      <c r="AJ5067" t="s">
        <v>1408</v>
      </c>
      <c r="AK5067" t="s">
        <v>61</v>
      </c>
      <c r="AL5067">
        <v>139.70385099999999</v>
      </c>
      <c r="AM5067">
        <v>35.529665999999999</v>
      </c>
      <c r="AN5067" s="1">
        <v>43929</v>
      </c>
      <c r="AO5067">
        <v>14</v>
      </c>
      <c r="AP5067">
        <v>14</v>
      </c>
    </row>
    <row r="5068" spans="1:42" x14ac:dyDescent="0.15">
      <c r="A5068">
        <v>5067</v>
      </c>
      <c r="F5068">
        <v>30</v>
      </c>
      <c r="G5068" t="s">
        <v>76</v>
      </c>
      <c r="H5068" t="s">
        <v>3522</v>
      </c>
      <c r="I5068" t="s">
        <v>2788</v>
      </c>
      <c r="J5068" t="s">
        <v>55</v>
      </c>
      <c r="K5068" t="s">
        <v>55</v>
      </c>
      <c r="M5068" t="s">
        <v>1405</v>
      </c>
      <c r="N5068" t="s">
        <v>1406</v>
      </c>
      <c r="O5068" t="s">
        <v>1405</v>
      </c>
      <c r="P5068">
        <v>366</v>
      </c>
      <c r="Q5068">
        <v>82</v>
      </c>
      <c r="V5068" t="s">
        <v>3646</v>
      </c>
      <c r="W5068">
        <v>1</v>
      </c>
      <c r="AH5068" t="s">
        <v>59</v>
      </c>
      <c r="AI5068" t="s">
        <v>59</v>
      </c>
      <c r="AJ5068" t="s">
        <v>1408</v>
      </c>
      <c r="AK5068" t="s">
        <v>81</v>
      </c>
      <c r="AL5068">
        <v>139.70385099999999</v>
      </c>
      <c r="AM5068">
        <v>35.529665999999999</v>
      </c>
      <c r="AN5068" s="1">
        <v>43929</v>
      </c>
      <c r="AO5068">
        <v>14</v>
      </c>
      <c r="AP5068">
        <v>14</v>
      </c>
    </row>
    <row r="5069" spans="1:42" x14ac:dyDescent="0.15">
      <c r="A5069">
        <v>5068</v>
      </c>
      <c r="F5069">
        <v>40</v>
      </c>
      <c r="G5069" t="s">
        <v>52</v>
      </c>
      <c r="H5069" t="s">
        <v>3522</v>
      </c>
      <c r="I5069" t="s">
        <v>2504</v>
      </c>
      <c r="J5069" t="s">
        <v>55</v>
      </c>
      <c r="K5069" t="s">
        <v>55</v>
      </c>
      <c r="M5069" t="s">
        <v>1405</v>
      </c>
      <c r="N5069" t="s">
        <v>1406</v>
      </c>
      <c r="O5069" t="s">
        <v>1405</v>
      </c>
      <c r="P5069">
        <v>367</v>
      </c>
      <c r="Q5069">
        <v>83</v>
      </c>
      <c r="V5069" t="s">
        <v>3646</v>
      </c>
      <c r="W5069">
        <v>1</v>
      </c>
      <c r="AH5069" t="s">
        <v>59</v>
      </c>
      <c r="AI5069" t="s">
        <v>59</v>
      </c>
      <c r="AJ5069" t="s">
        <v>1408</v>
      </c>
      <c r="AK5069" t="s">
        <v>61</v>
      </c>
      <c r="AL5069">
        <v>139.70385099999999</v>
      </c>
      <c r="AM5069">
        <v>35.529665999999999</v>
      </c>
      <c r="AN5069" s="1">
        <v>43929</v>
      </c>
      <c r="AO5069">
        <v>14</v>
      </c>
      <c r="AP5069">
        <v>14</v>
      </c>
    </row>
    <row r="5070" spans="1:42" x14ac:dyDescent="0.15">
      <c r="A5070">
        <v>5069</v>
      </c>
      <c r="F5070">
        <v>30</v>
      </c>
      <c r="G5070" t="s">
        <v>52</v>
      </c>
      <c r="H5070" t="s">
        <v>3522</v>
      </c>
      <c r="I5070" t="s">
        <v>3033</v>
      </c>
      <c r="J5070" t="s">
        <v>55</v>
      </c>
      <c r="K5070" t="s">
        <v>55</v>
      </c>
      <c r="M5070" t="s">
        <v>1405</v>
      </c>
      <c r="N5070" t="s">
        <v>1406</v>
      </c>
      <c r="O5070" t="s">
        <v>1405</v>
      </c>
      <c r="P5070">
        <v>368</v>
      </c>
      <c r="Q5070">
        <v>84</v>
      </c>
      <c r="V5070" t="s">
        <v>3646</v>
      </c>
      <c r="W5070">
        <v>1</v>
      </c>
      <c r="AH5070" t="s">
        <v>59</v>
      </c>
      <c r="AI5070" t="s">
        <v>59</v>
      </c>
      <c r="AJ5070" t="s">
        <v>1408</v>
      </c>
      <c r="AK5070" t="s">
        <v>61</v>
      </c>
      <c r="AL5070">
        <v>139.70385099999999</v>
      </c>
      <c r="AM5070">
        <v>35.529665999999999</v>
      </c>
      <c r="AN5070" s="1">
        <v>43929</v>
      </c>
      <c r="AO5070">
        <v>14</v>
      </c>
      <c r="AP5070">
        <v>14</v>
      </c>
    </row>
    <row r="5071" spans="1:42" x14ac:dyDescent="0.15">
      <c r="A5071">
        <v>5070</v>
      </c>
      <c r="F5071">
        <v>20</v>
      </c>
      <c r="G5071" t="s">
        <v>76</v>
      </c>
      <c r="H5071" t="s">
        <v>3522</v>
      </c>
      <c r="I5071" t="s">
        <v>2365</v>
      </c>
      <c r="J5071" t="s">
        <v>55</v>
      </c>
      <c r="K5071" t="s">
        <v>55</v>
      </c>
      <c r="M5071" t="s">
        <v>1405</v>
      </c>
      <c r="N5071" t="s">
        <v>1406</v>
      </c>
      <c r="O5071" t="s">
        <v>1405</v>
      </c>
      <c r="P5071">
        <v>369</v>
      </c>
      <c r="Q5071">
        <v>85</v>
      </c>
      <c r="V5071" t="s">
        <v>3646</v>
      </c>
      <c r="W5071">
        <v>1</v>
      </c>
      <c r="AH5071" t="s">
        <v>59</v>
      </c>
      <c r="AI5071" t="s">
        <v>59</v>
      </c>
      <c r="AJ5071" t="s">
        <v>1408</v>
      </c>
      <c r="AK5071" t="s">
        <v>81</v>
      </c>
      <c r="AL5071">
        <v>139.70385099999999</v>
      </c>
      <c r="AM5071">
        <v>35.529665999999999</v>
      </c>
      <c r="AN5071" s="1">
        <v>43929</v>
      </c>
      <c r="AO5071">
        <v>14</v>
      </c>
      <c r="AP5071">
        <v>14</v>
      </c>
    </row>
    <row r="5072" spans="1:42" x14ac:dyDescent="0.15">
      <c r="A5072">
        <v>5071</v>
      </c>
      <c r="F5072">
        <v>80</v>
      </c>
      <c r="G5072" t="s">
        <v>52</v>
      </c>
      <c r="H5072" t="s">
        <v>3522</v>
      </c>
      <c r="I5072" t="s">
        <v>2648</v>
      </c>
      <c r="J5072" t="s">
        <v>55</v>
      </c>
      <c r="K5072" t="s">
        <v>55</v>
      </c>
      <c r="M5072" t="s">
        <v>1338</v>
      </c>
      <c r="N5072" t="s">
        <v>1339</v>
      </c>
      <c r="O5072" t="s">
        <v>1338</v>
      </c>
      <c r="P5072">
        <v>370</v>
      </c>
      <c r="Q5072">
        <v>20</v>
      </c>
      <c r="V5072" t="s">
        <v>3647</v>
      </c>
      <c r="W5072">
        <v>1</v>
      </c>
      <c r="AH5072" t="s">
        <v>59</v>
      </c>
      <c r="AI5072" t="s">
        <v>59</v>
      </c>
      <c r="AJ5072" t="s">
        <v>1813</v>
      </c>
      <c r="AK5072" t="s">
        <v>61</v>
      </c>
      <c r="AL5072">
        <v>139.49112400000001</v>
      </c>
      <c r="AM5072">
        <v>35.338858999999999</v>
      </c>
      <c r="AN5072" s="1">
        <v>43929</v>
      </c>
      <c r="AO5072">
        <v>14</v>
      </c>
      <c r="AP5072">
        <v>14</v>
      </c>
    </row>
    <row r="5073" spans="1:42" x14ac:dyDescent="0.15">
      <c r="A5073">
        <v>5072</v>
      </c>
      <c r="F5073">
        <v>30</v>
      </c>
      <c r="G5073" t="s">
        <v>76</v>
      </c>
      <c r="H5073" t="s">
        <v>3522</v>
      </c>
      <c r="I5073" t="s">
        <v>3160</v>
      </c>
      <c r="J5073" t="s">
        <v>55</v>
      </c>
      <c r="K5073" t="s">
        <v>55</v>
      </c>
      <c r="M5073" t="s">
        <v>1338</v>
      </c>
      <c r="N5073" t="s">
        <v>1339</v>
      </c>
      <c r="O5073" t="s">
        <v>1338</v>
      </c>
      <c r="P5073">
        <v>371</v>
      </c>
      <c r="Q5073">
        <v>21</v>
      </c>
      <c r="V5073" t="s">
        <v>3647</v>
      </c>
      <c r="W5073">
        <v>1</v>
      </c>
      <c r="AH5073" t="s">
        <v>59</v>
      </c>
      <c r="AI5073" t="s">
        <v>59</v>
      </c>
      <c r="AJ5073" t="s">
        <v>1813</v>
      </c>
      <c r="AK5073" t="s">
        <v>81</v>
      </c>
      <c r="AL5073">
        <v>139.49112400000001</v>
      </c>
      <c r="AM5073">
        <v>35.338858999999999</v>
      </c>
      <c r="AN5073" s="1">
        <v>43929</v>
      </c>
      <c r="AO5073">
        <v>14</v>
      </c>
      <c r="AP5073">
        <v>14</v>
      </c>
    </row>
    <row r="5074" spans="1:42" x14ac:dyDescent="0.15">
      <c r="A5074">
        <v>5073</v>
      </c>
      <c r="F5074">
        <v>50</v>
      </c>
      <c r="G5074" t="s">
        <v>52</v>
      </c>
      <c r="H5074" t="s">
        <v>3522</v>
      </c>
      <c r="I5074" t="s">
        <v>3033</v>
      </c>
      <c r="J5074" t="s">
        <v>55</v>
      </c>
      <c r="K5074" t="s">
        <v>55</v>
      </c>
      <c r="M5074" t="s">
        <v>1338</v>
      </c>
      <c r="N5074" t="s">
        <v>1339</v>
      </c>
      <c r="O5074" t="s">
        <v>1338</v>
      </c>
      <c r="P5074">
        <v>372</v>
      </c>
      <c r="Q5074">
        <v>22</v>
      </c>
      <c r="V5074" t="s">
        <v>3647</v>
      </c>
      <c r="W5074">
        <v>1</v>
      </c>
      <c r="AH5074" t="s">
        <v>59</v>
      </c>
      <c r="AI5074" t="s">
        <v>59</v>
      </c>
      <c r="AJ5074" t="s">
        <v>1813</v>
      </c>
      <c r="AK5074" t="s">
        <v>61</v>
      </c>
      <c r="AL5074">
        <v>139.49112400000001</v>
      </c>
      <c r="AM5074">
        <v>35.338858999999999</v>
      </c>
      <c r="AN5074" s="1">
        <v>43929</v>
      </c>
      <c r="AO5074">
        <v>14</v>
      </c>
      <c r="AP5074">
        <v>14</v>
      </c>
    </row>
    <row r="5075" spans="1:42" x14ac:dyDescent="0.15">
      <c r="A5075">
        <v>5074</v>
      </c>
      <c r="F5075">
        <v>50</v>
      </c>
      <c r="G5075" t="s">
        <v>52</v>
      </c>
      <c r="H5075" t="s">
        <v>3522</v>
      </c>
      <c r="I5075" t="s">
        <v>3160</v>
      </c>
      <c r="J5075" t="s">
        <v>55</v>
      </c>
      <c r="K5075" t="s">
        <v>55</v>
      </c>
      <c r="M5075" t="s">
        <v>1338</v>
      </c>
      <c r="N5075" t="s">
        <v>1339</v>
      </c>
      <c r="O5075" t="s">
        <v>1338</v>
      </c>
      <c r="P5075">
        <v>373</v>
      </c>
      <c r="Q5075">
        <v>23</v>
      </c>
      <c r="V5075" t="s">
        <v>3647</v>
      </c>
      <c r="W5075">
        <v>1</v>
      </c>
      <c r="AH5075" t="s">
        <v>59</v>
      </c>
      <c r="AI5075" t="s">
        <v>59</v>
      </c>
      <c r="AJ5075" t="s">
        <v>1813</v>
      </c>
      <c r="AK5075" t="s">
        <v>61</v>
      </c>
      <c r="AL5075">
        <v>139.49112400000001</v>
      </c>
      <c r="AM5075">
        <v>35.338858999999999</v>
      </c>
      <c r="AN5075" s="1">
        <v>43929</v>
      </c>
      <c r="AO5075">
        <v>14</v>
      </c>
      <c r="AP5075">
        <v>14</v>
      </c>
    </row>
    <row r="5076" spans="1:42" x14ac:dyDescent="0.15">
      <c r="A5076">
        <v>5075</v>
      </c>
      <c r="F5076">
        <v>70</v>
      </c>
      <c r="G5076" t="s">
        <v>52</v>
      </c>
      <c r="H5076" t="s">
        <v>3522</v>
      </c>
      <c r="I5076" t="s">
        <v>2648</v>
      </c>
      <c r="J5076" t="s">
        <v>55</v>
      </c>
      <c r="K5076" t="s">
        <v>55</v>
      </c>
      <c r="M5076" t="s">
        <v>345</v>
      </c>
      <c r="N5076" t="s">
        <v>346</v>
      </c>
      <c r="O5076" t="s">
        <v>345</v>
      </c>
      <c r="P5076">
        <v>332</v>
      </c>
      <c r="Q5076">
        <v>91</v>
      </c>
      <c r="V5076" t="s">
        <v>3412</v>
      </c>
      <c r="W5076">
        <v>1</v>
      </c>
      <c r="AH5076" t="s">
        <v>59</v>
      </c>
      <c r="AI5076" t="s">
        <v>59</v>
      </c>
      <c r="AJ5076" t="s">
        <v>349</v>
      </c>
      <c r="AK5076" t="s">
        <v>61</v>
      </c>
      <c r="AL5076">
        <v>139.64215300000001</v>
      </c>
      <c r="AM5076">
        <v>35.444668</v>
      </c>
      <c r="AN5076" s="1">
        <v>43929</v>
      </c>
      <c r="AO5076">
        <v>14</v>
      </c>
      <c r="AP5076">
        <v>14</v>
      </c>
    </row>
    <row r="5077" spans="1:42" x14ac:dyDescent="0.15">
      <c r="A5077">
        <v>5076</v>
      </c>
      <c r="F5077">
        <v>30</v>
      </c>
      <c r="G5077" t="s">
        <v>52</v>
      </c>
      <c r="H5077" t="s">
        <v>3522</v>
      </c>
      <c r="I5077" t="s">
        <v>2365</v>
      </c>
      <c r="J5077" t="s">
        <v>55</v>
      </c>
      <c r="K5077" t="s">
        <v>55</v>
      </c>
      <c r="M5077" t="s">
        <v>345</v>
      </c>
      <c r="N5077" t="s">
        <v>346</v>
      </c>
      <c r="O5077" t="s">
        <v>345</v>
      </c>
      <c r="P5077">
        <v>333</v>
      </c>
      <c r="Q5077">
        <v>92</v>
      </c>
      <c r="V5077" t="s">
        <v>3412</v>
      </c>
      <c r="W5077">
        <v>1</v>
      </c>
      <c r="AH5077" t="s">
        <v>59</v>
      </c>
      <c r="AI5077" t="s">
        <v>59</v>
      </c>
      <c r="AJ5077" t="s">
        <v>349</v>
      </c>
      <c r="AK5077" t="s">
        <v>61</v>
      </c>
      <c r="AL5077">
        <v>139.64215300000001</v>
      </c>
      <c r="AM5077">
        <v>35.444668</v>
      </c>
      <c r="AN5077" s="1">
        <v>43929</v>
      </c>
      <c r="AO5077">
        <v>14</v>
      </c>
      <c r="AP5077">
        <v>14</v>
      </c>
    </row>
    <row r="5078" spans="1:42" x14ac:dyDescent="0.15">
      <c r="A5078">
        <v>5077</v>
      </c>
      <c r="F5078">
        <v>20</v>
      </c>
      <c r="G5078" t="s">
        <v>52</v>
      </c>
      <c r="H5078" t="s">
        <v>3522</v>
      </c>
      <c r="I5078" t="s">
        <v>2296</v>
      </c>
      <c r="J5078" t="s">
        <v>55</v>
      </c>
      <c r="K5078" t="s">
        <v>55</v>
      </c>
      <c r="M5078" t="s">
        <v>345</v>
      </c>
      <c r="N5078" t="s">
        <v>346</v>
      </c>
      <c r="O5078" t="s">
        <v>345</v>
      </c>
      <c r="P5078">
        <v>334</v>
      </c>
      <c r="Q5078">
        <v>93</v>
      </c>
      <c r="V5078" t="s">
        <v>3412</v>
      </c>
      <c r="W5078">
        <v>1</v>
      </c>
      <c r="AH5078" t="s">
        <v>59</v>
      </c>
      <c r="AI5078" t="s">
        <v>59</v>
      </c>
      <c r="AJ5078" t="s">
        <v>349</v>
      </c>
      <c r="AK5078" t="s">
        <v>61</v>
      </c>
      <c r="AL5078">
        <v>139.64215300000001</v>
      </c>
      <c r="AM5078">
        <v>35.444668</v>
      </c>
      <c r="AN5078" s="1">
        <v>43929</v>
      </c>
      <c r="AO5078">
        <v>14</v>
      </c>
      <c r="AP5078">
        <v>14</v>
      </c>
    </row>
    <row r="5079" spans="1:42" x14ac:dyDescent="0.15">
      <c r="A5079">
        <v>5078</v>
      </c>
      <c r="F5079">
        <v>50</v>
      </c>
      <c r="G5079" t="s">
        <v>52</v>
      </c>
      <c r="H5079" t="s">
        <v>3522</v>
      </c>
      <c r="I5079" t="s">
        <v>2365</v>
      </c>
      <c r="J5079" t="s">
        <v>55</v>
      </c>
      <c r="K5079" t="s">
        <v>55</v>
      </c>
      <c r="M5079" t="s">
        <v>345</v>
      </c>
      <c r="N5079" t="s">
        <v>346</v>
      </c>
      <c r="O5079" t="s">
        <v>345</v>
      </c>
      <c r="P5079">
        <v>335</v>
      </c>
      <c r="Q5079">
        <v>94</v>
      </c>
      <c r="V5079" t="s">
        <v>3412</v>
      </c>
      <c r="W5079">
        <v>1</v>
      </c>
      <c r="AH5079" t="s">
        <v>59</v>
      </c>
      <c r="AI5079" t="s">
        <v>59</v>
      </c>
      <c r="AJ5079" t="s">
        <v>349</v>
      </c>
      <c r="AK5079" t="s">
        <v>61</v>
      </c>
      <c r="AL5079">
        <v>139.64215300000001</v>
      </c>
      <c r="AM5079">
        <v>35.444668</v>
      </c>
      <c r="AN5079" s="1">
        <v>43929</v>
      </c>
      <c r="AO5079">
        <v>14</v>
      </c>
      <c r="AP5079">
        <v>14</v>
      </c>
    </row>
    <row r="5080" spans="1:42" x14ac:dyDescent="0.15">
      <c r="A5080">
        <v>5079</v>
      </c>
      <c r="F5080">
        <v>50</v>
      </c>
      <c r="G5080" t="s">
        <v>76</v>
      </c>
      <c r="H5080" t="s">
        <v>3522</v>
      </c>
      <c r="I5080" t="s">
        <v>2788</v>
      </c>
      <c r="J5080" t="s">
        <v>55</v>
      </c>
      <c r="K5080" t="s">
        <v>55</v>
      </c>
      <c r="M5080" t="s">
        <v>345</v>
      </c>
      <c r="N5080" t="s">
        <v>346</v>
      </c>
      <c r="O5080" t="s">
        <v>345</v>
      </c>
      <c r="P5080">
        <v>336</v>
      </c>
      <c r="Q5080">
        <v>95</v>
      </c>
      <c r="V5080" t="s">
        <v>3412</v>
      </c>
      <c r="W5080">
        <v>1</v>
      </c>
      <c r="AH5080" t="s">
        <v>59</v>
      </c>
      <c r="AI5080" t="s">
        <v>59</v>
      </c>
      <c r="AJ5080" t="s">
        <v>349</v>
      </c>
      <c r="AK5080" t="s">
        <v>81</v>
      </c>
      <c r="AL5080">
        <v>139.64215300000001</v>
      </c>
      <c r="AM5080">
        <v>35.444668</v>
      </c>
      <c r="AN5080" s="1">
        <v>43929</v>
      </c>
      <c r="AO5080">
        <v>14</v>
      </c>
      <c r="AP5080">
        <v>14</v>
      </c>
    </row>
    <row r="5081" spans="1:42" x14ac:dyDescent="0.15">
      <c r="A5081">
        <v>5080</v>
      </c>
      <c r="B5081" t="s">
        <v>3648</v>
      </c>
      <c r="F5081">
        <v>20</v>
      </c>
      <c r="G5081" t="s">
        <v>52</v>
      </c>
      <c r="H5081" t="s">
        <v>3522</v>
      </c>
      <c r="J5081" t="s">
        <v>1736</v>
      </c>
      <c r="K5081" t="s">
        <v>140</v>
      </c>
      <c r="N5081" t="s">
        <v>140</v>
      </c>
      <c r="O5081" t="s">
        <v>98</v>
      </c>
      <c r="P5081">
        <v>74</v>
      </c>
      <c r="T5081" t="s">
        <v>3573</v>
      </c>
      <c r="W5081">
        <v>1</v>
      </c>
      <c r="AH5081" t="s">
        <v>1738</v>
      </c>
      <c r="AI5081" t="s">
        <v>146</v>
      </c>
      <c r="AJ5081" t="s">
        <v>102</v>
      </c>
      <c r="AK5081" t="s">
        <v>61</v>
      </c>
      <c r="AL5081">
        <v>135.75539900000001</v>
      </c>
      <c r="AM5081">
        <v>35.021540999999999</v>
      </c>
      <c r="AN5081" s="1">
        <v>43929</v>
      </c>
      <c r="AO5081" t="s">
        <v>74</v>
      </c>
      <c r="AP5081">
        <v>26</v>
      </c>
    </row>
    <row r="5082" spans="1:42" x14ac:dyDescent="0.15">
      <c r="A5082">
        <v>5081</v>
      </c>
      <c r="B5082" t="s">
        <v>3649</v>
      </c>
      <c r="F5082">
        <v>20</v>
      </c>
      <c r="G5082" t="s">
        <v>76</v>
      </c>
      <c r="H5082" t="s">
        <v>3522</v>
      </c>
      <c r="J5082" t="s">
        <v>1435</v>
      </c>
      <c r="K5082" t="s">
        <v>383</v>
      </c>
      <c r="N5082" t="s">
        <v>383</v>
      </c>
      <c r="O5082" t="s">
        <v>98</v>
      </c>
      <c r="P5082">
        <v>75</v>
      </c>
      <c r="T5082" t="s">
        <v>3573</v>
      </c>
      <c r="W5082">
        <v>1</v>
      </c>
      <c r="AH5082" t="s">
        <v>1438</v>
      </c>
      <c r="AI5082" t="s">
        <v>389</v>
      </c>
      <c r="AJ5082" t="s">
        <v>102</v>
      </c>
      <c r="AK5082" t="s">
        <v>81</v>
      </c>
      <c r="AL5082">
        <v>130.418228</v>
      </c>
      <c r="AM5082">
        <v>33.606766999999998</v>
      </c>
      <c r="AN5082" s="1">
        <v>43929</v>
      </c>
      <c r="AO5082" t="s">
        <v>74</v>
      </c>
      <c r="AP5082">
        <v>40</v>
      </c>
    </row>
    <row r="5083" spans="1:42" x14ac:dyDescent="0.15">
      <c r="A5083">
        <v>5082</v>
      </c>
      <c r="B5083" t="s">
        <v>3650</v>
      </c>
      <c r="F5083">
        <v>40</v>
      </c>
      <c r="G5083" t="s">
        <v>52</v>
      </c>
      <c r="H5083" t="s">
        <v>3522</v>
      </c>
      <c r="J5083" t="s">
        <v>1435</v>
      </c>
      <c r="K5083" t="s">
        <v>140</v>
      </c>
      <c r="N5083" t="s">
        <v>140</v>
      </c>
      <c r="O5083" t="s">
        <v>98</v>
      </c>
      <c r="P5083">
        <v>76</v>
      </c>
      <c r="T5083" t="s">
        <v>3573</v>
      </c>
      <c r="W5083">
        <v>1</v>
      </c>
      <c r="AH5083" t="s">
        <v>1438</v>
      </c>
      <c r="AI5083" t="s">
        <v>146</v>
      </c>
      <c r="AJ5083" t="s">
        <v>102</v>
      </c>
      <c r="AK5083" t="s">
        <v>61</v>
      </c>
      <c r="AL5083">
        <v>135.75539900000001</v>
      </c>
      <c r="AM5083">
        <v>35.021540999999999</v>
      </c>
      <c r="AN5083" s="1">
        <v>43929</v>
      </c>
      <c r="AO5083" t="s">
        <v>74</v>
      </c>
      <c r="AP5083">
        <v>26</v>
      </c>
    </row>
    <row r="5084" spans="1:42" x14ac:dyDescent="0.15">
      <c r="A5084">
        <v>5083</v>
      </c>
      <c r="B5084" t="s">
        <v>3651</v>
      </c>
      <c r="F5084">
        <v>40</v>
      </c>
      <c r="G5084" t="s">
        <v>76</v>
      </c>
      <c r="H5084" t="s">
        <v>3522</v>
      </c>
      <c r="J5084" t="s">
        <v>1435</v>
      </c>
      <c r="K5084" t="s">
        <v>85</v>
      </c>
      <c r="N5084" t="s">
        <v>85</v>
      </c>
      <c r="O5084" t="s">
        <v>98</v>
      </c>
      <c r="P5084">
        <v>77</v>
      </c>
      <c r="T5084" t="s">
        <v>3573</v>
      </c>
      <c r="W5084">
        <v>1</v>
      </c>
      <c r="AH5084" t="s">
        <v>1438</v>
      </c>
      <c r="AI5084" t="s">
        <v>89</v>
      </c>
      <c r="AJ5084" t="s">
        <v>102</v>
      </c>
      <c r="AK5084" t="s">
        <v>81</v>
      </c>
      <c r="AL5084">
        <v>136.90669800000001</v>
      </c>
      <c r="AM5084">
        <v>35.180245999999997</v>
      </c>
      <c r="AN5084" s="1">
        <v>43929</v>
      </c>
      <c r="AO5084" t="s">
        <v>74</v>
      </c>
      <c r="AP5084">
        <v>23</v>
      </c>
    </row>
    <row r="5085" spans="1:42" x14ac:dyDescent="0.15">
      <c r="A5085">
        <v>5084</v>
      </c>
      <c r="B5085" t="s">
        <v>3652</v>
      </c>
      <c r="F5085">
        <v>40</v>
      </c>
      <c r="G5085" t="s">
        <v>76</v>
      </c>
      <c r="H5085" t="s">
        <v>3522</v>
      </c>
      <c r="J5085" t="s">
        <v>1435</v>
      </c>
      <c r="K5085" t="s">
        <v>85</v>
      </c>
      <c r="N5085" t="s">
        <v>85</v>
      </c>
      <c r="O5085" t="s">
        <v>98</v>
      </c>
      <c r="P5085">
        <v>78</v>
      </c>
      <c r="T5085" t="s">
        <v>3573</v>
      </c>
      <c r="W5085">
        <v>1</v>
      </c>
      <c r="AH5085" t="s">
        <v>1438</v>
      </c>
      <c r="AI5085" t="s">
        <v>89</v>
      </c>
      <c r="AJ5085" t="s">
        <v>102</v>
      </c>
      <c r="AK5085" t="s">
        <v>81</v>
      </c>
      <c r="AL5085">
        <v>136.90669800000001</v>
      </c>
      <c r="AM5085">
        <v>35.180245999999997</v>
      </c>
      <c r="AN5085" s="1">
        <v>43929</v>
      </c>
      <c r="AO5085" t="s">
        <v>74</v>
      </c>
      <c r="AP5085">
        <v>23</v>
      </c>
    </row>
    <row r="5086" spans="1:42" x14ac:dyDescent="0.15">
      <c r="A5086">
        <v>5085</v>
      </c>
      <c r="B5086" t="s">
        <v>3653</v>
      </c>
      <c r="F5086">
        <v>20</v>
      </c>
      <c r="G5086" t="s">
        <v>76</v>
      </c>
      <c r="H5086" t="s">
        <v>3522</v>
      </c>
      <c r="J5086" t="s">
        <v>1435</v>
      </c>
      <c r="K5086" t="s">
        <v>602</v>
      </c>
      <c r="N5086" t="s">
        <v>602</v>
      </c>
      <c r="O5086" t="s">
        <v>98</v>
      </c>
      <c r="P5086">
        <v>79</v>
      </c>
      <c r="T5086" t="s">
        <v>3573</v>
      </c>
      <c r="W5086">
        <v>1</v>
      </c>
      <c r="AH5086" t="s">
        <v>1438</v>
      </c>
      <c r="AI5086" t="s">
        <v>606</v>
      </c>
      <c r="AJ5086" t="s">
        <v>102</v>
      </c>
      <c r="AK5086" t="s">
        <v>81</v>
      </c>
      <c r="AL5086">
        <v>138.18067199999999</v>
      </c>
      <c r="AM5086">
        <v>36.651277</v>
      </c>
      <c r="AN5086" s="1">
        <v>43929</v>
      </c>
      <c r="AO5086" t="s">
        <v>74</v>
      </c>
      <c r="AP5086">
        <v>20</v>
      </c>
    </row>
    <row r="5087" spans="1:42" x14ac:dyDescent="0.15">
      <c r="A5087">
        <v>5086</v>
      </c>
      <c r="B5087" t="s">
        <v>3654</v>
      </c>
      <c r="F5087" t="s">
        <v>120</v>
      </c>
      <c r="G5087" t="s">
        <v>120</v>
      </c>
      <c r="H5087" t="s">
        <v>3522</v>
      </c>
      <c r="J5087" t="s">
        <v>120</v>
      </c>
      <c r="K5087" t="s">
        <v>120</v>
      </c>
      <c r="N5087" t="s">
        <v>120</v>
      </c>
      <c r="O5087" t="s">
        <v>98</v>
      </c>
      <c r="P5087">
        <v>80</v>
      </c>
      <c r="T5087" t="s">
        <v>3573</v>
      </c>
      <c r="W5087">
        <v>1</v>
      </c>
      <c r="AH5087" t="s">
        <v>122</v>
      </c>
      <c r="AI5087" t="s">
        <v>122</v>
      </c>
      <c r="AJ5087" t="s">
        <v>102</v>
      </c>
      <c r="AK5087" t="s">
        <v>122</v>
      </c>
      <c r="AL5087">
        <v>0</v>
      </c>
      <c r="AM5087">
        <v>0</v>
      </c>
      <c r="AN5087" s="1">
        <v>43929</v>
      </c>
      <c r="AO5087" t="s">
        <v>74</v>
      </c>
      <c r="AP5087" t="s">
        <v>74</v>
      </c>
    </row>
    <row r="5088" spans="1:42" x14ac:dyDescent="0.15">
      <c r="A5088">
        <v>5087</v>
      </c>
      <c r="B5088" t="s">
        <v>3655</v>
      </c>
      <c r="F5088" t="s">
        <v>120</v>
      </c>
      <c r="G5088" t="s">
        <v>120</v>
      </c>
      <c r="H5088" t="s">
        <v>3522</v>
      </c>
      <c r="J5088" t="s">
        <v>120</v>
      </c>
      <c r="K5088" t="s">
        <v>120</v>
      </c>
      <c r="N5088" t="s">
        <v>120</v>
      </c>
      <c r="O5088" t="s">
        <v>98</v>
      </c>
      <c r="P5088">
        <v>81</v>
      </c>
      <c r="T5088" t="s">
        <v>3573</v>
      </c>
      <c r="W5088">
        <v>1</v>
      </c>
      <c r="AH5088" t="s">
        <v>122</v>
      </c>
      <c r="AI5088" t="s">
        <v>122</v>
      </c>
      <c r="AJ5088" t="s">
        <v>102</v>
      </c>
      <c r="AK5088" t="s">
        <v>122</v>
      </c>
      <c r="AL5088">
        <v>0</v>
      </c>
      <c r="AM5088">
        <v>0</v>
      </c>
      <c r="AN5088" s="1">
        <v>43929</v>
      </c>
      <c r="AO5088" t="s">
        <v>74</v>
      </c>
      <c r="AP5088" t="s">
        <v>74</v>
      </c>
    </row>
    <row r="5089" spans="1:42" x14ac:dyDescent="0.15">
      <c r="A5089">
        <v>5088</v>
      </c>
      <c r="B5089" t="s">
        <v>3656</v>
      </c>
      <c r="F5089">
        <v>30</v>
      </c>
      <c r="G5089" t="s">
        <v>76</v>
      </c>
      <c r="H5089" t="s">
        <v>3522</v>
      </c>
      <c r="J5089" t="s">
        <v>1435</v>
      </c>
      <c r="K5089" t="s">
        <v>55</v>
      </c>
      <c r="N5089" t="s">
        <v>55</v>
      </c>
      <c r="O5089" t="s">
        <v>98</v>
      </c>
      <c r="P5089">
        <v>82</v>
      </c>
      <c r="T5089" t="s">
        <v>3573</v>
      </c>
      <c r="W5089">
        <v>1</v>
      </c>
      <c r="AH5089" t="s">
        <v>1438</v>
      </c>
      <c r="AI5089" t="s">
        <v>59</v>
      </c>
      <c r="AJ5089" t="s">
        <v>102</v>
      </c>
      <c r="AK5089" t="s">
        <v>81</v>
      </c>
      <c r="AL5089">
        <v>139.642347</v>
      </c>
      <c r="AM5089">
        <v>35.447504000000002</v>
      </c>
      <c r="AN5089" s="1">
        <v>43929</v>
      </c>
      <c r="AO5089" t="s">
        <v>74</v>
      </c>
      <c r="AP5089">
        <v>14</v>
      </c>
    </row>
    <row r="5090" spans="1:42" x14ac:dyDescent="0.15">
      <c r="A5090">
        <v>5089</v>
      </c>
      <c r="B5090" t="s">
        <v>3657</v>
      </c>
      <c r="F5090">
        <v>60</v>
      </c>
      <c r="G5090" t="s">
        <v>52</v>
      </c>
      <c r="H5090" t="s">
        <v>3522</v>
      </c>
      <c r="J5090" t="s">
        <v>1435</v>
      </c>
      <c r="K5090" t="s">
        <v>662</v>
      </c>
      <c r="N5090" t="s">
        <v>662</v>
      </c>
      <c r="O5090" t="s">
        <v>98</v>
      </c>
      <c r="P5090">
        <v>83</v>
      </c>
      <c r="T5090" t="s">
        <v>3573</v>
      </c>
      <c r="W5090">
        <v>1</v>
      </c>
      <c r="AH5090" t="s">
        <v>1438</v>
      </c>
      <c r="AI5090" t="s">
        <v>667</v>
      </c>
      <c r="AJ5090" t="s">
        <v>102</v>
      </c>
      <c r="AK5090" t="s">
        <v>61</v>
      </c>
      <c r="AL5090">
        <v>136.72219899999999</v>
      </c>
      <c r="AM5090">
        <v>35.391148999999999</v>
      </c>
      <c r="AN5090" s="1">
        <v>43929</v>
      </c>
      <c r="AO5090" t="s">
        <v>74</v>
      </c>
      <c r="AP5090">
        <v>21</v>
      </c>
    </row>
    <row r="5091" spans="1:42" x14ac:dyDescent="0.15">
      <c r="A5091">
        <v>5090</v>
      </c>
      <c r="B5091" t="s">
        <v>3658</v>
      </c>
      <c r="F5091">
        <v>30</v>
      </c>
      <c r="G5091" t="s">
        <v>52</v>
      </c>
      <c r="H5091" t="s">
        <v>3522</v>
      </c>
      <c r="J5091" t="s">
        <v>1736</v>
      </c>
      <c r="K5091" t="s">
        <v>112</v>
      </c>
      <c r="N5091" t="s">
        <v>112</v>
      </c>
      <c r="O5091" t="s">
        <v>98</v>
      </c>
      <c r="P5091">
        <v>84</v>
      </c>
      <c r="T5091" t="s">
        <v>3573</v>
      </c>
      <c r="W5091">
        <v>1</v>
      </c>
      <c r="AH5091" t="s">
        <v>1738</v>
      </c>
      <c r="AI5091" t="s">
        <v>116</v>
      </c>
      <c r="AJ5091" t="s">
        <v>102</v>
      </c>
      <c r="AK5091" t="s">
        <v>61</v>
      </c>
      <c r="AL5091">
        <v>135.51992000000001</v>
      </c>
      <c r="AM5091">
        <v>34.685972</v>
      </c>
      <c r="AN5091" s="1">
        <v>43929</v>
      </c>
      <c r="AO5091" t="s">
        <v>74</v>
      </c>
      <c r="AP5091">
        <v>27</v>
      </c>
    </row>
    <row r="5092" spans="1:42" x14ac:dyDescent="0.15">
      <c r="A5092">
        <v>5091</v>
      </c>
      <c r="B5092" t="s">
        <v>3659</v>
      </c>
      <c r="F5092">
        <v>20</v>
      </c>
      <c r="G5092" t="s">
        <v>52</v>
      </c>
      <c r="H5092" t="s">
        <v>3522</v>
      </c>
      <c r="J5092" t="s">
        <v>1435</v>
      </c>
      <c r="K5092" t="s">
        <v>120</v>
      </c>
      <c r="N5092" t="s">
        <v>120</v>
      </c>
      <c r="O5092" t="s">
        <v>98</v>
      </c>
      <c r="P5092">
        <v>85</v>
      </c>
      <c r="T5092" t="s">
        <v>3660</v>
      </c>
      <c r="W5092">
        <v>1</v>
      </c>
      <c r="X5092">
        <v>5091</v>
      </c>
      <c r="Y5092">
        <v>466</v>
      </c>
      <c r="Z5092">
        <v>277</v>
      </c>
      <c r="AA5092">
        <v>81</v>
      </c>
      <c r="AB5092">
        <v>632</v>
      </c>
      <c r="AC5092">
        <v>10</v>
      </c>
      <c r="AD5092">
        <v>61498</v>
      </c>
      <c r="AE5092">
        <v>6187</v>
      </c>
      <c r="AH5092" t="s">
        <v>1438</v>
      </c>
      <c r="AI5092" t="s">
        <v>122</v>
      </c>
      <c r="AJ5092" t="s">
        <v>102</v>
      </c>
      <c r="AK5092" t="s">
        <v>61</v>
      </c>
      <c r="AL5092">
        <v>0</v>
      </c>
      <c r="AM5092">
        <v>0</v>
      </c>
      <c r="AN5092" s="1">
        <v>43929</v>
      </c>
      <c r="AO5092" t="s">
        <v>74</v>
      </c>
      <c r="AP5092" t="s">
        <v>74</v>
      </c>
    </row>
    <row r="5093" spans="1:42" x14ac:dyDescent="0.15">
      <c r="A5093">
        <v>5092</v>
      </c>
      <c r="F5093">
        <v>40</v>
      </c>
      <c r="G5093" t="s">
        <v>52</v>
      </c>
      <c r="H5093" t="s">
        <v>3661</v>
      </c>
      <c r="I5093" t="s">
        <v>2093</v>
      </c>
      <c r="J5093" t="s">
        <v>792</v>
      </c>
      <c r="K5093" t="s">
        <v>792</v>
      </c>
      <c r="M5093" t="s">
        <v>793</v>
      </c>
      <c r="N5093" t="s">
        <v>794</v>
      </c>
      <c r="O5093" t="s">
        <v>792</v>
      </c>
      <c r="P5093">
        <v>40</v>
      </c>
      <c r="Q5093">
        <v>26</v>
      </c>
      <c r="U5093" t="s">
        <v>3662</v>
      </c>
      <c r="W5093">
        <v>1</v>
      </c>
      <c r="AF5093" t="s">
        <v>3663</v>
      </c>
      <c r="AH5093" t="s">
        <v>800</v>
      </c>
      <c r="AI5093" t="s">
        <v>800</v>
      </c>
      <c r="AJ5093" t="s">
        <v>801</v>
      </c>
      <c r="AK5093" t="s">
        <v>61</v>
      </c>
      <c r="AL5093">
        <v>133.52928199999999</v>
      </c>
      <c r="AM5093">
        <v>33.559587000000001</v>
      </c>
      <c r="AN5093" s="1">
        <v>43930</v>
      </c>
      <c r="AO5093">
        <v>39</v>
      </c>
      <c r="AP5093">
        <v>39</v>
      </c>
    </row>
    <row r="5094" spans="1:42" x14ac:dyDescent="0.15">
      <c r="A5094">
        <v>5093</v>
      </c>
      <c r="F5094">
        <v>70</v>
      </c>
      <c r="G5094" t="s">
        <v>76</v>
      </c>
      <c r="H5094" t="s">
        <v>3661</v>
      </c>
      <c r="I5094" t="s">
        <v>2908</v>
      </c>
      <c r="J5094" t="s">
        <v>792</v>
      </c>
      <c r="K5094" t="s">
        <v>792</v>
      </c>
      <c r="M5094" t="s">
        <v>793</v>
      </c>
      <c r="N5094" t="s">
        <v>794</v>
      </c>
      <c r="O5094" t="s">
        <v>792</v>
      </c>
      <c r="P5094">
        <v>41</v>
      </c>
      <c r="Q5094">
        <v>27</v>
      </c>
      <c r="U5094" t="s">
        <v>3662</v>
      </c>
      <c r="W5094">
        <v>1</v>
      </c>
      <c r="AF5094" t="s">
        <v>339</v>
      </c>
      <c r="AH5094" t="s">
        <v>800</v>
      </c>
      <c r="AI5094" t="s">
        <v>800</v>
      </c>
      <c r="AJ5094" t="s">
        <v>801</v>
      </c>
      <c r="AK5094" t="s">
        <v>81</v>
      </c>
      <c r="AL5094">
        <v>133.52928199999999</v>
      </c>
      <c r="AM5094">
        <v>33.559587000000001</v>
      </c>
      <c r="AN5094" s="1">
        <v>43930</v>
      </c>
      <c r="AO5094">
        <v>39</v>
      </c>
      <c r="AP5094">
        <v>39</v>
      </c>
    </row>
    <row r="5095" spans="1:42" x14ac:dyDescent="0.15">
      <c r="A5095">
        <v>5094</v>
      </c>
      <c r="F5095">
        <v>60</v>
      </c>
      <c r="G5095" t="s">
        <v>76</v>
      </c>
      <c r="H5095" t="s">
        <v>3661</v>
      </c>
      <c r="I5095" t="s">
        <v>2296</v>
      </c>
      <c r="J5095" t="s">
        <v>792</v>
      </c>
      <c r="K5095" t="s">
        <v>792</v>
      </c>
      <c r="M5095" t="s">
        <v>793</v>
      </c>
      <c r="N5095" t="s">
        <v>794</v>
      </c>
      <c r="O5095" t="s">
        <v>792</v>
      </c>
      <c r="P5095">
        <v>42</v>
      </c>
      <c r="Q5095">
        <v>28</v>
      </c>
      <c r="U5095" t="s">
        <v>3662</v>
      </c>
      <c r="W5095">
        <v>1</v>
      </c>
      <c r="AF5095" t="s">
        <v>339</v>
      </c>
      <c r="AH5095" t="s">
        <v>800</v>
      </c>
      <c r="AI5095" t="s">
        <v>800</v>
      </c>
      <c r="AJ5095" t="s">
        <v>801</v>
      </c>
      <c r="AK5095" t="s">
        <v>81</v>
      </c>
      <c r="AL5095">
        <v>133.52928199999999</v>
      </c>
      <c r="AM5095">
        <v>33.559587000000001</v>
      </c>
      <c r="AN5095" s="1">
        <v>43930</v>
      </c>
      <c r="AO5095">
        <v>39</v>
      </c>
      <c r="AP5095">
        <v>39</v>
      </c>
    </row>
    <row r="5096" spans="1:42" x14ac:dyDescent="0.15">
      <c r="A5096">
        <v>5095</v>
      </c>
      <c r="F5096">
        <v>40</v>
      </c>
      <c r="G5096" t="s">
        <v>76</v>
      </c>
      <c r="H5096" t="s">
        <v>3661</v>
      </c>
      <c r="I5096" t="s">
        <v>2365</v>
      </c>
      <c r="J5096" t="s">
        <v>792</v>
      </c>
      <c r="K5096" t="s">
        <v>792</v>
      </c>
      <c r="M5096" t="s">
        <v>793</v>
      </c>
      <c r="N5096" t="s">
        <v>794</v>
      </c>
      <c r="O5096" t="s">
        <v>792</v>
      </c>
      <c r="P5096">
        <v>43</v>
      </c>
      <c r="Q5096">
        <v>29</v>
      </c>
      <c r="U5096" t="s">
        <v>3662</v>
      </c>
      <c r="W5096">
        <v>1</v>
      </c>
      <c r="AF5096" t="s">
        <v>3664</v>
      </c>
      <c r="AH5096" t="s">
        <v>800</v>
      </c>
      <c r="AI5096" t="s">
        <v>800</v>
      </c>
      <c r="AJ5096" t="s">
        <v>801</v>
      </c>
      <c r="AK5096" t="s">
        <v>81</v>
      </c>
      <c r="AL5096">
        <v>133.52928199999999</v>
      </c>
      <c r="AM5096">
        <v>33.559587000000001</v>
      </c>
      <c r="AN5096" s="1">
        <v>43930</v>
      </c>
      <c r="AO5096">
        <v>39</v>
      </c>
      <c r="AP5096">
        <v>39</v>
      </c>
    </row>
    <row r="5097" spans="1:42" x14ac:dyDescent="0.15">
      <c r="A5097">
        <v>5096</v>
      </c>
      <c r="F5097">
        <v>10</v>
      </c>
      <c r="G5097" t="s">
        <v>52</v>
      </c>
      <c r="H5097" t="s">
        <v>3661</v>
      </c>
      <c r="I5097" t="s">
        <v>2020</v>
      </c>
      <c r="J5097" t="s">
        <v>792</v>
      </c>
      <c r="K5097" t="s">
        <v>792</v>
      </c>
      <c r="M5097" t="s">
        <v>793</v>
      </c>
      <c r="N5097" t="s">
        <v>794</v>
      </c>
      <c r="O5097" t="s">
        <v>792</v>
      </c>
      <c r="P5097">
        <v>44</v>
      </c>
      <c r="Q5097">
        <v>30</v>
      </c>
      <c r="U5097" t="s">
        <v>3662</v>
      </c>
      <c r="W5097">
        <v>1</v>
      </c>
      <c r="AF5097" t="s">
        <v>2931</v>
      </c>
      <c r="AH5097" t="s">
        <v>800</v>
      </c>
      <c r="AI5097" t="s">
        <v>800</v>
      </c>
      <c r="AJ5097" t="s">
        <v>801</v>
      </c>
      <c r="AK5097" t="s">
        <v>61</v>
      </c>
      <c r="AL5097">
        <v>133.52928199999999</v>
      </c>
      <c r="AM5097">
        <v>33.559587000000001</v>
      </c>
      <c r="AN5097" s="1">
        <v>43930</v>
      </c>
      <c r="AO5097">
        <v>39</v>
      </c>
      <c r="AP5097">
        <v>39</v>
      </c>
    </row>
    <row r="5098" spans="1:42" x14ac:dyDescent="0.15">
      <c r="A5098">
        <v>5097</v>
      </c>
      <c r="F5098">
        <v>20</v>
      </c>
      <c r="G5098" t="s">
        <v>76</v>
      </c>
      <c r="H5098" t="s">
        <v>3661</v>
      </c>
      <c r="I5098" t="s">
        <v>2188</v>
      </c>
      <c r="J5098" t="s">
        <v>792</v>
      </c>
      <c r="K5098" t="s">
        <v>792</v>
      </c>
      <c r="M5098" t="s">
        <v>793</v>
      </c>
      <c r="N5098" t="s">
        <v>794</v>
      </c>
      <c r="O5098" t="s">
        <v>792</v>
      </c>
      <c r="P5098">
        <v>45</v>
      </c>
      <c r="Q5098">
        <v>31</v>
      </c>
      <c r="U5098" t="s">
        <v>3662</v>
      </c>
      <c r="W5098">
        <v>1</v>
      </c>
      <c r="AF5098" t="s">
        <v>3665</v>
      </c>
      <c r="AH5098" t="s">
        <v>800</v>
      </c>
      <c r="AI5098" t="s">
        <v>800</v>
      </c>
      <c r="AJ5098" t="s">
        <v>801</v>
      </c>
      <c r="AK5098" t="s">
        <v>81</v>
      </c>
      <c r="AL5098">
        <v>133.52928199999999</v>
      </c>
      <c r="AM5098">
        <v>33.559587000000001</v>
      </c>
      <c r="AN5098" s="1">
        <v>43930</v>
      </c>
      <c r="AO5098">
        <v>39</v>
      </c>
      <c r="AP5098">
        <v>39</v>
      </c>
    </row>
    <row r="5099" spans="1:42" x14ac:dyDescent="0.15">
      <c r="A5099">
        <v>5098</v>
      </c>
      <c r="F5099">
        <v>70</v>
      </c>
      <c r="G5099" t="s">
        <v>76</v>
      </c>
      <c r="H5099" t="s">
        <v>3661</v>
      </c>
      <c r="I5099" t="s">
        <v>2648</v>
      </c>
      <c r="J5099" t="s">
        <v>792</v>
      </c>
      <c r="K5099" t="s">
        <v>792</v>
      </c>
      <c r="M5099" t="s">
        <v>793</v>
      </c>
      <c r="N5099" t="s">
        <v>794</v>
      </c>
      <c r="O5099" t="s">
        <v>792</v>
      </c>
      <c r="P5099">
        <v>46</v>
      </c>
      <c r="Q5099">
        <v>32</v>
      </c>
      <c r="U5099" t="s">
        <v>3662</v>
      </c>
      <c r="W5099">
        <v>1</v>
      </c>
      <c r="AF5099" t="s">
        <v>339</v>
      </c>
      <c r="AH5099" t="s">
        <v>800</v>
      </c>
      <c r="AI5099" t="s">
        <v>800</v>
      </c>
      <c r="AJ5099" t="s">
        <v>801</v>
      </c>
      <c r="AK5099" t="s">
        <v>81</v>
      </c>
      <c r="AL5099">
        <v>133.52928199999999</v>
      </c>
      <c r="AM5099">
        <v>33.559587000000001</v>
      </c>
      <c r="AN5099" s="1">
        <v>43930</v>
      </c>
      <c r="AO5099">
        <v>39</v>
      </c>
      <c r="AP5099">
        <v>39</v>
      </c>
    </row>
    <row r="5100" spans="1:42" x14ac:dyDescent="0.15">
      <c r="A5100">
        <v>5099</v>
      </c>
      <c r="F5100">
        <v>50</v>
      </c>
      <c r="G5100" t="s">
        <v>76</v>
      </c>
      <c r="H5100" t="s">
        <v>3661</v>
      </c>
      <c r="I5100" t="s">
        <v>3356</v>
      </c>
      <c r="J5100" t="s">
        <v>792</v>
      </c>
      <c r="K5100" t="s">
        <v>792</v>
      </c>
      <c r="M5100" t="s">
        <v>793</v>
      </c>
      <c r="N5100" t="s">
        <v>794</v>
      </c>
      <c r="O5100" t="s">
        <v>792</v>
      </c>
      <c r="P5100">
        <v>47</v>
      </c>
      <c r="Q5100">
        <v>33</v>
      </c>
      <c r="U5100" t="s">
        <v>3662</v>
      </c>
      <c r="W5100">
        <v>1</v>
      </c>
      <c r="AF5100" t="s">
        <v>799</v>
      </c>
      <c r="AH5100" t="s">
        <v>800</v>
      </c>
      <c r="AI5100" t="s">
        <v>800</v>
      </c>
      <c r="AJ5100" t="s">
        <v>801</v>
      </c>
      <c r="AK5100" t="s">
        <v>81</v>
      </c>
      <c r="AL5100">
        <v>133.52928199999999</v>
      </c>
      <c r="AM5100">
        <v>33.559587000000001</v>
      </c>
      <c r="AN5100" s="1">
        <v>43930</v>
      </c>
      <c r="AO5100">
        <v>39</v>
      </c>
      <c r="AP5100">
        <v>39</v>
      </c>
    </row>
    <row r="5101" spans="1:42" x14ac:dyDescent="0.15">
      <c r="A5101">
        <v>5100</v>
      </c>
      <c r="F5101">
        <v>40</v>
      </c>
      <c r="G5101" t="s">
        <v>76</v>
      </c>
      <c r="H5101" t="s">
        <v>3661</v>
      </c>
      <c r="I5101" t="s">
        <v>2788</v>
      </c>
      <c r="J5101" t="s">
        <v>792</v>
      </c>
      <c r="K5101" t="s">
        <v>792</v>
      </c>
      <c r="N5101" t="s">
        <v>792</v>
      </c>
      <c r="O5101" t="s">
        <v>792</v>
      </c>
      <c r="P5101">
        <v>48</v>
      </c>
      <c r="S5101" t="s">
        <v>2480</v>
      </c>
      <c r="U5101" t="s">
        <v>3666</v>
      </c>
      <c r="W5101">
        <v>1</v>
      </c>
      <c r="AF5101" t="s">
        <v>2024</v>
      </c>
      <c r="AH5101" t="s">
        <v>800</v>
      </c>
      <c r="AI5101" t="s">
        <v>800</v>
      </c>
      <c r="AJ5101" t="s">
        <v>801</v>
      </c>
      <c r="AK5101" t="s">
        <v>81</v>
      </c>
      <c r="AL5101">
        <v>133.53088700000001</v>
      </c>
      <c r="AM5101">
        <v>33.559688999999999</v>
      </c>
      <c r="AN5101" s="1">
        <v>43930</v>
      </c>
      <c r="AO5101">
        <v>39</v>
      </c>
      <c r="AP5101">
        <v>39</v>
      </c>
    </row>
    <row r="5102" spans="1:42" x14ac:dyDescent="0.15">
      <c r="A5102">
        <v>5101</v>
      </c>
      <c r="C5102" t="s">
        <v>273</v>
      </c>
      <c r="F5102" t="s">
        <v>417</v>
      </c>
      <c r="G5102" t="s">
        <v>76</v>
      </c>
      <c r="H5102" t="s">
        <v>3661</v>
      </c>
      <c r="J5102" t="s">
        <v>792</v>
      </c>
      <c r="K5102" t="s">
        <v>792</v>
      </c>
      <c r="N5102" t="s">
        <v>792</v>
      </c>
      <c r="O5102" t="s">
        <v>792</v>
      </c>
      <c r="P5102">
        <v>49</v>
      </c>
      <c r="S5102" t="s">
        <v>2480</v>
      </c>
      <c r="U5102" t="s">
        <v>3666</v>
      </c>
      <c r="W5102">
        <v>1</v>
      </c>
      <c r="AH5102" t="s">
        <v>800</v>
      </c>
      <c r="AI5102" t="s">
        <v>800</v>
      </c>
      <c r="AJ5102" t="s">
        <v>801</v>
      </c>
      <c r="AK5102" t="s">
        <v>81</v>
      </c>
      <c r="AL5102">
        <v>133.53088700000001</v>
      </c>
      <c r="AM5102">
        <v>33.559688999999999</v>
      </c>
      <c r="AN5102" s="1">
        <v>43930</v>
      </c>
      <c r="AO5102">
        <v>39</v>
      </c>
      <c r="AP5102">
        <v>39</v>
      </c>
    </row>
    <row r="5103" spans="1:42" x14ac:dyDescent="0.15">
      <c r="A5103">
        <v>5102</v>
      </c>
      <c r="F5103">
        <v>20</v>
      </c>
      <c r="G5103" t="s">
        <v>76</v>
      </c>
      <c r="H5103" t="s">
        <v>3661</v>
      </c>
      <c r="J5103" t="s">
        <v>66</v>
      </c>
      <c r="K5103" t="s">
        <v>66</v>
      </c>
      <c r="N5103" t="s">
        <v>66</v>
      </c>
      <c r="O5103" t="s">
        <v>66</v>
      </c>
      <c r="P5103">
        <v>1341</v>
      </c>
      <c r="U5103" t="s">
        <v>3667</v>
      </c>
      <c r="W5103">
        <v>1</v>
      </c>
      <c r="AH5103" t="s">
        <v>71</v>
      </c>
      <c r="AI5103" t="s">
        <v>71</v>
      </c>
      <c r="AJ5103" t="s">
        <v>73</v>
      </c>
      <c r="AK5103" t="s">
        <v>81</v>
      </c>
      <c r="AL5103">
        <v>139.69164699999999</v>
      </c>
      <c r="AM5103">
        <v>35.689185000000002</v>
      </c>
      <c r="AN5103" s="1">
        <v>43930</v>
      </c>
      <c r="AO5103">
        <v>13</v>
      </c>
      <c r="AP5103">
        <v>13</v>
      </c>
    </row>
    <row r="5104" spans="1:42" x14ac:dyDescent="0.15">
      <c r="A5104">
        <v>5103</v>
      </c>
      <c r="F5104">
        <v>60</v>
      </c>
      <c r="G5104" t="s">
        <v>52</v>
      </c>
      <c r="H5104" t="s">
        <v>3661</v>
      </c>
      <c r="J5104" t="s">
        <v>66</v>
      </c>
      <c r="K5104" t="s">
        <v>66</v>
      </c>
      <c r="N5104" t="s">
        <v>66</v>
      </c>
      <c r="O5104" t="s">
        <v>66</v>
      </c>
      <c r="P5104">
        <v>1342</v>
      </c>
      <c r="U5104" t="s">
        <v>3667</v>
      </c>
      <c r="W5104">
        <v>1</v>
      </c>
      <c r="AH5104" t="s">
        <v>71</v>
      </c>
      <c r="AI5104" t="s">
        <v>71</v>
      </c>
      <c r="AJ5104" t="s">
        <v>73</v>
      </c>
      <c r="AK5104" t="s">
        <v>61</v>
      </c>
      <c r="AL5104">
        <v>139.69164699999999</v>
      </c>
      <c r="AM5104">
        <v>35.689185000000002</v>
      </c>
      <c r="AN5104" s="1">
        <v>43930</v>
      </c>
      <c r="AO5104">
        <v>13</v>
      </c>
      <c r="AP5104">
        <v>13</v>
      </c>
    </row>
    <row r="5105" spans="1:42" x14ac:dyDescent="0.15">
      <c r="A5105">
        <v>5104</v>
      </c>
      <c r="F5105">
        <v>50</v>
      </c>
      <c r="G5105" t="s">
        <v>52</v>
      </c>
      <c r="H5105" t="s">
        <v>3661</v>
      </c>
      <c r="J5105" t="s">
        <v>66</v>
      </c>
      <c r="K5105" t="s">
        <v>66</v>
      </c>
      <c r="N5105" t="s">
        <v>66</v>
      </c>
      <c r="O5105" t="s">
        <v>66</v>
      </c>
      <c r="P5105">
        <v>1343</v>
      </c>
      <c r="U5105" t="s">
        <v>3667</v>
      </c>
      <c r="W5105">
        <v>1</v>
      </c>
      <c r="AH5105" t="s">
        <v>71</v>
      </c>
      <c r="AI5105" t="s">
        <v>71</v>
      </c>
      <c r="AJ5105" t="s">
        <v>73</v>
      </c>
      <c r="AK5105" t="s">
        <v>61</v>
      </c>
      <c r="AL5105">
        <v>139.69164699999999</v>
      </c>
      <c r="AM5105">
        <v>35.689185000000002</v>
      </c>
      <c r="AN5105" s="1">
        <v>43930</v>
      </c>
      <c r="AO5105">
        <v>13</v>
      </c>
      <c r="AP5105">
        <v>13</v>
      </c>
    </row>
    <row r="5106" spans="1:42" x14ac:dyDescent="0.15">
      <c r="A5106">
        <v>5105</v>
      </c>
      <c r="F5106">
        <v>30</v>
      </c>
      <c r="G5106" t="s">
        <v>52</v>
      </c>
      <c r="H5106" t="s">
        <v>3661</v>
      </c>
      <c r="J5106" t="s">
        <v>66</v>
      </c>
      <c r="K5106" t="s">
        <v>66</v>
      </c>
      <c r="N5106" t="s">
        <v>66</v>
      </c>
      <c r="O5106" t="s">
        <v>66</v>
      </c>
      <c r="P5106">
        <v>1344</v>
      </c>
      <c r="U5106" t="s">
        <v>3667</v>
      </c>
      <c r="W5106">
        <v>1</v>
      </c>
      <c r="AH5106" t="s">
        <v>71</v>
      </c>
      <c r="AI5106" t="s">
        <v>71</v>
      </c>
      <c r="AJ5106" t="s">
        <v>73</v>
      </c>
      <c r="AK5106" t="s">
        <v>61</v>
      </c>
      <c r="AL5106">
        <v>139.69164699999999</v>
      </c>
      <c r="AM5106">
        <v>35.689185000000002</v>
      </c>
      <c r="AN5106" s="1">
        <v>43930</v>
      </c>
      <c r="AO5106">
        <v>13</v>
      </c>
      <c r="AP5106">
        <v>13</v>
      </c>
    </row>
    <row r="5107" spans="1:42" x14ac:dyDescent="0.15">
      <c r="A5107">
        <v>5106</v>
      </c>
      <c r="F5107">
        <v>40</v>
      </c>
      <c r="G5107" t="s">
        <v>52</v>
      </c>
      <c r="H5107" t="s">
        <v>3661</v>
      </c>
      <c r="J5107" t="s">
        <v>66</v>
      </c>
      <c r="K5107" t="s">
        <v>66</v>
      </c>
      <c r="N5107" t="s">
        <v>66</v>
      </c>
      <c r="O5107" t="s">
        <v>66</v>
      </c>
      <c r="P5107">
        <v>1345</v>
      </c>
      <c r="U5107" t="s">
        <v>3667</v>
      </c>
      <c r="W5107">
        <v>1</v>
      </c>
      <c r="AH5107" t="s">
        <v>71</v>
      </c>
      <c r="AI5107" t="s">
        <v>71</v>
      </c>
      <c r="AJ5107" t="s">
        <v>73</v>
      </c>
      <c r="AK5107" t="s">
        <v>61</v>
      </c>
      <c r="AL5107">
        <v>139.69164699999999</v>
      </c>
      <c r="AM5107">
        <v>35.689185000000002</v>
      </c>
      <c r="AN5107" s="1">
        <v>43930</v>
      </c>
      <c r="AO5107">
        <v>13</v>
      </c>
      <c r="AP5107">
        <v>13</v>
      </c>
    </row>
    <row r="5108" spans="1:42" x14ac:dyDescent="0.15">
      <c r="A5108">
        <v>5107</v>
      </c>
      <c r="F5108">
        <v>60</v>
      </c>
      <c r="G5108" t="s">
        <v>52</v>
      </c>
      <c r="H5108" t="s">
        <v>3661</v>
      </c>
      <c r="J5108" t="s">
        <v>66</v>
      </c>
      <c r="K5108" t="s">
        <v>66</v>
      </c>
      <c r="N5108" t="s">
        <v>66</v>
      </c>
      <c r="O5108" t="s">
        <v>66</v>
      </c>
      <c r="P5108">
        <v>1346</v>
      </c>
      <c r="U5108" t="s">
        <v>3667</v>
      </c>
      <c r="W5108">
        <v>1</v>
      </c>
      <c r="AH5108" t="s">
        <v>71</v>
      </c>
      <c r="AI5108" t="s">
        <v>71</v>
      </c>
      <c r="AJ5108" t="s">
        <v>73</v>
      </c>
      <c r="AK5108" t="s">
        <v>61</v>
      </c>
      <c r="AL5108">
        <v>139.69164699999999</v>
      </c>
      <c r="AM5108">
        <v>35.689185000000002</v>
      </c>
      <c r="AN5108" s="1">
        <v>43930</v>
      </c>
      <c r="AO5108">
        <v>13</v>
      </c>
      <c r="AP5108">
        <v>13</v>
      </c>
    </row>
    <row r="5109" spans="1:42" x14ac:dyDescent="0.15">
      <c r="A5109">
        <v>5108</v>
      </c>
      <c r="F5109" t="s">
        <v>120</v>
      </c>
      <c r="G5109" t="s">
        <v>76</v>
      </c>
      <c r="H5109" t="s">
        <v>3661</v>
      </c>
      <c r="J5109" t="s">
        <v>66</v>
      </c>
      <c r="K5109" t="s">
        <v>66</v>
      </c>
      <c r="N5109" t="s">
        <v>66</v>
      </c>
      <c r="O5109" t="s">
        <v>66</v>
      </c>
      <c r="P5109">
        <v>1347</v>
      </c>
      <c r="U5109" t="s">
        <v>3667</v>
      </c>
      <c r="W5109">
        <v>1</v>
      </c>
      <c r="AH5109" t="s">
        <v>71</v>
      </c>
      <c r="AI5109" t="s">
        <v>71</v>
      </c>
      <c r="AJ5109" t="s">
        <v>73</v>
      </c>
      <c r="AK5109" t="s">
        <v>81</v>
      </c>
      <c r="AL5109">
        <v>139.69164699999999</v>
      </c>
      <c r="AM5109">
        <v>35.689185000000002</v>
      </c>
      <c r="AN5109" s="1">
        <v>43930</v>
      </c>
      <c r="AO5109">
        <v>13</v>
      </c>
      <c r="AP5109">
        <v>13</v>
      </c>
    </row>
    <row r="5110" spans="1:42" x14ac:dyDescent="0.15">
      <c r="A5110">
        <v>5109</v>
      </c>
      <c r="F5110">
        <v>30</v>
      </c>
      <c r="G5110" t="s">
        <v>52</v>
      </c>
      <c r="H5110" t="s">
        <v>3661</v>
      </c>
      <c r="J5110" t="s">
        <v>66</v>
      </c>
      <c r="K5110" t="s">
        <v>66</v>
      </c>
      <c r="N5110" t="s">
        <v>66</v>
      </c>
      <c r="O5110" t="s">
        <v>66</v>
      </c>
      <c r="P5110">
        <v>1348</v>
      </c>
      <c r="U5110" t="s">
        <v>3667</v>
      </c>
      <c r="W5110">
        <v>1</v>
      </c>
      <c r="AH5110" t="s">
        <v>71</v>
      </c>
      <c r="AI5110" t="s">
        <v>71</v>
      </c>
      <c r="AJ5110" t="s">
        <v>73</v>
      </c>
      <c r="AK5110" t="s">
        <v>61</v>
      </c>
      <c r="AL5110">
        <v>139.69164699999999</v>
      </c>
      <c r="AM5110">
        <v>35.689185000000002</v>
      </c>
      <c r="AN5110" s="1">
        <v>43930</v>
      </c>
      <c r="AO5110">
        <v>13</v>
      </c>
      <c r="AP5110">
        <v>13</v>
      </c>
    </row>
    <row r="5111" spans="1:42" x14ac:dyDescent="0.15">
      <c r="A5111">
        <v>5110</v>
      </c>
      <c r="F5111">
        <v>30</v>
      </c>
      <c r="G5111" t="s">
        <v>76</v>
      </c>
      <c r="H5111" t="s">
        <v>3661</v>
      </c>
      <c r="J5111" t="s">
        <v>66</v>
      </c>
      <c r="K5111" t="s">
        <v>66</v>
      </c>
      <c r="N5111" t="s">
        <v>66</v>
      </c>
      <c r="O5111" t="s">
        <v>66</v>
      </c>
      <c r="P5111">
        <v>1349</v>
      </c>
      <c r="U5111" t="s">
        <v>3667</v>
      </c>
      <c r="W5111">
        <v>1</v>
      </c>
      <c r="AH5111" t="s">
        <v>71</v>
      </c>
      <c r="AI5111" t="s">
        <v>71</v>
      </c>
      <c r="AJ5111" t="s">
        <v>73</v>
      </c>
      <c r="AK5111" t="s">
        <v>81</v>
      </c>
      <c r="AL5111">
        <v>139.69164699999999</v>
      </c>
      <c r="AM5111">
        <v>35.689185000000002</v>
      </c>
      <c r="AN5111" s="1">
        <v>43930</v>
      </c>
      <c r="AO5111">
        <v>13</v>
      </c>
      <c r="AP5111">
        <v>13</v>
      </c>
    </row>
    <row r="5112" spans="1:42" x14ac:dyDescent="0.15">
      <c r="A5112">
        <v>5111</v>
      </c>
      <c r="F5112">
        <v>60</v>
      </c>
      <c r="G5112" t="s">
        <v>76</v>
      </c>
      <c r="H5112" t="s">
        <v>3661</v>
      </c>
      <c r="J5112" t="s">
        <v>66</v>
      </c>
      <c r="K5112" t="s">
        <v>66</v>
      </c>
      <c r="N5112" t="s">
        <v>66</v>
      </c>
      <c r="O5112" t="s">
        <v>66</v>
      </c>
      <c r="P5112">
        <v>1350</v>
      </c>
      <c r="U5112" t="s">
        <v>3667</v>
      </c>
      <c r="W5112">
        <v>1</v>
      </c>
      <c r="AH5112" t="s">
        <v>71</v>
      </c>
      <c r="AI5112" t="s">
        <v>71</v>
      </c>
      <c r="AJ5112" t="s">
        <v>73</v>
      </c>
      <c r="AK5112" t="s">
        <v>81</v>
      </c>
      <c r="AL5112">
        <v>139.69164699999999</v>
      </c>
      <c r="AM5112">
        <v>35.689185000000002</v>
      </c>
      <c r="AN5112" s="1">
        <v>43930</v>
      </c>
      <c r="AO5112">
        <v>13</v>
      </c>
      <c r="AP5112">
        <v>13</v>
      </c>
    </row>
    <row r="5113" spans="1:42" x14ac:dyDescent="0.15">
      <c r="A5113">
        <v>5112</v>
      </c>
      <c r="F5113">
        <v>80</v>
      </c>
      <c r="G5113" t="s">
        <v>76</v>
      </c>
      <c r="H5113" t="s">
        <v>3661</v>
      </c>
      <c r="J5113" t="s">
        <v>66</v>
      </c>
      <c r="K5113" t="s">
        <v>66</v>
      </c>
      <c r="N5113" t="s">
        <v>66</v>
      </c>
      <c r="O5113" t="s">
        <v>66</v>
      </c>
      <c r="P5113">
        <v>1351</v>
      </c>
      <c r="U5113" t="s">
        <v>3667</v>
      </c>
      <c r="W5113">
        <v>1</v>
      </c>
      <c r="AH5113" t="s">
        <v>71</v>
      </c>
      <c r="AI5113" t="s">
        <v>71</v>
      </c>
      <c r="AJ5113" t="s">
        <v>73</v>
      </c>
      <c r="AK5113" t="s">
        <v>81</v>
      </c>
      <c r="AL5113">
        <v>139.69164699999999</v>
      </c>
      <c r="AM5113">
        <v>35.689185000000002</v>
      </c>
      <c r="AN5113" s="1">
        <v>43930</v>
      </c>
      <c r="AO5113">
        <v>13</v>
      </c>
      <c r="AP5113">
        <v>13</v>
      </c>
    </row>
    <row r="5114" spans="1:42" x14ac:dyDescent="0.15">
      <c r="A5114">
        <v>5113</v>
      </c>
      <c r="F5114">
        <v>20</v>
      </c>
      <c r="G5114" t="s">
        <v>52</v>
      </c>
      <c r="H5114" t="s">
        <v>3661</v>
      </c>
      <c r="J5114" t="s">
        <v>66</v>
      </c>
      <c r="K5114" t="s">
        <v>66</v>
      </c>
      <c r="N5114" t="s">
        <v>66</v>
      </c>
      <c r="O5114" t="s">
        <v>66</v>
      </c>
      <c r="P5114">
        <v>1352</v>
      </c>
      <c r="U5114" t="s">
        <v>3667</v>
      </c>
      <c r="W5114">
        <v>1</v>
      </c>
      <c r="AH5114" t="s">
        <v>71</v>
      </c>
      <c r="AI5114" t="s">
        <v>71</v>
      </c>
      <c r="AJ5114" t="s">
        <v>73</v>
      </c>
      <c r="AK5114" t="s">
        <v>61</v>
      </c>
      <c r="AL5114">
        <v>139.69164699999999</v>
      </c>
      <c r="AM5114">
        <v>35.689185000000002</v>
      </c>
      <c r="AN5114" s="1">
        <v>43930</v>
      </c>
      <c r="AO5114">
        <v>13</v>
      </c>
      <c r="AP5114">
        <v>13</v>
      </c>
    </row>
    <row r="5115" spans="1:42" x14ac:dyDescent="0.15">
      <c r="A5115">
        <v>5114</v>
      </c>
      <c r="F5115">
        <v>60</v>
      </c>
      <c r="G5115" t="s">
        <v>76</v>
      </c>
      <c r="H5115" t="s">
        <v>3661</v>
      </c>
      <c r="J5115" t="s">
        <v>66</v>
      </c>
      <c r="K5115" t="s">
        <v>66</v>
      </c>
      <c r="N5115" t="s">
        <v>66</v>
      </c>
      <c r="O5115" t="s">
        <v>66</v>
      </c>
      <c r="P5115">
        <v>1353</v>
      </c>
      <c r="U5115" t="s">
        <v>3667</v>
      </c>
      <c r="W5115">
        <v>1</v>
      </c>
      <c r="AH5115" t="s">
        <v>71</v>
      </c>
      <c r="AI5115" t="s">
        <v>71</v>
      </c>
      <c r="AJ5115" t="s">
        <v>73</v>
      </c>
      <c r="AK5115" t="s">
        <v>81</v>
      </c>
      <c r="AL5115">
        <v>139.69164699999999</v>
      </c>
      <c r="AM5115">
        <v>35.689185000000002</v>
      </c>
      <c r="AN5115" s="1">
        <v>43930</v>
      </c>
      <c r="AO5115">
        <v>13</v>
      </c>
      <c r="AP5115">
        <v>13</v>
      </c>
    </row>
    <row r="5116" spans="1:42" x14ac:dyDescent="0.15">
      <c r="A5116">
        <v>5115</v>
      </c>
      <c r="F5116">
        <v>30</v>
      </c>
      <c r="G5116" t="s">
        <v>52</v>
      </c>
      <c r="H5116" t="s">
        <v>3661</v>
      </c>
      <c r="J5116" t="s">
        <v>66</v>
      </c>
      <c r="K5116" t="s">
        <v>66</v>
      </c>
      <c r="N5116" t="s">
        <v>66</v>
      </c>
      <c r="O5116" t="s">
        <v>66</v>
      </c>
      <c r="P5116">
        <v>1354</v>
      </c>
      <c r="U5116" t="s">
        <v>3667</v>
      </c>
      <c r="W5116">
        <v>1</v>
      </c>
      <c r="AH5116" t="s">
        <v>71</v>
      </c>
      <c r="AI5116" t="s">
        <v>71</v>
      </c>
      <c r="AJ5116" t="s">
        <v>73</v>
      </c>
      <c r="AK5116" t="s">
        <v>61</v>
      </c>
      <c r="AL5116">
        <v>139.69164699999999</v>
      </c>
      <c r="AM5116">
        <v>35.689185000000002</v>
      </c>
      <c r="AN5116" s="1">
        <v>43930</v>
      </c>
      <c r="AO5116">
        <v>13</v>
      </c>
      <c r="AP5116">
        <v>13</v>
      </c>
    </row>
    <row r="5117" spans="1:42" x14ac:dyDescent="0.15">
      <c r="A5117">
        <v>5116</v>
      </c>
      <c r="F5117">
        <v>30</v>
      </c>
      <c r="G5117" t="s">
        <v>76</v>
      </c>
      <c r="H5117" t="s">
        <v>3661</v>
      </c>
      <c r="J5117" t="s">
        <v>66</v>
      </c>
      <c r="K5117" t="s">
        <v>66</v>
      </c>
      <c r="N5117" t="s">
        <v>66</v>
      </c>
      <c r="O5117" t="s">
        <v>66</v>
      </c>
      <c r="P5117">
        <v>1355</v>
      </c>
      <c r="U5117" t="s">
        <v>3667</v>
      </c>
      <c r="W5117">
        <v>1</v>
      </c>
      <c r="AH5117" t="s">
        <v>71</v>
      </c>
      <c r="AI5117" t="s">
        <v>71</v>
      </c>
      <c r="AJ5117" t="s">
        <v>73</v>
      </c>
      <c r="AK5117" t="s">
        <v>81</v>
      </c>
      <c r="AL5117">
        <v>139.69164699999999</v>
      </c>
      <c r="AM5117">
        <v>35.689185000000002</v>
      </c>
      <c r="AN5117" s="1">
        <v>43930</v>
      </c>
      <c r="AO5117">
        <v>13</v>
      </c>
      <c r="AP5117">
        <v>13</v>
      </c>
    </row>
    <row r="5118" spans="1:42" x14ac:dyDescent="0.15">
      <c r="A5118">
        <v>5117</v>
      </c>
      <c r="F5118">
        <v>70</v>
      </c>
      <c r="G5118" t="s">
        <v>52</v>
      </c>
      <c r="H5118" t="s">
        <v>3661</v>
      </c>
      <c r="J5118" t="s">
        <v>66</v>
      </c>
      <c r="K5118" t="s">
        <v>66</v>
      </c>
      <c r="N5118" t="s">
        <v>66</v>
      </c>
      <c r="O5118" t="s">
        <v>66</v>
      </c>
      <c r="P5118">
        <v>1356</v>
      </c>
      <c r="U5118" t="s">
        <v>3667</v>
      </c>
      <c r="W5118">
        <v>1</v>
      </c>
      <c r="AH5118" t="s">
        <v>71</v>
      </c>
      <c r="AI5118" t="s">
        <v>71</v>
      </c>
      <c r="AJ5118" t="s">
        <v>73</v>
      </c>
      <c r="AK5118" t="s">
        <v>61</v>
      </c>
      <c r="AL5118">
        <v>139.69164699999999</v>
      </c>
      <c r="AM5118">
        <v>35.689185000000002</v>
      </c>
      <c r="AN5118" s="1">
        <v>43930</v>
      </c>
      <c r="AO5118">
        <v>13</v>
      </c>
      <c r="AP5118">
        <v>13</v>
      </c>
    </row>
    <row r="5119" spans="1:42" x14ac:dyDescent="0.15">
      <c r="A5119">
        <v>5118</v>
      </c>
      <c r="F5119">
        <v>50</v>
      </c>
      <c r="G5119" t="s">
        <v>52</v>
      </c>
      <c r="H5119" t="s">
        <v>3661</v>
      </c>
      <c r="J5119" t="s">
        <v>66</v>
      </c>
      <c r="K5119" t="s">
        <v>66</v>
      </c>
      <c r="N5119" t="s">
        <v>66</v>
      </c>
      <c r="O5119" t="s">
        <v>66</v>
      </c>
      <c r="P5119">
        <v>1357</v>
      </c>
      <c r="U5119" t="s">
        <v>3667</v>
      </c>
      <c r="W5119">
        <v>1</v>
      </c>
      <c r="AH5119" t="s">
        <v>71</v>
      </c>
      <c r="AI5119" t="s">
        <v>71</v>
      </c>
      <c r="AJ5119" t="s">
        <v>73</v>
      </c>
      <c r="AK5119" t="s">
        <v>61</v>
      </c>
      <c r="AL5119">
        <v>139.69164699999999</v>
      </c>
      <c r="AM5119">
        <v>35.689185000000002</v>
      </c>
      <c r="AN5119" s="1">
        <v>43930</v>
      </c>
      <c r="AO5119">
        <v>13</v>
      </c>
      <c r="AP5119">
        <v>13</v>
      </c>
    </row>
    <row r="5120" spans="1:42" x14ac:dyDescent="0.15">
      <c r="A5120">
        <v>5119</v>
      </c>
      <c r="F5120">
        <v>30</v>
      </c>
      <c r="G5120" t="s">
        <v>52</v>
      </c>
      <c r="H5120" t="s">
        <v>3661</v>
      </c>
      <c r="J5120" t="s">
        <v>66</v>
      </c>
      <c r="K5120" t="s">
        <v>66</v>
      </c>
      <c r="N5120" t="s">
        <v>66</v>
      </c>
      <c r="O5120" t="s">
        <v>66</v>
      </c>
      <c r="P5120">
        <v>1358</v>
      </c>
      <c r="U5120" t="s">
        <v>3667</v>
      </c>
      <c r="W5120">
        <v>1</v>
      </c>
      <c r="AH5120" t="s">
        <v>71</v>
      </c>
      <c r="AI5120" t="s">
        <v>71</v>
      </c>
      <c r="AJ5120" t="s">
        <v>73</v>
      </c>
      <c r="AK5120" t="s">
        <v>61</v>
      </c>
      <c r="AL5120">
        <v>139.69164699999999</v>
      </c>
      <c r="AM5120">
        <v>35.689185000000002</v>
      </c>
      <c r="AN5120" s="1">
        <v>43930</v>
      </c>
      <c r="AO5120">
        <v>13</v>
      </c>
      <c r="AP5120">
        <v>13</v>
      </c>
    </row>
    <row r="5121" spans="1:42" x14ac:dyDescent="0.15">
      <c r="A5121">
        <v>5120</v>
      </c>
      <c r="F5121">
        <v>50</v>
      </c>
      <c r="G5121" t="s">
        <v>52</v>
      </c>
      <c r="H5121" t="s">
        <v>3661</v>
      </c>
      <c r="J5121" t="s">
        <v>66</v>
      </c>
      <c r="K5121" t="s">
        <v>66</v>
      </c>
      <c r="N5121" t="s">
        <v>66</v>
      </c>
      <c r="O5121" t="s">
        <v>66</v>
      </c>
      <c r="P5121">
        <v>1359</v>
      </c>
      <c r="U5121" t="s">
        <v>3667</v>
      </c>
      <c r="W5121">
        <v>1</v>
      </c>
      <c r="AH5121" t="s">
        <v>71</v>
      </c>
      <c r="AI5121" t="s">
        <v>71</v>
      </c>
      <c r="AJ5121" t="s">
        <v>73</v>
      </c>
      <c r="AK5121" t="s">
        <v>61</v>
      </c>
      <c r="AL5121">
        <v>139.69164699999999</v>
      </c>
      <c r="AM5121">
        <v>35.689185000000002</v>
      </c>
      <c r="AN5121" s="1">
        <v>43930</v>
      </c>
      <c r="AO5121">
        <v>13</v>
      </c>
      <c r="AP5121">
        <v>13</v>
      </c>
    </row>
    <row r="5122" spans="1:42" x14ac:dyDescent="0.15">
      <c r="A5122">
        <v>5121</v>
      </c>
      <c r="F5122">
        <v>30</v>
      </c>
      <c r="G5122" t="s">
        <v>76</v>
      </c>
      <c r="H5122" t="s">
        <v>3661</v>
      </c>
      <c r="J5122" t="s">
        <v>66</v>
      </c>
      <c r="K5122" t="s">
        <v>66</v>
      </c>
      <c r="N5122" t="s">
        <v>66</v>
      </c>
      <c r="O5122" t="s">
        <v>66</v>
      </c>
      <c r="P5122">
        <v>1360</v>
      </c>
      <c r="U5122" t="s">
        <v>3667</v>
      </c>
      <c r="W5122">
        <v>1</v>
      </c>
      <c r="AH5122" t="s">
        <v>71</v>
      </c>
      <c r="AI5122" t="s">
        <v>71</v>
      </c>
      <c r="AJ5122" t="s">
        <v>73</v>
      </c>
      <c r="AK5122" t="s">
        <v>81</v>
      </c>
      <c r="AL5122">
        <v>139.69164699999999</v>
      </c>
      <c r="AM5122">
        <v>35.689185000000002</v>
      </c>
      <c r="AN5122" s="1">
        <v>43930</v>
      </c>
      <c r="AO5122">
        <v>13</v>
      </c>
      <c r="AP5122">
        <v>13</v>
      </c>
    </row>
    <row r="5123" spans="1:42" x14ac:dyDescent="0.15">
      <c r="A5123">
        <v>5122</v>
      </c>
      <c r="F5123">
        <v>40</v>
      </c>
      <c r="G5123" t="s">
        <v>52</v>
      </c>
      <c r="H5123" t="s">
        <v>3661</v>
      </c>
      <c r="J5123" t="s">
        <v>66</v>
      </c>
      <c r="K5123" t="s">
        <v>66</v>
      </c>
      <c r="N5123" t="s">
        <v>66</v>
      </c>
      <c r="O5123" t="s">
        <v>66</v>
      </c>
      <c r="P5123">
        <v>1361</v>
      </c>
      <c r="U5123" t="s">
        <v>3667</v>
      </c>
      <c r="W5123">
        <v>1</v>
      </c>
      <c r="AH5123" t="s">
        <v>71</v>
      </c>
      <c r="AI5123" t="s">
        <v>71</v>
      </c>
      <c r="AJ5123" t="s">
        <v>73</v>
      </c>
      <c r="AK5123" t="s">
        <v>61</v>
      </c>
      <c r="AL5123">
        <v>139.69164699999999</v>
      </c>
      <c r="AM5123">
        <v>35.689185000000002</v>
      </c>
      <c r="AN5123" s="1">
        <v>43930</v>
      </c>
      <c r="AO5123">
        <v>13</v>
      </c>
      <c r="AP5123">
        <v>13</v>
      </c>
    </row>
    <row r="5124" spans="1:42" x14ac:dyDescent="0.15">
      <c r="A5124">
        <v>5123</v>
      </c>
      <c r="F5124">
        <v>30</v>
      </c>
      <c r="G5124" t="s">
        <v>52</v>
      </c>
      <c r="H5124" t="s">
        <v>3661</v>
      </c>
      <c r="J5124" t="s">
        <v>66</v>
      </c>
      <c r="K5124" t="s">
        <v>66</v>
      </c>
      <c r="N5124" t="s">
        <v>66</v>
      </c>
      <c r="O5124" t="s">
        <v>66</v>
      </c>
      <c r="P5124">
        <v>1362</v>
      </c>
      <c r="U5124" t="s">
        <v>3667</v>
      </c>
      <c r="W5124">
        <v>1</v>
      </c>
      <c r="AH5124" t="s">
        <v>71</v>
      </c>
      <c r="AI5124" t="s">
        <v>71</v>
      </c>
      <c r="AJ5124" t="s">
        <v>73</v>
      </c>
      <c r="AK5124" t="s">
        <v>61</v>
      </c>
      <c r="AL5124">
        <v>139.69164699999999</v>
      </c>
      <c r="AM5124">
        <v>35.689185000000002</v>
      </c>
      <c r="AN5124" s="1">
        <v>43930</v>
      </c>
      <c r="AO5124">
        <v>13</v>
      </c>
      <c r="AP5124">
        <v>13</v>
      </c>
    </row>
    <row r="5125" spans="1:42" x14ac:dyDescent="0.15">
      <c r="A5125">
        <v>5124</v>
      </c>
      <c r="F5125">
        <v>30</v>
      </c>
      <c r="G5125" t="s">
        <v>76</v>
      </c>
      <c r="H5125" t="s">
        <v>3661</v>
      </c>
      <c r="J5125" t="s">
        <v>66</v>
      </c>
      <c r="K5125" t="s">
        <v>66</v>
      </c>
      <c r="N5125" t="s">
        <v>66</v>
      </c>
      <c r="O5125" t="s">
        <v>66</v>
      </c>
      <c r="P5125">
        <v>1363</v>
      </c>
      <c r="U5125" t="s">
        <v>3667</v>
      </c>
      <c r="W5125">
        <v>1</v>
      </c>
      <c r="AH5125" t="s">
        <v>71</v>
      </c>
      <c r="AI5125" t="s">
        <v>71</v>
      </c>
      <c r="AJ5125" t="s">
        <v>73</v>
      </c>
      <c r="AK5125" t="s">
        <v>81</v>
      </c>
      <c r="AL5125">
        <v>139.69164699999999</v>
      </c>
      <c r="AM5125">
        <v>35.689185000000002</v>
      </c>
      <c r="AN5125" s="1">
        <v>43930</v>
      </c>
      <c r="AO5125">
        <v>13</v>
      </c>
      <c r="AP5125">
        <v>13</v>
      </c>
    </row>
    <row r="5126" spans="1:42" x14ac:dyDescent="0.15">
      <c r="A5126">
        <v>5125</v>
      </c>
      <c r="F5126">
        <v>20</v>
      </c>
      <c r="G5126" t="s">
        <v>52</v>
      </c>
      <c r="H5126" t="s">
        <v>3661</v>
      </c>
      <c r="J5126" t="s">
        <v>66</v>
      </c>
      <c r="K5126" t="s">
        <v>66</v>
      </c>
      <c r="N5126" t="s">
        <v>66</v>
      </c>
      <c r="O5126" t="s">
        <v>66</v>
      </c>
      <c r="P5126">
        <v>1364</v>
      </c>
      <c r="U5126" t="s">
        <v>3667</v>
      </c>
      <c r="W5126">
        <v>1</v>
      </c>
      <c r="AH5126" t="s">
        <v>71</v>
      </c>
      <c r="AI5126" t="s">
        <v>71</v>
      </c>
      <c r="AJ5126" t="s">
        <v>73</v>
      </c>
      <c r="AK5126" t="s">
        <v>61</v>
      </c>
      <c r="AL5126">
        <v>139.69164699999999</v>
      </c>
      <c r="AM5126">
        <v>35.689185000000002</v>
      </c>
      <c r="AN5126" s="1">
        <v>43930</v>
      </c>
      <c r="AO5126">
        <v>13</v>
      </c>
      <c r="AP5126">
        <v>13</v>
      </c>
    </row>
    <row r="5127" spans="1:42" x14ac:dyDescent="0.15">
      <c r="A5127">
        <v>5126</v>
      </c>
      <c r="F5127">
        <v>30</v>
      </c>
      <c r="G5127" t="s">
        <v>52</v>
      </c>
      <c r="H5127" t="s">
        <v>3661</v>
      </c>
      <c r="J5127" t="s">
        <v>66</v>
      </c>
      <c r="K5127" t="s">
        <v>66</v>
      </c>
      <c r="N5127" t="s">
        <v>66</v>
      </c>
      <c r="O5127" t="s">
        <v>66</v>
      </c>
      <c r="P5127">
        <v>1365</v>
      </c>
      <c r="U5127" t="s">
        <v>3667</v>
      </c>
      <c r="W5127">
        <v>1</v>
      </c>
      <c r="AH5127" t="s">
        <v>71</v>
      </c>
      <c r="AI5127" t="s">
        <v>71</v>
      </c>
      <c r="AJ5127" t="s">
        <v>73</v>
      </c>
      <c r="AK5127" t="s">
        <v>61</v>
      </c>
      <c r="AL5127">
        <v>139.69164699999999</v>
      </c>
      <c r="AM5127">
        <v>35.689185000000002</v>
      </c>
      <c r="AN5127" s="1">
        <v>43930</v>
      </c>
      <c r="AO5127">
        <v>13</v>
      </c>
      <c r="AP5127">
        <v>13</v>
      </c>
    </row>
    <row r="5128" spans="1:42" x14ac:dyDescent="0.15">
      <c r="A5128">
        <v>5127</v>
      </c>
      <c r="F5128">
        <v>50</v>
      </c>
      <c r="G5128" t="s">
        <v>52</v>
      </c>
      <c r="H5128" t="s">
        <v>3661</v>
      </c>
      <c r="J5128" t="s">
        <v>66</v>
      </c>
      <c r="K5128" t="s">
        <v>66</v>
      </c>
      <c r="N5128" t="s">
        <v>66</v>
      </c>
      <c r="O5128" t="s">
        <v>66</v>
      </c>
      <c r="P5128">
        <v>1366</v>
      </c>
      <c r="U5128" t="s">
        <v>3667</v>
      </c>
      <c r="W5128">
        <v>1</v>
      </c>
      <c r="AH5128" t="s">
        <v>71</v>
      </c>
      <c r="AI5128" t="s">
        <v>71</v>
      </c>
      <c r="AJ5128" t="s">
        <v>73</v>
      </c>
      <c r="AK5128" t="s">
        <v>61</v>
      </c>
      <c r="AL5128">
        <v>139.69164699999999</v>
      </c>
      <c r="AM5128">
        <v>35.689185000000002</v>
      </c>
      <c r="AN5128" s="1">
        <v>43930</v>
      </c>
      <c r="AO5128">
        <v>13</v>
      </c>
      <c r="AP5128">
        <v>13</v>
      </c>
    </row>
    <row r="5129" spans="1:42" x14ac:dyDescent="0.15">
      <c r="A5129">
        <v>5128</v>
      </c>
      <c r="F5129" t="s">
        <v>417</v>
      </c>
      <c r="G5129" t="s">
        <v>52</v>
      </c>
      <c r="H5129" t="s">
        <v>3661</v>
      </c>
      <c r="J5129" t="s">
        <v>66</v>
      </c>
      <c r="K5129" t="s">
        <v>66</v>
      </c>
      <c r="N5129" t="s">
        <v>66</v>
      </c>
      <c r="O5129" t="s">
        <v>66</v>
      </c>
      <c r="P5129">
        <v>1367</v>
      </c>
      <c r="U5129" t="s">
        <v>3667</v>
      </c>
      <c r="W5129">
        <v>1</v>
      </c>
      <c r="AH5129" t="s">
        <v>71</v>
      </c>
      <c r="AI5129" t="s">
        <v>71</v>
      </c>
      <c r="AJ5129" t="s">
        <v>73</v>
      </c>
      <c r="AK5129" t="s">
        <v>61</v>
      </c>
      <c r="AL5129">
        <v>139.69164699999999</v>
      </c>
      <c r="AM5129">
        <v>35.689185000000002</v>
      </c>
      <c r="AN5129" s="1">
        <v>43930</v>
      </c>
      <c r="AO5129">
        <v>13</v>
      </c>
      <c r="AP5129">
        <v>13</v>
      </c>
    </row>
    <row r="5130" spans="1:42" x14ac:dyDescent="0.15">
      <c r="A5130">
        <v>5129</v>
      </c>
      <c r="F5130">
        <v>40</v>
      </c>
      <c r="G5130" t="s">
        <v>52</v>
      </c>
      <c r="H5130" t="s">
        <v>3661</v>
      </c>
      <c r="J5130" t="s">
        <v>66</v>
      </c>
      <c r="K5130" t="s">
        <v>66</v>
      </c>
      <c r="N5130" t="s">
        <v>66</v>
      </c>
      <c r="O5130" t="s">
        <v>66</v>
      </c>
      <c r="P5130">
        <v>1368</v>
      </c>
      <c r="U5130" t="s">
        <v>3667</v>
      </c>
      <c r="W5130">
        <v>1</v>
      </c>
      <c r="AH5130" t="s">
        <v>71</v>
      </c>
      <c r="AI5130" t="s">
        <v>71</v>
      </c>
      <c r="AJ5130" t="s">
        <v>73</v>
      </c>
      <c r="AK5130" t="s">
        <v>61</v>
      </c>
      <c r="AL5130">
        <v>139.69164699999999</v>
      </c>
      <c r="AM5130">
        <v>35.689185000000002</v>
      </c>
      <c r="AN5130" s="1">
        <v>43930</v>
      </c>
      <c r="AO5130">
        <v>13</v>
      </c>
      <c r="AP5130">
        <v>13</v>
      </c>
    </row>
    <row r="5131" spans="1:42" x14ac:dyDescent="0.15">
      <c r="A5131">
        <v>5130</v>
      </c>
      <c r="F5131">
        <v>20</v>
      </c>
      <c r="G5131" t="s">
        <v>76</v>
      </c>
      <c r="H5131" t="s">
        <v>3661</v>
      </c>
      <c r="J5131" t="s">
        <v>66</v>
      </c>
      <c r="K5131" t="s">
        <v>66</v>
      </c>
      <c r="N5131" t="s">
        <v>66</v>
      </c>
      <c r="O5131" t="s">
        <v>66</v>
      </c>
      <c r="P5131">
        <v>1369</v>
      </c>
      <c r="U5131" t="s">
        <v>3667</v>
      </c>
      <c r="W5131">
        <v>1</v>
      </c>
      <c r="AH5131" t="s">
        <v>71</v>
      </c>
      <c r="AI5131" t="s">
        <v>71</v>
      </c>
      <c r="AJ5131" t="s">
        <v>73</v>
      </c>
      <c r="AK5131" t="s">
        <v>81</v>
      </c>
      <c r="AL5131">
        <v>139.69164699999999</v>
      </c>
      <c r="AM5131">
        <v>35.689185000000002</v>
      </c>
      <c r="AN5131" s="1">
        <v>43930</v>
      </c>
      <c r="AO5131">
        <v>13</v>
      </c>
      <c r="AP5131">
        <v>13</v>
      </c>
    </row>
    <row r="5132" spans="1:42" x14ac:dyDescent="0.15">
      <c r="A5132">
        <v>5131</v>
      </c>
      <c r="F5132">
        <v>40</v>
      </c>
      <c r="G5132" t="s">
        <v>52</v>
      </c>
      <c r="H5132" t="s">
        <v>3661</v>
      </c>
      <c r="J5132" t="s">
        <v>66</v>
      </c>
      <c r="K5132" t="s">
        <v>66</v>
      </c>
      <c r="N5132" t="s">
        <v>66</v>
      </c>
      <c r="O5132" t="s">
        <v>66</v>
      </c>
      <c r="P5132">
        <v>1370</v>
      </c>
      <c r="U5132" t="s">
        <v>3667</v>
      </c>
      <c r="W5132">
        <v>1</v>
      </c>
      <c r="AH5132" t="s">
        <v>71</v>
      </c>
      <c r="AI5132" t="s">
        <v>71</v>
      </c>
      <c r="AJ5132" t="s">
        <v>73</v>
      </c>
      <c r="AK5132" t="s">
        <v>61</v>
      </c>
      <c r="AL5132">
        <v>139.69164699999999</v>
      </c>
      <c r="AM5132">
        <v>35.689185000000002</v>
      </c>
      <c r="AN5132" s="1">
        <v>43930</v>
      </c>
      <c r="AO5132">
        <v>13</v>
      </c>
      <c r="AP5132">
        <v>13</v>
      </c>
    </row>
    <row r="5133" spans="1:42" x14ac:dyDescent="0.15">
      <c r="A5133">
        <v>5132</v>
      </c>
      <c r="F5133">
        <v>60</v>
      </c>
      <c r="G5133" t="s">
        <v>52</v>
      </c>
      <c r="H5133" t="s">
        <v>3661</v>
      </c>
      <c r="J5133" t="s">
        <v>66</v>
      </c>
      <c r="K5133" t="s">
        <v>66</v>
      </c>
      <c r="N5133" t="s">
        <v>66</v>
      </c>
      <c r="O5133" t="s">
        <v>66</v>
      </c>
      <c r="P5133">
        <v>1371</v>
      </c>
      <c r="U5133" t="s">
        <v>3667</v>
      </c>
      <c r="W5133">
        <v>1</v>
      </c>
      <c r="AH5133" t="s">
        <v>71</v>
      </c>
      <c r="AI5133" t="s">
        <v>71</v>
      </c>
      <c r="AJ5133" t="s">
        <v>73</v>
      </c>
      <c r="AK5133" t="s">
        <v>61</v>
      </c>
      <c r="AL5133">
        <v>139.69164699999999</v>
      </c>
      <c r="AM5133">
        <v>35.689185000000002</v>
      </c>
      <c r="AN5133" s="1">
        <v>43930</v>
      </c>
      <c r="AO5133">
        <v>13</v>
      </c>
      <c r="AP5133">
        <v>13</v>
      </c>
    </row>
    <row r="5134" spans="1:42" x14ac:dyDescent="0.15">
      <c r="A5134">
        <v>5133</v>
      </c>
      <c r="F5134">
        <v>30</v>
      </c>
      <c r="G5134" t="s">
        <v>52</v>
      </c>
      <c r="H5134" t="s">
        <v>3661</v>
      </c>
      <c r="J5134" t="s">
        <v>66</v>
      </c>
      <c r="K5134" t="s">
        <v>66</v>
      </c>
      <c r="N5134" t="s">
        <v>66</v>
      </c>
      <c r="O5134" t="s">
        <v>66</v>
      </c>
      <c r="P5134">
        <v>1372</v>
      </c>
      <c r="U5134" t="s">
        <v>3667</v>
      </c>
      <c r="W5134">
        <v>1</v>
      </c>
      <c r="AH5134" t="s">
        <v>71</v>
      </c>
      <c r="AI5134" t="s">
        <v>71</v>
      </c>
      <c r="AJ5134" t="s">
        <v>73</v>
      </c>
      <c r="AK5134" t="s">
        <v>61</v>
      </c>
      <c r="AL5134">
        <v>139.69164699999999</v>
      </c>
      <c r="AM5134">
        <v>35.689185000000002</v>
      </c>
      <c r="AN5134" s="1">
        <v>43930</v>
      </c>
      <c r="AO5134">
        <v>13</v>
      </c>
      <c r="AP5134">
        <v>13</v>
      </c>
    </row>
    <row r="5135" spans="1:42" x14ac:dyDescent="0.15">
      <c r="A5135">
        <v>5134</v>
      </c>
      <c r="F5135">
        <v>70</v>
      </c>
      <c r="G5135" t="s">
        <v>52</v>
      </c>
      <c r="H5135" t="s">
        <v>3661</v>
      </c>
      <c r="J5135" t="s">
        <v>66</v>
      </c>
      <c r="K5135" t="s">
        <v>66</v>
      </c>
      <c r="N5135" t="s">
        <v>66</v>
      </c>
      <c r="O5135" t="s">
        <v>66</v>
      </c>
      <c r="P5135">
        <v>1373</v>
      </c>
      <c r="U5135" t="s">
        <v>3667</v>
      </c>
      <c r="W5135">
        <v>1</v>
      </c>
      <c r="AH5135" t="s">
        <v>71</v>
      </c>
      <c r="AI5135" t="s">
        <v>71</v>
      </c>
      <c r="AJ5135" t="s">
        <v>73</v>
      </c>
      <c r="AK5135" t="s">
        <v>61</v>
      </c>
      <c r="AL5135">
        <v>139.69164699999999</v>
      </c>
      <c r="AM5135">
        <v>35.689185000000002</v>
      </c>
      <c r="AN5135" s="1">
        <v>43930</v>
      </c>
      <c r="AO5135">
        <v>13</v>
      </c>
      <c r="AP5135">
        <v>13</v>
      </c>
    </row>
    <row r="5136" spans="1:42" x14ac:dyDescent="0.15">
      <c r="A5136">
        <v>5135</v>
      </c>
      <c r="F5136">
        <v>40</v>
      </c>
      <c r="G5136" t="s">
        <v>52</v>
      </c>
      <c r="H5136" t="s">
        <v>3661</v>
      </c>
      <c r="J5136" t="s">
        <v>66</v>
      </c>
      <c r="K5136" t="s">
        <v>66</v>
      </c>
      <c r="N5136" t="s">
        <v>66</v>
      </c>
      <c r="O5136" t="s">
        <v>66</v>
      </c>
      <c r="P5136">
        <v>1374</v>
      </c>
      <c r="U5136" t="s">
        <v>3667</v>
      </c>
      <c r="W5136">
        <v>1</v>
      </c>
      <c r="AH5136" t="s">
        <v>71</v>
      </c>
      <c r="AI5136" t="s">
        <v>71</v>
      </c>
      <c r="AJ5136" t="s">
        <v>73</v>
      </c>
      <c r="AK5136" t="s">
        <v>61</v>
      </c>
      <c r="AL5136">
        <v>139.69164699999999</v>
      </c>
      <c r="AM5136">
        <v>35.689185000000002</v>
      </c>
      <c r="AN5136" s="1">
        <v>43930</v>
      </c>
      <c r="AO5136">
        <v>13</v>
      </c>
      <c r="AP5136">
        <v>13</v>
      </c>
    </row>
    <row r="5137" spans="1:42" x14ac:dyDescent="0.15">
      <c r="A5137">
        <v>5136</v>
      </c>
      <c r="F5137">
        <v>70</v>
      </c>
      <c r="G5137" t="s">
        <v>76</v>
      </c>
      <c r="H5137" t="s">
        <v>3661</v>
      </c>
      <c r="J5137" t="s">
        <v>66</v>
      </c>
      <c r="K5137" t="s">
        <v>66</v>
      </c>
      <c r="N5137" t="s">
        <v>66</v>
      </c>
      <c r="O5137" t="s">
        <v>66</v>
      </c>
      <c r="P5137">
        <v>1375</v>
      </c>
      <c r="U5137" t="s">
        <v>3667</v>
      </c>
      <c r="W5137">
        <v>1</v>
      </c>
      <c r="AH5137" t="s">
        <v>71</v>
      </c>
      <c r="AI5137" t="s">
        <v>71</v>
      </c>
      <c r="AJ5137" t="s">
        <v>73</v>
      </c>
      <c r="AK5137" t="s">
        <v>81</v>
      </c>
      <c r="AL5137">
        <v>139.69164699999999</v>
      </c>
      <c r="AM5137">
        <v>35.689185000000002</v>
      </c>
      <c r="AN5137" s="1">
        <v>43930</v>
      </c>
      <c r="AO5137">
        <v>13</v>
      </c>
      <c r="AP5137">
        <v>13</v>
      </c>
    </row>
    <row r="5138" spans="1:42" x14ac:dyDescent="0.15">
      <c r="A5138">
        <v>5137</v>
      </c>
      <c r="F5138">
        <v>40</v>
      </c>
      <c r="G5138" t="s">
        <v>120</v>
      </c>
      <c r="H5138" t="s">
        <v>3661</v>
      </c>
      <c r="J5138" t="s">
        <v>66</v>
      </c>
      <c r="K5138" t="s">
        <v>66</v>
      </c>
      <c r="N5138" t="s">
        <v>66</v>
      </c>
      <c r="O5138" t="s">
        <v>66</v>
      </c>
      <c r="P5138">
        <v>1376</v>
      </c>
      <c r="U5138" t="s">
        <v>3667</v>
      </c>
      <c r="W5138">
        <v>1</v>
      </c>
      <c r="AH5138" t="s">
        <v>71</v>
      </c>
      <c r="AI5138" t="s">
        <v>71</v>
      </c>
      <c r="AJ5138" t="s">
        <v>73</v>
      </c>
      <c r="AK5138" t="s">
        <v>122</v>
      </c>
      <c r="AL5138">
        <v>139.69164699999999</v>
      </c>
      <c r="AM5138">
        <v>35.689185000000002</v>
      </c>
      <c r="AN5138" s="1">
        <v>43930</v>
      </c>
      <c r="AO5138">
        <v>13</v>
      </c>
      <c r="AP5138">
        <v>13</v>
      </c>
    </row>
    <row r="5139" spans="1:42" x14ac:dyDescent="0.15">
      <c r="A5139">
        <v>5138</v>
      </c>
      <c r="F5139">
        <v>60</v>
      </c>
      <c r="G5139" t="s">
        <v>52</v>
      </c>
      <c r="H5139" t="s">
        <v>3661</v>
      </c>
      <c r="J5139" t="s">
        <v>66</v>
      </c>
      <c r="K5139" t="s">
        <v>66</v>
      </c>
      <c r="N5139" t="s">
        <v>66</v>
      </c>
      <c r="O5139" t="s">
        <v>66</v>
      </c>
      <c r="P5139">
        <v>1377</v>
      </c>
      <c r="U5139" t="s">
        <v>3667</v>
      </c>
      <c r="W5139">
        <v>1</v>
      </c>
      <c r="AH5139" t="s">
        <v>71</v>
      </c>
      <c r="AI5139" t="s">
        <v>71</v>
      </c>
      <c r="AJ5139" t="s">
        <v>73</v>
      </c>
      <c r="AK5139" t="s">
        <v>61</v>
      </c>
      <c r="AL5139">
        <v>139.69164699999999</v>
      </c>
      <c r="AM5139">
        <v>35.689185000000002</v>
      </c>
      <c r="AN5139" s="1">
        <v>43930</v>
      </c>
      <c r="AO5139">
        <v>13</v>
      </c>
      <c r="AP5139">
        <v>13</v>
      </c>
    </row>
    <row r="5140" spans="1:42" x14ac:dyDescent="0.15">
      <c r="A5140">
        <v>5139</v>
      </c>
      <c r="F5140">
        <v>50</v>
      </c>
      <c r="G5140" t="s">
        <v>52</v>
      </c>
      <c r="H5140" t="s">
        <v>3661</v>
      </c>
      <c r="J5140" t="s">
        <v>66</v>
      </c>
      <c r="K5140" t="s">
        <v>66</v>
      </c>
      <c r="N5140" t="s">
        <v>66</v>
      </c>
      <c r="O5140" t="s">
        <v>66</v>
      </c>
      <c r="P5140">
        <v>1378</v>
      </c>
      <c r="U5140" t="s">
        <v>3667</v>
      </c>
      <c r="W5140">
        <v>1</v>
      </c>
      <c r="AH5140" t="s">
        <v>71</v>
      </c>
      <c r="AI5140" t="s">
        <v>71</v>
      </c>
      <c r="AJ5140" t="s">
        <v>73</v>
      </c>
      <c r="AK5140" t="s">
        <v>61</v>
      </c>
      <c r="AL5140">
        <v>139.69164699999999</v>
      </c>
      <c r="AM5140">
        <v>35.689185000000002</v>
      </c>
      <c r="AN5140" s="1">
        <v>43930</v>
      </c>
      <c r="AO5140">
        <v>13</v>
      </c>
      <c r="AP5140">
        <v>13</v>
      </c>
    </row>
    <row r="5141" spans="1:42" x14ac:dyDescent="0.15">
      <c r="A5141">
        <v>5140</v>
      </c>
      <c r="F5141">
        <v>30</v>
      </c>
      <c r="G5141" t="s">
        <v>52</v>
      </c>
      <c r="H5141" t="s">
        <v>3661</v>
      </c>
      <c r="J5141" t="s">
        <v>66</v>
      </c>
      <c r="K5141" t="s">
        <v>66</v>
      </c>
      <c r="N5141" t="s">
        <v>66</v>
      </c>
      <c r="O5141" t="s">
        <v>66</v>
      </c>
      <c r="P5141">
        <v>1379</v>
      </c>
      <c r="U5141" t="s">
        <v>3667</v>
      </c>
      <c r="W5141">
        <v>1</v>
      </c>
      <c r="AH5141" t="s">
        <v>71</v>
      </c>
      <c r="AI5141" t="s">
        <v>71</v>
      </c>
      <c r="AJ5141" t="s">
        <v>73</v>
      </c>
      <c r="AK5141" t="s">
        <v>61</v>
      </c>
      <c r="AL5141">
        <v>139.69164699999999</v>
      </c>
      <c r="AM5141">
        <v>35.689185000000002</v>
      </c>
      <c r="AN5141" s="1">
        <v>43930</v>
      </c>
      <c r="AO5141">
        <v>13</v>
      </c>
      <c r="AP5141">
        <v>13</v>
      </c>
    </row>
    <row r="5142" spans="1:42" x14ac:dyDescent="0.15">
      <c r="A5142">
        <v>5141</v>
      </c>
      <c r="F5142">
        <v>70</v>
      </c>
      <c r="G5142" t="s">
        <v>120</v>
      </c>
      <c r="H5142" t="s">
        <v>3661</v>
      </c>
      <c r="J5142" t="s">
        <v>66</v>
      </c>
      <c r="K5142" t="s">
        <v>66</v>
      </c>
      <c r="N5142" t="s">
        <v>66</v>
      </c>
      <c r="O5142" t="s">
        <v>66</v>
      </c>
      <c r="P5142">
        <v>1380</v>
      </c>
      <c r="U5142" t="s">
        <v>3667</v>
      </c>
      <c r="W5142">
        <v>1</v>
      </c>
      <c r="AH5142" t="s">
        <v>71</v>
      </c>
      <c r="AI5142" t="s">
        <v>71</v>
      </c>
      <c r="AJ5142" t="s">
        <v>73</v>
      </c>
      <c r="AK5142" t="s">
        <v>122</v>
      </c>
      <c r="AL5142">
        <v>139.69164699999999</v>
      </c>
      <c r="AM5142">
        <v>35.689185000000002</v>
      </c>
      <c r="AN5142" s="1">
        <v>43930</v>
      </c>
      <c r="AO5142">
        <v>13</v>
      </c>
      <c r="AP5142">
        <v>13</v>
      </c>
    </row>
    <row r="5143" spans="1:42" x14ac:dyDescent="0.15">
      <c r="A5143">
        <v>5142</v>
      </c>
      <c r="F5143">
        <v>70</v>
      </c>
      <c r="G5143" t="s">
        <v>52</v>
      </c>
      <c r="H5143" t="s">
        <v>3661</v>
      </c>
      <c r="J5143" t="s">
        <v>66</v>
      </c>
      <c r="K5143" t="s">
        <v>66</v>
      </c>
      <c r="N5143" t="s">
        <v>66</v>
      </c>
      <c r="O5143" t="s">
        <v>66</v>
      </c>
      <c r="P5143">
        <v>1381</v>
      </c>
      <c r="U5143" t="s">
        <v>3667</v>
      </c>
      <c r="W5143">
        <v>1</v>
      </c>
      <c r="AH5143" t="s">
        <v>71</v>
      </c>
      <c r="AI5143" t="s">
        <v>71</v>
      </c>
      <c r="AJ5143" t="s">
        <v>73</v>
      </c>
      <c r="AK5143" t="s">
        <v>61</v>
      </c>
      <c r="AL5143">
        <v>139.69164699999999</v>
      </c>
      <c r="AM5143">
        <v>35.689185000000002</v>
      </c>
      <c r="AN5143" s="1">
        <v>43930</v>
      </c>
      <c r="AO5143">
        <v>13</v>
      </c>
      <c r="AP5143">
        <v>13</v>
      </c>
    </row>
    <row r="5144" spans="1:42" x14ac:dyDescent="0.15">
      <c r="A5144">
        <v>5143</v>
      </c>
      <c r="F5144">
        <v>60</v>
      </c>
      <c r="G5144" t="s">
        <v>52</v>
      </c>
      <c r="H5144" t="s">
        <v>3661</v>
      </c>
      <c r="J5144" t="s">
        <v>66</v>
      </c>
      <c r="K5144" t="s">
        <v>66</v>
      </c>
      <c r="N5144" t="s">
        <v>66</v>
      </c>
      <c r="O5144" t="s">
        <v>66</v>
      </c>
      <c r="P5144">
        <v>1382</v>
      </c>
      <c r="U5144" t="s">
        <v>3667</v>
      </c>
      <c r="W5144">
        <v>1</v>
      </c>
      <c r="AH5144" t="s">
        <v>71</v>
      </c>
      <c r="AI5144" t="s">
        <v>71</v>
      </c>
      <c r="AJ5144" t="s">
        <v>73</v>
      </c>
      <c r="AK5144" t="s">
        <v>61</v>
      </c>
      <c r="AL5144">
        <v>139.69164699999999</v>
      </c>
      <c r="AM5144">
        <v>35.689185000000002</v>
      </c>
      <c r="AN5144" s="1">
        <v>43930</v>
      </c>
      <c r="AO5144">
        <v>13</v>
      </c>
      <c r="AP5144">
        <v>13</v>
      </c>
    </row>
    <row r="5145" spans="1:42" x14ac:dyDescent="0.15">
      <c r="A5145">
        <v>5144</v>
      </c>
      <c r="F5145">
        <v>70</v>
      </c>
      <c r="G5145" t="s">
        <v>52</v>
      </c>
      <c r="H5145" t="s">
        <v>3661</v>
      </c>
      <c r="J5145" t="s">
        <v>66</v>
      </c>
      <c r="K5145" t="s">
        <v>66</v>
      </c>
      <c r="N5145" t="s">
        <v>66</v>
      </c>
      <c r="O5145" t="s">
        <v>66</v>
      </c>
      <c r="P5145">
        <v>1383</v>
      </c>
      <c r="U5145" t="s">
        <v>3667</v>
      </c>
      <c r="W5145">
        <v>1</v>
      </c>
      <c r="AH5145" t="s">
        <v>71</v>
      </c>
      <c r="AI5145" t="s">
        <v>71</v>
      </c>
      <c r="AJ5145" t="s">
        <v>73</v>
      </c>
      <c r="AK5145" t="s">
        <v>61</v>
      </c>
      <c r="AL5145">
        <v>139.69164699999999</v>
      </c>
      <c r="AM5145">
        <v>35.689185000000002</v>
      </c>
      <c r="AN5145" s="1">
        <v>43930</v>
      </c>
      <c r="AO5145">
        <v>13</v>
      </c>
      <c r="AP5145">
        <v>13</v>
      </c>
    </row>
    <row r="5146" spans="1:42" x14ac:dyDescent="0.15">
      <c r="A5146">
        <v>5145</v>
      </c>
      <c r="F5146">
        <v>60</v>
      </c>
      <c r="G5146" t="s">
        <v>52</v>
      </c>
      <c r="H5146" t="s">
        <v>3661</v>
      </c>
      <c r="J5146" t="s">
        <v>66</v>
      </c>
      <c r="K5146" t="s">
        <v>66</v>
      </c>
      <c r="N5146" t="s">
        <v>66</v>
      </c>
      <c r="O5146" t="s">
        <v>66</v>
      </c>
      <c r="P5146">
        <v>1384</v>
      </c>
      <c r="U5146" t="s">
        <v>3667</v>
      </c>
      <c r="W5146">
        <v>1</v>
      </c>
      <c r="AH5146" t="s">
        <v>71</v>
      </c>
      <c r="AI5146" t="s">
        <v>71</v>
      </c>
      <c r="AJ5146" t="s">
        <v>73</v>
      </c>
      <c r="AK5146" t="s">
        <v>61</v>
      </c>
      <c r="AL5146">
        <v>139.69164699999999</v>
      </c>
      <c r="AM5146">
        <v>35.689185000000002</v>
      </c>
      <c r="AN5146" s="1">
        <v>43930</v>
      </c>
      <c r="AO5146">
        <v>13</v>
      </c>
      <c r="AP5146">
        <v>13</v>
      </c>
    </row>
    <row r="5147" spans="1:42" x14ac:dyDescent="0.15">
      <c r="A5147">
        <v>5146</v>
      </c>
      <c r="F5147">
        <v>30</v>
      </c>
      <c r="G5147" t="s">
        <v>52</v>
      </c>
      <c r="H5147" t="s">
        <v>3661</v>
      </c>
      <c r="J5147" t="s">
        <v>66</v>
      </c>
      <c r="K5147" t="s">
        <v>66</v>
      </c>
      <c r="N5147" t="s">
        <v>66</v>
      </c>
      <c r="O5147" t="s">
        <v>66</v>
      </c>
      <c r="P5147">
        <v>1385</v>
      </c>
      <c r="U5147" t="s">
        <v>3667</v>
      </c>
      <c r="W5147">
        <v>1</v>
      </c>
      <c r="AH5147" t="s">
        <v>71</v>
      </c>
      <c r="AI5147" t="s">
        <v>71</v>
      </c>
      <c r="AJ5147" t="s">
        <v>73</v>
      </c>
      <c r="AK5147" t="s">
        <v>61</v>
      </c>
      <c r="AL5147">
        <v>139.69164699999999</v>
      </c>
      <c r="AM5147">
        <v>35.689185000000002</v>
      </c>
      <c r="AN5147" s="1">
        <v>43930</v>
      </c>
      <c r="AO5147">
        <v>13</v>
      </c>
      <c r="AP5147">
        <v>13</v>
      </c>
    </row>
    <row r="5148" spans="1:42" x14ac:dyDescent="0.15">
      <c r="A5148">
        <v>5147</v>
      </c>
      <c r="F5148">
        <v>30</v>
      </c>
      <c r="G5148" t="s">
        <v>76</v>
      </c>
      <c r="H5148" t="s">
        <v>3661</v>
      </c>
      <c r="J5148" t="s">
        <v>66</v>
      </c>
      <c r="K5148" t="s">
        <v>66</v>
      </c>
      <c r="N5148" t="s">
        <v>66</v>
      </c>
      <c r="O5148" t="s">
        <v>66</v>
      </c>
      <c r="P5148">
        <v>1386</v>
      </c>
      <c r="U5148" t="s">
        <v>3667</v>
      </c>
      <c r="W5148">
        <v>1</v>
      </c>
      <c r="AH5148" t="s">
        <v>71</v>
      </c>
      <c r="AI5148" t="s">
        <v>71</v>
      </c>
      <c r="AJ5148" t="s">
        <v>73</v>
      </c>
      <c r="AK5148" t="s">
        <v>81</v>
      </c>
      <c r="AL5148">
        <v>139.69164699999999</v>
      </c>
      <c r="AM5148">
        <v>35.689185000000002</v>
      </c>
      <c r="AN5148" s="1">
        <v>43930</v>
      </c>
      <c r="AO5148">
        <v>13</v>
      </c>
      <c r="AP5148">
        <v>13</v>
      </c>
    </row>
    <row r="5149" spans="1:42" x14ac:dyDescent="0.15">
      <c r="A5149">
        <v>5148</v>
      </c>
      <c r="F5149">
        <v>30</v>
      </c>
      <c r="G5149" t="s">
        <v>52</v>
      </c>
      <c r="H5149" t="s">
        <v>3661</v>
      </c>
      <c r="J5149" t="s">
        <v>66</v>
      </c>
      <c r="K5149" t="s">
        <v>66</v>
      </c>
      <c r="N5149" t="s">
        <v>66</v>
      </c>
      <c r="O5149" t="s">
        <v>66</v>
      </c>
      <c r="P5149">
        <v>1387</v>
      </c>
      <c r="U5149" t="s">
        <v>3667</v>
      </c>
      <c r="W5149">
        <v>1</v>
      </c>
      <c r="AH5149" t="s">
        <v>71</v>
      </c>
      <c r="AI5149" t="s">
        <v>71</v>
      </c>
      <c r="AJ5149" t="s">
        <v>73</v>
      </c>
      <c r="AK5149" t="s">
        <v>61</v>
      </c>
      <c r="AL5149">
        <v>139.69164699999999</v>
      </c>
      <c r="AM5149">
        <v>35.689185000000002</v>
      </c>
      <c r="AN5149" s="1">
        <v>43930</v>
      </c>
      <c r="AO5149">
        <v>13</v>
      </c>
      <c r="AP5149">
        <v>13</v>
      </c>
    </row>
    <row r="5150" spans="1:42" x14ac:dyDescent="0.15">
      <c r="A5150">
        <v>5149</v>
      </c>
      <c r="F5150">
        <v>40</v>
      </c>
      <c r="G5150" t="s">
        <v>52</v>
      </c>
      <c r="H5150" t="s">
        <v>3661</v>
      </c>
      <c r="J5150" t="s">
        <v>66</v>
      </c>
      <c r="K5150" t="s">
        <v>66</v>
      </c>
      <c r="N5150" t="s">
        <v>66</v>
      </c>
      <c r="O5150" t="s">
        <v>66</v>
      </c>
      <c r="P5150">
        <v>1388</v>
      </c>
      <c r="U5150" t="s">
        <v>3667</v>
      </c>
      <c r="W5150">
        <v>1</v>
      </c>
      <c r="AH5150" t="s">
        <v>71</v>
      </c>
      <c r="AI5150" t="s">
        <v>71</v>
      </c>
      <c r="AJ5150" t="s">
        <v>73</v>
      </c>
      <c r="AK5150" t="s">
        <v>61</v>
      </c>
      <c r="AL5150">
        <v>139.69164699999999</v>
      </c>
      <c r="AM5150">
        <v>35.689185000000002</v>
      </c>
      <c r="AN5150" s="1">
        <v>43930</v>
      </c>
      <c r="AO5150">
        <v>13</v>
      </c>
      <c r="AP5150">
        <v>13</v>
      </c>
    </row>
    <row r="5151" spans="1:42" x14ac:dyDescent="0.15">
      <c r="A5151">
        <v>5150</v>
      </c>
      <c r="F5151">
        <v>30</v>
      </c>
      <c r="G5151" t="s">
        <v>52</v>
      </c>
      <c r="H5151" t="s">
        <v>3661</v>
      </c>
      <c r="J5151" t="s">
        <v>66</v>
      </c>
      <c r="K5151" t="s">
        <v>66</v>
      </c>
      <c r="N5151" t="s">
        <v>66</v>
      </c>
      <c r="O5151" t="s">
        <v>66</v>
      </c>
      <c r="P5151">
        <v>1389</v>
      </c>
      <c r="U5151" t="s">
        <v>3667</v>
      </c>
      <c r="W5151">
        <v>1</v>
      </c>
      <c r="AH5151" t="s">
        <v>71</v>
      </c>
      <c r="AI5151" t="s">
        <v>71</v>
      </c>
      <c r="AJ5151" t="s">
        <v>73</v>
      </c>
      <c r="AK5151" t="s">
        <v>61</v>
      </c>
      <c r="AL5151">
        <v>139.69164699999999</v>
      </c>
      <c r="AM5151">
        <v>35.689185000000002</v>
      </c>
      <c r="AN5151" s="1">
        <v>43930</v>
      </c>
      <c r="AO5151">
        <v>13</v>
      </c>
      <c r="AP5151">
        <v>13</v>
      </c>
    </row>
    <row r="5152" spans="1:42" x14ac:dyDescent="0.15">
      <c r="A5152">
        <v>5151</v>
      </c>
      <c r="F5152">
        <v>30</v>
      </c>
      <c r="G5152" t="s">
        <v>52</v>
      </c>
      <c r="H5152" t="s">
        <v>3661</v>
      </c>
      <c r="J5152" t="s">
        <v>66</v>
      </c>
      <c r="K5152" t="s">
        <v>66</v>
      </c>
      <c r="N5152" t="s">
        <v>66</v>
      </c>
      <c r="O5152" t="s">
        <v>66</v>
      </c>
      <c r="P5152">
        <v>1390</v>
      </c>
      <c r="U5152" t="s">
        <v>3667</v>
      </c>
      <c r="W5152">
        <v>1</v>
      </c>
      <c r="AH5152" t="s">
        <v>71</v>
      </c>
      <c r="AI5152" t="s">
        <v>71</v>
      </c>
      <c r="AJ5152" t="s">
        <v>73</v>
      </c>
      <c r="AK5152" t="s">
        <v>61</v>
      </c>
      <c r="AL5152">
        <v>139.69164699999999</v>
      </c>
      <c r="AM5152">
        <v>35.689185000000002</v>
      </c>
      <c r="AN5152" s="1">
        <v>43930</v>
      </c>
      <c r="AO5152">
        <v>13</v>
      </c>
      <c r="AP5152">
        <v>13</v>
      </c>
    </row>
    <row r="5153" spans="1:42" x14ac:dyDescent="0.15">
      <c r="A5153">
        <v>5152</v>
      </c>
      <c r="F5153">
        <v>40</v>
      </c>
      <c r="G5153" t="s">
        <v>52</v>
      </c>
      <c r="H5153" t="s">
        <v>3661</v>
      </c>
      <c r="J5153" t="s">
        <v>66</v>
      </c>
      <c r="K5153" t="s">
        <v>66</v>
      </c>
      <c r="N5153" t="s">
        <v>66</v>
      </c>
      <c r="O5153" t="s">
        <v>66</v>
      </c>
      <c r="P5153">
        <v>1391</v>
      </c>
      <c r="U5153" t="s">
        <v>3667</v>
      </c>
      <c r="W5153">
        <v>1</v>
      </c>
      <c r="AH5153" t="s">
        <v>71</v>
      </c>
      <c r="AI5153" t="s">
        <v>71</v>
      </c>
      <c r="AJ5153" t="s">
        <v>73</v>
      </c>
      <c r="AK5153" t="s">
        <v>61</v>
      </c>
      <c r="AL5153">
        <v>139.69164699999999</v>
      </c>
      <c r="AM5153">
        <v>35.689185000000002</v>
      </c>
      <c r="AN5153" s="1">
        <v>43930</v>
      </c>
      <c r="AO5153">
        <v>13</v>
      </c>
      <c r="AP5153">
        <v>13</v>
      </c>
    </row>
    <row r="5154" spans="1:42" x14ac:dyDescent="0.15">
      <c r="A5154">
        <v>5153</v>
      </c>
      <c r="F5154">
        <v>30</v>
      </c>
      <c r="G5154" t="s">
        <v>52</v>
      </c>
      <c r="H5154" t="s">
        <v>3661</v>
      </c>
      <c r="J5154" t="s">
        <v>66</v>
      </c>
      <c r="K5154" t="s">
        <v>66</v>
      </c>
      <c r="N5154" t="s">
        <v>66</v>
      </c>
      <c r="O5154" t="s">
        <v>66</v>
      </c>
      <c r="P5154">
        <v>1392</v>
      </c>
      <c r="U5154" t="s">
        <v>3667</v>
      </c>
      <c r="W5154">
        <v>1</v>
      </c>
      <c r="AH5154" t="s">
        <v>71</v>
      </c>
      <c r="AI5154" t="s">
        <v>71</v>
      </c>
      <c r="AJ5154" t="s">
        <v>73</v>
      </c>
      <c r="AK5154" t="s">
        <v>61</v>
      </c>
      <c r="AL5154">
        <v>139.69164699999999</v>
      </c>
      <c r="AM5154">
        <v>35.689185000000002</v>
      </c>
      <c r="AN5154" s="1">
        <v>43930</v>
      </c>
      <c r="AO5154">
        <v>13</v>
      </c>
      <c r="AP5154">
        <v>13</v>
      </c>
    </row>
    <row r="5155" spans="1:42" x14ac:dyDescent="0.15">
      <c r="A5155">
        <v>5154</v>
      </c>
      <c r="F5155">
        <v>40</v>
      </c>
      <c r="G5155" t="s">
        <v>76</v>
      </c>
      <c r="H5155" t="s">
        <v>3661</v>
      </c>
      <c r="J5155" t="s">
        <v>66</v>
      </c>
      <c r="K5155" t="s">
        <v>66</v>
      </c>
      <c r="N5155" t="s">
        <v>66</v>
      </c>
      <c r="O5155" t="s">
        <v>66</v>
      </c>
      <c r="P5155">
        <v>1393</v>
      </c>
      <c r="U5155" t="s">
        <v>3667</v>
      </c>
      <c r="W5155">
        <v>1</v>
      </c>
      <c r="AH5155" t="s">
        <v>71</v>
      </c>
      <c r="AI5155" t="s">
        <v>71</v>
      </c>
      <c r="AJ5155" t="s">
        <v>73</v>
      </c>
      <c r="AK5155" t="s">
        <v>81</v>
      </c>
      <c r="AL5155">
        <v>139.69164699999999</v>
      </c>
      <c r="AM5155">
        <v>35.689185000000002</v>
      </c>
      <c r="AN5155" s="1">
        <v>43930</v>
      </c>
      <c r="AO5155">
        <v>13</v>
      </c>
      <c r="AP5155">
        <v>13</v>
      </c>
    </row>
    <row r="5156" spans="1:42" x14ac:dyDescent="0.15">
      <c r="A5156">
        <v>5155</v>
      </c>
      <c r="F5156">
        <v>30</v>
      </c>
      <c r="G5156" t="s">
        <v>120</v>
      </c>
      <c r="H5156" t="s">
        <v>3661</v>
      </c>
      <c r="J5156" t="s">
        <v>66</v>
      </c>
      <c r="K5156" t="s">
        <v>66</v>
      </c>
      <c r="N5156" t="s">
        <v>66</v>
      </c>
      <c r="O5156" t="s">
        <v>66</v>
      </c>
      <c r="P5156">
        <v>1394</v>
      </c>
      <c r="U5156" t="s">
        <v>3667</v>
      </c>
      <c r="W5156">
        <v>1</v>
      </c>
      <c r="AH5156" t="s">
        <v>71</v>
      </c>
      <c r="AI5156" t="s">
        <v>71</v>
      </c>
      <c r="AJ5156" t="s">
        <v>73</v>
      </c>
      <c r="AK5156" t="s">
        <v>122</v>
      </c>
      <c r="AL5156">
        <v>139.69164699999999</v>
      </c>
      <c r="AM5156">
        <v>35.689185000000002</v>
      </c>
      <c r="AN5156" s="1">
        <v>43930</v>
      </c>
      <c r="AO5156">
        <v>13</v>
      </c>
      <c r="AP5156">
        <v>13</v>
      </c>
    </row>
    <row r="5157" spans="1:42" x14ac:dyDescent="0.15">
      <c r="A5157">
        <v>5156</v>
      </c>
      <c r="F5157">
        <v>40</v>
      </c>
      <c r="G5157" t="s">
        <v>52</v>
      </c>
      <c r="H5157" t="s">
        <v>3661</v>
      </c>
      <c r="J5157" t="s">
        <v>66</v>
      </c>
      <c r="K5157" t="s">
        <v>66</v>
      </c>
      <c r="N5157" t="s">
        <v>66</v>
      </c>
      <c r="O5157" t="s">
        <v>66</v>
      </c>
      <c r="P5157">
        <v>1395</v>
      </c>
      <c r="U5157" t="s">
        <v>3667</v>
      </c>
      <c r="W5157">
        <v>1</v>
      </c>
      <c r="AH5157" t="s">
        <v>71</v>
      </c>
      <c r="AI5157" t="s">
        <v>71</v>
      </c>
      <c r="AJ5157" t="s">
        <v>73</v>
      </c>
      <c r="AK5157" t="s">
        <v>61</v>
      </c>
      <c r="AL5157">
        <v>139.69164699999999</v>
      </c>
      <c r="AM5157">
        <v>35.689185000000002</v>
      </c>
      <c r="AN5157" s="1">
        <v>43930</v>
      </c>
      <c r="AO5157">
        <v>13</v>
      </c>
      <c r="AP5157">
        <v>13</v>
      </c>
    </row>
    <row r="5158" spans="1:42" x14ac:dyDescent="0.15">
      <c r="A5158">
        <v>5157</v>
      </c>
      <c r="F5158">
        <v>70</v>
      </c>
      <c r="G5158" t="s">
        <v>52</v>
      </c>
      <c r="H5158" t="s">
        <v>3661</v>
      </c>
      <c r="J5158" t="s">
        <v>66</v>
      </c>
      <c r="K5158" t="s">
        <v>66</v>
      </c>
      <c r="N5158" t="s">
        <v>66</v>
      </c>
      <c r="O5158" t="s">
        <v>66</v>
      </c>
      <c r="P5158">
        <v>1396</v>
      </c>
      <c r="U5158" t="s">
        <v>3667</v>
      </c>
      <c r="W5158">
        <v>1</v>
      </c>
      <c r="AH5158" t="s">
        <v>71</v>
      </c>
      <c r="AI5158" t="s">
        <v>71</v>
      </c>
      <c r="AJ5158" t="s">
        <v>73</v>
      </c>
      <c r="AK5158" t="s">
        <v>61</v>
      </c>
      <c r="AL5158">
        <v>139.69164699999999</v>
      </c>
      <c r="AM5158">
        <v>35.689185000000002</v>
      </c>
      <c r="AN5158" s="1">
        <v>43930</v>
      </c>
      <c r="AO5158">
        <v>13</v>
      </c>
      <c r="AP5158">
        <v>13</v>
      </c>
    </row>
    <row r="5159" spans="1:42" x14ac:dyDescent="0.15">
      <c r="A5159">
        <v>5158</v>
      </c>
      <c r="F5159">
        <v>50</v>
      </c>
      <c r="G5159" t="s">
        <v>76</v>
      </c>
      <c r="H5159" t="s">
        <v>3661</v>
      </c>
      <c r="J5159" t="s">
        <v>66</v>
      </c>
      <c r="K5159" t="s">
        <v>66</v>
      </c>
      <c r="N5159" t="s">
        <v>66</v>
      </c>
      <c r="O5159" t="s">
        <v>66</v>
      </c>
      <c r="P5159">
        <v>1397</v>
      </c>
      <c r="U5159" t="s">
        <v>3667</v>
      </c>
      <c r="W5159">
        <v>1</v>
      </c>
      <c r="AH5159" t="s">
        <v>71</v>
      </c>
      <c r="AI5159" t="s">
        <v>71</v>
      </c>
      <c r="AJ5159" t="s">
        <v>73</v>
      </c>
      <c r="AK5159" t="s">
        <v>81</v>
      </c>
      <c r="AL5159">
        <v>139.69164699999999</v>
      </c>
      <c r="AM5159">
        <v>35.689185000000002</v>
      </c>
      <c r="AN5159" s="1">
        <v>43930</v>
      </c>
      <c r="AO5159">
        <v>13</v>
      </c>
      <c r="AP5159">
        <v>13</v>
      </c>
    </row>
    <row r="5160" spans="1:42" x14ac:dyDescent="0.15">
      <c r="A5160">
        <v>5159</v>
      </c>
      <c r="F5160">
        <v>20</v>
      </c>
      <c r="G5160" t="s">
        <v>76</v>
      </c>
      <c r="H5160" t="s">
        <v>3661</v>
      </c>
      <c r="J5160" t="s">
        <v>66</v>
      </c>
      <c r="K5160" t="s">
        <v>66</v>
      </c>
      <c r="N5160" t="s">
        <v>66</v>
      </c>
      <c r="O5160" t="s">
        <v>66</v>
      </c>
      <c r="P5160">
        <v>1398</v>
      </c>
      <c r="U5160" t="s">
        <v>3667</v>
      </c>
      <c r="W5160">
        <v>1</v>
      </c>
      <c r="AH5160" t="s">
        <v>71</v>
      </c>
      <c r="AI5160" t="s">
        <v>71</v>
      </c>
      <c r="AJ5160" t="s">
        <v>73</v>
      </c>
      <c r="AK5160" t="s">
        <v>81</v>
      </c>
      <c r="AL5160">
        <v>139.69164699999999</v>
      </c>
      <c r="AM5160">
        <v>35.689185000000002</v>
      </c>
      <c r="AN5160" s="1">
        <v>43930</v>
      </c>
      <c r="AO5160">
        <v>13</v>
      </c>
      <c r="AP5160">
        <v>13</v>
      </c>
    </row>
    <row r="5161" spans="1:42" x14ac:dyDescent="0.15">
      <c r="A5161">
        <v>5160</v>
      </c>
      <c r="F5161">
        <v>40</v>
      </c>
      <c r="G5161" t="s">
        <v>52</v>
      </c>
      <c r="H5161" t="s">
        <v>3661</v>
      </c>
      <c r="J5161" t="s">
        <v>66</v>
      </c>
      <c r="K5161" t="s">
        <v>66</v>
      </c>
      <c r="N5161" t="s">
        <v>66</v>
      </c>
      <c r="O5161" t="s">
        <v>66</v>
      </c>
      <c r="P5161">
        <v>1399</v>
      </c>
      <c r="U5161" t="s">
        <v>3667</v>
      </c>
      <c r="W5161">
        <v>1</v>
      </c>
      <c r="AH5161" t="s">
        <v>71</v>
      </c>
      <c r="AI5161" t="s">
        <v>71</v>
      </c>
      <c r="AJ5161" t="s">
        <v>73</v>
      </c>
      <c r="AK5161" t="s">
        <v>61</v>
      </c>
      <c r="AL5161">
        <v>139.69164699999999</v>
      </c>
      <c r="AM5161">
        <v>35.689185000000002</v>
      </c>
      <c r="AN5161" s="1">
        <v>43930</v>
      </c>
      <c r="AO5161">
        <v>13</v>
      </c>
      <c r="AP5161">
        <v>13</v>
      </c>
    </row>
    <row r="5162" spans="1:42" x14ac:dyDescent="0.15">
      <c r="A5162">
        <v>5161</v>
      </c>
      <c r="F5162" t="s">
        <v>417</v>
      </c>
      <c r="G5162" t="s">
        <v>52</v>
      </c>
      <c r="H5162" t="s">
        <v>3661</v>
      </c>
      <c r="J5162" t="s">
        <v>66</v>
      </c>
      <c r="K5162" t="s">
        <v>66</v>
      </c>
      <c r="N5162" t="s">
        <v>66</v>
      </c>
      <c r="O5162" t="s">
        <v>66</v>
      </c>
      <c r="P5162">
        <v>1400</v>
      </c>
      <c r="U5162" t="s">
        <v>3667</v>
      </c>
      <c r="W5162">
        <v>1</v>
      </c>
      <c r="AH5162" t="s">
        <v>71</v>
      </c>
      <c r="AI5162" t="s">
        <v>71</v>
      </c>
      <c r="AJ5162" t="s">
        <v>73</v>
      </c>
      <c r="AK5162" t="s">
        <v>61</v>
      </c>
      <c r="AL5162">
        <v>139.69164699999999</v>
      </c>
      <c r="AM5162">
        <v>35.689185000000002</v>
      </c>
      <c r="AN5162" s="1">
        <v>43930</v>
      </c>
      <c r="AO5162">
        <v>13</v>
      </c>
      <c r="AP5162">
        <v>13</v>
      </c>
    </row>
    <row r="5163" spans="1:42" x14ac:dyDescent="0.15">
      <c r="A5163">
        <v>5162</v>
      </c>
      <c r="F5163">
        <v>30</v>
      </c>
      <c r="G5163" t="s">
        <v>76</v>
      </c>
      <c r="H5163" t="s">
        <v>3661</v>
      </c>
      <c r="J5163" t="s">
        <v>66</v>
      </c>
      <c r="K5163" t="s">
        <v>66</v>
      </c>
      <c r="N5163" t="s">
        <v>66</v>
      </c>
      <c r="O5163" t="s">
        <v>66</v>
      </c>
      <c r="P5163">
        <v>1401</v>
      </c>
      <c r="U5163" t="s">
        <v>3667</v>
      </c>
      <c r="W5163">
        <v>1</v>
      </c>
      <c r="AH5163" t="s">
        <v>71</v>
      </c>
      <c r="AI5163" t="s">
        <v>71</v>
      </c>
      <c r="AJ5163" t="s">
        <v>73</v>
      </c>
      <c r="AK5163" t="s">
        <v>81</v>
      </c>
      <c r="AL5163">
        <v>139.69164699999999</v>
      </c>
      <c r="AM5163">
        <v>35.689185000000002</v>
      </c>
      <c r="AN5163" s="1">
        <v>43930</v>
      </c>
      <c r="AO5163">
        <v>13</v>
      </c>
      <c r="AP5163">
        <v>13</v>
      </c>
    </row>
    <row r="5164" spans="1:42" x14ac:dyDescent="0.15">
      <c r="A5164">
        <v>5163</v>
      </c>
      <c r="F5164">
        <v>50</v>
      </c>
      <c r="G5164" t="s">
        <v>76</v>
      </c>
      <c r="H5164" t="s">
        <v>3661</v>
      </c>
      <c r="J5164" t="s">
        <v>66</v>
      </c>
      <c r="K5164" t="s">
        <v>66</v>
      </c>
      <c r="N5164" t="s">
        <v>66</v>
      </c>
      <c r="O5164" t="s">
        <v>66</v>
      </c>
      <c r="P5164">
        <v>1402</v>
      </c>
      <c r="U5164" t="s">
        <v>3667</v>
      </c>
      <c r="W5164">
        <v>1</v>
      </c>
      <c r="AH5164" t="s">
        <v>71</v>
      </c>
      <c r="AI5164" t="s">
        <v>71</v>
      </c>
      <c r="AJ5164" t="s">
        <v>73</v>
      </c>
      <c r="AK5164" t="s">
        <v>81</v>
      </c>
      <c r="AL5164">
        <v>139.69164699999999</v>
      </c>
      <c r="AM5164">
        <v>35.689185000000002</v>
      </c>
      <c r="AN5164" s="1">
        <v>43930</v>
      </c>
      <c r="AO5164">
        <v>13</v>
      </c>
      <c r="AP5164">
        <v>13</v>
      </c>
    </row>
    <row r="5165" spans="1:42" x14ac:dyDescent="0.15">
      <c r="A5165">
        <v>5164</v>
      </c>
      <c r="F5165">
        <v>50</v>
      </c>
      <c r="G5165" t="s">
        <v>76</v>
      </c>
      <c r="H5165" t="s">
        <v>3661</v>
      </c>
      <c r="J5165" t="s">
        <v>66</v>
      </c>
      <c r="K5165" t="s">
        <v>66</v>
      </c>
      <c r="N5165" t="s">
        <v>66</v>
      </c>
      <c r="O5165" t="s">
        <v>66</v>
      </c>
      <c r="P5165">
        <v>1403</v>
      </c>
      <c r="U5165" t="s">
        <v>3667</v>
      </c>
      <c r="W5165">
        <v>1</v>
      </c>
      <c r="AH5165" t="s">
        <v>71</v>
      </c>
      <c r="AI5165" t="s">
        <v>71</v>
      </c>
      <c r="AJ5165" t="s">
        <v>73</v>
      </c>
      <c r="AK5165" t="s">
        <v>81</v>
      </c>
      <c r="AL5165">
        <v>139.69164699999999</v>
      </c>
      <c r="AM5165">
        <v>35.689185000000002</v>
      </c>
      <c r="AN5165" s="1">
        <v>43930</v>
      </c>
      <c r="AO5165">
        <v>13</v>
      </c>
      <c r="AP5165">
        <v>13</v>
      </c>
    </row>
    <row r="5166" spans="1:42" x14ac:dyDescent="0.15">
      <c r="A5166">
        <v>5165</v>
      </c>
      <c r="F5166">
        <v>20</v>
      </c>
      <c r="G5166" t="s">
        <v>76</v>
      </c>
      <c r="H5166" t="s">
        <v>3661</v>
      </c>
      <c r="J5166" t="s">
        <v>66</v>
      </c>
      <c r="K5166" t="s">
        <v>66</v>
      </c>
      <c r="N5166" t="s">
        <v>66</v>
      </c>
      <c r="O5166" t="s">
        <v>66</v>
      </c>
      <c r="P5166">
        <v>1404</v>
      </c>
      <c r="U5166" t="s">
        <v>3667</v>
      </c>
      <c r="W5166">
        <v>1</v>
      </c>
      <c r="AH5166" t="s">
        <v>71</v>
      </c>
      <c r="AI5166" t="s">
        <v>71</v>
      </c>
      <c r="AJ5166" t="s">
        <v>73</v>
      </c>
      <c r="AK5166" t="s">
        <v>81</v>
      </c>
      <c r="AL5166">
        <v>139.69164699999999</v>
      </c>
      <c r="AM5166">
        <v>35.689185000000002</v>
      </c>
      <c r="AN5166" s="1">
        <v>43930</v>
      </c>
      <c r="AO5166">
        <v>13</v>
      </c>
      <c r="AP5166">
        <v>13</v>
      </c>
    </row>
    <row r="5167" spans="1:42" x14ac:dyDescent="0.15">
      <c r="A5167">
        <v>5166</v>
      </c>
      <c r="F5167">
        <v>40</v>
      </c>
      <c r="G5167" t="s">
        <v>52</v>
      </c>
      <c r="H5167" t="s">
        <v>3661</v>
      </c>
      <c r="J5167" t="s">
        <v>66</v>
      </c>
      <c r="K5167" t="s">
        <v>66</v>
      </c>
      <c r="N5167" t="s">
        <v>66</v>
      </c>
      <c r="O5167" t="s">
        <v>66</v>
      </c>
      <c r="P5167">
        <v>1405</v>
      </c>
      <c r="U5167" t="s">
        <v>3667</v>
      </c>
      <c r="W5167">
        <v>1</v>
      </c>
      <c r="AH5167" t="s">
        <v>71</v>
      </c>
      <c r="AI5167" t="s">
        <v>71</v>
      </c>
      <c r="AJ5167" t="s">
        <v>73</v>
      </c>
      <c r="AK5167" t="s">
        <v>61</v>
      </c>
      <c r="AL5167">
        <v>139.69164699999999</v>
      </c>
      <c r="AM5167">
        <v>35.689185000000002</v>
      </c>
      <c r="AN5167" s="1">
        <v>43930</v>
      </c>
      <c r="AO5167">
        <v>13</v>
      </c>
      <c r="AP5167">
        <v>13</v>
      </c>
    </row>
    <row r="5168" spans="1:42" x14ac:dyDescent="0.15">
      <c r="A5168">
        <v>5167</v>
      </c>
      <c r="F5168">
        <v>60</v>
      </c>
      <c r="G5168" t="s">
        <v>52</v>
      </c>
      <c r="H5168" t="s">
        <v>3661</v>
      </c>
      <c r="J5168" t="s">
        <v>66</v>
      </c>
      <c r="K5168" t="s">
        <v>66</v>
      </c>
      <c r="N5168" t="s">
        <v>66</v>
      </c>
      <c r="O5168" t="s">
        <v>66</v>
      </c>
      <c r="P5168">
        <v>1406</v>
      </c>
      <c r="U5168" t="s">
        <v>3667</v>
      </c>
      <c r="W5168">
        <v>1</v>
      </c>
      <c r="AH5168" t="s">
        <v>71</v>
      </c>
      <c r="AI5168" t="s">
        <v>71</v>
      </c>
      <c r="AJ5168" t="s">
        <v>73</v>
      </c>
      <c r="AK5168" t="s">
        <v>61</v>
      </c>
      <c r="AL5168">
        <v>139.69164699999999</v>
      </c>
      <c r="AM5168">
        <v>35.689185000000002</v>
      </c>
      <c r="AN5168" s="1">
        <v>43930</v>
      </c>
      <c r="AO5168">
        <v>13</v>
      </c>
      <c r="AP5168">
        <v>13</v>
      </c>
    </row>
    <row r="5169" spans="1:42" x14ac:dyDescent="0.15">
      <c r="A5169">
        <v>5168</v>
      </c>
      <c r="F5169">
        <v>30</v>
      </c>
      <c r="G5169" t="s">
        <v>52</v>
      </c>
      <c r="H5169" t="s">
        <v>3661</v>
      </c>
      <c r="J5169" t="s">
        <v>66</v>
      </c>
      <c r="K5169" t="s">
        <v>66</v>
      </c>
      <c r="N5169" t="s">
        <v>66</v>
      </c>
      <c r="O5169" t="s">
        <v>66</v>
      </c>
      <c r="P5169">
        <v>1407</v>
      </c>
      <c r="U5169" t="s">
        <v>3667</v>
      </c>
      <c r="W5169">
        <v>1</v>
      </c>
      <c r="AH5169" t="s">
        <v>71</v>
      </c>
      <c r="AI5169" t="s">
        <v>71</v>
      </c>
      <c r="AJ5169" t="s">
        <v>73</v>
      </c>
      <c r="AK5169" t="s">
        <v>61</v>
      </c>
      <c r="AL5169">
        <v>139.69164699999999</v>
      </c>
      <c r="AM5169">
        <v>35.689185000000002</v>
      </c>
      <c r="AN5169" s="1">
        <v>43930</v>
      </c>
      <c r="AO5169">
        <v>13</v>
      </c>
      <c r="AP5169">
        <v>13</v>
      </c>
    </row>
    <row r="5170" spans="1:42" x14ac:dyDescent="0.15">
      <c r="A5170">
        <v>5169</v>
      </c>
      <c r="F5170">
        <v>70</v>
      </c>
      <c r="G5170" t="s">
        <v>52</v>
      </c>
      <c r="H5170" t="s">
        <v>3661</v>
      </c>
      <c r="J5170" t="s">
        <v>66</v>
      </c>
      <c r="K5170" t="s">
        <v>66</v>
      </c>
      <c r="N5170" t="s">
        <v>66</v>
      </c>
      <c r="O5170" t="s">
        <v>66</v>
      </c>
      <c r="P5170">
        <v>1408</v>
      </c>
      <c r="U5170" t="s">
        <v>3667</v>
      </c>
      <c r="W5170">
        <v>1</v>
      </c>
      <c r="AH5170" t="s">
        <v>71</v>
      </c>
      <c r="AI5170" t="s">
        <v>71</v>
      </c>
      <c r="AJ5170" t="s">
        <v>73</v>
      </c>
      <c r="AK5170" t="s">
        <v>61</v>
      </c>
      <c r="AL5170">
        <v>139.69164699999999</v>
      </c>
      <c r="AM5170">
        <v>35.689185000000002</v>
      </c>
      <c r="AN5170" s="1">
        <v>43930</v>
      </c>
      <c r="AO5170">
        <v>13</v>
      </c>
      <c r="AP5170">
        <v>13</v>
      </c>
    </row>
    <row r="5171" spans="1:42" x14ac:dyDescent="0.15">
      <c r="A5171">
        <v>5170</v>
      </c>
      <c r="F5171">
        <v>30</v>
      </c>
      <c r="G5171" t="s">
        <v>52</v>
      </c>
      <c r="H5171" t="s">
        <v>3661</v>
      </c>
      <c r="J5171" t="s">
        <v>66</v>
      </c>
      <c r="K5171" t="s">
        <v>66</v>
      </c>
      <c r="N5171" t="s">
        <v>66</v>
      </c>
      <c r="O5171" t="s">
        <v>66</v>
      </c>
      <c r="P5171">
        <v>1409</v>
      </c>
      <c r="U5171" t="s">
        <v>3667</v>
      </c>
      <c r="W5171">
        <v>1</v>
      </c>
      <c r="AH5171" t="s">
        <v>71</v>
      </c>
      <c r="AI5171" t="s">
        <v>71</v>
      </c>
      <c r="AJ5171" t="s">
        <v>73</v>
      </c>
      <c r="AK5171" t="s">
        <v>61</v>
      </c>
      <c r="AL5171">
        <v>139.69164699999999</v>
      </c>
      <c r="AM5171">
        <v>35.689185000000002</v>
      </c>
      <c r="AN5171" s="1">
        <v>43930</v>
      </c>
      <c r="AO5171">
        <v>13</v>
      </c>
      <c r="AP5171">
        <v>13</v>
      </c>
    </row>
    <row r="5172" spans="1:42" x14ac:dyDescent="0.15">
      <c r="A5172">
        <v>5171</v>
      </c>
      <c r="F5172">
        <v>50</v>
      </c>
      <c r="G5172" t="s">
        <v>52</v>
      </c>
      <c r="H5172" t="s">
        <v>3661</v>
      </c>
      <c r="J5172" t="s">
        <v>66</v>
      </c>
      <c r="K5172" t="s">
        <v>66</v>
      </c>
      <c r="N5172" t="s">
        <v>66</v>
      </c>
      <c r="O5172" t="s">
        <v>66</v>
      </c>
      <c r="P5172">
        <v>1410</v>
      </c>
      <c r="U5172" t="s">
        <v>3667</v>
      </c>
      <c r="W5172">
        <v>1</v>
      </c>
      <c r="AH5172" t="s">
        <v>71</v>
      </c>
      <c r="AI5172" t="s">
        <v>71</v>
      </c>
      <c r="AJ5172" t="s">
        <v>73</v>
      </c>
      <c r="AK5172" t="s">
        <v>61</v>
      </c>
      <c r="AL5172">
        <v>139.69164699999999</v>
      </c>
      <c r="AM5172">
        <v>35.689185000000002</v>
      </c>
      <c r="AN5172" s="1">
        <v>43930</v>
      </c>
      <c r="AO5172">
        <v>13</v>
      </c>
      <c r="AP5172">
        <v>13</v>
      </c>
    </row>
    <row r="5173" spans="1:42" x14ac:dyDescent="0.15">
      <c r="A5173">
        <v>5172</v>
      </c>
      <c r="F5173">
        <v>30</v>
      </c>
      <c r="G5173" t="s">
        <v>52</v>
      </c>
      <c r="H5173" t="s">
        <v>3661</v>
      </c>
      <c r="J5173" t="s">
        <v>66</v>
      </c>
      <c r="K5173" t="s">
        <v>66</v>
      </c>
      <c r="N5173" t="s">
        <v>66</v>
      </c>
      <c r="O5173" t="s">
        <v>66</v>
      </c>
      <c r="P5173">
        <v>1411</v>
      </c>
      <c r="U5173" t="s">
        <v>3667</v>
      </c>
      <c r="W5173">
        <v>1</v>
      </c>
      <c r="AH5173" t="s">
        <v>71</v>
      </c>
      <c r="AI5173" t="s">
        <v>71</v>
      </c>
      <c r="AJ5173" t="s">
        <v>73</v>
      </c>
      <c r="AK5173" t="s">
        <v>61</v>
      </c>
      <c r="AL5173">
        <v>139.69164699999999</v>
      </c>
      <c r="AM5173">
        <v>35.689185000000002</v>
      </c>
      <c r="AN5173" s="1">
        <v>43930</v>
      </c>
      <c r="AO5173">
        <v>13</v>
      </c>
      <c r="AP5173">
        <v>13</v>
      </c>
    </row>
    <row r="5174" spans="1:42" x14ac:dyDescent="0.15">
      <c r="A5174">
        <v>5173</v>
      </c>
      <c r="F5174">
        <v>60</v>
      </c>
      <c r="G5174" t="s">
        <v>52</v>
      </c>
      <c r="H5174" t="s">
        <v>3661</v>
      </c>
      <c r="J5174" t="s">
        <v>66</v>
      </c>
      <c r="K5174" t="s">
        <v>66</v>
      </c>
      <c r="N5174" t="s">
        <v>66</v>
      </c>
      <c r="O5174" t="s">
        <v>66</v>
      </c>
      <c r="P5174">
        <v>1412</v>
      </c>
      <c r="U5174" t="s">
        <v>3667</v>
      </c>
      <c r="W5174">
        <v>1</v>
      </c>
      <c r="AH5174" t="s">
        <v>71</v>
      </c>
      <c r="AI5174" t="s">
        <v>71</v>
      </c>
      <c r="AJ5174" t="s">
        <v>73</v>
      </c>
      <c r="AK5174" t="s">
        <v>61</v>
      </c>
      <c r="AL5174">
        <v>139.69164699999999</v>
      </c>
      <c r="AM5174">
        <v>35.689185000000002</v>
      </c>
      <c r="AN5174" s="1">
        <v>43930</v>
      </c>
      <c r="AO5174">
        <v>13</v>
      </c>
      <c r="AP5174">
        <v>13</v>
      </c>
    </row>
    <row r="5175" spans="1:42" x14ac:dyDescent="0.15">
      <c r="A5175">
        <v>5174</v>
      </c>
      <c r="F5175">
        <v>60</v>
      </c>
      <c r="G5175" t="s">
        <v>52</v>
      </c>
      <c r="H5175" t="s">
        <v>3661</v>
      </c>
      <c r="J5175" t="s">
        <v>66</v>
      </c>
      <c r="K5175" t="s">
        <v>66</v>
      </c>
      <c r="N5175" t="s">
        <v>66</v>
      </c>
      <c r="O5175" t="s">
        <v>66</v>
      </c>
      <c r="P5175">
        <v>1413</v>
      </c>
      <c r="U5175" t="s">
        <v>3667</v>
      </c>
      <c r="W5175">
        <v>1</v>
      </c>
      <c r="AH5175" t="s">
        <v>71</v>
      </c>
      <c r="AI5175" t="s">
        <v>71</v>
      </c>
      <c r="AJ5175" t="s">
        <v>73</v>
      </c>
      <c r="AK5175" t="s">
        <v>61</v>
      </c>
      <c r="AL5175">
        <v>139.69164699999999</v>
      </c>
      <c r="AM5175">
        <v>35.689185000000002</v>
      </c>
      <c r="AN5175" s="1">
        <v>43930</v>
      </c>
      <c r="AO5175">
        <v>13</v>
      </c>
      <c r="AP5175">
        <v>13</v>
      </c>
    </row>
    <row r="5176" spans="1:42" x14ac:dyDescent="0.15">
      <c r="A5176">
        <v>5175</v>
      </c>
      <c r="F5176">
        <v>30</v>
      </c>
      <c r="G5176" t="s">
        <v>52</v>
      </c>
      <c r="H5176" t="s">
        <v>3661</v>
      </c>
      <c r="J5176" t="s">
        <v>66</v>
      </c>
      <c r="K5176" t="s">
        <v>66</v>
      </c>
      <c r="N5176" t="s">
        <v>66</v>
      </c>
      <c r="O5176" t="s">
        <v>66</v>
      </c>
      <c r="P5176">
        <v>1414</v>
      </c>
      <c r="U5176" t="s">
        <v>3667</v>
      </c>
      <c r="W5176">
        <v>1</v>
      </c>
      <c r="AH5176" t="s">
        <v>71</v>
      </c>
      <c r="AI5176" t="s">
        <v>71</v>
      </c>
      <c r="AJ5176" t="s">
        <v>73</v>
      </c>
      <c r="AK5176" t="s">
        <v>61</v>
      </c>
      <c r="AL5176">
        <v>139.69164699999999</v>
      </c>
      <c r="AM5176">
        <v>35.689185000000002</v>
      </c>
      <c r="AN5176" s="1">
        <v>43930</v>
      </c>
      <c r="AO5176">
        <v>13</v>
      </c>
      <c r="AP5176">
        <v>13</v>
      </c>
    </row>
    <row r="5177" spans="1:42" x14ac:dyDescent="0.15">
      <c r="A5177">
        <v>5176</v>
      </c>
      <c r="F5177">
        <v>40</v>
      </c>
      <c r="G5177" t="s">
        <v>52</v>
      </c>
      <c r="H5177" t="s">
        <v>3661</v>
      </c>
      <c r="J5177" t="s">
        <v>66</v>
      </c>
      <c r="K5177" t="s">
        <v>66</v>
      </c>
      <c r="N5177" t="s">
        <v>66</v>
      </c>
      <c r="O5177" t="s">
        <v>66</v>
      </c>
      <c r="P5177">
        <v>1415</v>
      </c>
      <c r="U5177" t="s">
        <v>3667</v>
      </c>
      <c r="W5177">
        <v>1</v>
      </c>
      <c r="AH5177" t="s">
        <v>71</v>
      </c>
      <c r="AI5177" t="s">
        <v>71</v>
      </c>
      <c r="AJ5177" t="s">
        <v>73</v>
      </c>
      <c r="AK5177" t="s">
        <v>61</v>
      </c>
      <c r="AL5177">
        <v>139.69164699999999</v>
      </c>
      <c r="AM5177">
        <v>35.689185000000002</v>
      </c>
      <c r="AN5177" s="1">
        <v>43930</v>
      </c>
      <c r="AO5177">
        <v>13</v>
      </c>
      <c r="AP5177">
        <v>13</v>
      </c>
    </row>
    <row r="5178" spans="1:42" x14ac:dyDescent="0.15">
      <c r="A5178">
        <v>5177</v>
      </c>
      <c r="F5178">
        <v>40</v>
      </c>
      <c r="G5178" t="s">
        <v>52</v>
      </c>
      <c r="H5178" t="s">
        <v>3661</v>
      </c>
      <c r="J5178" t="s">
        <v>66</v>
      </c>
      <c r="K5178" t="s">
        <v>66</v>
      </c>
      <c r="N5178" t="s">
        <v>66</v>
      </c>
      <c r="O5178" t="s">
        <v>66</v>
      </c>
      <c r="P5178">
        <v>1416</v>
      </c>
      <c r="U5178" t="s">
        <v>3667</v>
      </c>
      <c r="W5178">
        <v>1</v>
      </c>
      <c r="AH5178" t="s">
        <v>71</v>
      </c>
      <c r="AI5178" t="s">
        <v>71</v>
      </c>
      <c r="AJ5178" t="s">
        <v>73</v>
      </c>
      <c r="AK5178" t="s">
        <v>61</v>
      </c>
      <c r="AL5178">
        <v>139.69164699999999</v>
      </c>
      <c r="AM5178">
        <v>35.689185000000002</v>
      </c>
      <c r="AN5178" s="1">
        <v>43930</v>
      </c>
      <c r="AO5178">
        <v>13</v>
      </c>
      <c r="AP5178">
        <v>13</v>
      </c>
    </row>
    <row r="5179" spans="1:42" x14ac:dyDescent="0.15">
      <c r="A5179">
        <v>5178</v>
      </c>
      <c r="F5179">
        <v>50</v>
      </c>
      <c r="G5179" t="s">
        <v>120</v>
      </c>
      <c r="H5179" t="s">
        <v>3661</v>
      </c>
      <c r="J5179" t="s">
        <v>66</v>
      </c>
      <c r="K5179" t="s">
        <v>66</v>
      </c>
      <c r="N5179" t="s">
        <v>66</v>
      </c>
      <c r="O5179" t="s">
        <v>66</v>
      </c>
      <c r="P5179">
        <v>1417</v>
      </c>
      <c r="U5179" t="s">
        <v>3667</v>
      </c>
      <c r="W5179">
        <v>1</v>
      </c>
      <c r="AH5179" t="s">
        <v>71</v>
      </c>
      <c r="AI5179" t="s">
        <v>71</v>
      </c>
      <c r="AJ5179" t="s">
        <v>73</v>
      </c>
      <c r="AK5179" t="s">
        <v>122</v>
      </c>
      <c r="AL5179">
        <v>139.69164699999999</v>
      </c>
      <c r="AM5179">
        <v>35.689185000000002</v>
      </c>
      <c r="AN5179" s="1">
        <v>43930</v>
      </c>
      <c r="AO5179">
        <v>13</v>
      </c>
      <c r="AP5179">
        <v>13</v>
      </c>
    </row>
    <row r="5180" spans="1:42" x14ac:dyDescent="0.15">
      <c r="A5180">
        <v>5179</v>
      </c>
      <c r="F5180">
        <v>60</v>
      </c>
      <c r="G5180" t="s">
        <v>52</v>
      </c>
      <c r="H5180" t="s">
        <v>3661</v>
      </c>
      <c r="J5180" t="s">
        <v>66</v>
      </c>
      <c r="K5180" t="s">
        <v>66</v>
      </c>
      <c r="N5180" t="s">
        <v>66</v>
      </c>
      <c r="O5180" t="s">
        <v>66</v>
      </c>
      <c r="P5180">
        <v>1418</v>
      </c>
      <c r="U5180" t="s">
        <v>3667</v>
      </c>
      <c r="W5180">
        <v>1</v>
      </c>
      <c r="AH5180" t="s">
        <v>71</v>
      </c>
      <c r="AI5180" t="s">
        <v>71</v>
      </c>
      <c r="AJ5180" t="s">
        <v>73</v>
      </c>
      <c r="AK5180" t="s">
        <v>61</v>
      </c>
      <c r="AL5180">
        <v>139.69164699999999</v>
      </c>
      <c r="AM5180">
        <v>35.689185000000002</v>
      </c>
      <c r="AN5180" s="1">
        <v>43930</v>
      </c>
      <c r="AO5180">
        <v>13</v>
      </c>
      <c r="AP5180">
        <v>13</v>
      </c>
    </row>
    <row r="5181" spans="1:42" x14ac:dyDescent="0.15">
      <c r="A5181">
        <v>5180</v>
      </c>
      <c r="F5181">
        <v>30</v>
      </c>
      <c r="G5181" t="s">
        <v>76</v>
      </c>
      <c r="H5181" t="s">
        <v>3661</v>
      </c>
      <c r="J5181" t="s">
        <v>66</v>
      </c>
      <c r="K5181" t="s">
        <v>66</v>
      </c>
      <c r="N5181" t="s">
        <v>66</v>
      </c>
      <c r="O5181" t="s">
        <v>66</v>
      </c>
      <c r="P5181">
        <v>1419</v>
      </c>
      <c r="U5181" t="s">
        <v>3667</v>
      </c>
      <c r="W5181">
        <v>1</v>
      </c>
      <c r="AH5181" t="s">
        <v>71</v>
      </c>
      <c r="AI5181" t="s">
        <v>71</v>
      </c>
      <c r="AJ5181" t="s">
        <v>73</v>
      </c>
      <c r="AK5181" t="s">
        <v>81</v>
      </c>
      <c r="AL5181">
        <v>139.69164699999999</v>
      </c>
      <c r="AM5181">
        <v>35.689185000000002</v>
      </c>
      <c r="AN5181" s="1">
        <v>43930</v>
      </c>
      <c r="AO5181">
        <v>13</v>
      </c>
      <c r="AP5181">
        <v>13</v>
      </c>
    </row>
    <row r="5182" spans="1:42" x14ac:dyDescent="0.15">
      <c r="A5182">
        <v>5181</v>
      </c>
      <c r="F5182">
        <v>50</v>
      </c>
      <c r="G5182" t="s">
        <v>52</v>
      </c>
      <c r="H5182" t="s">
        <v>3661</v>
      </c>
      <c r="J5182" t="s">
        <v>66</v>
      </c>
      <c r="K5182" t="s">
        <v>66</v>
      </c>
      <c r="N5182" t="s">
        <v>66</v>
      </c>
      <c r="O5182" t="s">
        <v>66</v>
      </c>
      <c r="P5182">
        <v>1420</v>
      </c>
      <c r="U5182" t="s">
        <v>3667</v>
      </c>
      <c r="W5182">
        <v>1</v>
      </c>
      <c r="AH5182" t="s">
        <v>71</v>
      </c>
      <c r="AI5182" t="s">
        <v>71</v>
      </c>
      <c r="AJ5182" t="s">
        <v>73</v>
      </c>
      <c r="AK5182" t="s">
        <v>61</v>
      </c>
      <c r="AL5182">
        <v>139.69164699999999</v>
      </c>
      <c r="AM5182">
        <v>35.689185000000002</v>
      </c>
      <c r="AN5182" s="1">
        <v>43930</v>
      </c>
      <c r="AO5182">
        <v>13</v>
      </c>
      <c r="AP5182">
        <v>13</v>
      </c>
    </row>
    <row r="5183" spans="1:42" x14ac:dyDescent="0.15">
      <c r="A5183">
        <v>5182</v>
      </c>
      <c r="F5183">
        <v>50</v>
      </c>
      <c r="G5183" t="s">
        <v>76</v>
      </c>
      <c r="H5183" t="s">
        <v>3661</v>
      </c>
      <c r="J5183" t="s">
        <v>66</v>
      </c>
      <c r="K5183" t="s">
        <v>66</v>
      </c>
      <c r="N5183" t="s">
        <v>66</v>
      </c>
      <c r="O5183" t="s">
        <v>66</v>
      </c>
      <c r="P5183">
        <v>1421</v>
      </c>
      <c r="U5183" t="s">
        <v>3667</v>
      </c>
      <c r="W5183">
        <v>1</v>
      </c>
      <c r="AH5183" t="s">
        <v>71</v>
      </c>
      <c r="AI5183" t="s">
        <v>71</v>
      </c>
      <c r="AJ5183" t="s">
        <v>73</v>
      </c>
      <c r="AK5183" t="s">
        <v>81</v>
      </c>
      <c r="AL5183">
        <v>139.69164699999999</v>
      </c>
      <c r="AM5183">
        <v>35.689185000000002</v>
      </c>
      <c r="AN5183" s="1">
        <v>43930</v>
      </c>
      <c r="AO5183">
        <v>13</v>
      </c>
      <c r="AP5183">
        <v>13</v>
      </c>
    </row>
    <row r="5184" spans="1:42" x14ac:dyDescent="0.15">
      <c r="A5184">
        <v>5183</v>
      </c>
      <c r="F5184">
        <v>30</v>
      </c>
      <c r="G5184" t="s">
        <v>52</v>
      </c>
      <c r="H5184" t="s">
        <v>3661</v>
      </c>
      <c r="J5184" t="s">
        <v>66</v>
      </c>
      <c r="K5184" t="s">
        <v>66</v>
      </c>
      <c r="N5184" t="s">
        <v>66</v>
      </c>
      <c r="O5184" t="s">
        <v>66</v>
      </c>
      <c r="P5184">
        <v>1422</v>
      </c>
      <c r="U5184" t="s">
        <v>3667</v>
      </c>
      <c r="W5184">
        <v>1</v>
      </c>
      <c r="AH5184" t="s">
        <v>71</v>
      </c>
      <c r="AI5184" t="s">
        <v>71</v>
      </c>
      <c r="AJ5184" t="s">
        <v>73</v>
      </c>
      <c r="AK5184" t="s">
        <v>61</v>
      </c>
      <c r="AL5184">
        <v>139.69164699999999</v>
      </c>
      <c r="AM5184">
        <v>35.689185000000002</v>
      </c>
      <c r="AN5184" s="1">
        <v>43930</v>
      </c>
      <c r="AO5184">
        <v>13</v>
      </c>
      <c r="AP5184">
        <v>13</v>
      </c>
    </row>
    <row r="5185" spans="1:42" x14ac:dyDescent="0.15">
      <c r="A5185">
        <v>5184</v>
      </c>
      <c r="F5185">
        <v>40</v>
      </c>
      <c r="G5185" t="s">
        <v>76</v>
      </c>
      <c r="H5185" t="s">
        <v>3661</v>
      </c>
      <c r="J5185" t="s">
        <v>66</v>
      </c>
      <c r="K5185" t="s">
        <v>66</v>
      </c>
      <c r="N5185" t="s">
        <v>66</v>
      </c>
      <c r="O5185" t="s">
        <v>66</v>
      </c>
      <c r="P5185">
        <v>1423</v>
      </c>
      <c r="U5185" t="s">
        <v>3667</v>
      </c>
      <c r="W5185">
        <v>1</v>
      </c>
      <c r="AH5185" t="s">
        <v>71</v>
      </c>
      <c r="AI5185" t="s">
        <v>71</v>
      </c>
      <c r="AJ5185" t="s">
        <v>73</v>
      </c>
      <c r="AK5185" t="s">
        <v>81</v>
      </c>
      <c r="AL5185">
        <v>139.69164699999999</v>
      </c>
      <c r="AM5185">
        <v>35.689185000000002</v>
      </c>
      <c r="AN5185" s="1">
        <v>43930</v>
      </c>
      <c r="AO5185">
        <v>13</v>
      </c>
      <c r="AP5185">
        <v>13</v>
      </c>
    </row>
    <row r="5186" spans="1:42" x14ac:dyDescent="0.15">
      <c r="A5186">
        <v>5185</v>
      </c>
      <c r="F5186">
        <v>20</v>
      </c>
      <c r="G5186" t="s">
        <v>52</v>
      </c>
      <c r="H5186" t="s">
        <v>3661</v>
      </c>
      <c r="J5186" t="s">
        <v>66</v>
      </c>
      <c r="K5186" t="s">
        <v>66</v>
      </c>
      <c r="N5186" t="s">
        <v>66</v>
      </c>
      <c r="O5186" t="s">
        <v>66</v>
      </c>
      <c r="P5186">
        <v>1424</v>
      </c>
      <c r="U5186" t="s">
        <v>3667</v>
      </c>
      <c r="W5186">
        <v>1</v>
      </c>
      <c r="AH5186" t="s">
        <v>71</v>
      </c>
      <c r="AI5186" t="s">
        <v>71</v>
      </c>
      <c r="AJ5186" t="s">
        <v>73</v>
      </c>
      <c r="AK5186" t="s">
        <v>61</v>
      </c>
      <c r="AL5186">
        <v>139.69164699999999</v>
      </c>
      <c r="AM5186">
        <v>35.689185000000002</v>
      </c>
      <c r="AN5186" s="1">
        <v>43930</v>
      </c>
      <c r="AO5186">
        <v>13</v>
      </c>
      <c r="AP5186">
        <v>13</v>
      </c>
    </row>
    <row r="5187" spans="1:42" x14ac:dyDescent="0.15">
      <c r="A5187">
        <v>5186</v>
      </c>
      <c r="F5187">
        <v>60</v>
      </c>
      <c r="G5187" t="s">
        <v>52</v>
      </c>
      <c r="H5187" t="s">
        <v>3661</v>
      </c>
      <c r="J5187" t="s">
        <v>66</v>
      </c>
      <c r="K5187" t="s">
        <v>66</v>
      </c>
      <c r="N5187" t="s">
        <v>66</v>
      </c>
      <c r="O5187" t="s">
        <v>66</v>
      </c>
      <c r="P5187">
        <v>1425</v>
      </c>
      <c r="U5187" t="s">
        <v>3667</v>
      </c>
      <c r="W5187">
        <v>1</v>
      </c>
      <c r="AH5187" t="s">
        <v>71</v>
      </c>
      <c r="AI5187" t="s">
        <v>71</v>
      </c>
      <c r="AJ5187" t="s">
        <v>73</v>
      </c>
      <c r="AK5187" t="s">
        <v>61</v>
      </c>
      <c r="AL5187">
        <v>139.69164699999999</v>
      </c>
      <c r="AM5187">
        <v>35.689185000000002</v>
      </c>
      <c r="AN5187" s="1">
        <v>43930</v>
      </c>
      <c r="AO5187">
        <v>13</v>
      </c>
      <c r="AP5187">
        <v>13</v>
      </c>
    </row>
    <row r="5188" spans="1:42" x14ac:dyDescent="0.15">
      <c r="A5188">
        <v>5187</v>
      </c>
      <c r="F5188">
        <v>30</v>
      </c>
      <c r="G5188" t="s">
        <v>52</v>
      </c>
      <c r="H5188" t="s">
        <v>3661</v>
      </c>
      <c r="J5188" t="s">
        <v>66</v>
      </c>
      <c r="K5188" t="s">
        <v>66</v>
      </c>
      <c r="N5188" t="s">
        <v>66</v>
      </c>
      <c r="O5188" t="s">
        <v>66</v>
      </c>
      <c r="P5188">
        <v>1426</v>
      </c>
      <c r="U5188" t="s">
        <v>3667</v>
      </c>
      <c r="W5188">
        <v>1</v>
      </c>
      <c r="AH5188" t="s">
        <v>71</v>
      </c>
      <c r="AI5188" t="s">
        <v>71</v>
      </c>
      <c r="AJ5188" t="s">
        <v>73</v>
      </c>
      <c r="AK5188" t="s">
        <v>61</v>
      </c>
      <c r="AL5188">
        <v>139.69164699999999</v>
      </c>
      <c r="AM5188">
        <v>35.689185000000002</v>
      </c>
      <c r="AN5188" s="1">
        <v>43930</v>
      </c>
      <c r="AO5188">
        <v>13</v>
      </c>
      <c r="AP5188">
        <v>13</v>
      </c>
    </row>
    <row r="5189" spans="1:42" x14ac:dyDescent="0.15">
      <c r="A5189">
        <v>5188</v>
      </c>
      <c r="F5189">
        <v>30</v>
      </c>
      <c r="G5189" t="s">
        <v>76</v>
      </c>
      <c r="H5189" t="s">
        <v>3661</v>
      </c>
      <c r="J5189" t="s">
        <v>66</v>
      </c>
      <c r="K5189" t="s">
        <v>66</v>
      </c>
      <c r="N5189" t="s">
        <v>66</v>
      </c>
      <c r="O5189" t="s">
        <v>66</v>
      </c>
      <c r="P5189">
        <v>1427</v>
      </c>
      <c r="U5189" t="s">
        <v>3667</v>
      </c>
      <c r="W5189">
        <v>1</v>
      </c>
      <c r="AH5189" t="s">
        <v>71</v>
      </c>
      <c r="AI5189" t="s">
        <v>71</v>
      </c>
      <c r="AJ5189" t="s">
        <v>73</v>
      </c>
      <c r="AK5189" t="s">
        <v>81</v>
      </c>
      <c r="AL5189">
        <v>139.69164699999999</v>
      </c>
      <c r="AM5189">
        <v>35.689185000000002</v>
      </c>
      <c r="AN5189" s="1">
        <v>43930</v>
      </c>
      <c r="AO5189">
        <v>13</v>
      </c>
      <c r="AP5189">
        <v>13</v>
      </c>
    </row>
    <row r="5190" spans="1:42" x14ac:dyDescent="0.15">
      <c r="A5190">
        <v>5189</v>
      </c>
      <c r="F5190">
        <v>80</v>
      </c>
      <c r="G5190" t="s">
        <v>76</v>
      </c>
      <c r="H5190" t="s">
        <v>3661</v>
      </c>
      <c r="J5190" t="s">
        <v>66</v>
      </c>
      <c r="K5190" t="s">
        <v>66</v>
      </c>
      <c r="N5190" t="s">
        <v>66</v>
      </c>
      <c r="O5190" t="s">
        <v>66</v>
      </c>
      <c r="P5190">
        <v>1428</v>
      </c>
      <c r="U5190" t="s">
        <v>3667</v>
      </c>
      <c r="W5190">
        <v>1</v>
      </c>
      <c r="AH5190" t="s">
        <v>71</v>
      </c>
      <c r="AI5190" t="s">
        <v>71</v>
      </c>
      <c r="AJ5190" t="s">
        <v>73</v>
      </c>
      <c r="AK5190" t="s">
        <v>81</v>
      </c>
      <c r="AL5190">
        <v>139.69164699999999</v>
      </c>
      <c r="AM5190">
        <v>35.689185000000002</v>
      </c>
      <c r="AN5190" s="1">
        <v>43930</v>
      </c>
      <c r="AO5190">
        <v>13</v>
      </c>
      <c r="AP5190">
        <v>13</v>
      </c>
    </row>
    <row r="5191" spans="1:42" x14ac:dyDescent="0.15">
      <c r="A5191">
        <v>5190</v>
      </c>
      <c r="F5191">
        <v>20</v>
      </c>
      <c r="G5191" t="s">
        <v>52</v>
      </c>
      <c r="H5191" t="s">
        <v>3661</v>
      </c>
      <c r="J5191" t="s">
        <v>66</v>
      </c>
      <c r="K5191" t="s">
        <v>66</v>
      </c>
      <c r="N5191" t="s">
        <v>66</v>
      </c>
      <c r="O5191" t="s">
        <v>66</v>
      </c>
      <c r="P5191">
        <v>1429</v>
      </c>
      <c r="U5191" t="s">
        <v>3667</v>
      </c>
      <c r="W5191">
        <v>1</v>
      </c>
      <c r="AH5191" t="s">
        <v>71</v>
      </c>
      <c r="AI5191" t="s">
        <v>71</v>
      </c>
      <c r="AJ5191" t="s">
        <v>73</v>
      </c>
      <c r="AK5191" t="s">
        <v>61</v>
      </c>
      <c r="AL5191">
        <v>139.69164699999999</v>
      </c>
      <c r="AM5191">
        <v>35.689185000000002</v>
      </c>
      <c r="AN5191" s="1">
        <v>43930</v>
      </c>
      <c r="AO5191">
        <v>13</v>
      </c>
      <c r="AP5191">
        <v>13</v>
      </c>
    </row>
    <row r="5192" spans="1:42" x14ac:dyDescent="0.15">
      <c r="A5192">
        <v>5191</v>
      </c>
      <c r="F5192">
        <v>20</v>
      </c>
      <c r="G5192" t="s">
        <v>76</v>
      </c>
      <c r="H5192" t="s">
        <v>3661</v>
      </c>
      <c r="J5192" t="s">
        <v>66</v>
      </c>
      <c r="K5192" t="s">
        <v>66</v>
      </c>
      <c r="N5192" t="s">
        <v>66</v>
      </c>
      <c r="O5192" t="s">
        <v>66</v>
      </c>
      <c r="P5192">
        <v>1430</v>
      </c>
      <c r="U5192" t="s">
        <v>3667</v>
      </c>
      <c r="W5192">
        <v>1</v>
      </c>
      <c r="AH5192" t="s">
        <v>71</v>
      </c>
      <c r="AI5192" t="s">
        <v>71</v>
      </c>
      <c r="AJ5192" t="s">
        <v>73</v>
      </c>
      <c r="AK5192" t="s">
        <v>81</v>
      </c>
      <c r="AL5192">
        <v>139.69164699999999</v>
      </c>
      <c r="AM5192">
        <v>35.689185000000002</v>
      </c>
      <c r="AN5192" s="1">
        <v>43930</v>
      </c>
      <c r="AO5192">
        <v>13</v>
      </c>
      <c r="AP5192">
        <v>13</v>
      </c>
    </row>
    <row r="5193" spans="1:42" x14ac:dyDescent="0.15">
      <c r="A5193">
        <v>5192</v>
      </c>
      <c r="F5193">
        <v>80</v>
      </c>
      <c r="G5193" t="s">
        <v>52</v>
      </c>
      <c r="H5193" t="s">
        <v>3661</v>
      </c>
      <c r="J5193" t="s">
        <v>66</v>
      </c>
      <c r="K5193" t="s">
        <v>66</v>
      </c>
      <c r="N5193" t="s">
        <v>66</v>
      </c>
      <c r="O5193" t="s">
        <v>66</v>
      </c>
      <c r="P5193">
        <v>1431</v>
      </c>
      <c r="U5193" t="s">
        <v>3667</v>
      </c>
      <c r="W5193">
        <v>1</v>
      </c>
      <c r="AH5193" t="s">
        <v>71</v>
      </c>
      <c r="AI5193" t="s">
        <v>71</v>
      </c>
      <c r="AJ5193" t="s">
        <v>73</v>
      </c>
      <c r="AK5193" t="s">
        <v>61</v>
      </c>
      <c r="AL5193">
        <v>139.69164699999999</v>
      </c>
      <c r="AM5193">
        <v>35.689185000000002</v>
      </c>
      <c r="AN5193" s="1">
        <v>43930</v>
      </c>
      <c r="AO5193">
        <v>13</v>
      </c>
      <c r="AP5193">
        <v>13</v>
      </c>
    </row>
    <row r="5194" spans="1:42" x14ac:dyDescent="0.15">
      <c r="A5194">
        <v>5193</v>
      </c>
      <c r="F5194">
        <v>50</v>
      </c>
      <c r="G5194" t="s">
        <v>52</v>
      </c>
      <c r="H5194" t="s">
        <v>3661</v>
      </c>
      <c r="J5194" t="s">
        <v>66</v>
      </c>
      <c r="K5194" t="s">
        <v>66</v>
      </c>
      <c r="N5194" t="s">
        <v>66</v>
      </c>
      <c r="O5194" t="s">
        <v>66</v>
      </c>
      <c r="P5194">
        <v>1432</v>
      </c>
      <c r="U5194" t="s">
        <v>3667</v>
      </c>
      <c r="W5194">
        <v>1</v>
      </c>
      <c r="AH5194" t="s">
        <v>71</v>
      </c>
      <c r="AI5194" t="s">
        <v>71</v>
      </c>
      <c r="AJ5194" t="s">
        <v>73</v>
      </c>
      <c r="AK5194" t="s">
        <v>61</v>
      </c>
      <c r="AL5194">
        <v>139.69164699999999</v>
      </c>
      <c r="AM5194">
        <v>35.689185000000002</v>
      </c>
      <c r="AN5194" s="1">
        <v>43930</v>
      </c>
      <c r="AO5194">
        <v>13</v>
      </c>
      <c r="AP5194">
        <v>13</v>
      </c>
    </row>
    <row r="5195" spans="1:42" x14ac:dyDescent="0.15">
      <c r="A5195">
        <v>5194</v>
      </c>
      <c r="F5195">
        <v>70</v>
      </c>
      <c r="G5195" t="s">
        <v>52</v>
      </c>
      <c r="H5195" t="s">
        <v>3661</v>
      </c>
      <c r="J5195" t="s">
        <v>66</v>
      </c>
      <c r="K5195" t="s">
        <v>66</v>
      </c>
      <c r="N5195" t="s">
        <v>66</v>
      </c>
      <c r="O5195" t="s">
        <v>66</v>
      </c>
      <c r="P5195">
        <v>1433</v>
      </c>
      <c r="R5195" t="s">
        <v>68</v>
      </c>
      <c r="U5195" t="s">
        <v>3667</v>
      </c>
      <c r="W5195">
        <v>1</v>
      </c>
      <c r="AH5195" t="s">
        <v>71</v>
      </c>
      <c r="AI5195" t="s">
        <v>71</v>
      </c>
      <c r="AJ5195" t="s">
        <v>73</v>
      </c>
      <c r="AK5195" t="s">
        <v>61</v>
      </c>
      <c r="AL5195">
        <v>139.69164699999999</v>
      </c>
      <c r="AM5195">
        <v>35.689185000000002</v>
      </c>
      <c r="AN5195" s="1">
        <v>43930</v>
      </c>
      <c r="AO5195">
        <v>13</v>
      </c>
      <c r="AP5195">
        <v>13</v>
      </c>
    </row>
    <row r="5196" spans="1:42" x14ac:dyDescent="0.15">
      <c r="A5196">
        <v>5195</v>
      </c>
      <c r="F5196">
        <v>60</v>
      </c>
      <c r="G5196" t="s">
        <v>52</v>
      </c>
      <c r="H5196" t="s">
        <v>3661</v>
      </c>
      <c r="J5196" t="s">
        <v>66</v>
      </c>
      <c r="K5196" t="s">
        <v>66</v>
      </c>
      <c r="N5196" t="s">
        <v>66</v>
      </c>
      <c r="O5196" t="s">
        <v>66</v>
      </c>
      <c r="P5196">
        <v>1434</v>
      </c>
      <c r="U5196" t="s">
        <v>3667</v>
      </c>
      <c r="W5196">
        <v>1</v>
      </c>
      <c r="AH5196" t="s">
        <v>71</v>
      </c>
      <c r="AI5196" t="s">
        <v>71</v>
      </c>
      <c r="AJ5196" t="s">
        <v>73</v>
      </c>
      <c r="AK5196" t="s">
        <v>61</v>
      </c>
      <c r="AL5196">
        <v>139.69164699999999</v>
      </c>
      <c r="AM5196">
        <v>35.689185000000002</v>
      </c>
      <c r="AN5196" s="1">
        <v>43930</v>
      </c>
      <c r="AO5196">
        <v>13</v>
      </c>
      <c r="AP5196">
        <v>13</v>
      </c>
    </row>
    <row r="5197" spans="1:42" x14ac:dyDescent="0.15">
      <c r="A5197">
        <v>5196</v>
      </c>
      <c r="F5197">
        <v>70</v>
      </c>
      <c r="G5197" t="s">
        <v>52</v>
      </c>
      <c r="H5197" t="s">
        <v>3661</v>
      </c>
      <c r="J5197" t="s">
        <v>66</v>
      </c>
      <c r="K5197" t="s">
        <v>66</v>
      </c>
      <c r="N5197" t="s">
        <v>66</v>
      </c>
      <c r="O5197" t="s">
        <v>66</v>
      </c>
      <c r="P5197">
        <v>1435</v>
      </c>
      <c r="U5197" t="s">
        <v>3667</v>
      </c>
      <c r="W5197">
        <v>1</v>
      </c>
      <c r="AH5197" t="s">
        <v>71</v>
      </c>
      <c r="AI5197" t="s">
        <v>71</v>
      </c>
      <c r="AJ5197" t="s">
        <v>73</v>
      </c>
      <c r="AK5197" t="s">
        <v>61</v>
      </c>
      <c r="AL5197">
        <v>139.69164699999999</v>
      </c>
      <c r="AM5197">
        <v>35.689185000000002</v>
      </c>
      <c r="AN5197" s="1">
        <v>43930</v>
      </c>
      <c r="AO5197">
        <v>13</v>
      </c>
      <c r="AP5197">
        <v>13</v>
      </c>
    </row>
    <row r="5198" spans="1:42" x14ac:dyDescent="0.15">
      <c r="A5198">
        <v>5197</v>
      </c>
      <c r="F5198">
        <v>80</v>
      </c>
      <c r="G5198" t="s">
        <v>52</v>
      </c>
      <c r="H5198" t="s">
        <v>3661</v>
      </c>
      <c r="J5198" t="s">
        <v>66</v>
      </c>
      <c r="K5198" t="s">
        <v>66</v>
      </c>
      <c r="N5198" t="s">
        <v>66</v>
      </c>
      <c r="O5198" t="s">
        <v>66</v>
      </c>
      <c r="P5198">
        <v>1436</v>
      </c>
      <c r="R5198" t="s">
        <v>68</v>
      </c>
      <c r="U5198" t="s">
        <v>3667</v>
      </c>
      <c r="W5198">
        <v>1</v>
      </c>
      <c r="AH5198" t="s">
        <v>71</v>
      </c>
      <c r="AI5198" t="s">
        <v>71</v>
      </c>
      <c r="AJ5198" t="s">
        <v>73</v>
      </c>
      <c r="AK5198" t="s">
        <v>61</v>
      </c>
      <c r="AL5198">
        <v>139.69164699999999</v>
      </c>
      <c r="AM5198">
        <v>35.689185000000002</v>
      </c>
      <c r="AN5198" s="1">
        <v>43930</v>
      </c>
      <c r="AO5198">
        <v>13</v>
      </c>
      <c r="AP5198">
        <v>13</v>
      </c>
    </row>
    <row r="5199" spans="1:42" x14ac:dyDescent="0.15">
      <c r="A5199">
        <v>5198</v>
      </c>
      <c r="F5199">
        <v>80</v>
      </c>
      <c r="G5199" t="s">
        <v>52</v>
      </c>
      <c r="H5199" t="s">
        <v>3661</v>
      </c>
      <c r="J5199" t="s">
        <v>66</v>
      </c>
      <c r="K5199" t="s">
        <v>66</v>
      </c>
      <c r="N5199" t="s">
        <v>66</v>
      </c>
      <c r="O5199" t="s">
        <v>66</v>
      </c>
      <c r="P5199">
        <v>1437</v>
      </c>
      <c r="U5199" t="s">
        <v>3667</v>
      </c>
      <c r="W5199">
        <v>1</v>
      </c>
      <c r="AH5199" t="s">
        <v>71</v>
      </c>
      <c r="AI5199" t="s">
        <v>71</v>
      </c>
      <c r="AJ5199" t="s">
        <v>73</v>
      </c>
      <c r="AK5199" t="s">
        <v>61</v>
      </c>
      <c r="AL5199">
        <v>139.69164699999999</v>
      </c>
      <c r="AM5199">
        <v>35.689185000000002</v>
      </c>
      <c r="AN5199" s="1">
        <v>43930</v>
      </c>
      <c r="AO5199">
        <v>13</v>
      </c>
      <c r="AP5199">
        <v>13</v>
      </c>
    </row>
    <row r="5200" spans="1:42" x14ac:dyDescent="0.15">
      <c r="A5200">
        <v>5199</v>
      </c>
      <c r="F5200">
        <v>70</v>
      </c>
      <c r="G5200" t="s">
        <v>52</v>
      </c>
      <c r="H5200" t="s">
        <v>3661</v>
      </c>
      <c r="J5200" t="s">
        <v>66</v>
      </c>
      <c r="K5200" t="s">
        <v>66</v>
      </c>
      <c r="N5200" t="s">
        <v>66</v>
      </c>
      <c r="O5200" t="s">
        <v>66</v>
      </c>
      <c r="P5200">
        <v>1438</v>
      </c>
      <c r="U5200" t="s">
        <v>3667</v>
      </c>
      <c r="W5200">
        <v>1</v>
      </c>
      <c r="AH5200" t="s">
        <v>71</v>
      </c>
      <c r="AI5200" t="s">
        <v>71</v>
      </c>
      <c r="AJ5200" t="s">
        <v>73</v>
      </c>
      <c r="AK5200" t="s">
        <v>61</v>
      </c>
      <c r="AL5200">
        <v>139.69164699999999</v>
      </c>
      <c r="AM5200">
        <v>35.689185000000002</v>
      </c>
      <c r="AN5200" s="1">
        <v>43930</v>
      </c>
      <c r="AO5200">
        <v>13</v>
      </c>
      <c r="AP5200">
        <v>13</v>
      </c>
    </row>
    <row r="5201" spans="1:42" x14ac:dyDescent="0.15">
      <c r="A5201">
        <v>5200</v>
      </c>
      <c r="F5201" t="s">
        <v>417</v>
      </c>
      <c r="G5201" t="s">
        <v>76</v>
      </c>
      <c r="H5201" t="s">
        <v>3661</v>
      </c>
      <c r="J5201" t="s">
        <v>66</v>
      </c>
      <c r="K5201" t="s">
        <v>66</v>
      </c>
      <c r="N5201" t="s">
        <v>66</v>
      </c>
      <c r="O5201" t="s">
        <v>66</v>
      </c>
      <c r="P5201">
        <v>1442</v>
      </c>
      <c r="U5201" t="s">
        <v>3667</v>
      </c>
      <c r="W5201">
        <v>1</v>
      </c>
      <c r="AH5201" t="s">
        <v>71</v>
      </c>
      <c r="AI5201" t="s">
        <v>71</v>
      </c>
      <c r="AJ5201" t="s">
        <v>73</v>
      </c>
      <c r="AK5201" t="s">
        <v>81</v>
      </c>
      <c r="AL5201">
        <v>139.69164699999999</v>
      </c>
      <c r="AM5201">
        <v>35.689185000000002</v>
      </c>
      <c r="AN5201" s="1">
        <v>43930</v>
      </c>
      <c r="AO5201">
        <v>13</v>
      </c>
      <c r="AP5201">
        <v>13</v>
      </c>
    </row>
    <row r="5202" spans="1:42" x14ac:dyDescent="0.15">
      <c r="A5202">
        <v>5201</v>
      </c>
      <c r="F5202">
        <v>30</v>
      </c>
      <c r="G5202" t="s">
        <v>76</v>
      </c>
      <c r="H5202" t="s">
        <v>3661</v>
      </c>
      <c r="J5202" t="s">
        <v>66</v>
      </c>
      <c r="K5202" t="s">
        <v>66</v>
      </c>
      <c r="N5202" t="s">
        <v>66</v>
      </c>
      <c r="O5202" t="s">
        <v>66</v>
      </c>
      <c r="P5202">
        <v>1443</v>
      </c>
      <c r="U5202" t="s">
        <v>3667</v>
      </c>
      <c r="W5202">
        <v>1</v>
      </c>
      <c r="AH5202" t="s">
        <v>71</v>
      </c>
      <c r="AI5202" t="s">
        <v>71</v>
      </c>
      <c r="AJ5202" t="s">
        <v>73</v>
      </c>
      <c r="AK5202" t="s">
        <v>81</v>
      </c>
      <c r="AL5202">
        <v>139.69164699999999</v>
      </c>
      <c r="AM5202">
        <v>35.689185000000002</v>
      </c>
      <c r="AN5202" s="1">
        <v>43930</v>
      </c>
      <c r="AO5202">
        <v>13</v>
      </c>
      <c r="AP5202">
        <v>13</v>
      </c>
    </row>
    <row r="5203" spans="1:42" x14ac:dyDescent="0.15">
      <c r="A5203">
        <v>5202</v>
      </c>
      <c r="F5203">
        <v>50</v>
      </c>
      <c r="G5203" t="s">
        <v>52</v>
      </c>
      <c r="H5203" t="s">
        <v>3661</v>
      </c>
      <c r="J5203" t="s">
        <v>66</v>
      </c>
      <c r="K5203" t="s">
        <v>66</v>
      </c>
      <c r="N5203" t="s">
        <v>66</v>
      </c>
      <c r="O5203" t="s">
        <v>66</v>
      </c>
      <c r="P5203">
        <v>1444</v>
      </c>
      <c r="U5203" t="s">
        <v>3667</v>
      </c>
      <c r="W5203">
        <v>1</v>
      </c>
      <c r="AH5203" t="s">
        <v>71</v>
      </c>
      <c r="AI5203" t="s">
        <v>71</v>
      </c>
      <c r="AJ5203" t="s">
        <v>73</v>
      </c>
      <c r="AK5203" t="s">
        <v>61</v>
      </c>
      <c r="AL5203">
        <v>139.69164699999999</v>
      </c>
      <c r="AM5203">
        <v>35.689185000000002</v>
      </c>
      <c r="AN5203" s="1">
        <v>43930</v>
      </c>
      <c r="AO5203">
        <v>13</v>
      </c>
      <c r="AP5203">
        <v>13</v>
      </c>
    </row>
    <row r="5204" spans="1:42" x14ac:dyDescent="0.15">
      <c r="A5204">
        <v>5203</v>
      </c>
      <c r="F5204">
        <v>20</v>
      </c>
      <c r="G5204" t="s">
        <v>76</v>
      </c>
      <c r="H5204" t="s">
        <v>3661</v>
      </c>
      <c r="J5204" t="s">
        <v>66</v>
      </c>
      <c r="K5204" t="s">
        <v>66</v>
      </c>
      <c r="N5204" t="s">
        <v>66</v>
      </c>
      <c r="O5204" t="s">
        <v>66</v>
      </c>
      <c r="P5204">
        <v>1445</v>
      </c>
      <c r="U5204" t="s">
        <v>3667</v>
      </c>
      <c r="W5204">
        <v>1</v>
      </c>
      <c r="AH5204" t="s">
        <v>71</v>
      </c>
      <c r="AI5204" t="s">
        <v>71</v>
      </c>
      <c r="AJ5204" t="s">
        <v>73</v>
      </c>
      <c r="AK5204" t="s">
        <v>81</v>
      </c>
      <c r="AL5204">
        <v>139.69164699999999</v>
      </c>
      <c r="AM5204">
        <v>35.689185000000002</v>
      </c>
      <c r="AN5204" s="1">
        <v>43930</v>
      </c>
      <c r="AO5204">
        <v>13</v>
      </c>
      <c r="AP5204">
        <v>13</v>
      </c>
    </row>
    <row r="5205" spans="1:42" x14ac:dyDescent="0.15">
      <c r="A5205">
        <v>5204</v>
      </c>
      <c r="F5205">
        <v>50</v>
      </c>
      <c r="G5205" t="s">
        <v>52</v>
      </c>
      <c r="H5205" t="s">
        <v>3661</v>
      </c>
      <c r="J5205" t="s">
        <v>66</v>
      </c>
      <c r="K5205" t="s">
        <v>66</v>
      </c>
      <c r="N5205" t="s">
        <v>66</v>
      </c>
      <c r="O5205" t="s">
        <v>66</v>
      </c>
      <c r="P5205">
        <v>1446</v>
      </c>
      <c r="U5205" t="s">
        <v>3667</v>
      </c>
      <c r="W5205">
        <v>1</v>
      </c>
      <c r="AH5205" t="s">
        <v>71</v>
      </c>
      <c r="AI5205" t="s">
        <v>71</v>
      </c>
      <c r="AJ5205" t="s">
        <v>73</v>
      </c>
      <c r="AK5205" t="s">
        <v>61</v>
      </c>
      <c r="AL5205">
        <v>139.69164699999999</v>
      </c>
      <c r="AM5205">
        <v>35.689185000000002</v>
      </c>
      <c r="AN5205" s="1">
        <v>43930</v>
      </c>
      <c r="AO5205">
        <v>13</v>
      </c>
      <c r="AP5205">
        <v>13</v>
      </c>
    </row>
    <row r="5206" spans="1:42" x14ac:dyDescent="0.15">
      <c r="A5206">
        <v>5205</v>
      </c>
      <c r="F5206">
        <v>20</v>
      </c>
      <c r="G5206" t="s">
        <v>76</v>
      </c>
      <c r="H5206" t="s">
        <v>3661</v>
      </c>
      <c r="J5206" t="s">
        <v>66</v>
      </c>
      <c r="K5206" t="s">
        <v>66</v>
      </c>
      <c r="N5206" t="s">
        <v>66</v>
      </c>
      <c r="O5206" t="s">
        <v>66</v>
      </c>
      <c r="P5206">
        <v>1447</v>
      </c>
      <c r="U5206" t="s">
        <v>3667</v>
      </c>
      <c r="W5206">
        <v>1</v>
      </c>
      <c r="AH5206" t="s">
        <v>71</v>
      </c>
      <c r="AI5206" t="s">
        <v>71</v>
      </c>
      <c r="AJ5206" t="s">
        <v>73</v>
      </c>
      <c r="AK5206" t="s">
        <v>81</v>
      </c>
      <c r="AL5206">
        <v>139.69164699999999</v>
      </c>
      <c r="AM5206">
        <v>35.689185000000002</v>
      </c>
      <c r="AN5206" s="1">
        <v>43930</v>
      </c>
      <c r="AO5206">
        <v>13</v>
      </c>
      <c r="AP5206">
        <v>13</v>
      </c>
    </row>
    <row r="5207" spans="1:42" x14ac:dyDescent="0.15">
      <c r="A5207">
        <v>5206</v>
      </c>
      <c r="F5207">
        <v>40</v>
      </c>
      <c r="G5207" t="s">
        <v>52</v>
      </c>
      <c r="H5207" t="s">
        <v>3661</v>
      </c>
      <c r="J5207" t="s">
        <v>66</v>
      </c>
      <c r="K5207" t="s">
        <v>66</v>
      </c>
      <c r="N5207" t="s">
        <v>66</v>
      </c>
      <c r="O5207" t="s">
        <v>66</v>
      </c>
      <c r="P5207">
        <v>1448</v>
      </c>
      <c r="U5207" t="s">
        <v>3667</v>
      </c>
      <c r="W5207">
        <v>1</v>
      </c>
      <c r="AH5207" t="s">
        <v>71</v>
      </c>
      <c r="AI5207" t="s">
        <v>71</v>
      </c>
      <c r="AJ5207" t="s">
        <v>73</v>
      </c>
      <c r="AK5207" t="s">
        <v>61</v>
      </c>
      <c r="AL5207">
        <v>139.69164699999999</v>
      </c>
      <c r="AM5207">
        <v>35.689185000000002</v>
      </c>
      <c r="AN5207" s="1">
        <v>43930</v>
      </c>
      <c r="AO5207">
        <v>13</v>
      </c>
      <c r="AP5207">
        <v>13</v>
      </c>
    </row>
    <row r="5208" spans="1:42" x14ac:dyDescent="0.15">
      <c r="A5208">
        <v>5207</v>
      </c>
      <c r="F5208">
        <v>60</v>
      </c>
      <c r="G5208" t="s">
        <v>52</v>
      </c>
      <c r="H5208" t="s">
        <v>3661</v>
      </c>
      <c r="J5208" t="s">
        <v>66</v>
      </c>
      <c r="K5208" t="s">
        <v>66</v>
      </c>
      <c r="N5208" t="s">
        <v>66</v>
      </c>
      <c r="O5208" t="s">
        <v>66</v>
      </c>
      <c r="P5208">
        <v>1449</v>
      </c>
      <c r="U5208" t="s">
        <v>3667</v>
      </c>
      <c r="W5208">
        <v>1</v>
      </c>
      <c r="AH5208" t="s">
        <v>71</v>
      </c>
      <c r="AI5208" t="s">
        <v>71</v>
      </c>
      <c r="AJ5208" t="s">
        <v>73</v>
      </c>
      <c r="AK5208" t="s">
        <v>61</v>
      </c>
      <c r="AL5208">
        <v>139.69164699999999</v>
      </c>
      <c r="AM5208">
        <v>35.689185000000002</v>
      </c>
      <c r="AN5208" s="1">
        <v>43930</v>
      </c>
      <c r="AO5208">
        <v>13</v>
      </c>
      <c r="AP5208">
        <v>13</v>
      </c>
    </row>
    <row r="5209" spans="1:42" x14ac:dyDescent="0.15">
      <c r="A5209">
        <v>5208</v>
      </c>
      <c r="F5209">
        <v>40</v>
      </c>
      <c r="G5209" t="s">
        <v>76</v>
      </c>
      <c r="H5209" t="s">
        <v>3661</v>
      </c>
      <c r="J5209" t="s">
        <v>66</v>
      </c>
      <c r="K5209" t="s">
        <v>66</v>
      </c>
      <c r="N5209" t="s">
        <v>66</v>
      </c>
      <c r="O5209" t="s">
        <v>66</v>
      </c>
      <c r="P5209">
        <v>1450</v>
      </c>
      <c r="U5209" t="s">
        <v>3667</v>
      </c>
      <c r="W5209">
        <v>1</v>
      </c>
      <c r="AH5209" t="s">
        <v>71</v>
      </c>
      <c r="AI5209" t="s">
        <v>71</v>
      </c>
      <c r="AJ5209" t="s">
        <v>73</v>
      </c>
      <c r="AK5209" t="s">
        <v>81</v>
      </c>
      <c r="AL5209">
        <v>139.69164699999999</v>
      </c>
      <c r="AM5209">
        <v>35.689185000000002</v>
      </c>
      <c r="AN5209" s="1">
        <v>43930</v>
      </c>
      <c r="AO5209">
        <v>13</v>
      </c>
      <c r="AP5209">
        <v>13</v>
      </c>
    </row>
    <row r="5210" spans="1:42" x14ac:dyDescent="0.15">
      <c r="A5210">
        <v>5209</v>
      </c>
      <c r="F5210">
        <v>40</v>
      </c>
      <c r="G5210" t="s">
        <v>52</v>
      </c>
      <c r="H5210" t="s">
        <v>3661</v>
      </c>
      <c r="J5210" t="s">
        <v>66</v>
      </c>
      <c r="K5210" t="s">
        <v>66</v>
      </c>
      <c r="N5210" t="s">
        <v>66</v>
      </c>
      <c r="O5210" t="s">
        <v>66</v>
      </c>
      <c r="P5210">
        <v>1451</v>
      </c>
      <c r="U5210" t="s">
        <v>3667</v>
      </c>
      <c r="W5210">
        <v>1</v>
      </c>
      <c r="AH5210" t="s">
        <v>71</v>
      </c>
      <c r="AI5210" t="s">
        <v>71</v>
      </c>
      <c r="AJ5210" t="s">
        <v>73</v>
      </c>
      <c r="AK5210" t="s">
        <v>61</v>
      </c>
      <c r="AL5210">
        <v>139.69164699999999</v>
      </c>
      <c r="AM5210">
        <v>35.689185000000002</v>
      </c>
      <c r="AN5210" s="1">
        <v>43930</v>
      </c>
      <c r="AO5210">
        <v>13</v>
      </c>
      <c r="AP5210">
        <v>13</v>
      </c>
    </row>
    <row r="5211" spans="1:42" x14ac:dyDescent="0.15">
      <c r="A5211">
        <v>5210</v>
      </c>
      <c r="F5211">
        <v>50</v>
      </c>
      <c r="G5211" t="s">
        <v>52</v>
      </c>
      <c r="H5211" t="s">
        <v>3661</v>
      </c>
      <c r="J5211" t="s">
        <v>66</v>
      </c>
      <c r="K5211" t="s">
        <v>66</v>
      </c>
      <c r="N5211" t="s">
        <v>66</v>
      </c>
      <c r="O5211" t="s">
        <v>66</v>
      </c>
      <c r="P5211">
        <v>1452</v>
      </c>
      <c r="U5211" t="s">
        <v>3667</v>
      </c>
      <c r="W5211">
        <v>1</v>
      </c>
      <c r="AH5211" t="s">
        <v>71</v>
      </c>
      <c r="AI5211" t="s">
        <v>71</v>
      </c>
      <c r="AJ5211" t="s">
        <v>73</v>
      </c>
      <c r="AK5211" t="s">
        <v>61</v>
      </c>
      <c r="AL5211">
        <v>139.69164699999999</v>
      </c>
      <c r="AM5211">
        <v>35.689185000000002</v>
      </c>
      <c r="AN5211" s="1">
        <v>43930</v>
      </c>
      <c r="AO5211">
        <v>13</v>
      </c>
      <c r="AP5211">
        <v>13</v>
      </c>
    </row>
    <row r="5212" spans="1:42" x14ac:dyDescent="0.15">
      <c r="A5212">
        <v>5211</v>
      </c>
      <c r="F5212">
        <v>50</v>
      </c>
      <c r="G5212" t="s">
        <v>120</v>
      </c>
      <c r="H5212" t="s">
        <v>3661</v>
      </c>
      <c r="J5212" t="s">
        <v>66</v>
      </c>
      <c r="K5212" t="s">
        <v>66</v>
      </c>
      <c r="N5212" t="s">
        <v>66</v>
      </c>
      <c r="O5212" t="s">
        <v>66</v>
      </c>
      <c r="P5212">
        <v>1453</v>
      </c>
      <c r="U5212" t="s">
        <v>3667</v>
      </c>
      <c r="W5212">
        <v>1</v>
      </c>
      <c r="AH5212" t="s">
        <v>71</v>
      </c>
      <c r="AI5212" t="s">
        <v>71</v>
      </c>
      <c r="AJ5212" t="s">
        <v>73</v>
      </c>
      <c r="AK5212" t="s">
        <v>122</v>
      </c>
      <c r="AL5212">
        <v>139.69164699999999</v>
      </c>
      <c r="AM5212">
        <v>35.689185000000002</v>
      </c>
      <c r="AN5212" s="1">
        <v>43930</v>
      </c>
      <c r="AO5212">
        <v>13</v>
      </c>
      <c r="AP5212">
        <v>13</v>
      </c>
    </row>
    <row r="5213" spans="1:42" x14ac:dyDescent="0.15">
      <c r="A5213">
        <v>5212</v>
      </c>
      <c r="F5213">
        <v>60</v>
      </c>
      <c r="G5213" t="s">
        <v>52</v>
      </c>
      <c r="H5213" t="s">
        <v>3661</v>
      </c>
      <c r="J5213" t="s">
        <v>66</v>
      </c>
      <c r="K5213" t="s">
        <v>66</v>
      </c>
      <c r="N5213" t="s">
        <v>66</v>
      </c>
      <c r="O5213" t="s">
        <v>66</v>
      </c>
      <c r="P5213">
        <v>1454</v>
      </c>
      <c r="U5213" t="s">
        <v>3667</v>
      </c>
      <c r="W5213">
        <v>1</v>
      </c>
      <c r="AH5213" t="s">
        <v>71</v>
      </c>
      <c r="AI5213" t="s">
        <v>71</v>
      </c>
      <c r="AJ5213" t="s">
        <v>73</v>
      </c>
      <c r="AK5213" t="s">
        <v>61</v>
      </c>
      <c r="AL5213">
        <v>139.69164699999999</v>
      </c>
      <c r="AM5213">
        <v>35.689185000000002</v>
      </c>
      <c r="AN5213" s="1">
        <v>43930</v>
      </c>
      <c r="AO5213">
        <v>13</v>
      </c>
      <c r="AP5213">
        <v>13</v>
      </c>
    </row>
    <row r="5214" spans="1:42" x14ac:dyDescent="0.15">
      <c r="A5214">
        <v>5213</v>
      </c>
      <c r="F5214">
        <v>20</v>
      </c>
      <c r="G5214" t="s">
        <v>76</v>
      </c>
      <c r="H5214" t="s">
        <v>3661</v>
      </c>
      <c r="J5214" t="s">
        <v>66</v>
      </c>
      <c r="K5214" t="s">
        <v>66</v>
      </c>
      <c r="N5214" t="s">
        <v>66</v>
      </c>
      <c r="O5214" t="s">
        <v>66</v>
      </c>
      <c r="P5214">
        <v>1455</v>
      </c>
      <c r="U5214" t="s">
        <v>3667</v>
      </c>
      <c r="W5214">
        <v>1</v>
      </c>
      <c r="AH5214" t="s">
        <v>71</v>
      </c>
      <c r="AI5214" t="s">
        <v>71</v>
      </c>
      <c r="AJ5214" t="s">
        <v>73</v>
      </c>
      <c r="AK5214" t="s">
        <v>81</v>
      </c>
      <c r="AL5214">
        <v>139.69164699999999</v>
      </c>
      <c r="AM5214">
        <v>35.689185000000002</v>
      </c>
      <c r="AN5214" s="1">
        <v>43930</v>
      </c>
      <c r="AO5214">
        <v>13</v>
      </c>
      <c r="AP5214">
        <v>13</v>
      </c>
    </row>
    <row r="5215" spans="1:42" x14ac:dyDescent="0.15">
      <c r="A5215">
        <v>5214</v>
      </c>
      <c r="F5215">
        <v>40</v>
      </c>
      <c r="G5215" t="s">
        <v>52</v>
      </c>
      <c r="H5215" t="s">
        <v>3661</v>
      </c>
      <c r="J5215" t="s">
        <v>66</v>
      </c>
      <c r="K5215" t="s">
        <v>66</v>
      </c>
      <c r="N5215" t="s">
        <v>66</v>
      </c>
      <c r="O5215" t="s">
        <v>66</v>
      </c>
      <c r="P5215">
        <v>1456</v>
      </c>
      <c r="U5215" t="s">
        <v>3667</v>
      </c>
      <c r="W5215">
        <v>1</v>
      </c>
      <c r="AH5215" t="s">
        <v>71</v>
      </c>
      <c r="AI5215" t="s">
        <v>71</v>
      </c>
      <c r="AJ5215" t="s">
        <v>73</v>
      </c>
      <c r="AK5215" t="s">
        <v>61</v>
      </c>
      <c r="AL5215">
        <v>139.69164699999999</v>
      </c>
      <c r="AM5215">
        <v>35.689185000000002</v>
      </c>
      <c r="AN5215" s="1">
        <v>43930</v>
      </c>
      <c r="AO5215">
        <v>13</v>
      </c>
      <c r="AP5215">
        <v>13</v>
      </c>
    </row>
    <row r="5216" spans="1:42" x14ac:dyDescent="0.15">
      <c r="A5216">
        <v>5215</v>
      </c>
      <c r="F5216">
        <v>50</v>
      </c>
      <c r="G5216" t="s">
        <v>52</v>
      </c>
      <c r="H5216" t="s">
        <v>3661</v>
      </c>
      <c r="J5216" t="s">
        <v>66</v>
      </c>
      <c r="K5216" t="s">
        <v>66</v>
      </c>
      <c r="N5216" t="s">
        <v>66</v>
      </c>
      <c r="O5216" t="s">
        <v>66</v>
      </c>
      <c r="P5216">
        <v>1457</v>
      </c>
      <c r="U5216" t="s">
        <v>3667</v>
      </c>
      <c r="W5216">
        <v>1</v>
      </c>
      <c r="AH5216" t="s">
        <v>71</v>
      </c>
      <c r="AI5216" t="s">
        <v>71</v>
      </c>
      <c r="AJ5216" t="s">
        <v>73</v>
      </c>
      <c r="AK5216" t="s">
        <v>61</v>
      </c>
      <c r="AL5216">
        <v>139.69164699999999</v>
      </c>
      <c r="AM5216">
        <v>35.689185000000002</v>
      </c>
      <c r="AN5216" s="1">
        <v>43930</v>
      </c>
      <c r="AO5216">
        <v>13</v>
      </c>
      <c r="AP5216">
        <v>13</v>
      </c>
    </row>
    <row r="5217" spans="1:42" x14ac:dyDescent="0.15">
      <c r="A5217">
        <v>5216</v>
      </c>
      <c r="F5217">
        <v>30</v>
      </c>
      <c r="G5217" t="s">
        <v>76</v>
      </c>
      <c r="H5217" t="s">
        <v>3661</v>
      </c>
      <c r="J5217" t="s">
        <v>66</v>
      </c>
      <c r="K5217" t="s">
        <v>66</v>
      </c>
      <c r="N5217" t="s">
        <v>66</v>
      </c>
      <c r="O5217" t="s">
        <v>66</v>
      </c>
      <c r="P5217">
        <v>1458</v>
      </c>
      <c r="U5217" t="s">
        <v>3667</v>
      </c>
      <c r="W5217">
        <v>1</v>
      </c>
      <c r="AH5217" t="s">
        <v>71</v>
      </c>
      <c r="AI5217" t="s">
        <v>71</v>
      </c>
      <c r="AJ5217" t="s">
        <v>73</v>
      </c>
      <c r="AK5217" t="s">
        <v>81</v>
      </c>
      <c r="AL5217">
        <v>139.69164699999999</v>
      </c>
      <c r="AM5217">
        <v>35.689185000000002</v>
      </c>
      <c r="AN5217" s="1">
        <v>43930</v>
      </c>
      <c r="AO5217">
        <v>13</v>
      </c>
      <c r="AP5217">
        <v>13</v>
      </c>
    </row>
    <row r="5218" spans="1:42" x14ac:dyDescent="0.15">
      <c r="A5218">
        <v>5217</v>
      </c>
      <c r="F5218">
        <v>50</v>
      </c>
      <c r="G5218" t="s">
        <v>52</v>
      </c>
      <c r="H5218" t="s">
        <v>3661</v>
      </c>
      <c r="J5218" t="s">
        <v>66</v>
      </c>
      <c r="K5218" t="s">
        <v>66</v>
      </c>
      <c r="N5218" t="s">
        <v>66</v>
      </c>
      <c r="O5218" t="s">
        <v>66</v>
      </c>
      <c r="P5218">
        <v>1459</v>
      </c>
      <c r="U5218" t="s">
        <v>3667</v>
      </c>
      <c r="W5218">
        <v>1</v>
      </c>
      <c r="AH5218" t="s">
        <v>71</v>
      </c>
      <c r="AI5218" t="s">
        <v>71</v>
      </c>
      <c r="AJ5218" t="s">
        <v>73</v>
      </c>
      <c r="AK5218" t="s">
        <v>61</v>
      </c>
      <c r="AL5218">
        <v>139.69164699999999</v>
      </c>
      <c r="AM5218">
        <v>35.689185000000002</v>
      </c>
      <c r="AN5218" s="1">
        <v>43930</v>
      </c>
      <c r="AO5218">
        <v>13</v>
      </c>
      <c r="AP5218">
        <v>13</v>
      </c>
    </row>
    <row r="5219" spans="1:42" x14ac:dyDescent="0.15">
      <c r="A5219">
        <v>5218</v>
      </c>
      <c r="F5219">
        <v>40</v>
      </c>
      <c r="G5219" t="s">
        <v>52</v>
      </c>
      <c r="H5219" t="s">
        <v>3661</v>
      </c>
      <c r="J5219" t="s">
        <v>66</v>
      </c>
      <c r="K5219" t="s">
        <v>66</v>
      </c>
      <c r="N5219" t="s">
        <v>66</v>
      </c>
      <c r="O5219" t="s">
        <v>66</v>
      </c>
      <c r="P5219">
        <v>1460</v>
      </c>
      <c r="U5219" t="s">
        <v>3667</v>
      </c>
      <c r="W5219">
        <v>1</v>
      </c>
      <c r="AH5219" t="s">
        <v>71</v>
      </c>
      <c r="AI5219" t="s">
        <v>71</v>
      </c>
      <c r="AJ5219" t="s">
        <v>73</v>
      </c>
      <c r="AK5219" t="s">
        <v>61</v>
      </c>
      <c r="AL5219">
        <v>139.69164699999999</v>
      </c>
      <c r="AM5219">
        <v>35.689185000000002</v>
      </c>
      <c r="AN5219" s="1">
        <v>43930</v>
      </c>
      <c r="AO5219">
        <v>13</v>
      </c>
      <c r="AP5219">
        <v>13</v>
      </c>
    </row>
    <row r="5220" spans="1:42" x14ac:dyDescent="0.15">
      <c r="A5220">
        <v>5219</v>
      </c>
      <c r="F5220">
        <v>50</v>
      </c>
      <c r="G5220" t="s">
        <v>52</v>
      </c>
      <c r="H5220" t="s">
        <v>3661</v>
      </c>
      <c r="J5220" t="s">
        <v>66</v>
      </c>
      <c r="K5220" t="s">
        <v>66</v>
      </c>
      <c r="N5220" t="s">
        <v>66</v>
      </c>
      <c r="O5220" t="s">
        <v>66</v>
      </c>
      <c r="P5220">
        <v>1461</v>
      </c>
      <c r="U5220" t="s">
        <v>3667</v>
      </c>
      <c r="W5220">
        <v>1</v>
      </c>
      <c r="AH5220" t="s">
        <v>71</v>
      </c>
      <c r="AI5220" t="s">
        <v>71</v>
      </c>
      <c r="AJ5220" t="s">
        <v>73</v>
      </c>
      <c r="AK5220" t="s">
        <v>61</v>
      </c>
      <c r="AL5220">
        <v>139.69164699999999</v>
      </c>
      <c r="AM5220">
        <v>35.689185000000002</v>
      </c>
      <c r="AN5220" s="1">
        <v>43930</v>
      </c>
      <c r="AO5220">
        <v>13</v>
      </c>
      <c r="AP5220">
        <v>13</v>
      </c>
    </row>
    <row r="5221" spans="1:42" x14ac:dyDescent="0.15">
      <c r="A5221">
        <v>5220</v>
      </c>
      <c r="F5221">
        <v>80</v>
      </c>
      <c r="G5221" t="s">
        <v>76</v>
      </c>
      <c r="H5221" t="s">
        <v>3661</v>
      </c>
      <c r="J5221" t="s">
        <v>66</v>
      </c>
      <c r="K5221" t="s">
        <v>66</v>
      </c>
      <c r="N5221" t="s">
        <v>66</v>
      </c>
      <c r="O5221" t="s">
        <v>66</v>
      </c>
      <c r="P5221">
        <v>1462</v>
      </c>
      <c r="U5221" t="s">
        <v>3667</v>
      </c>
      <c r="W5221">
        <v>1</v>
      </c>
      <c r="AH5221" t="s">
        <v>71</v>
      </c>
      <c r="AI5221" t="s">
        <v>71</v>
      </c>
      <c r="AJ5221" t="s">
        <v>73</v>
      </c>
      <c r="AK5221" t="s">
        <v>81</v>
      </c>
      <c r="AL5221">
        <v>139.69164699999999</v>
      </c>
      <c r="AM5221">
        <v>35.689185000000002</v>
      </c>
      <c r="AN5221" s="1">
        <v>43930</v>
      </c>
      <c r="AO5221">
        <v>13</v>
      </c>
      <c r="AP5221">
        <v>13</v>
      </c>
    </row>
    <row r="5222" spans="1:42" x14ac:dyDescent="0.15">
      <c r="A5222">
        <v>5221</v>
      </c>
      <c r="F5222">
        <v>40</v>
      </c>
      <c r="G5222" t="s">
        <v>52</v>
      </c>
      <c r="H5222" t="s">
        <v>3661</v>
      </c>
      <c r="J5222" t="s">
        <v>66</v>
      </c>
      <c r="K5222" t="s">
        <v>66</v>
      </c>
      <c r="N5222" t="s">
        <v>66</v>
      </c>
      <c r="O5222" t="s">
        <v>66</v>
      </c>
      <c r="P5222">
        <v>1463</v>
      </c>
      <c r="U5222" t="s">
        <v>3667</v>
      </c>
      <c r="W5222">
        <v>1</v>
      </c>
      <c r="AH5222" t="s">
        <v>71</v>
      </c>
      <c r="AI5222" t="s">
        <v>71</v>
      </c>
      <c r="AJ5222" t="s">
        <v>73</v>
      </c>
      <c r="AK5222" t="s">
        <v>61</v>
      </c>
      <c r="AL5222">
        <v>139.69164699999999</v>
      </c>
      <c r="AM5222">
        <v>35.689185000000002</v>
      </c>
      <c r="AN5222" s="1">
        <v>43930</v>
      </c>
      <c r="AO5222">
        <v>13</v>
      </c>
      <c r="AP5222">
        <v>13</v>
      </c>
    </row>
    <row r="5223" spans="1:42" x14ac:dyDescent="0.15">
      <c r="A5223">
        <v>5222</v>
      </c>
      <c r="F5223">
        <v>60</v>
      </c>
      <c r="G5223" t="s">
        <v>52</v>
      </c>
      <c r="H5223" t="s">
        <v>3661</v>
      </c>
      <c r="J5223" t="s">
        <v>66</v>
      </c>
      <c r="K5223" t="s">
        <v>66</v>
      </c>
      <c r="N5223" t="s">
        <v>66</v>
      </c>
      <c r="O5223" t="s">
        <v>66</v>
      </c>
      <c r="P5223">
        <v>1464</v>
      </c>
      <c r="U5223" t="s">
        <v>3667</v>
      </c>
      <c r="W5223">
        <v>1</v>
      </c>
      <c r="AH5223" t="s">
        <v>71</v>
      </c>
      <c r="AI5223" t="s">
        <v>71</v>
      </c>
      <c r="AJ5223" t="s">
        <v>73</v>
      </c>
      <c r="AK5223" t="s">
        <v>61</v>
      </c>
      <c r="AL5223">
        <v>139.69164699999999</v>
      </c>
      <c r="AM5223">
        <v>35.689185000000002</v>
      </c>
      <c r="AN5223" s="1">
        <v>43930</v>
      </c>
      <c r="AO5223">
        <v>13</v>
      </c>
      <c r="AP5223">
        <v>13</v>
      </c>
    </row>
    <row r="5224" spans="1:42" x14ac:dyDescent="0.15">
      <c r="A5224">
        <v>5223</v>
      </c>
      <c r="F5224">
        <v>70</v>
      </c>
      <c r="G5224" t="s">
        <v>52</v>
      </c>
      <c r="H5224" t="s">
        <v>3661</v>
      </c>
      <c r="J5224" t="s">
        <v>66</v>
      </c>
      <c r="K5224" t="s">
        <v>66</v>
      </c>
      <c r="N5224" t="s">
        <v>66</v>
      </c>
      <c r="O5224" t="s">
        <v>66</v>
      </c>
      <c r="P5224">
        <v>1465</v>
      </c>
      <c r="U5224" t="s">
        <v>3667</v>
      </c>
      <c r="W5224">
        <v>1</v>
      </c>
      <c r="AH5224" t="s">
        <v>71</v>
      </c>
      <c r="AI5224" t="s">
        <v>71</v>
      </c>
      <c r="AJ5224" t="s">
        <v>73</v>
      </c>
      <c r="AK5224" t="s">
        <v>61</v>
      </c>
      <c r="AL5224">
        <v>139.69164699999999</v>
      </c>
      <c r="AM5224">
        <v>35.689185000000002</v>
      </c>
      <c r="AN5224" s="1">
        <v>43930</v>
      </c>
      <c r="AO5224">
        <v>13</v>
      </c>
      <c r="AP5224">
        <v>13</v>
      </c>
    </row>
    <row r="5225" spans="1:42" x14ac:dyDescent="0.15">
      <c r="A5225">
        <v>5224</v>
      </c>
      <c r="F5225">
        <v>20</v>
      </c>
      <c r="G5225" t="s">
        <v>52</v>
      </c>
      <c r="H5225" t="s">
        <v>3661</v>
      </c>
      <c r="J5225" t="s">
        <v>66</v>
      </c>
      <c r="K5225" t="s">
        <v>66</v>
      </c>
      <c r="N5225" t="s">
        <v>66</v>
      </c>
      <c r="O5225" t="s">
        <v>66</v>
      </c>
      <c r="P5225">
        <v>1466</v>
      </c>
      <c r="U5225" t="s">
        <v>3667</v>
      </c>
      <c r="W5225">
        <v>1</v>
      </c>
      <c r="AH5225" t="s">
        <v>71</v>
      </c>
      <c r="AI5225" t="s">
        <v>71</v>
      </c>
      <c r="AJ5225" t="s">
        <v>73</v>
      </c>
      <c r="AK5225" t="s">
        <v>61</v>
      </c>
      <c r="AL5225">
        <v>139.69164699999999</v>
      </c>
      <c r="AM5225">
        <v>35.689185000000002</v>
      </c>
      <c r="AN5225" s="1">
        <v>43930</v>
      </c>
      <c r="AO5225">
        <v>13</v>
      </c>
      <c r="AP5225">
        <v>13</v>
      </c>
    </row>
    <row r="5226" spans="1:42" x14ac:dyDescent="0.15">
      <c r="A5226">
        <v>5225</v>
      </c>
      <c r="F5226">
        <v>50</v>
      </c>
      <c r="G5226" t="s">
        <v>120</v>
      </c>
      <c r="H5226" t="s">
        <v>3661</v>
      </c>
      <c r="J5226" t="s">
        <v>66</v>
      </c>
      <c r="K5226" t="s">
        <v>66</v>
      </c>
      <c r="N5226" t="s">
        <v>66</v>
      </c>
      <c r="O5226" t="s">
        <v>66</v>
      </c>
      <c r="P5226">
        <v>1467</v>
      </c>
      <c r="U5226" t="s">
        <v>3667</v>
      </c>
      <c r="W5226">
        <v>1</v>
      </c>
      <c r="AH5226" t="s">
        <v>71</v>
      </c>
      <c r="AI5226" t="s">
        <v>71</v>
      </c>
      <c r="AJ5226" t="s">
        <v>73</v>
      </c>
      <c r="AK5226" t="s">
        <v>122</v>
      </c>
      <c r="AL5226">
        <v>139.69164699999999</v>
      </c>
      <c r="AM5226">
        <v>35.689185000000002</v>
      </c>
      <c r="AN5226" s="1">
        <v>43930</v>
      </c>
      <c r="AO5226">
        <v>13</v>
      </c>
      <c r="AP5226">
        <v>13</v>
      </c>
    </row>
    <row r="5227" spans="1:42" x14ac:dyDescent="0.15">
      <c r="A5227">
        <v>5226</v>
      </c>
      <c r="F5227">
        <v>40</v>
      </c>
      <c r="G5227" t="s">
        <v>52</v>
      </c>
      <c r="H5227" t="s">
        <v>3661</v>
      </c>
      <c r="J5227" t="s">
        <v>66</v>
      </c>
      <c r="K5227" t="s">
        <v>66</v>
      </c>
      <c r="N5227" t="s">
        <v>66</v>
      </c>
      <c r="O5227" t="s">
        <v>66</v>
      </c>
      <c r="P5227">
        <v>1468</v>
      </c>
      <c r="U5227" t="s">
        <v>3667</v>
      </c>
      <c r="W5227">
        <v>1</v>
      </c>
      <c r="AH5227" t="s">
        <v>71</v>
      </c>
      <c r="AI5227" t="s">
        <v>71</v>
      </c>
      <c r="AJ5227" t="s">
        <v>73</v>
      </c>
      <c r="AK5227" t="s">
        <v>61</v>
      </c>
      <c r="AL5227">
        <v>139.69164699999999</v>
      </c>
      <c r="AM5227">
        <v>35.689185000000002</v>
      </c>
      <c r="AN5227" s="1">
        <v>43930</v>
      </c>
      <c r="AO5227">
        <v>13</v>
      </c>
      <c r="AP5227">
        <v>13</v>
      </c>
    </row>
    <row r="5228" spans="1:42" x14ac:dyDescent="0.15">
      <c r="A5228">
        <v>5227</v>
      </c>
      <c r="F5228">
        <v>50</v>
      </c>
      <c r="G5228" t="s">
        <v>76</v>
      </c>
      <c r="H5228" t="s">
        <v>3661</v>
      </c>
      <c r="J5228" t="s">
        <v>66</v>
      </c>
      <c r="K5228" t="s">
        <v>66</v>
      </c>
      <c r="N5228" t="s">
        <v>66</v>
      </c>
      <c r="O5228" t="s">
        <v>66</v>
      </c>
      <c r="P5228">
        <v>1469</v>
      </c>
      <c r="U5228" t="s">
        <v>3667</v>
      </c>
      <c r="W5228">
        <v>1</v>
      </c>
      <c r="AH5228" t="s">
        <v>71</v>
      </c>
      <c r="AI5228" t="s">
        <v>71</v>
      </c>
      <c r="AJ5228" t="s">
        <v>73</v>
      </c>
      <c r="AK5228" t="s">
        <v>81</v>
      </c>
      <c r="AL5228">
        <v>139.69164699999999</v>
      </c>
      <c r="AM5228">
        <v>35.689185000000002</v>
      </c>
      <c r="AN5228" s="1">
        <v>43930</v>
      </c>
      <c r="AO5228">
        <v>13</v>
      </c>
      <c r="AP5228">
        <v>13</v>
      </c>
    </row>
    <row r="5229" spans="1:42" x14ac:dyDescent="0.15">
      <c r="A5229">
        <v>5228</v>
      </c>
      <c r="F5229">
        <v>70</v>
      </c>
      <c r="G5229" t="s">
        <v>52</v>
      </c>
      <c r="H5229" t="s">
        <v>3661</v>
      </c>
      <c r="J5229" t="s">
        <v>66</v>
      </c>
      <c r="K5229" t="s">
        <v>66</v>
      </c>
      <c r="N5229" t="s">
        <v>66</v>
      </c>
      <c r="O5229" t="s">
        <v>66</v>
      </c>
      <c r="P5229">
        <v>1470</v>
      </c>
      <c r="U5229" t="s">
        <v>3667</v>
      </c>
      <c r="W5229">
        <v>1</v>
      </c>
      <c r="AH5229" t="s">
        <v>71</v>
      </c>
      <c r="AI5229" t="s">
        <v>71</v>
      </c>
      <c r="AJ5229" t="s">
        <v>73</v>
      </c>
      <c r="AK5229" t="s">
        <v>61</v>
      </c>
      <c r="AL5229">
        <v>139.69164699999999</v>
      </c>
      <c r="AM5229">
        <v>35.689185000000002</v>
      </c>
      <c r="AN5229" s="1">
        <v>43930</v>
      </c>
      <c r="AO5229">
        <v>13</v>
      </c>
      <c r="AP5229">
        <v>13</v>
      </c>
    </row>
    <row r="5230" spans="1:42" x14ac:dyDescent="0.15">
      <c r="A5230">
        <v>5229</v>
      </c>
      <c r="F5230">
        <v>60</v>
      </c>
      <c r="G5230" t="s">
        <v>52</v>
      </c>
      <c r="H5230" t="s">
        <v>3661</v>
      </c>
      <c r="J5230" t="s">
        <v>66</v>
      </c>
      <c r="K5230" t="s">
        <v>66</v>
      </c>
      <c r="N5230" t="s">
        <v>66</v>
      </c>
      <c r="O5230" t="s">
        <v>66</v>
      </c>
      <c r="P5230">
        <v>1471</v>
      </c>
      <c r="U5230" t="s">
        <v>3667</v>
      </c>
      <c r="W5230">
        <v>1</v>
      </c>
      <c r="AH5230" t="s">
        <v>71</v>
      </c>
      <c r="AI5230" t="s">
        <v>71</v>
      </c>
      <c r="AJ5230" t="s">
        <v>73</v>
      </c>
      <c r="AK5230" t="s">
        <v>61</v>
      </c>
      <c r="AL5230">
        <v>139.69164699999999</v>
      </c>
      <c r="AM5230">
        <v>35.689185000000002</v>
      </c>
      <c r="AN5230" s="1">
        <v>43930</v>
      </c>
      <c r="AO5230">
        <v>13</v>
      </c>
      <c r="AP5230">
        <v>13</v>
      </c>
    </row>
    <row r="5231" spans="1:42" x14ac:dyDescent="0.15">
      <c r="A5231">
        <v>5230</v>
      </c>
      <c r="F5231">
        <v>20</v>
      </c>
      <c r="G5231" t="s">
        <v>76</v>
      </c>
      <c r="H5231" t="s">
        <v>3661</v>
      </c>
      <c r="J5231" t="s">
        <v>66</v>
      </c>
      <c r="K5231" t="s">
        <v>66</v>
      </c>
      <c r="N5231" t="s">
        <v>66</v>
      </c>
      <c r="O5231" t="s">
        <v>66</v>
      </c>
      <c r="P5231">
        <v>1472</v>
      </c>
      <c r="U5231" t="s">
        <v>3667</v>
      </c>
      <c r="W5231">
        <v>1</v>
      </c>
      <c r="AH5231" t="s">
        <v>71</v>
      </c>
      <c r="AI5231" t="s">
        <v>71</v>
      </c>
      <c r="AJ5231" t="s">
        <v>73</v>
      </c>
      <c r="AK5231" t="s">
        <v>81</v>
      </c>
      <c r="AL5231">
        <v>139.69164699999999</v>
      </c>
      <c r="AM5231">
        <v>35.689185000000002</v>
      </c>
      <c r="AN5231" s="1">
        <v>43930</v>
      </c>
      <c r="AO5231">
        <v>13</v>
      </c>
      <c r="AP5231">
        <v>13</v>
      </c>
    </row>
    <row r="5232" spans="1:42" x14ac:dyDescent="0.15">
      <c r="A5232">
        <v>5231</v>
      </c>
      <c r="F5232">
        <v>50</v>
      </c>
      <c r="G5232" t="s">
        <v>52</v>
      </c>
      <c r="H5232" t="s">
        <v>3661</v>
      </c>
      <c r="J5232" t="s">
        <v>66</v>
      </c>
      <c r="K5232" t="s">
        <v>66</v>
      </c>
      <c r="N5232" t="s">
        <v>66</v>
      </c>
      <c r="O5232" t="s">
        <v>66</v>
      </c>
      <c r="P5232">
        <v>1473</v>
      </c>
      <c r="U5232" t="s">
        <v>3667</v>
      </c>
      <c r="W5232">
        <v>1</v>
      </c>
      <c r="AH5232" t="s">
        <v>71</v>
      </c>
      <c r="AI5232" t="s">
        <v>71</v>
      </c>
      <c r="AJ5232" t="s">
        <v>73</v>
      </c>
      <c r="AK5232" t="s">
        <v>61</v>
      </c>
      <c r="AL5232">
        <v>139.69164699999999</v>
      </c>
      <c r="AM5232">
        <v>35.689185000000002</v>
      </c>
      <c r="AN5232" s="1">
        <v>43930</v>
      </c>
      <c r="AO5232">
        <v>13</v>
      </c>
      <c r="AP5232">
        <v>13</v>
      </c>
    </row>
    <row r="5233" spans="1:42" x14ac:dyDescent="0.15">
      <c r="A5233">
        <v>5232</v>
      </c>
      <c r="F5233">
        <v>40</v>
      </c>
      <c r="G5233" t="s">
        <v>76</v>
      </c>
      <c r="H5233" t="s">
        <v>3661</v>
      </c>
      <c r="J5233" t="s">
        <v>66</v>
      </c>
      <c r="K5233" t="s">
        <v>66</v>
      </c>
      <c r="N5233" t="s">
        <v>66</v>
      </c>
      <c r="O5233" t="s">
        <v>66</v>
      </c>
      <c r="P5233">
        <v>1474</v>
      </c>
      <c r="U5233" t="s">
        <v>3667</v>
      </c>
      <c r="W5233">
        <v>1</v>
      </c>
      <c r="AH5233" t="s">
        <v>71</v>
      </c>
      <c r="AI5233" t="s">
        <v>71</v>
      </c>
      <c r="AJ5233" t="s">
        <v>73</v>
      </c>
      <c r="AK5233" t="s">
        <v>81</v>
      </c>
      <c r="AL5233">
        <v>139.69164699999999</v>
      </c>
      <c r="AM5233">
        <v>35.689185000000002</v>
      </c>
      <c r="AN5233" s="1">
        <v>43930</v>
      </c>
      <c r="AO5233">
        <v>13</v>
      </c>
      <c r="AP5233">
        <v>13</v>
      </c>
    </row>
    <row r="5234" spans="1:42" x14ac:dyDescent="0.15">
      <c r="A5234">
        <v>5233</v>
      </c>
      <c r="F5234">
        <v>40</v>
      </c>
      <c r="G5234" t="s">
        <v>52</v>
      </c>
      <c r="H5234" t="s">
        <v>3661</v>
      </c>
      <c r="J5234" t="s">
        <v>66</v>
      </c>
      <c r="K5234" t="s">
        <v>66</v>
      </c>
      <c r="N5234" t="s">
        <v>66</v>
      </c>
      <c r="O5234" t="s">
        <v>66</v>
      </c>
      <c r="P5234">
        <v>1475</v>
      </c>
      <c r="U5234" t="s">
        <v>3667</v>
      </c>
      <c r="W5234">
        <v>1</v>
      </c>
      <c r="AH5234" t="s">
        <v>71</v>
      </c>
      <c r="AI5234" t="s">
        <v>71</v>
      </c>
      <c r="AJ5234" t="s">
        <v>73</v>
      </c>
      <c r="AK5234" t="s">
        <v>61</v>
      </c>
      <c r="AL5234">
        <v>139.69164699999999</v>
      </c>
      <c r="AM5234">
        <v>35.689185000000002</v>
      </c>
      <c r="AN5234" s="1">
        <v>43930</v>
      </c>
      <c r="AO5234">
        <v>13</v>
      </c>
      <c r="AP5234">
        <v>13</v>
      </c>
    </row>
    <row r="5235" spans="1:42" x14ac:dyDescent="0.15">
      <c r="A5235">
        <v>5234</v>
      </c>
      <c r="F5235">
        <v>40</v>
      </c>
      <c r="G5235" t="s">
        <v>52</v>
      </c>
      <c r="H5235" t="s">
        <v>3661</v>
      </c>
      <c r="J5235" t="s">
        <v>66</v>
      </c>
      <c r="K5235" t="s">
        <v>66</v>
      </c>
      <c r="N5235" t="s">
        <v>66</v>
      </c>
      <c r="O5235" t="s">
        <v>66</v>
      </c>
      <c r="P5235">
        <v>1476</v>
      </c>
      <c r="U5235" t="s">
        <v>3667</v>
      </c>
      <c r="W5235">
        <v>1</v>
      </c>
      <c r="AH5235" t="s">
        <v>71</v>
      </c>
      <c r="AI5235" t="s">
        <v>71</v>
      </c>
      <c r="AJ5235" t="s">
        <v>73</v>
      </c>
      <c r="AK5235" t="s">
        <v>61</v>
      </c>
      <c r="AL5235">
        <v>139.69164699999999</v>
      </c>
      <c r="AM5235">
        <v>35.689185000000002</v>
      </c>
      <c r="AN5235" s="1">
        <v>43930</v>
      </c>
      <c r="AO5235">
        <v>13</v>
      </c>
      <c r="AP5235">
        <v>13</v>
      </c>
    </row>
    <row r="5236" spans="1:42" x14ac:dyDescent="0.15">
      <c r="A5236">
        <v>5235</v>
      </c>
      <c r="F5236">
        <v>20</v>
      </c>
      <c r="G5236" t="s">
        <v>52</v>
      </c>
      <c r="H5236" t="s">
        <v>3661</v>
      </c>
      <c r="J5236" t="s">
        <v>66</v>
      </c>
      <c r="K5236" t="s">
        <v>66</v>
      </c>
      <c r="N5236" t="s">
        <v>66</v>
      </c>
      <c r="O5236" t="s">
        <v>66</v>
      </c>
      <c r="P5236">
        <v>1477</v>
      </c>
      <c r="U5236" t="s">
        <v>3667</v>
      </c>
      <c r="W5236">
        <v>1</v>
      </c>
      <c r="AH5236" t="s">
        <v>71</v>
      </c>
      <c r="AI5236" t="s">
        <v>71</v>
      </c>
      <c r="AJ5236" t="s">
        <v>73</v>
      </c>
      <c r="AK5236" t="s">
        <v>61</v>
      </c>
      <c r="AL5236">
        <v>139.69164699999999</v>
      </c>
      <c r="AM5236">
        <v>35.689185000000002</v>
      </c>
      <c r="AN5236" s="1">
        <v>43930</v>
      </c>
      <c r="AO5236">
        <v>13</v>
      </c>
      <c r="AP5236">
        <v>13</v>
      </c>
    </row>
    <row r="5237" spans="1:42" x14ac:dyDescent="0.15">
      <c r="A5237">
        <v>5236</v>
      </c>
      <c r="F5237">
        <v>40</v>
      </c>
      <c r="G5237" t="s">
        <v>76</v>
      </c>
      <c r="H5237" t="s">
        <v>3661</v>
      </c>
      <c r="J5237" t="s">
        <v>66</v>
      </c>
      <c r="K5237" t="s">
        <v>66</v>
      </c>
      <c r="N5237" t="s">
        <v>66</v>
      </c>
      <c r="O5237" t="s">
        <v>66</v>
      </c>
      <c r="P5237">
        <v>1478</v>
      </c>
      <c r="U5237" t="s">
        <v>3667</v>
      </c>
      <c r="W5237">
        <v>1</v>
      </c>
      <c r="AH5237" t="s">
        <v>71</v>
      </c>
      <c r="AI5237" t="s">
        <v>71</v>
      </c>
      <c r="AJ5237" t="s">
        <v>73</v>
      </c>
      <c r="AK5237" t="s">
        <v>81</v>
      </c>
      <c r="AL5237">
        <v>139.69164699999999</v>
      </c>
      <c r="AM5237">
        <v>35.689185000000002</v>
      </c>
      <c r="AN5237" s="1">
        <v>43930</v>
      </c>
      <c r="AO5237">
        <v>13</v>
      </c>
      <c r="AP5237">
        <v>13</v>
      </c>
    </row>
    <row r="5238" spans="1:42" x14ac:dyDescent="0.15">
      <c r="A5238">
        <v>5237</v>
      </c>
      <c r="F5238">
        <v>40</v>
      </c>
      <c r="G5238" t="s">
        <v>76</v>
      </c>
      <c r="H5238" t="s">
        <v>3661</v>
      </c>
      <c r="J5238" t="s">
        <v>66</v>
      </c>
      <c r="K5238" t="s">
        <v>66</v>
      </c>
      <c r="N5238" t="s">
        <v>66</v>
      </c>
      <c r="O5238" t="s">
        <v>66</v>
      </c>
      <c r="P5238">
        <v>1479</v>
      </c>
      <c r="U5238" t="s">
        <v>3667</v>
      </c>
      <c r="W5238">
        <v>1</v>
      </c>
      <c r="AH5238" t="s">
        <v>71</v>
      </c>
      <c r="AI5238" t="s">
        <v>71</v>
      </c>
      <c r="AJ5238" t="s">
        <v>73</v>
      </c>
      <c r="AK5238" t="s">
        <v>81</v>
      </c>
      <c r="AL5238">
        <v>139.69164699999999</v>
      </c>
      <c r="AM5238">
        <v>35.689185000000002</v>
      </c>
      <c r="AN5238" s="1">
        <v>43930</v>
      </c>
      <c r="AO5238">
        <v>13</v>
      </c>
      <c r="AP5238">
        <v>13</v>
      </c>
    </row>
    <row r="5239" spans="1:42" x14ac:dyDescent="0.15">
      <c r="A5239">
        <v>5238</v>
      </c>
      <c r="F5239">
        <v>30</v>
      </c>
      <c r="G5239" t="s">
        <v>76</v>
      </c>
      <c r="H5239" t="s">
        <v>3661</v>
      </c>
      <c r="J5239" t="s">
        <v>66</v>
      </c>
      <c r="K5239" t="s">
        <v>66</v>
      </c>
      <c r="N5239" t="s">
        <v>66</v>
      </c>
      <c r="O5239" t="s">
        <v>66</v>
      </c>
      <c r="P5239">
        <v>1480</v>
      </c>
      <c r="U5239" t="s">
        <v>3667</v>
      </c>
      <c r="W5239">
        <v>1</v>
      </c>
      <c r="AH5239" t="s">
        <v>71</v>
      </c>
      <c r="AI5239" t="s">
        <v>71</v>
      </c>
      <c r="AJ5239" t="s">
        <v>73</v>
      </c>
      <c r="AK5239" t="s">
        <v>81</v>
      </c>
      <c r="AL5239">
        <v>139.69164699999999</v>
      </c>
      <c r="AM5239">
        <v>35.689185000000002</v>
      </c>
      <c r="AN5239" s="1">
        <v>43930</v>
      </c>
      <c r="AO5239">
        <v>13</v>
      </c>
      <c r="AP5239">
        <v>13</v>
      </c>
    </row>
    <row r="5240" spans="1:42" x14ac:dyDescent="0.15">
      <c r="A5240">
        <v>5239</v>
      </c>
      <c r="F5240">
        <v>20</v>
      </c>
      <c r="G5240" t="s">
        <v>76</v>
      </c>
      <c r="H5240" t="s">
        <v>3661</v>
      </c>
      <c r="J5240" t="s">
        <v>66</v>
      </c>
      <c r="K5240" t="s">
        <v>66</v>
      </c>
      <c r="N5240" t="s">
        <v>66</v>
      </c>
      <c r="O5240" t="s">
        <v>66</v>
      </c>
      <c r="P5240">
        <v>1481</v>
      </c>
      <c r="U5240" t="s">
        <v>3667</v>
      </c>
      <c r="W5240">
        <v>1</v>
      </c>
      <c r="AH5240" t="s">
        <v>71</v>
      </c>
      <c r="AI5240" t="s">
        <v>71</v>
      </c>
      <c r="AJ5240" t="s">
        <v>73</v>
      </c>
      <c r="AK5240" t="s">
        <v>81</v>
      </c>
      <c r="AL5240">
        <v>139.69164699999999</v>
      </c>
      <c r="AM5240">
        <v>35.689185000000002</v>
      </c>
      <c r="AN5240" s="1">
        <v>43930</v>
      </c>
      <c r="AO5240">
        <v>13</v>
      </c>
      <c r="AP5240">
        <v>13</v>
      </c>
    </row>
    <row r="5241" spans="1:42" x14ac:dyDescent="0.15">
      <c r="A5241">
        <v>5240</v>
      </c>
      <c r="F5241">
        <v>70</v>
      </c>
      <c r="G5241" t="s">
        <v>76</v>
      </c>
      <c r="H5241" t="s">
        <v>3661</v>
      </c>
      <c r="J5241" t="s">
        <v>66</v>
      </c>
      <c r="K5241" t="s">
        <v>66</v>
      </c>
      <c r="N5241" t="s">
        <v>66</v>
      </c>
      <c r="O5241" t="s">
        <v>66</v>
      </c>
      <c r="P5241">
        <v>1482</v>
      </c>
      <c r="U5241" t="s">
        <v>3667</v>
      </c>
      <c r="W5241">
        <v>1</v>
      </c>
      <c r="AH5241" t="s">
        <v>71</v>
      </c>
      <c r="AI5241" t="s">
        <v>71</v>
      </c>
      <c r="AJ5241" t="s">
        <v>73</v>
      </c>
      <c r="AK5241" t="s">
        <v>81</v>
      </c>
      <c r="AL5241">
        <v>139.69164699999999</v>
      </c>
      <c r="AM5241">
        <v>35.689185000000002</v>
      </c>
      <c r="AN5241" s="1">
        <v>43930</v>
      </c>
      <c r="AO5241">
        <v>13</v>
      </c>
      <c r="AP5241">
        <v>13</v>
      </c>
    </row>
    <row r="5242" spans="1:42" x14ac:dyDescent="0.15">
      <c r="A5242">
        <v>5241</v>
      </c>
      <c r="F5242">
        <v>80</v>
      </c>
      <c r="G5242" t="s">
        <v>52</v>
      </c>
      <c r="H5242" t="s">
        <v>3661</v>
      </c>
      <c r="J5242" t="s">
        <v>66</v>
      </c>
      <c r="K5242" t="s">
        <v>66</v>
      </c>
      <c r="N5242" t="s">
        <v>66</v>
      </c>
      <c r="O5242" t="s">
        <v>66</v>
      </c>
      <c r="P5242">
        <v>1483</v>
      </c>
      <c r="U5242" t="s">
        <v>3667</v>
      </c>
      <c r="W5242">
        <v>1</v>
      </c>
      <c r="AH5242" t="s">
        <v>71</v>
      </c>
      <c r="AI5242" t="s">
        <v>71</v>
      </c>
      <c r="AJ5242" t="s">
        <v>73</v>
      </c>
      <c r="AK5242" t="s">
        <v>61</v>
      </c>
      <c r="AL5242">
        <v>139.69164699999999</v>
      </c>
      <c r="AM5242">
        <v>35.689185000000002</v>
      </c>
      <c r="AN5242" s="1">
        <v>43930</v>
      </c>
      <c r="AO5242">
        <v>13</v>
      </c>
      <c r="AP5242">
        <v>13</v>
      </c>
    </row>
    <row r="5243" spans="1:42" x14ac:dyDescent="0.15">
      <c r="A5243">
        <v>5242</v>
      </c>
      <c r="F5243">
        <v>80</v>
      </c>
      <c r="G5243" t="s">
        <v>76</v>
      </c>
      <c r="H5243" t="s">
        <v>3661</v>
      </c>
      <c r="J5243" t="s">
        <v>66</v>
      </c>
      <c r="K5243" t="s">
        <v>66</v>
      </c>
      <c r="N5243" t="s">
        <v>66</v>
      </c>
      <c r="O5243" t="s">
        <v>66</v>
      </c>
      <c r="P5243">
        <v>1484</v>
      </c>
      <c r="U5243" t="s">
        <v>3667</v>
      </c>
      <c r="W5243">
        <v>1</v>
      </c>
      <c r="AH5243" t="s">
        <v>71</v>
      </c>
      <c r="AI5243" t="s">
        <v>71</v>
      </c>
      <c r="AJ5243" t="s">
        <v>73</v>
      </c>
      <c r="AK5243" t="s">
        <v>81</v>
      </c>
      <c r="AL5243">
        <v>139.69164699999999</v>
      </c>
      <c r="AM5243">
        <v>35.689185000000002</v>
      </c>
      <c r="AN5243" s="1">
        <v>43930</v>
      </c>
      <c r="AO5243">
        <v>13</v>
      </c>
      <c r="AP5243">
        <v>13</v>
      </c>
    </row>
    <row r="5244" spans="1:42" x14ac:dyDescent="0.15">
      <c r="A5244">
        <v>5243</v>
      </c>
      <c r="F5244">
        <v>80</v>
      </c>
      <c r="G5244" t="s">
        <v>76</v>
      </c>
      <c r="H5244" t="s">
        <v>3661</v>
      </c>
      <c r="J5244" t="s">
        <v>66</v>
      </c>
      <c r="K5244" t="s">
        <v>66</v>
      </c>
      <c r="N5244" t="s">
        <v>66</v>
      </c>
      <c r="O5244" t="s">
        <v>66</v>
      </c>
      <c r="P5244">
        <v>1485</v>
      </c>
      <c r="R5244" t="s">
        <v>68</v>
      </c>
      <c r="U5244" t="s">
        <v>3667</v>
      </c>
      <c r="W5244">
        <v>1</v>
      </c>
      <c r="AH5244" t="s">
        <v>71</v>
      </c>
      <c r="AI5244" t="s">
        <v>71</v>
      </c>
      <c r="AJ5244" t="s">
        <v>73</v>
      </c>
      <c r="AK5244" t="s">
        <v>81</v>
      </c>
      <c r="AL5244">
        <v>139.69164699999999</v>
      </c>
      <c r="AM5244">
        <v>35.689185000000002</v>
      </c>
      <c r="AN5244" s="1">
        <v>43930</v>
      </c>
      <c r="AO5244">
        <v>13</v>
      </c>
      <c r="AP5244">
        <v>13</v>
      </c>
    </row>
    <row r="5245" spans="1:42" x14ac:dyDescent="0.15">
      <c r="A5245">
        <v>5244</v>
      </c>
      <c r="F5245">
        <v>40</v>
      </c>
      <c r="G5245" t="s">
        <v>52</v>
      </c>
      <c r="H5245" t="s">
        <v>3661</v>
      </c>
      <c r="J5245" t="s">
        <v>66</v>
      </c>
      <c r="K5245" t="s">
        <v>66</v>
      </c>
      <c r="N5245" t="s">
        <v>66</v>
      </c>
      <c r="O5245" t="s">
        <v>66</v>
      </c>
      <c r="P5245">
        <v>1486</v>
      </c>
      <c r="U5245" t="s">
        <v>3667</v>
      </c>
      <c r="W5245">
        <v>1</v>
      </c>
      <c r="AH5245" t="s">
        <v>71</v>
      </c>
      <c r="AI5245" t="s">
        <v>71</v>
      </c>
      <c r="AJ5245" t="s">
        <v>73</v>
      </c>
      <c r="AK5245" t="s">
        <v>61</v>
      </c>
      <c r="AL5245">
        <v>139.69164699999999</v>
      </c>
      <c r="AM5245">
        <v>35.689185000000002</v>
      </c>
      <c r="AN5245" s="1">
        <v>43930</v>
      </c>
      <c r="AO5245">
        <v>13</v>
      </c>
      <c r="AP5245">
        <v>13</v>
      </c>
    </row>
    <row r="5246" spans="1:42" x14ac:dyDescent="0.15">
      <c r="A5246">
        <v>5245</v>
      </c>
      <c r="F5246">
        <v>50</v>
      </c>
      <c r="G5246" t="s">
        <v>52</v>
      </c>
      <c r="H5246" t="s">
        <v>3661</v>
      </c>
      <c r="J5246" t="s">
        <v>66</v>
      </c>
      <c r="K5246" t="s">
        <v>66</v>
      </c>
      <c r="N5246" t="s">
        <v>66</v>
      </c>
      <c r="O5246" t="s">
        <v>66</v>
      </c>
      <c r="P5246">
        <v>1487</v>
      </c>
      <c r="U5246" t="s">
        <v>3667</v>
      </c>
      <c r="W5246">
        <v>1</v>
      </c>
      <c r="AH5246" t="s">
        <v>71</v>
      </c>
      <c r="AI5246" t="s">
        <v>71</v>
      </c>
      <c r="AJ5246" t="s">
        <v>73</v>
      </c>
      <c r="AK5246" t="s">
        <v>61</v>
      </c>
      <c r="AL5246">
        <v>139.69164699999999</v>
      </c>
      <c r="AM5246">
        <v>35.689185000000002</v>
      </c>
      <c r="AN5246" s="1">
        <v>43930</v>
      </c>
      <c r="AO5246">
        <v>13</v>
      </c>
      <c r="AP5246">
        <v>13</v>
      </c>
    </row>
    <row r="5247" spans="1:42" x14ac:dyDescent="0.15">
      <c r="A5247">
        <v>5246</v>
      </c>
      <c r="F5247">
        <v>70</v>
      </c>
      <c r="G5247" t="s">
        <v>52</v>
      </c>
      <c r="H5247" t="s">
        <v>3661</v>
      </c>
      <c r="J5247" t="s">
        <v>66</v>
      </c>
      <c r="K5247" t="s">
        <v>66</v>
      </c>
      <c r="N5247" t="s">
        <v>66</v>
      </c>
      <c r="O5247" t="s">
        <v>66</v>
      </c>
      <c r="P5247">
        <v>1488</v>
      </c>
      <c r="U5247" t="s">
        <v>3667</v>
      </c>
      <c r="W5247">
        <v>1</v>
      </c>
      <c r="AH5247" t="s">
        <v>71</v>
      </c>
      <c r="AI5247" t="s">
        <v>71</v>
      </c>
      <c r="AJ5247" t="s">
        <v>73</v>
      </c>
      <c r="AK5247" t="s">
        <v>61</v>
      </c>
      <c r="AL5247">
        <v>139.69164699999999</v>
      </c>
      <c r="AM5247">
        <v>35.689185000000002</v>
      </c>
      <c r="AN5247" s="1">
        <v>43930</v>
      </c>
      <c r="AO5247">
        <v>13</v>
      </c>
      <c r="AP5247">
        <v>13</v>
      </c>
    </row>
    <row r="5248" spans="1:42" x14ac:dyDescent="0.15">
      <c r="A5248">
        <v>5247</v>
      </c>
      <c r="F5248">
        <v>30</v>
      </c>
      <c r="G5248" t="s">
        <v>76</v>
      </c>
      <c r="H5248" t="s">
        <v>3661</v>
      </c>
      <c r="J5248" t="s">
        <v>66</v>
      </c>
      <c r="K5248" t="s">
        <v>66</v>
      </c>
      <c r="N5248" t="s">
        <v>66</v>
      </c>
      <c r="O5248" t="s">
        <v>66</v>
      </c>
      <c r="P5248">
        <v>1489</v>
      </c>
      <c r="U5248" t="s">
        <v>3667</v>
      </c>
      <c r="W5248">
        <v>1</v>
      </c>
      <c r="AH5248" t="s">
        <v>71</v>
      </c>
      <c r="AI5248" t="s">
        <v>71</v>
      </c>
      <c r="AJ5248" t="s">
        <v>73</v>
      </c>
      <c r="AK5248" t="s">
        <v>81</v>
      </c>
      <c r="AL5248">
        <v>139.69164699999999</v>
      </c>
      <c r="AM5248">
        <v>35.689185000000002</v>
      </c>
      <c r="AN5248" s="1">
        <v>43930</v>
      </c>
      <c r="AO5248">
        <v>13</v>
      </c>
      <c r="AP5248">
        <v>13</v>
      </c>
    </row>
    <row r="5249" spans="1:42" x14ac:dyDescent="0.15">
      <c r="A5249">
        <v>5248</v>
      </c>
      <c r="F5249">
        <v>30</v>
      </c>
      <c r="G5249" t="s">
        <v>52</v>
      </c>
      <c r="H5249" t="s">
        <v>3661</v>
      </c>
      <c r="J5249" t="s">
        <v>66</v>
      </c>
      <c r="K5249" t="s">
        <v>66</v>
      </c>
      <c r="N5249" t="s">
        <v>66</v>
      </c>
      <c r="O5249" t="s">
        <v>66</v>
      </c>
      <c r="P5249">
        <v>1490</v>
      </c>
      <c r="U5249" t="s">
        <v>3667</v>
      </c>
      <c r="W5249">
        <v>1</v>
      </c>
      <c r="AH5249" t="s">
        <v>71</v>
      </c>
      <c r="AI5249" t="s">
        <v>71</v>
      </c>
      <c r="AJ5249" t="s">
        <v>73</v>
      </c>
      <c r="AK5249" t="s">
        <v>61</v>
      </c>
      <c r="AL5249">
        <v>139.69164699999999</v>
      </c>
      <c r="AM5249">
        <v>35.689185000000002</v>
      </c>
      <c r="AN5249" s="1">
        <v>43930</v>
      </c>
      <c r="AO5249">
        <v>13</v>
      </c>
      <c r="AP5249">
        <v>13</v>
      </c>
    </row>
    <row r="5250" spans="1:42" x14ac:dyDescent="0.15">
      <c r="A5250">
        <v>5249</v>
      </c>
      <c r="F5250">
        <v>80</v>
      </c>
      <c r="G5250" t="s">
        <v>52</v>
      </c>
      <c r="H5250" t="s">
        <v>3661</v>
      </c>
      <c r="J5250" t="s">
        <v>66</v>
      </c>
      <c r="K5250" t="s">
        <v>66</v>
      </c>
      <c r="N5250" t="s">
        <v>66</v>
      </c>
      <c r="O5250" t="s">
        <v>66</v>
      </c>
      <c r="P5250">
        <v>1491</v>
      </c>
      <c r="U5250" t="s">
        <v>3667</v>
      </c>
      <c r="W5250">
        <v>1</v>
      </c>
      <c r="AH5250" t="s">
        <v>71</v>
      </c>
      <c r="AI5250" t="s">
        <v>71</v>
      </c>
      <c r="AJ5250" t="s">
        <v>73</v>
      </c>
      <c r="AK5250" t="s">
        <v>61</v>
      </c>
      <c r="AL5250">
        <v>139.69164699999999</v>
      </c>
      <c r="AM5250">
        <v>35.689185000000002</v>
      </c>
      <c r="AN5250" s="1">
        <v>43930</v>
      </c>
      <c r="AO5250">
        <v>13</v>
      </c>
      <c r="AP5250">
        <v>13</v>
      </c>
    </row>
    <row r="5251" spans="1:42" x14ac:dyDescent="0.15">
      <c r="A5251">
        <v>5250</v>
      </c>
      <c r="F5251">
        <v>30</v>
      </c>
      <c r="G5251" t="s">
        <v>52</v>
      </c>
      <c r="H5251" t="s">
        <v>3661</v>
      </c>
      <c r="J5251" t="s">
        <v>66</v>
      </c>
      <c r="K5251" t="s">
        <v>66</v>
      </c>
      <c r="N5251" t="s">
        <v>66</v>
      </c>
      <c r="O5251" t="s">
        <v>66</v>
      </c>
      <c r="P5251">
        <v>1492</v>
      </c>
      <c r="U5251" t="s">
        <v>3667</v>
      </c>
      <c r="W5251">
        <v>1</v>
      </c>
      <c r="AH5251" t="s">
        <v>71</v>
      </c>
      <c r="AI5251" t="s">
        <v>71</v>
      </c>
      <c r="AJ5251" t="s">
        <v>73</v>
      </c>
      <c r="AK5251" t="s">
        <v>61</v>
      </c>
      <c r="AL5251">
        <v>139.69164699999999</v>
      </c>
      <c r="AM5251">
        <v>35.689185000000002</v>
      </c>
      <c r="AN5251" s="1">
        <v>43930</v>
      </c>
      <c r="AO5251">
        <v>13</v>
      </c>
      <c r="AP5251">
        <v>13</v>
      </c>
    </row>
    <row r="5252" spans="1:42" x14ac:dyDescent="0.15">
      <c r="A5252">
        <v>5251</v>
      </c>
      <c r="F5252">
        <v>60</v>
      </c>
      <c r="G5252" t="s">
        <v>76</v>
      </c>
      <c r="H5252" t="s">
        <v>3661</v>
      </c>
      <c r="J5252" t="s">
        <v>66</v>
      </c>
      <c r="K5252" t="s">
        <v>66</v>
      </c>
      <c r="N5252" t="s">
        <v>66</v>
      </c>
      <c r="O5252" t="s">
        <v>66</v>
      </c>
      <c r="P5252">
        <v>1493</v>
      </c>
      <c r="U5252" t="s">
        <v>3667</v>
      </c>
      <c r="W5252">
        <v>1</v>
      </c>
      <c r="AH5252" t="s">
        <v>71</v>
      </c>
      <c r="AI5252" t="s">
        <v>71</v>
      </c>
      <c r="AJ5252" t="s">
        <v>73</v>
      </c>
      <c r="AK5252" t="s">
        <v>81</v>
      </c>
      <c r="AL5252">
        <v>139.69164699999999</v>
      </c>
      <c r="AM5252">
        <v>35.689185000000002</v>
      </c>
      <c r="AN5252" s="1">
        <v>43930</v>
      </c>
      <c r="AO5252">
        <v>13</v>
      </c>
      <c r="AP5252">
        <v>13</v>
      </c>
    </row>
    <row r="5253" spans="1:42" x14ac:dyDescent="0.15">
      <c r="A5253">
        <v>5252</v>
      </c>
      <c r="F5253">
        <v>40</v>
      </c>
      <c r="G5253" t="s">
        <v>52</v>
      </c>
      <c r="H5253" t="s">
        <v>3661</v>
      </c>
      <c r="J5253" t="s">
        <v>66</v>
      </c>
      <c r="K5253" t="s">
        <v>66</v>
      </c>
      <c r="N5253" t="s">
        <v>66</v>
      </c>
      <c r="O5253" t="s">
        <v>66</v>
      </c>
      <c r="P5253">
        <v>1494</v>
      </c>
      <c r="U5253" t="s">
        <v>3667</v>
      </c>
      <c r="W5253">
        <v>1</v>
      </c>
      <c r="AH5253" t="s">
        <v>71</v>
      </c>
      <c r="AI5253" t="s">
        <v>71</v>
      </c>
      <c r="AJ5253" t="s">
        <v>73</v>
      </c>
      <c r="AK5253" t="s">
        <v>61</v>
      </c>
      <c r="AL5253">
        <v>139.69164699999999</v>
      </c>
      <c r="AM5253">
        <v>35.689185000000002</v>
      </c>
      <c r="AN5253" s="1">
        <v>43930</v>
      </c>
      <c r="AO5253">
        <v>13</v>
      </c>
      <c r="AP5253">
        <v>13</v>
      </c>
    </row>
    <row r="5254" spans="1:42" x14ac:dyDescent="0.15">
      <c r="A5254">
        <v>5253</v>
      </c>
      <c r="F5254">
        <v>20</v>
      </c>
      <c r="G5254" t="s">
        <v>76</v>
      </c>
      <c r="H5254" t="s">
        <v>3661</v>
      </c>
      <c r="J5254" t="s">
        <v>66</v>
      </c>
      <c r="K5254" t="s">
        <v>66</v>
      </c>
      <c r="N5254" t="s">
        <v>66</v>
      </c>
      <c r="O5254" t="s">
        <v>66</v>
      </c>
      <c r="P5254">
        <v>1495</v>
      </c>
      <c r="U5254" t="s">
        <v>3667</v>
      </c>
      <c r="W5254">
        <v>1</v>
      </c>
      <c r="AH5254" t="s">
        <v>71</v>
      </c>
      <c r="AI5254" t="s">
        <v>71</v>
      </c>
      <c r="AJ5254" t="s">
        <v>73</v>
      </c>
      <c r="AK5254" t="s">
        <v>81</v>
      </c>
      <c r="AL5254">
        <v>139.69164699999999</v>
      </c>
      <c r="AM5254">
        <v>35.689185000000002</v>
      </c>
      <c r="AN5254" s="1">
        <v>43930</v>
      </c>
      <c r="AO5254">
        <v>13</v>
      </c>
      <c r="AP5254">
        <v>13</v>
      </c>
    </row>
    <row r="5255" spans="1:42" x14ac:dyDescent="0.15">
      <c r="A5255">
        <v>5254</v>
      </c>
      <c r="F5255">
        <v>50</v>
      </c>
      <c r="G5255" t="s">
        <v>52</v>
      </c>
      <c r="H5255" t="s">
        <v>3661</v>
      </c>
      <c r="J5255" t="s">
        <v>66</v>
      </c>
      <c r="K5255" t="s">
        <v>66</v>
      </c>
      <c r="N5255" t="s">
        <v>66</v>
      </c>
      <c r="O5255" t="s">
        <v>66</v>
      </c>
      <c r="P5255">
        <v>1496</v>
      </c>
      <c r="U5255" t="s">
        <v>3667</v>
      </c>
      <c r="W5255">
        <v>1</v>
      </c>
      <c r="AH5255" t="s">
        <v>71</v>
      </c>
      <c r="AI5255" t="s">
        <v>71</v>
      </c>
      <c r="AJ5255" t="s">
        <v>73</v>
      </c>
      <c r="AK5255" t="s">
        <v>61</v>
      </c>
      <c r="AL5255">
        <v>139.69164699999999</v>
      </c>
      <c r="AM5255">
        <v>35.689185000000002</v>
      </c>
      <c r="AN5255" s="1">
        <v>43930</v>
      </c>
      <c r="AO5255">
        <v>13</v>
      </c>
      <c r="AP5255">
        <v>13</v>
      </c>
    </row>
    <row r="5256" spans="1:42" x14ac:dyDescent="0.15">
      <c r="A5256">
        <v>5255</v>
      </c>
      <c r="F5256">
        <v>40</v>
      </c>
      <c r="G5256" t="s">
        <v>76</v>
      </c>
      <c r="H5256" t="s">
        <v>3661</v>
      </c>
      <c r="J5256" t="s">
        <v>66</v>
      </c>
      <c r="K5256" t="s">
        <v>66</v>
      </c>
      <c r="N5256" t="s">
        <v>66</v>
      </c>
      <c r="O5256" t="s">
        <v>66</v>
      </c>
      <c r="P5256">
        <v>1497</v>
      </c>
      <c r="U5256" t="s">
        <v>3667</v>
      </c>
      <c r="W5256">
        <v>1</v>
      </c>
      <c r="AH5256" t="s">
        <v>71</v>
      </c>
      <c r="AI5256" t="s">
        <v>71</v>
      </c>
      <c r="AJ5256" t="s">
        <v>73</v>
      </c>
      <c r="AK5256" t="s">
        <v>81</v>
      </c>
      <c r="AL5256">
        <v>139.69164699999999</v>
      </c>
      <c r="AM5256">
        <v>35.689185000000002</v>
      </c>
      <c r="AN5256" s="1">
        <v>43930</v>
      </c>
      <c r="AO5256">
        <v>13</v>
      </c>
      <c r="AP5256">
        <v>13</v>
      </c>
    </row>
    <row r="5257" spans="1:42" x14ac:dyDescent="0.15">
      <c r="A5257">
        <v>5256</v>
      </c>
      <c r="F5257">
        <v>30</v>
      </c>
      <c r="G5257" t="s">
        <v>52</v>
      </c>
      <c r="H5257" t="s">
        <v>3661</v>
      </c>
      <c r="J5257" t="s">
        <v>66</v>
      </c>
      <c r="K5257" t="s">
        <v>66</v>
      </c>
      <c r="N5257" t="s">
        <v>66</v>
      </c>
      <c r="O5257" t="s">
        <v>66</v>
      </c>
      <c r="P5257">
        <v>1498</v>
      </c>
      <c r="U5257" t="s">
        <v>3667</v>
      </c>
      <c r="W5257">
        <v>1</v>
      </c>
      <c r="AH5257" t="s">
        <v>71</v>
      </c>
      <c r="AI5257" t="s">
        <v>71</v>
      </c>
      <c r="AJ5257" t="s">
        <v>73</v>
      </c>
      <c r="AK5257" t="s">
        <v>61</v>
      </c>
      <c r="AL5257">
        <v>139.69164699999999</v>
      </c>
      <c r="AM5257">
        <v>35.689185000000002</v>
      </c>
      <c r="AN5257" s="1">
        <v>43930</v>
      </c>
      <c r="AO5257">
        <v>13</v>
      </c>
      <c r="AP5257">
        <v>13</v>
      </c>
    </row>
    <row r="5258" spans="1:42" x14ac:dyDescent="0.15">
      <c r="A5258">
        <v>5257</v>
      </c>
      <c r="F5258">
        <v>20</v>
      </c>
      <c r="G5258" t="s">
        <v>52</v>
      </c>
      <c r="H5258" t="s">
        <v>3661</v>
      </c>
      <c r="J5258" t="s">
        <v>66</v>
      </c>
      <c r="K5258" t="s">
        <v>66</v>
      </c>
      <c r="N5258" t="s">
        <v>66</v>
      </c>
      <c r="O5258" t="s">
        <v>66</v>
      </c>
      <c r="P5258">
        <v>1499</v>
      </c>
      <c r="U5258" t="s">
        <v>3667</v>
      </c>
      <c r="W5258">
        <v>1</v>
      </c>
      <c r="AH5258" t="s">
        <v>71</v>
      </c>
      <c r="AI5258" t="s">
        <v>71</v>
      </c>
      <c r="AJ5258" t="s">
        <v>73</v>
      </c>
      <c r="AK5258" t="s">
        <v>61</v>
      </c>
      <c r="AL5258">
        <v>139.69164699999999</v>
      </c>
      <c r="AM5258">
        <v>35.689185000000002</v>
      </c>
      <c r="AN5258" s="1">
        <v>43930</v>
      </c>
      <c r="AO5258">
        <v>13</v>
      </c>
      <c r="AP5258">
        <v>13</v>
      </c>
    </row>
    <row r="5259" spans="1:42" x14ac:dyDescent="0.15">
      <c r="A5259">
        <v>5258</v>
      </c>
      <c r="F5259">
        <v>30</v>
      </c>
      <c r="G5259" t="s">
        <v>76</v>
      </c>
      <c r="H5259" t="s">
        <v>3661</v>
      </c>
      <c r="J5259" t="s">
        <v>66</v>
      </c>
      <c r="K5259" t="s">
        <v>66</v>
      </c>
      <c r="N5259" t="s">
        <v>66</v>
      </c>
      <c r="O5259" t="s">
        <v>66</v>
      </c>
      <c r="P5259">
        <v>1500</v>
      </c>
      <c r="U5259" t="s">
        <v>3667</v>
      </c>
      <c r="W5259">
        <v>1</v>
      </c>
      <c r="AH5259" t="s">
        <v>71</v>
      </c>
      <c r="AI5259" t="s">
        <v>71</v>
      </c>
      <c r="AJ5259" t="s">
        <v>73</v>
      </c>
      <c r="AK5259" t="s">
        <v>81</v>
      </c>
      <c r="AL5259">
        <v>139.69164699999999</v>
      </c>
      <c r="AM5259">
        <v>35.689185000000002</v>
      </c>
      <c r="AN5259" s="1">
        <v>43930</v>
      </c>
      <c r="AO5259">
        <v>13</v>
      </c>
      <c r="AP5259">
        <v>13</v>
      </c>
    </row>
    <row r="5260" spans="1:42" x14ac:dyDescent="0.15">
      <c r="A5260">
        <v>5259</v>
      </c>
      <c r="F5260">
        <v>30</v>
      </c>
      <c r="G5260" t="s">
        <v>76</v>
      </c>
      <c r="H5260" t="s">
        <v>3661</v>
      </c>
      <c r="J5260" t="s">
        <v>66</v>
      </c>
      <c r="K5260" t="s">
        <v>66</v>
      </c>
      <c r="N5260" t="s">
        <v>66</v>
      </c>
      <c r="O5260" t="s">
        <v>66</v>
      </c>
      <c r="P5260">
        <v>1501</v>
      </c>
      <c r="U5260" t="s">
        <v>3667</v>
      </c>
      <c r="W5260">
        <v>1</v>
      </c>
      <c r="AH5260" t="s">
        <v>71</v>
      </c>
      <c r="AI5260" t="s">
        <v>71</v>
      </c>
      <c r="AJ5260" t="s">
        <v>73</v>
      </c>
      <c r="AK5260" t="s">
        <v>81</v>
      </c>
      <c r="AL5260">
        <v>139.69164699999999</v>
      </c>
      <c r="AM5260">
        <v>35.689185000000002</v>
      </c>
      <c r="AN5260" s="1">
        <v>43930</v>
      </c>
      <c r="AO5260">
        <v>13</v>
      </c>
      <c r="AP5260">
        <v>13</v>
      </c>
    </row>
    <row r="5261" spans="1:42" x14ac:dyDescent="0.15">
      <c r="A5261">
        <v>5260</v>
      </c>
      <c r="F5261">
        <v>70</v>
      </c>
      <c r="G5261" t="s">
        <v>76</v>
      </c>
      <c r="H5261" t="s">
        <v>3661</v>
      </c>
      <c r="J5261" t="s">
        <v>66</v>
      </c>
      <c r="K5261" t="s">
        <v>66</v>
      </c>
      <c r="N5261" t="s">
        <v>66</v>
      </c>
      <c r="O5261" t="s">
        <v>66</v>
      </c>
      <c r="P5261">
        <v>1502</v>
      </c>
      <c r="R5261" t="s">
        <v>68</v>
      </c>
      <c r="U5261" t="s">
        <v>3667</v>
      </c>
      <c r="W5261">
        <v>1</v>
      </c>
      <c r="AH5261" t="s">
        <v>71</v>
      </c>
      <c r="AI5261" t="s">
        <v>71</v>
      </c>
      <c r="AJ5261" t="s">
        <v>73</v>
      </c>
      <c r="AK5261" t="s">
        <v>81</v>
      </c>
      <c r="AL5261">
        <v>139.69164699999999</v>
      </c>
      <c r="AM5261">
        <v>35.689185000000002</v>
      </c>
      <c r="AN5261" s="1">
        <v>43930</v>
      </c>
      <c r="AO5261">
        <v>13</v>
      </c>
      <c r="AP5261">
        <v>13</v>
      </c>
    </row>
    <row r="5262" spans="1:42" x14ac:dyDescent="0.15">
      <c r="A5262">
        <v>5261</v>
      </c>
      <c r="F5262">
        <v>50</v>
      </c>
      <c r="G5262" t="s">
        <v>76</v>
      </c>
      <c r="H5262" t="s">
        <v>3661</v>
      </c>
      <c r="J5262" t="s">
        <v>66</v>
      </c>
      <c r="K5262" t="s">
        <v>66</v>
      </c>
      <c r="N5262" t="s">
        <v>66</v>
      </c>
      <c r="O5262" t="s">
        <v>66</v>
      </c>
      <c r="P5262">
        <v>1503</v>
      </c>
      <c r="U5262" t="s">
        <v>3667</v>
      </c>
      <c r="W5262">
        <v>1</v>
      </c>
      <c r="AH5262" t="s">
        <v>71</v>
      </c>
      <c r="AI5262" t="s">
        <v>71</v>
      </c>
      <c r="AJ5262" t="s">
        <v>73</v>
      </c>
      <c r="AK5262" t="s">
        <v>81</v>
      </c>
      <c r="AL5262">
        <v>139.69164699999999</v>
      </c>
      <c r="AM5262">
        <v>35.689185000000002</v>
      </c>
      <c r="AN5262" s="1">
        <v>43930</v>
      </c>
      <c r="AO5262">
        <v>13</v>
      </c>
      <c r="AP5262">
        <v>13</v>
      </c>
    </row>
    <row r="5263" spans="1:42" x14ac:dyDescent="0.15">
      <c r="A5263">
        <v>5262</v>
      </c>
      <c r="F5263">
        <v>40</v>
      </c>
      <c r="G5263" t="s">
        <v>76</v>
      </c>
      <c r="H5263" t="s">
        <v>3661</v>
      </c>
      <c r="J5263" t="s">
        <v>66</v>
      </c>
      <c r="K5263" t="s">
        <v>66</v>
      </c>
      <c r="N5263" t="s">
        <v>66</v>
      </c>
      <c r="O5263" t="s">
        <v>66</v>
      </c>
      <c r="P5263">
        <v>1504</v>
      </c>
      <c r="U5263" t="s">
        <v>3667</v>
      </c>
      <c r="W5263">
        <v>1</v>
      </c>
      <c r="AH5263" t="s">
        <v>71</v>
      </c>
      <c r="AI5263" t="s">
        <v>71</v>
      </c>
      <c r="AJ5263" t="s">
        <v>73</v>
      </c>
      <c r="AK5263" t="s">
        <v>81</v>
      </c>
      <c r="AL5263">
        <v>139.69164699999999</v>
      </c>
      <c r="AM5263">
        <v>35.689185000000002</v>
      </c>
      <c r="AN5263" s="1">
        <v>43930</v>
      </c>
      <c r="AO5263">
        <v>13</v>
      </c>
      <c r="AP5263">
        <v>13</v>
      </c>
    </row>
    <row r="5264" spans="1:42" x14ac:dyDescent="0.15">
      <c r="A5264">
        <v>5263</v>
      </c>
      <c r="F5264">
        <v>10</v>
      </c>
      <c r="G5264" t="s">
        <v>76</v>
      </c>
      <c r="H5264" t="s">
        <v>3661</v>
      </c>
      <c r="J5264" t="s">
        <v>66</v>
      </c>
      <c r="K5264" t="s">
        <v>66</v>
      </c>
      <c r="N5264" t="s">
        <v>66</v>
      </c>
      <c r="O5264" t="s">
        <v>66</v>
      </c>
      <c r="P5264">
        <v>1505</v>
      </c>
      <c r="U5264" t="s">
        <v>3667</v>
      </c>
      <c r="W5264">
        <v>1</v>
      </c>
      <c r="AH5264" t="s">
        <v>71</v>
      </c>
      <c r="AI5264" t="s">
        <v>71</v>
      </c>
      <c r="AJ5264" t="s">
        <v>73</v>
      </c>
      <c r="AK5264" t="s">
        <v>81</v>
      </c>
      <c r="AL5264">
        <v>139.69164699999999</v>
      </c>
      <c r="AM5264">
        <v>35.689185000000002</v>
      </c>
      <c r="AN5264" s="1">
        <v>43930</v>
      </c>
      <c r="AO5264">
        <v>13</v>
      </c>
      <c r="AP5264">
        <v>13</v>
      </c>
    </row>
    <row r="5265" spans="1:42" x14ac:dyDescent="0.15">
      <c r="A5265">
        <v>5264</v>
      </c>
      <c r="F5265">
        <v>50</v>
      </c>
      <c r="G5265" t="s">
        <v>52</v>
      </c>
      <c r="H5265" t="s">
        <v>3661</v>
      </c>
      <c r="J5265" t="s">
        <v>66</v>
      </c>
      <c r="K5265" t="s">
        <v>66</v>
      </c>
      <c r="N5265" t="s">
        <v>66</v>
      </c>
      <c r="O5265" t="s">
        <v>66</v>
      </c>
      <c r="P5265">
        <v>1506</v>
      </c>
      <c r="U5265" t="s">
        <v>3667</v>
      </c>
      <c r="W5265">
        <v>1</v>
      </c>
      <c r="AH5265" t="s">
        <v>71</v>
      </c>
      <c r="AI5265" t="s">
        <v>71</v>
      </c>
      <c r="AJ5265" t="s">
        <v>73</v>
      </c>
      <c r="AK5265" t="s">
        <v>61</v>
      </c>
      <c r="AL5265">
        <v>139.69164699999999</v>
      </c>
      <c r="AM5265">
        <v>35.689185000000002</v>
      </c>
      <c r="AN5265" s="1">
        <v>43930</v>
      </c>
      <c r="AO5265">
        <v>13</v>
      </c>
      <c r="AP5265">
        <v>13</v>
      </c>
    </row>
    <row r="5266" spans="1:42" x14ac:dyDescent="0.15">
      <c r="A5266">
        <v>5265</v>
      </c>
      <c r="F5266">
        <v>40</v>
      </c>
      <c r="G5266" t="s">
        <v>52</v>
      </c>
      <c r="H5266" t="s">
        <v>3661</v>
      </c>
      <c r="J5266" t="s">
        <v>66</v>
      </c>
      <c r="K5266" t="s">
        <v>66</v>
      </c>
      <c r="N5266" t="s">
        <v>66</v>
      </c>
      <c r="O5266" t="s">
        <v>66</v>
      </c>
      <c r="P5266">
        <v>1507</v>
      </c>
      <c r="U5266" t="s">
        <v>3667</v>
      </c>
      <c r="W5266">
        <v>1</v>
      </c>
      <c r="AH5266" t="s">
        <v>71</v>
      </c>
      <c r="AI5266" t="s">
        <v>71</v>
      </c>
      <c r="AJ5266" t="s">
        <v>73</v>
      </c>
      <c r="AK5266" t="s">
        <v>61</v>
      </c>
      <c r="AL5266">
        <v>139.69164699999999</v>
      </c>
      <c r="AM5266">
        <v>35.689185000000002</v>
      </c>
      <c r="AN5266" s="1">
        <v>43930</v>
      </c>
      <c r="AO5266">
        <v>13</v>
      </c>
      <c r="AP5266">
        <v>13</v>
      </c>
    </row>
    <row r="5267" spans="1:42" x14ac:dyDescent="0.15">
      <c r="A5267">
        <v>5266</v>
      </c>
      <c r="F5267">
        <v>30</v>
      </c>
      <c r="G5267" t="s">
        <v>52</v>
      </c>
      <c r="H5267" t="s">
        <v>3661</v>
      </c>
      <c r="J5267" t="s">
        <v>66</v>
      </c>
      <c r="K5267" t="s">
        <v>66</v>
      </c>
      <c r="N5267" t="s">
        <v>66</v>
      </c>
      <c r="O5267" t="s">
        <v>66</v>
      </c>
      <c r="P5267">
        <v>1508</v>
      </c>
      <c r="U5267" t="s">
        <v>3667</v>
      </c>
      <c r="W5267">
        <v>1</v>
      </c>
      <c r="AH5267" t="s">
        <v>71</v>
      </c>
      <c r="AI5267" t="s">
        <v>71</v>
      </c>
      <c r="AJ5267" t="s">
        <v>73</v>
      </c>
      <c r="AK5267" t="s">
        <v>61</v>
      </c>
      <c r="AL5267">
        <v>139.69164699999999</v>
      </c>
      <c r="AM5267">
        <v>35.689185000000002</v>
      </c>
      <c r="AN5267" s="1">
        <v>43930</v>
      </c>
      <c r="AO5267">
        <v>13</v>
      </c>
      <c r="AP5267">
        <v>13</v>
      </c>
    </row>
    <row r="5268" spans="1:42" x14ac:dyDescent="0.15">
      <c r="A5268">
        <v>5267</v>
      </c>
      <c r="F5268" t="s">
        <v>417</v>
      </c>
      <c r="G5268" t="s">
        <v>76</v>
      </c>
      <c r="H5268" t="s">
        <v>3661</v>
      </c>
      <c r="J5268" t="s">
        <v>66</v>
      </c>
      <c r="K5268" t="s">
        <v>66</v>
      </c>
      <c r="N5268" t="s">
        <v>66</v>
      </c>
      <c r="O5268" t="s">
        <v>66</v>
      </c>
      <c r="P5268">
        <v>1509</v>
      </c>
      <c r="U5268" t="s">
        <v>3667</v>
      </c>
      <c r="W5268">
        <v>1</v>
      </c>
      <c r="AH5268" t="s">
        <v>71</v>
      </c>
      <c r="AI5268" t="s">
        <v>71</v>
      </c>
      <c r="AJ5268" t="s">
        <v>73</v>
      </c>
      <c r="AK5268" t="s">
        <v>81</v>
      </c>
      <c r="AL5268">
        <v>139.69164699999999</v>
      </c>
      <c r="AM5268">
        <v>35.689185000000002</v>
      </c>
      <c r="AN5268" s="1">
        <v>43930</v>
      </c>
      <c r="AO5268">
        <v>13</v>
      </c>
      <c r="AP5268">
        <v>13</v>
      </c>
    </row>
    <row r="5269" spans="1:42" x14ac:dyDescent="0.15">
      <c r="A5269">
        <v>5268</v>
      </c>
      <c r="F5269">
        <v>10</v>
      </c>
      <c r="G5269" t="s">
        <v>52</v>
      </c>
      <c r="H5269" t="s">
        <v>3661</v>
      </c>
      <c r="J5269" t="s">
        <v>66</v>
      </c>
      <c r="K5269" t="s">
        <v>66</v>
      </c>
      <c r="N5269" t="s">
        <v>66</v>
      </c>
      <c r="O5269" t="s">
        <v>66</v>
      </c>
      <c r="P5269">
        <v>1510</v>
      </c>
      <c r="U5269" t="s">
        <v>3667</v>
      </c>
      <c r="W5269">
        <v>1</v>
      </c>
      <c r="AH5269" t="s">
        <v>71</v>
      </c>
      <c r="AI5269" t="s">
        <v>71</v>
      </c>
      <c r="AJ5269" t="s">
        <v>73</v>
      </c>
      <c r="AK5269" t="s">
        <v>61</v>
      </c>
      <c r="AL5269">
        <v>139.69164699999999</v>
      </c>
      <c r="AM5269">
        <v>35.689185000000002</v>
      </c>
      <c r="AN5269" s="1">
        <v>43930</v>
      </c>
      <c r="AO5269">
        <v>13</v>
      </c>
      <c r="AP5269">
        <v>13</v>
      </c>
    </row>
    <row r="5270" spans="1:42" x14ac:dyDescent="0.15">
      <c r="A5270">
        <v>5269</v>
      </c>
      <c r="F5270">
        <v>50</v>
      </c>
      <c r="G5270" t="s">
        <v>52</v>
      </c>
      <c r="H5270" t="s">
        <v>3661</v>
      </c>
      <c r="J5270" t="s">
        <v>66</v>
      </c>
      <c r="K5270" t="s">
        <v>66</v>
      </c>
      <c r="N5270" t="s">
        <v>66</v>
      </c>
      <c r="O5270" t="s">
        <v>66</v>
      </c>
      <c r="P5270">
        <v>1511</v>
      </c>
      <c r="U5270" t="s">
        <v>3667</v>
      </c>
      <c r="W5270">
        <v>1</v>
      </c>
      <c r="AH5270" t="s">
        <v>71</v>
      </c>
      <c r="AI5270" t="s">
        <v>71</v>
      </c>
      <c r="AJ5270" t="s">
        <v>73</v>
      </c>
      <c r="AK5270" t="s">
        <v>61</v>
      </c>
      <c r="AL5270">
        <v>139.69164699999999</v>
      </c>
      <c r="AM5270">
        <v>35.689185000000002</v>
      </c>
      <c r="AN5270" s="1">
        <v>43930</v>
      </c>
      <c r="AO5270">
        <v>13</v>
      </c>
      <c r="AP5270">
        <v>13</v>
      </c>
    </row>
    <row r="5271" spans="1:42" x14ac:dyDescent="0.15">
      <c r="A5271">
        <v>5270</v>
      </c>
      <c r="F5271">
        <v>40</v>
      </c>
      <c r="G5271" t="s">
        <v>52</v>
      </c>
      <c r="H5271" t="s">
        <v>3661</v>
      </c>
      <c r="J5271" t="s">
        <v>66</v>
      </c>
      <c r="K5271" t="s">
        <v>66</v>
      </c>
      <c r="N5271" t="s">
        <v>66</v>
      </c>
      <c r="O5271" t="s">
        <v>66</v>
      </c>
      <c r="P5271">
        <v>1512</v>
      </c>
      <c r="U5271" t="s">
        <v>3667</v>
      </c>
      <c r="W5271">
        <v>1</v>
      </c>
      <c r="AH5271" t="s">
        <v>71</v>
      </c>
      <c r="AI5271" t="s">
        <v>71</v>
      </c>
      <c r="AJ5271" t="s">
        <v>73</v>
      </c>
      <c r="AK5271" t="s">
        <v>61</v>
      </c>
      <c r="AL5271">
        <v>139.69164699999999</v>
      </c>
      <c r="AM5271">
        <v>35.689185000000002</v>
      </c>
      <c r="AN5271" s="1">
        <v>43930</v>
      </c>
      <c r="AO5271">
        <v>13</v>
      </c>
      <c r="AP5271">
        <v>13</v>
      </c>
    </row>
    <row r="5272" spans="1:42" x14ac:dyDescent="0.15">
      <c r="A5272">
        <v>5271</v>
      </c>
      <c r="F5272">
        <v>30</v>
      </c>
      <c r="G5272" t="s">
        <v>52</v>
      </c>
      <c r="H5272" t="s">
        <v>3661</v>
      </c>
      <c r="J5272" t="s">
        <v>66</v>
      </c>
      <c r="K5272" t="s">
        <v>66</v>
      </c>
      <c r="N5272" t="s">
        <v>66</v>
      </c>
      <c r="O5272" t="s">
        <v>66</v>
      </c>
      <c r="P5272">
        <v>1513</v>
      </c>
      <c r="U5272" t="s">
        <v>3667</v>
      </c>
      <c r="W5272">
        <v>1</v>
      </c>
      <c r="AH5272" t="s">
        <v>71</v>
      </c>
      <c r="AI5272" t="s">
        <v>71</v>
      </c>
      <c r="AJ5272" t="s">
        <v>73</v>
      </c>
      <c r="AK5272" t="s">
        <v>61</v>
      </c>
      <c r="AL5272">
        <v>139.69164699999999</v>
      </c>
      <c r="AM5272">
        <v>35.689185000000002</v>
      </c>
      <c r="AN5272" s="1">
        <v>43930</v>
      </c>
      <c r="AO5272">
        <v>13</v>
      </c>
      <c r="AP5272">
        <v>13</v>
      </c>
    </row>
    <row r="5273" spans="1:42" x14ac:dyDescent="0.15">
      <c r="A5273">
        <v>5272</v>
      </c>
      <c r="F5273">
        <v>50</v>
      </c>
      <c r="G5273" t="s">
        <v>52</v>
      </c>
      <c r="H5273" t="s">
        <v>3661</v>
      </c>
      <c r="J5273" t="s">
        <v>66</v>
      </c>
      <c r="K5273" t="s">
        <v>66</v>
      </c>
      <c r="N5273" t="s">
        <v>66</v>
      </c>
      <c r="O5273" t="s">
        <v>66</v>
      </c>
      <c r="P5273">
        <v>1514</v>
      </c>
      <c r="U5273" t="s">
        <v>3667</v>
      </c>
      <c r="W5273">
        <v>1</v>
      </c>
      <c r="AH5273" t="s">
        <v>71</v>
      </c>
      <c r="AI5273" t="s">
        <v>71</v>
      </c>
      <c r="AJ5273" t="s">
        <v>73</v>
      </c>
      <c r="AK5273" t="s">
        <v>61</v>
      </c>
      <c r="AL5273">
        <v>139.69164699999999</v>
      </c>
      <c r="AM5273">
        <v>35.689185000000002</v>
      </c>
      <c r="AN5273" s="1">
        <v>43930</v>
      </c>
      <c r="AO5273">
        <v>13</v>
      </c>
      <c r="AP5273">
        <v>13</v>
      </c>
    </row>
    <row r="5274" spans="1:42" x14ac:dyDescent="0.15">
      <c r="A5274">
        <v>5273</v>
      </c>
      <c r="F5274">
        <v>10</v>
      </c>
      <c r="G5274" t="s">
        <v>76</v>
      </c>
      <c r="H5274" t="s">
        <v>3661</v>
      </c>
      <c r="J5274" t="s">
        <v>66</v>
      </c>
      <c r="K5274" t="s">
        <v>66</v>
      </c>
      <c r="N5274" t="s">
        <v>66</v>
      </c>
      <c r="O5274" t="s">
        <v>66</v>
      </c>
      <c r="P5274">
        <v>1515</v>
      </c>
      <c r="U5274" t="s">
        <v>3667</v>
      </c>
      <c r="W5274">
        <v>1</v>
      </c>
      <c r="AH5274" t="s">
        <v>71</v>
      </c>
      <c r="AI5274" t="s">
        <v>71</v>
      </c>
      <c r="AJ5274" t="s">
        <v>73</v>
      </c>
      <c r="AK5274" t="s">
        <v>81</v>
      </c>
      <c r="AL5274">
        <v>139.69164699999999</v>
      </c>
      <c r="AM5274">
        <v>35.689185000000002</v>
      </c>
      <c r="AN5274" s="1">
        <v>43930</v>
      </c>
      <c r="AO5274">
        <v>13</v>
      </c>
      <c r="AP5274">
        <v>13</v>
      </c>
    </row>
    <row r="5275" spans="1:42" x14ac:dyDescent="0.15">
      <c r="A5275">
        <v>5274</v>
      </c>
      <c r="F5275">
        <v>70</v>
      </c>
      <c r="G5275" t="s">
        <v>52</v>
      </c>
      <c r="H5275" t="s">
        <v>3661</v>
      </c>
      <c r="J5275" t="s">
        <v>66</v>
      </c>
      <c r="K5275" t="s">
        <v>66</v>
      </c>
      <c r="N5275" t="s">
        <v>66</v>
      </c>
      <c r="O5275" t="s">
        <v>66</v>
      </c>
      <c r="P5275">
        <v>1516</v>
      </c>
      <c r="U5275" t="s">
        <v>3667</v>
      </c>
      <c r="W5275">
        <v>1</v>
      </c>
      <c r="AH5275" t="s">
        <v>71</v>
      </c>
      <c r="AI5275" t="s">
        <v>71</v>
      </c>
      <c r="AJ5275" t="s">
        <v>73</v>
      </c>
      <c r="AK5275" t="s">
        <v>61</v>
      </c>
      <c r="AL5275">
        <v>139.69164699999999</v>
      </c>
      <c r="AM5275">
        <v>35.689185000000002</v>
      </c>
      <c r="AN5275" s="1">
        <v>43930</v>
      </c>
      <c r="AO5275">
        <v>13</v>
      </c>
      <c r="AP5275">
        <v>13</v>
      </c>
    </row>
    <row r="5276" spans="1:42" x14ac:dyDescent="0.15">
      <c r="A5276">
        <v>5275</v>
      </c>
      <c r="F5276">
        <v>40</v>
      </c>
      <c r="G5276" t="s">
        <v>52</v>
      </c>
      <c r="H5276" t="s">
        <v>3661</v>
      </c>
      <c r="J5276" t="s">
        <v>66</v>
      </c>
      <c r="K5276" t="s">
        <v>66</v>
      </c>
      <c r="N5276" t="s">
        <v>66</v>
      </c>
      <c r="O5276" t="s">
        <v>66</v>
      </c>
      <c r="P5276">
        <v>1517</v>
      </c>
      <c r="U5276" t="s">
        <v>3667</v>
      </c>
      <c r="W5276">
        <v>1</v>
      </c>
      <c r="AH5276" t="s">
        <v>71</v>
      </c>
      <c r="AI5276" t="s">
        <v>71</v>
      </c>
      <c r="AJ5276" t="s">
        <v>73</v>
      </c>
      <c r="AK5276" t="s">
        <v>61</v>
      </c>
      <c r="AL5276">
        <v>139.69164699999999</v>
      </c>
      <c r="AM5276">
        <v>35.689185000000002</v>
      </c>
      <c r="AN5276" s="1">
        <v>43930</v>
      </c>
      <c r="AO5276">
        <v>13</v>
      </c>
      <c r="AP5276">
        <v>13</v>
      </c>
    </row>
    <row r="5277" spans="1:42" x14ac:dyDescent="0.15">
      <c r="A5277">
        <v>5276</v>
      </c>
      <c r="F5277">
        <v>30</v>
      </c>
      <c r="G5277" t="s">
        <v>52</v>
      </c>
      <c r="H5277" t="s">
        <v>3661</v>
      </c>
      <c r="J5277" t="s">
        <v>66</v>
      </c>
      <c r="K5277" t="s">
        <v>66</v>
      </c>
      <c r="N5277" t="s">
        <v>66</v>
      </c>
      <c r="O5277" t="s">
        <v>66</v>
      </c>
      <c r="P5277">
        <v>1518</v>
      </c>
      <c r="U5277" t="s">
        <v>3667</v>
      </c>
      <c r="W5277">
        <v>1</v>
      </c>
      <c r="AH5277" t="s">
        <v>71</v>
      </c>
      <c r="AI5277" t="s">
        <v>71</v>
      </c>
      <c r="AJ5277" t="s">
        <v>73</v>
      </c>
      <c r="AK5277" t="s">
        <v>61</v>
      </c>
      <c r="AL5277">
        <v>139.69164699999999</v>
      </c>
      <c r="AM5277">
        <v>35.689185000000002</v>
      </c>
      <c r="AN5277" s="1">
        <v>43930</v>
      </c>
      <c r="AO5277">
        <v>13</v>
      </c>
      <c r="AP5277">
        <v>13</v>
      </c>
    </row>
    <row r="5278" spans="1:42" x14ac:dyDescent="0.15">
      <c r="A5278">
        <v>5277</v>
      </c>
      <c r="F5278">
        <v>30</v>
      </c>
      <c r="G5278" t="s">
        <v>52</v>
      </c>
      <c r="H5278" t="s">
        <v>3661</v>
      </c>
      <c r="J5278" t="s">
        <v>66</v>
      </c>
      <c r="K5278" t="s">
        <v>66</v>
      </c>
      <c r="N5278" t="s">
        <v>66</v>
      </c>
      <c r="O5278" t="s">
        <v>66</v>
      </c>
      <c r="P5278">
        <v>1519</v>
      </c>
      <c r="U5278" t="s">
        <v>3667</v>
      </c>
      <c r="W5278">
        <v>1</v>
      </c>
      <c r="AH5278" t="s">
        <v>71</v>
      </c>
      <c r="AI5278" t="s">
        <v>71</v>
      </c>
      <c r="AJ5278" t="s">
        <v>73</v>
      </c>
      <c r="AK5278" t="s">
        <v>61</v>
      </c>
      <c r="AL5278">
        <v>139.69164699999999</v>
      </c>
      <c r="AM5278">
        <v>35.689185000000002</v>
      </c>
      <c r="AN5278" s="1">
        <v>43930</v>
      </c>
      <c r="AO5278">
        <v>13</v>
      </c>
      <c r="AP5278">
        <v>13</v>
      </c>
    </row>
    <row r="5279" spans="1:42" x14ac:dyDescent="0.15">
      <c r="A5279">
        <v>5278</v>
      </c>
      <c r="F5279">
        <v>40</v>
      </c>
      <c r="G5279" t="s">
        <v>76</v>
      </c>
      <c r="H5279" t="s">
        <v>3661</v>
      </c>
      <c r="J5279" t="s">
        <v>66</v>
      </c>
      <c r="K5279" t="s">
        <v>66</v>
      </c>
      <c r="N5279" t="s">
        <v>66</v>
      </c>
      <c r="O5279" t="s">
        <v>66</v>
      </c>
      <c r="P5279">
        <v>1520</v>
      </c>
      <c r="U5279" t="s">
        <v>3667</v>
      </c>
      <c r="W5279">
        <v>1</v>
      </c>
      <c r="AH5279" t="s">
        <v>71</v>
      </c>
      <c r="AI5279" t="s">
        <v>71</v>
      </c>
      <c r="AJ5279" t="s">
        <v>73</v>
      </c>
      <c r="AK5279" t="s">
        <v>81</v>
      </c>
      <c r="AL5279">
        <v>139.69164699999999</v>
      </c>
      <c r="AM5279">
        <v>35.689185000000002</v>
      </c>
      <c r="AN5279" s="1">
        <v>43930</v>
      </c>
      <c r="AO5279">
        <v>13</v>
      </c>
      <c r="AP5279">
        <v>13</v>
      </c>
    </row>
    <row r="5280" spans="1:42" x14ac:dyDescent="0.15">
      <c r="A5280">
        <v>5279</v>
      </c>
      <c r="F5280">
        <v>40</v>
      </c>
      <c r="G5280" t="s">
        <v>52</v>
      </c>
      <c r="H5280" t="s">
        <v>3661</v>
      </c>
      <c r="J5280" t="s">
        <v>66</v>
      </c>
      <c r="K5280" t="s">
        <v>66</v>
      </c>
      <c r="N5280" t="s">
        <v>66</v>
      </c>
      <c r="O5280" t="s">
        <v>66</v>
      </c>
      <c r="P5280">
        <v>1521</v>
      </c>
      <c r="U5280" t="s">
        <v>3667</v>
      </c>
      <c r="W5280">
        <v>1</v>
      </c>
      <c r="AH5280" t="s">
        <v>71</v>
      </c>
      <c r="AI5280" t="s">
        <v>71</v>
      </c>
      <c r="AJ5280" t="s">
        <v>73</v>
      </c>
      <c r="AK5280" t="s">
        <v>61</v>
      </c>
      <c r="AL5280">
        <v>139.69164699999999</v>
      </c>
      <c r="AM5280">
        <v>35.689185000000002</v>
      </c>
      <c r="AN5280" s="1">
        <v>43930</v>
      </c>
      <c r="AO5280">
        <v>13</v>
      </c>
      <c r="AP5280">
        <v>13</v>
      </c>
    </row>
    <row r="5281" spans="1:42" x14ac:dyDescent="0.15">
      <c r="A5281">
        <v>5280</v>
      </c>
      <c r="F5281">
        <v>50</v>
      </c>
      <c r="G5281" t="s">
        <v>52</v>
      </c>
      <c r="H5281" t="s">
        <v>3661</v>
      </c>
      <c r="I5281" t="s">
        <v>3522</v>
      </c>
      <c r="J5281" t="s">
        <v>112</v>
      </c>
      <c r="K5281" t="s">
        <v>112</v>
      </c>
      <c r="M5281" t="s">
        <v>1792</v>
      </c>
      <c r="N5281" t="s">
        <v>1793</v>
      </c>
      <c r="O5281" t="s">
        <v>112</v>
      </c>
      <c r="P5281">
        <v>525</v>
      </c>
      <c r="U5281" t="s">
        <v>3668</v>
      </c>
      <c r="W5281">
        <v>1</v>
      </c>
      <c r="AH5281" t="s">
        <v>116</v>
      </c>
      <c r="AI5281" t="s">
        <v>116</v>
      </c>
      <c r="AJ5281" t="s">
        <v>117</v>
      </c>
      <c r="AK5281" t="s">
        <v>61</v>
      </c>
      <c r="AL5281">
        <v>135.37082899999999</v>
      </c>
      <c r="AM5281">
        <v>34.460633999999999</v>
      </c>
      <c r="AN5281" s="1">
        <v>43930</v>
      </c>
      <c r="AO5281">
        <v>27</v>
      </c>
      <c r="AP5281">
        <v>27</v>
      </c>
    </row>
    <row r="5282" spans="1:42" x14ac:dyDescent="0.15">
      <c r="A5282">
        <v>5281</v>
      </c>
      <c r="F5282">
        <v>30</v>
      </c>
      <c r="G5282" t="s">
        <v>52</v>
      </c>
      <c r="H5282" t="s">
        <v>3661</v>
      </c>
      <c r="I5282" t="s">
        <v>2788</v>
      </c>
      <c r="J5282" t="s">
        <v>112</v>
      </c>
      <c r="K5282" t="s">
        <v>112</v>
      </c>
      <c r="M5282" t="s">
        <v>775</v>
      </c>
      <c r="N5282" t="s">
        <v>776</v>
      </c>
      <c r="O5282" t="s">
        <v>112</v>
      </c>
      <c r="P5282">
        <v>526</v>
      </c>
      <c r="U5282" t="s">
        <v>3668</v>
      </c>
      <c r="W5282">
        <v>1</v>
      </c>
      <c r="AH5282" t="s">
        <v>116</v>
      </c>
      <c r="AI5282" t="s">
        <v>116</v>
      </c>
      <c r="AJ5282" t="s">
        <v>117</v>
      </c>
      <c r="AK5282" t="s">
        <v>61</v>
      </c>
      <c r="AL5282">
        <v>135.50978699999999</v>
      </c>
      <c r="AM5282">
        <v>34.681075</v>
      </c>
      <c r="AN5282" s="1">
        <v>43930</v>
      </c>
      <c r="AO5282">
        <v>27</v>
      </c>
      <c r="AP5282">
        <v>27</v>
      </c>
    </row>
    <row r="5283" spans="1:42" x14ac:dyDescent="0.15">
      <c r="A5283">
        <v>5282</v>
      </c>
      <c r="F5283">
        <v>50</v>
      </c>
      <c r="G5283" t="s">
        <v>52</v>
      </c>
      <c r="H5283" t="s">
        <v>3661</v>
      </c>
      <c r="I5283" t="s">
        <v>2788</v>
      </c>
      <c r="J5283" t="s">
        <v>112</v>
      </c>
      <c r="K5283" t="s">
        <v>112</v>
      </c>
      <c r="M5283" t="s">
        <v>775</v>
      </c>
      <c r="N5283" t="s">
        <v>776</v>
      </c>
      <c r="O5283" t="s">
        <v>112</v>
      </c>
      <c r="P5283">
        <v>527</v>
      </c>
      <c r="U5283" t="s">
        <v>3668</v>
      </c>
      <c r="W5283">
        <v>1</v>
      </c>
      <c r="AH5283" t="s">
        <v>116</v>
      </c>
      <c r="AI5283" t="s">
        <v>116</v>
      </c>
      <c r="AJ5283" t="s">
        <v>117</v>
      </c>
      <c r="AK5283" t="s">
        <v>61</v>
      </c>
      <c r="AL5283">
        <v>135.50978699999999</v>
      </c>
      <c r="AM5283">
        <v>34.681075</v>
      </c>
      <c r="AN5283" s="1">
        <v>43930</v>
      </c>
      <c r="AO5283">
        <v>27</v>
      </c>
      <c r="AP5283">
        <v>27</v>
      </c>
    </row>
    <row r="5284" spans="1:42" x14ac:dyDescent="0.15">
      <c r="A5284">
        <v>5283</v>
      </c>
      <c r="F5284">
        <v>20</v>
      </c>
      <c r="G5284" t="s">
        <v>52</v>
      </c>
      <c r="H5284" t="s">
        <v>3661</v>
      </c>
      <c r="I5284" t="s">
        <v>3160</v>
      </c>
      <c r="J5284" t="s">
        <v>112</v>
      </c>
      <c r="K5284" t="s">
        <v>112</v>
      </c>
      <c r="M5284" t="s">
        <v>775</v>
      </c>
      <c r="N5284" t="s">
        <v>776</v>
      </c>
      <c r="O5284" t="s">
        <v>112</v>
      </c>
      <c r="P5284">
        <v>528</v>
      </c>
      <c r="U5284" t="s">
        <v>3668</v>
      </c>
      <c r="W5284">
        <v>1</v>
      </c>
      <c r="AH5284" t="s">
        <v>116</v>
      </c>
      <c r="AI5284" t="s">
        <v>116</v>
      </c>
      <c r="AJ5284" t="s">
        <v>117</v>
      </c>
      <c r="AK5284" t="s">
        <v>61</v>
      </c>
      <c r="AL5284">
        <v>135.50978699999999</v>
      </c>
      <c r="AM5284">
        <v>34.681075</v>
      </c>
      <c r="AN5284" s="1">
        <v>43930</v>
      </c>
      <c r="AO5284">
        <v>27</v>
      </c>
      <c r="AP5284">
        <v>27</v>
      </c>
    </row>
    <row r="5285" spans="1:42" x14ac:dyDescent="0.15">
      <c r="A5285">
        <v>5284</v>
      </c>
      <c r="F5285">
        <v>50</v>
      </c>
      <c r="G5285" t="s">
        <v>52</v>
      </c>
      <c r="H5285" t="s">
        <v>3661</v>
      </c>
      <c r="I5285" t="s">
        <v>3258</v>
      </c>
      <c r="J5285" t="s">
        <v>112</v>
      </c>
      <c r="K5285" t="s">
        <v>112</v>
      </c>
      <c r="M5285" t="s">
        <v>775</v>
      </c>
      <c r="N5285" t="s">
        <v>776</v>
      </c>
      <c r="O5285" t="s">
        <v>112</v>
      </c>
      <c r="P5285">
        <v>529</v>
      </c>
      <c r="U5285" t="s">
        <v>3668</v>
      </c>
      <c r="W5285">
        <v>1</v>
      </c>
      <c r="AH5285" t="s">
        <v>116</v>
      </c>
      <c r="AI5285" t="s">
        <v>116</v>
      </c>
      <c r="AJ5285" t="s">
        <v>117</v>
      </c>
      <c r="AK5285" t="s">
        <v>61</v>
      </c>
      <c r="AL5285">
        <v>135.50978699999999</v>
      </c>
      <c r="AM5285">
        <v>34.681075</v>
      </c>
      <c r="AN5285" s="1">
        <v>43930</v>
      </c>
      <c r="AO5285">
        <v>27</v>
      </c>
      <c r="AP5285">
        <v>27</v>
      </c>
    </row>
    <row r="5286" spans="1:42" x14ac:dyDescent="0.15">
      <c r="A5286">
        <v>5285</v>
      </c>
      <c r="F5286">
        <v>10</v>
      </c>
      <c r="G5286" t="s">
        <v>52</v>
      </c>
      <c r="H5286" t="s">
        <v>3661</v>
      </c>
      <c r="I5286" t="s">
        <v>3033</v>
      </c>
      <c r="J5286" t="s">
        <v>112</v>
      </c>
      <c r="K5286" t="s">
        <v>112</v>
      </c>
      <c r="M5286" t="s">
        <v>775</v>
      </c>
      <c r="N5286" t="s">
        <v>776</v>
      </c>
      <c r="O5286" t="s">
        <v>112</v>
      </c>
      <c r="P5286">
        <v>530</v>
      </c>
      <c r="U5286" t="s">
        <v>3668</v>
      </c>
      <c r="W5286">
        <v>1</v>
      </c>
      <c r="AH5286" t="s">
        <v>116</v>
      </c>
      <c r="AI5286" t="s">
        <v>116</v>
      </c>
      <c r="AJ5286" t="s">
        <v>117</v>
      </c>
      <c r="AK5286" t="s">
        <v>61</v>
      </c>
      <c r="AL5286">
        <v>135.50978699999999</v>
      </c>
      <c r="AM5286">
        <v>34.681075</v>
      </c>
      <c r="AN5286" s="1">
        <v>43930</v>
      </c>
      <c r="AO5286">
        <v>27</v>
      </c>
      <c r="AP5286">
        <v>27</v>
      </c>
    </row>
    <row r="5287" spans="1:42" x14ac:dyDescent="0.15">
      <c r="A5287">
        <v>5286</v>
      </c>
      <c r="F5287">
        <v>20</v>
      </c>
      <c r="G5287" t="s">
        <v>76</v>
      </c>
      <c r="H5287" t="s">
        <v>3661</v>
      </c>
      <c r="I5287" t="s">
        <v>3033</v>
      </c>
      <c r="J5287" t="s">
        <v>112</v>
      </c>
      <c r="K5287" t="s">
        <v>112</v>
      </c>
      <c r="M5287" t="s">
        <v>775</v>
      </c>
      <c r="N5287" t="s">
        <v>776</v>
      </c>
      <c r="O5287" t="s">
        <v>112</v>
      </c>
      <c r="P5287">
        <v>531</v>
      </c>
      <c r="U5287" t="s">
        <v>3668</v>
      </c>
      <c r="W5287">
        <v>1</v>
      </c>
      <c r="AH5287" t="s">
        <v>116</v>
      </c>
      <c r="AI5287" t="s">
        <v>116</v>
      </c>
      <c r="AJ5287" t="s">
        <v>117</v>
      </c>
      <c r="AK5287" t="s">
        <v>81</v>
      </c>
      <c r="AL5287">
        <v>135.50978699999999</v>
      </c>
      <c r="AM5287">
        <v>34.681075</v>
      </c>
      <c r="AN5287" s="1">
        <v>43930</v>
      </c>
      <c r="AO5287">
        <v>27</v>
      </c>
      <c r="AP5287">
        <v>27</v>
      </c>
    </row>
    <row r="5288" spans="1:42" x14ac:dyDescent="0.15">
      <c r="A5288">
        <v>5287</v>
      </c>
      <c r="F5288">
        <v>40</v>
      </c>
      <c r="G5288" t="s">
        <v>52</v>
      </c>
      <c r="H5288" t="s">
        <v>3661</v>
      </c>
      <c r="I5288" t="s">
        <v>2020</v>
      </c>
      <c r="J5288" t="s">
        <v>112</v>
      </c>
      <c r="K5288" t="s">
        <v>112</v>
      </c>
      <c r="M5288" t="s">
        <v>775</v>
      </c>
      <c r="N5288" t="s">
        <v>776</v>
      </c>
      <c r="O5288" t="s">
        <v>112</v>
      </c>
      <c r="P5288">
        <v>532</v>
      </c>
      <c r="U5288" t="s">
        <v>3668</v>
      </c>
      <c r="W5288">
        <v>1</v>
      </c>
      <c r="AH5288" t="s">
        <v>116</v>
      </c>
      <c r="AI5288" t="s">
        <v>116</v>
      </c>
      <c r="AJ5288" t="s">
        <v>117</v>
      </c>
      <c r="AK5288" t="s">
        <v>61</v>
      </c>
      <c r="AL5288">
        <v>135.50978699999999</v>
      </c>
      <c r="AM5288">
        <v>34.681075</v>
      </c>
      <c r="AN5288" s="1">
        <v>43930</v>
      </c>
      <c r="AO5288">
        <v>27</v>
      </c>
      <c r="AP5288">
        <v>27</v>
      </c>
    </row>
    <row r="5289" spans="1:42" x14ac:dyDescent="0.15">
      <c r="A5289">
        <v>5288</v>
      </c>
      <c r="F5289">
        <v>20</v>
      </c>
      <c r="G5289" t="s">
        <v>76</v>
      </c>
      <c r="H5289" t="s">
        <v>3661</v>
      </c>
      <c r="I5289" t="s">
        <v>2788</v>
      </c>
      <c r="J5289" t="s">
        <v>112</v>
      </c>
      <c r="K5289" t="s">
        <v>112</v>
      </c>
      <c r="M5289" t="s">
        <v>775</v>
      </c>
      <c r="N5289" t="s">
        <v>776</v>
      </c>
      <c r="O5289" t="s">
        <v>112</v>
      </c>
      <c r="P5289">
        <v>533</v>
      </c>
      <c r="U5289" t="s">
        <v>3668</v>
      </c>
      <c r="W5289">
        <v>1</v>
      </c>
      <c r="AH5289" t="s">
        <v>116</v>
      </c>
      <c r="AI5289" t="s">
        <v>116</v>
      </c>
      <c r="AJ5289" t="s">
        <v>117</v>
      </c>
      <c r="AK5289" t="s">
        <v>81</v>
      </c>
      <c r="AL5289">
        <v>135.50978699999999</v>
      </c>
      <c r="AM5289">
        <v>34.681075</v>
      </c>
      <c r="AN5289" s="1">
        <v>43930</v>
      </c>
      <c r="AO5289">
        <v>27</v>
      </c>
      <c r="AP5289">
        <v>27</v>
      </c>
    </row>
    <row r="5290" spans="1:42" x14ac:dyDescent="0.15">
      <c r="A5290">
        <v>5289</v>
      </c>
      <c r="F5290">
        <v>70</v>
      </c>
      <c r="G5290" t="s">
        <v>52</v>
      </c>
      <c r="H5290" t="s">
        <v>3661</v>
      </c>
      <c r="I5290" t="s">
        <v>3033</v>
      </c>
      <c r="J5290" t="s">
        <v>112</v>
      </c>
      <c r="K5290" t="s">
        <v>112</v>
      </c>
      <c r="M5290" t="s">
        <v>1215</v>
      </c>
      <c r="N5290" t="s">
        <v>1216</v>
      </c>
      <c r="O5290" t="s">
        <v>112</v>
      </c>
      <c r="P5290">
        <v>534</v>
      </c>
      <c r="U5290" t="s">
        <v>3668</v>
      </c>
      <c r="W5290">
        <v>1</v>
      </c>
      <c r="AH5290" t="s">
        <v>116</v>
      </c>
      <c r="AI5290" t="s">
        <v>116</v>
      </c>
      <c r="AJ5290" t="s">
        <v>117</v>
      </c>
      <c r="AK5290" t="s">
        <v>61</v>
      </c>
      <c r="AL5290">
        <v>135.56850399999999</v>
      </c>
      <c r="AM5290">
        <v>34.816338000000002</v>
      </c>
      <c r="AN5290" s="1">
        <v>43930</v>
      </c>
      <c r="AO5290">
        <v>27</v>
      </c>
      <c r="AP5290">
        <v>27</v>
      </c>
    </row>
    <row r="5291" spans="1:42" x14ac:dyDescent="0.15">
      <c r="A5291">
        <v>5290</v>
      </c>
      <c r="F5291">
        <v>30</v>
      </c>
      <c r="G5291" t="s">
        <v>76</v>
      </c>
      <c r="H5291" t="s">
        <v>3661</v>
      </c>
      <c r="I5291" t="s">
        <v>2188</v>
      </c>
      <c r="J5291" t="s">
        <v>112</v>
      </c>
      <c r="K5291" t="s">
        <v>112</v>
      </c>
      <c r="M5291" t="s">
        <v>1219</v>
      </c>
      <c r="N5291" t="s">
        <v>1220</v>
      </c>
      <c r="O5291" t="s">
        <v>112</v>
      </c>
      <c r="P5291">
        <v>535</v>
      </c>
      <c r="U5291" t="s">
        <v>3668</v>
      </c>
      <c r="W5291">
        <v>1</v>
      </c>
      <c r="AH5291" t="s">
        <v>116</v>
      </c>
      <c r="AI5291" t="s">
        <v>116</v>
      </c>
      <c r="AJ5291" t="s">
        <v>117</v>
      </c>
      <c r="AK5291" t="s">
        <v>81</v>
      </c>
      <c r="AL5291">
        <v>135.586896</v>
      </c>
      <c r="AM5291">
        <v>34.739150000000002</v>
      </c>
      <c r="AN5291" s="1">
        <v>43930</v>
      </c>
      <c r="AO5291">
        <v>27</v>
      </c>
      <c r="AP5291">
        <v>27</v>
      </c>
    </row>
    <row r="5292" spans="1:42" x14ac:dyDescent="0.15">
      <c r="A5292">
        <v>5291</v>
      </c>
      <c r="C5292" t="s">
        <v>273</v>
      </c>
      <c r="F5292">
        <v>40</v>
      </c>
      <c r="G5292" t="s">
        <v>52</v>
      </c>
      <c r="H5292" t="s">
        <v>3661</v>
      </c>
      <c r="J5292" t="s">
        <v>112</v>
      </c>
      <c r="K5292" t="s">
        <v>112</v>
      </c>
      <c r="M5292" t="s">
        <v>1792</v>
      </c>
      <c r="N5292" t="s">
        <v>1793</v>
      </c>
      <c r="O5292" t="s">
        <v>112</v>
      </c>
      <c r="P5292">
        <v>536</v>
      </c>
      <c r="U5292" t="s">
        <v>3668</v>
      </c>
      <c r="W5292">
        <v>1</v>
      </c>
      <c r="AH5292" t="s">
        <v>116</v>
      </c>
      <c r="AI5292" t="s">
        <v>116</v>
      </c>
      <c r="AJ5292" t="s">
        <v>117</v>
      </c>
      <c r="AK5292" t="s">
        <v>61</v>
      </c>
      <c r="AL5292">
        <v>135.37082899999999</v>
      </c>
      <c r="AM5292">
        <v>34.460633999999999</v>
      </c>
      <c r="AN5292" s="1">
        <v>43930</v>
      </c>
      <c r="AO5292">
        <v>27</v>
      </c>
      <c r="AP5292">
        <v>27</v>
      </c>
    </row>
    <row r="5293" spans="1:42" x14ac:dyDescent="0.15">
      <c r="A5293">
        <v>5292</v>
      </c>
      <c r="F5293">
        <v>80</v>
      </c>
      <c r="G5293" t="s">
        <v>76</v>
      </c>
      <c r="H5293" t="s">
        <v>3661</v>
      </c>
      <c r="I5293" t="s">
        <v>2093</v>
      </c>
      <c r="J5293" t="s">
        <v>112</v>
      </c>
      <c r="K5293" t="s">
        <v>112</v>
      </c>
      <c r="M5293" t="s">
        <v>1792</v>
      </c>
      <c r="N5293" t="s">
        <v>1793</v>
      </c>
      <c r="O5293" t="s">
        <v>112</v>
      </c>
      <c r="P5293">
        <v>537</v>
      </c>
      <c r="U5293" t="s">
        <v>3668</v>
      </c>
      <c r="W5293">
        <v>1</v>
      </c>
      <c r="AH5293" t="s">
        <v>116</v>
      </c>
      <c r="AI5293" t="s">
        <v>116</v>
      </c>
      <c r="AJ5293" t="s">
        <v>117</v>
      </c>
      <c r="AK5293" t="s">
        <v>81</v>
      </c>
      <c r="AL5293">
        <v>135.37082899999999</v>
      </c>
      <c r="AM5293">
        <v>34.460633999999999</v>
      </c>
      <c r="AN5293" s="1">
        <v>43930</v>
      </c>
      <c r="AO5293">
        <v>27</v>
      </c>
      <c r="AP5293">
        <v>27</v>
      </c>
    </row>
    <row r="5294" spans="1:42" x14ac:dyDescent="0.15">
      <c r="A5294">
        <v>5293</v>
      </c>
      <c r="F5294">
        <v>30</v>
      </c>
      <c r="G5294" t="s">
        <v>76</v>
      </c>
      <c r="H5294" t="s">
        <v>3661</v>
      </c>
      <c r="I5294" t="s">
        <v>2504</v>
      </c>
      <c r="J5294" t="s">
        <v>112</v>
      </c>
      <c r="K5294" t="s">
        <v>112</v>
      </c>
      <c r="M5294" t="s">
        <v>1388</v>
      </c>
      <c r="N5294" t="s">
        <v>1389</v>
      </c>
      <c r="O5294" t="s">
        <v>112</v>
      </c>
      <c r="P5294">
        <v>538</v>
      </c>
      <c r="U5294" t="s">
        <v>3668</v>
      </c>
      <c r="W5294">
        <v>1</v>
      </c>
      <c r="AH5294" t="s">
        <v>116</v>
      </c>
      <c r="AI5294" t="s">
        <v>116</v>
      </c>
      <c r="AJ5294" t="s">
        <v>117</v>
      </c>
      <c r="AK5294" t="s">
        <v>81</v>
      </c>
      <c r="AL5294">
        <v>135.42356000000001</v>
      </c>
      <c r="AM5294">
        <v>34.483525999999998</v>
      </c>
      <c r="AN5294" s="1">
        <v>43930</v>
      </c>
      <c r="AO5294">
        <v>27</v>
      </c>
      <c r="AP5294">
        <v>27</v>
      </c>
    </row>
    <row r="5295" spans="1:42" x14ac:dyDescent="0.15">
      <c r="A5295">
        <v>5294</v>
      </c>
      <c r="F5295">
        <v>40</v>
      </c>
      <c r="G5295" t="s">
        <v>52</v>
      </c>
      <c r="H5295" t="s">
        <v>3661</v>
      </c>
      <c r="I5295" t="s">
        <v>2365</v>
      </c>
      <c r="J5295" t="s">
        <v>112</v>
      </c>
      <c r="K5295" t="s">
        <v>112</v>
      </c>
      <c r="M5295" t="s">
        <v>1388</v>
      </c>
      <c r="N5295" t="s">
        <v>1389</v>
      </c>
      <c r="O5295" t="s">
        <v>112</v>
      </c>
      <c r="P5295">
        <v>539</v>
      </c>
      <c r="U5295" t="s">
        <v>3668</v>
      </c>
      <c r="W5295">
        <v>1</v>
      </c>
      <c r="AH5295" t="s">
        <v>116</v>
      </c>
      <c r="AI5295" t="s">
        <v>116</v>
      </c>
      <c r="AJ5295" t="s">
        <v>117</v>
      </c>
      <c r="AK5295" t="s">
        <v>61</v>
      </c>
      <c r="AL5295">
        <v>135.42356000000001</v>
      </c>
      <c r="AM5295">
        <v>34.483525999999998</v>
      </c>
      <c r="AN5295" s="1">
        <v>43930</v>
      </c>
      <c r="AO5295">
        <v>27</v>
      </c>
      <c r="AP5295">
        <v>27</v>
      </c>
    </row>
    <row r="5296" spans="1:42" x14ac:dyDescent="0.15">
      <c r="A5296">
        <v>5295</v>
      </c>
      <c r="F5296">
        <v>20</v>
      </c>
      <c r="G5296" t="s">
        <v>52</v>
      </c>
      <c r="H5296" t="s">
        <v>3661</v>
      </c>
      <c r="I5296" t="s">
        <v>2908</v>
      </c>
      <c r="J5296" t="s">
        <v>112</v>
      </c>
      <c r="K5296" t="s">
        <v>112</v>
      </c>
      <c r="M5296" t="s">
        <v>1388</v>
      </c>
      <c r="N5296" t="s">
        <v>1389</v>
      </c>
      <c r="O5296" t="s">
        <v>112</v>
      </c>
      <c r="P5296">
        <v>540</v>
      </c>
      <c r="U5296" t="s">
        <v>3668</v>
      </c>
      <c r="W5296">
        <v>1</v>
      </c>
      <c r="AH5296" t="s">
        <v>116</v>
      </c>
      <c r="AI5296" t="s">
        <v>116</v>
      </c>
      <c r="AJ5296" t="s">
        <v>117</v>
      </c>
      <c r="AK5296" t="s">
        <v>61</v>
      </c>
      <c r="AL5296">
        <v>135.42356000000001</v>
      </c>
      <c r="AM5296">
        <v>34.483525999999998</v>
      </c>
      <c r="AN5296" s="1">
        <v>43930</v>
      </c>
      <c r="AO5296">
        <v>27</v>
      </c>
      <c r="AP5296">
        <v>27</v>
      </c>
    </row>
    <row r="5297" spans="1:42" x14ac:dyDescent="0.15">
      <c r="A5297">
        <v>5296</v>
      </c>
      <c r="F5297">
        <v>80</v>
      </c>
      <c r="G5297" t="s">
        <v>76</v>
      </c>
      <c r="H5297" t="s">
        <v>3661</v>
      </c>
      <c r="I5297" t="s">
        <v>2504</v>
      </c>
      <c r="J5297" t="s">
        <v>112</v>
      </c>
      <c r="K5297" t="s">
        <v>112</v>
      </c>
      <c r="M5297" t="s">
        <v>1160</v>
      </c>
      <c r="N5297" t="s">
        <v>1161</v>
      </c>
      <c r="O5297" t="s">
        <v>112</v>
      </c>
      <c r="P5297">
        <v>541</v>
      </c>
      <c r="U5297" t="s">
        <v>3668</v>
      </c>
      <c r="W5297">
        <v>1</v>
      </c>
      <c r="AH5297" t="s">
        <v>116</v>
      </c>
      <c r="AI5297" t="s">
        <v>116</v>
      </c>
      <c r="AJ5297" t="s">
        <v>117</v>
      </c>
      <c r="AK5297" t="s">
        <v>81</v>
      </c>
      <c r="AL5297">
        <v>135.51677100000001</v>
      </c>
      <c r="AM5297">
        <v>34.759251999999996</v>
      </c>
      <c r="AN5297" s="1">
        <v>43930</v>
      </c>
      <c r="AO5297">
        <v>27</v>
      </c>
      <c r="AP5297">
        <v>27</v>
      </c>
    </row>
    <row r="5298" spans="1:42" x14ac:dyDescent="0.15">
      <c r="A5298">
        <v>5297</v>
      </c>
      <c r="F5298">
        <v>10</v>
      </c>
      <c r="G5298" t="s">
        <v>76</v>
      </c>
      <c r="H5298" t="s">
        <v>3661</v>
      </c>
      <c r="I5298" t="s">
        <v>2648</v>
      </c>
      <c r="J5298" t="s">
        <v>112</v>
      </c>
      <c r="K5298" t="s">
        <v>112</v>
      </c>
      <c r="M5298" t="s">
        <v>1160</v>
      </c>
      <c r="N5298" t="s">
        <v>1161</v>
      </c>
      <c r="O5298" t="s">
        <v>112</v>
      </c>
      <c r="P5298">
        <v>542</v>
      </c>
      <c r="U5298" t="s">
        <v>3668</v>
      </c>
      <c r="W5298">
        <v>1</v>
      </c>
      <c r="AH5298" t="s">
        <v>116</v>
      </c>
      <c r="AI5298" t="s">
        <v>116</v>
      </c>
      <c r="AJ5298" t="s">
        <v>117</v>
      </c>
      <c r="AK5298" t="s">
        <v>81</v>
      </c>
      <c r="AL5298">
        <v>135.51677100000001</v>
      </c>
      <c r="AM5298">
        <v>34.759251999999996</v>
      </c>
      <c r="AN5298" s="1">
        <v>43930</v>
      </c>
      <c r="AO5298">
        <v>27</v>
      </c>
      <c r="AP5298">
        <v>27</v>
      </c>
    </row>
    <row r="5299" spans="1:42" x14ac:dyDescent="0.15">
      <c r="A5299">
        <v>5298</v>
      </c>
      <c r="F5299">
        <v>40</v>
      </c>
      <c r="G5299" t="s">
        <v>76</v>
      </c>
      <c r="H5299" t="s">
        <v>3661</v>
      </c>
      <c r="I5299" t="s">
        <v>2296</v>
      </c>
      <c r="J5299" t="s">
        <v>112</v>
      </c>
      <c r="K5299" t="s">
        <v>112</v>
      </c>
      <c r="M5299" t="s">
        <v>1160</v>
      </c>
      <c r="N5299" t="s">
        <v>1161</v>
      </c>
      <c r="O5299" t="s">
        <v>112</v>
      </c>
      <c r="P5299">
        <v>543</v>
      </c>
      <c r="U5299" t="s">
        <v>3668</v>
      </c>
      <c r="W5299">
        <v>1</v>
      </c>
      <c r="AH5299" t="s">
        <v>116</v>
      </c>
      <c r="AI5299" t="s">
        <v>116</v>
      </c>
      <c r="AJ5299" t="s">
        <v>117</v>
      </c>
      <c r="AK5299" t="s">
        <v>81</v>
      </c>
      <c r="AL5299">
        <v>135.51677100000001</v>
      </c>
      <c r="AM5299">
        <v>34.759251999999996</v>
      </c>
      <c r="AN5299" s="1">
        <v>43930</v>
      </c>
      <c r="AO5299">
        <v>27</v>
      </c>
      <c r="AP5299">
        <v>27</v>
      </c>
    </row>
    <row r="5300" spans="1:42" x14ac:dyDescent="0.15">
      <c r="A5300">
        <v>5299</v>
      </c>
      <c r="F5300">
        <v>80</v>
      </c>
      <c r="G5300" t="s">
        <v>52</v>
      </c>
      <c r="H5300" t="s">
        <v>3661</v>
      </c>
      <c r="I5300" t="s">
        <v>2908</v>
      </c>
      <c r="J5300" t="s">
        <v>112</v>
      </c>
      <c r="K5300" t="s">
        <v>112</v>
      </c>
      <c r="M5300" t="s">
        <v>1215</v>
      </c>
      <c r="N5300" t="s">
        <v>1216</v>
      </c>
      <c r="O5300" t="s">
        <v>112</v>
      </c>
      <c r="P5300">
        <v>544</v>
      </c>
      <c r="U5300" t="s">
        <v>3668</v>
      </c>
      <c r="W5300">
        <v>1</v>
      </c>
      <c r="AH5300" t="s">
        <v>116</v>
      </c>
      <c r="AI5300" t="s">
        <v>116</v>
      </c>
      <c r="AJ5300" t="s">
        <v>117</v>
      </c>
      <c r="AK5300" t="s">
        <v>61</v>
      </c>
      <c r="AL5300">
        <v>135.56850399999999</v>
      </c>
      <c r="AM5300">
        <v>34.816338000000002</v>
      </c>
      <c r="AN5300" s="1">
        <v>43930</v>
      </c>
      <c r="AO5300">
        <v>27</v>
      </c>
      <c r="AP5300">
        <v>27</v>
      </c>
    </row>
    <row r="5301" spans="1:42" x14ac:dyDescent="0.15">
      <c r="A5301">
        <v>5300</v>
      </c>
      <c r="F5301">
        <v>20</v>
      </c>
      <c r="G5301" t="s">
        <v>76</v>
      </c>
      <c r="H5301" t="s">
        <v>3661</v>
      </c>
      <c r="I5301" t="s">
        <v>2648</v>
      </c>
      <c r="J5301" t="s">
        <v>112</v>
      </c>
      <c r="K5301" t="s">
        <v>112</v>
      </c>
      <c r="M5301" t="s">
        <v>775</v>
      </c>
      <c r="N5301" t="s">
        <v>776</v>
      </c>
      <c r="O5301" t="s">
        <v>112</v>
      </c>
      <c r="P5301">
        <v>545</v>
      </c>
      <c r="U5301" t="s">
        <v>3668</v>
      </c>
      <c r="W5301">
        <v>1</v>
      </c>
      <c r="AH5301" t="s">
        <v>116</v>
      </c>
      <c r="AI5301" t="s">
        <v>116</v>
      </c>
      <c r="AJ5301" t="s">
        <v>117</v>
      </c>
      <c r="AK5301" t="s">
        <v>81</v>
      </c>
      <c r="AL5301">
        <v>135.50978699999999</v>
      </c>
      <c r="AM5301">
        <v>34.681075</v>
      </c>
      <c r="AN5301" s="1">
        <v>43930</v>
      </c>
      <c r="AO5301">
        <v>27</v>
      </c>
      <c r="AP5301">
        <v>27</v>
      </c>
    </row>
    <row r="5302" spans="1:42" x14ac:dyDescent="0.15">
      <c r="A5302">
        <v>5301</v>
      </c>
      <c r="F5302">
        <v>20</v>
      </c>
      <c r="G5302" t="s">
        <v>52</v>
      </c>
      <c r="H5302" t="s">
        <v>3661</v>
      </c>
      <c r="I5302" t="s">
        <v>2788</v>
      </c>
      <c r="J5302" t="s">
        <v>112</v>
      </c>
      <c r="K5302" t="s">
        <v>112</v>
      </c>
      <c r="M5302" t="s">
        <v>1019</v>
      </c>
      <c r="N5302" t="s">
        <v>1020</v>
      </c>
      <c r="O5302" t="s">
        <v>112</v>
      </c>
      <c r="P5302">
        <v>546</v>
      </c>
      <c r="U5302" t="s">
        <v>3668</v>
      </c>
      <c r="W5302">
        <v>1</v>
      </c>
      <c r="AH5302" t="s">
        <v>116</v>
      </c>
      <c r="AI5302" t="s">
        <v>116</v>
      </c>
      <c r="AJ5302" t="s">
        <v>117</v>
      </c>
      <c r="AK5302" t="s">
        <v>61</v>
      </c>
      <c r="AL5302">
        <v>135.600921</v>
      </c>
      <c r="AM5302">
        <v>34.679310000000001</v>
      </c>
      <c r="AN5302" s="1">
        <v>43930</v>
      </c>
      <c r="AO5302">
        <v>27</v>
      </c>
      <c r="AP5302">
        <v>27</v>
      </c>
    </row>
    <row r="5303" spans="1:42" x14ac:dyDescent="0.15">
      <c r="A5303">
        <v>5302</v>
      </c>
      <c r="F5303">
        <v>20</v>
      </c>
      <c r="G5303" t="s">
        <v>52</v>
      </c>
      <c r="H5303" t="s">
        <v>3661</v>
      </c>
      <c r="I5303" t="s">
        <v>1277</v>
      </c>
      <c r="J5303" t="s">
        <v>112</v>
      </c>
      <c r="K5303" t="s">
        <v>112</v>
      </c>
      <c r="M5303" t="s">
        <v>775</v>
      </c>
      <c r="N5303" t="s">
        <v>776</v>
      </c>
      <c r="O5303" t="s">
        <v>112</v>
      </c>
      <c r="P5303">
        <v>547</v>
      </c>
      <c r="U5303" t="s">
        <v>3668</v>
      </c>
      <c r="W5303">
        <v>1</v>
      </c>
      <c r="AH5303" t="s">
        <v>116</v>
      </c>
      <c r="AI5303" t="s">
        <v>116</v>
      </c>
      <c r="AJ5303" t="s">
        <v>117</v>
      </c>
      <c r="AK5303" t="s">
        <v>61</v>
      </c>
      <c r="AL5303">
        <v>135.50978699999999</v>
      </c>
      <c r="AM5303">
        <v>34.681075</v>
      </c>
      <c r="AN5303" s="1">
        <v>43930</v>
      </c>
      <c r="AO5303">
        <v>27</v>
      </c>
      <c r="AP5303">
        <v>27</v>
      </c>
    </row>
    <row r="5304" spans="1:42" x14ac:dyDescent="0.15">
      <c r="A5304">
        <v>5303</v>
      </c>
      <c r="F5304">
        <v>30</v>
      </c>
      <c r="G5304" t="s">
        <v>52</v>
      </c>
      <c r="H5304" t="s">
        <v>3661</v>
      </c>
      <c r="I5304" t="s">
        <v>2020</v>
      </c>
      <c r="J5304" t="s">
        <v>112</v>
      </c>
      <c r="K5304" t="s">
        <v>112</v>
      </c>
      <c r="M5304" t="s">
        <v>1019</v>
      </c>
      <c r="N5304" t="s">
        <v>1020</v>
      </c>
      <c r="O5304" t="s">
        <v>112</v>
      </c>
      <c r="P5304">
        <v>548</v>
      </c>
      <c r="U5304" t="s">
        <v>3668</v>
      </c>
      <c r="W5304">
        <v>1</v>
      </c>
      <c r="AH5304" t="s">
        <v>116</v>
      </c>
      <c r="AI5304" t="s">
        <v>116</v>
      </c>
      <c r="AJ5304" t="s">
        <v>117</v>
      </c>
      <c r="AK5304" t="s">
        <v>61</v>
      </c>
      <c r="AL5304">
        <v>135.600921</v>
      </c>
      <c r="AM5304">
        <v>34.679310000000001</v>
      </c>
      <c r="AN5304" s="1">
        <v>43930</v>
      </c>
      <c r="AO5304">
        <v>27</v>
      </c>
      <c r="AP5304">
        <v>27</v>
      </c>
    </row>
    <row r="5305" spans="1:42" x14ac:dyDescent="0.15">
      <c r="A5305">
        <v>5304</v>
      </c>
      <c r="F5305">
        <v>20</v>
      </c>
      <c r="G5305" t="s">
        <v>52</v>
      </c>
      <c r="H5305" t="s">
        <v>3661</v>
      </c>
      <c r="I5305" t="s">
        <v>3258</v>
      </c>
      <c r="J5305" t="s">
        <v>112</v>
      </c>
      <c r="K5305" t="s">
        <v>112</v>
      </c>
      <c r="M5305" t="s">
        <v>775</v>
      </c>
      <c r="N5305" t="s">
        <v>776</v>
      </c>
      <c r="O5305" t="s">
        <v>112</v>
      </c>
      <c r="P5305">
        <v>549</v>
      </c>
      <c r="U5305" t="s">
        <v>3668</v>
      </c>
      <c r="W5305">
        <v>1</v>
      </c>
      <c r="AH5305" t="s">
        <v>116</v>
      </c>
      <c r="AI5305" t="s">
        <v>116</v>
      </c>
      <c r="AJ5305" t="s">
        <v>117</v>
      </c>
      <c r="AK5305" t="s">
        <v>61</v>
      </c>
      <c r="AL5305">
        <v>135.50978699999999</v>
      </c>
      <c r="AM5305">
        <v>34.681075</v>
      </c>
      <c r="AN5305" s="1">
        <v>43930</v>
      </c>
      <c r="AO5305">
        <v>27</v>
      </c>
      <c r="AP5305">
        <v>27</v>
      </c>
    </row>
    <row r="5306" spans="1:42" x14ac:dyDescent="0.15">
      <c r="A5306">
        <v>5305</v>
      </c>
      <c r="F5306">
        <v>30</v>
      </c>
      <c r="G5306" t="s">
        <v>52</v>
      </c>
      <c r="H5306" t="s">
        <v>3661</v>
      </c>
      <c r="I5306" t="s">
        <v>3160</v>
      </c>
      <c r="J5306" t="s">
        <v>112</v>
      </c>
      <c r="K5306" t="s">
        <v>112</v>
      </c>
      <c r="M5306" t="s">
        <v>775</v>
      </c>
      <c r="N5306" t="s">
        <v>776</v>
      </c>
      <c r="O5306" t="s">
        <v>112</v>
      </c>
      <c r="P5306">
        <v>550</v>
      </c>
      <c r="U5306" t="s">
        <v>3668</v>
      </c>
      <c r="W5306">
        <v>1</v>
      </c>
      <c r="AH5306" t="s">
        <v>116</v>
      </c>
      <c r="AI5306" t="s">
        <v>116</v>
      </c>
      <c r="AJ5306" t="s">
        <v>117</v>
      </c>
      <c r="AK5306" t="s">
        <v>61</v>
      </c>
      <c r="AL5306">
        <v>135.50978699999999</v>
      </c>
      <c r="AM5306">
        <v>34.681075</v>
      </c>
      <c r="AN5306" s="1">
        <v>43930</v>
      </c>
      <c r="AO5306">
        <v>27</v>
      </c>
      <c r="AP5306">
        <v>27</v>
      </c>
    </row>
    <row r="5307" spans="1:42" x14ac:dyDescent="0.15">
      <c r="A5307">
        <v>5306</v>
      </c>
      <c r="F5307">
        <v>70</v>
      </c>
      <c r="G5307" t="s">
        <v>76</v>
      </c>
      <c r="H5307" t="s">
        <v>3661</v>
      </c>
      <c r="I5307" t="s">
        <v>2908</v>
      </c>
      <c r="J5307" t="s">
        <v>112</v>
      </c>
      <c r="K5307" t="s">
        <v>112</v>
      </c>
      <c r="M5307" t="s">
        <v>775</v>
      </c>
      <c r="N5307" t="s">
        <v>776</v>
      </c>
      <c r="O5307" t="s">
        <v>112</v>
      </c>
      <c r="P5307">
        <v>551</v>
      </c>
      <c r="U5307" t="s">
        <v>3668</v>
      </c>
      <c r="W5307">
        <v>1</v>
      </c>
      <c r="AH5307" t="s">
        <v>116</v>
      </c>
      <c r="AI5307" t="s">
        <v>116</v>
      </c>
      <c r="AJ5307" t="s">
        <v>117</v>
      </c>
      <c r="AK5307" t="s">
        <v>81</v>
      </c>
      <c r="AL5307">
        <v>135.50978699999999</v>
      </c>
      <c r="AM5307">
        <v>34.681075</v>
      </c>
      <c r="AN5307" s="1">
        <v>43930</v>
      </c>
      <c r="AO5307">
        <v>27</v>
      </c>
      <c r="AP5307">
        <v>27</v>
      </c>
    </row>
    <row r="5308" spans="1:42" x14ac:dyDescent="0.15">
      <c r="A5308">
        <v>5307</v>
      </c>
      <c r="F5308">
        <v>20</v>
      </c>
      <c r="G5308" t="s">
        <v>52</v>
      </c>
      <c r="H5308" t="s">
        <v>3661</v>
      </c>
      <c r="I5308" t="s">
        <v>2648</v>
      </c>
      <c r="J5308" t="s">
        <v>112</v>
      </c>
      <c r="K5308" t="s">
        <v>112</v>
      </c>
      <c r="M5308" t="s">
        <v>775</v>
      </c>
      <c r="N5308" t="s">
        <v>776</v>
      </c>
      <c r="O5308" t="s">
        <v>112</v>
      </c>
      <c r="P5308">
        <v>552</v>
      </c>
      <c r="U5308" t="s">
        <v>3668</v>
      </c>
      <c r="W5308">
        <v>1</v>
      </c>
      <c r="AH5308" t="s">
        <v>116</v>
      </c>
      <c r="AI5308" t="s">
        <v>116</v>
      </c>
      <c r="AJ5308" t="s">
        <v>117</v>
      </c>
      <c r="AK5308" t="s">
        <v>61</v>
      </c>
      <c r="AL5308">
        <v>135.50978699999999</v>
      </c>
      <c r="AM5308">
        <v>34.681075</v>
      </c>
      <c r="AN5308" s="1">
        <v>43930</v>
      </c>
      <c r="AO5308">
        <v>27</v>
      </c>
      <c r="AP5308">
        <v>27</v>
      </c>
    </row>
    <row r="5309" spans="1:42" x14ac:dyDescent="0.15">
      <c r="A5309">
        <v>5308</v>
      </c>
      <c r="F5309">
        <v>70</v>
      </c>
      <c r="G5309" t="s">
        <v>76</v>
      </c>
      <c r="H5309" t="s">
        <v>3661</v>
      </c>
      <c r="I5309" t="s">
        <v>2648</v>
      </c>
      <c r="J5309" t="s">
        <v>112</v>
      </c>
      <c r="K5309" t="s">
        <v>112</v>
      </c>
      <c r="M5309" t="s">
        <v>775</v>
      </c>
      <c r="N5309" t="s">
        <v>776</v>
      </c>
      <c r="O5309" t="s">
        <v>112</v>
      </c>
      <c r="P5309">
        <v>553</v>
      </c>
      <c r="U5309" t="s">
        <v>3668</v>
      </c>
      <c r="W5309">
        <v>1</v>
      </c>
      <c r="AH5309" t="s">
        <v>116</v>
      </c>
      <c r="AI5309" t="s">
        <v>116</v>
      </c>
      <c r="AJ5309" t="s">
        <v>117</v>
      </c>
      <c r="AK5309" t="s">
        <v>81</v>
      </c>
      <c r="AL5309">
        <v>135.50978699999999</v>
      </c>
      <c r="AM5309">
        <v>34.681075</v>
      </c>
      <c r="AN5309" s="1">
        <v>43930</v>
      </c>
      <c r="AO5309">
        <v>27</v>
      </c>
      <c r="AP5309">
        <v>27</v>
      </c>
    </row>
    <row r="5310" spans="1:42" x14ac:dyDescent="0.15">
      <c r="A5310">
        <v>5309</v>
      </c>
      <c r="F5310">
        <v>80</v>
      </c>
      <c r="G5310" t="s">
        <v>52</v>
      </c>
      <c r="H5310" t="s">
        <v>3661</v>
      </c>
      <c r="I5310" t="s">
        <v>3160</v>
      </c>
      <c r="J5310" t="s">
        <v>112</v>
      </c>
      <c r="K5310" t="s">
        <v>112</v>
      </c>
      <c r="M5310" t="s">
        <v>775</v>
      </c>
      <c r="N5310" t="s">
        <v>776</v>
      </c>
      <c r="O5310" t="s">
        <v>112</v>
      </c>
      <c r="P5310">
        <v>554</v>
      </c>
      <c r="R5310" t="s">
        <v>354</v>
      </c>
      <c r="U5310" t="s">
        <v>3668</v>
      </c>
      <c r="W5310">
        <v>1</v>
      </c>
      <c r="AH5310" t="s">
        <v>116</v>
      </c>
      <c r="AI5310" t="s">
        <v>116</v>
      </c>
      <c r="AJ5310" t="s">
        <v>117</v>
      </c>
      <c r="AK5310" t="s">
        <v>61</v>
      </c>
      <c r="AL5310">
        <v>135.50978699999999</v>
      </c>
      <c r="AM5310">
        <v>34.681075</v>
      </c>
      <c r="AN5310" s="1">
        <v>43930</v>
      </c>
      <c r="AO5310">
        <v>27</v>
      </c>
      <c r="AP5310">
        <v>27</v>
      </c>
    </row>
    <row r="5311" spans="1:42" x14ac:dyDescent="0.15">
      <c r="A5311">
        <v>5310</v>
      </c>
      <c r="F5311">
        <v>20</v>
      </c>
      <c r="G5311" t="s">
        <v>76</v>
      </c>
      <c r="H5311" t="s">
        <v>3661</v>
      </c>
      <c r="I5311" t="s">
        <v>2788</v>
      </c>
      <c r="J5311" t="s">
        <v>112</v>
      </c>
      <c r="K5311" t="s">
        <v>120</v>
      </c>
      <c r="N5311" t="s">
        <v>120</v>
      </c>
      <c r="O5311" t="s">
        <v>112</v>
      </c>
      <c r="P5311">
        <v>555</v>
      </c>
      <c r="U5311" t="s">
        <v>3668</v>
      </c>
      <c r="W5311">
        <v>1</v>
      </c>
      <c r="AH5311" t="s">
        <v>116</v>
      </c>
      <c r="AI5311" t="s">
        <v>122</v>
      </c>
      <c r="AJ5311" t="s">
        <v>117</v>
      </c>
      <c r="AK5311" t="s">
        <v>81</v>
      </c>
      <c r="AL5311">
        <v>0</v>
      </c>
      <c r="AM5311">
        <v>0</v>
      </c>
      <c r="AN5311" s="1">
        <v>43930</v>
      </c>
      <c r="AO5311">
        <v>27</v>
      </c>
      <c r="AP5311" t="s">
        <v>74</v>
      </c>
    </row>
    <row r="5312" spans="1:42" x14ac:dyDescent="0.15">
      <c r="A5312">
        <v>5311</v>
      </c>
      <c r="F5312">
        <v>30</v>
      </c>
      <c r="G5312" t="s">
        <v>52</v>
      </c>
      <c r="H5312" t="s">
        <v>3661</v>
      </c>
      <c r="I5312" t="s">
        <v>2788</v>
      </c>
      <c r="J5312" t="s">
        <v>112</v>
      </c>
      <c r="K5312" t="s">
        <v>112</v>
      </c>
      <c r="M5312" t="s">
        <v>775</v>
      </c>
      <c r="N5312" t="s">
        <v>776</v>
      </c>
      <c r="O5312" t="s">
        <v>112</v>
      </c>
      <c r="P5312">
        <v>556</v>
      </c>
      <c r="U5312" t="s">
        <v>3668</v>
      </c>
      <c r="W5312">
        <v>1</v>
      </c>
      <c r="AH5312" t="s">
        <v>116</v>
      </c>
      <c r="AI5312" t="s">
        <v>116</v>
      </c>
      <c r="AJ5312" t="s">
        <v>117</v>
      </c>
      <c r="AK5312" t="s">
        <v>61</v>
      </c>
      <c r="AL5312">
        <v>135.50978699999999</v>
      </c>
      <c r="AM5312">
        <v>34.681075</v>
      </c>
      <c r="AN5312" s="1">
        <v>43930</v>
      </c>
      <c r="AO5312">
        <v>27</v>
      </c>
      <c r="AP5312">
        <v>27</v>
      </c>
    </row>
    <row r="5313" spans="1:42" x14ac:dyDescent="0.15">
      <c r="A5313">
        <v>5312</v>
      </c>
      <c r="F5313">
        <v>30</v>
      </c>
      <c r="G5313" t="s">
        <v>52</v>
      </c>
      <c r="H5313" t="s">
        <v>3661</v>
      </c>
      <c r="I5313" t="s">
        <v>2093</v>
      </c>
      <c r="J5313" t="s">
        <v>112</v>
      </c>
      <c r="K5313" t="s">
        <v>112</v>
      </c>
      <c r="M5313" t="s">
        <v>775</v>
      </c>
      <c r="N5313" t="s">
        <v>776</v>
      </c>
      <c r="O5313" t="s">
        <v>112</v>
      </c>
      <c r="P5313">
        <v>557</v>
      </c>
      <c r="U5313" t="s">
        <v>3668</v>
      </c>
      <c r="W5313">
        <v>1</v>
      </c>
      <c r="AH5313" t="s">
        <v>116</v>
      </c>
      <c r="AI5313" t="s">
        <v>116</v>
      </c>
      <c r="AJ5313" t="s">
        <v>117</v>
      </c>
      <c r="AK5313" t="s">
        <v>61</v>
      </c>
      <c r="AL5313">
        <v>135.50978699999999</v>
      </c>
      <c r="AM5313">
        <v>34.681075</v>
      </c>
      <c r="AN5313" s="1">
        <v>43930</v>
      </c>
      <c r="AO5313">
        <v>27</v>
      </c>
      <c r="AP5313">
        <v>27</v>
      </c>
    </row>
    <row r="5314" spans="1:42" x14ac:dyDescent="0.15">
      <c r="A5314">
        <v>5313</v>
      </c>
      <c r="F5314">
        <v>50</v>
      </c>
      <c r="G5314" t="s">
        <v>52</v>
      </c>
      <c r="H5314" t="s">
        <v>3661</v>
      </c>
      <c r="I5314" t="s">
        <v>2365</v>
      </c>
      <c r="J5314" t="s">
        <v>112</v>
      </c>
      <c r="K5314" t="s">
        <v>112</v>
      </c>
      <c r="M5314" t="s">
        <v>1019</v>
      </c>
      <c r="N5314" t="s">
        <v>1020</v>
      </c>
      <c r="O5314" t="s">
        <v>112</v>
      </c>
      <c r="P5314">
        <v>558</v>
      </c>
      <c r="U5314" t="s">
        <v>3668</v>
      </c>
      <c r="W5314">
        <v>1</v>
      </c>
      <c r="AH5314" t="s">
        <v>116</v>
      </c>
      <c r="AI5314" t="s">
        <v>116</v>
      </c>
      <c r="AJ5314" t="s">
        <v>117</v>
      </c>
      <c r="AK5314" t="s">
        <v>61</v>
      </c>
      <c r="AL5314">
        <v>135.600921</v>
      </c>
      <c r="AM5314">
        <v>34.679310000000001</v>
      </c>
      <c r="AN5314" s="1">
        <v>43930</v>
      </c>
      <c r="AO5314">
        <v>27</v>
      </c>
      <c r="AP5314">
        <v>27</v>
      </c>
    </row>
    <row r="5315" spans="1:42" x14ac:dyDescent="0.15">
      <c r="A5315">
        <v>5314</v>
      </c>
      <c r="F5315">
        <v>50</v>
      </c>
      <c r="G5315" t="s">
        <v>52</v>
      </c>
      <c r="H5315" t="s">
        <v>3661</v>
      </c>
      <c r="I5315" t="s">
        <v>3160</v>
      </c>
      <c r="J5315" t="s">
        <v>112</v>
      </c>
      <c r="K5315" t="s">
        <v>112</v>
      </c>
      <c r="M5315" t="s">
        <v>1019</v>
      </c>
      <c r="N5315" t="s">
        <v>1020</v>
      </c>
      <c r="O5315" t="s">
        <v>112</v>
      </c>
      <c r="P5315">
        <v>559</v>
      </c>
      <c r="U5315" t="s">
        <v>3668</v>
      </c>
      <c r="W5315">
        <v>1</v>
      </c>
      <c r="AH5315" t="s">
        <v>116</v>
      </c>
      <c r="AI5315" t="s">
        <v>116</v>
      </c>
      <c r="AJ5315" t="s">
        <v>117</v>
      </c>
      <c r="AK5315" t="s">
        <v>61</v>
      </c>
      <c r="AL5315">
        <v>135.600921</v>
      </c>
      <c r="AM5315">
        <v>34.679310000000001</v>
      </c>
      <c r="AN5315" s="1">
        <v>43930</v>
      </c>
      <c r="AO5315">
        <v>27</v>
      </c>
      <c r="AP5315">
        <v>27</v>
      </c>
    </row>
    <row r="5316" spans="1:42" x14ac:dyDescent="0.15">
      <c r="A5316">
        <v>5315</v>
      </c>
      <c r="F5316">
        <v>40</v>
      </c>
      <c r="G5316" t="s">
        <v>52</v>
      </c>
      <c r="H5316" t="s">
        <v>3661</v>
      </c>
      <c r="I5316" t="s">
        <v>2504</v>
      </c>
      <c r="J5316" t="s">
        <v>112</v>
      </c>
      <c r="K5316" t="s">
        <v>112</v>
      </c>
      <c r="M5316" t="s">
        <v>1221</v>
      </c>
      <c r="N5316" t="s">
        <v>1222</v>
      </c>
      <c r="O5316" t="s">
        <v>112</v>
      </c>
      <c r="P5316">
        <v>560</v>
      </c>
      <c r="U5316" t="s">
        <v>3668</v>
      </c>
      <c r="W5316">
        <v>1</v>
      </c>
      <c r="AH5316" t="s">
        <v>116</v>
      </c>
      <c r="AI5316" t="s">
        <v>116</v>
      </c>
      <c r="AJ5316" t="s">
        <v>117</v>
      </c>
      <c r="AK5316" t="s">
        <v>61</v>
      </c>
      <c r="AL5316">
        <v>135.469919</v>
      </c>
      <c r="AM5316">
        <v>34.781278999999998</v>
      </c>
      <c r="AN5316" s="1">
        <v>43930</v>
      </c>
      <c r="AO5316">
        <v>27</v>
      </c>
      <c r="AP5316">
        <v>27</v>
      </c>
    </row>
    <row r="5317" spans="1:42" x14ac:dyDescent="0.15">
      <c r="A5317">
        <v>5316</v>
      </c>
      <c r="F5317">
        <v>30</v>
      </c>
      <c r="G5317" t="s">
        <v>52</v>
      </c>
      <c r="H5317" t="s">
        <v>3661</v>
      </c>
      <c r="I5317" t="s">
        <v>2504</v>
      </c>
      <c r="J5317" t="s">
        <v>112</v>
      </c>
      <c r="K5317" t="s">
        <v>112</v>
      </c>
      <c r="M5317" t="s">
        <v>1221</v>
      </c>
      <c r="N5317" t="s">
        <v>1222</v>
      </c>
      <c r="O5317" t="s">
        <v>112</v>
      </c>
      <c r="P5317">
        <v>561</v>
      </c>
      <c r="U5317" t="s">
        <v>3668</v>
      </c>
      <c r="W5317">
        <v>1</v>
      </c>
      <c r="AH5317" t="s">
        <v>116</v>
      </c>
      <c r="AI5317" t="s">
        <v>116</v>
      </c>
      <c r="AJ5317" t="s">
        <v>117</v>
      </c>
      <c r="AK5317" t="s">
        <v>61</v>
      </c>
      <c r="AL5317">
        <v>135.469919</v>
      </c>
      <c r="AM5317">
        <v>34.781278999999998</v>
      </c>
      <c r="AN5317" s="1">
        <v>43930</v>
      </c>
      <c r="AO5317">
        <v>27</v>
      </c>
      <c r="AP5317">
        <v>27</v>
      </c>
    </row>
    <row r="5318" spans="1:42" x14ac:dyDescent="0.15">
      <c r="A5318">
        <v>5317</v>
      </c>
      <c r="F5318">
        <v>10</v>
      </c>
      <c r="G5318" t="s">
        <v>52</v>
      </c>
      <c r="H5318" t="s">
        <v>3661</v>
      </c>
      <c r="I5318" t="s">
        <v>2648</v>
      </c>
      <c r="J5318" t="s">
        <v>112</v>
      </c>
      <c r="K5318" t="s">
        <v>112</v>
      </c>
      <c r="M5318" t="s">
        <v>1342</v>
      </c>
      <c r="N5318" t="s">
        <v>1343</v>
      </c>
      <c r="O5318" t="s">
        <v>112</v>
      </c>
      <c r="P5318">
        <v>562</v>
      </c>
      <c r="U5318" t="s">
        <v>3668</v>
      </c>
      <c r="W5318">
        <v>1</v>
      </c>
      <c r="AH5318" t="s">
        <v>116</v>
      </c>
      <c r="AI5318" t="s">
        <v>116</v>
      </c>
      <c r="AJ5318" t="s">
        <v>117</v>
      </c>
      <c r="AK5318" t="s">
        <v>61</v>
      </c>
      <c r="AL5318">
        <v>135.42844400000001</v>
      </c>
      <c r="AM5318">
        <v>34.821705000000001</v>
      </c>
      <c r="AN5318" s="1">
        <v>43930</v>
      </c>
      <c r="AO5318">
        <v>27</v>
      </c>
      <c r="AP5318">
        <v>27</v>
      </c>
    </row>
    <row r="5319" spans="1:42" x14ac:dyDescent="0.15">
      <c r="A5319">
        <v>5318</v>
      </c>
      <c r="F5319">
        <v>40</v>
      </c>
      <c r="G5319" t="s">
        <v>76</v>
      </c>
      <c r="H5319" t="s">
        <v>3661</v>
      </c>
      <c r="I5319" t="s">
        <v>3033</v>
      </c>
      <c r="J5319" t="s">
        <v>112</v>
      </c>
      <c r="K5319" t="s">
        <v>112</v>
      </c>
      <c r="M5319" t="s">
        <v>1342</v>
      </c>
      <c r="N5319" t="s">
        <v>1343</v>
      </c>
      <c r="O5319" t="s">
        <v>112</v>
      </c>
      <c r="P5319">
        <v>563</v>
      </c>
      <c r="U5319" t="s">
        <v>3668</v>
      </c>
      <c r="W5319">
        <v>1</v>
      </c>
      <c r="AH5319" t="s">
        <v>116</v>
      </c>
      <c r="AI5319" t="s">
        <v>116</v>
      </c>
      <c r="AJ5319" t="s">
        <v>117</v>
      </c>
      <c r="AK5319" t="s">
        <v>81</v>
      </c>
      <c r="AL5319">
        <v>135.42844400000001</v>
      </c>
      <c r="AM5319">
        <v>34.821705000000001</v>
      </c>
      <c r="AN5319" s="1">
        <v>43930</v>
      </c>
      <c r="AO5319">
        <v>27</v>
      </c>
      <c r="AP5319">
        <v>27</v>
      </c>
    </row>
    <row r="5320" spans="1:42" x14ac:dyDescent="0.15">
      <c r="A5320">
        <v>5319</v>
      </c>
      <c r="F5320">
        <v>40</v>
      </c>
      <c r="G5320" t="s">
        <v>76</v>
      </c>
      <c r="H5320" t="s">
        <v>3661</v>
      </c>
      <c r="I5320" t="s">
        <v>3356</v>
      </c>
      <c r="J5320" t="s">
        <v>112</v>
      </c>
      <c r="K5320" t="s">
        <v>112</v>
      </c>
      <c r="M5320" t="s">
        <v>1217</v>
      </c>
      <c r="N5320" t="s">
        <v>1218</v>
      </c>
      <c r="O5320" t="s">
        <v>112</v>
      </c>
      <c r="P5320">
        <v>564</v>
      </c>
      <c r="U5320" t="s">
        <v>3668</v>
      </c>
      <c r="W5320">
        <v>1</v>
      </c>
      <c r="AH5320" t="s">
        <v>116</v>
      </c>
      <c r="AI5320" t="s">
        <v>116</v>
      </c>
      <c r="AJ5320" t="s">
        <v>117</v>
      </c>
      <c r="AK5320" t="s">
        <v>81</v>
      </c>
      <c r="AL5320">
        <v>135.470384</v>
      </c>
      <c r="AM5320">
        <v>34.827129999999997</v>
      </c>
      <c r="AN5320" s="1">
        <v>43930</v>
      </c>
      <c r="AO5320">
        <v>27</v>
      </c>
      <c r="AP5320">
        <v>27</v>
      </c>
    </row>
    <row r="5321" spans="1:42" x14ac:dyDescent="0.15">
      <c r="A5321">
        <v>5320</v>
      </c>
      <c r="F5321">
        <v>30</v>
      </c>
      <c r="G5321" t="s">
        <v>52</v>
      </c>
      <c r="H5321" t="s">
        <v>3661</v>
      </c>
      <c r="I5321" t="s">
        <v>3160</v>
      </c>
      <c r="J5321" t="s">
        <v>112</v>
      </c>
      <c r="K5321" t="s">
        <v>112</v>
      </c>
      <c r="M5321" t="s">
        <v>1344</v>
      </c>
      <c r="N5321" t="s">
        <v>1345</v>
      </c>
      <c r="O5321" t="s">
        <v>112</v>
      </c>
      <c r="P5321">
        <v>565</v>
      </c>
      <c r="U5321" t="s">
        <v>3668</v>
      </c>
      <c r="W5321">
        <v>1</v>
      </c>
      <c r="AH5321" t="s">
        <v>116</v>
      </c>
      <c r="AI5321" t="s">
        <v>116</v>
      </c>
      <c r="AJ5321" t="s">
        <v>117</v>
      </c>
      <c r="AK5321" t="s">
        <v>61</v>
      </c>
      <c r="AL5321">
        <v>135.55192700000001</v>
      </c>
      <c r="AM5321">
        <v>34.577953999999998</v>
      </c>
      <c r="AN5321" s="1">
        <v>43930</v>
      </c>
      <c r="AO5321">
        <v>27</v>
      </c>
      <c r="AP5321">
        <v>27</v>
      </c>
    </row>
    <row r="5322" spans="1:42" x14ac:dyDescent="0.15">
      <c r="A5322">
        <v>5321</v>
      </c>
      <c r="F5322">
        <v>20</v>
      </c>
      <c r="G5322" t="s">
        <v>52</v>
      </c>
      <c r="H5322" t="s">
        <v>3661</v>
      </c>
      <c r="I5322" t="s">
        <v>3033</v>
      </c>
      <c r="J5322" t="s">
        <v>112</v>
      </c>
      <c r="K5322" t="s">
        <v>112</v>
      </c>
      <c r="M5322" t="s">
        <v>1156</v>
      </c>
      <c r="N5322" t="s">
        <v>1157</v>
      </c>
      <c r="O5322" t="s">
        <v>112</v>
      </c>
      <c r="P5322">
        <v>566</v>
      </c>
      <c r="U5322" t="s">
        <v>3668</v>
      </c>
      <c r="W5322">
        <v>1</v>
      </c>
      <c r="AH5322" t="s">
        <v>116</v>
      </c>
      <c r="AI5322" t="s">
        <v>116</v>
      </c>
      <c r="AJ5322" t="s">
        <v>117</v>
      </c>
      <c r="AK5322" t="s">
        <v>61</v>
      </c>
      <c r="AL5322">
        <v>135.48300900000001</v>
      </c>
      <c r="AM5322">
        <v>34.573334000000003</v>
      </c>
      <c r="AN5322" s="1">
        <v>43930</v>
      </c>
      <c r="AO5322">
        <v>27</v>
      </c>
      <c r="AP5322">
        <v>27</v>
      </c>
    </row>
    <row r="5323" spans="1:42" x14ac:dyDescent="0.15">
      <c r="A5323">
        <v>5322</v>
      </c>
      <c r="C5323" t="s">
        <v>273</v>
      </c>
      <c r="F5323">
        <v>30</v>
      </c>
      <c r="G5323" t="s">
        <v>52</v>
      </c>
      <c r="H5323" t="s">
        <v>3661</v>
      </c>
      <c r="J5323" t="s">
        <v>112</v>
      </c>
      <c r="K5323" t="s">
        <v>112</v>
      </c>
      <c r="M5323" t="s">
        <v>775</v>
      </c>
      <c r="N5323" t="s">
        <v>776</v>
      </c>
      <c r="O5323" t="s">
        <v>112</v>
      </c>
      <c r="P5323">
        <v>567</v>
      </c>
      <c r="U5323" t="s">
        <v>3668</v>
      </c>
      <c r="W5323">
        <v>1</v>
      </c>
      <c r="AH5323" t="s">
        <v>116</v>
      </c>
      <c r="AI5323" t="s">
        <v>116</v>
      </c>
      <c r="AJ5323" t="s">
        <v>117</v>
      </c>
      <c r="AK5323" t="s">
        <v>61</v>
      </c>
      <c r="AL5323">
        <v>135.50978699999999</v>
      </c>
      <c r="AM5323">
        <v>34.681075</v>
      </c>
      <c r="AN5323" s="1">
        <v>43930</v>
      </c>
      <c r="AO5323">
        <v>27</v>
      </c>
      <c r="AP5323">
        <v>27</v>
      </c>
    </row>
    <row r="5324" spans="1:42" x14ac:dyDescent="0.15">
      <c r="A5324">
        <v>5323</v>
      </c>
      <c r="F5324">
        <v>20</v>
      </c>
      <c r="G5324" t="s">
        <v>76</v>
      </c>
      <c r="H5324" t="s">
        <v>3661</v>
      </c>
      <c r="I5324" t="s">
        <v>2093</v>
      </c>
      <c r="J5324" t="s">
        <v>112</v>
      </c>
      <c r="K5324" t="s">
        <v>112</v>
      </c>
      <c r="M5324" t="s">
        <v>1156</v>
      </c>
      <c r="N5324" t="s">
        <v>1157</v>
      </c>
      <c r="O5324" t="s">
        <v>112</v>
      </c>
      <c r="P5324">
        <v>568</v>
      </c>
      <c r="U5324" t="s">
        <v>3668</v>
      </c>
      <c r="W5324">
        <v>1</v>
      </c>
      <c r="AH5324" t="s">
        <v>116</v>
      </c>
      <c r="AI5324" t="s">
        <v>116</v>
      </c>
      <c r="AJ5324" t="s">
        <v>117</v>
      </c>
      <c r="AK5324" t="s">
        <v>81</v>
      </c>
      <c r="AL5324">
        <v>135.48300900000001</v>
      </c>
      <c r="AM5324">
        <v>34.573334000000003</v>
      </c>
      <c r="AN5324" s="1">
        <v>43930</v>
      </c>
      <c r="AO5324">
        <v>27</v>
      </c>
      <c r="AP5324">
        <v>27</v>
      </c>
    </row>
    <row r="5325" spans="1:42" x14ac:dyDescent="0.15">
      <c r="A5325">
        <v>5324</v>
      </c>
      <c r="F5325">
        <v>30</v>
      </c>
      <c r="G5325" t="s">
        <v>52</v>
      </c>
      <c r="H5325" t="s">
        <v>3661</v>
      </c>
      <c r="I5325" t="s">
        <v>3258</v>
      </c>
      <c r="J5325" t="s">
        <v>112</v>
      </c>
      <c r="K5325" t="s">
        <v>112</v>
      </c>
      <c r="M5325" t="s">
        <v>1156</v>
      </c>
      <c r="N5325" t="s">
        <v>1157</v>
      </c>
      <c r="O5325" t="s">
        <v>112</v>
      </c>
      <c r="P5325">
        <v>569</v>
      </c>
      <c r="U5325" t="s">
        <v>3668</v>
      </c>
      <c r="W5325">
        <v>1</v>
      </c>
      <c r="AH5325" t="s">
        <v>116</v>
      </c>
      <c r="AI5325" t="s">
        <v>116</v>
      </c>
      <c r="AJ5325" t="s">
        <v>117</v>
      </c>
      <c r="AK5325" t="s">
        <v>61</v>
      </c>
      <c r="AL5325">
        <v>135.48300900000001</v>
      </c>
      <c r="AM5325">
        <v>34.573334000000003</v>
      </c>
      <c r="AN5325" s="1">
        <v>43930</v>
      </c>
      <c r="AO5325">
        <v>27</v>
      </c>
      <c r="AP5325">
        <v>27</v>
      </c>
    </row>
    <row r="5326" spans="1:42" x14ac:dyDescent="0.15">
      <c r="A5326">
        <v>5325</v>
      </c>
      <c r="F5326">
        <v>40</v>
      </c>
      <c r="G5326" t="s">
        <v>52</v>
      </c>
      <c r="H5326" t="s">
        <v>3661</v>
      </c>
      <c r="I5326" t="s">
        <v>3258</v>
      </c>
      <c r="J5326" t="s">
        <v>112</v>
      </c>
      <c r="K5326" t="s">
        <v>112</v>
      </c>
      <c r="M5326" t="s">
        <v>1156</v>
      </c>
      <c r="N5326" t="s">
        <v>1157</v>
      </c>
      <c r="O5326" t="s">
        <v>112</v>
      </c>
      <c r="P5326">
        <v>570</v>
      </c>
      <c r="U5326" t="s">
        <v>3668</v>
      </c>
      <c r="W5326">
        <v>1</v>
      </c>
      <c r="AH5326" t="s">
        <v>116</v>
      </c>
      <c r="AI5326" t="s">
        <v>116</v>
      </c>
      <c r="AJ5326" t="s">
        <v>117</v>
      </c>
      <c r="AK5326" t="s">
        <v>61</v>
      </c>
      <c r="AL5326">
        <v>135.48300900000001</v>
      </c>
      <c r="AM5326">
        <v>34.573334000000003</v>
      </c>
      <c r="AN5326" s="1">
        <v>43930</v>
      </c>
      <c r="AO5326">
        <v>27</v>
      </c>
      <c r="AP5326">
        <v>27</v>
      </c>
    </row>
    <row r="5327" spans="1:42" x14ac:dyDescent="0.15">
      <c r="A5327">
        <v>5326</v>
      </c>
      <c r="F5327">
        <v>60</v>
      </c>
      <c r="G5327" t="s">
        <v>76</v>
      </c>
      <c r="H5327" t="s">
        <v>3661</v>
      </c>
      <c r="I5327" t="s">
        <v>3160</v>
      </c>
      <c r="J5327" t="s">
        <v>112</v>
      </c>
      <c r="K5327" t="s">
        <v>112</v>
      </c>
      <c r="M5327" t="s">
        <v>1156</v>
      </c>
      <c r="N5327" t="s">
        <v>1157</v>
      </c>
      <c r="O5327" t="s">
        <v>112</v>
      </c>
      <c r="P5327">
        <v>571</v>
      </c>
      <c r="U5327" t="s">
        <v>3668</v>
      </c>
      <c r="W5327">
        <v>1</v>
      </c>
      <c r="AH5327" t="s">
        <v>116</v>
      </c>
      <c r="AI5327" t="s">
        <v>116</v>
      </c>
      <c r="AJ5327" t="s">
        <v>117</v>
      </c>
      <c r="AK5327" t="s">
        <v>81</v>
      </c>
      <c r="AL5327">
        <v>135.48300900000001</v>
      </c>
      <c r="AM5327">
        <v>34.573334000000003</v>
      </c>
      <c r="AN5327" s="1">
        <v>43930</v>
      </c>
      <c r="AO5327">
        <v>27</v>
      </c>
      <c r="AP5327">
        <v>27</v>
      </c>
    </row>
    <row r="5328" spans="1:42" x14ac:dyDescent="0.15">
      <c r="A5328">
        <v>5327</v>
      </c>
      <c r="F5328">
        <v>70</v>
      </c>
      <c r="G5328" t="s">
        <v>76</v>
      </c>
      <c r="H5328" t="s">
        <v>3661</v>
      </c>
      <c r="I5328" t="s">
        <v>3160</v>
      </c>
      <c r="J5328" t="s">
        <v>112</v>
      </c>
      <c r="K5328" t="s">
        <v>112</v>
      </c>
      <c r="M5328" t="s">
        <v>1156</v>
      </c>
      <c r="N5328" t="s">
        <v>1157</v>
      </c>
      <c r="O5328" t="s">
        <v>112</v>
      </c>
      <c r="P5328">
        <v>572</v>
      </c>
      <c r="U5328" t="s">
        <v>3668</v>
      </c>
      <c r="W5328">
        <v>1</v>
      </c>
      <c r="AH5328" t="s">
        <v>116</v>
      </c>
      <c r="AI5328" t="s">
        <v>116</v>
      </c>
      <c r="AJ5328" t="s">
        <v>117</v>
      </c>
      <c r="AK5328" t="s">
        <v>81</v>
      </c>
      <c r="AL5328">
        <v>135.48300900000001</v>
      </c>
      <c r="AM5328">
        <v>34.573334000000003</v>
      </c>
      <c r="AN5328" s="1">
        <v>43930</v>
      </c>
      <c r="AO5328">
        <v>27</v>
      </c>
      <c r="AP5328">
        <v>27</v>
      </c>
    </row>
    <row r="5329" spans="1:42" x14ac:dyDescent="0.15">
      <c r="A5329">
        <v>5328</v>
      </c>
      <c r="F5329">
        <v>70</v>
      </c>
      <c r="G5329" t="s">
        <v>76</v>
      </c>
      <c r="H5329" t="s">
        <v>3661</v>
      </c>
      <c r="I5329" t="s">
        <v>3160</v>
      </c>
      <c r="J5329" t="s">
        <v>112</v>
      </c>
      <c r="K5329" t="s">
        <v>112</v>
      </c>
      <c r="M5329" t="s">
        <v>1156</v>
      </c>
      <c r="N5329" t="s">
        <v>1157</v>
      </c>
      <c r="O5329" t="s">
        <v>112</v>
      </c>
      <c r="P5329">
        <v>573</v>
      </c>
      <c r="U5329" t="s">
        <v>3668</v>
      </c>
      <c r="W5329">
        <v>1</v>
      </c>
      <c r="AH5329" t="s">
        <v>116</v>
      </c>
      <c r="AI5329" t="s">
        <v>116</v>
      </c>
      <c r="AJ5329" t="s">
        <v>117</v>
      </c>
      <c r="AK5329" t="s">
        <v>81</v>
      </c>
      <c r="AL5329">
        <v>135.48300900000001</v>
      </c>
      <c r="AM5329">
        <v>34.573334000000003</v>
      </c>
      <c r="AN5329" s="1">
        <v>43930</v>
      </c>
      <c r="AO5329">
        <v>27</v>
      </c>
      <c r="AP5329">
        <v>27</v>
      </c>
    </row>
    <row r="5330" spans="1:42" x14ac:dyDescent="0.15">
      <c r="A5330">
        <v>5329</v>
      </c>
      <c r="F5330">
        <v>80</v>
      </c>
      <c r="G5330" t="s">
        <v>76</v>
      </c>
      <c r="H5330" t="s">
        <v>3661</v>
      </c>
      <c r="I5330" t="s">
        <v>3160</v>
      </c>
      <c r="J5330" t="s">
        <v>112</v>
      </c>
      <c r="K5330" t="s">
        <v>112</v>
      </c>
      <c r="M5330" t="s">
        <v>1156</v>
      </c>
      <c r="N5330" t="s">
        <v>1157</v>
      </c>
      <c r="O5330" t="s">
        <v>112</v>
      </c>
      <c r="P5330">
        <v>574</v>
      </c>
      <c r="U5330" t="s">
        <v>3668</v>
      </c>
      <c r="W5330">
        <v>1</v>
      </c>
      <c r="AH5330" t="s">
        <v>116</v>
      </c>
      <c r="AI5330" t="s">
        <v>116</v>
      </c>
      <c r="AJ5330" t="s">
        <v>117</v>
      </c>
      <c r="AK5330" t="s">
        <v>81</v>
      </c>
      <c r="AL5330">
        <v>135.48300900000001</v>
      </c>
      <c r="AM5330">
        <v>34.573334000000003</v>
      </c>
      <c r="AN5330" s="1">
        <v>43930</v>
      </c>
      <c r="AO5330">
        <v>27</v>
      </c>
      <c r="AP5330">
        <v>27</v>
      </c>
    </row>
    <row r="5331" spans="1:42" x14ac:dyDescent="0.15">
      <c r="A5331">
        <v>5330</v>
      </c>
      <c r="F5331">
        <v>80</v>
      </c>
      <c r="G5331" t="s">
        <v>76</v>
      </c>
      <c r="H5331" t="s">
        <v>3661</v>
      </c>
      <c r="I5331" t="s">
        <v>2093</v>
      </c>
      <c r="J5331" t="s">
        <v>112</v>
      </c>
      <c r="K5331" t="s">
        <v>112</v>
      </c>
      <c r="M5331" t="s">
        <v>1344</v>
      </c>
      <c r="N5331" t="s">
        <v>1345</v>
      </c>
      <c r="O5331" t="s">
        <v>112</v>
      </c>
      <c r="P5331">
        <v>575</v>
      </c>
      <c r="U5331" t="s">
        <v>3668</v>
      </c>
      <c r="W5331">
        <v>1</v>
      </c>
      <c r="AH5331" t="s">
        <v>116</v>
      </c>
      <c r="AI5331" t="s">
        <v>116</v>
      </c>
      <c r="AJ5331" t="s">
        <v>117</v>
      </c>
      <c r="AK5331" t="s">
        <v>81</v>
      </c>
      <c r="AL5331">
        <v>135.55192700000001</v>
      </c>
      <c r="AM5331">
        <v>34.577953999999998</v>
      </c>
      <c r="AN5331" s="1">
        <v>43930</v>
      </c>
      <c r="AO5331">
        <v>27</v>
      </c>
      <c r="AP5331">
        <v>27</v>
      </c>
    </row>
    <row r="5332" spans="1:42" x14ac:dyDescent="0.15">
      <c r="A5332">
        <v>5331</v>
      </c>
      <c r="F5332">
        <v>20</v>
      </c>
      <c r="G5332" t="s">
        <v>52</v>
      </c>
      <c r="H5332" t="s">
        <v>3661</v>
      </c>
      <c r="I5332" t="s">
        <v>2504</v>
      </c>
      <c r="J5332" t="s">
        <v>112</v>
      </c>
      <c r="K5332" t="s">
        <v>112</v>
      </c>
      <c r="M5332" t="s">
        <v>775</v>
      </c>
      <c r="N5332" t="s">
        <v>776</v>
      </c>
      <c r="O5332" t="s">
        <v>112</v>
      </c>
      <c r="P5332">
        <v>576</v>
      </c>
      <c r="U5332" t="s">
        <v>3668</v>
      </c>
      <c r="W5332">
        <v>1</v>
      </c>
      <c r="AH5332" t="s">
        <v>116</v>
      </c>
      <c r="AI5332" t="s">
        <v>116</v>
      </c>
      <c r="AJ5332" t="s">
        <v>117</v>
      </c>
      <c r="AK5332" t="s">
        <v>61</v>
      </c>
      <c r="AL5332">
        <v>135.50978699999999</v>
      </c>
      <c r="AM5332">
        <v>34.681075</v>
      </c>
      <c r="AN5332" s="1">
        <v>43930</v>
      </c>
      <c r="AO5332">
        <v>27</v>
      </c>
      <c r="AP5332">
        <v>27</v>
      </c>
    </row>
    <row r="5333" spans="1:42" x14ac:dyDescent="0.15">
      <c r="A5333">
        <v>5332</v>
      </c>
      <c r="F5333">
        <v>20</v>
      </c>
      <c r="G5333" t="s">
        <v>76</v>
      </c>
      <c r="H5333" t="s">
        <v>3661</v>
      </c>
      <c r="I5333" t="s">
        <v>2093</v>
      </c>
      <c r="J5333" t="s">
        <v>112</v>
      </c>
      <c r="K5333" t="s">
        <v>112</v>
      </c>
      <c r="M5333" t="s">
        <v>775</v>
      </c>
      <c r="N5333" t="s">
        <v>776</v>
      </c>
      <c r="O5333" t="s">
        <v>112</v>
      </c>
      <c r="P5333">
        <v>577</v>
      </c>
      <c r="U5333" t="s">
        <v>3668</v>
      </c>
      <c r="W5333">
        <v>1</v>
      </c>
      <c r="AH5333" t="s">
        <v>116</v>
      </c>
      <c r="AI5333" t="s">
        <v>116</v>
      </c>
      <c r="AJ5333" t="s">
        <v>117</v>
      </c>
      <c r="AK5333" t="s">
        <v>81</v>
      </c>
      <c r="AL5333">
        <v>135.50978699999999</v>
      </c>
      <c r="AM5333">
        <v>34.681075</v>
      </c>
      <c r="AN5333" s="1">
        <v>43930</v>
      </c>
      <c r="AO5333">
        <v>27</v>
      </c>
      <c r="AP5333">
        <v>27</v>
      </c>
    </row>
    <row r="5334" spans="1:42" x14ac:dyDescent="0.15">
      <c r="A5334">
        <v>5333</v>
      </c>
      <c r="F5334">
        <v>10</v>
      </c>
      <c r="G5334" t="s">
        <v>76</v>
      </c>
      <c r="H5334" t="s">
        <v>3661</v>
      </c>
      <c r="I5334" t="s">
        <v>2648</v>
      </c>
      <c r="J5334" t="s">
        <v>112</v>
      </c>
      <c r="K5334" t="s">
        <v>112</v>
      </c>
      <c r="M5334" t="s">
        <v>775</v>
      </c>
      <c r="N5334" t="s">
        <v>776</v>
      </c>
      <c r="O5334" t="s">
        <v>112</v>
      </c>
      <c r="P5334">
        <v>578</v>
      </c>
      <c r="U5334" t="s">
        <v>3668</v>
      </c>
      <c r="W5334">
        <v>1</v>
      </c>
      <c r="AH5334" t="s">
        <v>116</v>
      </c>
      <c r="AI5334" t="s">
        <v>116</v>
      </c>
      <c r="AJ5334" t="s">
        <v>117</v>
      </c>
      <c r="AK5334" t="s">
        <v>81</v>
      </c>
      <c r="AL5334">
        <v>135.50978699999999</v>
      </c>
      <c r="AM5334">
        <v>34.681075</v>
      </c>
      <c r="AN5334" s="1">
        <v>43930</v>
      </c>
      <c r="AO5334">
        <v>27</v>
      </c>
      <c r="AP5334">
        <v>27</v>
      </c>
    </row>
    <row r="5335" spans="1:42" x14ac:dyDescent="0.15">
      <c r="A5335">
        <v>5334</v>
      </c>
      <c r="F5335">
        <v>20</v>
      </c>
      <c r="G5335" t="s">
        <v>52</v>
      </c>
      <c r="H5335" t="s">
        <v>3661</v>
      </c>
      <c r="I5335" t="s">
        <v>2788</v>
      </c>
      <c r="J5335" t="s">
        <v>112</v>
      </c>
      <c r="K5335" t="s">
        <v>112</v>
      </c>
      <c r="M5335" t="s">
        <v>775</v>
      </c>
      <c r="N5335" t="s">
        <v>776</v>
      </c>
      <c r="O5335" t="s">
        <v>112</v>
      </c>
      <c r="P5335">
        <v>579</v>
      </c>
      <c r="U5335" t="s">
        <v>3668</v>
      </c>
      <c r="W5335">
        <v>1</v>
      </c>
      <c r="AH5335" t="s">
        <v>116</v>
      </c>
      <c r="AI5335" t="s">
        <v>116</v>
      </c>
      <c r="AJ5335" t="s">
        <v>117</v>
      </c>
      <c r="AK5335" t="s">
        <v>61</v>
      </c>
      <c r="AL5335">
        <v>135.50978699999999</v>
      </c>
      <c r="AM5335">
        <v>34.681075</v>
      </c>
      <c r="AN5335" s="1">
        <v>43930</v>
      </c>
      <c r="AO5335">
        <v>27</v>
      </c>
      <c r="AP5335">
        <v>27</v>
      </c>
    </row>
    <row r="5336" spans="1:42" x14ac:dyDescent="0.15">
      <c r="A5336">
        <v>5335</v>
      </c>
      <c r="F5336">
        <v>20</v>
      </c>
      <c r="G5336" t="s">
        <v>52</v>
      </c>
      <c r="H5336" t="s">
        <v>3661</v>
      </c>
      <c r="I5336" t="s">
        <v>2188</v>
      </c>
      <c r="J5336" t="s">
        <v>112</v>
      </c>
      <c r="K5336" t="s">
        <v>112</v>
      </c>
      <c r="M5336" t="s">
        <v>775</v>
      </c>
      <c r="N5336" t="s">
        <v>776</v>
      </c>
      <c r="O5336" t="s">
        <v>112</v>
      </c>
      <c r="P5336">
        <v>580</v>
      </c>
      <c r="U5336" t="s">
        <v>3668</v>
      </c>
      <c r="W5336">
        <v>1</v>
      </c>
      <c r="AH5336" t="s">
        <v>116</v>
      </c>
      <c r="AI5336" t="s">
        <v>116</v>
      </c>
      <c r="AJ5336" t="s">
        <v>117</v>
      </c>
      <c r="AK5336" t="s">
        <v>61</v>
      </c>
      <c r="AL5336">
        <v>135.50978699999999</v>
      </c>
      <c r="AM5336">
        <v>34.681075</v>
      </c>
      <c r="AN5336" s="1">
        <v>43930</v>
      </c>
      <c r="AO5336">
        <v>27</v>
      </c>
      <c r="AP5336">
        <v>27</v>
      </c>
    </row>
    <row r="5337" spans="1:42" x14ac:dyDescent="0.15">
      <c r="A5337">
        <v>5336</v>
      </c>
      <c r="F5337">
        <v>30</v>
      </c>
      <c r="G5337" t="s">
        <v>52</v>
      </c>
      <c r="H5337" t="s">
        <v>3661</v>
      </c>
      <c r="I5337" t="s">
        <v>2648</v>
      </c>
      <c r="J5337" t="s">
        <v>112</v>
      </c>
      <c r="K5337" t="s">
        <v>112</v>
      </c>
      <c r="M5337" t="s">
        <v>775</v>
      </c>
      <c r="N5337" t="s">
        <v>776</v>
      </c>
      <c r="O5337" t="s">
        <v>112</v>
      </c>
      <c r="P5337">
        <v>581</v>
      </c>
      <c r="U5337" t="s">
        <v>3668</v>
      </c>
      <c r="W5337">
        <v>1</v>
      </c>
      <c r="AH5337" t="s">
        <v>116</v>
      </c>
      <c r="AI5337" t="s">
        <v>116</v>
      </c>
      <c r="AJ5337" t="s">
        <v>117</v>
      </c>
      <c r="AK5337" t="s">
        <v>61</v>
      </c>
      <c r="AL5337">
        <v>135.50978699999999</v>
      </c>
      <c r="AM5337">
        <v>34.681075</v>
      </c>
      <c r="AN5337" s="1">
        <v>43930</v>
      </c>
      <c r="AO5337">
        <v>27</v>
      </c>
      <c r="AP5337">
        <v>27</v>
      </c>
    </row>
    <row r="5338" spans="1:42" x14ac:dyDescent="0.15">
      <c r="A5338">
        <v>5337</v>
      </c>
      <c r="C5338" t="s">
        <v>273</v>
      </c>
      <c r="F5338">
        <v>80</v>
      </c>
      <c r="G5338" t="s">
        <v>52</v>
      </c>
      <c r="H5338" t="s">
        <v>3661</v>
      </c>
      <c r="J5338" t="s">
        <v>112</v>
      </c>
      <c r="K5338" t="s">
        <v>112</v>
      </c>
      <c r="M5338" t="s">
        <v>775</v>
      </c>
      <c r="N5338" t="s">
        <v>776</v>
      </c>
      <c r="O5338" t="s">
        <v>112</v>
      </c>
      <c r="P5338">
        <v>582</v>
      </c>
      <c r="U5338" t="s">
        <v>3668</v>
      </c>
      <c r="W5338">
        <v>1</v>
      </c>
      <c r="AH5338" t="s">
        <v>116</v>
      </c>
      <c r="AI5338" t="s">
        <v>116</v>
      </c>
      <c r="AJ5338" t="s">
        <v>117</v>
      </c>
      <c r="AK5338" t="s">
        <v>61</v>
      </c>
      <c r="AL5338">
        <v>135.50978699999999</v>
      </c>
      <c r="AM5338">
        <v>34.681075</v>
      </c>
      <c r="AN5338" s="1">
        <v>43930</v>
      </c>
      <c r="AO5338">
        <v>27</v>
      </c>
      <c r="AP5338">
        <v>27</v>
      </c>
    </row>
    <row r="5339" spans="1:42" x14ac:dyDescent="0.15">
      <c r="A5339">
        <v>5338</v>
      </c>
      <c r="F5339">
        <v>20</v>
      </c>
      <c r="G5339" t="s">
        <v>52</v>
      </c>
      <c r="H5339" t="s">
        <v>3661</v>
      </c>
      <c r="I5339" t="s">
        <v>2908</v>
      </c>
      <c r="J5339" t="s">
        <v>112</v>
      </c>
      <c r="K5339" t="s">
        <v>112</v>
      </c>
      <c r="M5339" t="s">
        <v>775</v>
      </c>
      <c r="N5339" t="s">
        <v>776</v>
      </c>
      <c r="O5339" t="s">
        <v>112</v>
      </c>
      <c r="P5339">
        <v>583</v>
      </c>
      <c r="U5339" t="s">
        <v>3668</v>
      </c>
      <c r="W5339">
        <v>1</v>
      </c>
      <c r="AH5339" t="s">
        <v>116</v>
      </c>
      <c r="AI5339" t="s">
        <v>116</v>
      </c>
      <c r="AJ5339" t="s">
        <v>117</v>
      </c>
      <c r="AK5339" t="s">
        <v>61</v>
      </c>
      <c r="AL5339">
        <v>135.50978699999999</v>
      </c>
      <c r="AM5339">
        <v>34.681075</v>
      </c>
      <c r="AN5339" s="1">
        <v>43930</v>
      </c>
      <c r="AO5339">
        <v>27</v>
      </c>
      <c r="AP5339">
        <v>27</v>
      </c>
    </row>
    <row r="5340" spans="1:42" x14ac:dyDescent="0.15">
      <c r="A5340">
        <v>5339</v>
      </c>
      <c r="F5340">
        <v>60</v>
      </c>
      <c r="G5340" t="s">
        <v>52</v>
      </c>
      <c r="H5340" t="s">
        <v>3661</v>
      </c>
      <c r="I5340" t="s">
        <v>2908</v>
      </c>
      <c r="J5340" t="s">
        <v>112</v>
      </c>
      <c r="K5340" t="s">
        <v>112</v>
      </c>
      <c r="M5340" t="s">
        <v>1248</v>
      </c>
      <c r="N5340" t="s">
        <v>1249</v>
      </c>
      <c r="O5340" t="s">
        <v>112</v>
      </c>
      <c r="P5340">
        <v>584</v>
      </c>
      <c r="U5340" t="s">
        <v>3668</v>
      </c>
      <c r="W5340">
        <v>1</v>
      </c>
      <c r="AH5340" t="s">
        <v>116</v>
      </c>
      <c r="AI5340" t="s">
        <v>116</v>
      </c>
      <c r="AJ5340" t="s">
        <v>117</v>
      </c>
      <c r="AK5340" t="s">
        <v>61</v>
      </c>
      <c r="AL5340">
        <v>135.600977</v>
      </c>
      <c r="AM5340">
        <v>34.626866</v>
      </c>
      <c r="AN5340" s="1">
        <v>43930</v>
      </c>
      <c r="AO5340">
        <v>27</v>
      </c>
      <c r="AP5340">
        <v>27</v>
      </c>
    </row>
    <row r="5341" spans="1:42" x14ac:dyDescent="0.15">
      <c r="A5341">
        <v>5340</v>
      </c>
      <c r="F5341">
        <v>70</v>
      </c>
      <c r="G5341" t="s">
        <v>76</v>
      </c>
      <c r="H5341" t="s">
        <v>3661</v>
      </c>
      <c r="I5341" t="s">
        <v>3160</v>
      </c>
      <c r="J5341" t="s">
        <v>112</v>
      </c>
      <c r="K5341" t="s">
        <v>112</v>
      </c>
      <c r="M5341" t="s">
        <v>1248</v>
      </c>
      <c r="N5341" t="s">
        <v>1249</v>
      </c>
      <c r="O5341" t="s">
        <v>112</v>
      </c>
      <c r="P5341">
        <v>585</v>
      </c>
      <c r="U5341" t="s">
        <v>3668</v>
      </c>
      <c r="W5341">
        <v>1</v>
      </c>
      <c r="AH5341" t="s">
        <v>116</v>
      </c>
      <c r="AI5341" t="s">
        <v>116</v>
      </c>
      <c r="AJ5341" t="s">
        <v>117</v>
      </c>
      <c r="AK5341" t="s">
        <v>81</v>
      </c>
      <c r="AL5341">
        <v>135.600977</v>
      </c>
      <c r="AM5341">
        <v>34.626866</v>
      </c>
      <c r="AN5341" s="1">
        <v>43930</v>
      </c>
      <c r="AO5341">
        <v>27</v>
      </c>
      <c r="AP5341">
        <v>27</v>
      </c>
    </row>
    <row r="5342" spans="1:42" x14ac:dyDescent="0.15">
      <c r="A5342">
        <v>5341</v>
      </c>
      <c r="F5342">
        <v>30</v>
      </c>
      <c r="G5342" t="s">
        <v>76</v>
      </c>
      <c r="H5342" t="s">
        <v>3661</v>
      </c>
      <c r="I5342" t="s">
        <v>2648</v>
      </c>
      <c r="J5342" t="s">
        <v>112</v>
      </c>
      <c r="K5342" t="s">
        <v>112</v>
      </c>
      <c r="M5342" t="s">
        <v>1248</v>
      </c>
      <c r="N5342" t="s">
        <v>1249</v>
      </c>
      <c r="O5342" t="s">
        <v>112</v>
      </c>
      <c r="P5342">
        <v>586</v>
      </c>
      <c r="U5342" t="s">
        <v>3668</v>
      </c>
      <c r="W5342">
        <v>1</v>
      </c>
      <c r="AH5342" t="s">
        <v>116</v>
      </c>
      <c r="AI5342" t="s">
        <v>116</v>
      </c>
      <c r="AJ5342" t="s">
        <v>117</v>
      </c>
      <c r="AK5342" t="s">
        <v>81</v>
      </c>
      <c r="AL5342">
        <v>135.600977</v>
      </c>
      <c r="AM5342">
        <v>34.626866</v>
      </c>
      <c r="AN5342" s="1">
        <v>43930</v>
      </c>
      <c r="AO5342">
        <v>27</v>
      </c>
      <c r="AP5342">
        <v>27</v>
      </c>
    </row>
    <row r="5343" spans="1:42" x14ac:dyDescent="0.15">
      <c r="A5343">
        <v>5342</v>
      </c>
      <c r="F5343">
        <v>30</v>
      </c>
      <c r="G5343" t="s">
        <v>52</v>
      </c>
      <c r="H5343" t="s">
        <v>3661</v>
      </c>
      <c r="I5343" t="s">
        <v>2908</v>
      </c>
      <c r="J5343" t="s">
        <v>112</v>
      </c>
      <c r="K5343" t="s">
        <v>112</v>
      </c>
      <c r="M5343" t="s">
        <v>1248</v>
      </c>
      <c r="N5343" t="s">
        <v>1249</v>
      </c>
      <c r="O5343" t="s">
        <v>112</v>
      </c>
      <c r="P5343">
        <v>587</v>
      </c>
      <c r="U5343" t="s">
        <v>3668</v>
      </c>
      <c r="W5343">
        <v>1</v>
      </c>
      <c r="AH5343" t="s">
        <v>116</v>
      </c>
      <c r="AI5343" t="s">
        <v>116</v>
      </c>
      <c r="AJ5343" t="s">
        <v>117</v>
      </c>
      <c r="AK5343" t="s">
        <v>61</v>
      </c>
      <c r="AL5343">
        <v>135.600977</v>
      </c>
      <c r="AM5343">
        <v>34.626866</v>
      </c>
      <c r="AN5343" s="1">
        <v>43930</v>
      </c>
      <c r="AO5343">
        <v>27</v>
      </c>
      <c r="AP5343">
        <v>27</v>
      </c>
    </row>
    <row r="5344" spans="1:42" x14ac:dyDescent="0.15">
      <c r="A5344">
        <v>5343</v>
      </c>
      <c r="C5344" t="s">
        <v>273</v>
      </c>
      <c r="F5344">
        <v>70</v>
      </c>
      <c r="G5344" t="s">
        <v>76</v>
      </c>
      <c r="H5344" t="s">
        <v>3661</v>
      </c>
      <c r="J5344" t="s">
        <v>112</v>
      </c>
      <c r="K5344" t="s">
        <v>112</v>
      </c>
      <c r="M5344" t="s">
        <v>775</v>
      </c>
      <c r="N5344" t="s">
        <v>776</v>
      </c>
      <c r="O5344" t="s">
        <v>112</v>
      </c>
      <c r="P5344">
        <v>588</v>
      </c>
      <c r="U5344" t="s">
        <v>3668</v>
      </c>
      <c r="W5344">
        <v>1</v>
      </c>
      <c r="AH5344" t="s">
        <v>116</v>
      </c>
      <c r="AI5344" t="s">
        <v>116</v>
      </c>
      <c r="AJ5344" t="s">
        <v>117</v>
      </c>
      <c r="AK5344" t="s">
        <v>81</v>
      </c>
      <c r="AL5344">
        <v>135.50978699999999</v>
      </c>
      <c r="AM5344">
        <v>34.681075</v>
      </c>
      <c r="AN5344" s="1">
        <v>43930</v>
      </c>
      <c r="AO5344">
        <v>27</v>
      </c>
      <c r="AP5344">
        <v>27</v>
      </c>
    </row>
    <row r="5345" spans="1:42" x14ac:dyDescent="0.15">
      <c r="A5345">
        <v>5344</v>
      </c>
      <c r="F5345">
        <v>50</v>
      </c>
      <c r="G5345" t="s">
        <v>76</v>
      </c>
      <c r="H5345" t="s">
        <v>3661</v>
      </c>
      <c r="I5345" t="s">
        <v>3033</v>
      </c>
      <c r="J5345" t="s">
        <v>112</v>
      </c>
      <c r="K5345" t="s">
        <v>112</v>
      </c>
      <c r="M5345" t="s">
        <v>775</v>
      </c>
      <c r="N5345" t="s">
        <v>776</v>
      </c>
      <c r="O5345" t="s">
        <v>112</v>
      </c>
      <c r="P5345">
        <v>589</v>
      </c>
      <c r="U5345" t="s">
        <v>3668</v>
      </c>
      <c r="W5345">
        <v>1</v>
      </c>
      <c r="AH5345" t="s">
        <v>116</v>
      </c>
      <c r="AI5345" t="s">
        <v>116</v>
      </c>
      <c r="AJ5345" t="s">
        <v>117</v>
      </c>
      <c r="AK5345" t="s">
        <v>81</v>
      </c>
      <c r="AL5345">
        <v>135.50978699999999</v>
      </c>
      <c r="AM5345">
        <v>34.681075</v>
      </c>
      <c r="AN5345" s="1">
        <v>43930</v>
      </c>
      <c r="AO5345">
        <v>27</v>
      </c>
      <c r="AP5345">
        <v>27</v>
      </c>
    </row>
    <row r="5346" spans="1:42" x14ac:dyDescent="0.15">
      <c r="A5346">
        <v>5345</v>
      </c>
      <c r="F5346">
        <v>20</v>
      </c>
      <c r="G5346" t="s">
        <v>76</v>
      </c>
      <c r="H5346" t="s">
        <v>3661</v>
      </c>
      <c r="I5346" t="s">
        <v>1870</v>
      </c>
      <c r="J5346" t="s">
        <v>112</v>
      </c>
      <c r="K5346" t="s">
        <v>112</v>
      </c>
      <c r="M5346" t="s">
        <v>775</v>
      </c>
      <c r="N5346" t="s">
        <v>776</v>
      </c>
      <c r="O5346" t="s">
        <v>112</v>
      </c>
      <c r="P5346">
        <v>590</v>
      </c>
      <c r="U5346" t="s">
        <v>3668</v>
      </c>
      <c r="W5346">
        <v>1</v>
      </c>
      <c r="AH5346" t="s">
        <v>116</v>
      </c>
      <c r="AI5346" t="s">
        <v>116</v>
      </c>
      <c r="AJ5346" t="s">
        <v>117</v>
      </c>
      <c r="AK5346" t="s">
        <v>81</v>
      </c>
      <c r="AL5346">
        <v>135.50978699999999</v>
      </c>
      <c r="AM5346">
        <v>34.681075</v>
      </c>
      <c r="AN5346" s="1">
        <v>43930</v>
      </c>
      <c r="AO5346">
        <v>27</v>
      </c>
      <c r="AP5346">
        <v>27</v>
      </c>
    </row>
    <row r="5347" spans="1:42" x14ac:dyDescent="0.15">
      <c r="A5347">
        <v>5346</v>
      </c>
      <c r="F5347">
        <v>30</v>
      </c>
      <c r="G5347" t="s">
        <v>52</v>
      </c>
      <c r="H5347" t="s">
        <v>3661</v>
      </c>
      <c r="I5347" t="s">
        <v>2365</v>
      </c>
      <c r="J5347" t="s">
        <v>112</v>
      </c>
      <c r="K5347" t="s">
        <v>112</v>
      </c>
      <c r="M5347" t="s">
        <v>775</v>
      </c>
      <c r="N5347" t="s">
        <v>776</v>
      </c>
      <c r="O5347" t="s">
        <v>112</v>
      </c>
      <c r="P5347">
        <v>591</v>
      </c>
      <c r="U5347" t="s">
        <v>3668</v>
      </c>
      <c r="W5347">
        <v>1</v>
      </c>
      <c r="AH5347" t="s">
        <v>116</v>
      </c>
      <c r="AI5347" t="s">
        <v>116</v>
      </c>
      <c r="AJ5347" t="s">
        <v>117</v>
      </c>
      <c r="AK5347" t="s">
        <v>61</v>
      </c>
      <c r="AL5347">
        <v>135.50978699999999</v>
      </c>
      <c r="AM5347">
        <v>34.681075</v>
      </c>
      <c r="AN5347" s="1">
        <v>43930</v>
      </c>
      <c r="AO5347">
        <v>27</v>
      </c>
      <c r="AP5347">
        <v>27</v>
      </c>
    </row>
    <row r="5348" spans="1:42" x14ac:dyDescent="0.15">
      <c r="A5348">
        <v>5347</v>
      </c>
      <c r="F5348">
        <v>20</v>
      </c>
      <c r="G5348" t="s">
        <v>76</v>
      </c>
      <c r="H5348" t="s">
        <v>3661</v>
      </c>
      <c r="I5348" t="s">
        <v>2296</v>
      </c>
      <c r="J5348" t="s">
        <v>112</v>
      </c>
      <c r="K5348" t="s">
        <v>112</v>
      </c>
      <c r="M5348" t="s">
        <v>775</v>
      </c>
      <c r="N5348" t="s">
        <v>776</v>
      </c>
      <c r="O5348" t="s">
        <v>112</v>
      </c>
      <c r="P5348">
        <v>592</v>
      </c>
      <c r="U5348" t="s">
        <v>3668</v>
      </c>
      <c r="W5348">
        <v>1</v>
      </c>
      <c r="AH5348" t="s">
        <v>116</v>
      </c>
      <c r="AI5348" t="s">
        <v>116</v>
      </c>
      <c r="AJ5348" t="s">
        <v>117</v>
      </c>
      <c r="AK5348" t="s">
        <v>81</v>
      </c>
      <c r="AL5348">
        <v>135.50978699999999</v>
      </c>
      <c r="AM5348">
        <v>34.681075</v>
      </c>
      <c r="AN5348" s="1">
        <v>43930</v>
      </c>
      <c r="AO5348">
        <v>27</v>
      </c>
      <c r="AP5348">
        <v>27</v>
      </c>
    </row>
    <row r="5349" spans="1:42" x14ac:dyDescent="0.15">
      <c r="A5349">
        <v>5348</v>
      </c>
      <c r="F5349">
        <v>20</v>
      </c>
      <c r="G5349" t="s">
        <v>76</v>
      </c>
      <c r="H5349" t="s">
        <v>3661</v>
      </c>
      <c r="I5349" t="s">
        <v>3522</v>
      </c>
      <c r="J5349" t="s">
        <v>112</v>
      </c>
      <c r="K5349" t="s">
        <v>112</v>
      </c>
      <c r="M5349" t="s">
        <v>775</v>
      </c>
      <c r="N5349" t="s">
        <v>776</v>
      </c>
      <c r="O5349" t="s">
        <v>112</v>
      </c>
      <c r="P5349">
        <v>593</v>
      </c>
      <c r="U5349" t="s">
        <v>3668</v>
      </c>
      <c r="W5349">
        <v>1</v>
      </c>
      <c r="AH5349" t="s">
        <v>116</v>
      </c>
      <c r="AI5349" t="s">
        <v>116</v>
      </c>
      <c r="AJ5349" t="s">
        <v>117</v>
      </c>
      <c r="AK5349" t="s">
        <v>81</v>
      </c>
      <c r="AL5349">
        <v>135.50978699999999</v>
      </c>
      <c r="AM5349">
        <v>34.681075</v>
      </c>
      <c r="AN5349" s="1">
        <v>43930</v>
      </c>
      <c r="AO5349">
        <v>27</v>
      </c>
      <c r="AP5349">
        <v>27</v>
      </c>
    </row>
    <row r="5350" spans="1:42" x14ac:dyDescent="0.15">
      <c r="A5350">
        <v>5349</v>
      </c>
      <c r="F5350">
        <v>40</v>
      </c>
      <c r="G5350" t="s">
        <v>76</v>
      </c>
      <c r="H5350" t="s">
        <v>3661</v>
      </c>
      <c r="J5350" t="s">
        <v>112</v>
      </c>
      <c r="K5350" t="s">
        <v>112</v>
      </c>
      <c r="M5350" t="s">
        <v>775</v>
      </c>
      <c r="N5350" t="s">
        <v>776</v>
      </c>
      <c r="O5350" t="s">
        <v>112</v>
      </c>
      <c r="P5350">
        <v>594</v>
      </c>
      <c r="U5350" t="s">
        <v>3668</v>
      </c>
      <c r="W5350">
        <v>1</v>
      </c>
      <c r="AH5350" t="s">
        <v>116</v>
      </c>
      <c r="AI5350" t="s">
        <v>116</v>
      </c>
      <c r="AJ5350" t="s">
        <v>117</v>
      </c>
      <c r="AK5350" t="s">
        <v>81</v>
      </c>
      <c r="AL5350">
        <v>135.50978699999999</v>
      </c>
      <c r="AM5350">
        <v>34.681075</v>
      </c>
      <c r="AN5350" s="1">
        <v>43930</v>
      </c>
      <c r="AO5350">
        <v>27</v>
      </c>
      <c r="AP5350">
        <v>27</v>
      </c>
    </row>
    <row r="5351" spans="1:42" x14ac:dyDescent="0.15">
      <c r="A5351">
        <v>5350</v>
      </c>
      <c r="F5351">
        <v>10</v>
      </c>
      <c r="G5351" t="s">
        <v>76</v>
      </c>
      <c r="H5351" t="s">
        <v>3661</v>
      </c>
      <c r="J5351" t="s">
        <v>112</v>
      </c>
      <c r="K5351" t="s">
        <v>112</v>
      </c>
      <c r="M5351" t="s">
        <v>775</v>
      </c>
      <c r="N5351" t="s">
        <v>776</v>
      </c>
      <c r="O5351" t="s">
        <v>112</v>
      </c>
      <c r="P5351">
        <v>595</v>
      </c>
      <c r="U5351" t="s">
        <v>3668</v>
      </c>
      <c r="W5351">
        <v>1</v>
      </c>
      <c r="AH5351" t="s">
        <v>116</v>
      </c>
      <c r="AI5351" t="s">
        <v>116</v>
      </c>
      <c r="AJ5351" t="s">
        <v>117</v>
      </c>
      <c r="AK5351" t="s">
        <v>81</v>
      </c>
      <c r="AL5351">
        <v>135.50978699999999</v>
      </c>
      <c r="AM5351">
        <v>34.681075</v>
      </c>
      <c r="AN5351" s="1">
        <v>43930</v>
      </c>
      <c r="AO5351">
        <v>27</v>
      </c>
      <c r="AP5351">
        <v>27</v>
      </c>
    </row>
    <row r="5352" spans="1:42" x14ac:dyDescent="0.15">
      <c r="A5352">
        <v>5351</v>
      </c>
      <c r="F5352">
        <v>60</v>
      </c>
      <c r="G5352" t="s">
        <v>52</v>
      </c>
      <c r="H5352" t="s">
        <v>3661</v>
      </c>
      <c r="I5352" t="s">
        <v>3160</v>
      </c>
      <c r="J5352" t="s">
        <v>112</v>
      </c>
      <c r="K5352" t="s">
        <v>112</v>
      </c>
      <c r="M5352" t="s">
        <v>1158</v>
      </c>
      <c r="N5352" t="s">
        <v>1159</v>
      </c>
      <c r="O5352" t="s">
        <v>112</v>
      </c>
      <c r="P5352">
        <v>596</v>
      </c>
      <c r="U5352" t="s">
        <v>3668</v>
      </c>
      <c r="W5352">
        <v>1</v>
      </c>
      <c r="AH5352" t="s">
        <v>116</v>
      </c>
      <c r="AI5352" t="s">
        <v>116</v>
      </c>
      <c r="AJ5352" t="s">
        <v>117</v>
      </c>
      <c r="AK5352" t="s">
        <v>61</v>
      </c>
      <c r="AL5352">
        <v>135.61727400000001</v>
      </c>
      <c r="AM5352">
        <v>34.846161000000002</v>
      </c>
      <c r="AN5352" s="1">
        <v>43930</v>
      </c>
      <c r="AO5352">
        <v>27</v>
      </c>
      <c r="AP5352">
        <v>27</v>
      </c>
    </row>
    <row r="5353" spans="1:42" x14ac:dyDescent="0.15">
      <c r="A5353">
        <v>5352</v>
      </c>
      <c r="F5353">
        <v>50</v>
      </c>
      <c r="G5353" t="s">
        <v>52</v>
      </c>
      <c r="H5353" t="s">
        <v>3661</v>
      </c>
      <c r="I5353" t="s">
        <v>2504</v>
      </c>
      <c r="J5353" t="s">
        <v>112</v>
      </c>
      <c r="K5353" t="s">
        <v>112</v>
      </c>
      <c r="M5353" t="s">
        <v>1215</v>
      </c>
      <c r="N5353" t="s">
        <v>1216</v>
      </c>
      <c r="O5353" t="s">
        <v>112</v>
      </c>
      <c r="P5353">
        <v>597</v>
      </c>
      <c r="U5353" t="s">
        <v>3668</v>
      </c>
      <c r="W5353">
        <v>1</v>
      </c>
      <c r="AH5353" t="s">
        <v>116</v>
      </c>
      <c r="AI5353" t="s">
        <v>116</v>
      </c>
      <c r="AJ5353" t="s">
        <v>117</v>
      </c>
      <c r="AK5353" t="s">
        <v>61</v>
      </c>
      <c r="AL5353">
        <v>135.56850399999999</v>
      </c>
      <c r="AM5353">
        <v>34.816338000000002</v>
      </c>
      <c r="AN5353" s="1">
        <v>43930</v>
      </c>
      <c r="AO5353">
        <v>27</v>
      </c>
      <c r="AP5353">
        <v>27</v>
      </c>
    </row>
    <row r="5354" spans="1:42" x14ac:dyDescent="0.15">
      <c r="A5354">
        <v>5353</v>
      </c>
      <c r="F5354">
        <v>50</v>
      </c>
      <c r="G5354" t="s">
        <v>52</v>
      </c>
      <c r="H5354" t="s">
        <v>3661</v>
      </c>
      <c r="I5354" t="s">
        <v>3356</v>
      </c>
      <c r="J5354" t="s">
        <v>112</v>
      </c>
      <c r="K5354" t="s">
        <v>112</v>
      </c>
      <c r="M5354" t="s">
        <v>1388</v>
      </c>
      <c r="N5354" t="s">
        <v>1389</v>
      </c>
      <c r="O5354" t="s">
        <v>112</v>
      </c>
      <c r="P5354">
        <v>598</v>
      </c>
      <c r="U5354" t="s">
        <v>3668</v>
      </c>
      <c r="W5354">
        <v>1</v>
      </c>
      <c r="AH5354" t="s">
        <v>116</v>
      </c>
      <c r="AI5354" t="s">
        <v>116</v>
      </c>
      <c r="AJ5354" t="s">
        <v>117</v>
      </c>
      <c r="AK5354" t="s">
        <v>61</v>
      </c>
      <c r="AL5354">
        <v>135.42356000000001</v>
      </c>
      <c r="AM5354">
        <v>34.483525999999998</v>
      </c>
      <c r="AN5354" s="1">
        <v>43930</v>
      </c>
      <c r="AO5354">
        <v>27</v>
      </c>
      <c r="AP5354">
        <v>27</v>
      </c>
    </row>
    <row r="5355" spans="1:42" x14ac:dyDescent="0.15">
      <c r="A5355">
        <v>5354</v>
      </c>
      <c r="F5355">
        <v>10</v>
      </c>
      <c r="G5355" t="s">
        <v>52</v>
      </c>
      <c r="H5355" t="s">
        <v>3661</v>
      </c>
      <c r="I5355" t="s">
        <v>3033</v>
      </c>
      <c r="J5355" t="s">
        <v>112</v>
      </c>
      <c r="K5355" t="s">
        <v>112</v>
      </c>
      <c r="M5355" t="s">
        <v>1388</v>
      </c>
      <c r="N5355" t="s">
        <v>1389</v>
      </c>
      <c r="O5355" t="s">
        <v>112</v>
      </c>
      <c r="P5355">
        <v>599</v>
      </c>
      <c r="U5355" t="s">
        <v>3668</v>
      </c>
      <c r="W5355">
        <v>1</v>
      </c>
      <c r="AH5355" t="s">
        <v>116</v>
      </c>
      <c r="AI5355" t="s">
        <v>116</v>
      </c>
      <c r="AJ5355" t="s">
        <v>117</v>
      </c>
      <c r="AK5355" t="s">
        <v>61</v>
      </c>
      <c r="AL5355">
        <v>135.42356000000001</v>
      </c>
      <c r="AM5355">
        <v>34.483525999999998</v>
      </c>
      <c r="AN5355" s="1">
        <v>43930</v>
      </c>
      <c r="AO5355">
        <v>27</v>
      </c>
      <c r="AP5355">
        <v>27</v>
      </c>
    </row>
    <row r="5356" spans="1:42" x14ac:dyDescent="0.15">
      <c r="A5356">
        <v>5355</v>
      </c>
      <c r="C5356" t="s">
        <v>273</v>
      </c>
      <c r="F5356">
        <v>10</v>
      </c>
      <c r="G5356" t="s">
        <v>52</v>
      </c>
      <c r="H5356" t="s">
        <v>3661</v>
      </c>
      <c r="J5356" t="s">
        <v>112</v>
      </c>
      <c r="K5356" t="s">
        <v>112</v>
      </c>
      <c r="M5356" t="s">
        <v>1388</v>
      </c>
      <c r="N5356" t="s">
        <v>1389</v>
      </c>
      <c r="O5356" t="s">
        <v>112</v>
      </c>
      <c r="P5356">
        <v>600</v>
      </c>
      <c r="U5356" t="s">
        <v>3668</v>
      </c>
      <c r="W5356">
        <v>1</v>
      </c>
      <c r="AH5356" t="s">
        <v>116</v>
      </c>
      <c r="AI5356" t="s">
        <v>116</v>
      </c>
      <c r="AJ5356" t="s">
        <v>117</v>
      </c>
      <c r="AK5356" t="s">
        <v>61</v>
      </c>
      <c r="AL5356">
        <v>135.42356000000001</v>
      </c>
      <c r="AM5356">
        <v>34.483525999999998</v>
      </c>
      <c r="AN5356" s="1">
        <v>43930</v>
      </c>
      <c r="AO5356">
        <v>27</v>
      </c>
      <c r="AP5356">
        <v>27</v>
      </c>
    </row>
    <row r="5357" spans="1:42" x14ac:dyDescent="0.15">
      <c r="A5357">
        <v>5356</v>
      </c>
      <c r="F5357">
        <v>10</v>
      </c>
      <c r="G5357" t="s">
        <v>76</v>
      </c>
      <c r="H5357" t="s">
        <v>3661</v>
      </c>
      <c r="I5357" t="s">
        <v>3356</v>
      </c>
      <c r="J5357" t="s">
        <v>112</v>
      </c>
      <c r="K5357" t="s">
        <v>112</v>
      </c>
      <c r="M5357" t="s">
        <v>1156</v>
      </c>
      <c r="N5357" t="s">
        <v>1157</v>
      </c>
      <c r="O5357" t="s">
        <v>112</v>
      </c>
      <c r="P5357">
        <v>601</v>
      </c>
      <c r="U5357" t="s">
        <v>3668</v>
      </c>
      <c r="W5357">
        <v>1</v>
      </c>
      <c r="AH5357" t="s">
        <v>116</v>
      </c>
      <c r="AI5357" t="s">
        <v>116</v>
      </c>
      <c r="AJ5357" t="s">
        <v>117</v>
      </c>
      <c r="AK5357" t="s">
        <v>81</v>
      </c>
      <c r="AL5357">
        <v>135.48300900000001</v>
      </c>
      <c r="AM5357">
        <v>34.573334000000003</v>
      </c>
      <c r="AN5357" s="1">
        <v>43930</v>
      </c>
      <c r="AO5357">
        <v>27</v>
      </c>
      <c r="AP5357">
        <v>27</v>
      </c>
    </row>
    <row r="5358" spans="1:42" x14ac:dyDescent="0.15">
      <c r="A5358">
        <v>5357</v>
      </c>
      <c r="F5358">
        <v>20</v>
      </c>
      <c r="G5358" t="s">
        <v>76</v>
      </c>
      <c r="H5358" t="s">
        <v>3661</v>
      </c>
      <c r="I5358" t="s">
        <v>3160</v>
      </c>
      <c r="J5358" t="s">
        <v>112</v>
      </c>
      <c r="K5358" t="s">
        <v>112</v>
      </c>
      <c r="M5358" t="s">
        <v>1792</v>
      </c>
      <c r="N5358" t="s">
        <v>1793</v>
      </c>
      <c r="O5358" t="s">
        <v>112</v>
      </c>
      <c r="P5358">
        <v>602</v>
      </c>
      <c r="U5358" t="s">
        <v>3668</v>
      </c>
      <c r="W5358">
        <v>1</v>
      </c>
      <c r="AH5358" t="s">
        <v>116</v>
      </c>
      <c r="AI5358" t="s">
        <v>116</v>
      </c>
      <c r="AJ5358" t="s">
        <v>117</v>
      </c>
      <c r="AK5358" t="s">
        <v>81</v>
      </c>
      <c r="AL5358">
        <v>135.37082899999999</v>
      </c>
      <c r="AM5358">
        <v>34.460633999999999</v>
      </c>
      <c r="AN5358" s="1">
        <v>43930</v>
      </c>
      <c r="AO5358">
        <v>27</v>
      </c>
      <c r="AP5358">
        <v>27</v>
      </c>
    </row>
    <row r="5359" spans="1:42" x14ac:dyDescent="0.15">
      <c r="A5359">
        <v>5358</v>
      </c>
      <c r="F5359">
        <v>30</v>
      </c>
      <c r="G5359" t="s">
        <v>76</v>
      </c>
      <c r="H5359" t="s">
        <v>3661</v>
      </c>
      <c r="I5359" t="s">
        <v>2908</v>
      </c>
      <c r="J5359" t="s">
        <v>112</v>
      </c>
      <c r="K5359" t="s">
        <v>112</v>
      </c>
      <c r="M5359" t="s">
        <v>1388</v>
      </c>
      <c r="N5359" t="s">
        <v>1389</v>
      </c>
      <c r="O5359" t="s">
        <v>112</v>
      </c>
      <c r="P5359">
        <v>603</v>
      </c>
      <c r="U5359" t="s">
        <v>3668</v>
      </c>
      <c r="W5359">
        <v>1</v>
      </c>
      <c r="AH5359" t="s">
        <v>116</v>
      </c>
      <c r="AI5359" t="s">
        <v>116</v>
      </c>
      <c r="AJ5359" t="s">
        <v>117</v>
      </c>
      <c r="AK5359" t="s">
        <v>81</v>
      </c>
      <c r="AL5359">
        <v>135.42356000000001</v>
      </c>
      <c r="AM5359">
        <v>34.483525999999998</v>
      </c>
      <c r="AN5359" s="1">
        <v>43930</v>
      </c>
      <c r="AO5359">
        <v>27</v>
      </c>
      <c r="AP5359">
        <v>27</v>
      </c>
    </row>
    <row r="5360" spans="1:42" x14ac:dyDescent="0.15">
      <c r="A5360">
        <v>5359</v>
      </c>
      <c r="F5360">
        <v>40</v>
      </c>
      <c r="G5360" t="s">
        <v>52</v>
      </c>
      <c r="H5360" t="s">
        <v>3661</v>
      </c>
      <c r="I5360" t="s">
        <v>3160</v>
      </c>
      <c r="J5360" t="s">
        <v>112</v>
      </c>
      <c r="K5360" t="s">
        <v>112</v>
      </c>
      <c r="M5360" t="s">
        <v>1388</v>
      </c>
      <c r="N5360" t="s">
        <v>1389</v>
      </c>
      <c r="O5360" t="s">
        <v>112</v>
      </c>
      <c r="P5360">
        <v>604</v>
      </c>
      <c r="U5360" t="s">
        <v>3668</v>
      </c>
      <c r="W5360">
        <v>1</v>
      </c>
      <c r="AH5360" t="s">
        <v>116</v>
      </c>
      <c r="AI5360" t="s">
        <v>116</v>
      </c>
      <c r="AJ5360" t="s">
        <v>117</v>
      </c>
      <c r="AK5360" t="s">
        <v>61</v>
      </c>
      <c r="AL5360">
        <v>135.42356000000001</v>
      </c>
      <c r="AM5360">
        <v>34.483525999999998</v>
      </c>
      <c r="AN5360" s="1">
        <v>43930</v>
      </c>
      <c r="AO5360">
        <v>27</v>
      </c>
      <c r="AP5360">
        <v>27</v>
      </c>
    </row>
    <row r="5361" spans="1:42" x14ac:dyDescent="0.15">
      <c r="A5361">
        <v>5360</v>
      </c>
      <c r="F5361">
        <v>60</v>
      </c>
      <c r="G5361" t="s">
        <v>52</v>
      </c>
      <c r="H5361" t="s">
        <v>3661</v>
      </c>
      <c r="I5361" t="s">
        <v>2908</v>
      </c>
      <c r="J5361" t="s">
        <v>112</v>
      </c>
      <c r="K5361" t="s">
        <v>112</v>
      </c>
      <c r="M5361" t="s">
        <v>1156</v>
      </c>
      <c r="N5361" t="s">
        <v>1157</v>
      </c>
      <c r="O5361" t="s">
        <v>112</v>
      </c>
      <c r="P5361">
        <v>605</v>
      </c>
      <c r="U5361" t="s">
        <v>3668</v>
      </c>
      <c r="W5361">
        <v>1</v>
      </c>
      <c r="AH5361" t="s">
        <v>116</v>
      </c>
      <c r="AI5361" t="s">
        <v>116</v>
      </c>
      <c r="AJ5361" t="s">
        <v>117</v>
      </c>
      <c r="AK5361" t="s">
        <v>61</v>
      </c>
      <c r="AL5361">
        <v>135.48300900000001</v>
      </c>
      <c r="AM5361">
        <v>34.573334000000003</v>
      </c>
      <c r="AN5361" s="1">
        <v>43930</v>
      </c>
      <c r="AO5361">
        <v>27</v>
      </c>
      <c r="AP5361">
        <v>27</v>
      </c>
    </row>
    <row r="5362" spans="1:42" x14ac:dyDescent="0.15">
      <c r="A5362">
        <v>5361</v>
      </c>
      <c r="F5362">
        <v>20</v>
      </c>
      <c r="G5362" t="s">
        <v>52</v>
      </c>
      <c r="H5362" t="s">
        <v>3661</v>
      </c>
      <c r="I5362" t="s">
        <v>2648</v>
      </c>
      <c r="J5362" t="s">
        <v>112</v>
      </c>
      <c r="K5362" t="s">
        <v>112</v>
      </c>
      <c r="M5362" t="s">
        <v>2116</v>
      </c>
      <c r="N5362" t="s">
        <v>2117</v>
      </c>
      <c r="O5362" t="s">
        <v>112</v>
      </c>
      <c r="P5362">
        <v>606</v>
      </c>
      <c r="U5362" t="s">
        <v>3668</v>
      </c>
      <c r="W5362">
        <v>1</v>
      </c>
      <c r="AH5362" t="s">
        <v>116</v>
      </c>
      <c r="AI5362" t="s">
        <v>116</v>
      </c>
      <c r="AJ5362" t="s">
        <v>117</v>
      </c>
      <c r="AK5362" t="s">
        <v>61</v>
      </c>
      <c r="AL5362">
        <v>135.56422499999999</v>
      </c>
      <c r="AM5362">
        <v>34.458086999999999</v>
      </c>
      <c r="AN5362" s="1">
        <v>43930</v>
      </c>
      <c r="AO5362">
        <v>27</v>
      </c>
      <c r="AP5362">
        <v>27</v>
      </c>
    </row>
    <row r="5363" spans="1:42" x14ac:dyDescent="0.15">
      <c r="A5363">
        <v>5362</v>
      </c>
      <c r="F5363">
        <v>20</v>
      </c>
      <c r="G5363" t="s">
        <v>52</v>
      </c>
      <c r="H5363" t="s">
        <v>3661</v>
      </c>
      <c r="I5363" t="s">
        <v>2908</v>
      </c>
      <c r="J5363" t="s">
        <v>112</v>
      </c>
      <c r="K5363" t="s">
        <v>112</v>
      </c>
      <c r="M5363" t="s">
        <v>1792</v>
      </c>
      <c r="N5363" t="s">
        <v>1793</v>
      </c>
      <c r="O5363" t="s">
        <v>112</v>
      </c>
      <c r="P5363">
        <v>607</v>
      </c>
      <c r="U5363" t="s">
        <v>3668</v>
      </c>
      <c r="W5363">
        <v>1</v>
      </c>
      <c r="AH5363" t="s">
        <v>116</v>
      </c>
      <c r="AI5363" t="s">
        <v>116</v>
      </c>
      <c r="AJ5363" t="s">
        <v>117</v>
      </c>
      <c r="AK5363" t="s">
        <v>61</v>
      </c>
      <c r="AL5363">
        <v>135.37082899999999</v>
      </c>
      <c r="AM5363">
        <v>34.460633999999999</v>
      </c>
      <c r="AN5363" s="1">
        <v>43930</v>
      </c>
      <c r="AO5363">
        <v>27</v>
      </c>
      <c r="AP5363">
        <v>27</v>
      </c>
    </row>
    <row r="5364" spans="1:42" x14ac:dyDescent="0.15">
      <c r="A5364">
        <v>5363</v>
      </c>
      <c r="F5364">
        <v>20</v>
      </c>
      <c r="G5364" t="s">
        <v>76</v>
      </c>
      <c r="H5364" t="s">
        <v>3661</v>
      </c>
      <c r="I5364" t="s">
        <v>2788</v>
      </c>
      <c r="J5364" t="s">
        <v>112</v>
      </c>
      <c r="K5364" t="s">
        <v>112</v>
      </c>
      <c r="M5364" t="s">
        <v>1792</v>
      </c>
      <c r="N5364" t="s">
        <v>1793</v>
      </c>
      <c r="O5364" t="s">
        <v>112</v>
      </c>
      <c r="P5364">
        <v>608</v>
      </c>
      <c r="U5364" t="s">
        <v>3668</v>
      </c>
      <c r="W5364">
        <v>1</v>
      </c>
      <c r="AH5364" t="s">
        <v>116</v>
      </c>
      <c r="AI5364" t="s">
        <v>116</v>
      </c>
      <c r="AJ5364" t="s">
        <v>117</v>
      </c>
      <c r="AK5364" t="s">
        <v>81</v>
      </c>
      <c r="AL5364">
        <v>135.37082899999999</v>
      </c>
      <c r="AM5364">
        <v>34.460633999999999</v>
      </c>
      <c r="AN5364" s="1">
        <v>43930</v>
      </c>
      <c r="AO5364">
        <v>27</v>
      </c>
      <c r="AP5364">
        <v>27</v>
      </c>
    </row>
    <row r="5365" spans="1:42" x14ac:dyDescent="0.15">
      <c r="A5365">
        <v>5364</v>
      </c>
      <c r="F5365">
        <v>80</v>
      </c>
      <c r="G5365" t="s">
        <v>76</v>
      </c>
      <c r="H5365" t="s">
        <v>3661</v>
      </c>
      <c r="I5365" t="s">
        <v>2788</v>
      </c>
      <c r="J5365" t="s">
        <v>112</v>
      </c>
      <c r="K5365" t="s">
        <v>112</v>
      </c>
      <c r="M5365" t="s">
        <v>1061</v>
      </c>
      <c r="N5365" t="s">
        <v>1062</v>
      </c>
      <c r="O5365" t="s">
        <v>112</v>
      </c>
      <c r="P5365">
        <v>609</v>
      </c>
      <c r="U5365" t="s">
        <v>3668</v>
      </c>
      <c r="W5365">
        <v>1</v>
      </c>
      <c r="AH5365" t="s">
        <v>116</v>
      </c>
      <c r="AI5365" t="s">
        <v>116</v>
      </c>
      <c r="AJ5365" t="s">
        <v>117</v>
      </c>
      <c r="AK5365" t="s">
        <v>81</v>
      </c>
      <c r="AL5365">
        <v>135.62366</v>
      </c>
      <c r="AM5365">
        <v>34.712018</v>
      </c>
      <c r="AN5365" s="1">
        <v>43930</v>
      </c>
      <c r="AO5365">
        <v>27</v>
      </c>
      <c r="AP5365">
        <v>27</v>
      </c>
    </row>
    <row r="5366" spans="1:42" x14ac:dyDescent="0.15">
      <c r="A5366">
        <v>5365</v>
      </c>
      <c r="F5366">
        <v>50</v>
      </c>
      <c r="G5366" t="s">
        <v>52</v>
      </c>
      <c r="H5366" t="s">
        <v>3661</v>
      </c>
      <c r="I5366" t="s">
        <v>2908</v>
      </c>
      <c r="J5366" t="s">
        <v>112</v>
      </c>
      <c r="K5366" t="s">
        <v>112</v>
      </c>
      <c r="M5366" t="s">
        <v>2532</v>
      </c>
      <c r="N5366" t="s">
        <v>2533</v>
      </c>
      <c r="O5366" t="s">
        <v>112</v>
      </c>
      <c r="P5366">
        <v>610</v>
      </c>
      <c r="U5366" t="s">
        <v>3668</v>
      </c>
      <c r="W5366">
        <v>1</v>
      </c>
      <c r="AH5366" t="s">
        <v>116</v>
      </c>
      <c r="AI5366" t="s">
        <v>116</v>
      </c>
      <c r="AJ5366" t="s">
        <v>117</v>
      </c>
      <c r="AK5366" t="s">
        <v>61</v>
      </c>
      <c r="AL5366">
        <v>135.679956</v>
      </c>
      <c r="AM5366">
        <v>34.787942999999999</v>
      </c>
      <c r="AN5366" s="1">
        <v>43930</v>
      </c>
      <c r="AO5366">
        <v>27</v>
      </c>
      <c r="AP5366">
        <v>27</v>
      </c>
    </row>
    <row r="5367" spans="1:42" x14ac:dyDescent="0.15">
      <c r="A5367">
        <v>5366</v>
      </c>
      <c r="F5367">
        <v>10</v>
      </c>
      <c r="G5367" t="s">
        <v>76</v>
      </c>
      <c r="H5367" t="s">
        <v>3661</v>
      </c>
      <c r="I5367" t="s">
        <v>2908</v>
      </c>
      <c r="J5367" t="s">
        <v>112</v>
      </c>
      <c r="K5367" t="s">
        <v>112</v>
      </c>
      <c r="M5367" t="s">
        <v>2532</v>
      </c>
      <c r="N5367" t="s">
        <v>2533</v>
      </c>
      <c r="O5367" t="s">
        <v>112</v>
      </c>
      <c r="P5367">
        <v>611</v>
      </c>
      <c r="U5367" t="s">
        <v>3668</v>
      </c>
      <c r="W5367">
        <v>1</v>
      </c>
      <c r="AH5367" t="s">
        <v>116</v>
      </c>
      <c r="AI5367" t="s">
        <v>116</v>
      </c>
      <c r="AJ5367" t="s">
        <v>117</v>
      </c>
      <c r="AK5367" t="s">
        <v>81</v>
      </c>
      <c r="AL5367">
        <v>135.679956</v>
      </c>
      <c r="AM5367">
        <v>34.787942999999999</v>
      </c>
      <c r="AN5367" s="1">
        <v>43930</v>
      </c>
      <c r="AO5367">
        <v>27</v>
      </c>
      <c r="AP5367">
        <v>27</v>
      </c>
    </row>
    <row r="5368" spans="1:42" x14ac:dyDescent="0.15">
      <c r="A5368">
        <v>5367</v>
      </c>
      <c r="F5368">
        <v>10</v>
      </c>
      <c r="G5368" t="s">
        <v>52</v>
      </c>
      <c r="H5368" t="s">
        <v>3661</v>
      </c>
      <c r="I5368" t="s">
        <v>3160</v>
      </c>
      <c r="J5368" t="s">
        <v>112</v>
      </c>
      <c r="K5368" t="s">
        <v>112</v>
      </c>
      <c r="M5368" t="s">
        <v>2532</v>
      </c>
      <c r="N5368" t="s">
        <v>2533</v>
      </c>
      <c r="O5368" t="s">
        <v>112</v>
      </c>
      <c r="P5368">
        <v>612</v>
      </c>
      <c r="U5368" t="s">
        <v>3668</v>
      </c>
      <c r="W5368">
        <v>1</v>
      </c>
      <c r="AH5368" t="s">
        <v>116</v>
      </c>
      <c r="AI5368" t="s">
        <v>116</v>
      </c>
      <c r="AJ5368" t="s">
        <v>117</v>
      </c>
      <c r="AK5368" t="s">
        <v>61</v>
      </c>
      <c r="AL5368">
        <v>135.679956</v>
      </c>
      <c r="AM5368">
        <v>34.787942999999999</v>
      </c>
      <c r="AN5368" s="1">
        <v>43930</v>
      </c>
      <c r="AO5368">
        <v>27</v>
      </c>
      <c r="AP5368">
        <v>27</v>
      </c>
    </row>
    <row r="5369" spans="1:42" x14ac:dyDescent="0.15">
      <c r="A5369">
        <v>5368</v>
      </c>
      <c r="F5369">
        <v>20</v>
      </c>
      <c r="G5369" t="s">
        <v>76</v>
      </c>
      <c r="H5369" t="s">
        <v>3661</v>
      </c>
      <c r="I5369" t="s">
        <v>3033</v>
      </c>
      <c r="J5369" t="s">
        <v>112</v>
      </c>
      <c r="K5369" t="s">
        <v>112</v>
      </c>
      <c r="M5369" t="s">
        <v>1061</v>
      </c>
      <c r="N5369" t="s">
        <v>1062</v>
      </c>
      <c r="O5369" t="s">
        <v>112</v>
      </c>
      <c r="P5369">
        <v>613</v>
      </c>
      <c r="U5369" t="s">
        <v>3668</v>
      </c>
      <c r="W5369">
        <v>1</v>
      </c>
      <c r="AH5369" t="s">
        <v>116</v>
      </c>
      <c r="AI5369" t="s">
        <v>116</v>
      </c>
      <c r="AJ5369" t="s">
        <v>117</v>
      </c>
      <c r="AK5369" t="s">
        <v>81</v>
      </c>
      <c r="AL5369">
        <v>135.62366</v>
      </c>
      <c r="AM5369">
        <v>34.712018</v>
      </c>
      <c r="AN5369" s="1">
        <v>43930</v>
      </c>
      <c r="AO5369">
        <v>27</v>
      </c>
      <c r="AP5369">
        <v>27</v>
      </c>
    </row>
    <row r="5370" spans="1:42" x14ac:dyDescent="0.15">
      <c r="A5370">
        <v>5369</v>
      </c>
      <c r="F5370">
        <v>30</v>
      </c>
      <c r="G5370" t="s">
        <v>76</v>
      </c>
      <c r="H5370" t="s">
        <v>3661</v>
      </c>
      <c r="I5370" t="s">
        <v>3160</v>
      </c>
      <c r="J5370" t="s">
        <v>112</v>
      </c>
      <c r="K5370" t="s">
        <v>112</v>
      </c>
      <c r="M5370" t="s">
        <v>1061</v>
      </c>
      <c r="N5370" t="s">
        <v>1062</v>
      </c>
      <c r="O5370" t="s">
        <v>112</v>
      </c>
      <c r="P5370">
        <v>614</v>
      </c>
      <c r="U5370" t="s">
        <v>3668</v>
      </c>
      <c r="W5370">
        <v>1</v>
      </c>
      <c r="AH5370" t="s">
        <v>116</v>
      </c>
      <c r="AI5370" t="s">
        <v>116</v>
      </c>
      <c r="AJ5370" t="s">
        <v>117</v>
      </c>
      <c r="AK5370" t="s">
        <v>81</v>
      </c>
      <c r="AL5370">
        <v>135.62366</v>
      </c>
      <c r="AM5370">
        <v>34.712018</v>
      </c>
      <c r="AN5370" s="1">
        <v>43930</v>
      </c>
      <c r="AO5370">
        <v>27</v>
      </c>
      <c r="AP5370">
        <v>27</v>
      </c>
    </row>
    <row r="5371" spans="1:42" x14ac:dyDescent="0.15">
      <c r="A5371">
        <v>5370</v>
      </c>
      <c r="F5371">
        <v>50</v>
      </c>
      <c r="G5371" t="s">
        <v>76</v>
      </c>
      <c r="H5371" t="s">
        <v>3661</v>
      </c>
      <c r="I5371" t="s">
        <v>2908</v>
      </c>
      <c r="J5371" t="s">
        <v>112</v>
      </c>
      <c r="K5371" t="s">
        <v>112</v>
      </c>
      <c r="M5371" t="s">
        <v>2532</v>
      </c>
      <c r="N5371" t="s">
        <v>2533</v>
      </c>
      <c r="O5371" t="s">
        <v>112</v>
      </c>
      <c r="P5371">
        <v>615</v>
      </c>
      <c r="U5371" t="s">
        <v>3668</v>
      </c>
      <c r="W5371">
        <v>1</v>
      </c>
      <c r="AH5371" t="s">
        <v>116</v>
      </c>
      <c r="AI5371" t="s">
        <v>116</v>
      </c>
      <c r="AJ5371" t="s">
        <v>117</v>
      </c>
      <c r="AK5371" t="s">
        <v>81</v>
      </c>
      <c r="AL5371">
        <v>135.679956</v>
      </c>
      <c r="AM5371">
        <v>34.787942999999999</v>
      </c>
      <c r="AN5371" s="1">
        <v>43930</v>
      </c>
      <c r="AO5371">
        <v>27</v>
      </c>
      <c r="AP5371">
        <v>27</v>
      </c>
    </row>
    <row r="5372" spans="1:42" x14ac:dyDescent="0.15">
      <c r="A5372">
        <v>5371</v>
      </c>
      <c r="F5372">
        <v>50</v>
      </c>
      <c r="G5372" t="s">
        <v>52</v>
      </c>
      <c r="H5372" t="s">
        <v>3661</v>
      </c>
      <c r="I5372" t="s">
        <v>3522</v>
      </c>
      <c r="J5372" t="s">
        <v>112</v>
      </c>
      <c r="K5372" t="s">
        <v>112</v>
      </c>
      <c r="M5372" t="s">
        <v>2532</v>
      </c>
      <c r="N5372" t="s">
        <v>2533</v>
      </c>
      <c r="O5372" t="s">
        <v>112</v>
      </c>
      <c r="P5372">
        <v>616</v>
      </c>
      <c r="U5372" t="s">
        <v>3668</v>
      </c>
      <c r="W5372">
        <v>1</v>
      </c>
      <c r="AH5372" t="s">
        <v>116</v>
      </c>
      <c r="AI5372" t="s">
        <v>116</v>
      </c>
      <c r="AJ5372" t="s">
        <v>117</v>
      </c>
      <c r="AK5372" t="s">
        <v>61</v>
      </c>
      <c r="AL5372">
        <v>135.679956</v>
      </c>
      <c r="AM5372">
        <v>34.787942999999999</v>
      </c>
      <c r="AN5372" s="1">
        <v>43930</v>
      </c>
      <c r="AO5372">
        <v>27</v>
      </c>
      <c r="AP5372">
        <v>27</v>
      </c>
    </row>
    <row r="5373" spans="1:42" x14ac:dyDescent="0.15">
      <c r="A5373">
        <v>5372</v>
      </c>
      <c r="F5373">
        <v>40</v>
      </c>
      <c r="G5373" t="s">
        <v>52</v>
      </c>
      <c r="H5373" t="s">
        <v>3661</v>
      </c>
      <c r="I5373" t="s">
        <v>3033</v>
      </c>
      <c r="J5373" t="s">
        <v>163</v>
      </c>
      <c r="K5373" t="s">
        <v>163</v>
      </c>
      <c r="M5373" t="s">
        <v>1139</v>
      </c>
      <c r="N5373" t="s">
        <v>1140</v>
      </c>
      <c r="O5373" t="s">
        <v>1139</v>
      </c>
      <c r="P5373">
        <v>263</v>
      </c>
      <c r="Q5373">
        <v>38</v>
      </c>
      <c r="U5373" t="s">
        <v>3643</v>
      </c>
      <c r="W5373">
        <v>1</v>
      </c>
      <c r="AH5373" t="s">
        <v>165</v>
      </c>
      <c r="AI5373" t="s">
        <v>165</v>
      </c>
      <c r="AJ5373" t="s">
        <v>1143</v>
      </c>
      <c r="AK5373" t="s">
        <v>61</v>
      </c>
      <c r="AL5373">
        <v>139.63057900000001</v>
      </c>
      <c r="AM5373">
        <v>35.901843</v>
      </c>
      <c r="AN5373" s="1">
        <v>43930</v>
      </c>
      <c r="AO5373">
        <v>11</v>
      </c>
      <c r="AP5373">
        <v>11</v>
      </c>
    </row>
    <row r="5374" spans="1:42" x14ac:dyDescent="0.15">
      <c r="A5374">
        <v>5373</v>
      </c>
      <c r="F5374">
        <v>40</v>
      </c>
      <c r="G5374" t="s">
        <v>52</v>
      </c>
      <c r="H5374" t="s">
        <v>3661</v>
      </c>
      <c r="I5374" t="s">
        <v>1870</v>
      </c>
      <c r="J5374" t="s">
        <v>163</v>
      </c>
      <c r="K5374" t="s">
        <v>163</v>
      </c>
      <c r="M5374" t="s">
        <v>1139</v>
      </c>
      <c r="N5374" t="s">
        <v>1140</v>
      </c>
      <c r="O5374" t="s">
        <v>1139</v>
      </c>
      <c r="P5374">
        <v>264</v>
      </c>
      <c r="Q5374">
        <v>39</v>
      </c>
      <c r="U5374" t="s">
        <v>3643</v>
      </c>
      <c r="W5374">
        <v>1</v>
      </c>
      <c r="AH5374" t="s">
        <v>165</v>
      </c>
      <c r="AI5374" t="s">
        <v>165</v>
      </c>
      <c r="AJ5374" t="s">
        <v>1143</v>
      </c>
      <c r="AK5374" t="s">
        <v>61</v>
      </c>
      <c r="AL5374">
        <v>139.63057900000001</v>
      </c>
      <c r="AM5374">
        <v>35.901843</v>
      </c>
      <c r="AN5374" s="1">
        <v>43930</v>
      </c>
      <c r="AO5374">
        <v>11</v>
      </c>
      <c r="AP5374">
        <v>11</v>
      </c>
    </row>
    <row r="5375" spans="1:42" x14ac:dyDescent="0.15">
      <c r="A5375">
        <v>5374</v>
      </c>
      <c r="F5375">
        <v>20</v>
      </c>
      <c r="G5375" t="s">
        <v>52</v>
      </c>
      <c r="H5375" t="s">
        <v>3661</v>
      </c>
      <c r="I5375" t="s">
        <v>2365</v>
      </c>
      <c r="J5375" t="s">
        <v>163</v>
      </c>
      <c r="K5375" t="s">
        <v>163</v>
      </c>
      <c r="M5375" t="s">
        <v>1139</v>
      </c>
      <c r="N5375" t="s">
        <v>1140</v>
      </c>
      <c r="O5375" t="s">
        <v>1139</v>
      </c>
      <c r="P5375">
        <v>265</v>
      </c>
      <c r="Q5375">
        <v>40</v>
      </c>
      <c r="U5375" t="s">
        <v>3643</v>
      </c>
      <c r="W5375">
        <v>1</v>
      </c>
      <c r="AH5375" t="s">
        <v>165</v>
      </c>
      <c r="AI5375" t="s">
        <v>165</v>
      </c>
      <c r="AJ5375" t="s">
        <v>1143</v>
      </c>
      <c r="AK5375" t="s">
        <v>61</v>
      </c>
      <c r="AL5375">
        <v>139.63057900000001</v>
      </c>
      <c r="AM5375">
        <v>35.901843</v>
      </c>
      <c r="AN5375" s="1">
        <v>43930</v>
      </c>
      <c r="AO5375">
        <v>11</v>
      </c>
      <c r="AP5375">
        <v>11</v>
      </c>
    </row>
    <row r="5376" spans="1:42" x14ac:dyDescent="0.15">
      <c r="A5376">
        <v>5375</v>
      </c>
      <c r="F5376">
        <v>60</v>
      </c>
      <c r="G5376" t="s">
        <v>52</v>
      </c>
      <c r="H5376" t="s">
        <v>3661</v>
      </c>
      <c r="I5376" t="s">
        <v>2504</v>
      </c>
      <c r="J5376" t="s">
        <v>163</v>
      </c>
      <c r="K5376" t="s">
        <v>163</v>
      </c>
      <c r="M5376" t="s">
        <v>1139</v>
      </c>
      <c r="N5376" t="s">
        <v>1140</v>
      </c>
      <c r="O5376" t="s">
        <v>1139</v>
      </c>
      <c r="P5376">
        <v>289</v>
      </c>
      <c r="Q5376">
        <v>41</v>
      </c>
      <c r="U5376" t="s">
        <v>3643</v>
      </c>
      <c r="W5376">
        <v>1</v>
      </c>
      <c r="AH5376" t="s">
        <v>165</v>
      </c>
      <c r="AI5376" t="s">
        <v>165</v>
      </c>
      <c r="AJ5376" t="s">
        <v>1143</v>
      </c>
      <c r="AK5376" t="s">
        <v>61</v>
      </c>
      <c r="AL5376">
        <v>139.63057900000001</v>
      </c>
      <c r="AM5376">
        <v>35.901843</v>
      </c>
      <c r="AN5376" s="1">
        <v>43930</v>
      </c>
      <c r="AO5376">
        <v>11</v>
      </c>
      <c r="AP5376">
        <v>11</v>
      </c>
    </row>
    <row r="5377" spans="1:42" x14ac:dyDescent="0.15">
      <c r="A5377">
        <v>5376</v>
      </c>
      <c r="F5377">
        <v>60</v>
      </c>
      <c r="G5377" t="s">
        <v>52</v>
      </c>
      <c r="H5377" t="s">
        <v>3661</v>
      </c>
      <c r="I5377" t="s">
        <v>3160</v>
      </c>
      <c r="J5377" t="s">
        <v>163</v>
      </c>
      <c r="K5377" t="s">
        <v>163</v>
      </c>
      <c r="M5377" t="s">
        <v>1139</v>
      </c>
      <c r="N5377" t="s">
        <v>1140</v>
      </c>
      <c r="O5377" t="s">
        <v>1139</v>
      </c>
      <c r="P5377">
        <v>290</v>
      </c>
      <c r="Q5377">
        <v>42</v>
      </c>
      <c r="U5377" t="s">
        <v>3643</v>
      </c>
      <c r="W5377">
        <v>1</v>
      </c>
      <c r="AH5377" t="s">
        <v>165</v>
      </c>
      <c r="AI5377" t="s">
        <v>165</v>
      </c>
      <c r="AJ5377" t="s">
        <v>1143</v>
      </c>
      <c r="AK5377" t="s">
        <v>61</v>
      </c>
      <c r="AL5377">
        <v>139.63057900000001</v>
      </c>
      <c r="AM5377">
        <v>35.901843</v>
      </c>
      <c r="AN5377" s="1">
        <v>43930</v>
      </c>
      <c r="AO5377">
        <v>11</v>
      </c>
      <c r="AP5377">
        <v>11</v>
      </c>
    </row>
    <row r="5378" spans="1:42" x14ac:dyDescent="0.15">
      <c r="A5378">
        <v>5377</v>
      </c>
      <c r="F5378">
        <v>20</v>
      </c>
      <c r="G5378" t="s">
        <v>52</v>
      </c>
      <c r="H5378" t="s">
        <v>3661</v>
      </c>
      <c r="I5378" t="s">
        <v>2648</v>
      </c>
      <c r="J5378" t="s">
        <v>163</v>
      </c>
      <c r="K5378" t="s">
        <v>163</v>
      </c>
      <c r="M5378" t="s">
        <v>1139</v>
      </c>
      <c r="N5378" t="s">
        <v>1140</v>
      </c>
      <c r="O5378" t="s">
        <v>1139</v>
      </c>
      <c r="P5378">
        <v>291</v>
      </c>
      <c r="Q5378">
        <v>43</v>
      </c>
      <c r="U5378" t="s">
        <v>3643</v>
      </c>
      <c r="W5378">
        <v>1</v>
      </c>
      <c r="AH5378" t="s">
        <v>165</v>
      </c>
      <c r="AI5378" t="s">
        <v>165</v>
      </c>
      <c r="AJ5378" t="s">
        <v>1143</v>
      </c>
      <c r="AK5378" t="s">
        <v>61</v>
      </c>
      <c r="AL5378">
        <v>139.63057900000001</v>
      </c>
      <c r="AM5378">
        <v>35.901843</v>
      </c>
      <c r="AN5378" s="1">
        <v>43930</v>
      </c>
      <c r="AO5378">
        <v>11</v>
      </c>
      <c r="AP5378">
        <v>11</v>
      </c>
    </row>
    <row r="5379" spans="1:42" x14ac:dyDescent="0.15">
      <c r="A5379">
        <v>5378</v>
      </c>
      <c r="F5379">
        <v>40</v>
      </c>
      <c r="G5379" t="s">
        <v>52</v>
      </c>
      <c r="H5379" t="s">
        <v>3661</v>
      </c>
      <c r="I5379" t="s">
        <v>2365</v>
      </c>
      <c r="J5379" t="s">
        <v>163</v>
      </c>
      <c r="K5379" t="s">
        <v>163</v>
      </c>
      <c r="M5379" t="s">
        <v>1139</v>
      </c>
      <c r="N5379" t="s">
        <v>1140</v>
      </c>
      <c r="O5379" t="s">
        <v>1139</v>
      </c>
      <c r="P5379">
        <v>292</v>
      </c>
      <c r="Q5379">
        <v>44</v>
      </c>
      <c r="U5379" t="s">
        <v>3643</v>
      </c>
      <c r="W5379">
        <v>1</v>
      </c>
      <c r="AH5379" t="s">
        <v>165</v>
      </c>
      <c r="AI5379" t="s">
        <v>165</v>
      </c>
      <c r="AJ5379" t="s">
        <v>1143</v>
      </c>
      <c r="AK5379" t="s">
        <v>61</v>
      </c>
      <c r="AL5379">
        <v>139.63057900000001</v>
      </c>
      <c r="AM5379">
        <v>35.901843</v>
      </c>
      <c r="AN5379" s="1">
        <v>43930</v>
      </c>
      <c r="AO5379">
        <v>11</v>
      </c>
      <c r="AP5379">
        <v>11</v>
      </c>
    </row>
    <row r="5380" spans="1:42" x14ac:dyDescent="0.15">
      <c r="A5380">
        <v>5379</v>
      </c>
      <c r="F5380">
        <v>20</v>
      </c>
      <c r="G5380" t="s">
        <v>52</v>
      </c>
      <c r="H5380" t="s">
        <v>3661</v>
      </c>
      <c r="I5380" t="s">
        <v>3033</v>
      </c>
      <c r="J5380" t="s">
        <v>163</v>
      </c>
      <c r="K5380" t="s">
        <v>163</v>
      </c>
      <c r="M5380" t="s">
        <v>1139</v>
      </c>
      <c r="N5380" t="s">
        <v>1140</v>
      </c>
      <c r="O5380" t="s">
        <v>1139</v>
      </c>
      <c r="P5380">
        <v>293</v>
      </c>
      <c r="Q5380">
        <v>45</v>
      </c>
      <c r="U5380" t="s">
        <v>3643</v>
      </c>
      <c r="W5380">
        <v>1</v>
      </c>
      <c r="AH5380" t="s">
        <v>165</v>
      </c>
      <c r="AI5380" t="s">
        <v>165</v>
      </c>
      <c r="AJ5380" t="s">
        <v>1143</v>
      </c>
      <c r="AK5380" t="s">
        <v>61</v>
      </c>
      <c r="AL5380">
        <v>139.63057900000001</v>
      </c>
      <c r="AM5380">
        <v>35.901843</v>
      </c>
      <c r="AN5380" s="1">
        <v>43930</v>
      </c>
      <c r="AO5380">
        <v>11</v>
      </c>
      <c r="AP5380">
        <v>11</v>
      </c>
    </row>
    <row r="5381" spans="1:42" x14ac:dyDescent="0.15">
      <c r="A5381">
        <v>5380</v>
      </c>
      <c r="F5381">
        <v>20</v>
      </c>
      <c r="G5381" t="s">
        <v>76</v>
      </c>
      <c r="H5381" t="s">
        <v>3661</v>
      </c>
      <c r="I5381" t="s">
        <v>2788</v>
      </c>
      <c r="J5381" t="s">
        <v>55</v>
      </c>
      <c r="K5381" t="s">
        <v>55</v>
      </c>
      <c r="M5381" t="s">
        <v>1517</v>
      </c>
      <c r="N5381" t="s">
        <v>1518</v>
      </c>
      <c r="O5381" t="s">
        <v>1517</v>
      </c>
      <c r="P5381">
        <v>374</v>
      </c>
      <c r="Q5381">
        <v>21</v>
      </c>
      <c r="V5381" t="s">
        <v>3669</v>
      </c>
      <c r="W5381">
        <v>1</v>
      </c>
      <c r="AG5381" t="s">
        <v>339</v>
      </c>
      <c r="AH5381" t="s">
        <v>59</v>
      </c>
      <c r="AI5381" t="s">
        <v>59</v>
      </c>
      <c r="AJ5381" t="s">
        <v>1522</v>
      </c>
      <c r="AK5381" t="s">
        <v>81</v>
      </c>
      <c r="AL5381">
        <v>139.6722</v>
      </c>
      <c r="AM5381">
        <v>35.281343</v>
      </c>
      <c r="AN5381" s="1">
        <v>43930</v>
      </c>
      <c r="AO5381">
        <v>14</v>
      </c>
      <c r="AP5381">
        <v>14</v>
      </c>
    </row>
    <row r="5382" spans="1:42" x14ac:dyDescent="0.15">
      <c r="A5382">
        <v>5381</v>
      </c>
      <c r="F5382">
        <v>30</v>
      </c>
      <c r="G5382" t="s">
        <v>76</v>
      </c>
      <c r="H5382" t="s">
        <v>3661</v>
      </c>
      <c r="I5382" t="s">
        <v>3258</v>
      </c>
      <c r="J5382" t="s">
        <v>55</v>
      </c>
      <c r="K5382" t="s">
        <v>55</v>
      </c>
      <c r="M5382" t="s">
        <v>1517</v>
      </c>
      <c r="N5382" t="s">
        <v>1518</v>
      </c>
      <c r="O5382" t="s">
        <v>1517</v>
      </c>
      <c r="P5382">
        <v>375</v>
      </c>
      <c r="Q5382">
        <v>22</v>
      </c>
      <c r="V5382" t="s">
        <v>3669</v>
      </c>
      <c r="W5382">
        <v>1</v>
      </c>
      <c r="AG5382" t="s">
        <v>1520</v>
      </c>
      <c r="AH5382" t="s">
        <v>59</v>
      </c>
      <c r="AI5382" t="s">
        <v>59</v>
      </c>
      <c r="AJ5382" t="s">
        <v>1522</v>
      </c>
      <c r="AK5382" t="s">
        <v>81</v>
      </c>
      <c r="AL5382">
        <v>139.6722</v>
      </c>
      <c r="AM5382">
        <v>35.281343</v>
      </c>
      <c r="AN5382" s="1">
        <v>43930</v>
      </c>
      <c r="AO5382">
        <v>14</v>
      </c>
      <c r="AP5382">
        <v>14</v>
      </c>
    </row>
    <row r="5383" spans="1:42" x14ac:dyDescent="0.15">
      <c r="A5383">
        <v>5382</v>
      </c>
      <c r="F5383">
        <v>30</v>
      </c>
      <c r="G5383" t="s">
        <v>52</v>
      </c>
      <c r="H5383" t="s">
        <v>3661</v>
      </c>
      <c r="I5383" t="s">
        <v>2648</v>
      </c>
      <c r="J5383" t="s">
        <v>431</v>
      </c>
      <c r="K5383" t="s">
        <v>431</v>
      </c>
      <c r="M5383" t="s">
        <v>2387</v>
      </c>
      <c r="N5383" t="s">
        <v>2388</v>
      </c>
      <c r="O5383" t="s">
        <v>431</v>
      </c>
      <c r="P5383">
        <v>69</v>
      </c>
      <c r="U5383" t="s">
        <v>433</v>
      </c>
      <c r="W5383">
        <v>1</v>
      </c>
      <c r="AH5383" t="s">
        <v>435</v>
      </c>
      <c r="AI5383" t="s">
        <v>435</v>
      </c>
      <c r="AJ5383" t="s">
        <v>436</v>
      </c>
      <c r="AK5383" t="s">
        <v>61</v>
      </c>
      <c r="AL5383">
        <v>136.656655</v>
      </c>
      <c r="AM5383">
        <v>36.561408</v>
      </c>
      <c r="AN5383" s="1">
        <v>43930</v>
      </c>
      <c r="AO5383">
        <v>17</v>
      </c>
      <c r="AP5383">
        <v>17</v>
      </c>
    </row>
    <row r="5384" spans="1:42" x14ac:dyDescent="0.15">
      <c r="A5384">
        <v>5383</v>
      </c>
      <c r="F5384">
        <v>50</v>
      </c>
      <c r="G5384" t="s">
        <v>52</v>
      </c>
      <c r="H5384" t="s">
        <v>3661</v>
      </c>
      <c r="I5384" t="s">
        <v>2908</v>
      </c>
      <c r="J5384" t="s">
        <v>431</v>
      </c>
      <c r="K5384" t="s">
        <v>431</v>
      </c>
      <c r="M5384" t="s">
        <v>2387</v>
      </c>
      <c r="N5384" t="s">
        <v>2388</v>
      </c>
      <c r="O5384" t="s">
        <v>431</v>
      </c>
      <c r="P5384">
        <v>70</v>
      </c>
      <c r="U5384" t="s">
        <v>433</v>
      </c>
      <c r="W5384">
        <v>1</v>
      </c>
      <c r="AH5384" t="s">
        <v>435</v>
      </c>
      <c r="AI5384" t="s">
        <v>435</v>
      </c>
      <c r="AJ5384" t="s">
        <v>436</v>
      </c>
      <c r="AK5384" t="s">
        <v>61</v>
      </c>
      <c r="AL5384">
        <v>136.656655</v>
      </c>
      <c r="AM5384">
        <v>36.561408</v>
      </c>
      <c r="AN5384" s="1">
        <v>43930</v>
      </c>
      <c r="AO5384">
        <v>17</v>
      </c>
      <c r="AP5384">
        <v>17</v>
      </c>
    </row>
    <row r="5385" spans="1:42" x14ac:dyDescent="0.15">
      <c r="A5385">
        <v>5384</v>
      </c>
      <c r="F5385">
        <v>40</v>
      </c>
      <c r="G5385" t="s">
        <v>52</v>
      </c>
      <c r="H5385" t="s">
        <v>3661</v>
      </c>
      <c r="I5385" t="s">
        <v>2908</v>
      </c>
      <c r="J5385" t="s">
        <v>431</v>
      </c>
      <c r="K5385" t="s">
        <v>431</v>
      </c>
      <c r="M5385" t="s">
        <v>2387</v>
      </c>
      <c r="N5385" t="s">
        <v>2388</v>
      </c>
      <c r="O5385" t="s">
        <v>431</v>
      </c>
      <c r="P5385">
        <v>71</v>
      </c>
      <c r="U5385" t="s">
        <v>433</v>
      </c>
      <c r="W5385">
        <v>1</v>
      </c>
      <c r="AH5385" t="s">
        <v>435</v>
      </c>
      <c r="AI5385" t="s">
        <v>435</v>
      </c>
      <c r="AJ5385" t="s">
        <v>436</v>
      </c>
      <c r="AK5385" t="s">
        <v>61</v>
      </c>
      <c r="AL5385">
        <v>136.656655</v>
      </c>
      <c r="AM5385">
        <v>36.561408</v>
      </c>
      <c r="AN5385" s="1">
        <v>43930</v>
      </c>
      <c r="AO5385">
        <v>17</v>
      </c>
      <c r="AP5385">
        <v>17</v>
      </c>
    </row>
    <row r="5386" spans="1:42" x14ac:dyDescent="0.15">
      <c r="A5386">
        <v>5385</v>
      </c>
      <c r="F5386">
        <v>30</v>
      </c>
      <c r="G5386" t="s">
        <v>52</v>
      </c>
      <c r="H5386" t="s">
        <v>3661</v>
      </c>
      <c r="I5386" t="s">
        <v>2908</v>
      </c>
      <c r="J5386" t="s">
        <v>431</v>
      </c>
      <c r="K5386" t="s">
        <v>431</v>
      </c>
      <c r="M5386" t="s">
        <v>3535</v>
      </c>
      <c r="N5386" t="s">
        <v>3536</v>
      </c>
      <c r="O5386" t="s">
        <v>431</v>
      </c>
      <c r="P5386">
        <v>72</v>
      </c>
      <c r="U5386" t="s">
        <v>433</v>
      </c>
      <c r="W5386">
        <v>1</v>
      </c>
      <c r="AH5386" t="s">
        <v>435</v>
      </c>
      <c r="AI5386" t="s">
        <v>435</v>
      </c>
      <c r="AJ5386" t="s">
        <v>436</v>
      </c>
      <c r="AK5386" t="s">
        <v>61</v>
      </c>
      <c r="AL5386">
        <v>136.44556499999999</v>
      </c>
      <c r="AM5386">
        <v>36.408549999999998</v>
      </c>
      <c r="AN5386" s="1">
        <v>43930</v>
      </c>
      <c r="AO5386">
        <v>17</v>
      </c>
      <c r="AP5386">
        <v>17</v>
      </c>
    </row>
    <row r="5387" spans="1:42" x14ac:dyDescent="0.15">
      <c r="A5387">
        <v>5386</v>
      </c>
      <c r="F5387">
        <v>70</v>
      </c>
      <c r="G5387" t="s">
        <v>52</v>
      </c>
      <c r="H5387" t="s">
        <v>3661</v>
      </c>
      <c r="I5387" t="s">
        <v>2093</v>
      </c>
      <c r="J5387" t="s">
        <v>383</v>
      </c>
      <c r="K5387" t="s">
        <v>383</v>
      </c>
      <c r="M5387" t="s">
        <v>3670</v>
      </c>
      <c r="N5387" t="s">
        <v>3671</v>
      </c>
      <c r="O5387" t="s">
        <v>383</v>
      </c>
      <c r="P5387">
        <v>225</v>
      </c>
      <c r="U5387" t="s">
        <v>3672</v>
      </c>
      <c r="W5387">
        <v>1</v>
      </c>
      <c r="AH5387" t="s">
        <v>389</v>
      </c>
      <c r="AI5387" t="s">
        <v>389</v>
      </c>
      <c r="AJ5387" t="s">
        <v>1684</v>
      </c>
      <c r="AK5387" t="s">
        <v>61</v>
      </c>
      <c r="AL5387">
        <v>130.47028299999999</v>
      </c>
      <c r="AM5387">
        <v>33.532573999999997</v>
      </c>
      <c r="AN5387" s="1">
        <v>43930</v>
      </c>
      <c r="AO5387">
        <v>40</v>
      </c>
      <c r="AP5387">
        <v>40</v>
      </c>
    </row>
    <row r="5388" spans="1:42" x14ac:dyDescent="0.15">
      <c r="A5388">
        <v>5387</v>
      </c>
      <c r="F5388">
        <v>50</v>
      </c>
      <c r="G5388" t="s">
        <v>52</v>
      </c>
      <c r="H5388" t="s">
        <v>3661</v>
      </c>
      <c r="I5388" t="s">
        <v>3033</v>
      </c>
      <c r="J5388" t="s">
        <v>383</v>
      </c>
      <c r="K5388" t="s">
        <v>383</v>
      </c>
      <c r="M5388" t="s">
        <v>3673</v>
      </c>
      <c r="N5388" t="s">
        <v>3674</v>
      </c>
      <c r="O5388" t="s">
        <v>383</v>
      </c>
      <c r="P5388">
        <v>226</v>
      </c>
      <c r="U5388" t="s">
        <v>3672</v>
      </c>
      <c r="W5388">
        <v>1</v>
      </c>
      <c r="AH5388" t="s">
        <v>389</v>
      </c>
      <c r="AI5388" t="s">
        <v>389</v>
      </c>
      <c r="AJ5388" t="s">
        <v>1684</v>
      </c>
      <c r="AK5388" t="s">
        <v>61</v>
      </c>
      <c r="AL5388">
        <v>130.47864300000001</v>
      </c>
      <c r="AM5388">
        <v>33.536307000000001</v>
      </c>
      <c r="AN5388" s="1">
        <v>43930</v>
      </c>
      <c r="AO5388">
        <v>40</v>
      </c>
      <c r="AP5388">
        <v>40</v>
      </c>
    </row>
    <row r="5389" spans="1:42" x14ac:dyDescent="0.15">
      <c r="A5389">
        <v>5388</v>
      </c>
      <c r="F5389">
        <v>70</v>
      </c>
      <c r="G5389" t="s">
        <v>76</v>
      </c>
      <c r="H5389" t="s">
        <v>3661</v>
      </c>
      <c r="I5389" t="s">
        <v>2648</v>
      </c>
      <c r="J5389" t="s">
        <v>383</v>
      </c>
      <c r="K5389" t="s">
        <v>383</v>
      </c>
      <c r="M5389" t="s">
        <v>3675</v>
      </c>
      <c r="N5389" t="s">
        <v>3676</v>
      </c>
      <c r="O5389" t="s">
        <v>383</v>
      </c>
      <c r="P5389">
        <v>227</v>
      </c>
      <c r="U5389" t="s">
        <v>3672</v>
      </c>
      <c r="W5389">
        <v>1</v>
      </c>
      <c r="AH5389" t="s">
        <v>389</v>
      </c>
      <c r="AI5389" t="s">
        <v>389</v>
      </c>
      <c r="AJ5389" t="s">
        <v>1684</v>
      </c>
      <c r="AK5389" t="s">
        <v>81</v>
      </c>
      <c r="AL5389">
        <v>130.49109000000001</v>
      </c>
      <c r="AM5389">
        <v>33.766824</v>
      </c>
      <c r="AN5389" s="1">
        <v>43930</v>
      </c>
      <c r="AO5389">
        <v>40</v>
      </c>
      <c r="AP5389">
        <v>40</v>
      </c>
    </row>
    <row r="5390" spans="1:42" x14ac:dyDescent="0.15">
      <c r="A5390">
        <v>5389</v>
      </c>
      <c r="F5390">
        <v>60</v>
      </c>
      <c r="G5390" t="s">
        <v>52</v>
      </c>
      <c r="H5390" t="s">
        <v>3661</v>
      </c>
      <c r="I5390" t="s">
        <v>3258</v>
      </c>
      <c r="J5390" t="s">
        <v>383</v>
      </c>
      <c r="K5390" t="s">
        <v>383</v>
      </c>
      <c r="M5390" t="s">
        <v>3677</v>
      </c>
      <c r="N5390" t="s">
        <v>3678</v>
      </c>
      <c r="O5390" t="s">
        <v>383</v>
      </c>
      <c r="P5390">
        <v>228</v>
      </c>
      <c r="U5390" t="s">
        <v>3672</v>
      </c>
      <c r="W5390">
        <v>1</v>
      </c>
      <c r="AH5390" t="s">
        <v>389</v>
      </c>
      <c r="AI5390" t="s">
        <v>389</v>
      </c>
      <c r="AJ5390" t="s">
        <v>1684</v>
      </c>
      <c r="AK5390" t="s">
        <v>61</v>
      </c>
      <c r="AL5390">
        <v>130.729635</v>
      </c>
      <c r="AM5390">
        <v>33.744183</v>
      </c>
      <c r="AN5390" s="1">
        <v>43930</v>
      </c>
      <c r="AO5390">
        <v>40</v>
      </c>
      <c r="AP5390">
        <v>40</v>
      </c>
    </row>
    <row r="5391" spans="1:42" x14ac:dyDescent="0.15">
      <c r="A5391">
        <v>5390</v>
      </c>
      <c r="F5391">
        <v>60</v>
      </c>
      <c r="G5391" t="s">
        <v>52</v>
      </c>
      <c r="H5391" t="s">
        <v>3661</v>
      </c>
      <c r="I5391" t="s">
        <v>2908</v>
      </c>
      <c r="J5391" t="s">
        <v>383</v>
      </c>
      <c r="K5391" t="s">
        <v>383</v>
      </c>
      <c r="M5391" t="s">
        <v>2286</v>
      </c>
      <c r="N5391" t="s">
        <v>2287</v>
      </c>
      <c r="O5391" t="s">
        <v>383</v>
      </c>
      <c r="P5391">
        <v>229</v>
      </c>
      <c r="U5391" t="s">
        <v>3672</v>
      </c>
      <c r="W5391">
        <v>1</v>
      </c>
      <c r="AH5391" t="s">
        <v>389</v>
      </c>
      <c r="AI5391" t="s">
        <v>389</v>
      </c>
      <c r="AJ5391" t="s">
        <v>1684</v>
      </c>
      <c r="AK5391" t="s">
        <v>61</v>
      </c>
      <c r="AL5391">
        <v>130.50199000000001</v>
      </c>
      <c r="AM5391">
        <v>33.212218999999997</v>
      </c>
      <c r="AN5391" s="1">
        <v>43930</v>
      </c>
      <c r="AO5391">
        <v>40</v>
      </c>
      <c r="AP5391">
        <v>40</v>
      </c>
    </row>
    <row r="5392" spans="1:42" x14ac:dyDescent="0.15">
      <c r="A5392">
        <v>5391</v>
      </c>
      <c r="F5392">
        <v>50</v>
      </c>
      <c r="G5392" t="s">
        <v>76</v>
      </c>
      <c r="H5392" t="s">
        <v>3661</v>
      </c>
      <c r="I5392" t="s">
        <v>3522</v>
      </c>
      <c r="J5392" t="s">
        <v>383</v>
      </c>
      <c r="K5392" t="s">
        <v>383</v>
      </c>
      <c r="N5392" t="s">
        <v>383</v>
      </c>
      <c r="O5392" t="s">
        <v>383</v>
      </c>
      <c r="P5392">
        <v>230</v>
      </c>
      <c r="S5392" t="s">
        <v>3532</v>
      </c>
      <c r="U5392" t="s">
        <v>3672</v>
      </c>
      <c r="W5392">
        <v>1</v>
      </c>
      <c r="AH5392" t="s">
        <v>389</v>
      </c>
      <c r="AI5392" t="s">
        <v>389</v>
      </c>
      <c r="AJ5392" t="s">
        <v>1684</v>
      </c>
      <c r="AK5392" t="s">
        <v>81</v>
      </c>
      <c r="AL5392">
        <v>130.418228</v>
      </c>
      <c r="AM5392">
        <v>33.606766999999998</v>
      </c>
      <c r="AN5392" s="1">
        <v>43930</v>
      </c>
      <c r="AO5392">
        <v>40</v>
      </c>
      <c r="AP5392">
        <v>40</v>
      </c>
    </row>
    <row r="5393" spans="1:42" x14ac:dyDescent="0.15">
      <c r="A5393">
        <v>5392</v>
      </c>
      <c r="F5393" t="s">
        <v>417</v>
      </c>
      <c r="G5393" t="s">
        <v>52</v>
      </c>
      <c r="H5393" t="s">
        <v>3661</v>
      </c>
      <c r="I5393" t="s">
        <v>2788</v>
      </c>
      <c r="J5393" t="s">
        <v>383</v>
      </c>
      <c r="K5393" t="s">
        <v>383</v>
      </c>
      <c r="M5393" t="s">
        <v>2671</v>
      </c>
      <c r="N5393" t="s">
        <v>2672</v>
      </c>
      <c r="O5393" t="s">
        <v>383</v>
      </c>
      <c r="P5393">
        <v>231</v>
      </c>
      <c r="U5393" t="s">
        <v>3672</v>
      </c>
      <c r="W5393">
        <v>1</v>
      </c>
      <c r="AH5393" t="s">
        <v>389</v>
      </c>
      <c r="AI5393" t="s">
        <v>389</v>
      </c>
      <c r="AJ5393" t="s">
        <v>1684</v>
      </c>
      <c r="AK5393" t="s">
        <v>61</v>
      </c>
      <c r="AL5393">
        <v>131.13027600000001</v>
      </c>
      <c r="AM5393">
        <v>33.611502000000002</v>
      </c>
      <c r="AN5393" s="1">
        <v>43930</v>
      </c>
      <c r="AO5393">
        <v>40</v>
      </c>
      <c r="AP5393">
        <v>40</v>
      </c>
    </row>
    <row r="5394" spans="1:42" x14ac:dyDescent="0.15">
      <c r="A5394">
        <v>5393</v>
      </c>
      <c r="F5394">
        <v>40</v>
      </c>
      <c r="G5394" t="s">
        <v>76</v>
      </c>
      <c r="H5394" t="s">
        <v>3661</v>
      </c>
      <c r="I5394" t="s">
        <v>2788</v>
      </c>
      <c r="J5394" t="s">
        <v>383</v>
      </c>
      <c r="K5394" t="s">
        <v>383</v>
      </c>
      <c r="M5394" t="s">
        <v>2671</v>
      </c>
      <c r="N5394" t="s">
        <v>2672</v>
      </c>
      <c r="O5394" t="s">
        <v>383</v>
      </c>
      <c r="P5394">
        <v>232</v>
      </c>
      <c r="U5394" t="s">
        <v>3672</v>
      </c>
      <c r="W5394">
        <v>1</v>
      </c>
      <c r="AH5394" t="s">
        <v>389</v>
      </c>
      <c r="AI5394" t="s">
        <v>389</v>
      </c>
      <c r="AJ5394" t="s">
        <v>1684</v>
      </c>
      <c r="AK5394" t="s">
        <v>81</v>
      </c>
      <c r="AL5394">
        <v>131.13027600000001</v>
      </c>
      <c r="AM5394">
        <v>33.611502000000002</v>
      </c>
      <c r="AN5394" s="1">
        <v>43930</v>
      </c>
      <c r="AO5394">
        <v>40</v>
      </c>
      <c r="AP5394">
        <v>40</v>
      </c>
    </row>
    <row r="5395" spans="1:42" x14ac:dyDescent="0.15">
      <c r="A5395">
        <v>5394</v>
      </c>
      <c r="F5395">
        <v>30</v>
      </c>
      <c r="G5395" t="s">
        <v>76</v>
      </c>
      <c r="H5395" t="s">
        <v>3661</v>
      </c>
      <c r="I5395" t="s">
        <v>2908</v>
      </c>
      <c r="J5395" t="s">
        <v>383</v>
      </c>
      <c r="K5395" t="s">
        <v>383</v>
      </c>
      <c r="M5395" t="s">
        <v>2671</v>
      </c>
      <c r="N5395" t="s">
        <v>2672</v>
      </c>
      <c r="O5395" t="s">
        <v>383</v>
      </c>
      <c r="P5395">
        <v>233</v>
      </c>
      <c r="U5395" t="s">
        <v>3672</v>
      </c>
      <c r="W5395">
        <v>1</v>
      </c>
      <c r="AH5395" t="s">
        <v>389</v>
      </c>
      <c r="AI5395" t="s">
        <v>389</v>
      </c>
      <c r="AJ5395" t="s">
        <v>1684</v>
      </c>
      <c r="AK5395" t="s">
        <v>81</v>
      </c>
      <c r="AL5395">
        <v>131.13027600000001</v>
      </c>
      <c r="AM5395">
        <v>33.611502000000002</v>
      </c>
      <c r="AN5395" s="1">
        <v>43930</v>
      </c>
      <c r="AO5395">
        <v>40</v>
      </c>
      <c r="AP5395">
        <v>40</v>
      </c>
    </row>
    <row r="5396" spans="1:42" x14ac:dyDescent="0.15">
      <c r="A5396">
        <v>5395</v>
      </c>
      <c r="F5396">
        <v>90</v>
      </c>
      <c r="G5396" t="s">
        <v>76</v>
      </c>
      <c r="H5396" t="s">
        <v>3661</v>
      </c>
      <c r="I5396" t="s">
        <v>2504</v>
      </c>
      <c r="J5396" t="s">
        <v>383</v>
      </c>
      <c r="K5396" t="s">
        <v>383</v>
      </c>
      <c r="M5396" t="s">
        <v>2802</v>
      </c>
      <c r="N5396" t="s">
        <v>2803</v>
      </c>
      <c r="O5396" t="s">
        <v>383</v>
      </c>
      <c r="P5396">
        <v>234</v>
      </c>
      <c r="U5396" t="s">
        <v>3672</v>
      </c>
      <c r="W5396">
        <v>1</v>
      </c>
      <c r="AH5396" t="s">
        <v>389</v>
      </c>
      <c r="AI5396" t="s">
        <v>389</v>
      </c>
      <c r="AJ5396" t="s">
        <v>1684</v>
      </c>
      <c r="AK5396" t="s">
        <v>81</v>
      </c>
      <c r="AL5396">
        <v>130.982967</v>
      </c>
      <c r="AM5396">
        <v>33.728774999999999</v>
      </c>
      <c r="AN5396" s="1">
        <v>43930</v>
      </c>
      <c r="AO5396">
        <v>40</v>
      </c>
      <c r="AP5396">
        <v>40</v>
      </c>
    </row>
    <row r="5397" spans="1:42" x14ac:dyDescent="0.15">
      <c r="A5397">
        <v>5396</v>
      </c>
      <c r="F5397">
        <v>40</v>
      </c>
      <c r="G5397" t="s">
        <v>52</v>
      </c>
      <c r="H5397" t="s">
        <v>3661</v>
      </c>
      <c r="I5397" t="s">
        <v>2648</v>
      </c>
      <c r="J5397" t="s">
        <v>383</v>
      </c>
      <c r="K5397" t="s">
        <v>383</v>
      </c>
      <c r="M5397" t="s">
        <v>2802</v>
      </c>
      <c r="N5397" t="s">
        <v>2803</v>
      </c>
      <c r="O5397" t="s">
        <v>383</v>
      </c>
      <c r="P5397">
        <v>235</v>
      </c>
      <c r="U5397" t="s">
        <v>3672</v>
      </c>
      <c r="W5397">
        <v>1</v>
      </c>
      <c r="AH5397" t="s">
        <v>389</v>
      </c>
      <c r="AI5397" t="s">
        <v>389</v>
      </c>
      <c r="AJ5397" t="s">
        <v>1684</v>
      </c>
      <c r="AK5397" t="s">
        <v>61</v>
      </c>
      <c r="AL5397">
        <v>130.982967</v>
      </c>
      <c r="AM5397">
        <v>33.728774999999999</v>
      </c>
      <c r="AN5397" s="1">
        <v>43930</v>
      </c>
      <c r="AO5397">
        <v>40</v>
      </c>
      <c r="AP5397">
        <v>40</v>
      </c>
    </row>
    <row r="5398" spans="1:42" x14ac:dyDescent="0.15">
      <c r="A5398">
        <v>5397</v>
      </c>
      <c r="F5398">
        <v>50</v>
      </c>
      <c r="G5398" t="s">
        <v>76</v>
      </c>
      <c r="H5398" t="s">
        <v>3661</v>
      </c>
      <c r="I5398" t="s">
        <v>3356</v>
      </c>
      <c r="J5398" t="s">
        <v>383</v>
      </c>
      <c r="K5398" t="s">
        <v>383</v>
      </c>
      <c r="M5398" t="s">
        <v>835</v>
      </c>
      <c r="N5398" t="s">
        <v>836</v>
      </c>
      <c r="O5398" t="s">
        <v>383</v>
      </c>
      <c r="P5398">
        <v>236</v>
      </c>
      <c r="Q5398">
        <v>55</v>
      </c>
      <c r="S5398" t="s">
        <v>2662</v>
      </c>
      <c r="U5398" t="s">
        <v>3672</v>
      </c>
      <c r="W5398">
        <v>1</v>
      </c>
      <c r="AH5398" t="s">
        <v>389</v>
      </c>
      <c r="AI5398" t="s">
        <v>389</v>
      </c>
      <c r="AJ5398" t="s">
        <v>1684</v>
      </c>
      <c r="AK5398" t="s">
        <v>81</v>
      </c>
      <c r="AL5398">
        <v>130.873424</v>
      </c>
      <c r="AM5398">
        <v>33.880876000000001</v>
      </c>
      <c r="AN5398" s="1">
        <v>43930</v>
      </c>
      <c r="AO5398">
        <v>40</v>
      </c>
      <c r="AP5398">
        <v>40</v>
      </c>
    </row>
    <row r="5399" spans="1:42" x14ac:dyDescent="0.15">
      <c r="A5399">
        <v>5398</v>
      </c>
      <c r="C5399" t="s">
        <v>273</v>
      </c>
      <c r="F5399">
        <v>80</v>
      </c>
      <c r="G5399" t="s">
        <v>76</v>
      </c>
      <c r="H5399" t="s">
        <v>3661</v>
      </c>
      <c r="J5399" t="s">
        <v>383</v>
      </c>
      <c r="K5399" t="s">
        <v>383</v>
      </c>
      <c r="M5399" t="s">
        <v>384</v>
      </c>
      <c r="N5399" t="s">
        <v>385</v>
      </c>
      <c r="O5399" t="s">
        <v>383</v>
      </c>
      <c r="P5399">
        <v>237</v>
      </c>
      <c r="Q5399">
        <v>137</v>
      </c>
      <c r="S5399" t="s">
        <v>1471</v>
      </c>
      <c r="U5399" t="s">
        <v>3672</v>
      </c>
      <c r="W5399">
        <v>1</v>
      </c>
      <c r="AH5399" t="s">
        <v>389</v>
      </c>
      <c r="AI5399" t="s">
        <v>389</v>
      </c>
      <c r="AJ5399" t="s">
        <v>1684</v>
      </c>
      <c r="AK5399" t="s">
        <v>81</v>
      </c>
      <c r="AL5399">
        <v>130.41487799999999</v>
      </c>
      <c r="AM5399">
        <v>33.591360000000002</v>
      </c>
      <c r="AN5399" s="1">
        <v>43930</v>
      </c>
      <c r="AO5399">
        <v>40</v>
      </c>
      <c r="AP5399">
        <v>40</v>
      </c>
    </row>
    <row r="5400" spans="1:42" x14ac:dyDescent="0.15">
      <c r="A5400">
        <v>5399</v>
      </c>
      <c r="C5400" t="s">
        <v>273</v>
      </c>
      <c r="F5400">
        <v>90</v>
      </c>
      <c r="G5400" t="s">
        <v>76</v>
      </c>
      <c r="H5400" t="s">
        <v>3661</v>
      </c>
      <c r="J5400" t="s">
        <v>383</v>
      </c>
      <c r="K5400" t="s">
        <v>383</v>
      </c>
      <c r="M5400" t="s">
        <v>384</v>
      </c>
      <c r="N5400" t="s">
        <v>385</v>
      </c>
      <c r="O5400" t="s">
        <v>383</v>
      </c>
      <c r="P5400">
        <v>238</v>
      </c>
      <c r="Q5400">
        <v>138</v>
      </c>
      <c r="S5400" t="s">
        <v>3679</v>
      </c>
      <c r="U5400" t="s">
        <v>3672</v>
      </c>
      <c r="W5400">
        <v>1</v>
      </c>
      <c r="AH5400" t="s">
        <v>389</v>
      </c>
      <c r="AI5400" t="s">
        <v>389</v>
      </c>
      <c r="AJ5400" t="s">
        <v>1684</v>
      </c>
      <c r="AK5400" t="s">
        <v>81</v>
      </c>
      <c r="AL5400">
        <v>130.41487799999999</v>
      </c>
      <c r="AM5400">
        <v>33.591360000000002</v>
      </c>
      <c r="AN5400" s="1">
        <v>43930</v>
      </c>
      <c r="AO5400">
        <v>40</v>
      </c>
      <c r="AP5400">
        <v>40</v>
      </c>
    </row>
    <row r="5401" spans="1:42" x14ac:dyDescent="0.15">
      <c r="A5401">
        <v>5400</v>
      </c>
      <c r="F5401">
        <v>40</v>
      </c>
      <c r="G5401" t="s">
        <v>76</v>
      </c>
      <c r="H5401" t="s">
        <v>3661</v>
      </c>
      <c r="I5401" t="s">
        <v>2908</v>
      </c>
      <c r="J5401" t="s">
        <v>383</v>
      </c>
      <c r="K5401" t="s">
        <v>383</v>
      </c>
      <c r="M5401" t="s">
        <v>384</v>
      </c>
      <c r="N5401" t="s">
        <v>385</v>
      </c>
      <c r="O5401" t="s">
        <v>383</v>
      </c>
      <c r="P5401">
        <v>239</v>
      </c>
      <c r="Q5401">
        <v>139</v>
      </c>
      <c r="S5401" t="s">
        <v>2113</v>
      </c>
      <c r="U5401" t="s">
        <v>3672</v>
      </c>
      <c r="W5401">
        <v>1</v>
      </c>
      <c r="AH5401" t="s">
        <v>389</v>
      </c>
      <c r="AI5401" t="s">
        <v>389</v>
      </c>
      <c r="AJ5401" t="s">
        <v>1684</v>
      </c>
      <c r="AK5401" t="s">
        <v>81</v>
      </c>
      <c r="AL5401">
        <v>130.41487799999999</v>
      </c>
      <c r="AM5401">
        <v>33.591360000000002</v>
      </c>
      <c r="AN5401" s="1">
        <v>43930</v>
      </c>
      <c r="AO5401">
        <v>40</v>
      </c>
      <c r="AP5401">
        <v>40</v>
      </c>
    </row>
    <row r="5402" spans="1:42" x14ac:dyDescent="0.15">
      <c r="A5402">
        <v>5401</v>
      </c>
      <c r="F5402">
        <v>50</v>
      </c>
      <c r="G5402" t="s">
        <v>52</v>
      </c>
      <c r="H5402" t="s">
        <v>3661</v>
      </c>
      <c r="I5402" t="s">
        <v>2788</v>
      </c>
      <c r="J5402" t="s">
        <v>383</v>
      </c>
      <c r="K5402" t="s">
        <v>383</v>
      </c>
      <c r="M5402" t="s">
        <v>384</v>
      </c>
      <c r="N5402" t="s">
        <v>385</v>
      </c>
      <c r="O5402" t="s">
        <v>383</v>
      </c>
      <c r="P5402">
        <v>240</v>
      </c>
      <c r="Q5402">
        <v>140</v>
      </c>
      <c r="S5402" t="s">
        <v>913</v>
      </c>
      <c r="U5402" t="s">
        <v>3672</v>
      </c>
      <c r="W5402">
        <v>1</v>
      </c>
      <c r="AH5402" t="s">
        <v>389</v>
      </c>
      <c r="AI5402" t="s">
        <v>389</v>
      </c>
      <c r="AJ5402" t="s">
        <v>1684</v>
      </c>
      <c r="AK5402" t="s">
        <v>61</v>
      </c>
      <c r="AL5402">
        <v>130.41487799999999</v>
      </c>
      <c r="AM5402">
        <v>33.591360000000002</v>
      </c>
      <c r="AN5402" s="1">
        <v>43930</v>
      </c>
      <c r="AO5402">
        <v>40</v>
      </c>
      <c r="AP5402">
        <v>40</v>
      </c>
    </row>
    <row r="5403" spans="1:42" x14ac:dyDescent="0.15">
      <c r="A5403">
        <v>5402</v>
      </c>
      <c r="F5403">
        <v>40</v>
      </c>
      <c r="G5403" t="s">
        <v>52</v>
      </c>
      <c r="H5403" t="s">
        <v>3661</v>
      </c>
      <c r="I5403" t="s">
        <v>2788</v>
      </c>
      <c r="J5403" t="s">
        <v>383</v>
      </c>
      <c r="K5403" t="s">
        <v>383</v>
      </c>
      <c r="M5403" t="s">
        <v>384</v>
      </c>
      <c r="N5403" t="s">
        <v>385</v>
      </c>
      <c r="O5403" t="s">
        <v>383</v>
      </c>
      <c r="P5403">
        <v>241</v>
      </c>
      <c r="Q5403">
        <v>141</v>
      </c>
      <c r="S5403" t="s">
        <v>913</v>
      </c>
      <c r="U5403" t="s">
        <v>3672</v>
      </c>
      <c r="W5403">
        <v>1</v>
      </c>
      <c r="AH5403" t="s">
        <v>389</v>
      </c>
      <c r="AI5403" t="s">
        <v>389</v>
      </c>
      <c r="AJ5403" t="s">
        <v>1684</v>
      </c>
      <c r="AK5403" t="s">
        <v>61</v>
      </c>
      <c r="AL5403">
        <v>130.41487799999999</v>
      </c>
      <c r="AM5403">
        <v>33.591360000000002</v>
      </c>
      <c r="AN5403" s="1">
        <v>43930</v>
      </c>
      <c r="AO5403">
        <v>40</v>
      </c>
      <c r="AP5403">
        <v>40</v>
      </c>
    </row>
    <row r="5404" spans="1:42" x14ac:dyDescent="0.15">
      <c r="A5404">
        <v>5403</v>
      </c>
      <c r="F5404">
        <v>70</v>
      </c>
      <c r="G5404" t="s">
        <v>52</v>
      </c>
      <c r="H5404" t="s">
        <v>3661</v>
      </c>
      <c r="J5404" t="s">
        <v>383</v>
      </c>
      <c r="K5404" t="s">
        <v>383</v>
      </c>
      <c r="M5404" t="s">
        <v>384</v>
      </c>
      <c r="N5404" t="s">
        <v>385</v>
      </c>
      <c r="O5404" t="s">
        <v>383</v>
      </c>
      <c r="P5404">
        <v>242</v>
      </c>
      <c r="Q5404">
        <v>142</v>
      </c>
      <c r="S5404" t="s">
        <v>913</v>
      </c>
      <c r="U5404" t="s">
        <v>3672</v>
      </c>
      <c r="W5404">
        <v>1</v>
      </c>
      <c r="AH5404" t="s">
        <v>389</v>
      </c>
      <c r="AI5404" t="s">
        <v>389</v>
      </c>
      <c r="AJ5404" t="s">
        <v>1684</v>
      </c>
      <c r="AK5404" t="s">
        <v>61</v>
      </c>
      <c r="AL5404">
        <v>130.41487799999999</v>
      </c>
      <c r="AM5404">
        <v>33.591360000000002</v>
      </c>
      <c r="AN5404" s="1">
        <v>43930</v>
      </c>
      <c r="AO5404">
        <v>40</v>
      </c>
      <c r="AP5404">
        <v>40</v>
      </c>
    </row>
    <row r="5405" spans="1:42" x14ac:dyDescent="0.15">
      <c r="A5405">
        <v>5404</v>
      </c>
      <c r="C5405" t="s">
        <v>273</v>
      </c>
      <c r="F5405">
        <v>80</v>
      </c>
      <c r="G5405" t="s">
        <v>76</v>
      </c>
      <c r="H5405" t="s">
        <v>3661</v>
      </c>
      <c r="J5405" t="s">
        <v>383</v>
      </c>
      <c r="K5405" t="s">
        <v>383</v>
      </c>
      <c r="M5405" t="s">
        <v>384</v>
      </c>
      <c r="N5405" t="s">
        <v>385</v>
      </c>
      <c r="O5405" t="s">
        <v>383</v>
      </c>
      <c r="P5405">
        <v>243</v>
      </c>
      <c r="Q5405">
        <v>143</v>
      </c>
      <c r="S5405" t="s">
        <v>913</v>
      </c>
      <c r="U5405" t="s">
        <v>3672</v>
      </c>
      <c r="W5405">
        <v>1</v>
      </c>
      <c r="AH5405" t="s">
        <v>389</v>
      </c>
      <c r="AI5405" t="s">
        <v>389</v>
      </c>
      <c r="AJ5405" t="s">
        <v>1684</v>
      </c>
      <c r="AK5405" t="s">
        <v>81</v>
      </c>
      <c r="AL5405">
        <v>130.41487799999999</v>
      </c>
      <c r="AM5405">
        <v>33.591360000000002</v>
      </c>
      <c r="AN5405" s="1">
        <v>43930</v>
      </c>
      <c r="AO5405">
        <v>40</v>
      </c>
      <c r="AP5405">
        <v>40</v>
      </c>
    </row>
    <row r="5406" spans="1:42" x14ac:dyDescent="0.15">
      <c r="A5406">
        <v>5405</v>
      </c>
      <c r="F5406">
        <v>30</v>
      </c>
      <c r="G5406" t="s">
        <v>52</v>
      </c>
      <c r="H5406" t="s">
        <v>3661</v>
      </c>
      <c r="I5406" t="s">
        <v>2788</v>
      </c>
      <c r="J5406" t="s">
        <v>383</v>
      </c>
      <c r="K5406" t="s">
        <v>383</v>
      </c>
      <c r="M5406" t="s">
        <v>384</v>
      </c>
      <c r="N5406" t="s">
        <v>385</v>
      </c>
      <c r="O5406" t="s">
        <v>383</v>
      </c>
      <c r="P5406">
        <v>244</v>
      </c>
      <c r="Q5406">
        <v>144</v>
      </c>
      <c r="S5406" t="s">
        <v>913</v>
      </c>
      <c r="U5406" t="s">
        <v>3672</v>
      </c>
      <c r="W5406">
        <v>1</v>
      </c>
      <c r="AH5406" t="s">
        <v>389</v>
      </c>
      <c r="AI5406" t="s">
        <v>389</v>
      </c>
      <c r="AJ5406" t="s">
        <v>1684</v>
      </c>
      <c r="AK5406" t="s">
        <v>61</v>
      </c>
      <c r="AL5406">
        <v>130.41487799999999</v>
      </c>
      <c r="AM5406">
        <v>33.591360000000002</v>
      </c>
      <c r="AN5406" s="1">
        <v>43930</v>
      </c>
      <c r="AO5406">
        <v>40</v>
      </c>
      <c r="AP5406">
        <v>40</v>
      </c>
    </row>
    <row r="5407" spans="1:42" x14ac:dyDescent="0.15">
      <c r="A5407">
        <v>5406</v>
      </c>
      <c r="F5407">
        <v>50</v>
      </c>
      <c r="G5407" t="s">
        <v>52</v>
      </c>
      <c r="H5407" t="s">
        <v>3661</v>
      </c>
      <c r="I5407" t="s">
        <v>3522</v>
      </c>
      <c r="J5407" t="s">
        <v>383</v>
      </c>
      <c r="K5407" t="s">
        <v>383</v>
      </c>
      <c r="N5407" t="s">
        <v>383</v>
      </c>
      <c r="O5407" t="s">
        <v>383</v>
      </c>
      <c r="P5407">
        <v>245</v>
      </c>
      <c r="Q5407">
        <v>145</v>
      </c>
      <c r="S5407" t="s">
        <v>3529</v>
      </c>
      <c r="U5407" t="s">
        <v>3672</v>
      </c>
      <c r="W5407">
        <v>1</v>
      </c>
      <c r="AH5407" t="s">
        <v>389</v>
      </c>
      <c r="AI5407" t="s">
        <v>389</v>
      </c>
      <c r="AJ5407" t="s">
        <v>1684</v>
      </c>
      <c r="AK5407" t="s">
        <v>61</v>
      </c>
      <c r="AL5407">
        <v>130.418228</v>
      </c>
      <c r="AM5407">
        <v>33.606766999999998</v>
      </c>
      <c r="AN5407" s="1">
        <v>43930</v>
      </c>
      <c r="AO5407">
        <v>40</v>
      </c>
      <c r="AP5407">
        <v>40</v>
      </c>
    </row>
    <row r="5408" spans="1:42" x14ac:dyDescent="0.15">
      <c r="A5408">
        <v>5407</v>
      </c>
      <c r="F5408">
        <v>80</v>
      </c>
      <c r="G5408" t="s">
        <v>52</v>
      </c>
      <c r="H5408" t="s">
        <v>3661</v>
      </c>
      <c r="I5408" t="s">
        <v>3522</v>
      </c>
      <c r="J5408" t="s">
        <v>383</v>
      </c>
      <c r="K5408" t="s">
        <v>383</v>
      </c>
      <c r="M5408" t="s">
        <v>384</v>
      </c>
      <c r="N5408" t="s">
        <v>385</v>
      </c>
      <c r="O5408" t="s">
        <v>383</v>
      </c>
      <c r="P5408">
        <v>246</v>
      </c>
      <c r="Q5408">
        <v>146</v>
      </c>
      <c r="S5408" t="s">
        <v>2113</v>
      </c>
      <c r="U5408" t="s">
        <v>3672</v>
      </c>
      <c r="W5408">
        <v>1</v>
      </c>
      <c r="AH5408" t="s">
        <v>389</v>
      </c>
      <c r="AI5408" t="s">
        <v>389</v>
      </c>
      <c r="AJ5408" t="s">
        <v>1684</v>
      </c>
      <c r="AK5408" t="s">
        <v>61</v>
      </c>
      <c r="AL5408">
        <v>130.41487799999999</v>
      </c>
      <c r="AM5408">
        <v>33.591360000000002</v>
      </c>
      <c r="AN5408" s="1">
        <v>43930</v>
      </c>
      <c r="AO5408">
        <v>40</v>
      </c>
      <c r="AP5408">
        <v>40</v>
      </c>
    </row>
    <row r="5409" spans="1:42" x14ac:dyDescent="0.15">
      <c r="A5409">
        <v>5408</v>
      </c>
      <c r="F5409">
        <v>90</v>
      </c>
      <c r="G5409" t="s">
        <v>52</v>
      </c>
      <c r="H5409" t="s">
        <v>3661</v>
      </c>
      <c r="I5409" t="s">
        <v>3522</v>
      </c>
      <c r="J5409" t="s">
        <v>383</v>
      </c>
      <c r="K5409" t="s">
        <v>383</v>
      </c>
      <c r="M5409" t="s">
        <v>384</v>
      </c>
      <c r="N5409" t="s">
        <v>385</v>
      </c>
      <c r="O5409" t="s">
        <v>383</v>
      </c>
      <c r="P5409">
        <v>247</v>
      </c>
      <c r="Q5409">
        <v>147</v>
      </c>
      <c r="S5409" t="s">
        <v>2113</v>
      </c>
      <c r="U5409" t="s">
        <v>3672</v>
      </c>
      <c r="W5409">
        <v>1</v>
      </c>
      <c r="AH5409" t="s">
        <v>389</v>
      </c>
      <c r="AI5409" t="s">
        <v>389</v>
      </c>
      <c r="AJ5409" t="s">
        <v>1684</v>
      </c>
      <c r="AK5409" t="s">
        <v>61</v>
      </c>
      <c r="AL5409">
        <v>130.41487799999999</v>
      </c>
      <c r="AM5409">
        <v>33.591360000000002</v>
      </c>
      <c r="AN5409" s="1">
        <v>43930</v>
      </c>
      <c r="AO5409">
        <v>40</v>
      </c>
      <c r="AP5409">
        <v>40</v>
      </c>
    </row>
    <row r="5410" spans="1:42" x14ac:dyDescent="0.15">
      <c r="A5410">
        <v>5409</v>
      </c>
      <c r="F5410">
        <v>50</v>
      </c>
      <c r="G5410" t="s">
        <v>52</v>
      </c>
      <c r="H5410" t="s">
        <v>3661</v>
      </c>
      <c r="I5410" t="s">
        <v>2296</v>
      </c>
      <c r="J5410" t="s">
        <v>383</v>
      </c>
      <c r="K5410" t="s">
        <v>383</v>
      </c>
      <c r="M5410" t="s">
        <v>384</v>
      </c>
      <c r="N5410" t="s">
        <v>385</v>
      </c>
      <c r="O5410" t="s">
        <v>383</v>
      </c>
      <c r="P5410">
        <v>248</v>
      </c>
      <c r="Q5410">
        <v>148</v>
      </c>
      <c r="S5410" t="s">
        <v>2113</v>
      </c>
      <c r="U5410" t="s">
        <v>3672</v>
      </c>
      <c r="W5410">
        <v>1</v>
      </c>
      <c r="AH5410" t="s">
        <v>389</v>
      </c>
      <c r="AI5410" t="s">
        <v>389</v>
      </c>
      <c r="AJ5410" t="s">
        <v>1684</v>
      </c>
      <c r="AK5410" t="s">
        <v>61</v>
      </c>
      <c r="AL5410">
        <v>130.41487799999999</v>
      </c>
      <c r="AM5410">
        <v>33.591360000000002</v>
      </c>
      <c r="AN5410" s="1">
        <v>43930</v>
      </c>
      <c r="AO5410">
        <v>40</v>
      </c>
      <c r="AP5410">
        <v>40</v>
      </c>
    </row>
    <row r="5411" spans="1:42" x14ac:dyDescent="0.15">
      <c r="A5411">
        <v>5410</v>
      </c>
      <c r="F5411">
        <v>40</v>
      </c>
      <c r="G5411" t="s">
        <v>52</v>
      </c>
      <c r="H5411" t="s">
        <v>3661</v>
      </c>
      <c r="J5411" t="s">
        <v>383</v>
      </c>
      <c r="K5411" t="s">
        <v>383</v>
      </c>
      <c r="M5411" t="s">
        <v>384</v>
      </c>
      <c r="N5411" t="s">
        <v>385</v>
      </c>
      <c r="O5411" t="s">
        <v>383</v>
      </c>
      <c r="P5411">
        <v>249</v>
      </c>
      <c r="Q5411">
        <v>149</v>
      </c>
      <c r="S5411" t="s">
        <v>2095</v>
      </c>
      <c r="U5411" t="s">
        <v>3672</v>
      </c>
      <c r="W5411">
        <v>1</v>
      </c>
      <c r="AH5411" t="s">
        <v>389</v>
      </c>
      <c r="AI5411" t="s">
        <v>389</v>
      </c>
      <c r="AJ5411" t="s">
        <v>1684</v>
      </c>
      <c r="AK5411" t="s">
        <v>61</v>
      </c>
      <c r="AL5411">
        <v>130.41487799999999</v>
      </c>
      <c r="AM5411">
        <v>33.591360000000002</v>
      </c>
      <c r="AN5411" s="1">
        <v>43930</v>
      </c>
      <c r="AO5411">
        <v>40</v>
      </c>
      <c r="AP5411">
        <v>40</v>
      </c>
    </row>
    <row r="5412" spans="1:42" x14ac:dyDescent="0.15">
      <c r="A5412">
        <v>5411</v>
      </c>
      <c r="F5412">
        <v>20</v>
      </c>
      <c r="G5412" t="s">
        <v>52</v>
      </c>
      <c r="H5412" t="s">
        <v>3661</v>
      </c>
      <c r="J5412" t="s">
        <v>383</v>
      </c>
      <c r="K5412" t="s">
        <v>383</v>
      </c>
      <c r="M5412" t="s">
        <v>384</v>
      </c>
      <c r="N5412" t="s">
        <v>385</v>
      </c>
      <c r="O5412" t="s">
        <v>383</v>
      </c>
      <c r="P5412">
        <v>250</v>
      </c>
      <c r="Q5412">
        <v>150</v>
      </c>
      <c r="S5412" t="s">
        <v>913</v>
      </c>
      <c r="U5412" t="s">
        <v>3672</v>
      </c>
      <c r="W5412">
        <v>1</v>
      </c>
      <c r="AH5412" t="s">
        <v>389</v>
      </c>
      <c r="AI5412" t="s">
        <v>389</v>
      </c>
      <c r="AJ5412" t="s">
        <v>1684</v>
      </c>
      <c r="AK5412" t="s">
        <v>61</v>
      </c>
      <c r="AL5412">
        <v>130.41487799999999</v>
      </c>
      <c r="AM5412">
        <v>33.591360000000002</v>
      </c>
      <c r="AN5412" s="1">
        <v>43930</v>
      </c>
      <c r="AO5412">
        <v>40</v>
      </c>
      <c r="AP5412">
        <v>40</v>
      </c>
    </row>
    <row r="5413" spans="1:42" x14ac:dyDescent="0.15">
      <c r="A5413">
        <v>5412</v>
      </c>
      <c r="F5413">
        <v>20</v>
      </c>
      <c r="G5413" t="s">
        <v>76</v>
      </c>
      <c r="H5413" t="s">
        <v>3661</v>
      </c>
      <c r="I5413" t="s">
        <v>3258</v>
      </c>
      <c r="J5413" t="s">
        <v>1575</v>
      </c>
      <c r="K5413" t="s">
        <v>1575</v>
      </c>
      <c r="M5413" t="s">
        <v>2393</v>
      </c>
      <c r="N5413" t="s">
        <v>2394</v>
      </c>
      <c r="O5413" t="s">
        <v>1575</v>
      </c>
      <c r="P5413">
        <v>78</v>
      </c>
      <c r="U5413" t="s">
        <v>3680</v>
      </c>
      <c r="W5413">
        <v>1</v>
      </c>
      <c r="AF5413" t="s">
        <v>799</v>
      </c>
      <c r="AH5413" t="s">
        <v>1581</v>
      </c>
      <c r="AI5413" t="s">
        <v>1581</v>
      </c>
      <c r="AJ5413" t="s">
        <v>1582</v>
      </c>
      <c r="AK5413" t="s">
        <v>81</v>
      </c>
      <c r="AL5413">
        <v>140.05045999999999</v>
      </c>
      <c r="AM5413">
        <v>35.911459999999998</v>
      </c>
      <c r="AN5413" s="1">
        <v>43930</v>
      </c>
      <c r="AO5413">
        <v>8</v>
      </c>
      <c r="AP5413">
        <v>8</v>
      </c>
    </row>
    <row r="5414" spans="1:42" x14ac:dyDescent="0.15">
      <c r="A5414">
        <v>5413</v>
      </c>
      <c r="F5414">
        <v>40</v>
      </c>
      <c r="G5414" t="s">
        <v>76</v>
      </c>
      <c r="H5414" t="s">
        <v>3661</v>
      </c>
      <c r="I5414" t="s">
        <v>3522</v>
      </c>
      <c r="J5414" t="s">
        <v>1575</v>
      </c>
      <c r="K5414" t="s">
        <v>1575</v>
      </c>
      <c r="M5414" t="s">
        <v>2393</v>
      </c>
      <c r="N5414" t="s">
        <v>2394</v>
      </c>
      <c r="O5414" t="s">
        <v>1575</v>
      </c>
      <c r="P5414">
        <v>79</v>
      </c>
      <c r="U5414" t="s">
        <v>3680</v>
      </c>
      <c r="W5414">
        <v>1</v>
      </c>
      <c r="AF5414" t="s">
        <v>799</v>
      </c>
      <c r="AH5414" t="s">
        <v>1581</v>
      </c>
      <c r="AI5414" t="s">
        <v>1581</v>
      </c>
      <c r="AJ5414" t="s">
        <v>1582</v>
      </c>
      <c r="AK5414" t="s">
        <v>81</v>
      </c>
      <c r="AL5414">
        <v>140.05045999999999</v>
      </c>
      <c r="AM5414">
        <v>35.911459999999998</v>
      </c>
      <c r="AN5414" s="1">
        <v>43930</v>
      </c>
      <c r="AO5414">
        <v>8</v>
      </c>
      <c r="AP5414">
        <v>8</v>
      </c>
    </row>
    <row r="5415" spans="1:42" x14ac:dyDescent="0.15">
      <c r="A5415">
        <v>5414</v>
      </c>
      <c r="F5415">
        <v>10</v>
      </c>
      <c r="G5415" t="s">
        <v>52</v>
      </c>
      <c r="H5415" t="s">
        <v>3661</v>
      </c>
      <c r="I5415" t="s">
        <v>2093</v>
      </c>
      <c r="J5415" t="s">
        <v>1575</v>
      </c>
      <c r="K5415" t="s">
        <v>66</v>
      </c>
      <c r="N5415" t="s">
        <v>66</v>
      </c>
      <c r="O5415" t="s">
        <v>1575</v>
      </c>
      <c r="P5415">
        <v>80</v>
      </c>
      <c r="S5415" t="s">
        <v>3681</v>
      </c>
      <c r="U5415" t="s">
        <v>3682</v>
      </c>
      <c r="W5415">
        <v>1</v>
      </c>
      <c r="AF5415" t="s">
        <v>3097</v>
      </c>
      <c r="AH5415" t="s">
        <v>1581</v>
      </c>
      <c r="AI5415" t="s">
        <v>71</v>
      </c>
      <c r="AJ5415" t="s">
        <v>1582</v>
      </c>
      <c r="AK5415" t="s">
        <v>61</v>
      </c>
      <c r="AL5415">
        <v>139.69164699999999</v>
      </c>
      <c r="AM5415">
        <v>35.689185000000002</v>
      </c>
      <c r="AN5415" s="1">
        <v>43930</v>
      </c>
      <c r="AO5415">
        <v>8</v>
      </c>
      <c r="AP5415">
        <v>13</v>
      </c>
    </row>
    <row r="5416" spans="1:42" x14ac:dyDescent="0.15">
      <c r="A5416">
        <v>5415</v>
      </c>
      <c r="F5416">
        <v>20</v>
      </c>
      <c r="G5416" t="s">
        <v>52</v>
      </c>
      <c r="H5416" t="s">
        <v>3661</v>
      </c>
      <c r="I5416" t="s">
        <v>2788</v>
      </c>
      <c r="J5416" t="s">
        <v>1575</v>
      </c>
      <c r="K5416" t="s">
        <v>1575</v>
      </c>
      <c r="M5416" t="s">
        <v>2689</v>
      </c>
      <c r="N5416" t="s">
        <v>2690</v>
      </c>
      <c r="O5416" t="s">
        <v>1575</v>
      </c>
      <c r="P5416">
        <v>81</v>
      </c>
      <c r="R5416" t="s">
        <v>56</v>
      </c>
      <c r="U5416" t="s">
        <v>3683</v>
      </c>
      <c r="W5416">
        <v>1</v>
      </c>
      <c r="AF5416" t="s">
        <v>272</v>
      </c>
      <c r="AH5416" t="s">
        <v>1581</v>
      </c>
      <c r="AI5416" t="s">
        <v>1581</v>
      </c>
      <c r="AJ5416" t="s">
        <v>1582</v>
      </c>
      <c r="AK5416" t="s">
        <v>61</v>
      </c>
      <c r="AL5416">
        <v>139.97940700000001</v>
      </c>
      <c r="AM5416">
        <v>36.305250000000001</v>
      </c>
      <c r="AN5416" s="1">
        <v>43930</v>
      </c>
      <c r="AO5416">
        <v>8</v>
      </c>
      <c r="AP5416">
        <v>8</v>
      </c>
    </row>
    <row r="5417" spans="1:42" x14ac:dyDescent="0.15">
      <c r="A5417">
        <v>5416</v>
      </c>
      <c r="F5417">
        <v>80</v>
      </c>
      <c r="G5417" t="s">
        <v>52</v>
      </c>
      <c r="H5417" t="s">
        <v>3661</v>
      </c>
      <c r="I5417" t="s">
        <v>2908</v>
      </c>
      <c r="J5417" t="s">
        <v>104</v>
      </c>
      <c r="K5417" t="s">
        <v>104</v>
      </c>
      <c r="M5417" t="s">
        <v>426</v>
      </c>
      <c r="N5417" t="s">
        <v>427</v>
      </c>
      <c r="O5417" t="s">
        <v>104</v>
      </c>
      <c r="P5417">
        <v>209</v>
      </c>
      <c r="U5417" t="s">
        <v>3684</v>
      </c>
      <c r="W5417">
        <v>1</v>
      </c>
      <c r="AH5417" t="s">
        <v>107</v>
      </c>
      <c r="AI5417" t="s">
        <v>107</v>
      </c>
      <c r="AJ5417" t="s">
        <v>108</v>
      </c>
      <c r="AK5417" t="s">
        <v>61</v>
      </c>
      <c r="AL5417">
        <v>141.650892</v>
      </c>
      <c r="AM5417">
        <v>42.820976999999999</v>
      </c>
      <c r="AN5417" s="1">
        <v>43930</v>
      </c>
      <c r="AO5417">
        <v>1</v>
      </c>
      <c r="AP5417">
        <v>1</v>
      </c>
    </row>
    <row r="5418" spans="1:42" x14ac:dyDescent="0.15">
      <c r="A5418">
        <v>5417</v>
      </c>
      <c r="F5418">
        <v>80</v>
      </c>
      <c r="G5418" t="s">
        <v>52</v>
      </c>
      <c r="H5418" t="s">
        <v>3661</v>
      </c>
      <c r="I5418" t="s">
        <v>2504</v>
      </c>
      <c r="J5418" t="s">
        <v>104</v>
      </c>
      <c r="K5418" t="s">
        <v>104</v>
      </c>
      <c r="M5418" t="s">
        <v>426</v>
      </c>
      <c r="N5418" t="s">
        <v>427</v>
      </c>
      <c r="O5418" t="s">
        <v>104</v>
      </c>
      <c r="P5418">
        <v>210</v>
      </c>
      <c r="U5418" t="s">
        <v>3684</v>
      </c>
      <c r="W5418">
        <v>1</v>
      </c>
      <c r="AH5418" t="s">
        <v>107</v>
      </c>
      <c r="AI5418" t="s">
        <v>107</v>
      </c>
      <c r="AJ5418" t="s">
        <v>108</v>
      </c>
      <c r="AK5418" t="s">
        <v>61</v>
      </c>
      <c r="AL5418">
        <v>141.650892</v>
      </c>
      <c r="AM5418">
        <v>42.820976999999999</v>
      </c>
      <c r="AN5418" s="1">
        <v>43930</v>
      </c>
      <c r="AO5418">
        <v>1</v>
      </c>
      <c r="AP5418">
        <v>1</v>
      </c>
    </row>
    <row r="5419" spans="1:42" x14ac:dyDescent="0.15">
      <c r="A5419">
        <v>5418</v>
      </c>
      <c r="F5419">
        <v>90</v>
      </c>
      <c r="G5419" t="s">
        <v>76</v>
      </c>
      <c r="H5419" t="s">
        <v>3661</v>
      </c>
      <c r="I5419" t="s">
        <v>2788</v>
      </c>
      <c r="J5419" t="s">
        <v>104</v>
      </c>
      <c r="K5419" t="s">
        <v>104</v>
      </c>
      <c r="M5419" t="s">
        <v>426</v>
      </c>
      <c r="N5419" t="s">
        <v>427</v>
      </c>
      <c r="O5419" t="s">
        <v>104</v>
      </c>
      <c r="P5419">
        <v>211</v>
      </c>
      <c r="U5419" t="s">
        <v>3684</v>
      </c>
      <c r="W5419">
        <v>1</v>
      </c>
      <c r="AH5419" t="s">
        <v>107</v>
      </c>
      <c r="AI5419" t="s">
        <v>107</v>
      </c>
      <c r="AJ5419" t="s">
        <v>108</v>
      </c>
      <c r="AK5419" t="s">
        <v>81</v>
      </c>
      <c r="AL5419">
        <v>141.650892</v>
      </c>
      <c r="AM5419">
        <v>42.820976999999999</v>
      </c>
      <c r="AN5419" s="1">
        <v>43930</v>
      </c>
      <c r="AO5419">
        <v>1</v>
      </c>
      <c r="AP5419">
        <v>1</v>
      </c>
    </row>
    <row r="5420" spans="1:42" x14ac:dyDescent="0.15">
      <c r="A5420">
        <v>5419</v>
      </c>
      <c r="F5420">
        <v>80</v>
      </c>
      <c r="G5420" t="s">
        <v>76</v>
      </c>
      <c r="H5420" t="s">
        <v>3661</v>
      </c>
      <c r="I5420" t="s">
        <v>2504</v>
      </c>
      <c r="J5420" t="s">
        <v>104</v>
      </c>
      <c r="K5420" t="s">
        <v>104</v>
      </c>
      <c r="M5420" t="s">
        <v>426</v>
      </c>
      <c r="N5420" t="s">
        <v>427</v>
      </c>
      <c r="O5420" t="s">
        <v>104</v>
      </c>
      <c r="P5420">
        <v>212</v>
      </c>
      <c r="U5420" t="s">
        <v>3684</v>
      </c>
      <c r="W5420">
        <v>1</v>
      </c>
      <c r="AH5420" t="s">
        <v>107</v>
      </c>
      <c r="AI5420" t="s">
        <v>107</v>
      </c>
      <c r="AJ5420" t="s">
        <v>108</v>
      </c>
      <c r="AK5420" t="s">
        <v>81</v>
      </c>
      <c r="AL5420">
        <v>141.650892</v>
      </c>
      <c r="AM5420">
        <v>42.820976999999999</v>
      </c>
      <c r="AN5420" s="1">
        <v>43930</v>
      </c>
      <c r="AO5420">
        <v>1</v>
      </c>
      <c r="AP5420">
        <v>1</v>
      </c>
    </row>
    <row r="5421" spans="1:42" x14ac:dyDescent="0.15">
      <c r="A5421">
        <v>5420</v>
      </c>
      <c r="F5421">
        <v>90</v>
      </c>
      <c r="G5421" t="s">
        <v>76</v>
      </c>
      <c r="H5421" t="s">
        <v>3661</v>
      </c>
      <c r="I5421" t="s">
        <v>2788</v>
      </c>
      <c r="J5421" t="s">
        <v>104</v>
      </c>
      <c r="K5421" t="s">
        <v>104</v>
      </c>
      <c r="M5421" t="s">
        <v>426</v>
      </c>
      <c r="N5421" t="s">
        <v>427</v>
      </c>
      <c r="O5421" t="s">
        <v>104</v>
      </c>
      <c r="P5421">
        <v>213</v>
      </c>
      <c r="U5421" t="s">
        <v>3684</v>
      </c>
      <c r="W5421">
        <v>1</v>
      </c>
      <c r="AH5421" t="s">
        <v>107</v>
      </c>
      <c r="AI5421" t="s">
        <v>107</v>
      </c>
      <c r="AJ5421" t="s">
        <v>108</v>
      </c>
      <c r="AK5421" t="s">
        <v>81</v>
      </c>
      <c r="AL5421">
        <v>141.650892</v>
      </c>
      <c r="AM5421">
        <v>42.820976999999999</v>
      </c>
      <c r="AN5421" s="1">
        <v>43930</v>
      </c>
      <c r="AO5421">
        <v>1</v>
      </c>
      <c r="AP5421">
        <v>1</v>
      </c>
    </row>
    <row r="5422" spans="1:42" x14ac:dyDescent="0.15">
      <c r="A5422">
        <v>5421</v>
      </c>
      <c r="F5422">
        <v>80</v>
      </c>
      <c r="G5422" t="s">
        <v>76</v>
      </c>
      <c r="H5422" t="s">
        <v>3661</v>
      </c>
      <c r="I5422" t="s">
        <v>3258</v>
      </c>
      <c r="J5422" t="s">
        <v>104</v>
      </c>
      <c r="K5422" t="s">
        <v>104</v>
      </c>
      <c r="M5422" t="s">
        <v>426</v>
      </c>
      <c r="N5422" t="s">
        <v>427</v>
      </c>
      <c r="O5422" t="s">
        <v>104</v>
      </c>
      <c r="P5422">
        <v>214</v>
      </c>
      <c r="U5422" t="s">
        <v>3684</v>
      </c>
      <c r="W5422">
        <v>1</v>
      </c>
      <c r="AH5422" t="s">
        <v>107</v>
      </c>
      <c r="AI5422" t="s">
        <v>107</v>
      </c>
      <c r="AJ5422" t="s">
        <v>108</v>
      </c>
      <c r="AK5422" t="s">
        <v>81</v>
      </c>
      <c r="AL5422">
        <v>141.650892</v>
      </c>
      <c r="AM5422">
        <v>42.820976999999999</v>
      </c>
      <c r="AN5422" s="1">
        <v>43930</v>
      </c>
      <c r="AO5422">
        <v>1</v>
      </c>
      <c r="AP5422">
        <v>1</v>
      </c>
    </row>
    <row r="5423" spans="1:42" x14ac:dyDescent="0.15">
      <c r="A5423">
        <v>5422</v>
      </c>
      <c r="F5423">
        <v>40</v>
      </c>
      <c r="G5423" t="s">
        <v>76</v>
      </c>
      <c r="H5423" t="s">
        <v>3661</v>
      </c>
      <c r="I5423" t="s">
        <v>3033</v>
      </c>
      <c r="J5423" t="s">
        <v>104</v>
      </c>
      <c r="K5423" t="s">
        <v>104</v>
      </c>
      <c r="M5423" t="s">
        <v>426</v>
      </c>
      <c r="N5423" t="s">
        <v>427</v>
      </c>
      <c r="O5423" t="s">
        <v>104</v>
      </c>
      <c r="P5423">
        <v>215</v>
      </c>
      <c r="U5423" t="s">
        <v>3684</v>
      </c>
      <c r="W5423">
        <v>1</v>
      </c>
      <c r="AH5423" t="s">
        <v>107</v>
      </c>
      <c r="AI5423" t="s">
        <v>107</v>
      </c>
      <c r="AJ5423" t="s">
        <v>108</v>
      </c>
      <c r="AK5423" t="s">
        <v>81</v>
      </c>
      <c r="AL5423">
        <v>141.650892</v>
      </c>
      <c r="AM5423">
        <v>42.820976999999999</v>
      </c>
      <c r="AN5423" s="1">
        <v>43930</v>
      </c>
      <c r="AO5423">
        <v>1</v>
      </c>
      <c r="AP5423">
        <v>1</v>
      </c>
    </row>
    <row r="5424" spans="1:42" x14ac:dyDescent="0.15">
      <c r="A5424">
        <v>5423</v>
      </c>
      <c r="F5424">
        <v>40</v>
      </c>
      <c r="G5424" t="s">
        <v>52</v>
      </c>
      <c r="H5424" t="s">
        <v>3661</v>
      </c>
      <c r="I5424" t="s">
        <v>2648</v>
      </c>
      <c r="J5424" t="s">
        <v>104</v>
      </c>
      <c r="K5424" t="s">
        <v>104</v>
      </c>
      <c r="L5424" t="s">
        <v>418</v>
      </c>
      <c r="N5424" t="s">
        <v>716</v>
      </c>
      <c r="O5424" t="s">
        <v>104</v>
      </c>
      <c r="P5424">
        <v>216</v>
      </c>
      <c r="U5424" t="s">
        <v>3684</v>
      </c>
      <c r="W5424">
        <v>1</v>
      </c>
      <c r="AH5424" t="s">
        <v>107</v>
      </c>
      <c r="AI5424" t="s">
        <v>107</v>
      </c>
      <c r="AJ5424" t="s">
        <v>108</v>
      </c>
      <c r="AK5424" t="s">
        <v>61</v>
      </c>
      <c r="AL5424">
        <v>142.43937500000001</v>
      </c>
      <c r="AM5424">
        <v>43.807766999999998</v>
      </c>
      <c r="AN5424" s="1">
        <v>43930</v>
      </c>
      <c r="AO5424">
        <v>1</v>
      </c>
      <c r="AP5424">
        <v>1</v>
      </c>
    </row>
    <row r="5425" spans="1:42" x14ac:dyDescent="0.15">
      <c r="A5425">
        <v>5424</v>
      </c>
      <c r="F5425">
        <v>90</v>
      </c>
      <c r="G5425" t="s">
        <v>76</v>
      </c>
      <c r="H5425" t="s">
        <v>3661</v>
      </c>
      <c r="I5425" t="s">
        <v>3258</v>
      </c>
      <c r="J5425" t="s">
        <v>104</v>
      </c>
      <c r="K5425" t="s">
        <v>104</v>
      </c>
      <c r="L5425" t="s">
        <v>528</v>
      </c>
      <c r="N5425" t="s">
        <v>588</v>
      </c>
      <c r="O5425" t="s">
        <v>104</v>
      </c>
      <c r="P5425">
        <v>217</v>
      </c>
      <c r="U5425" t="s">
        <v>3684</v>
      </c>
      <c r="W5425">
        <v>1</v>
      </c>
      <c r="AH5425" t="s">
        <v>107</v>
      </c>
      <c r="AI5425" t="s">
        <v>107</v>
      </c>
      <c r="AJ5425" t="s">
        <v>108</v>
      </c>
      <c r="AK5425" t="s">
        <v>81</v>
      </c>
      <c r="AL5425">
        <v>144.260865</v>
      </c>
      <c r="AM5425">
        <v>44.026645000000002</v>
      </c>
      <c r="AN5425" s="1">
        <v>43930</v>
      </c>
      <c r="AO5425">
        <v>1</v>
      </c>
      <c r="AP5425">
        <v>1</v>
      </c>
    </row>
    <row r="5426" spans="1:42" x14ac:dyDescent="0.15">
      <c r="A5426">
        <v>5425</v>
      </c>
      <c r="F5426">
        <v>50</v>
      </c>
      <c r="G5426" t="s">
        <v>52</v>
      </c>
      <c r="H5426" t="s">
        <v>3661</v>
      </c>
      <c r="I5426" t="s">
        <v>3033</v>
      </c>
      <c r="J5426" t="s">
        <v>104</v>
      </c>
      <c r="K5426" t="s">
        <v>104</v>
      </c>
      <c r="M5426" t="s">
        <v>251</v>
      </c>
      <c r="N5426" t="s">
        <v>252</v>
      </c>
      <c r="O5426" t="s">
        <v>104</v>
      </c>
      <c r="P5426">
        <v>218</v>
      </c>
      <c r="U5426" t="s">
        <v>3684</v>
      </c>
      <c r="W5426">
        <v>1</v>
      </c>
      <c r="AH5426" t="s">
        <v>107</v>
      </c>
      <c r="AI5426" t="s">
        <v>107</v>
      </c>
      <c r="AJ5426" t="s">
        <v>108</v>
      </c>
      <c r="AK5426" t="s">
        <v>61</v>
      </c>
      <c r="AL5426">
        <v>141.34107800000001</v>
      </c>
      <c r="AM5426">
        <v>43.055281999999998</v>
      </c>
      <c r="AN5426" s="1">
        <v>43930</v>
      </c>
      <c r="AO5426">
        <v>1</v>
      </c>
      <c r="AP5426">
        <v>1</v>
      </c>
    </row>
    <row r="5427" spans="1:42" x14ac:dyDescent="0.15">
      <c r="A5427">
        <v>5426</v>
      </c>
      <c r="F5427">
        <v>40</v>
      </c>
      <c r="G5427" t="s">
        <v>52</v>
      </c>
      <c r="H5427" t="s">
        <v>3661</v>
      </c>
      <c r="I5427" t="s">
        <v>2365</v>
      </c>
      <c r="J5427" t="s">
        <v>104</v>
      </c>
      <c r="K5427" t="s">
        <v>104</v>
      </c>
      <c r="M5427" t="s">
        <v>251</v>
      </c>
      <c r="N5427" t="s">
        <v>252</v>
      </c>
      <c r="O5427" t="s">
        <v>104</v>
      </c>
      <c r="P5427">
        <v>219</v>
      </c>
      <c r="U5427" t="s">
        <v>3684</v>
      </c>
      <c r="W5427">
        <v>1</v>
      </c>
      <c r="AH5427" t="s">
        <v>107</v>
      </c>
      <c r="AI5427" t="s">
        <v>107</v>
      </c>
      <c r="AJ5427" t="s">
        <v>108</v>
      </c>
      <c r="AK5427" t="s">
        <v>61</v>
      </c>
      <c r="AL5427">
        <v>141.34107800000001</v>
      </c>
      <c r="AM5427">
        <v>43.055281999999998</v>
      </c>
      <c r="AN5427" s="1">
        <v>43930</v>
      </c>
      <c r="AO5427">
        <v>1</v>
      </c>
      <c r="AP5427">
        <v>1</v>
      </c>
    </row>
    <row r="5428" spans="1:42" x14ac:dyDescent="0.15">
      <c r="A5428">
        <v>5427</v>
      </c>
      <c r="F5428">
        <v>20</v>
      </c>
      <c r="G5428" t="s">
        <v>76</v>
      </c>
      <c r="H5428" t="s">
        <v>3661</v>
      </c>
      <c r="I5428" t="s">
        <v>2504</v>
      </c>
      <c r="J5428" t="s">
        <v>104</v>
      </c>
      <c r="K5428" t="s">
        <v>104</v>
      </c>
      <c r="M5428" t="s">
        <v>251</v>
      </c>
      <c r="N5428" t="s">
        <v>252</v>
      </c>
      <c r="O5428" t="s">
        <v>104</v>
      </c>
      <c r="P5428">
        <v>220</v>
      </c>
      <c r="U5428" t="s">
        <v>3684</v>
      </c>
      <c r="W5428">
        <v>1</v>
      </c>
      <c r="AH5428" t="s">
        <v>107</v>
      </c>
      <c r="AI5428" t="s">
        <v>107</v>
      </c>
      <c r="AJ5428" t="s">
        <v>108</v>
      </c>
      <c r="AK5428" t="s">
        <v>81</v>
      </c>
      <c r="AL5428">
        <v>141.34107800000001</v>
      </c>
      <c r="AM5428">
        <v>43.055281999999998</v>
      </c>
      <c r="AN5428" s="1">
        <v>43930</v>
      </c>
      <c r="AO5428">
        <v>1</v>
      </c>
      <c r="AP5428">
        <v>1</v>
      </c>
    </row>
    <row r="5429" spans="1:42" x14ac:dyDescent="0.15">
      <c r="A5429">
        <v>5428</v>
      </c>
      <c r="F5429">
        <v>70</v>
      </c>
      <c r="G5429" t="s">
        <v>52</v>
      </c>
      <c r="H5429" t="s">
        <v>3661</v>
      </c>
      <c r="I5429" t="s">
        <v>2648</v>
      </c>
      <c r="J5429" t="s">
        <v>104</v>
      </c>
      <c r="K5429" t="s">
        <v>104</v>
      </c>
      <c r="M5429" t="s">
        <v>251</v>
      </c>
      <c r="N5429" t="s">
        <v>252</v>
      </c>
      <c r="O5429" t="s">
        <v>104</v>
      </c>
      <c r="P5429">
        <v>221</v>
      </c>
      <c r="U5429" t="s">
        <v>3684</v>
      </c>
      <c r="W5429">
        <v>1</v>
      </c>
      <c r="AH5429" t="s">
        <v>107</v>
      </c>
      <c r="AI5429" t="s">
        <v>107</v>
      </c>
      <c r="AJ5429" t="s">
        <v>108</v>
      </c>
      <c r="AK5429" t="s">
        <v>61</v>
      </c>
      <c r="AL5429">
        <v>141.34107800000001</v>
      </c>
      <c r="AM5429">
        <v>43.055281999999998</v>
      </c>
      <c r="AN5429" s="1">
        <v>43930</v>
      </c>
      <c r="AO5429">
        <v>1</v>
      </c>
      <c r="AP5429">
        <v>1</v>
      </c>
    </row>
    <row r="5430" spans="1:42" x14ac:dyDescent="0.15">
      <c r="A5430">
        <v>5429</v>
      </c>
      <c r="F5430">
        <v>50</v>
      </c>
      <c r="G5430" t="s">
        <v>52</v>
      </c>
      <c r="H5430" t="s">
        <v>3661</v>
      </c>
      <c r="I5430" t="s">
        <v>2296</v>
      </c>
      <c r="J5430" t="s">
        <v>104</v>
      </c>
      <c r="K5430" t="s">
        <v>104</v>
      </c>
      <c r="M5430" t="s">
        <v>251</v>
      </c>
      <c r="N5430" t="s">
        <v>252</v>
      </c>
      <c r="O5430" t="s">
        <v>104</v>
      </c>
      <c r="P5430">
        <v>222</v>
      </c>
      <c r="U5430" t="s">
        <v>3684</v>
      </c>
      <c r="W5430">
        <v>1</v>
      </c>
      <c r="AH5430" t="s">
        <v>107</v>
      </c>
      <c r="AI5430" t="s">
        <v>107</v>
      </c>
      <c r="AJ5430" t="s">
        <v>108</v>
      </c>
      <c r="AK5430" t="s">
        <v>61</v>
      </c>
      <c r="AL5430">
        <v>141.34107800000001</v>
      </c>
      <c r="AM5430">
        <v>43.055281999999998</v>
      </c>
      <c r="AN5430" s="1">
        <v>43930</v>
      </c>
      <c r="AO5430">
        <v>1</v>
      </c>
      <c r="AP5430">
        <v>1</v>
      </c>
    </row>
    <row r="5431" spans="1:42" x14ac:dyDescent="0.15">
      <c r="A5431">
        <v>5430</v>
      </c>
      <c r="F5431">
        <v>50</v>
      </c>
      <c r="G5431" t="s">
        <v>76</v>
      </c>
      <c r="H5431" t="s">
        <v>3661</v>
      </c>
      <c r="I5431" t="s">
        <v>2788</v>
      </c>
      <c r="J5431" t="s">
        <v>104</v>
      </c>
      <c r="K5431" t="s">
        <v>104</v>
      </c>
      <c r="M5431" t="s">
        <v>251</v>
      </c>
      <c r="N5431" t="s">
        <v>252</v>
      </c>
      <c r="O5431" t="s">
        <v>104</v>
      </c>
      <c r="P5431">
        <v>223</v>
      </c>
      <c r="U5431" t="s">
        <v>3684</v>
      </c>
      <c r="W5431">
        <v>1</v>
      </c>
      <c r="AH5431" t="s">
        <v>107</v>
      </c>
      <c r="AI5431" t="s">
        <v>107</v>
      </c>
      <c r="AJ5431" t="s">
        <v>108</v>
      </c>
      <c r="AK5431" t="s">
        <v>81</v>
      </c>
      <c r="AL5431">
        <v>141.34107800000001</v>
      </c>
      <c r="AM5431">
        <v>43.055281999999998</v>
      </c>
      <c r="AN5431" s="1">
        <v>43930</v>
      </c>
      <c r="AO5431">
        <v>1</v>
      </c>
      <c r="AP5431">
        <v>1</v>
      </c>
    </row>
    <row r="5432" spans="1:42" x14ac:dyDescent="0.15">
      <c r="A5432">
        <v>5431</v>
      </c>
      <c r="F5432">
        <v>20</v>
      </c>
      <c r="G5432" t="s">
        <v>76</v>
      </c>
      <c r="H5432" t="s">
        <v>3661</v>
      </c>
      <c r="I5432" t="s">
        <v>2908</v>
      </c>
      <c r="J5432" t="s">
        <v>104</v>
      </c>
      <c r="K5432" t="s">
        <v>104</v>
      </c>
      <c r="M5432" t="s">
        <v>251</v>
      </c>
      <c r="N5432" t="s">
        <v>252</v>
      </c>
      <c r="O5432" t="s">
        <v>104</v>
      </c>
      <c r="P5432">
        <v>224</v>
      </c>
      <c r="U5432" t="s">
        <v>3684</v>
      </c>
      <c r="W5432">
        <v>1</v>
      </c>
      <c r="AH5432" t="s">
        <v>107</v>
      </c>
      <c r="AI5432" t="s">
        <v>107</v>
      </c>
      <c r="AJ5432" t="s">
        <v>108</v>
      </c>
      <c r="AK5432" t="s">
        <v>81</v>
      </c>
      <c r="AL5432">
        <v>141.34107800000001</v>
      </c>
      <c r="AM5432">
        <v>43.055281999999998</v>
      </c>
      <c r="AN5432" s="1">
        <v>43930</v>
      </c>
      <c r="AO5432">
        <v>1</v>
      </c>
      <c r="AP5432">
        <v>1</v>
      </c>
    </row>
    <row r="5433" spans="1:42" x14ac:dyDescent="0.15">
      <c r="A5433">
        <v>5432</v>
      </c>
      <c r="F5433">
        <v>30</v>
      </c>
      <c r="G5433" t="s">
        <v>76</v>
      </c>
      <c r="H5433" t="s">
        <v>3661</v>
      </c>
      <c r="I5433" t="s">
        <v>2365</v>
      </c>
      <c r="J5433" t="s">
        <v>104</v>
      </c>
      <c r="K5433" t="s">
        <v>104</v>
      </c>
      <c r="M5433" t="s">
        <v>251</v>
      </c>
      <c r="N5433" t="s">
        <v>252</v>
      </c>
      <c r="O5433" t="s">
        <v>104</v>
      </c>
      <c r="P5433">
        <v>225</v>
      </c>
      <c r="U5433" t="s">
        <v>3684</v>
      </c>
      <c r="W5433">
        <v>1</v>
      </c>
      <c r="AH5433" t="s">
        <v>107</v>
      </c>
      <c r="AI5433" t="s">
        <v>107</v>
      </c>
      <c r="AJ5433" t="s">
        <v>108</v>
      </c>
      <c r="AK5433" t="s">
        <v>81</v>
      </c>
      <c r="AL5433">
        <v>141.34107800000001</v>
      </c>
      <c r="AM5433">
        <v>43.055281999999998</v>
      </c>
      <c r="AN5433" s="1">
        <v>43930</v>
      </c>
      <c r="AO5433">
        <v>1</v>
      </c>
      <c r="AP5433">
        <v>1</v>
      </c>
    </row>
    <row r="5434" spans="1:42" x14ac:dyDescent="0.15">
      <c r="A5434">
        <v>5433</v>
      </c>
      <c r="F5434">
        <v>20</v>
      </c>
      <c r="G5434" t="s">
        <v>76</v>
      </c>
      <c r="H5434" t="s">
        <v>3661</v>
      </c>
      <c r="I5434" t="s">
        <v>2788</v>
      </c>
      <c r="J5434" t="s">
        <v>104</v>
      </c>
      <c r="K5434" t="s">
        <v>104</v>
      </c>
      <c r="M5434" t="s">
        <v>490</v>
      </c>
      <c r="N5434" t="s">
        <v>491</v>
      </c>
      <c r="O5434" t="s">
        <v>104</v>
      </c>
      <c r="P5434">
        <v>226</v>
      </c>
      <c r="U5434" t="s">
        <v>3685</v>
      </c>
      <c r="W5434">
        <v>1</v>
      </c>
      <c r="AH5434" t="s">
        <v>107</v>
      </c>
      <c r="AI5434" t="s">
        <v>107</v>
      </c>
      <c r="AJ5434" t="s">
        <v>108</v>
      </c>
      <c r="AK5434" t="s">
        <v>81</v>
      </c>
      <c r="AL5434">
        <v>142.364744</v>
      </c>
      <c r="AM5434">
        <v>43.770775999999998</v>
      </c>
      <c r="AN5434" s="1">
        <v>43930</v>
      </c>
      <c r="AO5434">
        <v>1</v>
      </c>
      <c r="AP5434">
        <v>1</v>
      </c>
    </row>
    <row r="5435" spans="1:42" x14ac:dyDescent="0.15">
      <c r="A5435">
        <v>5434</v>
      </c>
      <c r="F5435">
        <v>10</v>
      </c>
      <c r="G5435" t="s">
        <v>76</v>
      </c>
      <c r="H5435" t="s">
        <v>3661</v>
      </c>
      <c r="I5435" t="s">
        <v>1676</v>
      </c>
      <c r="J5435" t="s">
        <v>3686</v>
      </c>
      <c r="K5435" t="s">
        <v>3686</v>
      </c>
      <c r="M5435" t="s">
        <v>3687</v>
      </c>
      <c r="N5435" t="s">
        <v>3688</v>
      </c>
      <c r="O5435" t="s">
        <v>3687</v>
      </c>
      <c r="P5435">
        <v>1</v>
      </c>
      <c r="Q5435">
        <v>1</v>
      </c>
      <c r="U5435" t="s">
        <v>3689</v>
      </c>
      <c r="V5435" t="s">
        <v>3690</v>
      </c>
      <c r="W5435">
        <v>1</v>
      </c>
      <c r="AH5435" t="s">
        <v>3691</v>
      </c>
      <c r="AI5435" t="s">
        <v>3691</v>
      </c>
      <c r="AJ5435" t="s">
        <v>3692</v>
      </c>
      <c r="AK5435" t="s">
        <v>81</v>
      </c>
      <c r="AL5435">
        <v>133.04852199999999</v>
      </c>
      <c r="AM5435">
        <v>35.468091999999999</v>
      </c>
      <c r="AN5435" s="1">
        <v>43930</v>
      </c>
      <c r="AO5435">
        <v>32</v>
      </c>
      <c r="AP5435">
        <v>32</v>
      </c>
    </row>
    <row r="5436" spans="1:42" x14ac:dyDescent="0.15">
      <c r="A5436">
        <v>5435</v>
      </c>
      <c r="F5436">
        <v>50</v>
      </c>
      <c r="G5436" t="s">
        <v>52</v>
      </c>
      <c r="H5436" t="s">
        <v>3661</v>
      </c>
      <c r="I5436" t="s">
        <v>2365</v>
      </c>
      <c r="J5436" t="s">
        <v>163</v>
      </c>
      <c r="K5436" t="s">
        <v>163</v>
      </c>
      <c r="M5436" t="s">
        <v>1328</v>
      </c>
      <c r="N5436" t="s">
        <v>1329</v>
      </c>
      <c r="O5436" t="s">
        <v>163</v>
      </c>
      <c r="P5436">
        <v>271</v>
      </c>
      <c r="U5436" t="s">
        <v>3642</v>
      </c>
      <c r="W5436">
        <v>1</v>
      </c>
      <c r="AH5436" t="s">
        <v>165</v>
      </c>
      <c r="AI5436" t="s">
        <v>165</v>
      </c>
      <c r="AJ5436" t="s">
        <v>166</v>
      </c>
      <c r="AK5436" t="s">
        <v>61</v>
      </c>
      <c r="AL5436">
        <v>139.67789200000001</v>
      </c>
      <c r="AM5436">
        <v>35.817615000000004</v>
      </c>
      <c r="AN5436" s="1">
        <v>43930</v>
      </c>
      <c r="AO5436">
        <v>11</v>
      </c>
      <c r="AP5436">
        <v>11</v>
      </c>
    </row>
    <row r="5437" spans="1:42" x14ac:dyDescent="0.15">
      <c r="A5437">
        <v>5436</v>
      </c>
      <c r="F5437">
        <v>20</v>
      </c>
      <c r="G5437" t="s">
        <v>52</v>
      </c>
      <c r="H5437" t="s">
        <v>3661</v>
      </c>
      <c r="I5437" t="s">
        <v>1977</v>
      </c>
      <c r="J5437" t="s">
        <v>163</v>
      </c>
      <c r="K5437" t="s">
        <v>163</v>
      </c>
      <c r="M5437" t="s">
        <v>3693</v>
      </c>
      <c r="N5437" t="s">
        <v>3694</v>
      </c>
      <c r="O5437" t="s">
        <v>163</v>
      </c>
      <c r="P5437">
        <v>272</v>
      </c>
      <c r="U5437" t="s">
        <v>3642</v>
      </c>
      <c r="W5437">
        <v>1</v>
      </c>
      <c r="AH5437" t="s">
        <v>165</v>
      </c>
      <c r="AI5437" t="s">
        <v>165</v>
      </c>
      <c r="AJ5437" t="s">
        <v>166</v>
      </c>
      <c r="AK5437" t="s">
        <v>61</v>
      </c>
      <c r="AL5437">
        <v>139.548464</v>
      </c>
      <c r="AM5437">
        <v>36.172629000000001</v>
      </c>
      <c r="AN5437" s="1">
        <v>43930</v>
      </c>
      <c r="AO5437">
        <v>11</v>
      </c>
      <c r="AP5437">
        <v>11</v>
      </c>
    </row>
    <row r="5438" spans="1:42" x14ac:dyDescent="0.15">
      <c r="A5438">
        <v>5437</v>
      </c>
      <c r="F5438">
        <v>50</v>
      </c>
      <c r="G5438" t="s">
        <v>52</v>
      </c>
      <c r="H5438" t="s">
        <v>3661</v>
      </c>
      <c r="I5438" t="s">
        <v>2648</v>
      </c>
      <c r="J5438" t="s">
        <v>163</v>
      </c>
      <c r="K5438" t="s">
        <v>163</v>
      </c>
      <c r="M5438" t="s">
        <v>1885</v>
      </c>
      <c r="N5438" t="s">
        <v>1886</v>
      </c>
      <c r="O5438" t="s">
        <v>163</v>
      </c>
      <c r="P5438">
        <v>273</v>
      </c>
      <c r="U5438" t="s">
        <v>3642</v>
      </c>
      <c r="W5438">
        <v>1</v>
      </c>
      <c r="AH5438" t="s">
        <v>165</v>
      </c>
      <c r="AI5438" t="s">
        <v>165</v>
      </c>
      <c r="AJ5438" t="s">
        <v>166</v>
      </c>
      <c r="AK5438" t="s">
        <v>61</v>
      </c>
      <c r="AL5438">
        <v>139.46872099999999</v>
      </c>
      <c r="AM5438">
        <v>35.799477000000003</v>
      </c>
      <c r="AN5438" s="1">
        <v>43930</v>
      </c>
      <c r="AO5438">
        <v>11</v>
      </c>
      <c r="AP5438">
        <v>11</v>
      </c>
    </row>
    <row r="5439" spans="1:42" x14ac:dyDescent="0.15">
      <c r="A5439">
        <v>5438</v>
      </c>
      <c r="F5439">
        <v>50</v>
      </c>
      <c r="G5439" t="s">
        <v>52</v>
      </c>
      <c r="H5439" t="s">
        <v>3661</v>
      </c>
      <c r="I5439" t="s">
        <v>2504</v>
      </c>
      <c r="J5439" t="s">
        <v>163</v>
      </c>
      <c r="K5439" t="s">
        <v>163</v>
      </c>
      <c r="M5439" t="s">
        <v>1281</v>
      </c>
      <c r="N5439" t="s">
        <v>1282</v>
      </c>
      <c r="O5439" t="s">
        <v>163</v>
      </c>
      <c r="P5439">
        <v>274</v>
      </c>
      <c r="U5439" t="s">
        <v>3642</v>
      </c>
      <c r="W5439">
        <v>1</v>
      </c>
      <c r="AH5439" t="s">
        <v>165</v>
      </c>
      <c r="AI5439" t="s">
        <v>165</v>
      </c>
      <c r="AJ5439" t="s">
        <v>166</v>
      </c>
      <c r="AK5439" t="s">
        <v>61</v>
      </c>
      <c r="AL5439">
        <v>139.39112399999999</v>
      </c>
      <c r="AM5439">
        <v>35.835943</v>
      </c>
      <c r="AN5439" s="1">
        <v>43930</v>
      </c>
      <c r="AO5439">
        <v>11</v>
      </c>
      <c r="AP5439">
        <v>11</v>
      </c>
    </row>
    <row r="5440" spans="1:42" x14ac:dyDescent="0.15">
      <c r="A5440">
        <v>5439</v>
      </c>
      <c r="F5440">
        <v>30</v>
      </c>
      <c r="G5440" t="s">
        <v>52</v>
      </c>
      <c r="H5440" t="s">
        <v>3661</v>
      </c>
      <c r="I5440" t="s">
        <v>2365</v>
      </c>
      <c r="J5440" t="s">
        <v>163</v>
      </c>
      <c r="K5440" t="s">
        <v>163</v>
      </c>
      <c r="M5440" t="s">
        <v>1281</v>
      </c>
      <c r="N5440" t="s">
        <v>1282</v>
      </c>
      <c r="O5440" t="s">
        <v>163</v>
      </c>
      <c r="P5440">
        <v>275</v>
      </c>
      <c r="U5440" t="s">
        <v>3642</v>
      </c>
      <c r="W5440">
        <v>1</v>
      </c>
      <c r="AH5440" t="s">
        <v>165</v>
      </c>
      <c r="AI5440" t="s">
        <v>165</v>
      </c>
      <c r="AJ5440" t="s">
        <v>166</v>
      </c>
      <c r="AK5440" t="s">
        <v>61</v>
      </c>
      <c r="AL5440">
        <v>139.39112399999999</v>
      </c>
      <c r="AM5440">
        <v>35.835943</v>
      </c>
      <c r="AN5440" s="1">
        <v>43930</v>
      </c>
      <c r="AO5440">
        <v>11</v>
      </c>
      <c r="AP5440">
        <v>11</v>
      </c>
    </row>
    <row r="5441" spans="1:42" x14ac:dyDescent="0.15">
      <c r="A5441">
        <v>5440</v>
      </c>
      <c r="F5441">
        <v>70</v>
      </c>
      <c r="G5441" t="s">
        <v>52</v>
      </c>
      <c r="H5441" t="s">
        <v>3661</v>
      </c>
      <c r="I5441" t="s">
        <v>3033</v>
      </c>
      <c r="J5441" t="s">
        <v>163</v>
      </c>
      <c r="K5441" t="s">
        <v>163</v>
      </c>
      <c r="M5441" t="s">
        <v>2791</v>
      </c>
      <c r="N5441" t="s">
        <v>2792</v>
      </c>
      <c r="O5441" t="s">
        <v>163</v>
      </c>
      <c r="P5441">
        <v>276</v>
      </c>
      <c r="U5441" t="s">
        <v>3642</v>
      </c>
      <c r="W5441">
        <v>1</v>
      </c>
      <c r="AH5441" t="s">
        <v>165</v>
      </c>
      <c r="AI5441" t="s">
        <v>165</v>
      </c>
      <c r="AJ5441" t="s">
        <v>166</v>
      </c>
      <c r="AK5441" t="s">
        <v>61</v>
      </c>
      <c r="AL5441">
        <v>139.399958</v>
      </c>
      <c r="AM5441">
        <v>36.042129000000003</v>
      </c>
      <c r="AN5441" s="1">
        <v>43930</v>
      </c>
      <c r="AO5441">
        <v>11</v>
      </c>
      <c r="AP5441">
        <v>11</v>
      </c>
    </row>
    <row r="5442" spans="1:42" x14ac:dyDescent="0.15">
      <c r="A5442">
        <v>5441</v>
      </c>
      <c r="F5442">
        <v>70</v>
      </c>
      <c r="G5442" t="s">
        <v>52</v>
      </c>
      <c r="H5442" t="s">
        <v>3661</v>
      </c>
      <c r="I5442" t="s">
        <v>2788</v>
      </c>
      <c r="J5442" t="s">
        <v>163</v>
      </c>
      <c r="K5442" t="s">
        <v>163</v>
      </c>
      <c r="M5442" t="s">
        <v>2242</v>
      </c>
      <c r="N5442" t="s">
        <v>2243</v>
      </c>
      <c r="O5442" t="s">
        <v>163</v>
      </c>
      <c r="P5442">
        <v>277</v>
      </c>
      <c r="U5442" t="s">
        <v>3642</v>
      </c>
      <c r="W5442">
        <v>1</v>
      </c>
      <c r="AH5442" t="s">
        <v>165</v>
      </c>
      <c r="AI5442" t="s">
        <v>165</v>
      </c>
      <c r="AJ5442" t="s">
        <v>166</v>
      </c>
      <c r="AK5442" t="s">
        <v>61</v>
      </c>
      <c r="AL5442">
        <v>139.83912699999999</v>
      </c>
      <c r="AM5442">
        <v>35.822597000000002</v>
      </c>
      <c r="AN5442" s="1">
        <v>43930</v>
      </c>
      <c r="AO5442">
        <v>11</v>
      </c>
      <c r="AP5442">
        <v>11</v>
      </c>
    </row>
    <row r="5443" spans="1:42" x14ac:dyDescent="0.15">
      <c r="A5443">
        <v>5442</v>
      </c>
      <c r="F5443">
        <v>30</v>
      </c>
      <c r="G5443" t="s">
        <v>76</v>
      </c>
      <c r="H5443" t="s">
        <v>3661</v>
      </c>
      <c r="I5443" t="s">
        <v>2188</v>
      </c>
      <c r="J5443" t="s">
        <v>163</v>
      </c>
      <c r="K5443" t="s">
        <v>163</v>
      </c>
      <c r="M5443" t="s">
        <v>1419</v>
      </c>
      <c r="N5443" t="s">
        <v>1420</v>
      </c>
      <c r="O5443" t="s">
        <v>163</v>
      </c>
      <c r="P5443">
        <v>278</v>
      </c>
      <c r="U5443" t="s">
        <v>3642</v>
      </c>
      <c r="W5443">
        <v>1</v>
      </c>
      <c r="AH5443" t="s">
        <v>165</v>
      </c>
      <c r="AI5443" t="s">
        <v>165</v>
      </c>
      <c r="AJ5443" t="s">
        <v>166</v>
      </c>
      <c r="AK5443" t="s">
        <v>81</v>
      </c>
      <c r="AL5443">
        <v>139.80512100000001</v>
      </c>
      <c r="AM5443">
        <v>35.825574000000003</v>
      </c>
      <c r="AN5443" s="1">
        <v>43930</v>
      </c>
      <c r="AO5443">
        <v>11</v>
      </c>
      <c r="AP5443">
        <v>11</v>
      </c>
    </row>
    <row r="5444" spans="1:42" x14ac:dyDescent="0.15">
      <c r="A5444">
        <v>5443</v>
      </c>
      <c r="F5444">
        <v>50</v>
      </c>
      <c r="G5444" t="s">
        <v>76</v>
      </c>
      <c r="H5444" t="s">
        <v>3661</v>
      </c>
      <c r="I5444" t="s">
        <v>2504</v>
      </c>
      <c r="J5444" t="s">
        <v>163</v>
      </c>
      <c r="K5444" t="s">
        <v>163</v>
      </c>
      <c r="M5444" t="s">
        <v>1885</v>
      </c>
      <c r="N5444" t="s">
        <v>1886</v>
      </c>
      <c r="O5444" t="s">
        <v>163</v>
      </c>
      <c r="P5444">
        <v>279</v>
      </c>
      <c r="U5444" t="s">
        <v>3642</v>
      </c>
      <c r="W5444">
        <v>1</v>
      </c>
      <c r="AH5444" t="s">
        <v>165</v>
      </c>
      <c r="AI5444" t="s">
        <v>165</v>
      </c>
      <c r="AJ5444" t="s">
        <v>166</v>
      </c>
      <c r="AK5444" t="s">
        <v>81</v>
      </c>
      <c r="AL5444">
        <v>139.46872099999999</v>
      </c>
      <c r="AM5444">
        <v>35.799477000000003</v>
      </c>
      <c r="AN5444" s="1">
        <v>43930</v>
      </c>
      <c r="AO5444">
        <v>11</v>
      </c>
      <c r="AP5444">
        <v>11</v>
      </c>
    </row>
    <row r="5445" spans="1:42" x14ac:dyDescent="0.15">
      <c r="A5445">
        <v>5444</v>
      </c>
      <c r="F5445">
        <v>20</v>
      </c>
      <c r="G5445" t="s">
        <v>52</v>
      </c>
      <c r="H5445" t="s">
        <v>3661</v>
      </c>
      <c r="I5445" t="s">
        <v>1907</v>
      </c>
      <c r="J5445" t="s">
        <v>163</v>
      </c>
      <c r="K5445" t="s">
        <v>163</v>
      </c>
      <c r="M5445" t="s">
        <v>1885</v>
      </c>
      <c r="N5445" t="s">
        <v>1886</v>
      </c>
      <c r="O5445" t="s">
        <v>163</v>
      </c>
      <c r="P5445">
        <v>280</v>
      </c>
      <c r="U5445" t="s">
        <v>3642</v>
      </c>
      <c r="W5445">
        <v>1</v>
      </c>
      <c r="AH5445" t="s">
        <v>165</v>
      </c>
      <c r="AI5445" t="s">
        <v>165</v>
      </c>
      <c r="AJ5445" t="s">
        <v>166</v>
      </c>
      <c r="AK5445" t="s">
        <v>61</v>
      </c>
      <c r="AL5445">
        <v>139.46872099999999</v>
      </c>
      <c r="AM5445">
        <v>35.799477000000003</v>
      </c>
      <c r="AN5445" s="1">
        <v>43930</v>
      </c>
      <c r="AO5445">
        <v>11</v>
      </c>
      <c r="AP5445">
        <v>11</v>
      </c>
    </row>
    <row r="5446" spans="1:42" x14ac:dyDescent="0.15">
      <c r="A5446">
        <v>5445</v>
      </c>
      <c r="F5446">
        <v>70</v>
      </c>
      <c r="G5446" t="s">
        <v>76</v>
      </c>
      <c r="H5446" t="s">
        <v>3661</v>
      </c>
      <c r="I5446" t="s">
        <v>2788</v>
      </c>
      <c r="J5446" t="s">
        <v>163</v>
      </c>
      <c r="K5446" t="s">
        <v>163</v>
      </c>
      <c r="M5446" t="s">
        <v>1885</v>
      </c>
      <c r="N5446" t="s">
        <v>1886</v>
      </c>
      <c r="O5446" t="s">
        <v>163</v>
      </c>
      <c r="P5446">
        <v>281</v>
      </c>
      <c r="U5446" t="s">
        <v>3642</v>
      </c>
      <c r="W5446">
        <v>1</v>
      </c>
      <c r="AH5446" t="s">
        <v>165</v>
      </c>
      <c r="AI5446" t="s">
        <v>165</v>
      </c>
      <c r="AJ5446" t="s">
        <v>166</v>
      </c>
      <c r="AK5446" t="s">
        <v>81</v>
      </c>
      <c r="AL5446">
        <v>139.46872099999999</v>
      </c>
      <c r="AM5446">
        <v>35.799477000000003</v>
      </c>
      <c r="AN5446" s="1">
        <v>43930</v>
      </c>
      <c r="AO5446">
        <v>11</v>
      </c>
      <c r="AP5446">
        <v>11</v>
      </c>
    </row>
    <row r="5447" spans="1:42" x14ac:dyDescent="0.15">
      <c r="A5447">
        <v>5446</v>
      </c>
      <c r="F5447">
        <v>20</v>
      </c>
      <c r="G5447" t="s">
        <v>52</v>
      </c>
      <c r="H5447" t="s">
        <v>3661</v>
      </c>
      <c r="I5447" t="s">
        <v>3033</v>
      </c>
      <c r="J5447" t="s">
        <v>163</v>
      </c>
      <c r="K5447" t="s">
        <v>163</v>
      </c>
      <c r="M5447" t="s">
        <v>1885</v>
      </c>
      <c r="N5447" t="s">
        <v>1886</v>
      </c>
      <c r="O5447" t="s">
        <v>163</v>
      </c>
      <c r="P5447">
        <v>282</v>
      </c>
      <c r="U5447" t="s">
        <v>3642</v>
      </c>
      <c r="W5447">
        <v>1</v>
      </c>
      <c r="AH5447" t="s">
        <v>165</v>
      </c>
      <c r="AI5447" t="s">
        <v>165</v>
      </c>
      <c r="AJ5447" t="s">
        <v>166</v>
      </c>
      <c r="AK5447" t="s">
        <v>61</v>
      </c>
      <c r="AL5447">
        <v>139.46872099999999</v>
      </c>
      <c r="AM5447">
        <v>35.799477000000003</v>
      </c>
      <c r="AN5447" s="1">
        <v>43930</v>
      </c>
      <c r="AO5447">
        <v>11</v>
      </c>
      <c r="AP5447">
        <v>11</v>
      </c>
    </row>
    <row r="5448" spans="1:42" x14ac:dyDescent="0.15">
      <c r="A5448">
        <v>5447</v>
      </c>
      <c r="F5448">
        <v>60</v>
      </c>
      <c r="G5448" t="s">
        <v>52</v>
      </c>
      <c r="H5448" t="s">
        <v>3661</v>
      </c>
      <c r="I5448" t="s">
        <v>2504</v>
      </c>
      <c r="J5448" t="s">
        <v>163</v>
      </c>
      <c r="K5448" t="s">
        <v>163</v>
      </c>
      <c r="M5448" t="s">
        <v>2868</v>
      </c>
      <c r="N5448" t="s">
        <v>2869</v>
      </c>
      <c r="O5448" t="s">
        <v>163</v>
      </c>
      <c r="P5448">
        <v>283</v>
      </c>
      <c r="U5448" t="s">
        <v>3642</v>
      </c>
      <c r="W5448">
        <v>1</v>
      </c>
      <c r="AH5448" t="s">
        <v>165</v>
      </c>
      <c r="AI5448" t="s">
        <v>165</v>
      </c>
      <c r="AJ5448" t="s">
        <v>166</v>
      </c>
      <c r="AK5448" t="s">
        <v>61</v>
      </c>
      <c r="AL5448">
        <v>139.39309800000001</v>
      </c>
      <c r="AM5448">
        <v>35.934517</v>
      </c>
      <c r="AN5448" s="1">
        <v>43930</v>
      </c>
      <c r="AO5448">
        <v>11</v>
      </c>
      <c r="AP5448">
        <v>11</v>
      </c>
    </row>
    <row r="5449" spans="1:42" x14ac:dyDescent="0.15">
      <c r="A5449">
        <v>5448</v>
      </c>
      <c r="F5449">
        <v>20</v>
      </c>
      <c r="G5449" t="s">
        <v>76</v>
      </c>
      <c r="H5449" t="s">
        <v>3661</v>
      </c>
      <c r="I5449" t="s">
        <v>3160</v>
      </c>
      <c r="J5449" t="s">
        <v>163</v>
      </c>
      <c r="K5449" t="s">
        <v>163</v>
      </c>
      <c r="M5449" t="s">
        <v>1699</v>
      </c>
      <c r="N5449" t="s">
        <v>1700</v>
      </c>
      <c r="O5449" t="s">
        <v>163</v>
      </c>
      <c r="P5449">
        <v>284</v>
      </c>
      <c r="U5449" t="s">
        <v>3642</v>
      </c>
      <c r="W5449">
        <v>1</v>
      </c>
      <c r="AH5449" t="s">
        <v>165</v>
      </c>
      <c r="AI5449" t="s">
        <v>165</v>
      </c>
      <c r="AJ5449" t="s">
        <v>166</v>
      </c>
      <c r="AK5449" t="s">
        <v>81</v>
      </c>
      <c r="AL5449">
        <v>139.75230400000001</v>
      </c>
      <c r="AM5449">
        <v>35.975200999999998</v>
      </c>
      <c r="AN5449" s="1">
        <v>43930</v>
      </c>
      <c r="AO5449">
        <v>11</v>
      </c>
      <c r="AP5449">
        <v>11</v>
      </c>
    </row>
    <row r="5450" spans="1:42" x14ac:dyDescent="0.15">
      <c r="A5450">
        <v>5449</v>
      </c>
      <c r="F5450">
        <v>20</v>
      </c>
      <c r="G5450" t="s">
        <v>52</v>
      </c>
      <c r="H5450" t="s">
        <v>3661</v>
      </c>
      <c r="I5450" t="s">
        <v>2648</v>
      </c>
      <c r="J5450" t="s">
        <v>163</v>
      </c>
      <c r="K5450" t="s">
        <v>163</v>
      </c>
      <c r="M5450" t="s">
        <v>2242</v>
      </c>
      <c r="N5450" t="s">
        <v>2243</v>
      </c>
      <c r="O5450" t="s">
        <v>163</v>
      </c>
      <c r="P5450">
        <v>285</v>
      </c>
      <c r="U5450" t="s">
        <v>3642</v>
      </c>
      <c r="W5450">
        <v>1</v>
      </c>
      <c r="AH5450" t="s">
        <v>165</v>
      </c>
      <c r="AI5450" t="s">
        <v>165</v>
      </c>
      <c r="AJ5450" t="s">
        <v>166</v>
      </c>
      <c r="AK5450" t="s">
        <v>61</v>
      </c>
      <c r="AL5450">
        <v>139.83912699999999</v>
      </c>
      <c r="AM5450">
        <v>35.822597000000002</v>
      </c>
      <c r="AN5450" s="1">
        <v>43930</v>
      </c>
      <c r="AO5450">
        <v>11</v>
      </c>
      <c r="AP5450">
        <v>11</v>
      </c>
    </row>
    <row r="5451" spans="1:42" x14ac:dyDescent="0.15">
      <c r="A5451">
        <v>5450</v>
      </c>
      <c r="F5451">
        <v>60</v>
      </c>
      <c r="G5451" t="s">
        <v>76</v>
      </c>
      <c r="H5451" t="s">
        <v>3661</v>
      </c>
      <c r="I5451" t="s">
        <v>2093</v>
      </c>
      <c r="J5451" t="s">
        <v>163</v>
      </c>
      <c r="K5451" t="s">
        <v>163</v>
      </c>
      <c r="M5451" t="s">
        <v>1419</v>
      </c>
      <c r="N5451" t="s">
        <v>1420</v>
      </c>
      <c r="O5451" t="s">
        <v>163</v>
      </c>
      <c r="P5451">
        <v>286</v>
      </c>
      <c r="U5451" t="s">
        <v>3642</v>
      </c>
      <c r="W5451">
        <v>1</v>
      </c>
      <c r="AH5451" t="s">
        <v>165</v>
      </c>
      <c r="AI5451" t="s">
        <v>165</v>
      </c>
      <c r="AJ5451" t="s">
        <v>166</v>
      </c>
      <c r="AK5451" t="s">
        <v>81</v>
      </c>
      <c r="AL5451">
        <v>139.80512100000001</v>
      </c>
      <c r="AM5451">
        <v>35.825574000000003</v>
      </c>
      <c r="AN5451" s="1">
        <v>43930</v>
      </c>
      <c r="AO5451">
        <v>11</v>
      </c>
      <c r="AP5451">
        <v>11</v>
      </c>
    </row>
    <row r="5452" spans="1:42" x14ac:dyDescent="0.15">
      <c r="A5452">
        <v>5451</v>
      </c>
      <c r="F5452">
        <v>40</v>
      </c>
      <c r="G5452" t="s">
        <v>52</v>
      </c>
      <c r="H5452" t="s">
        <v>3661</v>
      </c>
      <c r="I5452" t="s">
        <v>2788</v>
      </c>
      <c r="J5452" t="s">
        <v>163</v>
      </c>
      <c r="K5452" t="s">
        <v>163</v>
      </c>
      <c r="M5452" t="s">
        <v>2088</v>
      </c>
      <c r="N5452" t="s">
        <v>2089</v>
      </c>
      <c r="O5452" t="s">
        <v>163</v>
      </c>
      <c r="P5452">
        <v>287</v>
      </c>
      <c r="U5452" t="s">
        <v>3642</v>
      </c>
      <c r="W5452">
        <v>1</v>
      </c>
      <c r="AH5452" t="s">
        <v>165</v>
      </c>
      <c r="AI5452" t="s">
        <v>165</v>
      </c>
      <c r="AJ5452" t="s">
        <v>166</v>
      </c>
      <c r="AK5452" t="s">
        <v>61</v>
      </c>
      <c r="AL5452">
        <v>139.60582400000001</v>
      </c>
      <c r="AM5452">
        <v>35.781185000000001</v>
      </c>
      <c r="AN5452" s="1">
        <v>43930</v>
      </c>
      <c r="AO5452">
        <v>11</v>
      </c>
      <c r="AP5452">
        <v>11</v>
      </c>
    </row>
    <row r="5453" spans="1:42" x14ac:dyDescent="0.15">
      <c r="A5453">
        <v>5452</v>
      </c>
      <c r="F5453">
        <v>40</v>
      </c>
      <c r="G5453" t="s">
        <v>52</v>
      </c>
      <c r="H5453" t="s">
        <v>3661</v>
      </c>
      <c r="I5453" t="s">
        <v>3033</v>
      </c>
      <c r="J5453" t="s">
        <v>163</v>
      </c>
      <c r="K5453" t="s">
        <v>163</v>
      </c>
      <c r="M5453" t="s">
        <v>1139</v>
      </c>
      <c r="N5453" t="s">
        <v>1140</v>
      </c>
      <c r="O5453" t="s">
        <v>1139</v>
      </c>
      <c r="P5453">
        <v>263</v>
      </c>
      <c r="Q5453">
        <v>38</v>
      </c>
      <c r="V5453" t="s">
        <v>3643</v>
      </c>
      <c r="W5453">
        <v>1</v>
      </c>
      <c r="AH5453" t="s">
        <v>165</v>
      </c>
      <c r="AI5453" t="s">
        <v>165</v>
      </c>
      <c r="AJ5453" t="s">
        <v>1143</v>
      </c>
      <c r="AK5453" t="s">
        <v>61</v>
      </c>
      <c r="AL5453">
        <v>139.63057900000001</v>
      </c>
      <c r="AM5453">
        <v>35.901843</v>
      </c>
      <c r="AN5453" s="1">
        <v>43930</v>
      </c>
      <c r="AO5453">
        <v>11</v>
      </c>
      <c r="AP5453">
        <v>11</v>
      </c>
    </row>
    <row r="5454" spans="1:42" x14ac:dyDescent="0.15">
      <c r="A5454">
        <v>5453</v>
      </c>
      <c r="F5454">
        <v>40</v>
      </c>
      <c r="G5454" t="s">
        <v>52</v>
      </c>
      <c r="H5454" t="s">
        <v>3661</v>
      </c>
      <c r="I5454" t="s">
        <v>1870</v>
      </c>
      <c r="J5454" t="s">
        <v>163</v>
      </c>
      <c r="K5454" t="s">
        <v>163</v>
      </c>
      <c r="M5454" t="s">
        <v>1139</v>
      </c>
      <c r="N5454" t="s">
        <v>1140</v>
      </c>
      <c r="O5454" t="s">
        <v>1139</v>
      </c>
      <c r="P5454">
        <v>264</v>
      </c>
      <c r="Q5454">
        <v>39</v>
      </c>
      <c r="V5454" t="s">
        <v>3643</v>
      </c>
      <c r="W5454">
        <v>1</v>
      </c>
      <c r="AH5454" t="s">
        <v>165</v>
      </c>
      <c r="AI5454" t="s">
        <v>165</v>
      </c>
      <c r="AJ5454" t="s">
        <v>1143</v>
      </c>
      <c r="AK5454" t="s">
        <v>61</v>
      </c>
      <c r="AL5454">
        <v>139.63057900000001</v>
      </c>
      <c r="AM5454">
        <v>35.901843</v>
      </c>
      <c r="AN5454" s="1">
        <v>43930</v>
      </c>
      <c r="AO5454">
        <v>11</v>
      </c>
      <c r="AP5454">
        <v>11</v>
      </c>
    </row>
    <row r="5455" spans="1:42" x14ac:dyDescent="0.15">
      <c r="A5455">
        <v>5454</v>
      </c>
      <c r="F5455">
        <v>60</v>
      </c>
      <c r="G5455" t="s">
        <v>52</v>
      </c>
      <c r="H5455" t="s">
        <v>3661</v>
      </c>
      <c r="I5455" t="s">
        <v>2188</v>
      </c>
      <c r="J5455" t="s">
        <v>163</v>
      </c>
      <c r="K5455" t="s">
        <v>163</v>
      </c>
      <c r="M5455" t="s">
        <v>3695</v>
      </c>
      <c r="N5455" t="s">
        <v>3696</v>
      </c>
      <c r="O5455" t="s">
        <v>163</v>
      </c>
      <c r="P5455">
        <v>288</v>
      </c>
      <c r="U5455" t="s">
        <v>3390</v>
      </c>
      <c r="W5455">
        <v>1</v>
      </c>
      <c r="AH5455" t="s">
        <v>165</v>
      </c>
      <c r="AI5455" t="s">
        <v>165</v>
      </c>
      <c r="AJ5455" t="s">
        <v>166</v>
      </c>
      <c r="AK5455" t="s">
        <v>61</v>
      </c>
      <c r="AL5455">
        <v>139.624188</v>
      </c>
      <c r="AM5455">
        <v>36.000112000000001</v>
      </c>
      <c r="AN5455" s="1">
        <v>43930</v>
      </c>
      <c r="AO5455">
        <v>11</v>
      </c>
      <c r="AP5455">
        <v>11</v>
      </c>
    </row>
    <row r="5456" spans="1:42" x14ac:dyDescent="0.15">
      <c r="A5456">
        <v>5455</v>
      </c>
      <c r="F5456">
        <v>60</v>
      </c>
      <c r="G5456" t="s">
        <v>52</v>
      </c>
      <c r="H5456" t="s">
        <v>3661</v>
      </c>
      <c r="I5456" t="s">
        <v>3033</v>
      </c>
      <c r="J5456" t="s">
        <v>163</v>
      </c>
      <c r="K5456" t="s">
        <v>163</v>
      </c>
      <c r="M5456" t="s">
        <v>3697</v>
      </c>
      <c r="N5456" t="s">
        <v>3698</v>
      </c>
      <c r="O5456" t="s">
        <v>163</v>
      </c>
      <c r="P5456">
        <v>305</v>
      </c>
      <c r="U5456" t="s">
        <v>3390</v>
      </c>
      <c r="W5456">
        <v>1</v>
      </c>
      <c r="AH5456" t="s">
        <v>165</v>
      </c>
      <c r="AI5456" t="s">
        <v>165</v>
      </c>
      <c r="AJ5456" t="s">
        <v>166</v>
      </c>
      <c r="AK5456" t="s">
        <v>61</v>
      </c>
      <c r="AL5456">
        <v>139.601722</v>
      </c>
      <c r="AM5456">
        <v>36.131436999999998</v>
      </c>
      <c r="AN5456" s="1">
        <v>43930</v>
      </c>
      <c r="AO5456">
        <v>11</v>
      </c>
      <c r="AP5456">
        <v>11</v>
      </c>
    </row>
    <row r="5457" spans="1:42" x14ac:dyDescent="0.15">
      <c r="A5457">
        <v>5456</v>
      </c>
      <c r="F5457">
        <v>10</v>
      </c>
      <c r="G5457" t="s">
        <v>52</v>
      </c>
      <c r="H5457" t="s">
        <v>3661</v>
      </c>
      <c r="I5457" t="s">
        <v>2648</v>
      </c>
      <c r="J5457" t="s">
        <v>163</v>
      </c>
      <c r="K5457" t="s">
        <v>120</v>
      </c>
      <c r="N5457" t="s">
        <v>120</v>
      </c>
      <c r="O5457" t="s">
        <v>163</v>
      </c>
      <c r="P5457">
        <v>306</v>
      </c>
      <c r="U5457" t="s">
        <v>3390</v>
      </c>
      <c r="W5457">
        <v>1</v>
      </c>
      <c r="AH5457" t="s">
        <v>165</v>
      </c>
      <c r="AI5457" t="s">
        <v>122</v>
      </c>
      <c r="AJ5457" t="s">
        <v>166</v>
      </c>
      <c r="AK5457" t="s">
        <v>61</v>
      </c>
      <c r="AL5457">
        <v>0</v>
      </c>
      <c r="AM5457">
        <v>0</v>
      </c>
      <c r="AN5457" s="1">
        <v>43930</v>
      </c>
      <c r="AO5457">
        <v>11</v>
      </c>
      <c r="AP5457" t="s">
        <v>74</v>
      </c>
    </row>
    <row r="5458" spans="1:42" x14ac:dyDescent="0.15">
      <c r="A5458">
        <v>5457</v>
      </c>
      <c r="F5458">
        <v>10</v>
      </c>
      <c r="G5458" t="s">
        <v>52</v>
      </c>
      <c r="H5458" t="s">
        <v>3661</v>
      </c>
      <c r="I5458" t="s">
        <v>3258</v>
      </c>
      <c r="J5458" t="s">
        <v>163</v>
      </c>
      <c r="K5458" t="s">
        <v>163</v>
      </c>
      <c r="M5458" t="s">
        <v>1587</v>
      </c>
      <c r="N5458" t="s">
        <v>1588</v>
      </c>
      <c r="O5458" t="s">
        <v>163</v>
      </c>
      <c r="P5458">
        <v>307</v>
      </c>
      <c r="U5458" t="s">
        <v>3390</v>
      </c>
      <c r="W5458">
        <v>1</v>
      </c>
      <c r="AH5458" t="s">
        <v>165</v>
      </c>
      <c r="AI5458" t="s">
        <v>165</v>
      </c>
      <c r="AJ5458" t="s">
        <v>166</v>
      </c>
      <c r="AK5458" t="s">
        <v>61</v>
      </c>
      <c r="AL5458">
        <v>139.580321</v>
      </c>
      <c r="AM5458">
        <v>35.836750000000002</v>
      </c>
      <c r="AN5458" s="1">
        <v>43930</v>
      </c>
      <c r="AO5458">
        <v>11</v>
      </c>
      <c r="AP5458">
        <v>11</v>
      </c>
    </row>
    <row r="5459" spans="1:42" x14ac:dyDescent="0.15">
      <c r="A5459">
        <v>5458</v>
      </c>
      <c r="F5459">
        <v>10</v>
      </c>
      <c r="G5459" t="s">
        <v>52</v>
      </c>
      <c r="H5459" t="s">
        <v>3661</v>
      </c>
      <c r="I5459" t="s">
        <v>3522</v>
      </c>
      <c r="J5459" t="s">
        <v>163</v>
      </c>
      <c r="K5459" t="s">
        <v>163</v>
      </c>
      <c r="M5459" t="s">
        <v>1587</v>
      </c>
      <c r="N5459" t="s">
        <v>1588</v>
      </c>
      <c r="O5459" t="s">
        <v>163</v>
      </c>
      <c r="P5459">
        <v>308</v>
      </c>
      <c r="U5459" t="s">
        <v>3390</v>
      </c>
      <c r="W5459">
        <v>1</v>
      </c>
      <c r="AH5459" t="s">
        <v>165</v>
      </c>
      <c r="AI5459" t="s">
        <v>165</v>
      </c>
      <c r="AJ5459" t="s">
        <v>166</v>
      </c>
      <c r="AK5459" t="s">
        <v>61</v>
      </c>
      <c r="AL5459">
        <v>139.580321</v>
      </c>
      <c r="AM5459">
        <v>35.836750000000002</v>
      </c>
      <c r="AN5459" s="1">
        <v>43930</v>
      </c>
      <c r="AO5459">
        <v>11</v>
      </c>
      <c r="AP5459">
        <v>11</v>
      </c>
    </row>
    <row r="5460" spans="1:42" x14ac:dyDescent="0.15">
      <c r="A5460">
        <v>5459</v>
      </c>
      <c r="F5460">
        <v>30</v>
      </c>
      <c r="G5460" t="s">
        <v>52</v>
      </c>
      <c r="H5460" t="s">
        <v>3661</v>
      </c>
      <c r="I5460" t="s">
        <v>3356</v>
      </c>
      <c r="J5460" t="s">
        <v>163</v>
      </c>
      <c r="K5460" t="s">
        <v>163</v>
      </c>
      <c r="M5460" t="s">
        <v>2132</v>
      </c>
      <c r="N5460" t="s">
        <v>2133</v>
      </c>
      <c r="O5460" t="s">
        <v>163</v>
      </c>
      <c r="P5460">
        <v>310</v>
      </c>
      <c r="U5460" t="s">
        <v>3390</v>
      </c>
      <c r="W5460">
        <v>1</v>
      </c>
      <c r="AH5460" t="s">
        <v>165</v>
      </c>
      <c r="AI5460" t="s">
        <v>165</v>
      </c>
      <c r="AJ5460" t="s">
        <v>166</v>
      </c>
      <c r="AK5460" t="s">
        <v>61</v>
      </c>
      <c r="AL5460">
        <v>139.519769</v>
      </c>
      <c r="AM5460">
        <v>35.879556999999998</v>
      </c>
      <c r="AN5460" s="1">
        <v>43930</v>
      </c>
      <c r="AO5460">
        <v>11</v>
      </c>
      <c r="AP5460">
        <v>11</v>
      </c>
    </row>
    <row r="5461" spans="1:42" x14ac:dyDescent="0.15">
      <c r="A5461">
        <v>5460</v>
      </c>
      <c r="F5461">
        <v>40</v>
      </c>
      <c r="G5461" t="s">
        <v>76</v>
      </c>
      <c r="H5461" t="s">
        <v>3661</v>
      </c>
      <c r="I5461" t="s">
        <v>3160</v>
      </c>
      <c r="J5461" t="s">
        <v>163</v>
      </c>
      <c r="K5461" t="s">
        <v>163</v>
      </c>
      <c r="M5461" t="s">
        <v>1587</v>
      </c>
      <c r="N5461" t="s">
        <v>1588</v>
      </c>
      <c r="O5461" t="s">
        <v>163</v>
      </c>
      <c r="P5461">
        <v>311</v>
      </c>
      <c r="U5461" t="s">
        <v>3390</v>
      </c>
      <c r="W5461">
        <v>1</v>
      </c>
      <c r="AH5461" t="s">
        <v>165</v>
      </c>
      <c r="AI5461" t="s">
        <v>165</v>
      </c>
      <c r="AJ5461" t="s">
        <v>166</v>
      </c>
      <c r="AK5461" t="s">
        <v>81</v>
      </c>
      <c r="AL5461">
        <v>139.580321</v>
      </c>
      <c r="AM5461">
        <v>35.836750000000002</v>
      </c>
      <c r="AN5461" s="1">
        <v>43930</v>
      </c>
      <c r="AO5461">
        <v>11</v>
      </c>
      <c r="AP5461">
        <v>11</v>
      </c>
    </row>
    <row r="5462" spans="1:42" x14ac:dyDescent="0.15">
      <c r="A5462">
        <v>5461</v>
      </c>
      <c r="F5462">
        <v>60</v>
      </c>
      <c r="G5462" t="s">
        <v>52</v>
      </c>
      <c r="H5462" t="s">
        <v>3661</v>
      </c>
      <c r="I5462" t="s">
        <v>3033</v>
      </c>
      <c r="J5462" t="s">
        <v>163</v>
      </c>
      <c r="K5462" t="s">
        <v>163</v>
      </c>
      <c r="M5462" t="s">
        <v>3699</v>
      </c>
      <c r="N5462" t="s">
        <v>3700</v>
      </c>
      <c r="O5462" t="s">
        <v>163</v>
      </c>
      <c r="P5462">
        <v>314</v>
      </c>
      <c r="U5462" t="s">
        <v>3390</v>
      </c>
      <c r="W5462">
        <v>1</v>
      </c>
      <c r="AH5462" t="s">
        <v>165</v>
      </c>
      <c r="AI5462" t="s">
        <v>165</v>
      </c>
      <c r="AJ5462" t="s">
        <v>166</v>
      </c>
      <c r="AK5462" t="s">
        <v>61</v>
      </c>
      <c r="AL5462">
        <v>139.72586000000001</v>
      </c>
      <c r="AM5462">
        <v>36.078074000000001</v>
      </c>
      <c r="AN5462" s="1">
        <v>43930</v>
      </c>
      <c r="AO5462">
        <v>11</v>
      </c>
      <c r="AP5462">
        <v>11</v>
      </c>
    </row>
    <row r="5463" spans="1:42" x14ac:dyDescent="0.15">
      <c r="A5463">
        <v>5462</v>
      </c>
      <c r="F5463">
        <v>50</v>
      </c>
      <c r="G5463" t="s">
        <v>52</v>
      </c>
      <c r="H5463" t="s">
        <v>3661</v>
      </c>
      <c r="I5463" t="s">
        <v>3522</v>
      </c>
      <c r="J5463" t="s">
        <v>163</v>
      </c>
      <c r="K5463" t="s">
        <v>163</v>
      </c>
      <c r="M5463" t="s">
        <v>3701</v>
      </c>
      <c r="N5463" t="s">
        <v>3702</v>
      </c>
      <c r="O5463" t="s">
        <v>163</v>
      </c>
      <c r="P5463">
        <v>315</v>
      </c>
      <c r="U5463" t="s">
        <v>3390</v>
      </c>
      <c r="W5463">
        <v>1</v>
      </c>
      <c r="AH5463" t="s">
        <v>165</v>
      </c>
      <c r="AI5463" t="s">
        <v>165</v>
      </c>
      <c r="AJ5463" t="s">
        <v>166</v>
      </c>
      <c r="AK5463" t="s">
        <v>61</v>
      </c>
      <c r="AL5463">
        <v>139.73670899999999</v>
      </c>
      <c r="AM5463">
        <v>36.025767000000002</v>
      </c>
      <c r="AN5463" s="1">
        <v>43930</v>
      </c>
      <c r="AO5463">
        <v>11</v>
      </c>
      <c r="AP5463">
        <v>11</v>
      </c>
    </row>
    <row r="5464" spans="1:42" x14ac:dyDescent="0.15">
      <c r="A5464">
        <v>5463</v>
      </c>
      <c r="F5464">
        <v>30</v>
      </c>
      <c r="G5464" t="s">
        <v>52</v>
      </c>
      <c r="H5464" t="s">
        <v>3661</v>
      </c>
      <c r="I5464" t="s">
        <v>2296</v>
      </c>
      <c r="J5464" t="s">
        <v>163</v>
      </c>
      <c r="K5464" t="s">
        <v>163</v>
      </c>
      <c r="M5464" t="s">
        <v>3701</v>
      </c>
      <c r="N5464" t="s">
        <v>3702</v>
      </c>
      <c r="O5464" t="s">
        <v>163</v>
      </c>
      <c r="P5464">
        <v>316</v>
      </c>
      <c r="U5464" t="s">
        <v>3390</v>
      </c>
      <c r="W5464">
        <v>1</v>
      </c>
      <c r="AH5464" t="s">
        <v>165</v>
      </c>
      <c r="AI5464" t="s">
        <v>165</v>
      </c>
      <c r="AJ5464" t="s">
        <v>166</v>
      </c>
      <c r="AK5464" t="s">
        <v>61</v>
      </c>
      <c r="AL5464">
        <v>139.73670899999999</v>
      </c>
      <c r="AM5464">
        <v>36.025767000000002</v>
      </c>
      <c r="AN5464" s="1">
        <v>43930</v>
      </c>
      <c r="AO5464">
        <v>11</v>
      </c>
      <c r="AP5464">
        <v>11</v>
      </c>
    </row>
    <row r="5465" spans="1:42" x14ac:dyDescent="0.15">
      <c r="A5465">
        <v>5464</v>
      </c>
      <c r="F5465">
        <v>20</v>
      </c>
      <c r="G5465" t="s">
        <v>76</v>
      </c>
      <c r="H5465" t="s">
        <v>3661</v>
      </c>
      <c r="I5465" t="s">
        <v>3258</v>
      </c>
      <c r="J5465" t="s">
        <v>163</v>
      </c>
      <c r="K5465" t="s">
        <v>163</v>
      </c>
      <c r="M5465" t="s">
        <v>2601</v>
      </c>
      <c r="N5465" t="s">
        <v>2602</v>
      </c>
      <c r="O5465" t="s">
        <v>163</v>
      </c>
      <c r="P5465">
        <v>317</v>
      </c>
      <c r="U5465" t="s">
        <v>3390</v>
      </c>
      <c r="W5465">
        <v>1</v>
      </c>
      <c r="AH5465" t="s">
        <v>165</v>
      </c>
      <c r="AI5465" t="s">
        <v>165</v>
      </c>
      <c r="AJ5465" t="s">
        <v>166</v>
      </c>
      <c r="AK5465" t="s">
        <v>81</v>
      </c>
      <c r="AL5465">
        <v>139.52223000000001</v>
      </c>
      <c r="AM5465">
        <v>36.066071999999998</v>
      </c>
      <c r="AN5465" s="1">
        <v>43930</v>
      </c>
      <c r="AO5465">
        <v>11</v>
      </c>
      <c r="AP5465">
        <v>11</v>
      </c>
    </row>
    <row r="5466" spans="1:42" x14ac:dyDescent="0.15">
      <c r="A5466">
        <v>5465</v>
      </c>
      <c r="F5466">
        <v>80</v>
      </c>
      <c r="G5466" t="s">
        <v>76</v>
      </c>
      <c r="H5466" t="s">
        <v>3661</v>
      </c>
      <c r="J5466" t="s">
        <v>163</v>
      </c>
      <c r="K5466" t="s">
        <v>163</v>
      </c>
      <c r="M5466" t="s">
        <v>2601</v>
      </c>
      <c r="N5466" t="s">
        <v>2602</v>
      </c>
      <c r="O5466" t="s">
        <v>163</v>
      </c>
      <c r="P5466">
        <v>318</v>
      </c>
      <c r="U5466" t="s">
        <v>3390</v>
      </c>
      <c r="W5466">
        <v>1</v>
      </c>
      <c r="AH5466" t="s">
        <v>165</v>
      </c>
      <c r="AI5466" t="s">
        <v>165</v>
      </c>
      <c r="AJ5466" t="s">
        <v>166</v>
      </c>
      <c r="AK5466" t="s">
        <v>81</v>
      </c>
      <c r="AL5466">
        <v>139.52223000000001</v>
      </c>
      <c r="AM5466">
        <v>36.066071999999998</v>
      </c>
      <c r="AN5466" s="1">
        <v>43930</v>
      </c>
      <c r="AO5466">
        <v>11</v>
      </c>
      <c r="AP5466">
        <v>11</v>
      </c>
    </row>
    <row r="5467" spans="1:42" x14ac:dyDescent="0.15">
      <c r="A5467">
        <v>5466</v>
      </c>
      <c r="F5467">
        <v>80</v>
      </c>
      <c r="G5467" t="s">
        <v>76</v>
      </c>
      <c r="H5467" t="s">
        <v>3661</v>
      </c>
      <c r="I5467" t="s">
        <v>2788</v>
      </c>
      <c r="J5467" t="s">
        <v>1879</v>
      </c>
      <c r="K5467" t="s">
        <v>1879</v>
      </c>
      <c r="N5467" t="s">
        <v>1879</v>
      </c>
      <c r="O5467" t="s">
        <v>1879</v>
      </c>
      <c r="P5467">
        <v>13</v>
      </c>
      <c r="S5467" t="s">
        <v>3703</v>
      </c>
      <c r="U5467" t="s">
        <v>3704</v>
      </c>
      <c r="W5467">
        <v>1</v>
      </c>
      <c r="AH5467" t="s">
        <v>1883</v>
      </c>
      <c r="AI5467" t="s">
        <v>1883</v>
      </c>
      <c r="AJ5467" t="s">
        <v>1884</v>
      </c>
      <c r="AK5467" t="s">
        <v>81</v>
      </c>
      <c r="AL5467">
        <v>140.740148</v>
      </c>
      <c r="AM5467">
        <v>40.824910000000003</v>
      </c>
      <c r="AN5467" s="1">
        <v>43930</v>
      </c>
      <c r="AO5467">
        <v>2</v>
      </c>
      <c r="AP5467">
        <v>2</v>
      </c>
    </row>
    <row r="5468" spans="1:42" x14ac:dyDescent="0.15">
      <c r="A5468">
        <v>5467</v>
      </c>
      <c r="F5468">
        <v>30</v>
      </c>
      <c r="G5468" t="s">
        <v>52</v>
      </c>
      <c r="H5468" t="s">
        <v>3661</v>
      </c>
      <c r="I5468" t="s">
        <v>2504</v>
      </c>
      <c r="J5468" t="s">
        <v>813</v>
      </c>
      <c r="K5468" t="s">
        <v>813</v>
      </c>
      <c r="M5468" t="s">
        <v>3705</v>
      </c>
      <c r="N5468" t="s">
        <v>3706</v>
      </c>
      <c r="O5468" t="s">
        <v>813</v>
      </c>
      <c r="P5468">
        <v>35</v>
      </c>
      <c r="U5468" t="s">
        <v>3707</v>
      </c>
      <c r="W5468">
        <v>1</v>
      </c>
      <c r="AH5468" t="s">
        <v>818</v>
      </c>
      <c r="AI5468" t="s">
        <v>818</v>
      </c>
      <c r="AJ5468" t="s">
        <v>2047</v>
      </c>
      <c r="AK5468" t="s">
        <v>61</v>
      </c>
      <c r="AL5468">
        <v>141.00426899999999</v>
      </c>
      <c r="AM5468">
        <v>38.293852999999999</v>
      </c>
      <c r="AN5468" s="1">
        <v>43930</v>
      </c>
      <c r="AO5468">
        <v>4</v>
      </c>
      <c r="AP5468">
        <v>4</v>
      </c>
    </row>
    <row r="5469" spans="1:42" x14ac:dyDescent="0.15">
      <c r="A5469">
        <v>5468</v>
      </c>
      <c r="F5469">
        <v>20</v>
      </c>
      <c r="G5469" t="s">
        <v>52</v>
      </c>
      <c r="H5469" t="s">
        <v>3661</v>
      </c>
      <c r="I5469" t="s">
        <v>2908</v>
      </c>
      <c r="J5469" t="s">
        <v>2572</v>
      </c>
      <c r="K5469" t="s">
        <v>2572</v>
      </c>
      <c r="M5469" t="s">
        <v>3242</v>
      </c>
      <c r="N5469" t="s">
        <v>3243</v>
      </c>
      <c r="O5469" t="s">
        <v>2572</v>
      </c>
      <c r="P5469">
        <v>23</v>
      </c>
      <c r="U5469" t="s">
        <v>3708</v>
      </c>
      <c r="W5469">
        <v>1</v>
      </c>
      <c r="AH5469" t="s">
        <v>2575</v>
      </c>
      <c r="AI5469" t="s">
        <v>2575</v>
      </c>
      <c r="AJ5469" t="s">
        <v>2576</v>
      </c>
      <c r="AK5469" t="s">
        <v>61</v>
      </c>
      <c r="AL5469">
        <v>139.82673</v>
      </c>
      <c r="AM5469">
        <v>38.727198999999999</v>
      </c>
      <c r="AN5469" s="1">
        <v>43930</v>
      </c>
      <c r="AO5469">
        <v>6</v>
      </c>
      <c r="AP5469">
        <v>6</v>
      </c>
    </row>
    <row r="5470" spans="1:42" x14ac:dyDescent="0.15">
      <c r="A5470">
        <v>5469</v>
      </c>
      <c r="F5470">
        <v>50</v>
      </c>
      <c r="G5470" t="s">
        <v>52</v>
      </c>
      <c r="H5470" t="s">
        <v>3661</v>
      </c>
      <c r="I5470" t="s">
        <v>2648</v>
      </c>
      <c r="J5470" t="s">
        <v>2572</v>
      </c>
      <c r="K5470" t="s">
        <v>2572</v>
      </c>
      <c r="M5470" t="s">
        <v>3348</v>
      </c>
      <c r="N5470" t="s">
        <v>3349</v>
      </c>
      <c r="O5470" t="s">
        <v>2572</v>
      </c>
      <c r="P5470">
        <v>24</v>
      </c>
      <c r="U5470" t="s">
        <v>3708</v>
      </c>
      <c r="W5470">
        <v>1</v>
      </c>
      <c r="AH5470" t="s">
        <v>2575</v>
      </c>
      <c r="AI5470" t="s">
        <v>2575</v>
      </c>
      <c r="AJ5470" t="s">
        <v>2576</v>
      </c>
      <c r="AK5470" t="s">
        <v>61</v>
      </c>
      <c r="AL5470">
        <v>140.18890999999999</v>
      </c>
      <c r="AM5470">
        <v>38.002496999999998</v>
      </c>
      <c r="AN5470" s="1">
        <v>43930</v>
      </c>
      <c r="AO5470">
        <v>6</v>
      </c>
      <c r="AP5470">
        <v>6</v>
      </c>
    </row>
    <row r="5471" spans="1:42" x14ac:dyDescent="0.15">
      <c r="A5471">
        <v>5470</v>
      </c>
      <c r="F5471">
        <v>80</v>
      </c>
      <c r="G5471" t="s">
        <v>52</v>
      </c>
      <c r="H5471" t="s">
        <v>3661</v>
      </c>
      <c r="I5471" t="s">
        <v>3522</v>
      </c>
      <c r="J5471" t="s">
        <v>2572</v>
      </c>
      <c r="K5471" t="s">
        <v>2572</v>
      </c>
      <c r="M5471" t="s">
        <v>3348</v>
      </c>
      <c r="N5471" t="s">
        <v>3349</v>
      </c>
      <c r="O5471" t="s">
        <v>2572</v>
      </c>
      <c r="P5471">
        <v>25</v>
      </c>
      <c r="U5471" t="s">
        <v>3708</v>
      </c>
      <c r="W5471">
        <v>1</v>
      </c>
      <c r="AH5471" t="s">
        <v>2575</v>
      </c>
      <c r="AI5471" t="s">
        <v>2575</v>
      </c>
      <c r="AJ5471" t="s">
        <v>2576</v>
      </c>
      <c r="AK5471" t="s">
        <v>61</v>
      </c>
      <c r="AL5471">
        <v>140.18890999999999</v>
      </c>
      <c r="AM5471">
        <v>38.002496999999998</v>
      </c>
      <c r="AN5471" s="1">
        <v>43930</v>
      </c>
      <c r="AO5471">
        <v>6</v>
      </c>
      <c r="AP5471">
        <v>6</v>
      </c>
    </row>
    <row r="5472" spans="1:42" x14ac:dyDescent="0.15">
      <c r="A5472">
        <v>5471</v>
      </c>
      <c r="F5472">
        <v>70</v>
      </c>
      <c r="G5472" t="s">
        <v>76</v>
      </c>
      <c r="H5472" t="s">
        <v>3661</v>
      </c>
      <c r="I5472" t="s">
        <v>2648</v>
      </c>
      <c r="J5472" t="s">
        <v>2572</v>
      </c>
      <c r="K5472" t="s">
        <v>2572</v>
      </c>
      <c r="M5472" t="s">
        <v>3348</v>
      </c>
      <c r="N5472" t="s">
        <v>3349</v>
      </c>
      <c r="O5472" t="s">
        <v>2572</v>
      </c>
      <c r="P5472">
        <v>26</v>
      </c>
      <c r="U5472" t="s">
        <v>3708</v>
      </c>
      <c r="W5472">
        <v>1</v>
      </c>
      <c r="AH5472" t="s">
        <v>2575</v>
      </c>
      <c r="AI5472" t="s">
        <v>2575</v>
      </c>
      <c r="AJ5472" t="s">
        <v>2576</v>
      </c>
      <c r="AK5472" t="s">
        <v>81</v>
      </c>
      <c r="AL5472">
        <v>140.18890999999999</v>
      </c>
      <c r="AM5472">
        <v>38.002496999999998</v>
      </c>
      <c r="AN5472" s="1">
        <v>43930</v>
      </c>
      <c r="AO5472">
        <v>6</v>
      </c>
      <c r="AP5472">
        <v>6</v>
      </c>
    </row>
    <row r="5473" spans="1:42" x14ac:dyDescent="0.15">
      <c r="A5473">
        <v>5472</v>
      </c>
      <c r="F5473">
        <v>20</v>
      </c>
      <c r="G5473" t="s">
        <v>76</v>
      </c>
      <c r="H5473" t="s">
        <v>3661</v>
      </c>
      <c r="I5473" t="s">
        <v>2504</v>
      </c>
      <c r="J5473" t="s">
        <v>2572</v>
      </c>
      <c r="K5473" t="s">
        <v>2572</v>
      </c>
      <c r="M5473" t="s">
        <v>3709</v>
      </c>
      <c r="N5473" t="s">
        <v>3710</v>
      </c>
      <c r="O5473" t="s">
        <v>2572</v>
      </c>
      <c r="P5473">
        <v>27</v>
      </c>
      <c r="Q5473">
        <v>1</v>
      </c>
      <c r="U5473" t="s">
        <v>3708</v>
      </c>
      <c r="V5473" t="s">
        <v>3711</v>
      </c>
      <c r="W5473">
        <v>1</v>
      </c>
      <c r="AH5473" t="s">
        <v>2575</v>
      </c>
      <c r="AI5473" t="s">
        <v>2575</v>
      </c>
      <c r="AJ5473" t="s">
        <v>2576</v>
      </c>
      <c r="AK5473" t="s">
        <v>81</v>
      </c>
      <c r="AL5473">
        <v>140.33957899999999</v>
      </c>
      <c r="AM5473">
        <v>38.255288</v>
      </c>
      <c r="AN5473" s="1">
        <v>43930</v>
      </c>
      <c r="AO5473">
        <v>6</v>
      </c>
      <c r="AP5473">
        <v>6</v>
      </c>
    </row>
    <row r="5474" spans="1:42" x14ac:dyDescent="0.15">
      <c r="A5474">
        <v>5473</v>
      </c>
      <c r="F5474">
        <v>20</v>
      </c>
      <c r="G5474" t="s">
        <v>52</v>
      </c>
      <c r="H5474" t="s">
        <v>3661</v>
      </c>
      <c r="I5474" t="s">
        <v>3160</v>
      </c>
      <c r="J5474" t="s">
        <v>1188</v>
      </c>
      <c r="K5474" t="s">
        <v>1188</v>
      </c>
      <c r="N5474" t="s">
        <v>1188</v>
      </c>
      <c r="O5474" t="s">
        <v>1188</v>
      </c>
      <c r="P5474">
        <v>30</v>
      </c>
      <c r="S5474" t="s">
        <v>3712</v>
      </c>
      <c r="U5474" t="s">
        <v>3713</v>
      </c>
      <c r="W5474">
        <v>1</v>
      </c>
      <c r="AH5474" t="s">
        <v>1194</v>
      </c>
      <c r="AI5474" t="s">
        <v>1194</v>
      </c>
      <c r="AJ5474" t="s">
        <v>1195</v>
      </c>
      <c r="AK5474" t="s">
        <v>61</v>
      </c>
      <c r="AL5474">
        <v>140.466701</v>
      </c>
      <c r="AM5474">
        <v>37.750151000000002</v>
      </c>
      <c r="AN5474" s="1">
        <v>43930</v>
      </c>
      <c r="AO5474">
        <v>7</v>
      </c>
      <c r="AP5474">
        <v>7</v>
      </c>
    </row>
    <row r="5475" spans="1:42" x14ac:dyDescent="0.15">
      <c r="A5475">
        <v>5474</v>
      </c>
      <c r="F5475">
        <v>50</v>
      </c>
      <c r="G5475" t="s">
        <v>52</v>
      </c>
      <c r="H5475" t="s">
        <v>3661</v>
      </c>
      <c r="I5475" t="s">
        <v>2365</v>
      </c>
      <c r="J5475" t="s">
        <v>1188</v>
      </c>
      <c r="K5475" t="s">
        <v>1188</v>
      </c>
      <c r="N5475" t="s">
        <v>1188</v>
      </c>
      <c r="O5475" t="s">
        <v>1188</v>
      </c>
      <c r="P5475">
        <v>31</v>
      </c>
      <c r="S5475" t="s">
        <v>3712</v>
      </c>
      <c r="U5475" t="s">
        <v>3713</v>
      </c>
      <c r="W5475">
        <v>1</v>
      </c>
      <c r="AH5475" t="s">
        <v>1194</v>
      </c>
      <c r="AI5475" t="s">
        <v>1194</v>
      </c>
      <c r="AJ5475" t="s">
        <v>1195</v>
      </c>
      <c r="AK5475" t="s">
        <v>61</v>
      </c>
      <c r="AL5475">
        <v>140.466701</v>
      </c>
      <c r="AM5475">
        <v>37.750151000000002</v>
      </c>
      <c r="AN5475" s="1">
        <v>43930</v>
      </c>
      <c r="AO5475">
        <v>7</v>
      </c>
      <c r="AP5475">
        <v>7</v>
      </c>
    </row>
    <row r="5476" spans="1:42" x14ac:dyDescent="0.15">
      <c r="A5476">
        <v>5475</v>
      </c>
      <c r="F5476">
        <v>50</v>
      </c>
      <c r="G5476" t="s">
        <v>76</v>
      </c>
      <c r="H5476" t="s">
        <v>3661</v>
      </c>
      <c r="I5476" t="s">
        <v>3033</v>
      </c>
      <c r="J5476" t="s">
        <v>1188</v>
      </c>
      <c r="K5476" t="s">
        <v>1188</v>
      </c>
      <c r="N5476" t="s">
        <v>1188</v>
      </c>
      <c r="O5476" t="s">
        <v>1188</v>
      </c>
      <c r="P5476">
        <v>32</v>
      </c>
      <c r="S5476" t="s">
        <v>3712</v>
      </c>
      <c r="U5476" t="s">
        <v>3713</v>
      </c>
      <c r="W5476">
        <v>1</v>
      </c>
      <c r="AH5476" t="s">
        <v>1194</v>
      </c>
      <c r="AI5476" t="s">
        <v>1194</v>
      </c>
      <c r="AJ5476" t="s">
        <v>1195</v>
      </c>
      <c r="AK5476" t="s">
        <v>81</v>
      </c>
      <c r="AL5476">
        <v>140.466701</v>
      </c>
      <c r="AM5476">
        <v>37.750151000000002</v>
      </c>
      <c r="AN5476" s="1">
        <v>43930</v>
      </c>
      <c r="AO5476">
        <v>7</v>
      </c>
      <c r="AP5476">
        <v>7</v>
      </c>
    </row>
    <row r="5477" spans="1:42" x14ac:dyDescent="0.15">
      <c r="A5477">
        <v>5476</v>
      </c>
      <c r="F5477">
        <v>30</v>
      </c>
      <c r="G5477" t="s">
        <v>52</v>
      </c>
      <c r="H5477" t="s">
        <v>3661</v>
      </c>
      <c r="I5477" t="s">
        <v>2908</v>
      </c>
      <c r="J5477" t="s">
        <v>1188</v>
      </c>
      <c r="K5477" t="s">
        <v>1188</v>
      </c>
      <c r="M5477" t="s">
        <v>2811</v>
      </c>
      <c r="N5477" t="s">
        <v>2812</v>
      </c>
      <c r="O5477" t="s">
        <v>1188</v>
      </c>
      <c r="P5477">
        <v>33</v>
      </c>
      <c r="Q5477">
        <v>7</v>
      </c>
      <c r="S5477" t="s">
        <v>2813</v>
      </c>
      <c r="U5477" t="s">
        <v>3713</v>
      </c>
      <c r="V5477" t="s">
        <v>3714</v>
      </c>
      <c r="W5477">
        <v>1</v>
      </c>
      <c r="AH5477" t="s">
        <v>1194</v>
      </c>
      <c r="AI5477" t="s">
        <v>1194</v>
      </c>
      <c r="AJ5477" t="s">
        <v>1195</v>
      </c>
      <c r="AK5477" t="s">
        <v>61</v>
      </c>
      <c r="AL5477">
        <v>140.37252899999999</v>
      </c>
      <c r="AM5477">
        <v>37.286957999999998</v>
      </c>
      <c r="AN5477" s="1">
        <v>43930</v>
      </c>
      <c r="AO5477">
        <v>7</v>
      </c>
      <c r="AP5477">
        <v>7</v>
      </c>
    </row>
    <row r="5478" spans="1:42" x14ac:dyDescent="0.15">
      <c r="A5478">
        <v>5477</v>
      </c>
      <c r="F5478">
        <v>60</v>
      </c>
      <c r="G5478" t="s">
        <v>76</v>
      </c>
      <c r="H5478" t="s">
        <v>3661</v>
      </c>
      <c r="I5478" t="s">
        <v>3258</v>
      </c>
      <c r="J5478" t="s">
        <v>520</v>
      </c>
      <c r="K5478" t="s">
        <v>520</v>
      </c>
      <c r="M5478" t="s">
        <v>1634</v>
      </c>
      <c r="N5478" t="s">
        <v>1635</v>
      </c>
      <c r="O5478" t="s">
        <v>520</v>
      </c>
      <c r="P5478">
        <v>27</v>
      </c>
      <c r="Q5478">
        <v>9</v>
      </c>
      <c r="V5478" t="s">
        <v>3715</v>
      </c>
      <c r="W5478">
        <v>1</v>
      </c>
      <c r="AH5478" t="s">
        <v>523</v>
      </c>
      <c r="AI5478" t="s">
        <v>523</v>
      </c>
      <c r="AJ5478" t="s">
        <v>524</v>
      </c>
      <c r="AK5478" t="s">
        <v>81</v>
      </c>
      <c r="AL5478">
        <v>139.882587</v>
      </c>
      <c r="AM5478">
        <v>36.555007000000003</v>
      </c>
      <c r="AN5478" s="1">
        <v>43930</v>
      </c>
      <c r="AO5478">
        <v>9</v>
      </c>
      <c r="AP5478">
        <v>9</v>
      </c>
    </row>
    <row r="5479" spans="1:42" x14ac:dyDescent="0.15">
      <c r="A5479">
        <v>5478</v>
      </c>
      <c r="F5479">
        <v>30</v>
      </c>
      <c r="G5479" t="s">
        <v>76</v>
      </c>
      <c r="H5479" t="s">
        <v>3661</v>
      </c>
      <c r="I5479" t="s">
        <v>2908</v>
      </c>
      <c r="J5479" t="s">
        <v>520</v>
      </c>
      <c r="K5479" t="s">
        <v>520</v>
      </c>
      <c r="M5479" t="s">
        <v>1634</v>
      </c>
      <c r="N5479" t="s">
        <v>1635</v>
      </c>
      <c r="O5479" t="s">
        <v>520</v>
      </c>
      <c r="P5479">
        <v>28</v>
      </c>
      <c r="Q5479">
        <v>10</v>
      </c>
      <c r="V5479" t="s">
        <v>3715</v>
      </c>
      <c r="W5479">
        <v>1</v>
      </c>
      <c r="AH5479" t="s">
        <v>523</v>
      </c>
      <c r="AI5479" t="s">
        <v>523</v>
      </c>
      <c r="AJ5479" t="s">
        <v>524</v>
      </c>
      <c r="AK5479" t="s">
        <v>81</v>
      </c>
      <c r="AL5479">
        <v>139.882587</v>
      </c>
      <c r="AM5479">
        <v>36.555007000000003</v>
      </c>
      <c r="AN5479" s="1">
        <v>43930</v>
      </c>
      <c r="AO5479">
        <v>9</v>
      </c>
      <c r="AP5479">
        <v>9</v>
      </c>
    </row>
    <row r="5480" spans="1:42" x14ac:dyDescent="0.15">
      <c r="A5480">
        <v>5479</v>
      </c>
      <c r="F5480">
        <v>40</v>
      </c>
      <c r="G5480" t="s">
        <v>52</v>
      </c>
      <c r="H5480" t="s">
        <v>3661</v>
      </c>
      <c r="I5480" t="s">
        <v>2648</v>
      </c>
      <c r="J5480" t="s">
        <v>520</v>
      </c>
      <c r="K5480" t="s">
        <v>520</v>
      </c>
      <c r="M5480" t="s">
        <v>3716</v>
      </c>
      <c r="N5480" t="s">
        <v>3717</v>
      </c>
      <c r="O5480" t="s">
        <v>520</v>
      </c>
      <c r="P5480">
        <v>29</v>
      </c>
      <c r="U5480" t="s">
        <v>3718</v>
      </c>
      <c r="W5480">
        <v>1</v>
      </c>
      <c r="AH5480" t="s">
        <v>523</v>
      </c>
      <c r="AI5480" t="s">
        <v>523</v>
      </c>
      <c r="AJ5480" t="s">
        <v>524</v>
      </c>
      <c r="AK5480" t="s">
        <v>61</v>
      </c>
      <c r="AL5480">
        <v>139.74497299999999</v>
      </c>
      <c r="AM5480">
        <v>36.567031999999998</v>
      </c>
      <c r="AN5480" s="1">
        <v>43930</v>
      </c>
      <c r="AO5480">
        <v>9</v>
      </c>
      <c r="AP5480">
        <v>9</v>
      </c>
    </row>
    <row r="5481" spans="1:42" x14ac:dyDescent="0.15">
      <c r="A5481">
        <v>5480</v>
      </c>
      <c r="F5481">
        <v>70</v>
      </c>
      <c r="G5481" t="s">
        <v>52</v>
      </c>
      <c r="H5481" t="s">
        <v>3661</v>
      </c>
      <c r="I5481" t="s">
        <v>2188</v>
      </c>
      <c r="J5481" t="s">
        <v>520</v>
      </c>
      <c r="K5481" t="s">
        <v>520</v>
      </c>
      <c r="M5481" t="s">
        <v>3359</v>
      </c>
      <c r="N5481" t="s">
        <v>3360</v>
      </c>
      <c r="O5481" t="s">
        <v>520</v>
      </c>
      <c r="P5481">
        <v>30</v>
      </c>
      <c r="U5481" t="s">
        <v>3719</v>
      </c>
      <c r="W5481">
        <v>1</v>
      </c>
      <c r="AH5481" t="s">
        <v>523</v>
      </c>
      <c r="AI5481" t="s">
        <v>523</v>
      </c>
      <c r="AJ5481" t="s">
        <v>524</v>
      </c>
      <c r="AK5481" t="s">
        <v>61</v>
      </c>
      <c r="AL5481">
        <v>139.73408000000001</v>
      </c>
      <c r="AM5481">
        <v>36.382379999999998</v>
      </c>
      <c r="AN5481" s="1">
        <v>43930</v>
      </c>
      <c r="AO5481">
        <v>9</v>
      </c>
      <c r="AP5481">
        <v>9</v>
      </c>
    </row>
    <row r="5482" spans="1:42" x14ac:dyDescent="0.15">
      <c r="A5482">
        <v>5481</v>
      </c>
      <c r="F5482">
        <v>70</v>
      </c>
      <c r="G5482" t="s">
        <v>76</v>
      </c>
      <c r="H5482" t="s">
        <v>3661</v>
      </c>
      <c r="I5482" t="s">
        <v>2648</v>
      </c>
      <c r="J5482" t="s">
        <v>520</v>
      </c>
      <c r="K5482" t="s">
        <v>520</v>
      </c>
      <c r="M5482" t="s">
        <v>3720</v>
      </c>
      <c r="N5482" t="s">
        <v>3721</v>
      </c>
      <c r="O5482" t="s">
        <v>520</v>
      </c>
      <c r="P5482">
        <v>31</v>
      </c>
      <c r="U5482" t="s">
        <v>3722</v>
      </c>
      <c r="W5482">
        <v>1</v>
      </c>
      <c r="AH5482" t="s">
        <v>523</v>
      </c>
      <c r="AI5482" t="s">
        <v>523</v>
      </c>
      <c r="AJ5482" t="s">
        <v>524</v>
      </c>
      <c r="AK5482" t="s">
        <v>81</v>
      </c>
      <c r="AL5482">
        <v>140.046052</v>
      </c>
      <c r="AM5482">
        <v>36.961689</v>
      </c>
      <c r="AN5482" s="1">
        <v>43930</v>
      </c>
      <c r="AO5482">
        <v>9</v>
      </c>
      <c r="AP5482">
        <v>9</v>
      </c>
    </row>
    <row r="5483" spans="1:42" x14ac:dyDescent="0.15">
      <c r="A5483">
        <v>5482</v>
      </c>
      <c r="F5483">
        <v>50</v>
      </c>
      <c r="G5483" t="s">
        <v>52</v>
      </c>
      <c r="H5483" t="s">
        <v>3661</v>
      </c>
      <c r="I5483" t="s">
        <v>2788</v>
      </c>
      <c r="J5483" t="s">
        <v>1201</v>
      </c>
      <c r="K5483" t="s">
        <v>1201</v>
      </c>
      <c r="M5483" t="s">
        <v>2268</v>
      </c>
      <c r="N5483" t="s">
        <v>2269</v>
      </c>
      <c r="O5483" t="s">
        <v>1201</v>
      </c>
      <c r="P5483">
        <v>30</v>
      </c>
      <c r="U5483" t="s">
        <v>3723</v>
      </c>
      <c r="W5483">
        <v>1</v>
      </c>
      <c r="AH5483" t="s">
        <v>1205</v>
      </c>
      <c r="AI5483" t="s">
        <v>1205</v>
      </c>
      <c r="AJ5483" t="s">
        <v>1206</v>
      </c>
      <c r="AK5483" t="s">
        <v>61</v>
      </c>
      <c r="AL5483">
        <v>139.11473799999999</v>
      </c>
      <c r="AM5483">
        <v>36.304499</v>
      </c>
      <c r="AN5483" s="1">
        <v>43930</v>
      </c>
      <c r="AO5483">
        <v>10</v>
      </c>
      <c r="AP5483">
        <v>10</v>
      </c>
    </row>
    <row r="5484" spans="1:42" x14ac:dyDescent="0.15">
      <c r="A5484">
        <v>5483</v>
      </c>
      <c r="F5484">
        <v>80</v>
      </c>
      <c r="G5484" t="s">
        <v>52</v>
      </c>
      <c r="H5484" t="s">
        <v>3661</v>
      </c>
      <c r="I5484" t="s">
        <v>3160</v>
      </c>
      <c r="J5484" t="s">
        <v>1201</v>
      </c>
      <c r="K5484" t="s">
        <v>1201</v>
      </c>
      <c r="M5484" t="s">
        <v>3724</v>
      </c>
      <c r="N5484" t="s">
        <v>3725</v>
      </c>
      <c r="O5484" t="s">
        <v>1201</v>
      </c>
      <c r="P5484">
        <v>31</v>
      </c>
      <c r="U5484" t="s">
        <v>3723</v>
      </c>
      <c r="W5484">
        <v>1</v>
      </c>
      <c r="AH5484" t="s">
        <v>1205</v>
      </c>
      <c r="AI5484" t="s">
        <v>1205</v>
      </c>
      <c r="AJ5484" t="s">
        <v>1206</v>
      </c>
      <c r="AK5484" t="s">
        <v>61</v>
      </c>
      <c r="AL5484">
        <v>139.19677200000001</v>
      </c>
      <c r="AM5484">
        <v>36.311365000000002</v>
      </c>
      <c r="AN5484" s="1">
        <v>43930</v>
      </c>
      <c r="AO5484">
        <v>10</v>
      </c>
      <c r="AP5484">
        <v>10</v>
      </c>
    </row>
    <row r="5485" spans="1:42" x14ac:dyDescent="0.15">
      <c r="A5485">
        <v>5484</v>
      </c>
      <c r="F5485">
        <v>80</v>
      </c>
      <c r="G5485" t="s">
        <v>52</v>
      </c>
      <c r="H5485" t="s">
        <v>3661</v>
      </c>
      <c r="I5485" t="s">
        <v>3160</v>
      </c>
      <c r="J5485" t="s">
        <v>1201</v>
      </c>
      <c r="K5485" t="s">
        <v>1201</v>
      </c>
      <c r="M5485" t="s">
        <v>3724</v>
      </c>
      <c r="N5485" t="s">
        <v>3725</v>
      </c>
      <c r="O5485" t="s">
        <v>1201</v>
      </c>
      <c r="P5485">
        <v>32</v>
      </c>
      <c r="U5485" t="s">
        <v>3723</v>
      </c>
      <c r="W5485">
        <v>1</v>
      </c>
      <c r="AH5485" t="s">
        <v>1205</v>
      </c>
      <c r="AI5485" t="s">
        <v>1205</v>
      </c>
      <c r="AJ5485" t="s">
        <v>1206</v>
      </c>
      <c r="AK5485" t="s">
        <v>61</v>
      </c>
      <c r="AL5485">
        <v>139.19677200000001</v>
      </c>
      <c r="AM5485">
        <v>36.311365000000002</v>
      </c>
      <c r="AN5485" s="1">
        <v>43930</v>
      </c>
      <c r="AO5485">
        <v>10</v>
      </c>
      <c r="AP5485">
        <v>10</v>
      </c>
    </row>
    <row r="5486" spans="1:42" x14ac:dyDescent="0.15">
      <c r="A5486">
        <v>5485</v>
      </c>
      <c r="F5486">
        <v>60</v>
      </c>
      <c r="G5486" t="s">
        <v>76</v>
      </c>
      <c r="H5486" t="s">
        <v>3661</v>
      </c>
      <c r="I5486" t="s">
        <v>3258</v>
      </c>
      <c r="J5486" t="s">
        <v>1201</v>
      </c>
      <c r="K5486" t="s">
        <v>1201</v>
      </c>
      <c r="M5486" t="s">
        <v>1978</v>
      </c>
      <c r="N5486" t="s">
        <v>1979</v>
      </c>
      <c r="O5486" t="s">
        <v>1201</v>
      </c>
      <c r="P5486">
        <v>33</v>
      </c>
      <c r="U5486" t="s">
        <v>3723</v>
      </c>
      <c r="W5486">
        <v>1</v>
      </c>
      <c r="AH5486" t="s">
        <v>1205</v>
      </c>
      <c r="AI5486" t="s">
        <v>1205</v>
      </c>
      <c r="AJ5486" t="s">
        <v>1206</v>
      </c>
      <c r="AK5486" t="s">
        <v>81</v>
      </c>
      <c r="AL5486">
        <v>139.541968</v>
      </c>
      <c r="AM5486">
        <v>36.244847999999998</v>
      </c>
      <c r="AN5486" s="1">
        <v>43930</v>
      </c>
      <c r="AO5486">
        <v>10</v>
      </c>
      <c r="AP5486">
        <v>10</v>
      </c>
    </row>
    <row r="5487" spans="1:42" x14ac:dyDescent="0.15">
      <c r="A5487">
        <v>5486</v>
      </c>
      <c r="F5487">
        <v>70</v>
      </c>
      <c r="G5487" t="s">
        <v>52</v>
      </c>
      <c r="H5487" t="s">
        <v>3661</v>
      </c>
      <c r="I5487" t="s">
        <v>2296</v>
      </c>
      <c r="J5487" t="s">
        <v>163</v>
      </c>
      <c r="K5487" t="s">
        <v>163</v>
      </c>
      <c r="M5487" t="s">
        <v>1401</v>
      </c>
      <c r="N5487" t="s">
        <v>1402</v>
      </c>
      <c r="O5487" t="s">
        <v>1401</v>
      </c>
      <c r="P5487">
        <v>257</v>
      </c>
      <c r="Q5487">
        <v>15</v>
      </c>
      <c r="V5487" t="s">
        <v>3726</v>
      </c>
      <c r="W5487">
        <v>1</v>
      </c>
      <c r="AH5487" t="s">
        <v>165</v>
      </c>
      <c r="AI5487" t="s">
        <v>165</v>
      </c>
      <c r="AJ5487" t="s">
        <v>1456</v>
      </c>
      <c r="AK5487" t="s">
        <v>61</v>
      </c>
      <c r="AL5487">
        <v>139.79073700000001</v>
      </c>
      <c r="AM5487">
        <v>35.891230999999998</v>
      </c>
      <c r="AN5487" s="1">
        <v>43930</v>
      </c>
      <c r="AO5487">
        <v>11</v>
      </c>
      <c r="AP5487">
        <v>11</v>
      </c>
    </row>
    <row r="5488" spans="1:42" x14ac:dyDescent="0.15">
      <c r="A5488">
        <v>5487</v>
      </c>
      <c r="F5488">
        <v>60</v>
      </c>
      <c r="G5488" t="s">
        <v>52</v>
      </c>
      <c r="H5488" t="s">
        <v>3661</v>
      </c>
      <c r="I5488" t="s">
        <v>3258</v>
      </c>
      <c r="J5488" t="s">
        <v>163</v>
      </c>
      <c r="K5488" t="s">
        <v>163</v>
      </c>
      <c r="M5488" t="s">
        <v>1401</v>
      </c>
      <c r="N5488" t="s">
        <v>1402</v>
      </c>
      <c r="O5488" t="s">
        <v>1401</v>
      </c>
      <c r="P5488">
        <v>258</v>
      </c>
      <c r="Q5488">
        <v>16</v>
      </c>
      <c r="V5488" t="s">
        <v>3726</v>
      </c>
      <c r="W5488">
        <v>1</v>
      </c>
      <c r="AH5488" t="s">
        <v>165</v>
      </c>
      <c r="AI5488" t="s">
        <v>165</v>
      </c>
      <c r="AJ5488" t="s">
        <v>1456</v>
      </c>
      <c r="AK5488" t="s">
        <v>61</v>
      </c>
      <c r="AL5488">
        <v>139.79073700000001</v>
      </c>
      <c r="AM5488">
        <v>35.891230999999998</v>
      </c>
      <c r="AN5488" s="1">
        <v>43930</v>
      </c>
      <c r="AO5488">
        <v>11</v>
      </c>
      <c r="AP5488">
        <v>11</v>
      </c>
    </row>
    <row r="5489" spans="1:42" x14ac:dyDescent="0.15">
      <c r="A5489">
        <v>5488</v>
      </c>
      <c r="F5489">
        <v>40</v>
      </c>
      <c r="G5489" t="s">
        <v>52</v>
      </c>
      <c r="H5489" t="s">
        <v>3661</v>
      </c>
      <c r="I5489" t="s">
        <v>2648</v>
      </c>
      <c r="J5489" t="s">
        <v>163</v>
      </c>
      <c r="K5489" t="s">
        <v>163</v>
      </c>
      <c r="M5489" t="s">
        <v>1401</v>
      </c>
      <c r="N5489" t="s">
        <v>1402</v>
      </c>
      <c r="O5489" t="s">
        <v>1401</v>
      </c>
      <c r="P5489">
        <v>259</v>
      </c>
      <c r="Q5489">
        <v>17</v>
      </c>
      <c r="V5489" t="s">
        <v>3726</v>
      </c>
      <c r="W5489">
        <v>1</v>
      </c>
      <c r="AH5489" t="s">
        <v>165</v>
      </c>
      <c r="AI5489" t="s">
        <v>165</v>
      </c>
      <c r="AJ5489" t="s">
        <v>1456</v>
      </c>
      <c r="AK5489" t="s">
        <v>61</v>
      </c>
      <c r="AL5489">
        <v>139.79073700000001</v>
      </c>
      <c r="AM5489">
        <v>35.891230999999998</v>
      </c>
      <c r="AN5489" s="1">
        <v>43930</v>
      </c>
      <c r="AO5489">
        <v>11</v>
      </c>
      <c r="AP5489">
        <v>11</v>
      </c>
    </row>
    <row r="5490" spans="1:42" x14ac:dyDescent="0.15">
      <c r="A5490">
        <v>5489</v>
      </c>
      <c r="F5490">
        <v>60</v>
      </c>
      <c r="G5490" t="s">
        <v>52</v>
      </c>
      <c r="H5490" t="s">
        <v>3661</v>
      </c>
      <c r="I5490" t="s">
        <v>1977</v>
      </c>
      <c r="J5490" t="s">
        <v>163</v>
      </c>
      <c r="K5490" t="s">
        <v>163</v>
      </c>
      <c r="M5490" t="s">
        <v>1401</v>
      </c>
      <c r="N5490" t="s">
        <v>1402</v>
      </c>
      <c r="O5490" t="s">
        <v>1401</v>
      </c>
      <c r="P5490">
        <v>260</v>
      </c>
      <c r="Q5490">
        <v>18</v>
      </c>
      <c r="V5490" t="s">
        <v>3726</v>
      </c>
      <c r="W5490">
        <v>1</v>
      </c>
      <c r="AH5490" t="s">
        <v>165</v>
      </c>
      <c r="AI5490" t="s">
        <v>165</v>
      </c>
      <c r="AJ5490" t="s">
        <v>1456</v>
      </c>
      <c r="AK5490" t="s">
        <v>61</v>
      </c>
      <c r="AL5490">
        <v>139.79073700000001</v>
      </c>
      <c r="AM5490">
        <v>35.891230999999998</v>
      </c>
      <c r="AN5490" s="1">
        <v>43930</v>
      </c>
      <c r="AO5490">
        <v>11</v>
      </c>
      <c r="AP5490">
        <v>11</v>
      </c>
    </row>
    <row r="5491" spans="1:42" x14ac:dyDescent="0.15">
      <c r="A5491">
        <v>5490</v>
      </c>
      <c r="F5491">
        <v>10</v>
      </c>
      <c r="G5491" t="s">
        <v>76</v>
      </c>
      <c r="H5491" t="s">
        <v>3661</v>
      </c>
      <c r="I5491" t="s">
        <v>3258</v>
      </c>
      <c r="J5491" t="s">
        <v>125</v>
      </c>
      <c r="K5491" t="s">
        <v>125</v>
      </c>
      <c r="M5491" t="s">
        <v>155</v>
      </c>
      <c r="N5491" t="s">
        <v>156</v>
      </c>
      <c r="O5491" t="s">
        <v>155</v>
      </c>
      <c r="P5491">
        <v>285</v>
      </c>
      <c r="Q5491">
        <v>24</v>
      </c>
      <c r="V5491" t="s">
        <v>3727</v>
      </c>
      <c r="W5491">
        <v>1</v>
      </c>
      <c r="AH5491" t="s">
        <v>129</v>
      </c>
      <c r="AI5491" t="s">
        <v>129</v>
      </c>
      <c r="AJ5491" t="s">
        <v>2162</v>
      </c>
      <c r="AK5491" t="s">
        <v>81</v>
      </c>
      <c r="AL5491">
        <v>140.12309500000001</v>
      </c>
      <c r="AM5491">
        <v>35.607433999999998</v>
      </c>
      <c r="AN5491" s="1">
        <v>43930</v>
      </c>
      <c r="AO5491">
        <v>12</v>
      </c>
      <c r="AP5491">
        <v>12</v>
      </c>
    </row>
    <row r="5492" spans="1:42" x14ac:dyDescent="0.15">
      <c r="A5492">
        <v>5491</v>
      </c>
      <c r="F5492">
        <v>50</v>
      </c>
      <c r="G5492" t="s">
        <v>52</v>
      </c>
      <c r="H5492" t="s">
        <v>3661</v>
      </c>
      <c r="I5492" t="s">
        <v>2908</v>
      </c>
      <c r="J5492" t="s">
        <v>125</v>
      </c>
      <c r="K5492" t="s">
        <v>125</v>
      </c>
      <c r="M5492" t="s">
        <v>155</v>
      </c>
      <c r="N5492" t="s">
        <v>156</v>
      </c>
      <c r="O5492" t="s">
        <v>155</v>
      </c>
      <c r="P5492">
        <v>286</v>
      </c>
      <c r="Q5492">
        <v>25</v>
      </c>
      <c r="V5492" t="s">
        <v>3727</v>
      </c>
      <c r="W5492">
        <v>1</v>
      </c>
      <c r="AH5492" t="s">
        <v>129</v>
      </c>
      <c r="AI5492" t="s">
        <v>129</v>
      </c>
      <c r="AJ5492" t="s">
        <v>2162</v>
      </c>
      <c r="AK5492" t="s">
        <v>61</v>
      </c>
      <c r="AL5492">
        <v>140.12309500000001</v>
      </c>
      <c r="AM5492">
        <v>35.607433999999998</v>
      </c>
      <c r="AN5492" s="1">
        <v>43930</v>
      </c>
      <c r="AO5492">
        <v>12</v>
      </c>
      <c r="AP5492">
        <v>12</v>
      </c>
    </row>
    <row r="5493" spans="1:42" x14ac:dyDescent="0.15">
      <c r="A5493">
        <v>5492</v>
      </c>
      <c r="F5493">
        <v>70</v>
      </c>
      <c r="G5493" t="s">
        <v>52</v>
      </c>
      <c r="H5493" t="s">
        <v>3661</v>
      </c>
      <c r="I5493" t="s">
        <v>2504</v>
      </c>
      <c r="J5493" t="s">
        <v>125</v>
      </c>
      <c r="K5493" t="s">
        <v>125</v>
      </c>
      <c r="M5493" t="s">
        <v>3024</v>
      </c>
      <c r="N5493" t="s">
        <v>3025</v>
      </c>
      <c r="O5493" t="s">
        <v>125</v>
      </c>
      <c r="P5493">
        <v>333</v>
      </c>
      <c r="U5493" t="s">
        <v>3519</v>
      </c>
      <c r="W5493">
        <v>1</v>
      </c>
      <c r="AH5493" t="s">
        <v>129</v>
      </c>
      <c r="AI5493" t="s">
        <v>129</v>
      </c>
      <c r="AJ5493" t="s">
        <v>130</v>
      </c>
      <c r="AK5493" t="s">
        <v>61</v>
      </c>
      <c r="AL5493">
        <v>140.099647</v>
      </c>
      <c r="AM5493">
        <v>35.722648</v>
      </c>
      <c r="AN5493" s="1">
        <v>43930</v>
      </c>
      <c r="AO5493">
        <v>12</v>
      </c>
      <c r="AP5493">
        <v>12</v>
      </c>
    </row>
    <row r="5494" spans="1:42" x14ac:dyDescent="0.15">
      <c r="A5494">
        <v>5493</v>
      </c>
      <c r="F5494">
        <v>20</v>
      </c>
      <c r="G5494" t="s">
        <v>52</v>
      </c>
      <c r="H5494" t="s">
        <v>3661</v>
      </c>
      <c r="I5494" t="s">
        <v>2648</v>
      </c>
      <c r="J5494" t="s">
        <v>125</v>
      </c>
      <c r="K5494" t="s">
        <v>125</v>
      </c>
      <c r="M5494" t="s">
        <v>221</v>
      </c>
      <c r="N5494" t="s">
        <v>222</v>
      </c>
      <c r="O5494" t="s">
        <v>125</v>
      </c>
      <c r="P5494">
        <v>337</v>
      </c>
      <c r="U5494" t="s">
        <v>3519</v>
      </c>
      <c r="W5494">
        <v>1</v>
      </c>
      <c r="AH5494" t="s">
        <v>129</v>
      </c>
      <c r="AI5494" t="s">
        <v>129</v>
      </c>
      <c r="AJ5494" t="s">
        <v>130</v>
      </c>
      <c r="AK5494" t="s">
        <v>61</v>
      </c>
      <c r="AL5494">
        <v>139.927874</v>
      </c>
      <c r="AM5494">
        <v>35.713414999999998</v>
      </c>
      <c r="AN5494" s="1">
        <v>43930</v>
      </c>
      <c r="AO5494">
        <v>12</v>
      </c>
      <c r="AP5494">
        <v>12</v>
      </c>
    </row>
    <row r="5495" spans="1:42" x14ac:dyDescent="0.15">
      <c r="A5495">
        <v>5494</v>
      </c>
      <c r="F5495">
        <v>70</v>
      </c>
      <c r="G5495" t="s">
        <v>76</v>
      </c>
      <c r="H5495" t="s">
        <v>3661</v>
      </c>
      <c r="I5495" t="s">
        <v>3522</v>
      </c>
      <c r="J5495" t="s">
        <v>163</v>
      </c>
      <c r="K5495" t="s">
        <v>163</v>
      </c>
      <c r="M5495" t="s">
        <v>2603</v>
      </c>
      <c r="N5495" t="s">
        <v>2604</v>
      </c>
      <c r="O5495" t="s">
        <v>163</v>
      </c>
      <c r="P5495">
        <v>343</v>
      </c>
      <c r="Q5495">
        <v>7</v>
      </c>
      <c r="U5495" t="s">
        <v>3728</v>
      </c>
      <c r="W5495">
        <v>1</v>
      </c>
      <c r="AH5495" t="s">
        <v>165</v>
      </c>
      <c r="AI5495" t="s">
        <v>165</v>
      </c>
      <c r="AJ5495" t="s">
        <v>166</v>
      </c>
      <c r="AK5495" t="s">
        <v>81</v>
      </c>
      <c r="AL5495">
        <v>139.872277</v>
      </c>
      <c r="AM5495">
        <v>35.830148999999999</v>
      </c>
      <c r="AN5495" s="1">
        <v>43930</v>
      </c>
      <c r="AO5495">
        <v>11</v>
      </c>
      <c r="AP5495">
        <v>11</v>
      </c>
    </row>
    <row r="5496" spans="1:42" x14ac:dyDescent="0.15">
      <c r="A5496">
        <v>5495</v>
      </c>
      <c r="F5496">
        <v>20</v>
      </c>
      <c r="G5496" t="s">
        <v>76</v>
      </c>
      <c r="H5496" t="s">
        <v>3661</v>
      </c>
      <c r="I5496" t="s">
        <v>3356</v>
      </c>
      <c r="J5496" t="s">
        <v>2374</v>
      </c>
      <c r="K5496" t="s">
        <v>66</v>
      </c>
      <c r="N5496" t="s">
        <v>66</v>
      </c>
      <c r="O5496" t="s">
        <v>2374</v>
      </c>
      <c r="P5496">
        <v>16</v>
      </c>
      <c r="S5496" t="s">
        <v>3729</v>
      </c>
      <c r="U5496" t="s">
        <v>3629</v>
      </c>
      <c r="W5496">
        <v>1</v>
      </c>
      <c r="AH5496" t="s">
        <v>2379</v>
      </c>
      <c r="AI5496" t="s">
        <v>71</v>
      </c>
      <c r="AJ5496" t="s">
        <v>2380</v>
      </c>
      <c r="AK5496" t="s">
        <v>81</v>
      </c>
      <c r="AL5496">
        <v>139.69164699999999</v>
      </c>
      <c r="AM5496">
        <v>35.689185000000002</v>
      </c>
      <c r="AN5496" s="1">
        <v>43930</v>
      </c>
      <c r="AO5496">
        <v>16</v>
      </c>
      <c r="AP5496">
        <v>13</v>
      </c>
    </row>
    <row r="5497" spans="1:42" x14ac:dyDescent="0.15">
      <c r="A5497">
        <v>5496</v>
      </c>
      <c r="F5497">
        <v>30</v>
      </c>
      <c r="G5497" t="s">
        <v>52</v>
      </c>
      <c r="H5497" t="s">
        <v>3661</v>
      </c>
      <c r="J5497" t="s">
        <v>1115</v>
      </c>
      <c r="K5497" t="s">
        <v>1115</v>
      </c>
      <c r="N5497" t="s">
        <v>1115</v>
      </c>
      <c r="O5497" t="s">
        <v>1115</v>
      </c>
      <c r="P5497">
        <v>26</v>
      </c>
      <c r="U5497" t="s">
        <v>3730</v>
      </c>
      <c r="W5497">
        <v>1</v>
      </c>
      <c r="AH5497" t="s">
        <v>1117</v>
      </c>
      <c r="AI5497" t="s">
        <v>1117</v>
      </c>
      <c r="AJ5497" t="s">
        <v>1118</v>
      </c>
      <c r="AK5497" t="s">
        <v>61</v>
      </c>
      <c r="AL5497">
        <v>138.56887599999999</v>
      </c>
      <c r="AM5497">
        <v>35.664546000000001</v>
      </c>
      <c r="AN5497" s="1">
        <v>43930</v>
      </c>
      <c r="AO5497">
        <v>19</v>
      </c>
      <c r="AP5497">
        <v>19</v>
      </c>
    </row>
    <row r="5498" spans="1:42" x14ac:dyDescent="0.15">
      <c r="A5498">
        <v>5497</v>
      </c>
      <c r="F5498">
        <v>50</v>
      </c>
      <c r="G5498" t="s">
        <v>52</v>
      </c>
      <c r="H5498" t="s">
        <v>3661</v>
      </c>
      <c r="J5498" t="s">
        <v>1115</v>
      </c>
      <c r="K5498" t="s">
        <v>1115</v>
      </c>
      <c r="N5498" t="s">
        <v>1115</v>
      </c>
      <c r="O5498" t="s">
        <v>1115</v>
      </c>
      <c r="P5498">
        <v>27</v>
      </c>
      <c r="S5498" t="s">
        <v>3731</v>
      </c>
      <c r="U5498" t="s">
        <v>3732</v>
      </c>
      <c r="W5498">
        <v>1</v>
      </c>
      <c r="AH5498" t="s">
        <v>1117</v>
      </c>
      <c r="AI5498" t="s">
        <v>1117</v>
      </c>
      <c r="AJ5498" t="s">
        <v>1118</v>
      </c>
      <c r="AK5498" t="s">
        <v>61</v>
      </c>
      <c r="AL5498">
        <v>138.56887599999999</v>
      </c>
      <c r="AM5498">
        <v>35.664546000000001</v>
      </c>
      <c r="AN5498" s="1">
        <v>43930</v>
      </c>
      <c r="AO5498">
        <v>19</v>
      </c>
      <c r="AP5498">
        <v>19</v>
      </c>
    </row>
    <row r="5499" spans="1:42" x14ac:dyDescent="0.15">
      <c r="A5499">
        <v>5498</v>
      </c>
      <c r="F5499">
        <v>70</v>
      </c>
      <c r="G5499" t="s">
        <v>76</v>
      </c>
      <c r="H5499" t="s">
        <v>3661</v>
      </c>
      <c r="I5499" t="s">
        <v>2504</v>
      </c>
      <c r="J5499" t="s">
        <v>602</v>
      </c>
      <c r="K5499" t="s">
        <v>602</v>
      </c>
      <c r="N5499" t="s">
        <v>602</v>
      </c>
      <c r="O5499" t="s">
        <v>602</v>
      </c>
      <c r="P5499">
        <v>20</v>
      </c>
      <c r="S5499" t="s">
        <v>603</v>
      </c>
      <c r="U5499" t="s">
        <v>3733</v>
      </c>
      <c r="W5499">
        <v>1</v>
      </c>
      <c r="AH5499" t="s">
        <v>606</v>
      </c>
      <c r="AI5499" t="s">
        <v>606</v>
      </c>
      <c r="AJ5499" t="s">
        <v>607</v>
      </c>
      <c r="AK5499" t="s">
        <v>81</v>
      </c>
      <c r="AL5499">
        <v>138.18067199999999</v>
      </c>
      <c r="AM5499">
        <v>36.651277</v>
      </c>
      <c r="AN5499" s="1">
        <v>43930</v>
      </c>
      <c r="AO5499">
        <v>20</v>
      </c>
      <c r="AP5499">
        <v>20</v>
      </c>
    </row>
    <row r="5500" spans="1:42" x14ac:dyDescent="0.15">
      <c r="A5500">
        <v>5499</v>
      </c>
      <c r="C5500" t="s">
        <v>273</v>
      </c>
      <c r="F5500">
        <v>50</v>
      </c>
      <c r="G5500" t="s">
        <v>52</v>
      </c>
      <c r="H5500" t="s">
        <v>3661</v>
      </c>
      <c r="I5500" t="s">
        <v>2093</v>
      </c>
      <c r="J5500" t="s">
        <v>602</v>
      </c>
      <c r="K5500" t="s">
        <v>602</v>
      </c>
      <c r="N5500" t="s">
        <v>602</v>
      </c>
      <c r="O5500" t="s">
        <v>602</v>
      </c>
      <c r="P5500">
        <v>21</v>
      </c>
      <c r="R5500" t="s">
        <v>56</v>
      </c>
      <c r="S5500" t="s">
        <v>2297</v>
      </c>
      <c r="U5500" t="s">
        <v>3733</v>
      </c>
      <c r="W5500">
        <v>1</v>
      </c>
      <c r="AF5500" t="s">
        <v>272</v>
      </c>
      <c r="AH5500" t="s">
        <v>606</v>
      </c>
      <c r="AI5500" t="s">
        <v>606</v>
      </c>
      <c r="AJ5500" t="s">
        <v>607</v>
      </c>
      <c r="AK5500" t="s">
        <v>61</v>
      </c>
      <c r="AL5500">
        <v>138.18067199999999</v>
      </c>
      <c r="AM5500">
        <v>36.651277</v>
      </c>
      <c r="AN5500" s="1">
        <v>43930</v>
      </c>
      <c r="AO5500">
        <v>20</v>
      </c>
      <c r="AP5500">
        <v>20</v>
      </c>
    </row>
    <row r="5501" spans="1:42" x14ac:dyDescent="0.15">
      <c r="A5501">
        <v>5500</v>
      </c>
      <c r="F5501">
        <v>70</v>
      </c>
      <c r="G5501" t="s">
        <v>52</v>
      </c>
      <c r="H5501" t="s">
        <v>3661</v>
      </c>
      <c r="I5501" t="s">
        <v>2648</v>
      </c>
      <c r="J5501" t="s">
        <v>662</v>
      </c>
      <c r="K5501" t="s">
        <v>662</v>
      </c>
      <c r="M5501" t="s">
        <v>1838</v>
      </c>
      <c r="N5501" t="s">
        <v>1839</v>
      </c>
      <c r="O5501" t="s">
        <v>662</v>
      </c>
      <c r="P5501">
        <v>78</v>
      </c>
      <c r="U5501" t="s">
        <v>3734</v>
      </c>
      <c r="W5501">
        <v>1</v>
      </c>
      <c r="AH5501" t="s">
        <v>667</v>
      </c>
      <c r="AI5501" t="s">
        <v>667</v>
      </c>
      <c r="AJ5501" t="s">
        <v>668</v>
      </c>
      <c r="AK5501" t="s">
        <v>61</v>
      </c>
      <c r="AL5501">
        <v>136.848264</v>
      </c>
      <c r="AM5501">
        <v>35.398868999999998</v>
      </c>
      <c r="AN5501" s="1">
        <v>43930</v>
      </c>
      <c r="AO5501">
        <v>21</v>
      </c>
      <c r="AP5501">
        <v>21</v>
      </c>
    </row>
    <row r="5502" spans="1:42" x14ac:dyDescent="0.15">
      <c r="A5502">
        <v>5501</v>
      </c>
      <c r="F5502">
        <v>60</v>
      </c>
      <c r="G5502" t="s">
        <v>76</v>
      </c>
      <c r="H5502" t="s">
        <v>3661</v>
      </c>
      <c r="I5502" t="s">
        <v>3033</v>
      </c>
      <c r="J5502" t="s">
        <v>662</v>
      </c>
      <c r="K5502" t="s">
        <v>662</v>
      </c>
      <c r="M5502" t="s">
        <v>1620</v>
      </c>
      <c r="N5502" t="s">
        <v>1621</v>
      </c>
      <c r="O5502" t="s">
        <v>1620</v>
      </c>
      <c r="P5502">
        <v>79</v>
      </c>
      <c r="Q5502">
        <v>33</v>
      </c>
      <c r="V5502" t="s">
        <v>3735</v>
      </c>
      <c r="W5502">
        <v>1</v>
      </c>
      <c r="AH5502" t="s">
        <v>667</v>
      </c>
      <c r="AI5502" t="s">
        <v>667</v>
      </c>
      <c r="AJ5502" t="s">
        <v>1624</v>
      </c>
      <c r="AK5502" t="s">
        <v>81</v>
      </c>
      <c r="AL5502">
        <v>136.76094499999999</v>
      </c>
      <c r="AM5502">
        <v>35.423237</v>
      </c>
      <c r="AN5502" s="1">
        <v>43930</v>
      </c>
      <c r="AO5502">
        <v>21</v>
      </c>
      <c r="AP5502">
        <v>21</v>
      </c>
    </row>
    <row r="5503" spans="1:42" x14ac:dyDescent="0.15">
      <c r="A5503">
        <v>5502</v>
      </c>
      <c r="F5503">
        <v>60</v>
      </c>
      <c r="G5503" t="s">
        <v>52</v>
      </c>
      <c r="H5503" t="s">
        <v>3661</v>
      </c>
      <c r="I5503" t="s">
        <v>3258</v>
      </c>
      <c r="J5503" t="s">
        <v>662</v>
      </c>
      <c r="K5503" t="s">
        <v>662</v>
      </c>
      <c r="M5503" t="s">
        <v>1620</v>
      </c>
      <c r="N5503" t="s">
        <v>1621</v>
      </c>
      <c r="O5503" t="s">
        <v>1620</v>
      </c>
      <c r="P5503">
        <v>80</v>
      </c>
      <c r="Q5503">
        <v>34</v>
      </c>
      <c r="V5503" t="s">
        <v>3736</v>
      </c>
      <c r="W5503">
        <v>1</v>
      </c>
      <c r="AH5503" t="s">
        <v>667</v>
      </c>
      <c r="AI5503" t="s">
        <v>667</v>
      </c>
      <c r="AJ5503" t="s">
        <v>1624</v>
      </c>
      <c r="AK5503" t="s">
        <v>61</v>
      </c>
      <c r="AL5503">
        <v>136.76094499999999</v>
      </c>
      <c r="AM5503">
        <v>35.423237</v>
      </c>
      <c r="AN5503" s="1">
        <v>43930</v>
      </c>
      <c r="AO5503">
        <v>21</v>
      </c>
      <c r="AP5503">
        <v>21</v>
      </c>
    </row>
    <row r="5504" spans="1:42" x14ac:dyDescent="0.15">
      <c r="A5504">
        <v>5503</v>
      </c>
      <c r="F5504">
        <v>40</v>
      </c>
      <c r="G5504" t="s">
        <v>76</v>
      </c>
      <c r="H5504" t="s">
        <v>3661</v>
      </c>
      <c r="I5504" t="s">
        <v>2648</v>
      </c>
      <c r="J5504" t="s">
        <v>662</v>
      </c>
      <c r="K5504" t="s">
        <v>662</v>
      </c>
      <c r="M5504" t="s">
        <v>1620</v>
      </c>
      <c r="N5504" t="s">
        <v>1621</v>
      </c>
      <c r="O5504" t="s">
        <v>1620</v>
      </c>
      <c r="P5504">
        <v>81</v>
      </c>
      <c r="Q5504">
        <v>35</v>
      </c>
      <c r="R5504" t="s">
        <v>56</v>
      </c>
      <c r="V5504" t="s">
        <v>3737</v>
      </c>
      <c r="W5504">
        <v>1</v>
      </c>
      <c r="AH5504" t="s">
        <v>667</v>
      </c>
      <c r="AI5504" t="s">
        <v>667</v>
      </c>
      <c r="AJ5504" t="s">
        <v>1624</v>
      </c>
      <c r="AK5504" t="s">
        <v>81</v>
      </c>
      <c r="AL5504">
        <v>136.76094499999999</v>
      </c>
      <c r="AM5504">
        <v>35.423237</v>
      </c>
      <c r="AN5504" s="1">
        <v>43930</v>
      </c>
      <c r="AO5504">
        <v>21</v>
      </c>
      <c r="AP5504">
        <v>21</v>
      </c>
    </row>
    <row r="5505" spans="1:42" x14ac:dyDescent="0.15">
      <c r="A5505">
        <v>5504</v>
      </c>
      <c r="F5505">
        <v>20</v>
      </c>
      <c r="G5505" t="s">
        <v>76</v>
      </c>
      <c r="H5505" t="s">
        <v>3661</v>
      </c>
      <c r="I5505" t="s">
        <v>3033</v>
      </c>
      <c r="J5505" t="s">
        <v>662</v>
      </c>
      <c r="K5505" t="s">
        <v>662</v>
      </c>
      <c r="M5505" t="s">
        <v>1620</v>
      </c>
      <c r="N5505" t="s">
        <v>1621</v>
      </c>
      <c r="O5505" t="s">
        <v>1620</v>
      </c>
      <c r="P5505">
        <v>82</v>
      </c>
      <c r="Q5505">
        <v>36</v>
      </c>
      <c r="V5505" t="s">
        <v>3738</v>
      </c>
      <c r="W5505">
        <v>1</v>
      </c>
      <c r="AH5505" t="s">
        <v>667</v>
      </c>
      <c r="AI5505" t="s">
        <v>667</v>
      </c>
      <c r="AJ5505" t="s">
        <v>1624</v>
      </c>
      <c r="AK5505" t="s">
        <v>81</v>
      </c>
      <c r="AL5505">
        <v>136.76094499999999</v>
      </c>
      <c r="AM5505">
        <v>35.423237</v>
      </c>
      <c r="AN5505" s="1">
        <v>43930</v>
      </c>
      <c r="AO5505">
        <v>21</v>
      </c>
      <c r="AP5505">
        <v>21</v>
      </c>
    </row>
    <row r="5506" spans="1:42" x14ac:dyDescent="0.15">
      <c r="A5506">
        <v>5505</v>
      </c>
      <c r="F5506">
        <v>50</v>
      </c>
      <c r="G5506" t="s">
        <v>76</v>
      </c>
      <c r="H5506" t="s">
        <v>3661</v>
      </c>
      <c r="I5506" t="s">
        <v>3258</v>
      </c>
      <c r="J5506" t="s">
        <v>662</v>
      </c>
      <c r="K5506" t="s">
        <v>662</v>
      </c>
      <c r="M5506" t="s">
        <v>1620</v>
      </c>
      <c r="N5506" t="s">
        <v>1621</v>
      </c>
      <c r="O5506" t="s">
        <v>1620</v>
      </c>
      <c r="P5506">
        <v>83</v>
      </c>
      <c r="Q5506">
        <v>37</v>
      </c>
      <c r="V5506" t="s">
        <v>3739</v>
      </c>
      <c r="W5506">
        <v>1</v>
      </c>
      <c r="AH5506" t="s">
        <v>667</v>
      </c>
      <c r="AI5506" t="s">
        <v>667</v>
      </c>
      <c r="AJ5506" t="s">
        <v>1624</v>
      </c>
      <c r="AK5506" t="s">
        <v>81</v>
      </c>
      <c r="AL5506">
        <v>136.76094499999999</v>
      </c>
      <c r="AM5506">
        <v>35.423237</v>
      </c>
      <c r="AN5506" s="1">
        <v>43930</v>
      </c>
      <c r="AO5506">
        <v>21</v>
      </c>
      <c r="AP5506">
        <v>21</v>
      </c>
    </row>
    <row r="5507" spans="1:42" x14ac:dyDescent="0.15">
      <c r="A5507">
        <v>5506</v>
      </c>
      <c r="F5507">
        <v>50</v>
      </c>
      <c r="G5507" t="s">
        <v>76</v>
      </c>
      <c r="H5507" t="s">
        <v>3661</v>
      </c>
      <c r="I5507" t="s">
        <v>3258</v>
      </c>
      <c r="J5507" t="s">
        <v>662</v>
      </c>
      <c r="K5507" t="s">
        <v>662</v>
      </c>
      <c r="M5507" t="s">
        <v>1620</v>
      </c>
      <c r="N5507" t="s">
        <v>1621</v>
      </c>
      <c r="O5507" t="s">
        <v>1620</v>
      </c>
      <c r="P5507">
        <v>84</v>
      </c>
      <c r="Q5507">
        <v>38</v>
      </c>
      <c r="V5507" t="s">
        <v>3740</v>
      </c>
      <c r="W5507">
        <v>1</v>
      </c>
      <c r="AH5507" t="s">
        <v>667</v>
      </c>
      <c r="AI5507" t="s">
        <v>667</v>
      </c>
      <c r="AJ5507" t="s">
        <v>1624</v>
      </c>
      <c r="AK5507" t="s">
        <v>81</v>
      </c>
      <c r="AL5507">
        <v>136.76094499999999</v>
      </c>
      <c r="AM5507">
        <v>35.423237</v>
      </c>
      <c r="AN5507" s="1">
        <v>43930</v>
      </c>
      <c r="AO5507">
        <v>21</v>
      </c>
      <c r="AP5507">
        <v>21</v>
      </c>
    </row>
    <row r="5508" spans="1:42" x14ac:dyDescent="0.15">
      <c r="A5508">
        <v>5507</v>
      </c>
      <c r="F5508">
        <v>70</v>
      </c>
      <c r="G5508" t="s">
        <v>52</v>
      </c>
      <c r="H5508" t="s">
        <v>3661</v>
      </c>
      <c r="I5508" t="s">
        <v>3258</v>
      </c>
      <c r="J5508" t="s">
        <v>662</v>
      </c>
      <c r="K5508" t="s">
        <v>662</v>
      </c>
      <c r="M5508" t="s">
        <v>1620</v>
      </c>
      <c r="N5508" t="s">
        <v>1621</v>
      </c>
      <c r="O5508" t="s">
        <v>1620</v>
      </c>
      <c r="P5508">
        <v>85</v>
      </c>
      <c r="Q5508">
        <v>39</v>
      </c>
      <c r="R5508" t="s">
        <v>354</v>
      </c>
      <c r="U5508" t="s">
        <v>3741</v>
      </c>
      <c r="V5508" t="s">
        <v>3742</v>
      </c>
      <c r="W5508">
        <v>1</v>
      </c>
      <c r="AH5508" t="s">
        <v>667</v>
      </c>
      <c r="AI5508" t="s">
        <v>667</v>
      </c>
      <c r="AJ5508" t="s">
        <v>1624</v>
      </c>
      <c r="AK5508" t="s">
        <v>61</v>
      </c>
      <c r="AL5508">
        <v>136.76094499999999</v>
      </c>
      <c r="AM5508">
        <v>35.423237</v>
      </c>
      <c r="AN5508" s="1">
        <v>43930</v>
      </c>
      <c r="AO5508">
        <v>21</v>
      </c>
      <c r="AP5508">
        <v>21</v>
      </c>
    </row>
    <row r="5509" spans="1:42" x14ac:dyDescent="0.15">
      <c r="A5509">
        <v>5508</v>
      </c>
      <c r="F5509">
        <v>60</v>
      </c>
      <c r="G5509" t="s">
        <v>52</v>
      </c>
      <c r="H5509" t="s">
        <v>3661</v>
      </c>
      <c r="I5509" t="s">
        <v>2648</v>
      </c>
      <c r="J5509" t="s">
        <v>662</v>
      </c>
      <c r="K5509" t="s">
        <v>662</v>
      </c>
      <c r="M5509" t="s">
        <v>1620</v>
      </c>
      <c r="N5509" t="s">
        <v>1621</v>
      </c>
      <c r="O5509" t="s">
        <v>1620</v>
      </c>
      <c r="P5509">
        <v>86</v>
      </c>
      <c r="Q5509">
        <v>40</v>
      </c>
      <c r="V5509" t="s">
        <v>3743</v>
      </c>
      <c r="W5509">
        <v>1</v>
      </c>
      <c r="AH5509" t="s">
        <v>667</v>
      </c>
      <c r="AI5509" t="s">
        <v>667</v>
      </c>
      <c r="AJ5509" t="s">
        <v>1624</v>
      </c>
      <c r="AK5509" t="s">
        <v>61</v>
      </c>
      <c r="AL5509">
        <v>136.76094499999999</v>
      </c>
      <c r="AM5509">
        <v>35.423237</v>
      </c>
      <c r="AN5509" s="1">
        <v>43930</v>
      </c>
      <c r="AO5509">
        <v>21</v>
      </c>
      <c r="AP5509">
        <v>21</v>
      </c>
    </row>
    <row r="5510" spans="1:42" x14ac:dyDescent="0.15">
      <c r="A5510">
        <v>5509</v>
      </c>
      <c r="F5510">
        <v>40</v>
      </c>
      <c r="G5510" t="s">
        <v>76</v>
      </c>
      <c r="H5510" t="s">
        <v>3661</v>
      </c>
      <c r="I5510" t="s">
        <v>3522</v>
      </c>
      <c r="J5510" t="s">
        <v>804</v>
      </c>
      <c r="K5510" t="s">
        <v>804</v>
      </c>
      <c r="M5510" t="s">
        <v>3450</v>
      </c>
      <c r="N5510" t="s">
        <v>3451</v>
      </c>
      <c r="O5510" t="s">
        <v>804</v>
      </c>
      <c r="P5510">
        <v>40</v>
      </c>
      <c r="U5510" t="s">
        <v>3744</v>
      </c>
      <c r="W5510">
        <v>1</v>
      </c>
      <c r="AF5510" t="s">
        <v>272</v>
      </c>
      <c r="AH5510" t="s">
        <v>810</v>
      </c>
      <c r="AI5510" t="s">
        <v>810</v>
      </c>
      <c r="AJ5510" t="s">
        <v>890</v>
      </c>
      <c r="AK5510" t="s">
        <v>81</v>
      </c>
      <c r="AL5510">
        <v>139.22601299999999</v>
      </c>
      <c r="AM5510">
        <v>37.834482999999999</v>
      </c>
      <c r="AN5510" s="1">
        <v>43930</v>
      </c>
      <c r="AO5510">
        <v>15</v>
      </c>
      <c r="AP5510">
        <v>15</v>
      </c>
    </row>
    <row r="5511" spans="1:42" x14ac:dyDescent="0.15">
      <c r="A5511">
        <v>5510</v>
      </c>
      <c r="F5511">
        <v>20</v>
      </c>
      <c r="G5511" t="s">
        <v>52</v>
      </c>
      <c r="H5511" t="s">
        <v>3661</v>
      </c>
      <c r="I5511" t="s">
        <v>3522</v>
      </c>
      <c r="J5511" t="s">
        <v>804</v>
      </c>
      <c r="K5511" t="s">
        <v>804</v>
      </c>
      <c r="M5511" t="s">
        <v>3450</v>
      </c>
      <c r="N5511" t="s">
        <v>3451</v>
      </c>
      <c r="O5511" t="s">
        <v>804</v>
      </c>
      <c r="P5511">
        <v>41</v>
      </c>
      <c r="U5511" t="s">
        <v>3744</v>
      </c>
      <c r="W5511">
        <v>1</v>
      </c>
      <c r="AF5511" t="s">
        <v>272</v>
      </c>
      <c r="AH5511" t="s">
        <v>810</v>
      </c>
      <c r="AI5511" t="s">
        <v>810</v>
      </c>
      <c r="AJ5511" t="s">
        <v>890</v>
      </c>
      <c r="AK5511" t="s">
        <v>61</v>
      </c>
      <c r="AL5511">
        <v>139.22601299999999</v>
      </c>
      <c r="AM5511">
        <v>37.834482999999999</v>
      </c>
      <c r="AN5511" s="1">
        <v>43930</v>
      </c>
      <c r="AO5511">
        <v>15</v>
      </c>
      <c r="AP5511">
        <v>15</v>
      </c>
    </row>
    <row r="5512" spans="1:42" x14ac:dyDescent="0.15">
      <c r="A5512">
        <v>5511</v>
      </c>
      <c r="F5512">
        <v>60</v>
      </c>
      <c r="G5512" t="s">
        <v>52</v>
      </c>
      <c r="H5512" t="s">
        <v>3661</v>
      </c>
      <c r="I5512" t="s">
        <v>2908</v>
      </c>
      <c r="J5512" t="s">
        <v>85</v>
      </c>
      <c r="K5512" t="s">
        <v>85</v>
      </c>
      <c r="M5512" t="s">
        <v>2840</v>
      </c>
      <c r="N5512" t="s">
        <v>2841</v>
      </c>
      <c r="O5512" t="s">
        <v>2840</v>
      </c>
      <c r="P5512">
        <v>281</v>
      </c>
      <c r="Q5512">
        <v>4</v>
      </c>
      <c r="V5512" t="s">
        <v>3745</v>
      </c>
      <c r="W5512">
        <v>1</v>
      </c>
      <c r="AF5512" t="s">
        <v>272</v>
      </c>
      <c r="AH5512" t="s">
        <v>89</v>
      </c>
      <c r="AI5512" t="s">
        <v>89</v>
      </c>
      <c r="AJ5512" t="s">
        <v>2843</v>
      </c>
      <c r="AK5512" t="s">
        <v>61</v>
      </c>
      <c r="AL5512">
        <v>137.39138800000001</v>
      </c>
      <c r="AM5512">
        <v>34.769190999999999</v>
      </c>
      <c r="AN5512" s="1">
        <v>43930</v>
      </c>
      <c r="AO5512">
        <v>23</v>
      </c>
      <c r="AP5512">
        <v>23</v>
      </c>
    </row>
    <row r="5513" spans="1:42" x14ac:dyDescent="0.15">
      <c r="A5513">
        <v>5512</v>
      </c>
      <c r="F5513">
        <v>50</v>
      </c>
      <c r="G5513" t="s">
        <v>76</v>
      </c>
      <c r="H5513" t="s">
        <v>3661</v>
      </c>
      <c r="I5513" t="s">
        <v>3356</v>
      </c>
      <c r="J5513" t="s">
        <v>85</v>
      </c>
      <c r="K5513" t="s">
        <v>85</v>
      </c>
      <c r="M5513" t="s">
        <v>1361</v>
      </c>
      <c r="N5513" t="s">
        <v>1362</v>
      </c>
      <c r="O5513" t="s">
        <v>1361</v>
      </c>
      <c r="P5513">
        <v>282</v>
      </c>
      <c r="Q5513">
        <v>6</v>
      </c>
      <c r="V5513" t="s">
        <v>3746</v>
      </c>
      <c r="W5513">
        <v>1</v>
      </c>
      <c r="AH5513" t="s">
        <v>89</v>
      </c>
      <c r="AI5513" t="s">
        <v>89</v>
      </c>
      <c r="AJ5513" t="s">
        <v>1364</v>
      </c>
      <c r="AK5513" t="s">
        <v>81</v>
      </c>
      <c r="AL5513">
        <v>137.17433199999999</v>
      </c>
      <c r="AM5513">
        <v>34.954371000000002</v>
      </c>
      <c r="AN5513" s="1">
        <v>43930</v>
      </c>
      <c r="AO5513">
        <v>23</v>
      </c>
      <c r="AP5513">
        <v>23</v>
      </c>
    </row>
    <row r="5514" spans="1:42" x14ac:dyDescent="0.15">
      <c r="A5514">
        <v>5513</v>
      </c>
      <c r="F5514">
        <v>30</v>
      </c>
      <c r="G5514" t="s">
        <v>52</v>
      </c>
      <c r="H5514" t="s">
        <v>3661</v>
      </c>
      <c r="I5514" t="s">
        <v>3356</v>
      </c>
      <c r="J5514" t="s">
        <v>85</v>
      </c>
      <c r="K5514" t="s">
        <v>85</v>
      </c>
      <c r="M5514" t="s">
        <v>1361</v>
      </c>
      <c r="N5514" t="s">
        <v>1362</v>
      </c>
      <c r="O5514" t="s">
        <v>1361</v>
      </c>
      <c r="P5514">
        <v>283</v>
      </c>
      <c r="Q5514">
        <v>7</v>
      </c>
      <c r="R5514" t="s">
        <v>56</v>
      </c>
      <c r="V5514" t="s">
        <v>3746</v>
      </c>
      <c r="W5514">
        <v>1</v>
      </c>
      <c r="AH5514" t="s">
        <v>89</v>
      </c>
      <c r="AI5514" t="s">
        <v>89</v>
      </c>
      <c r="AJ5514" t="s">
        <v>1364</v>
      </c>
      <c r="AK5514" t="s">
        <v>61</v>
      </c>
      <c r="AL5514">
        <v>137.17433199999999</v>
      </c>
      <c r="AM5514">
        <v>34.954371000000002</v>
      </c>
      <c r="AN5514" s="1">
        <v>43930</v>
      </c>
      <c r="AO5514">
        <v>23</v>
      </c>
      <c r="AP5514">
        <v>23</v>
      </c>
    </row>
    <row r="5515" spans="1:42" x14ac:dyDescent="0.15">
      <c r="A5515">
        <v>5514</v>
      </c>
      <c r="F5515">
        <v>50</v>
      </c>
      <c r="G5515" t="s">
        <v>52</v>
      </c>
      <c r="H5515" t="s">
        <v>3661</v>
      </c>
      <c r="I5515" t="s">
        <v>2365</v>
      </c>
      <c r="J5515" t="s">
        <v>85</v>
      </c>
      <c r="K5515" t="s">
        <v>85</v>
      </c>
      <c r="M5515" t="s">
        <v>1361</v>
      </c>
      <c r="N5515" t="s">
        <v>1362</v>
      </c>
      <c r="O5515" t="s">
        <v>1361</v>
      </c>
      <c r="P5515">
        <v>294</v>
      </c>
      <c r="Q5515">
        <v>8</v>
      </c>
      <c r="V5515" t="s">
        <v>3746</v>
      </c>
      <c r="W5515">
        <v>1</v>
      </c>
      <c r="AH5515" t="s">
        <v>89</v>
      </c>
      <c r="AI5515" t="s">
        <v>89</v>
      </c>
      <c r="AJ5515" t="s">
        <v>1364</v>
      </c>
      <c r="AK5515" t="s">
        <v>61</v>
      </c>
      <c r="AL5515">
        <v>137.17433199999999</v>
      </c>
      <c r="AM5515">
        <v>34.954371000000002</v>
      </c>
      <c r="AN5515" s="1">
        <v>43930</v>
      </c>
      <c r="AO5515">
        <v>23</v>
      </c>
      <c r="AP5515">
        <v>23</v>
      </c>
    </row>
    <row r="5516" spans="1:42" x14ac:dyDescent="0.15">
      <c r="A5516">
        <v>5515</v>
      </c>
      <c r="F5516" t="s">
        <v>417</v>
      </c>
      <c r="G5516" t="s">
        <v>76</v>
      </c>
      <c r="H5516" t="s">
        <v>3661</v>
      </c>
      <c r="I5516" t="s">
        <v>2504</v>
      </c>
      <c r="J5516" t="s">
        <v>85</v>
      </c>
      <c r="K5516" t="s">
        <v>85</v>
      </c>
      <c r="M5516" t="s">
        <v>1545</v>
      </c>
      <c r="N5516" t="s">
        <v>1546</v>
      </c>
      <c r="O5516" t="s">
        <v>85</v>
      </c>
      <c r="P5516">
        <v>285</v>
      </c>
      <c r="U5516" t="s">
        <v>3747</v>
      </c>
      <c r="W5516">
        <v>1</v>
      </c>
      <c r="AH5516" t="s">
        <v>89</v>
      </c>
      <c r="AI5516" t="s">
        <v>89</v>
      </c>
      <c r="AJ5516" t="s">
        <v>90</v>
      </c>
      <c r="AK5516" t="s">
        <v>81</v>
      </c>
      <c r="AL5516">
        <v>136.80246</v>
      </c>
      <c r="AM5516">
        <v>35.303986999999999</v>
      </c>
      <c r="AN5516" s="1">
        <v>43930</v>
      </c>
      <c r="AO5516">
        <v>23</v>
      </c>
      <c r="AP5516">
        <v>23</v>
      </c>
    </row>
    <row r="5517" spans="1:42" x14ac:dyDescent="0.15">
      <c r="A5517">
        <v>5516</v>
      </c>
      <c r="F5517">
        <v>50</v>
      </c>
      <c r="G5517" t="s">
        <v>76</v>
      </c>
      <c r="H5517" t="s">
        <v>3661</v>
      </c>
      <c r="I5517" t="s">
        <v>2648</v>
      </c>
      <c r="J5517" t="s">
        <v>85</v>
      </c>
      <c r="K5517" t="s">
        <v>85</v>
      </c>
      <c r="M5517" t="s">
        <v>1545</v>
      </c>
      <c r="N5517" t="s">
        <v>1546</v>
      </c>
      <c r="O5517" t="s">
        <v>85</v>
      </c>
      <c r="P5517">
        <v>286</v>
      </c>
      <c r="U5517" t="s">
        <v>3747</v>
      </c>
      <c r="W5517">
        <v>1</v>
      </c>
      <c r="AH5517" t="s">
        <v>89</v>
      </c>
      <c r="AI5517" t="s">
        <v>89</v>
      </c>
      <c r="AJ5517" t="s">
        <v>90</v>
      </c>
      <c r="AK5517" t="s">
        <v>81</v>
      </c>
      <c r="AL5517">
        <v>136.80246</v>
      </c>
      <c r="AM5517">
        <v>35.303986999999999</v>
      </c>
      <c r="AN5517" s="1">
        <v>43930</v>
      </c>
      <c r="AO5517">
        <v>23</v>
      </c>
      <c r="AP5517">
        <v>23</v>
      </c>
    </row>
    <row r="5518" spans="1:42" x14ac:dyDescent="0.15">
      <c r="A5518">
        <v>5517</v>
      </c>
      <c r="F5518">
        <v>10</v>
      </c>
      <c r="G5518" t="s">
        <v>76</v>
      </c>
      <c r="H5518" t="s">
        <v>3661</v>
      </c>
      <c r="I5518" t="s">
        <v>3160</v>
      </c>
      <c r="J5518" t="s">
        <v>85</v>
      </c>
      <c r="K5518" t="s">
        <v>85</v>
      </c>
      <c r="M5518" t="s">
        <v>1545</v>
      </c>
      <c r="N5518" t="s">
        <v>1546</v>
      </c>
      <c r="O5518" t="s">
        <v>85</v>
      </c>
      <c r="P5518">
        <v>287</v>
      </c>
      <c r="U5518" t="s">
        <v>3747</v>
      </c>
      <c r="W5518">
        <v>1</v>
      </c>
      <c r="AH5518" t="s">
        <v>89</v>
      </c>
      <c r="AI5518" t="s">
        <v>89</v>
      </c>
      <c r="AJ5518" t="s">
        <v>90</v>
      </c>
      <c r="AK5518" t="s">
        <v>81</v>
      </c>
      <c r="AL5518">
        <v>136.80246</v>
      </c>
      <c r="AM5518">
        <v>35.303986999999999</v>
      </c>
      <c r="AN5518" s="1">
        <v>43930</v>
      </c>
      <c r="AO5518">
        <v>23</v>
      </c>
      <c r="AP5518">
        <v>23</v>
      </c>
    </row>
    <row r="5519" spans="1:42" x14ac:dyDescent="0.15">
      <c r="A5519">
        <v>5518</v>
      </c>
      <c r="F5519">
        <v>50</v>
      </c>
      <c r="G5519" t="s">
        <v>52</v>
      </c>
      <c r="H5519" t="s">
        <v>3661</v>
      </c>
      <c r="I5519" t="s">
        <v>3258</v>
      </c>
      <c r="J5519" t="s">
        <v>85</v>
      </c>
      <c r="K5519" t="s">
        <v>85</v>
      </c>
      <c r="M5519" t="s">
        <v>1545</v>
      </c>
      <c r="N5519" t="s">
        <v>1546</v>
      </c>
      <c r="O5519" t="s">
        <v>85</v>
      </c>
      <c r="P5519">
        <v>288</v>
      </c>
      <c r="U5519" t="s">
        <v>3747</v>
      </c>
      <c r="W5519">
        <v>1</v>
      </c>
      <c r="AH5519" t="s">
        <v>89</v>
      </c>
      <c r="AI5519" t="s">
        <v>89</v>
      </c>
      <c r="AJ5519" t="s">
        <v>90</v>
      </c>
      <c r="AK5519" t="s">
        <v>61</v>
      </c>
      <c r="AL5519">
        <v>136.80246</v>
      </c>
      <c r="AM5519">
        <v>35.303986999999999</v>
      </c>
      <c r="AN5519" s="1">
        <v>43930</v>
      </c>
      <c r="AO5519">
        <v>23</v>
      </c>
      <c r="AP5519">
        <v>23</v>
      </c>
    </row>
    <row r="5520" spans="1:42" x14ac:dyDescent="0.15">
      <c r="A5520">
        <v>5519</v>
      </c>
      <c r="F5520">
        <v>10</v>
      </c>
      <c r="G5520" t="s">
        <v>76</v>
      </c>
      <c r="H5520" t="s">
        <v>3661</v>
      </c>
      <c r="I5520" t="s">
        <v>2504</v>
      </c>
      <c r="J5520" t="s">
        <v>85</v>
      </c>
      <c r="K5520" t="s">
        <v>85</v>
      </c>
      <c r="M5520" t="s">
        <v>1545</v>
      </c>
      <c r="N5520" t="s">
        <v>1546</v>
      </c>
      <c r="O5520" t="s">
        <v>85</v>
      </c>
      <c r="P5520">
        <v>289</v>
      </c>
      <c r="U5520" t="s">
        <v>3747</v>
      </c>
      <c r="W5520">
        <v>1</v>
      </c>
      <c r="AH5520" t="s">
        <v>89</v>
      </c>
      <c r="AI5520" t="s">
        <v>89</v>
      </c>
      <c r="AJ5520" t="s">
        <v>90</v>
      </c>
      <c r="AK5520" t="s">
        <v>81</v>
      </c>
      <c r="AL5520">
        <v>136.80246</v>
      </c>
      <c r="AM5520">
        <v>35.303986999999999</v>
      </c>
      <c r="AN5520" s="1">
        <v>43930</v>
      </c>
      <c r="AO5520">
        <v>23</v>
      </c>
      <c r="AP5520">
        <v>23</v>
      </c>
    </row>
    <row r="5521" spans="1:42" x14ac:dyDescent="0.15">
      <c r="A5521">
        <v>5520</v>
      </c>
      <c r="F5521">
        <v>50</v>
      </c>
      <c r="G5521" t="s">
        <v>76</v>
      </c>
      <c r="H5521" t="s">
        <v>3661</v>
      </c>
      <c r="I5521" t="s">
        <v>2908</v>
      </c>
      <c r="J5521" t="s">
        <v>85</v>
      </c>
      <c r="K5521" t="s">
        <v>85</v>
      </c>
      <c r="M5521" t="s">
        <v>1961</v>
      </c>
      <c r="N5521" t="s">
        <v>1962</v>
      </c>
      <c r="O5521" t="s">
        <v>85</v>
      </c>
      <c r="P5521">
        <v>290</v>
      </c>
      <c r="U5521" t="s">
        <v>3747</v>
      </c>
      <c r="W5521">
        <v>1</v>
      </c>
      <c r="AH5521" t="s">
        <v>89</v>
      </c>
      <c r="AI5521" t="s">
        <v>89</v>
      </c>
      <c r="AJ5521" t="s">
        <v>90</v>
      </c>
      <c r="AK5521" t="s">
        <v>81</v>
      </c>
      <c r="AL5521">
        <v>136.78021200000001</v>
      </c>
      <c r="AM5521">
        <v>35.248120999999998</v>
      </c>
      <c r="AN5521" s="1">
        <v>43930</v>
      </c>
      <c r="AO5521">
        <v>23</v>
      </c>
      <c r="AP5521">
        <v>23</v>
      </c>
    </row>
    <row r="5522" spans="1:42" x14ac:dyDescent="0.15">
      <c r="A5522">
        <v>5521</v>
      </c>
      <c r="F5522">
        <v>40</v>
      </c>
      <c r="G5522" t="s">
        <v>52</v>
      </c>
      <c r="H5522" t="s">
        <v>3661</v>
      </c>
      <c r="I5522" t="s">
        <v>2788</v>
      </c>
      <c r="J5522" t="s">
        <v>85</v>
      </c>
      <c r="K5522" t="s">
        <v>85</v>
      </c>
      <c r="M5522" t="s">
        <v>3405</v>
      </c>
      <c r="N5522" t="s">
        <v>3406</v>
      </c>
      <c r="O5522" t="s">
        <v>85</v>
      </c>
      <c r="P5522">
        <v>291</v>
      </c>
      <c r="U5522" t="s">
        <v>3747</v>
      </c>
      <c r="W5522">
        <v>1</v>
      </c>
      <c r="AH5522" t="s">
        <v>89</v>
      </c>
      <c r="AI5522" t="s">
        <v>89</v>
      </c>
      <c r="AJ5522" t="s">
        <v>90</v>
      </c>
      <c r="AK5522" t="s">
        <v>61</v>
      </c>
      <c r="AL5522">
        <v>136.91095100000001</v>
      </c>
      <c r="AM5522">
        <v>35.290312999999998</v>
      </c>
      <c r="AN5522" s="1">
        <v>43930</v>
      </c>
      <c r="AO5522">
        <v>23</v>
      </c>
      <c r="AP5522">
        <v>23</v>
      </c>
    </row>
    <row r="5523" spans="1:42" x14ac:dyDescent="0.15">
      <c r="A5523">
        <v>5522</v>
      </c>
      <c r="F5523">
        <v>20</v>
      </c>
      <c r="G5523" t="s">
        <v>52</v>
      </c>
      <c r="H5523" t="s">
        <v>3661</v>
      </c>
      <c r="I5523" t="s">
        <v>3258</v>
      </c>
      <c r="J5523" t="s">
        <v>85</v>
      </c>
      <c r="K5523" t="s">
        <v>85</v>
      </c>
      <c r="M5523" t="s">
        <v>3407</v>
      </c>
      <c r="N5523" t="s">
        <v>3408</v>
      </c>
      <c r="O5523" t="s">
        <v>85</v>
      </c>
      <c r="P5523">
        <v>292</v>
      </c>
      <c r="U5523" t="s">
        <v>3747</v>
      </c>
      <c r="W5523">
        <v>1</v>
      </c>
      <c r="AH5523" t="s">
        <v>89</v>
      </c>
      <c r="AI5523" t="s">
        <v>89</v>
      </c>
      <c r="AJ5523" t="s">
        <v>90</v>
      </c>
      <c r="AK5523" t="s">
        <v>61</v>
      </c>
      <c r="AL5523">
        <v>136.78327300000001</v>
      </c>
      <c r="AM5523">
        <v>35.200535000000002</v>
      </c>
      <c r="AN5523" s="1">
        <v>43930</v>
      </c>
      <c r="AO5523">
        <v>23</v>
      </c>
      <c r="AP5523">
        <v>23</v>
      </c>
    </row>
    <row r="5524" spans="1:42" x14ac:dyDescent="0.15">
      <c r="A5524">
        <v>5523</v>
      </c>
      <c r="F5524">
        <v>60</v>
      </c>
      <c r="G5524" t="s">
        <v>52</v>
      </c>
      <c r="H5524" t="s">
        <v>3661</v>
      </c>
      <c r="I5524" t="s">
        <v>2788</v>
      </c>
      <c r="J5524" t="s">
        <v>85</v>
      </c>
      <c r="K5524" t="s">
        <v>85</v>
      </c>
      <c r="M5524" t="s">
        <v>3318</v>
      </c>
      <c r="N5524" t="s">
        <v>3319</v>
      </c>
      <c r="O5524" t="s">
        <v>85</v>
      </c>
      <c r="P5524">
        <v>293</v>
      </c>
      <c r="U5524" t="s">
        <v>3747</v>
      </c>
      <c r="W5524">
        <v>1</v>
      </c>
      <c r="AH5524" t="s">
        <v>89</v>
      </c>
      <c r="AI5524" t="s">
        <v>89</v>
      </c>
      <c r="AJ5524" t="s">
        <v>90</v>
      </c>
      <c r="AK5524" t="s">
        <v>61</v>
      </c>
      <c r="AL5524">
        <v>136.99337800000001</v>
      </c>
      <c r="AM5524">
        <v>34.884804000000003</v>
      </c>
      <c r="AN5524" s="1">
        <v>43930</v>
      </c>
      <c r="AO5524">
        <v>23</v>
      </c>
      <c r="AP5524">
        <v>23</v>
      </c>
    </row>
    <row r="5525" spans="1:42" x14ac:dyDescent="0.15">
      <c r="A5525">
        <v>5524</v>
      </c>
      <c r="F5525">
        <v>80</v>
      </c>
      <c r="G5525" t="s">
        <v>76</v>
      </c>
      <c r="H5525" t="s">
        <v>3661</v>
      </c>
      <c r="I5525" t="s">
        <v>3258</v>
      </c>
      <c r="J5525" t="s">
        <v>85</v>
      </c>
      <c r="K5525" t="s">
        <v>85</v>
      </c>
      <c r="M5525" t="s">
        <v>3138</v>
      </c>
      <c r="N5525" t="s">
        <v>3139</v>
      </c>
      <c r="O5525" t="s">
        <v>85</v>
      </c>
      <c r="P5525">
        <v>294</v>
      </c>
      <c r="U5525" t="s">
        <v>3747</v>
      </c>
      <c r="W5525">
        <v>1</v>
      </c>
      <c r="AH5525" t="s">
        <v>89</v>
      </c>
      <c r="AI5525" t="s">
        <v>89</v>
      </c>
      <c r="AJ5525" t="s">
        <v>90</v>
      </c>
      <c r="AK5525" t="s">
        <v>81</v>
      </c>
      <c r="AL5525">
        <v>137.061849</v>
      </c>
      <c r="AM5525">
        <v>34.861939</v>
      </c>
      <c r="AN5525" s="1">
        <v>43930</v>
      </c>
      <c r="AO5525">
        <v>23</v>
      </c>
      <c r="AP5525">
        <v>23</v>
      </c>
    </row>
    <row r="5526" spans="1:42" x14ac:dyDescent="0.15">
      <c r="A5526">
        <v>5525</v>
      </c>
      <c r="F5526">
        <v>30</v>
      </c>
      <c r="G5526" t="s">
        <v>52</v>
      </c>
      <c r="H5526" t="s">
        <v>3661</v>
      </c>
      <c r="I5526" t="s">
        <v>3522</v>
      </c>
      <c r="J5526" t="s">
        <v>85</v>
      </c>
      <c r="K5526" t="s">
        <v>85</v>
      </c>
      <c r="M5526" t="s">
        <v>245</v>
      </c>
      <c r="N5526" t="s">
        <v>246</v>
      </c>
      <c r="O5526" t="s">
        <v>245</v>
      </c>
      <c r="P5526">
        <v>295</v>
      </c>
      <c r="Q5526">
        <v>169</v>
      </c>
      <c r="V5526" t="s">
        <v>3748</v>
      </c>
      <c r="W5526">
        <v>1</v>
      </c>
      <c r="AH5526" t="s">
        <v>89</v>
      </c>
      <c r="AI5526" t="s">
        <v>89</v>
      </c>
      <c r="AJ5526" t="s">
        <v>248</v>
      </c>
      <c r="AK5526" t="s">
        <v>61</v>
      </c>
      <c r="AL5526">
        <v>136.91018399999999</v>
      </c>
      <c r="AM5526">
        <v>35.168599999999998</v>
      </c>
      <c r="AN5526" s="1">
        <v>43930</v>
      </c>
      <c r="AO5526">
        <v>23</v>
      </c>
      <c r="AP5526">
        <v>23</v>
      </c>
    </row>
    <row r="5527" spans="1:42" x14ac:dyDescent="0.15">
      <c r="A5527">
        <v>5526</v>
      </c>
      <c r="F5527">
        <v>50</v>
      </c>
      <c r="G5527" t="s">
        <v>76</v>
      </c>
      <c r="H5527" t="s">
        <v>3661</v>
      </c>
      <c r="I5527" t="s">
        <v>3522</v>
      </c>
      <c r="J5527" t="s">
        <v>85</v>
      </c>
      <c r="K5527" t="s">
        <v>85</v>
      </c>
      <c r="M5527" t="s">
        <v>245</v>
      </c>
      <c r="N5527" t="s">
        <v>246</v>
      </c>
      <c r="O5527" t="s">
        <v>245</v>
      </c>
      <c r="P5527">
        <v>296</v>
      </c>
      <c r="Q5527">
        <v>170</v>
      </c>
      <c r="V5527" t="s">
        <v>3748</v>
      </c>
      <c r="W5527">
        <v>1</v>
      </c>
      <c r="AH5527" t="s">
        <v>89</v>
      </c>
      <c r="AI5527" t="s">
        <v>89</v>
      </c>
      <c r="AJ5527" t="s">
        <v>248</v>
      </c>
      <c r="AK5527" t="s">
        <v>81</v>
      </c>
      <c r="AL5527">
        <v>136.91018399999999</v>
      </c>
      <c r="AM5527">
        <v>35.168599999999998</v>
      </c>
      <c r="AN5527" s="1">
        <v>43930</v>
      </c>
      <c r="AO5527">
        <v>23</v>
      </c>
      <c r="AP5527">
        <v>23</v>
      </c>
    </row>
    <row r="5528" spans="1:42" x14ac:dyDescent="0.15">
      <c r="A5528">
        <v>5527</v>
      </c>
      <c r="F5528">
        <v>20</v>
      </c>
      <c r="G5528" t="s">
        <v>52</v>
      </c>
      <c r="H5528" t="s">
        <v>3661</v>
      </c>
      <c r="I5528" t="s">
        <v>2093</v>
      </c>
      <c r="J5528" t="s">
        <v>85</v>
      </c>
      <c r="K5528" t="s">
        <v>85</v>
      </c>
      <c r="M5528" t="s">
        <v>245</v>
      </c>
      <c r="N5528" t="s">
        <v>246</v>
      </c>
      <c r="O5528" t="s">
        <v>245</v>
      </c>
      <c r="P5528">
        <v>297</v>
      </c>
      <c r="Q5528">
        <v>171</v>
      </c>
      <c r="V5528" t="s">
        <v>3748</v>
      </c>
      <c r="W5528">
        <v>1</v>
      </c>
      <c r="AH5528" t="s">
        <v>89</v>
      </c>
      <c r="AI5528" t="s">
        <v>89</v>
      </c>
      <c r="AJ5528" t="s">
        <v>248</v>
      </c>
      <c r="AK5528" t="s">
        <v>61</v>
      </c>
      <c r="AL5528">
        <v>136.91018399999999</v>
      </c>
      <c r="AM5528">
        <v>35.168599999999998</v>
      </c>
      <c r="AN5528" s="1">
        <v>43930</v>
      </c>
      <c r="AO5528">
        <v>23</v>
      </c>
      <c r="AP5528">
        <v>23</v>
      </c>
    </row>
    <row r="5529" spans="1:42" x14ac:dyDescent="0.15">
      <c r="A5529">
        <v>5528</v>
      </c>
      <c r="F5529">
        <v>30</v>
      </c>
      <c r="G5529" t="s">
        <v>52</v>
      </c>
      <c r="H5529" t="s">
        <v>3661</v>
      </c>
      <c r="I5529" t="s">
        <v>2365</v>
      </c>
      <c r="J5529" t="s">
        <v>85</v>
      </c>
      <c r="K5529" t="s">
        <v>85</v>
      </c>
      <c r="M5529" t="s">
        <v>245</v>
      </c>
      <c r="N5529" t="s">
        <v>246</v>
      </c>
      <c r="O5529" t="s">
        <v>245</v>
      </c>
      <c r="P5529">
        <v>298</v>
      </c>
      <c r="Q5529">
        <v>172</v>
      </c>
      <c r="V5529" t="s">
        <v>3748</v>
      </c>
      <c r="W5529">
        <v>1</v>
      </c>
      <c r="AH5529" t="s">
        <v>89</v>
      </c>
      <c r="AI5529" t="s">
        <v>89</v>
      </c>
      <c r="AJ5529" t="s">
        <v>248</v>
      </c>
      <c r="AK5529" t="s">
        <v>61</v>
      </c>
      <c r="AL5529">
        <v>136.91018399999999</v>
      </c>
      <c r="AM5529">
        <v>35.168599999999998</v>
      </c>
      <c r="AN5529" s="1">
        <v>43930</v>
      </c>
      <c r="AO5529">
        <v>23</v>
      </c>
      <c r="AP5529">
        <v>23</v>
      </c>
    </row>
    <row r="5530" spans="1:42" x14ac:dyDescent="0.15">
      <c r="A5530">
        <v>5529</v>
      </c>
      <c r="F5530">
        <v>20</v>
      </c>
      <c r="G5530" t="s">
        <v>76</v>
      </c>
      <c r="H5530" t="s">
        <v>3661</v>
      </c>
      <c r="I5530" t="s">
        <v>3033</v>
      </c>
      <c r="J5530" t="s">
        <v>85</v>
      </c>
      <c r="K5530" t="s">
        <v>85</v>
      </c>
      <c r="M5530" t="s">
        <v>245</v>
      </c>
      <c r="N5530" t="s">
        <v>246</v>
      </c>
      <c r="O5530" t="s">
        <v>245</v>
      </c>
      <c r="P5530">
        <v>299</v>
      </c>
      <c r="Q5530">
        <v>173</v>
      </c>
      <c r="V5530" t="s">
        <v>3748</v>
      </c>
      <c r="W5530">
        <v>1</v>
      </c>
      <c r="AH5530" t="s">
        <v>89</v>
      </c>
      <c r="AI5530" t="s">
        <v>89</v>
      </c>
      <c r="AJ5530" t="s">
        <v>248</v>
      </c>
      <c r="AK5530" t="s">
        <v>81</v>
      </c>
      <c r="AL5530">
        <v>136.91018399999999</v>
      </c>
      <c r="AM5530">
        <v>35.168599999999998</v>
      </c>
      <c r="AN5530" s="1">
        <v>43930</v>
      </c>
      <c r="AO5530">
        <v>23</v>
      </c>
      <c r="AP5530">
        <v>23</v>
      </c>
    </row>
    <row r="5531" spans="1:42" x14ac:dyDescent="0.15">
      <c r="A5531">
        <v>5530</v>
      </c>
      <c r="F5531">
        <v>40</v>
      </c>
      <c r="G5531" t="s">
        <v>52</v>
      </c>
      <c r="H5531" t="s">
        <v>3661</v>
      </c>
      <c r="I5531" t="s">
        <v>2648</v>
      </c>
      <c r="J5531" t="s">
        <v>85</v>
      </c>
      <c r="K5531" t="s">
        <v>85</v>
      </c>
      <c r="M5531" t="s">
        <v>245</v>
      </c>
      <c r="N5531" t="s">
        <v>246</v>
      </c>
      <c r="O5531" t="s">
        <v>245</v>
      </c>
      <c r="P5531">
        <v>300</v>
      </c>
      <c r="Q5531">
        <v>174</v>
      </c>
      <c r="V5531" t="s">
        <v>3748</v>
      </c>
      <c r="W5531">
        <v>1</v>
      </c>
      <c r="AH5531" t="s">
        <v>89</v>
      </c>
      <c r="AI5531" t="s">
        <v>89</v>
      </c>
      <c r="AJ5531" t="s">
        <v>248</v>
      </c>
      <c r="AK5531" t="s">
        <v>61</v>
      </c>
      <c r="AL5531">
        <v>136.91018399999999</v>
      </c>
      <c r="AM5531">
        <v>35.168599999999998</v>
      </c>
      <c r="AN5531" s="1">
        <v>43930</v>
      </c>
      <c r="AO5531">
        <v>23</v>
      </c>
      <c r="AP5531">
        <v>23</v>
      </c>
    </row>
    <row r="5532" spans="1:42" x14ac:dyDescent="0.15">
      <c r="A5532">
        <v>5531</v>
      </c>
      <c r="F5532">
        <v>50</v>
      </c>
      <c r="G5532" t="s">
        <v>52</v>
      </c>
      <c r="H5532" t="s">
        <v>3661</v>
      </c>
      <c r="I5532" t="s">
        <v>2504</v>
      </c>
      <c r="J5532" t="s">
        <v>85</v>
      </c>
      <c r="K5532" t="s">
        <v>85</v>
      </c>
      <c r="M5532" t="s">
        <v>245</v>
      </c>
      <c r="N5532" t="s">
        <v>246</v>
      </c>
      <c r="O5532" t="s">
        <v>245</v>
      </c>
      <c r="P5532">
        <v>301</v>
      </c>
      <c r="Q5532">
        <v>175</v>
      </c>
      <c r="V5532" t="s">
        <v>3748</v>
      </c>
      <c r="W5532">
        <v>1</v>
      </c>
      <c r="AH5532" t="s">
        <v>89</v>
      </c>
      <c r="AI5532" t="s">
        <v>89</v>
      </c>
      <c r="AJ5532" t="s">
        <v>248</v>
      </c>
      <c r="AK5532" t="s">
        <v>61</v>
      </c>
      <c r="AL5532">
        <v>136.91018399999999</v>
      </c>
      <c r="AM5532">
        <v>35.168599999999998</v>
      </c>
      <c r="AN5532" s="1">
        <v>43930</v>
      </c>
      <c r="AO5532">
        <v>23</v>
      </c>
      <c r="AP5532">
        <v>23</v>
      </c>
    </row>
    <row r="5533" spans="1:42" x14ac:dyDescent="0.15">
      <c r="A5533">
        <v>5532</v>
      </c>
      <c r="F5533">
        <v>50</v>
      </c>
      <c r="G5533" t="s">
        <v>52</v>
      </c>
      <c r="H5533" t="s">
        <v>3661</v>
      </c>
      <c r="I5533" t="s">
        <v>2908</v>
      </c>
      <c r="J5533" t="s">
        <v>132</v>
      </c>
      <c r="K5533" t="s">
        <v>132</v>
      </c>
      <c r="M5533" t="s">
        <v>3749</v>
      </c>
      <c r="N5533" t="s">
        <v>3750</v>
      </c>
      <c r="O5533" t="s">
        <v>132</v>
      </c>
      <c r="P5533">
        <v>14</v>
      </c>
      <c r="U5533" t="s">
        <v>3751</v>
      </c>
      <c r="W5533">
        <v>1</v>
      </c>
      <c r="AF5533" t="s">
        <v>272</v>
      </c>
      <c r="AH5533" t="s">
        <v>135</v>
      </c>
      <c r="AI5533" t="s">
        <v>135</v>
      </c>
      <c r="AJ5533" t="s">
        <v>1289</v>
      </c>
      <c r="AK5533" t="s">
        <v>61</v>
      </c>
      <c r="AL5533">
        <v>136.623176</v>
      </c>
      <c r="AM5533">
        <v>34.547559</v>
      </c>
      <c r="AN5533" s="1">
        <v>43930</v>
      </c>
      <c r="AO5533">
        <v>24</v>
      </c>
      <c r="AP5533">
        <v>24</v>
      </c>
    </row>
    <row r="5534" spans="1:42" x14ac:dyDescent="0.15">
      <c r="A5534">
        <v>5533</v>
      </c>
      <c r="F5534">
        <v>20</v>
      </c>
      <c r="G5534" t="s">
        <v>52</v>
      </c>
      <c r="H5534" t="s">
        <v>3661</v>
      </c>
      <c r="I5534" t="s">
        <v>3160</v>
      </c>
      <c r="J5534" t="s">
        <v>132</v>
      </c>
      <c r="K5534" t="s">
        <v>132</v>
      </c>
      <c r="M5534" t="s">
        <v>3749</v>
      </c>
      <c r="N5534" t="s">
        <v>3750</v>
      </c>
      <c r="O5534" t="s">
        <v>132</v>
      </c>
      <c r="P5534">
        <v>15</v>
      </c>
      <c r="U5534" t="s">
        <v>3751</v>
      </c>
      <c r="W5534">
        <v>1</v>
      </c>
      <c r="AF5534" t="s">
        <v>272</v>
      </c>
      <c r="AH5534" t="s">
        <v>135</v>
      </c>
      <c r="AI5534" t="s">
        <v>135</v>
      </c>
      <c r="AJ5534" t="s">
        <v>1289</v>
      </c>
      <c r="AK5534" t="s">
        <v>61</v>
      </c>
      <c r="AL5534">
        <v>136.623176</v>
      </c>
      <c r="AM5534">
        <v>34.547559</v>
      </c>
      <c r="AN5534" s="1">
        <v>43930</v>
      </c>
      <c r="AO5534">
        <v>24</v>
      </c>
      <c r="AP5534">
        <v>24</v>
      </c>
    </row>
    <row r="5535" spans="1:42" x14ac:dyDescent="0.15">
      <c r="A5535">
        <v>5534</v>
      </c>
      <c r="F5535">
        <v>60</v>
      </c>
      <c r="G5535" t="s">
        <v>76</v>
      </c>
      <c r="H5535" t="s">
        <v>3661</v>
      </c>
      <c r="I5535" t="s">
        <v>2648</v>
      </c>
      <c r="J5535" t="s">
        <v>699</v>
      </c>
      <c r="K5535" t="s">
        <v>699</v>
      </c>
      <c r="M5535" t="s">
        <v>1032</v>
      </c>
      <c r="N5535" t="s">
        <v>1033</v>
      </c>
      <c r="O5535" t="s">
        <v>699</v>
      </c>
      <c r="P5535">
        <v>27</v>
      </c>
      <c r="U5535" t="s">
        <v>3752</v>
      </c>
      <c r="W5535">
        <v>1</v>
      </c>
      <c r="AF5535" t="s">
        <v>339</v>
      </c>
      <c r="AH5535" t="s">
        <v>702</v>
      </c>
      <c r="AI5535" t="s">
        <v>702</v>
      </c>
      <c r="AJ5535" t="s">
        <v>1035</v>
      </c>
      <c r="AK5535" t="s">
        <v>81</v>
      </c>
      <c r="AL5535">
        <v>135.85461000000001</v>
      </c>
      <c r="AM5535">
        <v>35.017895000000003</v>
      </c>
      <c r="AN5535" s="1">
        <v>43930</v>
      </c>
      <c r="AO5535">
        <v>25</v>
      </c>
      <c r="AP5535">
        <v>25</v>
      </c>
    </row>
    <row r="5536" spans="1:42" x14ac:dyDescent="0.15">
      <c r="A5536">
        <v>5535</v>
      </c>
      <c r="F5536">
        <v>30</v>
      </c>
      <c r="G5536" t="s">
        <v>52</v>
      </c>
      <c r="H5536" t="s">
        <v>3661</v>
      </c>
      <c r="I5536" t="s">
        <v>2648</v>
      </c>
      <c r="J5536" t="s">
        <v>699</v>
      </c>
      <c r="K5536" t="s">
        <v>699</v>
      </c>
      <c r="M5536" t="s">
        <v>1032</v>
      </c>
      <c r="N5536" t="s">
        <v>1033</v>
      </c>
      <c r="O5536" t="s">
        <v>699</v>
      </c>
      <c r="P5536">
        <v>28</v>
      </c>
      <c r="U5536" t="s">
        <v>3752</v>
      </c>
      <c r="W5536">
        <v>1</v>
      </c>
      <c r="AF5536" t="s">
        <v>272</v>
      </c>
      <c r="AH5536" t="s">
        <v>702</v>
      </c>
      <c r="AI5536" t="s">
        <v>702</v>
      </c>
      <c r="AJ5536" t="s">
        <v>1035</v>
      </c>
      <c r="AK5536" t="s">
        <v>61</v>
      </c>
      <c r="AL5536">
        <v>135.85461000000001</v>
      </c>
      <c r="AM5536">
        <v>35.017895000000003</v>
      </c>
      <c r="AN5536" s="1">
        <v>43930</v>
      </c>
      <c r="AO5536">
        <v>25</v>
      </c>
      <c r="AP5536">
        <v>25</v>
      </c>
    </row>
    <row r="5537" spans="1:42" x14ac:dyDescent="0.15">
      <c r="A5537">
        <v>5536</v>
      </c>
      <c r="C5537" t="s">
        <v>273</v>
      </c>
      <c r="F5537">
        <v>40</v>
      </c>
      <c r="G5537" t="s">
        <v>52</v>
      </c>
      <c r="H5537" t="s">
        <v>3661</v>
      </c>
      <c r="J5537" t="s">
        <v>699</v>
      </c>
      <c r="K5537" t="s">
        <v>699</v>
      </c>
      <c r="M5537" t="s">
        <v>3442</v>
      </c>
      <c r="N5537" t="s">
        <v>3443</v>
      </c>
      <c r="O5537" t="s">
        <v>699</v>
      </c>
      <c r="P5537">
        <v>29</v>
      </c>
      <c r="U5537" t="s">
        <v>3752</v>
      </c>
      <c r="W5537">
        <v>1</v>
      </c>
      <c r="AF5537" t="s">
        <v>272</v>
      </c>
      <c r="AH5537" t="s">
        <v>702</v>
      </c>
      <c r="AI5537" t="s">
        <v>702</v>
      </c>
      <c r="AJ5537" t="s">
        <v>1035</v>
      </c>
      <c r="AK5537" t="s">
        <v>61</v>
      </c>
      <c r="AL5537">
        <v>136.09790899999999</v>
      </c>
      <c r="AM5537">
        <v>35.128337999999999</v>
      </c>
      <c r="AN5537" s="1">
        <v>43930</v>
      </c>
      <c r="AO5537">
        <v>25</v>
      </c>
      <c r="AP5537">
        <v>25</v>
      </c>
    </row>
    <row r="5538" spans="1:42" x14ac:dyDescent="0.15">
      <c r="A5538">
        <v>5537</v>
      </c>
      <c r="C5538" t="s">
        <v>273</v>
      </c>
      <c r="F5538">
        <v>10</v>
      </c>
      <c r="G5538" t="s">
        <v>52</v>
      </c>
      <c r="H5538" t="s">
        <v>3661</v>
      </c>
      <c r="J5538" t="s">
        <v>699</v>
      </c>
      <c r="K5538" t="s">
        <v>699</v>
      </c>
      <c r="M5538" t="s">
        <v>1523</v>
      </c>
      <c r="N5538" t="s">
        <v>1524</v>
      </c>
      <c r="O5538" t="s">
        <v>699</v>
      </c>
      <c r="P5538">
        <v>30</v>
      </c>
      <c r="U5538" t="s">
        <v>3752</v>
      </c>
      <c r="W5538">
        <v>1</v>
      </c>
      <c r="AH5538" t="s">
        <v>702</v>
      </c>
      <c r="AI5538" t="s">
        <v>702</v>
      </c>
      <c r="AJ5538" t="s">
        <v>1035</v>
      </c>
      <c r="AK5538" t="s">
        <v>61</v>
      </c>
      <c r="AL5538">
        <v>136.207606</v>
      </c>
      <c r="AM5538">
        <v>35.112617</v>
      </c>
      <c r="AN5538" s="1">
        <v>43930</v>
      </c>
      <c r="AO5538">
        <v>25</v>
      </c>
      <c r="AP5538">
        <v>25</v>
      </c>
    </row>
    <row r="5539" spans="1:42" x14ac:dyDescent="0.15">
      <c r="A5539">
        <v>5538</v>
      </c>
      <c r="F5539">
        <v>20</v>
      </c>
      <c r="G5539" t="s">
        <v>76</v>
      </c>
      <c r="H5539" t="s">
        <v>3661</v>
      </c>
      <c r="I5539" t="s">
        <v>2093</v>
      </c>
      <c r="J5539" t="s">
        <v>699</v>
      </c>
      <c r="K5539" t="s">
        <v>699</v>
      </c>
      <c r="M5539" t="s">
        <v>2040</v>
      </c>
      <c r="N5539" t="s">
        <v>2041</v>
      </c>
      <c r="O5539" t="s">
        <v>699</v>
      </c>
      <c r="P5539">
        <v>31</v>
      </c>
      <c r="U5539" t="s">
        <v>3752</v>
      </c>
      <c r="W5539">
        <v>1</v>
      </c>
      <c r="AF5539" t="s">
        <v>506</v>
      </c>
      <c r="AH5539" t="s">
        <v>702</v>
      </c>
      <c r="AI5539" t="s">
        <v>702</v>
      </c>
      <c r="AJ5539" t="s">
        <v>1035</v>
      </c>
      <c r="AK5539" t="s">
        <v>81</v>
      </c>
      <c r="AL5539">
        <v>136.025823</v>
      </c>
      <c r="AM5539">
        <v>35.067430999999999</v>
      </c>
      <c r="AN5539" s="1">
        <v>43930</v>
      </c>
      <c r="AO5539">
        <v>25</v>
      </c>
      <c r="AP5539">
        <v>25</v>
      </c>
    </row>
    <row r="5540" spans="1:42" x14ac:dyDescent="0.15">
      <c r="A5540">
        <v>5539</v>
      </c>
      <c r="F5540">
        <v>60</v>
      </c>
      <c r="G5540" t="s">
        <v>76</v>
      </c>
      <c r="H5540" t="s">
        <v>3661</v>
      </c>
      <c r="I5540" t="s">
        <v>3160</v>
      </c>
      <c r="J5540" t="s">
        <v>699</v>
      </c>
      <c r="K5540" t="s">
        <v>699</v>
      </c>
      <c r="M5540" t="s">
        <v>2983</v>
      </c>
      <c r="N5540" t="s">
        <v>2984</v>
      </c>
      <c r="O5540" t="s">
        <v>699</v>
      </c>
      <c r="P5540">
        <v>32</v>
      </c>
      <c r="U5540" t="s">
        <v>3752</v>
      </c>
      <c r="W5540">
        <v>1</v>
      </c>
      <c r="AF5540" t="s">
        <v>3753</v>
      </c>
      <c r="AH5540" t="s">
        <v>702</v>
      </c>
      <c r="AI5540" t="s">
        <v>702</v>
      </c>
      <c r="AJ5540" t="s">
        <v>1035</v>
      </c>
      <c r="AK5540" t="s">
        <v>81</v>
      </c>
      <c r="AL5540">
        <v>135.95996600000001</v>
      </c>
      <c r="AM5540">
        <v>35.013199999999998</v>
      </c>
      <c r="AN5540" s="1">
        <v>43930</v>
      </c>
      <c r="AO5540">
        <v>25</v>
      </c>
      <c r="AP5540">
        <v>25</v>
      </c>
    </row>
    <row r="5541" spans="1:42" x14ac:dyDescent="0.15">
      <c r="A5541">
        <v>5540</v>
      </c>
      <c r="F5541">
        <v>20</v>
      </c>
      <c r="G5541" t="s">
        <v>52</v>
      </c>
      <c r="H5541" t="s">
        <v>3661</v>
      </c>
      <c r="I5541" t="s">
        <v>2504</v>
      </c>
      <c r="J5541" t="s">
        <v>699</v>
      </c>
      <c r="K5541" t="s">
        <v>699</v>
      </c>
      <c r="M5541" t="s">
        <v>2983</v>
      </c>
      <c r="N5541" t="s">
        <v>2984</v>
      </c>
      <c r="O5541" t="s">
        <v>699</v>
      </c>
      <c r="P5541">
        <v>33</v>
      </c>
      <c r="U5541" t="s">
        <v>3752</v>
      </c>
      <c r="W5541">
        <v>1</v>
      </c>
      <c r="AF5541" t="s">
        <v>272</v>
      </c>
      <c r="AH5541" t="s">
        <v>702</v>
      </c>
      <c r="AI5541" t="s">
        <v>702</v>
      </c>
      <c r="AJ5541" t="s">
        <v>1035</v>
      </c>
      <c r="AK5541" t="s">
        <v>61</v>
      </c>
      <c r="AL5541">
        <v>135.95996600000001</v>
      </c>
      <c r="AM5541">
        <v>35.013199999999998</v>
      </c>
      <c r="AN5541" s="1">
        <v>43930</v>
      </c>
      <c r="AO5541">
        <v>25</v>
      </c>
      <c r="AP5541">
        <v>25</v>
      </c>
    </row>
    <row r="5542" spans="1:42" x14ac:dyDescent="0.15">
      <c r="A5542">
        <v>5541</v>
      </c>
      <c r="F5542">
        <v>60</v>
      </c>
      <c r="G5542" t="s">
        <v>52</v>
      </c>
      <c r="H5542" t="s">
        <v>3661</v>
      </c>
      <c r="I5542" t="s">
        <v>2648</v>
      </c>
      <c r="J5542" t="s">
        <v>768</v>
      </c>
      <c r="K5542" t="s">
        <v>768</v>
      </c>
      <c r="M5542" t="s">
        <v>769</v>
      </c>
      <c r="N5542" t="s">
        <v>770</v>
      </c>
      <c r="O5542" t="s">
        <v>768</v>
      </c>
      <c r="P5542">
        <v>32</v>
      </c>
      <c r="Q5542">
        <v>12</v>
      </c>
      <c r="V5542" t="s">
        <v>3754</v>
      </c>
      <c r="W5542">
        <v>1</v>
      </c>
      <c r="AH5542" t="s">
        <v>772</v>
      </c>
      <c r="AI5542" t="s">
        <v>772</v>
      </c>
      <c r="AJ5542" t="s">
        <v>2474</v>
      </c>
      <c r="AK5542" t="s">
        <v>61</v>
      </c>
      <c r="AL5542">
        <v>138.38329300000001</v>
      </c>
      <c r="AM5542">
        <v>34.975183999999999</v>
      </c>
      <c r="AN5542" s="1">
        <v>43930</v>
      </c>
      <c r="AO5542">
        <v>22</v>
      </c>
      <c r="AP5542">
        <v>22</v>
      </c>
    </row>
    <row r="5543" spans="1:42" x14ac:dyDescent="0.15">
      <c r="A5543">
        <v>5542</v>
      </c>
      <c r="F5543">
        <v>90</v>
      </c>
      <c r="G5543" t="s">
        <v>52</v>
      </c>
      <c r="H5543" t="s">
        <v>3661</v>
      </c>
      <c r="I5543" t="s">
        <v>2788</v>
      </c>
      <c r="J5543" t="s">
        <v>768</v>
      </c>
      <c r="K5543" t="s">
        <v>768</v>
      </c>
      <c r="M5543" t="s">
        <v>769</v>
      </c>
      <c r="N5543" t="s">
        <v>770</v>
      </c>
      <c r="O5543" t="s">
        <v>768</v>
      </c>
      <c r="P5543">
        <v>33</v>
      </c>
      <c r="Q5543">
        <v>13</v>
      </c>
      <c r="V5543" t="s">
        <v>3755</v>
      </c>
      <c r="W5543">
        <v>1</v>
      </c>
      <c r="AH5543" t="s">
        <v>772</v>
      </c>
      <c r="AI5543" t="s">
        <v>772</v>
      </c>
      <c r="AJ5543" t="s">
        <v>2474</v>
      </c>
      <c r="AK5543" t="s">
        <v>61</v>
      </c>
      <c r="AL5543">
        <v>138.38329300000001</v>
      </c>
      <c r="AM5543">
        <v>34.975183999999999</v>
      </c>
      <c r="AN5543" s="1">
        <v>43930</v>
      </c>
      <c r="AO5543">
        <v>22</v>
      </c>
      <c r="AP5543">
        <v>22</v>
      </c>
    </row>
    <row r="5544" spans="1:42" x14ac:dyDescent="0.15">
      <c r="A5544">
        <v>5543</v>
      </c>
      <c r="F5544">
        <v>80</v>
      </c>
      <c r="G5544" t="s">
        <v>76</v>
      </c>
      <c r="H5544" t="s">
        <v>3661</v>
      </c>
      <c r="I5544" t="s">
        <v>2908</v>
      </c>
      <c r="J5544" t="s">
        <v>1167</v>
      </c>
      <c r="K5544" t="s">
        <v>1167</v>
      </c>
      <c r="M5544" t="s">
        <v>3547</v>
      </c>
      <c r="N5544" t="s">
        <v>3548</v>
      </c>
      <c r="O5544" t="s">
        <v>3547</v>
      </c>
      <c r="P5544">
        <v>25</v>
      </c>
      <c r="Q5544">
        <v>2</v>
      </c>
      <c r="V5544" t="s">
        <v>3756</v>
      </c>
      <c r="W5544">
        <v>1</v>
      </c>
      <c r="AH5544" t="s">
        <v>1172</v>
      </c>
      <c r="AI5544" t="s">
        <v>1172</v>
      </c>
      <c r="AJ5544" t="s">
        <v>3550</v>
      </c>
      <c r="AK5544" t="s">
        <v>81</v>
      </c>
      <c r="AL5544">
        <v>132.85184000000001</v>
      </c>
      <c r="AM5544">
        <v>34.805650999999997</v>
      </c>
      <c r="AN5544" s="1">
        <v>43930</v>
      </c>
      <c r="AO5544">
        <v>34</v>
      </c>
      <c r="AP5544">
        <v>34</v>
      </c>
    </row>
    <row r="5545" spans="1:42" x14ac:dyDescent="0.15">
      <c r="A5545">
        <v>5544</v>
      </c>
      <c r="F5545">
        <v>30</v>
      </c>
      <c r="G5545" t="s">
        <v>76</v>
      </c>
      <c r="H5545" t="s">
        <v>3661</v>
      </c>
      <c r="I5545" t="s">
        <v>2788</v>
      </c>
      <c r="J5545" t="s">
        <v>140</v>
      </c>
      <c r="K5545" t="s">
        <v>140</v>
      </c>
      <c r="N5545" t="s">
        <v>140</v>
      </c>
      <c r="O5545" t="s">
        <v>140</v>
      </c>
      <c r="P5545">
        <v>156</v>
      </c>
      <c r="S5545" t="s">
        <v>2310</v>
      </c>
      <c r="U5545" t="s">
        <v>3757</v>
      </c>
      <c r="W5545">
        <v>1</v>
      </c>
      <c r="AH5545" t="s">
        <v>146</v>
      </c>
      <c r="AI5545" t="s">
        <v>146</v>
      </c>
      <c r="AJ5545" t="s">
        <v>1039</v>
      </c>
      <c r="AK5545" t="s">
        <v>81</v>
      </c>
      <c r="AL5545">
        <v>135.75539900000001</v>
      </c>
      <c r="AM5545">
        <v>35.021540999999999</v>
      </c>
      <c r="AN5545" s="1">
        <v>43930</v>
      </c>
      <c r="AO5545">
        <v>26</v>
      </c>
      <c r="AP5545">
        <v>26</v>
      </c>
    </row>
    <row r="5546" spans="1:42" x14ac:dyDescent="0.15">
      <c r="A5546">
        <v>5545</v>
      </c>
      <c r="F5546">
        <v>60</v>
      </c>
      <c r="G5546" t="s">
        <v>76</v>
      </c>
      <c r="H5546" t="s">
        <v>3661</v>
      </c>
      <c r="I5546" t="s">
        <v>3258</v>
      </c>
      <c r="J5546" t="s">
        <v>140</v>
      </c>
      <c r="K5546" t="s">
        <v>140</v>
      </c>
      <c r="N5546" t="s">
        <v>140</v>
      </c>
      <c r="O5546" t="s">
        <v>140</v>
      </c>
      <c r="P5546">
        <v>157</v>
      </c>
      <c r="S5546" t="s">
        <v>2310</v>
      </c>
      <c r="U5546" t="s">
        <v>3757</v>
      </c>
      <c r="W5546">
        <v>1</v>
      </c>
      <c r="AH5546" t="s">
        <v>146</v>
      </c>
      <c r="AI5546" t="s">
        <v>146</v>
      </c>
      <c r="AJ5546" t="s">
        <v>1039</v>
      </c>
      <c r="AK5546" t="s">
        <v>81</v>
      </c>
      <c r="AL5546">
        <v>135.75539900000001</v>
      </c>
      <c r="AM5546">
        <v>35.021540999999999</v>
      </c>
      <c r="AN5546" s="1">
        <v>43930</v>
      </c>
      <c r="AO5546">
        <v>26</v>
      </c>
      <c r="AP5546">
        <v>26</v>
      </c>
    </row>
    <row r="5547" spans="1:42" x14ac:dyDescent="0.15">
      <c r="A5547">
        <v>5546</v>
      </c>
      <c r="F5547">
        <v>20</v>
      </c>
      <c r="G5547" t="s">
        <v>52</v>
      </c>
      <c r="H5547" t="s">
        <v>3661</v>
      </c>
      <c r="I5547" t="s">
        <v>2365</v>
      </c>
      <c r="J5547" t="s">
        <v>140</v>
      </c>
      <c r="K5547" t="s">
        <v>140</v>
      </c>
      <c r="M5547" t="s">
        <v>141</v>
      </c>
      <c r="N5547" t="s">
        <v>142</v>
      </c>
      <c r="O5547" t="s">
        <v>141</v>
      </c>
      <c r="P5547">
        <v>158</v>
      </c>
      <c r="Q5547">
        <v>98</v>
      </c>
      <c r="V5547" t="s">
        <v>3758</v>
      </c>
      <c r="W5547">
        <v>1</v>
      </c>
      <c r="AH5547" t="s">
        <v>146</v>
      </c>
      <c r="AI5547" t="s">
        <v>146</v>
      </c>
      <c r="AJ5547" t="s">
        <v>147</v>
      </c>
      <c r="AK5547" t="s">
        <v>61</v>
      </c>
      <c r="AL5547">
        <v>135.751464</v>
      </c>
      <c r="AM5547">
        <v>35.010117000000001</v>
      </c>
      <c r="AN5547" s="1">
        <v>43930</v>
      </c>
      <c r="AO5547">
        <v>26</v>
      </c>
      <c r="AP5547">
        <v>26</v>
      </c>
    </row>
    <row r="5548" spans="1:42" x14ac:dyDescent="0.15">
      <c r="A5548">
        <v>5547</v>
      </c>
      <c r="F5548">
        <v>70</v>
      </c>
      <c r="G5548" t="s">
        <v>52</v>
      </c>
      <c r="H5548" t="s">
        <v>3661</v>
      </c>
      <c r="I5548" t="s">
        <v>2908</v>
      </c>
      <c r="J5548" t="s">
        <v>140</v>
      </c>
      <c r="K5548" t="s">
        <v>140</v>
      </c>
      <c r="M5548" t="s">
        <v>141</v>
      </c>
      <c r="N5548" t="s">
        <v>142</v>
      </c>
      <c r="O5548" t="s">
        <v>141</v>
      </c>
      <c r="P5548">
        <v>159</v>
      </c>
      <c r="Q5548">
        <v>99</v>
      </c>
      <c r="V5548" t="s">
        <v>3758</v>
      </c>
      <c r="W5548">
        <v>1</v>
      </c>
      <c r="AH5548" t="s">
        <v>146</v>
      </c>
      <c r="AI5548" t="s">
        <v>146</v>
      </c>
      <c r="AJ5548" t="s">
        <v>147</v>
      </c>
      <c r="AK5548" t="s">
        <v>61</v>
      </c>
      <c r="AL5548">
        <v>135.751464</v>
      </c>
      <c r="AM5548">
        <v>35.010117000000001</v>
      </c>
      <c r="AN5548" s="1">
        <v>43930</v>
      </c>
      <c r="AO5548">
        <v>26</v>
      </c>
      <c r="AP5548">
        <v>26</v>
      </c>
    </row>
    <row r="5549" spans="1:42" x14ac:dyDescent="0.15">
      <c r="A5549">
        <v>5548</v>
      </c>
      <c r="F5549">
        <v>20</v>
      </c>
      <c r="G5549" t="s">
        <v>52</v>
      </c>
      <c r="H5549" t="s">
        <v>3661</v>
      </c>
      <c r="I5549" t="s">
        <v>3356</v>
      </c>
      <c r="J5549" t="s">
        <v>140</v>
      </c>
      <c r="K5549" t="s">
        <v>140</v>
      </c>
      <c r="M5549" t="s">
        <v>141</v>
      </c>
      <c r="N5549" t="s">
        <v>142</v>
      </c>
      <c r="O5549" t="s">
        <v>141</v>
      </c>
      <c r="P5549">
        <v>160</v>
      </c>
      <c r="Q5549">
        <v>100</v>
      </c>
      <c r="V5549" t="s">
        <v>3758</v>
      </c>
      <c r="W5549">
        <v>1</v>
      </c>
      <c r="AH5549" t="s">
        <v>146</v>
      </c>
      <c r="AI5549" t="s">
        <v>146</v>
      </c>
      <c r="AJ5549" t="s">
        <v>147</v>
      </c>
      <c r="AK5549" t="s">
        <v>61</v>
      </c>
      <c r="AL5549">
        <v>135.751464</v>
      </c>
      <c r="AM5549">
        <v>35.010117000000001</v>
      </c>
      <c r="AN5549" s="1">
        <v>43930</v>
      </c>
      <c r="AO5549">
        <v>26</v>
      </c>
      <c r="AP5549">
        <v>26</v>
      </c>
    </row>
    <row r="5550" spans="1:42" x14ac:dyDescent="0.15">
      <c r="A5550">
        <v>5549</v>
      </c>
      <c r="F5550">
        <v>30</v>
      </c>
      <c r="G5550" t="s">
        <v>76</v>
      </c>
      <c r="H5550" t="s">
        <v>3661</v>
      </c>
      <c r="I5550" t="s">
        <v>2296</v>
      </c>
      <c r="J5550" t="s">
        <v>140</v>
      </c>
      <c r="K5550" t="s">
        <v>140</v>
      </c>
      <c r="M5550" t="s">
        <v>141</v>
      </c>
      <c r="N5550" t="s">
        <v>142</v>
      </c>
      <c r="O5550" t="s">
        <v>141</v>
      </c>
      <c r="P5550">
        <v>161</v>
      </c>
      <c r="Q5550">
        <v>101</v>
      </c>
      <c r="V5550" t="s">
        <v>3758</v>
      </c>
      <c r="W5550">
        <v>1</v>
      </c>
      <c r="AH5550" t="s">
        <v>146</v>
      </c>
      <c r="AI5550" t="s">
        <v>146</v>
      </c>
      <c r="AJ5550" t="s">
        <v>147</v>
      </c>
      <c r="AK5550" t="s">
        <v>81</v>
      </c>
      <c r="AL5550">
        <v>135.751464</v>
      </c>
      <c r="AM5550">
        <v>35.010117000000001</v>
      </c>
      <c r="AN5550" s="1">
        <v>43930</v>
      </c>
      <c r="AO5550">
        <v>26</v>
      </c>
      <c r="AP5550">
        <v>26</v>
      </c>
    </row>
    <row r="5551" spans="1:42" x14ac:dyDescent="0.15">
      <c r="A5551">
        <v>5550</v>
      </c>
      <c r="F5551">
        <v>60</v>
      </c>
      <c r="G5551" t="s">
        <v>52</v>
      </c>
      <c r="H5551" t="s">
        <v>3661</v>
      </c>
      <c r="I5551" t="s">
        <v>2504</v>
      </c>
      <c r="J5551" t="s">
        <v>140</v>
      </c>
      <c r="K5551" t="s">
        <v>140</v>
      </c>
      <c r="M5551" t="s">
        <v>141</v>
      </c>
      <c r="N5551" t="s">
        <v>142</v>
      </c>
      <c r="O5551" t="s">
        <v>141</v>
      </c>
      <c r="P5551">
        <v>162</v>
      </c>
      <c r="Q5551">
        <v>102</v>
      </c>
      <c r="V5551" t="s">
        <v>3758</v>
      </c>
      <c r="W5551">
        <v>1</v>
      </c>
      <c r="AH5551" t="s">
        <v>146</v>
      </c>
      <c r="AI5551" t="s">
        <v>146</v>
      </c>
      <c r="AJ5551" t="s">
        <v>147</v>
      </c>
      <c r="AK5551" t="s">
        <v>61</v>
      </c>
      <c r="AL5551">
        <v>135.751464</v>
      </c>
      <c r="AM5551">
        <v>35.010117000000001</v>
      </c>
      <c r="AN5551" s="1">
        <v>43930</v>
      </c>
      <c r="AO5551">
        <v>26</v>
      </c>
      <c r="AP5551">
        <v>26</v>
      </c>
    </row>
    <row r="5552" spans="1:42" x14ac:dyDescent="0.15">
      <c r="A5552">
        <v>5551</v>
      </c>
      <c r="F5552">
        <v>20</v>
      </c>
      <c r="G5552" t="s">
        <v>76</v>
      </c>
      <c r="H5552" t="s">
        <v>3661</v>
      </c>
      <c r="I5552" t="s">
        <v>2020</v>
      </c>
      <c r="J5552" t="s">
        <v>140</v>
      </c>
      <c r="K5552" t="s">
        <v>140</v>
      </c>
      <c r="M5552" t="s">
        <v>141</v>
      </c>
      <c r="N5552" t="s">
        <v>142</v>
      </c>
      <c r="O5552" t="s">
        <v>141</v>
      </c>
      <c r="P5552">
        <v>163</v>
      </c>
      <c r="Q5552">
        <v>103</v>
      </c>
      <c r="V5552" t="s">
        <v>3758</v>
      </c>
      <c r="W5552">
        <v>1</v>
      </c>
      <c r="AH5552" t="s">
        <v>146</v>
      </c>
      <c r="AI5552" t="s">
        <v>146</v>
      </c>
      <c r="AJ5552" t="s">
        <v>147</v>
      </c>
      <c r="AK5552" t="s">
        <v>81</v>
      </c>
      <c r="AL5552">
        <v>135.751464</v>
      </c>
      <c r="AM5552">
        <v>35.010117000000001</v>
      </c>
      <c r="AN5552" s="1">
        <v>43930</v>
      </c>
      <c r="AO5552">
        <v>26</v>
      </c>
      <c r="AP5552">
        <v>26</v>
      </c>
    </row>
    <row r="5553" spans="1:42" x14ac:dyDescent="0.15">
      <c r="A5553">
        <v>5552</v>
      </c>
      <c r="F5553">
        <v>20</v>
      </c>
      <c r="G5553" t="s">
        <v>52</v>
      </c>
      <c r="H5553" t="s">
        <v>3661</v>
      </c>
      <c r="I5553" t="s">
        <v>2296</v>
      </c>
      <c r="J5553" t="s">
        <v>140</v>
      </c>
      <c r="K5553" t="s">
        <v>140</v>
      </c>
      <c r="M5553" t="s">
        <v>141</v>
      </c>
      <c r="N5553" t="s">
        <v>142</v>
      </c>
      <c r="O5553" t="s">
        <v>141</v>
      </c>
      <c r="P5553">
        <v>164</v>
      </c>
      <c r="Q5553">
        <v>104</v>
      </c>
      <c r="V5553" t="s">
        <v>3758</v>
      </c>
      <c r="W5553">
        <v>1</v>
      </c>
      <c r="AH5553" t="s">
        <v>146</v>
      </c>
      <c r="AI5553" t="s">
        <v>146</v>
      </c>
      <c r="AJ5553" t="s">
        <v>147</v>
      </c>
      <c r="AK5553" t="s">
        <v>61</v>
      </c>
      <c r="AL5553">
        <v>135.751464</v>
      </c>
      <c r="AM5553">
        <v>35.010117000000001</v>
      </c>
      <c r="AN5553" s="1">
        <v>43930</v>
      </c>
      <c r="AO5553">
        <v>26</v>
      </c>
      <c r="AP5553">
        <v>26</v>
      </c>
    </row>
    <row r="5554" spans="1:42" x14ac:dyDescent="0.15">
      <c r="A5554">
        <v>5553</v>
      </c>
      <c r="F5554">
        <v>30</v>
      </c>
      <c r="G5554" t="s">
        <v>52</v>
      </c>
      <c r="H5554" t="s">
        <v>3661</v>
      </c>
      <c r="I5554" t="s">
        <v>3033</v>
      </c>
      <c r="J5554" t="s">
        <v>140</v>
      </c>
      <c r="K5554" t="s">
        <v>140</v>
      </c>
      <c r="M5554" t="s">
        <v>141</v>
      </c>
      <c r="N5554" t="s">
        <v>142</v>
      </c>
      <c r="O5554" t="s">
        <v>141</v>
      </c>
      <c r="P5554">
        <v>165</v>
      </c>
      <c r="Q5554">
        <v>105</v>
      </c>
      <c r="V5554" t="s">
        <v>3758</v>
      </c>
      <c r="W5554">
        <v>1</v>
      </c>
      <c r="AH5554" t="s">
        <v>146</v>
      </c>
      <c r="AI5554" t="s">
        <v>146</v>
      </c>
      <c r="AJ5554" t="s">
        <v>147</v>
      </c>
      <c r="AK5554" t="s">
        <v>61</v>
      </c>
      <c r="AL5554">
        <v>135.751464</v>
      </c>
      <c r="AM5554">
        <v>35.010117000000001</v>
      </c>
      <c r="AN5554" s="1">
        <v>43930</v>
      </c>
      <c r="AO5554">
        <v>26</v>
      </c>
      <c r="AP5554">
        <v>26</v>
      </c>
    </row>
    <row r="5555" spans="1:42" x14ac:dyDescent="0.15">
      <c r="A5555">
        <v>5554</v>
      </c>
      <c r="F5555">
        <v>30</v>
      </c>
      <c r="G5555" t="s">
        <v>76</v>
      </c>
      <c r="H5555" t="s">
        <v>3661</v>
      </c>
      <c r="I5555" t="s">
        <v>3033</v>
      </c>
      <c r="J5555" t="s">
        <v>864</v>
      </c>
      <c r="K5555" t="s">
        <v>864</v>
      </c>
      <c r="M5555" t="s">
        <v>1291</v>
      </c>
      <c r="N5555" t="s">
        <v>1292</v>
      </c>
      <c r="O5555" t="s">
        <v>1291</v>
      </c>
      <c r="P5555">
        <v>268</v>
      </c>
      <c r="Q5555">
        <v>21</v>
      </c>
      <c r="V5555" t="s">
        <v>3759</v>
      </c>
      <c r="W5555">
        <v>1</v>
      </c>
      <c r="AF5555" t="s">
        <v>460</v>
      </c>
      <c r="AH5555" t="s">
        <v>868</v>
      </c>
      <c r="AI5555" t="s">
        <v>868</v>
      </c>
      <c r="AJ5555" t="s">
        <v>1295</v>
      </c>
      <c r="AK5555" t="s">
        <v>81</v>
      </c>
      <c r="AL5555">
        <v>135.40637599999999</v>
      </c>
      <c r="AM5555">
        <v>34.733733999999998</v>
      </c>
      <c r="AN5555" s="1">
        <v>43930</v>
      </c>
      <c r="AO5555">
        <v>28</v>
      </c>
      <c r="AP5555">
        <v>28</v>
      </c>
    </row>
    <row r="5556" spans="1:42" x14ac:dyDescent="0.15">
      <c r="A5556">
        <v>5555</v>
      </c>
      <c r="F5556">
        <v>70</v>
      </c>
      <c r="G5556" t="s">
        <v>52</v>
      </c>
      <c r="H5556" t="s">
        <v>3661</v>
      </c>
      <c r="I5556" t="s">
        <v>3356</v>
      </c>
      <c r="J5556" t="s">
        <v>864</v>
      </c>
      <c r="K5556" t="s">
        <v>864</v>
      </c>
      <c r="M5556" t="s">
        <v>1129</v>
      </c>
      <c r="N5556" t="s">
        <v>1130</v>
      </c>
      <c r="O5556" t="s">
        <v>1129</v>
      </c>
      <c r="P5556">
        <v>270</v>
      </c>
      <c r="Q5556">
        <v>27</v>
      </c>
      <c r="V5556" t="s">
        <v>3760</v>
      </c>
      <c r="W5556">
        <v>1</v>
      </c>
      <c r="AH5556" t="s">
        <v>868</v>
      </c>
      <c r="AI5556" t="s">
        <v>868</v>
      </c>
      <c r="AJ5556" t="s">
        <v>1131</v>
      </c>
      <c r="AK5556" t="s">
        <v>61</v>
      </c>
      <c r="AL5556">
        <v>134.68535499999999</v>
      </c>
      <c r="AM5556">
        <v>34.815148999999998</v>
      </c>
      <c r="AN5556" s="1">
        <v>43930</v>
      </c>
      <c r="AO5556">
        <v>28</v>
      </c>
      <c r="AP5556">
        <v>28</v>
      </c>
    </row>
    <row r="5557" spans="1:42" x14ac:dyDescent="0.15">
      <c r="A5557">
        <v>5556</v>
      </c>
      <c r="F5557">
        <v>40</v>
      </c>
      <c r="G5557" t="s">
        <v>52</v>
      </c>
      <c r="H5557" t="s">
        <v>3661</v>
      </c>
      <c r="I5557" t="s">
        <v>1977</v>
      </c>
      <c r="J5557" t="s">
        <v>864</v>
      </c>
      <c r="K5557" t="s">
        <v>864</v>
      </c>
      <c r="M5557" t="s">
        <v>865</v>
      </c>
      <c r="N5557" t="s">
        <v>866</v>
      </c>
      <c r="O5557" t="s">
        <v>865</v>
      </c>
      <c r="P5557">
        <v>271</v>
      </c>
      <c r="Q5557">
        <v>32</v>
      </c>
      <c r="V5557" t="s">
        <v>3761</v>
      </c>
      <c r="W5557">
        <v>1</v>
      </c>
      <c r="AF5557" t="s">
        <v>272</v>
      </c>
      <c r="AH5557" t="s">
        <v>868</v>
      </c>
      <c r="AI5557" t="s">
        <v>868</v>
      </c>
      <c r="AJ5557" t="s">
        <v>869</v>
      </c>
      <c r="AK5557" t="s">
        <v>61</v>
      </c>
      <c r="AL5557">
        <v>135.341522</v>
      </c>
      <c r="AM5557">
        <v>34.737876999999997</v>
      </c>
      <c r="AN5557" s="1">
        <v>43930</v>
      </c>
      <c r="AO5557">
        <v>28</v>
      </c>
      <c r="AP5557">
        <v>28</v>
      </c>
    </row>
    <row r="5558" spans="1:42" x14ac:dyDescent="0.15">
      <c r="A5558">
        <v>5557</v>
      </c>
      <c r="F5558">
        <v>30</v>
      </c>
      <c r="G5558" t="s">
        <v>76</v>
      </c>
      <c r="H5558" t="s">
        <v>3661</v>
      </c>
      <c r="I5558" t="s">
        <v>2365</v>
      </c>
      <c r="J5558" t="s">
        <v>864</v>
      </c>
      <c r="K5558" t="s">
        <v>864</v>
      </c>
      <c r="M5558" t="s">
        <v>1208</v>
      </c>
      <c r="N5558" t="s">
        <v>1209</v>
      </c>
      <c r="O5558" t="s">
        <v>864</v>
      </c>
      <c r="P5558">
        <v>272</v>
      </c>
      <c r="U5558" t="s">
        <v>1259</v>
      </c>
      <c r="W5558">
        <v>1</v>
      </c>
      <c r="AH5558" t="s">
        <v>868</v>
      </c>
      <c r="AI5558" t="s">
        <v>868</v>
      </c>
      <c r="AJ5558" t="s">
        <v>1058</v>
      </c>
      <c r="AK5558" t="s">
        <v>81</v>
      </c>
      <c r="AL5558">
        <v>135.400947</v>
      </c>
      <c r="AM5558">
        <v>34.784308000000003</v>
      </c>
      <c r="AN5558" s="1">
        <v>43930</v>
      </c>
      <c r="AO5558">
        <v>28</v>
      </c>
      <c r="AP5558">
        <v>28</v>
      </c>
    </row>
    <row r="5559" spans="1:42" x14ac:dyDescent="0.15">
      <c r="A5559">
        <v>5558</v>
      </c>
      <c r="F5559">
        <v>60</v>
      </c>
      <c r="G5559" t="s">
        <v>76</v>
      </c>
      <c r="H5559" t="s">
        <v>3661</v>
      </c>
      <c r="I5559" t="s">
        <v>2648</v>
      </c>
      <c r="J5559" t="s">
        <v>864</v>
      </c>
      <c r="K5559" t="s">
        <v>864</v>
      </c>
      <c r="M5559" t="s">
        <v>1208</v>
      </c>
      <c r="N5559" t="s">
        <v>1209</v>
      </c>
      <c r="O5559" t="s">
        <v>864</v>
      </c>
      <c r="P5559">
        <v>273</v>
      </c>
      <c r="U5559" t="s">
        <v>1259</v>
      </c>
      <c r="W5559">
        <v>1</v>
      </c>
      <c r="AH5559" t="s">
        <v>868</v>
      </c>
      <c r="AI5559" t="s">
        <v>868</v>
      </c>
      <c r="AJ5559" t="s">
        <v>1058</v>
      </c>
      <c r="AK5559" t="s">
        <v>81</v>
      </c>
      <c r="AL5559">
        <v>135.400947</v>
      </c>
      <c r="AM5559">
        <v>34.784308000000003</v>
      </c>
      <c r="AN5559" s="1">
        <v>43930</v>
      </c>
      <c r="AO5559">
        <v>28</v>
      </c>
      <c r="AP5559">
        <v>28</v>
      </c>
    </row>
    <row r="5560" spans="1:42" x14ac:dyDescent="0.15">
      <c r="A5560">
        <v>5559</v>
      </c>
      <c r="F5560">
        <v>40</v>
      </c>
      <c r="G5560" t="s">
        <v>76</v>
      </c>
      <c r="H5560" t="s">
        <v>3661</v>
      </c>
      <c r="I5560" t="s">
        <v>3160</v>
      </c>
      <c r="J5560" t="s">
        <v>864</v>
      </c>
      <c r="K5560" t="s">
        <v>864</v>
      </c>
      <c r="N5560" t="s">
        <v>864</v>
      </c>
      <c r="O5560" t="s">
        <v>864</v>
      </c>
      <c r="P5560">
        <v>274</v>
      </c>
      <c r="S5560" t="s">
        <v>1210</v>
      </c>
      <c r="U5560" t="s">
        <v>1259</v>
      </c>
      <c r="W5560">
        <v>1</v>
      </c>
      <c r="AH5560" t="s">
        <v>868</v>
      </c>
      <c r="AI5560" t="s">
        <v>868</v>
      </c>
      <c r="AJ5560" t="s">
        <v>1058</v>
      </c>
      <c r="AK5560" t="s">
        <v>81</v>
      </c>
      <c r="AL5560">
        <v>135.183087</v>
      </c>
      <c r="AM5560">
        <v>34.691279000000002</v>
      </c>
      <c r="AN5560" s="1">
        <v>43930</v>
      </c>
      <c r="AO5560">
        <v>28</v>
      </c>
      <c r="AP5560">
        <v>28</v>
      </c>
    </row>
    <row r="5561" spans="1:42" x14ac:dyDescent="0.15">
      <c r="A5561">
        <v>5560</v>
      </c>
      <c r="F5561">
        <v>80</v>
      </c>
      <c r="G5561" t="s">
        <v>76</v>
      </c>
      <c r="H5561" t="s">
        <v>3661</v>
      </c>
      <c r="I5561" t="s">
        <v>3356</v>
      </c>
      <c r="J5561" t="s">
        <v>864</v>
      </c>
      <c r="K5561" t="s">
        <v>864</v>
      </c>
      <c r="N5561" t="s">
        <v>864</v>
      </c>
      <c r="O5561" t="s">
        <v>864</v>
      </c>
      <c r="P5561">
        <v>275</v>
      </c>
      <c r="S5561" t="s">
        <v>1210</v>
      </c>
      <c r="U5561" t="s">
        <v>1259</v>
      </c>
      <c r="W5561">
        <v>1</v>
      </c>
      <c r="AH5561" t="s">
        <v>868</v>
      </c>
      <c r="AI5561" t="s">
        <v>868</v>
      </c>
      <c r="AJ5561" t="s">
        <v>1058</v>
      </c>
      <c r="AK5561" t="s">
        <v>81</v>
      </c>
      <c r="AL5561">
        <v>135.183087</v>
      </c>
      <c r="AM5561">
        <v>34.691279000000002</v>
      </c>
      <c r="AN5561" s="1">
        <v>43930</v>
      </c>
      <c r="AO5561">
        <v>28</v>
      </c>
      <c r="AP5561">
        <v>28</v>
      </c>
    </row>
    <row r="5562" spans="1:42" x14ac:dyDescent="0.15">
      <c r="A5562">
        <v>5561</v>
      </c>
      <c r="F5562">
        <v>40</v>
      </c>
      <c r="G5562" t="s">
        <v>76</v>
      </c>
      <c r="H5562" t="s">
        <v>3661</v>
      </c>
      <c r="I5562" t="s">
        <v>2188</v>
      </c>
      <c r="J5562" t="s">
        <v>864</v>
      </c>
      <c r="K5562" t="s">
        <v>864</v>
      </c>
      <c r="M5562" t="s">
        <v>1354</v>
      </c>
      <c r="N5562" t="s">
        <v>1355</v>
      </c>
      <c r="O5562" t="s">
        <v>864</v>
      </c>
      <c r="P5562">
        <v>276</v>
      </c>
      <c r="U5562" t="s">
        <v>1259</v>
      </c>
      <c r="W5562">
        <v>1</v>
      </c>
      <c r="AH5562" t="s">
        <v>868</v>
      </c>
      <c r="AI5562" t="s">
        <v>868</v>
      </c>
      <c r="AJ5562" t="s">
        <v>1058</v>
      </c>
      <c r="AK5562" t="s">
        <v>81</v>
      </c>
      <c r="AL5562">
        <v>135.30416199999999</v>
      </c>
      <c r="AM5562">
        <v>34.726951999999997</v>
      </c>
      <c r="AN5562" s="1">
        <v>43930</v>
      </c>
      <c r="AO5562">
        <v>28</v>
      </c>
      <c r="AP5562">
        <v>28</v>
      </c>
    </row>
    <row r="5563" spans="1:42" x14ac:dyDescent="0.15">
      <c r="A5563">
        <v>5562</v>
      </c>
      <c r="F5563">
        <v>50</v>
      </c>
      <c r="G5563" t="s">
        <v>52</v>
      </c>
      <c r="H5563" t="s">
        <v>3661</v>
      </c>
      <c r="I5563" t="s">
        <v>3258</v>
      </c>
      <c r="J5563" t="s">
        <v>864</v>
      </c>
      <c r="K5563" t="s">
        <v>864</v>
      </c>
      <c r="M5563" t="s">
        <v>1125</v>
      </c>
      <c r="N5563" t="s">
        <v>1126</v>
      </c>
      <c r="O5563" t="s">
        <v>864</v>
      </c>
      <c r="P5563">
        <v>277</v>
      </c>
      <c r="U5563" t="s">
        <v>1259</v>
      </c>
      <c r="W5563">
        <v>1</v>
      </c>
      <c r="AH5563" t="s">
        <v>868</v>
      </c>
      <c r="AI5563" t="s">
        <v>868</v>
      </c>
      <c r="AJ5563" t="s">
        <v>1058</v>
      </c>
      <c r="AK5563" t="s">
        <v>61</v>
      </c>
      <c r="AL5563">
        <v>135.22545400000001</v>
      </c>
      <c r="AM5563">
        <v>34.889997999999999</v>
      </c>
      <c r="AN5563" s="1">
        <v>43930</v>
      </c>
      <c r="AO5563">
        <v>28</v>
      </c>
      <c r="AP5563">
        <v>28</v>
      </c>
    </row>
    <row r="5564" spans="1:42" x14ac:dyDescent="0.15">
      <c r="A5564">
        <v>5563</v>
      </c>
      <c r="F5564">
        <v>30</v>
      </c>
      <c r="G5564" t="s">
        <v>52</v>
      </c>
      <c r="H5564" t="s">
        <v>3661</v>
      </c>
      <c r="I5564" t="s">
        <v>2908</v>
      </c>
      <c r="J5564" t="s">
        <v>864</v>
      </c>
      <c r="K5564" t="s">
        <v>864</v>
      </c>
      <c r="N5564" t="s">
        <v>864</v>
      </c>
      <c r="O5564" t="s">
        <v>864</v>
      </c>
      <c r="P5564">
        <v>278</v>
      </c>
      <c r="S5564" t="s">
        <v>1554</v>
      </c>
      <c r="U5564" t="s">
        <v>1259</v>
      </c>
      <c r="W5564">
        <v>1</v>
      </c>
      <c r="AH5564" t="s">
        <v>868</v>
      </c>
      <c r="AI5564" t="s">
        <v>868</v>
      </c>
      <c r="AJ5564" t="s">
        <v>1058</v>
      </c>
      <c r="AK5564" t="s">
        <v>61</v>
      </c>
      <c r="AL5564">
        <v>135.183087</v>
      </c>
      <c r="AM5564">
        <v>34.691279000000002</v>
      </c>
      <c r="AN5564" s="1">
        <v>43930</v>
      </c>
      <c r="AO5564">
        <v>28</v>
      </c>
      <c r="AP5564">
        <v>28</v>
      </c>
    </row>
    <row r="5565" spans="1:42" x14ac:dyDescent="0.15">
      <c r="A5565">
        <v>5564</v>
      </c>
      <c r="F5565">
        <v>10</v>
      </c>
      <c r="G5565" t="s">
        <v>52</v>
      </c>
      <c r="H5565" t="s">
        <v>3661</v>
      </c>
      <c r="I5565" t="s">
        <v>3033</v>
      </c>
      <c r="J5565" t="s">
        <v>864</v>
      </c>
      <c r="K5565" t="s">
        <v>864</v>
      </c>
      <c r="N5565" t="s">
        <v>864</v>
      </c>
      <c r="O5565" t="s">
        <v>864</v>
      </c>
      <c r="P5565">
        <v>279</v>
      </c>
      <c r="S5565" t="s">
        <v>1554</v>
      </c>
      <c r="U5565" t="s">
        <v>1259</v>
      </c>
      <c r="W5565">
        <v>1</v>
      </c>
      <c r="AH5565" t="s">
        <v>868</v>
      </c>
      <c r="AI5565" t="s">
        <v>868</v>
      </c>
      <c r="AJ5565" t="s">
        <v>1058</v>
      </c>
      <c r="AK5565" t="s">
        <v>61</v>
      </c>
      <c r="AL5565">
        <v>135.183087</v>
      </c>
      <c r="AM5565">
        <v>34.691279000000002</v>
      </c>
      <c r="AN5565" s="1">
        <v>43930</v>
      </c>
      <c r="AO5565">
        <v>28</v>
      </c>
      <c r="AP5565">
        <v>28</v>
      </c>
    </row>
    <row r="5566" spans="1:42" x14ac:dyDescent="0.15">
      <c r="A5566">
        <v>5565</v>
      </c>
      <c r="F5566">
        <v>50</v>
      </c>
      <c r="G5566" t="s">
        <v>76</v>
      </c>
      <c r="H5566" t="s">
        <v>3661</v>
      </c>
      <c r="I5566" t="s">
        <v>3258</v>
      </c>
      <c r="J5566" t="s">
        <v>864</v>
      </c>
      <c r="K5566" t="s">
        <v>864</v>
      </c>
      <c r="M5566" t="s">
        <v>3172</v>
      </c>
      <c r="N5566" t="s">
        <v>3173</v>
      </c>
      <c r="O5566" t="s">
        <v>864</v>
      </c>
      <c r="P5566">
        <v>280</v>
      </c>
      <c r="U5566" t="s">
        <v>1259</v>
      </c>
      <c r="W5566">
        <v>1</v>
      </c>
      <c r="AH5566" t="s">
        <v>868</v>
      </c>
      <c r="AI5566" t="s">
        <v>868</v>
      </c>
      <c r="AJ5566" t="s">
        <v>1058</v>
      </c>
      <c r="AK5566" t="s">
        <v>81</v>
      </c>
      <c r="AL5566">
        <v>134.91348199999999</v>
      </c>
      <c r="AM5566">
        <v>34.748761999999999</v>
      </c>
      <c r="AN5566" s="1">
        <v>43930</v>
      </c>
      <c r="AO5566">
        <v>28</v>
      </c>
      <c r="AP5566">
        <v>28</v>
      </c>
    </row>
    <row r="5567" spans="1:42" x14ac:dyDescent="0.15">
      <c r="A5567">
        <v>5566</v>
      </c>
      <c r="F5567">
        <v>10</v>
      </c>
      <c r="G5567" t="s">
        <v>76</v>
      </c>
      <c r="H5567" t="s">
        <v>3661</v>
      </c>
      <c r="I5567" t="s">
        <v>3258</v>
      </c>
      <c r="J5567" t="s">
        <v>864</v>
      </c>
      <c r="K5567" t="s">
        <v>864</v>
      </c>
      <c r="M5567" t="s">
        <v>3172</v>
      </c>
      <c r="N5567" t="s">
        <v>3173</v>
      </c>
      <c r="O5567" t="s">
        <v>864</v>
      </c>
      <c r="P5567">
        <v>281</v>
      </c>
      <c r="U5567" t="s">
        <v>1259</v>
      </c>
      <c r="W5567">
        <v>1</v>
      </c>
      <c r="AH5567" t="s">
        <v>868</v>
      </c>
      <c r="AI5567" t="s">
        <v>868</v>
      </c>
      <c r="AJ5567" t="s">
        <v>1058</v>
      </c>
      <c r="AK5567" t="s">
        <v>81</v>
      </c>
      <c r="AL5567">
        <v>134.91348199999999</v>
      </c>
      <c r="AM5567">
        <v>34.748761999999999</v>
      </c>
      <c r="AN5567" s="1">
        <v>43930</v>
      </c>
      <c r="AO5567">
        <v>28</v>
      </c>
      <c r="AP5567">
        <v>28</v>
      </c>
    </row>
    <row r="5568" spans="1:42" x14ac:dyDescent="0.15">
      <c r="A5568">
        <v>5567</v>
      </c>
      <c r="F5568">
        <v>20</v>
      </c>
      <c r="G5568" t="s">
        <v>76</v>
      </c>
      <c r="H5568" t="s">
        <v>3661</v>
      </c>
      <c r="I5568" t="s">
        <v>2788</v>
      </c>
      <c r="J5568" t="s">
        <v>864</v>
      </c>
      <c r="K5568" t="s">
        <v>66</v>
      </c>
      <c r="N5568" t="s">
        <v>66</v>
      </c>
      <c r="O5568" t="s">
        <v>864</v>
      </c>
      <c r="P5568">
        <v>282</v>
      </c>
      <c r="U5568" t="s">
        <v>1259</v>
      </c>
      <c r="W5568">
        <v>1</v>
      </c>
      <c r="AH5568" t="s">
        <v>868</v>
      </c>
      <c r="AI5568" t="s">
        <v>71</v>
      </c>
      <c r="AJ5568" t="s">
        <v>1058</v>
      </c>
      <c r="AK5568" t="s">
        <v>81</v>
      </c>
      <c r="AL5568">
        <v>139.69164699999999</v>
      </c>
      <c r="AM5568">
        <v>35.689185000000002</v>
      </c>
      <c r="AN5568" s="1">
        <v>43930</v>
      </c>
      <c r="AO5568">
        <v>28</v>
      </c>
      <c r="AP5568">
        <v>13</v>
      </c>
    </row>
    <row r="5569" spans="1:42" x14ac:dyDescent="0.15">
      <c r="A5569">
        <v>5568</v>
      </c>
      <c r="F5569">
        <v>60</v>
      </c>
      <c r="G5569" t="s">
        <v>52</v>
      </c>
      <c r="H5569" t="s">
        <v>3661</v>
      </c>
      <c r="I5569" t="s">
        <v>2648</v>
      </c>
      <c r="J5569" t="s">
        <v>864</v>
      </c>
      <c r="K5569" t="s">
        <v>864</v>
      </c>
      <c r="M5569" t="s">
        <v>1354</v>
      </c>
      <c r="N5569" t="s">
        <v>1355</v>
      </c>
      <c r="O5569" t="s">
        <v>864</v>
      </c>
      <c r="P5569">
        <v>283</v>
      </c>
      <c r="U5569" t="s">
        <v>1259</v>
      </c>
      <c r="W5569">
        <v>1</v>
      </c>
      <c r="AH5569" t="s">
        <v>868</v>
      </c>
      <c r="AI5569" t="s">
        <v>868</v>
      </c>
      <c r="AJ5569" t="s">
        <v>1058</v>
      </c>
      <c r="AK5569" t="s">
        <v>61</v>
      </c>
      <c r="AL5569">
        <v>135.30416199999999</v>
      </c>
      <c r="AM5569">
        <v>34.726951999999997</v>
      </c>
      <c r="AN5569" s="1">
        <v>43930</v>
      </c>
      <c r="AO5569">
        <v>28</v>
      </c>
      <c r="AP5569">
        <v>28</v>
      </c>
    </row>
    <row r="5570" spans="1:42" x14ac:dyDescent="0.15">
      <c r="A5570">
        <v>5569</v>
      </c>
      <c r="F5570">
        <v>50</v>
      </c>
      <c r="G5570" t="s">
        <v>52</v>
      </c>
      <c r="H5570" t="s">
        <v>3661</v>
      </c>
      <c r="I5570" t="s">
        <v>2908</v>
      </c>
      <c r="J5570" t="s">
        <v>864</v>
      </c>
      <c r="K5570" t="s">
        <v>864</v>
      </c>
      <c r="N5570" t="s">
        <v>864</v>
      </c>
      <c r="O5570" t="s">
        <v>864</v>
      </c>
      <c r="P5570">
        <v>284</v>
      </c>
      <c r="S5570" t="s">
        <v>3762</v>
      </c>
      <c r="U5570" t="s">
        <v>1259</v>
      </c>
      <c r="W5570">
        <v>1</v>
      </c>
      <c r="AH5570" t="s">
        <v>868</v>
      </c>
      <c r="AI5570" t="s">
        <v>868</v>
      </c>
      <c r="AJ5570" t="s">
        <v>1058</v>
      </c>
      <c r="AK5570" t="s">
        <v>61</v>
      </c>
      <c r="AL5570">
        <v>135.183087</v>
      </c>
      <c r="AM5570">
        <v>34.691279000000002</v>
      </c>
      <c r="AN5570" s="1">
        <v>43930</v>
      </c>
      <c r="AO5570">
        <v>28</v>
      </c>
      <c r="AP5570">
        <v>28</v>
      </c>
    </row>
    <row r="5571" spans="1:42" x14ac:dyDescent="0.15">
      <c r="A5571">
        <v>5570</v>
      </c>
      <c r="F5571">
        <v>20</v>
      </c>
      <c r="G5571" t="s">
        <v>52</v>
      </c>
      <c r="H5571" t="s">
        <v>3661</v>
      </c>
      <c r="I5571" t="s">
        <v>2504</v>
      </c>
      <c r="J5571" t="s">
        <v>864</v>
      </c>
      <c r="K5571" t="s">
        <v>864</v>
      </c>
      <c r="M5571" t="s">
        <v>1354</v>
      </c>
      <c r="N5571" t="s">
        <v>1355</v>
      </c>
      <c r="O5571" t="s">
        <v>864</v>
      </c>
      <c r="P5571">
        <v>285</v>
      </c>
      <c r="U5571" t="s">
        <v>1259</v>
      </c>
      <c r="W5571">
        <v>1</v>
      </c>
      <c r="AH5571" t="s">
        <v>868</v>
      </c>
      <c r="AI5571" t="s">
        <v>868</v>
      </c>
      <c r="AJ5571" t="s">
        <v>1058</v>
      </c>
      <c r="AK5571" t="s">
        <v>61</v>
      </c>
      <c r="AL5571">
        <v>135.30416199999999</v>
      </c>
      <c r="AM5571">
        <v>34.726951999999997</v>
      </c>
      <c r="AN5571" s="1">
        <v>43930</v>
      </c>
      <c r="AO5571">
        <v>28</v>
      </c>
      <c r="AP5571">
        <v>28</v>
      </c>
    </row>
    <row r="5572" spans="1:42" x14ac:dyDescent="0.15">
      <c r="A5572">
        <v>5571</v>
      </c>
      <c r="F5572">
        <v>20</v>
      </c>
      <c r="G5572" t="s">
        <v>52</v>
      </c>
      <c r="H5572" t="s">
        <v>3661</v>
      </c>
      <c r="I5572" t="s">
        <v>2648</v>
      </c>
      <c r="J5572" t="s">
        <v>864</v>
      </c>
      <c r="K5572" t="s">
        <v>864</v>
      </c>
      <c r="M5572" t="s">
        <v>1354</v>
      </c>
      <c r="N5572" t="s">
        <v>1355</v>
      </c>
      <c r="O5572" t="s">
        <v>864</v>
      </c>
      <c r="P5572">
        <v>286</v>
      </c>
      <c r="W5572">
        <v>1</v>
      </c>
      <c r="AH5572" t="s">
        <v>868</v>
      </c>
      <c r="AI5572" t="s">
        <v>868</v>
      </c>
      <c r="AJ5572" t="s">
        <v>1058</v>
      </c>
      <c r="AK5572" t="s">
        <v>61</v>
      </c>
      <c r="AL5572">
        <v>135.30416199999999</v>
      </c>
      <c r="AM5572">
        <v>34.726951999999997</v>
      </c>
      <c r="AN5572" s="1">
        <v>43930</v>
      </c>
      <c r="AO5572">
        <v>28</v>
      </c>
      <c r="AP5572">
        <v>28</v>
      </c>
    </row>
    <row r="5573" spans="1:42" x14ac:dyDescent="0.15">
      <c r="A5573">
        <v>5572</v>
      </c>
      <c r="F5573">
        <v>60</v>
      </c>
      <c r="G5573" t="s">
        <v>52</v>
      </c>
      <c r="H5573" t="s">
        <v>3661</v>
      </c>
      <c r="I5573" t="s">
        <v>2504</v>
      </c>
      <c r="J5573" t="s">
        <v>864</v>
      </c>
      <c r="K5573" t="s">
        <v>864</v>
      </c>
      <c r="M5573" t="s">
        <v>924</v>
      </c>
      <c r="N5573" t="s">
        <v>925</v>
      </c>
      <c r="O5573" t="s">
        <v>924</v>
      </c>
      <c r="P5573">
        <v>290</v>
      </c>
      <c r="Q5573">
        <v>80</v>
      </c>
      <c r="V5573" t="s">
        <v>3763</v>
      </c>
      <c r="W5573">
        <v>1</v>
      </c>
      <c r="AH5573" t="s">
        <v>868</v>
      </c>
      <c r="AI5573" t="s">
        <v>868</v>
      </c>
      <c r="AJ5573" t="s">
        <v>927</v>
      </c>
      <c r="AK5573" t="s">
        <v>61</v>
      </c>
      <c r="AL5573">
        <v>135.19774699999999</v>
      </c>
      <c r="AM5573">
        <v>34.69509</v>
      </c>
      <c r="AN5573" s="1">
        <v>43930</v>
      </c>
      <c r="AO5573">
        <v>28</v>
      </c>
      <c r="AP5573">
        <v>28</v>
      </c>
    </row>
    <row r="5574" spans="1:42" x14ac:dyDescent="0.15">
      <c r="A5574">
        <v>5573</v>
      </c>
      <c r="F5574">
        <v>40</v>
      </c>
      <c r="G5574" t="s">
        <v>52</v>
      </c>
      <c r="H5574" t="s">
        <v>3661</v>
      </c>
      <c r="I5574" t="s">
        <v>2188</v>
      </c>
      <c r="J5574" t="s">
        <v>864</v>
      </c>
      <c r="K5574" t="s">
        <v>864</v>
      </c>
      <c r="M5574" t="s">
        <v>924</v>
      </c>
      <c r="N5574" t="s">
        <v>925</v>
      </c>
      <c r="O5574" t="s">
        <v>924</v>
      </c>
      <c r="P5574">
        <v>291</v>
      </c>
      <c r="Q5574">
        <v>81</v>
      </c>
      <c r="V5574" t="s">
        <v>3763</v>
      </c>
      <c r="W5574">
        <v>1</v>
      </c>
      <c r="AH5574" t="s">
        <v>868</v>
      </c>
      <c r="AI5574" t="s">
        <v>868</v>
      </c>
      <c r="AJ5574" t="s">
        <v>927</v>
      </c>
      <c r="AK5574" t="s">
        <v>61</v>
      </c>
      <c r="AL5574">
        <v>135.19774699999999</v>
      </c>
      <c r="AM5574">
        <v>34.69509</v>
      </c>
      <c r="AN5574" s="1">
        <v>43930</v>
      </c>
      <c r="AO5574">
        <v>28</v>
      </c>
      <c r="AP5574">
        <v>28</v>
      </c>
    </row>
    <row r="5575" spans="1:42" x14ac:dyDescent="0.15">
      <c r="A5575">
        <v>5574</v>
      </c>
      <c r="F5575">
        <v>50</v>
      </c>
      <c r="G5575" t="s">
        <v>76</v>
      </c>
      <c r="H5575" t="s">
        <v>3661</v>
      </c>
      <c r="I5575" t="s">
        <v>2908</v>
      </c>
      <c r="J5575" t="s">
        <v>864</v>
      </c>
      <c r="K5575" t="s">
        <v>864</v>
      </c>
      <c r="M5575" t="s">
        <v>924</v>
      </c>
      <c r="N5575" t="s">
        <v>925</v>
      </c>
      <c r="O5575" t="s">
        <v>924</v>
      </c>
      <c r="P5575">
        <v>292</v>
      </c>
      <c r="Q5575">
        <v>82</v>
      </c>
      <c r="V5575" t="s">
        <v>3763</v>
      </c>
      <c r="W5575">
        <v>1</v>
      </c>
      <c r="AH5575" t="s">
        <v>868</v>
      </c>
      <c r="AI5575" t="s">
        <v>868</v>
      </c>
      <c r="AJ5575" t="s">
        <v>927</v>
      </c>
      <c r="AK5575" t="s">
        <v>81</v>
      </c>
      <c r="AL5575">
        <v>135.19774699999999</v>
      </c>
      <c r="AM5575">
        <v>34.69509</v>
      </c>
      <c r="AN5575" s="1">
        <v>43930</v>
      </c>
      <c r="AO5575">
        <v>28</v>
      </c>
      <c r="AP5575">
        <v>28</v>
      </c>
    </row>
    <row r="5576" spans="1:42" x14ac:dyDescent="0.15">
      <c r="A5576">
        <v>5575</v>
      </c>
      <c r="F5576">
        <v>20</v>
      </c>
      <c r="G5576" t="s">
        <v>52</v>
      </c>
      <c r="H5576" t="s">
        <v>3661</v>
      </c>
      <c r="I5576" t="s">
        <v>3160</v>
      </c>
      <c r="J5576" t="s">
        <v>864</v>
      </c>
      <c r="K5576" t="s">
        <v>864</v>
      </c>
      <c r="M5576" t="s">
        <v>924</v>
      </c>
      <c r="N5576" t="s">
        <v>925</v>
      </c>
      <c r="O5576" t="s">
        <v>924</v>
      </c>
      <c r="P5576">
        <v>293</v>
      </c>
      <c r="Q5576">
        <v>83</v>
      </c>
      <c r="V5576" t="s">
        <v>3422</v>
      </c>
      <c r="W5576">
        <v>1</v>
      </c>
      <c r="AH5576" t="s">
        <v>868</v>
      </c>
      <c r="AI5576" t="s">
        <v>868</v>
      </c>
      <c r="AJ5576" t="s">
        <v>927</v>
      </c>
      <c r="AK5576" t="s">
        <v>61</v>
      </c>
      <c r="AL5576">
        <v>135.19774699999999</v>
      </c>
      <c r="AM5576">
        <v>34.69509</v>
      </c>
      <c r="AN5576" s="1">
        <v>43930</v>
      </c>
      <c r="AO5576">
        <v>28</v>
      </c>
      <c r="AP5576">
        <v>28</v>
      </c>
    </row>
    <row r="5577" spans="1:42" x14ac:dyDescent="0.15">
      <c r="A5577">
        <v>5576</v>
      </c>
      <c r="F5577">
        <v>50</v>
      </c>
      <c r="G5577" t="s">
        <v>76</v>
      </c>
      <c r="H5577" t="s">
        <v>3661</v>
      </c>
      <c r="I5577" t="s">
        <v>2908</v>
      </c>
      <c r="J5577" t="s">
        <v>864</v>
      </c>
      <c r="K5577" t="s">
        <v>864</v>
      </c>
      <c r="M5577" t="s">
        <v>924</v>
      </c>
      <c r="N5577" t="s">
        <v>925</v>
      </c>
      <c r="O5577" t="s">
        <v>924</v>
      </c>
      <c r="P5577">
        <v>294</v>
      </c>
      <c r="Q5577">
        <v>84</v>
      </c>
      <c r="V5577" t="s">
        <v>3763</v>
      </c>
      <c r="W5577">
        <v>1</v>
      </c>
      <c r="AH5577" t="s">
        <v>868</v>
      </c>
      <c r="AI5577" t="s">
        <v>868</v>
      </c>
      <c r="AJ5577" t="s">
        <v>927</v>
      </c>
      <c r="AK5577" t="s">
        <v>81</v>
      </c>
      <c r="AL5577">
        <v>135.19774699999999</v>
      </c>
      <c r="AM5577">
        <v>34.69509</v>
      </c>
      <c r="AN5577" s="1">
        <v>43930</v>
      </c>
      <c r="AO5577">
        <v>28</v>
      </c>
      <c r="AP5577">
        <v>28</v>
      </c>
    </row>
    <row r="5578" spans="1:42" x14ac:dyDescent="0.15">
      <c r="A5578">
        <v>5577</v>
      </c>
      <c r="F5578">
        <v>50</v>
      </c>
      <c r="G5578" t="s">
        <v>52</v>
      </c>
      <c r="H5578" t="s">
        <v>3661</v>
      </c>
      <c r="I5578" t="s">
        <v>2365</v>
      </c>
      <c r="J5578" t="s">
        <v>864</v>
      </c>
      <c r="K5578" t="s">
        <v>864</v>
      </c>
      <c r="M5578" t="s">
        <v>924</v>
      </c>
      <c r="N5578" t="s">
        <v>925</v>
      </c>
      <c r="O5578" t="s">
        <v>924</v>
      </c>
      <c r="P5578">
        <v>295</v>
      </c>
      <c r="Q5578">
        <v>85</v>
      </c>
      <c r="V5578" t="s">
        <v>3763</v>
      </c>
      <c r="W5578">
        <v>1</v>
      </c>
      <c r="AH5578" t="s">
        <v>868</v>
      </c>
      <c r="AI5578" t="s">
        <v>868</v>
      </c>
      <c r="AJ5578" t="s">
        <v>927</v>
      </c>
      <c r="AK5578" t="s">
        <v>61</v>
      </c>
      <c r="AL5578">
        <v>135.19774699999999</v>
      </c>
      <c r="AM5578">
        <v>34.69509</v>
      </c>
      <c r="AN5578" s="1">
        <v>43930</v>
      </c>
      <c r="AO5578">
        <v>28</v>
      </c>
      <c r="AP5578">
        <v>28</v>
      </c>
    </row>
    <row r="5579" spans="1:42" x14ac:dyDescent="0.15">
      <c r="A5579">
        <v>5578</v>
      </c>
      <c r="F5579">
        <v>30</v>
      </c>
      <c r="G5579" t="s">
        <v>52</v>
      </c>
      <c r="H5579" t="s">
        <v>3661</v>
      </c>
      <c r="I5579" t="s">
        <v>3356</v>
      </c>
      <c r="J5579" t="s">
        <v>864</v>
      </c>
      <c r="K5579" t="s">
        <v>864</v>
      </c>
      <c r="M5579" t="s">
        <v>924</v>
      </c>
      <c r="N5579" t="s">
        <v>925</v>
      </c>
      <c r="O5579" t="s">
        <v>924</v>
      </c>
      <c r="P5579">
        <v>296</v>
      </c>
      <c r="Q5579">
        <v>86</v>
      </c>
      <c r="V5579" t="s">
        <v>3763</v>
      </c>
      <c r="W5579">
        <v>1</v>
      </c>
      <c r="AH5579" t="s">
        <v>868</v>
      </c>
      <c r="AI5579" t="s">
        <v>868</v>
      </c>
      <c r="AJ5579" t="s">
        <v>927</v>
      </c>
      <c r="AK5579" t="s">
        <v>61</v>
      </c>
      <c r="AL5579">
        <v>135.19774699999999</v>
      </c>
      <c r="AM5579">
        <v>34.69509</v>
      </c>
      <c r="AN5579" s="1">
        <v>43930</v>
      </c>
      <c r="AO5579">
        <v>28</v>
      </c>
      <c r="AP5579">
        <v>28</v>
      </c>
    </row>
    <row r="5580" spans="1:42" x14ac:dyDescent="0.15">
      <c r="A5580">
        <v>5579</v>
      </c>
      <c r="F5580">
        <v>80</v>
      </c>
      <c r="G5580" t="s">
        <v>52</v>
      </c>
      <c r="H5580" t="s">
        <v>3661</v>
      </c>
      <c r="I5580" t="s">
        <v>3258</v>
      </c>
      <c r="J5580" t="s">
        <v>864</v>
      </c>
      <c r="K5580" t="s">
        <v>864</v>
      </c>
      <c r="M5580" t="s">
        <v>924</v>
      </c>
      <c r="N5580" t="s">
        <v>925</v>
      </c>
      <c r="O5580" t="s">
        <v>924</v>
      </c>
      <c r="P5580">
        <v>297</v>
      </c>
      <c r="Q5580">
        <v>87</v>
      </c>
      <c r="V5580" t="s">
        <v>3763</v>
      </c>
      <c r="W5580">
        <v>1</v>
      </c>
      <c r="AH5580" t="s">
        <v>868</v>
      </c>
      <c r="AI5580" t="s">
        <v>868</v>
      </c>
      <c r="AJ5580" t="s">
        <v>927</v>
      </c>
      <c r="AK5580" t="s">
        <v>61</v>
      </c>
      <c r="AL5580">
        <v>135.19774699999999</v>
      </c>
      <c r="AM5580">
        <v>34.69509</v>
      </c>
      <c r="AN5580" s="1">
        <v>43930</v>
      </c>
      <c r="AO5580">
        <v>28</v>
      </c>
      <c r="AP5580">
        <v>28</v>
      </c>
    </row>
    <row r="5581" spans="1:42" x14ac:dyDescent="0.15">
      <c r="A5581">
        <v>5580</v>
      </c>
      <c r="F5581">
        <v>20</v>
      </c>
      <c r="G5581" t="s">
        <v>52</v>
      </c>
      <c r="H5581" t="s">
        <v>3661</v>
      </c>
      <c r="I5581" t="s">
        <v>2504</v>
      </c>
      <c r="J5581" t="s">
        <v>864</v>
      </c>
      <c r="K5581" t="s">
        <v>864</v>
      </c>
      <c r="M5581" t="s">
        <v>924</v>
      </c>
      <c r="N5581" t="s">
        <v>925</v>
      </c>
      <c r="O5581" t="s">
        <v>924</v>
      </c>
      <c r="P5581">
        <v>298</v>
      </c>
      <c r="Q5581">
        <v>88</v>
      </c>
      <c r="V5581" t="s">
        <v>3763</v>
      </c>
      <c r="W5581">
        <v>1</v>
      </c>
      <c r="AH5581" t="s">
        <v>868</v>
      </c>
      <c r="AI5581" t="s">
        <v>868</v>
      </c>
      <c r="AJ5581" t="s">
        <v>927</v>
      </c>
      <c r="AK5581" t="s">
        <v>61</v>
      </c>
      <c r="AL5581">
        <v>135.19774699999999</v>
      </c>
      <c r="AM5581">
        <v>34.69509</v>
      </c>
      <c r="AN5581" s="1">
        <v>43930</v>
      </c>
      <c r="AO5581">
        <v>28</v>
      </c>
      <c r="AP5581">
        <v>28</v>
      </c>
    </row>
    <row r="5582" spans="1:42" x14ac:dyDescent="0.15">
      <c r="A5582">
        <v>5581</v>
      </c>
      <c r="F5582">
        <v>50</v>
      </c>
      <c r="G5582" t="s">
        <v>76</v>
      </c>
      <c r="H5582" t="s">
        <v>3661</v>
      </c>
      <c r="I5582" t="s">
        <v>3356</v>
      </c>
      <c r="J5582" t="s">
        <v>864</v>
      </c>
      <c r="K5582" t="s">
        <v>864</v>
      </c>
      <c r="M5582" t="s">
        <v>924</v>
      </c>
      <c r="N5582" t="s">
        <v>925</v>
      </c>
      <c r="O5582" t="s">
        <v>924</v>
      </c>
      <c r="P5582">
        <v>299</v>
      </c>
      <c r="Q5582">
        <v>89</v>
      </c>
      <c r="V5582" t="s">
        <v>3763</v>
      </c>
      <c r="W5582">
        <v>1</v>
      </c>
      <c r="AH5582" t="s">
        <v>868</v>
      </c>
      <c r="AI5582" t="s">
        <v>868</v>
      </c>
      <c r="AJ5582" t="s">
        <v>927</v>
      </c>
      <c r="AK5582" t="s">
        <v>81</v>
      </c>
      <c r="AL5582">
        <v>135.19774699999999</v>
      </c>
      <c r="AM5582">
        <v>34.69509</v>
      </c>
      <c r="AN5582" s="1">
        <v>43930</v>
      </c>
      <c r="AO5582">
        <v>28</v>
      </c>
      <c r="AP5582">
        <v>28</v>
      </c>
    </row>
    <row r="5583" spans="1:42" x14ac:dyDescent="0.15">
      <c r="A5583">
        <v>5582</v>
      </c>
      <c r="F5583">
        <v>50</v>
      </c>
      <c r="G5583" t="s">
        <v>76</v>
      </c>
      <c r="H5583" t="s">
        <v>3661</v>
      </c>
      <c r="I5583" t="s">
        <v>2365</v>
      </c>
      <c r="J5583" t="s">
        <v>864</v>
      </c>
      <c r="K5583" t="s">
        <v>864</v>
      </c>
      <c r="M5583" t="s">
        <v>924</v>
      </c>
      <c r="N5583" t="s">
        <v>925</v>
      </c>
      <c r="O5583" t="s">
        <v>924</v>
      </c>
      <c r="P5583">
        <v>300</v>
      </c>
      <c r="Q5583">
        <v>90</v>
      </c>
      <c r="V5583" t="s">
        <v>3763</v>
      </c>
      <c r="W5583">
        <v>1</v>
      </c>
      <c r="AH5583" t="s">
        <v>868</v>
      </c>
      <c r="AI5583" t="s">
        <v>868</v>
      </c>
      <c r="AJ5583" t="s">
        <v>927</v>
      </c>
      <c r="AK5583" t="s">
        <v>81</v>
      </c>
      <c r="AL5583">
        <v>135.19774699999999</v>
      </c>
      <c r="AM5583">
        <v>34.69509</v>
      </c>
      <c r="AN5583" s="1">
        <v>43930</v>
      </c>
      <c r="AO5583">
        <v>28</v>
      </c>
      <c r="AP5583">
        <v>28</v>
      </c>
    </row>
    <row r="5584" spans="1:42" x14ac:dyDescent="0.15">
      <c r="A5584">
        <v>5583</v>
      </c>
      <c r="F5584">
        <v>40</v>
      </c>
      <c r="G5584" t="s">
        <v>52</v>
      </c>
      <c r="H5584" t="s">
        <v>3661</v>
      </c>
      <c r="I5584" t="s">
        <v>2296</v>
      </c>
      <c r="J5584" t="s">
        <v>864</v>
      </c>
      <c r="K5584" t="s">
        <v>864</v>
      </c>
      <c r="M5584" t="s">
        <v>1291</v>
      </c>
      <c r="N5584" t="s">
        <v>1292</v>
      </c>
      <c r="O5584" t="s">
        <v>1291</v>
      </c>
      <c r="P5584">
        <v>301</v>
      </c>
      <c r="Q5584">
        <v>23</v>
      </c>
      <c r="V5584" t="s">
        <v>3764</v>
      </c>
      <c r="W5584">
        <v>1</v>
      </c>
      <c r="AH5584" t="s">
        <v>868</v>
      </c>
      <c r="AI5584" t="s">
        <v>868</v>
      </c>
      <c r="AJ5584" t="s">
        <v>1295</v>
      </c>
      <c r="AK5584" t="s">
        <v>61</v>
      </c>
      <c r="AL5584">
        <v>135.40637599999999</v>
      </c>
      <c r="AM5584">
        <v>34.733733999999998</v>
      </c>
      <c r="AN5584" s="1">
        <v>43930</v>
      </c>
      <c r="AO5584">
        <v>28</v>
      </c>
      <c r="AP5584">
        <v>28</v>
      </c>
    </row>
    <row r="5585" spans="1:42" x14ac:dyDescent="0.15">
      <c r="A5585">
        <v>5584</v>
      </c>
      <c r="F5585">
        <v>50</v>
      </c>
      <c r="G5585" t="s">
        <v>52</v>
      </c>
      <c r="H5585" t="s">
        <v>3661</v>
      </c>
      <c r="I5585" t="s">
        <v>2648</v>
      </c>
      <c r="J5585" t="s">
        <v>97</v>
      </c>
      <c r="K5585" t="s">
        <v>97</v>
      </c>
      <c r="M5585" t="s">
        <v>1108</v>
      </c>
      <c r="N5585" t="s">
        <v>1109</v>
      </c>
      <c r="O5585" t="s">
        <v>1108</v>
      </c>
      <c r="P5585">
        <v>31</v>
      </c>
      <c r="Q5585">
        <v>8</v>
      </c>
      <c r="V5585" t="s">
        <v>3765</v>
      </c>
      <c r="W5585">
        <v>1</v>
      </c>
      <c r="AH5585" t="s">
        <v>101</v>
      </c>
      <c r="AI5585" t="s">
        <v>101</v>
      </c>
      <c r="AJ5585" t="s">
        <v>2652</v>
      </c>
      <c r="AK5585" t="s">
        <v>61</v>
      </c>
      <c r="AL5585">
        <v>135.80500799999999</v>
      </c>
      <c r="AM5585">
        <v>34.685105999999998</v>
      </c>
      <c r="AN5585" s="1">
        <v>43930</v>
      </c>
      <c r="AO5585">
        <v>29</v>
      </c>
      <c r="AP5585">
        <v>29</v>
      </c>
    </row>
    <row r="5586" spans="1:42" x14ac:dyDescent="0.15">
      <c r="A5586">
        <v>5585</v>
      </c>
      <c r="C5586" t="s">
        <v>273</v>
      </c>
      <c r="F5586">
        <v>80</v>
      </c>
      <c r="G5586" t="s">
        <v>76</v>
      </c>
      <c r="H5586" t="s">
        <v>3661</v>
      </c>
      <c r="J5586" t="s">
        <v>97</v>
      </c>
      <c r="K5586" t="s">
        <v>97</v>
      </c>
      <c r="M5586" t="s">
        <v>1108</v>
      </c>
      <c r="N5586" t="s">
        <v>1109</v>
      </c>
      <c r="O5586" t="s">
        <v>1108</v>
      </c>
      <c r="P5586">
        <v>32</v>
      </c>
      <c r="Q5586">
        <v>9</v>
      </c>
      <c r="V5586" t="s">
        <v>3765</v>
      </c>
      <c r="W5586">
        <v>1</v>
      </c>
      <c r="AH5586" t="s">
        <v>101</v>
      </c>
      <c r="AI5586" t="s">
        <v>101</v>
      </c>
      <c r="AJ5586" t="s">
        <v>2652</v>
      </c>
      <c r="AK5586" t="s">
        <v>81</v>
      </c>
      <c r="AL5586">
        <v>135.80500799999999</v>
      </c>
      <c r="AM5586">
        <v>34.685105999999998</v>
      </c>
      <c r="AN5586" s="1">
        <v>43930</v>
      </c>
      <c r="AO5586">
        <v>29</v>
      </c>
      <c r="AP5586">
        <v>29</v>
      </c>
    </row>
    <row r="5587" spans="1:42" x14ac:dyDescent="0.15">
      <c r="A5587">
        <v>5586</v>
      </c>
      <c r="F5587">
        <v>40</v>
      </c>
      <c r="G5587" t="s">
        <v>52</v>
      </c>
      <c r="H5587" t="s">
        <v>3661</v>
      </c>
      <c r="I5587" t="s">
        <v>2093</v>
      </c>
      <c r="J5587" t="s">
        <v>97</v>
      </c>
      <c r="K5587" t="s">
        <v>97</v>
      </c>
      <c r="M5587" t="s">
        <v>3766</v>
      </c>
      <c r="N5587" t="s">
        <v>3767</v>
      </c>
      <c r="O5587" t="s">
        <v>97</v>
      </c>
      <c r="P5587">
        <v>33</v>
      </c>
      <c r="U5587" t="s">
        <v>3768</v>
      </c>
      <c r="W5587">
        <v>1</v>
      </c>
      <c r="AF5587" t="s">
        <v>3769</v>
      </c>
      <c r="AH5587" t="s">
        <v>101</v>
      </c>
      <c r="AI5587" t="s">
        <v>101</v>
      </c>
      <c r="AJ5587" t="s">
        <v>1111</v>
      </c>
      <c r="AK5587" t="s">
        <v>61</v>
      </c>
      <c r="AL5587">
        <v>135.730526</v>
      </c>
      <c r="AM5587">
        <v>34.608854000000001</v>
      </c>
      <c r="AN5587" s="1">
        <v>43930</v>
      </c>
      <c r="AO5587">
        <v>29</v>
      </c>
      <c r="AP5587">
        <v>29</v>
      </c>
    </row>
    <row r="5588" spans="1:42" x14ac:dyDescent="0.15">
      <c r="A5588">
        <v>5587</v>
      </c>
      <c r="F5588">
        <v>40</v>
      </c>
      <c r="G5588" t="s">
        <v>52</v>
      </c>
      <c r="H5588" t="s">
        <v>3661</v>
      </c>
      <c r="I5588" t="s">
        <v>2648</v>
      </c>
      <c r="J5588" t="s">
        <v>97</v>
      </c>
      <c r="K5588" t="s">
        <v>97</v>
      </c>
      <c r="M5588" t="s">
        <v>3624</v>
      </c>
      <c r="N5588" t="s">
        <v>3625</v>
      </c>
      <c r="O5588" t="s">
        <v>97</v>
      </c>
      <c r="P5588">
        <v>34</v>
      </c>
      <c r="U5588" t="s">
        <v>3768</v>
      </c>
      <c r="W5588">
        <v>1</v>
      </c>
      <c r="AF5588" t="s">
        <v>3770</v>
      </c>
      <c r="AH5588" t="s">
        <v>101</v>
      </c>
      <c r="AI5588" t="s">
        <v>101</v>
      </c>
      <c r="AJ5588" t="s">
        <v>1111</v>
      </c>
      <c r="AK5588" t="s">
        <v>61</v>
      </c>
      <c r="AL5588">
        <v>135.698939</v>
      </c>
      <c r="AM5588">
        <v>34.541255</v>
      </c>
      <c r="AN5588" s="1">
        <v>43930</v>
      </c>
      <c r="AO5588">
        <v>29</v>
      </c>
      <c r="AP5588">
        <v>29</v>
      </c>
    </row>
    <row r="5589" spans="1:42" x14ac:dyDescent="0.15">
      <c r="A5589">
        <v>5588</v>
      </c>
      <c r="F5589">
        <v>40</v>
      </c>
      <c r="G5589" t="s">
        <v>52</v>
      </c>
      <c r="H5589" t="s">
        <v>3661</v>
      </c>
      <c r="I5589" t="s">
        <v>1977</v>
      </c>
      <c r="J5589" t="s">
        <v>163</v>
      </c>
      <c r="K5589" t="s">
        <v>163</v>
      </c>
      <c r="M5589" t="s">
        <v>1328</v>
      </c>
      <c r="N5589" t="s">
        <v>1329</v>
      </c>
      <c r="O5589" t="s">
        <v>163</v>
      </c>
      <c r="P5589">
        <v>340</v>
      </c>
      <c r="U5589" t="s">
        <v>3728</v>
      </c>
      <c r="W5589">
        <v>1</v>
      </c>
      <c r="AH5589" t="s">
        <v>165</v>
      </c>
      <c r="AI5589" t="s">
        <v>165</v>
      </c>
      <c r="AJ5589" t="s">
        <v>166</v>
      </c>
      <c r="AK5589" t="s">
        <v>61</v>
      </c>
      <c r="AL5589">
        <v>139.67789200000001</v>
      </c>
      <c r="AM5589">
        <v>35.817615000000004</v>
      </c>
      <c r="AN5589" s="1">
        <v>43930</v>
      </c>
      <c r="AO5589">
        <v>11</v>
      </c>
      <c r="AP5589">
        <v>11</v>
      </c>
    </row>
    <row r="5590" spans="1:42" x14ac:dyDescent="0.15">
      <c r="A5590">
        <v>5589</v>
      </c>
      <c r="F5590">
        <v>20</v>
      </c>
      <c r="G5590" t="s">
        <v>76</v>
      </c>
      <c r="H5590" t="s">
        <v>3661</v>
      </c>
      <c r="I5590" t="s">
        <v>2365</v>
      </c>
      <c r="J5590" t="s">
        <v>163</v>
      </c>
      <c r="K5590" t="s">
        <v>163</v>
      </c>
      <c r="M5590" t="s">
        <v>2603</v>
      </c>
      <c r="N5590" t="s">
        <v>2604</v>
      </c>
      <c r="O5590" t="s">
        <v>163</v>
      </c>
      <c r="P5590">
        <v>342</v>
      </c>
      <c r="Q5590">
        <v>6</v>
      </c>
      <c r="U5590" t="s">
        <v>3728</v>
      </c>
      <c r="W5590">
        <v>1</v>
      </c>
      <c r="AH5590" t="s">
        <v>165</v>
      </c>
      <c r="AI5590" t="s">
        <v>165</v>
      </c>
      <c r="AJ5590" t="s">
        <v>166</v>
      </c>
      <c r="AK5590" t="s">
        <v>81</v>
      </c>
      <c r="AL5590">
        <v>139.872277</v>
      </c>
      <c r="AM5590">
        <v>35.830148999999999</v>
      </c>
      <c r="AN5590" s="1">
        <v>43930</v>
      </c>
      <c r="AO5590">
        <v>11</v>
      </c>
      <c r="AP5590">
        <v>11</v>
      </c>
    </row>
    <row r="5591" spans="1:42" x14ac:dyDescent="0.15">
      <c r="A5591">
        <v>5590</v>
      </c>
      <c r="F5591">
        <v>60</v>
      </c>
      <c r="G5591" t="s">
        <v>52</v>
      </c>
      <c r="H5591" t="s">
        <v>3661</v>
      </c>
      <c r="J5591" t="s">
        <v>864</v>
      </c>
      <c r="K5591" t="s">
        <v>864</v>
      </c>
      <c r="M5591" t="s">
        <v>1350</v>
      </c>
      <c r="N5591" t="s">
        <v>1351</v>
      </c>
      <c r="O5591" t="s">
        <v>864</v>
      </c>
      <c r="P5591">
        <v>402</v>
      </c>
      <c r="U5591" t="s">
        <v>3771</v>
      </c>
      <c r="W5591">
        <v>1</v>
      </c>
      <c r="AH5591" t="s">
        <v>868</v>
      </c>
      <c r="AI5591" t="s">
        <v>868</v>
      </c>
      <c r="AJ5591" t="s">
        <v>1058</v>
      </c>
      <c r="AK5591" t="s">
        <v>61</v>
      </c>
      <c r="AL5591">
        <v>135.36031700000001</v>
      </c>
      <c r="AM5591">
        <v>34.799999999999997</v>
      </c>
      <c r="AN5591" s="1">
        <v>43930</v>
      </c>
      <c r="AO5591">
        <v>28</v>
      </c>
      <c r="AP5591">
        <v>28</v>
      </c>
    </row>
    <row r="5592" spans="1:42" x14ac:dyDescent="0.15">
      <c r="A5592">
        <v>5591</v>
      </c>
      <c r="F5592">
        <v>40</v>
      </c>
      <c r="G5592" t="s">
        <v>52</v>
      </c>
      <c r="H5592" t="s">
        <v>3661</v>
      </c>
      <c r="J5592" t="s">
        <v>211</v>
      </c>
      <c r="K5592" t="s">
        <v>211</v>
      </c>
      <c r="N5592" t="s">
        <v>211</v>
      </c>
      <c r="O5592" t="s">
        <v>211</v>
      </c>
      <c r="U5592" t="s">
        <v>3772</v>
      </c>
      <c r="W5592">
        <v>1</v>
      </c>
      <c r="AH5592" t="s">
        <v>217</v>
      </c>
      <c r="AI5592" t="s">
        <v>217</v>
      </c>
      <c r="AJ5592" t="s">
        <v>218</v>
      </c>
      <c r="AK5592" t="s">
        <v>61</v>
      </c>
      <c r="AL5592">
        <v>135.16751099999999</v>
      </c>
      <c r="AM5592">
        <v>34.225965000000002</v>
      </c>
      <c r="AN5592" s="1">
        <v>43930</v>
      </c>
      <c r="AO5592">
        <v>30</v>
      </c>
      <c r="AP5592">
        <v>30</v>
      </c>
    </row>
    <row r="5593" spans="1:42" x14ac:dyDescent="0.15">
      <c r="A5593">
        <v>5592</v>
      </c>
      <c r="F5593">
        <v>50</v>
      </c>
      <c r="G5593" t="s">
        <v>76</v>
      </c>
      <c r="H5593" t="s">
        <v>3661</v>
      </c>
      <c r="J5593" t="s">
        <v>211</v>
      </c>
      <c r="K5593" t="s">
        <v>211</v>
      </c>
      <c r="M5593" t="s">
        <v>212</v>
      </c>
      <c r="N5593" t="s">
        <v>213</v>
      </c>
      <c r="O5593" t="s">
        <v>211</v>
      </c>
      <c r="R5593" t="s">
        <v>56</v>
      </c>
      <c r="U5593" t="s">
        <v>3772</v>
      </c>
      <c r="W5593">
        <v>1</v>
      </c>
      <c r="AH5593" t="s">
        <v>217</v>
      </c>
      <c r="AI5593" t="s">
        <v>217</v>
      </c>
      <c r="AJ5593" t="s">
        <v>218</v>
      </c>
      <c r="AK5593" t="s">
        <v>81</v>
      </c>
      <c r="AL5593">
        <v>135.17072999999999</v>
      </c>
      <c r="AM5593">
        <v>34.230338000000003</v>
      </c>
      <c r="AN5593" s="1">
        <v>43930</v>
      </c>
      <c r="AO5593">
        <v>30</v>
      </c>
      <c r="AP5593">
        <v>30</v>
      </c>
    </row>
    <row r="5594" spans="1:42" x14ac:dyDescent="0.15">
      <c r="A5594">
        <v>5593</v>
      </c>
      <c r="F5594">
        <v>20</v>
      </c>
      <c r="G5594" t="s">
        <v>52</v>
      </c>
      <c r="H5594" t="s">
        <v>3661</v>
      </c>
      <c r="J5594" t="s">
        <v>211</v>
      </c>
      <c r="K5594" t="s">
        <v>211</v>
      </c>
      <c r="M5594" t="s">
        <v>212</v>
      </c>
      <c r="N5594" t="s">
        <v>213</v>
      </c>
      <c r="O5594" t="s">
        <v>211</v>
      </c>
      <c r="U5594" t="s">
        <v>3772</v>
      </c>
      <c r="W5594">
        <v>1</v>
      </c>
      <c r="AH5594" t="s">
        <v>217</v>
      </c>
      <c r="AI5594" t="s">
        <v>217</v>
      </c>
      <c r="AJ5594" t="s">
        <v>218</v>
      </c>
      <c r="AK5594" t="s">
        <v>61</v>
      </c>
      <c r="AL5594">
        <v>135.17072999999999</v>
      </c>
      <c r="AM5594">
        <v>34.230338000000003</v>
      </c>
      <c r="AN5594" s="1">
        <v>43930</v>
      </c>
      <c r="AO5594">
        <v>30</v>
      </c>
      <c r="AP5594">
        <v>30</v>
      </c>
    </row>
    <row r="5595" spans="1:42" x14ac:dyDescent="0.15">
      <c r="A5595">
        <v>5594</v>
      </c>
      <c r="F5595">
        <v>20</v>
      </c>
      <c r="G5595" t="s">
        <v>52</v>
      </c>
      <c r="H5595" t="s">
        <v>3661</v>
      </c>
      <c r="J5595" t="s">
        <v>1441</v>
      </c>
      <c r="K5595" t="s">
        <v>1441</v>
      </c>
      <c r="M5595" t="s">
        <v>3773</v>
      </c>
      <c r="N5595" t="s">
        <v>3774</v>
      </c>
      <c r="O5595" t="s">
        <v>1441</v>
      </c>
      <c r="P5595">
        <v>12</v>
      </c>
      <c r="U5595" t="s">
        <v>1444</v>
      </c>
      <c r="W5595">
        <v>1</v>
      </c>
      <c r="AH5595" t="s">
        <v>1445</v>
      </c>
      <c r="AI5595" t="s">
        <v>1445</v>
      </c>
      <c r="AJ5595" t="s">
        <v>1446</v>
      </c>
      <c r="AK5595" t="s">
        <v>61</v>
      </c>
      <c r="AL5595">
        <v>129.87508600000001</v>
      </c>
      <c r="AM5595">
        <v>33.472197000000001</v>
      </c>
      <c r="AN5595" s="1">
        <v>43930</v>
      </c>
      <c r="AO5595">
        <v>41</v>
      </c>
      <c r="AP5595">
        <v>41</v>
      </c>
    </row>
    <row r="5596" spans="1:42" x14ac:dyDescent="0.15">
      <c r="A5596">
        <v>5595</v>
      </c>
      <c r="F5596">
        <v>30</v>
      </c>
      <c r="G5596" t="s">
        <v>52</v>
      </c>
      <c r="H5596" t="s">
        <v>3661</v>
      </c>
      <c r="I5596" t="s">
        <v>3661</v>
      </c>
      <c r="J5596" t="s">
        <v>455</v>
      </c>
      <c r="K5596" t="s">
        <v>455</v>
      </c>
      <c r="M5596" t="s">
        <v>456</v>
      </c>
      <c r="N5596" t="s">
        <v>457</v>
      </c>
      <c r="O5596" t="s">
        <v>456</v>
      </c>
      <c r="P5596">
        <v>23</v>
      </c>
      <c r="Q5596">
        <v>18</v>
      </c>
      <c r="S5596" t="s">
        <v>1471</v>
      </c>
      <c r="U5596" t="s">
        <v>3775</v>
      </c>
      <c r="W5596">
        <v>1</v>
      </c>
      <c r="AH5596" t="s">
        <v>461</v>
      </c>
      <c r="AI5596" t="s">
        <v>461</v>
      </c>
      <c r="AJ5596" t="s">
        <v>462</v>
      </c>
      <c r="AK5596" t="s">
        <v>61</v>
      </c>
      <c r="AL5596">
        <v>130.708191</v>
      </c>
      <c r="AM5596">
        <v>32.803224999999998</v>
      </c>
      <c r="AN5596" s="1">
        <v>43930</v>
      </c>
      <c r="AO5596">
        <v>43</v>
      </c>
      <c r="AP5596">
        <v>43</v>
      </c>
    </row>
    <row r="5597" spans="1:42" x14ac:dyDescent="0.15">
      <c r="A5597">
        <v>5596</v>
      </c>
      <c r="F5597">
        <v>70</v>
      </c>
      <c r="G5597" t="s">
        <v>76</v>
      </c>
      <c r="H5597" t="s">
        <v>3661</v>
      </c>
      <c r="I5597" t="s">
        <v>3160</v>
      </c>
      <c r="J5597" t="s">
        <v>233</v>
      </c>
      <c r="K5597" t="s">
        <v>233</v>
      </c>
      <c r="M5597" t="s">
        <v>367</v>
      </c>
      <c r="N5597" t="s">
        <v>368</v>
      </c>
      <c r="O5597" t="s">
        <v>233</v>
      </c>
      <c r="P5597">
        <v>40</v>
      </c>
      <c r="U5597" t="s">
        <v>3776</v>
      </c>
      <c r="W5597">
        <v>1</v>
      </c>
      <c r="AH5597" t="s">
        <v>236</v>
      </c>
      <c r="AI5597" t="s">
        <v>236</v>
      </c>
      <c r="AJ5597" t="s">
        <v>237</v>
      </c>
      <c r="AK5597" t="s">
        <v>81</v>
      </c>
      <c r="AL5597">
        <v>127.679159</v>
      </c>
      <c r="AM5597">
        <v>26.212312000000001</v>
      </c>
      <c r="AN5597" s="1">
        <v>43930</v>
      </c>
      <c r="AO5597">
        <v>47</v>
      </c>
      <c r="AP5597">
        <v>47</v>
      </c>
    </row>
    <row r="5598" spans="1:42" x14ac:dyDescent="0.15">
      <c r="A5598">
        <v>5597</v>
      </c>
      <c r="F5598">
        <v>20</v>
      </c>
      <c r="G5598" t="s">
        <v>52</v>
      </c>
      <c r="H5598" t="s">
        <v>3661</v>
      </c>
      <c r="I5598" t="s">
        <v>2504</v>
      </c>
      <c r="J5598" t="s">
        <v>233</v>
      </c>
      <c r="K5598" t="s">
        <v>233</v>
      </c>
      <c r="N5598" t="s">
        <v>233</v>
      </c>
      <c r="O5598" t="s">
        <v>233</v>
      </c>
      <c r="P5598">
        <v>41</v>
      </c>
      <c r="S5598" t="s">
        <v>234</v>
      </c>
      <c r="U5598" t="s">
        <v>3776</v>
      </c>
      <c r="W5598">
        <v>1</v>
      </c>
      <c r="AH5598" t="s">
        <v>236</v>
      </c>
      <c r="AI5598" t="s">
        <v>236</v>
      </c>
      <c r="AJ5598" t="s">
        <v>237</v>
      </c>
      <c r="AK5598" t="s">
        <v>61</v>
      </c>
      <c r="AL5598">
        <v>127.68111399999999</v>
      </c>
      <c r="AM5598">
        <v>26.211537</v>
      </c>
      <c r="AN5598" s="1">
        <v>43930</v>
      </c>
      <c r="AO5598">
        <v>47</v>
      </c>
      <c r="AP5598">
        <v>47</v>
      </c>
    </row>
    <row r="5599" spans="1:42" x14ac:dyDescent="0.15">
      <c r="A5599">
        <v>5598</v>
      </c>
      <c r="F5599">
        <v>20</v>
      </c>
      <c r="G5599" t="s">
        <v>52</v>
      </c>
      <c r="H5599" t="s">
        <v>3661</v>
      </c>
      <c r="I5599" t="s">
        <v>2504</v>
      </c>
      <c r="J5599" t="s">
        <v>233</v>
      </c>
      <c r="K5599" t="s">
        <v>233</v>
      </c>
      <c r="M5599" t="s">
        <v>3260</v>
      </c>
      <c r="N5599" t="s">
        <v>3261</v>
      </c>
      <c r="O5599" t="s">
        <v>233</v>
      </c>
      <c r="P5599">
        <v>42</v>
      </c>
      <c r="U5599" t="s">
        <v>3776</v>
      </c>
      <c r="W5599">
        <v>1</v>
      </c>
      <c r="AH5599" t="s">
        <v>236</v>
      </c>
      <c r="AI5599" t="s">
        <v>236</v>
      </c>
      <c r="AJ5599" t="s">
        <v>237</v>
      </c>
      <c r="AK5599" t="s">
        <v>61</v>
      </c>
      <c r="AL5599">
        <v>127.72181</v>
      </c>
      <c r="AM5599">
        <v>26.245781999999998</v>
      </c>
      <c r="AN5599" s="1">
        <v>43930</v>
      </c>
      <c r="AO5599">
        <v>47</v>
      </c>
      <c r="AP5599">
        <v>47</v>
      </c>
    </row>
    <row r="5600" spans="1:42" x14ac:dyDescent="0.15">
      <c r="A5600">
        <v>5599</v>
      </c>
      <c r="F5600">
        <v>30</v>
      </c>
      <c r="G5600" t="s">
        <v>52</v>
      </c>
      <c r="H5600" t="s">
        <v>3661</v>
      </c>
      <c r="I5600" t="s">
        <v>2788</v>
      </c>
      <c r="J5600" t="s">
        <v>163</v>
      </c>
      <c r="K5600" t="s">
        <v>163</v>
      </c>
      <c r="M5600" t="s">
        <v>1422</v>
      </c>
      <c r="N5600" t="s">
        <v>1423</v>
      </c>
      <c r="O5600" t="s">
        <v>1422</v>
      </c>
      <c r="P5600">
        <v>254</v>
      </c>
      <c r="Q5600">
        <v>35</v>
      </c>
      <c r="V5600" t="s">
        <v>3777</v>
      </c>
      <c r="W5600">
        <v>1</v>
      </c>
      <c r="AH5600" t="s">
        <v>165</v>
      </c>
      <c r="AI5600" t="s">
        <v>165</v>
      </c>
      <c r="AJ5600" t="s">
        <v>1425</v>
      </c>
      <c r="AK5600" t="s">
        <v>61</v>
      </c>
      <c r="AL5600">
        <v>139.724085</v>
      </c>
      <c r="AM5600">
        <v>35.807481000000003</v>
      </c>
      <c r="AN5600" s="1">
        <v>43930</v>
      </c>
      <c r="AO5600">
        <v>11</v>
      </c>
      <c r="AP5600">
        <v>11</v>
      </c>
    </row>
    <row r="5601" spans="1:42" x14ac:dyDescent="0.15">
      <c r="A5601">
        <v>5600</v>
      </c>
      <c r="F5601">
        <v>80</v>
      </c>
      <c r="G5601" t="s">
        <v>52</v>
      </c>
      <c r="H5601" t="s">
        <v>3661</v>
      </c>
      <c r="I5601" t="s">
        <v>3356</v>
      </c>
      <c r="J5601" t="s">
        <v>163</v>
      </c>
      <c r="K5601" t="s">
        <v>163</v>
      </c>
      <c r="M5601" t="s">
        <v>1422</v>
      </c>
      <c r="N5601" t="s">
        <v>1423</v>
      </c>
      <c r="O5601" t="s">
        <v>1422</v>
      </c>
      <c r="P5601">
        <v>255</v>
      </c>
      <c r="Q5601">
        <v>36</v>
      </c>
      <c r="V5601" t="s">
        <v>3777</v>
      </c>
      <c r="W5601">
        <v>1</v>
      </c>
      <c r="AH5601" t="s">
        <v>165</v>
      </c>
      <c r="AI5601" t="s">
        <v>165</v>
      </c>
      <c r="AJ5601" t="s">
        <v>1425</v>
      </c>
      <c r="AK5601" t="s">
        <v>61</v>
      </c>
      <c r="AL5601">
        <v>139.724085</v>
      </c>
      <c r="AM5601">
        <v>35.807481000000003</v>
      </c>
      <c r="AN5601" s="1">
        <v>43930</v>
      </c>
      <c r="AO5601">
        <v>11</v>
      </c>
      <c r="AP5601">
        <v>11</v>
      </c>
    </row>
    <row r="5602" spans="1:42" x14ac:dyDescent="0.15">
      <c r="A5602">
        <v>5601</v>
      </c>
      <c r="F5602">
        <v>50</v>
      </c>
      <c r="G5602" t="s">
        <v>52</v>
      </c>
      <c r="H5602" t="s">
        <v>3661</v>
      </c>
      <c r="I5602" t="s">
        <v>2365</v>
      </c>
      <c r="J5602" t="s">
        <v>163</v>
      </c>
      <c r="K5602" t="s">
        <v>163</v>
      </c>
      <c r="M5602" t="s">
        <v>1139</v>
      </c>
      <c r="N5602" t="s">
        <v>1140</v>
      </c>
      <c r="O5602" t="s">
        <v>1422</v>
      </c>
      <c r="P5602">
        <v>256</v>
      </c>
      <c r="Q5602">
        <v>37</v>
      </c>
      <c r="V5602" t="s">
        <v>3777</v>
      </c>
      <c r="W5602">
        <v>1</v>
      </c>
      <c r="AH5602" t="s">
        <v>165</v>
      </c>
      <c r="AI5602" t="s">
        <v>165</v>
      </c>
      <c r="AJ5602" t="s">
        <v>1425</v>
      </c>
      <c r="AK5602" t="s">
        <v>61</v>
      </c>
      <c r="AL5602">
        <v>139.63057900000001</v>
      </c>
      <c r="AM5602">
        <v>35.901843</v>
      </c>
      <c r="AN5602" s="1">
        <v>43930</v>
      </c>
      <c r="AO5602">
        <v>11</v>
      </c>
      <c r="AP5602">
        <v>11</v>
      </c>
    </row>
    <row r="5603" spans="1:42" x14ac:dyDescent="0.15">
      <c r="A5603">
        <v>5602</v>
      </c>
      <c r="F5603">
        <v>40</v>
      </c>
      <c r="G5603" t="s">
        <v>76</v>
      </c>
      <c r="H5603" t="s">
        <v>3661</v>
      </c>
      <c r="I5603" t="s">
        <v>3160</v>
      </c>
      <c r="J5603" t="s">
        <v>163</v>
      </c>
      <c r="K5603" t="s">
        <v>120</v>
      </c>
      <c r="N5603" t="s">
        <v>120</v>
      </c>
      <c r="O5603" t="s">
        <v>163</v>
      </c>
      <c r="P5603">
        <v>325</v>
      </c>
      <c r="U5603" t="s">
        <v>3390</v>
      </c>
      <c r="W5603">
        <v>1</v>
      </c>
      <c r="X5603">
        <v>5602</v>
      </c>
      <c r="Y5603">
        <v>637</v>
      </c>
      <c r="Z5603">
        <v>226</v>
      </c>
      <c r="AH5603" t="s">
        <v>165</v>
      </c>
      <c r="AI5603" t="s">
        <v>122</v>
      </c>
      <c r="AJ5603" t="s">
        <v>166</v>
      </c>
      <c r="AK5603" t="s">
        <v>81</v>
      </c>
      <c r="AL5603">
        <v>0</v>
      </c>
      <c r="AM5603">
        <v>0</v>
      </c>
      <c r="AN5603" s="1">
        <v>43930</v>
      </c>
      <c r="AO5603">
        <v>11</v>
      </c>
      <c r="AP5603" t="s">
        <v>74</v>
      </c>
    </row>
    <row r="5604" spans="1:42" x14ac:dyDescent="0.15">
      <c r="A5604">
        <v>5603</v>
      </c>
      <c r="F5604">
        <v>40</v>
      </c>
      <c r="G5604" t="s">
        <v>52</v>
      </c>
      <c r="H5604" t="s">
        <v>3661</v>
      </c>
      <c r="I5604" t="s">
        <v>3033</v>
      </c>
      <c r="J5604" t="s">
        <v>163</v>
      </c>
      <c r="K5604" t="s">
        <v>163</v>
      </c>
      <c r="M5604" t="s">
        <v>1139</v>
      </c>
      <c r="N5604" t="s">
        <v>1140</v>
      </c>
      <c r="O5604" t="s">
        <v>1139</v>
      </c>
      <c r="P5604">
        <v>263</v>
      </c>
      <c r="Q5604">
        <v>38</v>
      </c>
      <c r="V5604" t="s">
        <v>3643</v>
      </c>
      <c r="W5604">
        <v>1</v>
      </c>
      <c r="AH5604" t="s">
        <v>165</v>
      </c>
      <c r="AI5604" t="s">
        <v>165</v>
      </c>
      <c r="AJ5604" t="s">
        <v>1143</v>
      </c>
      <c r="AK5604" t="s">
        <v>61</v>
      </c>
      <c r="AL5604">
        <v>139.63057900000001</v>
      </c>
      <c r="AM5604">
        <v>35.901843</v>
      </c>
      <c r="AN5604" s="1">
        <v>43930</v>
      </c>
      <c r="AO5604">
        <v>11</v>
      </c>
      <c r="AP5604">
        <v>11</v>
      </c>
    </row>
    <row r="5605" spans="1:42" x14ac:dyDescent="0.15">
      <c r="A5605">
        <v>5604</v>
      </c>
      <c r="F5605">
        <v>40</v>
      </c>
      <c r="G5605" t="s">
        <v>52</v>
      </c>
      <c r="H5605" t="s">
        <v>3661</v>
      </c>
      <c r="I5605" t="s">
        <v>1870</v>
      </c>
      <c r="J5605" t="s">
        <v>163</v>
      </c>
      <c r="K5605" t="s">
        <v>163</v>
      </c>
      <c r="M5605" t="s">
        <v>1139</v>
      </c>
      <c r="N5605" t="s">
        <v>1140</v>
      </c>
      <c r="O5605" t="s">
        <v>1139</v>
      </c>
      <c r="P5605">
        <v>264</v>
      </c>
      <c r="Q5605">
        <v>39</v>
      </c>
      <c r="V5605" t="s">
        <v>3643</v>
      </c>
      <c r="W5605">
        <v>1</v>
      </c>
      <c r="AH5605" t="s">
        <v>165</v>
      </c>
      <c r="AI5605" t="s">
        <v>165</v>
      </c>
      <c r="AJ5605" t="s">
        <v>1143</v>
      </c>
      <c r="AK5605" t="s">
        <v>61</v>
      </c>
      <c r="AL5605">
        <v>139.63057900000001</v>
      </c>
      <c r="AM5605">
        <v>35.901843</v>
      </c>
      <c r="AN5605" s="1">
        <v>43930</v>
      </c>
      <c r="AO5605">
        <v>11</v>
      </c>
      <c r="AP5605">
        <v>11</v>
      </c>
    </row>
    <row r="5606" spans="1:42" x14ac:dyDescent="0.15">
      <c r="A5606">
        <v>5605</v>
      </c>
      <c r="F5606">
        <v>20</v>
      </c>
      <c r="G5606" t="s">
        <v>52</v>
      </c>
      <c r="H5606" t="s">
        <v>3661</v>
      </c>
      <c r="I5606" t="s">
        <v>2365</v>
      </c>
      <c r="J5606" t="s">
        <v>163</v>
      </c>
      <c r="K5606" t="s">
        <v>163</v>
      </c>
      <c r="M5606" t="s">
        <v>1139</v>
      </c>
      <c r="N5606" t="s">
        <v>1140</v>
      </c>
      <c r="O5606" t="s">
        <v>1139</v>
      </c>
      <c r="P5606">
        <v>265</v>
      </c>
      <c r="Q5606">
        <v>40</v>
      </c>
      <c r="V5606" t="s">
        <v>3643</v>
      </c>
      <c r="W5606">
        <v>1</v>
      </c>
      <c r="AH5606" t="s">
        <v>165</v>
      </c>
      <c r="AI5606" t="s">
        <v>165</v>
      </c>
      <c r="AJ5606" t="s">
        <v>1143</v>
      </c>
      <c r="AK5606" t="s">
        <v>61</v>
      </c>
      <c r="AL5606">
        <v>139.63057900000001</v>
      </c>
      <c r="AM5606">
        <v>35.901843</v>
      </c>
      <c r="AN5606" s="1">
        <v>43930</v>
      </c>
      <c r="AO5606">
        <v>11</v>
      </c>
      <c r="AP5606">
        <v>11</v>
      </c>
    </row>
    <row r="5607" spans="1:42" x14ac:dyDescent="0.15">
      <c r="A5607">
        <v>5606</v>
      </c>
      <c r="F5607">
        <v>60</v>
      </c>
      <c r="G5607" t="s">
        <v>52</v>
      </c>
      <c r="H5607" t="s">
        <v>3661</v>
      </c>
      <c r="I5607" t="s">
        <v>2504</v>
      </c>
      <c r="J5607" t="s">
        <v>163</v>
      </c>
      <c r="K5607" t="s">
        <v>163</v>
      </c>
      <c r="M5607" t="s">
        <v>1139</v>
      </c>
      <c r="N5607" t="s">
        <v>1140</v>
      </c>
      <c r="O5607" t="s">
        <v>1139</v>
      </c>
      <c r="P5607">
        <v>289</v>
      </c>
      <c r="Q5607">
        <v>41</v>
      </c>
      <c r="V5607" t="s">
        <v>3643</v>
      </c>
      <c r="W5607">
        <v>1</v>
      </c>
      <c r="AH5607" t="s">
        <v>165</v>
      </c>
      <c r="AI5607" t="s">
        <v>165</v>
      </c>
      <c r="AJ5607" t="s">
        <v>1143</v>
      </c>
      <c r="AK5607" t="s">
        <v>61</v>
      </c>
      <c r="AL5607">
        <v>139.63057900000001</v>
      </c>
      <c r="AM5607">
        <v>35.901843</v>
      </c>
      <c r="AN5607" s="1">
        <v>43930</v>
      </c>
      <c r="AO5607">
        <v>11</v>
      </c>
      <c r="AP5607">
        <v>11</v>
      </c>
    </row>
    <row r="5608" spans="1:42" x14ac:dyDescent="0.15">
      <c r="A5608">
        <v>5607</v>
      </c>
      <c r="F5608">
        <v>60</v>
      </c>
      <c r="G5608" t="s">
        <v>52</v>
      </c>
      <c r="H5608" t="s">
        <v>3661</v>
      </c>
      <c r="I5608" t="s">
        <v>3160</v>
      </c>
      <c r="J5608" t="s">
        <v>163</v>
      </c>
      <c r="K5608" t="s">
        <v>163</v>
      </c>
      <c r="M5608" t="s">
        <v>1139</v>
      </c>
      <c r="N5608" t="s">
        <v>1140</v>
      </c>
      <c r="O5608" t="s">
        <v>1139</v>
      </c>
      <c r="P5608">
        <v>290</v>
      </c>
      <c r="Q5608">
        <v>42</v>
      </c>
      <c r="V5608" t="s">
        <v>3643</v>
      </c>
      <c r="W5608">
        <v>1</v>
      </c>
      <c r="AH5608" t="s">
        <v>165</v>
      </c>
      <c r="AI5608" t="s">
        <v>165</v>
      </c>
      <c r="AJ5608" t="s">
        <v>1143</v>
      </c>
      <c r="AK5608" t="s">
        <v>61</v>
      </c>
      <c r="AL5608">
        <v>139.63057900000001</v>
      </c>
      <c r="AM5608">
        <v>35.901843</v>
      </c>
      <c r="AN5608" s="1">
        <v>43930</v>
      </c>
      <c r="AO5608">
        <v>11</v>
      </c>
      <c r="AP5608">
        <v>11</v>
      </c>
    </row>
    <row r="5609" spans="1:42" x14ac:dyDescent="0.15">
      <c r="A5609">
        <v>5608</v>
      </c>
      <c r="F5609">
        <v>20</v>
      </c>
      <c r="G5609" t="s">
        <v>52</v>
      </c>
      <c r="H5609" t="s">
        <v>3661</v>
      </c>
      <c r="I5609" t="s">
        <v>2648</v>
      </c>
      <c r="J5609" t="s">
        <v>163</v>
      </c>
      <c r="K5609" t="s">
        <v>163</v>
      </c>
      <c r="M5609" t="s">
        <v>1139</v>
      </c>
      <c r="N5609" t="s">
        <v>1140</v>
      </c>
      <c r="O5609" t="s">
        <v>1139</v>
      </c>
      <c r="P5609">
        <v>291</v>
      </c>
      <c r="Q5609">
        <v>43</v>
      </c>
      <c r="V5609" t="s">
        <v>3643</v>
      </c>
      <c r="W5609">
        <v>1</v>
      </c>
      <c r="AH5609" t="s">
        <v>165</v>
      </c>
      <c r="AI5609" t="s">
        <v>165</v>
      </c>
      <c r="AJ5609" t="s">
        <v>1143</v>
      </c>
      <c r="AK5609" t="s">
        <v>61</v>
      </c>
      <c r="AL5609">
        <v>139.63057900000001</v>
      </c>
      <c r="AM5609">
        <v>35.901843</v>
      </c>
      <c r="AN5609" s="1">
        <v>43930</v>
      </c>
      <c r="AO5609">
        <v>11</v>
      </c>
      <c r="AP5609">
        <v>11</v>
      </c>
    </row>
    <row r="5610" spans="1:42" x14ac:dyDescent="0.15">
      <c r="A5610">
        <v>5609</v>
      </c>
      <c r="F5610">
        <v>40</v>
      </c>
      <c r="G5610" t="s">
        <v>52</v>
      </c>
      <c r="H5610" t="s">
        <v>3661</v>
      </c>
      <c r="I5610" t="s">
        <v>2365</v>
      </c>
      <c r="J5610" t="s">
        <v>163</v>
      </c>
      <c r="K5610" t="s">
        <v>163</v>
      </c>
      <c r="M5610" t="s">
        <v>1139</v>
      </c>
      <c r="N5610" t="s">
        <v>1140</v>
      </c>
      <c r="O5610" t="s">
        <v>1139</v>
      </c>
      <c r="P5610">
        <v>292</v>
      </c>
      <c r="Q5610">
        <v>44</v>
      </c>
      <c r="V5610" t="s">
        <v>3643</v>
      </c>
      <c r="W5610">
        <v>1</v>
      </c>
      <c r="AH5610" t="s">
        <v>165</v>
      </c>
      <c r="AI5610" t="s">
        <v>165</v>
      </c>
      <c r="AJ5610" t="s">
        <v>1143</v>
      </c>
      <c r="AK5610" t="s">
        <v>61</v>
      </c>
      <c r="AL5610">
        <v>139.63057900000001</v>
      </c>
      <c r="AM5610">
        <v>35.901843</v>
      </c>
      <c r="AN5610" s="1">
        <v>43930</v>
      </c>
      <c r="AO5610">
        <v>11</v>
      </c>
      <c r="AP5610">
        <v>11</v>
      </c>
    </row>
    <row r="5611" spans="1:42" x14ac:dyDescent="0.15">
      <c r="A5611">
        <v>5610</v>
      </c>
      <c r="F5611">
        <v>20</v>
      </c>
      <c r="G5611" t="s">
        <v>52</v>
      </c>
      <c r="H5611" t="s">
        <v>3661</v>
      </c>
      <c r="I5611" t="s">
        <v>3033</v>
      </c>
      <c r="J5611" t="s">
        <v>163</v>
      </c>
      <c r="K5611" t="s">
        <v>163</v>
      </c>
      <c r="M5611" t="s">
        <v>1139</v>
      </c>
      <c r="N5611" t="s">
        <v>1140</v>
      </c>
      <c r="O5611" t="s">
        <v>1139</v>
      </c>
      <c r="P5611">
        <v>293</v>
      </c>
      <c r="Q5611">
        <v>45</v>
      </c>
      <c r="V5611" t="s">
        <v>3643</v>
      </c>
      <c r="W5611">
        <v>1</v>
      </c>
      <c r="AH5611" t="s">
        <v>165</v>
      </c>
      <c r="AI5611" t="s">
        <v>165</v>
      </c>
      <c r="AJ5611" t="s">
        <v>1143</v>
      </c>
      <c r="AK5611" t="s">
        <v>61</v>
      </c>
      <c r="AL5611">
        <v>139.63057900000001</v>
      </c>
      <c r="AM5611">
        <v>35.901843</v>
      </c>
      <c r="AN5611" s="1">
        <v>43930</v>
      </c>
      <c r="AO5611">
        <v>11</v>
      </c>
      <c r="AP5611">
        <v>11</v>
      </c>
    </row>
    <row r="5612" spans="1:42" x14ac:dyDescent="0.15">
      <c r="A5612">
        <v>5611</v>
      </c>
      <c r="F5612">
        <v>40</v>
      </c>
      <c r="G5612" t="s">
        <v>52</v>
      </c>
      <c r="H5612" t="s">
        <v>3661</v>
      </c>
      <c r="I5612" t="s">
        <v>2648</v>
      </c>
      <c r="J5612" t="s">
        <v>163</v>
      </c>
      <c r="K5612" t="s">
        <v>163</v>
      </c>
      <c r="M5612" t="s">
        <v>1139</v>
      </c>
      <c r="N5612" t="s">
        <v>1140</v>
      </c>
      <c r="O5612" t="s">
        <v>1139</v>
      </c>
      <c r="P5612">
        <v>294</v>
      </c>
      <c r="Q5612">
        <v>47</v>
      </c>
      <c r="V5612" t="s">
        <v>3644</v>
      </c>
      <c r="W5612">
        <v>1</v>
      </c>
      <c r="AH5612" t="s">
        <v>165</v>
      </c>
      <c r="AI5612" t="s">
        <v>165</v>
      </c>
      <c r="AJ5612" t="s">
        <v>1143</v>
      </c>
      <c r="AK5612" t="s">
        <v>61</v>
      </c>
      <c r="AL5612">
        <v>139.63057900000001</v>
      </c>
      <c r="AM5612">
        <v>35.901843</v>
      </c>
      <c r="AN5612" s="1">
        <v>43930</v>
      </c>
      <c r="AO5612">
        <v>11</v>
      </c>
      <c r="AP5612">
        <v>11</v>
      </c>
    </row>
    <row r="5613" spans="1:42" x14ac:dyDescent="0.15">
      <c r="A5613">
        <v>5612</v>
      </c>
      <c r="F5613">
        <v>30</v>
      </c>
      <c r="G5613" t="s">
        <v>52</v>
      </c>
      <c r="H5613" t="s">
        <v>3661</v>
      </c>
      <c r="I5613" t="s">
        <v>2188</v>
      </c>
      <c r="J5613" t="s">
        <v>85</v>
      </c>
      <c r="K5613" t="s">
        <v>85</v>
      </c>
      <c r="M5613" t="s">
        <v>245</v>
      </c>
      <c r="N5613" t="s">
        <v>246</v>
      </c>
      <c r="O5613" t="s">
        <v>245</v>
      </c>
      <c r="P5613">
        <v>306</v>
      </c>
      <c r="Q5613">
        <v>176</v>
      </c>
      <c r="V5613" t="s">
        <v>3778</v>
      </c>
      <c r="W5613">
        <v>1</v>
      </c>
      <c r="AH5613" t="s">
        <v>89</v>
      </c>
      <c r="AI5613" t="s">
        <v>89</v>
      </c>
      <c r="AJ5613" t="s">
        <v>248</v>
      </c>
      <c r="AK5613" t="s">
        <v>61</v>
      </c>
      <c r="AL5613">
        <v>136.91018399999999</v>
      </c>
      <c r="AM5613">
        <v>35.168599999999998</v>
      </c>
      <c r="AN5613" s="1">
        <v>43930</v>
      </c>
      <c r="AO5613">
        <v>23</v>
      </c>
      <c r="AP5613">
        <v>23</v>
      </c>
    </row>
    <row r="5614" spans="1:42" x14ac:dyDescent="0.15">
      <c r="A5614">
        <v>5613</v>
      </c>
      <c r="F5614">
        <v>50</v>
      </c>
      <c r="G5614" t="s">
        <v>76</v>
      </c>
      <c r="H5614" t="s">
        <v>3661</v>
      </c>
      <c r="J5614" t="s">
        <v>55</v>
      </c>
      <c r="K5614" t="s">
        <v>55</v>
      </c>
      <c r="N5614" t="s">
        <v>55</v>
      </c>
      <c r="O5614" t="s">
        <v>55</v>
      </c>
      <c r="P5614">
        <v>358</v>
      </c>
      <c r="S5614" t="s">
        <v>687</v>
      </c>
      <c r="U5614" t="s">
        <v>3779</v>
      </c>
      <c r="W5614">
        <v>1</v>
      </c>
      <c r="AH5614" t="s">
        <v>59</v>
      </c>
      <c r="AI5614" t="s">
        <v>59</v>
      </c>
      <c r="AJ5614" t="s">
        <v>60</v>
      </c>
      <c r="AK5614" t="s">
        <v>81</v>
      </c>
      <c r="AL5614">
        <v>139.642347</v>
      </c>
      <c r="AM5614">
        <v>35.447504000000002</v>
      </c>
      <c r="AN5614" s="1">
        <v>43930</v>
      </c>
      <c r="AO5614">
        <v>14</v>
      </c>
      <c r="AP5614">
        <v>14</v>
      </c>
    </row>
    <row r="5615" spans="1:42" x14ac:dyDescent="0.15">
      <c r="A5615">
        <v>5614</v>
      </c>
      <c r="C5615" t="s">
        <v>273</v>
      </c>
      <c r="F5615" t="s">
        <v>417</v>
      </c>
      <c r="G5615" t="s">
        <v>52</v>
      </c>
      <c r="H5615" t="s">
        <v>3661</v>
      </c>
      <c r="J5615" t="s">
        <v>1648</v>
      </c>
      <c r="K5615" t="s">
        <v>1648</v>
      </c>
      <c r="M5615" t="s">
        <v>2139</v>
      </c>
      <c r="N5615" t="s">
        <v>2140</v>
      </c>
      <c r="O5615" t="s">
        <v>1648</v>
      </c>
      <c r="P5615">
        <v>78</v>
      </c>
      <c r="U5615" t="s">
        <v>3780</v>
      </c>
      <c r="W5615">
        <v>1</v>
      </c>
      <c r="AH5615" t="s">
        <v>1653</v>
      </c>
      <c r="AI5615" t="s">
        <v>1653</v>
      </c>
      <c r="AJ5615" t="s">
        <v>1654</v>
      </c>
      <c r="AK5615" t="s">
        <v>61</v>
      </c>
      <c r="AL5615">
        <v>136.16880499999999</v>
      </c>
      <c r="AM5615">
        <v>35.903495999999997</v>
      </c>
      <c r="AN5615" s="1">
        <v>43930</v>
      </c>
      <c r="AO5615">
        <v>18</v>
      </c>
      <c r="AP5615">
        <v>18</v>
      </c>
    </row>
    <row r="5616" spans="1:42" x14ac:dyDescent="0.15">
      <c r="A5616">
        <v>5615</v>
      </c>
      <c r="F5616">
        <v>60</v>
      </c>
      <c r="G5616" t="s">
        <v>52</v>
      </c>
      <c r="H5616" t="s">
        <v>3661</v>
      </c>
      <c r="I5616" t="s">
        <v>3522</v>
      </c>
      <c r="J5616" t="s">
        <v>1648</v>
      </c>
      <c r="K5616" t="s">
        <v>1648</v>
      </c>
      <c r="M5616" t="s">
        <v>1649</v>
      </c>
      <c r="N5616" t="s">
        <v>1650</v>
      </c>
      <c r="O5616" t="s">
        <v>1648</v>
      </c>
      <c r="P5616">
        <v>79</v>
      </c>
      <c r="U5616" t="s">
        <v>3780</v>
      </c>
      <c r="W5616">
        <v>1</v>
      </c>
      <c r="AH5616" t="s">
        <v>1653</v>
      </c>
      <c r="AI5616" t="s">
        <v>1653</v>
      </c>
      <c r="AJ5616" t="s">
        <v>1654</v>
      </c>
      <c r="AK5616" t="s">
        <v>61</v>
      </c>
      <c r="AL5616">
        <v>136.219596</v>
      </c>
      <c r="AM5616">
        <v>36.064366</v>
      </c>
      <c r="AN5616" s="1">
        <v>43930</v>
      </c>
      <c r="AO5616">
        <v>18</v>
      </c>
      <c r="AP5616">
        <v>18</v>
      </c>
    </row>
    <row r="5617" spans="1:42" x14ac:dyDescent="0.15">
      <c r="A5617">
        <v>5616</v>
      </c>
      <c r="F5617">
        <v>50</v>
      </c>
      <c r="G5617" t="s">
        <v>52</v>
      </c>
      <c r="H5617" t="s">
        <v>3661</v>
      </c>
      <c r="I5617" t="s">
        <v>3033</v>
      </c>
      <c r="J5617" t="s">
        <v>1648</v>
      </c>
      <c r="K5617" t="s">
        <v>1648</v>
      </c>
      <c r="M5617" t="s">
        <v>1649</v>
      </c>
      <c r="N5617" t="s">
        <v>1650</v>
      </c>
      <c r="O5617" t="s">
        <v>1648</v>
      </c>
      <c r="P5617">
        <v>80</v>
      </c>
      <c r="U5617" t="s">
        <v>3780</v>
      </c>
      <c r="W5617">
        <v>1</v>
      </c>
      <c r="AH5617" t="s">
        <v>1653</v>
      </c>
      <c r="AI5617" t="s">
        <v>1653</v>
      </c>
      <c r="AJ5617" t="s">
        <v>1654</v>
      </c>
      <c r="AK5617" t="s">
        <v>61</v>
      </c>
      <c r="AL5617">
        <v>136.219596</v>
      </c>
      <c r="AM5617">
        <v>36.064366</v>
      </c>
      <c r="AN5617" s="1">
        <v>43930</v>
      </c>
      <c r="AO5617">
        <v>18</v>
      </c>
      <c r="AP5617">
        <v>18</v>
      </c>
    </row>
    <row r="5618" spans="1:42" x14ac:dyDescent="0.15">
      <c r="A5618">
        <v>5617</v>
      </c>
      <c r="F5618">
        <v>80</v>
      </c>
      <c r="G5618" t="s">
        <v>76</v>
      </c>
      <c r="H5618" t="s">
        <v>3661</v>
      </c>
      <c r="I5618" t="s">
        <v>3160</v>
      </c>
      <c r="J5618" t="s">
        <v>1648</v>
      </c>
      <c r="K5618" t="s">
        <v>1648</v>
      </c>
      <c r="M5618" t="s">
        <v>1649</v>
      </c>
      <c r="N5618" t="s">
        <v>1650</v>
      </c>
      <c r="O5618" t="s">
        <v>1648</v>
      </c>
      <c r="P5618">
        <v>81</v>
      </c>
      <c r="U5618" t="s">
        <v>3780</v>
      </c>
      <c r="W5618">
        <v>1</v>
      </c>
      <c r="AH5618" t="s">
        <v>1653</v>
      </c>
      <c r="AI5618" t="s">
        <v>1653</v>
      </c>
      <c r="AJ5618" t="s">
        <v>1654</v>
      </c>
      <c r="AK5618" t="s">
        <v>81</v>
      </c>
      <c r="AL5618">
        <v>136.219596</v>
      </c>
      <c r="AM5618">
        <v>36.064366</v>
      </c>
      <c r="AN5618" s="1">
        <v>43930</v>
      </c>
      <c r="AO5618">
        <v>18</v>
      </c>
      <c r="AP5618">
        <v>18</v>
      </c>
    </row>
    <row r="5619" spans="1:42" x14ac:dyDescent="0.15">
      <c r="A5619">
        <v>5618</v>
      </c>
      <c r="C5619" t="s">
        <v>273</v>
      </c>
      <c r="F5619">
        <v>60</v>
      </c>
      <c r="G5619" t="s">
        <v>52</v>
      </c>
      <c r="H5619" t="s">
        <v>3661</v>
      </c>
      <c r="I5619" t="s">
        <v>3356</v>
      </c>
      <c r="J5619" t="s">
        <v>1648</v>
      </c>
      <c r="K5619" t="s">
        <v>1648</v>
      </c>
      <c r="M5619" t="s">
        <v>1649</v>
      </c>
      <c r="N5619" t="s">
        <v>1650</v>
      </c>
      <c r="O5619" t="s">
        <v>1648</v>
      </c>
      <c r="P5619">
        <v>82</v>
      </c>
      <c r="U5619" t="s">
        <v>3780</v>
      </c>
      <c r="W5619">
        <v>1</v>
      </c>
      <c r="AH5619" t="s">
        <v>1653</v>
      </c>
      <c r="AI5619" t="s">
        <v>1653</v>
      </c>
      <c r="AJ5619" t="s">
        <v>1654</v>
      </c>
      <c r="AK5619" t="s">
        <v>61</v>
      </c>
      <c r="AL5619">
        <v>136.219596</v>
      </c>
      <c r="AM5619">
        <v>36.064366</v>
      </c>
      <c r="AN5619" s="1">
        <v>43930</v>
      </c>
      <c r="AO5619">
        <v>18</v>
      </c>
      <c r="AP5619">
        <v>18</v>
      </c>
    </row>
    <row r="5620" spans="1:42" x14ac:dyDescent="0.15">
      <c r="A5620">
        <v>5619</v>
      </c>
      <c r="F5620">
        <v>50</v>
      </c>
      <c r="G5620" t="s">
        <v>76</v>
      </c>
      <c r="H5620" t="s">
        <v>3661</v>
      </c>
      <c r="I5620" t="s">
        <v>3258</v>
      </c>
      <c r="J5620" t="s">
        <v>2572</v>
      </c>
      <c r="K5620" t="s">
        <v>2572</v>
      </c>
      <c r="M5620" t="s">
        <v>3240</v>
      </c>
      <c r="N5620" t="s">
        <v>3241</v>
      </c>
      <c r="O5620" t="s">
        <v>2572</v>
      </c>
      <c r="P5620">
        <v>28</v>
      </c>
      <c r="Q5620">
        <v>3</v>
      </c>
      <c r="T5620" t="s">
        <v>3781</v>
      </c>
      <c r="U5620" t="s">
        <v>3782</v>
      </c>
      <c r="W5620">
        <v>1</v>
      </c>
      <c r="AH5620" t="s">
        <v>2575</v>
      </c>
      <c r="AI5620" t="s">
        <v>2575</v>
      </c>
      <c r="AJ5620" t="s">
        <v>2576</v>
      </c>
      <c r="AK5620" t="s">
        <v>81</v>
      </c>
      <c r="AL5620">
        <v>140.116781</v>
      </c>
      <c r="AM5620">
        <v>37.922240000000002</v>
      </c>
      <c r="AN5620" s="1">
        <v>43930</v>
      </c>
      <c r="AO5620">
        <v>6</v>
      </c>
      <c r="AP5620">
        <v>6</v>
      </c>
    </row>
    <row r="5621" spans="1:42" x14ac:dyDescent="0.15">
      <c r="A5621">
        <v>5620</v>
      </c>
      <c r="F5621">
        <v>50</v>
      </c>
      <c r="G5621" t="s">
        <v>76</v>
      </c>
      <c r="H5621" t="s">
        <v>3661</v>
      </c>
      <c r="I5621" t="s">
        <v>3356</v>
      </c>
      <c r="J5621" t="s">
        <v>2572</v>
      </c>
      <c r="K5621" t="s">
        <v>2572</v>
      </c>
      <c r="M5621" t="s">
        <v>3240</v>
      </c>
      <c r="N5621" t="s">
        <v>3241</v>
      </c>
      <c r="O5621" t="s">
        <v>2572</v>
      </c>
      <c r="P5621">
        <v>29</v>
      </c>
      <c r="Q5621">
        <v>4</v>
      </c>
      <c r="T5621" t="s">
        <v>3781</v>
      </c>
      <c r="U5621" t="s">
        <v>3782</v>
      </c>
      <c r="W5621">
        <v>1</v>
      </c>
      <c r="AH5621" t="s">
        <v>2575</v>
      </c>
      <c r="AI5621" t="s">
        <v>2575</v>
      </c>
      <c r="AJ5621" t="s">
        <v>2576</v>
      </c>
      <c r="AK5621" t="s">
        <v>81</v>
      </c>
      <c r="AL5621">
        <v>140.116781</v>
      </c>
      <c r="AM5621">
        <v>37.922240000000002</v>
      </c>
      <c r="AN5621" s="1">
        <v>43930</v>
      </c>
      <c r="AO5621">
        <v>6</v>
      </c>
      <c r="AP5621">
        <v>6</v>
      </c>
    </row>
    <row r="5622" spans="1:42" x14ac:dyDescent="0.15">
      <c r="A5622">
        <v>5621</v>
      </c>
      <c r="F5622">
        <v>50</v>
      </c>
      <c r="G5622" t="s">
        <v>76</v>
      </c>
      <c r="H5622" t="s">
        <v>3661</v>
      </c>
      <c r="I5622" t="s">
        <v>3356</v>
      </c>
      <c r="J5622" t="s">
        <v>2572</v>
      </c>
      <c r="K5622" t="s">
        <v>2572</v>
      </c>
      <c r="M5622" t="s">
        <v>3240</v>
      </c>
      <c r="N5622" t="s">
        <v>3241</v>
      </c>
      <c r="O5622" t="s">
        <v>2572</v>
      </c>
      <c r="P5622">
        <v>30</v>
      </c>
      <c r="Q5622">
        <v>6</v>
      </c>
      <c r="T5622" t="s">
        <v>3781</v>
      </c>
      <c r="U5622" t="s">
        <v>3782</v>
      </c>
      <c r="W5622">
        <v>1</v>
      </c>
      <c r="AH5622" t="s">
        <v>2575</v>
      </c>
      <c r="AI5622" t="s">
        <v>2575</v>
      </c>
      <c r="AJ5622" t="s">
        <v>2576</v>
      </c>
      <c r="AK5622" t="s">
        <v>81</v>
      </c>
      <c r="AL5622">
        <v>140.116781</v>
      </c>
      <c r="AM5622">
        <v>37.922240000000002</v>
      </c>
      <c r="AN5622" s="1">
        <v>43930</v>
      </c>
      <c r="AO5622">
        <v>6</v>
      </c>
      <c r="AP5622">
        <v>6</v>
      </c>
    </row>
    <row r="5623" spans="1:42" x14ac:dyDescent="0.15">
      <c r="A5623">
        <v>5622</v>
      </c>
      <c r="F5623">
        <v>40</v>
      </c>
      <c r="G5623" t="s">
        <v>76</v>
      </c>
      <c r="H5623" t="s">
        <v>3661</v>
      </c>
      <c r="J5623" t="s">
        <v>2572</v>
      </c>
      <c r="K5623" t="s">
        <v>2572</v>
      </c>
      <c r="M5623" t="s">
        <v>3456</v>
      </c>
      <c r="N5623" t="s">
        <v>3457</v>
      </c>
      <c r="O5623" t="s">
        <v>2572</v>
      </c>
      <c r="P5623">
        <v>31</v>
      </c>
      <c r="T5623" t="s">
        <v>3781</v>
      </c>
      <c r="U5623" t="s">
        <v>3782</v>
      </c>
      <c r="W5623">
        <v>1</v>
      </c>
      <c r="AH5623" t="s">
        <v>2575</v>
      </c>
      <c r="AI5623" t="s">
        <v>2575</v>
      </c>
      <c r="AJ5623" t="s">
        <v>2576</v>
      </c>
      <c r="AK5623" t="s">
        <v>81</v>
      </c>
      <c r="AL5623">
        <v>139.83651</v>
      </c>
      <c r="AM5623">
        <v>38.914427000000003</v>
      </c>
      <c r="AN5623" s="1">
        <v>43930</v>
      </c>
      <c r="AO5623">
        <v>6</v>
      </c>
      <c r="AP5623">
        <v>6</v>
      </c>
    </row>
    <row r="5624" spans="1:42" x14ac:dyDescent="0.15">
      <c r="A5624">
        <v>5623</v>
      </c>
      <c r="F5624">
        <v>10</v>
      </c>
      <c r="G5624" t="s">
        <v>76</v>
      </c>
      <c r="H5624" t="s">
        <v>3661</v>
      </c>
      <c r="J5624" t="s">
        <v>2572</v>
      </c>
      <c r="K5624" t="s">
        <v>2572</v>
      </c>
      <c r="M5624" t="s">
        <v>3456</v>
      </c>
      <c r="N5624" t="s">
        <v>3457</v>
      </c>
      <c r="O5624" t="s">
        <v>2572</v>
      </c>
      <c r="P5624">
        <v>32</v>
      </c>
      <c r="T5624" t="s">
        <v>3781</v>
      </c>
      <c r="U5624" t="s">
        <v>3782</v>
      </c>
      <c r="W5624">
        <v>1</v>
      </c>
      <c r="AF5624" t="s">
        <v>3783</v>
      </c>
      <c r="AH5624" t="s">
        <v>2575</v>
      </c>
      <c r="AI5624" t="s">
        <v>2575</v>
      </c>
      <c r="AJ5624" t="s">
        <v>2576</v>
      </c>
      <c r="AK5624" t="s">
        <v>81</v>
      </c>
      <c r="AL5624">
        <v>139.83651</v>
      </c>
      <c r="AM5624">
        <v>38.914427000000003</v>
      </c>
      <c r="AN5624" s="1">
        <v>43930</v>
      </c>
      <c r="AO5624">
        <v>6</v>
      </c>
      <c r="AP5624">
        <v>6</v>
      </c>
    </row>
    <row r="5625" spans="1:42" x14ac:dyDescent="0.15">
      <c r="A5625">
        <v>5624</v>
      </c>
      <c r="F5625">
        <v>70</v>
      </c>
      <c r="G5625" t="s">
        <v>76</v>
      </c>
      <c r="H5625" t="s">
        <v>3661</v>
      </c>
      <c r="I5625" t="s">
        <v>3258</v>
      </c>
      <c r="J5625" t="s">
        <v>2374</v>
      </c>
      <c r="K5625" t="s">
        <v>2374</v>
      </c>
      <c r="M5625" t="s">
        <v>2375</v>
      </c>
      <c r="N5625" t="s">
        <v>2376</v>
      </c>
      <c r="O5625" t="s">
        <v>2375</v>
      </c>
      <c r="P5625">
        <v>17</v>
      </c>
      <c r="Q5625">
        <v>12</v>
      </c>
      <c r="U5625" t="s">
        <v>3784</v>
      </c>
      <c r="W5625">
        <v>1</v>
      </c>
      <c r="AH5625" t="s">
        <v>2379</v>
      </c>
      <c r="AI5625" t="s">
        <v>2379</v>
      </c>
      <c r="AJ5625" t="s">
        <v>3403</v>
      </c>
      <c r="AK5625" t="s">
        <v>81</v>
      </c>
      <c r="AL5625">
        <v>137.21368200000001</v>
      </c>
      <c r="AM5625">
        <v>36.696015000000003</v>
      </c>
      <c r="AN5625" s="1">
        <v>43930</v>
      </c>
      <c r="AO5625">
        <v>16</v>
      </c>
      <c r="AP5625">
        <v>16</v>
      </c>
    </row>
    <row r="5626" spans="1:42" x14ac:dyDescent="0.15">
      <c r="A5626">
        <v>5625</v>
      </c>
      <c r="F5626">
        <v>40</v>
      </c>
      <c r="G5626" t="s">
        <v>76</v>
      </c>
      <c r="H5626" t="s">
        <v>3661</v>
      </c>
      <c r="I5626" t="s">
        <v>2648</v>
      </c>
      <c r="J5626" t="s">
        <v>2374</v>
      </c>
      <c r="K5626" t="s">
        <v>2374</v>
      </c>
      <c r="M5626" t="s">
        <v>2375</v>
      </c>
      <c r="N5626" t="s">
        <v>2376</v>
      </c>
      <c r="O5626" t="s">
        <v>2375</v>
      </c>
      <c r="P5626">
        <v>18</v>
      </c>
      <c r="Q5626">
        <v>13</v>
      </c>
      <c r="U5626" t="s">
        <v>3784</v>
      </c>
      <c r="W5626">
        <v>1</v>
      </c>
      <c r="AH5626" t="s">
        <v>2379</v>
      </c>
      <c r="AI5626" t="s">
        <v>2379</v>
      </c>
      <c r="AJ5626" t="s">
        <v>3403</v>
      </c>
      <c r="AK5626" t="s">
        <v>81</v>
      </c>
      <c r="AL5626">
        <v>137.21368200000001</v>
      </c>
      <c r="AM5626">
        <v>36.696015000000003</v>
      </c>
      <c r="AN5626" s="1">
        <v>43930</v>
      </c>
      <c r="AO5626">
        <v>16</v>
      </c>
      <c r="AP5626">
        <v>16</v>
      </c>
    </row>
    <row r="5627" spans="1:42" x14ac:dyDescent="0.15">
      <c r="A5627">
        <v>5626</v>
      </c>
      <c r="F5627">
        <v>50</v>
      </c>
      <c r="G5627" t="s">
        <v>76</v>
      </c>
      <c r="H5627" t="s">
        <v>3661</v>
      </c>
      <c r="I5627" t="s">
        <v>2788</v>
      </c>
      <c r="J5627" t="s">
        <v>2374</v>
      </c>
      <c r="K5627" t="s">
        <v>2374</v>
      </c>
      <c r="M5627" t="s">
        <v>2375</v>
      </c>
      <c r="N5627" t="s">
        <v>2376</v>
      </c>
      <c r="O5627" t="s">
        <v>2375</v>
      </c>
      <c r="P5627">
        <v>19</v>
      </c>
      <c r="Q5627">
        <v>14</v>
      </c>
      <c r="U5627" t="s">
        <v>3784</v>
      </c>
      <c r="V5627" t="s">
        <v>3785</v>
      </c>
      <c r="W5627">
        <v>1</v>
      </c>
      <c r="AF5627" t="s">
        <v>799</v>
      </c>
      <c r="AG5627" t="s">
        <v>3786</v>
      </c>
      <c r="AH5627" t="s">
        <v>2379</v>
      </c>
      <c r="AI5627" t="s">
        <v>2379</v>
      </c>
      <c r="AJ5627" t="s">
        <v>3403</v>
      </c>
      <c r="AK5627" t="s">
        <v>81</v>
      </c>
      <c r="AL5627">
        <v>137.21368200000001</v>
      </c>
      <c r="AM5627">
        <v>36.696015000000003</v>
      </c>
      <c r="AN5627" s="1">
        <v>43930</v>
      </c>
      <c r="AO5627">
        <v>16</v>
      </c>
      <c r="AP5627">
        <v>16</v>
      </c>
    </row>
    <row r="5628" spans="1:42" x14ac:dyDescent="0.15">
      <c r="A5628">
        <v>5627</v>
      </c>
      <c r="F5628">
        <v>40</v>
      </c>
      <c r="G5628" t="s">
        <v>52</v>
      </c>
      <c r="H5628" t="s">
        <v>3661</v>
      </c>
      <c r="I5628" t="s">
        <v>2908</v>
      </c>
      <c r="J5628" t="s">
        <v>2374</v>
      </c>
      <c r="K5628" t="s">
        <v>2374</v>
      </c>
      <c r="M5628" t="s">
        <v>2375</v>
      </c>
      <c r="N5628" t="s">
        <v>2376</v>
      </c>
      <c r="O5628" t="s">
        <v>2375</v>
      </c>
      <c r="P5628">
        <v>20</v>
      </c>
      <c r="Q5628">
        <v>15</v>
      </c>
      <c r="U5628" t="s">
        <v>3784</v>
      </c>
      <c r="W5628">
        <v>1</v>
      </c>
      <c r="AH5628" t="s">
        <v>2379</v>
      </c>
      <c r="AI5628" t="s">
        <v>2379</v>
      </c>
      <c r="AJ5628" t="s">
        <v>3403</v>
      </c>
      <c r="AK5628" t="s">
        <v>61</v>
      </c>
      <c r="AL5628">
        <v>137.21368200000001</v>
      </c>
      <c r="AM5628">
        <v>36.696015000000003</v>
      </c>
      <c r="AN5628" s="1">
        <v>43930</v>
      </c>
      <c r="AO5628">
        <v>16</v>
      </c>
      <c r="AP5628">
        <v>16</v>
      </c>
    </row>
    <row r="5629" spans="1:42" x14ac:dyDescent="0.15">
      <c r="A5629">
        <v>5628</v>
      </c>
      <c r="F5629">
        <v>60</v>
      </c>
      <c r="G5629" t="s">
        <v>52</v>
      </c>
      <c r="H5629" t="s">
        <v>3661</v>
      </c>
      <c r="I5629" t="s">
        <v>3160</v>
      </c>
      <c r="J5629" t="s">
        <v>2374</v>
      </c>
      <c r="K5629" t="s">
        <v>2374</v>
      </c>
      <c r="M5629" t="s">
        <v>2375</v>
      </c>
      <c r="N5629" t="s">
        <v>2376</v>
      </c>
      <c r="O5629" t="s">
        <v>2375</v>
      </c>
      <c r="P5629">
        <v>21</v>
      </c>
      <c r="Q5629">
        <v>16</v>
      </c>
      <c r="U5629" t="s">
        <v>3784</v>
      </c>
      <c r="V5629" t="s">
        <v>3787</v>
      </c>
      <c r="W5629">
        <v>1</v>
      </c>
      <c r="AF5629" t="s">
        <v>216</v>
      </c>
      <c r="AG5629" t="s">
        <v>3788</v>
      </c>
      <c r="AH5629" t="s">
        <v>2379</v>
      </c>
      <c r="AI5629" t="s">
        <v>2379</v>
      </c>
      <c r="AJ5629" t="s">
        <v>3403</v>
      </c>
      <c r="AK5629" t="s">
        <v>61</v>
      </c>
      <c r="AL5629">
        <v>137.21368200000001</v>
      </c>
      <c r="AM5629">
        <v>36.696015000000003</v>
      </c>
      <c r="AN5629" s="1">
        <v>43930</v>
      </c>
      <c r="AO5629">
        <v>16</v>
      </c>
      <c r="AP5629">
        <v>16</v>
      </c>
    </row>
    <row r="5630" spans="1:42" x14ac:dyDescent="0.15">
      <c r="A5630">
        <v>5629</v>
      </c>
      <c r="F5630">
        <v>60</v>
      </c>
      <c r="G5630" t="s">
        <v>76</v>
      </c>
      <c r="H5630" t="s">
        <v>3661</v>
      </c>
      <c r="I5630" t="s">
        <v>3258</v>
      </c>
      <c r="J5630" t="s">
        <v>875</v>
      </c>
      <c r="K5630" t="s">
        <v>875</v>
      </c>
      <c r="M5630" t="s">
        <v>876</v>
      </c>
      <c r="N5630" t="s">
        <v>877</v>
      </c>
      <c r="O5630" t="s">
        <v>875</v>
      </c>
      <c r="P5630">
        <v>27</v>
      </c>
      <c r="U5630" t="s">
        <v>3789</v>
      </c>
      <c r="W5630">
        <v>1</v>
      </c>
      <c r="AH5630" t="s">
        <v>879</v>
      </c>
      <c r="AI5630" t="s">
        <v>879</v>
      </c>
      <c r="AJ5630" t="s">
        <v>880</v>
      </c>
      <c r="AK5630" t="s">
        <v>81</v>
      </c>
      <c r="AL5630">
        <v>132.58345</v>
      </c>
      <c r="AM5630">
        <v>32.962502999999998</v>
      </c>
      <c r="AN5630" s="1">
        <v>43930</v>
      </c>
      <c r="AO5630">
        <v>38</v>
      </c>
      <c r="AP5630">
        <v>38</v>
      </c>
    </row>
    <row r="5631" spans="1:42" x14ac:dyDescent="0.15">
      <c r="A5631">
        <v>5630</v>
      </c>
      <c r="F5631">
        <v>60</v>
      </c>
      <c r="G5631" t="s">
        <v>52</v>
      </c>
      <c r="H5631" t="s">
        <v>3661</v>
      </c>
      <c r="I5631" t="s">
        <v>2908</v>
      </c>
      <c r="J5631" t="s">
        <v>875</v>
      </c>
      <c r="K5631" t="s">
        <v>875</v>
      </c>
      <c r="M5631" t="s">
        <v>876</v>
      </c>
      <c r="N5631" t="s">
        <v>877</v>
      </c>
      <c r="O5631" t="s">
        <v>875</v>
      </c>
      <c r="P5631">
        <v>28</v>
      </c>
      <c r="U5631" t="s">
        <v>3789</v>
      </c>
      <c r="W5631">
        <v>1</v>
      </c>
      <c r="AH5631" t="s">
        <v>879</v>
      </c>
      <c r="AI5631" t="s">
        <v>879</v>
      </c>
      <c r="AJ5631" t="s">
        <v>880</v>
      </c>
      <c r="AK5631" t="s">
        <v>61</v>
      </c>
      <c r="AL5631">
        <v>132.58345</v>
      </c>
      <c r="AM5631">
        <v>32.962502999999998</v>
      </c>
      <c r="AN5631" s="1">
        <v>43930</v>
      </c>
      <c r="AO5631">
        <v>38</v>
      </c>
      <c r="AP5631">
        <v>38</v>
      </c>
    </row>
    <row r="5632" spans="1:42" x14ac:dyDescent="0.15">
      <c r="A5632">
        <v>5631</v>
      </c>
      <c r="C5632" t="s">
        <v>273</v>
      </c>
      <c r="F5632">
        <v>70</v>
      </c>
      <c r="G5632" t="s">
        <v>76</v>
      </c>
      <c r="H5632" t="s">
        <v>3661</v>
      </c>
      <c r="J5632" t="s">
        <v>662</v>
      </c>
      <c r="K5632" t="s">
        <v>662</v>
      </c>
      <c r="M5632" t="s">
        <v>1838</v>
      </c>
      <c r="N5632" t="s">
        <v>1839</v>
      </c>
      <c r="O5632" t="s">
        <v>662</v>
      </c>
      <c r="P5632">
        <v>87</v>
      </c>
      <c r="U5632" t="s">
        <v>3790</v>
      </c>
      <c r="W5632">
        <v>1</v>
      </c>
      <c r="AH5632" t="s">
        <v>667</v>
      </c>
      <c r="AI5632" t="s">
        <v>667</v>
      </c>
      <c r="AJ5632" t="s">
        <v>668</v>
      </c>
      <c r="AK5632" t="s">
        <v>81</v>
      </c>
      <c r="AL5632">
        <v>136.848264</v>
      </c>
      <c r="AM5632">
        <v>35.398868999999998</v>
      </c>
      <c r="AN5632" s="1">
        <v>43930</v>
      </c>
      <c r="AO5632">
        <v>21</v>
      </c>
      <c r="AP5632">
        <v>21</v>
      </c>
    </row>
    <row r="5633" spans="1:42" x14ac:dyDescent="0.15">
      <c r="A5633">
        <v>5632</v>
      </c>
      <c r="F5633">
        <v>60</v>
      </c>
      <c r="G5633" t="s">
        <v>52</v>
      </c>
      <c r="H5633" t="s">
        <v>3661</v>
      </c>
      <c r="I5633" t="s">
        <v>3258</v>
      </c>
      <c r="J5633" t="s">
        <v>140</v>
      </c>
      <c r="K5633" t="s">
        <v>140</v>
      </c>
      <c r="N5633" t="s">
        <v>140</v>
      </c>
      <c r="O5633" t="s">
        <v>140</v>
      </c>
      <c r="P5633">
        <v>166</v>
      </c>
      <c r="S5633" t="s">
        <v>2310</v>
      </c>
      <c r="U5633" t="s">
        <v>3791</v>
      </c>
      <c r="W5633">
        <v>1</v>
      </c>
      <c r="AH5633" t="s">
        <v>146</v>
      </c>
      <c r="AI5633" t="s">
        <v>146</v>
      </c>
      <c r="AJ5633" t="s">
        <v>1039</v>
      </c>
      <c r="AK5633" t="s">
        <v>61</v>
      </c>
      <c r="AL5633">
        <v>135.75539900000001</v>
      </c>
      <c r="AM5633">
        <v>35.021540999999999</v>
      </c>
      <c r="AN5633" s="1">
        <v>43930</v>
      </c>
      <c r="AO5633">
        <v>26</v>
      </c>
      <c r="AP5633">
        <v>26</v>
      </c>
    </row>
    <row r="5634" spans="1:42" x14ac:dyDescent="0.15">
      <c r="A5634">
        <v>5633</v>
      </c>
      <c r="F5634">
        <v>20</v>
      </c>
      <c r="G5634" t="s">
        <v>76</v>
      </c>
      <c r="H5634" t="s">
        <v>3661</v>
      </c>
      <c r="I5634" t="s">
        <v>2504</v>
      </c>
      <c r="J5634" t="s">
        <v>1093</v>
      </c>
      <c r="K5634" t="s">
        <v>1093</v>
      </c>
      <c r="M5634" t="s">
        <v>1846</v>
      </c>
      <c r="N5634" t="s">
        <v>1847</v>
      </c>
      <c r="O5634" t="s">
        <v>1846</v>
      </c>
      <c r="P5634">
        <v>15</v>
      </c>
      <c r="Q5634">
        <v>9</v>
      </c>
      <c r="U5634" t="s">
        <v>3792</v>
      </c>
      <c r="W5634">
        <v>1</v>
      </c>
      <c r="AH5634" t="s">
        <v>1095</v>
      </c>
      <c r="AI5634" t="s">
        <v>1095</v>
      </c>
      <c r="AJ5634" t="s">
        <v>1849</v>
      </c>
      <c r="AK5634" t="s">
        <v>81</v>
      </c>
      <c r="AL5634">
        <v>133.919591</v>
      </c>
      <c r="AM5634">
        <v>34.655133999999997</v>
      </c>
      <c r="AN5634" s="1">
        <v>43930</v>
      </c>
      <c r="AO5634">
        <v>33</v>
      </c>
      <c r="AP5634">
        <v>33</v>
      </c>
    </row>
    <row r="5635" spans="1:42" x14ac:dyDescent="0.15">
      <c r="A5635">
        <v>5634</v>
      </c>
      <c r="F5635">
        <v>60</v>
      </c>
      <c r="G5635" t="s">
        <v>52</v>
      </c>
      <c r="H5635" t="s">
        <v>3661</v>
      </c>
      <c r="J5635" t="s">
        <v>55</v>
      </c>
      <c r="K5635" t="s">
        <v>55</v>
      </c>
      <c r="N5635" t="s">
        <v>55</v>
      </c>
      <c r="O5635" t="s">
        <v>55</v>
      </c>
      <c r="P5635">
        <v>386</v>
      </c>
      <c r="S5635" t="s">
        <v>744</v>
      </c>
      <c r="U5635" t="s">
        <v>3779</v>
      </c>
      <c r="W5635">
        <v>1</v>
      </c>
      <c r="AH5635" t="s">
        <v>59</v>
      </c>
      <c r="AI5635" t="s">
        <v>59</v>
      </c>
      <c r="AJ5635" t="s">
        <v>60</v>
      </c>
      <c r="AK5635" t="s">
        <v>61</v>
      </c>
      <c r="AL5635">
        <v>139.642347</v>
      </c>
      <c r="AM5635">
        <v>35.447504000000002</v>
      </c>
      <c r="AN5635" s="1">
        <v>43930</v>
      </c>
      <c r="AO5635">
        <v>14</v>
      </c>
      <c r="AP5635">
        <v>14</v>
      </c>
    </row>
    <row r="5636" spans="1:42" x14ac:dyDescent="0.15">
      <c r="A5636">
        <v>5635</v>
      </c>
      <c r="F5636">
        <v>60</v>
      </c>
      <c r="G5636" t="s">
        <v>76</v>
      </c>
      <c r="H5636" t="s">
        <v>3661</v>
      </c>
      <c r="J5636" t="s">
        <v>55</v>
      </c>
      <c r="K5636" t="s">
        <v>55</v>
      </c>
      <c r="N5636" t="s">
        <v>55</v>
      </c>
      <c r="O5636" t="s">
        <v>55</v>
      </c>
      <c r="P5636">
        <v>387</v>
      </c>
      <c r="S5636" t="s">
        <v>744</v>
      </c>
      <c r="U5636" t="s">
        <v>3779</v>
      </c>
      <c r="W5636">
        <v>1</v>
      </c>
      <c r="AH5636" t="s">
        <v>59</v>
      </c>
      <c r="AI5636" t="s">
        <v>59</v>
      </c>
      <c r="AJ5636" t="s">
        <v>60</v>
      </c>
      <c r="AK5636" t="s">
        <v>81</v>
      </c>
      <c r="AL5636">
        <v>139.642347</v>
      </c>
      <c r="AM5636">
        <v>35.447504000000002</v>
      </c>
      <c r="AN5636" s="1">
        <v>43930</v>
      </c>
      <c r="AO5636">
        <v>14</v>
      </c>
      <c r="AP5636">
        <v>14</v>
      </c>
    </row>
    <row r="5637" spans="1:42" x14ac:dyDescent="0.15">
      <c r="A5637">
        <v>5636</v>
      </c>
      <c r="F5637">
        <v>20</v>
      </c>
      <c r="G5637" t="s">
        <v>76</v>
      </c>
      <c r="H5637" t="s">
        <v>3661</v>
      </c>
      <c r="J5637" t="s">
        <v>55</v>
      </c>
      <c r="K5637" t="s">
        <v>55</v>
      </c>
      <c r="N5637" t="s">
        <v>55</v>
      </c>
      <c r="O5637" t="s">
        <v>55</v>
      </c>
      <c r="P5637">
        <v>388</v>
      </c>
      <c r="S5637" t="s">
        <v>744</v>
      </c>
      <c r="U5637" t="s">
        <v>3779</v>
      </c>
      <c r="W5637">
        <v>1</v>
      </c>
      <c r="AH5637" t="s">
        <v>59</v>
      </c>
      <c r="AI5637" t="s">
        <v>59</v>
      </c>
      <c r="AJ5637" t="s">
        <v>60</v>
      </c>
      <c r="AK5637" t="s">
        <v>81</v>
      </c>
      <c r="AL5637">
        <v>139.642347</v>
      </c>
      <c r="AM5637">
        <v>35.447504000000002</v>
      </c>
      <c r="AN5637" s="1">
        <v>43930</v>
      </c>
      <c r="AO5637">
        <v>14</v>
      </c>
      <c r="AP5637">
        <v>14</v>
      </c>
    </row>
    <row r="5638" spans="1:42" x14ac:dyDescent="0.15">
      <c r="A5638">
        <v>5637</v>
      </c>
      <c r="F5638">
        <v>30</v>
      </c>
      <c r="G5638" t="s">
        <v>52</v>
      </c>
      <c r="H5638" t="s">
        <v>3661</v>
      </c>
      <c r="J5638" t="s">
        <v>55</v>
      </c>
      <c r="K5638" t="s">
        <v>55</v>
      </c>
      <c r="N5638" t="s">
        <v>55</v>
      </c>
      <c r="O5638" t="s">
        <v>55</v>
      </c>
      <c r="P5638">
        <v>389</v>
      </c>
      <c r="S5638" t="s">
        <v>744</v>
      </c>
      <c r="U5638" t="s">
        <v>3779</v>
      </c>
      <c r="W5638">
        <v>1</v>
      </c>
      <c r="AH5638" t="s">
        <v>59</v>
      </c>
      <c r="AI5638" t="s">
        <v>59</v>
      </c>
      <c r="AJ5638" t="s">
        <v>60</v>
      </c>
      <c r="AK5638" t="s">
        <v>61</v>
      </c>
      <c r="AL5638">
        <v>139.642347</v>
      </c>
      <c r="AM5638">
        <v>35.447504000000002</v>
      </c>
      <c r="AN5638" s="1">
        <v>43930</v>
      </c>
      <c r="AO5638">
        <v>14</v>
      </c>
      <c r="AP5638">
        <v>14</v>
      </c>
    </row>
    <row r="5639" spans="1:42" x14ac:dyDescent="0.15">
      <c r="A5639">
        <v>5638</v>
      </c>
      <c r="F5639">
        <v>40</v>
      </c>
      <c r="G5639" t="s">
        <v>76</v>
      </c>
      <c r="H5639" t="s">
        <v>3661</v>
      </c>
      <c r="J5639" t="s">
        <v>55</v>
      </c>
      <c r="K5639" t="s">
        <v>55</v>
      </c>
      <c r="N5639" t="s">
        <v>55</v>
      </c>
      <c r="O5639" t="s">
        <v>55</v>
      </c>
      <c r="P5639">
        <v>390</v>
      </c>
      <c r="S5639" t="s">
        <v>744</v>
      </c>
      <c r="U5639" t="s">
        <v>3779</v>
      </c>
      <c r="W5639">
        <v>1</v>
      </c>
      <c r="AH5639" t="s">
        <v>59</v>
      </c>
      <c r="AI5639" t="s">
        <v>59</v>
      </c>
      <c r="AJ5639" t="s">
        <v>60</v>
      </c>
      <c r="AK5639" t="s">
        <v>81</v>
      </c>
      <c r="AL5639">
        <v>139.642347</v>
      </c>
      <c r="AM5639">
        <v>35.447504000000002</v>
      </c>
      <c r="AN5639" s="1">
        <v>43930</v>
      </c>
      <c r="AO5639">
        <v>14</v>
      </c>
      <c r="AP5639">
        <v>14</v>
      </c>
    </row>
    <row r="5640" spans="1:42" x14ac:dyDescent="0.15">
      <c r="A5640">
        <v>5639</v>
      </c>
      <c r="F5640">
        <v>30</v>
      </c>
      <c r="G5640" t="s">
        <v>76</v>
      </c>
      <c r="H5640" t="s">
        <v>3661</v>
      </c>
      <c r="J5640" t="s">
        <v>55</v>
      </c>
      <c r="K5640" t="s">
        <v>55</v>
      </c>
      <c r="N5640" t="s">
        <v>55</v>
      </c>
      <c r="O5640" t="s">
        <v>55</v>
      </c>
      <c r="P5640">
        <v>391</v>
      </c>
      <c r="S5640" t="s">
        <v>744</v>
      </c>
      <c r="U5640" t="s">
        <v>3779</v>
      </c>
      <c r="W5640">
        <v>1</v>
      </c>
      <c r="AH5640" t="s">
        <v>59</v>
      </c>
      <c r="AI5640" t="s">
        <v>59</v>
      </c>
      <c r="AJ5640" t="s">
        <v>60</v>
      </c>
      <c r="AK5640" t="s">
        <v>81</v>
      </c>
      <c r="AL5640">
        <v>139.642347</v>
      </c>
      <c r="AM5640">
        <v>35.447504000000002</v>
      </c>
      <c r="AN5640" s="1">
        <v>43930</v>
      </c>
      <c r="AO5640">
        <v>14</v>
      </c>
      <c r="AP5640">
        <v>14</v>
      </c>
    </row>
    <row r="5641" spans="1:42" x14ac:dyDescent="0.15">
      <c r="A5641">
        <v>5640</v>
      </c>
      <c r="F5641">
        <v>40</v>
      </c>
      <c r="G5641" t="s">
        <v>52</v>
      </c>
      <c r="H5641" t="s">
        <v>3661</v>
      </c>
      <c r="J5641" t="s">
        <v>55</v>
      </c>
      <c r="K5641" t="s">
        <v>55</v>
      </c>
      <c r="N5641" t="s">
        <v>55</v>
      </c>
      <c r="O5641" t="s">
        <v>55</v>
      </c>
      <c r="P5641">
        <v>392</v>
      </c>
      <c r="S5641" t="s">
        <v>744</v>
      </c>
      <c r="U5641" t="s">
        <v>3779</v>
      </c>
      <c r="W5641">
        <v>1</v>
      </c>
      <c r="AH5641" t="s">
        <v>59</v>
      </c>
      <c r="AI5641" t="s">
        <v>59</v>
      </c>
      <c r="AJ5641" t="s">
        <v>60</v>
      </c>
      <c r="AK5641" t="s">
        <v>61</v>
      </c>
      <c r="AL5641">
        <v>139.642347</v>
      </c>
      <c r="AM5641">
        <v>35.447504000000002</v>
      </c>
      <c r="AN5641" s="1">
        <v>43930</v>
      </c>
      <c r="AO5641">
        <v>14</v>
      </c>
      <c r="AP5641">
        <v>14</v>
      </c>
    </row>
    <row r="5642" spans="1:42" x14ac:dyDescent="0.15">
      <c r="A5642">
        <v>5641</v>
      </c>
      <c r="F5642">
        <v>20</v>
      </c>
      <c r="G5642" t="s">
        <v>76</v>
      </c>
      <c r="H5642" t="s">
        <v>3661</v>
      </c>
      <c r="J5642" t="s">
        <v>55</v>
      </c>
      <c r="K5642" t="s">
        <v>55</v>
      </c>
      <c r="N5642" t="s">
        <v>55</v>
      </c>
      <c r="O5642" t="s">
        <v>55</v>
      </c>
      <c r="P5642">
        <v>393</v>
      </c>
      <c r="S5642" t="s">
        <v>744</v>
      </c>
      <c r="U5642" t="s">
        <v>3779</v>
      </c>
      <c r="W5642">
        <v>1</v>
      </c>
      <c r="AH5642" t="s">
        <v>59</v>
      </c>
      <c r="AI5642" t="s">
        <v>59</v>
      </c>
      <c r="AJ5642" t="s">
        <v>60</v>
      </c>
      <c r="AK5642" t="s">
        <v>81</v>
      </c>
      <c r="AL5642">
        <v>139.642347</v>
      </c>
      <c r="AM5642">
        <v>35.447504000000002</v>
      </c>
      <c r="AN5642" s="1">
        <v>43930</v>
      </c>
      <c r="AO5642">
        <v>14</v>
      </c>
      <c r="AP5642">
        <v>14</v>
      </c>
    </row>
    <row r="5643" spans="1:42" x14ac:dyDescent="0.15">
      <c r="A5643">
        <v>5642</v>
      </c>
      <c r="F5643">
        <v>50</v>
      </c>
      <c r="G5643" t="s">
        <v>52</v>
      </c>
      <c r="H5643" t="s">
        <v>3661</v>
      </c>
      <c r="J5643" t="s">
        <v>55</v>
      </c>
      <c r="K5643" t="s">
        <v>55</v>
      </c>
      <c r="N5643" t="s">
        <v>55</v>
      </c>
      <c r="O5643" t="s">
        <v>55</v>
      </c>
      <c r="P5643">
        <v>394</v>
      </c>
      <c r="S5643" t="s">
        <v>744</v>
      </c>
      <c r="U5643" t="s">
        <v>3779</v>
      </c>
      <c r="W5643">
        <v>1</v>
      </c>
      <c r="AH5643" t="s">
        <v>59</v>
      </c>
      <c r="AI5643" t="s">
        <v>59</v>
      </c>
      <c r="AJ5643" t="s">
        <v>60</v>
      </c>
      <c r="AK5643" t="s">
        <v>61</v>
      </c>
      <c r="AL5643">
        <v>139.642347</v>
      </c>
      <c r="AM5643">
        <v>35.447504000000002</v>
      </c>
      <c r="AN5643" s="1">
        <v>43930</v>
      </c>
      <c r="AO5643">
        <v>14</v>
      </c>
      <c r="AP5643">
        <v>14</v>
      </c>
    </row>
    <row r="5644" spans="1:42" x14ac:dyDescent="0.15">
      <c r="A5644">
        <v>5643</v>
      </c>
      <c r="F5644">
        <v>30</v>
      </c>
      <c r="G5644" t="s">
        <v>52</v>
      </c>
      <c r="H5644" t="s">
        <v>3661</v>
      </c>
      <c r="J5644" t="s">
        <v>55</v>
      </c>
      <c r="K5644" t="s">
        <v>55</v>
      </c>
      <c r="N5644" t="s">
        <v>55</v>
      </c>
      <c r="O5644" t="s">
        <v>55</v>
      </c>
      <c r="P5644">
        <v>395</v>
      </c>
      <c r="S5644" t="s">
        <v>3793</v>
      </c>
      <c r="U5644" t="s">
        <v>3779</v>
      </c>
      <c r="W5644">
        <v>1</v>
      </c>
      <c r="AH5644" t="s">
        <v>59</v>
      </c>
      <c r="AI5644" t="s">
        <v>59</v>
      </c>
      <c r="AJ5644" t="s">
        <v>60</v>
      </c>
      <c r="AK5644" t="s">
        <v>61</v>
      </c>
      <c r="AL5644">
        <v>139.642347</v>
      </c>
      <c r="AM5644">
        <v>35.447504000000002</v>
      </c>
      <c r="AN5644" s="1">
        <v>43930</v>
      </c>
      <c r="AO5644">
        <v>14</v>
      </c>
      <c r="AP5644">
        <v>14</v>
      </c>
    </row>
    <row r="5645" spans="1:42" x14ac:dyDescent="0.15">
      <c r="A5645">
        <v>5644</v>
      </c>
      <c r="F5645">
        <v>30</v>
      </c>
      <c r="G5645" t="s">
        <v>76</v>
      </c>
      <c r="H5645" t="s">
        <v>3661</v>
      </c>
      <c r="J5645" t="s">
        <v>55</v>
      </c>
      <c r="K5645" t="s">
        <v>55</v>
      </c>
      <c r="N5645" t="s">
        <v>55</v>
      </c>
      <c r="O5645" t="s">
        <v>55</v>
      </c>
      <c r="P5645">
        <v>396</v>
      </c>
      <c r="S5645" t="s">
        <v>3793</v>
      </c>
      <c r="U5645" t="s">
        <v>3779</v>
      </c>
      <c r="W5645">
        <v>1</v>
      </c>
      <c r="AH5645" t="s">
        <v>59</v>
      </c>
      <c r="AI5645" t="s">
        <v>59</v>
      </c>
      <c r="AJ5645" t="s">
        <v>60</v>
      </c>
      <c r="AK5645" t="s">
        <v>81</v>
      </c>
      <c r="AL5645">
        <v>139.642347</v>
      </c>
      <c r="AM5645">
        <v>35.447504000000002</v>
      </c>
      <c r="AN5645" s="1">
        <v>43930</v>
      </c>
      <c r="AO5645">
        <v>14</v>
      </c>
      <c r="AP5645">
        <v>14</v>
      </c>
    </row>
    <row r="5646" spans="1:42" x14ac:dyDescent="0.15">
      <c r="A5646">
        <v>5645</v>
      </c>
      <c r="F5646">
        <v>70</v>
      </c>
      <c r="G5646" t="s">
        <v>52</v>
      </c>
      <c r="H5646" t="s">
        <v>3661</v>
      </c>
      <c r="J5646" t="s">
        <v>55</v>
      </c>
      <c r="K5646" t="s">
        <v>55</v>
      </c>
      <c r="N5646" t="s">
        <v>55</v>
      </c>
      <c r="O5646" t="s">
        <v>55</v>
      </c>
      <c r="P5646">
        <v>397</v>
      </c>
      <c r="S5646" t="s">
        <v>3793</v>
      </c>
      <c r="U5646" t="s">
        <v>3779</v>
      </c>
      <c r="W5646">
        <v>1</v>
      </c>
      <c r="AH5646" t="s">
        <v>59</v>
      </c>
      <c r="AI5646" t="s">
        <v>59</v>
      </c>
      <c r="AJ5646" t="s">
        <v>60</v>
      </c>
      <c r="AK5646" t="s">
        <v>61</v>
      </c>
      <c r="AL5646">
        <v>139.642347</v>
      </c>
      <c r="AM5646">
        <v>35.447504000000002</v>
      </c>
      <c r="AN5646" s="1">
        <v>43930</v>
      </c>
      <c r="AO5646">
        <v>14</v>
      </c>
      <c r="AP5646">
        <v>14</v>
      </c>
    </row>
    <row r="5647" spans="1:42" x14ac:dyDescent="0.15">
      <c r="A5647">
        <v>5646</v>
      </c>
      <c r="F5647">
        <v>30</v>
      </c>
      <c r="G5647" t="s">
        <v>52</v>
      </c>
      <c r="H5647" t="s">
        <v>3661</v>
      </c>
      <c r="J5647" t="s">
        <v>55</v>
      </c>
      <c r="K5647" t="s">
        <v>55</v>
      </c>
      <c r="N5647" t="s">
        <v>55</v>
      </c>
      <c r="O5647" t="s">
        <v>55</v>
      </c>
      <c r="P5647">
        <v>398</v>
      </c>
      <c r="S5647" t="s">
        <v>687</v>
      </c>
      <c r="U5647" t="s">
        <v>3779</v>
      </c>
      <c r="W5647">
        <v>1</v>
      </c>
      <c r="AH5647" t="s">
        <v>59</v>
      </c>
      <c r="AI5647" t="s">
        <v>59</v>
      </c>
      <c r="AJ5647" t="s">
        <v>60</v>
      </c>
      <c r="AK5647" t="s">
        <v>61</v>
      </c>
      <c r="AL5647">
        <v>139.642347</v>
      </c>
      <c r="AM5647">
        <v>35.447504000000002</v>
      </c>
      <c r="AN5647" s="1">
        <v>43930</v>
      </c>
      <c r="AO5647">
        <v>14</v>
      </c>
      <c r="AP5647">
        <v>14</v>
      </c>
    </row>
    <row r="5648" spans="1:42" x14ac:dyDescent="0.15">
      <c r="A5648">
        <v>5647</v>
      </c>
      <c r="F5648">
        <v>40</v>
      </c>
      <c r="G5648" t="s">
        <v>76</v>
      </c>
      <c r="H5648" t="s">
        <v>3661</v>
      </c>
      <c r="J5648" t="s">
        <v>55</v>
      </c>
      <c r="K5648" t="s">
        <v>55</v>
      </c>
      <c r="N5648" t="s">
        <v>55</v>
      </c>
      <c r="O5648" t="s">
        <v>55</v>
      </c>
      <c r="P5648">
        <v>399</v>
      </c>
      <c r="S5648" t="s">
        <v>687</v>
      </c>
      <c r="U5648" t="s">
        <v>3779</v>
      </c>
      <c r="W5648">
        <v>1</v>
      </c>
      <c r="AH5648" t="s">
        <v>59</v>
      </c>
      <c r="AI5648" t="s">
        <v>59</v>
      </c>
      <c r="AJ5648" t="s">
        <v>60</v>
      </c>
      <c r="AK5648" t="s">
        <v>81</v>
      </c>
      <c r="AL5648">
        <v>139.642347</v>
      </c>
      <c r="AM5648">
        <v>35.447504000000002</v>
      </c>
      <c r="AN5648" s="1">
        <v>43930</v>
      </c>
      <c r="AO5648">
        <v>14</v>
      </c>
      <c r="AP5648">
        <v>14</v>
      </c>
    </row>
    <row r="5649" spans="1:42" x14ac:dyDescent="0.15">
      <c r="A5649">
        <v>5648</v>
      </c>
      <c r="F5649">
        <v>50</v>
      </c>
      <c r="G5649" t="s">
        <v>52</v>
      </c>
      <c r="H5649" t="s">
        <v>3661</v>
      </c>
      <c r="J5649" t="s">
        <v>55</v>
      </c>
      <c r="K5649" t="s">
        <v>55</v>
      </c>
      <c r="N5649" t="s">
        <v>55</v>
      </c>
      <c r="O5649" t="s">
        <v>55</v>
      </c>
      <c r="P5649">
        <v>400</v>
      </c>
      <c r="S5649" t="s">
        <v>656</v>
      </c>
      <c r="U5649" t="s">
        <v>3779</v>
      </c>
      <c r="W5649">
        <v>1</v>
      </c>
      <c r="AH5649" t="s">
        <v>59</v>
      </c>
      <c r="AI5649" t="s">
        <v>59</v>
      </c>
      <c r="AJ5649" t="s">
        <v>60</v>
      </c>
      <c r="AK5649" t="s">
        <v>61</v>
      </c>
      <c r="AL5649">
        <v>139.642347</v>
      </c>
      <c r="AM5649">
        <v>35.447504000000002</v>
      </c>
      <c r="AN5649" s="1">
        <v>43930</v>
      </c>
      <c r="AO5649">
        <v>14</v>
      </c>
      <c r="AP5649">
        <v>14</v>
      </c>
    </row>
    <row r="5650" spans="1:42" x14ac:dyDescent="0.15">
      <c r="A5650">
        <v>5649</v>
      </c>
      <c r="F5650">
        <v>20</v>
      </c>
      <c r="G5650" t="s">
        <v>76</v>
      </c>
      <c r="H5650" t="s">
        <v>3661</v>
      </c>
      <c r="J5650" t="s">
        <v>55</v>
      </c>
      <c r="K5650" t="s">
        <v>55</v>
      </c>
      <c r="N5650" t="s">
        <v>55</v>
      </c>
      <c r="O5650" t="s">
        <v>55</v>
      </c>
      <c r="P5650">
        <v>401</v>
      </c>
      <c r="S5650" t="s">
        <v>656</v>
      </c>
      <c r="U5650" t="s">
        <v>3779</v>
      </c>
      <c r="W5650">
        <v>1</v>
      </c>
      <c r="AH5650" t="s">
        <v>59</v>
      </c>
      <c r="AI5650" t="s">
        <v>59</v>
      </c>
      <c r="AJ5650" t="s">
        <v>60</v>
      </c>
      <c r="AK5650" t="s">
        <v>81</v>
      </c>
      <c r="AL5650">
        <v>139.642347</v>
      </c>
      <c r="AM5650">
        <v>35.447504000000002</v>
      </c>
      <c r="AN5650" s="1">
        <v>43930</v>
      </c>
      <c r="AO5650">
        <v>14</v>
      </c>
      <c r="AP5650">
        <v>14</v>
      </c>
    </row>
    <row r="5651" spans="1:42" x14ac:dyDescent="0.15">
      <c r="A5651">
        <v>5650</v>
      </c>
      <c r="F5651">
        <v>20</v>
      </c>
      <c r="G5651" t="s">
        <v>76</v>
      </c>
      <c r="H5651" t="s">
        <v>3661</v>
      </c>
      <c r="I5651" t="s">
        <v>1870</v>
      </c>
      <c r="J5651" t="s">
        <v>55</v>
      </c>
      <c r="K5651" t="s">
        <v>55</v>
      </c>
      <c r="M5651" t="s">
        <v>1405</v>
      </c>
      <c r="N5651" t="s">
        <v>1406</v>
      </c>
      <c r="O5651" t="s">
        <v>1405</v>
      </c>
      <c r="P5651">
        <v>421</v>
      </c>
      <c r="V5651" t="s">
        <v>3794</v>
      </c>
      <c r="W5651">
        <v>1</v>
      </c>
      <c r="AH5651" t="s">
        <v>59</v>
      </c>
      <c r="AI5651" t="s">
        <v>59</v>
      </c>
      <c r="AJ5651" t="s">
        <v>1408</v>
      </c>
      <c r="AK5651" t="s">
        <v>81</v>
      </c>
      <c r="AL5651">
        <v>139.70385099999999</v>
      </c>
      <c r="AM5651">
        <v>35.529665999999999</v>
      </c>
      <c r="AN5651" s="1">
        <v>43930</v>
      </c>
      <c r="AO5651">
        <v>14</v>
      </c>
      <c r="AP5651">
        <v>14</v>
      </c>
    </row>
    <row r="5652" spans="1:42" x14ac:dyDescent="0.15">
      <c r="A5652">
        <v>5651</v>
      </c>
      <c r="F5652">
        <v>70</v>
      </c>
      <c r="G5652" t="s">
        <v>76</v>
      </c>
      <c r="H5652" t="s">
        <v>3661</v>
      </c>
      <c r="I5652" t="s">
        <v>803</v>
      </c>
      <c r="J5652" t="s">
        <v>55</v>
      </c>
      <c r="K5652" t="s">
        <v>55</v>
      </c>
      <c r="M5652" t="s">
        <v>1405</v>
      </c>
      <c r="N5652" t="s">
        <v>1406</v>
      </c>
      <c r="O5652" t="s">
        <v>1405</v>
      </c>
      <c r="P5652">
        <v>422</v>
      </c>
      <c r="V5652" t="s">
        <v>3794</v>
      </c>
      <c r="W5652">
        <v>1</v>
      </c>
      <c r="AH5652" t="s">
        <v>59</v>
      </c>
      <c r="AI5652" t="s">
        <v>59</v>
      </c>
      <c r="AJ5652" t="s">
        <v>1408</v>
      </c>
      <c r="AK5652" t="s">
        <v>81</v>
      </c>
      <c r="AL5652">
        <v>139.70385099999999</v>
      </c>
      <c r="AM5652">
        <v>35.529665999999999</v>
      </c>
      <c r="AN5652" s="1">
        <v>43930</v>
      </c>
      <c r="AO5652">
        <v>14</v>
      </c>
      <c r="AP5652">
        <v>14</v>
      </c>
    </row>
    <row r="5653" spans="1:42" x14ac:dyDescent="0.15">
      <c r="A5653">
        <v>5652</v>
      </c>
      <c r="F5653">
        <v>70</v>
      </c>
      <c r="G5653" t="s">
        <v>52</v>
      </c>
      <c r="H5653" t="s">
        <v>3661</v>
      </c>
      <c r="I5653" t="s">
        <v>2908</v>
      </c>
      <c r="J5653" t="s">
        <v>55</v>
      </c>
      <c r="K5653" t="s">
        <v>55</v>
      </c>
      <c r="M5653" t="s">
        <v>1405</v>
      </c>
      <c r="N5653" t="s">
        <v>1406</v>
      </c>
      <c r="O5653" t="s">
        <v>1405</v>
      </c>
      <c r="P5653">
        <v>423</v>
      </c>
      <c r="V5653" t="s">
        <v>3794</v>
      </c>
      <c r="W5653">
        <v>1</v>
      </c>
      <c r="AH5653" t="s">
        <v>59</v>
      </c>
      <c r="AI5653" t="s">
        <v>59</v>
      </c>
      <c r="AJ5653" t="s">
        <v>1408</v>
      </c>
      <c r="AK5653" t="s">
        <v>61</v>
      </c>
      <c r="AL5653">
        <v>139.70385099999999</v>
      </c>
      <c r="AM5653">
        <v>35.529665999999999</v>
      </c>
      <c r="AN5653" s="1">
        <v>43930</v>
      </c>
      <c r="AO5653">
        <v>14</v>
      </c>
      <c r="AP5653">
        <v>14</v>
      </c>
    </row>
    <row r="5654" spans="1:42" x14ac:dyDescent="0.15">
      <c r="A5654">
        <v>5653</v>
      </c>
      <c r="F5654">
        <v>30</v>
      </c>
      <c r="G5654" t="s">
        <v>52</v>
      </c>
      <c r="H5654" t="s">
        <v>3661</v>
      </c>
      <c r="I5654" t="s">
        <v>3033</v>
      </c>
      <c r="J5654" t="s">
        <v>55</v>
      </c>
      <c r="K5654" t="s">
        <v>55</v>
      </c>
      <c r="M5654" t="s">
        <v>1405</v>
      </c>
      <c r="N5654" t="s">
        <v>1406</v>
      </c>
      <c r="O5654" t="s">
        <v>1405</v>
      </c>
      <c r="P5654">
        <v>424</v>
      </c>
      <c r="V5654" t="s">
        <v>3794</v>
      </c>
      <c r="W5654">
        <v>1</v>
      </c>
      <c r="AH5654" t="s">
        <v>59</v>
      </c>
      <c r="AI5654" t="s">
        <v>59</v>
      </c>
      <c r="AJ5654" t="s">
        <v>1408</v>
      </c>
      <c r="AK5654" t="s">
        <v>61</v>
      </c>
      <c r="AL5654">
        <v>139.70385099999999</v>
      </c>
      <c r="AM5654">
        <v>35.529665999999999</v>
      </c>
      <c r="AN5654" s="1">
        <v>43930</v>
      </c>
      <c r="AO5654">
        <v>14</v>
      </c>
      <c r="AP5654">
        <v>14</v>
      </c>
    </row>
    <row r="5655" spans="1:42" x14ac:dyDescent="0.15">
      <c r="A5655">
        <v>5654</v>
      </c>
      <c r="F5655">
        <v>50</v>
      </c>
      <c r="G5655" t="s">
        <v>52</v>
      </c>
      <c r="H5655" t="s">
        <v>3661</v>
      </c>
      <c r="I5655" t="s">
        <v>2908</v>
      </c>
      <c r="J5655" t="s">
        <v>55</v>
      </c>
      <c r="K5655" t="s">
        <v>55</v>
      </c>
      <c r="M5655" t="s">
        <v>1405</v>
      </c>
      <c r="N5655" t="s">
        <v>1406</v>
      </c>
      <c r="O5655" t="s">
        <v>1405</v>
      </c>
      <c r="P5655">
        <v>425</v>
      </c>
      <c r="V5655" t="s">
        <v>3794</v>
      </c>
      <c r="W5655">
        <v>1</v>
      </c>
      <c r="AH5655" t="s">
        <v>59</v>
      </c>
      <c r="AI5655" t="s">
        <v>59</v>
      </c>
      <c r="AJ5655" t="s">
        <v>1408</v>
      </c>
      <c r="AK5655" t="s">
        <v>61</v>
      </c>
      <c r="AL5655">
        <v>139.70385099999999</v>
      </c>
      <c r="AM5655">
        <v>35.529665999999999</v>
      </c>
      <c r="AN5655" s="1">
        <v>43930</v>
      </c>
      <c r="AO5655">
        <v>14</v>
      </c>
      <c r="AP5655">
        <v>14</v>
      </c>
    </row>
    <row r="5656" spans="1:42" x14ac:dyDescent="0.15">
      <c r="A5656">
        <v>5655</v>
      </c>
      <c r="F5656">
        <v>30</v>
      </c>
      <c r="G5656" t="s">
        <v>52</v>
      </c>
      <c r="H5656" t="s">
        <v>3661</v>
      </c>
      <c r="I5656" t="s">
        <v>2908</v>
      </c>
      <c r="J5656" t="s">
        <v>55</v>
      </c>
      <c r="K5656" t="s">
        <v>55</v>
      </c>
      <c r="M5656" t="s">
        <v>1405</v>
      </c>
      <c r="N5656" t="s">
        <v>1406</v>
      </c>
      <c r="O5656" t="s">
        <v>1405</v>
      </c>
      <c r="P5656">
        <v>426</v>
      </c>
      <c r="V5656" t="s">
        <v>3794</v>
      </c>
      <c r="W5656">
        <v>1</v>
      </c>
      <c r="AH5656" t="s">
        <v>59</v>
      </c>
      <c r="AI5656" t="s">
        <v>59</v>
      </c>
      <c r="AJ5656" t="s">
        <v>1408</v>
      </c>
      <c r="AK5656" t="s">
        <v>61</v>
      </c>
      <c r="AL5656">
        <v>139.70385099999999</v>
      </c>
      <c r="AM5656">
        <v>35.529665999999999</v>
      </c>
      <c r="AN5656" s="1">
        <v>43930</v>
      </c>
      <c r="AO5656">
        <v>14</v>
      </c>
      <c r="AP5656">
        <v>14</v>
      </c>
    </row>
    <row r="5657" spans="1:42" x14ac:dyDescent="0.15">
      <c r="A5657">
        <v>5656</v>
      </c>
      <c r="F5657">
        <v>50</v>
      </c>
      <c r="G5657" t="s">
        <v>76</v>
      </c>
      <c r="H5657" t="s">
        <v>3661</v>
      </c>
      <c r="I5657" t="s">
        <v>3258</v>
      </c>
      <c r="J5657" t="s">
        <v>55</v>
      </c>
      <c r="K5657" t="s">
        <v>55</v>
      </c>
      <c r="M5657" t="s">
        <v>1405</v>
      </c>
      <c r="N5657" t="s">
        <v>1406</v>
      </c>
      <c r="O5657" t="s">
        <v>1405</v>
      </c>
      <c r="P5657">
        <v>427</v>
      </c>
      <c r="V5657" t="s">
        <v>3794</v>
      </c>
      <c r="W5657">
        <v>1</v>
      </c>
      <c r="AH5657" t="s">
        <v>59</v>
      </c>
      <c r="AI5657" t="s">
        <v>59</v>
      </c>
      <c r="AJ5657" t="s">
        <v>1408</v>
      </c>
      <c r="AK5657" t="s">
        <v>81</v>
      </c>
      <c r="AL5657">
        <v>139.70385099999999</v>
      </c>
      <c r="AM5657">
        <v>35.529665999999999</v>
      </c>
      <c r="AN5657" s="1">
        <v>43930</v>
      </c>
      <c r="AO5657">
        <v>14</v>
      </c>
      <c r="AP5657">
        <v>14</v>
      </c>
    </row>
    <row r="5658" spans="1:42" x14ac:dyDescent="0.15">
      <c r="A5658">
        <v>5657</v>
      </c>
      <c r="F5658">
        <v>40</v>
      </c>
      <c r="G5658" t="s">
        <v>52</v>
      </c>
      <c r="H5658" t="s">
        <v>3661</v>
      </c>
      <c r="I5658" t="s">
        <v>3033</v>
      </c>
      <c r="J5658" t="s">
        <v>55</v>
      </c>
      <c r="K5658" t="s">
        <v>55</v>
      </c>
      <c r="M5658" t="s">
        <v>1405</v>
      </c>
      <c r="N5658" t="s">
        <v>1406</v>
      </c>
      <c r="O5658" t="s">
        <v>1405</v>
      </c>
      <c r="P5658">
        <v>428</v>
      </c>
      <c r="V5658" t="s">
        <v>3794</v>
      </c>
      <c r="W5658">
        <v>1</v>
      </c>
      <c r="AH5658" t="s">
        <v>59</v>
      </c>
      <c r="AI5658" t="s">
        <v>59</v>
      </c>
      <c r="AJ5658" t="s">
        <v>1408</v>
      </c>
      <c r="AK5658" t="s">
        <v>61</v>
      </c>
      <c r="AL5658">
        <v>139.70385099999999</v>
      </c>
      <c r="AM5658">
        <v>35.529665999999999</v>
      </c>
      <c r="AN5658" s="1">
        <v>43930</v>
      </c>
      <c r="AO5658">
        <v>14</v>
      </c>
      <c r="AP5658">
        <v>14</v>
      </c>
    </row>
    <row r="5659" spans="1:42" x14ac:dyDescent="0.15">
      <c r="A5659">
        <v>5658</v>
      </c>
      <c r="F5659">
        <v>50</v>
      </c>
      <c r="G5659" t="s">
        <v>52</v>
      </c>
      <c r="H5659" t="s">
        <v>3661</v>
      </c>
      <c r="I5659" t="s">
        <v>3160</v>
      </c>
      <c r="J5659" t="s">
        <v>55</v>
      </c>
      <c r="K5659" t="s">
        <v>55</v>
      </c>
      <c r="M5659" t="s">
        <v>1405</v>
      </c>
      <c r="N5659" t="s">
        <v>1406</v>
      </c>
      <c r="O5659" t="s">
        <v>1405</v>
      </c>
      <c r="P5659">
        <v>429</v>
      </c>
      <c r="V5659" t="s">
        <v>3794</v>
      </c>
      <c r="W5659">
        <v>1</v>
      </c>
      <c r="AH5659" t="s">
        <v>59</v>
      </c>
      <c r="AI5659" t="s">
        <v>59</v>
      </c>
      <c r="AJ5659" t="s">
        <v>1408</v>
      </c>
      <c r="AK5659" t="s">
        <v>61</v>
      </c>
      <c r="AL5659">
        <v>139.70385099999999</v>
      </c>
      <c r="AM5659">
        <v>35.529665999999999</v>
      </c>
      <c r="AN5659" s="1">
        <v>43930</v>
      </c>
      <c r="AO5659">
        <v>14</v>
      </c>
      <c r="AP5659">
        <v>14</v>
      </c>
    </row>
    <row r="5660" spans="1:42" x14ac:dyDescent="0.15">
      <c r="A5660">
        <v>5659</v>
      </c>
      <c r="F5660">
        <v>90</v>
      </c>
      <c r="G5660" t="s">
        <v>76</v>
      </c>
      <c r="H5660" t="s">
        <v>3661</v>
      </c>
      <c r="I5660" t="s">
        <v>3160</v>
      </c>
      <c r="J5660" t="s">
        <v>55</v>
      </c>
      <c r="K5660" t="s">
        <v>55</v>
      </c>
      <c r="M5660" t="s">
        <v>1405</v>
      </c>
      <c r="N5660" t="s">
        <v>1406</v>
      </c>
      <c r="O5660" t="s">
        <v>1405</v>
      </c>
      <c r="P5660">
        <v>430</v>
      </c>
      <c r="V5660" t="s">
        <v>3794</v>
      </c>
      <c r="W5660">
        <v>1</v>
      </c>
      <c r="AH5660" t="s">
        <v>59</v>
      </c>
      <c r="AI5660" t="s">
        <v>59</v>
      </c>
      <c r="AJ5660" t="s">
        <v>1408</v>
      </c>
      <c r="AK5660" t="s">
        <v>81</v>
      </c>
      <c r="AL5660">
        <v>139.70385099999999</v>
      </c>
      <c r="AM5660">
        <v>35.529665999999999</v>
      </c>
      <c r="AN5660" s="1">
        <v>43930</v>
      </c>
      <c r="AO5660">
        <v>14</v>
      </c>
      <c r="AP5660">
        <v>14</v>
      </c>
    </row>
    <row r="5661" spans="1:42" x14ac:dyDescent="0.15">
      <c r="A5661">
        <v>5660</v>
      </c>
      <c r="F5661">
        <v>50</v>
      </c>
      <c r="G5661" t="s">
        <v>52</v>
      </c>
      <c r="H5661" t="s">
        <v>3661</v>
      </c>
      <c r="I5661" t="s">
        <v>2093</v>
      </c>
      <c r="J5661" t="s">
        <v>55</v>
      </c>
      <c r="K5661" t="s">
        <v>55</v>
      </c>
      <c r="M5661" t="s">
        <v>1405</v>
      </c>
      <c r="N5661" t="s">
        <v>1406</v>
      </c>
      <c r="O5661" t="s">
        <v>1405</v>
      </c>
      <c r="P5661">
        <v>431</v>
      </c>
      <c r="V5661" t="s">
        <v>3794</v>
      </c>
      <c r="W5661">
        <v>1</v>
      </c>
      <c r="AH5661" t="s">
        <v>59</v>
      </c>
      <c r="AI5661" t="s">
        <v>59</v>
      </c>
      <c r="AJ5661" t="s">
        <v>1408</v>
      </c>
      <c r="AK5661" t="s">
        <v>61</v>
      </c>
      <c r="AL5661">
        <v>139.70385099999999</v>
      </c>
      <c r="AM5661">
        <v>35.529665999999999</v>
      </c>
      <c r="AN5661" s="1">
        <v>43930</v>
      </c>
      <c r="AO5661">
        <v>14</v>
      </c>
      <c r="AP5661">
        <v>14</v>
      </c>
    </row>
    <row r="5662" spans="1:42" x14ac:dyDescent="0.15">
      <c r="A5662">
        <v>5661</v>
      </c>
      <c r="F5662">
        <v>70</v>
      </c>
      <c r="G5662" t="s">
        <v>76</v>
      </c>
      <c r="H5662" t="s">
        <v>3661</v>
      </c>
      <c r="I5662" t="s">
        <v>3356</v>
      </c>
      <c r="J5662" t="s">
        <v>55</v>
      </c>
      <c r="K5662" t="s">
        <v>55</v>
      </c>
      <c r="M5662" t="s">
        <v>1338</v>
      </c>
      <c r="N5662" t="s">
        <v>1339</v>
      </c>
      <c r="O5662" t="s">
        <v>1338</v>
      </c>
      <c r="P5662">
        <v>383</v>
      </c>
      <c r="Q5662">
        <v>24</v>
      </c>
      <c r="V5662" t="s">
        <v>3795</v>
      </c>
      <c r="W5662">
        <v>1</v>
      </c>
      <c r="AH5662" t="s">
        <v>59</v>
      </c>
      <c r="AI5662" t="s">
        <v>59</v>
      </c>
      <c r="AJ5662" t="s">
        <v>1813</v>
      </c>
      <c r="AK5662" t="s">
        <v>81</v>
      </c>
      <c r="AL5662">
        <v>139.49112400000001</v>
      </c>
      <c r="AM5662">
        <v>35.338858999999999</v>
      </c>
      <c r="AN5662" s="1">
        <v>43930</v>
      </c>
      <c r="AO5662">
        <v>14</v>
      </c>
      <c r="AP5662">
        <v>14</v>
      </c>
    </row>
    <row r="5663" spans="1:42" x14ac:dyDescent="0.15">
      <c r="A5663">
        <v>5662</v>
      </c>
      <c r="F5663">
        <v>20</v>
      </c>
      <c r="G5663" t="s">
        <v>52</v>
      </c>
      <c r="H5663" t="s">
        <v>3661</v>
      </c>
      <c r="I5663" t="s">
        <v>3356</v>
      </c>
      <c r="J5663" t="s">
        <v>55</v>
      </c>
      <c r="K5663" t="s">
        <v>55</v>
      </c>
      <c r="M5663" t="s">
        <v>1338</v>
      </c>
      <c r="N5663" t="s">
        <v>1339</v>
      </c>
      <c r="O5663" t="s">
        <v>1338</v>
      </c>
      <c r="P5663">
        <v>384</v>
      </c>
      <c r="Q5663">
        <v>25</v>
      </c>
      <c r="V5663" t="s">
        <v>3795</v>
      </c>
      <c r="W5663">
        <v>1</v>
      </c>
      <c r="AH5663" t="s">
        <v>59</v>
      </c>
      <c r="AI5663" t="s">
        <v>59</v>
      </c>
      <c r="AJ5663" t="s">
        <v>1813</v>
      </c>
      <c r="AK5663" t="s">
        <v>61</v>
      </c>
      <c r="AL5663">
        <v>139.49112400000001</v>
      </c>
      <c r="AM5663">
        <v>35.338858999999999</v>
      </c>
      <c r="AN5663" s="1">
        <v>43930</v>
      </c>
      <c r="AO5663">
        <v>14</v>
      </c>
      <c r="AP5663">
        <v>14</v>
      </c>
    </row>
    <row r="5664" spans="1:42" x14ac:dyDescent="0.15">
      <c r="A5664">
        <v>5663</v>
      </c>
      <c r="F5664">
        <v>40</v>
      </c>
      <c r="G5664" t="s">
        <v>76</v>
      </c>
      <c r="H5664" t="s">
        <v>3661</v>
      </c>
      <c r="I5664" t="s">
        <v>2788</v>
      </c>
      <c r="J5664" t="s">
        <v>55</v>
      </c>
      <c r="K5664" t="s">
        <v>55</v>
      </c>
      <c r="M5664" t="s">
        <v>1338</v>
      </c>
      <c r="N5664" t="s">
        <v>1339</v>
      </c>
      <c r="O5664" t="s">
        <v>1338</v>
      </c>
      <c r="P5664">
        <v>385</v>
      </c>
      <c r="Q5664">
        <v>26</v>
      </c>
      <c r="V5664" t="s">
        <v>3795</v>
      </c>
      <c r="W5664">
        <v>1</v>
      </c>
      <c r="AH5664" t="s">
        <v>59</v>
      </c>
      <c r="AI5664" t="s">
        <v>59</v>
      </c>
      <c r="AJ5664" t="s">
        <v>1813</v>
      </c>
      <c r="AK5664" t="s">
        <v>81</v>
      </c>
      <c r="AL5664">
        <v>139.49112400000001</v>
      </c>
      <c r="AM5664">
        <v>35.338858999999999</v>
      </c>
      <c r="AN5664" s="1">
        <v>43930</v>
      </c>
      <c r="AO5664">
        <v>14</v>
      </c>
      <c r="AP5664">
        <v>14</v>
      </c>
    </row>
    <row r="5665" spans="1:42" x14ac:dyDescent="0.15">
      <c r="A5665">
        <v>5664</v>
      </c>
      <c r="F5665">
        <v>10</v>
      </c>
      <c r="G5665" t="s">
        <v>76</v>
      </c>
      <c r="H5665" t="s">
        <v>3661</v>
      </c>
      <c r="I5665" t="s">
        <v>2788</v>
      </c>
      <c r="J5665" t="s">
        <v>55</v>
      </c>
      <c r="K5665" t="s">
        <v>55</v>
      </c>
      <c r="M5665" t="s">
        <v>309</v>
      </c>
      <c r="N5665" t="s">
        <v>310</v>
      </c>
      <c r="O5665" t="s">
        <v>309</v>
      </c>
      <c r="P5665">
        <v>432</v>
      </c>
      <c r="Q5665">
        <v>42</v>
      </c>
      <c r="V5665" t="s">
        <v>3796</v>
      </c>
      <c r="W5665">
        <v>1</v>
      </c>
      <c r="AH5665" t="s">
        <v>59</v>
      </c>
      <c r="AI5665" t="s">
        <v>59</v>
      </c>
      <c r="AJ5665" t="s">
        <v>313</v>
      </c>
      <c r="AK5665" t="s">
        <v>81</v>
      </c>
      <c r="AL5665">
        <v>139.373234</v>
      </c>
      <c r="AM5665">
        <v>35.571373999999999</v>
      </c>
      <c r="AN5665" s="1">
        <v>43930</v>
      </c>
      <c r="AO5665">
        <v>14</v>
      </c>
      <c r="AP5665">
        <v>14</v>
      </c>
    </row>
    <row r="5666" spans="1:42" x14ac:dyDescent="0.15">
      <c r="A5666">
        <v>5665</v>
      </c>
      <c r="F5666">
        <v>20</v>
      </c>
      <c r="G5666" t="s">
        <v>52</v>
      </c>
      <c r="H5666" t="s">
        <v>3661</v>
      </c>
      <c r="I5666" t="s">
        <v>2648</v>
      </c>
      <c r="J5666" t="s">
        <v>55</v>
      </c>
      <c r="K5666" t="s">
        <v>55</v>
      </c>
      <c r="M5666" t="s">
        <v>309</v>
      </c>
      <c r="N5666" t="s">
        <v>310</v>
      </c>
      <c r="O5666" t="s">
        <v>309</v>
      </c>
      <c r="P5666">
        <v>433</v>
      </c>
      <c r="Q5666">
        <v>43</v>
      </c>
      <c r="V5666" t="s">
        <v>3796</v>
      </c>
      <c r="W5666">
        <v>1</v>
      </c>
      <c r="AH5666" t="s">
        <v>59</v>
      </c>
      <c r="AI5666" t="s">
        <v>59</v>
      </c>
      <c r="AJ5666" t="s">
        <v>313</v>
      </c>
      <c r="AK5666" t="s">
        <v>61</v>
      </c>
      <c r="AL5666">
        <v>139.373234</v>
      </c>
      <c r="AM5666">
        <v>35.571373999999999</v>
      </c>
      <c r="AN5666" s="1">
        <v>43930</v>
      </c>
      <c r="AO5666">
        <v>14</v>
      </c>
      <c r="AP5666">
        <v>14</v>
      </c>
    </row>
    <row r="5667" spans="1:42" x14ac:dyDescent="0.15">
      <c r="A5667">
        <v>5666</v>
      </c>
      <c r="F5667">
        <v>70</v>
      </c>
      <c r="G5667" t="s">
        <v>76</v>
      </c>
      <c r="H5667" t="s">
        <v>3661</v>
      </c>
      <c r="I5667" t="s">
        <v>2908</v>
      </c>
      <c r="J5667" t="s">
        <v>55</v>
      </c>
      <c r="K5667" t="s">
        <v>55</v>
      </c>
      <c r="M5667" t="s">
        <v>309</v>
      </c>
      <c r="N5667" t="s">
        <v>310</v>
      </c>
      <c r="O5667" t="s">
        <v>309</v>
      </c>
      <c r="P5667">
        <v>434</v>
      </c>
      <c r="Q5667">
        <v>44</v>
      </c>
      <c r="V5667" t="s">
        <v>3796</v>
      </c>
      <c r="W5667">
        <v>1</v>
      </c>
      <c r="AH5667" t="s">
        <v>59</v>
      </c>
      <c r="AI5667" t="s">
        <v>59</v>
      </c>
      <c r="AJ5667" t="s">
        <v>313</v>
      </c>
      <c r="AK5667" t="s">
        <v>81</v>
      </c>
      <c r="AL5667">
        <v>139.373234</v>
      </c>
      <c r="AM5667">
        <v>35.571373999999999</v>
      </c>
      <c r="AN5667" s="1">
        <v>43930</v>
      </c>
      <c r="AO5667">
        <v>14</v>
      </c>
      <c r="AP5667">
        <v>14</v>
      </c>
    </row>
    <row r="5668" spans="1:42" x14ac:dyDescent="0.15">
      <c r="A5668">
        <v>5667</v>
      </c>
      <c r="F5668">
        <v>40</v>
      </c>
      <c r="G5668" t="s">
        <v>76</v>
      </c>
      <c r="H5668" t="s">
        <v>3661</v>
      </c>
      <c r="I5668" t="s">
        <v>2504</v>
      </c>
      <c r="J5668" t="s">
        <v>55</v>
      </c>
      <c r="K5668" t="s">
        <v>55</v>
      </c>
      <c r="M5668" t="s">
        <v>345</v>
      </c>
      <c r="N5668" t="s">
        <v>346</v>
      </c>
      <c r="O5668" t="s">
        <v>345</v>
      </c>
      <c r="P5668">
        <v>403</v>
      </c>
      <c r="Q5668">
        <v>103</v>
      </c>
      <c r="V5668" t="s">
        <v>3797</v>
      </c>
      <c r="W5668">
        <v>1</v>
      </c>
      <c r="AH5668" t="s">
        <v>59</v>
      </c>
      <c r="AI5668" t="s">
        <v>59</v>
      </c>
      <c r="AJ5668" t="s">
        <v>349</v>
      </c>
      <c r="AK5668" t="s">
        <v>81</v>
      </c>
      <c r="AL5668">
        <v>139.64215300000001</v>
      </c>
      <c r="AM5668">
        <v>35.444668</v>
      </c>
      <c r="AN5668" s="1">
        <v>43930</v>
      </c>
      <c r="AO5668">
        <v>14</v>
      </c>
      <c r="AP5668">
        <v>14</v>
      </c>
    </row>
    <row r="5669" spans="1:42" x14ac:dyDescent="0.15">
      <c r="A5669">
        <v>5668</v>
      </c>
      <c r="F5669">
        <v>50</v>
      </c>
      <c r="G5669" t="s">
        <v>52</v>
      </c>
      <c r="H5669" t="s">
        <v>3661</v>
      </c>
      <c r="I5669" t="s">
        <v>2504</v>
      </c>
      <c r="J5669" t="s">
        <v>55</v>
      </c>
      <c r="K5669" t="s">
        <v>55</v>
      </c>
      <c r="M5669" t="s">
        <v>345</v>
      </c>
      <c r="N5669" t="s">
        <v>346</v>
      </c>
      <c r="O5669" t="s">
        <v>345</v>
      </c>
      <c r="P5669">
        <v>404</v>
      </c>
      <c r="Q5669">
        <v>104</v>
      </c>
      <c r="V5669" t="s">
        <v>3797</v>
      </c>
      <c r="W5669">
        <v>1</v>
      </c>
      <c r="AH5669" t="s">
        <v>59</v>
      </c>
      <c r="AI5669" t="s">
        <v>59</v>
      </c>
      <c r="AJ5669" t="s">
        <v>349</v>
      </c>
      <c r="AK5669" t="s">
        <v>61</v>
      </c>
      <c r="AL5669">
        <v>139.64215300000001</v>
      </c>
      <c r="AM5669">
        <v>35.444668</v>
      </c>
      <c r="AN5669" s="1">
        <v>43930</v>
      </c>
      <c r="AO5669">
        <v>14</v>
      </c>
      <c r="AP5669">
        <v>14</v>
      </c>
    </row>
    <row r="5670" spans="1:42" x14ac:dyDescent="0.15">
      <c r="A5670">
        <v>5669</v>
      </c>
      <c r="F5670">
        <v>60</v>
      </c>
      <c r="G5670" t="s">
        <v>52</v>
      </c>
      <c r="H5670" t="s">
        <v>3661</v>
      </c>
      <c r="I5670" t="s">
        <v>2365</v>
      </c>
      <c r="J5670" t="s">
        <v>55</v>
      </c>
      <c r="K5670" t="s">
        <v>55</v>
      </c>
      <c r="M5670" t="s">
        <v>345</v>
      </c>
      <c r="N5670" t="s">
        <v>346</v>
      </c>
      <c r="O5670" t="s">
        <v>345</v>
      </c>
      <c r="P5670">
        <v>405</v>
      </c>
      <c r="Q5670">
        <v>105</v>
      </c>
      <c r="V5670" t="s">
        <v>3797</v>
      </c>
      <c r="W5670">
        <v>1</v>
      </c>
      <c r="AH5670" t="s">
        <v>59</v>
      </c>
      <c r="AI5670" t="s">
        <v>59</v>
      </c>
      <c r="AJ5670" t="s">
        <v>349</v>
      </c>
      <c r="AK5670" t="s">
        <v>61</v>
      </c>
      <c r="AL5670">
        <v>139.64215300000001</v>
      </c>
      <c r="AM5670">
        <v>35.444668</v>
      </c>
      <c r="AN5670" s="1">
        <v>43930</v>
      </c>
      <c r="AO5670">
        <v>14</v>
      </c>
      <c r="AP5670">
        <v>14</v>
      </c>
    </row>
    <row r="5671" spans="1:42" x14ac:dyDescent="0.15">
      <c r="A5671">
        <v>5670</v>
      </c>
      <c r="F5671">
        <v>20</v>
      </c>
      <c r="G5671" t="s">
        <v>76</v>
      </c>
      <c r="H5671" t="s">
        <v>3661</v>
      </c>
      <c r="I5671" t="s">
        <v>2908</v>
      </c>
      <c r="J5671" t="s">
        <v>55</v>
      </c>
      <c r="K5671" t="s">
        <v>55</v>
      </c>
      <c r="M5671" t="s">
        <v>345</v>
      </c>
      <c r="N5671" t="s">
        <v>346</v>
      </c>
      <c r="O5671" t="s">
        <v>345</v>
      </c>
      <c r="P5671">
        <v>406</v>
      </c>
      <c r="Q5671">
        <v>106</v>
      </c>
      <c r="V5671" t="s">
        <v>3797</v>
      </c>
      <c r="W5671">
        <v>1</v>
      </c>
      <c r="AH5671" t="s">
        <v>59</v>
      </c>
      <c r="AI5671" t="s">
        <v>59</v>
      </c>
      <c r="AJ5671" t="s">
        <v>349</v>
      </c>
      <c r="AK5671" t="s">
        <v>81</v>
      </c>
      <c r="AL5671">
        <v>139.64215300000001</v>
      </c>
      <c r="AM5671">
        <v>35.444668</v>
      </c>
      <c r="AN5671" s="1">
        <v>43930</v>
      </c>
      <c r="AO5671">
        <v>14</v>
      </c>
      <c r="AP5671">
        <v>14</v>
      </c>
    </row>
    <row r="5672" spans="1:42" x14ac:dyDescent="0.15">
      <c r="A5672">
        <v>5671</v>
      </c>
      <c r="F5672">
        <v>50</v>
      </c>
      <c r="G5672" t="s">
        <v>52</v>
      </c>
      <c r="H5672" t="s">
        <v>3661</v>
      </c>
      <c r="I5672" t="s">
        <v>2908</v>
      </c>
      <c r="J5672" t="s">
        <v>55</v>
      </c>
      <c r="K5672" t="s">
        <v>55</v>
      </c>
      <c r="M5672" t="s">
        <v>345</v>
      </c>
      <c r="N5672" t="s">
        <v>346</v>
      </c>
      <c r="O5672" t="s">
        <v>345</v>
      </c>
      <c r="P5672">
        <v>407</v>
      </c>
      <c r="Q5672">
        <v>107</v>
      </c>
      <c r="V5672" t="s">
        <v>3797</v>
      </c>
      <c r="W5672">
        <v>1</v>
      </c>
      <c r="AH5672" t="s">
        <v>59</v>
      </c>
      <c r="AI5672" t="s">
        <v>59</v>
      </c>
      <c r="AJ5672" t="s">
        <v>349</v>
      </c>
      <c r="AK5672" t="s">
        <v>61</v>
      </c>
      <c r="AL5672">
        <v>139.64215300000001</v>
      </c>
      <c r="AM5672">
        <v>35.444668</v>
      </c>
      <c r="AN5672" s="1">
        <v>43930</v>
      </c>
      <c r="AO5672">
        <v>14</v>
      </c>
      <c r="AP5672">
        <v>14</v>
      </c>
    </row>
    <row r="5673" spans="1:42" x14ac:dyDescent="0.15">
      <c r="A5673">
        <v>5672</v>
      </c>
      <c r="F5673">
        <v>60</v>
      </c>
      <c r="G5673" t="s">
        <v>52</v>
      </c>
      <c r="H5673" t="s">
        <v>3661</v>
      </c>
      <c r="I5673" t="s">
        <v>3258</v>
      </c>
      <c r="J5673" t="s">
        <v>55</v>
      </c>
      <c r="K5673" t="s">
        <v>55</v>
      </c>
      <c r="M5673" t="s">
        <v>345</v>
      </c>
      <c r="N5673" t="s">
        <v>346</v>
      </c>
      <c r="O5673" t="s">
        <v>345</v>
      </c>
      <c r="P5673">
        <v>408</v>
      </c>
      <c r="Q5673">
        <v>108</v>
      </c>
      <c r="V5673" t="s">
        <v>3797</v>
      </c>
      <c r="W5673">
        <v>1</v>
      </c>
      <c r="AH5673" t="s">
        <v>59</v>
      </c>
      <c r="AI5673" t="s">
        <v>59</v>
      </c>
      <c r="AJ5673" t="s">
        <v>349</v>
      </c>
      <c r="AK5673" t="s">
        <v>61</v>
      </c>
      <c r="AL5673">
        <v>139.64215300000001</v>
      </c>
      <c r="AM5673">
        <v>35.444668</v>
      </c>
      <c r="AN5673" s="1">
        <v>43930</v>
      </c>
      <c r="AO5673">
        <v>14</v>
      </c>
      <c r="AP5673">
        <v>14</v>
      </c>
    </row>
    <row r="5674" spans="1:42" x14ac:dyDescent="0.15">
      <c r="A5674">
        <v>5673</v>
      </c>
      <c r="F5674">
        <v>70</v>
      </c>
      <c r="G5674" t="s">
        <v>52</v>
      </c>
      <c r="H5674" t="s">
        <v>3661</v>
      </c>
      <c r="I5674" t="s">
        <v>2648</v>
      </c>
      <c r="J5674" t="s">
        <v>55</v>
      </c>
      <c r="K5674" t="s">
        <v>55</v>
      </c>
      <c r="M5674" t="s">
        <v>345</v>
      </c>
      <c r="N5674" t="s">
        <v>346</v>
      </c>
      <c r="O5674" t="s">
        <v>345</v>
      </c>
      <c r="P5674">
        <v>409</v>
      </c>
      <c r="Q5674">
        <v>109</v>
      </c>
      <c r="V5674" t="s">
        <v>3797</v>
      </c>
      <c r="W5674">
        <v>1</v>
      </c>
      <c r="AH5674" t="s">
        <v>59</v>
      </c>
      <c r="AI5674" t="s">
        <v>59</v>
      </c>
      <c r="AJ5674" t="s">
        <v>349</v>
      </c>
      <c r="AK5674" t="s">
        <v>61</v>
      </c>
      <c r="AL5674">
        <v>139.64215300000001</v>
      </c>
      <c r="AM5674">
        <v>35.444668</v>
      </c>
      <c r="AN5674" s="1">
        <v>43930</v>
      </c>
      <c r="AO5674">
        <v>14</v>
      </c>
      <c r="AP5674">
        <v>14</v>
      </c>
    </row>
    <row r="5675" spans="1:42" x14ac:dyDescent="0.15">
      <c r="A5675">
        <v>5674</v>
      </c>
      <c r="F5675">
        <v>10</v>
      </c>
      <c r="G5675" t="s">
        <v>76</v>
      </c>
      <c r="H5675" t="s">
        <v>3661</v>
      </c>
      <c r="I5675" t="s">
        <v>2788</v>
      </c>
      <c r="J5675" t="s">
        <v>55</v>
      </c>
      <c r="K5675" t="s">
        <v>55</v>
      </c>
      <c r="M5675" t="s">
        <v>345</v>
      </c>
      <c r="N5675" t="s">
        <v>346</v>
      </c>
      <c r="O5675" t="s">
        <v>345</v>
      </c>
      <c r="P5675">
        <v>410</v>
      </c>
      <c r="Q5675">
        <v>110</v>
      </c>
      <c r="V5675" t="s">
        <v>3797</v>
      </c>
      <c r="W5675">
        <v>1</v>
      </c>
      <c r="AH5675" t="s">
        <v>59</v>
      </c>
      <c r="AI5675" t="s">
        <v>59</v>
      </c>
      <c r="AJ5675" t="s">
        <v>349</v>
      </c>
      <c r="AK5675" t="s">
        <v>81</v>
      </c>
      <c r="AL5675">
        <v>139.64215300000001</v>
      </c>
      <c r="AM5675">
        <v>35.444668</v>
      </c>
      <c r="AN5675" s="1">
        <v>43930</v>
      </c>
      <c r="AO5675">
        <v>14</v>
      </c>
      <c r="AP5675">
        <v>14</v>
      </c>
    </row>
    <row r="5676" spans="1:42" x14ac:dyDescent="0.15">
      <c r="A5676">
        <v>5675</v>
      </c>
      <c r="F5676">
        <v>30</v>
      </c>
      <c r="G5676" t="s">
        <v>52</v>
      </c>
      <c r="H5676" t="s">
        <v>3661</v>
      </c>
      <c r="I5676" t="s">
        <v>3160</v>
      </c>
      <c r="J5676" t="s">
        <v>55</v>
      </c>
      <c r="K5676" t="s">
        <v>55</v>
      </c>
      <c r="M5676" t="s">
        <v>345</v>
      </c>
      <c r="N5676" t="s">
        <v>346</v>
      </c>
      <c r="O5676" t="s">
        <v>345</v>
      </c>
      <c r="P5676">
        <v>411</v>
      </c>
      <c r="Q5676">
        <v>111</v>
      </c>
      <c r="V5676" t="s">
        <v>3797</v>
      </c>
      <c r="W5676">
        <v>1</v>
      </c>
      <c r="AH5676" t="s">
        <v>59</v>
      </c>
      <c r="AI5676" t="s">
        <v>59</v>
      </c>
      <c r="AJ5676" t="s">
        <v>349</v>
      </c>
      <c r="AK5676" t="s">
        <v>61</v>
      </c>
      <c r="AL5676">
        <v>139.64215300000001</v>
      </c>
      <c r="AM5676">
        <v>35.444668</v>
      </c>
      <c r="AN5676" s="1">
        <v>43930</v>
      </c>
      <c r="AO5676">
        <v>14</v>
      </c>
      <c r="AP5676">
        <v>14</v>
      </c>
    </row>
    <row r="5677" spans="1:42" x14ac:dyDescent="0.15">
      <c r="A5677">
        <v>5676</v>
      </c>
      <c r="F5677">
        <v>90</v>
      </c>
      <c r="G5677" t="s">
        <v>76</v>
      </c>
      <c r="H5677" t="s">
        <v>3661</v>
      </c>
      <c r="I5677" t="s">
        <v>2648</v>
      </c>
      <c r="J5677" t="s">
        <v>55</v>
      </c>
      <c r="K5677" t="s">
        <v>55</v>
      </c>
      <c r="M5677" t="s">
        <v>345</v>
      </c>
      <c r="N5677" t="s">
        <v>346</v>
      </c>
      <c r="O5677" t="s">
        <v>345</v>
      </c>
      <c r="P5677">
        <v>412</v>
      </c>
      <c r="Q5677">
        <v>112</v>
      </c>
      <c r="V5677" t="s">
        <v>3797</v>
      </c>
      <c r="W5677">
        <v>1</v>
      </c>
      <c r="AH5677" t="s">
        <v>59</v>
      </c>
      <c r="AI5677" t="s">
        <v>59</v>
      </c>
      <c r="AJ5677" t="s">
        <v>349</v>
      </c>
      <c r="AK5677" t="s">
        <v>81</v>
      </c>
      <c r="AL5677">
        <v>139.64215300000001</v>
      </c>
      <c r="AM5677">
        <v>35.444668</v>
      </c>
      <c r="AN5677" s="1">
        <v>43930</v>
      </c>
      <c r="AO5677">
        <v>14</v>
      </c>
      <c r="AP5677">
        <v>14</v>
      </c>
    </row>
    <row r="5678" spans="1:42" x14ac:dyDescent="0.15">
      <c r="A5678">
        <v>5677</v>
      </c>
      <c r="F5678">
        <v>80</v>
      </c>
      <c r="G5678" t="s">
        <v>76</v>
      </c>
      <c r="H5678" t="s">
        <v>3661</v>
      </c>
      <c r="I5678" t="s">
        <v>3356</v>
      </c>
      <c r="J5678" t="s">
        <v>55</v>
      </c>
      <c r="K5678" t="s">
        <v>55</v>
      </c>
      <c r="M5678" t="s">
        <v>345</v>
      </c>
      <c r="N5678" t="s">
        <v>346</v>
      </c>
      <c r="O5678" t="s">
        <v>345</v>
      </c>
      <c r="P5678">
        <v>413</v>
      </c>
      <c r="Q5678">
        <v>113</v>
      </c>
      <c r="V5678" t="s">
        <v>3797</v>
      </c>
      <c r="W5678">
        <v>1</v>
      </c>
      <c r="AH5678" t="s">
        <v>59</v>
      </c>
      <c r="AI5678" t="s">
        <v>59</v>
      </c>
      <c r="AJ5678" t="s">
        <v>349</v>
      </c>
      <c r="AK5678" t="s">
        <v>81</v>
      </c>
      <c r="AL5678">
        <v>139.64215300000001</v>
      </c>
      <c r="AM5678">
        <v>35.444668</v>
      </c>
      <c r="AN5678" s="1">
        <v>43930</v>
      </c>
      <c r="AO5678">
        <v>14</v>
      </c>
      <c r="AP5678">
        <v>14</v>
      </c>
    </row>
    <row r="5679" spans="1:42" x14ac:dyDescent="0.15">
      <c r="A5679">
        <v>5678</v>
      </c>
      <c r="F5679">
        <v>80</v>
      </c>
      <c r="G5679" t="s">
        <v>76</v>
      </c>
      <c r="H5679" t="s">
        <v>3661</v>
      </c>
      <c r="I5679" t="s">
        <v>2504</v>
      </c>
      <c r="J5679" t="s">
        <v>55</v>
      </c>
      <c r="K5679" t="s">
        <v>55</v>
      </c>
      <c r="M5679" t="s">
        <v>345</v>
      </c>
      <c r="N5679" t="s">
        <v>346</v>
      </c>
      <c r="O5679" t="s">
        <v>345</v>
      </c>
      <c r="P5679">
        <v>414</v>
      </c>
      <c r="Q5679">
        <v>114</v>
      </c>
      <c r="V5679" t="s">
        <v>3797</v>
      </c>
      <c r="W5679">
        <v>1</v>
      </c>
      <c r="AH5679" t="s">
        <v>59</v>
      </c>
      <c r="AI5679" t="s">
        <v>59</v>
      </c>
      <c r="AJ5679" t="s">
        <v>349</v>
      </c>
      <c r="AK5679" t="s">
        <v>81</v>
      </c>
      <c r="AL5679">
        <v>139.64215300000001</v>
      </c>
      <c r="AM5679">
        <v>35.444668</v>
      </c>
      <c r="AN5679" s="1">
        <v>43930</v>
      </c>
      <c r="AO5679">
        <v>14</v>
      </c>
      <c r="AP5679">
        <v>14</v>
      </c>
    </row>
    <row r="5680" spans="1:42" x14ac:dyDescent="0.15">
      <c r="A5680">
        <v>5679</v>
      </c>
      <c r="F5680">
        <v>30</v>
      </c>
      <c r="G5680" t="s">
        <v>52</v>
      </c>
      <c r="H5680" t="s">
        <v>3661</v>
      </c>
      <c r="J5680" t="s">
        <v>55</v>
      </c>
      <c r="K5680" t="s">
        <v>55</v>
      </c>
      <c r="M5680" t="s">
        <v>345</v>
      </c>
      <c r="N5680" t="s">
        <v>346</v>
      </c>
      <c r="O5680" t="s">
        <v>345</v>
      </c>
      <c r="P5680">
        <v>415</v>
      </c>
      <c r="Q5680">
        <v>115</v>
      </c>
      <c r="V5680" t="s">
        <v>3797</v>
      </c>
      <c r="W5680">
        <v>1</v>
      </c>
      <c r="AH5680" t="s">
        <v>59</v>
      </c>
      <c r="AI5680" t="s">
        <v>59</v>
      </c>
      <c r="AJ5680" t="s">
        <v>349</v>
      </c>
      <c r="AK5680" t="s">
        <v>61</v>
      </c>
      <c r="AL5680">
        <v>139.64215300000001</v>
      </c>
      <c r="AM5680">
        <v>35.444668</v>
      </c>
      <c r="AN5680" s="1">
        <v>43930</v>
      </c>
      <c r="AO5680">
        <v>14</v>
      </c>
      <c r="AP5680">
        <v>14</v>
      </c>
    </row>
    <row r="5681" spans="1:42" x14ac:dyDescent="0.15">
      <c r="A5681">
        <v>5680</v>
      </c>
      <c r="F5681">
        <v>30</v>
      </c>
      <c r="G5681" t="s">
        <v>52</v>
      </c>
      <c r="H5681" t="s">
        <v>3661</v>
      </c>
      <c r="I5681" t="s">
        <v>2365</v>
      </c>
      <c r="J5681" t="s">
        <v>55</v>
      </c>
      <c r="K5681" t="s">
        <v>55</v>
      </c>
      <c r="M5681" t="s">
        <v>345</v>
      </c>
      <c r="N5681" t="s">
        <v>346</v>
      </c>
      <c r="O5681" t="s">
        <v>345</v>
      </c>
      <c r="P5681">
        <v>416</v>
      </c>
      <c r="Q5681">
        <v>116</v>
      </c>
      <c r="V5681" t="s">
        <v>3797</v>
      </c>
      <c r="W5681">
        <v>1</v>
      </c>
      <c r="AH5681" t="s">
        <v>59</v>
      </c>
      <c r="AI5681" t="s">
        <v>59</v>
      </c>
      <c r="AJ5681" t="s">
        <v>349</v>
      </c>
      <c r="AK5681" t="s">
        <v>61</v>
      </c>
      <c r="AL5681">
        <v>139.64215300000001</v>
      </c>
      <c r="AM5681">
        <v>35.444668</v>
      </c>
      <c r="AN5681" s="1">
        <v>43930</v>
      </c>
      <c r="AO5681">
        <v>14</v>
      </c>
      <c r="AP5681">
        <v>14</v>
      </c>
    </row>
    <row r="5682" spans="1:42" x14ac:dyDescent="0.15">
      <c r="A5682">
        <v>5681</v>
      </c>
      <c r="F5682">
        <v>20</v>
      </c>
      <c r="G5682" t="s">
        <v>52</v>
      </c>
      <c r="H5682" t="s">
        <v>3661</v>
      </c>
      <c r="I5682" t="s">
        <v>2788</v>
      </c>
      <c r="J5682" t="s">
        <v>55</v>
      </c>
      <c r="K5682" t="s">
        <v>55</v>
      </c>
      <c r="M5682" t="s">
        <v>345</v>
      </c>
      <c r="N5682" t="s">
        <v>346</v>
      </c>
      <c r="O5682" t="s">
        <v>345</v>
      </c>
      <c r="P5682">
        <v>417</v>
      </c>
      <c r="Q5682">
        <v>117</v>
      </c>
      <c r="V5682" t="s">
        <v>3797</v>
      </c>
      <c r="W5682">
        <v>1</v>
      </c>
      <c r="AH5682" t="s">
        <v>59</v>
      </c>
      <c r="AI5682" t="s">
        <v>59</v>
      </c>
      <c r="AJ5682" t="s">
        <v>349</v>
      </c>
      <c r="AK5682" t="s">
        <v>61</v>
      </c>
      <c r="AL5682">
        <v>139.64215300000001</v>
      </c>
      <c r="AM5682">
        <v>35.444668</v>
      </c>
      <c r="AN5682" s="1">
        <v>43930</v>
      </c>
      <c r="AO5682">
        <v>14</v>
      </c>
      <c r="AP5682">
        <v>14</v>
      </c>
    </row>
    <row r="5683" spans="1:42" x14ac:dyDescent="0.15">
      <c r="A5683">
        <v>5682</v>
      </c>
      <c r="F5683">
        <v>80</v>
      </c>
      <c r="G5683" t="s">
        <v>76</v>
      </c>
      <c r="H5683" t="s">
        <v>3661</v>
      </c>
      <c r="I5683" t="s">
        <v>3356</v>
      </c>
      <c r="J5683" t="s">
        <v>55</v>
      </c>
      <c r="K5683" t="s">
        <v>55</v>
      </c>
      <c r="M5683" t="s">
        <v>345</v>
      </c>
      <c r="N5683" t="s">
        <v>346</v>
      </c>
      <c r="O5683" t="s">
        <v>345</v>
      </c>
      <c r="P5683">
        <v>418</v>
      </c>
      <c r="Q5683">
        <v>118</v>
      </c>
      <c r="V5683" t="s">
        <v>3797</v>
      </c>
      <c r="W5683">
        <v>1</v>
      </c>
      <c r="AH5683" t="s">
        <v>59</v>
      </c>
      <c r="AI5683" t="s">
        <v>59</v>
      </c>
      <c r="AJ5683" t="s">
        <v>349</v>
      </c>
      <c r="AK5683" t="s">
        <v>81</v>
      </c>
      <c r="AL5683">
        <v>139.64215300000001</v>
      </c>
      <c r="AM5683">
        <v>35.444668</v>
      </c>
      <c r="AN5683" s="1">
        <v>43930</v>
      </c>
      <c r="AO5683">
        <v>14</v>
      </c>
      <c r="AP5683">
        <v>14</v>
      </c>
    </row>
    <row r="5684" spans="1:42" x14ac:dyDescent="0.15">
      <c r="A5684">
        <v>5683</v>
      </c>
      <c r="F5684">
        <v>90</v>
      </c>
      <c r="G5684" t="s">
        <v>76</v>
      </c>
      <c r="H5684" t="s">
        <v>3661</v>
      </c>
      <c r="J5684" t="s">
        <v>55</v>
      </c>
      <c r="K5684" t="s">
        <v>55</v>
      </c>
      <c r="M5684" t="s">
        <v>345</v>
      </c>
      <c r="N5684" t="s">
        <v>346</v>
      </c>
      <c r="O5684" t="s">
        <v>345</v>
      </c>
      <c r="P5684">
        <v>419</v>
      </c>
      <c r="Q5684">
        <v>119</v>
      </c>
      <c r="V5684" t="s">
        <v>3797</v>
      </c>
      <c r="W5684">
        <v>1</v>
      </c>
      <c r="AH5684" t="s">
        <v>59</v>
      </c>
      <c r="AI5684" t="s">
        <v>59</v>
      </c>
      <c r="AJ5684" t="s">
        <v>349</v>
      </c>
      <c r="AK5684" t="s">
        <v>81</v>
      </c>
      <c r="AL5684">
        <v>139.64215300000001</v>
      </c>
      <c r="AM5684">
        <v>35.444668</v>
      </c>
      <c r="AN5684" s="1">
        <v>43930</v>
      </c>
      <c r="AO5684">
        <v>14</v>
      </c>
      <c r="AP5684">
        <v>14</v>
      </c>
    </row>
    <row r="5685" spans="1:42" x14ac:dyDescent="0.15">
      <c r="A5685">
        <v>5684</v>
      </c>
      <c r="F5685">
        <v>40</v>
      </c>
      <c r="G5685" t="s">
        <v>52</v>
      </c>
      <c r="H5685" t="s">
        <v>3661</v>
      </c>
      <c r="I5685" t="s">
        <v>2504</v>
      </c>
      <c r="J5685" t="s">
        <v>55</v>
      </c>
      <c r="K5685" t="s">
        <v>55</v>
      </c>
      <c r="M5685" t="s">
        <v>345</v>
      </c>
      <c r="N5685" t="s">
        <v>346</v>
      </c>
      <c r="O5685" t="s">
        <v>345</v>
      </c>
      <c r="P5685">
        <v>420</v>
      </c>
      <c r="Q5685">
        <v>120</v>
      </c>
      <c r="V5685" t="s">
        <v>3797</v>
      </c>
      <c r="W5685">
        <v>1</v>
      </c>
      <c r="AH5685" t="s">
        <v>59</v>
      </c>
      <c r="AI5685" t="s">
        <v>59</v>
      </c>
      <c r="AJ5685" t="s">
        <v>349</v>
      </c>
      <c r="AK5685" t="s">
        <v>61</v>
      </c>
      <c r="AL5685">
        <v>139.64215300000001</v>
      </c>
      <c r="AM5685">
        <v>35.444668</v>
      </c>
      <c r="AN5685" s="1">
        <v>43930</v>
      </c>
      <c r="AO5685">
        <v>14</v>
      </c>
      <c r="AP5685">
        <v>14</v>
      </c>
    </row>
    <row r="5686" spans="1:42" x14ac:dyDescent="0.15">
      <c r="A5686">
        <v>5685</v>
      </c>
      <c r="F5686">
        <v>60</v>
      </c>
      <c r="G5686" t="s">
        <v>52</v>
      </c>
      <c r="H5686" t="s">
        <v>3661</v>
      </c>
      <c r="I5686" t="s">
        <v>3356</v>
      </c>
      <c r="J5686" t="s">
        <v>104</v>
      </c>
      <c r="K5686" t="s">
        <v>104</v>
      </c>
      <c r="M5686" t="s">
        <v>508</v>
      </c>
      <c r="N5686" t="s">
        <v>509</v>
      </c>
      <c r="O5686" t="s">
        <v>104</v>
      </c>
      <c r="P5686">
        <v>227</v>
      </c>
      <c r="U5686" t="s">
        <v>3798</v>
      </c>
      <c r="W5686">
        <v>1</v>
      </c>
      <c r="AF5686" t="s">
        <v>272</v>
      </c>
      <c r="AG5686" t="s">
        <v>3799</v>
      </c>
      <c r="AH5686" t="s">
        <v>107</v>
      </c>
      <c r="AI5686" t="s">
        <v>107</v>
      </c>
      <c r="AJ5686" t="s">
        <v>108</v>
      </c>
      <c r="AK5686" t="s">
        <v>61</v>
      </c>
      <c r="AL5686">
        <v>141.53624600000001</v>
      </c>
      <c r="AM5686">
        <v>43.103746000000001</v>
      </c>
      <c r="AN5686" s="1">
        <v>43930</v>
      </c>
      <c r="AO5686">
        <v>1</v>
      </c>
      <c r="AP5686">
        <v>1</v>
      </c>
    </row>
    <row r="5687" spans="1:42" x14ac:dyDescent="0.15">
      <c r="A5687">
        <v>5686</v>
      </c>
      <c r="F5687">
        <v>40</v>
      </c>
      <c r="G5687" t="s">
        <v>52</v>
      </c>
      <c r="H5687" t="s">
        <v>3661</v>
      </c>
      <c r="I5687" t="s">
        <v>2504</v>
      </c>
      <c r="J5687" t="s">
        <v>104</v>
      </c>
      <c r="K5687" t="s">
        <v>104</v>
      </c>
      <c r="M5687" t="s">
        <v>251</v>
      </c>
      <c r="N5687" t="s">
        <v>252</v>
      </c>
      <c r="O5687" t="s">
        <v>104</v>
      </c>
      <c r="P5687">
        <v>232</v>
      </c>
      <c r="U5687" t="s">
        <v>3800</v>
      </c>
      <c r="W5687">
        <v>1</v>
      </c>
      <c r="AH5687" t="s">
        <v>107</v>
      </c>
      <c r="AI5687" t="s">
        <v>107</v>
      </c>
      <c r="AJ5687" t="s">
        <v>108</v>
      </c>
      <c r="AK5687" t="s">
        <v>61</v>
      </c>
      <c r="AL5687">
        <v>141.34107800000001</v>
      </c>
      <c r="AM5687">
        <v>43.055281999999998</v>
      </c>
      <c r="AN5687" s="1">
        <v>43930</v>
      </c>
      <c r="AO5687">
        <v>1</v>
      </c>
      <c r="AP5687">
        <v>1</v>
      </c>
    </row>
    <row r="5688" spans="1:42" x14ac:dyDescent="0.15">
      <c r="A5688">
        <v>5687</v>
      </c>
      <c r="F5688">
        <v>70</v>
      </c>
      <c r="G5688" t="s">
        <v>52</v>
      </c>
      <c r="H5688" t="s">
        <v>3661</v>
      </c>
      <c r="I5688" t="s">
        <v>2648</v>
      </c>
      <c r="J5688" t="s">
        <v>104</v>
      </c>
      <c r="K5688" t="s">
        <v>104</v>
      </c>
      <c r="M5688" t="s">
        <v>251</v>
      </c>
      <c r="N5688" t="s">
        <v>252</v>
      </c>
      <c r="O5688" t="s">
        <v>104</v>
      </c>
      <c r="P5688">
        <v>233</v>
      </c>
      <c r="U5688" t="s">
        <v>3800</v>
      </c>
      <c r="W5688">
        <v>1</v>
      </c>
      <c r="AH5688" t="s">
        <v>107</v>
      </c>
      <c r="AI5688" t="s">
        <v>107</v>
      </c>
      <c r="AJ5688" t="s">
        <v>108</v>
      </c>
      <c r="AK5688" t="s">
        <v>61</v>
      </c>
      <c r="AL5688">
        <v>141.34107800000001</v>
      </c>
      <c r="AM5688">
        <v>43.055281999999998</v>
      </c>
      <c r="AN5688" s="1">
        <v>43930</v>
      </c>
      <c r="AO5688">
        <v>1</v>
      </c>
      <c r="AP5688">
        <v>1</v>
      </c>
    </row>
    <row r="5689" spans="1:42" x14ac:dyDescent="0.15">
      <c r="A5689">
        <v>5688</v>
      </c>
      <c r="F5689">
        <v>50</v>
      </c>
      <c r="G5689" t="s">
        <v>52</v>
      </c>
      <c r="H5689" t="s">
        <v>3661</v>
      </c>
      <c r="I5689" t="s">
        <v>2365</v>
      </c>
      <c r="J5689" t="s">
        <v>104</v>
      </c>
      <c r="K5689" t="s">
        <v>104</v>
      </c>
      <c r="M5689" t="s">
        <v>251</v>
      </c>
      <c r="N5689" t="s">
        <v>252</v>
      </c>
      <c r="O5689" t="s">
        <v>104</v>
      </c>
      <c r="P5689">
        <v>234</v>
      </c>
      <c r="U5689" t="s">
        <v>3800</v>
      </c>
      <c r="W5689">
        <v>1</v>
      </c>
      <c r="AH5689" t="s">
        <v>107</v>
      </c>
      <c r="AI5689" t="s">
        <v>107</v>
      </c>
      <c r="AJ5689" t="s">
        <v>108</v>
      </c>
      <c r="AK5689" t="s">
        <v>61</v>
      </c>
      <c r="AL5689">
        <v>141.34107800000001</v>
      </c>
      <c r="AM5689">
        <v>43.055281999999998</v>
      </c>
      <c r="AN5689" s="1">
        <v>43930</v>
      </c>
      <c r="AO5689">
        <v>1</v>
      </c>
      <c r="AP5689">
        <v>1</v>
      </c>
    </row>
    <row r="5690" spans="1:42" x14ac:dyDescent="0.15">
      <c r="A5690">
        <v>5689</v>
      </c>
      <c r="F5690">
        <v>40</v>
      </c>
      <c r="G5690" t="s">
        <v>52</v>
      </c>
      <c r="H5690" t="s">
        <v>3661</v>
      </c>
      <c r="I5690" t="s">
        <v>2648</v>
      </c>
      <c r="J5690" t="s">
        <v>104</v>
      </c>
      <c r="K5690" t="s">
        <v>104</v>
      </c>
      <c r="M5690" t="s">
        <v>251</v>
      </c>
      <c r="N5690" t="s">
        <v>252</v>
      </c>
      <c r="O5690" t="s">
        <v>104</v>
      </c>
      <c r="P5690">
        <v>235</v>
      </c>
      <c r="U5690" t="s">
        <v>3800</v>
      </c>
      <c r="W5690">
        <v>1</v>
      </c>
      <c r="AH5690" t="s">
        <v>107</v>
      </c>
      <c r="AI5690" t="s">
        <v>107</v>
      </c>
      <c r="AJ5690" t="s">
        <v>108</v>
      </c>
      <c r="AK5690" t="s">
        <v>61</v>
      </c>
      <c r="AL5690">
        <v>141.34107800000001</v>
      </c>
      <c r="AM5690">
        <v>43.055281999999998</v>
      </c>
      <c r="AN5690" s="1">
        <v>43930</v>
      </c>
      <c r="AO5690">
        <v>1</v>
      </c>
      <c r="AP5690">
        <v>1</v>
      </c>
    </row>
    <row r="5691" spans="1:42" x14ac:dyDescent="0.15">
      <c r="A5691">
        <v>5690</v>
      </c>
      <c r="F5691">
        <v>20</v>
      </c>
      <c r="G5691" t="s">
        <v>76</v>
      </c>
      <c r="H5691" t="s">
        <v>3661</v>
      </c>
      <c r="I5691" t="s">
        <v>2504</v>
      </c>
      <c r="J5691" t="s">
        <v>125</v>
      </c>
      <c r="K5691" t="s">
        <v>125</v>
      </c>
      <c r="M5691" t="s">
        <v>840</v>
      </c>
      <c r="N5691" t="s">
        <v>841</v>
      </c>
      <c r="O5691" t="s">
        <v>840</v>
      </c>
      <c r="P5691">
        <v>319</v>
      </c>
      <c r="Q5691">
        <v>40</v>
      </c>
      <c r="U5691" t="s">
        <v>3801</v>
      </c>
      <c r="W5691">
        <v>1</v>
      </c>
      <c r="AH5691" t="s">
        <v>129</v>
      </c>
      <c r="AI5691" t="s">
        <v>129</v>
      </c>
      <c r="AJ5691" t="s">
        <v>844</v>
      </c>
      <c r="AK5691" t="s">
        <v>81</v>
      </c>
      <c r="AL5691">
        <v>139.98245399999999</v>
      </c>
      <c r="AM5691">
        <v>35.694479999999999</v>
      </c>
      <c r="AN5691" s="1">
        <v>43930</v>
      </c>
      <c r="AO5691">
        <v>12</v>
      </c>
      <c r="AP5691">
        <v>12</v>
      </c>
    </row>
    <row r="5692" spans="1:42" x14ac:dyDescent="0.15">
      <c r="A5692">
        <v>5691</v>
      </c>
      <c r="F5692">
        <v>30</v>
      </c>
      <c r="G5692" t="s">
        <v>52</v>
      </c>
      <c r="H5692" t="s">
        <v>3661</v>
      </c>
      <c r="I5692" t="s">
        <v>2648</v>
      </c>
      <c r="J5692" t="s">
        <v>125</v>
      </c>
      <c r="K5692" t="s">
        <v>125</v>
      </c>
      <c r="M5692" t="s">
        <v>840</v>
      </c>
      <c r="N5692" t="s">
        <v>841</v>
      </c>
      <c r="O5692" t="s">
        <v>840</v>
      </c>
      <c r="P5692">
        <v>320</v>
      </c>
      <c r="Q5692">
        <v>41</v>
      </c>
      <c r="U5692" t="s">
        <v>3801</v>
      </c>
      <c r="W5692">
        <v>1</v>
      </c>
      <c r="AH5692" t="s">
        <v>129</v>
      </c>
      <c r="AI5692" t="s">
        <v>129</v>
      </c>
      <c r="AJ5692" t="s">
        <v>844</v>
      </c>
      <c r="AK5692" t="s">
        <v>61</v>
      </c>
      <c r="AL5692">
        <v>139.98245399999999</v>
      </c>
      <c r="AM5692">
        <v>35.694479999999999</v>
      </c>
      <c r="AN5692" s="1">
        <v>43930</v>
      </c>
      <c r="AO5692">
        <v>12</v>
      </c>
      <c r="AP5692">
        <v>12</v>
      </c>
    </row>
    <row r="5693" spans="1:42" x14ac:dyDescent="0.15">
      <c r="A5693">
        <v>5692</v>
      </c>
      <c r="F5693">
        <v>20</v>
      </c>
      <c r="G5693" t="s">
        <v>52</v>
      </c>
      <c r="H5693" t="s">
        <v>3661</v>
      </c>
      <c r="I5693" t="s">
        <v>2788</v>
      </c>
      <c r="J5693" t="s">
        <v>125</v>
      </c>
      <c r="K5693" t="s">
        <v>125</v>
      </c>
      <c r="M5693" t="s">
        <v>840</v>
      </c>
      <c r="N5693" t="s">
        <v>841</v>
      </c>
      <c r="O5693" t="s">
        <v>840</v>
      </c>
      <c r="P5693">
        <v>321</v>
      </c>
      <c r="Q5693">
        <v>42</v>
      </c>
      <c r="U5693" t="s">
        <v>3801</v>
      </c>
      <c r="W5693">
        <v>1</v>
      </c>
      <c r="AH5693" t="s">
        <v>129</v>
      </c>
      <c r="AI5693" t="s">
        <v>129</v>
      </c>
      <c r="AJ5693" t="s">
        <v>844</v>
      </c>
      <c r="AK5693" t="s">
        <v>61</v>
      </c>
      <c r="AL5693">
        <v>139.98245399999999</v>
      </c>
      <c r="AM5693">
        <v>35.694479999999999</v>
      </c>
      <c r="AN5693" s="1">
        <v>43930</v>
      </c>
      <c r="AO5693">
        <v>12</v>
      </c>
      <c r="AP5693">
        <v>12</v>
      </c>
    </row>
    <row r="5694" spans="1:42" x14ac:dyDescent="0.15">
      <c r="A5694">
        <v>5693</v>
      </c>
      <c r="F5694">
        <v>40</v>
      </c>
      <c r="G5694" t="s">
        <v>52</v>
      </c>
      <c r="H5694" t="s">
        <v>3661</v>
      </c>
      <c r="I5694" t="s">
        <v>2908</v>
      </c>
      <c r="J5694" t="s">
        <v>125</v>
      </c>
      <c r="K5694" t="s">
        <v>125</v>
      </c>
      <c r="M5694" t="s">
        <v>840</v>
      </c>
      <c r="N5694" t="s">
        <v>841</v>
      </c>
      <c r="O5694" t="s">
        <v>840</v>
      </c>
      <c r="P5694">
        <v>322</v>
      </c>
      <c r="Q5694">
        <v>43</v>
      </c>
      <c r="U5694" t="s">
        <v>3801</v>
      </c>
      <c r="W5694">
        <v>1</v>
      </c>
      <c r="AH5694" t="s">
        <v>129</v>
      </c>
      <c r="AI5694" t="s">
        <v>129</v>
      </c>
      <c r="AJ5694" t="s">
        <v>844</v>
      </c>
      <c r="AK5694" t="s">
        <v>61</v>
      </c>
      <c r="AL5694">
        <v>139.98245399999999</v>
      </c>
      <c r="AM5694">
        <v>35.694479999999999</v>
      </c>
      <c r="AN5694" s="1">
        <v>43930</v>
      </c>
      <c r="AO5694">
        <v>12</v>
      </c>
      <c r="AP5694">
        <v>12</v>
      </c>
    </row>
    <row r="5695" spans="1:42" x14ac:dyDescent="0.15">
      <c r="A5695">
        <v>5694</v>
      </c>
      <c r="F5695">
        <v>70</v>
      </c>
      <c r="G5695" t="s">
        <v>52</v>
      </c>
      <c r="H5695" t="s">
        <v>3661</v>
      </c>
      <c r="I5695" t="s">
        <v>2788</v>
      </c>
      <c r="J5695" t="s">
        <v>125</v>
      </c>
      <c r="K5695" t="s">
        <v>125</v>
      </c>
      <c r="M5695" t="s">
        <v>1828</v>
      </c>
      <c r="N5695" t="s">
        <v>1829</v>
      </c>
      <c r="O5695" t="s">
        <v>125</v>
      </c>
      <c r="P5695">
        <v>295</v>
      </c>
      <c r="U5695" t="s">
        <v>2451</v>
      </c>
      <c r="W5695">
        <v>1</v>
      </c>
      <c r="AH5695" t="s">
        <v>129</v>
      </c>
      <c r="AI5695" t="s">
        <v>129</v>
      </c>
      <c r="AJ5695" t="s">
        <v>130</v>
      </c>
      <c r="AK5695" t="s">
        <v>61</v>
      </c>
      <c r="AL5695">
        <v>140.02822499999999</v>
      </c>
      <c r="AM5695">
        <v>35.864125000000001</v>
      </c>
      <c r="AN5695" s="1">
        <v>43930</v>
      </c>
      <c r="AO5695">
        <v>12</v>
      </c>
      <c r="AP5695">
        <v>12</v>
      </c>
    </row>
    <row r="5696" spans="1:42" x14ac:dyDescent="0.15">
      <c r="A5696">
        <v>5695</v>
      </c>
      <c r="F5696">
        <v>50</v>
      </c>
      <c r="G5696" t="s">
        <v>52</v>
      </c>
      <c r="H5696" t="s">
        <v>3661</v>
      </c>
      <c r="I5696" t="s">
        <v>3258</v>
      </c>
      <c r="J5696" t="s">
        <v>125</v>
      </c>
      <c r="K5696" t="s">
        <v>125</v>
      </c>
      <c r="M5696" t="s">
        <v>542</v>
      </c>
      <c r="N5696" t="s">
        <v>543</v>
      </c>
      <c r="O5696" t="s">
        <v>125</v>
      </c>
      <c r="P5696">
        <v>296</v>
      </c>
      <c r="U5696" t="s">
        <v>2451</v>
      </c>
      <c r="W5696">
        <v>1</v>
      </c>
      <c r="AH5696" t="s">
        <v>129</v>
      </c>
      <c r="AI5696" t="s">
        <v>129</v>
      </c>
      <c r="AJ5696" t="s">
        <v>130</v>
      </c>
      <c r="AK5696" t="s">
        <v>61</v>
      </c>
      <c r="AL5696">
        <v>139.90309300000001</v>
      </c>
      <c r="AM5696">
        <v>35.787650999999997</v>
      </c>
      <c r="AN5696" s="1">
        <v>43930</v>
      </c>
      <c r="AO5696">
        <v>12</v>
      </c>
      <c r="AP5696">
        <v>12</v>
      </c>
    </row>
    <row r="5697" spans="1:42" x14ac:dyDescent="0.15">
      <c r="A5697">
        <v>5696</v>
      </c>
      <c r="F5697">
        <v>30</v>
      </c>
      <c r="G5697" t="s">
        <v>76</v>
      </c>
      <c r="H5697" t="s">
        <v>3661</v>
      </c>
      <c r="I5697" t="s">
        <v>2504</v>
      </c>
      <c r="J5697" t="s">
        <v>125</v>
      </c>
      <c r="K5697" t="s">
        <v>125</v>
      </c>
      <c r="M5697" t="s">
        <v>1828</v>
      </c>
      <c r="N5697" t="s">
        <v>1829</v>
      </c>
      <c r="O5697" t="s">
        <v>125</v>
      </c>
      <c r="P5697">
        <v>297</v>
      </c>
      <c r="U5697" t="s">
        <v>2451</v>
      </c>
      <c r="W5697">
        <v>1</v>
      </c>
      <c r="AH5697" t="s">
        <v>129</v>
      </c>
      <c r="AI5697" t="s">
        <v>129</v>
      </c>
      <c r="AJ5697" t="s">
        <v>130</v>
      </c>
      <c r="AK5697" t="s">
        <v>81</v>
      </c>
      <c r="AL5697">
        <v>140.02822499999999</v>
      </c>
      <c r="AM5697">
        <v>35.864125000000001</v>
      </c>
      <c r="AN5697" s="1">
        <v>43930</v>
      </c>
      <c r="AO5697">
        <v>12</v>
      </c>
      <c r="AP5697">
        <v>12</v>
      </c>
    </row>
    <row r="5698" spans="1:42" x14ac:dyDescent="0.15">
      <c r="A5698">
        <v>5697</v>
      </c>
      <c r="F5698">
        <v>40</v>
      </c>
      <c r="G5698" t="s">
        <v>52</v>
      </c>
      <c r="H5698" t="s">
        <v>3661</v>
      </c>
      <c r="I5698" t="s">
        <v>2648</v>
      </c>
      <c r="J5698" t="s">
        <v>125</v>
      </c>
      <c r="K5698" t="s">
        <v>125</v>
      </c>
      <c r="M5698" t="s">
        <v>542</v>
      </c>
      <c r="N5698" t="s">
        <v>543</v>
      </c>
      <c r="O5698" t="s">
        <v>125</v>
      </c>
      <c r="P5698">
        <v>298</v>
      </c>
      <c r="U5698" t="s">
        <v>2451</v>
      </c>
      <c r="W5698">
        <v>1</v>
      </c>
      <c r="AH5698" t="s">
        <v>129</v>
      </c>
      <c r="AI5698" t="s">
        <v>129</v>
      </c>
      <c r="AJ5698" t="s">
        <v>130</v>
      </c>
      <c r="AK5698" t="s">
        <v>61</v>
      </c>
      <c r="AL5698">
        <v>139.90309300000001</v>
      </c>
      <c r="AM5698">
        <v>35.787650999999997</v>
      </c>
      <c r="AN5698" s="1">
        <v>43930</v>
      </c>
      <c r="AO5698">
        <v>12</v>
      </c>
      <c r="AP5698">
        <v>12</v>
      </c>
    </row>
    <row r="5699" spans="1:42" x14ac:dyDescent="0.15">
      <c r="A5699">
        <v>5698</v>
      </c>
      <c r="F5699">
        <v>40</v>
      </c>
      <c r="G5699" t="s">
        <v>76</v>
      </c>
      <c r="H5699" t="s">
        <v>3661</v>
      </c>
      <c r="I5699" t="s">
        <v>2504</v>
      </c>
      <c r="J5699" t="s">
        <v>125</v>
      </c>
      <c r="K5699" t="s">
        <v>125</v>
      </c>
      <c r="M5699" t="s">
        <v>542</v>
      </c>
      <c r="N5699" t="s">
        <v>543</v>
      </c>
      <c r="O5699" t="s">
        <v>125</v>
      </c>
      <c r="P5699">
        <v>299</v>
      </c>
      <c r="U5699" t="s">
        <v>2451</v>
      </c>
      <c r="W5699">
        <v>1</v>
      </c>
      <c r="AH5699" t="s">
        <v>129</v>
      </c>
      <c r="AI5699" t="s">
        <v>129</v>
      </c>
      <c r="AJ5699" t="s">
        <v>130</v>
      </c>
      <c r="AK5699" t="s">
        <v>81</v>
      </c>
      <c r="AL5699">
        <v>139.90309300000001</v>
      </c>
      <c r="AM5699">
        <v>35.787650999999997</v>
      </c>
      <c r="AN5699" s="1">
        <v>43930</v>
      </c>
      <c r="AO5699">
        <v>12</v>
      </c>
      <c r="AP5699">
        <v>12</v>
      </c>
    </row>
    <row r="5700" spans="1:42" x14ac:dyDescent="0.15">
      <c r="A5700">
        <v>5699</v>
      </c>
      <c r="F5700">
        <v>40</v>
      </c>
      <c r="G5700" t="s">
        <v>52</v>
      </c>
      <c r="H5700" t="s">
        <v>3661</v>
      </c>
      <c r="I5700" t="s">
        <v>3033</v>
      </c>
      <c r="J5700" t="s">
        <v>125</v>
      </c>
      <c r="K5700" t="s">
        <v>125</v>
      </c>
      <c r="M5700" t="s">
        <v>542</v>
      </c>
      <c r="N5700" t="s">
        <v>543</v>
      </c>
      <c r="O5700" t="s">
        <v>125</v>
      </c>
      <c r="P5700">
        <v>300</v>
      </c>
      <c r="U5700" t="s">
        <v>2451</v>
      </c>
      <c r="W5700">
        <v>1</v>
      </c>
      <c r="AH5700" t="s">
        <v>129</v>
      </c>
      <c r="AI5700" t="s">
        <v>129</v>
      </c>
      <c r="AJ5700" t="s">
        <v>130</v>
      </c>
      <c r="AK5700" t="s">
        <v>61</v>
      </c>
      <c r="AL5700">
        <v>139.90309300000001</v>
      </c>
      <c r="AM5700">
        <v>35.787650999999997</v>
      </c>
      <c r="AN5700" s="1">
        <v>43930</v>
      </c>
      <c r="AO5700">
        <v>12</v>
      </c>
      <c r="AP5700">
        <v>12</v>
      </c>
    </row>
    <row r="5701" spans="1:42" x14ac:dyDescent="0.15">
      <c r="A5701">
        <v>5700</v>
      </c>
      <c r="F5701">
        <v>50</v>
      </c>
      <c r="G5701" t="s">
        <v>52</v>
      </c>
      <c r="H5701" t="s">
        <v>3661</v>
      </c>
      <c r="I5701" t="s">
        <v>2908</v>
      </c>
      <c r="J5701" t="s">
        <v>125</v>
      </c>
      <c r="K5701" t="s">
        <v>125</v>
      </c>
      <c r="M5701" t="s">
        <v>542</v>
      </c>
      <c r="N5701" t="s">
        <v>543</v>
      </c>
      <c r="O5701" t="s">
        <v>125</v>
      </c>
      <c r="P5701">
        <v>301</v>
      </c>
      <c r="U5701" t="s">
        <v>2451</v>
      </c>
      <c r="W5701">
        <v>1</v>
      </c>
      <c r="AH5701" t="s">
        <v>129</v>
      </c>
      <c r="AI5701" t="s">
        <v>129</v>
      </c>
      <c r="AJ5701" t="s">
        <v>130</v>
      </c>
      <c r="AK5701" t="s">
        <v>61</v>
      </c>
      <c r="AL5701">
        <v>139.90309300000001</v>
      </c>
      <c r="AM5701">
        <v>35.787650999999997</v>
      </c>
      <c r="AN5701" s="1">
        <v>43930</v>
      </c>
      <c r="AO5701">
        <v>12</v>
      </c>
      <c r="AP5701">
        <v>12</v>
      </c>
    </row>
    <row r="5702" spans="1:42" x14ac:dyDescent="0.15">
      <c r="A5702">
        <v>5701</v>
      </c>
      <c r="F5702">
        <v>40</v>
      </c>
      <c r="G5702" t="s">
        <v>52</v>
      </c>
      <c r="H5702" t="s">
        <v>3661</v>
      </c>
      <c r="I5702" t="s">
        <v>2648</v>
      </c>
      <c r="J5702" t="s">
        <v>125</v>
      </c>
      <c r="K5702" t="s">
        <v>125</v>
      </c>
      <c r="M5702" t="s">
        <v>3802</v>
      </c>
      <c r="N5702" t="s">
        <v>3803</v>
      </c>
      <c r="O5702" t="s">
        <v>125</v>
      </c>
      <c r="P5702">
        <v>302</v>
      </c>
      <c r="U5702" t="s">
        <v>2451</v>
      </c>
      <c r="W5702">
        <v>1</v>
      </c>
      <c r="AH5702" t="s">
        <v>129</v>
      </c>
      <c r="AI5702" t="s">
        <v>129</v>
      </c>
      <c r="AJ5702" t="s">
        <v>130</v>
      </c>
      <c r="AK5702" t="s">
        <v>61</v>
      </c>
      <c r="AL5702">
        <v>140.000846</v>
      </c>
      <c r="AM5702">
        <v>35.776947</v>
      </c>
      <c r="AN5702" s="1">
        <v>43930</v>
      </c>
      <c r="AO5702">
        <v>12</v>
      </c>
      <c r="AP5702">
        <v>12</v>
      </c>
    </row>
    <row r="5703" spans="1:42" x14ac:dyDescent="0.15">
      <c r="A5703">
        <v>5702</v>
      </c>
      <c r="F5703">
        <v>10</v>
      </c>
      <c r="G5703" t="s">
        <v>76</v>
      </c>
      <c r="H5703" t="s">
        <v>3661</v>
      </c>
      <c r="I5703" t="s">
        <v>3356</v>
      </c>
      <c r="J5703" t="s">
        <v>125</v>
      </c>
      <c r="K5703" t="s">
        <v>125</v>
      </c>
      <c r="M5703" t="s">
        <v>2080</v>
      </c>
      <c r="N5703" t="s">
        <v>2081</v>
      </c>
      <c r="O5703" t="s">
        <v>125</v>
      </c>
      <c r="P5703">
        <v>303</v>
      </c>
      <c r="U5703" t="s">
        <v>2451</v>
      </c>
      <c r="W5703">
        <v>1</v>
      </c>
      <c r="AH5703" t="s">
        <v>129</v>
      </c>
      <c r="AI5703" t="s">
        <v>129</v>
      </c>
      <c r="AJ5703" t="s">
        <v>130</v>
      </c>
      <c r="AK5703" t="s">
        <v>81</v>
      </c>
      <c r="AL5703">
        <v>140.02723700000001</v>
      </c>
      <c r="AM5703">
        <v>35.681612999999999</v>
      </c>
      <c r="AN5703" s="1">
        <v>43930</v>
      </c>
      <c r="AO5703">
        <v>12</v>
      </c>
      <c r="AP5703">
        <v>12</v>
      </c>
    </row>
    <row r="5704" spans="1:42" x14ac:dyDescent="0.15">
      <c r="A5704">
        <v>5703</v>
      </c>
      <c r="F5704">
        <v>50</v>
      </c>
      <c r="G5704" t="s">
        <v>52</v>
      </c>
      <c r="H5704" t="s">
        <v>3661</v>
      </c>
      <c r="I5704" t="s">
        <v>3356</v>
      </c>
      <c r="J5704" t="s">
        <v>125</v>
      </c>
      <c r="K5704" t="s">
        <v>125</v>
      </c>
      <c r="M5704" t="s">
        <v>2080</v>
      </c>
      <c r="N5704" t="s">
        <v>2081</v>
      </c>
      <c r="O5704" t="s">
        <v>125</v>
      </c>
      <c r="P5704">
        <v>304</v>
      </c>
      <c r="U5704" t="s">
        <v>2451</v>
      </c>
      <c r="W5704">
        <v>1</v>
      </c>
      <c r="AH5704" t="s">
        <v>129</v>
      </c>
      <c r="AI5704" t="s">
        <v>129</v>
      </c>
      <c r="AJ5704" t="s">
        <v>130</v>
      </c>
      <c r="AK5704" t="s">
        <v>61</v>
      </c>
      <c r="AL5704">
        <v>140.02723700000001</v>
      </c>
      <c r="AM5704">
        <v>35.681612999999999</v>
      </c>
      <c r="AN5704" s="1">
        <v>43930</v>
      </c>
      <c r="AO5704">
        <v>12</v>
      </c>
      <c r="AP5704">
        <v>12</v>
      </c>
    </row>
    <row r="5705" spans="1:42" x14ac:dyDescent="0.15">
      <c r="A5705">
        <v>5704</v>
      </c>
      <c r="F5705" t="s">
        <v>417</v>
      </c>
      <c r="G5705" t="s">
        <v>76</v>
      </c>
      <c r="H5705" t="s">
        <v>3661</v>
      </c>
      <c r="I5705" t="s">
        <v>3522</v>
      </c>
      <c r="J5705" t="s">
        <v>125</v>
      </c>
      <c r="K5705" t="s">
        <v>125</v>
      </c>
      <c r="M5705" t="s">
        <v>3024</v>
      </c>
      <c r="N5705" t="s">
        <v>3025</v>
      </c>
      <c r="O5705" t="s">
        <v>125</v>
      </c>
      <c r="P5705">
        <v>305</v>
      </c>
      <c r="U5705" t="s">
        <v>2451</v>
      </c>
      <c r="W5705">
        <v>1</v>
      </c>
      <c r="AH5705" t="s">
        <v>129</v>
      </c>
      <c r="AI5705" t="s">
        <v>129</v>
      </c>
      <c r="AJ5705" t="s">
        <v>130</v>
      </c>
      <c r="AK5705" t="s">
        <v>81</v>
      </c>
      <c r="AL5705">
        <v>140.099647</v>
      </c>
      <c r="AM5705">
        <v>35.722648</v>
      </c>
      <c r="AN5705" s="1">
        <v>43930</v>
      </c>
      <c r="AO5705">
        <v>12</v>
      </c>
      <c r="AP5705">
        <v>12</v>
      </c>
    </row>
    <row r="5706" spans="1:42" x14ac:dyDescent="0.15">
      <c r="A5706">
        <v>5705</v>
      </c>
      <c r="F5706" t="s">
        <v>417</v>
      </c>
      <c r="G5706" t="s">
        <v>76</v>
      </c>
      <c r="H5706" t="s">
        <v>3661</v>
      </c>
      <c r="I5706" t="s">
        <v>3522</v>
      </c>
      <c r="J5706" t="s">
        <v>125</v>
      </c>
      <c r="K5706" t="s">
        <v>125</v>
      </c>
      <c r="M5706" t="s">
        <v>3024</v>
      </c>
      <c r="N5706" t="s">
        <v>3025</v>
      </c>
      <c r="O5706" t="s">
        <v>125</v>
      </c>
      <c r="P5706">
        <v>306</v>
      </c>
      <c r="U5706" t="s">
        <v>2451</v>
      </c>
      <c r="W5706">
        <v>1</v>
      </c>
      <c r="AH5706" t="s">
        <v>129</v>
      </c>
      <c r="AI5706" t="s">
        <v>129</v>
      </c>
      <c r="AJ5706" t="s">
        <v>130</v>
      </c>
      <c r="AK5706" t="s">
        <v>81</v>
      </c>
      <c r="AL5706">
        <v>140.099647</v>
      </c>
      <c r="AM5706">
        <v>35.722648</v>
      </c>
      <c r="AN5706" s="1">
        <v>43930</v>
      </c>
      <c r="AO5706">
        <v>12</v>
      </c>
      <c r="AP5706">
        <v>12</v>
      </c>
    </row>
    <row r="5707" spans="1:42" x14ac:dyDescent="0.15">
      <c r="A5707">
        <v>5706</v>
      </c>
      <c r="F5707">
        <v>30</v>
      </c>
      <c r="G5707" t="s">
        <v>76</v>
      </c>
      <c r="H5707" t="s">
        <v>3661</v>
      </c>
      <c r="I5707" t="s">
        <v>3356</v>
      </c>
      <c r="J5707" t="s">
        <v>125</v>
      </c>
      <c r="K5707" t="s">
        <v>125</v>
      </c>
      <c r="M5707" t="s">
        <v>3024</v>
      </c>
      <c r="N5707" t="s">
        <v>3025</v>
      </c>
      <c r="O5707" t="s">
        <v>125</v>
      </c>
      <c r="P5707">
        <v>307</v>
      </c>
      <c r="U5707" t="s">
        <v>2451</v>
      </c>
      <c r="W5707">
        <v>1</v>
      </c>
      <c r="AH5707" t="s">
        <v>129</v>
      </c>
      <c r="AI5707" t="s">
        <v>129</v>
      </c>
      <c r="AJ5707" t="s">
        <v>130</v>
      </c>
      <c r="AK5707" t="s">
        <v>81</v>
      </c>
      <c r="AL5707">
        <v>140.099647</v>
      </c>
      <c r="AM5707">
        <v>35.722648</v>
      </c>
      <c r="AN5707" s="1">
        <v>43930</v>
      </c>
      <c r="AO5707">
        <v>12</v>
      </c>
      <c r="AP5707">
        <v>12</v>
      </c>
    </row>
    <row r="5708" spans="1:42" x14ac:dyDescent="0.15">
      <c r="A5708">
        <v>5707</v>
      </c>
      <c r="F5708">
        <v>90</v>
      </c>
      <c r="G5708" t="s">
        <v>76</v>
      </c>
      <c r="H5708" t="s">
        <v>3661</v>
      </c>
      <c r="I5708" t="s">
        <v>3522</v>
      </c>
      <c r="J5708" t="s">
        <v>125</v>
      </c>
      <c r="K5708" t="s">
        <v>125</v>
      </c>
      <c r="M5708" t="s">
        <v>221</v>
      </c>
      <c r="N5708" t="s">
        <v>222</v>
      </c>
      <c r="O5708" t="s">
        <v>125</v>
      </c>
      <c r="P5708">
        <v>308</v>
      </c>
      <c r="U5708" t="s">
        <v>2451</v>
      </c>
      <c r="W5708">
        <v>1</v>
      </c>
      <c r="AH5708" t="s">
        <v>129</v>
      </c>
      <c r="AI5708" t="s">
        <v>129</v>
      </c>
      <c r="AJ5708" t="s">
        <v>130</v>
      </c>
      <c r="AK5708" t="s">
        <v>81</v>
      </c>
      <c r="AL5708">
        <v>139.927874</v>
      </c>
      <c r="AM5708">
        <v>35.713414999999998</v>
      </c>
      <c r="AN5708" s="1">
        <v>43930</v>
      </c>
      <c r="AO5708">
        <v>12</v>
      </c>
      <c r="AP5708">
        <v>12</v>
      </c>
    </row>
    <row r="5709" spans="1:42" x14ac:dyDescent="0.15">
      <c r="A5709">
        <v>5708</v>
      </c>
      <c r="F5709">
        <v>20</v>
      </c>
      <c r="G5709" t="s">
        <v>76</v>
      </c>
      <c r="H5709" t="s">
        <v>3661</v>
      </c>
      <c r="I5709" t="s">
        <v>2788</v>
      </c>
      <c r="J5709" t="s">
        <v>125</v>
      </c>
      <c r="K5709" t="s">
        <v>125</v>
      </c>
      <c r="M5709" t="s">
        <v>3113</v>
      </c>
      <c r="N5709" t="s">
        <v>3114</v>
      </c>
      <c r="O5709" t="s">
        <v>125</v>
      </c>
      <c r="P5709">
        <v>309</v>
      </c>
      <c r="U5709" t="s">
        <v>2451</v>
      </c>
      <c r="W5709">
        <v>1</v>
      </c>
      <c r="AH5709" t="s">
        <v>129</v>
      </c>
      <c r="AI5709" t="s">
        <v>129</v>
      </c>
      <c r="AJ5709" t="s">
        <v>130</v>
      </c>
      <c r="AK5709" t="s">
        <v>81</v>
      </c>
      <c r="AL5709">
        <v>140.26952900000001</v>
      </c>
      <c r="AM5709">
        <v>35.724845999999999</v>
      </c>
      <c r="AN5709" s="1">
        <v>43930</v>
      </c>
      <c r="AO5709">
        <v>12</v>
      </c>
      <c r="AP5709">
        <v>12</v>
      </c>
    </row>
    <row r="5710" spans="1:42" x14ac:dyDescent="0.15">
      <c r="A5710">
        <v>5709</v>
      </c>
      <c r="F5710">
        <v>80</v>
      </c>
      <c r="G5710" t="s">
        <v>52</v>
      </c>
      <c r="H5710" t="s">
        <v>3661</v>
      </c>
      <c r="I5710" t="s">
        <v>3522</v>
      </c>
      <c r="J5710" t="s">
        <v>125</v>
      </c>
      <c r="K5710" t="s">
        <v>125</v>
      </c>
      <c r="M5710" t="s">
        <v>1608</v>
      </c>
      <c r="N5710" t="s">
        <v>1609</v>
      </c>
      <c r="O5710" t="s">
        <v>125</v>
      </c>
      <c r="P5710">
        <v>310</v>
      </c>
      <c r="R5710" t="s">
        <v>354</v>
      </c>
      <c r="U5710" t="s">
        <v>2451</v>
      </c>
      <c r="W5710">
        <v>1</v>
      </c>
      <c r="AH5710" t="s">
        <v>129</v>
      </c>
      <c r="AI5710" t="s">
        <v>129</v>
      </c>
      <c r="AJ5710" t="s">
        <v>130</v>
      </c>
      <c r="AK5710" t="s">
        <v>61</v>
      </c>
      <c r="AL5710">
        <v>140.14577399999999</v>
      </c>
      <c r="AM5710">
        <v>35.832348000000003</v>
      </c>
      <c r="AN5710" s="1">
        <v>43930</v>
      </c>
      <c r="AO5710">
        <v>12</v>
      </c>
      <c r="AP5710">
        <v>12</v>
      </c>
    </row>
    <row r="5711" spans="1:42" x14ac:dyDescent="0.15">
      <c r="A5711">
        <v>5710</v>
      </c>
      <c r="F5711">
        <v>70</v>
      </c>
      <c r="G5711" t="s">
        <v>76</v>
      </c>
      <c r="H5711" t="s">
        <v>3661</v>
      </c>
      <c r="I5711" t="s">
        <v>3160</v>
      </c>
      <c r="J5711" t="s">
        <v>125</v>
      </c>
      <c r="K5711" t="s">
        <v>125</v>
      </c>
      <c r="M5711" t="s">
        <v>1608</v>
      </c>
      <c r="N5711" t="s">
        <v>1609</v>
      </c>
      <c r="O5711" t="s">
        <v>125</v>
      </c>
      <c r="P5711">
        <v>311</v>
      </c>
      <c r="U5711" t="s">
        <v>2451</v>
      </c>
      <c r="W5711">
        <v>1</v>
      </c>
      <c r="AH5711" t="s">
        <v>129</v>
      </c>
      <c r="AI5711" t="s">
        <v>129</v>
      </c>
      <c r="AJ5711" t="s">
        <v>130</v>
      </c>
      <c r="AK5711" t="s">
        <v>81</v>
      </c>
      <c r="AL5711">
        <v>140.14577399999999</v>
      </c>
      <c r="AM5711">
        <v>35.832348000000003</v>
      </c>
      <c r="AN5711" s="1">
        <v>43930</v>
      </c>
      <c r="AO5711">
        <v>12</v>
      </c>
      <c r="AP5711">
        <v>12</v>
      </c>
    </row>
    <row r="5712" spans="1:42" x14ac:dyDescent="0.15">
      <c r="A5712">
        <v>5711</v>
      </c>
      <c r="F5712">
        <v>70</v>
      </c>
      <c r="G5712" t="s">
        <v>52</v>
      </c>
      <c r="H5712" t="s">
        <v>3661</v>
      </c>
      <c r="I5712" t="s">
        <v>3033</v>
      </c>
      <c r="J5712" t="s">
        <v>125</v>
      </c>
      <c r="K5712" t="s">
        <v>125</v>
      </c>
      <c r="M5712" t="s">
        <v>2223</v>
      </c>
      <c r="N5712" t="s">
        <v>2224</v>
      </c>
      <c r="O5712" t="s">
        <v>125</v>
      </c>
      <c r="P5712">
        <v>312</v>
      </c>
      <c r="U5712" t="s">
        <v>2451</v>
      </c>
      <c r="W5712">
        <v>1</v>
      </c>
      <c r="AH5712" t="s">
        <v>129</v>
      </c>
      <c r="AI5712" t="s">
        <v>129</v>
      </c>
      <c r="AJ5712" t="s">
        <v>130</v>
      </c>
      <c r="AK5712" t="s">
        <v>61</v>
      </c>
      <c r="AL5712">
        <v>140.82678000000001</v>
      </c>
      <c r="AM5712">
        <v>35.734608999999999</v>
      </c>
      <c r="AN5712" s="1">
        <v>43930</v>
      </c>
      <c r="AO5712">
        <v>12</v>
      </c>
      <c r="AP5712">
        <v>12</v>
      </c>
    </row>
    <row r="5713" spans="1:42" x14ac:dyDescent="0.15">
      <c r="A5713">
        <v>5712</v>
      </c>
      <c r="F5713">
        <v>60</v>
      </c>
      <c r="G5713" t="s">
        <v>76</v>
      </c>
      <c r="H5713" t="s">
        <v>3661</v>
      </c>
      <c r="I5713" t="s">
        <v>3160</v>
      </c>
      <c r="J5713" t="s">
        <v>125</v>
      </c>
      <c r="K5713" t="s">
        <v>125</v>
      </c>
      <c r="M5713" t="s">
        <v>2208</v>
      </c>
      <c r="N5713" t="s">
        <v>2209</v>
      </c>
      <c r="O5713" t="s">
        <v>125</v>
      </c>
      <c r="P5713">
        <v>313</v>
      </c>
      <c r="U5713" t="s">
        <v>2451</v>
      </c>
      <c r="W5713">
        <v>1</v>
      </c>
      <c r="AH5713" t="s">
        <v>129</v>
      </c>
      <c r="AI5713" t="s">
        <v>129</v>
      </c>
      <c r="AJ5713" t="s">
        <v>130</v>
      </c>
      <c r="AK5713" t="s">
        <v>81</v>
      </c>
      <c r="AL5713">
        <v>140.646613</v>
      </c>
      <c r="AM5713">
        <v>35.720675</v>
      </c>
      <c r="AN5713" s="1">
        <v>43930</v>
      </c>
      <c r="AO5713">
        <v>12</v>
      </c>
      <c r="AP5713">
        <v>12</v>
      </c>
    </row>
    <row r="5714" spans="1:42" x14ac:dyDescent="0.15">
      <c r="A5714">
        <v>5713</v>
      </c>
      <c r="F5714">
        <v>70</v>
      </c>
      <c r="G5714" t="s">
        <v>52</v>
      </c>
      <c r="H5714" t="s">
        <v>3661</v>
      </c>
      <c r="I5714" t="s">
        <v>3522</v>
      </c>
      <c r="J5714" t="s">
        <v>125</v>
      </c>
      <c r="K5714" t="s">
        <v>125</v>
      </c>
      <c r="M5714" t="s">
        <v>3804</v>
      </c>
      <c r="N5714" t="s">
        <v>3805</v>
      </c>
      <c r="O5714" t="s">
        <v>125</v>
      </c>
      <c r="P5714">
        <v>314</v>
      </c>
      <c r="U5714" t="s">
        <v>2451</v>
      </c>
      <c r="W5714">
        <v>1</v>
      </c>
      <c r="AH5714" t="s">
        <v>129</v>
      </c>
      <c r="AI5714" t="s">
        <v>129</v>
      </c>
      <c r="AJ5714" t="s">
        <v>130</v>
      </c>
      <c r="AK5714" t="s">
        <v>61</v>
      </c>
      <c r="AL5714">
        <v>139.954432</v>
      </c>
      <c r="AM5714">
        <v>35.429808000000001</v>
      </c>
      <c r="AN5714" s="1">
        <v>43930</v>
      </c>
      <c r="AO5714">
        <v>12</v>
      </c>
      <c r="AP5714">
        <v>12</v>
      </c>
    </row>
    <row r="5715" spans="1:42" x14ac:dyDescent="0.15">
      <c r="A5715">
        <v>5714</v>
      </c>
      <c r="F5715">
        <v>50</v>
      </c>
      <c r="G5715" t="s">
        <v>52</v>
      </c>
      <c r="H5715" t="s">
        <v>3661</v>
      </c>
      <c r="I5715" t="s">
        <v>3033</v>
      </c>
      <c r="J5715" t="s">
        <v>125</v>
      </c>
      <c r="K5715" t="s">
        <v>125</v>
      </c>
      <c r="M5715" t="s">
        <v>221</v>
      </c>
      <c r="N5715" t="s">
        <v>222</v>
      </c>
      <c r="O5715" t="s">
        <v>125</v>
      </c>
      <c r="P5715">
        <v>363</v>
      </c>
      <c r="U5715" t="s">
        <v>3806</v>
      </c>
      <c r="W5715">
        <v>1</v>
      </c>
      <c r="AH5715" t="s">
        <v>129</v>
      </c>
      <c r="AI5715" t="s">
        <v>129</v>
      </c>
      <c r="AJ5715" t="s">
        <v>130</v>
      </c>
      <c r="AK5715" t="s">
        <v>61</v>
      </c>
      <c r="AL5715">
        <v>139.927874</v>
      </c>
      <c r="AM5715">
        <v>35.713414999999998</v>
      </c>
      <c r="AN5715" s="1">
        <v>43930</v>
      </c>
      <c r="AO5715">
        <v>12</v>
      </c>
      <c r="AP5715">
        <v>12</v>
      </c>
    </row>
    <row r="5716" spans="1:42" x14ac:dyDescent="0.15">
      <c r="A5716">
        <v>5715</v>
      </c>
      <c r="F5716">
        <v>50</v>
      </c>
      <c r="G5716" t="s">
        <v>76</v>
      </c>
      <c r="H5716" t="s">
        <v>3661</v>
      </c>
      <c r="I5716" t="s">
        <v>2908</v>
      </c>
      <c r="J5716" t="s">
        <v>163</v>
      </c>
      <c r="K5716" t="s">
        <v>163</v>
      </c>
      <c r="M5716" t="s">
        <v>1312</v>
      </c>
      <c r="N5716" t="s">
        <v>1313</v>
      </c>
      <c r="O5716" t="s">
        <v>1312</v>
      </c>
      <c r="P5716">
        <v>298</v>
      </c>
      <c r="Q5716">
        <v>15</v>
      </c>
      <c r="V5716" t="s">
        <v>3807</v>
      </c>
      <c r="W5716">
        <v>1</v>
      </c>
      <c r="AH5716" t="s">
        <v>165</v>
      </c>
      <c r="AI5716" t="s">
        <v>165</v>
      </c>
      <c r="AJ5716" t="s">
        <v>1315</v>
      </c>
      <c r="AK5716" t="s">
        <v>81</v>
      </c>
      <c r="AL5716">
        <v>139.485793</v>
      </c>
      <c r="AM5716">
        <v>35.925103</v>
      </c>
      <c r="AN5716" s="1">
        <v>43930</v>
      </c>
      <c r="AO5716">
        <v>11</v>
      </c>
      <c r="AP5716">
        <v>11</v>
      </c>
    </row>
    <row r="5717" spans="1:42" x14ac:dyDescent="0.15">
      <c r="A5717">
        <v>5716</v>
      </c>
      <c r="F5717">
        <v>50</v>
      </c>
      <c r="G5717" t="s">
        <v>52</v>
      </c>
      <c r="H5717" t="s">
        <v>3661</v>
      </c>
      <c r="I5717" t="s">
        <v>2365</v>
      </c>
      <c r="J5717" t="s">
        <v>1879</v>
      </c>
      <c r="K5717" t="s">
        <v>1879</v>
      </c>
      <c r="M5717" t="s">
        <v>2941</v>
      </c>
      <c r="N5717" t="s">
        <v>2942</v>
      </c>
      <c r="O5717" t="s">
        <v>1879</v>
      </c>
      <c r="P5717">
        <v>14</v>
      </c>
      <c r="U5717" t="s">
        <v>3704</v>
      </c>
      <c r="W5717">
        <v>1</v>
      </c>
      <c r="AH5717" t="s">
        <v>1883</v>
      </c>
      <c r="AI5717" t="s">
        <v>1883</v>
      </c>
      <c r="AJ5717" t="s">
        <v>1884</v>
      </c>
      <c r="AK5717" t="s">
        <v>61</v>
      </c>
      <c r="AL5717">
        <v>140.74731199999999</v>
      </c>
      <c r="AM5717">
        <v>40.82206</v>
      </c>
      <c r="AN5717" s="1">
        <v>43930</v>
      </c>
      <c r="AO5717">
        <v>2</v>
      </c>
      <c r="AP5717">
        <v>2</v>
      </c>
    </row>
    <row r="5718" spans="1:42" x14ac:dyDescent="0.15">
      <c r="A5718">
        <v>5717</v>
      </c>
      <c r="F5718">
        <v>50</v>
      </c>
      <c r="G5718" t="s">
        <v>52</v>
      </c>
      <c r="H5718" t="s">
        <v>3661</v>
      </c>
      <c r="I5718" t="s">
        <v>2504</v>
      </c>
      <c r="J5718" t="s">
        <v>813</v>
      </c>
      <c r="K5718" t="s">
        <v>813</v>
      </c>
      <c r="M5718" t="s">
        <v>814</v>
      </c>
      <c r="N5718" t="s">
        <v>815</v>
      </c>
      <c r="O5718" t="s">
        <v>814</v>
      </c>
      <c r="P5718">
        <v>36</v>
      </c>
      <c r="Q5718">
        <v>28</v>
      </c>
      <c r="V5718" t="s">
        <v>3808</v>
      </c>
      <c r="W5718">
        <v>1</v>
      </c>
      <c r="AH5718" t="s">
        <v>818</v>
      </c>
      <c r="AI5718" t="s">
        <v>818</v>
      </c>
      <c r="AJ5718" t="s">
        <v>819</v>
      </c>
      <c r="AK5718" t="s">
        <v>61</v>
      </c>
      <c r="AL5718">
        <v>140.870172</v>
      </c>
      <c r="AM5718">
        <v>38.269075000000001</v>
      </c>
      <c r="AN5718" s="1">
        <v>43930</v>
      </c>
      <c r="AO5718">
        <v>4</v>
      </c>
      <c r="AP5718">
        <v>4</v>
      </c>
    </row>
    <row r="5719" spans="1:42" x14ac:dyDescent="0.15">
      <c r="A5719">
        <v>5718</v>
      </c>
      <c r="F5719">
        <v>20</v>
      </c>
      <c r="G5719" t="s">
        <v>76</v>
      </c>
      <c r="H5719" t="s">
        <v>3661</v>
      </c>
      <c r="I5719" t="s">
        <v>2296</v>
      </c>
      <c r="J5719" t="s">
        <v>1575</v>
      </c>
      <c r="K5719" t="s">
        <v>1575</v>
      </c>
      <c r="M5719" t="s">
        <v>1943</v>
      </c>
      <c r="N5719" t="s">
        <v>1944</v>
      </c>
      <c r="O5719" t="s">
        <v>1575</v>
      </c>
      <c r="P5719">
        <v>83</v>
      </c>
      <c r="U5719" t="s">
        <v>3809</v>
      </c>
      <c r="W5719">
        <v>1</v>
      </c>
      <c r="AH5719" t="s">
        <v>1581</v>
      </c>
      <c r="AI5719" t="s">
        <v>1581</v>
      </c>
      <c r="AJ5719" t="s">
        <v>1582</v>
      </c>
      <c r="AK5719" t="s">
        <v>81</v>
      </c>
      <c r="AL5719">
        <v>140.14952600000001</v>
      </c>
      <c r="AM5719">
        <v>35.979376999999999</v>
      </c>
      <c r="AN5719" s="1">
        <v>43930</v>
      </c>
      <c r="AO5719">
        <v>8</v>
      </c>
      <c r="AP5719">
        <v>8</v>
      </c>
    </row>
    <row r="5720" spans="1:42" x14ac:dyDescent="0.15">
      <c r="A5720">
        <v>5719</v>
      </c>
      <c r="F5720" t="s">
        <v>417</v>
      </c>
      <c r="G5720" t="s">
        <v>52</v>
      </c>
      <c r="H5720" t="s">
        <v>3661</v>
      </c>
      <c r="J5720" t="s">
        <v>431</v>
      </c>
      <c r="K5720" t="s">
        <v>431</v>
      </c>
      <c r="M5720" t="s">
        <v>3533</v>
      </c>
      <c r="N5720" t="s">
        <v>3534</v>
      </c>
      <c r="O5720" t="s">
        <v>431</v>
      </c>
      <c r="P5720">
        <v>73</v>
      </c>
      <c r="U5720" t="s">
        <v>433</v>
      </c>
      <c r="W5720">
        <v>1</v>
      </c>
      <c r="AH5720" t="s">
        <v>435</v>
      </c>
      <c r="AI5720" t="s">
        <v>435</v>
      </c>
      <c r="AJ5720" t="s">
        <v>436</v>
      </c>
      <c r="AK5720" t="s">
        <v>61</v>
      </c>
      <c r="AL5720">
        <v>136.706738</v>
      </c>
      <c r="AM5720">
        <v>36.720018000000003</v>
      </c>
      <c r="AN5720" s="1">
        <v>43930</v>
      </c>
      <c r="AO5720">
        <v>17</v>
      </c>
      <c r="AP5720">
        <v>17</v>
      </c>
    </row>
    <row r="5721" spans="1:42" x14ac:dyDescent="0.15">
      <c r="A5721">
        <v>5720</v>
      </c>
      <c r="F5721">
        <v>50</v>
      </c>
      <c r="G5721" t="s">
        <v>76</v>
      </c>
      <c r="H5721" t="s">
        <v>3661</v>
      </c>
      <c r="J5721" t="s">
        <v>431</v>
      </c>
      <c r="K5721" t="s">
        <v>431</v>
      </c>
      <c r="M5721" t="s">
        <v>2387</v>
      </c>
      <c r="N5721" t="s">
        <v>2388</v>
      </c>
      <c r="O5721" t="s">
        <v>431</v>
      </c>
      <c r="P5721">
        <v>74</v>
      </c>
      <c r="U5721" t="s">
        <v>433</v>
      </c>
      <c r="W5721">
        <v>1</v>
      </c>
      <c r="AH5721" t="s">
        <v>435</v>
      </c>
      <c r="AI5721" t="s">
        <v>435</v>
      </c>
      <c r="AJ5721" t="s">
        <v>436</v>
      </c>
      <c r="AK5721" t="s">
        <v>81</v>
      </c>
      <c r="AL5721">
        <v>136.656655</v>
      </c>
      <c r="AM5721">
        <v>36.561408</v>
      </c>
      <c r="AN5721" s="1">
        <v>43930</v>
      </c>
      <c r="AO5721">
        <v>17</v>
      </c>
      <c r="AP5721">
        <v>17</v>
      </c>
    </row>
    <row r="5722" spans="1:42" x14ac:dyDescent="0.15">
      <c r="A5722">
        <v>5721</v>
      </c>
      <c r="F5722">
        <v>40</v>
      </c>
      <c r="G5722" t="s">
        <v>76</v>
      </c>
      <c r="H5722" t="s">
        <v>3661</v>
      </c>
      <c r="J5722" t="s">
        <v>431</v>
      </c>
      <c r="K5722" t="s">
        <v>431</v>
      </c>
      <c r="M5722" t="s">
        <v>2387</v>
      </c>
      <c r="N5722" t="s">
        <v>2388</v>
      </c>
      <c r="O5722" t="s">
        <v>431</v>
      </c>
      <c r="P5722">
        <v>75</v>
      </c>
      <c r="U5722" t="s">
        <v>433</v>
      </c>
      <c r="W5722">
        <v>1</v>
      </c>
      <c r="AH5722" t="s">
        <v>435</v>
      </c>
      <c r="AI5722" t="s">
        <v>435</v>
      </c>
      <c r="AJ5722" t="s">
        <v>436</v>
      </c>
      <c r="AK5722" t="s">
        <v>81</v>
      </c>
      <c r="AL5722">
        <v>136.656655</v>
      </c>
      <c r="AM5722">
        <v>36.561408</v>
      </c>
      <c r="AN5722" s="1">
        <v>43930</v>
      </c>
      <c r="AO5722">
        <v>17</v>
      </c>
      <c r="AP5722">
        <v>17</v>
      </c>
    </row>
    <row r="5723" spans="1:42" x14ac:dyDescent="0.15">
      <c r="A5723">
        <v>5722</v>
      </c>
      <c r="F5723">
        <v>60</v>
      </c>
      <c r="G5723" t="s">
        <v>76</v>
      </c>
      <c r="H5723" t="s">
        <v>3661</v>
      </c>
      <c r="J5723" t="s">
        <v>431</v>
      </c>
      <c r="K5723" t="s">
        <v>431</v>
      </c>
      <c r="M5723" t="s">
        <v>2387</v>
      </c>
      <c r="N5723" t="s">
        <v>2388</v>
      </c>
      <c r="O5723" t="s">
        <v>431</v>
      </c>
      <c r="P5723">
        <v>76</v>
      </c>
      <c r="U5723" t="s">
        <v>433</v>
      </c>
      <c r="W5723">
        <v>1</v>
      </c>
      <c r="AH5723" t="s">
        <v>435</v>
      </c>
      <c r="AI5723" t="s">
        <v>435</v>
      </c>
      <c r="AJ5723" t="s">
        <v>436</v>
      </c>
      <c r="AK5723" t="s">
        <v>81</v>
      </c>
      <c r="AL5723">
        <v>136.656655</v>
      </c>
      <c r="AM5723">
        <v>36.561408</v>
      </c>
      <c r="AN5723" s="1">
        <v>43930</v>
      </c>
      <c r="AO5723">
        <v>17</v>
      </c>
      <c r="AP5723">
        <v>17</v>
      </c>
    </row>
    <row r="5724" spans="1:42" x14ac:dyDescent="0.15">
      <c r="A5724">
        <v>5723</v>
      </c>
      <c r="F5724" t="s">
        <v>417</v>
      </c>
      <c r="G5724" t="s">
        <v>76</v>
      </c>
      <c r="H5724" t="s">
        <v>3661</v>
      </c>
      <c r="J5724" t="s">
        <v>431</v>
      </c>
      <c r="K5724" t="s">
        <v>431</v>
      </c>
      <c r="M5724" t="s">
        <v>2387</v>
      </c>
      <c r="N5724" t="s">
        <v>2388</v>
      </c>
      <c r="O5724" t="s">
        <v>431</v>
      </c>
      <c r="P5724">
        <v>77</v>
      </c>
      <c r="U5724" t="s">
        <v>433</v>
      </c>
      <c r="W5724">
        <v>1</v>
      </c>
      <c r="AH5724" t="s">
        <v>435</v>
      </c>
      <c r="AI5724" t="s">
        <v>435</v>
      </c>
      <c r="AJ5724" t="s">
        <v>436</v>
      </c>
      <c r="AK5724" t="s">
        <v>81</v>
      </c>
      <c r="AL5724">
        <v>136.656655</v>
      </c>
      <c r="AM5724">
        <v>36.561408</v>
      </c>
      <c r="AN5724" s="1">
        <v>43930</v>
      </c>
      <c r="AO5724">
        <v>17</v>
      </c>
      <c r="AP5724">
        <v>17</v>
      </c>
    </row>
    <row r="5725" spans="1:42" x14ac:dyDescent="0.15">
      <c r="A5725">
        <v>5724</v>
      </c>
      <c r="F5725">
        <v>30</v>
      </c>
      <c r="G5725" t="s">
        <v>52</v>
      </c>
      <c r="H5725" t="s">
        <v>3661</v>
      </c>
      <c r="I5725" t="s">
        <v>2908</v>
      </c>
      <c r="J5725" t="s">
        <v>431</v>
      </c>
      <c r="K5725" t="s">
        <v>431</v>
      </c>
      <c r="M5725" t="s">
        <v>3810</v>
      </c>
      <c r="N5725" t="s">
        <v>3811</v>
      </c>
      <c r="O5725" t="s">
        <v>431</v>
      </c>
      <c r="P5725">
        <v>81</v>
      </c>
      <c r="U5725" t="s">
        <v>433</v>
      </c>
      <c r="W5725">
        <v>1</v>
      </c>
      <c r="AH5725" t="s">
        <v>435</v>
      </c>
      <c r="AI5725" t="s">
        <v>435</v>
      </c>
      <c r="AJ5725" t="s">
        <v>436</v>
      </c>
      <c r="AK5725" t="s">
        <v>61</v>
      </c>
      <c r="AL5725">
        <v>136.728442</v>
      </c>
      <c r="AM5725">
        <v>36.668692999999998</v>
      </c>
      <c r="AN5725" s="1">
        <v>43930</v>
      </c>
      <c r="AO5725">
        <v>17</v>
      </c>
      <c r="AP5725">
        <v>17</v>
      </c>
    </row>
    <row r="5726" spans="1:42" x14ac:dyDescent="0.15">
      <c r="A5726">
        <v>5725</v>
      </c>
      <c r="F5726">
        <v>30</v>
      </c>
      <c r="G5726" t="s">
        <v>76</v>
      </c>
      <c r="H5726" t="s">
        <v>3661</v>
      </c>
      <c r="I5726" t="s">
        <v>3661</v>
      </c>
      <c r="J5726" t="s">
        <v>431</v>
      </c>
      <c r="K5726" t="s">
        <v>431</v>
      </c>
      <c r="M5726" t="s">
        <v>3810</v>
      </c>
      <c r="N5726" t="s">
        <v>3811</v>
      </c>
      <c r="O5726" t="s">
        <v>431</v>
      </c>
      <c r="P5726">
        <v>82</v>
      </c>
      <c r="U5726" t="s">
        <v>433</v>
      </c>
      <c r="W5726">
        <v>1</v>
      </c>
      <c r="AH5726" t="s">
        <v>435</v>
      </c>
      <c r="AI5726" t="s">
        <v>435</v>
      </c>
      <c r="AJ5726" t="s">
        <v>436</v>
      </c>
      <c r="AK5726" t="s">
        <v>81</v>
      </c>
      <c r="AL5726">
        <v>136.728442</v>
      </c>
      <c r="AM5726">
        <v>36.668692999999998</v>
      </c>
      <c r="AN5726" s="1">
        <v>43930</v>
      </c>
      <c r="AO5726">
        <v>17</v>
      </c>
      <c r="AP5726">
        <v>17</v>
      </c>
    </row>
    <row r="5727" spans="1:42" x14ac:dyDescent="0.15">
      <c r="A5727">
        <v>5726</v>
      </c>
      <c r="F5727">
        <v>70</v>
      </c>
      <c r="G5727" t="s">
        <v>52</v>
      </c>
      <c r="H5727" t="s">
        <v>3661</v>
      </c>
      <c r="I5727" t="s">
        <v>2648</v>
      </c>
      <c r="J5727" t="s">
        <v>431</v>
      </c>
      <c r="K5727" t="s">
        <v>431</v>
      </c>
      <c r="M5727" t="s">
        <v>2387</v>
      </c>
      <c r="N5727" t="s">
        <v>2388</v>
      </c>
      <c r="O5727" t="s">
        <v>431</v>
      </c>
      <c r="P5727">
        <v>83</v>
      </c>
      <c r="U5727" t="s">
        <v>433</v>
      </c>
      <c r="W5727">
        <v>1</v>
      </c>
      <c r="AH5727" t="s">
        <v>435</v>
      </c>
      <c r="AI5727" t="s">
        <v>435</v>
      </c>
      <c r="AJ5727" t="s">
        <v>436</v>
      </c>
      <c r="AK5727" t="s">
        <v>61</v>
      </c>
      <c r="AL5727">
        <v>136.656655</v>
      </c>
      <c r="AM5727">
        <v>36.561408</v>
      </c>
      <c r="AN5727" s="1">
        <v>43930</v>
      </c>
      <c r="AO5727">
        <v>17</v>
      </c>
      <c r="AP5727">
        <v>17</v>
      </c>
    </row>
    <row r="5728" spans="1:42" x14ac:dyDescent="0.15">
      <c r="A5728">
        <v>5727</v>
      </c>
      <c r="F5728">
        <v>60</v>
      </c>
      <c r="G5728" t="s">
        <v>52</v>
      </c>
      <c r="H5728" t="s">
        <v>3661</v>
      </c>
      <c r="I5728" t="s">
        <v>2908</v>
      </c>
      <c r="J5728" t="s">
        <v>431</v>
      </c>
      <c r="K5728" t="s">
        <v>431</v>
      </c>
      <c r="M5728" t="s">
        <v>2387</v>
      </c>
      <c r="N5728" t="s">
        <v>2388</v>
      </c>
      <c r="O5728" t="s">
        <v>431</v>
      </c>
      <c r="P5728">
        <v>84</v>
      </c>
      <c r="U5728" t="s">
        <v>433</v>
      </c>
      <c r="W5728">
        <v>1</v>
      </c>
      <c r="AH5728" t="s">
        <v>435</v>
      </c>
      <c r="AI5728" t="s">
        <v>435</v>
      </c>
      <c r="AJ5728" t="s">
        <v>436</v>
      </c>
      <c r="AK5728" t="s">
        <v>61</v>
      </c>
      <c r="AL5728">
        <v>136.656655</v>
      </c>
      <c r="AM5728">
        <v>36.561408</v>
      </c>
      <c r="AN5728" s="1">
        <v>43930</v>
      </c>
      <c r="AO5728">
        <v>17</v>
      </c>
      <c r="AP5728">
        <v>17</v>
      </c>
    </row>
    <row r="5729" spans="1:42" x14ac:dyDescent="0.15">
      <c r="A5729">
        <v>5728</v>
      </c>
      <c r="F5729">
        <v>60</v>
      </c>
      <c r="G5729" t="s">
        <v>52</v>
      </c>
      <c r="H5729" t="s">
        <v>3661</v>
      </c>
      <c r="I5729" t="s">
        <v>2908</v>
      </c>
      <c r="J5729" t="s">
        <v>431</v>
      </c>
      <c r="K5729" t="s">
        <v>431</v>
      </c>
      <c r="M5729" t="s">
        <v>3812</v>
      </c>
      <c r="N5729" t="s">
        <v>3813</v>
      </c>
      <c r="O5729" t="s">
        <v>431</v>
      </c>
      <c r="P5729">
        <v>85</v>
      </c>
      <c r="U5729" t="s">
        <v>433</v>
      </c>
      <c r="W5729">
        <v>1</v>
      </c>
      <c r="X5729">
        <v>5728</v>
      </c>
      <c r="Y5729">
        <v>637</v>
      </c>
      <c r="Z5729">
        <v>226</v>
      </c>
      <c r="AA5729">
        <v>85</v>
      </c>
      <c r="AB5729">
        <v>685</v>
      </c>
      <c r="AC5729">
        <v>53</v>
      </c>
      <c r="AD5729">
        <v>64387</v>
      </c>
      <c r="AE5729">
        <v>2889</v>
      </c>
      <c r="AH5729" t="s">
        <v>435</v>
      </c>
      <c r="AI5729" t="s">
        <v>435</v>
      </c>
      <c r="AJ5729" t="s">
        <v>436</v>
      </c>
      <c r="AK5729" t="s">
        <v>61</v>
      </c>
      <c r="AL5729">
        <v>136.77899600000001</v>
      </c>
      <c r="AM5729">
        <v>36.893597999999997</v>
      </c>
      <c r="AN5729" s="1">
        <v>43930</v>
      </c>
      <c r="AO5729">
        <v>17</v>
      </c>
      <c r="AP5729">
        <v>17</v>
      </c>
    </row>
    <row r="5730" spans="1:42" x14ac:dyDescent="0.15">
      <c r="A5730">
        <v>5729</v>
      </c>
      <c r="F5730">
        <v>50</v>
      </c>
      <c r="G5730" t="s">
        <v>52</v>
      </c>
      <c r="H5730" t="s">
        <v>3814</v>
      </c>
      <c r="I5730" t="s">
        <v>3033</v>
      </c>
      <c r="J5730" t="s">
        <v>431</v>
      </c>
      <c r="K5730" t="s">
        <v>431</v>
      </c>
      <c r="M5730" t="s">
        <v>3535</v>
      </c>
      <c r="N5730" t="s">
        <v>3536</v>
      </c>
      <c r="O5730" t="s">
        <v>431</v>
      </c>
      <c r="P5730">
        <v>86</v>
      </c>
      <c r="U5730" t="s">
        <v>433</v>
      </c>
      <c r="W5730">
        <v>1</v>
      </c>
      <c r="AH5730" t="s">
        <v>435</v>
      </c>
      <c r="AI5730" t="s">
        <v>435</v>
      </c>
      <c r="AJ5730" t="s">
        <v>436</v>
      </c>
      <c r="AK5730" t="s">
        <v>61</v>
      </c>
      <c r="AL5730">
        <v>136.44556499999999</v>
      </c>
      <c r="AM5730">
        <v>36.408549999999998</v>
      </c>
      <c r="AN5730" s="1">
        <v>43931</v>
      </c>
      <c r="AO5730">
        <v>17</v>
      </c>
      <c r="AP5730">
        <v>17</v>
      </c>
    </row>
    <row r="5731" spans="1:42" x14ac:dyDescent="0.15">
      <c r="A5731">
        <v>5730</v>
      </c>
      <c r="F5731">
        <v>30</v>
      </c>
      <c r="G5731" t="s">
        <v>76</v>
      </c>
      <c r="H5731" t="s">
        <v>3814</v>
      </c>
      <c r="I5731" t="s">
        <v>3033</v>
      </c>
      <c r="J5731" t="s">
        <v>431</v>
      </c>
      <c r="K5731" t="s">
        <v>431</v>
      </c>
      <c r="M5731" t="s">
        <v>3815</v>
      </c>
      <c r="N5731" t="s">
        <v>3816</v>
      </c>
      <c r="O5731" t="s">
        <v>431</v>
      </c>
      <c r="P5731">
        <v>87</v>
      </c>
      <c r="U5731" t="s">
        <v>433</v>
      </c>
      <c r="W5731">
        <v>1</v>
      </c>
      <c r="AH5731" t="s">
        <v>435</v>
      </c>
      <c r="AI5731" t="s">
        <v>435</v>
      </c>
      <c r="AJ5731" t="s">
        <v>436</v>
      </c>
      <c r="AK5731" t="s">
        <v>81</v>
      </c>
      <c r="AL5731">
        <v>136.64509200000001</v>
      </c>
      <c r="AM5731">
        <v>36.653429000000003</v>
      </c>
      <c r="AN5731" s="1">
        <v>43931</v>
      </c>
      <c r="AO5731">
        <v>17</v>
      </c>
      <c r="AP5731">
        <v>17</v>
      </c>
    </row>
    <row r="5732" spans="1:42" x14ac:dyDescent="0.15">
      <c r="A5732">
        <v>5731</v>
      </c>
      <c r="F5732">
        <v>50</v>
      </c>
      <c r="G5732" t="s">
        <v>76</v>
      </c>
      <c r="H5732" t="s">
        <v>3814</v>
      </c>
      <c r="I5732" t="s">
        <v>3160</v>
      </c>
      <c r="J5732" t="s">
        <v>431</v>
      </c>
      <c r="K5732" t="s">
        <v>431</v>
      </c>
      <c r="M5732" t="s">
        <v>3427</v>
      </c>
      <c r="N5732" t="s">
        <v>3428</v>
      </c>
      <c r="O5732" t="s">
        <v>431</v>
      </c>
      <c r="P5732">
        <v>88</v>
      </c>
      <c r="U5732" t="s">
        <v>433</v>
      </c>
      <c r="W5732">
        <v>1</v>
      </c>
      <c r="AH5732" t="s">
        <v>435</v>
      </c>
      <c r="AI5732" t="s">
        <v>435</v>
      </c>
      <c r="AJ5732" t="s">
        <v>436</v>
      </c>
      <c r="AK5732" t="s">
        <v>81</v>
      </c>
      <c r="AL5732">
        <v>136.56559999999999</v>
      </c>
      <c r="AM5732">
        <v>36.514434999999999</v>
      </c>
      <c r="AN5732" s="1">
        <v>43931</v>
      </c>
      <c r="AO5732">
        <v>17</v>
      </c>
      <c r="AP5732">
        <v>17</v>
      </c>
    </row>
    <row r="5733" spans="1:42" x14ac:dyDescent="0.15">
      <c r="A5733">
        <v>5732</v>
      </c>
      <c r="F5733">
        <v>50</v>
      </c>
      <c r="G5733" t="s">
        <v>52</v>
      </c>
      <c r="H5733" t="s">
        <v>3814</v>
      </c>
      <c r="I5733" t="s">
        <v>3522</v>
      </c>
      <c r="J5733" t="s">
        <v>431</v>
      </c>
      <c r="K5733" t="s">
        <v>431</v>
      </c>
      <c r="M5733" t="s">
        <v>2387</v>
      </c>
      <c r="N5733" t="s">
        <v>2388</v>
      </c>
      <c r="O5733" t="s">
        <v>431</v>
      </c>
      <c r="P5733">
        <v>89</v>
      </c>
      <c r="U5733" t="s">
        <v>433</v>
      </c>
      <c r="W5733">
        <v>1</v>
      </c>
      <c r="AH5733" t="s">
        <v>435</v>
      </c>
      <c r="AI5733" t="s">
        <v>435</v>
      </c>
      <c r="AJ5733" t="s">
        <v>436</v>
      </c>
      <c r="AK5733" t="s">
        <v>61</v>
      </c>
      <c r="AL5733">
        <v>136.656655</v>
      </c>
      <c r="AM5733">
        <v>36.561408</v>
      </c>
      <c r="AN5733" s="1">
        <v>43931</v>
      </c>
      <c r="AO5733">
        <v>17</v>
      </c>
      <c r="AP5733">
        <v>17</v>
      </c>
    </row>
    <row r="5734" spans="1:42" x14ac:dyDescent="0.15">
      <c r="A5734">
        <v>5733</v>
      </c>
      <c r="F5734">
        <v>50</v>
      </c>
      <c r="G5734" t="s">
        <v>52</v>
      </c>
      <c r="H5734" t="s">
        <v>3814</v>
      </c>
      <c r="I5734" t="s">
        <v>3522</v>
      </c>
      <c r="J5734" t="s">
        <v>431</v>
      </c>
      <c r="K5734" t="s">
        <v>431</v>
      </c>
      <c r="M5734" t="s">
        <v>2387</v>
      </c>
      <c r="N5734" t="s">
        <v>2388</v>
      </c>
      <c r="O5734" t="s">
        <v>431</v>
      </c>
      <c r="P5734">
        <v>90</v>
      </c>
      <c r="U5734" t="s">
        <v>433</v>
      </c>
      <c r="W5734">
        <v>1</v>
      </c>
      <c r="AH5734" t="s">
        <v>435</v>
      </c>
      <c r="AI5734" t="s">
        <v>435</v>
      </c>
      <c r="AJ5734" t="s">
        <v>436</v>
      </c>
      <c r="AK5734" t="s">
        <v>61</v>
      </c>
      <c r="AL5734">
        <v>136.656655</v>
      </c>
      <c r="AM5734">
        <v>36.561408</v>
      </c>
      <c r="AN5734" s="1">
        <v>43931</v>
      </c>
      <c r="AO5734">
        <v>17</v>
      </c>
      <c r="AP5734">
        <v>17</v>
      </c>
    </row>
    <row r="5735" spans="1:42" x14ac:dyDescent="0.15">
      <c r="A5735">
        <v>5734</v>
      </c>
      <c r="F5735">
        <v>40</v>
      </c>
      <c r="G5735" t="s">
        <v>52</v>
      </c>
      <c r="H5735" t="s">
        <v>3814</v>
      </c>
      <c r="I5735" t="s">
        <v>2908</v>
      </c>
      <c r="J5735" t="s">
        <v>431</v>
      </c>
      <c r="K5735" t="s">
        <v>431</v>
      </c>
      <c r="M5735" t="s">
        <v>2387</v>
      </c>
      <c r="N5735" t="s">
        <v>2388</v>
      </c>
      <c r="O5735" t="s">
        <v>431</v>
      </c>
      <c r="P5735">
        <v>91</v>
      </c>
      <c r="U5735" t="s">
        <v>433</v>
      </c>
      <c r="W5735">
        <v>1</v>
      </c>
      <c r="AH5735" t="s">
        <v>435</v>
      </c>
      <c r="AI5735" t="s">
        <v>435</v>
      </c>
      <c r="AJ5735" t="s">
        <v>436</v>
      </c>
      <c r="AK5735" t="s">
        <v>61</v>
      </c>
      <c r="AL5735">
        <v>136.656655</v>
      </c>
      <c r="AM5735">
        <v>36.561408</v>
      </c>
      <c r="AN5735" s="1">
        <v>43931</v>
      </c>
      <c r="AO5735">
        <v>17</v>
      </c>
      <c r="AP5735">
        <v>17</v>
      </c>
    </row>
    <row r="5736" spans="1:42" x14ac:dyDescent="0.15">
      <c r="A5736">
        <v>5735</v>
      </c>
      <c r="F5736">
        <v>50</v>
      </c>
      <c r="G5736" t="s">
        <v>52</v>
      </c>
      <c r="H5736" t="s">
        <v>3814</v>
      </c>
      <c r="I5736" t="s">
        <v>3160</v>
      </c>
      <c r="J5736" t="s">
        <v>431</v>
      </c>
      <c r="K5736" t="s">
        <v>431</v>
      </c>
      <c r="M5736" t="s">
        <v>2387</v>
      </c>
      <c r="N5736" t="s">
        <v>2388</v>
      </c>
      <c r="O5736" t="s">
        <v>431</v>
      </c>
      <c r="P5736">
        <v>92</v>
      </c>
      <c r="U5736" t="s">
        <v>433</v>
      </c>
      <c r="W5736">
        <v>1</v>
      </c>
      <c r="AH5736" t="s">
        <v>435</v>
      </c>
      <c r="AI5736" t="s">
        <v>435</v>
      </c>
      <c r="AJ5736" t="s">
        <v>436</v>
      </c>
      <c r="AK5736" t="s">
        <v>61</v>
      </c>
      <c r="AL5736">
        <v>136.656655</v>
      </c>
      <c r="AM5736">
        <v>36.561408</v>
      </c>
      <c r="AN5736" s="1">
        <v>43931</v>
      </c>
      <c r="AO5736">
        <v>17</v>
      </c>
      <c r="AP5736">
        <v>17</v>
      </c>
    </row>
    <row r="5737" spans="1:42" x14ac:dyDescent="0.15">
      <c r="A5737">
        <v>5736</v>
      </c>
      <c r="F5737">
        <v>50</v>
      </c>
      <c r="G5737" t="s">
        <v>52</v>
      </c>
      <c r="H5737" t="s">
        <v>3814</v>
      </c>
      <c r="J5737" t="s">
        <v>66</v>
      </c>
      <c r="K5737" t="s">
        <v>66</v>
      </c>
      <c r="N5737" t="s">
        <v>66</v>
      </c>
      <c r="O5737" t="s">
        <v>66</v>
      </c>
      <c r="P5737">
        <v>1522</v>
      </c>
      <c r="U5737" t="s">
        <v>3817</v>
      </c>
      <c r="W5737">
        <v>1</v>
      </c>
      <c r="AH5737" t="s">
        <v>71</v>
      </c>
      <c r="AI5737" t="s">
        <v>71</v>
      </c>
      <c r="AJ5737" t="s">
        <v>73</v>
      </c>
      <c r="AK5737" t="s">
        <v>61</v>
      </c>
      <c r="AL5737">
        <v>139.69164699999999</v>
      </c>
      <c r="AM5737">
        <v>35.689185000000002</v>
      </c>
      <c r="AN5737" s="1">
        <v>43931</v>
      </c>
      <c r="AO5737">
        <v>13</v>
      </c>
      <c r="AP5737">
        <v>13</v>
      </c>
    </row>
    <row r="5738" spans="1:42" x14ac:dyDescent="0.15">
      <c r="A5738">
        <v>5737</v>
      </c>
      <c r="F5738">
        <v>20</v>
      </c>
      <c r="G5738" t="s">
        <v>76</v>
      </c>
      <c r="H5738" t="s">
        <v>3814</v>
      </c>
      <c r="J5738" t="s">
        <v>66</v>
      </c>
      <c r="K5738" t="s">
        <v>66</v>
      </c>
      <c r="N5738" t="s">
        <v>66</v>
      </c>
      <c r="O5738" t="s">
        <v>66</v>
      </c>
      <c r="P5738">
        <v>1523</v>
      </c>
      <c r="U5738" t="s">
        <v>3817</v>
      </c>
      <c r="W5738">
        <v>1</v>
      </c>
      <c r="AH5738" t="s">
        <v>71</v>
      </c>
      <c r="AI5738" t="s">
        <v>71</v>
      </c>
      <c r="AJ5738" t="s">
        <v>73</v>
      </c>
      <c r="AK5738" t="s">
        <v>81</v>
      </c>
      <c r="AL5738">
        <v>139.69164699999999</v>
      </c>
      <c r="AM5738">
        <v>35.689185000000002</v>
      </c>
      <c r="AN5738" s="1">
        <v>43931</v>
      </c>
      <c r="AO5738">
        <v>13</v>
      </c>
      <c r="AP5738">
        <v>13</v>
      </c>
    </row>
    <row r="5739" spans="1:42" x14ac:dyDescent="0.15">
      <c r="A5739">
        <v>5738</v>
      </c>
      <c r="F5739">
        <v>50</v>
      </c>
      <c r="G5739" t="s">
        <v>52</v>
      </c>
      <c r="H5739" t="s">
        <v>3814</v>
      </c>
      <c r="J5739" t="s">
        <v>66</v>
      </c>
      <c r="K5739" t="s">
        <v>66</v>
      </c>
      <c r="N5739" t="s">
        <v>66</v>
      </c>
      <c r="O5739" t="s">
        <v>66</v>
      </c>
      <c r="P5739">
        <v>1524</v>
      </c>
      <c r="U5739" t="s">
        <v>3817</v>
      </c>
      <c r="W5739">
        <v>1</v>
      </c>
      <c r="AH5739" t="s">
        <v>71</v>
      </c>
      <c r="AI5739" t="s">
        <v>71</v>
      </c>
      <c r="AJ5739" t="s">
        <v>73</v>
      </c>
      <c r="AK5739" t="s">
        <v>61</v>
      </c>
      <c r="AL5739">
        <v>139.69164699999999</v>
      </c>
      <c r="AM5739">
        <v>35.689185000000002</v>
      </c>
      <c r="AN5739" s="1">
        <v>43931</v>
      </c>
      <c r="AO5739">
        <v>13</v>
      </c>
      <c r="AP5739">
        <v>13</v>
      </c>
    </row>
    <row r="5740" spans="1:42" x14ac:dyDescent="0.15">
      <c r="A5740">
        <v>5739</v>
      </c>
      <c r="F5740">
        <v>20</v>
      </c>
      <c r="G5740" t="s">
        <v>76</v>
      </c>
      <c r="H5740" t="s">
        <v>3814</v>
      </c>
      <c r="J5740" t="s">
        <v>66</v>
      </c>
      <c r="K5740" t="s">
        <v>66</v>
      </c>
      <c r="N5740" t="s">
        <v>66</v>
      </c>
      <c r="O5740" t="s">
        <v>66</v>
      </c>
      <c r="P5740">
        <v>1525</v>
      </c>
      <c r="U5740" t="s">
        <v>3817</v>
      </c>
      <c r="W5740">
        <v>1</v>
      </c>
      <c r="AH5740" t="s">
        <v>71</v>
      </c>
      <c r="AI5740" t="s">
        <v>71</v>
      </c>
      <c r="AJ5740" t="s">
        <v>73</v>
      </c>
      <c r="AK5740" t="s">
        <v>81</v>
      </c>
      <c r="AL5740">
        <v>139.69164699999999</v>
      </c>
      <c r="AM5740">
        <v>35.689185000000002</v>
      </c>
      <c r="AN5740" s="1">
        <v>43931</v>
      </c>
      <c r="AO5740">
        <v>13</v>
      </c>
      <c r="AP5740">
        <v>13</v>
      </c>
    </row>
    <row r="5741" spans="1:42" x14ac:dyDescent="0.15">
      <c r="A5741">
        <v>5740</v>
      </c>
      <c r="F5741">
        <v>30</v>
      </c>
      <c r="G5741" t="s">
        <v>76</v>
      </c>
      <c r="H5741" t="s">
        <v>3814</v>
      </c>
      <c r="J5741" t="s">
        <v>66</v>
      </c>
      <c r="K5741" t="s">
        <v>66</v>
      </c>
      <c r="N5741" t="s">
        <v>66</v>
      </c>
      <c r="O5741" t="s">
        <v>66</v>
      </c>
      <c r="P5741">
        <v>1526</v>
      </c>
      <c r="U5741" t="s">
        <v>3817</v>
      </c>
      <c r="W5741">
        <v>1</v>
      </c>
      <c r="AH5741" t="s">
        <v>71</v>
      </c>
      <c r="AI5741" t="s">
        <v>71</v>
      </c>
      <c r="AJ5741" t="s">
        <v>73</v>
      </c>
      <c r="AK5741" t="s">
        <v>81</v>
      </c>
      <c r="AL5741">
        <v>139.69164699999999</v>
      </c>
      <c r="AM5741">
        <v>35.689185000000002</v>
      </c>
      <c r="AN5741" s="1">
        <v>43931</v>
      </c>
      <c r="AO5741">
        <v>13</v>
      </c>
      <c r="AP5741">
        <v>13</v>
      </c>
    </row>
    <row r="5742" spans="1:42" x14ac:dyDescent="0.15">
      <c r="A5742">
        <v>5741</v>
      </c>
      <c r="F5742">
        <v>20</v>
      </c>
      <c r="G5742" t="s">
        <v>52</v>
      </c>
      <c r="H5742" t="s">
        <v>3814</v>
      </c>
      <c r="J5742" t="s">
        <v>66</v>
      </c>
      <c r="K5742" t="s">
        <v>66</v>
      </c>
      <c r="N5742" t="s">
        <v>66</v>
      </c>
      <c r="O5742" t="s">
        <v>66</v>
      </c>
      <c r="P5742">
        <v>1527</v>
      </c>
      <c r="U5742" t="s">
        <v>3817</v>
      </c>
      <c r="W5742">
        <v>1</v>
      </c>
      <c r="AH5742" t="s">
        <v>71</v>
      </c>
      <c r="AI5742" t="s">
        <v>71</v>
      </c>
      <c r="AJ5742" t="s">
        <v>73</v>
      </c>
      <c r="AK5742" t="s">
        <v>61</v>
      </c>
      <c r="AL5742">
        <v>139.69164699999999</v>
      </c>
      <c r="AM5742">
        <v>35.689185000000002</v>
      </c>
      <c r="AN5742" s="1">
        <v>43931</v>
      </c>
      <c r="AO5742">
        <v>13</v>
      </c>
      <c r="AP5742">
        <v>13</v>
      </c>
    </row>
    <row r="5743" spans="1:42" x14ac:dyDescent="0.15">
      <c r="A5743">
        <v>5742</v>
      </c>
      <c r="F5743">
        <v>80</v>
      </c>
      <c r="G5743" t="s">
        <v>76</v>
      </c>
      <c r="H5743" t="s">
        <v>3814</v>
      </c>
      <c r="J5743" t="s">
        <v>66</v>
      </c>
      <c r="K5743" t="s">
        <v>66</v>
      </c>
      <c r="N5743" t="s">
        <v>66</v>
      </c>
      <c r="O5743" t="s">
        <v>66</v>
      </c>
      <c r="P5743">
        <v>1528</v>
      </c>
      <c r="U5743" t="s">
        <v>3817</v>
      </c>
      <c r="W5743">
        <v>1</v>
      </c>
      <c r="AH5743" t="s">
        <v>71</v>
      </c>
      <c r="AI5743" t="s">
        <v>71</v>
      </c>
      <c r="AJ5743" t="s">
        <v>73</v>
      </c>
      <c r="AK5743" t="s">
        <v>81</v>
      </c>
      <c r="AL5743">
        <v>139.69164699999999</v>
      </c>
      <c r="AM5743">
        <v>35.689185000000002</v>
      </c>
      <c r="AN5743" s="1">
        <v>43931</v>
      </c>
      <c r="AO5743">
        <v>13</v>
      </c>
      <c r="AP5743">
        <v>13</v>
      </c>
    </row>
    <row r="5744" spans="1:42" x14ac:dyDescent="0.15">
      <c r="A5744">
        <v>5743</v>
      </c>
      <c r="F5744">
        <v>60</v>
      </c>
      <c r="G5744" t="s">
        <v>52</v>
      </c>
      <c r="H5744" t="s">
        <v>3814</v>
      </c>
      <c r="J5744" t="s">
        <v>66</v>
      </c>
      <c r="K5744" t="s">
        <v>66</v>
      </c>
      <c r="N5744" t="s">
        <v>66</v>
      </c>
      <c r="O5744" t="s">
        <v>66</v>
      </c>
      <c r="P5744">
        <v>1529</v>
      </c>
      <c r="U5744" t="s">
        <v>3817</v>
      </c>
      <c r="W5744">
        <v>1</v>
      </c>
      <c r="AH5744" t="s">
        <v>71</v>
      </c>
      <c r="AI5744" t="s">
        <v>71</v>
      </c>
      <c r="AJ5744" t="s">
        <v>73</v>
      </c>
      <c r="AK5744" t="s">
        <v>61</v>
      </c>
      <c r="AL5744">
        <v>139.69164699999999</v>
      </c>
      <c r="AM5744">
        <v>35.689185000000002</v>
      </c>
      <c r="AN5744" s="1">
        <v>43931</v>
      </c>
      <c r="AO5744">
        <v>13</v>
      </c>
      <c r="AP5744">
        <v>13</v>
      </c>
    </row>
    <row r="5745" spans="1:42" x14ac:dyDescent="0.15">
      <c r="A5745">
        <v>5744</v>
      </c>
      <c r="F5745">
        <v>70</v>
      </c>
      <c r="G5745" t="s">
        <v>52</v>
      </c>
      <c r="H5745" t="s">
        <v>3814</v>
      </c>
      <c r="J5745" t="s">
        <v>66</v>
      </c>
      <c r="K5745" t="s">
        <v>66</v>
      </c>
      <c r="N5745" t="s">
        <v>66</v>
      </c>
      <c r="O5745" t="s">
        <v>66</v>
      </c>
      <c r="P5745">
        <v>1530</v>
      </c>
      <c r="U5745" t="s">
        <v>3817</v>
      </c>
      <c r="W5745">
        <v>1</v>
      </c>
      <c r="AH5745" t="s">
        <v>71</v>
      </c>
      <c r="AI5745" t="s">
        <v>71</v>
      </c>
      <c r="AJ5745" t="s">
        <v>73</v>
      </c>
      <c r="AK5745" t="s">
        <v>61</v>
      </c>
      <c r="AL5745">
        <v>139.69164699999999</v>
      </c>
      <c r="AM5745">
        <v>35.689185000000002</v>
      </c>
      <c r="AN5745" s="1">
        <v>43931</v>
      </c>
      <c r="AO5745">
        <v>13</v>
      </c>
      <c r="AP5745">
        <v>13</v>
      </c>
    </row>
    <row r="5746" spans="1:42" x14ac:dyDescent="0.15">
      <c r="A5746">
        <v>5745</v>
      </c>
      <c r="F5746">
        <v>20</v>
      </c>
      <c r="G5746" t="s">
        <v>76</v>
      </c>
      <c r="H5746" t="s">
        <v>3814</v>
      </c>
      <c r="J5746" t="s">
        <v>66</v>
      </c>
      <c r="K5746" t="s">
        <v>66</v>
      </c>
      <c r="N5746" t="s">
        <v>66</v>
      </c>
      <c r="O5746" t="s">
        <v>66</v>
      </c>
      <c r="P5746">
        <v>1531</v>
      </c>
      <c r="U5746" t="s">
        <v>3817</v>
      </c>
      <c r="W5746">
        <v>1</v>
      </c>
      <c r="AH5746" t="s">
        <v>71</v>
      </c>
      <c r="AI5746" t="s">
        <v>71</v>
      </c>
      <c r="AJ5746" t="s">
        <v>73</v>
      </c>
      <c r="AK5746" t="s">
        <v>81</v>
      </c>
      <c r="AL5746">
        <v>139.69164699999999</v>
      </c>
      <c r="AM5746">
        <v>35.689185000000002</v>
      </c>
      <c r="AN5746" s="1">
        <v>43931</v>
      </c>
      <c r="AO5746">
        <v>13</v>
      </c>
      <c r="AP5746">
        <v>13</v>
      </c>
    </row>
    <row r="5747" spans="1:42" x14ac:dyDescent="0.15">
      <c r="A5747">
        <v>5746</v>
      </c>
      <c r="F5747">
        <v>30</v>
      </c>
      <c r="G5747" t="s">
        <v>52</v>
      </c>
      <c r="H5747" t="s">
        <v>3814</v>
      </c>
      <c r="J5747" t="s">
        <v>66</v>
      </c>
      <c r="K5747" t="s">
        <v>66</v>
      </c>
      <c r="N5747" t="s">
        <v>66</v>
      </c>
      <c r="O5747" t="s">
        <v>66</v>
      </c>
      <c r="P5747">
        <v>1532</v>
      </c>
      <c r="U5747" t="s">
        <v>3817</v>
      </c>
      <c r="W5747">
        <v>1</v>
      </c>
      <c r="AH5747" t="s">
        <v>71</v>
      </c>
      <c r="AI5747" t="s">
        <v>71</v>
      </c>
      <c r="AJ5747" t="s">
        <v>73</v>
      </c>
      <c r="AK5747" t="s">
        <v>61</v>
      </c>
      <c r="AL5747">
        <v>139.69164699999999</v>
      </c>
      <c r="AM5747">
        <v>35.689185000000002</v>
      </c>
      <c r="AN5747" s="1">
        <v>43931</v>
      </c>
      <c r="AO5747">
        <v>13</v>
      </c>
      <c r="AP5747">
        <v>13</v>
      </c>
    </row>
    <row r="5748" spans="1:42" x14ac:dyDescent="0.15">
      <c r="A5748">
        <v>5747</v>
      </c>
      <c r="F5748">
        <v>60</v>
      </c>
      <c r="G5748" t="s">
        <v>76</v>
      </c>
      <c r="H5748" t="s">
        <v>3814</v>
      </c>
      <c r="J5748" t="s">
        <v>66</v>
      </c>
      <c r="K5748" t="s">
        <v>66</v>
      </c>
      <c r="N5748" t="s">
        <v>66</v>
      </c>
      <c r="O5748" t="s">
        <v>66</v>
      </c>
      <c r="P5748">
        <v>1533</v>
      </c>
      <c r="U5748" t="s">
        <v>3817</v>
      </c>
      <c r="W5748">
        <v>1</v>
      </c>
      <c r="AH5748" t="s">
        <v>71</v>
      </c>
      <c r="AI5748" t="s">
        <v>71</v>
      </c>
      <c r="AJ5748" t="s">
        <v>73</v>
      </c>
      <c r="AK5748" t="s">
        <v>81</v>
      </c>
      <c r="AL5748">
        <v>139.69164699999999</v>
      </c>
      <c r="AM5748">
        <v>35.689185000000002</v>
      </c>
      <c r="AN5748" s="1">
        <v>43931</v>
      </c>
      <c r="AO5748">
        <v>13</v>
      </c>
      <c r="AP5748">
        <v>13</v>
      </c>
    </row>
    <row r="5749" spans="1:42" x14ac:dyDescent="0.15">
      <c r="A5749">
        <v>5748</v>
      </c>
      <c r="F5749">
        <v>10</v>
      </c>
      <c r="G5749" t="s">
        <v>52</v>
      </c>
      <c r="H5749" t="s">
        <v>3814</v>
      </c>
      <c r="J5749" t="s">
        <v>66</v>
      </c>
      <c r="K5749" t="s">
        <v>66</v>
      </c>
      <c r="N5749" t="s">
        <v>66</v>
      </c>
      <c r="O5749" t="s">
        <v>66</v>
      </c>
      <c r="P5749">
        <v>1534</v>
      </c>
      <c r="U5749" t="s">
        <v>3817</v>
      </c>
      <c r="W5749">
        <v>1</v>
      </c>
      <c r="AH5749" t="s">
        <v>71</v>
      </c>
      <c r="AI5749" t="s">
        <v>71</v>
      </c>
      <c r="AJ5749" t="s">
        <v>73</v>
      </c>
      <c r="AK5749" t="s">
        <v>61</v>
      </c>
      <c r="AL5749">
        <v>139.69164699999999</v>
      </c>
      <c r="AM5749">
        <v>35.689185000000002</v>
      </c>
      <c r="AN5749" s="1">
        <v>43931</v>
      </c>
      <c r="AO5749">
        <v>13</v>
      </c>
      <c r="AP5749">
        <v>13</v>
      </c>
    </row>
    <row r="5750" spans="1:42" x14ac:dyDescent="0.15">
      <c r="A5750">
        <v>5749</v>
      </c>
      <c r="F5750">
        <v>30</v>
      </c>
      <c r="G5750" t="s">
        <v>76</v>
      </c>
      <c r="H5750" t="s">
        <v>3814</v>
      </c>
      <c r="J5750" t="s">
        <v>66</v>
      </c>
      <c r="K5750" t="s">
        <v>66</v>
      </c>
      <c r="N5750" t="s">
        <v>66</v>
      </c>
      <c r="O5750" t="s">
        <v>66</v>
      </c>
      <c r="P5750">
        <v>1535</v>
      </c>
      <c r="U5750" t="s">
        <v>3817</v>
      </c>
      <c r="W5750">
        <v>1</v>
      </c>
      <c r="AH5750" t="s">
        <v>71</v>
      </c>
      <c r="AI5750" t="s">
        <v>71</v>
      </c>
      <c r="AJ5750" t="s">
        <v>73</v>
      </c>
      <c r="AK5750" t="s">
        <v>81</v>
      </c>
      <c r="AL5750">
        <v>139.69164699999999</v>
      </c>
      <c r="AM5750">
        <v>35.689185000000002</v>
      </c>
      <c r="AN5750" s="1">
        <v>43931</v>
      </c>
      <c r="AO5750">
        <v>13</v>
      </c>
      <c r="AP5750">
        <v>13</v>
      </c>
    </row>
    <row r="5751" spans="1:42" x14ac:dyDescent="0.15">
      <c r="A5751">
        <v>5750</v>
      </c>
      <c r="F5751">
        <v>20</v>
      </c>
      <c r="G5751" t="s">
        <v>76</v>
      </c>
      <c r="H5751" t="s">
        <v>3814</v>
      </c>
      <c r="J5751" t="s">
        <v>66</v>
      </c>
      <c r="K5751" t="s">
        <v>66</v>
      </c>
      <c r="N5751" t="s">
        <v>66</v>
      </c>
      <c r="O5751" t="s">
        <v>66</v>
      </c>
      <c r="P5751">
        <v>1536</v>
      </c>
      <c r="U5751" t="s">
        <v>3817</v>
      </c>
      <c r="W5751">
        <v>1</v>
      </c>
      <c r="AH5751" t="s">
        <v>71</v>
      </c>
      <c r="AI5751" t="s">
        <v>71</v>
      </c>
      <c r="AJ5751" t="s">
        <v>73</v>
      </c>
      <c r="AK5751" t="s">
        <v>81</v>
      </c>
      <c r="AL5751">
        <v>139.69164699999999</v>
      </c>
      <c r="AM5751">
        <v>35.689185000000002</v>
      </c>
      <c r="AN5751" s="1">
        <v>43931</v>
      </c>
      <c r="AO5751">
        <v>13</v>
      </c>
      <c r="AP5751">
        <v>13</v>
      </c>
    </row>
    <row r="5752" spans="1:42" x14ac:dyDescent="0.15">
      <c r="A5752">
        <v>5751</v>
      </c>
      <c r="F5752">
        <v>30</v>
      </c>
      <c r="G5752" t="s">
        <v>76</v>
      </c>
      <c r="H5752" t="s">
        <v>3814</v>
      </c>
      <c r="J5752" t="s">
        <v>66</v>
      </c>
      <c r="K5752" t="s">
        <v>66</v>
      </c>
      <c r="N5752" t="s">
        <v>66</v>
      </c>
      <c r="O5752" t="s">
        <v>66</v>
      </c>
      <c r="P5752">
        <v>1537</v>
      </c>
      <c r="U5752" t="s">
        <v>3817</v>
      </c>
      <c r="W5752">
        <v>1</v>
      </c>
      <c r="AH5752" t="s">
        <v>71</v>
      </c>
      <c r="AI5752" t="s">
        <v>71</v>
      </c>
      <c r="AJ5752" t="s">
        <v>73</v>
      </c>
      <c r="AK5752" t="s">
        <v>81</v>
      </c>
      <c r="AL5752">
        <v>139.69164699999999</v>
      </c>
      <c r="AM5752">
        <v>35.689185000000002</v>
      </c>
      <c r="AN5752" s="1">
        <v>43931</v>
      </c>
      <c r="AO5752">
        <v>13</v>
      </c>
      <c r="AP5752">
        <v>13</v>
      </c>
    </row>
    <row r="5753" spans="1:42" x14ac:dyDescent="0.15">
      <c r="A5753">
        <v>5752</v>
      </c>
      <c r="F5753">
        <v>50</v>
      </c>
      <c r="G5753" t="s">
        <v>52</v>
      </c>
      <c r="H5753" t="s">
        <v>3814</v>
      </c>
      <c r="J5753" t="s">
        <v>66</v>
      </c>
      <c r="K5753" t="s">
        <v>66</v>
      </c>
      <c r="N5753" t="s">
        <v>66</v>
      </c>
      <c r="O5753" t="s">
        <v>66</v>
      </c>
      <c r="P5753">
        <v>1538</v>
      </c>
      <c r="U5753" t="s">
        <v>3817</v>
      </c>
      <c r="W5753">
        <v>1</v>
      </c>
      <c r="AH5753" t="s">
        <v>71</v>
      </c>
      <c r="AI5753" t="s">
        <v>71</v>
      </c>
      <c r="AJ5753" t="s">
        <v>73</v>
      </c>
      <c r="AK5753" t="s">
        <v>61</v>
      </c>
      <c r="AL5753">
        <v>139.69164699999999</v>
      </c>
      <c r="AM5753">
        <v>35.689185000000002</v>
      </c>
      <c r="AN5753" s="1">
        <v>43931</v>
      </c>
      <c r="AO5753">
        <v>13</v>
      </c>
      <c r="AP5753">
        <v>13</v>
      </c>
    </row>
    <row r="5754" spans="1:42" x14ac:dyDescent="0.15">
      <c r="A5754">
        <v>5753</v>
      </c>
      <c r="F5754">
        <v>50</v>
      </c>
      <c r="G5754" t="s">
        <v>76</v>
      </c>
      <c r="H5754" t="s">
        <v>3814</v>
      </c>
      <c r="J5754" t="s">
        <v>66</v>
      </c>
      <c r="K5754" t="s">
        <v>66</v>
      </c>
      <c r="N5754" t="s">
        <v>66</v>
      </c>
      <c r="O5754" t="s">
        <v>66</v>
      </c>
      <c r="P5754">
        <v>1539</v>
      </c>
      <c r="U5754" t="s">
        <v>3817</v>
      </c>
      <c r="W5754">
        <v>1</v>
      </c>
      <c r="AH5754" t="s">
        <v>71</v>
      </c>
      <c r="AI5754" t="s">
        <v>71</v>
      </c>
      <c r="AJ5754" t="s">
        <v>73</v>
      </c>
      <c r="AK5754" t="s">
        <v>81</v>
      </c>
      <c r="AL5754">
        <v>139.69164699999999</v>
      </c>
      <c r="AM5754">
        <v>35.689185000000002</v>
      </c>
      <c r="AN5754" s="1">
        <v>43931</v>
      </c>
      <c r="AO5754">
        <v>13</v>
      </c>
      <c r="AP5754">
        <v>13</v>
      </c>
    </row>
    <row r="5755" spans="1:42" x14ac:dyDescent="0.15">
      <c r="A5755">
        <v>5754</v>
      </c>
      <c r="F5755">
        <v>30</v>
      </c>
      <c r="G5755" t="s">
        <v>52</v>
      </c>
      <c r="H5755" t="s">
        <v>3814</v>
      </c>
      <c r="J5755" t="s">
        <v>66</v>
      </c>
      <c r="K5755" t="s">
        <v>66</v>
      </c>
      <c r="N5755" t="s">
        <v>66</v>
      </c>
      <c r="O5755" t="s">
        <v>66</v>
      </c>
      <c r="P5755">
        <v>1540</v>
      </c>
      <c r="U5755" t="s">
        <v>3817</v>
      </c>
      <c r="W5755">
        <v>1</v>
      </c>
      <c r="AH5755" t="s">
        <v>71</v>
      </c>
      <c r="AI5755" t="s">
        <v>71</v>
      </c>
      <c r="AJ5755" t="s">
        <v>73</v>
      </c>
      <c r="AK5755" t="s">
        <v>61</v>
      </c>
      <c r="AL5755">
        <v>139.69164699999999</v>
      </c>
      <c r="AM5755">
        <v>35.689185000000002</v>
      </c>
      <c r="AN5755" s="1">
        <v>43931</v>
      </c>
      <c r="AO5755">
        <v>13</v>
      </c>
      <c r="AP5755">
        <v>13</v>
      </c>
    </row>
    <row r="5756" spans="1:42" x14ac:dyDescent="0.15">
      <c r="A5756">
        <v>5755</v>
      </c>
      <c r="F5756">
        <v>20</v>
      </c>
      <c r="G5756" t="s">
        <v>76</v>
      </c>
      <c r="H5756" t="s">
        <v>3814</v>
      </c>
      <c r="J5756" t="s">
        <v>66</v>
      </c>
      <c r="K5756" t="s">
        <v>66</v>
      </c>
      <c r="N5756" t="s">
        <v>66</v>
      </c>
      <c r="O5756" t="s">
        <v>66</v>
      </c>
      <c r="P5756">
        <v>1541</v>
      </c>
      <c r="U5756" t="s">
        <v>3817</v>
      </c>
      <c r="W5756">
        <v>1</v>
      </c>
      <c r="AH5756" t="s">
        <v>71</v>
      </c>
      <c r="AI5756" t="s">
        <v>71</v>
      </c>
      <c r="AJ5756" t="s">
        <v>73</v>
      </c>
      <c r="AK5756" t="s">
        <v>81</v>
      </c>
      <c r="AL5756">
        <v>139.69164699999999</v>
      </c>
      <c r="AM5756">
        <v>35.689185000000002</v>
      </c>
      <c r="AN5756" s="1">
        <v>43931</v>
      </c>
      <c r="AO5756">
        <v>13</v>
      </c>
      <c r="AP5756">
        <v>13</v>
      </c>
    </row>
    <row r="5757" spans="1:42" x14ac:dyDescent="0.15">
      <c r="A5757">
        <v>5756</v>
      </c>
      <c r="F5757">
        <v>40</v>
      </c>
      <c r="G5757" t="s">
        <v>76</v>
      </c>
      <c r="H5757" t="s">
        <v>3814</v>
      </c>
      <c r="J5757" t="s">
        <v>66</v>
      </c>
      <c r="K5757" t="s">
        <v>66</v>
      </c>
      <c r="N5757" t="s">
        <v>66</v>
      </c>
      <c r="O5757" t="s">
        <v>66</v>
      </c>
      <c r="P5757">
        <v>1542</v>
      </c>
      <c r="U5757" t="s">
        <v>3817</v>
      </c>
      <c r="W5757">
        <v>1</v>
      </c>
      <c r="AH5757" t="s">
        <v>71</v>
      </c>
      <c r="AI5757" t="s">
        <v>71</v>
      </c>
      <c r="AJ5757" t="s">
        <v>73</v>
      </c>
      <c r="AK5757" t="s">
        <v>81</v>
      </c>
      <c r="AL5757">
        <v>139.69164699999999</v>
      </c>
      <c r="AM5757">
        <v>35.689185000000002</v>
      </c>
      <c r="AN5757" s="1">
        <v>43931</v>
      </c>
      <c r="AO5757">
        <v>13</v>
      </c>
      <c r="AP5757">
        <v>13</v>
      </c>
    </row>
    <row r="5758" spans="1:42" x14ac:dyDescent="0.15">
      <c r="A5758">
        <v>5757</v>
      </c>
      <c r="F5758">
        <v>70</v>
      </c>
      <c r="G5758" t="s">
        <v>76</v>
      </c>
      <c r="H5758" t="s">
        <v>3814</v>
      </c>
      <c r="J5758" t="s">
        <v>66</v>
      </c>
      <c r="K5758" t="s">
        <v>66</v>
      </c>
      <c r="N5758" t="s">
        <v>66</v>
      </c>
      <c r="O5758" t="s">
        <v>66</v>
      </c>
      <c r="P5758">
        <v>1543</v>
      </c>
      <c r="U5758" t="s">
        <v>3817</v>
      </c>
      <c r="W5758">
        <v>1</v>
      </c>
      <c r="AH5758" t="s">
        <v>71</v>
      </c>
      <c r="AI5758" t="s">
        <v>71</v>
      </c>
      <c r="AJ5758" t="s">
        <v>73</v>
      </c>
      <c r="AK5758" t="s">
        <v>81</v>
      </c>
      <c r="AL5758">
        <v>139.69164699999999</v>
      </c>
      <c r="AM5758">
        <v>35.689185000000002</v>
      </c>
      <c r="AN5758" s="1">
        <v>43931</v>
      </c>
      <c r="AO5758">
        <v>13</v>
      </c>
      <c r="AP5758">
        <v>13</v>
      </c>
    </row>
    <row r="5759" spans="1:42" x14ac:dyDescent="0.15">
      <c r="A5759">
        <v>5758</v>
      </c>
      <c r="F5759">
        <v>20</v>
      </c>
      <c r="G5759" t="s">
        <v>52</v>
      </c>
      <c r="H5759" t="s">
        <v>3814</v>
      </c>
      <c r="J5759" t="s">
        <v>66</v>
      </c>
      <c r="K5759" t="s">
        <v>66</v>
      </c>
      <c r="N5759" t="s">
        <v>66</v>
      </c>
      <c r="O5759" t="s">
        <v>66</v>
      </c>
      <c r="P5759">
        <v>1544</v>
      </c>
      <c r="U5759" t="s">
        <v>3817</v>
      </c>
      <c r="W5759">
        <v>1</v>
      </c>
      <c r="AH5759" t="s">
        <v>71</v>
      </c>
      <c r="AI5759" t="s">
        <v>71</v>
      </c>
      <c r="AJ5759" t="s">
        <v>73</v>
      </c>
      <c r="AK5759" t="s">
        <v>61</v>
      </c>
      <c r="AL5759">
        <v>139.69164699999999</v>
      </c>
      <c r="AM5759">
        <v>35.689185000000002</v>
      </c>
      <c r="AN5759" s="1">
        <v>43931</v>
      </c>
      <c r="AO5759">
        <v>13</v>
      </c>
      <c r="AP5759">
        <v>13</v>
      </c>
    </row>
    <row r="5760" spans="1:42" x14ac:dyDescent="0.15">
      <c r="A5760">
        <v>5759</v>
      </c>
      <c r="F5760">
        <v>30</v>
      </c>
      <c r="G5760" t="s">
        <v>52</v>
      </c>
      <c r="H5760" t="s">
        <v>3814</v>
      </c>
      <c r="J5760" t="s">
        <v>66</v>
      </c>
      <c r="K5760" t="s">
        <v>66</v>
      </c>
      <c r="N5760" t="s">
        <v>66</v>
      </c>
      <c r="O5760" t="s">
        <v>66</v>
      </c>
      <c r="P5760">
        <v>1545</v>
      </c>
      <c r="U5760" t="s">
        <v>3817</v>
      </c>
      <c r="W5760">
        <v>1</v>
      </c>
      <c r="AH5760" t="s">
        <v>71</v>
      </c>
      <c r="AI5760" t="s">
        <v>71</v>
      </c>
      <c r="AJ5760" t="s">
        <v>73</v>
      </c>
      <c r="AK5760" t="s">
        <v>61</v>
      </c>
      <c r="AL5760">
        <v>139.69164699999999</v>
      </c>
      <c r="AM5760">
        <v>35.689185000000002</v>
      </c>
      <c r="AN5760" s="1">
        <v>43931</v>
      </c>
      <c r="AO5760">
        <v>13</v>
      </c>
      <c r="AP5760">
        <v>13</v>
      </c>
    </row>
    <row r="5761" spans="1:42" x14ac:dyDescent="0.15">
      <c r="A5761">
        <v>5760</v>
      </c>
      <c r="F5761">
        <v>30</v>
      </c>
      <c r="G5761" t="s">
        <v>76</v>
      </c>
      <c r="H5761" t="s">
        <v>3814</v>
      </c>
      <c r="J5761" t="s">
        <v>66</v>
      </c>
      <c r="K5761" t="s">
        <v>66</v>
      </c>
      <c r="N5761" t="s">
        <v>66</v>
      </c>
      <c r="O5761" t="s">
        <v>66</v>
      </c>
      <c r="P5761">
        <v>1546</v>
      </c>
      <c r="U5761" t="s">
        <v>3817</v>
      </c>
      <c r="W5761">
        <v>1</v>
      </c>
      <c r="AH5761" t="s">
        <v>71</v>
      </c>
      <c r="AI5761" t="s">
        <v>71</v>
      </c>
      <c r="AJ5761" t="s">
        <v>73</v>
      </c>
      <c r="AK5761" t="s">
        <v>81</v>
      </c>
      <c r="AL5761">
        <v>139.69164699999999</v>
      </c>
      <c r="AM5761">
        <v>35.689185000000002</v>
      </c>
      <c r="AN5761" s="1">
        <v>43931</v>
      </c>
      <c r="AO5761">
        <v>13</v>
      </c>
      <c r="AP5761">
        <v>13</v>
      </c>
    </row>
    <row r="5762" spans="1:42" x14ac:dyDescent="0.15">
      <c r="A5762">
        <v>5761</v>
      </c>
      <c r="F5762">
        <v>20</v>
      </c>
      <c r="G5762" t="s">
        <v>76</v>
      </c>
      <c r="H5762" t="s">
        <v>3814</v>
      </c>
      <c r="J5762" t="s">
        <v>66</v>
      </c>
      <c r="K5762" t="s">
        <v>66</v>
      </c>
      <c r="N5762" t="s">
        <v>66</v>
      </c>
      <c r="O5762" t="s">
        <v>66</v>
      </c>
      <c r="P5762">
        <v>1547</v>
      </c>
      <c r="U5762" t="s">
        <v>3817</v>
      </c>
      <c r="W5762">
        <v>1</v>
      </c>
      <c r="AH5762" t="s">
        <v>71</v>
      </c>
      <c r="AI5762" t="s">
        <v>71</v>
      </c>
      <c r="AJ5762" t="s">
        <v>73</v>
      </c>
      <c r="AK5762" t="s">
        <v>81</v>
      </c>
      <c r="AL5762">
        <v>139.69164699999999</v>
      </c>
      <c r="AM5762">
        <v>35.689185000000002</v>
      </c>
      <c r="AN5762" s="1">
        <v>43931</v>
      </c>
      <c r="AO5762">
        <v>13</v>
      </c>
      <c r="AP5762">
        <v>13</v>
      </c>
    </row>
    <row r="5763" spans="1:42" x14ac:dyDescent="0.15">
      <c r="A5763">
        <v>5762</v>
      </c>
      <c r="F5763">
        <v>30</v>
      </c>
      <c r="G5763" t="s">
        <v>52</v>
      </c>
      <c r="H5763" t="s">
        <v>3814</v>
      </c>
      <c r="J5763" t="s">
        <v>66</v>
      </c>
      <c r="K5763" t="s">
        <v>66</v>
      </c>
      <c r="N5763" t="s">
        <v>66</v>
      </c>
      <c r="O5763" t="s">
        <v>66</v>
      </c>
      <c r="P5763">
        <v>1548</v>
      </c>
      <c r="U5763" t="s">
        <v>3817</v>
      </c>
      <c r="W5763">
        <v>1</v>
      </c>
      <c r="AH5763" t="s">
        <v>71</v>
      </c>
      <c r="AI5763" t="s">
        <v>71</v>
      </c>
      <c r="AJ5763" t="s">
        <v>73</v>
      </c>
      <c r="AK5763" t="s">
        <v>61</v>
      </c>
      <c r="AL5763">
        <v>139.69164699999999</v>
      </c>
      <c r="AM5763">
        <v>35.689185000000002</v>
      </c>
      <c r="AN5763" s="1">
        <v>43931</v>
      </c>
      <c r="AO5763">
        <v>13</v>
      </c>
      <c r="AP5763">
        <v>13</v>
      </c>
    </row>
    <row r="5764" spans="1:42" x14ac:dyDescent="0.15">
      <c r="A5764">
        <v>5763</v>
      </c>
      <c r="F5764">
        <v>30</v>
      </c>
      <c r="G5764" t="s">
        <v>52</v>
      </c>
      <c r="H5764" t="s">
        <v>3814</v>
      </c>
      <c r="J5764" t="s">
        <v>66</v>
      </c>
      <c r="K5764" t="s">
        <v>66</v>
      </c>
      <c r="N5764" t="s">
        <v>66</v>
      </c>
      <c r="O5764" t="s">
        <v>66</v>
      </c>
      <c r="P5764">
        <v>1549</v>
      </c>
      <c r="U5764" t="s">
        <v>3817</v>
      </c>
      <c r="W5764">
        <v>1</v>
      </c>
      <c r="AH5764" t="s">
        <v>71</v>
      </c>
      <c r="AI5764" t="s">
        <v>71</v>
      </c>
      <c r="AJ5764" t="s">
        <v>73</v>
      </c>
      <c r="AK5764" t="s">
        <v>61</v>
      </c>
      <c r="AL5764">
        <v>139.69164699999999</v>
      </c>
      <c r="AM5764">
        <v>35.689185000000002</v>
      </c>
      <c r="AN5764" s="1">
        <v>43931</v>
      </c>
      <c r="AO5764">
        <v>13</v>
      </c>
      <c r="AP5764">
        <v>13</v>
      </c>
    </row>
    <row r="5765" spans="1:42" x14ac:dyDescent="0.15">
      <c r="A5765">
        <v>5764</v>
      </c>
      <c r="F5765">
        <v>20</v>
      </c>
      <c r="G5765" t="s">
        <v>76</v>
      </c>
      <c r="H5765" t="s">
        <v>3814</v>
      </c>
      <c r="J5765" t="s">
        <v>66</v>
      </c>
      <c r="K5765" t="s">
        <v>66</v>
      </c>
      <c r="N5765" t="s">
        <v>66</v>
      </c>
      <c r="O5765" t="s">
        <v>66</v>
      </c>
      <c r="P5765">
        <v>1550</v>
      </c>
      <c r="U5765" t="s">
        <v>3817</v>
      </c>
      <c r="W5765">
        <v>1</v>
      </c>
      <c r="AH5765" t="s">
        <v>71</v>
      </c>
      <c r="AI5765" t="s">
        <v>71</v>
      </c>
      <c r="AJ5765" t="s">
        <v>73</v>
      </c>
      <c r="AK5765" t="s">
        <v>81</v>
      </c>
      <c r="AL5765">
        <v>139.69164699999999</v>
      </c>
      <c r="AM5765">
        <v>35.689185000000002</v>
      </c>
      <c r="AN5765" s="1">
        <v>43931</v>
      </c>
      <c r="AO5765">
        <v>13</v>
      </c>
      <c r="AP5765">
        <v>13</v>
      </c>
    </row>
    <row r="5766" spans="1:42" x14ac:dyDescent="0.15">
      <c r="A5766">
        <v>5765</v>
      </c>
      <c r="F5766">
        <v>80</v>
      </c>
      <c r="G5766" t="s">
        <v>76</v>
      </c>
      <c r="H5766" t="s">
        <v>3814</v>
      </c>
      <c r="J5766" t="s">
        <v>66</v>
      </c>
      <c r="K5766" t="s">
        <v>66</v>
      </c>
      <c r="N5766" t="s">
        <v>66</v>
      </c>
      <c r="O5766" t="s">
        <v>66</v>
      </c>
      <c r="P5766">
        <v>1551</v>
      </c>
      <c r="U5766" t="s">
        <v>3817</v>
      </c>
      <c r="W5766">
        <v>1</v>
      </c>
      <c r="AH5766" t="s">
        <v>71</v>
      </c>
      <c r="AI5766" t="s">
        <v>71</v>
      </c>
      <c r="AJ5766" t="s">
        <v>73</v>
      </c>
      <c r="AK5766" t="s">
        <v>81</v>
      </c>
      <c r="AL5766">
        <v>139.69164699999999</v>
      </c>
      <c r="AM5766">
        <v>35.689185000000002</v>
      </c>
      <c r="AN5766" s="1">
        <v>43931</v>
      </c>
      <c r="AO5766">
        <v>13</v>
      </c>
      <c r="AP5766">
        <v>13</v>
      </c>
    </row>
    <row r="5767" spans="1:42" x14ac:dyDescent="0.15">
      <c r="A5767">
        <v>5766</v>
      </c>
      <c r="F5767">
        <v>20</v>
      </c>
      <c r="G5767" t="s">
        <v>52</v>
      </c>
      <c r="H5767" t="s">
        <v>3814</v>
      </c>
      <c r="J5767" t="s">
        <v>66</v>
      </c>
      <c r="K5767" t="s">
        <v>66</v>
      </c>
      <c r="N5767" t="s">
        <v>66</v>
      </c>
      <c r="O5767" t="s">
        <v>66</v>
      </c>
      <c r="P5767">
        <v>1552</v>
      </c>
      <c r="U5767" t="s">
        <v>3817</v>
      </c>
      <c r="W5767">
        <v>1</v>
      </c>
      <c r="AH5767" t="s">
        <v>71</v>
      </c>
      <c r="AI5767" t="s">
        <v>71</v>
      </c>
      <c r="AJ5767" t="s">
        <v>73</v>
      </c>
      <c r="AK5767" t="s">
        <v>61</v>
      </c>
      <c r="AL5767">
        <v>139.69164699999999</v>
      </c>
      <c r="AM5767">
        <v>35.689185000000002</v>
      </c>
      <c r="AN5767" s="1">
        <v>43931</v>
      </c>
      <c r="AO5767">
        <v>13</v>
      </c>
      <c r="AP5767">
        <v>13</v>
      </c>
    </row>
    <row r="5768" spans="1:42" x14ac:dyDescent="0.15">
      <c r="A5768">
        <v>5767</v>
      </c>
      <c r="F5768">
        <v>20</v>
      </c>
      <c r="G5768" t="s">
        <v>52</v>
      </c>
      <c r="H5768" t="s">
        <v>3814</v>
      </c>
      <c r="J5768" t="s">
        <v>66</v>
      </c>
      <c r="K5768" t="s">
        <v>66</v>
      </c>
      <c r="N5768" t="s">
        <v>66</v>
      </c>
      <c r="O5768" t="s">
        <v>66</v>
      </c>
      <c r="P5768">
        <v>1553</v>
      </c>
      <c r="U5768" t="s">
        <v>3817</v>
      </c>
      <c r="W5768">
        <v>1</v>
      </c>
      <c r="AH5768" t="s">
        <v>71</v>
      </c>
      <c r="AI5768" t="s">
        <v>71</v>
      </c>
      <c r="AJ5768" t="s">
        <v>73</v>
      </c>
      <c r="AK5768" t="s">
        <v>61</v>
      </c>
      <c r="AL5768">
        <v>139.69164699999999</v>
      </c>
      <c r="AM5768">
        <v>35.689185000000002</v>
      </c>
      <c r="AN5768" s="1">
        <v>43931</v>
      </c>
      <c r="AO5768">
        <v>13</v>
      </c>
      <c r="AP5768">
        <v>13</v>
      </c>
    </row>
    <row r="5769" spans="1:42" x14ac:dyDescent="0.15">
      <c r="A5769">
        <v>5768</v>
      </c>
      <c r="F5769">
        <v>20</v>
      </c>
      <c r="G5769" t="s">
        <v>52</v>
      </c>
      <c r="H5769" t="s">
        <v>3814</v>
      </c>
      <c r="J5769" t="s">
        <v>66</v>
      </c>
      <c r="K5769" t="s">
        <v>66</v>
      </c>
      <c r="N5769" t="s">
        <v>66</v>
      </c>
      <c r="O5769" t="s">
        <v>66</v>
      </c>
      <c r="P5769">
        <v>1554</v>
      </c>
      <c r="U5769" t="s">
        <v>3817</v>
      </c>
      <c r="W5769">
        <v>1</v>
      </c>
      <c r="AH5769" t="s">
        <v>71</v>
      </c>
      <c r="AI5769" t="s">
        <v>71</v>
      </c>
      <c r="AJ5769" t="s">
        <v>73</v>
      </c>
      <c r="AK5769" t="s">
        <v>61</v>
      </c>
      <c r="AL5769">
        <v>139.69164699999999</v>
      </c>
      <c r="AM5769">
        <v>35.689185000000002</v>
      </c>
      <c r="AN5769" s="1">
        <v>43931</v>
      </c>
      <c r="AO5769">
        <v>13</v>
      </c>
      <c r="AP5769">
        <v>13</v>
      </c>
    </row>
    <row r="5770" spans="1:42" x14ac:dyDescent="0.15">
      <c r="A5770">
        <v>5769</v>
      </c>
      <c r="F5770">
        <v>30</v>
      </c>
      <c r="G5770" t="s">
        <v>52</v>
      </c>
      <c r="H5770" t="s">
        <v>3814</v>
      </c>
      <c r="J5770" t="s">
        <v>66</v>
      </c>
      <c r="K5770" t="s">
        <v>66</v>
      </c>
      <c r="N5770" t="s">
        <v>66</v>
      </c>
      <c r="O5770" t="s">
        <v>66</v>
      </c>
      <c r="P5770">
        <v>1555</v>
      </c>
      <c r="U5770" t="s">
        <v>3817</v>
      </c>
      <c r="W5770">
        <v>1</v>
      </c>
      <c r="AH5770" t="s">
        <v>71</v>
      </c>
      <c r="AI5770" t="s">
        <v>71</v>
      </c>
      <c r="AJ5770" t="s">
        <v>73</v>
      </c>
      <c r="AK5770" t="s">
        <v>61</v>
      </c>
      <c r="AL5770">
        <v>139.69164699999999</v>
      </c>
      <c r="AM5770">
        <v>35.689185000000002</v>
      </c>
      <c r="AN5770" s="1">
        <v>43931</v>
      </c>
      <c r="AO5770">
        <v>13</v>
      </c>
      <c r="AP5770">
        <v>13</v>
      </c>
    </row>
    <row r="5771" spans="1:42" x14ac:dyDescent="0.15">
      <c r="A5771">
        <v>5770</v>
      </c>
      <c r="F5771">
        <v>20</v>
      </c>
      <c r="G5771" t="s">
        <v>52</v>
      </c>
      <c r="H5771" t="s">
        <v>3814</v>
      </c>
      <c r="J5771" t="s">
        <v>66</v>
      </c>
      <c r="K5771" t="s">
        <v>66</v>
      </c>
      <c r="N5771" t="s">
        <v>66</v>
      </c>
      <c r="O5771" t="s">
        <v>66</v>
      </c>
      <c r="P5771">
        <v>1556</v>
      </c>
      <c r="U5771" t="s">
        <v>3817</v>
      </c>
      <c r="W5771">
        <v>1</v>
      </c>
      <c r="AH5771" t="s">
        <v>71</v>
      </c>
      <c r="AI5771" t="s">
        <v>71</v>
      </c>
      <c r="AJ5771" t="s">
        <v>73</v>
      </c>
      <c r="AK5771" t="s">
        <v>61</v>
      </c>
      <c r="AL5771">
        <v>139.69164699999999</v>
      </c>
      <c r="AM5771">
        <v>35.689185000000002</v>
      </c>
      <c r="AN5771" s="1">
        <v>43931</v>
      </c>
      <c r="AO5771">
        <v>13</v>
      </c>
      <c r="AP5771">
        <v>13</v>
      </c>
    </row>
    <row r="5772" spans="1:42" x14ac:dyDescent="0.15">
      <c r="A5772">
        <v>5771</v>
      </c>
      <c r="F5772">
        <v>20</v>
      </c>
      <c r="G5772" t="s">
        <v>76</v>
      </c>
      <c r="H5772" t="s">
        <v>3814</v>
      </c>
      <c r="J5772" t="s">
        <v>66</v>
      </c>
      <c r="K5772" t="s">
        <v>66</v>
      </c>
      <c r="N5772" t="s">
        <v>66</v>
      </c>
      <c r="O5772" t="s">
        <v>66</v>
      </c>
      <c r="P5772">
        <v>1557</v>
      </c>
      <c r="U5772" t="s">
        <v>3817</v>
      </c>
      <c r="W5772">
        <v>1</v>
      </c>
      <c r="AH5772" t="s">
        <v>71</v>
      </c>
      <c r="AI5772" t="s">
        <v>71</v>
      </c>
      <c r="AJ5772" t="s">
        <v>73</v>
      </c>
      <c r="AK5772" t="s">
        <v>81</v>
      </c>
      <c r="AL5772">
        <v>139.69164699999999</v>
      </c>
      <c r="AM5772">
        <v>35.689185000000002</v>
      </c>
      <c r="AN5772" s="1">
        <v>43931</v>
      </c>
      <c r="AO5772">
        <v>13</v>
      </c>
      <c r="AP5772">
        <v>13</v>
      </c>
    </row>
    <row r="5773" spans="1:42" x14ac:dyDescent="0.15">
      <c r="A5773">
        <v>5772</v>
      </c>
      <c r="F5773">
        <v>20</v>
      </c>
      <c r="G5773" t="s">
        <v>52</v>
      </c>
      <c r="H5773" t="s">
        <v>3814</v>
      </c>
      <c r="J5773" t="s">
        <v>66</v>
      </c>
      <c r="K5773" t="s">
        <v>66</v>
      </c>
      <c r="N5773" t="s">
        <v>66</v>
      </c>
      <c r="O5773" t="s">
        <v>66</v>
      </c>
      <c r="P5773">
        <v>1558</v>
      </c>
      <c r="U5773" t="s">
        <v>3817</v>
      </c>
      <c r="W5773">
        <v>1</v>
      </c>
      <c r="AH5773" t="s">
        <v>71</v>
      </c>
      <c r="AI5773" t="s">
        <v>71</v>
      </c>
      <c r="AJ5773" t="s">
        <v>73</v>
      </c>
      <c r="AK5773" t="s">
        <v>61</v>
      </c>
      <c r="AL5773">
        <v>139.69164699999999</v>
      </c>
      <c r="AM5773">
        <v>35.689185000000002</v>
      </c>
      <c r="AN5773" s="1">
        <v>43931</v>
      </c>
      <c r="AO5773">
        <v>13</v>
      </c>
      <c r="AP5773">
        <v>13</v>
      </c>
    </row>
    <row r="5774" spans="1:42" x14ac:dyDescent="0.15">
      <c r="A5774">
        <v>5773</v>
      </c>
      <c r="F5774">
        <v>30</v>
      </c>
      <c r="G5774" t="s">
        <v>52</v>
      </c>
      <c r="H5774" t="s">
        <v>3814</v>
      </c>
      <c r="J5774" t="s">
        <v>66</v>
      </c>
      <c r="K5774" t="s">
        <v>66</v>
      </c>
      <c r="N5774" t="s">
        <v>66</v>
      </c>
      <c r="O5774" t="s">
        <v>66</v>
      </c>
      <c r="P5774">
        <v>1559</v>
      </c>
      <c r="U5774" t="s">
        <v>3817</v>
      </c>
      <c r="W5774">
        <v>1</v>
      </c>
      <c r="AH5774" t="s">
        <v>71</v>
      </c>
      <c r="AI5774" t="s">
        <v>71</v>
      </c>
      <c r="AJ5774" t="s">
        <v>73</v>
      </c>
      <c r="AK5774" t="s">
        <v>61</v>
      </c>
      <c r="AL5774">
        <v>139.69164699999999</v>
      </c>
      <c r="AM5774">
        <v>35.689185000000002</v>
      </c>
      <c r="AN5774" s="1">
        <v>43931</v>
      </c>
      <c r="AO5774">
        <v>13</v>
      </c>
      <c r="AP5774">
        <v>13</v>
      </c>
    </row>
    <row r="5775" spans="1:42" x14ac:dyDescent="0.15">
      <c r="A5775">
        <v>5774</v>
      </c>
      <c r="F5775">
        <v>20</v>
      </c>
      <c r="G5775" t="s">
        <v>76</v>
      </c>
      <c r="H5775" t="s">
        <v>3814</v>
      </c>
      <c r="J5775" t="s">
        <v>66</v>
      </c>
      <c r="K5775" t="s">
        <v>66</v>
      </c>
      <c r="N5775" t="s">
        <v>66</v>
      </c>
      <c r="O5775" t="s">
        <v>66</v>
      </c>
      <c r="P5775">
        <v>1560</v>
      </c>
      <c r="U5775" t="s">
        <v>3817</v>
      </c>
      <c r="W5775">
        <v>1</v>
      </c>
      <c r="AH5775" t="s">
        <v>71</v>
      </c>
      <c r="AI5775" t="s">
        <v>71</v>
      </c>
      <c r="AJ5775" t="s">
        <v>73</v>
      </c>
      <c r="AK5775" t="s">
        <v>81</v>
      </c>
      <c r="AL5775">
        <v>139.69164699999999</v>
      </c>
      <c r="AM5775">
        <v>35.689185000000002</v>
      </c>
      <c r="AN5775" s="1">
        <v>43931</v>
      </c>
      <c r="AO5775">
        <v>13</v>
      </c>
      <c r="AP5775">
        <v>13</v>
      </c>
    </row>
    <row r="5776" spans="1:42" x14ac:dyDescent="0.15">
      <c r="A5776">
        <v>5775</v>
      </c>
      <c r="F5776">
        <v>20</v>
      </c>
      <c r="G5776" t="s">
        <v>52</v>
      </c>
      <c r="H5776" t="s">
        <v>3814</v>
      </c>
      <c r="J5776" t="s">
        <v>66</v>
      </c>
      <c r="K5776" t="s">
        <v>66</v>
      </c>
      <c r="N5776" t="s">
        <v>66</v>
      </c>
      <c r="O5776" t="s">
        <v>66</v>
      </c>
      <c r="P5776">
        <v>1561</v>
      </c>
      <c r="U5776" t="s">
        <v>3817</v>
      </c>
      <c r="W5776">
        <v>1</v>
      </c>
      <c r="AH5776" t="s">
        <v>71</v>
      </c>
      <c r="AI5776" t="s">
        <v>71</v>
      </c>
      <c r="AJ5776" t="s">
        <v>73</v>
      </c>
      <c r="AK5776" t="s">
        <v>61</v>
      </c>
      <c r="AL5776">
        <v>139.69164699999999</v>
      </c>
      <c r="AM5776">
        <v>35.689185000000002</v>
      </c>
      <c r="AN5776" s="1">
        <v>43931</v>
      </c>
      <c r="AO5776">
        <v>13</v>
      </c>
      <c r="AP5776">
        <v>13</v>
      </c>
    </row>
    <row r="5777" spans="1:42" x14ac:dyDescent="0.15">
      <c r="A5777">
        <v>5776</v>
      </c>
      <c r="F5777">
        <v>40</v>
      </c>
      <c r="G5777" t="s">
        <v>52</v>
      </c>
      <c r="H5777" t="s">
        <v>3814</v>
      </c>
      <c r="J5777" t="s">
        <v>66</v>
      </c>
      <c r="K5777" t="s">
        <v>66</v>
      </c>
      <c r="N5777" t="s">
        <v>66</v>
      </c>
      <c r="O5777" t="s">
        <v>66</v>
      </c>
      <c r="P5777">
        <v>1562</v>
      </c>
      <c r="U5777" t="s">
        <v>3817</v>
      </c>
      <c r="W5777">
        <v>1</v>
      </c>
      <c r="AH5777" t="s">
        <v>71</v>
      </c>
      <c r="AI5777" t="s">
        <v>71</v>
      </c>
      <c r="AJ5777" t="s">
        <v>73</v>
      </c>
      <c r="AK5777" t="s">
        <v>61</v>
      </c>
      <c r="AL5777">
        <v>139.69164699999999</v>
      </c>
      <c r="AM5777">
        <v>35.689185000000002</v>
      </c>
      <c r="AN5777" s="1">
        <v>43931</v>
      </c>
      <c r="AO5777">
        <v>13</v>
      </c>
      <c r="AP5777">
        <v>13</v>
      </c>
    </row>
    <row r="5778" spans="1:42" x14ac:dyDescent="0.15">
      <c r="A5778">
        <v>5777</v>
      </c>
      <c r="F5778">
        <v>60</v>
      </c>
      <c r="G5778" t="s">
        <v>52</v>
      </c>
      <c r="H5778" t="s">
        <v>3814</v>
      </c>
      <c r="J5778" t="s">
        <v>66</v>
      </c>
      <c r="K5778" t="s">
        <v>66</v>
      </c>
      <c r="N5778" t="s">
        <v>66</v>
      </c>
      <c r="O5778" t="s">
        <v>66</v>
      </c>
      <c r="P5778">
        <v>1563</v>
      </c>
      <c r="U5778" t="s">
        <v>3817</v>
      </c>
      <c r="W5778">
        <v>1</v>
      </c>
      <c r="AH5778" t="s">
        <v>71</v>
      </c>
      <c r="AI5778" t="s">
        <v>71</v>
      </c>
      <c r="AJ5778" t="s">
        <v>73</v>
      </c>
      <c r="AK5778" t="s">
        <v>61</v>
      </c>
      <c r="AL5778">
        <v>139.69164699999999</v>
      </c>
      <c r="AM5778">
        <v>35.689185000000002</v>
      </c>
      <c r="AN5778" s="1">
        <v>43931</v>
      </c>
      <c r="AO5778">
        <v>13</v>
      </c>
      <c r="AP5778">
        <v>13</v>
      </c>
    </row>
    <row r="5779" spans="1:42" x14ac:dyDescent="0.15">
      <c r="A5779">
        <v>5778</v>
      </c>
      <c r="F5779">
        <v>30</v>
      </c>
      <c r="G5779" t="s">
        <v>76</v>
      </c>
      <c r="H5779" t="s">
        <v>3814</v>
      </c>
      <c r="J5779" t="s">
        <v>66</v>
      </c>
      <c r="K5779" t="s">
        <v>66</v>
      </c>
      <c r="N5779" t="s">
        <v>66</v>
      </c>
      <c r="O5779" t="s">
        <v>66</v>
      </c>
      <c r="P5779">
        <v>1564</v>
      </c>
      <c r="U5779" t="s">
        <v>3817</v>
      </c>
      <c r="W5779">
        <v>1</v>
      </c>
      <c r="AH5779" t="s">
        <v>71</v>
      </c>
      <c r="AI5779" t="s">
        <v>71</v>
      </c>
      <c r="AJ5779" t="s">
        <v>73</v>
      </c>
      <c r="AK5779" t="s">
        <v>81</v>
      </c>
      <c r="AL5779">
        <v>139.69164699999999</v>
      </c>
      <c r="AM5779">
        <v>35.689185000000002</v>
      </c>
      <c r="AN5779" s="1">
        <v>43931</v>
      </c>
      <c r="AO5779">
        <v>13</v>
      </c>
      <c r="AP5779">
        <v>13</v>
      </c>
    </row>
    <row r="5780" spans="1:42" x14ac:dyDescent="0.15">
      <c r="A5780">
        <v>5779</v>
      </c>
      <c r="F5780">
        <v>30</v>
      </c>
      <c r="G5780" t="s">
        <v>76</v>
      </c>
      <c r="H5780" t="s">
        <v>3814</v>
      </c>
      <c r="J5780" t="s">
        <v>66</v>
      </c>
      <c r="K5780" t="s">
        <v>66</v>
      </c>
      <c r="N5780" t="s">
        <v>66</v>
      </c>
      <c r="O5780" t="s">
        <v>66</v>
      </c>
      <c r="P5780">
        <v>1565</v>
      </c>
      <c r="U5780" t="s">
        <v>3817</v>
      </c>
      <c r="W5780">
        <v>1</v>
      </c>
      <c r="AH5780" t="s">
        <v>71</v>
      </c>
      <c r="AI5780" t="s">
        <v>71</v>
      </c>
      <c r="AJ5780" t="s">
        <v>73</v>
      </c>
      <c r="AK5780" t="s">
        <v>81</v>
      </c>
      <c r="AL5780">
        <v>139.69164699999999</v>
      </c>
      <c r="AM5780">
        <v>35.689185000000002</v>
      </c>
      <c r="AN5780" s="1">
        <v>43931</v>
      </c>
      <c r="AO5780">
        <v>13</v>
      </c>
      <c r="AP5780">
        <v>13</v>
      </c>
    </row>
    <row r="5781" spans="1:42" x14ac:dyDescent="0.15">
      <c r="A5781">
        <v>5780</v>
      </c>
      <c r="F5781">
        <v>40</v>
      </c>
      <c r="G5781" t="s">
        <v>52</v>
      </c>
      <c r="H5781" t="s">
        <v>3814</v>
      </c>
      <c r="J5781" t="s">
        <v>66</v>
      </c>
      <c r="K5781" t="s">
        <v>66</v>
      </c>
      <c r="N5781" t="s">
        <v>66</v>
      </c>
      <c r="O5781" t="s">
        <v>66</v>
      </c>
      <c r="P5781">
        <v>1566</v>
      </c>
      <c r="U5781" t="s">
        <v>3817</v>
      </c>
      <c r="W5781">
        <v>1</v>
      </c>
      <c r="AH5781" t="s">
        <v>71</v>
      </c>
      <c r="AI5781" t="s">
        <v>71</v>
      </c>
      <c r="AJ5781" t="s">
        <v>73</v>
      </c>
      <c r="AK5781" t="s">
        <v>61</v>
      </c>
      <c r="AL5781">
        <v>139.69164699999999</v>
      </c>
      <c r="AM5781">
        <v>35.689185000000002</v>
      </c>
      <c r="AN5781" s="1">
        <v>43931</v>
      </c>
      <c r="AO5781">
        <v>13</v>
      </c>
      <c r="AP5781">
        <v>13</v>
      </c>
    </row>
    <row r="5782" spans="1:42" x14ac:dyDescent="0.15">
      <c r="A5782">
        <v>5781</v>
      </c>
      <c r="F5782">
        <v>20</v>
      </c>
      <c r="G5782" t="s">
        <v>76</v>
      </c>
      <c r="H5782" t="s">
        <v>3814</v>
      </c>
      <c r="J5782" t="s">
        <v>66</v>
      </c>
      <c r="K5782" t="s">
        <v>66</v>
      </c>
      <c r="N5782" t="s">
        <v>66</v>
      </c>
      <c r="O5782" t="s">
        <v>66</v>
      </c>
      <c r="P5782">
        <v>1567</v>
      </c>
      <c r="U5782" t="s">
        <v>3817</v>
      </c>
      <c r="W5782">
        <v>1</v>
      </c>
      <c r="AH5782" t="s">
        <v>71</v>
      </c>
      <c r="AI5782" t="s">
        <v>71</v>
      </c>
      <c r="AJ5782" t="s">
        <v>73</v>
      </c>
      <c r="AK5782" t="s">
        <v>81</v>
      </c>
      <c r="AL5782">
        <v>139.69164699999999</v>
      </c>
      <c r="AM5782">
        <v>35.689185000000002</v>
      </c>
      <c r="AN5782" s="1">
        <v>43931</v>
      </c>
      <c r="AO5782">
        <v>13</v>
      </c>
      <c r="AP5782">
        <v>13</v>
      </c>
    </row>
    <row r="5783" spans="1:42" x14ac:dyDescent="0.15">
      <c r="A5783">
        <v>5782</v>
      </c>
      <c r="F5783">
        <v>60</v>
      </c>
      <c r="G5783" t="s">
        <v>52</v>
      </c>
      <c r="H5783" t="s">
        <v>3814</v>
      </c>
      <c r="J5783" t="s">
        <v>66</v>
      </c>
      <c r="K5783" t="s">
        <v>66</v>
      </c>
      <c r="N5783" t="s">
        <v>66</v>
      </c>
      <c r="O5783" t="s">
        <v>66</v>
      </c>
      <c r="P5783">
        <v>1568</v>
      </c>
      <c r="U5783" t="s">
        <v>3817</v>
      </c>
      <c r="W5783">
        <v>1</v>
      </c>
      <c r="AH5783" t="s">
        <v>71</v>
      </c>
      <c r="AI5783" t="s">
        <v>71</v>
      </c>
      <c r="AJ5783" t="s">
        <v>73</v>
      </c>
      <c r="AK5783" t="s">
        <v>61</v>
      </c>
      <c r="AL5783">
        <v>139.69164699999999</v>
      </c>
      <c r="AM5783">
        <v>35.689185000000002</v>
      </c>
      <c r="AN5783" s="1">
        <v>43931</v>
      </c>
      <c r="AO5783">
        <v>13</v>
      </c>
      <c r="AP5783">
        <v>13</v>
      </c>
    </row>
    <row r="5784" spans="1:42" x14ac:dyDescent="0.15">
      <c r="A5784">
        <v>5783</v>
      </c>
      <c r="F5784">
        <v>30</v>
      </c>
      <c r="G5784" t="s">
        <v>52</v>
      </c>
      <c r="H5784" t="s">
        <v>3814</v>
      </c>
      <c r="J5784" t="s">
        <v>66</v>
      </c>
      <c r="K5784" t="s">
        <v>66</v>
      </c>
      <c r="N5784" t="s">
        <v>66</v>
      </c>
      <c r="O5784" t="s">
        <v>66</v>
      </c>
      <c r="P5784">
        <v>1569</v>
      </c>
      <c r="U5784" t="s">
        <v>3817</v>
      </c>
      <c r="W5784">
        <v>1</v>
      </c>
      <c r="AH5784" t="s">
        <v>71</v>
      </c>
      <c r="AI5784" t="s">
        <v>71</v>
      </c>
      <c r="AJ5784" t="s">
        <v>73</v>
      </c>
      <c r="AK5784" t="s">
        <v>61</v>
      </c>
      <c r="AL5784">
        <v>139.69164699999999</v>
      </c>
      <c r="AM5784">
        <v>35.689185000000002</v>
      </c>
      <c r="AN5784" s="1">
        <v>43931</v>
      </c>
      <c r="AO5784">
        <v>13</v>
      </c>
      <c r="AP5784">
        <v>13</v>
      </c>
    </row>
    <row r="5785" spans="1:42" x14ac:dyDescent="0.15">
      <c r="A5785">
        <v>5784</v>
      </c>
      <c r="F5785">
        <v>40</v>
      </c>
      <c r="G5785" t="s">
        <v>52</v>
      </c>
      <c r="H5785" t="s">
        <v>3814</v>
      </c>
      <c r="J5785" t="s">
        <v>66</v>
      </c>
      <c r="K5785" t="s">
        <v>66</v>
      </c>
      <c r="N5785" t="s">
        <v>66</v>
      </c>
      <c r="O5785" t="s">
        <v>66</v>
      </c>
      <c r="P5785">
        <v>1570</v>
      </c>
      <c r="U5785" t="s">
        <v>3817</v>
      </c>
      <c r="W5785">
        <v>1</v>
      </c>
      <c r="AH5785" t="s">
        <v>71</v>
      </c>
      <c r="AI5785" t="s">
        <v>71</v>
      </c>
      <c r="AJ5785" t="s">
        <v>73</v>
      </c>
      <c r="AK5785" t="s">
        <v>61</v>
      </c>
      <c r="AL5785">
        <v>139.69164699999999</v>
      </c>
      <c r="AM5785">
        <v>35.689185000000002</v>
      </c>
      <c r="AN5785" s="1">
        <v>43931</v>
      </c>
      <c r="AO5785">
        <v>13</v>
      </c>
      <c r="AP5785">
        <v>13</v>
      </c>
    </row>
    <row r="5786" spans="1:42" x14ac:dyDescent="0.15">
      <c r="A5786">
        <v>5785</v>
      </c>
      <c r="F5786">
        <v>50</v>
      </c>
      <c r="G5786" t="s">
        <v>76</v>
      </c>
      <c r="H5786" t="s">
        <v>3814</v>
      </c>
      <c r="J5786" t="s">
        <v>66</v>
      </c>
      <c r="K5786" t="s">
        <v>66</v>
      </c>
      <c r="N5786" t="s">
        <v>66</v>
      </c>
      <c r="O5786" t="s">
        <v>66</v>
      </c>
      <c r="P5786">
        <v>1571</v>
      </c>
      <c r="U5786" t="s">
        <v>3817</v>
      </c>
      <c r="W5786">
        <v>1</v>
      </c>
      <c r="AH5786" t="s">
        <v>71</v>
      </c>
      <c r="AI5786" t="s">
        <v>71</v>
      </c>
      <c r="AJ5786" t="s">
        <v>73</v>
      </c>
      <c r="AK5786" t="s">
        <v>81</v>
      </c>
      <c r="AL5786">
        <v>139.69164699999999</v>
      </c>
      <c r="AM5786">
        <v>35.689185000000002</v>
      </c>
      <c r="AN5786" s="1">
        <v>43931</v>
      </c>
      <c r="AO5786">
        <v>13</v>
      </c>
      <c r="AP5786">
        <v>13</v>
      </c>
    </row>
    <row r="5787" spans="1:42" x14ac:dyDescent="0.15">
      <c r="A5787">
        <v>5786</v>
      </c>
      <c r="F5787">
        <v>40</v>
      </c>
      <c r="G5787" t="s">
        <v>52</v>
      </c>
      <c r="H5787" t="s">
        <v>3814</v>
      </c>
      <c r="J5787" t="s">
        <v>66</v>
      </c>
      <c r="K5787" t="s">
        <v>66</v>
      </c>
      <c r="N5787" t="s">
        <v>66</v>
      </c>
      <c r="O5787" t="s">
        <v>66</v>
      </c>
      <c r="P5787">
        <v>1572</v>
      </c>
      <c r="U5787" t="s">
        <v>3817</v>
      </c>
      <c r="W5787">
        <v>1</v>
      </c>
      <c r="AH5787" t="s">
        <v>71</v>
      </c>
      <c r="AI5787" t="s">
        <v>71</v>
      </c>
      <c r="AJ5787" t="s">
        <v>73</v>
      </c>
      <c r="AK5787" t="s">
        <v>61</v>
      </c>
      <c r="AL5787">
        <v>139.69164699999999</v>
      </c>
      <c r="AM5787">
        <v>35.689185000000002</v>
      </c>
      <c r="AN5787" s="1">
        <v>43931</v>
      </c>
      <c r="AO5787">
        <v>13</v>
      </c>
      <c r="AP5787">
        <v>13</v>
      </c>
    </row>
    <row r="5788" spans="1:42" x14ac:dyDescent="0.15">
      <c r="A5788">
        <v>5787</v>
      </c>
      <c r="F5788">
        <v>20</v>
      </c>
      <c r="G5788" t="s">
        <v>52</v>
      </c>
      <c r="H5788" t="s">
        <v>3814</v>
      </c>
      <c r="J5788" t="s">
        <v>66</v>
      </c>
      <c r="K5788" t="s">
        <v>66</v>
      </c>
      <c r="N5788" t="s">
        <v>66</v>
      </c>
      <c r="O5788" t="s">
        <v>66</v>
      </c>
      <c r="P5788">
        <v>1573</v>
      </c>
      <c r="U5788" t="s">
        <v>3817</v>
      </c>
      <c r="W5788">
        <v>1</v>
      </c>
      <c r="AH5788" t="s">
        <v>71</v>
      </c>
      <c r="AI5788" t="s">
        <v>71</v>
      </c>
      <c r="AJ5788" t="s">
        <v>73</v>
      </c>
      <c r="AK5788" t="s">
        <v>61</v>
      </c>
      <c r="AL5788">
        <v>139.69164699999999</v>
      </c>
      <c r="AM5788">
        <v>35.689185000000002</v>
      </c>
      <c r="AN5788" s="1">
        <v>43931</v>
      </c>
      <c r="AO5788">
        <v>13</v>
      </c>
      <c r="AP5788">
        <v>13</v>
      </c>
    </row>
    <row r="5789" spans="1:42" x14ac:dyDescent="0.15">
      <c r="A5789">
        <v>5788</v>
      </c>
      <c r="F5789">
        <v>20</v>
      </c>
      <c r="G5789" t="s">
        <v>52</v>
      </c>
      <c r="H5789" t="s">
        <v>3814</v>
      </c>
      <c r="J5789" t="s">
        <v>66</v>
      </c>
      <c r="K5789" t="s">
        <v>66</v>
      </c>
      <c r="N5789" t="s">
        <v>66</v>
      </c>
      <c r="O5789" t="s">
        <v>66</v>
      </c>
      <c r="P5789">
        <v>1574</v>
      </c>
      <c r="U5789" t="s">
        <v>3817</v>
      </c>
      <c r="W5789">
        <v>1</v>
      </c>
      <c r="AH5789" t="s">
        <v>71</v>
      </c>
      <c r="AI5789" t="s">
        <v>71</v>
      </c>
      <c r="AJ5789" t="s">
        <v>73</v>
      </c>
      <c r="AK5789" t="s">
        <v>61</v>
      </c>
      <c r="AL5789">
        <v>139.69164699999999</v>
      </c>
      <c r="AM5789">
        <v>35.689185000000002</v>
      </c>
      <c r="AN5789" s="1">
        <v>43931</v>
      </c>
      <c r="AO5789">
        <v>13</v>
      </c>
      <c r="AP5789">
        <v>13</v>
      </c>
    </row>
    <row r="5790" spans="1:42" x14ac:dyDescent="0.15">
      <c r="A5790">
        <v>5789</v>
      </c>
      <c r="F5790">
        <v>50</v>
      </c>
      <c r="G5790" t="s">
        <v>52</v>
      </c>
      <c r="H5790" t="s">
        <v>3814</v>
      </c>
      <c r="J5790" t="s">
        <v>66</v>
      </c>
      <c r="K5790" t="s">
        <v>66</v>
      </c>
      <c r="N5790" t="s">
        <v>66</v>
      </c>
      <c r="O5790" t="s">
        <v>66</v>
      </c>
      <c r="P5790">
        <v>1575</v>
      </c>
      <c r="U5790" t="s">
        <v>3817</v>
      </c>
      <c r="W5790">
        <v>1</v>
      </c>
      <c r="AH5790" t="s">
        <v>71</v>
      </c>
      <c r="AI5790" t="s">
        <v>71</v>
      </c>
      <c r="AJ5790" t="s">
        <v>73</v>
      </c>
      <c r="AK5790" t="s">
        <v>61</v>
      </c>
      <c r="AL5790">
        <v>139.69164699999999</v>
      </c>
      <c r="AM5790">
        <v>35.689185000000002</v>
      </c>
      <c r="AN5790" s="1">
        <v>43931</v>
      </c>
      <c r="AO5790">
        <v>13</v>
      </c>
      <c r="AP5790">
        <v>13</v>
      </c>
    </row>
    <row r="5791" spans="1:42" x14ac:dyDescent="0.15">
      <c r="A5791">
        <v>5790</v>
      </c>
      <c r="F5791">
        <v>20</v>
      </c>
      <c r="G5791" t="s">
        <v>76</v>
      </c>
      <c r="H5791" t="s">
        <v>3814</v>
      </c>
      <c r="J5791" t="s">
        <v>66</v>
      </c>
      <c r="K5791" t="s">
        <v>66</v>
      </c>
      <c r="N5791" t="s">
        <v>66</v>
      </c>
      <c r="O5791" t="s">
        <v>66</v>
      </c>
      <c r="P5791">
        <v>1576</v>
      </c>
      <c r="U5791" t="s">
        <v>3817</v>
      </c>
      <c r="W5791">
        <v>1</v>
      </c>
      <c r="AH5791" t="s">
        <v>71</v>
      </c>
      <c r="AI5791" t="s">
        <v>71</v>
      </c>
      <c r="AJ5791" t="s">
        <v>73</v>
      </c>
      <c r="AK5791" t="s">
        <v>81</v>
      </c>
      <c r="AL5791">
        <v>139.69164699999999</v>
      </c>
      <c r="AM5791">
        <v>35.689185000000002</v>
      </c>
      <c r="AN5791" s="1">
        <v>43931</v>
      </c>
      <c r="AO5791">
        <v>13</v>
      </c>
      <c r="AP5791">
        <v>13</v>
      </c>
    </row>
    <row r="5792" spans="1:42" x14ac:dyDescent="0.15">
      <c r="A5792">
        <v>5791</v>
      </c>
      <c r="F5792">
        <v>20</v>
      </c>
      <c r="G5792" t="s">
        <v>52</v>
      </c>
      <c r="H5792" t="s">
        <v>3814</v>
      </c>
      <c r="J5792" t="s">
        <v>66</v>
      </c>
      <c r="K5792" t="s">
        <v>66</v>
      </c>
      <c r="N5792" t="s">
        <v>66</v>
      </c>
      <c r="O5792" t="s">
        <v>66</v>
      </c>
      <c r="P5792">
        <v>1577</v>
      </c>
      <c r="U5792" t="s">
        <v>3817</v>
      </c>
      <c r="W5792">
        <v>1</v>
      </c>
      <c r="AH5792" t="s">
        <v>71</v>
      </c>
      <c r="AI5792" t="s">
        <v>71</v>
      </c>
      <c r="AJ5792" t="s">
        <v>73</v>
      </c>
      <c r="AK5792" t="s">
        <v>61</v>
      </c>
      <c r="AL5792">
        <v>139.69164699999999</v>
      </c>
      <c r="AM5792">
        <v>35.689185000000002</v>
      </c>
      <c r="AN5792" s="1">
        <v>43931</v>
      </c>
      <c r="AO5792">
        <v>13</v>
      </c>
      <c r="AP5792">
        <v>13</v>
      </c>
    </row>
    <row r="5793" spans="1:42" x14ac:dyDescent="0.15">
      <c r="A5793">
        <v>5792</v>
      </c>
      <c r="F5793">
        <v>20</v>
      </c>
      <c r="G5793" t="s">
        <v>76</v>
      </c>
      <c r="H5793" t="s">
        <v>3814</v>
      </c>
      <c r="J5793" t="s">
        <v>66</v>
      </c>
      <c r="K5793" t="s">
        <v>66</v>
      </c>
      <c r="N5793" t="s">
        <v>66</v>
      </c>
      <c r="O5793" t="s">
        <v>66</v>
      </c>
      <c r="P5793">
        <v>1578</v>
      </c>
      <c r="U5793" t="s">
        <v>3817</v>
      </c>
      <c r="W5793">
        <v>1</v>
      </c>
      <c r="AH5793" t="s">
        <v>71</v>
      </c>
      <c r="AI5793" t="s">
        <v>71</v>
      </c>
      <c r="AJ5793" t="s">
        <v>73</v>
      </c>
      <c r="AK5793" t="s">
        <v>81</v>
      </c>
      <c r="AL5793">
        <v>139.69164699999999</v>
      </c>
      <c r="AM5793">
        <v>35.689185000000002</v>
      </c>
      <c r="AN5793" s="1">
        <v>43931</v>
      </c>
      <c r="AO5793">
        <v>13</v>
      </c>
      <c r="AP5793">
        <v>13</v>
      </c>
    </row>
    <row r="5794" spans="1:42" x14ac:dyDescent="0.15">
      <c r="A5794">
        <v>5793</v>
      </c>
      <c r="F5794">
        <v>20</v>
      </c>
      <c r="G5794" t="s">
        <v>76</v>
      </c>
      <c r="H5794" t="s">
        <v>3814</v>
      </c>
      <c r="J5794" t="s">
        <v>66</v>
      </c>
      <c r="K5794" t="s">
        <v>66</v>
      </c>
      <c r="N5794" t="s">
        <v>66</v>
      </c>
      <c r="O5794" t="s">
        <v>66</v>
      </c>
      <c r="P5794">
        <v>1579</v>
      </c>
      <c r="U5794" t="s">
        <v>3817</v>
      </c>
      <c r="W5794">
        <v>1</v>
      </c>
      <c r="AH5794" t="s">
        <v>71</v>
      </c>
      <c r="AI5794" t="s">
        <v>71</v>
      </c>
      <c r="AJ5794" t="s">
        <v>73</v>
      </c>
      <c r="AK5794" t="s">
        <v>81</v>
      </c>
      <c r="AL5794">
        <v>139.69164699999999</v>
      </c>
      <c r="AM5794">
        <v>35.689185000000002</v>
      </c>
      <c r="AN5794" s="1">
        <v>43931</v>
      </c>
      <c r="AO5794">
        <v>13</v>
      </c>
      <c r="AP5794">
        <v>13</v>
      </c>
    </row>
    <row r="5795" spans="1:42" x14ac:dyDescent="0.15">
      <c r="A5795">
        <v>5794</v>
      </c>
      <c r="F5795">
        <v>60</v>
      </c>
      <c r="G5795" t="s">
        <v>76</v>
      </c>
      <c r="H5795" t="s">
        <v>3814</v>
      </c>
      <c r="J5795" t="s">
        <v>66</v>
      </c>
      <c r="K5795" t="s">
        <v>66</v>
      </c>
      <c r="N5795" t="s">
        <v>66</v>
      </c>
      <c r="O5795" t="s">
        <v>66</v>
      </c>
      <c r="P5795">
        <v>1580</v>
      </c>
      <c r="U5795" t="s">
        <v>3817</v>
      </c>
      <c r="W5795">
        <v>1</v>
      </c>
      <c r="AH5795" t="s">
        <v>71</v>
      </c>
      <c r="AI5795" t="s">
        <v>71</v>
      </c>
      <c r="AJ5795" t="s">
        <v>73</v>
      </c>
      <c r="AK5795" t="s">
        <v>81</v>
      </c>
      <c r="AL5795">
        <v>139.69164699999999</v>
      </c>
      <c r="AM5795">
        <v>35.689185000000002</v>
      </c>
      <c r="AN5795" s="1">
        <v>43931</v>
      </c>
      <c r="AO5795">
        <v>13</v>
      </c>
      <c r="AP5795">
        <v>13</v>
      </c>
    </row>
    <row r="5796" spans="1:42" x14ac:dyDescent="0.15">
      <c r="A5796">
        <v>5795</v>
      </c>
      <c r="F5796">
        <v>70</v>
      </c>
      <c r="G5796" t="s">
        <v>52</v>
      </c>
      <c r="H5796" t="s">
        <v>3814</v>
      </c>
      <c r="J5796" t="s">
        <v>66</v>
      </c>
      <c r="K5796" t="s">
        <v>66</v>
      </c>
      <c r="N5796" t="s">
        <v>66</v>
      </c>
      <c r="O5796" t="s">
        <v>66</v>
      </c>
      <c r="P5796">
        <v>1581</v>
      </c>
      <c r="U5796" t="s">
        <v>3817</v>
      </c>
      <c r="W5796">
        <v>1</v>
      </c>
      <c r="AH5796" t="s">
        <v>71</v>
      </c>
      <c r="AI5796" t="s">
        <v>71</v>
      </c>
      <c r="AJ5796" t="s">
        <v>73</v>
      </c>
      <c r="AK5796" t="s">
        <v>61</v>
      </c>
      <c r="AL5796">
        <v>139.69164699999999</v>
      </c>
      <c r="AM5796">
        <v>35.689185000000002</v>
      </c>
      <c r="AN5796" s="1">
        <v>43931</v>
      </c>
      <c r="AO5796">
        <v>13</v>
      </c>
      <c r="AP5796">
        <v>13</v>
      </c>
    </row>
    <row r="5797" spans="1:42" x14ac:dyDescent="0.15">
      <c r="A5797">
        <v>5796</v>
      </c>
      <c r="F5797">
        <v>40</v>
      </c>
      <c r="G5797" t="s">
        <v>52</v>
      </c>
      <c r="H5797" t="s">
        <v>3814</v>
      </c>
      <c r="J5797" t="s">
        <v>66</v>
      </c>
      <c r="K5797" t="s">
        <v>66</v>
      </c>
      <c r="N5797" t="s">
        <v>66</v>
      </c>
      <c r="O5797" t="s">
        <v>66</v>
      </c>
      <c r="P5797">
        <v>1582</v>
      </c>
      <c r="U5797" t="s">
        <v>3817</v>
      </c>
      <c r="W5797">
        <v>1</v>
      </c>
      <c r="AH5797" t="s">
        <v>71</v>
      </c>
      <c r="AI5797" t="s">
        <v>71</v>
      </c>
      <c r="AJ5797" t="s">
        <v>73</v>
      </c>
      <c r="AK5797" t="s">
        <v>61</v>
      </c>
      <c r="AL5797">
        <v>139.69164699999999</v>
      </c>
      <c r="AM5797">
        <v>35.689185000000002</v>
      </c>
      <c r="AN5797" s="1">
        <v>43931</v>
      </c>
      <c r="AO5797">
        <v>13</v>
      </c>
      <c r="AP5797">
        <v>13</v>
      </c>
    </row>
    <row r="5798" spans="1:42" x14ac:dyDescent="0.15">
      <c r="A5798">
        <v>5797</v>
      </c>
      <c r="F5798">
        <v>30</v>
      </c>
      <c r="G5798" t="s">
        <v>52</v>
      </c>
      <c r="H5798" t="s">
        <v>3814</v>
      </c>
      <c r="J5798" t="s">
        <v>66</v>
      </c>
      <c r="K5798" t="s">
        <v>66</v>
      </c>
      <c r="N5798" t="s">
        <v>66</v>
      </c>
      <c r="O5798" t="s">
        <v>66</v>
      </c>
      <c r="P5798">
        <v>1583</v>
      </c>
      <c r="U5798" t="s">
        <v>3817</v>
      </c>
      <c r="W5798">
        <v>1</v>
      </c>
      <c r="AH5798" t="s">
        <v>71</v>
      </c>
      <c r="AI5798" t="s">
        <v>71</v>
      </c>
      <c r="AJ5798" t="s">
        <v>73</v>
      </c>
      <c r="AK5798" t="s">
        <v>61</v>
      </c>
      <c r="AL5798">
        <v>139.69164699999999</v>
      </c>
      <c r="AM5798">
        <v>35.689185000000002</v>
      </c>
      <c r="AN5798" s="1">
        <v>43931</v>
      </c>
      <c r="AO5798">
        <v>13</v>
      </c>
      <c r="AP5798">
        <v>13</v>
      </c>
    </row>
    <row r="5799" spans="1:42" x14ac:dyDescent="0.15">
      <c r="A5799">
        <v>5798</v>
      </c>
      <c r="F5799">
        <v>50</v>
      </c>
      <c r="G5799" t="s">
        <v>52</v>
      </c>
      <c r="H5799" t="s">
        <v>3814</v>
      </c>
      <c r="J5799" t="s">
        <v>66</v>
      </c>
      <c r="K5799" t="s">
        <v>66</v>
      </c>
      <c r="N5799" t="s">
        <v>66</v>
      </c>
      <c r="O5799" t="s">
        <v>66</v>
      </c>
      <c r="P5799">
        <v>1584</v>
      </c>
      <c r="U5799" t="s">
        <v>3817</v>
      </c>
      <c r="W5799">
        <v>1</v>
      </c>
      <c r="AH5799" t="s">
        <v>71</v>
      </c>
      <c r="AI5799" t="s">
        <v>71</v>
      </c>
      <c r="AJ5799" t="s">
        <v>73</v>
      </c>
      <c r="AK5799" t="s">
        <v>61</v>
      </c>
      <c r="AL5799">
        <v>139.69164699999999</v>
      </c>
      <c r="AM5799">
        <v>35.689185000000002</v>
      </c>
      <c r="AN5799" s="1">
        <v>43931</v>
      </c>
      <c r="AO5799">
        <v>13</v>
      </c>
      <c r="AP5799">
        <v>13</v>
      </c>
    </row>
    <row r="5800" spans="1:42" x14ac:dyDescent="0.15">
      <c r="A5800">
        <v>5799</v>
      </c>
      <c r="F5800">
        <v>30</v>
      </c>
      <c r="G5800" t="s">
        <v>52</v>
      </c>
      <c r="H5800" t="s">
        <v>3814</v>
      </c>
      <c r="J5800" t="s">
        <v>66</v>
      </c>
      <c r="K5800" t="s">
        <v>66</v>
      </c>
      <c r="N5800" t="s">
        <v>66</v>
      </c>
      <c r="O5800" t="s">
        <v>66</v>
      </c>
      <c r="P5800">
        <v>1585</v>
      </c>
      <c r="U5800" t="s">
        <v>3817</v>
      </c>
      <c r="W5800">
        <v>1</v>
      </c>
      <c r="AH5800" t="s">
        <v>71</v>
      </c>
      <c r="AI5800" t="s">
        <v>71</v>
      </c>
      <c r="AJ5800" t="s">
        <v>73</v>
      </c>
      <c r="AK5800" t="s">
        <v>61</v>
      </c>
      <c r="AL5800">
        <v>139.69164699999999</v>
      </c>
      <c r="AM5800">
        <v>35.689185000000002</v>
      </c>
      <c r="AN5800" s="1">
        <v>43931</v>
      </c>
      <c r="AO5800">
        <v>13</v>
      </c>
      <c r="AP5800">
        <v>13</v>
      </c>
    </row>
    <row r="5801" spans="1:42" x14ac:dyDescent="0.15">
      <c r="A5801">
        <v>5800</v>
      </c>
      <c r="F5801">
        <v>30</v>
      </c>
      <c r="G5801" t="s">
        <v>52</v>
      </c>
      <c r="H5801" t="s">
        <v>3814</v>
      </c>
      <c r="J5801" t="s">
        <v>66</v>
      </c>
      <c r="K5801" t="s">
        <v>66</v>
      </c>
      <c r="N5801" t="s">
        <v>66</v>
      </c>
      <c r="O5801" t="s">
        <v>66</v>
      </c>
      <c r="P5801">
        <v>1586</v>
      </c>
      <c r="U5801" t="s">
        <v>3817</v>
      </c>
      <c r="W5801">
        <v>1</v>
      </c>
      <c r="AH5801" t="s">
        <v>71</v>
      </c>
      <c r="AI5801" t="s">
        <v>71</v>
      </c>
      <c r="AJ5801" t="s">
        <v>73</v>
      </c>
      <c r="AK5801" t="s">
        <v>61</v>
      </c>
      <c r="AL5801">
        <v>139.69164699999999</v>
      </c>
      <c r="AM5801">
        <v>35.689185000000002</v>
      </c>
      <c r="AN5801" s="1">
        <v>43931</v>
      </c>
      <c r="AO5801">
        <v>13</v>
      </c>
      <c r="AP5801">
        <v>13</v>
      </c>
    </row>
    <row r="5802" spans="1:42" x14ac:dyDescent="0.15">
      <c r="A5802">
        <v>5801</v>
      </c>
      <c r="F5802">
        <v>30</v>
      </c>
      <c r="G5802" t="s">
        <v>52</v>
      </c>
      <c r="H5802" t="s">
        <v>3814</v>
      </c>
      <c r="J5802" t="s">
        <v>66</v>
      </c>
      <c r="K5802" t="s">
        <v>66</v>
      </c>
      <c r="N5802" t="s">
        <v>66</v>
      </c>
      <c r="O5802" t="s">
        <v>66</v>
      </c>
      <c r="P5802">
        <v>1587</v>
      </c>
      <c r="U5802" t="s">
        <v>3817</v>
      </c>
      <c r="W5802">
        <v>1</v>
      </c>
      <c r="AH5802" t="s">
        <v>71</v>
      </c>
      <c r="AI5802" t="s">
        <v>71</v>
      </c>
      <c r="AJ5802" t="s">
        <v>73</v>
      </c>
      <c r="AK5802" t="s">
        <v>61</v>
      </c>
      <c r="AL5802">
        <v>139.69164699999999</v>
      </c>
      <c r="AM5802">
        <v>35.689185000000002</v>
      </c>
      <c r="AN5802" s="1">
        <v>43931</v>
      </c>
      <c r="AO5802">
        <v>13</v>
      </c>
      <c r="AP5802">
        <v>13</v>
      </c>
    </row>
    <row r="5803" spans="1:42" x14ac:dyDescent="0.15">
      <c r="A5803">
        <v>5802</v>
      </c>
      <c r="F5803">
        <v>60</v>
      </c>
      <c r="G5803" t="s">
        <v>52</v>
      </c>
      <c r="H5803" t="s">
        <v>3814</v>
      </c>
      <c r="J5803" t="s">
        <v>66</v>
      </c>
      <c r="K5803" t="s">
        <v>66</v>
      </c>
      <c r="N5803" t="s">
        <v>66</v>
      </c>
      <c r="O5803" t="s">
        <v>66</v>
      </c>
      <c r="P5803">
        <v>1588</v>
      </c>
      <c r="U5803" t="s">
        <v>3817</v>
      </c>
      <c r="W5803">
        <v>1</v>
      </c>
      <c r="AH5803" t="s">
        <v>71</v>
      </c>
      <c r="AI5803" t="s">
        <v>71</v>
      </c>
      <c r="AJ5803" t="s">
        <v>73</v>
      </c>
      <c r="AK5803" t="s">
        <v>61</v>
      </c>
      <c r="AL5803">
        <v>139.69164699999999</v>
      </c>
      <c r="AM5803">
        <v>35.689185000000002</v>
      </c>
      <c r="AN5803" s="1">
        <v>43931</v>
      </c>
      <c r="AO5803">
        <v>13</v>
      </c>
      <c r="AP5803">
        <v>13</v>
      </c>
    </row>
    <row r="5804" spans="1:42" x14ac:dyDescent="0.15">
      <c r="A5804">
        <v>5803</v>
      </c>
      <c r="F5804">
        <v>30</v>
      </c>
      <c r="G5804" t="s">
        <v>52</v>
      </c>
      <c r="H5804" t="s">
        <v>3814</v>
      </c>
      <c r="J5804" t="s">
        <v>66</v>
      </c>
      <c r="K5804" t="s">
        <v>66</v>
      </c>
      <c r="N5804" t="s">
        <v>66</v>
      </c>
      <c r="O5804" t="s">
        <v>66</v>
      </c>
      <c r="P5804">
        <v>1589</v>
      </c>
      <c r="U5804" t="s">
        <v>3817</v>
      </c>
      <c r="W5804">
        <v>1</v>
      </c>
      <c r="AH5804" t="s">
        <v>71</v>
      </c>
      <c r="AI5804" t="s">
        <v>71</v>
      </c>
      <c r="AJ5804" t="s">
        <v>73</v>
      </c>
      <c r="AK5804" t="s">
        <v>61</v>
      </c>
      <c r="AL5804">
        <v>139.69164699999999</v>
      </c>
      <c r="AM5804">
        <v>35.689185000000002</v>
      </c>
      <c r="AN5804" s="1">
        <v>43931</v>
      </c>
      <c r="AO5804">
        <v>13</v>
      </c>
      <c r="AP5804">
        <v>13</v>
      </c>
    </row>
    <row r="5805" spans="1:42" x14ac:dyDescent="0.15">
      <c r="A5805">
        <v>5804</v>
      </c>
      <c r="F5805">
        <v>20</v>
      </c>
      <c r="G5805" t="s">
        <v>52</v>
      </c>
      <c r="H5805" t="s">
        <v>3814</v>
      </c>
      <c r="J5805" t="s">
        <v>66</v>
      </c>
      <c r="K5805" t="s">
        <v>66</v>
      </c>
      <c r="N5805" t="s">
        <v>66</v>
      </c>
      <c r="O5805" t="s">
        <v>66</v>
      </c>
      <c r="P5805">
        <v>1590</v>
      </c>
      <c r="U5805" t="s">
        <v>3817</v>
      </c>
      <c r="W5805">
        <v>1</v>
      </c>
      <c r="AH5805" t="s">
        <v>71</v>
      </c>
      <c r="AI5805" t="s">
        <v>71</v>
      </c>
      <c r="AJ5805" t="s">
        <v>73</v>
      </c>
      <c r="AK5805" t="s">
        <v>61</v>
      </c>
      <c r="AL5805">
        <v>139.69164699999999</v>
      </c>
      <c r="AM5805">
        <v>35.689185000000002</v>
      </c>
      <c r="AN5805" s="1">
        <v>43931</v>
      </c>
      <c r="AO5805">
        <v>13</v>
      </c>
      <c r="AP5805">
        <v>13</v>
      </c>
    </row>
    <row r="5806" spans="1:42" x14ac:dyDescent="0.15">
      <c r="A5806">
        <v>5805</v>
      </c>
      <c r="F5806">
        <v>70</v>
      </c>
      <c r="G5806" t="s">
        <v>52</v>
      </c>
      <c r="H5806" t="s">
        <v>3814</v>
      </c>
      <c r="J5806" t="s">
        <v>66</v>
      </c>
      <c r="K5806" t="s">
        <v>66</v>
      </c>
      <c r="N5806" t="s">
        <v>66</v>
      </c>
      <c r="O5806" t="s">
        <v>66</v>
      </c>
      <c r="P5806">
        <v>1591</v>
      </c>
      <c r="U5806" t="s">
        <v>3817</v>
      </c>
      <c r="W5806">
        <v>1</v>
      </c>
      <c r="AH5806" t="s">
        <v>71</v>
      </c>
      <c r="AI5806" t="s">
        <v>71</v>
      </c>
      <c r="AJ5806" t="s">
        <v>73</v>
      </c>
      <c r="AK5806" t="s">
        <v>61</v>
      </c>
      <c r="AL5806">
        <v>139.69164699999999</v>
      </c>
      <c r="AM5806">
        <v>35.689185000000002</v>
      </c>
      <c r="AN5806" s="1">
        <v>43931</v>
      </c>
      <c r="AO5806">
        <v>13</v>
      </c>
      <c r="AP5806">
        <v>13</v>
      </c>
    </row>
    <row r="5807" spans="1:42" x14ac:dyDescent="0.15">
      <c r="A5807">
        <v>5806</v>
      </c>
      <c r="F5807">
        <v>50</v>
      </c>
      <c r="G5807" t="s">
        <v>52</v>
      </c>
      <c r="H5807" t="s">
        <v>3814</v>
      </c>
      <c r="J5807" t="s">
        <v>66</v>
      </c>
      <c r="K5807" t="s">
        <v>66</v>
      </c>
      <c r="N5807" t="s">
        <v>66</v>
      </c>
      <c r="O5807" t="s">
        <v>66</v>
      </c>
      <c r="P5807">
        <v>1592</v>
      </c>
      <c r="U5807" t="s">
        <v>3817</v>
      </c>
      <c r="W5807">
        <v>1</v>
      </c>
      <c r="AH5807" t="s">
        <v>71</v>
      </c>
      <c r="AI5807" t="s">
        <v>71</v>
      </c>
      <c r="AJ5807" t="s">
        <v>73</v>
      </c>
      <c r="AK5807" t="s">
        <v>61</v>
      </c>
      <c r="AL5807">
        <v>139.69164699999999</v>
      </c>
      <c r="AM5807">
        <v>35.689185000000002</v>
      </c>
      <c r="AN5807" s="1">
        <v>43931</v>
      </c>
      <c r="AO5807">
        <v>13</v>
      </c>
      <c r="AP5807">
        <v>13</v>
      </c>
    </row>
    <row r="5808" spans="1:42" x14ac:dyDescent="0.15">
      <c r="A5808">
        <v>5807</v>
      </c>
      <c r="F5808">
        <v>60</v>
      </c>
      <c r="G5808" t="s">
        <v>52</v>
      </c>
      <c r="H5808" t="s">
        <v>3814</v>
      </c>
      <c r="J5808" t="s">
        <v>66</v>
      </c>
      <c r="K5808" t="s">
        <v>66</v>
      </c>
      <c r="N5808" t="s">
        <v>66</v>
      </c>
      <c r="O5808" t="s">
        <v>66</v>
      </c>
      <c r="P5808">
        <v>1593</v>
      </c>
      <c r="U5808" t="s">
        <v>3817</v>
      </c>
      <c r="W5808">
        <v>1</v>
      </c>
      <c r="AH5808" t="s">
        <v>71</v>
      </c>
      <c r="AI5808" t="s">
        <v>71</v>
      </c>
      <c r="AJ5808" t="s">
        <v>73</v>
      </c>
      <c r="AK5808" t="s">
        <v>61</v>
      </c>
      <c r="AL5808">
        <v>139.69164699999999</v>
      </c>
      <c r="AM5808">
        <v>35.689185000000002</v>
      </c>
      <c r="AN5808" s="1">
        <v>43931</v>
      </c>
      <c r="AO5808">
        <v>13</v>
      </c>
      <c r="AP5808">
        <v>13</v>
      </c>
    </row>
    <row r="5809" spans="1:42" x14ac:dyDescent="0.15">
      <c r="A5809">
        <v>5808</v>
      </c>
      <c r="F5809">
        <v>10</v>
      </c>
      <c r="G5809" t="s">
        <v>52</v>
      </c>
      <c r="H5809" t="s">
        <v>3814</v>
      </c>
      <c r="J5809" t="s">
        <v>66</v>
      </c>
      <c r="K5809" t="s">
        <v>66</v>
      </c>
      <c r="N5809" t="s">
        <v>66</v>
      </c>
      <c r="O5809" t="s">
        <v>66</v>
      </c>
      <c r="P5809">
        <v>1594</v>
      </c>
      <c r="U5809" t="s">
        <v>3817</v>
      </c>
      <c r="W5809">
        <v>1</v>
      </c>
      <c r="AH5809" t="s">
        <v>71</v>
      </c>
      <c r="AI5809" t="s">
        <v>71</v>
      </c>
      <c r="AJ5809" t="s">
        <v>73</v>
      </c>
      <c r="AK5809" t="s">
        <v>61</v>
      </c>
      <c r="AL5809">
        <v>139.69164699999999</v>
      </c>
      <c r="AM5809">
        <v>35.689185000000002</v>
      </c>
      <c r="AN5809" s="1">
        <v>43931</v>
      </c>
      <c r="AO5809">
        <v>13</v>
      </c>
      <c r="AP5809">
        <v>13</v>
      </c>
    </row>
    <row r="5810" spans="1:42" x14ac:dyDescent="0.15">
      <c r="A5810">
        <v>5809</v>
      </c>
      <c r="F5810">
        <v>20</v>
      </c>
      <c r="G5810" t="s">
        <v>52</v>
      </c>
      <c r="H5810" t="s">
        <v>3814</v>
      </c>
      <c r="J5810" t="s">
        <v>66</v>
      </c>
      <c r="K5810" t="s">
        <v>66</v>
      </c>
      <c r="N5810" t="s">
        <v>66</v>
      </c>
      <c r="O5810" t="s">
        <v>66</v>
      </c>
      <c r="P5810">
        <v>1595</v>
      </c>
      <c r="U5810" t="s">
        <v>3817</v>
      </c>
      <c r="W5810">
        <v>1</v>
      </c>
      <c r="AH5810" t="s">
        <v>71</v>
      </c>
      <c r="AI5810" t="s">
        <v>71</v>
      </c>
      <c r="AJ5810" t="s">
        <v>73</v>
      </c>
      <c r="AK5810" t="s">
        <v>61</v>
      </c>
      <c r="AL5810">
        <v>139.69164699999999</v>
      </c>
      <c r="AM5810">
        <v>35.689185000000002</v>
      </c>
      <c r="AN5810" s="1">
        <v>43931</v>
      </c>
      <c r="AO5810">
        <v>13</v>
      </c>
      <c r="AP5810">
        <v>13</v>
      </c>
    </row>
    <row r="5811" spans="1:42" x14ac:dyDescent="0.15">
      <c r="A5811">
        <v>5810</v>
      </c>
      <c r="F5811">
        <v>30</v>
      </c>
      <c r="G5811" t="s">
        <v>76</v>
      </c>
      <c r="H5811" t="s">
        <v>3814</v>
      </c>
      <c r="J5811" t="s">
        <v>66</v>
      </c>
      <c r="K5811" t="s">
        <v>66</v>
      </c>
      <c r="N5811" t="s">
        <v>66</v>
      </c>
      <c r="O5811" t="s">
        <v>66</v>
      </c>
      <c r="P5811">
        <v>1596</v>
      </c>
      <c r="U5811" t="s">
        <v>3817</v>
      </c>
      <c r="W5811">
        <v>1</v>
      </c>
      <c r="AH5811" t="s">
        <v>71</v>
      </c>
      <c r="AI5811" t="s">
        <v>71</v>
      </c>
      <c r="AJ5811" t="s">
        <v>73</v>
      </c>
      <c r="AK5811" t="s">
        <v>81</v>
      </c>
      <c r="AL5811">
        <v>139.69164699999999</v>
      </c>
      <c r="AM5811">
        <v>35.689185000000002</v>
      </c>
      <c r="AN5811" s="1">
        <v>43931</v>
      </c>
      <c r="AO5811">
        <v>13</v>
      </c>
      <c r="AP5811">
        <v>13</v>
      </c>
    </row>
    <row r="5812" spans="1:42" x14ac:dyDescent="0.15">
      <c r="A5812">
        <v>5811</v>
      </c>
      <c r="F5812">
        <v>20</v>
      </c>
      <c r="G5812" t="s">
        <v>76</v>
      </c>
      <c r="H5812" t="s">
        <v>3814</v>
      </c>
      <c r="J5812" t="s">
        <v>66</v>
      </c>
      <c r="K5812" t="s">
        <v>66</v>
      </c>
      <c r="N5812" t="s">
        <v>66</v>
      </c>
      <c r="O5812" t="s">
        <v>66</v>
      </c>
      <c r="P5812">
        <v>1597</v>
      </c>
      <c r="U5812" t="s">
        <v>3817</v>
      </c>
      <c r="W5812">
        <v>1</v>
      </c>
      <c r="AH5812" t="s">
        <v>71</v>
      </c>
      <c r="AI5812" t="s">
        <v>71</v>
      </c>
      <c r="AJ5812" t="s">
        <v>73</v>
      </c>
      <c r="AK5812" t="s">
        <v>81</v>
      </c>
      <c r="AL5812">
        <v>139.69164699999999</v>
      </c>
      <c r="AM5812">
        <v>35.689185000000002</v>
      </c>
      <c r="AN5812" s="1">
        <v>43931</v>
      </c>
      <c r="AO5812">
        <v>13</v>
      </c>
      <c r="AP5812">
        <v>13</v>
      </c>
    </row>
    <row r="5813" spans="1:42" x14ac:dyDescent="0.15">
      <c r="A5813">
        <v>5812</v>
      </c>
      <c r="F5813">
        <v>20</v>
      </c>
      <c r="G5813" t="s">
        <v>52</v>
      </c>
      <c r="H5813" t="s">
        <v>3814</v>
      </c>
      <c r="J5813" t="s">
        <v>66</v>
      </c>
      <c r="K5813" t="s">
        <v>66</v>
      </c>
      <c r="N5813" t="s">
        <v>66</v>
      </c>
      <c r="O5813" t="s">
        <v>66</v>
      </c>
      <c r="P5813">
        <v>1598</v>
      </c>
      <c r="U5813" t="s">
        <v>3817</v>
      </c>
      <c r="W5813">
        <v>1</v>
      </c>
      <c r="AH5813" t="s">
        <v>71</v>
      </c>
      <c r="AI5813" t="s">
        <v>71</v>
      </c>
      <c r="AJ5813" t="s">
        <v>73</v>
      </c>
      <c r="AK5813" t="s">
        <v>61</v>
      </c>
      <c r="AL5813">
        <v>139.69164699999999</v>
      </c>
      <c r="AM5813">
        <v>35.689185000000002</v>
      </c>
      <c r="AN5813" s="1">
        <v>43931</v>
      </c>
      <c r="AO5813">
        <v>13</v>
      </c>
      <c r="AP5813">
        <v>13</v>
      </c>
    </row>
    <row r="5814" spans="1:42" x14ac:dyDescent="0.15">
      <c r="A5814">
        <v>5813</v>
      </c>
      <c r="F5814">
        <v>20</v>
      </c>
      <c r="G5814" t="s">
        <v>52</v>
      </c>
      <c r="H5814" t="s">
        <v>3814</v>
      </c>
      <c r="J5814" t="s">
        <v>66</v>
      </c>
      <c r="K5814" t="s">
        <v>66</v>
      </c>
      <c r="N5814" t="s">
        <v>66</v>
      </c>
      <c r="O5814" t="s">
        <v>66</v>
      </c>
      <c r="P5814">
        <v>1599</v>
      </c>
      <c r="U5814" t="s">
        <v>3817</v>
      </c>
      <c r="W5814">
        <v>1</v>
      </c>
      <c r="AH5814" t="s">
        <v>71</v>
      </c>
      <c r="AI5814" t="s">
        <v>71</v>
      </c>
      <c r="AJ5814" t="s">
        <v>73</v>
      </c>
      <c r="AK5814" t="s">
        <v>61</v>
      </c>
      <c r="AL5814">
        <v>139.69164699999999</v>
      </c>
      <c r="AM5814">
        <v>35.689185000000002</v>
      </c>
      <c r="AN5814" s="1">
        <v>43931</v>
      </c>
      <c r="AO5814">
        <v>13</v>
      </c>
      <c r="AP5814">
        <v>13</v>
      </c>
    </row>
    <row r="5815" spans="1:42" x14ac:dyDescent="0.15">
      <c r="A5815">
        <v>5814</v>
      </c>
      <c r="F5815">
        <v>50</v>
      </c>
      <c r="G5815" t="s">
        <v>76</v>
      </c>
      <c r="H5815" t="s">
        <v>3814</v>
      </c>
      <c r="J5815" t="s">
        <v>66</v>
      </c>
      <c r="K5815" t="s">
        <v>66</v>
      </c>
      <c r="N5815" t="s">
        <v>66</v>
      </c>
      <c r="O5815" t="s">
        <v>66</v>
      </c>
      <c r="P5815">
        <v>1600</v>
      </c>
      <c r="U5815" t="s">
        <v>3817</v>
      </c>
      <c r="W5815">
        <v>1</v>
      </c>
      <c r="AH5815" t="s">
        <v>71</v>
      </c>
      <c r="AI5815" t="s">
        <v>71</v>
      </c>
      <c r="AJ5815" t="s">
        <v>73</v>
      </c>
      <c r="AK5815" t="s">
        <v>81</v>
      </c>
      <c r="AL5815">
        <v>139.69164699999999</v>
      </c>
      <c r="AM5815">
        <v>35.689185000000002</v>
      </c>
      <c r="AN5815" s="1">
        <v>43931</v>
      </c>
      <c r="AO5815">
        <v>13</v>
      </c>
      <c r="AP5815">
        <v>13</v>
      </c>
    </row>
    <row r="5816" spans="1:42" x14ac:dyDescent="0.15">
      <c r="A5816">
        <v>5815</v>
      </c>
      <c r="F5816">
        <v>50</v>
      </c>
      <c r="G5816" t="s">
        <v>52</v>
      </c>
      <c r="H5816" t="s">
        <v>3814</v>
      </c>
      <c r="J5816" t="s">
        <v>66</v>
      </c>
      <c r="K5816" t="s">
        <v>66</v>
      </c>
      <c r="N5816" t="s">
        <v>66</v>
      </c>
      <c r="O5816" t="s">
        <v>66</v>
      </c>
      <c r="P5816">
        <v>1601</v>
      </c>
      <c r="U5816" t="s">
        <v>3817</v>
      </c>
      <c r="W5816">
        <v>1</v>
      </c>
      <c r="AH5816" t="s">
        <v>71</v>
      </c>
      <c r="AI5816" t="s">
        <v>71</v>
      </c>
      <c r="AJ5816" t="s">
        <v>73</v>
      </c>
      <c r="AK5816" t="s">
        <v>61</v>
      </c>
      <c r="AL5816">
        <v>139.69164699999999</v>
      </c>
      <c r="AM5816">
        <v>35.689185000000002</v>
      </c>
      <c r="AN5816" s="1">
        <v>43931</v>
      </c>
      <c r="AO5816">
        <v>13</v>
      </c>
      <c r="AP5816">
        <v>13</v>
      </c>
    </row>
    <row r="5817" spans="1:42" x14ac:dyDescent="0.15">
      <c r="A5817">
        <v>5816</v>
      </c>
      <c r="F5817">
        <v>20</v>
      </c>
      <c r="G5817" t="s">
        <v>52</v>
      </c>
      <c r="H5817" t="s">
        <v>3814</v>
      </c>
      <c r="J5817" t="s">
        <v>66</v>
      </c>
      <c r="K5817" t="s">
        <v>66</v>
      </c>
      <c r="N5817" t="s">
        <v>66</v>
      </c>
      <c r="O5817" t="s">
        <v>66</v>
      </c>
      <c r="P5817">
        <v>1602</v>
      </c>
      <c r="U5817" t="s">
        <v>3817</v>
      </c>
      <c r="W5817">
        <v>1</v>
      </c>
      <c r="AH5817" t="s">
        <v>71</v>
      </c>
      <c r="AI5817" t="s">
        <v>71</v>
      </c>
      <c r="AJ5817" t="s">
        <v>73</v>
      </c>
      <c r="AK5817" t="s">
        <v>61</v>
      </c>
      <c r="AL5817">
        <v>139.69164699999999</v>
      </c>
      <c r="AM5817">
        <v>35.689185000000002</v>
      </c>
      <c r="AN5817" s="1">
        <v>43931</v>
      </c>
      <c r="AO5817">
        <v>13</v>
      </c>
      <c r="AP5817">
        <v>13</v>
      </c>
    </row>
    <row r="5818" spans="1:42" x14ac:dyDescent="0.15">
      <c r="A5818">
        <v>5817</v>
      </c>
      <c r="F5818">
        <v>20</v>
      </c>
      <c r="G5818" t="s">
        <v>52</v>
      </c>
      <c r="H5818" t="s">
        <v>3814</v>
      </c>
      <c r="J5818" t="s">
        <v>66</v>
      </c>
      <c r="K5818" t="s">
        <v>66</v>
      </c>
      <c r="N5818" t="s">
        <v>66</v>
      </c>
      <c r="O5818" t="s">
        <v>66</v>
      </c>
      <c r="P5818">
        <v>1603</v>
      </c>
      <c r="U5818" t="s">
        <v>3817</v>
      </c>
      <c r="W5818">
        <v>1</v>
      </c>
      <c r="AH5818" t="s">
        <v>71</v>
      </c>
      <c r="AI5818" t="s">
        <v>71</v>
      </c>
      <c r="AJ5818" t="s">
        <v>73</v>
      </c>
      <c r="AK5818" t="s">
        <v>61</v>
      </c>
      <c r="AL5818">
        <v>139.69164699999999</v>
      </c>
      <c r="AM5818">
        <v>35.689185000000002</v>
      </c>
      <c r="AN5818" s="1">
        <v>43931</v>
      </c>
      <c r="AO5818">
        <v>13</v>
      </c>
      <c r="AP5818">
        <v>13</v>
      </c>
    </row>
    <row r="5819" spans="1:42" x14ac:dyDescent="0.15">
      <c r="A5819">
        <v>5818</v>
      </c>
      <c r="F5819">
        <v>40</v>
      </c>
      <c r="G5819" t="s">
        <v>76</v>
      </c>
      <c r="H5819" t="s">
        <v>3814</v>
      </c>
      <c r="J5819" t="s">
        <v>66</v>
      </c>
      <c r="K5819" t="s">
        <v>66</v>
      </c>
      <c r="N5819" t="s">
        <v>66</v>
      </c>
      <c r="O5819" t="s">
        <v>66</v>
      </c>
      <c r="P5819">
        <v>1604</v>
      </c>
      <c r="U5819" t="s">
        <v>3817</v>
      </c>
      <c r="W5819">
        <v>1</v>
      </c>
      <c r="AH5819" t="s">
        <v>71</v>
      </c>
      <c r="AI5819" t="s">
        <v>71</v>
      </c>
      <c r="AJ5819" t="s">
        <v>73</v>
      </c>
      <c r="AK5819" t="s">
        <v>81</v>
      </c>
      <c r="AL5819">
        <v>139.69164699999999</v>
      </c>
      <c r="AM5819">
        <v>35.689185000000002</v>
      </c>
      <c r="AN5819" s="1">
        <v>43931</v>
      </c>
      <c r="AO5819">
        <v>13</v>
      </c>
      <c r="AP5819">
        <v>13</v>
      </c>
    </row>
    <row r="5820" spans="1:42" x14ac:dyDescent="0.15">
      <c r="A5820">
        <v>5819</v>
      </c>
      <c r="F5820">
        <v>30</v>
      </c>
      <c r="G5820" t="s">
        <v>76</v>
      </c>
      <c r="H5820" t="s">
        <v>3814</v>
      </c>
      <c r="J5820" t="s">
        <v>66</v>
      </c>
      <c r="K5820" t="s">
        <v>66</v>
      </c>
      <c r="N5820" t="s">
        <v>66</v>
      </c>
      <c r="O5820" t="s">
        <v>66</v>
      </c>
      <c r="P5820">
        <v>1605</v>
      </c>
      <c r="U5820" t="s">
        <v>3817</v>
      </c>
      <c r="W5820">
        <v>1</v>
      </c>
      <c r="AH5820" t="s">
        <v>71</v>
      </c>
      <c r="AI5820" t="s">
        <v>71</v>
      </c>
      <c r="AJ5820" t="s">
        <v>73</v>
      </c>
      <c r="AK5820" t="s">
        <v>81</v>
      </c>
      <c r="AL5820">
        <v>139.69164699999999</v>
      </c>
      <c r="AM5820">
        <v>35.689185000000002</v>
      </c>
      <c r="AN5820" s="1">
        <v>43931</v>
      </c>
      <c r="AO5820">
        <v>13</v>
      </c>
      <c r="AP5820">
        <v>13</v>
      </c>
    </row>
    <row r="5821" spans="1:42" x14ac:dyDescent="0.15">
      <c r="A5821">
        <v>5820</v>
      </c>
      <c r="F5821">
        <v>20</v>
      </c>
      <c r="G5821" t="s">
        <v>52</v>
      </c>
      <c r="H5821" t="s">
        <v>3814</v>
      </c>
      <c r="J5821" t="s">
        <v>66</v>
      </c>
      <c r="K5821" t="s">
        <v>66</v>
      </c>
      <c r="N5821" t="s">
        <v>66</v>
      </c>
      <c r="O5821" t="s">
        <v>66</v>
      </c>
      <c r="P5821">
        <v>1606</v>
      </c>
      <c r="U5821" t="s">
        <v>3817</v>
      </c>
      <c r="W5821">
        <v>1</v>
      </c>
      <c r="AH5821" t="s">
        <v>71</v>
      </c>
      <c r="AI5821" t="s">
        <v>71</v>
      </c>
      <c r="AJ5821" t="s">
        <v>73</v>
      </c>
      <c r="AK5821" t="s">
        <v>61</v>
      </c>
      <c r="AL5821">
        <v>139.69164699999999</v>
      </c>
      <c r="AM5821">
        <v>35.689185000000002</v>
      </c>
      <c r="AN5821" s="1">
        <v>43931</v>
      </c>
      <c r="AO5821">
        <v>13</v>
      </c>
      <c r="AP5821">
        <v>13</v>
      </c>
    </row>
    <row r="5822" spans="1:42" x14ac:dyDescent="0.15">
      <c r="A5822">
        <v>5821</v>
      </c>
      <c r="F5822">
        <v>80</v>
      </c>
      <c r="G5822" t="s">
        <v>52</v>
      </c>
      <c r="H5822" t="s">
        <v>3814</v>
      </c>
      <c r="J5822" t="s">
        <v>66</v>
      </c>
      <c r="K5822" t="s">
        <v>66</v>
      </c>
      <c r="N5822" t="s">
        <v>66</v>
      </c>
      <c r="O5822" t="s">
        <v>66</v>
      </c>
      <c r="P5822">
        <v>1607</v>
      </c>
      <c r="U5822" t="s">
        <v>3817</v>
      </c>
      <c r="W5822">
        <v>1</v>
      </c>
      <c r="AH5822" t="s">
        <v>71</v>
      </c>
      <c r="AI5822" t="s">
        <v>71</v>
      </c>
      <c r="AJ5822" t="s">
        <v>73</v>
      </c>
      <c r="AK5822" t="s">
        <v>61</v>
      </c>
      <c r="AL5822">
        <v>139.69164699999999</v>
      </c>
      <c r="AM5822">
        <v>35.689185000000002</v>
      </c>
      <c r="AN5822" s="1">
        <v>43931</v>
      </c>
      <c r="AO5822">
        <v>13</v>
      </c>
      <c r="AP5822">
        <v>13</v>
      </c>
    </row>
    <row r="5823" spans="1:42" x14ac:dyDescent="0.15">
      <c r="A5823">
        <v>5822</v>
      </c>
      <c r="F5823">
        <v>20</v>
      </c>
      <c r="G5823" t="s">
        <v>76</v>
      </c>
      <c r="H5823" t="s">
        <v>3814</v>
      </c>
      <c r="J5823" t="s">
        <v>66</v>
      </c>
      <c r="K5823" t="s">
        <v>66</v>
      </c>
      <c r="N5823" t="s">
        <v>66</v>
      </c>
      <c r="O5823" t="s">
        <v>66</v>
      </c>
      <c r="P5823">
        <v>1608</v>
      </c>
      <c r="U5823" t="s">
        <v>3817</v>
      </c>
      <c r="W5823">
        <v>1</v>
      </c>
      <c r="AH5823" t="s">
        <v>71</v>
      </c>
      <c r="AI5823" t="s">
        <v>71</v>
      </c>
      <c r="AJ5823" t="s">
        <v>73</v>
      </c>
      <c r="AK5823" t="s">
        <v>81</v>
      </c>
      <c r="AL5823">
        <v>139.69164699999999</v>
      </c>
      <c r="AM5823">
        <v>35.689185000000002</v>
      </c>
      <c r="AN5823" s="1">
        <v>43931</v>
      </c>
      <c r="AO5823">
        <v>13</v>
      </c>
      <c r="AP5823">
        <v>13</v>
      </c>
    </row>
    <row r="5824" spans="1:42" x14ac:dyDescent="0.15">
      <c r="A5824">
        <v>5823</v>
      </c>
      <c r="F5824">
        <v>60</v>
      </c>
      <c r="G5824" t="s">
        <v>52</v>
      </c>
      <c r="H5824" t="s">
        <v>3814</v>
      </c>
      <c r="J5824" t="s">
        <v>66</v>
      </c>
      <c r="K5824" t="s">
        <v>66</v>
      </c>
      <c r="N5824" t="s">
        <v>66</v>
      </c>
      <c r="O5824" t="s">
        <v>66</v>
      </c>
      <c r="P5824">
        <v>1609</v>
      </c>
      <c r="U5824" t="s">
        <v>3817</v>
      </c>
      <c r="W5824">
        <v>1</v>
      </c>
      <c r="AH5824" t="s">
        <v>71</v>
      </c>
      <c r="AI5824" t="s">
        <v>71</v>
      </c>
      <c r="AJ5824" t="s">
        <v>73</v>
      </c>
      <c r="AK5824" t="s">
        <v>61</v>
      </c>
      <c r="AL5824">
        <v>139.69164699999999</v>
      </c>
      <c r="AM5824">
        <v>35.689185000000002</v>
      </c>
      <c r="AN5824" s="1">
        <v>43931</v>
      </c>
      <c r="AO5824">
        <v>13</v>
      </c>
      <c r="AP5824">
        <v>13</v>
      </c>
    </row>
    <row r="5825" spans="1:42" x14ac:dyDescent="0.15">
      <c r="A5825">
        <v>5824</v>
      </c>
      <c r="F5825">
        <v>40</v>
      </c>
      <c r="G5825" t="s">
        <v>52</v>
      </c>
      <c r="H5825" t="s">
        <v>3814</v>
      </c>
      <c r="J5825" t="s">
        <v>66</v>
      </c>
      <c r="K5825" t="s">
        <v>66</v>
      </c>
      <c r="N5825" t="s">
        <v>66</v>
      </c>
      <c r="O5825" t="s">
        <v>66</v>
      </c>
      <c r="P5825">
        <v>1610</v>
      </c>
      <c r="U5825" t="s">
        <v>3817</v>
      </c>
      <c r="W5825">
        <v>1</v>
      </c>
      <c r="AH5825" t="s">
        <v>71</v>
      </c>
      <c r="AI5825" t="s">
        <v>71</v>
      </c>
      <c r="AJ5825" t="s">
        <v>73</v>
      </c>
      <c r="AK5825" t="s">
        <v>61</v>
      </c>
      <c r="AL5825">
        <v>139.69164699999999</v>
      </c>
      <c r="AM5825">
        <v>35.689185000000002</v>
      </c>
      <c r="AN5825" s="1">
        <v>43931</v>
      </c>
      <c r="AO5825">
        <v>13</v>
      </c>
      <c r="AP5825">
        <v>13</v>
      </c>
    </row>
    <row r="5826" spans="1:42" x14ac:dyDescent="0.15">
      <c r="A5826">
        <v>5825</v>
      </c>
      <c r="F5826">
        <v>80</v>
      </c>
      <c r="G5826" t="s">
        <v>52</v>
      </c>
      <c r="H5826" t="s">
        <v>3814</v>
      </c>
      <c r="J5826" t="s">
        <v>66</v>
      </c>
      <c r="K5826" t="s">
        <v>66</v>
      </c>
      <c r="N5826" t="s">
        <v>66</v>
      </c>
      <c r="O5826" t="s">
        <v>66</v>
      </c>
      <c r="P5826">
        <v>1611</v>
      </c>
      <c r="R5826" t="s">
        <v>68</v>
      </c>
      <c r="U5826" t="s">
        <v>3817</v>
      </c>
      <c r="W5826">
        <v>1</v>
      </c>
      <c r="AH5826" t="s">
        <v>71</v>
      </c>
      <c r="AI5826" t="s">
        <v>71</v>
      </c>
      <c r="AJ5826" t="s">
        <v>73</v>
      </c>
      <c r="AK5826" t="s">
        <v>61</v>
      </c>
      <c r="AL5826">
        <v>139.69164699999999</v>
      </c>
      <c r="AM5826">
        <v>35.689185000000002</v>
      </c>
      <c r="AN5826" s="1">
        <v>43931</v>
      </c>
      <c r="AO5826">
        <v>13</v>
      </c>
      <c r="AP5826">
        <v>13</v>
      </c>
    </row>
    <row r="5827" spans="1:42" x14ac:dyDescent="0.15">
      <c r="A5827">
        <v>5826</v>
      </c>
      <c r="F5827">
        <v>30</v>
      </c>
      <c r="G5827" t="s">
        <v>52</v>
      </c>
      <c r="H5827" t="s">
        <v>3814</v>
      </c>
      <c r="J5827" t="s">
        <v>66</v>
      </c>
      <c r="K5827" t="s">
        <v>66</v>
      </c>
      <c r="N5827" t="s">
        <v>66</v>
      </c>
      <c r="O5827" t="s">
        <v>66</v>
      </c>
      <c r="P5827">
        <v>1612</v>
      </c>
      <c r="U5827" t="s">
        <v>3817</v>
      </c>
      <c r="W5827">
        <v>1</v>
      </c>
      <c r="AH5827" t="s">
        <v>71</v>
      </c>
      <c r="AI5827" t="s">
        <v>71</v>
      </c>
      <c r="AJ5827" t="s">
        <v>73</v>
      </c>
      <c r="AK5827" t="s">
        <v>61</v>
      </c>
      <c r="AL5827">
        <v>139.69164699999999</v>
      </c>
      <c r="AM5827">
        <v>35.689185000000002</v>
      </c>
      <c r="AN5827" s="1">
        <v>43931</v>
      </c>
      <c r="AO5827">
        <v>13</v>
      </c>
      <c r="AP5827">
        <v>13</v>
      </c>
    </row>
    <row r="5828" spans="1:42" x14ac:dyDescent="0.15">
      <c r="A5828">
        <v>5827</v>
      </c>
      <c r="F5828">
        <v>50</v>
      </c>
      <c r="G5828" t="s">
        <v>52</v>
      </c>
      <c r="H5828" t="s">
        <v>3814</v>
      </c>
      <c r="J5828" t="s">
        <v>66</v>
      </c>
      <c r="K5828" t="s">
        <v>66</v>
      </c>
      <c r="N5828" t="s">
        <v>66</v>
      </c>
      <c r="O5828" t="s">
        <v>66</v>
      </c>
      <c r="P5828">
        <v>1613</v>
      </c>
      <c r="U5828" t="s">
        <v>3817</v>
      </c>
      <c r="W5828">
        <v>1</v>
      </c>
      <c r="AH5828" t="s">
        <v>71</v>
      </c>
      <c r="AI5828" t="s">
        <v>71</v>
      </c>
      <c r="AJ5828" t="s">
        <v>73</v>
      </c>
      <c r="AK5828" t="s">
        <v>61</v>
      </c>
      <c r="AL5828">
        <v>139.69164699999999</v>
      </c>
      <c r="AM5828">
        <v>35.689185000000002</v>
      </c>
      <c r="AN5828" s="1">
        <v>43931</v>
      </c>
      <c r="AO5828">
        <v>13</v>
      </c>
      <c r="AP5828">
        <v>13</v>
      </c>
    </row>
    <row r="5829" spans="1:42" x14ac:dyDescent="0.15">
      <c r="A5829">
        <v>5828</v>
      </c>
      <c r="F5829">
        <v>70</v>
      </c>
      <c r="G5829" t="s">
        <v>76</v>
      </c>
      <c r="H5829" t="s">
        <v>3814</v>
      </c>
      <c r="J5829" t="s">
        <v>66</v>
      </c>
      <c r="K5829" t="s">
        <v>66</v>
      </c>
      <c r="N5829" t="s">
        <v>66</v>
      </c>
      <c r="O5829" t="s">
        <v>66</v>
      </c>
      <c r="P5829">
        <v>1614</v>
      </c>
      <c r="U5829" t="s">
        <v>3817</v>
      </c>
      <c r="W5829">
        <v>1</v>
      </c>
      <c r="AH5829" t="s">
        <v>71</v>
      </c>
      <c r="AI5829" t="s">
        <v>71</v>
      </c>
      <c r="AJ5829" t="s">
        <v>73</v>
      </c>
      <c r="AK5829" t="s">
        <v>81</v>
      </c>
      <c r="AL5829">
        <v>139.69164699999999</v>
      </c>
      <c r="AM5829">
        <v>35.689185000000002</v>
      </c>
      <c r="AN5829" s="1">
        <v>43931</v>
      </c>
      <c r="AO5829">
        <v>13</v>
      </c>
      <c r="AP5829">
        <v>13</v>
      </c>
    </row>
    <row r="5830" spans="1:42" x14ac:dyDescent="0.15">
      <c r="A5830">
        <v>5829</v>
      </c>
      <c r="F5830">
        <v>50</v>
      </c>
      <c r="G5830" t="s">
        <v>76</v>
      </c>
      <c r="H5830" t="s">
        <v>3814</v>
      </c>
      <c r="J5830" t="s">
        <v>66</v>
      </c>
      <c r="K5830" t="s">
        <v>66</v>
      </c>
      <c r="N5830" t="s">
        <v>66</v>
      </c>
      <c r="O5830" t="s">
        <v>66</v>
      </c>
      <c r="P5830">
        <v>1615</v>
      </c>
      <c r="U5830" t="s">
        <v>3817</v>
      </c>
      <c r="W5830">
        <v>1</v>
      </c>
      <c r="AH5830" t="s">
        <v>71</v>
      </c>
      <c r="AI5830" t="s">
        <v>71</v>
      </c>
      <c r="AJ5830" t="s">
        <v>73</v>
      </c>
      <c r="AK5830" t="s">
        <v>81</v>
      </c>
      <c r="AL5830">
        <v>139.69164699999999</v>
      </c>
      <c r="AM5830">
        <v>35.689185000000002</v>
      </c>
      <c r="AN5830" s="1">
        <v>43931</v>
      </c>
      <c r="AO5830">
        <v>13</v>
      </c>
      <c r="AP5830">
        <v>13</v>
      </c>
    </row>
    <row r="5831" spans="1:42" x14ac:dyDescent="0.15">
      <c r="A5831">
        <v>5830</v>
      </c>
      <c r="F5831">
        <v>40</v>
      </c>
      <c r="G5831" t="s">
        <v>52</v>
      </c>
      <c r="H5831" t="s">
        <v>3814</v>
      </c>
      <c r="J5831" t="s">
        <v>66</v>
      </c>
      <c r="K5831" t="s">
        <v>66</v>
      </c>
      <c r="N5831" t="s">
        <v>66</v>
      </c>
      <c r="O5831" t="s">
        <v>66</v>
      </c>
      <c r="P5831">
        <v>1616</v>
      </c>
      <c r="U5831" t="s">
        <v>3817</v>
      </c>
      <c r="W5831">
        <v>1</v>
      </c>
      <c r="AH5831" t="s">
        <v>71</v>
      </c>
      <c r="AI5831" t="s">
        <v>71</v>
      </c>
      <c r="AJ5831" t="s">
        <v>73</v>
      </c>
      <c r="AK5831" t="s">
        <v>61</v>
      </c>
      <c r="AL5831">
        <v>139.69164699999999</v>
      </c>
      <c r="AM5831">
        <v>35.689185000000002</v>
      </c>
      <c r="AN5831" s="1">
        <v>43931</v>
      </c>
      <c r="AO5831">
        <v>13</v>
      </c>
      <c r="AP5831">
        <v>13</v>
      </c>
    </row>
    <row r="5832" spans="1:42" x14ac:dyDescent="0.15">
      <c r="A5832">
        <v>5831</v>
      </c>
      <c r="F5832">
        <v>60</v>
      </c>
      <c r="G5832" t="s">
        <v>76</v>
      </c>
      <c r="H5832" t="s">
        <v>3814</v>
      </c>
      <c r="J5832" t="s">
        <v>66</v>
      </c>
      <c r="K5832" t="s">
        <v>66</v>
      </c>
      <c r="N5832" t="s">
        <v>66</v>
      </c>
      <c r="O5832" t="s">
        <v>66</v>
      </c>
      <c r="P5832">
        <v>1617</v>
      </c>
      <c r="U5832" t="s">
        <v>3817</v>
      </c>
      <c r="W5832">
        <v>1</v>
      </c>
      <c r="AH5832" t="s">
        <v>71</v>
      </c>
      <c r="AI5832" t="s">
        <v>71</v>
      </c>
      <c r="AJ5832" t="s">
        <v>73</v>
      </c>
      <c r="AK5832" t="s">
        <v>81</v>
      </c>
      <c r="AL5832">
        <v>139.69164699999999</v>
      </c>
      <c r="AM5832">
        <v>35.689185000000002</v>
      </c>
      <c r="AN5832" s="1">
        <v>43931</v>
      </c>
      <c r="AO5832">
        <v>13</v>
      </c>
      <c r="AP5832">
        <v>13</v>
      </c>
    </row>
    <row r="5833" spans="1:42" x14ac:dyDescent="0.15">
      <c r="A5833">
        <v>5832</v>
      </c>
      <c r="F5833">
        <v>40</v>
      </c>
      <c r="G5833" t="s">
        <v>52</v>
      </c>
      <c r="H5833" t="s">
        <v>3814</v>
      </c>
      <c r="J5833" t="s">
        <v>66</v>
      </c>
      <c r="K5833" t="s">
        <v>66</v>
      </c>
      <c r="N5833" t="s">
        <v>66</v>
      </c>
      <c r="O5833" t="s">
        <v>66</v>
      </c>
      <c r="P5833">
        <v>1618</v>
      </c>
      <c r="U5833" t="s">
        <v>3817</v>
      </c>
      <c r="W5833">
        <v>1</v>
      </c>
      <c r="AH5833" t="s">
        <v>71</v>
      </c>
      <c r="AI5833" t="s">
        <v>71</v>
      </c>
      <c r="AJ5833" t="s">
        <v>73</v>
      </c>
      <c r="AK5833" t="s">
        <v>61</v>
      </c>
      <c r="AL5833">
        <v>139.69164699999999</v>
      </c>
      <c r="AM5833">
        <v>35.689185000000002</v>
      </c>
      <c r="AN5833" s="1">
        <v>43931</v>
      </c>
      <c r="AO5833">
        <v>13</v>
      </c>
      <c r="AP5833">
        <v>13</v>
      </c>
    </row>
    <row r="5834" spans="1:42" x14ac:dyDescent="0.15">
      <c r="A5834">
        <v>5833</v>
      </c>
      <c r="F5834">
        <v>20</v>
      </c>
      <c r="G5834" t="s">
        <v>76</v>
      </c>
      <c r="H5834" t="s">
        <v>3814</v>
      </c>
      <c r="J5834" t="s">
        <v>66</v>
      </c>
      <c r="K5834" t="s">
        <v>66</v>
      </c>
      <c r="N5834" t="s">
        <v>66</v>
      </c>
      <c r="O5834" t="s">
        <v>66</v>
      </c>
      <c r="P5834">
        <v>1619</v>
      </c>
      <c r="U5834" t="s">
        <v>3817</v>
      </c>
      <c r="W5834">
        <v>1</v>
      </c>
      <c r="AH5834" t="s">
        <v>71</v>
      </c>
      <c r="AI5834" t="s">
        <v>71</v>
      </c>
      <c r="AJ5834" t="s">
        <v>73</v>
      </c>
      <c r="AK5834" t="s">
        <v>81</v>
      </c>
      <c r="AL5834">
        <v>139.69164699999999</v>
      </c>
      <c r="AM5834">
        <v>35.689185000000002</v>
      </c>
      <c r="AN5834" s="1">
        <v>43931</v>
      </c>
      <c r="AO5834">
        <v>13</v>
      </c>
      <c r="AP5834">
        <v>13</v>
      </c>
    </row>
    <row r="5835" spans="1:42" x14ac:dyDescent="0.15">
      <c r="A5835">
        <v>5834</v>
      </c>
      <c r="F5835">
        <v>30</v>
      </c>
      <c r="G5835" t="s">
        <v>52</v>
      </c>
      <c r="H5835" t="s">
        <v>3814</v>
      </c>
      <c r="J5835" t="s">
        <v>66</v>
      </c>
      <c r="K5835" t="s">
        <v>66</v>
      </c>
      <c r="N5835" t="s">
        <v>66</v>
      </c>
      <c r="O5835" t="s">
        <v>66</v>
      </c>
      <c r="P5835">
        <v>1620</v>
      </c>
      <c r="U5835" t="s">
        <v>3817</v>
      </c>
      <c r="W5835">
        <v>1</v>
      </c>
      <c r="AH5835" t="s">
        <v>71</v>
      </c>
      <c r="AI5835" t="s">
        <v>71</v>
      </c>
      <c r="AJ5835" t="s">
        <v>73</v>
      </c>
      <c r="AK5835" t="s">
        <v>61</v>
      </c>
      <c r="AL5835">
        <v>139.69164699999999</v>
      </c>
      <c r="AM5835">
        <v>35.689185000000002</v>
      </c>
      <c r="AN5835" s="1">
        <v>43931</v>
      </c>
      <c r="AO5835">
        <v>13</v>
      </c>
      <c r="AP5835">
        <v>13</v>
      </c>
    </row>
    <row r="5836" spans="1:42" x14ac:dyDescent="0.15">
      <c r="A5836">
        <v>5835</v>
      </c>
      <c r="F5836">
        <v>50</v>
      </c>
      <c r="G5836" t="s">
        <v>52</v>
      </c>
      <c r="H5836" t="s">
        <v>3814</v>
      </c>
      <c r="J5836" t="s">
        <v>66</v>
      </c>
      <c r="K5836" t="s">
        <v>66</v>
      </c>
      <c r="N5836" t="s">
        <v>66</v>
      </c>
      <c r="O5836" t="s">
        <v>66</v>
      </c>
      <c r="P5836">
        <v>1622</v>
      </c>
      <c r="U5836" t="s">
        <v>3817</v>
      </c>
      <c r="W5836">
        <v>1</v>
      </c>
      <c r="AH5836" t="s">
        <v>71</v>
      </c>
      <c r="AI5836" t="s">
        <v>71</v>
      </c>
      <c r="AJ5836" t="s">
        <v>73</v>
      </c>
      <c r="AK5836" t="s">
        <v>61</v>
      </c>
      <c r="AL5836">
        <v>139.69164699999999</v>
      </c>
      <c r="AM5836">
        <v>35.689185000000002</v>
      </c>
      <c r="AN5836" s="1">
        <v>43931</v>
      </c>
      <c r="AO5836">
        <v>13</v>
      </c>
      <c r="AP5836">
        <v>13</v>
      </c>
    </row>
    <row r="5837" spans="1:42" x14ac:dyDescent="0.15">
      <c r="A5837">
        <v>5836</v>
      </c>
      <c r="F5837">
        <v>60</v>
      </c>
      <c r="G5837" t="s">
        <v>52</v>
      </c>
      <c r="H5837" t="s">
        <v>3814</v>
      </c>
      <c r="J5837" t="s">
        <v>66</v>
      </c>
      <c r="K5837" t="s">
        <v>66</v>
      </c>
      <c r="N5837" t="s">
        <v>66</v>
      </c>
      <c r="O5837" t="s">
        <v>66</v>
      </c>
      <c r="P5837">
        <v>1623</v>
      </c>
      <c r="U5837" t="s">
        <v>3817</v>
      </c>
      <c r="W5837">
        <v>1</v>
      </c>
      <c r="AH5837" t="s">
        <v>71</v>
      </c>
      <c r="AI5837" t="s">
        <v>71</v>
      </c>
      <c r="AJ5837" t="s">
        <v>73</v>
      </c>
      <c r="AK5837" t="s">
        <v>61</v>
      </c>
      <c r="AL5837">
        <v>139.69164699999999</v>
      </c>
      <c r="AM5837">
        <v>35.689185000000002</v>
      </c>
      <c r="AN5837" s="1">
        <v>43931</v>
      </c>
      <c r="AO5837">
        <v>13</v>
      </c>
      <c r="AP5837">
        <v>13</v>
      </c>
    </row>
    <row r="5838" spans="1:42" x14ac:dyDescent="0.15">
      <c r="A5838">
        <v>5837</v>
      </c>
      <c r="F5838">
        <v>20</v>
      </c>
      <c r="G5838" t="s">
        <v>76</v>
      </c>
      <c r="H5838" t="s">
        <v>3814</v>
      </c>
      <c r="J5838" t="s">
        <v>66</v>
      </c>
      <c r="K5838" t="s">
        <v>66</v>
      </c>
      <c r="N5838" t="s">
        <v>66</v>
      </c>
      <c r="O5838" t="s">
        <v>66</v>
      </c>
      <c r="P5838">
        <v>1624</v>
      </c>
      <c r="U5838" t="s">
        <v>3817</v>
      </c>
      <c r="W5838">
        <v>1</v>
      </c>
      <c r="AH5838" t="s">
        <v>71</v>
      </c>
      <c r="AI5838" t="s">
        <v>71</v>
      </c>
      <c r="AJ5838" t="s">
        <v>73</v>
      </c>
      <c r="AK5838" t="s">
        <v>81</v>
      </c>
      <c r="AL5838">
        <v>139.69164699999999</v>
      </c>
      <c r="AM5838">
        <v>35.689185000000002</v>
      </c>
      <c r="AN5838" s="1">
        <v>43931</v>
      </c>
      <c r="AO5838">
        <v>13</v>
      </c>
      <c r="AP5838">
        <v>13</v>
      </c>
    </row>
    <row r="5839" spans="1:42" x14ac:dyDescent="0.15">
      <c r="A5839">
        <v>5838</v>
      </c>
      <c r="F5839">
        <v>20</v>
      </c>
      <c r="G5839" t="s">
        <v>52</v>
      </c>
      <c r="H5839" t="s">
        <v>3814</v>
      </c>
      <c r="J5839" t="s">
        <v>66</v>
      </c>
      <c r="K5839" t="s">
        <v>66</v>
      </c>
      <c r="N5839" t="s">
        <v>66</v>
      </c>
      <c r="O5839" t="s">
        <v>66</v>
      </c>
      <c r="P5839">
        <v>1625</v>
      </c>
      <c r="U5839" t="s">
        <v>3817</v>
      </c>
      <c r="W5839">
        <v>1</v>
      </c>
      <c r="AH5839" t="s">
        <v>71</v>
      </c>
      <c r="AI5839" t="s">
        <v>71</v>
      </c>
      <c r="AJ5839" t="s">
        <v>73</v>
      </c>
      <c r="AK5839" t="s">
        <v>61</v>
      </c>
      <c r="AL5839">
        <v>139.69164699999999</v>
      </c>
      <c r="AM5839">
        <v>35.689185000000002</v>
      </c>
      <c r="AN5839" s="1">
        <v>43931</v>
      </c>
      <c r="AO5839">
        <v>13</v>
      </c>
      <c r="AP5839">
        <v>13</v>
      </c>
    </row>
    <row r="5840" spans="1:42" x14ac:dyDescent="0.15">
      <c r="A5840">
        <v>5839</v>
      </c>
      <c r="F5840">
        <v>20</v>
      </c>
      <c r="G5840" t="s">
        <v>76</v>
      </c>
      <c r="H5840" t="s">
        <v>3814</v>
      </c>
      <c r="J5840" t="s">
        <v>66</v>
      </c>
      <c r="K5840" t="s">
        <v>66</v>
      </c>
      <c r="N5840" t="s">
        <v>66</v>
      </c>
      <c r="O5840" t="s">
        <v>66</v>
      </c>
      <c r="P5840">
        <v>1626</v>
      </c>
      <c r="U5840" t="s">
        <v>3817</v>
      </c>
      <c r="W5840">
        <v>1</v>
      </c>
      <c r="AH5840" t="s">
        <v>71</v>
      </c>
      <c r="AI5840" t="s">
        <v>71</v>
      </c>
      <c r="AJ5840" t="s">
        <v>73</v>
      </c>
      <c r="AK5840" t="s">
        <v>81</v>
      </c>
      <c r="AL5840">
        <v>139.69164699999999</v>
      </c>
      <c r="AM5840">
        <v>35.689185000000002</v>
      </c>
      <c r="AN5840" s="1">
        <v>43931</v>
      </c>
      <c r="AO5840">
        <v>13</v>
      </c>
      <c r="AP5840">
        <v>13</v>
      </c>
    </row>
    <row r="5841" spans="1:42" x14ac:dyDescent="0.15">
      <c r="A5841">
        <v>5840</v>
      </c>
      <c r="F5841">
        <v>50</v>
      </c>
      <c r="G5841" t="s">
        <v>52</v>
      </c>
      <c r="H5841" t="s">
        <v>3814</v>
      </c>
      <c r="J5841" t="s">
        <v>66</v>
      </c>
      <c r="K5841" t="s">
        <v>66</v>
      </c>
      <c r="N5841" t="s">
        <v>66</v>
      </c>
      <c r="O5841" t="s">
        <v>66</v>
      </c>
      <c r="P5841">
        <v>1627</v>
      </c>
      <c r="U5841" t="s">
        <v>3817</v>
      </c>
      <c r="W5841">
        <v>1</v>
      </c>
      <c r="AH5841" t="s">
        <v>71</v>
      </c>
      <c r="AI5841" t="s">
        <v>71</v>
      </c>
      <c r="AJ5841" t="s">
        <v>73</v>
      </c>
      <c r="AK5841" t="s">
        <v>61</v>
      </c>
      <c r="AL5841">
        <v>139.69164699999999</v>
      </c>
      <c r="AM5841">
        <v>35.689185000000002</v>
      </c>
      <c r="AN5841" s="1">
        <v>43931</v>
      </c>
      <c r="AO5841">
        <v>13</v>
      </c>
      <c r="AP5841">
        <v>13</v>
      </c>
    </row>
    <row r="5842" spans="1:42" x14ac:dyDescent="0.15">
      <c r="A5842">
        <v>5841</v>
      </c>
      <c r="F5842">
        <v>40</v>
      </c>
      <c r="G5842" t="s">
        <v>120</v>
      </c>
      <c r="H5842" t="s">
        <v>3814</v>
      </c>
      <c r="J5842" t="s">
        <v>66</v>
      </c>
      <c r="K5842" t="s">
        <v>66</v>
      </c>
      <c r="N5842" t="s">
        <v>66</v>
      </c>
      <c r="O5842" t="s">
        <v>66</v>
      </c>
      <c r="P5842">
        <v>1628</v>
      </c>
      <c r="U5842" t="s">
        <v>3817</v>
      </c>
      <c r="W5842">
        <v>1</v>
      </c>
      <c r="AH5842" t="s">
        <v>71</v>
      </c>
      <c r="AI5842" t="s">
        <v>71</v>
      </c>
      <c r="AJ5842" t="s">
        <v>73</v>
      </c>
      <c r="AK5842" t="s">
        <v>122</v>
      </c>
      <c r="AL5842">
        <v>139.69164699999999</v>
      </c>
      <c r="AM5842">
        <v>35.689185000000002</v>
      </c>
      <c r="AN5842" s="1">
        <v>43931</v>
      </c>
      <c r="AO5842">
        <v>13</v>
      </c>
      <c r="AP5842">
        <v>13</v>
      </c>
    </row>
    <row r="5843" spans="1:42" x14ac:dyDescent="0.15">
      <c r="A5843">
        <v>5842</v>
      </c>
      <c r="F5843">
        <v>50</v>
      </c>
      <c r="G5843" t="s">
        <v>52</v>
      </c>
      <c r="H5843" t="s">
        <v>3814</v>
      </c>
      <c r="J5843" t="s">
        <v>66</v>
      </c>
      <c r="K5843" t="s">
        <v>66</v>
      </c>
      <c r="N5843" t="s">
        <v>66</v>
      </c>
      <c r="O5843" t="s">
        <v>66</v>
      </c>
      <c r="P5843">
        <v>1629</v>
      </c>
      <c r="U5843" t="s">
        <v>3817</v>
      </c>
      <c r="W5843">
        <v>1</v>
      </c>
      <c r="AH5843" t="s">
        <v>71</v>
      </c>
      <c r="AI5843" t="s">
        <v>71</v>
      </c>
      <c r="AJ5843" t="s">
        <v>73</v>
      </c>
      <c r="AK5843" t="s">
        <v>61</v>
      </c>
      <c r="AL5843">
        <v>139.69164699999999</v>
      </c>
      <c r="AM5843">
        <v>35.689185000000002</v>
      </c>
      <c r="AN5843" s="1">
        <v>43931</v>
      </c>
      <c r="AO5843">
        <v>13</v>
      </c>
      <c r="AP5843">
        <v>13</v>
      </c>
    </row>
    <row r="5844" spans="1:42" x14ac:dyDescent="0.15">
      <c r="A5844">
        <v>5843</v>
      </c>
      <c r="F5844">
        <v>40</v>
      </c>
      <c r="G5844" t="s">
        <v>120</v>
      </c>
      <c r="H5844" t="s">
        <v>3814</v>
      </c>
      <c r="J5844" t="s">
        <v>66</v>
      </c>
      <c r="K5844" t="s">
        <v>66</v>
      </c>
      <c r="N5844" t="s">
        <v>66</v>
      </c>
      <c r="O5844" t="s">
        <v>66</v>
      </c>
      <c r="P5844">
        <v>1630</v>
      </c>
      <c r="U5844" t="s">
        <v>3817</v>
      </c>
      <c r="W5844">
        <v>1</v>
      </c>
      <c r="AH5844" t="s">
        <v>71</v>
      </c>
      <c r="AI5844" t="s">
        <v>71</v>
      </c>
      <c r="AJ5844" t="s">
        <v>73</v>
      </c>
      <c r="AK5844" t="s">
        <v>122</v>
      </c>
      <c r="AL5844">
        <v>139.69164699999999</v>
      </c>
      <c r="AM5844">
        <v>35.689185000000002</v>
      </c>
      <c r="AN5844" s="1">
        <v>43931</v>
      </c>
      <c r="AO5844">
        <v>13</v>
      </c>
      <c r="AP5844">
        <v>13</v>
      </c>
    </row>
    <row r="5845" spans="1:42" x14ac:dyDescent="0.15">
      <c r="A5845">
        <v>5844</v>
      </c>
      <c r="F5845">
        <v>20</v>
      </c>
      <c r="G5845" t="s">
        <v>120</v>
      </c>
      <c r="H5845" t="s">
        <v>3814</v>
      </c>
      <c r="J5845" t="s">
        <v>66</v>
      </c>
      <c r="K5845" t="s">
        <v>66</v>
      </c>
      <c r="N5845" t="s">
        <v>66</v>
      </c>
      <c r="O5845" t="s">
        <v>66</v>
      </c>
      <c r="P5845">
        <v>1631</v>
      </c>
      <c r="U5845" t="s">
        <v>3817</v>
      </c>
      <c r="W5845">
        <v>1</v>
      </c>
      <c r="AH5845" t="s">
        <v>71</v>
      </c>
      <c r="AI5845" t="s">
        <v>71</v>
      </c>
      <c r="AJ5845" t="s">
        <v>73</v>
      </c>
      <c r="AK5845" t="s">
        <v>122</v>
      </c>
      <c r="AL5845">
        <v>139.69164699999999</v>
      </c>
      <c r="AM5845">
        <v>35.689185000000002</v>
      </c>
      <c r="AN5845" s="1">
        <v>43931</v>
      </c>
      <c r="AO5845">
        <v>13</v>
      </c>
      <c r="AP5845">
        <v>13</v>
      </c>
    </row>
    <row r="5846" spans="1:42" x14ac:dyDescent="0.15">
      <c r="A5846">
        <v>5845</v>
      </c>
      <c r="F5846">
        <v>30</v>
      </c>
      <c r="G5846" t="s">
        <v>120</v>
      </c>
      <c r="H5846" t="s">
        <v>3814</v>
      </c>
      <c r="J5846" t="s">
        <v>66</v>
      </c>
      <c r="K5846" t="s">
        <v>66</v>
      </c>
      <c r="N5846" t="s">
        <v>66</v>
      </c>
      <c r="O5846" t="s">
        <v>66</v>
      </c>
      <c r="P5846">
        <v>1632</v>
      </c>
      <c r="U5846" t="s">
        <v>3817</v>
      </c>
      <c r="W5846">
        <v>1</v>
      </c>
      <c r="AH5846" t="s">
        <v>71</v>
      </c>
      <c r="AI5846" t="s">
        <v>71</v>
      </c>
      <c r="AJ5846" t="s">
        <v>73</v>
      </c>
      <c r="AK5846" t="s">
        <v>122</v>
      </c>
      <c r="AL5846">
        <v>139.69164699999999</v>
      </c>
      <c r="AM5846">
        <v>35.689185000000002</v>
      </c>
      <c r="AN5846" s="1">
        <v>43931</v>
      </c>
      <c r="AO5846">
        <v>13</v>
      </c>
      <c r="AP5846">
        <v>13</v>
      </c>
    </row>
    <row r="5847" spans="1:42" x14ac:dyDescent="0.15">
      <c r="A5847">
        <v>5846</v>
      </c>
      <c r="F5847">
        <v>80</v>
      </c>
      <c r="G5847" t="s">
        <v>76</v>
      </c>
      <c r="H5847" t="s">
        <v>3814</v>
      </c>
      <c r="J5847" t="s">
        <v>66</v>
      </c>
      <c r="K5847" t="s">
        <v>66</v>
      </c>
      <c r="N5847" t="s">
        <v>66</v>
      </c>
      <c r="O5847" t="s">
        <v>66</v>
      </c>
      <c r="P5847">
        <v>1633</v>
      </c>
      <c r="U5847" t="s">
        <v>3817</v>
      </c>
      <c r="W5847">
        <v>1</v>
      </c>
      <c r="X5847" t="e">
        <v>#REF!</v>
      </c>
      <c r="Y5847" t="e">
        <v>#REF!</v>
      </c>
      <c r="Z5847" t="e">
        <v>#REF!</v>
      </c>
      <c r="AH5847" t="s">
        <v>71</v>
      </c>
      <c r="AI5847" t="s">
        <v>71</v>
      </c>
      <c r="AJ5847" t="s">
        <v>73</v>
      </c>
      <c r="AK5847" t="s">
        <v>81</v>
      </c>
      <c r="AL5847">
        <v>139.69164699999999</v>
      </c>
      <c r="AM5847">
        <v>35.689185000000002</v>
      </c>
      <c r="AN5847" s="1">
        <v>43931</v>
      </c>
      <c r="AO5847">
        <v>13</v>
      </c>
      <c r="AP5847">
        <v>13</v>
      </c>
    </row>
    <row r="5848" spans="1:42" x14ac:dyDescent="0.15">
      <c r="A5848">
        <v>5847</v>
      </c>
      <c r="F5848">
        <v>20</v>
      </c>
      <c r="G5848" t="s">
        <v>52</v>
      </c>
      <c r="H5848" t="s">
        <v>3814</v>
      </c>
      <c r="J5848" t="s">
        <v>66</v>
      </c>
      <c r="K5848" t="s">
        <v>66</v>
      </c>
      <c r="N5848" t="s">
        <v>66</v>
      </c>
      <c r="O5848" t="s">
        <v>66</v>
      </c>
      <c r="P5848">
        <v>1635</v>
      </c>
      <c r="U5848" t="s">
        <v>3817</v>
      </c>
      <c r="W5848">
        <v>1</v>
      </c>
      <c r="AH5848" t="s">
        <v>71</v>
      </c>
      <c r="AI5848" t="s">
        <v>71</v>
      </c>
      <c r="AJ5848" t="s">
        <v>73</v>
      </c>
      <c r="AK5848" t="s">
        <v>61</v>
      </c>
      <c r="AL5848">
        <v>139.69164699999999</v>
      </c>
      <c r="AM5848">
        <v>35.689185000000002</v>
      </c>
      <c r="AN5848" s="1">
        <v>43931</v>
      </c>
      <c r="AO5848">
        <v>13</v>
      </c>
      <c r="AP5848">
        <v>13</v>
      </c>
    </row>
    <row r="5849" spans="1:42" x14ac:dyDescent="0.15">
      <c r="A5849">
        <v>5848</v>
      </c>
      <c r="F5849">
        <v>50</v>
      </c>
      <c r="G5849" t="s">
        <v>52</v>
      </c>
      <c r="H5849" t="s">
        <v>3814</v>
      </c>
      <c r="J5849" t="s">
        <v>66</v>
      </c>
      <c r="K5849" t="s">
        <v>66</v>
      </c>
      <c r="N5849" t="s">
        <v>66</v>
      </c>
      <c r="O5849" t="s">
        <v>66</v>
      </c>
      <c r="P5849">
        <v>1636</v>
      </c>
      <c r="U5849" t="s">
        <v>3817</v>
      </c>
      <c r="W5849">
        <v>1</v>
      </c>
      <c r="AH5849" t="s">
        <v>71</v>
      </c>
      <c r="AI5849" t="s">
        <v>71</v>
      </c>
      <c r="AJ5849" t="s">
        <v>73</v>
      </c>
      <c r="AK5849" t="s">
        <v>61</v>
      </c>
      <c r="AL5849">
        <v>139.69164699999999</v>
      </c>
      <c r="AM5849">
        <v>35.689185000000002</v>
      </c>
      <c r="AN5849" s="1">
        <v>43931</v>
      </c>
      <c r="AO5849">
        <v>13</v>
      </c>
      <c r="AP5849">
        <v>13</v>
      </c>
    </row>
    <row r="5850" spans="1:42" x14ac:dyDescent="0.15">
      <c r="A5850">
        <v>5849</v>
      </c>
      <c r="F5850">
        <v>40</v>
      </c>
      <c r="G5850" t="s">
        <v>52</v>
      </c>
      <c r="H5850" t="s">
        <v>3814</v>
      </c>
      <c r="J5850" t="s">
        <v>66</v>
      </c>
      <c r="K5850" t="s">
        <v>66</v>
      </c>
      <c r="N5850" t="s">
        <v>66</v>
      </c>
      <c r="O5850" t="s">
        <v>66</v>
      </c>
      <c r="P5850">
        <v>1637</v>
      </c>
      <c r="U5850" t="s">
        <v>3817</v>
      </c>
      <c r="W5850">
        <v>1</v>
      </c>
      <c r="AH5850" t="s">
        <v>71</v>
      </c>
      <c r="AI5850" t="s">
        <v>71</v>
      </c>
      <c r="AJ5850" t="s">
        <v>73</v>
      </c>
      <c r="AK5850" t="s">
        <v>61</v>
      </c>
      <c r="AL5850">
        <v>139.69164699999999</v>
      </c>
      <c r="AM5850">
        <v>35.689185000000002</v>
      </c>
      <c r="AN5850" s="1">
        <v>43931</v>
      </c>
      <c r="AO5850">
        <v>13</v>
      </c>
      <c r="AP5850">
        <v>13</v>
      </c>
    </row>
    <row r="5851" spans="1:42" x14ac:dyDescent="0.15">
      <c r="A5851">
        <v>5850</v>
      </c>
      <c r="F5851">
        <v>20</v>
      </c>
      <c r="G5851" t="s">
        <v>76</v>
      </c>
      <c r="H5851" t="s">
        <v>3814</v>
      </c>
      <c r="J5851" t="s">
        <v>66</v>
      </c>
      <c r="K5851" t="s">
        <v>66</v>
      </c>
      <c r="N5851" t="s">
        <v>66</v>
      </c>
      <c r="O5851" t="s">
        <v>66</v>
      </c>
      <c r="P5851">
        <v>1638</v>
      </c>
      <c r="U5851" t="s">
        <v>3817</v>
      </c>
      <c r="W5851">
        <v>1</v>
      </c>
      <c r="AH5851" t="s">
        <v>71</v>
      </c>
      <c r="AI5851" t="s">
        <v>71</v>
      </c>
      <c r="AJ5851" t="s">
        <v>73</v>
      </c>
      <c r="AK5851" t="s">
        <v>81</v>
      </c>
      <c r="AL5851">
        <v>139.69164699999999</v>
      </c>
      <c r="AM5851">
        <v>35.689185000000002</v>
      </c>
      <c r="AN5851" s="1">
        <v>43931</v>
      </c>
      <c r="AO5851">
        <v>13</v>
      </c>
      <c r="AP5851">
        <v>13</v>
      </c>
    </row>
    <row r="5852" spans="1:42" x14ac:dyDescent="0.15">
      <c r="A5852">
        <v>5851</v>
      </c>
      <c r="F5852">
        <v>30</v>
      </c>
      <c r="G5852" t="s">
        <v>76</v>
      </c>
      <c r="H5852" t="s">
        <v>3814</v>
      </c>
      <c r="J5852" t="s">
        <v>66</v>
      </c>
      <c r="K5852" t="s">
        <v>66</v>
      </c>
      <c r="N5852" t="s">
        <v>66</v>
      </c>
      <c r="O5852" t="s">
        <v>66</v>
      </c>
      <c r="P5852">
        <v>1639</v>
      </c>
      <c r="U5852" t="s">
        <v>3817</v>
      </c>
      <c r="W5852">
        <v>1</v>
      </c>
      <c r="AH5852" t="s">
        <v>71</v>
      </c>
      <c r="AI5852" t="s">
        <v>71</v>
      </c>
      <c r="AJ5852" t="s">
        <v>73</v>
      </c>
      <c r="AK5852" t="s">
        <v>81</v>
      </c>
      <c r="AL5852">
        <v>139.69164699999999</v>
      </c>
      <c r="AM5852">
        <v>35.689185000000002</v>
      </c>
      <c r="AN5852" s="1">
        <v>43931</v>
      </c>
      <c r="AO5852">
        <v>13</v>
      </c>
      <c r="AP5852">
        <v>13</v>
      </c>
    </row>
    <row r="5853" spans="1:42" x14ac:dyDescent="0.15">
      <c r="A5853">
        <v>5852</v>
      </c>
      <c r="F5853">
        <v>60</v>
      </c>
      <c r="G5853" t="s">
        <v>76</v>
      </c>
      <c r="H5853" t="s">
        <v>3814</v>
      </c>
      <c r="J5853" t="s">
        <v>66</v>
      </c>
      <c r="K5853" t="s">
        <v>66</v>
      </c>
      <c r="N5853" t="s">
        <v>66</v>
      </c>
      <c r="O5853" t="s">
        <v>66</v>
      </c>
      <c r="P5853">
        <v>1640</v>
      </c>
      <c r="U5853" t="s">
        <v>3817</v>
      </c>
      <c r="W5853">
        <v>1</v>
      </c>
      <c r="AH5853" t="s">
        <v>71</v>
      </c>
      <c r="AI5853" t="s">
        <v>71</v>
      </c>
      <c r="AJ5853" t="s">
        <v>73</v>
      </c>
      <c r="AK5853" t="s">
        <v>81</v>
      </c>
      <c r="AL5853">
        <v>139.69164699999999</v>
      </c>
      <c r="AM5853">
        <v>35.689185000000002</v>
      </c>
      <c r="AN5853" s="1">
        <v>43931</v>
      </c>
      <c r="AO5853">
        <v>13</v>
      </c>
      <c r="AP5853">
        <v>13</v>
      </c>
    </row>
    <row r="5854" spans="1:42" x14ac:dyDescent="0.15">
      <c r="A5854">
        <v>5853</v>
      </c>
      <c r="F5854">
        <v>30</v>
      </c>
      <c r="G5854" t="s">
        <v>52</v>
      </c>
      <c r="H5854" t="s">
        <v>3814</v>
      </c>
      <c r="J5854" t="s">
        <v>66</v>
      </c>
      <c r="K5854" t="s">
        <v>66</v>
      </c>
      <c r="N5854" t="s">
        <v>66</v>
      </c>
      <c r="O5854" t="s">
        <v>66</v>
      </c>
      <c r="P5854">
        <v>1641</v>
      </c>
      <c r="U5854" t="s">
        <v>3817</v>
      </c>
      <c r="W5854">
        <v>1</v>
      </c>
      <c r="AH5854" t="s">
        <v>71</v>
      </c>
      <c r="AI5854" t="s">
        <v>71</v>
      </c>
      <c r="AJ5854" t="s">
        <v>73</v>
      </c>
      <c r="AK5854" t="s">
        <v>61</v>
      </c>
      <c r="AL5854">
        <v>139.69164699999999</v>
      </c>
      <c r="AM5854">
        <v>35.689185000000002</v>
      </c>
      <c r="AN5854" s="1">
        <v>43931</v>
      </c>
      <c r="AO5854">
        <v>13</v>
      </c>
      <c r="AP5854">
        <v>13</v>
      </c>
    </row>
    <row r="5855" spans="1:42" x14ac:dyDescent="0.15">
      <c r="A5855">
        <v>5854</v>
      </c>
      <c r="F5855">
        <v>20</v>
      </c>
      <c r="G5855" t="s">
        <v>52</v>
      </c>
      <c r="H5855" t="s">
        <v>3814</v>
      </c>
      <c r="J5855" t="s">
        <v>66</v>
      </c>
      <c r="K5855" t="s">
        <v>66</v>
      </c>
      <c r="N5855" t="s">
        <v>66</v>
      </c>
      <c r="O5855" t="s">
        <v>66</v>
      </c>
      <c r="P5855">
        <v>1642</v>
      </c>
      <c r="U5855" t="s">
        <v>3817</v>
      </c>
      <c r="W5855">
        <v>1</v>
      </c>
      <c r="AH5855" t="s">
        <v>71</v>
      </c>
      <c r="AI5855" t="s">
        <v>71</v>
      </c>
      <c r="AJ5855" t="s">
        <v>73</v>
      </c>
      <c r="AK5855" t="s">
        <v>61</v>
      </c>
      <c r="AL5855">
        <v>139.69164699999999</v>
      </c>
      <c r="AM5855">
        <v>35.689185000000002</v>
      </c>
      <c r="AN5855" s="1">
        <v>43931</v>
      </c>
      <c r="AO5855">
        <v>13</v>
      </c>
      <c r="AP5855">
        <v>13</v>
      </c>
    </row>
    <row r="5856" spans="1:42" x14ac:dyDescent="0.15">
      <c r="A5856">
        <v>5855</v>
      </c>
      <c r="F5856">
        <v>30</v>
      </c>
      <c r="G5856" t="s">
        <v>76</v>
      </c>
      <c r="H5856" t="s">
        <v>3814</v>
      </c>
      <c r="J5856" t="s">
        <v>66</v>
      </c>
      <c r="K5856" t="s">
        <v>66</v>
      </c>
      <c r="N5856" t="s">
        <v>66</v>
      </c>
      <c r="O5856" t="s">
        <v>66</v>
      </c>
      <c r="P5856">
        <v>1643</v>
      </c>
      <c r="U5856" t="s">
        <v>3817</v>
      </c>
      <c r="W5856">
        <v>1</v>
      </c>
      <c r="AH5856" t="s">
        <v>71</v>
      </c>
      <c r="AI5856" t="s">
        <v>71</v>
      </c>
      <c r="AJ5856" t="s">
        <v>73</v>
      </c>
      <c r="AK5856" t="s">
        <v>81</v>
      </c>
      <c r="AL5856">
        <v>139.69164699999999</v>
      </c>
      <c r="AM5856">
        <v>35.689185000000002</v>
      </c>
      <c r="AN5856" s="1">
        <v>43931</v>
      </c>
      <c r="AO5856">
        <v>13</v>
      </c>
      <c r="AP5856">
        <v>13</v>
      </c>
    </row>
    <row r="5857" spans="1:42" x14ac:dyDescent="0.15">
      <c r="A5857">
        <v>5856</v>
      </c>
      <c r="F5857">
        <v>60</v>
      </c>
      <c r="G5857" t="s">
        <v>76</v>
      </c>
      <c r="H5857" t="s">
        <v>3814</v>
      </c>
      <c r="J5857" t="s">
        <v>66</v>
      </c>
      <c r="K5857" t="s">
        <v>66</v>
      </c>
      <c r="N5857" t="s">
        <v>66</v>
      </c>
      <c r="O5857" t="s">
        <v>66</v>
      </c>
      <c r="P5857">
        <v>1644</v>
      </c>
      <c r="U5857" t="s">
        <v>3817</v>
      </c>
      <c r="W5857">
        <v>1</v>
      </c>
      <c r="AH5857" t="s">
        <v>71</v>
      </c>
      <c r="AI5857" t="s">
        <v>71</v>
      </c>
      <c r="AJ5857" t="s">
        <v>73</v>
      </c>
      <c r="AK5857" t="s">
        <v>81</v>
      </c>
      <c r="AL5857">
        <v>139.69164699999999</v>
      </c>
      <c r="AM5857">
        <v>35.689185000000002</v>
      </c>
      <c r="AN5857" s="1">
        <v>43931</v>
      </c>
      <c r="AO5857">
        <v>13</v>
      </c>
      <c r="AP5857">
        <v>13</v>
      </c>
    </row>
    <row r="5858" spans="1:42" x14ac:dyDescent="0.15">
      <c r="A5858">
        <v>5857</v>
      </c>
      <c r="F5858">
        <v>50</v>
      </c>
      <c r="G5858" t="s">
        <v>52</v>
      </c>
      <c r="H5858" t="s">
        <v>3814</v>
      </c>
      <c r="J5858" t="s">
        <v>66</v>
      </c>
      <c r="K5858" t="s">
        <v>66</v>
      </c>
      <c r="N5858" t="s">
        <v>66</v>
      </c>
      <c r="O5858" t="s">
        <v>66</v>
      </c>
      <c r="P5858">
        <v>1645</v>
      </c>
      <c r="U5858" t="s">
        <v>3817</v>
      </c>
      <c r="W5858">
        <v>1</v>
      </c>
      <c r="AH5858" t="s">
        <v>71</v>
      </c>
      <c r="AI5858" t="s">
        <v>71</v>
      </c>
      <c r="AJ5858" t="s">
        <v>73</v>
      </c>
      <c r="AK5858" t="s">
        <v>61</v>
      </c>
      <c r="AL5858">
        <v>139.69164699999999</v>
      </c>
      <c r="AM5858">
        <v>35.689185000000002</v>
      </c>
      <c r="AN5858" s="1">
        <v>43931</v>
      </c>
      <c r="AO5858">
        <v>13</v>
      </c>
      <c r="AP5858">
        <v>13</v>
      </c>
    </row>
    <row r="5859" spans="1:42" x14ac:dyDescent="0.15">
      <c r="A5859">
        <v>5858</v>
      </c>
      <c r="F5859">
        <v>40</v>
      </c>
      <c r="G5859" t="s">
        <v>52</v>
      </c>
      <c r="H5859" t="s">
        <v>3814</v>
      </c>
      <c r="J5859" t="s">
        <v>66</v>
      </c>
      <c r="K5859" t="s">
        <v>66</v>
      </c>
      <c r="N5859" t="s">
        <v>66</v>
      </c>
      <c r="O5859" t="s">
        <v>66</v>
      </c>
      <c r="P5859">
        <v>1646</v>
      </c>
      <c r="U5859" t="s">
        <v>3817</v>
      </c>
      <c r="W5859">
        <v>1</v>
      </c>
      <c r="AH5859" t="s">
        <v>71</v>
      </c>
      <c r="AI5859" t="s">
        <v>71</v>
      </c>
      <c r="AJ5859" t="s">
        <v>73</v>
      </c>
      <c r="AK5859" t="s">
        <v>61</v>
      </c>
      <c r="AL5859">
        <v>139.69164699999999</v>
      </c>
      <c r="AM5859">
        <v>35.689185000000002</v>
      </c>
      <c r="AN5859" s="1">
        <v>43931</v>
      </c>
      <c r="AO5859">
        <v>13</v>
      </c>
      <c r="AP5859">
        <v>13</v>
      </c>
    </row>
    <row r="5860" spans="1:42" x14ac:dyDescent="0.15">
      <c r="A5860">
        <v>5859</v>
      </c>
      <c r="F5860">
        <v>50</v>
      </c>
      <c r="G5860" t="s">
        <v>76</v>
      </c>
      <c r="H5860" t="s">
        <v>3814</v>
      </c>
      <c r="J5860" t="s">
        <v>66</v>
      </c>
      <c r="K5860" t="s">
        <v>66</v>
      </c>
      <c r="N5860" t="s">
        <v>66</v>
      </c>
      <c r="O5860" t="s">
        <v>66</v>
      </c>
      <c r="P5860">
        <v>1647</v>
      </c>
      <c r="U5860" t="s">
        <v>3817</v>
      </c>
      <c r="W5860">
        <v>1</v>
      </c>
      <c r="AH5860" t="s">
        <v>71</v>
      </c>
      <c r="AI5860" t="s">
        <v>71</v>
      </c>
      <c r="AJ5860" t="s">
        <v>73</v>
      </c>
      <c r="AK5860" t="s">
        <v>81</v>
      </c>
      <c r="AL5860">
        <v>139.69164699999999</v>
      </c>
      <c r="AM5860">
        <v>35.689185000000002</v>
      </c>
      <c r="AN5860" s="1">
        <v>43931</v>
      </c>
      <c r="AO5860">
        <v>13</v>
      </c>
      <c r="AP5860">
        <v>13</v>
      </c>
    </row>
    <row r="5861" spans="1:42" x14ac:dyDescent="0.15">
      <c r="A5861">
        <v>5860</v>
      </c>
      <c r="F5861">
        <v>50</v>
      </c>
      <c r="G5861" t="s">
        <v>52</v>
      </c>
      <c r="H5861" t="s">
        <v>3814</v>
      </c>
      <c r="J5861" t="s">
        <v>66</v>
      </c>
      <c r="K5861" t="s">
        <v>66</v>
      </c>
      <c r="N5861" t="s">
        <v>66</v>
      </c>
      <c r="O5861" t="s">
        <v>66</v>
      </c>
      <c r="P5861">
        <v>1648</v>
      </c>
      <c r="U5861" t="s">
        <v>3817</v>
      </c>
      <c r="W5861">
        <v>1</v>
      </c>
      <c r="AH5861" t="s">
        <v>71</v>
      </c>
      <c r="AI5861" t="s">
        <v>71</v>
      </c>
      <c r="AJ5861" t="s">
        <v>73</v>
      </c>
      <c r="AK5861" t="s">
        <v>61</v>
      </c>
      <c r="AL5861">
        <v>139.69164699999999</v>
      </c>
      <c r="AM5861">
        <v>35.689185000000002</v>
      </c>
      <c r="AN5861" s="1">
        <v>43931</v>
      </c>
      <c r="AO5861">
        <v>13</v>
      </c>
      <c r="AP5861">
        <v>13</v>
      </c>
    </row>
    <row r="5862" spans="1:42" x14ac:dyDescent="0.15">
      <c r="A5862">
        <v>5861</v>
      </c>
      <c r="F5862">
        <v>50</v>
      </c>
      <c r="G5862" t="s">
        <v>52</v>
      </c>
      <c r="H5862" t="s">
        <v>3814</v>
      </c>
      <c r="J5862" t="s">
        <v>66</v>
      </c>
      <c r="K5862" t="s">
        <v>66</v>
      </c>
      <c r="N5862" t="s">
        <v>66</v>
      </c>
      <c r="O5862" t="s">
        <v>66</v>
      </c>
      <c r="P5862">
        <v>1649</v>
      </c>
      <c r="U5862" t="s">
        <v>3817</v>
      </c>
      <c r="W5862">
        <v>1</v>
      </c>
      <c r="AH5862" t="s">
        <v>71</v>
      </c>
      <c r="AI5862" t="s">
        <v>71</v>
      </c>
      <c r="AJ5862" t="s">
        <v>73</v>
      </c>
      <c r="AK5862" t="s">
        <v>61</v>
      </c>
      <c r="AL5862">
        <v>139.69164699999999</v>
      </c>
      <c r="AM5862">
        <v>35.689185000000002</v>
      </c>
      <c r="AN5862" s="1">
        <v>43931</v>
      </c>
      <c r="AO5862">
        <v>13</v>
      </c>
      <c r="AP5862">
        <v>13</v>
      </c>
    </row>
    <row r="5863" spans="1:42" x14ac:dyDescent="0.15">
      <c r="A5863">
        <v>5862</v>
      </c>
      <c r="F5863">
        <v>50</v>
      </c>
      <c r="G5863" t="s">
        <v>52</v>
      </c>
      <c r="H5863" t="s">
        <v>3814</v>
      </c>
      <c r="J5863" t="s">
        <v>66</v>
      </c>
      <c r="K5863" t="s">
        <v>66</v>
      </c>
      <c r="N5863" t="s">
        <v>66</v>
      </c>
      <c r="O5863" t="s">
        <v>66</v>
      </c>
      <c r="P5863">
        <v>1650</v>
      </c>
      <c r="U5863" t="s">
        <v>3817</v>
      </c>
      <c r="W5863">
        <v>1</v>
      </c>
      <c r="AH5863" t="s">
        <v>71</v>
      </c>
      <c r="AI5863" t="s">
        <v>71</v>
      </c>
      <c r="AJ5863" t="s">
        <v>73</v>
      </c>
      <c r="AK5863" t="s">
        <v>61</v>
      </c>
      <c r="AL5863">
        <v>139.69164699999999</v>
      </c>
      <c r="AM5863">
        <v>35.689185000000002</v>
      </c>
      <c r="AN5863" s="1">
        <v>43931</v>
      </c>
      <c r="AO5863">
        <v>13</v>
      </c>
      <c r="AP5863">
        <v>13</v>
      </c>
    </row>
    <row r="5864" spans="1:42" x14ac:dyDescent="0.15">
      <c r="A5864">
        <v>5863</v>
      </c>
      <c r="F5864">
        <v>50</v>
      </c>
      <c r="G5864" t="s">
        <v>52</v>
      </c>
      <c r="H5864" t="s">
        <v>3814</v>
      </c>
      <c r="J5864" t="s">
        <v>66</v>
      </c>
      <c r="K5864" t="s">
        <v>66</v>
      </c>
      <c r="N5864" t="s">
        <v>66</v>
      </c>
      <c r="O5864" t="s">
        <v>66</v>
      </c>
      <c r="P5864">
        <v>1651</v>
      </c>
      <c r="U5864" t="s">
        <v>3817</v>
      </c>
      <c r="W5864">
        <v>1</v>
      </c>
      <c r="AH5864" t="s">
        <v>71</v>
      </c>
      <c r="AI5864" t="s">
        <v>71</v>
      </c>
      <c r="AJ5864" t="s">
        <v>73</v>
      </c>
      <c r="AK5864" t="s">
        <v>61</v>
      </c>
      <c r="AL5864">
        <v>139.69164699999999</v>
      </c>
      <c r="AM5864">
        <v>35.689185000000002</v>
      </c>
      <c r="AN5864" s="1">
        <v>43931</v>
      </c>
      <c r="AO5864">
        <v>13</v>
      </c>
      <c r="AP5864">
        <v>13</v>
      </c>
    </row>
    <row r="5865" spans="1:42" x14ac:dyDescent="0.15">
      <c r="A5865">
        <v>5864</v>
      </c>
      <c r="F5865">
        <v>30</v>
      </c>
      <c r="G5865" t="s">
        <v>52</v>
      </c>
      <c r="H5865" t="s">
        <v>3814</v>
      </c>
      <c r="J5865" t="s">
        <v>66</v>
      </c>
      <c r="K5865" t="s">
        <v>66</v>
      </c>
      <c r="N5865" t="s">
        <v>66</v>
      </c>
      <c r="O5865" t="s">
        <v>66</v>
      </c>
      <c r="P5865">
        <v>1652</v>
      </c>
      <c r="U5865" t="s">
        <v>3817</v>
      </c>
      <c r="W5865">
        <v>1</v>
      </c>
      <c r="AH5865" t="s">
        <v>71</v>
      </c>
      <c r="AI5865" t="s">
        <v>71</v>
      </c>
      <c r="AJ5865" t="s">
        <v>73</v>
      </c>
      <c r="AK5865" t="s">
        <v>61</v>
      </c>
      <c r="AL5865">
        <v>139.69164699999999</v>
      </c>
      <c r="AM5865">
        <v>35.689185000000002</v>
      </c>
      <c r="AN5865" s="1">
        <v>43931</v>
      </c>
      <c r="AO5865">
        <v>13</v>
      </c>
      <c r="AP5865">
        <v>13</v>
      </c>
    </row>
    <row r="5866" spans="1:42" x14ac:dyDescent="0.15">
      <c r="A5866">
        <v>5865</v>
      </c>
      <c r="F5866">
        <v>20</v>
      </c>
      <c r="G5866" t="s">
        <v>120</v>
      </c>
      <c r="H5866" t="s">
        <v>3814</v>
      </c>
      <c r="J5866" t="s">
        <v>66</v>
      </c>
      <c r="K5866" t="s">
        <v>66</v>
      </c>
      <c r="N5866" t="s">
        <v>66</v>
      </c>
      <c r="O5866" t="s">
        <v>66</v>
      </c>
      <c r="P5866">
        <v>1653</v>
      </c>
      <c r="U5866" t="s">
        <v>3817</v>
      </c>
      <c r="W5866">
        <v>1</v>
      </c>
      <c r="AH5866" t="s">
        <v>71</v>
      </c>
      <c r="AI5866" t="s">
        <v>71</v>
      </c>
      <c r="AJ5866" t="s">
        <v>73</v>
      </c>
      <c r="AK5866" t="s">
        <v>122</v>
      </c>
      <c r="AL5866">
        <v>139.69164699999999</v>
      </c>
      <c r="AM5866">
        <v>35.689185000000002</v>
      </c>
      <c r="AN5866" s="1">
        <v>43931</v>
      </c>
      <c r="AO5866">
        <v>13</v>
      </c>
      <c r="AP5866">
        <v>13</v>
      </c>
    </row>
    <row r="5867" spans="1:42" x14ac:dyDescent="0.15">
      <c r="A5867">
        <v>5866</v>
      </c>
      <c r="F5867">
        <v>50</v>
      </c>
      <c r="G5867" t="s">
        <v>52</v>
      </c>
      <c r="H5867" t="s">
        <v>3814</v>
      </c>
      <c r="J5867" t="s">
        <v>66</v>
      </c>
      <c r="K5867" t="s">
        <v>66</v>
      </c>
      <c r="N5867" t="s">
        <v>66</v>
      </c>
      <c r="O5867" t="s">
        <v>66</v>
      </c>
      <c r="P5867">
        <v>1654</v>
      </c>
      <c r="U5867" t="s">
        <v>3817</v>
      </c>
      <c r="W5867">
        <v>1</v>
      </c>
      <c r="AH5867" t="s">
        <v>71</v>
      </c>
      <c r="AI5867" t="s">
        <v>71</v>
      </c>
      <c r="AJ5867" t="s">
        <v>73</v>
      </c>
      <c r="AK5867" t="s">
        <v>61</v>
      </c>
      <c r="AL5867">
        <v>139.69164699999999</v>
      </c>
      <c r="AM5867">
        <v>35.689185000000002</v>
      </c>
      <c r="AN5867" s="1">
        <v>43931</v>
      </c>
      <c r="AO5867">
        <v>13</v>
      </c>
      <c r="AP5867">
        <v>13</v>
      </c>
    </row>
    <row r="5868" spans="1:42" x14ac:dyDescent="0.15">
      <c r="A5868">
        <v>5867</v>
      </c>
      <c r="F5868">
        <v>30</v>
      </c>
      <c r="G5868" t="s">
        <v>52</v>
      </c>
      <c r="H5868" t="s">
        <v>3814</v>
      </c>
      <c r="J5868" t="s">
        <v>66</v>
      </c>
      <c r="K5868" t="s">
        <v>66</v>
      </c>
      <c r="N5868" t="s">
        <v>66</v>
      </c>
      <c r="O5868" t="s">
        <v>66</v>
      </c>
      <c r="P5868">
        <v>1655</v>
      </c>
      <c r="U5868" t="s">
        <v>3817</v>
      </c>
      <c r="W5868">
        <v>1</v>
      </c>
      <c r="AH5868" t="s">
        <v>71</v>
      </c>
      <c r="AI5868" t="s">
        <v>71</v>
      </c>
      <c r="AJ5868" t="s">
        <v>73</v>
      </c>
      <c r="AK5868" t="s">
        <v>61</v>
      </c>
      <c r="AL5868">
        <v>139.69164699999999</v>
      </c>
      <c r="AM5868">
        <v>35.689185000000002</v>
      </c>
      <c r="AN5868" s="1">
        <v>43931</v>
      </c>
      <c r="AO5868">
        <v>13</v>
      </c>
      <c r="AP5868">
        <v>13</v>
      </c>
    </row>
    <row r="5869" spans="1:42" x14ac:dyDescent="0.15">
      <c r="A5869">
        <v>5868</v>
      </c>
      <c r="F5869">
        <v>20</v>
      </c>
      <c r="G5869" t="s">
        <v>52</v>
      </c>
      <c r="H5869" t="s">
        <v>3814</v>
      </c>
      <c r="J5869" t="s">
        <v>66</v>
      </c>
      <c r="K5869" t="s">
        <v>66</v>
      </c>
      <c r="N5869" t="s">
        <v>66</v>
      </c>
      <c r="O5869" t="s">
        <v>66</v>
      </c>
      <c r="P5869">
        <v>1656</v>
      </c>
      <c r="U5869" t="s">
        <v>3817</v>
      </c>
      <c r="W5869">
        <v>1</v>
      </c>
      <c r="AH5869" t="s">
        <v>71</v>
      </c>
      <c r="AI5869" t="s">
        <v>71</v>
      </c>
      <c r="AJ5869" t="s">
        <v>73</v>
      </c>
      <c r="AK5869" t="s">
        <v>61</v>
      </c>
      <c r="AL5869">
        <v>139.69164699999999</v>
      </c>
      <c r="AM5869">
        <v>35.689185000000002</v>
      </c>
      <c r="AN5869" s="1">
        <v>43931</v>
      </c>
      <c r="AO5869">
        <v>13</v>
      </c>
      <c r="AP5869">
        <v>13</v>
      </c>
    </row>
    <row r="5870" spans="1:42" x14ac:dyDescent="0.15">
      <c r="A5870">
        <v>5869</v>
      </c>
      <c r="F5870">
        <v>40</v>
      </c>
      <c r="G5870" t="s">
        <v>52</v>
      </c>
      <c r="H5870" t="s">
        <v>3814</v>
      </c>
      <c r="J5870" t="s">
        <v>66</v>
      </c>
      <c r="K5870" t="s">
        <v>66</v>
      </c>
      <c r="N5870" t="s">
        <v>66</v>
      </c>
      <c r="O5870" t="s">
        <v>66</v>
      </c>
      <c r="P5870">
        <v>1657</v>
      </c>
      <c r="U5870" t="s">
        <v>3817</v>
      </c>
      <c r="W5870">
        <v>1</v>
      </c>
      <c r="AH5870" t="s">
        <v>71</v>
      </c>
      <c r="AI5870" t="s">
        <v>71</v>
      </c>
      <c r="AJ5870" t="s">
        <v>73</v>
      </c>
      <c r="AK5870" t="s">
        <v>61</v>
      </c>
      <c r="AL5870">
        <v>139.69164699999999</v>
      </c>
      <c r="AM5870">
        <v>35.689185000000002</v>
      </c>
      <c r="AN5870" s="1">
        <v>43931</v>
      </c>
      <c r="AO5870">
        <v>13</v>
      </c>
      <c r="AP5870">
        <v>13</v>
      </c>
    </row>
    <row r="5871" spans="1:42" x14ac:dyDescent="0.15">
      <c r="A5871">
        <v>5870</v>
      </c>
      <c r="F5871">
        <v>40</v>
      </c>
      <c r="G5871" t="s">
        <v>52</v>
      </c>
      <c r="H5871" t="s">
        <v>3814</v>
      </c>
      <c r="J5871" t="s">
        <v>66</v>
      </c>
      <c r="K5871" t="s">
        <v>66</v>
      </c>
      <c r="N5871" t="s">
        <v>66</v>
      </c>
      <c r="O5871" t="s">
        <v>66</v>
      </c>
      <c r="P5871">
        <v>1658</v>
      </c>
      <c r="U5871" t="s">
        <v>3817</v>
      </c>
      <c r="W5871">
        <v>1</v>
      </c>
      <c r="AH5871" t="s">
        <v>71</v>
      </c>
      <c r="AI5871" t="s">
        <v>71</v>
      </c>
      <c r="AJ5871" t="s">
        <v>73</v>
      </c>
      <c r="AK5871" t="s">
        <v>61</v>
      </c>
      <c r="AL5871">
        <v>139.69164699999999</v>
      </c>
      <c r="AM5871">
        <v>35.689185000000002</v>
      </c>
      <c r="AN5871" s="1">
        <v>43931</v>
      </c>
      <c r="AO5871">
        <v>13</v>
      </c>
      <c r="AP5871">
        <v>13</v>
      </c>
    </row>
    <row r="5872" spans="1:42" x14ac:dyDescent="0.15">
      <c r="A5872">
        <v>5871</v>
      </c>
      <c r="F5872">
        <v>60</v>
      </c>
      <c r="G5872" t="s">
        <v>76</v>
      </c>
      <c r="H5872" t="s">
        <v>3814</v>
      </c>
      <c r="J5872" t="s">
        <v>66</v>
      </c>
      <c r="K5872" t="s">
        <v>66</v>
      </c>
      <c r="N5872" t="s">
        <v>66</v>
      </c>
      <c r="O5872" t="s">
        <v>66</v>
      </c>
      <c r="P5872">
        <v>1659</v>
      </c>
      <c r="U5872" t="s">
        <v>3817</v>
      </c>
      <c r="W5872">
        <v>1</v>
      </c>
      <c r="AH5872" t="s">
        <v>71</v>
      </c>
      <c r="AI5872" t="s">
        <v>71</v>
      </c>
      <c r="AJ5872" t="s">
        <v>73</v>
      </c>
      <c r="AK5872" t="s">
        <v>81</v>
      </c>
      <c r="AL5872">
        <v>139.69164699999999</v>
      </c>
      <c r="AM5872">
        <v>35.689185000000002</v>
      </c>
      <c r="AN5872" s="1">
        <v>43931</v>
      </c>
      <c r="AO5872">
        <v>13</v>
      </c>
      <c r="AP5872">
        <v>13</v>
      </c>
    </row>
    <row r="5873" spans="1:42" x14ac:dyDescent="0.15">
      <c r="A5873">
        <v>5872</v>
      </c>
      <c r="F5873">
        <v>30</v>
      </c>
      <c r="G5873" t="s">
        <v>52</v>
      </c>
      <c r="H5873" t="s">
        <v>3814</v>
      </c>
      <c r="J5873" t="s">
        <v>66</v>
      </c>
      <c r="K5873" t="s">
        <v>66</v>
      </c>
      <c r="N5873" t="s">
        <v>66</v>
      </c>
      <c r="O5873" t="s">
        <v>66</v>
      </c>
      <c r="P5873">
        <v>1660</v>
      </c>
      <c r="U5873" t="s">
        <v>3817</v>
      </c>
      <c r="W5873">
        <v>1</v>
      </c>
      <c r="AH5873" t="s">
        <v>71</v>
      </c>
      <c r="AI5873" t="s">
        <v>71</v>
      </c>
      <c r="AJ5873" t="s">
        <v>73</v>
      </c>
      <c r="AK5873" t="s">
        <v>61</v>
      </c>
      <c r="AL5873">
        <v>139.69164699999999</v>
      </c>
      <c r="AM5873">
        <v>35.689185000000002</v>
      </c>
      <c r="AN5873" s="1">
        <v>43931</v>
      </c>
      <c r="AO5873">
        <v>13</v>
      </c>
      <c r="AP5873">
        <v>13</v>
      </c>
    </row>
    <row r="5874" spans="1:42" x14ac:dyDescent="0.15">
      <c r="A5874">
        <v>5873</v>
      </c>
      <c r="F5874">
        <v>50</v>
      </c>
      <c r="G5874" t="s">
        <v>52</v>
      </c>
      <c r="H5874" t="s">
        <v>3814</v>
      </c>
      <c r="J5874" t="s">
        <v>66</v>
      </c>
      <c r="K5874" t="s">
        <v>66</v>
      </c>
      <c r="N5874" t="s">
        <v>66</v>
      </c>
      <c r="O5874" t="s">
        <v>66</v>
      </c>
      <c r="P5874">
        <v>1661</v>
      </c>
      <c r="U5874" t="s">
        <v>3817</v>
      </c>
      <c r="W5874">
        <v>1</v>
      </c>
      <c r="AH5874" t="s">
        <v>71</v>
      </c>
      <c r="AI5874" t="s">
        <v>71</v>
      </c>
      <c r="AJ5874" t="s">
        <v>73</v>
      </c>
      <c r="AK5874" t="s">
        <v>61</v>
      </c>
      <c r="AL5874">
        <v>139.69164699999999</v>
      </c>
      <c r="AM5874">
        <v>35.689185000000002</v>
      </c>
      <c r="AN5874" s="1">
        <v>43931</v>
      </c>
      <c r="AO5874">
        <v>13</v>
      </c>
      <c r="AP5874">
        <v>13</v>
      </c>
    </row>
    <row r="5875" spans="1:42" x14ac:dyDescent="0.15">
      <c r="A5875">
        <v>5874</v>
      </c>
      <c r="F5875">
        <v>20</v>
      </c>
      <c r="G5875" t="s">
        <v>76</v>
      </c>
      <c r="H5875" t="s">
        <v>3814</v>
      </c>
      <c r="J5875" t="s">
        <v>66</v>
      </c>
      <c r="K5875" t="s">
        <v>66</v>
      </c>
      <c r="N5875" t="s">
        <v>66</v>
      </c>
      <c r="O5875" t="s">
        <v>66</v>
      </c>
      <c r="P5875">
        <v>1662</v>
      </c>
      <c r="U5875" t="s">
        <v>3817</v>
      </c>
      <c r="W5875">
        <v>1</v>
      </c>
      <c r="AH5875" t="s">
        <v>71</v>
      </c>
      <c r="AI5875" t="s">
        <v>71</v>
      </c>
      <c r="AJ5875" t="s">
        <v>73</v>
      </c>
      <c r="AK5875" t="s">
        <v>81</v>
      </c>
      <c r="AL5875">
        <v>139.69164699999999</v>
      </c>
      <c r="AM5875">
        <v>35.689185000000002</v>
      </c>
      <c r="AN5875" s="1">
        <v>43931</v>
      </c>
      <c r="AO5875">
        <v>13</v>
      </c>
      <c r="AP5875">
        <v>13</v>
      </c>
    </row>
    <row r="5876" spans="1:42" x14ac:dyDescent="0.15">
      <c r="A5876">
        <v>5875</v>
      </c>
      <c r="F5876">
        <v>20</v>
      </c>
      <c r="G5876" t="s">
        <v>76</v>
      </c>
      <c r="H5876" t="s">
        <v>3814</v>
      </c>
      <c r="J5876" t="s">
        <v>66</v>
      </c>
      <c r="K5876" t="s">
        <v>66</v>
      </c>
      <c r="N5876" t="s">
        <v>66</v>
      </c>
      <c r="O5876" t="s">
        <v>66</v>
      </c>
      <c r="P5876">
        <v>1663</v>
      </c>
      <c r="U5876" t="s">
        <v>3817</v>
      </c>
      <c r="W5876">
        <v>1</v>
      </c>
      <c r="AH5876" t="s">
        <v>71</v>
      </c>
      <c r="AI5876" t="s">
        <v>71</v>
      </c>
      <c r="AJ5876" t="s">
        <v>73</v>
      </c>
      <c r="AK5876" t="s">
        <v>81</v>
      </c>
      <c r="AL5876">
        <v>139.69164699999999</v>
      </c>
      <c r="AM5876">
        <v>35.689185000000002</v>
      </c>
      <c r="AN5876" s="1">
        <v>43931</v>
      </c>
      <c r="AO5876">
        <v>13</v>
      </c>
      <c r="AP5876">
        <v>13</v>
      </c>
    </row>
    <row r="5877" spans="1:42" x14ac:dyDescent="0.15">
      <c r="A5877">
        <v>5876</v>
      </c>
      <c r="F5877">
        <v>60</v>
      </c>
      <c r="G5877" t="s">
        <v>52</v>
      </c>
      <c r="H5877" t="s">
        <v>3814</v>
      </c>
      <c r="J5877" t="s">
        <v>66</v>
      </c>
      <c r="K5877" t="s">
        <v>66</v>
      </c>
      <c r="N5877" t="s">
        <v>66</v>
      </c>
      <c r="O5877" t="s">
        <v>66</v>
      </c>
      <c r="P5877">
        <v>1664</v>
      </c>
      <c r="U5877" t="s">
        <v>3817</v>
      </c>
      <c r="W5877">
        <v>1</v>
      </c>
      <c r="AH5877" t="s">
        <v>71</v>
      </c>
      <c r="AI5877" t="s">
        <v>71</v>
      </c>
      <c r="AJ5877" t="s">
        <v>73</v>
      </c>
      <c r="AK5877" t="s">
        <v>61</v>
      </c>
      <c r="AL5877">
        <v>139.69164699999999</v>
      </c>
      <c r="AM5877">
        <v>35.689185000000002</v>
      </c>
      <c r="AN5877" s="1">
        <v>43931</v>
      </c>
      <c r="AO5877">
        <v>13</v>
      </c>
      <c r="AP5877">
        <v>13</v>
      </c>
    </row>
    <row r="5878" spans="1:42" x14ac:dyDescent="0.15">
      <c r="A5878">
        <v>5877</v>
      </c>
      <c r="F5878">
        <v>40</v>
      </c>
      <c r="G5878" t="s">
        <v>52</v>
      </c>
      <c r="H5878" t="s">
        <v>3814</v>
      </c>
      <c r="J5878" t="s">
        <v>66</v>
      </c>
      <c r="K5878" t="s">
        <v>66</v>
      </c>
      <c r="N5878" t="s">
        <v>66</v>
      </c>
      <c r="O5878" t="s">
        <v>66</v>
      </c>
      <c r="P5878">
        <v>1665</v>
      </c>
      <c r="U5878" t="s">
        <v>3817</v>
      </c>
      <c r="W5878">
        <v>1</v>
      </c>
      <c r="AH5878" t="s">
        <v>71</v>
      </c>
      <c r="AI5878" t="s">
        <v>71</v>
      </c>
      <c r="AJ5878" t="s">
        <v>73</v>
      </c>
      <c r="AK5878" t="s">
        <v>61</v>
      </c>
      <c r="AL5878">
        <v>139.69164699999999</v>
      </c>
      <c r="AM5878">
        <v>35.689185000000002</v>
      </c>
      <c r="AN5878" s="1">
        <v>43931</v>
      </c>
      <c r="AO5878">
        <v>13</v>
      </c>
      <c r="AP5878">
        <v>13</v>
      </c>
    </row>
    <row r="5879" spans="1:42" x14ac:dyDescent="0.15">
      <c r="A5879">
        <v>5878</v>
      </c>
      <c r="F5879">
        <v>40</v>
      </c>
      <c r="G5879" t="s">
        <v>52</v>
      </c>
      <c r="H5879" t="s">
        <v>3814</v>
      </c>
      <c r="J5879" t="s">
        <v>66</v>
      </c>
      <c r="K5879" t="s">
        <v>66</v>
      </c>
      <c r="N5879" t="s">
        <v>66</v>
      </c>
      <c r="O5879" t="s">
        <v>66</v>
      </c>
      <c r="P5879">
        <v>1666</v>
      </c>
      <c r="U5879" t="s">
        <v>3817</v>
      </c>
      <c r="W5879">
        <v>1</v>
      </c>
      <c r="AH5879" t="s">
        <v>71</v>
      </c>
      <c r="AI5879" t="s">
        <v>71</v>
      </c>
      <c r="AJ5879" t="s">
        <v>73</v>
      </c>
      <c r="AK5879" t="s">
        <v>61</v>
      </c>
      <c r="AL5879">
        <v>139.69164699999999</v>
      </c>
      <c r="AM5879">
        <v>35.689185000000002</v>
      </c>
      <c r="AN5879" s="1">
        <v>43931</v>
      </c>
      <c r="AO5879">
        <v>13</v>
      </c>
      <c r="AP5879">
        <v>13</v>
      </c>
    </row>
    <row r="5880" spans="1:42" x14ac:dyDescent="0.15">
      <c r="A5880">
        <v>5879</v>
      </c>
      <c r="F5880">
        <v>40</v>
      </c>
      <c r="G5880" t="s">
        <v>52</v>
      </c>
      <c r="H5880" t="s">
        <v>3814</v>
      </c>
      <c r="J5880" t="s">
        <v>66</v>
      </c>
      <c r="K5880" t="s">
        <v>66</v>
      </c>
      <c r="N5880" t="s">
        <v>66</v>
      </c>
      <c r="O5880" t="s">
        <v>66</v>
      </c>
      <c r="P5880">
        <v>1667</v>
      </c>
      <c r="U5880" t="s">
        <v>3817</v>
      </c>
      <c r="W5880">
        <v>1</v>
      </c>
      <c r="AH5880" t="s">
        <v>71</v>
      </c>
      <c r="AI5880" t="s">
        <v>71</v>
      </c>
      <c r="AJ5880" t="s">
        <v>73</v>
      </c>
      <c r="AK5880" t="s">
        <v>61</v>
      </c>
      <c r="AL5880">
        <v>139.69164699999999</v>
      </c>
      <c r="AM5880">
        <v>35.689185000000002</v>
      </c>
      <c r="AN5880" s="1">
        <v>43931</v>
      </c>
      <c r="AO5880">
        <v>13</v>
      </c>
      <c r="AP5880">
        <v>13</v>
      </c>
    </row>
    <row r="5881" spans="1:42" x14ac:dyDescent="0.15">
      <c r="A5881">
        <v>5880</v>
      </c>
      <c r="F5881">
        <v>20</v>
      </c>
      <c r="G5881" t="s">
        <v>52</v>
      </c>
      <c r="H5881" t="s">
        <v>3814</v>
      </c>
      <c r="J5881" t="s">
        <v>66</v>
      </c>
      <c r="K5881" t="s">
        <v>66</v>
      </c>
      <c r="N5881" t="s">
        <v>66</v>
      </c>
      <c r="O5881" t="s">
        <v>66</v>
      </c>
      <c r="P5881">
        <v>1668</v>
      </c>
      <c r="U5881" t="s">
        <v>3817</v>
      </c>
      <c r="W5881">
        <v>1</v>
      </c>
      <c r="AH5881" t="s">
        <v>71</v>
      </c>
      <c r="AI5881" t="s">
        <v>71</v>
      </c>
      <c r="AJ5881" t="s">
        <v>73</v>
      </c>
      <c r="AK5881" t="s">
        <v>61</v>
      </c>
      <c r="AL5881">
        <v>139.69164699999999</v>
      </c>
      <c r="AM5881">
        <v>35.689185000000002</v>
      </c>
      <c r="AN5881" s="1">
        <v>43931</v>
      </c>
      <c r="AO5881">
        <v>13</v>
      </c>
      <c r="AP5881">
        <v>13</v>
      </c>
    </row>
    <row r="5882" spans="1:42" x14ac:dyDescent="0.15">
      <c r="A5882">
        <v>5881</v>
      </c>
      <c r="F5882">
        <v>40</v>
      </c>
      <c r="G5882" t="s">
        <v>52</v>
      </c>
      <c r="H5882" t="s">
        <v>3814</v>
      </c>
      <c r="J5882" t="s">
        <v>66</v>
      </c>
      <c r="K5882" t="s">
        <v>66</v>
      </c>
      <c r="N5882" t="s">
        <v>66</v>
      </c>
      <c r="O5882" t="s">
        <v>66</v>
      </c>
      <c r="P5882">
        <v>1669</v>
      </c>
      <c r="U5882" t="s">
        <v>3817</v>
      </c>
      <c r="W5882">
        <v>1</v>
      </c>
      <c r="AH5882" t="s">
        <v>71</v>
      </c>
      <c r="AI5882" t="s">
        <v>71</v>
      </c>
      <c r="AJ5882" t="s">
        <v>73</v>
      </c>
      <c r="AK5882" t="s">
        <v>61</v>
      </c>
      <c r="AL5882">
        <v>139.69164699999999</v>
      </c>
      <c r="AM5882">
        <v>35.689185000000002</v>
      </c>
      <c r="AN5882" s="1">
        <v>43931</v>
      </c>
      <c r="AO5882">
        <v>13</v>
      </c>
      <c r="AP5882">
        <v>13</v>
      </c>
    </row>
    <row r="5883" spans="1:42" x14ac:dyDescent="0.15">
      <c r="A5883">
        <v>5882</v>
      </c>
      <c r="F5883">
        <v>40</v>
      </c>
      <c r="G5883" t="s">
        <v>76</v>
      </c>
      <c r="H5883" t="s">
        <v>3814</v>
      </c>
      <c r="J5883" t="s">
        <v>66</v>
      </c>
      <c r="K5883" t="s">
        <v>66</v>
      </c>
      <c r="N5883" t="s">
        <v>66</v>
      </c>
      <c r="O5883" t="s">
        <v>66</v>
      </c>
      <c r="P5883">
        <v>1670</v>
      </c>
      <c r="U5883" t="s">
        <v>3817</v>
      </c>
      <c r="W5883">
        <v>1</v>
      </c>
      <c r="AH5883" t="s">
        <v>71</v>
      </c>
      <c r="AI5883" t="s">
        <v>71</v>
      </c>
      <c r="AJ5883" t="s">
        <v>73</v>
      </c>
      <c r="AK5883" t="s">
        <v>81</v>
      </c>
      <c r="AL5883">
        <v>139.69164699999999</v>
      </c>
      <c r="AM5883">
        <v>35.689185000000002</v>
      </c>
      <c r="AN5883" s="1">
        <v>43931</v>
      </c>
      <c r="AO5883">
        <v>13</v>
      </c>
      <c r="AP5883">
        <v>13</v>
      </c>
    </row>
    <row r="5884" spans="1:42" x14ac:dyDescent="0.15">
      <c r="A5884">
        <v>5883</v>
      </c>
      <c r="F5884">
        <v>40</v>
      </c>
      <c r="G5884" t="s">
        <v>76</v>
      </c>
      <c r="H5884" t="s">
        <v>3814</v>
      </c>
      <c r="J5884" t="s">
        <v>66</v>
      </c>
      <c r="K5884" t="s">
        <v>66</v>
      </c>
      <c r="N5884" t="s">
        <v>66</v>
      </c>
      <c r="O5884" t="s">
        <v>66</v>
      </c>
      <c r="P5884">
        <v>1671</v>
      </c>
      <c r="U5884" t="s">
        <v>3817</v>
      </c>
      <c r="W5884">
        <v>1</v>
      </c>
      <c r="AH5884" t="s">
        <v>71</v>
      </c>
      <c r="AI5884" t="s">
        <v>71</v>
      </c>
      <c r="AJ5884" t="s">
        <v>73</v>
      </c>
      <c r="AK5884" t="s">
        <v>81</v>
      </c>
      <c r="AL5884">
        <v>139.69164699999999</v>
      </c>
      <c r="AM5884">
        <v>35.689185000000002</v>
      </c>
      <c r="AN5884" s="1">
        <v>43931</v>
      </c>
      <c r="AO5884">
        <v>13</v>
      </c>
      <c r="AP5884">
        <v>13</v>
      </c>
    </row>
    <row r="5885" spans="1:42" x14ac:dyDescent="0.15">
      <c r="A5885">
        <v>5884</v>
      </c>
      <c r="F5885">
        <v>30</v>
      </c>
      <c r="G5885" t="s">
        <v>76</v>
      </c>
      <c r="H5885" t="s">
        <v>3814</v>
      </c>
      <c r="J5885" t="s">
        <v>66</v>
      </c>
      <c r="K5885" t="s">
        <v>66</v>
      </c>
      <c r="N5885" t="s">
        <v>66</v>
      </c>
      <c r="O5885" t="s">
        <v>66</v>
      </c>
      <c r="P5885">
        <v>1672</v>
      </c>
      <c r="U5885" t="s">
        <v>3817</v>
      </c>
      <c r="W5885">
        <v>1</v>
      </c>
      <c r="AH5885" t="s">
        <v>71</v>
      </c>
      <c r="AI5885" t="s">
        <v>71</v>
      </c>
      <c r="AJ5885" t="s">
        <v>73</v>
      </c>
      <c r="AK5885" t="s">
        <v>81</v>
      </c>
      <c r="AL5885">
        <v>139.69164699999999</v>
      </c>
      <c r="AM5885">
        <v>35.689185000000002</v>
      </c>
      <c r="AN5885" s="1">
        <v>43931</v>
      </c>
      <c r="AO5885">
        <v>13</v>
      </c>
      <c r="AP5885">
        <v>13</v>
      </c>
    </row>
    <row r="5886" spans="1:42" x14ac:dyDescent="0.15">
      <c r="A5886">
        <v>5885</v>
      </c>
      <c r="F5886">
        <v>60</v>
      </c>
      <c r="G5886" t="s">
        <v>120</v>
      </c>
      <c r="H5886" t="s">
        <v>3814</v>
      </c>
      <c r="J5886" t="s">
        <v>66</v>
      </c>
      <c r="K5886" t="s">
        <v>66</v>
      </c>
      <c r="N5886" t="s">
        <v>66</v>
      </c>
      <c r="O5886" t="s">
        <v>66</v>
      </c>
      <c r="P5886">
        <v>1673</v>
      </c>
      <c r="U5886" t="s">
        <v>3817</v>
      </c>
      <c r="W5886">
        <v>1</v>
      </c>
      <c r="AH5886" t="s">
        <v>71</v>
      </c>
      <c r="AI5886" t="s">
        <v>71</v>
      </c>
      <c r="AJ5886" t="s">
        <v>73</v>
      </c>
      <c r="AK5886" t="s">
        <v>122</v>
      </c>
      <c r="AL5886">
        <v>139.69164699999999</v>
      </c>
      <c r="AM5886">
        <v>35.689185000000002</v>
      </c>
      <c r="AN5886" s="1">
        <v>43931</v>
      </c>
      <c r="AO5886">
        <v>13</v>
      </c>
      <c r="AP5886">
        <v>13</v>
      </c>
    </row>
    <row r="5887" spans="1:42" x14ac:dyDescent="0.15">
      <c r="A5887">
        <v>5886</v>
      </c>
      <c r="F5887">
        <v>30</v>
      </c>
      <c r="G5887" t="s">
        <v>76</v>
      </c>
      <c r="H5887" t="s">
        <v>3814</v>
      </c>
      <c r="J5887" t="s">
        <v>66</v>
      </c>
      <c r="K5887" t="s">
        <v>66</v>
      </c>
      <c r="N5887" t="s">
        <v>66</v>
      </c>
      <c r="O5887" t="s">
        <v>66</v>
      </c>
      <c r="P5887">
        <v>1674</v>
      </c>
      <c r="U5887" t="s">
        <v>3817</v>
      </c>
      <c r="W5887">
        <v>1</v>
      </c>
      <c r="AH5887" t="s">
        <v>71</v>
      </c>
      <c r="AI5887" t="s">
        <v>71</v>
      </c>
      <c r="AJ5887" t="s">
        <v>73</v>
      </c>
      <c r="AK5887" t="s">
        <v>81</v>
      </c>
      <c r="AL5887">
        <v>139.69164699999999</v>
      </c>
      <c r="AM5887">
        <v>35.689185000000002</v>
      </c>
      <c r="AN5887" s="1">
        <v>43931</v>
      </c>
      <c r="AO5887">
        <v>13</v>
      </c>
      <c r="AP5887">
        <v>13</v>
      </c>
    </row>
    <row r="5888" spans="1:42" x14ac:dyDescent="0.15">
      <c r="A5888">
        <v>5887</v>
      </c>
      <c r="F5888">
        <v>50</v>
      </c>
      <c r="G5888" t="s">
        <v>52</v>
      </c>
      <c r="H5888" t="s">
        <v>3814</v>
      </c>
      <c r="J5888" t="s">
        <v>66</v>
      </c>
      <c r="K5888" t="s">
        <v>66</v>
      </c>
      <c r="N5888" t="s">
        <v>66</v>
      </c>
      <c r="O5888" t="s">
        <v>66</v>
      </c>
      <c r="P5888">
        <v>1675</v>
      </c>
      <c r="U5888" t="s">
        <v>3817</v>
      </c>
      <c r="W5888">
        <v>1</v>
      </c>
      <c r="AH5888" t="s">
        <v>71</v>
      </c>
      <c r="AI5888" t="s">
        <v>71</v>
      </c>
      <c r="AJ5888" t="s">
        <v>73</v>
      </c>
      <c r="AK5888" t="s">
        <v>61</v>
      </c>
      <c r="AL5888">
        <v>139.69164699999999</v>
      </c>
      <c r="AM5888">
        <v>35.689185000000002</v>
      </c>
      <c r="AN5888" s="1">
        <v>43931</v>
      </c>
      <c r="AO5888">
        <v>13</v>
      </c>
      <c r="AP5888">
        <v>13</v>
      </c>
    </row>
    <row r="5889" spans="1:42" x14ac:dyDescent="0.15">
      <c r="A5889">
        <v>5888</v>
      </c>
      <c r="F5889">
        <v>40</v>
      </c>
      <c r="G5889" t="s">
        <v>52</v>
      </c>
      <c r="H5889" t="s">
        <v>3814</v>
      </c>
      <c r="J5889" t="s">
        <v>66</v>
      </c>
      <c r="K5889" t="s">
        <v>66</v>
      </c>
      <c r="N5889" t="s">
        <v>66</v>
      </c>
      <c r="O5889" t="s">
        <v>66</v>
      </c>
      <c r="P5889">
        <v>1676</v>
      </c>
      <c r="U5889" t="s">
        <v>3817</v>
      </c>
      <c r="W5889">
        <v>1</v>
      </c>
      <c r="AH5889" t="s">
        <v>71</v>
      </c>
      <c r="AI5889" t="s">
        <v>71</v>
      </c>
      <c r="AJ5889" t="s">
        <v>73</v>
      </c>
      <c r="AK5889" t="s">
        <v>61</v>
      </c>
      <c r="AL5889">
        <v>139.69164699999999</v>
      </c>
      <c r="AM5889">
        <v>35.689185000000002</v>
      </c>
      <c r="AN5889" s="1">
        <v>43931</v>
      </c>
      <c r="AO5889">
        <v>13</v>
      </c>
      <c r="AP5889">
        <v>13</v>
      </c>
    </row>
    <row r="5890" spans="1:42" x14ac:dyDescent="0.15">
      <c r="A5890">
        <v>5889</v>
      </c>
      <c r="F5890">
        <v>40</v>
      </c>
      <c r="G5890" t="s">
        <v>76</v>
      </c>
      <c r="H5890" t="s">
        <v>3814</v>
      </c>
      <c r="J5890" t="s">
        <v>66</v>
      </c>
      <c r="K5890" t="s">
        <v>66</v>
      </c>
      <c r="N5890" t="s">
        <v>66</v>
      </c>
      <c r="O5890" t="s">
        <v>66</v>
      </c>
      <c r="P5890">
        <v>1677</v>
      </c>
      <c r="U5890" t="s">
        <v>3817</v>
      </c>
      <c r="W5890">
        <v>1</v>
      </c>
      <c r="AH5890" t="s">
        <v>71</v>
      </c>
      <c r="AI5890" t="s">
        <v>71</v>
      </c>
      <c r="AJ5890" t="s">
        <v>73</v>
      </c>
      <c r="AK5890" t="s">
        <v>81</v>
      </c>
      <c r="AL5890">
        <v>139.69164699999999</v>
      </c>
      <c r="AM5890">
        <v>35.689185000000002</v>
      </c>
      <c r="AN5890" s="1">
        <v>43931</v>
      </c>
      <c r="AO5890">
        <v>13</v>
      </c>
      <c r="AP5890">
        <v>13</v>
      </c>
    </row>
    <row r="5891" spans="1:42" x14ac:dyDescent="0.15">
      <c r="A5891">
        <v>5890</v>
      </c>
      <c r="F5891">
        <v>30</v>
      </c>
      <c r="G5891" t="s">
        <v>76</v>
      </c>
      <c r="H5891" t="s">
        <v>3814</v>
      </c>
      <c r="J5891" t="s">
        <v>66</v>
      </c>
      <c r="K5891" t="s">
        <v>66</v>
      </c>
      <c r="N5891" t="s">
        <v>66</v>
      </c>
      <c r="O5891" t="s">
        <v>66</v>
      </c>
      <c r="P5891">
        <v>1678</v>
      </c>
      <c r="U5891" t="s">
        <v>3817</v>
      </c>
      <c r="W5891">
        <v>1</v>
      </c>
      <c r="AH5891" t="s">
        <v>71</v>
      </c>
      <c r="AI5891" t="s">
        <v>71</v>
      </c>
      <c r="AJ5891" t="s">
        <v>73</v>
      </c>
      <c r="AK5891" t="s">
        <v>81</v>
      </c>
      <c r="AL5891">
        <v>139.69164699999999</v>
      </c>
      <c r="AM5891">
        <v>35.689185000000002</v>
      </c>
      <c r="AN5891" s="1">
        <v>43931</v>
      </c>
      <c r="AO5891">
        <v>13</v>
      </c>
      <c r="AP5891">
        <v>13</v>
      </c>
    </row>
    <row r="5892" spans="1:42" x14ac:dyDescent="0.15">
      <c r="A5892">
        <v>5891</v>
      </c>
      <c r="F5892">
        <v>70</v>
      </c>
      <c r="G5892" t="s">
        <v>52</v>
      </c>
      <c r="H5892" t="s">
        <v>3814</v>
      </c>
      <c r="J5892" t="s">
        <v>66</v>
      </c>
      <c r="K5892" t="s">
        <v>66</v>
      </c>
      <c r="N5892" t="s">
        <v>66</v>
      </c>
      <c r="O5892" t="s">
        <v>66</v>
      </c>
      <c r="P5892">
        <v>1679</v>
      </c>
      <c r="U5892" t="s">
        <v>3817</v>
      </c>
      <c r="W5892">
        <v>1</v>
      </c>
      <c r="AH5892" t="s">
        <v>71</v>
      </c>
      <c r="AI5892" t="s">
        <v>71</v>
      </c>
      <c r="AJ5892" t="s">
        <v>73</v>
      </c>
      <c r="AK5892" t="s">
        <v>61</v>
      </c>
      <c r="AL5892">
        <v>139.69164699999999</v>
      </c>
      <c r="AM5892">
        <v>35.689185000000002</v>
      </c>
      <c r="AN5892" s="1">
        <v>43931</v>
      </c>
      <c r="AO5892">
        <v>13</v>
      </c>
      <c r="AP5892">
        <v>13</v>
      </c>
    </row>
    <row r="5893" spans="1:42" x14ac:dyDescent="0.15">
      <c r="A5893">
        <v>5892</v>
      </c>
      <c r="F5893">
        <v>30</v>
      </c>
      <c r="G5893" t="s">
        <v>76</v>
      </c>
      <c r="H5893" t="s">
        <v>3814</v>
      </c>
      <c r="J5893" t="s">
        <v>66</v>
      </c>
      <c r="K5893" t="s">
        <v>66</v>
      </c>
      <c r="N5893" t="s">
        <v>66</v>
      </c>
      <c r="O5893" t="s">
        <v>66</v>
      </c>
      <c r="P5893">
        <v>1680</v>
      </c>
      <c r="U5893" t="s">
        <v>3817</v>
      </c>
      <c r="W5893">
        <v>1</v>
      </c>
      <c r="AH5893" t="s">
        <v>71</v>
      </c>
      <c r="AI5893" t="s">
        <v>71</v>
      </c>
      <c r="AJ5893" t="s">
        <v>73</v>
      </c>
      <c r="AK5893" t="s">
        <v>81</v>
      </c>
      <c r="AL5893">
        <v>139.69164699999999</v>
      </c>
      <c r="AM5893">
        <v>35.689185000000002</v>
      </c>
      <c r="AN5893" s="1">
        <v>43931</v>
      </c>
      <c r="AO5893">
        <v>13</v>
      </c>
      <c r="AP5893">
        <v>13</v>
      </c>
    </row>
    <row r="5894" spans="1:42" x14ac:dyDescent="0.15">
      <c r="A5894">
        <v>5893</v>
      </c>
      <c r="F5894">
        <v>50</v>
      </c>
      <c r="G5894" t="s">
        <v>76</v>
      </c>
      <c r="H5894" t="s">
        <v>3814</v>
      </c>
      <c r="J5894" t="s">
        <v>66</v>
      </c>
      <c r="K5894" t="s">
        <v>66</v>
      </c>
      <c r="N5894" t="s">
        <v>66</v>
      </c>
      <c r="O5894" t="s">
        <v>66</v>
      </c>
      <c r="P5894">
        <v>1681</v>
      </c>
      <c r="U5894" t="s">
        <v>3817</v>
      </c>
      <c r="W5894">
        <v>1</v>
      </c>
      <c r="AH5894" t="s">
        <v>71</v>
      </c>
      <c r="AI5894" t="s">
        <v>71</v>
      </c>
      <c r="AJ5894" t="s">
        <v>73</v>
      </c>
      <c r="AK5894" t="s">
        <v>81</v>
      </c>
      <c r="AL5894">
        <v>139.69164699999999</v>
      </c>
      <c r="AM5894">
        <v>35.689185000000002</v>
      </c>
      <c r="AN5894" s="1">
        <v>43931</v>
      </c>
      <c r="AO5894">
        <v>13</v>
      </c>
      <c r="AP5894">
        <v>13</v>
      </c>
    </row>
    <row r="5895" spans="1:42" x14ac:dyDescent="0.15">
      <c r="A5895">
        <v>5894</v>
      </c>
      <c r="F5895">
        <v>30</v>
      </c>
      <c r="G5895" t="s">
        <v>52</v>
      </c>
      <c r="H5895" t="s">
        <v>3814</v>
      </c>
      <c r="J5895" t="s">
        <v>66</v>
      </c>
      <c r="K5895" t="s">
        <v>66</v>
      </c>
      <c r="N5895" t="s">
        <v>66</v>
      </c>
      <c r="O5895" t="s">
        <v>66</v>
      </c>
      <c r="P5895">
        <v>1682</v>
      </c>
      <c r="U5895" t="s">
        <v>3817</v>
      </c>
      <c r="W5895">
        <v>1</v>
      </c>
      <c r="AH5895" t="s">
        <v>71</v>
      </c>
      <c r="AI5895" t="s">
        <v>71</v>
      </c>
      <c r="AJ5895" t="s">
        <v>73</v>
      </c>
      <c r="AK5895" t="s">
        <v>61</v>
      </c>
      <c r="AL5895">
        <v>139.69164699999999</v>
      </c>
      <c r="AM5895">
        <v>35.689185000000002</v>
      </c>
      <c r="AN5895" s="1">
        <v>43931</v>
      </c>
      <c r="AO5895">
        <v>13</v>
      </c>
      <c r="AP5895">
        <v>13</v>
      </c>
    </row>
    <row r="5896" spans="1:42" x14ac:dyDescent="0.15">
      <c r="A5896">
        <v>5895</v>
      </c>
      <c r="F5896">
        <v>40</v>
      </c>
      <c r="G5896" t="s">
        <v>52</v>
      </c>
      <c r="H5896" t="s">
        <v>3814</v>
      </c>
      <c r="J5896" t="s">
        <v>66</v>
      </c>
      <c r="K5896" t="s">
        <v>66</v>
      </c>
      <c r="N5896" t="s">
        <v>66</v>
      </c>
      <c r="O5896" t="s">
        <v>66</v>
      </c>
      <c r="P5896">
        <v>1683</v>
      </c>
      <c r="U5896" t="s">
        <v>3817</v>
      </c>
      <c r="W5896">
        <v>1</v>
      </c>
      <c r="AH5896" t="s">
        <v>71</v>
      </c>
      <c r="AI5896" t="s">
        <v>71</v>
      </c>
      <c r="AJ5896" t="s">
        <v>73</v>
      </c>
      <c r="AK5896" t="s">
        <v>61</v>
      </c>
      <c r="AL5896">
        <v>139.69164699999999</v>
      </c>
      <c r="AM5896">
        <v>35.689185000000002</v>
      </c>
      <c r="AN5896" s="1">
        <v>43931</v>
      </c>
      <c r="AO5896">
        <v>13</v>
      </c>
      <c r="AP5896">
        <v>13</v>
      </c>
    </row>
    <row r="5897" spans="1:42" x14ac:dyDescent="0.15">
      <c r="A5897">
        <v>5896</v>
      </c>
      <c r="F5897">
        <v>30</v>
      </c>
      <c r="G5897" t="s">
        <v>76</v>
      </c>
      <c r="H5897" t="s">
        <v>3814</v>
      </c>
      <c r="J5897" t="s">
        <v>66</v>
      </c>
      <c r="K5897" t="s">
        <v>66</v>
      </c>
      <c r="N5897" t="s">
        <v>66</v>
      </c>
      <c r="O5897" t="s">
        <v>66</v>
      </c>
      <c r="P5897">
        <v>1684</v>
      </c>
      <c r="U5897" t="s">
        <v>3817</v>
      </c>
      <c r="W5897">
        <v>1</v>
      </c>
      <c r="AH5897" t="s">
        <v>71</v>
      </c>
      <c r="AI5897" t="s">
        <v>71</v>
      </c>
      <c r="AJ5897" t="s">
        <v>73</v>
      </c>
      <c r="AK5897" t="s">
        <v>81</v>
      </c>
      <c r="AL5897">
        <v>139.69164699999999</v>
      </c>
      <c r="AM5897">
        <v>35.689185000000002</v>
      </c>
      <c r="AN5897" s="1">
        <v>43931</v>
      </c>
      <c r="AO5897">
        <v>13</v>
      </c>
      <c r="AP5897">
        <v>13</v>
      </c>
    </row>
    <row r="5898" spans="1:42" x14ac:dyDescent="0.15">
      <c r="A5898">
        <v>5897</v>
      </c>
      <c r="F5898" t="s">
        <v>120</v>
      </c>
      <c r="G5898" t="s">
        <v>120</v>
      </c>
      <c r="H5898" t="s">
        <v>3814</v>
      </c>
      <c r="J5898" t="s">
        <v>66</v>
      </c>
      <c r="K5898" t="s">
        <v>66</v>
      </c>
      <c r="N5898" t="s">
        <v>66</v>
      </c>
      <c r="O5898" t="s">
        <v>66</v>
      </c>
      <c r="P5898">
        <v>1685</v>
      </c>
      <c r="U5898" t="s">
        <v>3817</v>
      </c>
      <c r="W5898">
        <v>1</v>
      </c>
      <c r="AH5898" t="s">
        <v>71</v>
      </c>
      <c r="AI5898" t="s">
        <v>71</v>
      </c>
      <c r="AJ5898" t="s">
        <v>73</v>
      </c>
      <c r="AK5898" t="s">
        <v>122</v>
      </c>
      <c r="AL5898">
        <v>139.69164699999999</v>
      </c>
      <c r="AM5898">
        <v>35.689185000000002</v>
      </c>
      <c r="AN5898" s="1">
        <v>43931</v>
      </c>
      <c r="AO5898">
        <v>13</v>
      </c>
      <c r="AP5898">
        <v>13</v>
      </c>
    </row>
    <row r="5899" spans="1:42" x14ac:dyDescent="0.15">
      <c r="A5899">
        <v>5898</v>
      </c>
      <c r="F5899">
        <v>30</v>
      </c>
      <c r="G5899" t="s">
        <v>52</v>
      </c>
      <c r="H5899" t="s">
        <v>3814</v>
      </c>
      <c r="J5899" t="s">
        <v>66</v>
      </c>
      <c r="K5899" t="s">
        <v>66</v>
      </c>
      <c r="N5899" t="s">
        <v>66</v>
      </c>
      <c r="O5899" t="s">
        <v>66</v>
      </c>
      <c r="P5899">
        <v>1686</v>
      </c>
      <c r="U5899" t="s">
        <v>3817</v>
      </c>
      <c r="W5899">
        <v>1</v>
      </c>
      <c r="AH5899" t="s">
        <v>71</v>
      </c>
      <c r="AI5899" t="s">
        <v>71</v>
      </c>
      <c r="AJ5899" t="s">
        <v>73</v>
      </c>
      <c r="AK5899" t="s">
        <v>61</v>
      </c>
      <c r="AL5899">
        <v>139.69164699999999</v>
      </c>
      <c r="AM5899">
        <v>35.689185000000002</v>
      </c>
      <c r="AN5899" s="1">
        <v>43931</v>
      </c>
      <c r="AO5899">
        <v>13</v>
      </c>
      <c r="AP5899">
        <v>13</v>
      </c>
    </row>
    <row r="5900" spans="1:42" x14ac:dyDescent="0.15">
      <c r="A5900">
        <v>5899</v>
      </c>
      <c r="F5900">
        <v>50</v>
      </c>
      <c r="G5900" t="s">
        <v>52</v>
      </c>
      <c r="H5900" t="s">
        <v>3814</v>
      </c>
      <c r="J5900" t="s">
        <v>66</v>
      </c>
      <c r="K5900" t="s">
        <v>66</v>
      </c>
      <c r="N5900" t="s">
        <v>66</v>
      </c>
      <c r="O5900" t="s">
        <v>66</v>
      </c>
      <c r="P5900">
        <v>1687</v>
      </c>
      <c r="U5900" t="s">
        <v>3817</v>
      </c>
      <c r="W5900">
        <v>1</v>
      </c>
      <c r="AH5900" t="s">
        <v>71</v>
      </c>
      <c r="AI5900" t="s">
        <v>71</v>
      </c>
      <c r="AJ5900" t="s">
        <v>73</v>
      </c>
      <c r="AK5900" t="s">
        <v>61</v>
      </c>
      <c r="AL5900">
        <v>139.69164699999999</v>
      </c>
      <c r="AM5900">
        <v>35.689185000000002</v>
      </c>
      <c r="AN5900" s="1">
        <v>43931</v>
      </c>
      <c r="AO5900">
        <v>13</v>
      </c>
      <c r="AP5900">
        <v>13</v>
      </c>
    </row>
    <row r="5901" spans="1:42" x14ac:dyDescent="0.15">
      <c r="A5901">
        <v>5900</v>
      </c>
      <c r="F5901">
        <v>20</v>
      </c>
      <c r="G5901" t="s">
        <v>76</v>
      </c>
      <c r="H5901" t="s">
        <v>3814</v>
      </c>
      <c r="J5901" t="s">
        <v>66</v>
      </c>
      <c r="K5901" t="s">
        <v>66</v>
      </c>
      <c r="N5901" t="s">
        <v>66</v>
      </c>
      <c r="O5901" t="s">
        <v>66</v>
      </c>
      <c r="P5901">
        <v>1688</v>
      </c>
      <c r="U5901" t="s">
        <v>3817</v>
      </c>
      <c r="W5901">
        <v>1</v>
      </c>
      <c r="AH5901" t="s">
        <v>71</v>
      </c>
      <c r="AI5901" t="s">
        <v>71</v>
      </c>
      <c r="AJ5901" t="s">
        <v>73</v>
      </c>
      <c r="AK5901" t="s">
        <v>81</v>
      </c>
      <c r="AL5901">
        <v>139.69164699999999</v>
      </c>
      <c r="AM5901">
        <v>35.689185000000002</v>
      </c>
      <c r="AN5901" s="1">
        <v>43931</v>
      </c>
      <c r="AO5901">
        <v>13</v>
      </c>
      <c r="AP5901">
        <v>13</v>
      </c>
    </row>
    <row r="5902" spans="1:42" x14ac:dyDescent="0.15">
      <c r="A5902">
        <v>5901</v>
      </c>
      <c r="F5902">
        <v>50</v>
      </c>
      <c r="G5902" t="s">
        <v>52</v>
      </c>
      <c r="H5902" t="s">
        <v>3814</v>
      </c>
      <c r="J5902" t="s">
        <v>66</v>
      </c>
      <c r="K5902" t="s">
        <v>66</v>
      </c>
      <c r="N5902" t="s">
        <v>66</v>
      </c>
      <c r="O5902" t="s">
        <v>66</v>
      </c>
      <c r="P5902">
        <v>1689</v>
      </c>
      <c r="U5902" t="s">
        <v>3817</v>
      </c>
      <c r="W5902">
        <v>1</v>
      </c>
      <c r="AH5902" t="s">
        <v>71</v>
      </c>
      <c r="AI5902" t="s">
        <v>71</v>
      </c>
      <c r="AJ5902" t="s">
        <v>73</v>
      </c>
      <c r="AK5902" t="s">
        <v>61</v>
      </c>
      <c r="AL5902">
        <v>139.69164699999999</v>
      </c>
      <c r="AM5902">
        <v>35.689185000000002</v>
      </c>
      <c r="AN5902" s="1">
        <v>43931</v>
      </c>
      <c r="AO5902">
        <v>13</v>
      </c>
      <c r="AP5902">
        <v>13</v>
      </c>
    </row>
    <row r="5903" spans="1:42" x14ac:dyDescent="0.15">
      <c r="A5903">
        <v>5902</v>
      </c>
      <c r="F5903">
        <v>30</v>
      </c>
      <c r="G5903" t="s">
        <v>76</v>
      </c>
      <c r="H5903" t="s">
        <v>3814</v>
      </c>
      <c r="J5903" t="s">
        <v>66</v>
      </c>
      <c r="K5903" t="s">
        <v>66</v>
      </c>
      <c r="N5903" t="s">
        <v>66</v>
      </c>
      <c r="O5903" t="s">
        <v>66</v>
      </c>
      <c r="P5903">
        <v>1690</v>
      </c>
      <c r="U5903" t="s">
        <v>3817</v>
      </c>
      <c r="W5903">
        <v>1</v>
      </c>
      <c r="AH5903" t="s">
        <v>71</v>
      </c>
      <c r="AI5903" t="s">
        <v>71</v>
      </c>
      <c r="AJ5903" t="s">
        <v>73</v>
      </c>
      <c r="AK5903" t="s">
        <v>81</v>
      </c>
      <c r="AL5903">
        <v>139.69164699999999</v>
      </c>
      <c r="AM5903">
        <v>35.689185000000002</v>
      </c>
      <c r="AN5903" s="1">
        <v>43931</v>
      </c>
      <c r="AO5903">
        <v>13</v>
      </c>
      <c r="AP5903">
        <v>13</v>
      </c>
    </row>
    <row r="5904" spans="1:42" x14ac:dyDescent="0.15">
      <c r="A5904">
        <v>5903</v>
      </c>
      <c r="F5904">
        <v>30</v>
      </c>
      <c r="G5904" t="s">
        <v>76</v>
      </c>
      <c r="H5904" t="s">
        <v>3814</v>
      </c>
      <c r="J5904" t="s">
        <v>66</v>
      </c>
      <c r="K5904" t="s">
        <v>66</v>
      </c>
      <c r="N5904" t="s">
        <v>66</v>
      </c>
      <c r="O5904" t="s">
        <v>66</v>
      </c>
      <c r="P5904">
        <v>1691</v>
      </c>
      <c r="U5904" t="s">
        <v>3817</v>
      </c>
      <c r="W5904">
        <v>1</v>
      </c>
      <c r="AH5904" t="s">
        <v>71</v>
      </c>
      <c r="AI5904" t="s">
        <v>71</v>
      </c>
      <c r="AJ5904" t="s">
        <v>73</v>
      </c>
      <c r="AK5904" t="s">
        <v>81</v>
      </c>
      <c r="AL5904">
        <v>139.69164699999999</v>
      </c>
      <c r="AM5904">
        <v>35.689185000000002</v>
      </c>
      <c r="AN5904" s="1">
        <v>43931</v>
      </c>
      <c r="AO5904">
        <v>13</v>
      </c>
      <c r="AP5904">
        <v>13</v>
      </c>
    </row>
    <row r="5905" spans="1:42" x14ac:dyDescent="0.15">
      <c r="A5905">
        <v>5904</v>
      </c>
      <c r="F5905">
        <v>70</v>
      </c>
      <c r="G5905" t="s">
        <v>52</v>
      </c>
      <c r="H5905" t="s">
        <v>3814</v>
      </c>
      <c r="J5905" t="s">
        <v>66</v>
      </c>
      <c r="K5905" t="s">
        <v>66</v>
      </c>
      <c r="N5905" t="s">
        <v>66</v>
      </c>
      <c r="O5905" t="s">
        <v>66</v>
      </c>
      <c r="P5905">
        <v>1692</v>
      </c>
      <c r="U5905" t="s">
        <v>3817</v>
      </c>
      <c r="W5905">
        <v>1</v>
      </c>
      <c r="AH5905" t="s">
        <v>71</v>
      </c>
      <c r="AI5905" t="s">
        <v>71</v>
      </c>
      <c r="AJ5905" t="s">
        <v>73</v>
      </c>
      <c r="AK5905" t="s">
        <v>61</v>
      </c>
      <c r="AL5905">
        <v>139.69164699999999</v>
      </c>
      <c r="AM5905">
        <v>35.689185000000002</v>
      </c>
      <c r="AN5905" s="1">
        <v>43931</v>
      </c>
      <c r="AO5905">
        <v>13</v>
      </c>
      <c r="AP5905">
        <v>13</v>
      </c>
    </row>
    <row r="5906" spans="1:42" x14ac:dyDescent="0.15">
      <c r="A5906">
        <v>5905</v>
      </c>
      <c r="F5906">
        <v>70</v>
      </c>
      <c r="G5906" t="s">
        <v>76</v>
      </c>
      <c r="H5906" t="s">
        <v>3814</v>
      </c>
      <c r="J5906" t="s">
        <v>66</v>
      </c>
      <c r="K5906" t="s">
        <v>66</v>
      </c>
      <c r="N5906" t="s">
        <v>66</v>
      </c>
      <c r="O5906" t="s">
        <v>66</v>
      </c>
      <c r="P5906">
        <v>1693</v>
      </c>
      <c r="U5906" t="s">
        <v>3817</v>
      </c>
      <c r="W5906">
        <v>1</v>
      </c>
      <c r="AH5906" t="s">
        <v>71</v>
      </c>
      <c r="AI5906" t="s">
        <v>71</v>
      </c>
      <c r="AJ5906" t="s">
        <v>73</v>
      </c>
      <c r="AK5906" t="s">
        <v>81</v>
      </c>
      <c r="AL5906">
        <v>139.69164699999999</v>
      </c>
      <c r="AM5906">
        <v>35.689185000000002</v>
      </c>
      <c r="AN5906" s="1">
        <v>43931</v>
      </c>
      <c r="AO5906">
        <v>13</v>
      </c>
      <c r="AP5906">
        <v>13</v>
      </c>
    </row>
    <row r="5907" spans="1:42" x14ac:dyDescent="0.15">
      <c r="A5907">
        <v>5906</v>
      </c>
      <c r="F5907">
        <v>70</v>
      </c>
      <c r="G5907" t="s">
        <v>52</v>
      </c>
      <c r="H5907" t="s">
        <v>3814</v>
      </c>
      <c r="J5907" t="s">
        <v>66</v>
      </c>
      <c r="K5907" t="s">
        <v>66</v>
      </c>
      <c r="N5907" t="s">
        <v>66</v>
      </c>
      <c r="O5907" t="s">
        <v>66</v>
      </c>
      <c r="P5907">
        <v>1694</v>
      </c>
      <c r="U5907" t="s">
        <v>3817</v>
      </c>
      <c r="W5907">
        <v>1</v>
      </c>
      <c r="AH5907" t="s">
        <v>71</v>
      </c>
      <c r="AI5907" t="s">
        <v>71</v>
      </c>
      <c r="AJ5907" t="s">
        <v>73</v>
      </c>
      <c r="AK5907" t="s">
        <v>61</v>
      </c>
      <c r="AL5907">
        <v>139.69164699999999</v>
      </c>
      <c r="AM5907">
        <v>35.689185000000002</v>
      </c>
      <c r="AN5907" s="1">
        <v>43931</v>
      </c>
      <c r="AO5907">
        <v>13</v>
      </c>
      <c r="AP5907">
        <v>13</v>
      </c>
    </row>
    <row r="5908" spans="1:42" x14ac:dyDescent="0.15">
      <c r="A5908">
        <v>5907</v>
      </c>
      <c r="F5908">
        <v>30</v>
      </c>
      <c r="G5908" t="s">
        <v>52</v>
      </c>
      <c r="H5908" t="s">
        <v>3814</v>
      </c>
      <c r="J5908" t="s">
        <v>66</v>
      </c>
      <c r="K5908" t="s">
        <v>66</v>
      </c>
      <c r="N5908" t="s">
        <v>66</v>
      </c>
      <c r="O5908" t="s">
        <v>66</v>
      </c>
      <c r="P5908">
        <v>1695</v>
      </c>
      <c r="U5908" t="s">
        <v>3817</v>
      </c>
      <c r="W5908">
        <v>1</v>
      </c>
      <c r="AH5908" t="s">
        <v>71</v>
      </c>
      <c r="AI5908" t="s">
        <v>71</v>
      </c>
      <c r="AJ5908" t="s">
        <v>73</v>
      </c>
      <c r="AK5908" t="s">
        <v>61</v>
      </c>
      <c r="AL5908">
        <v>139.69164699999999</v>
      </c>
      <c r="AM5908">
        <v>35.689185000000002</v>
      </c>
      <c r="AN5908" s="1">
        <v>43931</v>
      </c>
      <c r="AO5908">
        <v>13</v>
      </c>
      <c r="AP5908">
        <v>13</v>
      </c>
    </row>
    <row r="5909" spans="1:42" x14ac:dyDescent="0.15">
      <c r="A5909">
        <v>5908</v>
      </c>
      <c r="F5909">
        <v>30</v>
      </c>
      <c r="G5909" t="s">
        <v>52</v>
      </c>
      <c r="H5909" t="s">
        <v>3814</v>
      </c>
      <c r="J5909" t="s">
        <v>66</v>
      </c>
      <c r="K5909" t="s">
        <v>66</v>
      </c>
      <c r="N5909" t="s">
        <v>66</v>
      </c>
      <c r="O5909" t="s">
        <v>66</v>
      </c>
      <c r="P5909">
        <v>1696</v>
      </c>
      <c r="U5909" t="s">
        <v>3817</v>
      </c>
      <c r="W5909">
        <v>1</v>
      </c>
      <c r="AH5909" t="s">
        <v>71</v>
      </c>
      <c r="AI5909" t="s">
        <v>71</v>
      </c>
      <c r="AJ5909" t="s">
        <v>73</v>
      </c>
      <c r="AK5909" t="s">
        <v>61</v>
      </c>
      <c r="AL5909">
        <v>139.69164699999999</v>
      </c>
      <c r="AM5909">
        <v>35.689185000000002</v>
      </c>
      <c r="AN5909" s="1">
        <v>43931</v>
      </c>
      <c r="AO5909">
        <v>13</v>
      </c>
      <c r="AP5909">
        <v>13</v>
      </c>
    </row>
    <row r="5910" spans="1:42" x14ac:dyDescent="0.15">
      <c r="A5910">
        <v>5909</v>
      </c>
      <c r="F5910">
        <v>30</v>
      </c>
      <c r="G5910" t="s">
        <v>52</v>
      </c>
      <c r="H5910" t="s">
        <v>3814</v>
      </c>
      <c r="J5910" t="s">
        <v>66</v>
      </c>
      <c r="K5910" t="s">
        <v>66</v>
      </c>
      <c r="N5910" t="s">
        <v>66</v>
      </c>
      <c r="O5910" t="s">
        <v>66</v>
      </c>
      <c r="P5910">
        <v>1697</v>
      </c>
      <c r="U5910" t="s">
        <v>3817</v>
      </c>
      <c r="W5910">
        <v>1</v>
      </c>
      <c r="AH5910" t="s">
        <v>71</v>
      </c>
      <c r="AI5910" t="s">
        <v>71</v>
      </c>
      <c r="AJ5910" t="s">
        <v>73</v>
      </c>
      <c r="AK5910" t="s">
        <v>61</v>
      </c>
      <c r="AL5910">
        <v>139.69164699999999</v>
      </c>
      <c r="AM5910">
        <v>35.689185000000002</v>
      </c>
      <c r="AN5910" s="1">
        <v>43931</v>
      </c>
      <c r="AO5910">
        <v>13</v>
      </c>
      <c r="AP5910">
        <v>13</v>
      </c>
    </row>
    <row r="5911" spans="1:42" x14ac:dyDescent="0.15">
      <c r="A5911">
        <v>5910</v>
      </c>
      <c r="F5911">
        <v>50</v>
      </c>
      <c r="G5911" t="s">
        <v>52</v>
      </c>
      <c r="H5911" t="s">
        <v>3814</v>
      </c>
      <c r="J5911" t="s">
        <v>66</v>
      </c>
      <c r="K5911" t="s">
        <v>66</v>
      </c>
      <c r="N5911" t="s">
        <v>66</v>
      </c>
      <c r="O5911" t="s">
        <v>66</v>
      </c>
      <c r="P5911">
        <v>1698</v>
      </c>
      <c r="U5911" t="s">
        <v>3817</v>
      </c>
      <c r="W5911">
        <v>1</v>
      </c>
      <c r="AH5911" t="s">
        <v>71</v>
      </c>
      <c r="AI5911" t="s">
        <v>71</v>
      </c>
      <c r="AJ5911" t="s">
        <v>73</v>
      </c>
      <c r="AK5911" t="s">
        <v>61</v>
      </c>
      <c r="AL5911">
        <v>139.69164699999999</v>
      </c>
      <c r="AM5911">
        <v>35.689185000000002</v>
      </c>
      <c r="AN5911" s="1">
        <v>43931</v>
      </c>
      <c r="AO5911">
        <v>13</v>
      </c>
      <c r="AP5911">
        <v>13</v>
      </c>
    </row>
    <row r="5912" spans="1:42" x14ac:dyDescent="0.15">
      <c r="A5912">
        <v>5911</v>
      </c>
      <c r="F5912">
        <v>40</v>
      </c>
      <c r="G5912" t="s">
        <v>76</v>
      </c>
      <c r="H5912" t="s">
        <v>3814</v>
      </c>
      <c r="J5912" t="s">
        <v>66</v>
      </c>
      <c r="K5912" t="s">
        <v>66</v>
      </c>
      <c r="N5912" t="s">
        <v>66</v>
      </c>
      <c r="O5912" t="s">
        <v>66</v>
      </c>
      <c r="P5912">
        <v>1699</v>
      </c>
      <c r="U5912" t="s">
        <v>3817</v>
      </c>
      <c r="W5912">
        <v>1</v>
      </c>
      <c r="AH5912" t="s">
        <v>71</v>
      </c>
      <c r="AI5912" t="s">
        <v>71</v>
      </c>
      <c r="AJ5912" t="s">
        <v>73</v>
      </c>
      <c r="AK5912" t="s">
        <v>81</v>
      </c>
      <c r="AL5912">
        <v>139.69164699999999</v>
      </c>
      <c r="AM5912">
        <v>35.689185000000002</v>
      </c>
      <c r="AN5912" s="1">
        <v>43931</v>
      </c>
      <c r="AO5912">
        <v>13</v>
      </c>
      <c r="AP5912">
        <v>13</v>
      </c>
    </row>
    <row r="5913" spans="1:42" x14ac:dyDescent="0.15">
      <c r="A5913">
        <v>5912</v>
      </c>
      <c r="F5913">
        <v>60</v>
      </c>
      <c r="G5913" t="s">
        <v>120</v>
      </c>
      <c r="H5913" t="s">
        <v>3814</v>
      </c>
      <c r="J5913" t="s">
        <v>66</v>
      </c>
      <c r="K5913" t="s">
        <v>66</v>
      </c>
      <c r="N5913" t="s">
        <v>66</v>
      </c>
      <c r="O5913" t="s">
        <v>66</v>
      </c>
      <c r="P5913">
        <v>1700</v>
      </c>
      <c r="U5913" t="s">
        <v>3817</v>
      </c>
      <c r="W5913">
        <v>1</v>
      </c>
      <c r="AH5913" t="s">
        <v>71</v>
      </c>
      <c r="AI5913" t="s">
        <v>71</v>
      </c>
      <c r="AJ5913" t="s">
        <v>73</v>
      </c>
      <c r="AK5913" t="s">
        <v>122</v>
      </c>
      <c r="AL5913">
        <v>139.69164699999999</v>
      </c>
      <c r="AM5913">
        <v>35.689185000000002</v>
      </c>
      <c r="AN5913" s="1">
        <v>43931</v>
      </c>
      <c r="AO5913">
        <v>13</v>
      </c>
      <c r="AP5913">
        <v>13</v>
      </c>
    </row>
    <row r="5914" spans="1:42" x14ac:dyDescent="0.15">
      <c r="A5914">
        <v>5913</v>
      </c>
      <c r="F5914">
        <v>50</v>
      </c>
      <c r="G5914" t="s">
        <v>52</v>
      </c>
      <c r="H5914" t="s">
        <v>3814</v>
      </c>
      <c r="J5914" t="s">
        <v>66</v>
      </c>
      <c r="K5914" t="s">
        <v>66</v>
      </c>
      <c r="N5914" t="s">
        <v>66</v>
      </c>
      <c r="O5914" t="s">
        <v>66</v>
      </c>
      <c r="P5914">
        <v>1701</v>
      </c>
      <c r="U5914" t="s">
        <v>3817</v>
      </c>
      <c r="W5914">
        <v>1</v>
      </c>
      <c r="AH5914" t="s">
        <v>71</v>
      </c>
      <c r="AI5914" t="s">
        <v>71</v>
      </c>
      <c r="AJ5914" t="s">
        <v>73</v>
      </c>
      <c r="AK5914" t="s">
        <v>61</v>
      </c>
      <c r="AL5914">
        <v>139.69164699999999</v>
      </c>
      <c r="AM5914">
        <v>35.689185000000002</v>
      </c>
      <c r="AN5914" s="1">
        <v>43931</v>
      </c>
      <c r="AO5914">
        <v>13</v>
      </c>
      <c r="AP5914">
        <v>13</v>
      </c>
    </row>
    <row r="5915" spans="1:42" x14ac:dyDescent="0.15">
      <c r="A5915">
        <v>5914</v>
      </c>
      <c r="F5915">
        <v>60</v>
      </c>
      <c r="G5915" t="s">
        <v>76</v>
      </c>
      <c r="H5915" t="s">
        <v>3814</v>
      </c>
      <c r="J5915" t="s">
        <v>66</v>
      </c>
      <c r="K5915" t="s">
        <v>66</v>
      </c>
      <c r="N5915" t="s">
        <v>66</v>
      </c>
      <c r="O5915" t="s">
        <v>66</v>
      </c>
      <c r="P5915">
        <v>1702</v>
      </c>
      <c r="U5915" t="s">
        <v>3817</v>
      </c>
      <c r="W5915">
        <v>1</v>
      </c>
      <c r="AH5915" t="s">
        <v>71</v>
      </c>
      <c r="AI5915" t="s">
        <v>71</v>
      </c>
      <c r="AJ5915" t="s">
        <v>73</v>
      </c>
      <c r="AK5915" t="s">
        <v>81</v>
      </c>
      <c r="AL5915">
        <v>139.69164699999999</v>
      </c>
      <c r="AM5915">
        <v>35.689185000000002</v>
      </c>
      <c r="AN5915" s="1">
        <v>43931</v>
      </c>
      <c r="AO5915">
        <v>13</v>
      </c>
      <c r="AP5915">
        <v>13</v>
      </c>
    </row>
    <row r="5916" spans="1:42" x14ac:dyDescent="0.15">
      <c r="A5916">
        <v>5915</v>
      </c>
      <c r="F5916">
        <v>40</v>
      </c>
      <c r="G5916" t="s">
        <v>52</v>
      </c>
      <c r="H5916" t="s">
        <v>3814</v>
      </c>
      <c r="J5916" t="s">
        <v>66</v>
      </c>
      <c r="K5916" t="s">
        <v>66</v>
      </c>
      <c r="N5916" t="s">
        <v>66</v>
      </c>
      <c r="O5916" t="s">
        <v>66</v>
      </c>
      <c r="P5916">
        <v>1703</v>
      </c>
      <c r="U5916" t="s">
        <v>3817</v>
      </c>
      <c r="W5916">
        <v>1</v>
      </c>
      <c r="AH5916" t="s">
        <v>71</v>
      </c>
      <c r="AI5916" t="s">
        <v>71</v>
      </c>
      <c r="AJ5916" t="s">
        <v>73</v>
      </c>
      <c r="AK5916" t="s">
        <v>61</v>
      </c>
      <c r="AL5916">
        <v>139.69164699999999</v>
      </c>
      <c r="AM5916">
        <v>35.689185000000002</v>
      </c>
      <c r="AN5916" s="1">
        <v>43931</v>
      </c>
      <c r="AO5916">
        <v>13</v>
      </c>
      <c r="AP5916">
        <v>13</v>
      </c>
    </row>
    <row r="5917" spans="1:42" x14ac:dyDescent="0.15">
      <c r="A5917">
        <v>5916</v>
      </c>
      <c r="F5917">
        <v>20</v>
      </c>
      <c r="G5917" t="s">
        <v>76</v>
      </c>
      <c r="H5917" t="s">
        <v>3814</v>
      </c>
      <c r="J5917" t="s">
        <v>66</v>
      </c>
      <c r="K5917" t="s">
        <v>66</v>
      </c>
      <c r="N5917" t="s">
        <v>66</v>
      </c>
      <c r="O5917" t="s">
        <v>66</v>
      </c>
      <c r="P5917">
        <v>1704</v>
      </c>
      <c r="U5917" t="s">
        <v>3817</v>
      </c>
      <c r="W5917">
        <v>1</v>
      </c>
      <c r="AH5917" t="s">
        <v>71</v>
      </c>
      <c r="AI5917" t="s">
        <v>71</v>
      </c>
      <c r="AJ5917" t="s">
        <v>73</v>
      </c>
      <c r="AK5917" t="s">
        <v>81</v>
      </c>
      <c r="AL5917">
        <v>139.69164699999999</v>
      </c>
      <c r="AM5917">
        <v>35.689185000000002</v>
      </c>
      <c r="AN5917" s="1">
        <v>43931</v>
      </c>
      <c r="AO5917">
        <v>13</v>
      </c>
      <c r="AP5917">
        <v>13</v>
      </c>
    </row>
    <row r="5918" spans="1:42" x14ac:dyDescent="0.15">
      <c r="A5918">
        <v>5917</v>
      </c>
      <c r="F5918">
        <v>30</v>
      </c>
      <c r="G5918" t="s">
        <v>52</v>
      </c>
      <c r="H5918" t="s">
        <v>3814</v>
      </c>
      <c r="J5918" t="s">
        <v>66</v>
      </c>
      <c r="K5918" t="s">
        <v>66</v>
      </c>
      <c r="N5918" t="s">
        <v>66</v>
      </c>
      <c r="O5918" t="s">
        <v>66</v>
      </c>
      <c r="P5918">
        <v>1705</v>
      </c>
      <c r="U5918" t="s">
        <v>3817</v>
      </c>
      <c r="W5918">
        <v>1</v>
      </c>
      <c r="AH5918" t="s">
        <v>71</v>
      </c>
      <c r="AI5918" t="s">
        <v>71</v>
      </c>
      <c r="AJ5918" t="s">
        <v>73</v>
      </c>
      <c r="AK5918" t="s">
        <v>61</v>
      </c>
      <c r="AL5918">
        <v>139.69164699999999</v>
      </c>
      <c r="AM5918">
        <v>35.689185000000002</v>
      </c>
      <c r="AN5918" s="1">
        <v>43931</v>
      </c>
      <c r="AO5918">
        <v>13</v>
      </c>
      <c r="AP5918">
        <v>13</v>
      </c>
    </row>
    <row r="5919" spans="1:42" x14ac:dyDescent="0.15">
      <c r="A5919">
        <v>5918</v>
      </c>
      <c r="F5919">
        <v>30</v>
      </c>
      <c r="G5919" t="s">
        <v>52</v>
      </c>
      <c r="H5919" t="s">
        <v>3814</v>
      </c>
      <c r="J5919" t="s">
        <v>66</v>
      </c>
      <c r="K5919" t="s">
        <v>66</v>
      </c>
      <c r="N5919" t="s">
        <v>66</v>
      </c>
      <c r="O5919" t="s">
        <v>66</v>
      </c>
      <c r="P5919">
        <v>1706</v>
      </c>
      <c r="U5919" t="s">
        <v>3817</v>
      </c>
      <c r="W5919">
        <v>1</v>
      </c>
      <c r="AH5919" t="s">
        <v>71</v>
      </c>
      <c r="AI5919" t="s">
        <v>71</v>
      </c>
      <c r="AJ5919" t="s">
        <v>73</v>
      </c>
      <c r="AK5919" t="s">
        <v>61</v>
      </c>
      <c r="AL5919">
        <v>139.69164699999999</v>
      </c>
      <c r="AM5919">
        <v>35.689185000000002</v>
      </c>
      <c r="AN5919" s="1">
        <v>43931</v>
      </c>
      <c r="AO5919">
        <v>13</v>
      </c>
      <c r="AP5919">
        <v>13</v>
      </c>
    </row>
    <row r="5920" spans="1:42" x14ac:dyDescent="0.15">
      <c r="A5920">
        <v>5919</v>
      </c>
      <c r="F5920">
        <v>50</v>
      </c>
      <c r="G5920" t="s">
        <v>52</v>
      </c>
      <c r="H5920" t="s">
        <v>3814</v>
      </c>
      <c r="J5920" t="s">
        <v>66</v>
      </c>
      <c r="K5920" t="s">
        <v>66</v>
      </c>
      <c r="N5920" t="s">
        <v>66</v>
      </c>
      <c r="O5920" t="s">
        <v>66</v>
      </c>
      <c r="P5920">
        <v>1707</v>
      </c>
      <c r="U5920" t="s">
        <v>3817</v>
      </c>
      <c r="W5920">
        <v>1</v>
      </c>
      <c r="AH5920" t="s">
        <v>71</v>
      </c>
      <c r="AI5920" t="s">
        <v>71</v>
      </c>
      <c r="AJ5920" t="s">
        <v>73</v>
      </c>
      <c r="AK5920" t="s">
        <v>61</v>
      </c>
      <c r="AL5920">
        <v>139.69164699999999</v>
      </c>
      <c r="AM5920">
        <v>35.689185000000002</v>
      </c>
      <c r="AN5920" s="1">
        <v>43931</v>
      </c>
      <c r="AO5920">
        <v>13</v>
      </c>
      <c r="AP5920">
        <v>13</v>
      </c>
    </row>
    <row r="5921" spans="1:42" x14ac:dyDescent="0.15">
      <c r="A5921">
        <v>5920</v>
      </c>
      <c r="F5921">
        <v>50</v>
      </c>
      <c r="G5921" t="s">
        <v>76</v>
      </c>
      <c r="H5921" t="s">
        <v>3814</v>
      </c>
      <c r="J5921" t="s">
        <v>66</v>
      </c>
      <c r="K5921" t="s">
        <v>66</v>
      </c>
      <c r="N5921" t="s">
        <v>66</v>
      </c>
      <c r="O5921" t="s">
        <v>66</v>
      </c>
      <c r="P5921">
        <v>1708</v>
      </c>
      <c r="U5921" t="s">
        <v>3817</v>
      </c>
      <c r="W5921">
        <v>1</v>
      </c>
      <c r="AH5921" t="s">
        <v>71</v>
      </c>
      <c r="AI5921" t="s">
        <v>71</v>
      </c>
      <c r="AJ5921" t="s">
        <v>73</v>
      </c>
      <c r="AK5921" t="s">
        <v>81</v>
      </c>
      <c r="AL5921">
        <v>139.69164699999999</v>
      </c>
      <c r="AM5921">
        <v>35.689185000000002</v>
      </c>
      <c r="AN5921" s="1">
        <v>43931</v>
      </c>
      <c r="AO5921">
        <v>13</v>
      </c>
      <c r="AP5921">
        <v>13</v>
      </c>
    </row>
    <row r="5922" spans="1:42" x14ac:dyDescent="0.15">
      <c r="A5922">
        <v>5921</v>
      </c>
      <c r="F5922">
        <v>90</v>
      </c>
      <c r="G5922" t="s">
        <v>76</v>
      </c>
      <c r="H5922" t="s">
        <v>3814</v>
      </c>
      <c r="J5922" t="s">
        <v>66</v>
      </c>
      <c r="K5922" t="s">
        <v>66</v>
      </c>
      <c r="N5922" t="s">
        <v>66</v>
      </c>
      <c r="O5922" t="s">
        <v>66</v>
      </c>
      <c r="P5922">
        <v>1709</v>
      </c>
      <c r="U5922" t="s">
        <v>3817</v>
      </c>
      <c r="W5922">
        <v>1</v>
      </c>
      <c r="AH5922" t="s">
        <v>71</v>
      </c>
      <c r="AI5922" t="s">
        <v>71</v>
      </c>
      <c r="AJ5922" t="s">
        <v>73</v>
      </c>
      <c r="AK5922" t="s">
        <v>81</v>
      </c>
      <c r="AL5922">
        <v>139.69164699999999</v>
      </c>
      <c r="AM5922">
        <v>35.689185000000002</v>
      </c>
      <c r="AN5922" s="1">
        <v>43931</v>
      </c>
      <c r="AO5922">
        <v>13</v>
      </c>
      <c r="AP5922">
        <v>13</v>
      </c>
    </row>
    <row r="5923" spans="1:42" x14ac:dyDescent="0.15">
      <c r="A5923">
        <v>5922</v>
      </c>
      <c r="F5923">
        <v>40</v>
      </c>
      <c r="G5923" t="s">
        <v>76</v>
      </c>
      <c r="H5923" t="s">
        <v>3814</v>
      </c>
      <c r="J5923" t="s">
        <v>66</v>
      </c>
      <c r="K5923" t="s">
        <v>66</v>
      </c>
      <c r="N5923" t="s">
        <v>66</v>
      </c>
      <c r="O5923" t="s">
        <v>66</v>
      </c>
      <c r="P5923">
        <v>1710</v>
      </c>
      <c r="U5923" t="s">
        <v>3817</v>
      </c>
      <c r="W5923">
        <v>1</v>
      </c>
      <c r="AH5923" t="s">
        <v>71</v>
      </c>
      <c r="AI5923" t="s">
        <v>71</v>
      </c>
      <c r="AJ5923" t="s">
        <v>73</v>
      </c>
      <c r="AK5923" t="s">
        <v>81</v>
      </c>
      <c r="AL5923">
        <v>139.69164699999999</v>
      </c>
      <c r="AM5923">
        <v>35.689185000000002</v>
      </c>
      <c r="AN5923" s="1">
        <v>43931</v>
      </c>
      <c r="AO5923">
        <v>13</v>
      </c>
      <c r="AP5923">
        <v>13</v>
      </c>
    </row>
    <row r="5924" spans="1:42" x14ac:dyDescent="0.15">
      <c r="A5924">
        <v>5923</v>
      </c>
      <c r="F5924">
        <v>80</v>
      </c>
      <c r="G5924" t="s">
        <v>52</v>
      </c>
      <c r="H5924" t="s">
        <v>3814</v>
      </c>
      <c r="I5924" t="s">
        <v>3258</v>
      </c>
      <c r="J5924" t="s">
        <v>104</v>
      </c>
      <c r="K5924" t="s">
        <v>104</v>
      </c>
      <c r="M5924" t="s">
        <v>426</v>
      </c>
      <c r="N5924" t="s">
        <v>427</v>
      </c>
      <c r="O5924" t="s">
        <v>104</v>
      </c>
      <c r="P5924">
        <v>228</v>
      </c>
      <c r="U5924" t="s">
        <v>3798</v>
      </c>
      <c r="W5924">
        <v>1</v>
      </c>
      <c r="AH5924" t="s">
        <v>107</v>
      </c>
      <c r="AI5924" t="s">
        <v>107</v>
      </c>
      <c r="AJ5924" t="s">
        <v>108</v>
      </c>
      <c r="AK5924" t="s">
        <v>61</v>
      </c>
      <c r="AL5924">
        <v>141.650892</v>
      </c>
      <c r="AM5924">
        <v>42.820976999999999</v>
      </c>
      <c r="AN5924" s="1">
        <v>43931</v>
      </c>
      <c r="AO5924">
        <v>1</v>
      </c>
      <c r="AP5924">
        <v>1</v>
      </c>
    </row>
    <row r="5925" spans="1:42" x14ac:dyDescent="0.15">
      <c r="A5925">
        <v>5924</v>
      </c>
      <c r="F5925">
        <v>40</v>
      </c>
      <c r="G5925" t="s">
        <v>52</v>
      </c>
      <c r="H5925" t="s">
        <v>3814</v>
      </c>
      <c r="I5925" t="s">
        <v>3522</v>
      </c>
      <c r="J5925" t="s">
        <v>104</v>
      </c>
      <c r="K5925" t="s">
        <v>104</v>
      </c>
      <c r="M5925" t="s">
        <v>3483</v>
      </c>
      <c r="N5925" t="s">
        <v>3484</v>
      </c>
      <c r="O5925" t="s">
        <v>104</v>
      </c>
      <c r="P5925">
        <v>229</v>
      </c>
      <c r="U5925" t="s">
        <v>3798</v>
      </c>
      <c r="W5925">
        <v>1</v>
      </c>
      <c r="AH5925" t="s">
        <v>107</v>
      </c>
      <c r="AI5925" t="s">
        <v>107</v>
      </c>
      <c r="AJ5925" t="s">
        <v>108</v>
      </c>
      <c r="AK5925" t="s">
        <v>61</v>
      </c>
      <c r="AL5925">
        <v>141.63721200000001</v>
      </c>
      <c r="AM5925">
        <v>43.941077</v>
      </c>
      <c r="AN5925" s="1">
        <v>43931</v>
      </c>
      <c r="AO5925">
        <v>1</v>
      </c>
      <c r="AP5925">
        <v>1</v>
      </c>
    </row>
    <row r="5926" spans="1:42" x14ac:dyDescent="0.15">
      <c r="A5926">
        <v>5925</v>
      </c>
      <c r="F5926" t="s">
        <v>417</v>
      </c>
      <c r="G5926" t="s">
        <v>76</v>
      </c>
      <c r="H5926" t="s">
        <v>3814</v>
      </c>
      <c r="I5926" t="s">
        <v>3522</v>
      </c>
      <c r="J5926" t="s">
        <v>104</v>
      </c>
      <c r="K5926" t="s">
        <v>104</v>
      </c>
      <c r="M5926" t="s">
        <v>3483</v>
      </c>
      <c r="N5926" t="s">
        <v>3484</v>
      </c>
      <c r="O5926" t="s">
        <v>104</v>
      </c>
      <c r="P5926">
        <v>230</v>
      </c>
      <c r="U5926" t="s">
        <v>3798</v>
      </c>
      <c r="W5926">
        <v>1</v>
      </c>
      <c r="AH5926" t="s">
        <v>107</v>
      </c>
      <c r="AI5926" t="s">
        <v>107</v>
      </c>
      <c r="AJ5926" t="s">
        <v>108</v>
      </c>
      <c r="AK5926" t="s">
        <v>81</v>
      </c>
      <c r="AL5926">
        <v>141.63721200000001</v>
      </c>
      <c r="AM5926">
        <v>43.941077</v>
      </c>
      <c r="AN5926" s="1">
        <v>43931</v>
      </c>
      <c r="AO5926">
        <v>1</v>
      </c>
      <c r="AP5926">
        <v>1</v>
      </c>
    </row>
    <row r="5927" spans="1:42" x14ac:dyDescent="0.15">
      <c r="A5927">
        <v>5926</v>
      </c>
      <c r="F5927">
        <v>60</v>
      </c>
      <c r="G5927" t="s">
        <v>52</v>
      </c>
      <c r="H5927" t="s">
        <v>3814</v>
      </c>
      <c r="I5927" t="s">
        <v>2188</v>
      </c>
      <c r="J5927" t="s">
        <v>104</v>
      </c>
      <c r="K5927" t="s">
        <v>104</v>
      </c>
      <c r="L5927" t="s">
        <v>528</v>
      </c>
      <c r="N5927" t="s">
        <v>588</v>
      </c>
      <c r="O5927" t="s">
        <v>104</v>
      </c>
      <c r="P5927">
        <v>231</v>
      </c>
      <c r="U5927" t="s">
        <v>3798</v>
      </c>
      <c r="W5927">
        <v>1</v>
      </c>
      <c r="AH5927" t="s">
        <v>107</v>
      </c>
      <c r="AI5927" t="s">
        <v>107</v>
      </c>
      <c r="AJ5927" t="s">
        <v>108</v>
      </c>
      <c r="AK5927" t="s">
        <v>61</v>
      </c>
      <c r="AL5927">
        <v>144.260865</v>
      </c>
      <c r="AM5927">
        <v>44.026645000000002</v>
      </c>
      <c r="AN5927" s="1">
        <v>43931</v>
      </c>
      <c r="AO5927">
        <v>1</v>
      </c>
      <c r="AP5927">
        <v>1</v>
      </c>
    </row>
    <row r="5928" spans="1:42" x14ac:dyDescent="0.15">
      <c r="A5928">
        <v>5927</v>
      </c>
      <c r="F5928">
        <v>50</v>
      </c>
      <c r="G5928" t="s">
        <v>52</v>
      </c>
      <c r="H5928" t="s">
        <v>3814</v>
      </c>
      <c r="I5928" t="s">
        <v>3033</v>
      </c>
      <c r="J5928" t="s">
        <v>104</v>
      </c>
      <c r="K5928" t="s">
        <v>104</v>
      </c>
      <c r="M5928" t="s">
        <v>251</v>
      </c>
      <c r="N5928" t="s">
        <v>252</v>
      </c>
      <c r="O5928" t="s">
        <v>104</v>
      </c>
      <c r="P5928">
        <v>236</v>
      </c>
      <c r="U5928" t="s">
        <v>3800</v>
      </c>
      <c r="W5928">
        <v>1</v>
      </c>
      <c r="AH5928" t="s">
        <v>107</v>
      </c>
      <c r="AI5928" t="s">
        <v>107</v>
      </c>
      <c r="AJ5928" t="s">
        <v>108</v>
      </c>
      <c r="AK5928" t="s">
        <v>61</v>
      </c>
      <c r="AL5928">
        <v>141.34107800000001</v>
      </c>
      <c r="AM5928">
        <v>43.055281999999998</v>
      </c>
      <c r="AN5928" s="1">
        <v>43931</v>
      </c>
      <c r="AO5928">
        <v>1</v>
      </c>
      <c r="AP5928">
        <v>1</v>
      </c>
    </row>
    <row r="5929" spans="1:42" x14ac:dyDescent="0.15">
      <c r="A5929">
        <v>5928</v>
      </c>
      <c r="F5929">
        <v>40</v>
      </c>
      <c r="G5929" t="s">
        <v>76</v>
      </c>
      <c r="H5929" t="s">
        <v>3814</v>
      </c>
      <c r="I5929" t="s">
        <v>2788</v>
      </c>
      <c r="J5929" t="s">
        <v>104</v>
      </c>
      <c r="K5929" t="s">
        <v>104</v>
      </c>
      <c r="M5929" t="s">
        <v>251</v>
      </c>
      <c r="N5929" t="s">
        <v>252</v>
      </c>
      <c r="O5929" t="s">
        <v>104</v>
      </c>
      <c r="P5929">
        <v>237</v>
      </c>
      <c r="U5929" t="s">
        <v>3800</v>
      </c>
      <c r="W5929">
        <v>1</v>
      </c>
      <c r="AH5929" t="s">
        <v>107</v>
      </c>
      <c r="AI5929" t="s">
        <v>107</v>
      </c>
      <c r="AJ5929" t="s">
        <v>108</v>
      </c>
      <c r="AK5929" t="s">
        <v>81</v>
      </c>
      <c r="AL5929">
        <v>141.34107800000001</v>
      </c>
      <c r="AM5929">
        <v>43.055281999999998</v>
      </c>
      <c r="AN5929" s="1">
        <v>43931</v>
      </c>
      <c r="AO5929">
        <v>1</v>
      </c>
      <c r="AP5929">
        <v>1</v>
      </c>
    </row>
    <row r="5930" spans="1:42" x14ac:dyDescent="0.15">
      <c r="A5930">
        <v>5929</v>
      </c>
      <c r="F5930">
        <v>40</v>
      </c>
      <c r="G5930" t="s">
        <v>76</v>
      </c>
      <c r="H5930" t="s">
        <v>3814</v>
      </c>
      <c r="I5930" t="s">
        <v>3522</v>
      </c>
      <c r="J5930" t="s">
        <v>104</v>
      </c>
      <c r="K5930" t="s">
        <v>104</v>
      </c>
      <c r="M5930" t="s">
        <v>251</v>
      </c>
      <c r="N5930" t="s">
        <v>252</v>
      </c>
      <c r="O5930" t="s">
        <v>104</v>
      </c>
      <c r="P5930">
        <v>238</v>
      </c>
      <c r="U5930" t="s">
        <v>3800</v>
      </c>
      <c r="W5930">
        <v>1</v>
      </c>
      <c r="AH5930" t="s">
        <v>107</v>
      </c>
      <c r="AI5930" t="s">
        <v>107</v>
      </c>
      <c r="AJ5930" t="s">
        <v>108</v>
      </c>
      <c r="AK5930" t="s">
        <v>81</v>
      </c>
      <c r="AL5930">
        <v>141.34107800000001</v>
      </c>
      <c r="AM5930">
        <v>43.055281999999998</v>
      </c>
      <c r="AN5930" s="1">
        <v>43931</v>
      </c>
      <c r="AO5930">
        <v>1</v>
      </c>
      <c r="AP5930">
        <v>1</v>
      </c>
    </row>
    <row r="5931" spans="1:42" x14ac:dyDescent="0.15">
      <c r="A5931">
        <v>5930</v>
      </c>
      <c r="F5931">
        <v>80</v>
      </c>
      <c r="G5931" t="s">
        <v>52</v>
      </c>
      <c r="H5931" t="s">
        <v>3814</v>
      </c>
      <c r="I5931" t="s">
        <v>3356</v>
      </c>
      <c r="J5931" t="s">
        <v>104</v>
      </c>
      <c r="K5931" t="s">
        <v>104</v>
      </c>
      <c r="M5931" t="s">
        <v>251</v>
      </c>
      <c r="N5931" t="s">
        <v>252</v>
      </c>
      <c r="O5931" t="s">
        <v>104</v>
      </c>
      <c r="P5931">
        <v>239</v>
      </c>
      <c r="U5931" t="s">
        <v>3800</v>
      </c>
      <c r="W5931">
        <v>1</v>
      </c>
      <c r="AH5931" t="s">
        <v>107</v>
      </c>
      <c r="AI5931" t="s">
        <v>107</v>
      </c>
      <c r="AJ5931" t="s">
        <v>108</v>
      </c>
      <c r="AK5931" t="s">
        <v>61</v>
      </c>
      <c r="AL5931">
        <v>141.34107800000001</v>
      </c>
      <c r="AM5931">
        <v>43.055281999999998</v>
      </c>
      <c r="AN5931" s="1">
        <v>43931</v>
      </c>
      <c r="AO5931">
        <v>1</v>
      </c>
      <c r="AP5931">
        <v>1</v>
      </c>
    </row>
    <row r="5932" spans="1:42" x14ac:dyDescent="0.15">
      <c r="A5932">
        <v>5931</v>
      </c>
      <c r="F5932">
        <v>60</v>
      </c>
      <c r="G5932" t="s">
        <v>76</v>
      </c>
      <c r="H5932" t="s">
        <v>3814</v>
      </c>
      <c r="J5932" t="s">
        <v>125</v>
      </c>
      <c r="K5932" t="s">
        <v>125</v>
      </c>
      <c r="M5932" t="s">
        <v>2185</v>
      </c>
      <c r="N5932" t="s">
        <v>2186</v>
      </c>
      <c r="O5932" t="s">
        <v>125</v>
      </c>
      <c r="P5932" t="s">
        <v>3818</v>
      </c>
      <c r="W5932">
        <v>1</v>
      </c>
      <c r="AH5932" t="s">
        <v>129</v>
      </c>
      <c r="AI5932" t="s">
        <v>129</v>
      </c>
      <c r="AJ5932" t="s">
        <v>130</v>
      </c>
      <c r="AK5932" t="s">
        <v>81</v>
      </c>
      <c r="AL5932">
        <v>140.223883</v>
      </c>
      <c r="AM5932">
        <v>35.723689</v>
      </c>
      <c r="AN5932" s="1">
        <v>43931</v>
      </c>
      <c r="AO5932">
        <v>12</v>
      </c>
      <c r="AP5932">
        <v>12</v>
      </c>
    </row>
    <row r="5933" spans="1:42" x14ac:dyDescent="0.15">
      <c r="A5933">
        <v>5932</v>
      </c>
      <c r="F5933">
        <v>30</v>
      </c>
      <c r="G5933" t="s">
        <v>52</v>
      </c>
      <c r="H5933" t="s">
        <v>3814</v>
      </c>
      <c r="I5933" t="s">
        <v>3033</v>
      </c>
      <c r="J5933" t="s">
        <v>125</v>
      </c>
      <c r="K5933" t="s">
        <v>125</v>
      </c>
      <c r="M5933" t="s">
        <v>155</v>
      </c>
      <c r="N5933" t="s">
        <v>156</v>
      </c>
      <c r="O5933" t="s">
        <v>155</v>
      </c>
      <c r="P5933">
        <v>315</v>
      </c>
      <c r="Q5933">
        <v>26</v>
      </c>
      <c r="V5933" t="s">
        <v>3819</v>
      </c>
      <c r="W5933">
        <v>1</v>
      </c>
      <c r="AH5933" t="s">
        <v>129</v>
      </c>
      <c r="AI5933" t="s">
        <v>129</v>
      </c>
      <c r="AJ5933" t="s">
        <v>2162</v>
      </c>
      <c r="AK5933" t="s">
        <v>61</v>
      </c>
      <c r="AL5933">
        <v>140.12309500000001</v>
      </c>
      <c r="AM5933">
        <v>35.607433999999998</v>
      </c>
      <c r="AN5933" s="1">
        <v>43931</v>
      </c>
      <c r="AO5933">
        <v>12</v>
      </c>
      <c r="AP5933">
        <v>12</v>
      </c>
    </row>
    <row r="5934" spans="1:42" x14ac:dyDescent="0.15">
      <c r="A5934">
        <v>5933</v>
      </c>
      <c r="F5934">
        <v>60</v>
      </c>
      <c r="G5934" t="s">
        <v>52</v>
      </c>
      <c r="H5934" t="s">
        <v>3814</v>
      </c>
      <c r="I5934" t="s">
        <v>2504</v>
      </c>
      <c r="J5934" t="s">
        <v>125</v>
      </c>
      <c r="K5934" t="s">
        <v>125</v>
      </c>
      <c r="M5934" t="s">
        <v>155</v>
      </c>
      <c r="N5934" t="s">
        <v>156</v>
      </c>
      <c r="O5934" t="s">
        <v>155</v>
      </c>
      <c r="P5934">
        <v>316</v>
      </c>
      <c r="Q5934">
        <v>27</v>
      </c>
      <c r="V5934" t="s">
        <v>3819</v>
      </c>
      <c r="W5934">
        <v>1</v>
      </c>
      <c r="AH5934" t="s">
        <v>129</v>
      </c>
      <c r="AI5934" t="s">
        <v>129</v>
      </c>
      <c r="AJ5934" t="s">
        <v>2162</v>
      </c>
      <c r="AK5934" t="s">
        <v>61</v>
      </c>
      <c r="AL5934">
        <v>140.12309500000001</v>
      </c>
      <c r="AM5934">
        <v>35.607433999999998</v>
      </c>
      <c r="AN5934" s="1">
        <v>43931</v>
      </c>
      <c r="AO5934">
        <v>12</v>
      </c>
      <c r="AP5934">
        <v>12</v>
      </c>
    </row>
    <row r="5935" spans="1:42" x14ac:dyDescent="0.15">
      <c r="A5935">
        <v>5934</v>
      </c>
      <c r="F5935">
        <v>50</v>
      </c>
      <c r="G5935" t="s">
        <v>52</v>
      </c>
      <c r="H5935" t="s">
        <v>3814</v>
      </c>
      <c r="I5935" t="s">
        <v>3160</v>
      </c>
      <c r="J5935" t="s">
        <v>125</v>
      </c>
      <c r="K5935" t="s">
        <v>125</v>
      </c>
      <c r="M5935" t="s">
        <v>155</v>
      </c>
      <c r="N5935" t="s">
        <v>156</v>
      </c>
      <c r="O5935" t="s">
        <v>155</v>
      </c>
      <c r="P5935">
        <v>317</v>
      </c>
      <c r="Q5935">
        <v>28</v>
      </c>
      <c r="V5935" t="s">
        <v>3819</v>
      </c>
      <c r="W5935">
        <v>1</v>
      </c>
      <c r="AH5935" t="s">
        <v>129</v>
      </c>
      <c r="AI5935" t="s">
        <v>129</v>
      </c>
      <c r="AJ5935" t="s">
        <v>2162</v>
      </c>
      <c r="AK5935" t="s">
        <v>61</v>
      </c>
      <c r="AL5935">
        <v>140.12309500000001</v>
      </c>
      <c r="AM5935">
        <v>35.607433999999998</v>
      </c>
      <c r="AN5935" s="1">
        <v>43931</v>
      </c>
      <c r="AO5935">
        <v>12</v>
      </c>
      <c r="AP5935">
        <v>12</v>
      </c>
    </row>
    <row r="5936" spans="1:42" x14ac:dyDescent="0.15">
      <c r="A5936">
        <v>5935</v>
      </c>
      <c r="F5936">
        <v>40</v>
      </c>
      <c r="G5936" t="s">
        <v>76</v>
      </c>
      <c r="H5936" t="s">
        <v>3814</v>
      </c>
      <c r="I5936" t="s">
        <v>3356</v>
      </c>
      <c r="J5936" t="s">
        <v>125</v>
      </c>
      <c r="K5936" t="s">
        <v>125</v>
      </c>
      <c r="M5936" t="s">
        <v>155</v>
      </c>
      <c r="N5936" t="s">
        <v>156</v>
      </c>
      <c r="O5936" t="s">
        <v>155</v>
      </c>
      <c r="P5936">
        <v>318</v>
      </c>
      <c r="Q5936">
        <v>29</v>
      </c>
      <c r="V5936" t="s">
        <v>3819</v>
      </c>
      <c r="W5936">
        <v>1</v>
      </c>
      <c r="AH5936" t="s">
        <v>129</v>
      </c>
      <c r="AI5936" t="s">
        <v>129</v>
      </c>
      <c r="AJ5936" t="s">
        <v>2162</v>
      </c>
      <c r="AK5936" t="s">
        <v>81</v>
      </c>
      <c r="AL5936">
        <v>140.12309500000001</v>
      </c>
      <c r="AM5936">
        <v>35.607433999999998</v>
      </c>
      <c r="AN5936" s="1">
        <v>43931</v>
      </c>
      <c r="AO5936">
        <v>12</v>
      </c>
      <c r="AP5936">
        <v>12</v>
      </c>
    </row>
    <row r="5937" spans="1:42" x14ac:dyDescent="0.15">
      <c r="A5937">
        <v>5936</v>
      </c>
      <c r="F5937">
        <v>70</v>
      </c>
      <c r="G5937" t="s">
        <v>76</v>
      </c>
      <c r="H5937" t="s">
        <v>3814</v>
      </c>
      <c r="I5937" t="s">
        <v>3033</v>
      </c>
      <c r="J5937" t="s">
        <v>233</v>
      </c>
      <c r="K5937" t="s">
        <v>233</v>
      </c>
      <c r="M5937" t="s">
        <v>367</v>
      </c>
      <c r="N5937" t="s">
        <v>368</v>
      </c>
      <c r="O5937" t="s">
        <v>233</v>
      </c>
      <c r="P5937">
        <v>43</v>
      </c>
      <c r="U5937" t="s">
        <v>3820</v>
      </c>
      <c r="W5937">
        <v>1</v>
      </c>
      <c r="AH5937" t="s">
        <v>236</v>
      </c>
      <c r="AI5937" t="s">
        <v>236</v>
      </c>
      <c r="AJ5937" t="s">
        <v>237</v>
      </c>
      <c r="AK5937" t="s">
        <v>81</v>
      </c>
      <c r="AL5937">
        <v>127.679159</v>
      </c>
      <c r="AM5937">
        <v>26.212312000000001</v>
      </c>
      <c r="AN5937" s="1">
        <v>43931</v>
      </c>
      <c r="AO5937">
        <v>47</v>
      </c>
      <c r="AP5937">
        <v>47</v>
      </c>
    </row>
    <row r="5938" spans="1:42" x14ac:dyDescent="0.15">
      <c r="A5938">
        <v>5937</v>
      </c>
      <c r="F5938">
        <v>60</v>
      </c>
      <c r="G5938" t="s">
        <v>76</v>
      </c>
      <c r="H5938" t="s">
        <v>3814</v>
      </c>
      <c r="I5938" t="s">
        <v>2788</v>
      </c>
      <c r="J5938" t="s">
        <v>233</v>
      </c>
      <c r="K5938" t="s">
        <v>233</v>
      </c>
      <c r="M5938" t="s">
        <v>367</v>
      </c>
      <c r="N5938" t="s">
        <v>368</v>
      </c>
      <c r="O5938" t="s">
        <v>233</v>
      </c>
      <c r="P5938">
        <v>44</v>
      </c>
      <c r="U5938" t="s">
        <v>3820</v>
      </c>
      <c r="W5938">
        <v>1</v>
      </c>
      <c r="AH5938" t="s">
        <v>236</v>
      </c>
      <c r="AI5938" t="s">
        <v>236</v>
      </c>
      <c r="AJ5938" t="s">
        <v>237</v>
      </c>
      <c r="AK5938" t="s">
        <v>81</v>
      </c>
      <c r="AL5938">
        <v>127.679159</v>
      </c>
      <c r="AM5938">
        <v>26.212312000000001</v>
      </c>
      <c r="AN5938" s="1">
        <v>43931</v>
      </c>
      <c r="AO5938">
        <v>47</v>
      </c>
      <c r="AP5938">
        <v>47</v>
      </c>
    </row>
    <row r="5939" spans="1:42" x14ac:dyDescent="0.15">
      <c r="A5939">
        <v>5938</v>
      </c>
      <c r="F5939">
        <v>40</v>
      </c>
      <c r="G5939" t="s">
        <v>52</v>
      </c>
      <c r="H5939" t="s">
        <v>3814</v>
      </c>
      <c r="I5939" t="s">
        <v>3258</v>
      </c>
      <c r="J5939" t="s">
        <v>233</v>
      </c>
      <c r="K5939" t="s">
        <v>233</v>
      </c>
      <c r="N5939" t="s">
        <v>233</v>
      </c>
      <c r="O5939" t="s">
        <v>233</v>
      </c>
      <c r="P5939">
        <v>45</v>
      </c>
      <c r="S5939" t="s">
        <v>2965</v>
      </c>
      <c r="U5939" t="s">
        <v>3820</v>
      </c>
      <c r="W5939">
        <v>1</v>
      </c>
      <c r="AH5939" t="s">
        <v>236</v>
      </c>
      <c r="AI5939" t="s">
        <v>236</v>
      </c>
      <c r="AJ5939" t="s">
        <v>237</v>
      </c>
      <c r="AK5939" t="s">
        <v>61</v>
      </c>
      <c r="AL5939">
        <v>127.68111399999999</v>
      </c>
      <c r="AM5939">
        <v>26.211537</v>
      </c>
      <c r="AN5939" s="1">
        <v>43931</v>
      </c>
      <c r="AO5939">
        <v>47</v>
      </c>
      <c r="AP5939">
        <v>47</v>
      </c>
    </row>
    <row r="5940" spans="1:42" x14ac:dyDescent="0.15">
      <c r="A5940">
        <v>5939</v>
      </c>
      <c r="F5940">
        <v>70</v>
      </c>
      <c r="G5940" t="s">
        <v>76</v>
      </c>
      <c r="H5940" t="s">
        <v>3814</v>
      </c>
      <c r="I5940" t="s">
        <v>3356</v>
      </c>
      <c r="J5940" t="s">
        <v>233</v>
      </c>
      <c r="K5940" t="s">
        <v>233</v>
      </c>
      <c r="N5940" t="s">
        <v>233</v>
      </c>
      <c r="O5940" t="s">
        <v>233</v>
      </c>
      <c r="P5940">
        <v>46</v>
      </c>
      <c r="S5940" t="s">
        <v>2965</v>
      </c>
      <c r="U5940" t="s">
        <v>3820</v>
      </c>
      <c r="W5940">
        <v>1</v>
      </c>
      <c r="AH5940" t="s">
        <v>236</v>
      </c>
      <c r="AI5940" t="s">
        <v>236</v>
      </c>
      <c r="AJ5940" t="s">
        <v>237</v>
      </c>
      <c r="AK5940" t="s">
        <v>81</v>
      </c>
      <c r="AL5940">
        <v>127.68111399999999</v>
      </c>
      <c r="AM5940">
        <v>26.211537</v>
      </c>
      <c r="AN5940" s="1">
        <v>43931</v>
      </c>
      <c r="AO5940">
        <v>47</v>
      </c>
      <c r="AP5940">
        <v>47</v>
      </c>
    </row>
    <row r="5941" spans="1:42" x14ac:dyDescent="0.15">
      <c r="A5941">
        <v>5940</v>
      </c>
      <c r="F5941">
        <v>60</v>
      </c>
      <c r="G5941" t="s">
        <v>52</v>
      </c>
      <c r="H5941" t="s">
        <v>3814</v>
      </c>
      <c r="I5941" t="s">
        <v>3522</v>
      </c>
      <c r="J5941" t="s">
        <v>233</v>
      </c>
      <c r="K5941" t="s">
        <v>233</v>
      </c>
      <c r="N5941" t="s">
        <v>233</v>
      </c>
      <c r="O5941" t="s">
        <v>233</v>
      </c>
      <c r="P5941">
        <v>47</v>
      </c>
      <c r="S5941" t="s">
        <v>2965</v>
      </c>
      <c r="U5941" t="s">
        <v>3820</v>
      </c>
      <c r="W5941">
        <v>1</v>
      </c>
      <c r="AH5941" t="s">
        <v>236</v>
      </c>
      <c r="AI5941" t="s">
        <v>236</v>
      </c>
      <c r="AJ5941" t="s">
        <v>237</v>
      </c>
      <c r="AK5941" t="s">
        <v>61</v>
      </c>
      <c r="AL5941">
        <v>127.68111399999999</v>
      </c>
      <c r="AM5941">
        <v>26.211537</v>
      </c>
      <c r="AN5941" s="1">
        <v>43931</v>
      </c>
      <c r="AO5941">
        <v>47</v>
      </c>
      <c r="AP5941">
        <v>47</v>
      </c>
    </row>
    <row r="5942" spans="1:42" x14ac:dyDescent="0.15">
      <c r="A5942">
        <v>5941</v>
      </c>
      <c r="F5942">
        <v>40</v>
      </c>
      <c r="G5942" t="s">
        <v>52</v>
      </c>
      <c r="H5942" t="s">
        <v>3814</v>
      </c>
      <c r="I5942" t="s">
        <v>3160</v>
      </c>
      <c r="J5942" t="s">
        <v>233</v>
      </c>
      <c r="K5942" t="s">
        <v>233</v>
      </c>
      <c r="M5942" t="s">
        <v>367</v>
      </c>
      <c r="N5942" t="s">
        <v>368</v>
      </c>
      <c r="O5942" t="s">
        <v>233</v>
      </c>
      <c r="P5942">
        <v>48</v>
      </c>
      <c r="U5942" t="s">
        <v>3820</v>
      </c>
      <c r="W5942">
        <v>1</v>
      </c>
      <c r="AH5942" t="s">
        <v>236</v>
      </c>
      <c r="AI5942" t="s">
        <v>236</v>
      </c>
      <c r="AJ5942" t="s">
        <v>237</v>
      </c>
      <c r="AK5942" t="s">
        <v>61</v>
      </c>
      <c r="AL5942">
        <v>127.679159</v>
      </c>
      <c r="AM5942">
        <v>26.212312000000001</v>
      </c>
      <c r="AN5942" s="1">
        <v>43931</v>
      </c>
      <c r="AO5942">
        <v>47</v>
      </c>
      <c r="AP5942">
        <v>47</v>
      </c>
    </row>
    <row r="5943" spans="1:42" x14ac:dyDescent="0.15">
      <c r="A5943">
        <v>5942</v>
      </c>
      <c r="F5943">
        <v>50</v>
      </c>
      <c r="G5943" t="s">
        <v>52</v>
      </c>
      <c r="H5943" t="s">
        <v>3814</v>
      </c>
      <c r="I5943" t="s">
        <v>2788</v>
      </c>
      <c r="J5943" t="s">
        <v>233</v>
      </c>
      <c r="K5943" t="s">
        <v>233</v>
      </c>
      <c r="M5943" t="s">
        <v>367</v>
      </c>
      <c r="N5943" t="s">
        <v>368</v>
      </c>
      <c r="O5943" t="s">
        <v>233</v>
      </c>
      <c r="P5943">
        <v>49</v>
      </c>
      <c r="U5943" t="s">
        <v>3821</v>
      </c>
      <c r="W5943">
        <v>1</v>
      </c>
      <c r="AH5943" t="s">
        <v>236</v>
      </c>
      <c r="AI5943" t="s">
        <v>236</v>
      </c>
      <c r="AJ5943" t="s">
        <v>237</v>
      </c>
      <c r="AK5943" t="s">
        <v>61</v>
      </c>
      <c r="AL5943">
        <v>127.679159</v>
      </c>
      <c r="AM5943">
        <v>26.212312000000001</v>
      </c>
      <c r="AN5943" s="1">
        <v>43931</v>
      </c>
      <c r="AO5943">
        <v>47</v>
      </c>
      <c r="AP5943">
        <v>47</v>
      </c>
    </row>
    <row r="5944" spans="1:42" x14ac:dyDescent="0.15">
      <c r="A5944">
        <v>5943</v>
      </c>
      <c r="F5944">
        <v>30</v>
      </c>
      <c r="G5944" t="s">
        <v>52</v>
      </c>
      <c r="H5944" t="s">
        <v>3814</v>
      </c>
      <c r="I5944" t="s">
        <v>3356</v>
      </c>
      <c r="J5944" t="s">
        <v>864</v>
      </c>
      <c r="K5944" t="s">
        <v>864</v>
      </c>
      <c r="M5944" t="s">
        <v>865</v>
      </c>
      <c r="N5944" t="s">
        <v>866</v>
      </c>
      <c r="O5944" t="s">
        <v>865</v>
      </c>
      <c r="P5944">
        <v>302</v>
      </c>
      <c r="Q5944">
        <v>33</v>
      </c>
      <c r="V5944" t="s">
        <v>3822</v>
      </c>
      <c r="W5944">
        <v>1</v>
      </c>
      <c r="AH5944" t="s">
        <v>868</v>
      </c>
      <c r="AI5944" t="s">
        <v>868</v>
      </c>
      <c r="AJ5944" t="s">
        <v>869</v>
      </c>
      <c r="AK5944" t="s">
        <v>61</v>
      </c>
      <c r="AL5944">
        <v>135.341522</v>
      </c>
      <c r="AM5944">
        <v>34.737876999999997</v>
      </c>
      <c r="AN5944" s="1">
        <v>43931</v>
      </c>
      <c r="AO5944">
        <v>28</v>
      </c>
      <c r="AP5944">
        <v>28</v>
      </c>
    </row>
    <row r="5945" spans="1:42" x14ac:dyDescent="0.15">
      <c r="A5945">
        <v>5944</v>
      </c>
      <c r="F5945">
        <v>30</v>
      </c>
      <c r="G5945" t="s">
        <v>76</v>
      </c>
      <c r="H5945" t="s">
        <v>3814</v>
      </c>
      <c r="I5945" t="s">
        <v>2648</v>
      </c>
      <c r="J5945" t="s">
        <v>864</v>
      </c>
      <c r="K5945" t="s">
        <v>864</v>
      </c>
      <c r="M5945" t="s">
        <v>865</v>
      </c>
      <c r="N5945" t="s">
        <v>866</v>
      </c>
      <c r="O5945" t="s">
        <v>865</v>
      </c>
      <c r="P5945">
        <v>303</v>
      </c>
      <c r="Q5945">
        <v>34</v>
      </c>
      <c r="V5945" t="s">
        <v>3822</v>
      </c>
      <c r="W5945">
        <v>1</v>
      </c>
      <c r="AH5945" t="s">
        <v>868</v>
      </c>
      <c r="AI5945" t="s">
        <v>868</v>
      </c>
      <c r="AJ5945" t="s">
        <v>869</v>
      </c>
      <c r="AK5945" t="s">
        <v>81</v>
      </c>
      <c r="AL5945">
        <v>135.341522</v>
      </c>
      <c r="AM5945">
        <v>34.737876999999997</v>
      </c>
      <c r="AN5945" s="1">
        <v>43931</v>
      </c>
      <c r="AO5945">
        <v>28</v>
      </c>
      <c r="AP5945">
        <v>28</v>
      </c>
    </row>
    <row r="5946" spans="1:42" x14ac:dyDescent="0.15">
      <c r="A5946">
        <v>5945</v>
      </c>
      <c r="F5946">
        <v>50</v>
      </c>
      <c r="G5946" t="s">
        <v>52</v>
      </c>
      <c r="H5946" t="s">
        <v>3814</v>
      </c>
      <c r="I5946" t="s">
        <v>3033</v>
      </c>
      <c r="J5946" t="s">
        <v>864</v>
      </c>
      <c r="K5946" t="s">
        <v>864</v>
      </c>
      <c r="M5946" t="s">
        <v>865</v>
      </c>
      <c r="N5946" t="s">
        <v>866</v>
      </c>
      <c r="O5946" t="s">
        <v>865</v>
      </c>
      <c r="P5946">
        <v>304</v>
      </c>
      <c r="Q5946">
        <v>35</v>
      </c>
      <c r="V5946" t="s">
        <v>3822</v>
      </c>
      <c r="W5946">
        <v>1</v>
      </c>
      <c r="AH5946" t="s">
        <v>868</v>
      </c>
      <c r="AI5946" t="s">
        <v>868</v>
      </c>
      <c r="AJ5946" t="s">
        <v>869</v>
      </c>
      <c r="AK5946" t="s">
        <v>61</v>
      </c>
      <c r="AL5946">
        <v>135.341522</v>
      </c>
      <c r="AM5946">
        <v>34.737876999999997</v>
      </c>
      <c r="AN5946" s="1">
        <v>43931</v>
      </c>
      <c r="AO5946">
        <v>28</v>
      </c>
      <c r="AP5946">
        <v>28</v>
      </c>
    </row>
    <row r="5947" spans="1:42" x14ac:dyDescent="0.15">
      <c r="A5947">
        <v>5946</v>
      </c>
      <c r="F5947">
        <v>30</v>
      </c>
      <c r="G5947" t="s">
        <v>52</v>
      </c>
      <c r="H5947" t="s">
        <v>3814</v>
      </c>
      <c r="I5947" t="s">
        <v>3160</v>
      </c>
      <c r="J5947" t="s">
        <v>792</v>
      </c>
      <c r="K5947" t="s">
        <v>792</v>
      </c>
      <c r="M5947" t="s">
        <v>793</v>
      </c>
      <c r="N5947" t="s">
        <v>794</v>
      </c>
      <c r="O5947" t="s">
        <v>792</v>
      </c>
      <c r="P5947">
        <v>50</v>
      </c>
      <c r="Q5947">
        <v>34</v>
      </c>
      <c r="U5947" t="s">
        <v>3823</v>
      </c>
      <c r="W5947">
        <v>1</v>
      </c>
      <c r="AH5947" t="s">
        <v>800</v>
      </c>
      <c r="AI5947" t="s">
        <v>800</v>
      </c>
      <c r="AJ5947" t="s">
        <v>801</v>
      </c>
      <c r="AK5947" t="s">
        <v>61</v>
      </c>
      <c r="AL5947">
        <v>133.52928199999999</v>
      </c>
      <c r="AM5947">
        <v>33.559587000000001</v>
      </c>
      <c r="AN5947" s="1">
        <v>43931</v>
      </c>
      <c r="AO5947">
        <v>39</v>
      </c>
      <c r="AP5947">
        <v>39</v>
      </c>
    </row>
    <row r="5948" spans="1:42" x14ac:dyDescent="0.15">
      <c r="A5948">
        <v>5947</v>
      </c>
      <c r="F5948">
        <v>60</v>
      </c>
      <c r="G5948" t="s">
        <v>52</v>
      </c>
      <c r="H5948" t="s">
        <v>3814</v>
      </c>
      <c r="I5948" t="s">
        <v>2365</v>
      </c>
      <c r="J5948" t="s">
        <v>792</v>
      </c>
      <c r="K5948" t="s">
        <v>792</v>
      </c>
      <c r="M5948" t="s">
        <v>793</v>
      </c>
      <c r="N5948" t="s">
        <v>794</v>
      </c>
      <c r="O5948" t="s">
        <v>792</v>
      </c>
      <c r="P5948">
        <v>51</v>
      </c>
      <c r="Q5948">
        <v>35</v>
      </c>
      <c r="U5948" t="s">
        <v>3823</v>
      </c>
      <c r="W5948">
        <v>1</v>
      </c>
      <c r="AH5948" t="s">
        <v>800</v>
      </c>
      <c r="AI5948" t="s">
        <v>800</v>
      </c>
      <c r="AJ5948" t="s">
        <v>801</v>
      </c>
      <c r="AK5948" t="s">
        <v>61</v>
      </c>
      <c r="AL5948">
        <v>133.52928199999999</v>
      </c>
      <c r="AM5948">
        <v>33.559587000000001</v>
      </c>
      <c r="AN5948" s="1">
        <v>43931</v>
      </c>
      <c r="AO5948">
        <v>39</v>
      </c>
      <c r="AP5948">
        <v>39</v>
      </c>
    </row>
    <row r="5949" spans="1:42" x14ac:dyDescent="0.15">
      <c r="A5949">
        <v>5948</v>
      </c>
      <c r="F5949">
        <v>20</v>
      </c>
      <c r="G5949" t="s">
        <v>76</v>
      </c>
      <c r="H5949" t="s">
        <v>3814</v>
      </c>
      <c r="I5949" t="s">
        <v>3661</v>
      </c>
      <c r="J5949" t="s">
        <v>792</v>
      </c>
      <c r="K5949" t="s">
        <v>792</v>
      </c>
      <c r="M5949" t="s">
        <v>793</v>
      </c>
      <c r="N5949" t="s">
        <v>794</v>
      </c>
      <c r="O5949" t="s">
        <v>792</v>
      </c>
      <c r="P5949">
        <v>52</v>
      </c>
      <c r="Q5949">
        <v>36</v>
      </c>
      <c r="U5949" t="s">
        <v>3823</v>
      </c>
      <c r="W5949">
        <v>1</v>
      </c>
      <c r="AH5949" t="s">
        <v>800</v>
      </c>
      <c r="AI5949" t="s">
        <v>800</v>
      </c>
      <c r="AJ5949" t="s">
        <v>801</v>
      </c>
      <c r="AK5949" t="s">
        <v>81</v>
      </c>
      <c r="AL5949">
        <v>133.52928199999999</v>
      </c>
      <c r="AM5949">
        <v>33.559587000000001</v>
      </c>
      <c r="AN5949" s="1">
        <v>43931</v>
      </c>
      <c r="AO5949">
        <v>39</v>
      </c>
      <c r="AP5949">
        <v>39</v>
      </c>
    </row>
    <row r="5950" spans="1:42" x14ac:dyDescent="0.15">
      <c r="A5950">
        <v>5949</v>
      </c>
      <c r="F5950">
        <v>70</v>
      </c>
      <c r="G5950" t="s">
        <v>52</v>
      </c>
      <c r="H5950" t="s">
        <v>3814</v>
      </c>
      <c r="I5950" t="s">
        <v>3160</v>
      </c>
      <c r="J5950" t="s">
        <v>792</v>
      </c>
      <c r="K5950" t="s">
        <v>792</v>
      </c>
      <c r="N5950" t="s">
        <v>792</v>
      </c>
      <c r="O5950" t="s">
        <v>792</v>
      </c>
      <c r="P5950">
        <v>53</v>
      </c>
      <c r="Q5950">
        <v>37</v>
      </c>
      <c r="S5950" t="s">
        <v>2480</v>
      </c>
      <c r="U5950" t="s">
        <v>3823</v>
      </c>
      <c r="W5950">
        <v>1</v>
      </c>
      <c r="AH5950" t="s">
        <v>800</v>
      </c>
      <c r="AI5950" t="s">
        <v>800</v>
      </c>
      <c r="AJ5950" t="s">
        <v>801</v>
      </c>
      <c r="AK5950" t="s">
        <v>61</v>
      </c>
      <c r="AL5950">
        <v>133.53088700000001</v>
      </c>
      <c r="AM5950">
        <v>33.559688999999999</v>
      </c>
      <c r="AN5950" s="1">
        <v>43931</v>
      </c>
      <c r="AO5950">
        <v>39</v>
      </c>
      <c r="AP5950">
        <v>39</v>
      </c>
    </row>
    <row r="5951" spans="1:42" x14ac:dyDescent="0.15">
      <c r="A5951">
        <v>5950</v>
      </c>
      <c r="F5951">
        <v>50</v>
      </c>
      <c r="G5951" t="s">
        <v>76</v>
      </c>
      <c r="H5951" t="s">
        <v>3814</v>
      </c>
      <c r="I5951" t="s">
        <v>3522</v>
      </c>
      <c r="J5951" t="s">
        <v>792</v>
      </c>
      <c r="K5951" t="s">
        <v>792</v>
      </c>
      <c r="N5951" t="s">
        <v>792</v>
      </c>
      <c r="O5951" t="s">
        <v>792</v>
      </c>
      <c r="P5951">
        <v>54</v>
      </c>
      <c r="Q5951">
        <v>38</v>
      </c>
      <c r="S5951" t="s">
        <v>2480</v>
      </c>
      <c r="U5951" t="s">
        <v>3823</v>
      </c>
      <c r="W5951">
        <v>1</v>
      </c>
      <c r="AH5951" t="s">
        <v>800</v>
      </c>
      <c r="AI5951" t="s">
        <v>800</v>
      </c>
      <c r="AJ5951" t="s">
        <v>801</v>
      </c>
      <c r="AK5951" t="s">
        <v>81</v>
      </c>
      <c r="AL5951">
        <v>133.53088700000001</v>
      </c>
      <c r="AM5951">
        <v>33.559688999999999</v>
      </c>
      <c r="AN5951" s="1">
        <v>43931</v>
      </c>
      <c r="AO5951">
        <v>39</v>
      </c>
      <c r="AP5951">
        <v>39</v>
      </c>
    </row>
    <row r="5952" spans="1:42" x14ac:dyDescent="0.15">
      <c r="A5952">
        <v>5951</v>
      </c>
      <c r="F5952">
        <v>90</v>
      </c>
      <c r="G5952" t="s">
        <v>52</v>
      </c>
      <c r="H5952" t="s">
        <v>3814</v>
      </c>
      <c r="I5952" t="s">
        <v>2908</v>
      </c>
      <c r="J5952" t="s">
        <v>97</v>
      </c>
      <c r="K5952" t="s">
        <v>97</v>
      </c>
      <c r="M5952" t="s">
        <v>1108</v>
      </c>
      <c r="N5952" t="s">
        <v>1109</v>
      </c>
      <c r="O5952" t="s">
        <v>1108</v>
      </c>
      <c r="P5952">
        <v>37</v>
      </c>
      <c r="Q5952">
        <v>10</v>
      </c>
      <c r="R5952" t="s">
        <v>354</v>
      </c>
      <c r="U5952" t="s">
        <v>3824</v>
      </c>
      <c r="V5952" t="s">
        <v>3825</v>
      </c>
      <c r="W5952">
        <v>1</v>
      </c>
      <c r="AH5952" t="s">
        <v>101</v>
      </c>
      <c r="AI5952" t="s">
        <v>101</v>
      </c>
      <c r="AJ5952" t="s">
        <v>2652</v>
      </c>
      <c r="AK5952" t="s">
        <v>61</v>
      </c>
      <c r="AL5952">
        <v>135.80500799999999</v>
      </c>
      <c r="AM5952">
        <v>34.685105999999998</v>
      </c>
      <c r="AN5952" s="1">
        <v>43931</v>
      </c>
      <c r="AO5952">
        <v>29</v>
      </c>
      <c r="AP5952">
        <v>29</v>
      </c>
    </row>
    <row r="5953" spans="1:42" x14ac:dyDescent="0.15">
      <c r="A5953">
        <v>5952</v>
      </c>
      <c r="F5953">
        <v>30</v>
      </c>
      <c r="G5953" t="s">
        <v>52</v>
      </c>
      <c r="H5953" t="s">
        <v>3814</v>
      </c>
      <c r="I5953" t="s">
        <v>3356</v>
      </c>
      <c r="J5953" t="s">
        <v>97</v>
      </c>
      <c r="K5953" t="s">
        <v>97</v>
      </c>
      <c r="M5953" t="s">
        <v>3624</v>
      </c>
      <c r="N5953" t="s">
        <v>3625</v>
      </c>
      <c r="O5953" t="s">
        <v>97</v>
      </c>
      <c r="P5953">
        <v>38</v>
      </c>
      <c r="U5953" t="s">
        <v>3826</v>
      </c>
      <c r="W5953">
        <v>1</v>
      </c>
      <c r="AH5953" t="s">
        <v>101</v>
      </c>
      <c r="AI5953" t="s">
        <v>101</v>
      </c>
      <c r="AJ5953" t="s">
        <v>1111</v>
      </c>
      <c r="AK5953" t="s">
        <v>61</v>
      </c>
      <c r="AL5953">
        <v>135.698939</v>
      </c>
      <c r="AM5953">
        <v>34.541255</v>
      </c>
      <c r="AN5953" s="1">
        <v>43931</v>
      </c>
      <c r="AO5953">
        <v>29</v>
      </c>
      <c r="AP5953">
        <v>29</v>
      </c>
    </row>
    <row r="5954" spans="1:42" x14ac:dyDescent="0.15">
      <c r="A5954">
        <v>5953</v>
      </c>
      <c r="F5954">
        <v>50</v>
      </c>
      <c r="G5954" t="s">
        <v>52</v>
      </c>
      <c r="H5954" t="s">
        <v>3814</v>
      </c>
      <c r="I5954" t="s">
        <v>2188</v>
      </c>
      <c r="J5954" t="s">
        <v>602</v>
      </c>
      <c r="K5954" t="s">
        <v>602</v>
      </c>
      <c r="N5954" t="s">
        <v>602</v>
      </c>
      <c r="O5954" t="s">
        <v>602</v>
      </c>
      <c r="P5954">
        <v>22</v>
      </c>
      <c r="S5954" t="s">
        <v>603</v>
      </c>
      <c r="U5954" t="s">
        <v>3827</v>
      </c>
      <c r="W5954">
        <v>1</v>
      </c>
      <c r="AH5954" t="s">
        <v>606</v>
      </c>
      <c r="AI5954" t="s">
        <v>606</v>
      </c>
      <c r="AJ5954" t="s">
        <v>607</v>
      </c>
      <c r="AK5954" t="s">
        <v>61</v>
      </c>
      <c r="AL5954">
        <v>138.18067199999999</v>
      </c>
      <c r="AM5954">
        <v>36.651277</v>
      </c>
      <c r="AN5954" s="1">
        <v>43931</v>
      </c>
      <c r="AO5954">
        <v>20</v>
      </c>
      <c r="AP5954">
        <v>20</v>
      </c>
    </row>
    <row r="5955" spans="1:42" x14ac:dyDescent="0.15">
      <c r="A5955">
        <v>5954</v>
      </c>
      <c r="F5955">
        <v>50</v>
      </c>
      <c r="G5955" t="s">
        <v>76</v>
      </c>
      <c r="H5955" t="s">
        <v>3814</v>
      </c>
      <c r="I5955" t="s">
        <v>3522</v>
      </c>
      <c r="J5955" t="s">
        <v>602</v>
      </c>
      <c r="K5955" t="s">
        <v>602</v>
      </c>
      <c r="N5955" t="s">
        <v>602</v>
      </c>
      <c r="O5955" t="s">
        <v>602</v>
      </c>
      <c r="P5955">
        <v>23</v>
      </c>
      <c r="S5955" t="s">
        <v>603</v>
      </c>
      <c r="U5955" t="s">
        <v>3827</v>
      </c>
      <c r="W5955">
        <v>1</v>
      </c>
      <c r="AH5955" t="s">
        <v>606</v>
      </c>
      <c r="AI5955" t="s">
        <v>606</v>
      </c>
      <c r="AJ5955" t="s">
        <v>607</v>
      </c>
      <c r="AK5955" t="s">
        <v>81</v>
      </c>
      <c r="AL5955">
        <v>138.18067199999999</v>
      </c>
      <c r="AM5955">
        <v>36.651277</v>
      </c>
      <c r="AN5955" s="1">
        <v>43931</v>
      </c>
      <c r="AO5955">
        <v>20</v>
      </c>
      <c r="AP5955">
        <v>20</v>
      </c>
    </row>
    <row r="5956" spans="1:42" x14ac:dyDescent="0.15">
      <c r="A5956">
        <v>5955</v>
      </c>
      <c r="C5956" t="s">
        <v>273</v>
      </c>
      <c r="F5956">
        <v>20</v>
      </c>
      <c r="G5956" t="s">
        <v>52</v>
      </c>
      <c r="H5956" t="s">
        <v>3814</v>
      </c>
      <c r="J5956" t="s">
        <v>602</v>
      </c>
      <c r="K5956" t="s">
        <v>602</v>
      </c>
      <c r="N5956" t="s">
        <v>602</v>
      </c>
      <c r="O5956" t="s">
        <v>602</v>
      </c>
      <c r="P5956">
        <v>24</v>
      </c>
      <c r="R5956" t="s">
        <v>56</v>
      </c>
      <c r="S5956" t="s">
        <v>603</v>
      </c>
      <c r="U5956" t="s">
        <v>3827</v>
      </c>
      <c r="W5956">
        <v>1</v>
      </c>
      <c r="AH5956" t="s">
        <v>606</v>
      </c>
      <c r="AI5956" t="s">
        <v>606</v>
      </c>
      <c r="AJ5956" t="s">
        <v>607</v>
      </c>
      <c r="AK5956" t="s">
        <v>61</v>
      </c>
      <c r="AL5956">
        <v>138.18067199999999</v>
      </c>
      <c r="AM5956">
        <v>36.651277</v>
      </c>
      <c r="AN5956" s="1">
        <v>43931</v>
      </c>
      <c r="AO5956">
        <v>20</v>
      </c>
      <c r="AP5956">
        <v>20</v>
      </c>
    </row>
    <row r="5957" spans="1:42" x14ac:dyDescent="0.15">
      <c r="A5957">
        <v>5956</v>
      </c>
      <c r="C5957" t="s">
        <v>273</v>
      </c>
      <c r="F5957">
        <v>20</v>
      </c>
      <c r="G5957" t="s">
        <v>76</v>
      </c>
      <c r="H5957" t="s">
        <v>3814</v>
      </c>
      <c r="J5957" t="s">
        <v>602</v>
      </c>
      <c r="K5957" t="s">
        <v>602</v>
      </c>
      <c r="N5957" t="s">
        <v>602</v>
      </c>
      <c r="O5957" t="s">
        <v>602</v>
      </c>
      <c r="P5957">
        <v>25</v>
      </c>
      <c r="S5957" t="s">
        <v>603</v>
      </c>
      <c r="U5957" t="s">
        <v>3827</v>
      </c>
      <c r="W5957">
        <v>1</v>
      </c>
      <c r="AH5957" t="s">
        <v>606</v>
      </c>
      <c r="AI5957" t="s">
        <v>606</v>
      </c>
      <c r="AJ5957" t="s">
        <v>607</v>
      </c>
      <c r="AK5957" t="s">
        <v>81</v>
      </c>
      <c r="AL5957">
        <v>138.18067199999999</v>
      </c>
      <c r="AM5957">
        <v>36.651277</v>
      </c>
      <c r="AN5957" s="1">
        <v>43931</v>
      </c>
      <c r="AO5957">
        <v>20</v>
      </c>
      <c r="AP5957">
        <v>20</v>
      </c>
    </row>
    <row r="5958" spans="1:42" x14ac:dyDescent="0.15">
      <c r="A5958">
        <v>5957</v>
      </c>
      <c r="F5958">
        <v>20</v>
      </c>
      <c r="G5958" t="s">
        <v>52</v>
      </c>
      <c r="H5958" t="s">
        <v>3814</v>
      </c>
      <c r="I5958" t="s">
        <v>3356</v>
      </c>
      <c r="J5958" t="s">
        <v>602</v>
      </c>
      <c r="K5958" t="s">
        <v>602</v>
      </c>
      <c r="N5958" t="s">
        <v>602</v>
      </c>
      <c r="O5958" t="s">
        <v>602</v>
      </c>
      <c r="P5958">
        <v>26</v>
      </c>
      <c r="R5958" t="s">
        <v>56</v>
      </c>
      <c r="S5958" t="s">
        <v>3045</v>
      </c>
      <c r="U5958" t="s">
        <v>3827</v>
      </c>
      <c r="W5958">
        <v>1</v>
      </c>
      <c r="AH5958" t="s">
        <v>606</v>
      </c>
      <c r="AI5958" t="s">
        <v>606</v>
      </c>
      <c r="AJ5958" t="s">
        <v>607</v>
      </c>
      <c r="AK5958" t="s">
        <v>61</v>
      </c>
      <c r="AL5958">
        <v>138.18067199999999</v>
      </c>
      <c r="AM5958">
        <v>36.651277</v>
      </c>
      <c r="AN5958" s="1">
        <v>43931</v>
      </c>
      <c r="AO5958">
        <v>20</v>
      </c>
      <c r="AP5958">
        <v>20</v>
      </c>
    </row>
    <row r="5959" spans="1:42" x14ac:dyDescent="0.15">
      <c r="A5959">
        <v>5958</v>
      </c>
      <c r="F5959">
        <v>50</v>
      </c>
      <c r="G5959" t="s">
        <v>76</v>
      </c>
      <c r="H5959" t="s">
        <v>3814</v>
      </c>
      <c r="I5959" t="s">
        <v>3160</v>
      </c>
      <c r="J5959" t="s">
        <v>3686</v>
      </c>
      <c r="K5959" t="s">
        <v>3686</v>
      </c>
      <c r="M5959" t="s">
        <v>3687</v>
      </c>
      <c r="N5959" t="s">
        <v>3688</v>
      </c>
      <c r="O5959" t="s">
        <v>3687</v>
      </c>
      <c r="P5959">
        <v>2</v>
      </c>
      <c r="Q5959">
        <v>2</v>
      </c>
      <c r="U5959" t="s">
        <v>3689</v>
      </c>
      <c r="V5959" t="s">
        <v>3690</v>
      </c>
      <c r="W5959">
        <v>1</v>
      </c>
      <c r="AH5959" t="s">
        <v>3691</v>
      </c>
      <c r="AI5959" t="s">
        <v>3691</v>
      </c>
      <c r="AJ5959" t="s">
        <v>3692</v>
      </c>
      <c r="AK5959" t="s">
        <v>81</v>
      </c>
      <c r="AL5959">
        <v>133.04852199999999</v>
      </c>
      <c r="AM5959">
        <v>35.468091999999999</v>
      </c>
      <c r="AN5959" s="1">
        <v>43931</v>
      </c>
      <c r="AO5959">
        <v>32</v>
      </c>
      <c r="AP5959">
        <v>32</v>
      </c>
    </row>
    <row r="5960" spans="1:42" x14ac:dyDescent="0.15">
      <c r="A5960">
        <v>5959</v>
      </c>
      <c r="F5960">
        <v>30</v>
      </c>
      <c r="G5960" t="s">
        <v>52</v>
      </c>
      <c r="H5960" t="s">
        <v>3814</v>
      </c>
      <c r="J5960" t="s">
        <v>3686</v>
      </c>
      <c r="K5960" t="s">
        <v>3686</v>
      </c>
      <c r="M5960" t="s">
        <v>3687</v>
      </c>
      <c r="N5960" t="s">
        <v>3688</v>
      </c>
      <c r="O5960" t="s">
        <v>3687</v>
      </c>
      <c r="P5960">
        <v>3</v>
      </c>
      <c r="Q5960">
        <v>3</v>
      </c>
      <c r="R5960" t="s">
        <v>56</v>
      </c>
      <c r="U5960" t="s">
        <v>3689</v>
      </c>
      <c r="V5960" t="s">
        <v>3690</v>
      </c>
      <c r="W5960">
        <v>1</v>
      </c>
      <c r="AH5960" t="s">
        <v>3691</v>
      </c>
      <c r="AI5960" t="s">
        <v>3691</v>
      </c>
      <c r="AJ5960" t="s">
        <v>3692</v>
      </c>
      <c r="AK5960" t="s">
        <v>61</v>
      </c>
      <c r="AL5960">
        <v>133.04852199999999</v>
      </c>
      <c r="AM5960">
        <v>35.468091999999999</v>
      </c>
      <c r="AN5960" s="1">
        <v>43931</v>
      </c>
      <c r="AO5960">
        <v>32</v>
      </c>
      <c r="AP5960">
        <v>32</v>
      </c>
    </row>
    <row r="5961" spans="1:42" x14ac:dyDescent="0.15">
      <c r="A5961">
        <v>5960</v>
      </c>
      <c r="F5961">
        <v>70</v>
      </c>
      <c r="G5961" t="s">
        <v>52</v>
      </c>
      <c r="H5961" t="s">
        <v>3814</v>
      </c>
      <c r="I5961" t="s">
        <v>2648</v>
      </c>
      <c r="J5961" t="s">
        <v>1115</v>
      </c>
      <c r="K5961" t="s">
        <v>1115</v>
      </c>
      <c r="M5961" t="s">
        <v>3828</v>
      </c>
      <c r="N5961" t="s">
        <v>3829</v>
      </c>
      <c r="O5961" t="s">
        <v>1115</v>
      </c>
      <c r="P5961">
        <v>28</v>
      </c>
      <c r="U5961" t="s">
        <v>3830</v>
      </c>
      <c r="W5961">
        <v>1</v>
      </c>
      <c r="AH5961" t="s">
        <v>1117</v>
      </c>
      <c r="AI5961" t="s">
        <v>1117</v>
      </c>
      <c r="AJ5961" t="s">
        <v>1118</v>
      </c>
      <c r="AK5961" t="s">
        <v>61</v>
      </c>
      <c r="AL5961">
        <v>138.686914</v>
      </c>
      <c r="AM5961">
        <v>35.693396</v>
      </c>
      <c r="AN5961" s="1">
        <v>43931</v>
      </c>
      <c r="AO5961">
        <v>19</v>
      </c>
      <c r="AP5961">
        <v>19</v>
      </c>
    </row>
    <row r="5962" spans="1:42" x14ac:dyDescent="0.15">
      <c r="A5962">
        <v>5961</v>
      </c>
      <c r="F5962">
        <v>70</v>
      </c>
      <c r="G5962" t="s">
        <v>76</v>
      </c>
      <c r="H5962" t="s">
        <v>3814</v>
      </c>
      <c r="I5962" t="s">
        <v>3522</v>
      </c>
      <c r="J5962" t="s">
        <v>1115</v>
      </c>
      <c r="K5962" t="s">
        <v>1115</v>
      </c>
      <c r="M5962" t="s">
        <v>3828</v>
      </c>
      <c r="N5962" t="s">
        <v>3829</v>
      </c>
      <c r="O5962" t="s">
        <v>1115</v>
      </c>
      <c r="P5962">
        <v>29</v>
      </c>
      <c r="U5962" t="s">
        <v>3831</v>
      </c>
      <c r="W5962">
        <v>1</v>
      </c>
      <c r="AH5962" t="s">
        <v>1117</v>
      </c>
      <c r="AI5962" t="s">
        <v>1117</v>
      </c>
      <c r="AJ5962" t="s">
        <v>1118</v>
      </c>
      <c r="AK5962" t="s">
        <v>81</v>
      </c>
      <c r="AL5962">
        <v>138.686914</v>
      </c>
      <c r="AM5962">
        <v>35.693396</v>
      </c>
      <c r="AN5962" s="1">
        <v>43931</v>
      </c>
      <c r="AO5962">
        <v>19</v>
      </c>
      <c r="AP5962">
        <v>19</v>
      </c>
    </row>
    <row r="5963" spans="1:42" x14ac:dyDescent="0.15">
      <c r="A5963">
        <v>5962</v>
      </c>
      <c r="F5963">
        <v>80</v>
      </c>
      <c r="G5963" t="s">
        <v>76</v>
      </c>
      <c r="H5963" t="s">
        <v>3814</v>
      </c>
      <c r="I5963" t="s">
        <v>3258</v>
      </c>
      <c r="J5963" t="s">
        <v>1115</v>
      </c>
      <c r="K5963" t="s">
        <v>1115</v>
      </c>
      <c r="M5963" t="s">
        <v>3832</v>
      </c>
      <c r="N5963" t="s">
        <v>3833</v>
      </c>
      <c r="O5963" t="s">
        <v>1115</v>
      </c>
      <c r="P5963">
        <v>30</v>
      </c>
      <c r="U5963" t="s">
        <v>3834</v>
      </c>
      <c r="W5963">
        <v>1</v>
      </c>
      <c r="AH5963" t="s">
        <v>1117</v>
      </c>
      <c r="AI5963" t="s">
        <v>1117</v>
      </c>
      <c r="AJ5963" t="s">
        <v>1118</v>
      </c>
      <c r="AK5963" t="s">
        <v>81</v>
      </c>
      <c r="AL5963">
        <v>138.729377</v>
      </c>
      <c r="AM5963">
        <v>35.704298999999999</v>
      </c>
      <c r="AN5963" s="1">
        <v>43931</v>
      </c>
      <c r="AO5963">
        <v>19</v>
      </c>
      <c r="AP5963">
        <v>19</v>
      </c>
    </row>
    <row r="5964" spans="1:42" x14ac:dyDescent="0.15">
      <c r="A5964">
        <v>5963</v>
      </c>
      <c r="F5964">
        <v>30</v>
      </c>
      <c r="G5964" t="s">
        <v>52</v>
      </c>
      <c r="H5964" t="s">
        <v>3814</v>
      </c>
      <c r="I5964" t="s">
        <v>2188</v>
      </c>
      <c r="J5964" t="s">
        <v>1575</v>
      </c>
      <c r="K5964" t="s">
        <v>1575</v>
      </c>
      <c r="M5964" t="s">
        <v>2712</v>
      </c>
      <c r="N5964" t="s">
        <v>2713</v>
      </c>
      <c r="O5964" t="s">
        <v>1575</v>
      </c>
      <c r="P5964">
        <v>82</v>
      </c>
      <c r="R5964" t="s">
        <v>56</v>
      </c>
      <c r="U5964" t="s">
        <v>3809</v>
      </c>
      <c r="V5964" t="s">
        <v>3835</v>
      </c>
      <c r="W5964">
        <v>1</v>
      </c>
      <c r="AH5964" t="s">
        <v>1581</v>
      </c>
      <c r="AI5964" t="s">
        <v>1581</v>
      </c>
      <c r="AJ5964" t="s">
        <v>1582</v>
      </c>
      <c r="AK5964" t="s">
        <v>61</v>
      </c>
      <c r="AL5964">
        <v>140.47159600000001</v>
      </c>
      <c r="AM5964">
        <v>36.365858000000003</v>
      </c>
      <c r="AN5964" s="1">
        <v>43931</v>
      </c>
      <c r="AO5964">
        <v>8</v>
      </c>
      <c r="AP5964">
        <v>8</v>
      </c>
    </row>
    <row r="5965" spans="1:42" x14ac:dyDescent="0.15">
      <c r="A5965">
        <v>5964</v>
      </c>
      <c r="F5965">
        <v>20</v>
      </c>
      <c r="G5965" t="s">
        <v>76</v>
      </c>
      <c r="H5965" t="s">
        <v>3814</v>
      </c>
      <c r="I5965" t="s">
        <v>2908</v>
      </c>
      <c r="J5965" t="s">
        <v>1575</v>
      </c>
      <c r="K5965" t="s">
        <v>520</v>
      </c>
      <c r="N5965" t="s">
        <v>520</v>
      </c>
      <c r="O5965" t="s">
        <v>1575</v>
      </c>
      <c r="P5965">
        <v>84</v>
      </c>
      <c r="U5965" t="s">
        <v>3809</v>
      </c>
      <c r="W5965">
        <v>1</v>
      </c>
      <c r="AH5965" t="s">
        <v>1581</v>
      </c>
      <c r="AI5965" t="s">
        <v>523</v>
      </c>
      <c r="AJ5965" t="s">
        <v>1582</v>
      </c>
      <c r="AK5965" t="s">
        <v>81</v>
      </c>
      <c r="AL5965">
        <v>139.88352499999999</v>
      </c>
      <c r="AM5965">
        <v>36.565750000000001</v>
      </c>
      <c r="AN5965" s="1">
        <v>43931</v>
      </c>
      <c r="AO5965">
        <v>8</v>
      </c>
      <c r="AP5965">
        <v>9</v>
      </c>
    </row>
    <row r="5966" spans="1:42" x14ac:dyDescent="0.15">
      <c r="A5966">
        <v>5965</v>
      </c>
      <c r="F5966">
        <v>30</v>
      </c>
      <c r="G5966" t="s">
        <v>52</v>
      </c>
      <c r="H5966" t="s">
        <v>3814</v>
      </c>
      <c r="I5966" t="s">
        <v>3356</v>
      </c>
      <c r="J5966" t="s">
        <v>1575</v>
      </c>
      <c r="K5966" t="s">
        <v>1575</v>
      </c>
      <c r="M5966" t="s">
        <v>1576</v>
      </c>
      <c r="N5966" t="s">
        <v>1577</v>
      </c>
      <c r="O5966" t="s">
        <v>1575</v>
      </c>
      <c r="P5966">
        <v>85</v>
      </c>
      <c r="U5966" t="s">
        <v>3809</v>
      </c>
      <c r="W5966">
        <v>1</v>
      </c>
      <c r="AH5966" t="s">
        <v>1581</v>
      </c>
      <c r="AI5966" t="s">
        <v>1581</v>
      </c>
      <c r="AJ5966" t="s">
        <v>1582</v>
      </c>
      <c r="AK5966" t="s">
        <v>61</v>
      </c>
      <c r="AL5966">
        <v>140.53493399999999</v>
      </c>
      <c r="AM5966">
        <v>36.396602999999999</v>
      </c>
      <c r="AN5966" s="1">
        <v>43931</v>
      </c>
      <c r="AO5966">
        <v>8</v>
      </c>
      <c r="AP5966">
        <v>8</v>
      </c>
    </row>
    <row r="5967" spans="1:42" x14ac:dyDescent="0.15">
      <c r="A5967">
        <v>5966</v>
      </c>
      <c r="F5967">
        <v>30</v>
      </c>
      <c r="G5967" t="s">
        <v>52</v>
      </c>
      <c r="H5967" t="s">
        <v>3814</v>
      </c>
      <c r="I5967" t="s">
        <v>3160</v>
      </c>
      <c r="J5967" t="s">
        <v>1575</v>
      </c>
      <c r="K5967" t="s">
        <v>1575</v>
      </c>
      <c r="M5967" t="s">
        <v>2712</v>
      </c>
      <c r="N5967" t="s">
        <v>2713</v>
      </c>
      <c r="O5967" t="s">
        <v>1575</v>
      </c>
      <c r="P5967">
        <v>86</v>
      </c>
      <c r="U5967" t="s">
        <v>3809</v>
      </c>
      <c r="V5967" t="s">
        <v>3836</v>
      </c>
      <c r="W5967">
        <v>1</v>
      </c>
      <c r="AF5967" t="s">
        <v>3837</v>
      </c>
      <c r="AH5967" t="s">
        <v>1581</v>
      </c>
      <c r="AI5967" t="s">
        <v>1581</v>
      </c>
      <c r="AJ5967" t="s">
        <v>1582</v>
      </c>
      <c r="AK5967" t="s">
        <v>61</v>
      </c>
      <c r="AL5967">
        <v>140.47159600000001</v>
      </c>
      <c r="AM5967">
        <v>36.365858000000003</v>
      </c>
      <c r="AN5967" s="1">
        <v>43931</v>
      </c>
      <c r="AO5967">
        <v>8</v>
      </c>
      <c r="AP5967">
        <v>8</v>
      </c>
    </row>
    <row r="5968" spans="1:42" x14ac:dyDescent="0.15">
      <c r="A5968">
        <v>5967</v>
      </c>
      <c r="F5968">
        <v>50</v>
      </c>
      <c r="G5968" t="s">
        <v>76</v>
      </c>
      <c r="H5968" t="s">
        <v>3814</v>
      </c>
      <c r="I5968" t="s">
        <v>2788</v>
      </c>
      <c r="J5968" t="s">
        <v>1575</v>
      </c>
      <c r="K5968" t="s">
        <v>1575</v>
      </c>
      <c r="M5968" t="s">
        <v>1943</v>
      </c>
      <c r="N5968" t="s">
        <v>1944</v>
      </c>
      <c r="O5968" t="s">
        <v>1575</v>
      </c>
      <c r="P5968">
        <v>87</v>
      </c>
      <c r="R5968" t="s">
        <v>56</v>
      </c>
      <c r="U5968" t="s">
        <v>3809</v>
      </c>
      <c r="W5968">
        <v>1</v>
      </c>
      <c r="AH5968" t="s">
        <v>1581</v>
      </c>
      <c r="AI5968" t="s">
        <v>1581</v>
      </c>
      <c r="AJ5968" t="s">
        <v>1582</v>
      </c>
      <c r="AK5968" t="s">
        <v>81</v>
      </c>
      <c r="AL5968">
        <v>140.14952600000001</v>
      </c>
      <c r="AM5968">
        <v>35.979376999999999</v>
      </c>
      <c r="AN5968" s="1">
        <v>43931</v>
      </c>
      <c r="AO5968">
        <v>8</v>
      </c>
      <c r="AP5968">
        <v>8</v>
      </c>
    </row>
    <row r="5969" spans="1:42" x14ac:dyDescent="0.15">
      <c r="A5969">
        <v>5968</v>
      </c>
      <c r="F5969">
        <v>40</v>
      </c>
      <c r="G5969" t="s">
        <v>52</v>
      </c>
      <c r="H5969" t="s">
        <v>3814</v>
      </c>
      <c r="I5969" t="s">
        <v>3033</v>
      </c>
      <c r="J5969" t="s">
        <v>1575</v>
      </c>
      <c r="K5969" t="s">
        <v>1575</v>
      </c>
      <c r="M5969" t="s">
        <v>2125</v>
      </c>
      <c r="N5969" t="s">
        <v>2126</v>
      </c>
      <c r="O5969" t="s">
        <v>1575</v>
      </c>
      <c r="P5969">
        <v>88</v>
      </c>
      <c r="U5969" t="s">
        <v>3809</v>
      </c>
      <c r="W5969">
        <v>1</v>
      </c>
      <c r="AH5969" t="s">
        <v>1581</v>
      </c>
      <c r="AI5969" t="s">
        <v>1581</v>
      </c>
      <c r="AJ5969" t="s">
        <v>1582</v>
      </c>
      <c r="AK5969" t="s">
        <v>61</v>
      </c>
      <c r="AL5969">
        <v>140.182266</v>
      </c>
      <c r="AM5969">
        <v>35.911593000000003</v>
      </c>
      <c r="AN5969" s="1">
        <v>43931</v>
      </c>
      <c r="AO5969">
        <v>8</v>
      </c>
      <c r="AP5969">
        <v>8</v>
      </c>
    </row>
    <row r="5970" spans="1:42" x14ac:dyDescent="0.15">
      <c r="A5970">
        <v>5969</v>
      </c>
      <c r="F5970">
        <v>20</v>
      </c>
      <c r="G5970" t="s">
        <v>76</v>
      </c>
      <c r="H5970" t="s">
        <v>3814</v>
      </c>
      <c r="I5970" t="s">
        <v>2188</v>
      </c>
      <c r="J5970" t="s">
        <v>1575</v>
      </c>
      <c r="K5970" t="s">
        <v>1575</v>
      </c>
      <c r="M5970" t="s">
        <v>2393</v>
      </c>
      <c r="N5970" t="s">
        <v>2394</v>
      </c>
      <c r="O5970" t="s">
        <v>1575</v>
      </c>
      <c r="P5970">
        <v>89</v>
      </c>
      <c r="U5970" t="s">
        <v>3809</v>
      </c>
      <c r="W5970">
        <v>1</v>
      </c>
      <c r="AH5970" t="s">
        <v>1581</v>
      </c>
      <c r="AI5970" t="s">
        <v>1581</v>
      </c>
      <c r="AJ5970" t="s">
        <v>1582</v>
      </c>
      <c r="AK5970" t="s">
        <v>81</v>
      </c>
      <c r="AL5970">
        <v>140.05045999999999</v>
      </c>
      <c r="AM5970">
        <v>35.911459999999998</v>
      </c>
      <c r="AN5970" s="1">
        <v>43931</v>
      </c>
      <c r="AO5970">
        <v>8</v>
      </c>
      <c r="AP5970">
        <v>8</v>
      </c>
    </row>
    <row r="5971" spans="1:42" x14ac:dyDescent="0.15">
      <c r="A5971">
        <v>5970</v>
      </c>
      <c r="F5971">
        <v>20</v>
      </c>
      <c r="G5971" t="s">
        <v>52</v>
      </c>
      <c r="H5971" t="s">
        <v>3814</v>
      </c>
      <c r="J5971" t="s">
        <v>1575</v>
      </c>
      <c r="K5971" t="s">
        <v>1575</v>
      </c>
      <c r="M5971" t="s">
        <v>2393</v>
      </c>
      <c r="N5971" t="s">
        <v>2394</v>
      </c>
      <c r="O5971" t="s">
        <v>1575</v>
      </c>
      <c r="P5971">
        <v>90</v>
      </c>
      <c r="U5971" t="s">
        <v>3809</v>
      </c>
      <c r="W5971">
        <v>1</v>
      </c>
      <c r="AH5971" t="s">
        <v>1581</v>
      </c>
      <c r="AI5971" t="s">
        <v>1581</v>
      </c>
      <c r="AJ5971" t="s">
        <v>1582</v>
      </c>
      <c r="AK5971" t="s">
        <v>61</v>
      </c>
      <c r="AL5971">
        <v>140.05045999999999</v>
      </c>
      <c r="AM5971">
        <v>35.911459999999998</v>
      </c>
      <c r="AN5971" s="1">
        <v>43931</v>
      </c>
      <c r="AO5971">
        <v>8</v>
      </c>
      <c r="AP5971">
        <v>8</v>
      </c>
    </row>
    <row r="5972" spans="1:42" x14ac:dyDescent="0.15">
      <c r="A5972">
        <v>5971</v>
      </c>
      <c r="F5972">
        <v>60</v>
      </c>
      <c r="G5972" t="s">
        <v>52</v>
      </c>
      <c r="H5972" t="s">
        <v>3814</v>
      </c>
      <c r="I5972" t="s">
        <v>3356</v>
      </c>
      <c r="J5972" t="s">
        <v>3838</v>
      </c>
      <c r="K5972" t="s">
        <v>3838</v>
      </c>
      <c r="M5972" t="s">
        <v>3839</v>
      </c>
      <c r="N5972" t="s">
        <v>3840</v>
      </c>
      <c r="O5972" t="s">
        <v>3838</v>
      </c>
      <c r="P5972">
        <v>1</v>
      </c>
      <c r="T5972" t="s">
        <v>3841</v>
      </c>
      <c r="W5972">
        <v>1</v>
      </c>
      <c r="AH5972" t="s">
        <v>3842</v>
      </c>
      <c r="AI5972" t="s">
        <v>3842</v>
      </c>
      <c r="AJ5972" t="s">
        <v>3843</v>
      </c>
      <c r="AK5972" t="s">
        <v>61</v>
      </c>
      <c r="AL5972">
        <v>134.235086</v>
      </c>
      <c r="AM5972">
        <v>35.501123</v>
      </c>
      <c r="AN5972" s="1">
        <v>43931</v>
      </c>
      <c r="AO5972">
        <v>31</v>
      </c>
      <c r="AP5972">
        <v>31</v>
      </c>
    </row>
    <row r="5973" spans="1:42" x14ac:dyDescent="0.15">
      <c r="A5973">
        <v>5972</v>
      </c>
      <c r="F5973">
        <v>50</v>
      </c>
      <c r="G5973" t="s">
        <v>52</v>
      </c>
      <c r="H5973" t="s">
        <v>3814</v>
      </c>
      <c r="I5973" t="s">
        <v>2648</v>
      </c>
      <c r="J5973" t="s">
        <v>383</v>
      </c>
      <c r="K5973" t="s">
        <v>383</v>
      </c>
      <c r="M5973" t="s">
        <v>2556</v>
      </c>
      <c r="N5973" t="s">
        <v>2557</v>
      </c>
      <c r="O5973" t="s">
        <v>383</v>
      </c>
      <c r="P5973">
        <v>251</v>
      </c>
      <c r="U5973" t="s">
        <v>3844</v>
      </c>
      <c r="W5973">
        <v>1</v>
      </c>
      <c r="AH5973" t="s">
        <v>389</v>
      </c>
      <c r="AI5973" t="s">
        <v>389</v>
      </c>
      <c r="AJ5973" t="s">
        <v>1684</v>
      </c>
      <c r="AK5973" t="s">
        <v>61</v>
      </c>
      <c r="AL5973">
        <v>130.50833600000001</v>
      </c>
      <c r="AM5973">
        <v>33.319260999999997</v>
      </c>
      <c r="AN5973" s="1">
        <v>43931</v>
      </c>
      <c r="AO5973">
        <v>40</v>
      </c>
      <c r="AP5973">
        <v>40</v>
      </c>
    </row>
    <row r="5974" spans="1:42" x14ac:dyDescent="0.15">
      <c r="A5974">
        <v>5973</v>
      </c>
      <c r="F5974">
        <v>50</v>
      </c>
      <c r="G5974" t="s">
        <v>76</v>
      </c>
      <c r="H5974" t="s">
        <v>3814</v>
      </c>
      <c r="I5974" t="s">
        <v>2648</v>
      </c>
      <c r="J5974" t="s">
        <v>383</v>
      </c>
      <c r="K5974" t="s">
        <v>383</v>
      </c>
      <c r="M5974" t="s">
        <v>835</v>
      </c>
      <c r="N5974" t="s">
        <v>836</v>
      </c>
      <c r="O5974" t="s">
        <v>383</v>
      </c>
      <c r="P5974">
        <v>252</v>
      </c>
      <c r="Q5974">
        <v>56</v>
      </c>
      <c r="S5974" t="s">
        <v>2390</v>
      </c>
      <c r="U5974" t="s">
        <v>3845</v>
      </c>
      <c r="W5974">
        <v>1</v>
      </c>
      <c r="AH5974" t="s">
        <v>389</v>
      </c>
      <c r="AI5974" t="s">
        <v>389</v>
      </c>
      <c r="AJ5974" t="s">
        <v>1684</v>
      </c>
      <c r="AK5974" t="s">
        <v>81</v>
      </c>
      <c r="AL5974">
        <v>130.873424</v>
      </c>
      <c r="AM5974">
        <v>33.880876000000001</v>
      </c>
      <c r="AN5974" s="1">
        <v>43931</v>
      </c>
      <c r="AO5974">
        <v>40</v>
      </c>
      <c r="AP5974">
        <v>40</v>
      </c>
    </row>
    <row r="5975" spans="1:42" x14ac:dyDescent="0.15">
      <c r="A5975">
        <v>5974</v>
      </c>
      <c r="F5975">
        <v>60</v>
      </c>
      <c r="G5975" t="s">
        <v>76</v>
      </c>
      <c r="H5975" t="s">
        <v>3814</v>
      </c>
      <c r="I5975" t="s">
        <v>2365</v>
      </c>
      <c r="J5975" t="s">
        <v>383</v>
      </c>
      <c r="K5975" t="s">
        <v>383</v>
      </c>
      <c r="M5975" t="s">
        <v>384</v>
      </c>
      <c r="N5975" t="s">
        <v>385</v>
      </c>
      <c r="O5975" t="s">
        <v>383</v>
      </c>
      <c r="P5975">
        <v>253</v>
      </c>
      <c r="U5975" t="s">
        <v>3844</v>
      </c>
      <c r="W5975">
        <v>1</v>
      </c>
      <c r="AH5975" t="s">
        <v>389</v>
      </c>
      <c r="AI5975" t="s">
        <v>389</v>
      </c>
      <c r="AJ5975" t="s">
        <v>1684</v>
      </c>
      <c r="AK5975" t="s">
        <v>81</v>
      </c>
      <c r="AL5975">
        <v>130.41487799999999</v>
      </c>
      <c r="AM5975">
        <v>33.591360000000002</v>
      </c>
      <c r="AN5975" s="1">
        <v>43931</v>
      </c>
      <c r="AO5975">
        <v>40</v>
      </c>
      <c r="AP5975">
        <v>40</v>
      </c>
    </row>
    <row r="5976" spans="1:42" x14ac:dyDescent="0.15">
      <c r="A5976">
        <v>5975</v>
      </c>
      <c r="F5976">
        <v>50</v>
      </c>
      <c r="G5976" t="s">
        <v>52</v>
      </c>
      <c r="H5976" t="s">
        <v>3814</v>
      </c>
      <c r="I5976" t="s">
        <v>2908</v>
      </c>
      <c r="J5976" t="s">
        <v>383</v>
      </c>
      <c r="K5976" t="s">
        <v>383</v>
      </c>
      <c r="M5976" t="s">
        <v>3670</v>
      </c>
      <c r="N5976" t="s">
        <v>3671</v>
      </c>
      <c r="O5976" t="s">
        <v>383</v>
      </c>
      <c r="P5976">
        <v>254</v>
      </c>
      <c r="U5976" t="s">
        <v>3844</v>
      </c>
      <c r="W5976">
        <v>1</v>
      </c>
      <c r="AH5976" t="s">
        <v>389</v>
      </c>
      <c r="AI5976" t="s">
        <v>389</v>
      </c>
      <c r="AJ5976" t="s">
        <v>1684</v>
      </c>
      <c r="AK5976" t="s">
        <v>61</v>
      </c>
      <c r="AL5976">
        <v>130.47028299999999</v>
      </c>
      <c r="AM5976">
        <v>33.532573999999997</v>
      </c>
      <c r="AN5976" s="1">
        <v>43931</v>
      </c>
      <c r="AO5976">
        <v>40</v>
      </c>
      <c r="AP5976">
        <v>40</v>
      </c>
    </row>
    <row r="5977" spans="1:42" x14ac:dyDescent="0.15">
      <c r="A5977">
        <v>5976</v>
      </c>
      <c r="F5977">
        <v>80</v>
      </c>
      <c r="G5977" t="s">
        <v>76</v>
      </c>
      <c r="H5977" t="s">
        <v>3814</v>
      </c>
      <c r="I5977" t="s">
        <v>3033</v>
      </c>
      <c r="J5977" t="s">
        <v>383</v>
      </c>
      <c r="K5977" t="s">
        <v>383</v>
      </c>
      <c r="M5977" t="s">
        <v>384</v>
      </c>
      <c r="N5977" t="s">
        <v>385</v>
      </c>
      <c r="O5977" t="s">
        <v>383</v>
      </c>
      <c r="P5977">
        <v>255</v>
      </c>
      <c r="U5977" t="s">
        <v>3844</v>
      </c>
      <c r="W5977">
        <v>1</v>
      </c>
      <c r="AH5977" t="s">
        <v>389</v>
      </c>
      <c r="AI5977" t="s">
        <v>389</v>
      </c>
      <c r="AJ5977" t="s">
        <v>1684</v>
      </c>
      <c r="AK5977" t="s">
        <v>81</v>
      </c>
      <c r="AL5977">
        <v>130.41487799999999</v>
      </c>
      <c r="AM5977">
        <v>33.591360000000002</v>
      </c>
      <c r="AN5977" s="1">
        <v>43931</v>
      </c>
      <c r="AO5977">
        <v>40</v>
      </c>
      <c r="AP5977">
        <v>40</v>
      </c>
    </row>
    <row r="5978" spans="1:42" x14ac:dyDescent="0.15">
      <c r="A5978">
        <v>5977</v>
      </c>
      <c r="F5978">
        <v>80</v>
      </c>
      <c r="G5978" t="s">
        <v>52</v>
      </c>
      <c r="H5978" t="s">
        <v>3814</v>
      </c>
      <c r="I5978" t="s">
        <v>3356</v>
      </c>
      <c r="J5978" t="s">
        <v>383</v>
      </c>
      <c r="K5978" t="s">
        <v>383</v>
      </c>
      <c r="N5978" t="s">
        <v>383</v>
      </c>
      <c r="O5978" t="s">
        <v>383</v>
      </c>
      <c r="P5978">
        <v>256</v>
      </c>
      <c r="S5978" t="s">
        <v>3529</v>
      </c>
      <c r="U5978" t="s">
        <v>3844</v>
      </c>
      <c r="W5978">
        <v>1</v>
      </c>
      <c r="AH5978" t="s">
        <v>389</v>
      </c>
      <c r="AI5978" t="s">
        <v>389</v>
      </c>
      <c r="AJ5978" t="s">
        <v>1684</v>
      </c>
      <c r="AK5978" t="s">
        <v>61</v>
      </c>
      <c r="AL5978">
        <v>130.418228</v>
      </c>
      <c r="AM5978">
        <v>33.606766999999998</v>
      </c>
      <c r="AN5978" s="1">
        <v>43931</v>
      </c>
      <c r="AO5978">
        <v>40</v>
      </c>
      <c r="AP5978">
        <v>40</v>
      </c>
    </row>
    <row r="5979" spans="1:42" x14ac:dyDescent="0.15">
      <c r="A5979">
        <v>5978</v>
      </c>
      <c r="F5979">
        <v>80</v>
      </c>
      <c r="G5979" t="s">
        <v>76</v>
      </c>
      <c r="H5979" t="s">
        <v>3814</v>
      </c>
      <c r="I5979" t="s">
        <v>3522</v>
      </c>
      <c r="J5979" t="s">
        <v>383</v>
      </c>
      <c r="K5979" t="s">
        <v>383</v>
      </c>
      <c r="N5979" t="s">
        <v>383</v>
      </c>
      <c r="O5979" t="s">
        <v>383</v>
      </c>
      <c r="P5979">
        <v>257</v>
      </c>
      <c r="U5979" t="s">
        <v>3844</v>
      </c>
      <c r="W5979">
        <v>1</v>
      </c>
      <c r="AH5979" t="s">
        <v>389</v>
      </c>
      <c r="AI5979" t="s">
        <v>389</v>
      </c>
      <c r="AJ5979" t="s">
        <v>1684</v>
      </c>
      <c r="AK5979" t="s">
        <v>81</v>
      </c>
      <c r="AL5979">
        <v>130.418228</v>
      </c>
      <c r="AM5979">
        <v>33.606766999999998</v>
      </c>
      <c r="AN5979" s="1">
        <v>43931</v>
      </c>
      <c r="AO5979">
        <v>40</v>
      </c>
      <c r="AP5979">
        <v>40</v>
      </c>
    </row>
    <row r="5980" spans="1:42" x14ac:dyDescent="0.15">
      <c r="A5980">
        <v>5979</v>
      </c>
      <c r="F5980">
        <v>60</v>
      </c>
      <c r="G5980" t="s">
        <v>52</v>
      </c>
      <c r="H5980" t="s">
        <v>3814</v>
      </c>
      <c r="I5980" t="s">
        <v>2908</v>
      </c>
      <c r="J5980" t="s">
        <v>383</v>
      </c>
      <c r="K5980" t="s">
        <v>383</v>
      </c>
      <c r="N5980" t="s">
        <v>383</v>
      </c>
      <c r="O5980" t="s">
        <v>383</v>
      </c>
      <c r="P5980">
        <v>258</v>
      </c>
      <c r="S5980" t="s">
        <v>3529</v>
      </c>
      <c r="U5980" t="s">
        <v>3844</v>
      </c>
      <c r="W5980">
        <v>1</v>
      </c>
      <c r="AH5980" t="s">
        <v>389</v>
      </c>
      <c r="AI5980" t="s">
        <v>389</v>
      </c>
      <c r="AJ5980" t="s">
        <v>1684</v>
      </c>
      <c r="AK5980" t="s">
        <v>61</v>
      </c>
      <c r="AL5980">
        <v>130.418228</v>
      </c>
      <c r="AM5980">
        <v>33.606766999999998</v>
      </c>
      <c r="AN5980" s="1">
        <v>43931</v>
      </c>
      <c r="AO5980">
        <v>40</v>
      </c>
      <c r="AP5980">
        <v>40</v>
      </c>
    </row>
    <row r="5981" spans="1:42" x14ac:dyDescent="0.15">
      <c r="A5981">
        <v>5980</v>
      </c>
      <c r="C5981" t="s">
        <v>273</v>
      </c>
      <c r="F5981">
        <v>80</v>
      </c>
      <c r="G5981" t="s">
        <v>76</v>
      </c>
      <c r="H5981" t="s">
        <v>3814</v>
      </c>
      <c r="J5981" t="s">
        <v>383</v>
      </c>
      <c r="K5981" t="s">
        <v>383</v>
      </c>
      <c r="N5981" t="s">
        <v>383</v>
      </c>
      <c r="O5981" t="s">
        <v>383</v>
      </c>
      <c r="P5981">
        <v>259</v>
      </c>
      <c r="S5981" t="s">
        <v>3529</v>
      </c>
      <c r="U5981" t="s">
        <v>3844</v>
      </c>
      <c r="W5981">
        <v>1</v>
      </c>
      <c r="AH5981" t="s">
        <v>389</v>
      </c>
      <c r="AI5981" t="s">
        <v>389</v>
      </c>
      <c r="AJ5981" t="s">
        <v>1684</v>
      </c>
      <c r="AK5981" t="s">
        <v>81</v>
      </c>
      <c r="AL5981">
        <v>130.418228</v>
      </c>
      <c r="AM5981">
        <v>33.606766999999998</v>
      </c>
      <c r="AN5981" s="1">
        <v>43931</v>
      </c>
      <c r="AO5981">
        <v>40</v>
      </c>
      <c r="AP5981">
        <v>40</v>
      </c>
    </row>
    <row r="5982" spans="1:42" x14ac:dyDescent="0.15">
      <c r="A5982">
        <v>5981</v>
      </c>
      <c r="F5982">
        <v>70</v>
      </c>
      <c r="G5982" t="s">
        <v>52</v>
      </c>
      <c r="H5982" t="s">
        <v>3814</v>
      </c>
      <c r="I5982" t="s">
        <v>3661</v>
      </c>
      <c r="J5982" t="s">
        <v>383</v>
      </c>
      <c r="K5982" t="s">
        <v>383</v>
      </c>
      <c r="M5982" t="s">
        <v>2669</v>
      </c>
      <c r="N5982" t="s">
        <v>2670</v>
      </c>
      <c r="O5982" t="s">
        <v>383</v>
      </c>
      <c r="P5982">
        <v>260</v>
      </c>
      <c r="U5982" t="s">
        <v>3844</v>
      </c>
      <c r="W5982">
        <v>1</v>
      </c>
      <c r="AH5982" t="s">
        <v>389</v>
      </c>
      <c r="AI5982" t="s">
        <v>389</v>
      </c>
      <c r="AJ5982" t="s">
        <v>1684</v>
      </c>
      <c r="AK5982" t="s">
        <v>61</v>
      </c>
      <c r="AL5982">
        <v>130.19555500000001</v>
      </c>
      <c r="AM5982">
        <v>33.557305999999997</v>
      </c>
      <c r="AN5982" s="1">
        <v>43931</v>
      </c>
      <c r="AO5982">
        <v>40</v>
      </c>
      <c r="AP5982">
        <v>40</v>
      </c>
    </row>
    <row r="5983" spans="1:42" x14ac:dyDescent="0.15">
      <c r="A5983">
        <v>5982</v>
      </c>
      <c r="F5983">
        <v>50</v>
      </c>
      <c r="G5983" t="s">
        <v>52</v>
      </c>
      <c r="H5983" t="s">
        <v>3814</v>
      </c>
      <c r="I5983" t="s">
        <v>2788</v>
      </c>
      <c r="J5983" t="s">
        <v>383</v>
      </c>
      <c r="K5983" t="s">
        <v>383</v>
      </c>
      <c r="M5983" t="s">
        <v>3675</v>
      </c>
      <c r="N5983" t="s">
        <v>3676</v>
      </c>
      <c r="O5983" t="s">
        <v>383</v>
      </c>
      <c r="P5983">
        <v>261</v>
      </c>
      <c r="U5983" t="s">
        <v>3844</v>
      </c>
      <c r="W5983">
        <v>1</v>
      </c>
      <c r="AH5983" t="s">
        <v>389</v>
      </c>
      <c r="AI5983" t="s">
        <v>389</v>
      </c>
      <c r="AJ5983" t="s">
        <v>1684</v>
      </c>
      <c r="AK5983" t="s">
        <v>61</v>
      </c>
      <c r="AL5983">
        <v>130.49109000000001</v>
      </c>
      <c r="AM5983">
        <v>33.766824</v>
      </c>
      <c r="AN5983" s="1">
        <v>43931</v>
      </c>
      <c r="AO5983">
        <v>40</v>
      </c>
      <c r="AP5983">
        <v>40</v>
      </c>
    </row>
    <row r="5984" spans="1:42" x14ac:dyDescent="0.15">
      <c r="A5984">
        <v>5983</v>
      </c>
      <c r="F5984">
        <v>70</v>
      </c>
      <c r="G5984" t="s">
        <v>52</v>
      </c>
      <c r="H5984" t="s">
        <v>3814</v>
      </c>
      <c r="I5984" t="s">
        <v>2504</v>
      </c>
      <c r="J5984" t="s">
        <v>383</v>
      </c>
      <c r="K5984" t="s">
        <v>383</v>
      </c>
      <c r="M5984" t="s">
        <v>2802</v>
      </c>
      <c r="N5984" t="s">
        <v>2803</v>
      </c>
      <c r="O5984" t="s">
        <v>383</v>
      </c>
      <c r="P5984">
        <v>262</v>
      </c>
      <c r="U5984" t="s">
        <v>3844</v>
      </c>
      <c r="W5984">
        <v>1</v>
      </c>
      <c r="AH5984" t="s">
        <v>389</v>
      </c>
      <c r="AI5984" t="s">
        <v>389</v>
      </c>
      <c r="AJ5984" t="s">
        <v>1684</v>
      </c>
      <c r="AK5984" t="s">
        <v>61</v>
      </c>
      <c r="AL5984">
        <v>130.982967</v>
      </c>
      <c r="AM5984">
        <v>33.728774999999999</v>
      </c>
      <c r="AN5984" s="1">
        <v>43931</v>
      </c>
      <c r="AO5984">
        <v>40</v>
      </c>
      <c r="AP5984">
        <v>40</v>
      </c>
    </row>
    <row r="5985" spans="1:42" x14ac:dyDescent="0.15">
      <c r="A5985">
        <v>5984</v>
      </c>
      <c r="F5985">
        <v>60</v>
      </c>
      <c r="G5985" t="s">
        <v>76</v>
      </c>
      <c r="H5985" t="s">
        <v>3814</v>
      </c>
      <c r="I5985" t="s">
        <v>2296</v>
      </c>
      <c r="J5985" t="s">
        <v>383</v>
      </c>
      <c r="K5985" t="s">
        <v>383</v>
      </c>
      <c r="M5985" t="s">
        <v>2802</v>
      </c>
      <c r="N5985" t="s">
        <v>2803</v>
      </c>
      <c r="O5985" t="s">
        <v>383</v>
      </c>
      <c r="P5985">
        <v>263</v>
      </c>
      <c r="U5985" t="s">
        <v>3844</v>
      </c>
      <c r="W5985">
        <v>1</v>
      </c>
      <c r="AH5985" t="s">
        <v>389</v>
      </c>
      <c r="AI5985" t="s">
        <v>389</v>
      </c>
      <c r="AJ5985" t="s">
        <v>1684</v>
      </c>
      <c r="AK5985" t="s">
        <v>81</v>
      </c>
      <c r="AL5985">
        <v>130.982967</v>
      </c>
      <c r="AM5985">
        <v>33.728774999999999</v>
      </c>
      <c r="AN5985" s="1">
        <v>43931</v>
      </c>
      <c r="AO5985">
        <v>40</v>
      </c>
      <c r="AP5985">
        <v>40</v>
      </c>
    </row>
    <row r="5986" spans="1:42" x14ac:dyDescent="0.15">
      <c r="A5986">
        <v>5985</v>
      </c>
      <c r="F5986">
        <v>40</v>
      </c>
      <c r="G5986" t="s">
        <v>52</v>
      </c>
      <c r="H5986" t="s">
        <v>3814</v>
      </c>
      <c r="I5986" t="s">
        <v>3033</v>
      </c>
      <c r="J5986" t="s">
        <v>383</v>
      </c>
      <c r="K5986" t="s">
        <v>383</v>
      </c>
      <c r="M5986" t="s">
        <v>384</v>
      </c>
      <c r="N5986" t="s">
        <v>385</v>
      </c>
      <c r="O5986" t="s">
        <v>383</v>
      </c>
      <c r="P5986">
        <v>264</v>
      </c>
      <c r="Q5986">
        <v>151</v>
      </c>
      <c r="S5986" t="s">
        <v>909</v>
      </c>
      <c r="U5986" t="s">
        <v>3844</v>
      </c>
      <c r="W5986">
        <v>1</v>
      </c>
      <c r="AF5986" t="s">
        <v>272</v>
      </c>
      <c r="AH5986" t="s">
        <v>389</v>
      </c>
      <c r="AI5986" t="s">
        <v>389</v>
      </c>
      <c r="AJ5986" t="s">
        <v>1684</v>
      </c>
      <c r="AK5986" t="s">
        <v>61</v>
      </c>
      <c r="AL5986">
        <v>130.41487799999999</v>
      </c>
      <c r="AM5986">
        <v>33.591360000000002</v>
      </c>
      <c r="AN5986" s="1">
        <v>43931</v>
      </c>
      <c r="AO5986">
        <v>40</v>
      </c>
      <c r="AP5986">
        <v>40</v>
      </c>
    </row>
    <row r="5987" spans="1:42" x14ac:dyDescent="0.15">
      <c r="A5987">
        <v>5986</v>
      </c>
      <c r="F5987">
        <v>30</v>
      </c>
      <c r="G5987" t="s">
        <v>76</v>
      </c>
      <c r="H5987" t="s">
        <v>3814</v>
      </c>
      <c r="I5987" t="s">
        <v>2648</v>
      </c>
      <c r="J5987" t="s">
        <v>383</v>
      </c>
      <c r="K5987" t="s">
        <v>383</v>
      </c>
      <c r="M5987" t="s">
        <v>384</v>
      </c>
      <c r="N5987" t="s">
        <v>385</v>
      </c>
      <c r="O5987" t="s">
        <v>383</v>
      </c>
      <c r="P5987">
        <v>265</v>
      </c>
      <c r="Q5987">
        <v>152</v>
      </c>
      <c r="S5987" t="s">
        <v>2113</v>
      </c>
      <c r="U5987" t="s">
        <v>3844</v>
      </c>
      <c r="W5987">
        <v>1</v>
      </c>
      <c r="AF5987" t="s">
        <v>272</v>
      </c>
      <c r="AH5987" t="s">
        <v>389</v>
      </c>
      <c r="AI5987" t="s">
        <v>389</v>
      </c>
      <c r="AJ5987" t="s">
        <v>1684</v>
      </c>
      <c r="AK5987" t="s">
        <v>81</v>
      </c>
      <c r="AL5987">
        <v>130.41487799999999</v>
      </c>
      <c r="AM5987">
        <v>33.591360000000002</v>
      </c>
      <c r="AN5987" s="1">
        <v>43931</v>
      </c>
      <c r="AO5987">
        <v>40</v>
      </c>
      <c r="AP5987">
        <v>40</v>
      </c>
    </row>
    <row r="5988" spans="1:42" x14ac:dyDescent="0.15">
      <c r="A5988">
        <v>5987</v>
      </c>
      <c r="F5988">
        <v>70</v>
      </c>
      <c r="G5988" t="s">
        <v>52</v>
      </c>
      <c r="H5988" t="s">
        <v>3814</v>
      </c>
      <c r="I5988" t="s">
        <v>2648</v>
      </c>
      <c r="J5988" t="s">
        <v>383</v>
      </c>
      <c r="K5988" t="s">
        <v>383</v>
      </c>
      <c r="M5988" t="s">
        <v>384</v>
      </c>
      <c r="N5988" t="s">
        <v>385</v>
      </c>
      <c r="O5988" t="s">
        <v>383</v>
      </c>
      <c r="P5988">
        <v>266</v>
      </c>
      <c r="Q5988">
        <v>153</v>
      </c>
      <c r="S5988" t="s">
        <v>1471</v>
      </c>
      <c r="U5988" t="s">
        <v>3844</v>
      </c>
      <c r="W5988">
        <v>1</v>
      </c>
      <c r="AF5988" t="s">
        <v>272</v>
      </c>
      <c r="AH5988" t="s">
        <v>389</v>
      </c>
      <c r="AI5988" t="s">
        <v>389</v>
      </c>
      <c r="AJ5988" t="s">
        <v>1684</v>
      </c>
      <c r="AK5988" t="s">
        <v>61</v>
      </c>
      <c r="AL5988">
        <v>130.41487799999999</v>
      </c>
      <c r="AM5988">
        <v>33.591360000000002</v>
      </c>
      <c r="AN5988" s="1">
        <v>43931</v>
      </c>
      <c r="AO5988">
        <v>40</v>
      </c>
      <c r="AP5988">
        <v>40</v>
      </c>
    </row>
    <row r="5989" spans="1:42" x14ac:dyDescent="0.15">
      <c r="A5989">
        <v>5988</v>
      </c>
      <c r="F5989">
        <v>30</v>
      </c>
      <c r="G5989" t="s">
        <v>52</v>
      </c>
      <c r="H5989" t="s">
        <v>3814</v>
      </c>
      <c r="I5989" t="s">
        <v>3258</v>
      </c>
      <c r="J5989" t="s">
        <v>383</v>
      </c>
      <c r="K5989" t="s">
        <v>383</v>
      </c>
      <c r="M5989" t="s">
        <v>384</v>
      </c>
      <c r="N5989" t="s">
        <v>385</v>
      </c>
      <c r="O5989" t="s">
        <v>383</v>
      </c>
      <c r="P5989">
        <v>267</v>
      </c>
      <c r="Q5989">
        <v>154</v>
      </c>
      <c r="S5989" t="s">
        <v>913</v>
      </c>
      <c r="U5989" t="s">
        <v>3844</v>
      </c>
      <c r="W5989">
        <v>1</v>
      </c>
      <c r="AF5989" t="s">
        <v>255</v>
      </c>
      <c r="AH5989" t="s">
        <v>389</v>
      </c>
      <c r="AI5989" t="s">
        <v>389</v>
      </c>
      <c r="AJ5989" t="s">
        <v>1684</v>
      </c>
      <c r="AK5989" t="s">
        <v>61</v>
      </c>
      <c r="AL5989">
        <v>130.41487799999999</v>
      </c>
      <c r="AM5989">
        <v>33.591360000000002</v>
      </c>
      <c r="AN5989" s="1">
        <v>43931</v>
      </c>
      <c r="AO5989">
        <v>40</v>
      </c>
      <c r="AP5989">
        <v>40</v>
      </c>
    </row>
    <row r="5990" spans="1:42" x14ac:dyDescent="0.15">
      <c r="A5990">
        <v>5989</v>
      </c>
      <c r="F5990">
        <v>40</v>
      </c>
      <c r="G5990" t="s">
        <v>52</v>
      </c>
      <c r="H5990" t="s">
        <v>3814</v>
      </c>
      <c r="I5990" t="s">
        <v>2365</v>
      </c>
      <c r="J5990" t="s">
        <v>383</v>
      </c>
      <c r="K5990" t="s">
        <v>383</v>
      </c>
      <c r="M5990" t="s">
        <v>384</v>
      </c>
      <c r="N5990" t="s">
        <v>385</v>
      </c>
      <c r="O5990" t="s">
        <v>383</v>
      </c>
      <c r="P5990">
        <v>268</v>
      </c>
      <c r="Q5990">
        <v>155</v>
      </c>
      <c r="S5990" t="s">
        <v>913</v>
      </c>
      <c r="U5990" t="s">
        <v>3844</v>
      </c>
      <c r="W5990">
        <v>1</v>
      </c>
      <c r="AH5990" t="s">
        <v>389</v>
      </c>
      <c r="AI5990" t="s">
        <v>389</v>
      </c>
      <c r="AJ5990" t="s">
        <v>1684</v>
      </c>
      <c r="AK5990" t="s">
        <v>61</v>
      </c>
      <c r="AL5990">
        <v>130.41487799999999</v>
      </c>
      <c r="AM5990">
        <v>33.591360000000002</v>
      </c>
      <c r="AN5990" s="1">
        <v>43931</v>
      </c>
      <c r="AO5990">
        <v>40</v>
      </c>
      <c r="AP5990">
        <v>40</v>
      </c>
    </row>
    <row r="5991" spans="1:42" x14ac:dyDescent="0.15">
      <c r="A5991">
        <v>5990</v>
      </c>
      <c r="F5991">
        <v>30</v>
      </c>
      <c r="G5991" t="s">
        <v>76</v>
      </c>
      <c r="H5991" t="s">
        <v>3814</v>
      </c>
      <c r="I5991" t="s">
        <v>2908</v>
      </c>
      <c r="J5991" t="s">
        <v>383</v>
      </c>
      <c r="K5991" t="s">
        <v>383</v>
      </c>
      <c r="M5991" t="s">
        <v>384</v>
      </c>
      <c r="N5991" t="s">
        <v>385</v>
      </c>
      <c r="O5991" t="s">
        <v>383</v>
      </c>
      <c r="P5991">
        <v>269</v>
      </c>
      <c r="Q5991">
        <v>156</v>
      </c>
      <c r="S5991" t="s">
        <v>913</v>
      </c>
      <c r="U5991" t="s">
        <v>3844</v>
      </c>
      <c r="W5991">
        <v>1</v>
      </c>
      <c r="AF5991" t="s">
        <v>2024</v>
      </c>
      <c r="AH5991" t="s">
        <v>389</v>
      </c>
      <c r="AI5991" t="s">
        <v>389</v>
      </c>
      <c r="AJ5991" t="s">
        <v>1684</v>
      </c>
      <c r="AK5991" t="s">
        <v>81</v>
      </c>
      <c r="AL5991">
        <v>130.41487799999999</v>
      </c>
      <c r="AM5991">
        <v>33.591360000000002</v>
      </c>
      <c r="AN5991" s="1">
        <v>43931</v>
      </c>
      <c r="AO5991">
        <v>40</v>
      </c>
      <c r="AP5991">
        <v>40</v>
      </c>
    </row>
    <row r="5992" spans="1:42" x14ac:dyDescent="0.15">
      <c r="A5992">
        <v>5991</v>
      </c>
      <c r="F5992">
        <v>40</v>
      </c>
      <c r="G5992" t="s">
        <v>52</v>
      </c>
      <c r="H5992" t="s">
        <v>3814</v>
      </c>
      <c r="I5992" t="s">
        <v>3033</v>
      </c>
      <c r="J5992" t="s">
        <v>383</v>
      </c>
      <c r="K5992" t="s">
        <v>383</v>
      </c>
      <c r="M5992" t="s">
        <v>384</v>
      </c>
      <c r="N5992" t="s">
        <v>385</v>
      </c>
      <c r="O5992" t="s">
        <v>383</v>
      </c>
      <c r="P5992">
        <v>270</v>
      </c>
      <c r="Q5992">
        <v>157</v>
      </c>
      <c r="S5992" t="s">
        <v>913</v>
      </c>
      <c r="U5992" t="s">
        <v>3844</v>
      </c>
      <c r="W5992">
        <v>1</v>
      </c>
      <c r="AF5992" t="s">
        <v>272</v>
      </c>
      <c r="AH5992" t="s">
        <v>389</v>
      </c>
      <c r="AI5992" t="s">
        <v>389</v>
      </c>
      <c r="AJ5992" t="s">
        <v>1684</v>
      </c>
      <c r="AK5992" t="s">
        <v>61</v>
      </c>
      <c r="AL5992">
        <v>130.41487799999999</v>
      </c>
      <c r="AM5992">
        <v>33.591360000000002</v>
      </c>
      <c r="AN5992" s="1">
        <v>43931</v>
      </c>
      <c r="AO5992">
        <v>40</v>
      </c>
      <c r="AP5992">
        <v>40</v>
      </c>
    </row>
    <row r="5993" spans="1:42" x14ac:dyDescent="0.15">
      <c r="A5993">
        <v>5992</v>
      </c>
      <c r="F5993">
        <v>40</v>
      </c>
      <c r="G5993" t="s">
        <v>52</v>
      </c>
      <c r="H5993" t="s">
        <v>3814</v>
      </c>
      <c r="J5993" t="s">
        <v>383</v>
      </c>
      <c r="K5993" t="s">
        <v>383</v>
      </c>
      <c r="M5993" t="s">
        <v>384</v>
      </c>
      <c r="N5993" t="s">
        <v>385</v>
      </c>
      <c r="O5993" t="s">
        <v>383</v>
      </c>
      <c r="P5993">
        <v>271</v>
      </c>
      <c r="Q5993">
        <v>158</v>
      </c>
      <c r="S5993" t="s">
        <v>913</v>
      </c>
      <c r="U5993" t="s">
        <v>3844</v>
      </c>
      <c r="W5993">
        <v>1</v>
      </c>
      <c r="AF5993" t="s">
        <v>255</v>
      </c>
      <c r="AH5993" t="s">
        <v>389</v>
      </c>
      <c r="AI5993" t="s">
        <v>389</v>
      </c>
      <c r="AJ5993" t="s">
        <v>1684</v>
      </c>
      <c r="AK5993" t="s">
        <v>61</v>
      </c>
      <c r="AL5993">
        <v>130.41487799999999</v>
      </c>
      <c r="AM5993">
        <v>33.591360000000002</v>
      </c>
      <c r="AN5993" s="1">
        <v>43931</v>
      </c>
      <c r="AO5993">
        <v>40</v>
      </c>
      <c r="AP5993">
        <v>40</v>
      </c>
    </row>
    <row r="5994" spans="1:42" x14ac:dyDescent="0.15">
      <c r="A5994">
        <v>5993</v>
      </c>
      <c r="F5994">
        <v>20</v>
      </c>
      <c r="G5994" t="s">
        <v>52</v>
      </c>
      <c r="H5994" t="s">
        <v>3814</v>
      </c>
      <c r="I5994" t="s">
        <v>3033</v>
      </c>
      <c r="J5994" t="s">
        <v>383</v>
      </c>
      <c r="K5994" t="s">
        <v>383</v>
      </c>
      <c r="M5994" t="s">
        <v>384</v>
      </c>
      <c r="N5994" t="s">
        <v>385</v>
      </c>
      <c r="O5994" t="s">
        <v>383</v>
      </c>
      <c r="P5994">
        <v>272</v>
      </c>
      <c r="Q5994">
        <v>159</v>
      </c>
      <c r="S5994" t="s">
        <v>913</v>
      </c>
      <c r="U5994" t="s">
        <v>3844</v>
      </c>
      <c r="W5994">
        <v>1</v>
      </c>
      <c r="AF5994" t="s">
        <v>2024</v>
      </c>
      <c r="AH5994" t="s">
        <v>389</v>
      </c>
      <c r="AI5994" t="s">
        <v>389</v>
      </c>
      <c r="AJ5994" t="s">
        <v>1684</v>
      </c>
      <c r="AK5994" t="s">
        <v>61</v>
      </c>
      <c r="AL5994">
        <v>130.41487799999999</v>
      </c>
      <c r="AM5994">
        <v>33.591360000000002</v>
      </c>
      <c r="AN5994" s="1">
        <v>43931</v>
      </c>
      <c r="AO5994">
        <v>40</v>
      </c>
      <c r="AP5994">
        <v>40</v>
      </c>
    </row>
    <row r="5995" spans="1:42" x14ac:dyDescent="0.15">
      <c r="A5995">
        <v>5994</v>
      </c>
      <c r="F5995">
        <v>70</v>
      </c>
      <c r="G5995" t="s">
        <v>52</v>
      </c>
      <c r="H5995" t="s">
        <v>3814</v>
      </c>
      <c r="I5995" t="s">
        <v>3033</v>
      </c>
      <c r="J5995" t="s">
        <v>383</v>
      </c>
      <c r="K5995" t="s">
        <v>383</v>
      </c>
      <c r="M5995" t="s">
        <v>384</v>
      </c>
      <c r="N5995" t="s">
        <v>385</v>
      </c>
      <c r="O5995" t="s">
        <v>383</v>
      </c>
      <c r="P5995">
        <v>273</v>
      </c>
      <c r="Q5995">
        <v>160</v>
      </c>
      <c r="S5995" t="s">
        <v>1471</v>
      </c>
      <c r="U5995" t="s">
        <v>3844</v>
      </c>
      <c r="W5995">
        <v>1</v>
      </c>
      <c r="AF5995" t="s">
        <v>272</v>
      </c>
      <c r="AH5995" t="s">
        <v>389</v>
      </c>
      <c r="AI5995" t="s">
        <v>389</v>
      </c>
      <c r="AJ5995" t="s">
        <v>1684</v>
      </c>
      <c r="AK5995" t="s">
        <v>61</v>
      </c>
      <c r="AL5995">
        <v>130.41487799999999</v>
      </c>
      <c r="AM5995">
        <v>33.591360000000002</v>
      </c>
      <c r="AN5995" s="1">
        <v>43931</v>
      </c>
      <c r="AO5995">
        <v>40</v>
      </c>
      <c r="AP5995">
        <v>40</v>
      </c>
    </row>
    <row r="5996" spans="1:42" x14ac:dyDescent="0.15">
      <c r="A5996">
        <v>5995</v>
      </c>
      <c r="F5996">
        <v>80</v>
      </c>
      <c r="G5996" t="s">
        <v>52</v>
      </c>
      <c r="H5996" t="s">
        <v>3814</v>
      </c>
      <c r="I5996" t="s">
        <v>3661</v>
      </c>
      <c r="J5996" t="s">
        <v>383</v>
      </c>
      <c r="K5996" t="s">
        <v>383</v>
      </c>
      <c r="M5996" t="s">
        <v>384</v>
      </c>
      <c r="N5996" t="s">
        <v>385</v>
      </c>
      <c r="O5996" t="s">
        <v>383</v>
      </c>
      <c r="P5996">
        <v>274</v>
      </c>
      <c r="Q5996">
        <v>161</v>
      </c>
      <c r="S5996" t="s">
        <v>2095</v>
      </c>
      <c r="U5996" t="s">
        <v>3844</v>
      </c>
      <c r="W5996">
        <v>1</v>
      </c>
      <c r="AF5996" t="s">
        <v>339</v>
      </c>
      <c r="AH5996" t="s">
        <v>389</v>
      </c>
      <c r="AI5996" t="s">
        <v>389</v>
      </c>
      <c r="AJ5996" t="s">
        <v>1684</v>
      </c>
      <c r="AK5996" t="s">
        <v>61</v>
      </c>
      <c r="AL5996">
        <v>130.41487799999999</v>
      </c>
      <c r="AM5996">
        <v>33.591360000000002</v>
      </c>
      <c r="AN5996" s="1">
        <v>43931</v>
      </c>
      <c r="AO5996">
        <v>40</v>
      </c>
      <c r="AP5996">
        <v>40</v>
      </c>
    </row>
    <row r="5997" spans="1:42" x14ac:dyDescent="0.15">
      <c r="A5997">
        <v>5996</v>
      </c>
      <c r="F5997">
        <v>80</v>
      </c>
      <c r="G5997" t="s">
        <v>52</v>
      </c>
      <c r="H5997" t="s">
        <v>3814</v>
      </c>
      <c r="J5997" t="s">
        <v>383</v>
      </c>
      <c r="K5997" t="s">
        <v>383</v>
      </c>
      <c r="M5997" t="s">
        <v>384</v>
      </c>
      <c r="N5997" t="s">
        <v>385</v>
      </c>
      <c r="O5997" t="s">
        <v>383</v>
      </c>
      <c r="P5997">
        <v>275</v>
      </c>
      <c r="Q5997">
        <v>162</v>
      </c>
      <c r="S5997" t="s">
        <v>2113</v>
      </c>
      <c r="U5997" t="s">
        <v>3844</v>
      </c>
      <c r="W5997">
        <v>1</v>
      </c>
      <c r="AH5997" t="s">
        <v>389</v>
      </c>
      <c r="AI5997" t="s">
        <v>389</v>
      </c>
      <c r="AJ5997" t="s">
        <v>1684</v>
      </c>
      <c r="AK5997" t="s">
        <v>61</v>
      </c>
      <c r="AL5997">
        <v>130.41487799999999</v>
      </c>
      <c r="AM5997">
        <v>33.591360000000002</v>
      </c>
      <c r="AN5997" s="1">
        <v>43931</v>
      </c>
      <c r="AO5997">
        <v>40</v>
      </c>
      <c r="AP5997">
        <v>40</v>
      </c>
    </row>
    <row r="5998" spans="1:42" x14ac:dyDescent="0.15">
      <c r="A5998">
        <v>5997</v>
      </c>
      <c r="F5998">
        <v>90</v>
      </c>
      <c r="G5998" t="s">
        <v>52</v>
      </c>
      <c r="H5998" t="s">
        <v>3814</v>
      </c>
      <c r="J5998" t="s">
        <v>383</v>
      </c>
      <c r="K5998" t="s">
        <v>383</v>
      </c>
      <c r="M5998" t="s">
        <v>384</v>
      </c>
      <c r="N5998" t="s">
        <v>385</v>
      </c>
      <c r="O5998" t="s">
        <v>383</v>
      </c>
      <c r="P5998">
        <v>276</v>
      </c>
      <c r="Q5998">
        <v>163</v>
      </c>
      <c r="S5998" t="s">
        <v>2113</v>
      </c>
      <c r="U5998" t="s">
        <v>3844</v>
      </c>
      <c r="W5998">
        <v>1</v>
      </c>
      <c r="AH5998" t="s">
        <v>389</v>
      </c>
      <c r="AI5998" t="s">
        <v>389</v>
      </c>
      <c r="AJ5998" t="s">
        <v>1684</v>
      </c>
      <c r="AK5998" t="s">
        <v>61</v>
      </c>
      <c r="AL5998">
        <v>130.41487799999999</v>
      </c>
      <c r="AM5998">
        <v>33.591360000000002</v>
      </c>
      <c r="AN5998" s="1">
        <v>43931</v>
      </c>
      <c r="AO5998">
        <v>40</v>
      </c>
      <c r="AP5998">
        <v>40</v>
      </c>
    </row>
    <row r="5999" spans="1:42" x14ac:dyDescent="0.15">
      <c r="A5999">
        <v>5998</v>
      </c>
      <c r="F5999">
        <v>20</v>
      </c>
      <c r="G5999" t="s">
        <v>76</v>
      </c>
      <c r="H5999" t="s">
        <v>3814</v>
      </c>
      <c r="J5999" t="s">
        <v>383</v>
      </c>
      <c r="K5999" t="s">
        <v>383</v>
      </c>
      <c r="M5999" t="s">
        <v>384</v>
      </c>
      <c r="N5999" t="s">
        <v>385</v>
      </c>
      <c r="O5999" t="s">
        <v>383</v>
      </c>
      <c r="P5999">
        <v>277</v>
      </c>
      <c r="Q5999">
        <v>164</v>
      </c>
      <c r="U5999" t="s">
        <v>3844</v>
      </c>
      <c r="W5999">
        <v>1</v>
      </c>
      <c r="AF5999" t="s">
        <v>799</v>
      </c>
      <c r="AH5999" t="s">
        <v>389</v>
      </c>
      <c r="AI5999" t="s">
        <v>389</v>
      </c>
      <c r="AJ5999" t="s">
        <v>1684</v>
      </c>
      <c r="AK5999" t="s">
        <v>81</v>
      </c>
      <c r="AL5999">
        <v>130.41487799999999</v>
      </c>
      <c r="AM5999">
        <v>33.591360000000002</v>
      </c>
      <c r="AN5999" s="1">
        <v>43931</v>
      </c>
      <c r="AO5999">
        <v>40</v>
      </c>
      <c r="AP5999">
        <v>40</v>
      </c>
    </row>
    <row r="6000" spans="1:42" x14ac:dyDescent="0.15">
      <c r="A6000">
        <v>5999</v>
      </c>
      <c r="F6000">
        <v>30</v>
      </c>
      <c r="G6000" t="s">
        <v>76</v>
      </c>
      <c r="H6000" t="s">
        <v>3814</v>
      </c>
      <c r="J6000" t="s">
        <v>383</v>
      </c>
      <c r="K6000" t="s">
        <v>383</v>
      </c>
      <c r="M6000" t="s">
        <v>384</v>
      </c>
      <c r="N6000" t="s">
        <v>385</v>
      </c>
      <c r="O6000" t="s">
        <v>383</v>
      </c>
      <c r="P6000">
        <v>278</v>
      </c>
      <c r="Q6000">
        <v>165</v>
      </c>
      <c r="U6000" t="s">
        <v>3844</v>
      </c>
      <c r="W6000">
        <v>1</v>
      </c>
      <c r="AF6000" t="s">
        <v>799</v>
      </c>
      <c r="AH6000" t="s">
        <v>389</v>
      </c>
      <c r="AI6000" t="s">
        <v>389</v>
      </c>
      <c r="AJ6000" t="s">
        <v>1684</v>
      </c>
      <c r="AK6000" t="s">
        <v>81</v>
      </c>
      <c r="AL6000">
        <v>130.41487799999999</v>
      </c>
      <c r="AM6000">
        <v>33.591360000000002</v>
      </c>
      <c r="AN6000" s="1">
        <v>43931</v>
      </c>
      <c r="AO6000">
        <v>40</v>
      </c>
      <c r="AP6000">
        <v>40</v>
      </c>
    </row>
    <row r="6001" spans="1:42" x14ac:dyDescent="0.15">
      <c r="A6001">
        <v>6000</v>
      </c>
      <c r="F6001">
        <v>30</v>
      </c>
      <c r="G6001" t="s">
        <v>76</v>
      </c>
      <c r="H6001" t="s">
        <v>3814</v>
      </c>
      <c r="J6001" t="s">
        <v>383</v>
      </c>
      <c r="K6001" t="s">
        <v>383</v>
      </c>
      <c r="M6001" t="s">
        <v>384</v>
      </c>
      <c r="N6001" t="s">
        <v>385</v>
      </c>
      <c r="O6001" t="s">
        <v>383</v>
      </c>
      <c r="P6001">
        <v>279</v>
      </c>
      <c r="Q6001">
        <v>166</v>
      </c>
      <c r="U6001" t="s">
        <v>3844</v>
      </c>
      <c r="W6001">
        <v>1</v>
      </c>
      <c r="AF6001" t="s">
        <v>3846</v>
      </c>
      <c r="AH6001" t="s">
        <v>389</v>
      </c>
      <c r="AI6001" t="s">
        <v>389</v>
      </c>
      <c r="AJ6001" t="s">
        <v>1684</v>
      </c>
      <c r="AK6001" t="s">
        <v>81</v>
      </c>
      <c r="AL6001">
        <v>130.41487799999999</v>
      </c>
      <c r="AM6001">
        <v>33.591360000000002</v>
      </c>
      <c r="AN6001" s="1">
        <v>43931</v>
      </c>
      <c r="AO6001">
        <v>40</v>
      </c>
      <c r="AP6001">
        <v>40</v>
      </c>
    </row>
    <row r="6002" spans="1:42" x14ac:dyDescent="0.15">
      <c r="A6002">
        <v>6001</v>
      </c>
      <c r="F6002">
        <v>80</v>
      </c>
      <c r="G6002" t="s">
        <v>52</v>
      </c>
      <c r="H6002" t="s">
        <v>3814</v>
      </c>
      <c r="J6002" t="s">
        <v>383</v>
      </c>
      <c r="K6002" t="s">
        <v>383</v>
      </c>
      <c r="M6002" t="s">
        <v>384</v>
      </c>
      <c r="N6002" t="s">
        <v>385</v>
      </c>
      <c r="O6002" t="s">
        <v>383</v>
      </c>
      <c r="P6002">
        <v>280</v>
      </c>
      <c r="Q6002">
        <v>167</v>
      </c>
      <c r="S6002" t="s">
        <v>2540</v>
      </c>
      <c r="U6002" t="s">
        <v>3844</v>
      </c>
      <c r="W6002">
        <v>1</v>
      </c>
      <c r="AH6002" t="s">
        <v>389</v>
      </c>
      <c r="AI6002" t="s">
        <v>389</v>
      </c>
      <c r="AJ6002" t="s">
        <v>1684</v>
      </c>
      <c r="AK6002" t="s">
        <v>61</v>
      </c>
      <c r="AL6002">
        <v>130.41487799999999</v>
      </c>
      <c r="AM6002">
        <v>33.591360000000002</v>
      </c>
      <c r="AN6002" s="1">
        <v>43931</v>
      </c>
      <c r="AO6002">
        <v>40</v>
      </c>
      <c r="AP6002">
        <v>40</v>
      </c>
    </row>
    <row r="6003" spans="1:42" x14ac:dyDescent="0.15">
      <c r="A6003">
        <v>6002</v>
      </c>
      <c r="F6003">
        <v>90</v>
      </c>
      <c r="G6003" t="s">
        <v>52</v>
      </c>
      <c r="H6003" t="s">
        <v>3814</v>
      </c>
      <c r="J6003" t="s">
        <v>383</v>
      </c>
      <c r="K6003" t="s">
        <v>383</v>
      </c>
      <c r="M6003" t="s">
        <v>384</v>
      </c>
      <c r="N6003" t="s">
        <v>385</v>
      </c>
      <c r="O6003" t="s">
        <v>383</v>
      </c>
      <c r="P6003">
        <v>281</v>
      </c>
      <c r="Q6003">
        <v>168</v>
      </c>
      <c r="S6003" t="s">
        <v>2540</v>
      </c>
      <c r="U6003" t="s">
        <v>3844</v>
      </c>
      <c r="W6003">
        <v>1</v>
      </c>
      <c r="AH6003" t="s">
        <v>389</v>
      </c>
      <c r="AI6003" t="s">
        <v>389</v>
      </c>
      <c r="AJ6003" t="s">
        <v>1684</v>
      </c>
      <c r="AK6003" t="s">
        <v>61</v>
      </c>
      <c r="AL6003">
        <v>130.41487799999999</v>
      </c>
      <c r="AM6003">
        <v>33.591360000000002</v>
      </c>
      <c r="AN6003" s="1">
        <v>43931</v>
      </c>
      <c r="AO6003">
        <v>40</v>
      </c>
      <c r="AP6003">
        <v>40</v>
      </c>
    </row>
    <row r="6004" spans="1:42" x14ac:dyDescent="0.15">
      <c r="A6004">
        <v>6003</v>
      </c>
      <c r="F6004">
        <v>80</v>
      </c>
      <c r="G6004" t="s">
        <v>52</v>
      </c>
      <c r="H6004" t="s">
        <v>3814</v>
      </c>
      <c r="J6004" t="s">
        <v>383</v>
      </c>
      <c r="K6004" t="s">
        <v>383</v>
      </c>
      <c r="M6004" t="s">
        <v>384</v>
      </c>
      <c r="N6004" t="s">
        <v>385</v>
      </c>
      <c r="O6004" t="s">
        <v>383</v>
      </c>
      <c r="P6004">
        <v>282</v>
      </c>
      <c r="Q6004">
        <v>169</v>
      </c>
      <c r="S6004" t="s">
        <v>2540</v>
      </c>
      <c r="U6004" t="s">
        <v>3844</v>
      </c>
      <c r="W6004">
        <v>1</v>
      </c>
      <c r="AH6004" t="s">
        <v>389</v>
      </c>
      <c r="AI6004" t="s">
        <v>389</v>
      </c>
      <c r="AJ6004" t="s">
        <v>1684</v>
      </c>
      <c r="AK6004" t="s">
        <v>61</v>
      </c>
      <c r="AL6004">
        <v>130.41487799999999</v>
      </c>
      <c r="AM6004">
        <v>33.591360000000002</v>
      </c>
      <c r="AN6004" s="1">
        <v>43931</v>
      </c>
      <c r="AO6004">
        <v>40</v>
      </c>
      <c r="AP6004">
        <v>40</v>
      </c>
    </row>
    <row r="6005" spans="1:42" x14ac:dyDescent="0.15">
      <c r="A6005">
        <v>6004</v>
      </c>
      <c r="F6005">
        <v>80</v>
      </c>
      <c r="G6005" t="s">
        <v>76</v>
      </c>
      <c r="H6005" t="s">
        <v>3814</v>
      </c>
      <c r="J6005" t="s">
        <v>383</v>
      </c>
      <c r="K6005" t="s">
        <v>383</v>
      </c>
      <c r="M6005" t="s">
        <v>384</v>
      </c>
      <c r="N6005" t="s">
        <v>385</v>
      </c>
      <c r="O6005" t="s">
        <v>383</v>
      </c>
      <c r="P6005">
        <v>283</v>
      </c>
      <c r="Q6005">
        <v>170</v>
      </c>
      <c r="S6005" t="s">
        <v>2540</v>
      </c>
      <c r="U6005" t="s">
        <v>3844</v>
      </c>
      <c r="W6005">
        <v>1</v>
      </c>
      <c r="AH6005" t="s">
        <v>389</v>
      </c>
      <c r="AI6005" t="s">
        <v>389</v>
      </c>
      <c r="AJ6005" t="s">
        <v>1684</v>
      </c>
      <c r="AK6005" t="s">
        <v>81</v>
      </c>
      <c r="AL6005">
        <v>130.41487799999999</v>
      </c>
      <c r="AM6005">
        <v>33.591360000000002</v>
      </c>
      <c r="AN6005" s="1">
        <v>43931</v>
      </c>
      <c r="AO6005">
        <v>40</v>
      </c>
      <c r="AP6005">
        <v>40</v>
      </c>
    </row>
    <row r="6006" spans="1:42" x14ac:dyDescent="0.15">
      <c r="A6006">
        <v>6005</v>
      </c>
      <c r="F6006">
        <v>50</v>
      </c>
      <c r="G6006" t="s">
        <v>76</v>
      </c>
      <c r="H6006" t="s">
        <v>3814</v>
      </c>
      <c r="J6006" t="s">
        <v>383</v>
      </c>
      <c r="K6006" t="s">
        <v>383</v>
      </c>
      <c r="M6006" t="s">
        <v>384</v>
      </c>
      <c r="N6006" t="s">
        <v>385</v>
      </c>
      <c r="O6006" t="s">
        <v>383</v>
      </c>
      <c r="P6006">
        <v>284</v>
      </c>
      <c r="Q6006">
        <v>171</v>
      </c>
      <c r="U6006" t="s">
        <v>3844</v>
      </c>
      <c r="W6006">
        <v>1</v>
      </c>
      <c r="AF6006" t="s">
        <v>799</v>
      </c>
      <c r="AH6006" t="s">
        <v>389</v>
      </c>
      <c r="AI6006" t="s">
        <v>389</v>
      </c>
      <c r="AJ6006" t="s">
        <v>1684</v>
      </c>
      <c r="AK6006" t="s">
        <v>81</v>
      </c>
      <c r="AL6006">
        <v>130.41487799999999</v>
      </c>
      <c r="AM6006">
        <v>33.591360000000002</v>
      </c>
      <c r="AN6006" s="1">
        <v>43931</v>
      </c>
      <c r="AO6006">
        <v>40</v>
      </c>
      <c r="AP6006">
        <v>40</v>
      </c>
    </row>
    <row r="6007" spans="1:42" x14ac:dyDescent="0.15">
      <c r="A6007">
        <v>6006</v>
      </c>
      <c r="F6007">
        <v>80</v>
      </c>
      <c r="G6007" t="s">
        <v>76</v>
      </c>
      <c r="H6007" t="s">
        <v>3814</v>
      </c>
      <c r="J6007" t="s">
        <v>383</v>
      </c>
      <c r="K6007" t="s">
        <v>383</v>
      </c>
      <c r="M6007" t="s">
        <v>384</v>
      </c>
      <c r="N6007" t="s">
        <v>385</v>
      </c>
      <c r="O6007" t="s">
        <v>383</v>
      </c>
      <c r="P6007">
        <v>285</v>
      </c>
      <c r="Q6007">
        <v>172</v>
      </c>
      <c r="S6007" t="s">
        <v>2540</v>
      </c>
      <c r="U6007" t="s">
        <v>3844</v>
      </c>
      <c r="W6007">
        <v>1</v>
      </c>
      <c r="AH6007" t="s">
        <v>389</v>
      </c>
      <c r="AI6007" t="s">
        <v>389</v>
      </c>
      <c r="AJ6007" t="s">
        <v>1684</v>
      </c>
      <c r="AK6007" t="s">
        <v>81</v>
      </c>
      <c r="AL6007">
        <v>130.41487799999999</v>
      </c>
      <c r="AM6007">
        <v>33.591360000000002</v>
      </c>
      <c r="AN6007" s="1">
        <v>43931</v>
      </c>
      <c r="AO6007">
        <v>40</v>
      </c>
      <c r="AP6007">
        <v>40</v>
      </c>
    </row>
    <row r="6008" spans="1:42" x14ac:dyDescent="0.15">
      <c r="A6008">
        <v>6007</v>
      </c>
      <c r="F6008">
        <v>60</v>
      </c>
      <c r="G6008" t="s">
        <v>52</v>
      </c>
      <c r="H6008" t="s">
        <v>3814</v>
      </c>
      <c r="J6008" t="s">
        <v>383</v>
      </c>
      <c r="K6008" t="s">
        <v>383</v>
      </c>
      <c r="M6008" t="s">
        <v>384</v>
      </c>
      <c r="N6008" t="s">
        <v>385</v>
      </c>
      <c r="O6008" t="s">
        <v>383</v>
      </c>
      <c r="P6008">
        <v>286</v>
      </c>
      <c r="Q6008">
        <v>173</v>
      </c>
      <c r="S6008" t="s">
        <v>909</v>
      </c>
      <c r="U6008" t="s">
        <v>3844</v>
      </c>
      <c r="W6008">
        <v>1</v>
      </c>
      <c r="AH6008" t="s">
        <v>389</v>
      </c>
      <c r="AI6008" t="s">
        <v>389</v>
      </c>
      <c r="AJ6008" t="s">
        <v>1684</v>
      </c>
      <c r="AK6008" t="s">
        <v>61</v>
      </c>
      <c r="AL6008">
        <v>130.41487799999999</v>
      </c>
      <c r="AM6008">
        <v>33.591360000000002</v>
      </c>
      <c r="AN6008" s="1">
        <v>43931</v>
      </c>
      <c r="AO6008">
        <v>40</v>
      </c>
      <c r="AP6008">
        <v>40</v>
      </c>
    </row>
    <row r="6009" spans="1:42" x14ac:dyDescent="0.15">
      <c r="A6009">
        <v>6008</v>
      </c>
      <c r="F6009">
        <v>70</v>
      </c>
      <c r="G6009" t="s">
        <v>76</v>
      </c>
      <c r="H6009" t="s">
        <v>3814</v>
      </c>
      <c r="J6009" t="s">
        <v>383</v>
      </c>
      <c r="K6009" t="s">
        <v>383</v>
      </c>
      <c r="M6009" t="s">
        <v>384</v>
      </c>
      <c r="N6009" t="s">
        <v>385</v>
      </c>
      <c r="O6009" t="s">
        <v>383</v>
      </c>
      <c r="P6009">
        <v>287</v>
      </c>
      <c r="Q6009">
        <v>174</v>
      </c>
      <c r="S6009" t="s">
        <v>909</v>
      </c>
      <c r="U6009" t="s">
        <v>3844</v>
      </c>
      <c r="W6009">
        <v>1</v>
      </c>
      <c r="AH6009" t="s">
        <v>389</v>
      </c>
      <c r="AI6009" t="s">
        <v>389</v>
      </c>
      <c r="AJ6009" t="s">
        <v>1684</v>
      </c>
      <c r="AK6009" t="s">
        <v>81</v>
      </c>
      <c r="AL6009">
        <v>130.41487799999999</v>
      </c>
      <c r="AM6009">
        <v>33.591360000000002</v>
      </c>
      <c r="AN6009" s="1">
        <v>43931</v>
      </c>
      <c r="AO6009">
        <v>40</v>
      </c>
      <c r="AP6009">
        <v>40</v>
      </c>
    </row>
    <row r="6010" spans="1:42" x14ac:dyDescent="0.15">
      <c r="A6010">
        <v>6009</v>
      </c>
      <c r="F6010">
        <v>40</v>
      </c>
      <c r="G6010" t="s">
        <v>52</v>
      </c>
      <c r="H6010" t="s">
        <v>3814</v>
      </c>
      <c r="I6010" t="s">
        <v>2648</v>
      </c>
      <c r="J6010" t="s">
        <v>383</v>
      </c>
      <c r="K6010" t="s">
        <v>383</v>
      </c>
      <c r="M6010" t="s">
        <v>384</v>
      </c>
      <c r="N6010" t="s">
        <v>385</v>
      </c>
      <c r="O6010" t="s">
        <v>383</v>
      </c>
      <c r="P6010">
        <v>288</v>
      </c>
      <c r="Q6010">
        <v>175</v>
      </c>
      <c r="S6010" t="s">
        <v>1471</v>
      </c>
      <c r="U6010" t="s">
        <v>3844</v>
      </c>
      <c r="W6010">
        <v>1</v>
      </c>
      <c r="AF6010" t="s">
        <v>272</v>
      </c>
      <c r="AH6010" t="s">
        <v>389</v>
      </c>
      <c r="AI6010" t="s">
        <v>389</v>
      </c>
      <c r="AJ6010" t="s">
        <v>1684</v>
      </c>
      <c r="AK6010" t="s">
        <v>61</v>
      </c>
      <c r="AL6010">
        <v>130.41487799999999</v>
      </c>
      <c r="AM6010">
        <v>33.591360000000002</v>
      </c>
      <c r="AN6010" s="1">
        <v>43931</v>
      </c>
      <c r="AO6010">
        <v>40</v>
      </c>
      <c r="AP6010">
        <v>40</v>
      </c>
    </row>
    <row r="6011" spans="1:42" x14ac:dyDescent="0.15">
      <c r="A6011">
        <v>6010</v>
      </c>
      <c r="C6011" t="s">
        <v>273</v>
      </c>
      <c r="F6011">
        <v>20</v>
      </c>
      <c r="G6011" t="s">
        <v>76</v>
      </c>
      <c r="H6011" t="s">
        <v>3814</v>
      </c>
      <c r="I6011" t="s">
        <v>2365</v>
      </c>
      <c r="J6011" t="s">
        <v>383</v>
      </c>
      <c r="K6011" t="s">
        <v>383</v>
      </c>
      <c r="M6011" t="s">
        <v>384</v>
      </c>
      <c r="N6011" t="s">
        <v>385</v>
      </c>
      <c r="O6011" t="s">
        <v>383</v>
      </c>
      <c r="P6011">
        <v>289</v>
      </c>
      <c r="Q6011">
        <v>176</v>
      </c>
      <c r="S6011" t="s">
        <v>2113</v>
      </c>
      <c r="U6011" t="s">
        <v>3844</v>
      </c>
      <c r="W6011">
        <v>1</v>
      </c>
      <c r="AF6011" t="s">
        <v>272</v>
      </c>
      <c r="AH6011" t="s">
        <v>389</v>
      </c>
      <c r="AI6011" t="s">
        <v>389</v>
      </c>
      <c r="AJ6011" t="s">
        <v>1684</v>
      </c>
      <c r="AK6011" t="s">
        <v>81</v>
      </c>
      <c r="AL6011">
        <v>130.41487799999999</v>
      </c>
      <c r="AM6011">
        <v>33.591360000000002</v>
      </c>
      <c r="AN6011" s="1">
        <v>43931</v>
      </c>
      <c r="AO6011">
        <v>40</v>
      </c>
      <c r="AP6011">
        <v>40</v>
      </c>
    </row>
    <row r="6012" spans="1:42" x14ac:dyDescent="0.15">
      <c r="A6012">
        <v>6011</v>
      </c>
      <c r="F6012">
        <v>40</v>
      </c>
      <c r="G6012" t="s">
        <v>52</v>
      </c>
      <c r="H6012" t="s">
        <v>3814</v>
      </c>
      <c r="I6012" t="s">
        <v>2648</v>
      </c>
      <c r="J6012" t="s">
        <v>163</v>
      </c>
      <c r="K6012" t="s">
        <v>163</v>
      </c>
      <c r="M6012" t="s">
        <v>1422</v>
      </c>
      <c r="N6012" t="s">
        <v>1423</v>
      </c>
      <c r="O6012" t="s">
        <v>1422</v>
      </c>
      <c r="P6012">
        <v>295</v>
      </c>
      <c r="Q6012">
        <v>38</v>
      </c>
      <c r="U6012" t="s">
        <v>3847</v>
      </c>
      <c r="W6012">
        <v>1</v>
      </c>
      <c r="AH6012" t="s">
        <v>165</v>
      </c>
      <c r="AI6012" t="s">
        <v>165</v>
      </c>
      <c r="AJ6012" t="s">
        <v>1425</v>
      </c>
      <c r="AK6012" t="s">
        <v>61</v>
      </c>
      <c r="AL6012">
        <v>139.724085</v>
      </c>
      <c r="AM6012">
        <v>35.807481000000003</v>
      </c>
      <c r="AN6012" s="1">
        <v>43931</v>
      </c>
      <c r="AO6012">
        <v>11</v>
      </c>
      <c r="AP6012">
        <v>11</v>
      </c>
    </row>
    <row r="6013" spans="1:42" x14ac:dyDescent="0.15">
      <c r="A6013">
        <v>6012</v>
      </c>
      <c r="F6013">
        <v>80</v>
      </c>
      <c r="G6013" t="s">
        <v>76</v>
      </c>
      <c r="H6013" t="s">
        <v>3814</v>
      </c>
      <c r="I6013" t="s">
        <v>3356</v>
      </c>
      <c r="J6013" t="s">
        <v>163</v>
      </c>
      <c r="K6013" t="s">
        <v>163</v>
      </c>
      <c r="M6013" t="s">
        <v>1422</v>
      </c>
      <c r="N6013" t="s">
        <v>1423</v>
      </c>
      <c r="O6013" t="s">
        <v>1422</v>
      </c>
      <c r="P6013">
        <v>296</v>
      </c>
      <c r="Q6013">
        <v>39</v>
      </c>
      <c r="U6013" t="s">
        <v>3847</v>
      </c>
      <c r="W6013">
        <v>1</v>
      </c>
      <c r="AH6013" t="s">
        <v>165</v>
      </c>
      <c r="AI6013" t="s">
        <v>165</v>
      </c>
      <c r="AJ6013" t="s">
        <v>1425</v>
      </c>
      <c r="AK6013" t="s">
        <v>81</v>
      </c>
      <c r="AL6013">
        <v>139.724085</v>
      </c>
      <c r="AM6013">
        <v>35.807481000000003</v>
      </c>
      <c r="AN6013" s="1">
        <v>43931</v>
      </c>
      <c r="AO6013">
        <v>11</v>
      </c>
      <c r="AP6013">
        <v>11</v>
      </c>
    </row>
    <row r="6014" spans="1:42" x14ac:dyDescent="0.15">
      <c r="A6014">
        <v>6013</v>
      </c>
      <c r="F6014">
        <v>60</v>
      </c>
      <c r="G6014" t="s">
        <v>52</v>
      </c>
      <c r="H6014" t="s">
        <v>3814</v>
      </c>
      <c r="I6014" t="s">
        <v>3160</v>
      </c>
      <c r="J6014" t="s">
        <v>163</v>
      </c>
      <c r="K6014" t="s">
        <v>163</v>
      </c>
      <c r="M6014" t="s">
        <v>1139</v>
      </c>
      <c r="N6014" t="s">
        <v>1140</v>
      </c>
      <c r="O6014" t="s">
        <v>1422</v>
      </c>
      <c r="P6014">
        <v>297</v>
      </c>
      <c r="Q6014" t="s">
        <v>3848</v>
      </c>
      <c r="U6014" t="s">
        <v>3847</v>
      </c>
      <c r="W6014">
        <v>1</v>
      </c>
      <c r="AH6014" t="s">
        <v>165</v>
      </c>
      <c r="AI6014" t="s">
        <v>165</v>
      </c>
      <c r="AJ6014" t="s">
        <v>1425</v>
      </c>
      <c r="AK6014" t="s">
        <v>61</v>
      </c>
      <c r="AL6014">
        <v>139.63057900000001</v>
      </c>
      <c r="AM6014">
        <v>35.901843</v>
      </c>
      <c r="AN6014" s="1">
        <v>43931</v>
      </c>
      <c r="AO6014">
        <v>11</v>
      </c>
      <c r="AP6014">
        <v>11</v>
      </c>
    </row>
    <row r="6015" spans="1:42" x14ac:dyDescent="0.15">
      <c r="A6015">
        <v>6014</v>
      </c>
      <c r="F6015">
        <v>20</v>
      </c>
      <c r="G6015" t="s">
        <v>52</v>
      </c>
      <c r="H6015" t="s">
        <v>3814</v>
      </c>
      <c r="I6015" t="s">
        <v>3661</v>
      </c>
      <c r="J6015" t="s">
        <v>662</v>
      </c>
      <c r="K6015" t="s">
        <v>662</v>
      </c>
      <c r="M6015" t="s">
        <v>1838</v>
      </c>
      <c r="N6015" t="s">
        <v>1839</v>
      </c>
      <c r="O6015" t="s">
        <v>662</v>
      </c>
      <c r="P6015">
        <v>98</v>
      </c>
      <c r="U6015" t="s">
        <v>3790</v>
      </c>
      <c r="W6015">
        <v>1</v>
      </c>
      <c r="AH6015" t="s">
        <v>667</v>
      </c>
      <c r="AI6015" t="s">
        <v>667</v>
      </c>
      <c r="AJ6015" t="s">
        <v>668</v>
      </c>
      <c r="AK6015" t="s">
        <v>61</v>
      </c>
      <c r="AL6015">
        <v>136.848264</v>
      </c>
      <c r="AM6015">
        <v>35.398868999999998</v>
      </c>
      <c r="AN6015" s="1">
        <v>43931</v>
      </c>
      <c r="AO6015">
        <v>21</v>
      </c>
      <c r="AP6015">
        <v>21</v>
      </c>
    </row>
    <row r="6016" spans="1:42" x14ac:dyDescent="0.15">
      <c r="A6016">
        <v>6015</v>
      </c>
      <c r="F6016">
        <v>50</v>
      </c>
      <c r="G6016" t="s">
        <v>76</v>
      </c>
      <c r="H6016" t="s">
        <v>3814</v>
      </c>
      <c r="I6016" t="s">
        <v>3258</v>
      </c>
      <c r="J6016" t="s">
        <v>112</v>
      </c>
      <c r="K6016" t="s">
        <v>112</v>
      </c>
      <c r="M6016" t="s">
        <v>1061</v>
      </c>
      <c r="N6016" t="s">
        <v>1062</v>
      </c>
      <c r="O6016" t="s">
        <v>112</v>
      </c>
      <c r="P6016">
        <v>617</v>
      </c>
      <c r="T6016" t="s">
        <v>3849</v>
      </c>
      <c r="W6016">
        <v>1</v>
      </c>
      <c r="AH6016" t="s">
        <v>116</v>
      </c>
      <c r="AI6016" t="s">
        <v>116</v>
      </c>
      <c r="AJ6016" t="s">
        <v>117</v>
      </c>
      <c r="AK6016" t="s">
        <v>81</v>
      </c>
      <c r="AL6016">
        <v>135.62366</v>
      </c>
      <c r="AM6016">
        <v>34.712018</v>
      </c>
      <c r="AN6016" s="1">
        <v>43931</v>
      </c>
      <c r="AO6016">
        <v>27</v>
      </c>
      <c r="AP6016">
        <v>27</v>
      </c>
    </row>
    <row r="6017" spans="1:42" x14ac:dyDescent="0.15">
      <c r="A6017">
        <v>6016</v>
      </c>
      <c r="F6017">
        <v>20</v>
      </c>
      <c r="G6017" t="s">
        <v>52</v>
      </c>
      <c r="H6017" t="s">
        <v>3814</v>
      </c>
      <c r="I6017" t="s">
        <v>2648</v>
      </c>
      <c r="J6017" t="s">
        <v>112</v>
      </c>
      <c r="K6017" t="s">
        <v>112</v>
      </c>
      <c r="M6017" t="s">
        <v>1388</v>
      </c>
      <c r="N6017" t="s">
        <v>1389</v>
      </c>
      <c r="O6017" t="s">
        <v>112</v>
      </c>
      <c r="P6017">
        <v>618</v>
      </c>
      <c r="T6017" t="s">
        <v>3849</v>
      </c>
      <c r="W6017">
        <v>1</v>
      </c>
      <c r="AF6017" t="s">
        <v>3094</v>
      </c>
      <c r="AH6017" t="s">
        <v>116</v>
      </c>
      <c r="AI6017" t="s">
        <v>116</v>
      </c>
      <c r="AJ6017" t="s">
        <v>117</v>
      </c>
      <c r="AK6017" t="s">
        <v>61</v>
      </c>
      <c r="AL6017">
        <v>135.42356000000001</v>
      </c>
      <c r="AM6017">
        <v>34.483525999999998</v>
      </c>
      <c r="AN6017" s="1">
        <v>43931</v>
      </c>
      <c r="AO6017">
        <v>27</v>
      </c>
      <c r="AP6017">
        <v>27</v>
      </c>
    </row>
    <row r="6018" spans="1:42" x14ac:dyDescent="0.15">
      <c r="A6018">
        <v>6017</v>
      </c>
      <c r="F6018">
        <v>20</v>
      </c>
      <c r="G6018" t="s">
        <v>76</v>
      </c>
      <c r="H6018" t="s">
        <v>3814</v>
      </c>
      <c r="I6018" t="s">
        <v>2504</v>
      </c>
      <c r="J6018" t="s">
        <v>112</v>
      </c>
      <c r="K6018" t="s">
        <v>112</v>
      </c>
      <c r="M6018" t="s">
        <v>1891</v>
      </c>
      <c r="N6018" t="s">
        <v>1892</v>
      </c>
      <c r="O6018" t="s">
        <v>112</v>
      </c>
      <c r="P6018">
        <v>619</v>
      </c>
      <c r="T6018" t="s">
        <v>3849</v>
      </c>
      <c r="W6018">
        <v>1</v>
      </c>
      <c r="AF6018" t="s">
        <v>272</v>
      </c>
      <c r="AH6018" t="s">
        <v>116</v>
      </c>
      <c r="AI6018" t="s">
        <v>116</v>
      </c>
      <c r="AJ6018" t="s">
        <v>117</v>
      </c>
      <c r="AK6018" t="s">
        <v>81</v>
      </c>
      <c r="AL6018">
        <v>135.41046399999999</v>
      </c>
      <c r="AM6018">
        <v>34.504278999999997</v>
      </c>
      <c r="AN6018" s="1">
        <v>43931</v>
      </c>
      <c r="AO6018">
        <v>27</v>
      </c>
      <c r="AP6018">
        <v>27</v>
      </c>
    </row>
    <row r="6019" spans="1:42" x14ac:dyDescent="0.15">
      <c r="A6019">
        <v>6018</v>
      </c>
      <c r="F6019">
        <v>20</v>
      </c>
      <c r="G6019" t="s">
        <v>76</v>
      </c>
      <c r="H6019" t="s">
        <v>3814</v>
      </c>
      <c r="I6019" t="s">
        <v>2788</v>
      </c>
      <c r="J6019" t="s">
        <v>112</v>
      </c>
      <c r="K6019" t="s">
        <v>112</v>
      </c>
      <c r="M6019" t="s">
        <v>1891</v>
      </c>
      <c r="N6019" t="s">
        <v>1892</v>
      </c>
      <c r="O6019" t="s">
        <v>112</v>
      </c>
      <c r="P6019">
        <v>620</v>
      </c>
      <c r="T6019" t="s">
        <v>3849</v>
      </c>
      <c r="W6019">
        <v>1</v>
      </c>
      <c r="AF6019" t="s">
        <v>272</v>
      </c>
      <c r="AH6019" t="s">
        <v>116</v>
      </c>
      <c r="AI6019" t="s">
        <v>116</v>
      </c>
      <c r="AJ6019" t="s">
        <v>117</v>
      </c>
      <c r="AK6019" t="s">
        <v>81</v>
      </c>
      <c r="AL6019">
        <v>135.41046399999999</v>
      </c>
      <c r="AM6019">
        <v>34.504278999999997</v>
      </c>
      <c r="AN6019" s="1">
        <v>43931</v>
      </c>
      <c r="AO6019">
        <v>27</v>
      </c>
      <c r="AP6019">
        <v>27</v>
      </c>
    </row>
    <row r="6020" spans="1:42" x14ac:dyDescent="0.15">
      <c r="A6020">
        <v>6019</v>
      </c>
      <c r="F6020">
        <v>10</v>
      </c>
      <c r="G6020" t="s">
        <v>76</v>
      </c>
      <c r="H6020" t="s">
        <v>3814</v>
      </c>
      <c r="I6020" t="s">
        <v>3033</v>
      </c>
      <c r="J6020" t="s">
        <v>112</v>
      </c>
      <c r="K6020" t="s">
        <v>112</v>
      </c>
      <c r="M6020" t="s">
        <v>3850</v>
      </c>
      <c r="N6020" t="s">
        <v>3851</v>
      </c>
      <c r="O6020" t="s">
        <v>112</v>
      </c>
      <c r="P6020">
        <v>621</v>
      </c>
      <c r="T6020" t="s">
        <v>3849</v>
      </c>
      <c r="W6020">
        <v>1</v>
      </c>
      <c r="AF6020" t="s">
        <v>3852</v>
      </c>
      <c r="AH6020" t="s">
        <v>116</v>
      </c>
      <c r="AI6020" t="s">
        <v>116</v>
      </c>
      <c r="AJ6020" t="s">
        <v>117</v>
      </c>
      <c r="AK6020" t="s">
        <v>81</v>
      </c>
      <c r="AL6020">
        <v>135.27334200000001</v>
      </c>
      <c r="AM6020">
        <v>34.366003999999997</v>
      </c>
      <c r="AN6020" s="1">
        <v>43931</v>
      </c>
      <c r="AO6020">
        <v>27</v>
      </c>
      <c r="AP6020">
        <v>27</v>
      </c>
    </row>
    <row r="6021" spans="1:42" x14ac:dyDescent="0.15">
      <c r="A6021">
        <v>6020</v>
      </c>
      <c r="F6021">
        <v>50</v>
      </c>
      <c r="G6021" t="s">
        <v>76</v>
      </c>
      <c r="H6021" t="s">
        <v>3814</v>
      </c>
      <c r="I6021" t="s">
        <v>3033</v>
      </c>
      <c r="J6021" t="s">
        <v>112</v>
      </c>
      <c r="K6021" t="s">
        <v>112</v>
      </c>
      <c r="M6021" t="s">
        <v>1219</v>
      </c>
      <c r="N6021" t="s">
        <v>1220</v>
      </c>
      <c r="O6021" t="s">
        <v>112</v>
      </c>
      <c r="P6021">
        <v>622</v>
      </c>
      <c r="T6021" t="s">
        <v>3849</v>
      </c>
      <c r="W6021">
        <v>1</v>
      </c>
      <c r="AF6021" t="s">
        <v>272</v>
      </c>
      <c r="AH6021" t="s">
        <v>116</v>
      </c>
      <c r="AI6021" t="s">
        <v>116</v>
      </c>
      <c r="AJ6021" t="s">
        <v>117</v>
      </c>
      <c r="AK6021" t="s">
        <v>81</v>
      </c>
      <c r="AL6021">
        <v>135.586896</v>
      </c>
      <c r="AM6021">
        <v>34.739150000000002</v>
      </c>
      <c r="AN6021" s="1">
        <v>43931</v>
      </c>
      <c r="AO6021">
        <v>27</v>
      </c>
      <c r="AP6021">
        <v>27</v>
      </c>
    </row>
    <row r="6022" spans="1:42" x14ac:dyDescent="0.15">
      <c r="A6022">
        <v>6021</v>
      </c>
      <c r="F6022">
        <v>40</v>
      </c>
      <c r="G6022" t="s">
        <v>52</v>
      </c>
      <c r="H6022" t="s">
        <v>3814</v>
      </c>
      <c r="I6022" t="s">
        <v>2648</v>
      </c>
      <c r="J6022" t="s">
        <v>112</v>
      </c>
      <c r="K6022" t="s">
        <v>112</v>
      </c>
      <c r="M6022" t="s">
        <v>1219</v>
      </c>
      <c r="N6022" t="s">
        <v>1220</v>
      </c>
      <c r="O6022" t="s">
        <v>112</v>
      </c>
      <c r="P6022">
        <v>623</v>
      </c>
      <c r="T6022" t="s">
        <v>3849</v>
      </c>
      <c r="W6022">
        <v>1</v>
      </c>
      <c r="AH6022" t="s">
        <v>116</v>
      </c>
      <c r="AI6022" t="s">
        <v>116</v>
      </c>
      <c r="AJ6022" t="s">
        <v>117</v>
      </c>
      <c r="AK6022" t="s">
        <v>61</v>
      </c>
      <c r="AL6022">
        <v>135.586896</v>
      </c>
      <c r="AM6022">
        <v>34.739150000000002</v>
      </c>
      <c r="AN6022" s="1">
        <v>43931</v>
      </c>
      <c r="AO6022">
        <v>27</v>
      </c>
      <c r="AP6022">
        <v>27</v>
      </c>
    </row>
    <row r="6023" spans="1:42" x14ac:dyDescent="0.15">
      <c r="A6023">
        <v>6022</v>
      </c>
      <c r="F6023">
        <v>70</v>
      </c>
      <c r="G6023" t="s">
        <v>52</v>
      </c>
      <c r="H6023" t="s">
        <v>3814</v>
      </c>
      <c r="I6023" t="s">
        <v>2908</v>
      </c>
      <c r="J6023" t="s">
        <v>112</v>
      </c>
      <c r="K6023" t="s">
        <v>112</v>
      </c>
      <c r="M6023" t="s">
        <v>2306</v>
      </c>
      <c r="N6023" t="s">
        <v>2307</v>
      </c>
      <c r="O6023" t="s">
        <v>112</v>
      </c>
      <c r="P6023">
        <v>624</v>
      </c>
      <c r="T6023" t="s">
        <v>3849</v>
      </c>
      <c r="W6023">
        <v>1</v>
      </c>
      <c r="AF6023" t="s">
        <v>339</v>
      </c>
      <c r="AH6023" t="s">
        <v>116</v>
      </c>
      <c r="AI6023" t="s">
        <v>116</v>
      </c>
      <c r="AJ6023" t="s">
        <v>117</v>
      </c>
      <c r="AK6023" t="s">
        <v>61</v>
      </c>
      <c r="AL6023">
        <v>135.59747300000001</v>
      </c>
      <c r="AM6023">
        <v>34.574280000000002</v>
      </c>
      <c r="AN6023" s="1">
        <v>43931</v>
      </c>
      <c r="AO6023">
        <v>27</v>
      </c>
      <c r="AP6023">
        <v>27</v>
      </c>
    </row>
    <row r="6024" spans="1:42" x14ac:dyDescent="0.15">
      <c r="A6024">
        <v>6023</v>
      </c>
      <c r="F6024">
        <v>40</v>
      </c>
      <c r="G6024" t="s">
        <v>52</v>
      </c>
      <c r="H6024" t="s">
        <v>3814</v>
      </c>
      <c r="I6024" t="s">
        <v>3033</v>
      </c>
      <c r="J6024" t="s">
        <v>112</v>
      </c>
      <c r="K6024" t="s">
        <v>112</v>
      </c>
      <c r="M6024" t="s">
        <v>3565</v>
      </c>
      <c r="N6024" t="s">
        <v>3566</v>
      </c>
      <c r="O6024" t="s">
        <v>112</v>
      </c>
      <c r="P6024">
        <v>625</v>
      </c>
      <c r="T6024" t="s">
        <v>3849</v>
      </c>
      <c r="W6024">
        <v>1</v>
      </c>
      <c r="AF6024" t="s">
        <v>272</v>
      </c>
      <c r="AH6024" t="s">
        <v>116</v>
      </c>
      <c r="AI6024" t="s">
        <v>116</v>
      </c>
      <c r="AJ6024" t="s">
        <v>117</v>
      </c>
      <c r="AK6024" t="s">
        <v>61</v>
      </c>
      <c r="AL6024">
        <v>135.55569199999999</v>
      </c>
      <c r="AM6024">
        <v>34.503794999999997</v>
      </c>
      <c r="AN6024" s="1">
        <v>43931</v>
      </c>
      <c r="AO6024">
        <v>27</v>
      </c>
      <c r="AP6024">
        <v>27</v>
      </c>
    </row>
    <row r="6025" spans="1:42" x14ac:dyDescent="0.15">
      <c r="A6025">
        <v>6024</v>
      </c>
      <c r="F6025">
        <v>60</v>
      </c>
      <c r="G6025" t="s">
        <v>52</v>
      </c>
      <c r="H6025" t="s">
        <v>3814</v>
      </c>
      <c r="I6025" t="s">
        <v>2648</v>
      </c>
      <c r="J6025" t="s">
        <v>112</v>
      </c>
      <c r="K6025" t="s">
        <v>112</v>
      </c>
      <c r="M6025" t="s">
        <v>3853</v>
      </c>
      <c r="N6025" t="s">
        <v>3854</v>
      </c>
      <c r="O6025" t="s">
        <v>112</v>
      </c>
      <c r="P6025">
        <v>626</v>
      </c>
      <c r="T6025" t="s">
        <v>3849</v>
      </c>
      <c r="W6025">
        <v>1</v>
      </c>
      <c r="AH6025" t="s">
        <v>116</v>
      </c>
      <c r="AI6025" t="s">
        <v>116</v>
      </c>
      <c r="AJ6025" t="s">
        <v>117</v>
      </c>
      <c r="AK6025" t="s">
        <v>61</v>
      </c>
      <c r="AL6025">
        <v>135.597127</v>
      </c>
      <c r="AM6025">
        <v>34.499527</v>
      </c>
      <c r="AN6025" s="1">
        <v>43931</v>
      </c>
      <c r="AO6025">
        <v>27</v>
      </c>
      <c r="AP6025">
        <v>27</v>
      </c>
    </row>
    <row r="6026" spans="1:42" x14ac:dyDescent="0.15">
      <c r="A6026">
        <v>6025</v>
      </c>
      <c r="F6026">
        <v>40</v>
      </c>
      <c r="G6026" t="s">
        <v>52</v>
      </c>
      <c r="H6026" t="s">
        <v>3814</v>
      </c>
      <c r="I6026" t="s">
        <v>2504</v>
      </c>
      <c r="J6026" t="s">
        <v>112</v>
      </c>
      <c r="K6026" t="s">
        <v>112</v>
      </c>
      <c r="M6026" t="s">
        <v>2821</v>
      </c>
      <c r="N6026" t="s">
        <v>2822</v>
      </c>
      <c r="O6026" t="s">
        <v>112</v>
      </c>
      <c r="P6026">
        <v>627</v>
      </c>
      <c r="T6026" t="s">
        <v>3849</v>
      </c>
      <c r="W6026">
        <v>1</v>
      </c>
      <c r="AH6026" t="s">
        <v>116</v>
      </c>
      <c r="AI6026" t="s">
        <v>116</v>
      </c>
      <c r="AJ6026" t="s">
        <v>117</v>
      </c>
      <c r="AK6026" t="s">
        <v>61</v>
      </c>
      <c r="AL6026">
        <v>135.62868700000001</v>
      </c>
      <c r="AM6026">
        <v>34.579270999999999</v>
      </c>
      <c r="AN6026" s="1">
        <v>43931</v>
      </c>
      <c r="AO6026">
        <v>27</v>
      </c>
      <c r="AP6026">
        <v>27</v>
      </c>
    </row>
    <row r="6027" spans="1:42" x14ac:dyDescent="0.15">
      <c r="A6027">
        <v>6026</v>
      </c>
      <c r="F6027">
        <v>70</v>
      </c>
      <c r="G6027" t="s">
        <v>76</v>
      </c>
      <c r="H6027" t="s">
        <v>3814</v>
      </c>
      <c r="I6027" t="s">
        <v>2648</v>
      </c>
      <c r="J6027" t="s">
        <v>112</v>
      </c>
      <c r="K6027" t="s">
        <v>112</v>
      </c>
      <c r="M6027" t="s">
        <v>1344</v>
      </c>
      <c r="N6027" t="s">
        <v>1345</v>
      </c>
      <c r="O6027" t="s">
        <v>112</v>
      </c>
      <c r="P6027">
        <v>628</v>
      </c>
      <c r="T6027" t="s">
        <v>3849</v>
      </c>
      <c r="W6027">
        <v>1</v>
      </c>
      <c r="AF6027" t="s">
        <v>339</v>
      </c>
      <c r="AH6027" t="s">
        <v>116</v>
      </c>
      <c r="AI6027" t="s">
        <v>116</v>
      </c>
      <c r="AJ6027" t="s">
        <v>117</v>
      </c>
      <c r="AK6027" t="s">
        <v>81</v>
      </c>
      <c r="AL6027">
        <v>135.55192700000001</v>
      </c>
      <c r="AM6027">
        <v>34.577953999999998</v>
      </c>
      <c r="AN6027" s="1">
        <v>43931</v>
      </c>
      <c r="AO6027">
        <v>27</v>
      </c>
      <c r="AP6027">
        <v>27</v>
      </c>
    </row>
    <row r="6028" spans="1:42" x14ac:dyDescent="0.15">
      <c r="A6028">
        <v>6027</v>
      </c>
      <c r="F6028">
        <v>40</v>
      </c>
      <c r="G6028" t="s">
        <v>76</v>
      </c>
      <c r="H6028" t="s">
        <v>3814</v>
      </c>
      <c r="I6028" t="s">
        <v>3258</v>
      </c>
      <c r="J6028" t="s">
        <v>112</v>
      </c>
      <c r="K6028" t="s">
        <v>112</v>
      </c>
      <c r="M6028" t="s">
        <v>1993</v>
      </c>
      <c r="N6028" t="s">
        <v>1994</v>
      </c>
      <c r="O6028" t="s">
        <v>112</v>
      </c>
      <c r="P6028">
        <v>629</v>
      </c>
      <c r="T6028" t="s">
        <v>3849</v>
      </c>
      <c r="W6028">
        <v>1</v>
      </c>
      <c r="AH6028" t="s">
        <v>116</v>
      </c>
      <c r="AI6028" t="s">
        <v>116</v>
      </c>
      <c r="AJ6028" t="s">
        <v>117</v>
      </c>
      <c r="AK6028" t="s">
        <v>81</v>
      </c>
      <c r="AL6028">
        <v>135.606212</v>
      </c>
      <c r="AM6028">
        <v>34.558033999999999</v>
      </c>
      <c r="AN6028" s="1">
        <v>43931</v>
      </c>
      <c r="AO6028">
        <v>27</v>
      </c>
      <c r="AP6028">
        <v>27</v>
      </c>
    </row>
    <row r="6029" spans="1:42" x14ac:dyDescent="0.15">
      <c r="A6029">
        <v>6028</v>
      </c>
      <c r="F6029">
        <v>20</v>
      </c>
      <c r="G6029" t="s">
        <v>76</v>
      </c>
      <c r="H6029" t="s">
        <v>3814</v>
      </c>
      <c r="I6029" t="s">
        <v>2648</v>
      </c>
      <c r="J6029" t="s">
        <v>112</v>
      </c>
      <c r="K6029" t="s">
        <v>112</v>
      </c>
      <c r="M6029" t="s">
        <v>775</v>
      </c>
      <c r="N6029" t="s">
        <v>776</v>
      </c>
      <c r="O6029" t="s">
        <v>112</v>
      </c>
      <c r="P6029">
        <v>630</v>
      </c>
      <c r="T6029" t="s">
        <v>3849</v>
      </c>
      <c r="W6029">
        <v>1</v>
      </c>
      <c r="AF6029" t="s">
        <v>3094</v>
      </c>
      <c r="AH6029" t="s">
        <v>116</v>
      </c>
      <c r="AI6029" t="s">
        <v>116</v>
      </c>
      <c r="AJ6029" t="s">
        <v>117</v>
      </c>
      <c r="AK6029" t="s">
        <v>81</v>
      </c>
      <c r="AL6029">
        <v>135.50978699999999</v>
      </c>
      <c r="AM6029">
        <v>34.681075</v>
      </c>
      <c r="AN6029" s="1">
        <v>43931</v>
      </c>
      <c r="AO6029">
        <v>27</v>
      </c>
      <c r="AP6029">
        <v>27</v>
      </c>
    </row>
    <row r="6030" spans="1:42" x14ac:dyDescent="0.15">
      <c r="A6030">
        <v>6029</v>
      </c>
      <c r="F6030">
        <v>20</v>
      </c>
      <c r="G6030" t="s">
        <v>52</v>
      </c>
      <c r="H6030" t="s">
        <v>3814</v>
      </c>
      <c r="I6030" t="s">
        <v>3160</v>
      </c>
      <c r="J6030" t="s">
        <v>112</v>
      </c>
      <c r="K6030" t="s">
        <v>112</v>
      </c>
      <c r="M6030" t="s">
        <v>775</v>
      </c>
      <c r="N6030" t="s">
        <v>776</v>
      </c>
      <c r="O6030" t="s">
        <v>112</v>
      </c>
      <c r="P6030">
        <v>631</v>
      </c>
      <c r="T6030" t="s">
        <v>3849</v>
      </c>
      <c r="W6030">
        <v>1</v>
      </c>
      <c r="AF6030" t="s">
        <v>3094</v>
      </c>
      <c r="AH6030" t="s">
        <v>116</v>
      </c>
      <c r="AI6030" t="s">
        <v>116</v>
      </c>
      <c r="AJ6030" t="s">
        <v>117</v>
      </c>
      <c r="AK6030" t="s">
        <v>61</v>
      </c>
      <c r="AL6030">
        <v>135.50978699999999</v>
      </c>
      <c r="AM6030">
        <v>34.681075</v>
      </c>
      <c r="AN6030" s="1">
        <v>43931</v>
      </c>
      <c r="AO6030">
        <v>27</v>
      </c>
      <c r="AP6030">
        <v>27</v>
      </c>
    </row>
    <row r="6031" spans="1:42" x14ac:dyDescent="0.15">
      <c r="A6031">
        <v>6030</v>
      </c>
      <c r="F6031">
        <v>10</v>
      </c>
      <c r="G6031" t="s">
        <v>52</v>
      </c>
      <c r="H6031" t="s">
        <v>3814</v>
      </c>
      <c r="J6031" t="s">
        <v>112</v>
      </c>
      <c r="K6031" t="s">
        <v>112</v>
      </c>
      <c r="M6031" t="s">
        <v>775</v>
      </c>
      <c r="N6031" t="s">
        <v>776</v>
      </c>
      <c r="O6031" t="s">
        <v>112</v>
      </c>
      <c r="P6031">
        <v>632</v>
      </c>
      <c r="T6031" t="s">
        <v>3849</v>
      </c>
      <c r="W6031">
        <v>1</v>
      </c>
      <c r="AF6031" t="s">
        <v>422</v>
      </c>
      <c r="AH6031" t="s">
        <v>116</v>
      </c>
      <c r="AI6031" t="s">
        <v>116</v>
      </c>
      <c r="AJ6031" t="s">
        <v>117</v>
      </c>
      <c r="AK6031" t="s">
        <v>61</v>
      </c>
      <c r="AL6031">
        <v>135.50978699999999</v>
      </c>
      <c r="AM6031">
        <v>34.681075</v>
      </c>
      <c r="AN6031" s="1">
        <v>43931</v>
      </c>
      <c r="AO6031">
        <v>27</v>
      </c>
      <c r="AP6031">
        <v>27</v>
      </c>
    </row>
    <row r="6032" spans="1:42" x14ac:dyDescent="0.15">
      <c r="A6032">
        <v>6031</v>
      </c>
      <c r="F6032" t="s">
        <v>417</v>
      </c>
      <c r="G6032" t="s">
        <v>52</v>
      </c>
      <c r="H6032" t="s">
        <v>3814</v>
      </c>
      <c r="J6032" t="s">
        <v>112</v>
      </c>
      <c r="K6032" t="s">
        <v>112</v>
      </c>
      <c r="M6032" t="s">
        <v>775</v>
      </c>
      <c r="N6032" t="s">
        <v>776</v>
      </c>
      <c r="O6032" t="s">
        <v>112</v>
      </c>
      <c r="P6032">
        <v>633</v>
      </c>
      <c r="T6032" t="s">
        <v>3849</v>
      </c>
      <c r="W6032">
        <v>1</v>
      </c>
      <c r="AF6032" t="s">
        <v>422</v>
      </c>
      <c r="AH6032" t="s">
        <v>116</v>
      </c>
      <c r="AI6032" t="s">
        <v>116</v>
      </c>
      <c r="AJ6032" t="s">
        <v>117</v>
      </c>
      <c r="AK6032" t="s">
        <v>61</v>
      </c>
      <c r="AL6032">
        <v>135.50978699999999</v>
      </c>
      <c r="AM6032">
        <v>34.681075</v>
      </c>
      <c r="AN6032" s="1">
        <v>43931</v>
      </c>
      <c r="AO6032">
        <v>27</v>
      </c>
      <c r="AP6032">
        <v>27</v>
      </c>
    </row>
    <row r="6033" spans="1:42" x14ac:dyDescent="0.15">
      <c r="A6033">
        <v>6032</v>
      </c>
      <c r="F6033" t="s">
        <v>417</v>
      </c>
      <c r="G6033" t="s">
        <v>52</v>
      </c>
      <c r="H6033" t="s">
        <v>3814</v>
      </c>
      <c r="J6033" t="s">
        <v>112</v>
      </c>
      <c r="K6033" t="s">
        <v>112</v>
      </c>
      <c r="M6033" t="s">
        <v>775</v>
      </c>
      <c r="N6033" t="s">
        <v>776</v>
      </c>
      <c r="O6033" t="s">
        <v>112</v>
      </c>
      <c r="P6033">
        <v>634</v>
      </c>
      <c r="T6033" t="s">
        <v>3849</v>
      </c>
      <c r="W6033">
        <v>1</v>
      </c>
      <c r="AF6033" t="s">
        <v>422</v>
      </c>
      <c r="AH6033" t="s">
        <v>116</v>
      </c>
      <c r="AI6033" t="s">
        <v>116</v>
      </c>
      <c r="AJ6033" t="s">
        <v>117</v>
      </c>
      <c r="AK6033" t="s">
        <v>61</v>
      </c>
      <c r="AL6033">
        <v>135.50978699999999</v>
      </c>
      <c r="AM6033">
        <v>34.681075</v>
      </c>
      <c r="AN6033" s="1">
        <v>43931</v>
      </c>
      <c r="AO6033">
        <v>27</v>
      </c>
      <c r="AP6033">
        <v>27</v>
      </c>
    </row>
    <row r="6034" spans="1:42" x14ac:dyDescent="0.15">
      <c r="A6034">
        <v>6033</v>
      </c>
      <c r="F6034">
        <v>40</v>
      </c>
      <c r="G6034" t="s">
        <v>52</v>
      </c>
      <c r="H6034" t="s">
        <v>3814</v>
      </c>
      <c r="I6034" t="s">
        <v>2296</v>
      </c>
      <c r="J6034" t="s">
        <v>112</v>
      </c>
      <c r="K6034" t="s">
        <v>112</v>
      </c>
      <c r="M6034" t="s">
        <v>775</v>
      </c>
      <c r="N6034" t="s">
        <v>776</v>
      </c>
      <c r="O6034" t="s">
        <v>112</v>
      </c>
      <c r="P6034">
        <v>635</v>
      </c>
      <c r="T6034" t="s">
        <v>3849</v>
      </c>
      <c r="W6034">
        <v>1</v>
      </c>
      <c r="AH6034" t="s">
        <v>116</v>
      </c>
      <c r="AI6034" t="s">
        <v>116</v>
      </c>
      <c r="AJ6034" t="s">
        <v>117</v>
      </c>
      <c r="AK6034" t="s">
        <v>61</v>
      </c>
      <c r="AL6034">
        <v>135.50978699999999</v>
      </c>
      <c r="AM6034">
        <v>34.681075</v>
      </c>
      <c r="AN6034" s="1">
        <v>43931</v>
      </c>
      <c r="AO6034">
        <v>27</v>
      </c>
      <c r="AP6034">
        <v>27</v>
      </c>
    </row>
    <row r="6035" spans="1:42" x14ac:dyDescent="0.15">
      <c r="A6035">
        <v>6034</v>
      </c>
      <c r="F6035">
        <v>30</v>
      </c>
      <c r="G6035" t="s">
        <v>52</v>
      </c>
      <c r="H6035" t="s">
        <v>3814</v>
      </c>
      <c r="I6035" t="s">
        <v>2788</v>
      </c>
      <c r="J6035" t="s">
        <v>112</v>
      </c>
      <c r="K6035" t="s">
        <v>112</v>
      </c>
      <c r="M6035" t="s">
        <v>775</v>
      </c>
      <c r="N6035" t="s">
        <v>776</v>
      </c>
      <c r="O6035" t="s">
        <v>112</v>
      </c>
      <c r="P6035">
        <v>636</v>
      </c>
      <c r="T6035" t="s">
        <v>3849</v>
      </c>
      <c r="W6035">
        <v>1</v>
      </c>
      <c r="AH6035" t="s">
        <v>116</v>
      </c>
      <c r="AI6035" t="s">
        <v>116</v>
      </c>
      <c r="AJ6035" t="s">
        <v>117</v>
      </c>
      <c r="AK6035" t="s">
        <v>61</v>
      </c>
      <c r="AL6035">
        <v>135.50978699999999</v>
      </c>
      <c r="AM6035">
        <v>34.681075</v>
      </c>
      <c r="AN6035" s="1">
        <v>43931</v>
      </c>
      <c r="AO6035">
        <v>27</v>
      </c>
      <c r="AP6035">
        <v>27</v>
      </c>
    </row>
    <row r="6036" spans="1:42" x14ac:dyDescent="0.15">
      <c r="A6036">
        <v>6035</v>
      </c>
      <c r="F6036">
        <v>60</v>
      </c>
      <c r="G6036" t="s">
        <v>52</v>
      </c>
      <c r="H6036" t="s">
        <v>3814</v>
      </c>
      <c r="I6036" t="s">
        <v>2908</v>
      </c>
      <c r="J6036" t="s">
        <v>112</v>
      </c>
      <c r="K6036" t="s">
        <v>112</v>
      </c>
      <c r="M6036" t="s">
        <v>775</v>
      </c>
      <c r="N6036" t="s">
        <v>776</v>
      </c>
      <c r="O6036" t="s">
        <v>112</v>
      </c>
      <c r="P6036">
        <v>637</v>
      </c>
      <c r="T6036" t="s">
        <v>3849</v>
      </c>
      <c r="W6036">
        <v>1</v>
      </c>
      <c r="AH6036" t="s">
        <v>116</v>
      </c>
      <c r="AI6036" t="s">
        <v>116</v>
      </c>
      <c r="AJ6036" t="s">
        <v>117</v>
      </c>
      <c r="AK6036" t="s">
        <v>61</v>
      </c>
      <c r="AL6036">
        <v>135.50978699999999</v>
      </c>
      <c r="AM6036">
        <v>34.681075</v>
      </c>
      <c r="AN6036" s="1">
        <v>43931</v>
      </c>
      <c r="AO6036">
        <v>27</v>
      </c>
      <c r="AP6036">
        <v>27</v>
      </c>
    </row>
    <row r="6037" spans="1:42" x14ac:dyDescent="0.15">
      <c r="A6037">
        <v>6036</v>
      </c>
      <c r="F6037">
        <v>30</v>
      </c>
      <c r="G6037" t="s">
        <v>52</v>
      </c>
      <c r="H6037" t="s">
        <v>3814</v>
      </c>
      <c r="I6037" t="s">
        <v>2504</v>
      </c>
      <c r="J6037" t="s">
        <v>112</v>
      </c>
      <c r="K6037" t="s">
        <v>112</v>
      </c>
      <c r="M6037" t="s">
        <v>775</v>
      </c>
      <c r="N6037" t="s">
        <v>776</v>
      </c>
      <c r="O6037" t="s">
        <v>112</v>
      </c>
      <c r="P6037">
        <v>638</v>
      </c>
      <c r="T6037" t="s">
        <v>3849</v>
      </c>
      <c r="W6037">
        <v>1</v>
      </c>
      <c r="AF6037" t="s">
        <v>255</v>
      </c>
      <c r="AH6037" t="s">
        <v>116</v>
      </c>
      <c r="AI6037" t="s">
        <v>116</v>
      </c>
      <c r="AJ6037" t="s">
        <v>117</v>
      </c>
      <c r="AK6037" t="s">
        <v>61</v>
      </c>
      <c r="AL6037">
        <v>135.50978699999999</v>
      </c>
      <c r="AM6037">
        <v>34.681075</v>
      </c>
      <c r="AN6037" s="1">
        <v>43931</v>
      </c>
      <c r="AO6037">
        <v>27</v>
      </c>
      <c r="AP6037">
        <v>27</v>
      </c>
    </row>
    <row r="6038" spans="1:42" x14ac:dyDescent="0.15">
      <c r="A6038">
        <v>6037</v>
      </c>
      <c r="F6038">
        <v>30</v>
      </c>
      <c r="G6038" t="s">
        <v>76</v>
      </c>
      <c r="H6038" t="s">
        <v>3814</v>
      </c>
      <c r="I6038" t="s">
        <v>2504</v>
      </c>
      <c r="J6038" t="s">
        <v>112</v>
      </c>
      <c r="K6038" t="s">
        <v>112</v>
      </c>
      <c r="M6038" t="s">
        <v>775</v>
      </c>
      <c r="N6038" t="s">
        <v>776</v>
      </c>
      <c r="O6038" t="s">
        <v>112</v>
      </c>
      <c r="P6038">
        <v>639</v>
      </c>
      <c r="T6038" t="s">
        <v>3849</v>
      </c>
      <c r="W6038">
        <v>1</v>
      </c>
      <c r="AH6038" t="s">
        <v>116</v>
      </c>
      <c r="AI6038" t="s">
        <v>116</v>
      </c>
      <c r="AJ6038" t="s">
        <v>117</v>
      </c>
      <c r="AK6038" t="s">
        <v>81</v>
      </c>
      <c r="AL6038">
        <v>135.50978699999999</v>
      </c>
      <c r="AM6038">
        <v>34.681075</v>
      </c>
      <c r="AN6038" s="1">
        <v>43931</v>
      </c>
      <c r="AO6038">
        <v>27</v>
      </c>
      <c r="AP6038">
        <v>27</v>
      </c>
    </row>
    <row r="6039" spans="1:42" x14ac:dyDescent="0.15">
      <c r="A6039">
        <v>6038</v>
      </c>
      <c r="F6039">
        <v>50</v>
      </c>
      <c r="G6039" t="s">
        <v>52</v>
      </c>
      <c r="H6039" t="s">
        <v>3814</v>
      </c>
      <c r="I6039" t="s">
        <v>3033</v>
      </c>
      <c r="J6039" t="s">
        <v>112</v>
      </c>
      <c r="K6039" t="s">
        <v>112</v>
      </c>
      <c r="M6039" t="s">
        <v>775</v>
      </c>
      <c r="N6039" t="s">
        <v>776</v>
      </c>
      <c r="O6039" t="s">
        <v>112</v>
      </c>
      <c r="P6039">
        <v>640</v>
      </c>
      <c r="T6039" t="s">
        <v>3849</v>
      </c>
      <c r="W6039">
        <v>1</v>
      </c>
      <c r="AF6039" t="s">
        <v>3095</v>
      </c>
      <c r="AH6039" t="s">
        <v>116</v>
      </c>
      <c r="AI6039" t="s">
        <v>116</v>
      </c>
      <c r="AJ6039" t="s">
        <v>117</v>
      </c>
      <c r="AK6039" t="s">
        <v>61</v>
      </c>
      <c r="AL6039">
        <v>135.50978699999999</v>
      </c>
      <c r="AM6039">
        <v>34.681075</v>
      </c>
      <c r="AN6039" s="1">
        <v>43931</v>
      </c>
      <c r="AO6039">
        <v>27</v>
      </c>
      <c r="AP6039">
        <v>27</v>
      </c>
    </row>
    <row r="6040" spans="1:42" x14ac:dyDescent="0.15">
      <c r="A6040">
        <v>6039</v>
      </c>
      <c r="F6040">
        <v>30</v>
      </c>
      <c r="G6040" t="s">
        <v>52</v>
      </c>
      <c r="H6040" t="s">
        <v>3814</v>
      </c>
      <c r="I6040" t="s">
        <v>3033</v>
      </c>
      <c r="J6040" t="s">
        <v>112</v>
      </c>
      <c r="K6040" t="s">
        <v>112</v>
      </c>
      <c r="M6040" t="s">
        <v>775</v>
      </c>
      <c r="N6040" t="s">
        <v>776</v>
      </c>
      <c r="O6040" t="s">
        <v>112</v>
      </c>
      <c r="P6040">
        <v>641</v>
      </c>
      <c r="T6040" t="s">
        <v>3849</v>
      </c>
      <c r="W6040">
        <v>1</v>
      </c>
      <c r="AH6040" t="s">
        <v>116</v>
      </c>
      <c r="AI6040" t="s">
        <v>116</v>
      </c>
      <c r="AJ6040" t="s">
        <v>117</v>
      </c>
      <c r="AK6040" t="s">
        <v>61</v>
      </c>
      <c r="AL6040">
        <v>135.50978699999999</v>
      </c>
      <c r="AM6040">
        <v>34.681075</v>
      </c>
      <c r="AN6040" s="1">
        <v>43931</v>
      </c>
      <c r="AO6040">
        <v>27</v>
      </c>
      <c r="AP6040">
        <v>27</v>
      </c>
    </row>
    <row r="6041" spans="1:42" x14ac:dyDescent="0.15">
      <c r="A6041">
        <v>6040</v>
      </c>
      <c r="F6041">
        <v>70</v>
      </c>
      <c r="G6041" t="s">
        <v>52</v>
      </c>
      <c r="H6041" t="s">
        <v>3814</v>
      </c>
      <c r="I6041" t="s">
        <v>3258</v>
      </c>
      <c r="J6041" t="s">
        <v>112</v>
      </c>
      <c r="K6041" t="s">
        <v>112</v>
      </c>
      <c r="M6041" t="s">
        <v>775</v>
      </c>
      <c r="N6041" t="s">
        <v>776</v>
      </c>
      <c r="O6041" t="s">
        <v>112</v>
      </c>
      <c r="P6041">
        <v>642</v>
      </c>
      <c r="T6041" t="s">
        <v>3849</v>
      </c>
      <c r="W6041">
        <v>1</v>
      </c>
      <c r="AH6041" t="s">
        <v>116</v>
      </c>
      <c r="AI6041" t="s">
        <v>116</v>
      </c>
      <c r="AJ6041" t="s">
        <v>117</v>
      </c>
      <c r="AK6041" t="s">
        <v>61</v>
      </c>
      <c r="AL6041">
        <v>135.50978699999999</v>
      </c>
      <c r="AM6041">
        <v>34.681075</v>
      </c>
      <c r="AN6041" s="1">
        <v>43931</v>
      </c>
      <c r="AO6041">
        <v>27</v>
      </c>
      <c r="AP6041">
        <v>27</v>
      </c>
    </row>
    <row r="6042" spans="1:42" x14ac:dyDescent="0.15">
      <c r="A6042">
        <v>6041</v>
      </c>
      <c r="F6042">
        <v>70</v>
      </c>
      <c r="G6042" t="s">
        <v>52</v>
      </c>
      <c r="H6042" t="s">
        <v>3814</v>
      </c>
      <c r="I6042" t="s">
        <v>3160</v>
      </c>
      <c r="J6042" t="s">
        <v>112</v>
      </c>
      <c r="K6042" t="s">
        <v>112</v>
      </c>
      <c r="M6042" t="s">
        <v>940</v>
      </c>
      <c r="N6042" t="s">
        <v>941</v>
      </c>
      <c r="O6042" t="s">
        <v>112</v>
      </c>
      <c r="P6042">
        <v>643</v>
      </c>
      <c r="T6042" t="s">
        <v>3849</v>
      </c>
      <c r="W6042">
        <v>1</v>
      </c>
      <c r="AF6042" t="s">
        <v>339</v>
      </c>
      <c r="AH6042" t="s">
        <v>116</v>
      </c>
      <c r="AI6042" t="s">
        <v>116</v>
      </c>
      <c r="AJ6042" t="s">
        <v>117</v>
      </c>
      <c r="AK6042" t="s">
        <v>61</v>
      </c>
      <c r="AL6042">
        <v>135.65065799999999</v>
      </c>
      <c r="AM6042">
        <v>34.814340000000001</v>
      </c>
      <c r="AN6042" s="1">
        <v>43931</v>
      </c>
      <c r="AO6042">
        <v>27</v>
      </c>
      <c r="AP6042">
        <v>27</v>
      </c>
    </row>
    <row r="6043" spans="1:42" x14ac:dyDescent="0.15">
      <c r="A6043">
        <v>6042</v>
      </c>
      <c r="F6043">
        <v>70</v>
      </c>
      <c r="G6043" t="s">
        <v>52</v>
      </c>
      <c r="H6043" t="s">
        <v>3814</v>
      </c>
      <c r="I6043" t="s">
        <v>3356</v>
      </c>
      <c r="J6043" t="s">
        <v>112</v>
      </c>
      <c r="K6043" t="s">
        <v>112</v>
      </c>
      <c r="M6043" t="s">
        <v>940</v>
      </c>
      <c r="N6043" t="s">
        <v>941</v>
      </c>
      <c r="O6043" t="s">
        <v>112</v>
      </c>
      <c r="P6043">
        <v>644</v>
      </c>
      <c r="T6043" t="s">
        <v>3849</v>
      </c>
      <c r="W6043">
        <v>1</v>
      </c>
      <c r="AF6043" t="s">
        <v>3095</v>
      </c>
      <c r="AH6043" t="s">
        <v>116</v>
      </c>
      <c r="AI6043" t="s">
        <v>116</v>
      </c>
      <c r="AJ6043" t="s">
        <v>117</v>
      </c>
      <c r="AK6043" t="s">
        <v>61</v>
      </c>
      <c r="AL6043">
        <v>135.65065799999999</v>
      </c>
      <c r="AM6043">
        <v>34.814340000000001</v>
      </c>
      <c r="AN6043" s="1">
        <v>43931</v>
      </c>
      <c r="AO6043">
        <v>27</v>
      </c>
      <c r="AP6043">
        <v>27</v>
      </c>
    </row>
    <row r="6044" spans="1:42" x14ac:dyDescent="0.15">
      <c r="A6044">
        <v>6043</v>
      </c>
      <c r="F6044" t="s">
        <v>417</v>
      </c>
      <c r="G6044" t="s">
        <v>76</v>
      </c>
      <c r="H6044" t="s">
        <v>3814</v>
      </c>
      <c r="I6044" t="s">
        <v>3033</v>
      </c>
      <c r="J6044" t="s">
        <v>112</v>
      </c>
      <c r="K6044" t="s">
        <v>112</v>
      </c>
      <c r="M6044" t="s">
        <v>1158</v>
      </c>
      <c r="N6044" t="s">
        <v>1159</v>
      </c>
      <c r="O6044" t="s">
        <v>112</v>
      </c>
      <c r="P6044">
        <v>645</v>
      </c>
      <c r="T6044" t="s">
        <v>3849</v>
      </c>
      <c r="W6044">
        <v>1</v>
      </c>
      <c r="AF6044" t="s">
        <v>422</v>
      </c>
      <c r="AH6044" t="s">
        <v>116</v>
      </c>
      <c r="AI6044" t="s">
        <v>116</v>
      </c>
      <c r="AJ6044" t="s">
        <v>117</v>
      </c>
      <c r="AK6044" t="s">
        <v>81</v>
      </c>
      <c r="AL6044">
        <v>135.61727400000001</v>
      </c>
      <c r="AM6044">
        <v>34.846161000000002</v>
      </c>
      <c r="AN6044" s="1">
        <v>43931</v>
      </c>
      <c r="AO6044">
        <v>27</v>
      </c>
      <c r="AP6044">
        <v>27</v>
      </c>
    </row>
    <row r="6045" spans="1:42" x14ac:dyDescent="0.15">
      <c r="A6045">
        <v>6044</v>
      </c>
      <c r="F6045">
        <v>60</v>
      </c>
      <c r="G6045" t="s">
        <v>52</v>
      </c>
      <c r="H6045" t="s">
        <v>3814</v>
      </c>
      <c r="I6045" t="s">
        <v>3033</v>
      </c>
      <c r="J6045" t="s">
        <v>112</v>
      </c>
      <c r="K6045" t="s">
        <v>112</v>
      </c>
      <c r="M6045" t="s">
        <v>775</v>
      </c>
      <c r="N6045" t="s">
        <v>776</v>
      </c>
      <c r="O6045" t="s">
        <v>112</v>
      </c>
      <c r="P6045">
        <v>646</v>
      </c>
      <c r="T6045" t="s">
        <v>3849</v>
      </c>
      <c r="W6045">
        <v>1</v>
      </c>
      <c r="AF6045" t="s">
        <v>272</v>
      </c>
      <c r="AH6045" t="s">
        <v>116</v>
      </c>
      <c r="AI6045" t="s">
        <v>116</v>
      </c>
      <c r="AJ6045" t="s">
        <v>117</v>
      </c>
      <c r="AK6045" t="s">
        <v>61</v>
      </c>
      <c r="AL6045">
        <v>135.50978699999999</v>
      </c>
      <c r="AM6045">
        <v>34.681075</v>
      </c>
      <c r="AN6045" s="1">
        <v>43931</v>
      </c>
      <c r="AO6045">
        <v>27</v>
      </c>
      <c r="AP6045">
        <v>27</v>
      </c>
    </row>
    <row r="6046" spans="1:42" x14ac:dyDescent="0.15">
      <c r="A6046">
        <v>6045</v>
      </c>
      <c r="F6046">
        <v>60</v>
      </c>
      <c r="G6046" t="s">
        <v>52</v>
      </c>
      <c r="H6046" t="s">
        <v>3814</v>
      </c>
      <c r="I6046" t="s">
        <v>3356</v>
      </c>
      <c r="J6046" t="s">
        <v>112</v>
      </c>
      <c r="K6046" t="s">
        <v>112</v>
      </c>
      <c r="M6046" t="s">
        <v>775</v>
      </c>
      <c r="N6046" t="s">
        <v>776</v>
      </c>
      <c r="O6046" t="s">
        <v>112</v>
      </c>
      <c r="P6046">
        <v>647</v>
      </c>
      <c r="T6046" t="s">
        <v>3849</v>
      </c>
      <c r="W6046">
        <v>1</v>
      </c>
      <c r="AF6046" t="s">
        <v>272</v>
      </c>
      <c r="AH6046" t="s">
        <v>116</v>
      </c>
      <c r="AI6046" t="s">
        <v>116</v>
      </c>
      <c r="AJ6046" t="s">
        <v>117</v>
      </c>
      <c r="AK6046" t="s">
        <v>61</v>
      </c>
      <c r="AL6046">
        <v>135.50978699999999</v>
      </c>
      <c r="AM6046">
        <v>34.681075</v>
      </c>
      <c r="AN6046" s="1">
        <v>43931</v>
      </c>
      <c r="AO6046">
        <v>27</v>
      </c>
      <c r="AP6046">
        <v>27</v>
      </c>
    </row>
    <row r="6047" spans="1:42" x14ac:dyDescent="0.15">
      <c r="A6047">
        <v>6046</v>
      </c>
      <c r="F6047">
        <v>60</v>
      </c>
      <c r="G6047" t="s">
        <v>52</v>
      </c>
      <c r="H6047" t="s">
        <v>3814</v>
      </c>
      <c r="I6047" t="s">
        <v>3160</v>
      </c>
      <c r="J6047" t="s">
        <v>112</v>
      </c>
      <c r="K6047" t="s">
        <v>112</v>
      </c>
      <c r="M6047" t="s">
        <v>775</v>
      </c>
      <c r="N6047" t="s">
        <v>776</v>
      </c>
      <c r="O6047" t="s">
        <v>112</v>
      </c>
      <c r="P6047">
        <v>648</v>
      </c>
      <c r="T6047" t="s">
        <v>3849</v>
      </c>
      <c r="W6047">
        <v>1</v>
      </c>
      <c r="AF6047" t="s">
        <v>272</v>
      </c>
      <c r="AH6047" t="s">
        <v>116</v>
      </c>
      <c r="AI6047" t="s">
        <v>116</v>
      </c>
      <c r="AJ6047" t="s">
        <v>117</v>
      </c>
      <c r="AK6047" t="s">
        <v>61</v>
      </c>
      <c r="AL6047">
        <v>135.50978699999999</v>
      </c>
      <c r="AM6047">
        <v>34.681075</v>
      </c>
      <c r="AN6047" s="1">
        <v>43931</v>
      </c>
      <c r="AO6047">
        <v>27</v>
      </c>
      <c r="AP6047">
        <v>27</v>
      </c>
    </row>
    <row r="6048" spans="1:42" x14ac:dyDescent="0.15">
      <c r="A6048">
        <v>6047</v>
      </c>
      <c r="F6048">
        <v>30</v>
      </c>
      <c r="G6048" t="s">
        <v>52</v>
      </c>
      <c r="H6048" t="s">
        <v>3814</v>
      </c>
      <c r="I6048" t="s">
        <v>1977</v>
      </c>
      <c r="J6048" t="s">
        <v>112</v>
      </c>
      <c r="K6048" t="s">
        <v>112</v>
      </c>
      <c r="M6048" t="s">
        <v>775</v>
      </c>
      <c r="N6048" t="s">
        <v>776</v>
      </c>
      <c r="O6048" t="s">
        <v>112</v>
      </c>
      <c r="P6048">
        <v>649</v>
      </c>
      <c r="T6048" t="s">
        <v>3849</v>
      </c>
      <c r="W6048">
        <v>1</v>
      </c>
      <c r="AF6048" t="s">
        <v>3094</v>
      </c>
      <c r="AH6048" t="s">
        <v>116</v>
      </c>
      <c r="AI6048" t="s">
        <v>116</v>
      </c>
      <c r="AJ6048" t="s">
        <v>117</v>
      </c>
      <c r="AK6048" t="s">
        <v>61</v>
      </c>
      <c r="AL6048">
        <v>135.50978699999999</v>
      </c>
      <c r="AM6048">
        <v>34.681075</v>
      </c>
      <c r="AN6048" s="1">
        <v>43931</v>
      </c>
      <c r="AO6048">
        <v>27</v>
      </c>
      <c r="AP6048">
        <v>27</v>
      </c>
    </row>
    <row r="6049" spans="1:42" x14ac:dyDescent="0.15">
      <c r="A6049">
        <v>6048</v>
      </c>
      <c r="F6049">
        <v>40</v>
      </c>
      <c r="G6049" t="s">
        <v>76</v>
      </c>
      <c r="H6049" t="s">
        <v>3814</v>
      </c>
      <c r="I6049" t="s">
        <v>3160</v>
      </c>
      <c r="J6049" t="s">
        <v>112</v>
      </c>
      <c r="K6049" t="s">
        <v>112</v>
      </c>
      <c r="M6049" t="s">
        <v>775</v>
      </c>
      <c r="N6049" t="s">
        <v>776</v>
      </c>
      <c r="O6049" t="s">
        <v>112</v>
      </c>
      <c r="P6049">
        <v>650</v>
      </c>
      <c r="T6049" t="s">
        <v>3849</v>
      </c>
      <c r="W6049">
        <v>1</v>
      </c>
      <c r="AF6049" t="s">
        <v>272</v>
      </c>
      <c r="AH6049" t="s">
        <v>116</v>
      </c>
      <c r="AI6049" t="s">
        <v>116</v>
      </c>
      <c r="AJ6049" t="s">
        <v>117</v>
      </c>
      <c r="AK6049" t="s">
        <v>81</v>
      </c>
      <c r="AL6049">
        <v>135.50978699999999</v>
      </c>
      <c r="AM6049">
        <v>34.681075</v>
      </c>
      <c r="AN6049" s="1">
        <v>43931</v>
      </c>
      <c r="AO6049">
        <v>27</v>
      </c>
      <c r="AP6049">
        <v>27</v>
      </c>
    </row>
    <row r="6050" spans="1:42" x14ac:dyDescent="0.15">
      <c r="A6050">
        <v>6049</v>
      </c>
      <c r="F6050">
        <v>40</v>
      </c>
      <c r="G6050" t="s">
        <v>52</v>
      </c>
      <c r="H6050" t="s">
        <v>3814</v>
      </c>
      <c r="I6050" t="s">
        <v>3033</v>
      </c>
      <c r="J6050" t="s">
        <v>112</v>
      </c>
      <c r="K6050" t="s">
        <v>112</v>
      </c>
      <c r="M6050" t="s">
        <v>775</v>
      </c>
      <c r="N6050" t="s">
        <v>776</v>
      </c>
      <c r="O6050" t="s">
        <v>112</v>
      </c>
      <c r="P6050">
        <v>651</v>
      </c>
      <c r="T6050" t="s">
        <v>3849</v>
      </c>
      <c r="W6050">
        <v>1</v>
      </c>
      <c r="AF6050" t="s">
        <v>272</v>
      </c>
      <c r="AH6050" t="s">
        <v>116</v>
      </c>
      <c r="AI6050" t="s">
        <v>116</v>
      </c>
      <c r="AJ6050" t="s">
        <v>117</v>
      </c>
      <c r="AK6050" t="s">
        <v>61</v>
      </c>
      <c r="AL6050">
        <v>135.50978699999999</v>
      </c>
      <c r="AM6050">
        <v>34.681075</v>
      </c>
      <c r="AN6050" s="1">
        <v>43931</v>
      </c>
      <c r="AO6050">
        <v>27</v>
      </c>
      <c r="AP6050">
        <v>27</v>
      </c>
    </row>
    <row r="6051" spans="1:42" x14ac:dyDescent="0.15">
      <c r="A6051">
        <v>6050</v>
      </c>
      <c r="F6051">
        <v>30</v>
      </c>
      <c r="G6051" t="s">
        <v>76</v>
      </c>
      <c r="H6051" t="s">
        <v>3814</v>
      </c>
      <c r="I6051" t="s">
        <v>2908</v>
      </c>
      <c r="J6051" t="s">
        <v>112</v>
      </c>
      <c r="K6051" t="s">
        <v>112</v>
      </c>
      <c r="M6051" t="s">
        <v>775</v>
      </c>
      <c r="N6051" t="s">
        <v>776</v>
      </c>
      <c r="O6051" t="s">
        <v>112</v>
      </c>
      <c r="P6051">
        <v>652</v>
      </c>
      <c r="T6051" t="s">
        <v>3849</v>
      </c>
      <c r="W6051">
        <v>1</v>
      </c>
      <c r="AF6051" t="s">
        <v>3094</v>
      </c>
      <c r="AH6051" t="s">
        <v>116</v>
      </c>
      <c r="AI6051" t="s">
        <v>116</v>
      </c>
      <c r="AJ6051" t="s">
        <v>117</v>
      </c>
      <c r="AK6051" t="s">
        <v>81</v>
      </c>
      <c r="AL6051">
        <v>135.50978699999999</v>
      </c>
      <c r="AM6051">
        <v>34.681075</v>
      </c>
      <c r="AN6051" s="1">
        <v>43931</v>
      </c>
      <c r="AO6051">
        <v>27</v>
      </c>
      <c r="AP6051">
        <v>27</v>
      </c>
    </row>
    <row r="6052" spans="1:42" x14ac:dyDescent="0.15">
      <c r="A6052">
        <v>6051</v>
      </c>
      <c r="F6052">
        <v>20</v>
      </c>
      <c r="G6052" t="s">
        <v>76</v>
      </c>
      <c r="H6052" t="s">
        <v>3814</v>
      </c>
      <c r="I6052" t="s">
        <v>2908</v>
      </c>
      <c r="J6052" t="s">
        <v>112</v>
      </c>
      <c r="K6052" t="s">
        <v>112</v>
      </c>
      <c r="M6052" t="s">
        <v>775</v>
      </c>
      <c r="N6052" t="s">
        <v>776</v>
      </c>
      <c r="O6052" t="s">
        <v>112</v>
      </c>
      <c r="P6052">
        <v>653</v>
      </c>
      <c r="T6052" t="s">
        <v>3849</v>
      </c>
      <c r="W6052">
        <v>1</v>
      </c>
      <c r="AF6052" t="s">
        <v>3094</v>
      </c>
      <c r="AH6052" t="s">
        <v>116</v>
      </c>
      <c r="AI6052" t="s">
        <v>116</v>
      </c>
      <c r="AJ6052" t="s">
        <v>117</v>
      </c>
      <c r="AK6052" t="s">
        <v>81</v>
      </c>
      <c r="AL6052">
        <v>135.50978699999999</v>
      </c>
      <c r="AM6052">
        <v>34.681075</v>
      </c>
      <c r="AN6052" s="1">
        <v>43931</v>
      </c>
      <c r="AO6052">
        <v>27</v>
      </c>
      <c r="AP6052">
        <v>27</v>
      </c>
    </row>
    <row r="6053" spans="1:42" x14ac:dyDescent="0.15">
      <c r="A6053">
        <v>6052</v>
      </c>
      <c r="F6053">
        <v>60</v>
      </c>
      <c r="G6053" t="s">
        <v>52</v>
      </c>
      <c r="H6053" t="s">
        <v>3814</v>
      </c>
      <c r="I6053" t="s">
        <v>3160</v>
      </c>
      <c r="J6053" t="s">
        <v>112</v>
      </c>
      <c r="K6053" t="s">
        <v>112</v>
      </c>
      <c r="N6053" t="s">
        <v>112</v>
      </c>
      <c r="O6053" t="s">
        <v>112</v>
      </c>
      <c r="P6053">
        <v>654</v>
      </c>
      <c r="R6053" t="s">
        <v>354</v>
      </c>
      <c r="T6053" t="s">
        <v>3849</v>
      </c>
      <c r="W6053">
        <v>1</v>
      </c>
      <c r="AF6053" t="s">
        <v>3855</v>
      </c>
      <c r="AH6053" t="s">
        <v>116</v>
      </c>
      <c r="AI6053" t="s">
        <v>116</v>
      </c>
      <c r="AJ6053" t="s">
        <v>117</v>
      </c>
      <c r="AK6053" t="s">
        <v>61</v>
      </c>
      <c r="AL6053">
        <v>135.51992000000001</v>
      </c>
      <c r="AM6053">
        <v>34.685972</v>
      </c>
      <c r="AN6053" s="1">
        <v>43931</v>
      </c>
      <c r="AO6053">
        <v>27</v>
      </c>
      <c r="AP6053">
        <v>27</v>
      </c>
    </row>
    <row r="6054" spans="1:42" x14ac:dyDescent="0.15">
      <c r="A6054">
        <v>6053</v>
      </c>
      <c r="F6054">
        <v>30</v>
      </c>
      <c r="G6054" t="s">
        <v>76</v>
      </c>
      <c r="H6054" t="s">
        <v>3814</v>
      </c>
      <c r="I6054" t="s">
        <v>3356</v>
      </c>
      <c r="J6054" t="s">
        <v>112</v>
      </c>
      <c r="K6054" t="s">
        <v>112</v>
      </c>
      <c r="M6054" t="s">
        <v>775</v>
      </c>
      <c r="N6054" t="s">
        <v>776</v>
      </c>
      <c r="O6054" t="s">
        <v>112</v>
      </c>
      <c r="P6054">
        <v>655</v>
      </c>
      <c r="T6054" t="s">
        <v>3849</v>
      </c>
      <c r="W6054">
        <v>1</v>
      </c>
      <c r="AF6054" t="s">
        <v>339</v>
      </c>
      <c r="AH6054" t="s">
        <v>116</v>
      </c>
      <c r="AI6054" t="s">
        <v>116</v>
      </c>
      <c r="AJ6054" t="s">
        <v>117</v>
      </c>
      <c r="AK6054" t="s">
        <v>81</v>
      </c>
      <c r="AL6054">
        <v>135.50978699999999</v>
      </c>
      <c r="AM6054">
        <v>34.681075</v>
      </c>
      <c r="AN6054" s="1">
        <v>43931</v>
      </c>
      <c r="AO6054">
        <v>27</v>
      </c>
      <c r="AP6054">
        <v>27</v>
      </c>
    </row>
    <row r="6055" spans="1:42" x14ac:dyDescent="0.15">
      <c r="A6055">
        <v>6054</v>
      </c>
      <c r="F6055">
        <v>40</v>
      </c>
      <c r="G6055" t="s">
        <v>52</v>
      </c>
      <c r="H6055" t="s">
        <v>3814</v>
      </c>
      <c r="I6055" t="s">
        <v>3160</v>
      </c>
      <c r="J6055" t="s">
        <v>112</v>
      </c>
      <c r="K6055" t="s">
        <v>112</v>
      </c>
      <c r="M6055" t="s">
        <v>775</v>
      </c>
      <c r="N6055" t="s">
        <v>776</v>
      </c>
      <c r="O6055" t="s">
        <v>112</v>
      </c>
      <c r="P6055">
        <v>656</v>
      </c>
      <c r="T6055" t="s">
        <v>3849</v>
      </c>
      <c r="W6055">
        <v>1</v>
      </c>
      <c r="AF6055" t="s">
        <v>272</v>
      </c>
      <c r="AH6055" t="s">
        <v>116</v>
      </c>
      <c r="AI6055" t="s">
        <v>116</v>
      </c>
      <c r="AJ6055" t="s">
        <v>117</v>
      </c>
      <c r="AK6055" t="s">
        <v>61</v>
      </c>
      <c r="AL6055">
        <v>135.50978699999999</v>
      </c>
      <c r="AM6055">
        <v>34.681075</v>
      </c>
      <c r="AN6055" s="1">
        <v>43931</v>
      </c>
      <c r="AO6055">
        <v>27</v>
      </c>
      <c r="AP6055">
        <v>27</v>
      </c>
    </row>
    <row r="6056" spans="1:42" x14ac:dyDescent="0.15">
      <c r="A6056">
        <v>6055</v>
      </c>
      <c r="F6056">
        <v>70</v>
      </c>
      <c r="G6056" t="s">
        <v>76</v>
      </c>
      <c r="H6056" t="s">
        <v>3814</v>
      </c>
      <c r="I6056" t="s">
        <v>2788</v>
      </c>
      <c r="J6056" t="s">
        <v>112</v>
      </c>
      <c r="K6056" t="s">
        <v>112</v>
      </c>
      <c r="M6056" t="s">
        <v>775</v>
      </c>
      <c r="N6056" t="s">
        <v>776</v>
      </c>
      <c r="O6056" t="s">
        <v>112</v>
      </c>
      <c r="P6056">
        <v>657</v>
      </c>
      <c r="T6056" t="s">
        <v>3849</v>
      </c>
      <c r="W6056">
        <v>1</v>
      </c>
      <c r="AH6056" t="s">
        <v>116</v>
      </c>
      <c r="AI6056" t="s">
        <v>116</v>
      </c>
      <c r="AJ6056" t="s">
        <v>117</v>
      </c>
      <c r="AK6056" t="s">
        <v>81</v>
      </c>
      <c r="AL6056">
        <v>135.50978699999999</v>
      </c>
      <c r="AM6056">
        <v>34.681075</v>
      </c>
      <c r="AN6056" s="1">
        <v>43931</v>
      </c>
      <c r="AO6056">
        <v>27</v>
      </c>
      <c r="AP6056">
        <v>27</v>
      </c>
    </row>
    <row r="6057" spans="1:42" x14ac:dyDescent="0.15">
      <c r="A6057">
        <v>6056</v>
      </c>
      <c r="F6057">
        <v>10</v>
      </c>
      <c r="G6057" t="s">
        <v>76</v>
      </c>
      <c r="H6057" t="s">
        <v>3814</v>
      </c>
      <c r="I6057" t="s">
        <v>2365</v>
      </c>
      <c r="J6057" t="s">
        <v>112</v>
      </c>
      <c r="K6057" t="s">
        <v>112</v>
      </c>
      <c r="M6057" t="s">
        <v>775</v>
      </c>
      <c r="N6057" t="s">
        <v>776</v>
      </c>
      <c r="O6057" t="s">
        <v>112</v>
      </c>
      <c r="P6057">
        <v>658</v>
      </c>
      <c r="T6057" t="s">
        <v>3849</v>
      </c>
      <c r="W6057">
        <v>1</v>
      </c>
      <c r="AF6057" t="s">
        <v>506</v>
      </c>
      <c r="AH6057" t="s">
        <v>116</v>
      </c>
      <c r="AI6057" t="s">
        <v>116</v>
      </c>
      <c r="AJ6057" t="s">
        <v>117</v>
      </c>
      <c r="AK6057" t="s">
        <v>81</v>
      </c>
      <c r="AL6057">
        <v>135.50978699999999</v>
      </c>
      <c r="AM6057">
        <v>34.681075</v>
      </c>
      <c r="AN6057" s="1">
        <v>43931</v>
      </c>
      <c r="AO6057">
        <v>27</v>
      </c>
      <c r="AP6057">
        <v>27</v>
      </c>
    </row>
    <row r="6058" spans="1:42" x14ac:dyDescent="0.15">
      <c r="A6058">
        <v>6057</v>
      </c>
      <c r="F6058">
        <v>20</v>
      </c>
      <c r="G6058" t="s">
        <v>76</v>
      </c>
      <c r="H6058" t="s">
        <v>3814</v>
      </c>
      <c r="I6058" t="s">
        <v>2908</v>
      </c>
      <c r="J6058" t="s">
        <v>112</v>
      </c>
      <c r="K6058" t="s">
        <v>112</v>
      </c>
      <c r="M6058" t="s">
        <v>775</v>
      </c>
      <c r="N6058" t="s">
        <v>776</v>
      </c>
      <c r="O6058" t="s">
        <v>112</v>
      </c>
      <c r="P6058">
        <v>659</v>
      </c>
      <c r="T6058" t="s">
        <v>3849</v>
      </c>
      <c r="W6058">
        <v>1</v>
      </c>
      <c r="AF6058" t="s">
        <v>623</v>
      </c>
      <c r="AH6058" t="s">
        <v>116</v>
      </c>
      <c r="AI6058" t="s">
        <v>116</v>
      </c>
      <c r="AJ6058" t="s">
        <v>117</v>
      </c>
      <c r="AK6058" t="s">
        <v>81</v>
      </c>
      <c r="AL6058">
        <v>135.50978699999999</v>
      </c>
      <c r="AM6058">
        <v>34.681075</v>
      </c>
      <c r="AN6058" s="1">
        <v>43931</v>
      </c>
      <c r="AO6058">
        <v>27</v>
      </c>
      <c r="AP6058">
        <v>27</v>
      </c>
    </row>
    <row r="6059" spans="1:42" x14ac:dyDescent="0.15">
      <c r="A6059">
        <v>6058</v>
      </c>
      <c r="F6059">
        <v>70</v>
      </c>
      <c r="G6059" t="s">
        <v>76</v>
      </c>
      <c r="H6059" t="s">
        <v>3814</v>
      </c>
      <c r="I6059" t="s">
        <v>3258</v>
      </c>
      <c r="J6059" t="s">
        <v>112</v>
      </c>
      <c r="K6059" t="s">
        <v>112</v>
      </c>
      <c r="N6059" t="s">
        <v>112</v>
      </c>
      <c r="O6059" t="s">
        <v>112</v>
      </c>
      <c r="P6059">
        <v>660</v>
      </c>
      <c r="T6059" t="s">
        <v>3849</v>
      </c>
      <c r="W6059">
        <v>1</v>
      </c>
      <c r="AH6059" t="s">
        <v>116</v>
      </c>
      <c r="AI6059" t="s">
        <v>116</v>
      </c>
      <c r="AJ6059" t="s">
        <v>117</v>
      </c>
      <c r="AK6059" t="s">
        <v>81</v>
      </c>
      <c r="AL6059">
        <v>135.51992000000001</v>
      </c>
      <c r="AM6059">
        <v>34.685972</v>
      </c>
      <c r="AN6059" s="1">
        <v>43931</v>
      </c>
      <c r="AO6059">
        <v>27</v>
      </c>
      <c r="AP6059">
        <v>27</v>
      </c>
    </row>
    <row r="6060" spans="1:42" x14ac:dyDescent="0.15">
      <c r="A6060">
        <v>6059</v>
      </c>
      <c r="F6060">
        <v>90</v>
      </c>
      <c r="G6060" t="s">
        <v>76</v>
      </c>
      <c r="H6060" t="s">
        <v>3814</v>
      </c>
      <c r="I6060" t="s">
        <v>2908</v>
      </c>
      <c r="J6060" t="s">
        <v>112</v>
      </c>
      <c r="K6060" t="s">
        <v>112</v>
      </c>
      <c r="N6060" t="s">
        <v>112</v>
      </c>
      <c r="O6060" t="s">
        <v>112</v>
      </c>
      <c r="P6060">
        <v>661</v>
      </c>
      <c r="T6060" t="s">
        <v>3849</v>
      </c>
      <c r="W6060">
        <v>1</v>
      </c>
      <c r="AH6060" t="s">
        <v>116</v>
      </c>
      <c r="AI6060" t="s">
        <v>116</v>
      </c>
      <c r="AJ6060" t="s">
        <v>117</v>
      </c>
      <c r="AK6060" t="s">
        <v>81</v>
      </c>
      <c r="AL6060">
        <v>135.51992000000001</v>
      </c>
      <c r="AM6060">
        <v>34.685972</v>
      </c>
      <c r="AN6060" s="1">
        <v>43931</v>
      </c>
      <c r="AO6060">
        <v>27</v>
      </c>
      <c r="AP6060">
        <v>27</v>
      </c>
    </row>
    <row r="6061" spans="1:42" x14ac:dyDescent="0.15">
      <c r="A6061">
        <v>6060</v>
      </c>
      <c r="F6061">
        <v>40</v>
      </c>
      <c r="G6061" t="s">
        <v>52</v>
      </c>
      <c r="H6061" t="s">
        <v>3814</v>
      </c>
      <c r="I6061" t="s">
        <v>2020</v>
      </c>
      <c r="J6061" t="s">
        <v>112</v>
      </c>
      <c r="K6061" t="s">
        <v>112</v>
      </c>
      <c r="M6061" t="s">
        <v>775</v>
      </c>
      <c r="N6061" t="s">
        <v>776</v>
      </c>
      <c r="O6061" t="s">
        <v>112</v>
      </c>
      <c r="P6061">
        <v>662</v>
      </c>
      <c r="T6061" t="s">
        <v>3849</v>
      </c>
      <c r="W6061">
        <v>1</v>
      </c>
      <c r="AF6061" t="s">
        <v>255</v>
      </c>
      <c r="AH6061" t="s">
        <v>116</v>
      </c>
      <c r="AI6061" t="s">
        <v>116</v>
      </c>
      <c r="AJ6061" t="s">
        <v>117</v>
      </c>
      <c r="AK6061" t="s">
        <v>61</v>
      </c>
      <c r="AL6061">
        <v>135.50978699999999</v>
      </c>
      <c r="AM6061">
        <v>34.681075</v>
      </c>
      <c r="AN6061" s="1">
        <v>43931</v>
      </c>
      <c r="AO6061">
        <v>27</v>
      </c>
      <c r="AP6061">
        <v>27</v>
      </c>
    </row>
    <row r="6062" spans="1:42" x14ac:dyDescent="0.15">
      <c r="A6062">
        <v>6061</v>
      </c>
      <c r="F6062">
        <v>20</v>
      </c>
      <c r="G6062" t="s">
        <v>76</v>
      </c>
      <c r="H6062" t="s">
        <v>3814</v>
      </c>
      <c r="I6062" t="s">
        <v>2188</v>
      </c>
      <c r="J6062" t="s">
        <v>112</v>
      </c>
      <c r="K6062" t="s">
        <v>112</v>
      </c>
      <c r="M6062" t="s">
        <v>775</v>
      </c>
      <c r="N6062" t="s">
        <v>776</v>
      </c>
      <c r="O6062" t="s">
        <v>112</v>
      </c>
      <c r="P6062">
        <v>663</v>
      </c>
      <c r="T6062" t="s">
        <v>3849</v>
      </c>
      <c r="W6062">
        <v>1</v>
      </c>
      <c r="AH6062" t="s">
        <v>116</v>
      </c>
      <c r="AI6062" t="s">
        <v>116</v>
      </c>
      <c r="AJ6062" t="s">
        <v>117</v>
      </c>
      <c r="AK6062" t="s">
        <v>81</v>
      </c>
      <c r="AL6062">
        <v>135.50978699999999</v>
      </c>
      <c r="AM6062">
        <v>34.681075</v>
      </c>
      <c r="AN6062" s="1">
        <v>43931</v>
      </c>
      <c r="AO6062">
        <v>27</v>
      </c>
      <c r="AP6062">
        <v>27</v>
      </c>
    </row>
    <row r="6063" spans="1:42" x14ac:dyDescent="0.15">
      <c r="A6063">
        <v>6062</v>
      </c>
      <c r="F6063">
        <v>70</v>
      </c>
      <c r="G6063" t="s">
        <v>76</v>
      </c>
      <c r="H6063" t="s">
        <v>3814</v>
      </c>
      <c r="I6063" t="s">
        <v>3033</v>
      </c>
      <c r="J6063" t="s">
        <v>112</v>
      </c>
      <c r="K6063" t="s">
        <v>112</v>
      </c>
      <c r="M6063" t="s">
        <v>775</v>
      </c>
      <c r="N6063" t="s">
        <v>776</v>
      </c>
      <c r="O6063" t="s">
        <v>112</v>
      </c>
      <c r="P6063">
        <v>664</v>
      </c>
      <c r="T6063" t="s">
        <v>3849</v>
      </c>
      <c r="W6063">
        <v>1</v>
      </c>
      <c r="AF6063" t="s">
        <v>339</v>
      </c>
      <c r="AH6063" t="s">
        <v>116</v>
      </c>
      <c r="AI6063" t="s">
        <v>116</v>
      </c>
      <c r="AJ6063" t="s">
        <v>117</v>
      </c>
      <c r="AK6063" t="s">
        <v>81</v>
      </c>
      <c r="AL6063">
        <v>135.50978699999999</v>
      </c>
      <c r="AM6063">
        <v>34.681075</v>
      </c>
      <c r="AN6063" s="1">
        <v>43931</v>
      </c>
      <c r="AO6063">
        <v>27</v>
      </c>
      <c r="AP6063">
        <v>27</v>
      </c>
    </row>
    <row r="6064" spans="1:42" x14ac:dyDescent="0.15">
      <c r="A6064">
        <v>6063</v>
      </c>
      <c r="F6064">
        <v>30</v>
      </c>
      <c r="G6064" t="s">
        <v>52</v>
      </c>
      <c r="H6064" t="s">
        <v>3814</v>
      </c>
      <c r="I6064" t="s">
        <v>2365</v>
      </c>
      <c r="J6064" t="s">
        <v>112</v>
      </c>
      <c r="K6064" t="s">
        <v>112</v>
      </c>
      <c r="M6064" t="s">
        <v>775</v>
      </c>
      <c r="N6064" t="s">
        <v>776</v>
      </c>
      <c r="O6064" t="s">
        <v>112</v>
      </c>
      <c r="P6064">
        <v>665</v>
      </c>
      <c r="T6064" t="s">
        <v>3849</v>
      </c>
      <c r="W6064">
        <v>1</v>
      </c>
      <c r="AF6064" t="s">
        <v>2740</v>
      </c>
      <c r="AH6064" t="s">
        <v>116</v>
      </c>
      <c r="AI6064" t="s">
        <v>116</v>
      </c>
      <c r="AJ6064" t="s">
        <v>117</v>
      </c>
      <c r="AK6064" t="s">
        <v>61</v>
      </c>
      <c r="AL6064">
        <v>135.50978699999999</v>
      </c>
      <c r="AM6064">
        <v>34.681075</v>
      </c>
      <c r="AN6064" s="1">
        <v>43931</v>
      </c>
      <c r="AO6064">
        <v>27</v>
      </c>
      <c r="AP6064">
        <v>27</v>
      </c>
    </row>
    <row r="6065" spans="1:42" x14ac:dyDescent="0.15">
      <c r="A6065">
        <v>6064</v>
      </c>
      <c r="F6065">
        <v>20</v>
      </c>
      <c r="G6065" t="s">
        <v>52</v>
      </c>
      <c r="H6065" t="s">
        <v>3814</v>
      </c>
      <c r="I6065" t="s">
        <v>3661</v>
      </c>
      <c r="J6065" t="s">
        <v>112</v>
      </c>
      <c r="K6065" t="s">
        <v>112</v>
      </c>
      <c r="M6065" t="s">
        <v>775</v>
      </c>
      <c r="N6065" t="s">
        <v>776</v>
      </c>
      <c r="O6065" t="s">
        <v>112</v>
      </c>
      <c r="P6065">
        <v>666</v>
      </c>
      <c r="T6065" t="s">
        <v>3849</v>
      </c>
      <c r="W6065">
        <v>1</v>
      </c>
      <c r="AF6065" t="s">
        <v>3094</v>
      </c>
      <c r="AH6065" t="s">
        <v>116</v>
      </c>
      <c r="AI6065" t="s">
        <v>116</v>
      </c>
      <c r="AJ6065" t="s">
        <v>117</v>
      </c>
      <c r="AK6065" t="s">
        <v>61</v>
      </c>
      <c r="AL6065">
        <v>135.50978699999999</v>
      </c>
      <c r="AM6065">
        <v>34.681075</v>
      </c>
      <c r="AN6065" s="1">
        <v>43931</v>
      </c>
      <c r="AO6065">
        <v>27</v>
      </c>
      <c r="AP6065">
        <v>27</v>
      </c>
    </row>
    <row r="6066" spans="1:42" x14ac:dyDescent="0.15">
      <c r="A6066">
        <v>6065</v>
      </c>
      <c r="F6066">
        <v>30</v>
      </c>
      <c r="G6066" t="s">
        <v>76</v>
      </c>
      <c r="H6066" t="s">
        <v>3814</v>
      </c>
      <c r="I6066" t="s">
        <v>3160</v>
      </c>
      <c r="J6066" t="s">
        <v>112</v>
      </c>
      <c r="K6066" t="s">
        <v>112</v>
      </c>
      <c r="M6066" t="s">
        <v>775</v>
      </c>
      <c r="N6066" t="s">
        <v>776</v>
      </c>
      <c r="O6066" t="s">
        <v>112</v>
      </c>
      <c r="P6066">
        <v>667</v>
      </c>
      <c r="T6066" t="s">
        <v>3849</v>
      </c>
      <c r="W6066">
        <v>1</v>
      </c>
      <c r="AH6066" t="s">
        <v>116</v>
      </c>
      <c r="AI6066" t="s">
        <v>116</v>
      </c>
      <c r="AJ6066" t="s">
        <v>117</v>
      </c>
      <c r="AK6066" t="s">
        <v>81</v>
      </c>
      <c r="AL6066">
        <v>135.50978699999999</v>
      </c>
      <c r="AM6066">
        <v>34.681075</v>
      </c>
      <c r="AN6066" s="1">
        <v>43931</v>
      </c>
      <c r="AO6066">
        <v>27</v>
      </c>
      <c r="AP6066">
        <v>27</v>
      </c>
    </row>
    <row r="6067" spans="1:42" x14ac:dyDescent="0.15">
      <c r="A6067">
        <v>6066</v>
      </c>
      <c r="F6067">
        <v>50</v>
      </c>
      <c r="G6067" t="s">
        <v>52</v>
      </c>
      <c r="H6067" t="s">
        <v>3814</v>
      </c>
      <c r="I6067" t="s">
        <v>2648</v>
      </c>
      <c r="J6067" t="s">
        <v>112</v>
      </c>
      <c r="K6067" t="s">
        <v>112</v>
      </c>
      <c r="M6067" t="s">
        <v>1221</v>
      </c>
      <c r="N6067" t="s">
        <v>1222</v>
      </c>
      <c r="O6067" t="s">
        <v>112</v>
      </c>
      <c r="P6067">
        <v>668</v>
      </c>
      <c r="T6067" t="s">
        <v>3849</v>
      </c>
      <c r="W6067">
        <v>1</v>
      </c>
      <c r="AF6067" t="s">
        <v>255</v>
      </c>
      <c r="AH6067" t="s">
        <v>116</v>
      </c>
      <c r="AI6067" t="s">
        <v>116</v>
      </c>
      <c r="AJ6067" t="s">
        <v>117</v>
      </c>
      <c r="AK6067" t="s">
        <v>61</v>
      </c>
      <c r="AL6067">
        <v>135.469919</v>
      </c>
      <c r="AM6067">
        <v>34.781278999999998</v>
      </c>
      <c r="AN6067" s="1">
        <v>43931</v>
      </c>
      <c r="AO6067">
        <v>27</v>
      </c>
      <c r="AP6067">
        <v>27</v>
      </c>
    </row>
    <row r="6068" spans="1:42" x14ac:dyDescent="0.15">
      <c r="A6068">
        <v>6067</v>
      </c>
      <c r="F6068">
        <v>50</v>
      </c>
      <c r="G6068" t="s">
        <v>52</v>
      </c>
      <c r="H6068" t="s">
        <v>3814</v>
      </c>
      <c r="I6068" t="s">
        <v>3258</v>
      </c>
      <c r="J6068" t="s">
        <v>112</v>
      </c>
      <c r="K6068" t="s">
        <v>112</v>
      </c>
      <c r="M6068" t="s">
        <v>1221</v>
      </c>
      <c r="N6068" t="s">
        <v>1222</v>
      </c>
      <c r="O6068" t="s">
        <v>112</v>
      </c>
      <c r="P6068">
        <v>669</v>
      </c>
      <c r="T6068" t="s">
        <v>3849</v>
      </c>
      <c r="W6068">
        <v>1</v>
      </c>
      <c r="AF6068" t="s">
        <v>272</v>
      </c>
      <c r="AH6068" t="s">
        <v>116</v>
      </c>
      <c r="AI6068" t="s">
        <v>116</v>
      </c>
      <c r="AJ6068" t="s">
        <v>117</v>
      </c>
      <c r="AK6068" t="s">
        <v>61</v>
      </c>
      <c r="AL6068">
        <v>135.469919</v>
      </c>
      <c r="AM6068">
        <v>34.781278999999998</v>
      </c>
      <c r="AN6068" s="1">
        <v>43931</v>
      </c>
      <c r="AO6068">
        <v>27</v>
      </c>
      <c r="AP6068">
        <v>27</v>
      </c>
    </row>
    <row r="6069" spans="1:42" x14ac:dyDescent="0.15">
      <c r="A6069">
        <v>6068</v>
      </c>
      <c r="F6069">
        <v>60</v>
      </c>
      <c r="G6069" t="s">
        <v>76</v>
      </c>
      <c r="H6069" t="s">
        <v>3814</v>
      </c>
      <c r="I6069" t="s">
        <v>3258</v>
      </c>
      <c r="J6069" t="s">
        <v>112</v>
      </c>
      <c r="K6069" t="s">
        <v>112</v>
      </c>
      <c r="M6069" t="s">
        <v>1342</v>
      </c>
      <c r="N6069" t="s">
        <v>1343</v>
      </c>
      <c r="O6069" t="s">
        <v>112</v>
      </c>
      <c r="P6069">
        <v>670</v>
      </c>
      <c r="T6069" t="s">
        <v>3849</v>
      </c>
      <c r="W6069">
        <v>1</v>
      </c>
      <c r="AH6069" t="s">
        <v>116</v>
      </c>
      <c r="AI6069" t="s">
        <v>116</v>
      </c>
      <c r="AJ6069" t="s">
        <v>117</v>
      </c>
      <c r="AK6069" t="s">
        <v>81</v>
      </c>
      <c r="AL6069">
        <v>135.42844400000001</v>
      </c>
      <c r="AM6069">
        <v>34.821705000000001</v>
      </c>
      <c r="AN6069" s="1">
        <v>43931</v>
      </c>
      <c r="AO6069">
        <v>27</v>
      </c>
      <c r="AP6069">
        <v>27</v>
      </c>
    </row>
    <row r="6070" spans="1:42" x14ac:dyDescent="0.15">
      <c r="A6070">
        <v>6069</v>
      </c>
      <c r="F6070">
        <v>40</v>
      </c>
      <c r="G6070" t="s">
        <v>52</v>
      </c>
      <c r="H6070" t="s">
        <v>3814</v>
      </c>
      <c r="I6070" t="s">
        <v>3258</v>
      </c>
      <c r="J6070" t="s">
        <v>112</v>
      </c>
      <c r="K6070" t="s">
        <v>112</v>
      </c>
      <c r="M6070" t="s">
        <v>1217</v>
      </c>
      <c r="N6070" t="s">
        <v>1218</v>
      </c>
      <c r="O6070" t="s">
        <v>112</v>
      </c>
      <c r="P6070">
        <v>671</v>
      </c>
      <c r="T6070" t="s">
        <v>3849</v>
      </c>
      <c r="W6070">
        <v>1</v>
      </c>
      <c r="AF6070" t="s">
        <v>272</v>
      </c>
      <c r="AH6070" t="s">
        <v>116</v>
      </c>
      <c r="AI6070" t="s">
        <v>116</v>
      </c>
      <c r="AJ6070" t="s">
        <v>117</v>
      </c>
      <c r="AK6070" t="s">
        <v>61</v>
      </c>
      <c r="AL6070">
        <v>135.470384</v>
      </c>
      <c r="AM6070">
        <v>34.827129999999997</v>
      </c>
      <c r="AN6070" s="1">
        <v>43931</v>
      </c>
      <c r="AO6070">
        <v>27</v>
      </c>
      <c r="AP6070">
        <v>27</v>
      </c>
    </row>
    <row r="6071" spans="1:42" x14ac:dyDescent="0.15">
      <c r="A6071">
        <v>6070</v>
      </c>
      <c r="F6071">
        <v>40</v>
      </c>
      <c r="G6071" t="s">
        <v>76</v>
      </c>
      <c r="H6071" t="s">
        <v>3814</v>
      </c>
      <c r="I6071" t="s">
        <v>2648</v>
      </c>
      <c r="J6071" t="s">
        <v>112</v>
      </c>
      <c r="K6071" t="s">
        <v>112</v>
      </c>
      <c r="M6071" t="s">
        <v>1217</v>
      </c>
      <c r="N6071" t="s">
        <v>1218</v>
      </c>
      <c r="O6071" t="s">
        <v>112</v>
      </c>
      <c r="P6071">
        <v>672</v>
      </c>
      <c r="T6071" t="s">
        <v>3849</v>
      </c>
      <c r="W6071">
        <v>1</v>
      </c>
      <c r="AH6071" t="s">
        <v>116</v>
      </c>
      <c r="AI6071" t="s">
        <v>116</v>
      </c>
      <c r="AJ6071" t="s">
        <v>117</v>
      </c>
      <c r="AK6071" t="s">
        <v>81</v>
      </c>
      <c r="AL6071">
        <v>135.470384</v>
      </c>
      <c r="AM6071">
        <v>34.827129999999997</v>
      </c>
      <c r="AN6071" s="1">
        <v>43931</v>
      </c>
      <c r="AO6071">
        <v>27</v>
      </c>
      <c r="AP6071">
        <v>27</v>
      </c>
    </row>
    <row r="6072" spans="1:42" x14ac:dyDescent="0.15">
      <c r="A6072">
        <v>6071</v>
      </c>
      <c r="F6072">
        <v>20</v>
      </c>
      <c r="G6072" t="s">
        <v>52</v>
      </c>
      <c r="H6072" t="s">
        <v>3814</v>
      </c>
      <c r="I6072" t="s">
        <v>2296</v>
      </c>
      <c r="J6072" t="s">
        <v>112</v>
      </c>
      <c r="K6072" t="s">
        <v>112</v>
      </c>
      <c r="M6072" t="s">
        <v>1217</v>
      </c>
      <c r="N6072" t="s">
        <v>1218</v>
      </c>
      <c r="O6072" t="s">
        <v>112</v>
      </c>
      <c r="P6072">
        <v>673</v>
      </c>
      <c r="T6072" t="s">
        <v>3849</v>
      </c>
      <c r="W6072">
        <v>1</v>
      </c>
      <c r="AF6072" t="s">
        <v>506</v>
      </c>
      <c r="AH6072" t="s">
        <v>116</v>
      </c>
      <c r="AI6072" t="s">
        <v>116</v>
      </c>
      <c r="AJ6072" t="s">
        <v>117</v>
      </c>
      <c r="AK6072" t="s">
        <v>61</v>
      </c>
      <c r="AL6072">
        <v>135.470384</v>
      </c>
      <c r="AM6072">
        <v>34.827129999999997</v>
      </c>
      <c r="AN6072" s="1">
        <v>43931</v>
      </c>
      <c r="AO6072">
        <v>27</v>
      </c>
      <c r="AP6072">
        <v>27</v>
      </c>
    </row>
    <row r="6073" spans="1:42" x14ac:dyDescent="0.15">
      <c r="A6073">
        <v>6072</v>
      </c>
      <c r="F6073">
        <v>50</v>
      </c>
      <c r="G6073" t="s">
        <v>76</v>
      </c>
      <c r="H6073" t="s">
        <v>3814</v>
      </c>
      <c r="I6073" t="s">
        <v>3160</v>
      </c>
      <c r="J6073" t="s">
        <v>112</v>
      </c>
      <c r="K6073" t="s">
        <v>112</v>
      </c>
      <c r="N6073" t="s">
        <v>112</v>
      </c>
      <c r="O6073" t="s">
        <v>112</v>
      </c>
      <c r="P6073">
        <v>674</v>
      </c>
      <c r="T6073" t="s">
        <v>3849</v>
      </c>
      <c r="W6073">
        <v>1</v>
      </c>
      <c r="AH6073" t="s">
        <v>116</v>
      </c>
      <c r="AI6073" t="s">
        <v>116</v>
      </c>
      <c r="AJ6073" t="s">
        <v>117</v>
      </c>
      <c r="AK6073" t="s">
        <v>81</v>
      </c>
      <c r="AL6073">
        <v>135.51992000000001</v>
      </c>
      <c r="AM6073">
        <v>34.685972</v>
      </c>
      <c r="AN6073" s="1">
        <v>43931</v>
      </c>
      <c r="AO6073">
        <v>27</v>
      </c>
      <c r="AP6073">
        <v>27</v>
      </c>
    </row>
    <row r="6074" spans="1:42" x14ac:dyDescent="0.15">
      <c r="A6074">
        <v>6073</v>
      </c>
      <c r="F6074">
        <v>40</v>
      </c>
      <c r="G6074" t="s">
        <v>52</v>
      </c>
      <c r="H6074" t="s">
        <v>3814</v>
      </c>
      <c r="I6074" t="s">
        <v>2504</v>
      </c>
      <c r="J6074" t="s">
        <v>112</v>
      </c>
      <c r="K6074" t="s">
        <v>112</v>
      </c>
      <c r="M6074" t="s">
        <v>775</v>
      </c>
      <c r="N6074" t="s">
        <v>776</v>
      </c>
      <c r="O6074" t="s">
        <v>112</v>
      </c>
      <c r="P6074">
        <v>675</v>
      </c>
      <c r="T6074" t="s">
        <v>3849</v>
      </c>
      <c r="W6074">
        <v>1</v>
      </c>
      <c r="AF6074" t="s">
        <v>2740</v>
      </c>
      <c r="AH6074" t="s">
        <v>116</v>
      </c>
      <c r="AI6074" t="s">
        <v>116</v>
      </c>
      <c r="AJ6074" t="s">
        <v>117</v>
      </c>
      <c r="AK6074" t="s">
        <v>61</v>
      </c>
      <c r="AL6074">
        <v>135.50978699999999</v>
      </c>
      <c r="AM6074">
        <v>34.681075</v>
      </c>
      <c r="AN6074" s="1">
        <v>43931</v>
      </c>
      <c r="AO6074">
        <v>27</v>
      </c>
      <c r="AP6074">
        <v>27</v>
      </c>
    </row>
    <row r="6075" spans="1:42" x14ac:dyDescent="0.15">
      <c r="A6075">
        <v>6074</v>
      </c>
      <c r="F6075">
        <v>30</v>
      </c>
      <c r="G6075" t="s">
        <v>52</v>
      </c>
      <c r="H6075" t="s">
        <v>3814</v>
      </c>
      <c r="I6075" t="s">
        <v>2365</v>
      </c>
      <c r="J6075" t="s">
        <v>112</v>
      </c>
      <c r="K6075" t="s">
        <v>112</v>
      </c>
      <c r="M6075" t="s">
        <v>775</v>
      </c>
      <c r="N6075" t="s">
        <v>776</v>
      </c>
      <c r="O6075" t="s">
        <v>112</v>
      </c>
      <c r="P6075">
        <v>676</v>
      </c>
      <c r="T6075" t="s">
        <v>3849</v>
      </c>
      <c r="W6075">
        <v>1</v>
      </c>
      <c r="AH6075" t="s">
        <v>116</v>
      </c>
      <c r="AI6075" t="s">
        <v>116</v>
      </c>
      <c r="AJ6075" t="s">
        <v>117</v>
      </c>
      <c r="AK6075" t="s">
        <v>61</v>
      </c>
      <c r="AL6075">
        <v>135.50978699999999</v>
      </c>
      <c r="AM6075">
        <v>34.681075</v>
      </c>
      <c r="AN6075" s="1">
        <v>43931</v>
      </c>
      <c r="AO6075">
        <v>27</v>
      </c>
      <c r="AP6075">
        <v>27</v>
      </c>
    </row>
    <row r="6076" spans="1:42" x14ac:dyDescent="0.15">
      <c r="A6076">
        <v>6075</v>
      </c>
      <c r="F6076">
        <v>40</v>
      </c>
      <c r="G6076" t="s">
        <v>52</v>
      </c>
      <c r="H6076" t="s">
        <v>3814</v>
      </c>
      <c r="I6076" t="s">
        <v>2908</v>
      </c>
      <c r="J6076" t="s">
        <v>112</v>
      </c>
      <c r="K6076" t="s">
        <v>112</v>
      </c>
      <c r="M6076" t="s">
        <v>1993</v>
      </c>
      <c r="N6076" t="s">
        <v>1994</v>
      </c>
      <c r="O6076" t="s">
        <v>112</v>
      </c>
      <c r="P6076">
        <v>677</v>
      </c>
      <c r="T6076" t="s">
        <v>3849</v>
      </c>
      <c r="W6076">
        <v>1</v>
      </c>
      <c r="AH6076" t="s">
        <v>116</v>
      </c>
      <c r="AI6076" t="s">
        <v>116</v>
      </c>
      <c r="AJ6076" t="s">
        <v>117</v>
      </c>
      <c r="AK6076" t="s">
        <v>61</v>
      </c>
      <c r="AL6076">
        <v>135.606212</v>
      </c>
      <c r="AM6076">
        <v>34.558033999999999</v>
      </c>
      <c r="AN6076" s="1">
        <v>43931</v>
      </c>
      <c r="AO6076">
        <v>27</v>
      </c>
      <c r="AP6076">
        <v>27</v>
      </c>
    </row>
    <row r="6077" spans="1:42" x14ac:dyDescent="0.15">
      <c r="A6077">
        <v>6076</v>
      </c>
      <c r="F6077">
        <v>60</v>
      </c>
      <c r="G6077" t="s">
        <v>76</v>
      </c>
      <c r="H6077" t="s">
        <v>3814</v>
      </c>
      <c r="I6077" t="s">
        <v>3661</v>
      </c>
      <c r="J6077" t="s">
        <v>112</v>
      </c>
      <c r="K6077" t="s">
        <v>112</v>
      </c>
      <c r="N6077" t="s">
        <v>112</v>
      </c>
      <c r="O6077" t="s">
        <v>112</v>
      </c>
      <c r="P6077">
        <v>678</v>
      </c>
      <c r="T6077" t="s">
        <v>3849</v>
      </c>
      <c r="W6077">
        <v>1</v>
      </c>
      <c r="AF6077" t="s">
        <v>339</v>
      </c>
      <c r="AH6077" t="s">
        <v>116</v>
      </c>
      <c r="AI6077" t="s">
        <v>116</v>
      </c>
      <c r="AJ6077" t="s">
        <v>117</v>
      </c>
      <c r="AK6077" t="s">
        <v>81</v>
      </c>
      <c r="AL6077">
        <v>135.51992000000001</v>
      </c>
      <c r="AM6077">
        <v>34.685972</v>
      </c>
      <c r="AN6077" s="1">
        <v>43931</v>
      </c>
      <c r="AO6077">
        <v>27</v>
      </c>
      <c r="AP6077">
        <v>27</v>
      </c>
    </row>
    <row r="6078" spans="1:42" x14ac:dyDescent="0.15">
      <c r="A6078">
        <v>6077</v>
      </c>
      <c r="F6078">
        <v>20</v>
      </c>
      <c r="G6078" t="s">
        <v>76</v>
      </c>
      <c r="H6078" t="s">
        <v>3814</v>
      </c>
      <c r="I6078" t="s">
        <v>3258</v>
      </c>
      <c r="J6078" t="s">
        <v>112</v>
      </c>
      <c r="K6078" t="s">
        <v>112</v>
      </c>
      <c r="M6078" t="s">
        <v>1219</v>
      </c>
      <c r="N6078" t="s">
        <v>1220</v>
      </c>
      <c r="O6078" t="s">
        <v>112</v>
      </c>
      <c r="P6078">
        <v>679</v>
      </c>
      <c r="T6078" t="s">
        <v>3849</v>
      </c>
      <c r="W6078">
        <v>1</v>
      </c>
      <c r="AF6078" t="s">
        <v>3096</v>
      </c>
      <c r="AH6078" t="s">
        <v>116</v>
      </c>
      <c r="AI6078" t="s">
        <v>116</v>
      </c>
      <c r="AJ6078" t="s">
        <v>117</v>
      </c>
      <c r="AK6078" t="s">
        <v>81</v>
      </c>
      <c r="AL6078">
        <v>135.586896</v>
      </c>
      <c r="AM6078">
        <v>34.739150000000002</v>
      </c>
      <c r="AN6078" s="1">
        <v>43931</v>
      </c>
      <c r="AO6078">
        <v>27</v>
      </c>
      <c r="AP6078">
        <v>27</v>
      </c>
    </row>
    <row r="6079" spans="1:42" x14ac:dyDescent="0.15">
      <c r="A6079">
        <v>6078</v>
      </c>
      <c r="F6079">
        <v>40</v>
      </c>
      <c r="G6079" t="s">
        <v>52</v>
      </c>
      <c r="H6079" t="s">
        <v>3814</v>
      </c>
      <c r="I6079" t="s">
        <v>2648</v>
      </c>
      <c r="J6079" t="s">
        <v>112</v>
      </c>
      <c r="K6079" t="s">
        <v>112</v>
      </c>
      <c r="M6079" t="s">
        <v>1019</v>
      </c>
      <c r="N6079" t="s">
        <v>1020</v>
      </c>
      <c r="O6079" t="s">
        <v>112</v>
      </c>
      <c r="P6079">
        <v>680</v>
      </c>
      <c r="T6079" t="s">
        <v>3849</v>
      </c>
      <c r="W6079">
        <v>1</v>
      </c>
      <c r="AH6079" t="s">
        <v>116</v>
      </c>
      <c r="AI6079" t="s">
        <v>116</v>
      </c>
      <c r="AJ6079" t="s">
        <v>117</v>
      </c>
      <c r="AK6079" t="s">
        <v>61</v>
      </c>
      <c r="AL6079">
        <v>135.600921</v>
      </c>
      <c r="AM6079">
        <v>34.679310000000001</v>
      </c>
      <c r="AN6079" s="1">
        <v>43931</v>
      </c>
      <c r="AO6079">
        <v>27</v>
      </c>
      <c r="AP6079">
        <v>27</v>
      </c>
    </row>
    <row r="6080" spans="1:42" x14ac:dyDescent="0.15">
      <c r="A6080">
        <v>6079</v>
      </c>
      <c r="F6080">
        <v>30</v>
      </c>
      <c r="G6080" t="s">
        <v>76</v>
      </c>
      <c r="H6080" t="s">
        <v>3814</v>
      </c>
      <c r="I6080" t="s">
        <v>2504</v>
      </c>
      <c r="J6080" t="s">
        <v>112</v>
      </c>
      <c r="K6080" t="s">
        <v>112</v>
      </c>
      <c r="M6080" t="s">
        <v>1158</v>
      </c>
      <c r="N6080" t="s">
        <v>1159</v>
      </c>
      <c r="O6080" t="s">
        <v>112</v>
      </c>
      <c r="P6080">
        <v>681</v>
      </c>
      <c r="T6080" t="s">
        <v>3849</v>
      </c>
      <c r="W6080">
        <v>1</v>
      </c>
      <c r="AF6080" t="s">
        <v>3096</v>
      </c>
      <c r="AH6080" t="s">
        <v>116</v>
      </c>
      <c r="AI6080" t="s">
        <v>116</v>
      </c>
      <c r="AJ6080" t="s">
        <v>117</v>
      </c>
      <c r="AK6080" t="s">
        <v>81</v>
      </c>
      <c r="AL6080">
        <v>135.61727400000001</v>
      </c>
      <c r="AM6080">
        <v>34.846161000000002</v>
      </c>
      <c r="AN6080" s="1">
        <v>43931</v>
      </c>
      <c r="AO6080">
        <v>27</v>
      </c>
      <c r="AP6080">
        <v>27</v>
      </c>
    </row>
    <row r="6081" spans="1:42" x14ac:dyDescent="0.15">
      <c r="A6081">
        <v>6080</v>
      </c>
      <c r="F6081">
        <v>50</v>
      </c>
      <c r="G6081" t="s">
        <v>76</v>
      </c>
      <c r="H6081" t="s">
        <v>3814</v>
      </c>
      <c r="I6081" t="s">
        <v>3258</v>
      </c>
      <c r="J6081" t="s">
        <v>112</v>
      </c>
      <c r="K6081" t="s">
        <v>112</v>
      </c>
      <c r="M6081" t="s">
        <v>1344</v>
      </c>
      <c r="N6081" t="s">
        <v>1345</v>
      </c>
      <c r="O6081" t="s">
        <v>112</v>
      </c>
      <c r="P6081">
        <v>682</v>
      </c>
      <c r="T6081" t="s">
        <v>3849</v>
      </c>
      <c r="W6081">
        <v>1</v>
      </c>
      <c r="AF6081" t="s">
        <v>3096</v>
      </c>
      <c r="AH6081" t="s">
        <v>116</v>
      </c>
      <c r="AI6081" t="s">
        <v>116</v>
      </c>
      <c r="AJ6081" t="s">
        <v>117</v>
      </c>
      <c r="AK6081" t="s">
        <v>81</v>
      </c>
      <c r="AL6081">
        <v>135.55192700000001</v>
      </c>
      <c r="AM6081">
        <v>34.577953999999998</v>
      </c>
      <c r="AN6081" s="1">
        <v>43931</v>
      </c>
      <c r="AO6081">
        <v>27</v>
      </c>
      <c r="AP6081">
        <v>27</v>
      </c>
    </row>
    <row r="6082" spans="1:42" x14ac:dyDescent="0.15">
      <c r="A6082">
        <v>6081</v>
      </c>
      <c r="F6082">
        <v>70</v>
      </c>
      <c r="G6082" t="s">
        <v>76</v>
      </c>
      <c r="H6082" t="s">
        <v>3814</v>
      </c>
      <c r="I6082" t="s">
        <v>2648</v>
      </c>
      <c r="J6082" t="s">
        <v>112</v>
      </c>
      <c r="K6082" t="s">
        <v>112</v>
      </c>
      <c r="M6082" t="s">
        <v>1156</v>
      </c>
      <c r="N6082" t="s">
        <v>1157</v>
      </c>
      <c r="O6082" t="s">
        <v>112</v>
      </c>
      <c r="P6082">
        <v>683</v>
      </c>
      <c r="T6082" t="s">
        <v>3849</v>
      </c>
      <c r="W6082">
        <v>1</v>
      </c>
      <c r="AF6082" t="s">
        <v>339</v>
      </c>
      <c r="AH6082" t="s">
        <v>116</v>
      </c>
      <c r="AI6082" t="s">
        <v>116</v>
      </c>
      <c r="AJ6082" t="s">
        <v>117</v>
      </c>
      <c r="AK6082" t="s">
        <v>81</v>
      </c>
      <c r="AL6082">
        <v>135.48300900000001</v>
      </c>
      <c r="AM6082">
        <v>34.573334000000003</v>
      </c>
      <c r="AN6082" s="1">
        <v>43931</v>
      </c>
      <c r="AO6082">
        <v>27</v>
      </c>
      <c r="AP6082">
        <v>27</v>
      </c>
    </row>
    <row r="6083" spans="1:42" x14ac:dyDescent="0.15">
      <c r="A6083">
        <v>6082</v>
      </c>
      <c r="F6083">
        <v>50</v>
      </c>
      <c r="G6083" t="s">
        <v>52</v>
      </c>
      <c r="H6083" t="s">
        <v>3814</v>
      </c>
      <c r="I6083" t="s">
        <v>3033</v>
      </c>
      <c r="J6083" t="s">
        <v>112</v>
      </c>
      <c r="K6083" t="s">
        <v>112</v>
      </c>
      <c r="M6083" t="s">
        <v>1156</v>
      </c>
      <c r="N6083" t="s">
        <v>1157</v>
      </c>
      <c r="O6083" t="s">
        <v>112</v>
      </c>
      <c r="P6083">
        <v>684</v>
      </c>
      <c r="T6083" t="s">
        <v>3849</v>
      </c>
      <c r="W6083">
        <v>1</v>
      </c>
      <c r="AF6083" t="s">
        <v>272</v>
      </c>
      <c r="AH6083" t="s">
        <v>116</v>
      </c>
      <c r="AI6083" t="s">
        <v>116</v>
      </c>
      <c r="AJ6083" t="s">
        <v>117</v>
      </c>
      <c r="AK6083" t="s">
        <v>61</v>
      </c>
      <c r="AL6083">
        <v>135.48300900000001</v>
      </c>
      <c r="AM6083">
        <v>34.573334000000003</v>
      </c>
      <c r="AN6083" s="1">
        <v>43931</v>
      </c>
      <c r="AO6083">
        <v>27</v>
      </c>
      <c r="AP6083">
        <v>27</v>
      </c>
    </row>
    <row r="6084" spans="1:42" x14ac:dyDescent="0.15">
      <c r="A6084">
        <v>6083</v>
      </c>
      <c r="F6084">
        <v>70</v>
      </c>
      <c r="G6084" t="s">
        <v>52</v>
      </c>
      <c r="H6084" t="s">
        <v>3814</v>
      </c>
      <c r="J6084" t="s">
        <v>112</v>
      </c>
      <c r="K6084" t="s">
        <v>112</v>
      </c>
      <c r="M6084" t="s">
        <v>1156</v>
      </c>
      <c r="N6084" t="s">
        <v>1157</v>
      </c>
      <c r="O6084" t="s">
        <v>112</v>
      </c>
      <c r="P6084">
        <v>685</v>
      </c>
      <c r="T6084" t="s">
        <v>3849</v>
      </c>
      <c r="W6084">
        <v>1</v>
      </c>
      <c r="AH6084" t="s">
        <v>116</v>
      </c>
      <c r="AI6084" t="s">
        <v>116</v>
      </c>
      <c r="AJ6084" t="s">
        <v>117</v>
      </c>
      <c r="AK6084" t="s">
        <v>61</v>
      </c>
      <c r="AL6084">
        <v>135.48300900000001</v>
      </c>
      <c r="AM6084">
        <v>34.573334000000003</v>
      </c>
      <c r="AN6084" s="1">
        <v>43931</v>
      </c>
      <c r="AO6084">
        <v>27</v>
      </c>
      <c r="AP6084">
        <v>27</v>
      </c>
    </row>
    <row r="6085" spans="1:42" x14ac:dyDescent="0.15">
      <c r="A6085">
        <v>6084</v>
      </c>
      <c r="F6085">
        <v>40</v>
      </c>
      <c r="G6085" t="s">
        <v>52</v>
      </c>
      <c r="H6085" t="s">
        <v>3814</v>
      </c>
      <c r="J6085" t="s">
        <v>112</v>
      </c>
      <c r="K6085" t="s">
        <v>112</v>
      </c>
      <c r="M6085" t="s">
        <v>1156</v>
      </c>
      <c r="N6085" t="s">
        <v>1157</v>
      </c>
      <c r="O6085" t="s">
        <v>112</v>
      </c>
      <c r="P6085">
        <v>686</v>
      </c>
      <c r="T6085" t="s">
        <v>3849</v>
      </c>
      <c r="W6085">
        <v>1</v>
      </c>
      <c r="AH6085" t="s">
        <v>116</v>
      </c>
      <c r="AI6085" t="s">
        <v>116</v>
      </c>
      <c r="AJ6085" t="s">
        <v>117</v>
      </c>
      <c r="AK6085" t="s">
        <v>61</v>
      </c>
      <c r="AL6085">
        <v>135.48300900000001</v>
      </c>
      <c r="AM6085">
        <v>34.573334000000003</v>
      </c>
      <c r="AN6085" s="1">
        <v>43931</v>
      </c>
      <c r="AO6085">
        <v>27</v>
      </c>
      <c r="AP6085">
        <v>27</v>
      </c>
    </row>
    <row r="6086" spans="1:42" x14ac:dyDescent="0.15">
      <c r="A6086">
        <v>6085</v>
      </c>
      <c r="F6086">
        <v>70</v>
      </c>
      <c r="G6086" t="s">
        <v>52</v>
      </c>
      <c r="H6086" t="s">
        <v>3814</v>
      </c>
      <c r="J6086" t="s">
        <v>112</v>
      </c>
      <c r="K6086" t="s">
        <v>112</v>
      </c>
      <c r="M6086" t="s">
        <v>1061</v>
      </c>
      <c r="N6086" t="s">
        <v>1062</v>
      </c>
      <c r="O6086" t="s">
        <v>112</v>
      </c>
      <c r="P6086">
        <v>687</v>
      </c>
      <c r="T6086" t="s">
        <v>3849</v>
      </c>
      <c r="W6086">
        <v>1</v>
      </c>
      <c r="AH6086" t="s">
        <v>116</v>
      </c>
      <c r="AI6086" t="s">
        <v>116</v>
      </c>
      <c r="AJ6086" t="s">
        <v>117</v>
      </c>
      <c r="AK6086" t="s">
        <v>61</v>
      </c>
      <c r="AL6086">
        <v>135.62366</v>
      </c>
      <c r="AM6086">
        <v>34.712018</v>
      </c>
      <c r="AN6086" s="1">
        <v>43931</v>
      </c>
      <c r="AO6086">
        <v>27</v>
      </c>
      <c r="AP6086">
        <v>27</v>
      </c>
    </row>
    <row r="6087" spans="1:42" x14ac:dyDescent="0.15">
      <c r="A6087">
        <v>6086</v>
      </c>
      <c r="F6087">
        <v>80</v>
      </c>
      <c r="G6087" t="s">
        <v>52</v>
      </c>
      <c r="H6087" t="s">
        <v>3814</v>
      </c>
      <c r="J6087" t="s">
        <v>112</v>
      </c>
      <c r="K6087" t="s">
        <v>112</v>
      </c>
      <c r="M6087" t="s">
        <v>1061</v>
      </c>
      <c r="N6087" t="s">
        <v>1062</v>
      </c>
      <c r="O6087" t="s">
        <v>112</v>
      </c>
      <c r="P6087">
        <v>688</v>
      </c>
      <c r="T6087" t="s">
        <v>3849</v>
      </c>
      <c r="W6087">
        <v>1</v>
      </c>
      <c r="AH6087" t="s">
        <v>116</v>
      </c>
      <c r="AI6087" t="s">
        <v>116</v>
      </c>
      <c r="AJ6087" t="s">
        <v>117</v>
      </c>
      <c r="AK6087" t="s">
        <v>61</v>
      </c>
      <c r="AL6087">
        <v>135.62366</v>
      </c>
      <c r="AM6087">
        <v>34.712018</v>
      </c>
      <c r="AN6087" s="1">
        <v>43931</v>
      </c>
      <c r="AO6087">
        <v>27</v>
      </c>
      <c r="AP6087">
        <v>27</v>
      </c>
    </row>
    <row r="6088" spans="1:42" x14ac:dyDescent="0.15">
      <c r="A6088">
        <v>6087</v>
      </c>
      <c r="F6088">
        <v>50</v>
      </c>
      <c r="G6088" t="s">
        <v>52</v>
      </c>
      <c r="H6088" t="s">
        <v>3814</v>
      </c>
      <c r="J6088" t="s">
        <v>112</v>
      </c>
      <c r="K6088" t="s">
        <v>112</v>
      </c>
      <c r="M6088" t="s">
        <v>1061</v>
      </c>
      <c r="N6088" t="s">
        <v>1062</v>
      </c>
      <c r="O6088" t="s">
        <v>112</v>
      </c>
      <c r="P6088">
        <v>689</v>
      </c>
      <c r="T6088" t="s">
        <v>3849</v>
      </c>
      <c r="W6088">
        <v>1</v>
      </c>
      <c r="AH6088" t="s">
        <v>116</v>
      </c>
      <c r="AI6088" t="s">
        <v>116</v>
      </c>
      <c r="AJ6088" t="s">
        <v>117</v>
      </c>
      <c r="AK6088" t="s">
        <v>61</v>
      </c>
      <c r="AL6088">
        <v>135.62366</v>
      </c>
      <c r="AM6088">
        <v>34.712018</v>
      </c>
      <c r="AN6088" s="1">
        <v>43931</v>
      </c>
      <c r="AO6088">
        <v>27</v>
      </c>
      <c r="AP6088">
        <v>27</v>
      </c>
    </row>
    <row r="6089" spans="1:42" x14ac:dyDescent="0.15">
      <c r="A6089">
        <v>6088</v>
      </c>
      <c r="F6089">
        <v>30</v>
      </c>
      <c r="G6089" t="s">
        <v>76</v>
      </c>
      <c r="H6089" t="s">
        <v>3814</v>
      </c>
      <c r="J6089" t="s">
        <v>112</v>
      </c>
      <c r="K6089" t="s">
        <v>112</v>
      </c>
      <c r="M6089" t="s">
        <v>775</v>
      </c>
      <c r="N6089" t="s">
        <v>776</v>
      </c>
      <c r="O6089" t="s">
        <v>112</v>
      </c>
      <c r="P6089">
        <v>690</v>
      </c>
      <c r="T6089" t="s">
        <v>3849</v>
      </c>
      <c r="W6089">
        <v>1</v>
      </c>
      <c r="AF6089" t="s">
        <v>3096</v>
      </c>
      <c r="AH6089" t="s">
        <v>116</v>
      </c>
      <c r="AI6089" t="s">
        <v>116</v>
      </c>
      <c r="AJ6089" t="s">
        <v>117</v>
      </c>
      <c r="AK6089" t="s">
        <v>81</v>
      </c>
      <c r="AL6089">
        <v>135.50978699999999</v>
      </c>
      <c r="AM6089">
        <v>34.681075</v>
      </c>
      <c r="AN6089" s="1">
        <v>43931</v>
      </c>
      <c r="AO6089">
        <v>27</v>
      </c>
      <c r="AP6089">
        <v>27</v>
      </c>
    </row>
    <row r="6090" spans="1:42" x14ac:dyDescent="0.15">
      <c r="A6090">
        <v>6089</v>
      </c>
      <c r="F6090">
        <v>20</v>
      </c>
      <c r="G6090" t="s">
        <v>52</v>
      </c>
      <c r="H6090" t="s">
        <v>3814</v>
      </c>
      <c r="J6090" t="s">
        <v>112</v>
      </c>
      <c r="K6090" t="s">
        <v>112</v>
      </c>
      <c r="M6090" t="s">
        <v>1061</v>
      </c>
      <c r="N6090" t="s">
        <v>1062</v>
      </c>
      <c r="O6090" t="s">
        <v>112</v>
      </c>
      <c r="P6090">
        <v>691</v>
      </c>
      <c r="T6090" t="s">
        <v>3849</v>
      </c>
      <c r="W6090">
        <v>1</v>
      </c>
      <c r="AH6090" t="s">
        <v>116</v>
      </c>
      <c r="AI6090" t="s">
        <v>116</v>
      </c>
      <c r="AJ6090" t="s">
        <v>117</v>
      </c>
      <c r="AK6090" t="s">
        <v>61</v>
      </c>
      <c r="AL6090">
        <v>135.62366</v>
      </c>
      <c r="AM6090">
        <v>34.712018</v>
      </c>
      <c r="AN6090" s="1">
        <v>43931</v>
      </c>
      <c r="AO6090">
        <v>27</v>
      </c>
      <c r="AP6090">
        <v>27</v>
      </c>
    </row>
    <row r="6091" spans="1:42" x14ac:dyDescent="0.15">
      <c r="A6091">
        <v>6090</v>
      </c>
      <c r="F6091">
        <v>40</v>
      </c>
      <c r="G6091" t="s">
        <v>52</v>
      </c>
      <c r="H6091" t="s">
        <v>3814</v>
      </c>
      <c r="J6091" t="s">
        <v>112</v>
      </c>
      <c r="K6091" t="s">
        <v>112</v>
      </c>
      <c r="M6091" t="s">
        <v>1019</v>
      </c>
      <c r="N6091" t="s">
        <v>1020</v>
      </c>
      <c r="O6091" t="s">
        <v>112</v>
      </c>
      <c r="P6091">
        <v>692</v>
      </c>
      <c r="T6091" t="s">
        <v>3849</v>
      </c>
      <c r="W6091">
        <v>1</v>
      </c>
      <c r="AH6091" t="s">
        <v>116</v>
      </c>
      <c r="AI6091" t="s">
        <v>116</v>
      </c>
      <c r="AJ6091" t="s">
        <v>117</v>
      </c>
      <c r="AK6091" t="s">
        <v>61</v>
      </c>
      <c r="AL6091">
        <v>135.600921</v>
      </c>
      <c r="AM6091">
        <v>34.679310000000001</v>
      </c>
      <c r="AN6091" s="1">
        <v>43931</v>
      </c>
      <c r="AO6091">
        <v>27</v>
      </c>
      <c r="AP6091">
        <v>27</v>
      </c>
    </row>
    <row r="6092" spans="1:42" x14ac:dyDescent="0.15">
      <c r="A6092">
        <v>6091</v>
      </c>
      <c r="F6092">
        <v>50</v>
      </c>
      <c r="G6092" t="s">
        <v>52</v>
      </c>
      <c r="H6092" t="s">
        <v>3814</v>
      </c>
      <c r="J6092" t="s">
        <v>112</v>
      </c>
      <c r="K6092" t="s">
        <v>112</v>
      </c>
      <c r="M6092" t="s">
        <v>1061</v>
      </c>
      <c r="N6092" t="s">
        <v>1062</v>
      </c>
      <c r="O6092" t="s">
        <v>112</v>
      </c>
      <c r="P6092">
        <v>693</v>
      </c>
      <c r="T6092" t="s">
        <v>3849</v>
      </c>
      <c r="W6092">
        <v>1</v>
      </c>
      <c r="AH6092" t="s">
        <v>116</v>
      </c>
      <c r="AI6092" t="s">
        <v>116</v>
      </c>
      <c r="AJ6092" t="s">
        <v>117</v>
      </c>
      <c r="AK6092" t="s">
        <v>61</v>
      </c>
      <c r="AL6092">
        <v>135.62366</v>
      </c>
      <c r="AM6092">
        <v>34.712018</v>
      </c>
      <c r="AN6092" s="1">
        <v>43931</v>
      </c>
      <c r="AO6092">
        <v>27</v>
      </c>
      <c r="AP6092">
        <v>27</v>
      </c>
    </row>
    <row r="6093" spans="1:42" x14ac:dyDescent="0.15">
      <c r="A6093">
        <v>6092</v>
      </c>
      <c r="F6093">
        <v>50</v>
      </c>
      <c r="G6093" t="s">
        <v>52</v>
      </c>
      <c r="H6093" t="s">
        <v>3814</v>
      </c>
      <c r="J6093" t="s">
        <v>112</v>
      </c>
      <c r="K6093" t="s">
        <v>112</v>
      </c>
      <c r="M6093" t="s">
        <v>940</v>
      </c>
      <c r="N6093" t="s">
        <v>941</v>
      </c>
      <c r="O6093" t="s">
        <v>112</v>
      </c>
      <c r="P6093">
        <v>694</v>
      </c>
      <c r="T6093" t="s">
        <v>3849</v>
      </c>
      <c r="W6093">
        <v>1</v>
      </c>
      <c r="AH6093" t="s">
        <v>116</v>
      </c>
      <c r="AI6093" t="s">
        <v>116</v>
      </c>
      <c r="AJ6093" t="s">
        <v>117</v>
      </c>
      <c r="AK6093" t="s">
        <v>61</v>
      </c>
      <c r="AL6093">
        <v>135.65065799999999</v>
      </c>
      <c r="AM6093">
        <v>34.814340000000001</v>
      </c>
      <c r="AN6093" s="1">
        <v>43931</v>
      </c>
      <c r="AO6093">
        <v>27</v>
      </c>
      <c r="AP6093">
        <v>27</v>
      </c>
    </row>
    <row r="6094" spans="1:42" x14ac:dyDescent="0.15">
      <c r="A6094">
        <v>6093</v>
      </c>
      <c r="F6094">
        <v>20</v>
      </c>
      <c r="G6094" t="s">
        <v>52</v>
      </c>
      <c r="H6094" t="s">
        <v>3814</v>
      </c>
      <c r="I6094" t="s">
        <v>3033</v>
      </c>
      <c r="J6094" t="s">
        <v>112</v>
      </c>
      <c r="K6094" t="s">
        <v>112</v>
      </c>
      <c r="M6094" t="s">
        <v>1160</v>
      </c>
      <c r="N6094" t="s">
        <v>1161</v>
      </c>
      <c r="O6094" t="s">
        <v>112</v>
      </c>
      <c r="P6094">
        <v>695</v>
      </c>
      <c r="T6094" t="s">
        <v>3849</v>
      </c>
      <c r="W6094">
        <v>1</v>
      </c>
      <c r="AF6094" t="s">
        <v>272</v>
      </c>
      <c r="AH6094" t="s">
        <v>116</v>
      </c>
      <c r="AI6094" t="s">
        <v>116</v>
      </c>
      <c r="AJ6094" t="s">
        <v>117</v>
      </c>
      <c r="AK6094" t="s">
        <v>61</v>
      </c>
      <c r="AL6094">
        <v>135.51677100000001</v>
      </c>
      <c r="AM6094">
        <v>34.759251999999996</v>
      </c>
      <c r="AN6094" s="1">
        <v>43931</v>
      </c>
      <c r="AO6094">
        <v>27</v>
      </c>
      <c r="AP6094">
        <v>27</v>
      </c>
    </row>
    <row r="6095" spans="1:42" x14ac:dyDescent="0.15">
      <c r="A6095">
        <v>6094</v>
      </c>
      <c r="F6095">
        <v>40</v>
      </c>
      <c r="G6095" t="s">
        <v>52</v>
      </c>
      <c r="H6095" t="s">
        <v>3814</v>
      </c>
      <c r="I6095" t="s">
        <v>2648</v>
      </c>
      <c r="J6095" t="s">
        <v>112</v>
      </c>
      <c r="K6095" t="s">
        <v>112</v>
      </c>
      <c r="M6095" t="s">
        <v>775</v>
      </c>
      <c r="N6095" t="s">
        <v>776</v>
      </c>
      <c r="O6095" t="s">
        <v>112</v>
      </c>
      <c r="P6095">
        <v>696</v>
      </c>
      <c r="T6095" t="s">
        <v>3849</v>
      </c>
      <c r="W6095">
        <v>1</v>
      </c>
      <c r="AH6095" t="s">
        <v>116</v>
      </c>
      <c r="AI6095" t="s">
        <v>116</v>
      </c>
      <c r="AJ6095" t="s">
        <v>117</v>
      </c>
      <c r="AK6095" t="s">
        <v>61</v>
      </c>
      <c r="AL6095">
        <v>135.50978699999999</v>
      </c>
      <c r="AM6095">
        <v>34.681075</v>
      </c>
      <c r="AN6095" s="1">
        <v>43931</v>
      </c>
      <c r="AO6095">
        <v>27</v>
      </c>
      <c r="AP6095">
        <v>27</v>
      </c>
    </row>
    <row r="6096" spans="1:42" x14ac:dyDescent="0.15">
      <c r="A6096">
        <v>6095</v>
      </c>
      <c r="F6096">
        <v>50</v>
      </c>
      <c r="G6096" t="s">
        <v>76</v>
      </c>
      <c r="H6096" t="s">
        <v>3814</v>
      </c>
      <c r="J6096" t="s">
        <v>1879</v>
      </c>
      <c r="K6096" t="s">
        <v>1879</v>
      </c>
      <c r="N6096" t="s">
        <v>1879</v>
      </c>
      <c r="O6096" t="s">
        <v>1879</v>
      </c>
      <c r="P6096">
        <v>15</v>
      </c>
      <c r="S6096" t="s">
        <v>3703</v>
      </c>
      <c r="U6096" t="s">
        <v>3856</v>
      </c>
      <c r="W6096">
        <v>1</v>
      </c>
      <c r="AH6096" t="s">
        <v>1883</v>
      </c>
      <c r="AI6096" t="s">
        <v>1883</v>
      </c>
      <c r="AJ6096" t="s">
        <v>1884</v>
      </c>
      <c r="AK6096" t="s">
        <v>81</v>
      </c>
      <c r="AL6096">
        <v>140.740148</v>
      </c>
      <c r="AM6096">
        <v>40.824910000000003</v>
      </c>
      <c r="AN6096" s="1">
        <v>43931</v>
      </c>
      <c r="AO6096">
        <v>2</v>
      </c>
      <c r="AP6096">
        <v>2</v>
      </c>
    </row>
    <row r="6097" spans="1:42" x14ac:dyDescent="0.15">
      <c r="A6097">
        <v>6096</v>
      </c>
      <c r="F6097">
        <v>30</v>
      </c>
      <c r="G6097" t="s">
        <v>76</v>
      </c>
      <c r="H6097" t="s">
        <v>3814</v>
      </c>
      <c r="J6097" t="s">
        <v>1879</v>
      </c>
      <c r="K6097" t="s">
        <v>1879</v>
      </c>
      <c r="N6097" t="s">
        <v>1879</v>
      </c>
      <c r="O6097" t="s">
        <v>1879</v>
      </c>
      <c r="P6097">
        <v>16</v>
      </c>
      <c r="S6097" t="s">
        <v>3703</v>
      </c>
      <c r="U6097" t="s">
        <v>3856</v>
      </c>
      <c r="W6097">
        <v>1</v>
      </c>
      <c r="AH6097" t="s">
        <v>1883</v>
      </c>
      <c r="AI6097" t="s">
        <v>1883</v>
      </c>
      <c r="AJ6097" t="s">
        <v>1884</v>
      </c>
      <c r="AK6097" t="s">
        <v>81</v>
      </c>
      <c r="AL6097">
        <v>140.740148</v>
      </c>
      <c r="AM6097">
        <v>40.824910000000003</v>
      </c>
      <c r="AN6097" s="1">
        <v>43931</v>
      </c>
      <c r="AO6097">
        <v>2</v>
      </c>
      <c r="AP6097">
        <v>2</v>
      </c>
    </row>
    <row r="6098" spans="1:42" x14ac:dyDescent="0.15">
      <c r="A6098">
        <v>6097</v>
      </c>
      <c r="F6098">
        <v>30</v>
      </c>
      <c r="G6098" t="s">
        <v>76</v>
      </c>
      <c r="H6098" t="s">
        <v>3814</v>
      </c>
      <c r="J6098" t="s">
        <v>1879</v>
      </c>
      <c r="K6098" t="s">
        <v>1879</v>
      </c>
      <c r="N6098" t="s">
        <v>1879</v>
      </c>
      <c r="O6098" t="s">
        <v>1879</v>
      </c>
      <c r="P6098">
        <v>17</v>
      </c>
      <c r="S6098" t="s">
        <v>3703</v>
      </c>
      <c r="U6098" t="s">
        <v>3856</v>
      </c>
      <c r="W6098">
        <v>1</v>
      </c>
      <c r="AH6098" t="s">
        <v>1883</v>
      </c>
      <c r="AI6098" t="s">
        <v>1883</v>
      </c>
      <c r="AJ6098" t="s">
        <v>1884</v>
      </c>
      <c r="AK6098" t="s">
        <v>81</v>
      </c>
      <c r="AL6098">
        <v>140.740148</v>
      </c>
      <c r="AM6098">
        <v>40.824910000000003</v>
      </c>
      <c r="AN6098" s="1">
        <v>43931</v>
      </c>
      <c r="AO6098">
        <v>2</v>
      </c>
      <c r="AP6098">
        <v>2</v>
      </c>
    </row>
    <row r="6099" spans="1:42" x14ac:dyDescent="0.15">
      <c r="A6099">
        <v>6098</v>
      </c>
      <c r="F6099">
        <v>40</v>
      </c>
      <c r="G6099" t="s">
        <v>76</v>
      </c>
      <c r="H6099" t="s">
        <v>3814</v>
      </c>
      <c r="I6099" t="s">
        <v>3160</v>
      </c>
      <c r="J6099" t="s">
        <v>1132</v>
      </c>
      <c r="K6099" t="s">
        <v>1132</v>
      </c>
      <c r="M6099" t="s">
        <v>1133</v>
      </c>
      <c r="N6099" t="s">
        <v>1134</v>
      </c>
      <c r="O6099" t="s">
        <v>1132</v>
      </c>
      <c r="P6099">
        <v>12</v>
      </c>
      <c r="Q6099">
        <v>4</v>
      </c>
      <c r="U6099" t="s">
        <v>3857</v>
      </c>
      <c r="W6099">
        <v>1</v>
      </c>
      <c r="AH6099" t="s">
        <v>1137</v>
      </c>
      <c r="AI6099" t="s">
        <v>1137</v>
      </c>
      <c r="AJ6099" t="s">
        <v>1138</v>
      </c>
      <c r="AK6099" t="s">
        <v>81</v>
      </c>
      <c r="AL6099">
        <v>140.10356899999999</v>
      </c>
      <c r="AM6099">
        <v>39.719923999999999</v>
      </c>
      <c r="AN6099" s="1">
        <v>43931</v>
      </c>
      <c r="AO6099">
        <v>5</v>
      </c>
      <c r="AP6099">
        <v>5</v>
      </c>
    </row>
    <row r="6100" spans="1:42" x14ac:dyDescent="0.15">
      <c r="A6100">
        <v>6099</v>
      </c>
      <c r="F6100">
        <v>50</v>
      </c>
      <c r="G6100" t="s">
        <v>52</v>
      </c>
      <c r="H6100" t="s">
        <v>3814</v>
      </c>
      <c r="I6100" t="s">
        <v>3033</v>
      </c>
      <c r="J6100" t="s">
        <v>1132</v>
      </c>
      <c r="K6100" t="s">
        <v>1132</v>
      </c>
      <c r="N6100" t="s">
        <v>1132</v>
      </c>
      <c r="O6100" t="s">
        <v>1132</v>
      </c>
      <c r="P6100">
        <v>13</v>
      </c>
      <c r="U6100" t="s">
        <v>2489</v>
      </c>
      <c r="W6100">
        <v>1</v>
      </c>
      <c r="AH6100" t="s">
        <v>1137</v>
      </c>
      <c r="AI6100" t="s">
        <v>1137</v>
      </c>
      <c r="AJ6100" t="s">
        <v>1138</v>
      </c>
      <c r="AK6100" t="s">
        <v>61</v>
      </c>
      <c r="AL6100">
        <v>140.10335599999999</v>
      </c>
      <c r="AM6100">
        <v>39.718173999999998</v>
      </c>
      <c r="AN6100" s="1">
        <v>43931</v>
      </c>
      <c r="AO6100">
        <v>5</v>
      </c>
      <c r="AP6100">
        <v>5</v>
      </c>
    </row>
    <row r="6101" spans="1:42" x14ac:dyDescent="0.15">
      <c r="A6101">
        <v>6100</v>
      </c>
      <c r="F6101">
        <v>60</v>
      </c>
      <c r="G6101" t="s">
        <v>52</v>
      </c>
      <c r="H6101" t="s">
        <v>3814</v>
      </c>
      <c r="I6101" t="s">
        <v>3258</v>
      </c>
      <c r="J6101" t="s">
        <v>1188</v>
      </c>
      <c r="K6101" t="s">
        <v>1188</v>
      </c>
      <c r="M6101" t="s">
        <v>3858</v>
      </c>
      <c r="N6101" t="s">
        <v>3859</v>
      </c>
      <c r="O6101" t="s">
        <v>1188</v>
      </c>
      <c r="P6101">
        <v>34</v>
      </c>
      <c r="U6101" t="s">
        <v>3860</v>
      </c>
      <c r="W6101">
        <v>1</v>
      </c>
      <c r="AH6101" t="s">
        <v>1194</v>
      </c>
      <c r="AI6101" t="s">
        <v>1194</v>
      </c>
      <c r="AJ6101" t="s">
        <v>1195</v>
      </c>
      <c r="AK6101" t="s">
        <v>61</v>
      </c>
      <c r="AL6101">
        <v>140.431026</v>
      </c>
      <c r="AM6101">
        <v>37.58493</v>
      </c>
      <c r="AN6101" s="1">
        <v>43931</v>
      </c>
      <c r="AO6101">
        <v>7</v>
      </c>
      <c r="AP6101">
        <v>7</v>
      </c>
    </row>
    <row r="6102" spans="1:42" x14ac:dyDescent="0.15">
      <c r="A6102">
        <v>6101</v>
      </c>
      <c r="F6102">
        <v>50</v>
      </c>
      <c r="G6102" t="s">
        <v>52</v>
      </c>
      <c r="H6102" t="s">
        <v>3814</v>
      </c>
      <c r="I6102" t="s">
        <v>3160</v>
      </c>
      <c r="J6102" t="s">
        <v>1188</v>
      </c>
      <c r="K6102" t="s">
        <v>1188</v>
      </c>
      <c r="M6102" t="s">
        <v>3861</v>
      </c>
      <c r="N6102" t="s">
        <v>3862</v>
      </c>
      <c r="O6102" t="s">
        <v>1188</v>
      </c>
      <c r="P6102">
        <v>35</v>
      </c>
      <c r="U6102" t="s">
        <v>3860</v>
      </c>
      <c r="W6102">
        <v>1</v>
      </c>
      <c r="AH6102" t="s">
        <v>1194</v>
      </c>
      <c r="AI6102" t="s">
        <v>1194</v>
      </c>
      <c r="AJ6102" t="s">
        <v>1195</v>
      </c>
      <c r="AK6102" t="s">
        <v>61</v>
      </c>
      <c r="AL6102">
        <v>140.39387600000001</v>
      </c>
      <c r="AM6102">
        <v>37.513153000000003</v>
      </c>
      <c r="AN6102" s="1">
        <v>43931</v>
      </c>
      <c r="AO6102">
        <v>7</v>
      </c>
      <c r="AP6102">
        <v>7</v>
      </c>
    </row>
    <row r="6103" spans="1:42" x14ac:dyDescent="0.15">
      <c r="A6103">
        <v>6102</v>
      </c>
      <c r="F6103">
        <v>20</v>
      </c>
      <c r="G6103" t="s">
        <v>76</v>
      </c>
      <c r="H6103" t="s">
        <v>3814</v>
      </c>
      <c r="I6103" t="s">
        <v>3160</v>
      </c>
      <c r="J6103" t="s">
        <v>1188</v>
      </c>
      <c r="K6103" t="s">
        <v>1188</v>
      </c>
      <c r="M6103" t="s">
        <v>1475</v>
      </c>
      <c r="N6103" t="s">
        <v>1476</v>
      </c>
      <c r="O6103" t="s">
        <v>1188</v>
      </c>
      <c r="P6103">
        <v>36</v>
      </c>
      <c r="U6103" t="s">
        <v>3863</v>
      </c>
      <c r="W6103">
        <v>1</v>
      </c>
      <c r="AH6103" t="s">
        <v>1194</v>
      </c>
      <c r="AI6103" t="s">
        <v>1194</v>
      </c>
      <c r="AJ6103" t="s">
        <v>1195</v>
      </c>
      <c r="AK6103" t="s">
        <v>81</v>
      </c>
      <c r="AL6103">
        <v>140.36005499999999</v>
      </c>
      <c r="AM6103">
        <v>37.400545000000001</v>
      </c>
      <c r="AN6103" s="1">
        <v>43931</v>
      </c>
      <c r="AO6103">
        <v>7</v>
      </c>
      <c r="AP6103">
        <v>7</v>
      </c>
    </row>
    <row r="6104" spans="1:42" x14ac:dyDescent="0.15">
      <c r="A6104">
        <v>6103</v>
      </c>
      <c r="F6104">
        <v>40</v>
      </c>
      <c r="G6104" t="s">
        <v>76</v>
      </c>
      <c r="H6104" t="s">
        <v>3814</v>
      </c>
      <c r="I6104" t="s">
        <v>2504</v>
      </c>
      <c r="J6104" t="s">
        <v>1575</v>
      </c>
      <c r="K6104" t="s">
        <v>1575</v>
      </c>
      <c r="M6104" t="s">
        <v>2393</v>
      </c>
      <c r="N6104" t="s">
        <v>2394</v>
      </c>
      <c r="O6104" t="s">
        <v>1575</v>
      </c>
      <c r="P6104">
        <v>91</v>
      </c>
      <c r="R6104" t="s">
        <v>56</v>
      </c>
      <c r="U6104" t="s">
        <v>3809</v>
      </c>
      <c r="W6104">
        <v>1</v>
      </c>
      <c r="AF6104" t="s">
        <v>799</v>
      </c>
      <c r="AH6104" t="s">
        <v>1581</v>
      </c>
      <c r="AI6104" t="s">
        <v>1581</v>
      </c>
      <c r="AJ6104" t="s">
        <v>1582</v>
      </c>
      <c r="AK6104" t="s">
        <v>81</v>
      </c>
      <c r="AL6104">
        <v>140.05045999999999</v>
      </c>
      <c r="AM6104">
        <v>35.911459999999998</v>
      </c>
      <c r="AN6104" s="1">
        <v>43931</v>
      </c>
      <c r="AO6104">
        <v>8</v>
      </c>
      <c r="AP6104">
        <v>8</v>
      </c>
    </row>
    <row r="6105" spans="1:42" x14ac:dyDescent="0.15">
      <c r="A6105">
        <v>6104</v>
      </c>
      <c r="F6105">
        <v>20</v>
      </c>
      <c r="G6105" t="s">
        <v>76</v>
      </c>
      <c r="H6105" t="s">
        <v>3814</v>
      </c>
      <c r="I6105" t="s">
        <v>3522</v>
      </c>
      <c r="J6105" t="s">
        <v>520</v>
      </c>
      <c r="K6105" t="s">
        <v>120</v>
      </c>
      <c r="N6105" t="s">
        <v>120</v>
      </c>
      <c r="O6105" t="s">
        <v>520</v>
      </c>
      <c r="P6105">
        <v>32</v>
      </c>
      <c r="U6105" t="s">
        <v>3864</v>
      </c>
      <c r="W6105">
        <v>1</v>
      </c>
      <c r="AH6105" t="s">
        <v>523</v>
      </c>
      <c r="AI6105" t="s">
        <v>122</v>
      </c>
      <c r="AJ6105" t="s">
        <v>524</v>
      </c>
      <c r="AK6105" t="s">
        <v>81</v>
      </c>
      <c r="AL6105">
        <v>0</v>
      </c>
      <c r="AM6105">
        <v>0</v>
      </c>
      <c r="AN6105" s="1">
        <v>43931</v>
      </c>
      <c r="AO6105">
        <v>9</v>
      </c>
      <c r="AP6105" t="s">
        <v>74</v>
      </c>
    </row>
    <row r="6106" spans="1:42" x14ac:dyDescent="0.15">
      <c r="A6106">
        <v>6105</v>
      </c>
      <c r="F6106">
        <v>50</v>
      </c>
      <c r="G6106" t="s">
        <v>76</v>
      </c>
      <c r="H6106" t="s">
        <v>3814</v>
      </c>
      <c r="I6106" t="s">
        <v>2648</v>
      </c>
      <c r="J6106" t="s">
        <v>1201</v>
      </c>
      <c r="K6106" t="s">
        <v>1201</v>
      </c>
      <c r="M6106" t="s">
        <v>1913</v>
      </c>
      <c r="N6106" t="s">
        <v>1914</v>
      </c>
      <c r="O6106" t="s">
        <v>1913</v>
      </c>
      <c r="P6106">
        <v>34</v>
      </c>
      <c r="Q6106">
        <v>3</v>
      </c>
      <c r="V6106" t="s">
        <v>3865</v>
      </c>
      <c r="W6106">
        <v>1</v>
      </c>
      <c r="AH6106" t="s">
        <v>1205</v>
      </c>
      <c r="AI6106" t="s">
        <v>1205</v>
      </c>
      <c r="AJ6106" t="s">
        <v>1916</v>
      </c>
      <c r="AK6106" t="s">
        <v>81</v>
      </c>
      <c r="AL6106">
        <v>139.00332599999999</v>
      </c>
      <c r="AM6106">
        <v>36.321883999999997</v>
      </c>
      <c r="AN6106" s="1">
        <v>43931</v>
      </c>
      <c r="AO6106">
        <v>10</v>
      </c>
      <c r="AP6106">
        <v>10</v>
      </c>
    </row>
    <row r="6107" spans="1:42" x14ac:dyDescent="0.15">
      <c r="A6107">
        <v>6106</v>
      </c>
      <c r="F6107">
        <v>50</v>
      </c>
      <c r="G6107" t="s">
        <v>76</v>
      </c>
      <c r="H6107" t="s">
        <v>3814</v>
      </c>
      <c r="I6107" t="s">
        <v>3160</v>
      </c>
      <c r="J6107" t="s">
        <v>1201</v>
      </c>
      <c r="K6107" t="s">
        <v>1201</v>
      </c>
      <c r="M6107" t="s">
        <v>1913</v>
      </c>
      <c r="N6107" t="s">
        <v>1914</v>
      </c>
      <c r="O6107" t="s">
        <v>1913</v>
      </c>
      <c r="P6107">
        <v>35</v>
      </c>
      <c r="Q6107">
        <v>4</v>
      </c>
      <c r="V6107" t="s">
        <v>3865</v>
      </c>
      <c r="W6107">
        <v>1</v>
      </c>
      <c r="AH6107" t="s">
        <v>1205</v>
      </c>
      <c r="AI6107" t="s">
        <v>1205</v>
      </c>
      <c r="AJ6107" t="s">
        <v>1916</v>
      </c>
      <c r="AK6107" t="s">
        <v>81</v>
      </c>
      <c r="AL6107">
        <v>139.00332599999999</v>
      </c>
      <c r="AM6107">
        <v>36.321883999999997</v>
      </c>
      <c r="AN6107" s="1">
        <v>43931</v>
      </c>
      <c r="AO6107">
        <v>10</v>
      </c>
      <c r="AP6107">
        <v>10</v>
      </c>
    </row>
    <row r="6108" spans="1:42" x14ac:dyDescent="0.15">
      <c r="A6108">
        <v>6107</v>
      </c>
      <c r="F6108">
        <v>90</v>
      </c>
      <c r="G6108" t="s">
        <v>52</v>
      </c>
      <c r="H6108" t="s">
        <v>3814</v>
      </c>
      <c r="J6108" t="s">
        <v>1201</v>
      </c>
      <c r="K6108" t="s">
        <v>1201</v>
      </c>
      <c r="M6108" t="s">
        <v>3724</v>
      </c>
      <c r="N6108" t="s">
        <v>3725</v>
      </c>
      <c r="O6108" t="s">
        <v>1201</v>
      </c>
      <c r="P6108">
        <v>36</v>
      </c>
      <c r="U6108" t="s">
        <v>3866</v>
      </c>
      <c r="W6108">
        <v>1</v>
      </c>
      <c r="AH6108" t="s">
        <v>1205</v>
      </c>
      <c r="AI6108" t="s">
        <v>1205</v>
      </c>
      <c r="AJ6108" t="s">
        <v>1206</v>
      </c>
      <c r="AK6108" t="s">
        <v>61</v>
      </c>
      <c r="AL6108">
        <v>139.19677200000001</v>
      </c>
      <c r="AM6108">
        <v>36.311365000000002</v>
      </c>
      <c r="AN6108" s="1">
        <v>43931</v>
      </c>
      <c r="AO6108">
        <v>10</v>
      </c>
      <c r="AP6108">
        <v>10</v>
      </c>
    </row>
    <row r="6109" spans="1:42" x14ac:dyDescent="0.15">
      <c r="A6109">
        <v>6108</v>
      </c>
      <c r="F6109">
        <v>70</v>
      </c>
      <c r="G6109" t="s">
        <v>52</v>
      </c>
      <c r="H6109" t="s">
        <v>3814</v>
      </c>
      <c r="J6109" t="s">
        <v>1201</v>
      </c>
      <c r="K6109" t="s">
        <v>1201</v>
      </c>
      <c r="M6109" t="s">
        <v>3724</v>
      </c>
      <c r="N6109" t="s">
        <v>3725</v>
      </c>
      <c r="O6109" t="s">
        <v>1201</v>
      </c>
      <c r="P6109">
        <v>37</v>
      </c>
      <c r="U6109" t="s">
        <v>3866</v>
      </c>
      <c r="W6109">
        <v>1</v>
      </c>
      <c r="AH6109" t="s">
        <v>1205</v>
      </c>
      <c r="AI6109" t="s">
        <v>1205</v>
      </c>
      <c r="AJ6109" t="s">
        <v>1206</v>
      </c>
      <c r="AK6109" t="s">
        <v>61</v>
      </c>
      <c r="AL6109">
        <v>139.19677200000001</v>
      </c>
      <c r="AM6109">
        <v>36.311365000000002</v>
      </c>
      <c r="AN6109" s="1">
        <v>43931</v>
      </c>
      <c r="AO6109">
        <v>10</v>
      </c>
      <c r="AP6109">
        <v>10</v>
      </c>
    </row>
    <row r="6110" spans="1:42" x14ac:dyDescent="0.15">
      <c r="A6110">
        <v>6109</v>
      </c>
      <c r="F6110">
        <v>80</v>
      </c>
      <c r="G6110" t="s">
        <v>52</v>
      </c>
      <c r="H6110" t="s">
        <v>3814</v>
      </c>
      <c r="J6110" t="s">
        <v>1201</v>
      </c>
      <c r="K6110" t="s">
        <v>1201</v>
      </c>
      <c r="M6110" t="s">
        <v>3724</v>
      </c>
      <c r="N6110" t="s">
        <v>3725</v>
      </c>
      <c r="O6110" t="s">
        <v>1201</v>
      </c>
      <c r="P6110">
        <v>38</v>
      </c>
      <c r="U6110" t="s">
        <v>3866</v>
      </c>
      <c r="W6110">
        <v>1</v>
      </c>
      <c r="AH6110" t="s">
        <v>1205</v>
      </c>
      <c r="AI6110" t="s">
        <v>1205</v>
      </c>
      <c r="AJ6110" t="s">
        <v>1206</v>
      </c>
      <c r="AK6110" t="s">
        <v>61</v>
      </c>
      <c r="AL6110">
        <v>139.19677200000001</v>
      </c>
      <c r="AM6110">
        <v>36.311365000000002</v>
      </c>
      <c r="AN6110" s="1">
        <v>43931</v>
      </c>
      <c r="AO6110">
        <v>10</v>
      </c>
      <c r="AP6110">
        <v>10</v>
      </c>
    </row>
    <row r="6111" spans="1:42" x14ac:dyDescent="0.15">
      <c r="A6111">
        <v>6110</v>
      </c>
      <c r="F6111">
        <v>50</v>
      </c>
      <c r="G6111" t="s">
        <v>76</v>
      </c>
      <c r="H6111" t="s">
        <v>3814</v>
      </c>
      <c r="J6111" t="s">
        <v>1201</v>
      </c>
      <c r="K6111" t="s">
        <v>1201</v>
      </c>
      <c r="M6111" t="s">
        <v>3724</v>
      </c>
      <c r="N6111" t="s">
        <v>3725</v>
      </c>
      <c r="O6111" t="s">
        <v>1201</v>
      </c>
      <c r="P6111">
        <v>39</v>
      </c>
      <c r="U6111" t="s">
        <v>3866</v>
      </c>
      <c r="W6111">
        <v>1</v>
      </c>
      <c r="AH6111" t="s">
        <v>1205</v>
      </c>
      <c r="AI6111" t="s">
        <v>1205</v>
      </c>
      <c r="AJ6111" t="s">
        <v>1206</v>
      </c>
      <c r="AK6111" t="s">
        <v>81</v>
      </c>
      <c r="AL6111">
        <v>139.19677200000001</v>
      </c>
      <c r="AM6111">
        <v>36.311365000000002</v>
      </c>
      <c r="AN6111" s="1">
        <v>43931</v>
      </c>
      <c r="AO6111">
        <v>10</v>
      </c>
      <c r="AP6111">
        <v>10</v>
      </c>
    </row>
    <row r="6112" spans="1:42" x14ac:dyDescent="0.15">
      <c r="A6112">
        <v>6111</v>
      </c>
      <c r="F6112">
        <v>80</v>
      </c>
      <c r="G6112" t="s">
        <v>52</v>
      </c>
      <c r="H6112" t="s">
        <v>3814</v>
      </c>
      <c r="J6112" t="s">
        <v>1201</v>
      </c>
      <c r="K6112" t="s">
        <v>1201</v>
      </c>
      <c r="M6112" t="s">
        <v>3724</v>
      </c>
      <c r="N6112" t="s">
        <v>3725</v>
      </c>
      <c r="O6112" t="s">
        <v>1201</v>
      </c>
      <c r="P6112">
        <v>40</v>
      </c>
      <c r="U6112" t="s">
        <v>3866</v>
      </c>
      <c r="W6112">
        <v>1</v>
      </c>
      <c r="AH6112" t="s">
        <v>1205</v>
      </c>
      <c r="AI6112" t="s">
        <v>1205</v>
      </c>
      <c r="AJ6112" t="s">
        <v>1206</v>
      </c>
      <c r="AK6112" t="s">
        <v>61</v>
      </c>
      <c r="AL6112">
        <v>139.19677200000001</v>
      </c>
      <c r="AM6112">
        <v>36.311365000000002</v>
      </c>
      <c r="AN6112" s="1">
        <v>43931</v>
      </c>
      <c r="AO6112">
        <v>10</v>
      </c>
      <c r="AP6112">
        <v>10</v>
      </c>
    </row>
    <row r="6113" spans="1:42" x14ac:dyDescent="0.15">
      <c r="A6113">
        <v>6112</v>
      </c>
      <c r="F6113">
        <v>80</v>
      </c>
      <c r="G6113" t="s">
        <v>52</v>
      </c>
      <c r="H6113" t="s">
        <v>3814</v>
      </c>
      <c r="J6113" t="s">
        <v>1201</v>
      </c>
      <c r="K6113" t="s">
        <v>1201</v>
      </c>
      <c r="M6113" t="s">
        <v>3724</v>
      </c>
      <c r="N6113" t="s">
        <v>3725</v>
      </c>
      <c r="O6113" t="s">
        <v>1201</v>
      </c>
      <c r="P6113">
        <v>41</v>
      </c>
      <c r="U6113" t="s">
        <v>3866</v>
      </c>
      <c r="W6113">
        <v>1</v>
      </c>
      <c r="AH6113" t="s">
        <v>1205</v>
      </c>
      <c r="AI6113" t="s">
        <v>1205</v>
      </c>
      <c r="AJ6113" t="s">
        <v>1206</v>
      </c>
      <c r="AK6113" t="s">
        <v>61</v>
      </c>
      <c r="AL6113">
        <v>139.19677200000001</v>
      </c>
      <c r="AM6113">
        <v>36.311365000000002</v>
      </c>
      <c r="AN6113" s="1">
        <v>43931</v>
      </c>
      <c r="AO6113">
        <v>10</v>
      </c>
      <c r="AP6113">
        <v>10</v>
      </c>
    </row>
    <row r="6114" spans="1:42" x14ac:dyDescent="0.15">
      <c r="A6114">
        <v>6113</v>
      </c>
      <c r="F6114">
        <v>50</v>
      </c>
      <c r="G6114" t="s">
        <v>76</v>
      </c>
      <c r="H6114" t="s">
        <v>3814</v>
      </c>
      <c r="I6114" t="s">
        <v>3160</v>
      </c>
      <c r="J6114" t="s">
        <v>1201</v>
      </c>
      <c r="K6114" t="s">
        <v>1201</v>
      </c>
      <c r="M6114" t="s">
        <v>3724</v>
      </c>
      <c r="N6114" t="s">
        <v>3725</v>
      </c>
      <c r="O6114" t="s">
        <v>1201</v>
      </c>
      <c r="P6114">
        <v>42</v>
      </c>
      <c r="U6114" t="s">
        <v>3866</v>
      </c>
      <c r="W6114">
        <v>1</v>
      </c>
      <c r="AH6114" t="s">
        <v>1205</v>
      </c>
      <c r="AI6114" t="s">
        <v>1205</v>
      </c>
      <c r="AJ6114" t="s">
        <v>1206</v>
      </c>
      <c r="AK6114" t="s">
        <v>81</v>
      </c>
      <c r="AL6114">
        <v>139.19677200000001</v>
      </c>
      <c r="AM6114">
        <v>36.311365000000002</v>
      </c>
      <c r="AN6114" s="1">
        <v>43931</v>
      </c>
      <c r="AO6114">
        <v>10</v>
      </c>
      <c r="AP6114">
        <v>10</v>
      </c>
    </row>
    <row r="6115" spans="1:42" x14ac:dyDescent="0.15">
      <c r="A6115">
        <v>6114</v>
      </c>
      <c r="F6115">
        <v>40</v>
      </c>
      <c r="G6115" t="s">
        <v>52</v>
      </c>
      <c r="H6115" t="s">
        <v>3814</v>
      </c>
      <c r="I6115" t="s">
        <v>3160</v>
      </c>
      <c r="J6115" t="s">
        <v>1201</v>
      </c>
      <c r="K6115" t="s">
        <v>1201</v>
      </c>
      <c r="M6115" t="s">
        <v>2264</v>
      </c>
      <c r="N6115" t="s">
        <v>2265</v>
      </c>
      <c r="O6115" t="s">
        <v>1201</v>
      </c>
      <c r="P6115">
        <v>43</v>
      </c>
      <c r="U6115" t="s">
        <v>3866</v>
      </c>
      <c r="W6115">
        <v>1</v>
      </c>
      <c r="AH6115" t="s">
        <v>1205</v>
      </c>
      <c r="AI6115" t="s">
        <v>1205</v>
      </c>
      <c r="AJ6115" t="s">
        <v>1206</v>
      </c>
      <c r="AK6115" t="s">
        <v>61</v>
      </c>
      <c r="AL6115">
        <v>138.88993500000001</v>
      </c>
      <c r="AM6115">
        <v>36.259898</v>
      </c>
      <c r="AN6115" s="1">
        <v>43931</v>
      </c>
      <c r="AO6115">
        <v>10</v>
      </c>
      <c r="AP6115">
        <v>10</v>
      </c>
    </row>
    <row r="6116" spans="1:42" x14ac:dyDescent="0.15">
      <c r="A6116">
        <v>6115</v>
      </c>
      <c r="F6116">
        <v>20</v>
      </c>
      <c r="G6116" t="s">
        <v>52</v>
      </c>
      <c r="H6116" t="s">
        <v>3814</v>
      </c>
      <c r="I6116" t="s">
        <v>3160</v>
      </c>
      <c r="J6116" t="s">
        <v>1201</v>
      </c>
      <c r="K6116" t="s">
        <v>1201</v>
      </c>
      <c r="M6116" t="s">
        <v>2264</v>
      </c>
      <c r="N6116" t="s">
        <v>2265</v>
      </c>
      <c r="O6116" t="s">
        <v>1201</v>
      </c>
      <c r="P6116">
        <v>44</v>
      </c>
      <c r="U6116" t="s">
        <v>3866</v>
      </c>
      <c r="W6116">
        <v>1</v>
      </c>
      <c r="AH6116" t="s">
        <v>1205</v>
      </c>
      <c r="AI6116" t="s">
        <v>1205</v>
      </c>
      <c r="AJ6116" t="s">
        <v>1206</v>
      </c>
      <c r="AK6116" t="s">
        <v>61</v>
      </c>
      <c r="AL6116">
        <v>138.88993500000001</v>
      </c>
      <c r="AM6116">
        <v>36.259898</v>
      </c>
      <c r="AN6116" s="1">
        <v>43931</v>
      </c>
      <c r="AO6116">
        <v>10</v>
      </c>
      <c r="AP6116">
        <v>10</v>
      </c>
    </row>
    <row r="6117" spans="1:42" x14ac:dyDescent="0.15">
      <c r="A6117">
        <v>6116</v>
      </c>
      <c r="F6117">
        <v>60</v>
      </c>
      <c r="G6117" t="s">
        <v>76</v>
      </c>
      <c r="H6117" t="s">
        <v>3814</v>
      </c>
      <c r="I6117" t="s">
        <v>3356</v>
      </c>
      <c r="J6117" t="s">
        <v>916</v>
      </c>
      <c r="K6117" t="s">
        <v>383</v>
      </c>
      <c r="N6117" t="s">
        <v>383</v>
      </c>
      <c r="O6117" t="s">
        <v>916</v>
      </c>
      <c r="P6117">
        <v>42</v>
      </c>
      <c r="U6117" t="s">
        <v>3867</v>
      </c>
      <c r="W6117">
        <v>1</v>
      </c>
      <c r="AH6117" t="s">
        <v>921</v>
      </c>
      <c r="AI6117" t="s">
        <v>389</v>
      </c>
      <c r="AJ6117" t="s">
        <v>922</v>
      </c>
      <c r="AK6117" t="s">
        <v>81</v>
      </c>
      <c r="AL6117">
        <v>130.418228</v>
      </c>
      <c r="AM6117">
        <v>33.606766999999998</v>
      </c>
      <c r="AN6117" s="1">
        <v>43931</v>
      </c>
      <c r="AO6117">
        <v>44</v>
      </c>
      <c r="AP6117">
        <v>40</v>
      </c>
    </row>
    <row r="6118" spans="1:42" x14ac:dyDescent="0.15">
      <c r="A6118">
        <v>6117</v>
      </c>
      <c r="F6118">
        <v>20</v>
      </c>
      <c r="G6118" t="s">
        <v>52</v>
      </c>
      <c r="H6118" t="s">
        <v>3814</v>
      </c>
      <c r="I6118" t="s">
        <v>2908</v>
      </c>
      <c r="J6118" t="s">
        <v>455</v>
      </c>
      <c r="K6118" t="s">
        <v>455</v>
      </c>
      <c r="M6118" t="s">
        <v>456</v>
      </c>
      <c r="N6118" t="s">
        <v>457</v>
      </c>
      <c r="O6118" t="s">
        <v>456</v>
      </c>
      <c r="P6118">
        <v>24</v>
      </c>
      <c r="Q6118">
        <v>19</v>
      </c>
      <c r="V6118" t="s">
        <v>3868</v>
      </c>
      <c r="W6118">
        <v>1</v>
      </c>
      <c r="AH6118" t="s">
        <v>461</v>
      </c>
      <c r="AI6118" t="s">
        <v>461</v>
      </c>
      <c r="AJ6118" t="s">
        <v>462</v>
      </c>
      <c r="AK6118" t="s">
        <v>61</v>
      </c>
      <c r="AL6118">
        <v>130.708191</v>
      </c>
      <c r="AM6118">
        <v>32.803224999999998</v>
      </c>
      <c r="AN6118" s="1">
        <v>43931</v>
      </c>
      <c r="AO6118">
        <v>43</v>
      </c>
      <c r="AP6118">
        <v>43</v>
      </c>
    </row>
    <row r="6119" spans="1:42" x14ac:dyDescent="0.15">
      <c r="A6119">
        <v>6118</v>
      </c>
      <c r="F6119">
        <v>40</v>
      </c>
      <c r="G6119" t="s">
        <v>52</v>
      </c>
      <c r="H6119" t="s">
        <v>3814</v>
      </c>
      <c r="I6119" t="s">
        <v>3033</v>
      </c>
      <c r="J6119" t="s">
        <v>163</v>
      </c>
      <c r="K6119" t="s">
        <v>163</v>
      </c>
      <c r="M6119" t="s">
        <v>1835</v>
      </c>
      <c r="N6119" t="s">
        <v>1836</v>
      </c>
      <c r="O6119" t="s">
        <v>163</v>
      </c>
      <c r="P6119">
        <v>299</v>
      </c>
      <c r="U6119" t="s">
        <v>3390</v>
      </c>
      <c r="W6119">
        <v>1</v>
      </c>
      <c r="AH6119" t="s">
        <v>165</v>
      </c>
      <c r="AI6119" t="s">
        <v>165</v>
      </c>
      <c r="AJ6119" t="s">
        <v>166</v>
      </c>
      <c r="AK6119" t="s">
        <v>61</v>
      </c>
      <c r="AL6119">
        <v>139.662105</v>
      </c>
      <c r="AM6119">
        <v>35.994306999999999</v>
      </c>
      <c r="AN6119" s="1">
        <v>43931</v>
      </c>
      <c r="AO6119">
        <v>11</v>
      </c>
      <c r="AP6119">
        <v>11</v>
      </c>
    </row>
    <row r="6120" spans="1:42" x14ac:dyDescent="0.15">
      <c r="A6120">
        <v>6119</v>
      </c>
      <c r="F6120">
        <v>30</v>
      </c>
      <c r="G6120" t="s">
        <v>76</v>
      </c>
      <c r="H6120" t="s">
        <v>3814</v>
      </c>
      <c r="I6120" t="s">
        <v>2504</v>
      </c>
      <c r="J6120" t="s">
        <v>163</v>
      </c>
      <c r="K6120" t="s">
        <v>163</v>
      </c>
      <c r="M6120" t="s">
        <v>1419</v>
      </c>
      <c r="N6120" t="s">
        <v>1420</v>
      </c>
      <c r="O6120" t="s">
        <v>163</v>
      </c>
      <c r="P6120">
        <v>300</v>
      </c>
      <c r="U6120" t="s">
        <v>3390</v>
      </c>
      <c r="W6120">
        <v>1</v>
      </c>
      <c r="AH6120" t="s">
        <v>165</v>
      </c>
      <c r="AI6120" t="s">
        <v>165</v>
      </c>
      <c r="AJ6120" t="s">
        <v>166</v>
      </c>
      <c r="AK6120" t="s">
        <v>81</v>
      </c>
      <c r="AL6120">
        <v>139.80512100000001</v>
      </c>
      <c r="AM6120">
        <v>35.825574000000003</v>
      </c>
      <c r="AN6120" s="1">
        <v>43931</v>
      </c>
      <c r="AO6120">
        <v>11</v>
      </c>
      <c r="AP6120">
        <v>11</v>
      </c>
    </row>
    <row r="6121" spans="1:42" x14ac:dyDescent="0.15">
      <c r="A6121">
        <v>6120</v>
      </c>
      <c r="F6121">
        <v>50</v>
      </c>
      <c r="G6121" t="s">
        <v>52</v>
      </c>
      <c r="H6121" t="s">
        <v>3814</v>
      </c>
      <c r="I6121" t="s">
        <v>1907</v>
      </c>
      <c r="J6121" t="s">
        <v>163</v>
      </c>
      <c r="K6121" t="s">
        <v>163</v>
      </c>
      <c r="M6121" t="s">
        <v>2603</v>
      </c>
      <c r="N6121" t="s">
        <v>2604</v>
      </c>
      <c r="O6121" t="s">
        <v>163</v>
      </c>
      <c r="P6121">
        <v>301</v>
      </c>
      <c r="Q6121">
        <v>5</v>
      </c>
      <c r="U6121" t="s">
        <v>3390</v>
      </c>
      <c r="W6121">
        <v>1</v>
      </c>
      <c r="AH6121" t="s">
        <v>165</v>
      </c>
      <c r="AI6121" t="s">
        <v>165</v>
      </c>
      <c r="AJ6121" t="s">
        <v>166</v>
      </c>
      <c r="AK6121" t="s">
        <v>61</v>
      </c>
      <c r="AL6121">
        <v>139.872277</v>
      </c>
      <c r="AM6121">
        <v>35.830148999999999</v>
      </c>
      <c r="AN6121" s="1">
        <v>43931</v>
      </c>
      <c r="AO6121">
        <v>11</v>
      </c>
      <c r="AP6121">
        <v>11</v>
      </c>
    </row>
    <row r="6122" spans="1:42" x14ac:dyDescent="0.15">
      <c r="A6122">
        <v>6121</v>
      </c>
      <c r="F6122">
        <v>50</v>
      </c>
      <c r="G6122" t="s">
        <v>52</v>
      </c>
      <c r="H6122" t="s">
        <v>3814</v>
      </c>
      <c r="I6122" t="s">
        <v>2648</v>
      </c>
      <c r="J6122" t="s">
        <v>163</v>
      </c>
      <c r="K6122" t="s">
        <v>163</v>
      </c>
      <c r="M6122" t="s">
        <v>1589</v>
      </c>
      <c r="N6122" t="s">
        <v>1590</v>
      </c>
      <c r="O6122" t="s">
        <v>163</v>
      </c>
      <c r="P6122">
        <v>302</v>
      </c>
      <c r="U6122" t="s">
        <v>3390</v>
      </c>
      <c r="W6122">
        <v>1</v>
      </c>
      <c r="AH6122" t="s">
        <v>165</v>
      </c>
      <c r="AI6122" t="s">
        <v>165</v>
      </c>
      <c r="AJ6122" t="s">
        <v>166</v>
      </c>
      <c r="AK6122" t="s">
        <v>61</v>
      </c>
      <c r="AL6122">
        <v>139.388643</v>
      </c>
      <c r="AM6122">
        <v>36.147311999999999</v>
      </c>
      <c r="AN6122" s="1">
        <v>43931</v>
      </c>
      <c r="AO6122">
        <v>11</v>
      </c>
      <c r="AP6122">
        <v>11</v>
      </c>
    </row>
    <row r="6123" spans="1:42" x14ac:dyDescent="0.15">
      <c r="A6123">
        <v>6122</v>
      </c>
      <c r="F6123">
        <v>30</v>
      </c>
      <c r="G6123" t="s">
        <v>52</v>
      </c>
      <c r="H6123" t="s">
        <v>3814</v>
      </c>
      <c r="I6123" t="s">
        <v>2908</v>
      </c>
      <c r="J6123" t="s">
        <v>163</v>
      </c>
      <c r="K6123" t="s">
        <v>163</v>
      </c>
      <c r="M6123" t="s">
        <v>1587</v>
      </c>
      <c r="N6123" t="s">
        <v>1588</v>
      </c>
      <c r="O6123" t="s">
        <v>163</v>
      </c>
      <c r="P6123">
        <v>303</v>
      </c>
      <c r="U6123" t="s">
        <v>3390</v>
      </c>
      <c r="W6123">
        <v>1</v>
      </c>
      <c r="AH6123" t="s">
        <v>165</v>
      </c>
      <c r="AI6123" t="s">
        <v>165</v>
      </c>
      <c r="AJ6123" t="s">
        <v>166</v>
      </c>
      <c r="AK6123" t="s">
        <v>61</v>
      </c>
      <c r="AL6123">
        <v>139.580321</v>
      </c>
      <c r="AM6123">
        <v>35.836750000000002</v>
      </c>
      <c r="AN6123" s="1">
        <v>43931</v>
      </c>
      <c r="AO6123">
        <v>11</v>
      </c>
      <c r="AP6123">
        <v>11</v>
      </c>
    </row>
    <row r="6124" spans="1:42" x14ac:dyDescent="0.15">
      <c r="A6124">
        <v>6123</v>
      </c>
      <c r="F6124">
        <v>20</v>
      </c>
      <c r="G6124" t="s">
        <v>52</v>
      </c>
      <c r="H6124" t="s">
        <v>3814</v>
      </c>
      <c r="I6124" t="s">
        <v>2908</v>
      </c>
      <c r="J6124" t="s">
        <v>163</v>
      </c>
      <c r="K6124" t="s">
        <v>163</v>
      </c>
      <c r="M6124" t="s">
        <v>3869</v>
      </c>
      <c r="N6124" t="s">
        <v>3870</v>
      </c>
      <c r="O6124" t="s">
        <v>163</v>
      </c>
      <c r="P6124">
        <v>304</v>
      </c>
      <c r="U6124" t="s">
        <v>3390</v>
      </c>
      <c r="W6124">
        <v>1</v>
      </c>
      <c r="AH6124" t="s">
        <v>165</v>
      </c>
      <c r="AI6124" t="s">
        <v>165</v>
      </c>
      <c r="AJ6124" t="s">
        <v>166</v>
      </c>
      <c r="AK6124" t="s">
        <v>61</v>
      </c>
      <c r="AL6124">
        <v>139.45375200000001</v>
      </c>
      <c r="AM6124">
        <v>36.039856</v>
      </c>
      <c r="AN6124" s="1">
        <v>43931</v>
      </c>
      <c r="AO6124">
        <v>11</v>
      </c>
      <c r="AP6124">
        <v>11</v>
      </c>
    </row>
    <row r="6125" spans="1:42" x14ac:dyDescent="0.15">
      <c r="A6125">
        <v>6124</v>
      </c>
      <c r="F6125">
        <v>50</v>
      </c>
      <c r="G6125" t="s">
        <v>52</v>
      </c>
      <c r="H6125" t="s">
        <v>3814</v>
      </c>
      <c r="I6125" t="s">
        <v>2296</v>
      </c>
      <c r="J6125" t="s">
        <v>163</v>
      </c>
      <c r="K6125" t="s">
        <v>163</v>
      </c>
      <c r="M6125" t="s">
        <v>2132</v>
      </c>
      <c r="N6125" t="s">
        <v>2133</v>
      </c>
      <c r="O6125" t="s">
        <v>163</v>
      </c>
      <c r="P6125">
        <v>312</v>
      </c>
      <c r="U6125" t="s">
        <v>3390</v>
      </c>
      <c r="W6125">
        <v>1</v>
      </c>
      <c r="AH6125" t="s">
        <v>165</v>
      </c>
      <c r="AI6125" t="s">
        <v>165</v>
      </c>
      <c r="AJ6125" t="s">
        <v>166</v>
      </c>
      <c r="AK6125" t="s">
        <v>61</v>
      </c>
      <c r="AL6125">
        <v>139.519769</v>
      </c>
      <c r="AM6125">
        <v>35.879556999999998</v>
      </c>
      <c r="AN6125" s="1">
        <v>43931</v>
      </c>
      <c r="AO6125">
        <v>11</v>
      </c>
      <c r="AP6125">
        <v>11</v>
      </c>
    </row>
    <row r="6126" spans="1:42" x14ac:dyDescent="0.15">
      <c r="A6126">
        <v>6125</v>
      </c>
      <c r="F6126">
        <v>10</v>
      </c>
      <c r="G6126" t="s">
        <v>76</v>
      </c>
      <c r="H6126" t="s">
        <v>3814</v>
      </c>
      <c r="J6126" t="s">
        <v>163</v>
      </c>
      <c r="K6126" t="s">
        <v>163</v>
      </c>
      <c r="M6126" t="s">
        <v>2868</v>
      </c>
      <c r="N6126" t="s">
        <v>2869</v>
      </c>
      <c r="O6126" t="s">
        <v>163</v>
      </c>
      <c r="P6126">
        <v>320</v>
      </c>
      <c r="U6126" t="s">
        <v>3390</v>
      </c>
      <c r="W6126">
        <v>1</v>
      </c>
      <c r="AH6126" t="s">
        <v>165</v>
      </c>
      <c r="AI6126" t="s">
        <v>165</v>
      </c>
      <c r="AJ6126" t="s">
        <v>166</v>
      </c>
      <c r="AK6126" t="s">
        <v>81</v>
      </c>
      <c r="AL6126">
        <v>139.39309800000001</v>
      </c>
      <c r="AM6126">
        <v>35.934517</v>
      </c>
      <c r="AN6126" s="1">
        <v>43931</v>
      </c>
      <c r="AO6126">
        <v>11</v>
      </c>
      <c r="AP6126">
        <v>11</v>
      </c>
    </row>
    <row r="6127" spans="1:42" x14ac:dyDescent="0.15">
      <c r="A6127">
        <v>6126</v>
      </c>
      <c r="F6127">
        <v>20</v>
      </c>
      <c r="G6127" t="s">
        <v>52</v>
      </c>
      <c r="H6127" t="s">
        <v>3814</v>
      </c>
      <c r="I6127" t="s">
        <v>3522</v>
      </c>
      <c r="J6127" t="s">
        <v>163</v>
      </c>
      <c r="K6127" t="s">
        <v>163</v>
      </c>
      <c r="M6127" t="s">
        <v>3587</v>
      </c>
      <c r="N6127" t="s">
        <v>3588</v>
      </c>
      <c r="O6127" t="s">
        <v>163</v>
      </c>
      <c r="P6127">
        <v>321</v>
      </c>
      <c r="U6127" t="s">
        <v>3390</v>
      </c>
      <c r="W6127">
        <v>1</v>
      </c>
      <c r="AH6127" t="s">
        <v>165</v>
      </c>
      <c r="AI6127" t="s">
        <v>165</v>
      </c>
      <c r="AJ6127" t="s">
        <v>166</v>
      </c>
      <c r="AK6127" t="s">
        <v>61</v>
      </c>
      <c r="AL6127">
        <v>139.31599499999999</v>
      </c>
      <c r="AM6127">
        <v>35.941552000000001</v>
      </c>
      <c r="AN6127" s="1">
        <v>43931</v>
      </c>
      <c r="AO6127">
        <v>11</v>
      </c>
      <c r="AP6127">
        <v>11</v>
      </c>
    </row>
    <row r="6128" spans="1:42" x14ac:dyDescent="0.15">
      <c r="A6128">
        <v>6127</v>
      </c>
      <c r="F6128">
        <v>40</v>
      </c>
      <c r="G6128" t="s">
        <v>52</v>
      </c>
      <c r="H6128" t="s">
        <v>3814</v>
      </c>
      <c r="I6128" t="s">
        <v>2093</v>
      </c>
      <c r="J6128" t="s">
        <v>163</v>
      </c>
      <c r="K6128" t="s">
        <v>163</v>
      </c>
      <c r="M6128" t="s">
        <v>2868</v>
      </c>
      <c r="N6128" t="s">
        <v>2869</v>
      </c>
      <c r="O6128" t="s">
        <v>163</v>
      </c>
      <c r="P6128">
        <v>322</v>
      </c>
      <c r="U6128" t="s">
        <v>3390</v>
      </c>
      <c r="W6128">
        <v>1</v>
      </c>
      <c r="AH6128" t="s">
        <v>165</v>
      </c>
      <c r="AI6128" t="s">
        <v>165</v>
      </c>
      <c r="AJ6128" t="s">
        <v>166</v>
      </c>
      <c r="AK6128" t="s">
        <v>61</v>
      </c>
      <c r="AL6128">
        <v>139.39309800000001</v>
      </c>
      <c r="AM6128">
        <v>35.934517</v>
      </c>
      <c r="AN6128" s="1">
        <v>43931</v>
      </c>
      <c r="AO6128">
        <v>11</v>
      </c>
      <c r="AP6128">
        <v>11</v>
      </c>
    </row>
    <row r="6129" spans="1:42" x14ac:dyDescent="0.15">
      <c r="A6129">
        <v>6128</v>
      </c>
      <c r="F6129">
        <v>40</v>
      </c>
      <c r="G6129" t="s">
        <v>76</v>
      </c>
      <c r="H6129" t="s">
        <v>3814</v>
      </c>
      <c r="J6129" t="s">
        <v>163</v>
      </c>
      <c r="K6129" t="s">
        <v>163</v>
      </c>
      <c r="M6129" t="s">
        <v>2868</v>
      </c>
      <c r="N6129" t="s">
        <v>2869</v>
      </c>
      <c r="O6129" t="s">
        <v>163</v>
      </c>
      <c r="P6129">
        <v>323</v>
      </c>
      <c r="U6129" t="s">
        <v>3390</v>
      </c>
      <c r="W6129">
        <v>1</v>
      </c>
      <c r="AH6129" t="s">
        <v>165</v>
      </c>
      <c r="AI6129" t="s">
        <v>165</v>
      </c>
      <c r="AJ6129" t="s">
        <v>166</v>
      </c>
      <c r="AK6129" t="s">
        <v>81</v>
      </c>
      <c r="AL6129">
        <v>139.39309800000001</v>
      </c>
      <c r="AM6129">
        <v>35.934517</v>
      </c>
      <c r="AN6129" s="1">
        <v>43931</v>
      </c>
      <c r="AO6129">
        <v>11</v>
      </c>
      <c r="AP6129">
        <v>11</v>
      </c>
    </row>
    <row r="6130" spans="1:42" x14ac:dyDescent="0.15">
      <c r="A6130">
        <v>6129</v>
      </c>
      <c r="F6130">
        <v>40</v>
      </c>
      <c r="G6130" t="s">
        <v>76</v>
      </c>
      <c r="H6130" t="s">
        <v>3814</v>
      </c>
      <c r="I6130" t="s">
        <v>3258</v>
      </c>
      <c r="J6130" t="s">
        <v>163</v>
      </c>
      <c r="K6130" t="s">
        <v>163</v>
      </c>
      <c r="M6130" t="s">
        <v>3871</v>
      </c>
      <c r="N6130" t="s">
        <v>3872</v>
      </c>
      <c r="O6130" t="s">
        <v>163</v>
      </c>
      <c r="P6130">
        <v>324</v>
      </c>
      <c r="U6130" t="s">
        <v>3390</v>
      </c>
      <c r="W6130">
        <v>1</v>
      </c>
      <c r="AH6130" t="s">
        <v>165</v>
      </c>
      <c r="AI6130" t="s">
        <v>165</v>
      </c>
      <c r="AJ6130" t="s">
        <v>166</v>
      </c>
      <c r="AK6130" t="s">
        <v>81</v>
      </c>
      <c r="AL6130">
        <v>139.666607</v>
      </c>
      <c r="AM6130">
        <v>36.062117000000001</v>
      </c>
      <c r="AN6130" s="1">
        <v>43931</v>
      </c>
      <c r="AO6130">
        <v>11</v>
      </c>
      <c r="AP6130">
        <v>11</v>
      </c>
    </row>
    <row r="6131" spans="1:42" x14ac:dyDescent="0.15">
      <c r="A6131">
        <v>6130</v>
      </c>
      <c r="F6131">
        <v>30</v>
      </c>
      <c r="G6131" t="s">
        <v>76</v>
      </c>
      <c r="H6131" t="s">
        <v>3814</v>
      </c>
      <c r="I6131" t="s">
        <v>3522</v>
      </c>
      <c r="J6131" t="s">
        <v>163</v>
      </c>
      <c r="K6131" t="s">
        <v>163</v>
      </c>
      <c r="M6131" t="s">
        <v>1885</v>
      </c>
      <c r="N6131" t="s">
        <v>1886</v>
      </c>
      <c r="O6131" t="s">
        <v>163</v>
      </c>
      <c r="P6131">
        <v>326</v>
      </c>
      <c r="U6131" t="s">
        <v>3390</v>
      </c>
      <c r="W6131">
        <v>1</v>
      </c>
      <c r="AH6131" t="s">
        <v>165</v>
      </c>
      <c r="AI6131" t="s">
        <v>165</v>
      </c>
      <c r="AJ6131" t="s">
        <v>166</v>
      </c>
      <c r="AK6131" t="s">
        <v>81</v>
      </c>
      <c r="AL6131">
        <v>139.46872099999999</v>
      </c>
      <c r="AM6131">
        <v>35.799477000000003</v>
      </c>
      <c r="AN6131" s="1">
        <v>43931</v>
      </c>
      <c r="AO6131">
        <v>11</v>
      </c>
      <c r="AP6131">
        <v>11</v>
      </c>
    </row>
    <row r="6132" spans="1:42" x14ac:dyDescent="0.15">
      <c r="A6132">
        <v>6131</v>
      </c>
      <c r="F6132">
        <v>70</v>
      </c>
      <c r="G6132" t="s">
        <v>76</v>
      </c>
      <c r="H6132" t="s">
        <v>3814</v>
      </c>
      <c r="J6132" t="s">
        <v>163</v>
      </c>
      <c r="K6132" t="s">
        <v>163</v>
      </c>
      <c r="M6132" t="s">
        <v>1281</v>
      </c>
      <c r="N6132" t="s">
        <v>1282</v>
      </c>
      <c r="O6132" t="s">
        <v>163</v>
      </c>
      <c r="P6132">
        <v>327</v>
      </c>
      <c r="U6132" t="s">
        <v>3390</v>
      </c>
      <c r="W6132">
        <v>1</v>
      </c>
      <c r="AH6132" t="s">
        <v>165</v>
      </c>
      <c r="AI6132" t="s">
        <v>165</v>
      </c>
      <c r="AJ6132" t="s">
        <v>166</v>
      </c>
      <c r="AK6132" t="s">
        <v>81</v>
      </c>
      <c r="AL6132">
        <v>139.39112399999999</v>
      </c>
      <c r="AM6132">
        <v>35.835943</v>
      </c>
      <c r="AN6132" s="1">
        <v>43931</v>
      </c>
      <c r="AO6132">
        <v>11</v>
      </c>
      <c r="AP6132">
        <v>11</v>
      </c>
    </row>
    <row r="6133" spans="1:42" x14ac:dyDescent="0.15">
      <c r="A6133">
        <v>6132</v>
      </c>
      <c r="F6133">
        <v>90</v>
      </c>
      <c r="G6133" t="s">
        <v>76</v>
      </c>
      <c r="H6133" t="s">
        <v>3814</v>
      </c>
      <c r="I6133" t="s">
        <v>3258</v>
      </c>
      <c r="J6133" t="s">
        <v>163</v>
      </c>
      <c r="K6133" t="s">
        <v>163</v>
      </c>
      <c r="M6133" t="s">
        <v>1885</v>
      </c>
      <c r="N6133" t="s">
        <v>1886</v>
      </c>
      <c r="O6133" t="s">
        <v>163</v>
      </c>
      <c r="P6133">
        <v>328</v>
      </c>
      <c r="U6133" t="s">
        <v>3390</v>
      </c>
      <c r="W6133">
        <v>1</v>
      </c>
      <c r="AH6133" t="s">
        <v>165</v>
      </c>
      <c r="AI6133" t="s">
        <v>165</v>
      </c>
      <c r="AJ6133" t="s">
        <v>166</v>
      </c>
      <c r="AK6133" t="s">
        <v>81</v>
      </c>
      <c r="AL6133">
        <v>139.46872099999999</v>
      </c>
      <c r="AM6133">
        <v>35.799477000000003</v>
      </c>
      <c r="AN6133" s="1">
        <v>43931</v>
      </c>
      <c r="AO6133">
        <v>11</v>
      </c>
      <c r="AP6133">
        <v>11</v>
      </c>
    </row>
    <row r="6134" spans="1:42" x14ac:dyDescent="0.15">
      <c r="A6134">
        <v>6133</v>
      </c>
      <c r="F6134">
        <v>60</v>
      </c>
      <c r="G6134" t="s">
        <v>52</v>
      </c>
      <c r="H6134" t="s">
        <v>3814</v>
      </c>
      <c r="J6134" t="s">
        <v>163</v>
      </c>
      <c r="K6134" t="s">
        <v>163</v>
      </c>
      <c r="M6134" t="s">
        <v>1885</v>
      </c>
      <c r="N6134" t="s">
        <v>1886</v>
      </c>
      <c r="O6134" t="s">
        <v>163</v>
      </c>
      <c r="P6134">
        <v>329</v>
      </c>
      <c r="U6134" t="s">
        <v>3390</v>
      </c>
      <c r="W6134">
        <v>1</v>
      </c>
      <c r="AH6134" t="s">
        <v>165</v>
      </c>
      <c r="AI6134" t="s">
        <v>165</v>
      </c>
      <c r="AJ6134" t="s">
        <v>166</v>
      </c>
      <c r="AK6134" t="s">
        <v>61</v>
      </c>
      <c r="AL6134">
        <v>139.46872099999999</v>
      </c>
      <c r="AM6134">
        <v>35.799477000000003</v>
      </c>
      <c r="AN6134" s="1">
        <v>43931</v>
      </c>
      <c r="AO6134">
        <v>11</v>
      </c>
      <c r="AP6134">
        <v>11</v>
      </c>
    </row>
    <row r="6135" spans="1:42" x14ac:dyDescent="0.15">
      <c r="A6135">
        <v>6134</v>
      </c>
      <c r="F6135">
        <v>60</v>
      </c>
      <c r="G6135" t="s">
        <v>52</v>
      </c>
      <c r="H6135" t="s">
        <v>3814</v>
      </c>
      <c r="I6135" t="s">
        <v>3522</v>
      </c>
      <c r="J6135" t="s">
        <v>163</v>
      </c>
      <c r="K6135" t="s">
        <v>120</v>
      </c>
      <c r="N6135" t="s">
        <v>120</v>
      </c>
      <c r="O6135" t="s">
        <v>163</v>
      </c>
      <c r="P6135">
        <v>330</v>
      </c>
      <c r="U6135" t="s">
        <v>3390</v>
      </c>
      <c r="W6135">
        <v>1</v>
      </c>
      <c r="AH6135" t="s">
        <v>165</v>
      </c>
      <c r="AI6135" t="s">
        <v>122</v>
      </c>
      <c r="AJ6135" t="s">
        <v>166</v>
      </c>
      <c r="AK6135" t="s">
        <v>61</v>
      </c>
      <c r="AL6135">
        <v>0</v>
      </c>
      <c r="AM6135">
        <v>0</v>
      </c>
      <c r="AN6135" s="1">
        <v>43931</v>
      </c>
      <c r="AO6135">
        <v>11</v>
      </c>
      <c r="AP6135" t="s">
        <v>74</v>
      </c>
    </row>
    <row r="6136" spans="1:42" x14ac:dyDescent="0.15">
      <c r="A6136">
        <v>6135</v>
      </c>
      <c r="F6136">
        <v>70</v>
      </c>
      <c r="G6136" t="s">
        <v>52</v>
      </c>
      <c r="H6136" t="s">
        <v>3814</v>
      </c>
      <c r="I6136" t="s">
        <v>3522</v>
      </c>
      <c r="J6136" t="s">
        <v>163</v>
      </c>
      <c r="K6136" t="s">
        <v>163</v>
      </c>
      <c r="M6136" t="s">
        <v>1885</v>
      </c>
      <c r="N6136" t="s">
        <v>1886</v>
      </c>
      <c r="O6136" t="s">
        <v>163</v>
      </c>
      <c r="P6136">
        <v>331</v>
      </c>
      <c r="U6136" t="s">
        <v>3390</v>
      </c>
      <c r="W6136">
        <v>1</v>
      </c>
      <c r="AH6136" t="s">
        <v>165</v>
      </c>
      <c r="AI6136" t="s">
        <v>165</v>
      </c>
      <c r="AJ6136" t="s">
        <v>166</v>
      </c>
      <c r="AK6136" t="s">
        <v>61</v>
      </c>
      <c r="AL6136">
        <v>139.46872099999999</v>
      </c>
      <c r="AM6136">
        <v>35.799477000000003</v>
      </c>
      <c r="AN6136" s="1">
        <v>43931</v>
      </c>
      <c r="AO6136">
        <v>11</v>
      </c>
      <c r="AP6136">
        <v>11</v>
      </c>
    </row>
    <row r="6137" spans="1:42" x14ac:dyDescent="0.15">
      <c r="A6137">
        <v>6136</v>
      </c>
      <c r="F6137">
        <v>60</v>
      </c>
      <c r="G6137" t="s">
        <v>52</v>
      </c>
      <c r="H6137" t="s">
        <v>3814</v>
      </c>
      <c r="I6137" t="s">
        <v>3661</v>
      </c>
      <c r="J6137" t="s">
        <v>163</v>
      </c>
      <c r="K6137" t="s">
        <v>163</v>
      </c>
      <c r="M6137" t="s">
        <v>3587</v>
      </c>
      <c r="N6137" t="s">
        <v>3588</v>
      </c>
      <c r="O6137" t="s">
        <v>163</v>
      </c>
      <c r="P6137">
        <v>332</v>
      </c>
      <c r="U6137" t="s">
        <v>3390</v>
      </c>
      <c r="W6137">
        <v>1</v>
      </c>
      <c r="AH6137" t="s">
        <v>165</v>
      </c>
      <c r="AI6137" t="s">
        <v>165</v>
      </c>
      <c r="AJ6137" t="s">
        <v>166</v>
      </c>
      <c r="AK6137" t="s">
        <v>61</v>
      </c>
      <c r="AL6137">
        <v>139.31599499999999</v>
      </c>
      <c r="AM6137">
        <v>35.941552000000001</v>
      </c>
      <c r="AN6137" s="1">
        <v>43931</v>
      </c>
      <c r="AO6137">
        <v>11</v>
      </c>
      <c r="AP6137">
        <v>11</v>
      </c>
    </row>
    <row r="6138" spans="1:42" x14ac:dyDescent="0.15">
      <c r="A6138">
        <v>6137</v>
      </c>
      <c r="F6138">
        <v>20</v>
      </c>
      <c r="G6138" t="s">
        <v>52</v>
      </c>
      <c r="H6138" t="s">
        <v>3814</v>
      </c>
      <c r="I6138" t="s">
        <v>3258</v>
      </c>
      <c r="J6138" t="s">
        <v>163</v>
      </c>
      <c r="K6138" t="s">
        <v>163</v>
      </c>
      <c r="M6138" t="s">
        <v>1885</v>
      </c>
      <c r="N6138" t="s">
        <v>1886</v>
      </c>
      <c r="O6138" t="s">
        <v>163</v>
      </c>
      <c r="P6138">
        <v>333</v>
      </c>
      <c r="U6138" t="s">
        <v>3390</v>
      </c>
      <c r="W6138">
        <v>1</v>
      </c>
      <c r="AH6138" t="s">
        <v>165</v>
      </c>
      <c r="AI6138" t="s">
        <v>165</v>
      </c>
      <c r="AJ6138" t="s">
        <v>166</v>
      </c>
      <c r="AK6138" t="s">
        <v>61</v>
      </c>
      <c r="AL6138">
        <v>139.46872099999999</v>
      </c>
      <c r="AM6138">
        <v>35.799477000000003</v>
      </c>
      <c r="AN6138" s="1">
        <v>43931</v>
      </c>
      <c r="AO6138">
        <v>11</v>
      </c>
      <c r="AP6138">
        <v>11</v>
      </c>
    </row>
    <row r="6139" spans="1:42" x14ac:dyDescent="0.15">
      <c r="A6139">
        <v>6138</v>
      </c>
      <c r="F6139">
        <v>80</v>
      </c>
      <c r="G6139" t="s">
        <v>52</v>
      </c>
      <c r="H6139" t="s">
        <v>3814</v>
      </c>
      <c r="I6139" t="s">
        <v>3356</v>
      </c>
      <c r="J6139" t="s">
        <v>163</v>
      </c>
      <c r="K6139" t="s">
        <v>163</v>
      </c>
      <c r="M6139" t="s">
        <v>1885</v>
      </c>
      <c r="N6139" t="s">
        <v>1886</v>
      </c>
      <c r="O6139" t="s">
        <v>163</v>
      </c>
      <c r="P6139">
        <v>334</v>
      </c>
      <c r="U6139" t="s">
        <v>3390</v>
      </c>
      <c r="W6139">
        <v>1</v>
      </c>
      <c r="AH6139" t="s">
        <v>165</v>
      </c>
      <c r="AI6139" t="s">
        <v>165</v>
      </c>
      <c r="AJ6139" t="s">
        <v>166</v>
      </c>
      <c r="AK6139" t="s">
        <v>61</v>
      </c>
      <c r="AL6139">
        <v>139.46872099999999</v>
      </c>
      <c r="AM6139">
        <v>35.799477000000003</v>
      </c>
      <c r="AN6139" s="1">
        <v>43931</v>
      </c>
      <c r="AO6139">
        <v>11</v>
      </c>
      <c r="AP6139">
        <v>11</v>
      </c>
    </row>
    <row r="6140" spans="1:42" x14ac:dyDescent="0.15">
      <c r="A6140">
        <v>6139</v>
      </c>
      <c r="F6140">
        <v>90</v>
      </c>
      <c r="G6140" t="s">
        <v>76</v>
      </c>
      <c r="H6140" t="s">
        <v>3814</v>
      </c>
      <c r="J6140" t="s">
        <v>163</v>
      </c>
      <c r="K6140" t="s">
        <v>163</v>
      </c>
      <c r="M6140" t="s">
        <v>1885</v>
      </c>
      <c r="N6140" t="s">
        <v>1886</v>
      </c>
      <c r="O6140" t="s">
        <v>163</v>
      </c>
      <c r="P6140">
        <v>335</v>
      </c>
      <c r="U6140" t="s">
        <v>3390</v>
      </c>
      <c r="W6140">
        <v>1</v>
      </c>
      <c r="AH6140" t="s">
        <v>165</v>
      </c>
      <c r="AI6140" t="s">
        <v>165</v>
      </c>
      <c r="AJ6140" t="s">
        <v>166</v>
      </c>
      <c r="AK6140" t="s">
        <v>81</v>
      </c>
      <c r="AL6140">
        <v>139.46872099999999</v>
      </c>
      <c r="AM6140">
        <v>35.799477000000003</v>
      </c>
      <c r="AN6140" s="1">
        <v>43931</v>
      </c>
      <c r="AO6140">
        <v>11</v>
      </c>
      <c r="AP6140">
        <v>11</v>
      </c>
    </row>
    <row r="6141" spans="1:42" x14ac:dyDescent="0.15">
      <c r="A6141">
        <v>6140</v>
      </c>
      <c r="F6141">
        <v>90</v>
      </c>
      <c r="G6141" t="s">
        <v>76</v>
      </c>
      <c r="H6141" t="s">
        <v>3814</v>
      </c>
      <c r="I6141" t="s">
        <v>3258</v>
      </c>
      <c r="J6141" t="s">
        <v>163</v>
      </c>
      <c r="K6141" t="s">
        <v>163</v>
      </c>
      <c r="M6141" t="s">
        <v>1885</v>
      </c>
      <c r="N6141" t="s">
        <v>1886</v>
      </c>
      <c r="O6141" t="s">
        <v>163</v>
      </c>
      <c r="P6141">
        <v>336</v>
      </c>
      <c r="U6141" t="s">
        <v>3390</v>
      </c>
      <c r="W6141">
        <v>1</v>
      </c>
      <c r="AH6141" t="s">
        <v>165</v>
      </c>
      <c r="AI6141" t="s">
        <v>165</v>
      </c>
      <c r="AJ6141" t="s">
        <v>166</v>
      </c>
      <c r="AK6141" t="s">
        <v>81</v>
      </c>
      <c r="AL6141">
        <v>139.46872099999999</v>
      </c>
      <c r="AM6141">
        <v>35.799477000000003</v>
      </c>
      <c r="AN6141" s="1">
        <v>43931</v>
      </c>
      <c r="AO6141">
        <v>11</v>
      </c>
      <c r="AP6141">
        <v>11</v>
      </c>
    </row>
    <row r="6142" spans="1:42" x14ac:dyDescent="0.15">
      <c r="A6142">
        <v>6141</v>
      </c>
      <c r="F6142">
        <v>70</v>
      </c>
      <c r="G6142" t="s">
        <v>52</v>
      </c>
      <c r="H6142" t="s">
        <v>3814</v>
      </c>
      <c r="I6142" t="s">
        <v>3258</v>
      </c>
      <c r="J6142" t="s">
        <v>163</v>
      </c>
      <c r="K6142" t="s">
        <v>163</v>
      </c>
      <c r="M6142" t="s">
        <v>1885</v>
      </c>
      <c r="N6142" t="s">
        <v>1886</v>
      </c>
      <c r="O6142" t="s">
        <v>163</v>
      </c>
      <c r="P6142">
        <v>337</v>
      </c>
      <c r="U6142" t="s">
        <v>3390</v>
      </c>
      <c r="W6142">
        <v>1</v>
      </c>
      <c r="AH6142" t="s">
        <v>165</v>
      </c>
      <c r="AI6142" t="s">
        <v>165</v>
      </c>
      <c r="AJ6142" t="s">
        <v>166</v>
      </c>
      <c r="AK6142" t="s">
        <v>61</v>
      </c>
      <c r="AL6142">
        <v>139.46872099999999</v>
      </c>
      <c r="AM6142">
        <v>35.799477000000003</v>
      </c>
      <c r="AN6142" s="1">
        <v>43931</v>
      </c>
      <c r="AO6142">
        <v>11</v>
      </c>
      <c r="AP6142">
        <v>11</v>
      </c>
    </row>
    <row r="6143" spans="1:42" x14ac:dyDescent="0.15">
      <c r="A6143">
        <v>6142</v>
      </c>
      <c r="F6143">
        <v>90</v>
      </c>
      <c r="G6143" t="s">
        <v>76</v>
      </c>
      <c r="H6143" t="s">
        <v>3814</v>
      </c>
      <c r="I6143" t="s">
        <v>3522</v>
      </c>
      <c r="J6143" t="s">
        <v>163</v>
      </c>
      <c r="K6143" t="s">
        <v>163</v>
      </c>
      <c r="M6143" t="s">
        <v>1885</v>
      </c>
      <c r="N6143" t="s">
        <v>1886</v>
      </c>
      <c r="O6143" t="s">
        <v>163</v>
      </c>
      <c r="P6143">
        <v>338</v>
      </c>
      <c r="U6143" t="s">
        <v>3390</v>
      </c>
      <c r="W6143">
        <v>1</v>
      </c>
      <c r="AH6143" t="s">
        <v>165</v>
      </c>
      <c r="AI6143" t="s">
        <v>165</v>
      </c>
      <c r="AJ6143" t="s">
        <v>166</v>
      </c>
      <c r="AK6143" t="s">
        <v>81</v>
      </c>
      <c r="AL6143">
        <v>139.46872099999999</v>
      </c>
      <c r="AM6143">
        <v>35.799477000000003</v>
      </c>
      <c r="AN6143" s="1">
        <v>43931</v>
      </c>
      <c r="AO6143">
        <v>11</v>
      </c>
      <c r="AP6143">
        <v>11</v>
      </c>
    </row>
    <row r="6144" spans="1:42" x14ac:dyDescent="0.15">
      <c r="A6144">
        <v>6143</v>
      </c>
      <c r="F6144">
        <v>40</v>
      </c>
      <c r="G6144" t="s">
        <v>76</v>
      </c>
      <c r="H6144" t="s">
        <v>3814</v>
      </c>
      <c r="I6144" t="s">
        <v>3160</v>
      </c>
      <c r="J6144" t="s">
        <v>163</v>
      </c>
      <c r="K6144" t="s">
        <v>163</v>
      </c>
      <c r="M6144" t="s">
        <v>1422</v>
      </c>
      <c r="N6144" t="s">
        <v>1423</v>
      </c>
      <c r="O6144" t="s">
        <v>163</v>
      </c>
      <c r="P6144">
        <v>339</v>
      </c>
      <c r="U6144" t="s">
        <v>3728</v>
      </c>
      <c r="W6144">
        <v>1</v>
      </c>
      <c r="AH6144" t="s">
        <v>165</v>
      </c>
      <c r="AI6144" t="s">
        <v>165</v>
      </c>
      <c r="AJ6144" t="s">
        <v>166</v>
      </c>
      <c r="AK6144" t="s">
        <v>81</v>
      </c>
      <c r="AL6144">
        <v>139.724085</v>
      </c>
      <c r="AM6144">
        <v>35.807481000000003</v>
      </c>
      <c r="AN6144" s="1">
        <v>43931</v>
      </c>
      <c r="AO6144">
        <v>11</v>
      </c>
      <c r="AP6144">
        <v>11</v>
      </c>
    </row>
    <row r="6145" spans="1:42" x14ac:dyDescent="0.15">
      <c r="A6145">
        <v>6144</v>
      </c>
      <c r="F6145">
        <v>80</v>
      </c>
      <c r="G6145" t="s">
        <v>76</v>
      </c>
      <c r="H6145" t="s">
        <v>3814</v>
      </c>
      <c r="I6145" t="s">
        <v>3160</v>
      </c>
      <c r="J6145" t="s">
        <v>163</v>
      </c>
      <c r="K6145" t="s">
        <v>163</v>
      </c>
      <c r="M6145" t="s">
        <v>1139</v>
      </c>
      <c r="N6145" t="s">
        <v>1140</v>
      </c>
      <c r="O6145" t="s">
        <v>1139</v>
      </c>
      <c r="P6145">
        <v>377</v>
      </c>
      <c r="Q6145">
        <v>48</v>
      </c>
      <c r="V6145" t="s">
        <v>3644</v>
      </c>
      <c r="W6145">
        <v>1</v>
      </c>
      <c r="AH6145" t="s">
        <v>165</v>
      </c>
      <c r="AI6145" t="s">
        <v>165</v>
      </c>
      <c r="AJ6145" t="s">
        <v>1143</v>
      </c>
      <c r="AK6145" t="s">
        <v>81</v>
      </c>
      <c r="AL6145">
        <v>139.63057900000001</v>
      </c>
      <c r="AM6145">
        <v>35.901843</v>
      </c>
      <c r="AN6145" s="1">
        <v>43931</v>
      </c>
      <c r="AO6145">
        <v>11</v>
      </c>
      <c r="AP6145">
        <v>11</v>
      </c>
    </row>
    <row r="6146" spans="1:42" x14ac:dyDescent="0.15">
      <c r="A6146">
        <v>6145</v>
      </c>
      <c r="F6146">
        <v>20</v>
      </c>
      <c r="G6146" t="s">
        <v>76</v>
      </c>
      <c r="H6146" t="s">
        <v>3814</v>
      </c>
      <c r="I6146" t="s">
        <v>3258</v>
      </c>
      <c r="J6146" t="s">
        <v>163</v>
      </c>
      <c r="K6146" t="s">
        <v>163</v>
      </c>
      <c r="M6146" t="s">
        <v>1139</v>
      </c>
      <c r="N6146" t="s">
        <v>1140</v>
      </c>
      <c r="O6146" t="s">
        <v>1139</v>
      </c>
      <c r="P6146">
        <v>378</v>
      </c>
      <c r="Q6146">
        <v>49</v>
      </c>
      <c r="V6146" t="s">
        <v>3644</v>
      </c>
      <c r="W6146">
        <v>1</v>
      </c>
      <c r="AH6146" t="s">
        <v>165</v>
      </c>
      <c r="AI6146" t="s">
        <v>165</v>
      </c>
      <c r="AJ6146" t="s">
        <v>1143</v>
      </c>
      <c r="AK6146" t="s">
        <v>81</v>
      </c>
      <c r="AL6146">
        <v>139.63057900000001</v>
      </c>
      <c r="AM6146">
        <v>35.901843</v>
      </c>
      <c r="AN6146" s="1">
        <v>43931</v>
      </c>
      <c r="AO6146">
        <v>11</v>
      </c>
      <c r="AP6146">
        <v>11</v>
      </c>
    </row>
    <row r="6147" spans="1:42" x14ac:dyDescent="0.15">
      <c r="A6147">
        <v>6146</v>
      </c>
      <c r="F6147">
        <v>60</v>
      </c>
      <c r="G6147" t="s">
        <v>52</v>
      </c>
      <c r="H6147" t="s">
        <v>3814</v>
      </c>
      <c r="I6147" t="s">
        <v>2365</v>
      </c>
      <c r="J6147" t="s">
        <v>163</v>
      </c>
      <c r="K6147" t="s">
        <v>163</v>
      </c>
      <c r="M6147" t="s">
        <v>1139</v>
      </c>
      <c r="N6147" t="s">
        <v>1140</v>
      </c>
      <c r="O6147" t="s">
        <v>1139</v>
      </c>
      <c r="P6147">
        <v>367</v>
      </c>
      <c r="Q6147">
        <v>51</v>
      </c>
      <c r="V6147" t="s">
        <v>3644</v>
      </c>
      <c r="W6147">
        <v>1</v>
      </c>
      <c r="AH6147" t="s">
        <v>165</v>
      </c>
      <c r="AI6147" t="s">
        <v>165</v>
      </c>
      <c r="AJ6147" t="s">
        <v>1143</v>
      </c>
      <c r="AK6147" t="s">
        <v>61</v>
      </c>
      <c r="AL6147">
        <v>139.63057900000001</v>
      </c>
      <c r="AM6147">
        <v>35.901843</v>
      </c>
      <c r="AN6147" s="1">
        <v>43931</v>
      </c>
      <c r="AO6147">
        <v>11</v>
      </c>
      <c r="AP6147">
        <v>11</v>
      </c>
    </row>
    <row r="6148" spans="1:42" x14ac:dyDescent="0.15">
      <c r="A6148">
        <v>6147</v>
      </c>
      <c r="F6148">
        <v>50</v>
      </c>
      <c r="G6148" t="s">
        <v>52</v>
      </c>
      <c r="H6148" t="s">
        <v>3814</v>
      </c>
      <c r="I6148" t="s">
        <v>3033</v>
      </c>
      <c r="J6148" t="s">
        <v>163</v>
      </c>
      <c r="K6148" t="s">
        <v>163</v>
      </c>
      <c r="M6148" t="s">
        <v>1139</v>
      </c>
      <c r="N6148" t="s">
        <v>1140</v>
      </c>
      <c r="O6148" t="s">
        <v>1139</v>
      </c>
      <c r="P6148">
        <v>368</v>
      </c>
      <c r="Q6148">
        <v>52</v>
      </c>
      <c r="V6148" t="s">
        <v>3644</v>
      </c>
      <c r="W6148">
        <v>1</v>
      </c>
      <c r="AH6148" t="s">
        <v>165</v>
      </c>
      <c r="AI6148" t="s">
        <v>165</v>
      </c>
      <c r="AJ6148" t="s">
        <v>1143</v>
      </c>
      <c r="AK6148" t="s">
        <v>61</v>
      </c>
      <c r="AL6148">
        <v>139.63057900000001</v>
      </c>
      <c r="AM6148">
        <v>35.901843</v>
      </c>
      <c r="AN6148" s="1">
        <v>43931</v>
      </c>
      <c r="AO6148">
        <v>11</v>
      </c>
      <c r="AP6148">
        <v>11</v>
      </c>
    </row>
    <row r="6149" spans="1:42" x14ac:dyDescent="0.15">
      <c r="A6149">
        <v>6148</v>
      </c>
      <c r="F6149">
        <v>50</v>
      </c>
      <c r="G6149" t="s">
        <v>52</v>
      </c>
      <c r="H6149" t="s">
        <v>3814</v>
      </c>
      <c r="J6149" t="s">
        <v>2572</v>
      </c>
      <c r="K6149" t="s">
        <v>2572</v>
      </c>
      <c r="M6149" t="s">
        <v>3240</v>
      </c>
      <c r="N6149" t="s">
        <v>3241</v>
      </c>
      <c r="O6149" t="s">
        <v>2572</v>
      </c>
      <c r="P6149">
        <v>33</v>
      </c>
      <c r="Q6149">
        <v>5</v>
      </c>
      <c r="U6149" t="s">
        <v>3873</v>
      </c>
      <c r="W6149">
        <v>1</v>
      </c>
      <c r="AH6149" t="s">
        <v>2575</v>
      </c>
      <c r="AI6149" t="s">
        <v>2575</v>
      </c>
      <c r="AJ6149" t="s">
        <v>2576</v>
      </c>
      <c r="AK6149" t="s">
        <v>61</v>
      </c>
      <c r="AL6149">
        <v>140.116781</v>
      </c>
      <c r="AM6149">
        <v>37.922240000000002</v>
      </c>
      <c r="AN6149" s="1">
        <v>43931</v>
      </c>
      <c r="AO6149">
        <v>6</v>
      </c>
      <c r="AP6149">
        <v>6</v>
      </c>
    </row>
    <row r="6150" spans="1:42" x14ac:dyDescent="0.15">
      <c r="A6150">
        <v>6149</v>
      </c>
      <c r="F6150">
        <v>10</v>
      </c>
      <c r="G6150" t="s">
        <v>76</v>
      </c>
      <c r="H6150" t="s">
        <v>3814</v>
      </c>
      <c r="I6150" t="s">
        <v>2188</v>
      </c>
      <c r="J6150" t="s">
        <v>2374</v>
      </c>
      <c r="K6150" t="s">
        <v>2374</v>
      </c>
      <c r="M6150" t="s">
        <v>3874</v>
      </c>
      <c r="N6150" t="s">
        <v>3875</v>
      </c>
      <c r="O6150" t="s">
        <v>2374</v>
      </c>
      <c r="P6150">
        <v>23</v>
      </c>
      <c r="U6150" t="s">
        <v>3876</v>
      </c>
      <c r="W6150">
        <v>1</v>
      </c>
      <c r="AH6150" t="s">
        <v>2379</v>
      </c>
      <c r="AI6150" t="s">
        <v>2379</v>
      </c>
      <c r="AJ6150" t="s">
        <v>2380</v>
      </c>
      <c r="AK6150" t="s">
        <v>81</v>
      </c>
      <c r="AL6150">
        <v>137.559944</v>
      </c>
      <c r="AM6150">
        <v>36.946188999999997</v>
      </c>
      <c r="AN6150" s="1">
        <v>43931</v>
      </c>
      <c r="AO6150">
        <v>16</v>
      </c>
      <c r="AP6150">
        <v>16</v>
      </c>
    </row>
    <row r="6151" spans="1:42" x14ac:dyDescent="0.15">
      <c r="A6151">
        <v>6150</v>
      </c>
      <c r="F6151">
        <v>70</v>
      </c>
      <c r="G6151" t="s">
        <v>76</v>
      </c>
      <c r="H6151" t="s">
        <v>3814</v>
      </c>
      <c r="J6151" t="s">
        <v>864</v>
      </c>
      <c r="K6151" t="s">
        <v>864</v>
      </c>
      <c r="M6151" t="s">
        <v>924</v>
      </c>
      <c r="N6151" t="s">
        <v>925</v>
      </c>
      <c r="O6151" t="s">
        <v>924</v>
      </c>
      <c r="P6151">
        <v>317</v>
      </c>
      <c r="Q6151">
        <v>91</v>
      </c>
      <c r="V6151" t="s">
        <v>3877</v>
      </c>
      <c r="W6151">
        <v>1</v>
      </c>
      <c r="AH6151" t="s">
        <v>868</v>
      </c>
      <c r="AI6151" t="s">
        <v>868</v>
      </c>
      <c r="AJ6151" t="s">
        <v>927</v>
      </c>
      <c r="AK6151" t="s">
        <v>81</v>
      </c>
      <c r="AL6151">
        <v>135.19774699999999</v>
      </c>
      <c r="AM6151">
        <v>34.69509</v>
      </c>
      <c r="AN6151" s="1">
        <v>43931</v>
      </c>
      <c r="AO6151">
        <v>28</v>
      </c>
      <c r="AP6151">
        <v>28</v>
      </c>
    </row>
    <row r="6152" spans="1:42" x14ac:dyDescent="0.15">
      <c r="A6152">
        <v>6151</v>
      </c>
      <c r="F6152">
        <v>40</v>
      </c>
      <c r="G6152" t="s">
        <v>52</v>
      </c>
      <c r="H6152" t="s">
        <v>3814</v>
      </c>
      <c r="I6152" t="s">
        <v>3033</v>
      </c>
      <c r="J6152" t="s">
        <v>864</v>
      </c>
      <c r="K6152" t="s">
        <v>864</v>
      </c>
      <c r="M6152" t="s">
        <v>924</v>
      </c>
      <c r="N6152" t="s">
        <v>925</v>
      </c>
      <c r="O6152" t="s">
        <v>924</v>
      </c>
      <c r="P6152">
        <v>318</v>
      </c>
      <c r="Q6152">
        <v>92</v>
      </c>
      <c r="V6152" t="s">
        <v>3877</v>
      </c>
      <c r="W6152">
        <v>1</v>
      </c>
      <c r="AH6152" t="s">
        <v>868</v>
      </c>
      <c r="AI6152" t="s">
        <v>868</v>
      </c>
      <c r="AJ6152" t="s">
        <v>927</v>
      </c>
      <c r="AK6152" t="s">
        <v>61</v>
      </c>
      <c r="AL6152">
        <v>135.19774699999999</v>
      </c>
      <c r="AM6152">
        <v>34.69509</v>
      </c>
      <c r="AN6152" s="1">
        <v>43931</v>
      </c>
      <c r="AO6152">
        <v>28</v>
      </c>
      <c r="AP6152">
        <v>28</v>
      </c>
    </row>
    <row r="6153" spans="1:42" x14ac:dyDescent="0.15">
      <c r="A6153">
        <v>6152</v>
      </c>
      <c r="F6153">
        <v>50</v>
      </c>
      <c r="G6153" t="s">
        <v>76</v>
      </c>
      <c r="H6153" t="s">
        <v>3814</v>
      </c>
      <c r="J6153" t="s">
        <v>864</v>
      </c>
      <c r="K6153" t="s">
        <v>864</v>
      </c>
      <c r="M6153" t="s">
        <v>924</v>
      </c>
      <c r="N6153" t="s">
        <v>925</v>
      </c>
      <c r="O6153" t="s">
        <v>924</v>
      </c>
      <c r="P6153">
        <v>319</v>
      </c>
      <c r="Q6153">
        <v>93</v>
      </c>
      <c r="V6153" t="s">
        <v>3877</v>
      </c>
      <c r="W6153">
        <v>1</v>
      </c>
      <c r="AH6153" t="s">
        <v>868</v>
      </c>
      <c r="AI6153" t="s">
        <v>868</v>
      </c>
      <c r="AJ6153" t="s">
        <v>927</v>
      </c>
      <c r="AK6153" t="s">
        <v>81</v>
      </c>
      <c r="AL6153">
        <v>135.19774699999999</v>
      </c>
      <c r="AM6153">
        <v>34.69509</v>
      </c>
      <c r="AN6153" s="1">
        <v>43931</v>
      </c>
      <c r="AO6153">
        <v>28</v>
      </c>
      <c r="AP6153">
        <v>28</v>
      </c>
    </row>
    <row r="6154" spans="1:42" x14ac:dyDescent="0.15">
      <c r="A6154">
        <v>6153</v>
      </c>
      <c r="F6154">
        <v>30</v>
      </c>
      <c r="G6154" t="s">
        <v>76</v>
      </c>
      <c r="H6154" t="s">
        <v>3814</v>
      </c>
      <c r="J6154" t="s">
        <v>864</v>
      </c>
      <c r="K6154" t="s">
        <v>864</v>
      </c>
      <c r="M6154" t="s">
        <v>924</v>
      </c>
      <c r="N6154" t="s">
        <v>925</v>
      </c>
      <c r="O6154" t="s">
        <v>924</v>
      </c>
      <c r="P6154">
        <v>320</v>
      </c>
      <c r="Q6154">
        <v>94</v>
      </c>
      <c r="V6154" t="s">
        <v>3877</v>
      </c>
      <c r="W6154">
        <v>1</v>
      </c>
      <c r="AH6154" t="s">
        <v>868</v>
      </c>
      <c r="AI6154" t="s">
        <v>868</v>
      </c>
      <c r="AJ6154" t="s">
        <v>927</v>
      </c>
      <c r="AK6154" t="s">
        <v>81</v>
      </c>
      <c r="AL6154">
        <v>135.19774699999999</v>
      </c>
      <c r="AM6154">
        <v>34.69509</v>
      </c>
      <c r="AN6154" s="1">
        <v>43931</v>
      </c>
      <c r="AO6154">
        <v>28</v>
      </c>
      <c r="AP6154">
        <v>28</v>
      </c>
    </row>
    <row r="6155" spans="1:42" x14ac:dyDescent="0.15">
      <c r="A6155">
        <v>6154</v>
      </c>
      <c r="F6155">
        <v>30</v>
      </c>
      <c r="G6155" t="s">
        <v>76</v>
      </c>
      <c r="H6155" t="s">
        <v>3814</v>
      </c>
      <c r="J6155" t="s">
        <v>864</v>
      </c>
      <c r="K6155" t="s">
        <v>864</v>
      </c>
      <c r="M6155" t="s">
        <v>924</v>
      </c>
      <c r="N6155" t="s">
        <v>925</v>
      </c>
      <c r="O6155" t="s">
        <v>924</v>
      </c>
      <c r="P6155">
        <v>321</v>
      </c>
      <c r="Q6155">
        <v>95</v>
      </c>
      <c r="V6155" t="s">
        <v>3877</v>
      </c>
      <c r="W6155">
        <v>1</v>
      </c>
      <c r="AH6155" t="s">
        <v>868</v>
      </c>
      <c r="AI6155" t="s">
        <v>868</v>
      </c>
      <c r="AJ6155" t="s">
        <v>927</v>
      </c>
      <c r="AK6155" t="s">
        <v>81</v>
      </c>
      <c r="AL6155">
        <v>135.19774699999999</v>
      </c>
      <c r="AM6155">
        <v>34.69509</v>
      </c>
      <c r="AN6155" s="1">
        <v>43931</v>
      </c>
      <c r="AO6155">
        <v>28</v>
      </c>
      <c r="AP6155">
        <v>28</v>
      </c>
    </row>
    <row r="6156" spans="1:42" x14ac:dyDescent="0.15">
      <c r="A6156">
        <v>6155</v>
      </c>
      <c r="F6156">
        <v>20</v>
      </c>
      <c r="G6156" t="s">
        <v>76</v>
      </c>
      <c r="H6156" t="s">
        <v>3814</v>
      </c>
      <c r="J6156" t="s">
        <v>864</v>
      </c>
      <c r="K6156" t="s">
        <v>864</v>
      </c>
      <c r="M6156" t="s">
        <v>924</v>
      </c>
      <c r="N6156" t="s">
        <v>925</v>
      </c>
      <c r="O6156" t="s">
        <v>924</v>
      </c>
      <c r="P6156">
        <v>322</v>
      </c>
      <c r="Q6156">
        <v>96</v>
      </c>
      <c r="V6156" t="s">
        <v>3877</v>
      </c>
      <c r="W6156">
        <v>1</v>
      </c>
      <c r="AH6156" t="s">
        <v>868</v>
      </c>
      <c r="AI6156" t="s">
        <v>868</v>
      </c>
      <c r="AJ6156" t="s">
        <v>927</v>
      </c>
      <c r="AK6156" t="s">
        <v>81</v>
      </c>
      <c r="AL6156">
        <v>135.19774699999999</v>
      </c>
      <c r="AM6156">
        <v>34.69509</v>
      </c>
      <c r="AN6156" s="1">
        <v>43931</v>
      </c>
      <c r="AO6156">
        <v>28</v>
      </c>
      <c r="AP6156">
        <v>28</v>
      </c>
    </row>
    <row r="6157" spans="1:42" x14ac:dyDescent="0.15">
      <c r="A6157">
        <v>6156</v>
      </c>
      <c r="F6157">
        <v>20</v>
      </c>
      <c r="G6157" t="s">
        <v>76</v>
      </c>
      <c r="H6157" t="s">
        <v>3814</v>
      </c>
      <c r="J6157" t="s">
        <v>864</v>
      </c>
      <c r="K6157" t="s">
        <v>864</v>
      </c>
      <c r="M6157" t="s">
        <v>924</v>
      </c>
      <c r="N6157" t="s">
        <v>925</v>
      </c>
      <c r="O6157" t="s">
        <v>924</v>
      </c>
      <c r="P6157">
        <v>323</v>
      </c>
      <c r="Q6157">
        <v>97</v>
      </c>
      <c r="V6157" t="s">
        <v>3877</v>
      </c>
      <c r="W6157">
        <v>1</v>
      </c>
      <c r="AH6157" t="s">
        <v>868</v>
      </c>
      <c r="AI6157" t="s">
        <v>868</v>
      </c>
      <c r="AJ6157" t="s">
        <v>927</v>
      </c>
      <c r="AK6157" t="s">
        <v>81</v>
      </c>
      <c r="AL6157">
        <v>135.19774699999999</v>
      </c>
      <c r="AM6157">
        <v>34.69509</v>
      </c>
      <c r="AN6157" s="1">
        <v>43931</v>
      </c>
      <c r="AO6157">
        <v>28</v>
      </c>
      <c r="AP6157">
        <v>28</v>
      </c>
    </row>
    <row r="6158" spans="1:42" x14ac:dyDescent="0.15">
      <c r="A6158">
        <v>6157</v>
      </c>
      <c r="F6158">
        <v>20</v>
      </c>
      <c r="G6158" t="s">
        <v>76</v>
      </c>
      <c r="H6158" t="s">
        <v>3814</v>
      </c>
      <c r="J6158" t="s">
        <v>864</v>
      </c>
      <c r="K6158" t="s">
        <v>864</v>
      </c>
      <c r="M6158" t="s">
        <v>924</v>
      </c>
      <c r="N6158" t="s">
        <v>925</v>
      </c>
      <c r="O6158" t="s">
        <v>924</v>
      </c>
      <c r="P6158">
        <v>324</v>
      </c>
      <c r="Q6158">
        <v>98</v>
      </c>
      <c r="V6158" t="s">
        <v>3877</v>
      </c>
      <c r="W6158">
        <v>1</v>
      </c>
      <c r="AH6158" t="s">
        <v>868</v>
      </c>
      <c r="AI6158" t="s">
        <v>868</v>
      </c>
      <c r="AJ6158" t="s">
        <v>927</v>
      </c>
      <c r="AK6158" t="s">
        <v>81</v>
      </c>
      <c r="AL6158">
        <v>135.19774699999999</v>
      </c>
      <c r="AM6158">
        <v>34.69509</v>
      </c>
      <c r="AN6158" s="1">
        <v>43931</v>
      </c>
      <c r="AO6158">
        <v>28</v>
      </c>
      <c r="AP6158">
        <v>28</v>
      </c>
    </row>
    <row r="6159" spans="1:42" x14ac:dyDescent="0.15">
      <c r="A6159">
        <v>6158</v>
      </c>
      <c r="F6159">
        <v>20</v>
      </c>
      <c r="G6159" t="s">
        <v>76</v>
      </c>
      <c r="H6159" t="s">
        <v>3814</v>
      </c>
      <c r="J6159" t="s">
        <v>864</v>
      </c>
      <c r="K6159" t="s">
        <v>864</v>
      </c>
      <c r="M6159" t="s">
        <v>924</v>
      </c>
      <c r="N6159" t="s">
        <v>925</v>
      </c>
      <c r="O6159" t="s">
        <v>924</v>
      </c>
      <c r="P6159">
        <v>325</v>
      </c>
      <c r="Q6159">
        <v>99</v>
      </c>
      <c r="V6159" t="s">
        <v>3877</v>
      </c>
      <c r="W6159">
        <v>1</v>
      </c>
      <c r="AH6159" t="s">
        <v>868</v>
      </c>
      <c r="AI6159" t="s">
        <v>868</v>
      </c>
      <c r="AJ6159" t="s">
        <v>927</v>
      </c>
      <c r="AK6159" t="s">
        <v>81</v>
      </c>
      <c r="AL6159">
        <v>135.19774699999999</v>
      </c>
      <c r="AM6159">
        <v>34.69509</v>
      </c>
      <c r="AN6159" s="1">
        <v>43931</v>
      </c>
      <c r="AO6159">
        <v>28</v>
      </c>
      <c r="AP6159">
        <v>28</v>
      </c>
    </row>
    <row r="6160" spans="1:42" x14ac:dyDescent="0.15">
      <c r="A6160">
        <v>6159</v>
      </c>
      <c r="F6160">
        <v>20</v>
      </c>
      <c r="G6160" t="s">
        <v>52</v>
      </c>
      <c r="H6160" t="s">
        <v>3814</v>
      </c>
      <c r="J6160" t="s">
        <v>864</v>
      </c>
      <c r="K6160" t="s">
        <v>864</v>
      </c>
      <c r="M6160" t="s">
        <v>924</v>
      </c>
      <c r="N6160" t="s">
        <v>925</v>
      </c>
      <c r="O6160" t="s">
        <v>924</v>
      </c>
      <c r="P6160">
        <v>326</v>
      </c>
      <c r="Q6160">
        <v>100</v>
      </c>
      <c r="V6160" t="s">
        <v>3877</v>
      </c>
      <c r="W6160">
        <v>1</v>
      </c>
      <c r="AH6160" t="s">
        <v>868</v>
      </c>
      <c r="AI6160" t="s">
        <v>868</v>
      </c>
      <c r="AJ6160" t="s">
        <v>927</v>
      </c>
      <c r="AK6160" t="s">
        <v>61</v>
      </c>
      <c r="AL6160">
        <v>135.19774699999999</v>
      </c>
      <c r="AM6160">
        <v>34.69509</v>
      </c>
      <c r="AN6160" s="1">
        <v>43931</v>
      </c>
      <c r="AO6160">
        <v>28</v>
      </c>
      <c r="AP6160">
        <v>28</v>
      </c>
    </row>
    <row r="6161" spans="1:42" x14ac:dyDescent="0.15">
      <c r="A6161">
        <v>6160</v>
      </c>
      <c r="F6161">
        <v>40</v>
      </c>
      <c r="G6161" t="s">
        <v>76</v>
      </c>
      <c r="H6161" t="s">
        <v>3814</v>
      </c>
      <c r="J6161" t="s">
        <v>864</v>
      </c>
      <c r="K6161" t="s">
        <v>864</v>
      </c>
      <c r="M6161" t="s">
        <v>924</v>
      </c>
      <c r="N6161" t="s">
        <v>925</v>
      </c>
      <c r="O6161" t="s">
        <v>924</v>
      </c>
      <c r="P6161">
        <v>327</v>
      </c>
      <c r="Q6161">
        <v>101</v>
      </c>
      <c r="V6161" t="s">
        <v>3877</v>
      </c>
      <c r="W6161">
        <v>1</v>
      </c>
      <c r="AH6161" t="s">
        <v>868</v>
      </c>
      <c r="AI6161" t="s">
        <v>868</v>
      </c>
      <c r="AJ6161" t="s">
        <v>927</v>
      </c>
      <c r="AK6161" t="s">
        <v>81</v>
      </c>
      <c r="AL6161">
        <v>135.19774699999999</v>
      </c>
      <c r="AM6161">
        <v>34.69509</v>
      </c>
      <c r="AN6161" s="1">
        <v>43931</v>
      </c>
      <c r="AO6161">
        <v>28</v>
      </c>
      <c r="AP6161">
        <v>28</v>
      </c>
    </row>
    <row r="6162" spans="1:42" x14ac:dyDescent="0.15">
      <c r="A6162">
        <v>6161</v>
      </c>
      <c r="F6162">
        <v>40</v>
      </c>
      <c r="G6162" t="s">
        <v>76</v>
      </c>
      <c r="H6162" t="s">
        <v>3814</v>
      </c>
      <c r="J6162" t="s">
        <v>864</v>
      </c>
      <c r="K6162" t="s">
        <v>864</v>
      </c>
      <c r="M6162" t="s">
        <v>924</v>
      </c>
      <c r="N6162" t="s">
        <v>925</v>
      </c>
      <c r="O6162" t="s">
        <v>924</v>
      </c>
      <c r="P6162">
        <v>328</v>
      </c>
      <c r="Q6162">
        <v>102</v>
      </c>
      <c r="V6162" t="s">
        <v>3877</v>
      </c>
      <c r="W6162">
        <v>1</v>
      </c>
      <c r="AH6162" t="s">
        <v>868</v>
      </c>
      <c r="AI6162" t="s">
        <v>868</v>
      </c>
      <c r="AJ6162" t="s">
        <v>927</v>
      </c>
      <c r="AK6162" t="s">
        <v>81</v>
      </c>
      <c r="AL6162">
        <v>135.19774699999999</v>
      </c>
      <c r="AM6162">
        <v>34.69509</v>
      </c>
      <c r="AN6162" s="1">
        <v>43931</v>
      </c>
      <c r="AO6162">
        <v>28</v>
      </c>
      <c r="AP6162">
        <v>28</v>
      </c>
    </row>
    <row r="6163" spans="1:42" x14ac:dyDescent="0.15">
      <c r="A6163">
        <v>6162</v>
      </c>
      <c r="F6163">
        <v>20</v>
      </c>
      <c r="G6163" t="s">
        <v>76</v>
      </c>
      <c r="H6163" t="s">
        <v>3814</v>
      </c>
      <c r="J6163" t="s">
        <v>864</v>
      </c>
      <c r="K6163" t="s">
        <v>864</v>
      </c>
      <c r="M6163" t="s">
        <v>924</v>
      </c>
      <c r="N6163" t="s">
        <v>925</v>
      </c>
      <c r="O6163" t="s">
        <v>924</v>
      </c>
      <c r="P6163">
        <v>329</v>
      </c>
      <c r="Q6163">
        <v>103</v>
      </c>
      <c r="V6163" t="s">
        <v>3877</v>
      </c>
      <c r="W6163">
        <v>1</v>
      </c>
      <c r="AH6163" t="s">
        <v>868</v>
      </c>
      <c r="AI6163" t="s">
        <v>868</v>
      </c>
      <c r="AJ6163" t="s">
        <v>927</v>
      </c>
      <c r="AK6163" t="s">
        <v>81</v>
      </c>
      <c r="AL6163">
        <v>135.19774699999999</v>
      </c>
      <c r="AM6163">
        <v>34.69509</v>
      </c>
      <c r="AN6163" s="1">
        <v>43931</v>
      </c>
      <c r="AO6163">
        <v>28</v>
      </c>
      <c r="AP6163">
        <v>28</v>
      </c>
    </row>
    <row r="6164" spans="1:42" x14ac:dyDescent="0.15">
      <c r="A6164">
        <v>6163</v>
      </c>
      <c r="F6164">
        <v>60</v>
      </c>
      <c r="G6164" t="s">
        <v>76</v>
      </c>
      <c r="H6164" t="s">
        <v>3814</v>
      </c>
      <c r="I6164" t="s">
        <v>2648</v>
      </c>
      <c r="J6164" t="s">
        <v>97</v>
      </c>
      <c r="K6164" t="s">
        <v>97</v>
      </c>
      <c r="M6164" t="s">
        <v>3878</v>
      </c>
      <c r="N6164" t="s">
        <v>3879</v>
      </c>
      <c r="O6164" t="s">
        <v>97</v>
      </c>
      <c r="P6164">
        <v>35</v>
      </c>
      <c r="U6164" t="s">
        <v>3824</v>
      </c>
      <c r="W6164">
        <v>1</v>
      </c>
      <c r="AH6164" t="s">
        <v>101</v>
      </c>
      <c r="AI6164" t="s">
        <v>101</v>
      </c>
      <c r="AJ6164" t="s">
        <v>1111</v>
      </c>
      <c r="AK6164" t="s">
        <v>81</v>
      </c>
      <c r="AL6164">
        <v>135.79262600000001</v>
      </c>
      <c r="AM6164">
        <v>34.509450000000001</v>
      </c>
      <c r="AN6164" s="1">
        <v>43931</v>
      </c>
      <c r="AO6164">
        <v>29</v>
      </c>
      <c r="AP6164">
        <v>29</v>
      </c>
    </row>
    <row r="6165" spans="1:42" x14ac:dyDescent="0.15">
      <c r="A6165">
        <v>6164</v>
      </c>
      <c r="F6165">
        <v>60</v>
      </c>
      <c r="G6165" t="s">
        <v>52</v>
      </c>
      <c r="H6165" t="s">
        <v>3814</v>
      </c>
      <c r="I6165" t="s">
        <v>3033</v>
      </c>
      <c r="J6165" t="s">
        <v>97</v>
      </c>
      <c r="K6165" t="s">
        <v>97</v>
      </c>
      <c r="M6165" t="s">
        <v>3878</v>
      </c>
      <c r="N6165" t="s">
        <v>3879</v>
      </c>
      <c r="O6165" t="s">
        <v>97</v>
      </c>
      <c r="P6165">
        <v>36</v>
      </c>
      <c r="U6165" t="s">
        <v>3824</v>
      </c>
      <c r="W6165">
        <v>1</v>
      </c>
      <c r="AH6165" t="s">
        <v>101</v>
      </c>
      <c r="AI6165" t="s">
        <v>101</v>
      </c>
      <c r="AJ6165" t="s">
        <v>1111</v>
      </c>
      <c r="AK6165" t="s">
        <v>61</v>
      </c>
      <c r="AL6165">
        <v>135.79262600000001</v>
      </c>
      <c r="AM6165">
        <v>34.509450000000001</v>
      </c>
      <c r="AN6165" s="1">
        <v>43931</v>
      </c>
      <c r="AO6165">
        <v>29</v>
      </c>
      <c r="AP6165">
        <v>29</v>
      </c>
    </row>
    <row r="6166" spans="1:42" x14ac:dyDescent="0.15">
      <c r="A6166">
        <v>6165</v>
      </c>
      <c r="F6166">
        <v>50</v>
      </c>
      <c r="G6166" t="s">
        <v>76</v>
      </c>
      <c r="H6166" t="s">
        <v>3814</v>
      </c>
      <c r="I6166" t="s">
        <v>2788</v>
      </c>
      <c r="J6166" t="s">
        <v>1648</v>
      </c>
      <c r="K6166" t="s">
        <v>1648</v>
      </c>
      <c r="M6166" t="s">
        <v>1649</v>
      </c>
      <c r="N6166" t="s">
        <v>1650</v>
      </c>
      <c r="O6166" t="s">
        <v>1648</v>
      </c>
      <c r="P6166">
        <v>83</v>
      </c>
      <c r="U6166" t="s">
        <v>3880</v>
      </c>
      <c r="W6166">
        <v>1</v>
      </c>
      <c r="AH6166" t="s">
        <v>1653</v>
      </c>
      <c r="AI6166" t="s">
        <v>1653</v>
      </c>
      <c r="AJ6166" t="s">
        <v>1654</v>
      </c>
      <c r="AK6166" t="s">
        <v>81</v>
      </c>
      <c r="AL6166">
        <v>136.219596</v>
      </c>
      <c r="AM6166">
        <v>36.064366</v>
      </c>
      <c r="AN6166" s="1">
        <v>43931</v>
      </c>
      <c r="AO6166">
        <v>18</v>
      </c>
      <c r="AP6166">
        <v>18</v>
      </c>
    </row>
    <row r="6167" spans="1:42" x14ac:dyDescent="0.15">
      <c r="A6167">
        <v>6166</v>
      </c>
      <c r="F6167">
        <v>70</v>
      </c>
      <c r="G6167" t="s">
        <v>76</v>
      </c>
      <c r="H6167" t="s">
        <v>3814</v>
      </c>
      <c r="I6167" t="s">
        <v>3661</v>
      </c>
      <c r="J6167" t="s">
        <v>1648</v>
      </c>
      <c r="K6167" t="s">
        <v>1648</v>
      </c>
      <c r="M6167" t="s">
        <v>1649</v>
      </c>
      <c r="N6167" t="s">
        <v>1650</v>
      </c>
      <c r="O6167" t="s">
        <v>1648</v>
      </c>
      <c r="P6167">
        <v>84</v>
      </c>
      <c r="U6167" t="s">
        <v>3880</v>
      </c>
      <c r="W6167">
        <v>1</v>
      </c>
      <c r="AH6167" t="s">
        <v>1653</v>
      </c>
      <c r="AI6167" t="s">
        <v>1653</v>
      </c>
      <c r="AJ6167" t="s">
        <v>1654</v>
      </c>
      <c r="AK6167" t="s">
        <v>81</v>
      </c>
      <c r="AL6167">
        <v>136.219596</v>
      </c>
      <c r="AM6167">
        <v>36.064366</v>
      </c>
      <c r="AN6167" s="1">
        <v>43931</v>
      </c>
      <c r="AO6167">
        <v>18</v>
      </c>
      <c r="AP6167">
        <v>18</v>
      </c>
    </row>
    <row r="6168" spans="1:42" x14ac:dyDescent="0.15">
      <c r="A6168">
        <v>6167</v>
      </c>
      <c r="F6168">
        <v>60</v>
      </c>
      <c r="G6168" t="s">
        <v>52</v>
      </c>
      <c r="H6168" t="s">
        <v>3814</v>
      </c>
      <c r="I6168" t="s">
        <v>2093</v>
      </c>
      <c r="J6168" t="s">
        <v>1648</v>
      </c>
      <c r="K6168" t="s">
        <v>1648</v>
      </c>
      <c r="M6168" t="s">
        <v>1649</v>
      </c>
      <c r="N6168" t="s">
        <v>1650</v>
      </c>
      <c r="O6168" t="s">
        <v>1648</v>
      </c>
      <c r="P6168">
        <v>85</v>
      </c>
      <c r="U6168" t="s">
        <v>3880</v>
      </c>
      <c r="W6168">
        <v>1</v>
      </c>
      <c r="AH6168" t="s">
        <v>1653</v>
      </c>
      <c r="AI6168" t="s">
        <v>1653</v>
      </c>
      <c r="AJ6168" t="s">
        <v>1654</v>
      </c>
      <c r="AK6168" t="s">
        <v>61</v>
      </c>
      <c r="AL6168">
        <v>136.219596</v>
      </c>
      <c r="AM6168">
        <v>36.064366</v>
      </c>
      <c r="AN6168" s="1">
        <v>43931</v>
      </c>
      <c r="AO6168">
        <v>18</v>
      </c>
      <c r="AP6168">
        <v>18</v>
      </c>
    </row>
    <row r="6169" spans="1:42" x14ac:dyDescent="0.15">
      <c r="A6169">
        <v>6168</v>
      </c>
      <c r="F6169">
        <v>40</v>
      </c>
      <c r="G6169" t="s">
        <v>52</v>
      </c>
      <c r="H6169" t="s">
        <v>3814</v>
      </c>
      <c r="I6169" t="s">
        <v>3356</v>
      </c>
      <c r="J6169" t="s">
        <v>1648</v>
      </c>
      <c r="K6169" t="s">
        <v>1648</v>
      </c>
      <c r="M6169" t="s">
        <v>1649</v>
      </c>
      <c r="N6169" t="s">
        <v>1650</v>
      </c>
      <c r="O6169" t="s">
        <v>1648</v>
      </c>
      <c r="P6169">
        <v>86</v>
      </c>
      <c r="U6169" t="s">
        <v>3880</v>
      </c>
      <c r="W6169">
        <v>1</v>
      </c>
      <c r="AH6169" t="s">
        <v>1653</v>
      </c>
      <c r="AI6169" t="s">
        <v>1653</v>
      </c>
      <c r="AJ6169" t="s">
        <v>1654</v>
      </c>
      <c r="AK6169" t="s">
        <v>61</v>
      </c>
      <c r="AL6169">
        <v>136.219596</v>
      </c>
      <c r="AM6169">
        <v>36.064366</v>
      </c>
      <c r="AN6169" s="1">
        <v>43931</v>
      </c>
      <c r="AO6169">
        <v>18</v>
      </c>
      <c r="AP6169">
        <v>18</v>
      </c>
    </row>
    <row r="6170" spans="1:42" x14ac:dyDescent="0.15">
      <c r="A6170">
        <v>6169</v>
      </c>
      <c r="F6170">
        <v>30</v>
      </c>
      <c r="G6170" t="s">
        <v>76</v>
      </c>
      <c r="H6170" t="s">
        <v>3814</v>
      </c>
      <c r="I6170" t="s">
        <v>3661</v>
      </c>
      <c r="J6170" t="s">
        <v>85</v>
      </c>
      <c r="K6170" t="s">
        <v>85</v>
      </c>
      <c r="M6170" t="s">
        <v>245</v>
      </c>
      <c r="N6170" t="s">
        <v>246</v>
      </c>
      <c r="O6170" t="s">
        <v>245</v>
      </c>
      <c r="P6170">
        <v>307</v>
      </c>
      <c r="Q6170">
        <v>177</v>
      </c>
      <c r="U6170" t="s">
        <v>3881</v>
      </c>
      <c r="W6170">
        <v>1</v>
      </c>
      <c r="AH6170" t="s">
        <v>89</v>
      </c>
      <c r="AI6170" t="s">
        <v>89</v>
      </c>
      <c r="AJ6170" t="s">
        <v>248</v>
      </c>
      <c r="AK6170" t="s">
        <v>81</v>
      </c>
      <c r="AL6170">
        <v>136.91018399999999</v>
      </c>
      <c r="AM6170">
        <v>35.168599999999998</v>
      </c>
      <c r="AN6170" s="1">
        <v>43931</v>
      </c>
      <c r="AO6170">
        <v>23</v>
      </c>
      <c r="AP6170">
        <v>23</v>
      </c>
    </row>
    <row r="6171" spans="1:42" x14ac:dyDescent="0.15">
      <c r="A6171">
        <v>6170</v>
      </c>
      <c r="F6171">
        <v>20</v>
      </c>
      <c r="G6171" t="s">
        <v>52</v>
      </c>
      <c r="H6171" t="s">
        <v>3814</v>
      </c>
      <c r="I6171" t="s">
        <v>3661</v>
      </c>
      <c r="J6171" t="s">
        <v>85</v>
      </c>
      <c r="K6171" t="s">
        <v>85</v>
      </c>
      <c r="M6171" t="s">
        <v>245</v>
      </c>
      <c r="N6171" t="s">
        <v>246</v>
      </c>
      <c r="O6171" t="s">
        <v>245</v>
      </c>
      <c r="P6171">
        <v>308</v>
      </c>
      <c r="Q6171">
        <v>178</v>
      </c>
      <c r="U6171" t="s">
        <v>3881</v>
      </c>
      <c r="W6171">
        <v>1</v>
      </c>
      <c r="AH6171" t="s">
        <v>89</v>
      </c>
      <c r="AI6171" t="s">
        <v>89</v>
      </c>
      <c r="AJ6171" t="s">
        <v>248</v>
      </c>
      <c r="AK6171" t="s">
        <v>61</v>
      </c>
      <c r="AL6171">
        <v>136.91018399999999</v>
      </c>
      <c r="AM6171">
        <v>35.168599999999998</v>
      </c>
      <c r="AN6171" s="1">
        <v>43931</v>
      </c>
      <c r="AO6171">
        <v>23</v>
      </c>
      <c r="AP6171">
        <v>23</v>
      </c>
    </row>
    <row r="6172" spans="1:42" x14ac:dyDescent="0.15">
      <c r="A6172">
        <v>6171</v>
      </c>
      <c r="F6172">
        <v>30</v>
      </c>
      <c r="G6172" t="s">
        <v>76</v>
      </c>
      <c r="H6172" t="s">
        <v>3814</v>
      </c>
      <c r="I6172" t="s">
        <v>3661</v>
      </c>
      <c r="J6172" t="s">
        <v>85</v>
      </c>
      <c r="K6172" t="s">
        <v>85</v>
      </c>
      <c r="M6172" t="s">
        <v>245</v>
      </c>
      <c r="N6172" t="s">
        <v>246</v>
      </c>
      <c r="O6172" t="s">
        <v>245</v>
      </c>
      <c r="P6172">
        <v>309</v>
      </c>
      <c r="Q6172">
        <v>179</v>
      </c>
      <c r="U6172" t="s">
        <v>3881</v>
      </c>
      <c r="W6172">
        <v>1</v>
      </c>
      <c r="AH6172" t="s">
        <v>89</v>
      </c>
      <c r="AI6172" t="s">
        <v>89</v>
      </c>
      <c r="AJ6172" t="s">
        <v>248</v>
      </c>
      <c r="AK6172" t="s">
        <v>81</v>
      </c>
      <c r="AL6172">
        <v>136.91018399999999</v>
      </c>
      <c r="AM6172">
        <v>35.168599999999998</v>
      </c>
      <c r="AN6172" s="1">
        <v>43931</v>
      </c>
      <c r="AO6172">
        <v>23</v>
      </c>
      <c r="AP6172">
        <v>23</v>
      </c>
    </row>
    <row r="6173" spans="1:42" x14ac:dyDescent="0.15">
      <c r="A6173">
        <v>6172</v>
      </c>
      <c r="F6173">
        <v>40</v>
      </c>
      <c r="G6173" t="s">
        <v>76</v>
      </c>
      <c r="H6173" t="s">
        <v>3814</v>
      </c>
      <c r="I6173" t="s">
        <v>3522</v>
      </c>
      <c r="J6173" t="s">
        <v>85</v>
      </c>
      <c r="K6173" t="s">
        <v>85</v>
      </c>
      <c r="M6173" t="s">
        <v>245</v>
      </c>
      <c r="N6173" t="s">
        <v>246</v>
      </c>
      <c r="O6173" t="s">
        <v>245</v>
      </c>
      <c r="P6173">
        <v>310</v>
      </c>
      <c r="Q6173">
        <v>180</v>
      </c>
      <c r="U6173" t="s">
        <v>3881</v>
      </c>
      <c r="W6173">
        <v>1</v>
      </c>
      <c r="AH6173" t="s">
        <v>89</v>
      </c>
      <c r="AI6173" t="s">
        <v>89</v>
      </c>
      <c r="AJ6173" t="s">
        <v>248</v>
      </c>
      <c r="AK6173" t="s">
        <v>81</v>
      </c>
      <c r="AL6173">
        <v>136.91018399999999</v>
      </c>
      <c r="AM6173">
        <v>35.168599999999998</v>
      </c>
      <c r="AN6173" s="1">
        <v>43931</v>
      </c>
      <c r="AO6173">
        <v>23</v>
      </c>
      <c r="AP6173">
        <v>23</v>
      </c>
    </row>
    <row r="6174" spans="1:42" x14ac:dyDescent="0.15">
      <c r="A6174">
        <v>6173</v>
      </c>
      <c r="F6174">
        <v>10</v>
      </c>
      <c r="G6174" t="s">
        <v>52</v>
      </c>
      <c r="H6174" t="s">
        <v>3814</v>
      </c>
      <c r="I6174" t="s">
        <v>3522</v>
      </c>
      <c r="J6174" t="s">
        <v>85</v>
      </c>
      <c r="K6174" t="s">
        <v>85</v>
      </c>
      <c r="M6174" t="s">
        <v>245</v>
      </c>
      <c r="N6174" t="s">
        <v>246</v>
      </c>
      <c r="O6174" t="s">
        <v>245</v>
      </c>
      <c r="P6174">
        <v>311</v>
      </c>
      <c r="Q6174">
        <v>181</v>
      </c>
      <c r="U6174" t="s">
        <v>3881</v>
      </c>
      <c r="W6174">
        <v>1</v>
      </c>
      <c r="AH6174" t="s">
        <v>89</v>
      </c>
      <c r="AI6174" t="s">
        <v>89</v>
      </c>
      <c r="AJ6174" t="s">
        <v>248</v>
      </c>
      <c r="AK6174" t="s">
        <v>61</v>
      </c>
      <c r="AL6174">
        <v>136.91018399999999</v>
      </c>
      <c r="AM6174">
        <v>35.168599999999998</v>
      </c>
      <c r="AN6174" s="1">
        <v>43931</v>
      </c>
      <c r="AO6174">
        <v>23</v>
      </c>
      <c r="AP6174">
        <v>23</v>
      </c>
    </row>
    <row r="6175" spans="1:42" x14ac:dyDescent="0.15">
      <c r="A6175">
        <v>6174</v>
      </c>
      <c r="F6175">
        <v>20</v>
      </c>
      <c r="G6175" t="s">
        <v>76</v>
      </c>
      <c r="H6175" t="s">
        <v>3814</v>
      </c>
      <c r="I6175" t="s">
        <v>3661</v>
      </c>
      <c r="J6175" t="s">
        <v>85</v>
      </c>
      <c r="K6175" t="s">
        <v>85</v>
      </c>
      <c r="M6175" t="s">
        <v>245</v>
      </c>
      <c r="N6175" t="s">
        <v>246</v>
      </c>
      <c r="O6175" t="s">
        <v>245</v>
      </c>
      <c r="P6175">
        <v>312</v>
      </c>
      <c r="Q6175">
        <v>182</v>
      </c>
      <c r="U6175" t="s">
        <v>3881</v>
      </c>
      <c r="W6175">
        <v>1</v>
      </c>
      <c r="AH6175" t="s">
        <v>89</v>
      </c>
      <c r="AI6175" t="s">
        <v>89</v>
      </c>
      <c r="AJ6175" t="s">
        <v>248</v>
      </c>
      <c r="AK6175" t="s">
        <v>81</v>
      </c>
      <c r="AL6175">
        <v>136.91018399999999</v>
      </c>
      <c r="AM6175">
        <v>35.168599999999998</v>
      </c>
      <c r="AN6175" s="1">
        <v>43931</v>
      </c>
      <c r="AO6175">
        <v>23</v>
      </c>
      <c r="AP6175">
        <v>23</v>
      </c>
    </row>
    <row r="6176" spans="1:42" x14ac:dyDescent="0.15">
      <c r="A6176">
        <v>6175</v>
      </c>
      <c r="F6176">
        <v>20</v>
      </c>
      <c r="G6176" t="s">
        <v>52</v>
      </c>
      <c r="H6176" t="s">
        <v>3814</v>
      </c>
      <c r="I6176" t="s">
        <v>3661</v>
      </c>
      <c r="J6176" t="s">
        <v>85</v>
      </c>
      <c r="K6176" t="s">
        <v>85</v>
      </c>
      <c r="M6176" t="s">
        <v>245</v>
      </c>
      <c r="N6176" t="s">
        <v>246</v>
      </c>
      <c r="O6176" t="s">
        <v>245</v>
      </c>
      <c r="P6176">
        <v>313</v>
      </c>
      <c r="Q6176">
        <v>183</v>
      </c>
      <c r="U6176" t="s">
        <v>3881</v>
      </c>
      <c r="W6176">
        <v>1</v>
      </c>
      <c r="AH6176" t="s">
        <v>89</v>
      </c>
      <c r="AI6176" t="s">
        <v>89</v>
      </c>
      <c r="AJ6176" t="s">
        <v>248</v>
      </c>
      <c r="AK6176" t="s">
        <v>61</v>
      </c>
      <c r="AL6176">
        <v>136.91018399999999</v>
      </c>
      <c r="AM6176">
        <v>35.168599999999998</v>
      </c>
      <c r="AN6176" s="1">
        <v>43931</v>
      </c>
      <c r="AO6176">
        <v>23</v>
      </c>
      <c r="AP6176">
        <v>23</v>
      </c>
    </row>
    <row r="6177" spans="1:42" x14ac:dyDescent="0.15">
      <c r="A6177">
        <v>6176</v>
      </c>
      <c r="F6177">
        <v>20</v>
      </c>
      <c r="G6177" t="s">
        <v>76</v>
      </c>
      <c r="H6177" t="s">
        <v>3814</v>
      </c>
      <c r="I6177" t="s">
        <v>3033</v>
      </c>
      <c r="J6177" t="s">
        <v>85</v>
      </c>
      <c r="K6177" t="s">
        <v>85</v>
      </c>
      <c r="M6177" t="s">
        <v>245</v>
      </c>
      <c r="N6177" t="s">
        <v>246</v>
      </c>
      <c r="O6177" t="s">
        <v>245</v>
      </c>
      <c r="P6177">
        <v>314</v>
      </c>
      <c r="Q6177">
        <v>184</v>
      </c>
      <c r="U6177" t="s">
        <v>3881</v>
      </c>
      <c r="W6177">
        <v>1</v>
      </c>
      <c r="AH6177" t="s">
        <v>89</v>
      </c>
      <c r="AI6177" t="s">
        <v>89</v>
      </c>
      <c r="AJ6177" t="s">
        <v>248</v>
      </c>
      <c r="AK6177" t="s">
        <v>81</v>
      </c>
      <c r="AL6177">
        <v>136.91018399999999</v>
      </c>
      <c r="AM6177">
        <v>35.168599999999998</v>
      </c>
      <c r="AN6177" s="1">
        <v>43931</v>
      </c>
      <c r="AO6177">
        <v>23</v>
      </c>
      <c r="AP6177">
        <v>23</v>
      </c>
    </row>
    <row r="6178" spans="1:42" x14ac:dyDescent="0.15">
      <c r="A6178">
        <v>6177</v>
      </c>
      <c r="F6178">
        <v>20</v>
      </c>
      <c r="G6178" t="s">
        <v>76</v>
      </c>
      <c r="H6178" t="s">
        <v>3814</v>
      </c>
      <c r="I6178" t="s">
        <v>3160</v>
      </c>
      <c r="J6178" t="s">
        <v>85</v>
      </c>
      <c r="K6178" t="s">
        <v>85</v>
      </c>
      <c r="M6178" t="s">
        <v>245</v>
      </c>
      <c r="N6178" t="s">
        <v>246</v>
      </c>
      <c r="O6178" t="s">
        <v>245</v>
      </c>
      <c r="P6178">
        <v>315</v>
      </c>
      <c r="Q6178">
        <v>185</v>
      </c>
      <c r="U6178" t="s">
        <v>3881</v>
      </c>
      <c r="W6178">
        <v>1</v>
      </c>
      <c r="AH6178" t="s">
        <v>89</v>
      </c>
      <c r="AI6178" t="s">
        <v>89</v>
      </c>
      <c r="AJ6178" t="s">
        <v>248</v>
      </c>
      <c r="AK6178" t="s">
        <v>81</v>
      </c>
      <c r="AL6178">
        <v>136.91018399999999</v>
      </c>
      <c r="AM6178">
        <v>35.168599999999998</v>
      </c>
      <c r="AN6178" s="1">
        <v>43931</v>
      </c>
      <c r="AO6178">
        <v>23</v>
      </c>
      <c r="AP6178">
        <v>23</v>
      </c>
    </row>
    <row r="6179" spans="1:42" x14ac:dyDescent="0.15">
      <c r="A6179">
        <v>6178</v>
      </c>
      <c r="F6179">
        <v>60</v>
      </c>
      <c r="G6179" t="s">
        <v>52</v>
      </c>
      <c r="H6179" t="s">
        <v>3814</v>
      </c>
      <c r="I6179" t="s">
        <v>3522</v>
      </c>
      <c r="J6179" t="s">
        <v>85</v>
      </c>
      <c r="K6179" t="s">
        <v>85</v>
      </c>
      <c r="M6179" t="s">
        <v>1545</v>
      </c>
      <c r="N6179" t="s">
        <v>1546</v>
      </c>
      <c r="O6179" t="s">
        <v>85</v>
      </c>
      <c r="P6179">
        <v>302</v>
      </c>
      <c r="U6179" t="s">
        <v>3882</v>
      </c>
      <c r="W6179">
        <v>1</v>
      </c>
      <c r="AH6179" t="s">
        <v>89</v>
      </c>
      <c r="AI6179" t="s">
        <v>89</v>
      </c>
      <c r="AJ6179" t="s">
        <v>90</v>
      </c>
      <c r="AK6179" t="s">
        <v>61</v>
      </c>
      <c r="AL6179">
        <v>136.80246</v>
      </c>
      <c r="AM6179">
        <v>35.303986999999999</v>
      </c>
      <c r="AN6179" s="1">
        <v>43931</v>
      </c>
      <c r="AO6179">
        <v>23</v>
      </c>
      <c r="AP6179">
        <v>23</v>
      </c>
    </row>
    <row r="6180" spans="1:42" x14ac:dyDescent="0.15">
      <c r="A6180">
        <v>6179</v>
      </c>
      <c r="F6180">
        <v>80</v>
      </c>
      <c r="G6180" t="s">
        <v>76</v>
      </c>
      <c r="H6180" t="s">
        <v>3814</v>
      </c>
      <c r="I6180" t="s">
        <v>2788</v>
      </c>
      <c r="J6180" t="s">
        <v>85</v>
      </c>
      <c r="K6180" t="s">
        <v>85</v>
      </c>
      <c r="M6180" t="s">
        <v>1701</v>
      </c>
      <c r="N6180" t="s">
        <v>1702</v>
      </c>
      <c r="O6180" t="s">
        <v>85</v>
      </c>
      <c r="P6180">
        <v>303</v>
      </c>
      <c r="U6180" t="s">
        <v>3882</v>
      </c>
      <c r="W6180">
        <v>1</v>
      </c>
      <c r="AH6180" t="s">
        <v>89</v>
      </c>
      <c r="AI6180" t="s">
        <v>89</v>
      </c>
      <c r="AJ6180" t="s">
        <v>90</v>
      </c>
      <c r="AK6180" t="s">
        <v>81</v>
      </c>
      <c r="AL6180">
        <v>136.97224499999999</v>
      </c>
      <c r="AM6180">
        <v>35.247667999999997</v>
      </c>
      <c r="AN6180" s="1">
        <v>43931</v>
      </c>
      <c r="AO6180">
        <v>23</v>
      </c>
      <c r="AP6180">
        <v>23</v>
      </c>
    </row>
    <row r="6181" spans="1:42" x14ac:dyDescent="0.15">
      <c r="A6181">
        <v>6180</v>
      </c>
      <c r="F6181">
        <v>40</v>
      </c>
      <c r="G6181" t="s">
        <v>52</v>
      </c>
      <c r="H6181" t="s">
        <v>3814</v>
      </c>
      <c r="I6181" t="s">
        <v>2908</v>
      </c>
      <c r="J6181" t="s">
        <v>85</v>
      </c>
      <c r="K6181" t="s">
        <v>85</v>
      </c>
      <c r="M6181" t="s">
        <v>3883</v>
      </c>
      <c r="N6181" t="s">
        <v>3884</v>
      </c>
      <c r="O6181" t="s">
        <v>85</v>
      </c>
      <c r="P6181">
        <v>304</v>
      </c>
      <c r="U6181" t="s">
        <v>3882</v>
      </c>
      <c r="W6181">
        <v>1</v>
      </c>
      <c r="AH6181" t="s">
        <v>89</v>
      </c>
      <c r="AI6181" t="s">
        <v>89</v>
      </c>
      <c r="AJ6181" t="s">
        <v>90</v>
      </c>
      <c r="AK6181" t="s">
        <v>61</v>
      </c>
      <c r="AL6181">
        <v>136.786745</v>
      </c>
      <c r="AM6181">
        <v>35.132333000000003</v>
      </c>
      <c r="AN6181" s="1">
        <v>43931</v>
      </c>
      <c r="AO6181">
        <v>23</v>
      </c>
      <c r="AP6181">
        <v>23</v>
      </c>
    </row>
    <row r="6182" spans="1:42" x14ac:dyDescent="0.15">
      <c r="A6182">
        <v>6181</v>
      </c>
      <c r="F6182">
        <v>40</v>
      </c>
      <c r="G6182" t="s">
        <v>52</v>
      </c>
      <c r="H6182" t="s">
        <v>3814</v>
      </c>
      <c r="I6182" t="s">
        <v>3522</v>
      </c>
      <c r="J6182" t="s">
        <v>85</v>
      </c>
      <c r="K6182" t="s">
        <v>85</v>
      </c>
      <c r="M6182" t="s">
        <v>1795</v>
      </c>
      <c r="N6182" t="s">
        <v>1796</v>
      </c>
      <c r="O6182" t="s">
        <v>85</v>
      </c>
      <c r="P6182">
        <v>305</v>
      </c>
      <c r="U6182" t="s">
        <v>3882</v>
      </c>
      <c r="W6182">
        <v>1</v>
      </c>
      <c r="AH6182" t="s">
        <v>89</v>
      </c>
      <c r="AI6182" t="s">
        <v>89</v>
      </c>
      <c r="AJ6182" t="s">
        <v>90</v>
      </c>
      <c r="AK6182" t="s">
        <v>61</v>
      </c>
      <c r="AL6182">
        <v>136.86461299999999</v>
      </c>
      <c r="AM6182">
        <v>34.996602000000003</v>
      </c>
      <c r="AN6182" s="1">
        <v>43931</v>
      </c>
      <c r="AO6182">
        <v>23</v>
      </c>
      <c r="AP6182">
        <v>23</v>
      </c>
    </row>
    <row r="6183" spans="1:42" x14ac:dyDescent="0.15">
      <c r="A6183">
        <v>6182</v>
      </c>
      <c r="F6183">
        <v>30</v>
      </c>
      <c r="G6183" t="s">
        <v>76</v>
      </c>
      <c r="H6183" t="s">
        <v>3814</v>
      </c>
      <c r="J6183" t="s">
        <v>55</v>
      </c>
      <c r="K6183" t="s">
        <v>55</v>
      </c>
      <c r="N6183" t="s">
        <v>55</v>
      </c>
      <c r="O6183" t="s">
        <v>55</v>
      </c>
      <c r="Q6183">
        <v>402</v>
      </c>
      <c r="S6183" t="s">
        <v>656</v>
      </c>
      <c r="U6183" t="s">
        <v>3779</v>
      </c>
      <c r="W6183">
        <v>1</v>
      </c>
      <c r="AH6183" t="s">
        <v>59</v>
      </c>
      <c r="AI6183" t="s">
        <v>59</v>
      </c>
      <c r="AJ6183" t="s">
        <v>60</v>
      </c>
      <c r="AK6183" t="s">
        <v>81</v>
      </c>
      <c r="AL6183">
        <v>139.642347</v>
      </c>
      <c r="AM6183">
        <v>35.447504000000002</v>
      </c>
      <c r="AN6183" s="1">
        <v>43931</v>
      </c>
      <c r="AO6183">
        <v>14</v>
      </c>
      <c r="AP6183">
        <v>14</v>
      </c>
    </row>
    <row r="6184" spans="1:42" x14ac:dyDescent="0.15">
      <c r="A6184">
        <v>6183</v>
      </c>
      <c r="F6184">
        <v>30</v>
      </c>
      <c r="G6184" t="s">
        <v>76</v>
      </c>
      <c r="H6184" t="s">
        <v>3814</v>
      </c>
      <c r="I6184" t="s">
        <v>3258</v>
      </c>
      <c r="J6184" t="s">
        <v>55</v>
      </c>
      <c r="K6184" t="s">
        <v>55</v>
      </c>
      <c r="M6184" t="s">
        <v>1517</v>
      </c>
      <c r="N6184" t="s">
        <v>1518</v>
      </c>
      <c r="O6184" t="s">
        <v>1517</v>
      </c>
      <c r="P6184">
        <v>438</v>
      </c>
      <c r="Q6184">
        <v>23</v>
      </c>
      <c r="V6184" t="s">
        <v>3885</v>
      </c>
      <c r="W6184">
        <v>1</v>
      </c>
      <c r="AH6184" t="s">
        <v>59</v>
      </c>
      <c r="AI6184" t="s">
        <v>59</v>
      </c>
      <c r="AJ6184" t="s">
        <v>1522</v>
      </c>
      <c r="AK6184" t="s">
        <v>81</v>
      </c>
      <c r="AL6184">
        <v>139.6722</v>
      </c>
      <c r="AM6184">
        <v>35.281343</v>
      </c>
      <c r="AN6184" s="1">
        <v>43931</v>
      </c>
      <c r="AO6184">
        <v>14</v>
      </c>
      <c r="AP6184">
        <v>14</v>
      </c>
    </row>
    <row r="6185" spans="1:42" x14ac:dyDescent="0.15">
      <c r="A6185">
        <v>6184</v>
      </c>
      <c r="F6185">
        <v>40</v>
      </c>
      <c r="G6185" t="s">
        <v>52</v>
      </c>
      <c r="H6185" t="s">
        <v>3814</v>
      </c>
      <c r="I6185" t="s">
        <v>3356</v>
      </c>
      <c r="J6185" t="s">
        <v>55</v>
      </c>
      <c r="K6185" t="s">
        <v>55</v>
      </c>
      <c r="M6185" t="s">
        <v>309</v>
      </c>
      <c r="N6185" t="s">
        <v>310</v>
      </c>
      <c r="O6185" t="s">
        <v>309</v>
      </c>
      <c r="P6185">
        <v>435</v>
      </c>
      <c r="Q6185">
        <v>45</v>
      </c>
      <c r="V6185" t="s">
        <v>3796</v>
      </c>
      <c r="W6185">
        <v>1</v>
      </c>
      <c r="AH6185" t="s">
        <v>59</v>
      </c>
      <c r="AI6185" t="s">
        <v>59</v>
      </c>
      <c r="AJ6185" t="s">
        <v>313</v>
      </c>
      <c r="AK6185" t="s">
        <v>61</v>
      </c>
      <c r="AL6185">
        <v>139.373234</v>
      </c>
      <c r="AM6185">
        <v>35.571373999999999</v>
      </c>
      <c r="AN6185" s="1">
        <v>43931</v>
      </c>
      <c r="AO6185">
        <v>14</v>
      </c>
      <c r="AP6185">
        <v>14</v>
      </c>
    </row>
    <row r="6186" spans="1:42" x14ac:dyDescent="0.15">
      <c r="A6186">
        <v>6185</v>
      </c>
      <c r="F6186">
        <v>30</v>
      </c>
      <c r="G6186" t="s">
        <v>52</v>
      </c>
      <c r="H6186" t="s">
        <v>3814</v>
      </c>
      <c r="I6186" t="s">
        <v>3258</v>
      </c>
      <c r="J6186" t="s">
        <v>55</v>
      </c>
      <c r="K6186" t="s">
        <v>55</v>
      </c>
      <c r="M6186" t="s">
        <v>309</v>
      </c>
      <c r="N6186" t="s">
        <v>310</v>
      </c>
      <c r="O6186" t="s">
        <v>309</v>
      </c>
      <c r="P6186">
        <v>436</v>
      </c>
      <c r="Q6186">
        <v>46</v>
      </c>
      <c r="V6186" t="s">
        <v>3796</v>
      </c>
      <c r="W6186">
        <v>1</v>
      </c>
      <c r="AH6186" t="s">
        <v>59</v>
      </c>
      <c r="AI6186" t="s">
        <v>59</v>
      </c>
      <c r="AJ6186" t="s">
        <v>313</v>
      </c>
      <c r="AK6186" t="s">
        <v>61</v>
      </c>
      <c r="AL6186">
        <v>139.373234</v>
      </c>
      <c r="AM6186">
        <v>35.571373999999999</v>
      </c>
      <c r="AN6186" s="1">
        <v>43931</v>
      </c>
      <c r="AO6186">
        <v>14</v>
      </c>
      <c r="AP6186">
        <v>14</v>
      </c>
    </row>
    <row r="6187" spans="1:42" x14ac:dyDescent="0.15">
      <c r="A6187">
        <v>6186</v>
      </c>
      <c r="F6187">
        <v>40</v>
      </c>
      <c r="G6187" t="s">
        <v>52</v>
      </c>
      <c r="H6187" t="s">
        <v>3814</v>
      </c>
      <c r="I6187" t="s">
        <v>2504</v>
      </c>
      <c r="J6187" t="s">
        <v>55</v>
      </c>
      <c r="K6187" t="s">
        <v>55</v>
      </c>
      <c r="M6187" t="s">
        <v>309</v>
      </c>
      <c r="N6187" t="s">
        <v>310</v>
      </c>
      <c r="O6187" t="s">
        <v>309</v>
      </c>
      <c r="P6187">
        <v>437</v>
      </c>
      <c r="Q6187">
        <v>47</v>
      </c>
      <c r="V6187" t="s">
        <v>3796</v>
      </c>
      <c r="W6187">
        <v>1</v>
      </c>
      <c r="AH6187" t="s">
        <v>59</v>
      </c>
      <c r="AI6187" t="s">
        <v>59</v>
      </c>
      <c r="AJ6187" t="s">
        <v>313</v>
      </c>
      <c r="AK6187" t="s">
        <v>61</v>
      </c>
      <c r="AL6187">
        <v>139.373234</v>
      </c>
      <c r="AM6187">
        <v>35.571373999999999</v>
      </c>
      <c r="AN6187" s="1">
        <v>43931</v>
      </c>
      <c r="AO6187">
        <v>14</v>
      </c>
      <c r="AP6187">
        <v>14</v>
      </c>
    </row>
    <row r="6188" spans="1:42" x14ac:dyDescent="0.15">
      <c r="A6188">
        <v>6187</v>
      </c>
      <c r="F6188">
        <v>40</v>
      </c>
      <c r="G6188" t="s">
        <v>52</v>
      </c>
      <c r="H6188" t="s">
        <v>3814</v>
      </c>
      <c r="I6188" t="s">
        <v>2908</v>
      </c>
      <c r="J6188" t="s">
        <v>55</v>
      </c>
      <c r="K6188" t="s">
        <v>55</v>
      </c>
      <c r="M6188" t="s">
        <v>1405</v>
      </c>
      <c r="N6188" t="s">
        <v>1406</v>
      </c>
      <c r="O6188" t="s">
        <v>1405</v>
      </c>
      <c r="P6188">
        <v>449</v>
      </c>
      <c r="Q6188">
        <v>97</v>
      </c>
      <c r="S6188" t="s">
        <v>1953</v>
      </c>
      <c r="V6188" t="s">
        <v>3886</v>
      </c>
      <c r="W6188">
        <v>1</v>
      </c>
      <c r="AH6188" t="s">
        <v>59</v>
      </c>
      <c r="AI6188" t="s">
        <v>59</v>
      </c>
      <c r="AJ6188" t="s">
        <v>1408</v>
      </c>
      <c r="AK6188" t="s">
        <v>61</v>
      </c>
      <c r="AL6188">
        <v>139.70385099999999</v>
      </c>
      <c r="AM6188">
        <v>35.529665999999999</v>
      </c>
      <c r="AN6188" s="1">
        <v>43931</v>
      </c>
      <c r="AO6188">
        <v>14</v>
      </c>
      <c r="AP6188">
        <v>14</v>
      </c>
    </row>
    <row r="6189" spans="1:42" x14ac:dyDescent="0.15">
      <c r="A6189">
        <v>6188</v>
      </c>
      <c r="F6189">
        <v>50</v>
      </c>
      <c r="G6189" t="s">
        <v>52</v>
      </c>
      <c r="H6189" t="s">
        <v>3814</v>
      </c>
      <c r="I6189" t="s">
        <v>3033</v>
      </c>
      <c r="J6189" t="s">
        <v>55</v>
      </c>
      <c r="K6189" t="s">
        <v>55</v>
      </c>
      <c r="M6189" t="s">
        <v>1405</v>
      </c>
      <c r="N6189" t="s">
        <v>1406</v>
      </c>
      <c r="O6189" t="s">
        <v>1405</v>
      </c>
      <c r="P6189">
        <v>450</v>
      </c>
      <c r="Q6189">
        <v>98</v>
      </c>
      <c r="S6189" t="s">
        <v>2895</v>
      </c>
      <c r="V6189" t="s">
        <v>3886</v>
      </c>
      <c r="W6189">
        <v>1</v>
      </c>
      <c r="AH6189" t="s">
        <v>59</v>
      </c>
      <c r="AI6189" t="s">
        <v>59</v>
      </c>
      <c r="AJ6189" t="s">
        <v>1408</v>
      </c>
      <c r="AK6189" t="s">
        <v>61</v>
      </c>
      <c r="AL6189">
        <v>139.70385099999999</v>
      </c>
      <c r="AM6189">
        <v>35.529665999999999</v>
      </c>
      <c r="AN6189" s="1">
        <v>43931</v>
      </c>
      <c r="AO6189">
        <v>14</v>
      </c>
      <c r="AP6189">
        <v>14</v>
      </c>
    </row>
    <row r="6190" spans="1:42" x14ac:dyDescent="0.15">
      <c r="A6190">
        <v>6189</v>
      </c>
      <c r="F6190">
        <v>40</v>
      </c>
      <c r="G6190" t="s">
        <v>76</v>
      </c>
      <c r="H6190" t="s">
        <v>3814</v>
      </c>
      <c r="I6190" t="s">
        <v>2504</v>
      </c>
      <c r="J6190" t="s">
        <v>55</v>
      </c>
      <c r="K6190" t="s">
        <v>55</v>
      </c>
      <c r="M6190" t="s">
        <v>1405</v>
      </c>
      <c r="N6190" t="s">
        <v>1406</v>
      </c>
      <c r="O6190" t="s">
        <v>1405</v>
      </c>
      <c r="P6190">
        <v>451</v>
      </c>
      <c r="Q6190">
        <v>99</v>
      </c>
      <c r="S6190" t="s">
        <v>2128</v>
      </c>
      <c r="V6190" t="s">
        <v>3886</v>
      </c>
      <c r="W6190">
        <v>1</v>
      </c>
      <c r="AH6190" t="s">
        <v>59</v>
      </c>
      <c r="AI6190" t="s">
        <v>59</v>
      </c>
      <c r="AJ6190" t="s">
        <v>1408</v>
      </c>
      <c r="AK6190" t="s">
        <v>81</v>
      </c>
      <c r="AL6190">
        <v>139.70385099999999</v>
      </c>
      <c r="AM6190">
        <v>35.529665999999999</v>
      </c>
      <c r="AN6190" s="1">
        <v>43931</v>
      </c>
      <c r="AO6190">
        <v>14</v>
      </c>
      <c r="AP6190">
        <v>14</v>
      </c>
    </row>
    <row r="6191" spans="1:42" x14ac:dyDescent="0.15">
      <c r="A6191">
        <v>6190</v>
      </c>
      <c r="F6191">
        <v>40</v>
      </c>
      <c r="G6191" t="s">
        <v>52</v>
      </c>
      <c r="H6191" t="s">
        <v>3814</v>
      </c>
      <c r="I6191" t="s">
        <v>2648</v>
      </c>
      <c r="J6191" t="s">
        <v>55</v>
      </c>
      <c r="K6191" t="s">
        <v>55</v>
      </c>
      <c r="M6191" t="s">
        <v>1405</v>
      </c>
      <c r="N6191" t="s">
        <v>1406</v>
      </c>
      <c r="O6191" t="s">
        <v>1405</v>
      </c>
      <c r="P6191">
        <v>452</v>
      </c>
      <c r="Q6191">
        <v>100</v>
      </c>
      <c r="S6191" t="s">
        <v>2128</v>
      </c>
      <c r="V6191" t="s">
        <v>3886</v>
      </c>
      <c r="W6191">
        <v>1</v>
      </c>
      <c r="AH6191" t="s">
        <v>59</v>
      </c>
      <c r="AI6191" t="s">
        <v>59</v>
      </c>
      <c r="AJ6191" t="s">
        <v>1408</v>
      </c>
      <c r="AK6191" t="s">
        <v>61</v>
      </c>
      <c r="AL6191">
        <v>139.70385099999999</v>
      </c>
      <c r="AM6191">
        <v>35.529665999999999</v>
      </c>
      <c r="AN6191" s="1">
        <v>43931</v>
      </c>
      <c r="AO6191">
        <v>14</v>
      </c>
      <c r="AP6191">
        <v>14</v>
      </c>
    </row>
    <row r="6192" spans="1:42" x14ac:dyDescent="0.15">
      <c r="A6192">
        <v>6191</v>
      </c>
      <c r="F6192">
        <v>30</v>
      </c>
      <c r="G6192" t="s">
        <v>52</v>
      </c>
      <c r="H6192" t="s">
        <v>3814</v>
      </c>
      <c r="I6192" t="s">
        <v>2648</v>
      </c>
      <c r="J6192" t="s">
        <v>55</v>
      </c>
      <c r="K6192" t="s">
        <v>55</v>
      </c>
      <c r="M6192" t="s">
        <v>1405</v>
      </c>
      <c r="N6192" t="s">
        <v>1406</v>
      </c>
      <c r="O6192" t="s">
        <v>1405</v>
      </c>
      <c r="P6192">
        <v>453</v>
      </c>
      <c r="Q6192">
        <v>101</v>
      </c>
      <c r="S6192" t="s">
        <v>1953</v>
      </c>
      <c r="V6192" t="s">
        <v>3886</v>
      </c>
      <c r="W6192">
        <v>1</v>
      </c>
      <c r="AH6192" t="s">
        <v>59</v>
      </c>
      <c r="AI6192" t="s">
        <v>59</v>
      </c>
      <c r="AJ6192" t="s">
        <v>1408</v>
      </c>
      <c r="AK6192" t="s">
        <v>61</v>
      </c>
      <c r="AL6192">
        <v>139.70385099999999</v>
      </c>
      <c r="AM6192">
        <v>35.529665999999999</v>
      </c>
      <c r="AN6192" s="1">
        <v>43931</v>
      </c>
      <c r="AO6192">
        <v>14</v>
      </c>
      <c r="AP6192">
        <v>14</v>
      </c>
    </row>
    <row r="6193" spans="1:42" x14ac:dyDescent="0.15">
      <c r="A6193">
        <v>6192</v>
      </c>
      <c r="F6193">
        <v>60</v>
      </c>
      <c r="G6193" t="s">
        <v>76</v>
      </c>
      <c r="H6193" t="s">
        <v>3814</v>
      </c>
      <c r="I6193" t="s">
        <v>2648</v>
      </c>
      <c r="J6193" t="s">
        <v>55</v>
      </c>
      <c r="K6193" t="s">
        <v>55</v>
      </c>
      <c r="M6193" t="s">
        <v>1405</v>
      </c>
      <c r="N6193" t="s">
        <v>1406</v>
      </c>
      <c r="O6193" t="s">
        <v>1405</v>
      </c>
      <c r="P6193">
        <v>454</v>
      </c>
      <c r="Q6193">
        <v>102</v>
      </c>
      <c r="S6193" t="s">
        <v>1953</v>
      </c>
      <c r="V6193" t="s">
        <v>3886</v>
      </c>
      <c r="W6193">
        <v>1</v>
      </c>
      <c r="AH6193" t="s">
        <v>59</v>
      </c>
      <c r="AI6193" t="s">
        <v>59</v>
      </c>
      <c r="AJ6193" t="s">
        <v>1408</v>
      </c>
      <c r="AK6193" t="s">
        <v>81</v>
      </c>
      <c r="AL6193">
        <v>139.70385099999999</v>
      </c>
      <c r="AM6193">
        <v>35.529665999999999</v>
      </c>
      <c r="AN6193" s="1">
        <v>43931</v>
      </c>
      <c r="AO6193">
        <v>14</v>
      </c>
      <c r="AP6193">
        <v>14</v>
      </c>
    </row>
    <row r="6194" spans="1:42" x14ac:dyDescent="0.15">
      <c r="A6194">
        <v>6193</v>
      </c>
      <c r="F6194">
        <v>20</v>
      </c>
      <c r="G6194" t="s">
        <v>52</v>
      </c>
      <c r="H6194" t="s">
        <v>3814</v>
      </c>
      <c r="I6194" t="s">
        <v>3033</v>
      </c>
      <c r="J6194" t="s">
        <v>55</v>
      </c>
      <c r="K6194" t="s">
        <v>55</v>
      </c>
      <c r="M6194" t="s">
        <v>1405</v>
      </c>
      <c r="N6194" t="s">
        <v>1406</v>
      </c>
      <c r="O6194" t="s">
        <v>1405</v>
      </c>
      <c r="P6194">
        <v>455</v>
      </c>
      <c r="Q6194">
        <v>103</v>
      </c>
      <c r="S6194" t="s">
        <v>2202</v>
      </c>
      <c r="V6194" t="s">
        <v>3886</v>
      </c>
      <c r="W6194">
        <v>1</v>
      </c>
      <c r="AH6194" t="s">
        <v>59</v>
      </c>
      <c r="AI6194" t="s">
        <v>59</v>
      </c>
      <c r="AJ6194" t="s">
        <v>1408</v>
      </c>
      <c r="AK6194" t="s">
        <v>61</v>
      </c>
      <c r="AL6194">
        <v>139.70385099999999</v>
      </c>
      <c r="AM6194">
        <v>35.529665999999999</v>
      </c>
      <c r="AN6194" s="1">
        <v>43931</v>
      </c>
      <c r="AO6194">
        <v>14</v>
      </c>
      <c r="AP6194">
        <v>14</v>
      </c>
    </row>
    <row r="6195" spans="1:42" x14ac:dyDescent="0.15">
      <c r="A6195">
        <v>6194</v>
      </c>
      <c r="F6195">
        <v>50</v>
      </c>
      <c r="G6195" t="s">
        <v>76</v>
      </c>
      <c r="H6195" t="s">
        <v>3814</v>
      </c>
      <c r="I6195" t="s">
        <v>2296</v>
      </c>
      <c r="J6195" t="s">
        <v>55</v>
      </c>
      <c r="K6195" t="s">
        <v>55</v>
      </c>
      <c r="M6195" t="s">
        <v>1405</v>
      </c>
      <c r="N6195" t="s">
        <v>1406</v>
      </c>
      <c r="O6195" t="s">
        <v>1405</v>
      </c>
      <c r="P6195">
        <v>456</v>
      </c>
      <c r="Q6195">
        <v>104</v>
      </c>
      <c r="S6195" t="s">
        <v>2130</v>
      </c>
      <c r="V6195" t="s">
        <v>3886</v>
      </c>
      <c r="W6195">
        <v>1</v>
      </c>
      <c r="AH6195" t="s">
        <v>59</v>
      </c>
      <c r="AI6195" t="s">
        <v>59</v>
      </c>
      <c r="AJ6195" t="s">
        <v>1408</v>
      </c>
      <c r="AK6195" t="s">
        <v>81</v>
      </c>
      <c r="AL6195">
        <v>139.70385099999999</v>
      </c>
      <c r="AM6195">
        <v>35.529665999999999</v>
      </c>
      <c r="AN6195" s="1">
        <v>43931</v>
      </c>
      <c r="AO6195">
        <v>14</v>
      </c>
      <c r="AP6195">
        <v>14</v>
      </c>
    </row>
    <row r="6196" spans="1:42" x14ac:dyDescent="0.15">
      <c r="A6196">
        <v>6195</v>
      </c>
      <c r="F6196">
        <v>50</v>
      </c>
      <c r="G6196" t="s">
        <v>76</v>
      </c>
      <c r="H6196" t="s">
        <v>3814</v>
      </c>
      <c r="I6196" t="s">
        <v>2365</v>
      </c>
      <c r="J6196" t="s">
        <v>55</v>
      </c>
      <c r="K6196" t="s">
        <v>55</v>
      </c>
      <c r="M6196" t="s">
        <v>1405</v>
      </c>
      <c r="N6196" t="s">
        <v>1406</v>
      </c>
      <c r="O6196" t="s">
        <v>1405</v>
      </c>
      <c r="P6196">
        <v>457</v>
      </c>
      <c r="Q6196">
        <v>105</v>
      </c>
      <c r="S6196" t="s">
        <v>2130</v>
      </c>
      <c r="V6196" t="s">
        <v>3886</v>
      </c>
      <c r="W6196">
        <v>1</v>
      </c>
      <c r="AH6196" t="s">
        <v>59</v>
      </c>
      <c r="AI6196" t="s">
        <v>59</v>
      </c>
      <c r="AJ6196" t="s">
        <v>1408</v>
      </c>
      <c r="AK6196" t="s">
        <v>81</v>
      </c>
      <c r="AL6196">
        <v>139.70385099999999</v>
      </c>
      <c r="AM6196">
        <v>35.529665999999999</v>
      </c>
      <c r="AN6196" s="1">
        <v>43931</v>
      </c>
      <c r="AO6196">
        <v>14</v>
      </c>
      <c r="AP6196">
        <v>14</v>
      </c>
    </row>
    <row r="6197" spans="1:42" x14ac:dyDescent="0.15">
      <c r="A6197">
        <v>6196</v>
      </c>
      <c r="F6197">
        <v>30</v>
      </c>
      <c r="G6197" t="s">
        <v>52</v>
      </c>
      <c r="H6197" t="s">
        <v>3814</v>
      </c>
      <c r="I6197" t="s">
        <v>3160</v>
      </c>
      <c r="J6197" t="s">
        <v>55</v>
      </c>
      <c r="K6197" t="s">
        <v>55</v>
      </c>
      <c r="M6197" t="s">
        <v>1405</v>
      </c>
      <c r="N6197" t="s">
        <v>1406</v>
      </c>
      <c r="O6197" t="s">
        <v>1405</v>
      </c>
      <c r="P6197">
        <v>458</v>
      </c>
      <c r="Q6197">
        <v>106</v>
      </c>
      <c r="S6197" t="s">
        <v>2052</v>
      </c>
      <c r="V6197" t="s">
        <v>3886</v>
      </c>
      <c r="W6197">
        <v>1</v>
      </c>
      <c r="AH6197" t="s">
        <v>59</v>
      </c>
      <c r="AI6197" t="s">
        <v>59</v>
      </c>
      <c r="AJ6197" t="s">
        <v>1408</v>
      </c>
      <c r="AK6197" t="s">
        <v>61</v>
      </c>
      <c r="AL6197">
        <v>139.70385099999999</v>
      </c>
      <c r="AM6197">
        <v>35.529665999999999</v>
      </c>
      <c r="AN6197" s="1">
        <v>43931</v>
      </c>
      <c r="AO6197">
        <v>14</v>
      </c>
      <c r="AP6197">
        <v>14</v>
      </c>
    </row>
    <row r="6198" spans="1:42" x14ac:dyDescent="0.15">
      <c r="A6198">
        <v>6197</v>
      </c>
      <c r="F6198">
        <v>30</v>
      </c>
      <c r="G6198" t="s">
        <v>76</v>
      </c>
      <c r="H6198" t="s">
        <v>3814</v>
      </c>
      <c r="I6198" t="s">
        <v>3356</v>
      </c>
      <c r="J6198" t="s">
        <v>55</v>
      </c>
      <c r="K6198" t="s">
        <v>55</v>
      </c>
      <c r="M6198" t="s">
        <v>1405</v>
      </c>
      <c r="N6198" t="s">
        <v>1406</v>
      </c>
      <c r="O6198" t="s">
        <v>1405</v>
      </c>
      <c r="P6198">
        <v>459</v>
      </c>
      <c r="Q6198">
        <v>107</v>
      </c>
      <c r="S6198" t="s">
        <v>2052</v>
      </c>
      <c r="V6198" t="s">
        <v>3886</v>
      </c>
      <c r="W6198">
        <v>1</v>
      </c>
      <c r="AH6198" t="s">
        <v>59</v>
      </c>
      <c r="AI6198" t="s">
        <v>59</v>
      </c>
      <c r="AJ6198" t="s">
        <v>1408</v>
      </c>
      <c r="AK6198" t="s">
        <v>81</v>
      </c>
      <c r="AL6198">
        <v>139.70385099999999</v>
      </c>
      <c r="AM6198">
        <v>35.529665999999999</v>
      </c>
      <c r="AN6198" s="1">
        <v>43931</v>
      </c>
      <c r="AO6198">
        <v>14</v>
      </c>
      <c r="AP6198">
        <v>14</v>
      </c>
    </row>
    <row r="6199" spans="1:42" x14ac:dyDescent="0.15">
      <c r="A6199">
        <v>6198</v>
      </c>
      <c r="F6199">
        <v>50</v>
      </c>
      <c r="G6199" t="s">
        <v>52</v>
      </c>
      <c r="H6199" t="s">
        <v>3814</v>
      </c>
      <c r="I6199" t="s">
        <v>2648</v>
      </c>
      <c r="J6199" t="s">
        <v>55</v>
      </c>
      <c r="K6199" t="s">
        <v>55</v>
      </c>
      <c r="M6199" t="s">
        <v>1405</v>
      </c>
      <c r="N6199" t="s">
        <v>1406</v>
      </c>
      <c r="O6199" t="s">
        <v>1405</v>
      </c>
      <c r="P6199">
        <v>460</v>
      </c>
      <c r="Q6199">
        <v>108</v>
      </c>
      <c r="S6199" t="s">
        <v>1714</v>
      </c>
      <c r="V6199" t="s">
        <v>3886</v>
      </c>
      <c r="W6199">
        <v>1</v>
      </c>
      <c r="AH6199" t="s">
        <v>59</v>
      </c>
      <c r="AI6199" t="s">
        <v>59</v>
      </c>
      <c r="AJ6199" t="s">
        <v>1408</v>
      </c>
      <c r="AK6199" t="s">
        <v>61</v>
      </c>
      <c r="AL6199">
        <v>139.70385099999999</v>
      </c>
      <c r="AM6199">
        <v>35.529665999999999</v>
      </c>
      <c r="AN6199" s="1">
        <v>43931</v>
      </c>
      <c r="AO6199">
        <v>14</v>
      </c>
      <c r="AP6199">
        <v>14</v>
      </c>
    </row>
    <row r="6200" spans="1:42" x14ac:dyDescent="0.15">
      <c r="A6200">
        <v>6199</v>
      </c>
      <c r="F6200">
        <v>20</v>
      </c>
      <c r="G6200" t="s">
        <v>52</v>
      </c>
      <c r="H6200" t="s">
        <v>3814</v>
      </c>
      <c r="I6200" t="s">
        <v>2908</v>
      </c>
      <c r="J6200" t="s">
        <v>55</v>
      </c>
      <c r="K6200" t="s">
        <v>55</v>
      </c>
      <c r="M6200" t="s">
        <v>1405</v>
      </c>
      <c r="N6200" t="s">
        <v>1406</v>
      </c>
      <c r="O6200" t="s">
        <v>1405</v>
      </c>
      <c r="P6200">
        <v>461</v>
      </c>
      <c r="Q6200">
        <v>109</v>
      </c>
      <c r="S6200" t="s">
        <v>2895</v>
      </c>
      <c r="V6200" t="s">
        <v>3886</v>
      </c>
      <c r="W6200">
        <v>1</v>
      </c>
      <c r="AH6200" t="s">
        <v>59</v>
      </c>
      <c r="AI6200" t="s">
        <v>59</v>
      </c>
      <c r="AJ6200" t="s">
        <v>1408</v>
      </c>
      <c r="AK6200" t="s">
        <v>61</v>
      </c>
      <c r="AL6200">
        <v>139.70385099999999</v>
      </c>
      <c r="AM6200">
        <v>35.529665999999999</v>
      </c>
      <c r="AN6200" s="1">
        <v>43931</v>
      </c>
      <c r="AO6200">
        <v>14</v>
      </c>
      <c r="AP6200">
        <v>14</v>
      </c>
    </row>
    <row r="6201" spans="1:42" x14ac:dyDescent="0.15">
      <c r="A6201">
        <v>6200</v>
      </c>
      <c r="F6201">
        <v>80</v>
      </c>
      <c r="G6201" t="s">
        <v>76</v>
      </c>
      <c r="H6201" t="s">
        <v>3814</v>
      </c>
      <c r="I6201" t="s">
        <v>3033</v>
      </c>
      <c r="J6201" t="s">
        <v>55</v>
      </c>
      <c r="K6201" t="s">
        <v>55</v>
      </c>
      <c r="M6201" t="s">
        <v>1405</v>
      </c>
      <c r="N6201" t="s">
        <v>1406</v>
      </c>
      <c r="O6201" t="s">
        <v>1405</v>
      </c>
      <c r="P6201">
        <v>462</v>
      </c>
      <c r="Q6201">
        <v>110</v>
      </c>
      <c r="S6201" t="s">
        <v>1714</v>
      </c>
      <c r="V6201" t="s">
        <v>3886</v>
      </c>
      <c r="W6201">
        <v>1</v>
      </c>
      <c r="AH6201" t="s">
        <v>59</v>
      </c>
      <c r="AI6201" t="s">
        <v>59</v>
      </c>
      <c r="AJ6201" t="s">
        <v>1408</v>
      </c>
      <c r="AK6201" t="s">
        <v>81</v>
      </c>
      <c r="AL6201">
        <v>139.70385099999999</v>
      </c>
      <c r="AM6201">
        <v>35.529665999999999</v>
      </c>
      <c r="AN6201" s="1">
        <v>43931</v>
      </c>
      <c r="AO6201">
        <v>14</v>
      </c>
      <c r="AP6201">
        <v>14</v>
      </c>
    </row>
    <row r="6202" spans="1:42" x14ac:dyDescent="0.15">
      <c r="A6202">
        <v>6201</v>
      </c>
      <c r="F6202">
        <v>40</v>
      </c>
      <c r="G6202" t="s">
        <v>52</v>
      </c>
      <c r="H6202" t="s">
        <v>3814</v>
      </c>
      <c r="I6202" t="s">
        <v>2648</v>
      </c>
      <c r="J6202" t="s">
        <v>55</v>
      </c>
      <c r="K6202" t="s">
        <v>55</v>
      </c>
      <c r="M6202" t="s">
        <v>1405</v>
      </c>
      <c r="N6202" t="s">
        <v>1406</v>
      </c>
      <c r="O6202" t="s">
        <v>1405</v>
      </c>
      <c r="P6202">
        <v>463</v>
      </c>
      <c r="Q6202">
        <v>111</v>
      </c>
      <c r="S6202" t="s">
        <v>1953</v>
      </c>
      <c r="V6202" t="s">
        <v>3886</v>
      </c>
      <c r="W6202">
        <v>1</v>
      </c>
      <c r="AH6202" t="s">
        <v>59</v>
      </c>
      <c r="AI6202" t="s">
        <v>59</v>
      </c>
      <c r="AJ6202" t="s">
        <v>1408</v>
      </c>
      <c r="AK6202" t="s">
        <v>61</v>
      </c>
      <c r="AL6202">
        <v>139.70385099999999</v>
      </c>
      <c r="AM6202">
        <v>35.529665999999999</v>
      </c>
      <c r="AN6202" s="1">
        <v>43931</v>
      </c>
      <c r="AO6202">
        <v>14</v>
      </c>
      <c r="AP6202">
        <v>14</v>
      </c>
    </row>
    <row r="6203" spans="1:42" x14ac:dyDescent="0.15">
      <c r="A6203">
        <v>6202</v>
      </c>
      <c r="F6203">
        <v>50</v>
      </c>
      <c r="G6203" t="s">
        <v>52</v>
      </c>
      <c r="H6203" t="s">
        <v>3814</v>
      </c>
      <c r="I6203" t="s">
        <v>3160</v>
      </c>
      <c r="J6203" t="s">
        <v>55</v>
      </c>
      <c r="K6203" t="s">
        <v>55</v>
      </c>
      <c r="M6203" t="s">
        <v>1405</v>
      </c>
      <c r="N6203" t="s">
        <v>1406</v>
      </c>
      <c r="O6203" t="s">
        <v>1405</v>
      </c>
      <c r="P6203">
        <v>464</v>
      </c>
      <c r="Q6203">
        <v>112</v>
      </c>
      <c r="S6203" t="s">
        <v>1953</v>
      </c>
      <c r="V6203" t="s">
        <v>3886</v>
      </c>
      <c r="W6203">
        <v>1</v>
      </c>
      <c r="AH6203" t="s">
        <v>59</v>
      </c>
      <c r="AI6203" t="s">
        <v>59</v>
      </c>
      <c r="AJ6203" t="s">
        <v>1408</v>
      </c>
      <c r="AK6203" t="s">
        <v>61</v>
      </c>
      <c r="AL6203">
        <v>139.70385099999999</v>
      </c>
      <c r="AM6203">
        <v>35.529665999999999</v>
      </c>
      <c r="AN6203" s="1">
        <v>43931</v>
      </c>
      <c r="AO6203">
        <v>14</v>
      </c>
      <c r="AP6203">
        <v>14</v>
      </c>
    </row>
    <row r="6204" spans="1:42" x14ac:dyDescent="0.15">
      <c r="A6204">
        <v>6203</v>
      </c>
      <c r="F6204">
        <v>50</v>
      </c>
      <c r="G6204" t="s">
        <v>76</v>
      </c>
      <c r="H6204" t="s">
        <v>3814</v>
      </c>
      <c r="I6204" t="s">
        <v>3033</v>
      </c>
      <c r="J6204" t="s">
        <v>55</v>
      </c>
      <c r="K6204" t="s">
        <v>120</v>
      </c>
      <c r="N6204" t="s">
        <v>120</v>
      </c>
      <c r="O6204" t="s">
        <v>1405</v>
      </c>
      <c r="P6204">
        <v>465</v>
      </c>
      <c r="Q6204">
        <v>113</v>
      </c>
      <c r="V6204" t="s">
        <v>3886</v>
      </c>
      <c r="W6204">
        <v>1</v>
      </c>
      <c r="AH6204" t="s">
        <v>59</v>
      </c>
      <c r="AI6204" t="s">
        <v>122</v>
      </c>
      <c r="AJ6204" t="s">
        <v>1408</v>
      </c>
      <c r="AK6204" t="s">
        <v>81</v>
      </c>
      <c r="AL6204">
        <v>0</v>
      </c>
      <c r="AM6204">
        <v>0</v>
      </c>
      <c r="AN6204" s="1">
        <v>43931</v>
      </c>
      <c r="AO6204">
        <v>14</v>
      </c>
      <c r="AP6204" t="s">
        <v>74</v>
      </c>
    </row>
    <row r="6205" spans="1:42" x14ac:dyDescent="0.15">
      <c r="A6205">
        <v>6204</v>
      </c>
      <c r="F6205">
        <v>50</v>
      </c>
      <c r="G6205" t="s">
        <v>52</v>
      </c>
      <c r="H6205" t="s">
        <v>3814</v>
      </c>
      <c r="I6205" t="s">
        <v>3661</v>
      </c>
      <c r="J6205" t="s">
        <v>55</v>
      </c>
      <c r="K6205" t="s">
        <v>120</v>
      </c>
      <c r="N6205" t="s">
        <v>120</v>
      </c>
      <c r="O6205" t="s">
        <v>1405</v>
      </c>
      <c r="P6205">
        <v>466</v>
      </c>
      <c r="Q6205">
        <v>114</v>
      </c>
      <c r="V6205" t="s">
        <v>3886</v>
      </c>
      <c r="W6205">
        <v>1</v>
      </c>
      <c r="AH6205" t="s">
        <v>59</v>
      </c>
      <c r="AI6205" t="s">
        <v>122</v>
      </c>
      <c r="AJ6205" t="s">
        <v>1408</v>
      </c>
      <c r="AK6205" t="s">
        <v>61</v>
      </c>
      <c r="AL6205">
        <v>0</v>
      </c>
      <c r="AM6205">
        <v>0</v>
      </c>
      <c r="AN6205" s="1">
        <v>43931</v>
      </c>
      <c r="AO6205">
        <v>14</v>
      </c>
      <c r="AP6205" t="s">
        <v>74</v>
      </c>
    </row>
    <row r="6206" spans="1:42" x14ac:dyDescent="0.15">
      <c r="A6206">
        <v>6205</v>
      </c>
      <c r="F6206">
        <v>50</v>
      </c>
      <c r="G6206" t="s">
        <v>52</v>
      </c>
      <c r="H6206" t="s">
        <v>3814</v>
      </c>
      <c r="I6206" t="s">
        <v>2296</v>
      </c>
      <c r="J6206" t="s">
        <v>55</v>
      </c>
      <c r="K6206" t="s">
        <v>55</v>
      </c>
      <c r="M6206" t="s">
        <v>1338</v>
      </c>
      <c r="N6206" t="s">
        <v>1339</v>
      </c>
      <c r="O6206" t="s">
        <v>1338</v>
      </c>
      <c r="P6206">
        <v>439</v>
      </c>
      <c r="Q6206">
        <v>27</v>
      </c>
      <c r="V6206" t="s">
        <v>3887</v>
      </c>
      <c r="W6206">
        <v>1</v>
      </c>
      <c r="AH6206" t="s">
        <v>59</v>
      </c>
      <c r="AI6206" t="s">
        <v>59</v>
      </c>
      <c r="AJ6206" t="s">
        <v>1813</v>
      </c>
      <c r="AK6206" t="s">
        <v>61</v>
      </c>
      <c r="AL6206">
        <v>139.49112400000001</v>
      </c>
      <c r="AM6206">
        <v>35.338858999999999</v>
      </c>
      <c r="AN6206" s="1">
        <v>43931</v>
      </c>
      <c r="AO6206">
        <v>14</v>
      </c>
      <c r="AP6206">
        <v>14</v>
      </c>
    </row>
    <row r="6207" spans="1:42" x14ac:dyDescent="0.15">
      <c r="A6207">
        <v>6206</v>
      </c>
      <c r="F6207">
        <v>30</v>
      </c>
      <c r="G6207" t="s">
        <v>52</v>
      </c>
      <c r="H6207" t="s">
        <v>3814</v>
      </c>
      <c r="I6207" t="s">
        <v>2788</v>
      </c>
      <c r="J6207" t="s">
        <v>55</v>
      </c>
      <c r="K6207" t="s">
        <v>55</v>
      </c>
      <c r="M6207" t="s">
        <v>1338</v>
      </c>
      <c r="N6207" t="s">
        <v>1339</v>
      </c>
      <c r="O6207" t="s">
        <v>1338</v>
      </c>
      <c r="P6207">
        <v>440</v>
      </c>
      <c r="Q6207">
        <v>28</v>
      </c>
      <c r="V6207" t="s">
        <v>3887</v>
      </c>
      <c r="W6207">
        <v>1</v>
      </c>
      <c r="AH6207" t="s">
        <v>59</v>
      </c>
      <c r="AI6207" t="s">
        <v>59</v>
      </c>
      <c r="AJ6207" t="s">
        <v>1813</v>
      </c>
      <c r="AK6207" t="s">
        <v>61</v>
      </c>
      <c r="AL6207">
        <v>139.49112400000001</v>
      </c>
      <c r="AM6207">
        <v>35.338858999999999</v>
      </c>
      <c r="AN6207" s="1">
        <v>43931</v>
      </c>
      <c r="AO6207">
        <v>14</v>
      </c>
      <c r="AP6207">
        <v>14</v>
      </c>
    </row>
    <row r="6208" spans="1:42" x14ac:dyDescent="0.15">
      <c r="A6208">
        <v>6207</v>
      </c>
      <c r="F6208">
        <v>50</v>
      </c>
      <c r="G6208" t="s">
        <v>52</v>
      </c>
      <c r="H6208" t="s">
        <v>3814</v>
      </c>
      <c r="I6208" t="s">
        <v>2908</v>
      </c>
      <c r="J6208" t="s">
        <v>55</v>
      </c>
      <c r="K6208" t="s">
        <v>55</v>
      </c>
      <c r="M6208" t="s">
        <v>309</v>
      </c>
      <c r="N6208" t="s">
        <v>310</v>
      </c>
      <c r="O6208" t="s">
        <v>309</v>
      </c>
      <c r="P6208">
        <v>467</v>
      </c>
      <c r="Q6208">
        <v>48</v>
      </c>
      <c r="V6208" t="s">
        <v>3888</v>
      </c>
      <c r="W6208">
        <v>1</v>
      </c>
      <c r="AH6208" t="s">
        <v>59</v>
      </c>
      <c r="AI6208" t="s">
        <v>59</v>
      </c>
      <c r="AJ6208" t="s">
        <v>313</v>
      </c>
      <c r="AK6208" t="s">
        <v>61</v>
      </c>
      <c r="AL6208">
        <v>139.373234</v>
      </c>
      <c r="AM6208">
        <v>35.571373999999999</v>
      </c>
      <c r="AN6208" s="1">
        <v>43931</v>
      </c>
      <c r="AO6208">
        <v>14</v>
      </c>
      <c r="AP6208">
        <v>14</v>
      </c>
    </row>
    <row r="6209" spans="1:42" x14ac:dyDescent="0.15">
      <c r="A6209">
        <v>6208</v>
      </c>
      <c r="F6209">
        <v>50</v>
      </c>
      <c r="G6209" t="s">
        <v>52</v>
      </c>
      <c r="H6209" t="s">
        <v>3814</v>
      </c>
      <c r="I6209" t="s">
        <v>2365</v>
      </c>
      <c r="J6209" t="s">
        <v>55</v>
      </c>
      <c r="K6209" t="s">
        <v>55</v>
      </c>
      <c r="M6209" t="s">
        <v>309</v>
      </c>
      <c r="N6209" t="s">
        <v>310</v>
      </c>
      <c r="O6209" t="s">
        <v>309</v>
      </c>
      <c r="P6209">
        <v>468</v>
      </c>
      <c r="Q6209">
        <v>49</v>
      </c>
      <c r="V6209" t="s">
        <v>3888</v>
      </c>
      <c r="W6209">
        <v>1</v>
      </c>
      <c r="AH6209" t="s">
        <v>59</v>
      </c>
      <c r="AI6209" t="s">
        <v>59</v>
      </c>
      <c r="AJ6209" t="s">
        <v>313</v>
      </c>
      <c r="AK6209" t="s">
        <v>61</v>
      </c>
      <c r="AL6209">
        <v>139.373234</v>
      </c>
      <c r="AM6209">
        <v>35.571373999999999</v>
      </c>
      <c r="AN6209" s="1">
        <v>43931</v>
      </c>
      <c r="AO6209">
        <v>14</v>
      </c>
      <c r="AP6209">
        <v>14</v>
      </c>
    </row>
    <row r="6210" spans="1:42" x14ac:dyDescent="0.15">
      <c r="A6210">
        <v>6209</v>
      </c>
      <c r="F6210">
        <v>70</v>
      </c>
      <c r="G6210" t="s">
        <v>76</v>
      </c>
      <c r="H6210" t="s">
        <v>3814</v>
      </c>
      <c r="I6210" t="s">
        <v>2648</v>
      </c>
      <c r="J6210" t="s">
        <v>55</v>
      </c>
      <c r="K6210" t="s">
        <v>55</v>
      </c>
      <c r="M6210" t="s">
        <v>309</v>
      </c>
      <c r="N6210" t="s">
        <v>310</v>
      </c>
      <c r="O6210" t="s">
        <v>309</v>
      </c>
      <c r="P6210">
        <v>469</v>
      </c>
      <c r="Q6210">
        <v>50</v>
      </c>
      <c r="V6210" t="s">
        <v>3888</v>
      </c>
      <c r="W6210">
        <v>1</v>
      </c>
      <c r="AH6210" t="s">
        <v>59</v>
      </c>
      <c r="AI6210" t="s">
        <v>59</v>
      </c>
      <c r="AJ6210" t="s">
        <v>313</v>
      </c>
      <c r="AK6210" t="s">
        <v>81</v>
      </c>
      <c r="AL6210">
        <v>139.373234</v>
      </c>
      <c r="AM6210">
        <v>35.571373999999999</v>
      </c>
      <c r="AN6210" s="1">
        <v>43931</v>
      </c>
      <c r="AO6210">
        <v>14</v>
      </c>
      <c r="AP6210">
        <v>14</v>
      </c>
    </row>
    <row r="6211" spans="1:42" x14ac:dyDescent="0.15">
      <c r="A6211">
        <v>6210</v>
      </c>
      <c r="F6211">
        <v>60</v>
      </c>
      <c r="G6211" t="s">
        <v>52</v>
      </c>
      <c r="H6211" t="s">
        <v>3814</v>
      </c>
      <c r="I6211" t="s">
        <v>3356</v>
      </c>
      <c r="J6211" t="s">
        <v>55</v>
      </c>
      <c r="K6211" t="s">
        <v>55</v>
      </c>
      <c r="M6211" t="s">
        <v>309</v>
      </c>
      <c r="N6211" t="s">
        <v>310</v>
      </c>
      <c r="O6211" t="s">
        <v>309</v>
      </c>
      <c r="P6211">
        <v>470</v>
      </c>
      <c r="Q6211">
        <v>51</v>
      </c>
      <c r="V6211" t="s">
        <v>3888</v>
      </c>
      <c r="W6211">
        <v>1</v>
      </c>
      <c r="AH6211" t="s">
        <v>59</v>
      </c>
      <c r="AI6211" t="s">
        <v>59</v>
      </c>
      <c r="AJ6211" t="s">
        <v>313</v>
      </c>
      <c r="AK6211" t="s">
        <v>61</v>
      </c>
      <c r="AL6211">
        <v>139.373234</v>
      </c>
      <c r="AM6211">
        <v>35.571373999999999</v>
      </c>
      <c r="AN6211" s="1">
        <v>43931</v>
      </c>
      <c r="AO6211">
        <v>14</v>
      </c>
      <c r="AP6211">
        <v>14</v>
      </c>
    </row>
    <row r="6212" spans="1:42" x14ac:dyDescent="0.15">
      <c r="A6212">
        <v>6211</v>
      </c>
      <c r="F6212">
        <v>20</v>
      </c>
      <c r="G6212" t="s">
        <v>52</v>
      </c>
      <c r="H6212" t="s">
        <v>3814</v>
      </c>
      <c r="I6212" t="s">
        <v>2504</v>
      </c>
      <c r="J6212" t="s">
        <v>55</v>
      </c>
      <c r="K6212" t="s">
        <v>55</v>
      </c>
      <c r="M6212" t="s">
        <v>309</v>
      </c>
      <c r="N6212" t="s">
        <v>310</v>
      </c>
      <c r="O6212" t="s">
        <v>309</v>
      </c>
      <c r="P6212">
        <v>471</v>
      </c>
      <c r="Q6212">
        <v>52</v>
      </c>
      <c r="V6212" t="s">
        <v>3888</v>
      </c>
      <c r="W6212">
        <v>1</v>
      </c>
      <c r="AH6212" t="s">
        <v>59</v>
      </c>
      <c r="AI6212" t="s">
        <v>59</v>
      </c>
      <c r="AJ6212" t="s">
        <v>313</v>
      </c>
      <c r="AK6212" t="s">
        <v>61</v>
      </c>
      <c r="AL6212">
        <v>139.373234</v>
      </c>
      <c r="AM6212">
        <v>35.571373999999999</v>
      </c>
      <c r="AN6212" s="1">
        <v>43931</v>
      </c>
      <c r="AO6212">
        <v>14</v>
      </c>
      <c r="AP6212">
        <v>14</v>
      </c>
    </row>
    <row r="6213" spans="1:42" x14ac:dyDescent="0.15">
      <c r="A6213">
        <v>6212</v>
      </c>
      <c r="F6213">
        <v>70</v>
      </c>
      <c r="G6213" t="s">
        <v>76</v>
      </c>
      <c r="H6213" t="s">
        <v>3814</v>
      </c>
      <c r="J6213" t="s">
        <v>55</v>
      </c>
      <c r="K6213" t="s">
        <v>55</v>
      </c>
      <c r="N6213" t="s">
        <v>55</v>
      </c>
      <c r="O6213" t="s">
        <v>55</v>
      </c>
      <c r="P6213">
        <v>441</v>
      </c>
      <c r="S6213" t="s">
        <v>1145</v>
      </c>
      <c r="U6213" t="s">
        <v>3889</v>
      </c>
      <c r="W6213">
        <v>1</v>
      </c>
      <c r="AH6213" t="s">
        <v>59</v>
      </c>
      <c r="AI6213" t="s">
        <v>59</v>
      </c>
      <c r="AJ6213" t="s">
        <v>60</v>
      </c>
      <c r="AK6213" t="s">
        <v>81</v>
      </c>
      <c r="AL6213">
        <v>139.642347</v>
      </c>
      <c r="AM6213">
        <v>35.447504000000002</v>
      </c>
      <c r="AN6213" s="1">
        <v>43931</v>
      </c>
      <c r="AO6213">
        <v>14</v>
      </c>
      <c r="AP6213">
        <v>14</v>
      </c>
    </row>
    <row r="6214" spans="1:42" x14ac:dyDescent="0.15">
      <c r="A6214">
        <v>6213</v>
      </c>
      <c r="F6214">
        <v>40</v>
      </c>
      <c r="G6214" t="s">
        <v>52</v>
      </c>
      <c r="H6214" t="s">
        <v>3814</v>
      </c>
      <c r="J6214" t="s">
        <v>55</v>
      </c>
      <c r="K6214" t="s">
        <v>55</v>
      </c>
      <c r="N6214" t="s">
        <v>55</v>
      </c>
      <c r="O6214" t="s">
        <v>55</v>
      </c>
      <c r="P6214">
        <v>442</v>
      </c>
      <c r="S6214" t="s">
        <v>1426</v>
      </c>
      <c r="U6214" t="s">
        <v>3889</v>
      </c>
      <c r="W6214">
        <v>1</v>
      </c>
      <c r="AH6214" t="s">
        <v>59</v>
      </c>
      <c r="AI6214" t="s">
        <v>59</v>
      </c>
      <c r="AJ6214" t="s">
        <v>60</v>
      </c>
      <c r="AK6214" t="s">
        <v>61</v>
      </c>
      <c r="AL6214">
        <v>139.642347</v>
      </c>
      <c r="AM6214">
        <v>35.447504000000002</v>
      </c>
      <c r="AN6214" s="1">
        <v>43931</v>
      </c>
      <c r="AO6214">
        <v>14</v>
      </c>
      <c r="AP6214">
        <v>14</v>
      </c>
    </row>
    <row r="6215" spans="1:42" x14ac:dyDescent="0.15">
      <c r="A6215">
        <v>6214</v>
      </c>
      <c r="F6215">
        <v>50</v>
      </c>
      <c r="G6215" t="s">
        <v>52</v>
      </c>
      <c r="H6215" t="s">
        <v>3814</v>
      </c>
      <c r="J6215" t="s">
        <v>55</v>
      </c>
      <c r="K6215" t="s">
        <v>55</v>
      </c>
      <c r="N6215" t="s">
        <v>55</v>
      </c>
      <c r="O6215" t="s">
        <v>55</v>
      </c>
      <c r="P6215">
        <v>443</v>
      </c>
      <c r="S6215" t="s">
        <v>1426</v>
      </c>
      <c r="U6215" t="s">
        <v>3889</v>
      </c>
      <c r="W6215">
        <v>1</v>
      </c>
      <c r="AH6215" t="s">
        <v>59</v>
      </c>
      <c r="AI6215" t="s">
        <v>59</v>
      </c>
      <c r="AJ6215" t="s">
        <v>60</v>
      </c>
      <c r="AK6215" t="s">
        <v>61</v>
      </c>
      <c r="AL6215">
        <v>139.642347</v>
      </c>
      <c r="AM6215">
        <v>35.447504000000002</v>
      </c>
      <c r="AN6215" s="1">
        <v>43931</v>
      </c>
      <c r="AO6215">
        <v>14</v>
      </c>
      <c r="AP6215">
        <v>14</v>
      </c>
    </row>
    <row r="6216" spans="1:42" x14ac:dyDescent="0.15">
      <c r="A6216">
        <v>6215</v>
      </c>
      <c r="F6216">
        <v>40</v>
      </c>
      <c r="G6216" t="s">
        <v>52</v>
      </c>
      <c r="H6216" t="s">
        <v>3814</v>
      </c>
      <c r="J6216" t="s">
        <v>55</v>
      </c>
      <c r="K6216" t="s">
        <v>55</v>
      </c>
      <c r="N6216" t="s">
        <v>55</v>
      </c>
      <c r="O6216" t="s">
        <v>55</v>
      </c>
      <c r="P6216">
        <v>444</v>
      </c>
      <c r="S6216" t="s">
        <v>1426</v>
      </c>
      <c r="U6216" t="s">
        <v>3889</v>
      </c>
      <c r="W6216">
        <v>1</v>
      </c>
      <c r="AH6216" t="s">
        <v>59</v>
      </c>
      <c r="AI6216" t="s">
        <v>59</v>
      </c>
      <c r="AJ6216" t="s">
        <v>60</v>
      </c>
      <c r="AK6216" t="s">
        <v>61</v>
      </c>
      <c r="AL6216">
        <v>139.642347</v>
      </c>
      <c r="AM6216">
        <v>35.447504000000002</v>
      </c>
      <c r="AN6216" s="1">
        <v>43931</v>
      </c>
      <c r="AO6216">
        <v>14</v>
      </c>
      <c r="AP6216">
        <v>14</v>
      </c>
    </row>
    <row r="6217" spans="1:42" x14ac:dyDescent="0.15">
      <c r="A6217">
        <v>6216</v>
      </c>
      <c r="F6217">
        <v>20</v>
      </c>
      <c r="G6217" t="s">
        <v>52</v>
      </c>
      <c r="H6217" t="s">
        <v>3814</v>
      </c>
      <c r="J6217" t="s">
        <v>55</v>
      </c>
      <c r="K6217" t="s">
        <v>55</v>
      </c>
      <c r="N6217" t="s">
        <v>55</v>
      </c>
      <c r="O6217" t="s">
        <v>55</v>
      </c>
      <c r="P6217">
        <v>445</v>
      </c>
      <c r="S6217" t="s">
        <v>1426</v>
      </c>
      <c r="U6217" t="s">
        <v>3889</v>
      </c>
      <c r="W6217">
        <v>1</v>
      </c>
      <c r="AH6217" t="s">
        <v>59</v>
      </c>
      <c r="AI6217" t="s">
        <v>59</v>
      </c>
      <c r="AJ6217" t="s">
        <v>60</v>
      </c>
      <c r="AK6217" t="s">
        <v>61</v>
      </c>
      <c r="AL6217">
        <v>139.642347</v>
      </c>
      <c r="AM6217">
        <v>35.447504000000002</v>
      </c>
      <c r="AN6217" s="1">
        <v>43931</v>
      </c>
      <c r="AO6217">
        <v>14</v>
      </c>
      <c r="AP6217">
        <v>14</v>
      </c>
    </row>
    <row r="6218" spans="1:42" x14ac:dyDescent="0.15">
      <c r="A6218">
        <v>6217</v>
      </c>
      <c r="F6218">
        <v>40</v>
      </c>
      <c r="G6218" t="s">
        <v>76</v>
      </c>
      <c r="H6218" t="s">
        <v>3814</v>
      </c>
      <c r="J6218" t="s">
        <v>55</v>
      </c>
      <c r="K6218" t="s">
        <v>55</v>
      </c>
      <c r="N6218" t="s">
        <v>55</v>
      </c>
      <c r="O6218" t="s">
        <v>55</v>
      </c>
      <c r="P6218">
        <v>446</v>
      </c>
      <c r="S6218" t="s">
        <v>1146</v>
      </c>
      <c r="U6218" t="s">
        <v>3889</v>
      </c>
      <c r="W6218">
        <v>1</v>
      </c>
      <c r="AH6218" t="s">
        <v>59</v>
      </c>
      <c r="AI6218" t="s">
        <v>59</v>
      </c>
      <c r="AJ6218" t="s">
        <v>60</v>
      </c>
      <c r="AK6218" t="s">
        <v>81</v>
      </c>
      <c r="AL6218">
        <v>139.642347</v>
      </c>
      <c r="AM6218">
        <v>35.447504000000002</v>
      </c>
      <c r="AN6218" s="1">
        <v>43931</v>
      </c>
      <c r="AO6218">
        <v>14</v>
      </c>
      <c r="AP6218">
        <v>14</v>
      </c>
    </row>
    <row r="6219" spans="1:42" x14ac:dyDescent="0.15">
      <c r="A6219">
        <v>6218</v>
      </c>
      <c r="F6219">
        <v>40</v>
      </c>
      <c r="G6219" t="s">
        <v>76</v>
      </c>
      <c r="H6219" t="s">
        <v>3814</v>
      </c>
      <c r="J6219" t="s">
        <v>55</v>
      </c>
      <c r="K6219" t="s">
        <v>55</v>
      </c>
      <c r="N6219" t="s">
        <v>55</v>
      </c>
      <c r="O6219" t="s">
        <v>55</v>
      </c>
      <c r="P6219">
        <v>447</v>
      </c>
      <c r="S6219" t="s">
        <v>687</v>
      </c>
      <c r="U6219" t="s">
        <v>3889</v>
      </c>
      <c r="W6219">
        <v>1</v>
      </c>
      <c r="AH6219" t="s">
        <v>59</v>
      </c>
      <c r="AI6219" t="s">
        <v>59</v>
      </c>
      <c r="AJ6219" t="s">
        <v>60</v>
      </c>
      <c r="AK6219" t="s">
        <v>81</v>
      </c>
      <c r="AL6219">
        <v>139.642347</v>
      </c>
      <c r="AM6219">
        <v>35.447504000000002</v>
      </c>
      <c r="AN6219" s="1">
        <v>43931</v>
      </c>
      <c r="AO6219">
        <v>14</v>
      </c>
      <c r="AP6219">
        <v>14</v>
      </c>
    </row>
    <row r="6220" spans="1:42" x14ac:dyDescent="0.15">
      <c r="A6220">
        <v>6219</v>
      </c>
      <c r="F6220">
        <v>30</v>
      </c>
      <c r="G6220" t="s">
        <v>52</v>
      </c>
      <c r="H6220" t="s">
        <v>3814</v>
      </c>
      <c r="J6220" t="s">
        <v>55</v>
      </c>
      <c r="K6220" t="s">
        <v>55</v>
      </c>
      <c r="N6220" t="s">
        <v>55</v>
      </c>
      <c r="O6220" t="s">
        <v>55</v>
      </c>
      <c r="P6220">
        <v>448</v>
      </c>
      <c r="S6220" t="s">
        <v>687</v>
      </c>
      <c r="U6220" t="s">
        <v>3889</v>
      </c>
      <c r="W6220">
        <v>1</v>
      </c>
      <c r="AH6220" t="s">
        <v>59</v>
      </c>
      <c r="AI6220" t="s">
        <v>59</v>
      </c>
      <c r="AJ6220" t="s">
        <v>60</v>
      </c>
      <c r="AK6220" t="s">
        <v>61</v>
      </c>
      <c r="AL6220">
        <v>139.642347</v>
      </c>
      <c r="AM6220">
        <v>35.447504000000002</v>
      </c>
      <c r="AN6220" s="1">
        <v>43931</v>
      </c>
      <c r="AO6220">
        <v>14</v>
      </c>
      <c r="AP6220">
        <v>14</v>
      </c>
    </row>
    <row r="6221" spans="1:42" x14ac:dyDescent="0.15">
      <c r="A6221">
        <v>6220</v>
      </c>
      <c r="F6221">
        <v>40</v>
      </c>
      <c r="G6221" t="s">
        <v>76</v>
      </c>
      <c r="H6221" t="s">
        <v>3814</v>
      </c>
      <c r="I6221" t="s">
        <v>2648</v>
      </c>
      <c r="J6221" t="s">
        <v>55</v>
      </c>
      <c r="K6221" t="s">
        <v>55</v>
      </c>
      <c r="N6221" t="s">
        <v>55</v>
      </c>
      <c r="O6221" t="s">
        <v>1504</v>
      </c>
      <c r="P6221">
        <v>475</v>
      </c>
      <c r="Q6221">
        <v>10</v>
      </c>
      <c r="S6221" t="s">
        <v>2461</v>
      </c>
      <c r="V6221" t="s">
        <v>3890</v>
      </c>
      <c r="W6221">
        <v>1</v>
      </c>
      <c r="AH6221" t="s">
        <v>59</v>
      </c>
      <c r="AI6221" t="s">
        <v>59</v>
      </c>
      <c r="AJ6221" t="s">
        <v>1507</v>
      </c>
      <c r="AK6221" t="s">
        <v>81</v>
      </c>
      <c r="AL6221">
        <v>139.642347</v>
      </c>
      <c r="AM6221">
        <v>35.447504000000002</v>
      </c>
      <c r="AN6221" s="1">
        <v>43931</v>
      </c>
      <c r="AO6221">
        <v>14</v>
      </c>
      <c r="AP6221">
        <v>14</v>
      </c>
    </row>
    <row r="6222" spans="1:42" x14ac:dyDescent="0.15">
      <c r="A6222">
        <v>6221</v>
      </c>
      <c r="F6222">
        <v>40</v>
      </c>
      <c r="G6222" t="s">
        <v>52</v>
      </c>
      <c r="H6222" t="s">
        <v>3814</v>
      </c>
      <c r="J6222" t="s">
        <v>55</v>
      </c>
      <c r="K6222" t="s">
        <v>55</v>
      </c>
      <c r="N6222" t="s">
        <v>55</v>
      </c>
      <c r="O6222" t="s">
        <v>1504</v>
      </c>
      <c r="P6222">
        <v>476</v>
      </c>
      <c r="Q6222">
        <v>11</v>
      </c>
      <c r="S6222" t="s">
        <v>2461</v>
      </c>
      <c r="V6222" t="s">
        <v>3890</v>
      </c>
      <c r="W6222">
        <v>1</v>
      </c>
      <c r="AH6222" t="s">
        <v>59</v>
      </c>
      <c r="AI6222" t="s">
        <v>59</v>
      </c>
      <c r="AJ6222" t="s">
        <v>1507</v>
      </c>
      <c r="AK6222" t="s">
        <v>61</v>
      </c>
      <c r="AL6222">
        <v>139.642347</v>
      </c>
      <c r="AM6222">
        <v>35.447504000000002</v>
      </c>
      <c r="AN6222" s="1">
        <v>43931</v>
      </c>
      <c r="AO6222">
        <v>14</v>
      </c>
      <c r="AP6222">
        <v>14</v>
      </c>
    </row>
    <row r="6223" spans="1:42" x14ac:dyDescent="0.15">
      <c r="A6223">
        <v>6222</v>
      </c>
      <c r="F6223">
        <v>40</v>
      </c>
      <c r="G6223" t="s">
        <v>76</v>
      </c>
      <c r="H6223" t="s">
        <v>3814</v>
      </c>
      <c r="J6223" t="s">
        <v>55</v>
      </c>
      <c r="K6223" t="s">
        <v>55</v>
      </c>
      <c r="N6223" t="s">
        <v>55</v>
      </c>
      <c r="O6223" t="s">
        <v>1504</v>
      </c>
      <c r="P6223">
        <v>477</v>
      </c>
      <c r="Q6223">
        <v>12</v>
      </c>
      <c r="S6223" t="s">
        <v>2461</v>
      </c>
      <c r="V6223" t="s">
        <v>3890</v>
      </c>
      <c r="W6223">
        <v>1</v>
      </c>
      <c r="AH6223" t="s">
        <v>59</v>
      </c>
      <c r="AI6223" t="s">
        <v>59</v>
      </c>
      <c r="AJ6223" t="s">
        <v>1507</v>
      </c>
      <c r="AK6223" t="s">
        <v>81</v>
      </c>
      <c r="AL6223">
        <v>139.642347</v>
      </c>
      <c r="AM6223">
        <v>35.447504000000002</v>
      </c>
      <c r="AN6223" s="1">
        <v>43931</v>
      </c>
      <c r="AO6223">
        <v>14</v>
      </c>
      <c r="AP6223">
        <v>14</v>
      </c>
    </row>
    <row r="6224" spans="1:42" x14ac:dyDescent="0.15">
      <c r="A6224">
        <v>6223</v>
      </c>
      <c r="F6224">
        <v>40</v>
      </c>
      <c r="G6224" t="s">
        <v>52</v>
      </c>
      <c r="H6224" t="s">
        <v>3814</v>
      </c>
      <c r="I6224" t="s">
        <v>2908</v>
      </c>
      <c r="J6224" t="s">
        <v>55</v>
      </c>
      <c r="K6224" t="s">
        <v>55</v>
      </c>
      <c r="N6224" t="s">
        <v>55</v>
      </c>
      <c r="O6224" t="s">
        <v>1504</v>
      </c>
      <c r="P6224">
        <v>478</v>
      </c>
      <c r="Q6224">
        <v>13</v>
      </c>
      <c r="S6224" t="s">
        <v>2461</v>
      </c>
      <c r="V6224" t="s">
        <v>3890</v>
      </c>
      <c r="W6224">
        <v>1</v>
      </c>
      <c r="AH6224" t="s">
        <v>59</v>
      </c>
      <c r="AI6224" t="s">
        <v>59</v>
      </c>
      <c r="AJ6224" t="s">
        <v>1507</v>
      </c>
      <c r="AK6224" t="s">
        <v>61</v>
      </c>
      <c r="AL6224">
        <v>139.642347</v>
      </c>
      <c r="AM6224">
        <v>35.447504000000002</v>
      </c>
      <c r="AN6224" s="1">
        <v>43931</v>
      </c>
      <c r="AO6224">
        <v>14</v>
      </c>
      <c r="AP6224">
        <v>14</v>
      </c>
    </row>
    <row r="6225" spans="1:42" x14ac:dyDescent="0.15">
      <c r="A6225">
        <v>6224</v>
      </c>
      <c r="F6225">
        <v>60</v>
      </c>
      <c r="G6225" t="s">
        <v>76</v>
      </c>
      <c r="H6225" t="s">
        <v>3814</v>
      </c>
      <c r="I6225" t="s">
        <v>3661</v>
      </c>
      <c r="J6225" t="s">
        <v>1464</v>
      </c>
      <c r="K6225" t="s">
        <v>1464</v>
      </c>
      <c r="M6225" t="s">
        <v>2624</v>
      </c>
      <c r="N6225" t="s">
        <v>2625</v>
      </c>
      <c r="O6225" t="s">
        <v>1464</v>
      </c>
      <c r="P6225">
        <v>14</v>
      </c>
      <c r="Q6225">
        <v>4</v>
      </c>
      <c r="U6225" t="s">
        <v>3891</v>
      </c>
      <c r="W6225">
        <v>1</v>
      </c>
      <c r="AH6225" t="s">
        <v>1468</v>
      </c>
      <c r="AI6225" t="s">
        <v>1468</v>
      </c>
      <c r="AJ6225" t="s">
        <v>1469</v>
      </c>
      <c r="AK6225" t="s">
        <v>81</v>
      </c>
      <c r="AL6225">
        <v>129.71511000000001</v>
      </c>
      <c r="AM6225">
        <v>33.179915000000001</v>
      </c>
      <c r="AN6225" s="1">
        <v>43931</v>
      </c>
      <c r="AO6225">
        <v>42</v>
      </c>
      <c r="AP6225">
        <v>42</v>
      </c>
    </row>
    <row r="6226" spans="1:42" x14ac:dyDescent="0.15">
      <c r="A6226">
        <v>6225</v>
      </c>
      <c r="F6226">
        <v>20</v>
      </c>
      <c r="G6226" t="s">
        <v>76</v>
      </c>
      <c r="H6226" t="s">
        <v>3814</v>
      </c>
      <c r="J6226" t="s">
        <v>1435</v>
      </c>
      <c r="K6226" t="s">
        <v>120</v>
      </c>
      <c r="N6226" t="s">
        <v>120</v>
      </c>
      <c r="O6226" t="s">
        <v>98</v>
      </c>
      <c r="P6226">
        <v>87</v>
      </c>
      <c r="T6226" t="s">
        <v>3660</v>
      </c>
      <c r="W6226">
        <v>1</v>
      </c>
      <c r="AH6226" t="s">
        <v>1438</v>
      </c>
      <c r="AI6226" t="s">
        <v>122</v>
      </c>
      <c r="AJ6226" t="s">
        <v>102</v>
      </c>
      <c r="AK6226" t="s">
        <v>81</v>
      </c>
      <c r="AL6226">
        <v>0</v>
      </c>
      <c r="AM6226">
        <v>0</v>
      </c>
      <c r="AN6226" s="1">
        <v>43931</v>
      </c>
      <c r="AO6226" t="s">
        <v>74</v>
      </c>
      <c r="AP6226" t="s">
        <v>74</v>
      </c>
    </row>
    <row r="6227" spans="1:42" x14ac:dyDescent="0.15">
      <c r="A6227">
        <v>6226</v>
      </c>
      <c r="F6227">
        <v>20</v>
      </c>
      <c r="G6227" t="s">
        <v>76</v>
      </c>
      <c r="H6227" t="s">
        <v>3814</v>
      </c>
      <c r="J6227" t="s">
        <v>1435</v>
      </c>
      <c r="K6227" t="s">
        <v>1575</v>
      </c>
      <c r="N6227" t="s">
        <v>1575</v>
      </c>
      <c r="O6227" t="s">
        <v>98</v>
      </c>
      <c r="P6227">
        <v>88</v>
      </c>
      <c r="T6227" t="s">
        <v>3660</v>
      </c>
      <c r="W6227">
        <v>1</v>
      </c>
      <c r="AH6227" t="s">
        <v>1438</v>
      </c>
      <c r="AI6227" t="s">
        <v>1581</v>
      </c>
      <c r="AJ6227" t="s">
        <v>102</v>
      </c>
      <c r="AK6227" t="s">
        <v>81</v>
      </c>
      <c r="AL6227">
        <v>140.44679600000001</v>
      </c>
      <c r="AM6227">
        <v>36.341816000000001</v>
      </c>
      <c r="AN6227" s="1">
        <v>43931</v>
      </c>
      <c r="AO6227" t="s">
        <v>74</v>
      </c>
      <c r="AP6227">
        <v>8</v>
      </c>
    </row>
    <row r="6228" spans="1:42" x14ac:dyDescent="0.15">
      <c r="A6228">
        <v>6227</v>
      </c>
      <c r="F6228">
        <v>50</v>
      </c>
      <c r="G6228" t="s">
        <v>76</v>
      </c>
      <c r="H6228" t="s">
        <v>3814</v>
      </c>
      <c r="I6228" t="s">
        <v>3160</v>
      </c>
      <c r="J6228" t="s">
        <v>2374</v>
      </c>
      <c r="K6228" t="s">
        <v>2374</v>
      </c>
      <c r="M6228" t="s">
        <v>2375</v>
      </c>
      <c r="N6228" t="s">
        <v>2376</v>
      </c>
      <c r="O6228" t="s">
        <v>2375</v>
      </c>
      <c r="P6228">
        <v>22</v>
      </c>
      <c r="Q6228">
        <v>17</v>
      </c>
      <c r="U6228" t="s">
        <v>3892</v>
      </c>
      <c r="W6228">
        <v>1</v>
      </c>
      <c r="AH6228" t="s">
        <v>2379</v>
      </c>
      <c r="AI6228" t="s">
        <v>2379</v>
      </c>
      <c r="AJ6228" t="s">
        <v>3403</v>
      </c>
      <c r="AK6228" t="s">
        <v>81</v>
      </c>
      <c r="AL6228">
        <v>137.21368200000001</v>
      </c>
      <c r="AM6228">
        <v>36.696015000000003</v>
      </c>
      <c r="AN6228" s="1">
        <v>43931</v>
      </c>
      <c r="AO6228">
        <v>16</v>
      </c>
      <c r="AP6228">
        <v>16</v>
      </c>
    </row>
    <row r="6229" spans="1:42" x14ac:dyDescent="0.15">
      <c r="A6229">
        <v>6228</v>
      </c>
      <c r="F6229">
        <v>50</v>
      </c>
      <c r="G6229" t="s">
        <v>52</v>
      </c>
      <c r="H6229" t="s">
        <v>3814</v>
      </c>
      <c r="I6229" t="s">
        <v>3160</v>
      </c>
      <c r="J6229" t="s">
        <v>662</v>
      </c>
      <c r="K6229" t="s">
        <v>662</v>
      </c>
      <c r="M6229" t="s">
        <v>663</v>
      </c>
      <c r="N6229" t="s">
        <v>664</v>
      </c>
      <c r="O6229" t="s">
        <v>662</v>
      </c>
      <c r="P6229">
        <v>88</v>
      </c>
      <c r="U6229" t="s">
        <v>3790</v>
      </c>
      <c r="W6229">
        <v>1</v>
      </c>
      <c r="AH6229" t="s">
        <v>667</v>
      </c>
      <c r="AI6229" t="s">
        <v>667</v>
      </c>
      <c r="AJ6229" t="s">
        <v>668</v>
      </c>
      <c r="AK6229" t="s">
        <v>61</v>
      </c>
      <c r="AL6229">
        <v>136.61275000000001</v>
      </c>
      <c r="AM6229">
        <v>35.359386000000001</v>
      </c>
      <c r="AN6229" s="1">
        <v>43931</v>
      </c>
      <c r="AO6229">
        <v>21</v>
      </c>
      <c r="AP6229">
        <v>21</v>
      </c>
    </row>
    <row r="6230" spans="1:42" x14ac:dyDescent="0.15">
      <c r="A6230">
        <v>6229</v>
      </c>
      <c r="F6230">
        <v>60</v>
      </c>
      <c r="G6230" t="s">
        <v>52</v>
      </c>
      <c r="H6230" t="s">
        <v>3814</v>
      </c>
      <c r="I6230" t="s">
        <v>2788</v>
      </c>
      <c r="J6230" t="s">
        <v>662</v>
      </c>
      <c r="K6230" t="s">
        <v>662</v>
      </c>
      <c r="M6230" t="s">
        <v>3893</v>
      </c>
      <c r="N6230" t="s">
        <v>3894</v>
      </c>
      <c r="O6230" t="s">
        <v>662</v>
      </c>
      <c r="P6230">
        <v>89</v>
      </c>
      <c r="U6230" t="s">
        <v>3790</v>
      </c>
      <c r="W6230">
        <v>1</v>
      </c>
      <c r="AH6230" t="s">
        <v>667</v>
      </c>
      <c r="AI6230" t="s">
        <v>667</v>
      </c>
      <c r="AJ6230" t="s">
        <v>668</v>
      </c>
      <c r="AK6230" t="s">
        <v>61</v>
      </c>
      <c r="AL6230">
        <v>136.57337000000001</v>
      </c>
      <c r="AM6230">
        <v>35.442011000000001</v>
      </c>
      <c r="AN6230" s="1">
        <v>43931</v>
      </c>
      <c r="AO6230">
        <v>21</v>
      </c>
      <c r="AP6230">
        <v>21</v>
      </c>
    </row>
    <row r="6231" spans="1:42" x14ac:dyDescent="0.15">
      <c r="A6231">
        <v>6230</v>
      </c>
      <c r="F6231">
        <v>50</v>
      </c>
      <c r="G6231" t="s">
        <v>76</v>
      </c>
      <c r="H6231" t="s">
        <v>3814</v>
      </c>
      <c r="I6231" t="s">
        <v>3033</v>
      </c>
      <c r="J6231" t="s">
        <v>662</v>
      </c>
      <c r="K6231" t="s">
        <v>662</v>
      </c>
      <c r="M6231" t="s">
        <v>3893</v>
      </c>
      <c r="N6231" t="s">
        <v>3894</v>
      </c>
      <c r="O6231" t="s">
        <v>662</v>
      </c>
      <c r="P6231">
        <v>90</v>
      </c>
      <c r="U6231" t="s">
        <v>3790</v>
      </c>
      <c r="W6231">
        <v>1</v>
      </c>
      <c r="AH6231" t="s">
        <v>667</v>
      </c>
      <c r="AI6231" t="s">
        <v>667</v>
      </c>
      <c r="AJ6231" t="s">
        <v>668</v>
      </c>
      <c r="AK6231" t="s">
        <v>81</v>
      </c>
      <c r="AL6231">
        <v>136.57337000000001</v>
      </c>
      <c r="AM6231">
        <v>35.442011000000001</v>
      </c>
      <c r="AN6231" s="1">
        <v>43931</v>
      </c>
      <c r="AO6231">
        <v>21</v>
      </c>
      <c r="AP6231">
        <v>21</v>
      </c>
    </row>
    <row r="6232" spans="1:42" x14ac:dyDescent="0.15">
      <c r="A6232">
        <v>6231</v>
      </c>
      <c r="F6232">
        <v>70</v>
      </c>
      <c r="G6232" t="s">
        <v>52</v>
      </c>
      <c r="H6232" t="s">
        <v>3814</v>
      </c>
      <c r="I6232" t="s">
        <v>2648</v>
      </c>
      <c r="J6232" t="s">
        <v>662</v>
      </c>
      <c r="K6232" t="s">
        <v>662</v>
      </c>
      <c r="M6232" t="s">
        <v>1620</v>
      </c>
      <c r="N6232" t="s">
        <v>1621</v>
      </c>
      <c r="O6232" t="s">
        <v>1620</v>
      </c>
      <c r="P6232">
        <v>91</v>
      </c>
      <c r="Q6232">
        <v>41</v>
      </c>
      <c r="V6232" t="s">
        <v>3895</v>
      </c>
      <c r="W6232">
        <v>1</v>
      </c>
      <c r="AH6232" t="s">
        <v>667</v>
      </c>
      <c r="AI6232" t="s">
        <v>667</v>
      </c>
      <c r="AJ6232" t="s">
        <v>1624</v>
      </c>
      <c r="AK6232" t="s">
        <v>61</v>
      </c>
      <c r="AL6232">
        <v>136.76094499999999</v>
      </c>
      <c r="AM6232">
        <v>35.423237</v>
      </c>
      <c r="AN6232" s="1">
        <v>43931</v>
      </c>
      <c r="AO6232">
        <v>21</v>
      </c>
      <c r="AP6232">
        <v>21</v>
      </c>
    </row>
    <row r="6233" spans="1:42" x14ac:dyDescent="0.15">
      <c r="A6233">
        <v>6232</v>
      </c>
      <c r="F6233">
        <v>40</v>
      </c>
      <c r="G6233" t="s">
        <v>52</v>
      </c>
      <c r="H6233" t="s">
        <v>3814</v>
      </c>
      <c r="I6233" t="s">
        <v>2908</v>
      </c>
      <c r="J6233" t="s">
        <v>662</v>
      </c>
      <c r="K6233" t="s">
        <v>662</v>
      </c>
      <c r="M6233" t="s">
        <v>1620</v>
      </c>
      <c r="N6233" t="s">
        <v>1621</v>
      </c>
      <c r="O6233" t="s">
        <v>1620</v>
      </c>
      <c r="P6233">
        <v>92</v>
      </c>
      <c r="Q6233">
        <v>42</v>
      </c>
      <c r="R6233" t="s">
        <v>56</v>
      </c>
      <c r="V6233" t="s">
        <v>3896</v>
      </c>
      <c r="W6233">
        <v>1</v>
      </c>
      <c r="AH6233" t="s">
        <v>667</v>
      </c>
      <c r="AI6233" t="s">
        <v>667</v>
      </c>
      <c r="AJ6233" t="s">
        <v>1624</v>
      </c>
      <c r="AK6233" t="s">
        <v>61</v>
      </c>
      <c r="AL6233">
        <v>136.76094499999999</v>
      </c>
      <c r="AM6233">
        <v>35.423237</v>
      </c>
      <c r="AN6233" s="1">
        <v>43931</v>
      </c>
      <c r="AO6233">
        <v>21</v>
      </c>
      <c r="AP6233">
        <v>21</v>
      </c>
    </row>
    <row r="6234" spans="1:42" x14ac:dyDescent="0.15">
      <c r="A6234">
        <v>6233</v>
      </c>
      <c r="F6234">
        <v>60</v>
      </c>
      <c r="G6234" t="s">
        <v>52</v>
      </c>
      <c r="H6234" t="s">
        <v>3814</v>
      </c>
      <c r="I6234" t="s">
        <v>3160</v>
      </c>
      <c r="J6234" t="s">
        <v>662</v>
      </c>
      <c r="K6234" t="s">
        <v>662</v>
      </c>
      <c r="M6234" t="s">
        <v>1620</v>
      </c>
      <c r="N6234" t="s">
        <v>1621</v>
      </c>
      <c r="O6234" t="s">
        <v>1620</v>
      </c>
      <c r="P6234">
        <v>93</v>
      </c>
      <c r="Q6234">
        <v>43</v>
      </c>
      <c r="V6234" t="s">
        <v>3897</v>
      </c>
      <c r="W6234">
        <v>1</v>
      </c>
      <c r="AH6234" t="s">
        <v>667</v>
      </c>
      <c r="AI6234" t="s">
        <v>667</v>
      </c>
      <c r="AJ6234" t="s">
        <v>1624</v>
      </c>
      <c r="AK6234" t="s">
        <v>61</v>
      </c>
      <c r="AL6234">
        <v>136.76094499999999</v>
      </c>
      <c r="AM6234">
        <v>35.423237</v>
      </c>
      <c r="AN6234" s="1">
        <v>43931</v>
      </c>
      <c r="AO6234">
        <v>21</v>
      </c>
      <c r="AP6234">
        <v>21</v>
      </c>
    </row>
    <row r="6235" spans="1:42" x14ac:dyDescent="0.15">
      <c r="A6235">
        <v>6234</v>
      </c>
      <c r="C6235" t="s">
        <v>273</v>
      </c>
      <c r="F6235">
        <v>40</v>
      </c>
      <c r="G6235" t="s">
        <v>76</v>
      </c>
      <c r="H6235" t="s">
        <v>3814</v>
      </c>
      <c r="J6235" t="s">
        <v>662</v>
      </c>
      <c r="K6235" t="s">
        <v>662</v>
      </c>
      <c r="M6235" t="s">
        <v>1620</v>
      </c>
      <c r="N6235" t="s">
        <v>1621</v>
      </c>
      <c r="O6235" t="s">
        <v>1620</v>
      </c>
      <c r="P6235">
        <v>94</v>
      </c>
      <c r="Q6235">
        <v>44</v>
      </c>
      <c r="V6235" t="s">
        <v>3897</v>
      </c>
      <c r="W6235">
        <v>1</v>
      </c>
      <c r="AH6235" t="s">
        <v>667</v>
      </c>
      <c r="AI6235" t="s">
        <v>667</v>
      </c>
      <c r="AJ6235" t="s">
        <v>1624</v>
      </c>
      <c r="AK6235" t="s">
        <v>81</v>
      </c>
      <c r="AL6235">
        <v>136.76094499999999</v>
      </c>
      <c r="AM6235">
        <v>35.423237</v>
      </c>
      <c r="AN6235" s="1">
        <v>43931</v>
      </c>
      <c r="AO6235">
        <v>21</v>
      </c>
      <c r="AP6235">
        <v>21</v>
      </c>
    </row>
    <row r="6236" spans="1:42" x14ac:dyDescent="0.15">
      <c r="A6236">
        <v>6235</v>
      </c>
      <c r="F6236">
        <v>80</v>
      </c>
      <c r="G6236" t="s">
        <v>76</v>
      </c>
      <c r="H6236" t="s">
        <v>3814</v>
      </c>
      <c r="I6236" t="s">
        <v>3661</v>
      </c>
      <c r="J6236" t="s">
        <v>662</v>
      </c>
      <c r="K6236" t="s">
        <v>662</v>
      </c>
      <c r="M6236" t="s">
        <v>1620</v>
      </c>
      <c r="N6236" t="s">
        <v>1621</v>
      </c>
      <c r="O6236" t="s">
        <v>1620</v>
      </c>
      <c r="P6236">
        <v>95</v>
      </c>
      <c r="Q6236">
        <v>45</v>
      </c>
      <c r="R6236" t="s">
        <v>354</v>
      </c>
      <c r="V6236" t="s">
        <v>3897</v>
      </c>
      <c r="W6236">
        <v>1</v>
      </c>
      <c r="AH6236" t="s">
        <v>667</v>
      </c>
      <c r="AI6236" t="s">
        <v>667</v>
      </c>
      <c r="AJ6236" t="s">
        <v>1624</v>
      </c>
      <c r="AK6236" t="s">
        <v>81</v>
      </c>
      <c r="AL6236">
        <v>136.76094499999999</v>
      </c>
      <c r="AM6236">
        <v>35.423237</v>
      </c>
      <c r="AN6236" s="1">
        <v>43931</v>
      </c>
      <c r="AO6236">
        <v>21</v>
      </c>
      <c r="AP6236">
        <v>21</v>
      </c>
    </row>
    <row r="6237" spans="1:42" x14ac:dyDescent="0.15">
      <c r="A6237">
        <v>6236</v>
      </c>
      <c r="F6237">
        <v>20</v>
      </c>
      <c r="G6237" t="s">
        <v>52</v>
      </c>
      <c r="H6237" t="s">
        <v>3814</v>
      </c>
      <c r="I6237" t="s">
        <v>3522</v>
      </c>
      <c r="J6237" t="s">
        <v>662</v>
      </c>
      <c r="K6237" t="s">
        <v>662</v>
      </c>
      <c r="M6237" t="s">
        <v>2825</v>
      </c>
      <c r="N6237" t="s">
        <v>2826</v>
      </c>
      <c r="O6237" t="s">
        <v>662</v>
      </c>
      <c r="P6237">
        <v>96</v>
      </c>
      <c r="U6237" t="s">
        <v>3790</v>
      </c>
      <c r="W6237">
        <v>1</v>
      </c>
      <c r="AH6237" t="s">
        <v>667</v>
      </c>
      <c r="AI6237" t="s">
        <v>667</v>
      </c>
      <c r="AJ6237" t="s">
        <v>668</v>
      </c>
      <c r="AK6237" t="s">
        <v>61</v>
      </c>
      <c r="AL6237">
        <v>136.91784200000001</v>
      </c>
      <c r="AM6237">
        <v>35.495739999999998</v>
      </c>
      <c r="AN6237" s="1">
        <v>43931</v>
      </c>
      <c r="AO6237">
        <v>21</v>
      </c>
      <c r="AP6237">
        <v>21</v>
      </c>
    </row>
    <row r="6238" spans="1:42" x14ac:dyDescent="0.15">
      <c r="A6238">
        <v>6237</v>
      </c>
      <c r="C6238" t="s">
        <v>273</v>
      </c>
      <c r="F6238">
        <v>50</v>
      </c>
      <c r="G6238" t="s">
        <v>76</v>
      </c>
      <c r="H6238" t="s">
        <v>3814</v>
      </c>
      <c r="J6238" t="s">
        <v>662</v>
      </c>
      <c r="K6238" t="s">
        <v>662</v>
      </c>
      <c r="M6238" t="s">
        <v>1838</v>
      </c>
      <c r="N6238" t="s">
        <v>1839</v>
      </c>
      <c r="O6238" t="s">
        <v>662</v>
      </c>
      <c r="P6238">
        <v>97</v>
      </c>
      <c r="U6238" t="s">
        <v>3790</v>
      </c>
      <c r="W6238">
        <v>1</v>
      </c>
      <c r="AH6238" t="s">
        <v>667</v>
      </c>
      <c r="AI6238" t="s">
        <v>667</v>
      </c>
      <c r="AJ6238" t="s">
        <v>668</v>
      </c>
      <c r="AK6238" t="s">
        <v>81</v>
      </c>
      <c r="AL6238">
        <v>136.848264</v>
      </c>
      <c r="AM6238">
        <v>35.398868999999998</v>
      </c>
      <c r="AN6238" s="1">
        <v>43931</v>
      </c>
      <c r="AO6238">
        <v>21</v>
      </c>
      <c r="AP6238">
        <v>21</v>
      </c>
    </row>
    <row r="6239" spans="1:42" x14ac:dyDescent="0.15">
      <c r="A6239">
        <v>6238</v>
      </c>
      <c r="F6239">
        <v>60</v>
      </c>
      <c r="G6239" t="s">
        <v>52</v>
      </c>
      <c r="H6239" t="s">
        <v>3814</v>
      </c>
      <c r="I6239" t="s">
        <v>2788</v>
      </c>
      <c r="J6239" t="s">
        <v>140</v>
      </c>
      <c r="K6239" t="s">
        <v>140</v>
      </c>
      <c r="N6239" t="s">
        <v>140</v>
      </c>
      <c r="O6239" t="s">
        <v>140</v>
      </c>
      <c r="P6239">
        <v>167</v>
      </c>
      <c r="S6239" t="s">
        <v>2310</v>
      </c>
      <c r="U6239" t="s">
        <v>3791</v>
      </c>
      <c r="W6239">
        <v>1</v>
      </c>
      <c r="AH6239" t="s">
        <v>146</v>
      </c>
      <c r="AI6239" t="s">
        <v>146</v>
      </c>
      <c r="AJ6239" t="s">
        <v>1039</v>
      </c>
      <c r="AK6239" t="s">
        <v>61</v>
      </c>
      <c r="AL6239">
        <v>135.75539900000001</v>
      </c>
      <c r="AM6239">
        <v>35.021540999999999</v>
      </c>
      <c r="AN6239" s="1">
        <v>43931</v>
      </c>
      <c r="AO6239">
        <v>26</v>
      </c>
      <c r="AP6239">
        <v>26</v>
      </c>
    </row>
    <row r="6240" spans="1:42" x14ac:dyDescent="0.15">
      <c r="A6240">
        <v>6239</v>
      </c>
      <c r="F6240" t="s">
        <v>417</v>
      </c>
      <c r="G6240" t="s">
        <v>76</v>
      </c>
      <c r="H6240" t="s">
        <v>3814</v>
      </c>
      <c r="I6240" t="s">
        <v>3356</v>
      </c>
      <c r="J6240" t="s">
        <v>140</v>
      </c>
      <c r="K6240" t="s">
        <v>140</v>
      </c>
      <c r="N6240" t="s">
        <v>140</v>
      </c>
      <c r="O6240" t="s">
        <v>140</v>
      </c>
      <c r="P6240">
        <v>168</v>
      </c>
      <c r="S6240" t="s">
        <v>3424</v>
      </c>
      <c r="U6240" t="s">
        <v>3791</v>
      </c>
      <c r="W6240">
        <v>1</v>
      </c>
      <c r="AH6240" t="s">
        <v>146</v>
      </c>
      <c r="AI6240" t="s">
        <v>146</v>
      </c>
      <c r="AJ6240" t="s">
        <v>1039</v>
      </c>
      <c r="AK6240" t="s">
        <v>81</v>
      </c>
      <c r="AL6240">
        <v>135.75539900000001</v>
      </c>
      <c r="AM6240">
        <v>35.021540999999999</v>
      </c>
      <c r="AN6240" s="1">
        <v>43931</v>
      </c>
      <c r="AO6240">
        <v>26</v>
      </c>
      <c r="AP6240">
        <v>26</v>
      </c>
    </row>
    <row r="6241" spans="1:42" x14ac:dyDescent="0.15">
      <c r="A6241">
        <v>6240</v>
      </c>
      <c r="F6241">
        <v>30</v>
      </c>
      <c r="G6241" t="s">
        <v>76</v>
      </c>
      <c r="H6241" t="s">
        <v>3814</v>
      </c>
      <c r="I6241" t="s">
        <v>3033</v>
      </c>
      <c r="J6241" t="s">
        <v>140</v>
      </c>
      <c r="K6241" t="s">
        <v>140</v>
      </c>
      <c r="M6241" t="s">
        <v>141</v>
      </c>
      <c r="N6241" t="s">
        <v>142</v>
      </c>
      <c r="O6241" t="s">
        <v>141</v>
      </c>
      <c r="P6241">
        <v>169</v>
      </c>
      <c r="Q6241">
        <v>106</v>
      </c>
      <c r="V6241" t="s">
        <v>3898</v>
      </c>
      <c r="W6241">
        <v>1</v>
      </c>
      <c r="AH6241" t="s">
        <v>146</v>
      </c>
      <c r="AI6241" t="s">
        <v>146</v>
      </c>
      <c r="AJ6241" t="s">
        <v>147</v>
      </c>
      <c r="AK6241" t="s">
        <v>81</v>
      </c>
      <c r="AL6241">
        <v>135.751464</v>
      </c>
      <c r="AM6241">
        <v>35.010117000000001</v>
      </c>
      <c r="AN6241" s="1">
        <v>43931</v>
      </c>
      <c r="AO6241">
        <v>26</v>
      </c>
      <c r="AP6241">
        <v>26</v>
      </c>
    </row>
    <row r="6242" spans="1:42" x14ac:dyDescent="0.15">
      <c r="A6242">
        <v>6241</v>
      </c>
      <c r="F6242">
        <v>70</v>
      </c>
      <c r="G6242" t="s">
        <v>52</v>
      </c>
      <c r="H6242" t="s">
        <v>3814</v>
      </c>
      <c r="I6242" t="s">
        <v>2504</v>
      </c>
      <c r="J6242" t="s">
        <v>140</v>
      </c>
      <c r="K6242" t="s">
        <v>140</v>
      </c>
      <c r="M6242" t="s">
        <v>141</v>
      </c>
      <c r="N6242" t="s">
        <v>142</v>
      </c>
      <c r="O6242" t="s">
        <v>141</v>
      </c>
      <c r="P6242">
        <v>170</v>
      </c>
      <c r="Q6242">
        <v>107</v>
      </c>
      <c r="V6242" t="s">
        <v>3898</v>
      </c>
      <c r="W6242">
        <v>1</v>
      </c>
      <c r="AH6242" t="s">
        <v>146</v>
      </c>
      <c r="AI6242" t="s">
        <v>146</v>
      </c>
      <c r="AJ6242" t="s">
        <v>147</v>
      </c>
      <c r="AK6242" t="s">
        <v>61</v>
      </c>
      <c r="AL6242">
        <v>135.751464</v>
      </c>
      <c r="AM6242">
        <v>35.010117000000001</v>
      </c>
      <c r="AN6242" s="1">
        <v>43931</v>
      </c>
      <c r="AO6242">
        <v>26</v>
      </c>
      <c r="AP6242">
        <v>26</v>
      </c>
    </row>
    <row r="6243" spans="1:42" x14ac:dyDescent="0.15">
      <c r="A6243">
        <v>6242</v>
      </c>
      <c r="F6243">
        <v>70</v>
      </c>
      <c r="G6243" t="s">
        <v>76</v>
      </c>
      <c r="H6243" t="s">
        <v>3814</v>
      </c>
      <c r="I6243" t="s">
        <v>2788</v>
      </c>
      <c r="J6243" t="s">
        <v>140</v>
      </c>
      <c r="K6243" t="s">
        <v>140</v>
      </c>
      <c r="M6243" t="s">
        <v>141</v>
      </c>
      <c r="N6243" t="s">
        <v>142</v>
      </c>
      <c r="O6243" t="s">
        <v>141</v>
      </c>
      <c r="P6243">
        <v>171</v>
      </c>
      <c r="Q6243">
        <v>108</v>
      </c>
      <c r="V6243" t="s">
        <v>3898</v>
      </c>
      <c r="W6243">
        <v>1</v>
      </c>
      <c r="AH6243" t="s">
        <v>146</v>
      </c>
      <c r="AI6243" t="s">
        <v>146</v>
      </c>
      <c r="AJ6243" t="s">
        <v>147</v>
      </c>
      <c r="AK6243" t="s">
        <v>81</v>
      </c>
      <c r="AL6243">
        <v>135.751464</v>
      </c>
      <c r="AM6243">
        <v>35.010117000000001</v>
      </c>
      <c r="AN6243" s="1">
        <v>43931</v>
      </c>
      <c r="AO6243">
        <v>26</v>
      </c>
      <c r="AP6243">
        <v>26</v>
      </c>
    </row>
    <row r="6244" spans="1:42" x14ac:dyDescent="0.15">
      <c r="A6244">
        <v>6243</v>
      </c>
      <c r="F6244">
        <v>80</v>
      </c>
      <c r="G6244" t="s">
        <v>76</v>
      </c>
      <c r="H6244" t="s">
        <v>3814</v>
      </c>
      <c r="I6244" t="s">
        <v>3033</v>
      </c>
      <c r="J6244" t="s">
        <v>140</v>
      </c>
      <c r="K6244" t="s">
        <v>140</v>
      </c>
      <c r="M6244" t="s">
        <v>141</v>
      </c>
      <c r="N6244" t="s">
        <v>142</v>
      </c>
      <c r="O6244" t="s">
        <v>141</v>
      </c>
      <c r="P6244">
        <v>172</v>
      </c>
      <c r="Q6244">
        <v>109</v>
      </c>
      <c r="V6244" t="s">
        <v>3898</v>
      </c>
      <c r="W6244">
        <v>1</v>
      </c>
      <c r="AH6244" t="s">
        <v>146</v>
      </c>
      <c r="AI6244" t="s">
        <v>146</v>
      </c>
      <c r="AJ6244" t="s">
        <v>147</v>
      </c>
      <c r="AK6244" t="s">
        <v>81</v>
      </c>
      <c r="AL6244">
        <v>135.751464</v>
      </c>
      <c r="AM6244">
        <v>35.010117000000001</v>
      </c>
      <c r="AN6244" s="1">
        <v>43931</v>
      </c>
      <c r="AO6244">
        <v>26</v>
      </c>
      <c r="AP6244">
        <v>26</v>
      </c>
    </row>
    <row r="6245" spans="1:42" x14ac:dyDescent="0.15">
      <c r="A6245">
        <v>6244</v>
      </c>
      <c r="F6245">
        <v>30</v>
      </c>
      <c r="G6245" t="s">
        <v>76</v>
      </c>
      <c r="H6245" t="s">
        <v>3814</v>
      </c>
      <c r="I6245" t="s">
        <v>3033</v>
      </c>
      <c r="J6245" t="s">
        <v>140</v>
      </c>
      <c r="K6245" t="s">
        <v>140</v>
      </c>
      <c r="M6245" t="s">
        <v>141</v>
      </c>
      <c r="N6245" t="s">
        <v>142</v>
      </c>
      <c r="O6245" t="s">
        <v>141</v>
      </c>
      <c r="P6245">
        <v>173</v>
      </c>
      <c r="Q6245">
        <v>110</v>
      </c>
      <c r="V6245" t="s">
        <v>3898</v>
      </c>
      <c r="W6245">
        <v>1</v>
      </c>
      <c r="AH6245" t="s">
        <v>146</v>
      </c>
      <c r="AI6245" t="s">
        <v>146</v>
      </c>
      <c r="AJ6245" t="s">
        <v>147</v>
      </c>
      <c r="AK6245" t="s">
        <v>81</v>
      </c>
      <c r="AL6245">
        <v>135.751464</v>
      </c>
      <c r="AM6245">
        <v>35.010117000000001</v>
      </c>
      <c r="AN6245" s="1">
        <v>43931</v>
      </c>
      <c r="AO6245">
        <v>26</v>
      </c>
      <c r="AP6245">
        <v>26</v>
      </c>
    </row>
    <row r="6246" spans="1:42" x14ac:dyDescent="0.15">
      <c r="A6246">
        <v>6245</v>
      </c>
      <c r="F6246">
        <v>20</v>
      </c>
      <c r="G6246" t="s">
        <v>52</v>
      </c>
      <c r="H6246" t="s">
        <v>3814</v>
      </c>
      <c r="I6246" t="s">
        <v>2093</v>
      </c>
      <c r="J6246" t="s">
        <v>140</v>
      </c>
      <c r="K6246" t="s">
        <v>140</v>
      </c>
      <c r="M6246" t="s">
        <v>141</v>
      </c>
      <c r="N6246" t="s">
        <v>142</v>
      </c>
      <c r="O6246" t="s">
        <v>141</v>
      </c>
      <c r="P6246">
        <v>174</v>
      </c>
      <c r="Q6246">
        <v>111</v>
      </c>
      <c r="V6246" t="s">
        <v>3898</v>
      </c>
      <c r="W6246">
        <v>1</v>
      </c>
      <c r="AH6246" t="s">
        <v>146</v>
      </c>
      <c r="AI6246" t="s">
        <v>146</v>
      </c>
      <c r="AJ6246" t="s">
        <v>147</v>
      </c>
      <c r="AK6246" t="s">
        <v>61</v>
      </c>
      <c r="AL6246">
        <v>135.751464</v>
      </c>
      <c r="AM6246">
        <v>35.010117000000001</v>
      </c>
      <c r="AN6246" s="1">
        <v>43931</v>
      </c>
      <c r="AO6246">
        <v>26</v>
      </c>
      <c r="AP6246">
        <v>26</v>
      </c>
    </row>
    <row r="6247" spans="1:42" x14ac:dyDescent="0.15">
      <c r="A6247">
        <v>6246</v>
      </c>
      <c r="F6247">
        <v>20</v>
      </c>
      <c r="G6247" t="s">
        <v>52</v>
      </c>
      <c r="H6247" t="s">
        <v>3814</v>
      </c>
      <c r="I6247" t="s">
        <v>2648</v>
      </c>
      <c r="J6247" t="s">
        <v>1167</v>
      </c>
      <c r="K6247" t="s">
        <v>1167</v>
      </c>
      <c r="M6247" t="s">
        <v>1168</v>
      </c>
      <c r="N6247" t="s">
        <v>1169</v>
      </c>
      <c r="O6247" t="s">
        <v>1167</v>
      </c>
      <c r="P6247">
        <v>26</v>
      </c>
      <c r="Q6247">
        <v>14</v>
      </c>
      <c r="V6247" t="s">
        <v>3899</v>
      </c>
      <c r="W6247">
        <v>1</v>
      </c>
      <c r="AH6247" t="s">
        <v>1172</v>
      </c>
      <c r="AI6247" t="s">
        <v>1172</v>
      </c>
      <c r="AJ6247" t="s">
        <v>1749</v>
      </c>
      <c r="AK6247" t="s">
        <v>61</v>
      </c>
      <c r="AL6247">
        <v>132.45501999999999</v>
      </c>
      <c r="AM6247">
        <v>34.386246999999997</v>
      </c>
      <c r="AN6247" s="1">
        <v>43931</v>
      </c>
      <c r="AO6247">
        <v>34</v>
      </c>
      <c r="AP6247">
        <v>34</v>
      </c>
    </row>
    <row r="6248" spans="1:42" x14ac:dyDescent="0.15">
      <c r="A6248">
        <v>6247</v>
      </c>
      <c r="F6248">
        <v>50</v>
      </c>
      <c r="G6248" t="s">
        <v>52</v>
      </c>
      <c r="H6248" t="s">
        <v>3814</v>
      </c>
      <c r="I6248" t="s">
        <v>2908</v>
      </c>
      <c r="J6248" t="s">
        <v>1167</v>
      </c>
      <c r="K6248" t="s">
        <v>1167</v>
      </c>
      <c r="M6248" t="s">
        <v>2873</v>
      </c>
      <c r="N6248" t="s">
        <v>2874</v>
      </c>
      <c r="O6248" t="s">
        <v>1167</v>
      </c>
      <c r="P6248">
        <v>27</v>
      </c>
      <c r="Q6248">
        <v>6</v>
      </c>
      <c r="V6248" t="s">
        <v>3900</v>
      </c>
      <c r="W6248">
        <v>1</v>
      </c>
      <c r="AH6248" t="s">
        <v>1172</v>
      </c>
      <c r="AI6248" t="s">
        <v>1172</v>
      </c>
      <c r="AJ6248" t="s">
        <v>1749</v>
      </c>
      <c r="AK6248" t="s">
        <v>61</v>
      </c>
      <c r="AL6248">
        <v>133.362315</v>
      </c>
      <c r="AM6248">
        <v>34.485902000000003</v>
      </c>
      <c r="AN6248" s="1">
        <v>43931</v>
      </c>
      <c r="AO6248">
        <v>34</v>
      </c>
      <c r="AP6248">
        <v>34</v>
      </c>
    </row>
    <row r="6249" spans="1:42" x14ac:dyDescent="0.15">
      <c r="A6249">
        <v>6248</v>
      </c>
      <c r="F6249">
        <v>40</v>
      </c>
      <c r="G6249" t="s">
        <v>52</v>
      </c>
      <c r="H6249" t="s">
        <v>3814</v>
      </c>
      <c r="I6249" t="s">
        <v>3522</v>
      </c>
      <c r="J6249" t="s">
        <v>1167</v>
      </c>
      <c r="K6249" t="s">
        <v>1167</v>
      </c>
      <c r="M6249" t="s">
        <v>2873</v>
      </c>
      <c r="N6249" t="s">
        <v>2874</v>
      </c>
      <c r="O6249" t="s">
        <v>1167</v>
      </c>
      <c r="P6249">
        <v>28</v>
      </c>
      <c r="Q6249">
        <v>7</v>
      </c>
      <c r="V6249" t="s">
        <v>3901</v>
      </c>
      <c r="W6249">
        <v>1</v>
      </c>
      <c r="AH6249" t="s">
        <v>1172</v>
      </c>
      <c r="AI6249" t="s">
        <v>1172</v>
      </c>
      <c r="AJ6249" t="s">
        <v>1749</v>
      </c>
      <c r="AK6249" t="s">
        <v>61</v>
      </c>
      <c r="AL6249">
        <v>133.362315</v>
      </c>
      <c r="AM6249">
        <v>34.485902000000003</v>
      </c>
      <c r="AN6249" s="1">
        <v>43931</v>
      </c>
      <c r="AO6249">
        <v>34</v>
      </c>
      <c r="AP6249">
        <v>34</v>
      </c>
    </row>
    <row r="6250" spans="1:42" x14ac:dyDescent="0.15">
      <c r="A6250">
        <v>6249</v>
      </c>
      <c r="F6250">
        <v>50</v>
      </c>
      <c r="G6250" t="s">
        <v>52</v>
      </c>
      <c r="H6250" t="s">
        <v>3814</v>
      </c>
      <c r="I6250" t="s">
        <v>3522</v>
      </c>
      <c r="J6250" t="s">
        <v>1167</v>
      </c>
      <c r="K6250" t="s">
        <v>1167</v>
      </c>
      <c r="M6250" t="s">
        <v>2873</v>
      </c>
      <c r="N6250" t="s">
        <v>2874</v>
      </c>
      <c r="O6250" t="s">
        <v>1167</v>
      </c>
      <c r="P6250">
        <v>29</v>
      </c>
      <c r="Q6250">
        <v>8</v>
      </c>
      <c r="V6250" t="s">
        <v>3901</v>
      </c>
      <c r="W6250">
        <v>1</v>
      </c>
      <c r="AH6250" t="s">
        <v>1172</v>
      </c>
      <c r="AI6250" t="s">
        <v>1172</v>
      </c>
      <c r="AJ6250" t="s">
        <v>1749</v>
      </c>
      <c r="AK6250" t="s">
        <v>61</v>
      </c>
      <c r="AL6250">
        <v>133.362315</v>
      </c>
      <c r="AM6250">
        <v>34.485902000000003</v>
      </c>
      <c r="AN6250" s="1">
        <v>43931</v>
      </c>
      <c r="AO6250">
        <v>34</v>
      </c>
      <c r="AP6250">
        <v>34</v>
      </c>
    </row>
    <row r="6251" spans="1:42" x14ac:dyDescent="0.15">
      <c r="A6251">
        <v>6250</v>
      </c>
      <c r="F6251">
        <v>50</v>
      </c>
      <c r="G6251" t="s">
        <v>76</v>
      </c>
      <c r="H6251" t="s">
        <v>3814</v>
      </c>
      <c r="I6251" t="s">
        <v>2504</v>
      </c>
      <c r="J6251" t="s">
        <v>1167</v>
      </c>
      <c r="K6251" t="s">
        <v>1167</v>
      </c>
      <c r="M6251" t="s">
        <v>3547</v>
      </c>
      <c r="N6251" t="s">
        <v>3548</v>
      </c>
      <c r="O6251" t="s">
        <v>3547</v>
      </c>
      <c r="P6251">
        <v>30</v>
      </c>
      <c r="Q6251">
        <v>3</v>
      </c>
      <c r="V6251" t="s">
        <v>3902</v>
      </c>
      <c r="W6251">
        <v>1</v>
      </c>
      <c r="AH6251" t="s">
        <v>1172</v>
      </c>
      <c r="AI6251" t="s">
        <v>1172</v>
      </c>
      <c r="AJ6251" t="s">
        <v>3550</v>
      </c>
      <c r="AK6251" t="s">
        <v>81</v>
      </c>
      <c r="AL6251">
        <v>132.85184000000001</v>
      </c>
      <c r="AM6251">
        <v>34.805650999999997</v>
      </c>
      <c r="AN6251" s="1">
        <v>43931</v>
      </c>
      <c r="AO6251">
        <v>34</v>
      </c>
      <c r="AP6251">
        <v>34</v>
      </c>
    </row>
    <row r="6252" spans="1:42" x14ac:dyDescent="0.15">
      <c r="A6252">
        <v>6251</v>
      </c>
      <c r="F6252">
        <v>60</v>
      </c>
      <c r="G6252" t="s">
        <v>52</v>
      </c>
      <c r="H6252" t="s">
        <v>3814</v>
      </c>
      <c r="I6252" t="s">
        <v>3033</v>
      </c>
      <c r="J6252" t="s">
        <v>768</v>
      </c>
      <c r="K6252" t="s">
        <v>768</v>
      </c>
      <c r="M6252" t="s">
        <v>3903</v>
      </c>
      <c r="N6252" t="s">
        <v>3904</v>
      </c>
      <c r="O6252" t="s">
        <v>768</v>
      </c>
      <c r="P6252">
        <v>34</v>
      </c>
      <c r="U6252" t="s">
        <v>3905</v>
      </c>
      <c r="V6252" t="s">
        <v>3906</v>
      </c>
      <c r="W6252">
        <v>1</v>
      </c>
      <c r="AH6252" t="s">
        <v>772</v>
      </c>
      <c r="AI6252" t="s">
        <v>772</v>
      </c>
      <c r="AJ6252" t="s">
        <v>2474</v>
      </c>
      <c r="AK6252" t="s">
        <v>61</v>
      </c>
      <c r="AL6252">
        <v>138.858529</v>
      </c>
      <c r="AM6252">
        <v>34.651091999999998</v>
      </c>
      <c r="AN6252" s="1">
        <v>43931</v>
      </c>
      <c r="AO6252">
        <v>22</v>
      </c>
      <c r="AP6252">
        <v>22</v>
      </c>
    </row>
    <row r="6253" spans="1:42" x14ac:dyDescent="0.15">
      <c r="A6253">
        <v>6252</v>
      </c>
      <c r="F6253">
        <v>80</v>
      </c>
      <c r="G6253" t="s">
        <v>76</v>
      </c>
      <c r="H6253" t="s">
        <v>3814</v>
      </c>
      <c r="J6253" t="s">
        <v>768</v>
      </c>
      <c r="K6253" t="s">
        <v>768</v>
      </c>
      <c r="M6253" t="s">
        <v>3903</v>
      </c>
      <c r="N6253" t="s">
        <v>3904</v>
      </c>
      <c r="O6253" t="s">
        <v>768</v>
      </c>
      <c r="P6253">
        <v>35</v>
      </c>
      <c r="V6253" t="s">
        <v>3906</v>
      </c>
      <c r="W6253">
        <v>1</v>
      </c>
      <c r="AH6253" t="s">
        <v>772</v>
      </c>
      <c r="AI6253" t="s">
        <v>772</v>
      </c>
      <c r="AJ6253" t="s">
        <v>2474</v>
      </c>
      <c r="AK6253" t="s">
        <v>81</v>
      </c>
      <c r="AL6253">
        <v>138.858529</v>
      </c>
      <c r="AM6253">
        <v>34.651091999999998</v>
      </c>
      <c r="AN6253" s="1">
        <v>43931</v>
      </c>
      <c r="AO6253">
        <v>22</v>
      </c>
      <c r="AP6253">
        <v>22</v>
      </c>
    </row>
    <row r="6254" spans="1:42" x14ac:dyDescent="0.15">
      <c r="A6254">
        <v>6253</v>
      </c>
      <c r="F6254" t="s">
        <v>417</v>
      </c>
      <c r="G6254" t="s">
        <v>120</v>
      </c>
      <c r="H6254" t="s">
        <v>3814</v>
      </c>
      <c r="I6254" t="s">
        <v>3033</v>
      </c>
      <c r="J6254" t="s">
        <v>768</v>
      </c>
      <c r="K6254" t="s">
        <v>768</v>
      </c>
      <c r="M6254" t="s">
        <v>2756</v>
      </c>
      <c r="N6254" t="s">
        <v>2757</v>
      </c>
      <c r="O6254" t="s">
        <v>768</v>
      </c>
      <c r="P6254">
        <v>36</v>
      </c>
      <c r="U6254" t="s">
        <v>3907</v>
      </c>
      <c r="V6254" t="s">
        <v>3906</v>
      </c>
      <c r="W6254">
        <v>1</v>
      </c>
      <c r="AH6254" t="s">
        <v>772</v>
      </c>
      <c r="AI6254" t="s">
        <v>772</v>
      </c>
      <c r="AJ6254" t="s">
        <v>2474</v>
      </c>
      <c r="AK6254" t="s">
        <v>122</v>
      </c>
      <c r="AL6254">
        <v>138.897155</v>
      </c>
      <c r="AM6254">
        <v>35.137749999999997</v>
      </c>
      <c r="AN6254" s="1">
        <v>43931</v>
      </c>
      <c r="AO6254">
        <v>22</v>
      </c>
      <c r="AP6254">
        <v>22</v>
      </c>
    </row>
    <row r="6255" spans="1:42" x14ac:dyDescent="0.15">
      <c r="A6255">
        <v>6254</v>
      </c>
      <c r="F6255">
        <v>30</v>
      </c>
      <c r="G6255" t="s">
        <v>52</v>
      </c>
      <c r="H6255" t="s">
        <v>3814</v>
      </c>
      <c r="I6255" t="s">
        <v>3356</v>
      </c>
      <c r="J6255" t="s">
        <v>768</v>
      </c>
      <c r="K6255" t="s">
        <v>768</v>
      </c>
      <c r="M6255" t="s">
        <v>3636</v>
      </c>
      <c r="N6255" t="s">
        <v>3637</v>
      </c>
      <c r="O6255" t="s">
        <v>768</v>
      </c>
      <c r="P6255">
        <v>37</v>
      </c>
      <c r="U6255" t="s">
        <v>3908</v>
      </c>
      <c r="V6255" t="s">
        <v>3906</v>
      </c>
      <c r="W6255">
        <v>1</v>
      </c>
      <c r="AH6255" t="s">
        <v>772</v>
      </c>
      <c r="AI6255" t="s">
        <v>772</v>
      </c>
      <c r="AJ6255" t="s">
        <v>2474</v>
      </c>
      <c r="AK6255" t="s">
        <v>61</v>
      </c>
      <c r="AL6255">
        <v>138.67630500000001</v>
      </c>
      <c r="AM6255">
        <v>35.161397999999998</v>
      </c>
      <c r="AN6255" s="1">
        <v>43931</v>
      </c>
      <c r="AO6255">
        <v>22</v>
      </c>
      <c r="AP6255">
        <v>22</v>
      </c>
    </row>
    <row r="6256" spans="1:42" x14ac:dyDescent="0.15">
      <c r="A6256">
        <v>6255</v>
      </c>
      <c r="F6256">
        <v>40</v>
      </c>
      <c r="G6256" t="s">
        <v>52</v>
      </c>
      <c r="H6256" t="s">
        <v>3814</v>
      </c>
      <c r="J6256" t="s">
        <v>864</v>
      </c>
      <c r="K6256" t="s">
        <v>864</v>
      </c>
      <c r="N6256" t="s">
        <v>864</v>
      </c>
      <c r="O6256" t="s">
        <v>864</v>
      </c>
      <c r="P6256">
        <v>305</v>
      </c>
      <c r="S6256" t="s">
        <v>1554</v>
      </c>
      <c r="U6256" t="s">
        <v>3771</v>
      </c>
      <c r="W6256">
        <v>1</v>
      </c>
      <c r="AH6256" t="s">
        <v>868</v>
      </c>
      <c r="AI6256" t="s">
        <v>868</v>
      </c>
      <c r="AJ6256" t="s">
        <v>1058</v>
      </c>
      <c r="AK6256" t="s">
        <v>61</v>
      </c>
      <c r="AL6256">
        <v>135.183087</v>
      </c>
      <c r="AM6256">
        <v>34.691279000000002</v>
      </c>
      <c r="AN6256" s="1">
        <v>43931</v>
      </c>
      <c r="AO6256">
        <v>28</v>
      </c>
      <c r="AP6256">
        <v>28</v>
      </c>
    </row>
    <row r="6257" spans="1:42" x14ac:dyDescent="0.15">
      <c r="A6257">
        <v>6256</v>
      </c>
      <c r="F6257">
        <v>60</v>
      </c>
      <c r="G6257" t="s">
        <v>52</v>
      </c>
      <c r="H6257" t="s">
        <v>3814</v>
      </c>
      <c r="J6257" t="s">
        <v>864</v>
      </c>
      <c r="K6257" t="s">
        <v>864</v>
      </c>
      <c r="N6257" t="s">
        <v>864</v>
      </c>
      <c r="O6257" t="s">
        <v>864</v>
      </c>
      <c r="P6257">
        <v>306</v>
      </c>
      <c r="S6257" t="s">
        <v>1210</v>
      </c>
      <c r="U6257" t="s">
        <v>3771</v>
      </c>
      <c r="W6257">
        <v>1</v>
      </c>
      <c r="AH6257" t="s">
        <v>868</v>
      </c>
      <c r="AI6257" t="s">
        <v>868</v>
      </c>
      <c r="AJ6257" t="s">
        <v>1058</v>
      </c>
      <c r="AK6257" t="s">
        <v>61</v>
      </c>
      <c r="AL6257">
        <v>135.183087</v>
      </c>
      <c r="AM6257">
        <v>34.691279000000002</v>
      </c>
      <c r="AN6257" s="1">
        <v>43931</v>
      </c>
      <c r="AO6257">
        <v>28</v>
      </c>
      <c r="AP6257">
        <v>28</v>
      </c>
    </row>
    <row r="6258" spans="1:42" x14ac:dyDescent="0.15">
      <c r="A6258">
        <v>6257</v>
      </c>
      <c r="F6258">
        <v>30</v>
      </c>
      <c r="G6258" t="s">
        <v>52</v>
      </c>
      <c r="H6258" t="s">
        <v>3814</v>
      </c>
      <c r="J6258" t="s">
        <v>864</v>
      </c>
      <c r="K6258" t="s">
        <v>864</v>
      </c>
      <c r="N6258" t="s">
        <v>864</v>
      </c>
      <c r="O6258" t="s">
        <v>864</v>
      </c>
      <c r="P6258">
        <v>307</v>
      </c>
      <c r="S6258" t="s">
        <v>1210</v>
      </c>
      <c r="U6258" t="s">
        <v>3771</v>
      </c>
      <c r="W6258">
        <v>1</v>
      </c>
      <c r="AH6258" t="s">
        <v>868</v>
      </c>
      <c r="AI6258" t="s">
        <v>868</v>
      </c>
      <c r="AJ6258" t="s">
        <v>1058</v>
      </c>
      <c r="AK6258" t="s">
        <v>61</v>
      </c>
      <c r="AL6258">
        <v>135.183087</v>
      </c>
      <c r="AM6258">
        <v>34.691279000000002</v>
      </c>
      <c r="AN6258" s="1">
        <v>43931</v>
      </c>
      <c r="AO6258">
        <v>28</v>
      </c>
      <c r="AP6258">
        <v>28</v>
      </c>
    </row>
    <row r="6259" spans="1:42" x14ac:dyDescent="0.15">
      <c r="A6259">
        <v>6258</v>
      </c>
      <c r="F6259">
        <v>30</v>
      </c>
      <c r="G6259" t="s">
        <v>76</v>
      </c>
      <c r="H6259" t="s">
        <v>3814</v>
      </c>
      <c r="J6259" t="s">
        <v>864</v>
      </c>
      <c r="K6259" t="s">
        <v>864</v>
      </c>
      <c r="N6259" t="s">
        <v>864</v>
      </c>
      <c r="O6259" t="s">
        <v>864</v>
      </c>
      <c r="P6259">
        <v>308</v>
      </c>
      <c r="S6259" t="s">
        <v>1210</v>
      </c>
      <c r="U6259" t="s">
        <v>3771</v>
      </c>
      <c r="W6259">
        <v>1</v>
      </c>
      <c r="AH6259" t="s">
        <v>868</v>
      </c>
      <c r="AI6259" t="s">
        <v>868</v>
      </c>
      <c r="AJ6259" t="s">
        <v>1058</v>
      </c>
      <c r="AK6259" t="s">
        <v>81</v>
      </c>
      <c r="AL6259">
        <v>135.183087</v>
      </c>
      <c r="AM6259">
        <v>34.691279000000002</v>
      </c>
      <c r="AN6259" s="1">
        <v>43931</v>
      </c>
      <c r="AO6259">
        <v>28</v>
      </c>
      <c r="AP6259">
        <v>28</v>
      </c>
    </row>
    <row r="6260" spans="1:42" x14ac:dyDescent="0.15">
      <c r="A6260">
        <v>6259</v>
      </c>
      <c r="F6260">
        <v>30</v>
      </c>
      <c r="G6260" t="s">
        <v>52</v>
      </c>
      <c r="H6260" t="s">
        <v>3814</v>
      </c>
      <c r="J6260" t="s">
        <v>864</v>
      </c>
      <c r="K6260" t="s">
        <v>864</v>
      </c>
      <c r="N6260" t="s">
        <v>864</v>
      </c>
      <c r="O6260" t="s">
        <v>864</v>
      </c>
      <c r="P6260">
        <v>309</v>
      </c>
      <c r="S6260" t="s">
        <v>1210</v>
      </c>
      <c r="U6260" t="s">
        <v>3771</v>
      </c>
      <c r="W6260">
        <v>1</v>
      </c>
      <c r="AH6260" t="s">
        <v>868</v>
      </c>
      <c r="AI6260" t="s">
        <v>868</v>
      </c>
      <c r="AJ6260" t="s">
        <v>1058</v>
      </c>
      <c r="AK6260" t="s">
        <v>61</v>
      </c>
      <c r="AL6260">
        <v>135.183087</v>
      </c>
      <c r="AM6260">
        <v>34.691279000000002</v>
      </c>
      <c r="AN6260" s="1">
        <v>43931</v>
      </c>
      <c r="AO6260">
        <v>28</v>
      </c>
      <c r="AP6260">
        <v>28</v>
      </c>
    </row>
    <row r="6261" spans="1:42" x14ac:dyDescent="0.15">
      <c r="A6261">
        <v>6260</v>
      </c>
      <c r="F6261">
        <v>10</v>
      </c>
      <c r="G6261" t="s">
        <v>76</v>
      </c>
      <c r="H6261" t="s">
        <v>3814</v>
      </c>
      <c r="J6261" t="s">
        <v>864</v>
      </c>
      <c r="K6261" t="s">
        <v>864</v>
      </c>
      <c r="M6261" t="s">
        <v>1350</v>
      </c>
      <c r="N6261" t="s">
        <v>1351</v>
      </c>
      <c r="O6261" t="s">
        <v>864</v>
      </c>
      <c r="P6261">
        <v>310</v>
      </c>
      <c r="U6261" t="s">
        <v>3771</v>
      </c>
      <c r="W6261">
        <v>1</v>
      </c>
      <c r="AH6261" t="s">
        <v>868</v>
      </c>
      <c r="AI6261" t="s">
        <v>868</v>
      </c>
      <c r="AJ6261" t="s">
        <v>1058</v>
      </c>
      <c r="AK6261" t="s">
        <v>81</v>
      </c>
      <c r="AL6261">
        <v>135.36031700000001</v>
      </c>
      <c r="AM6261">
        <v>34.799999999999997</v>
      </c>
      <c r="AN6261" s="1">
        <v>43931</v>
      </c>
      <c r="AO6261">
        <v>28</v>
      </c>
      <c r="AP6261">
        <v>28</v>
      </c>
    </row>
    <row r="6262" spans="1:42" x14ac:dyDescent="0.15">
      <c r="A6262">
        <v>6261</v>
      </c>
      <c r="F6262">
        <v>40</v>
      </c>
      <c r="G6262" t="s">
        <v>52</v>
      </c>
      <c r="H6262" t="s">
        <v>3814</v>
      </c>
      <c r="J6262" t="s">
        <v>864</v>
      </c>
      <c r="K6262" t="s">
        <v>864</v>
      </c>
      <c r="N6262" t="s">
        <v>864</v>
      </c>
      <c r="O6262" t="s">
        <v>864</v>
      </c>
      <c r="P6262">
        <v>311</v>
      </c>
      <c r="S6262" t="s">
        <v>1647</v>
      </c>
      <c r="U6262" t="s">
        <v>3771</v>
      </c>
      <c r="W6262">
        <v>1</v>
      </c>
      <c r="AH6262" t="s">
        <v>868</v>
      </c>
      <c r="AI6262" t="s">
        <v>868</v>
      </c>
      <c r="AJ6262" t="s">
        <v>1058</v>
      </c>
      <c r="AK6262" t="s">
        <v>61</v>
      </c>
      <c r="AL6262">
        <v>135.183087</v>
      </c>
      <c r="AM6262">
        <v>34.691279000000002</v>
      </c>
      <c r="AN6262" s="1">
        <v>43931</v>
      </c>
      <c r="AO6262">
        <v>28</v>
      </c>
      <c r="AP6262">
        <v>28</v>
      </c>
    </row>
    <row r="6263" spans="1:42" x14ac:dyDescent="0.15">
      <c r="A6263">
        <v>6262</v>
      </c>
      <c r="F6263">
        <v>30</v>
      </c>
      <c r="G6263" t="s">
        <v>76</v>
      </c>
      <c r="H6263" t="s">
        <v>3814</v>
      </c>
      <c r="J6263" t="s">
        <v>864</v>
      </c>
      <c r="K6263" t="s">
        <v>864</v>
      </c>
      <c r="M6263" t="s">
        <v>1354</v>
      </c>
      <c r="N6263" t="s">
        <v>1355</v>
      </c>
      <c r="O6263" t="s">
        <v>864</v>
      </c>
      <c r="P6263">
        <v>312</v>
      </c>
      <c r="U6263" t="s">
        <v>3771</v>
      </c>
      <c r="W6263">
        <v>1</v>
      </c>
      <c r="AH6263" t="s">
        <v>868</v>
      </c>
      <c r="AI6263" t="s">
        <v>868</v>
      </c>
      <c r="AJ6263" t="s">
        <v>1058</v>
      </c>
      <c r="AK6263" t="s">
        <v>81</v>
      </c>
      <c r="AL6263">
        <v>135.30416199999999</v>
      </c>
      <c r="AM6263">
        <v>34.726951999999997</v>
      </c>
      <c r="AN6263" s="1">
        <v>43931</v>
      </c>
      <c r="AO6263">
        <v>28</v>
      </c>
      <c r="AP6263">
        <v>28</v>
      </c>
    </row>
    <row r="6264" spans="1:42" x14ac:dyDescent="0.15">
      <c r="A6264">
        <v>6263</v>
      </c>
      <c r="F6264">
        <v>40</v>
      </c>
      <c r="G6264" t="s">
        <v>76</v>
      </c>
      <c r="H6264" t="s">
        <v>3814</v>
      </c>
      <c r="J6264" t="s">
        <v>864</v>
      </c>
      <c r="K6264" t="s">
        <v>864</v>
      </c>
      <c r="M6264" t="s">
        <v>3909</v>
      </c>
      <c r="N6264" t="s">
        <v>3910</v>
      </c>
      <c r="O6264" t="s">
        <v>864</v>
      </c>
      <c r="P6264">
        <v>313</v>
      </c>
      <c r="U6264" t="s">
        <v>3771</v>
      </c>
      <c r="W6264">
        <v>1</v>
      </c>
      <c r="AH6264" t="s">
        <v>868</v>
      </c>
      <c r="AI6264" t="s">
        <v>868</v>
      </c>
      <c r="AJ6264" t="s">
        <v>1058</v>
      </c>
      <c r="AK6264" t="s">
        <v>81</v>
      </c>
      <c r="AL6264">
        <v>134.915054</v>
      </c>
      <c r="AM6264">
        <v>34.439754000000001</v>
      </c>
      <c r="AN6264" s="1">
        <v>43931</v>
      </c>
      <c r="AO6264">
        <v>28</v>
      </c>
      <c r="AP6264">
        <v>28</v>
      </c>
    </row>
    <row r="6265" spans="1:42" x14ac:dyDescent="0.15">
      <c r="A6265">
        <v>6264</v>
      </c>
      <c r="F6265">
        <v>40</v>
      </c>
      <c r="G6265" t="s">
        <v>76</v>
      </c>
      <c r="H6265" t="s">
        <v>3814</v>
      </c>
      <c r="J6265" t="s">
        <v>864</v>
      </c>
      <c r="K6265" t="s">
        <v>864</v>
      </c>
      <c r="M6265" t="s">
        <v>924</v>
      </c>
      <c r="N6265" t="s">
        <v>925</v>
      </c>
      <c r="O6265" t="s">
        <v>864</v>
      </c>
      <c r="P6265">
        <v>314</v>
      </c>
      <c r="U6265" t="s">
        <v>3771</v>
      </c>
      <c r="W6265">
        <v>1</v>
      </c>
      <c r="AH6265" t="s">
        <v>868</v>
      </c>
      <c r="AI6265" t="s">
        <v>868</v>
      </c>
      <c r="AJ6265" t="s">
        <v>1058</v>
      </c>
      <c r="AK6265" t="s">
        <v>81</v>
      </c>
      <c r="AL6265">
        <v>135.19774699999999</v>
      </c>
      <c r="AM6265">
        <v>34.69509</v>
      </c>
      <c r="AN6265" s="1">
        <v>43931</v>
      </c>
      <c r="AO6265">
        <v>28</v>
      </c>
      <c r="AP6265">
        <v>28</v>
      </c>
    </row>
    <row r="6266" spans="1:42" x14ac:dyDescent="0.15">
      <c r="A6266">
        <v>6265</v>
      </c>
      <c r="F6266">
        <v>50</v>
      </c>
      <c r="G6266" t="s">
        <v>52</v>
      </c>
      <c r="H6266" t="s">
        <v>3814</v>
      </c>
      <c r="J6266" t="s">
        <v>864</v>
      </c>
      <c r="K6266" t="s">
        <v>864</v>
      </c>
      <c r="M6266" t="s">
        <v>1129</v>
      </c>
      <c r="N6266" t="s">
        <v>1130</v>
      </c>
      <c r="O6266" t="s">
        <v>864</v>
      </c>
      <c r="P6266">
        <v>315</v>
      </c>
      <c r="U6266" t="s">
        <v>3771</v>
      </c>
      <c r="W6266">
        <v>1</v>
      </c>
      <c r="AH6266" t="s">
        <v>868</v>
      </c>
      <c r="AI6266" t="s">
        <v>868</v>
      </c>
      <c r="AJ6266" t="s">
        <v>1058</v>
      </c>
      <c r="AK6266" t="s">
        <v>61</v>
      </c>
      <c r="AL6266">
        <v>134.68535499999999</v>
      </c>
      <c r="AM6266">
        <v>34.815148999999998</v>
      </c>
      <c r="AN6266" s="1">
        <v>43931</v>
      </c>
      <c r="AO6266">
        <v>28</v>
      </c>
      <c r="AP6266">
        <v>28</v>
      </c>
    </row>
    <row r="6267" spans="1:42" x14ac:dyDescent="0.15">
      <c r="A6267">
        <v>6266</v>
      </c>
      <c r="F6267">
        <v>40</v>
      </c>
      <c r="G6267" t="s">
        <v>52</v>
      </c>
      <c r="H6267" t="s">
        <v>3814</v>
      </c>
      <c r="J6267" t="s">
        <v>864</v>
      </c>
      <c r="K6267" t="s">
        <v>864</v>
      </c>
      <c r="M6267" t="s">
        <v>1129</v>
      </c>
      <c r="N6267" t="s">
        <v>1130</v>
      </c>
      <c r="O6267" t="s">
        <v>864</v>
      </c>
      <c r="P6267">
        <v>316</v>
      </c>
      <c r="U6267" t="s">
        <v>3771</v>
      </c>
      <c r="W6267">
        <v>1</v>
      </c>
      <c r="AH6267" t="s">
        <v>868</v>
      </c>
      <c r="AI6267" t="s">
        <v>868</v>
      </c>
      <c r="AJ6267" t="s">
        <v>1058</v>
      </c>
      <c r="AK6267" t="s">
        <v>61</v>
      </c>
      <c r="AL6267">
        <v>134.68535499999999</v>
      </c>
      <c r="AM6267">
        <v>34.815148999999998</v>
      </c>
      <c r="AN6267" s="1">
        <v>43931</v>
      </c>
      <c r="AO6267">
        <v>28</v>
      </c>
      <c r="AP6267">
        <v>28</v>
      </c>
    </row>
    <row r="6268" spans="1:42" x14ac:dyDescent="0.15">
      <c r="A6268">
        <v>6267</v>
      </c>
      <c r="F6268">
        <v>30</v>
      </c>
      <c r="G6268" t="s">
        <v>52</v>
      </c>
      <c r="H6268" t="s">
        <v>3814</v>
      </c>
      <c r="I6268" t="s">
        <v>2648</v>
      </c>
      <c r="J6268" t="s">
        <v>602</v>
      </c>
      <c r="K6268" t="s">
        <v>602</v>
      </c>
      <c r="M6268" t="s">
        <v>2765</v>
      </c>
      <c r="N6268" t="s">
        <v>2766</v>
      </c>
      <c r="O6268" t="s">
        <v>602</v>
      </c>
      <c r="P6268">
        <v>27</v>
      </c>
      <c r="V6268" t="s">
        <v>3911</v>
      </c>
      <c r="W6268">
        <v>1</v>
      </c>
      <c r="AH6268" t="s">
        <v>606</v>
      </c>
      <c r="AI6268" t="s">
        <v>606</v>
      </c>
      <c r="AJ6268" t="s">
        <v>607</v>
      </c>
      <c r="AK6268" t="s">
        <v>61</v>
      </c>
      <c r="AL6268">
        <v>138.194773</v>
      </c>
      <c r="AM6268">
        <v>36.648586000000002</v>
      </c>
      <c r="AN6268" s="1">
        <v>43931</v>
      </c>
      <c r="AO6268">
        <v>20</v>
      </c>
      <c r="AP6268">
        <v>20</v>
      </c>
    </row>
    <row r="6269" spans="1:42" x14ac:dyDescent="0.15">
      <c r="A6269">
        <v>6268</v>
      </c>
      <c r="F6269">
        <v>40</v>
      </c>
      <c r="G6269" t="s">
        <v>76</v>
      </c>
      <c r="H6269" t="s">
        <v>3814</v>
      </c>
      <c r="I6269" t="s">
        <v>3033</v>
      </c>
      <c r="J6269" t="s">
        <v>602</v>
      </c>
      <c r="K6269" t="s">
        <v>602</v>
      </c>
      <c r="M6269" t="s">
        <v>2765</v>
      </c>
      <c r="N6269" t="s">
        <v>2766</v>
      </c>
      <c r="O6269" t="s">
        <v>602</v>
      </c>
      <c r="P6269">
        <v>28</v>
      </c>
      <c r="R6269" t="s">
        <v>56</v>
      </c>
      <c r="V6269" t="s">
        <v>3912</v>
      </c>
      <c r="W6269">
        <v>1</v>
      </c>
      <c r="AH6269" t="s">
        <v>606</v>
      </c>
      <c r="AI6269" t="s">
        <v>606</v>
      </c>
      <c r="AJ6269" t="s">
        <v>607</v>
      </c>
      <c r="AK6269" t="s">
        <v>81</v>
      </c>
      <c r="AL6269">
        <v>138.194773</v>
      </c>
      <c r="AM6269">
        <v>36.648586000000002</v>
      </c>
      <c r="AN6269" s="1">
        <v>43931</v>
      </c>
      <c r="AO6269">
        <v>20</v>
      </c>
      <c r="AP6269">
        <v>20</v>
      </c>
    </row>
    <row r="6270" spans="1:42" x14ac:dyDescent="0.15">
      <c r="A6270">
        <v>6269</v>
      </c>
      <c r="F6270">
        <v>30</v>
      </c>
      <c r="G6270" t="s">
        <v>52</v>
      </c>
      <c r="H6270" t="s">
        <v>3814</v>
      </c>
      <c r="I6270" t="s">
        <v>3522</v>
      </c>
      <c r="J6270" t="s">
        <v>864</v>
      </c>
      <c r="K6270" t="s">
        <v>864</v>
      </c>
      <c r="M6270" t="s">
        <v>924</v>
      </c>
      <c r="N6270" t="s">
        <v>925</v>
      </c>
      <c r="O6270" t="s">
        <v>924</v>
      </c>
      <c r="P6270">
        <v>330</v>
      </c>
      <c r="Q6270">
        <v>104</v>
      </c>
      <c r="V6270" t="s">
        <v>3913</v>
      </c>
      <c r="W6270">
        <v>1</v>
      </c>
      <c r="AH6270" t="s">
        <v>868</v>
      </c>
      <c r="AI6270" t="s">
        <v>868</v>
      </c>
      <c r="AJ6270" t="s">
        <v>927</v>
      </c>
      <c r="AK6270" t="s">
        <v>61</v>
      </c>
      <c r="AL6270">
        <v>135.19774699999999</v>
      </c>
      <c r="AM6270">
        <v>34.69509</v>
      </c>
      <c r="AN6270" s="1">
        <v>43931</v>
      </c>
      <c r="AO6270">
        <v>28</v>
      </c>
      <c r="AP6270">
        <v>28</v>
      </c>
    </row>
    <row r="6271" spans="1:42" x14ac:dyDescent="0.15">
      <c r="A6271">
        <v>6270</v>
      </c>
      <c r="F6271">
        <v>70</v>
      </c>
      <c r="G6271" t="s">
        <v>52</v>
      </c>
      <c r="H6271" t="s">
        <v>3814</v>
      </c>
      <c r="I6271" t="s">
        <v>2648</v>
      </c>
      <c r="J6271" t="s">
        <v>864</v>
      </c>
      <c r="K6271" t="s">
        <v>864</v>
      </c>
      <c r="M6271" t="s">
        <v>924</v>
      </c>
      <c r="N6271" t="s">
        <v>925</v>
      </c>
      <c r="O6271" t="s">
        <v>924</v>
      </c>
      <c r="P6271">
        <v>331</v>
      </c>
      <c r="Q6271">
        <v>105</v>
      </c>
      <c r="V6271" t="s">
        <v>3913</v>
      </c>
      <c r="W6271">
        <v>1</v>
      </c>
      <c r="AH6271" t="s">
        <v>868</v>
      </c>
      <c r="AI6271" t="s">
        <v>868</v>
      </c>
      <c r="AJ6271" t="s">
        <v>927</v>
      </c>
      <c r="AK6271" t="s">
        <v>61</v>
      </c>
      <c r="AL6271">
        <v>135.19774699999999</v>
      </c>
      <c r="AM6271">
        <v>34.69509</v>
      </c>
      <c r="AN6271" s="1">
        <v>43931</v>
      </c>
      <c r="AO6271">
        <v>28</v>
      </c>
      <c r="AP6271">
        <v>28</v>
      </c>
    </row>
    <row r="6272" spans="1:42" x14ac:dyDescent="0.15">
      <c r="A6272">
        <v>6271</v>
      </c>
      <c r="F6272">
        <v>40</v>
      </c>
      <c r="G6272" t="s">
        <v>76</v>
      </c>
      <c r="H6272" t="s">
        <v>3814</v>
      </c>
      <c r="I6272" t="s">
        <v>3033</v>
      </c>
      <c r="J6272" t="s">
        <v>864</v>
      </c>
      <c r="K6272" t="s">
        <v>864</v>
      </c>
      <c r="M6272" t="s">
        <v>924</v>
      </c>
      <c r="N6272" t="s">
        <v>925</v>
      </c>
      <c r="O6272" t="s">
        <v>924</v>
      </c>
      <c r="P6272">
        <v>332</v>
      </c>
      <c r="Q6272">
        <v>106</v>
      </c>
      <c r="U6272" t="s">
        <v>3914</v>
      </c>
      <c r="V6272" t="s">
        <v>3913</v>
      </c>
      <c r="W6272">
        <v>1</v>
      </c>
      <c r="AH6272" t="s">
        <v>868</v>
      </c>
      <c r="AI6272" t="s">
        <v>868</v>
      </c>
      <c r="AJ6272" t="s">
        <v>927</v>
      </c>
      <c r="AK6272" t="s">
        <v>81</v>
      </c>
      <c r="AL6272">
        <v>135.19774699999999</v>
      </c>
      <c r="AM6272">
        <v>34.69509</v>
      </c>
      <c r="AN6272" s="1">
        <v>43931</v>
      </c>
      <c r="AO6272">
        <v>28</v>
      </c>
      <c r="AP6272">
        <v>28</v>
      </c>
    </row>
    <row r="6273" spans="1:42" x14ac:dyDescent="0.15">
      <c r="A6273">
        <v>6272</v>
      </c>
      <c r="F6273">
        <v>30</v>
      </c>
      <c r="G6273" t="s">
        <v>52</v>
      </c>
      <c r="H6273" t="s">
        <v>3814</v>
      </c>
      <c r="I6273" t="s">
        <v>3356</v>
      </c>
      <c r="J6273" t="s">
        <v>864</v>
      </c>
      <c r="K6273" t="s">
        <v>864</v>
      </c>
      <c r="M6273" t="s">
        <v>924</v>
      </c>
      <c r="N6273" t="s">
        <v>925</v>
      </c>
      <c r="O6273" t="s">
        <v>924</v>
      </c>
      <c r="P6273">
        <v>333</v>
      </c>
      <c r="Q6273">
        <v>107</v>
      </c>
      <c r="V6273" t="s">
        <v>3913</v>
      </c>
      <c r="W6273">
        <v>1</v>
      </c>
      <c r="AH6273" t="s">
        <v>868</v>
      </c>
      <c r="AI6273" t="s">
        <v>868</v>
      </c>
      <c r="AJ6273" t="s">
        <v>927</v>
      </c>
      <c r="AK6273" t="s">
        <v>61</v>
      </c>
      <c r="AL6273">
        <v>135.19774699999999</v>
      </c>
      <c r="AM6273">
        <v>34.69509</v>
      </c>
      <c r="AN6273" s="1">
        <v>43931</v>
      </c>
      <c r="AO6273">
        <v>28</v>
      </c>
      <c r="AP6273">
        <v>28</v>
      </c>
    </row>
    <row r="6274" spans="1:42" x14ac:dyDescent="0.15">
      <c r="A6274">
        <v>6273</v>
      </c>
      <c r="F6274">
        <v>40</v>
      </c>
      <c r="G6274" t="s">
        <v>52</v>
      </c>
      <c r="H6274" t="s">
        <v>3814</v>
      </c>
      <c r="I6274" t="s">
        <v>2504</v>
      </c>
      <c r="J6274" t="s">
        <v>864</v>
      </c>
      <c r="K6274" t="s">
        <v>864</v>
      </c>
      <c r="M6274" t="s">
        <v>924</v>
      </c>
      <c r="N6274" t="s">
        <v>925</v>
      </c>
      <c r="O6274" t="s">
        <v>924</v>
      </c>
      <c r="P6274">
        <v>334</v>
      </c>
      <c r="Q6274">
        <v>108</v>
      </c>
      <c r="V6274" t="s">
        <v>3913</v>
      </c>
      <c r="W6274">
        <v>1</v>
      </c>
      <c r="AH6274" t="s">
        <v>868</v>
      </c>
      <c r="AI6274" t="s">
        <v>868</v>
      </c>
      <c r="AJ6274" t="s">
        <v>927</v>
      </c>
      <c r="AK6274" t="s">
        <v>61</v>
      </c>
      <c r="AL6274">
        <v>135.19774699999999</v>
      </c>
      <c r="AM6274">
        <v>34.69509</v>
      </c>
      <c r="AN6274" s="1">
        <v>43931</v>
      </c>
      <c r="AO6274">
        <v>28</v>
      </c>
      <c r="AP6274">
        <v>28</v>
      </c>
    </row>
    <row r="6275" spans="1:42" x14ac:dyDescent="0.15">
      <c r="A6275">
        <v>6274</v>
      </c>
      <c r="F6275">
        <v>50</v>
      </c>
      <c r="G6275" t="s">
        <v>52</v>
      </c>
      <c r="H6275" t="s">
        <v>3814</v>
      </c>
      <c r="I6275" t="s">
        <v>3356</v>
      </c>
      <c r="J6275" t="s">
        <v>961</v>
      </c>
      <c r="K6275" t="s">
        <v>961</v>
      </c>
      <c r="M6275" t="s">
        <v>1988</v>
      </c>
      <c r="N6275" t="s">
        <v>1989</v>
      </c>
      <c r="O6275" t="s">
        <v>961</v>
      </c>
      <c r="P6275">
        <v>18</v>
      </c>
      <c r="U6275" t="s">
        <v>1060</v>
      </c>
      <c r="W6275">
        <v>1</v>
      </c>
      <c r="AH6275" t="s">
        <v>965</v>
      </c>
      <c r="AI6275" t="s">
        <v>965</v>
      </c>
      <c r="AJ6275" t="s">
        <v>966</v>
      </c>
      <c r="AK6275" t="s">
        <v>61</v>
      </c>
      <c r="AL6275">
        <v>131.47375700000001</v>
      </c>
      <c r="AM6275">
        <v>34.178306999999997</v>
      </c>
      <c r="AN6275" s="1">
        <v>43931</v>
      </c>
      <c r="AO6275">
        <v>35</v>
      </c>
      <c r="AP6275">
        <v>35</v>
      </c>
    </row>
    <row r="6276" spans="1:42" x14ac:dyDescent="0.15">
      <c r="A6276">
        <v>6275</v>
      </c>
      <c r="F6276">
        <v>20</v>
      </c>
      <c r="G6276" t="s">
        <v>76</v>
      </c>
      <c r="H6276" t="s">
        <v>3814</v>
      </c>
      <c r="I6276" t="s">
        <v>3356</v>
      </c>
      <c r="J6276" t="s">
        <v>163</v>
      </c>
      <c r="K6276" t="s">
        <v>163</v>
      </c>
      <c r="M6276" t="s">
        <v>1240</v>
      </c>
      <c r="N6276" t="s">
        <v>1241</v>
      </c>
      <c r="O6276" t="s">
        <v>163</v>
      </c>
      <c r="P6276">
        <v>360</v>
      </c>
      <c r="U6276" t="s">
        <v>3915</v>
      </c>
      <c r="W6276">
        <v>1</v>
      </c>
      <c r="AH6276" t="s">
        <v>165</v>
      </c>
      <c r="AI6276" t="s">
        <v>165</v>
      </c>
      <c r="AJ6276" t="s">
        <v>166</v>
      </c>
      <c r="AK6276" t="s">
        <v>81</v>
      </c>
      <c r="AL6276">
        <v>139.54924</v>
      </c>
      <c r="AM6276">
        <v>35.856644000000003</v>
      </c>
      <c r="AN6276" s="1">
        <v>43931</v>
      </c>
      <c r="AO6276">
        <v>11</v>
      </c>
      <c r="AP6276">
        <v>11</v>
      </c>
    </row>
    <row r="6277" spans="1:42" x14ac:dyDescent="0.15">
      <c r="A6277">
        <v>6276</v>
      </c>
      <c r="F6277">
        <v>40</v>
      </c>
      <c r="G6277" t="s">
        <v>76</v>
      </c>
      <c r="H6277" t="s">
        <v>3814</v>
      </c>
      <c r="I6277" t="s">
        <v>3356</v>
      </c>
      <c r="J6277" t="s">
        <v>163</v>
      </c>
      <c r="K6277" t="s">
        <v>163</v>
      </c>
      <c r="M6277" t="s">
        <v>1240</v>
      </c>
      <c r="N6277" t="s">
        <v>1241</v>
      </c>
      <c r="O6277" t="s">
        <v>163</v>
      </c>
      <c r="P6277">
        <v>361</v>
      </c>
      <c r="U6277" t="s">
        <v>3915</v>
      </c>
      <c r="W6277">
        <v>1</v>
      </c>
      <c r="AH6277" t="s">
        <v>165</v>
      </c>
      <c r="AI6277" t="s">
        <v>165</v>
      </c>
      <c r="AJ6277" t="s">
        <v>166</v>
      </c>
      <c r="AK6277" t="s">
        <v>81</v>
      </c>
      <c r="AL6277">
        <v>139.54924</v>
      </c>
      <c r="AM6277">
        <v>35.856644000000003</v>
      </c>
      <c r="AN6277" s="1">
        <v>43931</v>
      </c>
      <c r="AO6277">
        <v>11</v>
      </c>
      <c r="AP6277">
        <v>11</v>
      </c>
    </row>
    <row r="6278" spans="1:42" x14ac:dyDescent="0.15">
      <c r="A6278">
        <v>6277</v>
      </c>
      <c r="F6278">
        <v>40</v>
      </c>
      <c r="G6278" t="s">
        <v>76</v>
      </c>
      <c r="H6278" t="s">
        <v>3814</v>
      </c>
      <c r="I6278" t="s">
        <v>3033</v>
      </c>
      <c r="J6278" t="s">
        <v>163</v>
      </c>
      <c r="K6278" t="s">
        <v>163</v>
      </c>
      <c r="M6278" t="s">
        <v>2132</v>
      </c>
      <c r="N6278" t="s">
        <v>2133</v>
      </c>
      <c r="O6278" t="s">
        <v>163</v>
      </c>
      <c r="P6278">
        <v>362</v>
      </c>
      <c r="U6278" t="s">
        <v>3915</v>
      </c>
      <c r="W6278">
        <v>1</v>
      </c>
      <c r="AH6278" t="s">
        <v>165</v>
      </c>
      <c r="AI6278" t="s">
        <v>165</v>
      </c>
      <c r="AJ6278" t="s">
        <v>166</v>
      </c>
      <c r="AK6278" t="s">
        <v>81</v>
      </c>
      <c r="AL6278">
        <v>139.519769</v>
      </c>
      <c r="AM6278">
        <v>35.879556999999998</v>
      </c>
      <c r="AN6278" s="1">
        <v>43931</v>
      </c>
      <c r="AO6278">
        <v>11</v>
      </c>
      <c r="AP6278">
        <v>11</v>
      </c>
    </row>
    <row r="6279" spans="1:42" x14ac:dyDescent="0.15">
      <c r="A6279">
        <v>6278</v>
      </c>
      <c r="F6279">
        <v>40</v>
      </c>
      <c r="G6279" t="s">
        <v>52</v>
      </c>
      <c r="H6279" t="s">
        <v>3814</v>
      </c>
      <c r="I6279" t="s">
        <v>2504</v>
      </c>
      <c r="J6279" t="s">
        <v>163</v>
      </c>
      <c r="K6279" t="s">
        <v>163</v>
      </c>
      <c r="M6279" t="s">
        <v>2601</v>
      </c>
      <c r="N6279" t="s">
        <v>2602</v>
      </c>
      <c r="O6279" t="s">
        <v>163</v>
      </c>
      <c r="P6279">
        <v>363</v>
      </c>
      <c r="U6279" t="s">
        <v>3915</v>
      </c>
      <c r="W6279">
        <v>1</v>
      </c>
      <c r="AH6279" t="s">
        <v>165</v>
      </c>
      <c r="AI6279" t="s">
        <v>165</v>
      </c>
      <c r="AJ6279" t="s">
        <v>166</v>
      </c>
      <c r="AK6279" t="s">
        <v>61</v>
      </c>
      <c r="AL6279">
        <v>139.52223000000001</v>
      </c>
      <c r="AM6279">
        <v>36.066071999999998</v>
      </c>
      <c r="AN6279" s="1">
        <v>43931</v>
      </c>
      <c r="AO6279">
        <v>11</v>
      </c>
      <c r="AP6279">
        <v>11</v>
      </c>
    </row>
    <row r="6280" spans="1:42" x14ac:dyDescent="0.15">
      <c r="A6280">
        <v>6279</v>
      </c>
      <c r="F6280">
        <v>20</v>
      </c>
      <c r="G6280" t="s">
        <v>76</v>
      </c>
      <c r="H6280" t="s">
        <v>3814</v>
      </c>
      <c r="I6280" t="s">
        <v>3160</v>
      </c>
      <c r="J6280" t="s">
        <v>125</v>
      </c>
      <c r="K6280" t="s">
        <v>125</v>
      </c>
      <c r="M6280" t="s">
        <v>155</v>
      </c>
      <c r="N6280" t="s">
        <v>156</v>
      </c>
      <c r="O6280" t="s">
        <v>155</v>
      </c>
      <c r="P6280">
        <v>343</v>
      </c>
      <c r="Q6280">
        <v>30</v>
      </c>
      <c r="U6280" t="s">
        <v>3916</v>
      </c>
      <c r="W6280">
        <v>1</v>
      </c>
      <c r="AH6280" t="s">
        <v>129</v>
      </c>
      <c r="AI6280" t="s">
        <v>129</v>
      </c>
      <c r="AJ6280" t="s">
        <v>2162</v>
      </c>
      <c r="AK6280" t="s">
        <v>81</v>
      </c>
      <c r="AL6280">
        <v>140.12309500000001</v>
      </c>
      <c r="AM6280">
        <v>35.607433999999998</v>
      </c>
      <c r="AN6280" s="1">
        <v>43931</v>
      </c>
      <c r="AO6280">
        <v>12</v>
      </c>
      <c r="AP6280">
        <v>12</v>
      </c>
    </row>
    <row r="6281" spans="1:42" x14ac:dyDescent="0.15">
      <c r="A6281">
        <v>6280</v>
      </c>
      <c r="F6281">
        <v>60</v>
      </c>
      <c r="G6281" t="s">
        <v>76</v>
      </c>
      <c r="H6281" t="s">
        <v>3814</v>
      </c>
      <c r="I6281" t="s">
        <v>3160</v>
      </c>
      <c r="J6281" t="s">
        <v>125</v>
      </c>
      <c r="K6281" t="s">
        <v>125</v>
      </c>
      <c r="M6281" t="s">
        <v>444</v>
      </c>
      <c r="N6281" t="s">
        <v>445</v>
      </c>
      <c r="O6281" t="s">
        <v>444</v>
      </c>
      <c r="P6281">
        <v>355</v>
      </c>
      <c r="Q6281">
        <v>18</v>
      </c>
      <c r="V6281" t="s">
        <v>3917</v>
      </c>
      <c r="W6281">
        <v>1</v>
      </c>
      <c r="AH6281" t="s">
        <v>129</v>
      </c>
      <c r="AI6281" t="s">
        <v>129</v>
      </c>
      <c r="AJ6281" t="s">
        <v>1972</v>
      </c>
      <c r="AK6281" t="s">
        <v>81</v>
      </c>
      <c r="AL6281">
        <v>139.975853</v>
      </c>
      <c r="AM6281">
        <v>35.867615000000001</v>
      </c>
      <c r="AN6281" s="1">
        <v>43931</v>
      </c>
      <c r="AO6281">
        <v>12</v>
      </c>
      <c r="AP6281">
        <v>12</v>
      </c>
    </row>
    <row r="6282" spans="1:42" x14ac:dyDescent="0.15">
      <c r="A6282">
        <v>6281</v>
      </c>
      <c r="F6282">
        <v>20</v>
      </c>
      <c r="G6282" t="s">
        <v>76</v>
      </c>
      <c r="H6282" t="s">
        <v>3814</v>
      </c>
      <c r="I6282" t="s">
        <v>3160</v>
      </c>
      <c r="J6282" t="s">
        <v>125</v>
      </c>
      <c r="K6282" t="s">
        <v>125</v>
      </c>
      <c r="M6282" t="s">
        <v>444</v>
      </c>
      <c r="N6282" t="s">
        <v>445</v>
      </c>
      <c r="O6282" t="s">
        <v>444</v>
      </c>
      <c r="P6282">
        <v>356</v>
      </c>
      <c r="Q6282">
        <v>19</v>
      </c>
      <c r="V6282" t="s">
        <v>3917</v>
      </c>
      <c r="W6282">
        <v>1</v>
      </c>
      <c r="AH6282" t="s">
        <v>129</v>
      </c>
      <c r="AI6282" t="s">
        <v>129</v>
      </c>
      <c r="AJ6282" t="s">
        <v>1972</v>
      </c>
      <c r="AK6282" t="s">
        <v>81</v>
      </c>
      <c r="AL6282">
        <v>139.975853</v>
      </c>
      <c r="AM6282">
        <v>35.867615000000001</v>
      </c>
      <c r="AN6282" s="1">
        <v>43931</v>
      </c>
      <c r="AO6282">
        <v>12</v>
      </c>
      <c r="AP6282">
        <v>12</v>
      </c>
    </row>
    <row r="6283" spans="1:42" x14ac:dyDescent="0.15">
      <c r="A6283">
        <v>6282</v>
      </c>
      <c r="F6283">
        <v>30</v>
      </c>
      <c r="G6283" t="s">
        <v>52</v>
      </c>
      <c r="H6283" t="s">
        <v>3814</v>
      </c>
      <c r="I6283" t="s">
        <v>2188</v>
      </c>
      <c r="J6283" t="s">
        <v>125</v>
      </c>
      <c r="K6283" t="s">
        <v>125</v>
      </c>
      <c r="M6283" t="s">
        <v>444</v>
      </c>
      <c r="N6283" t="s">
        <v>445</v>
      </c>
      <c r="O6283" t="s">
        <v>444</v>
      </c>
      <c r="P6283">
        <v>357</v>
      </c>
      <c r="Q6283">
        <v>20</v>
      </c>
      <c r="V6283" t="s">
        <v>3917</v>
      </c>
      <c r="W6283">
        <v>1</v>
      </c>
      <c r="AH6283" t="s">
        <v>129</v>
      </c>
      <c r="AI6283" t="s">
        <v>129</v>
      </c>
      <c r="AJ6283" t="s">
        <v>1972</v>
      </c>
      <c r="AK6283" t="s">
        <v>61</v>
      </c>
      <c r="AL6283">
        <v>139.975853</v>
      </c>
      <c r="AM6283">
        <v>35.867615000000001</v>
      </c>
      <c r="AN6283" s="1">
        <v>43931</v>
      </c>
      <c r="AO6283">
        <v>12</v>
      </c>
      <c r="AP6283">
        <v>12</v>
      </c>
    </row>
    <row r="6284" spans="1:42" x14ac:dyDescent="0.15">
      <c r="A6284">
        <v>6283</v>
      </c>
      <c r="F6284">
        <v>70</v>
      </c>
      <c r="G6284" t="s">
        <v>76</v>
      </c>
      <c r="H6284" t="s">
        <v>3814</v>
      </c>
      <c r="I6284" t="s">
        <v>2296</v>
      </c>
      <c r="J6284" t="s">
        <v>125</v>
      </c>
      <c r="K6284" t="s">
        <v>125</v>
      </c>
      <c r="M6284" t="s">
        <v>840</v>
      </c>
      <c r="N6284" t="s">
        <v>841</v>
      </c>
      <c r="O6284" t="s">
        <v>840</v>
      </c>
      <c r="P6284">
        <v>350</v>
      </c>
      <c r="Q6284">
        <v>44</v>
      </c>
      <c r="V6284" t="s">
        <v>3918</v>
      </c>
      <c r="W6284">
        <v>1</v>
      </c>
      <c r="AH6284" t="s">
        <v>129</v>
      </c>
      <c r="AI6284" t="s">
        <v>129</v>
      </c>
      <c r="AJ6284" t="s">
        <v>844</v>
      </c>
      <c r="AK6284" t="s">
        <v>81</v>
      </c>
      <c r="AL6284">
        <v>139.98245399999999</v>
      </c>
      <c r="AM6284">
        <v>35.694479999999999</v>
      </c>
      <c r="AN6284" s="1">
        <v>43931</v>
      </c>
      <c r="AO6284">
        <v>12</v>
      </c>
      <c r="AP6284">
        <v>12</v>
      </c>
    </row>
    <row r="6285" spans="1:42" x14ac:dyDescent="0.15">
      <c r="A6285">
        <v>6284</v>
      </c>
      <c r="F6285">
        <v>50</v>
      </c>
      <c r="G6285" t="s">
        <v>52</v>
      </c>
      <c r="H6285" t="s">
        <v>3814</v>
      </c>
      <c r="I6285" t="s">
        <v>2504</v>
      </c>
      <c r="J6285" t="s">
        <v>125</v>
      </c>
      <c r="K6285" t="s">
        <v>125</v>
      </c>
      <c r="M6285" t="s">
        <v>840</v>
      </c>
      <c r="N6285" t="s">
        <v>841</v>
      </c>
      <c r="O6285" t="s">
        <v>840</v>
      </c>
      <c r="P6285">
        <v>351</v>
      </c>
      <c r="Q6285">
        <v>45</v>
      </c>
      <c r="V6285" t="s">
        <v>3918</v>
      </c>
      <c r="W6285">
        <v>1</v>
      </c>
      <c r="AH6285" t="s">
        <v>129</v>
      </c>
      <c r="AI6285" t="s">
        <v>129</v>
      </c>
      <c r="AJ6285" t="s">
        <v>844</v>
      </c>
      <c r="AK6285" t="s">
        <v>61</v>
      </c>
      <c r="AL6285">
        <v>139.98245399999999</v>
      </c>
      <c r="AM6285">
        <v>35.694479999999999</v>
      </c>
      <c r="AN6285" s="1">
        <v>43931</v>
      </c>
      <c r="AO6285">
        <v>12</v>
      </c>
      <c r="AP6285">
        <v>12</v>
      </c>
    </row>
    <row r="6286" spans="1:42" x14ac:dyDescent="0.15">
      <c r="A6286">
        <v>6285</v>
      </c>
      <c r="F6286">
        <v>20</v>
      </c>
      <c r="G6286" t="s">
        <v>52</v>
      </c>
      <c r="H6286" t="s">
        <v>3814</v>
      </c>
      <c r="I6286" t="s">
        <v>2365</v>
      </c>
      <c r="J6286" t="s">
        <v>125</v>
      </c>
      <c r="K6286" t="s">
        <v>125</v>
      </c>
      <c r="M6286" t="s">
        <v>840</v>
      </c>
      <c r="N6286" t="s">
        <v>841</v>
      </c>
      <c r="O6286" t="s">
        <v>840</v>
      </c>
      <c r="P6286">
        <v>352</v>
      </c>
      <c r="Q6286">
        <v>46</v>
      </c>
      <c r="V6286" t="s">
        <v>3918</v>
      </c>
      <c r="W6286">
        <v>1</v>
      </c>
      <c r="AH6286" t="s">
        <v>129</v>
      </c>
      <c r="AI6286" t="s">
        <v>129</v>
      </c>
      <c r="AJ6286" t="s">
        <v>844</v>
      </c>
      <c r="AK6286" t="s">
        <v>61</v>
      </c>
      <c r="AL6286">
        <v>139.98245399999999</v>
      </c>
      <c r="AM6286">
        <v>35.694479999999999</v>
      </c>
      <c r="AN6286" s="1">
        <v>43931</v>
      </c>
      <c r="AO6286">
        <v>12</v>
      </c>
      <c r="AP6286">
        <v>12</v>
      </c>
    </row>
    <row r="6287" spans="1:42" x14ac:dyDescent="0.15">
      <c r="A6287">
        <v>6286</v>
      </c>
      <c r="F6287">
        <v>50</v>
      </c>
      <c r="G6287" t="s">
        <v>76</v>
      </c>
      <c r="H6287" t="s">
        <v>3814</v>
      </c>
      <c r="I6287" t="s">
        <v>3522</v>
      </c>
      <c r="J6287" t="s">
        <v>125</v>
      </c>
      <c r="K6287" t="s">
        <v>125</v>
      </c>
      <c r="M6287" t="s">
        <v>840</v>
      </c>
      <c r="N6287" t="s">
        <v>841</v>
      </c>
      <c r="O6287" t="s">
        <v>840</v>
      </c>
      <c r="P6287">
        <v>353</v>
      </c>
      <c r="Q6287">
        <v>47</v>
      </c>
      <c r="V6287" t="s">
        <v>3918</v>
      </c>
      <c r="W6287">
        <v>1</v>
      </c>
      <c r="AH6287" t="s">
        <v>129</v>
      </c>
      <c r="AI6287" t="s">
        <v>129</v>
      </c>
      <c r="AJ6287" t="s">
        <v>844</v>
      </c>
      <c r="AK6287" t="s">
        <v>81</v>
      </c>
      <c r="AL6287">
        <v>139.98245399999999</v>
      </c>
      <c r="AM6287">
        <v>35.694479999999999</v>
      </c>
      <c r="AN6287" s="1">
        <v>43931</v>
      </c>
      <c r="AO6287">
        <v>12</v>
      </c>
      <c r="AP6287">
        <v>12</v>
      </c>
    </row>
    <row r="6288" spans="1:42" x14ac:dyDescent="0.15">
      <c r="A6288">
        <v>6287</v>
      </c>
      <c r="F6288">
        <v>50</v>
      </c>
      <c r="G6288" t="s">
        <v>76</v>
      </c>
      <c r="H6288" t="s">
        <v>3814</v>
      </c>
      <c r="I6288" t="s">
        <v>3160</v>
      </c>
      <c r="J6288" t="s">
        <v>125</v>
      </c>
      <c r="K6288" t="s">
        <v>125</v>
      </c>
      <c r="M6288" t="s">
        <v>840</v>
      </c>
      <c r="N6288" t="s">
        <v>841</v>
      </c>
      <c r="O6288" t="s">
        <v>840</v>
      </c>
      <c r="P6288">
        <v>354</v>
      </c>
      <c r="Q6288">
        <v>48</v>
      </c>
      <c r="V6288" t="s">
        <v>3918</v>
      </c>
      <c r="W6288">
        <v>1</v>
      </c>
      <c r="AH6288" t="s">
        <v>129</v>
      </c>
      <c r="AI6288" t="s">
        <v>129</v>
      </c>
      <c r="AJ6288" t="s">
        <v>844</v>
      </c>
      <c r="AK6288" t="s">
        <v>81</v>
      </c>
      <c r="AL6288">
        <v>139.98245399999999</v>
      </c>
      <c r="AM6288">
        <v>35.694479999999999</v>
      </c>
      <c r="AN6288" s="1">
        <v>43931</v>
      </c>
      <c r="AO6288">
        <v>12</v>
      </c>
      <c r="AP6288">
        <v>12</v>
      </c>
    </row>
    <row r="6289" spans="1:42" x14ac:dyDescent="0.15">
      <c r="A6289">
        <v>6288</v>
      </c>
      <c r="F6289">
        <v>70</v>
      </c>
      <c r="G6289" t="s">
        <v>52</v>
      </c>
      <c r="H6289" t="s">
        <v>3814</v>
      </c>
      <c r="I6289" t="s">
        <v>2788</v>
      </c>
      <c r="J6289" t="s">
        <v>125</v>
      </c>
      <c r="K6289" t="s">
        <v>125</v>
      </c>
      <c r="M6289" t="s">
        <v>3024</v>
      </c>
      <c r="N6289" t="s">
        <v>3025</v>
      </c>
      <c r="O6289" t="s">
        <v>125</v>
      </c>
      <c r="P6289">
        <v>323</v>
      </c>
      <c r="U6289" t="s">
        <v>3519</v>
      </c>
      <c r="W6289">
        <v>1</v>
      </c>
      <c r="AH6289" t="s">
        <v>129</v>
      </c>
      <c r="AI6289" t="s">
        <v>129</v>
      </c>
      <c r="AJ6289" t="s">
        <v>130</v>
      </c>
      <c r="AK6289" t="s">
        <v>61</v>
      </c>
      <c r="AL6289">
        <v>140.099647</v>
      </c>
      <c r="AM6289">
        <v>35.722648</v>
      </c>
      <c r="AN6289" s="1">
        <v>43931</v>
      </c>
      <c r="AO6289">
        <v>12</v>
      </c>
      <c r="AP6289">
        <v>12</v>
      </c>
    </row>
    <row r="6290" spans="1:42" x14ac:dyDescent="0.15">
      <c r="A6290">
        <v>6289</v>
      </c>
      <c r="F6290">
        <v>70</v>
      </c>
      <c r="G6290" t="s">
        <v>76</v>
      </c>
      <c r="H6290" t="s">
        <v>3814</v>
      </c>
      <c r="I6290" t="s">
        <v>3522</v>
      </c>
      <c r="J6290" t="s">
        <v>125</v>
      </c>
      <c r="K6290" t="s">
        <v>125</v>
      </c>
      <c r="M6290" t="s">
        <v>3802</v>
      </c>
      <c r="N6290" t="s">
        <v>3803</v>
      </c>
      <c r="O6290" t="s">
        <v>125</v>
      </c>
      <c r="P6290">
        <v>324</v>
      </c>
      <c r="U6290" t="s">
        <v>3519</v>
      </c>
      <c r="W6290">
        <v>1</v>
      </c>
      <c r="AH6290" t="s">
        <v>129</v>
      </c>
      <c r="AI6290" t="s">
        <v>129</v>
      </c>
      <c r="AJ6290" t="s">
        <v>130</v>
      </c>
      <c r="AK6290" t="s">
        <v>81</v>
      </c>
      <c r="AL6290">
        <v>140.000846</v>
      </c>
      <c r="AM6290">
        <v>35.776947</v>
      </c>
      <c r="AN6290" s="1">
        <v>43931</v>
      </c>
      <c r="AO6290">
        <v>12</v>
      </c>
      <c r="AP6290">
        <v>12</v>
      </c>
    </row>
    <row r="6291" spans="1:42" x14ac:dyDescent="0.15">
      <c r="A6291">
        <v>6290</v>
      </c>
      <c r="F6291">
        <v>50</v>
      </c>
      <c r="G6291" t="s">
        <v>52</v>
      </c>
      <c r="H6291" t="s">
        <v>3814</v>
      </c>
      <c r="I6291" t="s">
        <v>3356</v>
      </c>
      <c r="J6291" t="s">
        <v>125</v>
      </c>
      <c r="K6291" t="s">
        <v>125</v>
      </c>
      <c r="M6291" t="s">
        <v>3802</v>
      </c>
      <c r="N6291" t="s">
        <v>3803</v>
      </c>
      <c r="O6291" t="s">
        <v>125</v>
      </c>
      <c r="P6291">
        <v>325</v>
      </c>
      <c r="U6291" t="s">
        <v>3519</v>
      </c>
      <c r="W6291">
        <v>1</v>
      </c>
      <c r="AH6291" t="s">
        <v>129</v>
      </c>
      <c r="AI6291" t="s">
        <v>129</v>
      </c>
      <c r="AJ6291" t="s">
        <v>130</v>
      </c>
      <c r="AK6291" t="s">
        <v>61</v>
      </c>
      <c r="AL6291">
        <v>140.000846</v>
      </c>
      <c r="AM6291">
        <v>35.776947</v>
      </c>
      <c r="AN6291" s="1">
        <v>43931</v>
      </c>
      <c r="AO6291">
        <v>12</v>
      </c>
      <c r="AP6291">
        <v>12</v>
      </c>
    </row>
    <row r="6292" spans="1:42" x14ac:dyDescent="0.15">
      <c r="A6292">
        <v>6291</v>
      </c>
      <c r="F6292">
        <v>60</v>
      </c>
      <c r="G6292" t="s">
        <v>52</v>
      </c>
      <c r="H6292" t="s">
        <v>3814</v>
      </c>
      <c r="I6292" t="s">
        <v>2788</v>
      </c>
      <c r="J6292" t="s">
        <v>125</v>
      </c>
      <c r="K6292" t="s">
        <v>125</v>
      </c>
      <c r="M6292" t="s">
        <v>1674</v>
      </c>
      <c r="N6292" t="s">
        <v>1675</v>
      </c>
      <c r="O6292" t="s">
        <v>125</v>
      </c>
      <c r="P6292">
        <v>327</v>
      </c>
      <c r="U6292" t="s">
        <v>3519</v>
      </c>
      <c r="W6292">
        <v>1</v>
      </c>
      <c r="AH6292" t="s">
        <v>129</v>
      </c>
      <c r="AI6292" t="s">
        <v>129</v>
      </c>
      <c r="AJ6292" t="s">
        <v>130</v>
      </c>
      <c r="AK6292" t="s">
        <v>61</v>
      </c>
      <c r="AL6292">
        <v>139.901917</v>
      </c>
      <c r="AM6292">
        <v>35.653154999999998</v>
      </c>
      <c r="AN6292" s="1">
        <v>43931</v>
      </c>
      <c r="AO6292">
        <v>12</v>
      </c>
      <c r="AP6292">
        <v>12</v>
      </c>
    </row>
    <row r="6293" spans="1:42" x14ac:dyDescent="0.15">
      <c r="A6293">
        <v>6292</v>
      </c>
      <c r="F6293">
        <v>40</v>
      </c>
      <c r="G6293" t="s">
        <v>76</v>
      </c>
      <c r="H6293" t="s">
        <v>3814</v>
      </c>
      <c r="I6293" t="s">
        <v>2908</v>
      </c>
      <c r="J6293" t="s">
        <v>125</v>
      </c>
      <c r="K6293" t="s">
        <v>125</v>
      </c>
      <c r="M6293" t="s">
        <v>221</v>
      </c>
      <c r="N6293" t="s">
        <v>222</v>
      </c>
      <c r="O6293" t="s">
        <v>125</v>
      </c>
      <c r="P6293">
        <v>328</v>
      </c>
      <c r="U6293" t="s">
        <v>3519</v>
      </c>
      <c r="W6293">
        <v>1</v>
      </c>
      <c r="AH6293" t="s">
        <v>129</v>
      </c>
      <c r="AI6293" t="s">
        <v>129</v>
      </c>
      <c r="AJ6293" t="s">
        <v>130</v>
      </c>
      <c r="AK6293" t="s">
        <v>81</v>
      </c>
      <c r="AL6293">
        <v>139.927874</v>
      </c>
      <c r="AM6293">
        <v>35.713414999999998</v>
      </c>
      <c r="AN6293" s="1">
        <v>43931</v>
      </c>
      <c r="AO6293">
        <v>12</v>
      </c>
      <c r="AP6293">
        <v>12</v>
      </c>
    </row>
    <row r="6294" spans="1:42" x14ac:dyDescent="0.15">
      <c r="A6294">
        <v>6293</v>
      </c>
      <c r="F6294">
        <v>40</v>
      </c>
      <c r="G6294" t="s">
        <v>76</v>
      </c>
      <c r="H6294" t="s">
        <v>3814</v>
      </c>
      <c r="I6294" t="s">
        <v>3160</v>
      </c>
      <c r="J6294" t="s">
        <v>125</v>
      </c>
      <c r="K6294" t="s">
        <v>125</v>
      </c>
      <c r="M6294" t="s">
        <v>221</v>
      </c>
      <c r="N6294" t="s">
        <v>222</v>
      </c>
      <c r="O6294" t="s">
        <v>125</v>
      </c>
      <c r="P6294">
        <v>329</v>
      </c>
      <c r="U6294" t="s">
        <v>3519</v>
      </c>
      <c r="W6294">
        <v>1</v>
      </c>
      <c r="AH6294" t="s">
        <v>129</v>
      </c>
      <c r="AI6294" t="s">
        <v>129</v>
      </c>
      <c r="AJ6294" t="s">
        <v>130</v>
      </c>
      <c r="AK6294" t="s">
        <v>81</v>
      </c>
      <c r="AL6294">
        <v>139.927874</v>
      </c>
      <c r="AM6294">
        <v>35.713414999999998</v>
      </c>
      <c r="AN6294" s="1">
        <v>43931</v>
      </c>
      <c r="AO6294">
        <v>12</v>
      </c>
      <c r="AP6294">
        <v>12</v>
      </c>
    </row>
    <row r="6295" spans="1:42" x14ac:dyDescent="0.15">
      <c r="A6295">
        <v>6294</v>
      </c>
      <c r="F6295">
        <v>60</v>
      </c>
      <c r="G6295" t="s">
        <v>76</v>
      </c>
      <c r="H6295" t="s">
        <v>3814</v>
      </c>
      <c r="I6295" t="s">
        <v>3356</v>
      </c>
      <c r="J6295" t="s">
        <v>125</v>
      </c>
      <c r="K6295" t="s">
        <v>125</v>
      </c>
      <c r="M6295" t="s">
        <v>221</v>
      </c>
      <c r="N6295" t="s">
        <v>222</v>
      </c>
      <c r="O6295" t="s">
        <v>125</v>
      </c>
      <c r="P6295">
        <v>330</v>
      </c>
      <c r="U6295" t="s">
        <v>3519</v>
      </c>
      <c r="W6295">
        <v>1</v>
      </c>
      <c r="AH6295" t="s">
        <v>129</v>
      </c>
      <c r="AI6295" t="s">
        <v>129</v>
      </c>
      <c r="AJ6295" t="s">
        <v>130</v>
      </c>
      <c r="AK6295" t="s">
        <v>81</v>
      </c>
      <c r="AL6295">
        <v>139.927874</v>
      </c>
      <c r="AM6295">
        <v>35.713414999999998</v>
      </c>
      <c r="AN6295" s="1">
        <v>43931</v>
      </c>
      <c r="AO6295">
        <v>12</v>
      </c>
      <c r="AP6295">
        <v>12</v>
      </c>
    </row>
    <row r="6296" spans="1:42" x14ac:dyDescent="0.15">
      <c r="A6296">
        <v>6295</v>
      </c>
      <c r="F6296">
        <v>50</v>
      </c>
      <c r="G6296" t="s">
        <v>52</v>
      </c>
      <c r="H6296" t="s">
        <v>3814</v>
      </c>
      <c r="I6296" t="s">
        <v>3033</v>
      </c>
      <c r="J6296" t="s">
        <v>125</v>
      </c>
      <c r="K6296" t="s">
        <v>125</v>
      </c>
      <c r="M6296" t="s">
        <v>542</v>
      </c>
      <c r="N6296" t="s">
        <v>543</v>
      </c>
      <c r="O6296" t="s">
        <v>125</v>
      </c>
      <c r="P6296">
        <v>331</v>
      </c>
      <c r="U6296" t="s">
        <v>3519</v>
      </c>
      <c r="W6296">
        <v>1</v>
      </c>
      <c r="AH6296" t="s">
        <v>129</v>
      </c>
      <c r="AI6296" t="s">
        <v>129</v>
      </c>
      <c r="AJ6296" t="s">
        <v>130</v>
      </c>
      <c r="AK6296" t="s">
        <v>61</v>
      </c>
      <c r="AL6296">
        <v>139.90309300000001</v>
      </c>
      <c r="AM6296">
        <v>35.787650999999997</v>
      </c>
      <c r="AN6296" s="1">
        <v>43931</v>
      </c>
      <c r="AO6296">
        <v>12</v>
      </c>
      <c r="AP6296">
        <v>12</v>
      </c>
    </row>
    <row r="6297" spans="1:42" x14ac:dyDescent="0.15">
      <c r="A6297">
        <v>6296</v>
      </c>
      <c r="F6297">
        <v>70</v>
      </c>
      <c r="G6297" t="s">
        <v>52</v>
      </c>
      <c r="H6297" t="s">
        <v>3814</v>
      </c>
      <c r="I6297" t="s">
        <v>2648</v>
      </c>
      <c r="J6297" t="s">
        <v>125</v>
      </c>
      <c r="K6297" t="s">
        <v>125</v>
      </c>
      <c r="M6297" t="s">
        <v>3026</v>
      </c>
      <c r="N6297" t="s">
        <v>3027</v>
      </c>
      <c r="O6297" t="s">
        <v>125</v>
      </c>
      <c r="P6297">
        <v>332</v>
      </c>
      <c r="U6297" t="s">
        <v>3519</v>
      </c>
      <c r="W6297">
        <v>1</v>
      </c>
      <c r="AH6297" t="s">
        <v>129</v>
      </c>
      <c r="AI6297" t="s">
        <v>129</v>
      </c>
      <c r="AJ6297" t="s">
        <v>130</v>
      </c>
      <c r="AK6297" t="s">
        <v>61</v>
      </c>
      <c r="AL6297">
        <v>139.87483800000001</v>
      </c>
      <c r="AM6297">
        <v>35.955061000000001</v>
      </c>
      <c r="AN6297" s="1">
        <v>43931</v>
      </c>
      <c r="AO6297">
        <v>12</v>
      </c>
      <c r="AP6297">
        <v>12</v>
      </c>
    </row>
    <row r="6298" spans="1:42" x14ac:dyDescent="0.15">
      <c r="A6298">
        <v>6297</v>
      </c>
      <c r="F6298">
        <v>50</v>
      </c>
      <c r="G6298" t="s">
        <v>76</v>
      </c>
      <c r="H6298" t="s">
        <v>3814</v>
      </c>
      <c r="I6298" t="s">
        <v>3160</v>
      </c>
      <c r="J6298" t="s">
        <v>125</v>
      </c>
      <c r="K6298" t="s">
        <v>125</v>
      </c>
      <c r="M6298" t="s">
        <v>1608</v>
      </c>
      <c r="N6298" t="s">
        <v>1609</v>
      </c>
      <c r="O6298" t="s">
        <v>125</v>
      </c>
      <c r="P6298">
        <v>334</v>
      </c>
      <c r="U6298" t="s">
        <v>3519</v>
      </c>
      <c r="W6298">
        <v>1</v>
      </c>
      <c r="AH6298" t="s">
        <v>129</v>
      </c>
      <c r="AI6298" t="s">
        <v>129</v>
      </c>
      <c r="AJ6298" t="s">
        <v>130</v>
      </c>
      <c r="AK6298" t="s">
        <v>81</v>
      </c>
      <c r="AL6298">
        <v>140.14577399999999</v>
      </c>
      <c r="AM6298">
        <v>35.832348000000003</v>
      </c>
      <c r="AN6298" s="1">
        <v>43931</v>
      </c>
      <c r="AO6298">
        <v>12</v>
      </c>
      <c r="AP6298">
        <v>12</v>
      </c>
    </row>
    <row r="6299" spans="1:42" x14ac:dyDescent="0.15">
      <c r="A6299">
        <v>6298</v>
      </c>
      <c r="F6299">
        <v>50</v>
      </c>
      <c r="G6299" t="s">
        <v>52</v>
      </c>
      <c r="H6299" t="s">
        <v>3814</v>
      </c>
      <c r="I6299" t="s">
        <v>3160</v>
      </c>
      <c r="J6299" t="s">
        <v>125</v>
      </c>
      <c r="K6299" t="s">
        <v>125</v>
      </c>
      <c r="M6299" t="s">
        <v>2185</v>
      </c>
      <c r="N6299" t="s">
        <v>2186</v>
      </c>
      <c r="O6299" t="s">
        <v>125</v>
      </c>
      <c r="P6299">
        <v>335</v>
      </c>
      <c r="U6299" t="s">
        <v>3519</v>
      </c>
      <c r="W6299">
        <v>1</v>
      </c>
      <c r="AH6299" t="s">
        <v>129</v>
      </c>
      <c r="AI6299" t="s">
        <v>129</v>
      </c>
      <c r="AJ6299" t="s">
        <v>130</v>
      </c>
      <c r="AK6299" t="s">
        <v>61</v>
      </c>
      <c r="AL6299">
        <v>140.223883</v>
      </c>
      <c r="AM6299">
        <v>35.723689</v>
      </c>
      <c r="AN6299" s="1">
        <v>43931</v>
      </c>
      <c r="AO6299">
        <v>12</v>
      </c>
      <c r="AP6299">
        <v>12</v>
      </c>
    </row>
    <row r="6300" spans="1:42" x14ac:dyDescent="0.15">
      <c r="A6300">
        <v>6299</v>
      </c>
      <c r="F6300">
        <v>40</v>
      </c>
      <c r="G6300" t="s">
        <v>76</v>
      </c>
      <c r="H6300" t="s">
        <v>3814</v>
      </c>
      <c r="I6300" t="s">
        <v>2648</v>
      </c>
      <c r="J6300" t="s">
        <v>125</v>
      </c>
      <c r="K6300" t="s">
        <v>125</v>
      </c>
      <c r="M6300" t="s">
        <v>1608</v>
      </c>
      <c r="N6300" t="s">
        <v>1609</v>
      </c>
      <c r="O6300" t="s">
        <v>125</v>
      </c>
      <c r="P6300">
        <v>336</v>
      </c>
      <c r="U6300" t="s">
        <v>3519</v>
      </c>
      <c r="W6300">
        <v>1</v>
      </c>
      <c r="AH6300" t="s">
        <v>129</v>
      </c>
      <c r="AI6300" t="s">
        <v>129</v>
      </c>
      <c r="AJ6300" t="s">
        <v>130</v>
      </c>
      <c r="AK6300" t="s">
        <v>81</v>
      </c>
      <c r="AL6300">
        <v>140.14577399999999</v>
      </c>
      <c r="AM6300">
        <v>35.832348000000003</v>
      </c>
      <c r="AN6300" s="1">
        <v>43931</v>
      </c>
      <c r="AO6300">
        <v>12</v>
      </c>
      <c r="AP6300">
        <v>12</v>
      </c>
    </row>
    <row r="6301" spans="1:42" x14ac:dyDescent="0.15">
      <c r="A6301">
        <v>6300</v>
      </c>
      <c r="F6301">
        <v>20</v>
      </c>
      <c r="G6301" t="s">
        <v>52</v>
      </c>
      <c r="H6301" t="s">
        <v>3814</v>
      </c>
      <c r="I6301" t="s">
        <v>2908</v>
      </c>
      <c r="J6301" t="s">
        <v>125</v>
      </c>
      <c r="K6301" t="s">
        <v>125</v>
      </c>
      <c r="M6301" t="s">
        <v>2216</v>
      </c>
      <c r="N6301" t="s">
        <v>2217</v>
      </c>
      <c r="O6301" t="s">
        <v>125</v>
      </c>
      <c r="P6301">
        <v>338</v>
      </c>
      <c r="U6301" t="s">
        <v>3519</v>
      </c>
      <c r="W6301">
        <v>1</v>
      </c>
      <c r="AH6301" t="s">
        <v>129</v>
      </c>
      <c r="AI6301" t="s">
        <v>129</v>
      </c>
      <c r="AJ6301" t="s">
        <v>130</v>
      </c>
      <c r="AK6301" t="s">
        <v>61</v>
      </c>
      <c r="AL6301">
        <v>140.50439</v>
      </c>
      <c r="AM6301">
        <v>35.665605999999997</v>
      </c>
      <c r="AN6301" s="1">
        <v>43931</v>
      </c>
      <c r="AO6301">
        <v>12</v>
      </c>
      <c r="AP6301">
        <v>12</v>
      </c>
    </row>
    <row r="6302" spans="1:42" x14ac:dyDescent="0.15">
      <c r="A6302">
        <v>6301</v>
      </c>
      <c r="F6302">
        <v>30</v>
      </c>
      <c r="G6302" t="s">
        <v>52</v>
      </c>
      <c r="H6302" t="s">
        <v>3814</v>
      </c>
      <c r="I6302" t="s">
        <v>2908</v>
      </c>
      <c r="J6302" t="s">
        <v>125</v>
      </c>
      <c r="K6302" t="s">
        <v>66</v>
      </c>
      <c r="N6302" t="s">
        <v>66</v>
      </c>
      <c r="O6302" t="s">
        <v>125</v>
      </c>
      <c r="P6302">
        <v>339</v>
      </c>
      <c r="U6302" t="s">
        <v>3519</v>
      </c>
      <c r="W6302">
        <v>1</v>
      </c>
      <c r="AH6302" t="s">
        <v>129</v>
      </c>
      <c r="AI6302" t="s">
        <v>71</v>
      </c>
      <c r="AJ6302" t="s">
        <v>130</v>
      </c>
      <c r="AK6302" t="s">
        <v>61</v>
      </c>
      <c r="AL6302">
        <v>139.69164699999999</v>
      </c>
      <c r="AM6302">
        <v>35.689185000000002</v>
      </c>
      <c r="AN6302" s="1">
        <v>43931</v>
      </c>
      <c r="AO6302">
        <v>12</v>
      </c>
      <c r="AP6302">
        <v>13</v>
      </c>
    </row>
    <row r="6303" spans="1:42" x14ac:dyDescent="0.15">
      <c r="A6303">
        <v>6302</v>
      </c>
      <c r="F6303">
        <v>70</v>
      </c>
      <c r="G6303" t="s">
        <v>76</v>
      </c>
      <c r="H6303" t="s">
        <v>3814</v>
      </c>
      <c r="I6303" t="s">
        <v>3522</v>
      </c>
      <c r="J6303" t="s">
        <v>125</v>
      </c>
      <c r="K6303" t="s">
        <v>125</v>
      </c>
      <c r="M6303" t="s">
        <v>3804</v>
      </c>
      <c r="N6303" t="s">
        <v>3805</v>
      </c>
      <c r="O6303" t="s">
        <v>125</v>
      </c>
      <c r="P6303">
        <v>340</v>
      </c>
      <c r="U6303" t="s">
        <v>3519</v>
      </c>
      <c r="W6303">
        <v>1</v>
      </c>
      <c r="AH6303" t="s">
        <v>129</v>
      </c>
      <c r="AI6303" t="s">
        <v>129</v>
      </c>
      <c r="AJ6303" t="s">
        <v>130</v>
      </c>
      <c r="AK6303" t="s">
        <v>81</v>
      </c>
      <c r="AL6303">
        <v>139.954432</v>
      </c>
      <c r="AM6303">
        <v>35.429808000000001</v>
      </c>
      <c r="AN6303" s="1">
        <v>43931</v>
      </c>
      <c r="AO6303">
        <v>12</v>
      </c>
      <c r="AP6303">
        <v>12</v>
      </c>
    </row>
    <row r="6304" spans="1:42" x14ac:dyDescent="0.15">
      <c r="A6304">
        <v>6303</v>
      </c>
      <c r="F6304">
        <v>20</v>
      </c>
      <c r="G6304" t="s">
        <v>52</v>
      </c>
      <c r="H6304" t="s">
        <v>3814</v>
      </c>
      <c r="I6304" t="s">
        <v>3522</v>
      </c>
      <c r="J6304" t="s">
        <v>125</v>
      </c>
      <c r="K6304" t="s">
        <v>66</v>
      </c>
      <c r="N6304" t="s">
        <v>66</v>
      </c>
      <c r="O6304" t="s">
        <v>125</v>
      </c>
      <c r="P6304">
        <v>341</v>
      </c>
      <c r="U6304" t="s">
        <v>3519</v>
      </c>
      <c r="W6304">
        <v>1</v>
      </c>
      <c r="AH6304" t="s">
        <v>129</v>
      </c>
      <c r="AI6304" t="s">
        <v>71</v>
      </c>
      <c r="AJ6304" t="s">
        <v>130</v>
      </c>
      <c r="AK6304" t="s">
        <v>61</v>
      </c>
      <c r="AL6304">
        <v>139.69164699999999</v>
      </c>
      <c r="AM6304">
        <v>35.689185000000002</v>
      </c>
      <c r="AN6304" s="1">
        <v>43931</v>
      </c>
      <c r="AO6304">
        <v>12</v>
      </c>
      <c r="AP6304">
        <v>13</v>
      </c>
    </row>
    <row r="6305" spans="1:42" x14ac:dyDescent="0.15">
      <c r="A6305">
        <v>6304</v>
      </c>
      <c r="F6305">
        <v>40</v>
      </c>
      <c r="G6305" t="s">
        <v>52</v>
      </c>
      <c r="H6305" t="s">
        <v>3814</v>
      </c>
      <c r="I6305" t="s">
        <v>3160</v>
      </c>
      <c r="J6305" t="s">
        <v>125</v>
      </c>
      <c r="K6305" t="s">
        <v>125</v>
      </c>
      <c r="M6305" t="s">
        <v>2080</v>
      </c>
      <c r="N6305" t="s">
        <v>2081</v>
      </c>
      <c r="O6305" t="s">
        <v>125</v>
      </c>
      <c r="P6305">
        <v>358</v>
      </c>
      <c r="U6305" t="s">
        <v>3806</v>
      </c>
      <c r="W6305">
        <v>1</v>
      </c>
      <c r="AH6305" t="s">
        <v>129</v>
      </c>
      <c r="AI6305" t="s">
        <v>129</v>
      </c>
      <c r="AJ6305" t="s">
        <v>130</v>
      </c>
      <c r="AK6305" t="s">
        <v>61</v>
      </c>
      <c r="AL6305">
        <v>140.02723700000001</v>
      </c>
      <c r="AM6305">
        <v>35.681612999999999</v>
      </c>
      <c r="AN6305" s="1">
        <v>43931</v>
      </c>
      <c r="AO6305">
        <v>12</v>
      </c>
      <c r="AP6305">
        <v>12</v>
      </c>
    </row>
    <row r="6306" spans="1:42" x14ac:dyDescent="0.15">
      <c r="A6306">
        <v>6305</v>
      </c>
      <c r="F6306">
        <v>40</v>
      </c>
      <c r="G6306" t="s">
        <v>76</v>
      </c>
      <c r="H6306" t="s">
        <v>3814</v>
      </c>
      <c r="I6306" t="s">
        <v>3258</v>
      </c>
      <c r="J6306" t="s">
        <v>125</v>
      </c>
      <c r="K6306" t="s">
        <v>125</v>
      </c>
      <c r="M6306" t="s">
        <v>3024</v>
      </c>
      <c r="N6306" t="s">
        <v>3025</v>
      </c>
      <c r="O6306" t="s">
        <v>125</v>
      </c>
      <c r="P6306">
        <v>359</v>
      </c>
      <c r="U6306" t="s">
        <v>3806</v>
      </c>
      <c r="W6306">
        <v>1</v>
      </c>
      <c r="AH6306" t="s">
        <v>129</v>
      </c>
      <c r="AI6306" t="s">
        <v>129</v>
      </c>
      <c r="AJ6306" t="s">
        <v>130</v>
      </c>
      <c r="AK6306" t="s">
        <v>81</v>
      </c>
      <c r="AL6306">
        <v>140.099647</v>
      </c>
      <c r="AM6306">
        <v>35.722648</v>
      </c>
      <c r="AN6306" s="1">
        <v>43931</v>
      </c>
      <c r="AO6306">
        <v>12</v>
      </c>
      <c r="AP6306">
        <v>12</v>
      </c>
    </row>
    <row r="6307" spans="1:42" x14ac:dyDescent="0.15">
      <c r="A6307">
        <v>6306</v>
      </c>
      <c r="F6307">
        <v>30</v>
      </c>
      <c r="G6307" t="s">
        <v>52</v>
      </c>
      <c r="H6307" t="s">
        <v>3814</v>
      </c>
      <c r="I6307" t="s">
        <v>2296</v>
      </c>
      <c r="J6307" t="s">
        <v>125</v>
      </c>
      <c r="K6307" t="s">
        <v>125</v>
      </c>
      <c r="M6307" t="s">
        <v>542</v>
      </c>
      <c r="N6307" t="s">
        <v>543</v>
      </c>
      <c r="O6307" t="s">
        <v>125</v>
      </c>
      <c r="P6307">
        <v>391</v>
      </c>
      <c r="U6307" t="s">
        <v>3806</v>
      </c>
      <c r="W6307">
        <v>1</v>
      </c>
      <c r="AH6307" t="s">
        <v>129</v>
      </c>
      <c r="AI6307" t="s">
        <v>129</v>
      </c>
      <c r="AJ6307" t="s">
        <v>130</v>
      </c>
      <c r="AK6307" t="s">
        <v>61</v>
      </c>
      <c r="AL6307">
        <v>139.90309300000001</v>
      </c>
      <c r="AM6307">
        <v>35.787650999999997</v>
      </c>
      <c r="AN6307" s="1">
        <v>43931</v>
      </c>
      <c r="AO6307">
        <v>12</v>
      </c>
      <c r="AP6307">
        <v>12</v>
      </c>
    </row>
    <row r="6308" spans="1:42" x14ac:dyDescent="0.15">
      <c r="A6308">
        <v>6307</v>
      </c>
      <c r="F6308">
        <v>10</v>
      </c>
      <c r="G6308" t="s">
        <v>76</v>
      </c>
      <c r="H6308" t="s">
        <v>3814</v>
      </c>
      <c r="J6308" t="s">
        <v>3686</v>
      </c>
      <c r="K6308" t="s">
        <v>3686</v>
      </c>
      <c r="M6308" t="s">
        <v>3687</v>
      </c>
      <c r="N6308" t="s">
        <v>3688</v>
      </c>
      <c r="O6308" t="s">
        <v>3687</v>
      </c>
      <c r="P6308">
        <v>4</v>
      </c>
      <c r="Q6308">
        <v>4</v>
      </c>
      <c r="R6308" t="s">
        <v>56</v>
      </c>
      <c r="U6308" t="s">
        <v>3689</v>
      </c>
      <c r="V6308" t="s">
        <v>3690</v>
      </c>
      <c r="W6308">
        <v>1</v>
      </c>
      <c r="AH6308" t="s">
        <v>3691</v>
      </c>
      <c r="AI6308" t="s">
        <v>3691</v>
      </c>
      <c r="AJ6308" t="s">
        <v>3692</v>
      </c>
      <c r="AK6308" t="s">
        <v>81</v>
      </c>
      <c r="AL6308">
        <v>133.04852199999999</v>
      </c>
      <c r="AM6308">
        <v>35.468091999999999</v>
      </c>
      <c r="AN6308" s="1">
        <v>43931</v>
      </c>
      <c r="AO6308">
        <v>32</v>
      </c>
      <c r="AP6308">
        <v>32</v>
      </c>
    </row>
    <row r="6309" spans="1:42" x14ac:dyDescent="0.15">
      <c r="A6309">
        <v>6308</v>
      </c>
      <c r="F6309">
        <v>40</v>
      </c>
      <c r="G6309" t="s">
        <v>52</v>
      </c>
      <c r="H6309" t="s">
        <v>3814</v>
      </c>
      <c r="J6309" t="s">
        <v>3686</v>
      </c>
      <c r="K6309" t="s">
        <v>3686</v>
      </c>
      <c r="M6309" t="s">
        <v>3687</v>
      </c>
      <c r="N6309" t="s">
        <v>3688</v>
      </c>
      <c r="O6309" t="s">
        <v>3687</v>
      </c>
      <c r="P6309">
        <v>5</v>
      </c>
      <c r="Q6309">
        <v>5</v>
      </c>
      <c r="R6309" t="s">
        <v>56</v>
      </c>
      <c r="U6309" t="s">
        <v>3689</v>
      </c>
      <c r="V6309" t="s">
        <v>3690</v>
      </c>
      <c r="W6309">
        <v>1</v>
      </c>
      <c r="AH6309" t="s">
        <v>3691</v>
      </c>
      <c r="AI6309" t="s">
        <v>3691</v>
      </c>
      <c r="AJ6309" t="s">
        <v>3692</v>
      </c>
      <c r="AK6309" t="s">
        <v>61</v>
      </c>
      <c r="AL6309">
        <v>133.04852199999999</v>
      </c>
      <c r="AM6309">
        <v>35.468091999999999</v>
      </c>
      <c r="AN6309" s="1">
        <v>43931</v>
      </c>
      <c r="AO6309">
        <v>32</v>
      </c>
      <c r="AP6309">
        <v>32</v>
      </c>
    </row>
    <row r="6310" spans="1:42" x14ac:dyDescent="0.15">
      <c r="A6310">
        <v>6309</v>
      </c>
      <c r="F6310">
        <v>20</v>
      </c>
      <c r="G6310" t="s">
        <v>52</v>
      </c>
      <c r="H6310" t="s">
        <v>3814</v>
      </c>
      <c r="J6310" t="s">
        <v>3686</v>
      </c>
      <c r="K6310" t="s">
        <v>3686</v>
      </c>
      <c r="M6310" t="s">
        <v>3687</v>
      </c>
      <c r="N6310" t="s">
        <v>3688</v>
      </c>
      <c r="O6310" t="s">
        <v>3687</v>
      </c>
      <c r="P6310">
        <v>6</v>
      </c>
      <c r="Q6310">
        <v>6</v>
      </c>
      <c r="U6310" t="s">
        <v>3689</v>
      </c>
      <c r="V6310" t="s">
        <v>3690</v>
      </c>
      <c r="W6310">
        <v>1</v>
      </c>
      <c r="AH6310" t="s">
        <v>3691</v>
      </c>
      <c r="AI6310" t="s">
        <v>3691</v>
      </c>
      <c r="AJ6310" t="s">
        <v>3692</v>
      </c>
      <c r="AK6310" t="s">
        <v>61</v>
      </c>
      <c r="AL6310">
        <v>133.04852199999999</v>
      </c>
      <c r="AM6310">
        <v>35.468091999999999</v>
      </c>
      <c r="AN6310" s="1">
        <v>43931</v>
      </c>
      <c r="AO6310">
        <v>32</v>
      </c>
      <c r="AP6310">
        <v>32</v>
      </c>
    </row>
    <row r="6311" spans="1:42" x14ac:dyDescent="0.15">
      <c r="A6311">
        <v>6310</v>
      </c>
      <c r="F6311">
        <v>30</v>
      </c>
      <c r="G6311" t="s">
        <v>52</v>
      </c>
      <c r="H6311" t="s">
        <v>3814</v>
      </c>
      <c r="I6311" t="s">
        <v>2908</v>
      </c>
      <c r="J6311" t="s">
        <v>140</v>
      </c>
      <c r="K6311" t="s">
        <v>140</v>
      </c>
      <c r="N6311" t="s">
        <v>140</v>
      </c>
      <c r="O6311" t="s">
        <v>140</v>
      </c>
      <c r="P6311">
        <v>175</v>
      </c>
      <c r="S6311" t="s">
        <v>2310</v>
      </c>
      <c r="U6311" t="s">
        <v>3919</v>
      </c>
      <c r="W6311">
        <v>1</v>
      </c>
      <c r="AH6311" t="s">
        <v>146</v>
      </c>
      <c r="AI6311" t="s">
        <v>146</v>
      </c>
      <c r="AJ6311" t="s">
        <v>1039</v>
      </c>
      <c r="AK6311" t="s">
        <v>61</v>
      </c>
      <c r="AL6311">
        <v>135.75539900000001</v>
      </c>
      <c r="AM6311">
        <v>35.021540999999999</v>
      </c>
      <c r="AN6311" s="1">
        <v>43931</v>
      </c>
      <c r="AO6311">
        <v>26</v>
      </c>
      <c r="AP6311">
        <v>26</v>
      </c>
    </row>
    <row r="6312" spans="1:42" x14ac:dyDescent="0.15">
      <c r="A6312">
        <v>6311</v>
      </c>
      <c r="F6312">
        <v>40</v>
      </c>
      <c r="G6312" t="s">
        <v>76</v>
      </c>
      <c r="H6312" t="s">
        <v>3814</v>
      </c>
      <c r="I6312" t="s">
        <v>2908</v>
      </c>
      <c r="J6312" t="s">
        <v>125</v>
      </c>
      <c r="K6312" t="s">
        <v>125</v>
      </c>
      <c r="M6312" t="s">
        <v>542</v>
      </c>
      <c r="N6312" t="s">
        <v>543</v>
      </c>
      <c r="O6312" t="s">
        <v>125</v>
      </c>
      <c r="P6312">
        <v>364</v>
      </c>
      <c r="U6312" t="s">
        <v>3806</v>
      </c>
      <c r="W6312">
        <v>1</v>
      </c>
      <c r="AH6312" t="s">
        <v>129</v>
      </c>
      <c r="AI6312" t="s">
        <v>129</v>
      </c>
      <c r="AJ6312" t="s">
        <v>130</v>
      </c>
      <c r="AK6312" t="s">
        <v>81</v>
      </c>
      <c r="AL6312">
        <v>139.90309300000001</v>
      </c>
      <c r="AM6312">
        <v>35.787650999999997</v>
      </c>
      <c r="AN6312" s="1">
        <v>43931</v>
      </c>
      <c r="AO6312">
        <v>12</v>
      </c>
      <c r="AP6312">
        <v>12</v>
      </c>
    </row>
    <row r="6313" spans="1:42" x14ac:dyDescent="0.15">
      <c r="A6313">
        <v>6312</v>
      </c>
      <c r="F6313">
        <v>50</v>
      </c>
      <c r="G6313" t="s">
        <v>52</v>
      </c>
      <c r="H6313" t="s">
        <v>3814</v>
      </c>
      <c r="I6313" t="s">
        <v>2908</v>
      </c>
      <c r="J6313" t="s">
        <v>125</v>
      </c>
      <c r="K6313" t="s">
        <v>125</v>
      </c>
      <c r="M6313" t="s">
        <v>542</v>
      </c>
      <c r="N6313" t="s">
        <v>543</v>
      </c>
      <c r="O6313" t="s">
        <v>125</v>
      </c>
      <c r="P6313">
        <v>365</v>
      </c>
      <c r="U6313" t="s">
        <v>3806</v>
      </c>
      <c r="W6313">
        <v>1</v>
      </c>
      <c r="AH6313" t="s">
        <v>129</v>
      </c>
      <c r="AI6313" t="s">
        <v>129</v>
      </c>
      <c r="AJ6313" t="s">
        <v>130</v>
      </c>
      <c r="AK6313" t="s">
        <v>61</v>
      </c>
      <c r="AL6313">
        <v>139.90309300000001</v>
      </c>
      <c r="AM6313">
        <v>35.787650999999997</v>
      </c>
      <c r="AN6313" s="1">
        <v>43931</v>
      </c>
      <c r="AO6313">
        <v>12</v>
      </c>
      <c r="AP6313">
        <v>12</v>
      </c>
    </row>
    <row r="6314" spans="1:42" x14ac:dyDescent="0.15">
      <c r="A6314">
        <v>6313</v>
      </c>
      <c r="F6314">
        <v>50</v>
      </c>
      <c r="G6314" t="s">
        <v>52</v>
      </c>
      <c r="H6314" t="s">
        <v>3814</v>
      </c>
      <c r="I6314" t="s">
        <v>3033</v>
      </c>
      <c r="J6314" t="s">
        <v>125</v>
      </c>
      <c r="K6314" t="s">
        <v>125</v>
      </c>
      <c r="M6314" t="s">
        <v>1967</v>
      </c>
      <c r="N6314" t="s">
        <v>1968</v>
      </c>
      <c r="O6314" t="s">
        <v>125</v>
      </c>
      <c r="P6314">
        <v>366</v>
      </c>
      <c r="U6314" t="s">
        <v>3806</v>
      </c>
      <c r="W6314">
        <v>1</v>
      </c>
      <c r="AH6314" t="s">
        <v>129</v>
      </c>
      <c r="AI6314" t="s">
        <v>129</v>
      </c>
      <c r="AJ6314" t="s">
        <v>130</v>
      </c>
      <c r="AK6314" t="s">
        <v>61</v>
      </c>
      <c r="AL6314">
        <v>139.902771</v>
      </c>
      <c r="AM6314">
        <v>35.856428999999999</v>
      </c>
      <c r="AN6314" s="1">
        <v>43931</v>
      </c>
      <c r="AO6314">
        <v>12</v>
      </c>
      <c r="AP6314">
        <v>12</v>
      </c>
    </row>
    <row r="6315" spans="1:42" x14ac:dyDescent="0.15">
      <c r="A6315">
        <v>6314</v>
      </c>
      <c r="F6315">
        <v>40</v>
      </c>
      <c r="G6315" t="s">
        <v>52</v>
      </c>
      <c r="H6315" t="s">
        <v>3814</v>
      </c>
      <c r="I6315" t="s">
        <v>2504</v>
      </c>
      <c r="J6315" t="s">
        <v>125</v>
      </c>
      <c r="K6315" t="s">
        <v>125</v>
      </c>
      <c r="M6315" t="s">
        <v>542</v>
      </c>
      <c r="N6315" t="s">
        <v>543</v>
      </c>
      <c r="O6315" t="s">
        <v>125</v>
      </c>
      <c r="P6315">
        <v>367</v>
      </c>
      <c r="U6315" t="s">
        <v>3806</v>
      </c>
      <c r="W6315">
        <v>1</v>
      </c>
      <c r="AH6315" t="s">
        <v>129</v>
      </c>
      <c r="AI6315" t="s">
        <v>129</v>
      </c>
      <c r="AJ6315" t="s">
        <v>130</v>
      </c>
      <c r="AK6315" t="s">
        <v>61</v>
      </c>
      <c r="AL6315">
        <v>139.90309300000001</v>
      </c>
      <c r="AM6315">
        <v>35.787650999999997</v>
      </c>
      <c r="AN6315" s="1">
        <v>43931</v>
      </c>
      <c r="AO6315">
        <v>12</v>
      </c>
      <c r="AP6315">
        <v>12</v>
      </c>
    </row>
    <row r="6316" spans="1:42" x14ac:dyDescent="0.15">
      <c r="A6316">
        <v>6315</v>
      </c>
      <c r="F6316">
        <v>40</v>
      </c>
      <c r="G6316" t="s">
        <v>52</v>
      </c>
      <c r="H6316" t="s">
        <v>3814</v>
      </c>
      <c r="I6316" t="s">
        <v>3033</v>
      </c>
      <c r="J6316" t="s">
        <v>125</v>
      </c>
      <c r="K6316" t="s">
        <v>125</v>
      </c>
      <c r="M6316" t="s">
        <v>542</v>
      </c>
      <c r="N6316" t="s">
        <v>543</v>
      </c>
      <c r="O6316" t="s">
        <v>125</v>
      </c>
      <c r="P6316">
        <v>368</v>
      </c>
      <c r="U6316" t="s">
        <v>3806</v>
      </c>
      <c r="W6316">
        <v>1</v>
      </c>
      <c r="AH6316" t="s">
        <v>129</v>
      </c>
      <c r="AI6316" t="s">
        <v>129</v>
      </c>
      <c r="AJ6316" t="s">
        <v>130</v>
      </c>
      <c r="AK6316" t="s">
        <v>61</v>
      </c>
      <c r="AL6316">
        <v>139.90309300000001</v>
      </c>
      <c r="AM6316">
        <v>35.787650999999997</v>
      </c>
      <c r="AN6316" s="1">
        <v>43931</v>
      </c>
      <c r="AO6316">
        <v>12</v>
      </c>
      <c r="AP6316">
        <v>12</v>
      </c>
    </row>
    <row r="6317" spans="1:42" x14ac:dyDescent="0.15">
      <c r="A6317">
        <v>6316</v>
      </c>
      <c r="F6317">
        <v>10</v>
      </c>
      <c r="G6317" t="s">
        <v>52</v>
      </c>
      <c r="H6317" t="s">
        <v>3814</v>
      </c>
      <c r="I6317" t="s">
        <v>3522</v>
      </c>
      <c r="J6317" t="s">
        <v>125</v>
      </c>
      <c r="K6317" t="s">
        <v>125</v>
      </c>
      <c r="M6317" t="s">
        <v>542</v>
      </c>
      <c r="N6317" t="s">
        <v>543</v>
      </c>
      <c r="O6317" t="s">
        <v>125</v>
      </c>
      <c r="P6317">
        <v>369</v>
      </c>
      <c r="U6317" t="s">
        <v>3806</v>
      </c>
      <c r="W6317">
        <v>1</v>
      </c>
      <c r="AH6317" t="s">
        <v>129</v>
      </c>
      <c r="AI6317" t="s">
        <v>129</v>
      </c>
      <c r="AJ6317" t="s">
        <v>130</v>
      </c>
      <c r="AK6317" t="s">
        <v>61</v>
      </c>
      <c r="AL6317">
        <v>139.90309300000001</v>
      </c>
      <c r="AM6317">
        <v>35.787650999999997</v>
      </c>
      <c r="AN6317" s="1">
        <v>43931</v>
      </c>
      <c r="AO6317">
        <v>12</v>
      </c>
      <c r="AP6317">
        <v>12</v>
      </c>
    </row>
    <row r="6318" spans="1:42" x14ac:dyDescent="0.15">
      <c r="A6318">
        <v>6317</v>
      </c>
      <c r="F6318">
        <v>10</v>
      </c>
      <c r="G6318" t="s">
        <v>76</v>
      </c>
      <c r="H6318" t="s">
        <v>3814</v>
      </c>
      <c r="I6318" t="s">
        <v>3522</v>
      </c>
      <c r="J6318" t="s">
        <v>125</v>
      </c>
      <c r="K6318" t="s">
        <v>125</v>
      </c>
      <c r="M6318" t="s">
        <v>542</v>
      </c>
      <c r="N6318" t="s">
        <v>543</v>
      </c>
      <c r="O6318" t="s">
        <v>125</v>
      </c>
      <c r="P6318">
        <v>370</v>
      </c>
      <c r="U6318" t="s">
        <v>3806</v>
      </c>
      <c r="W6318">
        <v>1</v>
      </c>
      <c r="AH6318" t="s">
        <v>129</v>
      </c>
      <c r="AI6318" t="s">
        <v>129</v>
      </c>
      <c r="AJ6318" t="s">
        <v>130</v>
      </c>
      <c r="AK6318" t="s">
        <v>81</v>
      </c>
      <c r="AL6318">
        <v>139.90309300000001</v>
      </c>
      <c r="AM6318">
        <v>35.787650999999997</v>
      </c>
      <c r="AN6318" s="1">
        <v>43931</v>
      </c>
      <c r="AO6318">
        <v>12</v>
      </c>
      <c r="AP6318">
        <v>12</v>
      </c>
    </row>
    <row r="6319" spans="1:42" x14ac:dyDescent="0.15">
      <c r="A6319">
        <v>6318</v>
      </c>
      <c r="F6319">
        <v>50</v>
      </c>
      <c r="G6319" t="s">
        <v>52</v>
      </c>
      <c r="H6319" t="s">
        <v>3814</v>
      </c>
      <c r="I6319" t="s">
        <v>2908</v>
      </c>
      <c r="J6319" t="s">
        <v>125</v>
      </c>
      <c r="K6319" t="s">
        <v>125</v>
      </c>
      <c r="M6319" t="s">
        <v>542</v>
      </c>
      <c r="N6319" t="s">
        <v>543</v>
      </c>
      <c r="O6319" t="s">
        <v>125</v>
      </c>
      <c r="P6319">
        <v>421</v>
      </c>
      <c r="U6319" t="s">
        <v>3920</v>
      </c>
      <c r="W6319">
        <v>1</v>
      </c>
      <c r="AH6319" t="s">
        <v>129</v>
      </c>
      <c r="AI6319" t="s">
        <v>129</v>
      </c>
      <c r="AJ6319" t="s">
        <v>130</v>
      </c>
      <c r="AK6319" t="s">
        <v>61</v>
      </c>
      <c r="AL6319">
        <v>139.90309300000001</v>
      </c>
      <c r="AM6319">
        <v>35.787650999999997</v>
      </c>
      <c r="AN6319" s="1">
        <v>43931</v>
      </c>
      <c r="AO6319">
        <v>12</v>
      </c>
      <c r="AP6319">
        <v>12</v>
      </c>
    </row>
    <row r="6320" spans="1:42" x14ac:dyDescent="0.15">
      <c r="A6320">
        <v>6319</v>
      </c>
      <c r="F6320">
        <v>30</v>
      </c>
      <c r="G6320" t="s">
        <v>52</v>
      </c>
      <c r="H6320" t="s">
        <v>3814</v>
      </c>
      <c r="I6320" t="s">
        <v>2788</v>
      </c>
      <c r="J6320" t="s">
        <v>875</v>
      </c>
      <c r="K6320" t="s">
        <v>875</v>
      </c>
      <c r="M6320" t="s">
        <v>976</v>
      </c>
      <c r="N6320" t="s">
        <v>977</v>
      </c>
      <c r="O6320" t="s">
        <v>875</v>
      </c>
      <c r="P6320">
        <v>29</v>
      </c>
      <c r="U6320" t="s">
        <v>3921</v>
      </c>
      <c r="W6320">
        <v>1</v>
      </c>
      <c r="AH6320" t="s">
        <v>879</v>
      </c>
      <c r="AI6320" t="s">
        <v>879</v>
      </c>
      <c r="AJ6320" t="s">
        <v>880</v>
      </c>
      <c r="AK6320" t="s">
        <v>61</v>
      </c>
      <c r="AL6320">
        <v>132.765578</v>
      </c>
      <c r="AM6320">
        <v>33.839157</v>
      </c>
      <c r="AN6320" s="1">
        <v>43931</v>
      </c>
      <c r="AO6320">
        <v>38</v>
      </c>
      <c r="AP6320">
        <v>38</v>
      </c>
    </row>
    <row r="6321" spans="1:42" x14ac:dyDescent="0.15">
      <c r="A6321">
        <v>6320</v>
      </c>
      <c r="F6321">
        <v>30</v>
      </c>
      <c r="G6321" t="s">
        <v>76</v>
      </c>
      <c r="H6321" t="s">
        <v>3814</v>
      </c>
      <c r="I6321" t="s">
        <v>2908</v>
      </c>
      <c r="J6321" t="s">
        <v>699</v>
      </c>
      <c r="K6321" t="s">
        <v>699</v>
      </c>
      <c r="M6321" t="s">
        <v>1032</v>
      </c>
      <c r="N6321" t="s">
        <v>1033</v>
      </c>
      <c r="O6321" t="s">
        <v>699</v>
      </c>
      <c r="P6321">
        <v>34</v>
      </c>
      <c r="U6321" t="s">
        <v>3922</v>
      </c>
      <c r="W6321">
        <v>1</v>
      </c>
      <c r="AH6321" t="s">
        <v>702</v>
      </c>
      <c r="AI6321" t="s">
        <v>702</v>
      </c>
      <c r="AJ6321" t="s">
        <v>1035</v>
      </c>
      <c r="AK6321" t="s">
        <v>81</v>
      </c>
      <c r="AL6321">
        <v>135.85461000000001</v>
      </c>
      <c r="AM6321">
        <v>35.017895000000003</v>
      </c>
      <c r="AN6321" s="1">
        <v>43931</v>
      </c>
      <c r="AO6321">
        <v>25</v>
      </c>
      <c r="AP6321">
        <v>25</v>
      </c>
    </row>
    <row r="6322" spans="1:42" x14ac:dyDescent="0.15">
      <c r="A6322">
        <v>6321</v>
      </c>
      <c r="F6322">
        <v>20</v>
      </c>
      <c r="G6322" t="s">
        <v>76</v>
      </c>
      <c r="H6322" t="s">
        <v>3814</v>
      </c>
      <c r="J6322" t="s">
        <v>211</v>
      </c>
      <c r="K6322" t="s">
        <v>211</v>
      </c>
      <c r="M6322" t="s">
        <v>212</v>
      </c>
      <c r="N6322" t="s">
        <v>213</v>
      </c>
      <c r="O6322" t="s">
        <v>211</v>
      </c>
      <c r="U6322" t="s">
        <v>3923</v>
      </c>
      <c r="W6322">
        <v>1</v>
      </c>
      <c r="AH6322" t="s">
        <v>217</v>
      </c>
      <c r="AI6322" t="s">
        <v>217</v>
      </c>
      <c r="AJ6322" t="s">
        <v>218</v>
      </c>
      <c r="AK6322" t="s">
        <v>81</v>
      </c>
      <c r="AL6322">
        <v>135.17072999999999</v>
      </c>
      <c r="AM6322">
        <v>34.230338000000003</v>
      </c>
      <c r="AN6322" s="1">
        <v>43931</v>
      </c>
      <c r="AO6322">
        <v>30</v>
      </c>
      <c r="AP6322">
        <v>30</v>
      </c>
    </row>
    <row r="6323" spans="1:42" x14ac:dyDescent="0.15">
      <c r="A6323">
        <v>6322</v>
      </c>
      <c r="F6323">
        <v>20</v>
      </c>
      <c r="G6323" t="s">
        <v>52</v>
      </c>
      <c r="H6323" t="s">
        <v>3814</v>
      </c>
      <c r="I6323" t="s">
        <v>3033</v>
      </c>
      <c r="J6323" t="s">
        <v>1167</v>
      </c>
      <c r="K6323" t="s">
        <v>1167</v>
      </c>
      <c r="M6323" t="s">
        <v>1168</v>
      </c>
      <c r="N6323" t="s">
        <v>1169</v>
      </c>
      <c r="O6323" t="s">
        <v>1167</v>
      </c>
      <c r="P6323">
        <v>31</v>
      </c>
      <c r="Q6323">
        <v>15</v>
      </c>
      <c r="V6323" t="s">
        <v>3924</v>
      </c>
      <c r="W6323">
        <v>1</v>
      </c>
      <c r="AH6323" t="s">
        <v>1172</v>
      </c>
      <c r="AI6323" t="s">
        <v>1172</v>
      </c>
      <c r="AJ6323" t="s">
        <v>1749</v>
      </c>
      <c r="AK6323" t="s">
        <v>61</v>
      </c>
      <c r="AL6323">
        <v>132.45501999999999</v>
      </c>
      <c r="AM6323">
        <v>34.386246999999997</v>
      </c>
      <c r="AN6323" s="1">
        <v>43931</v>
      </c>
      <c r="AO6323">
        <v>34</v>
      </c>
      <c r="AP6323">
        <v>34</v>
      </c>
    </row>
    <row r="6324" spans="1:42" x14ac:dyDescent="0.15">
      <c r="A6324">
        <v>6323</v>
      </c>
      <c r="C6324" t="s">
        <v>273</v>
      </c>
      <c r="F6324" t="s">
        <v>417</v>
      </c>
      <c r="G6324" t="s">
        <v>120</v>
      </c>
      <c r="H6324" t="s">
        <v>3814</v>
      </c>
      <c r="J6324" t="s">
        <v>768</v>
      </c>
      <c r="K6324" t="s">
        <v>768</v>
      </c>
      <c r="M6324" t="s">
        <v>3636</v>
      </c>
      <c r="N6324" t="s">
        <v>3637</v>
      </c>
      <c r="O6324" t="s">
        <v>768</v>
      </c>
      <c r="P6324">
        <v>38</v>
      </c>
      <c r="U6324" t="s">
        <v>3925</v>
      </c>
      <c r="W6324">
        <v>1</v>
      </c>
      <c r="AH6324" t="s">
        <v>772</v>
      </c>
      <c r="AI6324" t="s">
        <v>772</v>
      </c>
      <c r="AJ6324" t="s">
        <v>2474</v>
      </c>
      <c r="AK6324" t="s">
        <v>122</v>
      </c>
      <c r="AL6324">
        <v>138.67630500000001</v>
      </c>
      <c r="AM6324">
        <v>35.161397999999998</v>
      </c>
      <c r="AN6324" s="1">
        <v>43931</v>
      </c>
      <c r="AO6324">
        <v>22</v>
      </c>
      <c r="AP6324">
        <v>22</v>
      </c>
    </row>
    <row r="6325" spans="1:42" x14ac:dyDescent="0.15">
      <c r="A6325">
        <v>6324</v>
      </c>
      <c r="F6325">
        <v>60</v>
      </c>
      <c r="G6325" t="s">
        <v>52</v>
      </c>
      <c r="H6325" t="s">
        <v>3814</v>
      </c>
      <c r="I6325" t="s">
        <v>3258</v>
      </c>
      <c r="J6325" t="s">
        <v>2572</v>
      </c>
      <c r="K6325" t="s">
        <v>2572</v>
      </c>
      <c r="M6325" t="s">
        <v>3926</v>
      </c>
      <c r="N6325" t="s">
        <v>3927</v>
      </c>
      <c r="O6325" t="s">
        <v>2572</v>
      </c>
      <c r="P6325">
        <v>34</v>
      </c>
      <c r="U6325" t="s">
        <v>3928</v>
      </c>
      <c r="W6325">
        <v>1</v>
      </c>
      <c r="AH6325" t="s">
        <v>2575</v>
      </c>
      <c r="AI6325" t="s">
        <v>2575</v>
      </c>
      <c r="AJ6325" t="s">
        <v>2576</v>
      </c>
      <c r="AK6325" t="s">
        <v>61</v>
      </c>
      <c r="AL6325">
        <v>140.28275300000001</v>
      </c>
      <c r="AM6325">
        <v>38.333143999999997</v>
      </c>
      <c r="AN6325" s="1">
        <v>43931</v>
      </c>
      <c r="AO6325">
        <v>6</v>
      </c>
      <c r="AP6325">
        <v>6</v>
      </c>
    </row>
    <row r="6326" spans="1:42" x14ac:dyDescent="0.15">
      <c r="A6326">
        <v>6325</v>
      </c>
      <c r="F6326">
        <v>50</v>
      </c>
      <c r="G6326" t="s">
        <v>76</v>
      </c>
      <c r="H6326" t="s">
        <v>3814</v>
      </c>
      <c r="J6326" t="s">
        <v>431</v>
      </c>
      <c r="K6326" t="s">
        <v>431</v>
      </c>
      <c r="M6326" t="s">
        <v>2387</v>
      </c>
      <c r="N6326" t="s">
        <v>2388</v>
      </c>
      <c r="O6326" t="s">
        <v>431</v>
      </c>
      <c r="P6326">
        <v>78</v>
      </c>
      <c r="U6326" t="s">
        <v>433</v>
      </c>
      <c r="W6326">
        <v>1</v>
      </c>
      <c r="AH6326" t="s">
        <v>435</v>
      </c>
      <c r="AI6326" t="s">
        <v>435</v>
      </c>
      <c r="AJ6326" t="s">
        <v>436</v>
      </c>
      <c r="AK6326" t="s">
        <v>81</v>
      </c>
      <c r="AL6326">
        <v>136.656655</v>
      </c>
      <c r="AM6326">
        <v>36.561408</v>
      </c>
      <c r="AN6326" s="1">
        <v>43931</v>
      </c>
      <c r="AO6326">
        <v>17</v>
      </c>
      <c r="AP6326">
        <v>17</v>
      </c>
    </row>
    <row r="6327" spans="1:42" x14ac:dyDescent="0.15">
      <c r="A6327">
        <v>6326</v>
      </c>
      <c r="F6327">
        <v>50</v>
      </c>
      <c r="G6327" t="s">
        <v>76</v>
      </c>
      <c r="H6327" t="s">
        <v>3814</v>
      </c>
      <c r="J6327" t="s">
        <v>431</v>
      </c>
      <c r="K6327" t="s">
        <v>431</v>
      </c>
      <c r="M6327" t="s">
        <v>2387</v>
      </c>
      <c r="N6327" t="s">
        <v>2388</v>
      </c>
      <c r="O6327" t="s">
        <v>431</v>
      </c>
      <c r="P6327">
        <v>79</v>
      </c>
      <c r="U6327" t="s">
        <v>433</v>
      </c>
      <c r="W6327">
        <v>1</v>
      </c>
      <c r="AH6327" t="s">
        <v>435</v>
      </c>
      <c r="AI6327" t="s">
        <v>435</v>
      </c>
      <c r="AJ6327" t="s">
        <v>436</v>
      </c>
      <c r="AK6327" t="s">
        <v>81</v>
      </c>
      <c r="AL6327">
        <v>136.656655</v>
      </c>
      <c r="AM6327">
        <v>36.561408</v>
      </c>
      <c r="AN6327" s="1">
        <v>43931</v>
      </c>
      <c r="AO6327">
        <v>17</v>
      </c>
      <c r="AP6327">
        <v>17</v>
      </c>
    </row>
    <row r="6328" spans="1:42" x14ac:dyDescent="0.15">
      <c r="A6328">
        <v>6327</v>
      </c>
      <c r="F6328">
        <v>40</v>
      </c>
      <c r="G6328" t="s">
        <v>76</v>
      </c>
      <c r="H6328" t="s">
        <v>3814</v>
      </c>
      <c r="J6328" t="s">
        <v>431</v>
      </c>
      <c r="K6328" t="s">
        <v>431</v>
      </c>
      <c r="M6328" t="s">
        <v>2387</v>
      </c>
      <c r="N6328" t="s">
        <v>2388</v>
      </c>
      <c r="O6328" t="s">
        <v>431</v>
      </c>
      <c r="P6328">
        <v>80</v>
      </c>
      <c r="U6328" t="s">
        <v>433</v>
      </c>
      <c r="W6328">
        <v>1</v>
      </c>
      <c r="AH6328" t="s">
        <v>435</v>
      </c>
      <c r="AI6328" t="s">
        <v>435</v>
      </c>
      <c r="AJ6328" t="s">
        <v>436</v>
      </c>
      <c r="AK6328" t="s">
        <v>81</v>
      </c>
      <c r="AL6328">
        <v>136.656655</v>
      </c>
      <c r="AM6328">
        <v>36.561408</v>
      </c>
      <c r="AN6328" s="1">
        <v>43931</v>
      </c>
      <c r="AO6328">
        <v>17</v>
      </c>
      <c r="AP6328">
        <v>17</v>
      </c>
    </row>
    <row r="6329" spans="1:42" x14ac:dyDescent="0.15">
      <c r="A6329">
        <v>6328</v>
      </c>
      <c r="F6329">
        <v>80</v>
      </c>
      <c r="G6329" t="s">
        <v>52</v>
      </c>
      <c r="H6329" t="s">
        <v>3814</v>
      </c>
      <c r="J6329" t="s">
        <v>431</v>
      </c>
      <c r="K6329" t="s">
        <v>431</v>
      </c>
      <c r="M6329" t="s">
        <v>2387</v>
      </c>
      <c r="N6329" t="s">
        <v>2388</v>
      </c>
      <c r="O6329" t="s">
        <v>431</v>
      </c>
      <c r="P6329">
        <v>93</v>
      </c>
      <c r="U6329" t="s">
        <v>433</v>
      </c>
      <c r="W6329">
        <v>1</v>
      </c>
      <c r="AH6329" t="s">
        <v>435</v>
      </c>
      <c r="AI6329" t="s">
        <v>435</v>
      </c>
      <c r="AJ6329" t="s">
        <v>436</v>
      </c>
      <c r="AK6329" t="s">
        <v>61</v>
      </c>
      <c r="AL6329">
        <v>136.656655</v>
      </c>
      <c r="AM6329">
        <v>36.561408</v>
      </c>
      <c r="AN6329" s="1">
        <v>43931</v>
      </c>
      <c r="AO6329">
        <v>17</v>
      </c>
      <c r="AP6329">
        <v>17</v>
      </c>
    </row>
    <row r="6330" spans="1:42" x14ac:dyDescent="0.15">
      <c r="A6330">
        <v>6329</v>
      </c>
      <c r="F6330">
        <v>80</v>
      </c>
      <c r="G6330" t="s">
        <v>52</v>
      </c>
      <c r="H6330" t="s">
        <v>3814</v>
      </c>
      <c r="I6330" t="s">
        <v>3661</v>
      </c>
      <c r="J6330" t="s">
        <v>431</v>
      </c>
      <c r="K6330" t="s">
        <v>431</v>
      </c>
      <c r="M6330" t="s">
        <v>2387</v>
      </c>
      <c r="N6330" t="s">
        <v>2388</v>
      </c>
      <c r="O6330" t="s">
        <v>431</v>
      </c>
      <c r="P6330">
        <v>94</v>
      </c>
      <c r="U6330" t="s">
        <v>433</v>
      </c>
      <c r="W6330">
        <v>1</v>
      </c>
      <c r="AH6330" t="s">
        <v>435</v>
      </c>
      <c r="AI6330" t="s">
        <v>435</v>
      </c>
      <c r="AJ6330" t="s">
        <v>436</v>
      </c>
      <c r="AK6330" t="s">
        <v>61</v>
      </c>
      <c r="AL6330">
        <v>136.656655</v>
      </c>
      <c r="AM6330">
        <v>36.561408</v>
      </c>
      <c r="AN6330" s="1">
        <v>43931</v>
      </c>
      <c r="AO6330">
        <v>17</v>
      </c>
      <c r="AP6330">
        <v>17</v>
      </c>
    </row>
    <row r="6331" spans="1:42" x14ac:dyDescent="0.15">
      <c r="A6331">
        <v>6330</v>
      </c>
      <c r="F6331">
        <v>60</v>
      </c>
      <c r="G6331" t="s">
        <v>52</v>
      </c>
      <c r="H6331" t="s">
        <v>3814</v>
      </c>
      <c r="I6331" t="s">
        <v>2908</v>
      </c>
      <c r="J6331" t="s">
        <v>431</v>
      </c>
      <c r="K6331" t="s">
        <v>431</v>
      </c>
      <c r="M6331" t="s">
        <v>2387</v>
      </c>
      <c r="N6331" t="s">
        <v>2388</v>
      </c>
      <c r="O6331" t="s">
        <v>431</v>
      </c>
      <c r="P6331">
        <v>95</v>
      </c>
      <c r="U6331" t="s">
        <v>433</v>
      </c>
      <c r="W6331">
        <v>1</v>
      </c>
      <c r="AH6331" t="s">
        <v>435</v>
      </c>
      <c r="AI6331" t="s">
        <v>435</v>
      </c>
      <c r="AJ6331" t="s">
        <v>436</v>
      </c>
      <c r="AK6331" t="s">
        <v>61</v>
      </c>
      <c r="AL6331">
        <v>136.656655</v>
      </c>
      <c r="AM6331">
        <v>36.561408</v>
      </c>
      <c r="AN6331" s="1">
        <v>43931</v>
      </c>
      <c r="AO6331">
        <v>17</v>
      </c>
      <c r="AP6331">
        <v>17</v>
      </c>
    </row>
    <row r="6332" spans="1:42" x14ac:dyDescent="0.15">
      <c r="A6332">
        <v>6331</v>
      </c>
      <c r="F6332">
        <v>40</v>
      </c>
      <c r="G6332" t="s">
        <v>52</v>
      </c>
      <c r="H6332" t="s">
        <v>3814</v>
      </c>
      <c r="I6332" t="s">
        <v>3033</v>
      </c>
      <c r="J6332" t="s">
        <v>864</v>
      </c>
      <c r="K6332" t="s">
        <v>864</v>
      </c>
      <c r="M6332" t="s">
        <v>924</v>
      </c>
      <c r="N6332" t="s">
        <v>925</v>
      </c>
      <c r="O6332" t="s">
        <v>924</v>
      </c>
      <c r="P6332">
        <v>359</v>
      </c>
      <c r="Q6332">
        <v>114</v>
      </c>
      <c r="V6332" t="s">
        <v>3929</v>
      </c>
      <c r="W6332">
        <v>1</v>
      </c>
      <c r="AH6332" t="s">
        <v>868</v>
      </c>
      <c r="AI6332" t="s">
        <v>868</v>
      </c>
      <c r="AJ6332" t="s">
        <v>927</v>
      </c>
      <c r="AK6332" t="s">
        <v>61</v>
      </c>
      <c r="AL6332">
        <v>135.19774699999999</v>
      </c>
      <c r="AM6332">
        <v>34.69509</v>
      </c>
      <c r="AN6332" s="1">
        <v>43931</v>
      </c>
      <c r="AO6332">
        <v>28</v>
      </c>
      <c r="AP6332">
        <v>28</v>
      </c>
    </row>
    <row r="6333" spans="1:42" x14ac:dyDescent="0.15">
      <c r="A6333">
        <v>6332</v>
      </c>
      <c r="F6333">
        <v>70</v>
      </c>
      <c r="G6333" t="s">
        <v>52</v>
      </c>
      <c r="H6333" t="s">
        <v>3814</v>
      </c>
      <c r="I6333" t="s">
        <v>2093</v>
      </c>
      <c r="J6333" t="s">
        <v>864</v>
      </c>
      <c r="K6333" t="s">
        <v>864</v>
      </c>
      <c r="M6333" t="s">
        <v>1291</v>
      </c>
      <c r="N6333" t="s">
        <v>1292</v>
      </c>
      <c r="O6333" t="s">
        <v>1291</v>
      </c>
      <c r="P6333">
        <v>351</v>
      </c>
      <c r="Q6333">
        <v>24</v>
      </c>
      <c r="R6333" t="s">
        <v>354</v>
      </c>
      <c r="V6333" t="s">
        <v>3930</v>
      </c>
      <c r="W6333">
        <v>1</v>
      </c>
      <c r="AH6333" t="s">
        <v>868</v>
      </c>
      <c r="AI6333" t="s">
        <v>868</v>
      </c>
      <c r="AJ6333" t="s">
        <v>1295</v>
      </c>
      <c r="AK6333" t="s">
        <v>61</v>
      </c>
      <c r="AL6333">
        <v>135.40637599999999</v>
      </c>
      <c r="AM6333">
        <v>34.733733999999998</v>
      </c>
      <c r="AN6333" s="1">
        <v>43931</v>
      </c>
      <c r="AO6333">
        <v>28</v>
      </c>
      <c r="AP6333">
        <v>28</v>
      </c>
    </row>
    <row r="6334" spans="1:42" x14ac:dyDescent="0.15">
      <c r="A6334">
        <v>6333</v>
      </c>
      <c r="F6334">
        <v>30</v>
      </c>
      <c r="G6334" t="s">
        <v>52</v>
      </c>
      <c r="H6334" t="s">
        <v>3814</v>
      </c>
      <c r="I6334" t="s">
        <v>2648</v>
      </c>
      <c r="J6334" t="s">
        <v>864</v>
      </c>
      <c r="K6334" t="s">
        <v>864</v>
      </c>
      <c r="M6334" t="s">
        <v>1291</v>
      </c>
      <c r="N6334" t="s">
        <v>1292</v>
      </c>
      <c r="O6334" t="s">
        <v>1291</v>
      </c>
      <c r="P6334">
        <v>352</v>
      </c>
      <c r="Q6334">
        <v>25</v>
      </c>
      <c r="V6334" t="s">
        <v>3931</v>
      </c>
      <c r="W6334">
        <v>1</v>
      </c>
      <c r="AH6334" t="s">
        <v>868</v>
      </c>
      <c r="AI6334" t="s">
        <v>868</v>
      </c>
      <c r="AJ6334" t="s">
        <v>1295</v>
      </c>
      <c r="AK6334" t="s">
        <v>61</v>
      </c>
      <c r="AL6334">
        <v>135.40637599999999</v>
      </c>
      <c r="AM6334">
        <v>34.733733999999998</v>
      </c>
      <c r="AN6334" s="1">
        <v>43931</v>
      </c>
      <c r="AO6334">
        <v>28</v>
      </c>
      <c r="AP6334">
        <v>28</v>
      </c>
    </row>
    <row r="6335" spans="1:42" x14ac:dyDescent="0.15">
      <c r="A6335">
        <v>6334</v>
      </c>
      <c r="F6335">
        <v>50</v>
      </c>
      <c r="G6335" t="s">
        <v>52</v>
      </c>
      <c r="H6335" t="s">
        <v>3814</v>
      </c>
      <c r="I6335" t="s">
        <v>3522</v>
      </c>
      <c r="J6335" t="s">
        <v>864</v>
      </c>
      <c r="K6335" t="s">
        <v>864</v>
      </c>
      <c r="M6335" t="s">
        <v>1291</v>
      </c>
      <c r="N6335" t="s">
        <v>1292</v>
      </c>
      <c r="O6335" t="s">
        <v>1291</v>
      </c>
      <c r="P6335">
        <v>353</v>
      </c>
      <c r="Q6335">
        <v>26</v>
      </c>
      <c r="V6335" t="s">
        <v>3932</v>
      </c>
      <c r="W6335">
        <v>1</v>
      </c>
      <c r="AH6335" t="s">
        <v>868</v>
      </c>
      <c r="AI6335" t="s">
        <v>868</v>
      </c>
      <c r="AJ6335" t="s">
        <v>1295</v>
      </c>
      <c r="AK6335" t="s">
        <v>61</v>
      </c>
      <c r="AL6335">
        <v>135.40637599999999</v>
      </c>
      <c r="AM6335">
        <v>34.733733999999998</v>
      </c>
      <c r="AN6335" s="1">
        <v>43931</v>
      </c>
      <c r="AO6335">
        <v>28</v>
      </c>
      <c r="AP6335">
        <v>28</v>
      </c>
    </row>
    <row r="6336" spans="1:42" x14ac:dyDescent="0.15">
      <c r="A6336">
        <v>6335</v>
      </c>
      <c r="F6336">
        <v>40</v>
      </c>
      <c r="G6336" t="s">
        <v>52</v>
      </c>
      <c r="H6336" t="s">
        <v>3814</v>
      </c>
      <c r="I6336" t="s">
        <v>2908</v>
      </c>
      <c r="J6336" t="s">
        <v>864</v>
      </c>
      <c r="K6336" t="s">
        <v>864</v>
      </c>
      <c r="M6336" t="s">
        <v>1291</v>
      </c>
      <c r="N6336" t="s">
        <v>1292</v>
      </c>
      <c r="O6336" t="s">
        <v>1291</v>
      </c>
      <c r="P6336">
        <v>354</v>
      </c>
      <c r="Q6336">
        <v>27</v>
      </c>
      <c r="V6336" t="s">
        <v>3933</v>
      </c>
      <c r="W6336">
        <v>1</v>
      </c>
      <c r="AH6336" t="s">
        <v>868</v>
      </c>
      <c r="AI6336" t="s">
        <v>868</v>
      </c>
      <c r="AJ6336" t="s">
        <v>1295</v>
      </c>
      <c r="AK6336" t="s">
        <v>61</v>
      </c>
      <c r="AL6336">
        <v>135.40637599999999</v>
      </c>
      <c r="AM6336">
        <v>34.733733999999998</v>
      </c>
      <c r="AN6336" s="1">
        <v>43931</v>
      </c>
      <c r="AO6336">
        <v>28</v>
      </c>
      <c r="AP6336">
        <v>28</v>
      </c>
    </row>
    <row r="6337" spans="1:42" x14ac:dyDescent="0.15">
      <c r="A6337">
        <v>6336</v>
      </c>
      <c r="F6337">
        <v>50</v>
      </c>
      <c r="G6337" t="s">
        <v>76</v>
      </c>
      <c r="H6337" t="s">
        <v>3814</v>
      </c>
      <c r="I6337" t="s">
        <v>2788</v>
      </c>
      <c r="J6337" t="s">
        <v>864</v>
      </c>
      <c r="K6337" t="s">
        <v>864</v>
      </c>
      <c r="M6337" t="s">
        <v>1291</v>
      </c>
      <c r="N6337" t="s">
        <v>1292</v>
      </c>
      <c r="O6337" t="s">
        <v>1291</v>
      </c>
      <c r="P6337">
        <v>355</v>
      </c>
      <c r="Q6337">
        <v>28</v>
      </c>
      <c r="V6337" t="s">
        <v>3934</v>
      </c>
      <c r="W6337">
        <v>1</v>
      </c>
      <c r="AH6337" t="s">
        <v>868</v>
      </c>
      <c r="AI6337" t="s">
        <v>868</v>
      </c>
      <c r="AJ6337" t="s">
        <v>1295</v>
      </c>
      <c r="AK6337" t="s">
        <v>81</v>
      </c>
      <c r="AL6337">
        <v>135.40637599999999</v>
      </c>
      <c r="AM6337">
        <v>34.733733999999998</v>
      </c>
      <c r="AN6337" s="1">
        <v>43931</v>
      </c>
      <c r="AO6337">
        <v>28</v>
      </c>
      <c r="AP6337">
        <v>28</v>
      </c>
    </row>
    <row r="6338" spans="1:42" x14ac:dyDescent="0.15">
      <c r="A6338">
        <v>6337</v>
      </c>
      <c r="F6338">
        <v>40</v>
      </c>
      <c r="G6338" t="s">
        <v>52</v>
      </c>
      <c r="H6338" t="s">
        <v>3814</v>
      </c>
      <c r="I6338" t="s">
        <v>2788</v>
      </c>
      <c r="J6338" t="s">
        <v>813</v>
      </c>
      <c r="K6338" t="s">
        <v>813</v>
      </c>
      <c r="M6338" t="s">
        <v>814</v>
      </c>
      <c r="N6338" t="s">
        <v>815</v>
      </c>
      <c r="O6338" t="s">
        <v>814</v>
      </c>
      <c r="P6338">
        <v>37</v>
      </c>
      <c r="Q6338">
        <v>29</v>
      </c>
      <c r="V6338" t="s">
        <v>3935</v>
      </c>
      <c r="W6338">
        <v>1</v>
      </c>
      <c r="AH6338" t="s">
        <v>818</v>
      </c>
      <c r="AI6338" t="s">
        <v>818</v>
      </c>
      <c r="AJ6338" t="s">
        <v>819</v>
      </c>
      <c r="AK6338" t="s">
        <v>61</v>
      </c>
      <c r="AL6338">
        <v>140.870172</v>
      </c>
      <c r="AM6338">
        <v>38.269075000000001</v>
      </c>
      <c r="AN6338" s="1">
        <v>43931</v>
      </c>
      <c r="AO6338">
        <v>4</v>
      </c>
      <c r="AP6338">
        <v>4</v>
      </c>
    </row>
    <row r="6339" spans="1:42" x14ac:dyDescent="0.15">
      <c r="A6339">
        <v>6338</v>
      </c>
      <c r="F6339">
        <v>30</v>
      </c>
      <c r="G6339" t="s">
        <v>76</v>
      </c>
      <c r="H6339" t="s">
        <v>3814</v>
      </c>
      <c r="I6339" t="s">
        <v>2788</v>
      </c>
      <c r="J6339" t="s">
        <v>813</v>
      </c>
      <c r="K6339" t="s">
        <v>813</v>
      </c>
      <c r="M6339" t="s">
        <v>814</v>
      </c>
      <c r="N6339" t="s">
        <v>815</v>
      </c>
      <c r="O6339" t="s">
        <v>814</v>
      </c>
      <c r="P6339">
        <v>38</v>
      </c>
      <c r="Q6339">
        <v>30</v>
      </c>
      <c r="V6339" t="s">
        <v>3935</v>
      </c>
      <c r="W6339">
        <v>1</v>
      </c>
      <c r="AH6339" t="s">
        <v>818</v>
      </c>
      <c r="AI6339" t="s">
        <v>818</v>
      </c>
      <c r="AJ6339" t="s">
        <v>819</v>
      </c>
      <c r="AK6339" t="s">
        <v>81</v>
      </c>
      <c r="AL6339">
        <v>140.870172</v>
      </c>
      <c r="AM6339">
        <v>38.269075000000001</v>
      </c>
      <c r="AN6339" s="1">
        <v>43931</v>
      </c>
      <c r="AO6339">
        <v>4</v>
      </c>
      <c r="AP6339">
        <v>4</v>
      </c>
    </row>
    <row r="6340" spans="1:42" x14ac:dyDescent="0.15">
      <c r="A6340">
        <v>6339</v>
      </c>
      <c r="F6340">
        <v>70</v>
      </c>
      <c r="G6340" t="s">
        <v>52</v>
      </c>
      <c r="H6340" t="s">
        <v>3814</v>
      </c>
      <c r="I6340" t="s">
        <v>3033</v>
      </c>
      <c r="J6340" t="s">
        <v>1564</v>
      </c>
      <c r="K6340" t="s">
        <v>1564</v>
      </c>
      <c r="M6340" t="s">
        <v>3610</v>
      </c>
      <c r="N6340" t="s">
        <v>3611</v>
      </c>
      <c r="O6340" t="s">
        <v>1564</v>
      </c>
      <c r="P6340">
        <v>4</v>
      </c>
      <c r="Q6340">
        <v>3</v>
      </c>
      <c r="U6340" t="s">
        <v>3936</v>
      </c>
      <c r="W6340">
        <v>1</v>
      </c>
      <c r="AH6340" t="s">
        <v>1569</v>
      </c>
      <c r="AI6340" t="s">
        <v>1569</v>
      </c>
      <c r="AJ6340" t="s">
        <v>1570</v>
      </c>
      <c r="AK6340" t="s">
        <v>61</v>
      </c>
      <c r="AL6340">
        <v>134.04681199999999</v>
      </c>
      <c r="AM6340">
        <v>34.342734999999998</v>
      </c>
      <c r="AN6340" s="1">
        <v>43931</v>
      </c>
      <c r="AO6340">
        <v>37</v>
      </c>
      <c r="AP6340">
        <v>37</v>
      </c>
    </row>
    <row r="6341" spans="1:42" x14ac:dyDescent="0.15">
      <c r="A6341">
        <v>6340</v>
      </c>
      <c r="F6341">
        <v>50</v>
      </c>
      <c r="G6341" t="s">
        <v>52</v>
      </c>
      <c r="H6341" t="s">
        <v>3814</v>
      </c>
      <c r="I6341" t="s">
        <v>2788</v>
      </c>
      <c r="J6341" t="s">
        <v>792</v>
      </c>
      <c r="K6341" t="s">
        <v>792</v>
      </c>
      <c r="N6341" t="s">
        <v>792</v>
      </c>
      <c r="O6341" t="s">
        <v>792</v>
      </c>
      <c r="P6341">
        <v>60</v>
      </c>
      <c r="S6341" t="s">
        <v>2480</v>
      </c>
      <c r="U6341" t="s">
        <v>3937</v>
      </c>
      <c r="W6341">
        <v>1</v>
      </c>
      <c r="AH6341" t="s">
        <v>800</v>
      </c>
      <c r="AI6341" t="s">
        <v>800</v>
      </c>
      <c r="AJ6341" t="s">
        <v>801</v>
      </c>
      <c r="AK6341" t="s">
        <v>61</v>
      </c>
      <c r="AL6341">
        <v>133.53088700000001</v>
      </c>
      <c r="AM6341">
        <v>33.559688999999999</v>
      </c>
      <c r="AN6341" s="1">
        <v>43931</v>
      </c>
      <c r="AO6341">
        <v>39</v>
      </c>
      <c r="AP6341">
        <v>39</v>
      </c>
    </row>
    <row r="6342" spans="1:42" x14ac:dyDescent="0.15">
      <c r="A6342">
        <v>6341</v>
      </c>
      <c r="F6342" t="s">
        <v>120</v>
      </c>
      <c r="G6342" t="s">
        <v>120</v>
      </c>
      <c r="H6342" t="s">
        <v>3814</v>
      </c>
      <c r="I6342" t="s">
        <v>3258</v>
      </c>
      <c r="J6342" t="s">
        <v>104</v>
      </c>
      <c r="K6342" t="s">
        <v>120</v>
      </c>
      <c r="N6342" t="s">
        <v>120</v>
      </c>
      <c r="O6342" t="s">
        <v>251</v>
      </c>
      <c r="P6342">
        <v>244</v>
      </c>
      <c r="U6342" t="s">
        <v>3938</v>
      </c>
      <c r="W6342">
        <v>1</v>
      </c>
      <c r="AH6342" t="s">
        <v>107</v>
      </c>
      <c r="AI6342" t="s">
        <v>122</v>
      </c>
      <c r="AJ6342" t="s">
        <v>256</v>
      </c>
      <c r="AK6342" t="s">
        <v>122</v>
      </c>
      <c r="AL6342">
        <v>0</v>
      </c>
      <c r="AM6342">
        <v>0</v>
      </c>
      <c r="AN6342" s="1">
        <v>43931</v>
      </c>
      <c r="AO6342">
        <v>1</v>
      </c>
      <c r="AP6342" t="s">
        <v>74</v>
      </c>
    </row>
    <row r="6343" spans="1:42" x14ac:dyDescent="0.15">
      <c r="A6343">
        <v>6342</v>
      </c>
      <c r="F6343">
        <v>40</v>
      </c>
      <c r="G6343" t="s">
        <v>76</v>
      </c>
      <c r="H6343" t="s">
        <v>3814</v>
      </c>
      <c r="I6343" t="s">
        <v>2908</v>
      </c>
      <c r="J6343" t="s">
        <v>104</v>
      </c>
      <c r="K6343" t="s">
        <v>104</v>
      </c>
      <c r="M6343" t="s">
        <v>251</v>
      </c>
      <c r="N6343" t="s">
        <v>252</v>
      </c>
      <c r="O6343" t="s">
        <v>251</v>
      </c>
      <c r="P6343">
        <v>245</v>
      </c>
      <c r="U6343" t="s">
        <v>3938</v>
      </c>
      <c r="W6343">
        <v>1</v>
      </c>
      <c r="AH6343" t="s">
        <v>107</v>
      </c>
      <c r="AI6343" t="s">
        <v>107</v>
      </c>
      <c r="AJ6343" t="s">
        <v>256</v>
      </c>
      <c r="AK6343" t="s">
        <v>81</v>
      </c>
      <c r="AL6343">
        <v>141.34107800000001</v>
      </c>
      <c r="AM6343">
        <v>43.055281999999998</v>
      </c>
      <c r="AN6343" s="1">
        <v>43931</v>
      </c>
      <c r="AO6343">
        <v>1</v>
      </c>
      <c r="AP6343">
        <v>1</v>
      </c>
    </row>
    <row r="6344" spans="1:42" x14ac:dyDescent="0.15">
      <c r="A6344">
        <v>6343</v>
      </c>
      <c r="F6344">
        <v>50</v>
      </c>
      <c r="G6344" t="s">
        <v>76</v>
      </c>
      <c r="H6344" t="s">
        <v>3814</v>
      </c>
      <c r="I6344" t="s">
        <v>2504</v>
      </c>
      <c r="J6344" t="s">
        <v>104</v>
      </c>
      <c r="K6344" t="s">
        <v>104</v>
      </c>
      <c r="M6344" t="s">
        <v>251</v>
      </c>
      <c r="N6344" t="s">
        <v>252</v>
      </c>
      <c r="O6344" t="s">
        <v>251</v>
      </c>
      <c r="P6344">
        <v>246</v>
      </c>
      <c r="U6344" t="s">
        <v>3938</v>
      </c>
      <c r="W6344">
        <v>1</v>
      </c>
      <c r="AH6344" t="s">
        <v>107</v>
      </c>
      <c r="AI6344" t="s">
        <v>107</v>
      </c>
      <c r="AJ6344" t="s">
        <v>256</v>
      </c>
      <c r="AK6344" t="s">
        <v>81</v>
      </c>
      <c r="AL6344">
        <v>141.34107800000001</v>
      </c>
      <c r="AM6344">
        <v>43.055281999999998</v>
      </c>
      <c r="AN6344" s="1">
        <v>43931</v>
      </c>
      <c r="AO6344">
        <v>1</v>
      </c>
      <c r="AP6344">
        <v>1</v>
      </c>
    </row>
    <row r="6345" spans="1:42" x14ac:dyDescent="0.15">
      <c r="A6345">
        <v>6344</v>
      </c>
      <c r="F6345">
        <v>20</v>
      </c>
      <c r="G6345" t="s">
        <v>76</v>
      </c>
      <c r="H6345" t="s">
        <v>3814</v>
      </c>
      <c r="I6345" t="s">
        <v>1676</v>
      </c>
      <c r="J6345" t="s">
        <v>104</v>
      </c>
      <c r="K6345" t="s">
        <v>104</v>
      </c>
      <c r="M6345" t="s">
        <v>251</v>
      </c>
      <c r="N6345" t="s">
        <v>252</v>
      </c>
      <c r="O6345" t="s">
        <v>251</v>
      </c>
      <c r="P6345">
        <v>247</v>
      </c>
      <c r="U6345" t="s">
        <v>3938</v>
      </c>
      <c r="W6345">
        <v>1</v>
      </c>
      <c r="AH6345" t="s">
        <v>107</v>
      </c>
      <c r="AI6345" t="s">
        <v>107</v>
      </c>
      <c r="AJ6345" t="s">
        <v>256</v>
      </c>
      <c r="AK6345" t="s">
        <v>81</v>
      </c>
      <c r="AL6345">
        <v>141.34107800000001</v>
      </c>
      <c r="AM6345">
        <v>43.055281999999998</v>
      </c>
      <c r="AN6345" s="1">
        <v>43931</v>
      </c>
      <c r="AO6345">
        <v>1</v>
      </c>
      <c r="AP6345">
        <v>1</v>
      </c>
    </row>
    <row r="6346" spans="1:42" x14ac:dyDescent="0.15">
      <c r="A6346">
        <v>6345</v>
      </c>
      <c r="F6346">
        <v>50</v>
      </c>
      <c r="G6346" t="s">
        <v>76</v>
      </c>
      <c r="H6346" t="s">
        <v>3814</v>
      </c>
      <c r="I6346" t="s">
        <v>2788</v>
      </c>
      <c r="J6346" t="s">
        <v>104</v>
      </c>
      <c r="K6346" t="s">
        <v>104</v>
      </c>
      <c r="M6346" t="s">
        <v>251</v>
      </c>
      <c r="N6346" t="s">
        <v>252</v>
      </c>
      <c r="O6346" t="s">
        <v>251</v>
      </c>
      <c r="P6346">
        <v>248</v>
      </c>
      <c r="U6346" t="s">
        <v>3938</v>
      </c>
      <c r="W6346">
        <v>1</v>
      </c>
      <c r="AH6346" t="s">
        <v>107</v>
      </c>
      <c r="AI6346" t="s">
        <v>107</v>
      </c>
      <c r="AJ6346" t="s">
        <v>256</v>
      </c>
      <c r="AK6346" t="s">
        <v>81</v>
      </c>
      <c r="AL6346">
        <v>141.34107800000001</v>
      </c>
      <c r="AM6346">
        <v>43.055281999999998</v>
      </c>
      <c r="AN6346" s="1">
        <v>43931</v>
      </c>
      <c r="AO6346">
        <v>1</v>
      </c>
      <c r="AP6346">
        <v>1</v>
      </c>
    </row>
    <row r="6347" spans="1:42" x14ac:dyDescent="0.15">
      <c r="A6347">
        <v>6346</v>
      </c>
      <c r="F6347">
        <v>60</v>
      </c>
      <c r="G6347" t="s">
        <v>52</v>
      </c>
      <c r="H6347" t="s">
        <v>3814</v>
      </c>
      <c r="I6347" t="s">
        <v>3258</v>
      </c>
      <c r="J6347" t="s">
        <v>104</v>
      </c>
      <c r="K6347" t="s">
        <v>104</v>
      </c>
      <c r="M6347" t="s">
        <v>251</v>
      </c>
      <c r="N6347" t="s">
        <v>252</v>
      </c>
      <c r="O6347" t="s">
        <v>251</v>
      </c>
      <c r="P6347">
        <v>249</v>
      </c>
      <c r="U6347" t="s">
        <v>3938</v>
      </c>
      <c r="W6347">
        <v>1</v>
      </c>
      <c r="AH6347" t="s">
        <v>107</v>
      </c>
      <c r="AI6347" t="s">
        <v>107</v>
      </c>
      <c r="AJ6347" t="s">
        <v>256</v>
      </c>
      <c r="AK6347" t="s">
        <v>61</v>
      </c>
      <c r="AL6347">
        <v>141.34107800000001</v>
      </c>
      <c r="AM6347">
        <v>43.055281999999998</v>
      </c>
      <c r="AN6347" s="1">
        <v>43931</v>
      </c>
      <c r="AO6347">
        <v>1</v>
      </c>
      <c r="AP6347">
        <v>1</v>
      </c>
    </row>
    <row r="6348" spans="1:42" x14ac:dyDescent="0.15">
      <c r="A6348">
        <v>6347</v>
      </c>
      <c r="F6348">
        <v>90</v>
      </c>
      <c r="G6348" t="s">
        <v>52</v>
      </c>
      <c r="H6348" t="s">
        <v>3814</v>
      </c>
      <c r="I6348" t="s">
        <v>3661</v>
      </c>
      <c r="J6348" t="s">
        <v>104</v>
      </c>
      <c r="K6348" t="s">
        <v>104</v>
      </c>
      <c r="M6348" t="s">
        <v>251</v>
      </c>
      <c r="N6348" t="s">
        <v>252</v>
      </c>
      <c r="O6348" t="s">
        <v>251</v>
      </c>
      <c r="P6348">
        <v>250</v>
      </c>
      <c r="U6348" t="s">
        <v>3938</v>
      </c>
      <c r="W6348">
        <v>1</v>
      </c>
      <c r="AH6348" t="s">
        <v>107</v>
      </c>
      <c r="AI6348" t="s">
        <v>107</v>
      </c>
      <c r="AJ6348" t="s">
        <v>256</v>
      </c>
      <c r="AK6348" t="s">
        <v>61</v>
      </c>
      <c r="AL6348">
        <v>141.34107800000001</v>
      </c>
      <c r="AM6348">
        <v>43.055281999999998</v>
      </c>
      <c r="AN6348" s="1">
        <v>43931</v>
      </c>
      <c r="AO6348">
        <v>1</v>
      </c>
      <c r="AP6348">
        <v>1</v>
      </c>
    </row>
    <row r="6349" spans="1:42" x14ac:dyDescent="0.15">
      <c r="A6349">
        <v>6348</v>
      </c>
      <c r="F6349">
        <v>60</v>
      </c>
      <c r="G6349" t="s">
        <v>52</v>
      </c>
      <c r="H6349" t="s">
        <v>3814</v>
      </c>
      <c r="J6349" t="s">
        <v>104</v>
      </c>
      <c r="K6349" t="s">
        <v>104</v>
      </c>
      <c r="M6349" t="s">
        <v>251</v>
      </c>
      <c r="N6349" t="s">
        <v>252</v>
      </c>
      <c r="O6349" t="s">
        <v>251</v>
      </c>
      <c r="P6349">
        <v>251</v>
      </c>
      <c r="U6349" t="s">
        <v>3938</v>
      </c>
      <c r="W6349">
        <v>1</v>
      </c>
      <c r="AH6349" t="s">
        <v>107</v>
      </c>
      <c r="AI6349" t="s">
        <v>107</v>
      </c>
      <c r="AJ6349" t="s">
        <v>256</v>
      </c>
      <c r="AK6349" t="s">
        <v>61</v>
      </c>
      <c r="AL6349">
        <v>141.34107800000001</v>
      </c>
      <c r="AM6349">
        <v>43.055281999999998</v>
      </c>
      <c r="AN6349" s="1">
        <v>43931</v>
      </c>
      <c r="AO6349">
        <v>1</v>
      </c>
      <c r="AP6349">
        <v>1</v>
      </c>
    </row>
    <row r="6350" spans="1:42" x14ac:dyDescent="0.15">
      <c r="A6350">
        <v>6349</v>
      </c>
      <c r="F6350">
        <v>70</v>
      </c>
      <c r="G6350" t="s">
        <v>52</v>
      </c>
      <c r="H6350" t="s">
        <v>3814</v>
      </c>
      <c r="I6350" t="s">
        <v>1463</v>
      </c>
      <c r="J6350" t="s">
        <v>104</v>
      </c>
      <c r="K6350" t="s">
        <v>104</v>
      </c>
      <c r="M6350" t="s">
        <v>251</v>
      </c>
      <c r="N6350" t="s">
        <v>252</v>
      </c>
      <c r="O6350" t="s">
        <v>251</v>
      </c>
      <c r="P6350">
        <v>252</v>
      </c>
      <c r="U6350" t="s">
        <v>3938</v>
      </c>
      <c r="W6350">
        <v>1</v>
      </c>
      <c r="AH6350" t="s">
        <v>107</v>
      </c>
      <c r="AI6350" t="s">
        <v>107</v>
      </c>
      <c r="AJ6350" t="s">
        <v>256</v>
      </c>
      <c r="AK6350" t="s">
        <v>61</v>
      </c>
      <c r="AL6350">
        <v>141.34107800000001</v>
      </c>
      <c r="AM6350">
        <v>43.055281999999998</v>
      </c>
      <c r="AN6350" s="1">
        <v>43931</v>
      </c>
      <c r="AO6350">
        <v>1</v>
      </c>
      <c r="AP6350">
        <v>1</v>
      </c>
    </row>
    <row r="6351" spans="1:42" x14ac:dyDescent="0.15">
      <c r="A6351">
        <v>6350</v>
      </c>
      <c r="C6351" t="s">
        <v>273</v>
      </c>
      <c r="F6351">
        <v>50</v>
      </c>
      <c r="G6351" t="s">
        <v>52</v>
      </c>
      <c r="H6351" t="s">
        <v>3814</v>
      </c>
      <c r="J6351" t="s">
        <v>104</v>
      </c>
      <c r="K6351" t="s">
        <v>104</v>
      </c>
      <c r="M6351" t="s">
        <v>251</v>
      </c>
      <c r="N6351" t="s">
        <v>252</v>
      </c>
      <c r="O6351" t="s">
        <v>251</v>
      </c>
      <c r="P6351">
        <v>253</v>
      </c>
      <c r="U6351" t="s">
        <v>3938</v>
      </c>
      <c r="W6351">
        <v>1</v>
      </c>
      <c r="AH6351" t="s">
        <v>107</v>
      </c>
      <c r="AI6351" t="s">
        <v>107</v>
      </c>
      <c r="AJ6351" t="s">
        <v>256</v>
      </c>
      <c r="AK6351" t="s">
        <v>61</v>
      </c>
      <c r="AL6351">
        <v>141.34107800000001</v>
      </c>
      <c r="AM6351">
        <v>43.055281999999998</v>
      </c>
      <c r="AN6351" s="1">
        <v>43931</v>
      </c>
      <c r="AO6351">
        <v>1</v>
      </c>
      <c r="AP6351">
        <v>1</v>
      </c>
    </row>
    <row r="6352" spans="1:42" x14ac:dyDescent="0.15">
      <c r="A6352">
        <v>6351</v>
      </c>
      <c r="C6352" t="s">
        <v>273</v>
      </c>
      <c r="F6352">
        <v>40</v>
      </c>
      <c r="G6352" t="s">
        <v>52</v>
      </c>
      <c r="H6352" t="s">
        <v>3814</v>
      </c>
      <c r="J6352" t="s">
        <v>104</v>
      </c>
      <c r="K6352" t="s">
        <v>104</v>
      </c>
      <c r="M6352" t="s">
        <v>251</v>
      </c>
      <c r="N6352" t="s">
        <v>252</v>
      </c>
      <c r="O6352" t="s">
        <v>251</v>
      </c>
      <c r="P6352">
        <v>254</v>
      </c>
      <c r="U6352" t="s">
        <v>3938</v>
      </c>
      <c r="W6352">
        <v>1</v>
      </c>
      <c r="AH6352" t="s">
        <v>107</v>
      </c>
      <c r="AI6352" t="s">
        <v>107</v>
      </c>
      <c r="AJ6352" t="s">
        <v>256</v>
      </c>
      <c r="AK6352" t="s">
        <v>61</v>
      </c>
      <c r="AL6352">
        <v>141.34107800000001</v>
      </c>
      <c r="AM6352">
        <v>43.055281999999998</v>
      </c>
      <c r="AN6352" s="1">
        <v>43931</v>
      </c>
      <c r="AO6352">
        <v>1</v>
      </c>
      <c r="AP6352">
        <v>1</v>
      </c>
    </row>
    <row r="6353" spans="1:42" x14ac:dyDescent="0.15">
      <c r="A6353">
        <v>6352</v>
      </c>
      <c r="C6353" t="s">
        <v>273</v>
      </c>
      <c r="F6353">
        <v>50</v>
      </c>
      <c r="G6353" t="s">
        <v>76</v>
      </c>
      <c r="H6353" t="s">
        <v>3814</v>
      </c>
      <c r="J6353" t="s">
        <v>104</v>
      </c>
      <c r="K6353" t="s">
        <v>104</v>
      </c>
      <c r="M6353" t="s">
        <v>251</v>
      </c>
      <c r="N6353" t="s">
        <v>252</v>
      </c>
      <c r="O6353" t="s">
        <v>251</v>
      </c>
      <c r="P6353">
        <v>255</v>
      </c>
      <c r="U6353" t="s">
        <v>3938</v>
      </c>
      <c r="W6353">
        <v>1</v>
      </c>
      <c r="AH6353" t="s">
        <v>107</v>
      </c>
      <c r="AI6353" t="s">
        <v>107</v>
      </c>
      <c r="AJ6353" t="s">
        <v>256</v>
      </c>
      <c r="AK6353" t="s">
        <v>81</v>
      </c>
      <c r="AL6353">
        <v>141.34107800000001</v>
      </c>
      <c r="AM6353">
        <v>43.055281999999998</v>
      </c>
      <c r="AN6353" s="1">
        <v>43931</v>
      </c>
      <c r="AO6353">
        <v>1</v>
      </c>
      <c r="AP6353">
        <v>1</v>
      </c>
    </row>
    <row r="6354" spans="1:42" x14ac:dyDescent="0.15">
      <c r="A6354">
        <v>6353</v>
      </c>
      <c r="B6354" t="s">
        <v>3939</v>
      </c>
      <c r="F6354">
        <v>20</v>
      </c>
      <c r="G6354" t="s">
        <v>76</v>
      </c>
      <c r="H6354" t="s">
        <v>3814</v>
      </c>
      <c r="J6354" t="s">
        <v>1435</v>
      </c>
      <c r="K6354" t="s">
        <v>120</v>
      </c>
      <c r="N6354" t="s">
        <v>120</v>
      </c>
      <c r="O6354" t="s">
        <v>98</v>
      </c>
      <c r="P6354">
        <v>86</v>
      </c>
      <c r="T6354" t="s">
        <v>3660</v>
      </c>
      <c r="W6354">
        <v>1</v>
      </c>
      <c r="AH6354" t="s">
        <v>1438</v>
      </c>
      <c r="AI6354" t="s">
        <v>122</v>
      </c>
      <c r="AJ6354" t="s">
        <v>102</v>
      </c>
      <c r="AK6354" t="s">
        <v>81</v>
      </c>
      <c r="AL6354">
        <v>0</v>
      </c>
      <c r="AM6354">
        <v>0</v>
      </c>
      <c r="AN6354" s="1">
        <v>43931</v>
      </c>
      <c r="AO6354" t="s">
        <v>74</v>
      </c>
      <c r="AP6354" t="s">
        <v>74</v>
      </c>
    </row>
    <row r="6355" spans="1:42" x14ac:dyDescent="0.15">
      <c r="A6355">
        <v>6354</v>
      </c>
      <c r="B6355" t="s">
        <v>3940</v>
      </c>
      <c r="F6355">
        <v>20</v>
      </c>
      <c r="G6355" t="s">
        <v>76</v>
      </c>
      <c r="H6355" t="s">
        <v>3814</v>
      </c>
      <c r="J6355" t="s">
        <v>1435</v>
      </c>
      <c r="K6355" t="s">
        <v>1575</v>
      </c>
      <c r="N6355" t="s">
        <v>1575</v>
      </c>
      <c r="O6355" t="s">
        <v>98</v>
      </c>
      <c r="P6355">
        <v>87</v>
      </c>
      <c r="W6355">
        <v>1</v>
      </c>
      <c r="X6355">
        <v>6354</v>
      </c>
      <c r="Y6355">
        <v>626</v>
      </c>
      <c r="Z6355">
        <v>243</v>
      </c>
      <c r="AA6355">
        <v>88</v>
      </c>
      <c r="AB6355">
        <v>714</v>
      </c>
      <c r="AC6355">
        <v>29</v>
      </c>
      <c r="AD6355">
        <v>68771</v>
      </c>
      <c r="AE6355">
        <v>4384</v>
      </c>
      <c r="AH6355" t="s">
        <v>1438</v>
      </c>
      <c r="AI6355" t="s">
        <v>1581</v>
      </c>
      <c r="AJ6355" t="s">
        <v>102</v>
      </c>
      <c r="AK6355" t="s">
        <v>81</v>
      </c>
      <c r="AL6355">
        <v>140.44679600000001</v>
      </c>
      <c r="AM6355">
        <v>36.341816000000001</v>
      </c>
      <c r="AN6355" s="1">
        <v>43931</v>
      </c>
      <c r="AO6355" t="s">
        <v>74</v>
      </c>
      <c r="AP6355">
        <v>8</v>
      </c>
    </row>
    <row r="6356" spans="1:42" x14ac:dyDescent="0.15">
      <c r="A6356">
        <v>6355</v>
      </c>
      <c r="F6356">
        <v>30</v>
      </c>
      <c r="G6356" t="s">
        <v>52</v>
      </c>
      <c r="H6356" t="s">
        <v>3941</v>
      </c>
      <c r="I6356" t="s">
        <v>2648</v>
      </c>
      <c r="J6356" t="s">
        <v>864</v>
      </c>
      <c r="K6356" t="s">
        <v>864</v>
      </c>
      <c r="M6356" t="s">
        <v>924</v>
      </c>
      <c r="N6356" t="s">
        <v>925</v>
      </c>
      <c r="O6356" t="s">
        <v>924</v>
      </c>
      <c r="P6356">
        <v>335</v>
      </c>
      <c r="Q6356">
        <v>109</v>
      </c>
      <c r="V6356" t="s">
        <v>3942</v>
      </c>
      <c r="W6356">
        <v>1</v>
      </c>
      <c r="AH6356" t="s">
        <v>868</v>
      </c>
      <c r="AI6356" t="s">
        <v>868</v>
      </c>
      <c r="AJ6356" t="s">
        <v>927</v>
      </c>
      <c r="AK6356" t="s">
        <v>61</v>
      </c>
      <c r="AL6356">
        <v>135.19774699999999</v>
      </c>
      <c r="AM6356">
        <v>34.69509</v>
      </c>
      <c r="AN6356" s="1">
        <v>43932</v>
      </c>
      <c r="AO6356">
        <v>28</v>
      </c>
      <c r="AP6356">
        <v>28</v>
      </c>
    </row>
    <row r="6357" spans="1:42" x14ac:dyDescent="0.15">
      <c r="A6357">
        <v>6356</v>
      </c>
      <c r="F6357">
        <v>20</v>
      </c>
      <c r="G6357" t="s">
        <v>76</v>
      </c>
      <c r="H6357" t="s">
        <v>3941</v>
      </c>
      <c r="I6357" t="s">
        <v>3160</v>
      </c>
      <c r="J6357" t="s">
        <v>864</v>
      </c>
      <c r="K6357" t="s">
        <v>864</v>
      </c>
      <c r="M6357" t="s">
        <v>924</v>
      </c>
      <c r="N6357" t="s">
        <v>925</v>
      </c>
      <c r="O6357" t="s">
        <v>924</v>
      </c>
      <c r="P6357">
        <v>336</v>
      </c>
      <c r="Q6357">
        <v>110</v>
      </c>
      <c r="V6357" t="s">
        <v>3913</v>
      </c>
      <c r="W6357">
        <v>1</v>
      </c>
      <c r="AH6357" t="s">
        <v>868</v>
      </c>
      <c r="AI6357" t="s">
        <v>868</v>
      </c>
      <c r="AJ6357" t="s">
        <v>927</v>
      </c>
      <c r="AK6357" t="s">
        <v>81</v>
      </c>
      <c r="AL6357">
        <v>135.19774699999999</v>
      </c>
      <c r="AM6357">
        <v>34.69509</v>
      </c>
      <c r="AN6357" s="1">
        <v>43932</v>
      </c>
      <c r="AO6357">
        <v>28</v>
      </c>
      <c r="AP6357">
        <v>28</v>
      </c>
    </row>
    <row r="6358" spans="1:42" x14ac:dyDescent="0.15">
      <c r="A6358">
        <v>6357</v>
      </c>
      <c r="F6358">
        <v>50</v>
      </c>
      <c r="G6358" t="s">
        <v>52</v>
      </c>
      <c r="H6358" t="s">
        <v>3941</v>
      </c>
      <c r="I6358" t="s">
        <v>2504</v>
      </c>
      <c r="J6358" t="s">
        <v>864</v>
      </c>
      <c r="K6358" t="s">
        <v>864</v>
      </c>
      <c r="M6358" t="s">
        <v>924</v>
      </c>
      <c r="N6358" t="s">
        <v>925</v>
      </c>
      <c r="O6358" t="s">
        <v>924</v>
      </c>
      <c r="P6358">
        <v>337</v>
      </c>
      <c r="Q6358">
        <v>111</v>
      </c>
      <c r="V6358" t="s">
        <v>3942</v>
      </c>
      <c r="W6358">
        <v>1</v>
      </c>
      <c r="AH6358" t="s">
        <v>868</v>
      </c>
      <c r="AI6358" t="s">
        <v>868</v>
      </c>
      <c r="AJ6358" t="s">
        <v>927</v>
      </c>
      <c r="AK6358" t="s">
        <v>61</v>
      </c>
      <c r="AL6358">
        <v>135.19774699999999</v>
      </c>
      <c r="AM6358">
        <v>34.69509</v>
      </c>
      <c r="AN6358" s="1">
        <v>43932</v>
      </c>
      <c r="AO6358">
        <v>28</v>
      </c>
      <c r="AP6358">
        <v>28</v>
      </c>
    </row>
    <row r="6359" spans="1:42" x14ac:dyDescent="0.15">
      <c r="A6359">
        <v>6358</v>
      </c>
      <c r="F6359">
        <v>60</v>
      </c>
      <c r="G6359" t="s">
        <v>52</v>
      </c>
      <c r="H6359" t="s">
        <v>3941</v>
      </c>
      <c r="I6359" t="s">
        <v>2365</v>
      </c>
      <c r="J6359" t="s">
        <v>864</v>
      </c>
      <c r="K6359" t="s">
        <v>864</v>
      </c>
      <c r="M6359" t="s">
        <v>924</v>
      </c>
      <c r="N6359" t="s">
        <v>925</v>
      </c>
      <c r="O6359" t="s">
        <v>924</v>
      </c>
      <c r="P6359">
        <v>338</v>
      </c>
      <c r="Q6359">
        <v>112</v>
      </c>
      <c r="V6359" t="s">
        <v>3913</v>
      </c>
      <c r="W6359">
        <v>1</v>
      </c>
      <c r="AH6359" t="s">
        <v>868</v>
      </c>
      <c r="AI6359" t="s">
        <v>868</v>
      </c>
      <c r="AJ6359" t="s">
        <v>927</v>
      </c>
      <c r="AK6359" t="s">
        <v>61</v>
      </c>
      <c r="AL6359">
        <v>135.19774699999999</v>
      </c>
      <c r="AM6359">
        <v>34.69509</v>
      </c>
      <c r="AN6359" s="1">
        <v>43932</v>
      </c>
      <c r="AO6359">
        <v>28</v>
      </c>
      <c r="AP6359">
        <v>28</v>
      </c>
    </row>
    <row r="6360" spans="1:42" x14ac:dyDescent="0.15">
      <c r="A6360">
        <v>6359</v>
      </c>
      <c r="F6360">
        <v>20</v>
      </c>
      <c r="G6360" t="s">
        <v>76</v>
      </c>
      <c r="H6360" t="s">
        <v>3941</v>
      </c>
      <c r="I6360" t="s">
        <v>3661</v>
      </c>
      <c r="J6360" t="s">
        <v>864</v>
      </c>
      <c r="K6360" t="s">
        <v>864</v>
      </c>
      <c r="M6360" t="s">
        <v>924</v>
      </c>
      <c r="N6360" t="s">
        <v>925</v>
      </c>
      <c r="O6360" t="s">
        <v>924</v>
      </c>
      <c r="P6360">
        <v>339</v>
      </c>
      <c r="Q6360">
        <v>113</v>
      </c>
      <c r="V6360" t="s">
        <v>3913</v>
      </c>
      <c r="W6360">
        <v>1</v>
      </c>
      <c r="AH6360" t="s">
        <v>868</v>
      </c>
      <c r="AI6360" t="s">
        <v>868</v>
      </c>
      <c r="AJ6360" t="s">
        <v>927</v>
      </c>
      <c r="AK6360" t="s">
        <v>81</v>
      </c>
      <c r="AL6360">
        <v>135.19774699999999</v>
      </c>
      <c r="AM6360">
        <v>34.69509</v>
      </c>
      <c r="AN6360" s="1">
        <v>43932</v>
      </c>
      <c r="AO6360">
        <v>28</v>
      </c>
      <c r="AP6360">
        <v>28</v>
      </c>
    </row>
    <row r="6361" spans="1:42" x14ac:dyDescent="0.15">
      <c r="A6361">
        <v>6360</v>
      </c>
      <c r="F6361">
        <v>40</v>
      </c>
      <c r="G6361" t="s">
        <v>76</v>
      </c>
      <c r="H6361" t="s">
        <v>3941</v>
      </c>
      <c r="J6361" t="s">
        <v>66</v>
      </c>
      <c r="K6361" t="s">
        <v>66</v>
      </c>
      <c r="N6361" t="s">
        <v>66</v>
      </c>
      <c r="O6361" t="s">
        <v>66</v>
      </c>
      <c r="P6361">
        <v>1711</v>
      </c>
      <c r="U6361" t="s">
        <v>3943</v>
      </c>
      <c r="W6361">
        <v>1</v>
      </c>
      <c r="AH6361" t="s">
        <v>71</v>
      </c>
      <c r="AI6361" t="s">
        <v>71</v>
      </c>
      <c r="AJ6361" t="s">
        <v>73</v>
      </c>
      <c r="AK6361" t="s">
        <v>81</v>
      </c>
      <c r="AL6361">
        <v>139.69164699999999</v>
      </c>
      <c r="AM6361">
        <v>35.689185000000002</v>
      </c>
      <c r="AN6361" s="1">
        <v>43932</v>
      </c>
      <c r="AO6361">
        <v>13</v>
      </c>
      <c r="AP6361">
        <v>13</v>
      </c>
    </row>
    <row r="6362" spans="1:42" x14ac:dyDescent="0.15">
      <c r="A6362">
        <v>6361</v>
      </c>
      <c r="F6362">
        <v>20</v>
      </c>
      <c r="G6362" t="s">
        <v>52</v>
      </c>
      <c r="H6362" t="s">
        <v>3941</v>
      </c>
      <c r="J6362" t="s">
        <v>66</v>
      </c>
      <c r="K6362" t="s">
        <v>66</v>
      </c>
      <c r="N6362" t="s">
        <v>66</v>
      </c>
      <c r="O6362" t="s">
        <v>66</v>
      </c>
      <c r="P6362">
        <v>1712</v>
      </c>
      <c r="U6362" t="s">
        <v>3943</v>
      </c>
      <c r="W6362">
        <v>1</v>
      </c>
      <c r="AH6362" t="s">
        <v>71</v>
      </c>
      <c r="AI6362" t="s">
        <v>71</v>
      </c>
      <c r="AJ6362" t="s">
        <v>73</v>
      </c>
      <c r="AK6362" t="s">
        <v>61</v>
      </c>
      <c r="AL6362">
        <v>139.69164699999999</v>
      </c>
      <c r="AM6362">
        <v>35.689185000000002</v>
      </c>
      <c r="AN6362" s="1">
        <v>43932</v>
      </c>
      <c r="AO6362">
        <v>13</v>
      </c>
      <c r="AP6362">
        <v>13</v>
      </c>
    </row>
    <row r="6363" spans="1:42" x14ac:dyDescent="0.15">
      <c r="A6363">
        <v>6362</v>
      </c>
      <c r="F6363">
        <v>30</v>
      </c>
      <c r="G6363" t="s">
        <v>52</v>
      </c>
      <c r="H6363" t="s">
        <v>3941</v>
      </c>
      <c r="J6363" t="s">
        <v>66</v>
      </c>
      <c r="K6363" t="s">
        <v>66</v>
      </c>
      <c r="N6363" t="s">
        <v>66</v>
      </c>
      <c r="O6363" t="s">
        <v>66</v>
      </c>
      <c r="P6363">
        <v>1713</v>
      </c>
      <c r="U6363" t="s">
        <v>3943</v>
      </c>
      <c r="W6363">
        <v>1</v>
      </c>
      <c r="AH6363" t="s">
        <v>71</v>
      </c>
      <c r="AI6363" t="s">
        <v>71</v>
      </c>
      <c r="AJ6363" t="s">
        <v>73</v>
      </c>
      <c r="AK6363" t="s">
        <v>61</v>
      </c>
      <c r="AL6363">
        <v>139.69164699999999</v>
      </c>
      <c r="AM6363">
        <v>35.689185000000002</v>
      </c>
      <c r="AN6363" s="1">
        <v>43932</v>
      </c>
      <c r="AO6363">
        <v>13</v>
      </c>
      <c r="AP6363">
        <v>13</v>
      </c>
    </row>
    <row r="6364" spans="1:42" x14ac:dyDescent="0.15">
      <c r="A6364">
        <v>6363</v>
      </c>
      <c r="F6364">
        <v>30</v>
      </c>
      <c r="G6364" t="s">
        <v>52</v>
      </c>
      <c r="H6364" t="s">
        <v>3941</v>
      </c>
      <c r="J6364" t="s">
        <v>66</v>
      </c>
      <c r="K6364" t="s">
        <v>66</v>
      </c>
      <c r="N6364" t="s">
        <v>66</v>
      </c>
      <c r="O6364" t="s">
        <v>66</v>
      </c>
      <c r="P6364">
        <v>1714</v>
      </c>
      <c r="U6364" t="s">
        <v>3943</v>
      </c>
      <c r="W6364">
        <v>1</v>
      </c>
      <c r="AH6364" t="s">
        <v>71</v>
      </c>
      <c r="AI6364" t="s">
        <v>71</v>
      </c>
      <c r="AJ6364" t="s">
        <v>73</v>
      </c>
      <c r="AK6364" t="s">
        <v>61</v>
      </c>
      <c r="AL6364">
        <v>139.69164699999999</v>
      </c>
      <c r="AM6364">
        <v>35.689185000000002</v>
      </c>
      <c r="AN6364" s="1">
        <v>43932</v>
      </c>
      <c r="AO6364">
        <v>13</v>
      </c>
      <c r="AP6364">
        <v>13</v>
      </c>
    </row>
    <row r="6365" spans="1:42" x14ac:dyDescent="0.15">
      <c r="A6365">
        <v>6364</v>
      </c>
      <c r="F6365">
        <v>50</v>
      </c>
      <c r="G6365" t="s">
        <v>52</v>
      </c>
      <c r="H6365" t="s">
        <v>3941</v>
      </c>
      <c r="J6365" t="s">
        <v>66</v>
      </c>
      <c r="K6365" t="s">
        <v>66</v>
      </c>
      <c r="N6365" t="s">
        <v>66</v>
      </c>
      <c r="O6365" t="s">
        <v>66</v>
      </c>
      <c r="P6365">
        <v>1715</v>
      </c>
      <c r="U6365" t="s">
        <v>3943</v>
      </c>
      <c r="W6365">
        <v>1</v>
      </c>
      <c r="AH6365" t="s">
        <v>71</v>
      </c>
      <c r="AI6365" t="s">
        <v>71</v>
      </c>
      <c r="AJ6365" t="s">
        <v>73</v>
      </c>
      <c r="AK6365" t="s">
        <v>61</v>
      </c>
      <c r="AL6365">
        <v>139.69164699999999</v>
      </c>
      <c r="AM6365">
        <v>35.689185000000002</v>
      </c>
      <c r="AN6365" s="1">
        <v>43932</v>
      </c>
      <c r="AO6365">
        <v>13</v>
      </c>
      <c r="AP6365">
        <v>13</v>
      </c>
    </row>
    <row r="6366" spans="1:42" x14ac:dyDescent="0.15">
      <c r="A6366">
        <v>6365</v>
      </c>
      <c r="F6366">
        <v>50</v>
      </c>
      <c r="G6366" t="s">
        <v>52</v>
      </c>
      <c r="H6366" t="s">
        <v>3941</v>
      </c>
      <c r="J6366" t="s">
        <v>66</v>
      </c>
      <c r="K6366" t="s">
        <v>66</v>
      </c>
      <c r="N6366" t="s">
        <v>66</v>
      </c>
      <c r="O6366" t="s">
        <v>66</v>
      </c>
      <c r="P6366">
        <v>1716</v>
      </c>
      <c r="U6366" t="s">
        <v>3943</v>
      </c>
      <c r="W6366">
        <v>1</v>
      </c>
      <c r="AH6366" t="s">
        <v>71</v>
      </c>
      <c r="AI6366" t="s">
        <v>71</v>
      </c>
      <c r="AJ6366" t="s">
        <v>73</v>
      </c>
      <c r="AK6366" t="s">
        <v>61</v>
      </c>
      <c r="AL6366">
        <v>139.69164699999999</v>
      </c>
      <c r="AM6366">
        <v>35.689185000000002</v>
      </c>
      <c r="AN6366" s="1">
        <v>43932</v>
      </c>
      <c r="AO6366">
        <v>13</v>
      </c>
      <c r="AP6366">
        <v>13</v>
      </c>
    </row>
    <row r="6367" spans="1:42" x14ac:dyDescent="0.15">
      <c r="A6367">
        <v>6366</v>
      </c>
      <c r="F6367">
        <v>50</v>
      </c>
      <c r="G6367" t="s">
        <v>52</v>
      </c>
      <c r="H6367" t="s">
        <v>3941</v>
      </c>
      <c r="J6367" t="s">
        <v>66</v>
      </c>
      <c r="K6367" t="s">
        <v>66</v>
      </c>
      <c r="N6367" t="s">
        <v>66</v>
      </c>
      <c r="O6367" t="s">
        <v>66</v>
      </c>
      <c r="P6367">
        <v>1717</v>
      </c>
      <c r="U6367" t="s">
        <v>3943</v>
      </c>
      <c r="W6367">
        <v>1</v>
      </c>
      <c r="AH6367" t="s">
        <v>71</v>
      </c>
      <c r="AI6367" t="s">
        <v>71</v>
      </c>
      <c r="AJ6367" t="s">
        <v>73</v>
      </c>
      <c r="AK6367" t="s">
        <v>61</v>
      </c>
      <c r="AL6367">
        <v>139.69164699999999</v>
      </c>
      <c r="AM6367">
        <v>35.689185000000002</v>
      </c>
      <c r="AN6367" s="1">
        <v>43932</v>
      </c>
      <c r="AO6367">
        <v>13</v>
      </c>
      <c r="AP6367">
        <v>13</v>
      </c>
    </row>
    <row r="6368" spans="1:42" x14ac:dyDescent="0.15">
      <c r="A6368">
        <v>6367</v>
      </c>
      <c r="F6368">
        <v>40</v>
      </c>
      <c r="G6368" t="s">
        <v>76</v>
      </c>
      <c r="H6368" t="s">
        <v>3941</v>
      </c>
      <c r="J6368" t="s">
        <v>66</v>
      </c>
      <c r="K6368" t="s">
        <v>66</v>
      </c>
      <c r="N6368" t="s">
        <v>66</v>
      </c>
      <c r="O6368" t="s">
        <v>66</v>
      </c>
      <c r="P6368">
        <v>1718</v>
      </c>
      <c r="U6368" t="s">
        <v>3943</v>
      </c>
      <c r="W6368">
        <v>1</v>
      </c>
      <c r="AH6368" t="s">
        <v>71</v>
      </c>
      <c r="AI6368" t="s">
        <v>71</v>
      </c>
      <c r="AJ6368" t="s">
        <v>73</v>
      </c>
      <c r="AK6368" t="s">
        <v>81</v>
      </c>
      <c r="AL6368">
        <v>139.69164699999999</v>
      </c>
      <c r="AM6368">
        <v>35.689185000000002</v>
      </c>
      <c r="AN6368" s="1">
        <v>43932</v>
      </c>
      <c r="AO6368">
        <v>13</v>
      </c>
      <c r="AP6368">
        <v>13</v>
      </c>
    </row>
    <row r="6369" spans="1:42" x14ac:dyDescent="0.15">
      <c r="A6369">
        <v>6368</v>
      </c>
      <c r="F6369">
        <v>50</v>
      </c>
      <c r="G6369" t="s">
        <v>52</v>
      </c>
      <c r="H6369" t="s">
        <v>3941</v>
      </c>
      <c r="J6369" t="s">
        <v>66</v>
      </c>
      <c r="K6369" t="s">
        <v>66</v>
      </c>
      <c r="N6369" t="s">
        <v>66</v>
      </c>
      <c r="O6369" t="s">
        <v>66</v>
      </c>
      <c r="P6369">
        <v>1719</v>
      </c>
      <c r="U6369" t="s">
        <v>3943</v>
      </c>
      <c r="W6369">
        <v>1</v>
      </c>
      <c r="AH6369" t="s">
        <v>71</v>
      </c>
      <c r="AI6369" t="s">
        <v>71</v>
      </c>
      <c r="AJ6369" t="s">
        <v>73</v>
      </c>
      <c r="AK6369" t="s">
        <v>61</v>
      </c>
      <c r="AL6369">
        <v>139.69164699999999</v>
      </c>
      <c r="AM6369">
        <v>35.689185000000002</v>
      </c>
      <c r="AN6369" s="1">
        <v>43932</v>
      </c>
      <c r="AO6369">
        <v>13</v>
      </c>
      <c r="AP6369">
        <v>13</v>
      </c>
    </row>
    <row r="6370" spans="1:42" x14ac:dyDescent="0.15">
      <c r="A6370">
        <v>6369</v>
      </c>
      <c r="F6370">
        <v>40</v>
      </c>
      <c r="G6370" t="s">
        <v>52</v>
      </c>
      <c r="H6370" t="s">
        <v>3941</v>
      </c>
      <c r="J6370" t="s">
        <v>66</v>
      </c>
      <c r="K6370" t="s">
        <v>66</v>
      </c>
      <c r="N6370" t="s">
        <v>66</v>
      </c>
      <c r="O6370" t="s">
        <v>66</v>
      </c>
      <c r="P6370">
        <v>1720</v>
      </c>
      <c r="U6370" t="s">
        <v>3943</v>
      </c>
      <c r="W6370">
        <v>1</v>
      </c>
      <c r="AH6370" t="s">
        <v>71</v>
      </c>
      <c r="AI6370" t="s">
        <v>71</v>
      </c>
      <c r="AJ6370" t="s">
        <v>73</v>
      </c>
      <c r="AK6370" t="s">
        <v>61</v>
      </c>
      <c r="AL6370">
        <v>139.69164699999999</v>
      </c>
      <c r="AM6370">
        <v>35.689185000000002</v>
      </c>
      <c r="AN6370" s="1">
        <v>43932</v>
      </c>
      <c r="AO6370">
        <v>13</v>
      </c>
      <c r="AP6370">
        <v>13</v>
      </c>
    </row>
    <row r="6371" spans="1:42" x14ac:dyDescent="0.15">
      <c r="A6371">
        <v>6370</v>
      </c>
      <c r="F6371">
        <v>70</v>
      </c>
      <c r="G6371" t="s">
        <v>52</v>
      </c>
      <c r="H6371" t="s">
        <v>3941</v>
      </c>
      <c r="J6371" t="s">
        <v>66</v>
      </c>
      <c r="K6371" t="s">
        <v>66</v>
      </c>
      <c r="N6371" t="s">
        <v>66</v>
      </c>
      <c r="O6371" t="s">
        <v>66</v>
      </c>
      <c r="P6371">
        <v>1721</v>
      </c>
      <c r="U6371" t="s">
        <v>3943</v>
      </c>
      <c r="W6371">
        <v>1</v>
      </c>
      <c r="AH6371" t="s">
        <v>71</v>
      </c>
      <c r="AI6371" t="s">
        <v>71</v>
      </c>
      <c r="AJ6371" t="s">
        <v>73</v>
      </c>
      <c r="AK6371" t="s">
        <v>61</v>
      </c>
      <c r="AL6371">
        <v>139.69164699999999</v>
      </c>
      <c r="AM6371">
        <v>35.689185000000002</v>
      </c>
      <c r="AN6371" s="1">
        <v>43932</v>
      </c>
      <c r="AO6371">
        <v>13</v>
      </c>
      <c r="AP6371">
        <v>13</v>
      </c>
    </row>
    <row r="6372" spans="1:42" x14ac:dyDescent="0.15">
      <c r="A6372">
        <v>6371</v>
      </c>
      <c r="F6372">
        <v>30</v>
      </c>
      <c r="G6372" t="s">
        <v>52</v>
      </c>
      <c r="H6372" t="s">
        <v>3941</v>
      </c>
      <c r="J6372" t="s">
        <v>66</v>
      </c>
      <c r="K6372" t="s">
        <v>66</v>
      </c>
      <c r="N6372" t="s">
        <v>66</v>
      </c>
      <c r="O6372" t="s">
        <v>66</v>
      </c>
      <c r="P6372">
        <v>1722</v>
      </c>
      <c r="U6372" t="s">
        <v>3943</v>
      </c>
      <c r="W6372">
        <v>1</v>
      </c>
      <c r="AH6372" t="s">
        <v>71</v>
      </c>
      <c r="AI6372" t="s">
        <v>71</v>
      </c>
      <c r="AJ6372" t="s">
        <v>73</v>
      </c>
      <c r="AK6372" t="s">
        <v>61</v>
      </c>
      <c r="AL6372">
        <v>139.69164699999999</v>
      </c>
      <c r="AM6372">
        <v>35.689185000000002</v>
      </c>
      <c r="AN6372" s="1">
        <v>43932</v>
      </c>
      <c r="AO6372">
        <v>13</v>
      </c>
      <c r="AP6372">
        <v>13</v>
      </c>
    </row>
    <row r="6373" spans="1:42" x14ac:dyDescent="0.15">
      <c r="A6373">
        <v>6372</v>
      </c>
      <c r="F6373">
        <v>30</v>
      </c>
      <c r="G6373" t="s">
        <v>76</v>
      </c>
      <c r="H6373" t="s">
        <v>3941</v>
      </c>
      <c r="J6373" t="s">
        <v>66</v>
      </c>
      <c r="K6373" t="s">
        <v>66</v>
      </c>
      <c r="N6373" t="s">
        <v>66</v>
      </c>
      <c r="O6373" t="s">
        <v>66</v>
      </c>
      <c r="P6373">
        <v>1723</v>
      </c>
      <c r="U6373" t="s">
        <v>3943</v>
      </c>
      <c r="W6373">
        <v>1</v>
      </c>
      <c r="AH6373" t="s">
        <v>71</v>
      </c>
      <c r="AI6373" t="s">
        <v>71</v>
      </c>
      <c r="AJ6373" t="s">
        <v>73</v>
      </c>
      <c r="AK6373" t="s">
        <v>81</v>
      </c>
      <c r="AL6373">
        <v>139.69164699999999</v>
      </c>
      <c r="AM6373">
        <v>35.689185000000002</v>
      </c>
      <c r="AN6373" s="1">
        <v>43932</v>
      </c>
      <c r="AO6373">
        <v>13</v>
      </c>
      <c r="AP6373">
        <v>13</v>
      </c>
    </row>
    <row r="6374" spans="1:42" x14ac:dyDescent="0.15">
      <c r="A6374">
        <v>6373</v>
      </c>
      <c r="F6374">
        <v>20</v>
      </c>
      <c r="G6374" t="s">
        <v>76</v>
      </c>
      <c r="H6374" t="s">
        <v>3941</v>
      </c>
      <c r="J6374" t="s">
        <v>66</v>
      </c>
      <c r="K6374" t="s">
        <v>66</v>
      </c>
      <c r="N6374" t="s">
        <v>66</v>
      </c>
      <c r="O6374" t="s">
        <v>66</v>
      </c>
      <c r="P6374">
        <v>1724</v>
      </c>
      <c r="U6374" t="s">
        <v>3943</v>
      </c>
      <c r="W6374">
        <v>1</v>
      </c>
      <c r="AH6374" t="s">
        <v>71</v>
      </c>
      <c r="AI6374" t="s">
        <v>71</v>
      </c>
      <c r="AJ6374" t="s">
        <v>73</v>
      </c>
      <c r="AK6374" t="s">
        <v>81</v>
      </c>
      <c r="AL6374">
        <v>139.69164699999999</v>
      </c>
      <c r="AM6374">
        <v>35.689185000000002</v>
      </c>
      <c r="AN6374" s="1">
        <v>43932</v>
      </c>
      <c r="AO6374">
        <v>13</v>
      </c>
      <c r="AP6374">
        <v>13</v>
      </c>
    </row>
    <row r="6375" spans="1:42" x14ac:dyDescent="0.15">
      <c r="A6375">
        <v>6374</v>
      </c>
      <c r="F6375">
        <v>40</v>
      </c>
      <c r="G6375" t="s">
        <v>52</v>
      </c>
      <c r="H6375" t="s">
        <v>3941</v>
      </c>
      <c r="J6375" t="s">
        <v>66</v>
      </c>
      <c r="K6375" t="s">
        <v>66</v>
      </c>
      <c r="N6375" t="s">
        <v>66</v>
      </c>
      <c r="O6375" t="s">
        <v>66</v>
      </c>
      <c r="P6375">
        <v>1725</v>
      </c>
      <c r="U6375" t="s">
        <v>3943</v>
      </c>
      <c r="W6375">
        <v>1</v>
      </c>
      <c r="AH6375" t="s">
        <v>71</v>
      </c>
      <c r="AI6375" t="s">
        <v>71</v>
      </c>
      <c r="AJ6375" t="s">
        <v>73</v>
      </c>
      <c r="AK6375" t="s">
        <v>61</v>
      </c>
      <c r="AL6375">
        <v>139.69164699999999</v>
      </c>
      <c r="AM6375">
        <v>35.689185000000002</v>
      </c>
      <c r="AN6375" s="1">
        <v>43932</v>
      </c>
      <c r="AO6375">
        <v>13</v>
      </c>
      <c r="AP6375">
        <v>13</v>
      </c>
    </row>
    <row r="6376" spans="1:42" x14ac:dyDescent="0.15">
      <c r="A6376">
        <v>6375</v>
      </c>
      <c r="F6376">
        <v>50</v>
      </c>
      <c r="G6376" t="s">
        <v>76</v>
      </c>
      <c r="H6376" t="s">
        <v>3941</v>
      </c>
      <c r="J6376" t="s">
        <v>66</v>
      </c>
      <c r="K6376" t="s">
        <v>66</v>
      </c>
      <c r="N6376" t="s">
        <v>66</v>
      </c>
      <c r="O6376" t="s">
        <v>66</v>
      </c>
      <c r="P6376">
        <v>1726</v>
      </c>
      <c r="U6376" t="s">
        <v>3943</v>
      </c>
      <c r="W6376">
        <v>1</v>
      </c>
      <c r="AH6376" t="s">
        <v>71</v>
      </c>
      <c r="AI6376" t="s">
        <v>71</v>
      </c>
      <c r="AJ6376" t="s">
        <v>73</v>
      </c>
      <c r="AK6376" t="s">
        <v>81</v>
      </c>
      <c r="AL6376">
        <v>139.69164699999999</v>
      </c>
      <c r="AM6376">
        <v>35.689185000000002</v>
      </c>
      <c r="AN6376" s="1">
        <v>43932</v>
      </c>
      <c r="AO6376">
        <v>13</v>
      </c>
      <c r="AP6376">
        <v>13</v>
      </c>
    </row>
    <row r="6377" spans="1:42" x14ac:dyDescent="0.15">
      <c r="A6377">
        <v>6376</v>
      </c>
      <c r="F6377">
        <v>40</v>
      </c>
      <c r="G6377" t="s">
        <v>76</v>
      </c>
      <c r="H6377" t="s">
        <v>3941</v>
      </c>
      <c r="J6377" t="s">
        <v>66</v>
      </c>
      <c r="K6377" t="s">
        <v>66</v>
      </c>
      <c r="N6377" t="s">
        <v>66</v>
      </c>
      <c r="O6377" t="s">
        <v>66</v>
      </c>
      <c r="P6377">
        <v>1727</v>
      </c>
      <c r="U6377" t="s">
        <v>3943</v>
      </c>
      <c r="W6377">
        <v>1</v>
      </c>
      <c r="AH6377" t="s">
        <v>71</v>
      </c>
      <c r="AI6377" t="s">
        <v>71</v>
      </c>
      <c r="AJ6377" t="s">
        <v>73</v>
      </c>
      <c r="AK6377" t="s">
        <v>81</v>
      </c>
      <c r="AL6377">
        <v>139.69164699999999</v>
      </c>
      <c r="AM6377">
        <v>35.689185000000002</v>
      </c>
      <c r="AN6377" s="1">
        <v>43932</v>
      </c>
      <c r="AO6377">
        <v>13</v>
      </c>
      <c r="AP6377">
        <v>13</v>
      </c>
    </row>
    <row r="6378" spans="1:42" x14ac:dyDescent="0.15">
      <c r="A6378">
        <v>6377</v>
      </c>
      <c r="F6378">
        <v>50</v>
      </c>
      <c r="G6378" t="s">
        <v>52</v>
      </c>
      <c r="H6378" t="s">
        <v>3941</v>
      </c>
      <c r="J6378" t="s">
        <v>66</v>
      </c>
      <c r="K6378" t="s">
        <v>66</v>
      </c>
      <c r="N6378" t="s">
        <v>66</v>
      </c>
      <c r="O6378" t="s">
        <v>66</v>
      </c>
      <c r="P6378">
        <v>1728</v>
      </c>
      <c r="U6378" t="s">
        <v>3943</v>
      </c>
      <c r="W6378">
        <v>1</v>
      </c>
      <c r="AH6378" t="s">
        <v>71</v>
      </c>
      <c r="AI6378" t="s">
        <v>71</v>
      </c>
      <c r="AJ6378" t="s">
        <v>73</v>
      </c>
      <c r="AK6378" t="s">
        <v>61</v>
      </c>
      <c r="AL6378">
        <v>139.69164699999999</v>
      </c>
      <c r="AM6378">
        <v>35.689185000000002</v>
      </c>
      <c r="AN6378" s="1">
        <v>43932</v>
      </c>
      <c r="AO6378">
        <v>13</v>
      </c>
      <c r="AP6378">
        <v>13</v>
      </c>
    </row>
    <row r="6379" spans="1:42" x14ac:dyDescent="0.15">
      <c r="A6379">
        <v>6378</v>
      </c>
      <c r="F6379">
        <v>20</v>
      </c>
      <c r="G6379" t="s">
        <v>52</v>
      </c>
      <c r="H6379" t="s">
        <v>3941</v>
      </c>
      <c r="J6379" t="s">
        <v>66</v>
      </c>
      <c r="K6379" t="s">
        <v>66</v>
      </c>
      <c r="N6379" t="s">
        <v>66</v>
      </c>
      <c r="O6379" t="s">
        <v>66</v>
      </c>
      <c r="P6379">
        <v>1729</v>
      </c>
      <c r="U6379" t="s">
        <v>3943</v>
      </c>
      <c r="W6379">
        <v>1</v>
      </c>
      <c r="AH6379" t="s">
        <v>71</v>
      </c>
      <c r="AI6379" t="s">
        <v>71</v>
      </c>
      <c r="AJ6379" t="s">
        <v>73</v>
      </c>
      <c r="AK6379" t="s">
        <v>61</v>
      </c>
      <c r="AL6379">
        <v>139.69164699999999</v>
      </c>
      <c r="AM6379">
        <v>35.689185000000002</v>
      </c>
      <c r="AN6379" s="1">
        <v>43932</v>
      </c>
      <c r="AO6379">
        <v>13</v>
      </c>
      <c r="AP6379">
        <v>13</v>
      </c>
    </row>
    <row r="6380" spans="1:42" x14ac:dyDescent="0.15">
      <c r="A6380">
        <v>6379</v>
      </c>
      <c r="F6380">
        <v>60</v>
      </c>
      <c r="G6380" t="s">
        <v>52</v>
      </c>
      <c r="H6380" t="s">
        <v>3941</v>
      </c>
      <c r="J6380" t="s">
        <v>66</v>
      </c>
      <c r="K6380" t="s">
        <v>66</v>
      </c>
      <c r="N6380" t="s">
        <v>66</v>
      </c>
      <c r="O6380" t="s">
        <v>66</v>
      </c>
      <c r="P6380">
        <v>1730</v>
      </c>
      <c r="U6380" t="s">
        <v>3943</v>
      </c>
      <c r="W6380">
        <v>1</v>
      </c>
      <c r="AH6380" t="s">
        <v>71</v>
      </c>
      <c r="AI6380" t="s">
        <v>71</v>
      </c>
      <c r="AJ6380" t="s">
        <v>73</v>
      </c>
      <c r="AK6380" t="s">
        <v>61</v>
      </c>
      <c r="AL6380">
        <v>139.69164699999999</v>
      </c>
      <c r="AM6380">
        <v>35.689185000000002</v>
      </c>
      <c r="AN6380" s="1">
        <v>43932</v>
      </c>
      <c r="AO6380">
        <v>13</v>
      </c>
      <c r="AP6380">
        <v>13</v>
      </c>
    </row>
    <row r="6381" spans="1:42" x14ac:dyDescent="0.15">
      <c r="A6381">
        <v>6380</v>
      </c>
      <c r="F6381">
        <v>40</v>
      </c>
      <c r="G6381" t="s">
        <v>76</v>
      </c>
      <c r="H6381" t="s">
        <v>3941</v>
      </c>
      <c r="J6381" t="s">
        <v>66</v>
      </c>
      <c r="K6381" t="s">
        <v>66</v>
      </c>
      <c r="N6381" t="s">
        <v>66</v>
      </c>
      <c r="O6381" t="s">
        <v>66</v>
      </c>
      <c r="P6381">
        <v>1731</v>
      </c>
      <c r="U6381" t="s">
        <v>3943</v>
      </c>
      <c r="W6381">
        <v>1</v>
      </c>
      <c r="AH6381" t="s">
        <v>71</v>
      </c>
      <c r="AI6381" t="s">
        <v>71</v>
      </c>
      <c r="AJ6381" t="s">
        <v>73</v>
      </c>
      <c r="AK6381" t="s">
        <v>81</v>
      </c>
      <c r="AL6381">
        <v>139.69164699999999</v>
      </c>
      <c r="AM6381">
        <v>35.689185000000002</v>
      </c>
      <c r="AN6381" s="1">
        <v>43932</v>
      </c>
      <c r="AO6381">
        <v>13</v>
      </c>
      <c r="AP6381">
        <v>13</v>
      </c>
    </row>
    <row r="6382" spans="1:42" x14ac:dyDescent="0.15">
      <c r="A6382">
        <v>6381</v>
      </c>
      <c r="F6382">
        <v>20</v>
      </c>
      <c r="G6382" t="s">
        <v>52</v>
      </c>
      <c r="H6382" t="s">
        <v>3941</v>
      </c>
      <c r="J6382" t="s">
        <v>66</v>
      </c>
      <c r="K6382" t="s">
        <v>66</v>
      </c>
      <c r="N6382" t="s">
        <v>66</v>
      </c>
      <c r="O6382" t="s">
        <v>66</v>
      </c>
      <c r="P6382">
        <v>1732</v>
      </c>
      <c r="U6382" t="s">
        <v>3943</v>
      </c>
      <c r="W6382">
        <v>1</v>
      </c>
      <c r="AH6382" t="s">
        <v>71</v>
      </c>
      <c r="AI6382" t="s">
        <v>71</v>
      </c>
      <c r="AJ6382" t="s">
        <v>73</v>
      </c>
      <c r="AK6382" t="s">
        <v>61</v>
      </c>
      <c r="AL6382">
        <v>139.69164699999999</v>
      </c>
      <c r="AM6382">
        <v>35.689185000000002</v>
      </c>
      <c r="AN6382" s="1">
        <v>43932</v>
      </c>
      <c r="AO6382">
        <v>13</v>
      </c>
      <c r="AP6382">
        <v>13</v>
      </c>
    </row>
    <row r="6383" spans="1:42" x14ac:dyDescent="0.15">
      <c r="A6383">
        <v>6382</v>
      </c>
      <c r="F6383">
        <v>10</v>
      </c>
      <c r="G6383" t="s">
        <v>52</v>
      </c>
      <c r="H6383" t="s">
        <v>3941</v>
      </c>
      <c r="J6383" t="s">
        <v>66</v>
      </c>
      <c r="K6383" t="s">
        <v>66</v>
      </c>
      <c r="N6383" t="s">
        <v>66</v>
      </c>
      <c r="O6383" t="s">
        <v>66</v>
      </c>
      <c r="P6383">
        <v>1733</v>
      </c>
      <c r="U6383" t="s">
        <v>3943</v>
      </c>
      <c r="W6383">
        <v>1</v>
      </c>
      <c r="AH6383" t="s">
        <v>71</v>
      </c>
      <c r="AI6383" t="s">
        <v>71</v>
      </c>
      <c r="AJ6383" t="s">
        <v>73</v>
      </c>
      <c r="AK6383" t="s">
        <v>61</v>
      </c>
      <c r="AL6383">
        <v>139.69164699999999</v>
      </c>
      <c r="AM6383">
        <v>35.689185000000002</v>
      </c>
      <c r="AN6383" s="1">
        <v>43932</v>
      </c>
      <c r="AO6383">
        <v>13</v>
      </c>
      <c r="AP6383">
        <v>13</v>
      </c>
    </row>
    <row r="6384" spans="1:42" x14ac:dyDescent="0.15">
      <c r="A6384">
        <v>6383</v>
      </c>
      <c r="F6384">
        <v>50</v>
      </c>
      <c r="G6384" t="s">
        <v>52</v>
      </c>
      <c r="H6384" t="s">
        <v>3941</v>
      </c>
      <c r="J6384" t="s">
        <v>66</v>
      </c>
      <c r="K6384" t="s">
        <v>66</v>
      </c>
      <c r="N6384" t="s">
        <v>66</v>
      </c>
      <c r="O6384" t="s">
        <v>66</v>
      </c>
      <c r="P6384">
        <v>1734</v>
      </c>
      <c r="U6384" t="s">
        <v>3943</v>
      </c>
      <c r="W6384">
        <v>1</v>
      </c>
      <c r="AH6384" t="s">
        <v>71</v>
      </c>
      <c r="AI6384" t="s">
        <v>71</v>
      </c>
      <c r="AJ6384" t="s">
        <v>73</v>
      </c>
      <c r="AK6384" t="s">
        <v>61</v>
      </c>
      <c r="AL6384">
        <v>139.69164699999999</v>
      </c>
      <c r="AM6384">
        <v>35.689185000000002</v>
      </c>
      <c r="AN6384" s="1">
        <v>43932</v>
      </c>
      <c r="AO6384">
        <v>13</v>
      </c>
      <c r="AP6384">
        <v>13</v>
      </c>
    </row>
    <row r="6385" spans="1:42" x14ac:dyDescent="0.15">
      <c r="A6385">
        <v>6384</v>
      </c>
      <c r="F6385">
        <v>30</v>
      </c>
      <c r="G6385" t="s">
        <v>76</v>
      </c>
      <c r="H6385" t="s">
        <v>3941</v>
      </c>
      <c r="J6385" t="s">
        <v>66</v>
      </c>
      <c r="K6385" t="s">
        <v>66</v>
      </c>
      <c r="N6385" t="s">
        <v>66</v>
      </c>
      <c r="O6385" t="s">
        <v>66</v>
      </c>
      <c r="P6385">
        <v>1735</v>
      </c>
      <c r="U6385" t="s">
        <v>3943</v>
      </c>
      <c r="W6385">
        <v>1</v>
      </c>
      <c r="AH6385" t="s">
        <v>71</v>
      </c>
      <c r="AI6385" t="s">
        <v>71</v>
      </c>
      <c r="AJ6385" t="s">
        <v>73</v>
      </c>
      <c r="AK6385" t="s">
        <v>81</v>
      </c>
      <c r="AL6385">
        <v>139.69164699999999</v>
      </c>
      <c r="AM6385">
        <v>35.689185000000002</v>
      </c>
      <c r="AN6385" s="1">
        <v>43932</v>
      </c>
      <c r="AO6385">
        <v>13</v>
      </c>
      <c r="AP6385">
        <v>13</v>
      </c>
    </row>
    <row r="6386" spans="1:42" x14ac:dyDescent="0.15">
      <c r="A6386">
        <v>6385</v>
      </c>
      <c r="F6386">
        <v>50</v>
      </c>
      <c r="G6386" t="s">
        <v>76</v>
      </c>
      <c r="H6386" t="s">
        <v>3941</v>
      </c>
      <c r="J6386" t="s">
        <v>66</v>
      </c>
      <c r="K6386" t="s">
        <v>66</v>
      </c>
      <c r="N6386" t="s">
        <v>66</v>
      </c>
      <c r="O6386" t="s">
        <v>66</v>
      </c>
      <c r="P6386">
        <v>1736</v>
      </c>
      <c r="U6386" t="s">
        <v>3943</v>
      </c>
      <c r="W6386">
        <v>1</v>
      </c>
      <c r="AH6386" t="s">
        <v>71</v>
      </c>
      <c r="AI6386" t="s">
        <v>71</v>
      </c>
      <c r="AJ6386" t="s">
        <v>73</v>
      </c>
      <c r="AK6386" t="s">
        <v>81</v>
      </c>
      <c r="AL6386">
        <v>139.69164699999999</v>
      </c>
      <c r="AM6386">
        <v>35.689185000000002</v>
      </c>
      <c r="AN6386" s="1">
        <v>43932</v>
      </c>
      <c r="AO6386">
        <v>13</v>
      </c>
      <c r="AP6386">
        <v>13</v>
      </c>
    </row>
    <row r="6387" spans="1:42" x14ac:dyDescent="0.15">
      <c r="A6387">
        <v>6386</v>
      </c>
      <c r="F6387">
        <v>30</v>
      </c>
      <c r="G6387" t="s">
        <v>52</v>
      </c>
      <c r="H6387" t="s">
        <v>3941</v>
      </c>
      <c r="J6387" t="s">
        <v>66</v>
      </c>
      <c r="K6387" t="s">
        <v>66</v>
      </c>
      <c r="N6387" t="s">
        <v>66</v>
      </c>
      <c r="O6387" t="s">
        <v>66</v>
      </c>
      <c r="P6387">
        <v>1737</v>
      </c>
      <c r="U6387" t="s">
        <v>3943</v>
      </c>
      <c r="W6387">
        <v>1</v>
      </c>
      <c r="AH6387" t="s">
        <v>71</v>
      </c>
      <c r="AI6387" t="s">
        <v>71</v>
      </c>
      <c r="AJ6387" t="s">
        <v>73</v>
      </c>
      <c r="AK6387" t="s">
        <v>61</v>
      </c>
      <c r="AL6387">
        <v>139.69164699999999</v>
      </c>
      <c r="AM6387">
        <v>35.689185000000002</v>
      </c>
      <c r="AN6387" s="1">
        <v>43932</v>
      </c>
      <c r="AO6387">
        <v>13</v>
      </c>
      <c r="AP6387">
        <v>13</v>
      </c>
    </row>
    <row r="6388" spans="1:42" x14ac:dyDescent="0.15">
      <c r="A6388">
        <v>6387</v>
      </c>
      <c r="F6388">
        <v>20</v>
      </c>
      <c r="G6388" t="s">
        <v>52</v>
      </c>
      <c r="H6388" t="s">
        <v>3941</v>
      </c>
      <c r="J6388" t="s">
        <v>66</v>
      </c>
      <c r="K6388" t="s">
        <v>66</v>
      </c>
      <c r="N6388" t="s">
        <v>66</v>
      </c>
      <c r="O6388" t="s">
        <v>66</v>
      </c>
      <c r="P6388">
        <v>1738</v>
      </c>
      <c r="U6388" t="s">
        <v>3943</v>
      </c>
      <c r="W6388">
        <v>1</v>
      </c>
      <c r="AH6388" t="s">
        <v>71</v>
      </c>
      <c r="AI6388" t="s">
        <v>71</v>
      </c>
      <c r="AJ6388" t="s">
        <v>73</v>
      </c>
      <c r="AK6388" t="s">
        <v>61</v>
      </c>
      <c r="AL6388">
        <v>139.69164699999999</v>
      </c>
      <c r="AM6388">
        <v>35.689185000000002</v>
      </c>
      <c r="AN6388" s="1">
        <v>43932</v>
      </c>
      <c r="AO6388">
        <v>13</v>
      </c>
      <c r="AP6388">
        <v>13</v>
      </c>
    </row>
    <row r="6389" spans="1:42" x14ac:dyDescent="0.15">
      <c r="A6389">
        <v>6388</v>
      </c>
      <c r="F6389">
        <v>40</v>
      </c>
      <c r="G6389" t="s">
        <v>76</v>
      </c>
      <c r="H6389" t="s">
        <v>3941</v>
      </c>
      <c r="J6389" t="s">
        <v>66</v>
      </c>
      <c r="K6389" t="s">
        <v>66</v>
      </c>
      <c r="N6389" t="s">
        <v>66</v>
      </c>
      <c r="O6389" t="s">
        <v>66</v>
      </c>
      <c r="P6389">
        <v>1739</v>
      </c>
      <c r="U6389" t="s">
        <v>3943</v>
      </c>
      <c r="W6389">
        <v>1</v>
      </c>
      <c r="AH6389" t="s">
        <v>71</v>
      </c>
      <c r="AI6389" t="s">
        <v>71</v>
      </c>
      <c r="AJ6389" t="s">
        <v>73</v>
      </c>
      <c r="AK6389" t="s">
        <v>81</v>
      </c>
      <c r="AL6389">
        <v>139.69164699999999</v>
      </c>
      <c r="AM6389">
        <v>35.689185000000002</v>
      </c>
      <c r="AN6389" s="1">
        <v>43932</v>
      </c>
      <c r="AO6389">
        <v>13</v>
      </c>
      <c r="AP6389">
        <v>13</v>
      </c>
    </row>
    <row r="6390" spans="1:42" x14ac:dyDescent="0.15">
      <c r="A6390">
        <v>6389</v>
      </c>
      <c r="F6390">
        <v>40</v>
      </c>
      <c r="G6390" t="s">
        <v>52</v>
      </c>
      <c r="H6390" t="s">
        <v>3941</v>
      </c>
      <c r="J6390" t="s">
        <v>66</v>
      </c>
      <c r="K6390" t="s">
        <v>66</v>
      </c>
      <c r="N6390" t="s">
        <v>66</v>
      </c>
      <c r="O6390" t="s">
        <v>66</v>
      </c>
      <c r="P6390">
        <v>1740</v>
      </c>
      <c r="U6390" t="s">
        <v>3943</v>
      </c>
      <c r="W6390">
        <v>1</v>
      </c>
      <c r="AH6390" t="s">
        <v>71</v>
      </c>
      <c r="AI6390" t="s">
        <v>71</v>
      </c>
      <c r="AJ6390" t="s">
        <v>73</v>
      </c>
      <c r="AK6390" t="s">
        <v>61</v>
      </c>
      <c r="AL6390">
        <v>139.69164699999999</v>
      </c>
      <c r="AM6390">
        <v>35.689185000000002</v>
      </c>
      <c r="AN6390" s="1">
        <v>43932</v>
      </c>
      <c r="AO6390">
        <v>13</v>
      </c>
      <c r="AP6390">
        <v>13</v>
      </c>
    </row>
    <row r="6391" spans="1:42" x14ac:dyDescent="0.15">
      <c r="A6391">
        <v>6390</v>
      </c>
      <c r="F6391">
        <v>70</v>
      </c>
      <c r="G6391" t="s">
        <v>52</v>
      </c>
      <c r="H6391" t="s">
        <v>3941</v>
      </c>
      <c r="J6391" t="s">
        <v>66</v>
      </c>
      <c r="K6391" t="s">
        <v>66</v>
      </c>
      <c r="N6391" t="s">
        <v>66</v>
      </c>
      <c r="O6391" t="s">
        <v>66</v>
      </c>
      <c r="P6391">
        <v>1741</v>
      </c>
      <c r="U6391" t="s">
        <v>3943</v>
      </c>
      <c r="W6391">
        <v>1</v>
      </c>
      <c r="AH6391" t="s">
        <v>71</v>
      </c>
      <c r="AI6391" t="s">
        <v>71</v>
      </c>
      <c r="AJ6391" t="s">
        <v>73</v>
      </c>
      <c r="AK6391" t="s">
        <v>61</v>
      </c>
      <c r="AL6391">
        <v>139.69164699999999</v>
      </c>
      <c r="AM6391">
        <v>35.689185000000002</v>
      </c>
      <c r="AN6391" s="1">
        <v>43932</v>
      </c>
      <c r="AO6391">
        <v>13</v>
      </c>
      <c r="AP6391">
        <v>13</v>
      </c>
    </row>
    <row r="6392" spans="1:42" x14ac:dyDescent="0.15">
      <c r="A6392">
        <v>6391</v>
      </c>
      <c r="F6392">
        <v>30</v>
      </c>
      <c r="G6392" t="s">
        <v>52</v>
      </c>
      <c r="H6392" t="s">
        <v>3941</v>
      </c>
      <c r="J6392" t="s">
        <v>66</v>
      </c>
      <c r="K6392" t="s">
        <v>66</v>
      </c>
      <c r="N6392" t="s">
        <v>66</v>
      </c>
      <c r="O6392" t="s">
        <v>66</v>
      </c>
      <c r="P6392">
        <v>1742</v>
      </c>
      <c r="U6392" t="s">
        <v>3943</v>
      </c>
      <c r="W6392">
        <v>1</v>
      </c>
      <c r="AH6392" t="s">
        <v>71</v>
      </c>
      <c r="AI6392" t="s">
        <v>71</v>
      </c>
      <c r="AJ6392" t="s">
        <v>73</v>
      </c>
      <c r="AK6392" t="s">
        <v>61</v>
      </c>
      <c r="AL6392">
        <v>139.69164699999999</v>
      </c>
      <c r="AM6392">
        <v>35.689185000000002</v>
      </c>
      <c r="AN6392" s="1">
        <v>43932</v>
      </c>
      <c r="AO6392">
        <v>13</v>
      </c>
      <c r="AP6392">
        <v>13</v>
      </c>
    </row>
    <row r="6393" spans="1:42" x14ac:dyDescent="0.15">
      <c r="A6393">
        <v>6392</v>
      </c>
      <c r="F6393">
        <v>30</v>
      </c>
      <c r="G6393" t="s">
        <v>76</v>
      </c>
      <c r="H6393" t="s">
        <v>3941</v>
      </c>
      <c r="J6393" t="s">
        <v>66</v>
      </c>
      <c r="K6393" t="s">
        <v>66</v>
      </c>
      <c r="N6393" t="s">
        <v>66</v>
      </c>
      <c r="O6393" t="s">
        <v>66</v>
      </c>
      <c r="P6393">
        <v>1743</v>
      </c>
      <c r="U6393" t="s">
        <v>3943</v>
      </c>
      <c r="W6393">
        <v>1</v>
      </c>
      <c r="AH6393" t="s">
        <v>71</v>
      </c>
      <c r="AI6393" t="s">
        <v>71</v>
      </c>
      <c r="AJ6393" t="s">
        <v>73</v>
      </c>
      <c r="AK6393" t="s">
        <v>81</v>
      </c>
      <c r="AL6393">
        <v>139.69164699999999</v>
      </c>
      <c r="AM6393">
        <v>35.689185000000002</v>
      </c>
      <c r="AN6393" s="1">
        <v>43932</v>
      </c>
      <c r="AO6393">
        <v>13</v>
      </c>
      <c r="AP6393">
        <v>13</v>
      </c>
    </row>
    <row r="6394" spans="1:42" x14ac:dyDescent="0.15">
      <c r="A6394">
        <v>6393</v>
      </c>
      <c r="F6394">
        <v>30</v>
      </c>
      <c r="G6394" t="s">
        <v>52</v>
      </c>
      <c r="H6394" t="s">
        <v>3941</v>
      </c>
      <c r="J6394" t="s">
        <v>66</v>
      </c>
      <c r="K6394" t="s">
        <v>66</v>
      </c>
      <c r="N6394" t="s">
        <v>66</v>
      </c>
      <c r="O6394" t="s">
        <v>66</v>
      </c>
      <c r="P6394">
        <v>1744</v>
      </c>
      <c r="U6394" t="s">
        <v>3943</v>
      </c>
      <c r="W6394">
        <v>1</v>
      </c>
      <c r="AH6394" t="s">
        <v>71</v>
      </c>
      <c r="AI6394" t="s">
        <v>71</v>
      </c>
      <c r="AJ6394" t="s">
        <v>73</v>
      </c>
      <c r="AK6394" t="s">
        <v>61</v>
      </c>
      <c r="AL6394">
        <v>139.69164699999999</v>
      </c>
      <c r="AM6394">
        <v>35.689185000000002</v>
      </c>
      <c r="AN6394" s="1">
        <v>43932</v>
      </c>
      <c r="AO6394">
        <v>13</v>
      </c>
      <c r="AP6394">
        <v>13</v>
      </c>
    </row>
    <row r="6395" spans="1:42" x14ac:dyDescent="0.15">
      <c r="A6395">
        <v>6394</v>
      </c>
      <c r="F6395">
        <v>50</v>
      </c>
      <c r="G6395" t="s">
        <v>52</v>
      </c>
      <c r="H6395" t="s">
        <v>3941</v>
      </c>
      <c r="J6395" t="s">
        <v>66</v>
      </c>
      <c r="K6395" t="s">
        <v>66</v>
      </c>
      <c r="N6395" t="s">
        <v>66</v>
      </c>
      <c r="O6395" t="s">
        <v>66</v>
      </c>
      <c r="P6395">
        <v>1745</v>
      </c>
      <c r="U6395" t="s">
        <v>3943</v>
      </c>
      <c r="W6395">
        <v>1</v>
      </c>
      <c r="AH6395" t="s">
        <v>71</v>
      </c>
      <c r="AI6395" t="s">
        <v>71</v>
      </c>
      <c r="AJ6395" t="s">
        <v>73</v>
      </c>
      <c r="AK6395" t="s">
        <v>61</v>
      </c>
      <c r="AL6395">
        <v>139.69164699999999</v>
      </c>
      <c r="AM6395">
        <v>35.689185000000002</v>
      </c>
      <c r="AN6395" s="1">
        <v>43932</v>
      </c>
      <c r="AO6395">
        <v>13</v>
      </c>
      <c r="AP6395">
        <v>13</v>
      </c>
    </row>
    <row r="6396" spans="1:42" x14ac:dyDescent="0.15">
      <c r="A6396">
        <v>6395</v>
      </c>
      <c r="F6396">
        <v>40</v>
      </c>
      <c r="G6396" t="s">
        <v>52</v>
      </c>
      <c r="H6396" t="s">
        <v>3941</v>
      </c>
      <c r="J6396" t="s">
        <v>66</v>
      </c>
      <c r="K6396" t="s">
        <v>66</v>
      </c>
      <c r="N6396" t="s">
        <v>66</v>
      </c>
      <c r="O6396" t="s">
        <v>66</v>
      </c>
      <c r="P6396">
        <v>1746</v>
      </c>
      <c r="U6396" t="s">
        <v>3943</v>
      </c>
      <c r="W6396">
        <v>1</v>
      </c>
      <c r="AH6396" t="s">
        <v>71</v>
      </c>
      <c r="AI6396" t="s">
        <v>71</v>
      </c>
      <c r="AJ6396" t="s">
        <v>73</v>
      </c>
      <c r="AK6396" t="s">
        <v>61</v>
      </c>
      <c r="AL6396">
        <v>139.69164699999999</v>
      </c>
      <c r="AM6396">
        <v>35.689185000000002</v>
      </c>
      <c r="AN6396" s="1">
        <v>43932</v>
      </c>
      <c r="AO6396">
        <v>13</v>
      </c>
      <c r="AP6396">
        <v>13</v>
      </c>
    </row>
    <row r="6397" spans="1:42" x14ac:dyDescent="0.15">
      <c r="A6397">
        <v>6396</v>
      </c>
      <c r="F6397">
        <v>20</v>
      </c>
      <c r="G6397" t="s">
        <v>52</v>
      </c>
      <c r="H6397" t="s">
        <v>3941</v>
      </c>
      <c r="J6397" t="s">
        <v>66</v>
      </c>
      <c r="K6397" t="s">
        <v>66</v>
      </c>
      <c r="N6397" t="s">
        <v>66</v>
      </c>
      <c r="O6397" t="s">
        <v>66</v>
      </c>
      <c r="P6397">
        <v>1747</v>
      </c>
      <c r="U6397" t="s">
        <v>3943</v>
      </c>
      <c r="W6397">
        <v>1</v>
      </c>
      <c r="AH6397" t="s">
        <v>71</v>
      </c>
      <c r="AI6397" t="s">
        <v>71</v>
      </c>
      <c r="AJ6397" t="s">
        <v>73</v>
      </c>
      <c r="AK6397" t="s">
        <v>61</v>
      </c>
      <c r="AL6397">
        <v>139.69164699999999</v>
      </c>
      <c r="AM6397">
        <v>35.689185000000002</v>
      </c>
      <c r="AN6397" s="1">
        <v>43932</v>
      </c>
      <c r="AO6397">
        <v>13</v>
      </c>
      <c r="AP6397">
        <v>13</v>
      </c>
    </row>
    <row r="6398" spans="1:42" x14ac:dyDescent="0.15">
      <c r="A6398">
        <v>6397</v>
      </c>
      <c r="F6398">
        <v>30</v>
      </c>
      <c r="G6398" t="s">
        <v>52</v>
      </c>
      <c r="H6398" t="s">
        <v>3941</v>
      </c>
      <c r="J6398" t="s">
        <v>66</v>
      </c>
      <c r="K6398" t="s">
        <v>66</v>
      </c>
      <c r="N6398" t="s">
        <v>66</v>
      </c>
      <c r="O6398" t="s">
        <v>66</v>
      </c>
      <c r="P6398">
        <v>1748</v>
      </c>
      <c r="U6398" t="s">
        <v>3943</v>
      </c>
      <c r="W6398">
        <v>1</v>
      </c>
      <c r="AH6398" t="s">
        <v>71</v>
      </c>
      <c r="AI6398" t="s">
        <v>71</v>
      </c>
      <c r="AJ6398" t="s">
        <v>73</v>
      </c>
      <c r="AK6398" t="s">
        <v>61</v>
      </c>
      <c r="AL6398">
        <v>139.69164699999999</v>
      </c>
      <c r="AM6398">
        <v>35.689185000000002</v>
      </c>
      <c r="AN6398" s="1">
        <v>43932</v>
      </c>
      <c r="AO6398">
        <v>13</v>
      </c>
      <c r="AP6398">
        <v>13</v>
      </c>
    </row>
    <row r="6399" spans="1:42" x14ac:dyDescent="0.15">
      <c r="A6399">
        <v>6398</v>
      </c>
      <c r="F6399">
        <v>40</v>
      </c>
      <c r="G6399" t="s">
        <v>52</v>
      </c>
      <c r="H6399" t="s">
        <v>3941</v>
      </c>
      <c r="J6399" t="s">
        <v>66</v>
      </c>
      <c r="K6399" t="s">
        <v>66</v>
      </c>
      <c r="N6399" t="s">
        <v>66</v>
      </c>
      <c r="O6399" t="s">
        <v>66</v>
      </c>
      <c r="P6399">
        <v>1749</v>
      </c>
      <c r="U6399" t="s">
        <v>3943</v>
      </c>
      <c r="W6399">
        <v>1</v>
      </c>
      <c r="AH6399" t="s">
        <v>71</v>
      </c>
      <c r="AI6399" t="s">
        <v>71</v>
      </c>
      <c r="AJ6399" t="s">
        <v>73</v>
      </c>
      <c r="AK6399" t="s">
        <v>61</v>
      </c>
      <c r="AL6399">
        <v>139.69164699999999</v>
      </c>
      <c r="AM6399">
        <v>35.689185000000002</v>
      </c>
      <c r="AN6399" s="1">
        <v>43932</v>
      </c>
      <c r="AO6399">
        <v>13</v>
      </c>
      <c r="AP6399">
        <v>13</v>
      </c>
    </row>
    <row r="6400" spans="1:42" x14ac:dyDescent="0.15">
      <c r="A6400">
        <v>6399</v>
      </c>
      <c r="F6400">
        <v>30</v>
      </c>
      <c r="G6400" t="s">
        <v>76</v>
      </c>
      <c r="H6400" t="s">
        <v>3941</v>
      </c>
      <c r="J6400" t="s">
        <v>66</v>
      </c>
      <c r="K6400" t="s">
        <v>66</v>
      </c>
      <c r="N6400" t="s">
        <v>66</v>
      </c>
      <c r="O6400" t="s">
        <v>66</v>
      </c>
      <c r="P6400">
        <v>1750</v>
      </c>
      <c r="U6400" t="s">
        <v>3943</v>
      </c>
      <c r="W6400">
        <v>1</v>
      </c>
      <c r="AH6400" t="s">
        <v>71</v>
      </c>
      <c r="AI6400" t="s">
        <v>71</v>
      </c>
      <c r="AJ6400" t="s">
        <v>73</v>
      </c>
      <c r="AK6400" t="s">
        <v>81</v>
      </c>
      <c r="AL6400">
        <v>139.69164699999999</v>
      </c>
      <c r="AM6400">
        <v>35.689185000000002</v>
      </c>
      <c r="AN6400" s="1">
        <v>43932</v>
      </c>
      <c r="AO6400">
        <v>13</v>
      </c>
      <c r="AP6400">
        <v>13</v>
      </c>
    </row>
    <row r="6401" spans="1:42" x14ac:dyDescent="0.15">
      <c r="A6401">
        <v>6400</v>
      </c>
      <c r="F6401">
        <v>50</v>
      </c>
      <c r="G6401" t="s">
        <v>76</v>
      </c>
      <c r="H6401" t="s">
        <v>3941</v>
      </c>
      <c r="J6401" t="s">
        <v>66</v>
      </c>
      <c r="K6401" t="s">
        <v>66</v>
      </c>
      <c r="N6401" t="s">
        <v>66</v>
      </c>
      <c r="O6401" t="s">
        <v>66</v>
      </c>
      <c r="P6401">
        <v>1751</v>
      </c>
      <c r="U6401" t="s">
        <v>3943</v>
      </c>
      <c r="W6401">
        <v>1</v>
      </c>
      <c r="AH6401" t="s">
        <v>71</v>
      </c>
      <c r="AI6401" t="s">
        <v>71</v>
      </c>
      <c r="AJ6401" t="s">
        <v>73</v>
      </c>
      <c r="AK6401" t="s">
        <v>81</v>
      </c>
      <c r="AL6401">
        <v>139.69164699999999</v>
      </c>
      <c r="AM6401">
        <v>35.689185000000002</v>
      </c>
      <c r="AN6401" s="1">
        <v>43932</v>
      </c>
      <c r="AO6401">
        <v>13</v>
      </c>
      <c r="AP6401">
        <v>13</v>
      </c>
    </row>
    <row r="6402" spans="1:42" x14ac:dyDescent="0.15">
      <c r="A6402">
        <v>6401</v>
      </c>
      <c r="F6402">
        <v>30</v>
      </c>
      <c r="G6402" t="s">
        <v>52</v>
      </c>
      <c r="H6402" t="s">
        <v>3941</v>
      </c>
      <c r="J6402" t="s">
        <v>66</v>
      </c>
      <c r="K6402" t="s">
        <v>66</v>
      </c>
      <c r="N6402" t="s">
        <v>66</v>
      </c>
      <c r="O6402" t="s">
        <v>66</v>
      </c>
      <c r="P6402">
        <v>1752</v>
      </c>
      <c r="U6402" t="s">
        <v>3943</v>
      </c>
      <c r="W6402">
        <v>1</v>
      </c>
      <c r="AH6402" t="s">
        <v>71</v>
      </c>
      <c r="AI6402" t="s">
        <v>71</v>
      </c>
      <c r="AJ6402" t="s">
        <v>73</v>
      </c>
      <c r="AK6402" t="s">
        <v>61</v>
      </c>
      <c r="AL6402">
        <v>139.69164699999999</v>
      </c>
      <c r="AM6402">
        <v>35.689185000000002</v>
      </c>
      <c r="AN6402" s="1">
        <v>43932</v>
      </c>
      <c r="AO6402">
        <v>13</v>
      </c>
      <c r="AP6402">
        <v>13</v>
      </c>
    </row>
    <row r="6403" spans="1:42" x14ac:dyDescent="0.15">
      <c r="A6403">
        <v>6402</v>
      </c>
      <c r="F6403">
        <v>60</v>
      </c>
      <c r="G6403" t="s">
        <v>52</v>
      </c>
      <c r="H6403" t="s">
        <v>3941</v>
      </c>
      <c r="J6403" t="s">
        <v>66</v>
      </c>
      <c r="K6403" t="s">
        <v>66</v>
      </c>
      <c r="N6403" t="s">
        <v>66</v>
      </c>
      <c r="O6403" t="s">
        <v>66</v>
      </c>
      <c r="P6403">
        <v>1753</v>
      </c>
      <c r="U6403" t="s">
        <v>3943</v>
      </c>
      <c r="W6403">
        <v>1</v>
      </c>
      <c r="AH6403" t="s">
        <v>71</v>
      </c>
      <c r="AI6403" t="s">
        <v>71</v>
      </c>
      <c r="AJ6403" t="s">
        <v>73</v>
      </c>
      <c r="AK6403" t="s">
        <v>61</v>
      </c>
      <c r="AL6403">
        <v>139.69164699999999</v>
      </c>
      <c r="AM6403">
        <v>35.689185000000002</v>
      </c>
      <c r="AN6403" s="1">
        <v>43932</v>
      </c>
      <c r="AO6403">
        <v>13</v>
      </c>
      <c r="AP6403">
        <v>13</v>
      </c>
    </row>
    <row r="6404" spans="1:42" x14ac:dyDescent="0.15">
      <c r="A6404">
        <v>6403</v>
      </c>
      <c r="F6404">
        <v>30</v>
      </c>
      <c r="G6404" t="s">
        <v>76</v>
      </c>
      <c r="H6404" t="s">
        <v>3941</v>
      </c>
      <c r="J6404" t="s">
        <v>66</v>
      </c>
      <c r="K6404" t="s">
        <v>66</v>
      </c>
      <c r="N6404" t="s">
        <v>66</v>
      </c>
      <c r="O6404" t="s">
        <v>66</v>
      </c>
      <c r="P6404">
        <v>1754</v>
      </c>
      <c r="U6404" t="s">
        <v>3943</v>
      </c>
      <c r="W6404">
        <v>1</v>
      </c>
      <c r="AH6404" t="s">
        <v>71</v>
      </c>
      <c r="AI6404" t="s">
        <v>71</v>
      </c>
      <c r="AJ6404" t="s">
        <v>73</v>
      </c>
      <c r="AK6404" t="s">
        <v>81</v>
      </c>
      <c r="AL6404">
        <v>139.69164699999999</v>
      </c>
      <c r="AM6404">
        <v>35.689185000000002</v>
      </c>
      <c r="AN6404" s="1">
        <v>43932</v>
      </c>
      <c r="AO6404">
        <v>13</v>
      </c>
      <c r="AP6404">
        <v>13</v>
      </c>
    </row>
    <row r="6405" spans="1:42" x14ac:dyDescent="0.15">
      <c r="A6405">
        <v>6404</v>
      </c>
      <c r="F6405">
        <v>20</v>
      </c>
      <c r="G6405" t="s">
        <v>76</v>
      </c>
      <c r="H6405" t="s">
        <v>3941</v>
      </c>
      <c r="J6405" t="s">
        <v>66</v>
      </c>
      <c r="K6405" t="s">
        <v>66</v>
      </c>
      <c r="N6405" t="s">
        <v>66</v>
      </c>
      <c r="O6405" t="s">
        <v>66</v>
      </c>
      <c r="P6405">
        <v>1755</v>
      </c>
      <c r="U6405" t="s">
        <v>3943</v>
      </c>
      <c r="W6405">
        <v>1</v>
      </c>
      <c r="AH6405" t="s">
        <v>71</v>
      </c>
      <c r="AI6405" t="s">
        <v>71</v>
      </c>
      <c r="AJ6405" t="s">
        <v>73</v>
      </c>
      <c r="AK6405" t="s">
        <v>81</v>
      </c>
      <c r="AL6405">
        <v>139.69164699999999</v>
      </c>
      <c r="AM6405">
        <v>35.689185000000002</v>
      </c>
      <c r="AN6405" s="1">
        <v>43932</v>
      </c>
      <c r="AO6405">
        <v>13</v>
      </c>
      <c r="AP6405">
        <v>13</v>
      </c>
    </row>
    <row r="6406" spans="1:42" x14ac:dyDescent="0.15">
      <c r="A6406">
        <v>6405</v>
      </c>
      <c r="F6406">
        <v>20</v>
      </c>
      <c r="G6406" t="s">
        <v>52</v>
      </c>
      <c r="H6406" t="s">
        <v>3941</v>
      </c>
      <c r="J6406" t="s">
        <v>66</v>
      </c>
      <c r="K6406" t="s">
        <v>66</v>
      </c>
      <c r="N6406" t="s">
        <v>66</v>
      </c>
      <c r="O6406" t="s">
        <v>66</v>
      </c>
      <c r="P6406">
        <v>1756</v>
      </c>
      <c r="U6406" t="s">
        <v>3943</v>
      </c>
      <c r="W6406">
        <v>1</v>
      </c>
      <c r="AH6406" t="s">
        <v>71</v>
      </c>
      <c r="AI6406" t="s">
        <v>71</v>
      </c>
      <c r="AJ6406" t="s">
        <v>73</v>
      </c>
      <c r="AK6406" t="s">
        <v>61</v>
      </c>
      <c r="AL6406">
        <v>139.69164699999999</v>
      </c>
      <c r="AM6406">
        <v>35.689185000000002</v>
      </c>
      <c r="AN6406" s="1">
        <v>43932</v>
      </c>
      <c r="AO6406">
        <v>13</v>
      </c>
      <c r="AP6406">
        <v>13</v>
      </c>
    </row>
    <row r="6407" spans="1:42" x14ac:dyDescent="0.15">
      <c r="A6407">
        <v>6406</v>
      </c>
      <c r="F6407">
        <v>40</v>
      </c>
      <c r="G6407" t="s">
        <v>52</v>
      </c>
      <c r="H6407" t="s">
        <v>3941</v>
      </c>
      <c r="J6407" t="s">
        <v>66</v>
      </c>
      <c r="K6407" t="s">
        <v>66</v>
      </c>
      <c r="N6407" t="s">
        <v>66</v>
      </c>
      <c r="O6407" t="s">
        <v>66</v>
      </c>
      <c r="P6407">
        <v>1757</v>
      </c>
      <c r="U6407" t="s">
        <v>3943</v>
      </c>
      <c r="W6407">
        <v>1</v>
      </c>
      <c r="AH6407" t="s">
        <v>71</v>
      </c>
      <c r="AI6407" t="s">
        <v>71</v>
      </c>
      <c r="AJ6407" t="s">
        <v>73</v>
      </c>
      <c r="AK6407" t="s">
        <v>61</v>
      </c>
      <c r="AL6407">
        <v>139.69164699999999</v>
      </c>
      <c r="AM6407">
        <v>35.689185000000002</v>
      </c>
      <c r="AN6407" s="1">
        <v>43932</v>
      </c>
      <c r="AO6407">
        <v>13</v>
      </c>
      <c r="AP6407">
        <v>13</v>
      </c>
    </row>
    <row r="6408" spans="1:42" x14ac:dyDescent="0.15">
      <c r="A6408">
        <v>6407</v>
      </c>
      <c r="F6408">
        <v>50</v>
      </c>
      <c r="G6408" t="s">
        <v>52</v>
      </c>
      <c r="H6408" t="s">
        <v>3941</v>
      </c>
      <c r="J6408" t="s">
        <v>66</v>
      </c>
      <c r="K6408" t="s">
        <v>66</v>
      </c>
      <c r="N6408" t="s">
        <v>66</v>
      </c>
      <c r="O6408" t="s">
        <v>66</v>
      </c>
      <c r="P6408">
        <v>1758</v>
      </c>
      <c r="U6408" t="s">
        <v>3943</v>
      </c>
      <c r="W6408">
        <v>1</v>
      </c>
      <c r="AH6408" t="s">
        <v>71</v>
      </c>
      <c r="AI6408" t="s">
        <v>71</v>
      </c>
      <c r="AJ6408" t="s">
        <v>73</v>
      </c>
      <c r="AK6408" t="s">
        <v>61</v>
      </c>
      <c r="AL6408">
        <v>139.69164699999999</v>
      </c>
      <c r="AM6408">
        <v>35.689185000000002</v>
      </c>
      <c r="AN6408" s="1">
        <v>43932</v>
      </c>
      <c r="AO6408">
        <v>13</v>
      </c>
      <c r="AP6408">
        <v>13</v>
      </c>
    </row>
    <row r="6409" spans="1:42" x14ac:dyDescent="0.15">
      <c r="A6409">
        <v>6408</v>
      </c>
      <c r="F6409">
        <v>60</v>
      </c>
      <c r="G6409" t="s">
        <v>52</v>
      </c>
      <c r="H6409" t="s">
        <v>3941</v>
      </c>
      <c r="J6409" t="s">
        <v>66</v>
      </c>
      <c r="K6409" t="s">
        <v>66</v>
      </c>
      <c r="N6409" t="s">
        <v>66</v>
      </c>
      <c r="O6409" t="s">
        <v>66</v>
      </c>
      <c r="P6409">
        <v>1759</v>
      </c>
      <c r="U6409" t="s">
        <v>3943</v>
      </c>
      <c r="W6409">
        <v>1</v>
      </c>
      <c r="AH6409" t="s">
        <v>71</v>
      </c>
      <c r="AI6409" t="s">
        <v>71</v>
      </c>
      <c r="AJ6409" t="s">
        <v>73</v>
      </c>
      <c r="AK6409" t="s">
        <v>61</v>
      </c>
      <c r="AL6409">
        <v>139.69164699999999</v>
      </c>
      <c r="AM6409">
        <v>35.689185000000002</v>
      </c>
      <c r="AN6409" s="1">
        <v>43932</v>
      </c>
      <c r="AO6409">
        <v>13</v>
      </c>
      <c r="AP6409">
        <v>13</v>
      </c>
    </row>
    <row r="6410" spans="1:42" x14ac:dyDescent="0.15">
      <c r="A6410">
        <v>6409</v>
      </c>
      <c r="F6410">
        <v>40</v>
      </c>
      <c r="G6410" t="s">
        <v>52</v>
      </c>
      <c r="H6410" t="s">
        <v>3941</v>
      </c>
      <c r="J6410" t="s">
        <v>66</v>
      </c>
      <c r="K6410" t="s">
        <v>66</v>
      </c>
      <c r="N6410" t="s">
        <v>66</v>
      </c>
      <c r="O6410" t="s">
        <v>66</v>
      </c>
      <c r="P6410">
        <v>1760</v>
      </c>
      <c r="U6410" t="s">
        <v>3943</v>
      </c>
      <c r="W6410">
        <v>1</v>
      </c>
      <c r="AH6410" t="s">
        <v>71</v>
      </c>
      <c r="AI6410" t="s">
        <v>71</v>
      </c>
      <c r="AJ6410" t="s">
        <v>73</v>
      </c>
      <c r="AK6410" t="s">
        <v>61</v>
      </c>
      <c r="AL6410">
        <v>139.69164699999999</v>
      </c>
      <c r="AM6410">
        <v>35.689185000000002</v>
      </c>
      <c r="AN6410" s="1">
        <v>43932</v>
      </c>
      <c r="AO6410">
        <v>13</v>
      </c>
      <c r="AP6410">
        <v>13</v>
      </c>
    </row>
    <row r="6411" spans="1:42" x14ac:dyDescent="0.15">
      <c r="A6411">
        <v>6410</v>
      </c>
      <c r="F6411">
        <v>60</v>
      </c>
      <c r="G6411" t="s">
        <v>52</v>
      </c>
      <c r="H6411" t="s">
        <v>3941</v>
      </c>
      <c r="J6411" t="s">
        <v>66</v>
      </c>
      <c r="K6411" t="s">
        <v>66</v>
      </c>
      <c r="N6411" t="s">
        <v>66</v>
      </c>
      <c r="O6411" t="s">
        <v>66</v>
      </c>
      <c r="P6411">
        <v>1761</v>
      </c>
      <c r="U6411" t="s">
        <v>3943</v>
      </c>
      <c r="W6411">
        <v>1</v>
      </c>
      <c r="AH6411" t="s">
        <v>71</v>
      </c>
      <c r="AI6411" t="s">
        <v>71</v>
      </c>
      <c r="AJ6411" t="s">
        <v>73</v>
      </c>
      <c r="AK6411" t="s">
        <v>61</v>
      </c>
      <c r="AL6411">
        <v>139.69164699999999</v>
      </c>
      <c r="AM6411">
        <v>35.689185000000002</v>
      </c>
      <c r="AN6411" s="1">
        <v>43932</v>
      </c>
      <c r="AO6411">
        <v>13</v>
      </c>
      <c r="AP6411">
        <v>13</v>
      </c>
    </row>
    <row r="6412" spans="1:42" x14ac:dyDescent="0.15">
      <c r="A6412">
        <v>6411</v>
      </c>
      <c r="F6412">
        <v>40</v>
      </c>
      <c r="G6412" t="s">
        <v>76</v>
      </c>
      <c r="H6412" t="s">
        <v>3941</v>
      </c>
      <c r="J6412" t="s">
        <v>66</v>
      </c>
      <c r="K6412" t="s">
        <v>66</v>
      </c>
      <c r="N6412" t="s">
        <v>66</v>
      </c>
      <c r="O6412" t="s">
        <v>66</v>
      </c>
      <c r="P6412">
        <v>1762</v>
      </c>
      <c r="U6412" t="s">
        <v>3943</v>
      </c>
      <c r="W6412">
        <v>1</v>
      </c>
      <c r="AH6412" t="s">
        <v>71</v>
      </c>
      <c r="AI6412" t="s">
        <v>71</v>
      </c>
      <c r="AJ6412" t="s">
        <v>73</v>
      </c>
      <c r="AK6412" t="s">
        <v>81</v>
      </c>
      <c r="AL6412">
        <v>139.69164699999999</v>
      </c>
      <c r="AM6412">
        <v>35.689185000000002</v>
      </c>
      <c r="AN6412" s="1">
        <v>43932</v>
      </c>
      <c r="AO6412">
        <v>13</v>
      </c>
      <c r="AP6412">
        <v>13</v>
      </c>
    </row>
    <row r="6413" spans="1:42" x14ac:dyDescent="0.15">
      <c r="A6413">
        <v>6412</v>
      </c>
      <c r="F6413">
        <v>40</v>
      </c>
      <c r="G6413" t="s">
        <v>52</v>
      </c>
      <c r="H6413" t="s">
        <v>3941</v>
      </c>
      <c r="J6413" t="s">
        <v>66</v>
      </c>
      <c r="K6413" t="s">
        <v>66</v>
      </c>
      <c r="N6413" t="s">
        <v>66</v>
      </c>
      <c r="O6413" t="s">
        <v>66</v>
      </c>
      <c r="P6413">
        <v>1763</v>
      </c>
      <c r="U6413" t="s">
        <v>3943</v>
      </c>
      <c r="W6413">
        <v>1</v>
      </c>
      <c r="AH6413" t="s">
        <v>71</v>
      </c>
      <c r="AI6413" t="s">
        <v>71</v>
      </c>
      <c r="AJ6413" t="s">
        <v>73</v>
      </c>
      <c r="AK6413" t="s">
        <v>61</v>
      </c>
      <c r="AL6413">
        <v>139.69164699999999</v>
      </c>
      <c r="AM6413">
        <v>35.689185000000002</v>
      </c>
      <c r="AN6413" s="1">
        <v>43932</v>
      </c>
      <c r="AO6413">
        <v>13</v>
      </c>
      <c r="AP6413">
        <v>13</v>
      </c>
    </row>
    <row r="6414" spans="1:42" x14ac:dyDescent="0.15">
      <c r="A6414">
        <v>6413</v>
      </c>
      <c r="F6414">
        <v>40</v>
      </c>
      <c r="G6414" t="s">
        <v>52</v>
      </c>
      <c r="H6414" t="s">
        <v>3941</v>
      </c>
      <c r="J6414" t="s">
        <v>66</v>
      </c>
      <c r="K6414" t="s">
        <v>66</v>
      </c>
      <c r="N6414" t="s">
        <v>66</v>
      </c>
      <c r="O6414" t="s">
        <v>66</v>
      </c>
      <c r="P6414">
        <v>1764</v>
      </c>
      <c r="U6414" t="s">
        <v>3943</v>
      </c>
      <c r="W6414">
        <v>1</v>
      </c>
      <c r="AH6414" t="s">
        <v>71</v>
      </c>
      <c r="AI6414" t="s">
        <v>71</v>
      </c>
      <c r="AJ6414" t="s">
        <v>73</v>
      </c>
      <c r="AK6414" t="s">
        <v>61</v>
      </c>
      <c r="AL6414">
        <v>139.69164699999999</v>
      </c>
      <c r="AM6414">
        <v>35.689185000000002</v>
      </c>
      <c r="AN6414" s="1">
        <v>43932</v>
      </c>
      <c r="AO6414">
        <v>13</v>
      </c>
      <c r="AP6414">
        <v>13</v>
      </c>
    </row>
    <row r="6415" spans="1:42" x14ac:dyDescent="0.15">
      <c r="A6415">
        <v>6414</v>
      </c>
      <c r="F6415">
        <v>10</v>
      </c>
      <c r="G6415" t="s">
        <v>76</v>
      </c>
      <c r="H6415" t="s">
        <v>3941</v>
      </c>
      <c r="J6415" t="s">
        <v>66</v>
      </c>
      <c r="K6415" t="s">
        <v>66</v>
      </c>
      <c r="N6415" t="s">
        <v>66</v>
      </c>
      <c r="O6415" t="s">
        <v>66</v>
      </c>
      <c r="P6415">
        <v>1765</v>
      </c>
      <c r="U6415" t="s">
        <v>3943</v>
      </c>
      <c r="W6415">
        <v>1</v>
      </c>
      <c r="AH6415" t="s">
        <v>71</v>
      </c>
      <c r="AI6415" t="s">
        <v>71</v>
      </c>
      <c r="AJ6415" t="s">
        <v>73</v>
      </c>
      <c r="AK6415" t="s">
        <v>81</v>
      </c>
      <c r="AL6415">
        <v>139.69164699999999</v>
      </c>
      <c r="AM6415">
        <v>35.689185000000002</v>
      </c>
      <c r="AN6415" s="1">
        <v>43932</v>
      </c>
      <c r="AO6415">
        <v>13</v>
      </c>
      <c r="AP6415">
        <v>13</v>
      </c>
    </row>
    <row r="6416" spans="1:42" x14ac:dyDescent="0.15">
      <c r="A6416">
        <v>6415</v>
      </c>
      <c r="F6416">
        <v>50</v>
      </c>
      <c r="G6416" t="s">
        <v>76</v>
      </c>
      <c r="H6416" t="s">
        <v>3941</v>
      </c>
      <c r="J6416" t="s">
        <v>66</v>
      </c>
      <c r="K6416" t="s">
        <v>66</v>
      </c>
      <c r="N6416" t="s">
        <v>66</v>
      </c>
      <c r="O6416" t="s">
        <v>66</v>
      </c>
      <c r="P6416">
        <v>1766</v>
      </c>
      <c r="U6416" t="s">
        <v>3943</v>
      </c>
      <c r="W6416">
        <v>1</v>
      </c>
      <c r="AH6416" t="s">
        <v>71</v>
      </c>
      <c r="AI6416" t="s">
        <v>71</v>
      </c>
      <c r="AJ6416" t="s">
        <v>73</v>
      </c>
      <c r="AK6416" t="s">
        <v>81</v>
      </c>
      <c r="AL6416">
        <v>139.69164699999999</v>
      </c>
      <c r="AM6416">
        <v>35.689185000000002</v>
      </c>
      <c r="AN6416" s="1">
        <v>43932</v>
      </c>
      <c r="AO6416">
        <v>13</v>
      </c>
      <c r="AP6416">
        <v>13</v>
      </c>
    </row>
    <row r="6417" spans="1:42" x14ac:dyDescent="0.15">
      <c r="A6417">
        <v>6416</v>
      </c>
      <c r="F6417">
        <v>30</v>
      </c>
      <c r="G6417" t="s">
        <v>52</v>
      </c>
      <c r="H6417" t="s">
        <v>3941</v>
      </c>
      <c r="J6417" t="s">
        <v>66</v>
      </c>
      <c r="K6417" t="s">
        <v>66</v>
      </c>
      <c r="N6417" t="s">
        <v>66</v>
      </c>
      <c r="O6417" t="s">
        <v>66</v>
      </c>
      <c r="P6417">
        <v>1767</v>
      </c>
      <c r="U6417" t="s">
        <v>3943</v>
      </c>
      <c r="W6417">
        <v>1</v>
      </c>
      <c r="AH6417" t="s">
        <v>71</v>
      </c>
      <c r="AI6417" t="s">
        <v>71</v>
      </c>
      <c r="AJ6417" t="s">
        <v>73</v>
      </c>
      <c r="AK6417" t="s">
        <v>61</v>
      </c>
      <c r="AL6417">
        <v>139.69164699999999</v>
      </c>
      <c r="AM6417">
        <v>35.689185000000002</v>
      </c>
      <c r="AN6417" s="1">
        <v>43932</v>
      </c>
      <c r="AO6417">
        <v>13</v>
      </c>
      <c r="AP6417">
        <v>13</v>
      </c>
    </row>
    <row r="6418" spans="1:42" x14ac:dyDescent="0.15">
      <c r="A6418">
        <v>6417</v>
      </c>
      <c r="F6418">
        <v>60</v>
      </c>
      <c r="G6418" t="s">
        <v>76</v>
      </c>
      <c r="H6418" t="s">
        <v>3941</v>
      </c>
      <c r="J6418" t="s">
        <v>66</v>
      </c>
      <c r="K6418" t="s">
        <v>66</v>
      </c>
      <c r="N6418" t="s">
        <v>66</v>
      </c>
      <c r="O6418" t="s">
        <v>66</v>
      </c>
      <c r="P6418">
        <v>1768</v>
      </c>
      <c r="U6418" t="s">
        <v>3943</v>
      </c>
      <c r="W6418">
        <v>1</v>
      </c>
      <c r="AH6418" t="s">
        <v>71</v>
      </c>
      <c r="AI6418" t="s">
        <v>71</v>
      </c>
      <c r="AJ6418" t="s">
        <v>73</v>
      </c>
      <c r="AK6418" t="s">
        <v>81</v>
      </c>
      <c r="AL6418">
        <v>139.69164699999999</v>
      </c>
      <c r="AM6418">
        <v>35.689185000000002</v>
      </c>
      <c r="AN6418" s="1">
        <v>43932</v>
      </c>
      <c r="AO6418">
        <v>13</v>
      </c>
      <c r="AP6418">
        <v>13</v>
      </c>
    </row>
    <row r="6419" spans="1:42" x14ac:dyDescent="0.15">
      <c r="A6419">
        <v>6418</v>
      </c>
      <c r="F6419">
        <v>30</v>
      </c>
      <c r="G6419" t="s">
        <v>76</v>
      </c>
      <c r="H6419" t="s">
        <v>3941</v>
      </c>
      <c r="J6419" t="s">
        <v>66</v>
      </c>
      <c r="K6419" t="s">
        <v>66</v>
      </c>
      <c r="N6419" t="s">
        <v>66</v>
      </c>
      <c r="O6419" t="s">
        <v>66</v>
      </c>
      <c r="P6419">
        <v>1769</v>
      </c>
      <c r="U6419" t="s">
        <v>3943</v>
      </c>
      <c r="W6419">
        <v>1</v>
      </c>
      <c r="AH6419" t="s">
        <v>71</v>
      </c>
      <c r="AI6419" t="s">
        <v>71</v>
      </c>
      <c r="AJ6419" t="s">
        <v>73</v>
      </c>
      <c r="AK6419" t="s">
        <v>81</v>
      </c>
      <c r="AL6419">
        <v>139.69164699999999</v>
      </c>
      <c r="AM6419">
        <v>35.689185000000002</v>
      </c>
      <c r="AN6419" s="1">
        <v>43932</v>
      </c>
      <c r="AO6419">
        <v>13</v>
      </c>
      <c r="AP6419">
        <v>13</v>
      </c>
    </row>
    <row r="6420" spans="1:42" x14ac:dyDescent="0.15">
      <c r="A6420">
        <v>6419</v>
      </c>
      <c r="F6420">
        <v>60</v>
      </c>
      <c r="G6420" t="s">
        <v>76</v>
      </c>
      <c r="H6420" t="s">
        <v>3941</v>
      </c>
      <c r="J6420" t="s">
        <v>66</v>
      </c>
      <c r="K6420" t="s">
        <v>66</v>
      </c>
      <c r="N6420" t="s">
        <v>66</v>
      </c>
      <c r="O6420" t="s">
        <v>66</v>
      </c>
      <c r="P6420">
        <v>1770</v>
      </c>
      <c r="U6420" t="s">
        <v>3943</v>
      </c>
      <c r="W6420">
        <v>1</v>
      </c>
      <c r="AH6420" t="s">
        <v>71</v>
      </c>
      <c r="AI6420" t="s">
        <v>71</v>
      </c>
      <c r="AJ6420" t="s">
        <v>73</v>
      </c>
      <c r="AK6420" t="s">
        <v>81</v>
      </c>
      <c r="AL6420">
        <v>139.69164699999999</v>
      </c>
      <c r="AM6420">
        <v>35.689185000000002</v>
      </c>
      <c r="AN6420" s="1">
        <v>43932</v>
      </c>
      <c r="AO6420">
        <v>13</v>
      </c>
      <c r="AP6420">
        <v>13</v>
      </c>
    </row>
    <row r="6421" spans="1:42" x14ac:dyDescent="0.15">
      <c r="A6421">
        <v>6420</v>
      </c>
      <c r="F6421">
        <v>50</v>
      </c>
      <c r="G6421" t="s">
        <v>76</v>
      </c>
      <c r="H6421" t="s">
        <v>3941</v>
      </c>
      <c r="J6421" t="s">
        <v>66</v>
      </c>
      <c r="K6421" t="s">
        <v>66</v>
      </c>
      <c r="N6421" t="s">
        <v>66</v>
      </c>
      <c r="O6421" t="s">
        <v>66</v>
      </c>
      <c r="P6421">
        <v>1771</v>
      </c>
      <c r="U6421" t="s">
        <v>3943</v>
      </c>
      <c r="W6421">
        <v>1</v>
      </c>
      <c r="AH6421" t="s">
        <v>71</v>
      </c>
      <c r="AI6421" t="s">
        <v>71</v>
      </c>
      <c r="AJ6421" t="s">
        <v>73</v>
      </c>
      <c r="AK6421" t="s">
        <v>81</v>
      </c>
      <c r="AL6421">
        <v>139.69164699999999</v>
      </c>
      <c r="AM6421">
        <v>35.689185000000002</v>
      </c>
      <c r="AN6421" s="1">
        <v>43932</v>
      </c>
      <c r="AO6421">
        <v>13</v>
      </c>
      <c r="AP6421">
        <v>13</v>
      </c>
    </row>
    <row r="6422" spans="1:42" x14ac:dyDescent="0.15">
      <c r="A6422">
        <v>6421</v>
      </c>
      <c r="F6422">
        <v>50</v>
      </c>
      <c r="G6422" t="s">
        <v>52</v>
      </c>
      <c r="H6422" t="s">
        <v>3941</v>
      </c>
      <c r="J6422" t="s">
        <v>66</v>
      </c>
      <c r="K6422" t="s">
        <v>66</v>
      </c>
      <c r="N6422" t="s">
        <v>66</v>
      </c>
      <c r="O6422" t="s">
        <v>66</v>
      </c>
      <c r="P6422">
        <v>1772</v>
      </c>
      <c r="U6422" t="s">
        <v>3943</v>
      </c>
      <c r="W6422">
        <v>1</v>
      </c>
      <c r="AH6422" t="s">
        <v>71</v>
      </c>
      <c r="AI6422" t="s">
        <v>71</v>
      </c>
      <c r="AJ6422" t="s">
        <v>73</v>
      </c>
      <c r="AK6422" t="s">
        <v>61</v>
      </c>
      <c r="AL6422">
        <v>139.69164699999999</v>
      </c>
      <c r="AM6422">
        <v>35.689185000000002</v>
      </c>
      <c r="AN6422" s="1">
        <v>43932</v>
      </c>
      <c r="AO6422">
        <v>13</v>
      </c>
      <c r="AP6422">
        <v>13</v>
      </c>
    </row>
    <row r="6423" spans="1:42" x14ac:dyDescent="0.15">
      <c r="A6423">
        <v>6422</v>
      </c>
      <c r="F6423">
        <v>50</v>
      </c>
      <c r="G6423" t="s">
        <v>52</v>
      </c>
      <c r="H6423" t="s">
        <v>3941</v>
      </c>
      <c r="J6423" t="s">
        <v>66</v>
      </c>
      <c r="K6423" t="s">
        <v>66</v>
      </c>
      <c r="N6423" t="s">
        <v>66</v>
      </c>
      <c r="O6423" t="s">
        <v>66</v>
      </c>
      <c r="P6423">
        <v>1773</v>
      </c>
      <c r="U6423" t="s">
        <v>3943</v>
      </c>
      <c r="W6423">
        <v>1</v>
      </c>
      <c r="AH6423" t="s">
        <v>71</v>
      </c>
      <c r="AI6423" t="s">
        <v>71</v>
      </c>
      <c r="AJ6423" t="s">
        <v>73</v>
      </c>
      <c r="AK6423" t="s">
        <v>61</v>
      </c>
      <c r="AL6423">
        <v>139.69164699999999</v>
      </c>
      <c r="AM6423">
        <v>35.689185000000002</v>
      </c>
      <c r="AN6423" s="1">
        <v>43932</v>
      </c>
      <c r="AO6423">
        <v>13</v>
      </c>
      <c r="AP6423">
        <v>13</v>
      </c>
    </row>
    <row r="6424" spans="1:42" x14ac:dyDescent="0.15">
      <c r="A6424">
        <v>6423</v>
      </c>
      <c r="F6424">
        <v>30</v>
      </c>
      <c r="G6424" t="s">
        <v>76</v>
      </c>
      <c r="H6424" t="s">
        <v>3941</v>
      </c>
      <c r="J6424" t="s">
        <v>66</v>
      </c>
      <c r="K6424" t="s">
        <v>66</v>
      </c>
      <c r="N6424" t="s">
        <v>66</v>
      </c>
      <c r="O6424" t="s">
        <v>66</v>
      </c>
      <c r="P6424">
        <v>1774</v>
      </c>
      <c r="U6424" t="s">
        <v>3943</v>
      </c>
      <c r="W6424">
        <v>1</v>
      </c>
      <c r="AH6424" t="s">
        <v>71</v>
      </c>
      <c r="AI6424" t="s">
        <v>71</v>
      </c>
      <c r="AJ6424" t="s">
        <v>73</v>
      </c>
      <c r="AK6424" t="s">
        <v>81</v>
      </c>
      <c r="AL6424">
        <v>139.69164699999999</v>
      </c>
      <c r="AM6424">
        <v>35.689185000000002</v>
      </c>
      <c r="AN6424" s="1">
        <v>43932</v>
      </c>
      <c r="AO6424">
        <v>13</v>
      </c>
      <c r="AP6424">
        <v>13</v>
      </c>
    </row>
    <row r="6425" spans="1:42" x14ac:dyDescent="0.15">
      <c r="A6425">
        <v>6424</v>
      </c>
      <c r="F6425">
        <v>70</v>
      </c>
      <c r="G6425" t="s">
        <v>52</v>
      </c>
      <c r="H6425" t="s">
        <v>3941</v>
      </c>
      <c r="J6425" t="s">
        <v>66</v>
      </c>
      <c r="K6425" t="s">
        <v>66</v>
      </c>
      <c r="N6425" t="s">
        <v>66</v>
      </c>
      <c r="O6425" t="s">
        <v>66</v>
      </c>
      <c r="P6425">
        <v>1775</v>
      </c>
      <c r="U6425" t="s">
        <v>3943</v>
      </c>
      <c r="W6425">
        <v>1</v>
      </c>
      <c r="AH6425" t="s">
        <v>71</v>
      </c>
      <c r="AI6425" t="s">
        <v>71</v>
      </c>
      <c r="AJ6425" t="s">
        <v>73</v>
      </c>
      <c r="AK6425" t="s">
        <v>61</v>
      </c>
      <c r="AL6425">
        <v>139.69164699999999</v>
      </c>
      <c r="AM6425">
        <v>35.689185000000002</v>
      </c>
      <c r="AN6425" s="1">
        <v>43932</v>
      </c>
      <c r="AO6425">
        <v>13</v>
      </c>
      <c r="AP6425">
        <v>13</v>
      </c>
    </row>
    <row r="6426" spans="1:42" x14ac:dyDescent="0.15">
      <c r="A6426">
        <v>6425</v>
      </c>
      <c r="F6426">
        <v>30</v>
      </c>
      <c r="G6426" t="s">
        <v>76</v>
      </c>
      <c r="H6426" t="s">
        <v>3941</v>
      </c>
      <c r="J6426" t="s">
        <v>66</v>
      </c>
      <c r="K6426" t="s">
        <v>66</v>
      </c>
      <c r="N6426" t="s">
        <v>66</v>
      </c>
      <c r="O6426" t="s">
        <v>66</v>
      </c>
      <c r="P6426">
        <v>1776</v>
      </c>
      <c r="U6426" t="s">
        <v>3943</v>
      </c>
      <c r="W6426">
        <v>1</v>
      </c>
      <c r="AH6426" t="s">
        <v>71</v>
      </c>
      <c r="AI6426" t="s">
        <v>71</v>
      </c>
      <c r="AJ6426" t="s">
        <v>73</v>
      </c>
      <c r="AK6426" t="s">
        <v>81</v>
      </c>
      <c r="AL6426">
        <v>139.69164699999999</v>
      </c>
      <c r="AM6426">
        <v>35.689185000000002</v>
      </c>
      <c r="AN6426" s="1">
        <v>43932</v>
      </c>
      <c r="AO6426">
        <v>13</v>
      </c>
      <c r="AP6426">
        <v>13</v>
      </c>
    </row>
    <row r="6427" spans="1:42" x14ac:dyDescent="0.15">
      <c r="A6427">
        <v>6426</v>
      </c>
      <c r="F6427">
        <v>30</v>
      </c>
      <c r="G6427" t="s">
        <v>52</v>
      </c>
      <c r="H6427" t="s">
        <v>3941</v>
      </c>
      <c r="J6427" t="s">
        <v>66</v>
      </c>
      <c r="K6427" t="s">
        <v>66</v>
      </c>
      <c r="N6427" t="s">
        <v>66</v>
      </c>
      <c r="O6427" t="s">
        <v>66</v>
      </c>
      <c r="P6427">
        <v>1777</v>
      </c>
      <c r="U6427" t="s">
        <v>3943</v>
      </c>
      <c r="W6427">
        <v>1</v>
      </c>
      <c r="AH6427" t="s">
        <v>71</v>
      </c>
      <c r="AI6427" t="s">
        <v>71</v>
      </c>
      <c r="AJ6427" t="s">
        <v>73</v>
      </c>
      <c r="AK6427" t="s">
        <v>61</v>
      </c>
      <c r="AL6427">
        <v>139.69164699999999</v>
      </c>
      <c r="AM6427">
        <v>35.689185000000002</v>
      </c>
      <c r="AN6427" s="1">
        <v>43932</v>
      </c>
      <c r="AO6427">
        <v>13</v>
      </c>
      <c r="AP6427">
        <v>13</v>
      </c>
    </row>
    <row r="6428" spans="1:42" x14ac:dyDescent="0.15">
      <c r="A6428">
        <v>6427</v>
      </c>
      <c r="F6428">
        <v>30</v>
      </c>
      <c r="G6428" t="s">
        <v>76</v>
      </c>
      <c r="H6428" t="s">
        <v>3941</v>
      </c>
      <c r="J6428" t="s">
        <v>66</v>
      </c>
      <c r="K6428" t="s">
        <v>66</v>
      </c>
      <c r="N6428" t="s">
        <v>66</v>
      </c>
      <c r="O6428" t="s">
        <v>66</v>
      </c>
      <c r="P6428">
        <v>1778</v>
      </c>
      <c r="U6428" t="s">
        <v>3943</v>
      </c>
      <c r="W6428">
        <v>1</v>
      </c>
      <c r="AH6428" t="s">
        <v>71</v>
      </c>
      <c r="AI6428" t="s">
        <v>71</v>
      </c>
      <c r="AJ6428" t="s">
        <v>73</v>
      </c>
      <c r="AK6428" t="s">
        <v>81</v>
      </c>
      <c r="AL6428">
        <v>139.69164699999999</v>
      </c>
      <c r="AM6428">
        <v>35.689185000000002</v>
      </c>
      <c r="AN6428" s="1">
        <v>43932</v>
      </c>
      <c r="AO6428">
        <v>13</v>
      </c>
      <c r="AP6428">
        <v>13</v>
      </c>
    </row>
    <row r="6429" spans="1:42" x14ac:dyDescent="0.15">
      <c r="A6429">
        <v>6428</v>
      </c>
      <c r="F6429">
        <v>20</v>
      </c>
      <c r="G6429" t="s">
        <v>52</v>
      </c>
      <c r="H6429" t="s">
        <v>3941</v>
      </c>
      <c r="J6429" t="s">
        <v>66</v>
      </c>
      <c r="K6429" t="s">
        <v>66</v>
      </c>
      <c r="N6429" t="s">
        <v>66</v>
      </c>
      <c r="O6429" t="s">
        <v>66</v>
      </c>
      <c r="P6429">
        <v>1779</v>
      </c>
      <c r="U6429" t="s">
        <v>3943</v>
      </c>
      <c r="W6429">
        <v>1</v>
      </c>
      <c r="AH6429" t="s">
        <v>71</v>
      </c>
      <c r="AI6429" t="s">
        <v>71</v>
      </c>
      <c r="AJ6429" t="s">
        <v>73</v>
      </c>
      <c r="AK6429" t="s">
        <v>61</v>
      </c>
      <c r="AL6429">
        <v>139.69164699999999</v>
      </c>
      <c r="AM6429">
        <v>35.689185000000002</v>
      </c>
      <c r="AN6429" s="1">
        <v>43932</v>
      </c>
      <c r="AO6429">
        <v>13</v>
      </c>
      <c r="AP6429">
        <v>13</v>
      </c>
    </row>
    <row r="6430" spans="1:42" x14ac:dyDescent="0.15">
      <c r="A6430">
        <v>6429</v>
      </c>
      <c r="F6430">
        <v>70</v>
      </c>
      <c r="G6430" t="s">
        <v>52</v>
      </c>
      <c r="H6430" t="s">
        <v>3941</v>
      </c>
      <c r="J6430" t="s">
        <v>66</v>
      </c>
      <c r="K6430" t="s">
        <v>66</v>
      </c>
      <c r="N6430" t="s">
        <v>66</v>
      </c>
      <c r="O6430" t="s">
        <v>66</v>
      </c>
      <c r="P6430">
        <v>1780</v>
      </c>
      <c r="U6430" t="s">
        <v>3943</v>
      </c>
      <c r="W6430">
        <v>1</v>
      </c>
      <c r="AH6430" t="s">
        <v>71</v>
      </c>
      <c r="AI6430" t="s">
        <v>71</v>
      </c>
      <c r="AJ6430" t="s">
        <v>73</v>
      </c>
      <c r="AK6430" t="s">
        <v>61</v>
      </c>
      <c r="AL6430">
        <v>139.69164699999999</v>
      </c>
      <c r="AM6430">
        <v>35.689185000000002</v>
      </c>
      <c r="AN6430" s="1">
        <v>43932</v>
      </c>
      <c r="AO6430">
        <v>13</v>
      </c>
      <c r="AP6430">
        <v>13</v>
      </c>
    </row>
    <row r="6431" spans="1:42" x14ac:dyDescent="0.15">
      <c r="A6431">
        <v>6430</v>
      </c>
      <c r="F6431">
        <v>60</v>
      </c>
      <c r="G6431" t="s">
        <v>76</v>
      </c>
      <c r="H6431" t="s">
        <v>3941</v>
      </c>
      <c r="J6431" t="s">
        <v>66</v>
      </c>
      <c r="K6431" t="s">
        <v>66</v>
      </c>
      <c r="N6431" t="s">
        <v>66</v>
      </c>
      <c r="O6431" t="s">
        <v>66</v>
      </c>
      <c r="P6431">
        <v>1781</v>
      </c>
      <c r="U6431" t="s">
        <v>3943</v>
      </c>
      <c r="W6431">
        <v>1</v>
      </c>
      <c r="AH6431" t="s">
        <v>71</v>
      </c>
      <c r="AI6431" t="s">
        <v>71</v>
      </c>
      <c r="AJ6431" t="s">
        <v>73</v>
      </c>
      <c r="AK6431" t="s">
        <v>81</v>
      </c>
      <c r="AL6431">
        <v>139.69164699999999</v>
      </c>
      <c r="AM6431">
        <v>35.689185000000002</v>
      </c>
      <c r="AN6431" s="1">
        <v>43932</v>
      </c>
      <c r="AO6431">
        <v>13</v>
      </c>
      <c r="AP6431">
        <v>13</v>
      </c>
    </row>
    <row r="6432" spans="1:42" x14ac:dyDescent="0.15">
      <c r="A6432">
        <v>6431</v>
      </c>
      <c r="F6432">
        <v>50</v>
      </c>
      <c r="G6432" t="s">
        <v>52</v>
      </c>
      <c r="H6432" t="s">
        <v>3941</v>
      </c>
      <c r="J6432" t="s">
        <v>66</v>
      </c>
      <c r="K6432" t="s">
        <v>66</v>
      </c>
      <c r="N6432" t="s">
        <v>66</v>
      </c>
      <c r="O6432" t="s">
        <v>66</v>
      </c>
      <c r="P6432">
        <v>1782</v>
      </c>
      <c r="U6432" t="s">
        <v>3943</v>
      </c>
      <c r="W6432">
        <v>1</v>
      </c>
      <c r="AH6432" t="s">
        <v>71</v>
      </c>
      <c r="AI6432" t="s">
        <v>71</v>
      </c>
      <c r="AJ6432" t="s">
        <v>73</v>
      </c>
      <c r="AK6432" t="s">
        <v>61</v>
      </c>
      <c r="AL6432">
        <v>139.69164699999999</v>
      </c>
      <c r="AM6432">
        <v>35.689185000000002</v>
      </c>
      <c r="AN6432" s="1">
        <v>43932</v>
      </c>
      <c r="AO6432">
        <v>13</v>
      </c>
      <c r="AP6432">
        <v>13</v>
      </c>
    </row>
    <row r="6433" spans="1:42" x14ac:dyDescent="0.15">
      <c r="A6433">
        <v>6432</v>
      </c>
      <c r="F6433">
        <v>40</v>
      </c>
      <c r="G6433" t="s">
        <v>52</v>
      </c>
      <c r="H6433" t="s">
        <v>3941</v>
      </c>
      <c r="J6433" t="s">
        <v>66</v>
      </c>
      <c r="K6433" t="s">
        <v>66</v>
      </c>
      <c r="N6433" t="s">
        <v>66</v>
      </c>
      <c r="O6433" t="s">
        <v>66</v>
      </c>
      <c r="P6433">
        <v>1783</v>
      </c>
      <c r="U6433" t="s">
        <v>3943</v>
      </c>
      <c r="W6433">
        <v>1</v>
      </c>
      <c r="AH6433" t="s">
        <v>71</v>
      </c>
      <c r="AI6433" t="s">
        <v>71</v>
      </c>
      <c r="AJ6433" t="s">
        <v>73</v>
      </c>
      <c r="AK6433" t="s">
        <v>61</v>
      </c>
      <c r="AL6433">
        <v>139.69164699999999</v>
      </c>
      <c r="AM6433">
        <v>35.689185000000002</v>
      </c>
      <c r="AN6433" s="1">
        <v>43932</v>
      </c>
      <c r="AO6433">
        <v>13</v>
      </c>
      <c r="AP6433">
        <v>13</v>
      </c>
    </row>
    <row r="6434" spans="1:42" x14ac:dyDescent="0.15">
      <c r="A6434">
        <v>6433</v>
      </c>
      <c r="F6434">
        <v>50</v>
      </c>
      <c r="G6434" t="s">
        <v>52</v>
      </c>
      <c r="H6434" t="s">
        <v>3941</v>
      </c>
      <c r="J6434" t="s">
        <v>66</v>
      </c>
      <c r="K6434" t="s">
        <v>66</v>
      </c>
      <c r="N6434" t="s">
        <v>66</v>
      </c>
      <c r="O6434" t="s">
        <v>66</v>
      </c>
      <c r="P6434">
        <v>1784</v>
      </c>
      <c r="U6434" t="s">
        <v>3943</v>
      </c>
      <c r="W6434">
        <v>1</v>
      </c>
      <c r="AH6434" t="s">
        <v>71</v>
      </c>
      <c r="AI6434" t="s">
        <v>71</v>
      </c>
      <c r="AJ6434" t="s">
        <v>73</v>
      </c>
      <c r="AK6434" t="s">
        <v>61</v>
      </c>
      <c r="AL6434">
        <v>139.69164699999999</v>
      </c>
      <c r="AM6434">
        <v>35.689185000000002</v>
      </c>
      <c r="AN6434" s="1">
        <v>43932</v>
      </c>
      <c r="AO6434">
        <v>13</v>
      </c>
      <c r="AP6434">
        <v>13</v>
      </c>
    </row>
    <row r="6435" spans="1:42" x14ac:dyDescent="0.15">
      <c r="A6435">
        <v>6434</v>
      </c>
      <c r="F6435">
        <v>50</v>
      </c>
      <c r="G6435" t="s">
        <v>76</v>
      </c>
      <c r="H6435" t="s">
        <v>3941</v>
      </c>
      <c r="J6435" t="s">
        <v>66</v>
      </c>
      <c r="K6435" t="s">
        <v>66</v>
      </c>
      <c r="N6435" t="s">
        <v>66</v>
      </c>
      <c r="O6435" t="s">
        <v>66</v>
      </c>
      <c r="P6435">
        <v>1785</v>
      </c>
      <c r="U6435" t="s">
        <v>3943</v>
      </c>
      <c r="W6435">
        <v>1</v>
      </c>
      <c r="AH6435" t="s">
        <v>71</v>
      </c>
      <c r="AI6435" t="s">
        <v>71</v>
      </c>
      <c r="AJ6435" t="s">
        <v>73</v>
      </c>
      <c r="AK6435" t="s">
        <v>81</v>
      </c>
      <c r="AL6435">
        <v>139.69164699999999</v>
      </c>
      <c r="AM6435">
        <v>35.689185000000002</v>
      </c>
      <c r="AN6435" s="1">
        <v>43932</v>
      </c>
      <c r="AO6435">
        <v>13</v>
      </c>
      <c r="AP6435">
        <v>13</v>
      </c>
    </row>
    <row r="6436" spans="1:42" x14ac:dyDescent="0.15">
      <c r="A6436">
        <v>6435</v>
      </c>
      <c r="F6436">
        <v>70</v>
      </c>
      <c r="G6436" t="s">
        <v>52</v>
      </c>
      <c r="H6436" t="s">
        <v>3941</v>
      </c>
      <c r="J6436" t="s">
        <v>66</v>
      </c>
      <c r="K6436" t="s">
        <v>66</v>
      </c>
      <c r="N6436" t="s">
        <v>66</v>
      </c>
      <c r="O6436" t="s">
        <v>66</v>
      </c>
      <c r="P6436">
        <v>1786</v>
      </c>
      <c r="U6436" t="s">
        <v>3943</v>
      </c>
      <c r="W6436">
        <v>1</v>
      </c>
      <c r="AH6436" t="s">
        <v>71</v>
      </c>
      <c r="AI6436" t="s">
        <v>71</v>
      </c>
      <c r="AJ6436" t="s">
        <v>73</v>
      </c>
      <c r="AK6436" t="s">
        <v>61</v>
      </c>
      <c r="AL6436">
        <v>139.69164699999999</v>
      </c>
      <c r="AM6436">
        <v>35.689185000000002</v>
      </c>
      <c r="AN6436" s="1">
        <v>43932</v>
      </c>
      <c r="AO6436">
        <v>13</v>
      </c>
      <c r="AP6436">
        <v>13</v>
      </c>
    </row>
    <row r="6437" spans="1:42" x14ac:dyDescent="0.15">
      <c r="A6437">
        <v>6436</v>
      </c>
      <c r="F6437">
        <v>50</v>
      </c>
      <c r="G6437" t="s">
        <v>76</v>
      </c>
      <c r="H6437" t="s">
        <v>3941</v>
      </c>
      <c r="J6437" t="s">
        <v>66</v>
      </c>
      <c r="K6437" t="s">
        <v>66</v>
      </c>
      <c r="N6437" t="s">
        <v>66</v>
      </c>
      <c r="O6437" t="s">
        <v>66</v>
      </c>
      <c r="P6437">
        <v>1787</v>
      </c>
      <c r="U6437" t="s">
        <v>3943</v>
      </c>
      <c r="W6437">
        <v>1</v>
      </c>
      <c r="AH6437" t="s">
        <v>71</v>
      </c>
      <c r="AI6437" t="s">
        <v>71</v>
      </c>
      <c r="AJ6437" t="s">
        <v>73</v>
      </c>
      <c r="AK6437" t="s">
        <v>81</v>
      </c>
      <c r="AL6437">
        <v>139.69164699999999</v>
      </c>
      <c r="AM6437">
        <v>35.689185000000002</v>
      </c>
      <c r="AN6437" s="1">
        <v>43932</v>
      </c>
      <c r="AO6437">
        <v>13</v>
      </c>
      <c r="AP6437">
        <v>13</v>
      </c>
    </row>
    <row r="6438" spans="1:42" x14ac:dyDescent="0.15">
      <c r="A6438">
        <v>6437</v>
      </c>
      <c r="F6438">
        <v>50</v>
      </c>
      <c r="G6438" t="s">
        <v>76</v>
      </c>
      <c r="H6438" t="s">
        <v>3941</v>
      </c>
      <c r="J6438" t="s">
        <v>66</v>
      </c>
      <c r="K6438" t="s">
        <v>66</v>
      </c>
      <c r="N6438" t="s">
        <v>66</v>
      </c>
      <c r="O6438" t="s">
        <v>66</v>
      </c>
      <c r="P6438">
        <v>1788</v>
      </c>
      <c r="U6438" t="s">
        <v>3943</v>
      </c>
      <c r="W6438">
        <v>1</v>
      </c>
      <c r="AH6438" t="s">
        <v>71</v>
      </c>
      <c r="AI6438" t="s">
        <v>71</v>
      </c>
      <c r="AJ6438" t="s">
        <v>73</v>
      </c>
      <c r="AK6438" t="s">
        <v>81</v>
      </c>
      <c r="AL6438">
        <v>139.69164699999999</v>
      </c>
      <c r="AM6438">
        <v>35.689185000000002</v>
      </c>
      <c r="AN6438" s="1">
        <v>43932</v>
      </c>
      <c r="AO6438">
        <v>13</v>
      </c>
      <c r="AP6438">
        <v>13</v>
      </c>
    </row>
    <row r="6439" spans="1:42" x14ac:dyDescent="0.15">
      <c r="A6439">
        <v>6438</v>
      </c>
      <c r="F6439" t="s">
        <v>417</v>
      </c>
      <c r="G6439" t="s">
        <v>76</v>
      </c>
      <c r="H6439" t="s">
        <v>3941</v>
      </c>
      <c r="J6439" t="s">
        <v>66</v>
      </c>
      <c r="K6439" t="s">
        <v>66</v>
      </c>
      <c r="N6439" t="s">
        <v>66</v>
      </c>
      <c r="O6439" t="s">
        <v>66</v>
      </c>
      <c r="P6439">
        <v>1789</v>
      </c>
      <c r="U6439" t="s">
        <v>3943</v>
      </c>
      <c r="W6439">
        <v>1</v>
      </c>
      <c r="AH6439" t="s">
        <v>71</v>
      </c>
      <c r="AI6439" t="s">
        <v>71</v>
      </c>
      <c r="AJ6439" t="s">
        <v>73</v>
      </c>
      <c r="AK6439" t="s">
        <v>81</v>
      </c>
      <c r="AL6439">
        <v>139.69164699999999</v>
      </c>
      <c r="AM6439">
        <v>35.689185000000002</v>
      </c>
      <c r="AN6439" s="1">
        <v>43932</v>
      </c>
      <c r="AO6439">
        <v>13</v>
      </c>
      <c r="AP6439">
        <v>13</v>
      </c>
    </row>
    <row r="6440" spans="1:42" x14ac:dyDescent="0.15">
      <c r="A6440">
        <v>6439</v>
      </c>
      <c r="F6440">
        <v>20</v>
      </c>
      <c r="G6440" t="s">
        <v>76</v>
      </c>
      <c r="H6440" t="s">
        <v>3941</v>
      </c>
      <c r="J6440" t="s">
        <v>66</v>
      </c>
      <c r="K6440" t="s">
        <v>66</v>
      </c>
      <c r="N6440" t="s">
        <v>66</v>
      </c>
      <c r="O6440" t="s">
        <v>66</v>
      </c>
      <c r="P6440">
        <v>1790</v>
      </c>
      <c r="U6440" t="s">
        <v>3943</v>
      </c>
      <c r="W6440">
        <v>1</v>
      </c>
      <c r="AH6440" t="s">
        <v>71</v>
      </c>
      <c r="AI6440" t="s">
        <v>71</v>
      </c>
      <c r="AJ6440" t="s">
        <v>73</v>
      </c>
      <c r="AK6440" t="s">
        <v>81</v>
      </c>
      <c r="AL6440">
        <v>139.69164699999999</v>
      </c>
      <c r="AM6440">
        <v>35.689185000000002</v>
      </c>
      <c r="AN6440" s="1">
        <v>43932</v>
      </c>
      <c r="AO6440">
        <v>13</v>
      </c>
      <c r="AP6440">
        <v>13</v>
      </c>
    </row>
    <row r="6441" spans="1:42" x14ac:dyDescent="0.15">
      <c r="A6441">
        <v>6440</v>
      </c>
      <c r="F6441">
        <v>40</v>
      </c>
      <c r="G6441" t="s">
        <v>52</v>
      </c>
      <c r="H6441" t="s">
        <v>3941</v>
      </c>
      <c r="J6441" t="s">
        <v>66</v>
      </c>
      <c r="K6441" t="s">
        <v>66</v>
      </c>
      <c r="N6441" t="s">
        <v>66</v>
      </c>
      <c r="O6441" t="s">
        <v>66</v>
      </c>
      <c r="P6441">
        <v>1791</v>
      </c>
      <c r="U6441" t="s">
        <v>3943</v>
      </c>
      <c r="W6441">
        <v>1</v>
      </c>
      <c r="AH6441" t="s">
        <v>71</v>
      </c>
      <c r="AI6441" t="s">
        <v>71</v>
      </c>
      <c r="AJ6441" t="s">
        <v>73</v>
      </c>
      <c r="AK6441" t="s">
        <v>61</v>
      </c>
      <c r="AL6441">
        <v>139.69164699999999</v>
      </c>
      <c r="AM6441">
        <v>35.689185000000002</v>
      </c>
      <c r="AN6441" s="1">
        <v>43932</v>
      </c>
      <c r="AO6441">
        <v>13</v>
      </c>
      <c r="AP6441">
        <v>13</v>
      </c>
    </row>
    <row r="6442" spans="1:42" x14ac:dyDescent="0.15">
      <c r="A6442">
        <v>6441</v>
      </c>
      <c r="F6442">
        <v>50</v>
      </c>
      <c r="G6442" t="s">
        <v>52</v>
      </c>
      <c r="H6442" t="s">
        <v>3941</v>
      </c>
      <c r="J6442" t="s">
        <v>66</v>
      </c>
      <c r="K6442" t="s">
        <v>66</v>
      </c>
      <c r="N6442" t="s">
        <v>66</v>
      </c>
      <c r="O6442" t="s">
        <v>66</v>
      </c>
      <c r="P6442">
        <v>1792</v>
      </c>
      <c r="U6442" t="s">
        <v>3943</v>
      </c>
      <c r="W6442">
        <v>1</v>
      </c>
      <c r="AH6442" t="s">
        <v>71</v>
      </c>
      <c r="AI6442" t="s">
        <v>71</v>
      </c>
      <c r="AJ6442" t="s">
        <v>73</v>
      </c>
      <c r="AK6442" t="s">
        <v>61</v>
      </c>
      <c r="AL6442">
        <v>139.69164699999999</v>
      </c>
      <c r="AM6442">
        <v>35.689185000000002</v>
      </c>
      <c r="AN6442" s="1">
        <v>43932</v>
      </c>
      <c r="AO6442">
        <v>13</v>
      </c>
      <c r="AP6442">
        <v>13</v>
      </c>
    </row>
    <row r="6443" spans="1:42" x14ac:dyDescent="0.15">
      <c r="A6443">
        <v>6442</v>
      </c>
      <c r="F6443">
        <v>50</v>
      </c>
      <c r="G6443" t="s">
        <v>52</v>
      </c>
      <c r="H6443" t="s">
        <v>3941</v>
      </c>
      <c r="J6443" t="s">
        <v>66</v>
      </c>
      <c r="K6443" t="s">
        <v>66</v>
      </c>
      <c r="N6443" t="s">
        <v>66</v>
      </c>
      <c r="O6443" t="s">
        <v>66</v>
      </c>
      <c r="P6443">
        <v>1793</v>
      </c>
      <c r="U6443" t="s">
        <v>3943</v>
      </c>
      <c r="W6443">
        <v>1</v>
      </c>
      <c r="AH6443" t="s">
        <v>71</v>
      </c>
      <c r="AI6443" t="s">
        <v>71</v>
      </c>
      <c r="AJ6443" t="s">
        <v>73</v>
      </c>
      <c r="AK6443" t="s">
        <v>61</v>
      </c>
      <c r="AL6443">
        <v>139.69164699999999</v>
      </c>
      <c r="AM6443">
        <v>35.689185000000002</v>
      </c>
      <c r="AN6443" s="1">
        <v>43932</v>
      </c>
      <c r="AO6443">
        <v>13</v>
      </c>
      <c r="AP6443">
        <v>13</v>
      </c>
    </row>
    <row r="6444" spans="1:42" x14ac:dyDescent="0.15">
      <c r="A6444">
        <v>6443</v>
      </c>
      <c r="F6444">
        <v>70</v>
      </c>
      <c r="G6444" t="s">
        <v>52</v>
      </c>
      <c r="H6444" t="s">
        <v>3941</v>
      </c>
      <c r="J6444" t="s">
        <v>66</v>
      </c>
      <c r="K6444" t="s">
        <v>66</v>
      </c>
      <c r="N6444" t="s">
        <v>66</v>
      </c>
      <c r="O6444" t="s">
        <v>66</v>
      </c>
      <c r="P6444">
        <v>1794</v>
      </c>
      <c r="U6444" t="s">
        <v>3943</v>
      </c>
      <c r="W6444">
        <v>1</v>
      </c>
      <c r="AH6444" t="s">
        <v>71</v>
      </c>
      <c r="AI6444" t="s">
        <v>71</v>
      </c>
      <c r="AJ6444" t="s">
        <v>73</v>
      </c>
      <c r="AK6444" t="s">
        <v>61</v>
      </c>
      <c r="AL6444">
        <v>139.69164699999999</v>
      </c>
      <c r="AM6444">
        <v>35.689185000000002</v>
      </c>
      <c r="AN6444" s="1">
        <v>43932</v>
      </c>
      <c r="AO6444">
        <v>13</v>
      </c>
      <c r="AP6444">
        <v>13</v>
      </c>
    </row>
    <row r="6445" spans="1:42" x14ac:dyDescent="0.15">
      <c r="A6445">
        <v>6444</v>
      </c>
      <c r="F6445">
        <v>60</v>
      </c>
      <c r="G6445" t="s">
        <v>52</v>
      </c>
      <c r="H6445" t="s">
        <v>3941</v>
      </c>
      <c r="J6445" t="s">
        <v>66</v>
      </c>
      <c r="K6445" t="s">
        <v>66</v>
      </c>
      <c r="N6445" t="s">
        <v>66</v>
      </c>
      <c r="O6445" t="s">
        <v>66</v>
      </c>
      <c r="P6445">
        <v>1795</v>
      </c>
      <c r="U6445" t="s">
        <v>3943</v>
      </c>
      <c r="W6445">
        <v>1</v>
      </c>
      <c r="AH6445" t="s">
        <v>71</v>
      </c>
      <c r="AI6445" t="s">
        <v>71</v>
      </c>
      <c r="AJ6445" t="s">
        <v>73</v>
      </c>
      <c r="AK6445" t="s">
        <v>61</v>
      </c>
      <c r="AL6445">
        <v>139.69164699999999</v>
      </c>
      <c r="AM6445">
        <v>35.689185000000002</v>
      </c>
      <c r="AN6445" s="1">
        <v>43932</v>
      </c>
      <c r="AO6445">
        <v>13</v>
      </c>
      <c r="AP6445">
        <v>13</v>
      </c>
    </row>
    <row r="6446" spans="1:42" x14ac:dyDescent="0.15">
      <c r="A6446">
        <v>6445</v>
      </c>
      <c r="F6446">
        <v>50</v>
      </c>
      <c r="G6446" t="s">
        <v>52</v>
      </c>
      <c r="H6446" t="s">
        <v>3941</v>
      </c>
      <c r="J6446" t="s">
        <v>66</v>
      </c>
      <c r="K6446" t="s">
        <v>66</v>
      </c>
      <c r="N6446" t="s">
        <v>66</v>
      </c>
      <c r="O6446" t="s">
        <v>66</v>
      </c>
      <c r="P6446">
        <v>1796</v>
      </c>
      <c r="U6446" t="s">
        <v>3943</v>
      </c>
      <c r="W6446">
        <v>1</v>
      </c>
      <c r="AH6446" t="s">
        <v>71</v>
      </c>
      <c r="AI6446" t="s">
        <v>71</v>
      </c>
      <c r="AJ6446" t="s">
        <v>73</v>
      </c>
      <c r="AK6446" t="s">
        <v>61</v>
      </c>
      <c r="AL6446">
        <v>139.69164699999999</v>
      </c>
      <c r="AM6446">
        <v>35.689185000000002</v>
      </c>
      <c r="AN6446" s="1">
        <v>43932</v>
      </c>
      <c r="AO6446">
        <v>13</v>
      </c>
      <c r="AP6446">
        <v>13</v>
      </c>
    </row>
    <row r="6447" spans="1:42" x14ac:dyDescent="0.15">
      <c r="A6447">
        <v>6446</v>
      </c>
      <c r="F6447">
        <v>40</v>
      </c>
      <c r="G6447" t="s">
        <v>76</v>
      </c>
      <c r="H6447" t="s">
        <v>3941</v>
      </c>
      <c r="J6447" t="s">
        <v>66</v>
      </c>
      <c r="K6447" t="s">
        <v>66</v>
      </c>
      <c r="N6447" t="s">
        <v>66</v>
      </c>
      <c r="O6447" t="s">
        <v>66</v>
      </c>
      <c r="P6447">
        <v>1797</v>
      </c>
      <c r="U6447" t="s">
        <v>3943</v>
      </c>
      <c r="W6447">
        <v>1</v>
      </c>
      <c r="AH6447" t="s">
        <v>71</v>
      </c>
      <c r="AI6447" t="s">
        <v>71</v>
      </c>
      <c r="AJ6447" t="s">
        <v>73</v>
      </c>
      <c r="AK6447" t="s">
        <v>81</v>
      </c>
      <c r="AL6447">
        <v>139.69164699999999</v>
      </c>
      <c r="AM6447">
        <v>35.689185000000002</v>
      </c>
      <c r="AN6447" s="1">
        <v>43932</v>
      </c>
      <c r="AO6447">
        <v>13</v>
      </c>
      <c r="AP6447">
        <v>13</v>
      </c>
    </row>
    <row r="6448" spans="1:42" x14ac:dyDescent="0.15">
      <c r="A6448">
        <v>6447</v>
      </c>
      <c r="F6448">
        <v>30</v>
      </c>
      <c r="G6448" t="s">
        <v>52</v>
      </c>
      <c r="H6448" t="s">
        <v>3941</v>
      </c>
      <c r="J6448" t="s">
        <v>66</v>
      </c>
      <c r="K6448" t="s">
        <v>66</v>
      </c>
      <c r="N6448" t="s">
        <v>66</v>
      </c>
      <c r="O6448" t="s">
        <v>66</v>
      </c>
      <c r="P6448">
        <v>1798</v>
      </c>
      <c r="U6448" t="s">
        <v>3943</v>
      </c>
      <c r="W6448">
        <v>1</v>
      </c>
      <c r="AH6448" t="s">
        <v>71</v>
      </c>
      <c r="AI6448" t="s">
        <v>71</v>
      </c>
      <c r="AJ6448" t="s">
        <v>73</v>
      </c>
      <c r="AK6448" t="s">
        <v>61</v>
      </c>
      <c r="AL6448">
        <v>139.69164699999999</v>
      </c>
      <c r="AM6448">
        <v>35.689185000000002</v>
      </c>
      <c r="AN6448" s="1">
        <v>43932</v>
      </c>
      <c r="AO6448">
        <v>13</v>
      </c>
      <c r="AP6448">
        <v>13</v>
      </c>
    </row>
    <row r="6449" spans="1:42" x14ac:dyDescent="0.15">
      <c r="A6449">
        <v>6448</v>
      </c>
      <c r="F6449">
        <v>40</v>
      </c>
      <c r="G6449" t="s">
        <v>52</v>
      </c>
      <c r="H6449" t="s">
        <v>3941</v>
      </c>
      <c r="J6449" t="s">
        <v>66</v>
      </c>
      <c r="K6449" t="s">
        <v>66</v>
      </c>
      <c r="N6449" t="s">
        <v>66</v>
      </c>
      <c r="O6449" t="s">
        <v>66</v>
      </c>
      <c r="P6449">
        <v>1799</v>
      </c>
      <c r="U6449" t="s">
        <v>3943</v>
      </c>
      <c r="W6449">
        <v>1</v>
      </c>
      <c r="AH6449" t="s">
        <v>71</v>
      </c>
      <c r="AI6449" t="s">
        <v>71</v>
      </c>
      <c r="AJ6449" t="s">
        <v>73</v>
      </c>
      <c r="AK6449" t="s">
        <v>61</v>
      </c>
      <c r="AL6449">
        <v>139.69164699999999</v>
      </c>
      <c r="AM6449">
        <v>35.689185000000002</v>
      </c>
      <c r="AN6449" s="1">
        <v>43932</v>
      </c>
      <c r="AO6449">
        <v>13</v>
      </c>
      <c r="AP6449">
        <v>13</v>
      </c>
    </row>
    <row r="6450" spans="1:42" x14ac:dyDescent="0.15">
      <c r="A6450">
        <v>6449</v>
      </c>
      <c r="F6450">
        <v>40</v>
      </c>
      <c r="G6450" t="s">
        <v>52</v>
      </c>
      <c r="H6450" t="s">
        <v>3941</v>
      </c>
      <c r="J6450" t="s">
        <v>66</v>
      </c>
      <c r="K6450" t="s">
        <v>66</v>
      </c>
      <c r="N6450" t="s">
        <v>66</v>
      </c>
      <c r="O6450" t="s">
        <v>66</v>
      </c>
      <c r="P6450">
        <v>1800</v>
      </c>
      <c r="U6450" t="s">
        <v>3943</v>
      </c>
      <c r="W6450">
        <v>1</v>
      </c>
      <c r="AH6450" t="s">
        <v>71</v>
      </c>
      <c r="AI6450" t="s">
        <v>71</v>
      </c>
      <c r="AJ6450" t="s">
        <v>73</v>
      </c>
      <c r="AK6450" t="s">
        <v>61</v>
      </c>
      <c r="AL6450">
        <v>139.69164699999999</v>
      </c>
      <c r="AM6450">
        <v>35.689185000000002</v>
      </c>
      <c r="AN6450" s="1">
        <v>43932</v>
      </c>
      <c r="AO6450">
        <v>13</v>
      </c>
      <c r="AP6450">
        <v>13</v>
      </c>
    </row>
    <row r="6451" spans="1:42" x14ac:dyDescent="0.15">
      <c r="A6451">
        <v>6450</v>
      </c>
      <c r="F6451">
        <v>20</v>
      </c>
      <c r="G6451" t="s">
        <v>76</v>
      </c>
      <c r="H6451" t="s">
        <v>3941</v>
      </c>
      <c r="J6451" t="s">
        <v>66</v>
      </c>
      <c r="K6451" t="s">
        <v>66</v>
      </c>
      <c r="N6451" t="s">
        <v>66</v>
      </c>
      <c r="O6451" t="s">
        <v>66</v>
      </c>
      <c r="P6451">
        <v>1801</v>
      </c>
      <c r="U6451" t="s">
        <v>3943</v>
      </c>
      <c r="W6451">
        <v>1</v>
      </c>
      <c r="AH6451" t="s">
        <v>71</v>
      </c>
      <c r="AI6451" t="s">
        <v>71</v>
      </c>
      <c r="AJ6451" t="s">
        <v>73</v>
      </c>
      <c r="AK6451" t="s">
        <v>81</v>
      </c>
      <c r="AL6451">
        <v>139.69164699999999</v>
      </c>
      <c r="AM6451">
        <v>35.689185000000002</v>
      </c>
      <c r="AN6451" s="1">
        <v>43932</v>
      </c>
      <c r="AO6451">
        <v>13</v>
      </c>
      <c r="AP6451">
        <v>13</v>
      </c>
    </row>
    <row r="6452" spans="1:42" x14ac:dyDescent="0.15">
      <c r="A6452">
        <v>6451</v>
      </c>
      <c r="F6452">
        <v>10</v>
      </c>
      <c r="G6452" t="s">
        <v>76</v>
      </c>
      <c r="H6452" t="s">
        <v>3941</v>
      </c>
      <c r="J6452" t="s">
        <v>66</v>
      </c>
      <c r="K6452" t="s">
        <v>66</v>
      </c>
      <c r="N6452" t="s">
        <v>66</v>
      </c>
      <c r="O6452" t="s">
        <v>66</v>
      </c>
      <c r="P6452">
        <v>1802</v>
      </c>
      <c r="U6452" t="s">
        <v>3943</v>
      </c>
      <c r="W6452">
        <v>1</v>
      </c>
      <c r="AH6452" t="s">
        <v>71</v>
      </c>
      <c r="AI6452" t="s">
        <v>71</v>
      </c>
      <c r="AJ6452" t="s">
        <v>73</v>
      </c>
      <c r="AK6452" t="s">
        <v>81</v>
      </c>
      <c r="AL6452">
        <v>139.69164699999999</v>
      </c>
      <c r="AM6452">
        <v>35.689185000000002</v>
      </c>
      <c r="AN6452" s="1">
        <v>43932</v>
      </c>
      <c r="AO6452">
        <v>13</v>
      </c>
      <c r="AP6452">
        <v>13</v>
      </c>
    </row>
    <row r="6453" spans="1:42" x14ac:dyDescent="0.15">
      <c r="A6453">
        <v>6452</v>
      </c>
      <c r="F6453">
        <v>40</v>
      </c>
      <c r="G6453" t="s">
        <v>76</v>
      </c>
      <c r="H6453" t="s">
        <v>3941</v>
      </c>
      <c r="J6453" t="s">
        <v>66</v>
      </c>
      <c r="K6453" t="s">
        <v>66</v>
      </c>
      <c r="N6453" t="s">
        <v>66</v>
      </c>
      <c r="O6453" t="s">
        <v>66</v>
      </c>
      <c r="P6453">
        <v>1803</v>
      </c>
      <c r="U6453" t="s">
        <v>3943</v>
      </c>
      <c r="W6453">
        <v>1</v>
      </c>
      <c r="AH6453" t="s">
        <v>71</v>
      </c>
      <c r="AI6453" t="s">
        <v>71</v>
      </c>
      <c r="AJ6453" t="s">
        <v>73</v>
      </c>
      <c r="AK6453" t="s">
        <v>81</v>
      </c>
      <c r="AL6453">
        <v>139.69164699999999</v>
      </c>
      <c r="AM6453">
        <v>35.689185000000002</v>
      </c>
      <c r="AN6453" s="1">
        <v>43932</v>
      </c>
      <c r="AO6453">
        <v>13</v>
      </c>
      <c r="AP6453">
        <v>13</v>
      </c>
    </row>
    <row r="6454" spans="1:42" x14ac:dyDescent="0.15">
      <c r="A6454">
        <v>6453</v>
      </c>
      <c r="F6454">
        <v>50</v>
      </c>
      <c r="G6454" t="s">
        <v>76</v>
      </c>
      <c r="H6454" t="s">
        <v>3941</v>
      </c>
      <c r="J6454" t="s">
        <v>66</v>
      </c>
      <c r="K6454" t="s">
        <v>66</v>
      </c>
      <c r="N6454" t="s">
        <v>66</v>
      </c>
      <c r="O6454" t="s">
        <v>66</v>
      </c>
      <c r="P6454">
        <v>1804</v>
      </c>
      <c r="U6454" t="s">
        <v>3943</v>
      </c>
      <c r="W6454">
        <v>1</v>
      </c>
      <c r="AH6454" t="s">
        <v>71</v>
      </c>
      <c r="AI6454" t="s">
        <v>71</v>
      </c>
      <c r="AJ6454" t="s">
        <v>73</v>
      </c>
      <c r="AK6454" t="s">
        <v>81</v>
      </c>
      <c r="AL6454">
        <v>139.69164699999999</v>
      </c>
      <c r="AM6454">
        <v>35.689185000000002</v>
      </c>
      <c r="AN6454" s="1">
        <v>43932</v>
      </c>
      <c r="AO6454">
        <v>13</v>
      </c>
      <c r="AP6454">
        <v>13</v>
      </c>
    </row>
    <row r="6455" spans="1:42" x14ac:dyDescent="0.15">
      <c r="A6455">
        <v>6454</v>
      </c>
      <c r="F6455">
        <v>30</v>
      </c>
      <c r="G6455" t="s">
        <v>52</v>
      </c>
      <c r="H6455" t="s">
        <v>3941</v>
      </c>
      <c r="J6455" t="s">
        <v>66</v>
      </c>
      <c r="K6455" t="s">
        <v>66</v>
      </c>
      <c r="N6455" t="s">
        <v>66</v>
      </c>
      <c r="O6455" t="s">
        <v>66</v>
      </c>
      <c r="P6455">
        <v>1805</v>
      </c>
      <c r="U6455" t="s">
        <v>3943</v>
      </c>
      <c r="W6455">
        <v>1</v>
      </c>
      <c r="AH6455" t="s">
        <v>71</v>
      </c>
      <c r="AI6455" t="s">
        <v>71</v>
      </c>
      <c r="AJ6455" t="s">
        <v>73</v>
      </c>
      <c r="AK6455" t="s">
        <v>61</v>
      </c>
      <c r="AL6455">
        <v>139.69164699999999</v>
      </c>
      <c r="AM6455">
        <v>35.689185000000002</v>
      </c>
      <c r="AN6455" s="1">
        <v>43932</v>
      </c>
      <c r="AO6455">
        <v>13</v>
      </c>
      <c r="AP6455">
        <v>13</v>
      </c>
    </row>
    <row r="6456" spans="1:42" x14ac:dyDescent="0.15">
      <c r="A6456">
        <v>6455</v>
      </c>
      <c r="F6456">
        <v>60</v>
      </c>
      <c r="G6456" t="s">
        <v>52</v>
      </c>
      <c r="H6456" t="s">
        <v>3941</v>
      </c>
      <c r="J6456" t="s">
        <v>66</v>
      </c>
      <c r="K6456" t="s">
        <v>66</v>
      </c>
      <c r="N6456" t="s">
        <v>66</v>
      </c>
      <c r="O6456" t="s">
        <v>66</v>
      </c>
      <c r="P6456">
        <v>1806</v>
      </c>
      <c r="U6456" t="s">
        <v>3943</v>
      </c>
      <c r="W6456">
        <v>1</v>
      </c>
      <c r="AH6456" t="s">
        <v>71</v>
      </c>
      <c r="AI6456" t="s">
        <v>71</v>
      </c>
      <c r="AJ6456" t="s">
        <v>73</v>
      </c>
      <c r="AK6456" t="s">
        <v>61</v>
      </c>
      <c r="AL6456">
        <v>139.69164699999999</v>
      </c>
      <c r="AM6456">
        <v>35.689185000000002</v>
      </c>
      <c r="AN6456" s="1">
        <v>43932</v>
      </c>
      <c r="AO6456">
        <v>13</v>
      </c>
      <c r="AP6456">
        <v>13</v>
      </c>
    </row>
    <row r="6457" spans="1:42" x14ac:dyDescent="0.15">
      <c r="A6457">
        <v>6456</v>
      </c>
      <c r="F6457">
        <v>50</v>
      </c>
      <c r="G6457" t="s">
        <v>52</v>
      </c>
      <c r="H6457" t="s">
        <v>3941</v>
      </c>
      <c r="J6457" t="s">
        <v>66</v>
      </c>
      <c r="K6457" t="s">
        <v>66</v>
      </c>
      <c r="N6457" t="s">
        <v>66</v>
      </c>
      <c r="O6457" t="s">
        <v>66</v>
      </c>
      <c r="P6457">
        <v>1807</v>
      </c>
      <c r="U6457" t="s">
        <v>3943</v>
      </c>
      <c r="W6457">
        <v>1</v>
      </c>
      <c r="AH6457" t="s">
        <v>71</v>
      </c>
      <c r="AI6457" t="s">
        <v>71</v>
      </c>
      <c r="AJ6457" t="s">
        <v>73</v>
      </c>
      <c r="AK6457" t="s">
        <v>61</v>
      </c>
      <c r="AL6457">
        <v>139.69164699999999</v>
      </c>
      <c r="AM6457">
        <v>35.689185000000002</v>
      </c>
      <c r="AN6457" s="1">
        <v>43932</v>
      </c>
      <c r="AO6457">
        <v>13</v>
      </c>
      <c r="AP6457">
        <v>13</v>
      </c>
    </row>
    <row r="6458" spans="1:42" x14ac:dyDescent="0.15">
      <c r="A6458">
        <v>6457</v>
      </c>
      <c r="F6458">
        <v>20</v>
      </c>
      <c r="G6458" t="s">
        <v>52</v>
      </c>
      <c r="H6458" t="s">
        <v>3941</v>
      </c>
      <c r="J6458" t="s">
        <v>66</v>
      </c>
      <c r="K6458" t="s">
        <v>66</v>
      </c>
      <c r="N6458" t="s">
        <v>66</v>
      </c>
      <c r="O6458" t="s">
        <v>66</v>
      </c>
      <c r="P6458">
        <v>1808</v>
      </c>
      <c r="U6458" t="s">
        <v>3943</v>
      </c>
      <c r="W6458">
        <v>1</v>
      </c>
      <c r="AH6458" t="s">
        <v>71</v>
      </c>
      <c r="AI6458" t="s">
        <v>71</v>
      </c>
      <c r="AJ6458" t="s">
        <v>73</v>
      </c>
      <c r="AK6458" t="s">
        <v>61</v>
      </c>
      <c r="AL6458">
        <v>139.69164699999999</v>
      </c>
      <c r="AM6458">
        <v>35.689185000000002</v>
      </c>
      <c r="AN6458" s="1">
        <v>43932</v>
      </c>
      <c r="AO6458">
        <v>13</v>
      </c>
      <c r="AP6458">
        <v>13</v>
      </c>
    </row>
    <row r="6459" spans="1:42" x14ac:dyDescent="0.15">
      <c r="A6459">
        <v>6458</v>
      </c>
      <c r="F6459">
        <v>60</v>
      </c>
      <c r="G6459" t="s">
        <v>52</v>
      </c>
      <c r="H6459" t="s">
        <v>3941</v>
      </c>
      <c r="J6459" t="s">
        <v>66</v>
      </c>
      <c r="K6459" t="s">
        <v>66</v>
      </c>
      <c r="N6459" t="s">
        <v>66</v>
      </c>
      <c r="O6459" t="s">
        <v>66</v>
      </c>
      <c r="P6459">
        <v>1809</v>
      </c>
      <c r="U6459" t="s">
        <v>3943</v>
      </c>
      <c r="W6459">
        <v>1</v>
      </c>
      <c r="AH6459" t="s">
        <v>71</v>
      </c>
      <c r="AI6459" t="s">
        <v>71</v>
      </c>
      <c r="AJ6459" t="s">
        <v>73</v>
      </c>
      <c r="AK6459" t="s">
        <v>61</v>
      </c>
      <c r="AL6459">
        <v>139.69164699999999</v>
      </c>
      <c r="AM6459">
        <v>35.689185000000002</v>
      </c>
      <c r="AN6459" s="1">
        <v>43932</v>
      </c>
      <c r="AO6459">
        <v>13</v>
      </c>
      <c r="AP6459">
        <v>13</v>
      </c>
    </row>
    <row r="6460" spans="1:42" x14ac:dyDescent="0.15">
      <c r="A6460">
        <v>6459</v>
      </c>
      <c r="F6460">
        <v>50</v>
      </c>
      <c r="G6460" t="s">
        <v>120</v>
      </c>
      <c r="H6460" t="s">
        <v>3941</v>
      </c>
      <c r="J6460" t="s">
        <v>66</v>
      </c>
      <c r="K6460" t="s">
        <v>66</v>
      </c>
      <c r="N6460" t="s">
        <v>66</v>
      </c>
      <c r="O6460" t="s">
        <v>66</v>
      </c>
      <c r="P6460">
        <v>1810</v>
      </c>
      <c r="U6460" t="s">
        <v>3943</v>
      </c>
      <c r="W6460">
        <v>1</v>
      </c>
      <c r="AH6460" t="s">
        <v>71</v>
      </c>
      <c r="AI6460" t="s">
        <v>71</v>
      </c>
      <c r="AJ6460" t="s">
        <v>73</v>
      </c>
      <c r="AK6460" t="s">
        <v>122</v>
      </c>
      <c r="AL6460">
        <v>139.69164699999999</v>
      </c>
      <c r="AM6460">
        <v>35.689185000000002</v>
      </c>
      <c r="AN6460" s="1">
        <v>43932</v>
      </c>
      <c r="AO6460">
        <v>13</v>
      </c>
      <c r="AP6460">
        <v>13</v>
      </c>
    </row>
    <row r="6461" spans="1:42" x14ac:dyDescent="0.15">
      <c r="A6461">
        <v>6460</v>
      </c>
      <c r="F6461">
        <v>50</v>
      </c>
      <c r="G6461" t="s">
        <v>52</v>
      </c>
      <c r="H6461" t="s">
        <v>3941</v>
      </c>
      <c r="J6461" t="s">
        <v>66</v>
      </c>
      <c r="K6461" t="s">
        <v>66</v>
      </c>
      <c r="N6461" t="s">
        <v>66</v>
      </c>
      <c r="O6461" t="s">
        <v>66</v>
      </c>
      <c r="P6461">
        <v>1811</v>
      </c>
      <c r="U6461" t="s">
        <v>3943</v>
      </c>
      <c r="W6461">
        <v>1</v>
      </c>
      <c r="AH6461" t="s">
        <v>71</v>
      </c>
      <c r="AI6461" t="s">
        <v>71</v>
      </c>
      <c r="AJ6461" t="s">
        <v>73</v>
      </c>
      <c r="AK6461" t="s">
        <v>61</v>
      </c>
      <c r="AL6461">
        <v>139.69164699999999</v>
      </c>
      <c r="AM6461">
        <v>35.689185000000002</v>
      </c>
      <c r="AN6461" s="1">
        <v>43932</v>
      </c>
      <c r="AO6461">
        <v>13</v>
      </c>
      <c r="AP6461">
        <v>13</v>
      </c>
    </row>
    <row r="6462" spans="1:42" x14ac:dyDescent="0.15">
      <c r="A6462">
        <v>6461</v>
      </c>
      <c r="F6462">
        <v>30</v>
      </c>
      <c r="G6462" t="s">
        <v>52</v>
      </c>
      <c r="H6462" t="s">
        <v>3941</v>
      </c>
      <c r="J6462" t="s">
        <v>66</v>
      </c>
      <c r="K6462" t="s">
        <v>66</v>
      </c>
      <c r="N6462" t="s">
        <v>66</v>
      </c>
      <c r="O6462" t="s">
        <v>66</v>
      </c>
      <c r="P6462">
        <v>1812</v>
      </c>
      <c r="U6462" t="s">
        <v>3943</v>
      </c>
      <c r="W6462">
        <v>1</v>
      </c>
      <c r="AH6462" t="s">
        <v>71</v>
      </c>
      <c r="AI6462" t="s">
        <v>71</v>
      </c>
      <c r="AJ6462" t="s">
        <v>73</v>
      </c>
      <c r="AK6462" t="s">
        <v>61</v>
      </c>
      <c r="AL6462">
        <v>139.69164699999999</v>
      </c>
      <c r="AM6462">
        <v>35.689185000000002</v>
      </c>
      <c r="AN6462" s="1">
        <v>43932</v>
      </c>
      <c r="AO6462">
        <v>13</v>
      </c>
      <c r="AP6462">
        <v>13</v>
      </c>
    </row>
    <row r="6463" spans="1:42" x14ac:dyDescent="0.15">
      <c r="A6463">
        <v>6462</v>
      </c>
      <c r="F6463">
        <v>30</v>
      </c>
      <c r="G6463" t="s">
        <v>76</v>
      </c>
      <c r="H6463" t="s">
        <v>3941</v>
      </c>
      <c r="J6463" t="s">
        <v>66</v>
      </c>
      <c r="K6463" t="s">
        <v>66</v>
      </c>
      <c r="N6463" t="s">
        <v>66</v>
      </c>
      <c r="O6463" t="s">
        <v>66</v>
      </c>
      <c r="P6463">
        <v>1813</v>
      </c>
      <c r="U6463" t="s">
        <v>3943</v>
      </c>
      <c r="W6463">
        <v>1</v>
      </c>
      <c r="AH6463" t="s">
        <v>71</v>
      </c>
      <c r="AI6463" t="s">
        <v>71</v>
      </c>
      <c r="AJ6463" t="s">
        <v>73</v>
      </c>
      <c r="AK6463" t="s">
        <v>81</v>
      </c>
      <c r="AL6463">
        <v>139.69164699999999</v>
      </c>
      <c r="AM6463">
        <v>35.689185000000002</v>
      </c>
      <c r="AN6463" s="1">
        <v>43932</v>
      </c>
      <c r="AO6463">
        <v>13</v>
      </c>
      <c r="AP6463">
        <v>13</v>
      </c>
    </row>
    <row r="6464" spans="1:42" x14ac:dyDescent="0.15">
      <c r="A6464">
        <v>6463</v>
      </c>
      <c r="F6464">
        <v>40</v>
      </c>
      <c r="G6464" t="s">
        <v>52</v>
      </c>
      <c r="H6464" t="s">
        <v>3941</v>
      </c>
      <c r="J6464" t="s">
        <v>66</v>
      </c>
      <c r="K6464" t="s">
        <v>66</v>
      </c>
      <c r="N6464" t="s">
        <v>66</v>
      </c>
      <c r="O6464" t="s">
        <v>66</v>
      </c>
      <c r="P6464">
        <v>1814</v>
      </c>
      <c r="U6464" t="s">
        <v>3943</v>
      </c>
      <c r="W6464">
        <v>1</v>
      </c>
      <c r="AH6464" t="s">
        <v>71</v>
      </c>
      <c r="AI6464" t="s">
        <v>71</v>
      </c>
      <c r="AJ6464" t="s">
        <v>73</v>
      </c>
      <c r="AK6464" t="s">
        <v>61</v>
      </c>
      <c r="AL6464">
        <v>139.69164699999999</v>
      </c>
      <c r="AM6464">
        <v>35.689185000000002</v>
      </c>
      <c r="AN6464" s="1">
        <v>43932</v>
      </c>
      <c r="AO6464">
        <v>13</v>
      </c>
      <c r="AP6464">
        <v>13</v>
      </c>
    </row>
    <row r="6465" spans="1:42" x14ac:dyDescent="0.15">
      <c r="A6465">
        <v>6464</v>
      </c>
      <c r="F6465">
        <v>30</v>
      </c>
      <c r="G6465" t="s">
        <v>76</v>
      </c>
      <c r="H6465" t="s">
        <v>3941</v>
      </c>
      <c r="J6465" t="s">
        <v>66</v>
      </c>
      <c r="K6465" t="s">
        <v>66</v>
      </c>
      <c r="N6465" t="s">
        <v>66</v>
      </c>
      <c r="O6465" t="s">
        <v>66</v>
      </c>
      <c r="P6465">
        <v>1815</v>
      </c>
      <c r="U6465" t="s">
        <v>3943</v>
      </c>
      <c r="W6465">
        <v>1</v>
      </c>
      <c r="AH6465" t="s">
        <v>71</v>
      </c>
      <c r="AI6465" t="s">
        <v>71</v>
      </c>
      <c r="AJ6465" t="s">
        <v>73</v>
      </c>
      <c r="AK6465" t="s">
        <v>81</v>
      </c>
      <c r="AL6465">
        <v>139.69164699999999</v>
      </c>
      <c r="AM6465">
        <v>35.689185000000002</v>
      </c>
      <c r="AN6465" s="1">
        <v>43932</v>
      </c>
      <c r="AO6465">
        <v>13</v>
      </c>
      <c r="AP6465">
        <v>13</v>
      </c>
    </row>
    <row r="6466" spans="1:42" x14ac:dyDescent="0.15">
      <c r="A6466">
        <v>6465</v>
      </c>
      <c r="F6466">
        <v>20</v>
      </c>
      <c r="G6466" t="s">
        <v>76</v>
      </c>
      <c r="H6466" t="s">
        <v>3941</v>
      </c>
      <c r="J6466" t="s">
        <v>66</v>
      </c>
      <c r="K6466" t="s">
        <v>66</v>
      </c>
      <c r="N6466" t="s">
        <v>66</v>
      </c>
      <c r="O6466" t="s">
        <v>66</v>
      </c>
      <c r="P6466">
        <v>1816</v>
      </c>
      <c r="U6466" t="s">
        <v>3943</v>
      </c>
      <c r="W6466">
        <v>1</v>
      </c>
      <c r="AH6466" t="s">
        <v>71</v>
      </c>
      <c r="AI6466" t="s">
        <v>71</v>
      </c>
      <c r="AJ6466" t="s">
        <v>73</v>
      </c>
      <c r="AK6466" t="s">
        <v>81</v>
      </c>
      <c r="AL6466">
        <v>139.69164699999999</v>
      </c>
      <c r="AM6466">
        <v>35.689185000000002</v>
      </c>
      <c r="AN6466" s="1">
        <v>43932</v>
      </c>
      <c r="AO6466">
        <v>13</v>
      </c>
      <c r="AP6466">
        <v>13</v>
      </c>
    </row>
    <row r="6467" spans="1:42" x14ac:dyDescent="0.15">
      <c r="A6467">
        <v>6466</v>
      </c>
      <c r="F6467">
        <v>20</v>
      </c>
      <c r="G6467" t="s">
        <v>76</v>
      </c>
      <c r="H6467" t="s">
        <v>3941</v>
      </c>
      <c r="J6467" t="s">
        <v>66</v>
      </c>
      <c r="K6467" t="s">
        <v>66</v>
      </c>
      <c r="N6467" t="s">
        <v>66</v>
      </c>
      <c r="O6467" t="s">
        <v>66</v>
      </c>
      <c r="P6467">
        <v>1817</v>
      </c>
      <c r="U6467" t="s">
        <v>3943</v>
      </c>
      <c r="W6467">
        <v>1</v>
      </c>
      <c r="AH6467" t="s">
        <v>71</v>
      </c>
      <c r="AI6467" t="s">
        <v>71</v>
      </c>
      <c r="AJ6467" t="s">
        <v>73</v>
      </c>
      <c r="AK6467" t="s">
        <v>81</v>
      </c>
      <c r="AL6467">
        <v>139.69164699999999</v>
      </c>
      <c r="AM6467">
        <v>35.689185000000002</v>
      </c>
      <c r="AN6467" s="1">
        <v>43932</v>
      </c>
      <c r="AO6467">
        <v>13</v>
      </c>
      <c r="AP6467">
        <v>13</v>
      </c>
    </row>
    <row r="6468" spans="1:42" x14ac:dyDescent="0.15">
      <c r="A6468">
        <v>6467</v>
      </c>
      <c r="F6468">
        <v>50</v>
      </c>
      <c r="G6468" t="s">
        <v>52</v>
      </c>
      <c r="H6468" t="s">
        <v>3941</v>
      </c>
      <c r="J6468" t="s">
        <v>66</v>
      </c>
      <c r="K6468" t="s">
        <v>66</v>
      </c>
      <c r="N6468" t="s">
        <v>66</v>
      </c>
      <c r="O6468" t="s">
        <v>66</v>
      </c>
      <c r="P6468">
        <v>1818</v>
      </c>
      <c r="U6468" t="s">
        <v>3943</v>
      </c>
      <c r="W6468">
        <v>1</v>
      </c>
      <c r="AH6468" t="s">
        <v>71</v>
      </c>
      <c r="AI6468" t="s">
        <v>71</v>
      </c>
      <c r="AJ6468" t="s">
        <v>73</v>
      </c>
      <c r="AK6468" t="s">
        <v>61</v>
      </c>
      <c r="AL6468">
        <v>139.69164699999999</v>
      </c>
      <c r="AM6468">
        <v>35.689185000000002</v>
      </c>
      <c r="AN6468" s="1">
        <v>43932</v>
      </c>
      <c r="AO6468">
        <v>13</v>
      </c>
      <c r="AP6468">
        <v>13</v>
      </c>
    </row>
    <row r="6469" spans="1:42" x14ac:dyDescent="0.15">
      <c r="A6469">
        <v>6468</v>
      </c>
      <c r="F6469">
        <v>40</v>
      </c>
      <c r="G6469" t="s">
        <v>52</v>
      </c>
      <c r="H6469" t="s">
        <v>3941</v>
      </c>
      <c r="J6469" t="s">
        <v>66</v>
      </c>
      <c r="K6469" t="s">
        <v>66</v>
      </c>
      <c r="N6469" t="s">
        <v>66</v>
      </c>
      <c r="O6469" t="s">
        <v>66</v>
      </c>
      <c r="P6469">
        <v>1819</v>
      </c>
      <c r="U6469" t="s">
        <v>3943</v>
      </c>
      <c r="W6469">
        <v>1</v>
      </c>
      <c r="AH6469" t="s">
        <v>71</v>
      </c>
      <c r="AI6469" t="s">
        <v>71</v>
      </c>
      <c r="AJ6469" t="s">
        <v>73</v>
      </c>
      <c r="AK6469" t="s">
        <v>61</v>
      </c>
      <c r="AL6469">
        <v>139.69164699999999</v>
      </c>
      <c r="AM6469">
        <v>35.689185000000002</v>
      </c>
      <c r="AN6469" s="1">
        <v>43932</v>
      </c>
      <c r="AO6469">
        <v>13</v>
      </c>
      <c r="AP6469">
        <v>13</v>
      </c>
    </row>
    <row r="6470" spans="1:42" x14ac:dyDescent="0.15">
      <c r="A6470">
        <v>6469</v>
      </c>
      <c r="F6470">
        <v>60</v>
      </c>
      <c r="G6470" t="s">
        <v>52</v>
      </c>
      <c r="H6470" t="s">
        <v>3941</v>
      </c>
      <c r="J6470" t="s">
        <v>66</v>
      </c>
      <c r="K6470" t="s">
        <v>66</v>
      </c>
      <c r="N6470" t="s">
        <v>66</v>
      </c>
      <c r="O6470" t="s">
        <v>66</v>
      </c>
      <c r="P6470">
        <v>1820</v>
      </c>
      <c r="U6470" t="s">
        <v>3943</v>
      </c>
      <c r="W6470">
        <v>1</v>
      </c>
      <c r="AH6470" t="s">
        <v>71</v>
      </c>
      <c r="AI6470" t="s">
        <v>71</v>
      </c>
      <c r="AJ6470" t="s">
        <v>73</v>
      </c>
      <c r="AK6470" t="s">
        <v>61</v>
      </c>
      <c r="AL6470">
        <v>139.69164699999999</v>
      </c>
      <c r="AM6470">
        <v>35.689185000000002</v>
      </c>
      <c r="AN6470" s="1">
        <v>43932</v>
      </c>
      <c r="AO6470">
        <v>13</v>
      </c>
      <c r="AP6470">
        <v>13</v>
      </c>
    </row>
    <row r="6471" spans="1:42" x14ac:dyDescent="0.15">
      <c r="A6471">
        <v>6470</v>
      </c>
      <c r="F6471">
        <v>50</v>
      </c>
      <c r="G6471" t="s">
        <v>120</v>
      </c>
      <c r="H6471" t="s">
        <v>3941</v>
      </c>
      <c r="J6471" t="s">
        <v>66</v>
      </c>
      <c r="K6471" t="s">
        <v>66</v>
      </c>
      <c r="N6471" t="s">
        <v>66</v>
      </c>
      <c r="O6471" t="s">
        <v>66</v>
      </c>
      <c r="P6471">
        <v>1821</v>
      </c>
      <c r="U6471" t="s">
        <v>3943</v>
      </c>
      <c r="W6471">
        <v>1</v>
      </c>
      <c r="AH6471" t="s">
        <v>71</v>
      </c>
      <c r="AI6471" t="s">
        <v>71</v>
      </c>
      <c r="AJ6471" t="s">
        <v>73</v>
      </c>
      <c r="AK6471" t="s">
        <v>122</v>
      </c>
      <c r="AL6471">
        <v>139.69164699999999</v>
      </c>
      <c r="AM6471">
        <v>35.689185000000002</v>
      </c>
      <c r="AN6471" s="1">
        <v>43932</v>
      </c>
      <c r="AO6471">
        <v>13</v>
      </c>
      <c r="AP6471">
        <v>13</v>
      </c>
    </row>
    <row r="6472" spans="1:42" x14ac:dyDescent="0.15">
      <c r="A6472">
        <v>6471</v>
      </c>
      <c r="F6472">
        <v>60</v>
      </c>
      <c r="G6472" t="s">
        <v>52</v>
      </c>
      <c r="H6472" t="s">
        <v>3941</v>
      </c>
      <c r="J6472" t="s">
        <v>66</v>
      </c>
      <c r="K6472" t="s">
        <v>66</v>
      </c>
      <c r="N6472" t="s">
        <v>66</v>
      </c>
      <c r="O6472" t="s">
        <v>66</v>
      </c>
      <c r="P6472">
        <v>1822</v>
      </c>
      <c r="R6472" t="s">
        <v>68</v>
      </c>
      <c r="U6472" t="s">
        <v>3943</v>
      </c>
      <c r="W6472">
        <v>1</v>
      </c>
      <c r="AH6472" t="s">
        <v>71</v>
      </c>
      <c r="AI6472" t="s">
        <v>71</v>
      </c>
      <c r="AJ6472" t="s">
        <v>73</v>
      </c>
      <c r="AK6472" t="s">
        <v>61</v>
      </c>
      <c r="AL6472">
        <v>139.69164699999999</v>
      </c>
      <c r="AM6472">
        <v>35.689185000000002</v>
      </c>
      <c r="AN6472" s="1">
        <v>43932</v>
      </c>
      <c r="AO6472">
        <v>13</v>
      </c>
      <c r="AP6472">
        <v>13</v>
      </c>
    </row>
    <row r="6473" spans="1:42" x14ac:dyDescent="0.15">
      <c r="A6473">
        <v>6472</v>
      </c>
      <c r="F6473">
        <v>30</v>
      </c>
      <c r="G6473" t="s">
        <v>76</v>
      </c>
      <c r="H6473" t="s">
        <v>3941</v>
      </c>
      <c r="J6473" t="s">
        <v>66</v>
      </c>
      <c r="K6473" t="s">
        <v>66</v>
      </c>
      <c r="N6473" t="s">
        <v>66</v>
      </c>
      <c r="O6473" t="s">
        <v>66</v>
      </c>
      <c r="P6473">
        <v>1823</v>
      </c>
      <c r="U6473" t="s">
        <v>3943</v>
      </c>
      <c r="W6473">
        <v>1</v>
      </c>
      <c r="AH6473" t="s">
        <v>71</v>
      </c>
      <c r="AI6473" t="s">
        <v>71</v>
      </c>
      <c r="AJ6473" t="s">
        <v>73</v>
      </c>
      <c r="AK6473" t="s">
        <v>81</v>
      </c>
      <c r="AL6473">
        <v>139.69164699999999</v>
      </c>
      <c r="AM6473">
        <v>35.689185000000002</v>
      </c>
      <c r="AN6473" s="1">
        <v>43932</v>
      </c>
      <c r="AO6473">
        <v>13</v>
      </c>
      <c r="AP6473">
        <v>13</v>
      </c>
    </row>
    <row r="6474" spans="1:42" x14ac:dyDescent="0.15">
      <c r="A6474">
        <v>6473</v>
      </c>
      <c r="F6474">
        <v>40</v>
      </c>
      <c r="G6474" t="s">
        <v>76</v>
      </c>
      <c r="H6474" t="s">
        <v>3941</v>
      </c>
      <c r="J6474" t="s">
        <v>66</v>
      </c>
      <c r="K6474" t="s">
        <v>66</v>
      </c>
      <c r="N6474" t="s">
        <v>66</v>
      </c>
      <c r="O6474" t="s">
        <v>66</v>
      </c>
      <c r="P6474">
        <v>1824</v>
      </c>
      <c r="U6474" t="s">
        <v>3943</v>
      </c>
      <c r="W6474">
        <v>1</v>
      </c>
      <c r="AH6474" t="s">
        <v>71</v>
      </c>
      <c r="AI6474" t="s">
        <v>71</v>
      </c>
      <c r="AJ6474" t="s">
        <v>73</v>
      </c>
      <c r="AK6474" t="s">
        <v>81</v>
      </c>
      <c r="AL6474">
        <v>139.69164699999999</v>
      </c>
      <c r="AM6474">
        <v>35.689185000000002</v>
      </c>
      <c r="AN6474" s="1">
        <v>43932</v>
      </c>
      <c r="AO6474">
        <v>13</v>
      </c>
      <c r="AP6474">
        <v>13</v>
      </c>
    </row>
    <row r="6475" spans="1:42" x14ac:dyDescent="0.15">
      <c r="A6475">
        <v>6474</v>
      </c>
      <c r="F6475">
        <v>30</v>
      </c>
      <c r="G6475" t="s">
        <v>76</v>
      </c>
      <c r="H6475" t="s">
        <v>3941</v>
      </c>
      <c r="J6475" t="s">
        <v>66</v>
      </c>
      <c r="K6475" t="s">
        <v>66</v>
      </c>
      <c r="N6475" t="s">
        <v>66</v>
      </c>
      <c r="O6475" t="s">
        <v>66</v>
      </c>
      <c r="P6475">
        <v>1825</v>
      </c>
      <c r="U6475" t="s">
        <v>3943</v>
      </c>
      <c r="W6475">
        <v>1</v>
      </c>
      <c r="AH6475" t="s">
        <v>71</v>
      </c>
      <c r="AI6475" t="s">
        <v>71</v>
      </c>
      <c r="AJ6475" t="s">
        <v>73</v>
      </c>
      <c r="AK6475" t="s">
        <v>81</v>
      </c>
      <c r="AL6475">
        <v>139.69164699999999</v>
      </c>
      <c r="AM6475">
        <v>35.689185000000002</v>
      </c>
      <c r="AN6475" s="1">
        <v>43932</v>
      </c>
      <c r="AO6475">
        <v>13</v>
      </c>
      <c r="AP6475">
        <v>13</v>
      </c>
    </row>
    <row r="6476" spans="1:42" x14ac:dyDescent="0.15">
      <c r="A6476">
        <v>6475</v>
      </c>
      <c r="F6476">
        <v>50</v>
      </c>
      <c r="G6476" t="s">
        <v>76</v>
      </c>
      <c r="H6476" t="s">
        <v>3941</v>
      </c>
      <c r="J6476" t="s">
        <v>66</v>
      </c>
      <c r="K6476" t="s">
        <v>66</v>
      </c>
      <c r="N6476" t="s">
        <v>66</v>
      </c>
      <c r="O6476" t="s">
        <v>66</v>
      </c>
      <c r="P6476">
        <v>1826</v>
      </c>
      <c r="U6476" t="s">
        <v>3943</v>
      </c>
      <c r="W6476">
        <v>1</v>
      </c>
      <c r="AH6476" t="s">
        <v>71</v>
      </c>
      <c r="AI6476" t="s">
        <v>71</v>
      </c>
      <c r="AJ6476" t="s">
        <v>73</v>
      </c>
      <c r="AK6476" t="s">
        <v>81</v>
      </c>
      <c r="AL6476">
        <v>139.69164699999999</v>
      </c>
      <c r="AM6476">
        <v>35.689185000000002</v>
      </c>
      <c r="AN6476" s="1">
        <v>43932</v>
      </c>
      <c r="AO6476">
        <v>13</v>
      </c>
      <c r="AP6476">
        <v>13</v>
      </c>
    </row>
    <row r="6477" spans="1:42" x14ac:dyDescent="0.15">
      <c r="A6477">
        <v>6476</v>
      </c>
      <c r="F6477">
        <v>40</v>
      </c>
      <c r="G6477" t="s">
        <v>52</v>
      </c>
      <c r="H6477" t="s">
        <v>3941</v>
      </c>
      <c r="J6477" t="s">
        <v>66</v>
      </c>
      <c r="K6477" t="s">
        <v>66</v>
      </c>
      <c r="N6477" t="s">
        <v>66</v>
      </c>
      <c r="O6477" t="s">
        <v>66</v>
      </c>
      <c r="P6477">
        <v>1827</v>
      </c>
      <c r="U6477" t="s">
        <v>3943</v>
      </c>
      <c r="W6477">
        <v>1</v>
      </c>
      <c r="AH6477" t="s">
        <v>71</v>
      </c>
      <c r="AI6477" t="s">
        <v>71</v>
      </c>
      <c r="AJ6477" t="s">
        <v>73</v>
      </c>
      <c r="AK6477" t="s">
        <v>61</v>
      </c>
      <c r="AL6477">
        <v>139.69164699999999</v>
      </c>
      <c r="AM6477">
        <v>35.689185000000002</v>
      </c>
      <c r="AN6477" s="1">
        <v>43932</v>
      </c>
      <c r="AO6477">
        <v>13</v>
      </c>
      <c r="AP6477">
        <v>13</v>
      </c>
    </row>
    <row r="6478" spans="1:42" x14ac:dyDescent="0.15">
      <c r="A6478">
        <v>6477</v>
      </c>
      <c r="F6478">
        <v>40</v>
      </c>
      <c r="G6478" t="s">
        <v>52</v>
      </c>
      <c r="H6478" t="s">
        <v>3941</v>
      </c>
      <c r="J6478" t="s">
        <v>66</v>
      </c>
      <c r="K6478" t="s">
        <v>66</v>
      </c>
      <c r="N6478" t="s">
        <v>66</v>
      </c>
      <c r="O6478" t="s">
        <v>66</v>
      </c>
      <c r="P6478">
        <v>1828</v>
      </c>
      <c r="U6478" t="s">
        <v>3943</v>
      </c>
      <c r="W6478">
        <v>1</v>
      </c>
      <c r="AH6478" t="s">
        <v>71</v>
      </c>
      <c r="AI6478" t="s">
        <v>71</v>
      </c>
      <c r="AJ6478" t="s">
        <v>73</v>
      </c>
      <c r="AK6478" t="s">
        <v>61</v>
      </c>
      <c r="AL6478">
        <v>139.69164699999999</v>
      </c>
      <c r="AM6478">
        <v>35.689185000000002</v>
      </c>
      <c r="AN6478" s="1">
        <v>43932</v>
      </c>
      <c r="AO6478">
        <v>13</v>
      </c>
      <c r="AP6478">
        <v>13</v>
      </c>
    </row>
    <row r="6479" spans="1:42" x14ac:dyDescent="0.15">
      <c r="A6479">
        <v>6478</v>
      </c>
      <c r="F6479">
        <v>20</v>
      </c>
      <c r="G6479" t="s">
        <v>76</v>
      </c>
      <c r="H6479" t="s">
        <v>3941</v>
      </c>
      <c r="J6479" t="s">
        <v>66</v>
      </c>
      <c r="K6479" t="s">
        <v>66</v>
      </c>
      <c r="N6479" t="s">
        <v>66</v>
      </c>
      <c r="O6479" t="s">
        <v>66</v>
      </c>
      <c r="P6479">
        <v>1829</v>
      </c>
      <c r="U6479" t="s">
        <v>3943</v>
      </c>
      <c r="W6479">
        <v>1</v>
      </c>
      <c r="AH6479" t="s">
        <v>71</v>
      </c>
      <c r="AI6479" t="s">
        <v>71</v>
      </c>
      <c r="AJ6479" t="s">
        <v>73</v>
      </c>
      <c r="AK6479" t="s">
        <v>81</v>
      </c>
      <c r="AL6479">
        <v>139.69164699999999</v>
      </c>
      <c r="AM6479">
        <v>35.689185000000002</v>
      </c>
      <c r="AN6479" s="1">
        <v>43932</v>
      </c>
      <c r="AO6479">
        <v>13</v>
      </c>
      <c r="AP6479">
        <v>13</v>
      </c>
    </row>
    <row r="6480" spans="1:42" x14ac:dyDescent="0.15">
      <c r="A6480">
        <v>6479</v>
      </c>
      <c r="F6480">
        <v>30</v>
      </c>
      <c r="G6480" t="s">
        <v>52</v>
      </c>
      <c r="H6480" t="s">
        <v>3941</v>
      </c>
      <c r="J6480" t="s">
        <v>66</v>
      </c>
      <c r="K6480" t="s">
        <v>66</v>
      </c>
      <c r="N6480" t="s">
        <v>66</v>
      </c>
      <c r="O6480" t="s">
        <v>66</v>
      </c>
      <c r="P6480">
        <v>1830</v>
      </c>
      <c r="U6480" t="s">
        <v>3943</v>
      </c>
      <c r="W6480">
        <v>1</v>
      </c>
      <c r="AH6480" t="s">
        <v>71</v>
      </c>
      <c r="AI6480" t="s">
        <v>71</v>
      </c>
      <c r="AJ6480" t="s">
        <v>73</v>
      </c>
      <c r="AK6480" t="s">
        <v>61</v>
      </c>
      <c r="AL6480">
        <v>139.69164699999999</v>
      </c>
      <c r="AM6480">
        <v>35.689185000000002</v>
      </c>
      <c r="AN6480" s="1">
        <v>43932</v>
      </c>
      <c r="AO6480">
        <v>13</v>
      </c>
      <c r="AP6480">
        <v>13</v>
      </c>
    </row>
    <row r="6481" spans="1:42" x14ac:dyDescent="0.15">
      <c r="A6481">
        <v>6480</v>
      </c>
      <c r="F6481">
        <v>20</v>
      </c>
      <c r="G6481" t="s">
        <v>52</v>
      </c>
      <c r="H6481" t="s">
        <v>3941</v>
      </c>
      <c r="J6481" t="s">
        <v>66</v>
      </c>
      <c r="K6481" t="s">
        <v>66</v>
      </c>
      <c r="N6481" t="s">
        <v>66</v>
      </c>
      <c r="O6481" t="s">
        <v>66</v>
      </c>
      <c r="P6481">
        <v>1831</v>
      </c>
      <c r="U6481" t="s">
        <v>3943</v>
      </c>
      <c r="W6481">
        <v>1</v>
      </c>
      <c r="AH6481" t="s">
        <v>71</v>
      </c>
      <c r="AI6481" t="s">
        <v>71</v>
      </c>
      <c r="AJ6481" t="s">
        <v>73</v>
      </c>
      <c r="AK6481" t="s">
        <v>61</v>
      </c>
      <c r="AL6481">
        <v>139.69164699999999</v>
      </c>
      <c r="AM6481">
        <v>35.689185000000002</v>
      </c>
      <c r="AN6481" s="1">
        <v>43932</v>
      </c>
      <c r="AO6481">
        <v>13</v>
      </c>
      <c r="AP6481">
        <v>13</v>
      </c>
    </row>
    <row r="6482" spans="1:42" x14ac:dyDescent="0.15">
      <c r="A6482">
        <v>6481</v>
      </c>
      <c r="F6482">
        <v>20</v>
      </c>
      <c r="G6482" t="s">
        <v>76</v>
      </c>
      <c r="H6482" t="s">
        <v>3941</v>
      </c>
      <c r="J6482" t="s">
        <v>66</v>
      </c>
      <c r="K6482" t="s">
        <v>66</v>
      </c>
      <c r="N6482" t="s">
        <v>66</v>
      </c>
      <c r="O6482" t="s">
        <v>66</v>
      </c>
      <c r="P6482">
        <v>1832</v>
      </c>
      <c r="U6482" t="s">
        <v>3943</v>
      </c>
      <c r="W6482">
        <v>1</v>
      </c>
      <c r="AH6482" t="s">
        <v>71</v>
      </c>
      <c r="AI6482" t="s">
        <v>71</v>
      </c>
      <c r="AJ6482" t="s">
        <v>73</v>
      </c>
      <c r="AK6482" t="s">
        <v>81</v>
      </c>
      <c r="AL6482">
        <v>139.69164699999999</v>
      </c>
      <c r="AM6482">
        <v>35.689185000000002</v>
      </c>
      <c r="AN6482" s="1">
        <v>43932</v>
      </c>
      <c r="AO6482">
        <v>13</v>
      </c>
      <c r="AP6482">
        <v>13</v>
      </c>
    </row>
    <row r="6483" spans="1:42" x14ac:dyDescent="0.15">
      <c r="A6483">
        <v>6482</v>
      </c>
      <c r="F6483">
        <v>40</v>
      </c>
      <c r="G6483" t="s">
        <v>120</v>
      </c>
      <c r="H6483" t="s">
        <v>3941</v>
      </c>
      <c r="J6483" t="s">
        <v>66</v>
      </c>
      <c r="K6483" t="s">
        <v>66</v>
      </c>
      <c r="N6483" t="s">
        <v>66</v>
      </c>
      <c r="O6483" t="s">
        <v>66</v>
      </c>
      <c r="P6483">
        <v>1833</v>
      </c>
      <c r="U6483" t="s">
        <v>3943</v>
      </c>
      <c r="W6483">
        <v>1</v>
      </c>
      <c r="AH6483" t="s">
        <v>71</v>
      </c>
      <c r="AI6483" t="s">
        <v>71</v>
      </c>
      <c r="AJ6483" t="s">
        <v>73</v>
      </c>
      <c r="AK6483" t="s">
        <v>122</v>
      </c>
      <c r="AL6483">
        <v>139.69164699999999</v>
      </c>
      <c r="AM6483">
        <v>35.689185000000002</v>
      </c>
      <c r="AN6483" s="1">
        <v>43932</v>
      </c>
      <c r="AO6483">
        <v>13</v>
      </c>
      <c r="AP6483">
        <v>13</v>
      </c>
    </row>
    <row r="6484" spans="1:42" x14ac:dyDescent="0.15">
      <c r="A6484">
        <v>6483</v>
      </c>
      <c r="F6484">
        <v>40</v>
      </c>
      <c r="G6484" t="s">
        <v>52</v>
      </c>
      <c r="H6484" t="s">
        <v>3941</v>
      </c>
      <c r="J6484" t="s">
        <v>66</v>
      </c>
      <c r="K6484" t="s">
        <v>66</v>
      </c>
      <c r="N6484" t="s">
        <v>66</v>
      </c>
      <c r="O6484" t="s">
        <v>66</v>
      </c>
      <c r="P6484">
        <v>1834</v>
      </c>
      <c r="U6484" t="s">
        <v>3943</v>
      </c>
      <c r="W6484">
        <v>1</v>
      </c>
      <c r="AH6484" t="s">
        <v>71</v>
      </c>
      <c r="AI6484" t="s">
        <v>71</v>
      </c>
      <c r="AJ6484" t="s">
        <v>73</v>
      </c>
      <c r="AK6484" t="s">
        <v>61</v>
      </c>
      <c r="AL6484">
        <v>139.69164699999999</v>
      </c>
      <c r="AM6484">
        <v>35.689185000000002</v>
      </c>
      <c r="AN6484" s="1">
        <v>43932</v>
      </c>
      <c r="AO6484">
        <v>13</v>
      </c>
      <c r="AP6484">
        <v>13</v>
      </c>
    </row>
    <row r="6485" spans="1:42" x14ac:dyDescent="0.15">
      <c r="A6485">
        <v>6484</v>
      </c>
      <c r="F6485">
        <v>20</v>
      </c>
      <c r="G6485" t="s">
        <v>76</v>
      </c>
      <c r="H6485" t="s">
        <v>3941</v>
      </c>
      <c r="J6485" t="s">
        <v>66</v>
      </c>
      <c r="K6485" t="s">
        <v>66</v>
      </c>
      <c r="N6485" t="s">
        <v>66</v>
      </c>
      <c r="O6485" t="s">
        <v>66</v>
      </c>
      <c r="P6485">
        <v>1835</v>
      </c>
      <c r="U6485" t="s">
        <v>3943</v>
      </c>
      <c r="W6485">
        <v>1</v>
      </c>
      <c r="AH6485" t="s">
        <v>71</v>
      </c>
      <c r="AI6485" t="s">
        <v>71</v>
      </c>
      <c r="AJ6485" t="s">
        <v>73</v>
      </c>
      <c r="AK6485" t="s">
        <v>81</v>
      </c>
      <c r="AL6485">
        <v>139.69164699999999</v>
      </c>
      <c r="AM6485">
        <v>35.689185000000002</v>
      </c>
      <c r="AN6485" s="1">
        <v>43932</v>
      </c>
      <c r="AO6485">
        <v>13</v>
      </c>
      <c r="AP6485">
        <v>13</v>
      </c>
    </row>
    <row r="6486" spans="1:42" x14ac:dyDescent="0.15">
      <c r="A6486">
        <v>6485</v>
      </c>
      <c r="F6486">
        <v>40</v>
      </c>
      <c r="G6486" t="s">
        <v>52</v>
      </c>
      <c r="H6486" t="s">
        <v>3941</v>
      </c>
      <c r="J6486" t="s">
        <v>66</v>
      </c>
      <c r="K6486" t="s">
        <v>66</v>
      </c>
      <c r="N6486" t="s">
        <v>66</v>
      </c>
      <c r="O6486" t="s">
        <v>66</v>
      </c>
      <c r="P6486">
        <v>1836</v>
      </c>
      <c r="U6486" t="s">
        <v>3943</v>
      </c>
      <c r="W6486">
        <v>1</v>
      </c>
      <c r="AH6486" t="s">
        <v>71</v>
      </c>
      <c r="AI6486" t="s">
        <v>71</v>
      </c>
      <c r="AJ6486" t="s">
        <v>73</v>
      </c>
      <c r="AK6486" t="s">
        <v>61</v>
      </c>
      <c r="AL6486">
        <v>139.69164699999999</v>
      </c>
      <c r="AM6486">
        <v>35.689185000000002</v>
      </c>
      <c r="AN6486" s="1">
        <v>43932</v>
      </c>
      <c r="AO6486">
        <v>13</v>
      </c>
      <c r="AP6486">
        <v>13</v>
      </c>
    </row>
    <row r="6487" spans="1:42" x14ac:dyDescent="0.15">
      <c r="A6487">
        <v>6486</v>
      </c>
      <c r="F6487">
        <v>30</v>
      </c>
      <c r="G6487" t="s">
        <v>52</v>
      </c>
      <c r="H6487" t="s">
        <v>3941</v>
      </c>
      <c r="J6487" t="s">
        <v>66</v>
      </c>
      <c r="K6487" t="s">
        <v>66</v>
      </c>
      <c r="N6487" t="s">
        <v>66</v>
      </c>
      <c r="O6487" t="s">
        <v>66</v>
      </c>
      <c r="P6487">
        <v>1837</v>
      </c>
      <c r="U6487" t="s">
        <v>3943</v>
      </c>
      <c r="W6487">
        <v>1</v>
      </c>
      <c r="AH6487" t="s">
        <v>71</v>
      </c>
      <c r="AI6487" t="s">
        <v>71</v>
      </c>
      <c r="AJ6487" t="s">
        <v>73</v>
      </c>
      <c r="AK6487" t="s">
        <v>61</v>
      </c>
      <c r="AL6487">
        <v>139.69164699999999</v>
      </c>
      <c r="AM6487">
        <v>35.689185000000002</v>
      </c>
      <c r="AN6487" s="1">
        <v>43932</v>
      </c>
      <c r="AO6487">
        <v>13</v>
      </c>
      <c r="AP6487">
        <v>13</v>
      </c>
    </row>
    <row r="6488" spans="1:42" x14ac:dyDescent="0.15">
      <c r="A6488">
        <v>6487</v>
      </c>
      <c r="F6488">
        <v>40</v>
      </c>
      <c r="G6488" t="s">
        <v>52</v>
      </c>
      <c r="H6488" t="s">
        <v>3941</v>
      </c>
      <c r="J6488" t="s">
        <v>66</v>
      </c>
      <c r="K6488" t="s">
        <v>66</v>
      </c>
      <c r="N6488" t="s">
        <v>66</v>
      </c>
      <c r="O6488" t="s">
        <v>66</v>
      </c>
      <c r="P6488">
        <v>1838</v>
      </c>
      <c r="U6488" t="s">
        <v>3943</v>
      </c>
      <c r="W6488">
        <v>1</v>
      </c>
      <c r="AH6488" t="s">
        <v>71</v>
      </c>
      <c r="AI6488" t="s">
        <v>71</v>
      </c>
      <c r="AJ6488" t="s">
        <v>73</v>
      </c>
      <c r="AK6488" t="s">
        <v>61</v>
      </c>
      <c r="AL6488">
        <v>139.69164699999999</v>
      </c>
      <c r="AM6488">
        <v>35.689185000000002</v>
      </c>
      <c r="AN6488" s="1">
        <v>43932</v>
      </c>
      <c r="AO6488">
        <v>13</v>
      </c>
      <c r="AP6488">
        <v>13</v>
      </c>
    </row>
    <row r="6489" spans="1:42" x14ac:dyDescent="0.15">
      <c r="A6489">
        <v>6488</v>
      </c>
      <c r="F6489">
        <v>70</v>
      </c>
      <c r="G6489" t="s">
        <v>52</v>
      </c>
      <c r="H6489" t="s">
        <v>3941</v>
      </c>
      <c r="J6489" t="s">
        <v>66</v>
      </c>
      <c r="K6489" t="s">
        <v>66</v>
      </c>
      <c r="N6489" t="s">
        <v>66</v>
      </c>
      <c r="O6489" t="s">
        <v>66</v>
      </c>
      <c r="P6489">
        <v>1839</v>
      </c>
      <c r="U6489" t="s">
        <v>3943</v>
      </c>
      <c r="W6489">
        <v>1</v>
      </c>
      <c r="AH6489" t="s">
        <v>71</v>
      </c>
      <c r="AI6489" t="s">
        <v>71</v>
      </c>
      <c r="AJ6489" t="s">
        <v>73</v>
      </c>
      <c r="AK6489" t="s">
        <v>61</v>
      </c>
      <c r="AL6489">
        <v>139.69164699999999</v>
      </c>
      <c r="AM6489">
        <v>35.689185000000002</v>
      </c>
      <c r="AN6489" s="1">
        <v>43932</v>
      </c>
      <c r="AO6489">
        <v>13</v>
      </c>
      <c r="AP6489">
        <v>13</v>
      </c>
    </row>
    <row r="6490" spans="1:42" x14ac:dyDescent="0.15">
      <c r="A6490">
        <v>6489</v>
      </c>
      <c r="F6490">
        <v>20</v>
      </c>
      <c r="G6490" t="s">
        <v>76</v>
      </c>
      <c r="H6490" t="s">
        <v>3941</v>
      </c>
      <c r="J6490" t="s">
        <v>66</v>
      </c>
      <c r="K6490" t="s">
        <v>66</v>
      </c>
      <c r="N6490" t="s">
        <v>66</v>
      </c>
      <c r="O6490" t="s">
        <v>66</v>
      </c>
      <c r="P6490">
        <v>1840</v>
      </c>
      <c r="U6490" t="s">
        <v>3943</v>
      </c>
      <c r="W6490">
        <v>1</v>
      </c>
      <c r="AH6490" t="s">
        <v>71</v>
      </c>
      <c r="AI6490" t="s">
        <v>71</v>
      </c>
      <c r="AJ6490" t="s">
        <v>73</v>
      </c>
      <c r="AK6490" t="s">
        <v>81</v>
      </c>
      <c r="AL6490">
        <v>139.69164699999999</v>
      </c>
      <c r="AM6490">
        <v>35.689185000000002</v>
      </c>
      <c r="AN6490" s="1">
        <v>43932</v>
      </c>
      <c r="AO6490">
        <v>13</v>
      </c>
      <c r="AP6490">
        <v>13</v>
      </c>
    </row>
    <row r="6491" spans="1:42" x14ac:dyDescent="0.15">
      <c r="A6491">
        <v>6490</v>
      </c>
      <c r="F6491">
        <v>50</v>
      </c>
      <c r="G6491" t="s">
        <v>76</v>
      </c>
      <c r="H6491" t="s">
        <v>3941</v>
      </c>
      <c r="J6491" t="s">
        <v>66</v>
      </c>
      <c r="K6491" t="s">
        <v>66</v>
      </c>
      <c r="N6491" t="s">
        <v>66</v>
      </c>
      <c r="O6491" t="s">
        <v>66</v>
      </c>
      <c r="P6491">
        <v>1841</v>
      </c>
      <c r="U6491" t="s">
        <v>3943</v>
      </c>
      <c r="W6491">
        <v>1</v>
      </c>
      <c r="AH6491" t="s">
        <v>71</v>
      </c>
      <c r="AI6491" t="s">
        <v>71</v>
      </c>
      <c r="AJ6491" t="s">
        <v>73</v>
      </c>
      <c r="AK6491" t="s">
        <v>81</v>
      </c>
      <c r="AL6491">
        <v>139.69164699999999</v>
      </c>
      <c r="AM6491">
        <v>35.689185000000002</v>
      </c>
      <c r="AN6491" s="1">
        <v>43932</v>
      </c>
      <c r="AO6491">
        <v>13</v>
      </c>
      <c r="AP6491">
        <v>13</v>
      </c>
    </row>
    <row r="6492" spans="1:42" x14ac:dyDescent="0.15">
      <c r="A6492">
        <v>6491</v>
      </c>
      <c r="F6492">
        <v>30</v>
      </c>
      <c r="G6492" t="s">
        <v>52</v>
      </c>
      <c r="H6492" t="s">
        <v>3941</v>
      </c>
      <c r="J6492" t="s">
        <v>66</v>
      </c>
      <c r="K6492" t="s">
        <v>66</v>
      </c>
      <c r="N6492" t="s">
        <v>66</v>
      </c>
      <c r="O6492" t="s">
        <v>66</v>
      </c>
      <c r="P6492">
        <v>1842</v>
      </c>
      <c r="U6492" t="s">
        <v>3943</v>
      </c>
      <c r="W6492">
        <v>1</v>
      </c>
      <c r="AH6492" t="s">
        <v>71</v>
      </c>
      <c r="AI6492" t="s">
        <v>71</v>
      </c>
      <c r="AJ6492" t="s">
        <v>73</v>
      </c>
      <c r="AK6492" t="s">
        <v>61</v>
      </c>
      <c r="AL6492">
        <v>139.69164699999999</v>
      </c>
      <c r="AM6492">
        <v>35.689185000000002</v>
      </c>
      <c r="AN6492" s="1">
        <v>43932</v>
      </c>
      <c r="AO6492">
        <v>13</v>
      </c>
      <c r="AP6492">
        <v>13</v>
      </c>
    </row>
    <row r="6493" spans="1:42" x14ac:dyDescent="0.15">
      <c r="A6493">
        <v>6492</v>
      </c>
      <c r="F6493">
        <v>20</v>
      </c>
      <c r="G6493" t="s">
        <v>76</v>
      </c>
      <c r="H6493" t="s">
        <v>3941</v>
      </c>
      <c r="J6493" t="s">
        <v>66</v>
      </c>
      <c r="K6493" t="s">
        <v>66</v>
      </c>
      <c r="N6493" t="s">
        <v>66</v>
      </c>
      <c r="O6493" t="s">
        <v>66</v>
      </c>
      <c r="P6493">
        <v>1843</v>
      </c>
      <c r="U6493" t="s">
        <v>3943</v>
      </c>
      <c r="W6493">
        <v>1</v>
      </c>
      <c r="AH6493" t="s">
        <v>71</v>
      </c>
      <c r="AI6493" t="s">
        <v>71</v>
      </c>
      <c r="AJ6493" t="s">
        <v>73</v>
      </c>
      <c r="AK6493" t="s">
        <v>81</v>
      </c>
      <c r="AL6493">
        <v>139.69164699999999</v>
      </c>
      <c r="AM6493">
        <v>35.689185000000002</v>
      </c>
      <c r="AN6493" s="1">
        <v>43932</v>
      </c>
      <c r="AO6493">
        <v>13</v>
      </c>
      <c r="AP6493">
        <v>13</v>
      </c>
    </row>
    <row r="6494" spans="1:42" x14ac:dyDescent="0.15">
      <c r="A6494">
        <v>6493</v>
      </c>
      <c r="F6494">
        <v>20</v>
      </c>
      <c r="G6494" t="s">
        <v>120</v>
      </c>
      <c r="H6494" t="s">
        <v>3941</v>
      </c>
      <c r="J6494" t="s">
        <v>66</v>
      </c>
      <c r="K6494" t="s">
        <v>66</v>
      </c>
      <c r="N6494" t="s">
        <v>66</v>
      </c>
      <c r="O6494" t="s">
        <v>66</v>
      </c>
      <c r="P6494">
        <v>1844</v>
      </c>
      <c r="U6494" t="s">
        <v>3943</v>
      </c>
      <c r="W6494">
        <v>1</v>
      </c>
      <c r="AH6494" t="s">
        <v>71</v>
      </c>
      <c r="AI6494" t="s">
        <v>71</v>
      </c>
      <c r="AJ6494" t="s">
        <v>73</v>
      </c>
      <c r="AK6494" t="s">
        <v>122</v>
      </c>
      <c r="AL6494">
        <v>139.69164699999999</v>
      </c>
      <c r="AM6494">
        <v>35.689185000000002</v>
      </c>
      <c r="AN6494" s="1">
        <v>43932</v>
      </c>
      <c r="AO6494">
        <v>13</v>
      </c>
      <c r="AP6494">
        <v>13</v>
      </c>
    </row>
    <row r="6495" spans="1:42" x14ac:dyDescent="0.15">
      <c r="A6495">
        <v>6494</v>
      </c>
      <c r="F6495">
        <v>50</v>
      </c>
      <c r="G6495" t="s">
        <v>76</v>
      </c>
      <c r="H6495" t="s">
        <v>3941</v>
      </c>
      <c r="J6495" t="s">
        <v>66</v>
      </c>
      <c r="K6495" t="s">
        <v>66</v>
      </c>
      <c r="N6495" t="s">
        <v>66</v>
      </c>
      <c r="O6495" t="s">
        <v>66</v>
      </c>
      <c r="P6495">
        <v>1845</v>
      </c>
      <c r="U6495" t="s">
        <v>3943</v>
      </c>
      <c r="W6495">
        <v>1</v>
      </c>
      <c r="AH6495" t="s">
        <v>71</v>
      </c>
      <c r="AI6495" t="s">
        <v>71</v>
      </c>
      <c r="AJ6495" t="s">
        <v>73</v>
      </c>
      <c r="AK6495" t="s">
        <v>81</v>
      </c>
      <c r="AL6495">
        <v>139.69164699999999</v>
      </c>
      <c r="AM6495">
        <v>35.689185000000002</v>
      </c>
      <c r="AN6495" s="1">
        <v>43932</v>
      </c>
      <c r="AO6495">
        <v>13</v>
      </c>
      <c r="AP6495">
        <v>13</v>
      </c>
    </row>
    <row r="6496" spans="1:42" x14ac:dyDescent="0.15">
      <c r="A6496">
        <v>6495</v>
      </c>
      <c r="F6496">
        <v>40</v>
      </c>
      <c r="G6496" t="s">
        <v>52</v>
      </c>
      <c r="H6496" t="s">
        <v>3941</v>
      </c>
      <c r="J6496" t="s">
        <v>66</v>
      </c>
      <c r="K6496" t="s">
        <v>66</v>
      </c>
      <c r="N6496" t="s">
        <v>66</v>
      </c>
      <c r="O6496" t="s">
        <v>66</v>
      </c>
      <c r="P6496">
        <v>1846</v>
      </c>
      <c r="U6496" t="s">
        <v>3943</v>
      </c>
      <c r="W6496">
        <v>1</v>
      </c>
      <c r="AH6496" t="s">
        <v>71</v>
      </c>
      <c r="AI6496" t="s">
        <v>71</v>
      </c>
      <c r="AJ6496" t="s">
        <v>73</v>
      </c>
      <c r="AK6496" t="s">
        <v>61</v>
      </c>
      <c r="AL6496">
        <v>139.69164699999999</v>
      </c>
      <c r="AM6496">
        <v>35.689185000000002</v>
      </c>
      <c r="AN6496" s="1">
        <v>43932</v>
      </c>
      <c r="AO6496">
        <v>13</v>
      </c>
      <c r="AP6496">
        <v>13</v>
      </c>
    </row>
    <row r="6497" spans="1:42" x14ac:dyDescent="0.15">
      <c r="A6497">
        <v>6496</v>
      </c>
      <c r="F6497">
        <v>50</v>
      </c>
      <c r="G6497" t="s">
        <v>52</v>
      </c>
      <c r="H6497" t="s">
        <v>3941</v>
      </c>
      <c r="J6497" t="s">
        <v>66</v>
      </c>
      <c r="K6497" t="s">
        <v>66</v>
      </c>
      <c r="N6497" t="s">
        <v>66</v>
      </c>
      <c r="O6497" t="s">
        <v>66</v>
      </c>
      <c r="P6497">
        <v>1847</v>
      </c>
      <c r="U6497" t="s">
        <v>3943</v>
      </c>
      <c r="W6497">
        <v>1</v>
      </c>
      <c r="AH6497" t="s">
        <v>71</v>
      </c>
      <c r="AI6497" t="s">
        <v>71</v>
      </c>
      <c r="AJ6497" t="s">
        <v>73</v>
      </c>
      <c r="AK6497" t="s">
        <v>61</v>
      </c>
      <c r="AL6497">
        <v>139.69164699999999</v>
      </c>
      <c r="AM6497">
        <v>35.689185000000002</v>
      </c>
      <c r="AN6497" s="1">
        <v>43932</v>
      </c>
      <c r="AO6497">
        <v>13</v>
      </c>
      <c r="AP6497">
        <v>13</v>
      </c>
    </row>
    <row r="6498" spans="1:42" x14ac:dyDescent="0.15">
      <c r="A6498">
        <v>6497</v>
      </c>
      <c r="F6498">
        <v>40</v>
      </c>
      <c r="G6498" t="s">
        <v>52</v>
      </c>
      <c r="H6498" t="s">
        <v>3941</v>
      </c>
      <c r="J6498" t="s">
        <v>66</v>
      </c>
      <c r="K6498" t="s">
        <v>66</v>
      </c>
      <c r="N6498" t="s">
        <v>66</v>
      </c>
      <c r="O6498" t="s">
        <v>66</v>
      </c>
      <c r="P6498">
        <v>1848</v>
      </c>
      <c r="U6498" t="s">
        <v>3943</v>
      </c>
      <c r="W6498">
        <v>1</v>
      </c>
      <c r="AH6498" t="s">
        <v>71</v>
      </c>
      <c r="AI6498" t="s">
        <v>71</v>
      </c>
      <c r="AJ6498" t="s">
        <v>73</v>
      </c>
      <c r="AK6498" t="s">
        <v>61</v>
      </c>
      <c r="AL6498">
        <v>139.69164699999999</v>
      </c>
      <c r="AM6498">
        <v>35.689185000000002</v>
      </c>
      <c r="AN6498" s="1">
        <v>43932</v>
      </c>
      <c r="AO6498">
        <v>13</v>
      </c>
      <c r="AP6498">
        <v>13</v>
      </c>
    </row>
    <row r="6499" spans="1:42" x14ac:dyDescent="0.15">
      <c r="A6499">
        <v>6498</v>
      </c>
      <c r="F6499">
        <v>20</v>
      </c>
      <c r="G6499" t="s">
        <v>76</v>
      </c>
      <c r="H6499" t="s">
        <v>3941</v>
      </c>
      <c r="J6499" t="s">
        <v>66</v>
      </c>
      <c r="K6499" t="s">
        <v>66</v>
      </c>
      <c r="N6499" t="s">
        <v>66</v>
      </c>
      <c r="O6499" t="s">
        <v>66</v>
      </c>
      <c r="P6499">
        <v>1849</v>
      </c>
      <c r="U6499" t="s">
        <v>3943</v>
      </c>
      <c r="W6499">
        <v>1</v>
      </c>
      <c r="AH6499" t="s">
        <v>71</v>
      </c>
      <c r="AI6499" t="s">
        <v>71</v>
      </c>
      <c r="AJ6499" t="s">
        <v>73</v>
      </c>
      <c r="AK6499" t="s">
        <v>81</v>
      </c>
      <c r="AL6499">
        <v>139.69164699999999</v>
      </c>
      <c r="AM6499">
        <v>35.689185000000002</v>
      </c>
      <c r="AN6499" s="1">
        <v>43932</v>
      </c>
      <c r="AO6499">
        <v>13</v>
      </c>
      <c r="AP6499">
        <v>13</v>
      </c>
    </row>
    <row r="6500" spans="1:42" x14ac:dyDescent="0.15">
      <c r="A6500">
        <v>6499</v>
      </c>
      <c r="F6500">
        <v>40</v>
      </c>
      <c r="G6500" t="s">
        <v>52</v>
      </c>
      <c r="H6500" t="s">
        <v>3941</v>
      </c>
      <c r="J6500" t="s">
        <v>66</v>
      </c>
      <c r="K6500" t="s">
        <v>66</v>
      </c>
      <c r="N6500" t="s">
        <v>66</v>
      </c>
      <c r="O6500" t="s">
        <v>66</v>
      </c>
      <c r="P6500">
        <v>1850</v>
      </c>
      <c r="U6500" t="s">
        <v>3943</v>
      </c>
      <c r="W6500">
        <v>1</v>
      </c>
      <c r="AH6500" t="s">
        <v>71</v>
      </c>
      <c r="AI6500" t="s">
        <v>71</v>
      </c>
      <c r="AJ6500" t="s">
        <v>73</v>
      </c>
      <c r="AK6500" t="s">
        <v>61</v>
      </c>
      <c r="AL6500">
        <v>139.69164699999999</v>
      </c>
      <c r="AM6500">
        <v>35.689185000000002</v>
      </c>
      <c r="AN6500" s="1">
        <v>43932</v>
      </c>
      <c r="AO6500">
        <v>13</v>
      </c>
      <c r="AP6500">
        <v>13</v>
      </c>
    </row>
    <row r="6501" spans="1:42" x14ac:dyDescent="0.15">
      <c r="A6501">
        <v>6500</v>
      </c>
      <c r="F6501">
        <v>30</v>
      </c>
      <c r="G6501" t="s">
        <v>52</v>
      </c>
      <c r="H6501" t="s">
        <v>3941</v>
      </c>
      <c r="J6501" t="s">
        <v>66</v>
      </c>
      <c r="K6501" t="s">
        <v>66</v>
      </c>
      <c r="N6501" t="s">
        <v>66</v>
      </c>
      <c r="O6501" t="s">
        <v>66</v>
      </c>
      <c r="P6501">
        <v>1851</v>
      </c>
      <c r="U6501" t="s">
        <v>3943</v>
      </c>
      <c r="W6501">
        <v>1</v>
      </c>
      <c r="AH6501" t="s">
        <v>71</v>
      </c>
      <c r="AI6501" t="s">
        <v>71</v>
      </c>
      <c r="AJ6501" t="s">
        <v>73</v>
      </c>
      <c r="AK6501" t="s">
        <v>61</v>
      </c>
      <c r="AL6501">
        <v>139.69164699999999</v>
      </c>
      <c r="AM6501">
        <v>35.689185000000002</v>
      </c>
      <c r="AN6501" s="1">
        <v>43932</v>
      </c>
      <c r="AO6501">
        <v>13</v>
      </c>
      <c r="AP6501">
        <v>13</v>
      </c>
    </row>
    <row r="6502" spans="1:42" x14ac:dyDescent="0.15">
      <c r="A6502">
        <v>6501</v>
      </c>
      <c r="F6502">
        <v>40</v>
      </c>
      <c r="G6502" t="s">
        <v>76</v>
      </c>
      <c r="H6502" t="s">
        <v>3941</v>
      </c>
      <c r="J6502" t="s">
        <v>66</v>
      </c>
      <c r="K6502" t="s">
        <v>66</v>
      </c>
      <c r="N6502" t="s">
        <v>66</v>
      </c>
      <c r="O6502" t="s">
        <v>66</v>
      </c>
      <c r="P6502">
        <v>1852</v>
      </c>
      <c r="U6502" t="s">
        <v>3943</v>
      </c>
      <c r="W6502">
        <v>1</v>
      </c>
      <c r="AH6502" t="s">
        <v>71</v>
      </c>
      <c r="AI6502" t="s">
        <v>71</v>
      </c>
      <c r="AJ6502" t="s">
        <v>73</v>
      </c>
      <c r="AK6502" t="s">
        <v>81</v>
      </c>
      <c r="AL6502">
        <v>139.69164699999999</v>
      </c>
      <c r="AM6502">
        <v>35.689185000000002</v>
      </c>
      <c r="AN6502" s="1">
        <v>43932</v>
      </c>
      <c r="AO6502">
        <v>13</v>
      </c>
      <c r="AP6502">
        <v>13</v>
      </c>
    </row>
    <row r="6503" spans="1:42" x14ac:dyDescent="0.15">
      <c r="A6503">
        <v>6502</v>
      </c>
      <c r="F6503">
        <v>30</v>
      </c>
      <c r="G6503" t="s">
        <v>76</v>
      </c>
      <c r="H6503" t="s">
        <v>3941</v>
      </c>
      <c r="J6503" t="s">
        <v>66</v>
      </c>
      <c r="K6503" t="s">
        <v>66</v>
      </c>
      <c r="N6503" t="s">
        <v>66</v>
      </c>
      <c r="O6503" t="s">
        <v>66</v>
      </c>
      <c r="P6503">
        <v>1853</v>
      </c>
      <c r="U6503" t="s">
        <v>3943</v>
      </c>
      <c r="W6503">
        <v>1</v>
      </c>
      <c r="AH6503" t="s">
        <v>71</v>
      </c>
      <c r="AI6503" t="s">
        <v>71</v>
      </c>
      <c r="AJ6503" t="s">
        <v>73</v>
      </c>
      <c r="AK6503" t="s">
        <v>81</v>
      </c>
      <c r="AL6503">
        <v>139.69164699999999</v>
      </c>
      <c r="AM6503">
        <v>35.689185000000002</v>
      </c>
      <c r="AN6503" s="1">
        <v>43932</v>
      </c>
      <c r="AO6503">
        <v>13</v>
      </c>
      <c r="AP6503">
        <v>13</v>
      </c>
    </row>
    <row r="6504" spans="1:42" x14ac:dyDescent="0.15">
      <c r="A6504">
        <v>6503</v>
      </c>
      <c r="F6504">
        <v>70</v>
      </c>
      <c r="G6504" t="s">
        <v>76</v>
      </c>
      <c r="H6504" t="s">
        <v>3941</v>
      </c>
      <c r="J6504" t="s">
        <v>66</v>
      </c>
      <c r="K6504" t="s">
        <v>66</v>
      </c>
      <c r="N6504" t="s">
        <v>66</v>
      </c>
      <c r="O6504" t="s">
        <v>66</v>
      </c>
      <c r="P6504">
        <v>1854</v>
      </c>
      <c r="U6504" t="s">
        <v>3943</v>
      </c>
      <c r="W6504">
        <v>1</v>
      </c>
      <c r="AH6504" t="s">
        <v>71</v>
      </c>
      <c r="AI6504" t="s">
        <v>71</v>
      </c>
      <c r="AJ6504" t="s">
        <v>73</v>
      </c>
      <c r="AK6504" t="s">
        <v>81</v>
      </c>
      <c r="AL6504">
        <v>139.69164699999999</v>
      </c>
      <c r="AM6504">
        <v>35.689185000000002</v>
      </c>
      <c r="AN6504" s="1">
        <v>43932</v>
      </c>
      <c r="AO6504">
        <v>13</v>
      </c>
      <c r="AP6504">
        <v>13</v>
      </c>
    </row>
    <row r="6505" spans="1:42" x14ac:dyDescent="0.15">
      <c r="A6505">
        <v>6504</v>
      </c>
      <c r="F6505">
        <v>50</v>
      </c>
      <c r="G6505" t="s">
        <v>76</v>
      </c>
      <c r="H6505" t="s">
        <v>3941</v>
      </c>
      <c r="J6505" t="s">
        <v>66</v>
      </c>
      <c r="K6505" t="s">
        <v>66</v>
      </c>
      <c r="N6505" t="s">
        <v>66</v>
      </c>
      <c r="O6505" t="s">
        <v>66</v>
      </c>
      <c r="P6505">
        <v>1855</v>
      </c>
      <c r="U6505" t="s">
        <v>3943</v>
      </c>
      <c r="W6505">
        <v>1</v>
      </c>
      <c r="AH6505" t="s">
        <v>71</v>
      </c>
      <c r="AI6505" t="s">
        <v>71</v>
      </c>
      <c r="AJ6505" t="s">
        <v>73</v>
      </c>
      <c r="AK6505" t="s">
        <v>81</v>
      </c>
      <c r="AL6505">
        <v>139.69164699999999</v>
      </c>
      <c r="AM6505">
        <v>35.689185000000002</v>
      </c>
      <c r="AN6505" s="1">
        <v>43932</v>
      </c>
      <c r="AO6505">
        <v>13</v>
      </c>
      <c r="AP6505">
        <v>13</v>
      </c>
    </row>
    <row r="6506" spans="1:42" x14ac:dyDescent="0.15">
      <c r="A6506">
        <v>6505</v>
      </c>
      <c r="F6506">
        <v>20</v>
      </c>
      <c r="G6506" t="s">
        <v>76</v>
      </c>
      <c r="H6506" t="s">
        <v>3941</v>
      </c>
      <c r="J6506" t="s">
        <v>66</v>
      </c>
      <c r="K6506" t="s">
        <v>66</v>
      </c>
      <c r="N6506" t="s">
        <v>66</v>
      </c>
      <c r="O6506" t="s">
        <v>66</v>
      </c>
      <c r="P6506">
        <v>1856</v>
      </c>
      <c r="U6506" t="s">
        <v>3943</v>
      </c>
      <c r="W6506">
        <v>1</v>
      </c>
      <c r="AH6506" t="s">
        <v>71</v>
      </c>
      <c r="AI6506" t="s">
        <v>71</v>
      </c>
      <c r="AJ6506" t="s">
        <v>73</v>
      </c>
      <c r="AK6506" t="s">
        <v>81</v>
      </c>
      <c r="AL6506">
        <v>139.69164699999999</v>
      </c>
      <c r="AM6506">
        <v>35.689185000000002</v>
      </c>
      <c r="AN6506" s="1">
        <v>43932</v>
      </c>
      <c r="AO6506">
        <v>13</v>
      </c>
      <c r="AP6506">
        <v>13</v>
      </c>
    </row>
    <row r="6507" spans="1:42" x14ac:dyDescent="0.15">
      <c r="A6507">
        <v>6506</v>
      </c>
      <c r="F6507">
        <v>60</v>
      </c>
      <c r="G6507" t="s">
        <v>76</v>
      </c>
      <c r="H6507" t="s">
        <v>3941</v>
      </c>
      <c r="J6507" t="s">
        <v>66</v>
      </c>
      <c r="K6507" t="s">
        <v>66</v>
      </c>
      <c r="N6507" t="s">
        <v>66</v>
      </c>
      <c r="O6507" t="s">
        <v>66</v>
      </c>
      <c r="P6507">
        <v>1857</v>
      </c>
      <c r="U6507" t="s">
        <v>3943</v>
      </c>
      <c r="W6507">
        <v>1</v>
      </c>
      <c r="AH6507" t="s">
        <v>71</v>
      </c>
      <c r="AI6507" t="s">
        <v>71</v>
      </c>
      <c r="AJ6507" t="s">
        <v>73</v>
      </c>
      <c r="AK6507" t="s">
        <v>81</v>
      </c>
      <c r="AL6507">
        <v>139.69164699999999</v>
      </c>
      <c r="AM6507">
        <v>35.689185000000002</v>
      </c>
      <c r="AN6507" s="1">
        <v>43932</v>
      </c>
      <c r="AO6507">
        <v>13</v>
      </c>
      <c r="AP6507">
        <v>13</v>
      </c>
    </row>
    <row r="6508" spans="1:42" x14ac:dyDescent="0.15">
      <c r="A6508">
        <v>6507</v>
      </c>
      <c r="F6508">
        <v>60</v>
      </c>
      <c r="G6508" t="s">
        <v>52</v>
      </c>
      <c r="H6508" t="s">
        <v>3941</v>
      </c>
      <c r="J6508" t="s">
        <v>66</v>
      </c>
      <c r="K6508" t="s">
        <v>66</v>
      </c>
      <c r="N6508" t="s">
        <v>66</v>
      </c>
      <c r="O6508" t="s">
        <v>66</v>
      </c>
      <c r="P6508">
        <v>1858</v>
      </c>
      <c r="U6508" t="s">
        <v>3943</v>
      </c>
      <c r="W6508">
        <v>1</v>
      </c>
      <c r="AH6508" t="s">
        <v>71</v>
      </c>
      <c r="AI6508" t="s">
        <v>71</v>
      </c>
      <c r="AJ6508" t="s">
        <v>73</v>
      </c>
      <c r="AK6508" t="s">
        <v>61</v>
      </c>
      <c r="AL6508">
        <v>139.69164699999999</v>
      </c>
      <c r="AM6508">
        <v>35.689185000000002</v>
      </c>
      <c r="AN6508" s="1">
        <v>43932</v>
      </c>
      <c r="AO6508">
        <v>13</v>
      </c>
      <c r="AP6508">
        <v>13</v>
      </c>
    </row>
    <row r="6509" spans="1:42" x14ac:dyDescent="0.15">
      <c r="A6509">
        <v>6508</v>
      </c>
      <c r="F6509">
        <v>30</v>
      </c>
      <c r="G6509" t="s">
        <v>52</v>
      </c>
      <c r="H6509" t="s">
        <v>3941</v>
      </c>
      <c r="J6509" t="s">
        <v>66</v>
      </c>
      <c r="K6509" t="s">
        <v>66</v>
      </c>
      <c r="N6509" t="s">
        <v>66</v>
      </c>
      <c r="O6509" t="s">
        <v>66</v>
      </c>
      <c r="P6509">
        <v>1859</v>
      </c>
      <c r="U6509" t="s">
        <v>3943</v>
      </c>
      <c r="W6509">
        <v>1</v>
      </c>
      <c r="AH6509" t="s">
        <v>71</v>
      </c>
      <c r="AI6509" t="s">
        <v>71</v>
      </c>
      <c r="AJ6509" t="s">
        <v>73</v>
      </c>
      <c r="AK6509" t="s">
        <v>61</v>
      </c>
      <c r="AL6509">
        <v>139.69164699999999</v>
      </c>
      <c r="AM6509">
        <v>35.689185000000002</v>
      </c>
      <c r="AN6509" s="1">
        <v>43932</v>
      </c>
      <c r="AO6509">
        <v>13</v>
      </c>
      <c r="AP6509">
        <v>13</v>
      </c>
    </row>
    <row r="6510" spans="1:42" x14ac:dyDescent="0.15">
      <c r="A6510">
        <v>6509</v>
      </c>
      <c r="F6510">
        <v>20</v>
      </c>
      <c r="G6510" t="s">
        <v>52</v>
      </c>
      <c r="H6510" t="s">
        <v>3941</v>
      </c>
      <c r="J6510" t="s">
        <v>66</v>
      </c>
      <c r="K6510" t="s">
        <v>66</v>
      </c>
      <c r="N6510" t="s">
        <v>66</v>
      </c>
      <c r="O6510" t="s">
        <v>66</v>
      </c>
      <c r="P6510">
        <v>1860</v>
      </c>
      <c r="U6510" t="s">
        <v>3943</v>
      </c>
      <c r="W6510">
        <v>1</v>
      </c>
      <c r="AH6510" t="s">
        <v>71</v>
      </c>
      <c r="AI6510" t="s">
        <v>71</v>
      </c>
      <c r="AJ6510" t="s">
        <v>73</v>
      </c>
      <c r="AK6510" t="s">
        <v>61</v>
      </c>
      <c r="AL6510">
        <v>139.69164699999999</v>
      </c>
      <c r="AM6510">
        <v>35.689185000000002</v>
      </c>
      <c r="AN6510" s="1">
        <v>43932</v>
      </c>
      <c r="AO6510">
        <v>13</v>
      </c>
      <c r="AP6510">
        <v>13</v>
      </c>
    </row>
    <row r="6511" spans="1:42" x14ac:dyDescent="0.15">
      <c r="A6511">
        <v>6510</v>
      </c>
      <c r="F6511">
        <v>20</v>
      </c>
      <c r="G6511" t="s">
        <v>52</v>
      </c>
      <c r="H6511" t="s">
        <v>3941</v>
      </c>
      <c r="J6511" t="s">
        <v>66</v>
      </c>
      <c r="K6511" t="s">
        <v>66</v>
      </c>
      <c r="N6511" t="s">
        <v>66</v>
      </c>
      <c r="O6511" t="s">
        <v>66</v>
      </c>
      <c r="P6511">
        <v>1861</v>
      </c>
      <c r="U6511" t="s">
        <v>3943</v>
      </c>
      <c r="W6511">
        <v>1</v>
      </c>
      <c r="AH6511" t="s">
        <v>71</v>
      </c>
      <c r="AI6511" t="s">
        <v>71</v>
      </c>
      <c r="AJ6511" t="s">
        <v>73</v>
      </c>
      <c r="AK6511" t="s">
        <v>61</v>
      </c>
      <c r="AL6511">
        <v>139.69164699999999</v>
      </c>
      <c r="AM6511">
        <v>35.689185000000002</v>
      </c>
      <c r="AN6511" s="1">
        <v>43932</v>
      </c>
      <c r="AO6511">
        <v>13</v>
      </c>
      <c r="AP6511">
        <v>13</v>
      </c>
    </row>
    <row r="6512" spans="1:42" x14ac:dyDescent="0.15">
      <c r="A6512">
        <v>6511</v>
      </c>
      <c r="F6512">
        <v>40</v>
      </c>
      <c r="G6512" t="s">
        <v>52</v>
      </c>
      <c r="H6512" t="s">
        <v>3941</v>
      </c>
      <c r="J6512" t="s">
        <v>66</v>
      </c>
      <c r="K6512" t="s">
        <v>66</v>
      </c>
      <c r="N6512" t="s">
        <v>66</v>
      </c>
      <c r="O6512" t="s">
        <v>66</v>
      </c>
      <c r="P6512">
        <v>1862</v>
      </c>
      <c r="U6512" t="s">
        <v>3943</v>
      </c>
      <c r="W6512">
        <v>1</v>
      </c>
      <c r="AH6512" t="s">
        <v>71</v>
      </c>
      <c r="AI6512" t="s">
        <v>71</v>
      </c>
      <c r="AJ6512" t="s">
        <v>73</v>
      </c>
      <c r="AK6512" t="s">
        <v>61</v>
      </c>
      <c r="AL6512">
        <v>139.69164699999999</v>
      </c>
      <c r="AM6512">
        <v>35.689185000000002</v>
      </c>
      <c r="AN6512" s="1">
        <v>43932</v>
      </c>
      <c r="AO6512">
        <v>13</v>
      </c>
      <c r="AP6512">
        <v>13</v>
      </c>
    </row>
    <row r="6513" spans="1:42" x14ac:dyDescent="0.15">
      <c r="A6513">
        <v>6512</v>
      </c>
      <c r="F6513">
        <v>40</v>
      </c>
      <c r="G6513" t="s">
        <v>76</v>
      </c>
      <c r="H6513" t="s">
        <v>3941</v>
      </c>
      <c r="J6513" t="s">
        <v>66</v>
      </c>
      <c r="K6513" t="s">
        <v>66</v>
      </c>
      <c r="N6513" t="s">
        <v>66</v>
      </c>
      <c r="O6513" t="s">
        <v>66</v>
      </c>
      <c r="P6513">
        <v>1863</v>
      </c>
      <c r="U6513" t="s">
        <v>3943</v>
      </c>
      <c r="W6513">
        <v>1</v>
      </c>
      <c r="AH6513" t="s">
        <v>71</v>
      </c>
      <c r="AI6513" t="s">
        <v>71</v>
      </c>
      <c r="AJ6513" t="s">
        <v>73</v>
      </c>
      <c r="AK6513" t="s">
        <v>81</v>
      </c>
      <c r="AL6513">
        <v>139.69164699999999</v>
      </c>
      <c r="AM6513">
        <v>35.689185000000002</v>
      </c>
      <c r="AN6513" s="1">
        <v>43932</v>
      </c>
      <c r="AO6513">
        <v>13</v>
      </c>
      <c r="AP6513">
        <v>13</v>
      </c>
    </row>
    <row r="6514" spans="1:42" x14ac:dyDescent="0.15">
      <c r="A6514">
        <v>6513</v>
      </c>
      <c r="F6514">
        <v>40</v>
      </c>
      <c r="G6514" t="s">
        <v>52</v>
      </c>
      <c r="H6514" t="s">
        <v>3941</v>
      </c>
      <c r="J6514" t="s">
        <v>66</v>
      </c>
      <c r="K6514" t="s">
        <v>66</v>
      </c>
      <c r="N6514" t="s">
        <v>66</v>
      </c>
      <c r="O6514" t="s">
        <v>66</v>
      </c>
      <c r="P6514">
        <v>1864</v>
      </c>
      <c r="U6514" t="s">
        <v>3943</v>
      </c>
      <c r="W6514">
        <v>1</v>
      </c>
      <c r="AH6514" t="s">
        <v>71</v>
      </c>
      <c r="AI6514" t="s">
        <v>71</v>
      </c>
      <c r="AJ6514" t="s">
        <v>73</v>
      </c>
      <c r="AK6514" t="s">
        <v>61</v>
      </c>
      <c r="AL6514">
        <v>139.69164699999999</v>
      </c>
      <c r="AM6514">
        <v>35.689185000000002</v>
      </c>
      <c r="AN6514" s="1">
        <v>43932</v>
      </c>
      <c r="AO6514">
        <v>13</v>
      </c>
      <c r="AP6514">
        <v>13</v>
      </c>
    </row>
    <row r="6515" spans="1:42" x14ac:dyDescent="0.15">
      <c r="A6515">
        <v>6514</v>
      </c>
      <c r="F6515">
        <v>50</v>
      </c>
      <c r="G6515" t="s">
        <v>76</v>
      </c>
      <c r="H6515" t="s">
        <v>3941</v>
      </c>
      <c r="J6515" t="s">
        <v>66</v>
      </c>
      <c r="K6515" t="s">
        <v>66</v>
      </c>
      <c r="N6515" t="s">
        <v>66</v>
      </c>
      <c r="O6515" t="s">
        <v>66</v>
      </c>
      <c r="P6515">
        <v>1865</v>
      </c>
      <c r="U6515" t="s">
        <v>3943</v>
      </c>
      <c r="W6515">
        <v>1</v>
      </c>
      <c r="AH6515" t="s">
        <v>71</v>
      </c>
      <c r="AI6515" t="s">
        <v>71</v>
      </c>
      <c r="AJ6515" t="s">
        <v>73</v>
      </c>
      <c r="AK6515" t="s">
        <v>81</v>
      </c>
      <c r="AL6515">
        <v>139.69164699999999</v>
      </c>
      <c r="AM6515">
        <v>35.689185000000002</v>
      </c>
      <c r="AN6515" s="1">
        <v>43932</v>
      </c>
      <c r="AO6515">
        <v>13</v>
      </c>
      <c r="AP6515">
        <v>13</v>
      </c>
    </row>
    <row r="6516" spans="1:42" x14ac:dyDescent="0.15">
      <c r="A6516">
        <v>6515</v>
      </c>
      <c r="F6516">
        <v>20</v>
      </c>
      <c r="G6516" t="s">
        <v>52</v>
      </c>
      <c r="H6516" t="s">
        <v>3941</v>
      </c>
      <c r="J6516" t="s">
        <v>66</v>
      </c>
      <c r="K6516" t="s">
        <v>66</v>
      </c>
      <c r="N6516" t="s">
        <v>66</v>
      </c>
      <c r="O6516" t="s">
        <v>66</v>
      </c>
      <c r="P6516">
        <v>1866</v>
      </c>
      <c r="U6516" t="s">
        <v>3943</v>
      </c>
      <c r="W6516">
        <v>1</v>
      </c>
      <c r="AH6516" t="s">
        <v>71</v>
      </c>
      <c r="AI6516" t="s">
        <v>71</v>
      </c>
      <c r="AJ6516" t="s">
        <v>73</v>
      </c>
      <c r="AK6516" t="s">
        <v>61</v>
      </c>
      <c r="AL6516">
        <v>139.69164699999999</v>
      </c>
      <c r="AM6516">
        <v>35.689185000000002</v>
      </c>
      <c r="AN6516" s="1">
        <v>43932</v>
      </c>
      <c r="AO6516">
        <v>13</v>
      </c>
      <c r="AP6516">
        <v>13</v>
      </c>
    </row>
    <row r="6517" spans="1:42" x14ac:dyDescent="0.15">
      <c r="A6517">
        <v>6516</v>
      </c>
      <c r="F6517">
        <v>20</v>
      </c>
      <c r="G6517" t="s">
        <v>52</v>
      </c>
      <c r="H6517" t="s">
        <v>3941</v>
      </c>
      <c r="J6517" t="s">
        <v>66</v>
      </c>
      <c r="K6517" t="s">
        <v>66</v>
      </c>
      <c r="N6517" t="s">
        <v>66</v>
      </c>
      <c r="O6517" t="s">
        <v>66</v>
      </c>
      <c r="P6517">
        <v>1867</v>
      </c>
      <c r="U6517" t="s">
        <v>3943</v>
      </c>
      <c r="W6517">
        <v>1</v>
      </c>
      <c r="AH6517" t="s">
        <v>71</v>
      </c>
      <c r="AI6517" t="s">
        <v>71</v>
      </c>
      <c r="AJ6517" t="s">
        <v>73</v>
      </c>
      <c r="AK6517" t="s">
        <v>61</v>
      </c>
      <c r="AL6517">
        <v>139.69164699999999</v>
      </c>
      <c r="AM6517">
        <v>35.689185000000002</v>
      </c>
      <c r="AN6517" s="1">
        <v>43932</v>
      </c>
      <c r="AO6517">
        <v>13</v>
      </c>
      <c r="AP6517">
        <v>13</v>
      </c>
    </row>
    <row r="6518" spans="1:42" x14ac:dyDescent="0.15">
      <c r="A6518">
        <v>6517</v>
      </c>
      <c r="F6518">
        <v>30</v>
      </c>
      <c r="G6518" t="s">
        <v>52</v>
      </c>
      <c r="H6518" t="s">
        <v>3941</v>
      </c>
      <c r="J6518" t="s">
        <v>66</v>
      </c>
      <c r="K6518" t="s">
        <v>66</v>
      </c>
      <c r="N6518" t="s">
        <v>66</v>
      </c>
      <c r="O6518" t="s">
        <v>66</v>
      </c>
      <c r="P6518">
        <v>1868</v>
      </c>
      <c r="U6518" t="s">
        <v>3943</v>
      </c>
      <c r="W6518">
        <v>1</v>
      </c>
      <c r="AH6518" t="s">
        <v>71</v>
      </c>
      <c r="AI6518" t="s">
        <v>71</v>
      </c>
      <c r="AJ6518" t="s">
        <v>73</v>
      </c>
      <c r="AK6518" t="s">
        <v>61</v>
      </c>
      <c r="AL6518">
        <v>139.69164699999999</v>
      </c>
      <c r="AM6518">
        <v>35.689185000000002</v>
      </c>
      <c r="AN6518" s="1">
        <v>43932</v>
      </c>
      <c r="AO6518">
        <v>13</v>
      </c>
      <c r="AP6518">
        <v>13</v>
      </c>
    </row>
    <row r="6519" spans="1:42" x14ac:dyDescent="0.15">
      <c r="A6519">
        <v>6518</v>
      </c>
      <c r="F6519">
        <v>30</v>
      </c>
      <c r="G6519" t="s">
        <v>76</v>
      </c>
      <c r="H6519" t="s">
        <v>3941</v>
      </c>
      <c r="J6519" t="s">
        <v>66</v>
      </c>
      <c r="K6519" t="s">
        <v>66</v>
      </c>
      <c r="N6519" t="s">
        <v>66</v>
      </c>
      <c r="O6519" t="s">
        <v>66</v>
      </c>
      <c r="P6519">
        <v>1869</v>
      </c>
      <c r="U6519" t="s">
        <v>3943</v>
      </c>
      <c r="W6519">
        <v>1</v>
      </c>
      <c r="AH6519" t="s">
        <v>71</v>
      </c>
      <c r="AI6519" t="s">
        <v>71</v>
      </c>
      <c r="AJ6519" t="s">
        <v>73</v>
      </c>
      <c r="AK6519" t="s">
        <v>81</v>
      </c>
      <c r="AL6519">
        <v>139.69164699999999</v>
      </c>
      <c r="AM6519">
        <v>35.689185000000002</v>
      </c>
      <c r="AN6519" s="1">
        <v>43932</v>
      </c>
      <c r="AO6519">
        <v>13</v>
      </c>
      <c r="AP6519">
        <v>13</v>
      </c>
    </row>
    <row r="6520" spans="1:42" x14ac:dyDescent="0.15">
      <c r="A6520">
        <v>6519</v>
      </c>
      <c r="F6520">
        <v>40</v>
      </c>
      <c r="G6520" t="s">
        <v>52</v>
      </c>
      <c r="H6520" t="s">
        <v>3941</v>
      </c>
      <c r="J6520" t="s">
        <v>66</v>
      </c>
      <c r="K6520" t="s">
        <v>66</v>
      </c>
      <c r="N6520" t="s">
        <v>66</v>
      </c>
      <c r="O6520" t="s">
        <v>66</v>
      </c>
      <c r="P6520">
        <v>1870</v>
      </c>
      <c r="U6520" t="s">
        <v>3943</v>
      </c>
      <c r="W6520">
        <v>1</v>
      </c>
      <c r="AH6520" t="s">
        <v>71</v>
      </c>
      <c r="AI6520" t="s">
        <v>71</v>
      </c>
      <c r="AJ6520" t="s">
        <v>73</v>
      </c>
      <c r="AK6520" t="s">
        <v>61</v>
      </c>
      <c r="AL6520">
        <v>139.69164699999999</v>
      </c>
      <c r="AM6520">
        <v>35.689185000000002</v>
      </c>
      <c r="AN6520" s="1">
        <v>43932</v>
      </c>
      <c r="AO6520">
        <v>13</v>
      </c>
      <c r="AP6520">
        <v>13</v>
      </c>
    </row>
    <row r="6521" spans="1:42" x14ac:dyDescent="0.15">
      <c r="A6521">
        <v>6520</v>
      </c>
      <c r="F6521">
        <v>60</v>
      </c>
      <c r="G6521" t="s">
        <v>76</v>
      </c>
      <c r="H6521" t="s">
        <v>3941</v>
      </c>
      <c r="J6521" t="s">
        <v>66</v>
      </c>
      <c r="K6521" t="s">
        <v>66</v>
      </c>
      <c r="N6521" t="s">
        <v>66</v>
      </c>
      <c r="O6521" t="s">
        <v>66</v>
      </c>
      <c r="P6521">
        <v>1871</v>
      </c>
      <c r="U6521" t="s">
        <v>3943</v>
      </c>
      <c r="W6521">
        <v>1</v>
      </c>
      <c r="AH6521" t="s">
        <v>71</v>
      </c>
      <c r="AI6521" t="s">
        <v>71</v>
      </c>
      <c r="AJ6521" t="s">
        <v>73</v>
      </c>
      <c r="AK6521" t="s">
        <v>81</v>
      </c>
      <c r="AL6521">
        <v>139.69164699999999</v>
      </c>
      <c r="AM6521">
        <v>35.689185000000002</v>
      </c>
      <c r="AN6521" s="1">
        <v>43932</v>
      </c>
      <c r="AO6521">
        <v>13</v>
      </c>
      <c r="AP6521">
        <v>13</v>
      </c>
    </row>
    <row r="6522" spans="1:42" x14ac:dyDescent="0.15">
      <c r="A6522">
        <v>6521</v>
      </c>
      <c r="F6522">
        <v>40</v>
      </c>
      <c r="G6522" t="s">
        <v>52</v>
      </c>
      <c r="H6522" t="s">
        <v>3941</v>
      </c>
      <c r="J6522" t="s">
        <v>66</v>
      </c>
      <c r="K6522" t="s">
        <v>66</v>
      </c>
      <c r="N6522" t="s">
        <v>66</v>
      </c>
      <c r="O6522" t="s">
        <v>66</v>
      </c>
      <c r="P6522">
        <v>1872</v>
      </c>
      <c r="U6522" t="s">
        <v>3943</v>
      </c>
      <c r="W6522">
        <v>1</v>
      </c>
      <c r="AH6522" t="s">
        <v>71</v>
      </c>
      <c r="AI6522" t="s">
        <v>71</v>
      </c>
      <c r="AJ6522" t="s">
        <v>73</v>
      </c>
      <c r="AK6522" t="s">
        <v>61</v>
      </c>
      <c r="AL6522">
        <v>139.69164699999999</v>
      </c>
      <c r="AM6522">
        <v>35.689185000000002</v>
      </c>
      <c r="AN6522" s="1">
        <v>43932</v>
      </c>
      <c r="AO6522">
        <v>13</v>
      </c>
      <c r="AP6522">
        <v>13</v>
      </c>
    </row>
    <row r="6523" spans="1:42" x14ac:dyDescent="0.15">
      <c r="A6523">
        <v>6522</v>
      </c>
      <c r="F6523">
        <v>30</v>
      </c>
      <c r="G6523" t="s">
        <v>52</v>
      </c>
      <c r="H6523" t="s">
        <v>3941</v>
      </c>
      <c r="J6523" t="s">
        <v>66</v>
      </c>
      <c r="K6523" t="s">
        <v>66</v>
      </c>
      <c r="N6523" t="s">
        <v>66</v>
      </c>
      <c r="O6523" t="s">
        <v>66</v>
      </c>
      <c r="P6523">
        <v>1873</v>
      </c>
      <c r="U6523" t="s">
        <v>3943</v>
      </c>
      <c r="W6523">
        <v>1</v>
      </c>
      <c r="AH6523" t="s">
        <v>71</v>
      </c>
      <c r="AI6523" t="s">
        <v>71</v>
      </c>
      <c r="AJ6523" t="s">
        <v>73</v>
      </c>
      <c r="AK6523" t="s">
        <v>61</v>
      </c>
      <c r="AL6523">
        <v>139.69164699999999</v>
      </c>
      <c r="AM6523">
        <v>35.689185000000002</v>
      </c>
      <c r="AN6523" s="1">
        <v>43932</v>
      </c>
      <c r="AO6523">
        <v>13</v>
      </c>
      <c r="AP6523">
        <v>13</v>
      </c>
    </row>
    <row r="6524" spans="1:42" x14ac:dyDescent="0.15">
      <c r="A6524">
        <v>6523</v>
      </c>
      <c r="F6524">
        <v>40</v>
      </c>
      <c r="G6524" t="s">
        <v>52</v>
      </c>
      <c r="H6524" t="s">
        <v>3941</v>
      </c>
      <c r="J6524" t="s">
        <v>66</v>
      </c>
      <c r="K6524" t="s">
        <v>66</v>
      </c>
      <c r="N6524" t="s">
        <v>66</v>
      </c>
      <c r="O6524" t="s">
        <v>66</v>
      </c>
      <c r="P6524">
        <v>1874</v>
      </c>
      <c r="U6524" t="s">
        <v>3943</v>
      </c>
      <c r="W6524">
        <v>1</v>
      </c>
      <c r="AH6524" t="s">
        <v>71</v>
      </c>
      <c r="AI6524" t="s">
        <v>71</v>
      </c>
      <c r="AJ6524" t="s">
        <v>73</v>
      </c>
      <c r="AK6524" t="s">
        <v>61</v>
      </c>
      <c r="AL6524">
        <v>139.69164699999999</v>
      </c>
      <c r="AM6524">
        <v>35.689185000000002</v>
      </c>
      <c r="AN6524" s="1">
        <v>43932</v>
      </c>
      <c r="AO6524">
        <v>13</v>
      </c>
      <c r="AP6524">
        <v>13</v>
      </c>
    </row>
    <row r="6525" spans="1:42" x14ac:dyDescent="0.15">
      <c r="A6525">
        <v>6524</v>
      </c>
      <c r="F6525">
        <v>60</v>
      </c>
      <c r="G6525" t="s">
        <v>52</v>
      </c>
      <c r="H6525" t="s">
        <v>3941</v>
      </c>
      <c r="J6525" t="s">
        <v>66</v>
      </c>
      <c r="K6525" t="s">
        <v>66</v>
      </c>
      <c r="N6525" t="s">
        <v>66</v>
      </c>
      <c r="O6525" t="s">
        <v>66</v>
      </c>
      <c r="P6525">
        <v>1875</v>
      </c>
      <c r="U6525" t="s">
        <v>3943</v>
      </c>
      <c r="W6525">
        <v>1</v>
      </c>
      <c r="AH6525" t="s">
        <v>71</v>
      </c>
      <c r="AI6525" t="s">
        <v>71</v>
      </c>
      <c r="AJ6525" t="s">
        <v>73</v>
      </c>
      <c r="AK6525" t="s">
        <v>61</v>
      </c>
      <c r="AL6525">
        <v>139.69164699999999</v>
      </c>
      <c r="AM6525">
        <v>35.689185000000002</v>
      </c>
      <c r="AN6525" s="1">
        <v>43932</v>
      </c>
      <c r="AO6525">
        <v>13</v>
      </c>
      <c r="AP6525">
        <v>13</v>
      </c>
    </row>
    <row r="6526" spans="1:42" x14ac:dyDescent="0.15">
      <c r="A6526">
        <v>6525</v>
      </c>
      <c r="F6526">
        <v>40</v>
      </c>
      <c r="G6526" t="s">
        <v>52</v>
      </c>
      <c r="H6526" t="s">
        <v>3941</v>
      </c>
      <c r="J6526" t="s">
        <v>66</v>
      </c>
      <c r="K6526" t="s">
        <v>66</v>
      </c>
      <c r="N6526" t="s">
        <v>66</v>
      </c>
      <c r="O6526" t="s">
        <v>66</v>
      </c>
      <c r="P6526">
        <v>1876</v>
      </c>
      <c r="U6526" t="s">
        <v>3943</v>
      </c>
      <c r="W6526">
        <v>1</v>
      </c>
      <c r="AH6526" t="s">
        <v>71</v>
      </c>
      <c r="AI6526" t="s">
        <v>71</v>
      </c>
      <c r="AJ6526" t="s">
        <v>73</v>
      </c>
      <c r="AK6526" t="s">
        <v>61</v>
      </c>
      <c r="AL6526">
        <v>139.69164699999999</v>
      </c>
      <c r="AM6526">
        <v>35.689185000000002</v>
      </c>
      <c r="AN6526" s="1">
        <v>43932</v>
      </c>
      <c r="AO6526">
        <v>13</v>
      </c>
      <c r="AP6526">
        <v>13</v>
      </c>
    </row>
    <row r="6527" spans="1:42" x14ac:dyDescent="0.15">
      <c r="A6527">
        <v>6526</v>
      </c>
      <c r="F6527">
        <v>50</v>
      </c>
      <c r="G6527" t="s">
        <v>76</v>
      </c>
      <c r="H6527" t="s">
        <v>3941</v>
      </c>
      <c r="J6527" t="s">
        <v>66</v>
      </c>
      <c r="K6527" t="s">
        <v>66</v>
      </c>
      <c r="N6527" t="s">
        <v>66</v>
      </c>
      <c r="O6527" t="s">
        <v>66</v>
      </c>
      <c r="P6527">
        <v>1877</v>
      </c>
      <c r="U6527" t="s">
        <v>3943</v>
      </c>
      <c r="W6527">
        <v>1</v>
      </c>
      <c r="AH6527" t="s">
        <v>71</v>
      </c>
      <c r="AI6527" t="s">
        <v>71</v>
      </c>
      <c r="AJ6527" t="s">
        <v>73</v>
      </c>
      <c r="AK6527" t="s">
        <v>81</v>
      </c>
      <c r="AL6527">
        <v>139.69164699999999</v>
      </c>
      <c r="AM6527">
        <v>35.689185000000002</v>
      </c>
      <c r="AN6527" s="1">
        <v>43932</v>
      </c>
      <c r="AO6527">
        <v>13</v>
      </c>
      <c r="AP6527">
        <v>13</v>
      </c>
    </row>
    <row r="6528" spans="1:42" x14ac:dyDescent="0.15">
      <c r="A6528">
        <v>6527</v>
      </c>
      <c r="F6528">
        <v>20</v>
      </c>
      <c r="G6528" t="s">
        <v>76</v>
      </c>
      <c r="H6528" t="s">
        <v>3941</v>
      </c>
      <c r="J6528" t="s">
        <v>66</v>
      </c>
      <c r="K6528" t="s">
        <v>66</v>
      </c>
      <c r="N6528" t="s">
        <v>66</v>
      </c>
      <c r="O6528" t="s">
        <v>66</v>
      </c>
      <c r="P6528">
        <v>1878</v>
      </c>
      <c r="U6528" t="s">
        <v>3943</v>
      </c>
      <c r="W6528">
        <v>1</v>
      </c>
      <c r="AH6528" t="s">
        <v>71</v>
      </c>
      <c r="AI6528" t="s">
        <v>71</v>
      </c>
      <c r="AJ6528" t="s">
        <v>73</v>
      </c>
      <c r="AK6528" t="s">
        <v>81</v>
      </c>
      <c r="AL6528">
        <v>139.69164699999999</v>
      </c>
      <c r="AM6528">
        <v>35.689185000000002</v>
      </c>
      <c r="AN6528" s="1">
        <v>43932</v>
      </c>
      <c r="AO6528">
        <v>13</v>
      </c>
      <c r="AP6528">
        <v>13</v>
      </c>
    </row>
    <row r="6529" spans="1:42" x14ac:dyDescent="0.15">
      <c r="A6529">
        <v>6528</v>
      </c>
      <c r="F6529">
        <v>20</v>
      </c>
      <c r="G6529" t="s">
        <v>52</v>
      </c>
      <c r="H6529" t="s">
        <v>3941</v>
      </c>
      <c r="J6529" t="s">
        <v>66</v>
      </c>
      <c r="K6529" t="s">
        <v>66</v>
      </c>
      <c r="N6529" t="s">
        <v>66</v>
      </c>
      <c r="O6529" t="s">
        <v>66</v>
      </c>
      <c r="P6529">
        <v>1879</v>
      </c>
      <c r="U6529" t="s">
        <v>3943</v>
      </c>
      <c r="W6529">
        <v>1</v>
      </c>
      <c r="AH6529" t="s">
        <v>71</v>
      </c>
      <c r="AI6529" t="s">
        <v>71</v>
      </c>
      <c r="AJ6529" t="s">
        <v>73</v>
      </c>
      <c r="AK6529" t="s">
        <v>61</v>
      </c>
      <c r="AL6529">
        <v>139.69164699999999</v>
      </c>
      <c r="AM6529">
        <v>35.689185000000002</v>
      </c>
      <c r="AN6529" s="1">
        <v>43932</v>
      </c>
      <c r="AO6529">
        <v>13</v>
      </c>
      <c r="AP6529">
        <v>13</v>
      </c>
    </row>
    <row r="6530" spans="1:42" x14ac:dyDescent="0.15">
      <c r="A6530">
        <v>6529</v>
      </c>
      <c r="F6530">
        <v>20</v>
      </c>
      <c r="G6530" t="s">
        <v>76</v>
      </c>
      <c r="H6530" t="s">
        <v>3941</v>
      </c>
      <c r="J6530" t="s">
        <v>66</v>
      </c>
      <c r="K6530" t="s">
        <v>66</v>
      </c>
      <c r="N6530" t="s">
        <v>66</v>
      </c>
      <c r="O6530" t="s">
        <v>66</v>
      </c>
      <c r="P6530">
        <v>1880</v>
      </c>
      <c r="U6530" t="s">
        <v>3943</v>
      </c>
      <c r="W6530">
        <v>1</v>
      </c>
      <c r="AH6530" t="s">
        <v>71</v>
      </c>
      <c r="AI6530" t="s">
        <v>71</v>
      </c>
      <c r="AJ6530" t="s">
        <v>73</v>
      </c>
      <c r="AK6530" t="s">
        <v>81</v>
      </c>
      <c r="AL6530">
        <v>139.69164699999999</v>
      </c>
      <c r="AM6530">
        <v>35.689185000000002</v>
      </c>
      <c r="AN6530" s="1">
        <v>43932</v>
      </c>
      <c r="AO6530">
        <v>13</v>
      </c>
      <c r="AP6530">
        <v>13</v>
      </c>
    </row>
    <row r="6531" spans="1:42" x14ac:dyDescent="0.15">
      <c r="A6531">
        <v>6530</v>
      </c>
      <c r="F6531">
        <v>50</v>
      </c>
      <c r="G6531" t="s">
        <v>52</v>
      </c>
      <c r="H6531" t="s">
        <v>3941</v>
      </c>
      <c r="J6531" t="s">
        <v>66</v>
      </c>
      <c r="K6531" t="s">
        <v>66</v>
      </c>
      <c r="N6531" t="s">
        <v>66</v>
      </c>
      <c r="O6531" t="s">
        <v>66</v>
      </c>
      <c r="P6531">
        <v>1881</v>
      </c>
      <c r="U6531" t="s">
        <v>3943</v>
      </c>
      <c r="W6531">
        <v>1</v>
      </c>
      <c r="AH6531" t="s">
        <v>71</v>
      </c>
      <c r="AI6531" t="s">
        <v>71</v>
      </c>
      <c r="AJ6531" t="s">
        <v>73</v>
      </c>
      <c r="AK6531" t="s">
        <v>61</v>
      </c>
      <c r="AL6531">
        <v>139.69164699999999</v>
      </c>
      <c r="AM6531">
        <v>35.689185000000002</v>
      </c>
      <c r="AN6531" s="1">
        <v>43932</v>
      </c>
      <c r="AO6531">
        <v>13</v>
      </c>
      <c r="AP6531">
        <v>13</v>
      </c>
    </row>
    <row r="6532" spans="1:42" x14ac:dyDescent="0.15">
      <c r="A6532">
        <v>6531</v>
      </c>
      <c r="F6532">
        <v>50</v>
      </c>
      <c r="G6532" t="s">
        <v>52</v>
      </c>
      <c r="H6532" t="s">
        <v>3941</v>
      </c>
      <c r="J6532" t="s">
        <v>66</v>
      </c>
      <c r="K6532" t="s">
        <v>66</v>
      </c>
      <c r="N6532" t="s">
        <v>66</v>
      </c>
      <c r="O6532" t="s">
        <v>66</v>
      </c>
      <c r="P6532">
        <v>1882</v>
      </c>
      <c r="U6532" t="s">
        <v>3943</v>
      </c>
      <c r="W6532">
        <v>1</v>
      </c>
      <c r="AH6532" t="s">
        <v>71</v>
      </c>
      <c r="AI6532" t="s">
        <v>71</v>
      </c>
      <c r="AJ6532" t="s">
        <v>73</v>
      </c>
      <c r="AK6532" t="s">
        <v>61</v>
      </c>
      <c r="AL6532">
        <v>139.69164699999999</v>
      </c>
      <c r="AM6532">
        <v>35.689185000000002</v>
      </c>
      <c r="AN6532" s="1">
        <v>43932</v>
      </c>
      <c r="AO6532">
        <v>13</v>
      </c>
      <c r="AP6532">
        <v>13</v>
      </c>
    </row>
    <row r="6533" spans="1:42" x14ac:dyDescent="0.15">
      <c r="A6533">
        <v>6532</v>
      </c>
      <c r="F6533">
        <v>60</v>
      </c>
      <c r="G6533" t="s">
        <v>52</v>
      </c>
      <c r="H6533" t="s">
        <v>3941</v>
      </c>
      <c r="J6533" t="s">
        <v>66</v>
      </c>
      <c r="K6533" t="s">
        <v>66</v>
      </c>
      <c r="N6533" t="s">
        <v>66</v>
      </c>
      <c r="O6533" t="s">
        <v>66</v>
      </c>
      <c r="P6533">
        <v>1883</v>
      </c>
      <c r="U6533" t="s">
        <v>3943</v>
      </c>
      <c r="W6533">
        <v>1</v>
      </c>
      <c r="AH6533" t="s">
        <v>71</v>
      </c>
      <c r="AI6533" t="s">
        <v>71</v>
      </c>
      <c r="AJ6533" t="s">
        <v>73</v>
      </c>
      <c r="AK6533" t="s">
        <v>61</v>
      </c>
      <c r="AL6533">
        <v>139.69164699999999</v>
      </c>
      <c r="AM6533">
        <v>35.689185000000002</v>
      </c>
      <c r="AN6533" s="1">
        <v>43932</v>
      </c>
      <c r="AO6533">
        <v>13</v>
      </c>
      <c r="AP6533">
        <v>13</v>
      </c>
    </row>
    <row r="6534" spans="1:42" x14ac:dyDescent="0.15">
      <c r="A6534">
        <v>6533</v>
      </c>
      <c r="F6534">
        <v>10</v>
      </c>
      <c r="G6534" t="s">
        <v>76</v>
      </c>
      <c r="H6534" t="s">
        <v>3941</v>
      </c>
      <c r="J6534" t="s">
        <v>66</v>
      </c>
      <c r="K6534" t="s">
        <v>66</v>
      </c>
      <c r="N6534" t="s">
        <v>66</v>
      </c>
      <c r="O6534" t="s">
        <v>66</v>
      </c>
      <c r="P6534">
        <v>1884</v>
      </c>
      <c r="U6534" t="s">
        <v>3943</v>
      </c>
      <c r="W6534">
        <v>1</v>
      </c>
      <c r="AH6534" t="s">
        <v>71</v>
      </c>
      <c r="AI6534" t="s">
        <v>71</v>
      </c>
      <c r="AJ6534" t="s">
        <v>73</v>
      </c>
      <c r="AK6534" t="s">
        <v>81</v>
      </c>
      <c r="AL6534">
        <v>139.69164699999999</v>
      </c>
      <c r="AM6534">
        <v>35.689185000000002</v>
      </c>
      <c r="AN6534" s="1">
        <v>43932</v>
      </c>
      <c r="AO6534">
        <v>13</v>
      </c>
      <c r="AP6534">
        <v>13</v>
      </c>
    </row>
    <row r="6535" spans="1:42" x14ac:dyDescent="0.15">
      <c r="A6535">
        <v>6534</v>
      </c>
      <c r="F6535">
        <v>50</v>
      </c>
      <c r="G6535" t="s">
        <v>76</v>
      </c>
      <c r="H6535" t="s">
        <v>3941</v>
      </c>
      <c r="J6535" t="s">
        <v>66</v>
      </c>
      <c r="K6535" t="s">
        <v>66</v>
      </c>
      <c r="N6535" t="s">
        <v>66</v>
      </c>
      <c r="O6535" t="s">
        <v>66</v>
      </c>
      <c r="P6535">
        <v>1885</v>
      </c>
      <c r="U6535" t="s">
        <v>3943</v>
      </c>
      <c r="W6535">
        <v>1</v>
      </c>
      <c r="AH6535" t="s">
        <v>71</v>
      </c>
      <c r="AI6535" t="s">
        <v>71</v>
      </c>
      <c r="AJ6535" t="s">
        <v>73</v>
      </c>
      <c r="AK6535" t="s">
        <v>81</v>
      </c>
      <c r="AL6535">
        <v>139.69164699999999</v>
      </c>
      <c r="AM6535">
        <v>35.689185000000002</v>
      </c>
      <c r="AN6535" s="1">
        <v>43932</v>
      </c>
      <c r="AO6535">
        <v>13</v>
      </c>
      <c r="AP6535">
        <v>13</v>
      </c>
    </row>
    <row r="6536" spans="1:42" x14ac:dyDescent="0.15">
      <c r="A6536">
        <v>6535</v>
      </c>
      <c r="F6536">
        <v>20</v>
      </c>
      <c r="G6536" t="s">
        <v>76</v>
      </c>
      <c r="H6536" t="s">
        <v>3941</v>
      </c>
      <c r="J6536" t="s">
        <v>66</v>
      </c>
      <c r="K6536" t="s">
        <v>66</v>
      </c>
      <c r="N6536" t="s">
        <v>66</v>
      </c>
      <c r="O6536" t="s">
        <v>66</v>
      </c>
      <c r="P6536">
        <v>1886</v>
      </c>
      <c r="U6536" t="s">
        <v>3943</v>
      </c>
      <c r="W6536">
        <v>1</v>
      </c>
      <c r="AH6536" t="s">
        <v>71</v>
      </c>
      <c r="AI6536" t="s">
        <v>71</v>
      </c>
      <c r="AJ6536" t="s">
        <v>73</v>
      </c>
      <c r="AK6536" t="s">
        <v>81</v>
      </c>
      <c r="AL6536">
        <v>139.69164699999999</v>
      </c>
      <c r="AM6536">
        <v>35.689185000000002</v>
      </c>
      <c r="AN6536" s="1">
        <v>43932</v>
      </c>
      <c r="AO6536">
        <v>13</v>
      </c>
      <c r="AP6536">
        <v>13</v>
      </c>
    </row>
    <row r="6537" spans="1:42" x14ac:dyDescent="0.15">
      <c r="A6537">
        <v>6536</v>
      </c>
      <c r="F6537">
        <v>50</v>
      </c>
      <c r="G6537" t="s">
        <v>52</v>
      </c>
      <c r="H6537" t="s">
        <v>3941</v>
      </c>
      <c r="J6537" t="s">
        <v>66</v>
      </c>
      <c r="K6537" t="s">
        <v>66</v>
      </c>
      <c r="N6537" t="s">
        <v>66</v>
      </c>
      <c r="O6537" t="s">
        <v>66</v>
      </c>
      <c r="P6537">
        <v>1887</v>
      </c>
      <c r="U6537" t="s">
        <v>3943</v>
      </c>
      <c r="W6537">
        <v>1</v>
      </c>
      <c r="AH6537" t="s">
        <v>71</v>
      </c>
      <c r="AI6537" t="s">
        <v>71</v>
      </c>
      <c r="AJ6537" t="s">
        <v>73</v>
      </c>
      <c r="AK6537" t="s">
        <v>61</v>
      </c>
      <c r="AL6537">
        <v>139.69164699999999</v>
      </c>
      <c r="AM6537">
        <v>35.689185000000002</v>
      </c>
      <c r="AN6537" s="1">
        <v>43932</v>
      </c>
      <c r="AO6537">
        <v>13</v>
      </c>
      <c r="AP6537">
        <v>13</v>
      </c>
    </row>
    <row r="6538" spans="1:42" x14ac:dyDescent="0.15">
      <c r="A6538">
        <v>6537</v>
      </c>
      <c r="F6538">
        <v>70</v>
      </c>
      <c r="G6538" t="s">
        <v>76</v>
      </c>
      <c r="H6538" t="s">
        <v>3941</v>
      </c>
      <c r="J6538" t="s">
        <v>66</v>
      </c>
      <c r="K6538" t="s">
        <v>66</v>
      </c>
      <c r="N6538" t="s">
        <v>66</v>
      </c>
      <c r="O6538" t="s">
        <v>66</v>
      </c>
      <c r="P6538">
        <v>1888</v>
      </c>
      <c r="U6538" t="s">
        <v>3943</v>
      </c>
      <c r="W6538">
        <v>1</v>
      </c>
      <c r="AH6538" t="s">
        <v>71</v>
      </c>
      <c r="AI6538" t="s">
        <v>71</v>
      </c>
      <c r="AJ6538" t="s">
        <v>73</v>
      </c>
      <c r="AK6538" t="s">
        <v>81</v>
      </c>
      <c r="AL6538">
        <v>139.69164699999999</v>
      </c>
      <c r="AM6538">
        <v>35.689185000000002</v>
      </c>
      <c r="AN6538" s="1">
        <v>43932</v>
      </c>
      <c r="AO6538">
        <v>13</v>
      </c>
      <c r="AP6538">
        <v>13</v>
      </c>
    </row>
    <row r="6539" spans="1:42" x14ac:dyDescent="0.15">
      <c r="A6539">
        <v>6538</v>
      </c>
      <c r="F6539">
        <v>40</v>
      </c>
      <c r="G6539" t="s">
        <v>52</v>
      </c>
      <c r="H6539" t="s">
        <v>3941</v>
      </c>
      <c r="J6539" t="s">
        <v>66</v>
      </c>
      <c r="K6539" t="s">
        <v>66</v>
      </c>
      <c r="N6539" t="s">
        <v>66</v>
      </c>
      <c r="O6539" t="s">
        <v>66</v>
      </c>
      <c r="P6539">
        <v>1889</v>
      </c>
      <c r="U6539" t="s">
        <v>3943</v>
      </c>
      <c r="W6539">
        <v>1</v>
      </c>
      <c r="AH6539" t="s">
        <v>71</v>
      </c>
      <c r="AI6539" t="s">
        <v>71</v>
      </c>
      <c r="AJ6539" t="s">
        <v>73</v>
      </c>
      <c r="AK6539" t="s">
        <v>61</v>
      </c>
      <c r="AL6539">
        <v>139.69164699999999</v>
      </c>
      <c r="AM6539">
        <v>35.689185000000002</v>
      </c>
      <c r="AN6539" s="1">
        <v>43932</v>
      </c>
      <c r="AO6539">
        <v>13</v>
      </c>
      <c r="AP6539">
        <v>13</v>
      </c>
    </row>
    <row r="6540" spans="1:42" x14ac:dyDescent="0.15">
      <c r="A6540">
        <v>6539</v>
      </c>
      <c r="F6540">
        <v>40</v>
      </c>
      <c r="G6540" t="s">
        <v>52</v>
      </c>
      <c r="H6540" t="s">
        <v>3941</v>
      </c>
      <c r="J6540" t="s">
        <v>66</v>
      </c>
      <c r="K6540" t="s">
        <v>66</v>
      </c>
      <c r="N6540" t="s">
        <v>66</v>
      </c>
      <c r="O6540" t="s">
        <v>66</v>
      </c>
      <c r="P6540">
        <v>1890</v>
      </c>
      <c r="U6540" t="s">
        <v>3943</v>
      </c>
      <c r="W6540">
        <v>1</v>
      </c>
      <c r="AH6540" t="s">
        <v>71</v>
      </c>
      <c r="AI6540" t="s">
        <v>71</v>
      </c>
      <c r="AJ6540" t="s">
        <v>73</v>
      </c>
      <c r="AK6540" t="s">
        <v>61</v>
      </c>
      <c r="AL6540">
        <v>139.69164699999999</v>
      </c>
      <c r="AM6540">
        <v>35.689185000000002</v>
      </c>
      <c r="AN6540" s="1">
        <v>43932</v>
      </c>
      <c r="AO6540">
        <v>13</v>
      </c>
      <c r="AP6540">
        <v>13</v>
      </c>
    </row>
    <row r="6541" spans="1:42" x14ac:dyDescent="0.15">
      <c r="A6541">
        <v>6540</v>
      </c>
      <c r="F6541">
        <v>50</v>
      </c>
      <c r="G6541" t="s">
        <v>52</v>
      </c>
      <c r="H6541" t="s">
        <v>3941</v>
      </c>
      <c r="J6541" t="s">
        <v>66</v>
      </c>
      <c r="K6541" t="s">
        <v>66</v>
      </c>
      <c r="N6541" t="s">
        <v>66</v>
      </c>
      <c r="O6541" t="s">
        <v>66</v>
      </c>
      <c r="P6541">
        <v>1891</v>
      </c>
      <c r="U6541" t="s">
        <v>3943</v>
      </c>
      <c r="W6541">
        <v>1</v>
      </c>
      <c r="AH6541" t="s">
        <v>71</v>
      </c>
      <c r="AI6541" t="s">
        <v>71</v>
      </c>
      <c r="AJ6541" t="s">
        <v>73</v>
      </c>
      <c r="AK6541" t="s">
        <v>61</v>
      </c>
      <c r="AL6541">
        <v>139.69164699999999</v>
      </c>
      <c r="AM6541">
        <v>35.689185000000002</v>
      </c>
      <c r="AN6541" s="1">
        <v>43932</v>
      </c>
      <c r="AO6541">
        <v>13</v>
      </c>
      <c r="AP6541">
        <v>13</v>
      </c>
    </row>
    <row r="6542" spans="1:42" x14ac:dyDescent="0.15">
      <c r="A6542">
        <v>6541</v>
      </c>
      <c r="F6542">
        <v>20</v>
      </c>
      <c r="G6542" t="s">
        <v>52</v>
      </c>
      <c r="H6542" t="s">
        <v>3941</v>
      </c>
      <c r="J6542" t="s">
        <v>66</v>
      </c>
      <c r="K6542" t="s">
        <v>66</v>
      </c>
      <c r="N6542" t="s">
        <v>66</v>
      </c>
      <c r="O6542" t="s">
        <v>66</v>
      </c>
      <c r="P6542">
        <v>1892</v>
      </c>
      <c r="U6542" t="s">
        <v>3943</v>
      </c>
      <c r="W6542">
        <v>1</v>
      </c>
      <c r="AH6542" t="s">
        <v>71</v>
      </c>
      <c r="AI6542" t="s">
        <v>71</v>
      </c>
      <c r="AJ6542" t="s">
        <v>73</v>
      </c>
      <c r="AK6542" t="s">
        <v>61</v>
      </c>
      <c r="AL6542">
        <v>139.69164699999999</v>
      </c>
      <c r="AM6542">
        <v>35.689185000000002</v>
      </c>
      <c r="AN6542" s="1">
        <v>43932</v>
      </c>
      <c r="AO6542">
        <v>13</v>
      </c>
      <c r="AP6542">
        <v>13</v>
      </c>
    </row>
    <row r="6543" spans="1:42" x14ac:dyDescent="0.15">
      <c r="A6543">
        <v>6542</v>
      </c>
      <c r="F6543">
        <v>50</v>
      </c>
      <c r="G6543" t="s">
        <v>120</v>
      </c>
      <c r="H6543" t="s">
        <v>3941</v>
      </c>
      <c r="J6543" t="s">
        <v>66</v>
      </c>
      <c r="K6543" t="s">
        <v>66</v>
      </c>
      <c r="N6543" t="s">
        <v>66</v>
      </c>
      <c r="O6543" t="s">
        <v>66</v>
      </c>
      <c r="P6543">
        <v>1893</v>
      </c>
      <c r="U6543" t="s">
        <v>3943</v>
      </c>
      <c r="W6543">
        <v>1</v>
      </c>
      <c r="AH6543" t="s">
        <v>71</v>
      </c>
      <c r="AI6543" t="s">
        <v>71</v>
      </c>
      <c r="AJ6543" t="s">
        <v>73</v>
      </c>
      <c r="AK6543" t="s">
        <v>122</v>
      </c>
      <c r="AL6543">
        <v>139.69164699999999</v>
      </c>
      <c r="AM6543">
        <v>35.689185000000002</v>
      </c>
      <c r="AN6543" s="1">
        <v>43932</v>
      </c>
      <c r="AO6543">
        <v>13</v>
      </c>
      <c r="AP6543">
        <v>13</v>
      </c>
    </row>
    <row r="6544" spans="1:42" x14ac:dyDescent="0.15">
      <c r="A6544">
        <v>6543</v>
      </c>
      <c r="F6544">
        <v>40</v>
      </c>
      <c r="G6544" t="s">
        <v>76</v>
      </c>
      <c r="H6544" t="s">
        <v>3941</v>
      </c>
      <c r="J6544" t="s">
        <v>66</v>
      </c>
      <c r="K6544" t="s">
        <v>66</v>
      </c>
      <c r="N6544" t="s">
        <v>66</v>
      </c>
      <c r="O6544" t="s">
        <v>66</v>
      </c>
      <c r="P6544">
        <v>1894</v>
      </c>
      <c r="U6544" t="s">
        <v>3943</v>
      </c>
      <c r="W6544">
        <v>1</v>
      </c>
      <c r="AH6544" t="s">
        <v>71</v>
      </c>
      <c r="AI6544" t="s">
        <v>71</v>
      </c>
      <c r="AJ6544" t="s">
        <v>73</v>
      </c>
      <c r="AK6544" t="s">
        <v>81</v>
      </c>
      <c r="AL6544">
        <v>139.69164699999999</v>
      </c>
      <c r="AM6544">
        <v>35.689185000000002</v>
      </c>
      <c r="AN6544" s="1">
        <v>43932</v>
      </c>
      <c r="AO6544">
        <v>13</v>
      </c>
      <c r="AP6544">
        <v>13</v>
      </c>
    </row>
    <row r="6545" spans="1:42" x14ac:dyDescent="0.15">
      <c r="A6545">
        <v>6544</v>
      </c>
      <c r="F6545">
        <v>50</v>
      </c>
      <c r="G6545" t="s">
        <v>52</v>
      </c>
      <c r="H6545" t="s">
        <v>3941</v>
      </c>
      <c r="J6545" t="s">
        <v>66</v>
      </c>
      <c r="K6545" t="s">
        <v>66</v>
      </c>
      <c r="N6545" t="s">
        <v>66</v>
      </c>
      <c r="O6545" t="s">
        <v>66</v>
      </c>
      <c r="P6545">
        <v>1895</v>
      </c>
      <c r="U6545" t="s">
        <v>3943</v>
      </c>
      <c r="W6545">
        <v>1</v>
      </c>
      <c r="AH6545" t="s">
        <v>71</v>
      </c>
      <c r="AI6545" t="s">
        <v>71</v>
      </c>
      <c r="AJ6545" t="s">
        <v>73</v>
      </c>
      <c r="AK6545" t="s">
        <v>61</v>
      </c>
      <c r="AL6545">
        <v>139.69164699999999</v>
      </c>
      <c r="AM6545">
        <v>35.689185000000002</v>
      </c>
      <c r="AN6545" s="1">
        <v>43932</v>
      </c>
      <c r="AO6545">
        <v>13</v>
      </c>
      <c r="AP6545">
        <v>13</v>
      </c>
    </row>
    <row r="6546" spans="1:42" x14ac:dyDescent="0.15">
      <c r="A6546">
        <v>6545</v>
      </c>
      <c r="F6546">
        <v>10</v>
      </c>
      <c r="G6546" t="s">
        <v>52</v>
      </c>
      <c r="H6546" t="s">
        <v>3941</v>
      </c>
      <c r="J6546" t="s">
        <v>66</v>
      </c>
      <c r="K6546" t="s">
        <v>66</v>
      </c>
      <c r="N6546" t="s">
        <v>66</v>
      </c>
      <c r="O6546" t="s">
        <v>66</v>
      </c>
      <c r="P6546">
        <v>1896</v>
      </c>
      <c r="U6546" t="s">
        <v>3943</v>
      </c>
      <c r="W6546">
        <v>1</v>
      </c>
      <c r="AH6546" t="s">
        <v>71</v>
      </c>
      <c r="AI6546" t="s">
        <v>71</v>
      </c>
      <c r="AJ6546" t="s">
        <v>73</v>
      </c>
      <c r="AK6546" t="s">
        <v>61</v>
      </c>
      <c r="AL6546">
        <v>139.69164699999999</v>
      </c>
      <c r="AM6546">
        <v>35.689185000000002</v>
      </c>
      <c r="AN6546" s="1">
        <v>43932</v>
      </c>
      <c r="AO6546">
        <v>13</v>
      </c>
      <c r="AP6546">
        <v>13</v>
      </c>
    </row>
    <row r="6547" spans="1:42" x14ac:dyDescent="0.15">
      <c r="A6547">
        <v>6546</v>
      </c>
      <c r="F6547">
        <v>50</v>
      </c>
      <c r="G6547" t="s">
        <v>76</v>
      </c>
      <c r="H6547" t="s">
        <v>3941</v>
      </c>
      <c r="J6547" t="s">
        <v>66</v>
      </c>
      <c r="K6547" t="s">
        <v>66</v>
      </c>
      <c r="N6547" t="s">
        <v>66</v>
      </c>
      <c r="O6547" t="s">
        <v>66</v>
      </c>
      <c r="P6547">
        <v>1897</v>
      </c>
      <c r="U6547" t="s">
        <v>3943</v>
      </c>
      <c r="W6547">
        <v>1</v>
      </c>
      <c r="AH6547" t="s">
        <v>71</v>
      </c>
      <c r="AI6547" t="s">
        <v>71</v>
      </c>
      <c r="AJ6547" t="s">
        <v>73</v>
      </c>
      <c r="AK6547" t="s">
        <v>81</v>
      </c>
      <c r="AL6547">
        <v>139.69164699999999</v>
      </c>
      <c r="AM6547">
        <v>35.689185000000002</v>
      </c>
      <c r="AN6547" s="1">
        <v>43932</v>
      </c>
      <c r="AO6547">
        <v>13</v>
      </c>
      <c r="AP6547">
        <v>13</v>
      </c>
    </row>
    <row r="6548" spans="1:42" x14ac:dyDescent="0.15">
      <c r="A6548">
        <v>6547</v>
      </c>
      <c r="F6548">
        <v>50</v>
      </c>
      <c r="G6548" t="s">
        <v>52</v>
      </c>
      <c r="H6548" t="s">
        <v>3941</v>
      </c>
      <c r="J6548" t="s">
        <v>66</v>
      </c>
      <c r="K6548" t="s">
        <v>66</v>
      </c>
      <c r="N6548" t="s">
        <v>66</v>
      </c>
      <c r="O6548" t="s">
        <v>66</v>
      </c>
      <c r="P6548">
        <v>1898</v>
      </c>
      <c r="U6548" t="s">
        <v>3943</v>
      </c>
      <c r="W6548">
        <v>1</v>
      </c>
      <c r="AH6548" t="s">
        <v>71</v>
      </c>
      <c r="AI6548" t="s">
        <v>71</v>
      </c>
      <c r="AJ6548" t="s">
        <v>73</v>
      </c>
      <c r="AK6548" t="s">
        <v>61</v>
      </c>
      <c r="AL6548">
        <v>139.69164699999999</v>
      </c>
      <c r="AM6548">
        <v>35.689185000000002</v>
      </c>
      <c r="AN6548" s="1">
        <v>43932</v>
      </c>
      <c r="AO6548">
        <v>13</v>
      </c>
      <c r="AP6548">
        <v>13</v>
      </c>
    </row>
    <row r="6549" spans="1:42" x14ac:dyDescent="0.15">
      <c r="A6549">
        <v>6548</v>
      </c>
      <c r="F6549">
        <v>40</v>
      </c>
      <c r="G6549" t="s">
        <v>52</v>
      </c>
      <c r="H6549" t="s">
        <v>3941</v>
      </c>
      <c r="J6549" t="s">
        <v>66</v>
      </c>
      <c r="K6549" t="s">
        <v>66</v>
      </c>
      <c r="N6549" t="s">
        <v>66</v>
      </c>
      <c r="O6549" t="s">
        <v>66</v>
      </c>
      <c r="P6549">
        <v>1899</v>
      </c>
      <c r="U6549" t="s">
        <v>3943</v>
      </c>
      <c r="W6549">
        <v>1</v>
      </c>
      <c r="AH6549" t="s">
        <v>71</v>
      </c>
      <c r="AI6549" t="s">
        <v>71</v>
      </c>
      <c r="AJ6549" t="s">
        <v>73</v>
      </c>
      <c r="AK6549" t="s">
        <v>61</v>
      </c>
      <c r="AL6549">
        <v>139.69164699999999</v>
      </c>
      <c r="AM6549">
        <v>35.689185000000002</v>
      </c>
      <c r="AN6549" s="1">
        <v>43932</v>
      </c>
      <c r="AO6549">
        <v>13</v>
      </c>
      <c r="AP6549">
        <v>13</v>
      </c>
    </row>
    <row r="6550" spans="1:42" x14ac:dyDescent="0.15">
      <c r="A6550">
        <v>6549</v>
      </c>
      <c r="F6550">
        <v>30</v>
      </c>
      <c r="G6550" t="s">
        <v>52</v>
      </c>
      <c r="H6550" t="s">
        <v>3941</v>
      </c>
      <c r="J6550" t="s">
        <v>66</v>
      </c>
      <c r="K6550" t="s">
        <v>66</v>
      </c>
      <c r="N6550" t="s">
        <v>66</v>
      </c>
      <c r="O6550" t="s">
        <v>66</v>
      </c>
      <c r="P6550">
        <v>1900</v>
      </c>
      <c r="U6550" t="s">
        <v>3943</v>
      </c>
      <c r="W6550">
        <v>1</v>
      </c>
      <c r="AH6550" t="s">
        <v>71</v>
      </c>
      <c r="AI6550" t="s">
        <v>71</v>
      </c>
      <c r="AJ6550" t="s">
        <v>73</v>
      </c>
      <c r="AK6550" t="s">
        <v>61</v>
      </c>
      <c r="AL6550">
        <v>139.69164699999999</v>
      </c>
      <c r="AM6550">
        <v>35.689185000000002</v>
      </c>
      <c r="AN6550" s="1">
        <v>43932</v>
      </c>
      <c r="AO6550">
        <v>13</v>
      </c>
      <c r="AP6550">
        <v>13</v>
      </c>
    </row>
    <row r="6551" spans="1:42" x14ac:dyDescent="0.15">
      <c r="A6551">
        <v>6550</v>
      </c>
      <c r="F6551">
        <v>40</v>
      </c>
      <c r="G6551" t="s">
        <v>76</v>
      </c>
      <c r="H6551" t="s">
        <v>3941</v>
      </c>
      <c r="J6551" t="s">
        <v>66</v>
      </c>
      <c r="K6551" t="s">
        <v>66</v>
      </c>
      <c r="N6551" t="s">
        <v>66</v>
      </c>
      <c r="O6551" t="s">
        <v>66</v>
      </c>
      <c r="P6551">
        <v>1901</v>
      </c>
      <c r="U6551" t="s">
        <v>3943</v>
      </c>
      <c r="W6551">
        <v>1</v>
      </c>
      <c r="AH6551" t="s">
        <v>71</v>
      </c>
      <c r="AI6551" t="s">
        <v>71</v>
      </c>
      <c r="AJ6551" t="s">
        <v>73</v>
      </c>
      <c r="AK6551" t="s">
        <v>81</v>
      </c>
      <c r="AL6551">
        <v>139.69164699999999</v>
      </c>
      <c r="AM6551">
        <v>35.689185000000002</v>
      </c>
      <c r="AN6551" s="1">
        <v>43932</v>
      </c>
      <c r="AO6551">
        <v>13</v>
      </c>
      <c r="AP6551">
        <v>13</v>
      </c>
    </row>
    <row r="6552" spans="1:42" x14ac:dyDescent="0.15">
      <c r="A6552">
        <v>6551</v>
      </c>
      <c r="F6552">
        <v>20</v>
      </c>
      <c r="G6552" t="s">
        <v>76</v>
      </c>
      <c r="H6552" t="s">
        <v>3941</v>
      </c>
      <c r="J6552" t="s">
        <v>66</v>
      </c>
      <c r="K6552" t="s">
        <v>66</v>
      </c>
      <c r="N6552" t="s">
        <v>66</v>
      </c>
      <c r="O6552" t="s">
        <v>66</v>
      </c>
      <c r="P6552">
        <v>1902</v>
      </c>
      <c r="U6552" t="s">
        <v>3943</v>
      </c>
      <c r="W6552">
        <v>1</v>
      </c>
      <c r="AH6552" t="s">
        <v>71</v>
      </c>
      <c r="AI6552" t="s">
        <v>71</v>
      </c>
      <c r="AJ6552" t="s">
        <v>73</v>
      </c>
      <c r="AK6552" t="s">
        <v>81</v>
      </c>
      <c r="AL6552">
        <v>139.69164699999999</v>
      </c>
      <c r="AM6552">
        <v>35.689185000000002</v>
      </c>
      <c r="AN6552" s="1">
        <v>43932</v>
      </c>
      <c r="AO6552">
        <v>13</v>
      </c>
      <c r="AP6552">
        <v>13</v>
      </c>
    </row>
    <row r="6553" spans="1:42" x14ac:dyDescent="0.15">
      <c r="A6553">
        <v>6552</v>
      </c>
      <c r="F6553">
        <v>20</v>
      </c>
      <c r="G6553" t="s">
        <v>76</v>
      </c>
      <c r="H6553" t="s">
        <v>3941</v>
      </c>
      <c r="J6553" t="s">
        <v>66</v>
      </c>
      <c r="K6553" t="s">
        <v>66</v>
      </c>
      <c r="N6553" t="s">
        <v>66</v>
      </c>
      <c r="O6553" t="s">
        <v>66</v>
      </c>
      <c r="P6553">
        <v>1903</v>
      </c>
      <c r="U6553" t="s">
        <v>3943</v>
      </c>
      <c r="W6553">
        <v>1</v>
      </c>
      <c r="AH6553" t="s">
        <v>71</v>
      </c>
      <c r="AI6553" t="s">
        <v>71</v>
      </c>
      <c r="AJ6553" t="s">
        <v>73</v>
      </c>
      <c r="AK6553" t="s">
        <v>81</v>
      </c>
      <c r="AL6553">
        <v>139.69164699999999</v>
      </c>
      <c r="AM6553">
        <v>35.689185000000002</v>
      </c>
      <c r="AN6553" s="1">
        <v>43932</v>
      </c>
      <c r="AO6553">
        <v>13</v>
      </c>
      <c r="AP6553">
        <v>13</v>
      </c>
    </row>
    <row r="6554" spans="1:42" x14ac:dyDescent="0.15">
      <c r="A6554">
        <v>6553</v>
      </c>
      <c r="F6554">
        <v>60</v>
      </c>
      <c r="G6554" t="s">
        <v>52</v>
      </c>
      <c r="H6554" t="s">
        <v>3941</v>
      </c>
      <c r="J6554" t="s">
        <v>66</v>
      </c>
      <c r="K6554" t="s">
        <v>66</v>
      </c>
      <c r="N6554" t="s">
        <v>66</v>
      </c>
      <c r="O6554" t="s">
        <v>66</v>
      </c>
      <c r="P6554">
        <v>1904</v>
      </c>
      <c r="U6554" t="s">
        <v>3943</v>
      </c>
      <c r="W6554">
        <v>1</v>
      </c>
      <c r="AH6554" t="s">
        <v>71</v>
      </c>
      <c r="AI6554" t="s">
        <v>71</v>
      </c>
      <c r="AJ6554" t="s">
        <v>73</v>
      </c>
      <c r="AK6554" t="s">
        <v>61</v>
      </c>
      <c r="AL6554">
        <v>139.69164699999999</v>
      </c>
      <c r="AM6554">
        <v>35.689185000000002</v>
      </c>
      <c r="AN6554" s="1">
        <v>43932</v>
      </c>
      <c r="AO6554">
        <v>13</v>
      </c>
      <c r="AP6554">
        <v>13</v>
      </c>
    </row>
    <row r="6555" spans="1:42" x14ac:dyDescent="0.15">
      <c r="A6555">
        <v>6554</v>
      </c>
      <c r="F6555">
        <v>30</v>
      </c>
      <c r="G6555" t="s">
        <v>76</v>
      </c>
      <c r="H6555" t="s">
        <v>3941</v>
      </c>
      <c r="J6555" t="s">
        <v>66</v>
      </c>
      <c r="K6555" t="s">
        <v>66</v>
      </c>
      <c r="N6555" t="s">
        <v>66</v>
      </c>
      <c r="O6555" t="s">
        <v>66</v>
      </c>
      <c r="P6555">
        <v>1905</v>
      </c>
      <c r="U6555" t="s">
        <v>3943</v>
      </c>
      <c r="W6555">
        <v>1</v>
      </c>
      <c r="AH6555" t="s">
        <v>71</v>
      </c>
      <c r="AI6555" t="s">
        <v>71</v>
      </c>
      <c r="AJ6555" t="s">
        <v>73</v>
      </c>
      <c r="AK6555" t="s">
        <v>81</v>
      </c>
      <c r="AL6555">
        <v>139.69164699999999</v>
      </c>
      <c r="AM6555">
        <v>35.689185000000002</v>
      </c>
      <c r="AN6555" s="1">
        <v>43932</v>
      </c>
      <c r="AO6555">
        <v>13</v>
      </c>
      <c r="AP6555">
        <v>13</v>
      </c>
    </row>
    <row r="6556" spans="1:42" x14ac:dyDescent="0.15">
      <c r="A6556">
        <v>6555</v>
      </c>
      <c r="F6556">
        <v>40</v>
      </c>
      <c r="G6556" t="s">
        <v>76</v>
      </c>
      <c r="H6556" t="s">
        <v>3941</v>
      </c>
      <c r="J6556" t="s">
        <v>66</v>
      </c>
      <c r="K6556" t="s">
        <v>66</v>
      </c>
      <c r="N6556" t="s">
        <v>66</v>
      </c>
      <c r="O6556" t="s">
        <v>66</v>
      </c>
      <c r="P6556">
        <v>1906</v>
      </c>
      <c r="U6556" t="s">
        <v>3943</v>
      </c>
      <c r="W6556">
        <v>1</v>
      </c>
      <c r="AH6556" t="s">
        <v>71</v>
      </c>
      <c r="AI6556" t="s">
        <v>71</v>
      </c>
      <c r="AJ6556" t="s">
        <v>73</v>
      </c>
      <c r="AK6556" t="s">
        <v>81</v>
      </c>
      <c r="AL6556">
        <v>139.69164699999999</v>
      </c>
      <c r="AM6556">
        <v>35.689185000000002</v>
      </c>
      <c r="AN6556" s="1">
        <v>43932</v>
      </c>
      <c r="AO6556">
        <v>13</v>
      </c>
      <c r="AP6556">
        <v>13</v>
      </c>
    </row>
    <row r="6557" spans="1:42" x14ac:dyDescent="0.15">
      <c r="A6557">
        <v>6556</v>
      </c>
      <c r="F6557">
        <v>30</v>
      </c>
      <c r="G6557" t="s">
        <v>76</v>
      </c>
      <c r="H6557" t="s">
        <v>3941</v>
      </c>
      <c r="J6557" t="s">
        <v>66</v>
      </c>
      <c r="K6557" t="s">
        <v>66</v>
      </c>
      <c r="N6557" t="s">
        <v>66</v>
      </c>
      <c r="O6557" t="s">
        <v>66</v>
      </c>
      <c r="P6557">
        <v>1907</v>
      </c>
      <c r="U6557" t="s">
        <v>3943</v>
      </c>
      <c r="W6557">
        <v>1</v>
      </c>
      <c r="AH6557" t="s">
        <v>71</v>
      </c>
      <c r="AI6557" t="s">
        <v>71</v>
      </c>
      <c r="AJ6557" t="s">
        <v>73</v>
      </c>
      <c r="AK6557" t="s">
        <v>81</v>
      </c>
      <c r="AL6557">
        <v>139.69164699999999</v>
      </c>
      <c r="AM6557">
        <v>35.689185000000002</v>
      </c>
      <c r="AN6557" s="1">
        <v>43932</v>
      </c>
      <c r="AO6557">
        <v>13</v>
      </c>
      <c r="AP6557">
        <v>13</v>
      </c>
    </row>
    <row r="6558" spans="1:42" x14ac:dyDescent="0.15">
      <c r="A6558">
        <v>6557</v>
      </c>
      <c r="F6558">
        <v>80</v>
      </c>
      <c r="G6558" t="s">
        <v>76</v>
      </c>
      <c r="H6558" t="s">
        <v>3941</v>
      </c>
      <c r="I6558" t="s">
        <v>2648</v>
      </c>
      <c r="J6558" t="s">
        <v>55</v>
      </c>
      <c r="K6558" t="s">
        <v>55</v>
      </c>
      <c r="M6558" t="s">
        <v>345</v>
      </c>
      <c r="N6558" t="s">
        <v>346</v>
      </c>
      <c r="O6558" t="s">
        <v>345</v>
      </c>
      <c r="P6558">
        <v>479</v>
      </c>
      <c r="Q6558">
        <v>121</v>
      </c>
      <c r="V6558" t="s">
        <v>3944</v>
      </c>
      <c r="W6558">
        <v>1</v>
      </c>
      <c r="AH6558" t="s">
        <v>59</v>
      </c>
      <c r="AI6558" t="s">
        <v>59</v>
      </c>
      <c r="AJ6558" t="s">
        <v>349</v>
      </c>
      <c r="AK6558" t="s">
        <v>81</v>
      </c>
      <c r="AL6558">
        <v>139.64215300000001</v>
      </c>
      <c r="AM6558">
        <v>35.444668</v>
      </c>
      <c r="AN6558" s="1">
        <v>43932</v>
      </c>
      <c r="AO6558">
        <v>14</v>
      </c>
      <c r="AP6558">
        <v>14</v>
      </c>
    </row>
    <row r="6559" spans="1:42" x14ac:dyDescent="0.15">
      <c r="A6559">
        <v>6558</v>
      </c>
      <c r="F6559">
        <v>50</v>
      </c>
      <c r="G6559" t="s">
        <v>52</v>
      </c>
      <c r="H6559" t="s">
        <v>3941</v>
      </c>
      <c r="I6559" t="s">
        <v>2365</v>
      </c>
      <c r="J6559" t="s">
        <v>55</v>
      </c>
      <c r="K6559" t="s">
        <v>55</v>
      </c>
      <c r="M6559" t="s">
        <v>345</v>
      </c>
      <c r="N6559" t="s">
        <v>346</v>
      </c>
      <c r="O6559" t="s">
        <v>345</v>
      </c>
      <c r="P6559">
        <v>480</v>
      </c>
      <c r="Q6559">
        <v>122</v>
      </c>
      <c r="V6559" t="s">
        <v>3944</v>
      </c>
      <c r="W6559">
        <v>1</v>
      </c>
      <c r="AH6559" t="s">
        <v>59</v>
      </c>
      <c r="AI6559" t="s">
        <v>59</v>
      </c>
      <c r="AJ6559" t="s">
        <v>349</v>
      </c>
      <c r="AK6559" t="s">
        <v>61</v>
      </c>
      <c r="AL6559">
        <v>139.64215300000001</v>
      </c>
      <c r="AM6559">
        <v>35.444668</v>
      </c>
      <c r="AN6559" s="1">
        <v>43932</v>
      </c>
      <c r="AO6559">
        <v>14</v>
      </c>
      <c r="AP6559">
        <v>14</v>
      </c>
    </row>
    <row r="6560" spans="1:42" x14ac:dyDescent="0.15">
      <c r="A6560">
        <v>6559</v>
      </c>
      <c r="F6560">
        <v>40</v>
      </c>
      <c r="G6560" t="s">
        <v>76</v>
      </c>
      <c r="H6560" t="s">
        <v>3941</v>
      </c>
      <c r="I6560" t="s">
        <v>2908</v>
      </c>
      <c r="J6560" t="s">
        <v>55</v>
      </c>
      <c r="K6560" t="s">
        <v>55</v>
      </c>
      <c r="M6560" t="s">
        <v>345</v>
      </c>
      <c r="N6560" t="s">
        <v>346</v>
      </c>
      <c r="O6560" t="s">
        <v>345</v>
      </c>
      <c r="P6560">
        <v>481</v>
      </c>
      <c r="Q6560">
        <v>123</v>
      </c>
      <c r="V6560" t="s">
        <v>3944</v>
      </c>
      <c r="W6560">
        <v>1</v>
      </c>
      <c r="AH6560" t="s">
        <v>59</v>
      </c>
      <c r="AI6560" t="s">
        <v>59</v>
      </c>
      <c r="AJ6560" t="s">
        <v>349</v>
      </c>
      <c r="AK6560" t="s">
        <v>81</v>
      </c>
      <c r="AL6560">
        <v>139.64215300000001</v>
      </c>
      <c r="AM6560">
        <v>35.444668</v>
      </c>
      <c r="AN6560" s="1">
        <v>43932</v>
      </c>
      <c r="AO6560">
        <v>14</v>
      </c>
      <c r="AP6560">
        <v>14</v>
      </c>
    </row>
    <row r="6561" spans="1:42" x14ac:dyDescent="0.15">
      <c r="A6561">
        <v>6560</v>
      </c>
      <c r="F6561">
        <v>70</v>
      </c>
      <c r="G6561" t="s">
        <v>76</v>
      </c>
      <c r="H6561" t="s">
        <v>3941</v>
      </c>
      <c r="I6561" t="s">
        <v>2648</v>
      </c>
      <c r="J6561" t="s">
        <v>55</v>
      </c>
      <c r="K6561" t="s">
        <v>55</v>
      </c>
      <c r="M6561" t="s">
        <v>345</v>
      </c>
      <c r="N6561" t="s">
        <v>346</v>
      </c>
      <c r="O6561" t="s">
        <v>345</v>
      </c>
      <c r="P6561">
        <v>482</v>
      </c>
      <c r="Q6561">
        <v>124</v>
      </c>
      <c r="V6561" t="s">
        <v>3944</v>
      </c>
      <c r="W6561">
        <v>1</v>
      </c>
      <c r="AH6561" t="s">
        <v>59</v>
      </c>
      <c r="AI6561" t="s">
        <v>59</v>
      </c>
      <c r="AJ6561" t="s">
        <v>349</v>
      </c>
      <c r="AK6561" t="s">
        <v>81</v>
      </c>
      <c r="AL6561">
        <v>139.64215300000001</v>
      </c>
      <c r="AM6561">
        <v>35.444668</v>
      </c>
      <c r="AN6561" s="1">
        <v>43932</v>
      </c>
      <c r="AO6561">
        <v>14</v>
      </c>
      <c r="AP6561">
        <v>14</v>
      </c>
    </row>
    <row r="6562" spans="1:42" x14ac:dyDescent="0.15">
      <c r="A6562">
        <v>6561</v>
      </c>
      <c r="F6562">
        <v>50</v>
      </c>
      <c r="G6562" t="s">
        <v>52</v>
      </c>
      <c r="H6562" t="s">
        <v>3941</v>
      </c>
      <c r="I6562" t="s">
        <v>2093</v>
      </c>
      <c r="J6562" t="s">
        <v>55</v>
      </c>
      <c r="K6562" t="s">
        <v>55</v>
      </c>
      <c r="M6562" t="s">
        <v>345</v>
      </c>
      <c r="N6562" t="s">
        <v>346</v>
      </c>
      <c r="O6562" t="s">
        <v>345</v>
      </c>
      <c r="P6562">
        <v>483</v>
      </c>
      <c r="Q6562">
        <v>125</v>
      </c>
      <c r="V6562" t="s">
        <v>3944</v>
      </c>
      <c r="W6562">
        <v>1</v>
      </c>
      <c r="AH6562" t="s">
        <v>59</v>
      </c>
      <c r="AI6562" t="s">
        <v>59</v>
      </c>
      <c r="AJ6562" t="s">
        <v>349</v>
      </c>
      <c r="AK6562" t="s">
        <v>61</v>
      </c>
      <c r="AL6562">
        <v>139.64215300000001</v>
      </c>
      <c r="AM6562">
        <v>35.444668</v>
      </c>
      <c r="AN6562" s="1">
        <v>43932</v>
      </c>
      <c r="AO6562">
        <v>14</v>
      </c>
      <c r="AP6562">
        <v>14</v>
      </c>
    </row>
    <row r="6563" spans="1:42" x14ac:dyDescent="0.15">
      <c r="A6563">
        <v>6562</v>
      </c>
      <c r="F6563">
        <v>40</v>
      </c>
      <c r="G6563" t="s">
        <v>52</v>
      </c>
      <c r="H6563" t="s">
        <v>3941</v>
      </c>
      <c r="I6563" t="s">
        <v>3160</v>
      </c>
      <c r="J6563" t="s">
        <v>55</v>
      </c>
      <c r="K6563" t="s">
        <v>55</v>
      </c>
      <c r="M6563" t="s">
        <v>345</v>
      </c>
      <c r="N6563" t="s">
        <v>346</v>
      </c>
      <c r="O6563" t="s">
        <v>345</v>
      </c>
      <c r="P6563">
        <v>484</v>
      </c>
      <c r="Q6563">
        <v>126</v>
      </c>
      <c r="V6563" t="s">
        <v>3944</v>
      </c>
      <c r="W6563">
        <v>1</v>
      </c>
      <c r="AH6563" t="s">
        <v>59</v>
      </c>
      <c r="AI6563" t="s">
        <v>59</v>
      </c>
      <c r="AJ6563" t="s">
        <v>349</v>
      </c>
      <c r="AK6563" t="s">
        <v>61</v>
      </c>
      <c r="AL6563">
        <v>139.64215300000001</v>
      </c>
      <c r="AM6563">
        <v>35.444668</v>
      </c>
      <c r="AN6563" s="1">
        <v>43932</v>
      </c>
      <c r="AO6563">
        <v>14</v>
      </c>
      <c r="AP6563">
        <v>14</v>
      </c>
    </row>
    <row r="6564" spans="1:42" x14ac:dyDescent="0.15">
      <c r="A6564">
        <v>6563</v>
      </c>
      <c r="F6564">
        <v>50</v>
      </c>
      <c r="G6564" t="s">
        <v>52</v>
      </c>
      <c r="H6564" t="s">
        <v>3941</v>
      </c>
      <c r="I6564" t="s">
        <v>2020</v>
      </c>
      <c r="J6564" t="s">
        <v>55</v>
      </c>
      <c r="K6564" t="s">
        <v>55</v>
      </c>
      <c r="M6564" t="s">
        <v>345</v>
      </c>
      <c r="N6564" t="s">
        <v>346</v>
      </c>
      <c r="O6564" t="s">
        <v>345</v>
      </c>
      <c r="P6564">
        <v>485</v>
      </c>
      <c r="Q6564">
        <v>127</v>
      </c>
      <c r="V6564" t="s">
        <v>3944</v>
      </c>
      <c r="W6564">
        <v>1</v>
      </c>
      <c r="AH6564" t="s">
        <v>59</v>
      </c>
      <c r="AI6564" t="s">
        <v>59</v>
      </c>
      <c r="AJ6564" t="s">
        <v>349</v>
      </c>
      <c r="AK6564" t="s">
        <v>61</v>
      </c>
      <c r="AL6564">
        <v>139.64215300000001</v>
      </c>
      <c r="AM6564">
        <v>35.444668</v>
      </c>
      <c r="AN6564" s="1">
        <v>43932</v>
      </c>
      <c r="AO6564">
        <v>14</v>
      </c>
      <c r="AP6564">
        <v>14</v>
      </c>
    </row>
    <row r="6565" spans="1:42" x14ac:dyDescent="0.15">
      <c r="A6565">
        <v>6564</v>
      </c>
      <c r="F6565">
        <v>50</v>
      </c>
      <c r="G6565" t="s">
        <v>52</v>
      </c>
      <c r="H6565" t="s">
        <v>3941</v>
      </c>
      <c r="I6565" t="s">
        <v>3033</v>
      </c>
      <c r="J6565" t="s">
        <v>55</v>
      </c>
      <c r="K6565" t="s">
        <v>55</v>
      </c>
      <c r="M6565" t="s">
        <v>345</v>
      </c>
      <c r="N6565" t="s">
        <v>346</v>
      </c>
      <c r="O6565" t="s">
        <v>345</v>
      </c>
      <c r="P6565">
        <v>486</v>
      </c>
      <c r="Q6565">
        <v>128</v>
      </c>
      <c r="V6565" t="s">
        <v>3944</v>
      </c>
      <c r="W6565">
        <v>1</v>
      </c>
      <c r="AH6565" t="s">
        <v>59</v>
      </c>
      <c r="AI6565" t="s">
        <v>59</v>
      </c>
      <c r="AJ6565" t="s">
        <v>349</v>
      </c>
      <c r="AK6565" t="s">
        <v>61</v>
      </c>
      <c r="AL6565">
        <v>139.64215300000001</v>
      </c>
      <c r="AM6565">
        <v>35.444668</v>
      </c>
      <c r="AN6565" s="1">
        <v>43932</v>
      </c>
      <c r="AO6565">
        <v>14</v>
      </c>
      <c r="AP6565">
        <v>14</v>
      </c>
    </row>
    <row r="6566" spans="1:42" x14ac:dyDescent="0.15">
      <c r="A6566">
        <v>6565</v>
      </c>
      <c r="F6566">
        <v>60</v>
      </c>
      <c r="G6566" t="s">
        <v>52</v>
      </c>
      <c r="H6566" t="s">
        <v>3941</v>
      </c>
      <c r="I6566" t="s">
        <v>2296</v>
      </c>
      <c r="J6566" t="s">
        <v>55</v>
      </c>
      <c r="K6566" t="s">
        <v>55</v>
      </c>
      <c r="M6566" t="s">
        <v>345</v>
      </c>
      <c r="N6566" t="s">
        <v>346</v>
      </c>
      <c r="O6566" t="s">
        <v>345</v>
      </c>
      <c r="P6566">
        <v>487</v>
      </c>
      <c r="Q6566">
        <v>129</v>
      </c>
      <c r="V6566" t="s">
        <v>3944</v>
      </c>
      <c r="W6566">
        <v>1</v>
      </c>
      <c r="AH6566" t="s">
        <v>59</v>
      </c>
      <c r="AI6566" t="s">
        <v>59</v>
      </c>
      <c r="AJ6566" t="s">
        <v>349</v>
      </c>
      <c r="AK6566" t="s">
        <v>61</v>
      </c>
      <c r="AL6566">
        <v>139.64215300000001</v>
      </c>
      <c r="AM6566">
        <v>35.444668</v>
      </c>
      <c r="AN6566" s="1">
        <v>43932</v>
      </c>
      <c r="AO6566">
        <v>14</v>
      </c>
      <c r="AP6566">
        <v>14</v>
      </c>
    </row>
    <row r="6567" spans="1:42" x14ac:dyDescent="0.15">
      <c r="A6567">
        <v>6566</v>
      </c>
      <c r="F6567">
        <v>30</v>
      </c>
      <c r="G6567" t="s">
        <v>76</v>
      </c>
      <c r="H6567" t="s">
        <v>3941</v>
      </c>
      <c r="I6567" t="s">
        <v>2648</v>
      </c>
      <c r="J6567" t="s">
        <v>55</v>
      </c>
      <c r="K6567" t="s">
        <v>55</v>
      </c>
      <c r="M6567" t="s">
        <v>345</v>
      </c>
      <c r="N6567" t="s">
        <v>346</v>
      </c>
      <c r="O6567" t="s">
        <v>345</v>
      </c>
      <c r="P6567">
        <v>488</v>
      </c>
      <c r="Q6567">
        <v>130</v>
      </c>
      <c r="V6567" t="s">
        <v>3944</v>
      </c>
      <c r="W6567">
        <v>1</v>
      </c>
      <c r="AH6567" t="s">
        <v>59</v>
      </c>
      <c r="AI6567" t="s">
        <v>59</v>
      </c>
      <c r="AJ6567" t="s">
        <v>349</v>
      </c>
      <c r="AK6567" t="s">
        <v>81</v>
      </c>
      <c r="AL6567">
        <v>139.64215300000001</v>
      </c>
      <c r="AM6567">
        <v>35.444668</v>
      </c>
      <c r="AN6567" s="1">
        <v>43932</v>
      </c>
      <c r="AO6567">
        <v>14</v>
      </c>
      <c r="AP6567">
        <v>14</v>
      </c>
    </row>
    <row r="6568" spans="1:42" x14ac:dyDescent="0.15">
      <c r="A6568">
        <v>6567</v>
      </c>
      <c r="F6568">
        <v>30</v>
      </c>
      <c r="G6568" t="s">
        <v>52</v>
      </c>
      <c r="H6568" t="s">
        <v>3941</v>
      </c>
      <c r="I6568" t="s">
        <v>2296</v>
      </c>
      <c r="J6568" t="s">
        <v>55</v>
      </c>
      <c r="K6568" t="s">
        <v>55</v>
      </c>
      <c r="M6568" t="s">
        <v>345</v>
      </c>
      <c r="N6568" t="s">
        <v>346</v>
      </c>
      <c r="O6568" t="s">
        <v>345</v>
      </c>
      <c r="P6568">
        <v>489</v>
      </c>
      <c r="Q6568">
        <v>131</v>
      </c>
      <c r="V6568" t="s">
        <v>3944</v>
      </c>
      <c r="W6568">
        <v>1</v>
      </c>
      <c r="AH6568" t="s">
        <v>59</v>
      </c>
      <c r="AI6568" t="s">
        <v>59</v>
      </c>
      <c r="AJ6568" t="s">
        <v>349</v>
      </c>
      <c r="AK6568" t="s">
        <v>61</v>
      </c>
      <c r="AL6568">
        <v>139.64215300000001</v>
      </c>
      <c r="AM6568">
        <v>35.444668</v>
      </c>
      <c r="AN6568" s="1">
        <v>43932</v>
      </c>
      <c r="AO6568">
        <v>14</v>
      </c>
      <c r="AP6568">
        <v>14</v>
      </c>
    </row>
    <row r="6569" spans="1:42" x14ac:dyDescent="0.15">
      <c r="A6569">
        <v>6568</v>
      </c>
      <c r="F6569">
        <v>20</v>
      </c>
      <c r="G6569" t="s">
        <v>76</v>
      </c>
      <c r="H6569" t="s">
        <v>3941</v>
      </c>
      <c r="I6569" t="s">
        <v>2504</v>
      </c>
      <c r="J6569" t="s">
        <v>55</v>
      </c>
      <c r="K6569" t="s">
        <v>55</v>
      </c>
      <c r="M6569" t="s">
        <v>345</v>
      </c>
      <c r="N6569" t="s">
        <v>346</v>
      </c>
      <c r="O6569" t="s">
        <v>345</v>
      </c>
      <c r="P6569">
        <v>490</v>
      </c>
      <c r="Q6569">
        <v>132</v>
      </c>
      <c r="V6569" t="s">
        <v>3944</v>
      </c>
      <c r="W6569">
        <v>1</v>
      </c>
      <c r="AH6569" t="s">
        <v>59</v>
      </c>
      <c r="AI6569" t="s">
        <v>59</v>
      </c>
      <c r="AJ6569" t="s">
        <v>349</v>
      </c>
      <c r="AK6569" t="s">
        <v>81</v>
      </c>
      <c r="AL6569">
        <v>139.64215300000001</v>
      </c>
      <c r="AM6569">
        <v>35.444668</v>
      </c>
      <c r="AN6569" s="1">
        <v>43932</v>
      </c>
      <c r="AO6569">
        <v>14</v>
      </c>
      <c r="AP6569">
        <v>14</v>
      </c>
    </row>
    <row r="6570" spans="1:42" x14ac:dyDescent="0.15">
      <c r="A6570">
        <v>6569</v>
      </c>
      <c r="F6570">
        <v>40</v>
      </c>
      <c r="G6570" t="s">
        <v>76</v>
      </c>
      <c r="H6570" t="s">
        <v>3941</v>
      </c>
      <c r="I6570" t="s">
        <v>2648</v>
      </c>
      <c r="J6570" t="s">
        <v>55</v>
      </c>
      <c r="K6570" t="s">
        <v>55</v>
      </c>
      <c r="M6570" t="s">
        <v>345</v>
      </c>
      <c r="N6570" t="s">
        <v>346</v>
      </c>
      <c r="O6570" t="s">
        <v>345</v>
      </c>
      <c r="P6570">
        <v>491</v>
      </c>
      <c r="Q6570">
        <v>133</v>
      </c>
      <c r="V6570" t="s">
        <v>3944</v>
      </c>
      <c r="W6570">
        <v>1</v>
      </c>
      <c r="AH6570" t="s">
        <v>59</v>
      </c>
      <c r="AI6570" t="s">
        <v>59</v>
      </c>
      <c r="AJ6570" t="s">
        <v>349</v>
      </c>
      <c r="AK6570" t="s">
        <v>81</v>
      </c>
      <c r="AL6570">
        <v>139.64215300000001</v>
      </c>
      <c r="AM6570">
        <v>35.444668</v>
      </c>
      <c r="AN6570" s="1">
        <v>43932</v>
      </c>
      <c r="AO6570">
        <v>14</v>
      </c>
      <c r="AP6570">
        <v>14</v>
      </c>
    </row>
    <row r="6571" spans="1:42" x14ac:dyDescent="0.15">
      <c r="A6571">
        <v>6570</v>
      </c>
      <c r="F6571">
        <v>30</v>
      </c>
      <c r="G6571" t="s">
        <v>52</v>
      </c>
      <c r="H6571" t="s">
        <v>3941</v>
      </c>
      <c r="I6571" t="s">
        <v>1775</v>
      </c>
      <c r="J6571" t="s">
        <v>55</v>
      </c>
      <c r="K6571" t="s">
        <v>55</v>
      </c>
      <c r="M6571" t="s">
        <v>345</v>
      </c>
      <c r="N6571" t="s">
        <v>346</v>
      </c>
      <c r="O6571" t="s">
        <v>345</v>
      </c>
      <c r="P6571">
        <v>492</v>
      </c>
      <c r="Q6571">
        <v>134</v>
      </c>
      <c r="V6571" t="s">
        <v>3944</v>
      </c>
      <c r="W6571">
        <v>1</v>
      </c>
      <c r="AH6571" t="s">
        <v>59</v>
      </c>
      <c r="AI6571" t="s">
        <v>59</v>
      </c>
      <c r="AJ6571" t="s">
        <v>349</v>
      </c>
      <c r="AK6571" t="s">
        <v>61</v>
      </c>
      <c r="AL6571">
        <v>139.64215300000001</v>
      </c>
      <c r="AM6571">
        <v>35.444668</v>
      </c>
      <c r="AN6571" s="1">
        <v>43932</v>
      </c>
      <c r="AO6571">
        <v>14</v>
      </c>
      <c r="AP6571">
        <v>14</v>
      </c>
    </row>
    <row r="6572" spans="1:42" x14ac:dyDescent="0.15">
      <c r="A6572">
        <v>6571</v>
      </c>
      <c r="F6572">
        <v>50</v>
      </c>
      <c r="G6572" t="s">
        <v>76</v>
      </c>
      <c r="H6572" t="s">
        <v>3941</v>
      </c>
      <c r="I6572" t="s">
        <v>2296</v>
      </c>
      <c r="J6572" t="s">
        <v>55</v>
      </c>
      <c r="K6572" t="s">
        <v>55</v>
      </c>
      <c r="M6572" t="s">
        <v>345</v>
      </c>
      <c r="N6572" t="s">
        <v>346</v>
      </c>
      <c r="O6572" t="s">
        <v>345</v>
      </c>
      <c r="P6572">
        <v>493</v>
      </c>
      <c r="Q6572">
        <v>135</v>
      </c>
      <c r="V6572" t="s">
        <v>3944</v>
      </c>
      <c r="W6572">
        <v>1</v>
      </c>
      <c r="AH6572" t="s">
        <v>59</v>
      </c>
      <c r="AI6572" t="s">
        <v>59</v>
      </c>
      <c r="AJ6572" t="s">
        <v>349</v>
      </c>
      <c r="AK6572" t="s">
        <v>81</v>
      </c>
      <c r="AL6572">
        <v>139.64215300000001</v>
      </c>
      <c r="AM6572">
        <v>35.444668</v>
      </c>
      <c r="AN6572" s="1">
        <v>43932</v>
      </c>
      <c r="AO6572">
        <v>14</v>
      </c>
      <c r="AP6572">
        <v>14</v>
      </c>
    </row>
    <row r="6573" spans="1:42" x14ac:dyDescent="0.15">
      <c r="A6573">
        <v>6572</v>
      </c>
      <c r="F6573">
        <v>40</v>
      </c>
      <c r="G6573" t="s">
        <v>76</v>
      </c>
      <c r="H6573" t="s">
        <v>3941</v>
      </c>
      <c r="I6573" t="s">
        <v>3160</v>
      </c>
      <c r="J6573" t="s">
        <v>55</v>
      </c>
      <c r="K6573" t="s">
        <v>55</v>
      </c>
      <c r="M6573" t="s">
        <v>345</v>
      </c>
      <c r="N6573" t="s">
        <v>346</v>
      </c>
      <c r="O6573" t="s">
        <v>345</v>
      </c>
      <c r="P6573">
        <v>494</v>
      </c>
      <c r="Q6573">
        <v>136</v>
      </c>
      <c r="V6573" t="s">
        <v>3944</v>
      </c>
      <c r="W6573">
        <v>1</v>
      </c>
      <c r="AH6573" t="s">
        <v>59</v>
      </c>
      <c r="AI6573" t="s">
        <v>59</v>
      </c>
      <c r="AJ6573" t="s">
        <v>349</v>
      </c>
      <c r="AK6573" t="s">
        <v>81</v>
      </c>
      <c r="AL6573">
        <v>139.64215300000001</v>
      </c>
      <c r="AM6573">
        <v>35.444668</v>
      </c>
      <c r="AN6573" s="1">
        <v>43932</v>
      </c>
      <c r="AO6573">
        <v>14</v>
      </c>
      <c r="AP6573">
        <v>14</v>
      </c>
    </row>
    <row r="6574" spans="1:42" x14ac:dyDescent="0.15">
      <c r="A6574">
        <v>6573</v>
      </c>
      <c r="F6574">
        <v>40</v>
      </c>
      <c r="G6574" t="s">
        <v>76</v>
      </c>
      <c r="H6574" t="s">
        <v>3941</v>
      </c>
      <c r="I6574" t="s">
        <v>3356</v>
      </c>
      <c r="J6574" t="s">
        <v>55</v>
      </c>
      <c r="K6574" t="s">
        <v>55</v>
      </c>
      <c r="M6574" t="s">
        <v>345</v>
      </c>
      <c r="N6574" t="s">
        <v>346</v>
      </c>
      <c r="O6574" t="s">
        <v>345</v>
      </c>
      <c r="P6574">
        <v>495</v>
      </c>
      <c r="Q6574">
        <v>137</v>
      </c>
      <c r="V6574" t="s">
        <v>3944</v>
      </c>
      <c r="W6574">
        <v>1</v>
      </c>
      <c r="AH6574" t="s">
        <v>59</v>
      </c>
      <c r="AI6574" t="s">
        <v>59</v>
      </c>
      <c r="AJ6574" t="s">
        <v>349</v>
      </c>
      <c r="AK6574" t="s">
        <v>81</v>
      </c>
      <c r="AL6574">
        <v>139.64215300000001</v>
      </c>
      <c r="AM6574">
        <v>35.444668</v>
      </c>
      <c r="AN6574" s="1">
        <v>43932</v>
      </c>
      <c r="AO6574">
        <v>14</v>
      </c>
      <c r="AP6574">
        <v>14</v>
      </c>
    </row>
    <row r="6575" spans="1:42" x14ac:dyDescent="0.15">
      <c r="A6575">
        <v>6574</v>
      </c>
      <c r="C6575" t="s">
        <v>273</v>
      </c>
      <c r="F6575">
        <v>60</v>
      </c>
      <c r="G6575" t="s">
        <v>76</v>
      </c>
      <c r="H6575" t="s">
        <v>3941</v>
      </c>
      <c r="J6575" t="s">
        <v>55</v>
      </c>
      <c r="K6575" t="s">
        <v>55</v>
      </c>
      <c r="M6575" t="s">
        <v>345</v>
      </c>
      <c r="N6575" t="s">
        <v>346</v>
      </c>
      <c r="O6575" t="s">
        <v>345</v>
      </c>
      <c r="P6575">
        <v>496</v>
      </c>
      <c r="Q6575">
        <v>138</v>
      </c>
      <c r="V6575" t="s">
        <v>3944</v>
      </c>
      <c r="W6575">
        <v>1</v>
      </c>
      <c r="AH6575" t="s">
        <v>59</v>
      </c>
      <c r="AI6575" t="s">
        <v>59</v>
      </c>
      <c r="AJ6575" t="s">
        <v>349</v>
      </c>
      <c r="AK6575" t="s">
        <v>81</v>
      </c>
      <c r="AL6575">
        <v>139.64215300000001</v>
      </c>
      <c r="AM6575">
        <v>35.444668</v>
      </c>
      <c r="AN6575" s="1">
        <v>43932</v>
      </c>
      <c r="AO6575">
        <v>14</v>
      </c>
      <c r="AP6575">
        <v>14</v>
      </c>
    </row>
    <row r="6576" spans="1:42" x14ac:dyDescent="0.15">
      <c r="A6576">
        <v>6575</v>
      </c>
      <c r="C6576" t="s">
        <v>273</v>
      </c>
      <c r="F6576">
        <v>70</v>
      </c>
      <c r="G6576" t="s">
        <v>76</v>
      </c>
      <c r="H6576" t="s">
        <v>3941</v>
      </c>
      <c r="J6576" t="s">
        <v>55</v>
      </c>
      <c r="K6576" t="s">
        <v>55</v>
      </c>
      <c r="M6576" t="s">
        <v>345</v>
      </c>
      <c r="N6576" t="s">
        <v>346</v>
      </c>
      <c r="O6576" t="s">
        <v>345</v>
      </c>
      <c r="P6576">
        <v>497</v>
      </c>
      <c r="Q6576">
        <v>139</v>
      </c>
      <c r="V6576" t="s">
        <v>3944</v>
      </c>
      <c r="W6576">
        <v>1</v>
      </c>
      <c r="AH6576" t="s">
        <v>59</v>
      </c>
      <c r="AI6576" t="s">
        <v>59</v>
      </c>
      <c r="AJ6576" t="s">
        <v>349</v>
      </c>
      <c r="AK6576" t="s">
        <v>81</v>
      </c>
      <c r="AL6576">
        <v>139.64215300000001</v>
      </c>
      <c r="AM6576">
        <v>35.444668</v>
      </c>
      <c r="AN6576" s="1">
        <v>43932</v>
      </c>
      <c r="AO6576">
        <v>14</v>
      </c>
      <c r="AP6576">
        <v>14</v>
      </c>
    </row>
    <row r="6577" spans="1:42" x14ac:dyDescent="0.15">
      <c r="A6577">
        <v>6576</v>
      </c>
      <c r="F6577">
        <v>40</v>
      </c>
      <c r="G6577" t="s">
        <v>52</v>
      </c>
      <c r="H6577" t="s">
        <v>3941</v>
      </c>
      <c r="I6577" t="s">
        <v>2093</v>
      </c>
      <c r="J6577" t="s">
        <v>55</v>
      </c>
      <c r="K6577" t="s">
        <v>55</v>
      </c>
      <c r="M6577" t="s">
        <v>345</v>
      </c>
      <c r="N6577" t="s">
        <v>346</v>
      </c>
      <c r="O6577" t="s">
        <v>345</v>
      </c>
      <c r="P6577">
        <v>498</v>
      </c>
      <c r="Q6577">
        <v>140</v>
      </c>
      <c r="V6577" t="s">
        <v>3944</v>
      </c>
      <c r="W6577">
        <v>1</v>
      </c>
      <c r="AH6577" t="s">
        <v>59</v>
      </c>
      <c r="AI6577" t="s">
        <v>59</v>
      </c>
      <c r="AJ6577" t="s">
        <v>349</v>
      </c>
      <c r="AK6577" t="s">
        <v>61</v>
      </c>
      <c r="AL6577">
        <v>139.64215300000001</v>
      </c>
      <c r="AM6577">
        <v>35.444668</v>
      </c>
      <c r="AN6577" s="1">
        <v>43932</v>
      </c>
      <c r="AO6577">
        <v>14</v>
      </c>
      <c r="AP6577">
        <v>14</v>
      </c>
    </row>
    <row r="6578" spans="1:42" x14ac:dyDescent="0.15">
      <c r="A6578">
        <v>6577</v>
      </c>
      <c r="F6578">
        <v>50</v>
      </c>
      <c r="G6578" t="s">
        <v>52</v>
      </c>
      <c r="H6578" t="s">
        <v>3941</v>
      </c>
      <c r="I6578" t="s">
        <v>2296</v>
      </c>
      <c r="J6578" t="s">
        <v>55</v>
      </c>
      <c r="K6578" t="s">
        <v>55</v>
      </c>
      <c r="M6578" t="s">
        <v>345</v>
      </c>
      <c r="N6578" t="s">
        <v>346</v>
      </c>
      <c r="O6578" t="s">
        <v>345</v>
      </c>
      <c r="P6578">
        <v>499</v>
      </c>
      <c r="Q6578">
        <v>141</v>
      </c>
      <c r="V6578" t="s">
        <v>3944</v>
      </c>
      <c r="W6578">
        <v>1</v>
      </c>
      <c r="AH6578" t="s">
        <v>59</v>
      </c>
      <c r="AI6578" t="s">
        <v>59</v>
      </c>
      <c r="AJ6578" t="s">
        <v>349</v>
      </c>
      <c r="AK6578" t="s">
        <v>61</v>
      </c>
      <c r="AL6578">
        <v>139.64215300000001</v>
      </c>
      <c r="AM6578">
        <v>35.444668</v>
      </c>
      <c r="AN6578" s="1">
        <v>43932</v>
      </c>
      <c r="AO6578">
        <v>14</v>
      </c>
      <c r="AP6578">
        <v>14</v>
      </c>
    </row>
    <row r="6579" spans="1:42" x14ac:dyDescent="0.15">
      <c r="A6579">
        <v>6578</v>
      </c>
      <c r="F6579">
        <v>50</v>
      </c>
      <c r="G6579" t="s">
        <v>52</v>
      </c>
      <c r="H6579" t="s">
        <v>3941</v>
      </c>
      <c r="I6579" t="s">
        <v>2093</v>
      </c>
      <c r="J6579" t="s">
        <v>55</v>
      </c>
      <c r="K6579" t="s">
        <v>55</v>
      </c>
      <c r="M6579" t="s">
        <v>345</v>
      </c>
      <c r="N6579" t="s">
        <v>346</v>
      </c>
      <c r="O6579" t="s">
        <v>345</v>
      </c>
      <c r="P6579">
        <v>500</v>
      </c>
      <c r="Q6579">
        <v>142</v>
      </c>
      <c r="V6579" t="s">
        <v>3944</v>
      </c>
      <c r="W6579">
        <v>1</v>
      </c>
      <c r="AH6579" t="s">
        <v>59</v>
      </c>
      <c r="AI6579" t="s">
        <v>59</v>
      </c>
      <c r="AJ6579" t="s">
        <v>349</v>
      </c>
      <c r="AK6579" t="s">
        <v>61</v>
      </c>
      <c r="AL6579">
        <v>139.64215300000001</v>
      </c>
      <c r="AM6579">
        <v>35.444668</v>
      </c>
      <c r="AN6579" s="1">
        <v>43932</v>
      </c>
      <c r="AO6579">
        <v>14</v>
      </c>
      <c r="AP6579">
        <v>14</v>
      </c>
    </row>
    <row r="6580" spans="1:42" x14ac:dyDescent="0.15">
      <c r="A6580">
        <v>6579</v>
      </c>
      <c r="F6580">
        <v>20</v>
      </c>
      <c r="G6580" t="s">
        <v>52</v>
      </c>
      <c r="H6580" t="s">
        <v>3941</v>
      </c>
      <c r="I6580" t="s">
        <v>2188</v>
      </c>
      <c r="J6580" t="s">
        <v>55</v>
      </c>
      <c r="K6580" t="s">
        <v>55</v>
      </c>
      <c r="M6580" t="s">
        <v>345</v>
      </c>
      <c r="N6580" t="s">
        <v>346</v>
      </c>
      <c r="O6580" t="s">
        <v>345</v>
      </c>
      <c r="P6580">
        <v>501</v>
      </c>
      <c r="Q6580">
        <v>143</v>
      </c>
      <c r="V6580" t="s">
        <v>3944</v>
      </c>
      <c r="W6580">
        <v>1</v>
      </c>
      <c r="AH6580" t="s">
        <v>59</v>
      </c>
      <c r="AI6580" t="s">
        <v>59</v>
      </c>
      <c r="AJ6580" t="s">
        <v>349</v>
      </c>
      <c r="AK6580" t="s">
        <v>61</v>
      </c>
      <c r="AL6580">
        <v>139.64215300000001</v>
      </c>
      <c r="AM6580">
        <v>35.444668</v>
      </c>
      <c r="AN6580" s="1">
        <v>43932</v>
      </c>
      <c r="AO6580">
        <v>14</v>
      </c>
      <c r="AP6580">
        <v>14</v>
      </c>
    </row>
    <row r="6581" spans="1:42" x14ac:dyDescent="0.15">
      <c r="A6581">
        <v>6580</v>
      </c>
      <c r="F6581">
        <v>20</v>
      </c>
      <c r="G6581" t="s">
        <v>76</v>
      </c>
      <c r="H6581" t="s">
        <v>3941</v>
      </c>
      <c r="I6581" t="s">
        <v>3356</v>
      </c>
      <c r="J6581" t="s">
        <v>55</v>
      </c>
      <c r="K6581" t="s">
        <v>55</v>
      </c>
      <c r="M6581" t="s">
        <v>345</v>
      </c>
      <c r="N6581" t="s">
        <v>346</v>
      </c>
      <c r="O6581" t="s">
        <v>345</v>
      </c>
      <c r="P6581">
        <v>502</v>
      </c>
      <c r="Q6581">
        <v>144</v>
      </c>
      <c r="V6581" t="s">
        <v>3944</v>
      </c>
      <c r="W6581">
        <v>1</v>
      </c>
      <c r="AH6581" t="s">
        <v>59</v>
      </c>
      <c r="AI6581" t="s">
        <v>59</v>
      </c>
      <c r="AJ6581" t="s">
        <v>349</v>
      </c>
      <c r="AK6581" t="s">
        <v>81</v>
      </c>
      <c r="AL6581">
        <v>139.64215300000001</v>
      </c>
      <c r="AM6581">
        <v>35.444668</v>
      </c>
      <c r="AN6581" s="1">
        <v>43932</v>
      </c>
      <c r="AO6581">
        <v>14</v>
      </c>
      <c r="AP6581">
        <v>14</v>
      </c>
    </row>
    <row r="6582" spans="1:42" x14ac:dyDescent="0.15">
      <c r="A6582">
        <v>6581</v>
      </c>
      <c r="F6582">
        <v>30</v>
      </c>
      <c r="G6582" t="s">
        <v>52</v>
      </c>
      <c r="H6582" t="s">
        <v>3941</v>
      </c>
      <c r="I6582" t="s">
        <v>2908</v>
      </c>
      <c r="J6582" t="s">
        <v>55</v>
      </c>
      <c r="K6582" t="s">
        <v>55</v>
      </c>
      <c r="M6582" t="s">
        <v>345</v>
      </c>
      <c r="N6582" t="s">
        <v>346</v>
      </c>
      <c r="O6582" t="s">
        <v>345</v>
      </c>
      <c r="P6582">
        <v>503</v>
      </c>
      <c r="Q6582">
        <v>145</v>
      </c>
      <c r="V6582" t="s">
        <v>3944</v>
      </c>
      <c r="W6582">
        <v>1</v>
      </c>
      <c r="AH6582" t="s">
        <v>59</v>
      </c>
      <c r="AI6582" t="s">
        <v>59</v>
      </c>
      <c r="AJ6582" t="s">
        <v>349</v>
      </c>
      <c r="AK6582" t="s">
        <v>61</v>
      </c>
      <c r="AL6582">
        <v>139.64215300000001</v>
      </c>
      <c r="AM6582">
        <v>35.444668</v>
      </c>
      <c r="AN6582" s="1">
        <v>43932</v>
      </c>
      <c r="AO6582">
        <v>14</v>
      </c>
      <c r="AP6582">
        <v>14</v>
      </c>
    </row>
    <row r="6583" spans="1:42" x14ac:dyDescent="0.15">
      <c r="A6583">
        <v>6582</v>
      </c>
      <c r="F6583">
        <v>40</v>
      </c>
      <c r="G6583" t="s">
        <v>52</v>
      </c>
      <c r="H6583" t="s">
        <v>3941</v>
      </c>
      <c r="I6583" t="s">
        <v>1870</v>
      </c>
      <c r="J6583" t="s">
        <v>55</v>
      </c>
      <c r="K6583" t="s">
        <v>55</v>
      </c>
      <c r="M6583" t="s">
        <v>345</v>
      </c>
      <c r="N6583" t="s">
        <v>346</v>
      </c>
      <c r="O6583" t="s">
        <v>345</v>
      </c>
      <c r="P6583">
        <v>504</v>
      </c>
      <c r="Q6583">
        <v>146</v>
      </c>
      <c r="V6583" t="s">
        <v>3944</v>
      </c>
      <c r="W6583">
        <v>1</v>
      </c>
      <c r="AH6583" t="s">
        <v>59</v>
      </c>
      <c r="AI6583" t="s">
        <v>59</v>
      </c>
      <c r="AJ6583" t="s">
        <v>349</v>
      </c>
      <c r="AK6583" t="s">
        <v>61</v>
      </c>
      <c r="AL6583">
        <v>139.64215300000001</v>
      </c>
      <c r="AM6583">
        <v>35.444668</v>
      </c>
      <c r="AN6583" s="1">
        <v>43932</v>
      </c>
      <c r="AO6583">
        <v>14</v>
      </c>
      <c r="AP6583">
        <v>14</v>
      </c>
    </row>
    <row r="6584" spans="1:42" x14ac:dyDescent="0.15">
      <c r="A6584">
        <v>6583</v>
      </c>
      <c r="F6584">
        <v>60</v>
      </c>
      <c r="G6584" t="s">
        <v>76</v>
      </c>
      <c r="H6584" t="s">
        <v>3941</v>
      </c>
      <c r="I6584" t="s">
        <v>2365</v>
      </c>
      <c r="J6584" t="s">
        <v>55</v>
      </c>
      <c r="K6584" t="s">
        <v>55</v>
      </c>
      <c r="M6584" t="s">
        <v>345</v>
      </c>
      <c r="N6584" t="s">
        <v>346</v>
      </c>
      <c r="O6584" t="s">
        <v>345</v>
      </c>
      <c r="P6584">
        <v>505</v>
      </c>
      <c r="Q6584">
        <v>147</v>
      </c>
      <c r="V6584" t="s">
        <v>3944</v>
      </c>
      <c r="W6584">
        <v>1</v>
      </c>
      <c r="AH6584" t="s">
        <v>59</v>
      </c>
      <c r="AI6584" t="s">
        <v>59</v>
      </c>
      <c r="AJ6584" t="s">
        <v>349</v>
      </c>
      <c r="AK6584" t="s">
        <v>81</v>
      </c>
      <c r="AL6584">
        <v>139.64215300000001</v>
      </c>
      <c r="AM6584">
        <v>35.444668</v>
      </c>
      <c r="AN6584" s="1">
        <v>43932</v>
      </c>
      <c r="AO6584">
        <v>14</v>
      </c>
      <c r="AP6584">
        <v>14</v>
      </c>
    </row>
    <row r="6585" spans="1:42" x14ac:dyDescent="0.15">
      <c r="A6585">
        <v>6584</v>
      </c>
      <c r="F6585">
        <v>60</v>
      </c>
      <c r="G6585" t="s">
        <v>52</v>
      </c>
      <c r="H6585" t="s">
        <v>3941</v>
      </c>
      <c r="I6585" t="s">
        <v>2788</v>
      </c>
      <c r="J6585" t="s">
        <v>55</v>
      </c>
      <c r="K6585" t="s">
        <v>55</v>
      </c>
      <c r="M6585" t="s">
        <v>345</v>
      </c>
      <c r="N6585" t="s">
        <v>346</v>
      </c>
      <c r="O6585" t="s">
        <v>345</v>
      </c>
      <c r="P6585">
        <v>506</v>
      </c>
      <c r="Q6585">
        <v>148</v>
      </c>
      <c r="V6585" t="s">
        <v>3944</v>
      </c>
      <c r="W6585">
        <v>1</v>
      </c>
      <c r="AH6585" t="s">
        <v>59</v>
      </c>
      <c r="AI6585" t="s">
        <v>59</v>
      </c>
      <c r="AJ6585" t="s">
        <v>349</v>
      </c>
      <c r="AK6585" t="s">
        <v>61</v>
      </c>
      <c r="AL6585">
        <v>139.64215300000001</v>
      </c>
      <c r="AM6585">
        <v>35.444668</v>
      </c>
      <c r="AN6585" s="1">
        <v>43932</v>
      </c>
      <c r="AO6585">
        <v>14</v>
      </c>
      <c r="AP6585">
        <v>14</v>
      </c>
    </row>
    <row r="6586" spans="1:42" x14ac:dyDescent="0.15">
      <c r="A6586">
        <v>6585</v>
      </c>
      <c r="F6586">
        <v>40</v>
      </c>
      <c r="G6586" t="s">
        <v>52</v>
      </c>
      <c r="H6586" t="s">
        <v>3941</v>
      </c>
      <c r="I6586" t="s">
        <v>2648</v>
      </c>
      <c r="J6586" t="s">
        <v>55</v>
      </c>
      <c r="K6586" t="s">
        <v>55</v>
      </c>
      <c r="M6586" t="s">
        <v>345</v>
      </c>
      <c r="N6586" t="s">
        <v>346</v>
      </c>
      <c r="O6586" t="s">
        <v>345</v>
      </c>
      <c r="P6586">
        <v>507</v>
      </c>
      <c r="Q6586">
        <v>149</v>
      </c>
      <c r="V6586" t="s">
        <v>3944</v>
      </c>
      <c r="W6586">
        <v>1</v>
      </c>
      <c r="AH6586" t="s">
        <v>59</v>
      </c>
      <c r="AI6586" t="s">
        <v>59</v>
      </c>
      <c r="AJ6586" t="s">
        <v>349</v>
      </c>
      <c r="AK6586" t="s">
        <v>61</v>
      </c>
      <c r="AL6586">
        <v>139.64215300000001</v>
      </c>
      <c r="AM6586">
        <v>35.444668</v>
      </c>
      <c r="AN6586" s="1">
        <v>43932</v>
      </c>
      <c r="AO6586">
        <v>14</v>
      </c>
      <c r="AP6586">
        <v>14</v>
      </c>
    </row>
    <row r="6587" spans="1:42" x14ac:dyDescent="0.15">
      <c r="A6587">
        <v>6586</v>
      </c>
      <c r="F6587">
        <v>40</v>
      </c>
      <c r="G6587" t="s">
        <v>76</v>
      </c>
      <c r="H6587" t="s">
        <v>3941</v>
      </c>
      <c r="I6587" t="s">
        <v>2093</v>
      </c>
      <c r="J6587" t="s">
        <v>55</v>
      </c>
      <c r="K6587" t="s">
        <v>55</v>
      </c>
      <c r="M6587" t="s">
        <v>345</v>
      </c>
      <c r="N6587" t="s">
        <v>346</v>
      </c>
      <c r="O6587" t="s">
        <v>345</v>
      </c>
      <c r="P6587">
        <v>508</v>
      </c>
      <c r="Q6587">
        <v>150</v>
      </c>
      <c r="V6587" t="s">
        <v>3944</v>
      </c>
      <c r="W6587">
        <v>1</v>
      </c>
      <c r="AH6587" t="s">
        <v>59</v>
      </c>
      <c r="AI6587" t="s">
        <v>59</v>
      </c>
      <c r="AJ6587" t="s">
        <v>349</v>
      </c>
      <c r="AK6587" t="s">
        <v>81</v>
      </c>
      <c r="AL6587">
        <v>139.64215300000001</v>
      </c>
      <c r="AM6587">
        <v>35.444668</v>
      </c>
      <c r="AN6587" s="1">
        <v>43932</v>
      </c>
      <c r="AO6587">
        <v>14</v>
      </c>
      <c r="AP6587">
        <v>14</v>
      </c>
    </row>
    <row r="6588" spans="1:42" x14ac:dyDescent="0.15">
      <c r="A6588">
        <v>6587</v>
      </c>
      <c r="F6588">
        <v>50</v>
      </c>
      <c r="G6588" t="s">
        <v>76</v>
      </c>
      <c r="H6588" t="s">
        <v>3941</v>
      </c>
      <c r="I6588" t="s">
        <v>2648</v>
      </c>
      <c r="J6588" t="s">
        <v>55</v>
      </c>
      <c r="K6588" t="s">
        <v>55</v>
      </c>
      <c r="M6588" t="s">
        <v>345</v>
      </c>
      <c r="N6588" t="s">
        <v>346</v>
      </c>
      <c r="O6588" t="s">
        <v>345</v>
      </c>
      <c r="P6588">
        <v>509</v>
      </c>
      <c r="Q6588">
        <v>151</v>
      </c>
      <c r="V6588" t="s">
        <v>3944</v>
      </c>
      <c r="W6588">
        <v>1</v>
      </c>
      <c r="AH6588" t="s">
        <v>59</v>
      </c>
      <c r="AI6588" t="s">
        <v>59</v>
      </c>
      <c r="AJ6588" t="s">
        <v>349</v>
      </c>
      <c r="AK6588" t="s">
        <v>81</v>
      </c>
      <c r="AL6588">
        <v>139.64215300000001</v>
      </c>
      <c r="AM6588">
        <v>35.444668</v>
      </c>
      <c r="AN6588" s="1">
        <v>43932</v>
      </c>
      <c r="AO6588">
        <v>14</v>
      </c>
      <c r="AP6588">
        <v>14</v>
      </c>
    </row>
    <row r="6589" spans="1:42" x14ac:dyDescent="0.15">
      <c r="A6589">
        <v>6588</v>
      </c>
      <c r="F6589">
        <v>70</v>
      </c>
      <c r="G6589" t="s">
        <v>76</v>
      </c>
      <c r="H6589" t="s">
        <v>3941</v>
      </c>
      <c r="I6589" t="s">
        <v>3033</v>
      </c>
      <c r="J6589" t="s">
        <v>55</v>
      </c>
      <c r="K6589" t="s">
        <v>55</v>
      </c>
      <c r="M6589" t="s">
        <v>345</v>
      </c>
      <c r="N6589" t="s">
        <v>346</v>
      </c>
      <c r="O6589" t="s">
        <v>345</v>
      </c>
      <c r="P6589">
        <v>510</v>
      </c>
      <c r="Q6589">
        <v>152</v>
      </c>
      <c r="V6589" t="s">
        <v>3944</v>
      </c>
      <c r="W6589">
        <v>1</v>
      </c>
      <c r="AH6589" t="s">
        <v>59</v>
      </c>
      <c r="AI6589" t="s">
        <v>59</v>
      </c>
      <c r="AJ6589" t="s">
        <v>349</v>
      </c>
      <c r="AK6589" t="s">
        <v>81</v>
      </c>
      <c r="AL6589">
        <v>139.64215300000001</v>
      </c>
      <c r="AM6589">
        <v>35.444668</v>
      </c>
      <c r="AN6589" s="1">
        <v>43932</v>
      </c>
      <c r="AO6589">
        <v>14</v>
      </c>
      <c r="AP6589">
        <v>14</v>
      </c>
    </row>
    <row r="6590" spans="1:42" x14ac:dyDescent="0.15">
      <c r="A6590">
        <v>6589</v>
      </c>
      <c r="F6590">
        <v>40</v>
      </c>
      <c r="G6590" t="s">
        <v>52</v>
      </c>
      <c r="H6590" t="s">
        <v>3941</v>
      </c>
      <c r="I6590" t="s">
        <v>2788</v>
      </c>
      <c r="J6590" t="s">
        <v>55</v>
      </c>
      <c r="K6590" t="s">
        <v>55</v>
      </c>
      <c r="M6590" t="s">
        <v>345</v>
      </c>
      <c r="N6590" t="s">
        <v>346</v>
      </c>
      <c r="O6590" t="s">
        <v>345</v>
      </c>
      <c r="P6590">
        <v>511</v>
      </c>
      <c r="Q6590">
        <v>153</v>
      </c>
      <c r="V6590" t="s">
        <v>3944</v>
      </c>
      <c r="W6590">
        <v>1</v>
      </c>
      <c r="AH6590" t="s">
        <v>59</v>
      </c>
      <c r="AI6590" t="s">
        <v>59</v>
      </c>
      <c r="AJ6590" t="s">
        <v>349</v>
      </c>
      <c r="AK6590" t="s">
        <v>61</v>
      </c>
      <c r="AL6590">
        <v>139.64215300000001</v>
      </c>
      <c r="AM6590">
        <v>35.444668</v>
      </c>
      <c r="AN6590" s="1">
        <v>43932</v>
      </c>
      <c r="AO6590">
        <v>14</v>
      </c>
      <c r="AP6590">
        <v>14</v>
      </c>
    </row>
    <row r="6591" spans="1:42" x14ac:dyDescent="0.15">
      <c r="A6591">
        <v>6590</v>
      </c>
      <c r="F6591">
        <v>60</v>
      </c>
      <c r="G6591" t="s">
        <v>76</v>
      </c>
      <c r="H6591" t="s">
        <v>3941</v>
      </c>
      <c r="I6591" t="s">
        <v>3522</v>
      </c>
      <c r="J6591" t="s">
        <v>55</v>
      </c>
      <c r="K6591" t="s">
        <v>55</v>
      </c>
      <c r="M6591" t="s">
        <v>345</v>
      </c>
      <c r="N6591" t="s">
        <v>346</v>
      </c>
      <c r="O6591" t="s">
        <v>345</v>
      </c>
      <c r="P6591">
        <v>512</v>
      </c>
      <c r="Q6591">
        <v>154</v>
      </c>
      <c r="V6591" t="s">
        <v>3944</v>
      </c>
      <c r="W6591">
        <v>1</v>
      </c>
      <c r="AH6591" t="s">
        <v>59</v>
      </c>
      <c r="AI6591" t="s">
        <v>59</v>
      </c>
      <c r="AJ6591" t="s">
        <v>349</v>
      </c>
      <c r="AK6591" t="s">
        <v>81</v>
      </c>
      <c r="AL6591">
        <v>139.64215300000001</v>
      </c>
      <c r="AM6591">
        <v>35.444668</v>
      </c>
      <c r="AN6591" s="1">
        <v>43932</v>
      </c>
      <c r="AO6591">
        <v>14</v>
      </c>
      <c r="AP6591">
        <v>14</v>
      </c>
    </row>
    <row r="6592" spans="1:42" x14ac:dyDescent="0.15">
      <c r="A6592">
        <v>6591</v>
      </c>
      <c r="F6592">
        <v>50</v>
      </c>
      <c r="G6592" t="s">
        <v>52</v>
      </c>
      <c r="H6592" t="s">
        <v>3941</v>
      </c>
      <c r="I6592" t="s">
        <v>2365</v>
      </c>
      <c r="J6592" t="s">
        <v>55</v>
      </c>
      <c r="K6592" t="s">
        <v>55</v>
      </c>
      <c r="M6592" t="s">
        <v>345</v>
      </c>
      <c r="N6592" t="s">
        <v>346</v>
      </c>
      <c r="O6592" t="s">
        <v>345</v>
      </c>
      <c r="P6592">
        <v>513</v>
      </c>
      <c r="Q6592">
        <v>155</v>
      </c>
      <c r="V6592" t="s">
        <v>3944</v>
      </c>
      <c r="W6592">
        <v>1</v>
      </c>
      <c r="AH6592" t="s">
        <v>59</v>
      </c>
      <c r="AI6592" t="s">
        <v>59</v>
      </c>
      <c r="AJ6592" t="s">
        <v>349</v>
      </c>
      <c r="AK6592" t="s">
        <v>61</v>
      </c>
      <c r="AL6592">
        <v>139.64215300000001</v>
      </c>
      <c r="AM6592">
        <v>35.444668</v>
      </c>
      <c r="AN6592" s="1">
        <v>43932</v>
      </c>
      <c r="AO6592">
        <v>14</v>
      </c>
      <c r="AP6592">
        <v>14</v>
      </c>
    </row>
    <row r="6593" spans="1:42" x14ac:dyDescent="0.15">
      <c r="A6593">
        <v>6592</v>
      </c>
      <c r="F6593">
        <v>80</v>
      </c>
      <c r="G6593" t="s">
        <v>76</v>
      </c>
      <c r="H6593" t="s">
        <v>3941</v>
      </c>
      <c r="I6593" t="s">
        <v>2365</v>
      </c>
      <c r="J6593" t="s">
        <v>55</v>
      </c>
      <c r="K6593" t="s">
        <v>55</v>
      </c>
      <c r="M6593" t="s">
        <v>345</v>
      </c>
      <c r="N6593" t="s">
        <v>346</v>
      </c>
      <c r="O6593" t="s">
        <v>345</v>
      </c>
      <c r="P6593">
        <v>514</v>
      </c>
      <c r="Q6593">
        <v>156</v>
      </c>
      <c r="R6593" t="s">
        <v>354</v>
      </c>
      <c r="V6593" t="s">
        <v>3944</v>
      </c>
      <c r="W6593">
        <v>1</v>
      </c>
      <c r="AH6593" t="s">
        <v>59</v>
      </c>
      <c r="AI6593" t="s">
        <v>59</v>
      </c>
      <c r="AJ6593" t="s">
        <v>349</v>
      </c>
      <c r="AK6593" t="s">
        <v>81</v>
      </c>
      <c r="AL6593">
        <v>139.64215300000001</v>
      </c>
      <c r="AM6593">
        <v>35.444668</v>
      </c>
      <c r="AN6593" s="1">
        <v>43932</v>
      </c>
      <c r="AO6593">
        <v>14</v>
      </c>
      <c r="AP6593">
        <v>14</v>
      </c>
    </row>
    <row r="6594" spans="1:42" x14ac:dyDescent="0.15">
      <c r="A6594">
        <v>6593</v>
      </c>
      <c r="F6594">
        <v>30</v>
      </c>
      <c r="G6594" t="s">
        <v>52</v>
      </c>
      <c r="H6594" t="s">
        <v>3941</v>
      </c>
      <c r="J6594" t="s">
        <v>431</v>
      </c>
      <c r="K6594" t="s">
        <v>431</v>
      </c>
      <c r="M6594" t="s">
        <v>3533</v>
      </c>
      <c r="N6594" t="s">
        <v>3534</v>
      </c>
      <c r="O6594" t="s">
        <v>431</v>
      </c>
      <c r="P6594">
        <v>96</v>
      </c>
      <c r="U6594" t="s">
        <v>433</v>
      </c>
      <c r="W6594">
        <v>1</v>
      </c>
      <c r="AH6594" t="s">
        <v>435</v>
      </c>
      <c r="AI6594" t="s">
        <v>435</v>
      </c>
      <c r="AJ6594" t="s">
        <v>436</v>
      </c>
      <c r="AK6594" t="s">
        <v>61</v>
      </c>
      <c r="AL6594">
        <v>136.706738</v>
      </c>
      <c r="AM6594">
        <v>36.720018000000003</v>
      </c>
      <c r="AN6594" s="1">
        <v>43932</v>
      </c>
      <c r="AO6594">
        <v>17</v>
      </c>
      <c r="AP6594">
        <v>17</v>
      </c>
    </row>
    <row r="6595" spans="1:42" x14ac:dyDescent="0.15">
      <c r="A6595">
        <v>6594</v>
      </c>
      <c r="F6595">
        <v>50</v>
      </c>
      <c r="G6595" t="s">
        <v>52</v>
      </c>
      <c r="H6595" t="s">
        <v>3941</v>
      </c>
      <c r="J6595" t="s">
        <v>431</v>
      </c>
      <c r="K6595" t="s">
        <v>431</v>
      </c>
      <c r="M6595" t="s">
        <v>3945</v>
      </c>
      <c r="N6595" t="s">
        <v>3946</v>
      </c>
      <c r="O6595" t="s">
        <v>431</v>
      </c>
      <c r="P6595">
        <v>97</v>
      </c>
      <c r="U6595" t="s">
        <v>433</v>
      </c>
      <c r="W6595">
        <v>1</v>
      </c>
      <c r="AH6595" t="s">
        <v>435</v>
      </c>
      <c r="AI6595" t="s">
        <v>435</v>
      </c>
      <c r="AJ6595" t="s">
        <v>436</v>
      </c>
      <c r="AK6595" t="s">
        <v>61</v>
      </c>
      <c r="AL6595">
        <v>0</v>
      </c>
      <c r="AM6595">
        <v>0</v>
      </c>
      <c r="AN6595" s="1">
        <v>43932</v>
      </c>
      <c r="AO6595">
        <v>17</v>
      </c>
      <c r="AP6595">
        <v>17</v>
      </c>
    </row>
    <row r="6596" spans="1:42" x14ac:dyDescent="0.15">
      <c r="A6596">
        <v>6595</v>
      </c>
      <c r="F6596">
        <v>50</v>
      </c>
      <c r="G6596" t="s">
        <v>52</v>
      </c>
      <c r="H6596" t="s">
        <v>3941</v>
      </c>
      <c r="J6596" t="s">
        <v>431</v>
      </c>
      <c r="K6596" t="s">
        <v>431</v>
      </c>
      <c r="M6596" t="s">
        <v>2387</v>
      </c>
      <c r="N6596" t="s">
        <v>2388</v>
      </c>
      <c r="O6596" t="s">
        <v>431</v>
      </c>
      <c r="P6596">
        <v>98</v>
      </c>
      <c r="U6596" t="s">
        <v>433</v>
      </c>
      <c r="W6596">
        <v>1</v>
      </c>
      <c r="AH6596" t="s">
        <v>435</v>
      </c>
      <c r="AI6596" t="s">
        <v>435</v>
      </c>
      <c r="AJ6596" t="s">
        <v>436</v>
      </c>
      <c r="AK6596" t="s">
        <v>61</v>
      </c>
      <c r="AL6596">
        <v>136.656655</v>
      </c>
      <c r="AM6596">
        <v>36.561408</v>
      </c>
      <c r="AN6596" s="1">
        <v>43932</v>
      </c>
      <c r="AO6596">
        <v>17</v>
      </c>
      <c r="AP6596">
        <v>17</v>
      </c>
    </row>
    <row r="6597" spans="1:42" x14ac:dyDescent="0.15">
      <c r="A6597">
        <v>6596</v>
      </c>
      <c r="F6597">
        <v>50</v>
      </c>
      <c r="G6597" t="s">
        <v>52</v>
      </c>
      <c r="H6597" t="s">
        <v>3941</v>
      </c>
      <c r="J6597" t="s">
        <v>431</v>
      </c>
      <c r="K6597" t="s">
        <v>431</v>
      </c>
      <c r="M6597" t="s">
        <v>2387</v>
      </c>
      <c r="N6597" t="s">
        <v>2388</v>
      </c>
      <c r="O6597" t="s">
        <v>431</v>
      </c>
      <c r="P6597">
        <v>99</v>
      </c>
      <c r="U6597" t="s">
        <v>433</v>
      </c>
      <c r="W6597">
        <v>1</v>
      </c>
      <c r="AH6597" t="s">
        <v>435</v>
      </c>
      <c r="AI6597" t="s">
        <v>435</v>
      </c>
      <c r="AJ6597" t="s">
        <v>436</v>
      </c>
      <c r="AK6597" t="s">
        <v>61</v>
      </c>
      <c r="AL6597">
        <v>136.656655</v>
      </c>
      <c r="AM6597">
        <v>36.561408</v>
      </c>
      <c r="AN6597" s="1">
        <v>43932</v>
      </c>
      <c r="AO6597">
        <v>17</v>
      </c>
      <c r="AP6597">
        <v>17</v>
      </c>
    </row>
    <row r="6598" spans="1:42" x14ac:dyDescent="0.15">
      <c r="A6598">
        <v>6597</v>
      </c>
      <c r="F6598">
        <v>40</v>
      </c>
      <c r="G6598" t="s">
        <v>76</v>
      </c>
      <c r="H6598" t="s">
        <v>3941</v>
      </c>
      <c r="J6598" t="s">
        <v>431</v>
      </c>
      <c r="K6598" t="s">
        <v>431</v>
      </c>
      <c r="M6598" t="s">
        <v>2387</v>
      </c>
      <c r="N6598" t="s">
        <v>2388</v>
      </c>
      <c r="O6598" t="s">
        <v>431</v>
      </c>
      <c r="P6598">
        <v>100</v>
      </c>
      <c r="U6598" t="s">
        <v>433</v>
      </c>
      <c r="W6598">
        <v>1</v>
      </c>
      <c r="AH6598" t="s">
        <v>435</v>
      </c>
      <c r="AI6598" t="s">
        <v>435</v>
      </c>
      <c r="AJ6598" t="s">
        <v>436</v>
      </c>
      <c r="AK6598" t="s">
        <v>81</v>
      </c>
      <c r="AL6598">
        <v>136.656655</v>
      </c>
      <c r="AM6598">
        <v>36.561408</v>
      </c>
      <c r="AN6598" s="1">
        <v>43932</v>
      </c>
      <c r="AO6598">
        <v>17</v>
      </c>
      <c r="AP6598">
        <v>17</v>
      </c>
    </row>
    <row r="6599" spans="1:42" x14ac:dyDescent="0.15">
      <c r="A6599">
        <v>6598</v>
      </c>
      <c r="F6599">
        <v>30</v>
      </c>
      <c r="G6599" t="s">
        <v>76</v>
      </c>
      <c r="H6599" t="s">
        <v>3941</v>
      </c>
      <c r="J6599" t="s">
        <v>431</v>
      </c>
      <c r="K6599" t="s">
        <v>431</v>
      </c>
      <c r="M6599" t="s">
        <v>3815</v>
      </c>
      <c r="N6599" t="s">
        <v>3816</v>
      </c>
      <c r="O6599" t="s">
        <v>431</v>
      </c>
      <c r="P6599">
        <v>101</v>
      </c>
      <c r="U6599" t="s">
        <v>433</v>
      </c>
      <c r="W6599">
        <v>1</v>
      </c>
      <c r="AH6599" t="s">
        <v>435</v>
      </c>
      <c r="AI6599" t="s">
        <v>435</v>
      </c>
      <c r="AJ6599" t="s">
        <v>436</v>
      </c>
      <c r="AK6599" t="s">
        <v>81</v>
      </c>
      <c r="AL6599">
        <v>136.64509200000001</v>
      </c>
      <c r="AM6599">
        <v>36.653429000000003</v>
      </c>
      <c r="AN6599" s="1">
        <v>43932</v>
      </c>
      <c r="AO6599">
        <v>17</v>
      </c>
      <c r="AP6599">
        <v>17</v>
      </c>
    </row>
    <row r="6600" spans="1:42" x14ac:dyDescent="0.15">
      <c r="A6600">
        <v>6599</v>
      </c>
      <c r="F6600">
        <v>60</v>
      </c>
      <c r="G6600" t="s">
        <v>52</v>
      </c>
      <c r="H6600" t="s">
        <v>3941</v>
      </c>
      <c r="J6600" t="s">
        <v>431</v>
      </c>
      <c r="K6600" t="s">
        <v>431</v>
      </c>
      <c r="M6600" t="s">
        <v>3810</v>
      </c>
      <c r="N6600" t="s">
        <v>3811</v>
      </c>
      <c r="O6600" t="s">
        <v>431</v>
      </c>
      <c r="P6600">
        <v>102</v>
      </c>
      <c r="U6600" t="s">
        <v>433</v>
      </c>
      <c r="W6600">
        <v>1</v>
      </c>
      <c r="AH6600" t="s">
        <v>435</v>
      </c>
      <c r="AI6600" t="s">
        <v>435</v>
      </c>
      <c r="AJ6600" t="s">
        <v>436</v>
      </c>
      <c r="AK6600" t="s">
        <v>61</v>
      </c>
      <c r="AL6600">
        <v>136.728442</v>
      </c>
      <c r="AM6600">
        <v>36.668692999999998</v>
      </c>
      <c r="AN6600" s="1">
        <v>43932</v>
      </c>
      <c r="AO6600">
        <v>17</v>
      </c>
      <c r="AP6600">
        <v>17</v>
      </c>
    </row>
    <row r="6601" spans="1:42" x14ac:dyDescent="0.15">
      <c r="A6601">
        <v>6600</v>
      </c>
      <c r="F6601">
        <v>60</v>
      </c>
      <c r="G6601" t="s">
        <v>76</v>
      </c>
      <c r="H6601" t="s">
        <v>3941</v>
      </c>
      <c r="I6601" t="s">
        <v>2788</v>
      </c>
      <c r="J6601" t="s">
        <v>431</v>
      </c>
      <c r="K6601" t="s">
        <v>431</v>
      </c>
      <c r="M6601" t="s">
        <v>2387</v>
      </c>
      <c r="N6601" t="s">
        <v>2388</v>
      </c>
      <c r="O6601" t="s">
        <v>431</v>
      </c>
      <c r="P6601">
        <v>103</v>
      </c>
      <c r="U6601" t="s">
        <v>433</v>
      </c>
      <c r="W6601">
        <v>1</v>
      </c>
      <c r="AH6601" t="s">
        <v>435</v>
      </c>
      <c r="AI6601" t="s">
        <v>435</v>
      </c>
      <c r="AJ6601" t="s">
        <v>436</v>
      </c>
      <c r="AK6601" t="s">
        <v>81</v>
      </c>
      <c r="AL6601">
        <v>136.656655</v>
      </c>
      <c r="AM6601">
        <v>36.561408</v>
      </c>
      <c r="AN6601" s="1">
        <v>43932</v>
      </c>
      <c r="AO6601">
        <v>17</v>
      </c>
      <c r="AP6601">
        <v>17</v>
      </c>
    </row>
    <row r="6602" spans="1:42" x14ac:dyDescent="0.15">
      <c r="A6602">
        <v>6601</v>
      </c>
      <c r="F6602">
        <v>90</v>
      </c>
      <c r="G6602" t="s">
        <v>76</v>
      </c>
      <c r="H6602" t="s">
        <v>3941</v>
      </c>
      <c r="I6602" t="s">
        <v>2788</v>
      </c>
      <c r="J6602" t="s">
        <v>431</v>
      </c>
      <c r="K6602" t="s">
        <v>431</v>
      </c>
      <c r="M6602" t="s">
        <v>2387</v>
      </c>
      <c r="N6602" t="s">
        <v>2388</v>
      </c>
      <c r="O6602" t="s">
        <v>431</v>
      </c>
      <c r="P6602">
        <v>104</v>
      </c>
      <c r="U6602" t="s">
        <v>433</v>
      </c>
      <c r="W6602">
        <v>1</v>
      </c>
      <c r="AH6602" t="s">
        <v>435</v>
      </c>
      <c r="AI6602" t="s">
        <v>435</v>
      </c>
      <c r="AJ6602" t="s">
        <v>436</v>
      </c>
      <c r="AK6602" t="s">
        <v>81</v>
      </c>
      <c r="AL6602">
        <v>136.656655</v>
      </c>
      <c r="AM6602">
        <v>36.561408</v>
      </c>
      <c r="AN6602" s="1">
        <v>43932</v>
      </c>
      <c r="AO6602">
        <v>17</v>
      </c>
      <c r="AP6602">
        <v>17</v>
      </c>
    </row>
    <row r="6603" spans="1:42" x14ac:dyDescent="0.15">
      <c r="A6603">
        <v>6602</v>
      </c>
      <c r="F6603">
        <v>30</v>
      </c>
      <c r="G6603" t="s">
        <v>76</v>
      </c>
      <c r="H6603" t="s">
        <v>3941</v>
      </c>
      <c r="J6603" t="s">
        <v>55</v>
      </c>
      <c r="K6603" t="s">
        <v>55</v>
      </c>
      <c r="N6603" t="s">
        <v>55</v>
      </c>
      <c r="O6603" t="s">
        <v>55</v>
      </c>
      <c r="P6603">
        <v>546</v>
      </c>
      <c r="S6603" t="s">
        <v>1426</v>
      </c>
      <c r="U6603" t="s">
        <v>3947</v>
      </c>
      <c r="W6603">
        <v>1</v>
      </c>
      <c r="AH6603" t="s">
        <v>59</v>
      </c>
      <c r="AI6603" t="s">
        <v>59</v>
      </c>
      <c r="AJ6603" t="s">
        <v>60</v>
      </c>
      <c r="AK6603" t="s">
        <v>81</v>
      </c>
      <c r="AL6603">
        <v>139.642347</v>
      </c>
      <c r="AM6603">
        <v>35.447504000000002</v>
      </c>
      <c r="AN6603" s="1">
        <v>43932</v>
      </c>
      <c r="AO6603">
        <v>14</v>
      </c>
      <c r="AP6603">
        <v>14</v>
      </c>
    </row>
    <row r="6604" spans="1:42" x14ac:dyDescent="0.15">
      <c r="A6604">
        <v>6603</v>
      </c>
      <c r="F6604">
        <v>40</v>
      </c>
      <c r="G6604" t="s">
        <v>52</v>
      </c>
      <c r="H6604" t="s">
        <v>3941</v>
      </c>
      <c r="J6604" t="s">
        <v>55</v>
      </c>
      <c r="K6604" t="s">
        <v>55</v>
      </c>
      <c r="N6604" t="s">
        <v>55</v>
      </c>
      <c r="O6604" t="s">
        <v>55</v>
      </c>
      <c r="P6604">
        <v>547</v>
      </c>
      <c r="S6604" t="s">
        <v>1426</v>
      </c>
      <c r="U6604" t="s">
        <v>3947</v>
      </c>
      <c r="W6604">
        <v>1</v>
      </c>
      <c r="AH6604" t="s">
        <v>59</v>
      </c>
      <c r="AI6604" t="s">
        <v>59</v>
      </c>
      <c r="AJ6604" t="s">
        <v>60</v>
      </c>
      <c r="AK6604" t="s">
        <v>61</v>
      </c>
      <c r="AL6604">
        <v>139.642347</v>
      </c>
      <c r="AM6604">
        <v>35.447504000000002</v>
      </c>
      <c r="AN6604" s="1">
        <v>43932</v>
      </c>
      <c r="AO6604">
        <v>14</v>
      </c>
      <c r="AP6604">
        <v>14</v>
      </c>
    </row>
    <row r="6605" spans="1:42" x14ac:dyDescent="0.15">
      <c r="A6605">
        <v>6604</v>
      </c>
      <c r="F6605">
        <v>60</v>
      </c>
      <c r="G6605" t="s">
        <v>76</v>
      </c>
      <c r="H6605" t="s">
        <v>3941</v>
      </c>
      <c r="J6605" t="s">
        <v>55</v>
      </c>
      <c r="K6605" t="s">
        <v>55</v>
      </c>
      <c r="N6605" t="s">
        <v>55</v>
      </c>
      <c r="O6605" t="s">
        <v>55</v>
      </c>
      <c r="P6605">
        <v>548</v>
      </c>
      <c r="S6605" t="s">
        <v>1426</v>
      </c>
      <c r="U6605" t="s">
        <v>3947</v>
      </c>
      <c r="W6605">
        <v>1</v>
      </c>
      <c r="AH6605" t="s">
        <v>59</v>
      </c>
      <c r="AI6605" t="s">
        <v>59</v>
      </c>
      <c r="AJ6605" t="s">
        <v>60</v>
      </c>
      <c r="AK6605" t="s">
        <v>81</v>
      </c>
      <c r="AL6605">
        <v>139.642347</v>
      </c>
      <c r="AM6605">
        <v>35.447504000000002</v>
      </c>
      <c r="AN6605" s="1">
        <v>43932</v>
      </c>
      <c r="AO6605">
        <v>14</v>
      </c>
      <c r="AP6605">
        <v>14</v>
      </c>
    </row>
    <row r="6606" spans="1:42" x14ac:dyDescent="0.15">
      <c r="A6606">
        <v>6605</v>
      </c>
      <c r="F6606">
        <v>60</v>
      </c>
      <c r="G6606" t="s">
        <v>52</v>
      </c>
      <c r="H6606" t="s">
        <v>3941</v>
      </c>
      <c r="J6606" t="s">
        <v>55</v>
      </c>
      <c r="K6606" t="s">
        <v>55</v>
      </c>
      <c r="N6606" t="s">
        <v>55</v>
      </c>
      <c r="O6606" t="s">
        <v>55</v>
      </c>
      <c r="P6606">
        <v>549</v>
      </c>
      <c r="S6606" t="s">
        <v>1426</v>
      </c>
      <c r="U6606" t="s">
        <v>3947</v>
      </c>
      <c r="W6606">
        <v>1</v>
      </c>
      <c r="AH6606" t="s">
        <v>59</v>
      </c>
      <c r="AI6606" t="s">
        <v>59</v>
      </c>
      <c r="AJ6606" t="s">
        <v>60</v>
      </c>
      <c r="AK6606" t="s">
        <v>61</v>
      </c>
      <c r="AL6606">
        <v>139.642347</v>
      </c>
      <c r="AM6606">
        <v>35.447504000000002</v>
      </c>
      <c r="AN6606" s="1">
        <v>43932</v>
      </c>
      <c r="AO6606">
        <v>14</v>
      </c>
      <c r="AP6606">
        <v>14</v>
      </c>
    </row>
    <row r="6607" spans="1:42" x14ac:dyDescent="0.15">
      <c r="A6607">
        <v>6606</v>
      </c>
      <c r="F6607">
        <v>80</v>
      </c>
      <c r="G6607" t="s">
        <v>76</v>
      </c>
      <c r="H6607" t="s">
        <v>3941</v>
      </c>
      <c r="I6607" t="s">
        <v>3356</v>
      </c>
      <c r="J6607" t="s">
        <v>55</v>
      </c>
      <c r="K6607" t="s">
        <v>55</v>
      </c>
      <c r="M6607" t="s">
        <v>1517</v>
      </c>
      <c r="N6607" t="s">
        <v>1518</v>
      </c>
      <c r="O6607" t="s">
        <v>1517</v>
      </c>
      <c r="P6607">
        <v>472</v>
      </c>
      <c r="Q6607">
        <v>24</v>
      </c>
      <c r="V6607" t="s">
        <v>3948</v>
      </c>
      <c r="W6607">
        <v>1</v>
      </c>
      <c r="AH6607" t="s">
        <v>59</v>
      </c>
      <c r="AI6607" t="s">
        <v>59</v>
      </c>
      <c r="AJ6607" t="s">
        <v>1522</v>
      </c>
      <c r="AK6607" t="s">
        <v>81</v>
      </c>
      <c r="AL6607">
        <v>139.6722</v>
      </c>
      <c r="AM6607">
        <v>35.281343</v>
      </c>
      <c r="AN6607" s="1">
        <v>43932</v>
      </c>
      <c r="AO6607">
        <v>14</v>
      </c>
      <c r="AP6607">
        <v>14</v>
      </c>
    </row>
    <row r="6608" spans="1:42" x14ac:dyDescent="0.15">
      <c r="A6608">
        <v>6607</v>
      </c>
      <c r="F6608">
        <v>40</v>
      </c>
      <c r="G6608" t="s">
        <v>52</v>
      </c>
      <c r="H6608" t="s">
        <v>3941</v>
      </c>
      <c r="I6608" t="s">
        <v>2908</v>
      </c>
      <c r="J6608" t="s">
        <v>55</v>
      </c>
      <c r="K6608" t="s">
        <v>55</v>
      </c>
      <c r="M6608" t="s">
        <v>1517</v>
      </c>
      <c r="N6608" t="s">
        <v>1518</v>
      </c>
      <c r="O6608" t="s">
        <v>1517</v>
      </c>
      <c r="P6608">
        <v>473</v>
      </c>
      <c r="Q6608">
        <v>25</v>
      </c>
      <c r="V6608" t="s">
        <v>3948</v>
      </c>
      <c r="W6608">
        <v>1</v>
      </c>
      <c r="AH6608" t="s">
        <v>59</v>
      </c>
      <c r="AI6608" t="s">
        <v>59</v>
      </c>
      <c r="AJ6608" t="s">
        <v>1522</v>
      </c>
      <c r="AK6608" t="s">
        <v>61</v>
      </c>
      <c r="AL6608">
        <v>139.6722</v>
      </c>
      <c r="AM6608">
        <v>35.281343</v>
      </c>
      <c r="AN6608" s="1">
        <v>43932</v>
      </c>
      <c r="AO6608">
        <v>14</v>
      </c>
      <c r="AP6608">
        <v>14</v>
      </c>
    </row>
    <row r="6609" spans="1:42" x14ac:dyDescent="0.15">
      <c r="A6609">
        <v>6608</v>
      </c>
      <c r="F6609">
        <v>20</v>
      </c>
      <c r="G6609" t="s">
        <v>76</v>
      </c>
      <c r="H6609" t="s">
        <v>3941</v>
      </c>
      <c r="I6609" t="s">
        <v>3356</v>
      </c>
      <c r="J6609" t="s">
        <v>383</v>
      </c>
      <c r="K6609" t="s">
        <v>383</v>
      </c>
      <c r="M6609" t="s">
        <v>3670</v>
      </c>
      <c r="N6609" t="s">
        <v>3671</v>
      </c>
      <c r="O6609" t="s">
        <v>383</v>
      </c>
      <c r="P6609">
        <v>290</v>
      </c>
      <c r="U6609" t="s">
        <v>3844</v>
      </c>
      <c r="W6609">
        <v>1</v>
      </c>
      <c r="AH6609" t="s">
        <v>389</v>
      </c>
      <c r="AI6609" t="s">
        <v>389</v>
      </c>
      <c r="AJ6609" t="s">
        <v>1684</v>
      </c>
      <c r="AK6609" t="s">
        <v>81</v>
      </c>
      <c r="AL6609">
        <v>130.47028299999999</v>
      </c>
      <c r="AM6609">
        <v>33.532573999999997</v>
      </c>
      <c r="AN6609" s="1">
        <v>43932</v>
      </c>
      <c r="AO6609">
        <v>40</v>
      </c>
      <c r="AP6609">
        <v>40</v>
      </c>
    </row>
    <row r="6610" spans="1:42" x14ac:dyDescent="0.15">
      <c r="A6610">
        <v>6609</v>
      </c>
      <c r="F6610">
        <v>50</v>
      </c>
      <c r="G6610" t="s">
        <v>76</v>
      </c>
      <c r="H6610" t="s">
        <v>3941</v>
      </c>
      <c r="I6610" t="s">
        <v>2788</v>
      </c>
      <c r="J6610" t="s">
        <v>383</v>
      </c>
      <c r="K6610" t="s">
        <v>383</v>
      </c>
      <c r="M6610" t="s">
        <v>3673</v>
      </c>
      <c r="N6610" t="s">
        <v>3674</v>
      </c>
      <c r="O6610" t="s">
        <v>383</v>
      </c>
      <c r="P6610">
        <v>291</v>
      </c>
      <c r="U6610" t="s">
        <v>3844</v>
      </c>
      <c r="W6610">
        <v>1</v>
      </c>
      <c r="AH6610" t="s">
        <v>389</v>
      </c>
      <c r="AI6610" t="s">
        <v>389</v>
      </c>
      <c r="AJ6610" t="s">
        <v>1684</v>
      </c>
      <c r="AK6610" t="s">
        <v>81</v>
      </c>
      <c r="AL6610">
        <v>130.47864300000001</v>
      </c>
      <c r="AM6610">
        <v>33.536307000000001</v>
      </c>
      <c r="AN6610" s="1">
        <v>43932</v>
      </c>
      <c r="AO6610">
        <v>40</v>
      </c>
      <c r="AP6610">
        <v>40</v>
      </c>
    </row>
    <row r="6611" spans="1:42" x14ac:dyDescent="0.15">
      <c r="A6611">
        <v>6610</v>
      </c>
      <c r="F6611">
        <v>20</v>
      </c>
      <c r="G6611" t="s">
        <v>76</v>
      </c>
      <c r="H6611" t="s">
        <v>3941</v>
      </c>
      <c r="I6611" t="s">
        <v>2908</v>
      </c>
      <c r="J6611" t="s">
        <v>383</v>
      </c>
      <c r="K6611" t="s">
        <v>383</v>
      </c>
      <c r="M6611" t="s">
        <v>3673</v>
      </c>
      <c r="N6611" t="s">
        <v>3674</v>
      </c>
      <c r="O6611" t="s">
        <v>383</v>
      </c>
      <c r="P6611">
        <v>292</v>
      </c>
      <c r="U6611" t="s">
        <v>3844</v>
      </c>
      <c r="W6611">
        <v>1</v>
      </c>
      <c r="AH6611" t="s">
        <v>389</v>
      </c>
      <c r="AI6611" t="s">
        <v>389</v>
      </c>
      <c r="AJ6611" t="s">
        <v>1684</v>
      </c>
      <c r="AK6611" t="s">
        <v>81</v>
      </c>
      <c r="AL6611">
        <v>130.47864300000001</v>
      </c>
      <c r="AM6611">
        <v>33.536307000000001</v>
      </c>
      <c r="AN6611" s="1">
        <v>43932</v>
      </c>
      <c r="AO6611">
        <v>40</v>
      </c>
      <c r="AP6611">
        <v>40</v>
      </c>
    </row>
    <row r="6612" spans="1:42" x14ac:dyDescent="0.15">
      <c r="A6612">
        <v>6611</v>
      </c>
      <c r="F6612">
        <v>50</v>
      </c>
      <c r="G6612" t="s">
        <v>76</v>
      </c>
      <c r="H6612" t="s">
        <v>3941</v>
      </c>
      <c r="I6612" t="s">
        <v>3160</v>
      </c>
      <c r="J6612" t="s">
        <v>383</v>
      </c>
      <c r="K6612" t="s">
        <v>383</v>
      </c>
      <c r="M6612" t="s">
        <v>3670</v>
      </c>
      <c r="N6612" t="s">
        <v>3671</v>
      </c>
      <c r="O6612" t="s">
        <v>383</v>
      </c>
      <c r="P6612">
        <v>293</v>
      </c>
      <c r="U6612" t="s">
        <v>3844</v>
      </c>
      <c r="W6612">
        <v>1</v>
      </c>
      <c r="AH6612" t="s">
        <v>389</v>
      </c>
      <c r="AI6612" t="s">
        <v>389</v>
      </c>
      <c r="AJ6612" t="s">
        <v>1684</v>
      </c>
      <c r="AK6612" t="s">
        <v>81</v>
      </c>
      <c r="AL6612">
        <v>130.47028299999999</v>
      </c>
      <c r="AM6612">
        <v>33.532573999999997</v>
      </c>
      <c r="AN6612" s="1">
        <v>43932</v>
      </c>
      <c r="AO6612">
        <v>40</v>
      </c>
      <c r="AP6612">
        <v>40</v>
      </c>
    </row>
    <row r="6613" spans="1:42" x14ac:dyDescent="0.15">
      <c r="A6613">
        <v>6612</v>
      </c>
      <c r="F6613">
        <v>50</v>
      </c>
      <c r="G6613" t="s">
        <v>52</v>
      </c>
      <c r="H6613" t="s">
        <v>3941</v>
      </c>
      <c r="I6613" t="s">
        <v>2365</v>
      </c>
      <c r="J6613" t="s">
        <v>383</v>
      </c>
      <c r="K6613" t="s">
        <v>383</v>
      </c>
      <c r="M6613" t="s">
        <v>3296</v>
      </c>
      <c r="N6613" t="s">
        <v>3297</v>
      </c>
      <c r="O6613" t="s">
        <v>383</v>
      </c>
      <c r="P6613">
        <v>294</v>
      </c>
      <c r="U6613" t="s">
        <v>3844</v>
      </c>
      <c r="W6613">
        <v>1</v>
      </c>
      <c r="AH6613" t="s">
        <v>389</v>
      </c>
      <c r="AI6613" t="s">
        <v>389</v>
      </c>
      <c r="AJ6613" t="s">
        <v>1684</v>
      </c>
      <c r="AK6613" t="s">
        <v>61</v>
      </c>
      <c r="AL6613">
        <v>130.52605700000001</v>
      </c>
      <c r="AM6613">
        <v>33.487372999999998</v>
      </c>
      <c r="AN6613" s="1">
        <v>43932</v>
      </c>
      <c r="AO6613">
        <v>40</v>
      </c>
      <c r="AP6613">
        <v>40</v>
      </c>
    </row>
    <row r="6614" spans="1:42" x14ac:dyDescent="0.15">
      <c r="A6614">
        <v>6613</v>
      </c>
      <c r="F6614">
        <v>60</v>
      </c>
      <c r="G6614" t="s">
        <v>76</v>
      </c>
      <c r="H6614" t="s">
        <v>3941</v>
      </c>
      <c r="I6614" t="s">
        <v>3522</v>
      </c>
      <c r="J6614" t="s">
        <v>383</v>
      </c>
      <c r="K6614" t="s">
        <v>383</v>
      </c>
      <c r="M6614" t="s">
        <v>2669</v>
      </c>
      <c r="N6614" t="s">
        <v>2670</v>
      </c>
      <c r="O6614" t="s">
        <v>383</v>
      </c>
      <c r="P6614">
        <v>295</v>
      </c>
      <c r="U6614" t="s">
        <v>3844</v>
      </c>
      <c r="W6614">
        <v>1</v>
      </c>
      <c r="AH6614" t="s">
        <v>389</v>
      </c>
      <c r="AI6614" t="s">
        <v>389</v>
      </c>
      <c r="AJ6614" t="s">
        <v>1684</v>
      </c>
      <c r="AK6614" t="s">
        <v>81</v>
      </c>
      <c r="AL6614">
        <v>130.19555500000001</v>
      </c>
      <c r="AM6614">
        <v>33.557305999999997</v>
      </c>
      <c r="AN6614" s="1">
        <v>43932</v>
      </c>
      <c r="AO6614">
        <v>40</v>
      </c>
      <c r="AP6614">
        <v>40</v>
      </c>
    </row>
    <row r="6615" spans="1:42" x14ac:dyDescent="0.15">
      <c r="A6615">
        <v>6614</v>
      </c>
      <c r="F6615">
        <v>40</v>
      </c>
      <c r="G6615" t="s">
        <v>52</v>
      </c>
      <c r="H6615" t="s">
        <v>3941</v>
      </c>
      <c r="I6615" t="s">
        <v>2504</v>
      </c>
      <c r="J6615" t="s">
        <v>383</v>
      </c>
      <c r="K6615" t="s">
        <v>383</v>
      </c>
      <c r="M6615" t="s">
        <v>835</v>
      </c>
      <c r="N6615" t="s">
        <v>836</v>
      </c>
      <c r="O6615" t="s">
        <v>383</v>
      </c>
      <c r="P6615">
        <v>296</v>
      </c>
      <c r="U6615" t="s">
        <v>3844</v>
      </c>
      <c r="W6615">
        <v>1</v>
      </c>
      <c r="AH6615" t="s">
        <v>389</v>
      </c>
      <c r="AI6615" t="s">
        <v>389</v>
      </c>
      <c r="AJ6615" t="s">
        <v>1684</v>
      </c>
      <c r="AK6615" t="s">
        <v>61</v>
      </c>
      <c r="AL6615">
        <v>130.873424</v>
      </c>
      <c r="AM6615">
        <v>33.880876000000001</v>
      </c>
      <c r="AN6615" s="1">
        <v>43932</v>
      </c>
      <c r="AO6615">
        <v>40</v>
      </c>
      <c r="AP6615">
        <v>40</v>
      </c>
    </row>
    <row r="6616" spans="1:42" x14ac:dyDescent="0.15">
      <c r="A6616">
        <v>6615</v>
      </c>
      <c r="F6616">
        <v>40</v>
      </c>
      <c r="G6616" t="s">
        <v>76</v>
      </c>
      <c r="H6616" t="s">
        <v>3941</v>
      </c>
      <c r="I6616" t="s">
        <v>2908</v>
      </c>
      <c r="J6616" t="s">
        <v>383</v>
      </c>
      <c r="K6616" t="s">
        <v>383</v>
      </c>
      <c r="M6616" t="s">
        <v>384</v>
      </c>
      <c r="N6616" t="s">
        <v>385</v>
      </c>
      <c r="O6616" t="s">
        <v>383</v>
      </c>
      <c r="P6616">
        <v>297</v>
      </c>
      <c r="U6616" t="s">
        <v>3844</v>
      </c>
      <c r="W6616">
        <v>1</v>
      </c>
      <c r="AH6616" t="s">
        <v>389</v>
      </c>
      <c r="AI6616" t="s">
        <v>389</v>
      </c>
      <c r="AJ6616" t="s">
        <v>1684</v>
      </c>
      <c r="AK6616" t="s">
        <v>81</v>
      </c>
      <c r="AL6616">
        <v>130.41487799999999</v>
      </c>
      <c r="AM6616">
        <v>33.591360000000002</v>
      </c>
      <c r="AN6616" s="1">
        <v>43932</v>
      </c>
      <c r="AO6616">
        <v>40</v>
      </c>
      <c r="AP6616">
        <v>40</v>
      </c>
    </row>
    <row r="6617" spans="1:42" x14ac:dyDescent="0.15">
      <c r="A6617">
        <v>6616</v>
      </c>
      <c r="F6617">
        <v>10</v>
      </c>
      <c r="G6617" t="s">
        <v>76</v>
      </c>
      <c r="H6617" t="s">
        <v>3941</v>
      </c>
      <c r="I6617" t="s">
        <v>2296</v>
      </c>
      <c r="J6617" t="s">
        <v>383</v>
      </c>
      <c r="K6617" t="s">
        <v>383</v>
      </c>
      <c r="M6617" t="s">
        <v>1682</v>
      </c>
      <c r="N6617" t="s">
        <v>1683</v>
      </c>
      <c r="O6617" t="s">
        <v>383</v>
      </c>
      <c r="P6617">
        <v>298</v>
      </c>
      <c r="U6617" t="s">
        <v>3844</v>
      </c>
      <c r="W6617">
        <v>1</v>
      </c>
      <c r="AH6617" t="s">
        <v>389</v>
      </c>
      <c r="AI6617" t="s">
        <v>389</v>
      </c>
      <c r="AJ6617" t="s">
        <v>1684</v>
      </c>
      <c r="AK6617" t="s">
        <v>81</v>
      </c>
      <c r="AL6617">
        <v>130.54074800000001</v>
      </c>
      <c r="AM6617">
        <v>33.805531000000002</v>
      </c>
      <c r="AN6617" s="1">
        <v>43932</v>
      </c>
      <c r="AO6617">
        <v>40</v>
      </c>
      <c r="AP6617">
        <v>40</v>
      </c>
    </row>
    <row r="6618" spans="1:42" x14ac:dyDescent="0.15">
      <c r="A6618">
        <v>6617</v>
      </c>
      <c r="F6618">
        <v>50</v>
      </c>
      <c r="G6618" t="s">
        <v>76</v>
      </c>
      <c r="H6618" t="s">
        <v>3941</v>
      </c>
      <c r="I6618" t="s">
        <v>2788</v>
      </c>
      <c r="J6618" t="s">
        <v>383</v>
      </c>
      <c r="K6618" t="s">
        <v>383</v>
      </c>
      <c r="M6618" t="s">
        <v>1682</v>
      </c>
      <c r="N6618" t="s">
        <v>1683</v>
      </c>
      <c r="O6618" t="s">
        <v>383</v>
      </c>
      <c r="P6618">
        <v>299</v>
      </c>
      <c r="U6618" t="s">
        <v>3844</v>
      </c>
      <c r="W6618">
        <v>1</v>
      </c>
      <c r="AH6618" t="s">
        <v>389</v>
      </c>
      <c r="AI6618" t="s">
        <v>389</v>
      </c>
      <c r="AJ6618" t="s">
        <v>1684</v>
      </c>
      <c r="AK6618" t="s">
        <v>81</v>
      </c>
      <c r="AL6618">
        <v>130.54074800000001</v>
      </c>
      <c r="AM6618">
        <v>33.805531000000002</v>
      </c>
      <c r="AN6618" s="1">
        <v>43932</v>
      </c>
      <c r="AO6618">
        <v>40</v>
      </c>
      <c r="AP6618">
        <v>40</v>
      </c>
    </row>
    <row r="6619" spans="1:42" x14ac:dyDescent="0.15">
      <c r="A6619">
        <v>6618</v>
      </c>
      <c r="F6619">
        <v>10</v>
      </c>
      <c r="G6619" t="s">
        <v>76</v>
      </c>
      <c r="H6619" t="s">
        <v>3941</v>
      </c>
      <c r="I6619" t="s">
        <v>3356</v>
      </c>
      <c r="J6619" t="s">
        <v>383</v>
      </c>
      <c r="K6619" t="s">
        <v>383</v>
      </c>
      <c r="M6619" t="s">
        <v>2671</v>
      </c>
      <c r="N6619" t="s">
        <v>2672</v>
      </c>
      <c r="O6619" t="s">
        <v>383</v>
      </c>
      <c r="P6619">
        <v>300</v>
      </c>
      <c r="U6619" t="s">
        <v>3844</v>
      </c>
      <c r="W6619">
        <v>1</v>
      </c>
      <c r="AH6619" t="s">
        <v>389</v>
      </c>
      <c r="AI6619" t="s">
        <v>389</v>
      </c>
      <c r="AJ6619" t="s">
        <v>1684</v>
      </c>
      <c r="AK6619" t="s">
        <v>81</v>
      </c>
      <c r="AL6619">
        <v>131.13027600000001</v>
      </c>
      <c r="AM6619">
        <v>33.611502000000002</v>
      </c>
      <c r="AN6619" s="1">
        <v>43932</v>
      </c>
      <c r="AO6619">
        <v>40</v>
      </c>
      <c r="AP6619">
        <v>40</v>
      </c>
    </row>
    <row r="6620" spans="1:42" x14ac:dyDescent="0.15">
      <c r="A6620">
        <v>6619</v>
      </c>
      <c r="F6620">
        <v>60</v>
      </c>
      <c r="G6620" t="s">
        <v>76</v>
      </c>
      <c r="H6620" t="s">
        <v>3941</v>
      </c>
      <c r="I6620" t="s">
        <v>3033</v>
      </c>
      <c r="J6620" t="s">
        <v>383</v>
      </c>
      <c r="K6620" t="s">
        <v>383</v>
      </c>
      <c r="M6620" t="s">
        <v>2802</v>
      </c>
      <c r="N6620" t="s">
        <v>2803</v>
      </c>
      <c r="O6620" t="s">
        <v>383</v>
      </c>
      <c r="P6620">
        <v>301</v>
      </c>
      <c r="U6620" t="s">
        <v>3844</v>
      </c>
      <c r="W6620">
        <v>1</v>
      </c>
      <c r="AH6620" t="s">
        <v>389</v>
      </c>
      <c r="AI6620" t="s">
        <v>389</v>
      </c>
      <c r="AJ6620" t="s">
        <v>1684</v>
      </c>
      <c r="AK6620" t="s">
        <v>81</v>
      </c>
      <c r="AL6620">
        <v>130.982967</v>
      </c>
      <c r="AM6620">
        <v>33.728774999999999</v>
      </c>
      <c r="AN6620" s="1">
        <v>43932</v>
      </c>
      <c r="AO6620">
        <v>40</v>
      </c>
      <c r="AP6620">
        <v>40</v>
      </c>
    </row>
    <row r="6621" spans="1:42" x14ac:dyDescent="0.15">
      <c r="A6621">
        <v>6620</v>
      </c>
      <c r="F6621">
        <v>40</v>
      </c>
      <c r="G6621" t="s">
        <v>76</v>
      </c>
      <c r="H6621" t="s">
        <v>3941</v>
      </c>
      <c r="I6621" t="s">
        <v>2908</v>
      </c>
      <c r="J6621" t="s">
        <v>383</v>
      </c>
      <c r="K6621" t="s">
        <v>383</v>
      </c>
      <c r="M6621" t="s">
        <v>2802</v>
      </c>
      <c r="N6621" t="s">
        <v>2803</v>
      </c>
      <c r="O6621" t="s">
        <v>383</v>
      </c>
      <c r="P6621">
        <v>302</v>
      </c>
      <c r="U6621" t="s">
        <v>3844</v>
      </c>
      <c r="W6621">
        <v>1</v>
      </c>
      <c r="AH6621" t="s">
        <v>389</v>
      </c>
      <c r="AI6621" t="s">
        <v>389</v>
      </c>
      <c r="AJ6621" t="s">
        <v>1684</v>
      </c>
      <c r="AK6621" t="s">
        <v>81</v>
      </c>
      <c r="AL6621">
        <v>130.982967</v>
      </c>
      <c r="AM6621">
        <v>33.728774999999999</v>
      </c>
      <c r="AN6621" s="1">
        <v>43932</v>
      </c>
      <c r="AO6621">
        <v>40</v>
      </c>
      <c r="AP6621">
        <v>40</v>
      </c>
    </row>
    <row r="6622" spans="1:42" x14ac:dyDescent="0.15">
      <c r="A6622">
        <v>6621</v>
      </c>
      <c r="F6622">
        <v>40</v>
      </c>
      <c r="G6622" t="s">
        <v>52</v>
      </c>
      <c r="H6622" t="s">
        <v>3941</v>
      </c>
      <c r="I6622" t="s">
        <v>2504</v>
      </c>
      <c r="J6622" t="s">
        <v>383</v>
      </c>
      <c r="K6622" t="s">
        <v>383</v>
      </c>
      <c r="M6622" t="s">
        <v>2802</v>
      </c>
      <c r="N6622" t="s">
        <v>2803</v>
      </c>
      <c r="O6622" t="s">
        <v>383</v>
      </c>
      <c r="P6622">
        <v>303</v>
      </c>
      <c r="U6622" t="s">
        <v>3844</v>
      </c>
      <c r="W6622">
        <v>1</v>
      </c>
      <c r="AH6622" t="s">
        <v>389</v>
      </c>
      <c r="AI6622" t="s">
        <v>389</v>
      </c>
      <c r="AJ6622" t="s">
        <v>1684</v>
      </c>
      <c r="AK6622" t="s">
        <v>61</v>
      </c>
      <c r="AL6622">
        <v>130.982967</v>
      </c>
      <c r="AM6622">
        <v>33.728774999999999</v>
      </c>
      <c r="AN6622" s="1">
        <v>43932</v>
      </c>
      <c r="AO6622">
        <v>40</v>
      </c>
      <c r="AP6622">
        <v>40</v>
      </c>
    </row>
    <row r="6623" spans="1:42" x14ac:dyDescent="0.15">
      <c r="A6623">
        <v>6622</v>
      </c>
      <c r="C6623" t="s">
        <v>273</v>
      </c>
      <c r="F6623">
        <v>10</v>
      </c>
      <c r="G6623" t="s">
        <v>52</v>
      </c>
      <c r="H6623" t="s">
        <v>3941</v>
      </c>
      <c r="J6623" t="s">
        <v>383</v>
      </c>
      <c r="K6623" t="s">
        <v>383</v>
      </c>
      <c r="M6623" t="s">
        <v>2802</v>
      </c>
      <c r="N6623" t="s">
        <v>2803</v>
      </c>
      <c r="O6623" t="s">
        <v>383</v>
      </c>
      <c r="P6623">
        <v>304</v>
      </c>
      <c r="U6623" t="s">
        <v>3844</v>
      </c>
      <c r="W6623">
        <v>1</v>
      </c>
      <c r="AH6623" t="s">
        <v>389</v>
      </c>
      <c r="AI6623" t="s">
        <v>389</v>
      </c>
      <c r="AJ6623" t="s">
        <v>1684</v>
      </c>
      <c r="AK6623" t="s">
        <v>61</v>
      </c>
      <c r="AL6623">
        <v>130.982967</v>
      </c>
      <c r="AM6623">
        <v>33.728774999999999</v>
      </c>
      <c r="AN6623" s="1">
        <v>43932</v>
      </c>
      <c r="AO6623">
        <v>40</v>
      </c>
      <c r="AP6623">
        <v>40</v>
      </c>
    </row>
    <row r="6624" spans="1:42" x14ac:dyDescent="0.15">
      <c r="A6624">
        <v>6623</v>
      </c>
      <c r="F6624">
        <v>40</v>
      </c>
      <c r="G6624" t="s">
        <v>76</v>
      </c>
      <c r="H6624" t="s">
        <v>3941</v>
      </c>
      <c r="I6624" t="s">
        <v>2648</v>
      </c>
      <c r="J6624" t="s">
        <v>699</v>
      </c>
      <c r="K6624" t="s">
        <v>699</v>
      </c>
      <c r="M6624" t="s">
        <v>2983</v>
      </c>
      <c r="N6624" t="s">
        <v>2984</v>
      </c>
      <c r="O6624" t="s">
        <v>699</v>
      </c>
      <c r="P6624">
        <v>35</v>
      </c>
      <c r="U6624" t="s">
        <v>3949</v>
      </c>
      <c r="W6624">
        <v>1</v>
      </c>
      <c r="AH6624" t="s">
        <v>702</v>
      </c>
      <c r="AI6624" t="s">
        <v>702</v>
      </c>
      <c r="AJ6624" t="s">
        <v>1035</v>
      </c>
      <c r="AK6624" t="s">
        <v>81</v>
      </c>
      <c r="AL6624">
        <v>135.95996600000001</v>
      </c>
      <c r="AM6624">
        <v>35.013199999999998</v>
      </c>
      <c r="AN6624" s="1">
        <v>43932</v>
      </c>
      <c r="AO6624">
        <v>25</v>
      </c>
      <c r="AP6624">
        <v>25</v>
      </c>
    </row>
    <row r="6625" spans="1:42" x14ac:dyDescent="0.15">
      <c r="A6625">
        <v>6624</v>
      </c>
      <c r="F6625">
        <v>50</v>
      </c>
      <c r="G6625" t="s">
        <v>76</v>
      </c>
      <c r="H6625" t="s">
        <v>3941</v>
      </c>
      <c r="I6625" t="s">
        <v>3033</v>
      </c>
      <c r="J6625" t="s">
        <v>699</v>
      </c>
      <c r="K6625" t="s">
        <v>699</v>
      </c>
      <c r="M6625" t="s">
        <v>3541</v>
      </c>
      <c r="N6625" t="s">
        <v>3542</v>
      </c>
      <c r="O6625" t="s">
        <v>699</v>
      </c>
      <c r="P6625">
        <v>36</v>
      </c>
      <c r="U6625" t="s">
        <v>3949</v>
      </c>
      <c r="W6625">
        <v>1</v>
      </c>
      <c r="AH6625" t="s">
        <v>702</v>
      </c>
      <c r="AI6625" t="s">
        <v>702</v>
      </c>
      <c r="AJ6625" t="s">
        <v>1035</v>
      </c>
      <c r="AK6625" t="s">
        <v>81</v>
      </c>
      <c r="AL6625">
        <v>135.99440300000001</v>
      </c>
      <c r="AM6625">
        <v>35.058939000000002</v>
      </c>
      <c r="AN6625" s="1">
        <v>43932</v>
      </c>
      <c r="AO6625">
        <v>25</v>
      </c>
      <c r="AP6625">
        <v>25</v>
      </c>
    </row>
    <row r="6626" spans="1:42" x14ac:dyDescent="0.15">
      <c r="A6626">
        <v>6625</v>
      </c>
      <c r="F6626">
        <v>40</v>
      </c>
      <c r="G6626" t="s">
        <v>52</v>
      </c>
      <c r="H6626" t="s">
        <v>3941</v>
      </c>
      <c r="I6626" t="s">
        <v>2908</v>
      </c>
      <c r="J6626" t="s">
        <v>699</v>
      </c>
      <c r="K6626" t="s">
        <v>699</v>
      </c>
      <c r="M6626" t="s">
        <v>1032</v>
      </c>
      <c r="N6626" t="s">
        <v>1033</v>
      </c>
      <c r="O6626" t="s">
        <v>699</v>
      </c>
      <c r="P6626">
        <v>37</v>
      </c>
      <c r="U6626" t="s">
        <v>3949</v>
      </c>
      <c r="W6626">
        <v>1</v>
      </c>
      <c r="AH6626" t="s">
        <v>702</v>
      </c>
      <c r="AI6626" t="s">
        <v>702</v>
      </c>
      <c r="AJ6626" t="s">
        <v>1035</v>
      </c>
      <c r="AK6626" t="s">
        <v>61</v>
      </c>
      <c r="AL6626">
        <v>135.85461000000001</v>
      </c>
      <c r="AM6626">
        <v>35.017895000000003</v>
      </c>
      <c r="AN6626" s="1">
        <v>43932</v>
      </c>
      <c r="AO6626">
        <v>25</v>
      </c>
      <c r="AP6626">
        <v>25</v>
      </c>
    </row>
    <row r="6627" spans="1:42" x14ac:dyDescent="0.15">
      <c r="A6627">
        <v>6626</v>
      </c>
      <c r="F6627">
        <v>50</v>
      </c>
      <c r="G6627" t="s">
        <v>52</v>
      </c>
      <c r="H6627" t="s">
        <v>3941</v>
      </c>
      <c r="I6627" t="s">
        <v>2504</v>
      </c>
      <c r="J6627" t="s">
        <v>864</v>
      </c>
      <c r="K6627" t="s">
        <v>864</v>
      </c>
      <c r="M6627" t="s">
        <v>865</v>
      </c>
      <c r="N6627" t="s">
        <v>866</v>
      </c>
      <c r="O6627" t="s">
        <v>865</v>
      </c>
      <c r="P6627">
        <v>340</v>
      </c>
      <c r="Q6627">
        <v>38</v>
      </c>
      <c r="V6627" t="s">
        <v>3419</v>
      </c>
      <c r="W6627">
        <v>1</v>
      </c>
      <c r="AH6627" t="s">
        <v>868</v>
      </c>
      <c r="AI6627" t="s">
        <v>868</v>
      </c>
      <c r="AJ6627" t="s">
        <v>869</v>
      </c>
      <c r="AK6627" t="s">
        <v>61</v>
      </c>
      <c r="AL6627">
        <v>135.341522</v>
      </c>
      <c r="AM6627">
        <v>34.737876999999997</v>
      </c>
      <c r="AN6627" s="1">
        <v>43932</v>
      </c>
      <c r="AO6627">
        <v>28</v>
      </c>
      <c r="AP6627">
        <v>28</v>
      </c>
    </row>
    <row r="6628" spans="1:42" x14ac:dyDescent="0.15">
      <c r="A6628">
        <v>6627</v>
      </c>
      <c r="F6628">
        <v>40</v>
      </c>
      <c r="G6628" t="s">
        <v>52</v>
      </c>
      <c r="H6628" t="s">
        <v>3941</v>
      </c>
      <c r="I6628" t="s">
        <v>2788</v>
      </c>
      <c r="J6628" t="s">
        <v>864</v>
      </c>
      <c r="K6628" t="s">
        <v>864</v>
      </c>
      <c r="M6628" t="s">
        <v>865</v>
      </c>
      <c r="N6628" t="s">
        <v>866</v>
      </c>
      <c r="O6628" t="s">
        <v>865</v>
      </c>
      <c r="P6628">
        <v>341</v>
      </c>
      <c r="Q6628">
        <v>39</v>
      </c>
      <c r="V6628" t="s">
        <v>3950</v>
      </c>
      <c r="W6628">
        <v>1</v>
      </c>
      <c r="AH6628" t="s">
        <v>868</v>
      </c>
      <c r="AI6628" t="s">
        <v>868</v>
      </c>
      <c r="AJ6628" t="s">
        <v>869</v>
      </c>
      <c r="AK6628" t="s">
        <v>61</v>
      </c>
      <c r="AL6628">
        <v>135.341522</v>
      </c>
      <c r="AM6628">
        <v>34.737876999999997</v>
      </c>
      <c r="AN6628" s="1">
        <v>43932</v>
      </c>
      <c r="AO6628">
        <v>28</v>
      </c>
      <c r="AP6628">
        <v>28</v>
      </c>
    </row>
    <row r="6629" spans="1:42" x14ac:dyDescent="0.15">
      <c r="A6629">
        <v>6628</v>
      </c>
      <c r="F6629">
        <v>40</v>
      </c>
      <c r="G6629" t="s">
        <v>76</v>
      </c>
      <c r="H6629" t="s">
        <v>3941</v>
      </c>
      <c r="I6629" t="s">
        <v>2504</v>
      </c>
      <c r="J6629" t="s">
        <v>864</v>
      </c>
      <c r="K6629" t="s">
        <v>864</v>
      </c>
      <c r="M6629" t="s">
        <v>865</v>
      </c>
      <c r="N6629" t="s">
        <v>866</v>
      </c>
      <c r="O6629" t="s">
        <v>865</v>
      </c>
      <c r="P6629">
        <v>342</v>
      </c>
      <c r="Q6629">
        <v>40</v>
      </c>
      <c r="V6629" t="s">
        <v>3950</v>
      </c>
      <c r="W6629">
        <v>1</v>
      </c>
      <c r="AH6629" t="s">
        <v>868</v>
      </c>
      <c r="AI6629" t="s">
        <v>868</v>
      </c>
      <c r="AJ6629" t="s">
        <v>869</v>
      </c>
      <c r="AK6629" t="s">
        <v>81</v>
      </c>
      <c r="AL6629">
        <v>135.341522</v>
      </c>
      <c r="AM6629">
        <v>34.737876999999997</v>
      </c>
      <c r="AN6629" s="1">
        <v>43932</v>
      </c>
      <c r="AO6629">
        <v>28</v>
      </c>
      <c r="AP6629">
        <v>28</v>
      </c>
    </row>
    <row r="6630" spans="1:42" x14ac:dyDescent="0.15">
      <c r="A6630">
        <v>6629</v>
      </c>
      <c r="F6630">
        <v>20</v>
      </c>
      <c r="G6630" t="s">
        <v>52</v>
      </c>
      <c r="H6630" t="s">
        <v>3941</v>
      </c>
      <c r="I6630" t="s">
        <v>2908</v>
      </c>
      <c r="J6630" t="s">
        <v>864</v>
      </c>
      <c r="K6630" t="s">
        <v>864</v>
      </c>
      <c r="M6630" t="s">
        <v>2774</v>
      </c>
      <c r="N6630" t="s">
        <v>2775</v>
      </c>
      <c r="O6630" t="s">
        <v>864</v>
      </c>
      <c r="P6630">
        <v>356</v>
      </c>
      <c r="V6630" t="s">
        <v>3034</v>
      </c>
      <c r="W6630">
        <v>1</v>
      </c>
      <c r="AH6630" t="s">
        <v>868</v>
      </c>
      <c r="AI6630" t="s">
        <v>868</v>
      </c>
      <c r="AJ6630" t="s">
        <v>1058</v>
      </c>
      <c r="AK6630" t="s">
        <v>61</v>
      </c>
      <c r="AL6630">
        <v>134.99756199999999</v>
      </c>
      <c r="AM6630">
        <v>34.643056999999999</v>
      </c>
      <c r="AN6630" s="1">
        <v>43932</v>
      </c>
      <c r="AO6630">
        <v>28</v>
      </c>
      <c r="AP6630">
        <v>28</v>
      </c>
    </row>
    <row r="6631" spans="1:42" x14ac:dyDescent="0.15">
      <c r="A6631">
        <v>6630</v>
      </c>
      <c r="F6631">
        <v>10</v>
      </c>
      <c r="G6631" t="s">
        <v>52</v>
      </c>
      <c r="H6631" t="s">
        <v>3941</v>
      </c>
      <c r="I6631" t="s">
        <v>2788</v>
      </c>
      <c r="J6631" t="s">
        <v>864</v>
      </c>
      <c r="K6631" t="s">
        <v>864</v>
      </c>
      <c r="M6631" t="s">
        <v>924</v>
      </c>
      <c r="N6631" t="s">
        <v>925</v>
      </c>
      <c r="O6631" t="s">
        <v>924</v>
      </c>
      <c r="P6631">
        <v>380</v>
      </c>
      <c r="Q6631">
        <v>126</v>
      </c>
      <c r="V6631" t="s">
        <v>3951</v>
      </c>
      <c r="W6631">
        <v>1</v>
      </c>
      <c r="AH6631" t="s">
        <v>868</v>
      </c>
      <c r="AI6631" t="s">
        <v>868</v>
      </c>
      <c r="AJ6631" t="s">
        <v>927</v>
      </c>
      <c r="AK6631" t="s">
        <v>61</v>
      </c>
      <c r="AL6631">
        <v>135.19774699999999</v>
      </c>
      <c r="AM6631">
        <v>34.69509</v>
      </c>
      <c r="AN6631" s="1">
        <v>43932</v>
      </c>
      <c r="AO6631">
        <v>28</v>
      </c>
      <c r="AP6631">
        <v>28</v>
      </c>
    </row>
    <row r="6632" spans="1:42" x14ac:dyDescent="0.15">
      <c r="A6632">
        <v>6631</v>
      </c>
      <c r="F6632">
        <v>70</v>
      </c>
      <c r="G6632" t="s">
        <v>52</v>
      </c>
      <c r="H6632" t="s">
        <v>3941</v>
      </c>
      <c r="I6632" t="s">
        <v>3661</v>
      </c>
      <c r="J6632" t="s">
        <v>520</v>
      </c>
      <c r="K6632" t="s">
        <v>520</v>
      </c>
      <c r="M6632" t="s">
        <v>3720</v>
      </c>
      <c r="N6632" t="s">
        <v>3721</v>
      </c>
      <c r="O6632" t="s">
        <v>520</v>
      </c>
      <c r="P6632">
        <v>33</v>
      </c>
      <c r="U6632" t="s">
        <v>3952</v>
      </c>
      <c r="W6632">
        <v>1</v>
      </c>
      <c r="AH6632" t="s">
        <v>523</v>
      </c>
      <c r="AI6632" t="s">
        <v>523</v>
      </c>
      <c r="AJ6632" t="s">
        <v>524</v>
      </c>
      <c r="AK6632" t="s">
        <v>61</v>
      </c>
      <c r="AL6632">
        <v>140.046052</v>
      </c>
      <c r="AM6632">
        <v>36.961689</v>
      </c>
      <c r="AN6632" s="1">
        <v>43932</v>
      </c>
      <c r="AO6632">
        <v>9</v>
      </c>
      <c r="AP6632">
        <v>9</v>
      </c>
    </row>
    <row r="6633" spans="1:42" x14ac:dyDescent="0.15">
      <c r="A6633">
        <v>6632</v>
      </c>
      <c r="F6633">
        <v>60</v>
      </c>
      <c r="G6633" t="s">
        <v>52</v>
      </c>
      <c r="H6633" t="s">
        <v>3941</v>
      </c>
      <c r="I6633" t="s">
        <v>3258</v>
      </c>
      <c r="J6633" t="s">
        <v>520</v>
      </c>
      <c r="K6633" t="s">
        <v>520</v>
      </c>
      <c r="N6633" t="s">
        <v>520</v>
      </c>
      <c r="O6633" t="s">
        <v>520</v>
      </c>
      <c r="P6633">
        <v>34</v>
      </c>
      <c r="S6633" t="s">
        <v>1927</v>
      </c>
      <c r="U6633" t="s">
        <v>3953</v>
      </c>
      <c r="W6633">
        <v>1</v>
      </c>
      <c r="AH6633" t="s">
        <v>523</v>
      </c>
      <c r="AI6633" t="s">
        <v>523</v>
      </c>
      <c r="AJ6633" t="s">
        <v>524</v>
      </c>
      <c r="AK6633" t="s">
        <v>61</v>
      </c>
      <c r="AL6633">
        <v>139.88352499999999</v>
      </c>
      <c r="AM6633">
        <v>36.565750000000001</v>
      </c>
      <c r="AN6633" s="1">
        <v>43932</v>
      </c>
      <c r="AO6633">
        <v>9</v>
      </c>
      <c r="AP6633">
        <v>9</v>
      </c>
    </row>
    <row r="6634" spans="1:42" x14ac:dyDescent="0.15">
      <c r="A6634">
        <v>6633</v>
      </c>
      <c r="F6634">
        <v>40</v>
      </c>
      <c r="G6634" t="s">
        <v>52</v>
      </c>
      <c r="H6634" t="s">
        <v>3941</v>
      </c>
      <c r="I6634" t="s">
        <v>3033</v>
      </c>
      <c r="J6634" t="s">
        <v>520</v>
      </c>
      <c r="K6634" t="s">
        <v>520</v>
      </c>
      <c r="N6634" t="s">
        <v>520</v>
      </c>
      <c r="O6634" t="s">
        <v>520</v>
      </c>
      <c r="P6634">
        <v>35</v>
      </c>
      <c r="S6634" t="s">
        <v>1927</v>
      </c>
      <c r="U6634" t="s">
        <v>3954</v>
      </c>
      <c r="W6634">
        <v>1</v>
      </c>
      <c r="AH6634" t="s">
        <v>523</v>
      </c>
      <c r="AI6634" t="s">
        <v>523</v>
      </c>
      <c r="AJ6634" t="s">
        <v>524</v>
      </c>
      <c r="AK6634" t="s">
        <v>61</v>
      </c>
      <c r="AL6634">
        <v>139.88352499999999</v>
      </c>
      <c r="AM6634">
        <v>36.565750000000001</v>
      </c>
      <c r="AN6634" s="1">
        <v>43932</v>
      </c>
      <c r="AO6634">
        <v>9</v>
      </c>
      <c r="AP6634">
        <v>9</v>
      </c>
    </row>
    <row r="6635" spans="1:42" x14ac:dyDescent="0.15">
      <c r="A6635">
        <v>6634</v>
      </c>
      <c r="F6635">
        <v>30</v>
      </c>
      <c r="G6635" t="s">
        <v>52</v>
      </c>
      <c r="H6635" t="s">
        <v>3941</v>
      </c>
      <c r="I6635" t="s">
        <v>3160</v>
      </c>
      <c r="J6635" t="s">
        <v>813</v>
      </c>
      <c r="K6635" t="s">
        <v>813</v>
      </c>
      <c r="M6635" t="s">
        <v>3595</v>
      </c>
      <c r="N6635" t="s">
        <v>3596</v>
      </c>
      <c r="O6635" t="s">
        <v>813</v>
      </c>
      <c r="P6635">
        <v>39</v>
      </c>
      <c r="U6635" t="s">
        <v>3955</v>
      </c>
      <c r="W6635">
        <v>1</v>
      </c>
      <c r="AF6635" t="s">
        <v>504</v>
      </c>
      <c r="AH6635" t="s">
        <v>818</v>
      </c>
      <c r="AI6635" t="s">
        <v>818</v>
      </c>
      <c r="AJ6635" t="s">
        <v>2047</v>
      </c>
      <c r="AK6635" t="s">
        <v>61</v>
      </c>
      <c r="AL6635">
        <v>141.05670000000001</v>
      </c>
      <c r="AM6635">
        <v>38.544404999999998</v>
      </c>
      <c r="AN6635" s="1">
        <v>43932</v>
      </c>
      <c r="AO6635">
        <v>4</v>
      </c>
      <c r="AP6635">
        <v>4</v>
      </c>
    </row>
    <row r="6636" spans="1:42" x14ac:dyDescent="0.15">
      <c r="A6636">
        <v>6635</v>
      </c>
      <c r="F6636">
        <v>80</v>
      </c>
      <c r="G6636" t="s">
        <v>76</v>
      </c>
      <c r="H6636" t="s">
        <v>3941</v>
      </c>
      <c r="I6636" t="s">
        <v>3814</v>
      </c>
      <c r="J6636" t="s">
        <v>813</v>
      </c>
      <c r="K6636" t="s">
        <v>813</v>
      </c>
      <c r="M6636" t="s">
        <v>3595</v>
      </c>
      <c r="N6636" t="s">
        <v>3596</v>
      </c>
      <c r="O6636" t="s">
        <v>813</v>
      </c>
      <c r="P6636">
        <v>40</v>
      </c>
      <c r="U6636" t="s">
        <v>3956</v>
      </c>
      <c r="W6636">
        <v>1</v>
      </c>
      <c r="AF6636" t="s">
        <v>339</v>
      </c>
      <c r="AH6636" t="s">
        <v>818</v>
      </c>
      <c r="AI6636" t="s">
        <v>818</v>
      </c>
      <c r="AJ6636" t="s">
        <v>2047</v>
      </c>
      <c r="AK6636" t="s">
        <v>81</v>
      </c>
      <c r="AL6636">
        <v>141.05670000000001</v>
      </c>
      <c r="AM6636">
        <v>38.544404999999998</v>
      </c>
      <c r="AN6636" s="1">
        <v>43932</v>
      </c>
      <c r="AO6636">
        <v>4</v>
      </c>
      <c r="AP6636">
        <v>4</v>
      </c>
    </row>
    <row r="6637" spans="1:42" x14ac:dyDescent="0.15">
      <c r="A6637">
        <v>6636</v>
      </c>
      <c r="F6637">
        <v>50</v>
      </c>
      <c r="G6637" t="s">
        <v>76</v>
      </c>
      <c r="H6637" t="s">
        <v>3941</v>
      </c>
      <c r="I6637" t="s">
        <v>2788</v>
      </c>
      <c r="J6637" t="s">
        <v>980</v>
      </c>
      <c r="K6637" t="s">
        <v>980</v>
      </c>
      <c r="M6637" t="s">
        <v>981</v>
      </c>
      <c r="N6637" t="s">
        <v>982</v>
      </c>
      <c r="O6637" t="s">
        <v>980</v>
      </c>
      <c r="P6637">
        <v>17</v>
      </c>
      <c r="V6637" t="s">
        <v>3204</v>
      </c>
      <c r="W6637">
        <v>1</v>
      </c>
      <c r="AH6637" t="s">
        <v>984</v>
      </c>
      <c r="AI6637" t="s">
        <v>984</v>
      </c>
      <c r="AJ6637" t="s">
        <v>985</v>
      </c>
      <c r="AK6637" t="s">
        <v>81</v>
      </c>
      <c r="AL6637">
        <v>131.42033000000001</v>
      </c>
      <c r="AM6637">
        <v>31.907789000000001</v>
      </c>
      <c r="AN6637" s="1">
        <v>43932</v>
      </c>
      <c r="AO6637">
        <v>45</v>
      </c>
      <c r="AP6637">
        <v>45</v>
      </c>
    </row>
    <row r="6638" spans="1:42" x14ac:dyDescent="0.15">
      <c r="A6638">
        <v>6637</v>
      </c>
      <c r="F6638">
        <v>50</v>
      </c>
      <c r="G6638" t="s">
        <v>76</v>
      </c>
      <c r="H6638" t="s">
        <v>3941</v>
      </c>
      <c r="I6638" t="s">
        <v>2788</v>
      </c>
      <c r="J6638" t="s">
        <v>233</v>
      </c>
      <c r="K6638" t="s">
        <v>233</v>
      </c>
      <c r="M6638" t="s">
        <v>394</v>
      </c>
      <c r="N6638" t="s">
        <v>395</v>
      </c>
      <c r="O6638" t="s">
        <v>233</v>
      </c>
      <c r="P6638">
        <v>50</v>
      </c>
      <c r="U6638" t="s">
        <v>3821</v>
      </c>
      <c r="W6638">
        <v>1</v>
      </c>
      <c r="AH6638" t="s">
        <v>236</v>
      </c>
      <c r="AI6638" t="s">
        <v>236</v>
      </c>
      <c r="AJ6638" t="s">
        <v>237</v>
      </c>
      <c r="AK6638" t="s">
        <v>81</v>
      </c>
      <c r="AL6638">
        <v>127.681218</v>
      </c>
      <c r="AM6638">
        <v>26.177025</v>
      </c>
      <c r="AN6638" s="1">
        <v>43932</v>
      </c>
      <c r="AO6638">
        <v>47</v>
      </c>
      <c r="AP6638">
        <v>47</v>
      </c>
    </row>
    <row r="6639" spans="1:42" x14ac:dyDescent="0.15">
      <c r="A6639">
        <v>6638</v>
      </c>
      <c r="F6639">
        <v>70</v>
      </c>
      <c r="G6639" t="s">
        <v>76</v>
      </c>
      <c r="H6639" t="s">
        <v>3941</v>
      </c>
      <c r="I6639" t="s">
        <v>3661</v>
      </c>
      <c r="J6639" t="s">
        <v>233</v>
      </c>
      <c r="K6639" t="s">
        <v>233</v>
      </c>
      <c r="M6639" t="s">
        <v>367</v>
      </c>
      <c r="N6639" t="s">
        <v>368</v>
      </c>
      <c r="O6639" t="s">
        <v>233</v>
      </c>
      <c r="P6639">
        <v>51</v>
      </c>
      <c r="U6639" t="s">
        <v>3821</v>
      </c>
      <c r="W6639">
        <v>1</v>
      </c>
      <c r="AH6639" t="s">
        <v>236</v>
      </c>
      <c r="AI6639" t="s">
        <v>236</v>
      </c>
      <c r="AJ6639" t="s">
        <v>237</v>
      </c>
      <c r="AK6639" t="s">
        <v>81</v>
      </c>
      <c r="AL6639">
        <v>127.679159</v>
      </c>
      <c r="AM6639">
        <v>26.212312000000001</v>
      </c>
      <c r="AN6639" s="1">
        <v>43932</v>
      </c>
      <c r="AO6639">
        <v>47</v>
      </c>
      <c r="AP6639">
        <v>47</v>
      </c>
    </row>
    <row r="6640" spans="1:42" x14ac:dyDescent="0.15">
      <c r="A6640">
        <v>6639</v>
      </c>
      <c r="F6640">
        <v>60</v>
      </c>
      <c r="G6640" t="s">
        <v>52</v>
      </c>
      <c r="H6640" t="s">
        <v>3941</v>
      </c>
      <c r="I6640" t="s">
        <v>3522</v>
      </c>
      <c r="J6640" t="s">
        <v>233</v>
      </c>
      <c r="K6640" t="s">
        <v>233</v>
      </c>
      <c r="M6640" t="s">
        <v>3957</v>
      </c>
      <c r="N6640" t="s">
        <v>3958</v>
      </c>
      <c r="O6640" t="s">
        <v>233</v>
      </c>
      <c r="P6640">
        <v>52</v>
      </c>
      <c r="U6640" t="s">
        <v>3821</v>
      </c>
      <c r="W6640">
        <v>1</v>
      </c>
      <c r="AH6640" t="s">
        <v>236</v>
      </c>
      <c r="AI6640" t="s">
        <v>236</v>
      </c>
      <c r="AJ6640" t="s">
        <v>237</v>
      </c>
      <c r="AK6640" t="s">
        <v>61</v>
      </c>
      <c r="AL6640">
        <v>127.66581100000001</v>
      </c>
      <c r="AM6640">
        <v>26.123504000000001</v>
      </c>
      <c r="AN6640" s="1">
        <v>43932</v>
      </c>
      <c r="AO6640">
        <v>47</v>
      </c>
      <c r="AP6640">
        <v>47</v>
      </c>
    </row>
    <row r="6641" spans="1:42" x14ac:dyDescent="0.15">
      <c r="A6641">
        <v>6640</v>
      </c>
      <c r="F6641">
        <v>70</v>
      </c>
      <c r="G6641" t="s">
        <v>76</v>
      </c>
      <c r="H6641" t="s">
        <v>3941</v>
      </c>
      <c r="I6641" t="s">
        <v>3258</v>
      </c>
      <c r="J6641" t="s">
        <v>233</v>
      </c>
      <c r="K6641" t="s">
        <v>233</v>
      </c>
      <c r="M6641" t="s">
        <v>3357</v>
      </c>
      <c r="N6641" t="s">
        <v>3358</v>
      </c>
      <c r="O6641" t="s">
        <v>233</v>
      </c>
      <c r="P6641">
        <v>53</v>
      </c>
      <c r="U6641" t="s">
        <v>3821</v>
      </c>
      <c r="W6641">
        <v>1</v>
      </c>
      <c r="AH6641" t="s">
        <v>236</v>
      </c>
      <c r="AI6641" t="s">
        <v>236</v>
      </c>
      <c r="AJ6641" t="s">
        <v>237</v>
      </c>
      <c r="AK6641" t="s">
        <v>81</v>
      </c>
      <c r="AL6641">
        <v>127.770651</v>
      </c>
      <c r="AM6641">
        <v>26.1632</v>
      </c>
      <c r="AN6641" s="1">
        <v>43932</v>
      </c>
      <c r="AO6641">
        <v>47</v>
      </c>
      <c r="AP6641">
        <v>47</v>
      </c>
    </row>
    <row r="6642" spans="1:42" x14ac:dyDescent="0.15">
      <c r="A6642">
        <v>6641</v>
      </c>
      <c r="F6642">
        <v>70</v>
      </c>
      <c r="G6642" t="s">
        <v>52</v>
      </c>
      <c r="H6642" t="s">
        <v>3941</v>
      </c>
      <c r="I6642" t="s">
        <v>3661</v>
      </c>
      <c r="J6642" t="s">
        <v>233</v>
      </c>
      <c r="K6642" t="s">
        <v>233</v>
      </c>
      <c r="M6642" t="s">
        <v>3386</v>
      </c>
      <c r="N6642" t="s">
        <v>3387</v>
      </c>
      <c r="O6642" t="s">
        <v>233</v>
      </c>
      <c r="P6642">
        <v>54</v>
      </c>
      <c r="U6642" t="s">
        <v>3821</v>
      </c>
      <c r="W6642">
        <v>1</v>
      </c>
      <c r="AH6642" t="s">
        <v>236</v>
      </c>
      <c r="AI6642" t="s">
        <v>236</v>
      </c>
      <c r="AJ6642" t="s">
        <v>237</v>
      </c>
      <c r="AK6642" t="s">
        <v>61</v>
      </c>
      <c r="AL6642">
        <v>127.805644</v>
      </c>
      <c r="AM6642">
        <v>26.334340000000001</v>
      </c>
      <c r="AN6642" s="1">
        <v>43932</v>
      </c>
      <c r="AO6642">
        <v>47</v>
      </c>
      <c r="AP6642">
        <v>47</v>
      </c>
    </row>
    <row r="6643" spans="1:42" x14ac:dyDescent="0.15">
      <c r="A6643">
        <v>6642</v>
      </c>
      <c r="F6643">
        <v>30</v>
      </c>
      <c r="G6643" t="s">
        <v>76</v>
      </c>
      <c r="H6643" t="s">
        <v>3941</v>
      </c>
      <c r="I6643" t="s">
        <v>3033</v>
      </c>
      <c r="J6643" t="s">
        <v>233</v>
      </c>
      <c r="K6643" t="s">
        <v>66</v>
      </c>
      <c r="N6643" t="s">
        <v>66</v>
      </c>
      <c r="O6643" t="s">
        <v>233</v>
      </c>
      <c r="P6643">
        <v>55</v>
      </c>
      <c r="U6643" t="s">
        <v>3821</v>
      </c>
      <c r="W6643">
        <v>1</v>
      </c>
      <c r="AH6643" t="s">
        <v>236</v>
      </c>
      <c r="AI6643" t="s">
        <v>71</v>
      </c>
      <c r="AJ6643" t="s">
        <v>237</v>
      </c>
      <c r="AK6643" t="s">
        <v>81</v>
      </c>
      <c r="AL6643">
        <v>139.69164699999999</v>
      </c>
      <c r="AM6643">
        <v>35.689185000000002</v>
      </c>
      <c r="AN6643" s="1">
        <v>43932</v>
      </c>
      <c r="AO6643">
        <v>47</v>
      </c>
      <c r="AP6643">
        <v>13</v>
      </c>
    </row>
    <row r="6644" spans="1:42" x14ac:dyDescent="0.15">
      <c r="A6644">
        <v>6643</v>
      </c>
      <c r="F6644">
        <v>70</v>
      </c>
      <c r="G6644" t="s">
        <v>76</v>
      </c>
      <c r="H6644" t="s">
        <v>3941</v>
      </c>
      <c r="I6644" t="s">
        <v>3160</v>
      </c>
      <c r="J6644" t="s">
        <v>233</v>
      </c>
      <c r="K6644" t="s">
        <v>233</v>
      </c>
      <c r="M6644" t="s">
        <v>3386</v>
      </c>
      <c r="N6644" t="s">
        <v>3387</v>
      </c>
      <c r="O6644" t="s">
        <v>233</v>
      </c>
      <c r="P6644">
        <v>56</v>
      </c>
      <c r="U6644" t="s">
        <v>3821</v>
      </c>
      <c r="W6644">
        <v>1</v>
      </c>
      <c r="AH6644" t="s">
        <v>236</v>
      </c>
      <c r="AI6644" t="s">
        <v>236</v>
      </c>
      <c r="AJ6644" t="s">
        <v>237</v>
      </c>
      <c r="AK6644" t="s">
        <v>81</v>
      </c>
      <c r="AL6644">
        <v>127.805644</v>
      </c>
      <c r="AM6644">
        <v>26.334340000000001</v>
      </c>
      <c r="AN6644" s="1">
        <v>43932</v>
      </c>
      <c r="AO6644">
        <v>47</v>
      </c>
      <c r="AP6644">
        <v>47</v>
      </c>
    </row>
    <row r="6645" spans="1:42" x14ac:dyDescent="0.15">
      <c r="A6645">
        <v>6644</v>
      </c>
      <c r="F6645">
        <v>20</v>
      </c>
      <c r="G6645" t="s">
        <v>52</v>
      </c>
      <c r="H6645" t="s">
        <v>3941</v>
      </c>
      <c r="I6645" t="s">
        <v>3258</v>
      </c>
      <c r="J6645" t="s">
        <v>233</v>
      </c>
      <c r="K6645" t="s">
        <v>233</v>
      </c>
      <c r="M6645" t="s">
        <v>3959</v>
      </c>
      <c r="N6645" t="s">
        <v>3960</v>
      </c>
      <c r="O6645" t="s">
        <v>233</v>
      </c>
      <c r="P6645">
        <v>57</v>
      </c>
      <c r="U6645" t="s">
        <v>3821</v>
      </c>
      <c r="W6645">
        <v>1</v>
      </c>
      <c r="AH6645" t="s">
        <v>236</v>
      </c>
      <c r="AI6645" t="s">
        <v>236</v>
      </c>
      <c r="AJ6645" t="s">
        <v>237</v>
      </c>
      <c r="AK6645" t="s">
        <v>61</v>
      </c>
      <c r="AL6645">
        <v>127.857477</v>
      </c>
      <c r="AM6645">
        <v>26.379148000000001</v>
      </c>
      <c r="AN6645" s="1">
        <v>43932</v>
      </c>
      <c r="AO6645">
        <v>47</v>
      </c>
      <c r="AP6645">
        <v>47</v>
      </c>
    </row>
    <row r="6646" spans="1:42" x14ac:dyDescent="0.15">
      <c r="A6646">
        <v>6645</v>
      </c>
      <c r="F6646">
        <v>70</v>
      </c>
      <c r="G6646" t="s">
        <v>52</v>
      </c>
      <c r="H6646" t="s">
        <v>3941</v>
      </c>
      <c r="I6646" t="s">
        <v>2908</v>
      </c>
      <c r="J6646" t="s">
        <v>140</v>
      </c>
      <c r="K6646" t="s">
        <v>140</v>
      </c>
      <c r="M6646" t="s">
        <v>141</v>
      </c>
      <c r="N6646" t="s">
        <v>142</v>
      </c>
      <c r="O6646" t="s">
        <v>140</v>
      </c>
      <c r="P6646">
        <v>176</v>
      </c>
      <c r="Q6646">
        <v>112</v>
      </c>
      <c r="V6646" t="s">
        <v>3961</v>
      </c>
      <c r="W6646">
        <v>1</v>
      </c>
      <c r="AH6646" t="s">
        <v>146</v>
      </c>
      <c r="AI6646" t="s">
        <v>146</v>
      </c>
      <c r="AJ6646" t="s">
        <v>1039</v>
      </c>
      <c r="AK6646" t="s">
        <v>61</v>
      </c>
      <c r="AL6646">
        <v>135.751464</v>
      </c>
      <c r="AM6646">
        <v>35.010117000000001</v>
      </c>
      <c r="AN6646" s="1">
        <v>43932</v>
      </c>
      <c r="AO6646">
        <v>26</v>
      </c>
      <c r="AP6646">
        <v>26</v>
      </c>
    </row>
    <row r="6647" spans="1:42" x14ac:dyDescent="0.15">
      <c r="A6647">
        <v>6646</v>
      </c>
      <c r="F6647">
        <v>20</v>
      </c>
      <c r="G6647" t="s">
        <v>76</v>
      </c>
      <c r="H6647" t="s">
        <v>3941</v>
      </c>
      <c r="I6647" t="s">
        <v>2788</v>
      </c>
      <c r="J6647" t="s">
        <v>140</v>
      </c>
      <c r="K6647" t="s">
        <v>140</v>
      </c>
      <c r="N6647" t="s">
        <v>140</v>
      </c>
      <c r="O6647" t="s">
        <v>140</v>
      </c>
      <c r="P6647">
        <v>177</v>
      </c>
      <c r="Q6647">
        <v>113</v>
      </c>
      <c r="V6647" t="s">
        <v>3961</v>
      </c>
      <c r="W6647">
        <v>1</v>
      </c>
      <c r="AH6647" t="s">
        <v>146</v>
      </c>
      <c r="AI6647" t="s">
        <v>146</v>
      </c>
      <c r="AJ6647" t="s">
        <v>1039</v>
      </c>
      <c r="AK6647" t="s">
        <v>81</v>
      </c>
      <c r="AL6647">
        <v>135.75539900000001</v>
      </c>
      <c r="AM6647">
        <v>35.021540999999999</v>
      </c>
      <c r="AN6647" s="1">
        <v>43932</v>
      </c>
      <c r="AO6647">
        <v>26</v>
      </c>
      <c r="AP6647">
        <v>26</v>
      </c>
    </row>
    <row r="6648" spans="1:42" x14ac:dyDescent="0.15">
      <c r="A6648">
        <v>6647</v>
      </c>
      <c r="F6648">
        <v>60</v>
      </c>
      <c r="G6648" t="s">
        <v>52</v>
      </c>
      <c r="H6648" t="s">
        <v>3941</v>
      </c>
      <c r="I6648" t="s">
        <v>2365</v>
      </c>
      <c r="J6648" t="s">
        <v>140</v>
      </c>
      <c r="K6648" t="s">
        <v>140</v>
      </c>
      <c r="M6648" t="s">
        <v>141</v>
      </c>
      <c r="N6648" t="s">
        <v>142</v>
      </c>
      <c r="O6648" t="s">
        <v>140</v>
      </c>
      <c r="P6648">
        <v>178</v>
      </c>
      <c r="Q6648">
        <v>114</v>
      </c>
      <c r="V6648" t="s">
        <v>3961</v>
      </c>
      <c r="W6648">
        <v>1</v>
      </c>
      <c r="AH6648" t="s">
        <v>146</v>
      </c>
      <c r="AI6648" t="s">
        <v>146</v>
      </c>
      <c r="AJ6648" t="s">
        <v>1039</v>
      </c>
      <c r="AK6648" t="s">
        <v>61</v>
      </c>
      <c r="AL6648">
        <v>135.751464</v>
      </c>
      <c r="AM6648">
        <v>35.010117000000001</v>
      </c>
      <c r="AN6648" s="1">
        <v>43932</v>
      </c>
      <c r="AO6648">
        <v>26</v>
      </c>
      <c r="AP6648">
        <v>26</v>
      </c>
    </row>
    <row r="6649" spans="1:42" x14ac:dyDescent="0.15">
      <c r="A6649">
        <v>6648</v>
      </c>
      <c r="F6649">
        <v>60</v>
      </c>
      <c r="G6649" t="s">
        <v>76</v>
      </c>
      <c r="H6649" t="s">
        <v>3941</v>
      </c>
      <c r="I6649" t="s">
        <v>2504</v>
      </c>
      <c r="J6649" t="s">
        <v>140</v>
      </c>
      <c r="K6649" t="s">
        <v>140</v>
      </c>
      <c r="M6649" t="s">
        <v>141</v>
      </c>
      <c r="N6649" t="s">
        <v>142</v>
      </c>
      <c r="O6649" t="s">
        <v>140</v>
      </c>
      <c r="P6649">
        <v>179</v>
      </c>
      <c r="Q6649">
        <v>115</v>
      </c>
      <c r="V6649" t="s">
        <v>3961</v>
      </c>
      <c r="W6649">
        <v>1</v>
      </c>
      <c r="AH6649" t="s">
        <v>146</v>
      </c>
      <c r="AI6649" t="s">
        <v>146</v>
      </c>
      <c r="AJ6649" t="s">
        <v>1039</v>
      </c>
      <c r="AK6649" t="s">
        <v>81</v>
      </c>
      <c r="AL6649">
        <v>135.751464</v>
      </c>
      <c r="AM6649">
        <v>35.010117000000001</v>
      </c>
      <c r="AN6649" s="1">
        <v>43932</v>
      </c>
      <c r="AO6649">
        <v>26</v>
      </c>
      <c r="AP6649">
        <v>26</v>
      </c>
    </row>
    <row r="6650" spans="1:42" x14ac:dyDescent="0.15">
      <c r="A6650">
        <v>6649</v>
      </c>
      <c r="F6650">
        <v>20</v>
      </c>
      <c r="G6650" t="s">
        <v>76</v>
      </c>
      <c r="H6650" t="s">
        <v>3941</v>
      </c>
      <c r="I6650" t="s">
        <v>3522</v>
      </c>
      <c r="J6650" t="s">
        <v>140</v>
      </c>
      <c r="K6650" t="s">
        <v>140</v>
      </c>
      <c r="M6650" t="s">
        <v>141</v>
      </c>
      <c r="N6650" t="s">
        <v>142</v>
      </c>
      <c r="O6650" t="s">
        <v>140</v>
      </c>
      <c r="P6650">
        <v>180</v>
      </c>
      <c r="Q6650">
        <v>116</v>
      </c>
      <c r="V6650" t="s">
        <v>3961</v>
      </c>
      <c r="W6650">
        <v>1</v>
      </c>
      <c r="AH6650" t="s">
        <v>146</v>
      </c>
      <c r="AI6650" t="s">
        <v>146</v>
      </c>
      <c r="AJ6650" t="s">
        <v>1039</v>
      </c>
      <c r="AK6650" t="s">
        <v>81</v>
      </c>
      <c r="AL6650">
        <v>135.751464</v>
      </c>
      <c r="AM6650">
        <v>35.010117000000001</v>
      </c>
      <c r="AN6650" s="1">
        <v>43932</v>
      </c>
      <c r="AO6650">
        <v>26</v>
      </c>
      <c r="AP6650">
        <v>26</v>
      </c>
    </row>
    <row r="6651" spans="1:42" x14ac:dyDescent="0.15">
      <c r="A6651">
        <v>6650</v>
      </c>
      <c r="F6651">
        <v>60</v>
      </c>
      <c r="G6651" t="s">
        <v>76</v>
      </c>
      <c r="H6651" t="s">
        <v>3941</v>
      </c>
      <c r="I6651" t="s">
        <v>3661</v>
      </c>
      <c r="J6651" t="s">
        <v>140</v>
      </c>
      <c r="K6651" t="s">
        <v>140</v>
      </c>
      <c r="M6651" t="s">
        <v>141</v>
      </c>
      <c r="N6651" t="s">
        <v>142</v>
      </c>
      <c r="O6651" t="s">
        <v>140</v>
      </c>
      <c r="P6651">
        <v>181</v>
      </c>
      <c r="Q6651">
        <v>117</v>
      </c>
      <c r="V6651" t="s">
        <v>3961</v>
      </c>
      <c r="W6651">
        <v>1</v>
      </c>
      <c r="AH6651" t="s">
        <v>146</v>
      </c>
      <c r="AI6651" t="s">
        <v>146</v>
      </c>
      <c r="AJ6651" t="s">
        <v>1039</v>
      </c>
      <c r="AK6651" t="s">
        <v>81</v>
      </c>
      <c r="AL6651">
        <v>135.751464</v>
      </c>
      <c r="AM6651">
        <v>35.010117000000001</v>
      </c>
      <c r="AN6651" s="1">
        <v>43932</v>
      </c>
      <c r="AO6651">
        <v>26</v>
      </c>
      <c r="AP6651">
        <v>26</v>
      </c>
    </row>
    <row r="6652" spans="1:42" x14ac:dyDescent="0.15">
      <c r="A6652">
        <v>6651</v>
      </c>
      <c r="F6652">
        <v>40</v>
      </c>
      <c r="G6652" t="s">
        <v>52</v>
      </c>
      <c r="H6652" t="s">
        <v>3941</v>
      </c>
      <c r="I6652" t="s">
        <v>3033</v>
      </c>
      <c r="J6652" t="s">
        <v>1575</v>
      </c>
      <c r="K6652" t="s">
        <v>1575</v>
      </c>
      <c r="M6652" t="s">
        <v>2106</v>
      </c>
      <c r="N6652" t="s">
        <v>2107</v>
      </c>
      <c r="O6652" t="s">
        <v>1575</v>
      </c>
      <c r="P6652">
        <v>92</v>
      </c>
      <c r="U6652" t="s">
        <v>3962</v>
      </c>
      <c r="W6652">
        <v>1</v>
      </c>
      <c r="AH6652" t="s">
        <v>1581</v>
      </c>
      <c r="AI6652" t="s">
        <v>1581</v>
      </c>
      <c r="AJ6652" t="s">
        <v>1582</v>
      </c>
      <c r="AK6652" t="s">
        <v>61</v>
      </c>
      <c r="AL6652">
        <v>140.03705199999999</v>
      </c>
      <c r="AM6652">
        <v>35.962981999999997</v>
      </c>
      <c r="AN6652" s="1">
        <v>43932</v>
      </c>
      <c r="AO6652">
        <v>8</v>
      </c>
      <c r="AP6652">
        <v>8</v>
      </c>
    </row>
    <row r="6653" spans="1:42" x14ac:dyDescent="0.15">
      <c r="A6653">
        <v>6652</v>
      </c>
      <c r="F6653">
        <v>30</v>
      </c>
      <c r="G6653" t="s">
        <v>52</v>
      </c>
      <c r="H6653" t="s">
        <v>3941</v>
      </c>
      <c r="J6653" t="s">
        <v>1575</v>
      </c>
      <c r="K6653" t="s">
        <v>1575</v>
      </c>
      <c r="M6653" t="s">
        <v>3963</v>
      </c>
      <c r="N6653" t="s">
        <v>3964</v>
      </c>
      <c r="O6653" t="s">
        <v>1575</v>
      </c>
      <c r="P6653">
        <v>93</v>
      </c>
      <c r="U6653" t="s">
        <v>3962</v>
      </c>
      <c r="W6653">
        <v>1</v>
      </c>
      <c r="AH6653" t="s">
        <v>1581</v>
      </c>
      <c r="AI6653" t="s">
        <v>1581</v>
      </c>
      <c r="AJ6653" t="s">
        <v>1582</v>
      </c>
      <c r="AK6653" t="s">
        <v>61</v>
      </c>
      <c r="AL6653">
        <v>139.79495499999999</v>
      </c>
      <c r="AM6653">
        <v>36.108435</v>
      </c>
      <c r="AN6653" s="1">
        <v>43932</v>
      </c>
      <c r="AO6653">
        <v>8</v>
      </c>
      <c r="AP6653">
        <v>8</v>
      </c>
    </row>
    <row r="6654" spans="1:42" x14ac:dyDescent="0.15">
      <c r="A6654">
        <v>6653</v>
      </c>
      <c r="F6654">
        <v>30</v>
      </c>
      <c r="G6654" t="s">
        <v>52</v>
      </c>
      <c r="H6654" t="s">
        <v>3941</v>
      </c>
      <c r="J6654" t="s">
        <v>1575</v>
      </c>
      <c r="K6654" t="s">
        <v>1575</v>
      </c>
      <c r="M6654" t="s">
        <v>3963</v>
      </c>
      <c r="N6654" t="s">
        <v>3964</v>
      </c>
      <c r="O6654" t="s">
        <v>1575</v>
      </c>
      <c r="P6654">
        <v>94</v>
      </c>
      <c r="U6654" t="s">
        <v>3962</v>
      </c>
      <c r="W6654">
        <v>1</v>
      </c>
      <c r="AH6654" t="s">
        <v>1581</v>
      </c>
      <c r="AI6654" t="s">
        <v>1581</v>
      </c>
      <c r="AJ6654" t="s">
        <v>1582</v>
      </c>
      <c r="AK6654" t="s">
        <v>61</v>
      </c>
      <c r="AL6654">
        <v>139.79495499999999</v>
      </c>
      <c r="AM6654">
        <v>36.108435</v>
      </c>
      <c r="AN6654" s="1">
        <v>43932</v>
      </c>
      <c r="AO6654">
        <v>8</v>
      </c>
      <c r="AP6654">
        <v>8</v>
      </c>
    </row>
    <row r="6655" spans="1:42" x14ac:dyDescent="0.15">
      <c r="A6655">
        <v>6654</v>
      </c>
      <c r="F6655">
        <v>20</v>
      </c>
      <c r="G6655" t="s">
        <v>76</v>
      </c>
      <c r="H6655" t="s">
        <v>3941</v>
      </c>
      <c r="J6655" t="s">
        <v>1575</v>
      </c>
      <c r="K6655" t="s">
        <v>1575</v>
      </c>
      <c r="M6655" t="s">
        <v>3963</v>
      </c>
      <c r="N6655" t="s">
        <v>3964</v>
      </c>
      <c r="O6655" t="s">
        <v>1575</v>
      </c>
      <c r="P6655">
        <v>95</v>
      </c>
      <c r="U6655" t="s">
        <v>3962</v>
      </c>
      <c r="W6655">
        <v>1</v>
      </c>
      <c r="AH6655" t="s">
        <v>1581</v>
      </c>
      <c r="AI6655" t="s">
        <v>1581</v>
      </c>
      <c r="AJ6655" t="s">
        <v>1582</v>
      </c>
      <c r="AK6655" t="s">
        <v>81</v>
      </c>
      <c r="AL6655">
        <v>139.79495499999999</v>
      </c>
      <c r="AM6655">
        <v>36.108435</v>
      </c>
      <c r="AN6655" s="1">
        <v>43932</v>
      </c>
      <c r="AO6655">
        <v>8</v>
      </c>
      <c r="AP6655">
        <v>8</v>
      </c>
    </row>
    <row r="6656" spans="1:42" x14ac:dyDescent="0.15">
      <c r="A6656">
        <v>6655</v>
      </c>
      <c r="F6656">
        <v>50</v>
      </c>
      <c r="G6656" t="s">
        <v>76</v>
      </c>
      <c r="H6656" t="s">
        <v>3941</v>
      </c>
      <c r="I6656" t="s">
        <v>2788</v>
      </c>
      <c r="J6656" t="s">
        <v>1575</v>
      </c>
      <c r="K6656" t="s">
        <v>1575</v>
      </c>
      <c r="M6656" t="s">
        <v>2125</v>
      </c>
      <c r="N6656" t="s">
        <v>2126</v>
      </c>
      <c r="O6656" t="s">
        <v>1575</v>
      </c>
      <c r="P6656">
        <v>96</v>
      </c>
      <c r="U6656" t="s">
        <v>3962</v>
      </c>
      <c r="W6656">
        <v>1</v>
      </c>
      <c r="AH6656" t="s">
        <v>1581</v>
      </c>
      <c r="AI6656" t="s">
        <v>1581</v>
      </c>
      <c r="AJ6656" t="s">
        <v>1582</v>
      </c>
      <c r="AK6656" t="s">
        <v>81</v>
      </c>
      <c r="AL6656">
        <v>140.182266</v>
      </c>
      <c r="AM6656">
        <v>35.911593000000003</v>
      </c>
      <c r="AN6656" s="1">
        <v>43932</v>
      </c>
      <c r="AO6656">
        <v>8</v>
      </c>
      <c r="AP6656">
        <v>8</v>
      </c>
    </row>
    <row r="6657" spans="1:42" x14ac:dyDescent="0.15">
      <c r="A6657">
        <v>6656</v>
      </c>
      <c r="F6657">
        <v>80</v>
      </c>
      <c r="G6657" t="s">
        <v>52</v>
      </c>
      <c r="H6657" t="s">
        <v>3941</v>
      </c>
      <c r="J6657" t="s">
        <v>1575</v>
      </c>
      <c r="K6657" t="s">
        <v>1575</v>
      </c>
      <c r="M6657" t="s">
        <v>2393</v>
      </c>
      <c r="N6657" t="s">
        <v>2394</v>
      </c>
      <c r="O6657" t="s">
        <v>1575</v>
      </c>
      <c r="P6657">
        <v>97</v>
      </c>
      <c r="U6657" t="s">
        <v>3962</v>
      </c>
      <c r="W6657">
        <v>1</v>
      </c>
      <c r="AH6657" t="s">
        <v>1581</v>
      </c>
      <c r="AI6657" t="s">
        <v>1581</v>
      </c>
      <c r="AJ6657" t="s">
        <v>1582</v>
      </c>
      <c r="AK6657" t="s">
        <v>61</v>
      </c>
      <c r="AL6657">
        <v>140.05045999999999</v>
      </c>
      <c r="AM6657">
        <v>35.911459999999998</v>
      </c>
      <c r="AN6657" s="1">
        <v>43932</v>
      </c>
      <c r="AO6657">
        <v>8</v>
      </c>
      <c r="AP6657">
        <v>8</v>
      </c>
    </row>
    <row r="6658" spans="1:42" x14ac:dyDescent="0.15">
      <c r="A6658">
        <v>6657</v>
      </c>
      <c r="F6658">
        <v>90</v>
      </c>
      <c r="G6658" t="s">
        <v>52</v>
      </c>
      <c r="H6658" t="s">
        <v>3941</v>
      </c>
      <c r="J6658" t="s">
        <v>1575</v>
      </c>
      <c r="K6658" t="s">
        <v>1575</v>
      </c>
      <c r="M6658" t="s">
        <v>2125</v>
      </c>
      <c r="N6658" t="s">
        <v>2126</v>
      </c>
      <c r="O6658" t="s">
        <v>1575</v>
      </c>
      <c r="P6658">
        <v>98</v>
      </c>
      <c r="U6658" t="s">
        <v>3962</v>
      </c>
      <c r="W6658">
        <v>1</v>
      </c>
      <c r="AH6658" t="s">
        <v>1581</v>
      </c>
      <c r="AI6658" t="s">
        <v>1581</v>
      </c>
      <c r="AJ6658" t="s">
        <v>1582</v>
      </c>
      <c r="AK6658" t="s">
        <v>61</v>
      </c>
      <c r="AL6658">
        <v>140.182266</v>
      </c>
      <c r="AM6658">
        <v>35.911593000000003</v>
      </c>
      <c r="AN6658" s="1">
        <v>43932</v>
      </c>
      <c r="AO6658">
        <v>8</v>
      </c>
      <c r="AP6658">
        <v>8</v>
      </c>
    </row>
    <row r="6659" spans="1:42" x14ac:dyDescent="0.15">
      <c r="A6659">
        <v>6658</v>
      </c>
      <c r="F6659">
        <v>20</v>
      </c>
      <c r="G6659" t="s">
        <v>76</v>
      </c>
      <c r="H6659" t="s">
        <v>3941</v>
      </c>
      <c r="J6659" t="s">
        <v>1575</v>
      </c>
      <c r="K6659" t="s">
        <v>1575</v>
      </c>
      <c r="M6659" t="s">
        <v>2680</v>
      </c>
      <c r="N6659" t="s">
        <v>2681</v>
      </c>
      <c r="O6659" t="s">
        <v>1575</v>
      </c>
      <c r="P6659">
        <v>99</v>
      </c>
      <c r="U6659" t="s">
        <v>3962</v>
      </c>
      <c r="W6659">
        <v>1</v>
      </c>
      <c r="AH6659" t="s">
        <v>1581</v>
      </c>
      <c r="AI6659" t="s">
        <v>1581</v>
      </c>
      <c r="AJ6659" t="s">
        <v>1582</v>
      </c>
      <c r="AK6659" t="s">
        <v>81</v>
      </c>
      <c r="AL6659">
        <v>140.66453000000001</v>
      </c>
      <c r="AM6659">
        <v>35.889955</v>
      </c>
      <c r="AN6659" s="1">
        <v>43932</v>
      </c>
      <c r="AO6659">
        <v>8</v>
      </c>
      <c r="AP6659">
        <v>8</v>
      </c>
    </row>
    <row r="6660" spans="1:42" x14ac:dyDescent="0.15">
      <c r="A6660">
        <v>6659</v>
      </c>
      <c r="F6660">
        <v>50</v>
      </c>
      <c r="G6660" t="s">
        <v>76</v>
      </c>
      <c r="H6660" t="s">
        <v>3941</v>
      </c>
      <c r="J6660" t="s">
        <v>1575</v>
      </c>
      <c r="K6660" t="s">
        <v>1575</v>
      </c>
      <c r="M6660" t="s">
        <v>2680</v>
      </c>
      <c r="N6660" t="s">
        <v>2681</v>
      </c>
      <c r="O6660" t="s">
        <v>1575</v>
      </c>
      <c r="P6660">
        <v>100</v>
      </c>
      <c r="U6660" t="s">
        <v>3962</v>
      </c>
      <c r="W6660">
        <v>1</v>
      </c>
      <c r="AH6660" t="s">
        <v>1581</v>
      </c>
      <c r="AI6660" t="s">
        <v>1581</v>
      </c>
      <c r="AJ6660" t="s">
        <v>1582</v>
      </c>
      <c r="AK6660" t="s">
        <v>81</v>
      </c>
      <c r="AL6660">
        <v>140.66453000000001</v>
      </c>
      <c r="AM6660">
        <v>35.889955</v>
      </c>
      <c r="AN6660" s="1">
        <v>43932</v>
      </c>
      <c r="AO6660">
        <v>8</v>
      </c>
      <c r="AP6660">
        <v>8</v>
      </c>
    </row>
    <row r="6661" spans="1:42" x14ac:dyDescent="0.15">
      <c r="A6661">
        <v>6660</v>
      </c>
      <c r="F6661">
        <v>30</v>
      </c>
      <c r="G6661" t="s">
        <v>52</v>
      </c>
      <c r="H6661" t="s">
        <v>3941</v>
      </c>
      <c r="J6661" t="s">
        <v>1575</v>
      </c>
      <c r="K6661" t="s">
        <v>125</v>
      </c>
      <c r="N6661" t="s">
        <v>125</v>
      </c>
      <c r="O6661" t="s">
        <v>1575</v>
      </c>
      <c r="P6661">
        <v>101</v>
      </c>
      <c r="U6661" t="s">
        <v>3962</v>
      </c>
      <c r="W6661">
        <v>1</v>
      </c>
      <c r="AH6661" t="s">
        <v>1581</v>
      </c>
      <c r="AI6661" t="s">
        <v>129</v>
      </c>
      <c r="AJ6661" t="s">
        <v>1582</v>
      </c>
      <c r="AK6661" t="s">
        <v>61</v>
      </c>
      <c r="AL6661">
        <v>140.12317899999999</v>
      </c>
      <c r="AM6661">
        <v>35.604562999999999</v>
      </c>
      <c r="AN6661" s="1">
        <v>43932</v>
      </c>
      <c r="AO6661">
        <v>8</v>
      </c>
      <c r="AP6661">
        <v>12</v>
      </c>
    </row>
    <row r="6662" spans="1:42" x14ac:dyDescent="0.15">
      <c r="A6662">
        <v>6661</v>
      </c>
      <c r="F6662">
        <v>50</v>
      </c>
      <c r="G6662" t="s">
        <v>52</v>
      </c>
      <c r="H6662" t="s">
        <v>3941</v>
      </c>
      <c r="I6662" t="s">
        <v>3033</v>
      </c>
      <c r="J6662" t="s">
        <v>112</v>
      </c>
      <c r="K6662" t="s">
        <v>112</v>
      </c>
      <c r="M6662" t="s">
        <v>775</v>
      </c>
      <c r="N6662" t="s">
        <v>776</v>
      </c>
      <c r="O6662" t="s">
        <v>112</v>
      </c>
      <c r="P6662">
        <v>697</v>
      </c>
      <c r="U6662" t="s">
        <v>3965</v>
      </c>
      <c r="W6662">
        <v>1</v>
      </c>
      <c r="AH6662" t="s">
        <v>116</v>
      </c>
      <c r="AI6662" t="s">
        <v>116</v>
      </c>
      <c r="AJ6662" t="s">
        <v>117</v>
      </c>
      <c r="AK6662" t="s">
        <v>61</v>
      </c>
      <c r="AL6662">
        <v>135.50978699999999</v>
      </c>
      <c r="AM6662">
        <v>34.681075</v>
      </c>
      <c r="AN6662" s="1">
        <v>43932</v>
      </c>
      <c r="AO6662">
        <v>27</v>
      </c>
      <c r="AP6662">
        <v>27</v>
      </c>
    </row>
    <row r="6663" spans="1:42" x14ac:dyDescent="0.15">
      <c r="A6663">
        <v>6662</v>
      </c>
      <c r="F6663">
        <v>30</v>
      </c>
      <c r="G6663" t="s">
        <v>76</v>
      </c>
      <c r="H6663" t="s">
        <v>3941</v>
      </c>
      <c r="I6663" t="s">
        <v>3814</v>
      </c>
      <c r="J6663" t="s">
        <v>112</v>
      </c>
      <c r="K6663" t="s">
        <v>112</v>
      </c>
      <c r="M6663" t="s">
        <v>775</v>
      </c>
      <c r="N6663" t="s">
        <v>776</v>
      </c>
      <c r="O6663" t="s">
        <v>112</v>
      </c>
      <c r="P6663">
        <v>698</v>
      </c>
      <c r="U6663" t="s">
        <v>3965</v>
      </c>
      <c r="W6663">
        <v>1</v>
      </c>
      <c r="AH6663" t="s">
        <v>116</v>
      </c>
      <c r="AI6663" t="s">
        <v>116</v>
      </c>
      <c r="AJ6663" t="s">
        <v>117</v>
      </c>
      <c r="AK6663" t="s">
        <v>81</v>
      </c>
      <c r="AL6663">
        <v>135.50978699999999</v>
      </c>
      <c r="AM6663">
        <v>34.681075</v>
      </c>
      <c r="AN6663" s="1">
        <v>43932</v>
      </c>
      <c r="AO6663">
        <v>27</v>
      </c>
      <c r="AP6663">
        <v>27</v>
      </c>
    </row>
    <row r="6664" spans="1:42" x14ac:dyDescent="0.15">
      <c r="A6664">
        <v>6663</v>
      </c>
      <c r="F6664">
        <v>20</v>
      </c>
      <c r="G6664" t="s">
        <v>52</v>
      </c>
      <c r="H6664" t="s">
        <v>3941</v>
      </c>
      <c r="I6664" t="s">
        <v>3258</v>
      </c>
      <c r="J6664" t="s">
        <v>112</v>
      </c>
      <c r="K6664" t="s">
        <v>112</v>
      </c>
      <c r="M6664" t="s">
        <v>775</v>
      </c>
      <c r="N6664" t="s">
        <v>776</v>
      </c>
      <c r="O6664" t="s">
        <v>112</v>
      </c>
      <c r="P6664">
        <v>699</v>
      </c>
      <c r="U6664" t="s">
        <v>3965</v>
      </c>
      <c r="W6664">
        <v>1</v>
      </c>
      <c r="AH6664" t="s">
        <v>116</v>
      </c>
      <c r="AI6664" t="s">
        <v>116</v>
      </c>
      <c r="AJ6664" t="s">
        <v>117</v>
      </c>
      <c r="AK6664" t="s">
        <v>61</v>
      </c>
      <c r="AL6664">
        <v>135.50978699999999</v>
      </c>
      <c r="AM6664">
        <v>34.681075</v>
      </c>
      <c r="AN6664" s="1">
        <v>43932</v>
      </c>
      <c r="AO6664">
        <v>27</v>
      </c>
      <c r="AP6664">
        <v>27</v>
      </c>
    </row>
    <row r="6665" spans="1:42" x14ac:dyDescent="0.15">
      <c r="A6665">
        <v>6664</v>
      </c>
      <c r="F6665">
        <v>20</v>
      </c>
      <c r="G6665" t="s">
        <v>52</v>
      </c>
      <c r="H6665" t="s">
        <v>3941</v>
      </c>
      <c r="I6665" t="s">
        <v>3160</v>
      </c>
      <c r="J6665" t="s">
        <v>112</v>
      </c>
      <c r="K6665" t="s">
        <v>112</v>
      </c>
      <c r="M6665" t="s">
        <v>775</v>
      </c>
      <c r="N6665" t="s">
        <v>776</v>
      </c>
      <c r="O6665" t="s">
        <v>112</v>
      </c>
      <c r="P6665">
        <v>700</v>
      </c>
      <c r="U6665" t="s">
        <v>3965</v>
      </c>
      <c r="W6665">
        <v>1</v>
      </c>
      <c r="AH6665" t="s">
        <v>116</v>
      </c>
      <c r="AI6665" t="s">
        <v>116</v>
      </c>
      <c r="AJ6665" t="s">
        <v>117</v>
      </c>
      <c r="AK6665" t="s">
        <v>61</v>
      </c>
      <c r="AL6665">
        <v>135.50978699999999</v>
      </c>
      <c r="AM6665">
        <v>34.681075</v>
      </c>
      <c r="AN6665" s="1">
        <v>43932</v>
      </c>
      <c r="AO6665">
        <v>27</v>
      </c>
      <c r="AP6665">
        <v>27</v>
      </c>
    </row>
    <row r="6666" spans="1:42" x14ac:dyDescent="0.15">
      <c r="A6666">
        <v>6665</v>
      </c>
      <c r="F6666">
        <v>50</v>
      </c>
      <c r="G6666" t="s">
        <v>52</v>
      </c>
      <c r="H6666" t="s">
        <v>3941</v>
      </c>
      <c r="I6666" t="s">
        <v>3356</v>
      </c>
      <c r="J6666" t="s">
        <v>112</v>
      </c>
      <c r="K6666" t="s">
        <v>112</v>
      </c>
      <c r="M6666" t="s">
        <v>775</v>
      </c>
      <c r="N6666" t="s">
        <v>776</v>
      </c>
      <c r="O6666" t="s">
        <v>112</v>
      </c>
      <c r="P6666">
        <v>701</v>
      </c>
      <c r="U6666" t="s">
        <v>3965</v>
      </c>
      <c r="W6666">
        <v>1</v>
      </c>
      <c r="AH6666" t="s">
        <v>116</v>
      </c>
      <c r="AI6666" t="s">
        <v>116</v>
      </c>
      <c r="AJ6666" t="s">
        <v>117</v>
      </c>
      <c r="AK6666" t="s">
        <v>61</v>
      </c>
      <c r="AL6666">
        <v>135.50978699999999</v>
      </c>
      <c r="AM6666">
        <v>34.681075</v>
      </c>
      <c r="AN6666" s="1">
        <v>43932</v>
      </c>
      <c r="AO6666">
        <v>27</v>
      </c>
      <c r="AP6666">
        <v>27</v>
      </c>
    </row>
    <row r="6667" spans="1:42" x14ac:dyDescent="0.15">
      <c r="A6667">
        <v>6666</v>
      </c>
      <c r="F6667">
        <v>20</v>
      </c>
      <c r="G6667" t="s">
        <v>76</v>
      </c>
      <c r="H6667" t="s">
        <v>3941</v>
      </c>
      <c r="I6667" t="s">
        <v>2788</v>
      </c>
      <c r="J6667" t="s">
        <v>112</v>
      </c>
      <c r="K6667" t="s">
        <v>112</v>
      </c>
      <c r="M6667" t="s">
        <v>775</v>
      </c>
      <c r="N6667" t="s">
        <v>776</v>
      </c>
      <c r="O6667" t="s">
        <v>112</v>
      </c>
      <c r="P6667">
        <v>702</v>
      </c>
      <c r="U6667" t="s">
        <v>3965</v>
      </c>
      <c r="W6667">
        <v>1</v>
      </c>
      <c r="AH6667" t="s">
        <v>116</v>
      </c>
      <c r="AI6667" t="s">
        <v>116</v>
      </c>
      <c r="AJ6667" t="s">
        <v>117</v>
      </c>
      <c r="AK6667" t="s">
        <v>81</v>
      </c>
      <c r="AL6667">
        <v>135.50978699999999</v>
      </c>
      <c r="AM6667">
        <v>34.681075</v>
      </c>
      <c r="AN6667" s="1">
        <v>43932</v>
      </c>
      <c r="AO6667">
        <v>27</v>
      </c>
      <c r="AP6667">
        <v>27</v>
      </c>
    </row>
    <row r="6668" spans="1:42" x14ac:dyDescent="0.15">
      <c r="A6668">
        <v>6667</v>
      </c>
      <c r="F6668">
        <v>30</v>
      </c>
      <c r="G6668" t="s">
        <v>52</v>
      </c>
      <c r="H6668" t="s">
        <v>3941</v>
      </c>
      <c r="I6668" t="s">
        <v>2504</v>
      </c>
      <c r="J6668" t="s">
        <v>112</v>
      </c>
      <c r="K6668" t="s">
        <v>120</v>
      </c>
      <c r="N6668" t="s">
        <v>120</v>
      </c>
      <c r="O6668" t="s">
        <v>112</v>
      </c>
      <c r="P6668">
        <v>703</v>
      </c>
      <c r="U6668" t="s">
        <v>3965</v>
      </c>
      <c r="W6668">
        <v>1</v>
      </c>
      <c r="AH6668" t="s">
        <v>116</v>
      </c>
      <c r="AI6668" t="s">
        <v>122</v>
      </c>
      <c r="AJ6668" t="s">
        <v>117</v>
      </c>
      <c r="AK6668" t="s">
        <v>61</v>
      </c>
      <c r="AL6668">
        <v>0</v>
      </c>
      <c r="AM6668">
        <v>0</v>
      </c>
      <c r="AN6668" s="1">
        <v>43932</v>
      </c>
      <c r="AO6668">
        <v>27</v>
      </c>
      <c r="AP6668" t="s">
        <v>74</v>
      </c>
    </row>
    <row r="6669" spans="1:42" x14ac:dyDescent="0.15">
      <c r="A6669">
        <v>6668</v>
      </c>
      <c r="F6669">
        <v>20</v>
      </c>
      <c r="G6669" t="s">
        <v>52</v>
      </c>
      <c r="H6669" t="s">
        <v>3941</v>
      </c>
      <c r="I6669" t="s">
        <v>3160</v>
      </c>
      <c r="J6669" t="s">
        <v>112</v>
      </c>
      <c r="K6669" t="s">
        <v>112</v>
      </c>
      <c r="M6669" t="s">
        <v>775</v>
      </c>
      <c r="N6669" t="s">
        <v>776</v>
      </c>
      <c r="O6669" t="s">
        <v>112</v>
      </c>
      <c r="P6669">
        <v>704</v>
      </c>
      <c r="U6669" t="s">
        <v>3965</v>
      </c>
      <c r="W6669">
        <v>1</v>
      </c>
      <c r="AH6669" t="s">
        <v>116</v>
      </c>
      <c r="AI6669" t="s">
        <v>116</v>
      </c>
      <c r="AJ6669" t="s">
        <v>117</v>
      </c>
      <c r="AK6669" t="s">
        <v>61</v>
      </c>
      <c r="AL6669">
        <v>135.50978699999999</v>
      </c>
      <c r="AM6669">
        <v>34.681075</v>
      </c>
      <c r="AN6669" s="1">
        <v>43932</v>
      </c>
      <c r="AO6669">
        <v>27</v>
      </c>
      <c r="AP6669">
        <v>27</v>
      </c>
    </row>
    <row r="6670" spans="1:42" x14ac:dyDescent="0.15">
      <c r="A6670">
        <v>6669</v>
      </c>
      <c r="F6670">
        <v>70</v>
      </c>
      <c r="G6670" t="s">
        <v>76</v>
      </c>
      <c r="H6670" t="s">
        <v>3941</v>
      </c>
      <c r="J6670" t="s">
        <v>112</v>
      </c>
      <c r="K6670" t="s">
        <v>112</v>
      </c>
      <c r="M6670" t="s">
        <v>775</v>
      </c>
      <c r="N6670" t="s">
        <v>776</v>
      </c>
      <c r="O6670" t="s">
        <v>112</v>
      </c>
      <c r="P6670">
        <v>705</v>
      </c>
      <c r="U6670" t="s">
        <v>3965</v>
      </c>
      <c r="W6670">
        <v>1</v>
      </c>
      <c r="AH6670" t="s">
        <v>116</v>
      </c>
      <c r="AI6670" t="s">
        <v>116</v>
      </c>
      <c r="AJ6670" t="s">
        <v>117</v>
      </c>
      <c r="AK6670" t="s">
        <v>81</v>
      </c>
      <c r="AL6670">
        <v>135.50978699999999</v>
      </c>
      <c r="AM6670">
        <v>34.681075</v>
      </c>
      <c r="AN6670" s="1">
        <v>43932</v>
      </c>
      <c r="AO6670">
        <v>27</v>
      </c>
      <c r="AP6670">
        <v>27</v>
      </c>
    </row>
    <row r="6671" spans="1:42" x14ac:dyDescent="0.15">
      <c r="A6671">
        <v>6670</v>
      </c>
      <c r="F6671">
        <v>80</v>
      </c>
      <c r="G6671" t="s">
        <v>52</v>
      </c>
      <c r="H6671" t="s">
        <v>3941</v>
      </c>
      <c r="I6671" t="s">
        <v>3160</v>
      </c>
      <c r="J6671" t="s">
        <v>112</v>
      </c>
      <c r="K6671" t="s">
        <v>112</v>
      </c>
      <c r="M6671" t="s">
        <v>775</v>
      </c>
      <c r="N6671" t="s">
        <v>776</v>
      </c>
      <c r="O6671" t="s">
        <v>112</v>
      </c>
      <c r="P6671">
        <v>706</v>
      </c>
      <c r="U6671" t="s">
        <v>3965</v>
      </c>
      <c r="W6671">
        <v>1</v>
      </c>
      <c r="AH6671" t="s">
        <v>116</v>
      </c>
      <c r="AI6671" t="s">
        <v>116</v>
      </c>
      <c r="AJ6671" t="s">
        <v>117</v>
      </c>
      <c r="AK6671" t="s">
        <v>61</v>
      </c>
      <c r="AL6671">
        <v>135.50978699999999</v>
      </c>
      <c r="AM6671">
        <v>34.681075</v>
      </c>
      <c r="AN6671" s="1">
        <v>43932</v>
      </c>
      <c r="AO6671">
        <v>27</v>
      </c>
      <c r="AP6671">
        <v>27</v>
      </c>
    </row>
    <row r="6672" spans="1:42" x14ac:dyDescent="0.15">
      <c r="A6672">
        <v>6671</v>
      </c>
      <c r="F6672">
        <v>80</v>
      </c>
      <c r="G6672" t="s">
        <v>52</v>
      </c>
      <c r="H6672" t="s">
        <v>3941</v>
      </c>
      <c r="I6672" t="s">
        <v>2788</v>
      </c>
      <c r="J6672" t="s">
        <v>112</v>
      </c>
      <c r="K6672" t="s">
        <v>112</v>
      </c>
      <c r="M6672" t="s">
        <v>775</v>
      </c>
      <c r="N6672" t="s">
        <v>776</v>
      </c>
      <c r="O6672" t="s">
        <v>112</v>
      </c>
      <c r="P6672">
        <v>707</v>
      </c>
      <c r="U6672" t="s">
        <v>3965</v>
      </c>
      <c r="W6672">
        <v>1</v>
      </c>
      <c r="AH6672" t="s">
        <v>116</v>
      </c>
      <c r="AI6672" t="s">
        <v>116</v>
      </c>
      <c r="AJ6672" t="s">
        <v>117</v>
      </c>
      <c r="AK6672" t="s">
        <v>61</v>
      </c>
      <c r="AL6672">
        <v>135.50978699999999</v>
      </c>
      <c r="AM6672">
        <v>34.681075</v>
      </c>
      <c r="AN6672" s="1">
        <v>43932</v>
      </c>
      <c r="AO6672">
        <v>27</v>
      </c>
      <c r="AP6672">
        <v>27</v>
      </c>
    </row>
    <row r="6673" spans="1:42" x14ac:dyDescent="0.15">
      <c r="A6673">
        <v>6672</v>
      </c>
      <c r="F6673">
        <v>30</v>
      </c>
      <c r="G6673" t="s">
        <v>52</v>
      </c>
      <c r="H6673" t="s">
        <v>3941</v>
      </c>
      <c r="I6673" t="s">
        <v>2648</v>
      </c>
      <c r="J6673" t="s">
        <v>112</v>
      </c>
      <c r="K6673" t="s">
        <v>112</v>
      </c>
      <c r="M6673" t="s">
        <v>775</v>
      </c>
      <c r="N6673" t="s">
        <v>776</v>
      </c>
      <c r="O6673" t="s">
        <v>112</v>
      </c>
      <c r="P6673">
        <v>708</v>
      </c>
      <c r="U6673" t="s">
        <v>3965</v>
      </c>
      <c r="W6673">
        <v>1</v>
      </c>
      <c r="AH6673" t="s">
        <v>116</v>
      </c>
      <c r="AI6673" t="s">
        <v>116</v>
      </c>
      <c r="AJ6673" t="s">
        <v>117</v>
      </c>
      <c r="AK6673" t="s">
        <v>61</v>
      </c>
      <c r="AL6673">
        <v>135.50978699999999</v>
      </c>
      <c r="AM6673">
        <v>34.681075</v>
      </c>
      <c r="AN6673" s="1">
        <v>43932</v>
      </c>
      <c r="AO6673">
        <v>27</v>
      </c>
      <c r="AP6673">
        <v>27</v>
      </c>
    </row>
    <row r="6674" spans="1:42" x14ac:dyDescent="0.15">
      <c r="A6674">
        <v>6673</v>
      </c>
      <c r="F6674">
        <v>70</v>
      </c>
      <c r="G6674" t="s">
        <v>76</v>
      </c>
      <c r="H6674" t="s">
        <v>3941</v>
      </c>
      <c r="I6674" t="s">
        <v>2020</v>
      </c>
      <c r="J6674" t="s">
        <v>112</v>
      </c>
      <c r="K6674" t="s">
        <v>112</v>
      </c>
      <c r="M6674" t="s">
        <v>1388</v>
      </c>
      <c r="N6674" t="s">
        <v>1389</v>
      </c>
      <c r="O6674" t="s">
        <v>112</v>
      </c>
      <c r="P6674">
        <v>709</v>
      </c>
      <c r="U6674" t="s">
        <v>3965</v>
      </c>
      <c r="W6674">
        <v>1</v>
      </c>
      <c r="AH6674" t="s">
        <v>116</v>
      </c>
      <c r="AI6674" t="s">
        <v>116</v>
      </c>
      <c r="AJ6674" t="s">
        <v>117</v>
      </c>
      <c r="AK6674" t="s">
        <v>81</v>
      </c>
      <c r="AL6674">
        <v>135.42356000000001</v>
      </c>
      <c r="AM6674">
        <v>34.483525999999998</v>
      </c>
      <c r="AN6674" s="1">
        <v>43932</v>
      </c>
      <c r="AO6674">
        <v>27</v>
      </c>
      <c r="AP6674">
        <v>27</v>
      </c>
    </row>
    <row r="6675" spans="1:42" x14ac:dyDescent="0.15">
      <c r="A6675">
        <v>6674</v>
      </c>
      <c r="F6675">
        <v>60</v>
      </c>
      <c r="G6675" t="s">
        <v>76</v>
      </c>
      <c r="H6675" t="s">
        <v>3941</v>
      </c>
      <c r="I6675" t="s">
        <v>3258</v>
      </c>
      <c r="J6675" t="s">
        <v>112</v>
      </c>
      <c r="K6675" t="s">
        <v>112</v>
      </c>
      <c r="M6675" t="s">
        <v>1388</v>
      </c>
      <c r="N6675" t="s">
        <v>1389</v>
      </c>
      <c r="O6675" t="s">
        <v>112</v>
      </c>
      <c r="P6675">
        <v>710</v>
      </c>
      <c r="U6675" t="s">
        <v>3965</v>
      </c>
      <c r="W6675">
        <v>1</v>
      </c>
      <c r="AH6675" t="s">
        <v>116</v>
      </c>
      <c r="AI6675" t="s">
        <v>116</v>
      </c>
      <c r="AJ6675" t="s">
        <v>117</v>
      </c>
      <c r="AK6675" t="s">
        <v>81</v>
      </c>
      <c r="AL6675">
        <v>135.42356000000001</v>
      </c>
      <c r="AM6675">
        <v>34.483525999999998</v>
      </c>
      <c r="AN6675" s="1">
        <v>43932</v>
      </c>
      <c r="AO6675">
        <v>27</v>
      </c>
      <c r="AP6675">
        <v>27</v>
      </c>
    </row>
    <row r="6676" spans="1:42" x14ac:dyDescent="0.15">
      <c r="A6676">
        <v>6675</v>
      </c>
      <c r="F6676">
        <v>40</v>
      </c>
      <c r="G6676" t="s">
        <v>52</v>
      </c>
      <c r="H6676" t="s">
        <v>3941</v>
      </c>
      <c r="I6676" t="s">
        <v>3160</v>
      </c>
      <c r="J6676" t="s">
        <v>112</v>
      </c>
      <c r="K6676" t="s">
        <v>112</v>
      </c>
      <c r="M6676" t="s">
        <v>775</v>
      </c>
      <c r="N6676" t="s">
        <v>776</v>
      </c>
      <c r="O6676" t="s">
        <v>112</v>
      </c>
      <c r="P6676">
        <v>711</v>
      </c>
      <c r="U6676" t="s">
        <v>3965</v>
      </c>
      <c r="W6676">
        <v>1</v>
      </c>
      <c r="AH6676" t="s">
        <v>116</v>
      </c>
      <c r="AI6676" t="s">
        <v>116</v>
      </c>
      <c r="AJ6676" t="s">
        <v>117</v>
      </c>
      <c r="AK6676" t="s">
        <v>61</v>
      </c>
      <c r="AL6676">
        <v>135.50978699999999</v>
      </c>
      <c r="AM6676">
        <v>34.681075</v>
      </c>
      <c r="AN6676" s="1">
        <v>43932</v>
      </c>
      <c r="AO6676">
        <v>27</v>
      </c>
      <c r="AP6676">
        <v>27</v>
      </c>
    </row>
    <row r="6677" spans="1:42" x14ac:dyDescent="0.15">
      <c r="A6677">
        <v>6676</v>
      </c>
      <c r="F6677">
        <v>60</v>
      </c>
      <c r="G6677" t="s">
        <v>52</v>
      </c>
      <c r="H6677" t="s">
        <v>3941</v>
      </c>
      <c r="I6677" t="s">
        <v>2908</v>
      </c>
      <c r="J6677" t="s">
        <v>112</v>
      </c>
      <c r="K6677" t="s">
        <v>112</v>
      </c>
      <c r="M6677" t="s">
        <v>940</v>
      </c>
      <c r="N6677" t="s">
        <v>941</v>
      </c>
      <c r="O6677" t="s">
        <v>112</v>
      </c>
      <c r="P6677">
        <v>712</v>
      </c>
      <c r="U6677" t="s">
        <v>3965</v>
      </c>
      <c r="W6677">
        <v>1</v>
      </c>
      <c r="AH6677" t="s">
        <v>116</v>
      </c>
      <c r="AI6677" t="s">
        <v>116</v>
      </c>
      <c r="AJ6677" t="s">
        <v>117</v>
      </c>
      <c r="AK6677" t="s">
        <v>61</v>
      </c>
      <c r="AL6677">
        <v>135.65065799999999</v>
      </c>
      <c r="AM6677">
        <v>34.814340000000001</v>
      </c>
      <c r="AN6677" s="1">
        <v>43932</v>
      </c>
      <c r="AO6677">
        <v>27</v>
      </c>
      <c r="AP6677">
        <v>27</v>
      </c>
    </row>
    <row r="6678" spans="1:42" x14ac:dyDescent="0.15">
      <c r="A6678">
        <v>6677</v>
      </c>
      <c r="F6678">
        <v>20</v>
      </c>
      <c r="G6678" t="s">
        <v>52</v>
      </c>
      <c r="H6678" t="s">
        <v>3941</v>
      </c>
      <c r="I6678" t="s">
        <v>2296</v>
      </c>
      <c r="J6678" t="s">
        <v>112</v>
      </c>
      <c r="K6678" t="s">
        <v>112</v>
      </c>
      <c r="M6678" t="s">
        <v>775</v>
      </c>
      <c r="N6678" t="s">
        <v>776</v>
      </c>
      <c r="O6678" t="s">
        <v>112</v>
      </c>
      <c r="P6678">
        <v>713</v>
      </c>
      <c r="U6678" t="s">
        <v>3965</v>
      </c>
      <c r="W6678">
        <v>1</v>
      </c>
      <c r="AH6678" t="s">
        <v>116</v>
      </c>
      <c r="AI6678" t="s">
        <v>116</v>
      </c>
      <c r="AJ6678" t="s">
        <v>117</v>
      </c>
      <c r="AK6678" t="s">
        <v>61</v>
      </c>
      <c r="AL6678">
        <v>135.50978699999999</v>
      </c>
      <c r="AM6678">
        <v>34.681075</v>
      </c>
      <c r="AN6678" s="1">
        <v>43932</v>
      </c>
      <c r="AO6678">
        <v>27</v>
      </c>
      <c r="AP6678">
        <v>27</v>
      </c>
    </row>
    <row r="6679" spans="1:42" x14ac:dyDescent="0.15">
      <c r="A6679">
        <v>6678</v>
      </c>
      <c r="F6679">
        <v>30</v>
      </c>
      <c r="G6679" t="s">
        <v>52</v>
      </c>
      <c r="H6679" t="s">
        <v>3941</v>
      </c>
      <c r="I6679" t="s">
        <v>2908</v>
      </c>
      <c r="J6679" t="s">
        <v>112</v>
      </c>
      <c r="K6679" t="s">
        <v>112</v>
      </c>
      <c r="M6679" t="s">
        <v>775</v>
      </c>
      <c r="N6679" t="s">
        <v>776</v>
      </c>
      <c r="O6679" t="s">
        <v>112</v>
      </c>
      <c r="P6679">
        <v>714</v>
      </c>
      <c r="U6679" t="s">
        <v>3965</v>
      </c>
      <c r="W6679">
        <v>1</v>
      </c>
      <c r="AH6679" t="s">
        <v>116</v>
      </c>
      <c r="AI6679" t="s">
        <v>116</v>
      </c>
      <c r="AJ6679" t="s">
        <v>117</v>
      </c>
      <c r="AK6679" t="s">
        <v>61</v>
      </c>
      <c r="AL6679">
        <v>135.50978699999999</v>
      </c>
      <c r="AM6679">
        <v>34.681075</v>
      </c>
      <c r="AN6679" s="1">
        <v>43932</v>
      </c>
      <c r="AO6679">
        <v>27</v>
      </c>
      <c r="AP6679">
        <v>27</v>
      </c>
    </row>
    <row r="6680" spans="1:42" x14ac:dyDescent="0.15">
      <c r="A6680">
        <v>6679</v>
      </c>
      <c r="F6680">
        <v>20</v>
      </c>
      <c r="G6680" t="s">
        <v>76</v>
      </c>
      <c r="H6680" t="s">
        <v>3941</v>
      </c>
      <c r="I6680" t="s">
        <v>2504</v>
      </c>
      <c r="J6680" t="s">
        <v>112</v>
      </c>
      <c r="K6680" t="s">
        <v>112</v>
      </c>
      <c r="M6680" t="s">
        <v>775</v>
      </c>
      <c r="N6680" t="s">
        <v>776</v>
      </c>
      <c r="O6680" t="s">
        <v>112</v>
      </c>
      <c r="P6680">
        <v>715</v>
      </c>
      <c r="U6680" t="s">
        <v>3965</v>
      </c>
      <c r="W6680">
        <v>1</v>
      </c>
      <c r="AH6680" t="s">
        <v>116</v>
      </c>
      <c r="AI6680" t="s">
        <v>116</v>
      </c>
      <c r="AJ6680" t="s">
        <v>117</v>
      </c>
      <c r="AK6680" t="s">
        <v>81</v>
      </c>
      <c r="AL6680">
        <v>135.50978699999999</v>
      </c>
      <c r="AM6680">
        <v>34.681075</v>
      </c>
      <c r="AN6680" s="1">
        <v>43932</v>
      </c>
      <c r="AO6680">
        <v>27</v>
      </c>
      <c r="AP6680">
        <v>27</v>
      </c>
    </row>
    <row r="6681" spans="1:42" x14ac:dyDescent="0.15">
      <c r="A6681">
        <v>6680</v>
      </c>
      <c r="F6681">
        <v>80</v>
      </c>
      <c r="G6681" t="s">
        <v>52</v>
      </c>
      <c r="H6681" t="s">
        <v>3941</v>
      </c>
      <c r="I6681" t="s">
        <v>2908</v>
      </c>
      <c r="J6681" t="s">
        <v>112</v>
      </c>
      <c r="K6681" t="s">
        <v>112</v>
      </c>
      <c r="M6681" t="s">
        <v>1160</v>
      </c>
      <c r="N6681" t="s">
        <v>1161</v>
      </c>
      <c r="O6681" t="s">
        <v>112</v>
      </c>
      <c r="P6681">
        <v>716</v>
      </c>
      <c r="U6681" t="s">
        <v>3965</v>
      </c>
      <c r="W6681">
        <v>1</v>
      </c>
      <c r="AH6681" t="s">
        <v>116</v>
      </c>
      <c r="AI6681" t="s">
        <v>116</v>
      </c>
      <c r="AJ6681" t="s">
        <v>117</v>
      </c>
      <c r="AK6681" t="s">
        <v>61</v>
      </c>
      <c r="AL6681">
        <v>135.51677100000001</v>
      </c>
      <c r="AM6681">
        <v>34.759251999999996</v>
      </c>
      <c r="AN6681" s="1">
        <v>43932</v>
      </c>
      <c r="AO6681">
        <v>27</v>
      </c>
      <c r="AP6681">
        <v>27</v>
      </c>
    </row>
    <row r="6682" spans="1:42" x14ac:dyDescent="0.15">
      <c r="A6682">
        <v>6681</v>
      </c>
      <c r="F6682">
        <v>20</v>
      </c>
      <c r="G6682" t="s">
        <v>52</v>
      </c>
      <c r="H6682" t="s">
        <v>3941</v>
      </c>
      <c r="I6682" t="s">
        <v>3258</v>
      </c>
      <c r="J6682" t="s">
        <v>112</v>
      </c>
      <c r="K6682" t="s">
        <v>112</v>
      </c>
      <c r="M6682" t="s">
        <v>1160</v>
      </c>
      <c r="N6682" t="s">
        <v>1161</v>
      </c>
      <c r="O6682" t="s">
        <v>112</v>
      </c>
      <c r="P6682">
        <v>717</v>
      </c>
      <c r="U6682" t="s">
        <v>3965</v>
      </c>
      <c r="W6682">
        <v>1</v>
      </c>
      <c r="AH6682" t="s">
        <v>116</v>
      </c>
      <c r="AI6682" t="s">
        <v>116</v>
      </c>
      <c r="AJ6682" t="s">
        <v>117</v>
      </c>
      <c r="AK6682" t="s">
        <v>61</v>
      </c>
      <c r="AL6682">
        <v>135.51677100000001</v>
      </c>
      <c r="AM6682">
        <v>34.759251999999996</v>
      </c>
      <c r="AN6682" s="1">
        <v>43932</v>
      </c>
      <c r="AO6682">
        <v>27</v>
      </c>
      <c r="AP6682">
        <v>27</v>
      </c>
    </row>
    <row r="6683" spans="1:42" x14ac:dyDescent="0.15">
      <c r="A6683">
        <v>6682</v>
      </c>
      <c r="F6683">
        <v>50</v>
      </c>
      <c r="G6683" t="s">
        <v>52</v>
      </c>
      <c r="H6683" t="s">
        <v>3941</v>
      </c>
      <c r="I6683" t="s">
        <v>3356</v>
      </c>
      <c r="J6683" t="s">
        <v>112</v>
      </c>
      <c r="K6683" t="s">
        <v>112</v>
      </c>
      <c r="M6683" t="s">
        <v>1160</v>
      </c>
      <c r="N6683" t="s">
        <v>1161</v>
      </c>
      <c r="O6683" t="s">
        <v>112</v>
      </c>
      <c r="P6683">
        <v>718</v>
      </c>
      <c r="U6683" t="s">
        <v>3965</v>
      </c>
      <c r="W6683">
        <v>1</v>
      </c>
      <c r="AH6683" t="s">
        <v>116</v>
      </c>
      <c r="AI6683" t="s">
        <v>116</v>
      </c>
      <c r="AJ6683" t="s">
        <v>117</v>
      </c>
      <c r="AK6683" t="s">
        <v>61</v>
      </c>
      <c r="AL6683">
        <v>135.51677100000001</v>
      </c>
      <c r="AM6683">
        <v>34.759251999999996</v>
      </c>
      <c r="AN6683" s="1">
        <v>43932</v>
      </c>
      <c r="AO6683">
        <v>27</v>
      </c>
      <c r="AP6683">
        <v>27</v>
      </c>
    </row>
    <row r="6684" spans="1:42" x14ac:dyDescent="0.15">
      <c r="A6684">
        <v>6683</v>
      </c>
      <c r="F6684">
        <v>30</v>
      </c>
      <c r="G6684" t="s">
        <v>52</v>
      </c>
      <c r="H6684" t="s">
        <v>3941</v>
      </c>
      <c r="I6684" t="s">
        <v>3522</v>
      </c>
      <c r="J6684" t="s">
        <v>112</v>
      </c>
      <c r="K6684" t="s">
        <v>112</v>
      </c>
      <c r="M6684" t="s">
        <v>1160</v>
      </c>
      <c r="N6684" t="s">
        <v>1161</v>
      </c>
      <c r="O6684" t="s">
        <v>112</v>
      </c>
      <c r="P6684">
        <v>719</v>
      </c>
      <c r="U6684" t="s">
        <v>3965</v>
      </c>
      <c r="W6684">
        <v>1</v>
      </c>
      <c r="AH6684" t="s">
        <v>116</v>
      </c>
      <c r="AI6684" t="s">
        <v>116</v>
      </c>
      <c r="AJ6684" t="s">
        <v>117</v>
      </c>
      <c r="AK6684" t="s">
        <v>61</v>
      </c>
      <c r="AL6684">
        <v>135.51677100000001</v>
      </c>
      <c r="AM6684">
        <v>34.759251999999996</v>
      </c>
      <c r="AN6684" s="1">
        <v>43932</v>
      </c>
      <c r="AO6684">
        <v>27</v>
      </c>
      <c r="AP6684">
        <v>27</v>
      </c>
    </row>
    <row r="6685" spans="1:42" x14ac:dyDescent="0.15">
      <c r="A6685">
        <v>6684</v>
      </c>
      <c r="F6685">
        <v>40</v>
      </c>
      <c r="G6685" t="s">
        <v>52</v>
      </c>
      <c r="H6685" t="s">
        <v>3941</v>
      </c>
      <c r="I6685" t="s">
        <v>3258</v>
      </c>
      <c r="J6685" t="s">
        <v>112</v>
      </c>
      <c r="K6685" t="s">
        <v>112</v>
      </c>
      <c r="M6685" t="s">
        <v>775</v>
      </c>
      <c r="N6685" t="s">
        <v>776</v>
      </c>
      <c r="O6685" t="s">
        <v>112</v>
      </c>
      <c r="P6685">
        <v>720</v>
      </c>
      <c r="U6685" t="s">
        <v>3965</v>
      </c>
      <c r="W6685">
        <v>1</v>
      </c>
      <c r="AH6685" t="s">
        <v>116</v>
      </c>
      <c r="AI6685" t="s">
        <v>116</v>
      </c>
      <c r="AJ6685" t="s">
        <v>117</v>
      </c>
      <c r="AK6685" t="s">
        <v>61</v>
      </c>
      <c r="AL6685">
        <v>135.50978699999999</v>
      </c>
      <c r="AM6685">
        <v>34.681075</v>
      </c>
      <c r="AN6685" s="1">
        <v>43932</v>
      </c>
      <c r="AO6685">
        <v>27</v>
      </c>
      <c r="AP6685">
        <v>27</v>
      </c>
    </row>
    <row r="6686" spans="1:42" x14ac:dyDescent="0.15">
      <c r="A6686">
        <v>6685</v>
      </c>
      <c r="F6686">
        <v>50</v>
      </c>
      <c r="G6686" t="s">
        <v>52</v>
      </c>
      <c r="H6686" t="s">
        <v>3941</v>
      </c>
      <c r="I6686" t="s">
        <v>3356</v>
      </c>
      <c r="J6686" t="s">
        <v>112</v>
      </c>
      <c r="K6686" t="s">
        <v>112</v>
      </c>
      <c r="M6686" t="s">
        <v>775</v>
      </c>
      <c r="N6686" t="s">
        <v>776</v>
      </c>
      <c r="O6686" t="s">
        <v>112</v>
      </c>
      <c r="P6686">
        <v>721</v>
      </c>
      <c r="U6686" t="s">
        <v>3965</v>
      </c>
      <c r="W6686">
        <v>1</v>
      </c>
      <c r="AH6686" t="s">
        <v>116</v>
      </c>
      <c r="AI6686" t="s">
        <v>116</v>
      </c>
      <c r="AJ6686" t="s">
        <v>117</v>
      </c>
      <c r="AK6686" t="s">
        <v>61</v>
      </c>
      <c r="AL6686">
        <v>135.50978699999999</v>
      </c>
      <c r="AM6686">
        <v>34.681075</v>
      </c>
      <c r="AN6686" s="1">
        <v>43932</v>
      </c>
      <c r="AO6686">
        <v>27</v>
      </c>
      <c r="AP6686">
        <v>27</v>
      </c>
    </row>
    <row r="6687" spans="1:42" x14ac:dyDescent="0.15">
      <c r="A6687">
        <v>6686</v>
      </c>
      <c r="F6687">
        <v>40</v>
      </c>
      <c r="G6687" t="s">
        <v>76</v>
      </c>
      <c r="H6687" t="s">
        <v>3941</v>
      </c>
      <c r="I6687" t="s">
        <v>3522</v>
      </c>
      <c r="J6687" t="s">
        <v>112</v>
      </c>
      <c r="K6687" t="s">
        <v>112</v>
      </c>
      <c r="M6687" t="s">
        <v>775</v>
      </c>
      <c r="N6687" t="s">
        <v>776</v>
      </c>
      <c r="O6687" t="s">
        <v>112</v>
      </c>
      <c r="P6687">
        <v>722</v>
      </c>
      <c r="U6687" t="s">
        <v>3965</v>
      </c>
      <c r="W6687">
        <v>1</v>
      </c>
      <c r="AH6687" t="s">
        <v>116</v>
      </c>
      <c r="AI6687" t="s">
        <v>116</v>
      </c>
      <c r="AJ6687" t="s">
        <v>117</v>
      </c>
      <c r="AK6687" t="s">
        <v>81</v>
      </c>
      <c r="AL6687">
        <v>135.50978699999999</v>
      </c>
      <c r="AM6687">
        <v>34.681075</v>
      </c>
      <c r="AN6687" s="1">
        <v>43932</v>
      </c>
      <c r="AO6687">
        <v>27</v>
      </c>
      <c r="AP6687">
        <v>27</v>
      </c>
    </row>
    <row r="6688" spans="1:42" x14ac:dyDescent="0.15">
      <c r="A6688">
        <v>6687</v>
      </c>
      <c r="F6688">
        <v>20</v>
      </c>
      <c r="G6688" t="s">
        <v>52</v>
      </c>
      <c r="H6688" t="s">
        <v>3941</v>
      </c>
      <c r="I6688" t="s">
        <v>2648</v>
      </c>
      <c r="J6688" t="s">
        <v>112</v>
      </c>
      <c r="K6688" t="s">
        <v>112</v>
      </c>
      <c r="M6688" t="s">
        <v>775</v>
      </c>
      <c r="N6688" t="s">
        <v>776</v>
      </c>
      <c r="O6688" t="s">
        <v>112</v>
      </c>
      <c r="P6688">
        <v>723</v>
      </c>
      <c r="U6688" t="s">
        <v>3965</v>
      </c>
      <c r="W6688">
        <v>1</v>
      </c>
      <c r="AH6688" t="s">
        <v>116</v>
      </c>
      <c r="AI6688" t="s">
        <v>116</v>
      </c>
      <c r="AJ6688" t="s">
        <v>117</v>
      </c>
      <c r="AK6688" t="s">
        <v>61</v>
      </c>
      <c r="AL6688">
        <v>135.50978699999999</v>
      </c>
      <c r="AM6688">
        <v>34.681075</v>
      </c>
      <c r="AN6688" s="1">
        <v>43932</v>
      </c>
      <c r="AO6688">
        <v>27</v>
      </c>
      <c r="AP6688">
        <v>27</v>
      </c>
    </row>
    <row r="6689" spans="1:42" x14ac:dyDescent="0.15">
      <c r="A6689">
        <v>6688</v>
      </c>
      <c r="F6689">
        <v>20</v>
      </c>
      <c r="G6689" t="s">
        <v>76</v>
      </c>
      <c r="H6689" t="s">
        <v>3941</v>
      </c>
      <c r="I6689" t="s">
        <v>3033</v>
      </c>
      <c r="J6689" t="s">
        <v>112</v>
      </c>
      <c r="K6689" t="s">
        <v>112</v>
      </c>
      <c r="M6689" t="s">
        <v>775</v>
      </c>
      <c r="N6689" t="s">
        <v>776</v>
      </c>
      <c r="O6689" t="s">
        <v>112</v>
      </c>
      <c r="P6689">
        <v>724</v>
      </c>
      <c r="U6689" t="s">
        <v>3965</v>
      </c>
      <c r="W6689">
        <v>1</v>
      </c>
      <c r="AH6689" t="s">
        <v>116</v>
      </c>
      <c r="AI6689" t="s">
        <v>116</v>
      </c>
      <c r="AJ6689" t="s">
        <v>117</v>
      </c>
      <c r="AK6689" t="s">
        <v>81</v>
      </c>
      <c r="AL6689">
        <v>135.50978699999999</v>
      </c>
      <c r="AM6689">
        <v>34.681075</v>
      </c>
      <c r="AN6689" s="1">
        <v>43932</v>
      </c>
      <c r="AO6689">
        <v>27</v>
      </c>
      <c r="AP6689">
        <v>27</v>
      </c>
    </row>
    <row r="6690" spans="1:42" x14ac:dyDescent="0.15">
      <c r="A6690">
        <v>6689</v>
      </c>
      <c r="F6690">
        <v>30</v>
      </c>
      <c r="G6690" t="s">
        <v>52</v>
      </c>
      <c r="H6690" t="s">
        <v>3941</v>
      </c>
      <c r="I6690" t="s">
        <v>3033</v>
      </c>
      <c r="J6690" t="s">
        <v>112</v>
      </c>
      <c r="K6690" t="s">
        <v>112</v>
      </c>
      <c r="M6690" t="s">
        <v>775</v>
      </c>
      <c r="N6690" t="s">
        <v>776</v>
      </c>
      <c r="O6690" t="s">
        <v>112</v>
      </c>
      <c r="P6690">
        <v>725</v>
      </c>
      <c r="U6690" t="s">
        <v>3965</v>
      </c>
      <c r="W6690">
        <v>1</v>
      </c>
      <c r="AH6690" t="s">
        <v>116</v>
      </c>
      <c r="AI6690" t="s">
        <v>116</v>
      </c>
      <c r="AJ6690" t="s">
        <v>117</v>
      </c>
      <c r="AK6690" t="s">
        <v>61</v>
      </c>
      <c r="AL6690">
        <v>135.50978699999999</v>
      </c>
      <c r="AM6690">
        <v>34.681075</v>
      </c>
      <c r="AN6690" s="1">
        <v>43932</v>
      </c>
      <c r="AO6690">
        <v>27</v>
      </c>
      <c r="AP6690">
        <v>27</v>
      </c>
    </row>
    <row r="6691" spans="1:42" x14ac:dyDescent="0.15">
      <c r="A6691">
        <v>6690</v>
      </c>
      <c r="F6691">
        <v>20</v>
      </c>
      <c r="G6691" t="s">
        <v>76</v>
      </c>
      <c r="H6691" t="s">
        <v>3941</v>
      </c>
      <c r="I6691" t="s">
        <v>3258</v>
      </c>
      <c r="J6691" t="s">
        <v>112</v>
      </c>
      <c r="K6691" t="s">
        <v>112</v>
      </c>
      <c r="M6691" t="s">
        <v>775</v>
      </c>
      <c r="N6691" t="s">
        <v>776</v>
      </c>
      <c r="O6691" t="s">
        <v>112</v>
      </c>
      <c r="P6691">
        <v>726</v>
      </c>
      <c r="U6691" t="s">
        <v>3965</v>
      </c>
      <c r="W6691">
        <v>1</v>
      </c>
      <c r="AH6691" t="s">
        <v>116</v>
      </c>
      <c r="AI6691" t="s">
        <v>116</v>
      </c>
      <c r="AJ6691" t="s">
        <v>117</v>
      </c>
      <c r="AK6691" t="s">
        <v>81</v>
      </c>
      <c r="AL6691">
        <v>135.50978699999999</v>
      </c>
      <c r="AM6691">
        <v>34.681075</v>
      </c>
      <c r="AN6691" s="1">
        <v>43932</v>
      </c>
      <c r="AO6691">
        <v>27</v>
      </c>
      <c r="AP6691">
        <v>27</v>
      </c>
    </row>
    <row r="6692" spans="1:42" x14ac:dyDescent="0.15">
      <c r="A6692">
        <v>6691</v>
      </c>
      <c r="F6692">
        <v>30</v>
      </c>
      <c r="G6692" t="s">
        <v>76</v>
      </c>
      <c r="H6692" t="s">
        <v>3941</v>
      </c>
      <c r="I6692" t="s">
        <v>2504</v>
      </c>
      <c r="J6692" t="s">
        <v>112</v>
      </c>
      <c r="K6692" t="s">
        <v>112</v>
      </c>
      <c r="M6692" t="s">
        <v>775</v>
      </c>
      <c r="N6692" t="s">
        <v>776</v>
      </c>
      <c r="O6692" t="s">
        <v>112</v>
      </c>
      <c r="P6692">
        <v>727</v>
      </c>
      <c r="U6692" t="s">
        <v>3965</v>
      </c>
      <c r="W6692">
        <v>1</v>
      </c>
      <c r="AH6692" t="s">
        <v>116</v>
      </c>
      <c r="AI6692" t="s">
        <v>116</v>
      </c>
      <c r="AJ6692" t="s">
        <v>117</v>
      </c>
      <c r="AK6692" t="s">
        <v>81</v>
      </c>
      <c r="AL6692">
        <v>135.50978699999999</v>
      </c>
      <c r="AM6692">
        <v>34.681075</v>
      </c>
      <c r="AN6692" s="1">
        <v>43932</v>
      </c>
      <c r="AO6692">
        <v>27</v>
      </c>
      <c r="AP6692">
        <v>27</v>
      </c>
    </row>
    <row r="6693" spans="1:42" x14ac:dyDescent="0.15">
      <c r="A6693">
        <v>6692</v>
      </c>
      <c r="F6693">
        <v>30</v>
      </c>
      <c r="G6693" t="s">
        <v>52</v>
      </c>
      <c r="H6693" t="s">
        <v>3941</v>
      </c>
      <c r="I6693" t="s">
        <v>3160</v>
      </c>
      <c r="J6693" t="s">
        <v>112</v>
      </c>
      <c r="K6693" t="s">
        <v>112</v>
      </c>
      <c r="M6693" t="s">
        <v>775</v>
      </c>
      <c r="N6693" t="s">
        <v>776</v>
      </c>
      <c r="O6693" t="s">
        <v>112</v>
      </c>
      <c r="P6693">
        <v>728</v>
      </c>
      <c r="U6693" t="s">
        <v>3965</v>
      </c>
      <c r="W6693">
        <v>1</v>
      </c>
      <c r="AH6693" t="s">
        <v>116</v>
      </c>
      <c r="AI6693" t="s">
        <v>116</v>
      </c>
      <c r="AJ6693" t="s">
        <v>117</v>
      </c>
      <c r="AK6693" t="s">
        <v>61</v>
      </c>
      <c r="AL6693">
        <v>135.50978699999999</v>
      </c>
      <c r="AM6693">
        <v>34.681075</v>
      </c>
      <c r="AN6693" s="1">
        <v>43932</v>
      </c>
      <c r="AO6693">
        <v>27</v>
      </c>
      <c r="AP6693">
        <v>27</v>
      </c>
    </row>
    <row r="6694" spans="1:42" x14ac:dyDescent="0.15">
      <c r="A6694">
        <v>6693</v>
      </c>
      <c r="F6694" t="s">
        <v>417</v>
      </c>
      <c r="G6694" t="s">
        <v>76</v>
      </c>
      <c r="H6694" t="s">
        <v>3941</v>
      </c>
      <c r="I6694" t="s">
        <v>3258</v>
      </c>
      <c r="J6694" t="s">
        <v>112</v>
      </c>
      <c r="K6694" t="s">
        <v>112</v>
      </c>
      <c r="M6694" t="s">
        <v>775</v>
      </c>
      <c r="N6694" t="s">
        <v>776</v>
      </c>
      <c r="O6694" t="s">
        <v>112</v>
      </c>
      <c r="P6694">
        <v>729</v>
      </c>
      <c r="U6694" t="s">
        <v>3965</v>
      </c>
      <c r="W6694">
        <v>1</v>
      </c>
      <c r="AH6694" t="s">
        <v>116</v>
      </c>
      <c r="AI6694" t="s">
        <v>116</v>
      </c>
      <c r="AJ6694" t="s">
        <v>117</v>
      </c>
      <c r="AK6694" t="s">
        <v>81</v>
      </c>
      <c r="AL6694">
        <v>135.50978699999999</v>
      </c>
      <c r="AM6694">
        <v>34.681075</v>
      </c>
      <c r="AN6694" s="1">
        <v>43932</v>
      </c>
      <c r="AO6694">
        <v>27</v>
      </c>
      <c r="AP6694">
        <v>27</v>
      </c>
    </row>
    <row r="6695" spans="1:42" x14ac:dyDescent="0.15">
      <c r="A6695">
        <v>6694</v>
      </c>
      <c r="F6695">
        <v>20</v>
      </c>
      <c r="G6695" t="s">
        <v>52</v>
      </c>
      <c r="H6695" t="s">
        <v>3941</v>
      </c>
      <c r="I6695" t="s">
        <v>2908</v>
      </c>
      <c r="J6695" t="s">
        <v>112</v>
      </c>
      <c r="K6695" t="s">
        <v>112</v>
      </c>
      <c r="M6695" t="s">
        <v>775</v>
      </c>
      <c r="N6695" t="s">
        <v>776</v>
      </c>
      <c r="O6695" t="s">
        <v>112</v>
      </c>
      <c r="P6695">
        <v>730</v>
      </c>
      <c r="U6695" t="s">
        <v>3965</v>
      </c>
      <c r="W6695">
        <v>1</v>
      </c>
      <c r="AH6695" t="s">
        <v>116</v>
      </c>
      <c r="AI6695" t="s">
        <v>116</v>
      </c>
      <c r="AJ6695" t="s">
        <v>117</v>
      </c>
      <c r="AK6695" t="s">
        <v>61</v>
      </c>
      <c r="AL6695">
        <v>135.50978699999999</v>
      </c>
      <c r="AM6695">
        <v>34.681075</v>
      </c>
      <c r="AN6695" s="1">
        <v>43932</v>
      </c>
      <c r="AO6695">
        <v>27</v>
      </c>
      <c r="AP6695">
        <v>27</v>
      </c>
    </row>
    <row r="6696" spans="1:42" x14ac:dyDescent="0.15">
      <c r="A6696">
        <v>6695</v>
      </c>
      <c r="F6696">
        <v>30</v>
      </c>
      <c r="G6696" t="s">
        <v>76</v>
      </c>
      <c r="H6696" t="s">
        <v>3941</v>
      </c>
      <c r="I6696" t="s">
        <v>3160</v>
      </c>
      <c r="J6696" t="s">
        <v>112</v>
      </c>
      <c r="K6696" t="s">
        <v>112</v>
      </c>
      <c r="M6696" t="s">
        <v>775</v>
      </c>
      <c r="N6696" t="s">
        <v>776</v>
      </c>
      <c r="O6696" t="s">
        <v>112</v>
      </c>
      <c r="P6696">
        <v>731</v>
      </c>
      <c r="U6696" t="s">
        <v>3965</v>
      </c>
      <c r="W6696">
        <v>1</v>
      </c>
      <c r="AH6696" t="s">
        <v>116</v>
      </c>
      <c r="AI6696" t="s">
        <v>116</v>
      </c>
      <c r="AJ6696" t="s">
        <v>117</v>
      </c>
      <c r="AK6696" t="s">
        <v>81</v>
      </c>
      <c r="AL6696">
        <v>135.50978699999999</v>
      </c>
      <c r="AM6696">
        <v>34.681075</v>
      </c>
      <c r="AN6696" s="1">
        <v>43932</v>
      </c>
      <c r="AO6696">
        <v>27</v>
      </c>
      <c r="AP6696">
        <v>27</v>
      </c>
    </row>
    <row r="6697" spans="1:42" x14ac:dyDescent="0.15">
      <c r="A6697">
        <v>6696</v>
      </c>
      <c r="F6697">
        <v>40</v>
      </c>
      <c r="G6697" t="s">
        <v>52</v>
      </c>
      <c r="H6697" t="s">
        <v>3941</v>
      </c>
      <c r="I6697" t="s">
        <v>2908</v>
      </c>
      <c r="J6697" t="s">
        <v>112</v>
      </c>
      <c r="K6697" t="s">
        <v>112</v>
      </c>
      <c r="M6697" t="s">
        <v>775</v>
      </c>
      <c r="N6697" t="s">
        <v>776</v>
      </c>
      <c r="O6697" t="s">
        <v>112</v>
      </c>
      <c r="P6697">
        <v>732</v>
      </c>
      <c r="U6697" t="s">
        <v>3965</v>
      </c>
      <c r="W6697">
        <v>1</v>
      </c>
      <c r="AH6697" t="s">
        <v>116</v>
      </c>
      <c r="AI6697" t="s">
        <v>116</v>
      </c>
      <c r="AJ6697" t="s">
        <v>117</v>
      </c>
      <c r="AK6697" t="s">
        <v>61</v>
      </c>
      <c r="AL6697">
        <v>135.50978699999999</v>
      </c>
      <c r="AM6697">
        <v>34.681075</v>
      </c>
      <c r="AN6697" s="1">
        <v>43932</v>
      </c>
      <c r="AO6697">
        <v>27</v>
      </c>
      <c r="AP6697">
        <v>27</v>
      </c>
    </row>
    <row r="6698" spans="1:42" x14ac:dyDescent="0.15">
      <c r="A6698">
        <v>6697</v>
      </c>
      <c r="F6698">
        <v>30</v>
      </c>
      <c r="G6698" t="s">
        <v>52</v>
      </c>
      <c r="H6698" t="s">
        <v>3941</v>
      </c>
      <c r="I6698" t="s">
        <v>2908</v>
      </c>
      <c r="J6698" t="s">
        <v>112</v>
      </c>
      <c r="K6698" t="s">
        <v>112</v>
      </c>
      <c r="M6698" t="s">
        <v>775</v>
      </c>
      <c r="N6698" t="s">
        <v>776</v>
      </c>
      <c r="O6698" t="s">
        <v>112</v>
      </c>
      <c r="P6698">
        <v>733</v>
      </c>
      <c r="U6698" t="s">
        <v>3965</v>
      </c>
      <c r="W6698">
        <v>1</v>
      </c>
      <c r="AH6698" t="s">
        <v>116</v>
      </c>
      <c r="AI6698" t="s">
        <v>116</v>
      </c>
      <c r="AJ6698" t="s">
        <v>117</v>
      </c>
      <c r="AK6698" t="s">
        <v>61</v>
      </c>
      <c r="AL6698">
        <v>135.50978699999999</v>
      </c>
      <c r="AM6698">
        <v>34.681075</v>
      </c>
      <c r="AN6698" s="1">
        <v>43932</v>
      </c>
      <c r="AO6698">
        <v>27</v>
      </c>
      <c r="AP6698">
        <v>27</v>
      </c>
    </row>
    <row r="6699" spans="1:42" x14ac:dyDescent="0.15">
      <c r="A6699">
        <v>6698</v>
      </c>
      <c r="F6699">
        <v>30</v>
      </c>
      <c r="G6699" t="s">
        <v>76</v>
      </c>
      <c r="H6699" t="s">
        <v>3941</v>
      </c>
      <c r="I6699" t="s">
        <v>2908</v>
      </c>
      <c r="J6699" t="s">
        <v>112</v>
      </c>
      <c r="K6699" t="s">
        <v>112</v>
      </c>
      <c r="M6699" t="s">
        <v>775</v>
      </c>
      <c r="N6699" t="s">
        <v>776</v>
      </c>
      <c r="O6699" t="s">
        <v>112</v>
      </c>
      <c r="P6699">
        <v>734</v>
      </c>
      <c r="U6699" t="s">
        <v>3965</v>
      </c>
      <c r="W6699">
        <v>1</v>
      </c>
      <c r="AH6699" t="s">
        <v>116</v>
      </c>
      <c r="AI6699" t="s">
        <v>116</v>
      </c>
      <c r="AJ6699" t="s">
        <v>117</v>
      </c>
      <c r="AK6699" t="s">
        <v>81</v>
      </c>
      <c r="AL6699">
        <v>135.50978699999999</v>
      </c>
      <c r="AM6699">
        <v>34.681075</v>
      </c>
      <c r="AN6699" s="1">
        <v>43932</v>
      </c>
      <c r="AO6699">
        <v>27</v>
      </c>
      <c r="AP6699">
        <v>27</v>
      </c>
    </row>
    <row r="6700" spans="1:42" x14ac:dyDescent="0.15">
      <c r="A6700">
        <v>6699</v>
      </c>
      <c r="F6700">
        <v>30</v>
      </c>
      <c r="G6700" t="s">
        <v>52</v>
      </c>
      <c r="H6700" t="s">
        <v>3941</v>
      </c>
      <c r="I6700" t="s">
        <v>2788</v>
      </c>
      <c r="J6700" t="s">
        <v>112</v>
      </c>
      <c r="K6700" t="s">
        <v>112</v>
      </c>
      <c r="M6700" t="s">
        <v>775</v>
      </c>
      <c r="N6700" t="s">
        <v>776</v>
      </c>
      <c r="O6700" t="s">
        <v>112</v>
      </c>
      <c r="P6700">
        <v>735</v>
      </c>
      <c r="U6700" t="s">
        <v>3965</v>
      </c>
      <c r="W6700">
        <v>1</v>
      </c>
      <c r="AH6700" t="s">
        <v>116</v>
      </c>
      <c r="AI6700" t="s">
        <v>116</v>
      </c>
      <c r="AJ6700" t="s">
        <v>117</v>
      </c>
      <c r="AK6700" t="s">
        <v>61</v>
      </c>
      <c r="AL6700">
        <v>135.50978699999999</v>
      </c>
      <c r="AM6700">
        <v>34.681075</v>
      </c>
      <c r="AN6700" s="1">
        <v>43932</v>
      </c>
      <c r="AO6700">
        <v>27</v>
      </c>
      <c r="AP6700">
        <v>27</v>
      </c>
    </row>
    <row r="6701" spans="1:42" x14ac:dyDescent="0.15">
      <c r="A6701">
        <v>6700</v>
      </c>
      <c r="F6701" t="s">
        <v>417</v>
      </c>
      <c r="G6701" t="s">
        <v>76</v>
      </c>
      <c r="H6701" t="s">
        <v>3941</v>
      </c>
      <c r="I6701" t="s">
        <v>3356</v>
      </c>
      <c r="J6701" t="s">
        <v>112</v>
      </c>
      <c r="K6701" t="s">
        <v>112</v>
      </c>
      <c r="M6701" t="s">
        <v>775</v>
      </c>
      <c r="N6701" t="s">
        <v>776</v>
      </c>
      <c r="O6701" t="s">
        <v>112</v>
      </c>
      <c r="P6701">
        <v>736</v>
      </c>
      <c r="U6701" t="s">
        <v>3965</v>
      </c>
      <c r="W6701">
        <v>1</v>
      </c>
      <c r="AH6701" t="s">
        <v>116</v>
      </c>
      <c r="AI6701" t="s">
        <v>116</v>
      </c>
      <c r="AJ6701" t="s">
        <v>117</v>
      </c>
      <c r="AK6701" t="s">
        <v>81</v>
      </c>
      <c r="AL6701">
        <v>135.50978699999999</v>
      </c>
      <c r="AM6701">
        <v>34.681075</v>
      </c>
      <c r="AN6701" s="1">
        <v>43932</v>
      </c>
      <c r="AO6701">
        <v>27</v>
      </c>
      <c r="AP6701">
        <v>27</v>
      </c>
    </row>
    <row r="6702" spans="1:42" x14ac:dyDescent="0.15">
      <c r="A6702">
        <v>6701</v>
      </c>
      <c r="F6702">
        <v>20</v>
      </c>
      <c r="G6702" t="s">
        <v>52</v>
      </c>
      <c r="H6702" t="s">
        <v>3941</v>
      </c>
      <c r="I6702" t="s">
        <v>2188</v>
      </c>
      <c r="J6702" t="s">
        <v>112</v>
      </c>
      <c r="K6702" t="s">
        <v>112</v>
      </c>
      <c r="M6702" t="s">
        <v>775</v>
      </c>
      <c r="N6702" t="s">
        <v>776</v>
      </c>
      <c r="O6702" t="s">
        <v>112</v>
      </c>
      <c r="P6702">
        <v>737</v>
      </c>
      <c r="U6702" t="s">
        <v>3965</v>
      </c>
      <c r="W6702">
        <v>1</v>
      </c>
      <c r="AH6702" t="s">
        <v>116</v>
      </c>
      <c r="AI6702" t="s">
        <v>116</v>
      </c>
      <c r="AJ6702" t="s">
        <v>117</v>
      </c>
      <c r="AK6702" t="s">
        <v>61</v>
      </c>
      <c r="AL6702">
        <v>135.50978699999999</v>
      </c>
      <c r="AM6702">
        <v>34.681075</v>
      </c>
      <c r="AN6702" s="1">
        <v>43932</v>
      </c>
      <c r="AO6702">
        <v>27</v>
      </c>
      <c r="AP6702">
        <v>27</v>
      </c>
    </row>
    <row r="6703" spans="1:42" x14ac:dyDescent="0.15">
      <c r="A6703">
        <v>6702</v>
      </c>
      <c r="F6703">
        <v>30</v>
      </c>
      <c r="G6703" t="s">
        <v>52</v>
      </c>
      <c r="H6703" t="s">
        <v>3941</v>
      </c>
      <c r="I6703" t="s">
        <v>3258</v>
      </c>
      <c r="J6703" t="s">
        <v>112</v>
      </c>
      <c r="K6703" t="s">
        <v>112</v>
      </c>
      <c r="M6703" t="s">
        <v>1156</v>
      </c>
      <c r="N6703" t="s">
        <v>1157</v>
      </c>
      <c r="O6703" t="s">
        <v>112</v>
      </c>
      <c r="P6703">
        <v>738</v>
      </c>
      <c r="U6703" t="s">
        <v>3965</v>
      </c>
      <c r="W6703">
        <v>1</v>
      </c>
      <c r="AH6703" t="s">
        <v>116</v>
      </c>
      <c r="AI6703" t="s">
        <v>116</v>
      </c>
      <c r="AJ6703" t="s">
        <v>117</v>
      </c>
      <c r="AK6703" t="s">
        <v>61</v>
      </c>
      <c r="AL6703">
        <v>135.48300900000001</v>
      </c>
      <c r="AM6703">
        <v>34.573334000000003</v>
      </c>
      <c r="AN6703" s="1">
        <v>43932</v>
      </c>
      <c r="AO6703">
        <v>27</v>
      </c>
      <c r="AP6703">
        <v>27</v>
      </c>
    </row>
    <row r="6704" spans="1:42" x14ac:dyDescent="0.15">
      <c r="A6704">
        <v>6703</v>
      </c>
      <c r="F6704">
        <v>30</v>
      </c>
      <c r="G6704" t="s">
        <v>76</v>
      </c>
      <c r="H6704" t="s">
        <v>3941</v>
      </c>
      <c r="I6704" t="s">
        <v>2908</v>
      </c>
      <c r="J6704" t="s">
        <v>112</v>
      </c>
      <c r="K6704" t="s">
        <v>112</v>
      </c>
      <c r="M6704" t="s">
        <v>1156</v>
      </c>
      <c r="N6704" t="s">
        <v>1157</v>
      </c>
      <c r="O6704" t="s">
        <v>112</v>
      </c>
      <c r="P6704">
        <v>739</v>
      </c>
      <c r="U6704" t="s">
        <v>3965</v>
      </c>
      <c r="W6704">
        <v>1</v>
      </c>
      <c r="AH6704" t="s">
        <v>116</v>
      </c>
      <c r="AI6704" t="s">
        <v>116</v>
      </c>
      <c r="AJ6704" t="s">
        <v>117</v>
      </c>
      <c r="AK6704" t="s">
        <v>81</v>
      </c>
      <c r="AL6704">
        <v>135.48300900000001</v>
      </c>
      <c r="AM6704">
        <v>34.573334000000003</v>
      </c>
      <c r="AN6704" s="1">
        <v>43932</v>
      </c>
      <c r="AO6704">
        <v>27</v>
      </c>
      <c r="AP6704">
        <v>27</v>
      </c>
    </row>
    <row r="6705" spans="1:42" x14ac:dyDescent="0.15">
      <c r="A6705">
        <v>6704</v>
      </c>
      <c r="F6705">
        <v>30</v>
      </c>
      <c r="G6705" t="s">
        <v>76</v>
      </c>
      <c r="H6705" t="s">
        <v>3941</v>
      </c>
      <c r="I6705" t="s">
        <v>3160</v>
      </c>
      <c r="J6705" t="s">
        <v>112</v>
      </c>
      <c r="K6705" t="s">
        <v>112</v>
      </c>
      <c r="M6705" t="s">
        <v>1156</v>
      </c>
      <c r="N6705" t="s">
        <v>1157</v>
      </c>
      <c r="O6705" t="s">
        <v>112</v>
      </c>
      <c r="P6705">
        <v>740</v>
      </c>
      <c r="U6705" t="s">
        <v>3965</v>
      </c>
      <c r="W6705">
        <v>1</v>
      </c>
      <c r="AH6705" t="s">
        <v>116</v>
      </c>
      <c r="AI6705" t="s">
        <v>116</v>
      </c>
      <c r="AJ6705" t="s">
        <v>117</v>
      </c>
      <c r="AK6705" t="s">
        <v>81</v>
      </c>
      <c r="AL6705">
        <v>135.48300900000001</v>
      </c>
      <c r="AM6705">
        <v>34.573334000000003</v>
      </c>
      <c r="AN6705" s="1">
        <v>43932</v>
      </c>
      <c r="AO6705">
        <v>27</v>
      </c>
      <c r="AP6705">
        <v>27</v>
      </c>
    </row>
    <row r="6706" spans="1:42" x14ac:dyDescent="0.15">
      <c r="A6706">
        <v>6705</v>
      </c>
      <c r="F6706">
        <v>40</v>
      </c>
      <c r="G6706" t="s">
        <v>76</v>
      </c>
      <c r="H6706" t="s">
        <v>3941</v>
      </c>
      <c r="I6706" t="s">
        <v>2093</v>
      </c>
      <c r="J6706" t="s">
        <v>112</v>
      </c>
      <c r="K6706" t="s">
        <v>112</v>
      </c>
      <c r="M6706" t="s">
        <v>1156</v>
      </c>
      <c r="N6706" t="s">
        <v>1157</v>
      </c>
      <c r="O6706" t="s">
        <v>112</v>
      </c>
      <c r="P6706">
        <v>741</v>
      </c>
      <c r="U6706" t="s">
        <v>3965</v>
      </c>
      <c r="W6706">
        <v>1</v>
      </c>
      <c r="AH6706" t="s">
        <v>116</v>
      </c>
      <c r="AI6706" t="s">
        <v>116</v>
      </c>
      <c r="AJ6706" t="s">
        <v>117</v>
      </c>
      <c r="AK6706" t="s">
        <v>81</v>
      </c>
      <c r="AL6706">
        <v>135.48300900000001</v>
      </c>
      <c r="AM6706">
        <v>34.573334000000003</v>
      </c>
      <c r="AN6706" s="1">
        <v>43932</v>
      </c>
      <c r="AO6706">
        <v>27</v>
      </c>
      <c r="AP6706">
        <v>27</v>
      </c>
    </row>
    <row r="6707" spans="1:42" x14ac:dyDescent="0.15">
      <c r="A6707">
        <v>6706</v>
      </c>
      <c r="F6707">
        <v>40</v>
      </c>
      <c r="G6707" t="s">
        <v>76</v>
      </c>
      <c r="H6707" t="s">
        <v>3941</v>
      </c>
      <c r="I6707" t="s">
        <v>2648</v>
      </c>
      <c r="J6707" t="s">
        <v>112</v>
      </c>
      <c r="K6707" t="s">
        <v>112</v>
      </c>
      <c r="M6707" t="s">
        <v>1156</v>
      </c>
      <c r="N6707" t="s">
        <v>1157</v>
      </c>
      <c r="O6707" t="s">
        <v>112</v>
      </c>
      <c r="P6707">
        <v>742</v>
      </c>
      <c r="U6707" t="s">
        <v>3965</v>
      </c>
      <c r="W6707">
        <v>1</v>
      </c>
      <c r="AH6707" t="s">
        <v>116</v>
      </c>
      <c r="AI6707" t="s">
        <v>116</v>
      </c>
      <c r="AJ6707" t="s">
        <v>117</v>
      </c>
      <c r="AK6707" t="s">
        <v>81</v>
      </c>
      <c r="AL6707">
        <v>135.48300900000001</v>
      </c>
      <c r="AM6707">
        <v>34.573334000000003</v>
      </c>
      <c r="AN6707" s="1">
        <v>43932</v>
      </c>
      <c r="AO6707">
        <v>27</v>
      </c>
      <c r="AP6707">
        <v>27</v>
      </c>
    </row>
    <row r="6708" spans="1:42" x14ac:dyDescent="0.15">
      <c r="A6708">
        <v>6707</v>
      </c>
      <c r="F6708">
        <v>50</v>
      </c>
      <c r="G6708" t="s">
        <v>76</v>
      </c>
      <c r="H6708" t="s">
        <v>3941</v>
      </c>
      <c r="I6708" t="s">
        <v>2908</v>
      </c>
      <c r="J6708" t="s">
        <v>112</v>
      </c>
      <c r="K6708" t="s">
        <v>112</v>
      </c>
      <c r="M6708" t="s">
        <v>1156</v>
      </c>
      <c r="N6708" t="s">
        <v>1157</v>
      </c>
      <c r="O6708" t="s">
        <v>112</v>
      </c>
      <c r="P6708">
        <v>743</v>
      </c>
      <c r="U6708" t="s">
        <v>3965</v>
      </c>
      <c r="W6708">
        <v>1</v>
      </c>
      <c r="AH6708" t="s">
        <v>116</v>
      </c>
      <c r="AI6708" t="s">
        <v>116</v>
      </c>
      <c r="AJ6708" t="s">
        <v>117</v>
      </c>
      <c r="AK6708" t="s">
        <v>81</v>
      </c>
      <c r="AL6708">
        <v>135.48300900000001</v>
      </c>
      <c r="AM6708">
        <v>34.573334000000003</v>
      </c>
      <c r="AN6708" s="1">
        <v>43932</v>
      </c>
      <c r="AO6708">
        <v>27</v>
      </c>
      <c r="AP6708">
        <v>27</v>
      </c>
    </row>
    <row r="6709" spans="1:42" x14ac:dyDescent="0.15">
      <c r="A6709">
        <v>6708</v>
      </c>
      <c r="F6709">
        <v>60</v>
      </c>
      <c r="G6709" t="s">
        <v>76</v>
      </c>
      <c r="H6709" t="s">
        <v>3941</v>
      </c>
      <c r="I6709" t="s">
        <v>3522</v>
      </c>
      <c r="J6709" t="s">
        <v>112</v>
      </c>
      <c r="K6709" t="s">
        <v>112</v>
      </c>
      <c r="M6709" t="s">
        <v>1156</v>
      </c>
      <c r="N6709" t="s">
        <v>1157</v>
      </c>
      <c r="O6709" t="s">
        <v>112</v>
      </c>
      <c r="P6709">
        <v>744</v>
      </c>
      <c r="U6709" t="s">
        <v>3965</v>
      </c>
      <c r="W6709">
        <v>1</v>
      </c>
      <c r="AH6709" t="s">
        <v>116</v>
      </c>
      <c r="AI6709" t="s">
        <v>116</v>
      </c>
      <c r="AJ6709" t="s">
        <v>117</v>
      </c>
      <c r="AK6709" t="s">
        <v>81</v>
      </c>
      <c r="AL6709">
        <v>135.48300900000001</v>
      </c>
      <c r="AM6709">
        <v>34.573334000000003</v>
      </c>
      <c r="AN6709" s="1">
        <v>43932</v>
      </c>
      <c r="AO6709">
        <v>27</v>
      </c>
      <c r="AP6709">
        <v>27</v>
      </c>
    </row>
    <row r="6710" spans="1:42" x14ac:dyDescent="0.15">
      <c r="A6710">
        <v>6709</v>
      </c>
      <c r="F6710">
        <v>60</v>
      </c>
      <c r="G6710" t="s">
        <v>76</v>
      </c>
      <c r="H6710" t="s">
        <v>3941</v>
      </c>
      <c r="I6710" t="s">
        <v>3160</v>
      </c>
      <c r="J6710" t="s">
        <v>112</v>
      </c>
      <c r="K6710" t="s">
        <v>112</v>
      </c>
      <c r="M6710" t="s">
        <v>1388</v>
      </c>
      <c r="N6710" t="s">
        <v>1389</v>
      </c>
      <c r="O6710" t="s">
        <v>112</v>
      </c>
      <c r="P6710">
        <v>745</v>
      </c>
      <c r="U6710" t="s">
        <v>3965</v>
      </c>
      <c r="W6710">
        <v>1</v>
      </c>
      <c r="AH6710" t="s">
        <v>116</v>
      </c>
      <c r="AI6710" t="s">
        <v>116</v>
      </c>
      <c r="AJ6710" t="s">
        <v>117</v>
      </c>
      <c r="AK6710" t="s">
        <v>81</v>
      </c>
      <c r="AL6710">
        <v>135.42356000000001</v>
      </c>
      <c r="AM6710">
        <v>34.483525999999998</v>
      </c>
      <c r="AN6710" s="1">
        <v>43932</v>
      </c>
      <c r="AO6710">
        <v>27</v>
      </c>
      <c r="AP6710">
        <v>27</v>
      </c>
    </row>
    <row r="6711" spans="1:42" x14ac:dyDescent="0.15">
      <c r="A6711">
        <v>6710</v>
      </c>
      <c r="F6711">
        <v>60</v>
      </c>
      <c r="G6711" t="s">
        <v>76</v>
      </c>
      <c r="H6711" t="s">
        <v>3941</v>
      </c>
      <c r="I6711" t="s">
        <v>3522</v>
      </c>
      <c r="J6711" t="s">
        <v>112</v>
      </c>
      <c r="K6711" t="s">
        <v>112</v>
      </c>
      <c r="M6711" t="s">
        <v>1156</v>
      </c>
      <c r="N6711" t="s">
        <v>1157</v>
      </c>
      <c r="O6711" t="s">
        <v>112</v>
      </c>
      <c r="P6711">
        <v>746</v>
      </c>
      <c r="U6711" t="s">
        <v>3965</v>
      </c>
      <c r="W6711">
        <v>1</v>
      </c>
      <c r="AH6711" t="s">
        <v>116</v>
      </c>
      <c r="AI6711" t="s">
        <v>116</v>
      </c>
      <c r="AJ6711" t="s">
        <v>117</v>
      </c>
      <c r="AK6711" t="s">
        <v>81</v>
      </c>
      <c r="AL6711">
        <v>135.48300900000001</v>
      </c>
      <c r="AM6711">
        <v>34.573334000000003</v>
      </c>
      <c r="AN6711" s="1">
        <v>43932</v>
      </c>
      <c r="AO6711">
        <v>27</v>
      </c>
      <c r="AP6711">
        <v>27</v>
      </c>
    </row>
    <row r="6712" spans="1:42" x14ac:dyDescent="0.15">
      <c r="A6712">
        <v>6711</v>
      </c>
      <c r="F6712">
        <v>60</v>
      </c>
      <c r="G6712" t="s">
        <v>52</v>
      </c>
      <c r="H6712" t="s">
        <v>3941</v>
      </c>
      <c r="I6712" t="s">
        <v>3661</v>
      </c>
      <c r="J6712" t="s">
        <v>112</v>
      </c>
      <c r="K6712" t="s">
        <v>112</v>
      </c>
      <c r="M6712" t="s">
        <v>1156</v>
      </c>
      <c r="N6712" t="s">
        <v>1157</v>
      </c>
      <c r="O6712" t="s">
        <v>112</v>
      </c>
      <c r="P6712">
        <v>747</v>
      </c>
      <c r="R6712" t="s">
        <v>354</v>
      </c>
      <c r="U6712" t="s">
        <v>3965</v>
      </c>
      <c r="W6712">
        <v>1</v>
      </c>
      <c r="AH6712" t="s">
        <v>116</v>
      </c>
      <c r="AI6712" t="s">
        <v>116</v>
      </c>
      <c r="AJ6712" t="s">
        <v>117</v>
      </c>
      <c r="AK6712" t="s">
        <v>61</v>
      </c>
      <c r="AL6712">
        <v>135.48300900000001</v>
      </c>
      <c r="AM6712">
        <v>34.573334000000003</v>
      </c>
      <c r="AN6712" s="1">
        <v>43932</v>
      </c>
      <c r="AO6712">
        <v>27</v>
      </c>
      <c r="AP6712">
        <v>27</v>
      </c>
    </row>
    <row r="6713" spans="1:42" x14ac:dyDescent="0.15">
      <c r="A6713">
        <v>6712</v>
      </c>
      <c r="F6713">
        <v>70</v>
      </c>
      <c r="G6713" t="s">
        <v>76</v>
      </c>
      <c r="H6713" t="s">
        <v>3941</v>
      </c>
      <c r="I6713" t="s">
        <v>3033</v>
      </c>
      <c r="J6713" t="s">
        <v>112</v>
      </c>
      <c r="K6713" t="s">
        <v>112</v>
      </c>
      <c r="M6713" t="s">
        <v>1156</v>
      </c>
      <c r="N6713" t="s">
        <v>1157</v>
      </c>
      <c r="O6713" t="s">
        <v>112</v>
      </c>
      <c r="P6713">
        <v>748</v>
      </c>
      <c r="U6713" t="s">
        <v>3965</v>
      </c>
      <c r="W6713">
        <v>1</v>
      </c>
      <c r="AH6713" t="s">
        <v>116</v>
      </c>
      <c r="AI6713" t="s">
        <v>116</v>
      </c>
      <c r="AJ6713" t="s">
        <v>117</v>
      </c>
      <c r="AK6713" t="s">
        <v>81</v>
      </c>
      <c r="AL6713">
        <v>135.48300900000001</v>
      </c>
      <c r="AM6713">
        <v>34.573334000000003</v>
      </c>
      <c r="AN6713" s="1">
        <v>43932</v>
      </c>
      <c r="AO6713">
        <v>27</v>
      </c>
      <c r="AP6713">
        <v>27</v>
      </c>
    </row>
    <row r="6714" spans="1:42" x14ac:dyDescent="0.15">
      <c r="A6714">
        <v>6713</v>
      </c>
      <c r="F6714">
        <v>40</v>
      </c>
      <c r="G6714" t="s">
        <v>52</v>
      </c>
      <c r="H6714" t="s">
        <v>3941</v>
      </c>
      <c r="I6714" t="s">
        <v>3522</v>
      </c>
      <c r="J6714" t="s">
        <v>112</v>
      </c>
      <c r="K6714" t="s">
        <v>112</v>
      </c>
      <c r="M6714" t="s">
        <v>1156</v>
      </c>
      <c r="N6714" t="s">
        <v>1157</v>
      </c>
      <c r="O6714" t="s">
        <v>112</v>
      </c>
      <c r="P6714">
        <v>749</v>
      </c>
      <c r="U6714" t="s">
        <v>3965</v>
      </c>
      <c r="W6714">
        <v>1</v>
      </c>
      <c r="AH6714" t="s">
        <v>116</v>
      </c>
      <c r="AI6714" t="s">
        <v>116</v>
      </c>
      <c r="AJ6714" t="s">
        <v>117</v>
      </c>
      <c r="AK6714" t="s">
        <v>61</v>
      </c>
      <c r="AL6714">
        <v>135.48300900000001</v>
      </c>
      <c r="AM6714">
        <v>34.573334000000003</v>
      </c>
      <c r="AN6714" s="1">
        <v>43932</v>
      </c>
      <c r="AO6714">
        <v>27</v>
      </c>
      <c r="AP6714">
        <v>27</v>
      </c>
    </row>
    <row r="6715" spans="1:42" x14ac:dyDescent="0.15">
      <c r="A6715">
        <v>6714</v>
      </c>
      <c r="F6715">
        <v>90</v>
      </c>
      <c r="G6715" t="s">
        <v>76</v>
      </c>
      <c r="H6715" t="s">
        <v>3941</v>
      </c>
      <c r="I6715" t="s">
        <v>3661</v>
      </c>
      <c r="J6715" t="s">
        <v>112</v>
      </c>
      <c r="K6715" t="s">
        <v>112</v>
      </c>
      <c r="M6715" t="s">
        <v>1388</v>
      </c>
      <c r="N6715" t="s">
        <v>1389</v>
      </c>
      <c r="O6715" t="s">
        <v>112</v>
      </c>
      <c r="P6715">
        <v>750</v>
      </c>
      <c r="U6715" t="s">
        <v>3965</v>
      </c>
      <c r="W6715">
        <v>1</v>
      </c>
      <c r="AH6715" t="s">
        <v>116</v>
      </c>
      <c r="AI6715" t="s">
        <v>116</v>
      </c>
      <c r="AJ6715" t="s">
        <v>117</v>
      </c>
      <c r="AK6715" t="s">
        <v>81</v>
      </c>
      <c r="AL6715">
        <v>135.42356000000001</v>
      </c>
      <c r="AM6715">
        <v>34.483525999999998</v>
      </c>
      <c r="AN6715" s="1">
        <v>43932</v>
      </c>
      <c r="AO6715">
        <v>27</v>
      </c>
      <c r="AP6715">
        <v>27</v>
      </c>
    </row>
    <row r="6716" spans="1:42" x14ac:dyDescent="0.15">
      <c r="A6716">
        <v>6715</v>
      </c>
      <c r="F6716">
        <v>60</v>
      </c>
      <c r="G6716" t="s">
        <v>52</v>
      </c>
      <c r="H6716" t="s">
        <v>3941</v>
      </c>
      <c r="I6716" t="s">
        <v>3160</v>
      </c>
      <c r="J6716" t="s">
        <v>112</v>
      </c>
      <c r="K6716" t="s">
        <v>112</v>
      </c>
      <c r="M6716" t="s">
        <v>1061</v>
      </c>
      <c r="N6716" t="s">
        <v>1062</v>
      </c>
      <c r="O6716" t="s">
        <v>112</v>
      </c>
      <c r="P6716">
        <v>751</v>
      </c>
      <c r="U6716" t="s">
        <v>3965</v>
      </c>
      <c r="W6716">
        <v>1</v>
      </c>
      <c r="AH6716" t="s">
        <v>116</v>
      </c>
      <c r="AI6716" t="s">
        <v>116</v>
      </c>
      <c r="AJ6716" t="s">
        <v>117</v>
      </c>
      <c r="AK6716" t="s">
        <v>61</v>
      </c>
      <c r="AL6716">
        <v>135.62366</v>
      </c>
      <c r="AM6716">
        <v>34.712018</v>
      </c>
      <c r="AN6716" s="1">
        <v>43932</v>
      </c>
      <c r="AO6716">
        <v>27</v>
      </c>
      <c r="AP6716">
        <v>27</v>
      </c>
    </row>
    <row r="6717" spans="1:42" x14ac:dyDescent="0.15">
      <c r="A6717">
        <v>6716</v>
      </c>
      <c r="F6717">
        <v>20</v>
      </c>
      <c r="G6717" t="s">
        <v>52</v>
      </c>
      <c r="H6717" t="s">
        <v>3941</v>
      </c>
      <c r="I6717" t="s">
        <v>3033</v>
      </c>
      <c r="J6717" t="s">
        <v>112</v>
      </c>
      <c r="K6717" t="s">
        <v>112</v>
      </c>
      <c r="M6717" t="s">
        <v>1248</v>
      </c>
      <c r="N6717" t="s">
        <v>1249</v>
      </c>
      <c r="O6717" t="s">
        <v>112</v>
      </c>
      <c r="P6717">
        <v>752</v>
      </c>
      <c r="U6717" t="s">
        <v>3965</v>
      </c>
      <c r="W6717">
        <v>1</v>
      </c>
      <c r="AH6717" t="s">
        <v>116</v>
      </c>
      <c r="AI6717" t="s">
        <v>116</v>
      </c>
      <c r="AJ6717" t="s">
        <v>117</v>
      </c>
      <c r="AK6717" t="s">
        <v>61</v>
      </c>
      <c r="AL6717">
        <v>135.600977</v>
      </c>
      <c r="AM6717">
        <v>34.626866</v>
      </c>
      <c r="AN6717" s="1">
        <v>43932</v>
      </c>
      <c r="AO6717">
        <v>27</v>
      </c>
      <c r="AP6717">
        <v>27</v>
      </c>
    </row>
    <row r="6718" spans="1:42" x14ac:dyDescent="0.15">
      <c r="A6718">
        <v>6717</v>
      </c>
      <c r="F6718">
        <v>50</v>
      </c>
      <c r="G6718" t="s">
        <v>76</v>
      </c>
      <c r="H6718" t="s">
        <v>3941</v>
      </c>
      <c r="I6718" t="s">
        <v>3160</v>
      </c>
      <c r="J6718" t="s">
        <v>112</v>
      </c>
      <c r="K6718" t="s">
        <v>112</v>
      </c>
      <c r="M6718" t="s">
        <v>1248</v>
      </c>
      <c r="N6718" t="s">
        <v>1249</v>
      </c>
      <c r="O6718" t="s">
        <v>112</v>
      </c>
      <c r="P6718">
        <v>753</v>
      </c>
      <c r="U6718" t="s">
        <v>3965</v>
      </c>
      <c r="W6718">
        <v>1</v>
      </c>
      <c r="AH6718" t="s">
        <v>116</v>
      </c>
      <c r="AI6718" t="s">
        <v>116</v>
      </c>
      <c r="AJ6718" t="s">
        <v>117</v>
      </c>
      <c r="AK6718" t="s">
        <v>81</v>
      </c>
      <c r="AL6718">
        <v>135.600977</v>
      </c>
      <c r="AM6718">
        <v>34.626866</v>
      </c>
      <c r="AN6718" s="1">
        <v>43932</v>
      </c>
      <c r="AO6718">
        <v>27</v>
      </c>
      <c r="AP6718">
        <v>27</v>
      </c>
    </row>
    <row r="6719" spans="1:42" x14ac:dyDescent="0.15">
      <c r="A6719">
        <v>6718</v>
      </c>
      <c r="F6719">
        <v>80</v>
      </c>
      <c r="G6719" t="s">
        <v>52</v>
      </c>
      <c r="H6719" t="s">
        <v>3941</v>
      </c>
      <c r="I6719" t="s">
        <v>3356</v>
      </c>
      <c r="J6719" t="s">
        <v>112</v>
      </c>
      <c r="K6719" t="s">
        <v>112</v>
      </c>
      <c r="M6719" t="s">
        <v>1019</v>
      </c>
      <c r="N6719" t="s">
        <v>1020</v>
      </c>
      <c r="O6719" t="s">
        <v>112</v>
      </c>
      <c r="P6719">
        <v>754</v>
      </c>
      <c r="U6719" t="s">
        <v>3965</v>
      </c>
      <c r="W6719">
        <v>1</v>
      </c>
      <c r="AH6719" t="s">
        <v>116</v>
      </c>
      <c r="AI6719" t="s">
        <v>116</v>
      </c>
      <c r="AJ6719" t="s">
        <v>117</v>
      </c>
      <c r="AK6719" t="s">
        <v>61</v>
      </c>
      <c r="AL6719">
        <v>135.600921</v>
      </c>
      <c r="AM6719">
        <v>34.679310000000001</v>
      </c>
      <c r="AN6719" s="1">
        <v>43932</v>
      </c>
      <c r="AO6719">
        <v>27</v>
      </c>
      <c r="AP6719">
        <v>27</v>
      </c>
    </row>
    <row r="6720" spans="1:42" x14ac:dyDescent="0.15">
      <c r="A6720">
        <v>6719</v>
      </c>
      <c r="F6720">
        <v>80</v>
      </c>
      <c r="G6720" t="s">
        <v>76</v>
      </c>
      <c r="H6720" t="s">
        <v>3941</v>
      </c>
      <c r="I6720" t="s">
        <v>2504</v>
      </c>
      <c r="J6720" t="s">
        <v>112</v>
      </c>
      <c r="K6720" t="s">
        <v>112</v>
      </c>
      <c r="M6720" t="s">
        <v>1019</v>
      </c>
      <c r="N6720" t="s">
        <v>1020</v>
      </c>
      <c r="O6720" t="s">
        <v>112</v>
      </c>
      <c r="P6720">
        <v>755</v>
      </c>
      <c r="U6720" t="s">
        <v>3965</v>
      </c>
      <c r="W6720">
        <v>1</v>
      </c>
      <c r="AH6720" t="s">
        <v>116</v>
      </c>
      <c r="AI6720" t="s">
        <v>116</v>
      </c>
      <c r="AJ6720" t="s">
        <v>117</v>
      </c>
      <c r="AK6720" t="s">
        <v>81</v>
      </c>
      <c r="AL6720">
        <v>135.600921</v>
      </c>
      <c r="AM6720">
        <v>34.679310000000001</v>
      </c>
      <c r="AN6720" s="1">
        <v>43932</v>
      </c>
      <c r="AO6720">
        <v>27</v>
      </c>
      <c r="AP6720">
        <v>27</v>
      </c>
    </row>
    <row r="6721" spans="1:42" x14ac:dyDescent="0.15">
      <c r="A6721">
        <v>6720</v>
      </c>
      <c r="F6721">
        <v>50</v>
      </c>
      <c r="G6721" t="s">
        <v>76</v>
      </c>
      <c r="H6721" t="s">
        <v>3941</v>
      </c>
      <c r="I6721" t="s">
        <v>3160</v>
      </c>
      <c r="J6721" t="s">
        <v>112</v>
      </c>
      <c r="K6721" t="s">
        <v>112</v>
      </c>
      <c r="M6721" t="s">
        <v>1019</v>
      </c>
      <c r="N6721" t="s">
        <v>1020</v>
      </c>
      <c r="O6721" t="s">
        <v>112</v>
      </c>
      <c r="P6721">
        <v>756</v>
      </c>
      <c r="U6721" t="s">
        <v>3965</v>
      </c>
      <c r="W6721">
        <v>1</v>
      </c>
      <c r="AH6721" t="s">
        <v>116</v>
      </c>
      <c r="AI6721" t="s">
        <v>116</v>
      </c>
      <c r="AJ6721" t="s">
        <v>117</v>
      </c>
      <c r="AK6721" t="s">
        <v>81</v>
      </c>
      <c r="AL6721">
        <v>135.600921</v>
      </c>
      <c r="AM6721">
        <v>34.679310000000001</v>
      </c>
      <c r="AN6721" s="1">
        <v>43932</v>
      </c>
      <c r="AO6721">
        <v>27</v>
      </c>
      <c r="AP6721">
        <v>27</v>
      </c>
    </row>
    <row r="6722" spans="1:42" x14ac:dyDescent="0.15">
      <c r="A6722">
        <v>6721</v>
      </c>
      <c r="F6722">
        <v>80</v>
      </c>
      <c r="G6722" t="s">
        <v>76</v>
      </c>
      <c r="H6722" t="s">
        <v>3941</v>
      </c>
      <c r="I6722" t="s">
        <v>3356</v>
      </c>
      <c r="J6722" t="s">
        <v>112</v>
      </c>
      <c r="K6722" t="s">
        <v>112</v>
      </c>
      <c r="M6722" t="s">
        <v>1221</v>
      </c>
      <c r="N6722" t="s">
        <v>1222</v>
      </c>
      <c r="O6722" t="s">
        <v>112</v>
      </c>
      <c r="P6722">
        <v>757</v>
      </c>
      <c r="U6722" t="s">
        <v>3965</v>
      </c>
      <c r="W6722">
        <v>1</v>
      </c>
      <c r="AH6722" t="s">
        <v>116</v>
      </c>
      <c r="AI6722" t="s">
        <v>116</v>
      </c>
      <c r="AJ6722" t="s">
        <v>117</v>
      </c>
      <c r="AK6722" t="s">
        <v>81</v>
      </c>
      <c r="AL6722">
        <v>135.469919</v>
      </c>
      <c r="AM6722">
        <v>34.781278999999998</v>
      </c>
      <c r="AN6722" s="1">
        <v>43932</v>
      </c>
      <c r="AO6722">
        <v>27</v>
      </c>
      <c r="AP6722">
        <v>27</v>
      </c>
    </row>
    <row r="6723" spans="1:42" x14ac:dyDescent="0.15">
      <c r="A6723">
        <v>6722</v>
      </c>
      <c r="F6723">
        <v>20</v>
      </c>
      <c r="G6723" t="s">
        <v>76</v>
      </c>
      <c r="H6723" t="s">
        <v>3941</v>
      </c>
      <c r="I6723" t="s">
        <v>2648</v>
      </c>
      <c r="J6723" t="s">
        <v>112</v>
      </c>
      <c r="K6723" t="s">
        <v>112</v>
      </c>
      <c r="M6723" t="s">
        <v>1221</v>
      </c>
      <c r="N6723" t="s">
        <v>1222</v>
      </c>
      <c r="O6723" t="s">
        <v>112</v>
      </c>
      <c r="P6723">
        <v>758</v>
      </c>
      <c r="U6723" t="s">
        <v>3965</v>
      </c>
      <c r="W6723">
        <v>1</v>
      </c>
      <c r="AH6723" t="s">
        <v>116</v>
      </c>
      <c r="AI6723" t="s">
        <v>116</v>
      </c>
      <c r="AJ6723" t="s">
        <v>117</v>
      </c>
      <c r="AK6723" t="s">
        <v>81</v>
      </c>
      <c r="AL6723">
        <v>135.469919</v>
      </c>
      <c r="AM6723">
        <v>34.781278999999998</v>
      </c>
      <c r="AN6723" s="1">
        <v>43932</v>
      </c>
      <c r="AO6723">
        <v>27</v>
      </c>
      <c r="AP6723">
        <v>27</v>
      </c>
    </row>
    <row r="6724" spans="1:42" x14ac:dyDescent="0.15">
      <c r="A6724">
        <v>6723</v>
      </c>
      <c r="F6724">
        <v>20</v>
      </c>
      <c r="G6724" t="s">
        <v>76</v>
      </c>
      <c r="H6724" t="s">
        <v>3941</v>
      </c>
      <c r="I6724" t="s">
        <v>2365</v>
      </c>
      <c r="J6724" t="s">
        <v>112</v>
      </c>
      <c r="K6724" t="s">
        <v>112</v>
      </c>
      <c r="M6724" t="s">
        <v>1221</v>
      </c>
      <c r="N6724" t="s">
        <v>1222</v>
      </c>
      <c r="O6724" t="s">
        <v>112</v>
      </c>
      <c r="P6724">
        <v>759</v>
      </c>
      <c r="U6724" t="s">
        <v>3965</v>
      </c>
      <c r="W6724">
        <v>1</v>
      </c>
      <c r="AH6724" t="s">
        <v>116</v>
      </c>
      <c r="AI6724" t="s">
        <v>116</v>
      </c>
      <c r="AJ6724" t="s">
        <v>117</v>
      </c>
      <c r="AK6724" t="s">
        <v>81</v>
      </c>
      <c r="AL6724">
        <v>135.469919</v>
      </c>
      <c r="AM6724">
        <v>34.781278999999998</v>
      </c>
      <c r="AN6724" s="1">
        <v>43932</v>
      </c>
      <c r="AO6724">
        <v>27</v>
      </c>
      <c r="AP6724">
        <v>27</v>
      </c>
    </row>
    <row r="6725" spans="1:42" x14ac:dyDescent="0.15">
      <c r="A6725">
        <v>6724</v>
      </c>
      <c r="F6725">
        <v>50</v>
      </c>
      <c r="G6725" t="s">
        <v>52</v>
      </c>
      <c r="H6725" t="s">
        <v>3941</v>
      </c>
      <c r="I6725" t="s">
        <v>2296</v>
      </c>
      <c r="J6725" t="s">
        <v>112</v>
      </c>
      <c r="K6725" t="s">
        <v>112</v>
      </c>
      <c r="M6725" t="s">
        <v>1221</v>
      </c>
      <c r="N6725" t="s">
        <v>1222</v>
      </c>
      <c r="O6725" t="s">
        <v>112</v>
      </c>
      <c r="P6725">
        <v>760</v>
      </c>
      <c r="U6725" t="s">
        <v>3965</v>
      </c>
      <c r="W6725">
        <v>1</v>
      </c>
      <c r="AH6725" t="s">
        <v>116</v>
      </c>
      <c r="AI6725" t="s">
        <v>116</v>
      </c>
      <c r="AJ6725" t="s">
        <v>117</v>
      </c>
      <c r="AK6725" t="s">
        <v>61</v>
      </c>
      <c r="AL6725">
        <v>135.469919</v>
      </c>
      <c r="AM6725">
        <v>34.781278999999998</v>
      </c>
      <c r="AN6725" s="1">
        <v>43932</v>
      </c>
      <c r="AO6725">
        <v>27</v>
      </c>
      <c r="AP6725">
        <v>27</v>
      </c>
    </row>
    <row r="6726" spans="1:42" x14ac:dyDescent="0.15">
      <c r="A6726">
        <v>6725</v>
      </c>
      <c r="F6726">
        <v>50</v>
      </c>
      <c r="G6726" t="s">
        <v>52</v>
      </c>
      <c r="H6726" t="s">
        <v>3941</v>
      </c>
      <c r="I6726" t="s">
        <v>3033</v>
      </c>
      <c r="J6726" t="s">
        <v>112</v>
      </c>
      <c r="K6726" t="s">
        <v>112</v>
      </c>
      <c r="M6726" t="s">
        <v>3565</v>
      </c>
      <c r="N6726" t="s">
        <v>3566</v>
      </c>
      <c r="O6726" t="s">
        <v>112</v>
      </c>
      <c r="P6726">
        <v>761</v>
      </c>
      <c r="U6726" t="s">
        <v>3965</v>
      </c>
      <c r="W6726">
        <v>1</v>
      </c>
      <c r="AH6726" t="s">
        <v>116</v>
      </c>
      <c r="AI6726" t="s">
        <v>116</v>
      </c>
      <c r="AJ6726" t="s">
        <v>117</v>
      </c>
      <c r="AK6726" t="s">
        <v>61</v>
      </c>
      <c r="AL6726">
        <v>135.55569199999999</v>
      </c>
      <c r="AM6726">
        <v>34.503794999999997</v>
      </c>
      <c r="AN6726" s="1">
        <v>43932</v>
      </c>
      <c r="AO6726">
        <v>27</v>
      </c>
      <c r="AP6726">
        <v>27</v>
      </c>
    </row>
    <row r="6727" spans="1:42" x14ac:dyDescent="0.15">
      <c r="A6727">
        <v>6726</v>
      </c>
      <c r="F6727">
        <v>40</v>
      </c>
      <c r="G6727" t="s">
        <v>52</v>
      </c>
      <c r="H6727" t="s">
        <v>3941</v>
      </c>
      <c r="I6727" t="s">
        <v>2788</v>
      </c>
      <c r="J6727" t="s">
        <v>112</v>
      </c>
      <c r="K6727" t="s">
        <v>112</v>
      </c>
      <c r="M6727" t="s">
        <v>1246</v>
      </c>
      <c r="N6727" t="s">
        <v>1247</v>
      </c>
      <c r="O6727" t="s">
        <v>112</v>
      </c>
      <c r="P6727">
        <v>762</v>
      </c>
      <c r="U6727" t="s">
        <v>3965</v>
      </c>
      <c r="W6727">
        <v>1</v>
      </c>
      <c r="AH6727" t="s">
        <v>116</v>
      </c>
      <c r="AI6727" t="s">
        <v>116</v>
      </c>
      <c r="AJ6727" t="s">
        <v>117</v>
      </c>
      <c r="AK6727" t="s">
        <v>61</v>
      </c>
      <c r="AL6727">
        <v>135.56175099999999</v>
      </c>
      <c r="AM6727">
        <v>34.735785999999997</v>
      </c>
      <c r="AN6727" s="1">
        <v>43932</v>
      </c>
      <c r="AO6727">
        <v>27</v>
      </c>
      <c r="AP6727">
        <v>27</v>
      </c>
    </row>
    <row r="6728" spans="1:42" x14ac:dyDescent="0.15">
      <c r="A6728">
        <v>6727</v>
      </c>
      <c r="F6728">
        <v>30</v>
      </c>
      <c r="G6728" t="s">
        <v>52</v>
      </c>
      <c r="H6728" t="s">
        <v>3941</v>
      </c>
      <c r="J6728" t="s">
        <v>112</v>
      </c>
      <c r="K6728" t="s">
        <v>112</v>
      </c>
      <c r="M6728" t="s">
        <v>2304</v>
      </c>
      <c r="N6728" t="s">
        <v>2305</v>
      </c>
      <c r="O6728" t="s">
        <v>112</v>
      </c>
      <c r="P6728">
        <v>763</v>
      </c>
      <c r="U6728" t="s">
        <v>3965</v>
      </c>
      <c r="W6728">
        <v>1</v>
      </c>
      <c r="AH6728" t="s">
        <v>116</v>
      </c>
      <c r="AI6728" t="s">
        <v>116</v>
      </c>
      <c r="AJ6728" t="s">
        <v>117</v>
      </c>
      <c r="AK6728" t="s">
        <v>61</v>
      </c>
      <c r="AL6728">
        <v>135.62809899999999</v>
      </c>
      <c r="AM6728">
        <v>34.766092</v>
      </c>
      <c r="AN6728" s="1">
        <v>43932</v>
      </c>
      <c r="AO6728">
        <v>27</v>
      </c>
      <c r="AP6728">
        <v>27</v>
      </c>
    </row>
    <row r="6729" spans="1:42" x14ac:dyDescent="0.15">
      <c r="A6729">
        <v>6728</v>
      </c>
      <c r="F6729">
        <v>50</v>
      </c>
      <c r="G6729" t="s">
        <v>52</v>
      </c>
      <c r="H6729" t="s">
        <v>3941</v>
      </c>
      <c r="I6729" t="s">
        <v>2908</v>
      </c>
      <c r="J6729" t="s">
        <v>112</v>
      </c>
      <c r="K6729" t="s">
        <v>112</v>
      </c>
      <c r="M6729" t="s">
        <v>1213</v>
      </c>
      <c r="N6729" t="s">
        <v>1214</v>
      </c>
      <c r="O6729" t="s">
        <v>112</v>
      </c>
      <c r="P6729">
        <v>764</v>
      </c>
      <c r="U6729" t="s">
        <v>3965</v>
      </c>
      <c r="W6729">
        <v>1</v>
      </c>
      <c r="AH6729" t="s">
        <v>116</v>
      </c>
      <c r="AI6729" t="s">
        <v>116</v>
      </c>
      <c r="AJ6729" t="s">
        <v>117</v>
      </c>
      <c r="AK6729" t="s">
        <v>61</v>
      </c>
      <c r="AL6729">
        <v>135.561961</v>
      </c>
      <c r="AM6729">
        <v>34.777383999999998</v>
      </c>
      <c r="AN6729" s="1">
        <v>43932</v>
      </c>
      <c r="AO6729">
        <v>27</v>
      </c>
      <c r="AP6729">
        <v>27</v>
      </c>
    </row>
    <row r="6730" spans="1:42" x14ac:dyDescent="0.15">
      <c r="A6730">
        <v>6729</v>
      </c>
      <c r="F6730">
        <v>40</v>
      </c>
      <c r="G6730" t="s">
        <v>76</v>
      </c>
      <c r="H6730" t="s">
        <v>3941</v>
      </c>
      <c r="I6730" t="s">
        <v>2908</v>
      </c>
      <c r="J6730" t="s">
        <v>112</v>
      </c>
      <c r="K6730" t="s">
        <v>112</v>
      </c>
      <c r="M6730" t="s">
        <v>2821</v>
      </c>
      <c r="N6730" t="s">
        <v>2822</v>
      </c>
      <c r="O6730" t="s">
        <v>112</v>
      </c>
      <c r="P6730">
        <v>765</v>
      </c>
      <c r="U6730" t="s">
        <v>3965</v>
      </c>
      <c r="W6730">
        <v>1</v>
      </c>
      <c r="AH6730" t="s">
        <v>116</v>
      </c>
      <c r="AI6730" t="s">
        <v>116</v>
      </c>
      <c r="AJ6730" t="s">
        <v>117</v>
      </c>
      <c r="AK6730" t="s">
        <v>81</v>
      </c>
      <c r="AL6730">
        <v>135.62868700000001</v>
      </c>
      <c r="AM6730">
        <v>34.579270999999999</v>
      </c>
      <c r="AN6730" s="1">
        <v>43932</v>
      </c>
      <c r="AO6730">
        <v>27</v>
      </c>
      <c r="AP6730">
        <v>27</v>
      </c>
    </row>
    <row r="6731" spans="1:42" x14ac:dyDescent="0.15">
      <c r="A6731">
        <v>6730</v>
      </c>
      <c r="F6731">
        <v>60</v>
      </c>
      <c r="G6731" t="s">
        <v>52</v>
      </c>
      <c r="H6731" t="s">
        <v>3941</v>
      </c>
      <c r="I6731" t="s">
        <v>3258</v>
      </c>
      <c r="J6731" t="s">
        <v>112</v>
      </c>
      <c r="K6731" t="s">
        <v>112</v>
      </c>
      <c r="M6731" t="s">
        <v>1344</v>
      </c>
      <c r="N6731" t="s">
        <v>1345</v>
      </c>
      <c r="O6731" t="s">
        <v>112</v>
      </c>
      <c r="P6731">
        <v>766</v>
      </c>
      <c r="U6731" t="s">
        <v>3965</v>
      </c>
      <c r="W6731">
        <v>1</v>
      </c>
      <c r="AH6731" t="s">
        <v>116</v>
      </c>
      <c r="AI6731" t="s">
        <v>116</v>
      </c>
      <c r="AJ6731" t="s">
        <v>117</v>
      </c>
      <c r="AK6731" t="s">
        <v>61</v>
      </c>
      <c r="AL6731">
        <v>135.55192700000001</v>
      </c>
      <c r="AM6731">
        <v>34.577953999999998</v>
      </c>
      <c r="AN6731" s="1">
        <v>43932</v>
      </c>
      <c r="AO6731">
        <v>27</v>
      </c>
      <c r="AP6731">
        <v>27</v>
      </c>
    </row>
    <row r="6732" spans="1:42" x14ac:dyDescent="0.15">
      <c r="A6732">
        <v>6731</v>
      </c>
      <c r="F6732">
        <v>70</v>
      </c>
      <c r="G6732" t="s">
        <v>52</v>
      </c>
      <c r="H6732" t="s">
        <v>3941</v>
      </c>
      <c r="I6732" t="s">
        <v>3356</v>
      </c>
      <c r="J6732" t="s">
        <v>104</v>
      </c>
      <c r="K6732" t="s">
        <v>104</v>
      </c>
      <c r="L6732" t="s">
        <v>250</v>
      </c>
      <c r="N6732" t="s">
        <v>572</v>
      </c>
      <c r="O6732" t="s">
        <v>104</v>
      </c>
      <c r="P6732">
        <v>240</v>
      </c>
      <c r="U6732" t="s">
        <v>3966</v>
      </c>
      <c r="W6732">
        <v>1</v>
      </c>
      <c r="AH6732" t="s">
        <v>107</v>
      </c>
      <c r="AI6732" t="s">
        <v>107</v>
      </c>
      <c r="AJ6732" t="s">
        <v>108</v>
      </c>
      <c r="AK6732" t="s">
        <v>61</v>
      </c>
      <c r="AL6732">
        <v>141.345507</v>
      </c>
      <c r="AM6732">
        <v>43.064214</v>
      </c>
      <c r="AN6732" s="1">
        <v>43932</v>
      </c>
      <c r="AO6732">
        <v>1</v>
      </c>
      <c r="AP6732">
        <v>1</v>
      </c>
    </row>
    <row r="6733" spans="1:42" x14ac:dyDescent="0.15">
      <c r="A6733">
        <v>6732</v>
      </c>
      <c r="F6733">
        <v>90</v>
      </c>
      <c r="G6733" t="s">
        <v>76</v>
      </c>
      <c r="H6733" t="s">
        <v>3941</v>
      </c>
      <c r="I6733" t="s">
        <v>2093</v>
      </c>
      <c r="J6733" t="s">
        <v>104</v>
      </c>
      <c r="K6733" t="s">
        <v>104</v>
      </c>
      <c r="L6733" t="s">
        <v>250</v>
      </c>
      <c r="M6733" t="s">
        <v>426</v>
      </c>
      <c r="N6733" t="s">
        <v>427</v>
      </c>
      <c r="O6733" t="s">
        <v>104</v>
      </c>
      <c r="P6733">
        <v>241</v>
      </c>
      <c r="U6733" t="s">
        <v>3966</v>
      </c>
      <c r="W6733">
        <v>1</v>
      </c>
      <c r="AH6733" t="s">
        <v>107</v>
      </c>
      <c r="AI6733" t="s">
        <v>107</v>
      </c>
      <c r="AJ6733" t="s">
        <v>108</v>
      </c>
      <c r="AK6733" t="s">
        <v>81</v>
      </c>
      <c r="AL6733">
        <v>141.650892</v>
      </c>
      <c r="AM6733">
        <v>42.820976999999999</v>
      </c>
      <c r="AN6733" s="1">
        <v>43932</v>
      </c>
      <c r="AO6733">
        <v>1</v>
      </c>
      <c r="AP6733">
        <v>1</v>
      </c>
    </row>
    <row r="6734" spans="1:42" x14ac:dyDescent="0.15">
      <c r="A6734">
        <v>6733</v>
      </c>
      <c r="F6734">
        <v>60</v>
      </c>
      <c r="G6734" t="s">
        <v>76</v>
      </c>
      <c r="H6734" t="s">
        <v>3941</v>
      </c>
      <c r="I6734" t="s">
        <v>3661</v>
      </c>
      <c r="J6734" t="s">
        <v>104</v>
      </c>
      <c r="K6734" t="s">
        <v>104</v>
      </c>
      <c r="L6734" t="s">
        <v>528</v>
      </c>
      <c r="N6734" t="s">
        <v>588</v>
      </c>
      <c r="O6734" t="s">
        <v>104</v>
      </c>
      <c r="P6734">
        <v>242</v>
      </c>
      <c r="U6734" t="s">
        <v>3966</v>
      </c>
      <c r="W6734">
        <v>1</v>
      </c>
      <c r="AH6734" t="s">
        <v>107</v>
      </c>
      <c r="AI6734" t="s">
        <v>107</v>
      </c>
      <c r="AJ6734" t="s">
        <v>108</v>
      </c>
      <c r="AK6734" t="s">
        <v>81</v>
      </c>
      <c r="AL6734">
        <v>144.260865</v>
      </c>
      <c r="AM6734">
        <v>44.026645000000002</v>
      </c>
      <c r="AN6734" s="1">
        <v>43932</v>
      </c>
      <c r="AO6734">
        <v>1</v>
      </c>
      <c r="AP6734">
        <v>1</v>
      </c>
    </row>
    <row r="6735" spans="1:42" x14ac:dyDescent="0.15">
      <c r="A6735">
        <v>6734</v>
      </c>
      <c r="F6735">
        <v>20</v>
      </c>
      <c r="G6735" t="s">
        <v>52</v>
      </c>
      <c r="H6735" t="s">
        <v>3941</v>
      </c>
      <c r="I6735" t="s">
        <v>3661</v>
      </c>
      <c r="J6735" t="s">
        <v>104</v>
      </c>
      <c r="K6735" t="s">
        <v>104</v>
      </c>
      <c r="L6735" t="s">
        <v>528</v>
      </c>
      <c r="M6735" t="s">
        <v>3967</v>
      </c>
      <c r="N6735" t="s">
        <v>3968</v>
      </c>
      <c r="O6735" t="s">
        <v>104</v>
      </c>
      <c r="P6735">
        <v>243</v>
      </c>
      <c r="U6735" t="s">
        <v>3966</v>
      </c>
      <c r="W6735">
        <v>1</v>
      </c>
      <c r="AH6735" t="s">
        <v>107</v>
      </c>
      <c r="AI6735" t="s">
        <v>107</v>
      </c>
      <c r="AJ6735" t="s">
        <v>108</v>
      </c>
      <c r="AK6735" t="s">
        <v>61</v>
      </c>
      <c r="AL6735">
        <v>143.52794599999999</v>
      </c>
      <c r="AM6735">
        <v>44.061953000000003</v>
      </c>
      <c r="AN6735" s="1">
        <v>43932</v>
      </c>
      <c r="AO6735">
        <v>1</v>
      </c>
      <c r="AP6735">
        <v>1</v>
      </c>
    </row>
    <row r="6736" spans="1:42" x14ac:dyDescent="0.15">
      <c r="A6736">
        <v>6735</v>
      </c>
      <c r="F6736">
        <v>60</v>
      </c>
      <c r="G6736" t="s">
        <v>52</v>
      </c>
      <c r="H6736" t="s">
        <v>3941</v>
      </c>
      <c r="I6736" t="s">
        <v>3356</v>
      </c>
      <c r="J6736" t="s">
        <v>1201</v>
      </c>
      <c r="K6736" t="s">
        <v>1201</v>
      </c>
      <c r="M6736" t="s">
        <v>2264</v>
      </c>
      <c r="N6736" t="s">
        <v>2265</v>
      </c>
      <c r="O6736" t="s">
        <v>1201</v>
      </c>
      <c r="P6736">
        <v>45</v>
      </c>
      <c r="U6736" t="s">
        <v>3969</v>
      </c>
      <c r="W6736">
        <v>1</v>
      </c>
      <c r="AH6736" t="s">
        <v>1205</v>
      </c>
      <c r="AI6736" t="s">
        <v>1205</v>
      </c>
      <c r="AJ6736" t="s">
        <v>1206</v>
      </c>
      <c r="AK6736" t="s">
        <v>61</v>
      </c>
      <c r="AL6736">
        <v>138.88993500000001</v>
      </c>
      <c r="AM6736">
        <v>36.259898</v>
      </c>
      <c r="AN6736" s="1">
        <v>43932</v>
      </c>
      <c r="AO6736">
        <v>10</v>
      </c>
      <c r="AP6736">
        <v>10</v>
      </c>
    </row>
    <row r="6737" spans="1:42" x14ac:dyDescent="0.15">
      <c r="A6737">
        <v>6736</v>
      </c>
      <c r="F6737">
        <v>30</v>
      </c>
      <c r="G6737" t="s">
        <v>52</v>
      </c>
      <c r="H6737" t="s">
        <v>3941</v>
      </c>
      <c r="I6737" t="s">
        <v>2908</v>
      </c>
      <c r="J6737" t="s">
        <v>1201</v>
      </c>
      <c r="K6737" t="s">
        <v>1201</v>
      </c>
      <c r="M6737" t="s">
        <v>3068</v>
      </c>
      <c r="N6737" t="s">
        <v>3069</v>
      </c>
      <c r="O6737" t="s">
        <v>1201</v>
      </c>
      <c r="P6737">
        <v>46</v>
      </c>
      <c r="U6737" t="s">
        <v>3969</v>
      </c>
      <c r="W6737">
        <v>1</v>
      </c>
      <c r="AH6737" t="s">
        <v>1205</v>
      </c>
      <c r="AI6737" t="s">
        <v>1205</v>
      </c>
      <c r="AJ6737" t="s">
        <v>1206</v>
      </c>
      <c r="AK6737" t="s">
        <v>61</v>
      </c>
      <c r="AL6737">
        <v>138.887326</v>
      </c>
      <c r="AM6737">
        <v>36.326371000000002</v>
      </c>
      <c r="AN6737" s="1">
        <v>43932</v>
      </c>
      <c r="AO6737">
        <v>10</v>
      </c>
      <c r="AP6737">
        <v>10</v>
      </c>
    </row>
    <row r="6738" spans="1:42" x14ac:dyDescent="0.15">
      <c r="A6738">
        <v>6737</v>
      </c>
      <c r="F6738">
        <v>70</v>
      </c>
      <c r="G6738" t="s">
        <v>76</v>
      </c>
      <c r="H6738" t="s">
        <v>3941</v>
      </c>
      <c r="J6738" t="s">
        <v>1201</v>
      </c>
      <c r="K6738" t="s">
        <v>1201</v>
      </c>
      <c r="M6738" t="s">
        <v>3724</v>
      </c>
      <c r="N6738" t="s">
        <v>3725</v>
      </c>
      <c r="O6738" t="s">
        <v>1201</v>
      </c>
      <c r="P6738">
        <v>47</v>
      </c>
      <c r="U6738" t="s">
        <v>3969</v>
      </c>
      <c r="W6738">
        <v>1</v>
      </c>
      <c r="AH6738" t="s">
        <v>1205</v>
      </c>
      <c r="AI6738" t="s">
        <v>1205</v>
      </c>
      <c r="AJ6738" t="s">
        <v>1206</v>
      </c>
      <c r="AK6738" t="s">
        <v>81</v>
      </c>
      <c r="AL6738">
        <v>139.19677200000001</v>
      </c>
      <c r="AM6738">
        <v>36.311365000000002</v>
      </c>
      <c r="AN6738" s="1">
        <v>43932</v>
      </c>
      <c r="AO6738">
        <v>10</v>
      </c>
      <c r="AP6738">
        <v>10</v>
      </c>
    </row>
    <row r="6739" spans="1:42" x14ac:dyDescent="0.15">
      <c r="A6739">
        <v>6738</v>
      </c>
      <c r="F6739">
        <v>70</v>
      </c>
      <c r="G6739" t="s">
        <v>52</v>
      </c>
      <c r="H6739" t="s">
        <v>3941</v>
      </c>
      <c r="J6739" t="s">
        <v>1201</v>
      </c>
      <c r="K6739" t="s">
        <v>1201</v>
      </c>
      <c r="M6739" t="s">
        <v>3724</v>
      </c>
      <c r="N6739" t="s">
        <v>3725</v>
      </c>
      <c r="O6739" t="s">
        <v>1201</v>
      </c>
      <c r="P6739">
        <v>48</v>
      </c>
      <c r="U6739" t="s">
        <v>3969</v>
      </c>
      <c r="W6739">
        <v>1</v>
      </c>
      <c r="AH6739" t="s">
        <v>1205</v>
      </c>
      <c r="AI6739" t="s">
        <v>1205</v>
      </c>
      <c r="AJ6739" t="s">
        <v>1206</v>
      </c>
      <c r="AK6739" t="s">
        <v>61</v>
      </c>
      <c r="AL6739">
        <v>139.19677200000001</v>
      </c>
      <c r="AM6739">
        <v>36.311365000000002</v>
      </c>
      <c r="AN6739" s="1">
        <v>43932</v>
      </c>
      <c r="AO6739">
        <v>10</v>
      </c>
      <c r="AP6739">
        <v>10</v>
      </c>
    </row>
    <row r="6740" spans="1:42" x14ac:dyDescent="0.15">
      <c r="A6740">
        <v>6739</v>
      </c>
      <c r="F6740">
        <v>90</v>
      </c>
      <c r="G6740" t="s">
        <v>76</v>
      </c>
      <c r="H6740" t="s">
        <v>3941</v>
      </c>
      <c r="J6740" t="s">
        <v>1201</v>
      </c>
      <c r="K6740" t="s">
        <v>1201</v>
      </c>
      <c r="M6740" t="s">
        <v>3724</v>
      </c>
      <c r="N6740" t="s">
        <v>3725</v>
      </c>
      <c r="O6740" t="s">
        <v>1201</v>
      </c>
      <c r="P6740">
        <v>49</v>
      </c>
      <c r="U6740" t="s">
        <v>3969</v>
      </c>
      <c r="W6740">
        <v>1</v>
      </c>
      <c r="AH6740" t="s">
        <v>1205</v>
      </c>
      <c r="AI6740" t="s">
        <v>1205</v>
      </c>
      <c r="AJ6740" t="s">
        <v>1206</v>
      </c>
      <c r="AK6740" t="s">
        <v>81</v>
      </c>
      <c r="AL6740">
        <v>139.19677200000001</v>
      </c>
      <c r="AM6740">
        <v>36.311365000000002</v>
      </c>
      <c r="AN6740" s="1">
        <v>43932</v>
      </c>
      <c r="AO6740">
        <v>10</v>
      </c>
      <c r="AP6740">
        <v>10</v>
      </c>
    </row>
    <row r="6741" spans="1:42" x14ac:dyDescent="0.15">
      <c r="A6741">
        <v>6740</v>
      </c>
      <c r="F6741">
        <v>80</v>
      </c>
      <c r="G6741" t="s">
        <v>76</v>
      </c>
      <c r="H6741" t="s">
        <v>3941</v>
      </c>
      <c r="J6741" t="s">
        <v>1201</v>
      </c>
      <c r="K6741" t="s">
        <v>1201</v>
      </c>
      <c r="M6741" t="s">
        <v>3724</v>
      </c>
      <c r="N6741" t="s">
        <v>3725</v>
      </c>
      <c r="O6741" t="s">
        <v>1201</v>
      </c>
      <c r="P6741">
        <v>50</v>
      </c>
      <c r="U6741" t="s">
        <v>3969</v>
      </c>
      <c r="W6741">
        <v>1</v>
      </c>
      <c r="AH6741" t="s">
        <v>1205</v>
      </c>
      <c r="AI6741" t="s">
        <v>1205</v>
      </c>
      <c r="AJ6741" t="s">
        <v>1206</v>
      </c>
      <c r="AK6741" t="s">
        <v>81</v>
      </c>
      <c r="AL6741">
        <v>139.19677200000001</v>
      </c>
      <c r="AM6741">
        <v>36.311365000000002</v>
      </c>
      <c r="AN6741" s="1">
        <v>43932</v>
      </c>
      <c r="AO6741">
        <v>10</v>
      </c>
      <c r="AP6741">
        <v>10</v>
      </c>
    </row>
    <row r="6742" spans="1:42" x14ac:dyDescent="0.15">
      <c r="A6742">
        <v>6741</v>
      </c>
      <c r="F6742">
        <v>80</v>
      </c>
      <c r="G6742" t="s">
        <v>52</v>
      </c>
      <c r="H6742" t="s">
        <v>3941</v>
      </c>
      <c r="J6742" t="s">
        <v>1201</v>
      </c>
      <c r="K6742" t="s">
        <v>1201</v>
      </c>
      <c r="M6742" t="s">
        <v>3724</v>
      </c>
      <c r="N6742" t="s">
        <v>3725</v>
      </c>
      <c r="O6742" t="s">
        <v>1201</v>
      </c>
      <c r="P6742">
        <v>51</v>
      </c>
      <c r="U6742" t="s">
        <v>3969</v>
      </c>
      <c r="W6742">
        <v>1</v>
      </c>
      <c r="AH6742" t="s">
        <v>1205</v>
      </c>
      <c r="AI6742" t="s">
        <v>1205</v>
      </c>
      <c r="AJ6742" t="s">
        <v>1206</v>
      </c>
      <c r="AK6742" t="s">
        <v>61</v>
      </c>
      <c r="AL6742">
        <v>139.19677200000001</v>
      </c>
      <c r="AM6742">
        <v>36.311365000000002</v>
      </c>
      <c r="AN6742" s="1">
        <v>43932</v>
      </c>
      <c r="AO6742">
        <v>10</v>
      </c>
      <c r="AP6742">
        <v>10</v>
      </c>
    </row>
    <row r="6743" spans="1:42" x14ac:dyDescent="0.15">
      <c r="A6743">
        <v>6742</v>
      </c>
      <c r="F6743">
        <v>90</v>
      </c>
      <c r="G6743" t="s">
        <v>52</v>
      </c>
      <c r="H6743" t="s">
        <v>3941</v>
      </c>
      <c r="J6743" t="s">
        <v>1201</v>
      </c>
      <c r="K6743" t="s">
        <v>1201</v>
      </c>
      <c r="M6743" t="s">
        <v>3724</v>
      </c>
      <c r="N6743" t="s">
        <v>3725</v>
      </c>
      <c r="O6743" t="s">
        <v>1201</v>
      </c>
      <c r="P6743">
        <v>52</v>
      </c>
      <c r="U6743" t="s">
        <v>3969</v>
      </c>
      <c r="W6743">
        <v>1</v>
      </c>
      <c r="AH6743" t="s">
        <v>1205</v>
      </c>
      <c r="AI6743" t="s">
        <v>1205</v>
      </c>
      <c r="AJ6743" t="s">
        <v>1206</v>
      </c>
      <c r="AK6743" t="s">
        <v>61</v>
      </c>
      <c r="AL6743">
        <v>139.19677200000001</v>
      </c>
      <c r="AM6743">
        <v>36.311365000000002</v>
      </c>
      <c r="AN6743" s="1">
        <v>43932</v>
      </c>
      <c r="AO6743">
        <v>10</v>
      </c>
      <c r="AP6743">
        <v>10</v>
      </c>
    </row>
    <row r="6744" spans="1:42" x14ac:dyDescent="0.15">
      <c r="A6744">
        <v>6743</v>
      </c>
      <c r="F6744">
        <v>80</v>
      </c>
      <c r="G6744" t="s">
        <v>52</v>
      </c>
      <c r="H6744" t="s">
        <v>3941</v>
      </c>
      <c r="J6744" t="s">
        <v>1201</v>
      </c>
      <c r="K6744" t="s">
        <v>1201</v>
      </c>
      <c r="M6744" t="s">
        <v>3724</v>
      </c>
      <c r="N6744" t="s">
        <v>3725</v>
      </c>
      <c r="O6744" t="s">
        <v>1201</v>
      </c>
      <c r="P6744">
        <v>53</v>
      </c>
      <c r="U6744" t="s">
        <v>3969</v>
      </c>
      <c r="W6744">
        <v>1</v>
      </c>
      <c r="AH6744" t="s">
        <v>1205</v>
      </c>
      <c r="AI6744" t="s">
        <v>1205</v>
      </c>
      <c r="AJ6744" t="s">
        <v>1206</v>
      </c>
      <c r="AK6744" t="s">
        <v>61</v>
      </c>
      <c r="AL6744">
        <v>139.19677200000001</v>
      </c>
      <c r="AM6744">
        <v>36.311365000000002</v>
      </c>
      <c r="AN6744" s="1">
        <v>43932</v>
      </c>
      <c r="AO6744">
        <v>10</v>
      </c>
      <c r="AP6744">
        <v>10</v>
      </c>
    </row>
    <row r="6745" spans="1:42" x14ac:dyDescent="0.15">
      <c r="A6745">
        <v>6744</v>
      </c>
      <c r="F6745">
        <v>50</v>
      </c>
      <c r="G6745" t="s">
        <v>52</v>
      </c>
      <c r="H6745" t="s">
        <v>3941</v>
      </c>
      <c r="J6745" t="s">
        <v>1201</v>
      </c>
      <c r="K6745" t="s">
        <v>1201</v>
      </c>
      <c r="M6745" t="s">
        <v>3724</v>
      </c>
      <c r="N6745" t="s">
        <v>3725</v>
      </c>
      <c r="O6745" t="s">
        <v>1201</v>
      </c>
      <c r="P6745">
        <v>54</v>
      </c>
      <c r="U6745" t="s">
        <v>3969</v>
      </c>
      <c r="W6745">
        <v>1</v>
      </c>
      <c r="AH6745" t="s">
        <v>1205</v>
      </c>
      <c r="AI6745" t="s">
        <v>1205</v>
      </c>
      <c r="AJ6745" t="s">
        <v>1206</v>
      </c>
      <c r="AK6745" t="s">
        <v>61</v>
      </c>
      <c r="AL6745">
        <v>139.19677200000001</v>
      </c>
      <c r="AM6745">
        <v>36.311365000000002</v>
      </c>
      <c r="AN6745" s="1">
        <v>43932</v>
      </c>
      <c r="AO6745">
        <v>10</v>
      </c>
      <c r="AP6745">
        <v>10</v>
      </c>
    </row>
    <row r="6746" spans="1:42" x14ac:dyDescent="0.15">
      <c r="A6746">
        <v>6745</v>
      </c>
      <c r="F6746">
        <v>90</v>
      </c>
      <c r="G6746" t="s">
        <v>76</v>
      </c>
      <c r="H6746" t="s">
        <v>3941</v>
      </c>
      <c r="J6746" t="s">
        <v>1201</v>
      </c>
      <c r="K6746" t="s">
        <v>1201</v>
      </c>
      <c r="M6746" t="s">
        <v>3724</v>
      </c>
      <c r="N6746" t="s">
        <v>3725</v>
      </c>
      <c r="O6746" t="s">
        <v>1201</v>
      </c>
      <c r="P6746">
        <v>55</v>
      </c>
      <c r="U6746" t="s">
        <v>3969</v>
      </c>
      <c r="W6746">
        <v>1</v>
      </c>
      <c r="AH6746" t="s">
        <v>1205</v>
      </c>
      <c r="AI6746" t="s">
        <v>1205</v>
      </c>
      <c r="AJ6746" t="s">
        <v>1206</v>
      </c>
      <c r="AK6746" t="s">
        <v>81</v>
      </c>
      <c r="AL6746">
        <v>139.19677200000001</v>
      </c>
      <c r="AM6746">
        <v>36.311365000000002</v>
      </c>
      <c r="AN6746" s="1">
        <v>43932</v>
      </c>
      <c r="AO6746">
        <v>10</v>
      </c>
      <c r="AP6746">
        <v>10</v>
      </c>
    </row>
    <row r="6747" spans="1:42" x14ac:dyDescent="0.15">
      <c r="A6747">
        <v>6746</v>
      </c>
      <c r="F6747">
        <v>90</v>
      </c>
      <c r="G6747" t="s">
        <v>76</v>
      </c>
      <c r="H6747" t="s">
        <v>3941</v>
      </c>
      <c r="J6747" t="s">
        <v>1201</v>
      </c>
      <c r="K6747" t="s">
        <v>1201</v>
      </c>
      <c r="M6747" t="s">
        <v>3724</v>
      </c>
      <c r="N6747" t="s">
        <v>3725</v>
      </c>
      <c r="O6747" t="s">
        <v>1201</v>
      </c>
      <c r="P6747">
        <v>56</v>
      </c>
      <c r="U6747" t="s">
        <v>3969</v>
      </c>
      <c r="W6747">
        <v>1</v>
      </c>
      <c r="AH6747" t="s">
        <v>1205</v>
      </c>
      <c r="AI6747" t="s">
        <v>1205</v>
      </c>
      <c r="AJ6747" t="s">
        <v>1206</v>
      </c>
      <c r="AK6747" t="s">
        <v>81</v>
      </c>
      <c r="AL6747">
        <v>139.19677200000001</v>
      </c>
      <c r="AM6747">
        <v>36.311365000000002</v>
      </c>
      <c r="AN6747" s="1">
        <v>43932</v>
      </c>
      <c r="AO6747">
        <v>10</v>
      </c>
      <c r="AP6747">
        <v>10</v>
      </c>
    </row>
    <row r="6748" spans="1:42" x14ac:dyDescent="0.15">
      <c r="A6748">
        <v>6747</v>
      </c>
      <c r="F6748">
        <v>80</v>
      </c>
      <c r="G6748" t="s">
        <v>76</v>
      </c>
      <c r="H6748" t="s">
        <v>3941</v>
      </c>
      <c r="J6748" t="s">
        <v>1201</v>
      </c>
      <c r="K6748" t="s">
        <v>1201</v>
      </c>
      <c r="M6748" t="s">
        <v>3724</v>
      </c>
      <c r="N6748" t="s">
        <v>3725</v>
      </c>
      <c r="O6748" t="s">
        <v>1201</v>
      </c>
      <c r="P6748">
        <v>57</v>
      </c>
      <c r="U6748" t="s">
        <v>3969</v>
      </c>
      <c r="W6748">
        <v>1</v>
      </c>
      <c r="AH6748" t="s">
        <v>1205</v>
      </c>
      <c r="AI6748" t="s">
        <v>1205</v>
      </c>
      <c r="AJ6748" t="s">
        <v>1206</v>
      </c>
      <c r="AK6748" t="s">
        <v>81</v>
      </c>
      <c r="AL6748">
        <v>139.19677200000001</v>
      </c>
      <c r="AM6748">
        <v>36.311365000000002</v>
      </c>
      <c r="AN6748" s="1">
        <v>43932</v>
      </c>
      <c r="AO6748">
        <v>10</v>
      </c>
      <c r="AP6748">
        <v>10</v>
      </c>
    </row>
    <row r="6749" spans="1:42" x14ac:dyDescent="0.15">
      <c r="A6749">
        <v>6748</v>
      </c>
      <c r="F6749">
        <v>80</v>
      </c>
      <c r="G6749" t="s">
        <v>76</v>
      </c>
      <c r="H6749" t="s">
        <v>3941</v>
      </c>
      <c r="J6749" t="s">
        <v>1201</v>
      </c>
      <c r="K6749" t="s">
        <v>1201</v>
      </c>
      <c r="M6749" t="s">
        <v>3724</v>
      </c>
      <c r="N6749" t="s">
        <v>3725</v>
      </c>
      <c r="O6749" t="s">
        <v>1201</v>
      </c>
      <c r="P6749">
        <v>58</v>
      </c>
      <c r="U6749" t="s">
        <v>3969</v>
      </c>
      <c r="W6749">
        <v>1</v>
      </c>
      <c r="AH6749" t="s">
        <v>1205</v>
      </c>
      <c r="AI6749" t="s">
        <v>1205</v>
      </c>
      <c r="AJ6749" t="s">
        <v>1206</v>
      </c>
      <c r="AK6749" t="s">
        <v>81</v>
      </c>
      <c r="AL6749">
        <v>139.19677200000001</v>
      </c>
      <c r="AM6749">
        <v>36.311365000000002</v>
      </c>
      <c r="AN6749" s="1">
        <v>43932</v>
      </c>
      <c r="AO6749">
        <v>10</v>
      </c>
      <c r="AP6749">
        <v>10</v>
      </c>
    </row>
    <row r="6750" spans="1:42" x14ac:dyDescent="0.15">
      <c r="A6750">
        <v>6749</v>
      </c>
      <c r="F6750">
        <v>60</v>
      </c>
      <c r="G6750" t="s">
        <v>52</v>
      </c>
      <c r="H6750" t="s">
        <v>3941</v>
      </c>
      <c r="J6750" t="s">
        <v>1201</v>
      </c>
      <c r="K6750" t="s">
        <v>1201</v>
      </c>
      <c r="M6750" t="s">
        <v>3724</v>
      </c>
      <c r="N6750" t="s">
        <v>3725</v>
      </c>
      <c r="O6750" t="s">
        <v>1201</v>
      </c>
      <c r="P6750">
        <v>59</v>
      </c>
      <c r="U6750" t="s">
        <v>3969</v>
      </c>
      <c r="W6750">
        <v>1</v>
      </c>
      <c r="AH6750" t="s">
        <v>1205</v>
      </c>
      <c r="AI6750" t="s">
        <v>1205</v>
      </c>
      <c r="AJ6750" t="s">
        <v>1206</v>
      </c>
      <c r="AK6750" t="s">
        <v>61</v>
      </c>
      <c r="AL6750">
        <v>139.19677200000001</v>
      </c>
      <c r="AM6750">
        <v>36.311365000000002</v>
      </c>
      <c r="AN6750" s="1">
        <v>43932</v>
      </c>
      <c r="AO6750">
        <v>10</v>
      </c>
      <c r="AP6750">
        <v>10</v>
      </c>
    </row>
    <row r="6751" spans="1:42" x14ac:dyDescent="0.15">
      <c r="A6751">
        <v>6750</v>
      </c>
      <c r="F6751">
        <v>80</v>
      </c>
      <c r="G6751" t="s">
        <v>76</v>
      </c>
      <c r="H6751" t="s">
        <v>3941</v>
      </c>
      <c r="J6751" t="s">
        <v>1201</v>
      </c>
      <c r="K6751" t="s">
        <v>1201</v>
      </c>
      <c r="M6751" t="s">
        <v>3724</v>
      </c>
      <c r="N6751" t="s">
        <v>3725</v>
      </c>
      <c r="O6751" t="s">
        <v>1201</v>
      </c>
      <c r="P6751">
        <v>60</v>
      </c>
      <c r="U6751" t="s">
        <v>3969</v>
      </c>
      <c r="W6751">
        <v>1</v>
      </c>
      <c r="AH6751" t="s">
        <v>1205</v>
      </c>
      <c r="AI6751" t="s">
        <v>1205</v>
      </c>
      <c r="AJ6751" t="s">
        <v>1206</v>
      </c>
      <c r="AK6751" t="s">
        <v>81</v>
      </c>
      <c r="AL6751">
        <v>139.19677200000001</v>
      </c>
      <c r="AM6751">
        <v>36.311365000000002</v>
      </c>
      <c r="AN6751" s="1">
        <v>43932</v>
      </c>
      <c r="AO6751">
        <v>10</v>
      </c>
      <c r="AP6751">
        <v>10</v>
      </c>
    </row>
    <row r="6752" spans="1:42" x14ac:dyDescent="0.15">
      <c r="A6752">
        <v>6751</v>
      </c>
      <c r="F6752">
        <v>80</v>
      </c>
      <c r="G6752" t="s">
        <v>52</v>
      </c>
      <c r="H6752" t="s">
        <v>3941</v>
      </c>
      <c r="J6752" t="s">
        <v>1201</v>
      </c>
      <c r="K6752" t="s">
        <v>1201</v>
      </c>
      <c r="M6752" t="s">
        <v>3724</v>
      </c>
      <c r="N6752" t="s">
        <v>3725</v>
      </c>
      <c r="O6752" t="s">
        <v>1201</v>
      </c>
      <c r="P6752">
        <v>61</v>
      </c>
      <c r="U6752" t="s">
        <v>3969</v>
      </c>
      <c r="W6752">
        <v>1</v>
      </c>
      <c r="AH6752" t="s">
        <v>1205</v>
      </c>
      <c r="AI6752" t="s">
        <v>1205</v>
      </c>
      <c r="AJ6752" t="s">
        <v>1206</v>
      </c>
      <c r="AK6752" t="s">
        <v>61</v>
      </c>
      <c r="AL6752">
        <v>139.19677200000001</v>
      </c>
      <c r="AM6752">
        <v>36.311365000000002</v>
      </c>
      <c r="AN6752" s="1">
        <v>43932</v>
      </c>
      <c r="AO6752">
        <v>10</v>
      </c>
      <c r="AP6752">
        <v>10</v>
      </c>
    </row>
    <row r="6753" spans="1:42" x14ac:dyDescent="0.15">
      <c r="A6753">
        <v>6752</v>
      </c>
      <c r="F6753">
        <v>80</v>
      </c>
      <c r="G6753" t="s">
        <v>52</v>
      </c>
      <c r="H6753" t="s">
        <v>3941</v>
      </c>
      <c r="J6753" t="s">
        <v>1201</v>
      </c>
      <c r="K6753" t="s">
        <v>1201</v>
      </c>
      <c r="M6753" t="s">
        <v>3724</v>
      </c>
      <c r="N6753" t="s">
        <v>3725</v>
      </c>
      <c r="O6753" t="s">
        <v>1201</v>
      </c>
      <c r="P6753">
        <v>62</v>
      </c>
      <c r="U6753" t="s">
        <v>3969</v>
      </c>
      <c r="W6753">
        <v>1</v>
      </c>
      <c r="AH6753" t="s">
        <v>1205</v>
      </c>
      <c r="AI6753" t="s">
        <v>1205</v>
      </c>
      <c r="AJ6753" t="s">
        <v>1206</v>
      </c>
      <c r="AK6753" t="s">
        <v>61</v>
      </c>
      <c r="AL6753">
        <v>139.19677200000001</v>
      </c>
      <c r="AM6753">
        <v>36.311365000000002</v>
      </c>
      <c r="AN6753" s="1">
        <v>43932</v>
      </c>
      <c r="AO6753">
        <v>10</v>
      </c>
      <c r="AP6753">
        <v>10</v>
      </c>
    </row>
    <row r="6754" spans="1:42" x14ac:dyDescent="0.15">
      <c r="A6754">
        <v>6753</v>
      </c>
      <c r="F6754">
        <v>70</v>
      </c>
      <c r="G6754" t="s">
        <v>76</v>
      </c>
      <c r="H6754" t="s">
        <v>3941</v>
      </c>
      <c r="J6754" t="s">
        <v>1201</v>
      </c>
      <c r="K6754" t="s">
        <v>1201</v>
      </c>
      <c r="M6754" t="s">
        <v>3724</v>
      </c>
      <c r="N6754" t="s">
        <v>3725</v>
      </c>
      <c r="O6754" t="s">
        <v>1201</v>
      </c>
      <c r="P6754">
        <v>63</v>
      </c>
      <c r="U6754" t="s">
        <v>3969</v>
      </c>
      <c r="W6754">
        <v>1</v>
      </c>
      <c r="AH6754" t="s">
        <v>1205</v>
      </c>
      <c r="AI6754" t="s">
        <v>1205</v>
      </c>
      <c r="AJ6754" t="s">
        <v>1206</v>
      </c>
      <c r="AK6754" t="s">
        <v>81</v>
      </c>
      <c r="AL6754">
        <v>139.19677200000001</v>
      </c>
      <c r="AM6754">
        <v>36.311365000000002</v>
      </c>
      <c r="AN6754" s="1">
        <v>43932</v>
      </c>
      <c r="AO6754">
        <v>10</v>
      </c>
      <c r="AP6754">
        <v>10</v>
      </c>
    </row>
    <row r="6755" spans="1:42" x14ac:dyDescent="0.15">
      <c r="A6755">
        <v>6754</v>
      </c>
      <c r="F6755">
        <v>80</v>
      </c>
      <c r="G6755" t="s">
        <v>76</v>
      </c>
      <c r="H6755" t="s">
        <v>3941</v>
      </c>
      <c r="J6755" t="s">
        <v>1201</v>
      </c>
      <c r="K6755" t="s">
        <v>1201</v>
      </c>
      <c r="M6755" t="s">
        <v>3724</v>
      </c>
      <c r="N6755" t="s">
        <v>3725</v>
      </c>
      <c r="O6755" t="s">
        <v>1201</v>
      </c>
      <c r="P6755">
        <v>64</v>
      </c>
      <c r="U6755" t="s">
        <v>3969</v>
      </c>
      <c r="W6755">
        <v>1</v>
      </c>
      <c r="AH6755" t="s">
        <v>1205</v>
      </c>
      <c r="AI6755" t="s">
        <v>1205</v>
      </c>
      <c r="AJ6755" t="s">
        <v>1206</v>
      </c>
      <c r="AK6755" t="s">
        <v>81</v>
      </c>
      <c r="AL6755">
        <v>139.19677200000001</v>
      </c>
      <c r="AM6755">
        <v>36.311365000000002</v>
      </c>
      <c r="AN6755" s="1">
        <v>43932</v>
      </c>
      <c r="AO6755">
        <v>10</v>
      </c>
      <c r="AP6755">
        <v>10</v>
      </c>
    </row>
    <row r="6756" spans="1:42" x14ac:dyDescent="0.15">
      <c r="A6756">
        <v>6755</v>
      </c>
      <c r="F6756">
        <v>90</v>
      </c>
      <c r="G6756" t="s">
        <v>52</v>
      </c>
      <c r="H6756" t="s">
        <v>3941</v>
      </c>
      <c r="J6756" t="s">
        <v>1201</v>
      </c>
      <c r="K6756" t="s">
        <v>1201</v>
      </c>
      <c r="M6756" t="s">
        <v>3724</v>
      </c>
      <c r="N6756" t="s">
        <v>3725</v>
      </c>
      <c r="O6756" t="s">
        <v>1201</v>
      </c>
      <c r="P6756">
        <v>65</v>
      </c>
      <c r="U6756" t="s">
        <v>3969</v>
      </c>
      <c r="W6756">
        <v>1</v>
      </c>
      <c r="AH6756" t="s">
        <v>1205</v>
      </c>
      <c r="AI6756" t="s">
        <v>1205</v>
      </c>
      <c r="AJ6756" t="s">
        <v>1206</v>
      </c>
      <c r="AK6756" t="s">
        <v>61</v>
      </c>
      <c r="AL6756">
        <v>139.19677200000001</v>
      </c>
      <c r="AM6756">
        <v>36.311365000000002</v>
      </c>
      <c r="AN6756" s="1">
        <v>43932</v>
      </c>
      <c r="AO6756">
        <v>10</v>
      </c>
      <c r="AP6756">
        <v>10</v>
      </c>
    </row>
    <row r="6757" spans="1:42" x14ac:dyDescent="0.15">
      <c r="A6757">
        <v>6756</v>
      </c>
      <c r="F6757">
        <v>70</v>
      </c>
      <c r="G6757" t="s">
        <v>76</v>
      </c>
      <c r="H6757" t="s">
        <v>3941</v>
      </c>
      <c r="J6757" t="s">
        <v>1201</v>
      </c>
      <c r="K6757" t="s">
        <v>1201</v>
      </c>
      <c r="M6757" t="s">
        <v>3724</v>
      </c>
      <c r="N6757" t="s">
        <v>3725</v>
      </c>
      <c r="O6757" t="s">
        <v>1201</v>
      </c>
      <c r="P6757">
        <v>66</v>
      </c>
      <c r="U6757" t="s">
        <v>3969</v>
      </c>
      <c r="W6757">
        <v>1</v>
      </c>
      <c r="AH6757" t="s">
        <v>1205</v>
      </c>
      <c r="AI6757" t="s">
        <v>1205</v>
      </c>
      <c r="AJ6757" t="s">
        <v>1206</v>
      </c>
      <c r="AK6757" t="s">
        <v>81</v>
      </c>
      <c r="AL6757">
        <v>139.19677200000001</v>
      </c>
      <c r="AM6757">
        <v>36.311365000000002</v>
      </c>
      <c r="AN6757" s="1">
        <v>43932</v>
      </c>
      <c r="AO6757">
        <v>10</v>
      </c>
      <c r="AP6757">
        <v>10</v>
      </c>
    </row>
    <row r="6758" spans="1:42" x14ac:dyDescent="0.15">
      <c r="A6758">
        <v>6757</v>
      </c>
      <c r="F6758">
        <v>50</v>
      </c>
      <c r="G6758" t="s">
        <v>52</v>
      </c>
      <c r="H6758" t="s">
        <v>3941</v>
      </c>
      <c r="J6758" t="s">
        <v>1201</v>
      </c>
      <c r="K6758" t="s">
        <v>1201</v>
      </c>
      <c r="M6758" t="s">
        <v>3724</v>
      </c>
      <c r="N6758" t="s">
        <v>3725</v>
      </c>
      <c r="O6758" t="s">
        <v>1201</v>
      </c>
      <c r="P6758">
        <v>67</v>
      </c>
      <c r="U6758" t="s">
        <v>3969</v>
      </c>
      <c r="W6758">
        <v>1</v>
      </c>
      <c r="AH6758" t="s">
        <v>1205</v>
      </c>
      <c r="AI6758" t="s">
        <v>1205</v>
      </c>
      <c r="AJ6758" t="s">
        <v>1206</v>
      </c>
      <c r="AK6758" t="s">
        <v>61</v>
      </c>
      <c r="AL6758">
        <v>139.19677200000001</v>
      </c>
      <c r="AM6758">
        <v>36.311365000000002</v>
      </c>
      <c r="AN6758" s="1">
        <v>43932</v>
      </c>
      <c r="AO6758">
        <v>10</v>
      </c>
      <c r="AP6758">
        <v>10</v>
      </c>
    </row>
    <row r="6759" spans="1:42" x14ac:dyDescent="0.15">
      <c r="A6759">
        <v>6758</v>
      </c>
      <c r="F6759">
        <v>80</v>
      </c>
      <c r="G6759" t="s">
        <v>76</v>
      </c>
      <c r="H6759" t="s">
        <v>3941</v>
      </c>
      <c r="J6759" t="s">
        <v>1201</v>
      </c>
      <c r="K6759" t="s">
        <v>1201</v>
      </c>
      <c r="M6759" t="s">
        <v>3724</v>
      </c>
      <c r="N6759" t="s">
        <v>3725</v>
      </c>
      <c r="O6759" t="s">
        <v>1201</v>
      </c>
      <c r="P6759">
        <v>68</v>
      </c>
      <c r="U6759" t="s">
        <v>3969</v>
      </c>
      <c r="W6759">
        <v>1</v>
      </c>
      <c r="AH6759" t="s">
        <v>1205</v>
      </c>
      <c r="AI6759" t="s">
        <v>1205</v>
      </c>
      <c r="AJ6759" t="s">
        <v>1206</v>
      </c>
      <c r="AK6759" t="s">
        <v>81</v>
      </c>
      <c r="AL6759">
        <v>139.19677200000001</v>
      </c>
      <c r="AM6759">
        <v>36.311365000000002</v>
      </c>
      <c r="AN6759" s="1">
        <v>43932</v>
      </c>
      <c r="AO6759">
        <v>10</v>
      </c>
      <c r="AP6759">
        <v>10</v>
      </c>
    </row>
    <row r="6760" spans="1:42" x14ac:dyDescent="0.15">
      <c r="A6760">
        <v>6759</v>
      </c>
      <c r="F6760">
        <v>70</v>
      </c>
      <c r="G6760" t="s">
        <v>76</v>
      </c>
      <c r="H6760" t="s">
        <v>3941</v>
      </c>
      <c r="J6760" t="s">
        <v>1201</v>
      </c>
      <c r="K6760" t="s">
        <v>1201</v>
      </c>
      <c r="M6760" t="s">
        <v>3724</v>
      </c>
      <c r="N6760" t="s">
        <v>3725</v>
      </c>
      <c r="O6760" t="s">
        <v>1201</v>
      </c>
      <c r="P6760">
        <v>69</v>
      </c>
      <c r="U6760" t="s">
        <v>3969</v>
      </c>
      <c r="W6760">
        <v>1</v>
      </c>
      <c r="AH6760" t="s">
        <v>1205</v>
      </c>
      <c r="AI6760" t="s">
        <v>1205</v>
      </c>
      <c r="AJ6760" t="s">
        <v>1206</v>
      </c>
      <c r="AK6760" t="s">
        <v>81</v>
      </c>
      <c r="AL6760">
        <v>139.19677200000001</v>
      </c>
      <c r="AM6760">
        <v>36.311365000000002</v>
      </c>
      <c r="AN6760" s="1">
        <v>43932</v>
      </c>
      <c r="AO6760">
        <v>10</v>
      </c>
      <c r="AP6760">
        <v>10</v>
      </c>
    </row>
    <row r="6761" spans="1:42" x14ac:dyDescent="0.15">
      <c r="A6761">
        <v>6760</v>
      </c>
      <c r="F6761">
        <v>50</v>
      </c>
      <c r="G6761" t="s">
        <v>76</v>
      </c>
      <c r="H6761" t="s">
        <v>3941</v>
      </c>
      <c r="J6761" t="s">
        <v>1201</v>
      </c>
      <c r="K6761" t="s">
        <v>1201</v>
      </c>
      <c r="M6761" t="s">
        <v>3724</v>
      </c>
      <c r="N6761" t="s">
        <v>3725</v>
      </c>
      <c r="O6761" t="s">
        <v>1201</v>
      </c>
      <c r="P6761">
        <v>70</v>
      </c>
      <c r="U6761" t="s">
        <v>3969</v>
      </c>
      <c r="W6761">
        <v>1</v>
      </c>
      <c r="AH6761" t="s">
        <v>1205</v>
      </c>
      <c r="AI6761" t="s">
        <v>1205</v>
      </c>
      <c r="AJ6761" t="s">
        <v>1206</v>
      </c>
      <c r="AK6761" t="s">
        <v>81</v>
      </c>
      <c r="AL6761">
        <v>139.19677200000001</v>
      </c>
      <c r="AM6761">
        <v>36.311365000000002</v>
      </c>
      <c r="AN6761" s="1">
        <v>43932</v>
      </c>
      <c r="AO6761">
        <v>10</v>
      </c>
      <c r="AP6761">
        <v>10</v>
      </c>
    </row>
    <row r="6762" spans="1:42" x14ac:dyDescent="0.15">
      <c r="A6762">
        <v>6761</v>
      </c>
      <c r="F6762">
        <v>60</v>
      </c>
      <c r="G6762" t="s">
        <v>76</v>
      </c>
      <c r="H6762" t="s">
        <v>3941</v>
      </c>
      <c r="J6762" t="s">
        <v>1201</v>
      </c>
      <c r="K6762" t="s">
        <v>1201</v>
      </c>
      <c r="M6762" t="s">
        <v>3724</v>
      </c>
      <c r="N6762" t="s">
        <v>3725</v>
      </c>
      <c r="O6762" t="s">
        <v>1201</v>
      </c>
      <c r="P6762">
        <v>71</v>
      </c>
      <c r="U6762" t="s">
        <v>3969</v>
      </c>
      <c r="W6762">
        <v>1</v>
      </c>
      <c r="AH6762" t="s">
        <v>1205</v>
      </c>
      <c r="AI6762" t="s">
        <v>1205</v>
      </c>
      <c r="AJ6762" t="s">
        <v>1206</v>
      </c>
      <c r="AK6762" t="s">
        <v>81</v>
      </c>
      <c r="AL6762">
        <v>139.19677200000001</v>
      </c>
      <c r="AM6762">
        <v>36.311365000000002</v>
      </c>
      <c r="AN6762" s="1">
        <v>43932</v>
      </c>
      <c r="AO6762">
        <v>10</v>
      </c>
      <c r="AP6762">
        <v>10</v>
      </c>
    </row>
    <row r="6763" spans="1:42" x14ac:dyDescent="0.15">
      <c r="A6763">
        <v>6762</v>
      </c>
      <c r="F6763">
        <v>30</v>
      </c>
      <c r="G6763" t="s">
        <v>76</v>
      </c>
      <c r="H6763" t="s">
        <v>3941</v>
      </c>
      <c r="J6763" t="s">
        <v>1201</v>
      </c>
      <c r="K6763" t="s">
        <v>1201</v>
      </c>
      <c r="M6763" t="s">
        <v>3724</v>
      </c>
      <c r="N6763" t="s">
        <v>3725</v>
      </c>
      <c r="O6763" t="s">
        <v>1201</v>
      </c>
      <c r="P6763">
        <v>72</v>
      </c>
      <c r="U6763" t="s">
        <v>3969</v>
      </c>
      <c r="W6763">
        <v>1</v>
      </c>
      <c r="AH6763" t="s">
        <v>1205</v>
      </c>
      <c r="AI6763" t="s">
        <v>1205</v>
      </c>
      <c r="AJ6763" t="s">
        <v>1206</v>
      </c>
      <c r="AK6763" t="s">
        <v>81</v>
      </c>
      <c r="AL6763">
        <v>139.19677200000001</v>
      </c>
      <c r="AM6763">
        <v>36.311365000000002</v>
      </c>
      <c r="AN6763" s="1">
        <v>43932</v>
      </c>
      <c r="AO6763">
        <v>10</v>
      </c>
      <c r="AP6763">
        <v>10</v>
      </c>
    </row>
    <row r="6764" spans="1:42" x14ac:dyDescent="0.15">
      <c r="A6764">
        <v>6763</v>
      </c>
      <c r="F6764">
        <v>20</v>
      </c>
      <c r="G6764" t="s">
        <v>76</v>
      </c>
      <c r="H6764" t="s">
        <v>3941</v>
      </c>
      <c r="J6764" t="s">
        <v>1201</v>
      </c>
      <c r="K6764" t="s">
        <v>1201</v>
      </c>
      <c r="M6764" t="s">
        <v>3724</v>
      </c>
      <c r="N6764" t="s">
        <v>3725</v>
      </c>
      <c r="O6764" t="s">
        <v>1201</v>
      </c>
      <c r="P6764">
        <v>73</v>
      </c>
      <c r="U6764" t="s">
        <v>3969</v>
      </c>
      <c r="W6764">
        <v>1</v>
      </c>
      <c r="AH6764" t="s">
        <v>1205</v>
      </c>
      <c r="AI6764" t="s">
        <v>1205</v>
      </c>
      <c r="AJ6764" t="s">
        <v>1206</v>
      </c>
      <c r="AK6764" t="s">
        <v>81</v>
      </c>
      <c r="AL6764">
        <v>139.19677200000001</v>
      </c>
      <c r="AM6764">
        <v>36.311365000000002</v>
      </c>
      <c r="AN6764" s="1">
        <v>43932</v>
      </c>
      <c r="AO6764">
        <v>10</v>
      </c>
      <c r="AP6764">
        <v>10</v>
      </c>
    </row>
    <row r="6765" spans="1:42" x14ac:dyDescent="0.15">
      <c r="A6765">
        <v>6764</v>
      </c>
      <c r="F6765">
        <v>60</v>
      </c>
      <c r="G6765" t="s">
        <v>52</v>
      </c>
      <c r="H6765" t="s">
        <v>3941</v>
      </c>
      <c r="J6765" t="s">
        <v>1201</v>
      </c>
      <c r="K6765" t="s">
        <v>1201</v>
      </c>
      <c r="M6765" t="s">
        <v>3970</v>
      </c>
      <c r="N6765" t="s">
        <v>3971</v>
      </c>
      <c r="O6765" t="s">
        <v>1201</v>
      </c>
      <c r="P6765">
        <v>74</v>
      </c>
      <c r="U6765" t="s">
        <v>3969</v>
      </c>
      <c r="W6765">
        <v>1</v>
      </c>
      <c r="AH6765" t="s">
        <v>1205</v>
      </c>
      <c r="AI6765" t="s">
        <v>1205</v>
      </c>
      <c r="AJ6765" t="s">
        <v>1206</v>
      </c>
      <c r="AK6765" t="s">
        <v>61</v>
      </c>
      <c r="AL6765">
        <v>139.33068700000001</v>
      </c>
      <c r="AM6765">
        <v>36.405493</v>
      </c>
      <c r="AN6765" s="1">
        <v>43932</v>
      </c>
      <c r="AO6765">
        <v>10</v>
      </c>
      <c r="AP6765">
        <v>10</v>
      </c>
    </row>
    <row r="6766" spans="1:42" x14ac:dyDescent="0.15">
      <c r="A6766">
        <v>6765</v>
      </c>
      <c r="F6766">
        <v>30</v>
      </c>
      <c r="G6766" t="s">
        <v>52</v>
      </c>
      <c r="H6766" t="s">
        <v>3941</v>
      </c>
      <c r="J6766" t="s">
        <v>1201</v>
      </c>
      <c r="K6766" t="s">
        <v>1201</v>
      </c>
      <c r="M6766" t="s">
        <v>3724</v>
      </c>
      <c r="N6766" t="s">
        <v>3725</v>
      </c>
      <c r="O6766" t="s">
        <v>1201</v>
      </c>
      <c r="P6766">
        <v>75</v>
      </c>
      <c r="U6766" t="s">
        <v>3969</v>
      </c>
      <c r="W6766">
        <v>1</v>
      </c>
      <c r="AH6766" t="s">
        <v>1205</v>
      </c>
      <c r="AI6766" t="s">
        <v>1205</v>
      </c>
      <c r="AJ6766" t="s">
        <v>1206</v>
      </c>
      <c r="AK6766" t="s">
        <v>61</v>
      </c>
      <c r="AL6766">
        <v>139.19677200000001</v>
      </c>
      <c r="AM6766">
        <v>36.311365000000002</v>
      </c>
      <c r="AN6766" s="1">
        <v>43932</v>
      </c>
      <c r="AO6766">
        <v>10</v>
      </c>
      <c r="AP6766">
        <v>10</v>
      </c>
    </row>
    <row r="6767" spans="1:42" x14ac:dyDescent="0.15">
      <c r="A6767">
        <v>6766</v>
      </c>
      <c r="F6767">
        <v>50</v>
      </c>
      <c r="G6767" t="s">
        <v>76</v>
      </c>
      <c r="H6767" t="s">
        <v>3941</v>
      </c>
      <c r="J6767" t="s">
        <v>1201</v>
      </c>
      <c r="K6767" t="s">
        <v>1201</v>
      </c>
      <c r="M6767" t="s">
        <v>3724</v>
      </c>
      <c r="N6767" t="s">
        <v>3725</v>
      </c>
      <c r="O6767" t="s">
        <v>1201</v>
      </c>
      <c r="P6767">
        <v>76</v>
      </c>
      <c r="U6767" t="s">
        <v>3969</v>
      </c>
      <c r="W6767">
        <v>1</v>
      </c>
      <c r="AH6767" t="s">
        <v>1205</v>
      </c>
      <c r="AI6767" t="s">
        <v>1205</v>
      </c>
      <c r="AJ6767" t="s">
        <v>1206</v>
      </c>
      <c r="AK6767" t="s">
        <v>81</v>
      </c>
      <c r="AL6767">
        <v>139.19677200000001</v>
      </c>
      <c r="AM6767">
        <v>36.311365000000002</v>
      </c>
      <c r="AN6767" s="1">
        <v>43932</v>
      </c>
      <c r="AO6767">
        <v>10</v>
      </c>
      <c r="AP6767">
        <v>10</v>
      </c>
    </row>
    <row r="6768" spans="1:42" x14ac:dyDescent="0.15">
      <c r="A6768">
        <v>6767</v>
      </c>
      <c r="F6768">
        <v>60</v>
      </c>
      <c r="G6768" t="s">
        <v>76</v>
      </c>
      <c r="H6768" t="s">
        <v>3941</v>
      </c>
      <c r="J6768" t="s">
        <v>1201</v>
      </c>
      <c r="K6768" t="s">
        <v>1201</v>
      </c>
      <c r="M6768" t="s">
        <v>3724</v>
      </c>
      <c r="N6768" t="s">
        <v>3725</v>
      </c>
      <c r="O6768" t="s">
        <v>1201</v>
      </c>
      <c r="P6768">
        <v>77</v>
      </c>
      <c r="U6768" t="s">
        <v>3969</v>
      </c>
      <c r="W6768">
        <v>1</v>
      </c>
      <c r="AH6768" t="s">
        <v>1205</v>
      </c>
      <c r="AI6768" t="s">
        <v>1205</v>
      </c>
      <c r="AJ6768" t="s">
        <v>1206</v>
      </c>
      <c r="AK6768" t="s">
        <v>81</v>
      </c>
      <c r="AL6768">
        <v>139.19677200000001</v>
      </c>
      <c r="AM6768">
        <v>36.311365000000002</v>
      </c>
      <c r="AN6768" s="1">
        <v>43932</v>
      </c>
      <c r="AO6768">
        <v>10</v>
      </c>
      <c r="AP6768">
        <v>10</v>
      </c>
    </row>
    <row r="6769" spans="1:42" x14ac:dyDescent="0.15">
      <c r="A6769">
        <v>6768</v>
      </c>
      <c r="F6769">
        <v>60</v>
      </c>
      <c r="G6769" t="s">
        <v>76</v>
      </c>
      <c r="H6769" t="s">
        <v>3941</v>
      </c>
      <c r="J6769" t="s">
        <v>1201</v>
      </c>
      <c r="K6769" t="s">
        <v>1201</v>
      </c>
      <c r="M6769" t="s">
        <v>3724</v>
      </c>
      <c r="N6769" t="s">
        <v>3725</v>
      </c>
      <c r="O6769" t="s">
        <v>1201</v>
      </c>
      <c r="P6769">
        <v>78</v>
      </c>
      <c r="U6769" t="s">
        <v>3969</v>
      </c>
      <c r="W6769">
        <v>1</v>
      </c>
      <c r="AH6769" t="s">
        <v>1205</v>
      </c>
      <c r="AI6769" t="s">
        <v>1205</v>
      </c>
      <c r="AJ6769" t="s">
        <v>1206</v>
      </c>
      <c r="AK6769" t="s">
        <v>81</v>
      </c>
      <c r="AL6769">
        <v>139.19677200000001</v>
      </c>
      <c r="AM6769">
        <v>36.311365000000002</v>
      </c>
      <c r="AN6769" s="1">
        <v>43932</v>
      </c>
      <c r="AO6769">
        <v>10</v>
      </c>
      <c r="AP6769">
        <v>10</v>
      </c>
    </row>
    <row r="6770" spans="1:42" x14ac:dyDescent="0.15">
      <c r="A6770">
        <v>6769</v>
      </c>
      <c r="F6770">
        <v>20</v>
      </c>
      <c r="G6770" t="s">
        <v>76</v>
      </c>
      <c r="H6770" t="s">
        <v>3941</v>
      </c>
      <c r="J6770" t="s">
        <v>1201</v>
      </c>
      <c r="K6770" t="s">
        <v>1201</v>
      </c>
      <c r="M6770" t="s">
        <v>3972</v>
      </c>
      <c r="N6770" t="s">
        <v>3973</v>
      </c>
      <c r="O6770" t="s">
        <v>1201</v>
      </c>
      <c r="P6770">
        <v>79</v>
      </c>
      <c r="U6770" t="s">
        <v>3969</v>
      </c>
      <c r="W6770">
        <v>1</v>
      </c>
      <c r="AH6770" t="s">
        <v>1205</v>
      </c>
      <c r="AI6770" t="s">
        <v>1205</v>
      </c>
      <c r="AJ6770" t="s">
        <v>1206</v>
      </c>
      <c r="AK6770" t="s">
        <v>81</v>
      </c>
      <c r="AL6770">
        <v>139.28112300000001</v>
      </c>
      <c r="AM6770">
        <v>36.394821</v>
      </c>
      <c r="AN6770" s="1">
        <v>43932</v>
      </c>
      <c r="AO6770">
        <v>10</v>
      </c>
      <c r="AP6770">
        <v>10</v>
      </c>
    </row>
    <row r="6771" spans="1:42" x14ac:dyDescent="0.15">
      <c r="A6771">
        <v>6770</v>
      </c>
      <c r="F6771">
        <v>40</v>
      </c>
      <c r="G6771" t="s">
        <v>52</v>
      </c>
      <c r="H6771" t="s">
        <v>3941</v>
      </c>
      <c r="I6771" t="s">
        <v>3356</v>
      </c>
      <c r="J6771" t="s">
        <v>97</v>
      </c>
      <c r="K6771" t="s">
        <v>112</v>
      </c>
      <c r="M6771" t="s">
        <v>775</v>
      </c>
      <c r="N6771" t="s">
        <v>776</v>
      </c>
      <c r="O6771" t="s">
        <v>97</v>
      </c>
      <c r="P6771">
        <v>56</v>
      </c>
      <c r="S6771" t="s">
        <v>3974</v>
      </c>
      <c r="U6771" t="s">
        <v>3975</v>
      </c>
      <c r="W6771">
        <v>1</v>
      </c>
      <c r="AH6771" t="s">
        <v>101</v>
      </c>
      <c r="AI6771" t="s">
        <v>116</v>
      </c>
      <c r="AJ6771" t="s">
        <v>1111</v>
      </c>
      <c r="AK6771" t="s">
        <v>61</v>
      </c>
      <c r="AL6771">
        <v>135.50978699999999</v>
      </c>
      <c r="AM6771">
        <v>34.681075</v>
      </c>
      <c r="AN6771" s="1">
        <v>43932</v>
      </c>
      <c r="AO6771">
        <v>29</v>
      </c>
      <c r="AP6771">
        <v>27</v>
      </c>
    </row>
    <row r="6772" spans="1:42" x14ac:dyDescent="0.15">
      <c r="A6772">
        <v>6771</v>
      </c>
      <c r="F6772">
        <v>40</v>
      </c>
      <c r="G6772" t="s">
        <v>76</v>
      </c>
      <c r="H6772" t="s">
        <v>3941</v>
      </c>
      <c r="I6772" t="s">
        <v>3033</v>
      </c>
      <c r="J6772" t="s">
        <v>1167</v>
      </c>
      <c r="K6772" t="s">
        <v>1167</v>
      </c>
      <c r="M6772" t="s">
        <v>2873</v>
      </c>
      <c r="N6772" t="s">
        <v>2874</v>
      </c>
      <c r="O6772" t="s">
        <v>2873</v>
      </c>
      <c r="P6772">
        <v>32</v>
      </c>
      <c r="Q6772">
        <v>9</v>
      </c>
      <c r="V6772" t="s">
        <v>3976</v>
      </c>
      <c r="W6772">
        <v>1</v>
      </c>
      <c r="AH6772" t="s">
        <v>1172</v>
      </c>
      <c r="AI6772" t="s">
        <v>1172</v>
      </c>
      <c r="AJ6772" t="s">
        <v>3146</v>
      </c>
      <c r="AK6772" t="s">
        <v>81</v>
      </c>
      <c r="AL6772">
        <v>133.362315</v>
      </c>
      <c r="AM6772">
        <v>34.485902000000003</v>
      </c>
      <c r="AN6772" s="1">
        <v>43932</v>
      </c>
      <c r="AO6772">
        <v>34</v>
      </c>
      <c r="AP6772">
        <v>34</v>
      </c>
    </row>
    <row r="6773" spans="1:42" x14ac:dyDescent="0.15">
      <c r="A6773">
        <v>6772</v>
      </c>
      <c r="F6773">
        <v>40</v>
      </c>
      <c r="G6773" t="s">
        <v>52</v>
      </c>
      <c r="H6773" t="s">
        <v>3941</v>
      </c>
      <c r="I6773" t="s">
        <v>2788</v>
      </c>
      <c r="J6773" t="s">
        <v>1167</v>
      </c>
      <c r="K6773" t="s">
        <v>1167</v>
      </c>
      <c r="M6773" t="s">
        <v>2873</v>
      </c>
      <c r="N6773" t="s">
        <v>2874</v>
      </c>
      <c r="O6773" t="s">
        <v>2873</v>
      </c>
      <c r="P6773">
        <v>33</v>
      </c>
      <c r="Q6773">
        <v>10</v>
      </c>
      <c r="V6773" t="s">
        <v>3977</v>
      </c>
      <c r="W6773">
        <v>1</v>
      </c>
      <c r="AH6773" t="s">
        <v>1172</v>
      </c>
      <c r="AI6773" t="s">
        <v>1172</v>
      </c>
      <c r="AJ6773" t="s">
        <v>3146</v>
      </c>
      <c r="AK6773" t="s">
        <v>61</v>
      </c>
      <c r="AL6773">
        <v>133.362315</v>
      </c>
      <c r="AM6773">
        <v>34.485902000000003</v>
      </c>
      <c r="AN6773" s="1">
        <v>43932</v>
      </c>
      <c r="AO6773">
        <v>34</v>
      </c>
      <c r="AP6773">
        <v>34</v>
      </c>
    </row>
    <row r="6774" spans="1:42" x14ac:dyDescent="0.15">
      <c r="A6774">
        <v>6773</v>
      </c>
      <c r="F6774">
        <v>80</v>
      </c>
      <c r="G6774" t="s">
        <v>52</v>
      </c>
      <c r="H6774" t="s">
        <v>3941</v>
      </c>
      <c r="J6774" t="s">
        <v>1167</v>
      </c>
      <c r="K6774" t="s">
        <v>1167</v>
      </c>
      <c r="M6774" t="s">
        <v>3547</v>
      </c>
      <c r="N6774" t="s">
        <v>3548</v>
      </c>
      <c r="O6774" t="s">
        <v>3547</v>
      </c>
      <c r="P6774">
        <v>34</v>
      </c>
      <c r="Q6774">
        <v>4</v>
      </c>
      <c r="V6774" t="s">
        <v>3978</v>
      </c>
      <c r="W6774">
        <v>1</v>
      </c>
      <c r="AH6774" t="s">
        <v>1172</v>
      </c>
      <c r="AI6774" t="s">
        <v>1172</v>
      </c>
      <c r="AJ6774" t="s">
        <v>3550</v>
      </c>
      <c r="AK6774" t="s">
        <v>61</v>
      </c>
      <c r="AL6774">
        <v>132.85184000000001</v>
      </c>
      <c r="AM6774">
        <v>34.805650999999997</v>
      </c>
      <c r="AN6774" s="1">
        <v>43932</v>
      </c>
      <c r="AO6774">
        <v>34</v>
      </c>
      <c r="AP6774">
        <v>34</v>
      </c>
    </row>
    <row r="6775" spans="1:42" x14ac:dyDescent="0.15">
      <c r="A6775">
        <v>6774</v>
      </c>
      <c r="F6775">
        <v>80</v>
      </c>
      <c r="G6775" t="s">
        <v>52</v>
      </c>
      <c r="H6775" t="s">
        <v>3941</v>
      </c>
      <c r="J6775" t="s">
        <v>1167</v>
      </c>
      <c r="K6775" t="s">
        <v>1167</v>
      </c>
      <c r="M6775" t="s">
        <v>3547</v>
      </c>
      <c r="N6775" t="s">
        <v>3548</v>
      </c>
      <c r="O6775" t="s">
        <v>3547</v>
      </c>
      <c r="P6775">
        <v>35</v>
      </c>
      <c r="Q6775">
        <v>5</v>
      </c>
      <c r="V6775" t="s">
        <v>3978</v>
      </c>
      <c r="W6775">
        <v>1</v>
      </c>
      <c r="AH6775" t="s">
        <v>1172</v>
      </c>
      <c r="AI6775" t="s">
        <v>1172</v>
      </c>
      <c r="AJ6775" t="s">
        <v>3550</v>
      </c>
      <c r="AK6775" t="s">
        <v>61</v>
      </c>
      <c r="AL6775">
        <v>132.85184000000001</v>
      </c>
      <c r="AM6775">
        <v>34.805650999999997</v>
      </c>
      <c r="AN6775" s="1">
        <v>43932</v>
      </c>
      <c r="AO6775">
        <v>34</v>
      </c>
      <c r="AP6775">
        <v>34</v>
      </c>
    </row>
    <row r="6776" spans="1:42" x14ac:dyDescent="0.15">
      <c r="A6776">
        <v>6775</v>
      </c>
      <c r="F6776">
        <v>70</v>
      </c>
      <c r="G6776" t="s">
        <v>76</v>
      </c>
      <c r="H6776" t="s">
        <v>3941</v>
      </c>
      <c r="J6776" t="s">
        <v>1167</v>
      </c>
      <c r="K6776" t="s">
        <v>1167</v>
      </c>
      <c r="M6776" t="s">
        <v>3547</v>
      </c>
      <c r="N6776" t="s">
        <v>3548</v>
      </c>
      <c r="O6776" t="s">
        <v>3547</v>
      </c>
      <c r="P6776">
        <v>36</v>
      </c>
      <c r="Q6776">
        <v>6</v>
      </c>
      <c r="V6776" t="s">
        <v>3978</v>
      </c>
      <c r="W6776">
        <v>1</v>
      </c>
      <c r="AH6776" t="s">
        <v>1172</v>
      </c>
      <c r="AI6776" t="s">
        <v>1172</v>
      </c>
      <c r="AJ6776" t="s">
        <v>3550</v>
      </c>
      <c r="AK6776" t="s">
        <v>81</v>
      </c>
      <c r="AL6776">
        <v>132.85184000000001</v>
      </c>
      <c r="AM6776">
        <v>34.805650999999997</v>
      </c>
      <c r="AN6776" s="1">
        <v>43932</v>
      </c>
      <c r="AO6776">
        <v>34</v>
      </c>
      <c r="AP6776">
        <v>34</v>
      </c>
    </row>
    <row r="6777" spans="1:42" x14ac:dyDescent="0.15">
      <c r="A6777">
        <v>6776</v>
      </c>
      <c r="F6777">
        <v>70</v>
      </c>
      <c r="G6777" t="s">
        <v>76</v>
      </c>
      <c r="H6777" t="s">
        <v>3941</v>
      </c>
      <c r="J6777" t="s">
        <v>1167</v>
      </c>
      <c r="K6777" t="s">
        <v>1167</v>
      </c>
      <c r="M6777" t="s">
        <v>3547</v>
      </c>
      <c r="N6777" t="s">
        <v>3548</v>
      </c>
      <c r="O6777" t="s">
        <v>3547</v>
      </c>
      <c r="P6777">
        <v>37</v>
      </c>
      <c r="Q6777">
        <v>7</v>
      </c>
      <c r="V6777" t="s">
        <v>3978</v>
      </c>
      <c r="W6777">
        <v>1</v>
      </c>
      <c r="AH6777" t="s">
        <v>1172</v>
      </c>
      <c r="AI6777" t="s">
        <v>1172</v>
      </c>
      <c r="AJ6777" t="s">
        <v>3550</v>
      </c>
      <c r="AK6777" t="s">
        <v>81</v>
      </c>
      <c r="AL6777">
        <v>132.85184000000001</v>
      </c>
      <c r="AM6777">
        <v>34.805650999999997</v>
      </c>
      <c r="AN6777" s="1">
        <v>43932</v>
      </c>
      <c r="AO6777">
        <v>34</v>
      </c>
      <c r="AP6777">
        <v>34</v>
      </c>
    </row>
    <row r="6778" spans="1:42" x14ac:dyDescent="0.15">
      <c r="A6778">
        <v>6777</v>
      </c>
      <c r="F6778">
        <v>80</v>
      </c>
      <c r="G6778" t="s">
        <v>76</v>
      </c>
      <c r="H6778" t="s">
        <v>3941</v>
      </c>
      <c r="J6778" t="s">
        <v>1167</v>
      </c>
      <c r="K6778" t="s">
        <v>1167</v>
      </c>
      <c r="M6778" t="s">
        <v>3547</v>
      </c>
      <c r="N6778" t="s">
        <v>3548</v>
      </c>
      <c r="O6778" t="s">
        <v>3547</v>
      </c>
      <c r="P6778">
        <v>38</v>
      </c>
      <c r="Q6778">
        <v>8</v>
      </c>
      <c r="V6778" t="s">
        <v>3978</v>
      </c>
      <c r="W6778">
        <v>1</v>
      </c>
      <c r="AH6778" t="s">
        <v>1172</v>
      </c>
      <c r="AI6778" t="s">
        <v>1172</v>
      </c>
      <c r="AJ6778" t="s">
        <v>3550</v>
      </c>
      <c r="AK6778" t="s">
        <v>81</v>
      </c>
      <c r="AL6778">
        <v>132.85184000000001</v>
      </c>
      <c r="AM6778">
        <v>34.805650999999997</v>
      </c>
      <c r="AN6778" s="1">
        <v>43932</v>
      </c>
      <c r="AO6778">
        <v>34</v>
      </c>
      <c r="AP6778">
        <v>34</v>
      </c>
    </row>
    <row r="6779" spans="1:42" x14ac:dyDescent="0.15">
      <c r="A6779">
        <v>6778</v>
      </c>
      <c r="F6779">
        <v>80</v>
      </c>
      <c r="G6779" t="s">
        <v>76</v>
      </c>
      <c r="H6779" t="s">
        <v>3941</v>
      </c>
      <c r="J6779" t="s">
        <v>1167</v>
      </c>
      <c r="K6779" t="s">
        <v>1167</v>
      </c>
      <c r="M6779" t="s">
        <v>3547</v>
      </c>
      <c r="N6779" t="s">
        <v>3548</v>
      </c>
      <c r="O6779" t="s">
        <v>3547</v>
      </c>
      <c r="P6779">
        <v>39</v>
      </c>
      <c r="Q6779">
        <v>9</v>
      </c>
      <c r="V6779" t="s">
        <v>3978</v>
      </c>
      <c r="W6779">
        <v>1</v>
      </c>
      <c r="AH6779" t="s">
        <v>1172</v>
      </c>
      <c r="AI6779" t="s">
        <v>1172</v>
      </c>
      <c r="AJ6779" t="s">
        <v>3550</v>
      </c>
      <c r="AK6779" t="s">
        <v>81</v>
      </c>
      <c r="AL6779">
        <v>132.85184000000001</v>
      </c>
      <c r="AM6779">
        <v>34.805650999999997</v>
      </c>
      <c r="AN6779" s="1">
        <v>43932</v>
      </c>
      <c r="AO6779">
        <v>34</v>
      </c>
      <c r="AP6779">
        <v>34</v>
      </c>
    </row>
    <row r="6780" spans="1:42" x14ac:dyDescent="0.15">
      <c r="A6780">
        <v>6779</v>
      </c>
      <c r="F6780">
        <v>80</v>
      </c>
      <c r="G6780" t="s">
        <v>76</v>
      </c>
      <c r="H6780" t="s">
        <v>3941</v>
      </c>
      <c r="J6780" t="s">
        <v>1167</v>
      </c>
      <c r="K6780" t="s">
        <v>1167</v>
      </c>
      <c r="M6780" t="s">
        <v>3547</v>
      </c>
      <c r="N6780" t="s">
        <v>3548</v>
      </c>
      <c r="O6780" t="s">
        <v>3547</v>
      </c>
      <c r="P6780">
        <v>40</v>
      </c>
      <c r="Q6780">
        <v>10</v>
      </c>
      <c r="V6780" t="s">
        <v>3978</v>
      </c>
      <c r="W6780">
        <v>1</v>
      </c>
      <c r="AH6780" t="s">
        <v>1172</v>
      </c>
      <c r="AI6780" t="s">
        <v>1172</v>
      </c>
      <c r="AJ6780" t="s">
        <v>3550</v>
      </c>
      <c r="AK6780" t="s">
        <v>81</v>
      </c>
      <c r="AL6780">
        <v>132.85184000000001</v>
      </c>
      <c r="AM6780">
        <v>34.805650999999997</v>
      </c>
      <c r="AN6780" s="1">
        <v>43932</v>
      </c>
      <c r="AO6780">
        <v>34</v>
      </c>
      <c r="AP6780">
        <v>34</v>
      </c>
    </row>
    <row r="6781" spans="1:42" x14ac:dyDescent="0.15">
      <c r="A6781">
        <v>6780</v>
      </c>
      <c r="F6781">
        <v>80</v>
      </c>
      <c r="G6781" t="s">
        <v>76</v>
      </c>
      <c r="H6781" t="s">
        <v>3941</v>
      </c>
      <c r="J6781" t="s">
        <v>1167</v>
      </c>
      <c r="K6781" t="s">
        <v>1167</v>
      </c>
      <c r="M6781" t="s">
        <v>3547</v>
      </c>
      <c r="N6781" t="s">
        <v>3548</v>
      </c>
      <c r="O6781" t="s">
        <v>3547</v>
      </c>
      <c r="P6781">
        <v>41</v>
      </c>
      <c r="Q6781">
        <v>11</v>
      </c>
      <c r="V6781" t="s">
        <v>3978</v>
      </c>
      <c r="W6781">
        <v>1</v>
      </c>
      <c r="AH6781" t="s">
        <v>1172</v>
      </c>
      <c r="AI6781" t="s">
        <v>1172</v>
      </c>
      <c r="AJ6781" t="s">
        <v>3550</v>
      </c>
      <c r="AK6781" t="s">
        <v>81</v>
      </c>
      <c r="AL6781">
        <v>132.85184000000001</v>
      </c>
      <c r="AM6781">
        <v>34.805650999999997</v>
      </c>
      <c r="AN6781" s="1">
        <v>43932</v>
      </c>
      <c r="AO6781">
        <v>34</v>
      </c>
      <c r="AP6781">
        <v>34</v>
      </c>
    </row>
    <row r="6782" spans="1:42" x14ac:dyDescent="0.15">
      <c r="A6782">
        <v>6781</v>
      </c>
      <c r="F6782">
        <v>80</v>
      </c>
      <c r="G6782" t="s">
        <v>76</v>
      </c>
      <c r="H6782" t="s">
        <v>3941</v>
      </c>
      <c r="J6782" t="s">
        <v>1167</v>
      </c>
      <c r="K6782" t="s">
        <v>1167</v>
      </c>
      <c r="M6782" t="s">
        <v>3547</v>
      </c>
      <c r="N6782" t="s">
        <v>3548</v>
      </c>
      <c r="O6782" t="s">
        <v>3547</v>
      </c>
      <c r="P6782">
        <v>42</v>
      </c>
      <c r="Q6782">
        <v>12</v>
      </c>
      <c r="V6782" t="s">
        <v>3978</v>
      </c>
      <c r="W6782">
        <v>1</v>
      </c>
      <c r="AH6782" t="s">
        <v>1172</v>
      </c>
      <c r="AI6782" t="s">
        <v>1172</v>
      </c>
      <c r="AJ6782" t="s">
        <v>3550</v>
      </c>
      <c r="AK6782" t="s">
        <v>81</v>
      </c>
      <c r="AL6782">
        <v>132.85184000000001</v>
      </c>
      <c r="AM6782">
        <v>34.805650999999997</v>
      </c>
      <c r="AN6782" s="1">
        <v>43932</v>
      </c>
      <c r="AO6782">
        <v>34</v>
      </c>
      <c r="AP6782">
        <v>34</v>
      </c>
    </row>
    <row r="6783" spans="1:42" x14ac:dyDescent="0.15">
      <c r="A6783">
        <v>6782</v>
      </c>
      <c r="F6783">
        <v>80</v>
      </c>
      <c r="G6783" t="s">
        <v>76</v>
      </c>
      <c r="H6783" t="s">
        <v>3941</v>
      </c>
      <c r="J6783" t="s">
        <v>1167</v>
      </c>
      <c r="K6783" t="s">
        <v>1167</v>
      </c>
      <c r="M6783" t="s">
        <v>3547</v>
      </c>
      <c r="N6783" t="s">
        <v>3548</v>
      </c>
      <c r="O6783" t="s">
        <v>3547</v>
      </c>
      <c r="P6783">
        <v>43</v>
      </c>
      <c r="Q6783">
        <v>13</v>
      </c>
      <c r="V6783" t="s">
        <v>3978</v>
      </c>
      <c r="W6783">
        <v>1</v>
      </c>
      <c r="AH6783" t="s">
        <v>1172</v>
      </c>
      <c r="AI6783" t="s">
        <v>1172</v>
      </c>
      <c r="AJ6783" t="s">
        <v>3550</v>
      </c>
      <c r="AK6783" t="s">
        <v>81</v>
      </c>
      <c r="AL6783">
        <v>132.85184000000001</v>
      </c>
      <c r="AM6783">
        <v>34.805650999999997</v>
      </c>
      <c r="AN6783" s="1">
        <v>43932</v>
      </c>
      <c r="AO6783">
        <v>34</v>
      </c>
      <c r="AP6783">
        <v>34</v>
      </c>
    </row>
    <row r="6784" spans="1:42" x14ac:dyDescent="0.15">
      <c r="A6784">
        <v>6783</v>
      </c>
      <c r="F6784">
        <v>80</v>
      </c>
      <c r="G6784" t="s">
        <v>76</v>
      </c>
      <c r="H6784" t="s">
        <v>3941</v>
      </c>
      <c r="J6784" t="s">
        <v>1167</v>
      </c>
      <c r="K6784" t="s">
        <v>1167</v>
      </c>
      <c r="M6784" t="s">
        <v>3547</v>
      </c>
      <c r="N6784" t="s">
        <v>3548</v>
      </c>
      <c r="O6784" t="s">
        <v>3547</v>
      </c>
      <c r="P6784">
        <v>44</v>
      </c>
      <c r="Q6784">
        <v>14</v>
      </c>
      <c r="V6784" t="s">
        <v>3978</v>
      </c>
      <c r="W6784">
        <v>1</v>
      </c>
      <c r="AH6784" t="s">
        <v>1172</v>
      </c>
      <c r="AI6784" t="s">
        <v>1172</v>
      </c>
      <c r="AJ6784" t="s">
        <v>3550</v>
      </c>
      <c r="AK6784" t="s">
        <v>81</v>
      </c>
      <c r="AL6784">
        <v>132.85184000000001</v>
      </c>
      <c r="AM6784">
        <v>34.805650999999997</v>
      </c>
      <c r="AN6784" s="1">
        <v>43932</v>
      </c>
      <c r="AO6784">
        <v>34</v>
      </c>
      <c r="AP6784">
        <v>34</v>
      </c>
    </row>
    <row r="6785" spans="1:42" x14ac:dyDescent="0.15">
      <c r="A6785">
        <v>6784</v>
      </c>
      <c r="F6785">
        <v>90</v>
      </c>
      <c r="G6785" t="s">
        <v>76</v>
      </c>
      <c r="H6785" t="s">
        <v>3941</v>
      </c>
      <c r="J6785" t="s">
        <v>1167</v>
      </c>
      <c r="K6785" t="s">
        <v>1167</v>
      </c>
      <c r="M6785" t="s">
        <v>3547</v>
      </c>
      <c r="N6785" t="s">
        <v>3548</v>
      </c>
      <c r="O6785" t="s">
        <v>3547</v>
      </c>
      <c r="P6785">
        <v>45</v>
      </c>
      <c r="Q6785">
        <v>15</v>
      </c>
      <c r="V6785" t="s">
        <v>3978</v>
      </c>
      <c r="W6785">
        <v>1</v>
      </c>
      <c r="AH6785" t="s">
        <v>1172</v>
      </c>
      <c r="AI6785" t="s">
        <v>1172</v>
      </c>
      <c r="AJ6785" t="s">
        <v>3550</v>
      </c>
      <c r="AK6785" t="s">
        <v>81</v>
      </c>
      <c r="AL6785">
        <v>132.85184000000001</v>
      </c>
      <c r="AM6785">
        <v>34.805650999999997</v>
      </c>
      <c r="AN6785" s="1">
        <v>43932</v>
      </c>
      <c r="AO6785">
        <v>34</v>
      </c>
      <c r="AP6785">
        <v>34</v>
      </c>
    </row>
    <row r="6786" spans="1:42" x14ac:dyDescent="0.15">
      <c r="A6786">
        <v>6785</v>
      </c>
      <c r="F6786">
        <v>90</v>
      </c>
      <c r="G6786" t="s">
        <v>76</v>
      </c>
      <c r="H6786" t="s">
        <v>3941</v>
      </c>
      <c r="J6786" t="s">
        <v>1167</v>
      </c>
      <c r="K6786" t="s">
        <v>1167</v>
      </c>
      <c r="M6786" t="s">
        <v>3547</v>
      </c>
      <c r="N6786" t="s">
        <v>3548</v>
      </c>
      <c r="O6786" t="s">
        <v>3547</v>
      </c>
      <c r="P6786">
        <v>46</v>
      </c>
      <c r="Q6786">
        <v>16</v>
      </c>
      <c r="V6786" t="s">
        <v>3978</v>
      </c>
      <c r="W6786">
        <v>1</v>
      </c>
      <c r="AH6786" t="s">
        <v>1172</v>
      </c>
      <c r="AI6786" t="s">
        <v>1172</v>
      </c>
      <c r="AJ6786" t="s">
        <v>3550</v>
      </c>
      <c r="AK6786" t="s">
        <v>81</v>
      </c>
      <c r="AL6786">
        <v>132.85184000000001</v>
      </c>
      <c r="AM6786">
        <v>34.805650999999997</v>
      </c>
      <c r="AN6786" s="1">
        <v>43932</v>
      </c>
      <c r="AO6786">
        <v>34</v>
      </c>
      <c r="AP6786">
        <v>34</v>
      </c>
    </row>
    <row r="6787" spans="1:42" x14ac:dyDescent="0.15">
      <c r="A6787">
        <v>6786</v>
      </c>
      <c r="F6787">
        <v>90</v>
      </c>
      <c r="G6787" t="s">
        <v>76</v>
      </c>
      <c r="H6787" t="s">
        <v>3941</v>
      </c>
      <c r="J6787" t="s">
        <v>1167</v>
      </c>
      <c r="K6787" t="s">
        <v>1167</v>
      </c>
      <c r="M6787" t="s">
        <v>3547</v>
      </c>
      <c r="N6787" t="s">
        <v>3548</v>
      </c>
      <c r="O6787" t="s">
        <v>3547</v>
      </c>
      <c r="P6787">
        <v>47</v>
      </c>
      <c r="Q6787">
        <v>17</v>
      </c>
      <c r="V6787" t="s">
        <v>3978</v>
      </c>
      <c r="W6787">
        <v>1</v>
      </c>
      <c r="AH6787" t="s">
        <v>1172</v>
      </c>
      <c r="AI6787" t="s">
        <v>1172</v>
      </c>
      <c r="AJ6787" t="s">
        <v>3550</v>
      </c>
      <c r="AK6787" t="s">
        <v>81</v>
      </c>
      <c r="AL6787">
        <v>132.85184000000001</v>
      </c>
      <c r="AM6787">
        <v>34.805650999999997</v>
      </c>
      <c r="AN6787" s="1">
        <v>43932</v>
      </c>
      <c r="AO6787">
        <v>34</v>
      </c>
      <c r="AP6787">
        <v>34</v>
      </c>
    </row>
    <row r="6788" spans="1:42" x14ac:dyDescent="0.15">
      <c r="A6788">
        <v>6787</v>
      </c>
      <c r="F6788">
        <v>90</v>
      </c>
      <c r="G6788" t="s">
        <v>76</v>
      </c>
      <c r="H6788" t="s">
        <v>3941</v>
      </c>
      <c r="J6788" t="s">
        <v>1167</v>
      </c>
      <c r="K6788" t="s">
        <v>1167</v>
      </c>
      <c r="M6788" t="s">
        <v>3547</v>
      </c>
      <c r="N6788" t="s">
        <v>3548</v>
      </c>
      <c r="O6788" t="s">
        <v>3547</v>
      </c>
      <c r="P6788">
        <v>48</v>
      </c>
      <c r="Q6788">
        <v>18</v>
      </c>
      <c r="V6788" t="s">
        <v>3978</v>
      </c>
      <c r="W6788">
        <v>1</v>
      </c>
      <c r="AH6788" t="s">
        <v>1172</v>
      </c>
      <c r="AI6788" t="s">
        <v>1172</v>
      </c>
      <c r="AJ6788" t="s">
        <v>3550</v>
      </c>
      <c r="AK6788" t="s">
        <v>81</v>
      </c>
      <c r="AL6788">
        <v>132.85184000000001</v>
      </c>
      <c r="AM6788">
        <v>34.805650999999997</v>
      </c>
      <c r="AN6788" s="1">
        <v>43932</v>
      </c>
      <c r="AO6788">
        <v>34</v>
      </c>
      <c r="AP6788">
        <v>34</v>
      </c>
    </row>
    <row r="6789" spans="1:42" x14ac:dyDescent="0.15">
      <c r="A6789">
        <v>6788</v>
      </c>
      <c r="F6789">
        <v>90</v>
      </c>
      <c r="G6789" t="s">
        <v>76</v>
      </c>
      <c r="H6789" t="s">
        <v>3941</v>
      </c>
      <c r="J6789" t="s">
        <v>1167</v>
      </c>
      <c r="K6789" t="s">
        <v>1167</v>
      </c>
      <c r="M6789" t="s">
        <v>3547</v>
      </c>
      <c r="N6789" t="s">
        <v>3548</v>
      </c>
      <c r="O6789" t="s">
        <v>3547</v>
      </c>
      <c r="P6789">
        <v>49</v>
      </c>
      <c r="Q6789">
        <v>19</v>
      </c>
      <c r="V6789" t="s">
        <v>3978</v>
      </c>
      <c r="W6789">
        <v>1</v>
      </c>
      <c r="AH6789" t="s">
        <v>1172</v>
      </c>
      <c r="AI6789" t="s">
        <v>1172</v>
      </c>
      <c r="AJ6789" t="s">
        <v>3550</v>
      </c>
      <c r="AK6789" t="s">
        <v>81</v>
      </c>
      <c r="AL6789">
        <v>132.85184000000001</v>
      </c>
      <c r="AM6789">
        <v>34.805650999999997</v>
      </c>
      <c r="AN6789" s="1">
        <v>43932</v>
      </c>
      <c r="AO6789">
        <v>34</v>
      </c>
      <c r="AP6789">
        <v>34</v>
      </c>
    </row>
    <row r="6790" spans="1:42" x14ac:dyDescent="0.15">
      <c r="A6790">
        <v>6789</v>
      </c>
      <c r="F6790">
        <v>90</v>
      </c>
      <c r="G6790" t="s">
        <v>76</v>
      </c>
      <c r="H6790" t="s">
        <v>3941</v>
      </c>
      <c r="J6790" t="s">
        <v>1167</v>
      </c>
      <c r="K6790" t="s">
        <v>1167</v>
      </c>
      <c r="M6790" t="s">
        <v>3547</v>
      </c>
      <c r="N6790" t="s">
        <v>3548</v>
      </c>
      <c r="O6790" t="s">
        <v>3547</v>
      </c>
      <c r="P6790">
        <v>50</v>
      </c>
      <c r="Q6790">
        <v>20</v>
      </c>
      <c r="V6790" t="s">
        <v>3978</v>
      </c>
      <c r="W6790">
        <v>1</v>
      </c>
      <c r="AH6790" t="s">
        <v>1172</v>
      </c>
      <c r="AI6790" t="s">
        <v>1172</v>
      </c>
      <c r="AJ6790" t="s">
        <v>3550</v>
      </c>
      <c r="AK6790" t="s">
        <v>81</v>
      </c>
      <c r="AL6790">
        <v>132.85184000000001</v>
      </c>
      <c r="AM6790">
        <v>34.805650999999997</v>
      </c>
      <c r="AN6790" s="1">
        <v>43932</v>
      </c>
      <c r="AO6790">
        <v>34</v>
      </c>
      <c r="AP6790">
        <v>34</v>
      </c>
    </row>
    <row r="6791" spans="1:42" x14ac:dyDescent="0.15">
      <c r="A6791">
        <v>6790</v>
      </c>
      <c r="F6791">
        <v>70</v>
      </c>
      <c r="G6791" t="s">
        <v>76</v>
      </c>
      <c r="H6791" t="s">
        <v>3941</v>
      </c>
      <c r="I6791" t="s">
        <v>3258</v>
      </c>
      <c r="J6791" t="s">
        <v>1167</v>
      </c>
      <c r="K6791" t="s">
        <v>1167</v>
      </c>
      <c r="M6791" t="s">
        <v>3547</v>
      </c>
      <c r="N6791" t="s">
        <v>3548</v>
      </c>
      <c r="O6791" t="s">
        <v>3547</v>
      </c>
      <c r="P6791">
        <v>51</v>
      </c>
      <c r="Q6791">
        <v>21</v>
      </c>
      <c r="V6791" t="s">
        <v>3978</v>
      </c>
      <c r="W6791">
        <v>1</v>
      </c>
      <c r="AH6791" t="s">
        <v>1172</v>
      </c>
      <c r="AI6791" t="s">
        <v>1172</v>
      </c>
      <c r="AJ6791" t="s">
        <v>3550</v>
      </c>
      <c r="AK6791" t="s">
        <v>81</v>
      </c>
      <c r="AL6791">
        <v>132.85184000000001</v>
      </c>
      <c r="AM6791">
        <v>34.805650999999997</v>
      </c>
      <c r="AN6791" s="1">
        <v>43932</v>
      </c>
      <c r="AO6791">
        <v>34</v>
      </c>
      <c r="AP6791">
        <v>34</v>
      </c>
    </row>
    <row r="6792" spans="1:42" x14ac:dyDescent="0.15">
      <c r="A6792">
        <v>6791</v>
      </c>
      <c r="F6792" t="s">
        <v>120</v>
      </c>
      <c r="G6792" t="s">
        <v>76</v>
      </c>
      <c r="H6792" t="s">
        <v>3941</v>
      </c>
      <c r="I6792" t="s">
        <v>3356</v>
      </c>
      <c r="J6792" t="s">
        <v>1167</v>
      </c>
      <c r="K6792" t="s">
        <v>1167</v>
      </c>
      <c r="M6792" t="s">
        <v>3547</v>
      </c>
      <c r="N6792" t="s">
        <v>3548</v>
      </c>
      <c r="O6792" t="s">
        <v>3547</v>
      </c>
      <c r="P6792">
        <v>52</v>
      </c>
      <c r="Q6792">
        <v>22</v>
      </c>
      <c r="V6792" t="s">
        <v>3978</v>
      </c>
      <c r="W6792">
        <v>1</v>
      </c>
      <c r="AH6792" t="s">
        <v>1172</v>
      </c>
      <c r="AI6792" t="s">
        <v>1172</v>
      </c>
      <c r="AJ6792" t="s">
        <v>3550</v>
      </c>
      <c r="AK6792" t="s">
        <v>81</v>
      </c>
      <c r="AL6792">
        <v>132.85184000000001</v>
      </c>
      <c r="AM6792">
        <v>34.805650999999997</v>
      </c>
      <c r="AN6792" s="1">
        <v>43932</v>
      </c>
      <c r="AO6792">
        <v>34</v>
      </c>
      <c r="AP6792">
        <v>34</v>
      </c>
    </row>
    <row r="6793" spans="1:42" x14ac:dyDescent="0.15">
      <c r="A6793">
        <v>6792</v>
      </c>
      <c r="C6793" t="s">
        <v>273</v>
      </c>
      <c r="F6793">
        <v>40</v>
      </c>
      <c r="G6793" t="s">
        <v>76</v>
      </c>
      <c r="H6793" t="s">
        <v>3941</v>
      </c>
      <c r="J6793" t="s">
        <v>1167</v>
      </c>
      <c r="K6793" t="s">
        <v>1167</v>
      </c>
      <c r="M6793" t="s">
        <v>3547</v>
      </c>
      <c r="N6793" t="s">
        <v>3548</v>
      </c>
      <c r="O6793" t="s">
        <v>3547</v>
      </c>
      <c r="P6793">
        <v>53</v>
      </c>
      <c r="Q6793">
        <v>23</v>
      </c>
      <c r="V6793" t="s">
        <v>3978</v>
      </c>
      <c r="W6793">
        <v>1</v>
      </c>
      <c r="AH6793" t="s">
        <v>1172</v>
      </c>
      <c r="AI6793" t="s">
        <v>1172</v>
      </c>
      <c r="AJ6793" t="s">
        <v>3550</v>
      </c>
      <c r="AK6793" t="s">
        <v>81</v>
      </c>
      <c r="AL6793">
        <v>132.85184000000001</v>
      </c>
      <c r="AM6793">
        <v>34.805650999999997</v>
      </c>
      <c r="AN6793" s="1">
        <v>43932</v>
      </c>
      <c r="AO6793">
        <v>34</v>
      </c>
      <c r="AP6793">
        <v>34</v>
      </c>
    </row>
    <row r="6794" spans="1:42" x14ac:dyDescent="0.15">
      <c r="A6794">
        <v>6793</v>
      </c>
      <c r="F6794">
        <v>90</v>
      </c>
      <c r="G6794" t="s">
        <v>76</v>
      </c>
      <c r="H6794" t="s">
        <v>3941</v>
      </c>
      <c r="I6794" t="s">
        <v>2365</v>
      </c>
      <c r="J6794" t="s">
        <v>1879</v>
      </c>
      <c r="K6794" t="s">
        <v>1879</v>
      </c>
      <c r="N6794" t="s">
        <v>1879</v>
      </c>
      <c r="O6794" t="s">
        <v>1879</v>
      </c>
      <c r="P6794">
        <v>18</v>
      </c>
      <c r="S6794" t="s">
        <v>3703</v>
      </c>
      <c r="U6794" t="s">
        <v>3979</v>
      </c>
      <c r="W6794">
        <v>1</v>
      </c>
      <c r="AH6794" t="s">
        <v>1883</v>
      </c>
      <c r="AI6794" t="s">
        <v>1883</v>
      </c>
      <c r="AJ6794" t="s">
        <v>1884</v>
      </c>
      <c r="AK6794" t="s">
        <v>81</v>
      </c>
      <c r="AL6794">
        <v>140.740148</v>
      </c>
      <c r="AM6794">
        <v>40.824910000000003</v>
      </c>
      <c r="AN6794" s="1">
        <v>43932</v>
      </c>
      <c r="AO6794">
        <v>2</v>
      </c>
      <c r="AP6794">
        <v>2</v>
      </c>
    </row>
    <row r="6795" spans="1:42" x14ac:dyDescent="0.15">
      <c r="A6795">
        <v>6794</v>
      </c>
      <c r="F6795">
        <v>80</v>
      </c>
      <c r="G6795" t="s">
        <v>76</v>
      </c>
      <c r="H6795" t="s">
        <v>3941</v>
      </c>
      <c r="I6795" t="s">
        <v>2788</v>
      </c>
      <c r="J6795" t="s">
        <v>1879</v>
      </c>
      <c r="K6795" t="s">
        <v>1879</v>
      </c>
      <c r="N6795" t="s">
        <v>1879</v>
      </c>
      <c r="O6795" t="s">
        <v>1879</v>
      </c>
      <c r="P6795">
        <v>19</v>
      </c>
      <c r="S6795" t="s">
        <v>3703</v>
      </c>
      <c r="U6795" t="s">
        <v>3979</v>
      </c>
      <c r="W6795">
        <v>1</v>
      </c>
      <c r="AH6795" t="s">
        <v>1883</v>
      </c>
      <c r="AI6795" t="s">
        <v>1883</v>
      </c>
      <c r="AJ6795" t="s">
        <v>1884</v>
      </c>
      <c r="AK6795" t="s">
        <v>81</v>
      </c>
      <c r="AL6795">
        <v>140.740148</v>
      </c>
      <c r="AM6795">
        <v>40.824910000000003</v>
      </c>
      <c r="AN6795" s="1">
        <v>43932</v>
      </c>
      <c r="AO6795">
        <v>2</v>
      </c>
      <c r="AP6795">
        <v>2</v>
      </c>
    </row>
    <row r="6796" spans="1:42" x14ac:dyDescent="0.15">
      <c r="A6796">
        <v>6795</v>
      </c>
      <c r="F6796">
        <v>80</v>
      </c>
      <c r="G6796" t="s">
        <v>76</v>
      </c>
      <c r="H6796" t="s">
        <v>3941</v>
      </c>
      <c r="J6796" t="s">
        <v>1879</v>
      </c>
      <c r="K6796" t="s">
        <v>1879</v>
      </c>
      <c r="N6796" t="s">
        <v>1879</v>
      </c>
      <c r="O6796" t="s">
        <v>1879</v>
      </c>
      <c r="P6796">
        <v>20</v>
      </c>
      <c r="S6796" t="s">
        <v>3703</v>
      </c>
      <c r="U6796" t="s">
        <v>3979</v>
      </c>
      <c r="W6796">
        <v>1</v>
      </c>
      <c r="AH6796" t="s">
        <v>1883</v>
      </c>
      <c r="AI6796" t="s">
        <v>1883</v>
      </c>
      <c r="AJ6796" t="s">
        <v>1884</v>
      </c>
      <c r="AK6796" t="s">
        <v>81</v>
      </c>
      <c r="AL6796">
        <v>140.740148</v>
      </c>
      <c r="AM6796">
        <v>40.824910000000003</v>
      </c>
      <c r="AN6796" s="1">
        <v>43932</v>
      </c>
      <c r="AO6796">
        <v>2</v>
      </c>
      <c r="AP6796">
        <v>2</v>
      </c>
    </row>
    <row r="6797" spans="1:42" x14ac:dyDescent="0.15">
      <c r="A6797">
        <v>6796</v>
      </c>
      <c r="F6797">
        <v>80</v>
      </c>
      <c r="G6797" t="s">
        <v>76</v>
      </c>
      <c r="H6797" t="s">
        <v>3941</v>
      </c>
      <c r="J6797" t="s">
        <v>1879</v>
      </c>
      <c r="K6797" t="s">
        <v>1879</v>
      </c>
      <c r="N6797" t="s">
        <v>1879</v>
      </c>
      <c r="O6797" t="s">
        <v>1879</v>
      </c>
      <c r="P6797">
        <v>21</v>
      </c>
      <c r="S6797" t="s">
        <v>3703</v>
      </c>
      <c r="U6797" t="s">
        <v>3979</v>
      </c>
      <c r="W6797">
        <v>1</v>
      </c>
      <c r="AH6797" t="s">
        <v>1883</v>
      </c>
      <c r="AI6797" t="s">
        <v>1883</v>
      </c>
      <c r="AJ6797" t="s">
        <v>1884</v>
      </c>
      <c r="AK6797" t="s">
        <v>81</v>
      </c>
      <c r="AL6797">
        <v>140.740148</v>
      </c>
      <c r="AM6797">
        <v>40.824910000000003</v>
      </c>
      <c r="AN6797" s="1">
        <v>43932</v>
      </c>
      <c r="AO6797">
        <v>2</v>
      </c>
      <c r="AP6797">
        <v>2</v>
      </c>
    </row>
    <row r="6798" spans="1:42" x14ac:dyDescent="0.15">
      <c r="A6798">
        <v>6797</v>
      </c>
      <c r="F6798">
        <v>90</v>
      </c>
      <c r="G6798" t="s">
        <v>76</v>
      </c>
      <c r="H6798" t="s">
        <v>3941</v>
      </c>
      <c r="I6798" t="s">
        <v>2908</v>
      </c>
      <c r="J6798" t="s">
        <v>1879</v>
      </c>
      <c r="K6798" t="s">
        <v>1879</v>
      </c>
      <c r="N6798" t="s">
        <v>1879</v>
      </c>
      <c r="O6798" t="s">
        <v>1879</v>
      </c>
      <c r="P6798">
        <v>22</v>
      </c>
      <c r="S6798" t="s">
        <v>3703</v>
      </c>
      <c r="U6798" t="s">
        <v>3979</v>
      </c>
      <c r="W6798">
        <v>1</v>
      </c>
      <c r="AH6798" t="s">
        <v>1883</v>
      </c>
      <c r="AI6798" t="s">
        <v>1883</v>
      </c>
      <c r="AJ6798" t="s">
        <v>1884</v>
      </c>
      <c r="AK6798" t="s">
        <v>81</v>
      </c>
      <c r="AL6798">
        <v>140.740148</v>
      </c>
      <c r="AM6798">
        <v>40.824910000000003</v>
      </c>
      <c r="AN6798" s="1">
        <v>43932</v>
      </c>
      <c r="AO6798">
        <v>2</v>
      </c>
      <c r="AP6798">
        <v>2</v>
      </c>
    </row>
    <row r="6799" spans="1:42" x14ac:dyDescent="0.15">
      <c r="A6799">
        <v>6798</v>
      </c>
      <c r="F6799">
        <v>40</v>
      </c>
      <c r="G6799" t="s">
        <v>76</v>
      </c>
      <c r="H6799" t="s">
        <v>3941</v>
      </c>
      <c r="I6799" t="s">
        <v>3522</v>
      </c>
      <c r="J6799" t="s">
        <v>383</v>
      </c>
      <c r="K6799" t="s">
        <v>383</v>
      </c>
      <c r="M6799" t="s">
        <v>835</v>
      </c>
      <c r="N6799" t="s">
        <v>836</v>
      </c>
      <c r="O6799" t="s">
        <v>383</v>
      </c>
      <c r="P6799">
        <v>305</v>
      </c>
      <c r="S6799" t="s">
        <v>2662</v>
      </c>
      <c r="U6799" t="s">
        <v>3980</v>
      </c>
      <c r="W6799">
        <v>1</v>
      </c>
      <c r="AH6799" t="s">
        <v>389</v>
      </c>
      <c r="AI6799" t="s">
        <v>389</v>
      </c>
      <c r="AJ6799" t="s">
        <v>1684</v>
      </c>
      <c r="AK6799" t="s">
        <v>81</v>
      </c>
      <c r="AL6799">
        <v>130.873424</v>
      </c>
      <c r="AM6799">
        <v>33.880876000000001</v>
      </c>
      <c r="AN6799" s="1">
        <v>43932</v>
      </c>
      <c r="AO6799">
        <v>40</v>
      </c>
      <c r="AP6799">
        <v>40</v>
      </c>
    </row>
    <row r="6800" spans="1:42" x14ac:dyDescent="0.15">
      <c r="A6800">
        <v>6799</v>
      </c>
      <c r="F6800">
        <v>60</v>
      </c>
      <c r="G6800" t="s">
        <v>52</v>
      </c>
      <c r="H6800" t="s">
        <v>3941</v>
      </c>
      <c r="J6800" t="s">
        <v>383</v>
      </c>
      <c r="K6800" t="s">
        <v>383</v>
      </c>
      <c r="M6800" t="s">
        <v>835</v>
      </c>
      <c r="N6800" t="s">
        <v>836</v>
      </c>
      <c r="O6800" t="s">
        <v>383</v>
      </c>
      <c r="P6800">
        <v>306</v>
      </c>
      <c r="S6800" t="s">
        <v>837</v>
      </c>
      <c r="U6800" t="s">
        <v>3980</v>
      </c>
      <c r="W6800">
        <v>1</v>
      </c>
      <c r="AH6800" t="s">
        <v>389</v>
      </c>
      <c r="AI6800" t="s">
        <v>389</v>
      </c>
      <c r="AJ6800" t="s">
        <v>1684</v>
      </c>
      <c r="AK6800" t="s">
        <v>61</v>
      </c>
      <c r="AL6800">
        <v>130.873424</v>
      </c>
      <c r="AM6800">
        <v>33.880876000000001</v>
      </c>
      <c r="AN6800" s="1">
        <v>43932</v>
      </c>
      <c r="AO6800">
        <v>40</v>
      </c>
      <c r="AP6800">
        <v>40</v>
      </c>
    </row>
    <row r="6801" spans="1:42" x14ac:dyDescent="0.15">
      <c r="A6801">
        <v>6800</v>
      </c>
      <c r="F6801">
        <v>70</v>
      </c>
      <c r="G6801" t="s">
        <v>76</v>
      </c>
      <c r="H6801" t="s">
        <v>3941</v>
      </c>
      <c r="J6801" t="s">
        <v>383</v>
      </c>
      <c r="K6801" t="s">
        <v>383</v>
      </c>
      <c r="M6801" t="s">
        <v>835</v>
      </c>
      <c r="N6801" t="s">
        <v>836</v>
      </c>
      <c r="O6801" t="s">
        <v>383</v>
      </c>
      <c r="P6801">
        <v>307</v>
      </c>
      <c r="S6801" t="s">
        <v>2662</v>
      </c>
      <c r="U6801" t="s">
        <v>3980</v>
      </c>
      <c r="W6801">
        <v>1</v>
      </c>
      <c r="AH6801" t="s">
        <v>389</v>
      </c>
      <c r="AI6801" t="s">
        <v>389</v>
      </c>
      <c r="AJ6801" t="s">
        <v>1684</v>
      </c>
      <c r="AK6801" t="s">
        <v>81</v>
      </c>
      <c r="AL6801">
        <v>130.873424</v>
      </c>
      <c r="AM6801">
        <v>33.880876000000001</v>
      </c>
      <c r="AN6801" s="1">
        <v>43932</v>
      </c>
      <c r="AO6801">
        <v>40</v>
      </c>
      <c r="AP6801">
        <v>40</v>
      </c>
    </row>
    <row r="6802" spans="1:42" x14ac:dyDescent="0.15">
      <c r="A6802">
        <v>6801</v>
      </c>
      <c r="F6802">
        <v>40</v>
      </c>
      <c r="G6802" t="s">
        <v>52</v>
      </c>
      <c r="H6802" t="s">
        <v>3941</v>
      </c>
      <c r="I6802" t="s">
        <v>3258</v>
      </c>
      <c r="J6802" t="s">
        <v>383</v>
      </c>
      <c r="K6802" t="s">
        <v>383</v>
      </c>
      <c r="M6802" t="s">
        <v>384</v>
      </c>
      <c r="N6802" t="s">
        <v>385</v>
      </c>
      <c r="O6802" t="s">
        <v>384</v>
      </c>
      <c r="P6802">
        <v>308</v>
      </c>
      <c r="Q6802">
        <v>177</v>
      </c>
      <c r="S6802" t="s">
        <v>2113</v>
      </c>
      <c r="U6802" t="s">
        <v>3980</v>
      </c>
      <c r="W6802">
        <v>1</v>
      </c>
      <c r="AH6802" t="s">
        <v>389</v>
      </c>
      <c r="AI6802" t="s">
        <v>389</v>
      </c>
      <c r="AJ6802" t="s">
        <v>390</v>
      </c>
      <c r="AK6802" t="s">
        <v>61</v>
      </c>
      <c r="AL6802">
        <v>130.41487799999999</v>
      </c>
      <c r="AM6802">
        <v>33.591360000000002</v>
      </c>
      <c r="AN6802" s="1">
        <v>43932</v>
      </c>
      <c r="AO6802">
        <v>40</v>
      </c>
      <c r="AP6802">
        <v>40</v>
      </c>
    </row>
    <row r="6803" spans="1:42" x14ac:dyDescent="0.15">
      <c r="A6803">
        <v>6802</v>
      </c>
      <c r="F6803">
        <v>40</v>
      </c>
      <c r="G6803" t="s">
        <v>52</v>
      </c>
      <c r="H6803" t="s">
        <v>3941</v>
      </c>
      <c r="I6803" t="s">
        <v>3160</v>
      </c>
      <c r="J6803" t="s">
        <v>383</v>
      </c>
      <c r="K6803" t="s">
        <v>383</v>
      </c>
      <c r="M6803" t="s">
        <v>384</v>
      </c>
      <c r="N6803" t="s">
        <v>385</v>
      </c>
      <c r="O6803" t="s">
        <v>384</v>
      </c>
      <c r="P6803">
        <v>309</v>
      </c>
      <c r="Q6803">
        <v>178</v>
      </c>
      <c r="S6803" t="s">
        <v>2066</v>
      </c>
      <c r="U6803" t="s">
        <v>3980</v>
      </c>
      <c r="W6803">
        <v>1</v>
      </c>
      <c r="AH6803" t="s">
        <v>389</v>
      </c>
      <c r="AI6803" t="s">
        <v>389</v>
      </c>
      <c r="AJ6803" t="s">
        <v>390</v>
      </c>
      <c r="AK6803" t="s">
        <v>61</v>
      </c>
      <c r="AL6803">
        <v>130.41487799999999</v>
      </c>
      <c r="AM6803">
        <v>33.591360000000002</v>
      </c>
      <c r="AN6803" s="1">
        <v>43932</v>
      </c>
      <c r="AO6803">
        <v>40</v>
      </c>
      <c r="AP6803">
        <v>40</v>
      </c>
    </row>
    <row r="6804" spans="1:42" x14ac:dyDescent="0.15">
      <c r="A6804">
        <v>6803</v>
      </c>
      <c r="F6804">
        <v>50</v>
      </c>
      <c r="G6804" t="s">
        <v>52</v>
      </c>
      <c r="H6804" t="s">
        <v>3941</v>
      </c>
      <c r="I6804" t="s">
        <v>2188</v>
      </c>
      <c r="J6804" t="s">
        <v>383</v>
      </c>
      <c r="K6804" t="s">
        <v>383</v>
      </c>
      <c r="M6804" t="s">
        <v>384</v>
      </c>
      <c r="N6804" t="s">
        <v>385</v>
      </c>
      <c r="O6804" t="s">
        <v>384</v>
      </c>
      <c r="P6804">
        <v>310</v>
      </c>
      <c r="Q6804">
        <v>179</v>
      </c>
      <c r="S6804" t="s">
        <v>2066</v>
      </c>
      <c r="U6804" t="s">
        <v>3980</v>
      </c>
      <c r="W6804">
        <v>1</v>
      </c>
      <c r="AH6804" t="s">
        <v>389</v>
      </c>
      <c r="AI6804" t="s">
        <v>389</v>
      </c>
      <c r="AJ6804" t="s">
        <v>390</v>
      </c>
      <c r="AK6804" t="s">
        <v>61</v>
      </c>
      <c r="AL6804">
        <v>130.41487799999999</v>
      </c>
      <c r="AM6804">
        <v>33.591360000000002</v>
      </c>
      <c r="AN6804" s="1">
        <v>43932</v>
      </c>
      <c r="AO6804">
        <v>40</v>
      </c>
      <c r="AP6804">
        <v>40</v>
      </c>
    </row>
    <row r="6805" spans="1:42" x14ac:dyDescent="0.15">
      <c r="A6805">
        <v>6804</v>
      </c>
      <c r="F6805">
        <v>40</v>
      </c>
      <c r="G6805" t="s">
        <v>52</v>
      </c>
      <c r="H6805" t="s">
        <v>3941</v>
      </c>
      <c r="I6805" t="s">
        <v>2908</v>
      </c>
      <c r="J6805" t="s">
        <v>383</v>
      </c>
      <c r="K6805" t="s">
        <v>383</v>
      </c>
      <c r="M6805" t="s">
        <v>384</v>
      </c>
      <c r="N6805" t="s">
        <v>385</v>
      </c>
      <c r="O6805" t="s">
        <v>384</v>
      </c>
      <c r="P6805">
        <v>311</v>
      </c>
      <c r="Q6805">
        <v>180</v>
      </c>
      <c r="S6805" t="s">
        <v>2113</v>
      </c>
      <c r="U6805" t="s">
        <v>3980</v>
      </c>
      <c r="W6805">
        <v>1</v>
      </c>
      <c r="AH6805" t="s">
        <v>389</v>
      </c>
      <c r="AI6805" t="s">
        <v>389</v>
      </c>
      <c r="AJ6805" t="s">
        <v>390</v>
      </c>
      <c r="AK6805" t="s">
        <v>61</v>
      </c>
      <c r="AL6805">
        <v>130.41487799999999</v>
      </c>
      <c r="AM6805">
        <v>33.591360000000002</v>
      </c>
      <c r="AN6805" s="1">
        <v>43932</v>
      </c>
      <c r="AO6805">
        <v>40</v>
      </c>
      <c r="AP6805">
        <v>40</v>
      </c>
    </row>
    <row r="6806" spans="1:42" x14ac:dyDescent="0.15">
      <c r="A6806">
        <v>6805</v>
      </c>
      <c r="F6806">
        <v>20</v>
      </c>
      <c r="G6806" t="s">
        <v>52</v>
      </c>
      <c r="H6806" t="s">
        <v>3941</v>
      </c>
      <c r="I6806" t="s">
        <v>2788</v>
      </c>
      <c r="J6806" t="s">
        <v>383</v>
      </c>
      <c r="K6806" t="s">
        <v>383</v>
      </c>
      <c r="M6806" t="s">
        <v>384</v>
      </c>
      <c r="N6806" t="s">
        <v>385</v>
      </c>
      <c r="O6806" t="s">
        <v>384</v>
      </c>
      <c r="P6806">
        <v>312</v>
      </c>
      <c r="Q6806">
        <v>181</v>
      </c>
      <c r="S6806" t="s">
        <v>3981</v>
      </c>
      <c r="U6806" t="s">
        <v>3980</v>
      </c>
      <c r="W6806">
        <v>1</v>
      </c>
      <c r="AH6806" t="s">
        <v>389</v>
      </c>
      <c r="AI6806" t="s">
        <v>389</v>
      </c>
      <c r="AJ6806" t="s">
        <v>390</v>
      </c>
      <c r="AK6806" t="s">
        <v>61</v>
      </c>
      <c r="AL6806">
        <v>130.41487799999999</v>
      </c>
      <c r="AM6806">
        <v>33.591360000000002</v>
      </c>
      <c r="AN6806" s="1">
        <v>43932</v>
      </c>
      <c r="AO6806">
        <v>40</v>
      </c>
      <c r="AP6806">
        <v>40</v>
      </c>
    </row>
    <row r="6807" spans="1:42" x14ac:dyDescent="0.15">
      <c r="A6807">
        <v>6806</v>
      </c>
      <c r="F6807">
        <v>30</v>
      </c>
      <c r="G6807" t="s">
        <v>76</v>
      </c>
      <c r="H6807" t="s">
        <v>3941</v>
      </c>
      <c r="I6807" t="s">
        <v>3258</v>
      </c>
      <c r="J6807" t="s">
        <v>383</v>
      </c>
      <c r="K6807" t="s">
        <v>383</v>
      </c>
      <c r="M6807" t="s">
        <v>384</v>
      </c>
      <c r="N6807" t="s">
        <v>385</v>
      </c>
      <c r="O6807" t="s">
        <v>384</v>
      </c>
      <c r="P6807">
        <v>313</v>
      </c>
      <c r="Q6807">
        <v>182</v>
      </c>
      <c r="S6807" t="s">
        <v>909</v>
      </c>
      <c r="U6807" t="s">
        <v>3980</v>
      </c>
      <c r="W6807">
        <v>1</v>
      </c>
      <c r="AH6807" t="s">
        <v>389</v>
      </c>
      <c r="AI6807" t="s">
        <v>389</v>
      </c>
      <c r="AJ6807" t="s">
        <v>390</v>
      </c>
      <c r="AK6807" t="s">
        <v>81</v>
      </c>
      <c r="AL6807">
        <v>130.41487799999999</v>
      </c>
      <c r="AM6807">
        <v>33.591360000000002</v>
      </c>
      <c r="AN6807" s="1">
        <v>43932</v>
      </c>
      <c r="AO6807">
        <v>40</v>
      </c>
      <c r="AP6807">
        <v>40</v>
      </c>
    </row>
    <row r="6808" spans="1:42" x14ac:dyDescent="0.15">
      <c r="A6808">
        <v>6807</v>
      </c>
      <c r="F6808">
        <v>60</v>
      </c>
      <c r="G6808" t="s">
        <v>52</v>
      </c>
      <c r="H6808" t="s">
        <v>3941</v>
      </c>
      <c r="I6808" t="s">
        <v>3258</v>
      </c>
      <c r="J6808" t="s">
        <v>383</v>
      </c>
      <c r="K6808" t="s">
        <v>383</v>
      </c>
      <c r="M6808" t="s">
        <v>384</v>
      </c>
      <c r="N6808" t="s">
        <v>385</v>
      </c>
      <c r="O6808" t="s">
        <v>384</v>
      </c>
      <c r="P6808">
        <v>314</v>
      </c>
      <c r="Q6808">
        <v>183</v>
      </c>
      <c r="S6808" t="s">
        <v>909</v>
      </c>
      <c r="U6808" t="s">
        <v>3980</v>
      </c>
      <c r="W6808">
        <v>1</v>
      </c>
      <c r="AH6808" t="s">
        <v>389</v>
      </c>
      <c r="AI6808" t="s">
        <v>389</v>
      </c>
      <c r="AJ6808" t="s">
        <v>390</v>
      </c>
      <c r="AK6808" t="s">
        <v>61</v>
      </c>
      <c r="AL6808">
        <v>130.41487799999999</v>
      </c>
      <c r="AM6808">
        <v>33.591360000000002</v>
      </c>
      <c r="AN6808" s="1">
        <v>43932</v>
      </c>
      <c r="AO6808">
        <v>40</v>
      </c>
      <c r="AP6808">
        <v>40</v>
      </c>
    </row>
    <row r="6809" spans="1:42" x14ac:dyDescent="0.15">
      <c r="A6809">
        <v>6808</v>
      </c>
      <c r="F6809">
        <v>80</v>
      </c>
      <c r="G6809" t="s">
        <v>76</v>
      </c>
      <c r="H6809" t="s">
        <v>3941</v>
      </c>
      <c r="I6809" t="s">
        <v>2648</v>
      </c>
      <c r="J6809" t="s">
        <v>383</v>
      </c>
      <c r="K6809" t="s">
        <v>383</v>
      </c>
      <c r="M6809" t="s">
        <v>384</v>
      </c>
      <c r="N6809" t="s">
        <v>385</v>
      </c>
      <c r="O6809" t="s">
        <v>384</v>
      </c>
      <c r="P6809">
        <v>315</v>
      </c>
      <c r="Q6809">
        <v>184</v>
      </c>
      <c r="S6809" t="s">
        <v>909</v>
      </c>
      <c r="U6809" t="s">
        <v>3980</v>
      </c>
      <c r="W6809">
        <v>1</v>
      </c>
      <c r="AH6809" t="s">
        <v>389</v>
      </c>
      <c r="AI6809" t="s">
        <v>389</v>
      </c>
      <c r="AJ6809" t="s">
        <v>390</v>
      </c>
      <c r="AK6809" t="s">
        <v>81</v>
      </c>
      <c r="AL6809">
        <v>130.41487799999999</v>
      </c>
      <c r="AM6809">
        <v>33.591360000000002</v>
      </c>
      <c r="AN6809" s="1">
        <v>43932</v>
      </c>
      <c r="AO6809">
        <v>40</v>
      </c>
      <c r="AP6809">
        <v>40</v>
      </c>
    </row>
    <row r="6810" spans="1:42" x14ac:dyDescent="0.15">
      <c r="A6810">
        <v>6809</v>
      </c>
      <c r="F6810">
        <v>50</v>
      </c>
      <c r="G6810" t="s">
        <v>76</v>
      </c>
      <c r="H6810" t="s">
        <v>3941</v>
      </c>
      <c r="I6810" t="s">
        <v>3160</v>
      </c>
      <c r="J6810" t="s">
        <v>383</v>
      </c>
      <c r="K6810" t="s">
        <v>383</v>
      </c>
      <c r="M6810" t="s">
        <v>384</v>
      </c>
      <c r="N6810" t="s">
        <v>385</v>
      </c>
      <c r="O6810" t="s">
        <v>384</v>
      </c>
      <c r="P6810">
        <v>316</v>
      </c>
      <c r="Q6810">
        <v>185</v>
      </c>
      <c r="S6810" t="s">
        <v>909</v>
      </c>
      <c r="U6810" t="s">
        <v>3980</v>
      </c>
      <c r="W6810">
        <v>1</v>
      </c>
      <c r="AH6810" t="s">
        <v>389</v>
      </c>
      <c r="AI6810" t="s">
        <v>389</v>
      </c>
      <c r="AJ6810" t="s">
        <v>390</v>
      </c>
      <c r="AK6810" t="s">
        <v>81</v>
      </c>
      <c r="AL6810">
        <v>130.41487799999999</v>
      </c>
      <c r="AM6810">
        <v>33.591360000000002</v>
      </c>
      <c r="AN6810" s="1">
        <v>43932</v>
      </c>
      <c r="AO6810">
        <v>40</v>
      </c>
      <c r="AP6810">
        <v>40</v>
      </c>
    </row>
    <row r="6811" spans="1:42" x14ac:dyDescent="0.15">
      <c r="A6811">
        <v>6810</v>
      </c>
      <c r="F6811">
        <v>40</v>
      </c>
      <c r="G6811" t="s">
        <v>52</v>
      </c>
      <c r="H6811" t="s">
        <v>3941</v>
      </c>
      <c r="I6811" t="s">
        <v>2648</v>
      </c>
      <c r="J6811" t="s">
        <v>383</v>
      </c>
      <c r="K6811" t="s">
        <v>383</v>
      </c>
      <c r="M6811" t="s">
        <v>384</v>
      </c>
      <c r="N6811" t="s">
        <v>385</v>
      </c>
      <c r="O6811" t="s">
        <v>384</v>
      </c>
      <c r="P6811">
        <v>317</v>
      </c>
      <c r="Q6811">
        <v>186</v>
      </c>
      <c r="S6811" t="s">
        <v>2113</v>
      </c>
      <c r="U6811" t="s">
        <v>3980</v>
      </c>
      <c r="W6811">
        <v>1</v>
      </c>
      <c r="AH6811" t="s">
        <v>389</v>
      </c>
      <c r="AI6811" t="s">
        <v>389</v>
      </c>
      <c r="AJ6811" t="s">
        <v>390</v>
      </c>
      <c r="AK6811" t="s">
        <v>61</v>
      </c>
      <c r="AL6811">
        <v>130.41487799999999</v>
      </c>
      <c r="AM6811">
        <v>33.591360000000002</v>
      </c>
      <c r="AN6811" s="1">
        <v>43932</v>
      </c>
      <c r="AO6811">
        <v>40</v>
      </c>
      <c r="AP6811">
        <v>40</v>
      </c>
    </row>
    <row r="6812" spans="1:42" x14ac:dyDescent="0.15">
      <c r="A6812">
        <v>6811</v>
      </c>
      <c r="F6812">
        <v>30</v>
      </c>
      <c r="G6812" t="s">
        <v>76</v>
      </c>
      <c r="H6812" t="s">
        <v>3941</v>
      </c>
      <c r="I6812" t="s">
        <v>3661</v>
      </c>
      <c r="J6812" t="s">
        <v>383</v>
      </c>
      <c r="K6812" t="s">
        <v>383</v>
      </c>
      <c r="M6812" t="s">
        <v>384</v>
      </c>
      <c r="N6812" t="s">
        <v>385</v>
      </c>
      <c r="O6812" t="s">
        <v>384</v>
      </c>
      <c r="P6812">
        <v>318</v>
      </c>
      <c r="Q6812">
        <v>187</v>
      </c>
      <c r="S6812" t="s">
        <v>3982</v>
      </c>
      <c r="U6812" t="s">
        <v>3980</v>
      </c>
      <c r="W6812">
        <v>1</v>
      </c>
      <c r="AH6812" t="s">
        <v>389</v>
      </c>
      <c r="AI6812" t="s">
        <v>389</v>
      </c>
      <c r="AJ6812" t="s">
        <v>390</v>
      </c>
      <c r="AK6812" t="s">
        <v>81</v>
      </c>
      <c r="AL6812">
        <v>130.41487799999999</v>
      </c>
      <c r="AM6812">
        <v>33.591360000000002</v>
      </c>
      <c r="AN6812" s="1">
        <v>43932</v>
      </c>
      <c r="AO6812">
        <v>40</v>
      </c>
      <c r="AP6812">
        <v>40</v>
      </c>
    </row>
    <row r="6813" spans="1:42" x14ac:dyDescent="0.15">
      <c r="A6813">
        <v>6812</v>
      </c>
      <c r="F6813">
        <v>50</v>
      </c>
      <c r="G6813" t="s">
        <v>52</v>
      </c>
      <c r="H6813" t="s">
        <v>3941</v>
      </c>
      <c r="I6813" t="s">
        <v>2365</v>
      </c>
      <c r="J6813" t="s">
        <v>383</v>
      </c>
      <c r="K6813" t="s">
        <v>383</v>
      </c>
      <c r="M6813" t="s">
        <v>384</v>
      </c>
      <c r="N6813" t="s">
        <v>385</v>
      </c>
      <c r="O6813" t="s">
        <v>384</v>
      </c>
      <c r="P6813">
        <v>319</v>
      </c>
      <c r="Q6813">
        <v>188</v>
      </c>
      <c r="S6813" t="s">
        <v>2095</v>
      </c>
      <c r="U6813" t="s">
        <v>3980</v>
      </c>
      <c r="W6813">
        <v>1</v>
      </c>
      <c r="AH6813" t="s">
        <v>389</v>
      </c>
      <c r="AI6813" t="s">
        <v>389</v>
      </c>
      <c r="AJ6813" t="s">
        <v>390</v>
      </c>
      <c r="AK6813" t="s">
        <v>61</v>
      </c>
      <c r="AL6813">
        <v>130.41487799999999</v>
      </c>
      <c r="AM6813">
        <v>33.591360000000002</v>
      </c>
      <c r="AN6813" s="1">
        <v>43932</v>
      </c>
      <c r="AO6813">
        <v>40</v>
      </c>
      <c r="AP6813">
        <v>40</v>
      </c>
    </row>
    <row r="6814" spans="1:42" x14ac:dyDescent="0.15">
      <c r="A6814">
        <v>6813</v>
      </c>
      <c r="F6814">
        <v>30</v>
      </c>
      <c r="G6814" t="s">
        <v>52</v>
      </c>
      <c r="H6814" t="s">
        <v>3941</v>
      </c>
      <c r="I6814" t="s">
        <v>3661</v>
      </c>
      <c r="J6814" t="s">
        <v>383</v>
      </c>
      <c r="K6814" t="s">
        <v>383</v>
      </c>
      <c r="M6814" t="s">
        <v>384</v>
      </c>
      <c r="N6814" t="s">
        <v>385</v>
      </c>
      <c r="O6814" t="s">
        <v>384</v>
      </c>
      <c r="P6814">
        <v>320</v>
      </c>
      <c r="Q6814">
        <v>189</v>
      </c>
      <c r="S6814" t="s">
        <v>913</v>
      </c>
      <c r="U6814" t="s">
        <v>3980</v>
      </c>
      <c r="W6814">
        <v>1</v>
      </c>
      <c r="AH6814" t="s">
        <v>389</v>
      </c>
      <c r="AI6814" t="s">
        <v>389</v>
      </c>
      <c r="AJ6814" t="s">
        <v>390</v>
      </c>
      <c r="AK6814" t="s">
        <v>61</v>
      </c>
      <c r="AL6814">
        <v>130.41487799999999</v>
      </c>
      <c r="AM6814">
        <v>33.591360000000002</v>
      </c>
      <c r="AN6814" s="1">
        <v>43932</v>
      </c>
      <c r="AO6814">
        <v>40</v>
      </c>
      <c r="AP6814">
        <v>40</v>
      </c>
    </row>
    <row r="6815" spans="1:42" x14ac:dyDescent="0.15">
      <c r="A6815">
        <v>6814</v>
      </c>
      <c r="F6815">
        <v>40</v>
      </c>
      <c r="G6815" t="s">
        <v>52</v>
      </c>
      <c r="H6815" t="s">
        <v>3941</v>
      </c>
      <c r="I6815" t="s">
        <v>2908</v>
      </c>
      <c r="J6815" t="s">
        <v>383</v>
      </c>
      <c r="K6815" t="s">
        <v>383</v>
      </c>
      <c r="M6815" t="s">
        <v>384</v>
      </c>
      <c r="N6815" t="s">
        <v>385</v>
      </c>
      <c r="O6815" t="s">
        <v>384</v>
      </c>
      <c r="P6815">
        <v>321</v>
      </c>
      <c r="Q6815">
        <v>190</v>
      </c>
      <c r="S6815" t="s">
        <v>913</v>
      </c>
      <c r="U6815" t="s">
        <v>3980</v>
      </c>
      <c r="W6815">
        <v>1</v>
      </c>
      <c r="AH6815" t="s">
        <v>389</v>
      </c>
      <c r="AI6815" t="s">
        <v>389</v>
      </c>
      <c r="AJ6815" t="s">
        <v>390</v>
      </c>
      <c r="AK6815" t="s">
        <v>61</v>
      </c>
      <c r="AL6815">
        <v>130.41487799999999</v>
      </c>
      <c r="AM6815">
        <v>33.591360000000002</v>
      </c>
      <c r="AN6815" s="1">
        <v>43932</v>
      </c>
      <c r="AO6815">
        <v>40</v>
      </c>
      <c r="AP6815">
        <v>40</v>
      </c>
    </row>
    <row r="6816" spans="1:42" x14ac:dyDescent="0.15">
      <c r="A6816">
        <v>6815</v>
      </c>
      <c r="F6816">
        <v>30</v>
      </c>
      <c r="G6816" t="s">
        <v>52</v>
      </c>
      <c r="H6816" t="s">
        <v>3941</v>
      </c>
      <c r="I6816" t="s">
        <v>2908</v>
      </c>
      <c r="J6816" t="s">
        <v>383</v>
      </c>
      <c r="K6816" t="s">
        <v>383</v>
      </c>
      <c r="M6816" t="s">
        <v>384</v>
      </c>
      <c r="N6816" t="s">
        <v>385</v>
      </c>
      <c r="O6816" t="s">
        <v>384</v>
      </c>
      <c r="P6816">
        <v>322</v>
      </c>
      <c r="Q6816">
        <v>191</v>
      </c>
      <c r="S6816" t="s">
        <v>1471</v>
      </c>
      <c r="U6816" t="s">
        <v>3980</v>
      </c>
      <c r="W6816">
        <v>1</v>
      </c>
      <c r="AH6816" t="s">
        <v>389</v>
      </c>
      <c r="AI6816" t="s">
        <v>389</v>
      </c>
      <c r="AJ6816" t="s">
        <v>390</v>
      </c>
      <c r="AK6816" t="s">
        <v>61</v>
      </c>
      <c r="AL6816">
        <v>130.41487799999999</v>
      </c>
      <c r="AM6816">
        <v>33.591360000000002</v>
      </c>
      <c r="AN6816" s="1">
        <v>43932</v>
      </c>
      <c r="AO6816">
        <v>40</v>
      </c>
      <c r="AP6816">
        <v>40</v>
      </c>
    </row>
    <row r="6817" spans="1:42" x14ac:dyDescent="0.15">
      <c r="A6817">
        <v>6816</v>
      </c>
      <c r="F6817">
        <v>30</v>
      </c>
      <c r="G6817" t="s">
        <v>52</v>
      </c>
      <c r="H6817" t="s">
        <v>3941</v>
      </c>
      <c r="I6817" t="s">
        <v>2504</v>
      </c>
      <c r="J6817" t="s">
        <v>383</v>
      </c>
      <c r="K6817" t="s">
        <v>383</v>
      </c>
      <c r="M6817" t="s">
        <v>384</v>
      </c>
      <c r="N6817" t="s">
        <v>385</v>
      </c>
      <c r="O6817" t="s">
        <v>384</v>
      </c>
      <c r="P6817">
        <v>323</v>
      </c>
      <c r="Q6817">
        <v>192</v>
      </c>
      <c r="S6817" t="s">
        <v>913</v>
      </c>
      <c r="U6817" t="s">
        <v>3980</v>
      </c>
      <c r="W6817">
        <v>1</v>
      </c>
      <c r="AH6817" t="s">
        <v>389</v>
      </c>
      <c r="AI6817" t="s">
        <v>389</v>
      </c>
      <c r="AJ6817" t="s">
        <v>390</v>
      </c>
      <c r="AK6817" t="s">
        <v>61</v>
      </c>
      <c r="AL6817">
        <v>130.41487799999999</v>
      </c>
      <c r="AM6817">
        <v>33.591360000000002</v>
      </c>
      <c r="AN6817" s="1">
        <v>43932</v>
      </c>
      <c r="AO6817">
        <v>40</v>
      </c>
      <c r="AP6817">
        <v>40</v>
      </c>
    </row>
    <row r="6818" spans="1:42" x14ac:dyDescent="0.15">
      <c r="A6818">
        <v>6817</v>
      </c>
      <c r="F6818">
        <v>20</v>
      </c>
      <c r="G6818" t="s">
        <v>52</v>
      </c>
      <c r="H6818" t="s">
        <v>3941</v>
      </c>
      <c r="I6818" t="s">
        <v>2365</v>
      </c>
      <c r="J6818" t="s">
        <v>383</v>
      </c>
      <c r="K6818" t="s">
        <v>383</v>
      </c>
      <c r="M6818" t="s">
        <v>384</v>
      </c>
      <c r="N6818" t="s">
        <v>385</v>
      </c>
      <c r="O6818" t="s">
        <v>384</v>
      </c>
      <c r="P6818">
        <v>324</v>
      </c>
      <c r="Q6818">
        <v>193</v>
      </c>
      <c r="S6818" t="s">
        <v>913</v>
      </c>
      <c r="U6818" t="s">
        <v>3980</v>
      </c>
      <c r="W6818">
        <v>1</v>
      </c>
      <c r="AH6818" t="s">
        <v>389</v>
      </c>
      <c r="AI6818" t="s">
        <v>389</v>
      </c>
      <c r="AJ6818" t="s">
        <v>390</v>
      </c>
      <c r="AK6818" t="s">
        <v>61</v>
      </c>
      <c r="AL6818">
        <v>130.41487799999999</v>
      </c>
      <c r="AM6818">
        <v>33.591360000000002</v>
      </c>
      <c r="AN6818" s="1">
        <v>43932</v>
      </c>
      <c r="AO6818">
        <v>40</v>
      </c>
      <c r="AP6818">
        <v>40</v>
      </c>
    </row>
    <row r="6819" spans="1:42" x14ac:dyDescent="0.15">
      <c r="A6819">
        <v>6818</v>
      </c>
      <c r="F6819">
        <v>60</v>
      </c>
      <c r="G6819" t="s">
        <v>52</v>
      </c>
      <c r="H6819" t="s">
        <v>3941</v>
      </c>
      <c r="I6819" t="s">
        <v>3160</v>
      </c>
      <c r="J6819" t="s">
        <v>383</v>
      </c>
      <c r="K6819" t="s">
        <v>383</v>
      </c>
      <c r="M6819" t="s">
        <v>384</v>
      </c>
      <c r="N6819" t="s">
        <v>385</v>
      </c>
      <c r="O6819" t="s">
        <v>384</v>
      </c>
      <c r="P6819">
        <v>325</v>
      </c>
      <c r="Q6819">
        <v>194</v>
      </c>
      <c r="S6819" t="s">
        <v>913</v>
      </c>
      <c r="U6819" t="s">
        <v>3980</v>
      </c>
      <c r="W6819">
        <v>1</v>
      </c>
      <c r="AH6819" t="s">
        <v>389</v>
      </c>
      <c r="AI6819" t="s">
        <v>389</v>
      </c>
      <c r="AJ6819" t="s">
        <v>390</v>
      </c>
      <c r="AK6819" t="s">
        <v>61</v>
      </c>
      <c r="AL6819">
        <v>130.41487799999999</v>
      </c>
      <c r="AM6819">
        <v>33.591360000000002</v>
      </c>
      <c r="AN6819" s="1">
        <v>43932</v>
      </c>
      <c r="AO6819">
        <v>40</v>
      </c>
      <c r="AP6819">
        <v>40</v>
      </c>
    </row>
    <row r="6820" spans="1:42" x14ac:dyDescent="0.15">
      <c r="A6820">
        <v>6819</v>
      </c>
      <c r="F6820">
        <v>60</v>
      </c>
      <c r="G6820" t="s">
        <v>52</v>
      </c>
      <c r="H6820" t="s">
        <v>3941</v>
      </c>
      <c r="I6820" t="s">
        <v>3258</v>
      </c>
      <c r="J6820" t="s">
        <v>383</v>
      </c>
      <c r="K6820" t="s">
        <v>383</v>
      </c>
      <c r="M6820" t="s">
        <v>384</v>
      </c>
      <c r="N6820" t="s">
        <v>385</v>
      </c>
      <c r="O6820" t="s">
        <v>384</v>
      </c>
      <c r="P6820">
        <v>326</v>
      </c>
      <c r="Q6820">
        <v>195</v>
      </c>
      <c r="S6820" t="s">
        <v>913</v>
      </c>
      <c r="U6820" t="s">
        <v>3980</v>
      </c>
      <c r="W6820">
        <v>1</v>
      </c>
      <c r="AH6820" t="s">
        <v>389</v>
      </c>
      <c r="AI6820" t="s">
        <v>389</v>
      </c>
      <c r="AJ6820" t="s">
        <v>390</v>
      </c>
      <c r="AK6820" t="s">
        <v>61</v>
      </c>
      <c r="AL6820">
        <v>130.41487799999999</v>
      </c>
      <c r="AM6820">
        <v>33.591360000000002</v>
      </c>
      <c r="AN6820" s="1">
        <v>43932</v>
      </c>
      <c r="AO6820">
        <v>40</v>
      </c>
      <c r="AP6820">
        <v>40</v>
      </c>
    </row>
    <row r="6821" spans="1:42" x14ac:dyDescent="0.15">
      <c r="A6821">
        <v>6820</v>
      </c>
      <c r="F6821">
        <v>50</v>
      </c>
      <c r="G6821" t="s">
        <v>52</v>
      </c>
      <c r="H6821" t="s">
        <v>3941</v>
      </c>
      <c r="I6821" t="s">
        <v>3356</v>
      </c>
      <c r="J6821" t="s">
        <v>383</v>
      </c>
      <c r="K6821" t="s">
        <v>383</v>
      </c>
      <c r="M6821" t="s">
        <v>384</v>
      </c>
      <c r="N6821" t="s">
        <v>385</v>
      </c>
      <c r="O6821" t="s">
        <v>384</v>
      </c>
      <c r="P6821">
        <v>327</v>
      </c>
      <c r="Q6821">
        <v>196</v>
      </c>
      <c r="S6821" t="s">
        <v>913</v>
      </c>
      <c r="U6821" t="s">
        <v>3980</v>
      </c>
      <c r="W6821">
        <v>1</v>
      </c>
      <c r="AH6821" t="s">
        <v>389</v>
      </c>
      <c r="AI6821" t="s">
        <v>389</v>
      </c>
      <c r="AJ6821" t="s">
        <v>390</v>
      </c>
      <c r="AK6821" t="s">
        <v>61</v>
      </c>
      <c r="AL6821">
        <v>130.41487799999999</v>
      </c>
      <c r="AM6821">
        <v>33.591360000000002</v>
      </c>
      <c r="AN6821" s="1">
        <v>43932</v>
      </c>
      <c r="AO6821">
        <v>40</v>
      </c>
      <c r="AP6821">
        <v>40</v>
      </c>
    </row>
    <row r="6822" spans="1:42" x14ac:dyDescent="0.15">
      <c r="A6822">
        <v>6821</v>
      </c>
      <c r="F6822">
        <v>20</v>
      </c>
      <c r="G6822" t="s">
        <v>52</v>
      </c>
      <c r="H6822" t="s">
        <v>3941</v>
      </c>
      <c r="I6822" t="s">
        <v>3258</v>
      </c>
      <c r="J6822" t="s">
        <v>383</v>
      </c>
      <c r="K6822" t="s">
        <v>383</v>
      </c>
      <c r="M6822" t="s">
        <v>384</v>
      </c>
      <c r="N6822" t="s">
        <v>385</v>
      </c>
      <c r="O6822" t="s">
        <v>384</v>
      </c>
      <c r="P6822">
        <v>328</v>
      </c>
      <c r="Q6822">
        <v>197</v>
      </c>
      <c r="S6822" t="s">
        <v>1471</v>
      </c>
      <c r="U6822" t="s">
        <v>3980</v>
      </c>
      <c r="W6822">
        <v>1</v>
      </c>
      <c r="AH6822" t="s">
        <v>389</v>
      </c>
      <c r="AI6822" t="s">
        <v>389</v>
      </c>
      <c r="AJ6822" t="s">
        <v>390</v>
      </c>
      <c r="AK6822" t="s">
        <v>61</v>
      </c>
      <c r="AL6822">
        <v>130.41487799999999</v>
      </c>
      <c r="AM6822">
        <v>33.591360000000002</v>
      </c>
      <c r="AN6822" s="1">
        <v>43932</v>
      </c>
      <c r="AO6822">
        <v>40</v>
      </c>
      <c r="AP6822">
        <v>40</v>
      </c>
    </row>
    <row r="6823" spans="1:42" x14ac:dyDescent="0.15">
      <c r="A6823">
        <v>6822</v>
      </c>
      <c r="F6823">
        <v>60</v>
      </c>
      <c r="G6823" t="s">
        <v>52</v>
      </c>
      <c r="H6823" t="s">
        <v>3941</v>
      </c>
      <c r="I6823" t="s">
        <v>3356</v>
      </c>
      <c r="J6823" t="s">
        <v>383</v>
      </c>
      <c r="K6823" t="s">
        <v>383</v>
      </c>
      <c r="M6823" t="s">
        <v>384</v>
      </c>
      <c r="N6823" t="s">
        <v>385</v>
      </c>
      <c r="O6823" t="s">
        <v>384</v>
      </c>
      <c r="P6823">
        <v>329</v>
      </c>
      <c r="Q6823">
        <v>198</v>
      </c>
      <c r="S6823" t="s">
        <v>1471</v>
      </c>
      <c r="U6823" t="s">
        <v>3980</v>
      </c>
      <c r="W6823">
        <v>1</v>
      </c>
      <c r="AH6823" t="s">
        <v>389</v>
      </c>
      <c r="AI6823" t="s">
        <v>389</v>
      </c>
      <c r="AJ6823" t="s">
        <v>390</v>
      </c>
      <c r="AK6823" t="s">
        <v>61</v>
      </c>
      <c r="AL6823">
        <v>130.41487799999999</v>
      </c>
      <c r="AM6823">
        <v>33.591360000000002</v>
      </c>
      <c r="AN6823" s="1">
        <v>43932</v>
      </c>
      <c r="AO6823">
        <v>40</v>
      </c>
      <c r="AP6823">
        <v>40</v>
      </c>
    </row>
    <row r="6824" spans="1:42" x14ac:dyDescent="0.15">
      <c r="A6824">
        <v>6823</v>
      </c>
      <c r="F6824">
        <v>30</v>
      </c>
      <c r="G6824" t="s">
        <v>52</v>
      </c>
      <c r="H6824" t="s">
        <v>3941</v>
      </c>
      <c r="I6824" t="s">
        <v>3160</v>
      </c>
      <c r="J6824" t="s">
        <v>383</v>
      </c>
      <c r="K6824" t="s">
        <v>383</v>
      </c>
      <c r="M6824" t="s">
        <v>384</v>
      </c>
      <c r="N6824" t="s">
        <v>385</v>
      </c>
      <c r="O6824" t="s">
        <v>384</v>
      </c>
      <c r="P6824">
        <v>330</v>
      </c>
      <c r="Q6824">
        <v>199</v>
      </c>
      <c r="U6824" t="s">
        <v>3980</v>
      </c>
      <c r="W6824">
        <v>1</v>
      </c>
      <c r="AH6824" t="s">
        <v>389</v>
      </c>
      <c r="AI6824" t="s">
        <v>389</v>
      </c>
      <c r="AJ6824" t="s">
        <v>390</v>
      </c>
      <c r="AK6824" t="s">
        <v>61</v>
      </c>
      <c r="AL6824">
        <v>130.41487799999999</v>
      </c>
      <c r="AM6824">
        <v>33.591360000000002</v>
      </c>
      <c r="AN6824" s="1">
        <v>43932</v>
      </c>
      <c r="AO6824">
        <v>40</v>
      </c>
      <c r="AP6824">
        <v>40</v>
      </c>
    </row>
    <row r="6825" spans="1:42" x14ac:dyDescent="0.15">
      <c r="A6825">
        <v>6824</v>
      </c>
      <c r="F6825">
        <v>70</v>
      </c>
      <c r="G6825" t="s">
        <v>52</v>
      </c>
      <c r="H6825" t="s">
        <v>3941</v>
      </c>
      <c r="J6825" t="s">
        <v>383</v>
      </c>
      <c r="K6825" t="s">
        <v>383</v>
      </c>
      <c r="M6825" t="s">
        <v>384</v>
      </c>
      <c r="N6825" t="s">
        <v>385</v>
      </c>
      <c r="O6825" t="s">
        <v>384</v>
      </c>
      <c r="P6825">
        <v>331</v>
      </c>
      <c r="Q6825">
        <v>200</v>
      </c>
      <c r="S6825" t="s">
        <v>913</v>
      </c>
      <c r="U6825" t="s">
        <v>3980</v>
      </c>
      <c r="W6825">
        <v>1</v>
      </c>
      <c r="AH6825" t="s">
        <v>389</v>
      </c>
      <c r="AI6825" t="s">
        <v>389</v>
      </c>
      <c r="AJ6825" t="s">
        <v>390</v>
      </c>
      <c r="AK6825" t="s">
        <v>61</v>
      </c>
      <c r="AL6825">
        <v>130.41487799999999</v>
      </c>
      <c r="AM6825">
        <v>33.591360000000002</v>
      </c>
      <c r="AN6825" s="1">
        <v>43932</v>
      </c>
      <c r="AO6825">
        <v>40</v>
      </c>
      <c r="AP6825">
        <v>40</v>
      </c>
    </row>
    <row r="6826" spans="1:42" x14ac:dyDescent="0.15">
      <c r="A6826">
        <v>6825</v>
      </c>
      <c r="F6826">
        <v>20</v>
      </c>
      <c r="G6826" t="s">
        <v>52</v>
      </c>
      <c r="H6826" t="s">
        <v>3941</v>
      </c>
      <c r="J6826" t="s">
        <v>383</v>
      </c>
      <c r="K6826" t="s">
        <v>383</v>
      </c>
      <c r="M6826" t="s">
        <v>384</v>
      </c>
      <c r="N6826" t="s">
        <v>385</v>
      </c>
      <c r="O6826" t="s">
        <v>384</v>
      </c>
      <c r="P6826">
        <v>332</v>
      </c>
      <c r="Q6826">
        <v>201</v>
      </c>
      <c r="U6826" t="s">
        <v>3980</v>
      </c>
      <c r="W6826">
        <v>1</v>
      </c>
      <c r="AH6826" t="s">
        <v>389</v>
      </c>
      <c r="AI6826" t="s">
        <v>389</v>
      </c>
      <c r="AJ6826" t="s">
        <v>390</v>
      </c>
      <c r="AK6826" t="s">
        <v>61</v>
      </c>
      <c r="AL6826">
        <v>130.41487799999999</v>
      </c>
      <c r="AM6826">
        <v>33.591360000000002</v>
      </c>
      <c r="AN6826" s="1">
        <v>43932</v>
      </c>
      <c r="AO6826">
        <v>40</v>
      </c>
      <c r="AP6826">
        <v>40</v>
      </c>
    </row>
    <row r="6827" spans="1:42" x14ac:dyDescent="0.15">
      <c r="A6827">
        <v>6826</v>
      </c>
      <c r="F6827">
        <v>30</v>
      </c>
      <c r="G6827" t="s">
        <v>76</v>
      </c>
      <c r="H6827" t="s">
        <v>3941</v>
      </c>
      <c r="I6827" t="s">
        <v>3661</v>
      </c>
      <c r="J6827" t="s">
        <v>875</v>
      </c>
      <c r="K6827" t="s">
        <v>875</v>
      </c>
      <c r="M6827" t="s">
        <v>976</v>
      </c>
      <c r="N6827" t="s">
        <v>977</v>
      </c>
      <c r="O6827" t="s">
        <v>875</v>
      </c>
      <c r="P6827">
        <v>30</v>
      </c>
      <c r="V6827" t="s">
        <v>3983</v>
      </c>
      <c r="W6827">
        <v>1</v>
      </c>
      <c r="AH6827" t="s">
        <v>879</v>
      </c>
      <c r="AI6827" t="s">
        <v>879</v>
      </c>
      <c r="AJ6827" t="s">
        <v>880</v>
      </c>
      <c r="AK6827" t="s">
        <v>81</v>
      </c>
      <c r="AL6827">
        <v>132.765578</v>
      </c>
      <c r="AM6827">
        <v>33.839157</v>
      </c>
      <c r="AN6827" s="1">
        <v>43932</v>
      </c>
      <c r="AO6827">
        <v>38</v>
      </c>
      <c r="AP6827">
        <v>38</v>
      </c>
    </row>
    <row r="6828" spans="1:42" x14ac:dyDescent="0.15">
      <c r="A6828">
        <v>6827</v>
      </c>
      <c r="F6828">
        <v>40</v>
      </c>
      <c r="G6828" t="s">
        <v>76</v>
      </c>
      <c r="H6828" t="s">
        <v>3941</v>
      </c>
      <c r="I6828" t="s">
        <v>3258</v>
      </c>
      <c r="J6828" t="s">
        <v>1648</v>
      </c>
      <c r="K6828" t="s">
        <v>1648</v>
      </c>
      <c r="M6828" t="s">
        <v>2139</v>
      </c>
      <c r="N6828" t="s">
        <v>2140</v>
      </c>
      <c r="O6828" t="s">
        <v>1648</v>
      </c>
      <c r="P6828">
        <v>87</v>
      </c>
      <c r="U6828" t="s">
        <v>3984</v>
      </c>
      <c r="W6828">
        <v>1</v>
      </c>
      <c r="AH6828" t="s">
        <v>1653</v>
      </c>
      <c r="AI6828" t="s">
        <v>1653</v>
      </c>
      <c r="AJ6828" t="s">
        <v>1654</v>
      </c>
      <c r="AK6828" t="s">
        <v>81</v>
      </c>
      <c r="AL6828">
        <v>136.16880499999999</v>
      </c>
      <c r="AM6828">
        <v>35.903495999999997</v>
      </c>
      <c r="AN6828" s="1">
        <v>43932</v>
      </c>
      <c r="AO6828">
        <v>18</v>
      </c>
      <c r="AP6828">
        <v>18</v>
      </c>
    </row>
    <row r="6829" spans="1:42" x14ac:dyDescent="0.15">
      <c r="A6829">
        <v>6828</v>
      </c>
      <c r="F6829">
        <v>60</v>
      </c>
      <c r="G6829" t="s">
        <v>52</v>
      </c>
      <c r="H6829" t="s">
        <v>3941</v>
      </c>
      <c r="I6829" t="s">
        <v>1227</v>
      </c>
      <c r="J6829" t="s">
        <v>1648</v>
      </c>
      <c r="K6829" t="s">
        <v>1648</v>
      </c>
      <c r="M6829" t="s">
        <v>1649</v>
      </c>
      <c r="N6829" t="s">
        <v>1650</v>
      </c>
      <c r="O6829" t="s">
        <v>1648</v>
      </c>
      <c r="P6829">
        <v>88</v>
      </c>
      <c r="U6829" t="s">
        <v>3984</v>
      </c>
      <c r="W6829">
        <v>1</v>
      </c>
      <c r="AH6829" t="s">
        <v>1653</v>
      </c>
      <c r="AI6829" t="s">
        <v>1653</v>
      </c>
      <c r="AJ6829" t="s">
        <v>1654</v>
      </c>
      <c r="AK6829" t="s">
        <v>61</v>
      </c>
      <c r="AL6829">
        <v>136.219596</v>
      </c>
      <c r="AM6829">
        <v>36.064366</v>
      </c>
      <c r="AN6829" s="1">
        <v>43932</v>
      </c>
      <c r="AO6829">
        <v>18</v>
      </c>
      <c r="AP6829">
        <v>18</v>
      </c>
    </row>
    <row r="6830" spans="1:42" x14ac:dyDescent="0.15">
      <c r="A6830">
        <v>6829</v>
      </c>
      <c r="F6830">
        <v>40</v>
      </c>
      <c r="G6830" t="s">
        <v>52</v>
      </c>
      <c r="H6830" t="s">
        <v>3941</v>
      </c>
      <c r="I6830" t="s">
        <v>3160</v>
      </c>
      <c r="J6830" t="s">
        <v>97</v>
      </c>
      <c r="K6830" t="s">
        <v>97</v>
      </c>
      <c r="M6830" t="s">
        <v>3985</v>
      </c>
      <c r="N6830" t="s">
        <v>3986</v>
      </c>
      <c r="O6830" t="s">
        <v>97</v>
      </c>
      <c r="P6830">
        <v>39</v>
      </c>
      <c r="U6830" t="s">
        <v>3826</v>
      </c>
      <c r="W6830">
        <v>1</v>
      </c>
      <c r="AH6830" t="s">
        <v>101</v>
      </c>
      <c r="AI6830" t="s">
        <v>101</v>
      </c>
      <c r="AJ6830" t="s">
        <v>1111</v>
      </c>
      <c r="AK6830" t="s">
        <v>61</v>
      </c>
      <c r="AL6830">
        <v>135.69546</v>
      </c>
      <c r="AM6830">
        <v>34.599882000000001</v>
      </c>
      <c r="AN6830" s="1">
        <v>43932</v>
      </c>
      <c r="AO6830">
        <v>29</v>
      </c>
      <c r="AP6830">
        <v>29</v>
      </c>
    </row>
    <row r="6831" spans="1:42" x14ac:dyDescent="0.15">
      <c r="A6831">
        <v>6830</v>
      </c>
      <c r="F6831">
        <v>20</v>
      </c>
      <c r="G6831" t="s">
        <v>52</v>
      </c>
      <c r="H6831" t="s">
        <v>3941</v>
      </c>
      <c r="I6831" t="s">
        <v>2788</v>
      </c>
      <c r="J6831" t="s">
        <v>97</v>
      </c>
      <c r="K6831" t="s">
        <v>97</v>
      </c>
      <c r="M6831" t="s">
        <v>3766</v>
      </c>
      <c r="N6831" t="s">
        <v>3767</v>
      </c>
      <c r="O6831" t="s">
        <v>97</v>
      </c>
      <c r="P6831">
        <v>40</v>
      </c>
      <c r="U6831" t="s">
        <v>3987</v>
      </c>
      <c r="W6831">
        <v>1</v>
      </c>
      <c r="AH6831" t="s">
        <v>101</v>
      </c>
      <c r="AI6831" t="s">
        <v>101</v>
      </c>
      <c r="AJ6831" t="s">
        <v>1111</v>
      </c>
      <c r="AK6831" t="s">
        <v>61</v>
      </c>
      <c r="AL6831">
        <v>135.730526</v>
      </c>
      <c r="AM6831">
        <v>34.608854000000001</v>
      </c>
      <c r="AN6831" s="1">
        <v>43932</v>
      </c>
      <c r="AO6831">
        <v>29</v>
      </c>
      <c r="AP6831">
        <v>29</v>
      </c>
    </row>
    <row r="6832" spans="1:42" x14ac:dyDescent="0.15">
      <c r="A6832">
        <v>6831</v>
      </c>
      <c r="F6832">
        <v>60</v>
      </c>
      <c r="G6832" t="s">
        <v>76</v>
      </c>
      <c r="H6832" t="s">
        <v>3941</v>
      </c>
      <c r="I6832" t="s">
        <v>2365</v>
      </c>
      <c r="J6832" t="s">
        <v>97</v>
      </c>
      <c r="K6832" t="s">
        <v>97</v>
      </c>
      <c r="M6832" t="s">
        <v>3988</v>
      </c>
      <c r="N6832" t="s">
        <v>3989</v>
      </c>
      <c r="O6832" t="s">
        <v>97</v>
      </c>
      <c r="P6832">
        <v>41</v>
      </c>
      <c r="U6832" t="s">
        <v>3987</v>
      </c>
      <c r="W6832">
        <v>1</v>
      </c>
      <c r="AH6832" t="s">
        <v>101</v>
      </c>
      <c r="AI6832" t="s">
        <v>101</v>
      </c>
      <c r="AJ6832" t="s">
        <v>1111</v>
      </c>
      <c r="AK6832" t="s">
        <v>81</v>
      </c>
      <c r="AL6832">
        <v>135.750835</v>
      </c>
      <c r="AM6832">
        <v>34.542783999999997</v>
      </c>
      <c r="AN6832" s="1">
        <v>43932</v>
      </c>
      <c r="AO6832">
        <v>29</v>
      </c>
      <c r="AP6832">
        <v>29</v>
      </c>
    </row>
    <row r="6833" spans="1:42" x14ac:dyDescent="0.15">
      <c r="A6833">
        <v>6832</v>
      </c>
      <c r="F6833">
        <v>50</v>
      </c>
      <c r="G6833" t="s">
        <v>76</v>
      </c>
      <c r="H6833" t="s">
        <v>3941</v>
      </c>
      <c r="I6833" t="s">
        <v>3522</v>
      </c>
      <c r="J6833" t="s">
        <v>104</v>
      </c>
      <c r="K6833" t="s">
        <v>104</v>
      </c>
      <c r="M6833" t="s">
        <v>251</v>
      </c>
      <c r="N6833" t="s">
        <v>252</v>
      </c>
      <c r="O6833" t="s">
        <v>251</v>
      </c>
      <c r="P6833">
        <v>256</v>
      </c>
      <c r="U6833" t="s">
        <v>3990</v>
      </c>
      <c r="W6833">
        <v>1</v>
      </c>
      <c r="AH6833" t="s">
        <v>107</v>
      </c>
      <c r="AI6833" t="s">
        <v>107</v>
      </c>
      <c r="AJ6833" t="s">
        <v>256</v>
      </c>
      <c r="AK6833" t="s">
        <v>81</v>
      </c>
      <c r="AL6833">
        <v>141.34107800000001</v>
      </c>
      <c r="AM6833">
        <v>43.055281999999998</v>
      </c>
      <c r="AN6833" s="1">
        <v>43932</v>
      </c>
      <c r="AO6833">
        <v>1</v>
      </c>
      <c r="AP6833">
        <v>1</v>
      </c>
    </row>
    <row r="6834" spans="1:42" x14ac:dyDescent="0.15">
      <c r="A6834">
        <v>6833</v>
      </c>
      <c r="F6834">
        <v>50</v>
      </c>
      <c r="G6834" t="s">
        <v>52</v>
      </c>
      <c r="H6834" t="s">
        <v>3941</v>
      </c>
      <c r="I6834" t="s">
        <v>3033</v>
      </c>
      <c r="J6834" t="s">
        <v>104</v>
      </c>
      <c r="K6834" t="s">
        <v>104</v>
      </c>
      <c r="M6834" t="s">
        <v>251</v>
      </c>
      <c r="N6834" t="s">
        <v>252</v>
      </c>
      <c r="O6834" t="s">
        <v>251</v>
      </c>
      <c r="P6834">
        <v>257</v>
      </c>
      <c r="U6834" t="s">
        <v>3990</v>
      </c>
      <c r="W6834">
        <v>1</v>
      </c>
      <c r="AH6834" t="s">
        <v>107</v>
      </c>
      <c r="AI6834" t="s">
        <v>107</v>
      </c>
      <c r="AJ6834" t="s">
        <v>256</v>
      </c>
      <c r="AK6834" t="s">
        <v>61</v>
      </c>
      <c r="AL6834">
        <v>141.34107800000001</v>
      </c>
      <c r="AM6834">
        <v>43.055281999999998</v>
      </c>
      <c r="AN6834" s="1">
        <v>43932</v>
      </c>
      <c r="AO6834">
        <v>1</v>
      </c>
      <c r="AP6834">
        <v>1</v>
      </c>
    </row>
    <row r="6835" spans="1:42" x14ac:dyDescent="0.15">
      <c r="A6835">
        <v>6834</v>
      </c>
      <c r="F6835">
        <v>50</v>
      </c>
      <c r="G6835" t="s">
        <v>76</v>
      </c>
      <c r="H6835" t="s">
        <v>3941</v>
      </c>
      <c r="I6835" t="s">
        <v>2908</v>
      </c>
      <c r="J6835" t="s">
        <v>104</v>
      </c>
      <c r="K6835" t="s">
        <v>104</v>
      </c>
      <c r="M6835" t="s">
        <v>251</v>
      </c>
      <c r="N6835" t="s">
        <v>252</v>
      </c>
      <c r="O6835" t="s">
        <v>251</v>
      </c>
      <c r="P6835">
        <v>258</v>
      </c>
      <c r="U6835" t="s">
        <v>3990</v>
      </c>
      <c r="W6835">
        <v>1</v>
      </c>
      <c r="AH6835" t="s">
        <v>107</v>
      </c>
      <c r="AI6835" t="s">
        <v>107</v>
      </c>
      <c r="AJ6835" t="s">
        <v>256</v>
      </c>
      <c r="AK6835" t="s">
        <v>81</v>
      </c>
      <c r="AL6835">
        <v>141.34107800000001</v>
      </c>
      <c r="AM6835">
        <v>43.055281999999998</v>
      </c>
      <c r="AN6835" s="1">
        <v>43932</v>
      </c>
      <c r="AO6835">
        <v>1</v>
      </c>
      <c r="AP6835">
        <v>1</v>
      </c>
    </row>
    <row r="6836" spans="1:42" x14ac:dyDescent="0.15">
      <c r="A6836">
        <v>6835</v>
      </c>
      <c r="F6836">
        <v>90</v>
      </c>
      <c r="G6836" t="s">
        <v>52</v>
      </c>
      <c r="H6836" t="s">
        <v>3941</v>
      </c>
      <c r="J6836" t="s">
        <v>104</v>
      </c>
      <c r="K6836" t="s">
        <v>104</v>
      </c>
      <c r="M6836" t="s">
        <v>251</v>
      </c>
      <c r="N6836" t="s">
        <v>252</v>
      </c>
      <c r="O6836" t="s">
        <v>251</v>
      </c>
      <c r="P6836">
        <v>259</v>
      </c>
      <c r="U6836" t="s">
        <v>3990</v>
      </c>
      <c r="W6836">
        <v>1</v>
      </c>
      <c r="AH6836" t="s">
        <v>107</v>
      </c>
      <c r="AI6836" t="s">
        <v>107</v>
      </c>
      <c r="AJ6836" t="s">
        <v>256</v>
      </c>
      <c r="AK6836" t="s">
        <v>61</v>
      </c>
      <c r="AL6836">
        <v>141.34107800000001</v>
      </c>
      <c r="AM6836">
        <v>43.055281999999998</v>
      </c>
      <c r="AN6836" s="1">
        <v>43932</v>
      </c>
      <c r="AO6836">
        <v>1</v>
      </c>
      <c r="AP6836">
        <v>1</v>
      </c>
    </row>
    <row r="6837" spans="1:42" x14ac:dyDescent="0.15">
      <c r="A6837">
        <v>6836</v>
      </c>
      <c r="F6837">
        <v>80</v>
      </c>
      <c r="G6837" t="s">
        <v>52</v>
      </c>
      <c r="H6837" t="s">
        <v>3941</v>
      </c>
      <c r="J6837" t="s">
        <v>104</v>
      </c>
      <c r="K6837" t="s">
        <v>104</v>
      </c>
      <c r="M6837" t="s">
        <v>251</v>
      </c>
      <c r="N6837" t="s">
        <v>252</v>
      </c>
      <c r="O6837" t="s">
        <v>251</v>
      </c>
      <c r="P6837">
        <v>260</v>
      </c>
      <c r="U6837" t="s">
        <v>3990</v>
      </c>
      <c r="W6837">
        <v>1</v>
      </c>
      <c r="AH6837" t="s">
        <v>107</v>
      </c>
      <c r="AI6837" t="s">
        <v>107</v>
      </c>
      <c r="AJ6837" t="s">
        <v>256</v>
      </c>
      <c r="AK6837" t="s">
        <v>61</v>
      </c>
      <c r="AL6837">
        <v>141.34107800000001</v>
      </c>
      <c r="AM6837">
        <v>43.055281999999998</v>
      </c>
      <c r="AN6837" s="1">
        <v>43932</v>
      </c>
      <c r="AO6837">
        <v>1</v>
      </c>
      <c r="AP6837">
        <v>1</v>
      </c>
    </row>
    <row r="6838" spans="1:42" x14ac:dyDescent="0.15">
      <c r="A6838">
        <v>6837</v>
      </c>
      <c r="F6838">
        <v>90</v>
      </c>
      <c r="G6838" t="s">
        <v>52</v>
      </c>
      <c r="H6838" t="s">
        <v>3941</v>
      </c>
      <c r="J6838" t="s">
        <v>104</v>
      </c>
      <c r="K6838" t="s">
        <v>104</v>
      </c>
      <c r="M6838" t="s">
        <v>251</v>
      </c>
      <c r="N6838" t="s">
        <v>252</v>
      </c>
      <c r="O6838" t="s">
        <v>251</v>
      </c>
      <c r="P6838">
        <v>261</v>
      </c>
      <c r="U6838" t="s">
        <v>3990</v>
      </c>
      <c r="W6838">
        <v>1</v>
      </c>
      <c r="AH6838" t="s">
        <v>107</v>
      </c>
      <c r="AI6838" t="s">
        <v>107</v>
      </c>
      <c r="AJ6838" t="s">
        <v>256</v>
      </c>
      <c r="AK6838" t="s">
        <v>61</v>
      </c>
      <c r="AL6838">
        <v>141.34107800000001</v>
      </c>
      <c r="AM6838">
        <v>43.055281999999998</v>
      </c>
      <c r="AN6838" s="1">
        <v>43932</v>
      </c>
      <c r="AO6838">
        <v>1</v>
      </c>
      <c r="AP6838">
        <v>1</v>
      </c>
    </row>
    <row r="6839" spans="1:42" x14ac:dyDescent="0.15">
      <c r="A6839">
        <v>6838</v>
      </c>
      <c r="F6839">
        <v>70</v>
      </c>
      <c r="G6839" t="s">
        <v>52</v>
      </c>
      <c r="H6839" t="s">
        <v>3941</v>
      </c>
      <c r="J6839" t="s">
        <v>104</v>
      </c>
      <c r="K6839" t="s">
        <v>104</v>
      </c>
      <c r="M6839" t="s">
        <v>251</v>
      </c>
      <c r="N6839" t="s">
        <v>252</v>
      </c>
      <c r="O6839" t="s">
        <v>251</v>
      </c>
      <c r="P6839">
        <v>262</v>
      </c>
      <c r="U6839" t="s">
        <v>3990</v>
      </c>
      <c r="W6839">
        <v>1</v>
      </c>
      <c r="AH6839" t="s">
        <v>107</v>
      </c>
      <c r="AI6839" t="s">
        <v>107</v>
      </c>
      <c r="AJ6839" t="s">
        <v>256</v>
      </c>
      <c r="AK6839" t="s">
        <v>61</v>
      </c>
      <c r="AL6839">
        <v>141.34107800000001</v>
      </c>
      <c r="AM6839">
        <v>43.055281999999998</v>
      </c>
      <c r="AN6839" s="1">
        <v>43932</v>
      </c>
      <c r="AO6839">
        <v>1</v>
      </c>
      <c r="AP6839">
        <v>1</v>
      </c>
    </row>
    <row r="6840" spans="1:42" x14ac:dyDescent="0.15">
      <c r="A6840">
        <v>6839</v>
      </c>
      <c r="F6840">
        <v>70</v>
      </c>
      <c r="G6840" t="s">
        <v>76</v>
      </c>
      <c r="H6840" t="s">
        <v>3941</v>
      </c>
      <c r="J6840" t="s">
        <v>104</v>
      </c>
      <c r="K6840" t="s">
        <v>104</v>
      </c>
      <c r="M6840" t="s">
        <v>251</v>
      </c>
      <c r="N6840" t="s">
        <v>252</v>
      </c>
      <c r="O6840" t="s">
        <v>251</v>
      </c>
      <c r="P6840">
        <v>263</v>
      </c>
      <c r="U6840" t="s">
        <v>3990</v>
      </c>
      <c r="W6840">
        <v>1</v>
      </c>
      <c r="AH6840" t="s">
        <v>107</v>
      </c>
      <c r="AI6840" t="s">
        <v>107</v>
      </c>
      <c r="AJ6840" t="s">
        <v>256</v>
      </c>
      <c r="AK6840" t="s">
        <v>81</v>
      </c>
      <c r="AL6840">
        <v>141.34107800000001</v>
      </c>
      <c r="AM6840">
        <v>43.055281999999998</v>
      </c>
      <c r="AN6840" s="1">
        <v>43932</v>
      </c>
      <c r="AO6840">
        <v>1</v>
      </c>
      <c r="AP6840">
        <v>1</v>
      </c>
    </row>
    <row r="6841" spans="1:42" x14ac:dyDescent="0.15">
      <c r="A6841">
        <v>6840</v>
      </c>
      <c r="F6841">
        <v>50</v>
      </c>
      <c r="G6841" t="s">
        <v>52</v>
      </c>
      <c r="H6841" t="s">
        <v>3941</v>
      </c>
      <c r="J6841" t="s">
        <v>104</v>
      </c>
      <c r="K6841" t="s">
        <v>104</v>
      </c>
      <c r="M6841" t="s">
        <v>251</v>
      </c>
      <c r="N6841" t="s">
        <v>252</v>
      </c>
      <c r="O6841" t="s">
        <v>251</v>
      </c>
      <c r="P6841">
        <v>264</v>
      </c>
      <c r="U6841" t="s">
        <v>3990</v>
      </c>
      <c r="W6841">
        <v>1</v>
      </c>
      <c r="AH6841" t="s">
        <v>107</v>
      </c>
      <c r="AI6841" t="s">
        <v>107</v>
      </c>
      <c r="AJ6841" t="s">
        <v>256</v>
      </c>
      <c r="AK6841" t="s">
        <v>61</v>
      </c>
      <c r="AL6841">
        <v>141.34107800000001</v>
      </c>
      <c r="AM6841">
        <v>43.055281999999998</v>
      </c>
      <c r="AN6841" s="1">
        <v>43932</v>
      </c>
      <c r="AO6841">
        <v>1</v>
      </c>
      <c r="AP6841">
        <v>1</v>
      </c>
    </row>
    <row r="6842" spans="1:42" x14ac:dyDescent="0.15">
      <c r="A6842">
        <v>6841</v>
      </c>
      <c r="F6842">
        <v>30</v>
      </c>
      <c r="G6842" t="s">
        <v>76</v>
      </c>
      <c r="H6842" t="s">
        <v>3941</v>
      </c>
      <c r="I6842" t="s">
        <v>3941</v>
      </c>
      <c r="J6842" t="s">
        <v>104</v>
      </c>
      <c r="K6842" t="s">
        <v>104</v>
      </c>
      <c r="M6842" t="s">
        <v>251</v>
      </c>
      <c r="N6842" t="s">
        <v>252</v>
      </c>
      <c r="O6842" t="s">
        <v>251</v>
      </c>
      <c r="P6842">
        <v>265</v>
      </c>
      <c r="U6842" t="s">
        <v>3990</v>
      </c>
      <c r="W6842">
        <v>1</v>
      </c>
      <c r="AH6842" t="s">
        <v>107</v>
      </c>
      <c r="AI6842" t="s">
        <v>107</v>
      </c>
      <c r="AJ6842" t="s">
        <v>256</v>
      </c>
      <c r="AK6842" t="s">
        <v>81</v>
      </c>
      <c r="AL6842">
        <v>141.34107800000001</v>
      </c>
      <c r="AM6842">
        <v>43.055281999999998</v>
      </c>
      <c r="AN6842" s="1">
        <v>43932</v>
      </c>
      <c r="AO6842">
        <v>1</v>
      </c>
      <c r="AP6842">
        <v>1</v>
      </c>
    </row>
    <row r="6843" spans="1:42" x14ac:dyDescent="0.15">
      <c r="A6843">
        <v>6842</v>
      </c>
      <c r="F6843">
        <v>30</v>
      </c>
      <c r="G6843" t="s">
        <v>76</v>
      </c>
      <c r="H6843" t="s">
        <v>3941</v>
      </c>
      <c r="I6843" t="s">
        <v>3160</v>
      </c>
      <c r="J6843" t="s">
        <v>813</v>
      </c>
      <c r="K6843" t="s">
        <v>813</v>
      </c>
      <c r="M6843" t="s">
        <v>814</v>
      </c>
      <c r="N6843" t="s">
        <v>815</v>
      </c>
      <c r="O6843" t="s">
        <v>814</v>
      </c>
      <c r="P6843">
        <v>41</v>
      </c>
      <c r="Q6843">
        <v>31</v>
      </c>
      <c r="V6843" t="s">
        <v>3991</v>
      </c>
      <c r="W6843">
        <v>1</v>
      </c>
      <c r="AH6843" t="s">
        <v>818</v>
      </c>
      <c r="AI6843" t="s">
        <v>818</v>
      </c>
      <c r="AJ6843" t="s">
        <v>819</v>
      </c>
      <c r="AK6843" t="s">
        <v>81</v>
      </c>
      <c r="AL6843">
        <v>140.870172</v>
      </c>
      <c r="AM6843">
        <v>38.269075000000001</v>
      </c>
      <c r="AN6843" s="1">
        <v>43932</v>
      </c>
      <c r="AO6843">
        <v>4</v>
      </c>
      <c r="AP6843">
        <v>4</v>
      </c>
    </row>
    <row r="6844" spans="1:42" x14ac:dyDescent="0.15">
      <c r="A6844">
        <v>6843</v>
      </c>
      <c r="F6844">
        <v>30</v>
      </c>
      <c r="G6844" t="s">
        <v>76</v>
      </c>
      <c r="H6844" t="s">
        <v>3941</v>
      </c>
      <c r="I6844" t="s">
        <v>3522</v>
      </c>
      <c r="J6844" t="s">
        <v>813</v>
      </c>
      <c r="K6844" t="s">
        <v>813</v>
      </c>
      <c r="M6844" t="s">
        <v>814</v>
      </c>
      <c r="N6844" t="s">
        <v>815</v>
      </c>
      <c r="O6844" t="s">
        <v>814</v>
      </c>
      <c r="P6844">
        <v>42</v>
      </c>
      <c r="Q6844">
        <v>32</v>
      </c>
      <c r="V6844" t="s">
        <v>3991</v>
      </c>
      <c r="W6844">
        <v>1</v>
      </c>
      <c r="AH6844" t="s">
        <v>818</v>
      </c>
      <c r="AI6844" t="s">
        <v>818</v>
      </c>
      <c r="AJ6844" t="s">
        <v>819</v>
      </c>
      <c r="AK6844" t="s">
        <v>81</v>
      </c>
      <c r="AL6844">
        <v>140.870172</v>
      </c>
      <c r="AM6844">
        <v>38.269075000000001</v>
      </c>
      <c r="AN6844" s="1">
        <v>43932</v>
      </c>
      <c r="AO6844">
        <v>4</v>
      </c>
      <c r="AP6844">
        <v>4</v>
      </c>
    </row>
    <row r="6845" spans="1:42" x14ac:dyDescent="0.15">
      <c r="A6845">
        <v>6844</v>
      </c>
      <c r="F6845">
        <v>50</v>
      </c>
      <c r="G6845" t="s">
        <v>76</v>
      </c>
      <c r="H6845" t="s">
        <v>3941</v>
      </c>
      <c r="I6845" t="s">
        <v>3356</v>
      </c>
      <c r="J6845" t="s">
        <v>813</v>
      </c>
      <c r="K6845" t="s">
        <v>813</v>
      </c>
      <c r="M6845" t="s">
        <v>814</v>
      </c>
      <c r="N6845" t="s">
        <v>815</v>
      </c>
      <c r="O6845" t="s">
        <v>814</v>
      </c>
      <c r="P6845">
        <v>43</v>
      </c>
      <c r="Q6845">
        <v>33</v>
      </c>
      <c r="V6845" t="s">
        <v>3991</v>
      </c>
      <c r="W6845">
        <v>1</v>
      </c>
      <c r="AH6845" t="s">
        <v>818</v>
      </c>
      <c r="AI6845" t="s">
        <v>818</v>
      </c>
      <c r="AJ6845" t="s">
        <v>819</v>
      </c>
      <c r="AK6845" t="s">
        <v>81</v>
      </c>
      <c r="AL6845">
        <v>140.870172</v>
      </c>
      <c r="AM6845">
        <v>38.269075000000001</v>
      </c>
      <c r="AN6845" s="1">
        <v>43932</v>
      </c>
      <c r="AO6845">
        <v>4</v>
      </c>
      <c r="AP6845">
        <v>4</v>
      </c>
    </row>
    <row r="6846" spans="1:42" x14ac:dyDescent="0.15">
      <c r="A6846">
        <v>6845</v>
      </c>
      <c r="F6846">
        <v>20</v>
      </c>
      <c r="G6846" t="s">
        <v>52</v>
      </c>
      <c r="H6846" t="s">
        <v>3941</v>
      </c>
      <c r="I6846" t="s">
        <v>2093</v>
      </c>
      <c r="J6846" t="s">
        <v>813</v>
      </c>
      <c r="K6846" t="s">
        <v>813</v>
      </c>
      <c r="M6846" t="s">
        <v>814</v>
      </c>
      <c r="N6846" t="s">
        <v>815</v>
      </c>
      <c r="O6846" t="s">
        <v>814</v>
      </c>
      <c r="P6846">
        <v>44</v>
      </c>
      <c r="Q6846">
        <v>34</v>
      </c>
      <c r="V6846" t="s">
        <v>3991</v>
      </c>
      <c r="W6846">
        <v>1</v>
      </c>
      <c r="AH6846" t="s">
        <v>818</v>
      </c>
      <c r="AI6846" t="s">
        <v>818</v>
      </c>
      <c r="AJ6846" t="s">
        <v>819</v>
      </c>
      <c r="AK6846" t="s">
        <v>61</v>
      </c>
      <c r="AL6846">
        <v>140.870172</v>
      </c>
      <c r="AM6846">
        <v>38.269075000000001</v>
      </c>
      <c r="AN6846" s="1">
        <v>43932</v>
      </c>
      <c r="AO6846">
        <v>4</v>
      </c>
      <c r="AP6846">
        <v>4</v>
      </c>
    </row>
    <row r="6847" spans="1:42" x14ac:dyDescent="0.15">
      <c r="A6847">
        <v>6846</v>
      </c>
      <c r="F6847">
        <v>20</v>
      </c>
      <c r="G6847" t="s">
        <v>76</v>
      </c>
      <c r="H6847" t="s">
        <v>3941</v>
      </c>
      <c r="I6847" t="s">
        <v>2908</v>
      </c>
      <c r="J6847" t="s">
        <v>813</v>
      </c>
      <c r="K6847" t="s">
        <v>813</v>
      </c>
      <c r="M6847" t="s">
        <v>814</v>
      </c>
      <c r="N6847" t="s">
        <v>815</v>
      </c>
      <c r="O6847" t="s">
        <v>814</v>
      </c>
      <c r="P6847">
        <v>45</v>
      </c>
      <c r="Q6847">
        <v>35</v>
      </c>
      <c r="V6847" t="s">
        <v>3991</v>
      </c>
      <c r="W6847">
        <v>1</v>
      </c>
      <c r="AH6847" t="s">
        <v>818</v>
      </c>
      <c r="AI6847" t="s">
        <v>818</v>
      </c>
      <c r="AJ6847" t="s">
        <v>819</v>
      </c>
      <c r="AK6847" t="s">
        <v>81</v>
      </c>
      <c r="AL6847">
        <v>140.870172</v>
      </c>
      <c r="AM6847">
        <v>38.269075000000001</v>
      </c>
      <c r="AN6847" s="1">
        <v>43932</v>
      </c>
      <c r="AO6847">
        <v>4</v>
      </c>
      <c r="AP6847">
        <v>4</v>
      </c>
    </row>
    <row r="6848" spans="1:42" x14ac:dyDescent="0.15">
      <c r="A6848">
        <v>6847</v>
      </c>
      <c r="F6848">
        <v>20</v>
      </c>
      <c r="G6848" t="s">
        <v>76</v>
      </c>
      <c r="H6848" t="s">
        <v>3941</v>
      </c>
      <c r="I6848" t="s">
        <v>2908</v>
      </c>
      <c r="J6848" t="s">
        <v>163</v>
      </c>
      <c r="K6848" t="s">
        <v>163</v>
      </c>
      <c r="M6848" t="s">
        <v>2132</v>
      </c>
      <c r="N6848" t="s">
        <v>2133</v>
      </c>
      <c r="O6848" t="s">
        <v>163</v>
      </c>
      <c r="P6848">
        <v>341</v>
      </c>
      <c r="U6848" t="s">
        <v>3728</v>
      </c>
      <c r="W6848">
        <v>1</v>
      </c>
      <c r="AH6848" t="s">
        <v>165</v>
      </c>
      <c r="AI6848" t="s">
        <v>165</v>
      </c>
      <c r="AJ6848" t="s">
        <v>166</v>
      </c>
      <c r="AK6848" t="s">
        <v>81</v>
      </c>
      <c r="AL6848">
        <v>139.519769</v>
      </c>
      <c r="AM6848">
        <v>35.879556999999998</v>
      </c>
      <c r="AN6848" s="1">
        <v>43932</v>
      </c>
      <c r="AO6848">
        <v>11</v>
      </c>
      <c r="AP6848">
        <v>11</v>
      </c>
    </row>
    <row r="6849" spans="1:42" x14ac:dyDescent="0.15">
      <c r="A6849">
        <v>6848</v>
      </c>
      <c r="F6849">
        <v>40</v>
      </c>
      <c r="G6849" t="s">
        <v>52</v>
      </c>
      <c r="H6849" t="s">
        <v>3941</v>
      </c>
      <c r="I6849" t="s">
        <v>2908</v>
      </c>
      <c r="J6849" t="s">
        <v>163</v>
      </c>
      <c r="K6849" t="s">
        <v>163</v>
      </c>
      <c r="M6849" t="s">
        <v>3992</v>
      </c>
      <c r="N6849" t="s">
        <v>3993</v>
      </c>
      <c r="O6849" t="s">
        <v>163</v>
      </c>
      <c r="P6849">
        <v>344</v>
      </c>
      <c r="U6849" t="s">
        <v>3728</v>
      </c>
      <c r="W6849">
        <v>1</v>
      </c>
      <c r="AH6849" t="s">
        <v>165</v>
      </c>
      <c r="AI6849" t="s">
        <v>165</v>
      </c>
      <c r="AJ6849" t="s">
        <v>166</v>
      </c>
      <c r="AK6849" t="s">
        <v>61</v>
      </c>
      <c r="AL6849">
        <v>139.85551799999999</v>
      </c>
      <c r="AM6849">
        <v>35.895795999999997</v>
      </c>
      <c r="AN6849" s="1">
        <v>43932</v>
      </c>
      <c r="AO6849">
        <v>11</v>
      </c>
      <c r="AP6849">
        <v>11</v>
      </c>
    </row>
    <row r="6850" spans="1:42" x14ac:dyDescent="0.15">
      <c r="A6850">
        <v>6849</v>
      </c>
      <c r="F6850">
        <v>40</v>
      </c>
      <c r="G6850" t="s">
        <v>76</v>
      </c>
      <c r="H6850" t="s">
        <v>3941</v>
      </c>
      <c r="I6850" t="s">
        <v>3356</v>
      </c>
      <c r="J6850" t="s">
        <v>163</v>
      </c>
      <c r="K6850" t="s">
        <v>163</v>
      </c>
      <c r="M6850" t="s">
        <v>3695</v>
      </c>
      <c r="N6850" t="s">
        <v>3696</v>
      </c>
      <c r="O6850" t="s">
        <v>163</v>
      </c>
      <c r="P6850">
        <v>345</v>
      </c>
      <c r="U6850" t="s">
        <v>3728</v>
      </c>
      <c r="W6850">
        <v>1</v>
      </c>
      <c r="AH6850" t="s">
        <v>165</v>
      </c>
      <c r="AI6850" t="s">
        <v>165</v>
      </c>
      <c r="AJ6850" t="s">
        <v>166</v>
      </c>
      <c r="AK6850" t="s">
        <v>81</v>
      </c>
      <c r="AL6850">
        <v>139.624188</v>
      </c>
      <c r="AM6850">
        <v>36.000112000000001</v>
      </c>
      <c r="AN6850" s="1">
        <v>43932</v>
      </c>
      <c r="AO6850">
        <v>11</v>
      </c>
      <c r="AP6850">
        <v>11</v>
      </c>
    </row>
    <row r="6851" spans="1:42" x14ac:dyDescent="0.15">
      <c r="A6851">
        <v>6850</v>
      </c>
      <c r="F6851">
        <v>60</v>
      </c>
      <c r="G6851" t="s">
        <v>76</v>
      </c>
      <c r="H6851" t="s">
        <v>3941</v>
      </c>
      <c r="I6851" t="s">
        <v>3258</v>
      </c>
      <c r="J6851" t="s">
        <v>163</v>
      </c>
      <c r="K6851" t="s">
        <v>163</v>
      </c>
      <c r="M6851" t="s">
        <v>1885</v>
      </c>
      <c r="N6851" t="s">
        <v>1886</v>
      </c>
      <c r="O6851" t="s">
        <v>163</v>
      </c>
      <c r="P6851">
        <v>346</v>
      </c>
      <c r="U6851" t="s">
        <v>3728</v>
      </c>
      <c r="W6851">
        <v>1</v>
      </c>
      <c r="AH6851" t="s">
        <v>165</v>
      </c>
      <c r="AI6851" t="s">
        <v>165</v>
      </c>
      <c r="AJ6851" t="s">
        <v>166</v>
      </c>
      <c r="AK6851" t="s">
        <v>81</v>
      </c>
      <c r="AL6851">
        <v>139.46872099999999</v>
      </c>
      <c r="AM6851">
        <v>35.799477000000003</v>
      </c>
      <c r="AN6851" s="1">
        <v>43932</v>
      </c>
      <c r="AO6851">
        <v>11</v>
      </c>
      <c r="AP6851">
        <v>11</v>
      </c>
    </row>
    <row r="6852" spans="1:42" x14ac:dyDescent="0.15">
      <c r="A6852">
        <v>6851</v>
      </c>
      <c r="F6852">
        <v>60</v>
      </c>
      <c r="G6852" t="s">
        <v>52</v>
      </c>
      <c r="H6852" t="s">
        <v>3941</v>
      </c>
      <c r="I6852" t="s">
        <v>3160</v>
      </c>
      <c r="J6852" t="s">
        <v>163</v>
      </c>
      <c r="K6852" t="s">
        <v>163</v>
      </c>
      <c r="M6852" t="s">
        <v>1885</v>
      </c>
      <c r="N6852" t="s">
        <v>1886</v>
      </c>
      <c r="O6852" t="s">
        <v>163</v>
      </c>
      <c r="P6852">
        <v>347</v>
      </c>
      <c r="U6852" t="s">
        <v>3728</v>
      </c>
      <c r="W6852">
        <v>1</v>
      </c>
      <c r="AH6852" t="s">
        <v>165</v>
      </c>
      <c r="AI6852" t="s">
        <v>165</v>
      </c>
      <c r="AJ6852" t="s">
        <v>166</v>
      </c>
      <c r="AK6852" t="s">
        <v>61</v>
      </c>
      <c r="AL6852">
        <v>139.46872099999999</v>
      </c>
      <c r="AM6852">
        <v>35.799477000000003</v>
      </c>
      <c r="AN6852" s="1">
        <v>43932</v>
      </c>
      <c r="AO6852">
        <v>11</v>
      </c>
      <c r="AP6852">
        <v>11</v>
      </c>
    </row>
    <row r="6853" spans="1:42" x14ac:dyDescent="0.15">
      <c r="A6853">
        <v>6852</v>
      </c>
      <c r="F6853">
        <v>70</v>
      </c>
      <c r="G6853" t="s">
        <v>76</v>
      </c>
      <c r="H6853" t="s">
        <v>3941</v>
      </c>
      <c r="I6853" t="s">
        <v>3522</v>
      </c>
      <c r="J6853" t="s">
        <v>163</v>
      </c>
      <c r="K6853" t="s">
        <v>163</v>
      </c>
      <c r="M6853" t="s">
        <v>1139</v>
      </c>
      <c r="N6853" t="s">
        <v>1140</v>
      </c>
      <c r="O6853" t="s">
        <v>163</v>
      </c>
      <c r="P6853">
        <v>348</v>
      </c>
      <c r="Q6853">
        <v>60</v>
      </c>
      <c r="U6853" t="s">
        <v>3728</v>
      </c>
      <c r="W6853">
        <v>1</v>
      </c>
      <c r="AH6853" t="s">
        <v>165</v>
      </c>
      <c r="AI6853" t="s">
        <v>165</v>
      </c>
      <c r="AJ6853" t="s">
        <v>166</v>
      </c>
      <c r="AK6853" t="s">
        <v>81</v>
      </c>
      <c r="AL6853">
        <v>139.63057900000001</v>
      </c>
      <c r="AM6853">
        <v>35.901843</v>
      </c>
      <c r="AN6853" s="1">
        <v>43932</v>
      </c>
      <c r="AO6853">
        <v>11</v>
      </c>
      <c r="AP6853">
        <v>11</v>
      </c>
    </row>
    <row r="6854" spans="1:42" x14ac:dyDescent="0.15">
      <c r="A6854">
        <v>6853</v>
      </c>
      <c r="F6854">
        <v>50</v>
      </c>
      <c r="G6854" t="s">
        <v>52</v>
      </c>
      <c r="H6854" t="s">
        <v>3941</v>
      </c>
      <c r="I6854" t="s">
        <v>3258</v>
      </c>
      <c r="J6854" t="s">
        <v>163</v>
      </c>
      <c r="K6854" t="s">
        <v>163</v>
      </c>
      <c r="M6854" t="s">
        <v>1281</v>
      </c>
      <c r="N6854" t="s">
        <v>1282</v>
      </c>
      <c r="O6854" t="s">
        <v>163</v>
      </c>
      <c r="P6854">
        <v>349</v>
      </c>
      <c r="U6854" t="s">
        <v>3728</v>
      </c>
      <c r="W6854">
        <v>1</v>
      </c>
      <c r="AH6854" t="s">
        <v>165</v>
      </c>
      <c r="AI6854" t="s">
        <v>165</v>
      </c>
      <c r="AJ6854" t="s">
        <v>166</v>
      </c>
      <c r="AK6854" t="s">
        <v>61</v>
      </c>
      <c r="AL6854">
        <v>139.39112399999999</v>
      </c>
      <c r="AM6854">
        <v>35.835943</v>
      </c>
      <c r="AN6854" s="1">
        <v>43932</v>
      </c>
      <c r="AO6854">
        <v>11</v>
      </c>
      <c r="AP6854">
        <v>11</v>
      </c>
    </row>
    <row r="6855" spans="1:42" x14ac:dyDescent="0.15">
      <c r="A6855">
        <v>6854</v>
      </c>
      <c r="F6855">
        <v>50</v>
      </c>
      <c r="G6855" t="s">
        <v>52</v>
      </c>
      <c r="H6855" t="s">
        <v>3941</v>
      </c>
      <c r="I6855" t="s">
        <v>3160</v>
      </c>
      <c r="J6855" t="s">
        <v>163</v>
      </c>
      <c r="K6855" t="s">
        <v>163</v>
      </c>
      <c r="M6855" t="s">
        <v>1281</v>
      </c>
      <c r="N6855" t="s">
        <v>1282</v>
      </c>
      <c r="O6855" t="s">
        <v>163</v>
      </c>
      <c r="P6855">
        <v>350</v>
      </c>
      <c r="U6855" t="s">
        <v>3728</v>
      </c>
      <c r="W6855">
        <v>1</v>
      </c>
      <c r="AH6855" t="s">
        <v>165</v>
      </c>
      <c r="AI6855" t="s">
        <v>165</v>
      </c>
      <c r="AJ6855" t="s">
        <v>166</v>
      </c>
      <c r="AK6855" t="s">
        <v>61</v>
      </c>
      <c r="AL6855">
        <v>139.39112399999999</v>
      </c>
      <c r="AM6855">
        <v>35.835943</v>
      </c>
      <c r="AN6855" s="1">
        <v>43932</v>
      </c>
      <c r="AO6855">
        <v>11</v>
      </c>
      <c r="AP6855">
        <v>11</v>
      </c>
    </row>
    <row r="6856" spans="1:42" x14ac:dyDescent="0.15">
      <c r="A6856">
        <v>6855</v>
      </c>
      <c r="F6856">
        <v>50</v>
      </c>
      <c r="G6856" t="s">
        <v>52</v>
      </c>
      <c r="H6856" t="s">
        <v>3941</v>
      </c>
      <c r="I6856" t="s">
        <v>2093</v>
      </c>
      <c r="J6856" t="s">
        <v>163</v>
      </c>
      <c r="K6856" t="s">
        <v>163</v>
      </c>
      <c r="M6856" t="s">
        <v>1885</v>
      </c>
      <c r="N6856" t="s">
        <v>1886</v>
      </c>
      <c r="O6856" t="s">
        <v>163</v>
      </c>
      <c r="P6856">
        <v>351</v>
      </c>
      <c r="U6856" t="s">
        <v>3728</v>
      </c>
      <c r="W6856">
        <v>1</v>
      </c>
      <c r="AH6856" t="s">
        <v>165</v>
      </c>
      <c r="AI6856" t="s">
        <v>165</v>
      </c>
      <c r="AJ6856" t="s">
        <v>166</v>
      </c>
      <c r="AK6856" t="s">
        <v>61</v>
      </c>
      <c r="AL6856">
        <v>139.46872099999999</v>
      </c>
      <c r="AM6856">
        <v>35.799477000000003</v>
      </c>
      <c r="AN6856" s="1">
        <v>43932</v>
      </c>
      <c r="AO6856">
        <v>11</v>
      </c>
      <c r="AP6856">
        <v>11</v>
      </c>
    </row>
    <row r="6857" spans="1:42" x14ac:dyDescent="0.15">
      <c r="A6857">
        <v>6856</v>
      </c>
      <c r="F6857">
        <v>60</v>
      </c>
      <c r="G6857" t="s">
        <v>76</v>
      </c>
      <c r="H6857" t="s">
        <v>3941</v>
      </c>
      <c r="I6857" t="s">
        <v>3160</v>
      </c>
      <c r="J6857" t="s">
        <v>163</v>
      </c>
      <c r="K6857" t="s">
        <v>163</v>
      </c>
      <c r="M6857" t="s">
        <v>1697</v>
      </c>
      <c r="N6857" t="s">
        <v>1698</v>
      </c>
      <c r="O6857" t="s">
        <v>163</v>
      </c>
      <c r="P6857">
        <v>352</v>
      </c>
      <c r="U6857" t="s">
        <v>3728</v>
      </c>
      <c r="W6857">
        <v>1</v>
      </c>
      <c r="AH6857" t="s">
        <v>165</v>
      </c>
      <c r="AI6857" t="s">
        <v>165</v>
      </c>
      <c r="AJ6857" t="s">
        <v>166</v>
      </c>
      <c r="AK6857" t="s">
        <v>81</v>
      </c>
      <c r="AL6857">
        <v>139.41221300000001</v>
      </c>
      <c r="AM6857">
        <v>35.852941000000001</v>
      </c>
      <c r="AN6857" s="1">
        <v>43932</v>
      </c>
      <c r="AO6857">
        <v>11</v>
      </c>
      <c r="AP6857">
        <v>11</v>
      </c>
    </row>
    <row r="6858" spans="1:42" x14ac:dyDescent="0.15">
      <c r="A6858">
        <v>6857</v>
      </c>
      <c r="F6858">
        <v>20</v>
      </c>
      <c r="G6858" t="s">
        <v>76</v>
      </c>
      <c r="H6858" t="s">
        <v>3941</v>
      </c>
      <c r="I6858" t="s">
        <v>3033</v>
      </c>
      <c r="J6858" t="s">
        <v>163</v>
      </c>
      <c r="K6858" t="s">
        <v>163</v>
      </c>
      <c r="M6858" t="s">
        <v>1697</v>
      </c>
      <c r="N6858" t="s">
        <v>1698</v>
      </c>
      <c r="O6858" t="s">
        <v>163</v>
      </c>
      <c r="P6858">
        <v>353</v>
      </c>
      <c r="U6858" t="s">
        <v>3728</v>
      </c>
      <c r="W6858">
        <v>1</v>
      </c>
      <c r="AH6858" t="s">
        <v>165</v>
      </c>
      <c r="AI6858" t="s">
        <v>165</v>
      </c>
      <c r="AJ6858" t="s">
        <v>166</v>
      </c>
      <c r="AK6858" t="s">
        <v>81</v>
      </c>
      <c r="AL6858">
        <v>139.41221300000001</v>
      </c>
      <c r="AM6858">
        <v>35.852941000000001</v>
      </c>
      <c r="AN6858" s="1">
        <v>43932</v>
      </c>
      <c r="AO6858">
        <v>11</v>
      </c>
      <c r="AP6858">
        <v>11</v>
      </c>
    </row>
    <row r="6859" spans="1:42" x14ac:dyDescent="0.15">
      <c r="A6859">
        <v>6858</v>
      </c>
      <c r="F6859" t="s">
        <v>417</v>
      </c>
      <c r="G6859" t="s">
        <v>76</v>
      </c>
      <c r="H6859" t="s">
        <v>3941</v>
      </c>
      <c r="I6859" t="s">
        <v>2648</v>
      </c>
      <c r="J6859" t="s">
        <v>163</v>
      </c>
      <c r="K6859" t="s">
        <v>163</v>
      </c>
      <c r="M6859" t="s">
        <v>1697</v>
      </c>
      <c r="N6859" t="s">
        <v>1698</v>
      </c>
      <c r="O6859" t="s">
        <v>163</v>
      </c>
      <c r="P6859">
        <v>354</v>
      </c>
      <c r="U6859" t="s">
        <v>3728</v>
      </c>
      <c r="W6859">
        <v>1</v>
      </c>
      <c r="AH6859" t="s">
        <v>165</v>
      </c>
      <c r="AI6859" t="s">
        <v>165</v>
      </c>
      <c r="AJ6859" t="s">
        <v>166</v>
      </c>
      <c r="AK6859" t="s">
        <v>81</v>
      </c>
      <c r="AL6859">
        <v>139.41221300000001</v>
      </c>
      <c r="AM6859">
        <v>35.852941000000001</v>
      </c>
      <c r="AN6859" s="1">
        <v>43932</v>
      </c>
      <c r="AO6859">
        <v>11</v>
      </c>
      <c r="AP6859">
        <v>11</v>
      </c>
    </row>
    <row r="6860" spans="1:42" x14ac:dyDescent="0.15">
      <c r="A6860">
        <v>6859</v>
      </c>
      <c r="F6860">
        <v>20</v>
      </c>
      <c r="G6860" t="s">
        <v>52</v>
      </c>
      <c r="H6860" t="s">
        <v>3941</v>
      </c>
      <c r="I6860" t="s">
        <v>2648</v>
      </c>
      <c r="J6860" t="s">
        <v>163</v>
      </c>
      <c r="K6860" t="s">
        <v>163</v>
      </c>
      <c r="M6860" t="s">
        <v>3871</v>
      </c>
      <c r="N6860" t="s">
        <v>3872</v>
      </c>
      <c r="O6860" t="s">
        <v>163</v>
      </c>
      <c r="P6860">
        <v>355</v>
      </c>
      <c r="U6860" t="s">
        <v>3728</v>
      </c>
      <c r="W6860">
        <v>1</v>
      </c>
      <c r="AH6860" t="s">
        <v>165</v>
      </c>
      <c r="AI6860" t="s">
        <v>165</v>
      </c>
      <c r="AJ6860" t="s">
        <v>166</v>
      </c>
      <c r="AK6860" t="s">
        <v>61</v>
      </c>
      <c r="AL6860">
        <v>139.666607</v>
      </c>
      <c r="AM6860">
        <v>36.062117000000001</v>
      </c>
      <c r="AN6860" s="1">
        <v>43932</v>
      </c>
      <c r="AO6860">
        <v>11</v>
      </c>
      <c r="AP6860">
        <v>11</v>
      </c>
    </row>
    <row r="6861" spans="1:42" x14ac:dyDescent="0.15">
      <c r="A6861">
        <v>6860</v>
      </c>
      <c r="F6861">
        <v>10</v>
      </c>
      <c r="G6861" t="s">
        <v>76</v>
      </c>
      <c r="H6861" t="s">
        <v>3941</v>
      </c>
      <c r="I6861" t="s">
        <v>1977</v>
      </c>
      <c r="J6861" t="s">
        <v>163</v>
      </c>
      <c r="K6861" t="s">
        <v>163</v>
      </c>
      <c r="M6861" t="s">
        <v>3871</v>
      </c>
      <c r="N6861" t="s">
        <v>3872</v>
      </c>
      <c r="O6861" t="s">
        <v>163</v>
      </c>
      <c r="P6861">
        <v>356</v>
      </c>
      <c r="U6861" t="s">
        <v>3728</v>
      </c>
      <c r="W6861">
        <v>1</v>
      </c>
      <c r="AH6861" t="s">
        <v>165</v>
      </c>
      <c r="AI6861" t="s">
        <v>165</v>
      </c>
      <c r="AJ6861" t="s">
        <v>166</v>
      </c>
      <c r="AK6861" t="s">
        <v>81</v>
      </c>
      <c r="AL6861">
        <v>139.666607</v>
      </c>
      <c r="AM6861">
        <v>36.062117000000001</v>
      </c>
      <c r="AN6861" s="1">
        <v>43932</v>
      </c>
      <c r="AO6861">
        <v>11</v>
      </c>
      <c r="AP6861">
        <v>11</v>
      </c>
    </row>
    <row r="6862" spans="1:42" x14ac:dyDescent="0.15">
      <c r="A6862">
        <v>6861</v>
      </c>
      <c r="F6862">
        <v>40</v>
      </c>
      <c r="G6862" t="s">
        <v>76</v>
      </c>
      <c r="H6862" t="s">
        <v>3941</v>
      </c>
      <c r="I6862" t="s">
        <v>2788</v>
      </c>
      <c r="J6862" t="s">
        <v>163</v>
      </c>
      <c r="K6862" t="s">
        <v>163</v>
      </c>
      <c r="M6862" t="s">
        <v>1589</v>
      </c>
      <c r="N6862" t="s">
        <v>1590</v>
      </c>
      <c r="O6862" t="s">
        <v>163</v>
      </c>
      <c r="P6862">
        <v>357</v>
      </c>
      <c r="U6862" t="s">
        <v>3915</v>
      </c>
      <c r="W6862">
        <v>1</v>
      </c>
      <c r="AH6862" t="s">
        <v>165</v>
      </c>
      <c r="AI6862" t="s">
        <v>165</v>
      </c>
      <c r="AJ6862" t="s">
        <v>166</v>
      </c>
      <c r="AK6862" t="s">
        <v>81</v>
      </c>
      <c r="AL6862">
        <v>139.388643</v>
      </c>
      <c r="AM6862">
        <v>36.147311999999999</v>
      </c>
      <c r="AN6862" s="1">
        <v>43932</v>
      </c>
      <c r="AO6862">
        <v>11</v>
      </c>
      <c r="AP6862">
        <v>11</v>
      </c>
    </row>
    <row r="6863" spans="1:42" x14ac:dyDescent="0.15">
      <c r="A6863">
        <v>6862</v>
      </c>
      <c r="F6863">
        <v>70</v>
      </c>
      <c r="G6863" t="s">
        <v>76</v>
      </c>
      <c r="H6863" t="s">
        <v>3941</v>
      </c>
      <c r="I6863" t="s">
        <v>3033</v>
      </c>
      <c r="J6863" t="s">
        <v>163</v>
      </c>
      <c r="K6863" t="s">
        <v>163</v>
      </c>
      <c r="M6863" t="s">
        <v>2132</v>
      </c>
      <c r="N6863" t="s">
        <v>2133</v>
      </c>
      <c r="O6863" t="s">
        <v>163</v>
      </c>
      <c r="P6863">
        <v>358</v>
      </c>
      <c r="U6863" t="s">
        <v>3915</v>
      </c>
      <c r="W6863">
        <v>1</v>
      </c>
      <c r="AH6863" t="s">
        <v>165</v>
      </c>
      <c r="AI6863" t="s">
        <v>165</v>
      </c>
      <c r="AJ6863" t="s">
        <v>166</v>
      </c>
      <c r="AK6863" t="s">
        <v>81</v>
      </c>
      <c r="AL6863">
        <v>139.519769</v>
      </c>
      <c r="AM6863">
        <v>35.879556999999998</v>
      </c>
      <c r="AN6863" s="1">
        <v>43932</v>
      </c>
      <c r="AO6863">
        <v>11</v>
      </c>
      <c r="AP6863">
        <v>11</v>
      </c>
    </row>
    <row r="6864" spans="1:42" x14ac:dyDescent="0.15">
      <c r="A6864">
        <v>6863</v>
      </c>
      <c r="F6864">
        <v>80</v>
      </c>
      <c r="G6864" t="s">
        <v>52</v>
      </c>
      <c r="H6864" t="s">
        <v>3941</v>
      </c>
      <c r="I6864" t="s">
        <v>3661</v>
      </c>
      <c r="J6864" t="s">
        <v>163</v>
      </c>
      <c r="K6864" t="s">
        <v>163</v>
      </c>
      <c r="M6864" t="s">
        <v>2599</v>
      </c>
      <c r="N6864" t="s">
        <v>2600</v>
      </c>
      <c r="O6864" t="s">
        <v>163</v>
      </c>
      <c r="P6864">
        <v>359</v>
      </c>
      <c r="U6864" t="s">
        <v>3915</v>
      </c>
      <c r="W6864">
        <v>1</v>
      </c>
      <c r="AH6864" t="s">
        <v>165</v>
      </c>
      <c r="AI6864" t="s">
        <v>165</v>
      </c>
      <c r="AJ6864" t="s">
        <v>166</v>
      </c>
      <c r="AK6864" t="s">
        <v>61</v>
      </c>
      <c r="AL6864">
        <v>139.593602</v>
      </c>
      <c r="AM6864">
        <v>35.797524000000003</v>
      </c>
      <c r="AN6864" s="1">
        <v>43932</v>
      </c>
      <c r="AO6864">
        <v>11</v>
      </c>
      <c r="AP6864">
        <v>11</v>
      </c>
    </row>
    <row r="6865" spans="1:42" x14ac:dyDescent="0.15">
      <c r="A6865">
        <v>6864</v>
      </c>
      <c r="F6865">
        <v>30</v>
      </c>
      <c r="G6865" t="s">
        <v>52</v>
      </c>
      <c r="H6865" t="s">
        <v>3941</v>
      </c>
      <c r="I6865" t="s">
        <v>2788</v>
      </c>
      <c r="J6865" t="s">
        <v>163</v>
      </c>
      <c r="K6865" t="s">
        <v>163</v>
      </c>
      <c r="M6865" t="s">
        <v>1422</v>
      </c>
      <c r="N6865" t="s">
        <v>1423</v>
      </c>
      <c r="O6865" t="s">
        <v>1422</v>
      </c>
      <c r="P6865">
        <v>365</v>
      </c>
      <c r="Q6865">
        <v>41</v>
      </c>
      <c r="V6865" t="s">
        <v>3994</v>
      </c>
      <c r="W6865">
        <v>1</v>
      </c>
      <c r="AH6865" t="s">
        <v>165</v>
      </c>
      <c r="AI6865" t="s">
        <v>165</v>
      </c>
      <c r="AJ6865" t="s">
        <v>1425</v>
      </c>
      <c r="AK6865" t="s">
        <v>61</v>
      </c>
      <c r="AL6865">
        <v>139.724085</v>
      </c>
      <c r="AM6865">
        <v>35.807481000000003</v>
      </c>
      <c r="AN6865" s="1">
        <v>43932</v>
      </c>
      <c r="AO6865">
        <v>11</v>
      </c>
      <c r="AP6865">
        <v>11</v>
      </c>
    </row>
    <row r="6866" spans="1:42" x14ac:dyDescent="0.15">
      <c r="A6866">
        <v>6865</v>
      </c>
      <c r="F6866">
        <v>20</v>
      </c>
      <c r="G6866" t="s">
        <v>52</v>
      </c>
      <c r="H6866" t="s">
        <v>3941</v>
      </c>
      <c r="I6866" t="s">
        <v>3033</v>
      </c>
      <c r="J6866" t="s">
        <v>163</v>
      </c>
      <c r="K6866" t="s">
        <v>163</v>
      </c>
      <c r="M6866" t="s">
        <v>1312</v>
      </c>
      <c r="N6866" t="s">
        <v>1313</v>
      </c>
      <c r="O6866" t="s">
        <v>1312</v>
      </c>
      <c r="P6866">
        <v>412</v>
      </c>
      <c r="Q6866">
        <v>16</v>
      </c>
      <c r="V6866" t="s">
        <v>3995</v>
      </c>
      <c r="W6866">
        <v>1</v>
      </c>
      <c r="AH6866" t="s">
        <v>165</v>
      </c>
      <c r="AI6866" t="s">
        <v>165</v>
      </c>
      <c r="AJ6866" t="s">
        <v>1315</v>
      </c>
      <c r="AK6866" t="s">
        <v>61</v>
      </c>
      <c r="AL6866">
        <v>139.485793</v>
      </c>
      <c r="AM6866">
        <v>35.925103</v>
      </c>
      <c r="AN6866" s="1">
        <v>43932</v>
      </c>
      <c r="AO6866">
        <v>11</v>
      </c>
      <c r="AP6866">
        <v>11</v>
      </c>
    </row>
    <row r="6867" spans="1:42" x14ac:dyDescent="0.15">
      <c r="A6867">
        <v>6866</v>
      </c>
      <c r="F6867">
        <v>50</v>
      </c>
      <c r="G6867" t="s">
        <v>76</v>
      </c>
      <c r="H6867" t="s">
        <v>3941</v>
      </c>
      <c r="I6867" t="s">
        <v>3033</v>
      </c>
      <c r="J6867" t="s">
        <v>163</v>
      </c>
      <c r="K6867" t="s">
        <v>163</v>
      </c>
      <c r="M6867" t="s">
        <v>1312</v>
      </c>
      <c r="N6867" t="s">
        <v>1313</v>
      </c>
      <c r="O6867" t="s">
        <v>1312</v>
      </c>
      <c r="P6867">
        <v>413</v>
      </c>
      <c r="Q6867">
        <v>17</v>
      </c>
      <c r="V6867" t="s">
        <v>3995</v>
      </c>
      <c r="W6867">
        <v>1</v>
      </c>
      <c r="AH6867" t="s">
        <v>165</v>
      </c>
      <c r="AI6867" t="s">
        <v>165</v>
      </c>
      <c r="AJ6867" t="s">
        <v>1315</v>
      </c>
      <c r="AK6867" t="s">
        <v>81</v>
      </c>
      <c r="AL6867">
        <v>139.485793</v>
      </c>
      <c r="AM6867">
        <v>35.925103</v>
      </c>
      <c r="AN6867" s="1">
        <v>43932</v>
      </c>
      <c r="AO6867">
        <v>11</v>
      </c>
      <c r="AP6867">
        <v>11</v>
      </c>
    </row>
    <row r="6868" spans="1:42" x14ac:dyDescent="0.15">
      <c r="A6868">
        <v>6867</v>
      </c>
      <c r="F6868">
        <v>50</v>
      </c>
      <c r="G6868" t="s">
        <v>52</v>
      </c>
      <c r="H6868" t="s">
        <v>3941</v>
      </c>
      <c r="I6868" t="s">
        <v>3522</v>
      </c>
      <c r="J6868" t="s">
        <v>163</v>
      </c>
      <c r="K6868" t="s">
        <v>163</v>
      </c>
      <c r="M6868" t="s">
        <v>1312</v>
      </c>
      <c r="N6868" t="s">
        <v>1313</v>
      </c>
      <c r="O6868" t="s">
        <v>1312</v>
      </c>
      <c r="P6868">
        <v>414</v>
      </c>
      <c r="Q6868">
        <v>18</v>
      </c>
      <c r="V6868" t="s">
        <v>3995</v>
      </c>
      <c r="W6868">
        <v>1</v>
      </c>
      <c r="AH6868" t="s">
        <v>165</v>
      </c>
      <c r="AI6868" t="s">
        <v>165</v>
      </c>
      <c r="AJ6868" t="s">
        <v>1315</v>
      </c>
      <c r="AK6868" t="s">
        <v>61</v>
      </c>
      <c r="AL6868">
        <v>139.485793</v>
      </c>
      <c r="AM6868">
        <v>35.925103</v>
      </c>
      <c r="AN6868" s="1">
        <v>43932</v>
      </c>
      <c r="AO6868">
        <v>11</v>
      </c>
      <c r="AP6868">
        <v>11</v>
      </c>
    </row>
    <row r="6869" spans="1:42" x14ac:dyDescent="0.15">
      <c r="A6869">
        <v>6868</v>
      </c>
      <c r="F6869">
        <v>60</v>
      </c>
      <c r="G6869" t="s">
        <v>52</v>
      </c>
      <c r="H6869" t="s">
        <v>3941</v>
      </c>
      <c r="I6869" t="s">
        <v>2648</v>
      </c>
      <c r="J6869" t="s">
        <v>163</v>
      </c>
      <c r="K6869" t="s">
        <v>163</v>
      </c>
      <c r="M6869" t="s">
        <v>1139</v>
      </c>
      <c r="N6869" t="s">
        <v>1140</v>
      </c>
      <c r="O6869" t="s">
        <v>1139</v>
      </c>
      <c r="P6869">
        <v>369</v>
      </c>
      <c r="Q6869">
        <v>53</v>
      </c>
      <c r="V6869" t="s">
        <v>3644</v>
      </c>
      <c r="W6869">
        <v>1</v>
      </c>
      <c r="AH6869" t="s">
        <v>165</v>
      </c>
      <c r="AI6869" t="s">
        <v>165</v>
      </c>
      <c r="AJ6869" t="s">
        <v>1143</v>
      </c>
      <c r="AK6869" t="s">
        <v>61</v>
      </c>
      <c r="AL6869">
        <v>139.63057900000001</v>
      </c>
      <c r="AM6869">
        <v>35.901843</v>
      </c>
      <c r="AN6869" s="1">
        <v>43932</v>
      </c>
      <c r="AO6869">
        <v>11</v>
      </c>
      <c r="AP6869">
        <v>11</v>
      </c>
    </row>
    <row r="6870" spans="1:42" x14ac:dyDescent="0.15">
      <c r="A6870">
        <v>6869</v>
      </c>
      <c r="F6870">
        <v>80</v>
      </c>
      <c r="G6870" t="s">
        <v>52</v>
      </c>
      <c r="H6870" t="s">
        <v>3941</v>
      </c>
      <c r="I6870" t="s">
        <v>3661</v>
      </c>
      <c r="J6870" t="s">
        <v>163</v>
      </c>
      <c r="K6870" t="s">
        <v>163</v>
      </c>
      <c r="M6870" t="s">
        <v>1139</v>
      </c>
      <c r="N6870" t="s">
        <v>1140</v>
      </c>
      <c r="O6870" t="s">
        <v>1139</v>
      </c>
      <c r="P6870">
        <v>379</v>
      </c>
      <c r="Q6870">
        <v>54</v>
      </c>
      <c r="V6870" t="s">
        <v>3644</v>
      </c>
      <c r="W6870">
        <v>1</v>
      </c>
      <c r="AH6870" t="s">
        <v>165</v>
      </c>
      <c r="AI6870" t="s">
        <v>165</v>
      </c>
      <c r="AJ6870" t="s">
        <v>1143</v>
      </c>
      <c r="AK6870" t="s">
        <v>61</v>
      </c>
      <c r="AL6870">
        <v>139.63057900000001</v>
      </c>
      <c r="AM6870">
        <v>35.901843</v>
      </c>
      <c r="AN6870" s="1">
        <v>43932</v>
      </c>
      <c r="AO6870">
        <v>11</v>
      </c>
      <c r="AP6870">
        <v>11</v>
      </c>
    </row>
    <row r="6871" spans="1:42" x14ac:dyDescent="0.15">
      <c r="A6871">
        <v>6870</v>
      </c>
      <c r="F6871">
        <v>60</v>
      </c>
      <c r="G6871" t="s">
        <v>76</v>
      </c>
      <c r="H6871" t="s">
        <v>3941</v>
      </c>
      <c r="I6871" t="s">
        <v>3356</v>
      </c>
      <c r="J6871" t="s">
        <v>163</v>
      </c>
      <c r="K6871" t="s">
        <v>163</v>
      </c>
      <c r="M6871" t="s">
        <v>1139</v>
      </c>
      <c r="N6871" t="s">
        <v>1140</v>
      </c>
      <c r="O6871" t="s">
        <v>1139</v>
      </c>
      <c r="P6871">
        <v>371</v>
      </c>
      <c r="Q6871">
        <v>55</v>
      </c>
      <c r="V6871" t="s">
        <v>3644</v>
      </c>
      <c r="W6871">
        <v>1</v>
      </c>
      <c r="AH6871" t="s">
        <v>165</v>
      </c>
      <c r="AI6871" t="s">
        <v>165</v>
      </c>
      <c r="AJ6871" t="s">
        <v>1143</v>
      </c>
      <c r="AK6871" t="s">
        <v>81</v>
      </c>
      <c r="AL6871">
        <v>139.63057900000001</v>
      </c>
      <c r="AM6871">
        <v>35.901843</v>
      </c>
      <c r="AN6871" s="1">
        <v>43932</v>
      </c>
      <c r="AO6871">
        <v>11</v>
      </c>
      <c r="AP6871">
        <v>11</v>
      </c>
    </row>
    <row r="6872" spans="1:42" x14ac:dyDescent="0.15">
      <c r="A6872">
        <v>6871</v>
      </c>
      <c r="F6872">
        <v>50</v>
      </c>
      <c r="G6872" t="s">
        <v>76</v>
      </c>
      <c r="H6872" t="s">
        <v>3941</v>
      </c>
      <c r="I6872" t="s">
        <v>3522</v>
      </c>
      <c r="J6872" t="s">
        <v>163</v>
      </c>
      <c r="K6872" t="s">
        <v>163</v>
      </c>
      <c r="M6872" t="s">
        <v>1139</v>
      </c>
      <c r="N6872" t="s">
        <v>1140</v>
      </c>
      <c r="O6872" t="s">
        <v>1139</v>
      </c>
      <c r="P6872">
        <v>372</v>
      </c>
      <c r="Q6872">
        <v>56</v>
      </c>
      <c r="V6872" t="s">
        <v>3644</v>
      </c>
      <c r="W6872">
        <v>1</v>
      </c>
      <c r="AH6872" t="s">
        <v>165</v>
      </c>
      <c r="AI6872" t="s">
        <v>165</v>
      </c>
      <c r="AJ6872" t="s">
        <v>1143</v>
      </c>
      <c r="AK6872" t="s">
        <v>81</v>
      </c>
      <c r="AL6872">
        <v>139.63057900000001</v>
      </c>
      <c r="AM6872">
        <v>35.901843</v>
      </c>
      <c r="AN6872" s="1">
        <v>43932</v>
      </c>
      <c r="AO6872">
        <v>11</v>
      </c>
      <c r="AP6872">
        <v>11</v>
      </c>
    </row>
    <row r="6873" spans="1:42" x14ac:dyDescent="0.15">
      <c r="A6873">
        <v>6872</v>
      </c>
      <c r="F6873">
        <v>70</v>
      </c>
      <c r="G6873" t="s">
        <v>52</v>
      </c>
      <c r="H6873" t="s">
        <v>3941</v>
      </c>
      <c r="I6873" t="s">
        <v>3258</v>
      </c>
      <c r="J6873" t="s">
        <v>163</v>
      </c>
      <c r="K6873" t="s">
        <v>163</v>
      </c>
      <c r="M6873" t="s">
        <v>1139</v>
      </c>
      <c r="N6873" t="s">
        <v>1140</v>
      </c>
      <c r="O6873" t="s">
        <v>1139</v>
      </c>
      <c r="P6873">
        <v>417</v>
      </c>
      <c r="Q6873">
        <v>57</v>
      </c>
      <c r="V6873" t="s">
        <v>3644</v>
      </c>
      <c r="W6873">
        <v>1</v>
      </c>
      <c r="AH6873" t="s">
        <v>165</v>
      </c>
      <c r="AI6873" t="s">
        <v>165</v>
      </c>
      <c r="AJ6873" t="s">
        <v>1143</v>
      </c>
      <c r="AK6873" t="s">
        <v>61</v>
      </c>
      <c r="AL6873">
        <v>139.63057900000001</v>
      </c>
      <c r="AM6873">
        <v>35.901843</v>
      </c>
      <c r="AN6873" s="1">
        <v>43932</v>
      </c>
      <c r="AO6873">
        <v>11</v>
      </c>
      <c r="AP6873">
        <v>11</v>
      </c>
    </row>
    <row r="6874" spans="1:42" x14ac:dyDescent="0.15">
      <c r="A6874">
        <v>6873</v>
      </c>
      <c r="F6874">
        <v>50</v>
      </c>
      <c r="G6874" t="s">
        <v>52</v>
      </c>
      <c r="H6874" t="s">
        <v>3941</v>
      </c>
      <c r="I6874" t="s">
        <v>2908</v>
      </c>
      <c r="J6874" t="s">
        <v>163</v>
      </c>
      <c r="K6874" t="s">
        <v>163</v>
      </c>
      <c r="M6874" t="s">
        <v>1139</v>
      </c>
      <c r="N6874" t="s">
        <v>1140</v>
      </c>
      <c r="O6874" t="s">
        <v>1139</v>
      </c>
      <c r="P6874">
        <v>418</v>
      </c>
      <c r="Q6874">
        <v>58</v>
      </c>
      <c r="V6874" t="s">
        <v>3644</v>
      </c>
      <c r="W6874">
        <v>1</v>
      </c>
      <c r="AH6874" t="s">
        <v>165</v>
      </c>
      <c r="AI6874" t="s">
        <v>165</v>
      </c>
      <c r="AJ6874" t="s">
        <v>1143</v>
      </c>
      <c r="AK6874" t="s">
        <v>61</v>
      </c>
      <c r="AL6874">
        <v>139.63057900000001</v>
      </c>
      <c r="AM6874">
        <v>35.901843</v>
      </c>
      <c r="AN6874" s="1">
        <v>43932</v>
      </c>
      <c r="AO6874">
        <v>11</v>
      </c>
      <c r="AP6874">
        <v>11</v>
      </c>
    </row>
    <row r="6875" spans="1:42" x14ac:dyDescent="0.15">
      <c r="A6875">
        <v>6874</v>
      </c>
      <c r="F6875">
        <v>60</v>
      </c>
      <c r="G6875" t="s">
        <v>52</v>
      </c>
      <c r="H6875" t="s">
        <v>3941</v>
      </c>
      <c r="I6875" t="s">
        <v>2788</v>
      </c>
      <c r="J6875" t="s">
        <v>163</v>
      </c>
      <c r="K6875" t="s">
        <v>163</v>
      </c>
      <c r="M6875" t="s">
        <v>1139</v>
      </c>
      <c r="N6875" t="s">
        <v>1140</v>
      </c>
      <c r="O6875" t="s">
        <v>1139</v>
      </c>
      <c r="P6875">
        <v>375</v>
      </c>
      <c r="Q6875">
        <v>59</v>
      </c>
      <c r="V6875" t="s">
        <v>3644</v>
      </c>
      <c r="W6875">
        <v>1</v>
      </c>
      <c r="AH6875" t="s">
        <v>165</v>
      </c>
      <c r="AI6875" t="s">
        <v>165</v>
      </c>
      <c r="AJ6875" t="s">
        <v>1143</v>
      </c>
      <c r="AK6875" t="s">
        <v>61</v>
      </c>
      <c r="AL6875">
        <v>139.63057900000001</v>
      </c>
      <c r="AM6875">
        <v>35.901843</v>
      </c>
      <c r="AN6875" s="1">
        <v>43932</v>
      </c>
      <c r="AO6875">
        <v>11</v>
      </c>
      <c r="AP6875">
        <v>11</v>
      </c>
    </row>
    <row r="6876" spans="1:42" x14ac:dyDescent="0.15">
      <c r="A6876">
        <v>6875</v>
      </c>
      <c r="F6876">
        <v>20</v>
      </c>
      <c r="G6876" t="s">
        <v>76</v>
      </c>
      <c r="H6876" t="s">
        <v>3941</v>
      </c>
      <c r="I6876" t="s">
        <v>2788</v>
      </c>
      <c r="J6876" t="s">
        <v>163</v>
      </c>
      <c r="K6876" t="s">
        <v>120</v>
      </c>
      <c r="N6876" t="s">
        <v>120</v>
      </c>
      <c r="O6876" t="s">
        <v>163</v>
      </c>
      <c r="P6876">
        <v>404</v>
      </c>
      <c r="U6876" t="s">
        <v>3996</v>
      </c>
      <c r="W6876">
        <v>1</v>
      </c>
      <c r="AH6876" t="s">
        <v>165</v>
      </c>
      <c r="AI6876" t="s">
        <v>122</v>
      </c>
      <c r="AJ6876" t="s">
        <v>166</v>
      </c>
      <c r="AK6876" t="s">
        <v>81</v>
      </c>
      <c r="AL6876">
        <v>0</v>
      </c>
      <c r="AM6876">
        <v>0</v>
      </c>
      <c r="AN6876" s="1">
        <v>43932</v>
      </c>
      <c r="AO6876">
        <v>11</v>
      </c>
      <c r="AP6876" t="s">
        <v>74</v>
      </c>
    </row>
    <row r="6877" spans="1:42" x14ac:dyDescent="0.15">
      <c r="A6877">
        <v>6876</v>
      </c>
      <c r="F6877">
        <v>30</v>
      </c>
      <c r="G6877" t="s">
        <v>52</v>
      </c>
      <c r="H6877" t="s">
        <v>3941</v>
      </c>
      <c r="I6877" t="s">
        <v>2504</v>
      </c>
      <c r="J6877" t="s">
        <v>163</v>
      </c>
      <c r="K6877" t="s">
        <v>163</v>
      </c>
      <c r="M6877" t="s">
        <v>1485</v>
      </c>
      <c r="N6877" t="s">
        <v>1486</v>
      </c>
      <c r="O6877" t="s">
        <v>163</v>
      </c>
      <c r="P6877">
        <v>457</v>
      </c>
      <c r="U6877" t="s">
        <v>3997</v>
      </c>
      <c r="W6877">
        <v>1</v>
      </c>
      <c r="AH6877" t="s">
        <v>165</v>
      </c>
      <c r="AI6877" t="s">
        <v>165</v>
      </c>
      <c r="AJ6877" t="s">
        <v>166</v>
      </c>
      <c r="AK6877" t="s">
        <v>61</v>
      </c>
      <c r="AL6877">
        <v>139.565372</v>
      </c>
      <c r="AM6877">
        <v>35.793109999999999</v>
      </c>
      <c r="AN6877" s="1">
        <v>43932</v>
      </c>
      <c r="AO6877">
        <v>11</v>
      </c>
      <c r="AP6877">
        <v>11</v>
      </c>
    </row>
    <row r="6878" spans="1:42" x14ac:dyDescent="0.15">
      <c r="A6878">
        <v>6877</v>
      </c>
      <c r="F6878">
        <v>20</v>
      </c>
      <c r="G6878" t="s">
        <v>76</v>
      </c>
      <c r="H6878" t="s">
        <v>3941</v>
      </c>
      <c r="I6878" t="s">
        <v>3258</v>
      </c>
      <c r="J6878" t="s">
        <v>125</v>
      </c>
      <c r="K6878" t="s">
        <v>125</v>
      </c>
      <c r="M6878" t="s">
        <v>155</v>
      </c>
      <c r="N6878" t="s">
        <v>156</v>
      </c>
      <c r="O6878" t="s">
        <v>155</v>
      </c>
      <c r="P6878">
        <v>344</v>
      </c>
      <c r="Q6878">
        <v>31</v>
      </c>
      <c r="U6878" t="s">
        <v>3916</v>
      </c>
      <c r="W6878">
        <v>1</v>
      </c>
      <c r="AH6878" t="s">
        <v>129</v>
      </c>
      <c r="AI6878" t="s">
        <v>129</v>
      </c>
      <c r="AJ6878" t="s">
        <v>2162</v>
      </c>
      <c r="AK6878" t="s">
        <v>81</v>
      </c>
      <c r="AL6878">
        <v>140.12309500000001</v>
      </c>
      <c r="AM6878">
        <v>35.607433999999998</v>
      </c>
      <c r="AN6878" s="1">
        <v>43932</v>
      </c>
      <c r="AO6878">
        <v>12</v>
      </c>
      <c r="AP6878">
        <v>12</v>
      </c>
    </row>
    <row r="6879" spans="1:42" x14ac:dyDescent="0.15">
      <c r="A6879">
        <v>6878</v>
      </c>
      <c r="F6879">
        <v>20</v>
      </c>
      <c r="G6879" t="s">
        <v>52</v>
      </c>
      <c r="H6879" t="s">
        <v>3941</v>
      </c>
      <c r="I6879" t="s">
        <v>1870</v>
      </c>
      <c r="J6879" t="s">
        <v>125</v>
      </c>
      <c r="K6879" t="s">
        <v>125</v>
      </c>
      <c r="M6879" t="s">
        <v>155</v>
      </c>
      <c r="N6879" t="s">
        <v>156</v>
      </c>
      <c r="O6879" t="s">
        <v>155</v>
      </c>
      <c r="P6879">
        <v>345</v>
      </c>
      <c r="Q6879">
        <v>32</v>
      </c>
      <c r="U6879" t="s">
        <v>3916</v>
      </c>
      <c r="W6879">
        <v>1</v>
      </c>
      <c r="AH6879" t="s">
        <v>129</v>
      </c>
      <c r="AI6879" t="s">
        <v>129</v>
      </c>
      <c r="AJ6879" t="s">
        <v>2162</v>
      </c>
      <c r="AK6879" t="s">
        <v>61</v>
      </c>
      <c r="AL6879">
        <v>140.12309500000001</v>
      </c>
      <c r="AM6879">
        <v>35.607433999999998</v>
      </c>
      <c r="AN6879" s="1">
        <v>43932</v>
      </c>
      <c r="AO6879">
        <v>12</v>
      </c>
      <c r="AP6879">
        <v>12</v>
      </c>
    </row>
    <row r="6880" spans="1:42" x14ac:dyDescent="0.15">
      <c r="A6880">
        <v>6879</v>
      </c>
      <c r="F6880">
        <v>50</v>
      </c>
      <c r="G6880" t="s">
        <v>52</v>
      </c>
      <c r="H6880" t="s">
        <v>3941</v>
      </c>
      <c r="I6880" t="s">
        <v>3258</v>
      </c>
      <c r="J6880" t="s">
        <v>125</v>
      </c>
      <c r="K6880" t="s">
        <v>125</v>
      </c>
      <c r="M6880" t="s">
        <v>155</v>
      </c>
      <c r="N6880" t="s">
        <v>156</v>
      </c>
      <c r="O6880" t="s">
        <v>155</v>
      </c>
      <c r="P6880">
        <v>346</v>
      </c>
      <c r="Q6880">
        <v>33</v>
      </c>
      <c r="U6880" t="s">
        <v>3916</v>
      </c>
      <c r="W6880">
        <v>1</v>
      </c>
      <c r="AH6880" t="s">
        <v>129</v>
      </c>
      <c r="AI6880" t="s">
        <v>129</v>
      </c>
      <c r="AJ6880" t="s">
        <v>2162</v>
      </c>
      <c r="AK6880" t="s">
        <v>61</v>
      </c>
      <c r="AL6880">
        <v>140.12309500000001</v>
      </c>
      <c r="AM6880">
        <v>35.607433999999998</v>
      </c>
      <c r="AN6880" s="1">
        <v>43932</v>
      </c>
      <c r="AO6880">
        <v>12</v>
      </c>
      <c r="AP6880">
        <v>12</v>
      </c>
    </row>
    <row r="6881" spans="1:42" x14ac:dyDescent="0.15">
      <c r="A6881">
        <v>6880</v>
      </c>
      <c r="F6881">
        <v>50</v>
      </c>
      <c r="G6881" t="s">
        <v>52</v>
      </c>
      <c r="H6881" t="s">
        <v>3941</v>
      </c>
      <c r="I6881" t="s">
        <v>2504</v>
      </c>
      <c r="J6881" t="s">
        <v>125</v>
      </c>
      <c r="K6881" t="s">
        <v>125</v>
      </c>
      <c r="M6881" t="s">
        <v>155</v>
      </c>
      <c r="N6881" t="s">
        <v>156</v>
      </c>
      <c r="O6881" t="s">
        <v>155</v>
      </c>
      <c r="P6881">
        <v>347</v>
      </c>
      <c r="Q6881">
        <v>34</v>
      </c>
      <c r="U6881" t="s">
        <v>3916</v>
      </c>
      <c r="W6881">
        <v>1</v>
      </c>
      <c r="AH6881" t="s">
        <v>129</v>
      </c>
      <c r="AI6881" t="s">
        <v>129</v>
      </c>
      <c r="AJ6881" t="s">
        <v>2162</v>
      </c>
      <c r="AK6881" t="s">
        <v>61</v>
      </c>
      <c r="AL6881">
        <v>140.12309500000001</v>
      </c>
      <c r="AM6881">
        <v>35.607433999999998</v>
      </c>
      <c r="AN6881" s="1">
        <v>43932</v>
      </c>
      <c r="AO6881">
        <v>12</v>
      </c>
      <c r="AP6881">
        <v>12</v>
      </c>
    </row>
    <row r="6882" spans="1:42" x14ac:dyDescent="0.15">
      <c r="A6882">
        <v>6881</v>
      </c>
      <c r="F6882">
        <v>50</v>
      </c>
      <c r="G6882" t="s">
        <v>76</v>
      </c>
      <c r="H6882" t="s">
        <v>3941</v>
      </c>
      <c r="I6882" t="s">
        <v>3522</v>
      </c>
      <c r="J6882" t="s">
        <v>125</v>
      </c>
      <c r="K6882" t="s">
        <v>125</v>
      </c>
      <c r="M6882" t="s">
        <v>155</v>
      </c>
      <c r="N6882" t="s">
        <v>156</v>
      </c>
      <c r="O6882" t="s">
        <v>155</v>
      </c>
      <c r="P6882">
        <v>348</v>
      </c>
      <c r="Q6882">
        <v>35</v>
      </c>
      <c r="U6882" t="s">
        <v>3916</v>
      </c>
      <c r="W6882">
        <v>1</v>
      </c>
      <c r="AH6882" t="s">
        <v>129</v>
      </c>
      <c r="AI6882" t="s">
        <v>129</v>
      </c>
      <c r="AJ6882" t="s">
        <v>2162</v>
      </c>
      <c r="AK6882" t="s">
        <v>81</v>
      </c>
      <c r="AL6882">
        <v>140.12309500000001</v>
      </c>
      <c r="AM6882">
        <v>35.607433999999998</v>
      </c>
      <c r="AN6882" s="1">
        <v>43932</v>
      </c>
      <c r="AO6882">
        <v>12</v>
      </c>
      <c r="AP6882">
        <v>12</v>
      </c>
    </row>
    <row r="6883" spans="1:42" x14ac:dyDescent="0.15">
      <c r="A6883">
        <v>6882</v>
      </c>
      <c r="F6883">
        <v>60</v>
      </c>
      <c r="G6883" t="s">
        <v>52</v>
      </c>
      <c r="H6883" t="s">
        <v>3941</v>
      </c>
      <c r="I6883" t="s">
        <v>3356</v>
      </c>
      <c r="J6883" t="s">
        <v>125</v>
      </c>
      <c r="K6883" t="s">
        <v>125</v>
      </c>
      <c r="M6883" t="s">
        <v>155</v>
      </c>
      <c r="N6883" t="s">
        <v>156</v>
      </c>
      <c r="O6883" t="s">
        <v>155</v>
      </c>
      <c r="P6883">
        <v>349</v>
      </c>
      <c r="Q6883">
        <v>36</v>
      </c>
      <c r="U6883" t="s">
        <v>3916</v>
      </c>
      <c r="W6883">
        <v>1</v>
      </c>
      <c r="AH6883" t="s">
        <v>129</v>
      </c>
      <c r="AI6883" t="s">
        <v>129</v>
      </c>
      <c r="AJ6883" t="s">
        <v>2162</v>
      </c>
      <c r="AK6883" t="s">
        <v>61</v>
      </c>
      <c r="AL6883">
        <v>140.12309500000001</v>
      </c>
      <c r="AM6883">
        <v>35.607433999999998</v>
      </c>
      <c r="AN6883" s="1">
        <v>43932</v>
      </c>
      <c r="AO6883">
        <v>12</v>
      </c>
      <c r="AP6883">
        <v>12</v>
      </c>
    </row>
    <row r="6884" spans="1:42" x14ac:dyDescent="0.15">
      <c r="A6884">
        <v>6883</v>
      </c>
      <c r="F6884">
        <v>50</v>
      </c>
      <c r="G6884" t="s">
        <v>52</v>
      </c>
      <c r="H6884" t="s">
        <v>3941</v>
      </c>
      <c r="I6884" t="s">
        <v>3356</v>
      </c>
      <c r="J6884" t="s">
        <v>662</v>
      </c>
      <c r="K6884" t="s">
        <v>662</v>
      </c>
      <c r="M6884" t="s">
        <v>3998</v>
      </c>
      <c r="N6884" t="s">
        <v>3999</v>
      </c>
      <c r="O6884" t="s">
        <v>662</v>
      </c>
      <c r="P6884">
        <v>104</v>
      </c>
      <c r="U6884" t="s">
        <v>3790</v>
      </c>
      <c r="W6884">
        <v>1</v>
      </c>
      <c r="AH6884" t="s">
        <v>667</v>
      </c>
      <c r="AI6884" t="s">
        <v>667</v>
      </c>
      <c r="AJ6884" t="s">
        <v>668</v>
      </c>
      <c r="AK6884" t="s">
        <v>61</v>
      </c>
      <c r="AL6884">
        <v>137.412811</v>
      </c>
      <c r="AM6884">
        <v>35.449317000000001</v>
      </c>
      <c r="AN6884" s="1">
        <v>43932</v>
      </c>
      <c r="AO6884">
        <v>21</v>
      </c>
      <c r="AP6884">
        <v>21</v>
      </c>
    </row>
    <row r="6885" spans="1:42" x14ac:dyDescent="0.15">
      <c r="A6885">
        <v>6884</v>
      </c>
      <c r="F6885">
        <v>20</v>
      </c>
      <c r="G6885" t="s">
        <v>76</v>
      </c>
      <c r="H6885" t="s">
        <v>3941</v>
      </c>
      <c r="I6885" t="s">
        <v>3160</v>
      </c>
      <c r="J6885" t="s">
        <v>662</v>
      </c>
      <c r="K6885" t="s">
        <v>662</v>
      </c>
      <c r="M6885" t="s">
        <v>3893</v>
      </c>
      <c r="N6885" t="s">
        <v>3894</v>
      </c>
      <c r="O6885" t="s">
        <v>662</v>
      </c>
      <c r="P6885">
        <v>105</v>
      </c>
      <c r="U6885" t="s">
        <v>3790</v>
      </c>
      <c r="W6885">
        <v>1</v>
      </c>
      <c r="AH6885" t="s">
        <v>667</v>
      </c>
      <c r="AI6885" t="s">
        <v>667</v>
      </c>
      <c r="AJ6885" t="s">
        <v>668</v>
      </c>
      <c r="AK6885" t="s">
        <v>81</v>
      </c>
      <c r="AL6885">
        <v>136.57337000000001</v>
      </c>
      <c r="AM6885">
        <v>35.442011000000001</v>
      </c>
      <c r="AN6885" s="1">
        <v>43932</v>
      </c>
      <c r="AO6885">
        <v>21</v>
      </c>
      <c r="AP6885">
        <v>21</v>
      </c>
    </row>
    <row r="6886" spans="1:42" x14ac:dyDescent="0.15">
      <c r="A6886">
        <v>6885</v>
      </c>
      <c r="F6886">
        <v>50</v>
      </c>
      <c r="G6886" t="s">
        <v>76</v>
      </c>
      <c r="H6886" t="s">
        <v>3941</v>
      </c>
      <c r="I6886" t="s">
        <v>3160</v>
      </c>
      <c r="J6886" t="s">
        <v>662</v>
      </c>
      <c r="K6886" t="s">
        <v>662</v>
      </c>
      <c r="M6886" t="s">
        <v>3893</v>
      </c>
      <c r="N6886" t="s">
        <v>3894</v>
      </c>
      <c r="O6886" t="s">
        <v>662</v>
      </c>
      <c r="P6886">
        <v>106</v>
      </c>
      <c r="U6886" t="s">
        <v>3790</v>
      </c>
      <c r="W6886">
        <v>1</v>
      </c>
      <c r="AH6886" t="s">
        <v>667</v>
      </c>
      <c r="AI6886" t="s">
        <v>667</v>
      </c>
      <c r="AJ6886" t="s">
        <v>668</v>
      </c>
      <c r="AK6886" t="s">
        <v>81</v>
      </c>
      <c r="AL6886">
        <v>136.57337000000001</v>
      </c>
      <c r="AM6886">
        <v>35.442011000000001</v>
      </c>
      <c r="AN6886" s="1">
        <v>43932</v>
      </c>
      <c r="AO6886">
        <v>21</v>
      </c>
      <c r="AP6886">
        <v>21</v>
      </c>
    </row>
    <row r="6887" spans="1:42" x14ac:dyDescent="0.15">
      <c r="A6887">
        <v>6886</v>
      </c>
      <c r="F6887">
        <v>80</v>
      </c>
      <c r="G6887" t="s">
        <v>76</v>
      </c>
      <c r="H6887" t="s">
        <v>3941</v>
      </c>
      <c r="J6887" t="s">
        <v>662</v>
      </c>
      <c r="K6887" t="s">
        <v>662</v>
      </c>
      <c r="M6887" t="s">
        <v>1620</v>
      </c>
      <c r="N6887" t="s">
        <v>1621</v>
      </c>
      <c r="O6887" t="s">
        <v>1620</v>
      </c>
      <c r="P6887">
        <v>99</v>
      </c>
      <c r="Q6887">
        <v>46</v>
      </c>
      <c r="U6887" t="s">
        <v>4000</v>
      </c>
      <c r="W6887">
        <v>1</v>
      </c>
      <c r="AH6887" t="s">
        <v>667</v>
      </c>
      <c r="AI6887" t="s">
        <v>667</v>
      </c>
      <c r="AJ6887" t="s">
        <v>1624</v>
      </c>
      <c r="AK6887" t="s">
        <v>81</v>
      </c>
      <c r="AL6887">
        <v>136.76094499999999</v>
      </c>
      <c r="AM6887">
        <v>35.423237</v>
      </c>
      <c r="AN6887" s="1">
        <v>43932</v>
      </c>
      <c r="AO6887">
        <v>21</v>
      </c>
      <c r="AP6887">
        <v>21</v>
      </c>
    </row>
    <row r="6888" spans="1:42" x14ac:dyDescent="0.15">
      <c r="A6888">
        <v>6887</v>
      </c>
      <c r="F6888">
        <v>30</v>
      </c>
      <c r="G6888" t="s">
        <v>52</v>
      </c>
      <c r="H6888" t="s">
        <v>3941</v>
      </c>
      <c r="J6888" t="s">
        <v>662</v>
      </c>
      <c r="K6888" t="s">
        <v>662</v>
      </c>
      <c r="M6888" t="s">
        <v>1620</v>
      </c>
      <c r="N6888" t="s">
        <v>1621</v>
      </c>
      <c r="O6888" t="s">
        <v>1620</v>
      </c>
      <c r="P6888">
        <v>100</v>
      </c>
      <c r="Q6888">
        <v>47</v>
      </c>
      <c r="U6888" t="s">
        <v>4001</v>
      </c>
      <c r="W6888">
        <v>1</v>
      </c>
      <c r="AH6888" t="s">
        <v>667</v>
      </c>
      <c r="AI6888" t="s">
        <v>667</v>
      </c>
      <c r="AJ6888" t="s">
        <v>1624</v>
      </c>
      <c r="AK6888" t="s">
        <v>61</v>
      </c>
      <c r="AL6888">
        <v>136.76094499999999</v>
      </c>
      <c r="AM6888">
        <v>35.423237</v>
      </c>
      <c r="AN6888" s="1">
        <v>43932</v>
      </c>
      <c r="AO6888">
        <v>21</v>
      </c>
      <c r="AP6888">
        <v>21</v>
      </c>
    </row>
    <row r="6889" spans="1:42" x14ac:dyDescent="0.15">
      <c r="A6889">
        <v>6888</v>
      </c>
      <c r="F6889">
        <v>50</v>
      </c>
      <c r="G6889" t="s">
        <v>52</v>
      </c>
      <c r="H6889" t="s">
        <v>3941</v>
      </c>
      <c r="J6889" t="s">
        <v>662</v>
      </c>
      <c r="K6889" t="s">
        <v>662</v>
      </c>
      <c r="M6889" t="s">
        <v>1620</v>
      </c>
      <c r="N6889" t="s">
        <v>1621</v>
      </c>
      <c r="O6889" t="s">
        <v>1620</v>
      </c>
      <c r="P6889">
        <v>101</v>
      </c>
      <c r="Q6889">
        <v>48</v>
      </c>
      <c r="U6889" t="s">
        <v>4002</v>
      </c>
      <c r="W6889">
        <v>1</v>
      </c>
      <c r="AH6889" t="s">
        <v>667</v>
      </c>
      <c r="AI6889" t="s">
        <v>667</v>
      </c>
      <c r="AJ6889" t="s">
        <v>1624</v>
      </c>
      <c r="AK6889" t="s">
        <v>61</v>
      </c>
      <c r="AL6889">
        <v>136.76094499999999</v>
      </c>
      <c r="AM6889">
        <v>35.423237</v>
      </c>
      <c r="AN6889" s="1">
        <v>43932</v>
      </c>
      <c r="AO6889">
        <v>21</v>
      </c>
      <c r="AP6889">
        <v>21</v>
      </c>
    </row>
    <row r="6890" spans="1:42" x14ac:dyDescent="0.15">
      <c r="A6890">
        <v>6889</v>
      </c>
      <c r="F6890">
        <v>40</v>
      </c>
      <c r="G6890" t="s">
        <v>52</v>
      </c>
      <c r="H6890" t="s">
        <v>3941</v>
      </c>
      <c r="J6890" t="s">
        <v>662</v>
      </c>
      <c r="K6890" t="s">
        <v>662</v>
      </c>
      <c r="M6890" t="s">
        <v>1620</v>
      </c>
      <c r="N6890" t="s">
        <v>1621</v>
      </c>
      <c r="O6890" t="s">
        <v>1620</v>
      </c>
      <c r="P6890">
        <v>102</v>
      </c>
      <c r="Q6890">
        <v>49</v>
      </c>
      <c r="U6890" t="s">
        <v>4003</v>
      </c>
      <c r="W6890">
        <v>1</v>
      </c>
      <c r="AH6890" t="s">
        <v>667</v>
      </c>
      <c r="AI6890" t="s">
        <v>667</v>
      </c>
      <c r="AJ6890" t="s">
        <v>1624</v>
      </c>
      <c r="AK6890" t="s">
        <v>61</v>
      </c>
      <c r="AL6890">
        <v>136.76094499999999</v>
      </c>
      <c r="AM6890">
        <v>35.423237</v>
      </c>
      <c r="AN6890" s="1">
        <v>43932</v>
      </c>
      <c r="AO6890">
        <v>21</v>
      </c>
      <c r="AP6890">
        <v>21</v>
      </c>
    </row>
    <row r="6891" spans="1:42" x14ac:dyDescent="0.15">
      <c r="A6891">
        <v>6890</v>
      </c>
      <c r="F6891">
        <v>60</v>
      </c>
      <c r="G6891" t="s">
        <v>76</v>
      </c>
      <c r="H6891" t="s">
        <v>3941</v>
      </c>
      <c r="J6891" t="s">
        <v>662</v>
      </c>
      <c r="K6891" t="s">
        <v>662</v>
      </c>
      <c r="M6891" t="s">
        <v>1620</v>
      </c>
      <c r="N6891" t="s">
        <v>1621</v>
      </c>
      <c r="O6891" t="s">
        <v>1620</v>
      </c>
      <c r="P6891">
        <v>103</v>
      </c>
      <c r="Q6891">
        <v>50</v>
      </c>
      <c r="U6891" t="s">
        <v>4004</v>
      </c>
      <c r="W6891">
        <v>1</v>
      </c>
      <c r="AH6891" t="s">
        <v>667</v>
      </c>
      <c r="AI6891" t="s">
        <v>667</v>
      </c>
      <c r="AJ6891" t="s">
        <v>1624</v>
      </c>
      <c r="AK6891" t="s">
        <v>81</v>
      </c>
      <c r="AL6891">
        <v>136.76094499999999</v>
      </c>
      <c r="AM6891">
        <v>35.423237</v>
      </c>
      <c r="AN6891" s="1">
        <v>43932</v>
      </c>
      <c r="AO6891">
        <v>21</v>
      </c>
      <c r="AP6891">
        <v>21</v>
      </c>
    </row>
    <row r="6892" spans="1:42" x14ac:dyDescent="0.15">
      <c r="A6892">
        <v>6891</v>
      </c>
      <c r="F6892">
        <v>70</v>
      </c>
      <c r="G6892" t="s">
        <v>52</v>
      </c>
      <c r="H6892" t="s">
        <v>3941</v>
      </c>
      <c r="I6892" t="s">
        <v>3814</v>
      </c>
      <c r="J6892" t="s">
        <v>455</v>
      </c>
      <c r="K6892" t="s">
        <v>455</v>
      </c>
      <c r="M6892" t="s">
        <v>456</v>
      </c>
      <c r="N6892" t="s">
        <v>457</v>
      </c>
      <c r="O6892" t="s">
        <v>456</v>
      </c>
      <c r="P6892">
        <v>25</v>
      </c>
      <c r="Q6892">
        <v>20</v>
      </c>
      <c r="S6892" t="s">
        <v>909</v>
      </c>
      <c r="V6892" t="s">
        <v>4005</v>
      </c>
      <c r="W6892">
        <v>1</v>
      </c>
      <c r="AH6892" t="s">
        <v>461</v>
      </c>
      <c r="AI6892" t="s">
        <v>461</v>
      </c>
      <c r="AJ6892" t="s">
        <v>462</v>
      </c>
      <c r="AK6892" t="s">
        <v>61</v>
      </c>
      <c r="AL6892">
        <v>130.708191</v>
      </c>
      <c r="AM6892">
        <v>32.803224999999998</v>
      </c>
      <c r="AN6892" s="1">
        <v>43932</v>
      </c>
      <c r="AO6892">
        <v>43</v>
      </c>
      <c r="AP6892">
        <v>43</v>
      </c>
    </row>
    <row r="6893" spans="1:42" x14ac:dyDescent="0.15">
      <c r="A6893">
        <v>6892</v>
      </c>
      <c r="F6893">
        <v>50</v>
      </c>
      <c r="G6893" t="s">
        <v>52</v>
      </c>
      <c r="H6893" t="s">
        <v>3941</v>
      </c>
      <c r="I6893" t="s">
        <v>2908</v>
      </c>
      <c r="J6893" t="s">
        <v>163</v>
      </c>
      <c r="K6893" t="s">
        <v>163</v>
      </c>
      <c r="M6893" t="s">
        <v>1401</v>
      </c>
      <c r="N6893" t="s">
        <v>1402</v>
      </c>
      <c r="O6893" t="s">
        <v>1401</v>
      </c>
      <c r="P6893">
        <v>416</v>
      </c>
      <c r="Q6893">
        <v>21</v>
      </c>
      <c r="U6893" t="s">
        <v>4006</v>
      </c>
      <c r="W6893">
        <v>1</v>
      </c>
      <c r="AH6893" t="s">
        <v>165</v>
      </c>
      <c r="AI6893" t="s">
        <v>165</v>
      </c>
      <c r="AJ6893" t="s">
        <v>1456</v>
      </c>
      <c r="AK6893" t="s">
        <v>61</v>
      </c>
      <c r="AL6893">
        <v>139.79073700000001</v>
      </c>
      <c r="AM6893">
        <v>35.891230999999998</v>
      </c>
      <c r="AN6893" s="1">
        <v>43932</v>
      </c>
      <c r="AO6893">
        <v>11</v>
      </c>
      <c r="AP6893">
        <v>11</v>
      </c>
    </row>
    <row r="6894" spans="1:42" x14ac:dyDescent="0.15">
      <c r="A6894">
        <v>6893</v>
      </c>
      <c r="F6894" t="s">
        <v>417</v>
      </c>
      <c r="G6894" t="s">
        <v>52</v>
      </c>
      <c r="H6894" t="s">
        <v>3941</v>
      </c>
      <c r="I6894" t="s">
        <v>3814</v>
      </c>
      <c r="J6894" t="s">
        <v>85</v>
      </c>
      <c r="K6894" t="s">
        <v>85</v>
      </c>
      <c r="M6894" t="s">
        <v>245</v>
      </c>
      <c r="N6894" t="s">
        <v>246</v>
      </c>
      <c r="O6894" t="s">
        <v>245</v>
      </c>
      <c r="P6894">
        <v>322</v>
      </c>
      <c r="Q6894">
        <v>186</v>
      </c>
      <c r="V6894" t="s">
        <v>4007</v>
      </c>
      <c r="W6894">
        <v>1</v>
      </c>
      <c r="AH6894" t="s">
        <v>89</v>
      </c>
      <c r="AI6894" t="s">
        <v>89</v>
      </c>
      <c r="AJ6894" t="s">
        <v>248</v>
      </c>
      <c r="AK6894" t="s">
        <v>61</v>
      </c>
      <c r="AL6894">
        <v>136.91018399999999</v>
      </c>
      <c r="AM6894">
        <v>35.168599999999998</v>
      </c>
      <c r="AN6894" s="1">
        <v>43932</v>
      </c>
      <c r="AO6894">
        <v>23</v>
      </c>
      <c r="AP6894">
        <v>23</v>
      </c>
    </row>
    <row r="6895" spans="1:42" x14ac:dyDescent="0.15">
      <c r="A6895">
        <v>6894</v>
      </c>
      <c r="F6895">
        <v>40</v>
      </c>
      <c r="G6895" t="s">
        <v>52</v>
      </c>
      <c r="H6895" t="s">
        <v>3941</v>
      </c>
      <c r="I6895" t="s">
        <v>3814</v>
      </c>
      <c r="J6895" t="s">
        <v>85</v>
      </c>
      <c r="K6895" t="s">
        <v>85</v>
      </c>
      <c r="M6895" t="s">
        <v>245</v>
      </c>
      <c r="N6895" t="s">
        <v>246</v>
      </c>
      <c r="O6895" t="s">
        <v>245</v>
      </c>
      <c r="P6895">
        <v>323</v>
      </c>
      <c r="Q6895">
        <v>187</v>
      </c>
      <c r="V6895" t="s">
        <v>4007</v>
      </c>
      <c r="W6895">
        <v>1</v>
      </c>
      <c r="AH6895" t="s">
        <v>89</v>
      </c>
      <c r="AI6895" t="s">
        <v>89</v>
      </c>
      <c r="AJ6895" t="s">
        <v>248</v>
      </c>
      <c r="AK6895" t="s">
        <v>61</v>
      </c>
      <c r="AL6895">
        <v>136.91018399999999</v>
      </c>
      <c r="AM6895">
        <v>35.168599999999998</v>
      </c>
      <c r="AN6895" s="1">
        <v>43932</v>
      </c>
      <c r="AO6895">
        <v>23</v>
      </c>
      <c r="AP6895">
        <v>23</v>
      </c>
    </row>
    <row r="6896" spans="1:42" x14ac:dyDescent="0.15">
      <c r="A6896">
        <v>6895</v>
      </c>
      <c r="F6896">
        <v>70</v>
      </c>
      <c r="G6896" t="s">
        <v>52</v>
      </c>
      <c r="H6896" t="s">
        <v>3941</v>
      </c>
      <c r="I6896" t="s">
        <v>2788</v>
      </c>
      <c r="J6896" t="s">
        <v>85</v>
      </c>
      <c r="K6896" t="s">
        <v>85</v>
      </c>
      <c r="M6896" t="s">
        <v>245</v>
      </c>
      <c r="N6896" t="s">
        <v>246</v>
      </c>
      <c r="O6896" t="s">
        <v>245</v>
      </c>
      <c r="P6896">
        <v>324</v>
      </c>
      <c r="Q6896">
        <v>188</v>
      </c>
      <c r="V6896" t="s">
        <v>4007</v>
      </c>
      <c r="W6896">
        <v>1</v>
      </c>
      <c r="AH6896" t="s">
        <v>89</v>
      </c>
      <c r="AI6896" t="s">
        <v>89</v>
      </c>
      <c r="AJ6896" t="s">
        <v>248</v>
      </c>
      <c r="AK6896" t="s">
        <v>61</v>
      </c>
      <c r="AL6896">
        <v>136.91018399999999</v>
      </c>
      <c r="AM6896">
        <v>35.168599999999998</v>
      </c>
      <c r="AN6896" s="1">
        <v>43932</v>
      </c>
      <c r="AO6896">
        <v>23</v>
      </c>
      <c r="AP6896">
        <v>23</v>
      </c>
    </row>
    <row r="6897" spans="1:42" x14ac:dyDescent="0.15">
      <c r="A6897">
        <v>6896</v>
      </c>
      <c r="F6897">
        <v>50</v>
      </c>
      <c r="G6897" t="s">
        <v>76</v>
      </c>
      <c r="H6897" t="s">
        <v>3941</v>
      </c>
      <c r="I6897" t="s">
        <v>3356</v>
      </c>
      <c r="J6897" t="s">
        <v>85</v>
      </c>
      <c r="K6897" t="s">
        <v>85</v>
      </c>
      <c r="M6897" t="s">
        <v>245</v>
      </c>
      <c r="N6897" t="s">
        <v>246</v>
      </c>
      <c r="O6897" t="s">
        <v>245</v>
      </c>
      <c r="P6897">
        <v>325</v>
      </c>
      <c r="Q6897">
        <v>189</v>
      </c>
      <c r="V6897" t="s">
        <v>4007</v>
      </c>
      <c r="W6897">
        <v>1</v>
      </c>
      <c r="AH6897" t="s">
        <v>89</v>
      </c>
      <c r="AI6897" t="s">
        <v>89</v>
      </c>
      <c r="AJ6897" t="s">
        <v>248</v>
      </c>
      <c r="AK6897" t="s">
        <v>81</v>
      </c>
      <c r="AL6897">
        <v>136.91018399999999</v>
      </c>
      <c r="AM6897">
        <v>35.168599999999998</v>
      </c>
      <c r="AN6897" s="1">
        <v>43932</v>
      </c>
      <c r="AO6897">
        <v>23</v>
      </c>
      <c r="AP6897">
        <v>23</v>
      </c>
    </row>
    <row r="6898" spans="1:42" x14ac:dyDescent="0.15">
      <c r="A6898">
        <v>6897</v>
      </c>
      <c r="F6898">
        <v>80</v>
      </c>
      <c r="G6898" t="s">
        <v>52</v>
      </c>
      <c r="H6898" t="s">
        <v>3941</v>
      </c>
      <c r="I6898" t="s">
        <v>3814</v>
      </c>
      <c r="J6898" t="s">
        <v>85</v>
      </c>
      <c r="K6898" t="s">
        <v>85</v>
      </c>
      <c r="M6898" t="s">
        <v>2840</v>
      </c>
      <c r="N6898" t="s">
        <v>2841</v>
      </c>
      <c r="O6898" t="s">
        <v>2840</v>
      </c>
      <c r="P6898">
        <v>316</v>
      </c>
      <c r="Q6898">
        <v>5</v>
      </c>
      <c r="R6898" t="s">
        <v>354</v>
      </c>
      <c r="V6898" t="s">
        <v>4008</v>
      </c>
      <c r="W6898">
        <v>1</v>
      </c>
      <c r="AH6898" t="s">
        <v>89</v>
      </c>
      <c r="AI6898" t="s">
        <v>89</v>
      </c>
      <c r="AJ6898" t="s">
        <v>2843</v>
      </c>
      <c r="AK6898" t="s">
        <v>61</v>
      </c>
      <c r="AL6898">
        <v>137.39138800000001</v>
      </c>
      <c r="AM6898">
        <v>34.769190999999999</v>
      </c>
      <c r="AN6898" s="1">
        <v>43932</v>
      </c>
      <c r="AO6898">
        <v>23</v>
      </c>
      <c r="AP6898">
        <v>23</v>
      </c>
    </row>
    <row r="6899" spans="1:42" x14ac:dyDescent="0.15">
      <c r="A6899">
        <v>6898</v>
      </c>
      <c r="F6899">
        <v>60</v>
      </c>
      <c r="G6899" t="s">
        <v>52</v>
      </c>
      <c r="H6899" t="s">
        <v>3941</v>
      </c>
      <c r="I6899" t="s">
        <v>2788</v>
      </c>
      <c r="J6899" t="s">
        <v>85</v>
      </c>
      <c r="K6899" t="s">
        <v>85</v>
      </c>
      <c r="M6899" t="s">
        <v>1361</v>
      </c>
      <c r="N6899" t="s">
        <v>1362</v>
      </c>
      <c r="O6899" t="s">
        <v>1361</v>
      </c>
      <c r="P6899">
        <v>317</v>
      </c>
      <c r="Q6899">
        <v>9</v>
      </c>
      <c r="R6899" t="s">
        <v>56</v>
      </c>
      <c r="V6899" t="s">
        <v>4009</v>
      </c>
      <c r="W6899">
        <v>1</v>
      </c>
      <c r="AH6899" t="s">
        <v>89</v>
      </c>
      <c r="AI6899" t="s">
        <v>89</v>
      </c>
      <c r="AJ6899" t="s">
        <v>1364</v>
      </c>
      <c r="AK6899" t="s">
        <v>61</v>
      </c>
      <c r="AL6899">
        <v>137.17433199999999</v>
      </c>
      <c r="AM6899">
        <v>34.954371000000002</v>
      </c>
      <c r="AN6899" s="1">
        <v>43932</v>
      </c>
      <c r="AO6899">
        <v>23</v>
      </c>
      <c r="AP6899">
        <v>23</v>
      </c>
    </row>
    <row r="6900" spans="1:42" x14ac:dyDescent="0.15">
      <c r="A6900">
        <v>6899</v>
      </c>
      <c r="F6900">
        <v>40</v>
      </c>
      <c r="G6900" t="s">
        <v>52</v>
      </c>
      <c r="H6900" t="s">
        <v>3941</v>
      </c>
      <c r="I6900" t="s">
        <v>3033</v>
      </c>
      <c r="J6900" t="s">
        <v>85</v>
      </c>
      <c r="K6900" t="s">
        <v>85</v>
      </c>
      <c r="M6900" t="s">
        <v>1701</v>
      </c>
      <c r="N6900" t="s">
        <v>1702</v>
      </c>
      <c r="O6900" t="s">
        <v>85</v>
      </c>
      <c r="P6900">
        <v>318</v>
      </c>
      <c r="U6900" t="s">
        <v>4010</v>
      </c>
      <c r="W6900">
        <v>1</v>
      </c>
      <c r="AH6900" t="s">
        <v>89</v>
      </c>
      <c r="AI6900" t="s">
        <v>89</v>
      </c>
      <c r="AJ6900" t="s">
        <v>90</v>
      </c>
      <c r="AK6900" t="s">
        <v>61</v>
      </c>
      <c r="AL6900">
        <v>136.97224499999999</v>
      </c>
      <c r="AM6900">
        <v>35.247667999999997</v>
      </c>
      <c r="AN6900" s="1">
        <v>43932</v>
      </c>
      <c r="AO6900">
        <v>23</v>
      </c>
      <c r="AP6900">
        <v>23</v>
      </c>
    </row>
    <row r="6901" spans="1:42" x14ac:dyDescent="0.15">
      <c r="A6901">
        <v>6900</v>
      </c>
      <c r="F6901">
        <v>40</v>
      </c>
      <c r="G6901" t="s">
        <v>52</v>
      </c>
      <c r="H6901" t="s">
        <v>3941</v>
      </c>
      <c r="I6901" t="s">
        <v>2504</v>
      </c>
      <c r="J6901" t="s">
        <v>85</v>
      </c>
      <c r="K6901" t="s">
        <v>85</v>
      </c>
      <c r="M6901" t="s">
        <v>3405</v>
      </c>
      <c r="N6901" t="s">
        <v>3406</v>
      </c>
      <c r="O6901" t="s">
        <v>85</v>
      </c>
      <c r="P6901">
        <v>319</v>
      </c>
      <c r="U6901" t="s">
        <v>4010</v>
      </c>
      <c r="W6901">
        <v>1</v>
      </c>
      <c r="AH6901" t="s">
        <v>89</v>
      </c>
      <c r="AI6901" t="s">
        <v>89</v>
      </c>
      <c r="AJ6901" t="s">
        <v>90</v>
      </c>
      <c r="AK6901" t="s">
        <v>61</v>
      </c>
      <c r="AL6901">
        <v>136.91095100000001</v>
      </c>
      <c r="AM6901">
        <v>35.290312999999998</v>
      </c>
      <c r="AN6901" s="1">
        <v>43932</v>
      </c>
      <c r="AO6901">
        <v>23</v>
      </c>
      <c r="AP6901">
        <v>23</v>
      </c>
    </row>
    <row r="6902" spans="1:42" x14ac:dyDescent="0.15">
      <c r="A6902">
        <v>6901</v>
      </c>
      <c r="F6902">
        <v>50</v>
      </c>
      <c r="G6902" t="s">
        <v>52</v>
      </c>
      <c r="H6902" t="s">
        <v>3941</v>
      </c>
      <c r="I6902" t="s">
        <v>3033</v>
      </c>
      <c r="J6902" t="s">
        <v>85</v>
      </c>
      <c r="K6902" t="s">
        <v>85</v>
      </c>
      <c r="M6902" t="s">
        <v>4011</v>
      </c>
      <c r="N6902" t="s">
        <v>4012</v>
      </c>
      <c r="O6902" t="s">
        <v>85</v>
      </c>
      <c r="P6902">
        <v>320</v>
      </c>
      <c r="U6902" t="s">
        <v>4010</v>
      </c>
      <c r="W6902">
        <v>1</v>
      </c>
      <c r="AH6902" t="s">
        <v>89</v>
      </c>
      <c r="AI6902" t="s">
        <v>89</v>
      </c>
      <c r="AJ6902" t="s">
        <v>90</v>
      </c>
      <c r="AK6902" t="s">
        <v>61</v>
      </c>
      <c r="AL6902">
        <v>136.74121700000001</v>
      </c>
      <c r="AM6902">
        <v>35.177030999999999</v>
      </c>
      <c r="AN6902" s="1">
        <v>43932</v>
      </c>
      <c r="AO6902">
        <v>23</v>
      </c>
      <c r="AP6902">
        <v>23</v>
      </c>
    </row>
    <row r="6903" spans="1:42" x14ac:dyDescent="0.15">
      <c r="A6903">
        <v>6902</v>
      </c>
      <c r="C6903" t="s">
        <v>273</v>
      </c>
      <c r="F6903" t="s">
        <v>417</v>
      </c>
      <c r="G6903" t="s">
        <v>76</v>
      </c>
      <c r="H6903" t="s">
        <v>3941</v>
      </c>
      <c r="J6903" t="s">
        <v>85</v>
      </c>
      <c r="K6903" t="s">
        <v>85</v>
      </c>
      <c r="M6903" t="s">
        <v>3883</v>
      </c>
      <c r="N6903" t="s">
        <v>3884</v>
      </c>
      <c r="O6903" t="s">
        <v>85</v>
      </c>
      <c r="P6903">
        <v>321</v>
      </c>
      <c r="U6903" t="s">
        <v>4010</v>
      </c>
      <c r="W6903">
        <v>1</v>
      </c>
      <c r="AH6903" t="s">
        <v>89</v>
      </c>
      <c r="AI6903" t="s">
        <v>89</v>
      </c>
      <c r="AJ6903" t="s">
        <v>90</v>
      </c>
      <c r="AK6903" t="s">
        <v>81</v>
      </c>
      <c r="AL6903">
        <v>136.786745</v>
      </c>
      <c r="AM6903">
        <v>35.132333000000003</v>
      </c>
      <c r="AN6903" s="1">
        <v>43932</v>
      </c>
      <c r="AO6903">
        <v>23</v>
      </c>
      <c r="AP6903">
        <v>23</v>
      </c>
    </row>
    <row r="6904" spans="1:42" x14ac:dyDescent="0.15">
      <c r="A6904">
        <v>6903</v>
      </c>
      <c r="F6904">
        <v>60</v>
      </c>
      <c r="G6904" t="s">
        <v>52</v>
      </c>
      <c r="H6904" t="s">
        <v>3941</v>
      </c>
      <c r="I6904" t="s">
        <v>3356</v>
      </c>
      <c r="J6904" t="s">
        <v>768</v>
      </c>
      <c r="K6904" t="s">
        <v>768</v>
      </c>
      <c r="M6904" t="s">
        <v>3903</v>
      </c>
      <c r="N6904" t="s">
        <v>3904</v>
      </c>
      <c r="O6904" t="s">
        <v>768</v>
      </c>
      <c r="P6904">
        <v>39</v>
      </c>
      <c r="U6904" t="s">
        <v>3925</v>
      </c>
      <c r="W6904">
        <v>1</v>
      </c>
      <c r="AH6904" t="s">
        <v>772</v>
      </c>
      <c r="AI6904" t="s">
        <v>772</v>
      </c>
      <c r="AJ6904" t="s">
        <v>2474</v>
      </c>
      <c r="AK6904" t="s">
        <v>61</v>
      </c>
      <c r="AL6904">
        <v>138.858529</v>
      </c>
      <c r="AM6904">
        <v>34.651091999999998</v>
      </c>
      <c r="AN6904" s="1">
        <v>43932</v>
      </c>
      <c r="AO6904">
        <v>22</v>
      </c>
      <c r="AP6904">
        <v>22</v>
      </c>
    </row>
    <row r="6905" spans="1:42" x14ac:dyDescent="0.15">
      <c r="A6905">
        <v>6904</v>
      </c>
      <c r="F6905">
        <v>60</v>
      </c>
      <c r="G6905" t="s">
        <v>52</v>
      </c>
      <c r="H6905" t="s">
        <v>3941</v>
      </c>
      <c r="I6905" t="s">
        <v>2908</v>
      </c>
      <c r="J6905" t="s">
        <v>768</v>
      </c>
      <c r="K6905" t="s">
        <v>768</v>
      </c>
      <c r="M6905" t="s">
        <v>4013</v>
      </c>
      <c r="N6905" t="s">
        <v>4014</v>
      </c>
      <c r="O6905" t="s">
        <v>768</v>
      </c>
      <c r="P6905">
        <v>40</v>
      </c>
      <c r="U6905" t="s">
        <v>4015</v>
      </c>
      <c r="W6905">
        <v>1</v>
      </c>
      <c r="AH6905" t="s">
        <v>772</v>
      </c>
      <c r="AI6905" t="s">
        <v>772</v>
      </c>
      <c r="AJ6905" t="s">
        <v>2474</v>
      </c>
      <c r="AK6905" t="s">
        <v>61</v>
      </c>
      <c r="AL6905">
        <v>137.998167</v>
      </c>
      <c r="AM6905">
        <v>34.768765999999999</v>
      </c>
      <c r="AN6905" s="1">
        <v>43932</v>
      </c>
      <c r="AO6905">
        <v>22</v>
      </c>
      <c r="AP6905">
        <v>22</v>
      </c>
    </row>
    <row r="6906" spans="1:42" x14ac:dyDescent="0.15">
      <c r="A6906">
        <v>6905</v>
      </c>
      <c r="F6906">
        <v>40</v>
      </c>
      <c r="G6906" t="s">
        <v>52</v>
      </c>
      <c r="H6906" t="s">
        <v>3941</v>
      </c>
      <c r="I6906" t="s">
        <v>3258</v>
      </c>
      <c r="J6906" t="s">
        <v>768</v>
      </c>
      <c r="K6906" t="s">
        <v>768</v>
      </c>
      <c r="M6906" t="s">
        <v>2471</v>
      </c>
      <c r="N6906" t="s">
        <v>2472</v>
      </c>
      <c r="O6906" t="s">
        <v>768</v>
      </c>
      <c r="P6906">
        <v>41</v>
      </c>
      <c r="U6906" t="s">
        <v>4016</v>
      </c>
      <c r="W6906">
        <v>1</v>
      </c>
      <c r="AH6906" t="s">
        <v>772</v>
      </c>
      <c r="AI6906" t="s">
        <v>772</v>
      </c>
      <c r="AJ6906" t="s">
        <v>2474</v>
      </c>
      <c r="AK6906" t="s">
        <v>61</v>
      </c>
      <c r="AL6906">
        <v>138.621646</v>
      </c>
      <c r="AM6906">
        <v>35.221969999999999</v>
      </c>
      <c r="AN6906" s="1">
        <v>43932</v>
      </c>
      <c r="AO6906">
        <v>22</v>
      </c>
      <c r="AP6906">
        <v>22</v>
      </c>
    </row>
    <row r="6907" spans="1:42" x14ac:dyDescent="0.15">
      <c r="A6907">
        <v>6906</v>
      </c>
      <c r="F6907">
        <v>40</v>
      </c>
      <c r="G6907" t="s">
        <v>52</v>
      </c>
      <c r="H6907" t="s">
        <v>3941</v>
      </c>
      <c r="I6907" t="s">
        <v>3522</v>
      </c>
      <c r="J6907" t="s">
        <v>864</v>
      </c>
      <c r="K6907" t="s">
        <v>864</v>
      </c>
      <c r="M6907" t="s">
        <v>1417</v>
      </c>
      <c r="N6907" t="s">
        <v>1418</v>
      </c>
      <c r="O6907" t="s">
        <v>864</v>
      </c>
      <c r="P6907">
        <v>343</v>
      </c>
      <c r="U6907" t="s">
        <v>3771</v>
      </c>
      <c r="W6907">
        <v>1</v>
      </c>
      <c r="AH6907" t="s">
        <v>868</v>
      </c>
      <c r="AI6907" t="s">
        <v>868</v>
      </c>
      <c r="AJ6907" t="s">
        <v>1058</v>
      </c>
      <c r="AK6907" t="s">
        <v>61</v>
      </c>
      <c r="AL6907">
        <v>134.84117699999999</v>
      </c>
      <c r="AM6907">
        <v>34.756950000000003</v>
      </c>
      <c r="AN6907" s="1">
        <v>43932</v>
      </c>
      <c r="AO6907">
        <v>28</v>
      </c>
      <c r="AP6907">
        <v>28</v>
      </c>
    </row>
    <row r="6908" spans="1:42" x14ac:dyDescent="0.15">
      <c r="A6908">
        <v>6907</v>
      </c>
      <c r="F6908">
        <v>50</v>
      </c>
      <c r="G6908" t="s">
        <v>52</v>
      </c>
      <c r="H6908" t="s">
        <v>3941</v>
      </c>
      <c r="I6908" t="s">
        <v>3258</v>
      </c>
      <c r="J6908" t="s">
        <v>864</v>
      </c>
      <c r="K6908" t="s">
        <v>864</v>
      </c>
      <c r="M6908" t="s">
        <v>1417</v>
      </c>
      <c r="N6908" t="s">
        <v>1418</v>
      </c>
      <c r="O6908" t="s">
        <v>864</v>
      </c>
      <c r="P6908">
        <v>344</v>
      </c>
      <c r="U6908" t="s">
        <v>3771</v>
      </c>
      <c r="W6908">
        <v>1</v>
      </c>
      <c r="AH6908" t="s">
        <v>868</v>
      </c>
      <c r="AI6908" t="s">
        <v>868</v>
      </c>
      <c r="AJ6908" t="s">
        <v>1058</v>
      </c>
      <c r="AK6908" t="s">
        <v>61</v>
      </c>
      <c r="AL6908">
        <v>134.84117699999999</v>
      </c>
      <c r="AM6908">
        <v>34.756950000000003</v>
      </c>
      <c r="AN6908" s="1">
        <v>43932</v>
      </c>
      <c r="AO6908">
        <v>28</v>
      </c>
      <c r="AP6908">
        <v>28</v>
      </c>
    </row>
    <row r="6909" spans="1:42" x14ac:dyDescent="0.15">
      <c r="A6909">
        <v>6908</v>
      </c>
      <c r="F6909">
        <v>10</v>
      </c>
      <c r="G6909" t="s">
        <v>76</v>
      </c>
      <c r="H6909" t="s">
        <v>3941</v>
      </c>
      <c r="I6909" t="s">
        <v>3258</v>
      </c>
      <c r="J6909" t="s">
        <v>864</v>
      </c>
      <c r="K6909" t="s">
        <v>864</v>
      </c>
      <c r="M6909" t="s">
        <v>1417</v>
      </c>
      <c r="N6909" t="s">
        <v>1418</v>
      </c>
      <c r="O6909" t="s">
        <v>864</v>
      </c>
      <c r="P6909">
        <v>345</v>
      </c>
      <c r="U6909" t="s">
        <v>3771</v>
      </c>
      <c r="W6909">
        <v>1</v>
      </c>
      <c r="AH6909" t="s">
        <v>868</v>
      </c>
      <c r="AI6909" t="s">
        <v>868</v>
      </c>
      <c r="AJ6909" t="s">
        <v>1058</v>
      </c>
      <c r="AK6909" t="s">
        <v>81</v>
      </c>
      <c r="AL6909">
        <v>134.84117699999999</v>
      </c>
      <c r="AM6909">
        <v>34.756950000000003</v>
      </c>
      <c r="AN6909" s="1">
        <v>43932</v>
      </c>
      <c r="AO6909">
        <v>28</v>
      </c>
      <c r="AP6909">
        <v>28</v>
      </c>
    </row>
    <row r="6910" spans="1:42" x14ac:dyDescent="0.15">
      <c r="A6910">
        <v>6909</v>
      </c>
      <c r="F6910">
        <v>40</v>
      </c>
      <c r="G6910" t="s">
        <v>52</v>
      </c>
      <c r="H6910" t="s">
        <v>3941</v>
      </c>
      <c r="I6910" t="s">
        <v>2908</v>
      </c>
      <c r="J6910" t="s">
        <v>864</v>
      </c>
      <c r="K6910" t="s">
        <v>864</v>
      </c>
      <c r="M6910" t="s">
        <v>1120</v>
      </c>
      <c r="N6910" t="s">
        <v>1121</v>
      </c>
      <c r="O6910" t="s">
        <v>864</v>
      </c>
      <c r="P6910">
        <v>346</v>
      </c>
      <c r="U6910" t="s">
        <v>3771</v>
      </c>
      <c r="W6910">
        <v>1</v>
      </c>
      <c r="AH6910" t="s">
        <v>868</v>
      </c>
      <c r="AI6910" t="s">
        <v>868</v>
      </c>
      <c r="AJ6910" t="s">
        <v>1058</v>
      </c>
      <c r="AK6910" t="s">
        <v>61</v>
      </c>
      <c r="AL6910">
        <v>135.41712799999999</v>
      </c>
      <c r="AM6910">
        <v>34.830061999999998</v>
      </c>
      <c r="AN6910" s="1">
        <v>43932</v>
      </c>
      <c r="AO6910">
        <v>28</v>
      </c>
      <c r="AP6910">
        <v>28</v>
      </c>
    </row>
    <row r="6911" spans="1:42" x14ac:dyDescent="0.15">
      <c r="A6911">
        <v>6910</v>
      </c>
      <c r="F6911">
        <v>40</v>
      </c>
      <c r="G6911" t="s">
        <v>52</v>
      </c>
      <c r="H6911" t="s">
        <v>3941</v>
      </c>
      <c r="I6911" t="s">
        <v>2788</v>
      </c>
      <c r="J6911" t="s">
        <v>864</v>
      </c>
      <c r="K6911" t="s">
        <v>864</v>
      </c>
      <c r="N6911" t="s">
        <v>864</v>
      </c>
      <c r="O6911" t="s">
        <v>864</v>
      </c>
      <c r="P6911">
        <v>347</v>
      </c>
      <c r="S6911" t="s">
        <v>1210</v>
      </c>
      <c r="U6911" t="s">
        <v>3771</v>
      </c>
      <c r="W6911">
        <v>1</v>
      </c>
      <c r="AH6911" t="s">
        <v>868</v>
      </c>
      <c r="AI6911" t="s">
        <v>868</v>
      </c>
      <c r="AJ6911" t="s">
        <v>1058</v>
      </c>
      <c r="AK6911" t="s">
        <v>61</v>
      </c>
      <c r="AL6911">
        <v>135.183087</v>
      </c>
      <c r="AM6911">
        <v>34.691279000000002</v>
      </c>
      <c r="AN6911" s="1">
        <v>43932</v>
      </c>
      <c r="AO6911">
        <v>28</v>
      </c>
      <c r="AP6911">
        <v>28</v>
      </c>
    </row>
    <row r="6912" spans="1:42" x14ac:dyDescent="0.15">
      <c r="A6912">
        <v>6911</v>
      </c>
      <c r="F6912">
        <v>30</v>
      </c>
      <c r="G6912" t="s">
        <v>76</v>
      </c>
      <c r="H6912" t="s">
        <v>3941</v>
      </c>
      <c r="I6912" t="s">
        <v>3160</v>
      </c>
      <c r="J6912" t="s">
        <v>864</v>
      </c>
      <c r="K6912" t="s">
        <v>864</v>
      </c>
      <c r="N6912" t="s">
        <v>864</v>
      </c>
      <c r="O6912" t="s">
        <v>864</v>
      </c>
      <c r="P6912">
        <v>348</v>
      </c>
      <c r="S6912" t="s">
        <v>1210</v>
      </c>
      <c r="U6912" t="s">
        <v>3771</v>
      </c>
      <c r="W6912">
        <v>1</v>
      </c>
      <c r="AH6912" t="s">
        <v>868</v>
      </c>
      <c r="AI6912" t="s">
        <v>868</v>
      </c>
      <c r="AJ6912" t="s">
        <v>1058</v>
      </c>
      <c r="AK6912" t="s">
        <v>81</v>
      </c>
      <c r="AL6912">
        <v>135.183087</v>
      </c>
      <c r="AM6912">
        <v>34.691279000000002</v>
      </c>
      <c r="AN6912" s="1">
        <v>43932</v>
      </c>
      <c r="AO6912">
        <v>28</v>
      </c>
      <c r="AP6912">
        <v>28</v>
      </c>
    </row>
    <row r="6913" spans="1:42" x14ac:dyDescent="0.15">
      <c r="A6913">
        <v>6912</v>
      </c>
      <c r="F6913">
        <v>50</v>
      </c>
      <c r="G6913" t="s">
        <v>52</v>
      </c>
      <c r="H6913" t="s">
        <v>3941</v>
      </c>
      <c r="I6913" t="s">
        <v>3033</v>
      </c>
      <c r="J6913" t="s">
        <v>864</v>
      </c>
      <c r="K6913" t="s">
        <v>864</v>
      </c>
      <c r="N6913" t="s">
        <v>864</v>
      </c>
      <c r="O6913" t="s">
        <v>864</v>
      </c>
      <c r="P6913">
        <v>349</v>
      </c>
      <c r="S6913" t="s">
        <v>1210</v>
      </c>
      <c r="U6913" t="s">
        <v>3771</v>
      </c>
      <c r="W6913">
        <v>1</v>
      </c>
      <c r="AH6913" t="s">
        <v>868</v>
      </c>
      <c r="AI6913" t="s">
        <v>868</v>
      </c>
      <c r="AJ6913" t="s">
        <v>1058</v>
      </c>
      <c r="AK6913" t="s">
        <v>61</v>
      </c>
      <c r="AL6913">
        <v>135.183087</v>
      </c>
      <c r="AM6913">
        <v>34.691279000000002</v>
      </c>
      <c r="AN6913" s="1">
        <v>43932</v>
      </c>
      <c r="AO6913">
        <v>28</v>
      </c>
      <c r="AP6913">
        <v>28</v>
      </c>
    </row>
    <row r="6914" spans="1:42" x14ac:dyDescent="0.15">
      <c r="A6914">
        <v>6913</v>
      </c>
      <c r="F6914">
        <v>50</v>
      </c>
      <c r="G6914" t="s">
        <v>52</v>
      </c>
      <c r="H6914" t="s">
        <v>3941</v>
      </c>
      <c r="I6914" t="s">
        <v>3033</v>
      </c>
      <c r="J6914" t="s">
        <v>864</v>
      </c>
      <c r="K6914" t="s">
        <v>864</v>
      </c>
      <c r="M6914" t="s">
        <v>1354</v>
      </c>
      <c r="N6914" t="s">
        <v>1355</v>
      </c>
      <c r="O6914" t="s">
        <v>864</v>
      </c>
      <c r="P6914">
        <v>350</v>
      </c>
      <c r="U6914" t="s">
        <v>3771</v>
      </c>
      <c r="W6914">
        <v>1</v>
      </c>
      <c r="AH6914" t="s">
        <v>868</v>
      </c>
      <c r="AI6914" t="s">
        <v>868</v>
      </c>
      <c r="AJ6914" t="s">
        <v>1058</v>
      </c>
      <c r="AK6914" t="s">
        <v>61</v>
      </c>
      <c r="AL6914">
        <v>135.30416199999999</v>
      </c>
      <c r="AM6914">
        <v>34.726951999999997</v>
      </c>
      <c r="AN6914" s="1">
        <v>43932</v>
      </c>
      <c r="AO6914">
        <v>28</v>
      </c>
      <c r="AP6914">
        <v>28</v>
      </c>
    </row>
    <row r="6915" spans="1:42" x14ac:dyDescent="0.15">
      <c r="A6915">
        <v>6914</v>
      </c>
      <c r="F6915">
        <v>70</v>
      </c>
      <c r="G6915" t="s">
        <v>76</v>
      </c>
      <c r="H6915" t="s">
        <v>3941</v>
      </c>
      <c r="I6915" t="s">
        <v>3356</v>
      </c>
      <c r="J6915" t="s">
        <v>864</v>
      </c>
      <c r="K6915" t="s">
        <v>864</v>
      </c>
      <c r="M6915" t="s">
        <v>1129</v>
      </c>
      <c r="N6915" t="s">
        <v>1130</v>
      </c>
      <c r="O6915" t="s">
        <v>1129</v>
      </c>
      <c r="P6915">
        <v>357</v>
      </c>
      <c r="Q6915">
        <v>30</v>
      </c>
      <c r="V6915" t="s">
        <v>4017</v>
      </c>
      <c r="W6915">
        <v>1</v>
      </c>
      <c r="AH6915" t="s">
        <v>868</v>
      </c>
      <c r="AI6915" t="s">
        <v>868</v>
      </c>
      <c r="AJ6915" t="s">
        <v>1131</v>
      </c>
      <c r="AK6915" t="s">
        <v>81</v>
      </c>
      <c r="AL6915">
        <v>134.68535499999999</v>
      </c>
      <c r="AM6915">
        <v>34.815148999999998</v>
      </c>
      <c r="AN6915" s="1">
        <v>43932</v>
      </c>
      <c r="AO6915">
        <v>28</v>
      </c>
      <c r="AP6915">
        <v>28</v>
      </c>
    </row>
    <row r="6916" spans="1:42" x14ac:dyDescent="0.15">
      <c r="A6916">
        <v>6915</v>
      </c>
      <c r="F6916">
        <v>50</v>
      </c>
      <c r="G6916" t="s">
        <v>52</v>
      </c>
      <c r="H6916" t="s">
        <v>3941</v>
      </c>
      <c r="I6916" t="s">
        <v>3033</v>
      </c>
      <c r="J6916" t="s">
        <v>864</v>
      </c>
      <c r="K6916" t="s">
        <v>864</v>
      </c>
      <c r="M6916" t="s">
        <v>1129</v>
      </c>
      <c r="N6916" t="s">
        <v>1130</v>
      </c>
      <c r="O6916" t="s">
        <v>1129</v>
      </c>
      <c r="P6916">
        <v>358</v>
      </c>
      <c r="Q6916">
        <v>31</v>
      </c>
      <c r="V6916" t="s">
        <v>4017</v>
      </c>
      <c r="W6916">
        <v>1</v>
      </c>
      <c r="AH6916" t="s">
        <v>868</v>
      </c>
      <c r="AI6916" t="s">
        <v>868</v>
      </c>
      <c r="AJ6916" t="s">
        <v>1131</v>
      </c>
      <c r="AK6916" t="s">
        <v>61</v>
      </c>
      <c r="AL6916">
        <v>134.68535499999999</v>
      </c>
      <c r="AM6916">
        <v>34.815148999999998</v>
      </c>
      <c r="AN6916" s="1">
        <v>43932</v>
      </c>
      <c r="AO6916">
        <v>28</v>
      </c>
      <c r="AP6916">
        <v>28</v>
      </c>
    </row>
    <row r="6917" spans="1:42" x14ac:dyDescent="0.15">
      <c r="A6917">
        <v>6916</v>
      </c>
      <c r="F6917">
        <v>20</v>
      </c>
      <c r="G6917" t="s">
        <v>76</v>
      </c>
      <c r="H6917" t="s">
        <v>3941</v>
      </c>
      <c r="I6917" t="s">
        <v>3258</v>
      </c>
      <c r="J6917" t="s">
        <v>864</v>
      </c>
      <c r="K6917" t="s">
        <v>864</v>
      </c>
      <c r="M6917" t="s">
        <v>924</v>
      </c>
      <c r="N6917" t="s">
        <v>925</v>
      </c>
      <c r="O6917" t="s">
        <v>924</v>
      </c>
      <c r="P6917">
        <v>360</v>
      </c>
      <c r="Q6917">
        <v>115</v>
      </c>
      <c r="V6917" t="s">
        <v>3942</v>
      </c>
      <c r="W6917">
        <v>1</v>
      </c>
      <c r="AH6917" t="s">
        <v>868</v>
      </c>
      <c r="AI6917" t="s">
        <v>868</v>
      </c>
      <c r="AJ6917" t="s">
        <v>927</v>
      </c>
      <c r="AK6917" t="s">
        <v>81</v>
      </c>
      <c r="AL6917">
        <v>135.19774699999999</v>
      </c>
      <c r="AM6917">
        <v>34.69509</v>
      </c>
      <c r="AN6917" s="1">
        <v>43932</v>
      </c>
      <c r="AO6917">
        <v>28</v>
      </c>
      <c r="AP6917">
        <v>28</v>
      </c>
    </row>
    <row r="6918" spans="1:42" x14ac:dyDescent="0.15">
      <c r="A6918">
        <v>6917</v>
      </c>
      <c r="F6918">
        <v>40</v>
      </c>
      <c r="G6918" t="s">
        <v>52</v>
      </c>
      <c r="H6918" t="s">
        <v>3941</v>
      </c>
      <c r="I6918" t="s">
        <v>3258</v>
      </c>
      <c r="J6918" t="s">
        <v>864</v>
      </c>
      <c r="K6918" t="s">
        <v>864</v>
      </c>
      <c r="M6918" t="s">
        <v>924</v>
      </c>
      <c r="N6918" t="s">
        <v>925</v>
      </c>
      <c r="O6918" t="s">
        <v>924</v>
      </c>
      <c r="P6918">
        <v>361</v>
      </c>
      <c r="Q6918">
        <v>116</v>
      </c>
      <c r="V6918" t="s">
        <v>3942</v>
      </c>
      <c r="W6918">
        <v>1</v>
      </c>
      <c r="AH6918" t="s">
        <v>868</v>
      </c>
      <c r="AI6918" t="s">
        <v>868</v>
      </c>
      <c r="AJ6918" t="s">
        <v>927</v>
      </c>
      <c r="AK6918" t="s">
        <v>61</v>
      </c>
      <c r="AL6918">
        <v>135.19774699999999</v>
      </c>
      <c r="AM6918">
        <v>34.69509</v>
      </c>
      <c r="AN6918" s="1">
        <v>43932</v>
      </c>
      <c r="AO6918">
        <v>28</v>
      </c>
      <c r="AP6918">
        <v>28</v>
      </c>
    </row>
    <row r="6919" spans="1:42" x14ac:dyDescent="0.15">
      <c r="A6919">
        <v>6918</v>
      </c>
      <c r="F6919">
        <v>30</v>
      </c>
      <c r="G6919" t="s">
        <v>76</v>
      </c>
      <c r="H6919" t="s">
        <v>3941</v>
      </c>
      <c r="I6919" t="s">
        <v>3033</v>
      </c>
      <c r="J6919" t="s">
        <v>864</v>
      </c>
      <c r="K6919" t="s">
        <v>864</v>
      </c>
      <c r="M6919" t="s">
        <v>924</v>
      </c>
      <c r="N6919" t="s">
        <v>925</v>
      </c>
      <c r="O6919" t="s">
        <v>924</v>
      </c>
      <c r="P6919">
        <v>362</v>
      </c>
      <c r="Q6919">
        <v>117</v>
      </c>
      <c r="V6919" t="s">
        <v>3942</v>
      </c>
      <c r="W6919">
        <v>1</v>
      </c>
      <c r="AH6919" t="s">
        <v>868</v>
      </c>
      <c r="AI6919" t="s">
        <v>868</v>
      </c>
      <c r="AJ6919" t="s">
        <v>927</v>
      </c>
      <c r="AK6919" t="s">
        <v>81</v>
      </c>
      <c r="AL6919">
        <v>135.19774699999999</v>
      </c>
      <c r="AM6919">
        <v>34.69509</v>
      </c>
      <c r="AN6919" s="1">
        <v>43932</v>
      </c>
      <c r="AO6919">
        <v>28</v>
      </c>
      <c r="AP6919">
        <v>28</v>
      </c>
    </row>
    <row r="6920" spans="1:42" x14ac:dyDescent="0.15">
      <c r="A6920">
        <v>6919</v>
      </c>
      <c r="F6920">
        <v>30</v>
      </c>
      <c r="G6920" t="s">
        <v>52</v>
      </c>
      <c r="H6920" t="s">
        <v>3941</v>
      </c>
      <c r="I6920" t="s">
        <v>2365</v>
      </c>
      <c r="J6920" t="s">
        <v>864</v>
      </c>
      <c r="K6920" t="s">
        <v>864</v>
      </c>
      <c r="M6920" t="s">
        <v>924</v>
      </c>
      <c r="N6920" t="s">
        <v>925</v>
      </c>
      <c r="O6920" t="s">
        <v>924</v>
      </c>
      <c r="P6920">
        <v>363</v>
      </c>
      <c r="Q6920">
        <v>118</v>
      </c>
      <c r="V6920" t="s">
        <v>3942</v>
      </c>
      <c r="W6920">
        <v>1</v>
      </c>
      <c r="AH6920" t="s">
        <v>868</v>
      </c>
      <c r="AI6920" t="s">
        <v>868</v>
      </c>
      <c r="AJ6920" t="s">
        <v>927</v>
      </c>
      <c r="AK6920" t="s">
        <v>61</v>
      </c>
      <c r="AL6920">
        <v>135.19774699999999</v>
      </c>
      <c r="AM6920">
        <v>34.69509</v>
      </c>
      <c r="AN6920" s="1">
        <v>43932</v>
      </c>
      <c r="AO6920">
        <v>28</v>
      </c>
      <c r="AP6920">
        <v>28</v>
      </c>
    </row>
    <row r="6921" spans="1:42" x14ac:dyDescent="0.15">
      <c r="A6921">
        <v>6920</v>
      </c>
      <c r="F6921">
        <v>30</v>
      </c>
      <c r="G6921" t="s">
        <v>52</v>
      </c>
      <c r="H6921" t="s">
        <v>3941</v>
      </c>
      <c r="I6921" t="s">
        <v>3258</v>
      </c>
      <c r="J6921" t="s">
        <v>864</v>
      </c>
      <c r="K6921" t="s">
        <v>864</v>
      </c>
      <c r="M6921" t="s">
        <v>924</v>
      </c>
      <c r="N6921" t="s">
        <v>925</v>
      </c>
      <c r="O6921" t="s">
        <v>924</v>
      </c>
      <c r="P6921">
        <v>364</v>
      </c>
      <c r="Q6921">
        <v>119</v>
      </c>
      <c r="V6921" t="s">
        <v>3929</v>
      </c>
      <c r="W6921">
        <v>1</v>
      </c>
      <c r="AH6921" t="s">
        <v>868</v>
      </c>
      <c r="AI6921" t="s">
        <v>868</v>
      </c>
      <c r="AJ6921" t="s">
        <v>927</v>
      </c>
      <c r="AK6921" t="s">
        <v>61</v>
      </c>
      <c r="AL6921">
        <v>135.19774699999999</v>
      </c>
      <c r="AM6921">
        <v>34.69509</v>
      </c>
      <c r="AN6921" s="1">
        <v>43932</v>
      </c>
      <c r="AO6921">
        <v>28</v>
      </c>
      <c r="AP6921">
        <v>28</v>
      </c>
    </row>
    <row r="6922" spans="1:42" x14ac:dyDescent="0.15">
      <c r="A6922">
        <v>6921</v>
      </c>
      <c r="F6922">
        <v>30</v>
      </c>
      <c r="G6922" t="s">
        <v>76</v>
      </c>
      <c r="H6922" t="s">
        <v>3941</v>
      </c>
      <c r="I6922" t="s">
        <v>3258</v>
      </c>
      <c r="J6922" t="s">
        <v>1115</v>
      </c>
      <c r="K6922" t="s">
        <v>1115</v>
      </c>
      <c r="M6922" t="s">
        <v>3255</v>
      </c>
      <c r="N6922" t="s">
        <v>3491</v>
      </c>
      <c r="O6922" t="s">
        <v>1115</v>
      </c>
      <c r="P6922">
        <v>31</v>
      </c>
      <c r="U6922" t="s">
        <v>4018</v>
      </c>
      <c r="W6922">
        <v>1</v>
      </c>
      <c r="AH6922" t="s">
        <v>1117</v>
      </c>
      <c r="AI6922" t="s">
        <v>1117</v>
      </c>
      <c r="AJ6922" t="s">
        <v>1118</v>
      </c>
      <c r="AK6922" t="s">
        <v>81</v>
      </c>
      <c r="AL6922">
        <v>138.56821500000001</v>
      </c>
      <c r="AM6922">
        <v>35.662278999999998</v>
      </c>
      <c r="AN6922" s="1">
        <v>43932</v>
      </c>
      <c r="AO6922">
        <v>19</v>
      </c>
      <c r="AP6922">
        <v>19</v>
      </c>
    </row>
    <row r="6923" spans="1:42" x14ac:dyDescent="0.15">
      <c r="A6923">
        <v>6922</v>
      </c>
      <c r="C6923" t="s">
        <v>273</v>
      </c>
      <c r="F6923">
        <v>50</v>
      </c>
      <c r="G6923" t="s">
        <v>76</v>
      </c>
      <c r="H6923" t="s">
        <v>3941</v>
      </c>
      <c r="J6923" t="s">
        <v>1115</v>
      </c>
      <c r="K6923" t="s">
        <v>1115</v>
      </c>
      <c r="M6923" t="s">
        <v>3832</v>
      </c>
      <c r="N6923" t="s">
        <v>3833</v>
      </c>
      <c r="O6923" t="s">
        <v>1115</v>
      </c>
      <c r="P6923">
        <v>32</v>
      </c>
      <c r="U6923" t="s">
        <v>4019</v>
      </c>
      <c r="W6923">
        <v>1</v>
      </c>
      <c r="AH6923" t="s">
        <v>1117</v>
      </c>
      <c r="AI6923" t="s">
        <v>1117</v>
      </c>
      <c r="AJ6923" t="s">
        <v>1118</v>
      </c>
      <c r="AK6923" t="s">
        <v>81</v>
      </c>
      <c r="AL6923">
        <v>138.729377</v>
      </c>
      <c r="AM6923">
        <v>35.704298999999999</v>
      </c>
      <c r="AN6923" s="1">
        <v>43932</v>
      </c>
      <c r="AO6923">
        <v>19</v>
      </c>
      <c r="AP6923">
        <v>19</v>
      </c>
    </row>
    <row r="6924" spans="1:42" x14ac:dyDescent="0.15">
      <c r="A6924">
        <v>6923</v>
      </c>
      <c r="F6924">
        <v>40</v>
      </c>
      <c r="G6924" t="s">
        <v>52</v>
      </c>
      <c r="H6924" t="s">
        <v>3941</v>
      </c>
      <c r="I6924" t="s">
        <v>3160</v>
      </c>
      <c r="J6924" t="s">
        <v>1115</v>
      </c>
      <c r="K6924" t="s">
        <v>1115</v>
      </c>
      <c r="N6924" t="s">
        <v>1115</v>
      </c>
      <c r="O6924" t="s">
        <v>1115</v>
      </c>
      <c r="P6924">
        <v>33</v>
      </c>
      <c r="S6924" t="s">
        <v>4020</v>
      </c>
      <c r="U6924" t="s">
        <v>4021</v>
      </c>
      <c r="W6924">
        <v>1</v>
      </c>
      <c r="AH6924" t="s">
        <v>1117</v>
      </c>
      <c r="AI6924" t="s">
        <v>1117</v>
      </c>
      <c r="AJ6924" t="s">
        <v>1118</v>
      </c>
      <c r="AK6924" t="s">
        <v>61</v>
      </c>
      <c r="AL6924">
        <v>138.56887599999999</v>
      </c>
      <c r="AM6924">
        <v>35.664546000000001</v>
      </c>
      <c r="AN6924" s="1">
        <v>43932</v>
      </c>
      <c r="AO6924">
        <v>19</v>
      </c>
      <c r="AP6924">
        <v>19</v>
      </c>
    </row>
    <row r="6925" spans="1:42" x14ac:dyDescent="0.15">
      <c r="A6925">
        <v>6924</v>
      </c>
      <c r="F6925">
        <v>10</v>
      </c>
      <c r="G6925" t="s">
        <v>76</v>
      </c>
      <c r="H6925" t="s">
        <v>3941</v>
      </c>
      <c r="I6925" t="s">
        <v>2788</v>
      </c>
      <c r="J6925" t="s">
        <v>1167</v>
      </c>
      <c r="K6925" t="s">
        <v>1167</v>
      </c>
      <c r="M6925" t="s">
        <v>3547</v>
      </c>
      <c r="N6925" t="s">
        <v>3548</v>
      </c>
      <c r="O6925" t="s">
        <v>3547</v>
      </c>
      <c r="P6925">
        <v>54</v>
      </c>
      <c r="Q6925">
        <v>24</v>
      </c>
      <c r="V6925" t="s">
        <v>3978</v>
      </c>
      <c r="W6925">
        <v>1</v>
      </c>
      <c r="AH6925" t="s">
        <v>1172</v>
      </c>
      <c r="AI6925" t="s">
        <v>1172</v>
      </c>
      <c r="AJ6925" t="s">
        <v>3550</v>
      </c>
      <c r="AK6925" t="s">
        <v>81</v>
      </c>
      <c r="AL6925">
        <v>132.85184000000001</v>
      </c>
      <c r="AM6925">
        <v>34.805650999999997</v>
      </c>
      <c r="AN6925" s="1">
        <v>43932</v>
      </c>
      <c r="AO6925">
        <v>34</v>
      </c>
      <c r="AP6925">
        <v>34</v>
      </c>
    </row>
    <row r="6926" spans="1:42" x14ac:dyDescent="0.15">
      <c r="A6926">
        <v>6925</v>
      </c>
      <c r="F6926">
        <v>10</v>
      </c>
      <c r="G6926" t="s">
        <v>76</v>
      </c>
      <c r="H6926" t="s">
        <v>3941</v>
      </c>
      <c r="I6926" t="s">
        <v>2648</v>
      </c>
      <c r="J6926" t="s">
        <v>1167</v>
      </c>
      <c r="K6926" t="s">
        <v>1167</v>
      </c>
      <c r="M6926" t="s">
        <v>3547</v>
      </c>
      <c r="N6926" t="s">
        <v>3548</v>
      </c>
      <c r="O6926" t="s">
        <v>3547</v>
      </c>
      <c r="P6926">
        <v>55</v>
      </c>
      <c r="Q6926">
        <v>25</v>
      </c>
      <c r="V6926" t="s">
        <v>3978</v>
      </c>
      <c r="W6926">
        <v>1</v>
      </c>
      <c r="AH6926" t="s">
        <v>1172</v>
      </c>
      <c r="AI6926" t="s">
        <v>1172</v>
      </c>
      <c r="AJ6926" t="s">
        <v>3550</v>
      </c>
      <c r="AK6926" t="s">
        <v>81</v>
      </c>
      <c r="AL6926">
        <v>132.85184000000001</v>
      </c>
      <c r="AM6926">
        <v>34.805650999999997</v>
      </c>
      <c r="AN6926" s="1">
        <v>43932</v>
      </c>
      <c r="AO6926">
        <v>34</v>
      </c>
      <c r="AP6926">
        <v>34</v>
      </c>
    </row>
    <row r="6927" spans="1:42" x14ac:dyDescent="0.15">
      <c r="A6927">
        <v>6926</v>
      </c>
      <c r="C6927" t="s">
        <v>273</v>
      </c>
      <c r="F6927" t="s">
        <v>120</v>
      </c>
      <c r="G6927" t="s">
        <v>120</v>
      </c>
      <c r="H6927" t="s">
        <v>3941</v>
      </c>
      <c r="J6927" t="s">
        <v>1167</v>
      </c>
      <c r="K6927" t="s">
        <v>1167</v>
      </c>
      <c r="M6927" t="s">
        <v>3547</v>
      </c>
      <c r="N6927" t="s">
        <v>3548</v>
      </c>
      <c r="O6927" t="s">
        <v>1167</v>
      </c>
      <c r="P6927">
        <v>56</v>
      </c>
      <c r="V6927" t="s">
        <v>3978</v>
      </c>
      <c r="W6927">
        <v>1</v>
      </c>
      <c r="AH6927" t="s">
        <v>1172</v>
      </c>
      <c r="AI6927" t="s">
        <v>1172</v>
      </c>
      <c r="AJ6927" t="s">
        <v>1749</v>
      </c>
      <c r="AK6927" t="s">
        <v>122</v>
      </c>
      <c r="AL6927">
        <v>132.85184000000001</v>
      </c>
      <c r="AM6927">
        <v>34.805650999999997</v>
      </c>
      <c r="AN6927" s="1">
        <v>43932</v>
      </c>
      <c r="AO6927">
        <v>34</v>
      </c>
      <c r="AP6927">
        <v>34</v>
      </c>
    </row>
    <row r="6928" spans="1:42" x14ac:dyDescent="0.15">
      <c r="A6928">
        <v>6927</v>
      </c>
      <c r="F6928">
        <v>40</v>
      </c>
      <c r="G6928" t="s">
        <v>52</v>
      </c>
      <c r="H6928" t="s">
        <v>3941</v>
      </c>
      <c r="I6928" t="s">
        <v>2093</v>
      </c>
      <c r="J6928" t="s">
        <v>55</v>
      </c>
      <c r="K6928" t="s">
        <v>55</v>
      </c>
      <c r="M6928" t="s">
        <v>1517</v>
      </c>
      <c r="N6928" t="s">
        <v>1518</v>
      </c>
      <c r="O6928" t="s">
        <v>1517</v>
      </c>
      <c r="P6928">
        <v>474</v>
      </c>
      <c r="Q6928">
        <v>26</v>
      </c>
      <c r="V6928" t="s">
        <v>4022</v>
      </c>
      <c r="W6928">
        <v>1</v>
      </c>
      <c r="AH6928" t="s">
        <v>59</v>
      </c>
      <c r="AI6928" t="s">
        <v>59</v>
      </c>
      <c r="AJ6928" t="s">
        <v>1522</v>
      </c>
      <c r="AK6928" t="s">
        <v>61</v>
      </c>
      <c r="AL6928">
        <v>139.6722</v>
      </c>
      <c r="AM6928">
        <v>35.281343</v>
      </c>
      <c r="AN6928" s="1">
        <v>43932</v>
      </c>
      <c r="AO6928">
        <v>14</v>
      </c>
      <c r="AP6928">
        <v>14</v>
      </c>
    </row>
    <row r="6929" spans="1:42" x14ac:dyDescent="0.15">
      <c r="A6929">
        <v>6928</v>
      </c>
      <c r="F6929">
        <v>60</v>
      </c>
      <c r="G6929" t="s">
        <v>76</v>
      </c>
      <c r="H6929" t="s">
        <v>3941</v>
      </c>
      <c r="I6929" t="s">
        <v>3356</v>
      </c>
      <c r="J6929" t="s">
        <v>55</v>
      </c>
      <c r="K6929" t="s">
        <v>55</v>
      </c>
      <c r="N6929" t="s">
        <v>55</v>
      </c>
      <c r="O6929" t="s">
        <v>1504</v>
      </c>
      <c r="P6929">
        <v>560</v>
      </c>
      <c r="Q6929">
        <v>14</v>
      </c>
      <c r="S6929" t="s">
        <v>2461</v>
      </c>
      <c r="V6929" t="s">
        <v>1506</v>
      </c>
      <c r="W6929">
        <v>1</v>
      </c>
      <c r="AH6929" t="s">
        <v>59</v>
      </c>
      <c r="AI6929" t="s">
        <v>59</v>
      </c>
      <c r="AJ6929" t="s">
        <v>1507</v>
      </c>
      <c r="AK6929" t="s">
        <v>81</v>
      </c>
      <c r="AL6929">
        <v>139.642347</v>
      </c>
      <c r="AM6929">
        <v>35.447504000000002</v>
      </c>
      <c r="AN6929" s="1">
        <v>43932</v>
      </c>
      <c r="AO6929">
        <v>14</v>
      </c>
      <c r="AP6929">
        <v>14</v>
      </c>
    </row>
    <row r="6930" spans="1:42" x14ac:dyDescent="0.15">
      <c r="A6930">
        <v>6929</v>
      </c>
      <c r="F6930">
        <v>20</v>
      </c>
      <c r="G6930" t="s">
        <v>52</v>
      </c>
      <c r="H6930" t="s">
        <v>3941</v>
      </c>
      <c r="I6930" t="s">
        <v>3033</v>
      </c>
      <c r="J6930" t="s">
        <v>55</v>
      </c>
      <c r="K6930" t="s">
        <v>55</v>
      </c>
      <c r="M6930" t="s">
        <v>1338</v>
      </c>
      <c r="N6930" t="s">
        <v>1339</v>
      </c>
      <c r="O6930" t="s">
        <v>1338</v>
      </c>
      <c r="P6930">
        <v>515</v>
      </c>
      <c r="Q6930">
        <v>29</v>
      </c>
      <c r="V6930" t="s">
        <v>4023</v>
      </c>
      <c r="W6930">
        <v>1</v>
      </c>
      <c r="AH6930" t="s">
        <v>59</v>
      </c>
      <c r="AI6930" t="s">
        <v>59</v>
      </c>
      <c r="AJ6930" t="s">
        <v>1813</v>
      </c>
      <c r="AK6930" t="s">
        <v>61</v>
      </c>
      <c r="AL6930">
        <v>139.49112400000001</v>
      </c>
      <c r="AM6930">
        <v>35.338858999999999</v>
      </c>
      <c r="AN6930" s="1">
        <v>43932</v>
      </c>
      <c r="AO6930">
        <v>14</v>
      </c>
      <c r="AP6930">
        <v>14</v>
      </c>
    </row>
    <row r="6931" spans="1:42" x14ac:dyDescent="0.15">
      <c r="A6931">
        <v>6930</v>
      </c>
      <c r="F6931">
        <v>30</v>
      </c>
      <c r="G6931" t="s">
        <v>76</v>
      </c>
      <c r="H6931" t="s">
        <v>3941</v>
      </c>
      <c r="J6931" t="s">
        <v>431</v>
      </c>
      <c r="K6931" t="s">
        <v>431</v>
      </c>
      <c r="M6931" t="s">
        <v>3266</v>
      </c>
      <c r="N6931" t="s">
        <v>3267</v>
      </c>
      <c r="O6931" t="s">
        <v>431</v>
      </c>
      <c r="P6931">
        <v>105</v>
      </c>
      <c r="U6931" t="s">
        <v>433</v>
      </c>
      <c r="W6931">
        <v>1</v>
      </c>
      <c r="AH6931" t="s">
        <v>435</v>
      </c>
      <c r="AI6931" t="s">
        <v>435</v>
      </c>
      <c r="AJ6931" t="s">
        <v>436</v>
      </c>
      <c r="AK6931" t="s">
        <v>81</v>
      </c>
      <c r="AL6931">
        <v>136.60974300000001</v>
      </c>
      <c r="AM6931">
        <v>36.519489999999998</v>
      </c>
      <c r="AN6931" s="1">
        <v>43932</v>
      </c>
      <c r="AO6931">
        <v>17</v>
      </c>
      <c r="AP6931">
        <v>17</v>
      </c>
    </row>
    <row r="6932" spans="1:42" x14ac:dyDescent="0.15">
      <c r="A6932">
        <v>6931</v>
      </c>
      <c r="F6932">
        <v>40</v>
      </c>
      <c r="G6932" t="s">
        <v>52</v>
      </c>
      <c r="H6932" t="s">
        <v>3941</v>
      </c>
      <c r="J6932" t="s">
        <v>431</v>
      </c>
      <c r="K6932" t="s">
        <v>431</v>
      </c>
      <c r="M6932" t="s">
        <v>3266</v>
      </c>
      <c r="N6932" t="s">
        <v>3267</v>
      </c>
      <c r="O6932" t="s">
        <v>431</v>
      </c>
      <c r="P6932">
        <v>106</v>
      </c>
      <c r="U6932" t="s">
        <v>433</v>
      </c>
      <c r="W6932">
        <v>1</v>
      </c>
      <c r="AH6932" t="s">
        <v>435</v>
      </c>
      <c r="AI6932" t="s">
        <v>435</v>
      </c>
      <c r="AJ6932" t="s">
        <v>436</v>
      </c>
      <c r="AK6932" t="s">
        <v>61</v>
      </c>
      <c r="AL6932">
        <v>136.60974300000001</v>
      </c>
      <c r="AM6932">
        <v>36.519489999999998</v>
      </c>
      <c r="AN6932" s="1">
        <v>43932</v>
      </c>
      <c r="AO6932">
        <v>17</v>
      </c>
      <c r="AP6932">
        <v>17</v>
      </c>
    </row>
    <row r="6933" spans="1:42" x14ac:dyDescent="0.15">
      <c r="A6933">
        <v>6932</v>
      </c>
      <c r="F6933">
        <v>50</v>
      </c>
      <c r="G6933" t="s">
        <v>52</v>
      </c>
      <c r="H6933" t="s">
        <v>3941</v>
      </c>
      <c r="I6933" t="s">
        <v>3258</v>
      </c>
      <c r="J6933" t="s">
        <v>431</v>
      </c>
      <c r="K6933" t="s">
        <v>431</v>
      </c>
      <c r="M6933" t="s">
        <v>3266</v>
      </c>
      <c r="N6933" t="s">
        <v>3267</v>
      </c>
      <c r="O6933" t="s">
        <v>431</v>
      </c>
      <c r="P6933">
        <v>107</v>
      </c>
      <c r="U6933" t="s">
        <v>433</v>
      </c>
      <c r="W6933">
        <v>1</v>
      </c>
      <c r="AH6933" t="s">
        <v>435</v>
      </c>
      <c r="AI6933" t="s">
        <v>435</v>
      </c>
      <c r="AJ6933" t="s">
        <v>436</v>
      </c>
      <c r="AK6933" t="s">
        <v>61</v>
      </c>
      <c r="AL6933">
        <v>136.60974300000001</v>
      </c>
      <c r="AM6933">
        <v>36.519489999999998</v>
      </c>
      <c r="AN6933" s="1">
        <v>43932</v>
      </c>
      <c r="AO6933">
        <v>17</v>
      </c>
      <c r="AP6933">
        <v>17</v>
      </c>
    </row>
    <row r="6934" spans="1:42" x14ac:dyDescent="0.15">
      <c r="A6934">
        <v>6933</v>
      </c>
      <c r="F6934">
        <v>70</v>
      </c>
      <c r="G6934" t="s">
        <v>52</v>
      </c>
      <c r="H6934" t="s">
        <v>3941</v>
      </c>
      <c r="I6934" t="s">
        <v>3356</v>
      </c>
      <c r="J6934" t="s">
        <v>431</v>
      </c>
      <c r="K6934" t="s">
        <v>431</v>
      </c>
      <c r="M6934" t="s">
        <v>3427</v>
      </c>
      <c r="N6934" t="s">
        <v>3428</v>
      </c>
      <c r="O6934" t="s">
        <v>431</v>
      </c>
      <c r="P6934">
        <v>108</v>
      </c>
      <c r="U6934" t="s">
        <v>433</v>
      </c>
      <c r="W6934">
        <v>1</v>
      </c>
      <c r="AH6934" t="s">
        <v>435</v>
      </c>
      <c r="AI6934" t="s">
        <v>435</v>
      </c>
      <c r="AJ6934" t="s">
        <v>436</v>
      </c>
      <c r="AK6934" t="s">
        <v>61</v>
      </c>
      <c r="AL6934">
        <v>136.56559999999999</v>
      </c>
      <c r="AM6934">
        <v>36.514434999999999</v>
      </c>
      <c r="AN6934" s="1">
        <v>43932</v>
      </c>
      <c r="AO6934">
        <v>17</v>
      </c>
      <c r="AP6934">
        <v>17</v>
      </c>
    </row>
    <row r="6935" spans="1:42" x14ac:dyDescent="0.15">
      <c r="A6935">
        <v>6934</v>
      </c>
      <c r="F6935">
        <v>30</v>
      </c>
      <c r="G6935" t="s">
        <v>52</v>
      </c>
      <c r="H6935" t="s">
        <v>3941</v>
      </c>
      <c r="I6935" t="s">
        <v>3258</v>
      </c>
      <c r="J6935" t="s">
        <v>431</v>
      </c>
      <c r="K6935" t="s">
        <v>431</v>
      </c>
      <c r="M6935" t="s">
        <v>3266</v>
      </c>
      <c r="N6935" t="s">
        <v>3267</v>
      </c>
      <c r="O6935" t="s">
        <v>431</v>
      </c>
      <c r="P6935">
        <v>109</v>
      </c>
      <c r="U6935" t="s">
        <v>433</v>
      </c>
      <c r="W6935">
        <v>1</v>
      </c>
      <c r="AH6935" t="s">
        <v>435</v>
      </c>
      <c r="AI6935" t="s">
        <v>435</v>
      </c>
      <c r="AJ6935" t="s">
        <v>436</v>
      </c>
      <c r="AK6935" t="s">
        <v>61</v>
      </c>
      <c r="AL6935">
        <v>136.60974300000001</v>
      </c>
      <c r="AM6935">
        <v>36.519489999999998</v>
      </c>
      <c r="AN6935" s="1">
        <v>43932</v>
      </c>
      <c r="AO6935">
        <v>17</v>
      </c>
      <c r="AP6935">
        <v>17</v>
      </c>
    </row>
    <row r="6936" spans="1:42" x14ac:dyDescent="0.15">
      <c r="A6936">
        <v>6935</v>
      </c>
      <c r="F6936">
        <v>50</v>
      </c>
      <c r="G6936" t="s">
        <v>76</v>
      </c>
      <c r="H6936" t="s">
        <v>3941</v>
      </c>
      <c r="I6936" t="s">
        <v>2788</v>
      </c>
      <c r="J6936" t="s">
        <v>431</v>
      </c>
      <c r="K6936" t="s">
        <v>431</v>
      </c>
      <c r="M6936" t="s">
        <v>2387</v>
      </c>
      <c r="N6936" t="s">
        <v>2388</v>
      </c>
      <c r="O6936" t="s">
        <v>431</v>
      </c>
      <c r="P6936">
        <v>110</v>
      </c>
      <c r="U6936" t="s">
        <v>433</v>
      </c>
      <c r="W6936">
        <v>1</v>
      </c>
      <c r="AH6936" t="s">
        <v>435</v>
      </c>
      <c r="AI6936" t="s">
        <v>435</v>
      </c>
      <c r="AJ6936" t="s">
        <v>436</v>
      </c>
      <c r="AK6936" t="s">
        <v>81</v>
      </c>
      <c r="AL6936">
        <v>136.656655</v>
      </c>
      <c r="AM6936">
        <v>36.561408</v>
      </c>
      <c r="AN6936" s="1">
        <v>43932</v>
      </c>
      <c r="AO6936">
        <v>17</v>
      </c>
      <c r="AP6936">
        <v>17</v>
      </c>
    </row>
    <row r="6937" spans="1:42" x14ac:dyDescent="0.15">
      <c r="A6937">
        <v>6936</v>
      </c>
      <c r="F6937">
        <v>20</v>
      </c>
      <c r="G6937" t="s">
        <v>52</v>
      </c>
      <c r="H6937" t="s">
        <v>3941</v>
      </c>
      <c r="I6937" t="s">
        <v>3033</v>
      </c>
      <c r="J6937" t="s">
        <v>431</v>
      </c>
      <c r="K6937" t="s">
        <v>431</v>
      </c>
      <c r="M6937" t="s">
        <v>2387</v>
      </c>
      <c r="N6937" t="s">
        <v>2388</v>
      </c>
      <c r="O6937" t="s">
        <v>431</v>
      </c>
      <c r="P6937">
        <v>111</v>
      </c>
      <c r="U6937" t="s">
        <v>433</v>
      </c>
      <c r="W6937">
        <v>1</v>
      </c>
      <c r="AH6937" t="s">
        <v>435</v>
      </c>
      <c r="AI6937" t="s">
        <v>435</v>
      </c>
      <c r="AJ6937" t="s">
        <v>436</v>
      </c>
      <c r="AK6937" t="s">
        <v>61</v>
      </c>
      <c r="AL6937">
        <v>136.656655</v>
      </c>
      <c r="AM6937">
        <v>36.561408</v>
      </c>
      <c r="AN6937" s="1">
        <v>43932</v>
      </c>
      <c r="AO6937">
        <v>17</v>
      </c>
      <c r="AP6937">
        <v>17</v>
      </c>
    </row>
    <row r="6938" spans="1:42" x14ac:dyDescent="0.15">
      <c r="A6938">
        <v>6937</v>
      </c>
      <c r="F6938">
        <v>30</v>
      </c>
      <c r="G6938" t="s">
        <v>52</v>
      </c>
      <c r="H6938" t="s">
        <v>3941</v>
      </c>
      <c r="I6938" t="s">
        <v>1907</v>
      </c>
      <c r="J6938" t="s">
        <v>431</v>
      </c>
      <c r="K6938" t="s">
        <v>431</v>
      </c>
      <c r="M6938" t="s">
        <v>2387</v>
      </c>
      <c r="N6938" t="s">
        <v>2388</v>
      </c>
      <c r="O6938" t="s">
        <v>431</v>
      </c>
      <c r="P6938">
        <v>112</v>
      </c>
      <c r="U6938" t="s">
        <v>433</v>
      </c>
      <c r="W6938">
        <v>1</v>
      </c>
      <c r="AH6938" t="s">
        <v>435</v>
      </c>
      <c r="AI6938" t="s">
        <v>435</v>
      </c>
      <c r="AJ6938" t="s">
        <v>436</v>
      </c>
      <c r="AK6938" t="s">
        <v>61</v>
      </c>
      <c r="AL6938">
        <v>136.656655</v>
      </c>
      <c r="AM6938">
        <v>36.561408</v>
      </c>
      <c r="AN6938" s="1">
        <v>43932</v>
      </c>
      <c r="AO6938">
        <v>17</v>
      </c>
      <c r="AP6938">
        <v>17</v>
      </c>
    </row>
    <row r="6939" spans="1:42" x14ac:dyDescent="0.15">
      <c r="A6939">
        <v>6938</v>
      </c>
      <c r="F6939">
        <v>50</v>
      </c>
      <c r="G6939" t="s">
        <v>52</v>
      </c>
      <c r="H6939" t="s">
        <v>3941</v>
      </c>
      <c r="I6939" t="s">
        <v>2908</v>
      </c>
      <c r="J6939" t="s">
        <v>431</v>
      </c>
      <c r="K6939" t="s">
        <v>431</v>
      </c>
      <c r="M6939" t="s">
        <v>2387</v>
      </c>
      <c r="N6939" t="s">
        <v>2388</v>
      </c>
      <c r="O6939" t="s">
        <v>431</v>
      </c>
      <c r="P6939">
        <v>113</v>
      </c>
      <c r="U6939" t="s">
        <v>433</v>
      </c>
      <c r="W6939">
        <v>1</v>
      </c>
      <c r="AH6939" t="s">
        <v>435</v>
      </c>
      <c r="AI6939" t="s">
        <v>435</v>
      </c>
      <c r="AJ6939" t="s">
        <v>436</v>
      </c>
      <c r="AK6939" t="s">
        <v>61</v>
      </c>
      <c r="AL6939">
        <v>136.656655</v>
      </c>
      <c r="AM6939">
        <v>36.561408</v>
      </c>
      <c r="AN6939" s="1">
        <v>43932</v>
      </c>
      <c r="AO6939">
        <v>17</v>
      </c>
      <c r="AP6939">
        <v>17</v>
      </c>
    </row>
    <row r="6940" spans="1:42" x14ac:dyDescent="0.15">
      <c r="A6940">
        <v>6939</v>
      </c>
      <c r="C6940" t="s">
        <v>273</v>
      </c>
      <c r="F6940">
        <v>10</v>
      </c>
      <c r="G6940" t="s">
        <v>76</v>
      </c>
      <c r="H6940" t="s">
        <v>3941</v>
      </c>
      <c r="J6940" t="s">
        <v>1132</v>
      </c>
      <c r="K6940" t="s">
        <v>1132</v>
      </c>
      <c r="M6940" t="s">
        <v>1133</v>
      </c>
      <c r="N6940" t="s">
        <v>1134</v>
      </c>
      <c r="O6940" t="s">
        <v>1132</v>
      </c>
      <c r="P6940">
        <v>14</v>
      </c>
      <c r="Q6940">
        <v>5</v>
      </c>
      <c r="U6940" t="s">
        <v>4024</v>
      </c>
      <c r="W6940">
        <v>1</v>
      </c>
      <c r="AH6940" t="s">
        <v>1137</v>
      </c>
      <c r="AI6940" t="s">
        <v>1137</v>
      </c>
      <c r="AJ6940" t="s">
        <v>1138</v>
      </c>
      <c r="AK6940" t="s">
        <v>81</v>
      </c>
      <c r="AL6940">
        <v>140.10356899999999</v>
      </c>
      <c r="AM6940">
        <v>39.719923999999999</v>
      </c>
      <c r="AN6940" s="1">
        <v>43932</v>
      </c>
      <c r="AO6940">
        <v>5</v>
      </c>
      <c r="AP6940">
        <v>5</v>
      </c>
    </row>
    <row r="6941" spans="1:42" x14ac:dyDescent="0.15">
      <c r="A6941">
        <v>6940</v>
      </c>
      <c r="C6941" t="s">
        <v>273</v>
      </c>
      <c r="F6941">
        <v>10</v>
      </c>
      <c r="G6941" t="s">
        <v>52</v>
      </c>
      <c r="H6941" t="s">
        <v>3941</v>
      </c>
      <c r="J6941" t="s">
        <v>1132</v>
      </c>
      <c r="K6941" t="s">
        <v>1132</v>
      </c>
      <c r="M6941" t="s">
        <v>1133</v>
      </c>
      <c r="N6941" t="s">
        <v>1134</v>
      </c>
      <c r="O6941" t="s">
        <v>1132</v>
      </c>
      <c r="P6941">
        <v>15</v>
      </c>
      <c r="Q6941">
        <v>6</v>
      </c>
      <c r="U6941" t="s">
        <v>4024</v>
      </c>
      <c r="W6941">
        <v>1</v>
      </c>
      <c r="AH6941" t="s">
        <v>1137</v>
      </c>
      <c r="AI6941" t="s">
        <v>1137</v>
      </c>
      <c r="AJ6941" t="s">
        <v>1138</v>
      </c>
      <c r="AK6941" t="s">
        <v>61</v>
      </c>
      <c r="AL6941">
        <v>140.10356899999999</v>
      </c>
      <c r="AM6941">
        <v>39.719923999999999</v>
      </c>
      <c r="AN6941" s="1">
        <v>43932</v>
      </c>
      <c r="AO6941">
        <v>5</v>
      </c>
      <c r="AP6941">
        <v>5</v>
      </c>
    </row>
    <row r="6942" spans="1:42" x14ac:dyDescent="0.15">
      <c r="A6942">
        <v>6941</v>
      </c>
      <c r="F6942">
        <v>20</v>
      </c>
      <c r="G6942" t="s">
        <v>76</v>
      </c>
      <c r="H6942" t="s">
        <v>3941</v>
      </c>
      <c r="J6942" t="s">
        <v>1575</v>
      </c>
      <c r="K6942" t="s">
        <v>1575</v>
      </c>
      <c r="M6942" t="s">
        <v>2712</v>
      </c>
      <c r="N6942" t="s">
        <v>2713</v>
      </c>
      <c r="O6942" t="s">
        <v>1575</v>
      </c>
      <c r="P6942">
        <v>102</v>
      </c>
      <c r="Q6942">
        <v>4</v>
      </c>
      <c r="V6942" t="s">
        <v>4025</v>
      </c>
      <c r="W6942">
        <v>1</v>
      </c>
      <c r="AH6942" t="s">
        <v>1581</v>
      </c>
      <c r="AI6942" t="s">
        <v>1581</v>
      </c>
      <c r="AJ6942" t="s">
        <v>1582</v>
      </c>
      <c r="AK6942" t="s">
        <v>81</v>
      </c>
      <c r="AL6942">
        <v>140.47159600000001</v>
      </c>
      <c r="AM6942">
        <v>36.365858000000003</v>
      </c>
      <c r="AN6942" s="1">
        <v>43932</v>
      </c>
      <c r="AO6942">
        <v>8</v>
      </c>
      <c r="AP6942">
        <v>8</v>
      </c>
    </row>
    <row r="6943" spans="1:42" x14ac:dyDescent="0.15">
      <c r="A6943">
        <v>6942</v>
      </c>
      <c r="F6943" t="s">
        <v>417</v>
      </c>
      <c r="G6943" t="s">
        <v>76</v>
      </c>
      <c r="H6943" t="s">
        <v>3941</v>
      </c>
      <c r="J6943" t="s">
        <v>1575</v>
      </c>
      <c r="K6943" t="s">
        <v>1575</v>
      </c>
      <c r="M6943" t="s">
        <v>2712</v>
      </c>
      <c r="N6943" t="s">
        <v>2713</v>
      </c>
      <c r="O6943" t="s">
        <v>1575</v>
      </c>
      <c r="P6943">
        <v>103</v>
      </c>
      <c r="Q6943">
        <v>5</v>
      </c>
      <c r="V6943" t="s">
        <v>4025</v>
      </c>
      <c r="W6943">
        <v>1</v>
      </c>
      <c r="AH6943" t="s">
        <v>1581</v>
      </c>
      <c r="AI6943" t="s">
        <v>1581</v>
      </c>
      <c r="AJ6943" t="s">
        <v>1582</v>
      </c>
      <c r="AK6943" t="s">
        <v>81</v>
      </c>
      <c r="AL6943">
        <v>140.47159600000001</v>
      </c>
      <c r="AM6943">
        <v>36.365858000000003</v>
      </c>
      <c r="AN6943" s="1">
        <v>43932</v>
      </c>
      <c r="AO6943">
        <v>8</v>
      </c>
      <c r="AP6943">
        <v>8</v>
      </c>
    </row>
    <row r="6944" spans="1:42" x14ac:dyDescent="0.15">
      <c r="A6944">
        <v>6943</v>
      </c>
      <c r="F6944">
        <v>80</v>
      </c>
      <c r="G6944" t="s">
        <v>76</v>
      </c>
      <c r="H6944" t="s">
        <v>3941</v>
      </c>
      <c r="I6944" t="s">
        <v>3661</v>
      </c>
      <c r="J6944" t="s">
        <v>1575</v>
      </c>
      <c r="K6944" t="s">
        <v>1575</v>
      </c>
      <c r="M6944" t="s">
        <v>1630</v>
      </c>
      <c r="N6944" t="s">
        <v>1631</v>
      </c>
      <c r="O6944" t="s">
        <v>1575</v>
      </c>
      <c r="P6944">
        <v>104</v>
      </c>
      <c r="U6944" t="s">
        <v>4026</v>
      </c>
      <c r="W6944">
        <v>1</v>
      </c>
      <c r="AH6944" t="s">
        <v>1581</v>
      </c>
      <c r="AI6944" t="s">
        <v>1581</v>
      </c>
      <c r="AJ6944" t="s">
        <v>1582</v>
      </c>
      <c r="AK6944" t="s">
        <v>81</v>
      </c>
      <c r="AL6944">
        <v>140.07660799999999</v>
      </c>
      <c r="AM6944">
        <v>36.083483000000001</v>
      </c>
      <c r="AN6944" s="1">
        <v>43932</v>
      </c>
      <c r="AO6944">
        <v>8</v>
      </c>
      <c r="AP6944">
        <v>8</v>
      </c>
    </row>
    <row r="6945" spans="1:42" x14ac:dyDescent="0.15">
      <c r="A6945">
        <v>6944</v>
      </c>
      <c r="F6945">
        <v>80</v>
      </c>
      <c r="G6945" t="s">
        <v>76</v>
      </c>
      <c r="H6945" t="s">
        <v>3941</v>
      </c>
      <c r="I6945" t="s">
        <v>3814</v>
      </c>
      <c r="J6945" t="s">
        <v>1575</v>
      </c>
      <c r="K6945" t="s">
        <v>1575</v>
      </c>
      <c r="M6945" t="s">
        <v>1858</v>
      </c>
      <c r="N6945" t="s">
        <v>1859</v>
      </c>
      <c r="O6945" t="s">
        <v>1575</v>
      </c>
      <c r="P6945">
        <v>105</v>
      </c>
      <c r="U6945" t="s">
        <v>4026</v>
      </c>
      <c r="W6945">
        <v>1</v>
      </c>
      <c r="AH6945" t="s">
        <v>1581</v>
      </c>
      <c r="AI6945" t="s">
        <v>1581</v>
      </c>
      <c r="AJ6945" t="s">
        <v>1582</v>
      </c>
      <c r="AK6945" t="s">
        <v>81</v>
      </c>
      <c r="AL6945">
        <v>140.20433299999999</v>
      </c>
      <c r="AM6945">
        <v>36.078299000000001</v>
      </c>
      <c r="AN6945" s="1">
        <v>43932</v>
      </c>
      <c r="AO6945">
        <v>8</v>
      </c>
      <c r="AP6945">
        <v>8</v>
      </c>
    </row>
    <row r="6946" spans="1:42" x14ac:dyDescent="0.15">
      <c r="A6946">
        <v>6945</v>
      </c>
      <c r="F6946">
        <v>50</v>
      </c>
      <c r="G6946" t="s">
        <v>76</v>
      </c>
      <c r="H6946" t="s">
        <v>3941</v>
      </c>
      <c r="I6946" t="s">
        <v>3258</v>
      </c>
      <c r="J6946" t="s">
        <v>1575</v>
      </c>
      <c r="K6946" t="s">
        <v>1575</v>
      </c>
      <c r="M6946" t="s">
        <v>4027</v>
      </c>
      <c r="N6946" t="s">
        <v>4028</v>
      </c>
      <c r="O6946" t="s">
        <v>1575</v>
      </c>
      <c r="P6946">
        <v>106</v>
      </c>
      <c r="U6946" t="s">
        <v>4026</v>
      </c>
      <c r="W6946">
        <v>1</v>
      </c>
      <c r="AH6946" t="s">
        <v>1581</v>
      </c>
      <c r="AI6946" t="s">
        <v>1581</v>
      </c>
      <c r="AJ6946" t="s">
        <v>1582</v>
      </c>
      <c r="AK6946" t="s">
        <v>81</v>
      </c>
      <c r="AL6946">
        <v>140.65046100000001</v>
      </c>
      <c r="AM6946">
        <v>36.599131</v>
      </c>
      <c r="AN6946" s="1">
        <v>43932</v>
      </c>
      <c r="AO6946">
        <v>8</v>
      </c>
      <c r="AP6946">
        <v>8</v>
      </c>
    </row>
    <row r="6947" spans="1:42" x14ac:dyDescent="0.15">
      <c r="A6947">
        <v>6946</v>
      </c>
      <c r="F6947">
        <v>20</v>
      </c>
      <c r="G6947" t="s">
        <v>76</v>
      </c>
      <c r="H6947" t="s">
        <v>3941</v>
      </c>
      <c r="I6947" t="s">
        <v>2908</v>
      </c>
      <c r="J6947" t="s">
        <v>1575</v>
      </c>
      <c r="K6947" t="s">
        <v>66</v>
      </c>
      <c r="N6947" t="s">
        <v>66</v>
      </c>
      <c r="O6947" t="s">
        <v>1575</v>
      </c>
      <c r="P6947">
        <v>107</v>
      </c>
      <c r="U6947" t="s">
        <v>4026</v>
      </c>
      <c r="W6947">
        <v>1</v>
      </c>
      <c r="AH6947" t="s">
        <v>1581</v>
      </c>
      <c r="AI6947" t="s">
        <v>71</v>
      </c>
      <c r="AJ6947" t="s">
        <v>1582</v>
      </c>
      <c r="AK6947" t="s">
        <v>81</v>
      </c>
      <c r="AL6947">
        <v>139.69164699999999</v>
      </c>
      <c r="AM6947">
        <v>35.689185000000002</v>
      </c>
      <c r="AN6947" s="1">
        <v>43932</v>
      </c>
      <c r="AO6947">
        <v>8</v>
      </c>
      <c r="AP6947">
        <v>13</v>
      </c>
    </row>
    <row r="6948" spans="1:42" x14ac:dyDescent="0.15">
      <c r="A6948">
        <v>6947</v>
      </c>
      <c r="F6948">
        <v>80</v>
      </c>
      <c r="G6948" t="s">
        <v>76</v>
      </c>
      <c r="H6948" t="s">
        <v>3941</v>
      </c>
      <c r="I6948" t="s">
        <v>3941</v>
      </c>
      <c r="J6948" t="s">
        <v>1575</v>
      </c>
      <c r="K6948" t="s">
        <v>1575</v>
      </c>
      <c r="M6948" t="s">
        <v>1858</v>
      </c>
      <c r="N6948" t="s">
        <v>1859</v>
      </c>
      <c r="O6948" t="s">
        <v>1575</v>
      </c>
      <c r="P6948">
        <v>108</v>
      </c>
      <c r="U6948" t="s">
        <v>4026</v>
      </c>
      <c r="W6948">
        <v>1</v>
      </c>
      <c r="AH6948" t="s">
        <v>1581</v>
      </c>
      <c r="AI6948" t="s">
        <v>1581</v>
      </c>
      <c r="AJ6948" t="s">
        <v>1582</v>
      </c>
      <c r="AK6948" t="s">
        <v>81</v>
      </c>
      <c r="AL6948">
        <v>140.20433299999999</v>
      </c>
      <c r="AM6948">
        <v>36.078299000000001</v>
      </c>
      <c r="AN6948" s="1">
        <v>43932</v>
      </c>
      <c r="AO6948">
        <v>8</v>
      </c>
      <c r="AP6948">
        <v>8</v>
      </c>
    </row>
    <row r="6949" spans="1:42" x14ac:dyDescent="0.15">
      <c r="A6949">
        <v>6948</v>
      </c>
      <c r="F6949">
        <v>90</v>
      </c>
      <c r="G6949" t="s">
        <v>52</v>
      </c>
      <c r="H6949" t="s">
        <v>3941</v>
      </c>
      <c r="I6949" t="s">
        <v>3941</v>
      </c>
      <c r="J6949" t="s">
        <v>1575</v>
      </c>
      <c r="K6949" t="s">
        <v>1575</v>
      </c>
      <c r="M6949" t="s">
        <v>1858</v>
      </c>
      <c r="N6949" t="s">
        <v>1859</v>
      </c>
      <c r="O6949" t="s">
        <v>1575</v>
      </c>
      <c r="P6949">
        <v>109</v>
      </c>
      <c r="U6949" t="s">
        <v>4026</v>
      </c>
      <c r="W6949">
        <v>1</v>
      </c>
      <c r="AH6949" t="s">
        <v>1581</v>
      </c>
      <c r="AI6949" t="s">
        <v>1581</v>
      </c>
      <c r="AJ6949" t="s">
        <v>1582</v>
      </c>
      <c r="AK6949" t="s">
        <v>61</v>
      </c>
      <c r="AL6949">
        <v>140.20433299999999</v>
      </c>
      <c r="AM6949">
        <v>36.078299000000001</v>
      </c>
      <c r="AN6949" s="1">
        <v>43932</v>
      </c>
      <c r="AO6949">
        <v>8</v>
      </c>
      <c r="AP6949">
        <v>8</v>
      </c>
    </row>
    <row r="6950" spans="1:42" x14ac:dyDescent="0.15">
      <c r="A6950">
        <v>6949</v>
      </c>
      <c r="F6950">
        <v>40</v>
      </c>
      <c r="G6950" t="s">
        <v>52</v>
      </c>
      <c r="H6950" t="s">
        <v>3941</v>
      </c>
      <c r="I6950" t="s">
        <v>2908</v>
      </c>
      <c r="J6950" t="s">
        <v>1188</v>
      </c>
      <c r="K6950" t="s">
        <v>1188</v>
      </c>
      <c r="M6950" t="s">
        <v>2545</v>
      </c>
      <c r="N6950" t="s">
        <v>2546</v>
      </c>
      <c r="O6950" t="s">
        <v>1188</v>
      </c>
      <c r="P6950">
        <v>37</v>
      </c>
      <c r="Q6950">
        <v>10</v>
      </c>
      <c r="U6950" t="s">
        <v>4029</v>
      </c>
      <c r="W6950">
        <v>1</v>
      </c>
      <c r="AH6950" t="s">
        <v>1194</v>
      </c>
      <c r="AI6950" t="s">
        <v>1194</v>
      </c>
      <c r="AJ6950" t="s">
        <v>1195</v>
      </c>
      <c r="AK6950" t="s">
        <v>61</v>
      </c>
      <c r="AL6950">
        <v>140.474694</v>
      </c>
      <c r="AM6950">
        <v>37.760897</v>
      </c>
      <c r="AN6950" s="1">
        <v>43932</v>
      </c>
      <c r="AO6950">
        <v>7</v>
      </c>
      <c r="AP6950">
        <v>7</v>
      </c>
    </row>
    <row r="6951" spans="1:42" x14ac:dyDescent="0.15">
      <c r="A6951">
        <v>6950</v>
      </c>
      <c r="F6951">
        <v>60</v>
      </c>
      <c r="G6951" t="s">
        <v>52</v>
      </c>
      <c r="H6951" t="s">
        <v>3941</v>
      </c>
      <c r="I6951" t="s">
        <v>3033</v>
      </c>
      <c r="J6951" t="s">
        <v>132</v>
      </c>
      <c r="K6951" t="s">
        <v>132</v>
      </c>
      <c r="M6951" t="s">
        <v>4030</v>
      </c>
      <c r="N6951" t="s">
        <v>4031</v>
      </c>
      <c r="O6951" t="s">
        <v>132</v>
      </c>
      <c r="P6951">
        <v>16</v>
      </c>
      <c r="U6951" t="s">
        <v>4032</v>
      </c>
      <c r="W6951">
        <v>1</v>
      </c>
      <c r="AH6951" t="s">
        <v>135</v>
      </c>
      <c r="AI6951" t="s">
        <v>135</v>
      </c>
      <c r="AJ6951" t="s">
        <v>1289</v>
      </c>
      <c r="AK6951" t="s">
        <v>61</v>
      </c>
      <c r="AL6951">
        <v>136.50541899999999</v>
      </c>
      <c r="AM6951">
        <v>34.718609000000001</v>
      </c>
      <c r="AN6951" s="1">
        <v>43932</v>
      </c>
      <c r="AO6951">
        <v>24</v>
      </c>
      <c r="AP6951">
        <v>24</v>
      </c>
    </row>
    <row r="6952" spans="1:42" x14ac:dyDescent="0.15">
      <c r="A6952">
        <v>6951</v>
      </c>
      <c r="F6952">
        <v>40</v>
      </c>
      <c r="G6952" t="s">
        <v>76</v>
      </c>
      <c r="H6952" t="s">
        <v>3941</v>
      </c>
      <c r="I6952" t="s">
        <v>2908</v>
      </c>
      <c r="J6952" t="s">
        <v>132</v>
      </c>
      <c r="K6952" t="s">
        <v>132</v>
      </c>
      <c r="M6952" t="s">
        <v>4033</v>
      </c>
      <c r="N6952" t="s">
        <v>4034</v>
      </c>
      <c r="O6952" t="s">
        <v>132</v>
      </c>
      <c r="P6952">
        <v>17</v>
      </c>
      <c r="U6952" t="s">
        <v>4035</v>
      </c>
      <c r="W6952">
        <v>1</v>
      </c>
      <c r="AH6952" t="s">
        <v>135</v>
      </c>
      <c r="AI6952" t="s">
        <v>135</v>
      </c>
      <c r="AJ6952" t="s">
        <v>1289</v>
      </c>
      <c r="AK6952" t="s">
        <v>81</v>
      </c>
      <c r="AL6952">
        <v>136.52760599999999</v>
      </c>
      <c r="AM6952">
        <v>34.577981000000001</v>
      </c>
      <c r="AN6952" s="1">
        <v>43932</v>
      </c>
      <c r="AO6952">
        <v>24</v>
      </c>
      <c r="AP6952">
        <v>24</v>
      </c>
    </row>
    <row r="6953" spans="1:42" x14ac:dyDescent="0.15">
      <c r="A6953">
        <v>6952</v>
      </c>
      <c r="F6953">
        <v>60</v>
      </c>
      <c r="G6953" t="s">
        <v>52</v>
      </c>
      <c r="H6953" t="s">
        <v>3941</v>
      </c>
      <c r="I6953" t="s">
        <v>2365</v>
      </c>
      <c r="J6953" t="s">
        <v>125</v>
      </c>
      <c r="K6953" t="s">
        <v>125</v>
      </c>
      <c r="M6953" t="s">
        <v>840</v>
      </c>
      <c r="N6953" t="s">
        <v>841</v>
      </c>
      <c r="O6953" t="s">
        <v>840</v>
      </c>
      <c r="P6953">
        <v>395</v>
      </c>
      <c r="Q6953">
        <v>49</v>
      </c>
      <c r="V6953" t="s">
        <v>4036</v>
      </c>
      <c r="W6953">
        <v>1</v>
      </c>
      <c r="AH6953" t="s">
        <v>129</v>
      </c>
      <c r="AI6953" t="s">
        <v>129</v>
      </c>
      <c r="AJ6953" t="s">
        <v>844</v>
      </c>
      <c r="AK6953" t="s">
        <v>61</v>
      </c>
      <c r="AL6953">
        <v>139.98245399999999</v>
      </c>
      <c r="AM6953">
        <v>35.694479999999999</v>
      </c>
      <c r="AN6953" s="1">
        <v>43932</v>
      </c>
      <c r="AO6953">
        <v>12</v>
      </c>
      <c r="AP6953">
        <v>12</v>
      </c>
    </row>
    <row r="6954" spans="1:42" x14ac:dyDescent="0.15">
      <c r="A6954">
        <v>6953</v>
      </c>
      <c r="F6954">
        <v>20</v>
      </c>
      <c r="G6954" t="s">
        <v>52</v>
      </c>
      <c r="H6954" t="s">
        <v>3941</v>
      </c>
      <c r="I6954" t="s">
        <v>2788</v>
      </c>
      <c r="J6954" t="s">
        <v>125</v>
      </c>
      <c r="K6954" t="s">
        <v>125</v>
      </c>
      <c r="M6954" t="s">
        <v>840</v>
      </c>
      <c r="N6954" t="s">
        <v>841</v>
      </c>
      <c r="O6954" t="s">
        <v>840</v>
      </c>
      <c r="P6954">
        <v>396</v>
      </c>
      <c r="Q6954">
        <v>50</v>
      </c>
      <c r="V6954" t="s">
        <v>4036</v>
      </c>
      <c r="W6954">
        <v>1</v>
      </c>
      <c r="AH6954" t="s">
        <v>129</v>
      </c>
      <c r="AI6954" t="s">
        <v>129</v>
      </c>
      <c r="AJ6954" t="s">
        <v>844</v>
      </c>
      <c r="AK6954" t="s">
        <v>61</v>
      </c>
      <c r="AL6954">
        <v>139.98245399999999</v>
      </c>
      <c r="AM6954">
        <v>35.694479999999999</v>
      </c>
      <c r="AN6954" s="1">
        <v>43932</v>
      </c>
      <c r="AO6954">
        <v>12</v>
      </c>
      <c r="AP6954">
        <v>12</v>
      </c>
    </row>
    <row r="6955" spans="1:42" x14ac:dyDescent="0.15">
      <c r="A6955">
        <v>6954</v>
      </c>
      <c r="F6955">
        <v>50</v>
      </c>
      <c r="G6955" t="s">
        <v>52</v>
      </c>
      <c r="H6955" t="s">
        <v>3941</v>
      </c>
      <c r="I6955" t="s">
        <v>2908</v>
      </c>
      <c r="J6955" t="s">
        <v>125</v>
      </c>
      <c r="K6955" t="s">
        <v>125</v>
      </c>
      <c r="M6955" t="s">
        <v>840</v>
      </c>
      <c r="N6955" t="s">
        <v>841</v>
      </c>
      <c r="O6955" t="s">
        <v>840</v>
      </c>
      <c r="P6955">
        <v>397</v>
      </c>
      <c r="Q6955">
        <v>51</v>
      </c>
      <c r="V6955" t="s">
        <v>4036</v>
      </c>
      <c r="W6955">
        <v>1</v>
      </c>
      <c r="AH6955" t="s">
        <v>129</v>
      </c>
      <c r="AI6955" t="s">
        <v>129</v>
      </c>
      <c r="AJ6955" t="s">
        <v>844</v>
      </c>
      <c r="AK6955" t="s">
        <v>61</v>
      </c>
      <c r="AL6955">
        <v>139.98245399999999</v>
      </c>
      <c r="AM6955">
        <v>35.694479999999999</v>
      </c>
      <c r="AN6955" s="1">
        <v>43932</v>
      </c>
      <c r="AO6955">
        <v>12</v>
      </c>
      <c r="AP6955">
        <v>12</v>
      </c>
    </row>
    <row r="6956" spans="1:42" x14ac:dyDescent="0.15">
      <c r="A6956">
        <v>6955</v>
      </c>
      <c r="F6956">
        <v>20</v>
      </c>
      <c r="G6956" t="s">
        <v>52</v>
      </c>
      <c r="H6956" t="s">
        <v>3941</v>
      </c>
      <c r="I6956" t="s">
        <v>3160</v>
      </c>
      <c r="J6956" t="s">
        <v>125</v>
      </c>
      <c r="K6956" t="s">
        <v>125</v>
      </c>
      <c r="M6956" t="s">
        <v>840</v>
      </c>
      <c r="N6956" t="s">
        <v>841</v>
      </c>
      <c r="O6956" t="s">
        <v>840</v>
      </c>
      <c r="P6956">
        <v>398</v>
      </c>
      <c r="Q6956">
        <v>52</v>
      </c>
      <c r="V6956" t="s">
        <v>4036</v>
      </c>
      <c r="W6956">
        <v>1</v>
      </c>
      <c r="AH6956" t="s">
        <v>129</v>
      </c>
      <c r="AI6956" t="s">
        <v>129</v>
      </c>
      <c r="AJ6956" t="s">
        <v>844</v>
      </c>
      <c r="AK6956" t="s">
        <v>61</v>
      </c>
      <c r="AL6956">
        <v>139.98245399999999</v>
      </c>
      <c r="AM6956">
        <v>35.694479999999999</v>
      </c>
      <c r="AN6956" s="1">
        <v>43932</v>
      </c>
      <c r="AO6956">
        <v>12</v>
      </c>
      <c r="AP6956">
        <v>12</v>
      </c>
    </row>
    <row r="6957" spans="1:42" x14ac:dyDescent="0.15">
      <c r="A6957">
        <v>6956</v>
      </c>
      <c r="F6957">
        <v>40</v>
      </c>
      <c r="G6957" t="s">
        <v>52</v>
      </c>
      <c r="H6957" t="s">
        <v>3941</v>
      </c>
      <c r="I6957" t="s">
        <v>3160</v>
      </c>
      <c r="J6957" t="s">
        <v>125</v>
      </c>
      <c r="K6957" t="s">
        <v>125</v>
      </c>
      <c r="M6957" t="s">
        <v>840</v>
      </c>
      <c r="N6957" t="s">
        <v>841</v>
      </c>
      <c r="O6957" t="s">
        <v>840</v>
      </c>
      <c r="P6957">
        <v>399</v>
      </c>
      <c r="Q6957">
        <v>53</v>
      </c>
      <c r="V6957" t="s">
        <v>4036</v>
      </c>
      <c r="W6957">
        <v>1</v>
      </c>
      <c r="AH6957" t="s">
        <v>129</v>
      </c>
      <c r="AI6957" t="s">
        <v>129</v>
      </c>
      <c r="AJ6957" t="s">
        <v>844</v>
      </c>
      <c r="AK6957" t="s">
        <v>61</v>
      </c>
      <c r="AL6957">
        <v>139.98245399999999</v>
      </c>
      <c r="AM6957">
        <v>35.694479999999999</v>
      </c>
      <c r="AN6957" s="1">
        <v>43932</v>
      </c>
      <c r="AO6957">
        <v>12</v>
      </c>
      <c r="AP6957">
        <v>12</v>
      </c>
    </row>
    <row r="6958" spans="1:42" x14ac:dyDescent="0.15">
      <c r="A6958">
        <v>6957</v>
      </c>
      <c r="F6958">
        <v>50</v>
      </c>
      <c r="G6958" t="s">
        <v>52</v>
      </c>
      <c r="H6958" t="s">
        <v>3941</v>
      </c>
      <c r="I6958" t="s">
        <v>2908</v>
      </c>
      <c r="J6958" t="s">
        <v>125</v>
      </c>
      <c r="K6958" t="s">
        <v>125</v>
      </c>
      <c r="M6958" t="s">
        <v>444</v>
      </c>
      <c r="N6958" t="s">
        <v>445</v>
      </c>
      <c r="O6958" t="s">
        <v>444</v>
      </c>
      <c r="P6958">
        <v>400</v>
      </c>
      <c r="Q6958">
        <v>21</v>
      </c>
      <c r="V6958" t="s">
        <v>4037</v>
      </c>
      <c r="W6958">
        <v>1</v>
      </c>
      <c r="AH6958" t="s">
        <v>129</v>
      </c>
      <c r="AI6958" t="s">
        <v>129</v>
      </c>
      <c r="AJ6958" t="s">
        <v>1972</v>
      </c>
      <c r="AK6958" t="s">
        <v>61</v>
      </c>
      <c r="AL6958">
        <v>139.975853</v>
      </c>
      <c r="AM6958">
        <v>35.867615000000001</v>
      </c>
      <c r="AN6958" s="1">
        <v>43932</v>
      </c>
      <c r="AO6958">
        <v>12</v>
      </c>
      <c r="AP6958">
        <v>12</v>
      </c>
    </row>
    <row r="6959" spans="1:42" x14ac:dyDescent="0.15">
      <c r="A6959">
        <v>6958</v>
      </c>
      <c r="F6959">
        <v>50</v>
      </c>
      <c r="G6959" t="s">
        <v>52</v>
      </c>
      <c r="H6959" t="s">
        <v>3941</v>
      </c>
      <c r="I6959" t="s">
        <v>2093</v>
      </c>
      <c r="J6959" t="s">
        <v>125</v>
      </c>
      <c r="K6959" t="s">
        <v>125</v>
      </c>
      <c r="M6959" t="s">
        <v>1674</v>
      </c>
      <c r="N6959" t="s">
        <v>1675</v>
      </c>
      <c r="O6959" t="s">
        <v>125</v>
      </c>
      <c r="P6959">
        <v>360</v>
      </c>
      <c r="U6959" t="s">
        <v>3806</v>
      </c>
      <c r="W6959">
        <v>1</v>
      </c>
      <c r="AH6959" t="s">
        <v>129</v>
      </c>
      <c r="AI6959" t="s">
        <v>129</v>
      </c>
      <c r="AJ6959" t="s">
        <v>130</v>
      </c>
      <c r="AK6959" t="s">
        <v>61</v>
      </c>
      <c r="AL6959">
        <v>139.901917</v>
      </c>
      <c r="AM6959">
        <v>35.653154999999998</v>
      </c>
      <c r="AN6959" s="1">
        <v>43932</v>
      </c>
      <c r="AO6959">
        <v>12</v>
      </c>
      <c r="AP6959">
        <v>12</v>
      </c>
    </row>
    <row r="6960" spans="1:42" x14ac:dyDescent="0.15">
      <c r="A6960">
        <v>6959</v>
      </c>
      <c r="F6960">
        <v>20</v>
      </c>
      <c r="G6960" t="s">
        <v>52</v>
      </c>
      <c r="H6960" t="s">
        <v>3941</v>
      </c>
      <c r="I6960" t="s">
        <v>2296</v>
      </c>
      <c r="J6960" t="s">
        <v>125</v>
      </c>
      <c r="K6960" t="s">
        <v>125</v>
      </c>
      <c r="M6960" t="s">
        <v>221</v>
      </c>
      <c r="N6960" t="s">
        <v>222</v>
      </c>
      <c r="O6960" t="s">
        <v>125</v>
      </c>
      <c r="P6960">
        <v>361</v>
      </c>
      <c r="U6960" t="s">
        <v>3806</v>
      </c>
      <c r="W6960">
        <v>1</v>
      </c>
      <c r="AH6960" t="s">
        <v>129</v>
      </c>
      <c r="AI6960" t="s">
        <v>129</v>
      </c>
      <c r="AJ6960" t="s">
        <v>130</v>
      </c>
      <c r="AK6960" t="s">
        <v>61</v>
      </c>
      <c r="AL6960">
        <v>139.927874</v>
      </c>
      <c r="AM6960">
        <v>35.713414999999998</v>
      </c>
      <c r="AN6960" s="1">
        <v>43932</v>
      </c>
      <c r="AO6960">
        <v>12</v>
      </c>
      <c r="AP6960">
        <v>12</v>
      </c>
    </row>
    <row r="6961" spans="1:42" x14ac:dyDescent="0.15">
      <c r="A6961">
        <v>6960</v>
      </c>
      <c r="F6961">
        <v>40</v>
      </c>
      <c r="G6961" t="s">
        <v>52</v>
      </c>
      <c r="H6961" t="s">
        <v>3941</v>
      </c>
      <c r="I6961" t="s">
        <v>2908</v>
      </c>
      <c r="J6961" t="s">
        <v>125</v>
      </c>
      <c r="K6961" t="s">
        <v>125</v>
      </c>
      <c r="M6961" t="s">
        <v>1674</v>
      </c>
      <c r="N6961" t="s">
        <v>1675</v>
      </c>
      <c r="O6961" t="s">
        <v>125</v>
      </c>
      <c r="P6961">
        <v>362</v>
      </c>
      <c r="U6961" t="s">
        <v>3806</v>
      </c>
      <c r="W6961">
        <v>1</v>
      </c>
      <c r="AH6961" t="s">
        <v>129</v>
      </c>
      <c r="AI6961" t="s">
        <v>129</v>
      </c>
      <c r="AJ6961" t="s">
        <v>130</v>
      </c>
      <c r="AK6961" t="s">
        <v>61</v>
      </c>
      <c r="AL6961">
        <v>139.901917</v>
      </c>
      <c r="AM6961">
        <v>35.653154999999998</v>
      </c>
      <c r="AN6961" s="1">
        <v>43932</v>
      </c>
      <c r="AO6961">
        <v>12</v>
      </c>
      <c r="AP6961">
        <v>12</v>
      </c>
    </row>
    <row r="6962" spans="1:42" x14ac:dyDescent="0.15">
      <c r="A6962">
        <v>6961</v>
      </c>
      <c r="F6962">
        <v>30</v>
      </c>
      <c r="G6962" t="s">
        <v>52</v>
      </c>
      <c r="H6962" t="s">
        <v>3941</v>
      </c>
      <c r="I6962" t="s">
        <v>3033</v>
      </c>
      <c r="J6962" t="s">
        <v>125</v>
      </c>
      <c r="K6962" t="s">
        <v>125</v>
      </c>
      <c r="M6962" t="s">
        <v>1967</v>
      </c>
      <c r="N6962" t="s">
        <v>1968</v>
      </c>
      <c r="O6962" t="s">
        <v>125</v>
      </c>
      <c r="P6962">
        <v>371</v>
      </c>
      <c r="U6962" t="s">
        <v>3806</v>
      </c>
      <c r="W6962">
        <v>1</v>
      </c>
      <c r="AH6962" t="s">
        <v>129</v>
      </c>
      <c r="AI6962" t="s">
        <v>129</v>
      </c>
      <c r="AJ6962" t="s">
        <v>130</v>
      </c>
      <c r="AK6962" t="s">
        <v>61</v>
      </c>
      <c r="AL6962">
        <v>139.902771</v>
      </c>
      <c r="AM6962">
        <v>35.856428999999999</v>
      </c>
      <c r="AN6962" s="1">
        <v>43932</v>
      </c>
      <c r="AO6962">
        <v>12</v>
      </c>
      <c r="AP6962">
        <v>12</v>
      </c>
    </row>
    <row r="6963" spans="1:42" x14ac:dyDescent="0.15">
      <c r="A6963">
        <v>6962</v>
      </c>
      <c r="F6963">
        <v>60</v>
      </c>
      <c r="G6963" t="s">
        <v>76</v>
      </c>
      <c r="H6963" t="s">
        <v>3941</v>
      </c>
      <c r="I6963" t="s">
        <v>2788</v>
      </c>
      <c r="J6963" t="s">
        <v>125</v>
      </c>
      <c r="K6963" t="s">
        <v>125</v>
      </c>
      <c r="M6963" t="s">
        <v>542</v>
      </c>
      <c r="N6963" t="s">
        <v>543</v>
      </c>
      <c r="O6963" t="s">
        <v>125</v>
      </c>
      <c r="P6963">
        <v>372</v>
      </c>
      <c r="U6963" t="s">
        <v>3806</v>
      </c>
      <c r="W6963">
        <v>1</v>
      </c>
      <c r="AH6963" t="s">
        <v>129</v>
      </c>
      <c r="AI6963" t="s">
        <v>129</v>
      </c>
      <c r="AJ6963" t="s">
        <v>130</v>
      </c>
      <c r="AK6963" t="s">
        <v>81</v>
      </c>
      <c r="AL6963">
        <v>139.90309300000001</v>
      </c>
      <c r="AM6963">
        <v>35.787650999999997</v>
      </c>
      <c r="AN6963" s="1">
        <v>43932</v>
      </c>
      <c r="AO6963">
        <v>12</v>
      </c>
      <c r="AP6963">
        <v>12</v>
      </c>
    </row>
    <row r="6964" spans="1:42" x14ac:dyDescent="0.15">
      <c r="A6964">
        <v>6963</v>
      </c>
      <c r="F6964">
        <v>20</v>
      </c>
      <c r="G6964" t="s">
        <v>52</v>
      </c>
      <c r="H6964" t="s">
        <v>3941</v>
      </c>
      <c r="I6964" t="s">
        <v>3258</v>
      </c>
      <c r="J6964" t="s">
        <v>125</v>
      </c>
      <c r="K6964" t="s">
        <v>125</v>
      </c>
      <c r="M6964" t="s">
        <v>1828</v>
      </c>
      <c r="N6964" t="s">
        <v>1829</v>
      </c>
      <c r="O6964" t="s">
        <v>125</v>
      </c>
      <c r="P6964">
        <v>373</v>
      </c>
      <c r="U6964" t="s">
        <v>3806</v>
      </c>
      <c r="W6964">
        <v>1</v>
      </c>
      <c r="AH6964" t="s">
        <v>129</v>
      </c>
      <c r="AI6964" t="s">
        <v>129</v>
      </c>
      <c r="AJ6964" t="s">
        <v>130</v>
      </c>
      <c r="AK6964" t="s">
        <v>61</v>
      </c>
      <c r="AL6964">
        <v>140.02822499999999</v>
      </c>
      <c r="AM6964">
        <v>35.864125000000001</v>
      </c>
      <c r="AN6964" s="1">
        <v>43932</v>
      </c>
      <c r="AO6964">
        <v>12</v>
      </c>
      <c r="AP6964">
        <v>12</v>
      </c>
    </row>
    <row r="6965" spans="1:42" x14ac:dyDescent="0.15">
      <c r="A6965">
        <v>6964</v>
      </c>
      <c r="F6965">
        <v>50</v>
      </c>
      <c r="G6965" t="s">
        <v>76</v>
      </c>
      <c r="H6965" t="s">
        <v>3941</v>
      </c>
      <c r="I6965" t="s">
        <v>2648</v>
      </c>
      <c r="J6965" t="s">
        <v>125</v>
      </c>
      <c r="K6965" t="s">
        <v>125</v>
      </c>
      <c r="M6965" t="s">
        <v>1828</v>
      </c>
      <c r="N6965" t="s">
        <v>1829</v>
      </c>
      <c r="O6965" t="s">
        <v>125</v>
      </c>
      <c r="P6965">
        <v>374</v>
      </c>
      <c r="U6965" t="s">
        <v>3806</v>
      </c>
      <c r="W6965">
        <v>1</v>
      </c>
      <c r="AH6965" t="s">
        <v>129</v>
      </c>
      <c r="AI6965" t="s">
        <v>129</v>
      </c>
      <c r="AJ6965" t="s">
        <v>130</v>
      </c>
      <c r="AK6965" t="s">
        <v>81</v>
      </c>
      <c r="AL6965">
        <v>140.02822499999999</v>
      </c>
      <c r="AM6965">
        <v>35.864125000000001</v>
      </c>
      <c r="AN6965" s="1">
        <v>43932</v>
      </c>
      <c r="AO6965">
        <v>12</v>
      </c>
      <c r="AP6965">
        <v>12</v>
      </c>
    </row>
    <row r="6966" spans="1:42" x14ac:dyDescent="0.15">
      <c r="A6966">
        <v>6965</v>
      </c>
      <c r="F6966">
        <v>40</v>
      </c>
      <c r="G6966" t="s">
        <v>76</v>
      </c>
      <c r="H6966" t="s">
        <v>3941</v>
      </c>
      <c r="I6966" t="s">
        <v>2093</v>
      </c>
      <c r="J6966" t="s">
        <v>125</v>
      </c>
      <c r="K6966" t="s">
        <v>125</v>
      </c>
      <c r="M6966" t="s">
        <v>542</v>
      </c>
      <c r="N6966" t="s">
        <v>543</v>
      </c>
      <c r="O6966" t="s">
        <v>125</v>
      </c>
      <c r="P6966">
        <v>375</v>
      </c>
      <c r="U6966" t="s">
        <v>3806</v>
      </c>
      <c r="W6966">
        <v>1</v>
      </c>
      <c r="AH6966" t="s">
        <v>129</v>
      </c>
      <c r="AI6966" t="s">
        <v>129</v>
      </c>
      <c r="AJ6966" t="s">
        <v>130</v>
      </c>
      <c r="AK6966" t="s">
        <v>81</v>
      </c>
      <c r="AL6966">
        <v>139.90309300000001</v>
      </c>
      <c r="AM6966">
        <v>35.787650999999997</v>
      </c>
      <c r="AN6966" s="1">
        <v>43932</v>
      </c>
      <c r="AO6966">
        <v>12</v>
      </c>
      <c r="AP6966">
        <v>12</v>
      </c>
    </row>
    <row r="6967" spans="1:42" x14ac:dyDescent="0.15">
      <c r="A6967">
        <v>6966</v>
      </c>
      <c r="F6967">
        <v>30</v>
      </c>
      <c r="G6967" t="s">
        <v>52</v>
      </c>
      <c r="H6967" t="s">
        <v>3941</v>
      </c>
      <c r="I6967" t="s">
        <v>3033</v>
      </c>
      <c r="J6967" t="s">
        <v>125</v>
      </c>
      <c r="K6967" t="s">
        <v>125</v>
      </c>
      <c r="M6967" t="s">
        <v>542</v>
      </c>
      <c r="N6967" t="s">
        <v>543</v>
      </c>
      <c r="O6967" t="s">
        <v>125</v>
      </c>
      <c r="P6967">
        <v>376</v>
      </c>
      <c r="U6967" t="s">
        <v>3806</v>
      </c>
      <c r="W6967">
        <v>1</v>
      </c>
      <c r="AH6967" t="s">
        <v>129</v>
      </c>
      <c r="AI6967" t="s">
        <v>129</v>
      </c>
      <c r="AJ6967" t="s">
        <v>130</v>
      </c>
      <c r="AK6967" t="s">
        <v>61</v>
      </c>
      <c r="AL6967">
        <v>139.90309300000001</v>
      </c>
      <c r="AM6967">
        <v>35.787650999999997</v>
      </c>
      <c r="AN6967" s="1">
        <v>43932</v>
      </c>
      <c r="AO6967">
        <v>12</v>
      </c>
      <c r="AP6967">
        <v>12</v>
      </c>
    </row>
    <row r="6968" spans="1:42" x14ac:dyDescent="0.15">
      <c r="A6968">
        <v>6967</v>
      </c>
      <c r="F6968">
        <v>30</v>
      </c>
      <c r="G6968" t="s">
        <v>76</v>
      </c>
      <c r="H6968" t="s">
        <v>3941</v>
      </c>
      <c r="I6968" t="s">
        <v>3356</v>
      </c>
      <c r="J6968" t="s">
        <v>125</v>
      </c>
      <c r="K6968" t="s">
        <v>125</v>
      </c>
      <c r="M6968" t="s">
        <v>542</v>
      </c>
      <c r="N6968" t="s">
        <v>543</v>
      </c>
      <c r="O6968" t="s">
        <v>125</v>
      </c>
      <c r="P6968">
        <v>377</v>
      </c>
      <c r="U6968" t="s">
        <v>3806</v>
      </c>
      <c r="W6968">
        <v>1</v>
      </c>
      <c r="AH6968" t="s">
        <v>129</v>
      </c>
      <c r="AI6968" t="s">
        <v>129</v>
      </c>
      <c r="AJ6968" t="s">
        <v>130</v>
      </c>
      <c r="AK6968" t="s">
        <v>81</v>
      </c>
      <c r="AL6968">
        <v>139.90309300000001</v>
      </c>
      <c r="AM6968">
        <v>35.787650999999997</v>
      </c>
      <c r="AN6968" s="1">
        <v>43932</v>
      </c>
      <c r="AO6968">
        <v>12</v>
      </c>
      <c r="AP6968">
        <v>12</v>
      </c>
    </row>
    <row r="6969" spans="1:42" x14ac:dyDescent="0.15">
      <c r="A6969">
        <v>6968</v>
      </c>
      <c r="F6969">
        <v>20</v>
      </c>
      <c r="G6969" t="s">
        <v>52</v>
      </c>
      <c r="H6969" t="s">
        <v>3941</v>
      </c>
      <c r="I6969" t="s">
        <v>2908</v>
      </c>
      <c r="J6969" t="s">
        <v>125</v>
      </c>
      <c r="K6969" t="s">
        <v>125</v>
      </c>
      <c r="M6969" t="s">
        <v>542</v>
      </c>
      <c r="N6969" t="s">
        <v>543</v>
      </c>
      <c r="O6969" t="s">
        <v>125</v>
      </c>
      <c r="P6969">
        <v>378</v>
      </c>
      <c r="U6969" t="s">
        <v>3806</v>
      </c>
      <c r="W6969">
        <v>1</v>
      </c>
      <c r="AH6969" t="s">
        <v>129</v>
      </c>
      <c r="AI6969" t="s">
        <v>129</v>
      </c>
      <c r="AJ6969" t="s">
        <v>130</v>
      </c>
      <c r="AK6969" t="s">
        <v>61</v>
      </c>
      <c r="AL6969">
        <v>139.90309300000001</v>
      </c>
      <c r="AM6969">
        <v>35.787650999999997</v>
      </c>
      <c r="AN6969" s="1">
        <v>43932</v>
      </c>
      <c r="AO6969">
        <v>12</v>
      </c>
      <c r="AP6969">
        <v>12</v>
      </c>
    </row>
    <row r="6970" spans="1:42" x14ac:dyDescent="0.15">
      <c r="A6970">
        <v>6969</v>
      </c>
      <c r="F6970">
        <v>20</v>
      </c>
      <c r="G6970" t="s">
        <v>76</v>
      </c>
      <c r="H6970" t="s">
        <v>3941</v>
      </c>
      <c r="I6970" t="s">
        <v>2908</v>
      </c>
      <c r="J6970" t="s">
        <v>125</v>
      </c>
      <c r="K6970" t="s">
        <v>125</v>
      </c>
      <c r="M6970" t="s">
        <v>542</v>
      </c>
      <c r="N6970" t="s">
        <v>543</v>
      </c>
      <c r="O6970" t="s">
        <v>125</v>
      </c>
      <c r="P6970">
        <v>379</v>
      </c>
      <c r="U6970" t="s">
        <v>3806</v>
      </c>
      <c r="W6970">
        <v>1</v>
      </c>
      <c r="AH6970" t="s">
        <v>129</v>
      </c>
      <c r="AI6970" t="s">
        <v>129</v>
      </c>
      <c r="AJ6970" t="s">
        <v>130</v>
      </c>
      <c r="AK6970" t="s">
        <v>81</v>
      </c>
      <c r="AL6970">
        <v>139.90309300000001</v>
      </c>
      <c r="AM6970">
        <v>35.787650999999997</v>
      </c>
      <c r="AN6970" s="1">
        <v>43932</v>
      </c>
      <c r="AO6970">
        <v>12</v>
      </c>
      <c r="AP6970">
        <v>12</v>
      </c>
    </row>
    <row r="6971" spans="1:42" x14ac:dyDescent="0.15">
      <c r="A6971">
        <v>6970</v>
      </c>
      <c r="F6971">
        <v>50</v>
      </c>
      <c r="G6971" t="s">
        <v>52</v>
      </c>
      <c r="H6971" t="s">
        <v>3941</v>
      </c>
      <c r="I6971" t="s">
        <v>2788</v>
      </c>
      <c r="J6971" t="s">
        <v>125</v>
      </c>
      <c r="K6971" t="s">
        <v>125</v>
      </c>
      <c r="M6971" t="s">
        <v>1967</v>
      </c>
      <c r="N6971" t="s">
        <v>1968</v>
      </c>
      <c r="O6971" t="s">
        <v>125</v>
      </c>
      <c r="P6971">
        <v>380</v>
      </c>
      <c r="U6971" t="s">
        <v>3806</v>
      </c>
      <c r="W6971">
        <v>1</v>
      </c>
      <c r="AH6971" t="s">
        <v>129</v>
      </c>
      <c r="AI6971" t="s">
        <v>129</v>
      </c>
      <c r="AJ6971" t="s">
        <v>130</v>
      </c>
      <c r="AK6971" t="s">
        <v>61</v>
      </c>
      <c r="AL6971">
        <v>139.902771</v>
      </c>
      <c r="AM6971">
        <v>35.856428999999999</v>
      </c>
      <c r="AN6971" s="1">
        <v>43932</v>
      </c>
      <c r="AO6971">
        <v>12</v>
      </c>
      <c r="AP6971">
        <v>12</v>
      </c>
    </row>
    <row r="6972" spans="1:42" x14ac:dyDescent="0.15">
      <c r="A6972">
        <v>6971</v>
      </c>
      <c r="F6972">
        <v>70</v>
      </c>
      <c r="G6972" t="s">
        <v>52</v>
      </c>
      <c r="H6972" t="s">
        <v>3941</v>
      </c>
      <c r="I6972" t="s">
        <v>2093</v>
      </c>
      <c r="J6972" t="s">
        <v>125</v>
      </c>
      <c r="K6972" t="s">
        <v>125</v>
      </c>
      <c r="M6972" t="s">
        <v>3026</v>
      </c>
      <c r="N6972" t="s">
        <v>3027</v>
      </c>
      <c r="O6972" t="s">
        <v>125</v>
      </c>
      <c r="P6972">
        <v>381</v>
      </c>
      <c r="U6972" t="s">
        <v>3806</v>
      </c>
      <c r="W6972">
        <v>1</v>
      </c>
      <c r="AH6972" t="s">
        <v>129</v>
      </c>
      <c r="AI6972" t="s">
        <v>129</v>
      </c>
      <c r="AJ6972" t="s">
        <v>130</v>
      </c>
      <c r="AK6972" t="s">
        <v>61</v>
      </c>
      <c r="AL6972">
        <v>139.87483800000001</v>
      </c>
      <c r="AM6972">
        <v>35.955061000000001</v>
      </c>
      <c r="AN6972" s="1">
        <v>43932</v>
      </c>
      <c r="AO6972">
        <v>12</v>
      </c>
      <c r="AP6972">
        <v>12</v>
      </c>
    </row>
    <row r="6973" spans="1:42" x14ac:dyDescent="0.15">
      <c r="A6973">
        <v>6972</v>
      </c>
      <c r="F6973">
        <v>40</v>
      </c>
      <c r="G6973" t="s">
        <v>52</v>
      </c>
      <c r="H6973" t="s">
        <v>3941</v>
      </c>
      <c r="I6973" t="s">
        <v>2188</v>
      </c>
      <c r="J6973" t="s">
        <v>125</v>
      </c>
      <c r="K6973" t="s">
        <v>125</v>
      </c>
      <c r="M6973" t="s">
        <v>3026</v>
      </c>
      <c r="N6973" t="s">
        <v>3027</v>
      </c>
      <c r="O6973" t="s">
        <v>125</v>
      </c>
      <c r="P6973">
        <v>382</v>
      </c>
      <c r="U6973" t="s">
        <v>3806</v>
      </c>
      <c r="W6973">
        <v>1</v>
      </c>
      <c r="AH6973" t="s">
        <v>129</v>
      </c>
      <c r="AI6973" t="s">
        <v>129</v>
      </c>
      <c r="AJ6973" t="s">
        <v>130</v>
      </c>
      <c r="AK6973" t="s">
        <v>61</v>
      </c>
      <c r="AL6973">
        <v>139.87483800000001</v>
      </c>
      <c r="AM6973">
        <v>35.955061000000001</v>
      </c>
      <c r="AN6973" s="1">
        <v>43932</v>
      </c>
      <c r="AO6973">
        <v>12</v>
      </c>
      <c r="AP6973">
        <v>12</v>
      </c>
    </row>
    <row r="6974" spans="1:42" x14ac:dyDescent="0.15">
      <c r="A6974">
        <v>6973</v>
      </c>
      <c r="F6974">
        <v>70</v>
      </c>
      <c r="G6974" t="s">
        <v>76</v>
      </c>
      <c r="H6974" t="s">
        <v>3941</v>
      </c>
      <c r="I6974" t="s">
        <v>2504</v>
      </c>
      <c r="J6974" t="s">
        <v>125</v>
      </c>
      <c r="K6974" t="s">
        <v>125</v>
      </c>
      <c r="M6974" t="s">
        <v>3026</v>
      </c>
      <c r="N6974" t="s">
        <v>3027</v>
      </c>
      <c r="O6974" t="s">
        <v>125</v>
      </c>
      <c r="P6974">
        <v>383</v>
      </c>
      <c r="U6974" t="s">
        <v>3806</v>
      </c>
      <c r="W6974">
        <v>1</v>
      </c>
      <c r="AH6974" t="s">
        <v>129</v>
      </c>
      <c r="AI6974" t="s">
        <v>129</v>
      </c>
      <c r="AJ6974" t="s">
        <v>130</v>
      </c>
      <c r="AK6974" t="s">
        <v>81</v>
      </c>
      <c r="AL6974">
        <v>139.87483800000001</v>
      </c>
      <c r="AM6974">
        <v>35.955061000000001</v>
      </c>
      <c r="AN6974" s="1">
        <v>43932</v>
      </c>
      <c r="AO6974">
        <v>12</v>
      </c>
      <c r="AP6974">
        <v>12</v>
      </c>
    </row>
    <row r="6975" spans="1:42" x14ac:dyDescent="0.15">
      <c r="A6975">
        <v>6974</v>
      </c>
      <c r="F6975">
        <v>30</v>
      </c>
      <c r="G6975" t="s">
        <v>76</v>
      </c>
      <c r="H6975" t="s">
        <v>3941</v>
      </c>
      <c r="I6975" t="s">
        <v>2365</v>
      </c>
      <c r="J6975" t="s">
        <v>125</v>
      </c>
      <c r="K6975" t="s">
        <v>125</v>
      </c>
      <c r="M6975" t="s">
        <v>3026</v>
      </c>
      <c r="N6975" t="s">
        <v>3027</v>
      </c>
      <c r="O6975" t="s">
        <v>125</v>
      </c>
      <c r="P6975">
        <v>384</v>
      </c>
      <c r="U6975" t="s">
        <v>3806</v>
      </c>
      <c r="W6975">
        <v>1</v>
      </c>
      <c r="AH6975" t="s">
        <v>129</v>
      </c>
      <c r="AI6975" t="s">
        <v>129</v>
      </c>
      <c r="AJ6975" t="s">
        <v>130</v>
      </c>
      <c r="AK6975" t="s">
        <v>81</v>
      </c>
      <c r="AL6975">
        <v>139.87483800000001</v>
      </c>
      <c r="AM6975">
        <v>35.955061000000001</v>
      </c>
      <c r="AN6975" s="1">
        <v>43932</v>
      </c>
      <c r="AO6975">
        <v>12</v>
      </c>
      <c r="AP6975">
        <v>12</v>
      </c>
    </row>
    <row r="6976" spans="1:42" x14ac:dyDescent="0.15">
      <c r="A6976">
        <v>6975</v>
      </c>
      <c r="F6976">
        <v>20</v>
      </c>
      <c r="G6976" t="s">
        <v>52</v>
      </c>
      <c r="H6976" t="s">
        <v>3941</v>
      </c>
      <c r="I6976" t="s">
        <v>2788</v>
      </c>
      <c r="J6976" t="s">
        <v>125</v>
      </c>
      <c r="K6976" t="s">
        <v>125</v>
      </c>
      <c r="M6976" t="s">
        <v>3113</v>
      </c>
      <c r="N6976" t="s">
        <v>3114</v>
      </c>
      <c r="O6976" t="s">
        <v>125</v>
      </c>
      <c r="P6976">
        <v>385</v>
      </c>
      <c r="U6976" t="s">
        <v>3806</v>
      </c>
      <c r="W6976">
        <v>1</v>
      </c>
      <c r="AH6976" t="s">
        <v>129</v>
      </c>
      <c r="AI6976" t="s">
        <v>129</v>
      </c>
      <c r="AJ6976" t="s">
        <v>130</v>
      </c>
      <c r="AK6976" t="s">
        <v>61</v>
      </c>
      <c r="AL6976">
        <v>140.26952900000001</v>
      </c>
      <c r="AM6976">
        <v>35.724845999999999</v>
      </c>
      <c r="AN6976" s="1">
        <v>43932</v>
      </c>
      <c r="AO6976">
        <v>12</v>
      </c>
      <c r="AP6976">
        <v>12</v>
      </c>
    </row>
    <row r="6977" spans="1:42" x14ac:dyDescent="0.15">
      <c r="A6977">
        <v>6976</v>
      </c>
      <c r="F6977">
        <v>50</v>
      </c>
      <c r="G6977" t="s">
        <v>52</v>
      </c>
      <c r="H6977" t="s">
        <v>3941</v>
      </c>
      <c r="I6977" t="s">
        <v>3160</v>
      </c>
      <c r="J6977" t="s">
        <v>125</v>
      </c>
      <c r="K6977" t="s">
        <v>125</v>
      </c>
      <c r="M6977" t="s">
        <v>683</v>
      </c>
      <c r="N6977" t="s">
        <v>684</v>
      </c>
      <c r="O6977" t="s">
        <v>125</v>
      </c>
      <c r="P6977">
        <v>386</v>
      </c>
      <c r="U6977" t="s">
        <v>3806</v>
      </c>
      <c r="W6977">
        <v>1</v>
      </c>
      <c r="AH6977" t="s">
        <v>129</v>
      </c>
      <c r="AI6977" t="s">
        <v>129</v>
      </c>
      <c r="AJ6977" t="s">
        <v>130</v>
      </c>
      <c r="AK6977" t="s">
        <v>61</v>
      </c>
      <c r="AL6977">
        <v>140.167933</v>
      </c>
      <c r="AM6977">
        <v>35.669732000000003</v>
      </c>
      <c r="AN6977" s="1">
        <v>43932</v>
      </c>
      <c r="AO6977">
        <v>12</v>
      </c>
      <c r="AP6977">
        <v>12</v>
      </c>
    </row>
    <row r="6978" spans="1:42" x14ac:dyDescent="0.15">
      <c r="A6978">
        <v>6977</v>
      </c>
      <c r="F6978">
        <v>30</v>
      </c>
      <c r="G6978" t="s">
        <v>76</v>
      </c>
      <c r="H6978" t="s">
        <v>3941</v>
      </c>
      <c r="I6978" t="s">
        <v>2788</v>
      </c>
      <c r="J6978" t="s">
        <v>125</v>
      </c>
      <c r="K6978" t="s">
        <v>125</v>
      </c>
      <c r="M6978" t="s">
        <v>1608</v>
      </c>
      <c r="N6978" t="s">
        <v>1609</v>
      </c>
      <c r="O6978" t="s">
        <v>125</v>
      </c>
      <c r="P6978">
        <v>387</v>
      </c>
      <c r="U6978" t="s">
        <v>3806</v>
      </c>
      <c r="W6978">
        <v>1</v>
      </c>
      <c r="AH6978" t="s">
        <v>129</v>
      </c>
      <c r="AI6978" t="s">
        <v>129</v>
      </c>
      <c r="AJ6978" t="s">
        <v>130</v>
      </c>
      <c r="AK6978" t="s">
        <v>81</v>
      </c>
      <c r="AL6978">
        <v>140.14577399999999</v>
      </c>
      <c r="AM6978">
        <v>35.832348000000003</v>
      </c>
      <c r="AN6978" s="1">
        <v>43932</v>
      </c>
      <c r="AO6978">
        <v>12</v>
      </c>
      <c r="AP6978">
        <v>12</v>
      </c>
    </row>
    <row r="6979" spans="1:42" x14ac:dyDescent="0.15">
      <c r="A6979">
        <v>6978</v>
      </c>
      <c r="F6979">
        <v>30</v>
      </c>
      <c r="G6979" t="s">
        <v>52</v>
      </c>
      <c r="H6979" t="s">
        <v>3941</v>
      </c>
      <c r="I6979" t="s">
        <v>2788</v>
      </c>
      <c r="J6979" t="s">
        <v>125</v>
      </c>
      <c r="K6979" t="s">
        <v>125</v>
      </c>
      <c r="M6979" t="s">
        <v>1608</v>
      </c>
      <c r="N6979" t="s">
        <v>1609</v>
      </c>
      <c r="O6979" t="s">
        <v>125</v>
      </c>
      <c r="P6979">
        <v>388</v>
      </c>
      <c r="U6979" t="s">
        <v>3806</v>
      </c>
      <c r="W6979">
        <v>1</v>
      </c>
      <c r="AH6979" t="s">
        <v>129</v>
      </c>
      <c r="AI6979" t="s">
        <v>129</v>
      </c>
      <c r="AJ6979" t="s">
        <v>130</v>
      </c>
      <c r="AK6979" t="s">
        <v>61</v>
      </c>
      <c r="AL6979">
        <v>140.14577399999999</v>
      </c>
      <c r="AM6979">
        <v>35.832348000000003</v>
      </c>
      <c r="AN6979" s="1">
        <v>43932</v>
      </c>
      <c r="AO6979">
        <v>12</v>
      </c>
      <c r="AP6979">
        <v>12</v>
      </c>
    </row>
    <row r="6980" spans="1:42" x14ac:dyDescent="0.15">
      <c r="A6980">
        <v>6979</v>
      </c>
      <c r="F6980">
        <v>60</v>
      </c>
      <c r="G6980" t="s">
        <v>76</v>
      </c>
      <c r="H6980" t="s">
        <v>3941</v>
      </c>
      <c r="I6980" t="s">
        <v>3160</v>
      </c>
      <c r="J6980" t="s">
        <v>125</v>
      </c>
      <c r="K6980" t="s">
        <v>125</v>
      </c>
      <c r="M6980" t="s">
        <v>1608</v>
      </c>
      <c r="N6980" t="s">
        <v>1609</v>
      </c>
      <c r="O6980" t="s">
        <v>125</v>
      </c>
      <c r="P6980">
        <v>389</v>
      </c>
      <c r="U6980" t="s">
        <v>3806</v>
      </c>
      <c r="W6980">
        <v>1</v>
      </c>
      <c r="AH6980" t="s">
        <v>129</v>
      </c>
      <c r="AI6980" t="s">
        <v>129</v>
      </c>
      <c r="AJ6980" t="s">
        <v>130</v>
      </c>
      <c r="AK6980" t="s">
        <v>81</v>
      </c>
      <c r="AL6980">
        <v>140.14577399999999</v>
      </c>
      <c r="AM6980">
        <v>35.832348000000003</v>
      </c>
      <c r="AN6980" s="1">
        <v>43932</v>
      </c>
      <c r="AO6980">
        <v>12</v>
      </c>
      <c r="AP6980">
        <v>12</v>
      </c>
    </row>
    <row r="6981" spans="1:42" x14ac:dyDescent="0.15">
      <c r="A6981">
        <v>6980</v>
      </c>
      <c r="F6981">
        <v>80</v>
      </c>
      <c r="G6981" t="s">
        <v>76</v>
      </c>
      <c r="H6981" t="s">
        <v>3941</v>
      </c>
      <c r="I6981" t="s">
        <v>3356</v>
      </c>
      <c r="J6981" t="s">
        <v>125</v>
      </c>
      <c r="K6981" t="s">
        <v>125</v>
      </c>
      <c r="M6981" t="s">
        <v>2185</v>
      </c>
      <c r="N6981" t="s">
        <v>2186</v>
      </c>
      <c r="O6981" t="s">
        <v>125</v>
      </c>
      <c r="P6981">
        <v>390</v>
      </c>
      <c r="U6981" t="s">
        <v>3806</v>
      </c>
      <c r="W6981">
        <v>1</v>
      </c>
      <c r="AH6981" t="s">
        <v>129</v>
      </c>
      <c r="AI6981" t="s">
        <v>129</v>
      </c>
      <c r="AJ6981" t="s">
        <v>130</v>
      </c>
      <c r="AK6981" t="s">
        <v>81</v>
      </c>
      <c r="AL6981">
        <v>140.223883</v>
      </c>
      <c r="AM6981">
        <v>35.723689</v>
      </c>
      <c r="AN6981" s="1">
        <v>43932</v>
      </c>
      <c r="AO6981">
        <v>12</v>
      </c>
      <c r="AP6981">
        <v>12</v>
      </c>
    </row>
    <row r="6982" spans="1:42" x14ac:dyDescent="0.15">
      <c r="A6982">
        <v>6981</v>
      </c>
      <c r="F6982">
        <v>40</v>
      </c>
      <c r="G6982" t="s">
        <v>52</v>
      </c>
      <c r="H6982" t="s">
        <v>3941</v>
      </c>
      <c r="I6982" t="s">
        <v>2648</v>
      </c>
      <c r="J6982" t="s">
        <v>125</v>
      </c>
      <c r="K6982" t="s">
        <v>125</v>
      </c>
      <c r="M6982" t="s">
        <v>1828</v>
      </c>
      <c r="N6982" t="s">
        <v>1829</v>
      </c>
      <c r="O6982" t="s">
        <v>125</v>
      </c>
      <c r="P6982">
        <v>392</v>
      </c>
      <c r="U6982" t="s">
        <v>3806</v>
      </c>
      <c r="W6982">
        <v>1</v>
      </c>
      <c r="AH6982" t="s">
        <v>129</v>
      </c>
      <c r="AI6982" t="s">
        <v>129</v>
      </c>
      <c r="AJ6982" t="s">
        <v>130</v>
      </c>
      <c r="AK6982" t="s">
        <v>61</v>
      </c>
      <c r="AL6982">
        <v>140.02822499999999</v>
      </c>
      <c r="AM6982">
        <v>35.864125000000001</v>
      </c>
      <c r="AN6982" s="1">
        <v>43932</v>
      </c>
      <c r="AO6982">
        <v>12</v>
      </c>
      <c r="AP6982">
        <v>12</v>
      </c>
    </row>
    <row r="6983" spans="1:42" x14ac:dyDescent="0.15">
      <c r="A6983">
        <v>6982</v>
      </c>
      <c r="F6983">
        <v>20</v>
      </c>
      <c r="G6983" t="s">
        <v>52</v>
      </c>
      <c r="H6983" t="s">
        <v>3941</v>
      </c>
      <c r="I6983" t="s">
        <v>3941</v>
      </c>
      <c r="J6983" t="s">
        <v>125</v>
      </c>
      <c r="K6983" t="s">
        <v>125</v>
      </c>
      <c r="M6983" t="s">
        <v>1608</v>
      </c>
      <c r="N6983" t="s">
        <v>1609</v>
      </c>
      <c r="O6983" t="s">
        <v>125</v>
      </c>
      <c r="P6983">
        <v>393</v>
      </c>
      <c r="U6983" t="s">
        <v>3806</v>
      </c>
      <c r="W6983">
        <v>1</v>
      </c>
      <c r="AH6983" t="s">
        <v>129</v>
      </c>
      <c r="AI6983" t="s">
        <v>129</v>
      </c>
      <c r="AJ6983" t="s">
        <v>130</v>
      </c>
      <c r="AK6983" t="s">
        <v>61</v>
      </c>
      <c r="AL6983">
        <v>140.14577399999999</v>
      </c>
      <c r="AM6983">
        <v>35.832348000000003</v>
      </c>
      <c r="AN6983" s="1">
        <v>43932</v>
      </c>
      <c r="AO6983">
        <v>12</v>
      </c>
      <c r="AP6983">
        <v>12</v>
      </c>
    </row>
    <row r="6984" spans="1:42" x14ac:dyDescent="0.15">
      <c r="A6984">
        <v>6983</v>
      </c>
      <c r="F6984">
        <v>10</v>
      </c>
      <c r="G6984" t="s">
        <v>52</v>
      </c>
      <c r="H6984" t="s">
        <v>3941</v>
      </c>
      <c r="J6984" t="s">
        <v>125</v>
      </c>
      <c r="K6984" t="s">
        <v>125</v>
      </c>
      <c r="M6984" t="s">
        <v>542</v>
      </c>
      <c r="N6984" t="s">
        <v>543</v>
      </c>
      <c r="O6984" t="s">
        <v>125</v>
      </c>
      <c r="P6984" t="s">
        <v>4038</v>
      </c>
      <c r="U6984" t="s">
        <v>3806</v>
      </c>
      <c r="W6984">
        <v>1</v>
      </c>
      <c r="AH6984" t="s">
        <v>129</v>
      </c>
      <c r="AI6984" t="s">
        <v>129</v>
      </c>
      <c r="AJ6984" t="s">
        <v>130</v>
      </c>
      <c r="AK6984" t="s">
        <v>61</v>
      </c>
      <c r="AL6984">
        <v>139.90309300000001</v>
      </c>
      <c r="AM6984">
        <v>35.787650999999997</v>
      </c>
      <c r="AN6984" s="1">
        <v>43932</v>
      </c>
      <c r="AO6984">
        <v>12</v>
      </c>
      <c r="AP6984">
        <v>12</v>
      </c>
    </row>
    <row r="6985" spans="1:42" x14ac:dyDescent="0.15">
      <c r="A6985">
        <v>6984</v>
      </c>
      <c r="F6985">
        <v>30</v>
      </c>
      <c r="G6985" t="s">
        <v>76</v>
      </c>
      <c r="H6985" t="s">
        <v>3941</v>
      </c>
      <c r="J6985" t="s">
        <v>55</v>
      </c>
      <c r="K6985" t="s">
        <v>55</v>
      </c>
      <c r="M6985" t="s">
        <v>309</v>
      </c>
      <c r="N6985" t="s">
        <v>310</v>
      </c>
      <c r="O6985" t="s">
        <v>309</v>
      </c>
      <c r="P6985">
        <v>527</v>
      </c>
      <c r="Q6985">
        <v>53</v>
      </c>
      <c r="V6985" t="s">
        <v>4039</v>
      </c>
      <c r="W6985">
        <v>1</v>
      </c>
      <c r="AH6985" t="s">
        <v>59</v>
      </c>
      <c r="AI6985" t="s">
        <v>59</v>
      </c>
      <c r="AJ6985" t="s">
        <v>313</v>
      </c>
      <c r="AK6985" t="s">
        <v>81</v>
      </c>
      <c r="AL6985">
        <v>139.373234</v>
      </c>
      <c r="AM6985">
        <v>35.571373999999999</v>
      </c>
      <c r="AN6985" s="1">
        <v>43932</v>
      </c>
      <c r="AO6985">
        <v>14</v>
      </c>
      <c r="AP6985">
        <v>14</v>
      </c>
    </row>
    <row r="6986" spans="1:42" x14ac:dyDescent="0.15">
      <c r="A6986">
        <v>6985</v>
      </c>
      <c r="F6986">
        <v>60</v>
      </c>
      <c r="G6986" t="s">
        <v>52</v>
      </c>
      <c r="H6986" t="s">
        <v>3941</v>
      </c>
      <c r="I6986" t="s">
        <v>2788</v>
      </c>
      <c r="J6986" t="s">
        <v>1441</v>
      </c>
      <c r="K6986" t="s">
        <v>1441</v>
      </c>
      <c r="M6986" t="s">
        <v>4040</v>
      </c>
      <c r="N6986" t="s">
        <v>4041</v>
      </c>
      <c r="O6986" t="s">
        <v>1441</v>
      </c>
      <c r="P6986">
        <v>13</v>
      </c>
      <c r="U6986" t="s">
        <v>4042</v>
      </c>
      <c r="W6986">
        <v>1</v>
      </c>
      <c r="AH6986" t="s">
        <v>1445</v>
      </c>
      <c r="AI6986" t="s">
        <v>1445</v>
      </c>
      <c r="AJ6986" t="s">
        <v>1446</v>
      </c>
      <c r="AK6986" t="s">
        <v>61</v>
      </c>
      <c r="AL6986">
        <v>130.506258</v>
      </c>
      <c r="AM6986">
        <v>33.377754000000003</v>
      </c>
      <c r="AN6986" s="1">
        <v>43932</v>
      </c>
      <c r="AO6986">
        <v>41</v>
      </c>
      <c r="AP6986">
        <v>41</v>
      </c>
    </row>
    <row r="6987" spans="1:42" x14ac:dyDescent="0.15">
      <c r="A6987">
        <v>6986</v>
      </c>
      <c r="F6987">
        <v>30</v>
      </c>
      <c r="G6987" t="s">
        <v>52</v>
      </c>
      <c r="H6987" t="s">
        <v>3941</v>
      </c>
      <c r="I6987" t="s">
        <v>3522</v>
      </c>
      <c r="J6987" t="s">
        <v>804</v>
      </c>
      <c r="K6987" t="s">
        <v>804</v>
      </c>
      <c r="M6987" t="s">
        <v>805</v>
      </c>
      <c r="N6987" t="s">
        <v>908</v>
      </c>
      <c r="O6987" t="s">
        <v>804</v>
      </c>
      <c r="P6987">
        <v>42</v>
      </c>
      <c r="Q6987">
        <v>32</v>
      </c>
      <c r="S6987" t="s">
        <v>909</v>
      </c>
      <c r="V6987" t="s">
        <v>4043</v>
      </c>
      <c r="W6987">
        <v>1</v>
      </c>
      <c r="AH6987" t="s">
        <v>810</v>
      </c>
      <c r="AI6987" t="s">
        <v>810</v>
      </c>
      <c r="AJ6987" t="s">
        <v>890</v>
      </c>
      <c r="AK6987" t="s">
        <v>61</v>
      </c>
      <c r="AL6987">
        <v>139.043237</v>
      </c>
      <c r="AM6987">
        <v>37.922480999999998</v>
      </c>
      <c r="AN6987" s="1">
        <v>43932</v>
      </c>
      <c r="AO6987">
        <v>15</v>
      </c>
      <c r="AP6987">
        <v>15</v>
      </c>
    </row>
    <row r="6988" spans="1:42" x14ac:dyDescent="0.15">
      <c r="A6988">
        <v>6987</v>
      </c>
      <c r="F6988">
        <v>20</v>
      </c>
      <c r="G6988" t="s">
        <v>76</v>
      </c>
      <c r="H6988" t="s">
        <v>3941</v>
      </c>
      <c r="I6988" t="s">
        <v>2908</v>
      </c>
      <c r="J6988" t="s">
        <v>699</v>
      </c>
      <c r="K6988" t="s">
        <v>699</v>
      </c>
      <c r="M6988" t="s">
        <v>2983</v>
      </c>
      <c r="N6988" t="s">
        <v>2984</v>
      </c>
      <c r="O6988" t="s">
        <v>699</v>
      </c>
      <c r="P6988">
        <v>38</v>
      </c>
      <c r="U6988" t="s">
        <v>3949</v>
      </c>
      <c r="W6988">
        <v>1</v>
      </c>
      <c r="AH6988" t="s">
        <v>702</v>
      </c>
      <c r="AI6988" t="s">
        <v>702</v>
      </c>
      <c r="AJ6988" t="s">
        <v>1035</v>
      </c>
      <c r="AK6988" t="s">
        <v>81</v>
      </c>
      <c r="AL6988">
        <v>135.95996600000001</v>
      </c>
      <c r="AM6988">
        <v>35.013199999999998</v>
      </c>
      <c r="AN6988" s="1">
        <v>43932</v>
      </c>
      <c r="AO6988">
        <v>25</v>
      </c>
      <c r="AP6988">
        <v>25</v>
      </c>
    </row>
    <row r="6989" spans="1:42" x14ac:dyDescent="0.15">
      <c r="A6989">
        <v>6988</v>
      </c>
      <c r="F6989">
        <v>10</v>
      </c>
      <c r="G6989" t="s">
        <v>52</v>
      </c>
      <c r="H6989" t="s">
        <v>3941</v>
      </c>
      <c r="I6989" t="s">
        <v>3941</v>
      </c>
      <c r="J6989" t="s">
        <v>3686</v>
      </c>
      <c r="K6989" t="s">
        <v>3686</v>
      </c>
      <c r="M6989" t="s">
        <v>3687</v>
      </c>
      <c r="N6989" t="s">
        <v>3688</v>
      </c>
      <c r="O6989" t="s">
        <v>3687</v>
      </c>
      <c r="P6989">
        <v>7</v>
      </c>
      <c r="Q6989">
        <v>7</v>
      </c>
      <c r="U6989" t="s">
        <v>3689</v>
      </c>
      <c r="V6989" t="s">
        <v>3690</v>
      </c>
      <c r="W6989">
        <v>1</v>
      </c>
      <c r="AH6989" t="s">
        <v>3691</v>
      </c>
      <c r="AI6989" t="s">
        <v>3691</v>
      </c>
      <c r="AJ6989" t="s">
        <v>3692</v>
      </c>
      <c r="AK6989" t="s">
        <v>61</v>
      </c>
      <c r="AL6989">
        <v>133.04852199999999</v>
      </c>
      <c r="AM6989">
        <v>35.468091999999999</v>
      </c>
      <c r="AN6989" s="1">
        <v>43932</v>
      </c>
      <c r="AO6989">
        <v>32</v>
      </c>
      <c r="AP6989">
        <v>32</v>
      </c>
    </row>
    <row r="6990" spans="1:42" x14ac:dyDescent="0.15">
      <c r="A6990">
        <v>6989</v>
      </c>
      <c r="F6990" t="s">
        <v>417</v>
      </c>
      <c r="G6990" t="s">
        <v>52</v>
      </c>
      <c r="H6990" t="s">
        <v>3941</v>
      </c>
      <c r="J6990" t="s">
        <v>55</v>
      </c>
      <c r="K6990" t="s">
        <v>55</v>
      </c>
      <c r="M6990" t="s">
        <v>1405</v>
      </c>
      <c r="N6990" t="s">
        <v>1406</v>
      </c>
      <c r="O6990" t="s">
        <v>1405</v>
      </c>
      <c r="P6990">
        <v>516</v>
      </c>
      <c r="S6990" t="s">
        <v>2052</v>
      </c>
      <c r="V6990" t="s">
        <v>4044</v>
      </c>
      <c r="W6990">
        <v>1</v>
      </c>
      <c r="AH6990" t="s">
        <v>59</v>
      </c>
      <c r="AI6990" t="s">
        <v>59</v>
      </c>
      <c r="AJ6990" t="s">
        <v>1408</v>
      </c>
      <c r="AK6990" t="s">
        <v>61</v>
      </c>
      <c r="AL6990">
        <v>139.70385099999999</v>
      </c>
      <c r="AM6990">
        <v>35.529665999999999</v>
      </c>
      <c r="AN6990" s="1">
        <v>43932</v>
      </c>
      <c r="AO6990">
        <v>14</v>
      </c>
      <c r="AP6990">
        <v>14</v>
      </c>
    </row>
    <row r="6991" spans="1:42" x14ac:dyDescent="0.15">
      <c r="A6991">
        <v>6990</v>
      </c>
      <c r="F6991">
        <v>40</v>
      </c>
      <c r="G6991" t="s">
        <v>52</v>
      </c>
      <c r="H6991" t="s">
        <v>3941</v>
      </c>
      <c r="I6991" t="s">
        <v>3160</v>
      </c>
      <c r="J6991" t="s">
        <v>55</v>
      </c>
      <c r="K6991" t="s">
        <v>120</v>
      </c>
      <c r="N6991" t="s">
        <v>120</v>
      </c>
      <c r="O6991" t="s">
        <v>1405</v>
      </c>
      <c r="P6991">
        <v>517</v>
      </c>
      <c r="V6991" t="s">
        <v>4044</v>
      </c>
      <c r="W6991">
        <v>1</v>
      </c>
      <c r="AH6991" t="s">
        <v>59</v>
      </c>
      <c r="AI6991" t="s">
        <v>122</v>
      </c>
      <c r="AJ6991" t="s">
        <v>1408</v>
      </c>
      <c r="AK6991" t="s">
        <v>61</v>
      </c>
      <c r="AL6991">
        <v>0</v>
      </c>
      <c r="AM6991">
        <v>0</v>
      </c>
      <c r="AN6991" s="1">
        <v>43932</v>
      </c>
      <c r="AO6991">
        <v>14</v>
      </c>
      <c r="AP6991" t="s">
        <v>74</v>
      </c>
    </row>
    <row r="6992" spans="1:42" x14ac:dyDescent="0.15">
      <c r="A6992">
        <v>6991</v>
      </c>
      <c r="F6992">
        <v>40</v>
      </c>
      <c r="G6992" t="s">
        <v>76</v>
      </c>
      <c r="H6992" t="s">
        <v>3941</v>
      </c>
      <c r="I6992" t="s">
        <v>3258</v>
      </c>
      <c r="J6992" t="s">
        <v>55</v>
      </c>
      <c r="K6992" t="s">
        <v>55</v>
      </c>
      <c r="M6992" t="s">
        <v>1405</v>
      </c>
      <c r="N6992" t="s">
        <v>1406</v>
      </c>
      <c r="O6992" t="s">
        <v>1405</v>
      </c>
      <c r="P6992">
        <v>518</v>
      </c>
      <c r="S6992" t="s">
        <v>2202</v>
      </c>
      <c r="V6992" t="s">
        <v>4044</v>
      </c>
      <c r="W6992">
        <v>1</v>
      </c>
      <c r="AH6992" t="s">
        <v>59</v>
      </c>
      <c r="AI6992" t="s">
        <v>59</v>
      </c>
      <c r="AJ6992" t="s">
        <v>1408</v>
      </c>
      <c r="AK6992" t="s">
        <v>81</v>
      </c>
      <c r="AL6992">
        <v>139.70385099999999</v>
      </c>
      <c r="AM6992">
        <v>35.529665999999999</v>
      </c>
      <c r="AN6992" s="1">
        <v>43932</v>
      </c>
      <c r="AO6992">
        <v>14</v>
      </c>
      <c r="AP6992">
        <v>14</v>
      </c>
    </row>
    <row r="6993" spans="1:42" x14ac:dyDescent="0.15">
      <c r="A6993">
        <v>6992</v>
      </c>
      <c r="F6993">
        <v>40</v>
      </c>
      <c r="G6993" t="s">
        <v>52</v>
      </c>
      <c r="H6993" t="s">
        <v>3941</v>
      </c>
      <c r="I6993" t="s">
        <v>3160</v>
      </c>
      <c r="J6993" t="s">
        <v>55</v>
      </c>
      <c r="K6993" t="s">
        <v>55</v>
      </c>
      <c r="M6993" t="s">
        <v>1405</v>
      </c>
      <c r="N6993" t="s">
        <v>1406</v>
      </c>
      <c r="O6993" t="s">
        <v>1405</v>
      </c>
      <c r="P6993">
        <v>519</v>
      </c>
      <c r="S6993" t="s">
        <v>2202</v>
      </c>
      <c r="V6993" t="s">
        <v>4044</v>
      </c>
      <c r="W6993">
        <v>1</v>
      </c>
      <c r="AH6993" t="s">
        <v>59</v>
      </c>
      <c r="AI6993" t="s">
        <v>59</v>
      </c>
      <c r="AJ6993" t="s">
        <v>1408</v>
      </c>
      <c r="AK6993" t="s">
        <v>61</v>
      </c>
      <c r="AL6993">
        <v>139.70385099999999</v>
      </c>
      <c r="AM6993">
        <v>35.529665999999999</v>
      </c>
      <c r="AN6993" s="1">
        <v>43932</v>
      </c>
      <c r="AO6993">
        <v>14</v>
      </c>
      <c r="AP6993">
        <v>14</v>
      </c>
    </row>
    <row r="6994" spans="1:42" x14ac:dyDescent="0.15">
      <c r="A6994">
        <v>6993</v>
      </c>
      <c r="F6994">
        <v>20</v>
      </c>
      <c r="G6994" t="s">
        <v>76</v>
      </c>
      <c r="H6994" t="s">
        <v>3941</v>
      </c>
      <c r="I6994" t="s">
        <v>2188</v>
      </c>
      <c r="J6994" t="s">
        <v>55</v>
      </c>
      <c r="K6994" t="s">
        <v>55</v>
      </c>
      <c r="M6994" t="s">
        <v>1405</v>
      </c>
      <c r="N6994" t="s">
        <v>1406</v>
      </c>
      <c r="O6994" t="s">
        <v>1405</v>
      </c>
      <c r="P6994">
        <v>520</v>
      </c>
      <c r="S6994" t="s">
        <v>1953</v>
      </c>
      <c r="V6994" t="s">
        <v>4044</v>
      </c>
      <c r="W6994">
        <v>1</v>
      </c>
      <c r="AH6994" t="s">
        <v>59</v>
      </c>
      <c r="AI6994" t="s">
        <v>59</v>
      </c>
      <c r="AJ6994" t="s">
        <v>1408</v>
      </c>
      <c r="AK6994" t="s">
        <v>81</v>
      </c>
      <c r="AL6994">
        <v>139.70385099999999</v>
      </c>
      <c r="AM6994">
        <v>35.529665999999999</v>
      </c>
      <c r="AN6994" s="1">
        <v>43932</v>
      </c>
      <c r="AO6994">
        <v>14</v>
      </c>
      <c r="AP6994">
        <v>14</v>
      </c>
    </row>
    <row r="6995" spans="1:42" x14ac:dyDescent="0.15">
      <c r="A6995">
        <v>6994</v>
      </c>
      <c r="F6995">
        <v>40</v>
      </c>
      <c r="G6995" t="s">
        <v>52</v>
      </c>
      <c r="H6995" t="s">
        <v>3941</v>
      </c>
      <c r="I6995" t="s">
        <v>2908</v>
      </c>
      <c r="J6995" t="s">
        <v>55</v>
      </c>
      <c r="K6995" t="s">
        <v>55</v>
      </c>
      <c r="M6995" t="s">
        <v>1405</v>
      </c>
      <c r="N6995" t="s">
        <v>1406</v>
      </c>
      <c r="O6995" t="s">
        <v>1405</v>
      </c>
      <c r="P6995">
        <v>521</v>
      </c>
      <c r="S6995" t="s">
        <v>1714</v>
      </c>
      <c r="V6995" t="s">
        <v>4044</v>
      </c>
      <c r="W6995">
        <v>1</v>
      </c>
      <c r="AH6995" t="s">
        <v>59</v>
      </c>
      <c r="AI6995" t="s">
        <v>59</v>
      </c>
      <c r="AJ6995" t="s">
        <v>1408</v>
      </c>
      <c r="AK6995" t="s">
        <v>61</v>
      </c>
      <c r="AL6995">
        <v>139.70385099999999</v>
      </c>
      <c r="AM6995">
        <v>35.529665999999999</v>
      </c>
      <c r="AN6995" s="1">
        <v>43932</v>
      </c>
      <c r="AO6995">
        <v>14</v>
      </c>
      <c r="AP6995">
        <v>14</v>
      </c>
    </row>
    <row r="6996" spans="1:42" x14ac:dyDescent="0.15">
      <c r="A6996">
        <v>6995</v>
      </c>
      <c r="F6996">
        <v>20</v>
      </c>
      <c r="G6996" t="s">
        <v>52</v>
      </c>
      <c r="H6996" t="s">
        <v>3941</v>
      </c>
      <c r="I6996" t="s">
        <v>3033</v>
      </c>
      <c r="J6996" t="s">
        <v>55</v>
      </c>
      <c r="K6996" t="s">
        <v>55</v>
      </c>
      <c r="M6996" t="s">
        <v>1405</v>
      </c>
      <c r="N6996" t="s">
        <v>1406</v>
      </c>
      <c r="O6996" t="s">
        <v>1405</v>
      </c>
      <c r="P6996">
        <v>522</v>
      </c>
      <c r="S6996" t="s">
        <v>1953</v>
      </c>
      <c r="V6996" t="s">
        <v>4044</v>
      </c>
      <c r="W6996">
        <v>1</v>
      </c>
      <c r="AH6996" t="s">
        <v>59</v>
      </c>
      <c r="AI6996" t="s">
        <v>59</v>
      </c>
      <c r="AJ6996" t="s">
        <v>1408</v>
      </c>
      <c r="AK6996" t="s">
        <v>61</v>
      </c>
      <c r="AL6996">
        <v>139.70385099999999</v>
      </c>
      <c r="AM6996">
        <v>35.529665999999999</v>
      </c>
      <c r="AN6996" s="1">
        <v>43932</v>
      </c>
      <c r="AO6996">
        <v>14</v>
      </c>
      <c r="AP6996">
        <v>14</v>
      </c>
    </row>
    <row r="6997" spans="1:42" x14ac:dyDescent="0.15">
      <c r="A6997">
        <v>6996</v>
      </c>
      <c r="F6997">
        <v>30</v>
      </c>
      <c r="G6997" t="s">
        <v>52</v>
      </c>
      <c r="H6997" t="s">
        <v>3941</v>
      </c>
      <c r="I6997" t="s">
        <v>3814</v>
      </c>
      <c r="J6997" t="s">
        <v>55</v>
      </c>
      <c r="K6997" t="s">
        <v>55</v>
      </c>
      <c r="M6997" t="s">
        <v>1405</v>
      </c>
      <c r="N6997" t="s">
        <v>1406</v>
      </c>
      <c r="O6997" t="s">
        <v>1405</v>
      </c>
      <c r="P6997">
        <v>523</v>
      </c>
      <c r="S6997" t="s">
        <v>2130</v>
      </c>
      <c r="V6997" t="s">
        <v>4044</v>
      </c>
      <c r="W6997">
        <v>1</v>
      </c>
      <c r="AH6997" t="s">
        <v>59</v>
      </c>
      <c r="AI6997" t="s">
        <v>59</v>
      </c>
      <c r="AJ6997" t="s">
        <v>1408</v>
      </c>
      <c r="AK6997" t="s">
        <v>61</v>
      </c>
      <c r="AL6997">
        <v>139.70385099999999</v>
      </c>
      <c r="AM6997">
        <v>35.529665999999999</v>
      </c>
      <c r="AN6997" s="1">
        <v>43932</v>
      </c>
      <c r="AO6997">
        <v>14</v>
      </c>
      <c r="AP6997">
        <v>14</v>
      </c>
    </row>
    <row r="6998" spans="1:42" x14ac:dyDescent="0.15">
      <c r="A6998">
        <v>6997</v>
      </c>
      <c r="F6998">
        <v>30</v>
      </c>
      <c r="G6998" t="s">
        <v>52</v>
      </c>
      <c r="H6998" t="s">
        <v>3941</v>
      </c>
      <c r="I6998" t="s">
        <v>3258</v>
      </c>
      <c r="J6998" t="s">
        <v>55</v>
      </c>
      <c r="K6998" t="s">
        <v>55</v>
      </c>
      <c r="M6998" t="s">
        <v>1405</v>
      </c>
      <c r="N6998" t="s">
        <v>1406</v>
      </c>
      <c r="O6998" t="s">
        <v>1405</v>
      </c>
      <c r="P6998">
        <v>524</v>
      </c>
      <c r="S6998" t="s">
        <v>2052</v>
      </c>
      <c r="V6998" t="s">
        <v>4044</v>
      </c>
      <c r="W6998">
        <v>1</v>
      </c>
      <c r="AH6998" t="s">
        <v>59</v>
      </c>
      <c r="AI6998" t="s">
        <v>59</v>
      </c>
      <c r="AJ6998" t="s">
        <v>1408</v>
      </c>
      <c r="AK6998" t="s">
        <v>61</v>
      </c>
      <c r="AL6998">
        <v>139.70385099999999</v>
      </c>
      <c r="AM6998">
        <v>35.529665999999999</v>
      </c>
      <c r="AN6998" s="1">
        <v>43932</v>
      </c>
      <c r="AO6998">
        <v>14</v>
      </c>
      <c r="AP6998">
        <v>14</v>
      </c>
    </row>
    <row r="6999" spans="1:42" x14ac:dyDescent="0.15">
      <c r="A6999">
        <v>6998</v>
      </c>
      <c r="F6999">
        <v>50</v>
      </c>
      <c r="G6999" t="s">
        <v>52</v>
      </c>
      <c r="H6999" t="s">
        <v>3941</v>
      </c>
      <c r="I6999" t="s">
        <v>3522</v>
      </c>
      <c r="J6999" t="s">
        <v>55</v>
      </c>
      <c r="K6999" t="s">
        <v>55</v>
      </c>
      <c r="M6999" t="s">
        <v>1405</v>
      </c>
      <c r="N6999" t="s">
        <v>1406</v>
      </c>
      <c r="O6999" t="s">
        <v>1405</v>
      </c>
      <c r="P6999">
        <v>525</v>
      </c>
      <c r="S6999" t="s">
        <v>2895</v>
      </c>
      <c r="V6999" t="s">
        <v>4044</v>
      </c>
      <c r="W6999">
        <v>1</v>
      </c>
      <c r="AH6999" t="s">
        <v>59</v>
      </c>
      <c r="AI6999" t="s">
        <v>59</v>
      </c>
      <c r="AJ6999" t="s">
        <v>1408</v>
      </c>
      <c r="AK6999" t="s">
        <v>61</v>
      </c>
      <c r="AL6999">
        <v>139.70385099999999</v>
      </c>
      <c r="AM6999">
        <v>35.529665999999999</v>
      </c>
      <c r="AN6999" s="1">
        <v>43932</v>
      </c>
      <c r="AO6999">
        <v>14</v>
      </c>
      <c r="AP6999">
        <v>14</v>
      </c>
    </row>
    <row r="7000" spans="1:42" x14ac:dyDescent="0.15">
      <c r="A7000">
        <v>6999</v>
      </c>
      <c r="F7000">
        <v>20</v>
      </c>
      <c r="G7000" t="s">
        <v>52</v>
      </c>
      <c r="H7000" t="s">
        <v>3941</v>
      </c>
      <c r="I7000" t="s">
        <v>2504</v>
      </c>
      <c r="J7000" t="s">
        <v>55</v>
      </c>
      <c r="K7000" t="s">
        <v>55</v>
      </c>
      <c r="M7000" t="s">
        <v>1405</v>
      </c>
      <c r="N7000" t="s">
        <v>1406</v>
      </c>
      <c r="O7000" t="s">
        <v>1405</v>
      </c>
      <c r="P7000">
        <v>526</v>
      </c>
      <c r="S7000" t="s">
        <v>2052</v>
      </c>
      <c r="V7000" t="s">
        <v>4044</v>
      </c>
      <c r="W7000">
        <v>1</v>
      </c>
      <c r="AH7000" t="s">
        <v>59</v>
      </c>
      <c r="AI7000" t="s">
        <v>59</v>
      </c>
      <c r="AJ7000" t="s">
        <v>1408</v>
      </c>
      <c r="AK7000" t="s">
        <v>61</v>
      </c>
      <c r="AL7000">
        <v>139.70385099999999</v>
      </c>
      <c r="AM7000">
        <v>35.529665999999999</v>
      </c>
      <c r="AN7000" s="1">
        <v>43932</v>
      </c>
      <c r="AO7000">
        <v>14</v>
      </c>
      <c r="AP7000">
        <v>14</v>
      </c>
    </row>
    <row r="7001" spans="1:42" x14ac:dyDescent="0.15">
      <c r="A7001">
        <v>7000</v>
      </c>
      <c r="F7001">
        <v>40</v>
      </c>
      <c r="G7001" t="s">
        <v>76</v>
      </c>
      <c r="H7001" t="s">
        <v>3941</v>
      </c>
      <c r="J7001" t="s">
        <v>55</v>
      </c>
      <c r="K7001" t="s">
        <v>55</v>
      </c>
      <c r="N7001" t="s">
        <v>55</v>
      </c>
      <c r="O7001" t="s">
        <v>55</v>
      </c>
      <c r="P7001">
        <v>562</v>
      </c>
      <c r="S7001" t="s">
        <v>1426</v>
      </c>
      <c r="U7001" t="s">
        <v>4045</v>
      </c>
      <c r="W7001">
        <v>1</v>
      </c>
      <c r="AH7001" t="s">
        <v>59</v>
      </c>
      <c r="AI7001" t="s">
        <v>59</v>
      </c>
      <c r="AJ7001" t="s">
        <v>60</v>
      </c>
      <c r="AK7001" t="s">
        <v>81</v>
      </c>
      <c r="AL7001">
        <v>139.642347</v>
      </c>
      <c r="AM7001">
        <v>35.447504000000002</v>
      </c>
      <c r="AN7001" s="1">
        <v>43932</v>
      </c>
      <c r="AO7001">
        <v>14</v>
      </c>
      <c r="AP7001">
        <v>14</v>
      </c>
    </row>
    <row r="7002" spans="1:42" x14ac:dyDescent="0.15">
      <c r="A7002">
        <v>7001</v>
      </c>
      <c r="F7002">
        <v>10</v>
      </c>
      <c r="G7002" t="s">
        <v>76</v>
      </c>
      <c r="H7002" t="s">
        <v>3941</v>
      </c>
      <c r="J7002" t="s">
        <v>55</v>
      </c>
      <c r="K7002" t="s">
        <v>55</v>
      </c>
      <c r="N7002" t="s">
        <v>55</v>
      </c>
      <c r="O7002" t="s">
        <v>55</v>
      </c>
      <c r="P7002">
        <v>563</v>
      </c>
      <c r="S7002" t="s">
        <v>1426</v>
      </c>
      <c r="U7002" t="s">
        <v>4045</v>
      </c>
      <c r="W7002">
        <v>1</v>
      </c>
      <c r="AH7002" t="s">
        <v>59</v>
      </c>
      <c r="AI7002" t="s">
        <v>59</v>
      </c>
      <c r="AJ7002" t="s">
        <v>60</v>
      </c>
      <c r="AK7002" t="s">
        <v>81</v>
      </c>
      <c r="AL7002">
        <v>139.642347</v>
      </c>
      <c r="AM7002">
        <v>35.447504000000002</v>
      </c>
      <c r="AN7002" s="1">
        <v>43932</v>
      </c>
      <c r="AO7002">
        <v>14</v>
      </c>
      <c r="AP7002">
        <v>14</v>
      </c>
    </row>
    <row r="7003" spans="1:42" x14ac:dyDescent="0.15">
      <c r="A7003">
        <v>7002</v>
      </c>
      <c r="F7003">
        <v>30</v>
      </c>
      <c r="G7003" t="s">
        <v>76</v>
      </c>
      <c r="H7003" t="s">
        <v>3941</v>
      </c>
      <c r="I7003" t="s">
        <v>2908</v>
      </c>
      <c r="J7003" t="s">
        <v>792</v>
      </c>
      <c r="K7003" t="s">
        <v>792</v>
      </c>
      <c r="M7003" t="s">
        <v>793</v>
      </c>
      <c r="N7003" t="s">
        <v>794</v>
      </c>
      <c r="O7003" t="s">
        <v>792</v>
      </c>
      <c r="P7003">
        <v>55</v>
      </c>
      <c r="Q7003">
        <v>37</v>
      </c>
      <c r="U7003" t="s">
        <v>4046</v>
      </c>
      <c r="W7003">
        <v>1</v>
      </c>
      <c r="AH7003" t="s">
        <v>800</v>
      </c>
      <c r="AI7003" t="s">
        <v>800</v>
      </c>
      <c r="AJ7003" t="s">
        <v>801</v>
      </c>
      <c r="AK7003" t="s">
        <v>81</v>
      </c>
      <c r="AL7003">
        <v>133.52928199999999</v>
      </c>
      <c r="AM7003">
        <v>33.559587000000001</v>
      </c>
      <c r="AN7003" s="1">
        <v>43932</v>
      </c>
      <c r="AO7003">
        <v>39</v>
      </c>
      <c r="AP7003">
        <v>39</v>
      </c>
    </row>
    <row r="7004" spans="1:42" x14ac:dyDescent="0.15">
      <c r="A7004">
        <v>7003</v>
      </c>
      <c r="F7004" t="s">
        <v>417</v>
      </c>
      <c r="G7004" t="s">
        <v>52</v>
      </c>
      <c r="H7004" t="s">
        <v>3941</v>
      </c>
      <c r="I7004" t="s">
        <v>2648</v>
      </c>
      <c r="J7004" t="s">
        <v>792</v>
      </c>
      <c r="K7004" t="s">
        <v>792</v>
      </c>
      <c r="M7004" t="s">
        <v>793</v>
      </c>
      <c r="N7004" t="s">
        <v>794</v>
      </c>
      <c r="O7004" t="s">
        <v>792</v>
      </c>
      <c r="P7004">
        <v>56</v>
      </c>
      <c r="Q7004">
        <v>38</v>
      </c>
      <c r="U7004" t="s">
        <v>4046</v>
      </c>
      <c r="W7004">
        <v>1</v>
      </c>
      <c r="AH7004" t="s">
        <v>800</v>
      </c>
      <c r="AI7004" t="s">
        <v>800</v>
      </c>
      <c r="AJ7004" t="s">
        <v>801</v>
      </c>
      <c r="AK7004" t="s">
        <v>61</v>
      </c>
      <c r="AL7004">
        <v>133.52928199999999</v>
      </c>
      <c r="AM7004">
        <v>33.559587000000001</v>
      </c>
      <c r="AN7004" s="1">
        <v>43932</v>
      </c>
      <c r="AO7004">
        <v>39</v>
      </c>
      <c r="AP7004">
        <v>39</v>
      </c>
    </row>
    <row r="7005" spans="1:42" x14ac:dyDescent="0.15">
      <c r="A7005">
        <v>7004</v>
      </c>
      <c r="F7005">
        <v>80</v>
      </c>
      <c r="G7005" t="s">
        <v>76</v>
      </c>
      <c r="H7005" t="s">
        <v>3941</v>
      </c>
      <c r="I7005" t="s">
        <v>2908</v>
      </c>
      <c r="J7005" t="s">
        <v>792</v>
      </c>
      <c r="K7005" t="s">
        <v>792</v>
      </c>
      <c r="M7005" t="s">
        <v>793</v>
      </c>
      <c r="N7005" t="s">
        <v>794</v>
      </c>
      <c r="O7005" t="s">
        <v>792</v>
      </c>
      <c r="P7005">
        <v>57</v>
      </c>
      <c r="Q7005">
        <v>39</v>
      </c>
      <c r="U7005" t="s">
        <v>4046</v>
      </c>
      <c r="W7005">
        <v>1</v>
      </c>
      <c r="AH7005" t="s">
        <v>800</v>
      </c>
      <c r="AI7005" t="s">
        <v>800</v>
      </c>
      <c r="AJ7005" t="s">
        <v>801</v>
      </c>
      <c r="AK7005" t="s">
        <v>81</v>
      </c>
      <c r="AL7005">
        <v>133.52928199999999</v>
      </c>
      <c r="AM7005">
        <v>33.559587000000001</v>
      </c>
      <c r="AN7005" s="1">
        <v>43932</v>
      </c>
      <c r="AO7005">
        <v>39</v>
      </c>
      <c r="AP7005">
        <v>39</v>
      </c>
    </row>
    <row r="7006" spans="1:42" x14ac:dyDescent="0.15">
      <c r="A7006">
        <v>7005</v>
      </c>
      <c r="F7006">
        <v>50</v>
      </c>
      <c r="G7006" t="s">
        <v>52</v>
      </c>
      <c r="H7006" t="s">
        <v>3941</v>
      </c>
      <c r="I7006" t="s">
        <v>3160</v>
      </c>
      <c r="J7006" t="s">
        <v>792</v>
      </c>
      <c r="K7006" t="s">
        <v>792</v>
      </c>
      <c r="N7006" t="s">
        <v>792</v>
      </c>
      <c r="O7006" t="s">
        <v>792</v>
      </c>
      <c r="P7006">
        <v>58</v>
      </c>
      <c r="S7006" t="s">
        <v>2480</v>
      </c>
      <c r="U7006" t="s">
        <v>4046</v>
      </c>
      <c r="W7006">
        <v>1</v>
      </c>
      <c r="AH7006" t="s">
        <v>800</v>
      </c>
      <c r="AI7006" t="s">
        <v>800</v>
      </c>
      <c r="AJ7006" t="s">
        <v>801</v>
      </c>
      <c r="AK7006" t="s">
        <v>61</v>
      </c>
      <c r="AL7006">
        <v>133.53088700000001</v>
      </c>
      <c r="AM7006">
        <v>33.559688999999999</v>
      </c>
      <c r="AN7006" s="1">
        <v>43932</v>
      </c>
      <c r="AO7006">
        <v>39</v>
      </c>
      <c r="AP7006">
        <v>39</v>
      </c>
    </row>
    <row r="7007" spans="1:42" x14ac:dyDescent="0.15">
      <c r="A7007">
        <v>7006</v>
      </c>
      <c r="F7007">
        <v>50</v>
      </c>
      <c r="G7007" t="s">
        <v>76</v>
      </c>
      <c r="H7007" t="s">
        <v>3941</v>
      </c>
      <c r="I7007" t="s">
        <v>3160</v>
      </c>
      <c r="J7007" t="s">
        <v>792</v>
      </c>
      <c r="K7007" t="s">
        <v>792</v>
      </c>
      <c r="N7007" t="s">
        <v>792</v>
      </c>
      <c r="O7007" t="s">
        <v>792</v>
      </c>
      <c r="P7007">
        <v>59</v>
      </c>
      <c r="S7007" t="s">
        <v>1199</v>
      </c>
      <c r="U7007" t="s">
        <v>4046</v>
      </c>
      <c r="W7007">
        <v>1</v>
      </c>
      <c r="AH7007" t="s">
        <v>800</v>
      </c>
      <c r="AI7007" t="s">
        <v>800</v>
      </c>
      <c r="AJ7007" t="s">
        <v>801</v>
      </c>
      <c r="AK7007" t="s">
        <v>81</v>
      </c>
      <c r="AL7007">
        <v>133.53088700000001</v>
      </c>
      <c r="AM7007">
        <v>33.559688999999999</v>
      </c>
      <c r="AN7007" s="1">
        <v>43932</v>
      </c>
      <c r="AO7007">
        <v>39</v>
      </c>
      <c r="AP7007">
        <v>39</v>
      </c>
    </row>
    <row r="7008" spans="1:42" x14ac:dyDescent="0.15">
      <c r="A7008">
        <v>7007</v>
      </c>
      <c r="F7008">
        <v>40</v>
      </c>
      <c r="G7008" t="s">
        <v>52</v>
      </c>
      <c r="H7008" t="s">
        <v>3941</v>
      </c>
      <c r="I7008" t="s">
        <v>2908</v>
      </c>
      <c r="J7008" t="s">
        <v>662</v>
      </c>
      <c r="K7008" t="s">
        <v>662</v>
      </c>
      <c r="M7008" t="s">
        <v>663</v>
      </c>
      <c r="N7008" t="s">
        <v>664</v>
      </c>
      <c r="O7008" t="s">
        <v>662</v>
      </c>
      <c r="P7008">
        <v>107</v>
      </c>
      <c r="U7008" t="s">
        <v>4047</v>
      </c>
      <c r="W7008">
        <v>1</v>
      </c>
      <c r="AH7008" t="s">
        <v>667</v>
      </c>
      <c r="AI7008" t="s">
        <v>667</v>
      </c>
      <c r="AJ7008" t="s">
        <v>668</v>
      </c>
      <c r="AK7008" t="s">
        <v>61</v>
      </c>
      <c r="AL7008">
        <v>136.61275000000001</v>
      </c>
      <c r="AM7008">
        <v>35.359386000000001</v>
      </c>
      <c r="AN7008" s="1">
        <v>43932</v>
      </c>
      <c r="AO7008">
        <v>21</v>
      </c>
      <c r="AP7008">
        <v>21</v>
      </c>
    </row>
    <row r="7009" spans="1:42" x14ac:dyDescent="0.15">
      <c r="A7009">
        <v>7008</v>
      </c>
      <c r="F7009">
        <v>50</v>
      </c>
      <c r="G7009" t="s">
        <v>52</v>
      </c>
      <c r="H7009" t="s">
        <v>3941</v>
      </c>
      <c r="I7009" t="s">
        <v>2648</v>
      </c>
      <c r="J7009" t="s">
        <v>662</v>
      </c>
      <c r="K7009" t="s">
        <v>662</v>
      </c>
      <c r="M7009" t="s">
        <v>4048</v>
      </c>
      <c r="N7009" t="s">
        <v>4049</v>
      </c>
      <c r="O7009" t="s">
        <v>662</v>
      </c>
      <c r="P7009">
        <v>108</v>
      </c>
      <c r="U7009" t="s">
        <v>4047</v>
      </c>
      <c r="W7009">
        <v>1</v>
      </c>
      <c r="AH7009" t="s">
        <v>667</v>
      </c>
      <c r="AI7009" t="s">
        <v>667</v>
      </c>
      <c r="AJ7009" t="s">
        <v>668</v>
      </c>
      <c r="AK7009" t="s">
        <v>61</v>
      </c>
      <c r="AL7009">
        <v>136.60867200000001</v>
      </c>
      <c r="AM7009">
        <v>35.417521000000001</v>
      </c>
      <c r="AN7009" s="1">
        <v>43932</v>
      </c>
      <c r="AO7009">
        <v>21</v>
      </c>
      <c r="AP7009">
        <v>21</v>
      </c>
    </row>
    <row r="7010" spans="1:42" x14ac:dyDescent="0.15">
      <c r="A7010">
        <v>7009</v>
      </c>
      <c r="F7010">
        <v>30</v>
      </c>
      <c r="G7010" t="s">
        <v>52</v>
      </c>
      <c r="H7010" t="s">
        <v>3941</v>
      </c>
      <c r="I7010" t="s">
        <v>3033</v>
      </c>
      <c r="J7010" t="s">
        <v>662</v>
      </c>
      <c r="K7010" t="s">
        <v>662</v>
      </c>
      <c r="M7010" t="s">
        <v>4048</v>
      </c>
      <c r="N7010" t="s">
        <v>4049</v>
      </c>
      <c r="O7010" t="s">
        <v>662</v>
      </c>
      <c r="P7010">
        <v>109</v>
      </c>
      <c r="U7010" t="s">
        <v>4047</v>
      </c>
      <c r="W7010">
        <v>1</v>
      </c>
      <c r="AH7010" t="s">
        <v>667</v>
      </c>
      <c r="AI7010" t="s">
        <v>667</v>
      </c>
      <c r="AJ7010" t="s">
        <v>668</v>
      </c>
      <c r="AK7010" t="s">
        <v>61</v>
      </c>
      <c r="AL7010">
        <v>136.60867200000001</v>
      </c>
      <c r="AM7010">
        <v>35.417521000000001</v>
      </c>
      <c r="AN7010" s="1">
        <v>43932</v>
      </c>
      <c r="AO7010">
        <v>21</v>
      </c>
      <c r="AP7010">
        <v>21</v>
      </c>
    </row>
    <row r="7011" spans="1:42" x14ac:dyDescent="0.15">
      <c r="A7011">
        <v>7010</v>
      </c>
      <c r="F7011">
        <v>10</v>
      </c>
      <c r="G7011" t="s">
        <v>52</v>
      </c>
      <c r="H7011" t="s">
        <v>3941</v>
      </c>
      <c r="I7011" t="s">
        <v>1277</v>
      </c>
      <c r="J7011" t="s">
        <v>961</v>
      </c>
      <c r="K7011" t="s">
        <v>383</v>
      </c>
      <c r="N7011" t="s">
        <v>383</v>
      </c>
      <c r="O7011" t="s">
        <v>961</v>
      </c>
      <c r="P7011">
        <v>19</v>
      </c>
      <c r="S7011" t="s">
        <v>4050</v>
      </c>
      <c r="U7011" t="s">
        <v>1060</v>
      </c>
      <c r="W7011">
        <v>1</v>
      </c>
      <c r="AH7011" t="s">
        <v>965</v>
      </c>
      <c r="AI7011" t="s">
        <v>389</v>
      </c>
      <c r="AJ7011" t="s">
        <v>966</v>
      </c>
      <c r="AK7011" t="s">
        <v>61</v>
      </c>
      <c r="AL7011">
        <v>130.418228</v>
      </c>
      <c r="AM7011">
        <v>33.606766999999998</v>
      </c>
      <c r="AN7011" s="1">
        <v>43932</v>
      </c>
      <c r="AO7011">
        <v>35</v>
      </c>
      <c r="AP7011">
        <v>40</v>
      </c>
    </row>
    <row r="7012" spans="1:42" x14ac:dyDescent="0.15">
      <c r="A7012">
        <v>7011</v>
      </c>
      <c r="F7012">
        <v>30</v>
      </c>
      <c r="G7012" t="s">
        <v>76</v>
      </c>
      <c r="H7012" t="s">
        <v>3941</v>
      </c>
      <c r="I7012" t="s">
        <v>2908</v>
      </c>
      <c r="J7012" t="s">
        <v>2374</v>
      </c>
      <c r="K7012" t="s">
        <v>2374</v>
      </c>
      <c r="M7012" t="s">
        <v>2375</v>
      </c>
      <c r="N7012" t="s">
        <v>2376</v>
      </c>
      <c r="O7012" t="s">
        <v>2374</v>
      </c>
      <c r="P7012">
        <v>24</v>
      </c>
      <c r="Q7012">
        <v>18</v>
      </c>
      <c r="U7012" t="s">
        <v>4051</v>
      </c>
      <c r="W7012">
        <v>1</v>
      </c>
      <c r="AH7012" t="s">
        <v>2379</v>
      </c>
      <c r="AI7012" t="s">
        <v>2379</v>
      </c>
      <c r="AJ7012" t="s">
        <v>2380</v>
      </c>
      <c r="AK7012" t="s">
        <v>81</v>
      </c>
      <c r="AL7012">
        <v>137.21368200000001</v>
      </c>
      <c r="AM7012">
        <v>36.696015000000003</v>
      </c>
      <c r="AN7012" s="1">
        <v>43932</v>
      </c>
      <c r="AO7012">
        <v>16</v>
      </c>
      <c r="AP7012">
        <v>16</v>
      </c>
    </row>
    <row r="7013" spans="1:42" x14ac:dyDescent="0.15">
      <c r="A7013">
        <v>7012</v>
      </c>
      <c r="F7013">
        <v>70</v>
      </c>
      <c r="G7013" t="s">
        <v>76</v>
      </c>
      <c r="H7013" t="s">
        <v>3941</v>
      </c>
      <c r="I7013" t="s">
        <v>2093</v>
      </c>
      <c r="J7013" t="s">
        <v>2374</v>
      </c>
      <c r="K7013" t="s">
        <v>2374</v>
      </c>
      <c r="M7013" t="s">
        <v>2375</v>
      </c>
      <c r="N7013" t="s">
        <v>2376</v>
      </c>
      <c r="O7013" t="s">
        <v>2374</v>
      </c>
      <c r="P7013">
        <v>25</v>
      </c>
      <c r="Q7013">
        <v>19</v>
      </c>
      <c r="R7013" t="s">
        <v>354</v>
      </c>
      <c r="U7013" t="s">
        <v>4051</v>
      </c>
      <c r="V7013" t="s">
        <v>4052</v>
      </c>
      <c r="W7013">
        <v>1</v>
      </c>
      <c r="AH7013" t="s">
        <v>2379</v>
      </c>
      <c r="AI7013" t="s">
        <v>2379</v>
      </c>
      <c r="AJ7013" t="s">
        <v>2380</v>
      </c>
      <c r="AK7013" t="s">
        <v>81</v>
      </c>
      <c r="AL7013">
        <v>137.21368200000001</v>
      </c>
      <c r="AM7013">
        <v>36.696015000000003</v>
      </c>
      <c r="AN7013" s="1">
        <v>43932</v>
      </c>
      <c r="AO7013">
        <v>16</v>
      </c>
      <c r="AP7013">
        <v>16</v>
      </c>
    </row>
    <row r="7014" spans="1:42" x14ac:dyDescent="0.15">
      <c r="A7014">
        <v>7013</v>
      </c>
      <c r="F7014">
        <v>40</v>
      </c>
      <c r="G7014" t="s">
        <v>76</v>
      </c>
      <c r="H7014" t="s">
        <v>3941</v>
      </c>
      <c r="I7014" t="s">
        <v>2365</v>
      </c>
      <c r="J7014" t="s">
        <v>2374</v>
      </c>
      <c r="K7014" t="s">
        <v>2374</v>
      </c>
      <c r="M7014" t="s">
        <v>2375</v>
      </c>
      <c r="N7014" t="s">
        <v>2376</v>
      </c>
      <c r="O7014" t="s">
        <v>2374</v>
      </c>
      <c r="P7014">
        <v>26</v>
      </c>
      <c r="Q7014">
        <v>20</v>
      </c>
      <c r="U7014" t="s">
        <v>4051</v>
      </c>
      <c r="W7014">
        <v>1</v>
      </c>
      <c r="AH7014" t="s">
        <v>2379</v>
      </c>
      <c r="AI7014" t="s">
        <v>2379</v>
      </c>
      <c r="AJ7014" t="s">
        <v>2380</v>
      </c>
      <c r="AK7014" t="s">
        <v>81</v>
      </c>
      <c r="AL7014">
        <v>137.21368200000001</v>
      </c>
      <c r="AM7014">
        <v>36.696015000000003</v>
      </c>
      <c r="AN7014" s="1">
        <v>43932</v>
      </c>
      <c r="AO7014">
        <v>16</v>
      </c>
      <c r="AP7014">
        <v>16</v>
      </c>
    </row>
    <row r="7015" spans="1:42" x14ac:dyDescent="0.15">
      <c r="A7015">
        <v>7014</v>
      </c>
      <c r="F7015">
        <v>30</v>
      </c>
      <c r="G7015" t="s">
        <v>52</v>
      </c>
      <c r="H7015" t="s">
        <v>3941</v>
      </c>
      <c r="I7015" t="s">
        <v>3033</v>
      </c>
      <c r="J7015" t="s">
        <v>2374</v>
      </c>
      <c r="K7015" t="s">
        <v>2374</v>
      </c>
      <c r="M7015" t="s">
        <v>2375</v>
      </c>
      <c r="N7015" t="s">
        <v>2376</v>
      </c>
      <c r="O7015" t="s">
        <v>2374</v>
      </c>
      <c r="P7015">
        <v>27</v>
      </c>
      <c r="Q7015">
        <v>21</v>
      </c>
      <c r="U7015" t="s">
        <v>4051</v>
      </c>
      <c r="W7015">
        <v>1</v>
      </c>
      <c r="AH7015" t="s">
        <v>2379</v>
      </c>
      <c r="AI7015" t="s">
        <v>2379</v>
      </c>
      <c r="AJ7015" t="s">
        <v>2380</v>
      </c>
      <c r="AK7015" t="s">
        <v>61</v>
      </c>
      <c r="AL7015">
        <v>137.21368200000001</v>
      </c>
      <c r="AM7015">
        <v>36.696015000000003</v>
      </c>
      <c r="AN7015" s="1">
        <v>43932</v>
      </c>
      <c r="AO7015">
        <v>16</v>
      </c>
      <c r="AP7015">
        <v>16</v>
      </c>
    </row>
    <row r="7016" spans="1:42" x14ac:dyDescent="0.15">
      <c r="A7016">
        <v>7015</v>
      </c>
      <c r="F7016">
        <v>40</v>
      </c>
      <c r="G7016" t="s">
        <v>76</v>
      </c>
      <c r="H7016" t="s">
        <v>3941</v>
      </c>
      <c r="I7016" t="s">
        <v>3258</v>
      </c>
      <c r="J7016" t="s">
        <v>2374</v>
      </c>
      <c r="K7016" t="s">
        <v>2374</v>
      </c>
      <c r="M7016" t="s">
        <v>2375</v>
      </c>
      <c r="N7016" t="s">
        <v>2376</v>
      </c>
      <c r="O7016" t="s">
        <v>2374</v>
      </c>
      <c r="P7016">
        <v>28</v>
      </c>
      <c r="Q7016">
        <v>22</v>
      </c>
      <c r="U7016" t="s">
        <v>4051</v>
      </c>
      <c r="W7016">
        <v>1</v>
      </c>
      <c r="AH7016" t="s">
        <v>2379</v>
      </c>
      <c r="AI7016" t="s">
        <v>2379</v>
      </c>
      <c r="AJ7016" t="s">
        <v>2380</v>
      </c>
      <c r="AK7016" t="s">
        <v>81</v>
      </c>
      <c r="AL7016">
        <v>137.21368200000001</v>
      </c>
      <c r="AM7016">
        <v>36.696015000000003</v>
      </c>
      <c r="AN7016" s="1">
        <v>43932</v>
      </c>
      <c r="AO7016">
        <v>16</v>
      </c>
      <c r="AP7016">
        <v>16</v>
      </c>
    </row>
    <row r="7017" spans="1:42" x14ac:dyDescent="0.15">
      <c r="A7017">
        <v>7016</v>
      </c>
      <c r="F7017" t="s">
        <v>417</v>
      </c>
      <c r="G7017" t="s">
        <v>52</v>
      </c>
      <c r="H7017" t="s">
        <v>3941</v>
      </c>
      <c r="I7017" t="s">
        <v>3522</v>
      </c>
      <c r="J7017" t="s">
        <v>2374</v>
      </c>
      <c r="K7017" t="s">
        <v>2374</v>
      </c>
      <c r="M7017" t="s">
        <v>2375</v>
      </c>
      <c r="N7017" t="s">
        <v>2376</v>
      </c>
      <c r="O7017" t="s">
        <v>2374</v>
      </c>
      <c r="P7017">
        <v>29</v>
      </c>
      <c r="Q7017">
        <v>23</v>
      </c>
      <c r="U7017" t="s">
        <v>4051</v>
      </c>
      <c r="W7017">
        <v>1</v>
      </c>
      <c r="AH7017" t="s">
        <v>2379</v>
      </c>
      <c r="AI7017" t="s">
        <v>2379</v>
      </c>
      <c r="AJ7017" t="s">
        <v>2380</v>
      </c>
      <c r="AK7017" t="s">
        <v>61</v>
      </c>
      <c r="AL7017">
        <v>137.21368200000001</v>
      </c>
      <c r="AM7017">
        <v>36.696015000000003</v>
      </c>
      <c r="AN7017" s="1">
        <v>43932</v>
      </c>
      <c r="AO7017">
        <v>16</v>
      </c>
      <c r="AP7017">
        <v>16</v>
      </c>
    </row>
    <row r="7018" spans="1:42" x14ac:dyDescent="0.15">
      <c r="A7018">
        <v>7017</v>
      </c>
      <c r="F7018">
        <v>60</v>
      </c>
      <c r="G7018" t="s">
        <v>52</v>
      </c>
      <c r="H7018" t="s">
        <v>3941</v>
      </c>
      <c r="I7018" t="s">
        <v>2504</v>
      </c>
      <c r="J7018" t="s">
        <v>2374</v>
      </c>
      <c r="K7018" t="s">
        <v>2374</v>
      </c>
      <c r="M7018" t="s">
        <v>2375</v>
      </c>
      <c r="N7018" t="s">
        <v>2376</v>
      </c>
      <c r="O7018" t="s">
        <v>2374</v>
      </c>
      <c r="P7018">
        <v>30</v>
      </c>
      <c r="Q7018">
        <v>24</v>
      </c>
      <c r="U7018" t="s">
        <v>4051</v>
      </c>
      <c r="W7018">
        <v>1</v>
      </c>
      <c r="AH7018" t="s">
        <v>2379</v>
      </c>
      <c r="AI7018" t="s">
        <v>2379</v>
      </c>
      <c r="AJ7018" t="s">
        <v>2380</v>
      </c>
      <c r="AK7018" t="s">
        <v>61</v>
      </c>
      <c r="AL7018">
        <v>137.21368200000001</v>
      </c>
      <c r="AM7018">
        <v>36.696015000000003</v>
      </c>
      <c r="AN7018" s="1">
        <v>43932</v>
      </c>
      <c r="AO7018">
        <v>16</v>
      </c>
      <c r="AP7018">
        <v>16</v>
      </c>
    </row>
    <row r="7019" spans="1:42" x14ac:dyDescent="0.15">
      <c r="A7019">
        <v>7018</v>
      </c>
      <c r="F7019">
        <v>20</v>
      </c>
      <c r="G7019" t="s">
        <v>52</v>
      </c>
      <c r="H7019" t="s">
        <v>3941</v>
      </c>
      <c r="I7019" t="s">
        <v>2788</v>
      </c>
      <c r="J7019" t="s">
        <v>125</v>
      </c>
      <c r="K7019" t="s">
        <v>125</v>
      </c>
      <c r="M7019" t="s">
        <v>3113</v>
      </c>
      <c r="N7019" t="s">
        <v>3114</v>
      </c>
      <c r="O7019" t="s">
        <v>125</v>
      </c>
      <c r="P7019">
        <v>405</v>
      </c>
      <c r="T7019" t="s">
        <v>4053</v>
      </c>
      <c r="U7019" t="s">
        <v>4053</v>
      </c>
      <c r="W7019">
        <v>1</v>
      </c>
      <c r="AH7019" t="s">
        <v>129</v>
      </c>
      <c r="AI7019" t="s">
        <v>129</v>
      </c>
      <c r="AJ7019" t="s">
        <v>130</v>
      </c>
      <c r="AK7019" t="s">
        <v>61</v>
      </c>
      <c r="AL7019">
        <v>140.26952900000001</v>
      </c>
      <c r="AM7019">
        <v>35.724845999999999</v>
      </c>
      <c r="AN7019" s="1">
        <v>43932</v>
      </c>
      <c r="AO7019">
        <v>12</v>
      </c>
      <c r="AP7019">
        <v>12</v>
      </c>
    </row>
    <row r="7020" spans="1:42" x14ac:dyDescent="0.15">
      <c r="A7020">
        <v>7019</v>
      </c>
      <c r="F7020">
        <v>10</v>
      </c>
      <c r="G7020" t="s">
        <v>52</v>
      </c>
      <c r="H7020" t="s">
        <v>3941</v>
      </c>
      <c r="I7020" t="s">
        <v>3661</v>
      </c>
      <c r="J7020" t="s">
        <v>125</v>
      </c>
      <c r="K7020" t="s">
        <v>125</v>
      </c>
      <c r="M7020" t="s">
        <v>3113</v>
      </c>
      <c r="N7020" t="s">
        <v>3114</v>
      </c>
      <c r="O7020" t="s">
        <v>125</v>
      </c>
      <c r="P7020">
        <v>406</v>
      </c>
      <c r="T7020" t="s">
        <v>4053</v>
      </c>
      <c r="U7020" t="s">
        <v>4053</v>
      </c>
      <c r="W7020">
        <v>1</v>
      </c>
      <c r="AH7020" t="s">
        <v>129</v>
      </c>
      <c r="AI7020" t="s">
        <v>129</v>
      </c>
      <c r="AJ7020" t="s">
        <v>130</v>
      </c>
      <c r="AK7020" t="s">
        <v>61</v>
      </c>
      <c r="AL7020">
        <v>140.26952900000001</v>
      </c>
      <c r="AM7020">
        <v>35.724845999999999</v>
      </c>
      <c r="AN7020" s="1">
        <v>43932</v>
      </c>
      <c r="AO7020">
        <v>12</v>
      </c>
      <c r="AP7020">
        <v>12</v>
      </c>
    </row>
    <row r="7021" spans="1:42" x14ac:dyDescent="0.15">
      <c r="A7021">
        <v>7020</v>
      </c>
      <c r="B7021" t="s">
        <v>4054</v>
      </c>
      <c r="C7021" t="s">
        <v>273</v>
      </c>
      <c r="F7021">
        <v>30</v>
      </c>
      <c r="G7021" t="s">
        <v>76</v>
      </c>
      <c r="H7021" t="s">
        <v>3941</v>
      </c>
      <c r="J7021" t="s">
        <v>1615</v>
      </c>
      <c r="K7021" t="s">
        <v>120</v>
      </c>
      <c r="N7021" t="s">
        <v>120</v>
      </c>
      <c r="O7021" t="s">
        <v>98</v>
      </c>
      <c r="P7021">
        <v>88</v>
      </c>
      <c r="T7021" t="s">
        <v>4055</v>
      </c>
      <c r="W7021">
        <v>1</v>
      </c>
      <c r="AH7021" t="s">
        <v>1618</v>
      </c>
      <c r="AI7021" t="s">
        <v>122</v>
      </c>
      <c r="AJ7021" t="s">
        <v>102</v>
      </c>
      <c r="AK7021" t="s">
        <v>81</v>
      </c>
      <c r="AL7021">
        <v>0</v>
      </c>
      <c r="AM7021">
        <v>0</v>
      </c>
      <c r="AN7021" s="1">
        <v>43932</v>
      </c>
      <c r="AO7021" t="s">
        <v>74</v>
      </c>
      <c r="AP7021" t="s">
        <v>74</v>
      </c>
    </row>
    <row r="7022" spans="1:42" x14ac:dyDescent="0.15">
      <c r="A7022">
        <v>7021</v>
      </c>
      <c r="B7022" t="s">
        <v>4056</v>
      </c>
      <c r="C7022" t="s">
        <v>273</v>
      </c>
      <c r="F7022">
        <v>30</v>
      </c>
      <c r="G7022" t="s">
        <v>52</v>
      </c>
      <c r="H7022" t="s">
        <v>3941</v>
      </c>
      <c r="J7022" t="s">
        <v>1615</v>
      </c>
      <c r="K7022" t="s">
        <v>699</v>
      </c>
      <c r="N7022" t="s">
        <v>699</v>
      </c>
      <c r="O7022" t="s">
        <v>98</v>
      </c>
      <c r="P7022">
        <v>89</v>
      </c>
      <c r="T7022" t="s">
        <v>4055</v>
      </c>
      <c r="W7022">
        <v>1</v>
      </c>
      <c r="AH7022" t="s">
        <v>1618</v>
      </c>
      <c r="AI7022" t="s">
        <v>702</v>
      </c>
      <c r="AJ7022" t="s">
        <v>102</v>
      </c>
      <c r="AK7022" t="s">
        <v>61</v>
      </c>
      <c r="AL7022">
        <v>135.86858599999999</v>
      </c>
      <c r="AM7022">
        <v>35.004533000000002</v>
      </c>
      <c r="AN7022" s="1">
        <v>43932</v>
      </c>
      <c r="AO7022" t="s">
        <v>74</v>
      </c>
      <c r="AP7022">
        <v>25</v>
      </c>
    </row>
    <row r="7023" spans="1:42" x14ac:dyDescent="0.15">
      <c r="A7023">
        <v>7022</v>
      </c>
      <c r="B7023" t="s">
        <v>4057</v>
      </c>
      <c r="C7023" t="s">
        <v>273</v>
      </c>
      <c r="F7023">
        <v>20</v>
      </c>
      <c r="G7023" t="s">
        <v>52</v>
      </c>
      <c r="H7023" t="s">
        <v>3941</v>
      </c>
      <c r="J7023" t="s">
        <v>1615</v>
      </c>
      <c r="K7023" t="s">
        <v>55</v>
      </c>
      <c r="N7023" t="s">
        <v>55</v>
      </c>
      <c r="O7023" t="s">
        <v>98</v>
      </c>
      <c r="P7023">
        <v>90</v>
      </c>
      <c r="T7023" t="s">
        <v>4055</v>
      </c>
      <c r="W7023">
        <v>1</v>
      </c>
      <c r="AH7023" t="s">
        <v>1618</v>
      </c>
      <c r="AI7023" t="s">
        <v>59</v>
      </c>
      <c r="AJ7023" t="s">
        <v>102</v>
      </c>
      <c r="AK7023" t="s">
        <v>61</v>
      </c>
      <c r="AL7023">
        <v>139.642347</v>
      </c>
      <c r="AM7023">
        <v>35.447504000000002</v>
      </c>
      <c r="AN7023" s="1">
        <v>43932</v>
      </c>
      <c r="AO7023" t="s">
        <v>74</v>
      </c>
      <c r="AP7023">
        <v>14</v>
      </c>
    </row>
    <row r="7024" spans="1:42" x14ac:dyDescent="0.15">
      <c r="A7024">
        <v>7023</v>
      </c>
      <c r="B7024" t="s">
        <v>4058</v>
      </c>
      <c r="C7024" t="s">
        <v>273</v>
      </c>
      <c r="F7024">
        <v>50</v>
      </c>
      <c r="G7024" t="s">
        <v>76</v>
      </c>
      <c r="H7024" t="s">
        <v>3941</v>
      </c>
      <c r="J7024" t="s">
        <v>1615</v>
      </c>
      <c r="K7024" t="s">
        <v>120</v>
      </c>
      <c r="N7024" t="s">
        <v>120</v>
      </c>
      <c r="O7024" t="s">
        <v>98</v>
      </c>
      <c r="P7024">
        <v>91</v>
      </c>
      <c r="T7024" t="s">
        <v>4055</v>
      </c>
      <c r="W7024">
        <v>1</v>
      </c>
      <c r="AH7024" t="s">
        <v>1618</v>
      </c>
      <c r="AI7024" t="s">
        <v>122</v>
      </c>
      <c r="AJ7024" t="s">
        <v>102</v>
      </c>
      <c r="AK7024" t="s">
        <v>81</v>
      </c>
      <c r="AL7024">
        <v>0</v>
      </c>
      <c r="AM7024">
        <v>0</v>
      </c>
      <c r="AN7024" s="1">
        <v>43932</v>
      </c>
      <c r="AO7024" t="s">
        <v>74</v>
      </c>
      <c r="AP7024" t="s">
        <v>74</v>
      </c>
    </row>
    <row r="7025" spans="1:42" x14ac:dyDescent="0.15">
      <c r="A7025">
        <v>7024</v>
      </c>
      <c r="B7025" t="s">
        <v>4059</v>
      </c>
      <c r="C7025" t="s">
        <v>273</v>
      </c>
      <c r="F7025">
        <v>40</v>
      </c>
      <c r="G7025" t="s">
        <v>52</v>
      </c>
      <c r="H7025" t="s">
        <v>3941</v>
      </c>
      <c r="J7025" t="s">
        <v>1615</v>
      </c>
      <c r="K7025" t="s">
        <v>120</v>
      </c>
      <c r="N7025" t="s">
        <v>120</v>
      </c>
      <c r="O7025" t="s">
        <v>98</v>
      </c>
      <c r="P7025">
        <v>92</v>
      </c>
      <c r="T7025" t="s">
        <v>4055</v>
      </c>
      <c r="W7025">
        <v>1</v>
      </c>
      <c r="AH7025" t="s">
        <v>1618</v>
      </c>
      <c r="AI7025" t="s">
        <v>122</v>
      </c>
      <c r="AJ7025" t="s">
        <v>102</v>
      </c>
      <c r="AK7025" t="s">
        <v>61</v>
      </c>
      <c r="AL7025">
        <v>0</v>
      </c>
      <c r="AM7025">
        <v>0</v>
      </c>
      <c r="AN7025" s="1">
        <v>43932</v>
      </c>
      <c r="AO7025" t="s">
        <v>74</v>
      </c>
      <c r="AP7025" t="s">
        <v>74</v>
      </c>
    </row>
    <row r="7026" spans="1:42" x14ac:dyDescent="0.15">
      <c r="A7026">
        <v>7025</v>
      </c>
      <c r="B7026" t="s">
        <v>4060</v>
      </c>
      <c r="C7026" t="s">
        <v>273</v>
      </c>
      <c r="F7026">
        <v>20</v>
      </c>
      <c r="G7026" t="s">
        <v>52</v>
      </c>
      <c r="H7026" t="s">
        <v>3941</v>
      </c>
      <c r="J7026" t="s">
        <v>1615</v>
      </c>
      <c r="K7026" t="s">
        <v>66</v>
      </c>
      <c r="N7026" t="s">
        <v>66</v>
      </c>
      <c r="O7026" t="s">
        <v>98</v>
      </c>
      <c r="P7026">
        <v>93</v>
      </c>
      <c r="T7026" t="s">
        <v>4055</v>
      </c>
      <c r="W7026">
        <v>1</v>
      </c>
      <c r="AH7026" t="s">
        <v>1618</v>
      </c>
      <c r="AI7026" t="s">
        <v>71</v>
      </c>
      <c r="AJ7026" t="s">
        <v>102</v>
      </c>
      <c r="AK7026" t="s">
        <v>61</v>
      </c>
      <c r="AL7026">
        <v>139.69164699999999</v>
      </c>
      <c r="AM7026">
        <v>35.689185000000002</v>
      </c>
      <c r="AN7026" s="1">
        <v>43932</v>
      </c>
      <c r="AO7026" t="s">
        <v>74</v>
      </c>
      <c r="AP7026">
        <v>13</v>
      </c>
    </row>
    <row r="7027" spans="1:42" x14ac:dyDescent="0.15">
      <c r="A7027">
        <v>7026</v>
      </c>
      <c r="B7027" t="s">
        <v>4061</v>
      </c>
      <c r="F7027">
        <v>40</v>
      </c>
      <c r="G7027" t="s">
        <v>52</v>
      </c>
      <c r="H7027" t="s">
        <v>3941</v>
      </c>
      <c r="J7027" t="s">
        <v>1615</v>
      </c>
      <c r="K7027" t="s">
        <v>163</v>
      </c>
      <c r="N7027" t="s">
        <v>163</v>
      </c>
      <c r="O7027" t="s">
        <v>98</v>
      </c>
      <c r="P7027">
        <v>94</v>
      </c>
      <c r="T7027" t="s">
        <v>4055</v>
      </c>
      <c r="W7027">
        <v>1</v>
      </c>
      <c r="AH7027" t="s">
        <v>1618</v>
      </c>
      <c r="AI7027" t="s">
        <v>165</v>
      </c>
      <c r="AJ7027" t="s">
        <v>102</v>
      </c>
      <c r="AK7027" t="s">
        <v>61</v>
      </c>
      <c r="AL7027">
        <v>139.64780400000001</v>
      </c>
      <c r="AM7027">
        <v>35.857771</v>
      </c>
      <c r="AN7027" s="1">
        <v>43932</v>
      </c>
      <c r="AO7027" t="s">
        <v>74</v>
      </c>
      <c r="AP7027">
        <v>11</v>
      </c>
    </row>
    <row r="7028" spans="1:42" x14ac:dyDescent="0.15">
      <c r="A7028">
        <v>7027</v>
      </c>
      <c r="B7028" t="s">
        <v>4062</v>
      </c>
      <c r="F7028">
        <v>30</v>
      </c>
      <c r="G7028" t="s">
        <v>76</v>
      </c>
      <c r="H7028" t="s">
        <v>3941</v>
      </c>
      <c r="J7028" t="s">
        <v>1615</v>
      </c>
      <c r="K7028" t="s">
        <v>520</v>
      </c>
      <c r="N7028" t="s">
        <v>520</v>
      </c>
      <c r="O7028" t="s">
        <v>98</v>
      </c>
      <c r="P7028">
        <v>95</v>
      </c>
      <c r="T7028" t="s">
        <v>4055</v>
      </c>
      <c r="W7028">
        <v>1</v>
      </c>
      <c r="AH7028" t="s">
        <v>1618</v>
      </c>
      <c r="AI7028" t="s">
        <v>523</v>
      </c>
      <c r="AJ7028" t="s">
        <v>102</v>
      </c>
      <c r="AK7028" t="s">
        <v>81</v>
      </c>
      <c r="AL7028">
        <v>139.88352499999999</v>
      </c>
      <c r="AM7028">
        <v>36.565750000000001</v>
      </c>
      <c r="AN7028" s="1">
        <v>43932</v>
      </c>
      <c r="AO7028" t="s">
        <v>74</v>
      </c>
      <c r="AP7028">
        <v>9</v>
      </c>
    </row>
    <row r="7029" spans="1:42" x14ac:dyDescent="0.15">
      <c r="A7029">
        <v>7028</v>
      </c>
      <c r="B7029" t="s">
        <v>4063</v>
      </c>
      <c r="F7029">
        <v>20</v>
      </c>
      <c r="G7029" t="s">
        <v>76</v>
      </c>
      <c r="H7029" t="s">
        <v>3941</v>
      </c>
      <c r="J7029" t="s">
        <v>1615</v>
      </c>
      <c r="K7029" t="s">
        <v>1441</v>
      </c>
      <c r="N7029" t="s">
        <v>1441</v>
      </c>
      <c r="O7029" t="s">
        <v>98</v>
      </c>
      <c r="P7029">
        <v>96</v>
      </c>
      <c r="T7029" t="s">
        <v>4055</v>
      </c>
      <c r="W7029">
        <v>1</v>
      </c>
      <c r="AH7029" t="s">
        <v>1618</v>
      </c>
      <c r="AI7029" t="s">
        <v>1445</v>
      </c>
      <c r="AJ7029" t="s">
        <v>102</v>
      </c>
      <c r="AK7029" t="s">
        <v>81</v>
      </c>
      <c r="AL7029">
        <v>130.29981599999999</v>
      </c>
      <c r="AM7029">
        <v>33.249572000000001</v>
      </c>
      <c r="AN7029" s="1">
        <v>43932</v>
      </c>
      <c r="AO7029" t="s">
        <v>74</v>
      </c>
      <c r="AP7029">
        <v>41</v>
      </c>
    </row>
    <row r="7030" spans="1:42" x14ac:dyDescent="0.15">
      <c r="A7030">
        <v>7029</v>
      </c>
      <c r="B7030" t="s">
        <v>4064</v>
      </c>
      <c r="F7030">
        <v>40</v>
      </c>
      <c r="G7030" t="s">
        <v>52</v>
      </c>
      <c r="H7030" t="s">
        <v>3941</v>
      </c>
      <c r="J7030" t="s">
        <v>1615</v>
      </c>
      <c r="K7030" t="s">
        <v>1575</v>
      </c>
      <c r="N7030" t="s">
        <v>1575</v>
      </c>
      <c r="O7030" t="s">
        <v>98</v>
      </c>
      <c r="P7030">
        <v>97</v>
      </c>
      <c r="T7030" t="s">
        <v>4055</v>
      </c>
      <c r="W7030">
        <v>1</v>
      </c>
      <c r="AH7030" t="s">
        <v>1618</v>
      </c>
      <c r="AI7030" t="s">
        <v>1581</v>
      </c>
      <c r="AJ7030" t="s">
        <v>102</v>
      </c>
      <c r="AK7030" t="s">
        <v>61</v>
      </c>
      <c r="AL7030">
        <v>140.44679600000001</v>
      </c>
      <c r="AM7030">
        <v>36.341816000000001</v>
      </c>
      <c r="AN7030" s="1">
        <v>43932</v>
      </c>
      <c r="AO7030" t="s">
        <v>74</v>
      </c>
      <c r="AP7030">
        <v>8</v>
      </c>
    </row>
    <row r="7031" spans="1:42" x14ac:dyDescent="0.15">
      <c r="A7031">
        <v>7030</v>
      </c>
      <c r="B7031" t="s">
        <v>4065</v>
      </c>
      <c r="C7031" t="s">
        <v>273</v>
      </c>
      <c r="F7031">
        <v>40</v>
      </c>
      <c r="G7031" t="s">
        <v>52</v>
      </c>
      <c r="H7031" t="s">
        <v>3941</v>
      </c>
      <c r="J7031" t="s">
        <v>1615</v>
      </c>
      <c r="K7031" t="s">
        <v>1167</v>
      </c>
      <c r="N7031" t="s">
        <v>1167</v>
      </c>
      <c r="O7031" t="s">
        <v>98</v>
      </c>
      <c r="P7031">
        <v>98</v>
      </c>
      <c r="T7031" t="s">
        <v>4055</v>
      </c>
      <c r="W7031">
        <v>1</v>
      </c>
      <c r="AH7031" t="s">
        <v>1618</v>
      </c>
      <c r="AI7031" t="s">
        <v>1172</v>
      </c>
      <c r="AJ7031" t="s">
        <v>102</v>
      </c>
      <c r="AK7031" t="s">
        <v>61</v>
      </c>
      <c r="AL7031">
        <v>132.45956899999999</v>
      </c>
      <c r="AM7031">
        <v>34.396628999999997</v>
      </c>
      <c r="AN7031" s="1">
        <v>43932</v>
      </c>
      <c r="AO7031" t="s">
        <v>74</v>
      </c>
      <c r="AP7031">
        <v>34</v>
      </c>
    </row>
    <row r="7032" spans="1:42" x14ac:dyDescent="0.15">
      <c r="A7032">
        <v>7031</v>
      </c>
      <c r="B7032" t="s">
        <v>4066</v>
      </c>
      <c r="C7032" t="s">
        <v>273</v>
      </c>
      <c r="F7032">
        <v>20</v>
      </c>
      <c r="G7032" t="s">
        <v>52</v>
      </c>
      <c r="H7032" t="s">
        <v>3941</v>
      </c>
      <c r="J7032" t="s">
        <v>1615</v>
      </c>
      <c r="K7032" t="s">
        <v>125</v>
      </c>
      <c r="N7032" t="s">
        <v>125</v>
      </c>
      <c r="O7032" t="s">
        <v>98</v>
      </c>
      <c r="P7032">
        <v>99</v>
      </c>
      <c r="T7032" t="s">
        <v>4055</v>
      </c>
      <c r="W7032">
        <v>1</v>
      </c>
      <c r="AH7032" t="s">
        <v>1618</v>
      </c>
      <c r="AI7032" t="s">
        <v>129</v>
      </c>
      <c r="AJ7032" t="s">
        <v>102</v>
      </c>
      <c r="AK7032" t="s">
        <v>61</v>
      </c>
      <c r="AL7032">
        <v>140.12317899999999</v>
      </c>
      <c r="AM7032">
        <v>35.604562999999999</v>
      </c>
      <c r="AN7032" s="1">
        <v>43932</v>
      </c>
      <c r="AO7032" t="s">
        <v>74</v>
      </c>
      <c r="AP7032">
        <v>12</v>
      </c>
    </row>
    <row r="7033" spans="1:42" x14ac:dyDescent="0.15">
      <c r="A7033">
        <v>7032</v>
      </c>
      <c r="B7033" t="s">
        <v>4067</v>
      </c>
      <c r="F7033">
        <v>40</v>
      </c>
      <c r="G7033" t="s">
        <v>52</v>
      </c>
      <c r="H7033" t="s">
        <v>3941</v>
      </c>
      <c r="J7033" t="s">
        <v>1615</v>
      </c>
      <c r="K7033" t="s">
        <v>66</v>
      </c>
      <c r="N7033" t="s">
        <v>66</v>
      </c>
      <c r="O7033" t="s">
        <v>98</v>
      </c>
      <c r="P7033">
        <v>100</v>
      </c>
      <c r="T7033" t="s">
        <v>4055</v>
      </c>
      <c r="W7033">
        <v>1</v>
      </c>
      <c r="AH7033" t="s">
        <v>1618</v>
      </c>
      <c r="AI7033" t="s">
        <v>71</v>
      </c>
      <c r="AJ7033" t="s">
        <v>102</v>
      </c>
      <c r="AK7033" t="s">
        <v>61</v>
      </c>
      <c r="AL7033">
        <v>139.69164699999999</v>
      </c>
      <c r="AM7033">
        <v>35.689185000000002</v>
      </c>
      <c r="AN7033" s="1">
        <v>43932</v>
      </c>
      <c r="AO7033" t="s">
        <v>74</v>
      </c>
      <c r="AP7033">
        <v>13</v>
      </c>
    </row>
    <row r="7034" spans="1:42" x14ac:dyDescent="0.15">
      <c r="A7034">
        <v>7033</v>
      </c>
      <c r="B7034" t="s">
        <v>4068</v>
      </c>
      <c r="C7034" t="s">
        <v>273</v>
      </c>
      <c r="F7034">
        <v>20</v>
      </c>
      <c r="G7034" t="s">
        <v>52</v>
      </c>
      <c r="H7034" t="s">
        <v>3941</v>
      </c>
      <c r="J7034" t="s">
        <v>1615</v>
      </c>
      <c r="K7034" t="s">
        <v>66</v>
      </c>
      <c r="N7034" t="s">
        <v>66</v>
      </c>
      <c r="O7034" t="s">
        <v>98</v>
      </c>
      <c r="P7034">
        <v>101</v>
      </c>
      <c r="T7034" t="s">
        <v>4055</v>
      </c>
      <c r="W7034">
        <v>1</v>
      </c>
      <c r="AH7034" t="s">
        <v>1618</v>
      </c>
      <c r="AI7034" t="s">
        <v>71</v>
      </c>
      <c r="AJ7034" t="s">
        <v>102</v>
      </c>
      <c r="AK7034" t="s">
        <v>61</v>
      </c>
      <c r="AL7034">
        <v>139.69164699999999</v>
      </c>
      <c r="AM7034">
        <v>35.689185000000002</v>
      </c>
      <c r="AN7034" s="1">
        <v>43932</v>
      </c>
      <c r="AO7034" t="s">
        <v>74</v>
      </c>
      <c r="AP7034">
        <v>13</v>
      </c>
    </row>
    <row r="7035" spans="1:42" x14ac:dyDescent="0.15">
      <c r="A7035">
        <v>7034</v>
      </c>
      <c r="B7035" t="s">
        <v>4069</v>
      </c>
      <c r="C7035" t="s">
        <v>273</v>
      </c>
      <c r="F7035">
        <v>30</v>
      </c>
      <c r="G7035" t="s">
        <v>52</v>
      </c>
      <c r="H7035" t="s">
        <v>3941</v>
      </c>
      <c r="J7035" t="s">
        <v>1615</v>
      </c>
      <c r="K7035" t="s">
        <v>66</v>
      </c>
      <c r="N7035" t="s">
        <v>66</v>
      </c>
      <c r="O7035" t="s">
        <v>98</v>
      </c>
      <c r="P7035">
        <v>102</v>
      </c>
      <c r="T7035" t="s">
        <v>4055</v>
      </c>
      <c r="W7035">
        <v>1</v>
      </c>
      <c r="AH7035" t="s">
        <v>1618</v>
      </c>
      <c r="AI7035" t="s">
        <v>71</v>
      </c>
      <c r="AJ7035" t="s">
        <v>102</v>
      </c>
      <c r="AK7035" t="s">
        <v>61</v>
      </c>
      <c r="AL7035">
        <v>139.69164699999999</v>
      </c>
      <c r="AM7035">
        <v>35.689185000000002</v>
      </c>
      <c r="AN7035" s="1">
        <v>43932</v>
      </c>
      <c r="AO7035" t="s">
        <v>74</v>
      </c>
      <c r="AP7035">
        <v>13</v>
      </c>
    </row>
    <row r="7036" spans="1:42" x14ac:dyDescent="0.15">
      <c r="A7036">
        <v>7035</v>
      </c>
      <c r="B7036" t="s">
        <v>4070</v>
      </c>
      <c r="C7036" t="s">
        <v>273</v>
      </c>
      <c r="F7036">
        <v>30</v>
      </c>
      <c r="G7036" t="s">
        <v>52</v>
      </c>
      <c r="H7036" t="s">
        <v>3941</v>
      </c>
      <c r="J7036" t="s">
        <v>1615</v>
      </c>
      <c r="K7036" t="s">
        <v>104</v>
      </c>
      <c r="N7036" t="s">
        <v>104</v>
      </c>
      <c r="O7036" t="s">
        <v>98</v>
      </c>
      <c r="P7036">
        <v>103</v>
      </c>
      <c r="T7036" t="s">
        <v>4055</v>
      </c>
      <c r="W7036">
        <v>1</v>
      </c>
      <c r="AH7036" t="s">
        <v>1618</v>
      </c>
      <c r="AI7036" t="s">
        <v>107</v>
      </c>
      <c r="AJ7036" t="s">
        <v>102</v>
      </c>
      <c r="AK7036" t="s">
        <v>61</v>
      </c>
      <c r="AL7036">
        <v>141.34697399999999</v>
      </c>
      <c r="AM7036">
        <v>43.064338999999997</v>
      </c>
      <c r="AN7036" s="1">
        <v>43932</v>
      </c>
      <c r="AO7036" t="s">
        <v>74</v>
      </c>
      <c r="AP7036">
        <v>1</v>
      </c>
    </row>
    <row r="7037" spans="1:42" x14ac:dyDescent="0.15">
      <c r="A7037">
        <v>7036</v>
      </c>
      <c r="B7037" t="s">
        <v>4071</v>
      </c>
      <c r="C7037" t="s">
        <v>273</v>
      </c>
      <c r="F7037">
        <v>50</v>
      </c>
      <c r="G7037" t="s">
        <v>52</v>
      </c>
      <c r="H7037" t="s">
        <v>3941</v>
      </c>
      <c r="J7037" t="s">
        <v>1615</v>
      </c>
      <c r="K7037" t="s">
        <v>85</v>
      </c>
      <c r="N7037" t="s">
        <v>85</v>
      </c>
      <c r="O7037" t="s">
        <v>98</v>
      </c>
      <c r="P7037">
        <v>104</v>
      </c>
      <c r="T7037" t="s">
        <v>4055</v>
      </c>
      <c r="W7037">
        <v>1</v>
      </c>
      <c r="AH7037" t="s">
        <v>1618</v>
      </c>
      <c r="AI7037" t="s">
        <v>89</v>
      </c>
      <c r="AJ7037" t="s">
        <v>102</v>
      </c>
      <c r="AK7037" t="s">
        <v>61</v>
      </c>
      <c r="AL7037">
        <v>136.90669800000001</v>
      </c>
      <c r="AM7037">
        <v>35.180245999999997</v>
      </c>
      <c r="AN7037" s="1">
        <v>43932</v>
      </c>
      <c r="AO7037" t="s">
        <v>74</v>
      </c>
      <c r="AP7037">
        <v>23</v>
      </c>
    </row>
    <row r="7038" spans="1:42" x14ac:dyDescent="0.15">
      <c r="A7038">
        <v>7037</v>
      </c>
      <c r="B7038" t="s">
        <v>4072</v>
      </c>
      <c r="C7038" t="s">
        <v>273</v>
      </c>
      <c r="F7038">
        <v>20</v>
      </c>
      <c r="G7038" t="s">
        <v>76</v>
      </c>
      <c r="H7038" t="s">
        <v>3941</v>
      </c>
      <c r="J7038" t="s">
        <v>1615</v>
      </c>
      <c r="K7038" t="s">
        <v>520</v>
      </c>
      <c r="N7038" t="s">
        <v>520</v>
      </c>
      <c r="O7038" t="s">
        <v>98</v>
      </c>
      <c r="P7038">
        <v>105</v>
      </c>
      <c r="T7038" t="s">
        <v>4055</v>
      </c>
      <c r="W7038">
        <v>1</v>
      </c>
      <c r="AH7038" t="s">
        <v>1618</v>
      </c>
      <c r="AI7038" t="s">
        <v>523</v>
      </c>
      <c r="AJ7038" t="s">
        <v>102</v>
      </c>
      <c r="AK7038" t="s">
        <v>81</v>
      </c>
      <c r="AL7038">
        <v>139.88352499999999</v>
      </c>
      <c r="AM7038">
        <v>36.565750000000001</v>
      </c>
      <c r="AN7038" s="1">
        <v>43932</v>
      </c>
      <c r="AO7038" t="s">
        <v>74</v>
      </c>
      <c r="AP7038">
        <v>9</v>
      </c>
    </row>
    <row r="7039" spans="1:42" x14ac:dyDescent="0.15">
      <c r="A7039">
        <v>7038</v>
      </c>
      <c r="B7039" t="s">
        <v>4073</v>
      </c>
      <c r="C7039" t="s">
        <v>273</v>
      </c>
      <c r="F7039">
        <v>20</v>
      </c>
      <c r="G7039" t="s">
        <v>52</v>
      </c>
      <c r="H7039" t="s">
        <v>3941</v>
      </c>
      <c r="J7039" t="s">
        <v>1615</v>
      </c>
      <c r="K7039" t="s">
        <v>66</v>
      </c>
      <c r="N7039" t="s">
        <v>66</v>
      </c>
      <c r="O7039" t="s">
        <v>98</v>
      </c>
      <c r="P7039">
        <v>106</v>
      </c>
      <c r="T7039" t="s">
        <v>4055</v>
      </c>
      <c r="W7039">
        <v>1</v>
      </c>
      <c r="AH7039" t="s">
        <v>1618</v>
      </c>
      <c r="AI7039" t="s">
        <v>71</v>
      </c>
      <c r="AJ7039" t="s">
        <v>102</v>
      </c>
      <c r="AK7039" t="s">
        <v>61</v>
      </c>
      <c r="AL7039">
        <v>139.69164699999999</v>
      </c>
      <c r="AM7039">
        <v>35.689185000000002</v>
      </c>
      <c r="AN7039" s="1">
        <v>43932</v>
      </c>
      <c r="AO7039" t="s">
        <v>74</v>
      </c>
      <c r="AP7039">
        <v>13</v>
      </c>
    </row>
    <row r="7040" spans="1:42" x14ac:dyDescent="0.15">
      <c r="A7040">
        <v>7039</v>
      </c>
      <c r="B7040" t="s">
        <v>4074</v>
      </c>
      <c r="C7040" t="s">
        <v>273</v>
      </c>
      <c r="F7040">
        <v>30</v>
      </c>
      <c r="G7040" t="s">
        <v>52</v>
      </c>
      <c r="H7040" t="s">
        <v>3941</v>
      </c>
      <c r="J7040" t="s">
        <v>1615</v>
      </c>
      <c r="K7040" t="s">
        <v>66</v>
      </c>
      <c r="N7040" t="s">
        <v>66</v>
      </c>
      <c r="O7040" t="s">
        <v>98</v>
      </c>
      <c r="P7040">
        <v>107</v>
      </c>
      <c r="T7040" t="s">
        <v>4055</v>
      </c>
      <c r="W7040">
        <v>1</v>
      </c>
      <c r="AH7040" t="s">
        <v>1618</v>
      </c>
      <c r="AI7040" t="s">
        <v>71</v>
      </c>
      <c r="AJ7040" t="s">
        <v>102</v>
      </c>
      <c r="AK7040" t="s">
        <v>61</v>
      </c>
      <c r="AL7040">
        <v>139.69164699999999</v>
      </c>
      <c r="AM7040">
        <v>35.689185000000002</v>
      </c>
      <c r="AN7040" s="1">
        <v>43932</v>
      </c>
      <c r="AO7040" t="s">
        <v>74</v>
      </c>
      <c r="AP7040">
        <v>13</v>
      </c>
    </row>
    <row r="7041" spans="1:42" x14ac:dyDescent="0.15">
      <c r="A7041">
        <v>7040</v>
      </c>
      <c r="B7041" t="s">
        <v>4075</v>
      </c>
      <c r="C7041" t="s">
        <v>273</v>
      </c>
      <c r="F7041">
        <v>20</v>
      </c>
      <c r="G7041" t="s">
        <v>76</v>
      </c>
      <c r="H7041" t="s">
        <v>3941</v>
      </c>
      <c r="J7041" t="s">
        <v>1615</v>
      </c>
      <c r="K7041" t="s">
        <v>55</v>
      </c>
      <c r="N7041" t="s">
        <v>55</v>
      </c>
      <c r="O7041" t="s">
        <v>98</v>
      </c>
      <c r="P7041">
        <v>108</v>
      </c>
      <c r="T7041" t="s">
        <v>4055</v>
      </c>
      <c r="W7041">
        <v>1</v>
      </c>
      <c r="AH7041" t="s">
        <v>1618</v>
      </c>
      <c r="AI7041" t="s">
        <v>59</v>
      </c>
      <c r="AJ7041" t="s">
        <v>102</v>
      </c>
      <c r="AK7041" t="s">
        <v>81</v>
      </c>
      <c r="AL7041">
        <v>139.642347</v>
      </c>
      <c r="AM7041">
        <v>35.447504000000002</v>
      </c>
      <c r="AN7041" s="1">
        <v>43932</v>
      </c>
      <c r="AO7041" t="s">
        <v>74</v>
      </c>
      <c r="AP7041">
        <v>14</v>
      </c>
    </row>
    <row r="7042" spans="1:42" x14ac:dyDescent="0.15">
      <c r="A7042">
        <v>7041</v>
      </c>
      <c r="B7042" t="s">
        <v>4076</v>
      </c>
      <c r="C7042" t="s">
        <v>273</v>
      </c>
      <c r="F7042">
        <v>30</v>
      </c>
      <c r="G7042" t="s">
        <v>76</v>
      </c>
      <c r="H7042" t="s">
        <v>3941</v>
      </c>
      <c r="J7042" t="s">
        <v>1615</v>
      </c>
      <c r="K7042" t="s">
        <v>431</v>
      </c>
      <c r="N7042" t="s">
        <v>431</v>
      </c>
      <c r="O7042" t="s">
        <v>98</v>
      </c>
      <c r="P7042">
        <v>109</v>
      </c>
      <c r="T7042" t="s">
        <v>4055</v>
      </c>
      <c r="W7042">
        <v>1</v>
      </c>
      <c r="AH7042" t="s">
        <v>1618</v>
      </c>
      <c r="AI7042" t="s">
        <v>435</v>
      </c>
      <c r="AJ7042" t="s">
        <v>102</v>
      </c>
      <c r="AK7042" t="s">
        <v>81</v>
      </c>
      <c r="AL7042">
        <v>136.62566899999999</v>
      </c>
      <c r="AM7042">
        <v>36.594583999999998</v>
      </c>
      <c r="AN7042" s="1">
        <v>43932</v>
      </c>
      <c r="AO7042" t="s">
        <v>74</v>
      </c>
      <c r="AP7042">
        <v>17</v>
      </c>
    </row>
    <row r="7043" spans="1:42" x14ac:dyDescent="0.15">
      <c r="A7043">
        <v>7042</v>
      </c>
      <c r="B7043" t="s">
        <v>4077</v>
      </c>
      <c r="F7043">
        <v>20</v>
      </c>
      <c r="G7043" t="s">
        <v>76</v>
      </c>
      <c r="H7043" t="s">
        <v>3941</v>
      </c>
      <c r="J7043" t="s">
        <v>1435</v>
      </c>
      <c r="K7043" t="s">
        <v>163</v>
      </c>
      <c r="N7043" t="s">
        <v>163</v>
      </c>
      <c r="O7043" t="s">
        <v>98</v>
      </c>
      <c r="P7043">
        <v>110</v>
      </c>
      <c r="T7043" t="s">
        <v>4055</v>
      </c>
      <c r="W7043">
        <v>1</v>
      </c>
      <c r="AH7043" t="s">
        <v>1438</v>
      </c>
      <c r="AI7043" t="s">
        <v>165</v>
      </c>
      <c r="AJ7043" t="s">
        <v>102</v>
      </c>
      <c r="AK7043" t="s">
        <v>81</v>
      </c>
      <c r="AL7043">
        <v>139.64780400000001</v>
      </c>
      <c r="AM7043">
        <v>35.857771</v>
      </c>
      <c r="AN7043" s="1">
        <v>43932</v>
      </c>
      <c r="AO7043" t="s">
        <v>74</v>
      </c>
      <c r="AP7043">
        <v>11</v>
      </c>
    </row>
    <row r="7044" spans="1:42" x14ac:dyDescent="0.15">
      <c r="A7044">
        <v>7043</v>
      </c>
      <c r="B7044" t="s">
        <v>4078</v>
      </c>
      <c r="C7044" t="s">
        <v>273</v>
      </c>
      <c r="F7044">
        <v>50</v>
      </c>
      <c r="G7044" t="s">
        <v>52</v>
      </c>
      <c r="H7044" t="s">
        <v>3941</v>
      </c>
      <c r="J7044" t="s">
        <v>1435</v>
      </c>
      <c r="K7044" t="s">
        <v>66</v>
      </c>
      <c r="N7044" t="s">
        <v>66</v>
      </c>
      <c r="O7044" t="s">
        <v>98</v>
      </c>
      <c r="P7044">
        <v>111</v>
      </c>
      <c r="T7044" t="s">
        <v>4055</v>
      </c>
      <c r="W7044">
        <v>1</v>
      </c>
      <c r="AH7044" t="s">
        <v>1438</v>
      </c>
      <c r="AI7044" t="s">
        <v>71</v>
      </c>
      <c r="AJ7044" t="s">
        <v>102</v>
      </c>
      <c r="AK7044" t="s">
        <v>61</v>
      </c>
      <c r="AL7044">
        <v>139.69164699999999</v>
      </c>
      <c r="AM7044">
        <v>35.689185000000002</v>
      </c>
      <c r="AN7044" s="1">
        <v>43932</v>
      </c>
      <c r="AO7044" t="s">
        <v>74</v>
      </c>
      <c r="AP7044">
        <v>13</v>
      </c>
    </row>
    <row r="7045" spans="1:42" x14ac:dyDescent="0.15">
      <c r="A7045">
        <v>7044</v>
      </c>
      <c r="B7045" t="s">
        <v>4079</v>
      </c>
      <c r="C7045" t="s">
        <v>273</v>
      </c>
      <c r="F7045" t="s">
        <v>120</v>
      </c>
      <c r="G7045" t="s">
        <v>76</v>
      </c>
      <c r="H7045" t="s">
        <v>3941</v>
      </c>
      <c r="J7045" t="s">
        <v>1435</v>
      </c>
      <c r="K7045" t="s">
        <v>66</v>
      </c>
      <c r="N7045" t="s">
        <v>66</v>
      </c>
      <c r="O7045" t="s">
        <v>98</v>
      </c>
      <c r="P7045">
        <v>112</v>
      </c>
      <c r="T7045" t="s">
        <v>4055</v>
      </c>
      <c r="W7045">
        <v>1</v>
      </c>
      <c r="AH7045" t="s">
        <v>1438</v>
      </c>
      <c r="AI7045" t="s">
        <v>71</v>
      </c>
      <c r="AJ7045" t="s">
        <v>102</v>
      </c>
      <c r="AK7045" t="s">
        <v>81</v>
      </c>
      <c r="AL7045">
        <v>139.69164699999999</v>
      </c>
      <c r="AM7045">
        <v>35.689185000000002</v>
      </c>
      <c r="AN7045" s="1">
        <v>43932</v>
      </c>
      <c r="AO7045" t="s">
        <v>74</v>
      </c>
      <c r="AP7045">
        <v>13</v>
      </c>
    </row>
    <row r="7046" spans="1:42" x14ac:dyDescent="0.15">
      <c r="A7046">
        <v>7045</v>
      </c>
      <c r="B7046" t="s">
        <v>4080</v>
      </c>
      <c r="C7046" t="s">
        <v>273</v>
      </c>
      <c r="F7046">
        <v>50</v>
      </c>
      <c r="G7046" t="s">
        <v>52</v>
      </c>
      <c r="H7046" t="s">
        <v>3941</v>
      </c>
      <c r="J7046" t="s">
        <v>1435</v>
      </c>
      <c r="K7046" t="s">
        <v>55</v>
      </c>
      <c r="N7046" t="s">
        <v>55</v>
      </c>
      <c r="O7046" t="s">
        <v>98</v>
      </c>
      <c r="P7046">
        <v>113</v>
      </c>
      <c r="T7046" t="s">
        <v>4055</v>
      </c>
      <c r="W7046">
        <v>1</v>
      </c>
      <c r="AH7046" t="s">
        <v>1438</v>
      </c>
      <c r="AI7046" t="s">
        <v>59</v>
      </c>
      <c r="AJ7046" t="s">
        <v>102</v>
      </c>
      <c r="AK7046" t="s">
        <v>61</v>
      </c>
      <c r="AL7046">
        <v>139.642347</v>
      </c>
      <c r="AM7046">
        <v>35.447504000000002</v>
      </c>
      <c r="AN7046" s="1">
        <v>43932</v>
      </c>
      <c r="AO7046" t="s">
        <v>74</v>
      </c>
      <c r="AP7046">
        <v>14</v>
      </c>
    </row>
    <row r="7047" spans="1:42" x14ac:dyDescent="0.15">
      <c r="A7047">
        <v>7046</v>
      </c>
      <c r="B7047" t="s">
        <v>4081</v>
      </c>
      <c r="C7047" t="s">
        <v>273</v>
      </c>
      <c r="F7047">
        <v>40</v>
      </c>
      <c r="G7047" t="s">
        <v>76</v>
      </c>
      <c r="H7047" t="s">
        <v>3941</v>
      </c>
      <c r="J7047" t="s">
        <v>1435</v>
      </c>
      <c r="K7047" t="s">
        <v>55</v>
      </c>
      <c r="N7047" t="s">
        <v>55</v>
      </c>
      <c r="O7047" t="s">
        <v>98</v>
      </c>
      <c r="P7047">
        <v>114</v>
      </c>
      <c r="T7047" t="s">
        <v>4055</v>
      </c>
      <c r="W7047">
        <v>1</v>
      </c>
      <c r="AH7047" t="s">
        <v>1438</v>
      </c>
      <c r="AI7047" t="s">
        <v>59</v>
      </c>
      <c r="AJ7047" t="s">
        <v>102</v>
      </c>
      <c r="AK7047" t="s">
        <v>81</v>
      </c>
      <c r="AL7047">
        <v>139.642347</v>
      </c>
      <c r="AM7047">
        <v>35.447504000000002</v>
      </c>
      <c r="AN7047" s="1">
        <v>43932</v>
      </c>
      <c r="AO7047" t="s">
        <v>74</v>
      </c>
      <c r="AP7047">
        <v>14</v>
      </c>
    </row>
    <row r="7048" spans="1:42" x14ac:dyDescent="0.15">
      <c r="A7048">
        <v>7047</v>
      </c>
      <c r="B7048" t="s">
        <v>4082</v>
      </c>
      <c r="C7048" t="s">
        <v>273</v>
      </c>
      <c r="F7048" t="s">
        <v>120</v>
      </c>
      <c r="G7048" t="s">
        <v>76</v>
      </c>
      <c r="H7048" t="s">
        <v>3941</v>
      </c>
      <c r="J7048" t="s">
        <v>1435</v>
      </c>
      <c r="K7048" t="s">
        <v>55</v>
      </c>
      <c r="N7048" t="s">
        <v>55</v>
      </c>
      <c r="O7048" t="s">
        <v>98</v>
      </c>
      <c r="P7048">
        <v>115</v>
      </c>
      <c r="T7048" t="s">
        <v>4055</v>
      </c>
      <c r="W7048">
        <v>1</v>
      </c>
      <c r="AH7048" t="s">
        <v>1438</v>
      </c>
      <c r="AI7048" t="s">
        <v>59</v>
      </c>
      <c r="AJ7048" t="s">
        <v>102</v>
      </c>
      <c r="AK7048" t="s">
        <v>81</v>
      </c>
      <c r="AL7048">
        <v>139.642347</v>
      </c>
      <c r="AM7048">
        <v>35.447504000000002</v>
      </c>
      <c r="AN7048" s="1">
        <v>43932</v>
      </c>
      <c r="AO7048" t="s">
        <v>74</v>
      </c>
      <c r="AP7048">
        <v>14</v>
      </c>
    </row>
    <row r="7049" spans="1:42" x14ac:dyDescent="0.15">
      <c r="A7049">
        <v>7048</v>
      </c>
      <c r="B7049" t="s">
        <v>4083</v>
      </c>
      <c r="C7049" t="s">
        <v>273</v>
      </c>
      <c r="F7049">
        <v>30</v>
      </c>
      <c r="G7049" t="s">
        <v>52</v>
      </c>
      <c r="H7049" t="s">
        <v>3941</v>
      </c>
      <c r="J7049" t="s">
        <v>1435</v>
      </c>
      <c r="K7049" t="s">
        <v>520</v>
      </c>
      <c r="N7049" t="s">
        <v>520</v>
      </c>
      <c r="O7049" t="s">
        <v>98</v>
      </c>
      <c r="P7049">
        <v>116</v>
      </c>
      <c r="T7049" t="s">
        <v>4055</v>
      </c>
      <c r="W7049">
        <v>1</v>
      </c>
      <c r="X7049">
        <v>7048</v>
      </c>
      <c r="Y7049">
        <v>694</v>
      </c>
      <c r="Z7049">
        <v>238</v>
      </c>
      <c r="AA7049">
        <v>94</v>
      </c>
      <c r="AB7049">
        <v>762</v>
      </c>
      <c r="AC7049">
        <v>48</v>
      </c>
      <c r="AD7049">
        <v>74891</v>
      </c>
      <c r="AE7049">
        <v>6120</v>
      </c>
      <c r="AH7049" t="s">
        <v>1438</v>
      </c>
      <c r="AI7049" t="s">
        <v>523</v>
      </c>
      <c r="AJ7049" t="s">
        <v>102</v>
      </c>
      <c r="AK7049" t="s">
        <v>61</v>
      </c>
      <c r="AL7049">
        <v>139.88352499999999</v>
      </c>
      <c r="AM7049">
        <v>36.565750000000001</v>
      </c>
      <c r="AN7049" s="1">
        <v>43932</v>
      </c>
      <c r="AO7049" t="s">
        <v>74</v>
      </c>
      <c r="AP7049">
        <v>9</v>
      </c>
    </row>
    <row r="7050" spans="1:42" x14ac:dyDescent="0.15">
      <c r="A7050">
        <v>7049</v>
      </c>
      <c r="F7050">
        <v>40</v>
      </c>
      <c r="G7050" t="s">
        <v>76</v>
      </c>
      <c r="H7050" t="s">
        <v>4084</v>
      </c>
      <c r="I7050" t="s">
        <v>3258</v>
      </c>
      <c r="J7050" t="s">
        <v>2572</v>
      </c>
      <c r="K7050" t="s">
        <v>2572</v>
      </c>
      <c r="M7050" t="s">
        <v>3152</v>
      </c>
      <c r="N7050" t="s">
        <v>3153</v>
      </c>
      <c r="O7050" t="s">
        <v>2572</v>
      </c>
      <c r="P7050">
        <v>39</v>
      </c>
      <c r="U7050" t="s">
        <v>4085</v>
      </c>
      <c r="W7050">
        <v>1</v>
      </c>
      <c r="AH7050" t="s">
        <v>2575</v>
      </c>
      <c r="AI7050" t="s">
        <v>2575</v>
      </c>
      <c r="AJ7050" t="s">
        <v>2576</v>
      </c>
      <c r="AK7050" t="s">
        <v>81</v>
      </c>
      <c r="AL7050">
        <v>140.23037400000001</v>
      </c>
      <c r="AM7050">
        <v>38.704182000000003</v>
      </c>
      <c r="AN7050" s="1">
        <v>43933</v>
      </c>
      <c r="AO7050">
        <v>6</v>
      </c>
      <c r="AP7050">
        <v>6</v>
      </c>
    </row>
    <row r="7051" spans="1:42" x14ac:dyDescent="0.15">
      <c r="A7051">
        <v>7050</v>
      </c>
      <c r="F7051">
        <v>30</v>
      </c>
      <c r="G7051" t="s">
        <v>76</v>
      </c>
      <c r="H7051" t="s">
        <v>4084</v>
      </c>
      <c r="I7051" t="s">
        <v>3033</v>
      </c>
      <c r="J7051" t="s">
        <v>233</v>
      </c>
      <c r="K7051" t="s">
        <v>233</v>
      </c>
      <c r="M7051" t="s">
        <v>4086</v>
      </c>
      <c r="N7051" t="s">
        <v>4087</v>
      </c>
      <c r="O7051" t="s">
        <v>233</v>
      </c>
      <c r="P7051">
        <v>58</v>
      </c>
      <c r="U7051" t="s">
        <v>4088</v>
      </c>
      <c r="W7051">
        <v>1</v>
      </c>
      <c r="AH7051" t="s">
        <v>236</v>
      </c>
      <c r="AI7051" t="s">
        <v>236</v>
      </c>
      <c r="AJ7051" t="s">
        <v>237</v>
      </c>
      <c r="AK7051" t="s">
        <v>81</v>
      </c>
      <c r="AL7051">
        <v>127.97737100000001</v>
      </c>
      <c r="AM7051">
        <v>26.591535</v>
      </c>
      <c r="AN7051" s="1">
        <v>43933</v>
      </c>
      <c r="AO7051">
        <v>47</v>
      </c>
      <c r="AP7051">
        <v>47</v>
      </c>
    </row>
    <row r="7052" spans="1:42" x14ac:dyDescent="0.15">
      <c r="A7052">
        <v>7051</v>
      </c>
      <c r="F7052">
        <v>80</v>
      </c>
      <c r="G7052" t="s">
        <v>52</v>
      </c>
      <c r="H7052" t="s">
        <v>4084</v>
      </c>
      <c r="I7052" t="s">
        <v>3661</v>
      </c>
      <c r="J7052" t="s">
        <v>233</v>
      </c>
      <c r="K7052" t="s">
        <v>233</v>
      </c>
      <c r="M7052" t="s">
        <v>367</v>
      </c>
      <c r="N7052" t="s">
        <v>368</v>
      </c>
      <c r="O7052" t="s">
        <v>233</v>
      </c>
      <c r="P7052">
        <v>59</v>
      </c>
      <c r="U7052" t="s">
        <v>4088</v>
      </c>
      <c r="W7052">
        <v>1</v>
      </c>
      <c r="AH7052" t="s">
        <v>236</v>
      </c>
      <c r="AI7052" t="s">
        <v>236</v>
      </c>
      <c r="AJ7052" t="s">
        <v>237</v>
      </c>
      <c r="AK7052" t="s">
        <v>61</v>
      </c>
      <c r="AL7052">
        <v>127.679159</v>
      </c>
      <c r="AM7052">
        <v>26.212312000000001</v>
      </c>
      <c r="AN7052" s="1">
        <v>43933</v>
      </c>
      <c r="AO7052">
        <v>47</v>
      </c>
      <c r="AP7052">
        <v>47</v>
      </c>
    </row>
    <row r="7053" spans="1:42" x14ac:dyDescent="0.15">
      <c r="A7053">
        <v>7052</v>
      </c>
      <c r="F7053">
        <v>70</v>
      </c>
      <c r="G7053" t="s">
        <v>52</v>
      </c>
      <c r="H7053" t="s">
        <v>4084</v>
      </c>
      <c r="I7053" t="s">
        <v>2020</v>
      </c>
      <c r="J7053" t="s">
        <v>233</v>
      </c>
      <c r="K7053" t="s">
        <v>233</v>
      </c>
      <c r="M7053" t="s">
        <v>367</v>
      </c>
      <c r="N7053" t="s">
        <v>368</v>
      </c>
      <c r="O7053" t="s">
        <v>233</v>
      </c>
      <c r="P7053">
        <v>60</v>
      </c>
      <c r="U7053" t="s">
        <v>4088</v>
      </c>
      <c r="W7053">
        <v>1</v>
      </c>
      <c r="AH7053" t="s">
        <v>236</v>
      </c>
      <c r="AI7053" t="s">
        <v>236</v>
      </c>
      <c r="AJ7053" t="s">
        <v>237</v>
      </c>
      <c r="AK7053" t="s">
        <v>61</v>
      </c>
      <c r="AL7053">
        <v>127.679159</v>
      </c>
      <c r="AM7053">
        <v>26.212312000000001</v>
      </c>
      <c r="AN7053" s="1">
        <v>43933</v>
      </c>
      <c r="AO7053">
        <v>47</v>
      </c>
      <c r="AP7053">
        <v>47</v>
      </c>
    </row>
    <row r="7054" spans="1:42" x14ac:dyDescent="0.15">
      <c r="A7054">
        <v>7053</v>
      </c>
      <c r="F7054">
        <v>40</v>
      </c>
      <c r="G7054" t="s">
        <v>76</v>
      </c>
      <c r="H7054" t="s">
        <v>4084</v>
      </c>
      <c r="I7054" t="s">
        <v>3033</v>
      </c>
      <c r="J7054" t="s">
        <v>233</v>
      </c>
      <c r="K7054" t="s">
        <v>233</v>
      </c>
      <c r="M7054" t="s">
        <v>367</v>
      </c>
      <c r="N7054" t="s">
        <v>368</v>
      </c>
      <c r="O7054" t="s">
        <v>233</v>
      </c>
      <c r="P7054">
        <v>61</v>
      </c>
      <c r="U7054" t="s">
        <v>4088</v>
      </c>
      <c r="W7054">
        <v>1</v>
      </c>
      <c r="AH7054" t="s">
        <v>236</v>
      </c>
      <c r="AI7054" t="s">
        <v>236</v>
      </c>
      <c r="AJ7054" t="s">
        <v>237</v>
      </c>
      <c r="AK7054" t="s">
        <v>81</v>
      </c>
      <c r="AL7054">
        <v>127.679159</v>
      </c>
      <c r="AM7054">
        <v>26.212312000000001</v>
      </c>
      <c r="AN7054" s="1">
        <v>43933</v>
      </c>
      <c r="AO7054">
        <v>47</v>
      </c>
      <c r="AP7054">
        <v>47</v>
      </c>
    </row>
    <row r="7055" spans="1:42" x14ac:dyDescent="0.15">
      <c r="A7055">
        <v>7054</v>
      </c>
      <c r="F7055">
        <v>60</v>
      </c>
      <c r="G7055" t="s">
        <v>76</v>
      </c>
      <c r="H7055" t="s">
        <v>4084</v>
      </c>
      <c r="I7055" t="s">
        <v>3160</v>
      </c>
      <c r="J7055" t="s">
        <v>233</v>
      </c>
      <c r="K7055" t="s">
        <v>233</v>
      </c>
      <c r="M7055" t="s">
        <v>367</v>
      </c>
      <c r="N7055" t="s">
        <v>368</v>
      </c>
      <c r="O7055" t="s">
        <v>233</v>
      </c>
      <c r="P7055">
        <v>62</v>
      </c>
      <c r="U7055" t="s">
        <v>4088</v>
      </c>
      <c r="W7055">
        <v>1</v>
      </c>
      <c r="AH7055" t="s">
        <v>236</v>
      </c>
      <c r="AI7055" t="s">
        <v>236</v>
      </c>
      <c r="AJ7055" t="s">
        <v>237</v>
      </c>
      <c r="AK7055" t="s">
        <v>81</v>
      </c>
      <c r="AL7055">
        <v>127.679159</v>
      </c>
      <c r="AM7055">
        <v>26.212312000000001</v>
      </c>
      <c r="AN7055" s="1">
        <v>43933</v>
      </c>
      <c r="AO7055">
        <v>47</v>
      </c>
      <c r="AP7055">
        <v>47</v>
      </c>
    </row>
    <row r="7056" spans="1:42" x14ac:dyDescent="0.15">
      <c r="A7056">
        <v>7055</v>
      </c>
      <c r="F7056">
        <v>70</v>
      </c>
      <c r="G7056" t="s">
        <v>52</v>
      </c>
      <c r="H7056" t="s">
        <v>4084</v>
      </c>
      <c r="I7056" t="s">
        <v>3814</v>
      </c>
      <c r="J7056" t="s">
        <v>233</v>
      </c>
      <c r="K7056" t="s">
        <v>233</v>
      </c>
      <c r="N7056" t="s">
        <v>233</v>
      </c>
      <c r="O7056" t="s">
        <v>233</v>
      </c>
      <c r="P7056">
        <v>63</v>
      </c>
      <c r="S7056" t="s">
        <v>2965</v>
      </c>
      <c r="U7056" t="s">
        <v>4088</v>
      </c>
      <c r="W7056">
        <v>1</v>
      </c>
      <c r="AH7056" t="s">
        <v>236</v>
      </c>
      <c r="AI7056" t="s">
        <v>236</v>
      </c>
      <c r="AJ7056" t="s">
        <v>237</v>
      </c>
      <c r="AK7056" t="s">
        <v>61</v>
      </c>
      <c r="AL7056">
        <v>127.68111399999999</v>
      </c>
      <c r="AM7056">
        <v>26.211537</v>
      </c>
      <c r="AN7056" s="1">
        <v>43933</v>
      </c>
      <c r="AO7056">
        <v>47</v>
      </c>
      <c r="AP7056">
        <v>47</v>
      </c>
    </row>
    <row r="7057" spans="1:42" x14ac:dyDescent="0.15">
      <c r="A7057">
        <v>7056</v>
      </c>
      <c r="F7057">
        <v>70</v>
      </c>
      <c r="G7057" t="s">
        <v>76</v>
      </c>
      <c r="H7057" t="s">
        <v>4084</v>
      </c>
      <c r="I7057" t="s">
        <v>3258</v>
      </c>
      <c r="J7057" t="s">
        <v>233</v>
      </c>
      <c r="K7057" t="s">
        <v>233</v>
      </c>
      <c r="N7057" t="s">
        <v>233</v>
      </c>
      <c r="O7057" t="s">
        <v>233</v>
      </c>
      <c r="P7057">
        <v>64</v>
      </c>
      <c r="S7057" t="s">
        <v>2965</v>
      </c>
      <c r="U7057" t="s">
        <v>4088</v>
      </c>
      <c r="W7057">
        <v>1</v>
      </c>
      <c r="AH7057" t="s">
        <v>236</v>
      </c>
      <c r="AI7057" t="s">
        <v>236</v>
      </c>
      <c r="AJ7057" t="s">
        <v>237</v>
      </c>
      <c r="AK7057" t="s">
        <v>81</v>
      </c>
      <c r="AL7057">
        <v>127.68111399999999</v>
      </c>
      <c r="AM7057">
        <v>26.211537</v>
      </c>
      <c r="AN7057" s="1">
        <v>43933</v>
      </c>
      <c r="AO7057">
        <v>47</v>
      </c>
      <c r="AP7057">
        <v>47</v>
      </c>
    </row>
    <row r="7058" spans="1:42" x14ac:dyDescent="0.15">
      <c r="A7058">
        <v>7057</v>
      </c>
      <c r="F7058">
        <v>70</v>
      </c>
      <c r="G7058" t="s">
        <v>52</v>
      </c>
      <c r="H7058" t="s">
        <v>4084</v>
      </c>
      <c r="I7058" t="s">
        <v>3160</v>
      </c>
      <c r="J7058" t="s">
        <v>233</v>
      </c>
      <c r="K7058" t="s">
        <v>233</v>
      </c>
      <c r="N7058" t="s">
        <v>233</v>
      </c>
      <c r="O7058" t="s">
        <v>233</v>
      </c>
      <c r="P7058">
        <v>65</v>
      </c>
      <c r="S7058" t="s">
        <v>2965</v>
      </c>
      <c r="U7058" t="s">
        <v>4088</v>
      </c>
      <c r="W7058">
        <v>1</v>
      </c>
      <c r="AH7058" t="s">
        <v>236</v>
      </c>
      <c r="AI7058" t="s">
        <v>236</v>
      </c>
      <c r="AJ7058" t="s">
        <v>237</v>
      </c>
      <c r="AK7058" t="s">
        <v>61</v>
      </c>
      <c r="AL7058">
        <v>127.68111399999999</v>
      </c>
      <c r="AM7058">
        <v>26.211537</v>
      </c>
      <c r="AN7058" s="1">
        <v>43933</v>
      </c>
      <c r="AO7058">
        <v>47</v>
      </c>
      <c r="AP7058">
        <v>47</v>
      </c>
    </row>
    <row r="7059" spans="1:42" x14ac:dyDescent="0.15">
      <c r="A7059">
        <v>7058</v>
      </c>
      <c r="F7059">
        <v>40</v>
      </c>
      <c r="G7059" t="s">
        <v>76</v>
      </c>
      <c r="H7059" t="s">
        <v>4084</v>
      </c>
      <c r="I7059" t="s">
        <v>3258</v>
      </c>
      <c r="J7059" t="s">
        <v>233</v>
      </c>
      <c r="K7059" t="s">
        <v>233</v>
      </c>
      <c r="N7059" t="s">
        <v>233</v>
      </c>
      <c r="O7059" t="s">
        <v>233</v>
      </c>
      <c r="P7059">
        <v>66</v>
      </c>
      <c r="S7059" t="s">
        <v>2965</v>
      </c>
      <c r="U7059" t="s">
        <v>4088</v>
      </c>
      <c r="W7059">
        <v>1</v>
      </c>
      <c r="AH7059" t="s">
        <v>236</v>
      </c>
      <c r="AI7059" t="s">
        <v>236</v>
      </c>
      <c r="AJ7059" t="s">
        <v>237</v>
      </c>
      <c r="AK7059" t="s">
        <v>81</v>
      </c>
      <c r="AL7059">
        <v>127.68111399999999</v>
      </c>
      <c r="AM7059">
        <v>26.211537</v>
      </c>
      <c r="AN7059" s="1">
        <v>43933</v>
      </c>
      <c r="AO7059">
        <v>47</v>
      </c>
      <c r="AP7059">
        <v>47</v>
      </c>
    </row>
    <row r="7060" spans="1:42" x14ac:dyDescent="0.15">
      <c r="A7060">
        <v>7059</v>
      </c>
      <c r="F7060">
        <v>20</v>
      </c>
      <c r="G7060" t="s">
        <v>52</v>
      </c>
      <c r="H7060" t="s">
        <v>4084</v>
      </c>
      <c r="I7060" t="s">
        <v>3356</v>
      </c>
      <c r="J7060" t="s">
        <v>2374</v>
      </c>
      <c r="K7060" t="s">
        <v>2374</v>
      </c>
      <c r="M7060" t="s">
        <v>2375</v>
      </c>
      <c r="N7060" t="s">
        <v>2376</v>
      </c>
      <c r="O7060" t="s">
        <v>2374</v>
      </c>
      <c r="P7060">
        <v>31</v>
      </c>
      <c r="Q7060">
        <v>25</v>
      </c>
      <c r="V7060" t="s">
        <v>4089</v>
      </c>
      <c r="W7060">
        <v>1</v>
      </c>
      <c r="AH7060" t="s">
        <v>2379</v>
      </c>
      <c r="AI7060" t="s">
        <v>2379</v>
      </c>
      <c r="AJ7060" t="s">
        <v>2380</v>
      </c>
      <c r="AK7060" t="s">
        <v>61</v>
      </c>
      <c r="AL7060">
        <v>137.21368200000001</v>
      </c>
      <c r="AM7060">
        <v>36.696015000000003</v>
      </c>
      <c r="AN7060" s="1">
        <v>43933</v>
      </c>
      <c r="AO7060">
        <v>16</v>
      </c>
      <c r="AP7060">
        <v>16</v>
      </c>
    </row>
    <row r="7061" spans="1:42" x14ac:dyDescent="0.15">
      <c r="A7061">
        <v>7060</v>
      </c>
      <c r="F7061">
        <v>20</v>
      </c>
      <c r="G7061" t="s">
        <v>76</v>
      </c>
      <c r="H7061" t="s">
        <v>4084</v>
      </c>
      <c r="I7061" t="s">
        <v>3661</v>
      </c>
      <c r="J7061" t="s">
        <v>2374</v>
      </c>
      <c r="K7061" t="s">
        <v>2374</v>
      </c>
      <c r="M7061" t="s">
        <v>2375</v>
      </c>
      <c r="N7061" t="s">
        <v>2376</v>
      </c>
      <c r="O7061" t="s">
        <v>2374</v>
      </c>
      <c r="P7061">
        <v>32</v>
      </c>
      <c r="Q7061">
        <v>26</v>
      </c>
      <c r="V7061" t="s">
        <v>4089</v>
      </c>
      <c r="W7061">
        <v>1</v>
      </c>
      <c r="AH7061" t="s">
        <v>2379</v>
      </c>
      <c r="AI7061" t="s">
        <v>2379</v>
      </c>
      <c r="AJ7061" t="s">
        <v>2380</v>
      </c>
      <c r="AK7061" t="s">
        <v>81</v>
      </c>
      <c r="AL7061">
        <v>137.21368200000001</v>
      </c>
      <c r="AM7061">
        <v>36.696015000000003</v>
      </c>
      <c r="AN7061" s="1">
        <v>43933</v>
      </c>
      <c r="AO7061">
        <v>16</v>
      </c>
      <c r="AP7061">
        <v>16</v>
      </c>
    </row>
    <row r="7062" spans="1:42" x14ac:dyDescent="0.15">
      <c r="A7062">
        <v>7061</v>
      </c>
      <c r="F7062" t="s">
        <v>417</v>
      </c>
      <c r="G7062" t="s">
        <v>52</v>
      </c>
      <c r="H7062" t="s">
        <v>4084</v>
      </c>
      <c r="I7062" t="s">
        <v>2908</v>
      </c>
      <c r="J7062" t="s">
        <v>1188</v>
      </c>
      <c r="K7062" t="s">
        <v>1188</v>
      </c>
      <c r="M7062" t="s">
        <v>2545</v>
      </c>
      <c r="N7062" t="s">
        <v>2546</v>
      </c>
      <c r="O7062" t="s">
        <v>1188</v>
      </c>
      <c r="P7062">
        <v>38</v>
      </c>
      <c r="Q7062">
        <v>11</v>
      </c>
      <c r="U7062" t="s">
        <v>4090</v>
      </c>
      <c r="W7062">
        <v>1</v>
      </c>
      <c r="AH7062" t="s">
        <v>1194</v>
      </c>
      <c r="AI7062" t="s">
        <v>1194</v>
      </c>
      <c r="AJ7062" t="s">
        <v>1195</v>
      </c>
      <c r="AK7062" t="s">
        <v>61</v>
      </c>
      <c r="AL7062">
        <v>140.474694</v>
      </c>
      <c r="AM7062">
        <v>37.760897</v>
      </c>
      <c r="AN7062" s="1">
        <v>43933</v>
      </c>
      <c r="AO7062">
        <v>7</v>
      </c>
      <c r="AP7062">
        <v>7</v>
      </c>
    </row>
    <row r="7063" spans="1:42" x14ac:dyDescent="0.15">
      <c r="A7063">
        <v>7062</v>
      </c>
      <c r="F7063">
        <v>50</v>
      </c>
      <c r="G7063" t="s">
        <v>52</v>
      </c>
      <c r="H7063" t="s">
        <v>4084</v>
      </c>
      <c r="I7063" t="s">
        <v>3661</v>
      </c>
      <c r="J7063" t="s">
        <v>2572</v>
      </c>
      <c r="K7063" t="s">
        <v>2572</v>
      </c>
      <c r="M7063" t="s">
        <v>2633</v>
      </c>
      <c r="N7063" t="s">
        <v>2634</v>
      </c>
      <c r="O7063" t="s">
        <v>2572</v>
      </c>
      <c r="P7063">
        <v>35</v>
      </c>
      <c r="U7063" t="s">
        <v>3928</v>
      </c>
      <c r="W7063">
        <v>1</v>
      </c>
      <c r="AH7063" t="s">
        <v>2575</v>
      </c>
      <c r="AI7063" t="s">
        <v>2575</v>
      </c>
      <c r="AJ7063" t="s">
        <v>2576</v>
      </c>
      <c r="AK7063" t="s">
        <v>61</v>
      </c>
      <c r="AL7063">
        <v>140.26782600000001</v>
      </c>
      <c r="AM7063">
        <v>38.149560999999999</v>
      </c>
      <c r="AN7063" s="1">
        <v>43933</v>
      </c>
      <c r="AO7063">
        <v>6</v>
      </c>
      <c r="AP7063">
        <v>6</v>
      </c>
    </row>
    <row r="7064" spans="1:42" x14ac:dyDescent="0.15">
      <c r="A7064">
        <v>7063</v>
      </c>
      <c r="F7064">
        <v>50</v>
      </c>
      <c r="G7064" t="s">
        <v>76</v>
      </c>
      <c r="H7064" t="s">
        <v>4084</v>
      </c>
      <c r="I7064" t="s">
        <v>3661</v>
      </c>
      <c r="J7064" t="s">
        <v>2572</v>
      </c>
      <c r="K7064" t="s">
        <v>2572</v>
      </c>
      <c r="M7064" t="s">
        <v>3240</v>
      </c>
      <c r="N7064" t="s">
        <v>3241</v>
      </c>
      <c r="O7064" t="s">
        <v>2572</v>
      </c>
      <c r="P7064">
        <v>36</v>
      </c>
      <c r="U7064" t="s">
        <v>3928</v>
      </c>
      <c r="W7064">
        <v>1</v>
      </c>
      <c r="AH7064" t="s">
        <v>2575</v>
      </c>
      <c r="AI7064" t="s">
        <v>2575</v>
      </c>
      <c r="AJ7064" t="s">
        <v>2576</v>
      </c>
      <c r="AK7064" t="s">
        <v>81</v>
      </c>
      <c r="AL7064">
        <v>140.116781</v>
      </c>
      <c r="AM7064">
        <v>37.922240000000002</v>
      </c>
      <c r="AN7064" s="1">
        <v>43933</v>
      </c>
      <c r="AO7064">
        <v>6</v>
      </c>
      <c r="AP7064">
        <v>6</v>
      </c>
    </row>
    <row r="7065" spans="1:42" x14ac:dyDescent="0.15">
      <c r="A7065">
        <v>7064</v>
      </c>
      <c r="F7065">
        <v>50</v>
      </c>
      <c r="G7065" t="s">
        <v>76</v>
      </c>
      <c r="H7065" t="s">
        <v>4084</v>
      </c>
      <c r="I7065" t="s">
        <v>3258</v>
      </c>
      <c r="J7065" t="s">
        <v>2572</v>
      </c>
      <c r="K7065" t="s">
        <v>2572</v>
      </c>
      <c r="M7065" t="s">
        <v>3152</v>
      </c>
      <c r="N7065" t="s">
        <v>3153</v>
      </c>
      <c r="O7065" t="s">
        <v>2572</v>
      </c>
      <c r="P7065">
        <v>37</v>
      </c>
      <c r="U7065" t="s">
        <v>3928</v>
      </c>
      <c r="W7065">
        <v>1</v>
      </c>
      <c r="AH7065" t="s">
        <v>2575</v>
      </c>
      <c r="AI7065" t="s">
        <v>2575</v>
      </c>
      <c r="AJ7065" t="s">
        <v>2576</v>
      </c>
      <c r="AK7065" t="s">
        <v>81</v>
      </c>
      <c r="AL7065">
        <v>140.23037400000001</v>
      </c>
      <c r="AM7065">
        <v>38.704182000000003</v>
      </c>
      <c r="AN7065" s="1">
        <v>43933</v>
      </c>
      <c r="AO7065">
        <v>6</v>
      </c>
      <c r="AP7065">
        <v>6</v>
      </c>
    </row>
    <row r="7066" spans="1:42" x14ac:dyDescent="0.15">
      <c r="A7066">
        <v>7065</v>
      </c>
      <c r="F7066">
        <v>20</v>
      </c>
      <c r="G7066" t="s">
        <v>76</v>
      </c>
      <c r="H7066" t="s">
        <v>4084</v>
      </c>
      <c r="I7066" t="s">
        <v>2648</v>
      </c>
      <c r="J7066" t="s">
        <v>2572</v>
      </c>
      <c r="K7066" t="s">
        <v>2572</v>
      </c>
      <c r="M7066" t="s">
        <v>3709</v>
      </c>
      <c r="N7066" t="s">
        <v>3710</v>
      </c>
      <c r="O7066" t="s">
        <v>2572</v>
      </c>
      <c r="P7066">
        <v>38</v>
      </c>
      <c r="Q7066">
        <v>2</v>
      </c>
      <c r="U7066" t="s">
        <v>3928</v>
      </c>
      <c r="V7066" t="s">
        <v>4091</v>
      </c>
      <c r="W7066">
        <v>1</v>
      </c>
      <c r="AH7066" t="s">
        <v>2575</v>
      </c>
      <c r="AI7066" t="s">
        <v>2575</v>
      </c>
      <c r="AJ7066" t="s">
        <v>2576</v>
      </c>
      <c r="AK7066" t="s">
        <v>81</v>
      </c>
      <c r="AL7066">
        <v>140.33957899999999</v>
      </c>
      <c r="AM7066">
        <v>38.255288</v>
      </c>
      <c r="AN7066" s="1">
        <v>43933</v>
      </c>
      <c r="AO7066">
        <v>6</v>
      </c>
      <c r="AP7066">
        <v>6</v>
      </c>
    </row>
    <row r="7067" spans="1:42" x14ac:dyDescent="0.15">
      <c r="A7067">
        <v>7066</v>
      </c>
      <c r="F7067">
        <v>20</v>
      </c>
      <c r="G7067" t="s">
        <v>76</v>
      </c>
      <c r="H7067" t="s">
        <v>4084</v>
      </c>
      <c r="J7067" t="s">
        <v>66</v>
      </c>
      <c r="K7067" t="s">
        <v>66</v>
      </c>
      <c r="N7067" t="s">
        <v>66</v>
      </c>
      <c r="O7067" t="s">
        <v>66</v>
      </c>
      <c r="P7067">
        <v>1908</v>
      </c>
      <c r="U7067" t="s">
        <v>4092</v>
      </c>
      <c r="W7067">
        <v>1</v>
      </c>
      <c r="AH7067" t="s">
        <v>71</v>
      </c>
      <c r="AI7067" t="s">
        <v>71</v>
      </c>
      <c r="AJ7067" t="s">
        <v>73</v>
      </c>
      <c r="AK7067" t="s">
        <v>81</v>
      </c>
      <c r="AL7067">
        <v>139.69164699999999</v>
      </c>
      <c r="AM7067">
        <v>35.689185000000002</v>
      </c>
      <c r="AN7067" s="1">
        <v>43933</v>
      </c>
      <c r="AO7067">
        <v>13</v>
      </c>
      <c r="AP7067">
        <v>13</v>
      </c>
    </row>
    <row r="7068" spans="1:42" x14ac:dyDescent="0.15">
      <c r="A7068">
        <v>7067</v>
      </c>
      <c r="F7068">
        <v>50</v>
      </c>
      <c r="G7068" t="s">
        <v>52</v>
      </c>
      <c r="H7068" t="s">
        <v>4084</v>
      </c>
      <c r="J7068" t="s">
        <v>66</v>
      </c>
      <c r="K7068" t="s">
        <v>66</v>
      </c>
      <c r="N7068" t="s">
        <v>66</v>
      </c>
      <c r="O7068" t="s">
        <v>66</v>
      </c>
      <c r="P7068">
        <v>1909</v>
      </c>
      <c r="U7068" t="s">
        <v>4092</v>
      </c>
      <c r="W7068">
        <v>1</v>
      </c>
      <c r="AH7068" t="s">
        <v>71</v>
      </c>
      <c r="AI7068" t="s">
        <v>71</v>
      </c>
      <c r="AJ7068" t="s">
        <v>73</v>
      </c>
      <c r="AK7068" t="s">
        <v>61</v>
      </c>
      <c r="AL7068">
        <v>139.69164699999999</v>
      </c>
      <c r="AM7068">
        <v>35.689185000000002</v>
      </c>
      <c r="AN7068" s="1">
        <v>43933</v>
      </c>
      <c r="AO7068">
        <v>13</v>
      </c>
      <c r="AP7068">
        <v>13</v>
      </c>
    </row>
    <row r="7069" spans="1:42" x14ac:dyDescent="0.15">
      <c r="A7069">
        <v>7068</v>
      </c>
      <c r="F7069">
        <v>30</v>
      </c>
      <c r="G7069" t="s">
        <v>52</v>
      </c>
      <c r="H7069" t="s">
        <v>4084</v>
      </c>
      <c r="J7069" t="s">
        <v>66</v>
      </c>
      <c r="K7069" t="s">
        <v>66</v>
      </c>
      <c r="N7069" t="s">
        <v>66</v>
      </c>
      <c r="O7069" t="s">
        <v>66</v>
      </c>
      <c r="P7069">
        <v>1910</v>
      </c>
      <c r="U7069" t="s">
        <v>4092</v>
      </c>
      <c r="W7069">
        <v>1</v>
      </c>
      <c r="AH7069" t="s">
        <v>71</v>
      </c>
      <c r="AI7069" t="s">
        <v>71</v>
      </c>
      <c r="AJ7069" t="s">
        <v>73</v>
      </c>
      <c r="AK7069" t="s">
        <v>61</v>
      </c>
      <c r="AL7069">
        <v>139.69164699999999</v>
      </c>
      <c r="AM7069">
        <v>35.689185000000002</v>
      </c>
      <c r="AN7069" s="1">
        <v>43933</v>
      </c>
      <c r="AO7069">
        <v>13</v>
      </c>
      <c r="AP7069">
        <v>13</v>
      </c>
    </row>
    <row r="7070" spans="1:42" x14ac:dyDescent="0.15">
      <c r="A7070">
        <v>7069</v>
      </c>
      <c r="F7070">
        <v>60</v>
      </c>
      <c r="G7070" t="s">
        <v>52</v>
      </c>
      <c r="H7070" t="s">
        <v>4084</v>
      </c>
      <c r="J7070" t="s">
        <v>66</v>
      </c>
      <c r="K7070" t="s">
        <v>66</v>
      </c>
      <c r="N7070" t="s">
        <v>66</v>
      </c>
      <c r="O7070" t="s">
        <v>66</v>
      </c>
      <c r="P7070">
        <v>1911</v>
      </c>
      <c r="U7070" t="s">
        <v>4092</v>
      </c>
      <c r="W7070">
        <v>1</v>
      </c>
      <c r="AH7070" t="s">
        <v>71</v>
      </c>
      <c r="AI7070" t="s">
        <v>71</v>
      </c>
      <c r="AJ7070" t="s">
        <v>73</v>
      </c>
      <c r="AK7070" t="s">
        <v>61</v>
      </c>
      <c r="AL7070">
        <v>139.69164699999999</v>
      </c>
      <c r="AM7070">
        <v>35.689185000000002</v>
      </c>
      <c r="AN7070" s="1">
        <v>43933</v>
      </c>
      <c r="AO7070">
        <v>13</v>
      </c>
      <c r="AP7070">
        <v>13</v>
      </c>
    </row>
    <row r="7071" spans="1:42" x14ac:dyDescent="0.15">
      <c r="A7071">
        <v>7070</v>
      </c>
      <c r="F7071">
        <v>30</v>
      </c>
      <c r="G7071" t="s">
        <v>76</v>
      </c>
      <c r="H7071" t="s">
        <v>4084</v>
      </c>
      <c r="J7071" t="s">
        <v>66</v>
      </c>
      <c r="K7071" t="s">
        <v>66</v>
      </c>
      <c r="N7071" t="s">
        <v>66</v>
      </c>
      <c r="O7071" t="s">
        <v>66</v>
      </c>
      <c r="P7071">
        <v>1912</v>
      </c>
      <c r="U7071" t="s">
        <v>4092</v>
      </c>
      <c r="W7071">
        <v>1</v>
      </c>
      <c r="AH7071" t="s">
        <v>71</v>
      </c>
      <c r="AI7071" t="s">
        <v>71</v>
      </c>
      <c r="AJ7071" t="s">
        <v>73</v>
      </c>
      <c r="AK7071" t="s">
        <v>81</v>
      </c>
      <c r="AL7071">
        <v>139.69164699999999</v>
      </c>
      <c r="AM7071">
        <v>35.689185000000002</v>
      </c>
      <c r="AN7071" s="1">
        <v>43933</v>
      </c>
      <c r="AO7071">
        <v>13</v>
      </c>
      <c r="AP7071">
        <v>13</v>
      </c>
    </row>
    <row r="7072" spans="1:42" x14ac:dyDescent="0.15">
      <c r="A7072">
        <v>7071</v>
      </c>
      <c r="F7072">
        <v>20</v>
      </c>
      <c r="G7072" t="s">
        <v>52</v>
      </c>
      <c r="H7072" t="s">
        <v>4084</v>
      </c>
      <c r="J7072" t="s">
        <v>66</v>
      </c>
      <c r="K7072" t="s">
        <v>66</v>
      </c>
      <c r="N7072" t="s">
        <v>66</v>
      </c>
      <c r="O7072" t="s">
        <v>66</v>
      </c>
      <c r="P7072">
        <v>1913</v>
      </c>
      <c r="U7072" t="s">
        <v>4092</v>
      </c>
      <c r="W7072">
        <v>1</v>
      </c>
      <c r="AH7072" t="s">
        <v>71</v>
      </c>
      <c r="AI7072" t="s">
        <v>71</v>
      </c>
      <c r="AJ7072" t="s">
        <v>73</v>
      </c>
      <c r="AK7072" t="s">
        <v>61</v>
      </c>
      <c r="AL7072">
        <v>139.69164699999999</v>
      </c>
      <c r="AM7072">
        <v>35.689185000000002</v>
      </c>
      <c r="AN7072" s="1">
        <v>43933</v>
      </c>
      <c r="AO7072">
        <v>13</v>
      </c>
      <c r="AP7072">
        <v>13</v>
      </c>
    </row>
    <row r="7073" spans="1:42" x14ac:dyDescent="0.15">
      <c r="A7073">
        <v>7072</v>
      </c>
      <c r="F7073">
        <v>60</v>
      </c>
      <c r="G7073" t="s">
        <v>52</v>
      </c>
      <c r="H7073" t="s">
        <v>4084</v>
      </c>
      <c r="J7073" t="s">
        <v>66</v>
      </c>
      <c r="K7073" t="s">
        <v>66</v>
      </c>
      <c r="N7073" t="s">
        <v>66</v>
      </c>
      <c r="O7073" t="s">
        <v>66</v>
      </c>
      <c r="P7073">
        <v>1914</v>
      </c>
      <c r="U7073" t="s">
        <v>4092</v>
      </c>
      <c r="W7073">
        <v>1</v>
      </c>
      <c r="AH7073" t="s">
        <v>71</v>
      </c>
      <c r="AI7073" t="s">
        <v>71</v>
      </c>
      <c r="AJ7073" t="s">
        <v>73</v>
      </c>
      <c r="AK7073" t="s">
        <v>61</v>
      </c>
      <c r="AL7073">
        <v>139.69164699999999</v>
      </c>
      <c r="AM7073">
        <v>35.689185000000002</v>
      </c>
      <c r="AN7073" s="1">
        <v>43933</v>
      </c>
      <c r="AO7073">
        <v>13</v>
      </c>
      <c r="AP7073">
        <v>13</v>
      </c>
    </row>
    <row r="7074" spans="1:42" x14ac:dyDescent="0.15">
      <c r="A7074">
        <v>7073</v>
      </c>
      <c r="F7074">
        <v>30</v>
      </c>
      <c r="G7074" t="s">
        <v>52</v>
      </c>
      <c r="H7074" t="s">
        <v>4084</v>
      </c>
      <c r="J7074" t="s">
        <v>66</v>
      </c>
      <c r="K7074" t="s">
        <v>66</v>
      </c>
      <c r="N7074" t="s">
        <v>66</v>
      </c>
      <c r="O7074" t="s">
        <v>66</v>
      </c>
      <c r="P7074">
        <v>1915</v>
      </c>
      <c r="U7074" t="s">
        <v>4092</v>
      </c>
      <c r="W7074">
        <v>1</v>
      </c>
      <c r="AH7074" t="s">
        <v>71</v>
      </c>
      <c r="AI7074" t="s">
        <v>71</v>
      </c>
      <c r="AJ7074" t="s">
        <v>73</v>
      </c>
      <c r="AK7074" t="s">
        <v>61</v>
      </c>
      <c r="AL7074">
        <v>139.69164699999999</v>
      </c>
      <c r="AM7074">
        <v>35.689185000000002</v>
      </c>
      <c r="AN7074" s="1">
        <v>43933</v>
      </c>
      <c r="AO7074">
        <v>13</v>
      </c>
      <c r="AP7074">
        <v>13</v>
      </c>
    </row>
    <row r="7075" spans="1:42" x14ac:dyDescent="0.15">
      <c r="A7075">
        <v>7074</v>
      </c>
      <c r="F7075">
        <v>30</v>
      </c>
      <c r="G7075" t="s">
        <v>76</v>
      </c>
      <c r="H7075" t="s">
        <v>4084</v>
      </c>
      <c r="J7075" t="s">
        <v>66</v>
      </c>
      <c r="K7075" t="s">
        <v>66</v>
      </c>
      <c r="N7075" t="s">
        <v>66</v>
      </c>
      <c r="O7075" t="s">
        <v>66</v>
      </c>
      <c r="P7075">
        <v>1916</v>
      </c>
      <c r="U7075" t="s">
        <v>4092</v>
      </c>
      <c r="W7075">
        <v>1</v>
      </c>
      <c r="AH7075" t="s">
        <v>71</v>
      </c>
      <c r="AI7075" t="s">
        <v>71</v>
      </c>
      <c r="AJ7075" t="s">
        <v>73</v>
      </c>
      <c r="AK7075" t="s">
        <v>81</v>
      </c>
      <c r="AL7075">
        <v>139.69164699999999</v>
      </c>
      <c r="AM7075">
        <v>35.689185000000002</v>
      </c>
      <c r="AN7075" s="1">
        <v>43933</v>
      </c>
      <c r="AO7075">
        <v>13</v>
      </c>
      <c r="AP7075">
        <v>13</v>
      </c>
    </row>
    <row r="7076" spans="1:42" x14ac:dyDescent="0.15">
      <c r="A7076">
        <v>7075</v>
      </c>
      <c r="F7076" t="s">
        <v>417</v>
      </c>
      <c r="G7076" t="s">
        <v>52</v>
      </c>
      <c r="H7076" t="s">
        <v>4084</v>
      </c>
      <c r="J7076" t="s">
        <v>66</v>
      </c>
      <c r="K7076" t="s">
        <v>66</v>
      </c>
      <c r="N7076" t="s">
        <v>66</v>
      </c>
      <c r="O7076" t="s">
        <v>66</v>
      </c>
      <c r="P7076">
        <v>1917</v>
      </c>
      <c r="U7076" t="s">
        <v>4092</v>
      </c>
      <c r="W7076">
        <v>1</v>
      </c>
      <c r="AH7076" t="s">
        <v>71</v>
      </c>
      <c r="AI7076" t="s">
        <v>71</v>
      </c>
      <c r="AJ7076" t="s">
        <v>73</v>
      </c>
      <c r="AK7076" t="s">
        <v>61</v>
      </c>
      <c r="AL7076">
        <v>139.69164699999999</v>
      </c>
      <c r="AM7076">
        <v>35.689185000000002</v>
      </c>
      <c r="AN7076" s="1">
        <v>43933</v>
      </c>
      <c r="AO7076">
        <v>13</v>
      </c>
      <c r="AP7076">
        <v>13</v>
      </c>
    </row>
    <row r="7077" spans="1:42" x14ac:dyDescent="0.15">
      <c r="A7077">
        <v>7076</v>
      </c>
      <c r="F7077">
        <v>20</v>
      </c>
      <c r="G7077" t="s">
        <v>52</v>
      </c>
      <c r="H7077" t="s">
        <v>4084</v>
      </c>
      <c r="J7077" t="s">
        <v>66</v>
      </c>
      <c r="K7077" t="s">
        <v>66</v>
      </c>
      <c r="N7077" t="s">
        <v>66</v>
      </c>
      <c r="O7077" t="s">
        <v>66</v>
      </c>
      <c r="P7077">
        <v>1918</v>
      </c>
      <c r="U7077" t="s">
        <v>4092</v>
      </c>
      <c r="W7077">
        <v>1</v>
      </c>
      <c r="AH7077" t="s">
        <v>71</v>
      </c>
      <c r="AI7077" t="s">
        <v>71</v>
      </c>
      <c r="AJ7077" t="s">
        <v>73</v>
      </c>
      <c r="AK7077" t="s">
        <v>61</v>
      </c>
      <c r="AL7077">
        <v>139.69164699999999</v>
      </c>
      <c r="AM7077">
        <v>35.689185000000002</v>
      </c>
      <c r="AN7077" s="1">
        <v>43933</v>
      </c>
      <c r="AO7077">
        <v>13</v>
      </c>
      <c r="AP7077">
        <v>13</v>
      </c>
    </row>
    <row r="7078" spans="1:42" x14ac:dyDescent="0.15">
      <c r="A7078">
        <v>7077</v>
      </c>
      <c r="F7078" t="s">
        <v>120</v>
      </c>
      <c r="G7078" t="s">
        <v>52</v>
      </c>
      <c r="H7078" t="s">
        <v>4084</v>
      </c>
      <c r="J7078" t="s">
        <v>66</v>
      </c>
      <c r="K7078" t="s">
        <v>66</v>
      </c>
      <c r="N7078" t="s">
        <v>66</v>
      </c>
      <c r="O7078" t="s">
        <v>66</v>
      </c>
      <c r="P7078">
        <v>1919</v>
      </c>
      <c r="U7078" t="s">
        <v>4092</v>
      </c>
      <c r="W7078">
        <v>1</v>
      </c>
      <c r="AH7078" t="s">
        <v>71</v>
      </c>
      <c r="AI7078" t="s">
        <v>71</v>
      </c>
      <c r="AJ7078" t="s">
        <v>73</v>
      </c>
      <c r="AK7078" t="s">
        <v>61</v>
      </c>
      <c r="AL7078">
        <v>139.69164699999999</v>
      </c>
      <c r="AM7078">
        <v>35.689185000000002</v>
      </c>
      <c r="AN7078" s="1">
        <v>43933</v>
      </c>
      <c r="AO7078">
        <v>13</v>
      </c>
      <c r="AP7078">
        <v>13</v>
      </c>
    </row>
    <row r="7079" spans="1:42" x14ac:dyDescent="0.15">
      <c r="A7079">
        <v>7078</v>
      </c>
      <c r="F7079">
        <v>20</v>
      </c>
      <c r="G7079" t="s">
        <v>76</v>
      </c>
      <c r="H7079" t="s">
        <v>4084</v>
      </c>
      <c r="J7079" t="s">
        <v>66</v>
      </c>
      <c r="K7079" t="s">
        <v>66</v>
      </c>
      <c r="N7079" t="s">
        <v>66</v>
      </c>
      <c r="O7079" t="s">
        <v>66</v>
      </c>
      <c r="P7079">
        <v>1920</v>
      </c>
      <c r="U7079" t="s">
        <v>4092</v>
      </c>
      <c r="W7079">
        <v>1</v>
      </c>
      <c r="AH7079" t="s">
        <v>71</v>
      </c>
      <c r="AI7079" t="s">
        <v>71</v>
      </c>
      <c r="AJ7079" t="s">
        <v>73</v>
      </c>
      <c r="AK7079" t="s">
        <v>81</v>
      </c>
      <c r="AL7079">
        <v>139.69164699999999</v>
      </c>
      <c r="AM7079">
        <v>35.689185000000002</v>
      </c>
      <c r="AN7079" s="1">
        <v>43933</v>
      </c>
      <c r="AO7079">
        <v>13</v>
      </c>
      <c r="AP7079">
        <v>13</v>
      </c>
    </row>
    <row r="7080" spans="1:42" x14ac:dyDescent="0.15">
      <c r="A7080">
        <v>7079</v>
      </c>
      <c r="F7080">
        <v>30</v>
      </c>
      <c r="G7080" t="s">
        <v>52</v>
      </c>
      <c r="H7080" t="s">
        <v>4084</v>
      </c>
      <c r="J7080" t="s">
        <v>66</v>
      </c>
      <c r="K7080" t="s">
        <v>66</v>
      </c>
      <c r="N7080" t="s">
        <v>66</v>
      </c>
      <c r="O7080" t="s">
        <v>66</v>
      </c>
      <c r="P7080">
        <v>1921</v>
      </c>
      <c r="U7080" t="s">
        <v>4092</v>
      </c>
      <c r="W7080">
        <v>1</v>
      </c>
      <c r="AH7080" t="s">
        <v>71</v>
      </c>
      <c r="AI7080" t="s">
        <v>71</v>
      </c>
      <c r="AJ7080" t="s">
        <v>73</v>
      </c>
      <c r="AK7080" t="s">
        <v>61</v>
      </c>
      <c r="AL7080">
        <v>139.69164699999999</v>
      </c>
      <c r="AM7080">
        <v>35.689185000000002</v>
      </c>
      <c r="AN7080" s="1">
        <v>43933</v>
      </c>
      <c r="AO7080">
        <v>13</v>
      </c>
      <c r="AP7080">
        <v>13</v>
      </c>
    </row>
    <row r="7081" spans="1:42" x14ac:dyDescent="0.15">
      <c r="A7081">
        <v>7080</v>
      </c>
      <c r="F7081">
        <v>30</v>
      </c>
      <c r="G7081" t="s">
        <v>52</v>
      </c>
      <c r="H7081" t="s">
        <v>4084</v>
      </c>
      <c r="J7081" t="s">
        <v>66</v>
      </c>
      <c r="K7081" t="s">
        <v>66</v>
      </c>
      <c r="N7081" t="s">
        <v>66</v>
      </c>
      <c r="O7081" t="s">
        <v>66</v>
      </c>
      <c r="P7081">
        <v>1922</v>
      </c>
      <c r="U7081" t="s">
        <v>4092</v>
      </c>
      <c r="W7081">
        <v>1</v>
      </c>
      <c r="AH7081" t="s">
        <v>71</v>
      </c>
      <c r="AI7081" t="s">
        <v>71</v>
      </c>
      <c r="AJ7081" t="s">
        <v>73</v>
      </c>
      <c r="AK7081" t="s">
        <v>61</v>
      </c>
      <c r="AL7081">
        <v>139.69164699999999</v>
      </c>
      <c r="AM7081">
        <v>35.689185000000002</v>
      </c>
      <c r="AN7081" s="1">
        <v>43933</v>
      </c>
      <c r="AO7081">
        <v>13</v>
      </c>
      <c r="AP7081">
        <v>13</v>
      </c>
    </row>
    <row r="7082" spans="1:42" x14ac:dyDescent="0.15">
      <c r="A7082">
        <v>7081</v>
      </c>
      <c r="F7082">
        <v>50</v>
      </c>
      <c r="G7082" t="s">
        <v>52</v>
      </c>
      <c r="H7082" t="s">
        <v>4084</v>
      </c>
      <c r="J7082" t="s">
        <v>66</v>
      </c>
      <c r="K7082" t="s">
        <v>66</v>
      </c>
      <c r="N7082" t="s">
        <v>66</v>
      </c>
      <c r="O7082" t="s">
        <v>66</v>
      </c>
      <c r="P7082">
        <v>1923</v>
      </c>
      <c r="U7082" t="s">
        <v>4092</v>
      </c>
      <c r="W7082">
        <v>1</v>
      </c>
      <c r="AH7082" t="s">
        <v>71</v>
      </c>
      <c r="AI7082" t="s">
        <v>71</v>
      </c>
      <c r="AJ7082" t="s">
        <v>73</v>
      </c>
      <c r="AK7082" t="s">
        <v>61</v>
      </c>
      <c r="AL7082">
        <v>139.69164699999999</v>
      </c>
      <c r="AM7082">
        <v>35.689185000000002</v>
      </c>
      <c r="AN7082" s="1">
        <v>43933</v>
      </c>
      <c r="AO7082">
        <v>13</v>
      </c>
      <c r="AP7082">
        <v>13</v>
      </c>
    </row>
    <row r="7083" spans="1:42" x14ac:dyDescent="0.15">
      <c r="A7083">
        <v>7082</v>
      </c>
      <c r="F7083">
        <v>20</v>
      </c>
      <c r="G7083" t="s">
        <v>76</v>
      </c>
      <c r="H7083" t="s">
        <v>4084</v>
      </c>
      <c r="J7083" t="s">
        <v>66</v>
      </c>
      <c r="K7083" t="s">
        <v>66</v>
      </c>
      <c r="N7083" t="s">
        <v>66</v>
      </c>
      <c r="O7083" t="s">
        <v>66</v>
      </c>
      <c r="P7083">
        <v>1924</v>
      </c>
      <c r="U7083" t="s">
        <v>4092</v>
      </c>
      <c r="W7083">
        <v>1</v>
      </c>
      <c r="AH7083" t="s">
        <v>71</v>
      </c>
      <c r="AI7083" t="s">
        <v>71</v>
      </c>
      <c r="AJ7083" t="s">
        <v>73</v>
      </c>
      <c r="AK7083" t="s">
        <v>81</v>
      </c>
      <c r="AL7083">
        <v>139.69164699999999</v>
      </c>
      <c r="AM7083">
        <v>35.689185000000002</v>
      </c>
      <c r="AN7083" s="1">
        <v>43933</v>
      </c>
      <c r="AO7083">
        <v>13</v>
      </c>
      <c r="AP7083">
        <v>13</v>
      </c>
    </row>
    <row r="7084" spans="1:42" x14ac:dyDescent="0.15">
      <c r="A7084">
        <v>7083</v>
      </c>
      <c r="F7084">
        <v>40</v>
      </c>
      <c r="G7084" t="s">
        <v>52</v>
      </c>
      <c r="H7084" t="s">
        <v>4084</v>
      </c>
      <c r="J7084" t="s">
        <v>66</v>
      </c>
      <c r="K7084" t="s">
        <v>66</v>
      </c>
      <c r="N7084" t="s">
        <v>66</v>
      </c>
      <c r="O7084" t="s">
        <v>66</v>
      </c>
      <c r="P7084">
        <v>1925</v>
      </c>
      <c r="U7084" t="s">
        <v>4092</v>
      </c>
      <c r="W7084">
        <v>1</v>
      </c>
      <c r="AH7084" t="s">
        <v>71</v>
      </c>
      <c r="AI7084" t="s">
        <v>71</v>
      </c>
      <c r="AJ7084" t="s">
        <v>73</v>
      </c>
      <c r="AK7084" t="s">
        <v>61</v>
      </c>
      <c r="AL7084">
        <v>139.69164699999999</v>
      </c>
      <c r="AM7084">
        <v>35.689185000000002</v>
      </c>
      <c r="AN7084" s="1">
        <v>43933</v>
      </c>
      <c r="AO7084">
        <v>13</v>
      </c>
      <c r="AP7084">
        <v>13</v>
      </c>
    </row>
    <row r="7085" spans="1:42" x14ac:dyDescent="0.15">
      <c r="A7085">
        <v>7084</v>
      </c>
      <c r="F7085">
        <v>50</v>
      </c>
      <c r="G7085" t="s">
        <v>52</v>
      </c>
      <c r="H7085" t="s">
        <v>4084</v>
      </c>
      <c r="J7085" t="s">
        <v>66</v>
      </c>
      <c r="K7085" t="s">
        <v>66</v>
      </c>
      <c r="N7085" t="s">
        <v>66</v>
      </c>
      <c r="O7085" t="s">
        <v>66</v>
      </c>
      <c r="P7085">
        <v>1926</v>
      </c>
      <c r="U7085" t="s">
        <v>4092</v>
      </c>
      <c r="W7085">
        <v>1</v>
      </c>
      <c r="AH7085" t="s">
        <v>71</v>
      </c>
      <c r="AI7085" t="s">
        <v>71</v>
      </c>
      <c r="AJ7085" t="s">
        <v>73</v>
      </c>
      <c r="AK7085" t="s">
        <v>61</v>
      </c>
      <c r="AL7085">
        <v>139.69164699999999</v>
      </c>
      <c r="AM7085">
        <v>35.689185000000002</v>
      </c>
      <c r="AN7085" s="1">
        <v>43933</v>
      </c>
      <c r="AO7085">
        <v>13</v>
      </c>
      <c r="AP7085">
        <v>13</v>
      </c>
    </row>
    <row r="7086" spans="1:42" x14ac:dyDescent="0.15">
      <c r="A7086">
        <v>7085</v>
      </c>
      <c r="F7086">
        <v>30</v>
      </c>
      <c r="G7086" t="s">
        <v>76</v>
      </c>
      <c r="H7086" t="s">
        <v>4084</v>
      </c>
      <c r="J7086" t="s">
        <v>66</v>
      </c>
      <c r="K7086" t="s">
        <v>66</v>
      </c>
      <c r="N7086" t="s">
        <v>66</v>
      </c>
      <c r="O7086" t="s">
        <v>66</v>
      </c>
      <c r="P7086">
        <v>1927</v>
      </c>
      <c r="U7086" t="s">
        <v>4092</v>
      </c>
      <c r="W7086">
        <v>1</v>
      </c>
      <c r="AH7086" t="s">
        <v>71</v>
      </c>
      <c r="AI7086" t="s">
        <v>71</v>
      </c>
      <c r="AJ7086" t="s">
        <v>73</v>
      </c>
      <c r="AK7086" t="s">
        <v>81</v>
      </c>
      <c r="AL7086">
        <v>139.69164699999999</v>
      </c>
      <c r="AM7086">
        <v>35.689185000000002</v>
      </c>
      <c r="AN7086" s="1">
        <v>43933</v>
      </c>
      <c r="AO7086">
        <v>13</v>
      </c>
      <c r="AP7086">
        <v>13</v>
      </c>
    </row>
    <row r="7087" spans="1:42" x14ac:dyDescent="0.15">
      <c r="A7087">
        <v>7086</v>
      </c>
      <c r="F7087">
        <v>20</v>
      </c>
      <c r="G7087" t="s">
        <v>76</v>
      </c>
      <c r="H7087" t="s">
        <v>4084</v>
      </c>
      <c r="J7087" t="s">
        <v>66</v>
      </c>
      <c r="K7087" t="s">
        <v>66</v>
      </c>
      <c r="N7087" t="s">
        <v>66</v>
      </c>
      <c r="O7087" t="s">
        <v>66</v>
      </c>
      <c r="P7087">
        <v>1928</v>
      </c>
      <c r="U7087" t="s">
        <v>4092</v>
      </c>
      <c r="W7087">
        <v>1</v>
      </c>
      <c r="AH7087" t="s">
        <v>71</v>
      </c>
      <c r="AI7087" t="s">
        <v>71</v>
      </c>
      <c r="AJ7087" t="s">
        <v>73</v>
      </c>
      <c r="AK7087" t="s">
        <v>81</v>
      </c>
      <c r="AL7087">
        <v>139.69164699999999</v>
      </c>
      <c r="AM7087">
        <v>35.689185000000002</v>
      </c>
      <c r="AN7087" s="1">
        <v>43933</v>
      </c>
      <c r="AO7087">
        <v>13</v>
      </c>
      <c r="AP7087">
        <v>13</v>
      </c>
    </row>
    <row r="7088" spans="1:42" x14ac:dyDescent="0.15">
      <c r="A7088">
        <v>7087</v>
      </c>
      <c r="F7088">
        <v>20</v>
      </c>
      <c r="G7088" t="s">
        <v>52</v>
      </c>
      <c r="H7088" t="s">
        <v>4084</v>
      </c>
      <c r="J7088" t="s">
        <v>66</v>
      </c>
      <c r="K7088" t="s">
        <v>66</v>
      </c>
      <c r="N7088" t="s">
        <v>66</v>
      </c>
      <c r="O7088" t="s">
        <v>66</v>
      </c>
      <c r="P7088">
        <v>1929</v>
      </c>
      <c r="U7088" t="s">
        <v>4092</v>
      </c>
      <c r="W7088">
        <v>1</v>
      </c>
      <c r="AH7088" t="s">
        <v>71</v>
      </c>
      <c r="AI7088" t="s">
        <v>71</v>
      </c>
      <c r="AJ7088" t="s">
        <v>73</v>
      </c>
      <c r="AK7088" t="s">
        <v>61</v>
      </c>
      <c r="AL7088">
        <v>139.69164699999999</v>
      </c>
      <c r="AM7088">
        <v>35.689185000000002</v>
      </c>
      <c r="AN7088" s="1">
        <v>43933</v>
      </c>
      <c r="AO7088">
        <v>13</v>
      </c>
      <c r="AP7088">
        <v>13</v>
      </c>
    </row>
    <row r="7089" spans="1:42" x14ac:dyDescent="0.15">
      <c r="A7089">
        <v>7088</v>
      </c>
      <c r="F7089">
        <v>20</v>
      </c>
      <c r="G7089" t="s">
        <v>52</v>
      </c>
      <c r="H7089" t="s">
        <v>4084</v>
      </c>
      <c r="J7089" t="s">
        <v>66</v>
      </c>
      <c r="K7089" t="s">
        <v>66</v>
      </c>
      <c r="N7089" t="s">
        <v>66</v>
      </c>
      <c r="O7089" t="s">
        <v>66</v>
      </c>
      <c r="P7089">
        <v>1930</v>
      </c>
      <c r="U7089" t="s">
        <v>4092</v>
      </c>
      <c r="W7089">
        <v>1</v>
      </c>
      <c r="AH7089" t="s">
        <v>71</v>
      </c>
      <c r="AI7089" t="s">
        <v>71</v>
      </c>
      <c r="AJ7089" t="s">
        <v>73</v>
      </c>
      <c r="AK7089" t="s">
        <v>61</v>
      </c>
      <c r="AL7089">
        <v>139.69164699999999</v>
      </c>
      <c r="AM7089">
        <v>35.689185000000002</v>
      </c>
      <c r="AN7089" s="1">
        <v>43933</v>
      </c>
      <c r="AO7089">
        <v>13</v>
      </c>
      <c r="AP7089">
        <v>13</v>
      </c>
    </row>
    <row r="7090" spans="1:42" x14ac:dyDescent="0.15">
      <c r="A7090">
        <v>7089</v>
      </c>
      <c r="F7090">
        <v>30</v>
      </c>
      <c r="G7090" t="s">
        <v>76</v>
      </c>
      <c r="H7090" t="s">
        <v>4084</v>
      </c>
      <c r="J7090" t="s">
        <v>66</v>
      </c>
      <c r="K7090" t="s">
        <v>66</v>
      </c>
      <c r="N7090" t="s">
        <v>66</v>
      </c>
      <c r="O7090" t="s">
        <v>66</v>
      </c>
      <c r="P7090">
        <v>1931</v>
      </c>
      <c r="U7090" t="s">
        <v>4092</v>
      </c>
      <c r="W7090">
        <v>1</v>
      </c>
      <c r="AH7090" t="s">
        <v>71</v>
      </c>
      <c r="AI7090" t="s">
        <v>71</v>
      </c>
      <c r="AJ7090" t="s">
        <v>73</v>
      </c>
      <c r="AK7090" t="s">
        <v>81</v>
      </c>
      <c r="AL7090">
        <v>139.69164699999999</v>
      </c>
      <c r="AM7090">
        <v>35.689185000000002</v>
      </c>
      <c r="AN7090" s="1">
        <v>43933</v>
      </c>
      <c r="AO7090">
        <v>13</v>
      </c>
      <c r="AP7090">
        <v>13</v>
      </c>
    </row>
    <row r="7091" spans="1:42" x14ac:dyDescent="0.15">
      <c r="A7091">
        <v>7090</v>
      </c>
      <c r="F7091">
        <v>60</v>
      </c>
      <c r="G7091" t="s">
        <v>52</v>
      </c>
      <c r="H7091" t="s">
        <v>4084</v>
      </c>
      <c r="J7091" t="s">
        <v>66</v>
      </c>
      <c r="K7091" t="s">
        <v>66</v>
      </c>
      <c r="N7091" t="s">
        <v>66</v>
      </c>
      <c r="O7091" t="s">
        <v>66</v>
      </c>
      <c r="P7091">
        <v>1932</v>
      </c>
      <c r="U7091" t="s">
        <v>4092</v>
      </c>
      <c r="W7091">
        <v>1</v>
      </c>
      <c r="AH7091" t="s">
        <v>71</v>
      </c>
      <c r="AI7091" t="s">
        <v>71</v>
      </c>
      <c r="AJ7091" t="s">
        <v>73</v>
      </c>
      <c r="AK7091" t="s">
        <v>61</v>
      </c>
      <c r="AL7091">
        <v>139.69164699999999</v>
      </c>
      <c r="AM7091">
        <v>35.689185000000002</v>
      </c>
      <c r="AN7091" s="1">
        <v>43933</v>
      </c>
      <c r="AO7091">
        <v>13</v>
      </c>
      <c r="AP7091">
        <v>13</v>
      </c>
    </row>
    <row r="7092" spans="1:42" x14ac:dyDescent="0.15">
      <c r="A7092">
        <v>7091</v>
      </c>
      <c r="F7092">
        <v>40</v>
      </c>
      <c r="G7092" t="s">
        <v>52</v>
      </c>
      <c r="H7092" t="s">
        <v>4084</v>
      </c>
      <c r="J7092" t="s">
        <v>66</v>
      </c>
      <c r="K7092" t="s">
        <v>66</v>
      </c>
      <c r="N7092" t="s">
        <v>66</v>
      </c>
      <c r="O7092" t="s">
        <v>66</v>
      </c>
      <c r="P7092">
        <v>1933</v>
      </c>
      <c r="U7092" t="s">
        <v>4092</v>
      </c>
      <c r="W7092">
        <v>1</v>
      </c>
      <c r="AH7092" t="s">
        <v>71</v>
      </c>
      <c r="AI7092" t="s">
        <v>71</v>
      </c>
      <c r="AJ7092" t="s">
        <v>73</v>
      </c>
      <c r="AK7092" t="s">
        <v>61</v>
      </c>
      <c r="AL7092">
        <v>139.69164699999999</v>
      </c>
      <c r="AM7092">
        <v>35.689185000000002</v>
      </c>
      <c r="AN7092" s="1">
        <v>43933</v>
      </c>
      <c r="AO7092">
        <v>13</v>
      </c>
      <c r="AP7092">
        <v>13</v>
      </c>
    </row>
    <row r="7093" spans="1:42" x14ac:dyDescent="0.15">
      <c r="A7093">
        <v>7092</v>
      </c>
      <c r="F7093">
        <v>20</v>
      </c>
      <c r="G7093" t="s">
        <v>76</v>
      </c>
      <c r="H7093" t="s">
        <v>4084</v>
      </c>
      <c r="J7093" t="s">
        <v>66</v>
      </c>
      <c r="K7093" t="s">
        <v>66</v>
      </c>
      <c r="N7093" t="s">
        <v>66</v>
      </c>
      <c r="O7093" t="s">
        <v>66</v>
      </c>
      <c r="P7093">
        <v>1934</v>
      </c>
      <c r="U7093" t="s">
        <v>4092</v>
      </c>
      <c r="W7093">
        <v>1</v>
      </c>
      <c r="AH7093" t="s">
        <v>71</v>
      </c>
      <c r="AI7093" t="s">
        <v>71</v>
      </c>
      <c r="AJ7093" t="s">
        <v>73</v>
      </c>
      <c r="AK7093" t="s">
        <v>81</v>
      </c>
      <c r="AL7093">
        <v>139.69164699999999</v>
      </c>
      <c r="AM7093">
        <v>35.689185000000002</v>
      </c>
      <c r="AN7093" s="1">
        <v>43933</v>
      </c>
      <c r="AO7093">
        <v>13</v>
      </c>
      <c r="AP7093">
        <v>13</v>
      </c>
    </row>
    <row r="7094" spans="1:42" x14ac:dyDescent="0.15">
      <c r="A7094">
        <v>7093</v>
      </c>
      <c r="F7094">
        <v>70</v>
      </c>
      <c r="G7094" t="s">
        <v>52</v>
      </c>
      <c r="H7094" t="s">
        <v>4084</v>
      </c>
      <c r="J7094" t="s">
        <v>66</v>
      </c>
      <c r="K7094" t="s">
        <v>66</v>
      </c>
      <c r="N7094" t="s">
        <v>66</v>
      </c>
      <c r="O7094" t="s">
        <v>66</v>
      </c>
      <c r="P7094">
        <v>1935</v>
      </c>
      <c r="U7094" t="s">
        <v>4092</v>
      </c>
      <c r="W7094">
        <v>1</v>
      </c>
      <c r="AH7094" t="s">
        <v>71</v>
      </c>
      <c r="AI7094" t="s">
        <v>71</v>
      </c>
      <c r="AJ7094" t="s">
        <v>73</v>
      </c>
      <c r="AK7094" t="s">
        <v>61</v>
      </c>
      <c r="AL7094">
        <v>139.69164699999999</v>
      </c>
      <c r="AM7094">
        <v>35.689185000000002</v>
      </c>
      <c r="AN7094" s="1">
        <v>43933</v>
      </c>
      <c r="AO7094">
        <v>13</v>
      </c>
      <c r="AP7094">
        <v>13</v>
      </c>
    </row>
    <row r="7095" spans="1:42" x14ac:dyDescent="0.15">
      <c r="A7095">
        <v>7094</v>
      </c>
      <c r="F7095">
        <v>70</v>
      </c>
      <c r="G7095" t="s">
        <v>52</v>
      </c>
      <c r="H7095" t="s">
        <v>4084</v>
      </c>
      <c r="J7095" t="s">
        <v>66</v>
      </c>
      <c r="K7095" t="s">
        <v>66</v>
      </c>
      <c r="N7095" t="s">
        <v>66</v>
      </c>
      <c r="O7095" t="s">
        <v>66</v>
      </c>
      <c r="P7095">
        <v>1936</v>
      </c>
      <c r="U7095" t="s">
        <v>4092</v>
      </c>
      <c r="W7095">
        <v>1</v>
      </c>
      <c r="AH7095" t="s">
        <v>71</v>
      </c>
      <c r="AI7095" t="s">
        <v>71</v>
      </c>
      <c r="AJ7095" t="s">
        <v>73</v>
      </c>
      <c r="AK7095" t="s">
        <v>61</v>
      </c>
      <c r="AL7095">
        <v>139.69164699999999</v>
      </c>
      <c r="AM7095">
        <v>35.689185000000002</v>
      </c>
      <c r="AN7095" s="1">
        <v>43933</v>
      </c>
      <c r="AO7095">
        <v>13</v>
      </c>
      <c r="AP7095">
        <v>13</v>
      </c>
    </row>
    <row r="7096" spans="1:42" x14ac:dyDescent="0.15">
      <c r="A7096">
        <v>7095</v>
      </c>
      <c r="F7096">
        <v>80</v>
      </c>
      <c r="G7096" t="s">
        <v>52</v>
      </c>
      <c r="H7096" t="s">
        <v>4084</v>
      </c>
      <c r="J7096" t="s">
        <v>66</v>
      </c>
      <c r="K7096" t="s">
        <v>66</v>
      </c>
      <c r="N7096" t="s">
        <v>66</v>
      </c>
      <c r="O7096" t="s">
        <v>66</v>
      </c>
      <c r="P7096">
        <v>1937</v>
      </c>
      <c r="U7096" t="s">
        <v>4092</v>
      </c>
      <c r="W7096">
        <v>1</v>
      </c>
      <c r="AH7096" t="s">
        <v>71</v>
      </c>
      <c r="AI7096" t="s">
        <v>71</v>
      </c>
      <c r="AJ7096" t="s">
        <v>73</v>
      </c>
      <c r="AK7096" t="s">
        <v>61</v>
      </c>
      <c r="AL7096">
        <v>139.69164699999999</v>
      </c>
      <c r="AM7096">
        <v>35.689185000000002</v>
      </c>
      <c r="AN7096" s="1">
        <v>43933</v>
      </c>
      <c r="AO7096">
        <v>13</v>
      </c>
      <c r="AP7096">
        <v>13</v>
      </c>
    </row>
    <row r="7097" spans="1:42" x14ac:dyDescent="0.15">
      <c r="A7097">
        <v>7096</v>
      </c>
      <c r="F7097">
        <v>40</v>
      </c>
      <c r="G7097" t="s">
        <v>76</v>
      </c>
      <c r="H7097" t="s">
        <v>4084</v>
      </c>
      <c r="J7097" t="s">
        <v>66</v>
      </c>
      <c r="K7097" t="s">
        <v>66</v>
      </c>
      <c r="N7097" t="s">
        <v>66</v>
      </c>
      <c r="O7097" t="s">
        <v>66</v>
      </c>
      <c r="P7097">
        <v>1938</v>
      </c>
      <c r="U7097" t="s">
        <v>4092</v>
      </c>
      <c r="W7097">
        <v>1</v>
      </c>
      <c r="AH7097" t="s">
        <v>71</v>
      </c>
      <c r="AI7097" t="s">
        <v>71</v>
      </c>
      <c r="AJ7097" t="s">
        <v>73</v>
      </c>
      <c r="AK7097" t="s">
        <v>81</v>
      </c>
      <c r="AL7097">
        <v>139.69164699999999</v>
      </c>
      <c r="AM7097">
        <v>35.689185000000002</v>
      </c>
      <c r="AN7097" s="1">
        <v>43933</v>
      </c>
      <c r="AO7097">
        <v>13</v>
      </c>
      <c r="AP7097">
        <v>13</v>
      </c>
    </row>
    <row r="7098" spans="1:42" x14ac:dyDescent="0.15">
      <c r="A7098">
        <v>7097</v>
      </c>
      <c r="F7098">
        <v>50</v>
      </c>
      <c r="G7098" t="s">
        <v>52</v>
      </c>
      <c r="H7098" t="s">
        <v>4084</v>
      </c>
      <c r="J7098" t="s">
        <v>66</v>
      </c>
      <c r="K7098" t="s">
        <v>66</v>
      </c>
      <c r="N7098" t="s">
        <v>66</v>
      </c>
      <c r="O7098" t="s">
        <v>66</v>
      </c>
      <c r="P7098">
        <v>1939</v>
      </c>
      <c r="U7098" t="s">
        <v>4092</v>
      </c>
      <c r="W7098">
        <v>1</v>
      </c>
      <c r="AH7098" t="s">
        <v>71</v>
      </c>
      <c r="AI7098" t="s">
        <v>71</v>
      </c>
      <c r="AJ7098" t="s">
        <v>73</v>
      </c>
      <c r="AK7098" t="s">
        <v>61</v>
      </c>
      <c r="AL7098">
        <v>139.69164699999999</v>
      </c>
      <c r="AM7098">
        <v>35.689185000000002</v>
      </c>
      <c r="AN7098" s="1">
        <v>43933</v>
      </c>
      <c r="AO7098">
        <v>13</v>
      </c>
      <c r="AP7098">
        <v>13</v>
      </c>
    </row>
    <row r="7099" spans="1:42" x14ac:dyDescent="0.15">
      <c r="A7099">
        <v>7098</v>
      </c>
      <c r="F7099">
        <v>40</v>
      </c>
      <c r="G7099" t="s">
        <v>52</v>
      </c>
      <c r="H7099" t="s">
        <v>4084</v>
      </c>
      <c r="J7099" t="s">
        <v>66</v>
      </c>
      <c r="K7099" t="s">
        <v>66</v>
      </c>
      <c r="N7099" t="s">
        <v>66</v>
      </c>
      <c r="O7099" t="s">
        <v>66</v>
      </c>
      <c r="P7099">
        <v>1940</v>
      </c>
      <c r="U7099" t="s">
        <v>4092</v>
      </c>
      <c r="W7099">
        <v>1</v>
      </c>
      <c r="AH7099" t="s">
        <v>71</v>
      </c>
      <c r="AI7099" t="s">
        <v>71</v>
      </c>
      <c r="AJ7099" t="s">
        <v>73</v>
      </c>
      <c r="AK7099" t="s">
        <v>61</v>
      </c>
      <c r="AL7099">
        <v>139.69164699999999</v>
      </c>
      <c r="AM7099">
        <v>35.689185000000002</v>
      </c>
      <c r="AN7099" s="1">
        <v>43933</v>
      </c>
      <c r="AO7099">
        <v>13</v>
      </c>
      <c r="AP7099">
        <v>13</v>
      </c>
    </row>
    <row r="7100" spans="1:42" x14ac:dyDescent="0.15">
      <c r="A7100">
        <v>7099</v>
      </c>
      <c r="F7100">
        <v>20</v>
      </c>
      <c r="G7100" t="s">
        <v>76</v>
      </c>
      <c r="H7100" t="s">
        <v>4084</v>
      </c>
      <c r="J7100" t="s">
        <v>66</v>
      </c>
      <c r="K7100" t="s">
        <v>66</v>
      </c>
      <c r="N7100" t="s">
        <v>66</v>
      </c>
      <c r="O7100" t="s">
        <v>66</v>
      </c>
      <c r="P7100">
        <v>1941</v>
      </c>
      <c r="U7100" t="s">
        <v>4092</v>
      </c>
      <c r="W7100">
        <v>1</v>
      </c>
      <c r="AH7100" t="s">
        <v>71</v>
      </c>
      <c r="AI7100" t="s">
        <v>71</v>
      </c>
      <c r="AJ7100" t="s">
        <v>73</v>
      </c>
      <c r="AK7100" t="s">
        <v>81</v>
      </c>
      <c r="AL7100">
        <v>139.69164699999999</v>
      </c>
      <c r="AM7100">
        <v>35.689185000000002</v>
      </c>
      <c r="AN7100" s="1">
        <v>43933</v>
      </c>
      <c r="AO7100">
        <v>13</v>
      </c>
      <c r="AP7100">
        <v>13</v>
      </c>
    </row>
    <row r="7101" spans="1:42" x14ac:dyDescent="0.15">
      <c r="A7101">
        <v>7100</v>
      </c>
      <c r="F7101">
        <v>60</v>
      </c>
      <c r="G7101" t="s">
        <v>52</v>
      </c>
      <c r="H7101" t="s">
        <v>4084</v>
      </c>
      <c r="J7101" t="s">
        <v>66</v>
      </c>
      <c r="K7101" t="s">
        <v>66</v>
      </c>
      <c r="N7101" t="s">
        <v>66</v>
      </c>
      <c r="O7101" t="s">
        <v>66</v>
      </c>
      <c r="P7101">
        <v>1942</v>
      </c>
      <c r="U7101" t="s">
        <v>4092</v>
      </c>
      <c r="W7101">
        <v>1</v>
      </c>
      <c r="AH7101" t="s">
        <v>71</v>
      </c>
      <c r="AI7101" t="s">
        <v>71</v>
      </c>
      <c r="AJ7101" t="s">
        <v>73</v>
      </c>
      <c r="AK7101" t="s">
        <v>61</v>
      </c>
      <c r="AL7101">
        <v>139.69164699999999</v>
      </c>
      <c r="AM7101">
        <v>35.689185000000002</v>
      </c>
      <c r="AN7101" s="1">
        <v>43933</v>
      </c>
      <c r="AO7101">
        <v>13</v>
      </c>
      <c r="AP7101">
        <v>13</v>
      </c>
    </row>
    <row r="7102" spans="1:42" x14ac:dyDescent="0.15">
      <c r="A7102">
        <v>7101</v>
      </c>
      <c r="F7102">
        <v>70</v>
      </c>
      <c r="G7102" t="s">
        <v>52</v>
      </c>
      <c r="H7102" t="s">
        <v>4084</v>
      </c>
      <c r="J7102" t="s">
        <v>66</v>
      </c>
      <c r="K7102" t="s">
        <v>66</v>
      </c>
      <c r="N7102" t="s">
        <v>66</v>
      </c>
      <c r="O7102" t="s">
        <v>66</v>
      </c>
      <c r="P7102">
        <v>1943</v>
      </c>
      <c r="U7102" t="s">
        <v>4092</v>
      </c>
      <c r="W7102">
        <v>1</v>
      </c>
      <c r="AH7102" t="s">
        <v>71</v>
      </c>
      <c r="AI7102" t="s">
        <v>71</v>
      </c>
      <c r="AJ7102" t="s">
        <v>73</v>
      </c>
      <c r="AK7102" t="s">
        <v>61</v>
      </c>
      <c r="AL7102">
        <v>139.69164699999999</v>
      </c>
      <c r="AM7102">
        <v>35.689185000000002</v>
      </c>
      <c r="AN7102" s="1">
        <v>43933</v>
      </c>
      <c r="AO7102">
        <v>13</v>
      </c>
      <c r="AP7102">
        <v>13</v>
      </c>
    </row>
    <row r="7103" spans="1:42" x14ac:dyDescent="0.15">
      <c r="A7103">
        <v>7102</v>
      </c>
      <c r="F7103">
        <v>70</v>
      </c>
      <c r="G7103" t="s">
        <v>76</v>
      </c>
      <c r="H7103" t="s">
        <v>4084</v>
      </c>
      <c r="J7103" t="s">
        <v>66</v>
      </c>
      <c r="K7103" t="s">
        <v>66</v>
      </c>
      <c r="N7103" t="s">
        <v>66</v>
      </c>
      <c r="O7103" t="s">
        <v>66</v>
      </c>
      <c r="P7103">
        <v>1944</v>
      </c>
      <c r="U7103" t="s">
        <v>4092</v>
      </c>
      <c r="W7103">
        <v>1</v>
      </c>
      <c r="AH7103" t="s">
        <v>71</v>
      </c>
      <c r="AI7103" t="s">
        <v>71</v>
      </c>
      <c r="AJ7103" t="s">
        <v>73</v>
      </c>
      <c r="AK7103" t="s">
        <v>81</v>
      </c>
      <c r="AL7103">
        <v>139.69164699999999</v>
      </c>
      <c r="AM7103">
        <v>35.689185000000002</v>
      </c>
      <c r="AN7103" s="1">
        <v>43933</v>
      </c>
      <c r="AO7103">
        <v>13</v>
      </c>
      <c r="AP7103">
        <v>13</v>
      </c>
    </row>
    <row r="7104" spans="1:42" x14ac:dyDescent="0.15">
      <c r="A7104">
        <v>7103</v>
      </c>
      <c r="F7104">
        <v>50</v>
      </c>
      <c r="G7104" t="s">
        <v>76</v>
      </c>
      <c r="H7104" t="s">
        <v>4084</v>
      </c>
      <c r="J7104" t="s">
        <v>66</v>
      </c>
      <c r="K7104" t="s">
        <v>66</v>
      </c>
      <c r="N7104" t="s">
        <v>66</v>
      </c>
      <c r="O7104" t="s">
        <v>66</v>
      </c>
      <c r="P7104">
        <v>1945</v>
      </c>
      <c r="U7104" t="s">
        <v>4092</v>
      </c>
      <c r="W7104">
        <v>1</v>
      </c>
      <c r="AH7104" t="s">
        <v>71</v>
      </c>
      <c r="AI7104" t="s">
        <v>71</v>
      </c>
      <c r="AJ7104" t="s">
        <v>73</v>
      </c>
      <c r="AK7104" t="s">
        <v>81</v>
      </c>
      <c r="AL7104">
        <v>139.69164699999999</v>
      </c>
      <c r="AM7104">
        <v>35.689185000000002</v>
      </c>
      <c r="AN7104" s="1">
        <v>43933</v>
      </c>
      <c r="AO7104">
        <v>13</v>
      </c>
      <c r="AP7104">
        <v>13</v>
      </c>
    </row>
    <row r="7105" spans="1:42" x14ac:dyDescent="0.15">
      <c r="A7105">
        <v>7104</v>
      </c>
      <c r="F7105">
        <v>20</v>
      </c>
      <c r="G7105" t="s">
        <v>52</v>
      </c>
      <c r="H7105" t="s">
        <v>4084</v>
      </c>
      <c r="J7105" t="s">
        <v>66</v>
      </c>
      <c r="K7105" t="s">
        <v>66</v>
      </c>
      <c r="N7105" t="s">
        <v>66</v>
      </c>
      <c r="O7105" t="s">
        <v>66</v>
      </c>
      <c r="P7105">
        <v>1946</v>
      </c>
      <c r="U7105" t="s">
        <v>4092</v>
      </c>
      <c r="W7105">
        <v>1</v>
      </c>
      <c r="AH7105" t="s">
        <v>71</v>
      </c>
      <c r="AI7105" t="s">
        <v>71</v>
      </c>
      <c r="AJ7105" t="s">
        <v>73</v>
      </c>
      <c r="AK7105" t="s">
        <v>61</v>
      </c>
      <c r="AL7105">
        <v>139.69164699999999</v>
      </c>
      <c r="AM7105">
        <v>35.689185000000002</v>
      </c>
      <c r="AN7105" s="1">
        <v>43933</v>
      </c>
      <c r="AO7105">
        <v>13</v>
      </c>
      <c r="AP7105">
        <v>13</v>
      </c>
    </row>
    <row r="7106" spans="1:42" x14ac:dyDescent="0.15">
      <c r="A7106">
        <v>7105</v>
      </c>
      <c r="F7106">
        <v>40</v>
      </c>
      <c r="G7106" t="s">
        <v>52</v>
      </c>
      <c r="H7106" t="s">
        <v>4084</v>
      </c>
      <c r="J7106" t="s">
        <v>66</v>
      </c>
      <c r="K7106" t="s">
        <v>66</v>
      </c>
      <c r="N7106" t="s">
        <v>66</v>
      </c>
      <c r="O7106" t="s">
        <v>66</v>
      </c>
      <c r="P7106">
        <v>1947</v>
      </c>
      <c r="U7106" t="s">
        <v>4092</v>
      </c>
      <c r="W7106">
        <v>1</v>
      </c>
      <c r="AH7106" t="s">
        <v>71</v>
      </c>
      <c r="AI7106" t="s">
        <v>71</v>
      </c>
      <c r="AJ7106" t="s">
        <v>73</v>
      </c>
      <c r="AK7106" t="s">
        <v>61</v>
      </c>
      <c r="AL7106">
        <v>139.69164699999999</v>
      </c>
      <c r="AM7106">
        <v>35.689185000000002</v>
      </c>
      <c r="AN7106" s="1">
        <v>43933</v>
      </c>
      <c r="AO7106">
        <v>13</v>
      </c>
      <c r="AP7106">
        <v>13</v>
      </c>
    </row>
    <row r="7107" spans="1:42" x14ac:dyDescent="0.15">
      <c r="A7107">
        <v>7106</v>
      </c>
      <c r="F7107">
        <v>40</v>
      </c>
      <c r="G7107" t="s">
        <v>52</v>
      </c>
      <c r="H7107" t="s">
        <v>4084</v>
      </c>
      <c r="J7107" t="s">
        <v>66</v>
      </c>
      <c r="K7107" t="s">
        <v>66</v>
      </c>
      <c r="N7107" t="s">
        <v>66</v>
      </c>
      <c r="O7107" t="s">
        <v>66</v>
      </c>
      <c r="P7107">
        <v>1948</v>
      </c>
      <c r="U7107" t="s">
        <v>4092</v>
      </c>
      <c r="W7107">
        <v>1</v>
      </c>
      <c r="AH7107" t="s">
        <v>71</v>
      </c>
      <c r="AI7107" t="s">
        <v>71</v>
      </c>
      <c r="AJ7107" t="s">
        <v>73</v>
      </c>
      <c r="AK7107" t="s">
        <v>61</v>
      </c>
      <c r="AL7107">
        <v>139.69164699999999</v>
      </c>
      <c r="AM7107">
        <v>35.689185000000002</v>
      </c>
      <c r="AN7107" s="1">
        <v>43933</v>
      </c>
      <c r="AO7107">
        <v>13</v>
      </c>
      <c r="AP7107">
        <v>13</v>
      </c>
    </row>
    <row r="7108" spans="1:42" x14ac:dyDescent="0.15">
      <c r="A7108">
        <v>7107</v>
      </c>
      <c r="F7108">
        <v>40</v>
      </c>
      <c r="G7108" t="s">
        <v>52</v>
      </c>
      <c r="H7108" t="s">
        <v>4084</v>
      </c>
      <c r="J7108" t="s">
        <v>66</v>
      </c>
      <c r="K7108" t="s">
        <v>66</v>
      </c>
      <c r="N7108" t="s">
        <v>66</v>
      </c>
      <c r="O7108" t="s">
        <v>66</v>
      </c>
      <c r="P7108">
        <v>1949</v>
      </c>
      <c r="U7108" t="s">
        <v>4092</v>
      </c>
      <c r="W7108">
        <v>1</v>
      </c>
      <c r="AH7108" t="s">
        <v>71</v>
      </c>
      <c r="AI7108" t="s">
        <v>71</v>
      </c>
      <c r="AJ7108" t="s">
        <v>73</v>
      </c>
      <c r="AK7108" t="s">
        <v>61</v>
      </c>
      <c r="AL7108">
        <v>139.69164699999999</v>
      </c>
      <c r="AM7108">
        <v>35.689185000000002</v>
      </c>
      <c r="AN7108" s="1">
        <v>43933</v>
      </c>
      <c r="AO7108">
        <v>13</v>
      </c>
      <c r="AP7108">
        <v>13</v>
      </c>
    </row>
    <row r="7109" spans="1:42" x14ac:dyDescent="0.15">
      <c r="A7109">
        <v>7108</v>
      </c>
      <c r="F7109">
        <v>50</v>
      </c>
      <c r="G7109" t="s">
        <v>76</v>
      </c>
      <c r="H7109" t="s">
        <v>4084</v>
      </c>
      <c r="J7109" t="s">
        <v>66</v>
      </c>
      <c r="K7109" t="s">
        <v>66</v>
      </c>
      <c r="N7109" t="s">
        <v>66</v>
      </c>
      <c r="O7109" t="s">
        <v>66</v>
      </c>
      <c r="P7109">
        <v>1950</v>
      </c>
      <c r="U7109" t="s">
        <v>4092</v>
      </c>
      <c r="W7109">
        <v>1</v>
      </c>
      <c r="AH7109" t="s">
        <v>71</v>
      </c>
      <c r="AI7109" t="s">
        <v>71</v>
      </c>
      <c r="AJ7109" t="s">
        <v>73</v>
      </c>
      <c r="AK7109" t="s">
        <v>81</v>
      </c>
      <c r="AL7109">
        <v>139.69164699999999</v>
      </c>
      <c r="AM7109">
        <v>35.689185000000002</v>
      </c>
      <c r="AN7109" s="1">
        <v>43933</v>
      </c>
      <c r="AO7109">
        <v>13</v>
      </c>
      <c r="AP7109">
        <v>13</v>
      </c>
    </row>
    <row r="7110" spans="1:42" x14ac:dyDescent="0.15">
      <c r="A7110">
        <v>7109</v>
      </c>
      <c r="F7110">
        <v>60</v>
      </c>
      <c r="G7110" t="s">
        <v>52</v>
      </c>
      <c r="H7110" t="s">
        <v>4084</v>
      </c>
      <c r="J7110" t="s">
        <v>66</v>
      </c>
      <c r="K7110" t="s">
        <v>66</v>
      </c>
      <c r="N7110" t="s">
        <v>66</v>
      </c>
      <c r="O7110" t="s">
        <v>66</v>
      </c>
      <c r="P7110">
        <v>1951</v>
      </c>
      <c r="U7110" t="s">
        <v>4092</v>
      </c>
      <c r="W7110">
        <v>1</v>
      </c>
      <c r="AH7110" t="s">
        <v>71</v>
      </c>
      <c r="AI7110" t="s">
        <v>71</v>
      </c>
      <c r="AJ7110" t="s">
        <v>73</v>
      </c>
      <c r="AK7110" t="s">
        <v>61</v>
      </c>
      <c r="AL7110">
        <v>139.69164699999999</v>
      </c>
      <c r="AM7110">
        <v>35.689185000000002</v>
      </c>
      <c r="AN7110" s="1">
        <v>43933</v>
      </c>
      <c r="AO7110">
        <v>13</v>
      </c>
      <c r="AP7110">
        <v>13</v>
      </c>
    </row>
    <row r="7111" spans="1:42" x14ac:dyDescent="0.15">
      <c r="A7111">
        <v>7110</v>
      </c>
      <c r="F7111">
        <v>50</v>
      </c>
      <c r="G7111" t="s">
        <v>76</v>
      </c>
      <c r="H7111" t="s">
        <v>4084</v>
      </c>
      <c r="J7111" t="s">
        <v>66</v>
      </c>
      <c r="K7111" t="s">
        <v>66</v>
      </c>
      <c r="N7111" t="s">
        <v>66</v>
      </c>
      <c r="O7111" t="s">
        <v>66</v>
      </c>
      <c r="P7111">
        <v>1952</v>
      </c>
      <c r="U7111" t="s">
        <v>4092</v>
      </c>
      <c r="W7111">
        <v>1</v>
      </c>
      <c r="AH7111" t="s">
        <v>71</v>
      </c>
      <c r="AI7111" t="s">
        <v>71</v>
      </c>
      <c r="AJ7111" t="s">
        <v>73</v>
      </c>
      <c r="AK7111" t="s">
        <v>81</v>
      </c>
      <c r="AL7111">
        <v>139.69164699999999</v>
      </c>
      <c r="AM7111">
        <v>35.689185000000002</v>
      </c>
      <c r="AN7111" s="1">
        <v>43933</v>
      </c>
      <c r="AO7111">
        <v>13</v>
      </c>
      <c r="AP7111">
        <v>13</v>
      </c>
    </row>
    <row r="7112" spans="1:42" x14ac:dyDescent="0.15">
      <c r="A7112">
        <v>7111</v>
      </c>
      <c r="F7112">
        <v>20</v>
      </c>
      <c r="G7112" t="s">
        <v>52</v>
      </c>
      <c r="H7112" t="s">
        <v>4084</v>
      </c>
      <c r="J7112" t="s">
        <v>66</v>
      </c>
      <c r="K7112" t="s">
        <v>66</v>
      </c>
      <c r="N7112" t="s">
        <v>66</v>
      </c>
      <c r="O7112" t="s">
        <v>66</v>
      </c>
      <c r="P7112">
        <v>1953</v>
      </c>
      <c r="U7112" t="s">
        <v>4092</v>
      </c>
      <c r="W7112">
        <v>1</v>
      </c>
      <c r="AH7112" t="s">
        <v>71</v>
      </c>
      <c r="AI7112" t="s">
        <v>71</v>
      </c>
      <c r="AJ7112" t="s">
        <v>73</v>
      </c>
      <c r="AK7112" t="s">
        <v>61</v>
      </c>
      <c r="AL7112">
        <v>139.69164699999999</v>
      </c>
      <c r="AM7112">
        <v>35.689185000000002</v>
      </c>
      <c r="AN7112" s="1">
        <v>43933</v>
      </c>
      <c r="AO7112">
        <v>13</v>
      </c>
      <c r="AP7112">
        <v>13</v>
      </c>
    </row>
    <row r="7113" spans="1:42" x14ac:dyDescent="0.15">
      <c r="A7113">
        <v>7112</v>
      </c>
      <c r="F7113">
        <v>50</v>
      </c>
      <c r="G7113" t="s">
        <v>52</v>
      </c>
      <c r="H7113" t="s">
        <v>4084</v>
      </c>
      <c r="J7113" t="s">
        <v>66</v>
      </c>
      <c r="K7113" t="s">
        <v>66</v>
      </c>
      <c r="N7113" t="s">
        <v>66</v>
      </c>
      <c r="O7113" t="s">
        <v>66</v>
      </c>
      <c r="P7113">
        <v>1954</v>
      </c>
      <c r="U7113" t="s">
        <v>4092</v>
      </c>
      <c r="W7113">
        <v>1</v>
      </c>
      <c r="AH7113" t="s">
        <v>71</v>
      </c>
      <c r="AI7113" t="s">
        <v>71</v>
      </c>
      <c r="AJ7113" t="s">
        <v>73</v>
      </c>
      <c r="AK7113" t="s">
        <v>61</v>
      </c>
      <c r="AL7113">
        <v>139.69164699999999</v>
      </c>
      <c r="AM7113">
        <v>35.689185000000002</v>
      </c>
      <c r="AN7113" s="1">
        <v>43933</v>
      </c>
      <c r="AO7113">
        <v>13</v>
      </c>
      <c r="AP7113">
        <v>13</v>
      </c>
    </row>
    <row r="7114" spans="1:42" x14ac:dyDescent="0.15">
      <c r="A7114">
        <v>7113</v>
      </c>
      <c r="F7114">
        <v>30</v>
      </c>
      <c r="G7114" t="s">
        <v>76</v>
      </c>
      <c r="H7114" t="s">
        <v>4084</v>
      </c>
      <c r="J7114" t="s">
        <v>66</v>
      </c>
      <c r="K7114" t="s">
        <v>66</v>
      </c>
      <c r="N7114" t="s">
        <v>66</v>
      </c>
      <c r="O7114" t="s">
        <v>66</v>
      </c>
      <c r="P7114">
        <v>1955</v>
      </c>
      <c r="U7114" t="s">
        <v>4092</v>
      </c>
      <c r="W7114">
        <v>1</v>
      </c>
      <c r="AH7114" t="s">
        <v>71</v>
      </c>
      <c r="AI7114" t="s">
        <v>71</v>
      </c>
      <c r="AJ7114" t="s">
        <v>73</v>
      </c>
      <c r="AK7114" t="s">
        <v>81</v>
      </c>
      <c r="AL7114">
        <v>139.69164699999999</v>
      </c>
      <c r="AM7114">
        <v>35.689185000000002</v>
      </c>
      <c r="AN7114" s="1">
        <v>43933</v>
      </c>
      <c r="AO7114">
        <v>13</v>
      </c>
      <c r="AP7114">
        <v>13</v>
      </c>
    </row>
    <row r="7115" spans="1:42" x14ac:dyDescent="0.15">
      <c r="A7115">
        <v>7114</v>
      </c>
      <c r="F7115">
        <v>50</v>
      </c>
      <c r="G7115" t="s">
        <v>52</v>
      </c>
      <c r="H7115" t="s">
        <v>4084</v>
      </c>
      <c r="J7115" t="s">
        <v>66</v>
      </c>
      <c r="K7115" t="s">
        <v>66</v>
      </c>
      <c r="N7115" t="s">
        <v>66</v>
      </c>
      <c r="O7115" t="s">
        <v>66</v>
      </c>
      <c r="P7115">
        <v>1956</v>
      </c>
      <c r="U7115" t="s">
        <v>4092</v>
      </c>
      <c r="W7115">
        <v>1</v>
      </c>
      <c r="AH7115" t="s">
        <v>71</v>
      </c>
      <c r="AI7115" t="s">
        <v>71</v>
      </c>
      <c r="AJ7115" t="s">
        <v>73</v>
      </c>
      <c r="AK7115" t="s">
        <v>61</v>
      </c>
      <c r="AL7115">
        <v>139.69164699999999</v>
      </c>
      <c r="AM7115">
        <v>35.689185000000002</v>
      </c>
      <c r="AN7115" s="1">
        <v>43933</v>
      </c>
      <c r="AO7115">
        <v>13</v>
      </c>
      <c r="AP7115">
        <v>13</v>
      </c>
    </row>
    <row r="7116" spans="1:42" x14ac:dyDescent="0.15">
      <c r="A7116">
        <v>7115</v>
      </c>
      <c r="F7116">
        <v>40</v>
      </c>
      <c r="G7116" t="s">
        <v>120</v>
      </c>
      <c r="H7116" t="s">
        <v>4084</v>
      </c>
      <c r="J7116" t="s">
        <v>66</v>
      </c>
      <c r="K7116" t="s">
        <v>66</v>
      </c>
      <c r="N7116" t="s">
        <v>66</v>
      </c>
      <c r="O7116" t="s">
        <v>66</v>
      </c>
      <c r="P7116">
        <v>1957</v>
      </c>
      <c r="U7116" t="s">
        <v>4092</v>
      </c>
      <c r="W7116">
        <v>1</v>
      </c>
      <c r="AH7116" t="s">
        <v>71</v>
      </c>
      <c r="AI7116" t="s">
        <v>71</v>
      </c>
      <c r="AJ7116" t="s">
        <v>73</v>
      </c>
      <c r="AK7116" t="s">
        <v>122</v>
      </c>
      <c r="AL7116">
        <v>139.69164699999999</v>
      </c>
      <c r="AM7116">
        <v>35.689185000000002</v>
      </c>
      <c r="AN7116" s="1">
        <v>43933</v>
      </c>
      <c r="AO7116">
        <v>13</v>
      </c>
      <c r="AP7116">
        <v>13</v>
      </c>
    </row>
    <row r="7117" spans="1:42" x14ac:dyDescent="0.15">
      <c r="A7117">
        <v>7116</v>
      </c>
      <c r="F7117">
        <v>40</v>
      </c>
      <c r="G7117" t="s">
        <v>52</v>
      </c>
      <c r="H7117" t="s">
        <v>4084</v>
      </c>
      <c r="J7117" t="s">
        <v>66</v>
      </c>
      <c r="K7117" t="s">
        <v>66</v>
      </c>
      <c r="N7117" t="s">
        <v>66</v>
      </c>
      <c r="O7117" t="s">
        <v>66</v>
      </c>
      <c r="P7117">
        <v>1958</v>
      </c>
      <c r="U7117" t="s">
        <v>4092</v>
      </c>
      <c r="W7117">
        <v>1</v>
      </c>
      <c r="AH7117" t="s">
        <v>71</v>
      </c>
      <c r="AI7117" t="s">
        <v>71</v>
      </c>
      <c r="AJ7117" t="s">
        <v>73</v>
      </c>
      <c r="AK7117" t="s">
        <v>61</v>
      </c>
      <c r="AL7117">
        <v>139.69164699999999</v>
      </c>
      <c r="AM7117">
        <v>35.689185000000002</v>
      </c>
      <c r="AN7117" s="1">
        <v>43933</v>
      </c>
      <c r="AO7117">
        <v>13</v>
      </c>
      <c r="AP7117">
        <v>13</v>
      </c>
    </row>
    <row r="7118" spans="1:42" x14ac:dyDescent="0.15">
      <c r="A7118">
        <v>7117</v>
      </c>
      <c r="F7118">
        <v>20</v>
      </c>
      <c r="G7118" t="s">
        <v>52</v>
      </c>
      <c r="H7118" t="s">
        <v>4084</v>
      </c>
      <c r="J7118" t="s">
        <v>66</v>
      </c>
      <c r="K7118" t="s">
        <v>66</v>
      </c>
      <c r="N7118" t="s">
        <v>66</v>
      </c>
      <c r="O7118" t="s">
        <v>66</v>
      </c>
      <c r="P7118">
        <v>1959</v>
      </c>
      <c r="U7118" t="s">
        <v>4092</v>
      </c>
      <c r="W7118">
        <v>1</v>
      </c>
      <c r="AH7118" t="s">
        <v>71</v>
      </c>
      <c r="AI7118" t="s">
        <v>71</v>
      </c>
      <c r="AJ7118" t="s">
        <v>73</v>
      </c>
      <c r="AK7118" t="s">
        <v>61</v>
      </c>
      <c r="AL7118">
        <v>139.69164699999999</v>
      </c>
      <c r="AM7118">
        <v>35.689185000000002</v>
      </c>
      <c r="AN7118" s="1">
        <v>43933</v>
      </c>
      <c r="AO7118">
        <v>13</v>
      </c>
      <c r="AP7118">
        <v>13</v>
      </c>
    </row>
    <row r="7119" spans="1:42" x14ac:dyDescent="0.15">
      <c r="A7119">
        <v>7118</v>
      </c>
      <c r="F7119">
        <v>60</v>
      </c>
      <c r="G7119" t="s">
        <v>52</v>
      </c>
      <c r="H7119" t="s">
        <v>4084</v>
      </c>
      <c r="J7119" t="s">
        <v>66</v>
      </c>
      <c r="K7119" t="s">
        <v>66</v>
      </c>
      <c r="N7119" t="s">
        <v>66</v>
      </c>
      <c r="O7119" t="s">
        <v>66</v>
      </c>
      <c r="P7119">
        <v>1960</v>
      </c>
      <c r="U7119" t="s">
        <v>4092</v>
      </c>
      <c r="W7119">
        <v>1</v>
      </c>
      <c r="AH7119" t="s">
        <v>71</v>
      </c>
      <c r="AI7119" t="s">
        <v>71</v>
      </c>
      <c r="AJ7119" t="s">
        <v>73</v>
      </c>
      <c r="AK7119" t="s">
        <v>61</v>
      </c>
      <c r="AL7119">
        <v>139.69164699999999</v>
      </c>
      <c r="AM7119">
        <v>35.689185000000002</v>
      </c>
      <c r="AN7119" s="1">
        <v>43933</v>
      </c>
      <c r="AO7119">
        <v>13</v>
      </c>
      <c r="AP7119">
        <v>13</v>
      </c>
    </row>
    <row r="7120" spans="1:42" x14ac:dyDescent="0.15">
      <c r="A7120">
        <v>7119</v>
      </c>
      <c r="F7120">
        <v>30</v>
      </c>
      <c r="G7120" t="s">
        <v>76</v>
      </c>
      <c r="H7120" t="s">
        <v>4084</v>
      </c>
      <c r="J7120" t="s">
        <v>66</v>
      </c>
      <c r="K7120" t="s">
        <v>66</v>
      </c>
      <c r="N7120" t="s">
        <v>66</v>
      </c>
      <c r="O7120" t="s">
        <v>66</v>
      </c>
      <c r="P7120">
        <v>1961</v>
      </c>
      <c r="U7120" t="s">
        <v>4092</v>
      </c>
      <c r="W7120">
        <v>1</v>
      </c>
      <c r="AH7120" t="s">
        <v>71</v>
      </c>
      <c r="AI7120" t="s">
        <v>71</v>
      </c>
      <c r="AJ7120" t="s">
        <v>73</v>
      </c>
      <c r="AK7120" t="s">
        <v>81</v>
      </c>
      <c r="AL7120">
        <v>139.69164699999999</v>
      </c>
      <c r="AM7120">
        <v>35.689185000000002</v>
      </c>
      <c r="AN7120" s="1">
        <v>43933</v>
      </c>
      <c r="AO7120">
        <v>13</v>
      </c>
      <c r="AP7120">
        <v>13</v>
      </c>
    </row>
    <row r="7121" spans="1:42" x14ac:dyDescent="0.15">
      <c r="A7121">
        <v>7120</v>
      </c>
      <c r="F7121">
        <v>30</v>
      </c>
      <c r="G7121" t="s">
        <v>76</v>
      </c>
      <c r="H7121" t="s">
        <v>4084</v>
      </c>
      <c r="J7121" t="s">
        <v>66</v>
      </c>
      <c r="K7121" t="s">
        <v>66</v>
      </c>
      <c r="N7121" t="s">
        <v>66</v>
      </c>
      <c r="O7121" t="s">
        <v>66</v>
      </c>
      <c r="P7121">
        <v>1962</v>
      </c>
      <c r="U7121" t="s">
        <v>4092</v>
      </c>
      <c r="W7121">
        <v>1</v>
      </c>
      <c r="AH7121" t="s">
        <v>71</v>
      </c>
      <c r="AI7121" t="s">
        <v>71</v>
      </c>
      <c r="AJ7121" t="s">
        <v>73</v>
      </c>
      <c r="AK7121" t="s">
        <v>81</v>
      </c>
      <c r="AL7121">
        <v>139.69164699999999</v>
      </c>
      <c r="AM7121">
        <v>35.689185000000002</v>
      </c>
      <c r="AN7121" s="1">
        <v>43933</v>
      </c>
      <c r="AO7121">
        <v>13</v>
      </c>
      <c r="AP7121">
        <v>13</v>
      </c>
    </row>
    <row r="7122" spans="1:42" x14ac:dyDescent="0.15">
      <c r="A7122">
        <v>7121</v>
      </c>
      <c r="F7122">
        <v>80</v>
      </c>
      <c r="G7122" t="s">
        <v>52</v>
      </c>
      <c r="H7122" t="s">
        <v>4084</v>
      </c>
      <c r="J7122" t="s">
        <v>66</v>
      </c>
      <c r="K7122" t="s">
        <v>66</v>
      </c>
      <c r="N7122" t="s">
        <v>66</v>
      </c>
      <c r="O7122" t="s">
        <v>66</v>
      </c>
      <c r="P7122">
        <v>1963</v>
      </c>
      <c r="U7122" t="s">
        <v>4092</v>
      </c>
      <c r="W7122">
        <v>1</v>
      </c>
      <c r="AH7122" t="s">
        <v>71</v>
      </c>
      <c r="AI7122" t="s">
        <v>71</v>
      </c>
      <c r="AJ7122" t="s">
        <v>73</v>
      </c>
      <c r="AK7122" t="s">
        <v>61</v>
      </c>
      <c r="AL7122">
        <v>139.69164699999999</v>
      </c>
      <c r="AM7122">
        <v>35.689185000000002</v>
      </c>
      <c r="AN7122" s="1">
        <v>43933</v>
      </c>
      <c r="AO7122">
        <v>13</v>
      </c>
      <c r="AP7122">
        <v>13</v>
      </c>
    </row>
    <row r="7123" spans="1:42" x14ac:dyDescent="0.15">
      <c r="A7123">
        <v>7122</v>
      </c>
      <c r="F7123">
        <v>30</v>
      </c>
      <c r="G7123" t="s">
        <v>76</v>
      </c>
      <c r="H7123" t="s">
        <v>4084</v>
      </c>
      <c r="J7123" t="s">
        <v>66</v>
      </c>
      <c r="K7123" t="s">
        <v>66</v>
      </c>
      <c r="N7123" t="s">
        <v>66</v>
      </c>
      <c r="O7123" t="s">
        <v>66</v>
      </c>
      <c r="P7123">
        <v>1964</v>
      </c>
      <c r="U7123" t="s">
        <v>4092</v>
      </c>
      <c r="W7123">
        <v>1</v>
      </c>
      <c r="AH7123" t="s">
        <v>71</v>
      </c>
      <c r="AI7123" t="s">
        <v>71</v>
      </c>
      <c r="AJ7123" t="s">
        <v>73</v>
      </c>
      <c r="AK7123" t="s">
        <v>81</v>
      </c>
      <c r="AL7123">
        <v>139.69164699999999</v>
      </c>
      <c r="AM7123">
        <v>35.689185000000002</v>
      </c>
      <c r="AN7123" s="1">
        <v>43933</v>
      </c>
      <c r="AO7123">
        <v>13</v>
      </c>
      <c r="AP7123">
        <v>13</v>
      </c>
    </row>
    <row r="7124" spans="1:42" x14ac:dyDescent="0.15">
      <c r="A7124">
        <v>7123</v>
      </c>
      <c r="F7124">
        <v>30</v>
      </c>
      <c r="G7124" t="s">
        <v>76</v>
      </c>
      <c r="H7124" t="s">
        <v>4084</v>
      </c>
      <c r="J7124" t="s">
        <v>66</v>
      </c>
      <c r="K7124" t="s">
        <v>66</v>
      </c>
      <c r="N7124" t="s">
        <v>66</v>
      </c>
      <c r="O7124" t="s">
        <v>66</v>
      </c>
      <c r="P7124">
        <v>1965</v>
      </c>
      <c r="U7124" t="s">
        <v>4092</v>
      </c>
      <c r="W7124">
        <v>1</v>
      </c>
      <c r="AH7124" t="s">
        <v>71</v>
      </c>
      <c r="AI7124" t="s">
        <v>71</v>
      </c>
      <c r="AJ7124" t="s">
        <v>73</v>
      </c>
      <c r="AK7124" t="s">
        <v>81</v>
      </c>
      <c r="AL7124">
        <v>139.69164699999999</v>
      </c>
      <c r="AM7124">
        <v>35.689185000000002</v>
      </c>
      <c r="AN7124" s="1">
        <v>43933</v>
      </c>
      <c r="AO7124">
        <v>13</v>
      </c>
      <c r="AP7124">
        <v>13</v>
      </c>
    </row>
    <row r="7125" spans="1:42" x14ac:dyDescent="0.15">
      <c r="A7125">
        <v>7124</v>
      </c>
      <c r="F7125">
        <v>30</v>
      </c>
      <c r="G7125" t="s">
        <v>52</v>
      </c>
      <c r="H7125" t="s">
        <v>4084</v>
      </c>
      <c r="J7125" t="s">
        <v>66</v>
      </c>
      <c r="K7125" t="s">
        <v>66</v>
      </c>
      <c r="N7125" t="s">
        <v>66</v>
      </c>
      <c r="O7125" t="s">
        <v>66</v>
      </c>
      <c r="P7125">
        <v>1966</v>
      </c>
      <c r="U7125" t="s">
        <v>4092</v>
      </c>
      <c r="W7125">
        <v>1</v>
      </c>
      <c r="AH7125" t="s">
        <v>71</v>
      </c>
      <c r="AI7125" t="s">
        <v>71</v>
      </c>
      <c r="AJ7125" t="s">
        <v>73</v>
      </c>
      <c r="AK7125" t="s">
        <v>61</v>
      </c>
      <c r="AL7125">
        <v>139.69164699999999</v>
      </c>
      <c r="AM7125">
        <v>35.689185000000002</v>
      </c>
      <c r="AN7125" s="1">
        <v>43933</v>
      </c>
      <c r="AO7125">
        <v>13</v>
      </c>
      <c r="AP7125">
        <v>13</v>
      </c>
    </row>
    <row r="7126" spans="1:42" x14ac:dyDescent="0.15">
      <c r="A7126">
        <v>7125</v>
      </c>
      <c r="F7126">
        <v>70</v>
      </c>
      <c r="G7126" t="s">
        <v>76</v>
      </c>
      <c r="H7126" t="s">
        <v>4084</v>
      </c>
      <c r="J7126" t="s">
        <v>66</v>
      </c>
      <c r="K7126" t="s">
        <v>66</v>
      </c>
      <c r="N7126" t="s">
        <v>66</v>
      </c>
      <c r="O7126" t="s">
        <v>66</v>
      </c>
      <c r="P7126">
        <v>1967</v>
      </c>
      <c r="U7126" t="s">
        <v>4092</v>
      </c>
      <c r="W7126">
        <v>1</v>
      </c>
      <c r="AH7126" t="s">
        <v>71</v>
      </c>
      <c r="AI7126" t="s">
        <v>71</v>
      </c>
      <c r="AJ7126" t="s">
        <v>73</v>
      </c>
      <c r="AK7126" t="s">
        <v>81</v>
      </c>
      <c r="AL7126">
        <v>139.69164699999999</v>
      </c>
      <c r="AM7126">
        <v>35.689185000000002</v>
      </c>
      <c r="AN7126" s="1">
        <v>43933</v>
      </c>
      <c r="AO7126">
        <v>13</v>
      </c>
      <c r="AP7126">
        <v>13</v>
      </c>
    </row>
    <row r="7127" spans="1:42" x14ac:dyDescent="0.15">
      <c r="A7127">
        <v>7126</v>
      </c>
      <c r="F7127">
        <v>20</v>
      </c>
      <c r="G7127" t="s">
        <v>52</v>
      </c>
      <c r="H7127" t="s">
        <v>4084</v>
      </c>
      <c r="J7127" t="s">
        <v>66</v>
      </c>
      <c r="K7127" t="s">
        <v>66</v>
      </c>
      <c r="N7127" t="s">
        <v>66</v>
      </c>
      <c r="O7127" t="s">
        <v>66</v>
      </c>
      <c r="P7127">
        <v>1968</v>
      </c>
      <c r="U7127" t="s">
        <v>4092</v>
      </c>
      <c r="W7127">
        <v>1</v>
      </c>
      <c r="AH7127" t="s">
        <v>71</v>
      </c>
      <c r="AI7127" t="s">
        <v>71</v>
      </c>
      <c r="AJ7127" t="s">
        <v>73</v>
      </c>
      <c r="AK7127" t="s">
        <v>61</v>
      </c>
      <c r="AL7127">
        <v>139.69164699999999</v>
      </c>
      <c r="AM7127">
        <v>35.689185000000002</v>
      </c>
      <c r="AN7127" s="1">
        <v>43933</v>
      </c>
      <c r="AO7127">
        <v>13</v>
      </c>
      <c r="AP7127">
        <v>13</v>
      </c>
    </row>
    <row r="7128" spans="1:42" x14ac:dyDescent="0.15">
      <c r="A7128">
        <v>7127</v>
      </c>
      <c r="F7128">
        <v>20</v>
      </c>
      <c r="G7128" t="s">
        <v>52</v>
      </c>
      <c r="H7128" t="s">
        <v>4084</v>
      </c>
      <c r="J7128" t="s">
        <v>66</v>
      </c>
      <c r="K7128" t="s">
        <v>66</v>
      </c>
      <c r="N7128" t="s">
        <v>66</v>
      </c>
      <c r="O7128" t="s">
        <v>66</v>
      </c>
      <c r="P7128">
        <v>1969</v>
      </c>
      <c r="U7128" t="s">
        <v>4092</v>
      </c>
      <c r="W7128">
        <v>1</v>
      </c>
      <c r="AH7128" t="s">
        <v>71</v>
      </c>
      <c r="AI7128" t="s">
        <v>71</v>
      </c>
      <c r="AJ7128" t="s">
        <v>73</v>
      </c>
      <c r="AK7128" t="s">
        <v>61</v>
      </c>
      <c r="AL7128">
        <v>139.69164699999999</v>
      </c>
      <c r="AM7128">
        <v>35.689185000000002</v>
      </c>
      <c r="AN7128" s="1">
        <v>43933</v>
      </c>
      <c r="AO7128">
        <v>13</v>
      </c>
      <c r="AP7128">
        <v>13</v>
      </c>
    </row>
    <row r="7129" spans="1:42" x14ac:dyDescent="0.15">
      <c r="A7129">
        <v>7128</v>
      </c>
      <c r="F7129">
        <v>50</v>
      </c>
      <c r="G7129" t="s">
        <v>52</v>
      </c>
      <c r="H7129" t="s">
        <v>4084</v>
      </c>
      <c r="J7129" t="s">
        <v>66</v>
      </c>
      <c r="K7129" t="s">
        <v>66</v>
      </c>
      <c r="N7129" t="s">
        <v>66</v>
      </c>
      <c r="O7129" t="s">
        <v>66</v>
      </c>
      <c r="P7129">
        <v>1970</v>
      </c>
      <c r="U7129" t="s">
        <v>4092</v>
      </c>
      <c r="W7129">
        <v>1</v>
      </c>
      <c r="AH7129" t="s">
        <v>71</v>
      </c>
      <c r="AI7129" t="s">
        <v>71</v>
      </c>
      <c r="AJ7129" t="s">
        <v>73</v>
      </c>
      <c r="AK7129" t="s">
        <v>61</v>
      </c>
      <c r="AL7129">
        <v>139.69164699999999</v>
      </c>
      <c r="AM7129">
        <v>35.689185000000002</v>
      </c>
      <c r="AN7129" s="1">
        <v>43933</v>
      </c>
      <c r="AO7129">
        <v>13</v>
      </c>
      <c r="AP7129">
        <v>13</v>
      </c>
    </row>
    <row r="7130" spans="1:42" x14ac:dyDescent="0.15">
      <c r="A7130">
        <v>7129</v>
      </c>
      <c r="F7130">
        <v>50</v>
      </c>
      <c r="G7130" t="s">
        <v>52</v>
      </c>
      <c r="H7130" t="s">
        <v>4084</v>
      </c>
      <c r="J7130" t="s">
        <v>66</v>
      </c>
      <c r="K7130" t="s">
        <v>66</v>
      </c>
      <c r="N7130" t="s">
        <v>66</v>
      </c>
      <c r="O7130" t="s">
        <v>66</v>
      </c>
      <c r="P7130">
        <v>1971</v>
      </c>
      <c r="U7130" t="s">
        <v>4092</v>
      </c>
      <c r="W7130">
        <v>1</v>
      </c>
      <c r="AH7130" t="s">
        <v>71</v>
      </c>
      <c r="AI7130" t="s">
        <v>71</v>
      </c>
      <c r="AJ7130" t="s">
        <v>73</v>
      </c>
      <c r="AK7130" t="s">
        <v>61</v>
      </c>
      <c r="AL7130">
        <v>139.69164699999999</v>
      </c>
      <c r="AM7130">
        <v>35.689185000000002</v>
      </c>
      <c r="AN7130" s="1">
        <v>43933</v>
      </c>
      <c r="AO7130">
        <v>13</v>
      </c>
      <c r="AP7130">
        <v>13</v>
      </c>
    </row>
    <row r="7131" spans="1:42" x14ac:dyDescent="0.15">
      <c r="A7131">
        <v>7130</v>
      </c>
      <c r="F7131">
        <v>20</v>
      </c>
      <c r="G7131" t="s">
        <v>76</v>
      </c>
      <c r="H7131" t="s">
        <v>4084</v>
      </c>
      <c r="J7131" t="s">
        <v>66</v>
      </c>
      <c r="K7131" t="s">
        <v>66</v>
      </c>
      <c r="N7131" t="s">
        <v>66</v>
      </c>
      <c r="O7131" t="s">
        <v>66</v>
      </c>
      <c r="P7131">
        <v>1972</v>
      </c>
      <c r="U7131" t="s">
        <v>4092</v>
      </c>
      <c r="W7131">
        <v>1</v>
      </c>
      <c r="AH7131" t="s">
        <v>71</v>
      </c>
      <c r="AI7131" t="s">
        <v>71</v>
      </c>
      <c r="AJ7131" t="s">
        <v>73</v>
      </c>
      <c r="AK7131" t="s">
        <v>81</v>
      </c>
      <c r="AL7131">
        <v>139.69164699999999</v>
      </c>
      <c r="AM7131">
        <v>35.689185000000002</v>
      </c>
      <c r="AN7131" s="1">
        <v>43933</v>
      </c>
      <c r="AO7131">
        <v>13</v>
      </c>
      <c r="AP7131">
        <v>13</v>
      </c>
    </row>
    <row r="7132" spans="1:42" x14ac:dyDescent="0.15">
      <c r="A7132">
        <v>7131</v>
      </c>
      <c r="F7132">
        <v>80</v>
      </c>
      <c r="G7132" t="s">
        <v>52</v>
      </c>
      <c r="H7132" t="s">
        <v>4084</v>
      </c>
      <c r="J7132" t="s">
        <v>66</v>
      </c>
      <c r="K7132" t="s">
        <v>66</v>
      </c>
      <c r="N7132" t="s">
        <v>66</v>
      </c>
      <c r="O7132" t="s">
        <v>66</v>
      </c>
      <c r="P7132">
        <v>1973</v>
      </c>
      <c r="R7132" t="s">
        <v>68</v>
      </c>
      <c r="U7132" t="s">
        <v>4092</v>
      </c>
      <c r="W7132">
        <v>1</v>
      </c>
      <c r="AH7132" t="s">
        <v>71</v>
      </c>
      <c r="AI7132" t="s">
        <v>71</v>
      </c>
      <c r="AJ7132" t="s">
        <v>73</v>
      </c>
      <c r="AK7132" t="s">
        <v>61</v>
      </c>
      <c r="AL7132">
        <v>139.69164699999999</v>
      </c>
      <c r="AM7132">
        <v>35.689185000000002</v>
      </c>
      <c r="AN7132" s="1">
        <v>43933</v>
      </c>
      <c r="AO7132">
        <v>13</v>
      </c>
      <c r="AP7132">
        <v>13</v>
      </c>
    </row>
    <row r="7133" spans="1:42" x14ac:dyDescent="0.15">
      <c r="A7133">
        <v>7132</v>
      </c>
      <c r="F7133">
        <v>20</v>
      </c>
      <c r="G7133" t="s">
        <v>76</v>
      </c>
      <c r="H7133" t="s">
        <v>4084</v>
      </c>
      <c r="J7133" t="s">
        <v>66</v>
      </c>
      <c r="K7133" t="s">
        <v>66</v>
      </c>
      <c r="N7133" t="s">
        <v>66</v>
      </c>
      <c r="O7133" t="s">
        <v>66</v>
      </c>
      <c r="P7133">
        <v>1974</v>
      </c>
      <c r="U7133" t="s">
        <v>4092</v>
      </c>
      <c r="W7133">
        <v>1</v>
      </c>
      <c r="AH7133" t="s">
        <v>71</v>
      </c>
      <c r="AI7133" t="s">
        <v>71</v>
      </c>
      <c r="AJ7133" t="s">
        <v>73</v>
      </c>
      <c r="AK7133" t="s">
        <v>81</v>
      </c>
      <c r="AL7133">
        <v>139.69164699999999</v>
      </c>
      <c r="AM7133">
        <v>35.689185000000002</v>
      </c>
      <c r="AN7133" s="1">
        <v>43933</v>
      </c>
      <c r="AO7133">
        <v>13</v>
      </c>
      <c r="AP7133">
        <v>13</v>
      </c>
    </row>
    <row r="7134" spans="1:42" x14ac:dyDescent="0.15">
      <c r="A7134">
        <v>7133</v>
      </c>
      <c r="F7134">
        <v>50</v>
      </c>
      <c r="G7134" t="s">
        <v>76</v>
      </c>
      <c r="H7134" t="s">
        <v>4084</v>
      </c>
      <c r="J7134" t="s">
        <v>66</v>
      </c>
      <c r="K7134" t="s">
        <v>66</v>
      </c>
      <c r="N7134" t="s">
        <v>66</v>
      </c>
      <c r="O7134" t="s">
        <v>66</v>
      </c>
      <c r="P7134">
        <v>1975</v>
      </c>
      <c r="U7134" t="s">
        <v>4092</v>
      </c>
      <c r="W7134">
        <v>1</v>
      </c>
      <c r="AH7134" t="s">
        <v>71</v>
      </c>
      <c r="AI7134" t="s">
        <v>71</v>
      </c>
      <c r="AJ7134" t="s">
        <v>73</v>
      </c>
      <c r="AK7134" t="s">
        <v>81</v>
      </c>
      <c r="AL7134">
        <v>139.69164699999999</v>
      </c>
      <c r="AM7134">
        <v>35.689185000000002</v>
      </c>
      <c r="AN7134" s="1">
        <v>43933</v>
      </c>
      <c r="AO7134">
        <v>13</v>
      </c>
      <c r="AP7134">
        <v>13</v>
      </c>
    </row>
    <row r="7135" spans="1:42" x14ac:dyDescent="0.15">
      <c r="A7135">
        <v>7134</v>
      </c>
      <c r="F7135">
        <v>70</v>
      </c>
      <c r="G7135" t="s">
        <v>52</v>
      </c>
      <c r="H7135" t="s">
        <v>4084</v>
      </c>
      <c r="J7135" t="s">
        <v>66</v>
      </c>
      <c r="K7135" t="s">
        <v>66</v>
      </c>
      <c r="N7135" t="s">
        <v>66</v>
      </c>
      <c r="O7135" t="s">
        <v>66</v>
      </c>
      <c r="P7135">
        <v>1976</v>
      </c>
      <c r="U7135" t="s">
        <v>4092</v>
      </c>
      <c r="W7135">
        <v>1</v>
      </c>
      <c r="AH7135" t="s">
        <v>71</v>
      </c>
      <c r="AI7135" t="s">
        <v>71</v>
      </c>
      <c r="AJ7135" t="s">
        <v>73</v>
      </c>
      <c r="AK7135" t="s">
        <v>61</v>
      </c>
      <c r="AL7135">
        <v>139.69164699999999</v>
      </c>
      <c r="AM7135">
        <v>35.689185000000002</v>
      </c>
      <c r="AN7135" s="1">
        <v>43933</v>
      </c>
      <c r="AO7135">
        <v>13</v>
      </c>
      <c r="AP7135">
        <v>13</v>
      </c>
    </row>
    <row r="7136" spans="1:42" x14ac:dyDescent="0.15">
      <c r="A7136">
        <v>7135</v>
      </c>
      <c r="F7136">
        <v>40</v>
      </c>
      <c r="G7136" t="s">
        <v>52</v>
      </c>
      <c r="H7136" t="s">
        <v>4084</v>
      </c>
      <c r="J7136" t="s">
        <v>66</v>
      </c>
      <c r="K7136" t="s">
        <v>66</v>
      </c>
      <c r="N7136" t="s">
        <v>66</v>
      </c>
      <c r="O7136" t="s">
        <v>66</v>
      </c>
      <c r="P7136">
        <v>1977</v>
      </c>
      <c r="U7136" t="s">
        <v>4092</v>
      </c>
      <c r="W7136">
        <v>1</v>
      </c>
      <c r="AH7136" t="s">
        <v>71</v>
      </c>
      <c r="AI7136" t="s">
        <v>71</v>
      </c>
      <c r="AJ7136" t="s">
        <v>73</v>
      </c>
      <c r="AK7136" t="s">
        <v>61</v>
      </c>
      <c r="AL7136">
        <v>139.69164699999999</v>
      </c>
      <c r="AM7136">
        <v>35.689185000000002</v>
      </c>
      <c r="AN7136" s="1">
        <v>43933</v>
      </c>
      <c r="AO7136">
        <v>13</v>
      </c>
      <c r="AP7136">
        <v>13</v>
      </c>
    </row>
    <row r="7137" spans="1:42" x14ac:dyDescent="0.15">
      <c r="A7137">
        <v>7136</v>
      </c>
      <c r="F7137" t="s">
        <v>417</v>
      </c>
      <c r="G7137" t="s">
        <v>52</v>
      </c>
      <c r="H7137" t="s">
        <v>4084</v>
      </c>
      <c r="J7137" t="s">
        <v>66</v>
      </c>
      <c r="K7137" t="s">
        <v>66</v>
      </c>
      <c r="N7137" t="s">
        <v>66</v>
      </c>
      <c r="O7137" t="s">
        <v>66</v>
      </c>
      <c r="P7137">
        <v>1978</v>
      </c>
      <c r="U7137" t="s">
        <v>4092</v>
      </c>
      <c r="W7137">
        <v>1</v>
      </c>
      <c r="AH7137" t="s">
        <v>71</v>
      </c>
      <c r="AI7137" t="s">
        <v>71</v>
      </c>
      <c r="AJ7137" t="s">
        <v>73</v>
      </c>
      <c r="AK7137" t="s">
        <v>61</v>
      </c>
      <c r="AL7137">
        <v>139.69164699999999</v>
      </c>
      <c r="AM7137">
        <v>35.689185000000002</v>
      </c>
      <c r="AN7137" s="1">
        <v>43933</v>
      </c>
      <c r="AO7137">
        <v>13</v>
      </c>
      <c r="AP7137">
        <v>13</v>
      </c>
    </row>
    <row r="7138" spans="1:42" x14ac:dyDescent="0.15">
      <c r="A7138">
        <v>7137</v>
      </c>
      <c r="F7138">
        <v>40</v>
      </c>
      <c r="G7138" t="s">
        <v>76</v>
      </c>
      <c r="H7138" t="s">
        <v>4084</v>
      </c>
      <c r="J7138" t="s">
        <v>66</v>
      </c>
      <c r="K7138" t="s">
        <v>66</v>
      </c>
      <c r="N7138" t="s">
        <v>66</v>
      </c>
      <c r="O7138" t="s">
        <v>66</v>
      </c>
      <c r="P7138">
        <v>1979</v>
      </c>
      <c r="U7138" t="s">
        <v>4092</v>
      </c>
      <c r="W7138">
        <v>1</v>
      </c>
      <c r="AH7138" t="s">
        <v>71</v>
      </c>
      <c r="AI7138" t="s">
        <v>71</v>
      </c>
      <c r="AJ7138" t="s">
        <v>73</v>
      </c>
      <c r="AK7138" t="s">
        <v>81</v>
      </c>
      <c r="AL7138">
        <v>139.69164699999999</v>
      </c>
      <c r="AM7138">
        <v>35.689185000000002</v>
      </c>
      <c r="AN7138" s="1">
        <v>43933</v>
      </c>
      <c r="AO7138">
        <v>13</v>
      </c>
      <c r="AP7138">
        <v>13</v>
      </c>
    </row>
    <row r="7139" spans="1:42" x14ac:dyDescent="0.15">
      <c r="A7139">
        <v>7138</v>
      </c>
      <c r="F7139">
        <v>60</v>
      </c>
      <c r="G7139" t="s">
        <v>52</v>
      </c>
      <c r="H7139" t="s">
        <v>4084</v>
      </c>
      <c r="J7139" t="s">
        <v>66</v>
      </c>
      <c r="K7139" t="s">
        <v>66</v>
      </c>
      <c r="N7139" t="s">
        <v>66</v>
      </c>
      <c r="O7139" t="s">
        <v>66</v>
      </c>
      <c r="P7139">
        <v>1980</v>
      </c>
      <c r="U7139" t="s">
        <v>4092</v>
      </c>
      <c r="W7139">
        <v>1</v>
      </c>
      <c r="AH7139" t="s">
        <v>71</v>
      </c>
      <c r="AI7139" t="s">
        <v>71</v>
      </c>
      <c r="AJ7139" t="s">
        <v>73</v>
      </c>
      <c r="AK7139" t="s">
        <v>61</v>
      </c>
      <c r="AL7139">
        <v>139.69164699999999</v>
      </c>
      <c r="AM7139">
        <v>35.689185000000002</v>
      </c>
      <c r="AN7139" s="1">
        <v>43933</v>
      </c>
      <c r="AO7139">
        <v>13</v>
      </c>
      <c r="AP7139">
        <v>13</v>
      </c>
    </row>
    <row r="7140" spans="1:42" x14ac:dyDescent="0.15">
      <c r="A7140">
        <v>7139</v>
      </c>
      <c r="F7140">
        <v>30</v>
      </c>
      <c r="G7140" t="s">
        <v>76</v>
      </c>
      <c r="H7140" t="s">
        <v>4084</v>
      </c>
      <c r="J7140" t="s">
        <v>66</v>
      </c>
      <c r="K7140" t="s">
        <v>66</v>
      </c>
      <c r="N7140" t="s">
        <v>66</v>
      </c>
      <c r="O7140" t="s">
        <v>66</v>
      </c>
      <c r="P7140">
        <v>1981</v>
      </c>
      <c r="U7140" t="s">
        <v>4092</v>
      </c>
      <c r="W7140">
        <v>1</v>
      </c>
      <c r="AH7140" t="s">
        <v>71</v>
      </c>
      <c r="AI7140" t="s">
        <v>71</v>
      </c>
      <c r="AJ7140" t="s">
        <v>73</v>
      </c>
      <c r="AK7140" t="s">
        <v>81</v>
      </c>
      <c r="AL7140">
        <v>139.69164699999999</v>
      </c>
      <c r="AM7140">
        <v>35.689185000000002</v>
      </c>
      <c r="AN7140" s="1">
        <v>43933</v>
      </c>
      <c r="AO7140">
        <v>13</v>
      </c>
      <c r="AP7140">
        <v>13</v>
      </c>
    </row>
    <row r="7141" spans="1:42" x14ac:dyDescent="0.15">
      <c r="A7141">
        <v>7140</v>
      </c>
      <c r="F7141">
        <v>30</v>
      </c>
      <c r="G7141" t="s">
        <v>52</v>
      </c>
      <c r="H7141" t="s">
        <v>4084</v>
      </c>
      <c r="J7141" t="s">
        <v>66</v>
      </c>
      <c r="K7141" t="s">
        <v>66</v>
      </c>
      <c r="N7141" t="s">
        <v>66</v>
      </c>
      <c r="O7141" t="s">
        <v>66</v>
      </c>
      <c r="P7141">
        <v>1982</v>
      </c>
      <c r="U7141" t="s">
        <v>4092</v>
      </c>
      <c r="W7141">
        <v>1</v>
      </c>
      <c r="AH7141" t="s">
        <v>71</v>
      </c>
      <c r="AI7141" t="s">
        <v>71</v>
      </c>
      <c r="AJ7141" t="s">
        <v>73</v>
      </c>
      <c r="AK7141" t="s">
        <v>61</v>
      </c>
      <c r="AL7141">
        <v>139.69164699999999</v>
      </c>
      <c r="AM7141">
        <v>35.689185000000002</v>
      </c>
      <c r="AN7141" s="1">
        <v>43933</v>
      </c>
      <c r="AO7141">
        <v>13</v>
      </c>
      <c r="AP7141">
        <v>13</v>
      </c>
    </row>
    <row r="7142" spans="1:42" x14ac:dyDescent="0.15">
      <c r="A7142">
        <v>7141</v>
      </c>
      <c r="F7142">
        <v>90</v>
      </c>
      <c r="G7142" t="s">
        <v>76</v>
      </c>
      <c r="H7142" t="s">
        <v>4084</v>
      </c>
      <c r="J7142" t="s">
        <v>66</v>
      </c>
      <c r="K7142" t="s">
        <v>66</v>
      </c>
      <c r="N7142" t="s">
        <v>66</v>
      </c>
      <c r="O7142" t="s">
        <v>66</v>
      </c>
      <c r="P7142">
        <v>1983</v>
      </c>
      <c r="U7142" t="s">
        <v>4092</v>
      </c>
      <c r="W7142">
        <v>1</v>
      </c>
      <c r="AH7142" t="s">
        <v>71</v>
      </c>
      <c r="AI7142" t="s">
        <v>71</v>
      </c>
      <c r="AJ7142" t="s">
        <v>73</v>
      </c>
      <c r="AK7142" t="s">
        <v>81</v>
      </c>
      <c r="AL7142">
        <v>139.69164699999999</v>
      </c>
      <c r="AM7142">
        <v>35.689185000000002</v>
      </c>
      <c r="AN7142" s="1">
        <v>43933</v>
      </c>
      <c r="AO7142">
        <v>13</v>
      </c>
      <c r="AP7142">
        <v>13</v>
      </c>
    </row>
    <row r="7143" spans="1:42" x14ac:dyDescent="0.15">
      <c r="A7143">
        <v>7142</v>
      </c>
      <c r="F7143">
        <v>60</v>
      </c>
      <c r="G7143" t="s">
        <v>52</v>
      </c>
      <c r="H7143" t="s">
        <v>4084</v>
      </c>
      <c r="J7143" t="s">
        <v>66</v>
      </c>
      <c r="K7143" t="s">
        <v>66</v>
      </c>
      <c r="N7143" t="s">
        <v>66</v>
      </c>
      <c r="O7143" t="s">
        <v>66</v>
      </c>
      <c r="P7143">
        <v>1984</v>
      </c>
      <c r="U7143" t="s">
        <v>4092</v>
      </c>
      <c r="W7143">
        <v>1</v>
      </c>
      <c r="AH7143" t="s">
        <v>71</v>
      </c>
      <c r="AI7143" t="s">
        <v>71</v>
      </c>
      <c r="AJ7143" t="s">
        <v>73</v>
      </c>
      <c r="AK7143" t="s">
        <v>61</v>
      </c>
      <c r="AL7143">
        <v>139.69164699999999</v>
      </c>
      <c r="AM7143">
        <v>35.689185000000002</v>
      </c>
      <c r="AN7143" s="1">
        <v>43933</v>
      </c>
      <c r="AO7143">
        <v>13</v>
      </c>
      <c r="AP7143">
        <v>13</v>
      </c>
    </row>
    <row r="7144" spans="1:42" x14ac:dyDescent="0.15">
      <c r="A7144">
        <v>7143</v>
      </c>
      <c r="F7144">
        <v>70</v>
      </c>
      <c r="G7144" t="s">
        <v>52</v>
      </c>
      <c r="H7144" t="s">
        <v>4084</v>
      </c>
      <c r="J7144" t="s">
        <v>66</v>
      </c>
      <c r="K7144" t="s">
        <v>66</v>
      </c>
      <c r="N7144" t="s">
        <v>66</v>
      </c>
      <c r="O7144" t="s">
        <v>66</v>
      </c>
      <c r="P7144">
        <v>1985</v>
      </c>
      <c r="U7144" t="s">
        <v>4092</v>
      </c>
      <c r="W7144">
        <v>1</v>
      </c>
      <c r="AH7144" t="s">
        <v>71</v>
      </c>
      <c r="AI7144" t="s">
        <v>71</v>
      </c>
      <c r="AJ7144" t="s">
        <v>73</v>
      </c>
      <c r="AK7144" t="s">
        <v>61</v>
      </c>
      <c r="AL7144">
        <v>139.69164699999999</v>
      </c>
      <c r="AM7144">
        <v>35.689185000000002</v>
      </c>
      <c r="AN7144" s="1">
        <v>43933</v>
      </c>
      <c r="AO7144">
        <v>13</v>
      </c>
      <c r="AP7144">
        <v>13</v>
      </c>
    </row>
    <row r="7145" spans="1:42" x14ac:dyDescent="0.15">
      <c r="A7145">
        <v>7144</v>
      </c>
      <c r="F7145">
        <v>20</v>
      </c>
      <c r="G7145" t="s">
        <v>76</v>
      </c>
      <c r="H7145" t="s">
        <v>4084</v>
      </c>
      <c r="J7145" t="s">
        <v>66</v>
      </c>
      <c r="K7145" t="s">
        <v>66</v>
      </c>
      <c r="N7145" t="s">
        <v>66</v>
      </c>
      <c r="O7145" t="s">
        <v>66</v>
      </c>
      <c r="P7145">
        <v>1986</v>
      </c>
      <c r="U7145" t="s">
        <v>4092</v>
      </c>
      <c r="W7145">
        <v>1</v>
      </c>
      <c r="AH7145" t="s">
        <v>71</v>
      </c>
      <c r="AI7145" t="s">
        <v>71</v>
      </c>
      <c r="AJ7145" t="s">
        <v>73</v>
      </c>
      <c r="AK7145" t="s">
        <v>81</v>
      </c>
      <c r="AL7145">
        <v>139.69164699999999</v>
      </c>
      <c r="AM7145">
        <v>35.689185000000002</v>
      </c>
      <c r="AN7145" s="1">
        <v>43933</v>
      </c>
      <c r="AO7145">
        <v>13</v>
      </c>
      <c r="AP7145">
        <v>13</v>
      </c>
    </row>
    <row r="7146" spans="1:42" x14ac:dyDescent="0.15">
      <c r="A7146">
        <v>7145</v>
      </c>
      <c r="F7146">
        <v>80</v>
      </c>
      <c r="G7146" t="s">
        <v>76</v>
      </c>
      <c r="H7146" t="s">
        <v>4084</v>
      </c>
      <c r="J7146" t="s">
        <v>66</v>
      </c>
      <c r="K7146" t="s">
        <v>66</v>
      </c>
      <c r="N7146" t="s">
        <v>66</v>
      </c>
      <c r="O7146" t="s">
        <v>66</v>
      </c>
      <c r="P7146">
        <v>1987</v>
      </c>
      <c r="R7146" t="s">
        <v>68</v>
      </c>
      <c r="U7146" t="s">
        <v>4092</v>
      </c>
      <c r="W7146">
        <v>1</v>
      </c>
      <c r="AH7146" t="s">
        <v>71</v>
      </c>
      <c r="AI7146" t="s">
        <v>71</v>
      </c>
      <c r="AJ7146" t="s">
        <v>73</v>
      </c>
      <c r="AK7146" t="s">
        <v>81</v>
      </c>
      <c r="AL7146">
        <v>139.69164699999999</v>
      </c>
      <c r="AM7146">
        <v>35.689185000000002</v>
      </c>
      <c r="AN7146" s="1">
        <v>43933</v>
      </c>
      <c r="AO7146">
        <v>13</v>
      </c>
      <c r="AP7146">
        <v>13</v>
      </c>
    </row>
    <row r="7147" spans="1:42" x14ac:dyDescent="0.15">
      <c r="A7147">
        <v>7146</v>
      </c>
      <c r="F7147">
        <v>90</v>
      </c>
      <c r="G7147" t="s">
        <v>76</v>
      </c>
      <c r="H7147" t="s">
        <v>4084</v>
      </c>
      <c r="J7147" t="s">
        <v>66</v>
      </c>
      <c r="K7147" t="s">
        <v>66</v>
      </c>
      <c r="N7147" t="s">
        <v>66</v>
      </c>
      <c r="O7147" t="s">
        <v>66</v>
      </c>
      <c r="P7147">
        <v>1988</v>
      </c>
      <c r="U7147" t="s">
        <v>4092</v>
      </c>
      <c r="W7147">
        <v>1</v>
      </c>
      <c r="AH7147" t="s">
        <v>71</v>
      </c>
      <c r="AI7147" t="s">
        <v>71</v>
      </c>
      <c r="AJ7147" t="s">
        <v>73</v>
      </c>
      <c r="AK7147" t="s">
        <v>81</v>
      </c>
      <c r="AL7147">
        <v>139.69164699999999</v>
      </c>
      <c r="AM7147">
        <v>35.689185000000002</v>
      </c>
      <c r="AN7147" s="1">
        <v>43933</v>
      </c>
      <c r="AO7147">
        <v>13</v>
      </c>
      <c r="AP7147">
        <v>13</v>
      </c>
    </row>
    <row r="7148" spans="1:42" x14ac:dyDescent="0.15">
      <c r="A7148">
        <v>7147</v>
      </c>
      <c r="F7148">
        <v>90</v>
      </c>
      <c r="G7148" t="s">
        <v>76</v>
      </c>
      <c r="H7148" t="s">
        <v>4084</v>
      </c>
      <c r="J7148" t="s">
        <v>66</v>
      </c>
      <c r="K7148" t="s">
        <v>66</v>
      </c>
      <c r="N7148" t="s">
        <v>66</v>
      </c>
      <c r="O7148" t="s">
        <v>66</v>
      </c>
      <c r="P7148">
        <v>1989</v>
      </c>
      <c r="R7148" t="s">
        <v>68</v>
      </c>
      <c r="U7148" t="s">
        <v>4092</v>
      </c>
      <c r="W7148">
        <v>1</v>
      </c>
      <c r="AH7148" t="s">
        <v>71</v>
      </c>
      <c r="AI7148" t="s">
        <v>71</v>
      </c>
      <c r="AJ7148" t="s">
        <v>73</v>
      </c>
      <c r="AK7148" t="s">
        <v>81</v>
      </c>
      <c r="AL7148">
        <v>139.69164699999999</v>
      </c>
      <c r="AM7148">
        <v>35.689185000000002</v>
      </c>
      <c r="AN7148" s="1">
        <v>43933</v>
      </c>
      <c r="AO7148">
        <v>13</v>
      </c>
      <c r="AP7148">
        <v>13</v>
      </c>
    </row>
    <row r="7149" spans="1:42" x14ac:dyDescent="0.15">
      <c r="A7149">
        <v>7148</v>
      </c>
      <c r="F7149">
        <v>80</v>
      </c>
      <c r="G7149" t="s">
        <v>52</v>
      </c>
      <c r="H7149" t="s">
        <v>4084</v>
      </c>
      <c r="J7149" t="s">
        <v>66</v>
      </c>
      <c r="K7149" t="s">
        <v>66</v>
      </c>
      <c r="N7149" t="s">
        <v>66</v>
      </c>
      <c r="O7149" t="s">
        <v>66</v>
      </c>
      <c r="P7149">
        <v>1990</v>
      </c>
      <c r="R7149" t="s">
        <v>68</v>
      </c>
      <c r="U7149" t="s">
        <v>4092</v>
      </c>
      <c r="W7149">
        <v>1</v>
      </c>
      <c r="AH7149" t="s">
        <v>71</v>
      </c>
      <c r="AI7149" t="s">
        <v>71</v>
      </c>
      <c r="AJ7149" t="s">
        <v>73</v>
      </c>
      <c r="AK7149" t="s">
        <v>61</v>
      </c>
      <c r="AL7149">
        <v>139.69164699999999</v>
      </c>
      <c r="AM7149">
        <v>35.689185000000002</v>
      </c>
      <c r="AN7149" s="1">
        <v>43933</v>
      </c>
      <c r="AO7149">
        <v>13</v>
      </c>
      <c r="AP7149">
        <v>13</v>
      </c>
    </row>
    <row r="7150" spans="1:42" x14ac:dyDescent="0.15">
      <c r="A7150">
        <v>7149</v>
      </c>
      <c r="F7150">
        <v>70</v>
      </c>
      <c r="G7150" t="s">
        <v>52</v>
      </c>
      <c r="H7150" t="s">
        <v>4084</v>
      </c>
      <c r="J7150" t="s">
        <v>66</v>
      </c>
      <c r="K7150" t="s">
        <v>66</v>
      </c>
      <c r="N7150" t="s">
        <v>66</v>
      </c>
      <c r="O7150" t="s">
        <v>66</v>
      </c>
      <c r="P7150">
        <v>1991</v>
      </c>
      <c r="U7150" t="s">
        <v>4092</v>
      </c>
      <c r="W7150">
        <v>1</v>
      </c>
      <c r="AH7150" t="s">
        <v>71</v>
      </c>
      <c r="AI7150" t="s">
        <v>71</v>
      </c>
      <c r="AJ7150" t="s">
        <v>73</v>
      </c>
      <c r="AK7150" t="s">
        <v>61</v>
      </c>
      <c r="AL7150">
        <v>139.69164699999999</v>
      </c>
      <c r="AM7150">
        <v>35.689185000000002</v>
      </c>
      <c r="AN7150" s="1">
        <v>43933</v>
      </c>
      <c r="AO7150">
        <v>13</v>
      </c>
      <c r="AP7150">
        <v>13</v>
      </c>
    </row>
    <row r="7151" spans="1:42" x14ac:dyDescent="0.15">
      <c r="A7151">
        <v>7150</v>
      </c>
      <c r="F7151">
        <v>90</v>
      </c>
      <c r="G7151" t="s">
        <v>76</v>
      </c>
      <c r="H7151" t="s">
        <v>4084</v>
      </c>
      <c r="J7151" t="s">
        <v>66</v>
      </c>
      <c r="K7151" t="s">
        <v>66</v>
      </c>
      <c r="N7151" t="s">
        <v>66</v>
      </c>
      <c r="O7151" t="s">
        <v>66</v>
      </c>
      <c r="P7151">
        <v>1992</v>
      </c>
      <c r="U7151" t="s">
        <v>4092</v>
      </c>
      <c r="W7151">
        <v>1</v>
      </c>
      <c r="AH7151" t="s">
        <v>71</v>
      </c>
      <c r="AI7151" t="s">
        <v>71</v>
      </c>
      <c r="AJ7151" t="s">
        <v>73</v>
      </c>
      <c r="AK7151" t="s">
        <v>81</v>
      </c>
      <c r="AL7151">
        <v>139.69164699999999</v>
      </c>
      <c r="AM7151">
        <v>35.689185000000002</v>
      </c>
      <c r="AN7151" s="1">
        <v>43933</v>
      </c>
      <c r="AO7151">
        <v>13</v>
      </c>
      <c r="AP7151">
        <v>13</v>
      </c>
    </row>
    <row r="7152" spans="1:42" x14ac:dyDescent="0.15">
      <c r="A7152">
        <v>7151</v>
      </c>
      <c r="F7152">
        <v>90</v>
      </c>
      <c r="G7152" t="s">
        <v>76</v>
      </c>
      <c r="H7152" t="s">
        <v>4084</v>
      </c>
      <c r="J7152" t="s">
        <v>66</v>
      </c>
      <c r="K7152" t="s">
        <v>66</v>
      </c>
      <c r="N7152" t="s">
        <v>66</v>
      </c>
      <c r="O7152" t="s">
        <v>66</v>
      </c>
      <c r="P7152">
        <v>1993</v>
      </c>
      <c r="U7152" t="s">
        <v>4092</v>
      </c>
      <c r="W7152">
        <v>1</v>
      </c>
      <c r="AH7152" t="s">
        <v>71</v>
      </c>
      <c r="AI7152" t="s">
        <v>71</v>
      </c>
      <c r="AJ7152" t="s">
        <v>73</v>
      </c>
      <c r="AK7152" t="s">
        <v>81</v>
      </c>
      <c r="AL7152">
        <v>139.69164699999999</v>
      </c>
      <c r="AM7152">
        <v>35.689185000000002</v>
      </c>
      <c r="AN7152" s="1">
        <v>43933</v>
      </c>
      <c r="AO7152">
        <v>13</v>
      </c>
      <c r="AP7152">
        <v>13</v>
      </c>
    </row>
    <row r="7153" spans="1:42" x14ac:dyDescent="0.15">
      <c r="A7153">
        <v>7152</v>
      </c>
      <c r="F7153">
        <v>90</v>
      </c>
      <c r="G7153" t="s">
        <v>76</v>
      </c>
      <c r="H7153" t="s">
        <v>4084</v>
      </c>
      <c r="J7153" t="s">
        <v>66</v>
      </c>
      <c r="K7153" t="s">
        <v>66</v>
      </c>
      <c r="N7153" t="s">
        <v>66</v>
      </c>
      <c r="O7153" t="s">
        <v>66</v>
      </c>
      <c r="P7153">
        <v>1994</v>
      </c>
      <c r="R7153" t="s">
        <v>68</v>
      </c>
      <c r="U7153" t="s">
        <v>4092</v>
      </c>
      <c r="W7153">
        <v>1</v>
      </c>
      <c r="AH7153" t="s">
        <v>71</v>
      </c>
      <c r="AI7153" t="s">
        <v>71</v>
      </c>
      <c r="AJ7153" t="s">
        <v>73</v>
      </c>
      <c r="AK7153" t="s">
        <v>81</v>
      </c>
      <c r="AL7153">
        <v>139.69164699999999</v>
      </c>
      <c r="AM7153">
        <v>35.689185000000002</v>
      </c>
      <c r="AN7153" s="1">
        <v>43933</v>
      </c>
      <c r="AO7153">
        <v>13</v>
      </c>
      <c r="AP7153">
        <v>13</v>
      </c>
    </row>
    <row r="7154" spans="1:42" x14ac:dyDescent="0.15">
      <c r="A7154">
        <v>7153</v>
      </c>
      <c r="F7154">
        <v>90</v>
      </c>
      <c r="G7154" t="s">
        <v>76</v>
      </c>
      <c r="H7154" t="s">
        <v>4084</v>
      </c>
      <c r="J7154" t="s">
        <v>66</v>
      </c>
      <c r="K7154" t="s">
        <v>66</v>
      </c>
      <c r="N7154" t="s">
        <v>66</v>
      </c>
      <c r="O7154" t="s">
        <v>66</v>
      </c>
      <c r="P7154">
        <v>1995</v>
      </c>
      <c r="U7154" t="s">
        <v>4092</v>
      </c>
      <c r="W7154">
        <v>1</v>
      </c>
      <c r="AH7154" t="s">
        <v>71</v>
      </c>
      <c r="AI7154" t="s">
        <v>71</v>
      </c>
      <c r="AJ7154" t="s">
        <v>73</v>
      </c>
      <c r="AK7154" t="s">
        <v>81</v>
      </c>
      <c r="AL7154">
        <v>139.69164699999999</v>
      </c>
      <c r="AM7154">
        <v>35.689185000000002</v>
      </c>
      <c r="AN7154" s="1">
        <v>43933</v>
      </c>
      <c r="AO7154">
        <v>13</v>
      </c>
      <c r="AP7154">
        <v>13</v>
      </c>
    </row>
    <row r="7155" spans="1:42" x14ac:dyDescent="0.15">
      <c r="A7155">
        <v>7154</v>
      </c>
      <c r="F7155">
        <v>90</v>
      </c>
      <c r="G7155" t="s">
        <v>76</v>
      </c>
      <c r="H7155" t="s">
        <v>4084</v>
      </c>
      <c r="J7155" t="s">
        <v>66</v>
      </c>
      <c r="K7155" t="s">
        <v>66</v>
      </c>
      <c r="N7155" t="s">
        <v>66</v>
      </c>
      <c r="O7155" t="s">
        <v>66</v>
      </c>
      <c r="P7155">
        <v>1996</v>
      </c>
      <c r="S7155" t="s">
        <v>4093</v>
      </c>
      <c r="U7155" t="s">
        <v>4092</v>
      </c>
      <c r="W7155">
        <v>1</v>
      </c>
      <c r="AH7155" t="s">
        <v>71</v>
      </c>
      <c r="AI7155" t="s">
        <v>71</v>
      </c>
      <c r="AJ7155" t="s">
        <v>73</v>
      </c>
      <c r="AK7155" t="s">
        <v>81</v>
      </c>
      <c r="AL7155">
        <v>139.69164699999999</v>
      </c>
      <c r="AM7155">
        <v>35.689185000000002</v>
      </c>
      <c r="AN7155" s="1">
        <v>43933</v>
      </c>
      <c r="AO7155">
        <v>13</v>
      </c>
      <c r="AP7155">
        <v>13</v>
      </c>
    </row>
    <row r="7156" spans="1:42" x14ac:dyDescent="0.15">
      <c r="A7156">
        <v>7155</v>
      </c>
      <c r="F7156">
        <v>90</v>
      </c>
      <c r="G7156" t="s">
        <v>76</v>
      </c>
      <c r="H7156" t="s">
        <v>4084</v>
      </c>
      <c r="J7156" t="s">
        <v>66</v>
      </c>
      <c r="K7156" t="s">
        <v>66</v>
      </c>
      <c r="N7156" t="s">
        <v>66</v>
      </c>
      <c r="O7156" t="s">
        <v>66</v>
      </c>
      <c r="P7156">
        <v>1997</v>
      </c>
      <c r="U7156" t="s">
        <v>4092</v>
      </c>
      <c r="W7156">
        <v>1</v>
      </c>
      <c r="AH7156" t="s">
        <v>71</v>
      </c>
      <c r="AI7156" t="s">
        <v>71</v>
      </c>
      <c r="AJ7156" t="s">
        <v>73</v>
      </c>
      <c r="AK7156" t="s">
        <v>81</v>
      </c>
      <c r="AL7156">
        <v>139.69164699999999</v>
      </c>
      <c r="AM7156">
        <v>35.689185000000002</v>
      </c>
      <c r="AN7156" s="1">
        <v>43933</v>
      </c>
      <c r="AO7156">
        <v>13</v>
      </c>
      <c r="AP7156">
        <v>13</v>
      </c>
    </row>
    <row r="7157" spans="1:42" x14ac:dyDescent="0.15">
      <c r="A7157">
        <v>7156</v>
      </c>
      <c r="F7157">
        <v>70</v>
      </c>
      <c r="G7157" t="s">
        <v>76</v>
      </c>
      <c r="H7157" t="s">
        <v>4084</v>
      </c>
      <c r="J7157" t="s">
        <v>66</v>
      </c>
      <c r="K7157" t="s">
        <v>66</v>
      </c>
      <c r="N7157" t="s">
        <v>66</v>
      </c>
      <c r="O7157" t="s">
        <v>66</v>
      </c>
      <c r="P7157">
        <v>1998</v>
      </c>
      <c r="U7157" t="s">
        <v>4092</v>
      </c>
      <c r="W7157">
        <v>1</v>
      </c>
      <c r="AH7157" t="s">
        <v>71</v>
      </c>
      <c r="AI7157" t="s">
        <v>71</v>
      </c>
      <c r="AJ7157" t="s">
        <v>73</v>
      </c>
      <c r="AK7157" t="s">
        <v>81</v>
      </c>
      <c r="AL7157">
        <v>139.69164699999999</v>
      </c>
      <c r="AM7157">
        <v>35.689185000000002</v>
      </c>
      <c r="AN7157" s="1">
        <v>43933</v>
      </c>
      <c r="AO7157">
        <v>13</v>
      </c>
      <c r="AP7157">
        <v>13</v>
      </c>
    </row>
    <row r="7158" spans="1:42" x14ac:dyDescent="0.15">
      <c r="A7158">
        <v>7157</v>
      </c>
      <c r="F7158">
        <v>90</v>
      </c>
      <c r="G7158" t="s">
        <v>76</v>
      </c>
      <c r="H7158" t="s">
        <v>4084</v>
      </c>
      <c r="J7158" t="s">
        <v>66</v>
      </c>
      <c r="K7158" t="s">
        <v>66</v>
      </c>
      <c r="N7158" t="s">
        <v>66</v>
      </c>
      <c r="O7158" t="s">
        <v>66</v>
      </c>
      <c r="P7158">
        <v>1999</v>
      </c>
      <c r="U7158" t="s">
        <v>4092</v>
      </c>
      <c r="W7158">
        <v>1</v>
      </c>
      <c r="AH7158" t="s">
        <v>71</v>
      </c>
      <c r="AI7158" t="s">
        <v>71</v>
      </c>
      <c r="AJ7158" t="s">
        <v>73</v>
      </c>
      <c r="AK7158" t="s">
        <v>81</v>
      </c>
      <c r="AL7158">
        <v>139.69164699999999</v>
      </c>
      <c r="AM7158">
        <v>35.689185000000002</v>
      </c>
      <c r="AN7158" s="1">
        <v>43933</v>
      </c>
      <c r="AO7158">
        <v>13</v>
      </c>
      <c r="AP7158">
        <v>13</v>
      </c>
    </row>
    <row r="7159" spans="1:42" x14ac:dyDescent="0.15">
      <c r="A7159">
        <v>7158</v>
      </c>
      <c r="F7159">
        <v>90</v>
      </c>
      <c r="G7159" t="s">
        <v>76</v>
      </c>
      <c r="H7159" t="s">
        <v>4084</v>
      </c>
      <c r="J7159" t="s">
        <v>66</v>
      </c>
      <c r="K7159" t="s">
        <v>66</v>
      </c>
      <c r="N7159" t="s">
        <v>66</v>
      </c>
      <c r="O7159" t="s">
        <v>66</v>
      </c>
      <c r="P7159">
        <v>2000</v>
      </c>
      <c r="U7159" t="s">
        <v>4092</v>
      </c>
      <c r="W7159">
        <v>1</v>
      </c>
      <c r="AH7159" t="s">
        <v>71</v>
      </c>
      <c r="AI7159" t="s">
        <v>71</v>
      </c>
      <c r="AJ7159" t="s">
        <v>73</v>
      </c>
      <c r="AK7159" t="s">
        <v>81</v>
      </c>
      <c r="AL7159">
        <v>139.69164699999999</v>
      </c>
      <c r="AM7159">
        <v>35.689185000000002</v>
      </c>
      <c r="AN7159" s="1">
        <v>43933</v>
      </c>
      <c r="AO7159">
        <v>13</v>
      </c>
      <c r="AP7159">
        <v>13</v>
      </c>
    </row>
    <row r="7160" spans="1:42" x14ac:dyDescent="0.15">
      <c r="A7160">
        <v>7159</v>
      </c>
      <c r="F7160">
        <v>80</v>
      </c>
      <c r="G7160" t="s">
        <v>76</v>
      </c>
      <c r="H7160" t="s">
        <v>4084</v>
      </c>
      <c r="J7160" t="s">
        <v>66</v>
      </c>
      <c r="K7160" t="s">
        <v>66</v>
      </c>
      <c r="N7160" t="s">
        <v>66</v>
      </c>
      <c r="O7160" t="s">
        <v>66</v>
      </c>
      <c r="P7160">
        <v>2001</v>
      </c>
      <c r="U7160" t="s">
        <v>4092</v>
      </c>
      <c r="W7160">
        <v>1</v>
      </c>
      <c r="AH7160" t="s">
        <v>71</v>
      </c>
      <c r="AI7160" t="s">
        <v>71</v>
      </c>
      <c r="AJ7160" t="s">
        <v>73</v>
      </c>
      <c r="AK7160" t="s">
        <v>81</v>
      </c>
      <c r="AL7160">
        <v>139.69164699999999</v>
      </c>
      <c r="AM7160">
        <v>35.689185000000002</v>
      </c>
      <c r="AN7160" s="1">
        <v>43933</v>
      </c>
      <c r="AO7160">
        <v>13</v>
      </c>
      <c r="AP7160">
        <v>13</v>
      </c>
    </row>
    <row r="7161" spans="1:42" x14ac:dyDescent="0.15">
      <c r="A7161">
        <v>7160</v>
      </c>
      <c r="F7161">
        <v>70</v>
      </c>
      <c r="G7161" t="s">
        <v>76</v>
      </c>
      <c r="H7161" t="s">
        <v>4084</v>
      </c>
      <c r="J7161" t="s">
        <v>66</v>
      </c>
      <c r="K7161" t="s">
        <v>66</v>
      </c>
      <c r="N7161" t="s">
        <v>66</v>
      </c>
      <c r="O7161" t="s">
        <v>66</v>
      </c>
      <c r="P7161">
        <v>2002</v>
      </c>
      <c r="U7161" t="s">
        <v>4092</v>
      </c>
      <c r="W7161">
        <v>1</v>
      </c>
      <c r="AH7161" t="s">
        <v>71</v>
      </c>
      <c r="AI7161" t="s">
        <v>71</v>
      </c>
      <c r="AJ7161" t="s">
        <v>73</v>
      </c>
      <c r="AK7161" t="s">
        <v>81</v>
      </c>
      <c r="AL7161">
        <v>139.69164699999999</v>
      </c>
      <c r="AM7161">
        <v>35.689185000000002</v>
      </c>
      <c r="AN7161" s="1">
        <v>43933</v>
      </c>
      <c r="AO7161">
        <v>13</v>
      </c>
      <c r="AP7161">
        <v>13</v>
      </c>
    </row>
    <row r="7162" spans="1:42" x14ac:dyDescent="0.15">
      <c r="A7162">
        <v>7161</v>
      </c>
      <c r="F7162">
        <v>90</v>
      </c>
      <c r="G7162" t="s">
        <v>76</v>
      </c>
      <c r="H7162" t="s">
        <v>4084</v>
      </c>
      <c r="J7162" t="s">
        <v>66</v>
      </c>
      <c r="K7162" t="s">
        <v>66</v>
      </c>
      <c r="N7162" t="s">
        <v>66</v>
      </c>
      <c r="O7162" t="s">
        <v>66</v>
      </c>
      <c r="P7162">
        <v>2003</v>
      </c>
      <c r="U7162" t="s">
        <v>4092</v>
      </c>
      <c r="W7162">
        <v>1</v>
      </c>
      <c r="AH7162" t="s">
        <v>71</v>
      </c>
      <c r="AI7162" t="s">
        <v>71</v>
      </c>
      <c r="AJ7162" t="s">
        <v>73</v>
      </c>
      <c r="AK7162" t="s">
        <v>81</v>
      </c>
      <c r="AL7162">
        <v>139.69164699999999</v>
      </c>
      <c r="AM7162">
        <v>35.689185000000002</v>
      </c>
      <c r="AN7162" s="1">
        <v>43933</v>
      </c>
      <c r="AO7162">
        <v>13</v>
      </c>
      <c r="AP7162">
        <v>13</v>
      </c>
    </row>
    <row r="7163" spans="1:42" x14ac:dyDescent="0.15">
      <c r="A7163">
        <v>7162</v>
      </c>
      <c r="F7163">
        <v>70</v>
      </c>
      <c r="G7163" t="s">
        <v>52</v>
      </c>
      <c r="H7163" t="s">
        <v>4084</v>
      </c>
      <c r="J7163" t="s">
        <v>66</v>
      </c>
      <c r="K7163" t="s">
        <v>66</v>
      </c>
      <c r="N7163" t="s">
        <v>66</v>
      </c>
      <c r="O7163" t="s">
        <v>66</v>
      </c>
      <c r="P7163">
        <v>2004</v>
      </c>
      <c r="U7163" t="s">
        <v>4092</v>
      </c>
      <c r="W7163">
        <v>1</v>
      </c>
      <c r="AH7163" t="s">
        <v>71</v>
      </c>
      <c r="AI7163" t="s">
        <v>71</v>
      </c>
      <c r="AJ7163" t="s">
        <v>73</v>
      </c>
      <c r="AK7163" t="s">
        <v>61</v>
      </c>
      <c r="AL7163">
        <v>139.69164699999999</v>
      </c>
      <c r="AM7163">
        <v>35.689185000000002</v>
      </c>
      <c r="AN7163" s="1">
        <v>43933</v>
      </c>
      <c r="AO7163">
        <v>13</v>
      </c>
      <c r="AP7163">
        <v>13</v>
      </c>
    </row>
    <row r="7164" spans="1:42" x14ac:dyDescent="0.15">
      <c r="A7164">
        <v>7163</v>
      </c>
      <c r="F7164">
        <v>80</v>
      </c>
      <c r="G7164" t="s">
        <v>52</v>
      </c>
      <c r="H7164" t="s">
        <v>4084</v>
      </c>
      <c r="J7164" t="s">
        <v>66</v>
      </c>
      <c r="K7164" t="s">
        <v>66</v>
      </c>
      <c r="N7164" t="s">
        <v>66</v>
      </c>
      <c r="O7164" t="s">
        <v>66</v>
      </c>
      <c r="P7164">
        <v>2005</v>
      </c>
      <c r="U7164" t="s">
        <v>4092</v>
      </c>
      <c r="W7164">
        <v>1</v>
      </c>
      <c r="AH7164" t="s">
        <v>71</v>
      </c>
      <c r="AI7164" t="s">
        <v>71</v>
      </c>
      <c r="AJ7164" t="s">
        <v>73</v>
      </c>
      <c r="AK7164" t="s">
        <v>61</v>
      </c>
      <c r="AL7164">
        <v>139.69164699999999</v>
      </c>
      <c r="AM7164">
        <v>35.689185000000002</v>
      </c>
      <c r="AN7164" s="1">
        <v>43933</v>
      </c>
      <c r="AO7164">
        <v>13</v>
      </c>
      <c r="AP7164">
        <v>13</v>
      </c>
    </row>
    <row r="7165" spans="1:42" x14ac:dyDescent="0.15">
      <c r="A7165">
        <v>7164</v>
      </c>
      <c r="F7165">
        <v>90</v>
      </c>
      <c r="G7165" t="s">
        <v>76</v>
      </c>
      <c r="H7165" t="s">
        <v>4084</v>
      </c>
      <c r="J7165" t="s">
        <v>66</v>
      </c>
      <c r="K7165" t="s">
        <v>66</v>
      </c>
      <c r="N7165" t="s">
        <v>66</v>
      </c>
      <c r="O7165" t="s">
        <v>66</v>
      </c>
      <c r="P7165">
        <v>2006</v>
      </c>
      <c r="U7165" t="s">
        <v>4092</v>
      </c>
      <c r="W7165">
        <v>1</v>
      </c>
      <c r="AH7165" t="s">
        <v>71</v>
      </c>
      <c r="AI7165" t="s">
        <v>71</v>
      </c>
      <c r="AJ7165" t="s">
        <v>73</v>
      </c>
      <c r="AK7165" t="s">
        <v>81</v>
      </c>
      <c r="AL7165">
        <v>139.69164699999999</v>
      </c>
      <c r="AM7165">
        <v>35.689185000000002</v>
      </c>
      <c r="AN7165" s="1">
        <v>43933</v>
      </c>
      <c r="AO7165">
        <v>13</v>
      </c>
      <c r="AP7165">
        <v>13</v>
      </c>
    </row>
    <row r="7166" spans="1:42" x14ac:dyDescent="0.15">
      <c r="A7166">
        <v>7165</v>
      </c>
      <c r="F7166">
        <v>90</v>
      </c>
      <c r="G7166" t="s">
        <v>76</v>
      </c>
      <c r="H7166" t="s">
        <v>4084</v>
      </c>
      <c r="J7166" t="s">
        <v>66</v>
      </c>
      <c r="K7166" t="s">
        <v>66</v>
      </c>
      <c r="N7166" t="s">
        <v>66</v>
      </c>
      <c r="O7166" t="s">
        <v>66</v>
      </c>
      <c r="P7166">
        <v>2007</v>
      </c>
      <c r="U7166" t="s">
        <v>4092</v>
      </c>
      <c r="W7166">
        <v>1</v>
      </c>
      <c r="AH7166" t="s">
        <v>71</v>
      </c>
      <c r="AI7166" t="s">
        <v>71</v>
      </c>
      <c r="AJ7166" t="s">
        <v>73</v>
      </c>
      <c r="AK7166" t="s">
        <v>81</v>
      </c>
      <c r="AL7166">
        <v>139.69164699999999</v>
      </c>
      <c r="AM7166">
        <v>35.689185000000002</v>
      </c>
      <c r="AN7166" s="1">
        <v>43933</v>
      </c>
      <c r="AO7166">
        <v>13</v>
      </c>
      <c r="AP7166">
        <v>13</v>
      </c>
    </row>
    <row r="7167" spans="1:42" x14ac:dyDescent="0.15">
      <c r="A7167">
        <v>7166</v>
      </c>
      <c r="F7167">
        <v>70</v>
      </c>
      <c r="G7167" t="s">
        <v>76</v>
      </c>
      <c r="H7167" t="s">
        <v>4084</v>
      </c>
      <c r="J7167" t="s">
        <v>66</v>
      </c>
      <c r="K7167" t="s">
        <v>66</v>
      </c>
      <c r="N7167" t="s">
        <v>66</v>
      </c>
      <c r="O7167" t="s">
        <v>66</v>
      </c>
      <c r="P7167">
        <v>2008</v>
      </c>
      <c r="U7167" t="s">
        <v>4092</v>
      </c>
      <c r="W7167">
        <v>1</v>
      </c>
      <c r="AH7167" t="s">
        <v>71</v>
      </c>
      <c r="AI7167" t="s">
        <v>71</v>
      </c>
      <c r="AJ7167" t="s">
        <v>73</v>
      </c>
      <c r="AK7167" t="s">
        <v>81</v>
      </c>
      <c r="AL7167">
        <v>139.69164699999999</v>
      </c>
      <c r="AM7167">
        <v>35.689185000000002</v>
      </c>
      <c r="AN7167" s="1">
        <v>43933</v>
      </c>
      <c r="AO7167">
        <v>13</v>
      </c>
      <c r="AP7167">
        <v>13</v>
      </c>
    </row>
    <row r="7168" spans="1:42" x14ac:dyDescent="0.15">
      <c r="A7168">
        <v>7167</v>
      </c>
      <c r="F7168">
        <v>50</v>
      </c>
      <c r="G7168" t="s">
        <v>76</v>
      </c>
      <c r="H7168" t="s">
        <v>4084</v>
      </c>
      <c r="J7168" t="s">
        <v>66</v>
      </c>
      <c r="K7168" t="s">
        <v>66</v>
      </c>
      <c r="N7168" t="s">
        <v>66</v>
      </c>
      <c r="O7168" t="s">
        <v>66</v>
      </c>
      <c r="P7168">
        <v>2009</v>
      </c>
      <c r="U7168" t="s">
        <v>4092</v>
      </c>
      <c r="W7168">
        <v>1</v>
      </c>
      <c r="AH7168" t="s">
        <v>71</v>
      </c>
      <c r="AI7168" t="s">
        <v>71</v>
      </c>
      <c r="AJ7168" t="s">
        <v>73</v>
      </c>
      <c r="AK7168" t="s">
        <v>81</v>
      </c>
      <c r="AL7168">
        <v>139.69164699999999</v>
      </c>
      <c r="AM7168">
        <v>35.689185000000002</v>
      </c>
      <c r="AN7168" s="1">
        <v>43933</v>
      </c>
      <c r="AO7168">
        <v>13</v>
      </c>
      <c r="AP7168">
        <v>13</v>
      </c>
    </row>
    <row r="7169" spans="1:42" x14ac:dyDescent="0.15">
      <c r="A7169">
        <v>7168</v>
      </c>
      <c r="F7169">
        <v>80</v>
      </c>
      <c r="G7169" t="s">
        <v>52</v>
      </c>
      <c r="H7169" t="s">
        <v>4084</v>
      </c>
      <c r="J7169" t="s">
        <v>66</v>
      </c>
      <c r="K7169" t="s">
        <v>66</v>
      </c>
      <c r="N7169" t="s">
        <v>66</v>
      </c>
      <c r="O7169" t="s">
        <v>66</v>
      </c>
      <c r="P7169">
        <v>2010</v>
      </c>
      <c r="U7169" t="s">
        <v>4092</v>
      </c>
      <c r="W7169">
        <v>1</v>
      </c>
      <c r="AH7169" t="s">
        <v>71</v>
      </c>
      <c r="AI7169" t="s">
        <v>71</v>
      </c>
      <c r="AJ7169" t="s">
        <v>73</v>
      </c>
      <c r="AK7169" t="s">
        <v>61</v>
      </c>
      <c r="AL7169">
        <v>139.69164699999999</v>
      </c>
      <c r="AM7169">
        <v>35.689185000000002</v>
      </c>
      <c r="AN7169" s="1">
        <v>43933</v>
      </c>
      <c r="AO7169">
        <v>13</v>
      </c>
      <c r="AP7169">
        <v>13</v>
      </c>
    </row>
    <row r="7170" spans="1:42" x14ac:dyDescent="0.15">
      <c r="A7170">
        <v>7169</v>
      </c>
      <c r="F7170">
        <v>70</v>
      </c>
      <c r="G7170" t="s">
        <v>52</v>
      </c>
      <c r="H7170" t="s">
        <v>4084</v>
      </c>
      <c r="J7170" t="s">
        <v>66</v>
      </c>
      <c r="K7170" t="s">
        <v>66</v>
      </c>
      <c r="N7170" t="s">
        <v>66</v>
      </c>
      <c r="O7170" t="s">
        <v>66</v>
      </c>
      <c r="P7170">
        <v>2011</v>
      </c>
      <c r="U7170" t="s">
        <v>4092</v>
      </c>
      <c r="W7170">
        <v>1</v>
      </c>
      <c r="AH7170" t="s">
        <v>71</v>
      </c>
      <c r="AI7170" t="s">
        <v>71</v>
      </c>
      <c r="AJ7170" t="s">
        <v>73</v>
      </c>
      <c r="AK7170" t="s">
        <v>61</v>
      </c>
      <c r="AL7170">
        <v>139.69164699999999</v>
      </c>
      <c r="AM7170">
        <v>35.689185000000002</v>
      </c>
      <c r="AN7170" s="1">
        <v>43933</v>
      </c>
      <c r="AO7170">
        <v>13</v>
      </c>
      <c r="AP7170">
        <v>13</v>
      </c>
    </row>
    <row r="7171" spans="1:42" x14ac:dyDescent="0.15">
      <c r="A7171">
        <v>7170</v>
      </c>
      <c r="F7171">
        <v>80</v>
      </c>
      <c r="G7171" t="s">
        <v>52</v>
      </c>
      <c r="H7171" t="s">
        <v>4084</v>
      </c>
      <c r="J7171" t="s">
        <v>66</v>
      </c>
      <c r="K7171" t="s">
        <v>66</v>
      </c>
      <c r="N7171" t="s">
        <v>66</v>
      </c>
      <c r="O7171" t="s">
        <v>66</v>
      </c>
      <c r="P7171">
        <v>2012</v>
      </c>
      <c r="U7171" t="s">
        <v>4092</v>
      </c>
      <c r="W7171">
        <v>1</v>
      </c>
      <c r="AH7171" t="s">
        <v>71</v>
      </c>
      <c r="AI7171" t="s">
        <v>71</v>
      </c>
      <c r="AJ7171" t="s">
        <v>73</v>
      </c>
      <c r="AK7171" t="s">
        <v>61</v>
      </c>
      <c r="AL7171">
        <v>139.69164699999999</v>
      </c>
      <c r="AM7171">
        <v>35.689185000000002</v>
      </c>
      <c r="AN7171" s="1">
        <v>43933</v>
      </c>
      <c r="AO7171">
        <v>13</v>
      </c>
      <c r="AP7171">
        <v>13</v>
      </c>
    </row>
    <row r="7172" spans="1:42" x14ac:dyDescent="0.15">
      <c r="A7172">
        <v>7171</v>
      </c>
      <c r="F7172">
        <v>80</v>
      </c>
      <c r="G7172" t="s">
        <v>52</v>
      </c>
      <c r="H7172" t="s">
        <v>4084</v>
      </c>
      <c r="J7172" t="s">
        <v>66</v>
      </c>
      <c r="K7172" t="s">
        <v>66</v>
      </c>
      <c r="N7172" t="s">
        <v>66</v>
      </c>
      <c r="O7172" t="s">
        <v>66</v>
      </c>
      <c r="P7172">
        <v>2013</v>
      </c>
      <c r="U7172" t="s">
        <v>4092</v>
      </c>
      <c r="W7172">
        <v>1</v>
      </c>
      <c r="AH7172" t="s">
        <v>71</v>
      </c>
      <c r="AI7172" t="s">
        <v>71</v>
      </c>
      <c r="AJ7172" t="s">
        <v>73</v>
      </c>
      <c r="AK7172" t="s">
        <v>61</v>
      </c>
      <c r="AL7172">
        <v>139.69164699999999</v>
      </c>
      <c r="AM7172">
        <v>35.689185000000002</v>
      </c>
      <c r="AN7172" s="1">
        <v>43933</v>
      </c>
      <c r="AO7172">
        <v>13</v>
      </c>
      <c r="AP7172">
        <v>13</v>
      </c>
    </row>
    <row r="7173" spans="1:42" x14ac:dyDescent="0.15">
      <c r="A7173">
        <v>7172</v>
      </c>
      <c r="F7173">
        <v>60</v>
      </c>
      <c r="G7173" t="s">
        <v>76</v>
      </c>
      <c r="H7173" t="s">
        <v>4084</v>
      </c>
      <c r="J7173" t="s">
        <v>66</v>
      </c>
      <c r="K7173" t="s">
        <v>66</v>
      </c>
      <c r="N7173" t="s">
        <v>66</v>
      </c>
      <c r="O7173" t="s">
        <v>66</v>
      </c>
      <c r="P7173">
        <v>2014</v>
      </c>
      <c r="U7173" t="s">
        <v>4092</v>
      </c>
      <c r="W7173">
        <v>1</v>
      </c>
      <c r="AH7173" t="s">
        <v>71</v>
      </c>
      <c r="AI7173" t="s">
        <v>71</v>
      </c>
      <c r="AJ7173" t="s">
        <v>73</v>
      </c>
      <c r="AK7173" t="s">
        <v>81</v>
      </c>
      <c r="AL7173">
        <v>139.69164699999999</v>
      </c>
      <c r="AM7173">
        <v>35.689185000000002</v>
      </c>
      <c r="AN7173" s="1">
        <v>43933</v>
      </c>
      <c r="AO7173">
        <v>13</v>
      </c>
      <c r="AP7173">
        <v>13</v>
      </c>
    </row>
    <row r="7174" spans="1:42" x14ac:dyDescent="0.15">
      <c r="A7174">
        <v>7173</v>
      </c>
      <c r="F7174">
        <v>90</v>
      </c>
      <c r="G7174" t="s">
        <v>76</v>
      </c>
      <c r="H7174" t="s">
        <v>4084</v>
      </c>
      <c r="J7174" t="s">
        <v>66</v>
      </c>
      <c r="K7174" t="s">
        <v>66</v>
      </c>
      <c r="N7174" t="s">
        <v>66</v>
      </c>
      <c r="O7174" t="s">
        <v>66</v>
      </c>
      <c r="P7174">
        <v>2015</v>
      </c>
      <c r="U7174" t="s">
        <v>4092</v>
      </c>
      <c r="W7174">
        <v>1</v>
      </c>
      <c r="AH7174" t="s">
        <v>71</v>
      </c>
      <c r="AI7174" t="s">
        <v>71</v>
      </c>
      <c r="AJ7174" t="s">
        <v>73</v>
      </c>
      <c r="AK7174" t="s">
        <v>81</v>
      </c>
      <c r="AL7174">
        <v>139.69164699999999</v>
      </c>
      <c r="AM7174">
        <v>35.689185000000002</v>
      </c>
      <c r="AN7174" s="1">
        <v>43933</v>
      </c>
      <c r="AO7174">
        <v>13</v>
      </c>
      <c r="AP7174">
        <v>13</v>
      </c>
    </row>
    <row r="7175" spans="1:42" x14ac:dyDescent="0.15">
      <c r="A7175">
        <v>7174</v>
      </c>
      <c r="F7175">
        <v>80</v>
      </c>
      <c r="G7175" t="s">
        <v>76</v>
      </c>
      <c r="H7175" t="s">
        <v>4084</v>
      </c>
      <c r="J7175" t="s">
        <v>66</v>
      </c>
      <c r="K7175" t="s">
        <v>66</v>
      </c>
      <c r="N7175" t="s">
        <v>66</v>
      </c>
      <c r="O7175" t="s">
        <v>66</v>
      </c>
      <c r="P7175">
        <v>2016</v>
      </c>
      <c r="U7175" t="s">
        <v>4092</v>
      </c>
      <c r="W7175">
        <v>1</v>
      </c>
      <c r="AH7175" t="s">
        <v>71</v>
      </c>
      <c r="AI7175" t="s">
        <v>71</v>
      </c>
      <c r="AJ7175" t="s">
        <v>73</v>
      </c>
      <c r="AK7175" t="s">
        <v>81</v>
      </c>
      <c r="AL7175">
        <v>139.69164699999999</v>
      </c>
      <c r="AM7175">
        <v>35.689185000000002</v>
      </c>
      <c r="AN7175" s="1">
        <v>43933</v>
      </c>
      <c r="AO7175">
        <v>13</v>
      </c>
      <c r="AP7175">
        <v>13</v>
      </c>
    </row>
    <row r="7176" spans="1:42" x14ac:dyDescent="0.15">
      <c r="A7176">
        <v>7175</v>
      </c>
      <c r="F7176">
        <v>80</v>
      </c>
      <c r="G7176" t="s">
        <v>76</v>
      </c>
      <c r="H7176" t="s">
        <v>4084</v>
      </c>
      <c r="J7176" t="s">
        <v>66</v>
      </c>
      <c r="K7176" t="s">
        <v>66</v>
      </c>
      <c r="N7176" t="s">
        <v>66</v>
      </c>
      <c r="O7176" t="s">
        <v>66</v>
      </c>
      <c r="P7176">
        <v>2017</v>
      </c>
      <c r="U7176" t="s">
        <v>4092</v>
      </c>
      <c r="W7176">
        <v>1</v>
      </c>
      <c r="AH7176" t="s">
        <v>71</v>
      </c>
      <c r="AI7176" t="s">
        <v>71</v>
      </c>
      <c r="AJ7176" t="s">
        <v>73</v>
      </c>
      <c r="AK7176" t="s">
        <v>81</v>
      </c>
      <c r="AL7176">
        <v>139.69164699999999</v>
      </c>
      <c r="AM7176">
        <v>35.689185000000002</v>
      </c>
      <c r="AN7176" s="1">
        <v>43933</v>
      </c>
      <c r="AO7176">
        <v>13</v>
      </c>
      <c r="AP7176">
        <v>13</v>
      </c>
    </row>
    <row r="7177" spans="1:42" x14ac:dyDescent="0.15">
      <c r="A7177">
        <v>7176</v>
      </c>
      <c r="F7177">
        <v>80</v>
      </c>
      <c r="G7177" t="s">
        <v>76</v>
      </c>
      <c r="H7177" t="s">
        <v>4084</v>
      </c>
      <c r="J7177" t="s">
        <v>66</v>
      </c>
      <c r="K7177" t="s">
        <v>66</v>
      </c>
      <c r="N7177" t="s">
        <v>66</v>
      </c>
      <c r="O7177" t="s">
        <v>66</v>
      </c>
      <c r="P7177">
        <v>2018</v>
      </c>
      <c r="U7177" t="s">
        <v>4092</v>
      </c>
      <c r="W7177">
        <v>1</v>
      </c>
      <c r="AH7177" t="s">
        <v>71</v>
      </c>
      <c r="AI7177" t="s">
        <v>71</v>
      </c>
      <c r="AJ7177" t="s">
        <v>73</v>
      </c>
      <c r="AK7177" t="s">
        <v>81</v>
      </c>
      <c r="AL7177">
        <v>139.69164699999999</v>
      </c>
      <c r="AM7177">
        <v>35.689185000000002</v>
      </c>
      <c r="AN7177" s="1">
        <v>43933</v>
      </c>
      <c r="AO7177">
        <v>13</v>
      </c>
      <c r="AP7177">
        <v>13</v>
      </c>
    </row>
    <row r="7178" spans="1:42" x14ac:dyDescent="0.15">
      <c r="A7178">
        <v>7177</v>
      </c>
      <c r="F7178">
        <v>80</v>
      </c>
      <c r="G7178" t="s">
        <v>52</v>
      </c>
      <c r="H7178" t="s">
        <v>4084</v>
      </c>
      <c r="J7178" t="s">
        <v>66</v>
      </c>
      <c r="K7178" t="s">
        <v>66</v>
      </c>
      <c r="N7178" t="s">
        <v>66</v>
      </c>
      <c r="O7178" t="s">
        <v>66</v>
      </c>
      <c r="P7178">
        <v>2019</v>
      </c>
      <c r="R7178" t="s">
        <v>68</v>
      </c>
      <c r="U7178" t="s">
        <v>4092</v>
      </c>
      <c r="W7178">
        <v>1</v>
      </c>
      <c r="AH7178" t="s">
        <v>71</v>
      </c>
      <c r="AI7178" t="s">
        <v>71</v>
      </c>
      <c r="AJ7178" t="s">
        <v>73</v>
      </c>
      <c r="AK7178" t="s">
        <v>61</v>
      </c>
      <c r="AL7178">
        <v>139.69164699999999</v>
      </c>
      <c r="AM7178">
        <v>35.689185000000002</v>
      </c>
      <c r="AN7178" s="1">
        <v>43933</v>
      </c>
      <c r="AO7178">
        <v>13</v>
      </c>
      <c r="AP7178">
        <v>13</v>
      </c>
    </row>
    <row r="7179" spans="1:42" x14ac:dyDescent="0.15">
      <c r="A7179">
        <v>7178</v>
      </c>
      <c r="F7179">
        <v>90</v>
      </c>
      <c r="G7179" t="s">
        <v>76</v>
      </c>
      <c r="H7179" t="s">
        <v>4084</v>
      </c>
      <c r="J7179" t="s">
        <v>66</v>
      </c>
      <c r="K7179" t="s">
        <v>66</v>
      </c>
      <c r="N7179" t="s">
        <v>66</v>
      </c>
      <c r="O7179" t="s">
        <v>66</v>
      </c>
      <c r="P7179">
        <v>2020</v>
      </c>
      <c r="R7179" t="s">
        <v>68</v>
      </c>
      <c r="U7179" t="s">
        <v>4092</v>
      </c>
      <c r="W7179">
        <v>1</v>
      </c>
      <c r="AH7179" t="s">
        <v>71</v>
      </c>
      <c r="AI7179" t="s">
        <v>71</v>
      </c>
      <c r="AJ7179" t="s">
        <v>73</v>
      </c>
      <c r="AK7179" t="s">
        <v>81</v>
      </c>
      <c r="AL7179">
        <v>139.69164699999999</v>
      </c>
      <c r="AM7179">
        <v>35.689185000000002</v>
      </c>
      <c r="AN7179" s="1">
        <v>43933</v>
      </c>
      <c r="AO7179">
        <v>13</v>
      </c>
      <c r="AP7179">
        <v>13</v>
      </c>
    </row>
    <row r="7180" spans="1:42" x14ac:dyDescent="0.15">
      <c r="A7180">
        <v>7179</v>
      </c>
      <c r="F7180">
        <v>80</v>
      </c>
      <c r="G7180" t="s">
        <v>76</v>
      </c>
      <c r="H7180" t="s">
        <v>4084</v>
      </c>
      <c r="J7180" t="s">
        <v>66</v>
      </c>
      <c r="K7180" t="s">
        <v>66</v>
      </c>
      <c r="N7180" t="s">
        <v>66</v>
      </c>
      <c r="O7180" t="s">
        <v>66</v>
      </c>
      <c r="P7180">
        <v>2021</v>
      </c>
      <c r="U7180" t="s">
        <v>4092</v>
      </c>
      <c r="W7180">
        <v>1</v>
      </c>
      <c r="AH7180" t="s">
        <v>71</v>
      </c>
      <c r="AI7180" t="s">
        <v>71</v>
      </c>
      <c r="AJ7180" t="s">
        <v>73</v>
      </c>
      <c r="AK7180" t="s">
        <v>81</v>
      </c>
      <c r="AL7180">
        <v>139.69164699999999</v>
      </c>
      <c r="AM7180">
        <v>35.689185000000002</v>
      </c>
      <c r="AN7180" s="1">
        <v>43933</v>
      </c>
      <c r="AO7180">
        <v>13</v>
      </c>
      <c r="AP7180">
        <v>13</v>
      </c>
    </row>
    <row r="7181" spans="1:42" x14ac:dyDescent="0.15">
      <c r="A7181">
        <v>7180</v>
      </c>
      <c r="F7181">
        <v>80</v>
      </c>
      <c r="G7181" t="s">
        <v>76</v>
      </c>
      <c r="H7181" t="s">
        <v>4084</v>
      </c>
      <c r="J7181" t="s">
        <v>66</v>
      </c>
      <c r="K7181" t="s">
        <v>66</v>
      </c>
      <c r="N7181" t="s">
        <v>66</v>
      </c>
      <c r="O7181" t="s">
        <v>66</v>
      </c>
      <c r="P7181">
        <v>2022</v>
      </c>
      <c r="U7181" t="s">
        <v>4092</v>
      </c>
      <c r="W7181">
        <v>1</v>
      </c>
      <c r="AH7181" t="s">
        <v>71</v>
      </c>
      <c r="AI7181" t="s">
        <v>71</v>
      </c>
      <c r="AJ7181" t="s">
        <v>73</v>
      </c>
      <c r="AK7181" t="s">
        <v>81</v>
      </c>
      <c r="AL7181">
        <v>139.69164699999999</v>
      </c>
      <c r="AM7181">
        <v>35.689185000000002</v>
      </c>
      <c r="AN7181" s="1">
        <v>43933</v>
      </c>
      <c r="AO7181">
        <v>13</v>
      </c>
      <c r="AP7181">
        <v>13</v>
      </c>
    </row>
    <row r="7182" spans="1:42" x14ac:dyDescent="0.15">
      <c r="A7182">
        <v>7181</v>
      </c>
      <c r="F7182">
        <v>90</v>
      </c>
      <c r="G7182" t="s">
        <v>76</v>
      </c>
      <c r="H7182" t="s">
        <v>4084</v>
      </c>
      <c r="J7182" t="s">
        <v>66</v>
      </c>
      <c r="K7182" t="s">
        <v>66</v>
      </c>
      <c r="N7182" t="s">
        <v>66</v>
      </c>
      <c r="O7182" t="s">
        <v>66</v>
      </c>
      <c r="P7182">
        <v>2023</v>
      </c>
      <c r="R7182" t="s">
        <v>68</v>
      </c>
      <c r="U7182" t="s">
        <v>4092</v>
      </c>
      <c r="W7182">
        <v>1</v>
      </c>
      <c r="AH7182" t="s">
        <v>71</v>
      </c>
      <c r="AI7182" t="s">
        <v>71</v>
      </c>
      <c r="AJ7182" t="s">
        <v>73</v>
      </c>
      <c r="AK7182" t="s">
        <v>81</v>
      </c>
      <c r="AL7182">
        <v>139.69164699999999</v>
      </c>
      <c r="AM7182">
        <v>35.689185000000002</v>
      </c>
      <c r="AN7182" s="1">
        <v>43933</v>
      </c>
      <c r="AO7182">
        <v>13</v>
      </c>
      <c r="AP7182">
        <v>13</v>
      </c>
    </row>
    <row r="7183" spans="1:42" x14ac:dyDescent="0.15">
      <c r="A7183">
        <v>7182</v>
      </c>
      <c r="F7183">
        <v>70</v>
      </c>
      <c r="G7183" t="s">
        <v>76</v>
      </c>
      <c r="H7183" t="s">
        <v>4084</v>
      </c>
      <c r="J7183" t="s">
        <v>66</v>
      </c>
      <c r="K7183" t="s">
        <v>66</v>
      </c>
      <c r="N7183" t="s">
        <v>66</v>
      </c>
      <c r="O7183" t="s">
        <v>66</v>
      </c>
      <c r="P7183">
        <v>2024</v>
      </c>
      <c r="U7183" t="s">
        <v>4092</v>
      </c>
      <c r="W7183">
        <v>1</v>
      </c>
      <c r="AH7183" t="s">
        <v>71</v>
      </c>
      <c r="AI7183" t="s">
        <v>71</v>
      </c>
      <c r="AJ7183" t="s">
        <v>73</v>
      </c>
      <c r="AK7183" t="s">
        <v>81</v>
      </c>
      <c r="AL7183">
        <v>139.69164699999999</v>
      </c>
      <c r="AM7183">
        <v>35.689185000000002</v>
      </c>
      <c r="AN7183" s="1">
        <v>43933</v>
      </c>
      <c r="AO7183">
        <v>13</v>
      </c>
      <c r="AP7183">
        <v>13</v>
      </c>
    </row>
    <row r="7184" spans="1:42" x14ac:dyDescent="0.15">
      <c r="A7184">
        <v>7183</v>
      </c>
      <c r="F7184">
        <v>80</v>
      </c>
      <c r="G7184" t="s">
        <v>76</v>
      </c>
      <c r="H7184" t="s">
        <v>4084</v>
      </c>
      <c r="J7184" t="s">
        <v>66</v>
      </c>
      <c r="K7184" t="s">
        <v>66</v>
      </c>
      <c r="N7184" t="s">
        <v>66</v>
      </c>
      <c r="O7184" t="s">
        <v>66</v>
      </c>
      <c r="P7184">
        <v>2025</v>
      </c>
      <c r="R7184" t="s">
        <v>68</v>
      </c>
      <c r="U7184" t="s">
        <v>4092</v>
      </c>
      <c r="W7184">
        <v>1</v>
      </c>
      <c r="AH7184" t="s">
        <v>71</v>
      </c>
      <c r="AI7184" t="s">
        <v>71</v>
      </c>
      <c r="AJ7184" t="s">
        <v>73</v>
      </c>
      <c r="AK7184" t="s">
        <v>81</v>
      </c>
      <c r="AL7184">
        <v>139.69164699999999</v>
      </c>
      <c r="AM7184">
        <v>35.689185000000002</v>
      </c>
      <c r="AN7184" s="1">
        <v>43933</v>
      </c>
      <c r="AO7184">
        <v>13</v>
      </c>
      <c r="AP7184">
        <v>13</v>
      </c>
    </row>
    <row r="7185" spans="1:42" x14ac:dyDescent="0.15">
      <c r="A7185">
        <v>7184</v>
      </c>
      <c r="F7185">
        <v>90</v>
      </c>
      <c r="G7185" t="s">
        <v>76</v>
      </c>
      <c r="H7185" t="s">
        <v>4084</v>
      </c>
      <c r="J7185" t="s">
        <v>66</v>
      </c>
      <c r="K7185" t="s">
        <v>66</v>
      </c>
      <c r="N7185" t="s">
        <v>66</v>
      </c>
      <c r="O7185" t="s">
        <v>66</v>
      </c>
      <c r="P7185">
        <v>2026</v>
      </c>
      <c r="U7185" t="s">
        <v>4092</v>
      </c>
      <c r="W7185">
        <v>1</v>
      </c>
      <c r="AH7185" t="s">
        <v>71</v>
      </c>
      <c r="AI7185" t="s">
        <v>71</v>
      </c>
      <c r="AJ7185" t="s">
        <v>73</v>
      </c>
      <c r="AK7185" t="s">
        <v>81</v>
      </c>
      <c r="AL7185">
        <v>139.69164699999999</v>
      </c>
      <c r="AM7185">
        <v>35.689185000000002</v>
      </c>
      <c r="AN7185" s="1">
        <v>43933</v>
      </c>
      <c r="AO7185">
        <v>13</v>
      </c>
      <c r="AP7185">
        <v>13</v>
      </c>
    </row>
    <row r="7186" spans="1:42" x14ac:dyDescent="0.15">
      <c r="A7186">
        <v>7185</v>
      </c>
      <c r="F7186">
        <v>70</v>
      </c>
      <c r="G7186" t="s">
        <v>52</v>
      </c>
      <c r="H7186" t="s">
        <v>4084</v>
      </c>
      <c r="J7186" t="s">
        <v>66</v>
      </c>
      <c r="K7186" t="s">
        <v>66</v>
      </c>
      <c r="N7186" t="s">
        <v>66</v>
      </c>
      <c r="O7186" t="s">
        <v>66</v>
      </c>
      <c r="P7186">
        <v>2027</v>
      </c>
      <c r="U7186" t="s">
        <v>4092</v>
      </c>
      <c r="W7186">
        <v>1</v>
      </c>
      <c r="AH7186" t="s">
        <v>71</v>
      </c>
      <c r="AI7186" t="s">
        <v>71</v>
      </c>
      <c r="AJ7186" t="s">
        <v>73</v>
      </c>
      <c r="AK7186" t="s">
        <v>61</v>
      </c>
      <c r="AL7186">
        <v>139.69164699999999</v>
      </c>
      <c r="AM7186">
        <v>35.689185000000002</v>
      </c>
      <c r="AN7186" s="1">
        <v>43933</v>
      </c>
      <c r="AO7186">
        <v>13</v>
      </c>
      <c r="AP7186">
        <v>13</v>
      </c>
    </row>
    <row r="7187" spans="1:42" x14ac:dyDescent="0.15">
      <c r="A7187">
        <v>7186</v>
      </c>
      <c r="F7187">
        <v>70</v>
      </c>
      <c r="G7187" t="s">
        <v>76</v>
      </c>
      <c r="H7187" t="s">
        <v>4084</v>
      </c>
      <c r="J7187" t="s">
        <v>66</v>
      </c>
      <c r="K7187" t="s">
        <v>66</v>
      </c>
      <c r="N7187" t="s">
        <v>66</v>
      </c>
      <c r="O7187" t="s">
        <v>66</v>
      </c>
      <c r="P7187">
        <v>2028</v>
      </c>
      <c r="U7187" t="s">
        <v>4092</v>
      </c>
      <c r="W7187">
        <v>1</v>
      </c>
      <c r="AH7187" t="s">
        <v>71</v>
      </c>
      <c r="AI7187" t="s">
        <v>71</v>
      </c>
      <c r="AJ7187" t="s">
        <v>73</v>
      </c>
      <c r="AK7187" t="s">
        <v>81</v>
      </c>
      <c r="AL7187">
        <v>139.69164699999999</v>
      </c>
      <c r="AM7187">
        <v>35.689185000000002</v>
      </c>
      <c r="AN7187" s="1">
        <v>43933</v>
      </c>
      <c r="AO7187">
        <v>13</v>
      </c>
      <c r="AP7187">
        <v>13</v>
      </c>
    </row>
    <row r="7188" spans="1:42" x14ac:dyDescent="0.15">
      <c r="A7188">
        <v>7187</v>
      </c>
      <c r="F7188">
        <v>80</v>
      </c>
      <c r="G7188" t="s">
        <v>52</v>
      </c>
      <c r="H7188" t="s">
        <v>4084</v>
      </c>
      <c r="J7188" t="s">
        <v>66</v>
      </c>
      <c r="K7188" t="s">
        <v>66</v>
      </c>
      <c r="N7188" t="s">
        <v>66</v>
      </c>
      <c r="O7188" t="s">
        <v>66</v>
      </c>
      <c r="P7188">
        <v>2029</v>
      </c>
      <c r="U7188" t="s">
        <v>4092</v>
      </c>
      <c r="W7188">
        <v>1</v>
      </c>
      <c r="AH7188" t="s">
        <v>71</v>
      </c>
      <c r="AI7188" t="s">
        <v>71</v>
      </c>
      <c r="AJ7188" t="s">
        <v>73</v>
      </c>
      <c r="AK7188" t="s">
        <v>61</v>
      </c>
      <c r="AL7188">
        <v>139.69164699999999</v>
      </c>
      <c r="AM7188">
        <v>35.689185000000002</v>
      </c>
      <c r="AN7188" s="1">
        <v>43933</v>
      </c>
      <c r="AO7188">
        <v>13</v>
      </c>
      <c r="AP7188">
        <v>13</v>
      </c>
    </row>
    <row r="7189" spans="1:42" x14ac:dyDescent="0.15">
      <c r="A7189">
        <v>7188</v>
      </c>
      <c r="F7189">
        <v>70</v>
      </c>
      <c r="G7189" t="s">
        <v>76</v>
      </c>
      <c r="H7189" t="s">
        <v>4084</v>
      </c>
      <c r="J7189" t="s">
        <v>66</v>
      </c>
      <c r="K7189" t="s">
        <v>66</v>
      </c>
      <c r="N7189" t="s">
        <v>66</v>
      </c>
      <c r="O7189" t="s">
        <v>66</v>
      </c>
      <c r="P7189">
        <v>2030</v>
      </c>
      <c r="U7189" t="s">
        <v>4092</v>
      </c>
      <c r="W7189">
        <v>1</v>
      </c>
      <c r="AH7189" t="s">
        <v>71</v>
      </c>
      <c r="AI7189" t="s">
        <v>71</v>
      </c>
      <c r="AJ7189" t="s">
        <v>73</v>
      </c>
      <c r="AK7189" t="s">
        <v>81</v>
      </c>
      <c r="AL7189">
        <v>139.69164699999999</v>
      </c>
      <c r="AM7189">
        <v>35.689185000000002</v>
      </c>
      <c r="AN7189" s="1">
        <v>43933</v>
      </c>
      <c r="AO7189">
        <v>13</v>
      </c>
      <c r="AP7189">
        <v>13</v>
      </c>
    </row>
    <row r="7190" spans="1:42" x14ac:dyDescent="0.15">
      <c r="A7190">
        <v>7189</v>
      </c>
      <c r="F7190">
        <v>20</v>
      </c>
      <c r="G7190" t="s">
        <v>76</v>
      </c>
      <c r="H7190" t="s">
        <v>4084</v>
      </c>
      <c r="J7190" t="s">
        <v>66</v>
      </c>
      <c r="K7190" t="s">
        <v>66</v>
      </c>
      <c r="N7190" t="s">
        <v>66</v>
      </c>
      <c r="O7190" t="s">
        <v>66</v>
      </c>
      <c r="P7190">
        <v>2031</v>
      </c>
      <c r="U7190" t="s">
        <v>4092</v>
      </c>
      <c r="W7190">
        <v>1</v>
      </c>
      <c r="AH7190" t="s">
        <v>71</v>
      </c>
      <c r="AI7190" t="s">
        <v>71</v>
      </c>
      <c r="AJ7190" t="s">
        <v>73</v>
      </c>
      <c r="AK7190" t="s">
        <v>81</v>
      </c>
      <c r="AL7190">
        <v>139.69164699999999</v>
      </c>
      <c r="AM7190">
        <v>35.689185000000002</v>
      </c>
      <c r="AN7190" s="1">
        <v>43933</v>
      </c>
      <c r="AO7190">
        <v>13</v>
      </c>
      <c r="AP7190">
        <v>13</v>
      </c>
    </row>
    <row r="7191" spans="1:42" x14ac:dyDescent="0.15">
      <c r="A7191">
        <v>7190</v>
      </c>
      <c r="F7191">
        <v>40</v>
      </c>
      <c r="G7191" t="s">
        <v>76</v>
      </c>
      <c r="H7191" t="s">
        <v>4084</v>
      </c>
      <c r="J7191" t="s">
        <v>66</v>
      </c>
      <c r="K7191" t="s">
        <v>66</v>
      </c>
      <c r="N7191" t="s">
        <v>66</v>
      </c>
      <c r="O7191" t="s">
        <v>66</v>
      </c>
      <c r="P7191">
        <v>2032</v>
      </c>
      <c r="U7191" t="s">
        <v>4092</v>
      </c>
      <c r="W7191">
        <v>1</v>
      </c>
      <c r="AH7191" t="s">
        <v>71</v>
      </c>
      <c r="AI7191" t="s">
        <v>71</v>
      </c>
      <c r="AJ7191" t="s">
        <v>73</v>
      </c>
      <c r="AK7191" t="s">
        <v>81</v>
      </c>
      <c r="AL7191">
        <v>139.69164699999999</v>
      </c>
      <c r="AM7191">
        <v>35.689185000000002</v>
      </c>
      <c r="AN7191" s="1">
        <v>43933</v>
      </c>
      <c r="AO7191">
        <v>13</v>
      </c>
      <c r="AP7191">
        <v>13</v>
      </c>
    </row>
    <row r="7192" spans="1:42" x14ac:dyDescent="0.15">
      <c r="A7192">
        <v>7191</v>
      </c>
      <c r="F7192">
        <v>30</v>
      </c>
      <c r="G7192" t="s">
        <v>76</v>
      </c>
      <c r="H7192" t="s">
        <v>4084</v>
      </c>
      <c r="J7192" t="s">
        <v>66</v>
      </c>
      <c r="K7192" t="s">
        <v>66</v>
      </c>
      <c r="N7192" t="s">
        <v>66</v>
      </c>
      <c r="O7192" t="s">
        <v>66</v>
      </c>
      <c r="P7192">
        <v>2033</v>
      </c>
      <c r="U7192" t="s">
        <v>4092</v>
      </c>
      <c r="W7192">
        <v>1</v>
      </c>
      <c r="AH7192" t="s">
        <v>71</v>
      </c>
      <c r="AI7192" t="s">
        <v>71</v>
      </c>
      <c r="AJ7192" t="s">
        <v>73</v>
      </c>
      <c r="AK7192" t="s">
        <v>81</v>
      </c>
      <c r="AL7192">
        <v>139.69164699999999</v>
      </c>
      <c r="AM7192">
        <v>35.689185000000002</v>
      </c>
      <c r="AN7192" s="1">
        <v>43933</v>
      </c>
      <c r="AO7192">
        <v>13</v>
      </c>
      <c r="AP7192">
        <v>13</v>
      </c>
    </row>
    <row r="7193" spans="1:42" x14ac:dyDescent="0.15">
      <c r="A7193">
        <v>7192</v>
      </c>
      <c r="F7193">
        <v>40</v>
      </c>
      <c r="G7193" t="s">
        <v>76</v>
      </c>
      <c r="H7193" t="s">
        <v>4084</v>
      </c>
      <c r="J7193" t="s">
        <v>66</v>
      </c>
      <c r="K7193" t="s">
        <v>66</v>
      </c>
      <c r="N7193" t="s">
        <v>66</v>
      </c>
      <c r="O7193" t="s">
        <v>66</v>
      </c>
      <c r="P7193">
        <v>2034</v>
      </c>
      <c r="U7193" t="s">
        <v>4092</v>
      </c>
      <c r="W7193">
        <v>1</v>
      </c>
      <c r="AH7193" t="s">
        <v>71</v>
      </c>
      <c r="AI7193" t="s">
        <v>71</v>
      </c>
      <c r="AJ7193" t="s">
        <v>73</v>
      </c>
      <c r="AK7193" t="s">
        <v>81</v>
      </c>
      <c r="AL7193">
        <v>139.69164699999999</v>
      </c>
      <c r="AM7193">
        <v>35.689185000000002</v>
      </c>
      <c r="AN7193" s="1">
        <v>43933</v>
      </c>
      <c r="AO7193">
        <v>13</v>
      </c>
      <c r="AP7193">
        <v>13</v>
      </c>
    </row>
    <row r="7194" spans="1:42" x14ac:dyDescent="0.15">
      <c r="A7194">
        <v>7193</v>
      </c>
      <c r="F7194">
        <v>20</v>
      </c>
      <c r="G7194" t="s">
        <v>52</v>
      </c>
      <c r="H7194" t="s">
        <v>4084</v>
      </c>
      <c r="J7194" t="s">
        <v>66</v>
      </c>
      <c r="K7194" t="s">
        <v>66</v>
      </c>
      <c r="N7194" t="s">
        <v>66</v>
      </c>
      <c r="O7194" t="s">
        <v>66</v>
      </c>
      <c r="P7194">
        <v>2035</v>
      </c>
      <c r="U7194" t="s">
        <v>4092</v>
      </c>
      <c r="W7194">
        <v>1</v>
      </c>
      <c r="AH7194" t="s">
        <v>71</v>
      </c>
      <c r="AI7194" t="s">
        <v>71</v>
      </c>
      <c r="AJ7194" t="s">
        <v>73</v>
      </c>
      <c r="AK7194" t="s">
        <v>61</v>
      </c>
      <c r="AL7194">
        <v>139.69164699999999</v>
      </c>
      <c r="AM7194">
        <v>35.689185000000002</v>
      </c>
      <c r="AN7194" s="1">
        <v>43933</v>
      </c>
      <c r="AO7194">
        <v>13</v>
      </c>
      <c r="AP7194">
        <v>13</v>
      </c>
    </row>
    <row r="7195" spans="1:42" x14ac:dyDescent="0.15">
      <c r="A7195">
        <v>7194</v>
      </c>
      <c r="F7195">
        <v>50</v>
      </c>
      <c r="G7195" t="s">
        <v>76</v>
      </c>
      <c r="H7195" t="s">
        <v>4084</v>
      </c>
      <c r="J7195" t="s">
        <v>66</v>
      </c>
      <c r="K7195" t="s">
        <v>66</v>
      </c>
      <c r="N7195" t="s">
        <v>66</v>
      </c>
      <c r="O7195" t="s">
        <v>66</v>
      </c>
      <c r="P7195">
        <v>2036</v>
      </c>
      <c r="U7195" t="s">
        <v>4092</v>
      </c>
      <c r="W7195">
        <v>1</v>
      </c>
      <c r="AH7195" t="s">
        <v>71</v>
      </c>
      <c r="AI7195" t="s">
        <v>71</v>
      </c>
      <c r="AJ7195" t="s">
        <v>73</v>
      </c>
      <c r="AK7195" t="s">
        <v>81</v>
      </c>
      <c r="AL7195">
        <v>139.69164699999999</v>
      </c>
      <c r="AM7195">
        <v>35.689185000000002</v>
      </c>
      <c r="AN7195" s="1">
        <v>43933</v>
      </c>
      <c r="AO7195">
        <v>13</v>
      </c>
      <c r="AP7195">
        <v>13</v>
      </c>
    </row>
    <row r="7196" spans="1:42" x14ac:dyDescent="0.15">
      <c r="A7196">
        <v>7195</v>
      </c>
      <c r="F7196">
        <v>30</v>
      </c>
      <c r="G7196" t="s">
        <v>76</v>
      </c>
      <c r="H7196" t="s">
        <v>4084</v>
      </c>
      <c r="J7196" t="s">
        <v>66</v>
      </c>
      <c r="K7196" t="s">
        <v>66</v>
      </c>
      <c r="N7196" t="s">
        <v>66</v>
      </c>
      <c r="O7196" t="s">
        <v>66</v>
      </c>
      <c r="P7196">
        <v>2037</v>
      </c>
      <c r="U7196" t="s">
        <v>4092</v>
      </c>
      <c r="W7196">
        <v>1</v>
      </c>
      <c r="AH7196" t="s">
        <v>71</v>
      </c>
      <c r="AI7196" t="s">
        <v>71</v>
      </c>
      <c r="AJ7196" t="s">
        <v>73</v>
      </c>
      <c r="AK7196" t="s">
        <v>81</v>
      </c>
      <c r="AL7196">
        <v>139.69164699999999</v>
      </c>
      <c r="AM7196">
        <v>35.689185000000002</v>
      </c>
      <c r="AN7196" s="1">
        <v>43933</v>
      </c>
      <c r="AO7196">
        <v>13</v>
      </c>
      <c r="AP7196">
        <v>13</v>
      </c>
    </row>
    <row r="7197" spans="1:42" x14ac:dyDescent="0.15">
      <c r="A7197">
        <v>7196</v>
      </c>
      <c r="F7197">
        <v>30</v>
      </c>
      <c r="G7197" t="s">
        <v>76</v>
      </c>
      <c r="H7197" t="s">
        <v>4084</v>
      </c>
      <c r="J7197" t="s">
        <v>66</v>
      </c>
      <c r="K7197" t="s">
        <v>66</v>
      </c>
      <c r="N7197" t="s">
        <v>66</v>
      </c>
      <c r="O7197" t="s">
        <v>66</v>
      </c>
      <c r="P7197">
        <v>2038</v>
      </c>
      <c r="U7197" t="s">
        <v>4092</v>
      </c>
      <c r="W7197">
        <v>1</v>
      </c>
      <c r="AH7197" t="s">
        <v>71</v>
      </c>
      <c r="AI7197" t="s">
        <v>71</v>
      </c>
      <c r="AJ7197" t="s">
        <v>73</v>
      </c>
      <c r="AK7197" t="s">
        <v>81</v>
      </c>
      <c r="AL7197">
        <v>139.69164699999999</v>
      </c>
      <c r="AM7197">
        <v>35.689185000000002</v>
      </c>
      <c r="AN7197" s="1">
        <v>43933</v>
      </c>
      <c r="AO7197">
        <v>13</v>
      </c>
      <c r="AP7197">
        <v>13</v>
      </c>
    </row>
    <row r="7198" spans="1:42" x14ac:dyDescent="0.15">
      <c r="A7198">
        <v>7197</v>
      </c>
      <c r="F7198">
        <v>40</v>
      </c>
      <c r="G7198" t="s">
        <v>76</v>
      </c>
      <c r="H7198" t="s">
        <v>4084</v>
      </c>
      <c r="J7198" t="s">
        <v>66</v>
      </c>
      <c r="K7198" t="s">
        <v>66</v>
      </c>
      <c r="N7198" t="s">
        <v>66</v>
      </c>
      <c r="O7198" t="s">
        <v>66</v>
      </c>
      <c r="P7198">
        <v>2039</v>
      </c>
      <c r="U7198" t="s">
        <v>4092</v>
      </c>
      <c r="W7198">
        <v>1</v>
      </c>
      <c r="AH7198" t="s">
        <v>71</v>
      </c>
      <c r="AI7198" t="s">
        <v>71</v>
      </c>
      <c r="AJ7198" t="s">
        <v>73</v>
      </c>
      <c r="AK7198" t="s">
        <v>81</v>
      </c>
      <c r="AL7198">
        <v>139.69164699999999</v>
      </c>
      <c r="AM7198">
        <v>35.689185000000002</v>
      </c>
      <c r="AN7198" s="1">
        <v>43933</v>
      </c>
      <c r="AO7198">
        <v>13</v>
      </c>
      <c r="AP7198">
        <v>13</v>
      </c>
    </row>
    <row r="7199" spans="1:42" x14ac:dyDescent="0.15">
      <c r="A7199">
        <v>7198</v>
      </c>
      <c r="F7199">
        <v>30</v>
      </c>
      <c r="G7199" t="s">
        <v>76</v>
      </c>
      <c r="H7199" t="s">
        <v>4084</v>
      </c>
      <c r="J7199" t="s">
        <v>66</v>
      </c>
      <c r="K7199" t="s">
        <v>66</v>
      </c>
      <c r="N7199" t="s">
        <v>66</v>
      </c>
      <c r="O7199" t="s">
        <v>66</v>
      </c>
      <c r="P7199">
        <v>2040</v>
      </c>
      <c r="U7199" t="s">
        <v>4092</v>
      </c>
      <c r="W7199">
        <v>1</v>
      </c>
      <c r="AH7199" t="s">
        <v>71</v>
      </c>
      <c r="AI7199" t="s">
        <v>71</v>
      </c>
      <c r="AJ7199" t="s">
        <v>73</v>
      </c>
      <c r="AK7199" t="s">
        <v>81</v>
      </c>
      <c r="AL7199">
        <v>139.69164699999999</v>
      </c>
      <c r="AM7199">
        <v>35.689185000000002</v>
      </c>
      <c r="AN7199" s="1">
        <v>43933</v>
      </c>
      <c r="AO7199">
        <v>13</v>
      </c>
      <c r="AP7199">
        <v>13</v>
      </c>
    </row>
    <row r="7200" spans="1:42" x14ac:dyDescent="0.15">
      <c r="A7200">
        <v>7199</v>
      </c>
      <c r="F7200">
        <v>50</v>
      </c>
      <c r="G7200" t="s">
        <v>76</v>
      </c>
      <c r="H7200" t="s">
        <v>4084</v>
      </c>
      <c r="J7200" t="s">
        <v>66</v>
      </c>
      <c r="K7200" t="s">
        <v>66</v>
      </c>
      <c r="N7200" t="s">
        <v>66</v>
      </c>
      <c r="O7200" t="s">
        <v>66</v>
      </c>
      <c r="P7200">
        <v>2041</v>
      </c>
      <c r="U7200" t="s">
        <v>4092</v>
      </c>
      <c r="W7200">
        <v>1</v>
      </c>
      <c r="AH7200" t="s">
        <v>71</v>
      </c>
      <c r="AI7200" t="s">
        <v>71</v>
      </c>
      <c r="AJ7200" t="s">
        <v>73</v>
      </c>
      <c r="AK7200" t="s">
        <v>81</v>
      </c>
      <c r="AL7200">
        <v>139.69164699999999</v>
      </c>
      <c r="AM7200">
        <v>35.689185000000002</v>
      </c>
      <c r="AN7200" s="1">
        <v>43933</v>
      </c>
      <c r="AO7200">
        <v>13</v>
      </c>
      <c r="AP7200">
        <v>13</v>
      </c>
    </row>
    <row r="7201" spans="1:42" x14ac:dyDescent="0.15">
      <c r="A7201">
        <v>7200</v>
      </c>
      <c r="F7201">
        <v>50</v>
      </c>
      <c r="G7201" t="s">
        <v>76</v>
      </c>
      <c r="H7201" t="s">
        <v>4084</v>
      </c>
      <c r="J7201" t="s">
        <v>66</v>
      </c>
      <c r="K7201" t="s">
        <v>66</v>
      </c>
      <c r="N7201" t="s">
        <v>66</v>
      </c>
      <c r="O7201" t="s">
        <v>66</v>
      </c>
      <c r="P7201">
        <v>2042</v>
      </c>
      <c r="U7201" t="s">
        <v>4092</v>
      </c>
      <c r="W7201">
        <v>1</v>
      </c>
      <c r="AH7201" t="s">
        <v>71</v>
      </c>
      <c r="AI7201" t="s">
        <v>71</v>
      </c>
      <c r="AJ7201" t="s">
        <v>73</v>
      </c>
      <c r="AK7201" t="s">
        <v>81</v>
      </c>
      <c r="AL7201">
        <v>139.69164699999999</v>
      </c>
      <c r="AM7201">
        <v>35.689185000000002</v>
      </c>
      <c r="AN7201" s="1">
        <v>43933</v>
      </c>
      <c r="AO7201">
        <v>13</v>
      </c>
      <c r="AP7201">
        <v>13</v>
      </c>
    </row>
    <row r="7202" spans="1:42" x14ac:dyDescent="0.15">
      <c r="A7202">
        <v>7201</v>
      </c>
      <c r="F7202">
        <v>50</v>
      </c>
      <c r="G7202" t="s">
        <v>76</v>
      </c>
      <c r="H7202" t="s">
        <v>4084</v>
      </c>
      <c r="J7202" t="s">
        <v>66</v>
      </c>
      <c r="K7202" t="s">
        <v>66</v>
      </c>
      <c r="N7202" t="s">
        <v>66</v>
      </c>
      <c r="O7202" t="s">
        <v>66</v>
      </c>
      <c r="P7202">
        <v>2043</v>
      </c>
      <c r="U7202" t="s">
        <v>4092</v>
      </c>
      <c r="W7202">
        <v>1</v>
      </c>
      <c r="AH7202" t="s">
        <v>71</v>
      </c>
      <c r="AI7202" t="s">
        <v>71</v>
      </c>
      <c r="AJ7202" t="s">
        <v>73</v>
      </c>
      <c r="AK7202" t="s">
        <v>81</v>
      </c>
      <c r="AL7202">
        <v>139.69164699999999</v>
      </c>
      <c r="AM7202">
        <v>35.689185000000002</v>
      </c>
      <c r="AN7202" s="1">
        <v>43933</v>
      </c>
      <c r="AO7202">
        <v>13</v>
      </c>
      <c r="AP7202">
        <v>13</v>
      </c>
    </row>
    <row r="7203" spans="1:42" x14ac:dyDescent="0.15">
      <c r="A7203">
        <v>7202</v>
      </c>
      <c r="F7203">
        <v>40</v>
      </c>
      <c r="G7203" t="s">
        <v>76</v>
      </c>
      <c r="H7203" t="s">
        <v>4084</v>
      </c>
      <c r="J7203" t="s">
        <v>66</v>
      </c>
      <c r="K7203" t="s">
        <v>66</v>
      </c>
      <c r="N7203" t="s">
        <v>66</v>
      </c>
      <c r="O7203" t="s">
        <v>66</v>
      </c>
      <c r="P7203">
        <v>2044</v>
      </c>
      <c r="U7203" t="s">
        <v>4092</v>
      </c>
      <c r="W7203">
        <v>1</v>
      </c>
      <c r="AH7203" t="s">
        <v>71</v>
      </c>
      <c r="AI7203" t="s">
        <v>71</v>
      </c>
      <c r="AJ7203" t="s">
        <v>73</v>
      </c>
      <c r="AK7203" t="s">
        <v>81</v>
      </c>
      <c r="AL7203">
        <v>139.69164699999999</v>
      </c>
      <c r="AM7203">
        <v>35.689185000000002</v>
      </c>
      <c r="AN7203" s="1">
        <v>43933</v>
      </c>
      <c r="AO7203">
        <v>13</v>
      </c>
      <c r="AP7203">
        <v>13</v>
      </c>
    </row>
    <row r="7204" spans="1:42" x14ac:dyDescent="0.15">
      <c r="A7204">
        <v>7203</v>
      </c>
      <c r="F7204">
        <v>60</v>
      </c>
      <c r="G7204" t="s">
        <v>52</v>
      </c>
      <c r="H7204" t="s">
        <v>4084</v>
      </c>
      <c r="J7204" t="s">
        <v>66</v>
      </c>
      <c r="K7204" t="s">
        <v>66</v>
      </c>
      <c r="N7204" t="s">
        <v>66</v>
      </c>
      <c r="O7204" t="s">
        <v>66</v>
      </c>
      <c r="P7204">
        <v>2045</v>
      </c>
      <c r="U7204" t="s">
        <v>4092</v>
      </c>
      <c r="W7204">
        <v>1</v>
      </c>
      <c r="AH7204" t="s">
        <v>71</v>
      </c>
      <c r="AI7204" t="s">
        <v>71</v>
      </c>
      <c r="AJ7204" t="s">
        <v>73</v>
      </c>
      <c r="AK7204" t="s">
        <v>61</v>
      </c>
      <c r="AL7204">
        <v>139.69164699999999</v>
      </c>
      <c r="AM7204">
        <v>35.689185000000002</v>
      </c>
      <c r="AN7204" s="1">
        <v>43933</v>
      </c>
      <c r="AO7204">
        <v>13</v>
      </c>
      <c r="AP7204">
        <v>13</v>
      </c>
    </row>
    <row r="7205" spans="1:42" x14ac:dyDescent="0.15">
      <c r="A7205">
        <v>7204</v>
      </c>
      <c r="F7205">
        <v>80</v>
      </c>
      <c r="G7205" t="s">
        <v>76</v>
      </c>
      <c r="H7205" t="s">
        <v>4084</v>
      </c>
      <c r="J7205" t="s">
        <v>66</v>
      </c>
      <c r="K7205" t="s">
        <v>66</v>
      </c>
      <c r="N7205" t="s">
        <v>66</v>
      </c>
      <c r="O7205" t="s">
        <v>66</v>
      </c>
      <c r="P7205">
        <v>2046</v>
      </c>
      <c r="U7205" t="s">
        <v>4092</v>
      </c>
      <c r="W7205">
        <v>1</v>
      </c>
      <c r="AH7205" t="s">
        <v>71</v>
      </c>
      <c r="AI7205" t="s">
        <v>71</v>
      </c>
      <c r="AJ7205" t="s">
        <v>73</v>
      </c>
      <c r="AK7205" t="s">
        <v>81</v>
      </c>
      <c r="AL7205">
        <v>139.69164699999999</v>
      </c>
      <c r="AM7205">
        <v>35.689185000000002</v>
      </c>
      <c r="AN7205" s="1">
        <v>43933</v>
      </c>
      <c r="AO7205">
        <v>13</v>
      </c>
      <c r="AP7205">
        <v>13</v>
      </c>
    </row>
    <row r="7206" spans="1:42" x14ac:dyDescent="0.15">
      <c r="A7206">
        <v>7205</v>
      </c>
      <c r="F7206">
        <v>70</v>
      </c>
      <c r="G7206" t="s">
        <v>52</v>
      </c>
      <c r="H7206" t="s">
        <v>4084</v>
      </c>
      <c r="J7206" t="s">
        <v>66</v>
      </c>
      <c r="K7206" t="s">
        <v>66</v>
      </c>
      <c r="N7206" t="s">
        <v>66</v>
      </c>
      <c r="O7206" t="s">
        <v>66</v>
      </c>
      <c r="P7206">
        <v>2047</v>
      </c>
      <c r="U7206" t="s">
        <v>4092</v>
      </c>
      <c r="W7206">
        <v>1</v>
      </c>
      <c r="AH7206" t="s">
        <v>71</v>
      </c>
      <c r="AI7206" t="s">
        <v>71</v>
      </c>
      <c r="AJ7206" t="s">
        <v>73</v>
      </c>
      <c r="AK7206" t="s">
        <v>61</v>
      </c>
      <c r="AL7206">
        <v>139.69164699999999</v>
      </c>
      <c r="AM7206">
        <v>35.689185000000002</v>
      </c>
      <c r="AN7206" s="1">
        <v>43933</v>
      </c>
      <c r="AO7206">
        <v>13</v>
      </c>
      <c r="AP7206">
        <v>13</v>
      </c>
    </row>
    <row r="7207" spans="1:42" x14ac:dyDescent="0.15">
      <c r="A7207">
        <v>7206</v>
      </c>
      <c r="F7207">
        <v>80</v>
      </c>
      <c r="G7207" t="s">
        <v>76</v>
      </c>
      <c r="H7207" t="s">
        <v>4084</v>
      </c>
      <c r="J7207" t="s">
        <v>66</v>
      </c>
      <c r="K7207" t="s">
        <v>66</v>
      </c>
      <c r="N7207" t="s">
        <v>66</v>
      </c>
      <c r="O7207" t="s">
        <v>66</v>
      </c>
      <c r="P7207">
        <v>2048</v>
      </c>
      <c r="U7207" t="s">
        <v>4092</v>
      </c>
      <c r="W7207">
        <v>1</v>
      </c>
      <c r="AH7207" t="s">
        <v>71</v>
      </c>
      <c r="AI7207" t="s">
        <v>71</v>
      </c>
      <c r="AJ7207" t="s">
        <v>73</v>
      </c>
      <c r="AK7207" t="s">
        <v>81</v>
      </c>
      <c r="AL7207">
        <v>139.69164699999999</v>
      </c>
      <c r="AM7207">
        <v>35.689185000000002</v>
      </c>
      <c r="AN7207" s="1">
        <v>43933</v>
      </c>
      <c r="AO7207">
        <v>13</v>
      </c>
      <c r="AP7207">
        <v>13</v>
      </c>
    </row>
    <row r="7208" spans="1:42" x14ac:dyDescent="0.15">
      <c r="A7208">
        <v>7207</v>
      </c>
      <c r="F7208">
        <v>70</v>
      </c>
      <c r="G7208" t="s">
        <v>76</v>
      </c>
      <c r="H7208" t="s">
        <v>4084</v>
      </c>
      <c r="J7208" t="s">
        <v>66</v>
      </c>
      <c r="K7208" t="s">
        <v>66</v>
      </c>
      <c r="N7208" t="s">
        <v>66</v>
      </c>
      <c r="O7208" t="s">
        <v>66</v>
      </c>
      <c r="P7208">
        <v>2049</v>
      </c>
      <c r="U7208" t="s">
        <v>4092</v>
      </c>
      <c r="W7208">
        <v>1</v>
      </c>
      <c r="AH7208" t="s">
        <v>71</v>
      </c>
      <c r="AI7208" t="s">
        <v>71</v>
      </c>
      <c r="AJ7208" t="s">
        <v>73</v>
      </c>
      <c r="AK7208" t="s">
        <v>81</v>
      </c>
      <c r="AL7208">
        <v>139.69164699999999</v>
      </c>
      <c r="AM7208">
        <v>35.689185000000002</v>
      </c>
      <c r="AN7208" s="1">
        <v>43933</v>
      </c>
      <c r="AO7208">
        <v>13</v>
      </c>
      <c r="AP7208">
        <v>13</v>
      </c>
    </row>
    <row r="7209" spans="1:42" x14ac:dyDescent="0.15">
      <c r="A7209">
        <v>7208</v>
      </c>
      <c r="F7209">
        <v>80</v>
      </c>
      <c r="G7209" t="s">
        <v>52</v>
      </c>
      <c r="H7209" t="s">
        <v>4084</v>
      </c>
      <c r="J7209" t="s">
        <v>66</v>
      </c>
      <c r="K7209" t="s">
        <v>66</v>
      </c>
      <c r="N7209" t="s">
        <v>66</v>
      </c>
      <c r="O7209" t="s">
        <v>66</v>
      </c>
      <c r="P7209">
        <v>2050</v>
      </c>
      <c r="U7209" t="s">
        <v>4092</v>
      </c>
      <c r="W7209">
        <v>1</v>
      </c>
      <c r="AH7209" t="s">
        <v>71</v>
      </c>
      <c r="AI7209" t="s">
        <v>71</v>
      </c>
      <c r="AJ7209" t="s">
        <v>73</v>
      </c>
      <c r="AK7209" t="s">
        <v>61</v>
      </c>
      <c r="AL7209">
        <v>139.69164699999999</v>
      </c>
      <c r="AM7209">
        <v>35.689185000000002</v>
      </c>
      <c r="AN7209" s="1">
        <v>43933</v>
      </c>
      <c r="AO7209">
        <v>13</v>
      </c>
      <c r="AP7209">
        <v>13</v>
      </c>
    </row>
    <row r="7210" spans="1:42" x14ac:dyDescent="0.15">
      <c r="A7210">
        <v>7209</v>
      </c>
      <c r="F7210">
        <v>90</v>
      </c>
      <c r="G7210" t="s">
        <v>76</v>
      </c>
      <c r="H7210" t="s">
        <v>4084</v>
      </c>
      <c r="J7210" t="s">
        <v>66</v>
      </c>
      <c r="K7210" t="s">
        <v>66</v>
      </c>
      <c r="N7210" t="s">
        <v>66</v>
      </c>
      <c r="O7210" t="s">
        <v>66</v>
      </c>
      <c r="P7210">
        <v>2051</v>
      </c>
      <c r="U7210" t="s">
        <v>4092</v>
      </c>
      <c r="W7210">
        <v>1</v>
      </c>
      <c r="AH7210" t="s">
        <v>71</v>
      </c>
      <c r="AI7210" t="s">
        <v>71</v>
      </c>
      <c r="AJ7210" t="s">
        <v>73</v>
      </c>
      <c r="AK7210" t="s">
        <v>81</v>
      </c>
      <c r="AL7210">
        <v>139.69164699999999</v>
      </c>
      <c r="AM7210">
        <v>35.689185000000002</v>
      </c>
      <c r="AN7210" s="1">
        <v>43933</v>
      </c>
      <c r="AO7210">
        <v>13</v>
      </c>
      <c r="AP7210">
        <v>13</v>
      </c>
    </row>
    <row r="7211" spans="1:42" x14ac:dyDescent="0.15">
      <c r="A7211">
        <v>7210</v>
      </c>
      <c r="F7211">
        <v>80</v>
      </c>
      <c r="G7211" t="s">
        <v>76</v>
      </c>
      <c r="H7211" t="s">
        <v>4084</v>
      </c>
      <c r="J7211" t="s">
        <v>66</v>
      </c>
      <c r="K7211" t="s">
        <v>66</v>
      </c>
      <c r="N7211" t="s">
        <v>66</v>
      </c>
      <c r="O7211" t="s">
        <v>66</v>
      </c>
      <c r="P7211">
        <v>2052</v>
      </c>
      <c r="U7211" t="s">
        <v>4092</v>
      </c>
      <c r="W7211">
        <v>1</v>
      </c>
      <c r="AH7211" t="s">
        <v>71</v>
      </c>
      <c r="AI7211" t="s">
        <v>71</v>
      </c>
      <c r="AJ7211" t="s">
        <v>73</v>
      </c>
      <c r="AK7211" t="s">
        <v>81</v>
      </c>
      <c r="AL7211">
        <v>139.69164699999999</v>
      </c>
      <c r="AM7211">
        <v>35.689185000000002</v>
      </c>
      <c r="AN7211" s="1">
        <v>43933</v>
      </c>
      <c r="AO7211">
        <v>13</v>
      </c>
      <c r="AP7211">
        <v>13</v>
      </c>
    </row>
    <row r="7212" spans="1:42" x14ac:dyDescent="0.15">
      <c r="A7212">
        <v>7211</v>
      </c>
      <c r="F7212">
        <v>90</v>
      </c>
      <c r="G7212" t="s">
        <v>52</v>
      </c>
      <c r="H7212" t="s">
        <v>4084</v>
      </c>
      <c r="J7212" t="s">
        <v>66</v>
      </c>
      <c r="K7212" t="s">
        <v>66</v>
      </c>
      <c r="N7212" t="s">
        <v>66</v>
      </c>
      <c r="O7212" t="s">
        <v>66</v>
      </c>
      <c r="P7212">
        <v>2053</v>
      </c>
      <c r="R7212" t="s">
        <v>68</v>
      </c>
      <c r="U7212" t="s">
        <v>4092</v>
      </c>
      <c r="W7212">
        <v>1</v>
      </c>
      <c r="AH7212" t="s">
        <v>71</v>
      </c>
      <c r="AI7212" t="s">
        <v>71</v>
      </c>
      <c r="AJ7212" t="s">
        <v>73</v>
      </c>
      <c r="AK7212" t="s">
        <v>61</v>
      </c>
      <c r="AL7212">
        <v>139.69164699999999</v>
      </c>
      <c r="AM7212">
        <v>35.689185000000002</v>
      </c>
      <c r="AN7212" s="1">
        <v>43933</v>
      </c>
      <c r="AO7212">
        <v>13</v>
      </c>
      <c r="AP7212">
        <v>13</v>
      </c>
    </row>
    <row r="7213" spans="1:42" x14ac:dyDescent="0.15">
      <c r="A7213">
        <v>7212</v>
      </c>
      <c r="F7213">
        <v>90</v>
      </c>
      <c r="G7213" t="s">
        <v>76</v>
      </c>
      <c r="H7213" t="s">
        <v>4084</v>
      </c>
      <c r="J7213" t="s">
        <v>66</v>
      </c>
      <c r="K7213" t="s">
        <v>66</v>
      </c>
      <c r="N7213" t="s">
        <v>66</v>
      </c>
      <c r="O7213" t="s">
        <v>66</v>
      </c>
      <c r="P7213">
        <v>2054</v>
      </c>
      <c r="U7213" t="s">
        <v>4092</v>
      </c>
      <c r="W7213">
        <v>1</v>
      </c>
      <c r="AH7213" t="s">
        <v>71</v>
      </c>
      <c r="AI7213" t="s">
        <v>71</v>
      </c>
      <c r="AJ7213" t="s">
        <v>73</v>
      </c>
      <c r="AK7213" t="s">
        <v>81</v>
      </c>
      <c r="AL7213">
        <v>139.69164699999999</v>
      </c>
      <c r="AM7213">
        <v>35.689185000000002</v>
      </c>
      <c r="AN7213" s="1">
        <v>43933</v>
      </c>
      <c r="AO7213">
        <v>13</v>
      </c>
      <c r="AP7213">
        <v>13</v>
      </c>
    </row>
    <row r="7214" spans="1:42" x14ac:dyDescent="0.15">
      <c r="A7214">
        <v>7213</v>
      </c>
      <c r="F7214">
        <v>80</v>
      </c>
      <c r="G7214" t="s">
        <v>76</v>
      </c>
      <c r="H7214" t="s">
        <v>4084</v>
      </c>
      <c r="J7214" t="s">
        <v>66</v>
      </c>
      <c r="K7214" t="s">
        <v>66</v>
      </c>
      <c r="N7214" t="s">
        <v>66</v>
      </c>
      <c r="O7214" t="s">
        <v>66</v>
      </c>
      <c r="P7214">
        <v>2055</v>
      </c>
      <c r="U7214" t="s">
        <v>4092</v>
      </c>
      <c r="W7214">
        <v>1</v>
      </c>
      <c r="AH7214" t="s">
        <v>71</v>
      </c>
      <c r="AI7214" t="s">
        <v>71</v>
      </c>
      <c r="AJ7214" t="s">
        <v>73</v>
      </c>
      <c r="AK7214" t="s">
        <v>81</v>
      </c>
      <c r="AL7214">
        <v>139.69164699999999</v>
      </c>
      <c r="AM7214">
        <v>35.689185000000002</v>
      </c>
      <c r="AN7214" s="1">
        <v>43933</v>
      </c>
      <c r="AO7214">
        <v>13</v>
      </c>
      <c r="AP7214">
        <v>13</v>
      </c>
    </row>
    <row r="7215" spans="1:42" x14ac:dyDescent="0.15">
      <c r="A7215">
        <v>7214</v>
      </c>
      <c r="F7215">
        <v>90</v>
      </c>
      <c r="G7215" t="s">
        <v>76</v>
      </c>
      <c r="H7215" t="s">
        <v>4084</v>
      </c>
      <c r="J7215" t="s">
        <v>66</v>
      </c>
      <c r="K7215" t="s">
        <v>66</v>
      </c>
      <c r="N7215" t="s">
        <v>66</v>
      </c>
      <c r="O7215" t="s">
        <v>66</v>
      </c>
      <c r="P7215">
        <v>2056</v>
      </c>
      <c r="U7215" t="s">
        <v>4092</v>
      </c>
      <c r="W7215">
        <v>1</v>
      </c>
      <c r="AH7215" t="s">
        <v>71</v>
      </c>
      <c r="AI7215" t="s">
        <v>71</v>
      </c>
      <c r="AJ7215" t="s">
        <v>73</v>
      </c>
      <c r="AK7215" t="s">
        <v>81</v>
      </c>
      <c r="AL7215">
        <v>139.69164699999999</v>
      </c>
      <c r="AM7215">
        <v>35.689185000000002</v>
      </c>
      <c r="AN7215" s="1">
        <v>43933</v>
      </c>
      <c r="AO7215">
        <v>13</v>
      </c>
      <c r="AP7215">
        <v>13</v>
      </c>
    </row>
    <row r="7216" spans="1:42" x14ac:dyDescent="0.15">
      <c r="A7216">
        <v>7215</v>
      </c>
      <c r="F7216">
        <v>80</v>
      </c>
      <c r="G7216" t="s">
        <v>76</v>
      </c>
      <c r="H7216" t="s">
        <v>4084</v>
      </c>
      <c r="J7216" t="s">
        <v>66</v>
      </c>
      <c r="K7216" t="s">
        <v>66</v>
      </c>
      <c r="N7216" t="s">
        <v>66</v>
      </c>
      <c r="O7216" t="s">
        <v>66</v>
      </c>
      <c r="P7216">
        <v>2057</v>
      </c>
      <c r="U7216" t="s">
        <v>4092</v>
      </c>
      <c r="W7216">
        <v>1</v>
      </c>
      <c r="AH7216" t="s">
        <v>71</v>
      </c>
      <c r="AI7216" t="s">
        <v>71</v>
      </c>
      <c r="AJ7216" t="s">
        <v>73</v>
      </c>
      <c r="AK7216" t="s">
        <v>81</v>
      </c>
      <c r="AL7216">
        <v>139.69164699999999</v>
      </c>
      <c r="AM7216">
        <v>35.689185000000002</v>
      </c>
      <c r="AN7216" s="1">
        <v>43933</v>
      </c>
      <c r="AO7216">
        <v>13</v>
      </c>
      <c r="AP7216">
        <v>13</v>
      </c>
    </row>
    <row r="7217" spans="1:42" x14ac:dyDescent="0.15">
      <c r="A7217">
        <v>7216</v>
      </c>
      <c r="F7217">
        <v>90</v>
      </c>
      <c r="G7217" t="s">
        <v>76</v>
      </c>
      <c r="H7217" t="s">
        <v>4084</v>
      </c>
      <c r="J7217" t="s">
        <v>66</v>
      </c>
      <c r="K7217" t="s">
        <v>66</v>
      </c>
      <c r="N7217" t="s">
        <v>66</v>
      </c>
      <c r="O7217" t="s">
        <v>66</v>
      </c>
      <c r="P7217">
        <v>2058</v>
      </c>
      <c r="U7217" t="s">
        <v>4092</v>
      </c>
      <c r="W7217">
        <v>1</v>
      </c>
      <c r="AH7217" t="s">
        <v>71</v>
      </c>
      <c r="AI7217" t="s">
        <v>71</v>
      </c>
      <c r="AJ7217" t="s">
        <v>73</v>
      </c>
      <c r="AK7217" t="s">
        <v>81</v>
      </c>
      <c r="AL7217">
        <v>139.69164699999999</v>
      </c>
      <c r="AM7217">
        <v>35.689185000000002</v>
      </c>
      <c r="AN7217" s="1">
        <v>43933</v>
      </c>
      <c r="AO7217">
        <v>13</v>
      </c>
      <c r="AP7217">
        <v>13</v>
      </c>
    </row>
    <row r="7218" spans="1:42" x14ac:dyDescent="0.15">
      <c r="A7218">
        <v>7217</v>
      </c>
      <c r="F7218">
        <v>70</v>
      </c>
      <c r="G7218" t="s">
        <v>76</v>
      </c>
      <c r="H7218" t="s">
        <v>4084</v>
      </c>
      <c r="J7218" t="s">
        <v>66</v>
      </c>
      <c r="K7218" t="s">
        <v>66</v>
      </c>
      <c r="N7218" t="s">
        <v>66</v>
      </c>
      <c r="O7218" t="s">
        <v>66</v>
      </c>
      <c r="P7218">
        <v>2059</v>
      </c>
      <c r="U7218" t="s">
        <v>4092</v>
      </c>
      <c r="W7218">
        <v>1</v>
      </c>
      <c r="AH7218" t="s">
        <v>71</v>
      </c>
      <c r="AI7218" t="s">
        <v>71</v>
      </c>
      <c r="AJ7218" t="s">
        <v>73</v>
      </c>
      <c r="AK7218" t="s">
        <v>81</v>
      </c>
      <c r="AL7218">
        <v>139.69164699999999</v>
      </c>
      <c r="AM7218">
        <v>35.689185000000002</v>
      </c>
      <c r="AN7218" s="1">
        <v>43933</v>
      </c>
      <c r="AO7218">
        <v>13</v>
      </c>
      <c r="AP7218">
        <v>13</v>
      </c>
    </row>
    <row r="7219" spans="1:42" x14ac:dyDescent="0.15">
      <c r="A7219">
        <v>7218</v>
      </c>
      <c r="F7219">
        <v>60</v>
      </c>
      <c r="G7219" t="s">
        <v>76</v>
      </c>
      <c r="H7219" t="s">
        <v>4084</v>
      </c>
      <c r="J7219" t="s">
        <v>66</v>
      </c>
      <c r="K7219" t="s">
        <v>66</v>
      </c>
      <c r="N7219" t="s">
        <v>66</v>
      </c>
      <c r="O7219" t="s">
        <v>66</v>
      </c>
      <c r="P7219">
        <v>2060</v>
      </c>
      <c r="U7219" t="s">
        <v>4092</v>
      </c>
      <c r="W7219">
        <v>1</v>
      </c>
      <c r="AH7219" t="s">
        <v>71</v>
      </c>
      <c r="AI7219" t="s">
        <v>71</v>
      </c>
      <c r="AJ7219" t="s">
        <v>73</v>
      </c>
      <c r="AK7219" t="s">
        <v>81</v>
      </c>
      <c r="AL7219">
        <v>139.69164699999999</v>
      </c>
      <c r="AM7219">
        <v>35.689185000000002</v>
      </c>
      <c r="AN7219" s="1">
        <v>43933</v>
      </c>
      <c r="AO7219">
        <v>13</v>
      </c>
      <c r="AP7219">
        <v>13</v>
      </c>
    </row>
    <row r="7220" spans="1:42" x14ac:dyDescent="0.15">
      <c r="A7220">
        <v>7219</v>
      </c>
      <c r="F7220">
        <v>70</v>
      </c>
      <c r="G7220" t="s">
        <v>76</v>
      </c>
      <c r="H7220" t="s">
        <v>4084</v>
      </c>
      <c r="J7220" t="s">
        <v>66</v>
      </c>
      <c r="K7220" t="s">
        <v>66</v>
      </c>
      <c r="N7220" t="s">
        <v>66</v>
      </c>
      <c r="O7220" t="s">
        <v>66</v>
      </c>
      <c r="P7220">
        <v>2061</v>
      </c>
      <c r="R7220" t="s">
        <v>68</v>
      </c>
      <c r="U7220" t="s">
        <v>4092</v>
      </c>
      <c r="W7220">
        <v>1</v>
      </c>
      <c r="AH7220" t="s">
        <v>71</v>
      </c>
      <c r="AI7220" t="s">
        <v>71</v>
      </c>
      <c r="AJ7220" t="s">
        <v>73</v>
      </c>
      <c r="AK7220" t="s">
        <v>81</v>
      </c>
      <c r="AL7220">
        <v>139.69164699999999</v>
      </c>
      <c r="AM7220">
        <v>35.689185000000002</v>
      </c>
      <c r="AN7220" s="1">
        <v>43933</v>
      </c>
      <c r="AO7220">
        <v>13</v>
      </c>
      <c r="AP7220">
        <v>13</v>
      </c>
    </row>
    <row r="7221" spans="1:42" x14ac:dyDescent="0.15">
      <c r="A7221">
        <v>7220</v>
      </c>
      <c r="F7221">
        <v>70</v>
      </c>
      <c r="G7221" t="s">
        <v>76</v>
      </c>
      <c r="H7221" t="s">
        <v>4084</v>
      </c>
      <c r="J7221" t="s">
        <v>66</v>
      </c>
      <c r="K7221" t="s">
        <v>66</v>
      </c>
      <c r="N7221" t="s">
        <v>66</v>
      </c>
      <c r="O7221" t="s">
        <v>66</v>
      </c>
      <c r="P7221">
        <v>2062</v>
      </c>
      <c r="U7221" t="s">
        <v>4092</v>
      </c>
      <c r="W7221">
        <v>1</v>
      </c>
      <c r="AH7221" t="s">
        <v>71</v>
      </c>
      <c r="AI7221" t="s">
        <v>71</v>
      </c>
      <c r="AJ7221" t="s">
        <v>73</v>
      </c>
      <c r="AK7221" t="s">
        <v>81</v>
      </c>
      <c r="AL7221">
        <v>139.69164699999999</v>
      </c>
      <c r="AM7221">
        <v>35.689185000000002</v>
      </c>
      <c r="AN7221" s="1">
        <v>43933</v>
      </c>
      <c r="AO7221">
        <v>13</v>
      </c>
      <c r="AP7221">
        <v>13</v>
      </c>
    </row>
    <row r="7222" spans="1:42" x14ac:dyDescent="0.15">
      <c r="A7222">
        <v>7221</v>
      </c>
      <c r="F7222">
        <v>90</v>
      </c>
      <c r="G7222" t="s">
        <v>76</v>
      </c>
      <c r="H7222" t="s">
        <v>4084</v>
      </c>
      <c r="J7222" t="s">
        <v>66</v>
      </c>
      <c r="K7222" t="s">
        <v>66</v>
      </c>
      <c r="N7222" t="s">
        <v>66</v>
      </c>
      <c r="O7222" t="s">
        <v>66</v>
      </c>
      <c r="P7222">
        <v>2063</v>
      </c>
      <c r="U7222" t="s">
        <v>4092</v>
      </c>
      <c r="W7222">
        <v>1</v>
      </c>
      <c r="AH7222" t="s">
        <v>71</v>
      </c>
      <c r="AI7222" t="s">
        <v>71</v>
      </c>
      <c r="AJ7222" t="s">
        <v>73</v>
      </c>
      <c r="AK7222" t="s">
        <v>81</v>
      </c>
      <c r="AL7222">
        <v>139.69164699999999</v>
      </c>
      <c r="AM7222">
        <v>35.689185000000002</v>
      </c>
      <c r="AN7222" s="1">
        <v>43933</v>
      </c>
      <c r="AO7222">
        <v>13</v>
      </c>
      <c r="AP7222">
        <v>13</v>
      </c>
    </row>
    <row r="7223" spans="1:42" x14ac:dyDescent="0.15">
      <c r="A7223">
        <v>7222</v>
      </c>
      <c r="F7223">
        <v>90</v>
      </c>
      <c r="G7223" t="s">
        <v>76</v>
      </c>
      <c r="H7223" t="s">
        <v>4084</v>
      </c>
      <c r="J7223" t="s">
        <v>66</v>
      </c>
      <c r="K7223" t="s">
        <v>66</v>
      </c>
      <c r="N7223" t="s">
        <v>66</v>
      </c>
      <c r="O7223" t="s">
        <v>66</v>
      </c>
      <c r="P7223">
        <v>2064</v>
      </c>
      <c r="R7223" t="s">
        <v>68</v>
      </c>
      <c r="U7223" t="s">
        <v>4092</v>
      </c>
      <c r="W7223">
        <v>1</v>
      </c>
      <c r="AH7223" t="s">
        <v>71</v>
      </c>
      <c r="AI7223" t="s">
        <v>71</v>
      </c>
      <c r="AJ7223" t="s">
        <v>73</v>
      </c>
      <c r="AK7223" t="s">
        <v>81</v>
      </c>
      <c r="AL7223">
        <v>139.69164699999999</v>
      </c>
      <c r="AM7223">
        <v>35.689185000000002</v>
      </c>
      <c r="AN7223" s="1">
        <v>43933</v>
      </c>
      <c r="AO7223">
        <v>13</v>
      </c>
      <c r="AP7223">
        <v>13</v>
      </c>
    </row>
    <row r="7224" spans="1:42" x14ac:dyDescent="0.15">
      <c r="A7224">
        <v>7223</v>
      </c>
      <c r="F7224">
        <v>70</v>
      </c>
      <c r="G7224" t="s">
        <v>76</v>
      </c>
      <c r="H7224" t="s">
        <v>4084</v>
      </c>
      <c r="J7224" t="s">
        <v>66</v>
      </c>
      <c r="K7224" t="s">
        <v>66</v>
      </c>
      <c r="N7224" t="s">
        <v>66</v>
      </c>
      <c r="O7224" t="s">
        <v>66</v>
      </c>
      <c r="P7224">
        <v>2065</v>
      </c>
      <c r="U7224" t="s">
        <v>4092</v>
      </c>
      <c r="W7224">
        <v>1</v>
      </c>
      <c r="AH7224" t="s">
        <v>71</v>
      </c>
      <c r="AI7224" t="s">
        <v>71</v>
      </c>
      <c r="AJ7224" t="s">
        <v>73</v>
      </c>
      <c r="AK7224" t="s">
        <v>81</v>
      </c>
      <c r="AL7224">
        <v>139.69164699999999</v>
      </c>
      <c r="AM7224">
        <v>35.689185000000002</v>
      </c>
      <c r="AN7224" s="1">
        <v>43933</v>
      </c>
      <c r="AO7224">
        <v>13</v>
      </c>
      <c r="AP7224">
        <v>13</v>
      </c>
    </row>
    <row r="7225" spans="1:42" x14ac:dyDescent="0.15">
      <c r="A7225">
        <v>7224</v>
      </c>
      <c r="F7225">
        <v>80</v>
      </c>
      <c r="G7225" t="s">
        <v>76</v>
      </c>
      <c r="H7225" t="s">
        <v>4084</v>
      </c>
      <c r="J7225" t="s">
        <v>66</v>
      </c>
      <c r="K7225" t="s">
        <v>66</v>
      </c>
      <c r="N7225" t="s">
        <v>66</v>
      </c>
      <c r="O7225" t="s">
        <v>66</v>
      </c>
      <c r="P7225">
        <v>2066</v>
      </c>
      <c r="R7225" t="s">
        <v>68</v>
      </c>
      <c r="U7225" t="s">
        <v>4092</v>
      </c>
      <c r="W7225">
        <v>1</v>
      </c>
      <c r="AH7225" t="s">
        <v>71</v>
      </c>
      <c r="AI7225" t="s">
        <v>71</v>
      </c>
      <c r="AJ7225" t="s">
        <v>73</v>
      </c>
      <c r="AK7225" t="s">
        <v>81</v>
      </c>
      <c r="AL7225">
        <v>139.69164699999999</v>
      </c>
      <c r="AM7225">
        <v>35.689185000000002</v>
      </c>
      <c r="AN7225" s="1">
        <v>43933</v>
      </c>
      <c r="AO7225">
        <v>13</v>
      </c>
      <c r="AP7225">
        <v>13</v>
      </c>
    </row>
    <row r="7226" spans="1:42" x14ac:dyDescent="0.15">
      <c r="A7226">
        <v>7225</v>
      </c>
      <c r="F7226">
        <v>80</v>
      </c>
      <c r="G7226" t="s">
        <v>76</v>
      </c>
      <c r="H7226" t="s">
        <v>4084</v>
      </c>
      <c r="J7226" t="s">
        <v>66</v>
      </c>
      <c r="K7226" t="s">
        <v>66</v>
      </c>
      <c r="N7226" t="s">
        <v>66</v>
      </c>
      <c r="O7226" t="s">
        <v>66</v>
      </c>
      <c r="P7226">
        <v>2067</v>
      </c>
      <c r="U7226" t="s">
        <v>4092</v>
      </c>
      <c r="W7226">
        <v>1</v>
      </c>
      <c r="AH7226" t="s">
        <v>71</v>
      </c>
      <c r="AI7226" t="s">
        <v>71</v>
      </c>
      <c r="AJ7226" t="s">
        <v>73</v>
      </c>
      <c r="AK7226" t="s">
        <v>81</v>
      </c>
      <c r="AL7226">
        <v>139.69164699999999</v>
      </c>
      <c r="AM7226">
        <v>35.689185000000002</v>
      </c>
      <c r="AN7226" s="1">
        <v>43933</v>
      </c>
      <c r="AO7226">
        <v>13</v>
      </c>
      <c r="AP7226">
        <v>13</v>
      </c>
    </row>
    <row r="7227" spans="1:42" x14ac:dyDescent="0.15">
      <c r="A7227">
        <v>7226</v>
      </c>
      <c r="F7227">
        <v>30</v>
      </c>
      <c r="G7227" t="s">
        <v>52</v>
      </c>
      <c r="H7227" t="s">
        <v>4084</v>
      </c>
      <c r="J7227" t="s">
        <v>66</v>
      </c>
      <c r="K7227" t="s">
        <v>66</v>
      </c>
      <c r="N7227" t="s">
        <v>66</v>
      </c>
      <c r="O7227" t="s">
        <v>66</v>
      </c>
      <c r="P7227">
        <v>2068</v>
      </c>
      <c r="U7227" t="s">
        <v>4092</v>
      </c>
      <c r="W7227">
        <v>1</v>
      </c>
      <c r="AH7227" t="s">
        <v>71</v>
      </c>
      <c r="AI7227" t="s">
        <v>71</v>
      </c>
      <c r="AJ7227" t="s">
        <v>73</v>
      </c>
      <c r="AK7227" t="s">
        <v>61</v>
      </c>
      <c r="AL7227">
        <v>139.69164699999999</v>
      </c>
      <c r="AM7227">
        <v>35.689185000000002</v>
      </c>
      <c r="AN7227" s="1">
        <v>43933</v>
      </c>
      <c r="AO7227">
        <v>13</v>
      </c>
      <c r="AP7227">
        <v>13</v>
      </c>
    </row>
    <row r="7228" spans="1:42" x14ac:dyDescent="0.15">
      <c r="A7228">
        <v>7227</v>
      </c>
      <c r="F7228">
        <v>20</v>
      </c>
      <c r="G7228" t="s">
        <v>52</v>
      </c>
      <c r="H7228" t="s">
        <v>4084</v>
      </c>
      <c r="J7228" t="s">
        <v>66</v>
      </c>
      <c r="K7228" t="s">
        <v>66</v>
      </c>
      <c r="N7228" t="s">
        <v>66</v>
      </c>
      <c r="O7228" t="s">
        <v>66</v>
      </c>
      <c r="P7228">
        <v>2069</v>
      </c>
      <c r="U7228" t="s">
        <v>4092</v>
      </c>
      <c r="W7228">
        <v>1</v>
      </c>
      <c r="AH7228" t="s">
        <v>71</v>
      </c>
      <c r="AI7228" t="s">
        <v>71</v>
      </c>
      <c r="AJ7228" t="s">
        <v>73</v>
      </c>
      <c r="AK7228" t="s">
        <v>61</v>
      </c>
      <c r="AL7228">
        <v>139.69164699999999</v>
      </c>
      <c r="AM7228">
        <v>35.689185000000002</v>
      </c>
      <c r="AN7228" s="1">
        <v>43933</v>
      </c>
      <c r="AO7228">
        <v>13</v>
      </c>
      <c r="AP7228">
        <v>13</v>
      </c>
    </row>
    <row r="7229" spans="1:42" x14ac:dyDescent="0.15">
      <c r="A7229">
        <v>7228</v>
      </c>
      <c r="F7229">
        <v>40</v>
      </c>
      <c r="G7229" t="s">
        <v>76</v>
      </c>
      <c r="H7229" t="s">
        <v>4084</v>
      </c>
      <c r="J7229" t="s">
        <v>66</v>
      </c>
      <c r="K7229" t="s">
        <v>66</v>
      </c>
      <c r="N7229" t="s">
        <v>66</v>
      </c>
      <c r="O7229" t="s">
        <v>66</v>
      </c>
      <c r="P7229">
        <v>2070</v>
      </c>
      <c r="U7229" t="s">
        <v>4092</v>
      </c>
      <c r="W7229">
        <v>1</v>
      </c>
      <c r="AH7229" t="s">
        <v>71</v>
      </c>
      <c r="AI7229" t="s">
        <v>71</v>
      </c>
      <c r="AJ7229" t="s">
        <v>73</v>
      </c>
      <c r="AK7229" t="s">
        <v>81</v>
      </c>
      <c r="AL7229">
        <v>139.69164699999999</v>
      </c>
      <c r="AM7229">
        <v>35.689185000000002</v>
      </c>
      <c r="AN7229" s="1">
        <v>43933</v>
      </c>
      <c r="AO7229">
        <v>13</v>
      </c>
      <c r="AP7229">
        <v>13</v>
      </c>
    </row>
    <row r="7230" spans="1:42" x14ac:dyDescent="0.15">
      <c r="A7230">
        <v>7229</v>
      </c>
      <c r="F7230">
        <v>40</v>
      </c>
      <c r="G7230" t="s">
        <v>120</v>
      </c>
      <c r="H7230" t="s">
        <v>4084</v>
      </c>
      <c r="J7230" t="s">
        <v>66</v>
      </c>
      <c r="K7230" t="s">
        <v>66</v>
      </c>
      <c r="N7230" t="s">
        <v>66</v>
      </c>
      <c r="O7230" t="s">
        <v>66</v>
      </c>
      <c r="P7230">
        <v>2071</v>
      </c>
      <c r="U7230" t="s">
        <v>4092</v>
      </c>
      <c r="W7230">
        <v>1</v>
      </c>
      <c r="AH7230" t="s">
        <v>71</v>
      </c>
      <c r="AI7230" t="s">
        <v>71</v>
      </c>
      <c r="AJ7230" t="s">
        <v>73</v>
      </c>
      <c r="AK7230" t="s">
        <v>122</v>
      </c>
      <c r="AL7230">
        <v>139.69164699999999</v>
      </c>
      <c r="AM7230">
        <v>35.689185000000002</v>
      </c>
      <c r="AN7230" s="1">
        <v>43933</v>
      </c>
      <c r="AO7230">
        <v>13</v>
      </c>
      <c r="AP7230">
        <v>13</v>
      </c>
    </row>
    <row r="7231" spans="1:42" x14ac:dyDescent="0.15">
      <c r="A7231">
        <v>7230</v>
      </c>
      <c r="F7231">
        <v>20</v>
      </c>
      <c r="G7231" t="s">
        <v>52</v>
      </c>
      <c r="H7231" t="s">
        <v>4084</v>
      </c>
      <c r="J7231" t="s">
        <v>66</v>
      </c>
      <c r="K7231" t="s">
        <v>66</v>
      </c>
      <c r="N7231" t="s">
        <v>66</v>
      </c>
      <c r="O7231" t="s">
        <v>66</v>
      </c>
      <c r="P7231">
        <v>2072</v>
      </c>
      <c r="U7231" t="s">
        <v>4092</v>
      </c>
      <c r="W7231">
        <v>1</v>
      </c>
      <c r="AH7231" t="s">
        <v>71</v>
      </c>
      <c r="AI7231" t="s">
        <v>71</v>
      </c>
      <c r="AJ7231" t="s">
        <v>73</v>
      </c>
      <c r="AK7231" t="s">
        <v>61</v>
      </c>
      <c r="AL7231">
        <v>139.69164699999999</v>
      </c>
      <c r="AM7231">
        <v>35.689185000000002</v>
      </c>
      <c r="AN7231" s="1">
        <v>43933</v>
      </c>
      <c r="AO7231">
        <v>13</v>
      </c>
      <c r="AP7231">
        <v>13</v>
      </c>
    </row>
    <row r="7232" spans="1:42" x14ac:dyDescent="0.15">
      <c r="A7232">
        <v>7231</v>
      </c>
      <c r="F7232">
        <v>50</v>
      </c>
      <c r="G7232" t="s">
        <v>76</v>
      </c>
      <c r="H7232" t="s">
        <v>4084</v>
      </c>
      <c r="J7232" t="s">
        <v>66</v>
      </c>
      <c r="K7232" t="s">
        <v>66</v>
      </c>
      <c r="N7232" t="s">
        <v>66</v>
      </c>
      <c r="O7232" t="s">
        <v>66</v>
      </c>
      <c r="P7232">
        <v>2073</v>
      </c>
      <c r="U7232" t="s">
        <v>4092</v>
      </c>
      <c r="W7232">
        <v>1</v>
      </c>
      <c r="AH7232" t="s">
        <v>71</v>
      </c>
      <c r="AI7232" t="s">
        <v>71</v>
      </c>
      <c r="AJ7232" t="s">
        <v>73</v>
      </c>
      <c r="AK7232" t="s">
        <v>81</v>
      </c>
      <c r="AL7232">
        <v>139.69164699999999</v>
      </c>
      <c r="AM7232">
        <v>35.689185000000002</v>
      </c>
      <c r="AN7232" s="1">
        <v>43933</v>
      </c>
      <c r="AO7232">
        <v>13</v>
      </c>
      <c r="AP7232">
        <v>13</v>
      </c>
    </row>
    <row r="7233" spans="1:42" x14ac:dyDescent="0.15">
      <c r="A7233">
        <v>7232</v>
      </c>
      <c r="F7233">
        <v>30</v>
      </c>
      <c r="G7233" t="s">
        <v>52</v>
      </c>
      <c r="H7233" t="s">
        <v>4084</v>
      </c>
      <c r="J7233" t="s">
        <v>104</v>
      </c>
      <c r="K7233" t="s">
        <v>104</v>
      </c>
      <c r="L7233" t="s">
        <v>250</v>
      </c>
      <c r="N7233" t="s">
        <v>572</v>
      </c>
      <c r="O7233" t="s">
        <v>104</v>
      </c>
      <c r="P7233">
        <v>266</v>
      </c>
      <c r="U7233" t="s">
        <v>4094</v>
      </c>
      <c r="W7233">
        <v>1</v>
      </c>
      <c r="AH7233" t="s">
        <v>107</v>
      </c>
      <c r="AI7233" t="s">
        <v>107</v>
      </c>
      <c r="AJ7233" t="s">
        <v>108</v>
      </c>
      <c r="AK7233" t="s">
        <v>61</v>
      </c>
      <c r="AL7233">
        <v>141.345507</v>
      </c>
      <c r="AM7233">
        <v>43.064214</v>
      </c>
      <c r="AN7233" s="1">
        <v>43933</v>
      </c>
      <c r="AO7233">
        <v>1</v>
      </c>
      <c r="AP7233">
        <v>1</v>
      </c>
    </row>
    <row r="7234" spans="1:42" x14ac:dyDescent="0.15">
      <c r="A7234">
        <v>7233</v>
      </c>
      <c r="F7234" t="s">
        <v>120</v>
      </c>
      <c r="G7234" t="s">
        <v>52</v>
      </c>
      <c r="H7234" t="s">
        <v>4084</v>
      </c>
      <c r="I7234" t="s">
        <v>3033</v>
      </c>
      <c r="J7234" t="s">
        <v>104</v>
      </c>
      <c r="K7234" t="s">
        <v>104</v>
      </c>
      <c r="L7234" t="s">
        <v>250</v>
      </c>
      <c r="N7234" t="s">
        <v>572</v>
      </c>
      <c r="O7234" t="s">
        <v>104</v>
      </c>
      <c r="P7234">
        <v>267</v>
      </c>
      <c r="U7234" t="s">
        <v>4094</v>
      </c>
      <c r="W7234">
        <v>1</v>
      </c>
      <c r="AH7234" t="s">
        <v>107</v>
      </c>
      <c r="AI7234" t="s">
        <v>107</v>
      </c>
      <c r="AJ7234" t="s">
        <v>108</v>
      </c>
      <c r="AK7234" t="s">
        <v>61</v>
      </c>
      <c r="AL7234">
        <v>141.345507</v>
      </c>
      <c r="AM7234">
        <v>43.064214</v>
      </c>
      <c r="AN7234" s="1">
        <v>43933</v>
      </c>
      <c r="AO7234">
        <v>1</v>
      </c>
      <c r="AP7234">
        <v>1</v>
      </c>
    </row>
    <row r="7235" spans="1:42" x14ac:dyDescent="0.15">
      <c r="A7235">
        <v>7234</v>
      </c>
      <c r="F7235">
        <v>30</v>
      </c>
      <c r="G7235" t="s">
        <v>52</v>
      </c>
      <c r="H7235" t="s">
        <v>4084</v>
      </c>
      <c r="I7235" t="s">
        <v>3258</v>
      </c>
      <c r="J7235" t="s">
        <v>864</v>
      </c>
      <c r="K7235" t="s">
        <v>864</v>
      </c>
      <c r="M7235" t="s">
        <v>924</v>
      </c>
      <c r="N7235" t="s">
        <v>925</v>
      </c>
      <c r="O7235" t="s">
        <v>924</v>
      </c>
      <c r="P7235">
        <v>365</v>
      </c>
      <c r="Q7235">
        <v>120</v>
      </c>
      <c r="V7235" t="s">
        <v>3929</v>
      </c>
      <c r="W7235">
        <v>1</v>
      </c>
      <c r="AH7235" t="s">
        <v>868</v>
      </c>
      <c r="AI7235" t="s">
        <v>868</v>
      </c>
      <c r="AJ7235" t="s">
        <v>927</v>
      </c>
      <c r="AK7235" t="s">
        <v>61</v>
      </c>
      <c r="AL7235">
        <v>135.19774699999999</v>
      </c>
      <c r="AM7235">
        <v>34.69509</v>
      </c>
      <c r="AN7235" s="1">
        <v>43933</v>
      </c>
      <c r="AO7235">
        <v>28</v>
      </c>
      <c r="AP7235">
        <v>28</v>
      </c>
    </row>
    <row r="7236" spans="1:42" x14ac:dyDescent="0.15">
      <c r="A7236">
        <v>7235</v>
      </c>
      <c r="F7236">
        <v>20</v>
      </c>
      <c r="G7236" t="s">
        <v>76</v>
      </c>
      <c r="H7236" t="s">
        <v>4084</v>
      </c>
      <c r="I7236" t="s">
        <v>3522</v>
      </c>
      <c r="J7236" t="s">
        <v>864</v>
      </c>
      <c r="K7236" t="s">
        <v>864</v>
      </c>
      <c r="M7236" t="s">
        <v>924</v>
      </c>
      <c r="N7236" t="s">
        <v>925</v>
      </c>
      <c r="O7236" t="s">
        <v>924</v>
      </c>
      <c r="P7236">
        <v>366</v>
      </c>
      <c r="Q7236">
        <v>121</v>
      </c>
      <c r="V7236" t="s">
        <v>3929</v>
      </c>
      <c r="W7236">
        <v>1</v>
      </c>
      <c r="AH7236" t="s">
        <v>868</v>
      </c>
      <c r="AI7236" t="s">
        <v>868</v>
      </c>
      <c r="AJ7236" t="s">
        <v>927</v>
      </c>
      <c r="AK7236" t="s">
        <v>81</v>
      </c>
      <c r="AL7236">
        <v>135.19774699999999</v>
      </c>
      <c r="AM7236">
        <v>34.69509</v>
      </c>
      <c r="AN7236" s="1">
        <v>43933</v>
      </c>
      <c r="AO7236">
        <v>28</v>
      </c>
      <c r="AP7236">
        <v>28</v>
      </c>
    </row>
    <row r="7237" spans="1:42" x14ac:dyDescent="0.15">
      <c r="A7237">
        <v>7236</v>
      </c>
      <c r="F7237" t="s">
        <v>417</v>
      </c>
      <c r="G7237" t="s">
        <v>52</v>
      </c>
      <c r="H7237" t="s">
        <v>4084</v>
      </c>
      <c r="I7237" t="s">
        <v>3258</v>
      </c>
      <c r="J7237" t="s">
        <v>864</v>
      </c>
      <c r="K7237" t="s">
        <v>864</v>
      </c>
      <c r="N7237" t="s">
        <v>864</v>
      </c>
      <c r="O7237" t="s">
        <v>864</v>
      </c>
      <c r="P7237">
        <v>367</v>
      </c>
      <c r="S7237" t="s">
        <v>1554</v>
      </c>
      <c r="U7237" t="s">
        <v>3771</v>
      </c>
      <c r="W7237">
        <v>1</v>
      </c>
      <c r="AH7237" t="s">
        <v>868</v>
      </c>
      <c r="AI7237" t="s">
        <v>868</v>
      </c>
      <c r="AJ7237" t="s">
        <v>1058</v>
      </c>
      <c r="AK7237" t="s">
        <v>61</v>
      </c>
      <c r="AL7237">
        <v>135.183087</v>
      </c>
      <c r="AM7237">
        <v>34.691279000000002</v>
      </c>
      <c r="AN7237" s="1">
        <v>43933</v>
      </c>
      <c r="AO7237">
        <v>28</v>
      </c>
      <c r="AP7237">
        <v>28</v>
      </c>
    </row>
    <row r="7238" spans="1:42" x14ac:dyDescent="0.15">
      <c r="A7238">
        <v>7237</v>
      </c>
      <c r="F7238">
        <v>40</v>
      </c>
      <c r="G7238" t="s">
        <v>76</v>
      </c>
      <c r="H7238" t="s">
        <v>4084</v>
      </c>
      <c r="I7238" t="s">
        <v>2788</v>
      </c>
      <c r="J7238" t="s">
        <v>864</v>
      </c>
      <c r="K7238" t="s">
        <v>864</v>
      </c>
      <c r="N7238" t="s">
        <v>864</v>
      </c>
      <c r="O7238" t="s">
        <v>864</v>
      </c>
      <c r="P7238">
        <v>368</v>
      </c>
      <c r="S7238" t="s">
        <v>1554</v>
      </c>
      <c r="U7238" t="s">
        <v>3771</v>
      </c>
      <c r="W7238">
        <v>1</v>
      </c>
      <c r="AH7238" t="s">
        <v>868</v>
      </c>
      <c r="AI7238" t="s">
        <v>868</v>
      </c>
      <c r="AJ7238" t="s">
        <v>1058</v>
      </c>
      <c r="AK7238" t="s">
        <v>81</v>
      </c>
      <c r="AL7238">
        <v>135.183087</v>
      </c>
      <c r="AM7238">
        <v>34.691279000000002</v>
      </c>
      <c r="AN7238" s="1">
        <v>43933</v>
      </c>
      <c r="AO7238">
        <v>28</v>
      </c>
      <c r="AP7238">
        <v>28</v>
      </c>
    </row>
    <row r="7239" spans="1:42" x14ac:dyDescent="0.15">
      <c r="A7239">
        <v>7238</v>
      </c>
      <c r="F7239">
        <v>30</v>
      </c>
      <c r="G7239" t="s">
        <v>76</v>
      </c>
      <c r="H7239" t="s">
        <v>4084</v>
      </c>
      <c r="I7239" t="s">
        <v>2188</v>
      </c>
      <c r="J7239" t="s">
        <v>864</v>
      </c>
      <c r="K7239" t="s">
        <v>864</v>
      </c>
      <c r="M7239" t="s">
        <v>1125</v>
      </c>
      <c r="N7239" t="s">
        <v>1126</v>
      </c>
      <c r="O7239" t="s">
        <v>864</v>
      </c>
      <c r="P7239">
        <v>369</v>
      </c>
      <c r="U7239" t="s">
        <v>3771</v>
      </c>
      <c r="W7239">
        <v>1</v>
      </c>
      <c r="AH7239" t="s">
        <v>868</v>
      </c>
      <c r="AI7239" t="s">
        <v>868</v>
      </c>
      <c r="AJ7239" t="s">
        <v>1058</v>
      </c>
      <c r="AK7239" t="s">
        <v>81</v>
      </c>
      <c r="AL7239">
        <v>135.22545400000001</v>
      </c>
      <c r="AM7239">
        <v>34.889997999999999</v>
      </c>
      <c r="AN7239" s="1">
        <v>43933</v>
      </c>
      <c r="AO7239">
        <v>28</v>
      </c>
      <c r="AP7239">
        <v>28</v>
      </c>
    </row>
    <row r="7240" spans="1:42" x14ac:dyDescent="0.15">
      <c r="A7240">
        <v>7239</v>
      </c>
      <c r="F7240">
        <v>60</v>
      </c>
      <c r="G7240" t="s">
        <v>76</v>
      </c>
      <c r="H7240" t="s">
        <v>4084</v>
      </c>
      <c r="I7240" t="s">
        <v>2648</v>
      </c>
      <c r="J7240" t="s">
        <v>864</v>
      </c>
      <c r="K7240" t="s">
        <v>864</v>
      </c>
      <c r="M7240" t="s">
        <v>1125</v>
      </c>
      <c r="N7240" t="s">
        <v>1126</v>
      </c>
      <c r="O7240" t="s">
        <v>864</v>
      </c>
      <c r="P7240">
        <v>370</v>
      </c>
      <c r="U7240" t="s">
        <v>3771</v>
      </c>
      <c r="W7240">
        <v>1</v>
      </c>
      <c r="AH7240" t="s">
        <v>868</v>
      </c>
      <c r="AI7240" t="s">
        <v>868</v>
      </c>
      <c r="AJ7240" t="s">
        <v>1058</v>
      </c>
      <c r="AK7240" t="s">
        <v>81</v>
      </c>
      <c r="AL7240">
        <v>135.22545400000001</v>
      </c>
      <c r="AM7240">
        <v>34.889997999999999</v>
      </c>
      <c r="AN7240" s="1">
        <v>43933</v>
      </c>
      <c r="AO7240">
        <v>28</v>
      </c>
      <c r="AP7240">
        <v>28</v>
      </c>
    </row>
    <row r="7241" spans="1:42" x14ac:dyDescent="0.15">
      <c r="A7241">
        <v>7240</v>
      </c>
      <c r="F7241">
        <v>50</v>
      </c>
      <c r="G7241" t="s">
        <v>76</v>
      </c>
      <c r="H7241" t="s">
        <v>4084</v>
      </c>
      <c r="I7241" t="s">
        <v>3661</v>
      </c>
      <c r="J7241" t="s">
        <v>864</v>
      </c>
      <c r="K7241" t="s">
        <v>864</v>
      </c>
      <c r="M7241" t="s">
        <v>1125</v>
      </c>
      <c r="N7241" t="s">
        <v>1126</v>
      </c>
      <c r="O7241" t="s">
        <v>864</v>
      </c>
      <c r="P7241">
        <v>371</v>
      </c>
      <c r="U7241" t="s">
        <v>3771</v>
      </c>
      <c r="W7241">
        <v>1</v>
      </c>
      <c r="AH7241" t="s">
        <v>868</v>
      </c>
      <c r="AI7241" t="s">
        <v>868</v>
      </c>
      <c r="AJ7241" t="s">
        <v>1058</v>
      </c>
      <c r="AK7241" t="s">
        <v>81</v>
      </c>
      <c r="AL7241">
        <v>135.22545400000001</v>
      </c>
      <c r="AM7241">
        <v>34.889997999999999</v>
      </c>
      <c r="AN7241" s="1">
        <v>43933</v>
      </c>
      <c r="AO7241">
        <v>28</v>
      </c>
      <c r="AP7241">
        <v>28</v>
      </c>
    </row>
    <row r="7242" spans="1:42" x14ac:dyDescent="0.15">
      <c r="A7242">
        <v>7241</v>
      </c>
      <c r="F7242">
        <v>10</v>
      </c>
      <c r="G7242" t="s">
        <v>76</v>
      </c>
      <c r="H7242" t="s">
        <v>4084</v>
      </c>
      <c r="I7242" t="s">
        <v>3661</v>
      </c>
      <c r="J7242" t="s">
        <v>864</v>
      </c>
      <c r="K7242" t="s">
        <v>864</v>
      </c>
      <c r="M7242" t="s">
        <v>1125</v>
      </c>
      <c r="N7242" t="s">
        <v>1126</v>
      </c>
      <c r="O7242" t="s">
        <v>864</v>
      </c>
      <c r="P7242">
        <v>372</v>
      </c>
      <c r="U7242" t="s">
        <v>3771</v>
      </c>
      <c r="W7242">
        <v>1</v>
      </c>
      <c r="AH7242" t="s">
        <v>868</v>
      </c>
      <c r="AI7242" t="s">
        <v>868</v>
      </c>
      <c r="AJ7242" t="s">
        <v>1058</v>
      </c>
      <c r="AK7242" t="s">
        <v>81</v>
      </c>
      <c r="AL7242">
        <v>135.22545400000001</v>
      </c>
      <c r="AM7242">
        <v>34.889997999999999</v>
      </c>
      <c r="AN7242" s="1">
        <v>43933</v>
      </c>
      <c r="AO7242">
        <v>28</v>
      </c>
      <c r="AP7242">
        <v>28</v>
      </c>
    </row>
    <row r="7243" spans="1:42" x14ac:dyDescent="0.15">
      <c r="A7243">
        <v>7242</v>
      </c>
      <c r="F7243">
        <v>50</v>
      </c>
      <c r="G7243" t="s">
        <v>52</v>
      </c>
      <c r="H7243" t="s">
        <v>4084</v>
      </c>
      <c r="I7243" t="s">
        <v>1870</v>
      </c>
      <c r="J7243" t="s">
        <v>864</v>
      </c>
      <c r="K7243" t="s">
        <v>864</v>
      </c>
      <c r="M7243" t="s">
        <v>1208</v>
      </c>
      <c r="N7243" t="s">
        <v>1209</v>
      </c>
      <c r="O7243" t="s">
        <v>864</v>
      </c>
      <c r="P7243">
        <v>373</v>
      </c>
      <c r="U7243" t="s">
        <v>3771</v>
      </c>
      <c r="W7243">
        <v>1</v>
      </c>
      <c r="AH7243" t="s">
        <v>868</v>
      </c>
      <c r="AI7243" t="s">
        <v>868</v>
      </c>
      <c r="AJ7243" t="s">
        <v>1058</v>
      </c>
      <c r="AK7243" t="s">
        <v>61</v>
      </c>
      <c r="AL7243">
        <v>135.400947</v>
      </c>
      <c r="AM7243">
        <v>34.784308000000003</v>
      </c>
      <c r="AN7243" s="1">
        <v>43933</v>
      </c>
      <c r="AO7243">
        <v>28</v>
      </c>
      <c r="AP7243">
        <v>28</v>
      </c>
    </row>
    <row r="7244" spans="1:42" x14ac:dyDescent="0.15">
      <c r="A7244">
        <v>7243</v>
      </c>
      <c r="F7244">
        <v>80</v>
      </c>
      <c r="G7244" t="s">
        <v>52</v>
      </c>
      <c r="H7244" t="s">
        <v>4084</v>
      </c>
      <c r="I7244" t="s">
        <v>3814</v>
      </c>
      <c r="J7244" t="s">
        <v>864</v>
      </c>
      <c r="K7244" t="s">
        <v>864</v>
      </c>
      <c r="N7244" t="s">
        <v>864</v>
      </c>
      <c r="O7244" t="s">
        <v>864</v>
      </c>
      <c r="P7244">
        <v>374</v>
      </c>
      <c r="S7244" t="s">
        <v>1210</v>
      </c>
      <c r="U7244" t="s">
        <v>3771</v>
      </c>
      <c r="W7244">
        <v>1</v>
      </c>
      <c r="AH7244" t="s">
        <v>868</v>
      </c>
      <c r="AI7244" t="s">
        <v>868</v>
      </c>
      <c r="AJ7244" t="s">
        <v>1058</v>
      </c>
      <c r="AK7244" t="s">
        <v>61</v>
      </c>
      <c r="AL7244">
        <v>135.183087</v>
      </c>
      <c r="AM7244">
        <v>34.691279000000002</v>
      </c>
      <c r="AN7244" s="1">
        <v>43933</v>
      </c>
      <c r="AO7244">
        <v>28</v>
      </c>
      <c r="AP7244">
        <v>28</v>
      </c>
    </row>
    <row r="7245" spans="1:42" x14ac:dyDescent="0.15">
      <c r="A7245">
        <v>7244</v>
      </c>
      <c r="F7245">
        <v>60</v>
      </c>
      <c r="G7245" t="s">
        <v>76</v>
      </c>
      <c r="H7245" t="s">
        <v>4084</v>
      </c>
      <c r="I7245" t="s">
        <v>2504</v>
      </c>
      <c r="J7245" t="s">
        <v>864</v>
      </c>
      <c r="K7245" t="s">
        <v>864</v>
      </c>
      <c r="N7245" t="s">
        <v>864</v>
      </c>
      <c r="O7245" t="s">
        <v>864</v>
      </c>
      <c r="P7245">
        <v>375</v>
      </c>
      <c r="S7245" t="s">
        <v>1210</v>
      </c>
      <c r="U7245" t="s">
        <v>3771</v>
      </c>
      <c r="W7245">
        <v>1</v>
      </c>
      <c r="AH7245" t="s">
        <v>868</v>
      </c>
      <c r="AI7245" t="s">
        <v>868</v>
      </c>
      <c r="AJ7245" t="s">
        <v>1058</v>
      </c>
      <c r="AK7245" t="s">
        <v>81</v>
      </c>
      <c r="AL7245">
        <v>135.183087</v>
      </c>
      <c r="AM7245">
        <v>34.691279000000002</v>
      </c>
      <c r="AN7245" s="1">
        <v>43933</v>
      </c>
      <c r="AO7245">
        <v>28</v>
      </c>
      <c r="AP7245">
        <v>28</v>
      </c>
    </row>
    <row r="7246" spans="1:42" x14ac:dyDescent="0.15">
      <c r="A7246">
        <v>7245</v>
      </c>
      <c r="F7246">
        <v>50</v>
      </c>
      <c r="G7246" t="s">
        <v>52</v>
      </c>
      <c r="H7246" t="s">
        <v>4084</v>
      </c>
      <c r="I7246" t="s">
        <v>3661</v>
      </c>
      <c r="J7246" t="s">
        <v>864</v>
      </c>
      <c r="K7246" t="s">
        <v>864</v>
      </c>
      <c r="M7246" t="s">
        <v>924</v>
      </c>
      <c r="N7246" t="s">
        <v>925</v>
      </c>
      <c r="O7246" t="s">
        <v>924</v>
      </c>
      <c r="P7246">
        <v>381</v>
      </c>
      <c r="Q7246">
        <v>127</v>
      </c>
      <c r="V7246" t="s">
        <v>3951</v>
      </c>
      <c r="W7246">
        <v>1</v>
      </c>
      <c r="AH7246" t="s">
        <v>868</v>
      </c>
      <c r="AI7246" t="s">
        <v>868</v>
      </c>
      <c r="AJ7246" t="s">
        <v>927</v>
      </c>
      <c r="AK7246" t="s">
        <v>61</v>
      </c>
      <c r="AL7246">
        <v>135.19774699999999</v>
      </c>
      <c r="AM7246">
        <v>34.69509</v>
      </c>
      <c r="AN7246" s="1">
        <v>43933</v>
      </c>
      <c r="AO7246">
        <v>28</v>
      </c>
      <c r="AP7246">
        <v>28</v>
      </c>
    </row>
    <row r="7247" spans="1:42" x14ac:dyDescent="0.15">
      <c r="A7247">
        <v>7246</v>
      </c>
      <c r="F7247">
        <v>40</v>
      </c>
      <c r="G7247" t="s">
        <v>52</v>
      </c>
      <c r="H7247" t="s">
        <v>4084</v>
      </c>
      <c r="J7247" t="s">
        <v>864</v>
      </c>
      <c r="K7247" t="s">
        <v>864</v>
      </c>
      <c r="M7247" t="s">
        <v>924</v>
      </c>
      <c r="N7247" t="s">
        <v>925</v>
      </c>
      <c r="O7247" t="s">
        <v>924</v>
      </c>
      <c r="P7247">
        <v>376</v>
      </c>
      <c r="Q7247">
        <v>122</v>
      </c>
      <c r="V7247" t="s">
        <v>4095</v>
      </c>
      <c r="W7247">
        <v>1</v>
      </c>
      <c r="AH7247" t="s">
        <v>868</v>
      </c>
      <c r="AI7247" t="s">
        <v>868</v>
      </c>
      <c r="AJ7247" t="s">
        <v>927</v>
      </c>
      <c r="AK7247" t="s">
        <v>61</v>
      </c>
      <c r="AL7247">
        <v>135.19774699999999</v>
      </c>
      <c r="AM7247">
        <v>34.69509</v>
      </c>
      <c r="AN7247" s="1">
        <v>43933</v>
      </c>
      <c r="AO7247">
        <v>28</v>
      </c>
      <c r="AP7247">
        <v>28</v>
      </c>
    </row>
    <row r="7248" spans="1:42" x14ac:dyDescent="0.15">
      <c r="A7248">
        <v>7247</v>
      </c>
      <c r="F7248">
        <v>30</v>
      </c>
      <c r="G7248" t="s">
        <v>76</v>
      </c>
      <c r="H7248" t="s">
        <v>4084</v>
      </c>
      <c r="J7248" t="s">
        <v>864</v>
      </c>
      <c r="K7248" t="s">
        <v>864</v>
      </c>
      <c r="M7248" t="s">
        <v>924</v>
      </c>
      <c r="N7248" t="s">
        <v>925</v>
      </c>
      <c r="O7248" t="s">
        <v>924</v>
      </c>
      <c r="P7248">
        <v>377</v>
      </c>
      <c r="Q7248">
        <v>123</v>
      </c>
      <c r="V7248" t="s">
        <v>4095</v>
      </c>
      <c r="W7248">
        <v>1</v>
      </c>
      <c r="AH7248" t="s">
        <v>868</v>
      </c>
      <c r="AI7248" t="s">
        <v>868</v>
      </c>
      <c r="AJ7248" t="s">
        <v>927</v>
      </c>
      <c r="AK7248" t="s">
        <v>81</v>
      </c>
      <c r="AL7248">
        <v>135.19774699999999</v>
      </c>
      <c r="AM7248">
        <v>34.69509</v>
      </c>
      <c r="AN7248" s="1">
        <v>43933</v>
      </c>
      <c r="AO7248">
        <v>28</v>
      </c>
      <c r="AP7248">
        <v>28</v>
      </c>
    </row>
    <row r="7249" spans="1:42" x14ac:dyDescent="0.15">
      <c r="A7249">
        <v>7248</v>
      </c>
      <c r="F7249">
        <v>20</v>
      </c>
      <c r="G7249" t="s">
        <v>52</v>
      </c>
      <c r="H7249" t="s">
        <v>4084</v>
      </c>
      <c r="J7249" t="s">
        <v>864</v>
      </c>
      <c r="K7249" t="s">
        <v>864</v>
      </c>
      <c r="M7249" t="s">
        <v>924</v>
      </c>
      <c r="N7249" t="s">
        <v>925</v>
      </c>
      <c r="O7249" t="s">
        <v>924</v>
      </c>
      <c r="P7249">
        <v>378</v>
      </c>
      <c r="Q7249">
        <v>124</v>
      </c>
      <c r="V7249" t="s">
        <v>4095</v>
      </c>
      <c r="W7249">
        <v>1</v>
      </c>
      <c r="AH7249" t="s">
        <v>868</v>
      </c>
      <c r="AI7249" t="s">
        <v>868</v>
      </c>
      <c r="AJ7249" t="s">
        <v>927</v>
      </c>
      <c r="AK7249" t="s">
        <v>61</v>
      </c>
      <c r="AL7249">
        <v>135.19774699999999</v>
      </c>
      <c r="AM7249">
        <v>34.69509</v>
      </c>
      <c r="AN7249" s="1">
        <v>43933</v>
      </c>
      <c r="AO7249">
        <v>28</v>
      </c>
      <c r="AP7249">
        <v>28</v>
      </c>
    </row>
    <row r="7250" spans="1:42" x14ac:dyDescent="0.15">
      <c r="A7250">
        <v>7249</v>
      </c>
      <c r="F7250">
        <v>20</v>
      </c>
      <c r="G7250" t="s">
        <v>52</v>
      </c>
      <c r="H7250" t="s">
        <v>4084</v>
      </c>
      <c r="J7250" t="s">
        <v>864</v>
      </c>
      <c r="K7250" t="s">
        <v>864</v>
      </c>
      <c r="M7250" t="s">
        <v>924</v>
      </c>
      <c r="N7250" t="s">
        <v>925</v>
      </c>
      <c r="O7250" t="s">
        <v>924</v>
      </c>
      <c r="P7250">
        <v>379</v>
      </c>
      <c r="Q7250">
        <v>125</v>
      </c>
      <c r="V7250" t="s">
        <v>4095</v>
      </c>
      <c r="W7250">
        <v>1</v>
      </c>
      <c r="AH7250" t="s">
        <v>868</v>
      </c>
      <c r="AI7250" t="s">
        <v>868</v>
      </c>
      <c r="AJ7250" t="s">
        <v>927</v>
      </c>
      <c r="AK7250" t="s">
        <v>61</v>
      </c>
      <c r="AL7250">
        <v>135.19774699999999</v>
      </c>
      <c r="AM7250">
        <v>34.69509</v>
      </c>
      <c r="AN7250" s="1">
        <v>43933</v>
      </c>
      <c r="AO7250">
        <v>28</v>
      </c>
      <c r="AP7250">
        <v>28</v>
      </c>
    </row>
    <row r="7251" spans="1:42" x14ac:dyDescent="0.15">
      <c r="A7251">
        <v>7250</v>
      </c>
      <c r="F7251">
        <v>20</v>
      </c>
      <c r="G7251" t="s">
        <v>76</v>
      </c>
      <c r="H7251" t="s">
        <v>4084</v>
      </c>
      <c r="J7251" t="s">
        <v>55</v>
      </c>
      <c r="K7251" t="s">
        <v>55</v>
      </c>
      <c r="N7251" t="s">
        <v>55</v>
      </c>
      <c r="O7251" t="s">
        <v>55</v>
      </c>
      <c r="P7251">
        <v>550</v>
      </c>
      <c r="S7251" t="s">
        <v>1145</v>
      </c>
      <c r="U7251" t="s">
        <v>3947</v>
      </c>
      <c r="W7251">
        <v>1</v>
      </c>
      <c r="AH7251" t="s">
        <v>59</v>
      </c>
      <c r="AI7251" t="s">
        <v>59</v>
      </c>
      <c r="AJ7251" t="s">
        <v>60</v>
      </c>
      <c r="AK7251" t="s">
        <v>81</v>
      </c>
      <c r="AL7251">
        <v>139.642347</v>
      </c>
      <c r="AM7251">
        <v>35.447504000000002</v>
      </c>
      <c r="AN7251" s="1">
        <v>43933</v>
      </c>
      <c r="AO7251">
        <v>14</v>
      </c>
      <c r="AP7251">
        <v>14</v>
      </c>
    </row>
    <row r="7252" spans="1:42" x14ac:dyDescent="0.15">
      <c r="A7252">
        <v>7251</v>
      </c>
      <c r="F7252">
        <v>40</v>
      </c>
      <c r="G7252" t="s">
        <v>76</v>
      </c>
      <c r="H7252" t="s">
        <v>4084</v>
      </c>
      <c r="J7252" t="s">
        <v>55</v>
      </c>
      <c r="K7252" t="s">
        <v>55</v>
      </c>
      <c r="N7252" t="s">
        <v>55</v>
      </c>
      <c r="O7252" t="s">
        <v>55</v>
      </c>
      <c r="P7252">
        <v>551</v>
      </c>
      <c r="S7252" t="s">
        <v>1145</v>
      </c>
      <c r="U7252" t="s">
        <v>3947</v>
      </c>
      <c r="W7252">
        <v>1</v>
      </c>
      <c r="AH7252" t="s">
        <v>59</v>
      </c>
      <c r="AI7252" t="s">
        <v>59</v>
      </c>
      <c r="AJ7252" t="s">
        <v>60</v>
      </c>
      <c r="AK7252" t="s">
        <v>81</v>
      </c>
      <c r="AL7252">
        <v>139.642347</v>
      </c>
      <c r="AM7252">
        <v>35.447504000000002</v>
      </c>
      <c r="AN7252" s="1">
        <v>43933</v>
      </c>
      <c r="AO7252">
        <v>14</v>
      </c>
      <c r="AP7252">
        <v>14</v>
      </c>
    </row>
    <row r="7253" spans="1:42" x14ac:dyDescent="0.15">
      <c r="A7253">
        <v>7252</v>
      </c>
      <c r="F7253">
        <v>20</v>
      </c>
      <c r="G7253" t="s">
        <v>52</v>
      </c>
      <c r="H7253" t="s">
        <v>4084</v>
      </c>
      <c r="J7253" t="s">
        <v>55</v>
      </c>
      <c r="K7253" t="s">
        <v>55</v>
      </c>
      <c r="N7253" t="s">
        <v>55</v>
      </c>
      <c r="O7253" t="s">
        <v>55</v>
      </c>
      <c r="P7253">
        <v>552</v>
      </c>
      <c r="S7253" t="s">
        <v>687</v>
      </c>
      <c r="U7253" t="s">
        <v>3947</v>
      </c>
      <c r="W7253">
        <v>1</v>
      </c>
      <c r="AH7253" t="s">
        <v>59</v>
      </c>
      <c r="AI7253" t="s">
        <v>59</v>
      </c>
      <c r="AJ7253" t="s">
        <v>60</v>
      </c>
      <c r="AK7253" t="s">
        <v>61</v>
      </c>
      <c r="AL7253">
        <v>139.642347</v>
      </c>
      <c r="AM7253">
        <v>35.447504000000002</v>
      </c>
      <c r="AN7253" s="1">
        <v>43933</v>
      </c>
      <c r="AO7253">
        <v>14</v>
      </c>
      <c r="AP7253">
        <v>14</v>
      </c>
    </row>
    <row r="7254" spans="1:42" x14ac:dyDescent="0.15">
      <c r="A7254">
        <v>7253</v>
      </c>
      <c r="F7254">
        <v>10</v>
      </c>
      <c r="G7254" t="s">
        <v>52</v>
      </c>
      <c r="H7254" t="s">
        <v>4084</v>
      </c>
      <c r="J7254" t="s">
        <v>55</v>
      </c>
      <c r="K7254" t="s">
        <v>55</v>
      </c>
      <c r="N7254" t="s">
        <v>55</v>
      </c>
      <c r="O7254" t="s">
        <v>55</v>
      </c>
      <c r="P7254">
        <v>553</v>
      </c>
      <c r="S7254" t="s">
        <v>687</v>
      </c>
      <c r="U7254" t="s">
        <v>3947</v>
      </c>
      <c r="W7254">
        <v>1</v>
      </c>
      <c r="AH7254" t="s">
        <v>59</v>
      </c>
      <c r="AI7254" t="s">
        <v>59</v>
      </c>
      <c r="AJ7254" t="s">
        <v>60</v>
      </c>
      <c r="AK7254" t="s">
        <v>61</v>
      </c>
      <c r="AL7254">
        <v>139.642347</v>
      </c>
      <c r="AM7254">
        <v>35.447504000000002</v>
      </c>
      <c r="AN7254" s="1">
        <v>43933</v>
      </c>
      <c r="AO7254">
        <v>14</v>
      </c>
      <c r="AP7254">
        <v>14</v>
      </c>
    </row>
    <row r="7255" spans="1:42" x14ac:dyDescent="0.15">
      <c r="A7255">
        <v>7254</v>
      </c>
      <c r="F7255">
        <v>90</v>
      </c>
      <c r="G7255" t="s">
        <v>76</v>
      </c>
      <c r="H7255" t="s">
        <v>4084</v>
      </c>
      <c r="I7255" t="s">
        <v>2908</v>
      </c>
      <c r="J7255" t="s">
        <v>55</v>
      </c>
      <c r="K7255" t="s">
        <v>55</v>
      </c>
      <c r="M7255" t="s">
        <v>345</v>
      </c>
      <c r="N7255" t="s">
        <v>346</v>
      </c>
      <c r="O7255" t="s">
        <v>345</v>
      </c>
      <c r="P7255">
        <v>528</v>
      </c>
      <c r="Q7255">
        <v>157</v>
      </c>
      <c r="V7255" t="s">
        <v>4096</v>
      </c>
      <c r="W7255">
        <v>1</v>
      </c>
      <c r="AH7255" t="s">
        <v>59</v>
      </c>
      <c r="AI7255" t="s">
        <v>59</v>
      </c>
      <c r="AJ7255" t="s">
        <v>349</v>
      </c>
      <c r="AK7255" t="s">
        <v>81</v>
      </c>
      <c r="AL7255">
        <v>139.64215300000001</v>
      </c>
      <c r="AM7255">
        <v>35.444668</v>
      </c>
      <c r="AN7255" s="1">
        <v>43933</v>
      </c>
      <c r="AO7255">
        <v>14</v>
      </c>
      <c r="AP7255">
        <v>14</v>
      </c>
    </row>
    <row r="7256" spans="1:42" x14ac:dyDescent="0.15">
      <c r="A7256">
        <v>7255</v>
      </c>
      <c r="F7256">
        <v>20</v>
      </c>
      <c r="G7256" t="s">
        <v>76</v>
      </c>
      <c r="H7256" t="s">
        <v>4084</v>
      </c>
      <c r="J7256" t="s">
        <v>55</v>
      </c>
      <c r="K7256" t="s">
        <v>55</v>
      </c>
      <c r="M7256" t="s">
        <v>345</v>
      </c>
      <c r="N7256" t="s">
        <v>346</v>
      </c>
      <c r="O7256" t="s">
        <v>345</v>
      </c>
      <c r="P7256">
        <v>529</v>
      </c>
      <c r="Q7256">
        <v>158</v>
      </c>
      <c r="V7256" t="s">
        <v>4096</v>
      </c>
      <c r="W7256">
        <v>1</v>
      </c>
      <c r="AH7256" t="s">
        <v>59</v>
      </c>
      <c r="AI7256" t="s">
        <v>59</v>
      </c>
      <c r="AJ7256" t="s">
        <v>349</v>
      </c>
      <c r="AK7256" t="s">
        <v>81</v>
      </c>
      <c r="AL7256">
        <v>139.64215300000001</v>
      </c>
      <c r="AM7256">
        <v>35.444668</v>
      </c>
      <c r="AN7256" s="1">
        <v>43933</v>
      </c>
      <c r="AO7256">
        <v>14</v>
      </c>
      <c r="AP7256">
        <v>14</v>
      </c>
    </row>
    <row r="7257" spans="1:42" x14ac:dyDescent="0.15">
      <c r="A7257">
        <v>7256</v>
      </c>
      <c r="F7257">
        <v>60</v>
      </c>
      <c r="G7257" t="s">
        <v>76</v>
      </c>
      <c r="H7257" t="s">
        <v>4084</v>
      </c>
      <c r="I7257" t="s">
        <v>3258</v>
      </c>
      <c r="J7257" t="s">
        <v>55</v>
      </c>
      <c r="K7257" t="s">
        <v>55</v>
      </c>
      <c r="M7257" t="s">
        <v>345</v>
      </c>
      <c r="N7257" t="s">
        <v>346</v>
      </c>
      <c r="O7257" t="s">
        <v>345</v>
      </c>
      <c r="P7257">
        <v>530</v>
      </c>
      <c r="Q7257">
        <v>159</v>
      </c>
      <c r="V7257" t="s">
        <v>4096</v>
      </c>
      <c r="W7257">
        <v>1</v>
      </c>
      <c r="AH7257" t="s">
        <v>59</v>
      </c>
      <c r="AI7257" t="s">
        <v>59</v>
      </c>
      <c r="AJ7257" t="s">
        <v>349</v>
      </c>
      <c r="AK7257" t="s">
        <v>81</v>
      </c>
      <c r="AL7257">
        <v>139.64215300000001</v>
      </c>
      <c r="AM7257">
        <v>35.444668</v>
      </c>
      <c r="AN7257" s="1">
        <v>43933</v>
      </c>
      <c r="AO7257">
        <v>14</v>
      </c>
      <c r="AP7257">
        <v>14</v>
      </c>
    </row>
    <row r="7258" spans="1:42" x14ac:dyDescent="0.15">
      <c r="A7258">
        <v>7257</v>
      </c>
      <c r="F7258">
        <v>70</v>
      </c>
      <c r="G7258" t="s">
        <v>52</v>
      </c>
      <c r="H7258" t="s">
        <v>4084</v>
      </c>
      <c r="I7258" t="s">
        <v>3661</v>
      </c>
      <c r="J7258" t="s">
        <v>55</v>
      </c>
      <c r="K7258" t="s">
        <v>55</v>
      </c>
      <c r="M7258" t="s">
        <v>345</v>
      </c>
      <c r="N7258" t="s">
        <v>346</v>
      </c>
      <c r="O7258" t="s">
        <v>345</v>
      </c>
      <c r="P7258">
        <v>531</v>
      </c>
      <c r="Q7258">
        <v>160</v>
      </c>
      <c r="V7258" t="s">
        <v>4096</v>
      </c>
      <c r="W7258">
        <v>1</v>
      </c>
      <c r="AH7258" t="s">
        <v>59</v>
      </c>
      <c r="AI7258" t="s">
        <v>59</v>
      </c>
      <c r="AJ7258" t="s">
        <v>349</v>
      </c>
      <c r="AK7258" t="s">
        <v>61</v>
      </c>
      <c r="AL7258">
        <v>139.64215300000001</v>
      </c>
      <c r="AM7258">
        <v>35.444668</v>
      </c>
      <c r="AN7258" s="1">
        <v>43933</v>
      </c>
      <c r="AO7258">
        <v>14</v>
      </c>
      <c r="AP7258">
        <v>14</v>
      </c>
    </row>
    <row r="7259" spans="1:42" x14ac:dyDescent="0.15">
      <c r="A7259">
        <v>7258</v>
      </c>
      <c r="F7259">
        <v>70</v>
      </c>
      <c r="G7259" t="s">
        <v>76</v>
      </c>
      <c r="H7259" t="s">
        <v>4084</v>
      </c>
      <c r="I7259" t="s">
        <v>3258</v>
      </c>
      <c r="J7259" t="s">
        <v>55</v>
      </c>
      <c r="K7259" t="s">
        <v>55</v>
      </c>
      <c r="M7259" t="s">
        <v>345</v>
      </c>
      <c r="N7259" t="s">
        <v>346</v>
      </c>
      <c r="O7259" t="s">
        <v>345</v>
      </c>
      <c r="P7259">
        <v>532</v>
      </c>
      <c r="Q7259">
        <v>161</v>
      </c>
      <c r="V7259" t="s">
        <v>4096</v>
      </c>
      <c r="W7259">
        <v>1</v>
      </c>
      <c r="AH7259" t="s">
        <v>59</v>
      </c>
      <c r="AI7259" t="s">
        <v>59</v>
      </c>
      <c r="AJ7259" t="s">
        <v>349</v>
      </c>
      <c r="AK7259" t="s">
        <v>81</v>
      </c>
      <c r="AL7259">
        <v>139.64215300000001</v>
      </c>
      <c r="AM7259">
        <v>35.444668</v>
      </c>
      <c r="AN7259" s="1">
        <v>43933</v>
      </c>
      <c r="AO7259">
        <v>14</v>
      </c>
      <c r="AP7259">
        <v>14</v>
      </c>
    </row>
    <row r="7260" spans="1:42" x14ac:dyDescent="0.15">
      <c r="A7260">
        <v>7259</v>
      </c>
      <c r="F7260">
        <v>60</v>
      </c>
      <c r="G7260" t="s">
        <v>52</v>
      </c>
      <c r="H7260" t="s">
        <v>4084</v>
      </c>
      <c r="I7260" t="s">
        <v>3160</v>
      </c>
      <c r="J7260" t="s">
        <v>55</v>
      </c>
      <c r="K7260" t="s">
        <v>55</v>
      </c>
      <c r="M7260" t="s">
        <v>345</v>
      </c>
      <c r="N7260" t="s">
        <v>346</v>
      </c>
      <c r="O7260" t="s">
        <v>345</v>
      </c>
      <c r="P7260">
        <v>533</v>
      </c>
      <c r="Q7260">
        <v>162</v>
      </c>
      <c r="V7260" t="s">
        <v>4096</v>
      </c>
      <c r="W7260">
        <v>1</v>
      </c>
      <c r="AH7260" t="s">
        <v>59</v>
      </c>
      <c r="AI7260" t="s">
        <v>59</v>
      </c>
      <c r="AJ7260" t="s">
        <v>349</v>
      </c>
      <c r="AK7260" t="s">
        <v>61</v>
      </c>
      <c r="AL7260">
        <v>139.64215300000001</v>
      </c>
      <c r="AM7260">
        <v>35.444668</v>
      </c>
      <c r="AN7260" s="1">
        <v>43933</v>
      </c>
      <c r="AO7260">
        <v>14</v>
      </c>
      <c r="AP7260">
        <v>14</v>
      </c>
    </row>
    <row r="7261" spans="1:42" x14ac:dyDescent="0.15">
      <c r="A7261">
        <v>7260</v>
      </c>
      <c r="F7261">
        <v>40</v>
      </c>
      <c r="G7261" t="s">
        <v>52</v>
      </c>
      <c r="H7261" t="s">
        <v>4084</v>
      </c>
      <c r="I7261" t="s">
        <v>2296</v>
      </c>
      <c r="J7261" t="s">
        <v>55</v>
      </c>
      <c r="K7261" t="s">
        <v>55</v>
      </c>
      <c r="M7261" t="s">
        <v>345</v>
      </c>
      <c r="N7261" t="s">
        <v>346</v>
      </c>
      <c r="O7261" t="s">
        <v>345</v>
      </c>
      <c r="P7261">
        <v>534</v>
      </c>
      <c r="Q7261">
        <v>163</v>
      </c>
      <c r="V7261" t="s">
        <v>4096</v>
      </c>
      <c r="W7261">
        <v>1</v>
      </c>
      <c r="AH7261" t="s">
        <v>59</v>
      </c>
      <c r="AI7261" t="s">
        <v>59</v>
      </c>
      <c r="AJ7261" t="s">
        <v>349</v>
      </c>
      <c r="AK7261" t="s">
        <v>61</v>
      </c>
      <c r="AL7261">
        <v>139.64215300000001</v>
      </c>
      <c r="AM7261">
        <v>35.444668</v>
      </c>
      <c r="AN7261" s="1">
        <v>43933</v>
      </c>
      <c r="AO7261">
        <v>14</v>
      </c>
      <c r="AP7261">
        <v>14</v>
      </c>
    </row>
    <row r="7262" spans="1:42" x14ac:dyDescent="0.15">
      <c r="A7262">
        <v>7261</v>
      </c>
      <c r="F7262">
        <v>20</v>
      </c>
      <c r="G7262" t="s">
        <v>52</v>
      </c>
      <c r="H7262" t="s">
        <v>4084</v>
      </c>
      <c r="I7262" t="s">
        <v>3258</v>
      </c>
      <c r="J7262" t="s">
        <v>55</v>
      </c>
      <c r="K7262" t="s">
        <v>55</v>
      </c>
      <c r="M7262" t="s">
        <v>345</v>
      </c>
      <c r="N7262" t="s">
        <v>346</v>
      </c>
      <c r="O7262" t="s">
        <v>345</v>
      </c>
      <c r="P7262">
        <v>535</v>
      </c>
      <c r="Q7262">
        <v>164</v>
      </c>
      <c r="V7262" t="s">
        <v>4096</v>
      </c>
      <c r="W7262">
        <v>1</v>
      </c>
      <c r="AH7262" t="s">
        <v>59</v>
      </c>
      <c r="AI7262" t="s">
        <v>59</v>
      </c>
      <c r="AJ7262" t="s">
        <v>349</v>
      </c>
      <c r="AK7262" t="s">
        <v>61</v>
      </c>
      <c r="AL7262">
        <v>139.64215300000001</v>
      </c>
      <c r="AM7262">
        <v>35.444668</v>
      </c>
      <c r="AN7262" s="1">
        <v>43933</v>
      </c>
      <c r="AO7262">
        <v>14</v>
      </c>
      <c r="AP7262">
        <v>14</v>
      </c>
    </row>
    <row r="7263" spans="1:42" x14ac:dyDescent="0.15">
      <c r="A7263">
        <v>7262</v>
      </c>
      <c r="F7263">
        <v>10</v>
      </c>
      <c r="G7263" t="s">
        <v>76</v>
      </c>
      <c r="H7263" t="s">
        <v>4084</v>
      </c>
      <c r="I7263" t="s">
        <v>3160</v>
      </c>
      <c r="J7263" t="s">
        <v>55</v>
      </c>
      <c r="K7263" t="s">
        <v>55</v>
      </c>
      <c r="M7263" t="s">
        <v>345</v>
      </c>
      <c r="N7263" t="s">
        <v>346</v>
      </c>
      <c r="O7263" t="s">
        <v>345</v>
      </c>
      <c r="P7263">
        <v>536</v>
      </c>
      <c r="Q7263">
        <v>165</v>
      </c>
      <c r="V7263" t="s">
        <v>4096</v>
      </c>
      <c r="W7263">
        <v>1</v>
      </c>
      <c r="AH7263" t="s">
        <v>59</v>
      </c>
      <c r="AI7263" t="s">
        <v>59</v>
      </c>
      <c r="AJ7263" t="s">
        <v>349</v>
      </c>
      <c r="AK7263" t="s">
        <v>81</v>
      </c>
      <c r="AL7263">
        <v>139.64215300000001</v>
      </c>
      <c r="AM7263">
        <v>35.444668</v>
      </c>
      <c r="AN7263" s="1">
        <v>43933</v>
      </c>
      <c r="AO7263">
        <v>14</v>
      </c>
      <c r="AP7263">
        <v>14</v>
      </c>
    </row>
    <row r="7264" spans="1:42" x14ac:dyDescent="0.15">
      <c r="A7264">
        <v>7263</v>
      </c>
      <c r="F7264">
        <v>80</v>
      </c>
      <c r="G7264" t="s">
        <v>52</v>
      </c>
      <c r="H7264" t="s">
        <v>4084</v>
      </c>
      <c r="J7264" t="s">
        <v>55</v>
      </c>
      <c r="K7264" t="s">
        <v>55</v>
      </c>
      <c r="M7264" t="s">
        <v>345</v>
      </c>
      <c r="N7264" t="s">
        <v>346</v>
      </c>
      <c r="O7264" t="s">
        <v>345</v>
      </c>
      <c r="P7264">
        <v>537</v>
      </c>
      <c r="Q7264">
        <v>166</v>
      </c>
      <c r="V7264" t="s">
        <v>4096</v>
      </c>
      <c r="W7264">
        <v>1</v>
      </c>
      <c r="AH7264" t="s">
        <v>59</v>
      </c>
      <c r="AI7264" t="s">
        <v>59</v>
      </c>
      <c r="AJ7264" t="s">
        <v>349</v>
      </c>
      <c r="AK7264" t="s">
        <v>61</v>
      </c>
      <c r="AL7264">
        <v>139.64215300000001</v>
      </c>
      <c r="AM7264">
        <v>35.444668</v>
      </c>
      <c r="AN7264" s="1">
        <v>43933</v>
      </c>
      <c r="AO7264">
        <v>14</v>
      </c>
      <c r="AP7264">
        <v>14</v>
      </c>
    </row>
    <row r="7265" spans="1:42" x14ac:dyDescent="0.15">
      <c r="A7265">
        <v>7264</v>
      </c>
      <c r="F7265">
        <v>50</v>
      </c>
      <c r="G7265" t="s">
        <v>52</v>
      </c>
      <c r="H7265" t="s">
        <v>4084</v>
      </c>
      <c r="I7265" t="s">
        <v>3033</v>
      </c>
      <c r="J7265" t="s">
        <v>55</v>
      </c>
      <c r="K7265" t="s">
        <v>55</v>
      </c>
      <c r="M7265" t="s">
        <v>345</v>
      </c>
      <c r="N7265" t="s">
        <v>346</v>
      </c>
      <c r="O7265" t="s">
        <v>345</v>
      </c>
      <c r="P7265">
        <v>538</v>
      </c>
      <c r="Q7265">
        <v>167</v>
      </c>
      <c r="V7265" t="s">
        <v>4096</v>
      </c>
      <c r="W7265">
        <v>1</v>
      </c>
      <c r="AH7265" t="s">
        <v>59</v>
      </c>
      <c r="AI7265" t="s">
        <v>59</v>
      </c>
      <c r="AJ7265" t="s">
        <v>349</v>
      </c>
      <c r="AK7265" t="s">
        <v>61</v>
      </c>
      <c r="AL7265">
        <v>139.64215300000001</v>
      </c>
      <c r="AM7265">
        <v>35.444668</v>
      </c>
      <c r="AN7265" s="1">
        <v>43933</v>
      </c>
      <c r="AO7265">
        <v>14</v>
      </c>
      <c r="AP7265">
        <v>14</v>
      </c>
    </row>
    <row r="7266" spans="1:42" x14ac:dyDescent="0.15">
      <c r="A7266">
        <v>7265</v>
      </c>
      <c r="F7266">
        <v>50</v>
      </c>
      <c r="G7266" t="s">
        <v>76</v>
      </c>
      <c r="H7266" t="s">
        <v>4084</v>
      </c>
      <c r="I7266" t="s">
        <v>2908</v>
      </c>
      <c r="J7266" t="s">
        <v>55</v>
      </c>
      <c r="K7266" t="s">
        <v>55</v>
      </c>
      <c r="M7266" t="s">
        <v>345</v>
      </c>
      <c r="N7266" t="s">
        <v>346</v>
      </c>
      <c r="O7266" t="s">
        <v>345</v>
      </c>
      <c r="P7266">
        <v>539</v>
      </c>
      <c r="Q7266">
        <v>168</v>
      </c>
      <c r="V7266" t="s">
        <v>4096</v>
      </c>
      <c r="W7266">
        <v>1</v>
      </c>
      <c r="AH7266" t="s">
        <v>59</v>
      </c>
      <c r="AI7266" t="s">
        <v>59</v>
      </c>
      <c r="AJ7266" t="s">
        <v>349</v>
      </c>
      <c r="AK7266" t="s">
        <v>81</v>
      </c>
      <c r="AL7266">
        <v>139.64215300000001</v>
      </c>
      <c r="AM7266">
        <v>35.444668</v>
      </c>
      <c r="AN7266" s="1">
        <v>43933</v>
      </c>
      <c r="AO7266">
        <v>14</v>
      </c>
      <c r="AP7266">
        <v>14</v>
      </c>
    </row>
    <row r="7267" spans="1:42" x14ac:dyDescent="0.15">
      <c r="A7267">
        <v>7266</v>
      </c>
      <c r="F7267">
        <v>40</v>
      </c>
      <c r="G7267" t="s">
        <v>52</v>
      </c>
      <c r="H7267" t="s">
        <v>4084</v>
      </c>
      <c r="I7267" t="s">
        <v>3356</v>
      </c>
      <c r="J7267" t="s">
        <v>55</v>
      </c>
      <c r="K7267" t="s">
        <v>55</v>
      </c>
      <c r="M7267" t="s">
        <v>345</v>
      </c>
      <c r="N7267" t="s">
        <v>346</v>
      </c>
      <c r="O7267" t="s">
        <v>345</v>
      </c>
      <c r="P7267">
        <v>540</v>
      </c>
      <c r="Q7267">
        <v>169</v>
      </c>
      <c r="V7267" t="s">
        <v>4096</v>
      </c>
      <c r="W7267">
        <v>1</v>
      </c>
      <c r="AH7267" t="s">
        <v>59</v>
      </c>
      <c r="AI7267" t="s">
        <v>59</v>
      </c>
      <c r="AJ7267" t="s">
        <v>349</v>
      </c>
      <c r="AK7267" t="s">
        <v>61</v>
      </c>
      <c r="AL7267">
        <v>139.64215300000001</v>
      </c>
      <c r="AM7267">
        <v>35.444668</v>
      </c>
      <c r="AN7267" s="1">
        <v>43933</v>
      </c>
      <c r="AO7267">
        <v>14</v>
      </c>
      <c r="AP7267">
        <v>14</v>
      </c>
    </row>
    <row r="7268" spans="1:42" x14ac:dyDescent="0.15">
      <c r="A7268">
        <v>7267</v>
      </c>
      <c r="F7268">
        <v>20</v>
      </c>
      <c r="G7268" t="s">
        <v>52</v>
      </c>
      <c r="H7268" t="s">
        <v>4084</v>
      </c>
      <c r="I7268" t="s">
        <v>3258</v>
      </c>
      <c r="J7268" t="s">
        <v>55</v>
      </c>
      <c r="K7268" t="s">
        <v>55</v>
      </c>
      <c r="M7268" t="s">
        <v>345</v>
      </c>
      <c r="N7268" t="s">
        <v>346</v>
      </c>
      <c r="O7268" t="s">
        <v>345</v>
      </c>
      <c r="P7268">
        <v>541</v>
      </c>
      <c r="Q7268">
        <v>170</v>
      </c>
      <c r="V7268" t="s">
        <v>4096</v>
      </c>
      <c r="W7268">
        <v>1</v>
      </c>
      <c r="AH7268" t="s">
        <v>59</v>
      </c>
      <c r="AI7268" t="s">
        <v>59</v>
      </c>
      <c r="AJ7268" t="s">
        <v>349</v>
      </c>
      <c r="AK7268" t="s">
        <v>61</v>
      </c>
      <c r="AL7268">
        <v>139.64215300000001</v>
      </c>
      <c r="AM7268">
        <v>35.444668</v>
      </c>
      <c r="AN7268" s="1">
        <v>43933</v>
      </c>
      <c r="AO7268">
        <v>14</v>
      </c>
      <c r="AP7268">
        <v>14</v>
      </c>
    </row>
    <row r="7269" spans="1:42" x14ac:dyDescent="0.15">
      <c r="A7269">
        <v>7268</v>
      </c>
      <c r="F7269">
        <v>50</v>
      </c>
      <c r="G7269" t="s">
        <v>76</v>
      </c>
      <c r="H7269" t="s">
        <v>4084</v>
      </c>
      <c r="I7269" t="s">
        <v>2908</v>
      </c>
      <c r="J7269" t="s">
        <v>55</v>
      </c>
      <c r="K7269" t="s">
        <v>55</v>
      </c>
      <c r="M7269" t="s">
        <v>345</v>
      </c>
      <c r="N7269" t="s">
        <v>346</v>
      </c>
      <c r="O7269" t="s">
        <v>345</v>
      </c>
      <c r="P7269">
        <v>542</v>
      </c>
      <c r="Q7269">
        <v>171</v>
      </c>
      <c r="V7269" t="s">
        <v>4096</v>
      </c>
      <c r="W7269">
        <v>1</v>
      </c>
      <c r="AH7269" t="s">
        <v>59</v>
      </c>
      <c r="AI7269" t="s">
        <v>59</v>
      </c>
      <c r="AJ7269" t="s">
        <v>349</v>
      </c>
      <c r="AK7269" t="s">
        <v>81</v>
      </c>
      <c r="AL7269">
        <v>139.64215300000001</v>
      </c>
      <c r="AM7269">
        <v>35.444668</v>
      </c>
      <c r="AN7269" s="1">
        <v>43933</v>
      </c>
      <c r="AO7269">
        <v>14</v>
      </c>
      <c r="AP7269">
        <v>14</v>
      </c>
    </row>
    <row r="7270" spans="1:42" x14ac:dyDescent="0.15">
      <c r="A7270">
        <v>7269</v>
      </c>
      <c r="F7270">
        <v>50</v>
      </c>
      <c r="G7270" t="s">
        <v>76</v>
      </c>
      <c r="H7270" t="s">
        <v>4084</v>
      </c>
      <c r="I7270" t="s">
        <v>2908</v>
      </c>
      <c r="J7270" t="s">
        <v>55</v>
      </c>
      <c r="K7270" t="s">
        <v>55</v>
      </c>
      <c r="M7270" t="s">
        <v>345</v>
      </c>
      <c r="N7270" t="s">
        <v>346</v>
      </c>
      <c r="O7270" t="s">
        <v>345</v>
      </c>
      <c r="P7270">
        <v>543</v>
      </c>
      <c r="Q7270">
        <v>172</v>
      </c>
      <c r="V7270" t="s">
        <v>4096</v>
      </c>
      <c r="W7270">
        <v>1</v>
      </c>
      <c r="AH7270" t="s">
        <v>59</v>
      </c>
      <c r="AI7270" t="s">
        <v>59</v>
      </c>
      <c r="AJ7270" t="s">
        <v>349</v>
      </c>
      <c r="AK7270" t="s">
        <v>81</v>
      </c>
      <c r="AL7270">
        <v>139.64215300000001</v>
      </c>
      <c r="AM7270">
        <v>35.444668</v>
      </c>
      <c r="AN7270" s="1">
        <v>43933</v>
      </c>
      <c r="AO7270">
        <v>14</v>
      </c>
      <c r="AP7270">
        <v>14</v>
      </c>
    </row>
    <row r="7271" spans="1:42" x14ac:dyDescent="0.15">
      <c r="A7271">
        <v>7270</v>
      </c>
      <c r="F7271">
        <v>50</v>
      </c>
      <c r="G7271" t="s">
        <v>52</v>
      </c>
      <c r="H7271" t="s">
        <v>4084</v>
      </c>
      <c r="I7271" t="s">
        <v>2296</v>
      </c>
      <c r="J7271" t="s">
        <v>55</v>
      </c>
      <c r="K7271" t="s">
        <v>55</v>
      </c>
      <c r="M7271" t="s">
        <v>345</v>
      </c>
      <c r="N7271" t="s">
        <v>346</v>
      </c>
      <c r="O7271" t="s">
        <v>345</v>
      </c>
      <c r="P7271">
        <v>544</v>
      </c>
      <c r="Q7271">
        <v>173</v>
      </c>
      <c r="V7271" t="s">
        <v>4096</v>
      </c>
      <c r="W7271">
        <v>1</v>
      </c>
      <c r="AH7271" t="s">
        <v>59</v>
      </c>
      <c r="AI7271" t="s">
        <v>59</v>
      </c>
      <c r="AJ7271" t="s">
        <v>349</v>
      </c>
      <c r="AK7271" t="s">
        <v>61</v>
      </c>
      <c r="AL7271">
        <v>139.64215300000001</v>
      </c>
      <c r="AM7271">
        <v>35.444668</v>
      </c>
      <c r="AN7271" s="1">
        <v>43933</v>
      </c>
      <c r="AO7271">
        <v>14</v>
      </c>
      <c r="AP7271">
        <v>14</v>
      </c>
    </row>
    <row r="7272" spans="1:42" x14ac:dyDescent="0.15">
      <c r="A7272">
        <v>7271</v>
      </c>
      <c r="F7272">
        <v>30</v>
      </c>
      <c r="G7272" t="s">
        <v>76</v>
      </c>
      <c r="H7272" t="s">
        <v>4084</v>
      </c>
      <c r="I7272" t="s">
        <v>2788</v>
      </c>
      <c r="J7272" t="s">
        <v>55</v>
      </c>
      <c r="K7272" t="s">
        <v>55</v>
      </c>
      <c r="M7272" t="s">
        <v>345</v>
      </c>
      <c r="N7272" t="s">
        <v>346</v>
      </c>
      <c r="O7272" t="s">
        <v>345</v>
      </c>
      <c r="P7272">
        <v>545</v>
      </c>
      <c r="Q7272">
        <v>174</v>
      </c>
      <c r="V7272" t="s">
        <v>4096</v>
      </c>
      <c r="W7272">
        <v>1</v>
      </c>
      <c r="AH7272" t="s">
        <v>59</v>
      </c>
      <c r="AI7272" t="s">
        <v>59</v>
      </c>
      <c r="AJ7272" t="s">
        <v>349</v>
      </c>
      <c r="AK7272" t="s">
        <v>81</v>
      </c>
      <c r="AL7272">
        <v>139.64215300000001</v>
      </c>
      <c r="AM7272">
        <v>35.444668</v>
      </c>
      <c r="AN7272" s="1">
        <v>43933</v>
      </c>
      <c r="AO7272">
        <v>14</v>
      </c>
      <c r="AP7272">
        <v>14</v>
      </c>
    </row>
    <row r="7273" spans="1:42" x14ac:dyDescent="0.15">
      <c r="A7273">
        <v>7272</v>
      </c>
      <c r="F7273">
        <v>20</v>
      </c>
      <c r="G7273" t="s">
        <v>52</v>
      </c>
      <c r="H7273" t="s">
        <v>4084</v>
      </c>
      <c r="I7273" t="s">
        <v>2788</v>
      </c>
      <c r="J7273" t="s">
        <v>55</v>
      </c>
      <c r="K7273" t="s">
        <v>66</v>
      </c>
      <c r="N7273" t="s">
        <v>66</v>
      </c>
      <c r="O7273" t="s">
        <v>309</v>
      </c>
      <c r="P7273">
        <v>557</v>
      </c>
      <c r="Q7273">
        <v>54</v>
      </c>
      <c r="V7273" t="s">
        <v>4097</v>
      </c>
      <c r="W7273">
        <v>1</v>
      </c>
      <c r="AH7273" t="s">
        <v>59</v>
      </c>
      <c r="AI7273" t="s">
        <v>71</v>
      </c>
      <c r="AJ7273" t="s">
        <v>313</v>
      </c>
      <c r="AK7273" t="s">
        <v>61</v>
      </c>
      <c r="AL7273">
        <v>139.69164699999999</v>
      </c>
      <c r="AM7273">
        <v>35.689185000000002</v>
      </c>
      <c r="AN7273" s="1">
        <v>43933</v>
      </c>
      <c r="AO7273">
        <v>14</v>
      </c>
      <c r="AP7273">
        <v>13</v>
      </c>
    </row>
    <row r="7274" spans="1:42" x14ac:dyDescent="0.15">
      <c r="A7274">
        <v>7273</v>
      </c>
      <c r="F7274">
        <v>10</v>
      </c>
      <c r="G7274" t="s">
        <v>52</v>
      </c>
      <c r="H7274" t="s">
        <v>4084</v>
      </c>
      <c r="I7274" t="s">
        <v>3160</v>
      </c>
      <c r="J7274" t="s">
        <v>383</v>
      </c>
      <c r="K7274" t="s">
        <v>383</v>
      </c>
      <c r="M7274" t="s">
        <v>2556</v>
      </c>
      <c r="N7274" t="s">
        <v>2557</v>
      </c>
      <c r="O7274" t="s">
        <v>383</v>
      </c>
      <c r="P7274">
        <v>333</v>
      </c>
      <c r="U7274" t="s">
        <v>3980</v>
      </c>
      <c r="W7274">
        <v>1</v>
      </c>
      <c r="AH7274" t="s">
        <v>389</v>
      </c>
      <c r="AI7274" t="s">
        <v>389</v>
      </c>
      <c r="AJ7274" t="s">
        <v>1684</v>
      </c>
      <c r="AK7274" t="s">
        <v>61</v>
      </c>
      <c r="AL7274">
        <v>130.50833600000001</v>
      </c>
      <c r="AM7274">
        <v>33.319260999999997</v>
      </c>
      <c r="AN7274" s="1">
        <v>43933</v>
      </c>
      <c r="AO7274">
        <v>40</v>
      </c>
      <c r="AP7274">
        <v>40</v>
      </c>
    </row>
    <row r="7275" spans="1:42" x14ac:dyDescent="0.15">
      <c r="A7275">
        <v>7274</v>
      </c>
      <c r="F7275">
        <v>50</v>
      </c>
      <c r="G7275" t="s">
        <v>52</v>
      </c>
      <c r="H7275" t="s">
        <v>4084</v>
      </c>
      <c r="I7275" t="s">
        <v>2908</v>
      </c>
      <c r="J7275" t="s">
        <v>383</v>
      </c>
      <c r="K7275" t="s">
        <v>383</v>
      </c>
      <c r="M7275" t="s">
        <v>2556</v>
      </c>
      <c r="N7275" t="s">
        <v>2557</v>
      </c>
      <c r="O7275" t="s">
        <v>383</v>
      </c>
      <c r="P7275">
        <v>334</v>
      </c>
      <c r="U7275" t="s">
        <v>3980</v>
      </c>
      <c r="W7275">
        <v>1</v>
      </c>
      <c r="AH7275" t="s">
        <v>389</v>
      </c>
      <c r="AI7275" t="s">
        <v>389</v>
      </c>
      <c r="AJ7275" t="s">
        <v>1684</v>
      </c>
      <c r="AK7275" t="s">
        <v>61</v>
      </c>
      <c r="AL7275">
        <v>130.50833600000001</v>
      </c>
      <c r="AM7275">
        <v>33.319260999999997</v>
      </c>
      <c r="AN7275" s="1">
        <v>43933</v>
      </c>
      <c r="AO7275">
        <v>40</v>
      </c>
      <c r="AP7275">
        <v>40</v>
      </c>
    </row>
    <row r="7276" spans="1:42" x14ac:dyDescent="0.15">
      <c r="A7276">
        <v>7275</v>
      </c>
      <c r="F7276">
        <v>50</v>
      </c>
      <c r="G7276" t="s">
        <v>76</v>
      </c>
      <c r="H7276" t="s">
        <v>4084</v>
      </c>
      <c r="I7276" t="s">
        <v>3356</v>
      </c>
      <c r="J7276" t="s">
        <v>383</v>
      </c>
      <c r="K7276" t="s">
        <v>383</v>
      </c>
      <c r="M7276" t="s">
        <v>2556</v>
      </c>
      <c r="N7276" t="s">
        <v>2557</v>
      </c>
      <c r="O7276" t="s">
        <v>383</v>
      </c>
      <c r="P7276">
        <v>335</v>
      </c>
      <c r="U7276" t="s">
        <v>3980</v>
      </c>
      <c r="W7276">
        <v>1</v>
      </c>
      <c r="AH7276" t="s">
        <v>389</v>
      </c>
      <c r="AI7276" t="s">
        <v>389</v>
      </c>
      <c r="AJ7276" t="s">
        <v>1684</v>
      </c>
      <c r="AK7276" t="s">
        <v>81</v>
      </c>
      <c r="AL7276">
        <v>130.50833600000001</v>
      </c>
      <c r="AM7276">
        <v>33.319260999999997</v>
      </c>
      <c r="AN7276" s="1">
        <v>43933</v>
      </c>
      <c r="AO7276">
        <v>40</v>
      </c>
      <c r="AP7276">
        <v>40</v>
      </c>
    </row>
    <row r="7277" spans="1:42" x14ac:dyDescent="0.15">
      <c r="A7277">
        <v>7276</v>
      </c>
      <c r="F7277">
        <v>20</v>
      </c>
      <c r="G7277" t="s">
        <v>76</v>
      </c>
      <c r="H7277" t="s">
        <v>4084</v>
      </c>
      <c r="I7277" t="s">
        <v>2908</v>
      </c>
      <c r="J7277" t="s">
        <v>383</v>
      </c>
      <c r="K7277" t="s">
        <v>383</v>
      </c>
      <c r="M7277" t="s">
        <v>2556</v>
      </c>
      <c r="N7277" t="s">
        <v>2557</v>
      </c>
      <c r="O7277" t="s">
        <v>383</v>
      </c>
      <c r="P7277">
        <v>336</v>
      </c>
      <c r="U7277" t="s">
        <v>3980</v>
      </c>
      <c r="W7277">
        <v>1</v>
      </c>
      <c r="AH7277" t="s">
        <v>389</v>
      </c>
      <c r="AI7277" t="s">
        <v>389</v>
      </c>
      <c r="AJ7277" t="s">
        <v>1684</v>
      </c>
      <c r="AK7277" t="s">
        <v>81</v>
      </c>
      <c r="AL7277">
        <v>130.50833600000001</v>
      </c>
      <c r="AM7277">
        <v>33.319260999999997</v>
      </c>
      <c r="AN7277" s="1">
        <v>43933</v>
      </c>
      <c r="AO7277">
        <v>40</v>
      </c>
      <c r="AP7277">
        <v>40</v>
      </c>
    </row>
    <row r="7278" spans="1:42" x14ac:dyDescent="0.15">
      <c r="A7278">
        <v>7277</v>
      </c>
      <c r="F7278">
        <v>10</v>
      </c>
      <c r="G7278" t="s">
        <v>76</v>
      </c>
      <c r="H7278" t="s">
        <v>4084</v>
      </c>
      <c r="I7278" t="s">
        <v>3356</v>
      </c>
      <c r="J7278" t="s">
        <v>383</v>
      </c>
      <c r="K7278" t="s">
        <v>383</v>
      </c>
      <c r="M7278" t="s">
        <v>2556</v>
      </c>
      <c r="N7278" t="s">
        <v>2557</v>
      </c>
      <c r="O7278" t="s">
        <v>383</v>
      </c>
      <c r="P7278">
        <v>337</v>
      </c>
      <c r="U7278" t="s">
        <v>3980</v>
      </c>
      <c r="W7278">
        <v>1</v>
      </c>
      <c r="AH7278" t="s">
        <v>389</v>
      </c>
      <c r="AI7278" t="s">
        <v>389</v>
      </c>
      <c r="AJ7278" t="s">
        <v>1684</v>
      </c>
      <c r="AK7278" t="s">
        <v>81</v>
      </c>
      <c r="AL7278">
        <v>130.50833600000001</v>
      </c>
      <c r="AM7278">
        <v>33.319260999999997</v>
      </c>
      <c r="AN7278" s="1">
        <v>43933</v>
      </c>
      <c r="AO7278">
        <v>40</v>
      </c>
      <c r="AP7278">
        <v>40</v>
      </c>
    </row>
    <row r="7279" spans="1:42" x14ac:dyDescent="0.15">
      <c r="A7279">
        <v>7278</v>
      </c>
      <c r="F7279">
        <v>30</v>
      </c>
      <c r="G7279" t="s">
        <v>76</v>
      </c>
      <c r="H7279" t="s">
        <v>4084</v>
      </c>
      <c r="I7279" t="s">
        <v>3661</v>
      </c>
      <c r="J7279" t="s">
        <v>383</v>
      </c>
      <c r="K7279" t="s">
        <v>383</v>
      </c>
      <c r="M7279" t="s">
        <v>2556</v>
      </c>
      <c r="N7279" t="s">
        <v>2557</v>
      </c>
      <c r="O7279" t="s">
        <v>383</v>
      </c>
      <c r="P7279">
        <v>338</v>
      </c>
      <c r="U7279" t="s">
        <v>3980</v>
      </c>
      <c r="W7279">
        <v>1</v>
      </c>
      <c r="AH7279" t="s">
        <v>389</v>
      </c>
      <c r="AI7279" t="s">
        <v>389</v>
      </c>
      <c r="AJ7279" t="s">
        <v>1684</v>
      </c>
      <c r="AK7279" t="s">
        <v>81</v>
      </c>
      <c r="AL7279">
        <v>130.50833600000001</v>
      </c>
      <c r="AM7279">
        <v>33.319260999999997</v>
      </c>
      <c r="AN7279" s="1">
        <v>43933</v>
      </c>
      <c r="AO7279">
        <v>40</v>
      </c>
      <c r="AP7279">
        <v>40</v>
      </c>
    </row>
    <row r="7280" spans="1:42" x14ac:dyDescent="0.15">
      <c r="A7280">
        <v>7279</v>
      </c>
      <c r="F7280">
        <v>40</v>
      </c>
      <c r="G7280" t="s">
        <v>52</v>
      </c>
      <c r="H7280" t="s">
        <v>4084</v>
      </c>
      <c r="I7280" t="s">
        <v>2908</v>
      </c>
      <c r="J7280" t="s">
        <v>383</v>
      </c>
      <c r="K7280" t="s">
        <v>383</v>
      </c>
      <c r="M7280" t="s">
        <v>2556</v>
      </c>
      <c r="N7280" t="s">
        <v>2557</v>
      </c>
      <c r="O7280" t="s">
        <v>383</v>
      </c>
      <c r="P7280">
        <v>339</v>
      </c>
      <c r="U7280" t="s">
        <v>3980</v>
      </c>
      <c r="W7280">
        <v>1</v>
      </c>
      <c r="AH7280" t="s">
        <v>389</v>
      </c>
      <c r="AI7280" t="s">
        <v>389</v>
      </c>
      <c r="AJ7280" t="s">
        <v>1684</v>
      </c>
      <c r="AK7280" t="s">
        <v>61</v>
      </c>
      <c r="AL7280">
        <v>130.50833600000001</v>
      </c>
      <c r="AM7280">
        <v>33.319260999999997</v>
      </c>
      <c r="AN7280" s="1">
        <v>43933</v>
      </c>
      <c r="AO7280">
        <v>40</v>
      </c>
      <c r="AP7280">
        <v>40</v>
      </c>
    </row>
    <row r="7281" spans="1:42" x14ac:dyDescent="0.15">
      <c r="A7281">
        <v>7280</v>
      </c>
      <c r="F7281">
        <v>30</v>
      </c>
      <c r="G7281" t="s">
        <v>76</v>
      </c>
      <c r="H7281" t="s">
        <v>4084</v>
      </c>
      <c r="I7281" t="s">
        <v>3258</v>
      </c>
      <c r="J7281" t="s">
        <v>383</v>
      </c>
      <c r="K7281" t="s">
        <v>383</v>
      </c>
      <c r="M7281" t="s">
        <v>3670</v>
      </c>
      <c r="N7281" t="s">
        <v>3671</v>
      </c>
      <c r="O7281" t="s">
        <v>383</v>
      </c>
      <c r="P7281">
        <v>340</v>
      </c>
      <c r="U7281" t="s">
        <v>3980</v>
      </c>
      <c r="W7281">
        <v>1</v>
      </c>
      <c r="AH7281" t="s">
        <v>389</v>
      </c>
      <c r="AI7281" t="s">
        <v>389</v>
      </c>
      <c r="AJ7281" t="s">
        <v>1684</v>
      </c>
      <c r="AK7281" t="s">
        <v>81</v>
      </c>
      <c r="AL7281">
        <v>130.47028299999999</v>
      </c>
      <c r="AM7281">
        <v>33.532573999999997</v>
      </c>
      <c r="AN7281" s="1">
        <v>43933</v>
      </c>
      <c r="AO7281">
        <v>40</v>
      </c>
      <c r="AP7281">
        <v>40</v>
      </c>
    </row>
    <row r="7282" spans="1:42" x14ac:dyDescent="0.15">
      <c r="A7282">
        <v>7281</v>
      </c>
      <c r="F7282">
        <v>70</v>
      </c>
      <c r="G7282" t="s">
        <v>76</v>
      </c>
      <c r="H7282" t="s">
        <v>4084</v>
      </c>
      <c r="I7282" t="s">
        <v>3522</v>
      </c>
      <c r="J7282" t="s">
        <v>455</v>
      </c>
      <c r="K7282" t="s">
        <v>455</v>
      </c>
      <c r="M7282" t="s">
        <v>456</v>
      </c>
      <c r="N7282" t="s">
        <v>457</v>
      </c>
      <c r="O7282" t="s">
        <v>456</v>
      </c>
      <c r="P7282">
        <v>36</v>
      </c>
      <c r="Q7282">
        <v>21</v>
      </c>
      <c r="S7282" t="s">
        <v>909</v>
      </c>
      <c r="V7282" t="s">
        <v>4098</v>
      </c>
      <c r="W7282">
        <v>1</v>
      </c>
      <c r="AH7282" t="s">
        <v>461</v>
      </c>
      <c r="AI7282" t="s">
        <v>461</v>
      </c>
      <c r="AJ7282" t="s">
        <v>462</v>
      </c>
      <c r="AK7282" t="s">
        <v>81</v>
      </c>
      <c r="AL7282">
        <v>130.708191</v>
      </c>
      <c r="AM7282">
        <v>32.803224999999998</v>
      </c>
      <c r="AN7282" s="1">
        <v>43933</v>
      </c>
      <c r="AO7282">
        <v>43</v>
      </c>
      <c r="AP7282">
        <v>43</v>
      </c>
    </row>
    <row r="7283" spans="1:42" x14ac:dyDescent="0.15">
      <c r="A7283">
        <v>7282</v>
      </c>
      <c r="F7283">
        <v>20</v>
      </c>
      <c r="G7283" t="s">
        <v>52</v>
      </c>
      <c r="H7283" t="s">
        <v>4084</v>
      </c>
      <c r="I7283" t="s">
        <v>3258</v>
      </c>
      <c r="J7283" t="s">
        <v>455</v>
      </c>
      <c r="K7283" t="s">
        <v>455</v>
      </c>
      <c r="N7283" t="s">
        <v>455</v>
      </c>
      <c r="O7283" t="s">
        <v>455</v>
      </c>
      <c r="P7283">
        <v>27</v>
      </c>
      <c r="S7283" t="s">
        <v>4099</v>
      </c>
      <c r="U7283" t="s">
        <v>4100</v>
      </c>
      <c r="W7283">
        <v>1</v>
      </c>
      <c r="AH7283" t="s">
        <v>461</v>
      </c>
      <c r="AI7283" t="s">
        <v>461</v>
      </c>
      <c r="AJ7283" t="s">
        <v>474</v>
      </c>
      <c r="AK7283" t="s">
        <v>61</v>
      </c>
      <c r="AL7283">
        <v>130.74155300000001</v>
      </c>
      <c r="AM7283">
        <v>32.789779000000003</v>
      </c>
      <c r="AN7283" s="1">
        <v>43933</v>
      </c>
      <c r="AO7283">
        <v>43</v>
      </c>
      <c r="AP7283">
        <v>43</v>
      </c>
    </row>
    <row r="7284" spans="1:42" x14ac:dyDescent="0.15">
      <c r="A7284">
        <v>7283</v>
      </c>
      <c r="F7284">
        <v>70</v>
      </c>
      <c r="G7284" t="s">
        <v>52</v>
      </c>
      <c r="H7284" t="s">
        <v>4084</v>
      </c>
      <c r="I7284" t="s">
        <v>2908</v>
      </c>
      <c r="J7284" t="s">
        <v>97</v>
      </c>
      <c r="K7284" t="s">
        <v>97</v>
      </c>
      <c r="M7284" t="s">
        <v>1108</v>
      </c>
      <c r="N7284" t="s">
        <v>1109</v>
      </c>
      <c r="O7284" t="s">
        <v>1108</v>
      </c>
      <c r="P7284">
        <v>42</v>
      </c>
      <c r="Q7284">
        <v>11</v>
      </c>
      <c r="R7284" t="s">
        <v>354</v>
      </c>
      <c r="U7284" t="s">
        <v>4101</v>
      </c>
      <c r="V7284" t="s">
        <v>4102</v>
      </c>
      <c r="W7284">
        <v>1</v>
      </c>
      <c r="AH7284" t="s">
        <v>101</v>
      </c>
      <c r="AI7284" t="s">
        <v>101</v>
      </c>
      <c r="AJ7284" t="s">
        <v>2652</v>
      </c>
      <c r="AK7284" t="s">
        <v>61</v>
      </c>
      <c r="AL7284">
        <v>135.80500799999999</v>
      </c>
      <c r="AM7284">
        <v>34.685105999999998</v>
      </c>
      <c r="AN7284" s="1">
        <v>43933</v>
      </c>
      <c r="AO7284">
        <v>29</v>
      </c>
      <c r="AP7284">
        <v>29</v>
      </c>
    </row>
    <row r="7285" spans="1:42" x14ac:dyDescent="0.15">
      <c r="A7285">
        <v>7284</v>
      </c>
      <c r="F7285">
        <v>30</v>
      </c>
      <c r="G7285" t="s">
        <v>76</v>
      </c>
      <c r="H7285" t="s">
        <v>4084</v>
      </c>
      <c r="I7285" t="s">
        <v>3814</v>
      </c>
      <c r="J7285" t="s">
        <v>2374</v>
      </c>
      <c r="K7285" t="s">
        <v>2374</v>
      </c>
      <c r="M7285" t="s">
        <v>2375</v>
      </c>
      <c r="N7285" t="s">
        <v>2376</v>
      </c>
      <c r="O7285" t="s">
        <v>2374</v>
      </c>
      <c r="P7285">
        <v>33</v>
      </c>
      <c r="Q7285">
        <v>27</v>
      </c>
      <c r="V7285" t="s">
        <v>4089</v>
      </c>
      <c r="W7285">
        <v>1</v>
      </c>
      <c r="AH7285" t="s">
        <v>2379</v>
      </c>
      <c r="AI7285" t="s">
        <v>2379</v>
      </c>
      <c r="AJ7285" t="s">
        <v>2380</v>
      </c>
      <c r="AK7285" t="s">
        <v>81</v>
      </c>
      <c r="AL7285">
        <v>137.21368200000001</v>
      </c>
      <c r="AM7285">
        <v>36.696015000000003</v>
      </c>
      <c r="AN7285" s="1">
        <v>43933</v>
      </c>
      <c r="AO7285">
        <v>16</v>
      </c>
      <c r="AP7285">
        <v>16</v>
      </c>
    </row>
    <row r="7286" spans="1:42" x14ac:dyDescent="0.15">
      <c r="A7286">
        <v>7285</v>
      </c>
      <c r="C7286" t="s">
        <v>273</v>
      </c>
      <c r="F7286">
        <v>40</v>
      </c>
      <c r="G7286" t="s">
        <v>52</v>
      </c>
      <c r="H7286" t="s">
        <v>4084</v>
      </c>
      <c r="J7286" t="s">
        <v>2374</v>
      </c>
      <c r="K7286" t="s">
        <v>2374</v>
      </c>
      <c r="M7286" t="s">
        <v>2375</v>
      </c>
      <c r="N7286" t="s">
        <v>2376</v>
      </c>
      <c r="O7286" t="s">
        <v>2374</v>
      </c>
      <c r="P7286">
        <v>34</v>
      </c>
      <c r="Q7286">
        <v>28</v>
      </c>
      <c r="V7286" t="s">
        <v>4103</v>
      </c>
      <c r="W7286">
        <v>1</v>
      </c>
      <c r="AH7286" t="s">
        <v>2379</v>
      </c>
      <c r="AI7286" t="s">
        <v>2379</v>
      </c>
      <c r="AJ7286" t="s">
        <v>2380</v>
      </c>
      <c r="AK7286" t="s">
        <v>61</v>
      </c>
      <c r="AL7286">
        <v>137.21368200000001</v>
      </c>
      <c r="AM7286">
        <v>36.696015000000003</v>
      </c>
      <c r="AN7286" s="1">
        <v>43933</v>
      </c>
      <c r="AO7286">
        <v>16</v>
      </c>
      <c r="AP7286">
        <v>16</v>
      </c>
    </row>
    <row r="7287" spans="1:42" x14ac:dyDescent="0.15">
      <c r="A7287">
        <v>7286</v>
      </c>
      <c r="F7287">
        <v>80</v>
      </c>
      <c r="G7287" t="s">
        <v>76</v>
      </c>
      <c r="H7287" t="s">
        <v>4084</v>
      </c>
      <c r="I7287" t="s">
        <v>3258</v>
      </c>
      <c r="J7287" t="s">
        <v>2374</v>
      </c>
      <c r="K7287" t="s">
        <v>2374</v>
      </c>
      <c r="M7287" t="s">
        <v>2375</v>
      </c>
      <c r="N7287" t="s">
        <v>2376</v>
      </c>
      <c r="O7287" t="s">
        <v>2374</v>
      </c>
      <c r="P7287">
        <v>35</v>
      </c>
      <c r="Q7287">
        <v>29</v>
      </c>
      <c r="V7287" t="s">
        <v>4103</v>
      </c>
      <c r="W7287">
        <v>1</v>
      </c>
      <c r="AH7287" t="s">
        <v>2379</v>
      </c>
      <c r="AI7287" t="s">
        <v>2379</v>
      </c>
      <c r="AJ7287" t="s">
        <v>2380</v>
      </c>
      <c r="AK7287" t="s">
        <v>81</v>
      </c>
      <c r="AL7287">
        <v>137.21368200000001</v>
      </c>
      <c r="AM7287">
        <v>36.696015000000003</v>
      </c>
      <c r="AN7287" s="1">
        <v>43933</v>
      </c>
      <c r="AO7287">
        <v>16</v>
      </c>
      <c r="AP7287">
        <v>16</v>
      </c>
    </row>
    <row r="7288" spans="1:42" x14ac:dyDescent="0.15">
      <c r="A7288">
        <v>7287</v>
      </c>
      <c r="F7288">
        <v>90</v>
      </c>
      <c r="G7288" t="s">
        <v>76</v>
      </c>
      <c r="H7288" t="s">
        <v>4084</v>
      </c>
      <c r="I7288" t="s">
        <v>2020</v>
      </c>
      <c r="J7288" t="s">
        <v>2374</v>
      </c>
      <c r="K7288" t="s">
        <v>2374</v>
      </c>
      <c r="M7288" t="s">
        <v>2375</v>
      </c>
      <c r="N7288" t="s">
        <v>2376</v>
      </c>
      <c r="O7288" t="s">
        <v>2374</v>
      </c>
      <c r="P7288">
        <v>36</v>
      </c>
      <c r="Q7288">
        <v>30</v>
      </c>
      <c r="V7288" t="s">
        <v>4103</v>
      </c>
      <c r="W7288">
        <v>1</v>
      </c>
      <c r="AH7288" t="s">
        <v>2379</v>
      </c>
      <c r="AI7288" t="s">
        <v>2379</v>
      </c>
      <c r="AJ7288" t="s">
        <v>2380</v>
      </c>
      <c r="AK7288" t="s">
        <v>81</v>
      </c>
      <c r="AL7288">
        <v>137.21368200000001</v>
      </c>
      <c r="AM7288">
        <v>36.696015000000003</v>
      </c>
      <c r="AN7288" s="1">
        <v>43933</v>
      </c>
      <c r="AO7288">
        <v>16</v>
      </c>
      <c r="AP7288">
        <v>16</v>
      </c>
    </row>
    <row r="7289" spans="1:42" x14ac:dyDescent="0.15">
      <c r="A7289">
        <v>7288</v>
      </c>
      <c r="F7289">
        <v>70</v>
      </c>
      <c r="G7289" t="s">
        <v>76</v>
      </c>
      <c r="H7289" t="s">
        <v>4084</v>
      </c>
      <c r="I7289" t="s">
        <v>3661</v>
      </c>
      <c r="J7289" t="s">
        <v>2374</v>
      </c>
      <c r="K7289" t="s">
        <v>2374</v>
      </c>
      <c r="M7289" t="s">
        <v>2375</v>
      </c>
      <c r="N7289" t="s">
        <v>2376</v>
      </c>
      <c r="O7289" t="s">
        <v>2374</v>
      </c>
      <c r="P7289">
        <v>37</v>
      </c>
      <c r="Q7289">
        <v>31</v>
      </c>
      <c r="V7289" t="s">
        <v>4103</v>
      </c>
      <c r="W7289">
        <v>1</v>
      </c>
      <c r="AH7289" t="s">
        <v>2379</v>
      </c>
      <c r="AI7289" t="s">
        <v>2379</v>
      </c>
      <c r="AJ7289" t="s">
        <v>2380</v>
      </c>
      <c r="AK7289" t="s">
        <v>81</v>
      </c>
      <c r="AL7289">
        <v>137.21368200000001</v>
      </c>
      <c r="AM7289">
        <v>36.696015000000003</v>
      </c>
      <c r="AN7289" s="1">
        <v>43933</v>
      </c>
      <c r="AO7289">
        <v>16</v>
      </c>
      <c r="AP7289">
        <v>16</v>
      </c>
    </row>
    <row r="7290" spans="1:42" x14ac:dyDescent="0.15">
      <c r="A7290">
        <v>7289</v>
      </c>
      <c r="C7290" t="s">
        <v>273</v>
      </c>
      <c r="F7290">
        <v>60</v>
      </c>
      <c r="G7290" t="s">
        <v>76</v>
      </c>
      <c r="H7290" t="s">
        <v>4084</v>
      </c>
      <c r="J7290" t="s">
        <v>2374</v>
      </c>
      <c r="K7290" t="s">
        <v>2374</v>
      </c>
      <c r="M7290" t="s">
        <v>2375</v>
      </c>
      <c r="N7290" t="s">
        <v>2376</v>
      </c>
      <c r="O7290" t="s">
        <v>2374</v>
      </c>
      <c r="P7290">
        <v>38</v>
      </c>
      <c r="Q7290">
        <v>32</v>
      </c>
      <c r="V7290" t="s">
        <v>4103</v>
      </c>
      <c r="W7290">
        <v>1</v>
      </c>
      <c r="AH7290" t="s">
        <v>2379</v>
      </c>
      <c r="AI7290" t="s">
        <v>2379</v>
      </c>
      <c r="AJ7290" t="s">
        <v>2380</v>
      </c>
      <c r="AK7290" t="s">
        <v>81</v>
      </c>
      <c r="AL7290">
        <v>137.21368200000001</v>
      </c>
      <c r="AM7290">
        <v>36.696015000000003</v>
      </c>
      <c r="AN7290" s="1">
        <v>43933</v>
      </c>
      <c r="AO7290">
        <v>16</v>
      </c>
      <c r="AP7290">
        <v>16</v>
      </c>
    </row>
    <row r="7291" spans="1:42" x14ac:dyDescent="0.15">
      <c r="A7291">
        <v>7290</v>
      </c>
      <c r="F7291">
        <v>70</v>
      </c>
      <c r="G7291" t="s">
        <v>76</v>
      </c>
      <c r="H7291" t="s">
        <v>4084</v>
      </c>
      <c r="I7291" t="s">
        <v>2365</v>
      </c>
      <c r="J7291" t="s">
        <v>2374</v>
      </c>
      <c r="K7291" t="s">
        <v>2374</v>
      </c>
      <c r="M7291" t="s">
        <v>2375</v>
      </c>
      <c r="N7291" t="s">
        <v>2376</v>
      </c>
      <c r="O7291" t="s">
        <v>2374</v>
      </c>
      <c r="P7291">
        <v>39</v>
      </c>
      <c r="Q7291">
        <v>33</v>
      </c>
      <c r="V7291" t="s">
        <v>4103</v>
      </c>
      <c r="W7291">
        <v>1</v>
      </c>
      <c r="AH7291" t="s">
        <v>2379</v>
      </c>
      <c r="AI7291" t="s">
        <v>2379</v>
      </c>
      <c r="AJ7291" t="s">
        <v>2380</v>
      </c>
      <c r="AK7291" t="s">
        <v>81</v>
      </c>
      <c r="AL7291">
        <v>137.21368200000001</v>
      </c>
      <c r="AM7291">
        <v>36.696015000000003</v>
      </c>
      <c r="AN7291" s="1">
        <v>43933</v>
      </c>
      <c r="AO7291">
        <v>16</v>
      </c>
      <c r="AP7291">
        <v>16</v>
      </c>
    </row>
    <row r="7292" spans="1:42" x14ac:dyDescent="0.15">
      <c r="A7292">
        <v>7291</v>
      </c>
      <c r="F7292">
        <v>80</v>
      </c>
      <c r="G7292" t="s">
        <v>76</v>
      </c>
      <c r="H7292" t="s">
        <v>4084</v>
      </c>
      <c r="I7292" t="s">
        <v>2296</v>
      </c>
      <c r="J7292" t="s">
        <v>2374</v>
      </c>
      <c r="K7292" t="s">
        <v>2374</v>
      </c>
      <c r="M7292" t="s">
        <v>2375</v>
      </c>
      <c r="N7292" t="s">
        <v>2376</v>
      </c>
      <c r="O7292" t="s">
        <v>2374</v>
      </c>
      <c r="P7292">
        <v>40</v>
      </c>
      <c r="Q7292">
        <v>34</v>
      </c>
      <c r="V7292" t="s">
        <v>4103</v>
      </c>
      <c r="W7292">
        <v>1</v>
      </c>
      <c r="AH7292" t="s">
        <v>2379</v>
      </c>
      <c r="AI7292" t="s">
        <v>2379</v>
      </c>
      <c r="AJ7292" t="s">
        <v>2380</v>
      </c>
      <c r="AK7292" t="s">
        <v>81</v>
      </c>
      <c r="AL7292">
        <v>137.21368200000001</v>
      </c>
      <c r="AM7292">
        <v>36.696015000000003</v>
      </c>
      <c r="AN7292" s="1">
        <v>43933</v>
      </c>
      <c r="AO7292">
        <v>16</v>
      </c>
      <c r="AP7292">
        <v>16</v>
      </c>
    </row>
    <row r="7293" spans="1:42" x14ac:dyDescent="0.15">
      <c r="A7293">
        <v>7292</v>
      </c>
      <c r="F7293">
        <v>50</v>
      </c>
      <c r="G7293" t="s">
        <v>76</v>
      </c>
      <c r="H7293" t="s">
        <v>4084</v>
      </c>
      <c r="I7293" t="s">
        <v>3522</v>
      </c>
      <c r="J7293" t="s">
        <v>2374</v>
      </c>
      <c r="K7293" t="s">
        <v>2374</v>
      </c>
      <c r="M7293" t="s">
        <v>2375</v>
      </c>
      <c r="N7293" t="s">
        <v>2376</v>
      </c>
      <c r="O7293" t="s">
        <v>2374</v>
      </c>
      <c r="P7293">
        <v>41</v>
      </c>
      <c r="Q7293">
        <v>35</v>
      </c>
      <c r="V7293" t="s">
        <v>4104</v>
      </c>
      <c r="W7293">
        <v>1</v>
      </c>
      <c r="AH7293" t="s">
        <v>2379</v>
      </c>
      <c r="AI7293" t="s">
        <v>2379</v>
      </c>
      <c r="AJ7293" t="s">
        <v>2380</v>
      </c>
      <c r="AK7293" t="s">
        <v>81</v>
      </c>
      <c r="AL7293">
        <v>137.21368200000001</v>
      </c>
      <c r="AM7293">
        <v>36.696015000000003</v>
      </c>
      <c r="AN7293" s="1">
        <v>43933</v>
      </c>
      <c r="AO7293">
        <v>16</v>
      </c>
      <c r="AP7293">
        <v>16</v>
      </c>
    </row>
    <row r="7294" spans="1:42" x14ac:dyDescent="0.15">
      <c r="A7294">
        <v>7293</v>
      </c>
      <c r="F7294">
        <v>70</v>
      </c>
      <c r="G7294" t="s">
        <v>76</v>
      </c>
      <c r="H7294" t="s">
        <v>4084</v>
      </c>
      <c r="I7294" t="s">
        <v>3522</v>
      </c>
      <c r="J7294" t="s">
        <v>2374</v>
      </c>
      <c r="K7294" t="s">
        <v>431</v>
      </c>
      <c r="M7294" t="s">
        <v>2375</v>
      </c>
      <c r="N7294" t="s">
        <v>4105</v>
      </c>
      <c r="O7294" t="s">
        <v>2374</v>
      </c>
      <c r="P7294">
        <v>42</v>
      </c>
      <c r="Q7294">
        <v>36</v>
      </c>
      <c r="V7294" t="s">
        <v>4103</v>
      </c>
      <c r="W7294">
        <v>1</v>
      </c>
      <c r="AH7294" t="s">
        <v>2379</v>
      </c>
      <c r="AI7294" t="s">
        <v>435</v>
      </c>
      <c r="AJ7294" t="s">
        <v>2380</v>
      </c>
      <c r="AK7294" t="s">
        <v>81</v>
      </c>
      <c r="AL7294">
        <v>0</v>
      </c>
      <c r="AM7294">
        <v>0</v>
      </c>
      <c r="AN7294" s="1">
        <v>43933</v>
      </c>
      <c r="AO7294">
        <v>16</v>
      </c>
      <c r="AP7294">
        <v>17</v>
      </c>
    </row>
    <row r="7295" spans="1:42" x14ac:dyDescent="0.15">
      <c r="A7295">
        <v>7294</v>
      </c>
      <c r="F7295">
        <v>40</v>
      </c>
      <c r="G7295" t="s">
        <v>52</v>
      </c>
      <c r="H7295" t="s">
        <v>4084</v>
      </c>
      <c r="J7295" t="s">
        <v>2374</v>
      </c>
      <c r="K7295" t="s">
        <v>431</v>
      </c>
      <c r="M7295" t="s">
        <v>2387</v>
      </c>
      <c r="N7295" t="s">
        <v>2388</v>
      </c>
      <c r="O7295" t="s">
        <v>2374</v>
      </c>
      <c r="P7295">
        <v>43</v>
      </c>
      <c r="Q7295">
        <v>37</v>
      </c>
      <c r="V7295" t="s">
        <v>4089</v>
      </c>
      <c r="W7295">
        <v>1</v>
      </c>
      <c r="AH7295" t="s">
        <v>2379</v>
      </c>
      <c r="AI7295" t="s">
        <v>435</v>
      </c>
      <c r="AJ7295" t="s">
        <v>2380</v>
      </c>
      <c r="AK7295" t="s">
        <v>61</v>
      </c>
      <c r="AL7295">
        <v>136.656655</v>
      </c>
      <c r="AM7295">
        <v>36.561408</v>
      </c>
      <c r="AN7295" s="1">
        <v>43933</v>
      </c>
      <c r="AO7295">
        <v>16</v>
      </c>
      <c r="AP7295">
        <v>17</v>
      </c>
    </row>
    <row r="7296" spans="1:42" x14ac:dyDescent="0.15">
      <c r="A7296">
        <v>7295</v>
      </c>
      <c r="F7296">
        <v>50</v>
      </c>
      <c r="G7296" t="s">
        <v>52</v>
      </c>
      <c r="H7296" t="s">
        <v>4084</v>
      </c>
      <c r="I7296" t="s">
        <v>2788</v>
      </c>
      <c r="J7296" t="s">
        <v>55</v>
      </c>
      <c r="K7296" t="s">
        <v>55</v>
      </c>
      <c r="M7296" t="s">
        <v>1405</v>
      </c>
      <c r="N7296" t="s">
        <v>1406</v>
      </c>
      <c r="O7296" t="s">
        <v>1405</v>
      </c>
      <c r="P7296">
        <v>554</v>
      </c>
      <c r="Q7296">
        <v>126</v>
      </c>
      <c r="S7296" t="s">
        <v>2052</v>
      </c>
      <c r="V7296" t="s">
        <v>4106</v>
      </c>
      <c r="W7296">
        <v>1</v>
      </c>
      <c r="AH7296" t="s">
        <v>59</v>
      </c>
      <c r="AI7296" t="s">
        <v>59</v>
      </c>
      <c r="AJ7296" t="s">
        <v>1408</v>
      </c>
      <c r="AK7296" t="s">
        <v>61</v>
      </c>
      <c r="AL7296">
        <v>139.70385099999999</v>
      </c>
      <c r="AM7296">
        <v>35.529665999999999</v>
      </c>
      <c r="AN7296" s="1">
        <v>43933</v>
      </c>
      <c r="AO7296">
        <v>14</v>
      </c>
      <c r="AP7296">
        <v>14</v>
      </c>
    </row>
    <row r="7297" spans="1:42" x14ac:dyDescent="0.15">
      <c r="A7297">
        <v>7296</v>
      </c>
      <c r="F7297">
        <v>40</v>
      </c>
      <c r="G7297" t="s">
        <v>76</v>
      </c>
      <c r="H7297" t="s">
        <v>4084</v>
      </c>
      <c r="I7297" t="s">
        <v>3258</v>
      </c>
      <c r="J7297" t="s">
        <v>55</v>
      </c>
      <c r="K7297" t="s">
        <v>55</v>
      </c>
      <c r="M7297" t="s">
        <v>1405</v>
      </c>
      <c r="N7297" t="s">
        <v>1406</v>
      </c>
      <c r="O7297" t="s">
        <v>1405</v>
      </c>
      <c r="P7297">
        <v>555</v>
      </c>
      <c r="Q7297">
        <v>127</v>
      </c>
      <c r="S7297" t="s">
        <v>2202</v>
      </c>
      <c r="V7297" t="s">
        <v>4106</v>
      </c>
      <c r="W7297">
        <v>1</v>
      </c>
      <c r="AH7297" t="s">
        <v>59</v>
      </c>
      <c r="AI7297" t="s">
        <v>59</v>
      </c>
      <c r="AJ7297" t="s">
        <v>1408</v>
      </c>
      <c r="AK7297" t="s">
        <v>81</v>
      </c>
      <c r="AL7297">
        <v>139.70385099999999</v>
      </c>
      <c r="AM7297">
        <v>35.529665999999999</v>
      </c>
      <c r="AN7297" s="1">
        <v>43933</v>
      </c>
      <c r="AO7297">
        <v>14</v>
      </c>
      <c r="AP7297">
        <v>14</v>
      </c>
    </row>
    <row r="7298" spans="1:42" x14ac:dyDescent="0.15">
      <c r="A7298">
        <v>7297</v>
      </c>
      <c r="F7298">
        <v>20</v>
      </c>
      <c r="G7298" t="s">
        <v>76</v>
      </c>
      <c r="H7298" t="s">
        <v>4084</v>
      </c>
      <c r="I7298" t="s">
        <v>3356</v>
      </c>
      <c r="J7298" t="s">
        <v>55</v>
      </c>
      <c r="K7298" t="s">
        <v>55</v>
      </c>
      <c r="M7298" t="s">
        <v>1405</v>
      </c>
      <c r="N7298" t="s">
        <v>1406</v>
      </c>
      <c r="O7298" t="s">
        <v>1405</v>
      </c>
      <c r="P7298">
        <v>556</v>
      </c>
      <c r="Q7298">
        <v>128</v>
      </c>
      <c r="S7298" t="s">
        <v>2202</v>
      </c>
      <c r="V7298" t="s">
        <v>4106</v>
      </c>
      <c r="W7298">
        <v>1</v>
      </c>
      <c r="AH7298" t="s">
        <v>59</v>
      </c>
      <c r="AI7298" t="s">
        <v>59</v>
      </c>
      <c r="AJ7298" t="s">
        <v>1408</v>
      </c>
      <c r="AK7298" t="s">
        <v>81</v>
      </c>
      <c r="AL7298">
        <v>139.70385099999999</v>
      </c>
      <c r="AM7298">
        <v>35.529665999999999</v>
      </c>
      <c r="AN7298" s="1">
        <v>43933</v>
      </c>
      <c r="AO7298">
        <v>14</v>
      </c>
      <c r="AP7298">
        <v>14</v>
      </c>
    </row>
    <row r="7299" spans="1:42" x14ac:dyDescent="0.15">
      <c r="A7299">
        <v>7298</v>
      </c>
      <c r="F7299">
        <v>60</v>
      </c>
      <c r="G7299" t="s">
        <v>52</v>
      </c>
      <c r="H7299" t="s">
        <v>4084</v>
      </c>
      <c r="I7299" t="s">
        <v>3258</v>
      </c>
      <c r="J7299" t="s">
        <v>211</v>
      </c>
      <c r="K7299" t="s">
        <v>211</v>
      </c>
      <c r="M7299" t="s">
        <v>212</v>
      </c>
      <c r="N7299" t="s">
        <v>213</v>
      </c>
      <c r="O7299" t="s">
        <v>211</v>
      </c>
      <c r="U7299" t="s">
        <v>4107</v>
      </c>
      <c r="W7299">
        <v>1</v>
      </c>
      <c r="AH7299" t="s">
        <v>217</v>
      </c>
      <c r="AI7299" t="s">
        <v>217</v>
      </c>
      <c r="AJ7299" t="s">
        <v>218</v>
      </c>
      <c r="AK7299" t="s">
        <v>61</v>
      </c>
      <c r="AL7299">
        <v>135.17072999999999</v>
      </c>
      <c r="AM7299">
        <v>34.230338000000003</v>
      </c>
      <c r="AN7299" s="1">
        <v>43933</v>
      </c>
      <c r="AO7299">
        <v>30</v>
      </c>
      <c r="AP7299">
        <v>30</v>
      </c>
    </row>
    <row r="7300" spans="1:42" x14ac:dyDescent="0.15">
      <c r="A7300">
        <v>7299</v>
      </c>
      <c r="F7300">
        <v>20</v>
      </c>
      <c r="G7300" t="s">
        <v>76</v>
      </c>
      <c r="H7300" t="s">
        <v>4084</v>
      </c>
      <c r="I7300" t="s">
        <v>3522</v>
      </c>
      <c r="J7300" t="s">
        <v>1564</v>
      </c>
      <c r="K7300" t="s">
        <v>1564</v>
      </c>
      <c r="M7300" t="s">
        <v>3610</v>
      </c>
      <c r="N7300" t="s">
        <v>3611</v>
      </c>
      <c r="O7300" t="s">
        <v>1564</v>
      </c>
      <c r="P7300">
        <v>5</v>
      </c>
      <c r="Q7300">
        <v>4</v>
      </c>
      <c r="V7300" t="s">
        <v>4108</v>
      </c>
      <c r="W7300">
        <v>1</v>
      </c>
      <c r="AF7300" t="s">
        <v>623</v>
      </c>
      <c r="AH7300" t="s">
        <v>1569</v>
      </c>
      <c r="AI7300" t="s">
        <v>1569</v>
      </c>
      <c r="AJ7300" t="s">
        <v>1570</v>
      </c>
      <c r="AK7300" t="s">
        <v>81</v>
      </c>
      <c r="AL7300">
        <v>134.04681199999999</v>
      </c>
      <c r="AM7300">
        <v>34.342734999999998</v>
      </c>
      <c r="AN7300" s="1">
        <v>43933</v>
      </c>
      <c r="AO7300">
        <v>37</v>
      </c>
      <c r="AP7300">
        <v>37</v>
      </c>
    </row>
    <row r="7301" spans="1:42" x14ac:dyDescent="0.15">
      <c r="A7301">
        <v>7300</v>
      </c>
      <c r="F7301" t="s">
        <v>417</v>
      </c>
      <c r="G7301" t="s">
        <v>76</v>
      </c>
      <c r="H7301" t="s">
        <v>4084</v>
      </c>
      <c r="I7301" t="s">
        <v>3661</v>
      </c>
      <c r="J7301" t="s">
        <v>813</v>
      </c>
      <c r="K7301" t="s">
        <v>813</v>
      </c>
      <c r="M7301" t="s">
        <v>814</v>
      </c>
      <c r="N7301" t="s">
        <v>815</v>
      </c>
      <c r="O7301" t="s">
        <v>814</v>
      </c>
      <c r="P7301">
        <v>46</v>
      </c>
      <c r="Q7301">
        <v>36</v>
      </c>
      <c r="U7301" t="s">
        <v>4109</v>
      </c>
      <c r="V7301" t="s">
        <v>4110</v>
      </c>
      <c r="W7301">
        <v>1</v>
      </c>
      <c r="AH7301" t="s">
        <v>818</v>
      </c>
      <c r="AI7301" t="s">
        <v>818</v>
      </c>
      <c r="AJ7301" t="s">
        <v>819</v>
      </c>
      <c r="AK7301" t="s">
        <v>81</v>
      </c>
      <c r="AL7301">
        <v>140.870172</v>
      </c>
      <c r="AM7301">
        <v>38.269075000000001</v>
      </c>
      <c r="AN7301" s="1">
        <v>43933</v>
      </c>
      <c r="AO7301">
        <v>4</v>
      </c>
      <c r="AP7301">
        <v>4</v>
      </c>
    </row>
    <row r="7302" spans="1:42" x14ac:dyDescent="0.15">
      <c r="A7302">
        <v>7301</v>
      </c>
      <c r="F7302" t="s">
        <v>417</v>
      </c>
      <c r="G7302" t="s">
        <v>52</v>
      </c>
      <c r="H7302" t="s">
        <v>4084</v>
      </c>
      <c r="I7302" t="s">
        <v>3522</v>
      </c>
      <c r="J7302" t="s">
        <v>813</v>
      </c>
      <c r="K7302" t="s">
        <v>813</v>
      </c>
      <c r="M7302" t="s">
        <v>814</v>
      </c>
      <c r="N7302" t="s">
        <v>815</v>
      </c>
      <c r="O7302" t="s">
        <v>814</v>
      </c>
      <c r="P7302">
        <v>47</v>
      </c>
      <c r="Q7302">
        <v>37</v>
      </c>
      <c r="U7302" t="s">
        <v>4109</v>
      </c>
      <c r="V7302" t="s">
        <v>4110</v>
      </c>
      <c r="W7302">
        <v>1</v>
      </c>
      <c r="AH7302" t="s">
        <v>818</v>
      </c>
      <c r="AI7302" t="s">
        <v>818</v>
      </c>
      <c r="AJ7302" t="s">
        <v>819</v>
      </c>
      <c r="AK7302" t="s">
        <v>61</v>
      </c>
      <c r="AL7302">
        <v>140.870172</v>
      </c>
      <c r="AM7302">
        <v>38.269075000000001</v>
      </c>
      <c r="AN7302" s="1">
        <v>43933</v>
      </c>
      <c r="AO7302">
        <v>4</v>
      </c>
      <c r="AP7302">
        <v>4</v>
      </c>
    </row>
    <row r="7303" spans="1:42" x14ac:dyDescent="0.15">
      <c r="A7303">
        <v>7302</v>
      </c>
      <c r="F7303">
        <v>10</v>
      </c>
      <c r="G7303" t="s">
        <v>76</v>
      </c>
      <c r="H7303" t="s">
        <v>4084</v>
      </c>
      <c r="J7303" t="s">
        <v>813</v>
      </c>
      <c r="K7303" t="s">
        <v>813</v>
      </c>
      <c r="M7303" t="s">
        <v>814</v>
      </c>
      <c r="N7303" t="s">
        <v>815</v>
      </c>
      <c r="O7303" t="s">
        <v>814</v>
      </c>
      <c r="P7303">
        <v>48</v>
      </c>
      <c r="Q7303">
        <v>38</v>
      </c>
      <c r="U7303" t="s">
        <v>4109</v>
      </c>
      <c r="V7303" t="s">
        <v>4110</v>
      </c>
      <c r="W7303">
        <v>1</v>
      </c>
      <c r="AH7303" t="s">
        <v>818</v>
      </c>
      <c r="AI7303" t="s">
        <v>818</v>
      </c>
      <c r="AJ7303" t="s">
        <v>819</v>
      </c>
      <c r="AK7303" t="s">
        <v>81</v>
      </c>
      <c r="AL7303">
        <v>140.870172</v>
      </c>
      <c r="AM7303">
        <v>38.269075000000001</v>
      </c>
      <c r="AN7303" s="1">
        <v>43933</v>
      </c>
      <c r="AO7303">
        <v>4</v>
      </c>
      <c r="AP7303">
        <v>4</v>
      </c>
    </row>
    <row r="7304" spans="1:42" x14ac:dyDescent="0.15">
      <c r="A7304">
        <v>7303</v>
      </c>
      <c r="F7304">
        <v>10</v>
      </c>
      <c r="G7304" t="s">
        <v>76</v>
      </c>
      <c r="H7304" t="s">
        <v>4084</v>
      </c>
      <c r="I7304" t="s">
        <v>3356</v>
      </c>
      <c r="J7304" t="s">
        <v>813</v>
      </c>
      <c r="K7304" t="s">
        <v>813</v>
      </c>
      <c r="M7304" t="s">
        <v>814</v>
      </c>
      <c r="N7304" t="s">
        <v>815</v>
      </c>
      <c r="O7304" t="s">
        <v>814</v>
      </c>
      <c r="P7304">
        <v>49</v>
      </c>
      <c r="Q7304">
        <v>39</v>
      </c>
      <c r="U7304" t="s">
        <v>4109</v>
      </c>
      <c r="V7304" t="s">
        <v>4110</v>
      </c>
      <c r="W7304">
        <v>1</v>
      </c>
      <c r="AH7304" t="s">
        <v>818</v>
      </c>
      <c r="AI7304" t="s">
        <v>818</v>
      </c>
      <c r="AJ7304" t="s">
        <v>819</v>
      </c>
      <c r="AK7304" t="s">
        <v>81</v>
      </c>
      <c r="AL7304">
        <v>140.870172</v>
      </c>
      <c r="AM7304">
        <v>38.269075000000001</v>
      </c>
      <c r="AN7304" s="1">
        <v>43933</v>
      </c>
      <c r="AO7304">
        <v>4</v>
      </c>
      <c r="AP7304">
        <v>4</v>
      </c>
    </row>
    <row r="7305" spans="1:42" x14ac:dyDescent="0.15">
      <c r="A7305">
        <v>7304</v>
      </c>
      <c r="F7305" t="s">
        <v>417</v>
      </c>
      <c r="G7305" t="s">
        <v>76</v>
      </c>
      <c r="H7305" t="s">
        <v>4084</v>
      </c>
      <c r="I7305" t="s">
        <v>3356</v>
      </c>
      <c r="J7305" t="s">
        <v>813</v>
      </c>
      <c r="K7305" t="s">
        <v>813</v>
      </c>
      <c r="M7305" t="s">
        <v>814</v>
      </c>
      <c r="N7305" t="s">
        <v>815</v>
      </c>
      <c r="O7305" t="s">
        <v>814</v>
      </c>
      <c r="P7305">
        <v>50</v>
      </c>
      <c r="Q7305">
        <v>40</v>
      </c>
      <c r="U7305" t="s">
        <v>4109</v>
      </c>
      <c r="V7305" t="s">
        <v>4110</v>
      </c>
      <c r="W7305">
        <v>1</v>
      </c>
      <c r="AH7305" t="s">
        <v>818</v>
      </c>
      <c r="AI7305" t="s">
        <v>818</v>
      </c>
      <c r="AJ7305" t="s">
        <v>819</v>
      </c>
      <c r="AK7305" t="s">
        <v>81</v>
      </c>
      <c r="AL7305">
        <v>140.870172</v>
      </c>
      <c r="AM7305">
        <v>38.269075000000001</v>
      </c>
      <c r="AN7305" s="1">
        <v>43933</v>
      </c>
      <c r="AO7305">
        <v>4</v>
      </c>
      <c r="AP7305">
        <v>4</v>
      </c>
    </row>
    <row r="7306" spans="1:42" x14ac:dyDescent="0.15">
      <c r="A7306">
        <v>7305</v>
      </c>
      <c r="F7306">
        <v>40</v>
      </c>
      <c r="G7306" t="s">
        <v>52</v>
      </c>
      <c r="H7306" t="s">
        <v>4084</v>
      </c>
      <c r="I7306" t="s">
        <v>3941</v>
      </c>
      <c r="J7306" t="s">
        <v>813</v>
      </c>
      <c r="K7306" t="s">
        <v>813</v>
      </c>
      <c r="M7306" t="s">
        <v>814</v>
      </c>
      <c r="N7306" t="s">
        <v>815</v>
      </c>
      <c r="O7306" t="s">
        <v>814</v>
      </c>
      <c r="P7306">
        <v>51</v>
      </c>
      <c r="Q7306">
        <v>41</v>
      </c>
      <c r="U7306" t="s">
        <v>4109</v>
      </c>
      <c r="V7306" t="s">
        <v>4110</v>
      </c>
      <c r="W7306">
        <v>1</v>
      </c>
      <c r="AH7306" t="s">
        <v>818</v>
      </c>
      <c r="AI7306" t="s">
        <v>818</v>
      </c>
      <c r="AJ7306" t="s">
        <v>819</v>
      </c>
      <c r="AK7306" t="s">
        <v>61</v>
      </c>
      <c r="AL7306">
        <v>140.870172</v>
      </c>
      <c r="AM7306">
        <v>38.269075000000001</v>
      </c>
      <c r="AN7306" s="1">
        <v>43933</v>
      </c>
      <c r="AO7306">
        <v>4</v>
      </c>
      <c r="AP7306">
        <v>4</v>
      </c>
    </row>
    <row r="7307" spans="1:42" x14ac:dyDescent="0.15">
      <c r="A7307">
        <v>7306</v>
      </c>
      <c r="F7307">
        <v>50</v>
      </c>
      <c r="G7307" t="s">
        <v>52</v>
      </c>
      <c r="H7307" t="s">
        <v>4084</v>
      </c>
      <c r="I7307" t="s">
        <v>2296</v>
      </c>
      <c r="J7307" t="s">
        <v>112</v>
      </c>
      <c r="K7307" t="s">
        <v>112</v>
      </c>
      <c r="M7307" t="s">
        <v>940</v>
      </c>
      <c r="N7307" t="s">
        <v>941</v>
      </c>
      <c r="O7307" t="s">
        <v>112</v>
      </c>
      <c r="P7307">
        <v>767</v>
      </c>
      <c r="U7307" t="s">
        <v>4111</v>
      </c>
      <c r="W7307">
        <v>1</v>
      </c>
      <c r="AH7307" t="s">
        <v>116</v>
      </c>
      <c r="AI7307" t="s">
        <v>116</v>
      </c>
      <c r="AJ7307" t="s">
        <v>117</v>
      </c>
      <c r="AK7307" t="s">
        <v>61</v>
      </c>
      <c r="AL7307">
        <v>135.65065799999999</v>
      </c>
      <c r="AM7307">
        <v>34.814340000000001</v>
      </c>
      <c r="AN7307" s="1">
        <v>43933</v>
      </c>
      <c r="AO7307">
        <v>27</v>
      </c>
      <c r="AP7307">
        <v>27</v>
      </c>
    </row>
    <row r="7308" spans="1:42" x14ac:dyDescent="0.15">
      <c r="A7308">
        <v>7307</v>
      </c>
      <c r="F7308">
        <v>50</v>
      </c>
      <c r="G7308" t="s">
        <v>76</v>
      </c>
      <c r="H7308" t="s">
        <v>4084</v>
      </c>
      <c r="I7308" t="s">
        <v>3258</v>
      </c>
      <c r="J7308" t="s">
        <v>112</v>
      </c>
      <c r="K7308" t="s">
        <v>112</v>
      </c>
      <c r="M7308" t="s">
        <v>940</v>
      </c>
      <c r="N7308" t="s">
        <v>941</v>
      </c>
      <c r="O7308" t="s">
        <v>112</v>
      </c>
      <c r="P7308">
        <v>768</v>
      </c>
      <c r="U7308" t="s">
        <v>4111</v>
      </c>
      <c r="W7308">
        <v>1</v>
      </c>
      <c r="AH7308" t="s">
        <v>116</v>
      </c>
      <c r="AI7308" t="s">
        <v>116</v>
      </c>
      <c r="AJ7308" t="s">
        <v>117</v>
      </c>
      <c r="AK7308" t="s">
        <v>81</v>
      </c>
      <c r="AL7308">
        <v>135.65065799999999</v>
      </c>
      <c r="AM7308">
        <v>34.814340000000001</v>
      </c>
      <c r="AN7308" s="1">
        <v>43933</v>
      </c>
      <c r="AO7308">
        <v>27</v>
      </c>
      <c r="AP7308">
        <v>27</v>
      </c>
    </row>
    <row r="7309" spans="1:42" x14ac:dyDescent="0.15">
      <c r="A7309">
        <v>7308</v>
      </c>
      <c r="F7309">
        <v>20</v>
      </c>
      <c r="G7309" t="s">
        <v>52</v>
      </c>
      <c r="H7309" t="s">
        <v>4084</v>
      </c>
      <c r="I7309" t="s">
        <v>3356</v>
      </c>
      <c r="J7309" t="s">
        <v>112</v>
      </c>
      <c r="K7309" t="s">
        <v>112</v>
      </c>
      <c r="M7309" t="s">
        <v>1160</v>
      </c>
      <c r="N7309" t="s">
        <v>1161</v>
      </c>
      <c r="O7309" t="s">
        <v>112</v>
      </c>
      <c r="P7309">
        <v>769</v>
      </c>
      <c r="U7309" t="s">
        <v>4111</v>
      </c>
      <c r="W7309">
        <v>1</v>
      </c>
      <c r="AH7309" t="s">
        <v>116</v>
      </c>
      <c r="AI7309" t="s">
        <v>116</v>
      </c>
      <c r="AJ7309" t="s">
        <v>117</v>
      </c>
      <c r="AK7309" t="s">
        <v>61</v>
      </c>
      <c r="AL7309">
        <v>135.51677100000001</v>
      </c>
      <c r="AM7309">
        <v>34.759251999999996</v>
      </c>
      <c r="AN7309" s="1">
        <v>43933</v>
      </c>
      <c r="AO7309">
        <v>27</v>
      </c>
      <c r="AP7309">
        <v>27</v>
      </c>
    </row>
    <row r="7310" spans="1:42" x14ac:dyDescent="0.15">
      <c r="A7310">
        <v>7309</v>
      </c>
      <c r="F7310">
        <v>20</v>
      </c>
      <c r="G7310" t="s">
        <v>52</v>
      </c>
      <c r="H7310" t="s">
        <v>4084</v>
      </c>
      <c r="I7310" t="s">
        <v>3522</v>
      </c>
      <c r="J7310" t="s">
        <v>112</v>
      </c>
      <c r="K7310" t="s">
        <v>112</v>
      </c>
      <c r="M7310" t="s">
        <v>1160</v>
      </c>
      <c r="N7310" t="s">
        <v>1161</v>
      </c>
      <c r="O7310" t="s">
        <v>112</v>
      </c>
      <c r="P7310">
        <v>770</v>
      </c>
      <c r="U7310" t="s">
        <v>4111</v>
      </c>
      <c r="W7310">
        <v>1</v>
      </c>
      <c r="AH7310" t="s">
        <v>116</v>
      </c>
      <c r="AI7310" t="s">
        <v>116</v>
      </c>
      <c r="AJ7310" t="s">
        <v>117</v>
      </c>
      <c r="AK7310" t="s">
        <v>61</v>
      </c>
      <c r="AL7310">
        <v>135.51677100000001</v>
      </c>
      <c r="AM7310">
        <v>34.759251999999996</v>
      </c>
      <c r="AN7310" s="1">
        <v>43933</v>
      </c>
      <c r="AO7310">
        <v>27</v>
      </c>
      <c r="AP7310">
        <v>27</v>
      </c>
    </row>
    <row r="7311" spans="1:42" x14ac:dyDescent="0.15">
      <c r="A7311">
        <v>7310</v>
      </c>
      <c r="F7311">
        <v>50</v>
      </c>
      <c r="G7311" t="s">
        <v>76</v>
      </c>
      <c r="H7311" t="s">
        <v>4084</v>
      </c>
      <c r="I7311" t="s">
        <v>2908</v>
      </c>
      <c r="J7311" t="s">
        <v>112</v>
      </c>
      <c r="K7311" t="s">
        <v>112</v>
      </c>
      <c r="M7311" t="s">
        <v>1156</v>
      </c>
      <c r="N7311" t="s">
        <v>1157</v>
      </c>
      <c r="O7311" t="s">
        <v>112</v>
      </c>
      <c r="P7311">
        <v>771</v>
      </c>
      <c r="U7311" t="s">
        <v>4111</v>
      </c>
      <c r="W7311">
        <v>1</v>
      </c>
      <c r="AH7311" t="s">
        <v>116</v>
      </c>
      <c r="AI7311" t="s">
        <v>116</v>
      </c>
      <c r="AJ7311" t="s">
        <v>117</v>
      </c>
      <c r="AK7311" t="s">
        <v>81</v>
      </c>
      <c r="AL7311">
        <v>135.48300900000001</v>
      </c>
      <c r="AM7311">
        <v>34.573334000000003</v>
      </c>
      <c r="AN7311" s="1">
        <v>43933</v>
      </c>
      <c r="AO7311">
        <v>27</v>
      </c>
      <c r="AP7311">
        <v>27</v>
      </c>
    </row>
    <row r="7312" spans="1:42" x14ac:dyDescent="0.15">
      <c r="A7312">
        <v>7311</v>
      </c>
      <c r="F7312">
        <v>40</v>
      </c>
      <c r="G7312" t="s">
        <v>52</v>
      </c>
      <c r="H7312" t="s">
        <v>4084</v>
      </c>
      <c r="J7312" t="s">
        <v>112</v>
      </c>
      <c r="K7312" t="s">
        <v>112</v>
      </c>
      <c r="M7312" t="s">
        <v>1156</v>
      </c>
      <c r="N7312" t="s">
        <v>1157</v>
      </c>
      <c r="O7312" t="s">
        <v>112</v>
      </c>
      <c r="P7312">
        <v>772</v>
      </c>
      <c r="U7312" t="s">
        <v>4111</v>
      </c>
      <c r="W7312">
        <v>1</v>
      </c>
      <c r="AH7312" t="s">
        <v>116</v>
      </c>
      <c r="AI7312" t="s">
        <v>116</v>
      </c>
      <c r="AJ7312" t="s">
        <v>117</v>
      </c>
      <c r="AK7312" t="s">
        <v>61</v>
      </c>
      <c r="AL7312">
        <v>135.48300900000001</v>
      </c>
      <c r="AM7312">
        <v>34.573334000000003</v>
      </c>
      <c r="AN7312" s="1">
        <v>43933</v>
      </c>
      <c r="AO7312">
        <v>27</v>
      </c>
      <c r="AP7312">
        <v>27</v>
      </c>
    </row>
    <row r="7313" spans="1:42" x14ac:dyDescent="0.15">
      <c r="A7313">
        <v>7312</v>
      </c>
      <c r="F7313">
        <v>20</v>
      </c>
      <c r="G7313" t="s">
        <v>76</v>
      </c>
      <c r="H7313" t="s">
        <v>4084</v>
      </c>
      <c r="I7313" t="s">
        <v>3661</v>
      </c>
      <c r="J7313" t="s">
        <v>112</v>
      </c>
      <c r="K7313" t="s">
        <v>112</v>
      </c>
      <c r="M7313" t="s">
        <v>1344</v>
      </c>
      <c r="N7313" t="s">
        <v>1345</v>
      </c>
      <c r="O7313" t="s">
        <v>112</v>
      </c>
      <c r="P7313">
        <v>773</v>
      </c>
      <c r="U7313" t="s">
        <v>4111</v>
      </c>
      <c r="W7313">
        <v>1</v>
      </c>
      <c r="AH7313" t="s">
        <v>116</v>
      </c>
      <c r="AI7313" t="s">
        <v>116</v>
      </c>
      <c r="AJ7313" t="s">
        <v>117</v>
      </c>
      <c r="AK7313" t="s">
        <v>81</v>
      </c>
      <c r="AL7313">
        <v>135.55192700000001</v>
      </c>
      <c r="AM7313">
        <v>34.577953999999998</v>
      </c>
      <c r="AN7313" s="1">
        <v>43933</v>
      </c>
      <c r="AO7313">
        <v>27</v>
      </c>
      <c r="AP7313">
        <v>27</v>
      </c>
    </row>
    <row r="7314" spans="1:42" x14ac:dyDescent="0.15">
      <c r="A7314">
        <v>7313</v>
      </c>
      <c r="C7314" t="s">
        <v>273</v>
      </c>
      <c r="F7314">
        <v>30</v>
      </c>
      <c r="G7314" t="s">
        <v>76</v>
      </c>
      <c r="H7314" t="s">
        <v>4084</v>
      </c>
      <c r="J7314" t="s">
        <v>112</v>
      </c>
      <c r="K7314" t="s">
        <v>112</v>
      </c>
      <c r="M7314" t="s">
        <v>1156</v>
      </c>
      <c r="N7314" t="s">
        <v>1157</v>
      </c>
      <c r="O7314" t="s">
        <v>112</v>
      </c>
      <c r="P7314">
        <v>774</v>
      </c>
      <c r="U7314" t="s">
        <v>4111</v>
      </c>
      <c r="W7314">
        <v>1</v>
      </c>
      <c r="AH7314" t="s">
        <v>116</v>
      </c>
      <c r="AI7314" t="s">
        <v>116</v>
      </c>
      <c r="AJ7314" t="s">
        <v>117</v>
      </c>
      <c r="AK7314" t="s">
        <v>81</v>
      </c>
      <c r="AL7314">
        <v>135.48300900000001</v>
      </c>
      <c r="AM7314">
        <v>34.573334000000003</v>
      </c>
      <c r="AN7314" s="1">
        <v>43933</v>
      </c>
      <c r="AO7314">
        <v>27</v>
      </c>
      <c r="AP7314">
        <v>27</v>
      </c>
    </row>
    <row r="7315" spans="1:42" x14ac:dyDescent="0.15">
      <c r="A7315">
        <v>7314</v>
      </c>
      <c r="F7315">
        <v>60</v>
      </c>
      <c r="G7315" t="s">
        <v>76</v>
      </c>
      <c r="H7315" t="s">
        <v>4084</v>
      </c>
      <c r="I7315" t="s">
        <v>3661</v>
      </c>
      <c r="J7315" t="s">
        <v>112</v>
      </c>
      <c r="K7315" t="s">
        <v>112</v>
      </c>
      <c r="M7315" t="s">
        <v>1342</v>
      </c>
      <c r="N7315" t="s">
        <v>1343</v>
      </c>
      <c r="O7315" t="s">
        <v>112</v>
      </c>
      <c r="P7315">
        <v>775</v>
      </c>
      <c r="U7315" t="s">
        <v>4111</v>
      </c>
      <c r="W7315">
        <v>1</v>
      </c>
      <c r="AH7315" t="s">
        <v>116</v>
      </c>
      <c r="AI7315" t="s">
        <v>116</v>
      </c>
      <c r="AJ7315" t="s">
        <v>117</v>
      </c>
      <c r="AK7315" t="s">
        <v>81</v>
      </c>
      <c r="AL7315">
        <v>135.42844400000001</v>
      </c>
      <c r="AM7315">
        <v>34.821705000000001</v>
      </c>
      <c r="AN7315" s="1">
        <v>43933</v>
      </c>
      <c r="AO7315">
        <v>27</v>
      </c>
      <c r="AP7315">
        <v>27</v>
      </c>
    </row>
    <row r="7316" spans="1:42" x14ac:dyDescent="0.15">
      <c r="A7316">
        <v>7315</v>
      </c>
      <c r="F7316">
        <v>40</v>
      </c>
      <c r="G7316" t="s">
        <v>76</v>
      </c>
      <c r="H7316" t="s">
        <v>4084</v>
      </c>
      <c r="I7316" t="s">
        <v>3356</v>
      </c>
      <c r="J7316" t="s">
        <v>112</v>
      </c>
      <c r="K7316" t="s">
        <v>112</v>
      </c>
      <c r="M7316" t="s">
        <v>1221</v>
      </c>
      <c r="N7316" t="s">
        <v>1222</v>
      </c>
      <c r="O7316" t="s">
        <v>112</v>
      </c>
      <c r="P7316">
        <v>776</v>
      </c>
      <c r="U7316" t="s">
        <v>4111</v>
      </c>
      <c r="W7316">
        <v>1</v>
      </c>
      <c r="AH7316" t="s">
        <v>116</v>
      </c>
      <c r="AI7316" t="s">
        <v>116</v>
      </c>
      <c r="AJ7316" t="s">
        <v>117</v>
      </c>
      <c r="AK7316" t="s">
        <v>81</v>
      </c>
      <c r="AL7316">
        <v>135.469919</v>
      </c>
      <c r="AM7316">
        <v>34.781278999999998</v>
      </c>
      <c r="AN7316" s="1">
        <v>43933</v>
      </c>
      <c r="AO7316">
        <v>27</v>
      </c>
      <c r="AP7316">
        <v>27</v>
      </c>
    </row>
    <row r="7317" spans="1:42" x14ac:dyDescent="0.15">
      <c r="A7317">
        <v>7316</v>
      </c>
      <c r="F7317">
        <v>20</v>
      </c>
      <c r="G7317" t="s">
        <v>76</v>
      </c>
      <c r="H7317" t="s">
        <v>4084</v>
      </c>
      <c r="I7317" t="s">
        <v>3356</v>
      </c>
      <c r="J7317" t="s">
        <v>112</v>
      </c>
      <c r="K7317" t="s">
        <v>112</v>
      </c>
      <c r="M7317" t="s">
        <v>1221</v>
      </c>
      <c r="N7317" t="s">
        <v>1222</v>
      </c>
      <c r="O7317" t="s">
        <v>112</v>
      </c>
      <c r="P7317">
        <v>777</v>
      </c>
      <c r="U7317" t="s">
        <v>4111</v>
      </c>
      <c r="W7317">
        <v>1</v>
      </c>
      <c r="AH7317" t="s">
        <v>116</v>
      </c>
      <c r="AI7317" t="s">
        <v>116</v>
      </c>
      <c r="AJ7317" t="s">
        <v>117</v>
      </c>
      <c r="AK7317" t="s">
        <v>81</v>
      </c>
      <c r="AL7317">
        <v>135.469919</v>
      </c>
      <c r="AM7317">
        <v>34.781278999999998</v>
      </c>
      <c r="AN7317" s="1">
        <v>43933</v>
      </c>
      <c r="AO7317">
        <v>27</v>
      </c>
      <c r="AP7317">
        <v>27</v>
      </c>
    </row>
    <row r="7318" spans="1:42" x14ac:dyDescent="0.15">
      <c r="A7318">
        <v>7317</v>
      </c>
      <c r="F7318">
        <v>80</v>
      </c>
      <c r="G7318" t="s">
        <v>52</v>
      </c>
      <c r="H7318" t="s">
        <v>4084</v>
      </c>
      <c r="I7318" t="s">
        <v>3661</v>
      </c>
      <c r="J7318" t="s">
        <v>112</v>
      </c>
      <c r="K7318" t="s">
        <v>112</v>
      </c>
      <c r="M7318" t="s">
        <v>1221</v>
      </c>
      <c r="N7318" t="s">
        <v>1222</v>
      </c>
      <c r="O7318" t="s">
        <v>112</v>
      </c>
      <c r="P7318">
        <v>778</v>
      </c>
      <c r="U7318" t="s">
        <v>4111</v>
      </c>
      <c r="W7318">
        <v>1</v>
      </c>
      <c r="AH7318" t="s">
        <v>116</v>
      </c>
      <c r="AI7318" t="s">
        <v>116</v>
      </c>
      <c r="AJ7318" t="s">
        <v>117</v>
      </c>
      <c r="AK7318" t="s">
        <v>61</v>
      </c>
      <c r="AL7318">
        <v>135.469919</v>
      </c>
      <c r="AM7318">
        <v>34.781278999999998</v>
      </c>
      <c r="AN7318" s="1">
        <v>43933</v>
      </c>
      <c r="AO7318">
        <v>27</v>
      </c>
      <c r="AP7318">
        <v>27</v>
      </c>
    </row>
    <row r="7319" spans="1:42" x14ac:dyDescent="0.15">
      <c r="A7319">
        <v>7318</v>
      </c>
      <c r="F7319">
        <v>70</v>
      </c>
      <c r="G7319" t="s">
        <v>76</v>
      </c>
      <c r="H7319" t="s">
        <v>4084</v>
      </c>
      <c r="I7319" t="s">
        <v>3814</v>
      </c>
      <c r="J7319" t="s">
        <v>112</v>
      </c>
      <c r="K7319" t="s">
        <v>112</v>
      </c>
      <c r="M7319" t="s">
        <v>1221</v>
      </c>
      <c r="N7319" t="s">
        <v>1222</v>
      </c>
      <c r="O7319" t="s">
        <v>112</v>
      </c>
      <c r="P7319">
        <v>779</v>
      </c>
      <c r="U7319" t="s">
        <v>4111</v>
      </c>
      <c r="W7319">
        <v>1</v>
      </c>
      <c r="AH7319" t="s">
        <v>116</v>
      </c>
      <c r="AI7319" t="s">
        <v>116</v>
      </c>
      <c r="AJ7319" t="s">
        <v>117</v>
      </c>
      <c r="AK7319" t="s">
        <v>81</v>
      </c>
      <c r="AL7319">
        <v>135.469919</v>
      </c>
      <c r="AM7319">
        <v>34.781278999999998</v>
      </c>
      <c r="AN7319" s="1">
        <v>43933</v>
      </c>
      <c r="AO7319">
        <v>27</v>
      </c>
      <c r="AP7319">
        <v>27</v>
      </c>
    </row>
    <row r="7320" spans="1:42" x14ac:dyDescent="0.15">
      <c r="A7320">
        <v>7319</v>
      </c>
      <c r="F7320">
        <v>30</v>
      </c>
      <c r="G7320" t="s">
        <v>52</v>
      </c>
      <c r="H7320" t="s">
        <v>4084</v>
      </c>
      <c r="I7320" t="s">
        <v>2788</v>
      </c>
      <c r="J7320" t="s">
        <v>112</v>
      </c>
      <c r="K7320" t="s">
        <v>112</v>
      </c>
      <c r="M7320" t="s">
        <v>1213</v>
      </c>
      <c r="N7320" t="s">
        <v>1214</v>
      </c>
      <c r="O7320" t="s">
        <v>112</v>
      </c>
      <c r="P7320">
        <v>780</v>
      </c>
      <c r="U7320" t="s">
        <v>4111</v>
      </c>
      <c r="W7320">
        <v>1</v>
      </c>
      <c r="AH7320" t="s">
        <v>116</v>
      </c>
      <c r="AI7320" t="s">
        <v>116</v>
      </c>
      <c r="AJ7320" t="s">
        <v>117</v>
      </c>
      <c r="AK7320" t="s">
        <v>61</v>
      </c>
      <c r="AL7320">
        <v>135.561961</v>
      </c>
      <c r="AM7320">
        <v>34.777383999999998</v>
      </c>
      <c r="AN7320" s="1">
        <v>43933</v>
      </c>
      <c r="AO7320">
        <v>27</v>
      </c>
      <c r="AP7320">
        <v>27</v>
      </c>
    </row>
    <row r="7321" spans="1:42" x14ac:dyDescent="0.15">
      <c r="A7321">
        <v>7320</v>
      </c>
      <c r="F7321">
        <v>20</v>
      </c>
      <c r="G7321" t="s">
        <v>76</v>
      </c>
      <c r="H7321" t="s">
        <v>4084</v>
      </c>
      <c r="I7321" t="s">
        <v>3814</v>
      </c>
      <c r="J7321" t="s">
        <v>112</v>
      </c>
      <c r="K7321" t="s">
        <v>112</v>
      </c>
      <c r="M7321" t="s">
        <v>1160</v>
      </c>
      <c r="N7321" t="s">
        <v>1161</v>
      </c>
      <c r="O7321" t="s">
        <v>112</v>
      </c>
      <c r="P7321">
        <v>781</v>
      </c>
      <c r="U7321" t="s">
        <v>4111</v>
      </c>
      <c r="W7321">
        <v>1</v>
      </c>
      <c r="AH7321" t="s">
        <v>116</v>
      </c>
      <c r="AI7321" t="s">
        <v>116</v>
      </c>
      <c r="AJ7321" t="s">
        <v>117</v>
      </c>
      <c r="AK7321" t="s">
        <v>81</v>
      </c>
      <c r="AL7321">
        <v>135.51677100000001</v>
      </c>
      <c r="AM7321">
        <v>34.759251999999996</v>
      </c>
      <c r="AN7321" s="1">
        <v>43933</v>
      </c>
      <c r="AO7321">
        <v>27</v>
      </c>
      <c r="AP7321">
        <v>27</v>
      </c>
    </row>
    <row r="7322" spans="1:42" x14ac:dyDescent="0.15">
      <c r="A7322">
        <v>7321</v>
      </c>
      <c r="F7322">
        <v>50</v>
      </c>
      <c r="G7322" t="s">
        <v>76</v>
      </c>
      <c r="H7322" t="s">
        <v>4084</v>
      </c>
      <c r="I7322" t="s">
        <v>3356</v>
      </c>
      <c r="J7322" t="s">
        <v>112</v>
      </c>
      <c r="K7322" t="s">
        <v>112</v>
      </c>
      <c r="M7322" t="s">
        <v>1160</v>
      </c>
      <c r="N7322" t="s">
        <v>1161</v>
      </c>
      <c r="O7322" t="s">
        <v>112</v>
      </c>
      <c r="P7322">
        <v>782</v>
      </c>
      <c r="U7322" t="s">
        <v>4111</v>
      </c>
      <c r="W7322">
        <v>1</v>
      </c>
      <c r="AH7322" t="s">
        <v>116</v>
      </c>
      <c r="AI7322" t="s">
        <v>116</v>
      </c>
      <c r="AJ7322" t="s">
        <v>117</v>
      </c>
      <c r="AK7322" t="s">
        <v>81</v>
      </c>
      <c r="AL7322">
        <v>135.51677100000001</v>
      </c>
      <c r="AM7322">
        <v>34.759251999999996</v>
      </c>
      <c r="AN7322" s="1">
        <v>43933</v>
      </c>
      <c r="AO7322">
        <v>27</v>
      </c>
      <c r="AP7322">
        <v>27</v>
      </c>
    </row>
    <row r="7323" spans="1:42" x14ac:dyDescent="0.15">
      <c r="A7323">
        <v>7322</v>
      </c>
      <c r="F7323">
        <v>70</v>
      </c>
      <c r="G7323" t="s">
        <v>52</v>
      </c>
      <c r="H7323" t="s">
        <v>4084</v>
      </c>
      <c r="I7323" t="s">
        <v>3033</v>
      </c>
      <c r="J7323" t="s">
        <v>112</v>
      </c>
      <c r="K7323" t="s">
        <v>112</v>
      </c>
      <c r="M7323" t="s">
        <v>1160</v>
      </c>
      <c r="N7323" t="s">
        <v>1161</v>
      </c>
      <c r="O7323" t="s">
        <v>112</v>
      </c>
      <c r="P7323">
        <v>783</v>
      </c>
      <c r="U7323" t="s">
        <v>4111</v>
      </c>
      <c r="W7323">
        <v>1</v>
      </c>
      <c r="AH7323" t="s">
        <v>116</v>
      </c>
      <c r="AI7323" t="s">
        <v>116</v>
      </c>
      <c r="AJ7323" t="s">
        <v>117</v>
      </c>
      <c r="AK7323" t="s">
        <v>61</v>
      </c>
      <c r="AL7323">
        <v>135.51677100000001</v>
      </c>
      <c r="AM7323">
        <v>34.759251999999996</v>
      </c>
      <c r="AN7323" s="1">
        <v>43933</v>
      </c>
      <c r="AO7323">
        <v>27</v>
      </c>
      <c r="AP7323">
        <v>27</v>
      </c>
    </row>
    <row r="7324" spans="1:42" x14ac:dyDescent="0.15">
      <c r="A7324">
        <v>7323</v>
      </c>
      <c r="F7324">
        <v>30</v>
      </c>
      <c r="G7324" t="s">
        <v>52</v>
      </c>
      <c r="H7324" t="s">
        <v>4084</v>
      </c>
      <c r="I7324" t="s">
        <v>3258</v>
      </c>
      <c r="J7324" t="s">
        <v>112</v>
      </c>
      <c r="K7324" t="s">
        <v>112</v>
      </c>
      <c r="M7324" t="s">
        <v>1160</v>
      </c>
      <c r="N7324" t="s">
        <v>1161</v>
      </c>
      <c r="O7324" t="s">
        <v>112</v>
      </c>
      <c r="P7324">
        <v>784</v>
      </c>
      <c r="U7324" t="s">
        <v>4111</v>
      </c>
      <c r="W7324">
        <v>1</v>
      </c>
      <c r="AH7324" t="s">
        <v>116</v>
      </c>
      <c r="AI7324" t="s">
        <v>116</v>
      </c>
      <c r="AJ7324" t="s">
        <v>117</v>
      </c>
      <c r="AK7324" t="s">
        <v>61</v>
      </c>
      <c r="AL7324">
        <v>135.51677100000001</v>
      </c>
      <c r="AM7324">
        <v>34.759251999999996</v>
      </c>
      <c r="AN7324" s="1">
        <v>43933</v>
      </c>
      <c r="AO7324">
        <v>27</v>
      </c>
      <c r="AP7324">
        <v>27</v>
      </c>
    </row>
    <row r="7325" spans="1:42" x14ac:dyDescent="0.15">
      <c r="A7325">
        <v>7324</v>
      </c>
      <c r="F7325">
        <v>50</v>
      </c>
      <c r="G7325" t="s">
        <v>52</v>
      </c>
      <c r="H7325" t="s">
        <v>4084</v>
      </c>
      <c r="I7325" t="s">
        <v>2296</v>
      </c>
      <c r="J7325" t="s">
        <v>112</v>
      </c>
      <c r="K7325" t="s">
        <v>112</v>
      </c>
      <c r="M7325" t="s">
        <v>775</v>
      </c>
      <c r="N7325" t="s">
        <v>776</v>
      </c>
      <c r="O7325" t="s">
        <v>112</v>
      </c>
      <c r="P7325">
        <v>785</v>
      </c>
      <c r="U7325" t="s">
        <v>4111</v>
      </c>
      <c r="W7325">
        <v>1</v>
      </c>
      <c r="AH7325" t="s">
        <v>116</v>
      </c>
      <c r="AI7325" t="s">
        <v>116</v>
      </c>
      <c r="AJ7325" t="s">
        <v>117</v>
      </c>
      <c r="AK7325" t="s">
        <v>61</v>
      </c>
      <c r="AL7325">
        <v>135.50978699999999</v>
      </c>
      <c r="AM7325">
        <v>34.681075</v>
      </c>
      <c r="AN7325" s="1">
        <v>43933</v>
      </c>
      <c r="AO7325">
        <v>27</v>
      </c>
      <c r="AP7325">
        <v>27</v>
      </c>
    </row>
    <row r="7326" spans="1:42" x14ac:dyDescent="0.15">
      <c r="A7326">
        <v>7325</v>
      </c>
      <c r="F7326">
        <v>50</v>
      </c>
      <c r="G7326" t="s">
        <v>76</v>
      </c>
      <c r="H7326" t="s">
        <v>4084</v>
      </c>
      <c r="I7326" t="s">
        <v>3258</v>
      </c>
      <c r="J7326" t="s">
        <v>112</v>
      </c>
      <c r="K7326" t="s">
        <v>112</v>
      </c>
      <c r="M7326" t="s">
        <v>775</v>
      </c>
      <c r="N7326" t="s">
        <v>776</v>
      </c>
      <c r="O7326" t="s">
        <v>112</v>
      </c>
      <c r="P7326">
        <v>786</v>
      </c>
      <c r="U7326" t="s">
        <v>4111</v>
      </c>
      <c r="W7326">
        <v>1</v>
      </c>
      <c r="AH7326" t="s">
        <v>116</v>
      </c>
      <c r="AI7326" t="s">
        <v>116</v>
      </c>
      <c r="AJ7326" t="s">
        <v>117</v>
      </c>
      <c r="AK7326" t="s">
        <v>81</v>
      </c>
      <c r="AL7326">
        <v>135.50978699999999</v>
      </c>
      <c r="AM7326">
        <v>34.681075</v>
      </c>
      <c r="AN7326" s="1">
        <v>43933</v>
      </c>
      <c r="AO7326">
        <v>27</v>
      </c>
      <c r="AP7326">
        <v>27</v>
      </c>
    </row>
    <row r="7327" spans="1:42" x14ac:dyDescent="0.15">
      <c r="A7327">
        <v>7326</v>
      </c>
      <c r="F7327">
        <v>20</v>
      </c>
      <c r="G7327" t="s">
        <v>76</v>
      </c>
      <c r="H7327" t="s">
        <v>4084</v>
      </c>
      <c r="I7327" t="s">
        <v>2504</v>
      </c>
      <c r="J7327" t="s">
        <v>112</v>
      </c>
      <c r="K7327" t="s">
        <v>112</v>
      </c>
      <c r="M7327" t="s">
        <v>775</v>
      </c>
      <c r="N7327" t="s">
        <v>776</v>
      </c>
      <c r="O7327" t="s">
        <v>112</v>
      </c>
      <c r="P7327">
        <v>787</v>
      </c>
      <c r="U7327" t="s">
        <v>4111</v>
      </c>
      <c r="W7327">
        <v>1</v>
      </c>
      <c r="AH7327" t="s">
        <v>116</v>
      </c>
      <c r="AI7327" t="s">
        <v>116</v>
      </c>
      <c r="AJ7327" t="s">
        <v>117</v>
      </c>
      <c r="AK7327" t="s">
        <v>81</v>
      </c>
      <c r="AL7327">
        <v>135.50978699999999</v>
      </c>
      <c r="AM7327">
        <v>34.681075</v>
      </c>
      <c r="AN7327" s="1">
        <v>43933</v>
      </c>
      <c r="AO7327">
        <v>27</v>
      </c>
      <c r="AP7327">
        <v>27</v>
      </c>
    </row>
    <row r="7328" spans="1:42" x14ac:dyDescent="0.15">
      <c r="A7328">
        <v>7327</v>
      </c>
      <c r="F7328">
        <v>20</v>
      </c>
      <c r="G7328" t="s">
        <v>76</v>
      </c>
      <c r="H7328" t="s">
        <v>4084</v>
      </c>
      <c r="I7328" t="s">
        <v>2648</v>
      </c>
      <c r="J7328" t="s">
        <v>112</v>
      </c>
      <c r="K7328" t="s">
        <v>112</v>
      </c>
      <c r="M7328" t="s">
        <v>775</v>
      </c>
      <c r="N7328" t="s">
        <v>776</v>
      </c>
      <c r="O7328" t="s">
        <v>112</v>
      </c>
      <c r="P7328">
        <v>788</v>
      </c>
      <c r="U7328" t="s">
        <v>4111</v>
      </c>
      <c r="W7328">
        <v>1</v>
      </c>
      <c r="AH7328" t="s">
        <v>116</v>
      </c>
      <c r="AI7328" t="s">
        <v>116</v>
      </c>
      <c r="AJ7328" t="s">
        <v>117</v>
      </c>
      <c r="AK7328" t="s">
        <v>81</v>
      </c>
      <c r="AL7328">
        <v>135.50978699999999</v>
      </c>
      <c r="AM7328">
        <v>34.681075</v>
      </c>
      <c r="AN7328" s="1">
        <v>43933</v>
      </c>
      <c r="AO7328">
        <v>27</v>
      </c>
      <c r="AP7328">
        <v>27</v>
      </c>
    </row>
    <row r="7329" spans="1:42" x14ac:dyDescent="0.15">
      <c r="A7329">
        <v>7328</v>
      </c>
      <c r="F7329">
        <v>30</v>
      </c>
      <c r="G7329" t="s">
        <v>52</v>
      </c>
      <c r="H7329" t="s">
        <v>4084</v>
      </c>
      <c r="I7329" t="s">
        <v>3033</v>
      </c>
      <c r="J7329" t="s">
        <v>112</v>
      </c>
      <c r="K7329" t="s">
        <v>112</v>
      </c>
      <c r="M7329" t="s">
        <v>775</v>
      </c>
      <c r="N7329" t="s">
        <v>776</v>
      </c>
      <c r="O7329" t="s">
        <v>112</v>
      </c>
      <c r="P7329">
        <v>789</v>
      </c>
      <c r="U7329" t="s">
        <v>4111</v>
      </c>
      <c r="W7329">
        <v>1</v>
      </c>
      <c r="AH7329" t="s">
        <v>116</v>
      </c>
      <c r="AI7329" t="s">
        <v>116</v>
      </c>
      <c r="AJ7329" t="s">
        <v>117</v>
      </c>
      <c r="AK7329" t="s">
        <v>61</v>
      </c>
      <c r="AL7329">
        <v>135.50978699999999</v>
      </c>
      <c r="AM7329">
        <v>34.681075</v>
      </c>
      <c r="AN7329" s="1">
        <v>43933</v>
      </c>
      <c r="AO7329">
        <v>27</v>
      </c>
      <c r="AP7329">
        <v>27</v>
      </c>
    </row>
    <row r="7330" spans="1:42" x14ac:dyDescent="0.15">
      <c r="A7330">
        <v>7329</v>
      </c>
      <c r="F7330">
        <v>30</v>
      </c>
      <c r="G7330" t="s">
        <v>76</v>
      </c>
      <c r="H7330" t="s">
        <v>4084</v>
      </c>
      <c r="I7330" t="s">
        <v>2504</v>
      </c>
      <c r="J7330" t="s">
        <v>112</v>
      </c>
      <c r="K7330" t="s">
        <v>112</v>
      </c>
      <c r="M7330" t="s">
        <v>775</v>
      </c>
      <c r="N7330" t="s">
        <v>776</v>
      </c>
      <c r="O7330" t="s">
        <v>112</v>
      </c>
      <c r="P7330">
        <v>790</v>
      </c>
      <c r="U7330" t="s">
        <v>4111</v>
      </c>
      <c r="W7330">
        <v>1</v>
      </c>
      <c r="AH7330" t="s">
        <v>116</v>
      </c>
      <c r="AI7330" t="s">
        <v>116</v>
      </c>
      <c r="AJ7330" t="s">
        <v>117</v>
      </c>
      <c r="AK7330" t="s">
        <v>81</v>
      </c>
      <c r="AL7330">
        <v>135.50978699999999</v>
      </c>
      <c r="AM7330">
        <v>34.681075</v>
      </c>
      <c r="AN7330" s="1">
        <v>43933</v>
      </c>
      <c r="AO7330">
        <v>27</v>
      </c>
      <c r="AP7330">
        <v>27</v>
      </c>
    </row>
    <row r="7331" spans="1:42" x14ac:dyDescent="0.15">
      <c r="A7331">
        <v>7330</v>
      </c>
      <c r="F7331">
        <v>20</v>
      </c>
      <c r="G7331" t="s">
        <v>76</v>
      </c>
      <c r="H7331" t="s">
        <v>4084</v>
      </c>
      <c r="I7331" t="s">
        <v>2648</v>
      </c>
      <c r="J7331" t="s">
        <v>112</v>
      </c>
      <c r="K7331" t="s">
        <v>112</v>
      </c>
      <c r="M7331" t="s">
        <v>775</v>
      </c>
      <c r="N7331" t="s">
        <v>776</v>
      </c>
      <c r="O7331" t="s">
        <v>112</v>
      </c>
      <c r="P7331">
        <v>791</v>
      </c>
      <c r="U7331" t="s">
        <v>4111</v>
      </c>
      <c r="W7331">
        <v>1</v>
      </c>
      <c r="AH7331" t="s">
        <v>116</v>
      </c>
      <c r="AI7331" t="s">
        <v>116</v>
      </c>
      <c r="AJ7331" t="s">
        <v>117</v>
      </c>
      <c r="AK7331" t="s">
        <v>81</v>
      </c>
      <c r="AL7331">
        <v>135.50978699999999</v>
      </c>
      <c r="AM7331">
        <v>34.681075</v>
      </c>
      <c r="AN7331" s="1">
        <v>43933</v>
      </c>
      <c r="AO7331">
        <v>27</v>
      </c>
      <c r="AP7331">
        <v>27</v>
      </c>
    </row>
    <row r="7332" spans="1:42" x14ac:dyDescent="0.15">
      <c r="A7332">
        <v>7331</v>
      </c>
      <c r="F7332">
        <v>30</v>
      </c>
      <c r="G7332" t="s">
        <v>76</v>
      </c>
      <c r="H7332" t="s">
        <v>4084</v>
      </c>
      <c r="I7332" t="s">
        <v>2908</v>
      </c>
      <c r="J7332" t="s">
        <v>112</v>
      </c>
      <c r="K7332" t="s">
        <v>112</v>
      </c>
      <c r="M7332" t="s">
        <v>775</v>
      </c>
      <c r="N7332" t="s">
        <v>776</v>
      </c>
      <c r="O7332" t="s">
        <v>112</v>
      </c>
      <c r="P7332">
        <v>792</v>
      </c>
      <c r="U7332" t="s">
        <v>4111</v>
      </c>
      <c r="W7332">
        <v>1</v>
      </c>
      <c r="AH7332" t="s">
        <v>116</v>
      </c>
      <c r="AI7332" t="s">
        <v>116</v>
      </c>
      <c r="AJ7332" t="s">
        <v>117</v>
      </c>
      <c r="AK7332" t="s">
        <v>81</v>
      </c>
      <c r="AL7332">
        <v>135.50978699999999</v>
      </c>
      <c r="AM7332">
        <v>34.681075</v>
      </c>
      <c r="AN7332" s="1">
        <v>43933</v>
      </c>
      <c r="AO7332">
        <v>27</v>
      </c>
      <c r="AP7332">
        <v>27</v>
      </c>
    </row>
    <row r="7333" spans="1:42" x14ac:dyDescent="0.15">
      <c r="A7333">
        <v>7332</v>
      </c>
      <c r="F7333">
        <v>60</v>
      </c>
      <c r="G7333" t="s">
        <v>52</v>
      </c>
      <c r="H7333" t="s">
        <v>4084</v>
      </c>
      <c r="I7333" t="s">
        <v>2788</v>
      </c>
      <c r="J7333" t="s">
        <v>112</v>
      </c>
      <c r="K7333" t="s">
        <v>112</v>
      </c>
      <c r="M7333" t="s">
        <v>775</v>
      </c>
      <c r="N7333" t="s">
        <v>776</v>
      </c>
      <c r="O7333" t="s">
        <v>112</v>
      </c>
      <c r="P7333">
        <v>793</v>
      </c>
      <c r="U7333" t="s">
        <v>4111</v>
      </c>
      <c r="W7333">
        <v>1</v>
      </c>
      <c r="AH7333" t="s">
        <v>116</v>
      </c>
      <c r="AI7333" t="s">
        <v>116</v>
      </c>
      <c r="AJ7333" t="s">
        <v>117</v>
      </c>
      <c r="AK7333" t="s">
        <v>61</v>
      </c>
      <c r="AL7333">
        <v>135.50978699999999</v>
      </c>
      <c r="AM7333">
        <v>34.681075</v>
      </c>
      <c r="AN7333" s="1">
        <v>43933</v>
      </c>
      <c r="AO7333">
        <v>27</v>
      </c>
      <c r="AP7333">
        <v>27</v>
      </c>
    </row>
    <row r="7334" spans="1:42" x14ac:dyDescent="0.15">
      <c r="A7334">
        <v>7333</v>
      </c>
      <c r="F7334">
        <v>20</v>
      </c>
      <c r="G7334" t="s">
        <v>52</v>
      </c>
      <c r="H7334" t="s">
        <v>4084</v>
      </c>
      <c r="J7334" t="s">
        <v>112</v>
      </c>
      <c r="K7334" t="s">
        <v>112</v>
      </c>
      <c r="M7334" t="s">
        <v>775</v>
      </c>
      <c r="N7334" t="s">
        <v>776</v>
      </c>
      <c r="O7334" t="s">
        <v>112</v>
      </c>
      <c r="P7334">
        <v>794</v>
      </c>
      <c r="U7334" t="s">
        <v>4111</v>
      </c>
      <c r="W7334">
        <v>1</v>
      </c>
      <c r="AH7334" t="s">
        <v>116</v>
      </c>
      <c r="AI7334" t="s">
        <v>116</v>
      </c>
      <c r="AJ7334" t="s">
        <v>117</v>
      </c>
      <c r="AK7334" t="s">
        <v>61</v>
      </c>
      <c r="AL7334">
        <v>135.50978699999999</v>
      </c>
      <c r="AM7334">
        <v>34.681075</v>
      </c>
      <c r="AN7334" s="1">
        <v>43933</v>
      </c>
      <c r="AO7334">
        <v>27</v>
      </c>
      <c r="AP7334">
        <v>27</v>
      </c>
    </row>
    <row r="7335" spans="1:42" x14ac:dyDescent="0.15">
      <c r="A7335">
        <v>7334</v>
      </c>
      <c r="F7335">
        <v>10</v>
      </c>
      <c r="G7335" t="s">
        <v>76</v>
      </c>
      <c r="H7335" t="s">
        <v>4084</v>
      </c>
      <c r="I7335" t="s">
        <v>2648</v>
      </c>
      <c r="J7335" t="s">
        <v>112</v>
      </c>
      <c r="K7335" t="s">
        <v>112</v>
      </c>
      <c r="M7335" t="s">
        <v>775</v>
      </c>
      <c r="N7335" t="s">
        <v>776</v>
      </c>
      <c r="O7335" t="s">
        <v>112</v>
      </c>
      <c r="P7335">
        <v>795</v>
      </c>
      <c r="U7335" t="s">
        <v>4111</v>
      </c>
      <c r="W7335">
        <v>1</v>
      </c>
      <c r="AH7335" t="s">
        <v>116</v>
      </c>
      <c r="AI7335" t="s">
        <v>116</v>
      </c>
      <c r="AJ7335" t="s">
        <v>117</v>
      </c>
      <c r="AK7335" t="s">
        <v>81</v>
      </c>
      <c r="AL7335">
        <v>135.50978699999999</v>
      </c>
      <c r="AM7335">
        <v>34.681075</v>
      </c>
      <c r="AN7335" s="1">
        <v>43933</v>
      </c>
      <c r="AO7335">
        <v>27</v>
      </c>
      <c r="AP7335">
        <v>27</v>
      </c>
    </row>
    <row r="7336" spans="1:42" x14ac:dyDescent="0.15">
      <c r="A7336">
        <v>7335</v>
      </c>
      <c r="F7336">
        <v>20</v>
      </c>
      <c r="G7336" t="s">
        <v>52</v>
      </c>
      <c r="H7336" t="s">
        <v>4084</v>
      </c>
      <c r="I7336" t="s">
        <v>3160</v>
      </c>
      <c r="J7336" t="s">
        <v>112</v>
      </c>
      <c r="K7336" t="s">
        <v>112</v>
      </c>
      <c r="M7336" t="s">
        <v>775</v>
      </c>
      <c r="N7336" t="s">
        <v>776</v>
      </c>
      <c r="O7336" t="s">
        <v>112</v>
      </c>
      <c r="P7336">
        <v>796</v>
      </c>
      <c r="U7336" t="s">
        <v>4111</v>
      </c>
      <c r="W7336">
        <v>1</v>
      </c>
      <c r="AH7336" t="s">
        <v>116</v>
      </c>
      <c r="AI7336" t="s">
        <v>116</v>
      </c>
      <c r="AJ7336" t="s">
        <v>117</v>
      </c>
      <c r="AK7336" t="s">
        <v>61</v>
      </c>
      <c r="AL7336">
        <v>135.50978699999999</v>
      </c>
      <c r="AM7336">
        <v>34.681075</v>
      </c>
      <c r="AN7336" s="1">
        <v>43933</v>
      </c>
      <c r="AO7336">
        <v>27</v>
      </c>
      <c r="AP7336">
        <v>27</v>
      </c>
    </row>
    <row r="7337" spans="1:42" x14ac:dyDescent="0.15">
      <c r="A7337">
        <v>7336</v>
      </c>
      <c r="F7337">
        <v>20</v>
      </c>
      <c r="G7337" t="s">
        <v>52</v>
      </c>
      <c r="H7337" t="s">
        <v>4084</v>
      </c>
      <c r="I7337" t="s">
        <v>2788</v>
      </c>
      <c r="J7337" t="s">
        <v>112</v>
      </c>
      <c r="K7337" t="s">
        <v>112</v>
      </c>
      <c r="M7337" t="s">
        <v>775</v>
      </c>
      <c r="N7337" t="s">
        <v>776</v>
      </c>
      <c r="O7337" t="s">
        <v>112</v>
      </c>
      <c r="P7337">
        <v>797</v>
      </c>
      <c r="U7337" t="s">
        <v>4111</v>
      </c>
      <c r="W7337">
        <v>1</v>
      </c>
      <c r="AH7337" t="s">
        <v>116</v>
      </c>
      <c r="AI7337" t="s">
        <v>116</v>
      </c>
      <c r="AJ7337" t="s">
        <v>117</v>
      </c>
      <c r="AK7337" t="s">
        <v>61</v>
      </c>
      <c r="AL7337">
        <v>135.50978699999999</v>
      </c>
      <c r="AM7337">
        <v>34.681075</v>
      </c>
      <c r="AN7337" s="1">
        <v>43933</v>
      </c>
      <c r="AO7337">
        <v>27</v>
      </c>
      <c r="AP7337">
        <v>27</v>
      </c>
    </row>
    <row r="7338" spans="1:42" x14ac:dyDescent="0.15">
      <c r="A7338">
        <v>7337</v>
      </c>
      <c r="F7338">
        <v>20</v>
      </c>
      <c r="G7338" t="s">
        <v>52</v>
      </c>
      <c r="H7338" t="s">
        <v>4084</v>
      </c>
      <c r="I7338" t="s">
        <v>2020</v>
      </c>
      <c r="J7338" t="s">
        <v>112</v>
      </c>
      <c r="K7338" t="s">
        <v>112</v>
      </c>
      <c r="M7338" t="s">
        <v>775</v>
      </c>
      <c r="N7338" t="s">
        <v>776</v>
      </c>
      <c r="O7338" t="s">
        <v>112</v>
      </c>
      <c r="P7338">
        <v>798</v>
      </c>
      <c r="U7338" t="s">
        <v>4111</v>
      </c>
      <c r="W7338">
        <v>1</v>
      </c>
      <c r="AH7338" t="s">
        <v>116</v>
      </c>
      <c r="AI7338" t="s">
        <v>116</v>
      </c>
      <c r="AJ7338" t="s">
        <v>117</v>
      </c>
      <c r="AK7338" t="s">
        <v>61</v>
      </c>
      <c r="AL7338">
        <v>135.50978699999999</v>
      </c>
      <c r="AM7338">
        <v>34.681075</v>
      </c>
      <c r="AN7338" s="1">
        <v>43933</v>
      </c>
      <c r="AO7338">
        <v>27</v>
      </c>
      <c r="AP7338">
        <v>27</v>
      </c>
    </row>
    <row r="7339" spans="1:42" x14ac:dyDescent="0.15">
      <c r="A7339">
        <v>7338</v>
      </c>
      <c r="F7339">
        <v>30</v>
      </c>
      <c r="G7339" t="s">
        <v>52</v>
      </c>
      <c r="H7339" t="s">
        <v>4084</v>
      </c>
      <c r="I7339" t="s">
        <v>2908</v>
      </c>
      <c r="J7339" t="s">
        <v>112</v>
      </c>
      <c r="K7339" t="s">
        <v>112</v>
      </c>
      <c r="M7339" t="s">
        <v>775</v>
      </c>
      <c r="N7339" t="s">
        <v>776</v>
      </c>
      <c r="O7339" t="s">
        <v>112</v>
      </c>
      <c r="P7339">
        <v>799</v>
      </c>
      <c r="U7339" t="s">
        <v>4111</v>
      </c>
      <c r="W7339">
        <v>1</v>
      </c>
      <c r="AH7339" t="s">
        <v>116</v>
      </c>
      <c r="AI7339" t="s">
        <v>116</v>
      </c>
      <c r="AJ7339" t="s">
        <v>117</v>
      </c>
      <c r="AK7339" t="s">
        <v>61</v>
      </c>
      <c r="AL7339">
        <v>135.50978699999999</v>
      </c>
      <c r="AM7339">
        <v>34.681075</v>
      </c>
      <c r="AN7339" s="1">
        <v>43933</v>
      </c>
      <c r="AO7339">
        <v>27</v>
      </c>
      <c r="AP7339">
        <v>27</v>
      </c>
    </row>
    <row r="7340" spans="1:42" x14ac:dyDescent="0.15">
      <c r="A7340">
        <v>7339</v>
      </c>
      <c r="F7340">
        <v>40</v>
      </c>
      <c r="G7340" t="s">
        <v>52</v>
      </c>
      <c r="H7340" t="s">
        <v>4084</v>
      </c>
      <c r="I7340" t="s">
        <v>2648</v>
      </c>
      <c r="J7340" t="s">
        <v>112</v>
      </c>
      <c r="K7340" t="s">
        <v>120</v>
      </c>
      <c r="N7340" t="s">
        <v>120</v>
      </c>
      <c r="O7340" t="s">
        <v>112</v>
      </c>
      <c r="P7340">
        <v>800</v>
      </c>
      <c r="U7340" t="s">
        <v>4111</v>
      </c>
      <c r="W7340">
        <v>1</v>
      </c>
      <c r="AH7340" t="s">
        <v>116</v>
      </c>
      <c r="AI7340" t="s">
        <v>122</v>
      </c>
      <c r="AJ7340" t="s">
        <v>117</v>
      </c>
      <c r="AK7340" t="s">
        <v>61</v>
      </c>
      <c r="AL7340">
        <v>0</v>
      </c>
      <c r="AM7340">
        <v>0</v>
      </c>
      <c r="AN7340" s="1">
        <v>43933</v>
      </c>
      <c r="AO7340">
        <v>27</v>
      </c>
      <c r="AP7340" t="s">
        <v>74</v>
      </c>
    </row>
    <row r="7341" spans="1:42" x14ac:dyDescent="0.15">
      <c r="A7341">
        <v>7340</v>
      </c>
      <c r="F7341">
        <v>50</v>
      </c>
      <c r="G7341" t="s">
        <v>52</v>
      </c>
      <c r="H7341" t="s">
        <v>4084</v>
      </c>
      <c r="I7341" t="s">
        <v>3356</v>
      </c>
      <c r="J7341" t="s">
        <v>112</v>
      </c>
      <c r="K7341" t="s">
        <v>112</v>
      </c>
      <c r="M7341" t="s">
        <v>775</v>
      </c>
      <c r="N7341" t="s">
        <v>776</v>
      </c>
      <c r="O7341" t="s">
        <v>112</v>
      </c>
      <c r="P7341">
        <v>801</v>
      </c>
      <c r="U7341" t="s">
        <v>4111</v>
      </c>
      <c r="W7341">
        <v>1</v>
      </c>
      <c r="AH7341" t="s">
        <v>116</v>
      </c>
      <c r="AI7341" t="s">
        <v>116</v>
      </c>
      <c r="AJ7341" t="s">
        <v>117</v>
      </c>
      <c r="AK7341" t="s">
        <v>61</v>
      </c>
      <c r="AL7341">
        <v>135.50978699999999</v>
      </c>
      <c r="AM7341">
        <v>34.681075</v>
      </c>
      <c r="AN7341" s="1">
        <v>43933</v>
      </c>
      <c r="AO7341">
        <v>27</v>
      </c>
      <c r="AP7341">
        <v>27</v>
      </c>
    </row>
    <row r="7342" spans="1:42" x14ac:dyDescent="0.15">
      <c r="A7342">
        <v>7341</v>
      </c>
      <c r="F7342">
        <v>40</v>
      </c>
      <c r="G7342" t="s">
        <v>76</v>
      </c>
      <c r="H7342" t="s">
        <v>4084</v>
      </c>
      <c r="I7342" t="s">
        <v>2908</v>
      </c>
      <c r="J7342" t="s">
        <v>112</v>
      </c>
      <c r="K7342" t="s">
        <v>112</v>
      </c>
      <c r="M7342" t="s">
        <v>775</v>
      </c>
      <c r="N7342" t="s">
        <v>776</v>
      </c>
      <c r="O7342" t="s">
        <v>112</v>
      </c>
      <c r="P7342">
        <v>802</v>
      </c>
      <c r="U7342" t="s">
        <v>4111</v>
      </c>
      <c r="W7342">
        <v>1</v>
      </c>
      <c r="AH7342" t="s">
        <v>116</v>
      </c>
      <c r="AI7342" t="s">
        <v>116</v>
      </c>
      <c r="AJ7342" t="s">
        <v>117</v>
      </c>
      <c r="AK7342" t="s">
        <v>81</v>
      </c>
      <c r="AL7342">
        <v>135.50978699999999</v>
      </c>
      <c r="AM7342">
        <v>34.681075</v>
      </c>
      <c r="AN7342" s="1">
        <v>43933</v>
      </c>
      <c r="AO7342">
        <v>27</v>
      </c>
      <c r="AP7342">
        <v>27</v>
      </c>
    </row>
    <row r="7343" spans="1:42" x14ac:dyDescent="0.15">
      <c r="A7343">
        <v>7342</v>
      </c>
      <c r="F7343">
        <v>50</v>
      </c>
      <c r="G7343" t="s">
        <v>52</v>
      </c>
      <c r="H7343" t="s">
        <v>4084</v>
      </c>
      <c r="I7343" t="s">
        <v>3522</v>
      </c>
      <c r="J7343" t="s">
        <v>112</v>
      </c>
      <c r="K7343" t="s">
        <v>112</v>
      </c>
      <c r="M7343" t="s">
        <v>775</v>
      </c>
      <c r="N7343" t="s">
        <v>776</v>
      </c>
      <c r="O7343" t="s">
        <v>112</v>
      </c>
      <c r="P7343">
        <v>803</v>
      </c>
      <c r="U7343" t="s">
        <v>4111</v>
      </c>
      <c r="W7343">
        <v>1</v>
      </c>
      <c r="AH7343" t="s">
        <v>116</v>
      </c>
      <c r="AI7343" t="s">
        <v>116</v>
      </c>
      <c r="AJ7343" t="s">
        <v>117</v>
      </c>
      <c r="AK7343" t="s">
        <v>61</v>
      </c>
      <c r="AL7343">
        <v>135.50978699999999</v>
      </c>
      <c r="AM7343">
        <v>34.681075</v>
      </c>
      <c r="AN7343" s="1">
        <v>43933</v>
      </c>
      <c r="AO7343">
        <v>27</v>
      </c>
      <c r="AP7343">
        <v>27</v>
      </c>
    </row>
    <row r="7344" spans="1:42" x14ac:dyDescent="0.15">
      <c r="A7344">
        <v>7343</v>
      </c>
      <c r="F7344">
        <v>20</v>
      </c>
      <c r="G7344" t="s">
        <v>76</v>
      </c>
      <c r="H7344" t="s">
        <v>4084</v>
      </c>
      <c r="I7344" t="s">
        <v>3258</v>
      </c>
      <c r="J7344" t="s">
        <v>112</v>
      </c>
      <c r="K7344" t="s">
        <v>112</v>
      </c>
      <c r="M7344" t="s">
        <v>775</v>
      </c>
      <c r="N7344" t="s">
        <v>776</v>
      </c>
      <c r="O7344" t="s">
        <v>112</v>
      </c>
      <c r="P7344">
        <v>804</v>
      </c>
      <c r="U7344" t="s">
        <v>4111</v>
      </c>
      <c r="W7344">
        <v>1</v>
      </c>
      <c r="AH7344" t="s">
        <v>116</v>
      </c>
      <c r="AI7344" t="s">
        <v>116</v>
      </c>
      <c r="AJ7344" t="s">
        <v>117</v>
      </c>
      <c r="AK7344" t="s">
        <v>81</v>
      </c>
      <c r="AL7344">
        <v>135.50978699999999</v>
      </c>
      <c r="AM7344">
        <v>34.681075</v>
      </c>
      <c r="AN7344" s="1">
        <v>43933</v>
      </c>
      <c r="AO7344">
        <v>27</v>
      </c>
      <c r="AP7344">
        <v>27</v>
      </c>
    </row>
    <row r="7345" spans="1:42" x14ac:dyDescent="0.15">
      <c r="A7345">
        <v>7344</v>
      </c>
      <c r="F7345">
        <v>30</v>
      </c>
      <c r="G7345" t="s">
        <v>52</v>
      </c>
      <c r="H7345" t="s">
        <v>4084</v>
      </c>
      <c r="I7345" t="s">
        <v>3258</v>
      </c>
      <c r="J7345" t="s">
        <v>112</v>
      </c>
      <c r="K7345" t="s">
        <v>112</v>
      </c>
      <c r="M7345" t="s">
        <v>775</v>
      </c>
      <c r="N7345" t="s">
        <v>776</v>
      </c>
      <c r="O7345" t="s">
        <v>112</v>
      </c>
      <c r="P7345">
        <v>805</v>
      </c>
      <c r="U7345" t="s">
        <v>4111</v>
      </c>
      <c r="W7345">
        <v>1</v>
      </c>
      <c r="AH7345" t="s">
        <v>116</v>
      </c>
      <c r="AI7345" t="s">
        <v>116</v>
      </c>
      <c r="AJ7345" t="s">
        <v>117</v>
      </c>
      <c r="AK7345" t="s">
        <v>61</v>
      </c>
      <c r="AL7345">
        <v>135.50978699999999</v>
      </c>
      <c r="AM7345">
        <v>34.681075</v>
      </c>
      <c r="AN7345" s="1">
        <v>43933</v>
      </c>
      <c r="AO7345">
        <v>27</v>
      </c>
      <c r="AP7345">
        <v>27</v>
      </c>
    </row>
    <row r="7346" spans="1:42" x14ac:dyDescent="0.15">
      <c r="A7346">
        <v>7345</v>
      </c>
      <c r="F7346">
        <v>40</v>
      </c>
      <c r="G7346" t="s">
        <v>52</v>
      </c>
      <c r="H7346" t="s">
        <v>4084</v>
      </c>
      <c r="I7346" t="s">
        <v>3160</v>
      </c>
      <c r="J7346" t="s">
        <v>112</v>
      </c>
      <c r="K7346" t="s">
        <v>112</v>
      </c>
      <c r="M7346" t="s">
        <v>775</v>
      </c>
      <c r="N7346" t="s">
        <v>776</v>
      </c>
      <c r="O7346" t="s">
        <v>112</v>
      </c>
      <c r="P7346">
        <v>806</v>
      </c>
      <c r="U7346" t="s">
        <v>4111</v>
      </c>
      <c r="W7346">
        <v>1</v>
      </c>
      <c r="AH7346" t="s">
        <v>116</v>
      </c>
      <c r="AI7346" t="s">
        <v>116</v>
      </c>
      <c r="AJ7346" t="s">
        <v>117</v>
      </c>
      <c r="AK7346" t="s">
        <v>61</v>
      </c>
      <c r="AL7346">
        <v>135.50978699999999</v>
      </c>
      <c r="AM7346">
        <v>34.681075</v>
      </c>
      <c r="AN7346" s="1">
        <v>43933</v>
      </c>
      <c r="AO7346">
        <v>27</v>
      </c>
      <c r="AP7346">
        <v>27</v>
      </c>
    </row>
    <row r="7347" spans="1:42" x14ac:dyDescent="0.15">
      <c r="A7347">
        <v>7346</v>
      </c>
      <c r="F7347">
        <v>80</v>
      </c>
      <c r="G7347" t="s">
        <v>52</v>
      </c>
      <c r="H7347" t="s">
        <v>4084</v>
      </c>
      <c r="I7347" t="s">
        <v>2648</v>
      </c>
      <c r="J7347" t="s">
        <v>112</v>
      </c>
      <c r="K7347" t="s">
        <v>112</v>
      </c>
      <c r="M7347" t="s">
        <v>775</v>
      </c>
      <c r="N7347" t="s">
        <v>776</v>
      </c>
      <c r="O7347" t="s">
        <v>112</v>
      </c>
      <c r="P7347">
        <v>807</v>
      </c>
      <c r="U7347" t="s">
        <v>4111</v>
      </c>
      <c r="W7347">
        <v>1</v>
      </c>
      <c r="AH7347" t="s">
        <v>116</v>
      </c>
      <c r="AI7347" t="s">
        <v>116</v>
      </c>
      <c r="AJ7347" t="s">
        <v>117</v>
      </c>
      <c r="AK7347" t="s">
        <v>61</v>
      </c>
      <c r="AL7347">
        <v>135.50978699999999</v>
      </c>
      <c r="AM7347">
        <v>34.681075</v>
      </c>
      <c r="AN7347" s="1">
        <v>43933</v>
      </c>
      <c r="AO7347">
        <v>27</v>
      </c>
      <c r="AP7347">
        <v>27</v>
      </c>
    </row>
    <row r="7348" spans="1:42" x14ac:dyDescent="0.15">
      <c r="A7348">
        <v>7347</v>
      </c>
      <c r="F7348">
        <v>50</v>
      </c>
      <c r="G7348" t="s">
        <v>52</v>
      </c>
      <c r="H7348" t="s">
        <v>4084</v>
      </c>
      <c r="I7348" t="s">
        <v>3258</v>
      </c>
      <c r="J7348" t="s">
        <v>112</v>
      </c>
      <c r="K7348" t="s">
        <v>120</v>
      </c>
      <c r="N7348" t="s">
        <v>120</v>
      </c>
      <c r="O7348" t="s">
        <v>112</v>
      </c>
      <c r="P7348">
        <v>808</v>
      </c>
      <c r="U7348" t="s">
        <v>4111</v>
      </c>
      <c r="W7348">
        <v>1</v>
      </c>
      <c r="AH7348" t="s">
        <v>116</v>
      </c>
      <c r="AI7348" t="s">
        <v>122</v>
      </c>
      <c r="AJ7348" t="s">
        <v>117</v>
      </c>
      <c r="AK7348" t="s">
        <v>61</v>
      </c>
      <c r="AL7348">
        <v>0</v>
      </c>
      <c r="AM7348">
        <v>0</v>
      </c>
      <c r="AN7348" s="1">
        <v>43933</v>
      </c>
      <c r="AO7348">
        <v>27</v>
      </c>
      <c r="AP7348" t="s">
        <v>74</v>
      </c>
    </row>
    <row r="7349" spans="1:42" x14ac:dyDescent="0.15">
      <c r="A7349">
        <v>7348</v>
      </c>
      <c r="F7349">
        <v>20</v>
      </c>
      <c r="G7349" t="s">
        <v>76</v>
      </c>
      <c r="H7349" t="s">
        <v>4084</v>
      </c>
      <c r="I7349" t="s">
        <v>2648</v>
      </c>
      <c r="J7349" t="s">
        <v>112</v>
      </c>
      <c r="K7349" t="s">
        <v>112</v>
      </c>
      <c r="M7349" t="s">
        <v>775</v>
      </c>
      <c r="N7349" t="s">
        <v>776</v>
      </c>
      <c r="O7349" t="s">
        <v>112</v>
      </c>
      <c r="P7349">
        <v>809</v>
      </c>
      <c r="U7349" t="s">
        <v>4111</v>
      </c>
      <c r="W7349">
        <v>1</v>
      </c>
      <c r="AH7349" t="s">
        <v>116</v>
      </c>
      <c r="AI7349" t="s">
        <v>116</v>
      </c>
      <c r="AJ7349" t="s">
        <v>117</v>
      </c>
      <c r="AK7349" t="s">
        <v>81</v>
      </c>
      <c r="AL7349">
        <v>135.50978699999999</v>
      </c>
      <c r="AM7349">
        <v>34.681075</v>
      </c>
      <c r="AN7349" s="1">
        <v>43933</v>
      </c>
      <c r="AO7349">
        <v>27</v>
      </c>
      <c r="AP7349">
        <v>27</v>
      </c>
    </row>
    <row r="7350" spans="1:42" x14ac:dyDescent="0.15">
      <c r="A7350">
        <v>7349</v>
      </c>
      <c r="F7350">
        <v>20</v>
      </c>
      <c r="G7350" t="s">
        <v>76</v>
      </c>
      <c r="H7350" t="s">
        <v>4084</v>
      </c>
      <c r="I7350" t="s">
        <v>2648</v>
      </c>
      <c r="J7350" t="s">
        <v>112</v>
      </c>
      <c r="K7350" t="s">
        <v>112</v>
      </c>
      <c r="M7350" t="s">
        <v>775</v>
      </c>
      <c r="N7350" t="s">
        <v>776</v>
      </c>
      <c r="O7350" t="s">
        <v>112</v>
      </c>
      <c r="P7350">
        <v>810</v>
      </c>
      <c r="U7350" t="s">
        <v>4111</v>
      </c>
      <c r="W7350">
        <v>1</v>
      </c>
      <c r="AH7350" t="s">
        <v>116</v>
      </c>
      <c r="AI7350" t="s">
        <v>116</v>
      </c>
      <c r="AJ7350" t="s">
        <v>117</v>
      </c>
      <c r="AK7350" t="s">
        <v>81</v>
      </c>
      <c r="AL7350">
        <v>135.50978699999999</v>
      </c>
      <c r="AM7350">
        <v>34.681075</v>
      </c>
      <c r="AN7350" s="1">
        <v>43933</v>
      </c>
      <c r="AO7350">
        <v>27</v>
      </c>
      <c r="AP7350">
        <v>27</v>
      </c>
    </row>
    <row r="7351" spans="1:42" x14ac:dyDescent="0.15">
      <c r="A7351">
        <v>7350</v>
      </c>
      <c r="F7351">
        <v>70</v>
      </c>
      <c r="G7351" t="s">
        <v>52</v>
      </c>
      <c r="H7351" t="s">
        <v>4084</v>
      </c>
      <c r="I7351" t="s">
        <v>3356</v>
      </c>
      <c r="J7351" t="s">
        <v>112</v>
      </c>
      <c r="K7351" t="s">
        <v>112</v>
      </c>
      <c r="M7351" t="s">
        <v>775</v>
      </c>
      <c r="N7351" t="s">
        <v>776</v>
      </c>
      <c r="O7351" t="s">
        <v>112</v>
      </c>
      <c r="P7351">
        <v>811</v>
      </c>
      <c r="U7351" t="s">
        <v>4111</v>
      </c>
      <c r="W7351">
        <v>1</v>
      </c>
      <c r="AH7351" t="s">
        <v>116</v>
      </c>
      <c r="AI7351" t="s">
        <v>116</v>
      </c>
      <c r="AJ7351" t="s">
        <v>117</v>
      </c>
      <c r="AK7351" t="s">
        <v>61</v>
      </c>
      <c r="AL7351">
        <v>135.50978699999999</v>
      </c>
      <c r="AM7351">
        <v>34.681075</v>
      </c>
      <c r="AN7351" s="1">
        <v>43933</v>
      </c>
      <c r="AO7351">
        <v>27</v>
      </c>
      <c r="AP7351">
        <v>27</v>
      </c>
    </row>
    <row r="7352" spans="1:42" x14ac:dyDescent="0.15">
      <c r="A7352">
        <v>7351</v>
      </c>
      <c r="F7352">
        <v>30</v>
      </c>
      <c r="G7352" t="s">
        <v>52</v>
      </c>
      <c r="H7352" t="s">
        <v>4084</v>
      </c>
      <c r="I7352" t="s">
        <v>3033</v>
      </c>
      <c r="J7352" t="s">
        <v>163</v>
      </c>
      <c r="K7352" t="s">
        <v>163</v>
      </c>
      <c r="M7352" t="s">
        <v>3695</v>
      </c>
      <c r="N7352" t="s">
        <v>3696</v>
      </c>
      <c r="O7352" t="s">
        <v>163</v>
      </c>
      <c r="P7352">
        <v>405</v>
      </c>
      <c r="U7352" t="s">
        <v>3996</v>
      </c>
      <c r="W7352">
        <v>1</v>
      </c>
      <c r="AH7352" t="s">
        <v>165</v>
      </c>
      <c r="AI7352" t="s">
        <v>165</v>
      </c>
      <c r="AJ7352" t="s">
        <v>166</v>
      </c>
      <c r="AK7352" t="s">
        <v>61</v>
      </c>
      <c r="AL7352">
        <v>139.624188</v>
      </c>
      <c r="AM7352">
        <v>36.000112000000001</v>
      </c>
      <c r="AN7352" s="1">
        <v>43933</v>
      </c>
      <c r="AO7352">
        <v>11</v>
      </c>
      <c r="AP7352">
        <v>11</v>
      </c>
    </row>
    <row r="7353" spans="1:42" x14ac:dyDescent="0.15">
      <c r="A7353">
        <v>7352</v>
      </c>
      <c r="F7353">
        <v>20</v>
      </c>
      <c r="G7353" t="s">
        <v>76</v>
      </c>
      <c r="H7353" t="s">
        <v>4084</v>
      </c>
      <c r="I7353" t="s">
        <v>3258</v>
      </c>
      <c r="J7353" t="s">
        <v>163</v>
      </c>
      <c r="K7353" t="s">
        <v>163</v>
      </c>
      <c r="M7353" t="s">
        <v>1699</v>
      </c>
      <c r="N7353" t="s">
        <v>1700</v>
      </c>
      <c r="O7353" t="s">
        <v>163</v>
      </c>
      <c r="P7353">
        <v>406</v>
      </c>
      <c r="U7353" t="s">
        <v>3996</v>
      </c>
      <c r="W7353">
        <v>1</v>
      </c>
      <c r="AH7353" t="s">
        <v>165</v>
      </c>
      <c r="AI7353" t="s">
        <v>165</v>
      </c>
      <c r="AJ7353" t="s">
        <v>166</v>
      </c>
      <c r="AK7353" t="s">
        <v>81</v>
      </c>
      <c r="AL7353">
        <v>139.75230400000001</v>
      </c>
      <c r="AM7353">
        <v>35.975200999999998</v>
      </c>
      <c r="AN7353" s="1">
        <v>43933</v>
      </c>
      <c r="AO7353">
        <v>11</v>
      </c>
      <c r="AP7353">
        <v>11</v>
      </c>
    </row>
    <row r="7354" spans="1:42" x14ac:dyDescent="0.15">
      <c r="A7354">
        <v>7353</v>
      </c>
      <c r="F7354">
        <v>70</v>
      </c>
      <c r="G7354" t="s">
        <v>76</v>
      </c>
      <c r="H7354" t="s">
        <v>4084</v>
      </c>
      <c r="I7354" t="s">
        <v>2296</v>
      </c>
      <c r="J7354" t="s">
        <v>163</v>
      </c>
      <c r="K7354" t="s">
        <v>163</v>
      </c>
      <c r="M7354" t="s">
        <v>1139</v>
      </c>
      <c r="N7354" t="s">
        <v>1140</v>
      </c>
      <c r="O7354" t="s">
        <v>1139</v>
      </c>
      <c r="P7354">
        <v>373</v>
      </c>
      <c r="Q7354">
        <v>61</v>
      </c>
      <c r="V7354" t="s">
        <v>3644</v>
      </c>
      <c r="W7354">
        <v>1</v>
      </c>
      <c r="AH7354" t="s">
        <v>165</v>
      </c>
      <c r="AI7354" t="s">
        <v>165</v>
      </c>
      <c r="AJ7354" t="s">
        <v>1143</v>
      </c>
      <c r="AK7354" t="s">
        <v>81</v>
      </c>
      <c r="AL7354">
        <v>139.63057900000001</v>
      </c>
      <c r="AM7354">
        <v>35.901843</v>
      </c>
      <c r="AN7354" s="1">
        <v>43933</v>
      </c>
      <c r="AO7354">
        <v>11</v>
      </c>
      <c r="AP7354">
        <v>11</v>
      </c>
    </row>
    <row r="7355" spans="1:42" x14ac:dyDescent="0.15">
      <c r="A7355">
        <v>7354</v>
      </c>
      <c r="F7355">
        <v>50</v>
      </c>
      <c r="G7355" t="s">
        <v>52</v>
      </c>
      <c r="H7355" t="s">
        <v>4084</v>
      </c>
      <c r="I7355" t="s">
        <v>2188</v>
      </c>
      <c r="J7355" t="s">
        <v>163</v>
      </c>
      <c r="K7355" t="s">
        <v>163</v>
      </c>
      <c r="M7355" t="s">
        <v>1139</v>
      </c>
      <c r="N7355" t="s">
        <v>1140</v>
      </c>
      <c r="O7355" t="s">
        <v>1139</v>
      </c>
      <c r="P7355">
        <v>374</v>
      </c>
      <c r="Q7355">
        <v>62</v>
      </c>
      <c r="V7355" t="s">
        <v>3644</v>
      </c>
      <c r="W7355">
        <v>1</v>
      </c>
      <c r="AH7355" t="s">
        <v>165</v>
      </c>
      <c r="AI7355" t="s">
        <v>165</v>
      </c>
      <c r="AJ7355" t="s">
        <v>1143</v>
      </c>
      <c r="AK7355" t="s">
        <v>61</v>
      </c>
      <c r="AL7355">
        <v>139.63057900000001</v>
      </c>
      <c r="AM7355">
        <v>35.901843</v>
      </c>
      <c r="AN7355" s="1">
        <v>43933</v>
      </c>
      <c r="AO7355">
        <v>11</v>
      </c>
      <c r="AP7355">
        <v>11</v>
      </c>
    </row>
    <row r="7356" spans="1:42" x14ac:dyDescent="0.15">
      <c r="A7356">
        <v>7355</v>
      </c>
      <c r="F7356">
        <v>20</v>
      </c>
      <c r="G7356" t="s">
        <v>76</v>
      </c>
      <c r="H7356" t="s">
        <v>4084</v>
      </c>
      <c r="I7356" t="s">
        <v>3160</v>
      </c>
      <c r="J7356" t="s">
        <v>163</v>
      </c>
      <c r="K7356" t="s">
        <v>163</v>
      </c>
      <c r="M7356" t="s">
        <v>2085</v>
      </c>
      <c r="N7356" t="s">
        <v>2086</v>
      </c>
      <c r="O7356" t="s">
        <v>163</v>
      </c>
      <c r="P7356">
        <v>407</v>
      </c>
      <c r="U7356" t="s">
        <v>3996</v>
      </c>
      <c r="W7356">
        <v>1</v>
      </c>
      <c r="AH7356" t="s">
        <v>165</v>
      </c>
      <c r="AI7356" t="s">
        <v>165</v>
      </c>
      <c r="AJ7356" t="s">
        <v>166</v>
      </c>
      <c r="AK7356" t="s">
        <v>81</v>
      </c>
      <c r="AL7356">
        <v>139.67692500000001</v>
      </c>
      <c r="AM7356">
        <v>36.019027999999999</v>
      </c>
      <c r="AN7356" s="1">
        <v>43933</v>
      </c>
      <c r="AO7356">
        <v>11</v>
      </c>
      <c r="AP7356">
        <v>11</v>
      </c>
    </row>
    <row r="7357" spans="1:42" x14ac:dyDescent="0.15">
      <c r="A7357">
        <v>7356</v>
      </c>
      <c r="F7357">
        <v>60</v>
      </c>
      <c r="G7357" t="s">
        <v>52</v>
      </c>
      <c r="H7357" t="s">
        <v>4084</v>
      </c>
      <c r="I7357" t="s">
        <v>3522</v>
      </c>
      <c r="J7357" t="s">
        <v>1648</v>
      </c>
      <c r="K7357" t="s">
        <v>1648</v>
      </c>
      <c r="M7357" t="s">
        <v>2433</v>
      </c>
      <c r="N7357" t="s">
        <v>2434</v>
      </c>
      <c r="O7357" t="s">
        <v>1648</v>
      </c>
      <c r="P7357">
        <v>89</v>
      </c>
      <c r="U7357" t="s">
        <v>4112</v>
      </c>
      <c r="W7357">
        <v>1</v>
      </c>
      <c r="AH7357" t="s">
        <v>1653</v>
      </c>
      <c r="AI7357" t="s">
        <v>1653</v>
      </c>
      <c r="AJ7357" t="s">
        <v>1654</v>
      </c>
      <c r="AK7357" t="s">
        <v>61</v>
      </c>
      <c r="AL7357">
        <v>136.23146600000001</v>
      </c>
      <c r="AM7357">
        <v>36.166927000000001</v>
      </c>
      <c r="AN7357" s="1">
        <v>43933</v>
      </c>
      <c r="AO7357">
        <v>18</v>
      </c>
      <c r="AP7357">
        <v>18</v>
      </c>
    </row>
    <row r="7358" spans="1:42" x14ac:dyDescent="0.15">
      <c r="A7358">
        <v>7357</v>
      </c>
      <c r="F7358">
        <v>60</v>
      </c>
      <c r="G7358" t="s">
        <v>52</v>
      </c>
      <c r="H7358" t="s">
        <v>4084</v>
      </c>
      <c r="I7358" t="s">
        <v>3814</v>
      </c>
      <c r="J7358" t="s">
        <v>1648</v>
      </c>
      <c r="K7358" t="s">
        <v>1648</v>
      </c>
      <c r="M7358" t="s">
        <v>1649</v>
      </c>
      <c r="N7358" t="s">
        <v>1650</v>
      </c>
      <c r="O7358" t="s">
        <v>1648</v>
      </c>
      <c r="P7358">
        <v>90</v>
      </c>
      <c r="U7358" t="s">
        <v>4112</v>
      </c>
      <c r="W7358">
        <v>1</v>
      </c>
      <c r="AH7358" t="s">
        <v>1653</v>
      </c>
      <c r="AI7358" t="s">
        <v>1653</v>
      </c>
      <c r="AJ7358" t="s">
        <v>1654</v>
      </c>
      <c r="AK7358" t="s">
        <v>61</v>
      </c>
      <c r="AL7358">
        <v>136.219596</v>
      </c>
      <c r="AM7358">
        <v>36.064366</v>
      </c>
      <c r="AN7358" s="1">
        <v>43933</v>
      </c>
      <c r="AO7358">
        <v>18</v>
      </c>
      <c r="AP7358">
        <v>18</v>
      </c>
    </row>
    <row r="7359" spans="1:42" x14ac:dyDescent="0.15">
      <c r="A7359">
        <v>7358</v>
      </c>
      <c r="F7359">
        <v>30</v>
      </c>
      <c r="G7359" t="s">
        <v>76</v>
      </c>
      <c r="H7359" t="s">
        <v>4084</v>
      </c>
      <c r="I7359" t="s">
        <v>3160</v>
      </c>
      <c r="J7359" t="s">
        <v>1648</v>
      </c>
      <c r="K7359" t="s">
        <v>1648</v>
      </c>
      <c r="M7359" t="s">
        <v>2300</v>
      </c>
      <c r="N7359" t="s">
        <v>2301</v>
      </c>
      <c r="O7359" t="s">
        <v>1648</v>
      </c>
      <c r="P7359">
        <v>91</v>
      </c>
      <c r="U7359" t="s">
        <v>4112</v>
      </c>
      <c r="W7359">
        <v>1</v>
      </c>
      <c r="AH7359" t="s">
        <v>1653</v>
      </c>
      <c r="AI7359" t="s">
        <v>1653</v>
      </c>
      <c r="AJ7359" t="s">
        <v>1654</v>
      </c>
      <c r="AK7359" t="s">
        <v>81</v>
      </c>
      <c r="AL7359">
        <v>136.184473</v>
      </c>
      <c r="AM7359">
        <v>35.956552000000002</v>
      </c>
      <c r="AN7359" s="1">
        <v>43933</v>
      </c>
      <c r="AO7359">
        <v>18</v>
      </c>
      <c r="AP7359">
        <v>18</v>
      </c>
    </row>
    <row r="7360" spans="1:42" x14ac:dyDescent="0.15">
      <c r="A7360">
        <v>7359</v>
      </c>
      <c r="F7360">
        <v>40</v>
      </c>
      <c r="G7360" t="s">
        <v>76</v>
      </c>
      <c r="H7360" t="s">
        <v>4084</v>
      </c>
      <c r="I7360" t="s">
        <v>3522</v>
      </c>
      <c r="J7360" t="s">
        <v>1648</v>
      </c>
      <c r="K7360" t="s">
        <v>1648</v>
      </c>
      <c r="M7360" t="s">
        <v>2433</v>
      </c>
      <c r="N7360" t="s">
        <v>2434</v>
      </c>
      <c r="O7360" t="s">
        <v>1648</v>
      </c>
      <c r="P7360">
        <v>92</v>
      </c>
      <c r="U7360" t="s">
        <v>4112</v>
      </c>
      <c r="W7360">
        <v>1</v>
      </c>
      <c r="AH7360" t="s">
        <v>1653</v>
      </c>
      <c r="AI7360" t="s">
        <v>1653</v>
      </c>
      <c r="AJ7360" t="s">
        <v>1654</v>
      </c>
      <c r="AK7360" t="s">
        <v>81</v>
      </c>
      <c r="AL7360">
        <v>136.23146600000001</v>
      </c>
      <c r="AM7360">
        <v>36.166927000000001</v>
      </c>
      <c r="AN7360" s="1">
        <v>43933</v>
      </c>
      <c r="AO7360">
        <v>18</v>
      </c>
      <c r="AP7360">
        <v>18</v>
      </c>
    </row>
    <row r="7361" spans="1:42" x14ac:dyDescent="0.15">
      <c r="A7361">
        <v>7360</v>
      </c>
      <c r="F7361">
        <v>30</v>
      </c>
      <c r="G7361" t="s">
        <v>52</v>
      </c>
      <c r="H7361" t="s">
        <v>4084</v>
      </c>
      <c r="J7361" t="s">
        <v>2374</v>
      </c>
      <c r="K7361" t="s">
        <v>2374</v>
      </c>
      <c r="M7361" t="s">
        <v>2375</v>
      </c>
      <c r="N7361" t="s">
        <v>2376</v>
      </c>
      <c r="O7361" t="s">
        <v>2374</v>
      </c>
      <c r="P7361">
        <v>44</v>
      </c>
      <c r="Q7361">
        <v>38</v>
      </c>
      <c r="V7361" t="s">
        <v>4089</v>
      </c>
      <c r="W7361">
        <v>1</v>
      </c>
      <c r="AH7361" t="s">
        <v>2379</v>
      </c>
      <c r="AI7361" t="s">
        <v>2379</v>
      </c>
      <c r="AJ7361" t="s">
        <v>2380</v>
      </c>
      <c r="AK7361" t="s">
        <v>61</v>
      </c>
      <c r="AL7361">
        <v>137.21368200000001</v>
      </c>
      <c r="AM7361">
        <v>36.696015000000003</v>
      </c>
      <c r="AN7361" s="1">
        <v>43933</v>
      </c>
      <c r="AO7361">
        <v>16</v>
      </c>
      <c r="AP7361">
        <v>16</v>
      </c>
    </row>
    <row r="7362" spans="1:42" x14ac:dyDescent="0.15">
      <c r="A7362">
        <v>7361</v>
      </c>
      <c r="F7362">
        <v>40</v>
      </c>
      <c r="G7362" t="s">
        <v>76</v>
      </c>
      <c r="H7362" t="s">
        <v>4084</v>
      </c>
      <c r="I7362" t="s">
        <v>3814</v>
      </c>
      <c r="J7362" t="s">
        <v>1564</v>
      </c>
      <c r="K7362" t="s">
        <v>1564</v>
      </c>
      <c r="M7362" t="s">
        <v>3610</v>
      </c>
      <c r="N7362" t="s">
        <v>3611</v>
      </c>
      <c r="O7362" t="s">
        <v>1564</v>
      </c>
      <c r="P7362">
        <v>6</v>
      </c>
      <c r="Q7362">
        <v>5</v>
      </c>
      <c r="V7362" t="s">
        <v>4113</v>
      </c>
      <c r="W7362">
        <v>1</v>
      </c>
      <c r="AF7362" t="s">
        <v>623</v>
      </c>
      <c r="AH7362" t="s">
        <v>1569</v>
      </c>
      <c r="AI7362" t="s">
        <v>1569</v>
      </c>
      <c r="AJ7362" t="s">
        <v>1570</v>
      </c>
      <c r="AK7362" t="s">
        <v>81</v>
      </c>
      <c r="AL7362">
        <v>134.04681199999999</v>
      </c>
      <c r="AM7362">
        <v>34.342734999999998</v>
      </c>
      <c r="AN7362" s="1">
        <v>43933</v>
      </c>
      <c r="AO7362">
        <v>37</v>
      </c>
      <c r="AP7362">
        <v>37</v>
      </c>
    </row>
    <row r="7363" spans="1:42" x14ac:dyDescent="0.15">
      <c r="A7363">
        <v>7362</v>
      </c>
      <c r="F7363">
        <v>20</v>
      </c>
      <c r="G7363" t="s">
        <v>76</v>
      </c>
      <c r="H7363" t="s">
        <v>4084</v>
      </c>
      <c r="I7363" t="s">
        <v>3522</v>
      </c>
      <c r="J7363" t="s">
        <v>383</v>
      </c>
      <c r="K7363" t="s">
        <v>383</v>
      </c>
      <c r="M7363" t="s">
        <v>3670</v>
      </c>
      <c r="N7363" t="s">
        <v>3671</v>
      </c>
      <c r="O7363" t="s">
        <v>383</v>
      </c>
      <c r="P7363">
        <v>341</v>
      </c>
      <c r="U7363" t="s">
        <v>3980</v>
      </c>
      <c r="W7363">
        <v>1</v>
      </c>
      <c r="AH7363" t="s">
        <v>389</v>
      </c>
      <c r="AI7363" t="s">
        <v>389</v>
      </c>
      <c r="AJ7363" t="s">
        <v>1684</v>
      </c>
      <c r="AK7363" t="s">
        <v>81</v>
      </c>
      <c r="AL7363">
        <v>130.47028299999999</v>
      </c>
      <c r="AM7363">
        <v>33.532573999999997</v>
      </c>
      <c r="AN7363" s="1">
        <v>43933</v>
      </c>
      <c r="AO7363">
        <v>40</v>
      </c>
      <c r="AP7363">
        <v>40</v>
      </c>
    </row>
    <row r="7364" spans="1:42" x14ac:dyDescent="0.15">
      <c r="A7364">
        <v>7363</v>
      </c>
      <c r="F7364">
        <v>20</v>
      </c>
      <c r="G7364" t="s">
        <v>76</v>
      </c>
      <c r="H7364" t="s">
        <v>4084</v>
      </c>
      <c r="J7364" t="s">
        <v>383</v>
      </c>
      <c r="K7364" t="s">
        <v>383</v>
      </c>
      <c r="N7364" t="s">
        <v>383</v>
      </c>
      <c r="O7364" t="s">
        <v>383</v>
      </c>
      <c r="P7364">
        <v>342</v>
      </c>
      <c r="U7364" t="s">
        <v>3980</v>
      </c>
      <c r="W7364">
        <v>1</v>
      </c>
      <c r="AH7364" t="s">
        <v>389</v>
      </c>
      <c r="AI7364" t="s">
        <v>389</v>
      </c>
      <c r="AJ7364" t="s">
        <v>1684</v>
      </c>
      <c r="AK7364" t="s">
        <v>81</v>
      </c>
      <c r="AL7364">
        <v>130.418228</v>
      </c>
      <c r="AM7364">
        <v>33.606766999999998</v>
      </c>
      <c r="AN7364" s="1">
        <v>43933</v>
      </c>
      <c r="AO7364">
        <v>40</v>
      </c>
      <c r="AP7364">
        <v>40</v>
      </c>
    </row>
    <row r="7365" spans="1:42" x14ac:dyDescent="0.15">
      <c r="A7365">
        <v>7364</v>
      </c>
      <c r="F7365">
        <v>60</v>
      </c>
      <c r="G7365" t="s">
        <v>76</v>
      </c>
      <c r="H7365" t="s">
        <v>4084</v>
      </c>
      <c r="I7365" t="s">
        <v>3356</v>
      </c>
      <c r="J7365" t="s">
        <v>383</v>
      </c>
      <c r="K7365" t="s">
        <v>383</v>
      </c>
      <c r="M7365" t="s">
        <v>4114</v>
      </c>
      <c r="N7365" t="s">
        <v>4115</v>
      </c>
      <c r="O7365" t="s">
        <v>383</v>
      </c>
      <c r="P7365">
        <v>343</v>
      </c>
      <c r="U7365" t="s">
        <v>3980</v>
      </c>
      <c r="W7365">
        <v>1</v>
      </c>
      <c r="AH7365" t="s">
        <v>389</v>
      </c>
      <c r="AI7365" t="s">
        <v>389</v>
      </c>
      <c r="AJ7365" t="s">
        <v>1684</v>
      </c>
      <c r="AK7365" t="s">
        <v>81</v>
      </c>
      <c r="AL7365">
        <v>130.555543</v>
      </c>
      <c r="AM7365">
        <v>33.396441000000003</v>
      </c>
      <c r="AN7365" s="1">
        <v>43933</v>
      </c>
      <c r="AO7365">
        <v>40</v>
      </c>
      <c r="AP7365">
        <v>40</v>
      </c>
    </row>
    <row r="7366" spans="1:42" x14ac:dyDescent="0.15">
      <c r="A7366">
        <v>7365</v>
      </c>
      <c r="C7366" t="s">
        <v>273</v>
      </c>
      <c r="F7366">
        <v>10</v>
      </c>
      <c r="G7366" t="s">
        <v>76</v>
      </c>
      <c r="H7366" t="s">
        <v>4084</v>
      </c>
      <c r="J7366" t="s">
        <v>383</v>
      </c>
      <c r="K7366" t="s">
        <v>383</v>
      </c>
      <c r="M7366" t="s">
        <v>2671</v>
      </c>
      <c r="N7366" t="s">
        <v>2672</v>
      </c>
      <c r="O7366" t="s">
        <v>383</v>
      </c>
      <c r="P7366">
        <v>344</v>
      </c>
      <c r="U7366" t="s">
        <v>3980</v>
      </c>
      <c r="W7366">
        <v>1</v>
      </c>
      <c r="AH7366" t="s">
        <v>389</v>
      </c>
      <c r="AI7366" t="s">
        <v>389</v>
      </c>
      <c r="AJ7366" t="s">
        <v>1684</v>
      </c>
      <c r="AK7366" t="s">
        <v>81</v>
      </c>
      <c r="AL7366">
        <v>131.13027600000001</v>
      </c>
      <c r="AM7366">
        <v>33.611502000000002</v>
      </c>
      <c r="AN7366" s="1">
        <v>43933</v>
      </c>
      <c r="AO7366">
        <v>40</v>
      </c>
      <c r="AP7366">
        <v>40</v>
      </c>
    </row>
    <row r="7367" spans="1:42" x14ac:dyDescent="0.15">
      <c r="A7367">
        <v>7366</v>
      </c>
      <c r="C7367" t="s">
        <v>273</v>
      </c>
      <c r="F7367">
        <v>40</v>
      </c>
      <c r="G7367" t="s">
        <v>76</v>
      </c>
      <c r="H7367" t="s">
        <v>4084</v>
      </c>
      <c r="I7367" t="s">
        <v>3160</v>
      </c>
      <c r="J7367" t="s">
        <v>383</v>
      </c>
      <c r="K7367" t="s">
        <v>383</v>
      </c>
      <c r="M7367" t="s">
        <v>2671</v>
      </c>
      <c r="N7367" t="s">
        <v>2672</v>
      </c>
      <c r="O7367" t="s">
        <v>383</v>
      </c>
      <c r="P7367">
        <v>345</v>
      </c>
      <c r="U7367" t="s">
        <v>3980</v>
      </c>
      <c r="W7367">
        <v>1</v>
      </c>
      <c r="AH7367" t="s">
        <v>389</v>
      </c>
      <c r="AI7367" t="s">
        <v>389</v>
      </c>
      <c r="AJ7367" t="s">
        <v>1684</v>
      </c>
      <c r="AK7367" t="s">
        <v>81</v>
      </c>
      <c r="AL7367">
        <v>131.13027600000001</v>
      </c>
      <c r="AM7367">
        <v>33.611502000000002</v>
      </c>
      <c r="AN7367" s="1">
        <v>43933</v>
      </c>
      <c r="AO7367">
        <v>40</v>
      </c>
      <c r="AP7367">
        <v>40</v>
      </c>
    </row>
    <row r="7368" spans="1:42" x14ac:dyDescent="0.15">
      <c r="A7368">
        <v>7367</v>
      </c>
      <c r="F7368">
        <v>40</v>
      </c>
      <c r="G7368" t="s">
        <v>76</v>
      </c>
      <c r="H7368" t="s">
        <v>4084</v>
      </c>
      <c r="I7368" t="s">
        <v>2788</v>
      </c>
      <c r="J7368" t="s">
        <v>383</v>
      </c>
      <c r="K7368" t="s">
        <v>383</v>
      </c>
      <c r="N7368" t="s">
        <v>383</v>
      </c>
      <c r="O7368" t="s">
        <v>383</v>
      </c>
      <c r="P7368">
        <v>346</v>
      </c>
      <c r="S7368" t="s">
        <v>2555</v>
      </c>
      <c r="U7368" t="s">
        <v>3980</v>
      </c>
      <c r="W7368">
        <v>1</v>
      </c>
      <c r="AH7368" t="s">
        <v>389</v>
      </c>
      <c r="AI7368" t="s">
        <v>389</v>
      </c>
      <c r="AJ7368" t="s">
        <v>1684</v>
      </c>
      <c r="AK7368" t="s">
        <v>81</v>
      </c>
      <c r="AL7368">
        <v>130.418228</v>
      </c>
      <c r="AM7368">
        <v>33.606766999999998</v>
      </c>
      <c r="AN7368" s="1">
        <v>43933</v>
      </c>
      <c r="AO7368">
        <v>40</v>
      </c>
      <c r="AP7368">
        <v>40</v>
      </c>
    </row>
    <row r="7369" spans="1:42" x14ac:dyDescent="0.15">
      <c r="A7369">
        <v>7368</v>
      </c>
      <c r="F7369">
        <v>50</v>
      </c>
      <c r="G7369" t="s">
        <v>52</v>
      </c>
      <c r="H7369" t="s">
        <v>4084</v>
      </c>
      <c r="I7369" t="s">
        <v>3033</v>
      </c>
      <c r="J7369" t="s">
        <v>383</v>
      </c>
      <c r="K7369" t="s">
        <v>383</v>
      </c>
      <c r="M7369" t="s">
        <v>2802</v>
      </c>
      <c r="N7369" t="s">
        <v>2803</v>
      </c>
      <c r="O7369" t="s">
        <v>383</v>
      </c>
      <c r="P7369">
        <v>347</v>
      </c>
      <c r="U7369" t="s">
        <v>3980</v>
      </c>
      <c r="W7369">
        <v>1</v>
      </c>
      <c r="AH7369" t="s">
        <v>389</v>
      </c>
      <c r="AI7369" t="s">
        <v>389</v>
      </c>
      <c r="AJ7369" t="s">
        <v>1684</v>
      </c>
      <c r="AK7369" t="s">
        <v>61</v>
      </c>
      <c r="AL7369">
        <v>130.982967</v>
      </c>
      <c r="AM7369">
        <v>33.728774999999999</v>
      </c>
      <c r="AN7369" s="1">
        <v>43933</v>
      </c>
      <c r="AO7369">
        <v>40</v>
      </c>
      <c r="AP7369">
        <v>40</v>
      </c>
    </row>
    <row r="7370" spans="1:42" x14ac:dyDescent="0.15">
      <c r="A7370">
        <v>7369</v>
      </c>
      <c r="F7370">
        <v>20</v>
      </c>
      <c r="G7370" t="s">
        <v>76</v>
      </c>
      <c r="H7370" t="s">
        <v>4084</v>
      </c>
      <c r="I7370" t="s">
        <v>2020</v>
      </c>
      <c r="J7370" t="s">
        <v>383</v>
      </c>
      <c r="K7370" t="s">
        <v>383</v>
      </c>
      <c r="M7370" t="s">
        <v>835</v>
      </c>
      <c r="N7370" t="s">
        <v>836</v>
      </c>
      <c r="O7370" t="s">
        <v>835</v>
      </c>
      <c r="P7370">
        <v>348</v>
      </c>
      <c r="Q7370">
        <v>60</v>
      </c>
      <c r="S7370" t="s">
        <v>2390</v>
      </c>
      <c r="U7370" t="s">
        <v>3980</v>
      </c>
      <c r="W7370">
        <v>1</v>
      </c>
      <c r="AH7370" t="s">
        <v>389</v>
      </c>
      <c r="AI7370" t="s">
        <v>389</v>
      </c>
      <c r="AJ7370" t="s">
        <v>838</v>
      </c>
      <c r="AK7370" t="s">
        <v>81</v>
      </c>
      <c r="AL7370">
        <v>130.873424</v>
      </c>
      <c r="AM7370">
        <v>33.880876000000001</v>
      </c>
      <c r="AN7370" s="1">
        <v>43933</v>
      </c>
      <c r="AO7370">
        <v>40</v>
      </c>
      <c r="AP7370">
        <v>40</v>
      </c>
    </row>
    <row r="7371" spans="1:42" x14ac:dyDescent="0.15">
      <c r="A7371">
        <v>7370</v>
      </c>
      <c r="F7371" t="s">
        <v>417</v>
      </c>
      <c r="G7371" t="s">
        <v>76</v>
      </c>
      <c r="H7371" t="s">
        <v>4084</v>
      </c>
      <c r="I7371" t="s">
        <v>2648</v>
      </c>
      <c r="J7371" t="s">
        <v>383</v>
      </c>
      <c r="K7371" t="s">
        <v>383</v>
      </c>
      <c r="M7371" t="s">
        <v>835</v>
      </c>
      <c r="N7371" t="s">
        <v>836</v>
      </c>
      <c r="O7371" t="s">
        <v>835</v>
      </c>
      <c r="P7371">
        <v>349</v>
      </c>
      <c r="Q7371">
        <v>61</v>
      </c>
      <c r="S7371" t="s">
        <v>2390</v>
      </c>
      <c r="U7371" t="s">
        <v>3980</v>
      </c>
      <c r="W7371">
        <v>1</v>
      </c>
      <c r="AH7371" t="s">
        <v>389</v>
      </c>
      <c r="AI7371" t="s">
        <v>389</v>
      </c>
      <c r="AJ7371" t="s">
        <v>838</v>
      </c>
      <c r="AK7371" t="s">
        <v>81</v>
      </c>
      <c r="AL7371">
        <v>130.873424</v>
      </c>
      <c r="AM7371">
        <v>33.880876000000001</v>
      </c>
      <c r="AN7371" s="1">
        <v>43933</v>
      </c>
      <c r="AO7371">
        <v>40</v>
      </c>
      <c r="AP7371">
        <v>40</v>
      </c>
    </row>
    <row r="7372" spans="1:42" x14ac:dyDescent="0.15">
      <c r="A7372">
        <v>7371</v>
      </c>
      <c r="F7372" t="s">
        <v>417</v>
      </c>
      <c r="G7372" t="s">
        <v>76</v>
      </c>
      <c r="H7372" t="s">
        <v>4084</v>
      </c>
      <c r="I7372" t="s">
        <v>2296</v>
      </c>
      <c r="J7372" t="s">
        <v>383</v>
      </c>
      <c r="K7372" t="s">
        <v>383</v>
      </c>
      <c r="M7372" t="s">
        <v>835</v>
      </c>
      <c r="N7372" t="s">
        <v>836</v>
      </c>
      <c r="O7372" t="s">
        <v>835</v>
      </c>
      <c r="P7372">
        <v>350</v>
      </c>
      <c r="Q7372">
        <v>62</v>
      </c>
      <c r="S7372" t="s">
        <v>2390</v>
      </c>
      <c r="U7372" t="s">
        <v>3980</v>
      </c>
      <c r="W7372">
        <v>1</v>
      </c>
      <c r="AH7372" t="s">
        <v>389</v>
      </c>
      <c r="AI7372" t="s">
        <v>389</v>
      </c>
      <c r="AJ7372" t="s">
        <v>838</v>
      </c>
      <c r="AK7372" t="s">
        <v>81</v>
      </c>
      <c r="AL7372">
        <v>130.873424</v>
      </c>
      <c r="AM7372">
        <v>33.880876000000001</v>
      </c>
      <c r="AN7372" s="1">
        <v>43933</v>
      </c>
      <c r="AO7372">
        <v>40</v>
      </c>
      <c r="AP7372">
        <v>40</v>
      </c>
    </row>
    <row r="7373" spans="1:42" x14ac:dyDescent="0.15">
      <c r="A7373">
        <v>7372</v>
      </c>
      <c r="F7373">
        <v>40</v>
      </c>
      <c r="G7373" t="s">
        <v>76</v>
      </c>
      <c r="H7373" t="s">
        <v>4084</v>
      </c>
      <c r="I7373" t="s">
        <v>3258</v>
      </c>
      <c r="J7373" t="s">
        <v>383</v>
      </c>
      <c r="K7373" t="s">
        <v>383</v>
      </c>
      <c r="M7373" t="s">
        <v>835</v>
      </c>
      <c r="N7373" t="s">
        <v>836</v>
      </c>
      <c r="O7373" t="s">
        <v>835</v>
      </c>
      <c r="P7373">
        <v>351</v>
      </c>
      <c r="Q7373">
        <v>63</v>
      </c>
      <c r="S7373" t="s">
        <v>837</v>
      </c>
      <c r="U7373" t="s">
        <v>3980</v>
      </c>
      <c r="W7373">
        <v>1</v>
      </c>
      <c r="AH7373" t="s">
        <v>389</v>
      </c>
      <c r="AI7373" t="s">
        <v>389</v>
      </c>
      <c r="AJ7373" t="s">
        <v>838</v>
      </c>
      <c r="AK7373" t="s">
        <v>81</v>
      </c>
      <c r="AL7373">
        <v>130.873424</v>
      </c>
      <c r="AM7373">
        <v>33.880876000000001</v>
      </c>
      <c r="AN7373" s="1">
        <v>43933</v>
      </c>
      <c r="AO7373">
        <v>40</v>
      </c>
      <c r="AP7373">
        <v>40</v>
      </c>
    </row>
    <row r="7374" spans="1:42" x14ac:dyDescent="0.15">
      <c r="A7374">
        <v>7373</v>
      </c>
      <c r="F7374">
        <v>30</v>
      </c>
      <c r="G7374" t="s">
        <v>52</v>
      </c>
      <c r="H7374" t="s">
        <v>4084</v>
      </c>
      <c r="I7374" t="s">
        <v>3661</v>
      </c>
      <c r="J7374" t="s">
        <v>383</v>
      </c>
      <c r="K7374" t="s">
        <v>383</v>
      </c>
      <c r="M7374" t="s">
        <v>384</v>
      </c>
      <c r="N7374" t="s">
        <v>385</v>
      </c>
      <c r="O7374" t="s">
        <v>383</v>
      </c>
      <c r="P7374">
        <v>352</v>
      </c>
      <c r="Q7374">
        <v>202</v>
      </c>
      <c r="S7374" t="s">
        <v>2095</v>
      </c>
      <c r="U7374" t="s">
        <v>3980</v>
      </c>
      <c r="W7374">
        <v>1</v>
      </c>
      <c r="AH7374" t="s">
        <v>389</v>
      </c>
      <c r="AI7374" t="s">
        <v>389</v>
      </c>
      <c r="AJ7374" t="s">
        <v>1684</v>
      </c>
      <c r="AK7374" t="s">
        <v>61</v>
      </c>
      <c r="AL7374">
        <v>130.41487799999999</v>
      </c>
      <c r="AM7374">
        <v>33.591360000000002</v>
      </c>
      <c r="AN7374" s="1">
        <v>43933</v>
      </c>
      <c r="AO7374">
        <v>40</v>
      </c>
      <c r="AP7374">
        <v>40</v>
      </c>
    </row>
    <row r="7375" spans="1:42" x14ac:dyDescent="0.15">
      <c r="A7375">
        <v>7374</v>
      </c>
      <c r="F7375">
        <v>80</v>
      </c>
      <c r="G7375" t="s">
        <v>76</v>
      </c>
      <c r="H7375" t="s">
        <v>4084</v>
      </c>
      <c r="J7375" t="s">
        <v>383</v>
      </c>
      <c r="K7375" t="s">
        <v>383</v>
      </c>
      <c r="M7375" t="s">
        <v>384</v>
      </c>
      <c r="N7375" t="s">
        <v>385</v>
      </c>
      <c r="O7375" t="s">
        <v>383</v>
      </c>
      <c r="P7375">
        <v>353</v>
      </c>
      <c r="Q7375">
        <v>203</v>
      </c>
      <c r="S7375" t="s">
        <v>2113</v>
      </c>
      <c r="U7375" t="s">
        <v>3980</v>
      </c>
      <c r="W7375">
        <v>1</v>
      </c>
      <c r="AH7375" t="s">
        <v>389</v>
      </c>
      <c r="AI7375" t="s">
        <v>389</v>
      </c>
      <c r="AJ7375" t="s">
        <v>1684</v>
      </c>
      <c r="AK7375" t="s">
        <v>81</v>
      </c>
      <c r="AL7375">
        <v>130.41487799999999</v>
      </c>
      <c r="AM7375">
        <v>33.591360000000002</v>
      </c>
      <c r="AN7375" s="1">
        <v>43933</v>
      </c>
      <c r="AO7375">
        <v>40</v>
      </c>
      <c r="AP7375">
        <v>40</v>
      </c>
    </row>
    <row r="7376" spans="1:42" x14ac:dyDescent="0.15">
      <c r="A7376">
        <v>7375</v>
      </c>
      <c r="F7376">
        <v>20</v>
      </c>
      <c r="G7376" t="s">
        <v>76</v>
      </c>
      <c r="H7376" t="s">
        <v>4084</v>
      </c>
      <c r="I7376" t="s">
        <v>3160</v>
      </c>
      <c r="J7376" t="s">
        <v>383</v>
      </c>
      <c r="K7376" t="s">
        <v>383</v>
      </c>
      <c r="M7376" t="s">
        <v>384</v>
      </c>
      <c r="N7376" t="s">
        <v>385</v>
      </c>
      <c r="O7376" t="s">
        <v>383</v>
      </c>
      <c r="P7376">
        <v>354</v>
      </c>
      <c r="Q7376">
        <v>204</v>
      </c>
      <c r="S7376" t="s">
        <v>2113</v>
      </c>
      <c r="U7376" t="s">
        <v>3980</v>
      </c>
      <c r="W7376">
        <v>1</v>
      </c>
      <c r="AH7376" t="s">
        <v>389</v>
      </c>
      <c r="AI7376" t="s">
        <v>389</v>
      </c>
      <c r="AJ7376" t="s">
        <v>1684</v>
      </c>
      <c r="AK7376" t="s">
        <v>81</v>
      </c>
      <c r="AL7376">
        <v>130.41487799999999</v>
      </c>
      <c r="AM7376">
        <v>33.591360000000002</v>
      </c>
      <c r="AN7376" s="1">
        <v>43933</v>
      </c>
      <c r="AO7376">
        <v>40</v>
      </c>
      <c r="AP7376">
        <v>40</v>
      </c>
    </row>
    <row r="7377" spans="1:42" x14ac:dyDescent="0.15">
      <c r="A7377">
        <v>7376</v>
      </c>
      <c r="F7377">
        <v>60</v>
      </c>
      <c r="G7377" t="s">
        <v>52</v>
      </c>
      <c r="H7377" t="s">
        <v>4084</v>
      </c>
      <c r="I7377" t="s">
        <v>3356</v>
      </c>
      <c r="J7377" t="s">
        <v>383</v>
      </c>
      <c r="K7377" t="s">
        <v>383</v>
      </c>
      <c r="M7377" t="s">
        <v>384</v>
      </c>
      <c r="N7377" t="s">
        <v>385</v>
      </c>
      <c r="O7377" t="s">
        <v>383</v>
      </c>
      <c r="P7377">
        <v>355</v>
      </c>
      <c r="Q7377">
        <v>205</v>
      </c>
      <c r="S7377" t="s">
        <v>2113</v>
      </c>
      <c r="U7377" t="s">
        <v>3980</v>
      </c>
      <c r="W7377">
        <v>1</v>
      </c>
      <c r="AH7377" t="s">
        <v>389</v>
      </c>
      <c r="AI7377" t="s">
        <v>389</v>
      </c>
      <c r="AJ7377" t="s">
        <v>1684</v>
      </c>
      <c r="AK7377" t="s">
        <v>61</v>
      </c>
      <c r="AL7377">
        <v>130.41487799999999</v>
      </c>
      <c r="AM7377">
        <v>33.591360000000002</v>
      </c>
      <c r="AN7377" s="1">
        <v>43933</v>
      </c>
      <c r="AO7377">
        <v>40</v>
      </c>
      <c r="AP7377">
        <v>40</v>
      </c>
    </row>
    <row r="7378" spans="1:42" x14ac:dyDescent="0.15">
      <c r="A7378">
        <v>7377</v>
      </c>
      <c r="F7378">
        <v>60</v>
      </c>
      <c r="G7378" t="s">
        <v>76</v>
      </c>
      <c r="H7378" t="s">
        <v>4084</v>
      </c>
      <c r="I7378" t="s">
        <v>3160</v>
      </c>
      <c r="J7378" t="s">
        <v>383</v>
      </c>
      <c r="K7378" t="s">
        <v>383</v>
      </c>
      <c r="M7378" t="s">
        <v>384</v>
      </c>
      <c r="N7378" t="s">
        <v>385</v>
      </c>
      <c r="O7378" t="s">
        <v>383</v>
      </c>
      <c r="P7378">
        <v>356</v>
      </c>
      <c r="Q7378">
        <v>206</v>
      </c>
      <c r="S7378" t="s">
        <v>2113</v>
      </c>
      <c r="U7378" t="s">
        <v>3980</v>
      </c>
      <c r="W7378">
        <v>1</v>
      </c>
      <c r="AH7378" t="s">
        <v>389</v>
      </c>
      <c r="AI7378" t="s">
        <v>389</v>
      </c>
      <c r="AJ7378" t="s">
        <v>1684</v>
      </c>
      <c r="AK7378" t="s">
        <v>81</v>
      </c>
      <c r="AL7378">
        <v>130.41487799999999</v>
      </c>
      <c r="AM7378">
        <v>33.591360000000002</v>
      </c>
      <c r="AN7378" s="1">
        <v>43933</v>
      </c>
      <c r="AO7378">
        <v>40</v>
      </c>
      <c r="AP7378">
        <v>40</v>
      </c>
    </row>
    <row r="7379" spans="1:42" x14ac:dyDescent="0.15">
      <c r="A7379">
        <v>7378</v>
      </c>
      <c r="F7379">
        <v>50</v>
      </c>
      <c r="G7379" t="s">
        <v>52</v>
      </c>
      <c r="H7379" t="s">
        <v>4084</v>
      </c>
      <c r="I7379" t="s">
        <v>3258</v>
      </c>
      <c r="J7379" t="s">
        <v>383</v>
      </c>
      <c r="K7379" t="s">
        <v>383</v>
      </c>
      <c r="M7379" t="s">
        <v>384</v>
      </c>
      <c r="N7379" t="s">
        <v>385</v>
      </c>
      <c r="O7379" t="s">
        <v>383</v>
      </c>
      <c r="P7379">
        <v>357</v>
      </c>
      <c r="Q7379">
        <v>207</v>
      </c>
      <c r="S7379" t="s">
        <v>2113</v>
      </c>
      <c r="U7379" t="s">
        <v>3980</v>
      </c>
      <c r="W7379">
        <v>1</v>
      </c>
      <c r="AH7379" t="s">
        <v>389</v>
      </c>
      <c r="AI7379" t="s">
        <v>389</v>
      </c>
      <c r="AJ7379" t="s">
        <v>1684</v>
      </c>
      <c r="AK7379" t="s">
        <v>61</v>
      </c>
      <c r="AL7379">
        <v>130.41487799999999</v>
      </c>
      <c r="AM7379">
        <v>33.591360000000002</v>
      </c>
      <c r="AN7379" s="1">
        <v>43933</v>
      </c>
      <c r="AO7379">
        <v>40</v>
      </c>
      <c r="AP7379">
        <v>40</v>
      </c>
    </row>
    <row r="7380" spans="1:42" x14ac:dyDescent="0.15">
      <c r="A7380">
        <v>7379</v>
      </c>
      <c r="F7380">
        <v>50</v>
      </c>
      <c r="G7380" t="s">
        <v>52</v>
      </c>
      <c r="H7380" t="s">
        <v>4084</v>
      </c>
      <c r="I7380" t="s">
        <v>3661</v>
      </c>
      <c r="J7380" t="s">
        <v>383</v>
      </c>
      <c r="K7380" t="s">
        <v>383</v>
      </c>
      <c r="M7380" t="s">
        <v>384</v>
      </c>
      <c r="N7380" t="s">
        <v>385</v>
      </c>
      <c r="O7380" t="s">
        <v>383</v>
      </c>
      <c r="P7380">
        <v>358</v>
      </c>
      <c r="Q7380">
        <v>208</v>
      </c>
      <c r="S7380" t="s">
        <v>913</v>
      </c>
      <c r="U7380" t="s">
        <v>3980</v>
      </c>
      <c r="W7380">
        <v>1</v>
      </c>
      <c r="AH7380" t="s">
        <v>389</v>
      </c>
      <c r="AI7380" t="s">
        <v>389</v>
      </c>
      <c r="AJ7380" t="s">
        <v>1684</v>
      </c>
      <c r="AK7380" t="s">
        <v>61</v>
      </c>
      <c r="AL7380">
        <v>130.41487799999999</v>
      </c>
      <c r="AM7380">
        <v>33.591360000000002</v>
      </c>
      <c r="AN7380" s="1">
        <v>43933</v>
      </c>
      <c r="AO7380">
        <v>40</v>
      </c>
      <c r="AP7380">
        <v>40</v>
      </c>
    </row>
    <row r="7381" spans="1:42" x14ac:dyDescent="0.15">
      <c r="A7381">
        <v>7380</v>
      </c>
      <c r="F7381">
        <v>20</v>
      </c>
      <c r="G7381" t="s">
        <v>76</v>
      </c>
      <c r="H7381" t="s">
        <v>4084</v>
      </c>
      <c r="I7381" t="s">
        <v>2788</v>
      </c>
      <c r="J7381" t="s">
        <v>383</v>
      </c>
      <c r="K7381" t="s">
        <v>383</v>
      </c>
      <c r="M7381" t="s">
        <v>384</v>
      </c>
      <c r="N7381" t="s">
        <v>385</v>
      </c>
      <c r="O7381" t="s">
        <v>383</v>
      </c>
      <c r="P7381">
        <v>359</v>
      </c>
      <c r="Q7381">
        <v>209</v>
      </c>
      <c r="S7381" t="s">
        <v>2113</v>
      </c>
      <c r="U7381" t="s">
        <v>3980</v>
      </c>
      <c r="W7381">
        <v>1</v>
      </c>
      <c r="AH7381" t="s">
        <v>389</v>
      </c>
      <c r="AI7381" t="s">
        <v>389</v>
      </c>
      <c r="AJ7381" t="s">
        <v>1684</v>
      </c>
      <c r="AK7381" t="s">
        <v>81</v>
      </c>
      <c r="AL7381">
        <v>130.41487799999999</v>
      </c>
      <c r="AM7381">
        <v>33.591360000000002</v>
      </c>
      <c r="AN7381" s="1">
        <v>43933</v>
      </c>
      <c r="AO7381">
        <v>40</v>
      </c>
      <c r="AP7381">
        <v>40</v>
      </c>
    </row>
    <row r="7382" spans="1:42" x14ac:dyDescent="0.15">
      <c r="A7382">
        <v>7381</v>
      </c>
      <c r="F7382">
        <v>50</v>
      </c>
      <c r="G7382" t="s">
        <v>76</v>
      </c>
      <c r="H7382" t="s">
        <v>4084</v>
      </c>
      <c r="I7382" t="s">
        <v>3033</v>
      </c>
      <c r="J7382" t="s">
        <v>383</v>
      </c>
      <c r="K7382" t="s">
        <v>383</v>
      </c>
      <c r="M7382" t="s">
        <v>384</v>
      </c>
      <c r="N7382" t="s">
        <v>385</v>
      </c>
      <c r="O7382" t="s">
        <v>383</v>
      </c>
      <c r="P7382">
        <v>360</v>
      </c>
      <c r="Q7382">
        <v>210</v>
      </c>
      <c r="S7382" t="s">
        <v>913</v>
      </c>
      <c r="U7382" t="s">
        <v>3980</v>
      </c>
      <c r="W7382">
        <v>1</v>
      </c>
      <c r="AH7382" t="s">
        <v>389</v>
      </c>
      <c r="AI7382" t="s">
        <v>389</v>
      </c>
      <c r="AJ7382" t="s">
        <v>1684</v>
      </c>
      <c r="AK7382" t="s">
        <v>81</v>
      </c>
      <c r="AL7382">
        <v>130.41487799999999</v>
      </c>
      <c r="AM7382">
        <v>33.591360000000002</v>
      </c>
      <c r="AN7382" s="1">
        <v>43933</v>
      </c>
      <c r="AO7382">
        <v>40</v>
      </c>
      <c r="AP7382">
        <v>40</v>
      </c>
    </row>
    <row r="7383" spans="1:42" x14ac:dyDescent="0.15">
      <c r="A7383">
        <v>7382</v>
      </c>
      <c r="F7383">
        <v>80</v>
      </c>
      <c r="G7383" t="s">
        <v>76</v>
      </c>
      <c r="H7383" t="s">
        <v>4084</v>
      </c>
      <c r="J7383" t="s">
        <v>383</v>
      </c>
      <c r="K7383" t="s">
        <v>383</v>
      </c>
      <c r="M7383" t="s">
        <v>384</v>
      </c>
      <c r="N7383" t="s">
        <v>385</v>
      </c>
      <c r="O7383" t="s">
        <v>383</v>
      </c>
      <c r="P7383">
        <v>361</v>
      </c>
      <c r="Q7383">
        <v>211</v>
      </c>
      <c r="S7383" t="s">
        <v>2113</v>
      </c>
      <c r="U7383" t="s">
        <v>3980</v>
      </c>
      <c r="W7383">
        <v>1</v>
      </c>
      <c r="AH7383" t="s">
        <v>389</v>
      </c>
      <c r="AI7383" t="s">
        <v>389</v>
      </c>
      <c r="AJ7383" t="s">
        <v>1684</v>
      </c>
      <c r="AK7383" t="s">
        <v>81</v>
      </c>
      <c r="AL7383">
        <v>130.41487799999999</v>
      </c>
      <c r="AM7383">
        <v>33.591360000000002</v>
      </c>
      <c r="AN7383" s="1">
        <v>43933</v>
      </c>
      <c r="AO7383">
        <v>40</v>
      </c>
      <c r="AP7383">
        <v>40</v>
      </c>
    </row>
    <row r="7384" spans="1:42" x14ac:dyDescent="0.15">
      <c r="A7384">
        <v>7383</v>
      </c>
      <c r="F7384">
        <v>50</v>
      </c>
      <c r="G7384" t="s">
        <v>76</v>
      </c>
      <c r="H7384" t="s">
        <v>4084</v>
      </c>
      <c r="I7384" t="s">
        <v>3814</v>
      </c>
      <c r="J7384" t="s">
        <v>383</v>
      </c>
      <c r="K7384" t="s">
        <v>383</v>
      </c>
      <c r="M7384" t="s">
        <v>384</v>
      </c>
      <c r="N7384" t="s">
        <v>385</v>
      </c>
      <c r="O7384" t="s">
        <v>383</v>
      </c>
      <c r="P7384">
        <v>362</v>
      </c>
      <c r="Q7384">
        <v>212</v>
      </c>
      <c r="S7384" t="s">
        <v>2095</v>
      </c>
      <c r="U7384" t="s">
        <v>3980</v>
      </c>
      <c r="W7384">
        <v>1</v>
      </c>
      <c r="AH7384" t="s">
        <v>389</v>
      </c>
      <c r="AI7384" t="s">
        <v>389</v>
      </c>
      <c r="AJ7384" t="s">
        <v>1684</v>
      </c>
      <c r="AK7384" t="s">
        <v>81</v>
      </c>
      <c r="AL7384">
        <v>130.41487799999999</v>
      </c>
      <c r="AM7384">
        <v>33.591360000000002</v>
      </c>
      <c r="AN7384" s="1">
        <v>43933</v>
      </c>
      <c r="AO7384">
        <v>40</v>
      </c>
      <c r="AP7384">
        <v>40</v>
      </c>
    </row>
    <row r="7385" spans="1:42" x14ac:dyDescent="0.15">
      <c r="A7385">
        <v>7384</v>
      </c>
      <c r="F7385">
        <v>20</v>
      </c>
      <c r="G7385" t="s">
        <v>76</v>
      </c>
      <c r="H7385" t="s">
        <v>4084</v>
      </c>
      <c r="I7385" t="s">
        <v>3033</v>
      </c>
      <c r="J7385" t="s">
        <v>1115</v>
      </c>
      <c r="K7385" t="s">
        <v>1115</v>
      </c>
      <c r="M7385" t="s">
        <v>4116</v>
      </c>
      <c r="N7385" t="s">
        <v>4117</v>
      </c>
      <c r="O7385" t="s">
        <v>1115</v>
      </c>
      <c r="P7385">
        <v>34</v>
      </c>
      <c r="U7385" t="s">
        <v>4118</v>
      </c>
      <c r="W7385">
        <v>1</v>
      </c>
      <c r="AH7385" t="s">
        <v>1117</v>
      </c>
      <c r="AI7385" t="s">
        <v>1117</v>
      </c>
      <c r="AJ7385" t="s">
        <v>1118</v>
      </c>
      <c r="AK7385" t="s">
        <v>81</v>
      </c>
      <c r="AL7385">
        <v>138.63978299999999</v>
      </c>
      <c r="AM7385">
        <v>35.647359000000002</v>
      </c>
      <c r="AN7385" s="1">
        <v>43933</v>
      </c>
      <c r="AO7385">
        <v>19</v>
      </c>
      <c r="AP7385">
        <v>19</v>
      </c>
    </row>
    <row r="7386" spans="1:42" x14ac:dyDescent="0.15">
      <c r="A7386">
        <v>7385</v>
      </c>
      <c r="F7386" t="s">
        <v>417</v>
      </c>
      <c r="G7386" t="s">
        <v>76</v>
      </c>
      <c r="H7386" t="s">
        <v>4084</v>
      </c>
      <c r="I7386" t="s">
        <v>4084</v>
      </c>
      <c r="J7386" t="s">
        <v>1115</v>
      </c>
      <c r="K7386" t="s">
        <v>1115</v>
      </c>
      <c r="N7386" t="s">
        <v>1115</v>
      </c>
      <c r="O7386" t="s">
        <v>3255</v>
      </c>
      <c r="P7386">
        <v>35</v>
      </c>
      <c r="U7386" t="s">
        <v>4119</v>
      </c>
      <c r="W7386">
        <v>1</v>
      </c>
      <c r="AH7386" t="s">
        <v>1117</v>
      </c>
      <c r="AI7386" t="s">
        <v>1117</v>
      </c>
      <c r="AJ7386" t="s">
        <v>3257</v>
      </c>
      <c r="AK7386" t="s">
        <v>81</v>
      </c>
      <c r="AL7386">
        <v>138.56887599999999</v>
      </c>
      <c r="AM7386">
        <v>35.664546000000001</v>
      </c>
      <c r="AN7386" s="1">
        <v>43933</v>
      </c>
      <c r="AO7386">
        <v>19</v>
      </c>
      <c r="AP7386">
        <v>19</v>
      </c>
    </row>
    <row r="7387" spans="1:42" x14ac:dyDescent="0.15">
      <c r="A7387">
        <v>7386</v>
      </c>
      <c r="F7387">
        <v>50</v>
      </c>
      <c r="G7387" t="s">
        <v>52</v>
      </c>
      <c r="H7387" t="s">
        <v>4084</v>
      </c>
      <c r="I7387" t="s">
        <v>3661</v>
      </c>
      <c r="J7387" t="s">
        <v>1167</v>
      </c>
      <c r="K7387" t="s">
        <v>1167</v>
      </c>
      <c r="M7387" t="s">
        <v>1745</v>
      </c>
      <c r="N7387" t="s">
        <v>1746</v>
      </c>
      <c r="O7387" t="s">
        <v>1745</v>
      </c>
      <c r="P7387">
        <v>64</v>
      </c>
      <c r="Q7387">
        <v>3</v>
      </c>
      <c r="V7387" t="s">
        <v>4120</v>
      </c>
      <c r="W7387">
        <v>1</v>
      </c>
      <c r="AH7387" t="s">
        <v>1172</v>
      </c>
      <c r="AI7387" t="s">
        <v>1172</v>
      </c>
      <c r="AJ7387" t="s">
        <v>4121</v>
      </c>
      <c r="AK7387" t="s">
        <v>61</v>
      </c>
      <c r="AL7387">
        <v>133.204891</v>
      </c>
      <c r="AM7387">
        <v>34.408875999999999</v>
      </c>
      <c r="AN7387" s="1">
        <v>43933</v>
      </c>
      <c r="AO7387">
        <v>34</v>
      </c>
      <c r="AP7387">
        <v>34</v>
      </c>
    </row>
    <row r="7388" spans="1:42" x14ac:dyDescent="0.15">
      <c r="A7388">
        <v>7387</v>
      </c>
      <c r="F7388">
        <v>50</v>
      </c>
      <c r="G7388" t="s">
        <v>76</v>
      </c>
      <c r="H7388" t="s">
        <v>4084</v>
      </c>
      <c r="I7388" t="s">
        <v>3258</v>
      </c>
      <c r="J7388" t="s">
        <v>125</v>
      </c>
      <c r="K7388" t="s">
        <v>125</v>
      </c>
      <c r="M7388" t="s">
        <v>155</v>
      </c>
      <c r="N7388" t="s">
        <v>156</v>
      </c>
      <c r="O7388" t="s">
        <v>155</v>
      </c>
      <c r="P7388">
        <v>394</v>
      </c>
      <c r="Q7388">
        <v>37</v>
      </c>
      <c r="V7388" t="s">
        <v>4122</v>
      </c>
      <c r="W7388">
        <v>1</v>
      </c>
      <c r="AH7388" t="s">
        <v>129</v>
      </c>
      <c r="AI7388" t="s">
        <v>129</v>
      </c>
      <c r="AJ7388" t="s">
        <v>2162</v>
      </c>
      <c r="AK7388" t="s">
        <v>81</v>
      </c>
      <c r="AL7388">
        <v>140.12309500000001</v>
      </c>
      <c r="AM7388">
        <v>35.607433999999998</v>
      </c>
      <c r="AN7388" s="1">
        <v>43933</v>
      </c>
      <c r="AO7388">
        <v>12</v>
      </c>
      <c r="AP7388">
        <v>12</v>
      </c>
    </row>
    <row r="7389" spans="1:42" x14ac:dyDescent="0.15">
      <c r="A7389">
        <v>7388</v>
      </c>
      <c r="F7389">
        <v>70</v>
      </c>
      <c r="G7389" t="s">
        <v>52</v>
      </c>
      <c r="H7389" t="s">
        <v>4084</v>
      </c>
      <c r="I7389" t="s">
        <v>2365</v>
      </c>
      <c r="J7389" t="s">
        <v>125</v>
      </c>
      <c r="K7389" t="s">
        <v>125</v>
      </c>
      <c r="M7389" t="s">
        <v>840</v>
      </c>
      <c r="N7389" t="s">
        <v>841</v>
      </c>
      <c r="O7389" t="s">
        <v>840</v>
      </c>
      <c r="P7389">
        <v>412</v>
      </c>
      <c r="Q7389">
        <v>54</v>
      </c>
      <c r="V7389" t="s">
        <v>4123</v>
      </c>
      <c r="W7389">
        <v>1</v>
      </c>
      <c r="AH7389" t="s">
        <v>129</v>
      </c>
      <c r="AI7389" t="s">
        <v>129</v>
      </c>
      <c r="AJ7389" t="s">
        <v>844</v>
      </c>
      <c r="AK7389" t="s">
        <v>61</v>
      </c>
      <c r="AL7389">
        <v>139.98245399999999</v>
      </c>
      <c r="AM7389">
        <v>35.694479999999999</v>
      </c>
      <c r="AN7389" s="1">
        <v>43933</v>
      </c>
      <c r="AO7389">
        <v>12</v>
      </c>
      <c r="AP7389">
        <v>12</v>
      </c>
    </row>
    <row r="7390" spans="1:42" x14ac:dyDescent="0.15">
      <c r="A7390">
        <v>7389</v>
      </c>
      <c r="F7390">
        <v>30</v>
      </c>
      <c r="G7390" t="s">
        <v>52</v>
      </c>
      <c r="H7390" t="s">
        <v>4084</v>
      </c>
      <c r="J7390" t="s">
        <v>125</v>
      </c>
      <c r="K7390" t="s">
        <v>125</v>
      </c>
      <c r="M7390" t="s">
        <v>840</v>
      </c>
      <c r="N7390" t="s">
        <v>841</v>
      </c>
      <c r="O7390" t="s">
        <v>840</v>
      </c>
      <c r="P7390">
        <v>413</v>
      </c>
      <c r="Q7390">
        <v>55</v>
      </c>
      <c r="V7390" t="s">
        <v>4123</v>
      </c>
      <c r="W7390">
        <v>1</v>
      </c>
      <c r="AH7390" t="s">
        <v>129</v>
      </c>
      <c r="AI7390" t="s">
        <v>129</v>
      </c>
      <c r="AJ7390" t="s">
        <v>844</v>
      </c>
      <c r="AK7390" t="s">
        <v>61</v>
      </c>
      <c r="AL7390">
        <v>139.98245399999999</v>
      </c>
      <c r="AM7390">
        <v>35.694479999999999</v>
      </c>
      <c r="AN7390" s="1">
        <v>43933</v>
      </c>
      <c r="AO7390">
        <v>12</v>
      </c>
      <c r="AP7390">
        <v>12</v>
      </c>
    </row>
    <row r="7391" spans="1:42" x14ac:dyDescent="0.15">
      <c r="A7391">
        <v>7390</v>
      </c>
      <c r="F7391">
        <v>30</v>
      </c>
      <c r="G7391" t="s">
        <v>52</v>
      </c>
      <c r="H7391" t="s">
        <v>4084</v>
      </c>
      <c r="I7391" t="s">
        <v>2908</v>
      </c>
      <c r="J7391" t="s">
        <v>125</v>
      </c>
      <c r="K7391" t="s">
        <v>125</v>
      </c>
      <c r="M7391" t="s">
        <v>840</v>
      </c>
      <c r="N7391" t="s">
        <v>841</v>
      </c>
      <c r="O7391" t="s">
        <v>840</v>
      </c>
      <c r="P7391">
        <v>414</v>
      </c>
      <c r="Q7391">
        <v>56</v>
      </c>
      <c r="V7391" t="s">
        <v>4123</v>
      </c>
      <c r="W7391">
        <v>1</v>
      </c>
      <c r="AH7391" t="s">
        <v>129</v>
      </c>
      <c r="AI7391" t="s">
        <v>129</v>
      </c>
      <c r="AJ7391" t="s">
        <v>844</v>
      </c>
      <c r="AK7391" t="s">
        <v>61</v>
      </c>
      <c r="AL7391">
        <v>139.98245399999999</v>
      </c>
      <c r="AM7391">
        <v>35.694479999999999</v>
      </c>
      <c r="AN7391" s="1">
        <v>43933</v>
      </c>
      <c r="AO7391">
        <v>12</v>
      </c>
      <c r="AP7391">
        <v>12</v>
      </c>
    </row>
    <row r="7392" spans="1:42" x14ac:dyDescent="0.15">
      <c r="A7392">
        <v>7391</v>
      </c>
      <c r="F7392">
        <v>30</v>
      </c>
      <c r="G7392" t="s">
        <v>52</v>
      </c>
      <c r="H7392" t="s">
        <v>4084</v>
      </c>
      <c r="I7392" t="s">
        <v>3033</v>
      </c>
      <c r="J7392" t="s">
        <v>125</v>
      </c>
      <c r="K7392" t="s">
        <v>125</v>
      </c>
      <c r="M7392" t="s">
        <v>840</v>
      </c>
      <c r="N7392" t="s">
        <v>841</v>
      </c>
      <c r="O7392" t="s">
        <v>840</v>
      </c>
      <c r="P7392">
        <v>415</v>
      </c>
      <c r="Q7392">
        <v>57</v>
      </c>
      <c r="V7392" t="s">
        <v>4123</v>
      </c>
      <c r="W7392">
        <v>1</v>
      </c>
      <c r="AH7392" t="s">
        <v>129</v>
      </c>
      <c r="AI7392" t="s">
        <v>129</v>
      </c>
      <c r="AJ7392" t="s">
        <v>844</v>
      </c>
      <c r="AK7392" t="s">
        <v>61</v>
      </c>
      <c r="AL7392">
        <v>139.98245399999999</v>
      </c>
      <c r="AM7392">
        <v>35.694479999999999</v>
      </c>
      <c r="AN7392" s="1">
        <v>43933</v>
      </c>
      <c r="AO7392">
        <v>12</v>
      </c>
      <c r="AP7392">
        <v>12</v>
      </c>
    </row>
    <row r="7393" spans="1:42" x14ac:dyDescent="0.15">
      <c r="A7393">
        <v>7392</v>
      </c>
      <c r="F7393">
        <v>60</v>
      </c>
      <c r="G7393" t="s">
        <v>52</v>
      </c>
      <c r="H7393" t="s">
        <v>4084</v>
      </c>
      <c r="I7393" t="s">
        <v>3258</v>
      </c>
      <c r="J7393" t="s">
        <v>125</v>
      </c>
      <c r="K7393" t="s">
        <v>125</v>
      </c>
      <c r="M7393" t="s">
        <v>840</v>
      </c>
      <c r="N7393" t="s">
        <v>841</v>
      </c>
      <c r="O7393" t="s">
        <v>840</v>
      </c>
      <c r="P7393">
        <v>416</v>
      </c>
      <c r="Q7393">
        <v>58</v>
      </c>
      <c r="V7393" t="s">
        <v>4123</v>
      </c>
      <c r="W7393">
        <v>1</v>
      </c>
      <c r="AH7393" t="s">
        <v>129</v>
      </c>
      <c r="AI7393" t="s">
        <v>129</v>
      </c>
      <c r="AJ7393" t="s">
        <v>844</v>
      </c>
      <c r="AK7393" t="s">
        <v>61</v>
      </c>
      <c r="AL7393">
        <v>139.98245399999999</v>
      </c>
      <c r="AM7393">
        <v>35.694479999999999</v>
      </c>
      <c r="AN7393" s="1">
        <v>43933</v>
      </c>
      <c r="AO7393">
        <v>12</v>
      </c>
      <c r="AP7393">
        <v>12</v>
      </c>
    </row>
    <row r="7394" spans="1:42" x14ac:dyDescent="0.15">
      <c r="A7394">
        <v>7393</v>
      </c>
      <c r="F7394">
        <v>40</v>
      </c>
      <c r="G7394" t="s">
        <v>52</v>
      </c>
      <c r="H7394" t="s">
        <v>4084</v>
      </c>
      <c r="I7394" t="s">
        <v>3258</v>
      </c>
      <c r="J7394" t="s">
        <v>125</v>
      </c>
      <c r="K7394" t="s">
        <v>125</v>
      </c>
      <c r="M7394" t="s">
        <v>840</v>
      </c>
      <c r="N7394" t="s">
        <v>841</v>
      </c>
      <c r="O7394" t="s">
        <v>840</v>
      </c>
      <c r="P7394">
        <v>417</v>
      </c>
      <c r="Q7394">
        <v>59</v>
      </c>
      <c r="V7394" t="s">
        <v>4123</v>
      </c>
      <c r="W7394">
        <v>1</v>
      </c>
      <c r="AH7394" t="s">
        <v>129</v>
      </c>
      <c r="AI7394" t="s">
        <v>129</v>
      </c>
      <c r="AJ7394" t="s">
        <v>844</v>
      </c>
      <c r="AK7394" t="s">
        <v>61</v>
      </c>
      <c r="AL7394">
        <v>139.98245399999999</v>
      </c>
      <c r="AM7394">
        <v>35.694479999999999</v>
      </c>
      <c r="AN7394" s="1">
        <v>43933</v>
      </c>
      <c r="AO7394">
        <v>12</v>
      </c>
      <c r="AP7394">
        <v>12</v>
      </c>
    </row>
    <row r="7395" spans="1:42" x14ac:dyDescent="0.15">
      <c r="A7395">
        <v>7394</v>
      </c>
      <c r="F7395">
        <v>20</v>
      </c>
      <c r="G7395" t="s">
        <v>76</v>
      </c>
      <c r="H7395" t="s">
        <v>4084</v>
      </c>
      <c r="I7395" t="s">
        <v>3258</v>
      </c>
      <c r="J7395" t="s">
        <v>125</v>
      </c>
      <c r="K7395" t="s">
        <v>125</v>
      </c>
      <c r="M7395" t="s">
        <v>840</v>
      </c>
      <c r="N7395" t="s">
        <v>841</v>
      </c>
      <c r="O7395" t="s">
        <v>840</v>
      </c>
      <c r="P7395">
        <v>418</v>
      </c>
      <c r="Q7395">
        <v>60</v>
      </c>
      <c r="V7395" t="s">
        <v>4123</v>
      </c>
      <c r="W7395">
        <v>1</v>
      </c>
      <c r="AH7395" t="s">
        <v>129</v>
      </c>
      <c r="AI7395" t="s">
        <v>129</v>
      </c>
      <c r="AJ7395" t="s">
        <v>844</v>
      </c>
      <c r="AK7395" t="s">
        <v>81</v>
      </c>
      <c r="AL7395">
        <v>139.98245399999999</v>
      </c>
      <c r="AM7395">
        <v>35.694479999999999</v>
      </c>
      <c r="AN7395" s="1">
        <v>43933</v>
      </c>
      <c r="AO7395">
        <v>12</v>
      </c>
      <c r="AP7395">
        <v>12</v>
      </c>
    </row>
    <row r="7396" spans="1:42" x14ac:dyDescent="0.15">
      <c r="A7396">
        <v>7395</v>
      </c>
      <c r="F7396">
        <v>20</v>
      </c>
      <c r="G7396" t="s">
        <v>52</v>
      </c>
      <c r="H7396" t="s">
        <v>4084</v>
      </c>
      <c r="I7396" t="s">
        <v>3522</v>
      </c>
      <c r="J7396" t="s">
        <v>125</v>
      </c>
      <c r="K7396" t="s">
        <v>125</v>
      </c>
      <c r="M7396" t="s">
        <v>840</v>
      </c>
      <c r="N7396" t="s">
        <v>841</v>
      </c>
      <c r="O7396" t="s">
        <v>840</v>
      </c>
      <c r="P7396">
        <v>419</v>
      </c>
      <c r="Q7396">
        <v>61</v>
      </c>
      <c r="V7396" t="s">
        <v>4123</v>
      </c>
      <c r="W7396">
        <v>1</v>
      </c>
      <c r="AH7396" t="s">
        <v>129</v>
      </c>
      <c r="AI7396" t="s">
        <v>129</v>
      </c>
      <c r="AJ7396" t="s">
        <v>844</v>
      </c>
      <c r="AK7396" t="s">
        <v>61</v>
      </c>
      <c r="AL7396">
        <v>139.98245399999999</v>
      </c>
      <c r="AM7396">
        <v>35.694479999999999</v>
      </c>
      <c r="AN7396" s="1">
        <v>43933</v>
      </c>
      <c r="AO7396">
        <v>12</v>
      </c>
      <c r="AP7396">
        <v>12</v>
      </c>
    </row>
    <row r="7397" spans="1:42" x14ac:dyDescent="0.15">
      <c r="A7397">
        <v>7396</v>
      </c>
      <c r="F7397">
        <v>90</v>
      </c>
      <c r="G7397" t="s">
        <v>76</v>
      </c>
      <c r="H7397" t="s">
        <v>4084</v>
      </c>
      <c r="I7397" t="s">
        <v>3522</v>
      </c>
      <c r="J7397" t="s">
        <v>125</v>
      </c>
      <c r="K7397" t="s">
        <v>125</v>
      </c>
      <c r="M7397" t="s">
        <v>2185</v>
      </c>
      <c r="N7397" t="s">
        <v>2186</v>
      </c>
      <c r="O7397" t="s">
        <v>125</v>
      </c>
      <c r="P7397">
        <v>426</v>
      </c>
      <c r="U7397" t="s">
        <v>3920</v>
      </c>
      <c r="W7397">
        <v>1</v>
      </c>
      <c r="AH7397" t="s">
        <v>129</v>
      </c>
      <c r="AI7397" t="s">
        <v>129</v>
      </c>
      <c r="AJ7397" t="s">
        <v>130</v>
      </c>
      <c r="AK7397" t="s">
        <v>81</v>
      </c>
      <c r="AL7397">
        <v>140.223883</v>
      </c>
      <c r="AM7397">
        <v>35.723689</v>
      </c>
      <c r="AN7397" s="1">
        <v>43933</v>
      </c>
      <c r="AO7397">
        <v>12</v>
      </c>
      <c r="AP7397">
        <v>12</v>
      </c>
    </row>
    <row r="7398" spans="1:42" x14ac:dyDescent="0.15">
      <c r="A7398">
        <v>7397</v>
      </c>
      <c r="F7398">
        <v>20</v>
      </c>
      <c r="G7398" t="s">
        <v>76</v>
      </c>
      <c r="H7398" t="s">
        <v>4084</v>
      </c>
      <c r="J7398" t="s">
        <v>3686</v>
      </c>
      <c r="K7398" t="s">
        <v>3686</v>
      </c>
      <c r="M7398" t="s">
        <v>3687</v>
      </c>
      <c r="N7398" t="s">
        <v>3688</v>
      </c>
      <c r="O7398" t="s">
        <v>3687</v>
      </c>
      <c r="P7398">
        <v>8</v>
      </c>
      <c r="Q7398">
        <v>8</v>
      </c>
      <c r="U7398" t="s">
        <v>3689</v>
      </c>
      <c r="V7398" t="s">
        <v>3690</v>
      </c>
      <c r="W7398">
        <v>1</v>
      </c>
      <c r="AH7398" t="s">
        <v>3691</v>
      </c>
      <c r="AI7398" t="s">
        <v>3691</v>
      </c>
      <c r="AJ7398" t="s">
        <v>3692</v>
      </c>
      <c r="AK7398" t="s">
        <v>81</v>
      </c>
      <c r="AL7398">
        <v>133.04852199999999</v>
      </c>
      <c r="AM7398">
        <v>35.468091999999999</v>
      </c>
      <c r="AN7398" s="1">
        <v>43933</v>
      </c>
      <c r="AO7398">
        <v>32</v>
      </c>
      <c r="AP7398">
        <v>32</v>
      </c>
    </row>
    <row r="7399" spans="1:42" x14ac:dyDescent="0.15">
      <c r="A7399">
        <v>7398</v>
      </c>
      <c r="F7399">
        <v>30</v>
      </c>
      <c r="G7399" t="s">
        <v>52</v>
      </c>
      <c r="H7399" t="s">
        <v>4084</v>
      </c>
      <c r="I7399" t="s">
        <v>2788</v>
      </c>
      <c r="J7399" t="s">
        <v>163</v>
      </c>
      <c r="K7399" t="s">
        <v>120</v>
      </c>
      <c r="N7399" t="s">
        <v>120</v>
      </c>
      <c r="O7399" t="s">
        <v>163</v>
      </c>
      <c r="P7399">
        <v>379</v>
      </c>
      <c r="U7399" t="s">
        <v>3915</v>
      </c>
      <c r="W7399">
        <v>1</v>
      </c>
      <c r="AH7399" t="s">
        <v>165</v>
      </c>
      <c r="AI7399" t="s">
        <v>122</v>
      </c>
      <c r="AJ7399" t="s">
        <v>166</v>
      </c>
      <c r="AK7399" t="s">
        <v>61</v>
      </c>
      <c r="AL7399">
        <v>0</v>
      </c>
      <c r="AM7399">
        <v>0</v>
      </c>
      <c r="AN7399" s="1">
        <v>43933</v>
      </c>
      <c r="AO7399">
        <v>11</v>
      </c>
      <c r="AP7399" t="s">
        <v>74</v>
      </c>
    </row>
    <row r="7400" spans="1:42" x14ac:dyDescent="0.15">
      <c r="A7400">
        <v>7399</v>
      </c>
      <c r="F7400">
        <v>30</v>
      </c>
      <c r="G7400" t="s">
        <v>76</v>
      </c>
      <c r="H7400" t="s">
        <v>4084</v>
      </c>
      <c r="I7400" t="s">
        <v>2788</v>
      </c>
      <c r="J7400" t="s">
        <v>163</v>
      </c>
      <c r="K7400" t="s">
        <v>163</v>
      </c>
      <c r="M7400" t="s">
        <v>1419</v>
      </c>
      <c r="N7400" t="s">
        <v>1420</v>
      </c>
      <c r="O7400" t="s">
        <v>163</v>
      </c>
      <c r="P7400">
        <v>380</v>
      </c>
      <c r="U7400" t="s">
        <v>3915</v>
      </c>
      <c r="W7400">
        <v>1</v>
      </c>
      <c r="AH7400" t="s">
        <v>165</v>
      </c>
      <c r="AI7400" t="s">
        <v>165</v>
      </c>
      <c r="AJ7400" t="s">
        <v>166</v>
      </c>
      <c r="AK7400" t="s">
        <v>81</v>
      </c>
      <c r="AL7400">
        <v>139.80512100000001</v>
      </c>
      <c r="AM7400">
        <v>35.825574000000003</v>
      </c>
      <c r="AN7400" s="1">
        <v>43933</v>
      </c>
      <c r="AO7400">
        <v>11</v>
      </c>
      <c r="AP7400">
        <v>11</v>
      </c>
    </row>
    <row r="7401" spans="1:42" x14ac:dyDescent="0.15">
      <c r="A7401">
        <v>7400</v>
      </c>
      <c r="C7401" t="s">
        <v>273</v>
      </c>
      <c r="F7401">
        <v>40</v>
      </c>
      <c r="G7401" t="s">
        <v>52</v>
      </c>
      <c r="H7401" t="s">
        <v>4084</v>
      </c>
      <c r="J7401" t="s">
        <v>163</v>
      </c>
      <c r="K7401" t="s">
        <v>163</v>
      </c>
      <c r="M7401" t="s">
        <v>2242</v>
      </c>
      <c r="N7401" t="s">
        <v>2243</v>
      </c>
      <c r="O7401" t="s">
        <v>163</v>
      </c>
      <c r="P7401">
        <v>381</v>
      </c>
      <c r="U7401" t="s">
        <v>3915</v>
      </c>
      <c r="W7401">
        <v>1</v>
      </c>
      <c r="AH7401" t="s">
        <v>165</v>
      </c>
      <c r="AI7401" t="s">
        <v>165</v>
      </c>
      <c r="AJ7401" t="s">
        <v>166</v>
      </c>
      <c r="AK7401" t="s">
        <v>61</v>
      </c>
      <c r="AL7401">
        <v>139.83912699999999</v>
      </c>
      <c r="AM7401">
        <v>35.822597000000002</v>
      </c>
      <c r="AN7401" s="1">
        <v>43933</v>
      </c>
      <c r="AO7401">
        <v>11</v>
      </c>
      <c r="AP7401">
        <v>11</v>
      </c>
    </row>
    <row r="7402" spans="1:42" x14ac:dyDescent="0.15">
      <c r="A7402">
        <v>7401</v>
      </c>
      <c r="F7402">
        <v>50</v>
      </c>
      <c r="G7402" t="s">
        <v>76</v>
      </c>
      <c r="H7402" t="s">
        <v>4084</v>
      </c>
      <c r="I7402" t="s">
        <v>3258</v>
      </c>
      <c r="J7402" t="s">
        <v>163</v>
      </c>
      <c r="K7402" t="s">
        <v>163</v>
      </c>
      <c r="M7402" t="s">
        <v>1885</v>
      </c>
      <c r="N7402" t="s">
        <v>1886</v>
      </c>
      <c r="O7402" t="s">
        <v>163</v>
      </c>
      <c r="P7402">
        <v>382</v>
      </c>
      <c r="U7402" t="s">
        <v>3915</v>
      </c>
      <c r="W7402">
        <v>1</v>
      </c>
      <c r="AH7402" t="s">
        <v>165</v>
      </c>
      <c r="AI7402" t="s">
        <v>165</v>
      </c>
      <c r="AJ7402" t="s">
        <v>166</v>
      </c>
      <c r="AK7402" t="s">
        <v>81</v>
      </c>
      <c r="AL7402">
        <v>139.46872099999999</v>
      </c>
      <c r="AM7402">
        <v>35.799477000000003</v>
      </c>
      <c r="AN7402" s="1">
        <v>43933</v>
      </c>
      <c r="AO7402">
        <v>11</v>
      </c>
      <c r="AP7402">
        <v>11</v>
      </c>
    </row>
    <row r="7403" spans="1:42" x14ac:dyDescent="0.15">
      <c r="A7403">
        <v>7402</v>
      </c>
      <c r="F7403">
        <v>50</v>
      </c>
      <c r="G7403" t="s">
        <v>52</v>
      </c>
      <c r="H7403" t="s">
        <v>4084</v>
      </c>
      <c r="I7403" t="s">
        <v>3522</v>
      </c>
      <c r="J7403" t="s">
        <v>163</v>
      </c>
      <c r="K7403" t="s">
        <v>163</v>
      </c>
      <c r="M7403" t="s">
        <v>1587</v>
      </c>
      <c r="N7403" t="s">
        <v>1588</v>
      </c>
      <c r="O7403" t="s">
        <v>163</v>
      </c>
      <c r="P7403">
        <v>383</v>
      </c>
      <c r="U7403" t="s">
        <v>3915</v>
      </c>
      <c r="W7403">
        <v>1</v>
      </c>
      <c r="AH7403" t="s">
        <v>165</v>
      </c>
      <c r="AI7403" t="s">
        <v>165</v>
      </c>
      <c r="AJ7403" t="s">
        <v>166</v>
      </c>
      <c r="AK7403" t="s">
        <v>61</v>
      </c>
      <c r="AL7403">
        <v>139.580321</v>
      </c>
      <c r="AM7403">
        <v>35.836750000000002</v>
      </c>
      <c r="AN7403" s="1">
        <v>43933</v>
      </c>
      <c r="AO7403">
        <v>11</v>
      </c>
      <c r="AP7403">
        <v>11</v>
      </c>
    </row>
    <row r="7404" spans="1:42" x14ac:dyDescent="0.15">
      <c r="A7404">
        <v>7403</v>
      </c>
      <c r="F7404">
        <v>50</v>
      </c>
      <c r="G7404" t="s">
        <v>76</v>
      </c>
      <c r="H7404" t="s">
        <v>4084</v>
      </c>
      <c r="I7404" t="s">
        <v>3814</v>
      </c>
      <c r="J7404" t="s">
        <v>163</v>
      </c>
      <c r="K7404" t="s">
        <v>163</v>
      </c>
      <c r="M7404" t="s">
        <v>1885</v>
      </c>
      <c r="N7404" t="s">
        <v>1886</v>
      </c>
      <c r="O7404" t="s">
        <v>163</v>
      </c>
      <c r="P7404">
        <v>384</v>
      </c>
      <c r="U7404" t="s">
        <v>3915</v>
      </c>
      <c r="W7404">
        <v>1</v>
      </c>
      <c r="AH7404" t="s">
        <v>165</v>
      </c>
      <c r="AI7404" t="s">
        <v>165</v>
      </c>
      <c r="AJ7404" t="s">
        <v>166</v>
      </c>
      <c r="AK7404" t="s">
        <v>81</v>
      </c>
      <c r="AL7404">
        <v>139.46872099999999</v>
      </c>
      <c r="AM7404">
        <v>35.799477000000003</v>
      </c>
      <c r="AN7404" s="1">
        <v>43933</v>
      </c>
      <c r="AO7404">
        <v>11</v>
      </c>
      <c r="AP7404">
        <v>11</v>
      </c>
    </row>
    <row r="7405" spans="1:42" x14ac:dyDescent="0.15">
      <c r="A7405">
        <v>7404</v>
      </c>
      <c r="F7405">
        <v>30</v>
      </c>
      <c r="G7405" t="s">
        <v>52</v>
      </c>
      <c r="H7405" t="s">
        <v>4084</v>
      </c>
      <c r="I7405" t="s">
        <v>3522</v>
      </c>
      <c r="J7405" t="s">
        <v>163</v>
      </c>
      <c r="K7405" t="s">
        <v>163</v>
      </c>
      <c r="M7405" t="s">
        <v>1885</v>
      </c>
      <c r="N7405" t="s">
        <v>1886</v>
      </c>
      <c r="O7405" t="s">
        <v>163</v>
      </c>
      <c r="P7405">
        <v>385</v>
      </c>
      <c r="U7405" t="s">
        <v>3915</v>
      </c>
      <c r="W7405">
        <v>1</v>
      </c>
      <c r="AH7405" t="s">
        <v>165</v>
      </c>
      <c r="AI7405" t="s">
        <v>165</v>
      </c>
      <c r="AJ7405" t="s">
        <v>166</v>
      </c>
      <c r="AK7405" t="s">
        <v>61</v>
      </c>
      <c r="AL7405">
        <v>139.46872099999999</v>
      </c>
      <c r="AM7405">
        <v>35.799477000000003</v>
      </c>
      <c r="AN7405" s="1">
        <v>43933</v>
      </c>
      <c r="AO7405">
        <v>11</v>
      </c>
      <c r="AP7405">
        <v>11</v>
      </c>
    </row>
    <row r="7406" spans="1:42" x14ac:dyDescent="0.15">
      <c r="A7406">
        <v>7405</v>
      </c>
      <c r="F7406">
        <v>40</v>
      </c>
      <c r="G7406" t="s">
        <v>76</v>
      </c>
      <c r="H7406" t="s">
        <v>4084</v>
      </c>
      <c r="I7406" t="s">
        <v>3661</v>
      </c>
      <c r="J7406" t="s">
        <v>163</v>
      </c>
      <c r="K7406" t="s">
        <v>163</v>
      </c>
      <c r="M7406" t="s">
        <v>1885</v>
      </c>
      <c r="N7406" t="s">
        <v>1886</v>
      </c>
      <c r="O7406" t="s">
        <v>163</v>
      </c>
      <c r="P7406">
        <v>386</v>
      </c>
      <c r="U7406" t="s">
        <v>3915</v>
      </c>
      <c r="W7406">
        <v>1</v>
      </c>
      <c r="AH7406" t="s">
        <v>165</v>
      </c>
      <c r="AI7406" t="s">
        <v>165</v>
      </c>
      <c r="AJ7406" t="s">
        <v>166</v>
      </c>
      <c r="AK7406" t="s">
        <v>81</v>
      </c>
      <c r="AL7406">
        <v>139.46872099999999</v>
      </c>
      <c r="AM7406">
        <v>35.799477000000003</v>
      </c>
      <c r="AN7406" s="1">
        <v>43933</v>
      </c>
      <c r="AO7406">
        <v>11</v>
      </c>
      <c r="AP7406">
        <v>11</v>
      </c>
    </row>
    <row r="7407" spans="1:42" x14ac:dyDescent="0.15">
      <c r="A7407">
        <v>7406</v>
      </c>
      <c r="F7407">
        <v>40</v>
      </c>
      <c r="G7407" t="s">
        <v>52</v>
      </c>
      <c r="H7407" t="s">
        <v>4084</v>
      </c>
      <c r="I7407" t="s">
        <v>3814</v>
      </c>
      <c r="J7407" t="s">
        <v>163</v>
      </c>
      <c r="K7407" t="s">
        <v>163</v>
      </c>
      <c r="M7407" t="s">
        <v>1885</v>
      </c>
      <c r="N7407" t="s">
        <v>1886</v>
      </c>
      <c r="O7407" t="s">
        <v>163</v>
      </c>
      <c r="P7407">
        <v>387</v>
      </c>
      <c r="U7407" t="s">
        <v>3915</v>
      </c>
      <c r="W7407">
        <v>1</v>
      </c>
      <c r="AH7407" t="s">
        <v>165</v>
      </c>
      <c r="AI7407" t="s">
        <v>165</v>
      </c>
      <c r="AJ7407" t="s">
        <v>166</v>
      </c>
      <c r="AK7407" t="s">
        <v>61</v>
      </c>
      <c r="AL7407">
        <v>139.46872099999999</v>
      </c>
      <c r="AM7407">
        <v>35.799477000000003</v>
      </c>
      <c r="AN7407" s="1">
        <v>43933</v>
      </c>
      <c r="AO7407">
        <v>11</v>
      </c>
      <c r="AP7407">
        <v>11</v>
      </c>
    </row>
    <row r="7408" spans="1:42" x14ac:dyDescent="0.15">
      <c r="A7408">
        <v>7407</v>
      </c>
      <c r="F7408">
        <v>50</v>
      </c>
      <c r="G7408" t="s">
        <v>52</v>
      </c>
      <c r="H7408" t="s">
        <v>4084</v>
      </c>
      <c r="I7408" t="s">
        <v>3522</v>
      </c>
      <c r="J7408" t="s">
        <v>163</v>
      </c>
      <c r="K7408" t="s">
        <v>163</v>
      </c>
      <c r="M7408" t="s">
        <v>1885</v>
      </c>
      <c r="N7408" t="s">
        <v>1886</v>
      </c>
      <c r="O7408" t="s">
        <v>163</v>
      </c>
      <c r="P7408">
        <v>388</v>
      </c>
      <c r="U7408" t="s">
        <v>3915</v>
      </c>
      <c r="W7408">
        <v>1</v>
      </c>
      <c r="AH7408" t="s">
        <v>165</v>
      </c>
      <c r="AI7408" t="s">
        <v>165</v>
      </c>
      <c r="AJ7408" t="s">
        <v>166</v>
      </c>
      <c r="AK7408" t="s">
        <v>61</v>
      </c>
      <c r="AL7408">
        <v>139.46872099999999</v>
      </c>
      <c r="AM7408">
        <v>35.799477000000003</v>
      </c>
      <c r="AN7408" s="1">
        <v>43933</v>
      </c>
      <c r="AO7408">
        <v>11</v>
      </c>
      <c r="AP7408">
        <v>11</v>
      </c>
    </row>
    <row r="7409" spans="1:42" x14ac:dyDescent="0.15">
      <c r="A7409">
        <v>7408</v>
      </c>
      <c r="F7409">
        <v>40</v>
      </c>
      <c r="G7409" t="s">
        <v>52</v>
      </c>
      <c r="H7409" t="s">
        <v>4084</v>
      </c>
      <c r="I7409" t="s">
        <v>3661</v>
      </c>
      <c r="J7409" t="s">
        <v>163</v>
      </c>
      <c r="K7409" t="s">
        <v>163</v>
      </c>
      <c r="M7409" t="s">
        <v>1885</v>
      </c>
      <c r="N7409" t="s">
        <v>1886</v>
      </c>
      <c r="O7409" t="s">
        <v>163</v>
      </c>
      <c r="P7409">
        <v>389</v>
      </c>
      <c r="U7409" t="s">
        <v>3915</v>
      </c>
      <c r="W7409">
        <v>1</v>
      </c>
      <c r="AH7409" t="s">
        <v>165</v>
      </c>
      <c r="AI7409" t="s">
        <v>165</v>
      </c>
      <c r="AJ7409" t="s">
        <v>166</v>
      </c>
      <c r="AK7409" t="s">
        <v>61</v>
      </c>
      <c r="AL7409">
        <v>139.46872099999999</v>
      </c>
      <c r="AM7409">
        <v>35.799477000000003</v>
      </c>
      <c r="AN7409" s="1">
        <v>43933</v>
      </c>
      <c r="AO7409">
        <v>11</v>
      </c>
      <c r="AP7409">
        <v>11</v>
      </c>
    </row>
    <row r="7410" spans="1:42" x14ac:dyDescent="0.15">
      <c r="A7410">
        <v>7409</v>
      </c>
      <c r="F7410">
        <v>80</v>
      </c>
      <c r="G7410" t="s">
        <v>52</v>
      </c>
      <c r="H7410" t="s">
        <v>4084</v>
      </c>
      <c r="I7410" t="s">
        <v>3522</v>
      </c>
      <c r="J7410" t="s">
        <v>163</v>
      </c>
      <c r="K7410" t="s">
        <v>163</v>
      </c>
      <c r="M7410" t="s">
        <v>1885</v>
      </c>
      <c r="N7410" t="s">
        <v>1886</v>
      </c>
      <c r="O7410" t="s">
        <v>163</v>
      </c>
      <c r="P7410">
        <v>390</v>
      </c>
      <c r="U7410" t="s">
        <v>3915</v>
      </c>
      <c r="W7410">
        <v>1</v>
      </c>
      <c r="AH7410" t="s">
        <v>165</v>
      </c>
      <c r="AI7410" t="s">
        <v>165</v>
      </c>
      <c r="AJ7410" t="s">
        <v>166</v>
      </c>
      <c r="AK7410" t="s">
        <v>61</v>
      </c>
      <c r="AL7410">
        <v>139.46872099999999</v>
      </c>
      <c r="AM7410">
        <v>35.799477000000003</v>
      </c>
      <c r="AN7410" s="1">
        <v>43933</v>
      </c>
      <c r="AO7410">
        <v>11</v>
      </c>
      <c r="AP7410">
        <v>11</v>
      </c>
    </row>
    <row r="7411" spans="1:42" x14ac:dyDescent="0.15">
      <c r="A7411">
        <v>7410</v>
      </c>
      <c r="F7411">
        <v>40</v>
      </c>
      <c r="G7411" t="s">
        <v>76</v>
      </c>
      <c r="H7411" t="s">
        <v>4084</v>
      </c>
      <c r="I7411" t="s">
        <v>3661</v>
      </c>
      <c r="J7411" t="s">
        <v>163</v>
      </c>
      <c r="K7411" t="s">
        <v>163</v>
      </c>
      <c r="M7411" t="s">
        <v>1885</v>
      </c>
      <c r="N7411" t="s">
        <v>1886</v>
      </c>
      <c r="O7411" t="s">
        <v>163</v>
      </c>
      <c r="P7411">
        <v>391</v>
      </c>
      <c r="U7411" t="s">
        <v>3915</v>
      </c>
      <c r="W7411">
        <v>1</v>
      </c>
      <c r="AH7411" t="s">
        <v>165</v>
      </c>
      <c r="AI7411" t="s">
        <v>165</v>
      </c>
      <c r="AJ7411" t="s">
        <v>166</v>
      </c>
      <c r="AK7411" t="s">
        <v>81</v>
      </c>
      <c r="AL7411">
        <v>139.46872099999999</v>
      </c>
      <c r="AM7411">
        <v>35.799477000000003</v>
      </c>
      <c r="AN7411" s="1">
        <v>43933</v>
      </c>
      <c r="AO7411">
        <v>11</v>
      </c>
      <c r="AP7411">
        <v>11</v>
      </c>
    </row>
    <row r="7412" spans="1:42" x14ac:dyDescent="0.15">
      <c r="A7412">
        <v>7411</v>
      </c>
      <c r="F7412">
        <v>50</v>
      </c>
      <c r="G7412" t="s">
        <v>76</v>
      </c>
      <c r="H7412" t="s">
        <v>4084</v>
      </c>
      <c r="I7412" t="s">
        <v>3522</v>
      </c>
      <c r="J7412" t="s">
        <v>163</v>
      </c>
      <c r="K7412" t="s">
        <v>163</v>
      </c>
      <c r="M7412" t="s">
        <v>1885</v>
      </c>
      <c r="N7412" t="s">
        <v>1886</v>
      </c>
      <c r="O7412" t="s">
        <v>163</v>
      </c>
      <c r="P7412">
        <v>392</v>
      </c>
      <c r="U7412" t="s">
        <v>3915</v>
      </c>
      <c r="W7412">
        <v>1</v>
      </c>
      <c r="AH7412" t="s">
        <v>165</v>
      </c>
      <c r="AI7412" t="s">
        <v>165</v>
      </c>
      <c r="AJ7412" t="s">
        <v>166</v>
      </c>
      <c r="AK7412" t="s">
        <v>81</v>
      </c>
      <c r="AL7412">
        <v>139.46872099999999</v>
      </c>
      <c r="AM7412">
        <v>35.799477000000003</v>
      </c>
      <c r="AN7412" s="1">
        <v>43933</v>
      </c>
      <c r="AO7412">
        <v>11</v>
      </c>
      <c r="AP7412">
        <v>11</v>
      </c>
    </row>
    <row r="7413" spans="1:42" x14ac:dyDescent="0.15">
      <c r="A7413">
        <v>7412</v>
      </c>
      <c r="F7413">
        <v>60</v>
      </c>
      <c r="G7413" t="s">
        <v>52</v>
      </c>
      <c r="H7413" t="s">
        <v>4084</v>
      </c>
      <c r="I7413" t="s">
        <v>3258</v>
      </c>
      <c r="J7413" t="s">
        <v>163</v>
      </c>
      <c r="K7413" t="s">
        <v>163</v>
      </c>
      <c r="M7413" t="s">
        <v>1885</v>
      </c>
      <c r="N7413" t="s">
        <v>1886</v>
      </c>
      <c r="O7413" t="s">
        <v>163</v>
      </c>
      <c r="P7413">
        <v>393</v>
      </c>
      <c r="U7413" t="s">
        <v>3915</v>
      </c>
      <c r="W7413">
        <v>1</v>
      </c>
      <c r="AH7413" t="s">
        <v>165</v>
      </c>
      <c r="AI7413" t="s">
        <v>165</v>
      </c>
      <c r="AJ7413" t="s">
        <v>166</v>
      </c>
      <c r="AK7413" t="s">
        <v>61</v>
      </c>
      <c r="AL7413">
        <v>139.46872099999999</v>
      </c>
      <c r="AM7413">
        <v>35.799477000000003</v>
      </c>
      <c r="AN7413" s="1">
        <v>43933</v>
      </c>
      <c r="AO7413">
        <v>11</v>
      </c>
      <c r="AP7413">
        <v>11</v>
      </c>
    </row>
    <row r="7414" spans="1:42" x14ac:dyDescent="0.15">
      <c r="A7414">
        <v>7413</v>
      </c>
      <c r="F7414">
        <v>40</v>
      </c>
      <c r="G7414" t="s">
        <v>52</v>
      </c>
      <c r="H7414" t="s">
        <v>4084</v>
      </c>
      <c r="I7414" t="s">
        <v>3258</v>
      </c>
      <c r="J7414" t="s">
        <v>163</v>
      </c>
      <c r="K7414" t="s">
        <v>163</v>
      </c>
      <c r="M7414" t="s">
        <v>1885</v>
      </c>
      <c r="N7414" t="s">
        <v>1886</v>
      </c>
      <c r="O7414" t="s">
        <v>163</v>
      </c>
      <c r="P7414">
        <v>394</v>
      </c>
      <c r="U7414" t="s">
        <v>3915</v>
      </c>
      <c r="W7414">
        <v>1</v>
      </c>
      <c r="AH7414" t="s">
        <v>165</v>
      </c>
      <c r="AI7414" t="s">
        <v>165</v>
      </c>
      <c r="AJ7414" t="s">
        <v>166</v>
      </c>
      <c r="AK7414" t="s">
        <v>61</v>
      </c>
      <c r="AL7414">
        <v>139.46872099999999</v>
      </c>
      <c r="AM7414">
        <v>35.799477000000003</v>
      </c>
      <c r="AN7414" s="1">
        <v>43933</v>
      </c>
      <c r="AO7414">
        <v>11</v>
      </c>
      <c r="AP7414">
        <v>11</v>
      </c>
    </row>
    <row r="7415" spans="1:42" x14ac:dyDescent="0.15">
      <c r="A7415">
        <v>7414</v>
      </c>
      <c r="F7415">
        <v>30</v>
      </c>
      <c r="G7415" t="s">
        <v>52</v>
      </c>
      <c r="H7415" t="s">
        <v>4084</v>
      </c>
      <c r="I7415" t="s">
        <v>2908</v>
      </c>
      <c r="J7415" t="s">
        <v>163</v>
      </c>
      <c r="K7415" t="s">
        <v>163</v>
      </c>
      <c r="M7415" t="s">
        <v>1885</v>
      </c>
      <c r="N7415" t="s">
        <v>1886</v>
      </c>
      <c r="O7415" t="s">
        <v>163</v>
      </c>
      <c r="P7415">
        <v>395</v>
      </c>
      <c r="U7415" t="s">
        <v>3915</v>
      </c>
      <c r="W7415">
        <v>1</v>
      </c>
      <c r="AH7415" t="s">
        <v>165</v>
      </c>
      <c r="AI7415" t="s">
        <v>165</v>
      </c>
      <c r="AJ7415" t="s">
        <v>166</v>
      </c>
      <c r="AK7415" t="s">
        <v>61</v>
      </c>
      <c r="AL7415">
        <v>139.46872099999999</v>
      </c>
      <c r="AM7415">
        <v>35.799477000000003</v>
      </c>
      <c r="AN7415" s="1">
        <v>43933</v>
      </c>
      <c r="AO7415">
        <v>11</v>
      </c>
      <c r="AP7415">
        <v>11</v>
      </c>
    </row>
    <row r="7416" spans="1:42" x14ac:dyDescent="0.15">
      <c r="A7416">
        <v>7415</v>
      </c>
      <c r="F7416">
        <v>70</v>
      </c>
      <c r="G7416" t="s">
        <v>52</v>
      </c>
      <c r="H7416" t="s">
        <v>4084</v>
      </c>
      <c r="I7416" t="s">
        <v>3258</v>
      </c>
      <c r="J7416" t="s">
        <v>163</v>
      </c>
      <c r="K7416" t="s">
        <v>163</v>
      </c>
      <c r="M7416" t="s">
        <v>2088</v>
      </c>
      <c r="N7416" t="s">
        <v>2089</v>
      </c>
      <c r="O7416" t="s">
        <v>163</v>
      </c>
      <c r="P7416">
        <v>396</v>
      </c>
      <c r="U7416" t="s">
        <v>3915</v>
      </c>
      <c r="W7416">
        <v>1</v>
      </c>
      <c r="AH7416" t="s">
        <v>165</v>
      </c>
      <c r="AI7416" t="s">
        <v>165</v>
      </c>
      <c r="AJ7416" t="s">
        <v>166</v>
      </c>
      <c r="AK7416" t="s">
        <v>61</v>
      </c>
      <c r="AL7416">
        <v>139.60582400000001</v>
      </c>
      <c r="AM7416">
        <v>35.781185000000001</v>
      </c>
      <c r="AN7416" s="1">
        <v>43933</v>
      </c>
      <c r="AO7416">
        <v>11</v>
      </c>
      <c r="AP7416">
        <v>11</v>
      </c>
    </row>
    <row r="7417" spans="1:42" x14ac:dyDescent="0.15">
      <c r="A7417">
        <v>7416</v>
      </c>
      <c r="F7417">
        <v>50</v>
      </c>
      <c r="G7417" t="s">
        <v>76</v>
      </c>
      <c r="H7417" t="s">
        <v>4084</v>
      </c>
      <c r="I7417" t="s">
        <v>3033</v>
      </c>
      <c r="J7417" t="s">
        <v>163</v>
      </c>
      <c r="K7417" t="s">
        <v>163</v>
      </c>
      <c r="M7417" t="s">
        <v>2599</v>
      </c>
      <c r="N7417" t="s">
        <v>2600</v>
      </c>
      <c r="O7417" t="s">
        <v>163</v>
      </c>
      <c r="P7417">
        <v>397</v>
      </c>
      <c r="U7417" t="s">
        <v>3915</v>
      </c>
      <c r="W7417">
        <v>1</v>
      </c>
      <c r="AH7417" t="s">
        <v>165</v>
      </c>
      <c r="AI7417" t="s">
        <v>165</v>
      </c>
      <c r="AJ7417" t="s">
        <v>166</v>
      </c>
      <c r="AK7417" t="s">
        <v>81</v>
      </c>
      <c r="AL7417">
        <v>139.593602</v>
      </c>
      <c r="AM7417">
        <v>35.797524000000003</v>
      </c>
      <c r="AN7417" s="1">
        <v>43933</v>
      </c>
      <c r="AO7417">
        <v>11</v>
      </c>
      <c r="AP7417">
        <v>11</v>
      </c>
    </row>
    <row r="7418" spans="1:42" x14ac:dyDescent="0.15">
      <c r="A7418">
        <v>7417</v>
      </c>
      <c r="F7418">
        <v>20</v>
      </c>
      <c r="G7418" t="s">
        <v>76</v>
      </c>
      <c r="H7418" t="s">
        <v>4084</v>
      </c>
      <c r="I7418" t="s">
        <v>3661</v>
      </c>
      <c r="J7418" t="s">
        <v>163</v>
      </c>
      <c r="K7418" t="s">
        <v>163</v>
      </c>
      <c r="M7418" t="s">
        <v>1699</v>
      </c>
      <c r="N7418" t="s">
        <v>1700</v>
      </c>
      <c r="O7418" t="s">
        <v>163</v>
      </c>
      <c r="P7418">
        <v>398</v>
      </c>
      <c r="U7418" t="s">
        <v>3915</v>
      </c>
      <c r="W7418">
        <v>1</v>
      </c>
      <c r="AH7418" t="s">
        <v>165</v>
      </c>
      <c r="AI7418" t="s">
        <v>165</v>
      </c>
      <c r="AJ7418" t="s">
        <v>166</v>
      </c>
      <c r="AK7418" t="s">
        <v>81</v>
      </c>
      <c r="AL7418">
        <v>139.75230400000001</v>
      </c>
      <c r="AM7418">
        <v>35.975200999999998</v>
      </c>
      <c r="AN7418" s="1">
        <v>43933</v>
      </c>
      <c r="AO7418">
        <v>11</v>
      </c>
      <c r="AP7418">
        <v>11</v>
      </c>
    </row>
    <row r="7419" spans="1:42" x14ac:dyDescent="0.15">
      <c r="A7419">
        <v>7418</v>
      </c>
      <c r="F7419">
        <v>30</v>
      </c>
      <c r="G7419" t="s">
        <v>76</v>
      </c>
      <c r="H7419" t="s">
        <v>4084</v>
      </c>
      <c r="I7419" t="s">
        <v>2788</v>
      </c>
      <c r="J7419" t="s">
        <v>163</v>
      </c>
      <c r="K7419" t="s">
        <v>163</v>
      </c>
      <c r="M7419" t="s">
        <v>4124</v>
      </c>
      <c r="N7419" t="s">
        <v>4125</v>
      </c>
      <c r="O7419" t="s">
        <v>163</v>
      </c>
      <c r="P7419">
        <v>399</v>
      </c>
      <c r="U7419" t="s">
        <v>3915</v>
      </c>
      <c r="W7419">
        <v>1</v>
      </c>
      <c r="AH7419" t="s">
        <v>165</v>
      </c>
      <c r="AI7419" t="s">
        <v>165</v>
      </c>
      <c r="AJ7419" t="s">
        <v>166</v>
      </c>
      <c r="AK7419" t="s">
        <v>81</v>
      </c>
      <c r="AL7419">
        <v>139.67970800000001</v>
      </c>
      <c r="AM7419">
        <v>35.825633000000003</v>
      </c>
      <c r="AN7419" s="1">
        <v>43933</v>
      </c>
      <c r="AO7419">
        <v>11</v>
      </c>
      <c r="AP7419">
        <v>11</v>
      </c>
    </row>
    <row r="7420" spans="1:42" x14ac:dyDescent="0.15">
      <c r="A7420">
        <v>7419</v>
      </c>
      <c r="F7420">
        <v>60</v>
      </c>
      <c r="G7420" t="s">
        <v>52</v>
      </c>
      <c r="H7420" t="s">
        <v>4084</v>
      </c>
      <c r="I7420" t="s">
        <v>2648</v>
      </c>
      <c r="J7420" t="s">
        <v>163</v>
      </c>
      <c r="K7420" t="s">
        <v>163</v>
      </c>
      <c r="M7420" t="s">
        <v>1328</v>
      </c>
      <c r="N7420" t="s">
        <v>1329</v>
      </c>
      <c r="O7420" t="s">
        <v>163</v>
      </c>
      <c r="P7420">
        <v>400</v>
      </c>
      <c r="U7420" t="s">
        <v>3915</v>
      </c>
      <c r="W7420">
        <v>1</v>
      </c>
      <c r="AH7420" t="s">
        <v>165</v>
      </c>
      <c r="AI7420" t="s">
        <v>165</v>
      </c>
      <c r="AJ7420" t="s">
        <v>166</v>
      </c>
      <c r="AK7420" t="s">
        <v>61</v>
      </c>
      <c r="AL7420">
        <v>139.67789200000001</v>
      </c>
      <c r="AM7420">
        <v>35.817615000000004</v>
      </c>
      <c r="AN7420" s="1">
        <v>43933</v>
      </c>
      <c r="AO7420">
        <v>11</v>
      </c>
      <c r="AP7420">
        <v>11</v>
      </c>
    </row>
    <row r="7421" spans="1:42" x14ac:dyDescent="0.15">
      <c r="A7421">
        <v>7420</v>
      </c>
      <c r="F7421">
        <v>50</v>
      </c>
      <c r="G7421" t="s">
        <v>52</v>
      </c>
      <c r="H7421" t="s">
        <v>4084</v>
      </c>
      <c r="I7421" t="s">
        <v>3258</v>
      </c>
      <c r="J7421" t="s">
        <v>163</v>
      </c>
      <c r="K7421" t="s">
        <v>163</v>
      </c>
      <c r="M7421" t="s">
        <v>1281</v>
      </c>
      <c r="N7421" t="s">
        <v>1282</v>
      </c>
      <c r="O7421" t="s">
        <v>163</v>
      </c>
      <c r="P7421">
        <v>401</v>
      </c>
      <c r="U7421" t="s">
        <v>3915</v>
      </c>
      <c r="W7421">
        <v>1</v>
      </c>
      <c r="AH7421" t="s">
        <v>165</v>
      </c>
      <c r="AI7421" t="s">
        <v>165</v>
      </c>
      <c r="AJ7421" t="s">
        <v>166</v>
      </c>
      <c r="AK7421" t="s">
        <v>61</v>
      </c>
      <c r="AL7421">
        <v>139.39112399999999</v>
      </c>
      <c r="AM7421">
        <v>35.835943</v>
      </c>
      <c r="AN7421" s="1">
        <v>43933</v>
      </c>
      <c r="AO7421">
        <v>11</v>
      </c>
      <c r="AP7421">
        <v>11</v>
      </c>
    </row>
    <row r="7422" spans="1:42" x14ac:dyDescent="0.15">
      <c r="A7422">
        <v>7421</v>
      </c>
      <c r="F7422" t="s">
        <v>417</v>
      </c>
      <c r="G7422" t="s">
        <v>76</v>
      </c>
      <c r="H7422" t="s">
        <v>4084</v>
      </c>
      <c r="I7422" t="s">
        <v>3661</v>
      </c>
      <c r="J7422" t="s">
        <v>163</v>
      </c>
      <c r="K7422" t="s">
        <v>163</v>
      </c>
      <c r="M7422" t="s">
        <v>1697</v>
      </c>
      <c r="N7422" t="s">
        <v>1698</v>
      </c>
      <c r="O7422" t="s">
        <v>163</v>
      </c>
      <c r="P7422">
        <v>402</v>
      </c>
      <c r="U7422" t="s">
        <v>3915</v>
      </c>
      <c r="W7422">
        <v>1</v>
      </c>
      <c r="AH7422" t="s">
        <v>165</v>
      </c>
      <c r="AI7422" t="s">
        <v>165</v>
      </c>
      <c r="AJ7422" t="s">
        <v>166</v>
      </c>
      <c r="AK7422" t="s">
        <v>81</v>
      </c>
      <c r="AL7422">
        <v>139.41221300000001</v>
      </c>
      <c r="AM7422">
        <v>35.852941000000001</v>
      </c>
      <c r="AN7422" s="1">
        <v>43933</v>
      </c>
      <c r="AO7422">
        <v>11</v>
      </c>
      <c r="AP7422">
        <v>11</v>
      </c>
    </row>
    <row r="7423" spans="1:42" x14ac:dyDescent="0.15">
      <c r="A7423">
        <v>7422</v>
      </c>
      <c r="F7423">
        <v>40</v>
      </c>
      <c r="G7423" t="s">
        <v>76</v>
      </c>
      <c r="H7423" t="s">
        <v>4084</v>
      </c>
      <c r="I7423" t="s">
        <v>3522</v>
      </c>
      <c r="J7423" t="s">
        <v>163</v>
      </c>
      <c r="K7423" t="s">
        <v>163</v>
      </c>
      <c r="M7423" t="s">
        <v>1697</v>
      </c>
      <c r="N7423" t="s">
        <v>1698</v>
      </c>
      <c r="O7423" t="s">
        <v>163</v>
      </c>
      <c r="P7423">
        <v>403</v>
      </c>
      <c r="U7423" t="s">
        <v>3915</v>
      </c>
      <c r="W7423">
        <v>1</v>
      </c>
      <c r="AH7423" t="s">
        <v>165</v>
      </c>
      <c r="AI7423" t="s">
        <v>165</v>
      </c>
      <c r="AJ7423" t="s">
        <v>166</v>
      </c>
      <c r="AK7423" t="s">
        <v>81</v>
      </c>
      <c r="AL7423">
        <v>139.41221300000001</v>
      </c>
      <c r="AM7423">
        <v>35.852941000000001</v>
      </c>
      <c r="AN7423" s="1">
        <v>43933</v>
      </c>
      <c r="AO7423">
        <v>11</v>
      </c>
      <c r="AP7423">
        <v>11</v>
      </c>
    </row>
    <row r="7424" spans="1:42" x14ac:dyDescent="0.15">
      <c r="A7424">
        <v>7423</v>
      </c>
      <c r="F7424">
        <v>40</v>
      </c>
      <c r="G7424" t="s">
        <v>52</v>
      </c>
      <c r="H7424" t="s">
        <v>4084</v>
      </c>
      <c r="I7424" t="s">
        <v>3160</v>
      </c>
      <c r="J7424" t="s">
        <v>163</v>
      </c>
      <c r="K7424" t="s">
        <v>163</v>
      </c>
      <c r="M7424" t="s">
        <v>1422</v>
      </c>
      <c r="N7424" t="s">
        <v>1423</v>
      </c>
      <c r="O7424" t="s">
        <v>1422</v>
      </c>
      <c r="P7424">
        <v>408</v>
      </c>
      <c r="Q7424">
        <v>42</v>
      </c>
      <c r="V7424" t="s">
        <v>4126</v>
      </c>
      <c r="W7424">
        <v>1</v>
      </c>
      <c r="AH7424" t="s">
        <v>165</v>
      </c>
      <c r="AI7424" t="s">
        <v>165</v>
      </c>
      <c r="AJ7424" t="s">
        <v>1425</v>
      </c>
      <c r="AK7424" t="s">
        <v>61</v>
      </c>
      <c r="AL7424">
        <v>139.724085</v>
      </c>
      <c r="AM7424">
        <v>35.807481000000003</v>
      </c>
      <c r="AN7424" s="1">
        <v>43933</v>
      </c>
      <c r="AO7424">
        <v>11</v>
      </c>
      <c r="AP7424">
        <v>11</v>
      </c>
    </row>
    <row r="7425" spans="1:42" x14ac:dyDescent="0.15">
      <c r="A7425">
        <v>7424</v>
      </c>
      <c r="F7425">
        <v>20</v>
      </c>
      <c r="G7425" t="s">
        <v>76</v>
      </c>
      <c r="H7425" t="s">
        <v>4084</v>
      </c>
      <c r="I7425" t="s">
        <v>3356</v>
      </c>
      <c r="J7425" t="s">
        <v>163</v>
      </c>
      <c r="K7425" t="s">
        <v>163</v>
      </c>
      <c r="M7425" t="s">
        <v>1422</v>
      </c>
      <c r="N7425" t="s">
        <v>1423</v>
      </c>
      <c r="O7425" t="s">
        <v>1422</v>
      </c>
      <c r="P7425">
        <v>409</v>
      </c>
      <c r="Q7425">
        <v>43</v>
      </c>
      <c r="V7425" t="s">
        <v>4126</v>
      </c>
      <c r="W7425">
        <v>1</v>
      </c>
      <c r="AH7425" t="s">
        <v>165</v>
      </c>
      <c r="AI7425" t="s">
        <v>165</v>
      </c>
      <c r="AJ7425" t="s">
        <v>1425</v>
      </c>
      <c r="AK7425" t="s">
        <v>81</v>
      </c>
      <c r="AL7425">
        <v>139.724085</v>
      </c>
      <c r="AM7425">
        <v>35.807481000000003</v>
      </c>
      <c r="AN7425" s="1">
        <v>43933</v>
      </c>
      <c r="AO7425">
        <v>11</v>
      </c>
      <c r="AP7425">
        <v>11</v>
      </c>
    </row>
    <row r="7426" spans="1:42" x14ac:dyDescent="0.15">
      <c r="A7426">
        <v>7425</v>
      </c>
      <c r="F7426">
        <v>50</v>
      </c>
      <c r="G7426" t="s">
        <v>52</v>
      </c>
      <c r="H7426" t="s">
        <v>4084</v>
      </c>
      <c r="I7426" t="s">
        <v>2093</v>
      </c>
      <c r="J7426" t="s">
        <v>163</v>
      </c>
      <c r="K7426" t="s">
        <v>163</v>
      </c>
      <c r="M7426" t="s">
        <v>1422</v>
      </c>
      <c r="N7426" t="s">
        <v>1423</v>
      </c>
      <c r="O7426" t="s">
        <v>1422</v>
      </c>
      <c r="P7426">
        <v>410</v>
      </c>
      <c r="Q7426">
        <v>44</v>
      </c>
      <c r="V7426" t="s">
        <v>4126</v>
      </c>
      <c r="W7426">
        <v>1</v>
      </c>
      <c r="AH7426" t="s">
        <v>165</v>
      </c>
      <c r="AI7426" t="s">
        <v>165</v>
      </c>
      <c r="AJ7426" t="s">
        <v>1425</v>
      </c>
      <c r="AK7426" t="s">
        <v>61</v>
      </c>
      <c r="AL7426">
        <v>139.724085</v>
      </c>
      <c r="AM7426">
        <v>35.807481000000003</v>
      </c>
      <c r="AN7426" s="1">
        <v>43933</v>
      </c>
      <c r="AO7426">
        <v>11</v>
      </c>
      <c r="AP7426">
        <v>11</v>
      </c>
    </row>
    <row r="7427" spans="1:42" x14ac:dyDescent="0.15">
      <c r="A7427">
        <v>7426</v>
      </c>
      <c r="F7427">
        <v>50</v>
      </c>
      <c r="G7427" t="s">
        <v>76</v>
      </c>
      <c r="H7427" t="s">
        <v>4084</v>
      </c>
      <c r="I7427" t="s">
        <v>3814</v>
      </c>
      <c r="J7427" t="s">
        <v>163</v>
      </c>
      <c r="K7427" t="s">
        <v>163</v>
      </c>
      <c r="M7427" t="s">
        <v>1422</v>
      </c>
      <c r="N7427" t="s">
        <v>1423</v>
      </c>
      <c r="O7427" t="s">
        <v>1422</v>
      </c>
      <c r="P7427">
        <v>411</v>
      </c>
      <c r="Q7427">
        <v>45</v>
      </c>
      <c r="V7427" t="s">
        <v>4126</v>
      </c>
      <c r="W7427">
        <v>1</v>
      </c>
      <c r="AH7427" t="s">
        <v>165</v>
      </c>
      <c r="AI7427" t="s">
        <v>165</v>
      </c>
      <c r="AJ7427" t="s">
        <v>1425</v>
      </c>
      <c r="AK7427" t="s">
        <v>81</v>
      </c>
      <c r="AL7427">
        <v>139.724085</v>
      </c>
      <c r="AM7427">
        <v>35.807481000000003</v>
      </c>
      <c r="AN7427" s="1">
        <v>43933</v>
      </c>
      <c r="AO7427">
        <v>11</v>
      </c>
      <c r="AP7427">
        <v>11</v>
      </c>
    </row>
    <row r="7428" spans="1:42" x14ac:dyDescent="0.15">
      <c r="A7428">
        <v>7427</v>
      </c>
      <c r="F7428">
        <v>40</v>
      </c>
      <c r="G7428" t="s">
        <v>76</v>
      </c>
      <c r="H7428" t="s">
        <v>4084</v>
      </c>
      <c r="I7428" t="s">
        <v>3356</v>
      </c>
      <c r="J7428" t="s">
        <v>163</v>
      </c>
      <c r="K7428" t="s">
        <v>163</v>
      </c>
      <c r="M7428" t="s">
        <v>1422</v>
      </c>
      <c r="N7428" t="s">
        <v>1423</v>
      </c>
      <c r="O7428" t="s">
        <v>1422</v>
      </c>
      <c r="P7428">
        <v>412</v>
      </c>
      <c r="Q7428">
        <v>46</v>
      </c>
      <c r="V7428" t="s">
        <v>4126</v>
      </c>
      <c r="W7428">
        <v>1</v>
      </c>
      <c r="AH7428" t="s">
        <v>165</v>
      </c>
      <c r="AI7428" t="s">
        <v>165</v>
      </c>
      <c r="AJ7428" t="s">
        <v>1425</v>
      </c>
      <c r="AK7428" t="s">
        <v>81</v>
      </c>
      <c r="AL7428">
        <v>139.724085</v>
      </c>
      <c r="AM7428">
        <v>35.807481000000003</v>
      </c>
      <c r="AN7428" s="1">
        <v>43933</v>
      </c>
      <c r="AO7428">
        <v>11</v>
      </c>
      <c r="AP7428">
        <v>11</v>
      </c>
    </row>
    <row r="7429" spans="1:42" x14ac:dyDescent="0.15">
      <c r="A7429">
        <v>7428</v>
      </c>
      <c r="F7429">
        <v>40</v>
      </c>
      <c r="G7429" t="s">
        <v>52</v>
      </c>
      <c r="H7429" t="s">
        <v>4084</v>
      </c>
      <c r="I7429" t="s">
        <v>3160</v>
      </c>
      <c r="J7429" t="s">
        <v>163</v>
      </c>
      <c r="K7429" t="s">
        <v>163</v>
      </c>
      <c r="M7429" t="s">
        <v>1401</v>
      </c>
      <c r="N7429" t="s">
        <v>1402</v>
      </c>
      <c r="O7429" t="s">
        <v>1401</v>
      </c>
      <c r="P7429">
        <v>416</v>
      </c>
      <c r="Q7429">
        <v>22</v>
      </c>
      <c r="V7429" t="s">
        <v>4127</v>
      </c>
      <c r="W7429">
        <v>1</v>
      </c>
      <c r="AH7429" t="s">
        <v>165</v>
      </c>
      <c r="AI7429" t="s">
        <v>165</v>
      </c>
      <c r="AJ7429" t="s">
        <v>1456</v>
      </c>
      <c r="AK7429" t="s">
        <v>61</v>
      </c>
      <c r="AL7429">
        <v>139.79073700000001</v>
      </c>
      <c r="AM7429">
        <v>35.891230999999998</v>
      </c>
      <c r="AN7429" s="1">
        <v>43933</v>
      </c>
      <c r="AO7429">
        <v>11</v>
      </c>
      <c r="AP7429">
        <v>11</v>
      </c>
    </row>
    <row r="7430" spans="1:42" x14ac:dyDescent="0.15">
      <c r="A7430">
        <v>7429</v>
      </c>
      <c r="F7430">
        <v>60</v>
      </c>
      <c r="G7430" t="s">
        <v>76</v>
      </c>
      <c r="H7430" t="s">
        <v>4084</v>
      </c>
      <c r="I7430" t="s">
        <v>3356</v>
      </c>
      <c r="J7430" t="s">
        <v>104</v>
      </c>
      <c r="K7430" t="s">
        <v>104</v>
      </c>
      <c r="M7430" t="s">
        <v>251</v>
      </c>
      <c r="N7430" t="s">
        <v>252</v>
      </c>
      <c r="O7430" t="s">
        <v>251</v>
      </c>
      <c r="P7430">
        <v>281</v>
      </c>
      <c r="U7430" t="s">
        <v>4128</v>
      </c>
      <c r="W7430">
        <v>1</v>
      </c>
      <c r="AF7430" t="s">
        <v>339</v>
      </c>
      <c r="AH7430" t="s">
        <v>107</v>
      </c>
      <c r="AI7430" t="s">
        <v>107</v>
      </c>
      <c r="AJ7430" t="s">
        <v>256</v>
      </c>
      <c r="AK7430" t="s">
        <v>81</v>
      </c>
      <c r="AL7430">
        <v>141.34107800000001</v>
      </c>
      <c r="AM7430">
        <v>43.055281999999998</v>
      </c>
      <c r="AN7430" s="1">
        <v>43933</v>
      </c>
      <c r="AO7430">
        <v>1</v>
      </c>
      <c r="AP7430">
        <v>1</v>
      </c>
    </row>
    <row r="7431" spans="1:42" x14ac:dyDescent="0.15">
      <c r="A7431">
        <v>7430</v>
      </c>
      <c r="F7431">
        <v>30</v>
      </c>
      <c r="G7431" t="s">
        <v>52</v>
      </c>
      <c r="H7431" t="s">
        <v>4084</v>
      </c>
      <c r="I7431" t="s">
        <v>3356</v>
      </c>
      <c r="J7431" t="s">
        <v>104</v>
      </c>
      <c r="K7431" t="s">
        <v>104</v>
      </c>
      <c r="M7431" t="s">
        <v>251</v>
      </c>
      <c r="N7431" t="s">
        <v>252</v>
      </c>
      <c r="O7431" t="s">
        <v>251</v>
      </c>
      <c r="P7431">
        <v>282</v>
      </c>
      <c r="U7431" t="s">
        <v>4128</v>
      </c>
      <c r="W7431">
        <v>1</v>
      </c>
      <c r="AF7431" t="s">
        <v>272</v>
      </c>
      <c r="AH7431" t="s">
        <v>107</v>
      </c>
      <c r="AI7431" t="s">
        <v>107</v>
      </c>
      <c r="AJ7431" t="s">
        <v>256</v>
      </c>
      <c r="AK7431" t="s">
        <v>61</v>
      </c>
      <c r="AL7431">
        <v>141.34107800000001</v>
      </c>
      <c r="AM7431">
        <v>43.055281999999998</v>
      </c>
      <c r="AN7431" s="1">
        <v>43933</v>
      </c>
      <c r="AO7431">
        <v>1</v>
      </c>
      <c r="AP7431">
        <v>1</v>
      </c>
    </row>
    <row r="7432" spans="1:42" x14ac:dyDescent="0.15">
      <c r="A7432">
        <v>7431</v>
      </c>
      <c r="F7432">
        <v>30</v>
      </c>
      <c r="G7432" t="s">
        <v>52</v>
      </c>
      <c r="H7432" t="s">
        <v>4084</v>
      </c>
      <c r="I7432" t="s">
        <v>3814</v>
      </c>
      <c r="J7432" t="s">
        <v>1575</v>
      </c>
      <c r="K7432" t="s">
        <v>1575</v>
      </c>
      <c r="M7432" t="s">
        <v>2712</v>
      </c>
      <c r="N7432" t="s">
        <v>2713</v>
      </c>
      <c r="O7432" t="s">
        <v>2712</v>
      </c>
      <c r="P7432">
        <v>110</v>
      </c>
      <c r="Q7432">
        <v>6</v>
      </c>
      <c r="U7432" t="s">
        <v>4129</v>
      </c>
      <c r="W7432">
        <v>1</v>
      </c>
      <c r="AH7432" t="s">
        <v>1581</v>
      </c>
      <c r="AI7432" t="s">
        <v>1581</v>
      </c>
      <c r="AJ7432" t="s">
        <v>2715</v>
      </c>
      <c r="AK7432" t="s">
        <v>61</v>
      </c>
      <c r="AL7432">
        <v>140.47159600000001</v>
      </c>
      <c r="AM7432">
        <v>36.365858000000003</v>
      </c>
      <c r="AN7432" s="1">
        <v>43933</v>
      </c>
      <c r="AO7432">
        <v>8</v>
      </c>
      <c r="AP7432">
        <v>8</v>
      </c>
    </row>
    <row r="7433" spans="1:42" x14ac:dyDescent="0.15">
      <c r="A7433">
        <v>7432</v>
      </c>
      <c r="F7433" t="s">
        <v>120</v>
      </c>
      <c r="G7433" t="s">
        <v>120</v>
      </c>
      <c r="H7433" t="s">
        <v>4084</v>
      </c>
      <c r="J7433" t="s">
        <v>104</v>
      </c>
      <c r="K7433" t="s">
        <v>104</v>
      </c>
      <c r="M7433" t="s">
        <v>251</v>
      </c>
      <c r="N7433" t="s">
        <v>252</v>
      </c>
      <c r="O7433" t="s">
        <v>251</v>
      </c>
      <c r="P7433">
        <v>271</v>
      </c>
      <c r="U7433" t="s">
        <v>4130</v>
      </c>
      <c r="W7433">
        <v>1</v>
      </c>
      <c r="AH7433" t="s">
        <v>107</v>
      </c>
      <c r="AI7433" t="s">
        <v>107</v>
      </c>
      <c r="AJ7433" t="s">
        <v>256</v>
      </c>
      <c r="AK7433" t="s">
        <v>122</v>
      </c>
      <c r="AL7433">
        <v>141.34107800000001</v>
      </c>
      <c r="AM7433">
        <v>43.055281999999998</v>
      </c>
      <c r="AN7433" s="1">
        <v>43933</v>
      </c>
      <c r="AO7433">
        <v>1</v>
      </c>
      <c r="AP7433">
        <v>1</v>
      </c>
    </row>
    <row r="7434" spans="1:42" x14ac:dyDescent="0.15">
      <c r="A7434">
        <v>7433</v>
      </c>
      <c r="F7434">
        <v>60</v>
      </c>
      <c r="G7434" t="s">
        <v>52</v>
      </c>
      <c r="H7434" t="s">
        <v>4084</v>
      </c>
      <c r="I7434" t="s">
        <v>2908</v>
      </c>
      <c r="J7434" t="s">
        <v>104</v>
      </c>
      <c r="K7434" t="s">
        <v>104</v>
      </c>
      <c r="M7434" t="s">
        <v>251</v>
      </c>
      <c r="N7434" t="s">
        <v>252</v>
      </c>
      <c r="O7434" t="s">
        <v>251</v>
      </c>
      <c r="P7434">
        <v>272</v>
      </c>
      <c r="U7434" t="s">
        <v>4130</v>
      </c>
      <c r="W7434">
        <v>1</v>
      </c>
      <c r="AH7434" t="s">
        <v>107</v>
      </c>
      <c r="AI7434" t="s">
        <v>107</v>
      </c>
      <c r="AJ7434" t="s">
        <v>256</v>
      </c>
      <c r="AK7434" t="s">
        <v>61</v>
      </c>
      <c r="AL7434">
        <v>141.34107800000001</v>
      </c>
      <c r="AM7434">
        <v>43.055281999999998</v>
      </c>
      <c r="AN7434" s="1">
        <v>43933</v>
      </c>
      <c r="AO7434">
        <v>1</v>
      </c>
      <c r="AP7434">
        <v>1</v>
      </c>
    </row>
    <row r="7435" spans="1:42" x14ac:dyDescent="0.15">
      <c r="A7435">
        <v>7434</v>
      </c>
      <c r="F7435">
        <v>60</v>
      </c>
      <c r="G7435" t="s">
        <v>52</v>
      </c>
      <c r="H7435" t="s">
        <v>4084</v>
      </c>
      <c r="J7435" t="s">
        <v>875</v>
      </c>
      <c r="K7435" t="s">
        <v>875</v>
      </c>
      <c r="M7435" t="s">
        <v>976</v>
      </c>
      <c r="N7435" t="s">
        <v>977</v>
      </c>
      <c r="O7435" t="s">
        <v>875</v>
      </c>
      <c r="P7435">
        <v>33</v>
      </c>
      <c r="U7435" t="s">
        <v>4131</v>
      </c>
      <c r="W7435">
        <v>1</v>
      </c>
      <c r="AH7435" t="s">
        <v>879</v>
      </c>
      <c r="AI7435" t="s">
        <v>879</v>
      </c>
      <c r="AJ7435" t="s">
        <v>880</v>
      </c>
      <c r="AK7435" t="s">
        <v>61</v>
      </c>
      <c r="AL7435">
        <v>132.765578</v>
      </c>
      <c r="AM7435">
        <v>33.839157</v>
      </c>
      <c r="AN7435" s="1">
        <v>43933</v>
      </c>
      <c r="AO7435">
        <v>38</v>
      </c>
      <c r="AP7435">
        <v>38</v>
      </c>
    </row>
    <row r="7436" spans="1:42" x14ac:dyDescent="0.15">
      <c r="A7436">
        <v>7435</v>
      </c>
      <c r="F7436">
        <v>40</v>
      </c>
      <c r="G7436" t="s">
        <v>76</v>
      </c>
      <c r="H7436" t="s">
        <v>4084</v>
      </c>
      <c r="J7436" t="s">
        <v>875</v>
      </c>
      <c r="K7436" t="s">
        <v>875</v>
      </c>
      <c r="M7436" t="s">
        <v>976</v>
      </c>
      <c r="N7436" t="s">
        <v>977</v>
      </c>
      <c r="O7436" t="s">
        <v>875</v>
      </c>
      <c r="P7436">
        <v>34</v>
      </c>
      <c r="U7436" t="s">
        <v>4131</v>
      </c>
      <c r="W7436">
        <v>1</v>
      </c>
      <c r="AH7436" t="s">
        <v>879</v>
      </c>
      <c r="AI7436" t="s">
        <v>879</v>
      </c>
      <c r="AJ7436" t="s">
        <v>880</v>
      </c>
      <c r="AK7436" t="s">
        <v>81</v>
      </c>
      <c r="AL7436">
        <v>132.765578</v>
      </c>
      <c r="AM7436">
        <v>33.839157</v>
      </c>
      <c r="AN7436" s="1">
        <v>43933</v>
      </c>
      <c r="AO7436">
        <v>38</v>
      </c>
      <c r="AP7436">
        <v>38</v>
      </c>
    </row>
    <row r="7437" spans="1:42" x14ac:dyDescent="0.15">
      <c r="A7437">
        <v>7436</v>
      </c>
      <c r="F7437">
        <v>50</v>
      </c>
      <c r="G7437" t="s">
        <v>52</v>
      </c>
      <c r="H7437" t="s">
        <v>4084</v>
      </c>
      <c r="J7437" t="s">
        <v>875</v>
      </c>
      <c r="K7437" t="s">
        <v>875</v>
      </c>
      <c r="M7437" t="s">
        <v>976</v>
      </c>
      <c r="N7437" t="s">
        <v>977</v>
      </c>
      <c r="O7437" t="s">
        <v>875</v>
      </c>
      <c r="P7437">
        <v>35</v>
      </c>
      <c r="U7437" t="s">
        <v>4131</v>
      </c>
      <c r="W7437">
        <v>1</v>
      </c>
      <c r="AH7437" t="s">
        <v>879</v>
      </c>
      <c r="AI7437" t="s">
        <v>879</v>
      </c>
      <c r="AJ7437" t="s">
        <v>880</v>
      </c>
      <c r="AK7437" t="s">
        <v>61</v>
      </c>
      <c r="AL7437">
        <v>132.765578</v>
      </c>
      <c r="AM7437">
        <v>33.839157</v>
      </c>
      <c r="AN7437" s="1">
        <v>43933</v>
      </c>
      <c r="AO7437">
        <v>38</v>
      </c>
      <c r="AP7437">
        <v>38</v>
      </c>
    </row>
    <row r="7438" spans="1:42" x14ac:dyDescent="0.15">
      <c r="A7438">
        <v>7437</v>
      </c>
      <c r="F7438">
        <v>50</v>
      </c>
      <c r="G7438" t="s">
        <v>76</v>
      </c>
      <c r="H7438" t="s">
        <v>4084</v>
      </c>
      <c r="J7438" t="s">
        <v>875</v>
      </c>
      <c r="K7438" t="s">
        <v>875</v>
      </c>
      <c r="M7438" t="s">
        <v>976</v>
      </c>
      <c r="N7438" t="s">
        <v>977</v>
      </c>
      <c r="O7438" t="s">
        <v>875</v>
      </c>
      <c r="P7438">
        <v>36</v>
      </c>
      <c r="U7438" t="s">
        <v>4131</v>
      </c>
      <c r="W7438">
        <v>1</v>
      </c>
      <c r="AH7438" t="s">
        <v>879</v>
      </c>
      <c r="AI7438" t="s">
        <v>879</v>
      </c>
      <c r="AJ7438" t="s">
        <v>880</v>
      </c>
      <c r="AK7438" t="s">
        <v>81</v>
      </c>
      <c r="AL7438">
        <v>132.765578</v>
      </c>
      <c r="AM7438">
        <v>33.839157</v>
      </c>
      <c r="AN7438" s="1">
        <v>43933</v>
      </c>
      <c r="AO7438">
        <v>38</v>
      </c>
      <c r="AP7438">
        <v>38</v>
      </c>
    </row>
    <row r="7439" spans="1:42" x14ac:dyDescent="0.15">
      <c r="A7439">
        <v>7438</v>
      </c>
      <c r="F7439">
        <v>60</v>
      </c>
      <c r="G7439" t="s">
        <v>52</v>
      </c>
      <c r="H7439" t="s">
        <v>4084</v>
      </c>
      <c r="J7439" t="s">
        <v>875</v>
      </c>
      <c r="K7439" t="s">
        <v>875</v>
      </c>
      <c r="M7439" t="s">
        <v>976</v>
      </c>
      <c r="N7439" t="s">
        <v>977</v>
      </c>
      <c r="O7439" t="s">
        <v>875</v>
      </c>
      <c r="P7439">
        <v>37</v>
      </c>
      <c r="U7439" t="s">
        <v>4131</v>
      </c>
      <c r="W7439">
        <v>1</v>
      </c>
      <c r="AH7439" t="s">
        <v>879</v>
      </c>
      <c r="AI7439" t="s">
        <v>879</v>
      </c>
      <c r="AJ7439" t="s">
        <v>880</v>
      </c>
      <c r="AK7439" t="s">
        <v>61</v>
      </c>
      <c r="AL7439">
        <v>132.765578</v>
      </c>
      <c r="AM7439">
        <v>33.839157</v>
      </c>
      <c r="AN7439" s="1">
        <v>43933</v>
      </c>
      <c r="AO7439">
        <v>38</v>
      </c>
      <c r="AP7439">
        <v>38</v>
      </c>
    </row>
    <row r="7440" spans="1:42" x14ac:dyDescent="0.15">
      <c r="A7440">
        <v>7439</v>
      </c>
      <c r="F7440">
        <v>40</v>
      </c>
      <c r="G7440" t="s">
        <v>76</v>
      </c>
      <c r="H7440" t="s">
        <v>4084</v>
      </c>
      <c r="J7440" t="s">
        <v>875</v>
      </c>
      <c r="K7440" t="s">
        <v>875</v>
      </c>
      <c r="M7440" t="s">
        <v>876</v>
      </c>
      <c r="N7440" t="s">
        <v>877</v>
      </c>
      <c r="O7440" t="s">
        <v>875</v>
      </c>
      <c r="P7440">
        <v>31</v>
      </c>
      <c r="U7440" t="s">
        <v>4131</v>
      </c>
      <c r="W7440">
        <v>1</v>
      </c>
      <c r="AH7440" t="s">
        <v>879</v>
      </c>
      <c r="AI7440" t="s">
        <v>879</v>
      </c>
      <c r="AJ7440" t="s">
        <v>880</v>
      </c>
      <c r="AK7440" t="s">
        <v>81</v>
      </c>
      <c r="AL7440">
        <v>132.58345</v>
      </c>
      <c r="AM7440">
        <v>32.962502999999998</v>
      </c>
      <c r="AN7440" s="1">
        <v>43933</v>
      </c>
      <c r="AO7440">
        <v>38</v>
      </c>
      <c r="AP7440">
        <v>38</v>
      </c>
    </row>
    <row r="7441" spans="1:42" x14ac:dyDescent="0.15">
      <c r="A7441">
        <v>7440</v>
      </c>
      <c r="F7441" t="s">
        <v>417</v>
      </c>
      <c r="G7441" t="s">
        <v>76</v>
      </c>
      <c r="H7441" t="s">
        <v>4084</v>
      </c>
      <c r="J7441" t="s">
        <v>875</v>
      </c>
      <c r="K7441" t="s">
        <v>875</v>
      </c>
      <c r="M7441" t="s">
        <v>876</v>
      </c>
      <c r="N7441" t="s">
        <v>877</v>
      </c>
      <c r="O7441" t="s">
        <v>875</v>
      </c>
      <c r="P7441">
        <v>32</v>
      </c>
      <c r="U7441" t="s">
        <v>4131</v>
      </c>
      <c r="W7441">
        <v>1</v>
      </c>
      <c r="AH7441" t="s">
        <v>879</v>
      </c>
      <c r="AI7441" t="s">
        <v>879</v>
      </c>
      <c r="AJ7441" t="s">
        <v>880</v>
      </c>
      <c r="AK7441" t="s">
        <v>81</v>
      </c>
      <c r="AL7441">
        <v>132.58345</v>
      </c>
      <c r="AM7441">
        <v>32.962502999999998</v>
      </c>
      <c r="AN7441" s="1">
        <v>43933</v>
      </c>
      <c r="AO7441">
        <v>38</v>
      </c>
      <c r="AP7441">
        <v>38</v>
      </c>
    </row>
    <row r="7442" spans="1:42" x14ac:dyDescent="0.15">
      <c r="A7442">
        <v>7441</v>
      </c>
      <c r="F7442">
        <v>40</v>
      </c>
      <c r="G7442" t="s">
        <v>52</v>
      </c>
      <c r="H7442" t="s">
        <v>4084</v>
      </c>
      <c r="I7442" t="s">
        <v>3522</v>
      </c>
      <c r="J7442" t="s">
        <v>140</v>
      </c>
      <c r="K7442" t="s">
        <v>140</v>
      </c>
      <c r="M7442" t="s">
        <v>141</v>
      </c>
      <c r="N7442" t="s">
        <v>142</v>
      </c>
      <c r="O7442" t="s">
        <v>140</v>
      </c>
      <c r="P7442">
        <v>182</v>
      </c>
      <c r="Q7442">
        <v>118</v>
      </c>
      <c r="V7442" t="s">
        <v>3961</v>
      </c>
      <c r="W7442">
        <v>1</v>
      </c>
      <c r="AH7442" t="s">
        <v>146</v>
      </c>
      <c r="AI7442" t="s">
        <v>146</v>
      </c>
      <c r="AJ7442" t="s">
        <v>1039</v>
      </c>
      <c r="AK7442" t="s">
        <v>61</v>
      </c>
      <c r="AL7442">
        <v>135.751464</v>
      </c>
      <c r="AM7442">
        <v>35.010117000000001</v>
      </c>
      <c r="AN7442" s="1">
        <v>43933</v>
      </c>
      <c r="AO7442">
        <v>26</v>
      </c>
      <c r="AP7442">
        <v>26</v>
      </c>
    </row>
    <row r="7443" spans="1:42" x14ac:dyDescent="0.15">
      <c r="A7443">
        <v>7442</v>
      </c>
      <c r="F7443">
        <v>80</v>
      </c>
      <c r="G7443" t="s">
        <v>76</v>
      </c>
      <c r="H7443" t="s">
        <v>4084</v>
      </c>
      <c r="I7443" t="s">
        <v>3356</v>
      </c>
      <c r="J7443" t="s">
        <v>140</v>
      </c>
      <c r="K7443" t="s">
        <v>140</v>
      </c>
      <c r="M7443" t="s">
        <v>141</v>
      </c>
      <c r="N7443" t="s">
        <v>142</v>
      </c>
      <c r="O7443" t="s">
        <v>140</v>
      </c>
      <c r="P7443">
        <v>183</v>
      </c>
      <c r="Q7443">
        <v>119</v>
      </c>
      <c r="V7443" t="s">
        <v>3961</v>
      </c>
      <c r="W7443">
        <v>1</v>
      </c>
      <c r="AH7443" t="s">
        <v>146</v>
      </c>
      <c r="AI7443" t="s">
        <v>146</v>
      </c>
      <c r="AJ7443" t="s">
        <v>1039</v>
      </c>
      <c r="AK7443" t="s">
        <v>81</v>
      </c>
      <c r="AL7443">
        <v>135.751464</v>
      </c>
      <c r="AM7443">
        <v>35.010117000000001</v>
      </c>
      <c r="AN7443" s="1">
        <v>43933</v>
      </c>
      <c r="AO7443">
        <v>26</v>
      </c>
      <c r="AP7443">
        <v>26</v>
      </c>
    </row>
    <row r="7444" spans="1:42" x14ac:dyDescent="0.15">
      <c r="A7444">
        <v>7443</v>
      </c>
      <c r="F7444">
        <v>70</v>
      </c>
      <c r="G7444" t="s">
        <v>76</v>
      </c>
      <c r="H7444" t="s">
        <v>4084</v>
      </c>
      <c r="I7444" t="s">
        <v>3522</v>
      </c>
      <c r="J7444" t="s">
        <v>140</v>
      </c>
      <c r="K7444" t="s">
        <v>140</v>
      </c>
      <c r="M7444" t="s">
        <v>141</v>
      </c>
      <c r="N7444" t="s">
        <v>142</v>
      </c>
      <c r="O7444" t="s">
        <v>140</v>
      </c>
      <c r="P7444">
        <v>184</v>
      </c>
      <c r="Q7444">
        <v>120</v>
      </c>
      <c r="V7444" t="s">
        <v>4132</v>
      </c>
      <c r="W7444">
        <v>1</v>
      </c>
      <c r="AH7444" t="s">
        <v>146</v>
      </c>
      <c r="AI7444" t="s">
        <v>146</v>
      </c>
      <c r="AJ7444" t="s">
        <v>1039</v>
      </c>
      <c r="AK7444" t="s">
        <v>81</v>
      </c>
      <c r="AL7444">
        <v>135.751464</v>
      </c>
      <c r="AM7444">
        <v>35.010117000000001</v>
      </c>
      <c r="AN7444" s="1">
        <v>43933</v>
      </c>
      <c r="AO7444">
        <v>26</v>
      </c>
      <c r="AP7444">
        <v>26</v>
      </c>
    </row>
    <row r="7445" spans="1:42" x14ac:dyDescent="0.15">
      <c r="A7445">
        <v>7444</v>
      </c>
      <c r="F7445">
        <v>90</v>
      </c>
      <c r="G7445" t="s">
        <v>76</v>
      </c>
      <c r="H7445" t="s">
        <v>4084</v>
      </c>
      <c r="I7445" t="s">
        <v>3661</v>
      </c>
      <c r="J7445" t="s">
        <v>140</v>
      </c>
      <c r="K7445" t="s">
        <v>140</v>
      </c>
      <c r="M7445" t="s">
        <v>141</v>
      </c>
      <c r="N7445" t="s">
        <v>142</v>
      </c>
      <c r="O7445" t="s">
        <v>140</v>
      </c>
      <c r="P7445">
        <v>185</v>
      </c>
      <c r="Q7445">
        <v>121</v>
      </c>
      <c r="V7445" t="s">
        <v>4132</v>
      </c>
      <c r="W7445">
        <v>1</v>
      </c>
      <c r="AH7445" t="s">
        <v>146</v>
      </c>
      <c r="AI7445" t="s">
        <v>146</v>
      </c>
      <c r="AJ7445" t="s">
        <v>1039</v>
      </c>
      <c r="AK7445" t="s">
        <v>81</v>
      </c>
      <c r="AL7445">
        <v>135.751464</v>
      </c>
      <c r="AM7445">
        <v>35.010117000000001</v>
      </c>
      <c r="AN7445" s="1">
        <v>43933</v>
      </c>
      <c r="AO7445">
        <v>26</v>
      </c>
      <c r="AP7445">
        <v>26</v>
      </c>
    </row>
    <row r="7446" spans="1:42" x14ac:dyDescent="0.15">
      <c r="A7446">
        <v>7445</v>
      </c>
      <c r="F7446">
        <v>90</v>
      </c>
      <c r="G7446" t="s">
        <v>76</v>
      </c>
      <c r="H7446" t="s">
        <v>4084</v>
      </c>
      <c r="I7446" t="s">
        <v>3814</v>
      </c>
      <c r="J7446" t="s">
        <v>140</v>
      </c>
      <c r="K7446" t="s">
        <v>140</v>
      </c>
      <c r="M7446" t="s">
        <v>141</v>
      </c>
      <c r="N7446" t="s">
        <v>142</v>
      </c>
      <c r="O7446" t="s">
        <v>140</v>
      </c>
      <c r="P7446">
        <v>186</v>
      </c>
      <c r="Q7446">
        <v>122</v>
      </c>
      <c r="V7446" t="s">
        <v>4132</v>
      </c>
      <c r="W7446">
        <v>1</v>
      </c>
      <c r="AH7446" t="s">
        <v>146</v>
      </c>
      <c r="AI7446" t="s">
        <v>146</v>
      </c>
      <c r="AJ7446" t="s">
        <v>1039</v>
      </c>
      <c r="AK7446" t="s">
        <v>81</v>
      </c>
      <c r="AL7446">
        <v>135.751464</v>
      </c>
      <c r="AM7446">
        <v>35.010117000000001</v>
      </c>
      <c r="AN7446" s="1">
        <v>43933</v>
      </c>
      <c r="AO7446">
        <v>26</v>
      </c>
      <c r="AP7446">
        <v>26</v>
      </c>
    </row>
    <row r="7447" spans="1:42" x14ac:dyDescent="0.15">
      <c r="A7447">
        <v>7446</v>
      </c>
      <c r="F7447">
        <v>60</v>
      </c>
      <c r="G7447" t="s">
        <v>76</v>
      </c>
      <c r="H7447" t="s">
        <v>4084</v>
      </c>
      <c r="I7447" t="s">
        <v>2093</v>
      </c>
      <c r="J7447" t="s">
        <v>140</v>
      </c>
      <c r="K7447" t="s">
        <v>140</v>
      </c>
      <c r="M7447" t="s">
        <v>141</v>
      </c>
      <c r="N7447" t="s">
        <v>142</v>
      </c>
      <c r="O7447" t="s">
        <v>140</v>
      </c>
      <c r="P7447">
        <v>187</v>
      </c>
      <c r="Q7447">
        <v>123</v>
      </c>
      <c r="V7447" t="s">
        <v>4132</v>
      </c>
      <c r="W7447">
        <v>1</v>
      </c>
      <c r="AH7447" t="s">
        <v>146</v>
      </c>
      <c r="AI7447" t="s">
        <v>146</v>
      </c>
      <c r="AJ7447" t="s">
        <v>1039</v>
      </c>
      <c r="AK7447" t="s">
        <v>81</v>
      </c>
      <c r="AL7447">
        <v>135.751464</v>
      </c>
      <c r="AM7447">
        <v>35.010117000000001</v>
      </c>
      <c r="AN7447" s="1">
        <v>43933</v>
      </c>
      <c r="AO7447">
        <v>26</v>
      </c>
      <c r="AP7447">
        <v>26</v>
      </c>
    </row>
    <row r="7448" spans="1:42" x14ac:dyDescent="0.15">
      <c r="A7448">
        <v>7447</v>
      </c>
      <c r="F7448">
        <v>60</v>
      </c>
      <c r="G7448" t="s">
        <v>76</v>
      </c>
      <c r="H7448" t="s">
        <v>4084</v>
      </c>
      <c r="I7448" t="s">
        <v>2648</v>
      </c>
      <c r="J7448" t="s">
        <v>140</v>
      </c>
      <c r="K7448" t="s">
        <v>140</v>
      </c>
      <c r="M7448" t="s">
        <v>141</v>
      </c>
      <c r="N7448" t="s">
        <v>142</v>
      </c>
      <c r="O7448" t="s">
        <v>140</v>
      </c>
      <c r="P7448">
        <v>188</v>
      </c>
      <c r="Q7448">
        <v>124</v>
      </c>
      <c r="V7448" t="s">
        <v>4132</v>
      </c>
      <c r="W7448">
        <v>1</v>
      </c>
      <c r="AH7448" t="s">
        <v>146</v>
      </c>
      <c r="AI7448" t="s">
        <v>146</v>
      </c>
      <c r="AJ7448" t="s">
        <v>1039</v>
      </c>
      <c r="AK7448" t="s">
        <v>81</v>
      </c>
      <c r="AL7448">
        <v>135.751464</v>
      </c>
      <c r="AM7448">
        <v>35.010117000000001</v>
      </c>
      <c r="AN7448" s="1">
        <v>43933</v>
      </c>
      <c r="AO7448">
        <v>26</v>
      </c>
      <c r="AP7448">
        <v>26</v>
      </c>
    </row>
    <row r="7449" spans="1:42" x14ac:dyDescent="0.15">
      <c r="A7449">
        <v>7448</v>
      </c>
      <c r="F7449">
        <v>40</v>
      </c>
      <c r="G7449" t="s">
        <v>76</v>
      </c>
      <c r="H7449" t="s">
        <v>4084</v>
      </c>
      <c r="I7449" t="s">
        <v>3258</v>
      </c>
      <c r="J7449" t="s">
        <v>140</v>
      </c>
      <c r="K7449" t="s">
        <v>140</v>
      </c>
      <c r="M7449" t="s">
        <v>141</v>
      </c>
      <c r="N7449" t="s">
        <v>142</v>
      </c>
      <c r="O7449" t="s">
        <v>140</v>
      </c>
      <c r="P7449">
        <v>189</v>
      </c>
      <c r="Q7449">
        <v>125</v>
      </c>
      <c r="V7449" t="s">
        <v>4132</v>
      </c>
      <c r="W7449">
        <v>1</v>
      </c>
      <c r="AH7449" t="s">
        <v>146</v>
      </c>
      <c r="AI7449" t="s">
        <v>146</v>
      </c>
      <c r="AJ7449" t="s">
        <v>1039</v>
      </c>
      <c r="AK7449" t="s">
        <v>81</v>
      </c>
      <c r="AL7449">
        <v>135.751464</v>
      </c>
      <c r="AM7449">
        <v>35.010117000000001</v>
      </c>
      <c r="AN7449" s="1">
        <v>43933</v>
      </c>
      <c r="AO7449">
        <v>26</v>
      </c>
      <c r="AP7449">
        <v>26</v>
      </c>
    </row>
    <row r="7450" spans="1:42" x14ac:dyDescent="0.15">
      <c r="A7450">
        <v>7449</v>
      </c>
      <c r="F7450">
        <v>50</v>
      </c>
      <c r="G7450" t="s">
        <v>52</v>
      </c>
      <c r="H7450" t="s">
        <v>4084</v>
      </c>
      <c r="I7450" t="s">
        <v>2788</v>
      </c>
      <c r="J7450" t="s">
        <v>140</v>
      </c>
      <c r="K7450" t="s">
        <v>140</v>
      </c>
      <c r="M7450" t="s">
        <v>141</v>
      </c>
      <c r="N7450" t="s">
        <v>142</v>
      </c>
      <c r="O7450" t="s">
        <v>140</v>
      </c>
      <c r="P7450">
        <v>190</v>
      </c>
      <c r="Q7450">
        <v>126</v>
      </c>
      <c r="V7450" t="s">
        <v>4132</v>
      </c>
      <c r="W7450">
        <v>1</v>
      </c>
      <c r="AH7450" t="s">
        <v>146</v>
      </c>
      <c r="AI7450" t="s">
        <v>146</v>
      </c>
      <c r="AJ7450" t="s">
        <v>1039</v>
      </c>
      <c r="AK7450" t="s">
        <v>61</v>
      </c>
      <c r="AL7450">
        <v>135.751464</v>
      </c>
      <c r="AM7450">
        <v>35.010117000000001</v>
      </c>
      <c r="AN7450" s="1">
        <v>43933</v>
      </c>
      <c r="AO7450">
        <v>26</v>
      </c>
      <c r="AP7450">
        <v>26</v>
      </c>
    </row>
    <row r="7451" spans="1:42" x14ac:dyDescent="0.15">
      <c r="A7451">
        <v>7450</v>
      </c>
      <c r="F7451">
        <v>70</v>
      </c>
      <c r="G7451" t="s">
        <v>52</v>
      </c>
      <c r="H7451" t="s">
        <v>4084</v>
      </c>
      <c r="I7451" t="s">
        <v>3160</v>
      </c>
      <c r="J7451" t="s">
        <v>140</v>
      </c>
      <c r="K7451" t="s">
        <v>140</v>
      </c>
      <c r="M7451" t="s">
        <v>141</v>
      </c>
      <c r="N7451" t="s">
        <v>142</v>
      </c>
      <c r="O7451" t="s">
        <v>140</v>
      </c>
      <c r="P7451">
        <v>191</v>
      </c>
      <c r="Q7451">
        <v>127</v>
      </c>
      <c r="V7451" t="s">
        <v>4132</v>
      </c>
      <c r="W7451">
        <v>1</v>
      </c>
      <c r="AH7451" t="s">
        <v>146</v>
      </c>
      <c r="AI7451" t="s">
        <v>146</v>
      </c>
      <c r="AJ7451" t="s">
        <v>1039</v>
      </c>
      <c r="AK7451" t="s">
        <v>61</v>
      </c>
      <c r="AL7451">
        <v>135.751464</v>
      </c>
      <c r="AM7451">
        <v>35.010117000000001</v>
      </c>
      <c r="AN7451" s="1">
        <v>43933</v>
      </c>
      <c r="AO7451">
        <v>26</v>
      </c>
      <c r="AP7451">
        <v>26</v>
      </c>
    </row>
    <row r="7452" spans="1:42" x14ac:dyDescent="0.15">
      <c r="A7452">
        <v>7451</v>
      </c>
      <c r="F7452">
        <v>60</v>
      </c>
      <c r="G7452" t="s">
        <v>52</v>
      </c>
      <c r="H7452" t="s">
        <v>4084</v>
      </c>
      <c r="J7452" t="s">
        <v>140</v>
      </c>
      <c r="K7452" t="s">
        <v>140</v>
      </c>
      <c r="M7452" t="s">
        <v>141</v>
      </c>
      <c r="N7452" t="s">
        <v>142</v>
      </c>
      <c r="O7452" t="s">
        <v>140</v>
      </c>
      <c r="P7452">
        <v>192</v>
      </c>
      <c r="Q7452">
        <v>128</v>
      </c>
      <c r="V7452" t="s">
        <v>4132</v>
      </c>
      <c r="W7452">
        <v>1</v>
      </c>
      <c r="AH7452" t="s">
        <v>146</v>
      </c>
      <c r="AI7452" t="s">
        <v>146</v>
      </c>
      <c r="AJ7452" t="s">
        <v>1039</v>
      </c>
      <c r="AK7452" t="s">
        <v>61</v>
      </c>
      <c r="AL7452">
        <v>135.751464</v>
      </c>
      <c r="AM7452">
        <v>35.010117000000001</v>
      </c>
      <c r="AN7452" s="1">
        <v>43933</v>
      </c>
      <c r="AO7452">
        <v>26</v>
      </c>
      <c r="AP7452">
        <v>26</v>
      </c>
    </row>
    <row r="7453" spans="1:42" x14ac:dyDescent="0.15">
      <c r="A7453">
        <v>7452</v>
      </c>
      <c r="F7453">
        <v>40</v>
      </c>
      <c r="G7453" t="s">
        <v>52</v>
      </c>
      <c r="H7453" t="s">
        <v>4084</v>
      </c>
      <c r="I7453" t="s">
        <v>3033</v>
      </c>
      <c r="J7453" t="s">
        <v>140</v>
      </c>
      <c r="K7453" t="s">
        <v>140</v>
      </c>
      <c r="M7453" t="s">
        <v>141</v>
      </c>
      <c r="N7453" t="s">
        <v>142</v>
      </c>
      <c r="O7453" t="s">
        <v>140</v>
      </c>
      <c r="P7453">
        <v>193</v>
      </c>
      <c r="Q7453">
        <v>129</v>
      </c>
      <c r="V7453" t="s">
        <v>4132</v>
      </c>
      <c r="W7453">
        <v>1</v>
      </c>
      <c r="AH7453" t="s">
        <v>146</v>
      </c>
      <c r="AI7453" t="s">
        <v>146</v>
      </c>
      <c r="AJ7453" t="s">
        <v>1039</v>
      </c>
      <c r="AK7453" t="s">
        <v>61</v>
      </c>
      <c r="AL7453">
        <v>135.751464</v>
      </c>
      <c r="AM7453">
        <v>35.010117000000001</v>
      </c>
      <c r="AN7453" s="1">
        <v>43933</v>
      </c>
      <c r="AO7453">
        <v>26</v>
      </c>
      <c r="AP7453">
        <v>26</v>
      </c>
    </row>
    <row r="7454" spans="1:42" x14ac:dyDescent="0.15">
      <c r="A7454">
        <v>7453</v>
      </c>
      <c r="F7454">
        <v>30</v>
      </c>
      <c r="G7454" t="s">
        <v>52</v>
      </c>
      <c r="H7454" t="s">
        <v>4084</v>
      </c>
      <c r="I7454" t="s">
        <v>3033</v>
      </c>
      <c r="J7454" t="s">
        <v>602</v>
      </c>
      <c r="K7454" t="s">
        <v>602</v>
      </c>
      <c r="N7454" t="s">
        <v>602</v>
      </c>
      <c r="O7454" t="s">
        <v>602</v>
      </c>
      <c r="P7454">
        <v>29</v>
      </c>
      <c r="S7454" t="s">
        <v>3308</v>
      </c>
      <c r="U7454" t="s">
        <v>4133</v>
      </c>
      <c r="W7454">
        <v>1</v>
      </c>
      <c r="AH7454" t="s">
        <v>606</v>
      </c>
      <c r="AI7454" t="s">
        <v>606</v>
      </c>
      <c r="AJ7454" t="s">
        <v>607</v>
      </c>
      <c r="AK7454" t="s">
        <v>61</v>
      </c>
      <c r="AL7454">
        <v>138.18067199999999</v>
      </c>
      <c r="AM7454">
        <v>36.651277</v>
      </c>
      <c r="AN7454" s="1">
        <v>43933</v>
      </c>
      <c r="AO7454">
        <v>20</v>
      </c>
      <c r="AP7454">
        <v>20</v>
      </c>
    </row>
    <row r="7455" spans="1:42" x14ac:dyDescent="0.15">
      <c r="A7455">
        <v>7454</v>
      </c>
      <c r="F7455">
        <v>50</v>
      </c>
      <c r="G7455" t="s">
        <v>52</v>
      </c>
      <c r="H7455" t="s">
        <v>4084</v>
      </c>
      <c r="I7455" t="s">
        <v>4084</v>
      </c>
      <c r="J7455" t="s">
        <v>1201</v>
      </c>
      <c r="K7455" t="s">
        <v>1201</v>
      </c>
      <c r="M7455" t="s">
        <v>1913</v>
      </c>
      <c r="N7455" t="s">
        <v>1914</v>
      </c>
      <c r="O7455" t="s">
        <v>1913</v>
      </c>
      <c r="P7455">
        <v>80</v>
      </c>
      <c r="Q7455">
        <v>5</v>
      </c>
      <c r="V7455" t="s">
        <v>4134</v>
      </c>
      <c r="W7455">
        <v>1</v>
      </c>
      <c r="AH7455" t="s">
        <v>1205</v>
      </c>
      <c r="AI7455" t="s">
        <v>1205</v>
      </c>
      <c r="AJ7455" t="s">
        <v>1916</v>
      </c>
      <c r="AK7455" t="s">
        <v>61</v>
      </c>
      <c r="AL7455">
        <v>139.00332599999999</v>
      </c>
      <c r="AM7455">
        <v>36.321883999999997</v>
      </c>
      <c r="AN7455" s="1">
        <v>43933</v>
      </c>
      <c r="AO7455">
        <v>10</v>
      </c>
      <c r="AP7455">
        <v>10</v>
      </c>
    </row>
    <row r="7456" spans="1:42" x14ac:dyDescent="0.15">
      <c r="A7456">
        <v>7455</v>
      </c>
      <c r="F7456">
        <v>20</v>
      </c>
      <c r="G7456" t="s">
        <v>52</v>
      </c>
      <c r="H7456" t="s">
        <v>4084</v>
      </c>
      <c r="J7456" t="s">
        <v>1201</v>
      </c>
      <c r="K7456" t="s">
        <v>1201</v>
      </c>
      <c r="M7456" t="s">
        <v>1913</v>
      </c>
      <c r="N7456" t="s">
        <v>1914</v>
      </c>
      <c r="O7456" t="s">
        <v>1913</v>
      </c>
      <c r="P7456">
        <v>81</v>
      </c>
      <c r="Q7456">
        <v>6</v>
      </c>
      <c r="V7456" t="s">
        <v>4135</v>
      </c>
      <c r="W7456">
        <v>1</v>
      </c>
      <c r="AH7456" t="s">
        <v>1205</v>
      </c>
      <c r="AI7456" t="s">
        <v>1205</v>
      </c>
      <c r="AJ7456" t="s">
        <v>1916</v>
      </c>
      <c r="AK7456" t="s">
        <v>61</v>
      </c>
      <c r="AL7456">
        <v>139.00332599999999</v>
      </c>
      <c r="AM7456">
        <v>36.321883999999997</v>
      </c>
      <c r="AN7456" s="1">
        <v>43933</v>
      </c>
      <c r="AO7456">
        <v>10</v>
      </c>
      <c r="AP7456">
        <v>10</v>
      </c>
    </row>
    <row r="7457" spans="1:42" x14ac:dyDescent="0.15">
      <c r="A7457">
        <v>7456</v>
      </c>
      <c r="F7457">
        <v>20</v>
      </c>
      <c r="G7457" t="s">
        <v>76</v>
      </c>
      <c r="H7457" t="s">
        <v>4084</v>
      </c>
      <c r="I7457" t="s">
        <v>2648</v>
      </c>
      <c r="J7457" t="s">
        <v>1201</v>
      </c>
      <c r="K7457" t="s">
        <v>1201</v>
      </c>
      <c r="M7457" t="s">
        <v>4136</v>
      </c>
      <c r="N7457" t="s">
        <v>4137</v>
      </c>
      <c r="O7457" t="s">
        <v>1201</v>
      </c>
      <c r="P7457">
        <v>82</v>
      </c>
      <c r="U7457" t="s">
        <v>4138</v>
      </c>
      <c r="W7457">
        <v>1</v>
      </c>
      <c r="AH7457" t="s">
        <v>1205</v>
      </c>
      <c r="AI7457" t="s">
        <v>1205</v>
      </c>
      <c r="AJ7457" t="s">
        <v>1206</v>
      </c>
      <c r="AK7457" t="s">
        <v>81</v>
      </c>
      <c r="AL7457">
        <v>139.07456099999999</v>
      </c>
      <c r="AM7457">
        <v>36.258611999999999</v>
      </c>
      <c r="AN7457" s="1">
        <v>43933</v>
      </c>
      <c r="AO7457">
        <v>10</v>
      </c>
      <c r="AP7457">
        <v>10</v>
      </c>
    </row>
    <row r="7458" spans="1:42" x14ac:dyDescent="0.15">
      <c r="A7458">
        <v>7457</v>
      </c>
      <c r="F7458" t="s">
        <v>417</v>
      </c>
      <c r="G7458" t="s">
        <v>52</v>
      </c>
      <c r="H7458" t="s">
        <v>4084</v>
      </c>
      <c r="J7458" t="s">
        <v>1201</v>
      </c>
      <c r="K7458" t="s">
        <v>1201</v>
      </c>
      <c r="M7458" t="s">
        <v>4136</v>
      </c>
      <c r="N7458" t="s">
        <v>4137</v>
      </c>
      <c r="O7458" t="s">
        <v>1201</v>
      </c>
      <c r="P7458">
        <v>83</v>
      </c>
      <c r="U7458" t="s">
        <v>4138</v>
      </c>
      <c r="W7458">
        <v>1</v>
      </c>
      <c r="AH7458" t="s">
        <v>1205</v>
      </c>
      <c r="AI7458" t="s">
        <v>1205</v>
      </c>
      <c r="AJ7458" t="s">
        <v>1206</v>
      </c>
      <c r="AK7458" t="s">
        <v>61</v>
      </c>
      <c r="AL7458">
        <v>139.07456099999999</v>
      </c>
      <c r="AM7458">
        <v>36.258611999999999</v>
      </c>
      <c r="AN7458" s="1">
        <v>43933</v>
      </c>
      <c r="AO7458">
        <v>10</v>
      </c>
      <c r="AP7458">
        <v>10</v>
      </c>
    </row>
    <row r="7459" spans="1:42" x14ac:dyDescent="0.15">
      <c r="A7459">
        <v>7458</v>
      </c>
      <c r="F7459">
        <v>60</v>
      </c>
      <c r="G7459" t="s">
        <v>52</v>
      </c>
      <c r="H7459" t="s">
        <v>4084</v>
      </c>
      <c r="I7459" t="s">
        <v>3033</v>
      </c>
      <c r="J7459" t="s">
        <v>1201</v>
      </c>
      <c r="K7459" t="s">
        <v>1201</v>
      </c>
      <c r="M7459" t="s">
        <v>1913</v>
      </c>
      <c r="N7459" t="s">
        <v>1914</v>
      </c>
      <c r="O7459" t="s">
        <v>1913</v>
      </c>
      <c r="P7459">
        <v>84</v>
      </c>
      <c r="Q7459">
        <v>7</v>
      </c>
      <c r="V7459" t="s">
        <v>4139</v>
      </c>
      <c r="W7459">
        <v>1</v>
      </c>
      <c r="AH7459" t="s">
        <v>1205</v>
      </c>
      <c r="AI7459" t="s">
        <v>1205</v>
      </c>
      <c r="AJ7459" t="s">
        <v>1916</v>
      </c>
      <c r="AK7459" t="s">
        <v>61</v>
      </c>
      <c r="AL7459">
        <v>139.00332599999999</v>
      </c>
      <c r="AM7459">
        <v>36.321883999999997</v>
      </c>
      <c r="AN7459" s="1">
        <v>43933</v>
      </c>
      <c r="AO7459">
        <v>10</v>
      </c>
      <c r="AP7459">
        <v>10</v>
      </c>
    </row>
    <row r="7460" spans="1:42" x14ac:dyDescent="0.15">
      <c r="A7460">
        <v>7459</v>
      </c>
      <c r="F7460">
        <v>40</v>
      </c>
      <c r="G7460" t="s">
        <v>52</v>
      </c>
      <c r="H7460" t="s">
        <v>4084</v>
      </c>
      <c r="I7460" t="s">
        <v>3661</v>
      </c>
      <c r="J7460" t="s">
        <v>1201</v>
      </c>
      <c r="K7460" t="s">
        <v>1201</v>
      </c>
      <c r="M7460" t="s">
        <v>2264</v>
      </c>
      <c r="N7460" t="s">
        <v>2265</v>
      </c>
      <c r="O7460" t="s">
        <v>1201</v>
      </c>
      <c r="P7460">
        <v>85</v>
      </c>
      <c r="U7460" t="s">
        <v>4138</v>
      </c>
      <c r="W7460">
        <v>1</v>
      </c>
      <c r="AH7460" t="s">
        <v>1205</v>
      </c>
      <c r="AI7460" t="s">
        <v>1205</v>
      </c>
      <c r="AJ7460" t="s">
        <v>1206</v>
      </c>
      <c r="AK7460" t="s">
        <v>61</v>
      </c>
      <c r="AL7460">
        <v>138.88993500000001</v>
      </c>
      <c r="AM7460">
        <v>36.259898</v>
      </c>
      <c r="AN7460" s="1">
        <v>43933</v>
      </c>
      <c r="AO7460">
        <v>10</v>
      </c>
      <c r="AP7460">
        <v>10</v>
      </c>
    </row>
    <row r="7461" spans="1:42" x14ac:dyDescent="0.15">
      <c r="A7461">
        <v>7460</v>
      </c>
      <c r="F7461">
        <v>40</v>
      </c>
      <c r="G7461" t="s">
        <v>52</v>
      </c>
      <c r="H7461" t="s">
        <v>4084</v>
      </c>
      <c r="I7461" t="s">
        <v>3033</v>
      </c>
      <c r="J7461" t="s">
        <v>1201</v>
      </c>
      <c r="K7461" t="s">
        <v>1201</v>
      </c>
      <c r="M7461" t="s">
        <v>2264</v>
      </c>
      <c r="N7461" t="s">
        <v>2265</v>
      </c>
      <c r="O7461" t="s">
        <v>1201</v>
      </c>
      <c r="P7461">
        <v>86</v>
      </c>
      <c r="U7461" t="s">
        <v>4138</v>
      </c>
      <c r="W7461">
        <v>1</v>
      </c>
      <c r="AH7461" t="s">
        <v>1205</v>
      </c>
      <c r="AI7461" t="s">
        <v>1205</v>
      </c>
      <c r="AJ7461" t="s">
        <v>1206</v>
      </c>
      <c r="AK7461" t="s">
        <v>61</v>
      </c>
      <c r="AL7461">
        <v>138.88993500000001</v>
      </c>
      <c r="AM7461">
        <v>36.259898</v>
      </c>
      <c r="AN7461" s="1">
        <v>43933</v>
      </c>
      <c r="AO7461">
        <v>10</v>
      </c>
      <c r="AP7461">
        <v>10</v>
      </c>
    </row>
    <row r="7462" spans="1:42" x14ac:dyDescent="0.15">
      <c r="A7462">
        <v>7461</v>
      </c>
      <c r="F7462">
        <v>20</v>
      </c>
      <c r="G7462" t="s">
        <v>76</v>
      </c>
      <c r="H7462" t="s">
        <v>4084</v>
      </c>
      <c r="I7462" t="s">
        <v>3814</v>
      </c>
      <c r="J7462" t="s">
        <v>1201</v>
      </c>
      <c r="K7462" t="s">
        <v>1201</v>
      </c>
      <c r="M7462" t="s">
        <v>1202</v>
      </c>
      <c r="N7462" t="s">
        <v>1203</v>
      </c>
      <c r="O7462" t="s">
        <v>1201</v>
      </c>
      <c r="P7462">
        <v>87</v>
      </c>
      <c r="U7462" t="s">
        <v>4138</v>
      </c>
      <c r="W7462">
        <v>1</v>
      </c>
      <c r="AH7462" t="s">
        <v>1205</v>
      </c>
      <c r="AI7462" t="s">
        <v>1205</v>
      </c>
      <c r="AJ7462" t="s">
        <v>1206</v>
      </c>
      <c r="AK7462" t="s">
        <v>81</v>
      </c>
      <c r="AL7462">
        <v>139.37547000000001</v>
      </c>
      <c r="AM7462">
        <v>36.291122000000001</v>
      </c>
      <c r="AN7462" s="1">
        <v>43933</v>
      </c>
      <c r="AO7462">
        <v>10</v>
      </c>
      <c r="AP7462">
        <v>10</v>
      </c>
    </row>
    <row r="7463" spans="1:42" x14ac:dyDescent="0.15">
      <c r="A7463">
        <v>7462</v>
      </c>
      <c r="F7463">
        <v>80</v>
      </c>
      <c r="G7463" t="s">
        <v>76</v>
      </c>
      <c r="H7463" t="s">
        <v>4084</v>
      </c>
      <c r="J7463" t="s">
        <v>1201</v>
      </c>
      <c r="K7463" t="s">
        <v>1201</v>
      </c>
      <c r="M7463" t="s">
        <v>3724</v>
      </c>
      <c r="N7463" t="s">
        <v>3725</v>
      </c>
      <c r="O7463" t="s">
        <v>1201</v>
      </c>
      <c r="P7463">
        <v>88</v>
      </c>
      <c r="U7463" t="s">
        <v>4138</v>
      </c>
      <c r="W7463">
        <v>1</v>
      </c>
      <c r="AH7463" t="s">
        <v>1205</v>
      </c>
      <c r="AI7463" t="s">
        <v>1205</v>
      </c>
      <c r="AJ7463" t="s">
        <v>1206</v>
      </c>
      <c r="AK7463" t="s">
        <v>81</v>
      </c>
      <c r="AL7463">
        <v>139.19677200000001</v>
      </c>
      <c r="AM7463">
        <v>36.311365000000002</v>
      </c>
      <c r="AN7463" s="1">
        <v>43933</v>
      </c>
      <c r="AO7463">
        <v>10</v>
      </c>
      <c r="AP7463">
        <v>10</v>
      </c>
    </row>
    <row r="7464" spans="1:42" x14ac:dyDescent="0.15">
      <c r="A7464">
        <v>7463</v>
      </c>
      <c r="F7464">
        <v>80</v>
      </c>
      <c r="G7464" t="s">
        <v>52</v>
      </c>
      <c r="H7464" t="s">
        <v>4084</v>
      </c>
      <c r="J7464" t="s">
        <v>1201</v>
      </c>
      <c r="K7464" t="s">
        <v>1201</v>
      </c>
      <c r="M7464" t="s">
        <v>3724</v>
      </c>
      <c r="N7464" t="s">
        <v>3725</v>
      </c>
      <c r="O7464" t="s">
        <v>1201</v>
      </c>
      <c r="P7464">
        <v>89</v>
      </c>
      <c r="U7464" t="s">
        <v>4138</v>
      </c>
      <c r="W7464">
        <v>1</v>
      </c>
      <c r="AH7464" t="s">
        <v>1205</v>
      </c>
      <c r="AI7464" t="s">
        <v>1205</v>
      </c>
      <c r="AJ7464" t="s">
        <v>1206</v>
      </c>
      <c r="AK7464" t="s">
        <v>61</v>
      </c>
      <c r="AL7464">
        <v>139.19677200000001</v>
      </c>
      <c r="AM7464">
        <v>36.311365000000002</v>
      </c>
      <c r="AN7464" s="1">
        <v>43933</v>
      </c>
      <c r="AO7464">
        <v>10</v>
      </c>
      <c r="AP7464">
        <v>10</v>
      </c>
    </row>
    <row r="7465" spans="1:42" x14ac:dyDescent="0.15">
      <c r="A7465">
        <v>7464</v>
      </c>
      <c r="F7465">
        <v>40</v>
      </c>
      <c r="G7465" t="s">
        <v>76</v>
      </c>
      <c r="H7465" t="s">
        <v>4084</v>
      </c>
      <c r="I7465" t="s">
        <v>3033</v>
      </c>
      <c r="J7465" t="s">
        <v>1201</v>
      </c>
      <c r="K7465" t="s">
        <v>1201</v>
      </c>
      <c r="M7465" t="s">
        <v>3724</v>
      </c>
      <c r="N7465" t="s">
        <v>3725</v>
      </c>
      <c r="O7465" t="s">
        <v>1201</v>
      </c>
      <c r="P7465">
        <v>90</v>
      </c>
      <c r="U7465" t="s">
        <v>4138</v>
      </c>
      <c r="W7465">
        <v>1</v>
      </c>
      <c r="AH7465" t="s">
        <v>1205</v>
      </c>
      <c r="AI7465" t="s">
        <v>1205</v>
      </c>
      <c r="AJ7465" t="s">
        <v>1206</v>
      </c>
      <c r="AK7465" t="s">
        <v>81</v>
      </c>
      <c r="AL7465">
        <v>139.19677200000001</v>
      </c>
      <c r="AM7465">
        <v>36.311365000000002</v>
      </c>
      <c r="AN7465" s="1">
        <v>43933</v>
      </c>
      <c r="AO7465">
        <v>10</v>
      </c>
      <c r="AP7465">
        <v>10</v>
      </c>
    </row>
    <row r="7466" spans="1:42" x14ac:dyDescent="0.15">
      <c r="A7466">
        <v>7465</v>
      </c>
      <c r="F7466">
        <v>40</v>
      </c>
      <c r="G7466" t="s">
        <v>52</v>
      </c>
      <c r="H7466" t="s">
        <v>4084</v>
      </c>
      <c r="I7466" t="s">
        <v>3356</v>
      </c>
      <c r="J7466" t="s">
        <v>1167</v>
      </c>
      <c r="K7466" t="s">
        <v>1167</v>
      </c>
      <c r="M7466" t="s">
        <v>2873</v>
      </c>
      <c r="N7466" t="s">
        <v>2874</v>
      </c>
      <c r="O7466" t="s">
        <v>1167</v>
      </c>
      <c r="P7466">
        <v>57</v>
      </c>
      <c r="Q7466">
        <v>11</v>
      </c>
      <c r="V7466" t="s">
        <v>4140</v>
      </c>
      <c r="W7466">
        <v>1</v>
      </c>
      <c r="AH7466" t="s">
        <v>1172</v>
      </c>
      <c r="AI7466" t="s">
        <v>1172</v>
      </c>
      <c r="AJ7466" t="s">
        <v>1749</v>
      </c>
      <c r="AK7466" t="s">
        <v>61</v>
      </c>
      <c r="AL7466">
        <v>133.362315</v>
      </c>
      <c r="AM7466">
        <v>34.485902000000003</v>
      </c>
      <c r="AN7466" s="1">
        <v>43933</v>
      </c>
      <c r="AO7466">
        <v>34</v>
      </c>
      <c r="AP7466">
        <v>34</v>
      </c>
    </row>
    <row r="7467" spans="1:42" x14ac:dyDescent="0.15">
      <c r="A7467">
        <v>7466</v>
      </c>
      <c r="F7467">
        <v>10</v>
      </c>
      <c r="G7467" t="s">
        <v>52</v>
      </c>
      <c r="H7467" t="s">
        <v>4084</v>
      </c>
      <c r="I7467" t="s">
        <v>3661</v>
      </c>
      <c r="J7467" t="s">
        <v>1167</v>
      </c>
      <c r="K7467" t="s">
        <v>1167</v>
      </c>
      <c r="M7467" t="s">
        <v>2873</v>
      </c>
      <c r="N7467" t="s">
        <v>2874</v>
      </c>
      <c r="O7467" t="s">
        <v>1167</v>
      </c>
      <c r="P7467">
        <v>58</v>
      </c>
      <c r="Q7467">
        <v>12</v>
      </c>
      <c r="V7467" t="s">
        <v>4140</v>
      </c>
      <c r="W7467">
        <v>1</v>
      </c>
      <c r="AH7467" t="s">
        <v>1172</v>
      </c>
      <c r="AI7467" t="s">
        <v>1172</v>
      </c>
      <c r="AJ7467" t="s">
        <v>1749</v>
      </c>
      <c r="AK7467" t="s">
        <v>61</v>
      </c>
      <c r="AL7467">
        <v>133.362315</v>
      </c>
      <c r="AM7467">
        <v>34.485902000000003</v>
      </c>
      <c r="AN7467" s="1">
        <v>43933</v>
      </c>
      <c r="AO7467">
        <v>34</v>
      </c>
      <c r="AP7467">
        <v>34</v>
      </c>
    </row>
    <row r="7468" spans="1:42" x14ac:dyDescent="0.15">
      <c r="A7468">
        <v>7467</v>
      </c>
      <c r="F7468">
        <v>20</v>
      </c>
      <c r="G7468" t="s">
        <v>52</v>
      </c>
      <c r="H7468" t="s">
        <v>4084</v>
      </c>
      <c r="I7468" t="s">
        <v>3160</v>
      </c>
      <c r="J7468" t="s">
        <v>1167</v>
      </c>
      <c r="K7468" t="s">
        <v>1167</v>
      </c>
      <c r="M7468" t="s">
        <v>2873</v>
      </c>
      <c r="N7468" t="s">
        <v>2874</v>
      </c>
      <c r="O7468" t="s">
        <v>1167</v>
      </c>
      <c r="P7468">
        <v>59</v>
      </c>
      <c r="Q7468">
        <v>13</v>
      </c>
      <c r="V7468" t="s">
        <v>4140</v>
      </c>
      <c r="W7468">
        <v>1</v>
      </c>
      <c r="AH7468" t="s">
        <v>1172</v>
      </c>
      <c r="AI7468" t="s">
        <v>1172</v>
      </c>
      <c r="AJ7468" t="s">
        <v>1749</v>
      </c>
      <c r="AK7468" t="s">
        <v>61</v>
      </c>
      <c r="AL7468">
        <v>133.362315</v>
      </c>
      <c r="AM7468">
        <v>34.485902000000003</v>
      </c>
      <c r="AN7468" s="1">
        <v>43933</v>
      </c>
      <c r="AO7468">
        <v>34</v>
      </c>
      <c r="AP7468">
        <v>34</v>
      </c>
    </row>
    <row r="7469" spans="1:42" x14ac:dyDescent="0.15">
      <c r="A7469">
        <v>7468</v>
      </c>
      <c r="F7469">
        <v>80</v>
      </c>
      <c r="G7469" t="s">
        <v>52</v>
      </c>
      <c r="H7469" t="s">
        <v>4084</v>
      </c>
      <c r="J7469" t="s">
        <v>1167</v>
      </c>
      <c r="K7469" t="s">
        <v>1167</v>
      </c>
      <c r="M7469" t="s">
        <v>3547</v>
      </c>
      <c r="N7469" t="s">
        <v>3548</v>
      </c>
      <c r="O7469" t="s">
        <v>3547</v>
      </c>
      <c r="P7469">
        <v>60</v>
      </c>
      <c r="Q7469">
        <v>26</v>
      </c>
      <c r="V7469" t="s">
        <v>4141</v>
      </c>
      <c r="W7469">
        <v>1</v>
      </c>
      <c r="AH7469" t="s">
        <v>1172</v>
      </c>
      <c r="AI7469" t="s">
        <v>1172</v>
      </c>
      <c r="AJ7469" t="s">
        <v>3550</v>
      </c>
      <c r="AK7469" t="s">
        <v>61</v>
      </c>
      <c r="AL7469">
        <v>132.85184000000001</v>
      </c>
      <c r="AM7469">
        <v>34.805650999999997</v>
      </c>
      <c r="AN7469" s="1">
        <v>43933</v>
      </c>
      <c r="AO7469">
        <v>34</v>
      </c>
      <c r="AP7469">
        <v>34</v>
      </c>
    </row>
    <row r="7470" spans="1:42" x14ac:dyDescent="0.15">
      <c r="A7470">
        <v>7469</v>
      </c>
      <c r="F7470">
        <v>80</v>
      </c>
      <c r="G7470" t="s">
        <v>76</v>
      </c>
      <c r="H7470" t="s">
        <v>4084</v>
      </c>
      <c r="J7470" t="s">
        <v>1167</v>
      </c>
      <c r="K7470" t="s">
        <v>1167</v>
      </c>
      <c r="M7470" t="s">
        <v>3547</v>
      </c>
      <c r="N7470" t="s">
        <v>3548</v>
      </c>
      <c r="O7470" t="s">
        <v>3547</v>
      </c>
      <c r="P7470">
        <v>61</v>
      </c>
      <c r="Q7470">
        <v>27</v>
      </c>
      <c r="V7470" t="s">
        <v>4141</v>
      </c>
      <c r="W7470">
        <v>1</v>
      </c>
      <c r="AH7470" t="s">
        <v>1172</v>
      </c>
      <c r="AI7470" t="s">
        <v>1172</v>
      </c>
      <c r="AJ7470" t="s">
        <v>3550</v>
      </c>
      <c r="AK7470" t="s">
        <v>81</v>
      </c>
      <c r="AL7470">
        <v>132.85184000000001</v>
      </c>
      <c r="AM7470">
        <v>34.805650999999997</v>
      </c>
      <c r="AN7470" s="1">
        <v>43933</v>
      </c>
      <c r="AO7470">
        <v>34</v>
      </c>
      <c r="AP7470">
        <v>34</v>
      </c>
    </row>
    <row r="7471" spans="1:42" x14ac:dyDescent="0.15">
      <c r="A7471">
        <v>7470</v>
      </c>
      <c r="F7471">
        <v>80</v>
      </c>
      <c r="G7471" t="s">
        <v>76</v>
      </c>
      <c r="H7471" t="s">
        <v>4084</v>
      </c>
      <c r="J7471" t="s">
        <v>1167</v>
      </c>
      <c r="K7471" t="s">
        <v>1167</v>
      </c>
      <c r="M7471" t="s">
        <v>3547</v>
      </c>
      <c r="N7471" t="s">
        <v>3548</v>
      </c>
      <c r="O7471" t="s">
        <v>3547</v>
      </c>
      <c r="P7471">
        <v>62</v>
      </c>
      <c r="Q7471">
        <v>28</v>
      </c>
      <c r="V7471" t="s">
        <v>4141</v>
      </c>
      <c r="W7471">
        <v>1</v>
      </c>
      <c r="AH7471" t="s">
        <v>1172</v>
      </c>
      <c r="AI7471" t="s">
        <v>1172</v>
      </c>
      <c r="AJ7471" t="s">
        <v>3550</v>
      </c>
      <c r="AK7471" t="s">
        <v>81</v>
      </c>
      <c r="AL7471">
        <v>132.85184000000001</v>
      </c>
      <c r="AM7471">
        <v>34.805650999999997</v>
      </c>
      <c r="AN7471" s="1">
        <v>43933</v>
      </c>
      <c r="AO7471">
        <v>34</v>
      </c>
      <c r="AP7471">
        <v>34</v>
      </c>
    </row>
    <row r="7472" spans="1:42" x14ac:dyDescent="0.15">
      <c r="A7472">
        <v>7471</v>
      </c>
      <c r="C7472" t="s">
        <v>273</v>
      </c>
      <c r="F7472">
        <v>30</v>
      </c>
      <c r="G7472" t="s">
        <v>76</v>
      </c>
      <c r="H7472" t="s">
        <v>4084</v>
      </c>
      <c r="J7472" t="s">
        <v>961</v>
      </c>
      <c r="K7472" t="s">
        <v>961</v>
      </c>
      <c r="M7472" t="s">
        <v>4142</v>
      </c>
      <c r="N7472" t="s">
        <v>4143</v>
      </c>
      <c r="O7472" t="s">
        <v>961</v>
      </c>
      <c r="P7472">
        <v>20</v>
      </c>
      <c r="U7472" t="s">
        <v>1060</v>
      </c>
      <c r="W7472">
        <v>1</v>
      </c>
      <c r="AH7472" t="s">
        <v>965</v>
      </c>
      <c r="AI7472" t="s">
        <v>965</v>
      </c>
      <c r="AJ7472" t="s">
        <v>966</v>
      </c>
      <c r="AK7472" t="s">
        <v>81</v>
      </c>
      <c r="AL7472">
        <v>132.21883399999999</v>
      </c>
      <c r="AM7472">
        <v>34.16657</v>
      </c>
      <c r="AN7472" s="1">
        <v>43933</v>
      </c>
      <c r="AO7472">
        <v>35</v>
      </c>
      <c r="AP7472">
        <v>35</v>
      </c>
    </row>
    <row r="7473" spans="1:42" x14ac:dyDescent="0.15">
      <c r="A7473">
        <v>7472</v>
      </c>
      <c r="C7473" t="s">
        <v>273</v>
      </c>
      <c r="F7473">
        <v>10</v>
      </c>
      <c r="G7473" t="s">
        <v>76</v>
      </c>
      <c r="H7473" t="s">
        <v>4084</v>
      </c>
      <c r="J7473" t="s">
        <v>961</v>
      </c>
      <c r="K7473" t="s">
        <v>961</v>
      </c>
      <c r="M7473" t="s">
        <v>4142</v>
      </c>
      <c r="N7473" t="s">
        <v>4143</v>
      </c>
      <c r="O7473" t="s">
        <v>961</v>
      </c>
      <c r="P7473">
        <v>21</v>
      </c>
      <c r="U7473" t="s">
        <v>1060</v>
      </c>
      <c r="W7473">
        <v>1</v>
      </c>
      <c r="AH7473" t="s">
        <v>965</v>
      </c>
      <c r="AI7473" t="s">
        <v>965</v>
      </c>
      <c r="AJ7473" t="s">
        <v>966</v>
      </c>
      <c r="AK7473" t="s">
        <v>81</v>
      </c>
      <c r="AL7473">
        <v>132.21883399999999</v>
      </c>
      <c r="AM7473">
        <v>34.16657</v>
      </c>
      <c r="AN7473" s="1">
        <v>43933</v>
      </c>
      <c r="AO7473">
        <v>35</v>
      </c>
      <c r="AP7473">
        <v>35</v>
      </c>
    </row>
    <row r="7474" spans="1:42" x14ac:dyDescent="0.15">
      <c r="A7474">
        <v>7473</v>
      </c>
      <c r="F7474">
        <v>70</v>
      </c>
      <c r="G7474" t="s">
        <v>52</v>
      </c>
      <c r="H7474" t="s">
        <v>4084</v>
      </c>
      <c r="I7474" t="s">
        <v>3356</v>
      </c>
      <c r="J7474" t="s">
        <v>961</v>
      </c>
      <c r="K7474" t="s">
        <v>961</v>
      </c>
      <c r="M7474" t="s">
        <v>962</v>
      </c>
      <c r="N7474" t="s">
        <v>963</v>
      </c>
      <c r="O7474" t="s">
        <v>961</v>
      </c>
      <c r="P7474">
        <v>22</v>
      </c>
      <c r="U7474" t="s">
        <v>1060</v>
      </c>
      <c r="W7474">
        <v>1</v>
      </c>
      <c r="AH7474" t="s">
        <v>965</v>
      </c>
      <c r="AI7474" t="s">
        <v>965</v>
      </c>
      <c r="AJ7474" t="s">
        <v>966</v>
      </c>
      <c r="AK7474" t="s">
        <v>61</v>
      </c>
      <c r="AL7474">
        <v>130.94156799999999</v>
      </c>
      <c r="AM7474">
        <v>33.957765999999999</v>
      </c>
      <c r="AN7474" s="1">
        <v>43933</v>
      </c>
      <c r="AO7474">
        <v>35</v>
      </c>
      <c r="AP7474">
        <v>35</v>
      </c>
    </row>
    <row r="7475" spans="1:42" x14ac:dyDescent="0.15">
      <c r="A7475">
        <v>7474</v>
      </c>
      <c r="F7475">
        <v>30</v>
      </c>
      <c r="G7475" t="s">
        <v>52</v>
      </c>
      <c r="H7475" t="s">
        <v>4084</v>
      </c>
      <c r="I7475" t="s">
        <v>3941</v>
      </c>
      <c r="J7475" t="s">
        <v>961</v>
      </c>
      <c r="K7475" t="s">
        <v>961</v>
      </c>
      <c r="M7475" t="s">
        <v>1988</v>
      </c>
      <c r="N7475" t="s">
        <v>1989</v>
      </c>
      <c r="O7475" t="s">
        <v>961</v>
      </c>
      <c r="P7475">
        <v>23</v>
      </c>
      <c r="U7475" t="s">
        <v>1060</v>
      </c>
      <c r="W7475">
        <v>1</v>
      </c>
      <c r="AH7475" t="s">
        <v>965</v>
      </c>
      <c r="AI7475" t="s">
        <v>965</v>
      </c>
      <c r="AJ7475" t="s">
        <v>966</v>
      </c>
      <c r="AK7475" t="s">
        <v>61</v>
      </c>
      <c r="AL7475">
        <v>131.47375700000001</v>
      </c>
      <c r="AM7475">
        <v>34.178306999999997</v>
      </c>
      <c r="AN7475" s="1">
        <v>43933</v>
      </c>
      <c r="AO7475">
        <v>35</v>
      </c>
      <c r="AP7475">
        <v>35</v>
      </c>
    </row>
    <row r="7476" spans="1:42" x14ac:dyDescent="0.15">
      <c r="A7476">
        <v>7475</v>
      </c>
      <c r="F7476">
        <v>80</v>
      </c>
      <c r="G7476" t="s">
        <v>76</v>
      </c>
      <c r="H7476" t="s">
        <v>4084</v>
      </c>
      <c r="I7476" t="s">
        <v>3814</v>
      </c>
      <c r="J7476" t="s">
        <v>662</v>
      </c>
      <c r="K7476" t="s">
        <v>662</v>
      </c>
      <c r="M7476" t="s">
        <v>1620</v>
      </c>
      <c r="N7476" t="s">
        <v>1621</v>
      </c>
      <c r="O7476" t="s">
        <v>662</v>
      </c>
      <c r="P7476">
        <v>110</v>
      </c>
      <c r="R7476" t="s">
        <v>354</v>
      </c>
      <c r="U7476" t="s">
        <v>4047</v>
      </c>
      <c r="W7476">
        <v>1</v>
      </c>
      <c r="AH7476" t="s">
        <v>667</v>
      </c>
      <c r="AI7476" t="s">
        <v>667</v>
      </c>
      <c r="AJ7476" t="s">
        <v>668</v>
      </c>
      <c r="AK7476" t="s">
        <v>81</v>
      </c>
      <c r="AL7476">
        <v>136.76094499999999</v>
      </c>
      <c r="AM7476">
        <v>35.423237</v>
      </c>
      <c r="AN7476" s="1">
        <v>43933</v>
      </c>
      <c r="AO7476">
        <v>21</v>
      </c>
      <c r="AP7476">
        <v>21</v>
      </c>
    </row>
    <row r="7477" spans="1:42" x14ac:dyDescent="0.15">
      <c r="A7477">
        <v>7476</v>
      </c>
      <c r="F7477">
        <v>80</v>
      </c>
      <c r="G7477" t="s">
        <v>52</v>
      </c>
      <c r="H7477" t="s">
        <v>4084</v>
      </c>
      <c r="I7477" t="s">
        <v>3814</v>
      </c>
      <c r="J7477" t="s">
        <v>662</v>
      </c>
      <c r="K7477" t="s">
        <v>662</v>
      </c>
      <c r="M7477" t="s">
        <v>1620</v>
      </c>
      <c r="N7477" t="s">
        <v>1621</v>
      </c>
      <c r="O7477" t="s">
        <v>662</v>
      </c>
      <c r="P7477">
        <v>111</v>
      </c>
      <c r="U7477" t="s">
        <v>4047</v>
      </c>
      <c r="W7477">
        <v>1</v>
      </c>
      <c r="AH7477" t="s">
        <v>667</v>
      </c>
      <c r="AI7477" t="s">
        <v>667</v>
      </c>
      <c r="AJ7477" t="s">
        <v>668</v>
      </c>
      <c r="AK7477" t="s">
        <v>61</v>
      </c>
      <c r="AL7477">
        <v>136.76094499999999</v>
      </c>
      <c r="AM7477">
        <v>35.423237</v>
      </c>
      <c r="AN7477" s="1">
        <v>43933</v>
      </c>
      <c r="AO7477">
        <v>21</v>
      </c>
      <c r="AP7477">
        <v>21</v>
      </c>
    </row>
    <row r="7478" spans="1:42" x14ac:dyDescent="0.15">
      <c r="A7478">
        <v>7477</v>
      </c>
      <c r="C7478" t="s">
        <v>273</v>
      </c>
      <c r="F7478">
        <v>20</v>
      </c>
      <c r="G7478" t="s">
        <v>76</v>
      </c>
      <c r="H7478" t="s">
        <v>4084</v>
      </c>
      <c r="J7478" t="s">
        <v>662</v>
      </c>
      <c r="K7478" t="s">
        <v>662</v>
      </c>
      <c r="M7478" t="s">
        <v>3998</v>
      </c>
      <c r="N7478" t="s">
        <v>3999</v>
      </c>
      <c r="O7478" t="s">
        <v>662</v>
      </c>
      <c r="P7478">
        <v>112</v>
      </c>
      <c r="U7478" t="s">
        <v>4047</v>
      </c>
      <c r="W7478">
        <v>1</v>
      </c>
      <c r="AH7478" t="s">
        <v>667</v>
      </c>
      <c r="AI7478" t="s">
        <v>667</v>
      </c>
      <c r="AJ7478" t="s">
        <v>668</v>
      </c>
      <c r="AK7478" t="s">
        <v>81</v>
      </c>
      <c r="AL7478">
        <v>137.412811</v>
      </c>
      <c r="AM7478">
        <v>35.449317000000001</v>
      </c>
      <c r="AN7478" s="1">
        <v>43933</v>
      </c>
      <c r="AO7478">
        <v>21</v>
      </c>
      <c r="AP7478">
        <v>21</v>
      </c>
    </row>
    <row r="7479" spans="1:42" x14ac:dyDescent="0.15">
      <c r="A7479">
        <v>7478</v>
      </c>
      <c r="F7479" t="s">
        <v>417</v>
      </c>
      <c r="G7479" t="s">
        <v>52</v>
      </c>
      <c r="H7479" t="s">
        <v>4084</v>
      </c>
      <c r="I7479" t="s">
        <v>3941</v>
      </c>
      <c r="J7479" t="s">
        <v>85</v>
      </c>
      <c r="K7479" t="s">
        <v>85</v>
      </c>
      <c r="M7479" t="s">
        <v>245</v>
      </c>
      <c r="N7479" t="s">
        <v>246</v>
      </c>
      <c r="O7479" t="s">
        <v>245</v>
      </c>
      <c r="P7479">
        <v>326</v>
      </c>
      <c r="Q7479">
        <v>190</v>
      </c>
      <c r="V7479" t="s">
        <v>4144</v>
      </c>
      <c r="W7479">
        <v>1</v>
      </c>
      <c r="AH7479" t="s">
        <v>89</v>
      </c>
      <c r="AI7479" t="s">
        <v>89</v>
      </c>
      <c r="AJ7479" t="s">
        <v>248</v>
      </c>
      <c r="AK7479" t="s">
        <v>61</v>
      </c>
      <c r="AL7479">
        <v>136.91018399999999</v>
      </c>
      <c r="AM7479">
        <v>35.168599999999998</v>
      </c>
      <c r="AN7479" s="1">
        <v>43933</v>
      </c>
      <c r="AO7479">
        <v>23</v>
      </c>
      <c r="AP7479">
        <v>23</v>
      </c>
    </row>
    <row r="7480" spans="1:42" x14ac:dyDescent="0.15">
      <c r="A7480">
        <v>7479</v>
      </c>
      <c r="F7480">
        <v>30</v>
      </c>
      <c r="G7480" t="s">
        <v>52</v>
      </c>
      <c r="H7480" t="s">
        <v>4084</v>
      </c>
      <c r="I7480" t="s">
        <v>3941</v>
      </c>
      <c r="J7480" t="s">
        <v>85</v>
      </c>
      <c r="K7480" t="s">
        <v>85</v>
      </c>
      <c r="M7480" t="s">
        <v>245</v>
      </c>
      <c r="N7480" t="s">
        <v>246</v>
      </c>
      <c r="O7480" t="s">
        <v>245</v>
      </c>
      <c r="P7480">
        <v>327</v>
      </c>
      <c r="Q7480">
        <v>191</v>
      </c>
      <c r="V7480" t="s">
        <v>4144</v>
      </c>
      <c r="W7480">
        <v>1</v>
      </c>
      <c r="AH7480" t="s">
        <v>89</v>
      </c>
      <c r="AI7480" t="s">
        <v>89</v>
      </c>
      <c r="AJ7480" t="s">
        <v>248</v>
      </c>
      <c r="AK7480" t="s">
        <v>61</v>
      </c>
      <c r="AL7480">
        <v>136.91018399999999</v>
      </c>
      <c r="AM7480">
        <v>35.168599999999998</v>
      </c>
      <c r="AN7480" s="1">
        <v>43933</v>
      </c>
      <c r="AO7480">
        <v>23</v>
      </c>
      <c r="AP7480">
        <v>23</v>
      </c>
    </row>
    <row r="7481" spans="1:42" x14ac:dyDescent="0.15">
      <c r="A7481">
        <v>7480</v>
      </c>
      <c r="F7481">
        <v>50</v>
      </c>
      <c r="G7481" t="s">
        <v>76</v>
      </c>
      <c r="H7481" t="s">
        <v>4084</v>
      </c>
      <c r="I7481" t="s">
        <v>3661</v>
      </c>
      <c r="J7481" t="s">
        <v>85</v>
      </c>
      <c r="K7481" t="s">
        <v>85</v>
      </c>
      <c r="M7481" t="s">
        <v>3136</v>
      </c>
      <c r="N7481" t="s">
        <v>3137</v>
      </c>
      <c r="O7481" t="s">
        <v>85</v>
      </c>
      <c r="P7481">
        <v>328</v>
      </c>
      <c r="U7481" t="s">
        <v>4145</v>
      </c>
      <c r="W7481">
        <v>1</v>
      </c>
      <c r="AH7481" t="s">
        <v>89</v>
      </c>
      <c r="AI7481" t="s">
        <v>89</v>
      </c>
      <c r="AJ7481" t="s">
        <v>90</v>
      </c>
      <c r="AK7481" t="s">
        <v>81</v>
      </c>
      <c r="AL7481">
        <v>136.820097</v>
      </c>
      <c r="AM7481">
        <v>35.175080999999999</v>
      </c>
      <c r="AN7481" s="1">
        <v>43933</v>
      </c>
      <c r="AO7481">
        <v>23</v>
      </c>
      <c r="AP7481">
        <v>23</v>
      </c>
    </row>
    <row r="7482" spans="1:42" x14ac:dyDescent="0.15">
      <c r="A7482">
        <v>7481</v>
      </c>
      <c r="F7482">
        <v>50</v>
      </c>
      <c r="G7482" t="s">
        <v>52</v>
      </c>
      <c r="H7482" t="s">
        <v>4084</v>
      </c>
      <c r="I7482" t="s">
        <v>3033</v>
      </c>
      <c r="J7482" t="s">
        <v>85</v>
      </c>
      <c r="K7482" t="s">
        <v>66</v>
      </c>
      <c r="N7482" t="s">
        <v>66</v>
      </c>
      <c r="O7482" t="s">
        <v>85</v>
      </c>
      <c r="P7482">
        <v>329</v>
      </c>
      <c r="U7482" t="s">
        <v>4145</v>
      </c>
      <c r="W7482">
        <v>1</v>
      </c>
      <c r="AH7482" t="s">
        <v>89</v>
      </c>
      <c r="AI7482" t="s">
        <v>71</v>
      </c>
      <c r="AJ7482" t="s">
        <v>90</v>
      </c>
      <c r="AK7482" t="s">
        <v>61</v>
      </c>
      <c r="AL7482">
        <v>139.69164699999999</v>
      </c>
      <c r="AM7482">
        <v>35.689185000000002</v>
      </c>
      <c r="AN7482" s="1">
        <v>43933</v>
      </c>
      <c r="AO7482">
        <v>23</v>
      </c>
      <c r="AP7482">
        <v>13</v>
      </c>
    </row>
    <row r="7483" spans="1:42" x14ac:dyDescent="0.15">
      <c r="A7483">
        <v>7482</v>
      </c>
      <c r="F7483">
        <v>60</v>
      </c>
      <c r="G7483" t="s">
        <v>52</v>
      </c>
      <c r="H7483" t="s">
        <v>4084</v>
      </c>
      <c r="I7483" t="s">
        <v>3356</v>
      </c>
      <c r="J7483" t="s">
        <v>85</v>
      </c>
      <c r="K7483" t="s">
        <v>85</v>
      </c>
      <c r="M7483" t="s">
        <v>1795</v>
      </c>
      <c r="N7483" t="s">
        <v>1796</v>
      </c>
      <c r="O7483" t="s">
        <v>85</v>
      </c>
      <c r="P7483">
        <v>330</v>
      </c>
      <c r="U7483" t="s">
        <v>4145</v>
      </c>
      <c r="W7483">
        <v>1</v>
      </c>
      <c r="AH7483" t="s">
        <v>89</v>
      </c>
      <c r="AI7483" t="s">
        <v>89</v>
      </c>
      <c r="AJ7483" t="s">
        <v>90</v>
      </c>
      <c r="AK7483" t="s">
        <v>61</v>
      </c>
      <c r="AL7483">
        <v>136.86461299999999</v>
      </c>
      <c r="AM7483">
        <v>34.996602000000003</v>
      </c>
      <c r="AN7483" s="1">
        <v>43933</v>
      </c>
      <c r="AO7483">
        <v>23</v>
      </c>
      <c r="AP7483">
        <v>23</v>
      </c>
    </row>
    <row r="7484" spans="1:42" x14ac:dyDescent="0.15">
      <c r="A7484">
        <v>7483</v>
      </c>
      <c r="F7484">
        <v>60</v>
      </c>
      <c r="G7484" t="s">
        <v>52</v>
      </c>
      <c r="H7484" t="s">
        <v>4084</v>
      </c>
      <c r="I7484" t="s">
        <v>3258</v>
      </c>
      <c r="J7484" t="s">
        <v>140</v>
      </c>
      <c r="K7484" t="s">
        <v>140</v>
      </c>
      <c r="N7484" t="s">
        <v>140</v>
      </c>
      <c r="O7484" t="s">
        <v>140</v>
      </c>
      <c r="P7484">
        <v>194</v>
      </c>
      <c r="U7484" t="s">
        <v>4146</v>
      </c>
      <c r="W7484">
        <v>1</v>
      </c>
      <c r="AH7484" t="s">
        <v>146</v>
      </c>
      <c r="AI7484" t="s">
        <v>146</v>
      </c>
      <c r="AJ7484" t="s">
        <v>1039</v>
      </c>
      <c r="AK7484" t="s">
        <v>61</v>
      </c>
      <c r="AL7484">
        <v>135.75539900000001</v>
      </c>
      <c r="AM7484">
        <v>35.021540999999999</v>
      </c>
      <c r="AN7484" s="1">
        <v>43933</v>
      </c>
      <c r="AO7484">
        <v>26</v>
      </c>
      <c r="AP7484">
        <v>26</v>
      </c>
    </row>
    <row r="7485" spans="1:42" x14ac:dyDescent="0.15">
      <c r="A7485">
        <v>7484</v>
      </c>
      <c r="F7485">
        <v>40</v>
      </c>
      <c r="G7485" t="s">
        <v>52</v>
      </c>
      <c r="H7485" t="s">
        <v>4084</v>
      </c>
      <c r="I7485" t="s">
        <v>3522</v>
      </c>
      <c r="J7485" t="s">
        <v>140</v>
      </c>
      <c r="K7485" t="s">
        <v>140</v>
      </c>
      <c r="N7485" t="s">
        <v>140</v>
      </c>
      <c r="O7485" t="s">
        <v>140</v>
      </c>
      <c r="P7485">
        <v>195</v>
      </c>
      <c r="U7485" t="s">
        <v>4146</v>
      </c>
      <c r="W7485">
        <v>1</v>
      </c>
      <c r="AH7485" t="s">
        <v>146</v>
      </c>
      <c r="AI7485" t="s">
        <v>146</v>
      </c>
      <c r="AJ7485" t="s">
        <v>1039</v>
      </c>
      <c r="AK7485" t="s">
        <v>61</v>
      </c>
      <c r="AL7485">
        <v>135.75539900000001</v>
      </c>
      <c r="AM7485">
        <v>35.021540999999999</v>
      </c>
      <c r="AN7485" s="1">
        <v>43933</v>
      </c>
      <c r="AO7485">
        <v>26</v>
      </c>
      <c r="AP7485">
        <v>26</v>
      </c>
    </row>
    <row r="7486" spans="1:42" x14ac:dyDescent="0.15">
      <c r="A7486">
        <v>7485</v>
      </c>
      <c r="C7486" t="s">
        <v>273</v>
      </c>
      <c r="F7486">
        <v>50</v>
      </c>
      <c r="G7486" t="s">
        <v>52</v>
      </c>
      <c r="H7486" t="s">
        <v>4084</v>
      </c>
      <c r="J7486" t="s">
        <v>1167</v>
      </c>
      <c r="K7486" t="s">
        <v>1167</v>
      </c>
      <c r="M7486" t="s">
        <v>3547</v>
      </c>
      <c r="N7486" t="s">
        <v>3548</v>
      </c>
      <c r="O7486" t="s">
        <v>3547</v>
      </c>
      <c r="P7486">
        <v>65</v>
      </c>
      <c r="Q7486">
        <v>29</v>
      </c>
      <c r="U7486" t="s">
        <v>4147</v>
      </c>
      <c r="W7486">
        <v>1</v>
      </c>
      <c r="AH7486" t="s">
        <v>1172</v>
      </c>
      <c r="AI7486" t="s">
        <v>1172</v>
      </c>
      <c r="AJ7486" t="s">
        <v>3550</v>
      </c>
      <c r="AK7486" t="s">
        <v>61</v>
      </c>
      <c r="AL7486">
        <v>132.85184000000001</v>
      </c>
      <c r="AM7486">
        <v>34.805650999999997</v>
      </c>
      <c r="AN7486" s="1">
        <v>43933</v>
      </c>
      <c r="AO7486">
        <v>34</v>
      </c>
      <c r="AP7486">
        <v>34</v>
      </c>
    </row>
    <row r="7487" spans="1:42" x14ac:dyDescent="0.15">
      <c r="A7487">
        <v>7486</v>
      </c>
      <c r="F7487">
        <v>30</v>
      </c>
      <c r="G7487" t="s">
        <v>76</v>
      </c>
      <c r="H7487" t="s">
        <v>4084</v>
      </c>
      <c r="J7487" t="s">
        <v>431</v>
      </c>
      <c r="K7487" t="s">
        <v>431</v>
      </c>
      <c r="M7487" t="s">
        <v>2387</v>
      </c>
      <c r="N7487" t="s">
        <v>2388</v>
      </c>
      <c r="O7487" t="s">
        <v>3547</v>
      </c>
      <c r="P7487">
        <v>114</v>
      </c>
      <c r="U7487" t="s">
        <v>433</v>
      </c>
      <c r="W7487">
        <v>1</v>
      </c>
      <c r="AH7487" t="s">
        <v>435</v>
      </c>
      <c r="AI7487" t="s">
        <v>435</v>
      </c>
      <c r="AJ7487" t="s">
        <v>3550</v>
      </c>
      <c r="AK7487" t="s">
        <v>81</v>
      </c>
      <c r="AL7487">
        <v>136.656655</v>
      </c>
      <c r="AM7487">
        <v>36.561408</v>
      </c>
      <c r="AN7487" s="1">
        <v>43933</v>
      </c>
      <c r="AO7487">
        <v>17</v>
      </c>
      <c r="AP7487">
        <v>17</v>
      </c>
    </row>
    <row r="7488" spans="1:42" x14ac:dyDescent="0.15">
      <c r="A7488">
        <v>7487</v>
      </c>
      <c r="F7488">
        <v>40</v>
      </c>
      <c r="G7488" t="s">
        <v>52</v>
      </c>
      <c r="H7488" t="s">
        <v>4084</v>
      </c>
      <c r="J7488" t="s">
        <v>431</v>
      </c>
      <c r="K7488" t="s">
        <v>431</v>
      </c>
      <c r="M7488" t="s">
        <v>2387</v>
      </c>
      <c r="N7488" t="s">
        <v>2388</v>
      </c>
      <c r="O7488" t="s">
        <v>431</v>
      </c>
      <c r="P7488">
        <v>115</v>
      </c>
      <c r="U7488" t="s">
        <v>433</v>
      </c>
      <c r="W7488">
        <v>1</v>
      </c>
      <c r="AH7488" t="s">
        <v>435</v>
      </c>
      <c r="AI7488" t="s">
        <v>435</v>
      </c>
      <c r="AJ7488" t="s">
        <v>436</v>
      </c>
      <c r="AK7488" t="s">
        <v>61</v>
      </c>
      <c r="AL7488">
        <v>136.656655</v>
      </c>
      <c r="AM7488">
        <v>36.561408</v>
      </c>
      <c r="AN7488" s="1">
        <v>43933</v>
      </c>
      <c r="AO7488">
        <v>17</v>
      </c>
      <c r="AP7488">
        <v>17</v>
      </c>
    </row>
    <row r="7489" spans="1:42" x14ac:dyDescent="0.15">
      <c r="A7489">
        <v>7488</v>
      </c>
      <c r="F7489">
        <v>50</v>
      </c>
      <c r="G7489" t="s">
        <v>52</v>
      </c>
      <c r="H7489" t="s">
        <v>4084</v>
      </c>
      <c r="J7489" t="s">
        <v>431</v>
      </c>
      <c r="K7489" t="s">
        <v>431</v>
      </c>
      <c r="M7489" t="s">
        <v>2387</v>
      </c>
      <c r="N7489" t="s">
        <v>2388</v>
      </c>
      <c r="O7489" t="s">
        <v>431</v>
      </c>
      <c r="P7489">
        <v>116</v>
      </c>
      <c r="U7489" t="s">
        <v>433</v>
      </c>
      <c r="W7489">
        <v>1</v>
      </c>
      <c r="AH7489" t="s">
        <v>435</v>
      </c>
      <c r="AI7489" t="s">
        <v>435</v>
      </c>
      <c r="AJ7489" t="s">
        <v>436</v>
      </c>
      <c r="AK7489" t="s">
        <v>61</v>
      </c>
      <c r="AL7489">
        <v>136.656655</v>
      </c>
      <c r="AM7489">
        <v>36.561408</v>
      </c>
      <c r="AN7489" s="1">
        <v>43933</v>
      </c>
      <c r="AO7489">
        <v>17</v>
      </c>
      <c r="AP7489">
        <v>17</v>
      </c>
    </row>
    <row r="7490" spans="1:42" x14ac:dyDescent="0.15">
      <c r="A7490">
        <v>7489</v>
      </c>
      <c r="F7490">
        <v>60</v>
      </c>
      <c r="G7490" t="s">
        <v>76</v>
      </c>
      <c r="H7490" t="s">
        <v>4084</v>
      </c>
      <c r="J7490" t="s">
        <v>431</v>
      </c>
      <c r="K7490" t="s">
        <v>431</v>
      </c>
      <c r="M7490" t="s">
        <v>2387</v>
      </c>
      <c r="N7490" t="s">
        <v>2388</v>
      </c>
      <c r="O7490" t="s">
        <v>431</v>
      </c>
      <c r="P7490">
        <v>117</v>
      </c>
      <c r="U7490" t="s">
        <v>433</v>
      </c>
      <c r="W7490">
        <v>1</v>
      </c>
      <c r="AH7490" t="s">
        <v>435</v>
      </c>
      <c r="AI7490" t="s">
        <v>435</v>
      </c>
      <c r="AJ7490" t="s">
        <v>436</v>
      </c>
      <c r="AK7490" t="s">
        <v>81</v>
      </c>
      <c r="AL7490">
        <v>136.656655</v>
      </c>
      <c r="AM7490">
        <v>36.561408</v>
      </c>
      <c r="AN7490" s="1">
        <v>43933</v>
      </c>
      <c r="AO7490">
        <v>17</v>
      </c>
      <c r="AP7490">
        <v>17</v>
      </c>
    </row>
    <row r="7491" spans="1:42" x14ac:dyDescent="0.15">
      <c r="A7491">
        <v>7490</v>
      </c>
      <c r="F7491">
        <v>50</v>
      </c>
      <c r="G7491" t="s">
        <v>52</v>
      </c>
      <c r="H7491" t="s">
        <v>4084</v>
      </c>
      <c r="J7491" t="s">
        <v>431</v>
      </c>
      <c r="K7491" t="s">
        <v>431</v>
      </c>
      <c r="M7491" t="s">
        <v>2387</v>
      </c>
      <c r="N7491" t="s">
        <v>2388</v>
      </c>
      <c r="O7491" t="s">
        <v>431</v>
      </c>
      <c r="P7491">
        <v>118</v>
      </c>
      <c r="U7491" t="s">
        <v>433</v>
      </c>
      <c r="W7491">
        <v>1</v>
      </c>
      <c r="AH7491" t="s">
        <v>435</v>
      </c>
      <c r="AI7491" t="s">
        <v>435</v>
      </c>
      <c r="AJ7491" t="s">
        <v>436</v>
      </c>
      <c r="AK7491" t="s">
        <v>61</v>
      </c>
      <c r="AL7491">
        <v>136.656655</v>
      </c>
      <c r="AM7491">
        <v>36.561408</v>
      </c>
      <c r="AN7491" s="1">
        <v>43933</v>
      </c>
      <c r="AO7491">
        <v>17</v>
      </c>
      <c r="AP7491">
        <v>17</v>
      </c>
    </row>
    <row r="7492" spans="1:42" x14ac:dyDescent="0.15">
      <c r="A7492">
        <v>7491</v>
      </c>
      <c r="F7492">
        <v>40</v>
      </c>
      <c r="G7492" t="s">
        <v>52</v>
      </c>
      <c r="H7492" t="s">
        <v>4084</v>
      </c>
      <c r="I7492" t="s">
        <v>3033</v>
      </c>
      <c r="J7492" t="s">
        <v>125</v>
      </c>
      <c r="K7492" t="s">
        <v>125</v>
      </c>
      <c r="M7492" t="s">
        <v>2080</v>
      </c>
      <c r="N7492" t="s">
        <v>2081</v>
      </c>
      <c r="O7492" t="s">
        <v>125</v>
      </c>
      <c r="P7492">
        <v>401</v>
      </c>
      <c r="U7492" t="s">
        <v>4053</v>
      </c>
      <c r="W7492">
        <v>1</v>
      </c>
      <c r="AH7492" t="s">
        <v>129</v>
      </c>
      <c r="AI7492" t="s">
        <v>129</v>
      </c>
      <c r="AJ7492" t="s">
        <v>130</v>
      </c>
      <c r="AK7492" t="s">
        <v>61</v>
      </c>
      <c r="AL7492">
        <v>140.02723700000001</v>
      </c>
      <c r="AM7492">
        <v>35.681612999999999</v>
      </c>
      <c r="AN7492" s="1">
        <v>43933</v>
      </c>
      <c r="AO7492">
        <v>12</v>
      </c>
      <c r="AP7492">
        <v>12</v>
      </c>
    </row>
    <row r="7493" spans="1:42" x14ac:dyDescent="0.15">
      <c r="A7493">
        <v>7492</v>
      </c>
      <c r="F7493">
        <v>50</v>
      </c>
      <c r="G7493" t="s">
        <v>52</v>
      </c>
      <c r="H7493" t="s">
        <v>4084</v>
      </c>
      <c r="I7493" t="s">
        <v>2788</v>
      </c>
      <c r="J7493" t="s">
        <v>125</v>
      </c>
      <c r="K7493" t="s">
        <v>125</v>
      </c>
      <c r="M7493" t="s">
        <v>3802</v>
      </c>
      <c r="N7493" t="s">
        <v>3803</v>
      </c>
      <c r="O7493" t="s">
        <v>125</v>
      </c>
      <c r="P7493">
        <v>402</v>
      </c>
      <c r="U7493" t="s">
        <v>4053</v>
      </c>
      <c r="W7493">
        <v>1</v>
      </c>
      <c r="AH7493" t="s">
        <v>129</v>
      </c>
      <c r="AI7493" t="s">
        <v>129</v>
      </c>
      <c r="AJ7493" t="s">
        <v>130</v>
      </c>
      <c r="AK7493" t="s">
        <v>61</v>
      </c>
      <c r="AL7493">
        <v>140.000846</v>
      </c>
      <c r="AM7493">
        <v>35.776947</v>
      </c>
      <c r="AN7493" s="1">
        <v>43933</v>
      </c>
      <c r="AO7493">
        <v>12</v>
      </c>
      <c r="AP7493">
        <v>12</v>
      </c>
    </row>
    <row r="7494" spans="1:42" x14ac:dyDescent="0.15">
      <c r="A7494">
        <v>7493</v>
      </c>
      <c r="F7494">
        <v>40</v>
      </c>
      <c r="G7494" t="s">
        <v>52</v>
      </c>
      <c r="H7494" t="s">
        <v>4084</v>
      </c>
      <c r="I7494" t="s">
        <v>3033</v>
      </c>
      <c r="J7494" t="s">
        <v>125</v>
      </c>
      <c r="K7494" t="s">
        <v>125</v>
      </c>
      <c r="M7494" t="s">
        <v>542</v>
      </c>
      <c r="N7494" t="s">
        <v>543</v>
      </c>
      <c r="O7494" t="s">
        <v>125</v>
      </c>
      <c r="P7494">
        <v>403</v>
      </c>
      <c r="U7494" t="s">
        <v>4053</v>
      </c>
      <c r="W7494">
        <v>1</v>
      </c>
      <c r="AH7494" t="s">
        <v>129</v>
      </c>
      <c r="AI7494" t="s">
        <v>129</v>
      </c>
      <c r="AJ7494" t="s">
        <v>130</v>
      </c>
      <c r="AK7494" t="s">
        <v>61</v>
      </c>
      <c r="AL7494">
        <v>139.90309300000001</v>
      </c>
      <c r="AM7494">
        <v>35.787650999999997</v>
      </c>
      <c r="AN7494" s="1">
        <v>43933</v>
      </c>
      <c r="AO7494">
        <v>12</v>
      </c>
      <c r="AP7494">
        <v>12</v>
      </c>
    </row>
    <row r="7495" spans="1:42" x14ac:dyDescent="0.15">
      <c r="A7495">
        <v>7494</v>
      </c>
      <c r="F7495">
        <v>50</v>
      </c>
      <c r="G7495" t="s">
        <v>52</v>
      </c>
      <c r="H7495" t="s">
        <v>4084</v>
      </c>
      <c r="I7495" t="s">
        <v>3258</v>
      </c>
      <c r="J7495" t="s">
        <v>125</v>
      </c>
      <c r="K7495" t="s">
        <v>125</v>
      </c>
      <c r="M7495" t="s">
        <v>542</v>
      </c>
      <c r="N7495" t="s">
        <v>543</v>
      </c>
      <c r="O7495" t="s">
        <v>125</v>
      </c>
      <c r="P7495">
        <v>404</v>
      </c>
      <c r="U7495" t="s">
        <v>4053</v>
      </c>
      <c r="W7495">
        <v>1</v>
      </c>
      <c r="AH7495" t="s">
        <v>129</v>
      </c>
      <c r="AI7495" t="s">
        <v>129</v>
      </c>
      <c r="AJ7495" t="s">
        <v>130</v>
      </c>
      <c r="AK7495" t="s">
        <v>61</v>
      </c>
      <c r="AL7495">
        <v>139.90309300000001</v>
      </c>
      <c r="AM7495">
        <v>35.787650999999997</v>
      </c>
      <c r="AN7495" s="1">
        <v>43933</v>
      </c>
      <c r="AO7495">
        <v>12</v>
      </c>
      <c r="AP7495">
        <v>12</v>
      </c>
    </row>
    <row r="7496" spans="1:42" x14ac:dyDescent="0.15">
      <c r="A7496">
        <v>7495</v>
      </c>
      <c r="F7496">
        <v>40</v>
      </c>
      <c r="G7496" t="s">
        <v>52</v>
      </c>
      <c r="H7496" t="s">
        <v>4084</v>
      </c>
      <c r="I7496" t="s">
        <v>3160</v>
      </c>
      <c r="J7496" t="s">
        <v>125</v>
      </c>
      <c r="K7496" t="s">
        <v>125</v>
      </c>
      <c r="M7496" t="s">
        <v>2910</v>
      </c>
      <c r="N7496" t="s">
        <v>2911</v>
      </c>
      <c r="O7496" t="s">
        <v>125</v>
      </c>
      <c r="P7496">
        <v>407</v>
      </c>
      <c r="U7496" t="s">
        <v>4053</v>
      </c>
      <c r="W7496">
        <v>1</v>
      </c>
      <c r="AH7496" t="s">
        <v>129</v>
      </c>
      <c r="AI7496" t="s">
        <v>129</v>
      </c>
      <c r="AJ7496" t="s">
        <v>130</v>
      </c>
      <c r="AK7496" t="s">
        <v>61</v>
      </c>
      <c r="AL7496">
        <v>140.05588</v>
      </c>
      <c r="AM7496">
        <v>35.791232999999998</v>
      </c>
      <c r="AN7496" s="1">
        <v>43933</v>
      </c>
      <c r="AO7496">
        <v>12</v>
      </c>
      <c r="AP7496">
        <v>12</v>
      </c>
    </row>
    <row r="7497" spans="1:42" x14ac:dyDescent="0.15">
      <c r="A7497">
        <v>7496</v>
      </c>
      <c r="F7497">
        <v>50</v>
      </c>
      <c r="G7497" t="s">
        <v>76</v>
      </c>
      <c r="H7497" t="s">
        <v>4084</v>
      </c>
      <c r="I7497" t="s">
        <v>2788</v>
      </c>
      <c r="J7497" t="s">
        <v>125</v>
      </c>
      <c r="K7497" t="s">
        <v>125</v>
      </c>
      <c r="M7497" t="s">
        <v>1608</v>
      </c>
      <c r="N7497" t="s">
        <v>1609</v>
      </c>
      <c r="O7497" t="s">
        <v>125</v>
      </c>
      <c r="P7497">
        <v>408</v>
      </c>
      <c r="U7497" t="s">
        <v>4053</v>
      </c>
      <c r="W7497">
        <v>1</v>
      </c>
      <c r="AH7497" t="s">
        <v>129</v>
      </c>
      <c r="AI7497" t="s">
        <v>129</v>
      </c>
      <c r="AJ7497" t="s">
        <v>130</v>
      </c>
      <c r="AK7497" t="s">
        <v>81</v>
      </c>
      <c r="AL7497">
        <v>140.14577399999999</v>
      </c>
      <c r="AM7497">
        <v>35.832348000000003</v>
      </c>
      <c r="AN7497" s="1">
        <v>43933</v>
      </c>
      <c r="AO7497">
        <v>12</v>
      </c>
      <c r="AP7497">
        <v>12</v>
      </c>
    </row>
    <row r="7498" spans="1:42" x14ac:dyDescent="0.15">
      <c r="A7498">
        <v>7497</v>
      </c>
      <c r="F7498">
        <v>40</v>
      </c>
      <c r="G7498" t="s">
        <v>52</v>
      </c>
      <c r="H7498" t="s">
        <v>4084</v>
      </c>
      <c r="I7498" t="s">
        <v>2788</v>
      </c>
      <c r="J7498" t="s">
        <v>125</v>
      </c>
      <c r="K7498" t="s">
        <v>125</v>
      </c>
      <c r="M7498" t="s">
        <v>1674</v>
      </c>
      <c r="N7498" t="s">
        <v>1675</v>
      </c>
      <c r="O7498" t="s">
        <v>125</v>
      </c>
      <c r="P7498">
        <v>409</v>
      </c>
      <c r="U7498" t="s">
        <v>4053</v>
      </c>
      <c r="W7498">
        <v>1</v>
      </c>
      <c r="AH7498" t="s">
        <v>129</v>
      </c>
      <c r="AI7498" t="s">
        <v>129</v>
      </c>
      <c r="AJ7498" t="s">
        <v>130</v>
      </c>
      <c r="AK7498" t="s">
        <v>61</v>
      </c>
      <c r="AL7498">
        <v>139.901917</v>
      </c>
      <c r="AM7498">
        <v>35.653154999999998</v>
      </c>
      <c r="AN7498" s="1">
        <v>43933</v>
      </c>
      <c r="AO7498">
        <v>12</v>
      </c>
      <c r="AP7498">
        <v>12</v>
      </c>
    </row>
    <row r="7499" spans="1:42" x14ac:dyDescent="0.15">
      <c r="A7499">
        <v>7498</v>
      </c>
      <c r="F7499">
        <v>50</v>
      </c>
      <c r="G7499" t="s">
        <v>76</v>
      </c>
      <c r="H7499" t="s">
        <v>4084</v>
      </c>
      <c r="I7499" t="s">
        <v>3033</v>
      </c>
      <c r="J7499" t="s">
        <v>1564</v>
      </c>
      <c r="K7499" t="s">
        <v>1564</v>
      </c>
      <c r="M7499" t="s">
        <v>3610</v>
      </c>
      <c r="N7499" t="s">
        <v>3611</v>
      </c>
      <c r="O7499" t="s">
        <v>1564</v>
      </c>
      <c r="P7499">
        <v>7</v>
      </c>
      <c r="Q7499">
        <v>6</v>
      </c>
      <c r="U7499" t="s">
        <v>4148</v>
      </c>
      <c r="V7499" t="s">
        <v>4113</v>
      </c>
      <c r="W7499">
        <v>1</v>
      </c>
      <c r="AH7499" t="s">
        <v>1569</v>
      </c>
      <c r="AI7499" t="s">
        <v>1569</v>
      </c>
      <c r="AJ7499" t="s">
        <v>1570</v>
      </c>
      <c r="AK7499" t="s">
        <v>81</v>
      </c>
      <c r="AL7499">
        <v>134.04681199999999</v>
      </c>
      <c r="AM7499">
        <v>34.342734999999998</v>
      </c>
      <c r="AN7499" s="1">
        <v>43933</v>
      </c>
      <c r="AO7499">
        <v>37</v>
      </c>
      <c r="AP7499">
        <v>37</v>
      </c>
    </row>
    <row r="7500" spans="1:42" x14ac:dyDescent="0.15">
      <c r="A7500">
        <v>7499</v>
      </c>
      <c r="C7500" t="s">
        <v>273</v>
      </c>
      <c r="F7500">
        <v>60</v>
      </c>
      <c r="G7500" t="s">
        <v>76</v>
      </c>
      <c r="H7500" t="s">
        <v>4084</v>
      </c>
      <c r="J7500" t="s">
        <v>1564</v>
      </c>
      <c r="K7500" t="s">
        <v>1564</v>
      </c>
      <c r="M7500" t="s">
        <v>4149</v>
      </c>
      <c r="N7500" t="s">
        <v>4150</v>
      </c>
      <c r="O7500" t="s">
        <v>1564</v>
      </c>
      <c r="P7500">
        <v>8</v>
      </c>
      <c r="U7500" t="s">
        <v>4148</v>
      </c>
      <c r="W7500">
        <v>1</v>
      </c>
      <c r="X7500">
        <v>7499</v>
      </c>
      <c r="Y7500">
        <v>451</v>
      </c>
      <c r="Z7500">
        <v>195</v>
      </c>
      <c r="AA7500">
        <v>98</v>
      </c>
      <c r="AB7500">
        <v>784</v>
      </c>
      <c r="AC7500">
        <v>22</v>
      </c>
      <c r="AD7500">
        <v>77381</v>
      </c>
      <c r="AE7500">
        <v>2490</v>
      </c>
      <c r="AH7500" t="s">
        <v>1569</v>
      </c>
      <c r="AI7500" t="s">
        <v>1569</v>
      </c>
      <c r="AJ7500" t="s">
        <v>1570</v>
      </c>
      <c r="AK7500" t="s">
        <v>81</v>
      </c>
      <c r="AL7500">
        <v>134.17213000000001</v>
      </c>
      <c r="AM7500">
        <v>34.325220000000002</v>
      </c>
      <c r="AN7500" s="1">
        <v>43933</v>
      </c>
      <c r="AO7500">
        <v>37</v>
      </c>
      <c r="AP7500">
        <v>37</v>
      </c>
    </row>
    <row r="7501" spans="1:42" x14ac:dyDescent="0.15">
      <c r="A7501">
        <v>7500</v>
      </c>
      <c r="F7501">
        <v>30</v>
      </c>
      <c r="G7501" t="s">
        <v>76</v>
      </c>
      <c r="H7501" t="s">
        <v>4151</v>
      </c>
      <c r="J7501" t="s">
        <v>66</v>
      </c>
      <c r="K7501" t="s">
        <v>66</v>
      </c>
      <c r="N7501" t="s">
        <v>66</v>
      </c>
      <c r="O7501" t="s">
        <v>66</v>
      </c>
      <c r="P7501">
        <v>2074</v>
      </c>
      <c r="U7501" t="s">
        <v>4152</v>
      </c>
      <c r="W7501">
        <v>1</v>
      </c>
      <c r="AH7501" t="s">
        <v>71</v>
      </c>
      <c r="AI7501" t="s">
        <v>71</v>
      </c>
      <c r="AJ7501" t="s">
        <v>73</v>
      </c>
      <c r="AK7501" t="s">
        <v>81</v>
      </c>
      <c r="AL7501">
        <v>139.69164699999999</v>
      </c>
      <c r="AM7501">
        <v>35.689185000000002</v>
      </c>
      <c r="AN7501" s="1">
        <v>43934</v>
      </c>
      <c r="AO7501">
        <v>13</v>
      </c>
      <c r="AP7501">
        <v>13</v>
      </c>
    </row>
    <row r="7502" spans="1:42" x14ac:dyDescent="0.15">
      <c r="A7502">
        <v>7501</v>
      </c>
      <c r="F7502" t="s">
        <v>417</v>
      </c>
      <c r="G7502" t="s">
        <v>52</v>
      </c>
      <c r="H7502" t="s">
        <v>4151</v>
      </c>
      <c r="J7502" t="s">
        <v>66</v>
      </c>
      <c r="K7502" t="s">
        <v>66</v>
      </c>
      <c r="N7502" t="s">
        <v>66</v>
      </c>
      <c r="O7502" t="s">
        <v>66</v>
      </c>
      <c r="P7502">
        <v>2075</v>
      </c>
      <c r="U7502" t="s">
        <v>4152</v>
      </c>
      <c r="W7502">
        <v>1</v>
      </c>
      <c r="AH7502" t="s">
        <v>71</v>
      </c>
      <c r="AI7502" t="s">
        <v>71</v>
      </c>
      <c r="AJ7502" t="s">
        <v>73</v>
      </c>
      <c r="AK7502" t="s">
        <v>61</v>
      </c>
      <c r="AL7502">
        <v>139.69164699999999</v>
      </c>
      <c r="AM7502">
        <v>35.689185000000002</v>
      </c>
      <c r="AN7502" s="1">
        <v>43934</v>
      </c>
      <c r="AO7502">
        <v>13</v>
      </c>
      <c r="AP7502">
        <v>13</v>
      </c>
    </row>
    <row r="7503" spans="1:42" x14ac:dyDescent="0.15">
      <c r="A7503">
        <v>7502</v>
      </c>
      <c r="F7503">
        <v>30</v>
      </c>
      <c r="G7503" t="s">
        <v>76</v>
      </c>
      <c r="H7503" t="s">
        <v>4151</v>
      </c>
      <c r="J7503" t="s">
        <v>66</v>
      </c>
      <c r="K7503" t="s">
        <v>66</v>
      </c>
      <c r="N7503" t="s">
        <v>66</v>
      </c>
      <c r="O7503" t="s">
        <v>66</v>
      </c>
      <c r="P7503">
        <v>2076</v>
      </c>
      <c r="U7503" t="s">
        <v>4152</v>
      </c>
      <c r="W7503">
        <v>1</v>
      </c>
      <c r="AH7503" t="s">
        <v>71</v>
      </c>
      <c r="AI7503" t="s">
        <v>71</v>
      </c>
      <c r="AJ7503" t="s">
        <v>73</v>
      </c>
      <c r="AK7503" t="s">
        <v>81</v>
      </c>
      <c r="AL7503">
        <v>139.69164699999999</v>
      </c>
      <c r="AM7503">
        <v>35.689185000000002</v>
      </c>
      <c r="AN7503" s="1">
        <v>43934</v>
      </c>
      <c r="AO7503">
        <v>13</v>
      </c>
      <c r="AP7503">
        <v>13</v>
      </c>
    </row>
    <row r="7504" spans="1:42" x14ac:dyDescent="0.15">
      <c r="A7504">
        <v>7503</v>
      </c>
      <c r="F7504">
        <v>40</v>
      </c>
      <c r="G7504" t="s">
        <v>52</v>
      </c>
      <c r="H7504" t="s">
        <v>4151</v>
      </c>
      <c r="J7504" t="s">
        <v>66</v>
      </c>
      <c r="K7504" t="s">
        <v>66</v>
      </c>
      <c r="N7504" t="s">
        <v>66</v>
      </c>
      <c r="O7504" t="s">
        <v>66</v>
      </c>
      <c r="P7504">
        <v>2077</v>
      </c>
      <c r="U7504" t="s">
        <v>4152</v>
      </c>
      <c r="W7504">
        <v>1</v>
      </c>
      <c r="AH7504" t="s">
        <v>71</v>
      </c>
      <c r="AI7504" t="s">
        <v>71</v>
      </c>
      <c r="AJ7504" t="s">
        <v>73</v>
      </c>
      <c r="AK7504" t="s">
        <v>61</v>
      </c>
      <c r="AL7504">
        <v>139.69164699999999</v>
      </c>
      <c r="AM7504">
        <v>35.689185000000002</v>
      </c>
      <c r="AN7504" s="1">
        <v>43934</v>
      </c>
      <c r="AO7504">
        <v>13</v>
      </c>
      <c r="AP7504">
        <v>13</v>
      </c>
    </row>
    <row r="7505" spans="1:42" x14ac:dyDescent="0.15">
      <c r="A7505">
        <v>7504</v>
      </c>
      <c r="F7505">
        <v>40</v>
      </c>
      <c r="G7505" t="s">
        <v>52</v>
      </c>
      <c r="H7505" t="s">
        <v>4151</v>
      </c>
      <c r="J7505" t="s">
        <v>66</v>
      </c>
      <c r="K7505" t="s">
        <v>66</v>
      </c>
      <c r="N7505" t="s">
        <v>66</v>
      </c>
      <c r="O7505" t="s">
        <v>66</v>
      </c>
      <c r="P7505">
        <v>2078</v>
      </c>
      <c r="U7505" t="s">
        <v>4152</v>
      </c>
      <c r="W7505">
        <v>1</v>
      </c>
      <c r="AH7505" t="s">
        <v>71</v>
      </c>
      <c r="AI7505" t="s">
        <v>71</v>
      </c>
      <c r="AJ7505" t="s">
        <v>73</v>
      </c>
      <c r="AK7505" t="s">
        <v>61</v>
      </c>
      <c r="AL7505">
        <v>139.69164699999999</v>
      </c>
      <c r="AM7505">
        <v>35.689185000000002</v>
      </c>
      <c r="AN7505" s="1">
        <v>43934</v>
      </c>
      <c r="AO7505">
        <v>13</v>
      </c>
      <c r="AP7505">
        <v>13</v>
      </c>
    </row>
    <row r="7506" spans="1:42" x14ac:dyDescent="0.15">
      <c r="A7506">
        <v>7505</v>
      </c>
      <c r="F7506">
        <v>40</v>
      </c>
      <c r="G7506" t="s">
        <v>52</v>
      </c>
      <c r="H7506" t="s">
        <v>4151</v>
      </c>
      <c r="J7506" t="s">
        <v>66</v>
      </c>
      <c r="K7506" t="s">
        <v>66</v>
      </c>
      <c r="N7506" t="s">
        <v>66</v>
      </c>
      <c r="O7506" t="s">
        <v>66</v>
      </c>
      <c r="P7506">
        <v>2079</v>
      </c>
      <c r="U7506" t="s">
        <v>4152</v>
      </c>
      <c r="W7506">
        <v>1</v>
      </c>
      <c r="AH7506" t="s">
        <v>71</v>
      </c>
      <c r="AI7506" t="s">
        <v>71</v>
      </c>
      <c r="AJ7506" t="s">
        <v>73</v>
      </c>
      <c r="AK7506" t="s">
        <v>61</v>
      </c>
      <c r="AL7506">
        <v>139.69164699999999</v>
      </c>
      <c r="AM7506">
        <v>35.689185000000002</v>
      </c>
      <c r="AN7506" s="1">
        <v>43934</v>
      </c>
      <c r="AO7506">
        <v>13</v>
      </c>
      <c r="AP7506">
        <v>13</v>
      </c>
    </row>
    <row r="7507" spans="1:42" x14ac:dyDescent="0.15">
      <c r="A7507">
        <v>7506</v>
      </c>
      <c r="F7507">
        <v>40</v>
      </c>
      <c r="G7507" t="s">
        <v>76</v>
      </c>
      <c r="H7507" t="s">
        <v>4151</v>
      </c>
      <c r="J7507" t="s">
        <v>66</v>
      </c>
      <c r="K7507" t="s">
        <v>66</v>
      </c>
      <c r="N7507" t="s">
        <v>66</v>
      </c>
      <c r="O7507" t="s">
        <v>66</v>
      </c>
      <c r="P7507">
        <v>2080</v>
      </c>
      <c r="U7507" t="s">
        <v>4152</v>
      </c>
      <c r="W7507">
        <v>1</v>
      </c>
      <c r="AH7507" t="s">
        <v>71</v>
      </c>
      <c r="AI7507" t="s">
        <v>71</v>
      </c>
      <c r="AJ7507" t="s">
        <v>73</v>
      </c>
      <c r="AK7507" t="s">
        <v>81</v>
      </c>
      <c r="AL7507">
        <v>139.69164699999999</v>
      </c>
      <c r="AM7507">
        <v>35.689185000000002</v>
      </c>
      <c r="AN7507" s="1">
        <v>43934</v>
      </c>
      <c r="AO7507">
        <v>13</v>
      </c>
      <c r="AP7507">
        <v>13</v>
      </c>
    </row>
    <row r="7508" spans="1:42" x14ac:dyDescent="0.15">
      <c r="A7508">
        <v>7507</v>
      </c>
      <c r="F7508">
        <v>50</v>
      </c>
      <c r="G7508" t="s">
        <v>76</v>
      </c>
      <c r="H7508" t="s">
        <v>4151</v>
      </c>
      <c r="J7508" t="s">
        <v>66</v>
      </c>
      <c r="K7508" t="s">
        <v>66</v>
      </c>
      <c r="N7508" t="s">
        <v>66</v>
      </c>
      <c r="O7508" t="s">
        <v>66</v>
      </c>
      <c r="P7508">
        <v>2081</v>
      </c>
      <c r="U7508" t="s">
        <v>4152</v>
      </c>
      <c r="W7508">
        <v>1</v>
      </c>
      <c r="AH7508" t="s">
        <v>71</v>
      </c>
      <c r="AI7508" t="s">
        <v>71</v>
      </c>
      <c r="AJ7508" t="s">
        <v>73</v>
      </c>
      <c r="AK7508" t="s">
        <v>81</v>
      </c>
      <c r="AL7508">
        <v>139.69164699999999</v>
      </c>
      <c r="AM7508">
        <v>35.689185000000002</v>
      </c>
      <c r="AN7508" s="1">
        <v>43934</v>
      </c>
      <c r="AO7508">
        <v>13</v>
      </c>
      <c r="AP7508">
        <v>13</v>
      </c>
    </row>
    <row r="7509" spans="1:42" x14ac:dyDescent="0.15">
      <c r="A7509">
        <v>7508</v>
      </c>
      <c r="F7509">
        <v>50</v>
      </c>
      <c r="G7509" t="s">
        <v>76</v>
      </c>
      <c r="H7509" t="s">
        <v>4151</v>
      </c>
      <c r="J7509" t="s">
        <v>66</v>
      </c>
      <c r="K7509" t="s">
        <v>66</v>
      </c>
      <c r="N7509" t="s">
        <v>66</v>
      </c>
      <c r="O7509" t="s">
        <v>66</v>
      </c>
      <c r="P7509">
        <v>2082</v>
      </c>
      <c r="U7509" t="s">
        <v>4152</v>
      </c>
      <c r="W7509">
        <v>1</v>
      </c>
      <c r="AH7509" t="s">
        <v>71</v>
      </c>
      <c r="AI7509" t="s">
        <v>71</v>
      </c>
      <c r="AJ7509" t="s">
        <v>73</v>
      </c>
      <c r="AK7509" t="s">
        <v>81</v>
      </c>
      <c r="AL7509">
        <v>139.69164699999999</v>
      </c>
      <c r="AM7509">
        <v>35.689185000000002</v>
      </c>
      <c r="AN7509" s="1">
        <v>43934</v>
      </c>
      <c r="AO7509">
        <v>13</v>
      </c>
      <c r="AP7509">
        <v>13</v>
      </c>
    </row>
    <row r="7510" spans="1:42" x14ac:dyDescent="0.15">
      <c r="A7510">
        <v>7509</v>
      </c>
      <c r="F7510">
        <v>70</v>
      </c>
      <c r="G7510" t="s">
        <v>52</v>
      </c>
      <c r="H7510" t="s">
        <v>4151</v>
      </c>
      <c r="J7510" t="s">
        <v>66</v>
      </c>
      <c r="K7510" t="s">
        <v>66</v>
      </c>
      <c r="N7510" t="s">
        <v>66</v>
      </c>
      <c r="O7510" t="s">
        <v>66</v>
      </c>
      <c r="P7510">
        <v>2083</v>
      </c>
      <c r="R7510" t="s">
        <v>68</v>
      </c>
      <c r="U7510" t="s">
        <v>4152</v>
      </c>
      <c r="W7510">
        <v>1</v>
      </c>
      <c r="AH7510" t="s">
        <v>71</v>
      </c>
      <c r="AI7510" t="s">
        <v>71</v>
      </c>
      <c r="AJ7510" t="s">
        <v>73</v>
      </c>
      <c r="AK7510" t="s">
        <v>61</v>
      </c>
      <c r="AL7510">
        <v>139.69164699999999</v>
      </c>
      <c r="AM7510">
        <v>35.689185000000002</v>
      </c>
      <c r="AN7510" s="1">
        <v>43934</v>
      </c>
      <c r="AO7510">
        <v>13</v>
      </c>
      <c r="AP7510">
        <v>13</v>
      </c>
    </row>
    <row r="7511" spans="1:42" x14ac:dyDescent="0.15">
      <c r="A7511">
        <v>7510</v>
      </c>
      <c r="F7511">
        <v>20</v>
      </c>
      <c r="G7511" t="s">
        <v>52</v>
      </c>
      <c r="H7511" t="s">
        <v>4151</v>
      </c>
      <c r="J7511" t="s">
        <v>66</v>
      </c>
      <c r="K7511" t="s">
        <v>66</v>
      </c>
      <c r="N7511" t="s">
        <v>66</v>
      </c>
      <c r="O7511" t="s">
        <v>66</v>
      </c>
      <c r="P7511">
        <v>2084</v>
      </c>
      <c r="U7511" t="s">
        <v>4152</v>
      </c>
      <c r="W7511">
        <v>1</v>
      </c>
      <c r="AH7511" t="s">
        <v>71</v>
      </c>
      <c r="AI7511" t="s">
        <v>71</v>
      </c>
      <c r="AJ7511" t="s">
        <v>73</v>
      </c>
      <c r="AK7511" t="s">
        <v>61</v>
      </c>
      <c r="AL7511">
        <v>139.69164699999999</v>
      </c>
      <c r="AM7511">
        <v>35.689185000000002</v>
      </c>
      <c r="AN7511" s="1">
        <v>43934</v>
      </c>
      <c r="AO7511">
        <v>13</v>
      </c>
      <c r="AP7511">
        <v>13</v>
      </c>
    </row>
    <row r="7512" spans="1:42" x14ac:dyDescent="0.15">
      <c r="A7512">
        <v>7511</v>
      </c>
      <c r="F7512">
        <v>20</v>
      </c>
      <c r="G7512" t="s">
        <v>52</v>
      </c>
      <c r="H7512" t="s">
        <v>4151</v>
      </c>
      <c r="J7512" t="s">
        <v>66</v>
      </c>
      <c r="K7512" t="s">
        <v>66</v>
      </c>
      <c r="N7512" t="s">
        <v>66</v>
      </c>
      <c r="O7512" t="s">
        <v>66</v>
      </c>
      <c r="P7512">
        <v>2085</v>
      </c>
      <c r="U7512" t="s">
        <v>4152</v>
      </c>
      <c r="W7512">
        <v>1</v>
      </c>
      <c r="AH7512" t="s">
        <v>71</v>
      </c>
      <c r="AI7512" t="s">
        <v>71</v>
      </c>
      <c r="AJ7512" t="s">
        <v>73</v>
      </c>
      <c r="AK7512" t="s">
        <v>61</v>
      </c>
      <c r="AL7512">
        <v>139.69164699999999</v>
      </c>
      <c r="AM7512">
        <v>35.689185000000002</v>
      </c>
      <c r="AN7512" s="1">
        <v>43934</v>
      </c>
      <c r="AO7512">
        <v>13</v>
      </c>
      <c r="AP7512">
        <v>13</v>
      </c>
    </row>
    <row r="7513" spans="1:42" x14ac:dyDescent="0.15">
      <c r="A7513">
        <v>7512</v>
      </c>
      <c r="F7513">
        <v>20</v>
      </c>
      <c r="G7513" t="s">
        <v>52</v>
      </c>
      <c r="H7513" t="s">
        <v>4151</v>
      </c>
      <c r="J7513" t="s">
        <v>66</v>
      </c>
      <c r="K7513" t="s">
        <v>66</v>
      </c>
      <c r="N7513" t="s">
        <v>66</v>
      </c>
      <c r="O7513" t="s">
        <v>66</v>
      </c>
      <c r="P7513">
        <v>2086</v>
      </c>
      <c r="U7513" t="s">
        <v>4152</v>
      </c>
      <c r="W7513">
        <v>1</v>
      </c>
      <c r="AH7513" t="s">
        <v>71</v>
      </c>
      <c r="AI7513" t="s">
        <v>71</v>
      </c>
      <c r="AJ7513" t="s">
        <v>73</v>
      </c>
      <c r="AK7513" t="s">
        <v>61</v>
      </c>
      <c r="AL7513">
        <v>139.69164699999999</v>
      </c>
      <c r="AM7513">
        <v>35.689185000000002</v>
      </c>
      <c r="AN7513" s="1">
        <v>43934</v>
      </c>
      <c r="AO7513">
        <v>13</v>
      </c>
      <c r="AP7513">
        <v>13</v>
      </c>
    </row>
    <row r="7514" spans="1:42" x14ac:dyDescent="0.15">
      <c r="A7514">
        <v>7513</v>
      </c>
      <c r="F7514">
        <v>20</v>
      </c>
      <c r="G7514" t="s">
        <v>76</v>
      </c>
      <c r="H7514" t="s">
        <v>4151</v>
      </c>
      <c r="J7514" t="s">
        <v>66</v>
      </c>
      <c r="K7514" t="s">
        <v>66</v>
      </c>
      <c r="N7514" t="s">
        <v>66</v>
      </c>
      <c r="O7514" t="s">
        <v>66</v>
      </c>
      <c r="P7514">
        <v>2087</v>
      </c>
      <c r="U7514" t="s">
        <v>4152</v>
      </c>
      <c r="W7514">
        <v>1</v>
      </c>
      <c r="AH7514" t="s">
        <v>71</v>
      </c>
      <c r="AI7514" t="s">
        <v>71</v>
      </c>
      <c r="AJ7514" t="s">
        <v>73</v>
      </c>
      <c r="AK7514" t="s">
        <v>81</v>
      </c>
      <c r="AL7514">
        <v>139.69164699999999</v>
      </c>
      <c r="AM7514">
        <v>35.689185000000002</v>
      </c>
      <c r="AN7514" s="1">
        <v>43934</v>
      </c>
      <c r="AO7514">
        <v>13</v>
      </c>
      <c r="AP7514">
        <v>13</v>
      </c>
    </row>
    <row r="7515" spans="1:42" x14ac:dyDescent="0.15">
      <c r="A7515">
        <v>7514</v>
      </c>
      <c r="F7515">
        <v>20</v>
      </c>
      <c r="G7515" t="s">
        <v>52</v>
      </c>
      <c r="H7515" t="s">
        <v>4151</v>
      </c>
      <c r="J7515" t="s">
        <v>66</v>
      </c>
      <c r="K7515" t="s">
        <v>66</v>
      </c>
      <c r="N7515" t="s">
        <v>66</v>
      </c>
      <c r="O7515" t="s">
        <v>66</v>
      </c>
      <c r="P7515">
        <v>2088</v>
      </c>
      <c r="U7515" t="s">
        <v>4152</v>
      </c>
      <c r="W7515">
        <v>1</v>
      </c>
      <c r="AH7515" t="s">
        <v>71</v>
      </c>
      <c r="AI7515" t="s">
        <v>71</v>
      </c>
      <c r="AJ7515" t="s">
        <v>73</v>
      </c>
      <c r="AK7515" t="s">
        <v>61</v>
      </c>
      <c r="AL7515">
        <v>139.69164699999999</v>
      </c>
      <c r="AM7515">
        <v>35.689185000000002</v>
      </c>
      <c r="AN7515" s="1">
        <v>43934</v>
      </c>
      <c r="AO7515">
        <v>13</v>
      </c>
      <c r="AP7515">
        <v>13</v>
      </c>
    </row>
    <row r="7516" spans="1:42" x14ac:dyDescent="0.15">
      <c r="A7516">
        <v>7515</v>
      </c>
      <c r="F7516">
        <v>20</v>
      </c>
      <c r="G7516" t="s">
        <v>52</v>
      </c>
      <c r="H7516" t="s">
        <v>4151</v>
      </c>
      <c r="J7516" t="s">
        <v>66</v>
      </c>
      <c r="K7516" t="s">
        <v>66</v>
      </c>
      <c r="N7516" t="s">
        <v>66</v>
      </c>
      <c r="O7516" t="s">
        <v>66</v>
      </c>
      <c r="P7516">
        <v>2089</v>
      </c>
      <c r="U7516" t="s">
        <v>4152</v>
      </c>
      <c r="W7516">
        <v>1</v>
      </c>
      <c r="AH7516" t="s">
        <v>71</v>
      </c>
      <c r="AI7516" t="s">
        <v>71</v>
      </c>
      <c r="AJ7516" t="s">
        <v>73</v>
      </c>
      <c r="AK7516" t="s">
        <v>61</v>
      </c>
      <c r="AL7516">
        <v>139.69164699999999</v>
      </c>
      <c r="AM7516">
        <v>35.689185000000002</v>
      </c>
      <c r="AN7516" s="1">
        <v>43934</v>
      </c>
      <c r="AO7516">
        <v>13</v>
      </c>
      <c r="AP7516">
        <v>13</v>
      </c>
    </row>
    <row r="7517" spans="1:42" x14ac:dyDescent="0.15">
      <c r="A7517">
        <v>7516</v>
      </c>
      <c r="F7517">
        <v>20</v>
      </c>
      <c r="G7517" t="s">
        <v>52</v>
      </c>
      <c r="H7517" t="s">
        <v>4151</v>
      </c>
      <c r="J7517" t="s">
        <v>66</v>
      </c>
      <c r="K7517" t="s">
        <v>66</v>
      </c>
      <c r="N7517" t="s">
        <v>66</v>
      </c>
      <c r="O7517" t="s">
        <v>66</v>
      </c>
      <c r="P7517">
        <v>2090</v>
      </c>
      <c r="U7517" t="s">
        <v>4152</v>
      </c>
      <c r="W7517">
        <v>1</v>
      </c>
      <c r="AH7517" t="s">
        <v>71</v>
      </c>
      <c r="AI7517" t="s">
        <v>71</v>
      </c>
      <c r="AJ7517" t="s">
        <v>73</v>
      </c>
      <c r="AK7517" t="s">
        <v>61</v>
      </c>
      <c r="AL7517">
        <v>139.69164699999999</v>
      </c>
      <c r="AM7517">
        <v>35.689185000000002</v>
      </c>
      <c r="AN7517" s="1">
        <v>43934</v>
      </c>
      <c r="AO7517">
        <v>13</v>
      </c>
      <c r="AP7517">
        <v>13</v>
      </c>
    </row>
    <row r="7518" spans="1:42" x14ac:dyDescent="0.15">
      <c r="A7518">
        <v>7517</v>
      </c>
      <c r="F7518">
        <v>20</v>
      </c>
      <c r="G7518" t="s">
        <v>52</v>
      </c>
      <c r="H7518" t="s">
        <v>4151</v>
      </c>
      <c r="J7518" t="s">
        <v>66</v>
      </c>
      <c r="K7518" t="s">
        <v>66</v>
      </c>
      <c r="N7518" t="s">
        <v>66</v>
      </c>
      <c r="O7518" t="s">
        <v>66</v>
      </c>
      <c r="P7518">
        <v>2091</v>
      </c>
      <c r="U7518" t="s">
        <v>4152</v>
      </c>
      <c r="W7518">
        <v>1</v>
      </c>
      <c r="AH7518" t="s">
        <v>71</v>
      </c>
      <c r="AI7518" t="s">
        <v>71</v>
      </c>
      <c r="AJ7518" t="s">
        <v>73</v>
      </c>
      <c r="AK7518" t="s">
        <v>61</v>
      </c>
      <c r="AL7518">
        <v>139.69164699999999</v>
      </c>
      <c r="AM7518">
        <v>35.689185000000002</v>
      </c>
      <c r="AN7518" s="1">
        <v>43934</v>
      </c>
      <c r="AO7518">
        <v>13</v>
      </c>
      <c r="AP7518">
        <v>13</v>
      </c>
    </row>
    <row r="7519" spans="1:42" x14ac:dyDescent="0.15">
      <c r="A7519">
        <v>7518</v>
      </c>
      <c r="F7519">
        <v>30</v>
      </c>
      <c r="G7519" t="s">
        <v>76</v>
      </c>
      <c r="H7519" t="s">
        <v>4151</v>
      </c>
      <c r="J7519" t="s">
        <v>66</v>
      </c>
      <c r="K7519" t="s">
        <v>66</v>
      </c>
      <c r="N7519" t="s">
        <v>66</v>
      </c>
      <c r="O7519" t="s">
        <v>66</v>
      </c>
      <c r="P7519">
        <v>2092</v>
      </c>
      <c r="U7519" t="s">
        <v>4152</v>
      </c>
      <c r="W7519">
        <v>1</v>
      </c>
      <c r="AH7519" t="s">
        <v>71</v>
      </c>
      <c r="AI7519" t="s">
        <v>71</v>
      </c>
      <c r="AJ7519" t="s">
        <v>73</v>
      </c>
      <c r="AK7519" t="s">
        <v>81</v>
      </c>
      <c r="AL7519">
        <v>139.69164699999999</v>
      </c>
      <c r="AM7519">
        <v>35.689185000000002</v>
      </c>
      <c r="AN7519" s="1">
        <v>43934</v>
      </c>
      <c r="AO7519">
        <v>13</v>
      </c>
      <c r="AP7519">
        <v>13</v>
      </c>
    </row>
    <row r="7520" spans="1:42" x14ac:dyDescent="0.15">
      <c r="A7520">
        <v>7519</v>
      </c>
      <c r="F7520">
        <v>30</v>
      </c>
      <c r="G7520" t="s">
        <v>52</v>
      </c>
      <c r="H7520" t="s">
        <v>4151</v>
      </c>
      <c r="J7520" t="s">
        <v>66</v>
      </c>
      <c r="K7520" t="s">
        <v>66</v>
      </c>
      <c r="N7520" t="s">
        <v>66</v>
      </c>
      <c r="O7520" t="s">
        <v>66</v>
      </c>
      <c r="P7520">
        <v>2093</v>
      </c>
      <c r="U7520" t="s">
        <v>4152</v>
      </c>
      <c r="W7520">
        <v>1</v>
      </c>
      <c r="AH7520" t="s">
        <v>71</v>
      </c>
      <c r="AI7520" t="s">
        <v>71</v>
      </c>
      <c r="AJ7520" t="s">
        <v>73</v>
      </c>
      <c r="AK7520" t="s">
        <v>61</v>
      </c>
      <c r="AL7520">
        <v>139.69164699999999</v>
      </c>
      <c r="AM7520">
        <v>35.689185000000002</v>
      </c>
      <c r="AN7520" s="1">
        <v>43934</v>
      </c>
      <c r="AO7520">
        <v>13</v>
      </c>
      <c r="AP7520">
        <v>13</v>
      </c>
    </row>
    <row r="7521" spans="1:42" x14ac:dyDescent="0.15">
      <c r="A7521">
        <v>7520</v>
      </c>
      <c r="F7521">
        <v>30</v>
      </c>
      <c r="G7521" t="s">
        <v>52</v>
      </c>
      <c r="H7521" t="s">
        <v>4151</v>
      </c>
      <c r="J7521" t="s">
        <v>66</v>
      </c>
      <c r="K7521" t="s">
        <v>66</v>
      </c>
      <c r="N7521" t="s">
        <v>66</v>
      </c>
      <c r="O7521" t="s">
        <v>66</v>
      </c>
      <c r="P7521">
        <v>2094</v>
      </c>
      <c r="U7521" t="s">
        <v>4152</v>
      </c>
      <c r="W7521">
        <v>1</v>
      </c>
      <c r="AH7521" t="s">
        <v>71</v>
      </c>
      <c r="AI7521" t="s">
        <v>71</v>
      </c>
      <c r="AJ7521" t="s">
        <v>73</v>
      </c>
      <c r="AK7521" t="s">
        <v>61</v>
      </c>
      <c r="AL7521">
        <v>139.69164699999999</v>
      </c>
      <c r="AM7521">
        <v>35.689185000000002</v>
      </c>
      <c r="AN7521" s="1">
        <v>43934</v>
      </c>
      <c r="AO7521">
        <v>13</v>
      </c>
      <c r="AP7521">
        <v>13</v>
      </c>
    </row>
    <row r="7522" spans="1:42" x14ac:dyDescent="0.15">
      <c r="A7522">
        <v>7521</v>
      </c>
      <c r="F7522">
        <v>30</v>
      </c>
      <c r="G7522" t="s">
        <v>52</v>
      </c>
      <c r="H7522" t="s">
        <v>4151</v>
      </c>
      <c r="J7522" t="s">
        <v>66</v>
      </c>
      <c r="K7522" t="s">
        <v>66</v>
      </c>
      <c r="N7522" t="s">
        <v>66</v>
      </c>
      <c r="O7522" t="s">
        <v>66</v>
      </c>
      <c r="P7522">
        <v>2095</v>
      </c>
      <c r="U7522" t="s">
        <v>4152</v>
      </c>
      <c r="W7522">
        <v>1</v>
      </c>
      <c r="AH7522" t="s">
        <v>71</v>
      </c>
      <c r="AI7522" t="s">
        <v>71</v>
      </c>
      <c r="AJ7522" t="s">
        <v>73</v>
      </c>
      <c r="AK7522" t="s">
        <v>61</v>
      </c>
      <c r="AL7522">
        <v>139.69164699999999</v>
      </c>
      <c r="AM7522">
        <v>35.689185000000002</v>
      </c>
      <c r="AN7522" s="1">
        <v>43934</v>
      </c>
      <c r="AO7522">
        <v>13</v>
      </c>
      <c r="AP7522">
        <v>13</v>
      </c>
    </row>
    <row r="7523" spans="1:42" x14ac:dyDescent="0.15">
      <c r="A7523">
        <v>7522</v>
      </c>
      <c r="F7523">
        <v>30</v>
      </c>
      <c r="G7523" t="s">
        <v>76</v>
      </c>
      <c r="H7523" t="s">
        <v>4151</v>
      </c>
      <c r="J7523" t="s">
        <v>66</v>
      </c>
      <c r="K7523" t="s">
        <v>66</v>
      </c>
      <c r="N7523" t="s">
        <v>66</v>
      </c>
      <c r="O7523" t="s">
        <v>66</v>
      </c>
      <c r="P7523">
        <v>2096</v>
      </c>
      <c r="U7523" t="s">
        <v>4152</v>
      </c>
      <c r="W7523">
        <v>1</v>
      </c>
      <c r="AH7523" t="s">
        <v>71</v>
      </c>
      <c r="AI7523" t="s">
        <v>71</v>
      </c>
      <c r="AJ7523" t="s">
        <v>73</v>
      </c>
      <c r="AK7523" t="s">
        <v>81</v>
      </c>
      <c r="AL7523">
        <v>139.69164699999999</v>
      </c>
      <c r="AM7523">
        <v>35.689185000000002</v>
      </c>
      <c r="AN7523" s="1">
        <v>43934</v>
      </c>
      <c r="AO7523">
        <v>13</v>
      </c>
      <c r="AP7523">
        <v>13</v>
      </c>
    </row>
    <row r="7524" spans="1:42" x14ac:dyDescent="0.15">
      <c r="A7524">
        <v>7523</v>
      </c>
      <c r="F7524">
        <v>40</v>
      </c>
      <c r="G7524" t="s">
        <v>52</v>
      </c>
      <c r="H7524" t="s">
        <v>4151</v>
      </c>
      <c r="J7524" t="s">
        <v>66</v>
      </c>
      <c r="K7524" t="s">
        <v>66</v>
      </c>
      <c r="N7524" t="s">
        <v>66</v>
      </c>
      <c r="O7524" t="s">
        <v>66</v>
      </c>
      <c r="P7524">
        <v>2097</v>
      </c>
      <c r="U7524" t="s">
        <v>4152</v>
      </c>
      <c r="W7524">
        <v>1</v>
      </c>
      <c r="AH7524" t="s">
        <v>71</v>
      </c>
      <c r="AI7524" t="s">
        <v>71</v>
      </c>
      <c r="AJ7524" t="s">
        <v>73</v>
      </c>
      <c r="AK7524" t="s">
        <v>61</v>
      </c>
      <c r="AL7524">
        <v>139.69164699999999</v>
      </c>
      <c r="AM7524">
        <v>35.689185000000002</v>
      </c>
      <c r="AN7524" s="1">
        <v>43934</v>
      </c>
      <c r="AO7524">
        <v>13</v>
      </c>
      <c r="AP7524">
        <v>13</v>
      </c>
    </row>
    <row r="7525" spans="1:42" x14ac:dyDescent="0.15">
      <c r="A7525">
        <v>7524</v>
      </c>
      <c r="F7525">
        <v>50</v>
      </c>
      <c r="G7525" t="s">
        <v>52</v>
      </c>
      <c r="H7525" t="s">
        <v>4151</v>
      </c>
      <c r="J7525" t="s">
        <v>66</v>
      </c>
      <c r="K7525" t="s">
        <v>66</v>
      </c>
      <c r="N7525" t="s">
        <v>66</v>
      </c>
      <c r="O7525" t="s">
        <v>66</v>
      </c>
      <c r="P7525">
        <v>2098</v>
      </c>
      <c r="U7525" t="s">
        <v>4152</v>
      </c>
      <c r="W7525">
        <v>1</v>
      </c>
      <c r="AH7525" t="s">
        <v>71</v>
      </c>
      <c r="AI7525" t="s">
        <v>71</v>
      </c>
      <c r="AJ7525" t="s">
        <v>73</v>
      </c>
      <c r="AK7525" t="s">
        <v>61</v>
      </c>
      <c r="AL7525">
        <v>139.69164699999999</v>
      </c>
      <c r="AM7525">
        <v>35.689185000000002</v>
      </c>
      <c r="AN7525" s="1">
        <v>43934</v>
      </c>
      <c r="AO7525">
        <v>13</v>
      </c>
      <c r="AP7525">
        <v>13</v>
      </c>
    </row>
    <row r="7526" spans="1:42" x14ac:dyDescent="0.15">
      <c r="A7526">
        <v>7525</v>
      </c>
      <c r="F7526">
        <v>50</v>
      </c>
      <c r="G7526" t="s">
        <v>76</v>
      </c>
      <c r="H7526" t="s">
        <v>4151</v>
      </c>
      <c r="J7526" t="s">
        <v>66</v>
      </c>
      <c r="K7526" t="s">
        <v>66</v>
      </c>
      <c r="N7526" t="s">
        <v>66</v>
      </c>
      <c r="O7526" t="s">
        <v>66</v>
      </c>
      <c r="P7526">
        <v>2099</v>
      </c>
      <c r="U7526" t="s">
        <v>4152</v>
      </c>
      <c r="W7526">
        <v>1</v>
      </c>
      <c r="AH7526" t="s">
        <v>71</v>
      </c>
      <c r="AI7526" t="s">
        <v>71</v>
      </c>
      <c r="AJ7526" t="s">
        <v>73</v>
      </c>
      <c r="AK7526" t="s">
        <v>81</v>
      </c>
      <c r="AL7526">
        <v>139.69164699999999</v>
      </c>
      <c r="AM7526">
        <v>35.689185000000002</v>
      </c>
      <c r="AN7526" s="1">
        <v>43934</v>
      </c>
      <c r="AO7526">
        <v>13</v>
      </c>
      <c r="AP7526">
        <v>13</v>
      </c>
    </row>
    <row r="7527" spans="1:42" x14ac:dyDescent="0.15">
      <c r="A7527">
        <v>7526</v>
      </c>
      <c r="F7527">
        <v>50</v>
      </c>
      <c r="G7527" t="s">
        <v>76</v>
      </c>
      <c r="H7527" t="s">
        <v>4151</v>
      </c>
      <c r="J7527" t="s">
        <v>66</v>
      </c>
      <c r="K7527" t="s">
        <v>66</v>
      </c>
      <c r="N7527" t="s">
        <v>66</v>
      </c>
      <c r="O7527" t="s">
        <v>66</v>
      </c>
      <c r="P7527">
        <v>2100</v>
      </c>
      <c r="U7527" t="s">
        <v>4152</v>
      </c>
      <c r="W7527">
        <v>1</v>
      </c>
      <c r="AH7527" t="s">
        <v>71</v>
      </c>
      <c r="AI7527" t="s">
        <v>71</v>
      </c>
      <c r="AJ7527" t="s">
        <v>73</v>
      </c>
      <c r="AK7527" t="s">
        <v>81</v>
      </c>
      <c r="AL7527">
        <v>139.69164699999999</v>
      </c>
      <c r="AM7527">
        <v>35.689185000000002</v>
      </c>
      <c r="AN7527" s="1">
        <v>43934</v>
      </c>
      <c r="AO7527">
        <v>13</v>
      </c>
      <c r="AP7527">
        <v>13</v>
      </c>
    </row>
    <row r="7528" spans="1:42" x14ac:dyDescent="0.15">
      <c r="A7528">
        <v>7527</v>
      </c>
      <c r="F7528">
        <v>70</v>
      </c>
      <c r="G7528" t="s">
        <v>76</v>
      </c>
      <c r="H7528" t="s">
        <v>4151</v>
      </c>
      <c r="J7528" t="s">
        <v>66</v>
      </c>
      <c r="K7528" t="s">
        <v>66</v>
      </c>
      <c r="N7528" t="s">
        <v>66</v>
      </c>
      <c r="O7528" t="s">
        <v>66</v>
      </c>
      <c r="P7528">
        <v>2101</v>
      </c>
      <c r="U7528" t="s">
        <v>4152</v>
      </c>
      <c r="W7528">
        <v>1</v>
      </c>
      <c r="AH7528" t="s">
        <v>71</v>
      </c>
      <c r="AI7528" t="s">
        <v>71</v>
      </c>
      <c r="AJ7528" t="s">
        <v>73</v>
      </c>
      <c r="AK7528" t="s">
        <v>81</v>
      </c>
      <c r="AL7528">
        <v>139.69164699999999</v>
      </c>
      <c r="AM7528">
        <v>35.689185000000002</v>
      </c>
      <c r="AN7528" s="1">
        <v>43934</v>
      </c>
      <c r="AO7528">
        <v>13</v>
      </c>
      <c r="AP7528">
        <v>13</v>
      </c>
    </row>
    <row r="7529" spans="1:42" x14ac:dyDescent="0.15">
      <c r="A7529">
        <v>7528</v>
      </c>
      <c r="F7529">
        <v>30</v>
      </c>
      <c r="G7529" t="s">
        <v>76</v>
      </c>
      <c r="H7529" t="s">
        <v>4151</v>
      </c>
      <c r="J7529" t="s">
        <v>66</v>
      </c>
      <c r="K7529" t="s">
        <v>66</v>
      </c>
      <c r="N7529" t="s">
        <v>66</v>
      </c>
      <c r="O7529" t="s">
        <v>66</v>
      </c>
      <c r="P7529">
        <v>2102</v>
      </c>
      <c r="U7529" t="s">
        <v>4152</v>
      </c>
      <c r="W7529">
        <v>1</v>
      </c>
      <c r="AH7529" t="s">
        <v>71</v>
      </c>
      <c r="AI7529" t="s">
        <v>71</v>
      </c>
      <c r="AJ7529" t="s">
        <v>73</v>
      </c>
      <c r="AK7529" t="s">
        <v>81</v>
      </c>
      <c r="AL7529">
        <v>139.69164699999999</v>
      </c>
      <c r="AM7529">
        <v>35.689185000000002</v>
      </c>
      <c r="AN7529" s="1">
        <v>43934</v>
      </c>
      <c r="AO7529">
        <v>13</v>
      </c>
      <c r="AP7529">
        <v>13</v>
      </c>
    </row>
    <row r="7530" spans="1:42" x14ac:dyDescent="0.15">
      <c r="A7530">
        <v>7529</v>
      </c>
      <c r="F7530">
        <v>30</v>
      </c>
      <c r="G7530" t="s">
        <v>52</v>
      </c>
      <c r="H7530" t="s">
        <v>4151</v>
      </c>
      <c r="J7530" t="s">
        <v>66</v>
      </c>
      <c r="K7530" t="s">
        <v>66</v>
      </c>
      <c r="N7530" t="s">
        <v>66</v>
      </c>
      <c r="O7530" t="s">
        <v>66</v>
      </c>
      <c r="P7530">
        <v>2103</v>
      </c>
      <c r="U7530" t="s">
        <v>4152</v>
      </c>
      <c r="W7530">
        <v>1</v>
      </c>
      <c r="AH7530" t="s">
        <v>71</v>
      </c>
      <c r="AI7530" t="s">
        <v>71</v>
      </c>
      <c r="AJ7530" t="s">
        <v>73</v>
      </c>
      <c r="AK7530" t="s">
        <v>61</v>
      </c>
      <c r="AL7530">
        <v>139.69164699999999</v>
      </c>
      <c r="AM7530">
        <v>35.689185000000002</v>
      </c>
      <c r="AN7530" s="1">
        <v>43934</v>
      </c>
      <c r="AO7530">
        <v>13</v>
      </c>
      <c r="AP7530">
        <v>13</v>
      </c>
    </row>
    <row r="7531" spans="1:42" x14ac:dyDescent="0.15">
      <c r="A7531">
        <v>7530</v>
      </c>
      <c r="F7531">
        <v>40</v>
      </c>
      <c r="G7531" t="s">
        <v>52</v>
      </c>
      <c r="H7531" t="s">
        <v>4151</v>
      </c>
      <c r="J7531" t="s">
        <v>66</v>
      </c>
      <c r="K7531" t="s">
        <v>66</v>
      </c>
      <c r="N7531" t="s">
        <v>66</v>
      </c>
      <c r="O7531" t="s">
        <v>66</v>
      </c>
      <c r="P7531">
        <v>2104</v>
      </c>
      <c r="U7531" t="s">
        <v>4152</v>
      </c>
      <c r="W7531">
        <v>1</v>
      </c>
      <c r="AH7531" t="s">
        <v>71</v>
      </c>
      <c r="AI7531" t="s">
        <v>71</v>
      </c>
      <c r="AJ7531" t="s">
        <v>73</v>
      </c>
      <c r="AK7531" t="s">
        <v>61</v>
      </c>
      <c r="AL7531">
        <v>139.69164699999999</v>
      </c>
      <c r="AM7531">
        <v>35.689185000000002</v>
      </c>
      <c r="AN7531" s="1">
        <v>43934</v>
      </c>
      <c r="AO7531">
        <v>13</v>
      </c>
      <c r="AP7531">
        <v>13</v>
      </c>
    </row>
    <row r="7532" spans="1:42" x14ac:dyDescent="0.15">
      <c r="A7532">
        <v>7531</v>
      </c>
      <c r="F7532">
        <v>30</v>
      </c>
      <c r="G7532" t="s">
        <v>52</v>
      </c>
      <c r="H7532" t="s">
        <v>4151</v>
      </c>
      <c r="J7532" t="s">
        <v>66</v>
      </c>
      <c r="K7532" t="s">
        <v>66</v>
      </c>
      <c r="N7532" t="s">
        <v>66</v>
      </c>
      <c r="O7532" t="s">
        <v>66</v>
      </c>
      <c r="P7532">
        <v>2105</v>
      </c>
      <c r="U7532" t="s">
        <v>4152</v>
      </c>
      <c r="W7532">
        <v>1</v>
      </c>
      <c r="AH7532" t="s">
        <v>71</v>
      </c>
      <c r="AI7532" t="s">
        <v>71</v>
      </c>
      <c r="AJ7532" t="s">
        <v>73</v>
      </c>
      <c r="AK7532" t="s">
        <v>61</v>
      </c>
      <c r="AL7532">
        <v>139.69164699999999</v>
      </c>
      <c r="AM7532">
        <v>35.689185000000002</v>
      </c>
      <c r="AN7532" s="1">
        <v>43934</v>
      </c>
      <c r="AO7532">
        <v>13</v>
      </c>
      <c r="AP7532">
        <v>13</v>
      </c>
    </row>
    <row r="7533" spans="1:42" x14ac:dyDescent="0.15">
      <c r="A7533">
        <v>7532</v>
      </c>
      <c r="F7533">
        <v>50</v>
      </c>
      <c r="G7533" t="s">
        <v>52</v>
      </c>
      <c r="H7533" t="s">
        <v>4151</v>
      </c>
      <c r="J7533" t="s">
        <v>66</v>
      </c>
      <c r="K7533" t="s">
        <v>66</v>
      </c>
      <c r="N7533" t="s">
        <v>66</v>
      </c>
      <c r="O7533" t="s">
        <v>66</v>
      </c>
      <c r="P7533">
        <v>2106</v>
      </c>
      <c r="U7533" t="s">
        <v>4152</v>
      </c>
      <c r="W7533">
        <v>1</v>
      </c>
      <c r="AH7533" t="s">
        <v>71</v>
      </c>
      <c r="AI7533" t="s">
        <v>71</v>
      </c>
      <c r="AJ7533" t="s">
        <v>73</v>
      </c>
      <c r="AK7533" t="s">
        <v>61</v>
      </c>
      <c r="AL7533">
        <v>139.69164699999999</v>
      </c>
      <c r="AM7533">
        <v>35.689185000000002</v>
      </c>
      <c r="AN7533" s="1">
        <v>43934</v>
      </c>
      <c r="AO7533">
        <v>13</v>
      </c>
      <c r="AP7533">
        <v>13</v>
      </c>
    </row>
    <row r="7534" spans="1:42" x14ac:dyDescent="0.15">
      <c r="A7534">
        <v>7533</v>
      </c>
      <c r="F7534">
        <v>50</v>
      </c>
      <c r="G7534" t="s">
        <v>52</v>
      </c>
      <c r="H7534" t="s">
        <v>4151</v>
      </c>
      <c r="J7534" t="s">
        <v>66</v>
      </c>
      <c r="K7534" t="s">
        <v>66</v>
      </c>
      <c r="N7534" t="s">
        <v>66</v>
      </c>
      <c r="O7534" t="s">
        <v>66</v>
      </c>
      <c r="P7534">
        <v>2107</v>
      </c>
      <c r="U7534" t="s">
        <v>4152</v>
      </c>
      <c r="W7534">
        <v>1</v>
      </c>
      <c r="AH7534" t="s">
        <v>71</v>
      </c>
      <c r="AI7534" t="s">
        <v>71</v>
      </c>
      <c r="AJ7534" t="s">
        <v>73</v>
      </c>
      <c r="AK7534" t="s">
        <v>61</v>
      </c>
      <c r="AL7534">
        <v>139.69164699999999</v>
      </c>
      <c r="AM7534">
        <v>35.689185000000002</v>
      </c>
      <c r="AN7534" s="1">
        <v>43934</v>
      </c>
      <c r="AO7534">
        <v>13</v>
      </c>
      <c r="AP7534">
        <v>13</v>
      </c>
    </row>
    <row r="7535" spans="1:42" x14ac:dyDescent="0.15">
      <c r="A7535">
        <v>7534</v>
      </c>
      <c r="F7535">
        <v>20</v>
      </c>
      <c r="G7535" t="s">
        <v>76</v>
      </c>
      <c r="H7535" t="s">
        <v>4151</v>
      </c>
      <c r="J7535" t="s">
        <v>66</v>
      </c>
      <c r="K7535" t="s">
        <v>66</v>
      </c>
      <c r="N7535" t="s">
        <v>66</v>
      </c>
      <c r="O7535" t="s">
        <v>66</v>
      </c>
      <c r="P7535">
        <v>2108</v>
      </c>
      <c r="U7535" t="s">
        <v>4152</v>
      </c>
      <c r="W7535">
        <v>1</v>
      </c>
      <c r="AH7535" t="s">
        <v>71</v>
      </c>
      <c r="AI7535" t="s">
        <v>71</v>
      </c>
      <c r="AJ7535" t="s">
        <v>73</v>
      </c>
      <c r="AK7535" t="s">
        <v>81</v>
      </c>
      <c r="AL7535">
        <v>139.69164699999999</v>
      </c>
      <c r="AM7535">
        <v>35.689185000000002</v>
      </c>
      <c r="AN7535" s="1">
        <v>43934</v>
      </c>
      <c r="AO7535">
        <v>13</v>
      </c>
      <c r="AP7535">
        <v>13</v>
      </c>
    </row>
    <row r="7536" spans="1:42" x14ac:dyDescent="0.15">
      <c r="A7536">
        <v>7535</v>
      </c>
      <c r="F7536">
        <v>20</v>
      </c>
      <c r="G7536" t="s">
        <v>76</v>
      </c>
      <c r="H7536" t="s">
        <v>4151</v>
      </c>
      <c r="J7536" t="s">
        <v>66</v>
      </c>
      <c r="K7536" t="s">
        <v>66</v>
      </c>
      <c r="N7536" t="s">
        <v>66</v>
      </c>
      <c r="O7536" t="s">
        <v>66</v>
      </c>
      <c r="P7536">
        <v>2109</v>
      </c>
      <c r="U7536" t="s">
        <v>4152</v>
      </c>
      <c r="W7536">
        <v>1</v>
      </c>
      <c r="AH7536" t="s">
        <v>71</v>
      </c>
      <c r="AI7536" t="s">
        <v>71</v>
      </c>
      <c r="AJ7536" t="s">
        <v>73</v>
      </c>
      <c r="AK7536" t="s">
        <v>81</v>
      </c>
      <c r="AL7536">
        <v>139.69164699999999</v>
      </c>
      <c r="AM7536">
        <v>35.689185000000002</v>
      </c>
      <c r="AN7536" s="1">
        <v>43934</v>
      </c>
      <c r="AO7536">
        <v>13</v>
      </c>
      <c r="AP7536">
        <v>13</v>
      </c>
    </row>
    <row r="7537" spans="1:42" x14ac:dyDescent="0.15">
      <c r="A7537">
        <v>7536</v>
      </c>
      <c r="F7537">
        <v>20</v>
      </c>
      <c r="G7537" t="s">
        <v>76</v>
      </c>
      <c r="H7537" t="s">
        <v>4151</v>
      </c>
      <c r="J7537" t="s">
        <v>66</v>
      </c>
      <c r="K7537" t="s">
        <v>66</v>
      </c>
      <c r="N7537" t="s">
        <v>66</v>
      </c>
      <c r="O7537" t="s">
        <v>66</v>
      </c>
      <c r="P7537">
        <v>2110</v>
      </c>
      <c r="U7537" t="s">
        <v>4152</v>
      </c>
      <c r="W7537">
        <v>1</v>
      </c>
      <c r="AH7537" t="s">
        <v>71</v>
      </c>
      <c r="AI7537" t="s">
        <v>71</v>
      </c>
      <c r="AJ7537" t="s">
        <v>73</v>
      </c>
      <c r="AK7537" t="s">
        <v>81</v>
      </c>
      <c r="AL7537">
        <v>139.69164699999999</v>
      </c>
      <c r="AM7537">
        <v>35.689185000000002</v>
      </c>
      <c r="AN7537" s="1">
        <v>43934</v>
      </c>
      <c r="AO7537">
        <v>13</v>
      </c>
      <c r="AP7537">
        <v>13</v>
      </c>
    </row>
    <row r="7538" spans="1:42" x14ac:dyDescent="0.15">
      <c r="A7538">
        <v>7537</v>
      </c>
      <c r="F7538">
        <v>30</v>
      </c>
      <c r="G7538" t="s">
        <v>76</v>
      </c>
      <c r="H7538" t="s">
        <v>4151</v>
      </c>
      <c r="J7538" t="s">
        <v>66</v>
      </c>
      <c r="K7538" t="s">
        <v>66</v>
      </c>
      <c r="N7538" t="s">
        <v>66</v>
      </c>
      <c r="O7538" t="s">
        <v>66</v>
      </c>
      <c r="P7538">
        <v>2111</v>
      </c>
      <c r="U7538" t="s">
        <v>4152</v>
      </c>
      <c r="W7538">
        <v>1</v>
      </c>
      <c r="AH7538" t="s">
        <v>71</v>
      </c>
      <c r="AI7538" t="s">
        <v>71</v>
      </c>
      <c r="AJ7538" t="s">
        <v>73</v>
      </c>
      <c r="AK7538" t="s">
        <v>81</v>
      </c>
      <c r="AL7538">
        <v>139.69164699999999</v>
      </c>
      <c r="AM7538">
        <v>35.689185000000002</v>
      </c>
      <c r="AN7538" s="1">
        <v>43934</v>
      </c>
      <c r="AO7538">
        <v>13</v>
      </c>
      <c r="AP7538">
        <v>13</v>
      </c>
    </row>
    <row r="7539" spans="1:42" x14ac:dyDescent="0.15">
      <c r="A7539">
        <v>7538</v>
      </c>
      <c r="F7539">
        <v>30</v>
      </c>
      <c r="G7539" t="s">
        <v>52</v>
      </c>
      <c r="H7539" t="s">
        <v>4151</v>
      </c>
      <c r="J7539" t="s">
        <v>66</v>
      </c>
      <c r="K7539" t="s">
        <v>66</v>
      </c>
      <c r="N7539" t="s">
        <v>66</v>
      </c>
      <c r="O7539" t="s">
        <v>66</v>
      </c>
      <c r="P7539">
        <v>2112</v>
      </c>
      <c r="U7539" t="s">
        <v>4152</v>
      </c>
      <c r="W7539">
        <v>1</v>
      </c>
      <c r="AH7539" t="s">
        <v>71</v>
      </c>
      <c r="AI7539" t="s">
        <v>71</v>
      </c>
      <c r="AJ7539" t="s">
        <v>73</v>
      </c>
      <c r="AK7539" t="s">
        <v>61</v>
      </c>
      <c r="AL7539">
        <v>139.69164699999999</v>
      </c>
      <c r="AM7539">
        <v>35.689185000000002</v>
      </c>
      <c r="AN7539" s="1">
        <v>43934</v>
      </c>
      <c r="AO7539">
        <v>13</v>
      </c>
      <c r="AP7539">
        <v>13</v>
      </c>
    </row>
    <row r="7540" spans="1:42" x14ac:dyDescent="0.15">
      <c r="A7540">
        <v>7539</v>
      </c>
      <c r="F7540">
        <v>30</v>
      </c>
      <c r="G7540" t="s">
        <v>76</v>
      </c>
      <c r="H7540" t="s">
        <v>4151</v>
      </c>
      <c r="J7540" t="s">
        <v>66</v>
      </c>
      <c r="K7540" t="s">
        <v>66</v>
      </c>
      <c r="N7540" t="s">
        <v>66</v>
      </c>
      <c r="O7540" t="s">
        <v>66</v>
      </c>
      <c r="P7540">
        <v>2113</v>
      </c>
      <c r="U7540" t="s">
        <v>4152</v>
      </c>
      <c r="W7540">
        <v>1</v>
      </c>
      <c r="AH7540" t="s">
        <v>71</v>
      </c>
      <c r="AI7540" t="s">
        <v>71</v>
      </c>
      <c r="AJ7540" t="s">
        <v>73</v>
      </c>
      <c r="AK7540" t="s">
        <v>81</v>
      </c>
      <c r="AL7540">
        <v>139.69164699999999</v>
      </c>
      <c r="AM7540">
        <v>35.689185000000002</v>
      </c>
      <c r="AN7540" s="1">
        <v>43934</v>
      </c>
      <c r="AO7540">
        <v>13</v>
      </c>
      <c r="AP7540">
        <v>13</v>
      </c>
    </row>
    <row r="7541" spans="1:42" x14ac:dyDescent="0.15">
      <c r="A7541">
        <v>7540</v>
      </c>
      <c r="F7541">
        <v>30</v>
      </c>
      <c r="G7541" t="s">
        <v>52</v>
      </c>
      <c r="H7541" t="s">
        <v>4151</v>
      </c>
      <c r="J7541" t="s">
        <v>66</v>
      </c>
      <c r="K7541" t="s">
        <v>66</v>
      </c>
      <c r="N7541" t="s">
        <v>66</v>
      </c>
      <c r="O7541" t="s">
        <v>66</v>
      </c>
      <c r="P7541">
        <v>2114</v>
      </c>
      <c r="U7541" t="s">
        <v>4152</v>
      </c>
      <c r="W7541">
        <v>1</v>
      </c>
      <c r="AH7541" t="s">
        <v>71</v>
      </c>
      <c r="AI7541" t="s">
        <v>71</v>
      </c>
      <c r="AJ7541" t="s">
        <v>73</v>
      </c>
      <c r="AK7541" t="s">
        <v>61</v>
      </c>
      <c r="AL7541">
        <v>139.69164699999999</v>
      </c>
      <c r="AM7541">
        <v>35.689185000000002</v>
      </c>
      <c r="AN7541" s="1">
        <v>43934</v>
      </c>
      <c r="AO7541">
        <v>13</v>
      </c>
      <c r="AP7541">
        <v>13</v>
      </c>
    </row>
    <row r="7542" spans="1:42" x14ac:dyDescent="0.15">
      <c r="A7542">
        <v>7541</v>
      </c>
      <c r="F7542">
        <v>40</v>
      </c>
      <c r="G7542" t="s">
        <v>52</v>
      </c>
      <c r="H7542" t="s">
        <v>4151</v>
      </c>
      <c r="J7542" t="s">
        <v>66</v>
      </c>
      <c r="K7542" t="s">
        <v>66</v>
      </c>
      <c r="N7542" t="s">
        <v>66</v>
      </c>
      <c r="O7542" t="s">
        <v>66</v>
      </c>
      <c r="P7542">
        <v>2115</v>
      </c>
      <c r="U7542" t="s">
        <v>4152</v>
      </c>
      <c r="W7542">
        <v>1</v>
      </c>
      <c r="AH7542" t="s">
        <v>71</v>
      </c>
      <c r="AI7542" t="s">
        <v>71</v>
      </c>
      <c r="AJ7542" t="s">
        <v>73</v>
      </c>
      <c r="AK7542" t="s">
        <v>61</v>
      </c>
      <c r="AL7542">
        <v>139.69164699999999</v>
      </c>
      <c r="AM7542">
        <v>35.689185000000002</v>
      </c>
      <c r="AN7542" s="1">
        <v>43934</v>
      </c>
      <c r="AO7542">
        <v>13</v>
      </c>
      <c r="AP7542">
        <v>13</v>
      </c>
    </row>
    <row r="7543" spans="1:42" x14ac:dyDescent="0.15">
      <c r="A7543">
        <v>7542</v>
      </c>
      <c r="F7543">
        <v>50</v>
      </c>
      <c r="G7543" t="s">
        <v>52</v>
      </c>
      <c r="H7543" t="s">
        <v>4151</v>
      </c>
      <c r="J7543" t="s">
        <v>66</v>
      </c>
      <c r="K7543" t="s">
        <v>66</v>
      </c>
      <c r="N7543" t="s">
        <v>66</v>
      </c>
      <c r="O7543" t="s">
        <v>66</v>
      </c>
      <c r="P7543">
        <v>2116</v>
      </c>
      <c r="U7543" t="s">
        <v>4152</v>
      </c>
      <c r="W7543">
        <v>1</v>
      </c>
      <c r="AH7543" t="s">
        <v>71</v>
      </c>
      <c r="AI7543" t="s">
        <v>71</v>
      </c>
      <c r="AJ7543" t="s">
        <v>73</v>
      </c>
      <c r="AK7543" t="s">
        <v>61</v>
      </c>
      <c r="AL7543">
        <v>139.69164699999999</v>
      </c>
      <c r="AM7543">
        <v>35.689185000000002</v>
      </c>
      <c r="AN7543" s="1">
        <v>43934</v>
      </c>
      <c r="AO7543">
        <v>13</v>
      </c>
      <c r="AP7543">
        <v>13</v>
      </c>
    </row>
    <row r="7544" spans="1:42" x14ac:dyDescent="0.15">
      <c r="A7544">
        <v>7543</v>
      </c>
      <c r="F7544">
        <v>50</v>
      </c>
      <c r="G7544" t="s">
        <v>52</v>
      </c>
      <c r="H7544" t="s">
        <v>4151</v>
      </c>
      <c r="J7544" t="s">
        <v>66</v>
      </c>
      <c r="K7544" t="s">
        <v>66</v>
      </c>
      <c r="N7544" t="s">
        <v>66</v>
      </c>
      <c r="O7544" t="s">
        <v>66</v>
      </c>
      <c r="P7544">
        <v>2117</v>
      </c>
      <c r="U7544" t="s">
        <v>4152</v>
      </c>
      <c r="W7544">
        <v>1</v>
      </c>
      <c r="AH7544" t="s">
        <v>71</v>
      </c>
      <c r="AI7544" t="s">
        <v>71</v>
      </c>
      <c r="AJ7544" t="s">
        <v>73</v>
      </c>
      <c r="AK7544" t="s">
        <v>61</v>
      </c>
      <c r="AL7544">
        <v>139.69164699999999</v>
      </c>
      <c r="AM7544">
        <v>35.689185000000002</v>
      </c>
      <c r="AN7544" s="1">
        <v>43934</v>
      </c>
      <c r="AO7544">
        <v>13</v>
      </c>
      <c r="AP7544">
        <v>13</v>
      </c>
    </row>
    <row r="7545" spans="1:42" x14ac:dyDescent="0.15">
      <c r="A7545">
        <v>7544</v>
      </c>
      <c r="F7545">
        <v>60</v>
      </c>
      <c r="G7545" t="s">
        <v>52</v>
      </c>
      <c r="H7545" t="s">
        <v>4151</v>
      </c>
      <c r="J7545" t="s">
        <v>66</v>
      </c>
      <c r="K7545" t="s">
        <v>66</v>
      </c>
      <c r="N7545" t="s">
        <v>66</v>
      </c>
      <c r="O7545" t="s">
        <v>66</v>
      </c>
      <c r="P7545">
        <v>2118</v>
      </c>
      <c r="U7545" t="s">
        <v>4152</v>
      </c>
      <c r="W7545">
        <v>1</v>
      </c>
      <c r="AH7545" t="s">
        <v>71</v>
      </c>
      <c r="AI7545" t="s">
        <v>71</v>
      </c>
      <c r="AJ7545" t="s">
        <v>73</v>
      </c>
      <c r="AK7545" t="s">
        <v>61</v>
      </c>
      <c r="AL7545">
        <v>139.69164699999999</v>
      </c>
      <c r="AM7545">
        <v>35.689185000000002</v>
      </c>
      <c r="AN7545" s="1">
        <v>43934</v>
      </c>
      <c r="AO7545">
        <v>13</v>
      </c>
      <c r="AP7545">
        <v>13</v>
      </c>
    </row>
    <row r="7546" spans="1:42" x14ac:dyDescent="0.15">
      <c r="A7546">
        <v>7545</v>
      </c>
      <c r="F7546">
        <v>20</v>
      </c>
      <c r="G7546" t="s">
        <v>52</v>
      </c>
      <c r="H7546" t="s">
        <v>4151</v>
      </c>
      <c r="J7546" t="s">
        <v>66</v>
      </c>
      <c r="K7546" t="s">
        <v>66</v>
      </c>
      <c r="N7546" t="s">
        <v>66</v>
      </c>
      <c r="O7546" t="s">
        <v>66</v>
      </c>
      <c r="P7546">
        <v>2119</v>
      </c>
      <c r="U7546" t="s">
        <v>4152</v>
      </c>
      <c r="W7546">
        <v>1</v>
      </c>
      <c r="AH7546" t="s">
        <v>71</v>
      </c>
      <c r="AI7546" t="s">
        <v>71</v>
      </c>
      <c r="AJ7546" t="s">
        <v>73</v>
      </c>
      <c r="AK7546" t="s">
        <v>61</v>
      </c>
      <c r="AL7546">
        <v>139.69164699999999</v>
      </c>
      <c r="AM7546">
        <v>35.689185000000002</v>
      </c>
      <c r="AN7546" s="1">
        <v>43934</v>
      </c>
      <c r="AO7546">
        <v>13</v>
      </c>
      <c r="AP7546">
        <v>13</v>
      </c>
    </row>
    <row r="7547" spans="1:42" x14ac:dyDescent="0.15">
      <c r="A7547">
        <v>7546</v>
      </c>
      <c r="F7547">
        <v>20</v>
      </c>
      <c r="G7547" t="s">
        <v>52</v>
      </c>
      <c r="H7547" t="s">
        <v>4151</v>
      </c>
      <c r="J7547" t="s">
        <v>66</v>
      </c>
      <c r="K7547" t="s">
        <v>66</v>
      </c>
      <c r="N7547" t="s">
        <v>66</v>
      </c>
      <c r="O7547" t="s">
        <v>66</v>
      </c>
      <c r="P7547">
        <v>2120</v>
      </c>
      <c r="U7547" t="s">
        <v>4152</v>
      </c>
      <c r="W7547">
        <v>1</v>
      </c>
      <c r="AH7547" t="s">
        <v>71</v>
      </c>
      <c r="AI7547" t="s">
        <v>71</v>
      </c>
      <c r="AJ7547" t="s">
        <v>73</v>
      </c>
      <c r="AK7547" t="s">
        <v>61</v>
      </c>
      <c r="AL7547">
        <v>139.69164699999999</v>
      </c>
      <c r="AM7547">
        <v>35.689185000000002</v>
      </c>
      <c r="AN7547" s="1">
        <v>43934</v>
      </c>
      <c r="AO7547">
        <v>13</v>
      </c>
      <c r="AP7547">
        <v>13</v>
      </c>
    </row>
    <row r="7548" spans="1:42" x14ac:dyDescent="0.15">
      <c r="A7548">
        <v>7547</v>
      </c>
      <c r="F7548">
        <v>20</v>
      </c>
      <c r="G7548" t="s">
        <v>52</v>
      </c>
      <c r="H7548" t="s">
        <v>4151</v>
      </c>
      <c r="J7548" t="s">
        <v>66</v>
      </c>
      <c r="K7548" t="s">
        <v>66</v>
      </c>
      <c r="N7548" t="s">
        <v>66</v>
      </c>
      <c r="O7548" t="s">
        <v>66</v>
      </c>
      <c r="P7548">
        <v>2121</v>
      </c>
      <c r="U7548" t="s">
        <v>4152</v>
      </c>
      <c r="W7548">
        <v>1</v>
      </c>
      <c r="AH7548" t="s">
        <v>71</v>
      </c>
      <c r="AI7548" t="s">
        <v>71</v>
      </c>
      <c r="AJ7548" t="s">
        <v>73</v>
      </c>
      <c r="AK7548" t="s">
        <v>61</v>
      </c>
      <c r="AL7548">
        <v>139.69164699999999</v>
      </c>
      <c r="AM7548">
        <v>35.689185000000002</v>
      </c>
      <c r="AN7548" s="1">
        <v>43934</v>
      </c>
      <c r="AO7548">
        <v>13</v>
      </c>
      <c r="AP7548">
        <v>13</v>
      </c>
    </row>
    <row r="7549" spans="1:42" x14ac:dyDescent="0.15">
      <c r="A7549">
        <v>7548</v>
      </c>
      <c r="F7549">
        <v>40</v>
      </c>
      <c r="G7549" t="s">
        <v>52</v>
      </c>
      <c r="H7549" t="s">
        <v>4151</v>
      </c>
      <c r="J7549" t="s">
        <v>66</v>
      </c>
      <c r="K7549" t="s">
        <v>66</v>
      </c>
      <c r="N7549" t="s">
        <v>66</v>
      </c>
      <c r="O7549" t="s">
        <v>66</v>
      </c>
      <c r="P7549">
        <v>2122</v>
      </c>
      <c r="U7549" t="s">
        <v>4152</v>
      </c>
      <c r="W7549">
        <v>1</v>
      </c>
      <c r="AH7549" t="s">
        <v>71</v>
      </c>
      <c r="AI7549" t="s">
        <v>71</v>
      </c>
      <c r="AJ7549" t="s">
        <v>73</v>
      </c>
      <c r="AK7549" t="s">
        <v>61</v>
      </c>
      <c r="AL7549">
        <v>139.69164699999999</v>
      </c>
      <c r="AM7549">
        <v>35.689185000000002</v>
      </c>
      <c r="AN7549" s="1">
        <v>43934</v>
      </c>
      <c r="AO7549">
        <v>13</v>
      </c>
      <c r="AP7549">
        <v>13</v>
      </c>
    </row>
    <row r="7550" spans="1:42" x14ac:dyDescent="0.15">
      <c r="A7550">
        <v>7549</v>
      </c>
      <c r="F7550">
        <v>40</v>
      </c>
      <c r="G7550" t="s">
        <v>52</v>
      </c>
      <c r="H7550" t="s">
        <v>4151</v>
      </c>
      <c r="J7550" t="s">
        <v>66</v>
      </c>
      <c r="K7550" t="s">
        <v>66</v>
      </c>
      <c r="N7550" t="s">
        <v>66</v>
      </c>
      <c r="O7550" t="s">
        <v>66</v>
      </c>
      <c r="P7550">
        <v>2123</v>
      </c>
      <c r="U7550" t="s">
        <v>4152</v>
      </c>
      <c r="W7550">
        <v>1</v>
      </c>
      <c r="AH7550" t="s">
        <v>71</v>
      </c>
      <c r="AI7550" t="s">
        <v>71</v>
      </c>
      <c r="AJ7550" t="s">
        <v>73</v>
      </c>
      <c r="AK7550" t="s">
        <v>61</v>
      </c>
      <c r="AL7550">
        <v>139.69164699999999</v>
      </c>
      <c r="AM7550">
        <v>35.689185000000002</v>
      </c>
      <c r="AN7550" s="1">
        <v>43934</v>
      </c>
      <c r="AO7550">
        <v>13</v>
      </c>
      <c r="AP7550">
        <v>13</v>
      </c>
    </row>
    <row r="7551" spans="1:42" x14ac:dyDescent="0.15">
      <c r="A7551">
        <v>7550</v>
      </c>
      <c r="F7551">
        <v>40</v>
      </c>
      <c r="G7551" t="s">
        <v>76</v>
      </c>
      <c r="H7551" t="s">
        <v>4151</v>
      </c>
      <c r="J7551" t="s">
        <v>66</v>
      </c>
      <c r="K7551" t="s">
        <v>66</v>
      </c>
      <c r="N7551" t="s">
        <v>66</v>
      </c>
      <c r="O7551" t="s">
        <v>66</v>
      </c>
      <c r="P7551">
        <v>2124</v>
      </c>
      <c r="U7551" t="s">
        <v>4152</v>
      </c>
      <c r="W7551">
        <v>1</v>
      </c>
      <c r="AH7551" t="s">
        <v>71</v>
      </c>
      <c r="AI7551" t="s">
        <v>71</v>
      </c>
      <c r="AJ7551" t="s">
        <v>73</v>
      </c>
      <c r="AK7551" t="s">
        <v>81</v>
      </c>
      <c r="AL7551">
        <v>139.69164699999999</v>
      </c>
      <c r="AM7551">
        <v>35.689185000000002</v>
      </c>
      <c r="AN7551" s="1">
        <v>43934</v>
      </c>
      <c r="AO7551">
        <v>13</v>
      </c>
      <c r="AP7551">
        <v>13</v>
      </c>
    </row>
    <row r="7552" spans="1:42" x14ac:dyDescent="0.15">
      <c r="A7552">
        <v>7551</v>
      </c>
      <c r="F7552">
        <v>50</v>
      </c>
      <c r="G7552" t="s">
        <v>52</v>
      </c>
      <c r="H7552" t="s">
        <v>4151</v>
      </c>
      <c r="J7552" t="s">
        <v>66</v>
      </c>
      <c r="K7552" t="s">
        <v>66</v>
      </c>
      <c r="N7552" t="s">
        <v>66</v>
      </c>
      <c r="O7552" t="s">
        <v>66</v>
      </c>
      <c r="P7552">
        <v>2125</v>
      </c>
      <c r="U7552" t="s">
        <v>4152</v>
      </c>
      <c r="W7552">
        <v>1</v>
      </c>
      <c r="AH7552" t="s">
        <v>71</v>
      </c>
      <c r="AI7552" t="s">
        <v>71</v>
      </c>
      <c r="AJ7552" t="s">
        <v>73</v>
      </c>
      <c r="AK7552" t="s">
        <v>61</v>
      </c>
      <c r="AL7552">
        <v>139.69164699999999</v>
      </c>
      <c r="AM7552">
        <v>35.689185000000002</v>
      </c>
      <c r="AN7552" s="1">
        <v>43934</v>
      </c>
      <c r="AO7552">
        <v>13</v>
      </c>
      <c r="AP7552">
        <v>13</v>
      </c>
    </row>
    <row r="7553" spans="1:42" x14ac:dyDescent="0.15">
      <c r="A7553">
        <v>7552</v>
      </c>
      <c r="F7553">
        <v>50</v>
      </c>
      <c r="G7553" t="s">
        <v>76</v>
      </c>
      <c r="H7553" t="s">
        <v>4151</v>
      </c>
      <c r="J7553" t="s">
        <v>66</v>
      </c>
      <c r="K7553" t="s">
        <v>66</v>
      </c>
      <c r="N7553" t="s">
        <v>66</v>
      </c>
      <c r="O7553" t="s">
        <v>66</v>
      </c>
      <c r="P7553">
        <v>2126</v>
      </c>
      <c r="U7553" t="s">
        <v>4152</v>
      </c>
      <c r="W7553">
        <v>1</v>
      </c>
      <c r="AH7553" t="s">
        <v>71</v>
      </c>
      <c r="AI7553" t="s">
        <v>71</v>
      </c>
      <c r="AJ7553" t="s">
        <v>73</v>
      </c>
      <c r="AK7553" t="s">
        <v>81</v>
      </c>
      <c r="AL7553">
        <v>139.69164699999999</v>
      </c>
      <c r="AM7553">
        <v>35.689185000000002</v>
      </c>
      <c r="AN7553" s="1">
        <v>43934</v>
      </c>
      <c r="AO7553">
        <v>13</v>
      </c>
      <c r="AP7553">
        <v>13</v>
      </c>
    </row>
    <row r="7554" spans="1:42" x14ac:dyDescent="0.15">
      <c r="A7554">
        <v>7553</v>
      </c>
      <c r="F7554">
        <v>20</v>
      </c>
      <c r="G7554" t="s">
        <v>76</v>
      </c>
      <c r="H7554" t="s">
        <v>4151</v>
      </c>
      <c r="J7554" t="s">
        <v>66</v>
      </c>
      <c r="K7554" t="s">
        <v>66</v>
      </c>
      <c r="N7554" t="s">
        <v>66</v>
      </c>
      <c r="O7554" t="s">
        <v>66</v>
      </c>
      <c r="P7554">
        <v>2127</v>
      </c>
      <c r="U7554" t="s">
        <v>4152</v>
      </c>
      <c r="W7554">
        <v>1</v>
      </c>
      <c r="AH7554" t="s">
        <v>71</v>
      </c>
      <c r="AI7554" t="s">
        <v>71</v>
      </c>
      <c r="AJ7554" t="s">
        <v>73</v>
      </c>
      <c r="AK7554" t="s">
        <v>81</v>
      </c>
      <c r="AL7554">
        <v>139.69164699999999</v>
      </c>
      <c r="AM7554">
        <v>35.689185000000002</v>
      </c>
      <c r="AN7554" s="1">
        <v>43934</v>
      </c>
      <c r="AO7554">
        <v>13</v>
      </c>
      <c r="AP7554">
        <v>13</v>
      </c>
    </row>
    <row r="7555" spans="1:42" x14ac:dyDescent="0.15">
      <c r="A7555">
        <v>7554</v>
      </c>
      <c r="F7555">
        <v>20</v>
      </c>
      <c r="G7555" t="s">
        <v>52</v>
      </c>
      <c r="H7555" t="s">
        <v>4151</v>
      </c>
      <c r="J7555" t="s">
        <v>66</v>
      </c>
      <c r="K7555" t="s">
        <v>66</v>
      </c>
      <c r="N7555" t="s">
        <v>66</v>
      </c>
      <c r="O7555" t="s">
        <v>66</v>
      </c>
      <c r="P7555">
        <v>2128</v>
      </c>
      <c r="U7555" t="s">
        <v>4152</v>
      </c>
      <c r="W7555">
        <v>1</v>
      </c>
      <c r="AH7555" t="s">
        <v>71</v>
      </c>
      <c r="AI7555" t="s">
        <v>71</v>
      </c>
      <c r="AJ7555" t="s">
        <v>73</v>
      </c>
      <c r="AK7555" t="s">
        <v>61</v>
      </c>
      <c r="AL7555">
        <v>139.69164699999999</v>
      </c>
      <c r="AM7555">
        <v>35.689185000000002</v>
      </c>
      <c r="AN7555" s="1">
        <v>43934</v>
      </c>
      <c r="AO7555">
        <v>13</v>
      </c>
      <c r="AP7555">
        <v>13</v>
      </c>
    </row>
    <row r="7556" spans="1:42" x14ac:dyDescent="0.15">
      <c r="A7556">
        <v>7555</v>
      </c>
      <c r="F7556">
        <v>50</v>
      </c>
      <c r="G7556" t="s">
        <v>52</v>
      </c>
      <c r="H7556" t="s">
        <v>4151</v>
      </c>
      <c r="J7556" t="s">
        <v>66</v>
      </c>
      <c r="K7556" t="s">
        <v>66</v>
      </c>
      <c r="N7556" t="s">
        <v>66</v>
      </c>
      <c r="O7556" t="s">
        <v>66</v>
      </c>
      <c r="P7556">
        <v>2129</v>
      </c>
      <c r="U7556" t="s">
        <v>4152</v>
      </c>
      <c r="W7556">
        <v>1</v>
      </c>
      <c r="AH7556" t="s">
        <v>71</v>
      </c>
      <c r="AI7556" t="s">
        <v>71</v>
      </c>
      <c r="AJ7556" t="s">
        <v>73</v>
      </c>
      <c r="AK7556" t="s">
        <v>61</v>
      </c>
      <c r="AL7556">
        <v>139.69164699999999</v>
      </c>
      <c r="AM7556">
        <v>35.689185000000002</v>
      </c>
      <c r="AN7556" s="1">
        <v>43934</v>
      </c>
      <c r="AO7556">
        <v>13</v>
      </c>
      <c r="AP7556">
        <v>13</v>
      </c>
    </row>
    <row r="7557" spans="1:42" x14ac:dyDescent="0.15">
      <c r="A7557">
        <v>7556</v>
      </c>
      <c r="F7557">
        <v>40</v>
      </c>
      <c r="G7557" t="s">
        <v>52</v>
      </c>
      <c r="H7557" t="s">
        <v>4151</v>
      </c>
      <c r="J7557" t="s">
        <v>66</v>
      </c>
      <c r="K7557" t="s">
        <v>66</v>
      </c>
      <c r="N7557" t="s">
        <v>66</v>
      </c>
      <c r="O7557" t="s">
        <v>66</v>
      </c>
      <c r="P7557">
        <v>2130</v>
      </c>
      <c r="U7557" t="s">
        <v>4152</v>
      </c>
      <c r="W7557">
        <v>1</v>
      </c>
      <c r="AH7557" t="s">
        <v>71</v>
      </c>
      <c r="AI7557" t="s">
        <v>71</v>
      </c>
      <c r="AJ7557" t="s">
        <v>73</v>
      </c>
      <c r="AK7557" t="s">
        <v>61</v>
      </c>
      <c r="AL7557">
        <v>139.69164699999999</v>
      </c>
      <c r="AM7557">
        <v>35.689185000000002</v>
      </c>
      <c r="AN7557" s="1">
        <v>43934</v>
      </c>
      <c r="AO7557">
        <v>13</v>
      </c>
      <c r="AP7557">
        <v>13</v>
      </c>
    </row>
    <row r="7558" spans="1:42" x14ac:dyDescent="0.15">
      <c r="A7558">
        <v>7557</v>
      </c>
      <c r="F7558">
        <v>60</v>
      </c>
      <c r="G7558" t="s">
        <v>52</v>
      </c>
      <c r="H7558" t="s">
        <v>4151</v>
      </c>
      <c r="J7558" t="s">
        <v>66</v>
      </c>
      <c r="K7558" t="s">
        <v>66</v>
      </c>
      <c r="N7558" t="s">
        <v>66</v>
      </c>
      <c r="O7558" t="s">
        <v>66</v>
      </c>
      <c r="P7558">
        <v>2131</v>
      </c>
      <c r="U7558" t="s">
        <v>4152</v>
      </c>
      <c r="W7558">
        <v>1</v>
      </c>
      <c r="AH7558" t="s">
        <v>71</v>
      </c>
      <c r="AI7558" t="s">
        <v>71</v>
      </c>
      <c r="AJ7558" t="s">
        <v>73</v>
      </c>
      <c r="AK7558" t="s">
        <v>61</v>
      </c>
      <c r="AL7558">
        <v>139.69164699999999</v>
      </c>
      <c r="AM7558">
        <v>35.689185000000002</v>
      </c>
      <c r="AN7558" s="1">
        <v>43934</v>
      </c>
      <c r="AO7558">
        <v>13</v>
      </c>
      <c r="AP7558">
        <v>13</v>
      </c>
    </row>
    <row r="7559" spans="1:42" x14ac:dyDescent="0.15">
      <c r="A7559">
        <v>7558</v>
      </c>
      <c r="F7559">
        <v>70</v>
      </c>
      <c r="G7559" t="s">
        <v>52</v>
      </c>
      <c r="H7559" t="s">
        <v>4151</v>
      </c>
      <c r="J7559" t="s">
        <v>66</v>
      </c>
      <c r="K7559" t="s">
        <v>66</v>
      </c>
      <c r="N7559" t="s">
        <v>66</v>
      </c>
      <c r="O7559" t="s">
        <v>66</v>
      </c>
      <c r="P7559">
        <v>2132</v>
      </c>
      <c r="U7559" t="s">
        <v>4152</v>
      </c>
      <c r="W7559">
        <v>1</v>
      </c>
      <c r="AH7559" t="s">
        <v>71</v>
      </c>
      <c r="AI7559" t="s">
        <v>71</v>
      </c>
      <c r="AJ7559" t="s">
        <v>73</v>
      </c>
      <c r="AK7559" t="s">
        <v>61</v>
      </c>
      <c r="AL7559">
        <v>139.69164699999999</v>
      </c>
      <c r="AM7559">
        <v>35.689185000000002</v>
      </c>
      <c r="AN7559" s="1">
        <v>43934</v>
      </c>
      <c r="AO7559">
        <v>13</v>
      </c>
      <c r="AP7559">
        <v>13</v>
      </c>
    </row>
    <row r="7560" spans="1:42" x14ac:dyDescent="0.15">
      <c r="A7560">
        <v>7559</v>
      </c>
      <c r="F7560">
        <v>20</v>
      </c>
      <c r="G7560" t="s">
        <v>76</v>
      </c>
      <c r="H7560" t="s">
        <v>4151</v>
      </c>
      <c r="J7560" t="s">
        <v>66</v>
      </c>
      <c r="K7560" t="s">
        <v>66</v>
      </c>
      <c r="N7560" t="s">
        <v>66</v>
      </c>
      <c r="O7560" t="s">
        <v>66</v>
      </c>
      <c r="P7560">
        <v>2133</v>
      </c>
      <c r="U7560" t="s">
        <v>4152</v>
      </c>
      <c r="W7560">
        <v>1</v>
      </c>
      <c r="AH7560" t="s">
        <v>71</v>
      </c>
      <c r="AI7560" t="s">
        <v>71</v>
      </c>
      <c r="AJ7560" t="s">
        <v>73</v>
      </c>
      <c r="AK7560" t="s">
        <v>81</v>
      </c>
      <c r="AL7560">
        <v>139.69164699999999</v>
      </c>
      <c r="AM7560">
        <v>35.689185000000002</v>
      </c>
      <c r="AN7560" s="1">
        <v>43934</v>
      </c>
      <c r="AO7560">
        <v>13</v>
      </c>
      <c r="AP7560">
        <v>13</v>
      </c>
    </row>
    <row r="7561" spans="1:42" x14ac:dyDescent="0.15">
      <c r="A7561">
        <v>7560</v>
      </c>
      <c r="F7561">
        <v>40</v>
      </c>
      <c r="G7561" t="s">
        <v>52</v>
      </c>
      <c r="H7561" t="s">
        <v>4151</v>
      </c>
      <c r="J7561" t="s">
        <v>66</v>
      </c>
      <c r="K7561" t="s">
        <v>66</v>
      </c>
      <c r="N7561" t="s">
        <v>66</v>
      </c>
      <c r="O7561" t="s">
        <v>66</v>
      </c>
      <c r="P7561">
        <v>2134</v>
      </c>
      <c r="U7561" t="s">
        <v>4152</v>
      </c>
      <c r="W7561">
        <v>1</v>
      </c>
      <c r="AH7561" t="s">
        <v>71</v>
      </c>
      <c r="AI7561" t="s">
        <v>71</v>
      </c>
      <c r="AJ7561" t="s">
        <v>73</v>
      </c>
      <c r="AK7561" t="s">
        <v>61</v>
      </c>
      <c r="AL7561">
        <v>139.69164699999999</v>
      </c>
      <c r="AM7561">
        <v>35.689185000000002</v>
      </c>
      <c r="AN7561" s="1">
        <v>43934</v>
      </c>
      <c r="AO7561">
        <v>13</v>
      </c>
      <c r="AP7561">
        <v>13</v>
      </c>
    </row>
    <row r="7562" spans="1:42" x14ac:dyDescent="0.15">
      <c r="A7562">
        <v>7561</v>
      </c>
      <c r="F7562">
        <v>40</v>
      </c>
      <c r="G7562" t="s">
        <v>52</v>
      </c>
      <c r="H7562" t="s">
        <v>4151</v>
      </c>
      <c r="J7562" t="s">
        <v>66</v>
      </c>
      <c r="K7562" t="s">
        <v>66</v>
      </c>
      <c r="N7562" t="s">
        <v>66</v>
      </c>
      <c r="O7562" t="s">
        <v>66</v>
      </c>
      <c r="P7562">
        <v>2135</v>
      </c>
      <c r="U7562" t="s">
        <v>4152</v>
      </c>
      <c r="W7562">
        <v>1</v>
      </c>
      <c r="AH7562" t="s">
        <v>71</v>
      </c>
      <c r="AI7562" t="s">
        <v>71</v>
      </c>
      <c r="AJ7562" t="s">
        <v>73</v>
      </c>
      <c r="AK7562" t="s">
        <v>61</v>
      </c>
      <c r="AL7562">
        <v>139.69164699999999</v>
      </c>
      <c r="AM7562">
        <v>35.689185000000002</v>
      </c>
      <c r="AN7562" s="1">
        <v>43934</v>
      </c>
      <c r="AO7562">
        <v>13</v>
      </c>
      <c r="AP7562">
        <v>13</v>
      </c>
    </row>
    <row r="7563" spans="1:42" x14ac:dyDescent="0.15">
      <c r="A7563">
        <v>7562</v>
      </c>
      <c r="F7563">
        <v>40</v>
      </c>
      <c r="G7563" t="s">
        <v>52</v>
      </c>
      <c r="H7563" t="s">
        <v>4151</v>
      </c>
      <c r="J7563" t="s">
        <v>66</v>
      </c>
      <c r="K7563" t="s">
        <v>66</v>
      </c>
      <c r="N7563" t="s">
        <v>66</v>
      </c>
      <c r="O7563" t="s">
        <v>66</v>
      </c>
      <c r="P7563">
        <v>2136</v>
      </c>
      <c r="U7563" t="s">
        <v>4152</v>
      </c>
      <c r="W7563">
        <v>1</v>
      </c>
      <c r="AH7563" t="s">
        <v>71</v>
      </c>
      <c r="AI7563" t="s">
        <v>71</v>
      </c>
      <c r="AJ7563" t="s">
        <v>73</v>
      </c>
      <c r="AK7563" t="s">
        <v>61</v>
      </c>
      <c r="AL7563">
        <v>139.69164699999999</v>
      </c>
      <c r="AM7563">
        <v>35.689185000000002</v>
      </c>
      <c r="AN7563" s="1">
        <v>43934</v>
      </c>
      <c r="AO7563">
        <v>13</v>
      </c>
      <c r="AP7563">
        <v>13</v>
      </c>
    </row>
    <row r="7564" spans="1:42" x14ac:dyDescent="0.15">
      <c r="A7564">
        <v>7563</v>
      </c>
      <c r="F7564">
        <v>30</v>
      </c>
      <c r="G7564" t="s">
        <v>52</v>
      </c>
      <c r="H7564" t="s">
        <v>4151</v>
      </c>
      <c r="J7564" t="s">
        <v>66</v>
      </c>
      <c r="K7564" t="s">
        <v>66</v>
      </c>
      <c r="N7564" t="s">
        <v>66</v>
      </c>
      <c r="O7564" t="s">
        <v>66</v>
      </c>
      <c r="P7564">
        <v>2137</v>
      </c>
      <c r="U7564" t="s">
        <v>4152</v>
      </c>
      <c r="W7564">
        <v>1</v>
      </c>
      <c r="AH7564" t="s">
        <v>71</v>
      </c>
      <c r="AI7564" t="s">
        <v>71</v>
      </c>
      <c r="AJ7564" t="s">
        <v>73</v>
      </c>
      <c r="AK7564" t="s">
        <v>61</v>
      </c>
      <c r="AL7564">
        <v>139.69164699999999</v>
      </c>
      <c r="AM7564">
        <v>35.689185000000002</v>
      </c>
      <c r="AN7564" s="1">
        <v>43934</v>
      </c>
      <c r="AO7564">
        <v>13</v>
      </c>
      <c r="AP7564">
        <v>13</v>
      </c>
    </row>
    <row r="7565" spans="1:42" x14ac:dyDescent="0.15">
      <c r="A7565">
        <v>7564</v>
      </c>
      <c r="F7565">
        <v>70</v>
      </c>
      <c r="G7565" t="s">
        <v>52</v>
      </c>
      <c r="H7565" t="s">
        <v>4151</v>
      </c>
      <c r="J7565" t="s">
        <v>66</v>
      </c>
      <c r="K7565" t="s">
        <v>66</v>
      </c>
      <c r="N7565" t="s">
        <v>66</v>
      </c>
      <c r="O7565" t="s">
        <v>66</v>
      </c>
      <c r="P7565">
        <v>2138</v>
      </c>
      <c r="U7565" t="s">
        <v>4152</v>
      </c>
      <c r="W7565">
        <v>1</v>
      </c>
      <c r="AH7565" t="s">
        <v>71</v>
      </c>
      <c r="AI7565" t="s">
        <v>71</v>
      </c>
      <c r="AJ7565" t="s">
        <v>73</v>
      </c>
      <c r="AK7565" t="s">
        <v>61</v>
      </c>
      <c r="AL7565">
        <v>139.69164699999999</v>
      </c>
      <c r="AM7565">
        <v>35.689185000000002</v>
      </c>
      <c r="AN7565" s="1">
        <v>43934</v>
      </c>
      <c r="AO7565">
        <v>13</v>
      </c>
      <c r="AP7565">
        <v>13</v>
      </c>
    </row>
    <row r="7566" spans="1:42" x14ac:dyDescent="0.15">
      <c r="A7566">
        <v>7565</v>
      </c>
      <c r="F7566">
        <v>10</v>
      </c>
      <c r="G7566" t="s">
        <v>52</v>
      </c>
      <c r="H7566" t="s">
        <v>4151</v>
      </c>
      <c r="J7566" t="s">
        <v>66</v>
      </c>
      <c r="K7566" t="s">
        <v>66</v>
      </c>
      <c r="N7566" t="s">
        <v>66</v>
      </c>
      <c r="O7566" t="s">
        <v>66</v>
      </c>
      <c r="P7566">
        <v>2139</v>
      </c>
      <c r="U7566" t="s">
        <v>4152</v>
      </c>
      <c r="W7566">
        <v>1</v>
      </c>
      <c r="AH7566" t="s">
        <v>71</v>
      </c>
      <c r="AI7566" t="s">
        <v>71</v>
      </c>
      <c r="AJ7566" t="s">
        <v>73</v>
      </c>
      <c r="AK7566" t="s">
        <v>61</v>
      </c>
      <c r="AL7566">
        <v>139.69164699999999</v>
      </c>
      <c r="AM7566">
        <v>35.689185000000002</v>
      </c>
      <c r="AN7566" s="1">
        <v>43934</v>
      </c>
      <c r="AO7566">
        <v>13</v>
      </c>
      <c r="AP7566">
        <v>13</v>
      </c>
    </row>
    <row r="7567" spans="1:42" x14ac:dyDescent="0.15">
      <c r="A7567">
        <v>7566</v>
      </c>
      <c r="F7567">
        <v>20</v>
      </c>
      <c r="G7567" t="s">
        <v>120</v>
      </c>
      <c r="H7567" t="s">
        <v>4151</v>
      </c>
      <c r="J7567" t="s">
        <v>66</v>
      </c>
      <c r="K7567" t="s">
        <v>66</v>
      </c>
      <c r="N7567" t="s">
        <v>66</v>
      </c>
      <c r="O7567" t="s">
        <v>66</v>
      </c>
      <c r="P7567">
        <v>2140</v>
      </c>
      <c r="U7567" t="s">
        <v>4152</v>
      </c>
      <c r="W7567">
        <v>1</v>
      </c>
      <c r="AH7567" t="s">
        <v>71</v>
      </c>
      <c r="AI7567" t="s">
        <v>71</v>
      </c>
      <c r="AJ7567" t="s">
        <v>73</v>
      </c>
      <c r="AK7567" t="s">
        <v>122</v>
      </c>
      <c r="AL7567">
        <v>139.69164699999999</v>
      </c>
      <c r="AM7567">
        <v>35.689185000000002</v>
      </c>
      <c r="AN7567" s="1">
        <v>43934</v>
      </c>
      <c r="AO7567">
        <v>13</v>
      </c>
      <c r="AP7567">
        <v>13</v>
      </c>
    </row>
    <row r="7568" spans="1:42" x14ac:dyDescent="0.15">
      <c r="A7568">
        <v>7567</v>
      </c>
      <c r="F7568">
        <v>30</v>
      </c>
      <c r="G7568" t="s">
        <v>52</v>
      </c>
      <c r="H7568" t="s">
        <v>4151</v>
      </c>
      <c r="J7568" t="s">
        <v>66</v>
      </c>
      <c r="K7568" t="s">
        <v>66</v>
      </c>
      <c r="N7568" t="s">
        <v>66</v>
      </c>
      <c r="O7568" t="s">
        <v>66</v>
      </c>
      <c r="P7568">
        <v>2141</v>
      </c>
      <c r="U7568" t="s">
        <v>4152</v>
      </c>
      <c r="W7568">
        <v>1</v>
      </c>
      <c r="AH7568" t="s">
        <v>71</v>
      </c>
      <c r="AI7568" t="s">
        <v>71</v>
      </c>
      <c r="AJ7568" t="s">
        <v>73</v>
      </c>
      <c r="AK7568" t="s">
        <v>61</v>
      </c>
      <c r="AL7568">
        <v>139.69164699999999</v>
      </c>
      <c r="AM7568">
        <v>35.689185000000002</v>
      </c>
      <c r="AN7568" s="1">
        <v>43934</v>
      </c>
      <c r="AO7568">
        <v>13</v>
      </c>
      <c r="AP7568">
        <v>13</v>
      </c>
    </row>
    <row r="7569" spans="1:42" x14ac:dyDescent="0.15">
      <c r="A7569">
        <v>7568</v>
      </c>
      <c r="F7569">
        <v>50</v>
      </c>
      <c r="G7569" t="s">
        <v>52</v>
      </c>
      <c r="H7569" t="s">
        <v>4151</v>
      </c>
      <c r="J7569" t="s">
        <v>66</v>
      </c>
      <c r="K7569" t="s">
        <v>66</v>
      </c>
      <c r="N7569" t="s">
        <v>66</v>
      </c>
      <c r="O7569" t="s">
        <v>66</v>
      </c>
      <c r="P7569">
        <v>2142</v>
      </c>
      <c r="U7569" t="s">
        <v>4152</v>
      </c>
      <c r="W7569">
        <v>1</v>
      </c>
      <c r="AH7569" t="s">
        <v>71</v>
      </c>
      <c r="AI7569" t="s">
        <v>71</v>
      </c>
      <c r="AJ7569" t="s">
        <v>73</v>
      </c>
      <c r="AK7569" t="s">
        <v>61</v>
      </c>
      <c r="AL7569">
        <v>139.69164699999999</v>
      </c>
      <c r="AM7569">
        <v>35.689185000000002</v>
      </c>
      <c r="AN7569" s="1">
        <v>43934</v>
      </c>
      <c r="AO7569">
        <v>13</v>
      </c>
      <c r="AP7569">
        <v>13</v>
      </c>
    </row>
    <row r="7570" spans="1:42" x14ac:dyDescent="0.15">
      <c r="A7570">
        <v>7569</v>
      </c>
      <c r="F7570">
        <v>50</v>
      </c>
      <c r="G7570" t="s">
        <v>76</v>
      </c>
      <c r="H7570" t="s">
        <v>4151</v>
      </c>
      <c r="J7570" t="s">
        <v>66</v>
      </c>
      <c r="K7570" t="s">
        <v>66</v>
      </c>
      <c r="N7570" t="s">
        <v>66</v>
      </c>
      <c r="O7570" t="s">
        <v>66</v>
      </c>
      <c r="P7570">
        <v>2143</v>
      </c>
      <c r="U7570" t="s">
        <v>4152</v>
      </c>
      <c r="W7570">
        <v>1</v>
      </c>
      <c r="AH7570" t="s">
        <v>71</v>
      </c>
      <c r="AI7570" t="s">
        <v>71</v>
      </c>
      <c r="AJ7570" t="s">
        <v>73</v>
      </c>
      <c r="AK7570" t="s">
        <v>81</v>
      </c>
      <c r="AL7570">
        <v>139.69164699999999</v>
      </c>
      <c r="AM7570">
        <v>35.689185000000002</v>
      </c>
      <c r="AN7570" s="1">
        <v>43934</v>
      </c>
      <c r="AO7570">
        <v>13</v>
      </c>
      <c r="AP7570">
        <v>13</v>
      </c>
    </row>
    <row r="7571" spans="1:42" x14ac:dyDescent="0.15">
      <c r="A7571">
        <v>7570</v>
      </c>
      <c r="F7571">
        <v>50</v>
      </c>
      <c r="G7571" t="s">
        <v>52</v>
      </c>
      <c r="H7571" t="s">
        <v>4151</v>
      </c>
      <c r="J7571" t="s">
        <v>66</v>
      </c>
      <c r="K7571" t="s">
        <v>66</v>
      </c>
      <c r="N7571" t="s">
        <v>66</v>
      </c>
      <c r="O7571" t="s">
        <v>66</v>
      </c>
      <c r="P7571">
        <v>2144</v>
      </c>
      <c r="U7571" t="s">
        <v>4152</v>
      </c>
      <c r="W7571">
        <v>1</v>
      </c>
      <c r="AH7571" t="s">
        <v>71</v>
      </c>
      <c r="AI7571" t="s">
        <v>71</v>
      </c>
      <c r="AJ7571" t="s">
        <v>73</v>
      </c>
      <c r="AK7571" t="s">
        <v>61</v>
      </c>
      <c r="AL7571">
        <v>139.69164699999999</v>
      </c>
      <c r="AM7571">
        <v>35.689185000000002</v>
      </c>
      <c r="AN7571" s="1">
        <v>43934</v>
      </c>
      <c r="AO7571">
        <v>13</v>
      </c>
      <c r="AP7571">
        <v>13</v>
      </c>
    </row>
    <row r="7572" spans="1:42" x14ac:dyDescent="0.15">
      <c r="A7572">
        <v>7571</v>
      </c>
      <c r="F7572">
        <v>50</v>
      </c>
      <c r="G7572" t="s">
        <v>76</v>
      </c>
      <c r="H7572" t="s">
        <v>4151</v>
      </c>
      <c r="J7572" t="s">
        <v>66</v>
      </c>
      <c r="K7572" t="s">
        <v>66</v>
      </c>
      <c r="N7572" t="s">
        <v>66</v>
      </c>
      <c r="O7572" t="s">
        <v>66</v>
      </c>
      <c r="P7572">
        <v>2145</v>
      </c>
      <c r="U7572" t="s">
        <v>4152</v>
      </c>
      <c r="W7572">
        <v>1</v>
      </c>
      <c r="AH7572" t="s">
        <v>71</v>
      </c>
      <c r="AI7572" t="s">
        <v>71</v>
      </c>
      <c r="AJ7572" t="s">
        <v>73</v>
      </c>
      <c r="AK7572" t="s">
        <v>81</v>
      </c>
      <c r="AL7572">
        <v>139.69164699999999</v>
      </c>
      <c r="AM7572">
        <v>35.689185000000002</v>
      </c>
      <c r="AN7572" s="1">
        <v>43934</v>
      </c>
      <c r="AO7572">
        <v>13</v>
      </c>
      <c r="AP7572">
        <v>13</v>
      </c>
    </row>
    <row r="7573" spans="1:42" x14ac:dyDescent="0.15">
      <c r="A7573">
        <v>7572</v>
      </c>
      <c r="F7573">
        <v>50</v>
      </c>
      <c r="G7573" t="s">
        <v>76</v>
      </c>
      <c r="H7573" t="s">
        <v>4151</v>
      </c>
      <c r="J7573" t="s">
        <v>66</v>
      </c>
      <c r="K7573" t="s">
        <v>66</v>
      </c>
      <c r="N7573" t="s">
        <v>66</v>
      </c>
      <c r="O7573" t="s">
        <v>66</v>
      </c>
      <c r="P7573">
        <v>2146</v>
      </c>
      <c r="U7573" t="s">
        <v>4152</v>
      </c>
      <c r="W7573">
        <v>1</v>
      </c>
      <c r="AH7573" t="s">
        <v>71</v>
      </c>
      <c r="AI7573" t="s">
        <v>71</v>
      </c>
      <c r="AJ7573" t="s">
        <v>73</v>
      </c>
      <c r="AK7573" t="s">
        <v>81</v>
      </c>
      <c r="AL7573">
        <v>139.69164699999999</v>
      </c>
      <c r="AM7573">
        <v>35.689185000000002</v>
      </c>
      <c r="AN7573" s="1">
        <v>43934</v>
      </c>
      <c r="AO7573">
        <v>13</v>
      </c>
      <c r="AP7573">
        <v>13</v>
      </c>
    </row>
    <row r="7574" spans="1:42" x14ac:dyDescent="0.15">
      <c r="A7574">
        <v>7573</v>
      </c>
      <c r="F7574">
        <v>60</v>
      </c>
      <c r="G7574" t="s">
        <v>52</v>
      </c>
      <c r="H7574" t="s">
        <v>4151</v>
      </c>
      <c r="J7574" t="s">
        <v>66</v>
      </c>
      <c r="K7574" t="s">
        <v>66</v>
      </c>
      <c r="N7574" t="s">
        <v>66</v>
      </c>
      <c r="O7574" t="s">
        <v>66</v>
      </c>
      <c r="P7574">
        <v>2147</v>
      </c>
      <c r="U7574" t="s">
        <v>4152</v>
      </c>
      <c r="W7574">
        <v>1</v>
      </c>
      <c r="AH7574" t="s">
        <v>71</v>
      </c>
      <c r="AI7574" t="s">
        <v>71</v>
      </c>
      <c r="AJ7574" t="s">
        <v>73</v>
      </c>
      <c r="AK7574" t="s">
        <v>61</v>
      </c>
      <c r="AL7574">
        <v>139.69164699999999</v>
      </c>
      <c r="AM7574">
        <v>35.689185000000002</v>
      </c>
      <c r="AN7574" s="1">
        <v>43934</v>
      </c>
      <c r="AO7574">
        <v>13</v>
      </c>
      <c r="AP7574">
        <v>13</v>
      </c>
    </row>
    <row r="7575" spans="1:42" x14ac:dyDescent="0.15">
      <c r="A7575">
        <v>7574</v>
      </c>
      <c r="F7575">
        <v>80</v>
      </c>
      <c r="G7575" t="s">
        <v>76</v>
      </c>
      <c r="H7575" t="s">
        <v>4151</v>
      </c>
      <c r="J7575" t="s">
        <v>66</v>
      </c>
      <c r="K7575" t="s">
        <v>66</v>
      </c>
      <c r="N7575" t="s">
        <v>66</v>
      </c>
      <c r="O7575" t="s">
        <v>66</v>
      </c>
      <c r="P7575">
        <v>2148</v>
      </c>
      <c r="U7575" t="s">
        <v>4152</v>
      </c>
      <c r="W7575">
        <v>1</v>
      </c>
      <c r="AH7575" t="s">
        <v>71</v>
      </c>
      <c r="AI7575" t="s">
        <v>71</v>
      </c>
      <c r="AJ7575" t="s">
        <v>73</v>
      </c>
      <c r="AK7575" t="s">
        <v>81</v>
      </c>
      <c r="AL7575">
        <v>139.69164699999999</v>
      </c>
      <c r="AM7575">
        <v>35.689185000000002</v>
      </c>
      <c r="AN7575" s="1">
        <v>43934</v>
      </c>
      <c r="AO7575">
        <v>13</v>
      </c>
      <c r="AP7575">
        <v>13</v>
      </c>
    </row>
    <row r="7576" spans="1:42" x14ac:dyDescent="0.15">
      <c r="A7576">
        <v>7575</v>
      </c>
      <c r="F7576">
        <v>40</v>
      </c>
      <c r="G7576" t="s">
        <v>52</v>
      </c>
      <c r="H7576" t="s">
        <v>4151</v>
      </c>
      <c r="J7576" t="s">
        <v>66</v>
      </c>
      <c r="K7576" t="s">
        <v>66</v>
      </c>
      <c r="N7576" t="s">
        <v>66</v>
      </c>
      <c r="O7576" t="s">
        <v>66</v>
      </c>
      <c r="P7576">
        <v>2149</v>
      </c>
      <c r="U7576" t="s">
        <v>4152</v>
      </c>
      <c r="W7576">
        <v>1</v>
      </c>
      <c r="AH7576" t="s">
        <v>71</v>
      </c>
      <c r="AI7576" t="s">
        <v>71</v>
      </c>
      <c r="AJ7576" t="s">
        <v>73</v>
      </c>
      <c r="AK7576" t="s">
        <v>61</v>
      </c>
      <c r="AL7576">
        <v>139.69164699999999</v>
      </c>
      <c r="AM7576">
        <v>35.689185000000002</v>
      </c>
      <c r="AN7576" s="1">
        <v>43934</v>
      </c>
      <c r="AO7576">
        <v>13</v>
      </c>
      <c r="AP7576">
        <v>13</v>
      </c>
    </row>
    <row r="7577" spans="1:42" x14ac:dyDescent="0.15">
      <c r="A7577">
        <v>7576</v>
      </c>
      <c r="F7577">
        <v>50</v>
      </c>
      <c r="G7577" t="s">
        <v>76</v>
      </c>
      <c r="H7577" t="s">
        <v>4151</v>
      </c>
      <c r="J7577" t="s">
        <v>66</v>
      </c>
      <c r="K7577" t="s">
        <v>66</v>
      </c>
      <c r="N7577" t="s">
        <v>66</v>
      </c>
      <c r="O7577" t="s">
        <v>66</v>
      </c>
      <c r="P7577">
        <v>2150</v>
      </c>
      <c r="U7577" t="s">
        <v>4152</v>
      </c>
      <c r="W7577">
        <v>1</v>
      </c>
      <c r="AH7577" t="s">
        <v>71</v>
      </c>
      <c r="AI7577" t="s">
        <v>71</v>
      </c>
      <c r="AJ7577" t="s">
        <v>73</v>
      </c>
      <c r="AK7577" t="s">
        <v>81</v>
      </c>
      <c r="AL7577">
        <v>139.69164699999999</v>
      </c>
      <c r="AM7577">
        <v>35.689185000000002</v>
      </c>
      <c r="AN7577" s="1">
        <v>43934</v>
      </c>
      <c r="AO7577">
        <v>13</v>
      </c>
      <c r="AP7577">
        <v>13</v>
      </c>
    </row>
    <row r="7578" spans="1:42" x14ac:dyDescent="0.15">
      <c r="A7578">
        <v>7577</v>
      </c>
      <c r="F7578">
        <v>60</v>
      </c>
      <c r="G7578" t="s">
        <v>52</v>
      </c>
      <c r="H7578" t="s">
        <v>4151</v>
      </c>
      <c r="J7578" t="s">
        <v>66</v>
      </c>
      <c r="K7578" t="s">
        <v>66</v>
      </c>
      <c r="N7578" t="s">
        <v>66</v>
      </c>
      <c r="O7578" t="s">
        <v>66</v>
      </c>
      <c r="P7578">
        <v>2151</v>
      </c>
      <c r="U7578" t="s">
        <v>4152</v>
      </c>
      <c r="W7578">
        <v>1</v>
      </c>
      <c r="AH7578" t="s">
        <v>71</v>
      </c>
      <c r="AI7578" t="s">
        <v>71</v>
      </c>
      <c r="AJ7578" t="s">
        <v>73</v>
      </c>
      <c r="AK7578" t="s">
        <v>61</v>
      </c>
      <c r="AL7578">
        <v>139.69164699999999</v>
      </c>
      <c r="AM7578">
        <v>35.689185000000002</v>
      </c>
      <c r="AN7578" s="1">
        <v>43934</v>
      </c>
      <c r="AO7578">
        <v>13</v>
      </c>
      <c r="AP7578">
        <v>13</v>
      </c>
    </row>
    <row r="7579" spans="1:42" x14ac:dyDescent="0.15">
      <c r="A7579">
        <v>7578</v>
      </c>
      <c r="F7579">
        <v>40</v>
      </c>
      <c r="G7579" t="s">
        <v>76</v>
      </c>
      <c r="H7579" t="s">
        <v>4151</v>
      </c>
      <c r="J7579" t="s">
        <v>66</v>
      </c>
      <c r="K7579" t="s">
        <v>66</v>
      </c>
      <c r="N7579" t="s">
        <v>66</v>
      </c>
      <c r="O7579" t="s">
        <v>66</v>
      </c>
      <c r="P7579">
        <v>2152</v>
      </c>
      <c r="U7579" t="s">
        <v>4152</v>
      </c>
      <c r="W7579">
        <v>1</v>
      </c>
      <c r="AH7579" t="s">
        <v>71</v>
      </c>
      <c r="AI7579" t="s">
        <v>71</v>
      </c>
      <c r="AJ7579" t="s">
        <v>73</v>
      </c>
      <c r="AK7579" t="s">
        <v>81</v>
      </c>
      <c r="AL7579">
        <v>139.69164699999999</v>
      </c>
      <c r="AM7579">
        <v>35.689185000000002</v>
      </c>
      <c r="AN7579" s="1">
        <v>43934</v>
      </c>
      <c r="AO7579">
        <v>13</v>
      </c>
      <c r="AP7579">
        <v>13</v>
      </c>
    </row>
    <row r="7580" spans="1:42" x14ac:dyDescent="0.15">
      <c r="A7580">
        <v>7579</v>
      </c>
      <c r="F7580">
        <v>50</v>
      </c>
      <c r="G7580" t="s">
        <v>52</v>
      </c>
      <c r="H7580" t="s">
        <v>4151</v>
      </c>
      <c r="J7580" t="s">
        <v>66</v>
      </c>
      <c r="K7580" t="s">
        <v>66</v>
      </c>
      <c r="N7580" t="s">
        <v>66</v>
      </c>
      <c r="O7580" t="s">
        <v>66</v>
      </c>
      <c r="P7580">
        <v>2153</v>
      </c>
      <c r="U7580" t="s">
        <v>4152</v>
      </c>
      <c r="W7580">
        <v>1</v>
      </c>
      <c r="AH7580" t="s">
        <v>71</v>
      </c>
      <c r="AI7580" t="s">
        <v>71</v>
      </c>
      <c r="AJ7580" t="s">
        <v>73</v>
      </c>
      <c r="AK7580" t="s">
        <v>61</v>
      </c>
      <c r="AL7580">
        <v>139.69164699999999</v>
      </c>
      <c r="AM7580">
        <v>35.689185000000002</v>
      </c>
      <c r="AN7580" s="1">
        <v>43934</v>
      </c>
      <c r="AO7580">
        <v>13</v>
      </c>
      <c r="AP7580">
        <v>13</v>
      </c>
    </row>
    <row r="7581" spans="1:42" x14ac:dyDescent="0.15">
      <c r="A7581">
        <v>7580</v>
      </c>
      <c r="F7581">
        <v>50</v>
      </c>
      <c r="G7581" t="s">
        <v>76</v>
      </c>
      <c r="H7581" t="s">
        <v>4151</v>
      </c>
      <c r="J7581" t="s">
        <v>66</v>
      </c>
      <c r="K7581" t="s">
        <v>66</v>
      </c>
      <c r="N7581" t="s">
        <v>66</v>
      </c>
      <c r="O7581" t="s">
        <v>66</v>
      </c>
      <c r="P7581">
        <v>2154</v>
      </c>
      <c r="U7581" t="s">
        <v>4152</v>
      </c>
      <c r="W7581">
        <v>1</v>
      </c>
      <c r="AH7581" t="s">
        <v>71</v>
      </c>
      <c r="AI7581" t="s">
        <v>71</v>
      </c>
      <c r="AJ7581" t="s">
        <v>73</v>
      </c>
      <c r="AK7581" t="s">
        <v>81</v>
      </c>
      <c r="AL7581">
        <v>139.69164699999999</v>
      </c>
      <c r="AM7581">
        <v>35.689185000000002</v>
      </c>
      <c r="AN7581" s="1">
        <v>43934</v>
      </c>
      <c r="AO7581">
        <v>13</v>
      </c>
      <c r="AP7581">
        <v>13</v>
      </c>
    </row>
    <row r="7582" spans="1:42" x14ac:dyDescent="0.15">
      <c r="A7582">
        <v>7581</v>
      </c>
      <c r="F7582">
        <v>50</v>
      </c>
      <c r="G7582" t="s">
        <v>76</v>
      </c>
      <c r="H7582" t="s">
        <v>4151</v>
      </c>
      <c r="J7582" t="s">
        <v>66</v>
      </c>
      <c r="K7582" t="s">
        <v>66</v>
      </c>
      <c r="N7582" t="s">
        <v>66</v>
      </c>
      <c r="O7582" t="s">
        <v>66</v>
      </c>
      <c r="P7582">
        <v>2155</v>
      </c>
      <c r="U7582" t="s">
        <v>4152</v>
      </c>
      <c r="W7582">
        <v>1</v>
      </c>
      <c r="AH7582" t="s">
        <v>71</v>
      </c>
      <c r="AI7582" t="s">
        <v>71</v>
      </c>
      <c r="AJ7582" t="s">
        <v>73</v>
      </c>
      <c r="AK7582" t="s">
        <v>81</v>
      </c>
      <c r="AL7582">
        <v>139.69164699999999</v>
      </c>
      <c r="AM7582">
        <v>35.689185000000002</v>
      </c>
      <c r="AN7582" s="1">
        <v>43934</v>
      </c>
      <c r="AO7582">
        <v>13</v>
      </c>
      <c r="AP7582">
        <v>13</v>
      </c>
    </row>
    <row r="7583" spans="1:42" x14ac:dyDescent="0.15">
      <c r="A7583">
        <v>7582</v>
      </c>
      <c r="F7583">
        <v>50</v>
      </c>
      <c r="G7583" t="s">
        <v>52</v>
      </c>
      <c r="H7583" t="s">
        <v>4151</v>
      </c>
      <c r="J7583" t="s">
        <v>66</v>
      </c>
      <c r="K7583" t="s">
        <v>66</v>
      </c>
      <c r="N7583" t="s">
        <v>66</v>
      </c>
      <c r="O7583" t="s">
        <v>66</v>
      </c>
      <c r="P7583">
        <v>2156</v>
      </c>
      <c r="U7583" t="s">
        <v>4152</v>
      </c>
      <c r="W7583">
        <v>1</v>
      </c>
      <c r="AH7583" t="s">
        <v>71</v>
      </c>
      <c r="AI7583" t="s">
        <v>71</v>
      </c>
      <c r="AJ7583" t="s">
        <v>73</v>
      </c>
      <c r="AK7583" t="s">
        <v>61</v>
      </c>
      <c r="AL7583">
        <v>139.69164699999999</v>
      </c>
      <c r="AM7583">
        <v>35.689185000000002</v>
      </c>
      <c r="AN7583" s="1">
        <v>43934</v>
      </c>
      <c r="AO7583">
        <v>13</v>
      </c>
      <c r="AP7583">
        <v>13</v>
      </c>
    </row>
    <row r="7584" spans="1:42" x14ac:dyDescent="0.15">
      <c r="A7584">
        <v>7583</v>
      </c>
      <c r="F7584">
        <v>50</v>
      </c>
      <c r="G7584" t="s">
        <v>52</v>
      </c>
      <c r="H7584" t="s">
        <v>4151</v>
      </c>
      <c r="J7584" t="s">
        <v>66</v>
      </c>
      <c r="K7584" t="s">
        <v>66</v>
      </c>
      <c r="N7584" t="s">
        <v>66</v>
      </c>
      <c r="O7584" t="s">
        <v>66</v>
      </c>
      <c r="P7584">
        <v>2157</v>
      </c>
      <c r="U7584" t="s">
        <v>4152</v>
      </c>
      <c r="W7584">
        <v>1</v>
      </c>
      <c r="AH7584" t="s">
        <v>71</v>
      </c>
      <c r="AI7584" t="s">
        <v>71</v>
      </c>
      <c r="AJ7584" t="s">
        <v>73</v>
      </c>
      <c r="AK7584" t="s">
        <v>61</v>
      </c>
      <c r="AL7584">
        <v>139.69164699999999</v>
      </c>
      <c r="AM7584">
        <v>35.689185000000002</v>
      </c>
      <c r="AN7584" s="1">
        <v>43934</v>
      </c>
      <c r="AO7584">
        <v>13</v>
      </c>
      <c r="AP7584">
        <v>13</v>
      </c>
    </row>
    <row r="7585" spans="1:42" x14ac:dyDescent="0.15">
      <c r="A7585">
        <v>7584</v>
      </c>
      <c r="F7585">
        <v>60</v>
      </c>
      <c r="G7585" t="s">
        <v>76</v>
      </c>
      <c r="H7585" t="s">
        <v>4151</v>
      </c>
      <c r="J7585" t="s">
        <v>66</v>
      </c>
      <c r="K7585" t="s">
        <v>66</v>
      </c>
      <c r="N7585" t="s">
        <v>66</v>
      </c>
      <c r="O7585" t="s">
        <v>66</v>
      </c>
      <c r="P7585">
        <v>2158</v>
      </c>
      <c r="U7585" t="s">
        <v>4152</v>
      </c>
      <c r="W7585">
        <v>1</v>
      </c>
      <c r="AH7585" t="s">
        <v>71</v>
      </c>
      <c r="AI7585" t="s">
        <v>71</v>
      </c>
      <c r="AJ7585" t="s">
        <v>73</v>
      </c>
      <c r="AK7585" t="s">
        <v>81</v>
      </c>
      <c r="AL7585">
        <v>139.69164699999999</v>
      </c>
      <c r="AM7585">
        <v>35.689185000000002</v>
      </c>
      <c r="AN7585" s="1">
        <v>43934</v>
      </c>
      <c r="AO7585">
        <v>13</v>
      </c>
      <c r="AP7585">
        <v>13</v>
      </c>
    </row>
    <row r="7586" spans="1:42" x14ac:dyDescent="0.15">
      <c r="A7586">
        <v>7585</v>
      </c>
      <c r="F7586">
        <v>60</v>
      </c>
      <c r="G7586" t="s">
        <v>52</v>
      </c>
      <c r="H7586" t="s">
        <v>4151</v>
      </c>
      <c r="J7586" t="s">
        <v>66</v>
      </c>
      <c r="K7586" t="s">
        <v>66</v>
      </c>
      <c r="N7586" t="s">
        <v>66</v>
      </c>
      <c r="O7586" t="s">
        <v>66</v>
      </c>
      <c r="P7586">
        <v>2159</v>
      </c>
      <c r="U7586" t="s">
        <v>4152</v>
      </c>
      <c r="W7586">
        <v>1</v>
      </c>
      <c r="AH7586" t="s">
        <v>71</v>
      </c>
      <c r="AI7586" t="s">
        <v>71</v>
      </c>
      <c r="AJ7586" t="s">
        <v>73</v>
      </c>
      <c r="AK7586" t="s">
        <v>61</v>
      </c>
      <c r="AL7586">
        <v>139.69164699999999</v>
      </c>
      <c r="AM7586">
        <v>35.689185000000002</v>
      </c>
      <c r="AN7586" s="1">
        <v>43934</v>
      </c>
      <c r="AO7586">
        <v>13</v>
      </c>
      <c r="AP7586">
        <v>13</v>
      </c>
    </row>
    <row r="7587" spans="1:42" x14ac:dyDescent="0.15">
      <c r="A7587">
        <v>7586</v>
      </c>
      <c r="F7587">
        <v>30</v>
      </c>
      <c r="G7587" t="s">
        <v>52</v>
      </c>
      <c r="H7587" t="s">
        <v>4151</v>
      </c>
      <c r="J7587" t="s">
        <v>66</v>
      </c>
      <c r="K7587" t="s">
        <v>66</v>
      </c>
      <c r="N7587" t="s">
        <v>66</v>
      </c>
      <c r="O7587" t="s">
        <v>66</v>
      </c>
      <c r="P7587">
        <v>2160</v>
      </c>
      <c r="U7587" t="s">
        <v>4152</v>
      </c>
      <c r="W7587">
        <v>1</v>
      </c>
      <c r="AH7587" t="s">
        <v>71</v>
      </c>
      <c r="AI7587" t="s">
        <v>71</v>
      </c>
      <c r="AJ7587" t="s">
        <v>73</v>
      </c>
      <c r="AK7587" t="s">
        <v>61</v>
      </c>
      <c r="AL7587">
        <v>139.69164699999999</v>
      </c>
      <c r="AM7587">
        <v>35.689185000000002</v>
      </c>
      <c r="AN7587" s="1">
        <v>43934</v>
      </c>
      <c r="AO7587">
        <v>13</v>
      </c>
      <c r="AP7587">
        <v>13</v>
      </c>
    </row>
    <row r="7588" spans="1:42" x14ac:dyDescent="0.15">
      <c r="A7588">
        <v>7587</v>
      </c>
      <c r="F7588">
        <v>20</v>
      </c>
      <c r="G7588" t="s">
        <v>52</v>
      </c>
      <c r="H7588" t="s">
        <v>4151</v>
      </c>
      <c r="J7588" t="s">
        <v>66</v>
      </c>
      <c r="K7588" t="s">
        <v>66</v>
      </c>
      <c r="N7588" t="s">
        <v>66</v>
      </c>
      <c r="O7588" t="s">
        <v>66</v>
      </c>
      <c r="P7588">
        <v>2161</v>
      </c>
      <c r="U7588" t="s">
        <v>4152</v>
      </c>
      <c r="W7588">
        <v>1</v>
      </c>
      <c r="AH7588" t="s">
        <v>71</v>
      </c>
      <c r="AI7588" t="s">
        <v>71</v>
      </c>
      <c r="AJ7588" t="s">
        <v>73</v>
      </c>
      <c r="AK7588" t="s">
        <v>61</v>
      </c>
      <c r="AL7588">
        <v>139.69164699999999</v>
      </c>
      <c r="AM7588">
        <v>35.689185000000002</v>
      </c>
      <c r="AN7588" s="1">
        <v>43934</v>
      </c>
      <c r="AO7588">
        <v>13</v>
      </c>
      <c r="AP7588">
        <v>13</v>
      </c>
    </row>
    <row r="7589" spans="1:42" x14ac:dyDescent="0.15">
      <c r="A7589">
        <v>7588</v>
      </c>
      <c r="F7589">
        <v>50</v>
      </c>
      <c r="G7589" t="s">
        <v>76</v>
      </c>
      <c r="H7589" t="s">
        <v>4151</v>
      </c>
      <c r="J7589" t="s">
        <v>66</v>
      </c>
      <c r="K7589" t="s">
        <v>66</v>
      </c>
      <c r="N7589" t="s">
        <v>66</v>
      </c>
      <c r="O7589" t="s">
        <v>66</v>
      </c>
      <c r="P7589">
        <v>2162</v>
      </c>
      <c r="U7589" t="s">
        <v>4152</v>
      </c>
      <c r="W7589">
        <v>1</v>
      </c>
      <c r="AH7589" t="s">
        <v>71</v>
      </c>
      <c r="AI7589" t="s">
        <v>71</v>
      </c>
      <c r="AJ7589" t="s">
        <v>73</v>
      </c>
      <c r="AK7589" t="s">
        <v>81</v>
      </c>
      <c r="AL7589">
        <v>139.69164699999999</v>
      </c>
      <c r="AM7589">
        <v>35.689185000000002</v>
      </c>
      <c r="AN7589" s="1">
        <v>43934</v>
      </c>
      <c r="AO7589">
        <v>13</v>
      </c>
      <c r="AP7589">
        <v>13</v>
      </c>
    </row>
    <row r="7590" spans="1:42" x14ac:dyDescent="0.15">
      <c r="A7590">
        <v>7589</v>
      </c>
      <c r="F7590">
        <v>50</v>
      </c>
      <c r="G7590" t="s">
        <v>52</v>
      </c>
      <c r="H7590" t="s">
        <v>4151</v>
      </c>
      <c r="J7590" t="s">
        <v>66</v>
      </c>
      <c r="K7590" t="s">
        <v>66</v>
      </c>
      <c r="N7590" t="s">
        <v>66</v>
      </c>
      <c r="O7590" t="s">
        <v>66</v>
      </c>
      <c r="P7590">
        <v>2163</v>
      </c>
      <c r="U7590" t="s">
        <v>4152</v>
      </c>
      <c r="W7590">
        <v>1</v>
      </c>
      <c r="AH7590" t="s">
        <v>71</v>
      </c>
      <c r="AI7590" t="s">
        <v>71</v>
      </c>
      <c r="AJ7590" t="s">
        <v>73</v>
      </c>
      <c r="AK7590" t="s">
        <v>61</v>
      </c>
      <c r="AL7590">
        <v>139.69164699999999</v>
      </c>
      <c r="AM7590">
        <v>35.689185000000002</v>
      </c>
      <c r="AN7590" s="1">
        <v>43934</v>
      </c>
      <c r="AO7590">
        <v>13</v>
      </c>
      <c r="AP7590">
        <v>13</v>
      </c>
    </row>
    <row r="7591" spans="1:42" x14ac:dyDescent="0.15">
      <c r="A7591">
        <v>7590</v>
      </c>
      <c r="F7591">
        <v>70</v>
      </c>
      <c r="G7591" t="s">
        <v>76</v>
      </c>
      <c r="H7591" t="s">
        <v>4151</v>
      </c>
      <c r="J7591" t="s">
        <v>66</v>
      </c>
      <c r="K7591" t="s">
        <v>66</v>
      </c>
      <c r="N7591" t="s">
        <v>66</v>
      </c>
      <c r="O7591" t="s">
        <v>66</v>
      </c>
      <c r="P7591">
        <v>2164</v>
      </c>
      <c r="U7591" t="s">
        <v>4152</v>
      </c>
      <c r="W7591">
        <v>1</v>
      </c>
      <c r="AH7591" t="s">
        <v>71</v>
      </c>
      <c r="AI7591" t="s">
        <v>71</v>
      </c>
      <c r="AJ7591" t="s">
        <v>73</v>
      </c>
      <c r="AK7591" t="s">
        <v>81</v>
      </c>
      <c r="AL7591">
        <v>139.69164699999999</v>
      </c>
      <c r="AM7591">
        <v>35.689185000000002</v>
      </c>
      <c r="AN7591" s="1">
        <v>43934</v>
      </c>
      <c r="AO7591">
        <v>13</v>
      </c>
      <c r="AP7591">
        <v>13</v>
      </c>
    </row>
    <row r="7592" spans="1:42" x14ac:dyDescent="0.15">
      <c r="A7592">
        <v>7591</v>
      </c>
      <c r="F7592">
        <v>50</v>
      </c>
      <c r="G7592" t="s">
        <v>52</v>
      </c>
      <c r="H7592" t="s">
        <v>4151</v>
      </c>
      <c r="I7592" t="s">
        <v>3033</v>
      </c>
      <c r="J7592" t="s">
        <v>125</v>
      </c>
      <c r="K7592" t="s">
        <v>125</v>
      </c>
      <c r="M7592" t="s">
        <v>221</v>
      </c>
      <c r="N7592" t="s">
        <v>222</v>
      </c>
      <c r="O7592" t="s">
        <v>125</v>
      </c>
      <c r="P7592">
        <v>420</v>
      </c>
      <c r="U7592" t="s">
        <v>3920</v>
      </c>
      <c r="W7592">
        <v>1</v>
      </c>
      <c r="AH7592" t="s">
        <v>129</v>
      </c>
      <c r="AI7592" t="s">
        <v>129</v>
      </c>
      <c r="AJ7592" t="s">
        <v>130</v>
      </c>
      <c r="AK7592" t="s">
        <v>61</v>
      </c>
      <c r="AL7592">
        <v>139.927874</v>
      </c>
      <c r="AM7592">
        <v>35.713414999999998</v>
      </c>
      <c r="AN7592" s="1">
        <v>43934</v>
      </c>
      <c r="AO7592">
        <v>12</v>
      </c>
      <c r="AP7592">
        <v>12</v>
      </c>
    </row>
    <row r="7593" spans="1:42" x14ac:dyDescent="0.15">
      <c r="A7593">
        <v>7592</v>
      </c>
      <c r="F7593">
        <v>50</v>
      </c>
      <c r="G7593" t="s">
        <v>52</v>
      </c>
      <c r="H7593" t="s">
        <v>4151</v>
      </c>
      <c r="I7593" t="s">
        <v>2648</v>
      </c>
      <c r="J7593" t="s">
        <v>125</v>
      </c>
      <c r="K7593" t="s">
        <v>125</v>
      </c>
      <c r="M7593" t="s">
        <v>542</v>
      </c>
      <c r="N7593" t="s">
        <v>543</v>
      </c>
      <c r="O7593" t="s">
        <v>125</v>
      </c>
      <c r="P7593">
        <v>422</v>
      </c>
      <c r="U7593" t="s">
        <v>3920</v>
      </c>
      <c r="W7593">
        <v>1</v>
      </c>
      <c r="AH7593" t="s">
        <v>129</v>
      </c>
      <c r="AI7593" t="s">
        <v>129</v>
      </c>
      <c r="AJ7593" t="s">
        <v>130</v>
      </c>
      <c r="AK7593" t="s">
        <v>61</v>
      </c>
      <c r="AL7593">
        <v>139.90309300000001</v>
      </c>
      <c r="AM7593">
        <v>35.787650999999997</v>
      </c>
      <c r="AN7593" s="1">
        <v>43934</v>
      </c>
      <c r="AO7593">
        <v>12</v>
      </c>
      <c r="AP7593">
        <v>12</v>
      </c>
    </row>
    <row r="7594" spans="1:42" x14ac:dyDescent="0.15">
      <c r="A7594">
        <v>7593</v>
      </c>
      <c r="F7594">
        <v>50</v>
      </c>
      <c r="G7594" t="s">
        <v>76</v>
      </c>
      <c r="H7594" t="s">
        <v>4151</v>
      </c>
      <c r="I7594" t="s">
        <v>3160</v>
      </c>
      <c r="J7594" t="s">
        <v>125</v>
      </c>
      <c r="K7594" t="s">
        <v>125</v>
      </c>
      <c r="M7594" t="s">
        <v>542</v>
      </c>
      <c r="N7594" t="s">
        <v>543</v>
      </c>
      <c r="O7594" t="s">
        <v>125</v>
      </c>
      <c r="P7594">
        <v>423</v>
      </c>
      <c r="U7594" t="s">
        <v>3920</v>
      </c>
      <c r="W7594">
        <v>1</v>
      </c>
      <c r="AH7594" t="s">
        <v>129</v>
      </c>
      <c r="AI7594" t="s">
        <v>129</v>
      </c>
      <c r="AJ7594" t="s">
        <v>130</v>
      </c>
      <c r="AK7594" t="s">
        <v>81</v>
      </c>
      <c r="AL7594">
        <v>139.90309300000001</v>
      </c>
      <c r="AM7594">
        <v>35.787650999999997</v>
      </c>
      <c r="AN7594" s="1">
        <v>43934</v>
      </c>
      <c r="AO7594">
        <v>12</v>
      </c>
      <c r="AP7594">
        <v>12</v>
      </c>
    </row>
    <row r="7595" spans="1:42" x14ac:dyDescent="0.15">
      <c r="A7595">
        <v>7594</v>
      </c>
      <c r="F7595">
        <v>40</v>
      </c>
      <c r="G7595" t="s">
        <v>52</v>
      </c>
      <c r="H7595" t="s">
        <v>4151</v>
      </c>
      <c r="I7595" t="s">
        <v>3033</v>
      </c>
      <c r="J7595" t="s">
        <v>125</v>
      </c>
      <c r="K7595" t="s">
        <v>125</v>
      </c>
      <c r="M7595" t="s">
        <v>542</v>
      </c>
      <c r="N7595" t="s">
        <v>543</v>
      </c>
      <c r="O7595" t="s">
        <v>125</v>
      </c>
      <c r="P7595">
        <v>424</v>
      </c>
      <c r="U7595" t="s">
        <v>3920</v>
      </c>
      <c r="W7595">
        <v>1</v>
      </c>
      <c r="AH7595" t="s">
        <v>129</v>
      </c>
      <c r="AI7595" t="s">
        <v>129</v>
      </c>
      <c r="AJ7595" t="s">
        <v>130</v>
      </c>
      <c r="AK7595" t="s">
        <v>61</v>
      </c>
      <c r="AL7595">
        <v>139.90309300000001</v>
      </c>
      <c r="AM7595">
        <v>35.787650999999997</v>
      </c>
      <c r="AN7595" s="1">
        <v>43934</v>
      </c>
      <c r="AO7595">
        <v>12</v>
      </c>
      <c r="AP7595">
        <v>12</v>
      </c>
    </row>
    <row r="7596" spans="1:42" x14ac:dyDescent="0.15">
      <c r="A7596">
        <v>7595</v>
      </c>
      <c r="F7596">
        <v>40</v>
      </c>
      <c r="G7596" t="s">
        <v>76</v>
      </c>
      <c r="H7596" t="s">
        <v>4151</v>
      </c>
      <c r="I7596" t="s">
        <v>3160</v>
      </c>
      <c r="J7596" t="s">
        <v>125</v>
      </c>
      <c r="K7596" t="s">
        <v>125</v>
      </c>
      <c r="M7596" t="s">
        <v>542</v>
      </c>
      <c r="N7596" t="s">
        <v>543</v>
      </c>
      <c r="O7596" t="s">
        <v>125</v>
      </c>
      <c r="P7596">
        <v>425</v>
      </c>
      <c r="U7596" t="s">
        <v>3920</v>
      </c>
      <c r="W7596">
        <v>1</v>
      </c>
      <c r="AH7596" t="s">
        <v>129</v>
      </c>
      <c r="AI7596" t="s">
        <v>129</v>
      </c>
      <c r="AJ7596" t="s">
        <v>130</v>
      </c>
      <c r="AK7596" t="s">
        <v>81</v>
      </c>
      <c r="AL7596">
        <v>139.90309300000001</v>
      </c>
      <c r="AM7596">
        <v>35.787650999999997</v>
      </c>
      <c r="AN7596" s="1">
        <v>43934</v>
      </c>
      <c r="AO7596">
        <v>12</v>
      </c>
      <c r="AP7596">
        <v>12</v>
      </c>
    </row>
    <row r="7597" spans="1:42" x14ac:dyDescent="0.15">
      <c r="A7597">
        <v>7596</v>
      </c>
      <c r="F7597">
        <v>40</v>
      </c>
      <c r="G7597" t="s">
        <v>52</v>
      </c>
      <c r="H7597" t="s">
        <v>4151</v>
      </c>
      <c r="I7597" t="s">
        <v>2908</v>
      </c>
      <c r="J7597" t="s">
        <v>125</v>
      </c>
      <c r="K7597" t="s">
        <v>125</v>
      </c>
      <c r="M7597" t="s">
        <v>1608</v>
      </c>
      <c r="N7597" t="s">
        <v>1609</v>
      </c>
      <c r="O7597" t="s">
        <v>125</v>
      </c>
      <c r="P7597">
        <v>427</v>
      </c>
      <c r="U7597" t="s">
        <v>3920</v>
      </c>
      <c r="W7597">
        <v>1</v>
      </c>
      <c r="AH7597" t="s">
        <v>129</v>
      </c>
      <c r="AI7597" t="s">
        <v>129</v>
      </c>
      <c r="AJ7597" t="s">
        <v>130</v>
      </c>
      <c r="AK7597" t="s">
        <v>61</v>
      </c>
      <c r="AL7597">
        <v>140.14577399999999</v>
      </c>
      <c r="AM7597">
        <v>35.832348000000003</v>
      </c>
      <c r="AN7597" s="1">
        <v>43934</v>
      </c>
      <c r="AO7597">
        <v>12</v>
      </c>
      <c r="AP7597">
        <v>12</v>
      </c>
    </row>
    <row r="7598" spans="1:42" x14ac:dyDescent="0.15">
      <c r="A7598">
        <v>7597</v>
      </c>
      <c r="F7598">
        <v>60</v>
      </c>
      <c r="G7598" t="s">
        <v>52</v>
      </c>
      <c r="H7598" t="s">
        <v>4151</v>
      </c>
      <c r="I7598" t="s">
        <v>3356</v>
      </c>
      <c r="J7598" t="s">
        <v>125</v>
      </c>
      <c r="K7598" t="s">
        <v>125</v>
      </c>
      <c r="M7598" t="s">
        <v>1608</v>
      </c>
      <c r="N7598" t="s">
        <v>1609</v>
      </c>
      <c r="O7598" t="s">
        <v>125</v>
      </c>
      <c r="P7598">
        <v>428</v>
      </c>
      <c r="U7598" t="s">
        <v>3920</v>
      </c>
      <c r="W7598">
        <v>1</v>
      </c>
      <c r="AH7598" t="s">
        <v>129</v>
      </c>
      <c r="AI7598" t="s">
        <v>129</v>
      </c>
      <c r="AJ7598" t="s">
        <v>130</v>
      </c>
      <c r="AK7598" t="s">
        <v>61</v>
      </c>
      <c r="AL7598">
        <v>140.14577399999999</v>
      </c>
      <c r="AM7598">
        <v>35.832348000000003</v>
      </c>
      <c r="AN7598" s="1">
        <v>43934</v>
      </c>
      <c r="AO7598">
        <v>12</v>
      </c>
      <c r="AP7598">
        <v>12</v>
      </c>
    </row>
    <row r="7599" spans="1:42" x14ac:dyDescent="0.15">
      <c r="A7599">
        <v>7598</v>
      </c>
      <c r="F7599">
        <v>10</v>
      </c>
      <c r="G7599" t="s">
        <v>120</v>
      </c>
      <c r="H7599" t="s">
        <v>4151</v>
      </c>
      <c r="I7599" t="s">
        <v>2788</v>
      </c>
      <c r="J7599" t="s">
        <v>125</v>
      </c>
      <c r="K7599" t="s">
        <v>125</v>
      </c>
      <c r="M7599" t="s">
        <v>4153</v>
      </c>
      <c r="N7599" t="s">
        <v>4154</v>
      </c>
      <c r="O7599" t="s">
        <v>125</v>
      </c>
      <c r="P7599">
        <v>429</v>
      </c>
      <c r="U7599" t="s">
        <v>3920</v>
      </c>
      <c r="W7599">
        <v>1</v>
      </c>
      <c r="AH7599" t="s">
        <v>129</v>
      </c>
      <c r="AI7599" t="s">
        <v>129</v>
      </c>
      <c r="AJ7599" t="s">
        <v>130</v>
      </c>
      <c r="AK7599" t="s">
        <v>122</v>
      </c>
      <c r="AL7599">
        <v>0</v>
      </c>
      <c r="AM7599">
        <v>0</v>
      </c>
      <c r="AN7599" s="1">
        <v>43934</v>
      </c>
      <c r="AO7599">
        <v>12</v>
      </c>
      <c r="AP7599">
        <v>12</v>
      </c>
    </row>
    <row r="7600" spans="1:42" x14ac:dyDescent="0.15">
      <c r="A7600">
        <v>7599</v>
      </c>
      <c r="F7600">
        <v>60</v>
      </c>
      <c r="G7600" t="s">
        <v>52</v>
      </c>
      <c r="H7600" t="s">
        <v>4151</v>
      </c>
      <c r="I7600" t="s">
        <v>3356</v>
      </c>
      <c r="J7600" t="s">
        <v>125</v>
      </c>
      <c r="K7600" t="s">
        <v>125</v>
      </c>
      <c r="M7600" t="s">
        <v>1721</v>
      </c>
      <c r="N7600" t="s">
        <v>1722</v>
      </c>
      <c r="O7600" t="s">
        <v>125</v>
      </c>
      <c r="P7600">
        <v>430</v>
      </c>
      <c r="U7600" t="s">
        <v>3920</v>
      </c>
      <c r="W7600">
        <v>1</v>
      </c>
      <c r="AH7600" t="s">
        <v>129</v>
      </c>
      <c r="AI7600" t="s">
        <v>129</v>
      </c>
      <c r="AJ7600" t="s">
        <v>130</v>
      </c>
      <c r="AK7600" t="s">
        <v>61</v>
      </c>
      <c r="AL7600">
        <v>139.92486299999999</v>
      </c>
      <c r="AM7600">
        <v>35.381225999999998</v>
      </c>
      <c r="AN7600" s="1">
        <v>43934</v>
      </c>
      <c r="AO7600">
        <v>12</v>
      </c>
      <c r="AP7600">
        <v>12</v>
      </c>
    </row>
    <row r="7601" spans="1:42" x14ac:dyDescent="0.15">
      <c r="A7601">
        <v>7600</v>
      </c>
      <c r="F7601">
        <v>50</v>
      </c>
      <c r="G7601" t="s">
        <v>52</v>
      </c>
      <c r="H7601" t="s">
        <v>4151</v>
      </c>
      <c r="I7601" t="s">
        <v>3258</v>
      </c>
      <c r="J7601" t="s">
        <v>125</v>
      </c>
      <c r="K7601" t="s">
        <v>125</v>
      </c>
      <c r="M7601" t="s">
        <v>1721</v>
      </c>
      <c r="N7601" t="s">
        <v>1722</v>
      </c>
      <c r="O7601" t="s">
        <v>125</v>
      </c>
      <c r="P7601">
        <v>431</v>
      </c>
      <c r="U7601" t="s">
        <v>3920</v>
      </c>
      <c r="W7601">
        <v>1</v>
      </c>
      <c r="AH7601" t="s">
        <v>129</v>
      </c>
      <c r="AI7601" t="s">
        <v>129</v>
      </c>
      <c r="AJ7601" t="s">
        <v>130</v>
      </c>
      <c r="AK7601" t="s">
        <v>61</v>
      </c>
      <c r="AL7601">
        <v>139.92486299999999</v>
      </c>
      <c r="AM7601">
        <v>35.381225999999998</v>
      </c>
      <c r="AN7601" s="1">
        <v>43934</v>
      </c>
      <c r="AO7601">
        <v>12</v>
      </c>
      <c r="AP7601">
        <v>12</v>
      </c>
    </row>
    <row r="7602" spans="1:42" x14ac:dyDescent="0.15">
      <c r="A7602">
        <v>7601</v>
      </c>
      <c r="F7602">
        <v>20</v>
      </c>
      <c r="G7602" t="s">
        <v>76</v>
      </c>
      <c r="H7602" t="s">
        <v>4151</v>
      </c>
      <c r="I7602" t="s">
        <v>3258</v>
      </c>
      <c r="J7602" t="s">
        <v>125</v>
      </c>
      <c r="K7602" t="s">
        <v>125</v>
      </c>
      <c r="M7602" t="s">
        <v>4155</v>
      </c>
      <c r="N7602" t="s">
        <v>4156</v>
      </c>
      <c r="O7602" t="s">
        <v>125</v>
      </c>
      <c r="P7602">
        <v>432</v>
      </c>
      <c r="U7602" t="s">
        <v>3920</v>
      </c>
      <c r="W7602">
        <v>1</v>
      </c>
      <c r="AH7602" t="s">
        <v>129</v>
      </c>
      <c r="AI7602" t="s">
        <v>129</v>
      </c>
      <c r="AJ7602" t="s">
        <v>130</v>
      </c>
      <c r="AK7602" t="s">
        <v>81</v>
      </c>
      <c r="AL7602">
        <v>140.368731</v>
      </c>
      <c r="AM7602">
        <v>35.372787000000002</v>
      </c>
      <c r="AN7602" s="1">
        <v>43934</v>
      </c>
      <c r="AO7602">
        <v>12</v>
      </c>
      <c r="AP7602">
        <v>12</v>
      </c>
    </row>
    <row r="7603" spans="1:42" x14ac:dyDescent="0.15">
      <c r="A7603">
        <v>7602</v>
      </c>
      <c r="F7603">
        <v>50</v>
      </c>
      <c r="G7603" t="s">
        <v>76</v>
      </c>
      <c r="H7603" t="s">
        <v>4151</v>
      </c>
      <c r="I7603" t="s">
        <v>3160</v>
      </c>
      <c r="J7603" t="s">
        <v>125</v>
      </c>
      <c r="K7603" t="s">
        <v>125</v>
      </c>
      <c r="M7603" t="s">
        <v>840</v>
      </c>
      <c r="N7603" t="s">
        <v>841</v>
      </c>
      <c r="O7603" t="s">
        <v>840</v>
      </c>
      <c r="P7603">
        <v>435</v>
      </c>
      <c r="Q7603">
        <v>62</v>
      </c>
      <c r="V7603" t="s">
        <v>4157</v>
      </c>
      <c r="W7603">
        <v>1</v>
      </c>
      <c r="AH7603" t="s">
        <v>129</v>
      </c>
      <c r="AI7603" t="s">
        <v>129</v>
      </c>
      <c r="AJ7603" t="s">
        <v>844</v>
      </c>
      <c r="AK7603" t="s">
        <v>81</v>
      </c>
      <c r="AL7603">
        <v>139.98245399999999</v>
      </c>
      <c r="AM7603">
        <v>35.694479999999999</v>
      </c>
      <c r="AN7603" s="1">
        <v>43934</v>
      </c>
      <c r="AO7603">
        <v>12</v>
      </c>
      <c r="AP7603">
        <v>12</v>
      </c>
    </row>
    <row r="7604" spans="1:42" x14ac:dyDescent="0.15">
      <c r="A7604">
        <v>7603</v>
      </c>
      <c r="F7604">
        <v>30</v>
      </c>
      <c r="G7604" t="s">
        <v>52</v>
      </c>
      <c r="H7604" t="s">
        <v>4151</v>
      </c>
      <c r="I7604" t="s">
        <v>3258</v>
      </c>
      <c r="J7604" t="s">
        <v>125</v>
      </c>
      <c r="K7604" t="s">
        <v>125</v>
      </c>
      <c r="M7604" t="s">
        <v>2185</v>
      </c>
      <c r="N7604" t="s">
        <v>2186</v>
      </c>
      <c r="O7604" t="s">
        <v>125</v>
      </c>
      <c r="P7604">
        <v>444</v>
      </c>
      <c r="U7604" t="s">
        <v>4158</v>
      </c>
      <c r="W7604">
        <v>1</v>
      </c>
      <c r="AH7604" t="s">
        <v>129</v>
      </c>
      <c r="AI7604" t="s">
        <v>129</v>
      </c>
      <c r="AJ7604" t="s">
        <v>130</v>
      </c>
      <c r="AK7604" t="s">
        <v>61</v>
      </c>
      <c r="AL7604">
        <v>140.223883</v>
      </c>
      <c r="AM7604">
        <v>35.723689</v>
      </c>
      <c r="AN7604" s="1">
        <v>43934</v>
      </c>
      <c r="AO7604">
        <v>12</v>
      </c>
      <c r="AP7604">
        <v>12</v>
      </c>
    </row>
    <row r="7605" spans="1:42" x14ac:dyDescent="0.15">
      <c r="A7605">
        <v>7604</v>
      </c>
      <c r="F7605">
        <v>60</v>
      </c>
      <c r="G7605" t="s">
        <v>52</v>
      </c>
      <c r="H7605" t="s">
        <v>4151</v>
      </c>
      <c r="I7605" t="s">
        <v>3522</v>
      </c>
      <c r="J7605" t="s">
        <v>125</v>
      </c>
      <c r="K7605" t="s">
        <v>125</v>
      </c>
      <c r="M7605" t="s">
        <v>1965</v>
      </c>
      <c r="N7605" t="s">
        <v>1966</v>
      </c>
      <c r="O7605" t="s">
        <v>125</v>
      </c>
      <c r="P7605">
        <v>454</v>
      </c>
      <c r="U7605" t="s">
        <v>4158</v>
      </c>
      <c r="W7605">
        <v>1</v>
      </c>
      <c r="AH7605" t="s">
        <v>129</v>
      </c>
      <c r="AI7605" t="s">
        <v>129</v>
      </c>
      <c r="AJ7605" t="s">
        <v>130</v>
      </c>
      <c r="AK7605" t="s">
        <v>61</v>
      </c>
      <c r="AL7605">
        <v>140.31828100000001</v>
      </c>
      <c r="AM7605">
        <v>35.776665999999999</v>
      </c>
      <c r="AN7605" s="1">
        <v>43934</v>
      </c>
      <c r="AO7605">
        <v>12</v>
      </c>
      <c r="AP7605">
        <v>12</v>
      </c>
    </row>
    <row r="7606" spans="1:42" x14ac:dyDescent="0.15">
      <c r="A7606">
        <v>7605</v>
      </c>
      <c r="F7606">
        <v>80</v>
      </c>
      <c r="G7606" t="s">
        <v>52</v>
      </c>
      <c r="H7606" t="s">
        <v>4151</v>
      </c>
      <c r="I7606" t="s">
        <v>1676</v>
      </c>
      <c r="J7606" t="s">
        <v>104</v>
      </c>
      <c r="K7606" t="s">
        <v>104</v>
      </c>
      <c r="L7606" t="s">
        <v>250</v>
      </c>
      <c r="M7606" t="s">
        <v>1101</v>
      </c>
      <c r="N7606" t="s">
        <v>1102</v>
      </c>
      <c r="O7606" t="s">
        <v>104</v>
      </c>
      <c r="P7606">
        <v>268</v>
      </c>
      <c r="R7606" t="s">
        <v>354</v>
      </c>
      <c r="U7606" t="s">
        <v>4159</v>
      </c>
      <c r="V7606" t="s">
        <v>4160</v>
      </c>
      <c r="W7606">
        <v>1</v>
      </c>
      <c r="AH7606" t="s">
        <v>107</v>
      </c>
      <c r="AI7606" t="s">
        <v>107</v>
      </c>
      <c r="AJ7606" t="s">
        <v>108</v>
      </c>
      <c r="AK7606" t="s">
        <v>61</v>
      </c>
      <c r="AL7606">
        <v>141.56354200000001</v>
      </c>
      <c r="AM7606">
        <v>42.985632000000003</v>
      </c>
      <c r="AN7606" s="1">
        <v>43934</v>
      </c>
      <c r="AO7606">
        <v>1</v>
      </c>
      <c r="AP7606">
        <v>1</v>
      </c>
    </row>
    <row r="7607" spans="1:42" x14ac:dyDescent="0.15">
      <c r="A7607">
        <v>7606</v>
      </c>
      <c r="F7607">
        <v>20</v>
      </c>
      <c r="G7607" t="s">
        <v>76</v>
      </c>
      <c r="H7607" t="s">
        <v>4151</v>
      </c>
      <c r="I7607" t="s">
        <v>3258</v>
      </c>
      <c r="J7607" t="s">
        <v>104</v>
      </c>
      <c r="K7607" t="s">
        <v>104</v>
      </c>
      <c r="L7607" t="s">
        <v>250</v>
      </c>
      <c r="M7607" t="s">
        <v>426</v>
      </c>
      <c r="N7607" t="s">
        <v>427</v>
      </c>
      <c r="O7607" t="s">
        <v>104</v>
      </c>
      <c r="P7607">
        <v>269</v>
      </c>
      <c r="U7607" t="s">
        <v>4159</v>
      </c>
      <c r="W7607">
        <v>1</v>
      </c>
      <c r="AH7607" t="s">
        <v>107</v>
      </c>
      <c r="AI7607" t="s">
        <v>107</v>
      </c>
      <c r="AJ7607" t="s">
        <v>108</v>
      </c>
      <c r="AK7607" t="s">
        <v>81</v>
      </c>
      <c r="AL7607">
        <v>141.650892</v>
      </c>
      <c r="AM7607">
        <v>42.820976999999999</v>
      </c>
      <c r="AN7607" s="1">
        <v>43934</v>
      </c>
      <c r="AO7607">
        <v>1</v>
      </c>
      <c r="AP7607">
        <v>1</v>
      </c>
    </row>
    <row r="7608" spans="1:42" x14ac:dyDescent="0.15">
      <c r="A7608">
        <v>7607</v>
      </c>
      <c r="F7608">
        <v>50</v>
      </c>
      <c r="G7608" t="s">
        <v>76</v>
      </c>
      <c r="H7608" t="s">
        <v>4151</v>
      </c>
      <c r="I7608" t="s">
        <v>3033</v>
      </c>
      <c r="J7608" t="s">
        <v>104</v>
      </c>
      <c r="K7608" t="s">
        <v>104</v>
      </c>
      <c r="L7608" t="s">
        <v>250</v>
      </c>
      <c r="M7608" t="s">
        <v>426</v>
      </c>
      <c r="N7608" t="s">
        <v>427</v>
      </c>
      <c r="O7608" t="s">
        <v>104</v>
      </c>
      <c r="P7608">
        <v>270</v>
      </c>
      <c r="U7608" t="s">
        <v>4159</v>
      </c>
      <c r="W7608">
        <v>1</v>
      </c>
      <c r="AH7608" t="s">
        <v>107</v>
      </c>
      <c r="AI7608" t="s">
        <v>107</v>
      </c>
      <c r="AJ7608" t="s">
        <v>108</v>
      </c>
      <c r="AK7608" t="s">
        <v>81</v>
      </c>
      <c r="AL7608">
        <v>141.650892</v>
      </c>
      <c r="AM7608">
        <v>42.820976999999999</v>
      </c>
      <c r="AN7608" s="1">
        <v>43934</v>
      </c>
      <c r="AO7608">
        <v>1</v>
      </c>
      <c r="AP7608">
        <v>1</v>
      </c>
    </row>
    <row r="7609" spans="1:42" x14ac:dyDescent="0.15">
      <c r="A7609">
        <v>7608</v>
      </c>
      <c r="F7609" t="s">
        <v>120</v>
      </c>
      <c r="G7609" t="s">
        <v>76</v>
      </c>
      <c r="H7609" t="s">
        <v>4151</v>
      </c>
      <c r="I7609" t="s">
        <v>3160</v>
      </c>
      <c r="J7609" t="s">
        <v>104</v>
      </c>
      <c r="K7609" t="s">
        <v>104</v>
      </c>
      <c r="L7609" t="s">
        <v>565</v>
      </c>
      <c r="N7609" t="s">
        <v>710</v>
      </c>
      <c r="O7609" t="s">
        <v>104</v>
      </c>
      <c r="P7609">
        <v>278</v>
      </c>
      <c r="U7609" t="s">
        <v>4161</v>
      </c>
      <c r="W7609">
        <v>1</v>
      </c>
      <c r="AH7609" t="s">
        <v>107</v>
      </c>
      <c r="AI7609" t="s">
        <v>107</v>
      </c>
      <c r="AJ7609" t="s">
        <v>108</v>
      </c>
      <c r="AK7609" t="s">
        <v>81</v>
      </c>
      <c r="AL7609">
        <v>144.38492199999999</v>
      </c>
      <c r="AM7609">
        <v>42.976661</v>
      </c>
      <c r="AN7609" s="1">
        <v>43934</v>
      </c>
      <c r="AO7609">
        <v>1</v>
      </c>
      <c r="AP7609">
        <v>1</v>
      </c>
    </row>
    <row r="7610" spans="1:42" x14ac:dyDescent="0.15">
      <c r="A7610">
        <v>7609</v>
      </c>
      <c r="F7610">
        <v>20</v>
      </c>
      <c r="G7610" t="s">
        <v>76</v>
      </c>
      <c r="H7610" t="s">
        <v>4151</v>
      </c>
      <c r="I7610" t="s">
        <v>3941</v>
      </c>
      <c r="J7610" t="s">
        <v>104</v>
      </c>
      <c r="K7610" t="s">
        <v>104</v>
      </c>
      <c r="L7610" t="s">
        <v>565</v>
      </c>
      <c r="N7610" t="s">
        <v>710</v>
      </c>
      <c r="O7610" t="s">
        <v>104</v>
      </c>
      <c r="P7610">
        <v>279</v>
      </c>
      <c r="U7610" t="s">
        <v>4161</v>
      </c>
      <c r="W7610">
        <v>1</v>
      </c>
      <c r="AH7610" t="s">
        <v>107</v>
      </c>
      <c r="AI7610" t="s">
        <v>107</v>
      </c>
      <c r="AJ7610" t="s">
        <v>108</v>
      </c>
      <c r="AK7610" t="s">
        <v>81</v>
      </c>
      <c r="AL7610">
        <v>144.38492199999999</v>
      </c>
      <c r="AM7610">
        <v>42.976661</v>
      </c>
      <c r="AN7610" s="1">
        <v>43934</v>
      </c>
      <c r="AO7610">
        <v>1</v>
      </c>
      <c r="AP7610">
        <v>1</v>
      </c>
    </row>
    <row r="7611" spans="1:42" x14ac:dyDescent="0.15">
      <c r="A7611">
        <v>7610</v>
      </c>
      <c r="F7611">
        <v>40</v>
      </c>
      <c r="G7611" t="s">
        <v>76</v>
      </c>
      <c r="H7611" t="s">
        <v>4151</v>
      </c>
      <c r="I7611" t="s">
        <v>3258</v>
      </c>
      <c r="J7611" t="s">
        <v>104</v>
      </c>
      <c r="K7611" t="s">
        <v>104</v>
      </c>
      <c r="M7611" t="s">
        <v>251</v>
      </c>
      <c r="N7611" t="s">
        <v>252</v>
      </c>
      <c r="O7611" t="s">
        <v>251</v>
      </c>
      <c r="P7611">
        <v>280</v>
      </c>
      <c r="U7611" t="s">
        <v>4128</v>
      </c>
      <c r="W7611">
        <v>1</v>
      </c>
      <c r="AF7611" t="s">
        <v>272</v>
      </c>
      <c r="AH7611" t="s">
        <v>107</v>
      </c>
      <c r="AI7611" t="s">
        <v>107</v>
      </c>
      <c r="AJ7611" t="s">
        <v>256</v>
      </c>
      <c r="AK7611" t="s">
        <v>81</v>
      </c>
      <c r="AL7611">
        <v>141.34107800000001</v>
      </c>
      <c r="AM7611">
        <v>43.055281999999998</v>
      </c>
      <c r="AN7611" s="1">
        <v>43934</v>
      </c>
      <c r="AO7611">
        <v>1</v>
      </c>
      <c r="AP7611">
        <v>1</v>
      </c>
    </row>
    <row r="7612" spans="1:42" x14ac:dyDescent="0.15">
      <c r="A7612">
        <v>7611</v>
      </c>
      <c r="F7612">
        <v>30</v>
      </c>
      <c r="G7612" t="s">
        <v>52</v>
      </c>
      <c r="H7612" t="s">
        <v>4151</v>
      </c>
      <c r="I7612" t="s">
        <v>4084</v>
      </c>
      <c r="J7612" t="s">
        <v>104</v>
      </c>
      <c r="K7612" t="s">
        <v>104</v>
      </c>
      <c r="M7612" t="s">
        <v>251</v>
      </c>
      <c r="N7612" t="s">
        <v>252</v>
      </c>
      <c r="O7612" t="s">
        <v>251</v>
      </c>
      <c r="P7612">
        <v>283</v>
      </c>
      <c r="U7612" t="s">
        <v>4128</v>
      </c>
      <c r="W7612">
        <v>1</v>
      </c>
      <c r="AH7612" t="s">
        <v>107</v>
      </c>
      <c r="AI7612" t="s">
        <v>107</v>
      </c>
      <c r="AJ7612" t="s">
        <v>256</v>
      </c>
      <c r="AK7612" t="s">
        <v>61</v>
      </c>
      <c r="AL7612">
        <v>141.34107800000001</v>
      </c>
      <c r="AM7612">
        <v>43.055281999999998</v>
      </c>
      <c r="AN7612" s="1">
        <v>43934</v>
      </c>
      <c r="AO7612">
        <v>1</v>
      </c>
      <c r="AP7612">
        <v>1</v>
      </c>
    </row>
    <row r="7613" spans="1:42" x14ac:dyDescent="0.15">
      <c r="A7613">
        <v>7612</v>
      </c>
      <c r="F7613">
        <v>80</v>
      </c>
      <c r="G7613" t="s">
        <v>52</v>
      </c>
      <c r="H7613" t="s">
        <v>4151</v>
      </c>
      <c r="I7613" t="s">
        <v>4084</v>
      </c>
      <c r="J7613" t="s">
        <v>104</v>
      </c>
      <c r="K7613" t="s">
        <v>104</v>
      </c>
      <c r="M7613" t="s">
        <v>251</v>
      </c>
      <c r="N7613" t="s">
        <v>252</v>
      </c>
      <c r="O7613" t="s">
        <v>251</v>
      </c>
      <c r="P7613">
        <v>284</v>
      </c>
      <c r="U7613" t="s">
        <v>4128</v>
      </c>
      <c r="W7613">
        <v>1</v>
      </c>
      <c r="AF7613" t="s">
        <v>216</v>
      </c>
      <c r="AH7613" t="s">
        <v>107</v>
      </c>
      <c r="AI7613" t="s">
        <v>107</v>
      </c>
      <c r="AJ7613" t="s">
        <v>256</v>
      </c>
      <c r="AK7613" t="s">
        <v>61</v>
      </c>
      <c r="AL7613">
        <v>141.34107800000001</v>
      </c>
      <c r="AM7613">
        <v>43.055281999999998</v>
      </c>
      <c r="AN7613" s="1">
        <v>43934</v>
      </c>
      <c r="AO7613">
        <v>1</v>
      </c>
      <c r="AP7613">
        <v>1</v>
      </c>
    </row>
    <row r="7614" spans="1:42" x14ac:dyDescent="0.15">
      <c r="A7614">
        <v>7613</v>
      </c>
      <c r="F7614">
        <v>50</v>
      </c>
      <c r="G7614" t="s">
        <v>76</v>
      </c>
      <c r="H7614" t="s">
        <v>4151</v>
      </c>
      <c r="I7614" t="s">
        <v>4084</v>
      </c>
      <c r="J7614" t="s">
        <v>104</v>
      </c>
      <c r="K7614" t="s">
        <v>104</v>
      </c>
      <c r="M7614" t="s">
        <v>251</v>
      </c>
      <c r="N7614" t="s">
        <v>252</v>
      </c>
      <c r="O7614" t="s">
        <v>251</v>
      </c>
      <c r="P7614">
        <v>285</v>
      </c>
      <c r="U7614" t="s">
        <v>4128</v>
      </c>
      <c r="W7614">
        <v>1</v>
      </c>
      <c r="AF7614" t="s">
        <v>3753</v>
      </c>
      <c r="AH7614" t="s">
        <v>107</v>
      </c>
      <c r="AI7614" t="s">
        <v>107</v>
      </c>
      <c r="AJ7614" t="s">
        <v>256</v>
      </c>
      <c r="AK7614" t="s">
        <v>81</v>
      </c>
      <c r="AL7614">
        <v>141.34107800000001</v>
      </c>
      <c r="AM7614">
        <v>43.055281999999998</v>
      </c>
      <c r="AN7614" s="1">
        <v>43934</v>
      </c>
      <c r="AO7614">
        <v>1</v>
      </c>
      <c r="AP7614">
        <v>1</v>
      </c>
    </row>
    <row r="7615" spans="1:42" x14ac:dyDescent="0.15">
      <c r="A7615">
        <v>7614</v>
      </c>
      <c r="F7615">
        <v>70</v>
      </c>
      <c r="G7615" t="s">
        <v>52</v>
      </c>
      <c r="H7615" t="s">
        <v>4151</v>
      </c>
      <c r="J7615" t="s">
        <v>104</v>
      </c>
      <c r="K7615" t="s">
        <v>104</v>
      </c>
      <c r="M7615" t="s">
        <v>251</v>
      </c>
      <c r="N7615" t="s">
        <v>252</v>
      </c>
      <c r="O7615" t="s">
        <v>251</v>
      </c>
      <c r="P7615">
        <v>286</v>
      </c>
      <c r="U7615" t="s">
        <v>4128</v>
      </c>
      <c r="W7615">
        <v>1</v>
      </c>
      <c r="AF7615" t="s">
        <v>339</v>
      </c>
      <c r="AH7615" t="s">
        <v>107</v>
      </c>
      <c r="AI7615" t="s">
        <v>107</v>
      </c>
      <c r="AJ7615" t="s">
        <v>256</v>
      </c>
      <c r="AK7615" t="s">
        <v>61</v>
      </c>
      <c r="AL7615">
        <v>141.34107800000001</v>
      </c>
      <c r="AM7615">
        <v>43.055281999999998</v>
      </c>
      <c r="AN7615" s="1">
        <v>43934</v>
      </c>
      <c r="AO7615">
        <v>1</v>
      </c>
      <c r="AP7615">
        <v>1</v>
      </c>
    </row>
    <row r="7616" spans="1:42" x14ac:dyDescent="0.15">
      <c r="A7616">
        <v>7615</v>
      </c>
      <c r="F7616">
        <v>90</v>
      </c>
      <c r="G7616" t="s">
        <v>76</v>
      </c>
      <c r="H7616" t="s">
        <v>4151</v>
      </c>
      <c r="J7616" t="s">
        <v>104</v>
      </c>
      <c r="K7616" t="s">
        <v>104</v>
      </c>
      <c r="M7616" t="s">
        <v>251</v>
      </c>
      <c r="N7616" t="s">
        <v>252</v>
      </c>
      <c r="O7616" t="s">
        <v>251</v>
      </c>
      <c r="P7616">
        <v>287</v>
      </c>
      <c r="U7616" t="s">
        <v>4128</v>
      </c>
      <c r="W7616">
        <v>1</v>
      </c>
      <c r="AF7616" t="s">
        <v>339</v>
      </c>
      <c r="AH7616" t="s">
        <v>107</v>
      </c>
      <c r="AI7616" t="s">
        <v>107</v>
      </c>
      <c r="AJ7616" t="s">
        <v>256</v>
      </c>
      <c r="AK7616" t="s">
        <v>81</v>
      </c>
      <c r="AL7616">
        <v>141.34107800000001</v>
      </c>
      <c r="AM7616">
        <v>43.055281999999998</v>
      </c>
      <c r="AN7616" s="1">
        <v>43934</v>
      </c>
      <c r="AO7616">
        <v>1</v>
      </c>
      <c r="AP7616">
        <v>1</v>
      </c>
    </row>
    <row r="7617" spans="1:42" x14ac:dyDescent="0.15">
      <c r="A7617">
        <v>7616</v>
      </c>
      <c r="F7617">
        <v>90</v>
      </c>
      <c r="G7617" t="s">
        <v>76</v>
      </c>
      <c r="H7617" t="s">
        <v>4151</v>
      </c>
      <c r="I7617" t="s">
        <v>3941</v>
      </c>
      <c r="J7617" t="s">
        <v>104</v>
      </c>
      <c r="K7617" t="s">
        <v>104</v>
      </c>
      <c r="M7617" t="s">
        <v>251</v>
      </c>
      <c r="N7617" t="s">
        <v>252</v>
      </c>
      <c r="O7617" t="s">
        <v>251</v>
      </c>
      <c r="P7617">
        <v>288</v>
      </c>
      <c r="U7617" t="s">
        <v>4128</v>
      </c>
      <c r="W7617">
        <v>1</v>
      </c>
      <c r="AF7617" t="s">
        <v>339</v>
      </c>
      <c r="AH7617" t="s">
        <v>107</v>
      </c>
      <c r="AI7617" t="s">
        <v>107</v>
      </c>
      <c r="AJ7617" t="s">
        <v>256</v>
      </c>
      <c r="AK7617" t="s">
        <v>81</v>
      </c>
      <c r="AL7617">
        <v>141.34107800000001</v>
      </c>
      <c r="AM7617">
        <v>43.055281999999998</v>
      </c>
      <c r="AN7617" s="1">
        <v>43934</v>
      </c>
      <c r="AO7617">
        <v>1</v>
      </c>
      <c r="AP7617">
        <v>1</v>
      </c>
    </row>
    <row r="7618" spans="1:42" x14ac:dyDescent="0.15">
      <c r="A7618">
        <v>7617</v>
      </c>
      <c r="F7618">
        <v>60</v>
      </c>
      <c r="G7618" t="s">
        <v>52</v>
      </c>
      <c r="H7618" t="s">
        <v>4151</v>
      </c>
      <c r="I7618" t="s">
        <v>4151</v>
      </c>
      <c r="J7618" t="s">
        <v>104</v>
      </c>
      <c r="K7618" t="s">
        <v>104</v>
      </c>
      <c r="M7618" t="s">
        <v>251</v>
      </c>
      <c r="N7618" t="s">
        <v>252</v>
      </c>
      <c r="O7618" t="s">
        <v>251</v>
      </c>
      <c r="P7618">
        <v>289</v>
      </c>
      <c r="U7618" t="s">
        <v>4128</v>
      </c>
      <c r="W7618">
        <v>1</v>
      </c>
      <c r="AF7618" t="s">
        <v>339</v>
      </c>
      <c r="AH7618" t="s">
        <v>107</v>
      </c>
      <c r="AI7618" t="s">
        <v>107</v>
      </c>
      <c r="AJ7618" t="s">
        <v>256</v>
      </c>
      <c r="AK7618" t="s">
        <v>61</v>
      </c>
      <c r="AL7618">
        <v>141.34107800000001</v>
      </c>
      <c r="AM7618">
        <v>43.055281999999998</v>
      </c>
      <c r="AN7618" s="1">
        <v>43934</v>
      </c>
      <c r="AO7618">
        <v>1</v>
      </c>
      <c r="AP7618">
        <v>1</v>
      </c>
    </row>
    <row r="7619" spans="1:42" x14ac:dyDescent="0.15">
      <c r="A7619">
        <v>7618</v>
      </c>
      <c r="F7619">
        <v>20</v>
      </c>
      <c r="G7619" t="s">
        <v>52</v>
      </c>
      <c r="H7619" t="s">
        <v>4151</v>
      </c>
      <c r="I7619" t="s">
        <v>3160</v>
      </c>
      <c r="J7619" t="s">
        <v>104</v>
      </c>
      <c r="K7619" t="s">
        <v>66</v>
      </c>
      <c r="N7619" t="s">
        <v>66</v>
      </c>
      <c r="O7619" t="s">
        <v>490</v>
      </c>
      <c r="P7619">
        <v>290</v>
      </c>
      <c r="Q7619">
        <v>13</v>
      </c>
      <c r="U7619" t="s">
        <v>4162</v>
      </c>
      <c r="W7619">
        <v>1</v>
      </c>
      <c r="AF7619" t="s">
        <v>2871</v>
      </c>
      <c r="AH7619" t="s">
        <v>107</v>
      </c>
      <c r="AI7619" t="s">
        <v>71</v>
      </c>
      <c r="AJ7619" t="s">
        <v>494</v>
      </c>
      <c r="AK7619" t="s">
        <v>61</v>
      </c>
      <c r="AL7619">
        <v>139.69164699999999</v>
      </c>
      <c r="AM7619">
        <v>35.689185000000002</v>
      </c>
      <c r="AN7619" s="1">
        <v>43934</v>
      </c>
      <c r="AO7619">
        <v>1</v>
      </c>
      <c r="AP7619">
        <v>13</v>
      </c>
    </row>
    <row r="7620" spans="1:42" x14ac:dyDescent="0.15">
      <c r="A7620">
        <v>7619</v>
      </c>
      <c r="F7620">
        <v>40</v>
      </c>
      <c r="G7620" t="s">
        <v>76</v>
      </c>
      <c r="H7620" t="s">
        <v>4151</v>
      </c>
      <c r="I7620" t="s">
        <v>3814</v>
      </c>
      <c r="J7620" t="s">
        <v>813</v>
      </c>
      <c r="K7620" t="s">
        <v>813</v>
      </c>
      <c r="M7620" t="s">
        <v>3595</v>
      </c>
      <c r="N7620" t="s">
        <v>3596</v>
      </c>
      <c r="O7620" t="s">
        <v>813</v>
      </c>
      <c r="P7620">
        <v>52</v>
      </c>
      <c r="U7620" t="s">
        <v>4163</v>
      </c>
      <c r="V7620" t="s">
        <v>4110</v>
      </c>
      <c r="W7620">
        <v>1</v>
      </c>
      <c r="AH7620" t="s">
        <v>818</v>
      </c>
      <c r="AI7620" t="s">
        <v>818</v>
      </c>
      <c r="AJ7620" t="s">
        <v>2047</v>
      </c>
      <c r="AK7620" t="s">
        <v>81</v>
      </c>
      <c r="AL7620">
        <v>141.05670000000001</v>
      </c>
      <c r="AM7620">
        <v>38.544404999999998</v>
      </c>
      <c r="AN7620" s="1">
        <v>43934</v>
      </c>
      <c r="AO7620">
        <v>4</v>
      </c>
      <c r="AP7620">
        <v>4</v>
      </c>
    </row>
    <row r="7621" spans="1:42" x14ac:dyDescent="0.15">
      <c r="A7621">
        <v>7620</v>
      </c>
      <c r="C7621" t="s">
        <v>273</v>
      </c>
      <c r="F7621">
        <v>40</v>
      </c>
      <c r="G7621" t="s">
        <v>120</v>
      </c>
      <c r="H7621" t="s">
        <v>4151</v>
      </c>
      <c r="J7621" t="s">
        <v>768</v>
      </c>
      <c r="K7621" t="s">
        <v>768</v>
      </c>
      <c r="M7621" t="s">
        <v>2471</v>
      </c>
      <c r="N7621" t="s">
        <v>2472</v>
      </c>
      <c r="O7621" t="s">
        <v>768</v>
      </c>
      <c r="P7621">
        <v>42</v>
      </c>
      <c r="U7621" t="s">
        <v>4164</v>
      </c>
      <c r="W7621">
        <v>1</v>
      </c>
      <c r="AH7621" t="s">
        <v>772</v>
      </c>
      <c r="AI7621" t="s">
        <v>772</v>
      </c>
      <c r="AJ7621" t="s">
        <v>2474</v>
      </c>
      <c r="AK7621" t="s">
        <v>122</v>
      </c>
      <c r="AL7621">
        <v>138.621646</v>
      </c>
      <c r="AM7621">
        <v>35.221969999999999</v>
      </c>
      <c r="AN7621" s="1">
        <v>43934</v>
      </c>
      <c r="AO7621">
        <v>22</v>
      </c>
      <c r="AP7621">
        <v>22</v>
      </c>
    </row>
    <row r="7622" spans="1:42" x14ac:dyDescent="0.15">
      <c r="A7622">
        <v>7621</v>
      </c>
      <c r="F7622">
        <v>70</v>
      </c>
      <c r="G7622" t="s">
        <v>52</v>
      </c>
      <c r="H7622" t="s">
        <v>4151</v>
      </c>
      <c r="I7622" t="s">
        <v>1907</v>
      </c>
      <c r="J7622" t="s">
        <v>97</v>
      </c>
      <c r="K7622" t="s">
        <v>97</v>
      </c>
      <c r="M7622" t="s">
        <v>3624</v>
      </c>
      <c r="N7622" t="s">
        <v>3625</v>
      </c>
      <c r="O7622" t="s">
        <v>97</v>
      </c>
      <c r="P7622">
        <v>43</v>
      </c>
      <c r="U7622" t="s">
        <v>4101</v>
      </c>
      <c r="W7622">
        <v>1</v>
      </c>
      <c r="AH7622" t="s">
        <v>101</v>
      </c>
      <c r="AI7622" t="s">
        <v>101</v>
      </c>
      <c r="AJ7622" t="s">
        <v>1111</v>
      </c>
      <c r="AK7622" t="s">
        <v>61</v>
      </c>
      <c r="AL7622">
        <v>135.698939</v>
      </c>
      <c r="AM7622">
        <v>34.541255</v>
      </c>
      <c r="AN7622" s="1">
        <v>43934</v>
      </c>
      <c r="AO7622">
        <v>29</v>
      </c>
      <c r="AP7622">
        <v>29</v>
      </c>
    </row>
    <row r="7623" spans="1:42" x14ac:dyDescent="0.15">
      <c r="A7623">
        <v>7622</v>
      </c>
      <c r="F7623">
        <v>60</v>
      </c>
      <c r="G7623" t="s">
        <v>52</v>
      </c>
      <c r="H7623" t="s">
        <v>4151</v>
      </c>
      <c r="I7623" t="s">
        <v>2365</v>
      </c>
      <c r="J7623" t="s">
        <v>97</v>
      </c>
      <c r="K7623" t="s">
        <v>97</v>
      </c>
      <c r="M7623" t="s">
        <v>4165</v>
      </c>
      <c r="N7623" t="s">
        <v>4166</v>
      </c>
      <c r="O7623" t="s">
        <v>97</v>
      </c>
      <c r="P7623">
        <v>44</v>
      </c>
      <c r="U7623" t="s">
        <v>4101</v>
      </c>
      <c r="W7623">
        <v>1</v>
      </c>
      <c r="AH7623" t="s">
        <v>101</v>
      </c>
      <c r="AI7623" t="s">
        <v>101</v>
      </c>
      <c r="AJ7623" t="s">
        <v>1111</v>
      </c>
      <c r="AK7623" t="s">
        <v>61</v>
      </c>
      <c r="AL7623">
        <v>135.73644999999999</v>
      </c>
      <c r="AM7623">
        <v>34.515048999999998</v>
      </c>
      <c r="AN7623" s="1">
        <v>43934</v>
      </c>
      <c r="AO7623">
        <v>29</v>
      </c>
      <c r="AP7623">
        <v>29</v>
      </c>
    </row>
    <row r="7624" spans="1:42" x14ac:dyDescent="0.15">
      <c r="A7624">
        <v>7623</v>
      </c>
      <c r="F7624">
        <v>30</v>
      </c>
      <c r="G7624" t="s">
        <v>52</v>
      </c>
      <c r="H7624" t="s">
        <v>4151</v>
      </c>
      <c r="I7624" t="s">
        <v>3661</v>
      </c>
      <c r="J7624" t="s">
        <v>699</v>
      </c>
      <c r="K7624" t="s">
        <v>699</v>
      </c>
      <c r="M7624" t="s">
        <v>1032</v>
      </c>
      <c r="N7624" t="s">
        <v>1033</v>
      </c>
      <c r="O7624" t="s">
        <v>699</v>
      </c>
      <c r="P7624">
        <v>39</v>
      </c>
      <c r="U7624" t="s">
        <v>4167</v>
      </c>
      <c r="W7624">
        <v>1</v>
      </c>
      <c r="AH7624" t="s">
        <v>702</v>
      </c>
      <c r="AI7624" t="s">
        <v>702</v>
      </c>
      <c r="AJ7624" t="s">
        <v>1035</v>
      </c>
      <c r="AK7624" t="s">
        <v>61</v>
      </c>
      <c r="AL7624">
        <v>135.85461000000001</v>
      </c>
      <c r="AM7624">
        <v>35.017895000000003</v>
      </c>
      <c r="AN7624" s="1">
        <v>43934</v>
      </c>
      <c r="AO7624">
        <v>25</v>
      </c>
      <c r="AP7624">
        <v>25</v>
      </c>
    </row>
    <row r="7625" spans="1:42" x14ac:dyDescent="0.15">
      <c r="A7625">
        <v>7624</v>
      </c>
      <c r="F7625">
        <v>40</v>
      </c>
      <c r="G7625" t="s">
        <v>52</v>
      </c>
      <c r="H7625" t="s">
        <v>4151</v>
      </c>
      <c r="I7625" t="s">
        <v>3356</v>
      </c>
      <c r="J7625" t="s">
        <v>699</v>
      </c>
      <c r="K7625" t="s">
        <v>699</v>
      </c>
      <c r="M7625" t="s">
        <v>1032</v>
      </c>
      <c r="N7625" t="s">
        <v>1033</v>
      </c>
      <c r="O7625" t="s">
        <v>699</v>
      </c>
      <c r="P7625">
        <v>40</v>
      </c>
      <c r="U7625" t="s">
        <v>4167</v>
      </c>
      <c r="W7625">
        <v>1</v>
      </c>
      <c r="AH7625" t="s">
        <v>702</v>
      </c>
      <c r="AI7625" t="s">
        <v>702</v>
      </c>
      <c r="AJ7625" t="s">
        <v>1035</v>
      </c>
      <c r="AK7625" t="s">
        <v>61</v>
      </c>
      <c r="AL7625">
        <v>135.85461000000001</v>
      </c>
      <c r="AM7625">
        <v>35.017895000000003</v>
      </c>
      <c r="AN7625" s="1">
        <v>43934</v>
      </c>
      <c r="AO7625">
        <v>25</v>
      </c>
      <c r="AP7625">
        <v>25</v>
      </c>
    </row>
    <row r="7626" spans="1:42" x14ac:dyDescent="0.15">
      <c r="A7626">
        <v>7625</v>
      </c>
      <c r="F7626">
        <v>20</v>
      </c>
      <c r="G7626" t="s">
        <v>76</v>
      </c>
      <c r="H7626" t="s">
        <v>4151</v>
      </c>
      <c r="I7626" t="s">
        <v>2093</v>
      </c>
      <c r="J7626" t="s">
        <v>602</v>
      </c>
      <c r="K7626" t="s">
        <v>602</v>
      </c>
      <c r="N7626" t="s">
        <v>602</v>
      </c>
      <c r="O7626" t="s">
        <v>602</v>
      </c>
      <c r="P7626">
        <v>30</v>
      </c>
      <c r="R7626" t="s">
        <v>56</v>
      </c>
      <c r="S7626" t="s">
        <v>3308</v>
      </c>
      <c r="U7626" t="s">
        <v>4168</v>
      </c>
      <c r="W7626">
        <v>1</v>
      </c>
      <c r="AH7626" t="s">
        <v>606</v>
      </c>
      <c r="AI7626" t="s">
        <v>606</v>
      </c>
      <c r="AJ7626" t="s">
        <v>607</v>
      </c>
      <c r="AK7626" t="s">
        <v>81</v>
      </c>
      <c r="AL7626">
        <v>138.18067199999999</v>
      </c>
      <c r="AM7626">
        <v>36.651277</v>
      </c>
      <c r="AN7626" s="1">
        <v>43934</v>
      </c>
      <c r="AO7626">
        <v>20</v>
      </c>
      <c r="AP7626">
        <v>20</v>
      </c>
    </row>
    <row r="7627" spans="1:42" x14ac:dyDescent="0.15">
      <c r="A7627">
        <v>7626</v>
      </c>
      <c r="F7627">
        <v>60</v>
      </c>
      <c r="G7627" t="s">
        <v>52</v>
      </c>
      <c r="H7627" t="s">
        <v>4151</v>
      </c>
      <c r="I7627" t="s">
        <v>2504</v>
      </c>
      <c r="J7627" t="s">
        <v>602</v>
      </c>
      <c r="K7627" t="s">
        <v>602</v>
      </c>
      <c r="N7627" t="s">
        <v>602</v>
      </c>
      <c r="O7627" t="s">
        <v>602</v>
      </c>
      <c r="P7627">
        <v>31</v>
      </c>
      <c r="R7627" t="s">
        <v>56</v>
      </c>
      <c r="S7627" t="s">
        <v>3308</v>
      </c>
      <c r="U7627" t="s">
        <v>4168</v>
      </c>
      <c r="W7627">
        <v>1</v>
      </c>
      <c r="AH7627" t="s">
        <v>606</v>
      </c>
      <c r="AI7627" t="s">
        <v>606</v>
      </c>
      <c r="AJ7627" t="s">
        <v>607</v>
      </c>
      <c r="AK7627" t="s">
        <v>61</v>
      </c>
      <c r="AL7627">
        <v>138.18067199999999</v>
      </c>
      <c r="AM7627">
        <v>36.651277</v>
      </c>
      <c r="AN7627" s="1">
        <v>43934</v>
      </c>
      <c r="AO7627">
        <v>20</v>
      </c>
      <c r="AP7627">
        <v>20</v>
      </c>
    </row>
    <row r="7628" spans="1:42" x14ac:dyDescent="0.15">
      <c r="A7628">
        <v>7627</v>
      </c>
      <c r="F7628">
        <v>60</v>
      </c>
      <c r="G7628" t="s">
        <v>76</v>
      </c>
      <c r="H7628" t="s">
        <v>4151</v>
      </c>
      <c r="I7628" t="s">
        <v>2365</v>
      </c>
      <c r="J7628" t="s">
        <v>602</v>
      </c>
      <c r="K7628" t="s">
        <v>602</v>
      </c>
      <c r="N7628" t="s">
        <v>602</v>
      </c>
      <c r="O7628" t="s">
        <v>602</v>
      </c>
      <c r="P7628">
        <v>32</v>
      </c>
      <c r="S7628" t="s">
        <v>3308</v>
      </c>
      <c r="U7628" t="s">
        <v>4168</v>
      </c>
      <c r="W7628">
        <v>1</v>
      </c>
      <c r="AH7628" t="s">
        <v>606</v>
      </c>
      <c r="AI7628" t="s">
        <v>606</v>
      </c>
      <c r="AJ7628" t="s">
        <v>607</v>
      </c>
      <c r="AK7628" t="s">
        <v>81</v>
      </c>
      <c r="AL7628">
        <v>138.18067199999999</v>
      </c>
      <c r="AM7628">
        <v>36.651277</v>
      </c>
      <c r="AN7628" s="1">
        <v>43934</v>
      </c>
      <c r="AO7628">
        <v>20</v>
      </c>
      <c r="AP7628">
        <v>20</v>
      </c>
    </row>
    <row r="7629" spans="1:42" x14ac:dyDescent="0.15">
      <c r="A7629">
        <v>7628</v>
      </c>
      <c r="C7629" t="s">
        <v>273</v>
      </c>
      <c r="F7629" t="s">
        <v>417</v>
      </c>
      <c r="G7629" t="s">
        <v>76</v>
      </c>
      <c r="H7629" t="s">
        <v>4151</v>
      </c>
      <c r="J7629" t="s">
        <v>602</v>
      </c>
      <c r="K7629" t="s">
        <v>602</v>
      </c>
      <c r="N7629" t="s">
        <v>602</v>
      </c>
      <c r="O7629" t="s">
        <v>602</v>
      </c>
      <c r="P7629">
        <v>33</v>
      </c>
      <c r="S7629" t="s">
        <v>3308</v>
      </c>
      <c r="U7629" t="s">
        <v>4168</v>
      </c>
      <c r="W7629">
        <v>1</v>
      </c>
      <c r="AH7629" t="s">
        <v>606</v>
      </c>
      <c r="AI7629" t="s">
        <v>606</v>
      </c>
      <c r="AJ7629" t="s">
        <v>607</v>
      </c>
      <c r="AK7629" t="s">
        <v>81</v>
      </c>
      <c r="AL7629">
        <v>138.18067199999999</v>
      </c>
      <c r="AM7629">
        <v>36.651277</v>
      </c>
      <c r="AN7629" s="1">
        <v>43934</v>
      </c>
      <c r="AO7629">
        <v>20</v>
      </c>
      <c r="AP7629">
        <v>20</v>
      </c>
    </row>
    <row r="7630" spans="1:42" x14ac:dyDescent="0.15">
      <c r="A7630">
        <v>7629</v>
      </c>
      <c r="F7630">
        <v>30</v>
      </c>
      <c r="G7630" t="s">
        <v>76</v>
      </c>
      <c r="H7630" t="s">
        <v>4151</v>
      </c>
      <c r="J7630" t="s">
        <v>602</v>
      </c>
      <c r="K7630" t="s">
        <v>602</v>
      </c>
      <c r="N7630" t="s">
        <v>602</v>
      </c>
      <c r="O7630" t="s">
        <v>602</v>
      </c>
      <c r="P7630">
        <v>34</v>
      </c>
      <c r="S7630" t="s">
        <v>603</v>
      </c>
      <c r="U7630" t="s">
        <v>4168</v>
      </c>
      <c r="W7630">
        <v>1</v>
      </c>
      <c r="AH7630" t="s">
        <v>606</v>
      </c>
      <c r="AI7630" t="s">
        <v>606</v>
      </c>
      <c r="AJ7630" t="s">
        <v>607</v>
      </c>
      <c r="AK7630" t="s">
        <v>81</v>
      </c>
      <c r="AL7630">
        <v>138.18067199999999</v>
      </c>
      <c r="AM7630">
        <v>36.651277</v>
      </c>
      <c r="AN7630" s="1">
        <v>43934</v>
      </c>
      <c r="AO7630">
        <v>20</v>
      </c>
      <c r="AP7630">
        <v>20</v>
      </c>
    </row>
    <row r="7631" spans="1:42" x14ac:dyDescent="0.15">
      <c r="A7631">
        <v>7630</v>
      </c>
      <c r="F7631">
        <v>30</v>
      </c>
      <c r="G7631" t="s">
        <v>52</v>
      </c>
      <c r="H7631" t="s">
        <v>4151</v>
      </c>
      <c r="I7631" t="s">
        <v>3941</v>
      </c>
      <c r="J7631" t="s">
        <v>602</v>
      </c>
      <c r="K7631" t="s">
        <v>602</v>
      </c>
      <c r="M7631" t="s">
        <v>2765</v>
      </c>
      <c r="N7631" t="s">
        <v>2766</v>
      </c>
      <c r="O7631" t="s">
        <v>2765</v>
      </c>
      <c r="P7631">
        <v>35</v>
      </c>
      <c r="Q7631">
        <v>4</v>
      </c>
      <c r="V7631" t="s">
        <v>4169</v>
      </c>
      <c r="W7631">
        <v>1</v>
      </c>
      <c r="AH7631" t="s">
        <v>606</v>
      </c>
      <c r="AI7631" t="s">
        <v>606</v>
      </c>
      <c r="AJ7631" t="s">
        <v>2769</v>
      </c>
      <c r="AK7631" t="s">
        <v>61</v>
      </c>
      <c r="AL7631">
        <v>138.194773</v>
      </c>
      <c r="AM7631">
        <v>36.648586000000002</v>
      </c>
      <c r="AN7631" s="1">
        <v>43934</v>
      </c>
      <c r="AO7631">
        <v>20</v>
      </c>
      <c r="AP7631">
        <v>20</v>
      </c>
    </row>
    <row r="7632" spans="1:42" x14ac:dyDescent="0.15">
      <c r="A7632">
        <v>7631</v>
      </c>
      <c r="F7632">
        <v>20</v>
      </c>
      <c r="G7632" t="s">
        <v>76</v>
      </c>
      <c r="H7632" t="s">
        <v>4151</v>
      </c>
      <c r="I7632" t="s">
        <v>2648</v>
      </c>
      <c r="J7632" t="s">
        <v>602</v>
      </c>
      <c r="K7632" t="s">
        <v>602</v>
      </c>
      <c r="M7632" t="s">
        <v>2765</v>
      </c>
      <c r="N7632" t="s">
        <v>2766</v>
      </c>
      <c r="O7632" t="s">
        <v>2765</v>
      </c>
      <c r="P7632">
        <v>36</v>
      </c>
      <c r="Q7632">
        <v>5</v>
      </c>
      <c r="V7632" t="s">
        <v>4170</v>
      </c>
      <c r="W7632">
        <v>1</v>
      </c>
      <c r="AH7632" t="s">
        <v>606</v>
      </c>
      <c r="AI7632" t="s">
        <v>606</v>
      </c>
      <c r="AJ7632" t="s">
        <v>2769</v>
      </c>
      <c r="AK7632" t="s">
        <v>81</v>
      </c>
      <c r="AL7632">
        <v>138.194773</v>
      </c>
      <c r="AM7632">
        <v>36.648586000000002</v>
      </c>
      <c r="AN7632" s="1">
        <v>43934</v>
      </c>
      <c r="AO7632">
        <v>20</v>
      </c>
      <c r="AP7632">
        <v>20</v>
      </c>
    </row>
    <row r="7633" spans="1:42" x14ac:dyDescent="0.15">
      <c r="A7633">
        <v>7632</v>
      </c>
      <c r="F7633">
        <v>60</v>
      </c>
      <c r="G7633" t="s">
        <v>52</v>
      </c>
      <c r="H7633" t="s">
        <v>4151</v>
      </c>
      <c r="I7633" t="s">
        <v>2908</v>
      </c>
      <c r="J7633" t="s">
        <v>112</v>
      </c>
      <c r="K7633" t="s">
        <v>112</v>
      </c>
      <c r="M7633" t="s">
        <v>775</v>
      </c>
      <c r="N7633" t="s">
        <v>776</v>
      </c>
      <c r="O7633" t="s">
        <v>112</v>
      </c>
      <c r="P7633">
        <v>812</v>
      </c>
      <c r="U7633" t="s">
        <v>4171</v>
      </c>
      <c r="W7633">
        <v>1</v>
      </c>
      <c r="AH7633" t="s">
        <v>116</v>
      </c>
      <c r="AI7633" t="s">
        <v>116</v>
      </c>
      <c r="AJ7633" t="s">
        <v>117</v>
      </c>
      <c r="AK7633" t="s">
        <v>61</v>
      </c>
      <c r="AL7633">
        <v>135.50978699999999</v>
      </c>
      <c r="AM7633">
        <v>34.681075</v>
      </c>
      <c r="AN7633" s="1">
        <v>43934</v>
      </c>
      <c r="AO7633">
        <v>27</v>
      </c>
      <c r="AP7633">
        <v>27</v>
      </c>
    </row>
    <row r="7634" spans="1:42" x14ac:dyDescent="0.15">
      <c r="A7634">
        <v>7633</v>
      </c>
      <c r="F7634">
        <v>30</v>
      </c>
      <c r="G7634" t="s">
        <v>52</v>
      </c>
      <c r="H7634" t="s">
        <v>4151</v>
      </c>
      <c r="I7634" t="s">
        <v>3033</v>
      </c>
      <c r="J7634" t="s">
        <v>112</v>
      </c>
      <c r="K7634" t="s">
        <v>112</v>
      </c>
      <c r="M7634" t="s">
        <v>1221</v>
      </c>
      <c r="N7634" t="s">
        <v>1222</v>
      </c>
      <c r="O7634" t="s">
        <v>112</v>
      </c>
      <c r="P7634">
        <v>813</v>
      </c>
      <c r="U7634" t="s">
        <v>4171</v>
      </c>
      <c r="W7634">
        <v>1</v>
      </c>
      <c r="AH7634" t="s">
        <v>116</v>
      </c>
      <c r="AI7634" t="s">
        <v>116</v>
      </c>
      <c r="AJ7634" t="s">
        <v>117</v>
      </c>
      <c r="AK7634" t="s">
        <v>61</v>
      </c>
      <c r="AL7634">
        <v>135.469919</v>
      </c>
      <c r="AM7634">
        <v>34.781278999999998</v>
      </c>
      <c r="AN7634" s="1">
        <v>43934</v>
      </c>
      <c r="AO7634">
        <v>27</v>
      </c>
      <c r="AP7634">
        <v>27</v>
      </c>
    </row>
    <row r="7635" spans="1:42" x14ac:dyDescent="0.15">
      <c r="A7635">
        <v>7634</v>
      </c>
      <c r="F7635">
        <v>60</v>
      </c>
      <c r="G7635" t="s">
        <v>52</v>
      </c>
      <c r="H7635" t="s">
        <v>4151</v>
      </c>
      <c r="I7635" t="s">
        <v>2788</v>
      </c>
      <c r="J7635" t="s">
        <v>112</v>
      </c>
      <c r="K7635" t="s">
        <v>112</v>
      </c>
      <c r="M7635" t="s">
        <v>1221</v>
      </c>
      <c r="N7635" t="s">
        <v>1222</v>
      </c>
      <c r="O7635" t="s">
        <v>112</v>
      </c>
      <c r="P7635">
        <v>814</v>
      </c>
      <c r="U7635" t="s">
        <v>4171</v>
      </c>
      <c r="W7635">
        <v>1</v>
      </c>
      <c r="AH7635" t="s">
        <v>116</v>
      </c>
      <c r="AI7635" t="s">
        <v>116</v>
      </c>
      <c r="AJ7635" t="s">
        <v>117</v>
      </c>
      <c r="AK7635" t="s">
        <v>61</v>
      </c>
      <c r="AL7635">
        <v>135.469919</v>
      </c>
      <c r="AM7635">
        <v>34.781278999999998</v>
      </c>
      <c r="AN7635" s="1">
        <v>43934</v>
      </c>
      <c r="AO7635">
        <v>27</v>
      </c>
      <c r="AP7635">
        <v>27</v>
      </c>
    </row>
    <row r="7636" spans="1:42" x14ac:dyDescent="0.15">
      <c r="A7636">
        <v>7635</v>
      </c>
      <c r="F7636">
        <v>50</v>
      </c>
      <c r="G7636" t="s">
        <v>52</v>
      </c>
      <c r="H7636" t="s">
        <v>4151</v>
      </c>
      <c r="I7636" t="s">
        <v>3160</v>
      </c>
      <c r="J7636" t="s">
        <v>112</v>
      </c>
      <c r="K7636" t="s">
        <v>112</v>
      </c>
      <c r="M7636" t="s">
        <v>940</v>
      </c>
      <c r="N7636" t="s">
        <v>941</v>
      </c>
      <c r="O7636" t="s">
        <v>112</v>
      </c>
      <c r="P7636">
        <v>815</v>
      </c>
      <c r="U7636" t="s">
        <v>4171</v>
      </c>
      <c r="W7636">
        <v>1</v>
      </c>
      <c r="AH7636" t="s">
        <v>116</v>
      </c>
      <c r="AI7636" t="s">
        <v>116</v>
      </c>
      <c r="AJ7636" t="s">
        <v>117</v>
      </c>
      <c r="AK7636" t="s">
        <v>61</v>
      </c>
      <c r="AL7636">
        <v>135.65065799999999</v>
      </c>
      <c r="AM7636">
        <v>34.814340000000001</v>
      </c>
      <c r="AN7636" s="1">
        <v>43934</v>
      </c>
      <c r="AO7636">
        <v>27</v>
      </c>
      <c r="AP7636">
        <v>27</v>
      </c>
    </row>
    <row r="7637" spans="1:42" x14ac:dyDescent="0.15">
      <c r="A7637">
        <v>7636</v>
      </c>
      <c r="F7637">
        <v>80</v>
      </c>
      <c r="G7637" t="s">
        <v>76</v>
      </c>
      <c r="H7637" t="s">
        <v>4151</v>
      </c>
      <c r="I7637" t="s">
        <v>3941</v>
      </c>
      <c r="J7637" t="s">
        <v>112</v>
      </c>
      <c r="K7637" t="s">
        <v>112</v>
      </c>
      <c r="M7637" t="s">
        <v>3098</v>
      </c>
      <c r="N7637" t="s">
        <v>3099</v>
      </c>
      <c r="O7637" t="s">
        <v>112</v>
      </c>
      <c r="P7637">
        <v>816</v>
      </c>
      <c r="U7637" t="s">
        <v>4171</v>
      </c>
      <c r="W7637">
        <v>1</v>
      </c>
      <c r="AH7637" t="s">
        <v>116</v>
      </c>
      <c r="AI7637" t="s">
        <v>116</v>
      </c>
      <c r="AJ7637" t="s">
        <v>117</v>
      </c>
      <c r="AK7637" t="s">
        <v>81</v>
      </c>
      <c r="AL7637">
        <v>135.639566</v>
      </c>
      <c r="AM7637">
        <v>34.740023000000001</v>
      </c>
      <c r="AN7637" s="1">
        <v>43934</v>
      </c>
      <c r="AO7637">
        <v>27</v>
      </c>
      <c r="AP7637">
        <v>27</v>
      </c>
    </row>
    <row r="7638" spans="1:42" x14ac:dyDescent="0.15">
      <c r="A7638">
        <v>7637</v>
      </c>
      <c r="F7638">
        <v>40</v>
      </c>
      <c r="G7638" t="s">
        <v>52</v>
      </c>
      <c r="H7638" t="s">
        <v>4151</v>
      </c>
      <c r="I7638" t="s">
        <v>3160</v>
      </c>
      <c r="J7638" t="s">
        <v>112</v>
      </c>
      <c r="K7638" t="s">
        <v>112</v>
      </c>
      <c r="M7638" t="s">
        <v>940</v>
      </c>
      <c r="N7638" t="s">
        <v>941</v>
      </c>
      <c r="O7638" t="s">
        <v>112</v>
      </c>
      <c r="P7638">
        <v>817</v>
      </c>
      <c r="U7638" t="s">
        <v>4171</v>
      </c>
      <c r="W7638">
        <v>1</v>
      </c>
      <c r="AH7638" t="s">
        <v>116</v>
      </c>
      <c r="AI7638" t="s">
        <v>116</v>
      </c>
      <c r="AJ7638" t="s">
        <v>117</v>
      </c>
      <c r="AK7638" t="s">
        <v>61</v>
      </c>
      <c r="AL7638">
        <v>135.65065799999999</v>
      </c>
      <c r="AM7638">
        <v>34.814340000000001</v>
      </c>
      <c r="AN7638" s="1">
        <v>43934</v>
      </c>
      <c r="AO7638">
        <v>27</v>
      </c>
      <c r="AP7638">
        <v>27</v>
      </c>
    </row>
    <row r="7639" spans="1:42" x14ac:dyDescent="0.15">
      <c r="A7639">
        <v>7638</v>
      </c>
      <c r="F7639">
        <v>40</v>
      </c>
      <c r="G7639" t="s">
        <v>76</v>
      </c>
      <c r="H7639" t="s">
        <v>4151</v>
      </c>
      <c r="I7639" t="s">
        <v>2648</v>
      </c>
      <c r="J7639" t="s">
        <v>112</v>
      </c>
      <c r="K7639" t="s">
        <v>112</v>
      </c>
      <c r="M7639" t="s">
        <v>940</v>
      </c>
      <c r="N7639" t="s">
        <v>941</v>
      </c>
      <c r="O7639" t="s">
        <v>112</v>
      </c>
      <c r="P7639">
        <v>818</v>
      </c>
      <c r="U7639" t="s">
        <v>4171</v>
      </c>
      <c r="W7639">
        <v>1</v>
      </c>
      <c r="AH7639" t="s">
        <v>116</v>
      </c>
      <c r="AI7639" t="s">
        <v>116</v>
      </c>
      <c r="AJ7639" t="s">
        <v>117</v>
      </c>
      <c r="AK7639" t="s">
        <v>81</v>
      </c>
      <c r="AL7639">
        <v>135.65065799999999</v>
      </c>
      <c r="AM7639">
        <v>34.814340000000001</v>
      </c>
      <c r="AN7639" s="1">
        <v>43934</v>
      </c>
      <c r="AO7639">
        <v>27</v>
      </c>
      <c r="AP7639">
        <v>27</v>
      </c>
    </row>
    <row r="7640" spans="1:42" x14ac:dyDescent="0.15">
      <c r="A7640">
        <v>7639</v>
      </c>
      <c r="F7640">
        <v>30</v>
      </c>
      <c r="G7640" t="s">
        <v>52</v>
      </c>
      <c r="H7640" t="s">
        <v>4151</v>
      </c>
      <c r="I7640" t="s">
        <v>3356</v>
      </c>
      <c r="J7640" t="s">
        <v>112</v>
      </c>
      <c r="K7640" t="s">
        <v>112</v>
      </c>
      <c r="M7640" t="s">
        <v>775</v>
      </c>
      <c r="N7640" t="s">
        <v>776</v>
      </c>
      <c r="O7640" t="s">
        <v>112</v>
      </c>
      <c r="P7640">
        <v>819</v>
      </c>
      <c r="U7640" t="s">
        <v>4171</v>
      </c>
      <c r="W7640">
        <v>1</v>
      </c>
      <c r="AH7640" t="s">
        <v>116</v>
      </c>
      <c r="AI7640" t="s">
        <v>116</v>
      </c>
      <c r="AJ7640" t="s">
        <v>117</v>
      </c>
      <c r="AK7640" t="s">
        <v>61</v>
      </c>
      <c r="AL7640">
        <v>135.50978699999999</v>
      </c>
      <c r="AM7640">
        <v>34.681075</v>
      </c>
      <c r="AN7640" s="1">
        <v>43934</v>
      </c>
      <c r="AO7640">
        <v>27</v>
      </c>
      <c r="AP7640">
        <v>27</v>
      </c>
    </row>
    <row r="7641" spans="1:42" x14ac:dyDescent="0.15">
      <c r="A7641">
        <v>7640</v>
      </c>
      <c r="F7641">
        <v>60</v>
      </c>
      <c r="G7641" t="s">
        <v>52</v>
      </c>
      <c r="H7641" t="s">
        <v>4151</v>
      </c>
      <c r="I7641" t="s">
        <v>3522</v>
      </c>
      <c r="J7641" t="s">
        <v>112</v>
      </c>
      <c r="K7641" t="s">
        <v>112</v>
      </c>
      <c r="M7641" t="s">
        <v>775</v>
      </c>
      <c r="N7641" t="s">
        <v>776</v>
      </c>
      <c r="O7641" t="s">
        <v>112</v>
      </c>
      <c r="P7641">
        <v>820</v>
      </c>
      <c r="U7641" t="s">
        <v>4171</v>
      </c>
      <c r="W7641">
        <v>1</v>
      </c>
      <c r="AH7641" t="s">
        <v>116</v>
      </c>
      <c r="AI7641" t="s">
        <v>116</v>
      </c>
      <c r="AJ7641" t="s">
        <v>117</v>
      </c>
      <c r="AK7641" t="s">
        <v>61</v>
      </c>
      <c r="AL7641">
        <v>135.50978699999999</v>
      </c>
      <c r="AM7641">
        <v>34.681075</v>
      </c>
      <c r="AN7641" s="1">
        <v>43934</v>
      </c>
      <c r="AO7641">
        <v>27</v>
      </c>
      <c r="AP7641">
        <v>27</v>
      </c>
    </row>
    <row r="7642" spans="1:42" x14ac:dyDescent="0.15">
      <c r="A7642">
        <v>7641</v>
      </c>
      <c r="F7642">
        <v>40</v>
      </c>
      <c r="G7642" t="s">
        <v>76</v>
      </c>
      <c r="H7642" t="s">
        <v>4151</v>
      </c>
      <c r="I7642" t="s">
        <v>3941</v>
      </c>
      <c r="J7642" t="s">
        <v>112</v>
      </c>
      <c r="K7642" t="s">
        <v>112</v>
      </c>
      <c r="M7642" t="s">
        <v>775</v>
      </c>
      <c r="N7642" t="s">
        <v>776</v>
      </c>
      <c r="O7642" t="s">
        <v>112</v>
      </c>
      <c r="P7642">
        <v>821</v>
      </c>
      <c r="U7642" t="s">
        <v>4171</v>
      </c>
      <c r="W7642">
        <v>1</v>
      </c>
      <c r="AH7642" t="s">
        <v>116</v>
      </c>
      <c r="AI7642" t="s">
        <v>116</v>
      </c>
      <c r="AJ7642" t="s">
        <v>117</v>
      </c>
      <c r="AK7642" t="s">
        <v>81</v>
      </c>
      <c r="AL7642">
        <v>135.50978699999999</v>
      </c>
      <c r="AM7642">
        <v>34.681075</v>
      </c>
      <c r="AN7642" s="1">
        <v>43934</v>
      </c>
      <c r="AO7642">
        <v>27</v>
      </c>
      <c r="AP7642">
        <v>27</v>
      </c>
    </row>
    <row r="7643" spans="1:42" x14ac:dyDescent="0.15">
      <c r="A7643">
        <v>7642</v>
      </c>
      <c r="F7643">
        <v>60</v>
      </c>
      <c r="G7643" t="s">
        <v>76</v>
      </c>
      <c r="H7643" t="s">
        <v>4151</v>
      </c>
      <c r="J7643" t="s">
        <v>112</v>
      </c>
      <c r="K7643" t="s">
        <v>112</v>
      </c>
      <c r="M7643" t="s">
        <v>775</v>
      </c>
      <c r="N7643" t="s">
        <v>776</v>
      </c>
      <c r="O7643" t="s">
        <v>112</v>
      </c>
      <c r="P7643">
        <v>822</v>
      </c>
      <c r="U7643" t="s">
        <v>4171</v>
      </c>
      <c r="W7643">
        <v>1</v>
      </c>
      <c r="AH7643" t="s">
        <v>116</v>
      </c>
      <c r="AI7643" t="s">
        <v>116</v>
      </c>
      <c r="AJ7643" t="s">
        <v>117</v>
      </c>
      <c r="AK7643" t="s">
        <v>81</v>
      </c>
      <c r="AL7643">
        <v>135.50978699999999</v>
      </c>
      <c r="AM7643">
        <v>34.681075</v>
      </c>
      <c r="AN7643" s="1">
        <v>43934</v>
      </c>
      <c r="AO7643">
        <v>27</v>
      </c>
      <c r="AP7643">
        <v>27</v>
      </c>
    </row>
    <row r="7644" spans="1:42" x14ac:dyDescent="0.15">
      <c r="A7644">
        <v>7643</v>
      </c>
      <c r="F7644">
        <v>60</v>
      </c>
      <c r="G7644" t="s">
        <v>52</v>
      </c>
      <c r="H7644" t="s">
        <v>4151</v>
      </c>
      <c r="I7644" t="s">
        <v>2648</v>
      </c>
      <c r="J7644" t="s">
        <v>112</v>
      </c>
      <c r="K7644" t="s">
        <v>112</v>
      </c>
      <c r="M7644" t="s">
        <v>775</v>
      </c>
      <c r="N7644" t="s">
        <v>776</v>
      </c>
      <c r="O7644" t="s">
        <v>112</v>
      </c>
      <c r="P7644">
        <v>823</v>
      </c>
      <c r="U7644" t="s">
        <v>4171</v>
      </c>
      <c r="W7644">
        <v>1</v>
      </c>
      <c r="AH7644" t="s">
        <v>116</v>
      </c>
      <c r="AI7644" t="s">
        <v>116</v>
      </c>
      <c r="AJ7644" t="s">
        <v>117</v>
      </c>
      <c r="AK7644" t="s">
        <v>61</v>
      </c>
      <c r="AL7644">
        <v>135.50978699999999</v>
      </c>
      <c r="AM7644">
        <v>34.681075</v>
      </c>
      <c r="AN7644" s="1">
        <v>43934</v>
      </c>
      <c r="AO7644">
        <v>27</v>
      </c>
      <c r="AP7644">
        <v>27</v>
      </c>
    </row>
    <row r="7645" spans="1:42" x14ac:dyDescent="0.15">
      <c r="A7645">
        <v>7644</v>
      </c>
      <c r="F7645">
        <v>20</v>
      </c>
      <c r="G7645" t="s">
        <v>76</v>
      </c>
      <c r="H7645" t="s">
        <v>4151</v>
      </c>
      <c r="I7645" t="s">
        <v>2908</v>
      </c>
      <c r="J7645" t="s">
        <v>112</v>
      </c>
      <c r="K7645" t="s">
        <v>112</v>
      </c>
      <c r="M7645" t="s">
        <v>775</v>
      </c>
      <c r="N7645" t="s">
        <v>776</v>
      </c>
      <c r="O7645" t="s">
        <v>112</v>
      </c>
      <c r="P7645">
        <v>824</v>
      </c>
      <c r="U7645" t="s">
        <v>4171</v>
      </c>
      <c r="W7645">
        <v>1</v>
      </c>
      <c r="AH7645" t="s">
        <v>116</v>
      </c>
      <c r="AI7645" t="s">
        <v>116</v>
      </c>
      <c r="AJ7645" t="s">
        <v>117</v>
      </c>
      <c r="AK7645" t="s">
        <v>81</v>
      </c>
      <c r="AL7645">
        <v>135.50978699999999</v>
      </c>
      <c r="AM7645">
        <v>34.681075</v>
      </c>
      <c r="AN7645" s="1">
        <v>43934</v>
      </c>
      <c r="AO7645">
        <v>27</v>
      </c>
      <c r="AP7645">
        <v>27</v>
      </c>
    </row>
    <row r="7646" spans="1:42" x14ac:dyDescent="0.15">
      <c r="A7646">
        <v>7645</v>
      </c>
      <c r="F7646">
        <v>60</v>
      </c>
      <c r="G7646" t="s">
        <v>76</v>
      </c>
      <c r="H7646" t="s">
        <v>4151</v>
      </c>
      <c r="I7646" t="s">
        <v>3356</v>
      </c>
      <c r="J7646" t="s">
        <v>112</v>
      </c>
      <c r="K7646" t="s">
        <v>112</v>
      </c>
      <c r="M7646" t="s">
        <v>1342</v>
      </c>
      <c r="N7646" t="s">
        <v>1343</v>
      </c>
      <c r="O7646" t="s">
        <v>112</v>
      </c>
      <c r="P7646">
        <v>825</v>
      </c>
      <c r="U7646" t="s">
        <v>4171</v>
      </c>
      <c r="W7646">
        <v>1</v>
      </c>
      <c r="AH7646" t="s">
        <v>116</v>
      </c>
      <c r="AI7646" t="s">
        <v>116</v>
      </c>
      <c r="AJ7646" t="s">
        <v>117</v>
      </c>
      <c r="AK7646" t="s">
        <v>81</v>
      </c>
      <c r="AL7646">
        <v>135.42844400000001</v>
      </c>
      <c r="AM7646">
        <v>34.821705000000001</v>
      </c>
      <c r="AN7646" s="1">
        <v>43934</v>
      </c>
      <c r="AO7646">
        <v>27</v>
      </c>
      <c r="AP7646">
        <v>27</v>
      </c>
    </row>
    <row r="7647" spans="1:42" x14ac:dyDescent="0.15">
      <c r="A7647">
        <v>7646</v>
      </c>
      <c r="F7647">
        <v>40</v>
      </c>
      <c r="G7647" t="s">
        <v>52</v>
      </c>
      <c r="H7647" t="s">
        <v>4151</v>
      </c>
      <c r="I7647" t="s">
        <v>3033</v>
      </c>
      <c r="J7647" t="s">
        <v>112</v>
      </c>
      <c r="K7647" t="s">
        <v>112</v>
      </c>
      <c r="M7647" t="s">
        <v>1342</v>
      </c>
      <c r="N7647" t="s">
        <v>1343</v>
      </c>
      <c r="O7647" t="s">
        <v>112</v>
      </c>
      <c r="P7647">
        <v>826</v>
      </c>
      <c r="U7647" t="s">
        <v>4171</v>
      </c>
      <c r="W7647">
        <v>1</v>
      </c>
      <c r="AH7647" t="s">
        <v>116</v>
      </c>
      <c r="AI7647" t="s">
        <v>116</v>
      </c>
      <c r="AJ7647" t="s">
        <v>117</v>
      </c>
      <c r="AK7647" t="s">
        <v>61</v>
      </c>
      <c r="AL7647">
        <v>135.42844400000001</v>
      </c>
      <c r="AM7647">
        <v>34.821705000000001</v>
      </c>
      <c r="AN7647" s="1">
        <v>43934</v>
      </c>
      <c r="AO7647">
        <v>27</v>
      </c>
      <c r="AP7647">
        <v>27</v>
      </c>
    </row>
    <row r="7648" spans="1:42" x14ac:dyDescent="0.15">
      <c r="A7648">
        <v>7647</v>
      </c>
      <c r="F7648">
        <v>40</v>
      </c>
      <c r="G7648" t="s">
        <v>76</v>
      </c>
      <c r="H7648" t="s">
        <v>4151</v>
      </c>
      <c r="I7648" t="s">
        <v>3941</v>
      </c>
      <c r="J7648" t="s">
        <v>112</v>
      </c>
      <c r="K7648" t="s">
        <v>112</v>
      </c>
      <c r="M7648" t="s">
        <v>1156</v>
      </c>
      <c r="N7648" t="s">
        <v>1157</v>
      </c>
      <c r="O7648" t="s">
        <v>112</v>
      </c>
      <c r="P7648">
        <v>827</v>
      </c>
      <c r="U7648" t="s">
        <v>4171</v>
      </c>
      <c r="W7648">
        <v>1</v>
      </c>
      <c r="AH7648" t="s">
        <v>116</v>
      </c>
      <c r="AI7648" t="s">
        <v>116</v>
      </c>
      <c r="AJ7648" t="s">
        <v>117</v>
      </c>
      <c r="AK7648" t="s">
        <v>81</v>
      </c>
      <c r="AL7648">
        <v>135.48300900000001</v>
      </c>
      <c r="AM7648">
        <v>34.573334000000003</v>
      </c>
      <c r="AN7648" s="1">
        <v>43934</v>
      </c>
      <c r="AO7648">
        <v>27</v>
      </c>
      <c r="AP7648">
        <v>27</v>
      </c>
    </row>
    <row r="7649" spans="1:42" x14ac:dyDescent="0.15">
      <c r="A7649">
        <v>7648</v>
      </c>
      <c r="F7649">
        <v>30</v>
      </c>
      <c r="G7649" t="s">
        <v>76</v>
      </c>
      <c r="H7649" t="s">
        <v>4151</v>
      </c>
      <c r="I7649" t="s">
        <v>2504</v>
      </c>
      <c r="J7649" t="s">
        <v>112</v>
      </c>
      <c r="K7649" t="s">
        <v>112</v>
      </c>
      <c r="M7649" t="s">
        <v>1388</v>
      </c>
      <c r="N7649" t="s">
        <v>1389</v>
      </c>
      <c r="O7649" t="s">
        <v>112</v>
      </c>
      <c r="P7649">
        <v>828</v>
      </c>
      <c r="U7649" t="s">
        <v>4171</v>
      </c>
      <c r="W7649">
        <v>1</v>
      </c>
      <c r="AH7649" t="s">
        <v>116</v>
      </c>
      <c r="AI7649" t="s">
        <v>116</v>
      </c>
      <c r="AJ7649" t="s">
        <v>117</v>
      </c>
      <c r="AK7649" t="s">
        <v>81</v>
      </c>
      <c r="AL7649">
        <v>135.42356000000001</v>
      </c>
      <c r="AM7649">
        <v>34.483525999999998</v>
      </c>
      <c r="AN7649" s="1">
        <v>43934</v>
      </c>
      <c r="AO7649">
        <v>27</v>
      </c>
      <c r="AP7649">
        <v>27</v>
      </c>
    </row>
    <row r="7650" spans="1:42" x14ac:dyDescent="0.15">
      <c r="A7650">
        <v>7649</v>
      </c>
      <c r="F7650">
        <v>50</v>
      </c>
      <c r="G7650" t="s">
        <v>76</v>
      </c>
      <c r="H7650" t="s">
        <v>4151</v>
      </c>
      <c r="I7650" t="s">
        <v>2504</v>
      </c>
      <c r="J7650" t="s">
        <v>112</v>
      </c>
      <c r="K7650" t="s">
        <v>112</v>
      </c>
      <c r="M7650" t="s">
        <v>1388</v>
      </c>
      <c r="N7650" t="s">
        <v>1389</v>
      </c>
      <c r="O7650" t="s">
        <v>112</v>
      </c>
      <c r="P7650">
        <v>829</v>
      </c>
      <c r="U7650" t="s">
        <v>4171</v>
      </c>
      <c r="W7650">
        <v>1</v>
      </c>
      <c r="AH7650" t="s">
        <v>116</v>
      </c>
      <c r="AI7650" t="s">
        <v>116</v>
      </c>
      <c r="AJ7650" t="s">
        <v>117</v>
      </c>
      <c r="AK7650" t="s">
        <v>81</v>
      </c>
      <c r="AL7650">
        <v>135.42356000000001</v>
      </c>
      <c r="AM7650">
        <v>34.483525999999998</v>
      </c>
      <c r="AN7650" s="1">
        <v>43934</v>
      </c>
      <c r="AO7650">
        <v>27</v>
      </c>
      <c r="AP7650">
        <v>27</v>
      </c>
    </row>
    <row r="7651" spans="1:42" x14ac:dyDescent="0.15">
      <c r="A7651">
        <v>7650</v>
      </c>
      <c r="F7651">
        <v>50</v>
      </c>
      <c r="G7651" t="s">
        <v>52</v>
      </c>
      <c r="H7651" t="s">
        <v>4151</v>
      </c>
      <c r="I7651" t="s">
        <v>3033</v>
      </c>
      <c r="J7651" t="s">
        <v>112</v>
      </c>
      <c r="K7651" t="s">
        <v>112</v>
      </c>
      <c r="M7651" t="s">
        <v>1246</v>
      </c>
      <c r="N7651" t="s">
        <v>1247</v>
      </c>
      <c r="O7651" t="s">
        <v>112</v>
      </c>
      <c r="P7651">
        <v>830</v>
      </c>
      <c r="U7651" t="s">
        <v>4171</v>
      </c>
      <c r="W7651">
        <v>1</v>
      </c>
      <c r="AH7651" t="s">
        <v>116</v>
      </c>
      <c r="AI7651" t="s">
        <v>116</v>
      </c>
      <c r="AJ7651" t="s">
        <v>117</v>
      </c>
      <c r="AK7651" t="s">
        <v>61</v>
      </c>
      <c r="AL7651">
        <v>135.56175099999999</v>
      </c>
      <c r="AM7651">
        <v>34.735785999999997</v>
      </c>
      <c r="AN7651" s="1">
        <v>43934</v>
      </c>
      <c r="AO7651">
        <v>27</v>
      </c>
      <c r="AP7651">
        <v>27</v>
      </c>
    </row>
    <row r="7652" spans="1:42" x14ac:dyDescent="0.15">
      <c r="A7652">
        <v>7651</v>
      </c>
      <c r="F7652">
        <v>20</v>
      </c>
      <c r="G7652" t="s">
        <v>52</v>
      </c>
      <c r="H7652" t="s">
        <v>4151</v>
      </c>
      <c r="I7652" t="s">
        <v>3522</v>
      </c>
      <c r="J7652" t="s">
        <v>112</v>
      </c>
      <c r="K7652" t="s">
        <v>112</v>
      </c>
      <c r="M7652" t="s">
        <v>775</v>
      </c>
      <c r="N7652" t="s">
        <v>776</v>
      </c>
      <c r="O7652" t="s">
        <v>112</v>
      </c>
      <c r="P7652">
        <v>831</v>
      </c>
      <c r="U7652" t="s">
        <v>4171</v>
      </c>
      <c r="W7652">
        <v>1</v>
      </c>
      <c r="AH7652" t="s">
        <v>116</v>
      </c>
      <c r="AI7652" t="s">
        <v>116</v>
      </c>
      <c r="AJ7652" t="s">
        <v>117</v>
      </c>
      <c r="AK7652" t="s">
        <v>61</v>
      </c>
      <c r="AL7652">
        <v>135.50978699999999</v>
      </c>
      <c r="AM7652">
        <v>34.681075</v>
      </c>
      <c r="AN7652" s="1">
        <v>43934</v>
      </c>
      <c r="AO7652">
        <v>27</v>
      </c>
      <c r="AP7652">
        <v>27</v>
      </c>
    </row>
    <row r="7653" spans="1:42" x14ac:dyDescent="0.15">
      <c r="A7653">
        <v>7652</v>
      </c>
      <c r="F7653">
        <v>50</v>
      </c>
      <c r="G7653" t="s">
        <v>52</v>
      </c>
      <c r="H7653" t="s">
        <v>4151</v>
      </c>
      <c r="I7653" t="s">
        <v>3814</v>
      </c>
      <c r="J7653" t="s">
        <v>112</v>
      </c>
      <c r="K7653" t="s">
        <v>112</v>
      </c>
      <c r="M7653" t="s">
        <v>1493</v>
      </c>
      <c r="N7653" t="s">
        <v>1494</v>
      </c>
      <c r="O7653" t="s">
        <v>112</v>
      </c>
      <c r="P7653">
        <v>832</v>
      </c>
      <c r="U7653" t="s">
        <v>4171</v>
      </c>
      <c r="W7653">
        <v>1</v>
      </c>
      <c r="AH7653" t="s">
        <v>116</v>
      </c>
      <c r="AI7653" t="s">
        <v>116</v>
      </c>
      <c r="AJ7653" t="s">
        <v>117</v>
      </c>
      <c r="AK7653" t="s">
        <v>61</v>
      </c>
      <c r="AL7653">
        <v>135.327338</v>
      </c>
      <c r="AM7653">
        <v>34.406846999999999</v>
      </c>
      <c r="AN7653" s="1">
        <v>43934</v>
      </c>
      <c r="AO7653">
        <v>27</v>
      </c>
      <c r="AP7653">
        <v>27</v>
      </c>
    </row>
    <row r="7654" spans="1:42" x14ac:dyDescent="0.15">
      <c r="A7654">
        <v>7653</v>
      </c>
      <c r="F7654">
        <v>60</v>
      </c>
      <c r="G7654" t="s">
        <v>52</v>
      </c>
      <c r="H7654" t="s">
        <v>4151</v>
      </c>
      <c r="I7654" t="s">
        <v>2908</v>
      </c>
      <c r="J7654" t="s">
        <v>112</v>
      </c>
      <c r="K7654" t="s">
        <v>112</v>
      </c>
      <c r="M7654" t="s">
        <v>1342</v>
      </c>
      <c r="N7654" t="s">
        <v>1343</v>
      </c>
      <c r="O7654" t="s">
        <v>112</v>
      </c>
      <c r="P7654">
        <v>833</v>
      </c>
      <c r="U7654" t="s">
        <v>4171</v>
      </c>
      <c r="W7654">
        <v>1</v>
      </c>
      <c r="AH7654" t="s">
        <v>116</v>
      </c>
      <c r="AI7654" t="s">
        <v>116</v>
      </c>
      <c r="AJ7654" t="s">
        <v>117</v>
      </c>
      <c r="AK7654" t="s">
        <v>61</v>
      </c>
      <c r="AL7654">
        <v>135.42844400000001</v>
      </c>
      <c r="AM7654">
        <v>34.821705000000001</v>
      </c>
      <c r="AN7654" s="1">
        <v>43934</v>
      </c>
      <c r="AO7654">
        <v>27</v>
      </c>
      <c r="AP7654">
        <v>27</v>
      </c>
    </row>
    <row r="7655" spans="1:42" x14ac:dyDescent="0.15">
      <c r="A7655">
        <v>7654</v>
      </c>
      <c r="F7655">
        <v>50</v>
      </c>
      <c r="G7655" t="s">
        <v>52</v>
      </c>
      <c r="H7655" t="s">
        <v>4151</v>
      </c>
      <c r="I7655" t="s">
        <v>3814</v>
      </c>
      <c r="J7655" t="s">
        <v>112</v>
      </c>
      <c r="K7655" t="s">
        <v>112</v>
      </c>
      <c r="M7655" t="s">
        <v>1156</v>
      </c>
      <c r="N7655" t="s">
        <v>1157</v>
      </c>
      <c r="O7655" t="s">
        <v>112</v>
      </c>
      <c r="P7655">
        <v>834</v>
      </c>
      <c r="U7655" t="s">
        <v>4171</v>
      </c>
      <c r="W7655">
        <v>1</v>
      </c>
      <c r="AH7655" t="s">
        <v>116</v>
      </c>
      <c r="AI7655" t="s">
        <v>116</v>
      </c>
      <c r="AJ7655" t="s">
        <v>117</v>
      </c>
      <c r="AK7655" t="s">
        <v>61</v>
      </c>
      <c r="AL7655">
        <v>135.48300900000001</v>
      </c>
      <c r="AM7655">
        <v>34.573334000000003</v>
      </c>
      <c r="AN7655" s="1">
        <v>43934</v>
      </c>
      <c r="AO7655">
        <v>27</v>
      </c>
      <c r="AP7655">
        <v>27</v>
      </c>
    </row>
    <row r="7656" spans="1:42" x14ac:dyDescent="0.15">
      <c r="A7656">
        <v>7655</v>
      </c>
      <c r="F7656">
        <v>60</v>
      </c>
      <c r="G7656" t="s">
        <v>52</v>
      </c>
      <c r="H7656" t="s">
        <v>4151</v>
      </c>
      <c r="I7656" t="s">
        <v>3356</v>
      </c>
      <c r="J7656" t="s">
        <v>112</v>
      </c>
      <c r="K7656" t="s">
        <v>112</v>
      </c>
      <c r="M7656" t="s">
        <v>775</v>
      </c>
      <c r="N7656" t="s">
        <v>776</v>
      </c>
      <c r="O7656" t="s">
        <v>112</v>
      </c>
      <c r="P7656">
        <v>835</v>
      </c>
      <c r="U7656" t="s">
        <v>4171</v>
      </c>
      <c r="W7656">
        <v>1</v>
      </c>
      <c r="AH7656" t="s">
        <v>116</v>
      </c>
      <c r="AI7656" t="s">
        <v>116</v>
      </c>
      <c r="AJ7656" t="s">
        <v>117</v>
      </c>
      <c r="AK7656" t="s">
        <v>61</v>
      </c>
      <c r="AL7656">
        <v>135.50978699999999</v>
      </c>
      <c r="AM7656">
        <v>34.681075</v>
      </c>
      <c r="AN7656" s="1">
        <v>43934</v>
      </c>
      <c r="AO7656">
        <v>27</v>
      </c>
      <c r="AP7656">
        <v>27</v>
      </c>
    </row>
    <row r="7657" spans="1:42" x14ac:dyDescent="0.15">
      <c r="A7657">
        <v>7656</v>
      </c>
      <c r="F7657" t="s">
        <v>417</v>
      </c>
      <c r="G7657" t="s">
        <v>52</v>
      </c>
      <c r="H7657" t="s">
        <v>4151</v>
      </c>
      <c r="I7657" t="s">
        <v>4084</v>
      </c>
      <c r="J7657" t="s">
        <v>85</v>
      </c>
      <c r="K7657" t="s">
        <v>85</v>
      </c>
      <c r="M7657" t="s">
        <v>245</v>
      </c>
      <c r="N7657" t="s">
        <v>246</v>
      </c>
      <c r="O7657" t="s">
        <v>245</v>
      </c>
      <c r="P7657">
        <v>334</v>
      </c>
      <c r="Q7657">
        <v>192</v>
      </c>
      <c r="V7657" t="s">
        <v>4172</v>
      </c>
      <c r="W7657">
        <v>1</v>
      </c>
      <c r="AH7657" t="s">
        <v>89</v>
      </c>
      <c r="AI7657" t="s">
        <v>89</v>
      </c>
      <c r="AJ7657" t="s">
        <v>248</v>
      </c>
      <c r="AK7657" t="s">
        <v>61</v>
      </c>
      <c r="AL7657">
        <v>136.91018399999999</v>
      </c>
      <c r="AM7657">
        <v>35.168599999999998</v>
      </c>
      <c r="AN7657" s="1">
        <v>43934</v>
      </c>
      <c r="AO7657">
        <v>23</v>
      </c>
      <c r="AP7657">
        <v>23</v>
      </c>
    </row>
    <row r="7658" spans="1:42" x14ac:dyDescent="0.15">
      <c r="A7658">
        <v>7657</v>
      </c>
      <c r="F7658">
        <v>20</v>
      </c>
      <c r="G7658" t="s">
        <v>52</v>
      </c>
      <c r="H7658" t="s">
        <v>4151</v>
      </c>
      <c r="I7658" t="s">
        <v>3814</v>
      </c>
      <c r="J7658" t="s">
        <v>85</v>
      </c>
      <c r="K7658" t="s">
        <v>85</v>
      </c>
      <c r="M7658" t="s">
        <v>245</v>
      </c>
      <c r="N7658" t="s">
        <v>246</v>
      </c>
      <c r="O7658" t="s">
        <v>245</v>
      </c>
      <c r="P7658">
        <v>335</v>
      </c>
      <c r="Q7658">
        <v>193</v>
      </c>
      <c r="V7658" t="s">
        <v>4172</v>
      </c>
      <c r="W7658">
        <v>1</v>
      </c>
      <c r="AH7658" t="s">
        <v>89</v>
      </c>
      <c r="AI7658" t="s">
        <v>89</v>
      </c>
      <c r="AJ7658" t="s">
        <v>248</v>
      </c>
      <c r="AK7658" t="s">
        <v>61</v>
      </c>
      <c r="AL7658">
        <v>136.91018399999999</v>
      </c>
      <c r="AM7658">
        <v>35.168599999999998</v>
      </c>
      <c r="AN7658" s="1">
        <v>43934</v>
      </c>
      <c r="AO7658">
        <v>23</v>
      </c>
      <c r="AP7658">
        <v>23</v>
      </c>
    </row>
    <row r="7659" spans="1:42" x14ac:dyDescent="0.15">
      <c r="A7659">
        <v>7658</v>
      </c>
      <c r="F7659">
        <v>70</v>
      </c>
      <c r="G7659" t="s">
        <v>76</v>
      </c>
      <c r="H7659" t="s">
        <v>4151</v>
      </c>
      <c r="I7659" t="s">
        <v>3814</v>
      </c>
      <c r="J7659" t="s">
        <v>85</v>
      </c>
      <c r="K7659" t="s">
        <v>85</v>
      </c>
      <c r="M7659" t="s">
        <v>245</v>
      </c>
      <c r="N7659" t="s">
        <v>246</v>
      </c>
      <c r="O7659" t="s">
        <v>245</v>
      </c>
      <c r="P7659">
        <v>336</v>
      </c>
      <c r="Q7659">
        <v>194</v>
      </c>
      <c r="V7659" t="s">
        <v>4173</v>
      </c>
      <c r="W7659">
        <v>1</v>
      </c>
      <c r="AH7659" t="s">
        <v>89</v>
      </c>
      <c r="AI7659" t="s">
        <v>89</v>
      </c>
      <c r="AJ7659" t="s">
        <v>248</v>
      </c>
      <c r="AK7659" t="s">
        <v>81</v>
      </c>
      <c r="AL7659">
        <v>136.91018399999999</v>
      </c>
      <c r="AM7659">
        <v>35.168599999999998</v>
      </c>
      <c r="AN7659" s="1">
        <v>43934</v>
      </c>
      <c r="AO7659">
        <v>23</v>
      </c>
      <c r="AP7659">
        <v>23</v>
      </c>
    </row>
    <row r="7660" spans="1:42" x14ac:dyDescent="0.15">
      <c r="A7660">
        <v>7659</v>
      </c>
      <c r="F7660">
        <v>70</v>
      </c>
      <c r="G7660" t="s">
        <v>76</v>
      </c>
      <c r="H7660" t="s">
        <v>4151</v>
      </c>
      <c r="I7660" t="s">
        <v>3941</v>
      </c>
      <c r="J7660" t="s">
        <v>85</v>
      </c>
      <c r="K7660" t="s">
        <v>85</v>
      </c>
      <c r="M7660" t="s">
        <v>2840</v>
      </c>
      <c r="N7660" t="s">
        <v>2841</v>
      </c>
      <c r="O7660" t="s">
        <v>2840</v>
      </c>
      <c r="P7660">
        <v>331</v>
      </c>
      <c r="Q7660">
        <v>6</v>
      </c>
      <c r="V7660" t="s">
        <v>4174</v>
      </c>
      <c r="W7660">
        <v>1</v>
      </c>
      <c r="AH7660" t="s">
        <v>89</v>
      </c>
      <c r="AI7660" t="s">
        <v>89</v>
      </c>
      <c r="AJ7660" t="s">
        <v>2843</v>
      </c>
      <c r="AK7660" t="s">
        <v>81</v>
      </c>
      <c r="AL7660">
        <v>137.39138800000001</v>
      </c>
      <c r="AM7660">
        <v>34.769190999999999</v>
      </c>
      <c r="AN7660" s="1">
        <v>43934</v>
      </c>
      <c r="AO7660">
        <v>23</v>
      </c>
      <c r="AP7660">
        <v>23</v>
      </c>
    </row>
    <row r="7661" spans="1:42" x14ac:dyDescent="0.15">
      <c r="A7661">
        <v>7660</v>
      </c>
      <c r="F7661">
        <v>50</v>
      </c>
      <c r="G7661" t="s">
        <v>76</v>
      </c>
      <c r="H7661" t="s">
        <v>4151</v>
      </c>
      <c r="I7661" t="s">
        <v>3033</v>
      </c>
      <c r="J7661" t="s">
        <v>85</v>
      </c>
      <c r="K7661" t="s">
        <v>85</v>
      </c>
      <c r="M7661" t="s">
        <v>4175</v>
      </c>
      <c r="N7661" t="s">
        <v>4176</v>
      </c>
      <c r="O7661" t="s">
        <v>85</v>
      </c>
      <c r="P7661">
        <v>332</v>
      </c>
      <c r="U7661" t="s">
        <v>4177</v>
      </c>
      <c r="W7661">
        <v>1</v>
      </c>
      <c r="AH7661" t="s">
        <v>89</v>
      </c>
      <c r="AI7661" t="s">
        <v>89</v>
      </c>
      <c r="AJ7661" t="s">
        <v>90</v>
      </c>
      <c r="AK7661" t="s">
        <v>81</v>
      </c>
      <c r="AL7661">
        <v>136.91299000000001</v>
      </c>
      <c r="AM7661">
        <v>35.359146000000003</v>
      </c>
      <c r="AN7661" s="1">
        <v>43934</v>
      </c>
      <c r="AO7661">
        <v>23</v>
      </c>
      <c r="AP7661">
        <v>23</v>
      </c>
    </row>
    <row r="7662" spans="1:42" x14ac:dyDescent="0.15">
      <c r="A7662">
        <v>7661</v>
      </c>
      <c r="F7662">
        <v>90</v>
      </c>
      <c r="G7662" t="s">
        <v>52</v>
      </c>
      <c r="H7662" t="s">
        <v>4151</v>
      </c>
      <c r="I7662" t="s">
        <v>3941</v>
      </c>
      <c r="J7662" t="s">
        <v>85</v>
      </c>
      <c r="K7662" t="s">
        <v>85</v>
      </c>
      <c r="M7662" t="s">
        <v>3138</v>
      </c>
      <c r="N7662" t="s">
        <v>3139</v>
      </c>
      <c r="O7662" t="s">
        <v>85</v>
      </c>
      <c r="P7662">
        <v>333</v>
      </c>
      <c r="U7662" t="s">
        <v>4177</v>
      </c>
      <c r="W7662">
        <v>1</v>
      </c>
      <c r="AH7662" t="s">
        <v>89</v>
      </c>
      <c r="AI7662" t="s">
        <v>89</v>
      </c>
      <c r="AJ7662" t="s">
        <v>90</v>
      </c>
      <c r="AK7662" t="s">
        <v>61</v>
      </c>
      <c r="AL7662">
        <v>137.061849</v>
      </c>
      <c r="AM7662">
        <v>34.861939</v>
      </c>
      <c r="AN7662" s="1">
        <v>43934</v>
      </c>
      <c r="AO7662">
        <v>23</v>
      </c>
      <c r="AP7662">
        <v>23</v>
      </c>
    </row>
    <row r="7663" spans="1:42" x14ac:dyDescent="0.15">
      <c r="A7663">
        <v>7662</v>
      </c>
      <c r="F7663">
        <v>20</v>
      </c>
      <c r="G7663" t="s">
        <v>76</v>
      </c>
      <c r="H7663" t="s">
        <v>4151</v>
      </c>
      <c r="I7663" t="s">
        <v>2908</v>
      </c>
      <c r="J7663" t="s">
        <v>1167</v>
      </c>
      <c r="K7663" t="s">
        <v>1167</v>
      </c>
      <c r="M7663" t="s">
        <v>1168</v>
      </c>
      <c r="N7663" t="s">
        <v>1169</v>
      </c>
      <c r="O7663" t="s">
        <v>1168</v>
      </c>
      <c r="P7663">
        <v>66</v>
      </c>
      <c r="Q7663">
        <v>16</v>
      </c>
      <c r="R7663" t="s">
        <v>56</v>
      </c>
      <c r="V7663" t="s">
        <v>4178</v>
      </c>
      <c r="W7663">
        <v>1</v>
      </c>
      <c r="AF7663" t="s">
        <v>2892</v>
      </c>
      <c r="AH7663" t="s">
        <v>1172</v>
      </c>
      <c r="AI7663" t="s">
        <v>1172</v>
      </c>
      <c r="AJ7663" t="s">
        <v>1173</v>
      </c>
      <c r="AK7663" t="s">
        <v>81</v>
      </c>
      <c r="AL7663">
        <v>132.45501999999999</v>
      </c>
      <c r="AM7663">
        <v>34.386246999999997</v>
      </c>
      <c r="AN7663" s="1">
        <v>43934</v>
      </c>
      <c r="AO7663">
        <v>34</v>
      </c>
      <c r="AP7663">
        <v>34</v>
      </c>
    </row>
    <row r="7664" spans="1:42" x14ac:dyDescent="0.15">
      <c r="A7664">
        <v>7663</v>
      </c>
      <c r="F7664">
        <v>30</v>
      </c>
      <c r="G7664" t="s">
        <v>52</v>
      </c>
      <c r="H7664" t="s">
        <v>4151</v>
      </c>
      <c r="I7664" t="s">
        <v>4084</v>
      </c>
      <c r="J7664" t="s">
        <v>1167</v>
      </c>
      <c r="K7664" t="s">
        <v>1167</v>
      </c>
      <c r="M7664" t="s">
        <v>1168</v>
      </c>
      <c r="N7664" t="s">
        <v>1169</v>
      </c>
      <c r="O7664" t="s">
        <v>1168</v>
      </c>
      <c r="P7664">
        <v>67</v>
      </c>
      <c r="Q7664">
        <v>17</v>
      </c>
      <c r="V7664" t="s">
        <v>4179</v>
      </c>
      <c r="W7664">
        <v>1</v>
      </c>
      <c r="AH7664" t="s">
        <v>1172</v>
      </c>
      <c r="AI7664" t="s">
        <v>1172</v>
      </c>
      <c r="AJ7664" t="s">
        <v>1173</v>
      </c>
      <c r="AK7664" t="s">
        <v>61</v>
      </c>
      <c r="AL7664">
        <v>132.45501999999999</v>
      </c>
      <c r="AM7664">
        <v>34.386246999999997</v>
      </c>
      <c r="AN7664" s="1">
        <v>43934</v>
      </c>
      <c r="AO7664">
        <v>34</v>
      </c>
      <c r="AP7664">
        <v>34</v>
      </c>
    </row>
    <row r="7665" spans="1:42" x14ac:dyDescent="0.15">
      <c r="A7665">
        <v>7664</v>
      </c>
      <c r="F7665">
        <v>20</v>
      </c>
      <c r="G7665" t="s">
        <v>52</v>
      </c>
      <c r="H7665" t="s">
        <v>4151</v>
      </c>
      <c r="I7665" t="s">
        <v>4084</v>
      </c>
      <c r="J7665" t="s">
        <v>1167</v>
      </c>
      <c r="K7665" t="s">
        <v>1167</v>
      </c>
      <c r="M7665" t="s">
        <v>1168</v>
      </c>
      <c r="N7665" t="s">
        <v>1169</v>
      </c>
      <c r="O7665" t="s">
        <v>1168</v>
      </c>
      <c r="P7665">
        <v>68</v>
      </c>
      <c r="Q7665">
        <v>18</v>
      </c>
      <c r="V7665" t="s">
        <v>4179</v>
      </c>
      <c r="W7665">
        <v>1</v>
      </c>
      <c r="AH7665" t="s">
        <v>1172</v>
      </c>
      <c r="AI7665" t="s">
        <v>1172</v>
      </c>
      <c r="AJ7665" t="s">
        <v>1173</v>
      </c>
      <c r="AK7665" t="s">
        <v>61</v>
      </c>
      <c r="AL7665">
        <v>132.45501999999999</v>
      </c>
      <c r="AM7665">
        <v>34.386246999999997</v>
      </c>
      <c r="AN7665" s="1">
        <v>43934</v>
      </c>
      <c r="AO7665">
        <v>34</v>
      </c>
      <c r="AP7665">
        <v>34</v>
      </c>
    </row>
    <row r="7666" spans="1:42" x14ac:dyDescent="0.15">
      <c r="A7666">
        <v>7665</v>
      </c>
      <c r="F7666">
        <v>20</v>
      </c>
      <c r="G7666" t="s">
        <v>52</v>
      </c>
      <c r="H7666" t="s">
        <v>4151</v>
      </c>
      <c r="I7666" t="s">
        <v>4084</v>
      </c>
      <c r="J7666" t="s">
        <v>1167</v>
      </c>
      <c r="K7666" t="s">
        <v>1167</v>
      </c>
      <c r="M7666" t="s">
        <v>1168</v>
      </c>
      <c r="N7666" t="s">
        <v>1169</v>
      </c>
      <c r="O7666" t="s">
        <v>1168</v>
      </c>
      <c r="P7666">
        <v>69</v>
      </c>
      <c r="Q7666">
        <v>19</v>
      </c>
      <c r="V7666" t="s">
        <v>4179</v>
      </c>
      <c r="W7666">
        <v>1</v>
      </c>
      <c r="AH7666" t="s">
        <v>1172</v>
      </c>
      <c r="AI7666" t="s">
        <v>1172</v>
      </c>
      <c r="AJ7666" t="s">
        <v>1173</v>
      </c>
      <c r="AK7666" t="s">
        <v>61</v>
      </c>
      <c r="AL7666">
        <v>132.45501999999999</v>
      </c>
      <c r="AM7666">
        <v>34.386246999999997</v>
      </c>
      <c r="AN7666" s="1">
        <v>43934</v>
      </c>
      <c r="AO7666">
        <v>34</v>
      </c>
      <c r="AP7666">
        <v>34</v>
      </c>
    </row>
    <row r="7667" spans="1:42" x14ac:dyDescent="0.15">
      <c r="A7667">
        <v>7666</v>
      </c>
      <c r="F7667">
        <v>30</v>
      </c>
      <c r="G7667" t="s">
        <v>52</v>
      </c>
      <c r="H7667" t="s">
        <v>4151</v>
      </c>
      <c r="I7667" t="s">
        <v>4084</v>
      </c>
      <c r="J7667" t="s">
        <v>1167</v>
      </c>
      <c r="K7667" t="s">
        <v>1167</v>
      </c>
      <c r="M7667" t="s">
        <v>1168</v>
      </c>
      <c r="N7667" t="s">
        <v>1169</v>
      </c>
      <c r="O7667" t="s">
        <v>1168</v>
      </c>
      <c r="P7667">
        <v>70</v>
      </c>
      <c r="Q7667">
        <v>20</v>
      </c>
      <c r="V7667" t="s">
        <v>4179</v>
      </c>
      <c r="W7667">
        <v>1</v>
      </c>
      <c r="AH7667" t="s">
        <v>1172</v>
      </c>
      <c r="AI7667" t="s">
        <v>1172</v>
      </c>
      <c r="AJ7667" t="s">
        <v>1173</v>
      </c>
      <c r="AK7667" t="s">
        <v>61</v>
      </c>
      <c r="AL7667">
        <v>132.45501999999999</v>
      </c>
      <c r="AM7667">
        <v>34.386246999999997</v>
      </c>
      <c r="AN7667" s="1">
        <v>43934</v>
      </c>
      <c r="AO7667">
        <v>34</v>
      </c>
      <c r="AP7667">
        <v>34</v>
      </c>
    </row>
    <row r="7668" spans="1:42" x14ac:dyDescent="0.15">
      <c r="A7668">
        <v>7667</v>
      </c>
      <c r="F7668">
        <v>40</v>
      </c>
      <c r="G7668" t="s">
        <v>52</v>
      </c>
      <c r="H7668" t="s">
        <v>4151</v>
      </c>
      <c r="I7668" t="s">
        <v>4084</v>
      </c>
      <c r="J7668" t="s">
        <v>1167</v>
      </c>
      <c r="K7668" t="s">
        <v>1167</v>
      </c>
      <c r="M7668" t="s">
        <v>1168</v>
      </c>
      <c r="N7668" t="s">
        <v>1169</v>
      </c>
      <c r="O7668" t="s">
        <v>1168</v>
      </c>
      <c r="P7668">
        <v>71</v>
      </c>
      <c r="Q7668">
        <v>21</v>
      </c>
      <c r="V7668" t="s">
        <v>4179</v>
      </c>
      <c r="W7668">
        <v>1</v>
      </c>
      <c r="AH7668" t="s">
        <v>1172</v>
      </c>
      <c r="AI7668" t="s">
        <v>1172</v>
      </c>
      <c r="AJ7668" t="s">
        <v>1173</v>
      </c>
      <c r="AK7668" t="s">
        <v>61</v>
      </c>
      <c r="AL7668">
        <v>132.45501999999999</v>
      </c>
      <c r="AM7668">
        <v>34.386246999999997</v>
      </c>
      <c r="AN7668" s="1">
        <v>43934</v>
      </c>
      <c r="AO7668">
        <v>34</v>
      </c>
      <c r="AP7668">
        <v>34</v>
      </c>
    </row>
    <row r="7669" spans="1:42" x14ac:dyDescent="0.15">
      <c r="A7669">
        <v>7668</v>
      </c>
      <c r="F7669">
        <v>30</v>
      </c>
      <c r="G7669" t="s">
        <v>52</v>
      </c>
      <c r="H7669" t="s">
        <v>4151</v>
      </c>
      <c r="I7669" t="s">
        <v>4084</v>
      </c>
      <c r="J7669" t="s">
        <v>1167</v>
      </c>
      <c r="K7669" t="s">
        <v>1167</v>
      </c>
      <c r="M7669" t="s">
        <v>1168</v>
      </c>
      <c r="N7669" t="s">
        <v>1169</v>
      </c>
      <c r="O7669" t="s">
        <v>1168</v>
      </c>
      <c r="P7669">
        <v>72</v>
      </c>
      <c r="Q7669">
        <v>22</v>
      </c>
      <c r="V7669" t="s">
        <v>4179</v>
      </c>
      <c r="W7669">
        <v>1</v>
      </c>
      <c r="AH7669" t="s">
        <v>1172</v>
      </c>
      <c r="AI7669" t="s">
        <v>1172</v>
      </c>
      <c r="AJ7669" t="s">
        <v>1173</v>
      </c>
      <c r="AK7669" t="s">
        <v>61</v>
      </c>
      <c r="AL7669">
        <v>132.45501999999999</v>
      </c>
      <c r="AM7669">
        <v>34.386246999999997</v>
      </c>
      <c r="AN7669" s="1">
        <v>43934</v>
      </c>
      <c r="AO7669">
        <v>34</v>
      </c>
      <c r="AP7669">
        <v>34</v>
      </c>
    </row>
    <row r="7670" spans="1:42" x14ac:dyDescent="0.15">
      <c r="A7670">
        <v>7669</v>
      </c>
      <c r="F7670">
        <v>70</v>
      </c>
      <c r="G7670" t="s">
        <v>76</v>
      </c>
      <c r="H7670" t="s">
        <v>4151</v>
      </c>
      <c r="J7670" t="s">
        <v>1167</v>
      </c>
      <c r="K7670" t="s">
        <v>1167</v>
      </c>
      <c r="M7670" t="s">
        <v>3547</v>
      </c>
      <c r="N7670" t="s">
        <v>3548</v>
      </c>
      <c r="O7670" t="s">
        <v>3547</v>
      </c>
      <c r="P7670">
        <v>73</v>
      </c>
      <c r="Q7670">
        <v>30</v>
      </c>
      <c r="U7670" t="s">
        <v>4180</v>
      </c>
      <c r="W7670">
        <v>1</v>
      </c>
      <c r="AH7670" t="s">
        <v>1172</v>
      </c>
      <c r="AI7670" t="s">
        <v>1172</v>
      </c>
      <c r="AJ7670" t="s">
        <v>3550</v>
      </c>
      <c r="AK7670" t="s">
        <v>81</v>
      </c>
      <c r="AL7670">
        <v>132.85184000000001</v>
      </c>
      <c r="AM7670">
        <v>34.805650999999997</v>
      </c>
      <c r="AN7670" s="1">
        <v>43934</v>
      </c>
      <c r="AO7670">
        <v>34</v>
      </c>
      <c r="AP7670">
        <v>34</v>
      </c>
    </row>
    <row r="7671" spans="1:42" x14ac:dyDescent="0.15">
      <c r="A7671">
        <v>7670</v>
      </c>
      <c r="F7671">
        <v>50</v>
      </c>
      <c r="G7671" t="s">
        <v>52</v>
      </c>
      <c r="H7671" t="s">
        <v>4151</v>
      </c>
      <c r="J7671" t="s">
        <v>431</v>
      </c>
      <c r="K7671" t="s">
        <v>431</v>
      </c>
      <c r="M7671" t="s">
        <v>2387</v>
      </c>
      <c r="N7671" t="s">
        <v>2388</v>
      </c>
      <c r="O7671" t="s">
        <v>431</v>
      </c>
      <c r="P7671">
        <v>119</v>
      </c>
      <c r="U7671" t="s">
        <v>433</v>
      </c>
      <c r="W7671">
        <v>1</v>
      </c>
      <c r="AH7671" t="s">
        <v>435</v>
      </c>
      <c r="AI7671" t="s">
        <v>435</v>
      </c>
      <c r="AJ7671" t="s">
        <v>436</v>
      </c>
      <c r="AK7671" t="s">
        <v>61</v>
      </c>
      <c r="AL7671">
        <v>136.656655</v>
      </c>
      <c r="AM7671">
        <v>36.561408</v>
      </c>
      <c r="AN7671" s="1">
        <v>43934</v>
      </c>
      <c r="AO7671">
        <v>17</v>
      </c>
      <c r="AP7671">
        <v>17</v>
      </c>
    </row>
    <row r="7672" spans="1:42" x14ac:dyDescent="0.15">
      <c r="A7672">
        <v>7671</v>
      </c>
      <c r="F7672">
        <v>50</v>
      </c>
      <c r="G7672" t="s">
        <v>76</v>
      </c>
      <c r="H7672" t="s">
        <v>4151</v>
      </c>
      <c r="J7672" t="s">
        <v>431</v>
      </c>
      <c r="K7672" t="s">
        <v>431</v>
      </c>
      <c r="M7672" t="s">
        <v>2387</v>
      </c>
      <c r="N7672" t="s">
        <v>2388</v>
      </c>
      <c r="O7672" t="s">
        <v>431</v>
      </c>
      <c r="P7672">
        <v>120</v>
      </c>
      <c r="U7672" t="s">
        <v>433</v>
      </c>
      <c r="W7672">
        <v>1</v>
      </c>
      <c r="AH7672" t="s">
        <v>435</v>
      </c>
      <c r="AI7672" t="s">
        <v>435</v>
      </c>
      <c r="AJ7672" t="s">
        <v>436</v>
      </c>
      <c r="AK7672" t="s">
        <v>81</v>
      </c>
      <c r="AL7672">
        <v>136.656655</v>
      </c>
      <c r="AM7672">
        <v>36.561408</v>
      </c>
      <c r="AN7672" s="1">
        <v>43934</v>
      </c>
      <c r="AO7672">
        <v>17</v>
      </c>
      <c r="AP7672">
        <v>17</v>
      </c>
    </row>
    <row r="7673" spans="1:42" x14ac:dyDescent="0.15">
      <c r="A7673">
        <v>7672</v>
      </c>
      <c r="F7673">
        <v>20</v>
      </c>
      <c r="G7673" t="s">
        <v>52</v>
      </c>
      <c r="H7673" t="s">
        <v>4151</v>
      </c>
      <c r="J7673" t="s">
        <v>431</v>
      </c>
      <c r="K7673" t="s">
        <v>431</v>
      </c>
      <c r="M7673" t="s">
        <v>2387</v>
      </c>
      <c r="N7673" t="s">
        <v>2388</v>
      </c>
      <c r="O7673" t="s">
        <v>431</v>
      </c>
      <c r="P7673">
        <v>121</v>
      </c>
      <c r="U7673" t="s">
        <v>433</v>
      </c>
      <c r="W7673">
        <v>1</v>
      </c>
      <c r="AH7673" t="s">
        <v>435</v>
      </c>
      <c r="AI7673" t="s">
        <v>435</v>
      </c>
      <c r="AJ7673" t="s">
        <v>436</v>
      </c>
      <c r="AK7673" t="s">
        <v>61</v>
      </c>
      <c r="AL7673">
        <v>136.656655</v>
      </c>
      <c r="AM7673">
        <v>36.561408</v>
      </c>
      <c r="AN7673" s="1">
        <v>43934</v>
      </c>
      <c r="AO7673">
        <v>17</v>
      </c>
      <c r="AP7673">
        <v>17</v>
      </c>
    </row>
    <row r="7674" spans="1:42" x14ac:dyDescent="0.15">
      <c r="A7674">
        <v>7673</v>
      </c>
      <c r="F7674">
        <v>50</v>
      </c>
      <c r="G7674" t="s">
        <v>52</v>
      </c>
      <c r="H7674" t="s">
        <v>4151</v>
      </c>
      <c r="I7674" t="s">
        <v>2504</v>
      </c>
      <c r="J7674" t="s">
        <v>140</v>
      </c>
      <c r="K7674" t="s">
        <v>140</v>
      </c>
      <c r="N7674" t="s">
        <v>140</v>
      </c>
      <c r="O7674" t="s">
        <v>140</v>
      </c>
      <c r="P7674">
        <v>196</v>
      </c>
      <c r="R7674" t="s">
        <v>56</v>
      </c>
      <c r="U7674" t="s">
        <v>4146</v>
      </c>
      <c r="W7674">
        <v>1</v>
      </c>
      <c r="AH7674" t="s">
        <v>146</v>
      </c>
      <c r="AI7674" t="s">
        <v>146</v>
      </c>
      <c r="AJ7674" t="s">
        <v>1039</v>
      </c>
      <c r="AK7674" t="s">
        <v>61</v>
      </c>
      <c r="AL7674">
        <v>135.75539900000001</v>
      </c>
      <c r="AM7674">
        <v>35.021540999999999</v>
      </c>
      <c r="AN7674" s="1">
        <v>43934</v>
      </c>
      <c r="AO7674">
        <v>26</v>
      </c>
      <c r="AP7674">
        <v>26</v>
      </c>
    </row>
    <row r="7675" spans="1:42" x14ac:dyDescent="0.15">
      <c r="A7675">
        <v>7674</v>
      </c>
      <c r="F7675">
        <v>20</v>
      </c>
      <c r="G7675" t="s">
        <v>76</v>
      </c>
      <c r="H7675" t="s">
        <v>4151</v>
      </c>
      <c r="I7675" t="s">
        <v>3258</v>
      </c>
      <c r="J7675" t="s">
        <v>140</v>
      </c>
      <c r="K7675" t="s">
        <v>140</v>
      </c>
      <c r="N7675" t="s">
        <v>140</v>
      </c>
      <c r="O7675" t="s">
        <v>140</v>
      </c>
      <c r="P7675">
        <v>197</v>
      </c>
      <c r="U7675" t="s">
        <v>4146</v>
      </c>
      <c r="W7675">
        <v>1</v>
      </c>
      <c r="AH7675" t="s">
        <v>146</v>
      </c>
      <c r="AI7675" t="s">
        <v>146</v>
      </c>
      <c r="AJ7675" t="s">
        <v>1039</v>
      </c>
      <c r="AK7675" t="s">
        <v>81</v>
      </c>
      <c r="AL7675">
        <v>135.75539900000001</v>
      </c>
      <c r="AM7675">
        <v>35.021540999999999</v>
      </c>
      <c r="AN7675" s="1">
        <v>43934</v>
      </c>
      <c r="AO7675">
        <v>26</v>
      </c>
      <c r="AP7675">
        <v>26</v>
      </c>
    </row>
    <row r="7676" spans="1:42" x14ac:dyDescent="0.15">
      <c r="A7676">
        <v>7675</v>
      </c>
      <c r="F7676">
        <v>40</v>
      </c>
      <c r="G7676" t="s">
        <v>52</v>
      </c>
      <c r="H7676" t="s">
        <v>4151</v>
      </c>
      <c r="I7676" t="s">
        <v>3522</v>
      </c>
      <c r="J7676" t="s">
        <v>140</v>
      </c>
      <c r="K7676" t="s">
        <v>140</v>
      </c>
      <c r="N7676" t="s">
        <v>140</v>
      </c>
      <c r="O7676" t="s">
        <v>140</v>
      </c>
      <c r="P7676">
        <v>198</v>
      </c>
      <c r="U7676" t="s">
        <v>4146</v>
      </c>
      <c r="W7676">
        <v>1</v>
      </c>
      <c r="AH7676" t="s">
        <v>146</v>
      </c>
      <c r="AI7676" t="s">
        <v>146</v>
      </c>
      <c r="AJ7676" t="s">
        <v>1039</v>
      </c>
      <c r="AK7676" t="s">
        <v>61</v>
      </c>
      <c r="AL7676">
        <v>135.75539900000001</v>
      </c>
      <c r="AM7676">
        <v>35.021540999999999</v>
      </c>
      <c r="AN7676" s="1">
        <v>43934</v>
      </c>
      <c r="AO7676">
        <v>26</v>
      </c>
      <c r="AP7676">
        <v>26</v>
      </c>
    </row>
    <row r="7677" spans="1:42" x14ac:dyDescent="0.15">
      <c r="A7677">
        <v>7676</v>
      </c>
      <c r="F7677">
        <v>40</v>
      </c>
      <c r="G7677" t="s">
        <v>52</v>
      </c>
      <c r="H7677" t="s">
        <v>4151</v>
      </c>
      <c r="I7677" t="s">
        <v>3160</v>
      </c>
      <c r="J7677" t="s">
        <v>55</v>
      </c>
      <c r="K7677" t="s">
        <v>55</v>
      </c>
      <c r="M7677" t="s">
        <v>1338</v>
      </c>
      <c r="N7677" t="s">
        <v>1339</v>
      </c>
      <c r="O7677" t="s">
        <v>1338</v>
      </c>
      <c r="P7677">
        <v>578</v>
      </c>
      <c r="Q7677">
        <v>30</v>
      </c>
      <c r="V7677" t="s">
        <v>4181</v>
      </c>
      <c r="W7677">
        <v>1</v>
      </c>
      <c r="AH7677" t="s">
        <v>59</v>
      </c>
      <c r="AI7677" t="s">
        <v>59</v>
      </c>
      <c r="AJ7677" t="s">
        <v>1813</v>
      </c>
      <c r="AK7677" t="s">
        <v>61</v>
      </c>
      <c r="AL7677">
        <v>139.49112400000001</v>
      </c>
      <c r="AM7677">
        <v>35.338858999999999</v>
      </c>
      <c r="AN7677" s="1">
        <v>43934</v>
      </c>
      <c r="AO7677">
        <v>14</v>
      </c>
      <c r="AP7677">
        <v>14</v>
      </c>
    </row>
    <row r="7678" spans="1:42" x14ac:dyDescent="0.15">
      <c r="A7678">
        <v>7677</v>
      </c>
      <c r="F7678">
        <v>40</v>
      </c>
      <c r="G7678" t="s">
        <v>52</v>
      </c>
      <c r="H7678" t="s">
        <v>4151</v>
      </c>
      <c r="I7678" t="s">
        <v>2908</v>
      </c>
      <c r="J7678" t="s">
        <v>55</v>
      </c>
      <c r="K7678" t="s">
        <v>55</v>
      </c>
      <c r="M7678" t="s">
        <v>1338</v>
      </c>
      <c r="N7678" t="s">
        <v>1339</v>
      </c>
      <c r="O7678" t="s">
        <v>1338</v>
      </c>
      <c r="P7678">
        <v>579</v>
      </c>
      <c r="Q7678">
        <v>31</v>
      </c>
      <c r="V7678" t="s">
        <v>4181</v>
      </c>
      <c r="W7678">
        <v>1</v>
      </c>
      <c r="AH7678" t="s">
        <v>59</v>
      </c>
      <c r="AI7678" t="s">
        <v>59</v>
      </c>
      <c r="AJ7678" t="s">
        <v>1813</v>
      </c>
      <c r="AK7678" t="s">
        <v>61</v>
      </c>
      <c r="AL7678">
        <v>139.49112400000001</v>
      </c>
      <c r="AM7678">
        <v>35.338858999999999</v>
      </c>
      <c r="AN7678" s="1">
        <v>43934</v>
      </c>
      <c r="AO7678">
        <v>14</v>
      </c>
      <c r="AP7678">
        <v>14</v>
      </c>
    </row>
    <row r="7679" spans="1:42" x14ac:dyDescent="0.15">
      <c r="A7679">
        <v>7678</v>
      </c>
      <c r="F7679">
        <v>40</v>
      </c>
      <c r="G7679" t="s">
        <v>76</v>
      </c>
      <c r="H7679" t="s">
        <v>4151</v>
      </c>
      <c r="I7679" t="s">
        <v>3522</v>
      </c>
      <c r="J7679" t="s">
        <v>55</v>
      </c>
      <c r="K7679" t="s">
        <v>55</v>
      </c>
      <c r="M7679" t="s">
        <v>1517</v>
      </c>
      <c r="N7679" t="s">
        <v>1518</v>
      </c>
      <c r="O7679" t="s">
        <v>1517</v>
      </c>
      <c r="P7679">
        <v>558</v>
      </c>
      <c r="Q7679">
        <v>27</v>
      </c>
      <c r="V7679" t="s">
        <v>4182</v>
      </c>
      <c r="W7679">
        <v>1</v>
      </c>
      <c r="AH7679" t="s">
        <v>59</v>
      </c>
      <c r="AI7679" t="s">
        <v>59</v>
      </c>
      <c r="AJ7679" t="s">
        <v>1522</v>
      </c>
      <c r="AK7679" t="s">
        <v>81</v>
      </c>
      <c r="AL7679">
        <v>139.6722</v>
      </c>
      <c r="AM7679">
        <v>35.281343</v>
      </c>
      <c r="AN7679" s="1">
        <v>43934</v>
      </c>
      <c r="AO7679">
        <v>14</v>
      </c>
      <c r="AP7679">
        <v>14</v>
      </c>
    </row>
    <row r="7680" spans="1:42" x14ac:dyDescent="0.15">
      <c r="A7680">
        <v>7679</v>
      </c>
      <c r="F7680">
        <v>70</v>
      </c>
      <c r="G7680" t="s">
        <v>76</v>
      </c>
      <c r="H7680" t="s">
        <v>4151</v>
      </c>
      <c r="I7680" t="s">
        <v>2908</v>
      </c>
      <c r="J7680" t="s">
        <v>55</v>
      </c>
      <c r="K7680" t="s">
        <v>55</v>
      </c>
      <c r="M7680" t="s">
        <v>1517</v>
      </c>
      <c r="N7680" t="s">
        <v>1518</v>
      </c>
      <c r="O7680" t="s">
        <v>1517</v>
      </c>
      <c r="P7680">
        <v>559</v>
      </c>
      <c r="Q7680">
        <v>28</v>
      </c>
      <c r="V7680" t="s">
        <v>4182</v>
      </c>
      <c r="W7680">
        <v>1</v>
      </c>
      <c r="AH7680" t="s">
        <v>59</v>
      </c>
      <c r="AI7680" t="s">
        <v>59</v>
      </c>
      <c r="AJ7680" t="s">
        <v>1522</v>
      </c>
      <c r="AK7680" t="s">
        <v>81</v>
      </c>
      <c r="AL7680">
        <v>139.6722</v>
      </c>
      <c r="AM7680">
        <v>35.281343</v>
      </c>
      <c r="AN7680" s="1">
        <v>43934</v>
      </c>
      <c r="AO7680">
        <v>14</v>
      </c>
      <c r="AP7680">
        <v>14</v>
      </c>
    </row>
    <row r="7681" spans="1:42" x14ac:dyDescent="0.15">
      <c r="A7681">
        <v>7680</v>
      </c>
      <c r="F7681">
        <v>20</v>
      </c>
      <c r="G7681" t="s">
        <v>76</v>
      </c>
      <c r="H7681" t="s">
        <v>4151</v>
      </c>
      <c r="J7681" t="s">
        <v>55</v>
      </c>
      <c r="K7681" t="s">
        <v>55</v>
      </c>
      <c r="N7681" t="s">
        <v>55</v>
      </c>
      <c r="O7681" t="s">
        <v>55</v>
      </c>
      <c r="P7681">
        <v>561</v>
      </c>
      <c r="S7681" t="s">
        <v>1145</v>
      </c>
      <c r="U7681" t="s">
        <v>4045</v>
      </c>
      <c r="W7681">
        <v>1</v>
      </c>
      <c r="AH7681" t="s">
        <v>59</v>
      </c>
      <c r="AI7681" t="s">
        <v>59</v>
      </c>
      <c r="AJ7681" t="s">
        <v>60</v>
      </c>
      <c r="AK7681" t="s">
        <v>81</v>
      </c>
      <c r="AL7681">
        <v>139.642347</v>
      </c>
      <c r="AM7681">
        <v>35.447504000000002</v>
      </c>
      <c r="AN7681" s="1">
        <v>43934</v>
      </c>
      <c r="AO7681">
        <v>14</v>
      </c>
      <c r="AP7681">
        <v>14</v>
      </c>
    </row>
    <row r="7682" spans="1:42" x14ac:dyDescent="0.15">
      <c r="A7682">
        <v>7681</v>
      </c>
      <c r="F7682">
        <v>50</v>
      </c>
      <c r="G7682" t="s">
        <v>76</v>
      </c>
      <c r="H7682" t="s">
        <v>4151</v>
      </c>
      <c r="J7682" t="s">
        <v>55</v>
      </c>
      <c r="K7682" t="s">
        <v>55</v>
      </c>
      <c r="N7682" t="s">
        <v>55</v>
      </c>
      <c r="O7682" t="s">
        <v>55</v>
      </c>
      <c r="P7682">
        <v>564</v>
      </c>
      <c r="S7682" t="s">
        <v>1426</v>
      </c>
      <c r="U7682" t="s">
        <v>4045</v>
      </c>
      <c r="W7682">
        <v>1</v>
      </c>
      <c r="AH7682" t="s">
        <v>59</v>
      </c>
      <c r="AI7682" t="s">
        <v>59</v>
      </c>
      <c r="AJ7682" t="s">
        <v>60</v>
      </c>
      <c r="AK7682" t="s">
        <v>81</v>
      </c>
      <c r="AL7682">
        <v>139.642347</v>
      </c>
      <c r="AM7682">
        <v>35.447504000000002</v>
      </c>
      <c r="AN7682" s="1">
        <v>43934</v>
      </c>
      <c r="AO7682">
        <v>14</v>
      </c>
      <c r="AP7682">
        <v>14</v>
      </c>
    </row>
    <row r="7683" spans="1:42" x14ac:dyDescent="0.15">
      <c r="A7683">
        <v>7682</v>
      </c>
      <c r="F7683">
        <v>50</v>
      </c>
      <c r="G7683" t="s">
        <v>52</v>
      </c>
      <c r="H7683" t="s">
        <v>4151</v>
      </c>
      <c r="J7683" t="s">
        <v>55</v>
      </c>
      <c r="K7683" t="s">
        <v>55</v>
      </c>
      <c r="N7683" t="s">
        <v>55</v>
      </c>
      <c r="O7683" t="s">
        <v>55</v>
      </c>
      <c r="P7683">
        <v>565</v>
      </c>
      <c r="S7683" t="s">
        <v>1426</v>
      </c>
      <c r="U7683" t="s">
        <v>4045</v>
      </c>
      <c r="W7683">
        <v>1</v>
      </c>
      <c r="AH7683" t="s">
        <v>59</v>
      </c>
      <c r="AI7683" t="s">
        <v>59</v>
      </c>
      <c r="AJ7683" t="s">
        <v>60</v>
      </c>
      <c r="AK7683" t="s">
        <v>61</v>
      </c>
      <c r="AL7683">
        <v>139.642347</v>
      </c>
      <c r="AM7683">
        <v>35.447504000000002</v>
      </c>
      <c r="AN7683" s="1">
        <v>43934</v>
      </c>
      <c r="AO7683">
        <v>14</v>
      </c>
      <c r="AP7683">
        <v>14</v>
      </c>
    </row>
    <row r="7684" spans="1:42" x14ac:dyDescent="0.15">
      <c r="A7684">
        <v>7683</v>
      </c>
      <c r="F7684">
        <v>40</v>
      </c>
      <c r="G7684" t="s">
        <v>52</v>
      </c>
      <c r="H7684" t="s">
        <v>4151</v>
      </c>
      <c r="J7684" t="s">
        <v>55</v>
      </c>
      <c r="K7684" t="s">
        <v>55</v>
      </c>
      <c r="N7684" t="s">
        <v>55</v>
      </c>
      <c r="O7684" t="s">
        <v>55</v>
      </c>
      <c r="P7684">
        <v>566</v>
      </c>
      <c r="S7684" t="s">
        <v>1426</v>
      </c>
      <c r="U7684" t="s">
        <v>4045</v>
      </c>
      <c r="W7684">
        <v>1</v>
      </c>
      <c r="AH7684" t="s">
        <v>59</v>
      </c>
      <c r="AI7684" t="s">
        <v>59</v>
      </c>
      <c r="AJ7684" t="s">
        <v>60</v>
      </c>
      <c r="AK7684" t="s">
        <v>61</v>
      </c>
      <c r="AL7684">
        <v>139.642347</v>
      </c>
      <c r="AM7684">
        <v>35.447504000000002</v>
      </c>
      <c r="AN7684" s="1">
        <v>43934</v>
      </c>
      <c r="AO7684">
        <v>14</v>
      </c>
      <c r="AP7684">
        <v>14</v>
      </c>
    </row>
    <row r="7685" spans="1:42" x14ac:dyDescent="0.15">
      <c r="A7685">
        <v>7684</v>
      </c>
      <c r="F7685">
        <v>30</v>
      </c>
      <c r="G7685" t="s">
        <v>76</v>
      </c>
      <c r="H7685" t="s">
        <v>4151</v>
      </c>
      <c r="J7685" t="s">
        <v>55</v>
      </c>
      <c r="K7685" t="s">
        <v>55</v>
      </c>
      <c r="N7685" t="s">
        <v>55</v>
      </c>
      <c r="O7685" t="s">
        <v>55</v>
      </c>
      <c r="P7685">
        <v>567</v>
      </c>
      <c r="S7685" t="s">
        <v>1426</v>
      </c>
      <c r="U7685" t="s">
        <v>4045</v>
      </c>
      <c r="W7685">
        <v>1</v>
      </c>
      <c r="AH7685" t="s">
        <v>59</v>
      </c>
      <c r="AI7685" t="s">
        <v>59</v>
      </c>
      <c r="AJ7685" t="s">
        <v>60</v>
      </c>
      <c r="AK7685" t="s">
        <v>81</v>
      </c>
      <c r="AL7685">
        <v>139.642347</v>
      </c>
      <c r="AM7685">
        <v>35.447504000000002</v>
      </c>
      <c r="AN7685" s="1">
        <v>43934</v>
      </c>
      <c r="AO7685">
        <v>14</v>
      </c>
      <c r="AP7685">
        <v>14</v>
      </c>
    </row>
    <row r="7686" spans="1:42" x14ac:dyDescent="0.15">
      <c r="A7686">
        <v>7685</v>
      </c>
      <c r="F7686">
        <v>50</v>
      </c>
      <c r="G7686" t="s">
        <v>52</v>
      </c>
      <c r="H7686" t="s">
        <v>4151</v>
      </c>
      <c r="J7686" t="s">
        <v>55</v>
      </c>
      <c r="K7686" t="s">
        <v>55</v>
      </c>
      <c r="N7686" t="s">
        <v>55</v>
      </c>
      <c r="O7686" t="s">
        <v>55</v>
      </c>
      <c r="P7686">
        <v>568</v>
      </c>
      <c r="S7686" t="s">
        <v>1426</v>
      </c>
      <c r="U7686" t="s">
        <v>4045</v>
      </c>
      <c r="W7686">
        <v>1</v>
      </c>
      <c r="AH7686" t="s">
        <v>59</v>
      </c>
      <c r="AI7686" t="s">
        <v>59</v>
      </c>
      <c r="AJ7686" t="s">
        <v>60</v>
      </c>
      <c r="AK7686" t="s">
        <v>61</v>
      </c>
      <c r="AL7686">
        <v>139.642347</v>
      </c>
      <c r="AM7686">
        <v>35.447504000000002</v>
      </c>
      <c r="AN7686" s="1">
        <v>43934</v>
      </c>
      <c r="AO7686">
        <v>14</v>
      </c>
      <c r="AP7686">
        <v>14</v>
      </c>
    </row>
    <row r="7687" spans="1:42" x14ac:dyDescent="0.15">
      <c r="A7687">
        <v>7686</v>
      </c>
      <c r="F7687">
        <v>50</v>
      </c>
      <c r="G7687" t="s">
        <v>76</v>
      </c>
      <c r="H7687" t="s">
        <v>4151</v>
      </c>
      <c r="I7687" t="s">
        <v>3033</v>
      </c>
      <c r="J7687" t="s">
        <v>55</v>
      </c>
      <c r="K7687" t="s">
        <v>55</v>
      </c>
      <c r="M7687" t="s">
        <v>309</v>
      </c>
      <c r="N7687" t="s">
        <v>310</v>
      </c>
      <c r="O7687" t="s">
        <v>309</v>
      </c>
      <c r="P7687">
        <v>577</v>
      </c>
      <c r="Q7687">
        <v>55</v>
      </c>
      <c r="V7687" t="s">
        <v>4183</v>
      </c>
      <c r="W7687">
        <v>1</v>
      </c>
      <c r="AH7687" t="s">
        <v>59</v>
      </c>
      <c r="AI7687" t="s">
        <v>59</v>
      </c>
      <c r="AJ7687" t="s">
        <v>313</v>
      </c>
      <c r="AK7687" t="s">
        <v>81</v>
      </c>
      <c r="AL7687">
        <v>139.373234</v>
      </c>
      <c r="AM7687">
        <v>35.571373999999999</v>
      </c>
      <c r="AN7687" s="1">
        <v>43934</v>
      </c>
      <c r="AO7687">
        <v>14</v>
      </c>
      <c r="AP7687">
        <v>14</v>
      </c>
    </row>
    <row r="7688" spans="1:42" x14ac:dyDescent="0.15">
      <c r="A7688">
        <v>7687</v>
      </c>
      <c r="F7688">
        <v>70</v>
      </c>
      <c r="G7688" t="s">
        <v>76</v>
      </c>
      <c r="H7688" t="s">
        <v>4151</v>
      </c>
      <c r="I7688" t="s">
        <v>2504</v>
      </c>
      <c r="J7688" t="s">
        <v>1575</v>
      </c>
      <c r="K7688" t="s">
        <v>1575</v>
      </c>
      <c r="M7688" t="s">
        <v>3088</v>
      </c>
      <c r="N7688" t="s">
        <v>3089</v>
      </c>
      <c r="O7688" t="s">
        <v>1575</v>
      </c>
      <c r="P7688">
        <v>111</v>
      </c>
      <c r="U7688" t="s">
        <v>4129</v>
      </c>
      <c r="W7688">
        <v>1</v>
      </c>
      <c r="AH7688" t="s">
        <v>1581</v>
      </c>
      <c r="AI7688" t="s">
        <v>1581</v>
      </c>
      <c r="AJ7688" t="s">
        <v>1582</v>
      </c>
      <c r="AK7688" t="s">
        <v>81</v>
      </c>
      <c r="AL7688">
        <v>139.75536199999999</v>
      </c>
      <c r="AM7688">
        <v>36.178235999999998</v>
      </c>
      <c r="AN7688" s="1">
        <v>43934</v>
      </c>
      <c r="AO7688">
        <v>8</v>
      </c>
      <c r="AP7688">
        <v>8</v>
      </c>
    </row>
    <row r="7689" spans="1:42" x14ac:dyDescent="0.15">
      <c r="A7689">
        <v>7688</v>
      </c>
      <c r="F7689">
        <v>40</v>
      </c>
      <c r="G7689" t="s">
        <v>76</v>
      </c>
      <c r="H7689" t="s">
        <v>4151</v>
      </c>
      <c r="I7689" t="s">
        <v>3356</v>
      </c>
      <c r="J7689" t="s">
        <v>125</v>
      </c>
      <c r="K7689" t="s">
        <v>125</v>
      </c>
      <c r="M7689" t="s">
        <v>155</v>
      </c>
      <c r="N7689" t="s">
        <v>156</v>
      </c>
      <c r="O7689" t="s">
        <v>155</v>
      </c>
      <c r="P7689">
        <v>410</v>
      </c>
      <c r="Q7689">
        <v>38</v>
      </c>
      <c r="V7689" t="s">
        <v>4184</v>
      </c>
      <c r="W7689">
        <v>1</v>
      </c>
      <c r="AH7689" t="s">
        <v>129</v>
      </c>
      <c r="AI7689" t="s">
        <v>129</v>
      </c>
      <c r="AJ7689" t="s">
        <v>2162</v>
      </c>
      <c r="AK7689" t="s">
        <v>81</v>
      </c>
      <c r="AL7689">
        <v>140.12309500000001</v>
      </c>
      <c r="AM7689">
        <v>35.607433999999998</v>
      </c>
      <c r="AN7689" s="1">
        <v>43934</v>
      </c>
      <c r="AO7689">
        <v>12</v>
      </c>
      <c r="AP7689">
        <v>12</v>
      </c>
    </row>
    <row r="7690" spans="1:42" x14ac:dyDescent="0.15">
      <c r="A7690">
        <v>7689</v>
      </c>
      <c r="F7690">
        <v>50</v>
      </c>
      <c r="G7690" t="s">
        <v>52</v>
      </c>
      <c r="H7690" t="s">
        <v>4151</v>
      </c>
      <c r="I7690" t="s">
        <v>3941</v>
      </c>
      <c r="J7690" t="s">
        <v>125</v>
      </c>
      <c r="K7690" t="s">
        <v>125</v>
      </c>
      <c r="M7690" t="s">
        <v>155</v>
      </c>
      <c r="N7690" t="s">
        <v>156</v>
      </c>
      <c r="O7690" t="s">
        <v>155</v>
      </c>
      <c r="P7690">
        <v>411</v>
      </c>
      <c r="Q7690">
        <v>39</v>
      </c>
      <c r="V7690" t="s">
        <v>4184</v>
      </c>
      <c r="W7690">
        <v>1</v>
      </c>
      <c r="AH7690" t="s">
        <v>129</v>
      </c>
      <c r="AI7690" t="s">
        <v>129</v>
      </c>
      <c r="AJ7690" t="s">
        <v>2162</v>
      </c>
      <c r="AK7690" t="s">
        <v>61</v>
      </c>
      <c r="AL7690">
        <v>140.12309500000001</v>
      </c>
      <c r="AM7690">
        <v>35.607433999999998</v>
      </c>
      <c r="AN7690" s="1">
        <v>43934</v>
      </c>
      <c r="AO7690">
        <v>12</v>
      </c>
      <c r="AP7690">
        <v>12</v>
      </c>
    </row>
    <row r="7691" spans="1:42" x14ac:dyDescent="0.15">
      <c r="A7691">
        <v>7690</v>
      </c>
      <c r="F7691">
        <v>60</v>
      </c>
      <c r="G7691" t="s">
        <v>76</v>
      </c>
      <c r="H7691" t="s">
        <v>4151</v>
      </c>
      <c r="J7691" t="s">
        <v>1564</v>
      </c>
      <c r="K7691" t="s">
        <v>1564</v>
      </c>
      <c r="M7691" t="s">
        <v>3610</v>
      </c>
      <c r="N7691" t="s">
        <v>3611</v>
      </c>
      <c r="O7691" t="s">
        <v>1564</v>
      </c>
      <c r="P7691">
        <v>9</v>
      </c>
      <c r="Q7691">
        <v>7</v>
      </c>
      <c r="U7691" t="s">
        <v>4185</v>
      </c>
      <c r="V7691" t="s">
        <v>4186</v>
      </c>
      <c r="W7691">
        <v>1</v>
      </c>
      <c r="AF7691" t="s">
        <v>623</v>
      </c>
      <c r="AH7691" t="s">
        <v>1569</v>
      </c>
      <c r="AI7691" t="s">
        <v>1569</v>
      </c>
      <c r="AJ7691" t="s">
        <v>1570</v>
      </c>
      <c r="AK7691" t="s">
        <v>81</v>
      </c>
      <c r="AL7691">
        <v>134.04681199999999</v>
      </c>
      <c r="AM7691">
        <v>34.342734999999998</v>
      </c>
      <c r="AN7691" s="1">
        <v>43934</v>
      </c>
      <c r="AO7691">
        <v>37</v>
      </c>
      <c r="AP7691">
        <v>37</v>
      </c>
    </row>
    <row r="7692" spans="1:42" x14ac:dyDescent="0.15">
      <c r="A7692">
        <v>7691</v>
      </c>
      <c r="F7692">
        <v>40</v>
      </c>
      <c r="G7692" t="s">
        <v>76</v>
      </c>
      <c r="H7692" t="s">
        <v>4151</v>
      </c>
      <c r="J7692" t="s">
        <v>1564</v>
      </c>
      <c r="K7692" t="s">
        <v>1564</v>
      </c>
      <c r="M7692" t="s">
        <v>3610</v>
      </c>
      <c r="N7692" t="s">
        <v>3611</v>
      </c>
      <c r="O7692" t="s">
        <v>1564</v>
      </c>
      <c r="P7692">
        <v>10</v>
      </c>
      <c r="Q7692">
        <v>8</v>
      </c>
      <c r="U7692" t="s">
        <v>4185</v>
      </c>
      <c r="V7692" t="s">
        <v>4186</v>
      </c>
      <c r="W7692">
        <v>1</v>
      </c>
      <c r="AF7692" t="s">
        <v>623</v>
      </c>
      <c r="AH7692" t="s">
        <v>1569</v>
      </c>
      <c r="AI7692" t="s">
        <v>1569</v>
      </c>
      <c r="AJ7692" t="s">
        <v>1570</v>
      </c>
      <c r="AK7692" t="s">
        <v>81</v>
      </c>
      <c r="AL7692">
        <v>134.04681199999999</v>
      </c>
      <c r="AM7692">
        <v>34.342734999999998</v>
      </c>
      <c r="AN7692" s="1">
        <v>43934</v>
      </c>
      <c r="AO7692">
        <v>37</v>
      </c>
      <c r="AP7692">
        <v>37</v>
      </c>
    </row>
    <row r="7693" spans="1:42" x14ac:dyDescent="0.15">
      <c r="A7693">
        <v>7692</v>
      </c>
      <c r="F7693">
        <v>60</v>
      </c>
      <c r="G7693" t="s">
        <v>76</v>
      </c>
      <c r="H7693" t="s">
        <v>4151</v>
      </c>
      <c r="J7693" t="s">
        <v>1564</v>
      </c>
      <c r="K7693" t="s">
        <v>1564</v>
      </c>
      <c r="M7693" t="s">
        <v>3610</v>
      </c>
      <c r="N7693" t="s">
        <v>3611</v>
      </c>
      <c r="O7693" t="s">
        <v>1564</v>
      </c>
      <c r="P7693">
        <v>11</v>
      </c>
      <c r="Q7693">
        <v>9</v>
      </c>
      <c r="U7693" t="s">
        <v>4185</v>
      </c>
      <c r="V7693" t="s">
        <v>4186</v>
      </c>
      <c r="W7693">
        <v>1</v>
      </c>
      <c r="AF7693" t="s">
        <v>623</v>
      </c>
      <c r="AH7693" t="s">
        <v>1569</v>
      </c>
      <c r="AI7693" t="s">
        <v>1569</v>
      </c>
      <c r="AJ7693" t="s">
        <v>1570</v>
      </c>
      <c r="AK7693" t="s">
        <v>81</v>
      </c>
      <c r="AL7693">
        <v>134.04681199999999</v>
      </c>
      <c r="AM7693">
        <v>34.342734999999998</v>
      </c>
      <c r="AN7693" s="1">
        <v>43934</v>
      </c>
      <c r="AO7693">
        <v>37</v>
      </c>
      <c r="AP7693">
        <v>37</v>
      </c>
    </row>
    <row r="7694" spans="1:42" x14ac:dyDescent="0.15">
      <c r="A7694">
        <v>7693</v>
      </c>
      <c r="F7694">
        <v>60</v>
      </c>
      <c r="G7694" t="s">
        <v>76</v>
      </c>
      <c r="H7694" t="s">
        <v>4151</v>
      </c>
      <c r="J7694" t="s">
        <v>1564</v>
      </c>
      <c r="K7694" t="s">
        <v>1564</v>
      </c>
      <c r="M7694" t="s">
        <v>3610</v>
      </c>
      <c r="N7694" t="s">
        <v>3611</v>
      </c>
      <c r="O7694" t="s">
        <v>1564</v>
      </c>
      <c r="P7694">
        <v>12</v>
      </c>
      <c r="Q7694">
        <v>10</v>
      </c>
      <c r="U7694" t="s">
        <v>4185</v>
      </c>
      <c r="V7694" t="s">
        <v>4186</v>
      </c>
      <c r="W7694">
        <v>1</v>
      </c>
      <c r="AF7694" t="s">
        <v>623</v>
      </c>
      <c r="AH7694" t="s">
        <v>1569</v>
      </c>
      <c r="AI7694" t="s">
        <v>1569</v>
      </c>
      <c r="AJ7694" t="s">
        <v>1570</v>
      </c>
      <c r="AK7694" t="s">
        <v>81</v>
      </c>
      <c r="AL7694">
        <v>134.04681199999999</v>
      </c>
      <c r="AM7694">
        <v>34.342734999999998</v>
      </c>
      <c r="AN7694" s="1">
        <v>43934</v>
      </c>
      <c r="AO7694">
        <v>37</v>
      </c>
      <c r="AP7694">
        <v>37</v>
      </c>
    </row>
    <row r="7695" spans="1:42" x14ac:dyDescent="0.15">
      <c r="A7695">
        <v>7694</v>
      </c>
      <c r="F7695">
        <v>40</v>
      </c>
      <c r="G7695" t="s">
        <v>76</v>
      </c>
      <c r="H7695" t="s">
        <v>4151</v>
      </c>
      <c r="J7695" t="s">
        <v>1564</v>
      </c>
      <c r="K7695" t="s">
        <v>1564</v>
      </c>
      <c r="M7695" t="s">
        <v>3610</v>
      </c>
      <c r="N7695" t="s">
        <v>3611</v>
      </c>
      <c r="O7695" t="s">
        <v>1564</v>
      </c>
      <c r="P7695">
        <v>13</v>
      </c>
      <c r="Q7695">
        <v>11</v>
      </c>
      <c r="U7695" t="s">
        <v>4185</v>
      </c>
      <c r="V7695" t="s">
        <v>4186</v>
      </c>
      <c r="W7695">
        <v>1</v>
      </c>
      <c r="AF7695" t="s">
        <v>623</v>
      </c>
      <c r="AH7695" t="s">
        <v>1569</v>
      </c>
      <c r="AI7695" t="s">
        <v>1569</v>
      </c>
      <c r="AJ7695" t="s">
        <v>1570</v>
      </c>
      <c r="AK7695" t="s">
        <v>81</v>
      </c>
      <c r="AL7695">
        <v>134.04681199999999</v>
      </c>
      <c r="AM7695">
        <v>34.342734999999998</v>
      </c>
      <c r="AN7695" s="1">
        <v>43934</v>
      </c>
      <c r="AO7695">
        <v>37</v>
      </c>
      <c r="AP7695">
        <v>37</v>
      </c>
    </row>
    <row r="7696" spans="1:42" x14ac:dyDescent="0.15">
      <c r="A7696">
        <v>7695</v>
      </c>
      <c r="F7696">
        <v>30</v>
      </c>
      <c r="G7696" t="s">
        <v>76</v>
      </c>
      <c r="H7696" t="s">
        <v>4151</v>
      </c>
      <c r="J7696" t="s">
        <v>1564</v>
      </c>
      <c r="K7696" t="s">
        <v>1564</v>
      </c>
      <c r="M7696" t="s">
        <v>3610</v>
      </c>
      <c r="N7696" t="s">
        <v>3611</v>
      </c>
      <c r="O7696" t="s">
        <v>1564</v>
      </c>
      <c r="P7696">
        <v>14</v>
      </c>
      <c r="Q7696">
        <v>12</v>
      </c>
      <c r="U7696" t="s">
        <v>4185</v>
      </c>
      <c r="V7696" t="s">
        <v>4186</v>
      </c>
      <c r="W7696">
        <v>1</v>
      </c>
      <c r="AF7696" t="s">
        <v>623</v>
      </c>
      <c r="AH7696" t="s">
        <v>1569</v>
      </c>
      <c r="AI7696" t="s">
        <v>1569</v>
      </c>
      <c r="AJ7696" t="s">
        <v>1570</v>
      </c>
      <c r="AK7696" t="s">
        <v>81</v>
      </c>
      <c r="AL7696">
        <v>134.04681199999999</v>
      </c>
      <c r="AM7696">
        <v>34.342734999999998</v>
      </c>
      <c r="AN7696" s="1">
        <v>43934</v>
      </c>
      <c r="AO7696">
        <v>37</v>
      </c>
      <c r="AP7696">
        <v>37</v>
      </c>
    </row>
    <row r="7697" spans="1:42" x14ac:dyDescent="0.15">
      <c r="A7697">
        <v>7696</v>
      </c>
      <c r="F7697">
        <v>20</v>
      </c>
      <c r="G7697" t="s">
        <v>76</v>
      </c>
      <c r="H7697" t="s">
        <v>4151</v>
      </c>
      <c r="J7697" t="s">
        <v>1564</v>
      </c>
      <c r="K7697" t="s">
        <v>1564</v>
      </c>
      <c r="M7697" t="s">
        <v>3610</v>
      </c>
      <c r="N7697" t="s">
        <v>3611</v>
      </c>
      <c r="O7697" t="s">
        <v>1564</v>
      </c>
      <c r="P7697">
        <v>15</v>
      </c>
      <c r="Q7697">
        <v>13</v>
      </c>
      <c r="U7697" t="s">
        <v>4185</v>
      </c>
      <c r="V7697" t="s">
        <v>4186</v>
      </c>
      <c r="W7697">
        <v>1</v>
      </c>
      <c r="AF7697" t="s">
        <v>623</v>
      </c>
      <c r="AH7697" t="s">
        <v>1569</v>
      </c>
      <c r="AI7697" t="s">
        <v>1569</v>
      </c>
      <c r="AJ7697" t="s">
        <v>1570</v>
      </c>
      <c r="AK7697" t="s">
        <v>81</v>
      </c>
      <c r="AL7697">
        <v>134.04681199999999</v>
      </c>
      <c r="AM7697">
        <v>34.342734999999998</v>
      </c>
      <c r="AN7697" s="1">
        <v>43934</v>
      </c>
      <c r="AO7697">
        <v>37</v>
      </c>
      <c r="AP7697">
        <v>37</v>
      </c>
    </row>
    <row r="7698" spans="1:42" x14ac:dyDescent="0.15">
      <c r="A7698">
        <v>7697</v>
      </c>
      <c r="F7698">
        <v>60</v>
      </c>
      <c r="G7698" t="s">
        <v>76</v>
      </c>
      <c r="H7698" t="s">
        <v>4151</v>
      </c>
      <c r="I7698" t="s">
        <v>3941</v>
      </c>
      <c r="J7698" t="s">
        <v>1564</v>
      </c>
      <c r="K7698" t="s">
        <v>1564</v>
      </c>
      <c r="M7698" t="s">
        <v>3610</v>
      </c>
      <c r="N7698" t="s">
        <v>3611</v>
      </c>
      <c r="O7698" t="s">
        <v>1564</v>
      </c>
      <c r="P7698">
        <v>16</v>
      </c>
      <c r="Q7698">
        <v>14</v>
      </c>
      <c r="U7698" t="s">
        <v>4185</v>
      </c>
      <c r="V7698" t="s">
        <v>4186</v>
      </c>
      <c r="W7698">
        <v>1</v>
      </c>
      <c r="AF7698" t="s">
        <v>623</v>
      </c>
      <c r="AH7698" t="s">
        <v>1569</v>
      </c>
      <c r="AI7698" t="s">
        <v>1569</v>
      </c>
      <c r="AJ7698" t="s">
        <v>1570</v>
      </c>
      <c r="AK7698" t="s">
        <v>81</v>
      </c>
      <c r="AL7698">
        <v>134.04681199999999</v>
      </c>
      <c r="AM7698">
        <v>34.342734999999998</v>
      </c>
      <c r="AN7698" s="1">
        <v>43934</v>
      </c>
      <c r="AO7698">
        <v>37</v>
      </c>
      <c r="AP7698">
        <v>37</v>
      </c>
    </row>
    <row r="7699" spans="1:42" x14ac:dyDescent="0.15">
      <c r="A7699">
        <v>7698</v>
      </c>
      <c r="F7699">
        <v>50</v>
      </c>
      <c r="G7699" t="s">
        <v>52</v>
      </c>
      <c r="H7699" t="s">
        <v>4151</v>
      </c>
      <c r="I7699" t="s">
        <v>3522</v>
      </c>
      <c r="J7699" t="s">
        <v>383</v>
      </c>
      <c r="K7699" t="s">
        <v>383</v>
      </c>
      <c r="M7699" t="s">
        <v>2556</v>
      </c>
      <c r="N7699" t="s">
        <v>2557</v>
      </c>
      <c r="O7699" t="s">
        <v>383</v>
      </c>
      <c r="P7699">
        <v>363</v>
      </c>
      <c r="U7699" t="s">
        <v>4187</v>
      </c>
      <c r="W7699">
        <v>1</v>
      </c>
      <c r="AH7699" t="s">
        <v>389</v>
      </c>
      <c r="AI7699" t="s">
        <v>389</v>
      </c>
      <c r="AJ7699" t="s">
        <v>1684</v>
      </c>
      <c r="AK7699" t="s">
        <v>61</v>
      </c>
      <c r="AL7699">
        <v>130.50833600000001</v>
      </c>
      <c r="AM7699">
        <v>33.319260999999997</v>
      </c>
      <c r="AN7699" s="1">
        <v>43934</v>
      </c>
      <c r="AO7699">
        <v>40</v>
      </c>
      <c r="AP7699">
        <v>40</v>
      </c>
    </row>
    <row r="7700" spans="1:42" x14ac:dyDescent="0.15">
      <c r="A7700">
        <v>7699</v>
      </c>
      <c r="F7700">
        <v>40</v>
      </c>
      <c r="G7700" t="s">
        <v>52</v>
      </c>
      <c r="H7700" t="s">
        <v>4151</v>
      </c>
      <c r="I7700" t="s">
        <v>3661</v>
      </c>
      <c r="J7700" t="s">
        <v>383</v>
      </c>
      <c r="K7700" t="s">
        <v>383</v>
      </c>
      <c r="M7700" t="s">
        <v>2556</v>
      </c>
      <c r="N7700" t="s">
        <v>2557</v>
      </c>
      <c r="O7700" t="s">
        <v>383</v>
      </c>
      <c r="P7700">
        <v>364</v>
      </c>
      <c r="U7700" t="s">
        <v>4187</v>
      </c>
      <c r="W7700">
        <v>1</v>
      </c>
      <c r="AH7700" t="s">
        <v>389</v>
      </c>
      <c r="AI7700" t="s">
        <v>389</v>
      </c>
      <c r="AJ7700" t="s">
        <v>1684</v>
      </c>
      <c r="AK7700" t="s">
        <v>61</v>
      </c>
      <c r="AL7700">
        <v>130.50833600000001</v>
      </c>
      <c r="AM7700">
        <v>33.319260999999997</v>
      </c>
      <c r="AN7700" s="1">
        <v>43934</v>
      </c>
      <c r="AO7700">
        <v>40</v>
      </c>
      <c r="AP7700">
        <v>40</v>
      </c>
    </row>
    <row r="7701" spans="1:42" x14ac:dyDescent="0.15">
      <c r="A7701">
        <v>7700</v>
      </c>
      <c r="F7701">
        <v>60</v>
      </c>
      <c r="G7701" t="s">
        <v>52</v>
      </c>
      <c r="H7701" t="s">
        <v>4151</v>
      </c>
      <c r="I7701" t="s">
        <v>2504</v>
      </c>
      <c r="J7701" t="s">
        <v>383</v>
      </c>
      <c r="K7701" t="s">
        <v>383</v>
      </c>
      <c r="M7701" t="s">
        <v>2556</v>
      </c>
      <c r="N7701" t="s">
        <v>2557</v>
      </c>
      <c r="O7701" t="s">
        <v>383</v>
      </c>
      <c r="P7701">
        <v>365</v>
      </c>
      <c r="U7701" t="s">
        <v>4187</v>
      </c>
      <c r="W7701">
        <v>1</v>
      </c>
      <c r="AH7701" t="s">
        <v>389</v>
      </c>
      <c r="AI7701" t="s">
        <v>389</v>
      </c>
      <c r="AJ7701" t="s">
        <v>1684</v>
      </c>
      <c r="AK7701" t="s">
        <v>61</v>
      </c>
      <c r="AL7701">
        <v>130.50833600000001</v>
      </c>
      <c r="AM7701">
        <v>33.319260999999997</v>
      </c>
      <c r="AN7701" s="1">
        <v>43934</v>
      </c>
      <c r="AO7701">
        <v>40</v>
      </c>
      <c r="AP7701">
        <v>40</v>
      </c>
    </row>
    <row r="7702" spans="1:42" x14ac:dyDescent="0.15">
      <c r="A7702">
        <v>7701</v>
      </c>
      <c r="F7702">
        <v>50</v>
      </c>
      <c r="G7702" t="s">
        <v>76</v>
      </c>
      <c r="H7702" t="s">
        <v>4151</v>
      </c>
      <c r="I7702" t="s">
        <v>3522</v>
      </c>
      <c r="J7702" t="s">
        <v>383</v>
      </c>
      <c r="K7702" t="s">
        <v>383</v>
      </c>
      <c r="M7702" t="s">
        <v>3670</v>
      </c>
      <c r="N7702" t="s">
        <v>3671</v>
      </c>
      <c r="O7702" t="s">
        <v>383</v>
      </c>
      <c r="P7702">
        <v>366</v>
      </c>
      <c r="U7702" t="s">
        <v>4187</v>
      </c>
      <c r="W7702">
        <v>1</v>
      </c>
      <c r="AH7702" t="s">
        <v>389</v>
      </c>
      <c r="AI7702" t="s">
        <v>389</v>
      </c>
      <c r="AJ7702" t="s">
        <v>1684</v>
      </c>
      <c r="AK7702" t="s">
        <v>81</v>
      </c>
      <c r="AL7702">
        <v>130.47028299999999</v>
      </c>
      <c r="AM7702">
        <v>33.532573999999997</v>
      </c>
      <c r="AN7702" s="1">
        <v>43934</v>
      </c>
      <c r="AO7702">
        <v>40</v>
      </c>
      <c r="AP7702">
        <v>40</v>
      </c>
    </row>
    <row r="7703" spans="1:42" x14ac:dyDescent="0.15">
      <c r="A7703">
        <v>7702</v>
      </c>
      <c r="F7703">
        <v>30</v>
      </c>
      <c r="G7703" t="s">
        <v>52</v>
      </c>
      <c r="H7703" t="s">
        <v>4151</v>
      </c>
      <c r="I7703" t="s">
        <v>3160</v>
      </c>
      <c r="J7703" t="s">
        <v>383</v>
      </c>
      <c r="K7703" t="s">
        <v>383</v>
      </c>
      <c r="M7703" t="s">
        <v>3670</v>
      </c>
      <c r="N7703" t="s">
        <v>3671</v>
      </c>
      <c r="O7703" t="s">
        <v>383</v>
      </c>
      <c r="P7703">
        <v>367</v>
      </c>
      <c r="U7703" t="s">
        <v>4187</v>
      </c>
      <c r="W7703">
        <v>1</v>
      </c>
      <c r="AH7703" t="s">
        <v>389</v>
      </c>
      <c r="AI7703" t="s">
        <v>389</v>
      </c>
      <c r="AJ7703" t="s">
        <v>1684</v>
      </c>
      <c r="AK7703" t="s">
        <v>61</v>
      </c>
      <c r="AL7703">
        <v>130.47028299999999</v>
      </c>
      <c r="AM7703">
        <v>33.532573999999997</v>
      </c>
      <c r="AN7703" s="1">
        <v>43934</v>
      </c>
      <c r="AO7703">
        <v>40</v>
      </c>
      <c r="AP7703">
        <v>40</v>
      </c>
    </row>
    <row r="7704" spans="1:42" x14ac:dyDescent="0.15">
      <c r="A7704">
        <v>7703</v>
      </c>
      <c r="F7704">
        <v>30</v>
      </c>
      <c r="G7704" t="s">
        <v>52</v>
      </c>
      <c r="H7704" t="s">
        <v>4151</v>
      </c>
      <c r="I7704" t="s">
        <v>3661</v>
      </c>
      <c r="J7704" t="s">
        <v>383</v>
      </c>
      <c r="K7704" t="s">
        <v>383</v>
      </c>
      <c r="M7704" t="s">
        <v>835</v>
      </c>
      <c r="N7704" t="s">
        <v>836</v>
      </c>
      <c r="O7704" t="s">
        <v>835</v>
      </c>
      <c r="P7704">
        <v>368</v>
      </c>
      <c r="Q7704">
        <v>64</v>
      </c>
      <c r="U7704" t="s">
        <v>4187</v>
      </c>
      <c r="W7704">
        <v>1</v>
      </c>
      <c r="AH7704" t="s">
        <v>389</v>
      </c>
      <c r="AI7704" t="s">
        <v>389</v>
      </c>
      <c r="AJ7704" t="s">
        <v>838</v>
      </c>
      <c r="AK7704" t="s">
        <v>61</v>
      </c>
      <c r="AL7704">
        <v>130.873424</v>
      </c>
      <c r="AM7704">
        <v>33.880876000000001</v>
      </c>
      <c r="AN7704" s="1">
        <v>43934</v>
      </c>
      <c r="AO7704">
        <v>40</v>
      </c>
      <c r="AP7704">
        <v>40</v>
      </c>
    </row>
    <row r="7705" spans="1:42" x14ac:dyDescent="0.15">
      <c r="A7705">
        <v>7704</v>
      </c>
      <c r="F7705">
        <v>30</v>
      </c>
      <c r="G7705" t="s">
        <v>52</v>
      </c>
      <c r="H7705" t="s">
        <v>4151</v>
      </c>
      <c r="I7705" t="s">
        <v>3814</v>
      </c>
      <c r="J7705" t="s">
        <v>383</v>
      </c>
      <c r="K7705" t="s">
        <v>383</v>
      </c>
      <c r="M7705" t="s">
        <v>835</v>
      </c>
      <c r="N7705" t="s">
        <v>836</v>
      </c>
      <c r="O7705" t="s">
        <v>835</v>
      </c>
      <c r="P7705">
        <v>369</v>
      </c>
      <c r="Q7705">
        <v>65</v>
      </c>
      <c r="U7705" t="s">
        <v>4187</v>
      </c>
      <c r="W7705">
        <v>1</v>
      </c>
      <c r="AH7705" t="s">
        <v>389</v>
      </c>
      <c r="AI7705" t="s">
        <v>389</v>
      </c>
      <c r="AJ7705" t="s">
        <v>838</v>
      </c>
      <c r="AK7705" t="s">
        <v>61</v>
      </c>
      <c r="AL7705">
        <v>130.873424</v>
      </c>
      <c r="AM7705">
        <v>33.880876000000001</v>
      </c>
      <c r="AN7705" s="1">
        <v>43934</v>
      </c>
      <c r="AO7705">
        <v>40</v>
      </c>
      <c r="AP7705">
        <v>40</v>
      </c>
    </row>
    <row r="7706" spans="1:42" x14ac:dyDescent="0.15">
      <c r="A7706">
        <v>7705</v>
      </c>
      <c r="F7706">
        <v>60</v>
      </c>
      <c r="G7706" t="s">
        <v>76</v>
      </c>
      <c r="H7706" t="s">
        <v>4151</v>
      </c>
      <c r="I7706" t="s">
        <v>3033</v>
      </c>
      <c r="J7706" t="s">
        <v>383</v>
      </c>
      <c r="K7706" t="s">
        <v>383</v>
      </c>
      <c r="M7706" t="s">
        <v>384</v>
      </c>
      <c r="N7706" t="s">
        <v>385</v>
      </c>
      <c r="O7706" t="s">
        <v>383</v>
      </c>
      <c r="P7706">
        <v>370</v>
      </c>
      <c r="Q7706">
        <v>213</v>
      </c>
      <c r="U7706" t="s">
        <v>4187</v>
      </c>
      <c r="W7706">
        <v>1</v>
      </c>
      <c r="AH7706" t="s">
        <v>389</v>
      </c>
      <c r="AI7706" t="s">
        <v>389</v>
      </c>
      <c r="AJ7706" t="s">
        <v>1684</v>
      </c>
      <c r="AK7706" t="s">
        <v>81</v>
      </c>
      <c r="AL7706">
        <v>130.41487799999999</v>
      </c>
      <c r="AM7706">
        <v>33.591360000000002</v>
      </c>
      <c r="AN7706" s="1">
        <v>43934</v>
      </c>
      <c r="AO7706">
        <v>40</v>
      </c>
      <c r="AP7706">
        <v>40</v>
      </c>
    </row>
    <row r="7707" spans="1:42" x14ac:dyDescent="0.15">
      <c r="A7707">
        <v>7706</v>
      </c>
      <c r="F7707">
        <v>60</v>
      </c>
      <c r="G7707" t="s">
        <v>52</v>
      </c>
      <c r="H7707" t="s">
        <v>4151</v>
      </c>
      <c r="I7707" t="s">
        <v>4084</v>
      </c>
      <c r="J7707" t="s">
        <v>383</v>
      </c>
      <c r="K7707" t="s">
        <v>383</v>
      </c>
      <c r="M7707" t="s">
        <v>384</v>
      </c>
      <c r="N7707" t="s">
        <v>385</v>
      </c>
      <c r="O7707" t="s">
        <v>383</v>
      </c>
      <c r="P7707">
        <v>371</v>
      </c>
      <c r="Q7707">
        <v>214</v>
      </c>
      <c r="U7707" t="s">
        <v>4187</v>
      </c>
      <c r="W7707">
        <v>1</v>
      </c>
      <c r="AH7707" t="s">
        <v>389</v>
      </c>
      <c r="AI7707" t="s">
        <v>389</v>
      </c>
      <c r="AJ7707" t="s">
        <v>1684</v>
      </c>
      <c r="AK7707" t="s">
        <v>61</v>
      </c>
      <c r="AL7707">
        <v>130.41487799999999</v>
      </c>
      <c r="AM7707">
        <v>33.591360000000002</v>
      </c>
      <c r="AN7707" s="1">
        <v>43934</v>
      </c>
      <c r="AO7707">
        <v>40</v>
      </c>
      <c r="AP7707">
        <v>40</v>
      </c>
    </row>
    <row r="7708" spans="1:42" x14ac:dyDescent="0.15">
      <c r="A7708">
        <v>7707</v>
      </c>
      <c r="F7708">
        <v>50</v>
      </c>
      <c r="G7708" t="s">
        <v>52</v>
      </c>
      <c r="H7708" t="s">
        <v>4151</v>
      </c>
      <c r="I7708" t="s">
        <v>2908</v>
      </c>
      <c r="J7708" t="s">
        <v>383</v>
      </c>
      <c r="K7708" t="s">
        <v>383</v>
      </c>
      <c r="M7708" t="s">
        <v>384</v>
      </c>
      <c r="N7708" t="s">
        <v>385</v>
      </c>
      <c r="O7708" t="s">
        <v>383</v>
      </c>
      <c r="P7708">
        <v>372</v>
      </c>
      <c r="Q7708">
        <v>215</v>
      </c>
      <c r="U7708" t="s">
        <v>4187</v>
      </c>
      <c r="W7708">
        <v>1</v>
      </c>
      <c r="AH7708" t="s">
        <v>389</v>
      </c>
      <c r="AI7708" t="s">
        <v>389</v>
      </c>
      <c r="AJ7708" t="s">
        <v>1684</v>
      </c>
      <c r="AK7708" t="s">
        <v>61</v>
      </c>
      <c r="AL7708">
        <v>130.41487799999999</v>
      </c>
      <c r="AM7708">
        <v>33.591360000000002</v>
      </c>
      <c r="AN7708" s="1">
        <v>43934</v>
      </c>
      <c r="AO7708">
        <v>40</v>
      </c>
      <c r="AP7708">
        <v>40</v>
      </c>
    </row>
    <row r="7709" spans="1:42" x14ac:dyDescent="0.15">
      <c r="A7709">
        <v>7708</v>
      </c>
      <c r="F7709">
        <v>30</v>
      </c>
      <c r="G7709" t="s">
        <v>52</v>
      </c>
      <c r="H7709" t="s">
        <v>4151</v>
      </c>
      <c r="I7709" t="s">
        <v>4151</v>
      </c>
      <c r="J7709" t="s">
        <v>383</v>
      </c>
      <c r="K7709" t="s">
        <v>383</v>
      </c>
      <c r="M7709" t="s">
        <v>384</v>
      </c>
      <c r="N7709" t="s">
        <v>385</v>
      </c>
      <c r="O7709" t="s">
        <v>383</v>
      </c>
      <c r="P7709">
        <v>373</v>
      </c>
      <c r="Q7709">
        <v>216</v>
      </c>
      <c r="U7709" t="s">
        <v>4187</v>
      </c>
      <c r="W7709">
        <v>1</v>
      </c>
      <c r="AH7709" t="s">
        <v>389</v>
      </c>
      <c r="AI7709" t="s">
        <v>389</v>
      </c>
      <c r="AJ7709" t="s">
        <v>1684</v>
      </c>
      <c r="AK7709" t="s">
        <v>61</v>
      </c>
      <c r="AL7709">
        <v>130.41487799999999</v>
      </c>
      <c r="AM7709">
        <v>33.591360000000002</v>
      </c>
      <c r="AN7709" s="1">
        <v>43934</v>
      </c>
      <c r="AO7709">
        <v>40</v>
      </c>
      <c r="AP7709">
        <v>40</v>
      </c>
    </row>
    <row r="7710" spans="1:42" x14ac:dyDescent="0.15">
      <c r="A7710">
        <v>7709</v>
      </c>
      <c r="C7710" t="s">
        <v>273</v>
      </c>
      <c r="F7710">
        <v>70</v>
      </c>
      <c r="G7710" t="s">
        <v>52</v>
      </c>
      <c r="H7710" t="s">
        <v>4151</v>
      </c>
      <c r="J7710" t="s">
        <v>383</v>
      </c>
      <c r="K7710" t="s">
        <v>383</v>
      </c>
      <c r="M7710" t="s">
        <v>384</v>
      </c>
      <c r="N7710" t="s">
        <v>385</v>
      </c>
      <c r="O7710" t="s">
        <v>383</v>
      </c>
      <c r="P7710">
        <v>375</v>
      </c>
      <c r="U7710" t="s">
        <v>4188</v>
      </c>
      <c r="W7710">
        <v>1</v>
      </c>
      <c r="AH7710" t="s">
        <v>389</v>
      </c>
      <c r="AI7710" t="s">
        <v>389</v>
      </c>
      <c r="AJ7710" t="s">
        <v>1684</v>
      </c>
      <c r="AK7710" t="s">
        <v>61</v>
      </c>
      <c r="AL7710">
        <v>130.41487799999999</v>
      </c>
      <c r="AM7710">
        <v>33.591360000000002</v>
      </c>
      <c r="AN7710" s="1">
        <v>43934</v>
      </c>
      <c r="AO7710">
        <v>40</v>
      </c>
      <c r="AP7710">
        <v>40</v>
      </c>
    </row>
    <row r="7711" spans="1:42" x14ac:dyDescent="0.15">
      <c r="A7711">
        <v>7710</v>
      </c>
      <c r="F7711">
        <v>70</v>
      </c>
      <c r="G7711" t="s">
        <v>52</v>
      </c>
      <c r="H7711" t="s">
        <v>4151</v>
      </c>
      <c r="I7711" t="s">
        <v>2020</v>
      </c>
      <c r="J7711" t="s">
        <v>383</v>
      </c>
      <c r="K7711" t="s">
        <v>383</v>
      </c>
      <c r="M7711" t="s">
        <v>3670</v>
      </c>
      <c r="N7711" t="s">
        <v>3671</v>
      </c>
      <c r="O7711" t="s">
        <v>383</v>
      </c>
      <c r="P7711">
        <v>376</v>
      </c>
      <c r="U7711" t="s">
        <v>4188</v>
      </c>
      <c r="W7711">
        <v>1</v>
      </c>
      <c r="AH7711" t="s">
        <v>389</v>
      </c>
      <c r="AI7711" t="s">
        <v>389</v>
      </c>
      <c r="AJ7711" t="s">
        <v>1684</v>
      </c>
      <c r="AK7711" t="s">
        <v>61</v>
      </c>
      <c r="AL7711">
        <v>130.47028299999999</v>
      </c>
      <c r="AM7711">
        <v>33.532573999999997</v>
      </c>
      <c r="AN7711" s="1">
        <v>43934</v>
      </c>
      <c r="AO7711">
        <v>40</v>
      </c>
      <c r="AP7711">
        <v>40</v>
      </c>
    </row>
    <row r="7712" spans="1:42" x14ac:dyDescent="0.15">
      <c r="A7712">
        <v>7711</v>
      </c>
      <c r="F7712">
        <v>40</v>
      </c>
      <c r="G7712" t="s">
        <v>76</v>
      </c>
      <c r="H7712" t="s">
        <v>4151</v>
      </c>
      <c r="I7712" t="s">
        <v>3814</v>
      </c>
      <c r="J7712" t="s">
        <v>383</v>
      </c>
      <c r="K7712" t="s">
        <v>383</v>
      </c>
      <c r="N7712" t="s">
        <v>383</v>
      </c>
      <c r="O7712" t="s">
        <v>383</v>
      </c>
      <c r="P7712">
        <v>377</v>
      </c>
      <c r="S7712" t="s">
        <v>4189</v>
      </c>
      <c r="U7712" t="s">
        <v>4188</v>
      </c>
      <c r="W7712">
        <v>1</v>
      </c>
      <c r="AH7712" t="s">
        <v>389</v>
      </c>
      <c r="AI7712" t="s">
        <v>389</v>
      </c>
      <c r="AJ7712" t="s">
        <v>1684</v>
      </c>
      <c r="AK7712" t="s">
        <v>81</v>
      </c>
      <c r="AL7712">
        <v>130.418228</v>
      </c>
      <c r="AM7712">
        <v>33.606766999999998</v>
      </c>
      <c r="AN7712" s="1">
        <v>43934</v>
      </c>
      <c r="AO7712">
        <v>40</v>
      </c>
      <c r="AP7712">
        <v>40</v>
      </c>
    </row>
    <row r="7713" spans="1:42" x14ac:dyDescent="0.15">
      <c r="A7713">
        <v>7712</v>
      </c>
      <c r="F7713">
        <v>20</v>
      </c>
      <c r="G7713" t="s">
        <v>52</v>
      </c>
      <c r="H7713" t="s">
        <v>4151</v>
      </c>
      <c r="I7713" t="s">
        <v>3356</v>
      </c>
      <c r="J7713" t="s">
        <v>163</v>
      </c>
      <c r="K7713" t="s">
        <v>163</v>
      </c>
      <c r="M7713" t="s">
        <v>1885</v>
      </c>
      <c r="N7713" t="s">
        <v>1886</v>
      </c>
      <c r="O7713" t="s">
        <v>163</v>
      </c>
      <c r="P7713">
        <v>419</v>
      </c>
      <c r="U7713" t="s">
        <v>3996</v>
      </c>
      <c r="W7713">
        <v>1</v>
      </c>
      <c r="AH7713" t="s">
        <v>165</v>
      </c>
      <c r="AI7713" t="s">
        <v>165</v>
      </c>
      <c r="AJ7713" t="s">
        <v>166</v>
      </c>
      <c r="AK7713" t="s">
        <v>61</v>
      </c>
      <c r="AL7713">
        <v>139.46872099999999</v>
      </c>
      <c r="AM7713">
        <v>35.799477000000003</v>
      </c>
      <c r="AN7713" s="1">
        <v>43934</v>
      </c>
      <c r="AO7713">
        <v>11</v>
      </c>
      <c r="AP7713">
        <v>11</v>
      </c>
    </row>
    <row r="7714" spans="1:42" x14ac:dyDescent="0.15">
      <c r="A7714">
        <v>7713</v>
      </c>
      <c r="F7714">
        <v>20</v>
      </c>
      <c r="G7714" t="s">
        <v>76</v>
      </c>
      <c r="H7714" t="s">
        <v>4151</v>
      </c>
      <c r="I7714" t="s">
        <v>3258</v>
      </c>
      <c r="J7714" t="s">
        <v>163</v>
      </c>
      <c r="K7714" t="s">
        <v>163</v>
      </c>
      <c r="M7714" t="s">
        <v>2791</v>
      </c>
      <c r="N7714" t="s">
        <v>2792</v>
      </c>
      <c r="O7714" t="s">
        <v>163</v>
      </c>
      <c r="P7714">
        <v>420</v>
      </c>
      <c r="U7714" t="s">
        <v>3996</v>
      </c>
      <c r="W7714">
        <v>1</v>
      </c>
      <c r="AH7714" t="s">
        <v>165</v>
      </c>
      <c r="AI7714" t="s">
        <v>165</v>
      </c>
      <c r="AJ7714" t="s">
        <v>166</v>
      </c>
      <c r="AK7714" t="s">
        <v>81</v>
      </c>
      <c r="AL7714">
        <v>139.399958</v>
      </c>
      <c r="AM7714">
        <v>36.042129000000003</v>
      </c>
      <c r="AN7714" s="1">
        <v>43934</v>
      </c>
      <c r="AO7714">
        <v>11</v>
      </c>
      <c r="AP7714">
        <v>11</v>
      </c>
    </row>
    <row r="7715" spans="1:42" x14ac:dyDescent="0.15">
      <c r="A7715">
        <v>7714</v>
      </c>
      <c r="F7715">
        <v>50</v>
      </c>
      <c r="G7715" t="s">
        <v>52</v>
      </c>
      <c r="H7715" t="s">
        <v>4151</v>
      </c>
      <c r="I7715" t="s">
        <v>2020</v>
      </c>
      <c r="J7715" t="s">
        <v>163</v>
      </c>
      <c r="K7715" t="s">
        <v>163</v>
      </c>
      <c r="M7715" t="s">
        <v>1885</v>
      </c>
      <c r="N7715" t="s">
        <v>1886</v>
      </c>
      <c r="O7715" t="s">
        <v>163</v>
      </c>
      <c r="P7715">
        <v>421</v>
      </c>
      <c r="U7715" t="s">
        <v>3996</v>
      </c>
      <c r="W7715">
        <v>1</v>
      </c>
      <c r="AH7715" t="s">
        <v>165</v>
      </c>
      <c r="AI7715" t="s">
        <v>165</v>
      </c>
      <c r="AJ7715" t="s">
        <v>166</v>
      </c>
      <c r="AK7715" t="s">
        <v>61</v>
      </c>
      <c r="AL7715">
        <v>139.46872099999999</v>
      </c>
      <c r="AM7715">
        <v>35.799477000000003</v>
      </c>
      <c r="AN7715" s="1">
        <v>43934</v>
      </c>
      <c r="AO7715">
        <v>11</v>
      </c>
      <c r="AP7715">
        <v>11</v>
      </c>
    </row>
    <row r="7716" spans="1:42" x14ac:dyDescent="0.15">
      <c r="A7716">
        <v>7715</v>
      </c>
      <c r="F7716">
        <v>20</v>
      </c>
      <c r="G7716" t="s">
        <v>52</v>
      </c>
      <c r="H7716" t="s">
        <v>4151</v>
      </c>
      <c r="I7716" t="s">
        <v>3160</v>
      </c>
      <c r="J7716" t="s">
        <v>163</v>
      </c>
      <c r="K7716" t="s">
        <v>163</v>
      </c>
      <c r="M7716" t="s">
        <v>1885</v>
      </c>
      <c r="N7716" t="s">
        <v>1886</v>
      </c>
      <c r="O7716" t="s">
        <v>163</v>
      </c>
      <c r="P7716">
        <v>422</v>
      </c>
      <c r="U7716" t="s">
        <v>3996</v>
      </c>
      <c r="W7716">
        <v>1</v>
      </c>
      <c r="AH7716" t="s">
        <v>165</v>
      </c>
      <c r="AI7716" t="s">
        <v>165</v>
      </c>
      <c r="AJ7716" t="s">
        <v>166</v>
      </c>
      <c r="AK7716" t="s">
        <v>61</v>
      </c>
      <c r="AL7716">
        <v>139.46872099999999</v>
      </c>
      <c r="AM7716">
        <v>35.799477000000003</v>
      </c>
      <c r="AN7716" s="1">
        <v>43934</v>
      </c>
      <c r="AO7716">
        <v>11</v>
      </c>
      <c r="AP7716">
        <v>11</v>
      </c>
    </row>
    <row r="7717" spans="1:42" x14ac:dyDescent="0.15">
      <c r="A7717">
        <v>7716</v>
      </c>
      <c r="F7717">
        <v>50</v>
      </c>
      <c r="G7717" t="s">
        <v>52</v>
      </c>
      <c r="H7717" t="s">
        <v>4151</v>
      </c>
      <c r="I7717" t="s">
        <v>3258</v>
      </c>
      <c r="J7717" t="s">
        <v>163</v>
      </c>
      <c r="K7717" t="s">
        <v>163</v>
      </c>
      <c r="M7717" t="s">
        <v>1697</v>
      </c>
      <c r="N7717" t="s">
        <v>1698</v>
      </c>
      <c r="O7717" t="s">
        <v>163</v>
      </c>
      <c r="P7717">
        <v>423</v>
      </c>
      <c r="U7717" t="s">
        <v>3996</v>
      </c>
      <c r="W7717">
        <v>1</v>
      </c>
      <c r="AH7717" t="s">
        <v>165</v>
      </c>
      <c r="AI7717" t="s">
        <v>165</v>
      </c>
      <c r="AJ7717" t="s">
        <v>166</v>
      </c>
      <c r="AK7717" t="s">
        <v>61</v>
      </c>
      <c r="AL7717">
        <v>139.41221300000001</v>
      </c>
      <c r="AM7717">
        <v>35.852941000000001</v>
      </c>
      <c r="AN7717" s="1">
        <v>43934</v>
      </c>
      <c r="AO7717">
        <v>11</v>
      </c>
      <c r="AP7717">
        <v>11</v>
      </c>
    </row>
    <row r="7718" spans="1:42" x14ac:dyDescent="0.15">
      <c r="A7718">
        <v>7717</v>
      </c>
      <c r="F7718">
        <v>50</v>
      </c>
      <c r="G7718" t="s">
        <v>76</v>
      </c>
      <c r="H7718" t="s">
        <v>4151</v>
      </c>
      <c r="I7718" t="s">
        <v>3661</v>
      </c>
      <c r="J7718" t="s">
        <v>163</v>
      </c>
      <c r="K7718" t="s">
        <v>163</v>
      </c>
      <c r="M7718" t="s">
        <v>1885</v>
      </c>
      <c r="N7718" t="s">
        <v>1886</v>
      </c>
      <c r="O7718" t="s">
        <v>163</v>
      </c>
      <c r="P7718">
        <v>424</v>
      </c>
      <c r="U7718" t="s">
        <v>3996</v>
      </c>
      <c r="W7718">
        <v>1</v>
      </c>
      <c r="AH7718" t="s">
        <v>165</v>
      </c>
      <c r="AI7718" t="s">
        <v>165</v>
      </c>
      <c r="AJ7718" t="s">
        <v>166</v>
      </c>
      <c r="AK7718" t="s">
        <v>81</v>
      </c>
      <c r="AL7718">
        <v>139.46872099999999</v>
      </c>
      <c r="AM7718">
        <v>35.799477000000003</v>
      </c>
      <c r="AN7718" s="1">
        <v>43934</v>
      </c>
      <c r="AO7718">
        <v>11</v>
      </c>
      <c r="AP7718">
        <v>11</v>
      </c>
    </row>
    <row r="7719" spans="1:42" x14ac:dyDescent="0.15">
      <c r="A7719">
        <v>7718</v>
      </c>
      <c r="F7719">
        <v>50</v>
      </c>
      <c r="G7719" t="s">
        <v>76</v>
      </c>
      <c r="H7719" t="s">
        <v>4151</v>
      </c>
      <c r="I7719" t="s">
        <v>3033</v>
      </c>
      <c r="J7719" t="s">
        <v>163</v>
      </c>
      <c r="K7719" t="s">
        <v>163</v>
      </c>
      <c r="M7719" t="s">
        <v>1422</v>
      </c>
      <c r="N7719" t="s">
        <v>1423</v>
      </c>
      <c r="O7719" t="s">
        <v>1422</v>
      </c>
      <c r="P7719">
        <v>429</v>
      </c>
      <c r="Q7719">
        <v>47</v>
      </c>
      <c r="V7719" t="s">
        <v>4190</v>
      </c>
      <c r="W7719">
        <v>1</v>
      </c>
      <c r="AH7719" t="s">
        <v>165</v>
      </c>
      <c r="AI7719" t="s">
        <v>165</v>
      </c>
      <c r="AJ7719" t="s">
        <v>1425</v>
      </c>
      <c r="AK7719" t="s">
        <v>81</v>
      </c>
      <c r="AL7719">
        <v>139.724085</v>
      </c>
      <c r="AM7719">
        <v>35.807481000000003</v>
      </c>
      <c r="AN7719" s="1">
        <v>43934</v>
      </c>
      <c r="AO7719">
        <v>11</v>
      </c>
      <c r="AP7719">
        <v>11</v>
      </c>
    </row>
    <row r="7720" spans="1:42" x14ac:dyDescent="0.15">
      <c r="A7720">
        <v>7719</v>
      </c>
      <c r="F7720">
        <v>50</v>
      </c>
      <c r="G7720" t="s">
        <v>52</v>
      </c>
      <c r="H7720" t="s">
        <v>4151</v>
      </c>
      <c r="I7720" t="s">
        <v>3941</v>
      </c>
      <c r="J7720" t="s">
        <v>163</v>
      </c>
      <c r="K7720" t="s">
        <v>163</v>
      </c>
      <c r="M7720" t="s">
        <v>1422</v>
      </c>
      <c r="N7720" t="s">
        <v>1423</v>
      </c>
      <c r="O7720" t="s">
        <v>1422</v>
      </c>
      <c r="P7720">
        <v>430</v>
      </c>
      <c r="Q7720">
        <v>48</v>
      </c>
      <c r="V7720" t="s">
        <v>4190</v>
      </c>
      <c r="W7720">
        <v>1</v>
      </c>
      <c r="AH7720" t="s">
        <v>165</v>
      </c>
      <c r="AI7720" t="s">
        <v>165</v>
      </c>
      <c r="AJ7720" t="s">
        <v>1425</v>
      </c>
      <c r="AK7720" t="s">
        <v>61</v>
      </c>
      <c r="AL7720">
        <v>139.724085</v>
      </c>
      <c r="AM7720">
        <v>35.807481000000003</v>
      </c>
      <c r="AN7720" s="1">
        <v>43934</v>
      </c>
      <c r="AO7720">
        <v>11</v>
      </c>
      <c r="AP7720">
        <v>11</v>
      </c>
    </row>
    <row r="7721" spans="1:42" x14ac:dyDescent="0.15">
      <c r="A7721">
        <v>7720</v>
      </c>
      <c r="F7721" t="s">
        <v>417</v>
      </c>
      <c r="G7721" t="s">
        <v>76</v>
      </c>
      <c r="H7721" t="s">
        <v>4151</v>
      </c>
      <c r="I7721" t="s">
        <v>4084</v>
      </c>
      <c r="J7721" t="s">
        <v>163</v>
      </c>
      <c r="K7721" t="s">
        <v>163</v>
      </c>
      <c r="M7721" t="s">
        <v>1422</v>
      </c>
      <c r="N7721" t="s">
        <v>1423</v>
      </c>
      <c r="O7721" t="s">
        <v>1422</v>
      </c>
      <c r="P7721">
        <v>431</v>
      </c>
      <c r="Q7721">
        <v>49</v>
      </c>
      <c r="V7721" t="s">
        <v>4190</v>
      </c>
      <c r="W7721">
        <v>1</v>
      </c>
      <c r="AH7721" t="s">
        <v>165</v>
      </c>
      <c r="AI7721" t="s">
        <v>165</v>
      </c>
      <c r="AJ7721" t="s">
        <v>1425</v>
      </c>
      <c r="AK7721" t="s">
        <v>81</v>
      </c>
      <c r="AL7721">
        <v>139.724085</v>
      </c>
      <c r="AM7721">
        <v>35.807481000000003</v>
      </c>
      <c r="AN7721" s="1">
        <v>43934</v>
      </c>
      <c r="AO7721">
        <v>11</v>
      </c>
      <c r="AP7721">
        <v>11</v>
      </c>
    </row>
    <row r="7722" spans="1:42" x14ac:dyDescent="0.15">
      <c r="A7722">
        <v>7721</v>
      </c>
      <c r="F7722">
        <v>50</v>
      </c>
      <c r="G7722" t="s">
        <v>52</v>
      </c>
      <c r="H7722" t="s">
        <v>4151</v>
      </c>
      <c r="I7722" t="s">
        <v>3033</v>
      </c>
      <c r="J7722" t="s">
        <v>163</v>
      </c>
      <c r="K7722" t="s">
        <v>163</v>
      </c>
      <c r="M7722" t="s">
        <v>1139</v>
      </c>
      <c r="N7722" t="s">
        <v>1140</v>
      </c>
      <c r="O7722" t="s">
        <v>1139</v>
      </c>
      <c r="P7722">
        <v>433</v>
      </c>
      <c r="Q7722">
        <v>64</v>
      </c>
      <c r="V7722" t="s">
        <v>4191</v>
      </c>
      <c r="W7722">
        <v>1</v>
      </c>
      <c r="AH7722" t="s">
        <v>165</v>
      </c>
      <c r="AI7722" t="s">
        <v>165</v>
      </c>
      <c r="AJ7722" t="s">
        <v>1143</v>
      </c>
      <c r="AK7722" t="s">
        <v>61</v>
      </c>
      <c r="AL7722">
        <v>139.63057900000001</v>
      </c>
      <c r="AM7722">
        <v>35.901843</v>
      </c>
      <c r="AN7722" s="1">
        <v>43934</v>
      </c>
      <c r="AO7722">
        <v>11</v>
      </c>
      <c r="AP7722">
        <v>11</v>
      </c>
    </row>
    <row r="7723" spans="1:42" x14ac:dyDescent="0.15">
      <c r="A7723">
        <v>7722</v>
      </c>
      <c r="F7723">
        <v>70</v>
      </c>
      <c r="G7723" t="s">
        <v>76</v>
      </c>
      <c r="H7723" t="s">
        <v>4151</v>
      </c>
      <c r="I7723" t="s">
        <v>3356</v>
      </c>
      <c r="J7723" t="s">
        <v>163</v>
      </c>
      <c r="K7723" t="s">
        <v>163</v>
      </c>
      <c r="M7723" t="s">
        <v>1139</v>
      </c>
      <c r="N7723" t="s">
        <v>1140</v>
      </c>
      <c r="O7723" t="s">
        <v>1139</v>
      </c>
      <c r="P7723">
        <v>449</v>
      </c>
      <c r="Q7723">
        <v>65</v>
      </c>
      <c r="V7723" t="s">
        <v>4191</v>
      </c>
      <c r="W7723">
        <v>1</v>
      </c>
      <c r="AH7723" t="s">
        <v>165</v>
      </c>
      <c r="AI7723" t="s">
        <v>165</v>
      </c>
      <c r="AJ7723" t="s">
        <v>1143</v>
      </c>
      <c r="AK7723" t="s">
        <v>81</v>
      </c>
      <c r="AL7723">
        <v>139.63057900000001</v>
      </c>
      <c r="AM7723">
        <v>35.901843</v>
      </c>
      <c r="AN7723" s="1">
        <v>43934</v>
      </c>
      <c r="AO7723">
        <v>11</v>
      </c>
      <c r="AP7723">
        <v>11</v>
      </c>
    </row>
    <row r="7724" spans="1:42" x14ac:dyDescent="0.15">
      <c r="A7724">
        <v>7723</v>
      </c>
      <c r="F7724">
        <v>50</v>
      </c>
      <c r="G7724" t="s">
        <v>52</v>
      </c>
      <c r="H7724" t="s">
        <v>4151</v>
      </c>
      <c r="I7724" t="s">
        <v>3258</v>
      </c>
      <c r="J7724" t="s">
        <v>163</v>
      </c>
      <c r="K7724" t="s">
        <v>163</v>
      </c>
      <c r="M7724" t="s">
        <v>1139</v>
      </c>
      <c r="N7724" t="s">
        <v>1140</v>
      </c>
      <c r="O7724" t="s">
        <v>1139</v>
      </c>
      <c r="P7724">
        <v>450</v>
      </c>
      <c r="Q7724">
        <v>66</v>
      </c>
      <c r="V7724" t="s">
        <v>4191</v>
      </c>
      <c r="W7724">
        <v>1</v>
      </c>
      <c r="AH7724" t="s">
        <v>165</v>
      </c>
      <c r="AI7724" t="s">
        <v>165</v>
      </c>
      <c r="AJ7724" t="s">
        <v>1143</v>
      </c>
      <c r="AK7724" t="s">
        <v>61</v>
      </c>
      <c r="AL7724">
        <v>139.63057900000001</v>
      </c>
      <c r="AM7724">
        <v>35.901843</v>
      </c>
      <c r="AN7724" s="1">
        <v>43934</v>
      </c>
      <c r="AO7724">
        <v>11</v>
      </c>
      <c r="AP7724">
        <v>11</v>
      </c>
    </row>
    <row r="7725" spans="1:42" x14ac:dyDescent="0.15">
      <c r="A7725">
        <v>7724</v>
      </c>
      <c r="F7725">
        <v>80</v>
      </c>
      <c r="G7725" t="s">
        <v>76</v>
      </c>
      <c r="H7725" t="s">
        <v>4151</v>
      </c>
      <c r="I7725" t="s">
        <v>3814</v>
      </c>
      <c r="J7725" t="s">
        <v>163</v>
      </c>
      <c r="K7725" t="s">
        <v>163</v>
      </c>
      <c r="M7725" t="s">
        <v>1139</v>
      </c>
      <c r="N7725" t="s">
        <v>1140</v>
      </c>
      <c r="O7725" t="s">
        <v>1139</v>
      </c>
      <c r="P7725">
        <v>451</v>
      </c>
      <c r="Q7725">
        <v>67</v>
      </c>
      <c r="V7725" t="s">
        <v>4191</v>
      </c>
      <c r="W7725">
        <v>1</v>
      </c>
      <c r="AH7725" t="s">
        <v>165</v>
      </c>
      <c r="AI7725" t="s">
        <v>165</v>
      </c>
      <c r="AJ7725" t="s">
        <v>1143</v>
      </c>
      <c r="AK7725" t="s">
        <v>81</v>
      </c>
      <c r="AL7725">
        <v>139.63057900000001</v>
      </c>
      <c r="AM7725">
        <v>35.901843</v>
      </c>
      <c r="AN7725" s="1">
        <v>43934</v>
      </c>
      <c r="AO7725">
        <v>11</v>
      </c>
      <c r="AP7725">
        <v>11</v>
      </c>
    </row>
    <row r="7726" spans="1:42" x14ac:dyDescent="0.15">
      <c r="A7726">
        <v>7725</v>
      </c>
      <c r="C7726" t="s">
        <v>273</v>
      </c>
      <c r="F7726">
        <v>60</v>
      </c>
      <c r="G7726" t="s">
        <v>76</v>
      </c>
      <c r="H7726" t="s">
        <v>4151</v>
      </c>
      <c r="J7726" t="s">
        <v>163</v>
      </c>
      <c r="K7726" t="s">
        <v>163</v>
      </c>
      <c r="M7726" t="s">
        <v>1885</v>
      </c>
      <c r="N7726" t="s">
        <v>1886</v>
      </c>
      <c r="O7726" t="s">
        <v>163</v>
      </c>
      <c r="P7726">
        <v>425</v>
      </c>
      <c r="U7726" t="s">
        <v>4192</v>
      </c>
      <c r="W7726">
        <v>1</v>
      </c>
      <c r="AH7726" t="s">
        <v>165</v>
      </c>
      <c r="AI7726" t="s">
        <v>165</v>
      </c>
      <c r="AJ7726" t="s">
        <v>166</v>
      </c>
      <c r="AK7726" t="s">
        <v>81</v>
      </c>
      <c r="AL7726">
        <v>139.46872099999999</v>
      </c>
      <c r="AM7726">
        <v>35.799477000000003</v>
      </c>
      <c r="AN7726" s="1">
        <v>43934</v>
      </c>
      <c r="AO7726">
        <v>11</v>
      </c>
      <c r="AP7726">
        <v>11</v>
      </c>
    </row>
    <row r="7727" spans="1:42" x14ac:dyDescent="0.15">
      <c r="A7727">
        <v>7726</v>
      </c>
      <c r="F7727">
        <v>50</v>
      </c>
      <c r="G7727" t="s">
        <v>76</v>
      </c>
      <c r="H7727" t="s">
        <v>4151</v>
      </c>
      <c r="I7727" t="s">
        <v>3941</v>
      </c>
      <c r="J7727" t="s">
        <v>163</v>
      </c>
      <c r="K7727" t="s">
        <v>163</v>
      </c>
      <c r="M7727" t="s">
        <v>1885</v>
      </c>
      <c r="N7727" t="s">
        <v>1886</v>
      </c>
      <c r="O7727" t="s">
        <v>163</v>
      </c>
      <c r="P7727">
        <v>426</v>
      </c>
      <c r="U7727" t="s">
        <v>4192</v>
      </c>
      <c r="W7727">
        <v>1</v>
      </c>
      <c r="AH7727" t="s">
        <v>165</v>
      </c>
      <c r="AI7727" t="s">
        <v>165</v>
      </c>
      <c r="AJ7727" t="s">
        <v>166</v>
      </c>
      <c r="AK7727" t="s">
        <v>81</v>
      </c>
      <c r="AL7727">
        <v>139.46872099999999</v>
      </c>
      <c r="AM7727">
        <v>35.799477000000003</v>
      </c>
      <c r="AN7727" s="1">
        <v>43934</v>
      </c>
      <c r="AO7727">
        <v>11</v>
      </c>
      <c r="AP7727">
        <v>11</v>
      </c>
    </row>
    <row r="7728" spans="1:42" x14ac:dyDescent="0.15">
      <c r="A7728">
        <v>7727</v>
      </c>
      <c r="F7728">
        <v>90</v>
      </c>
      <c r="G7728" t="s">
        <v>76</v>
      </c>
      <c r="H7728" t="s">
        <v>4151</v>
      </c>
      <c r="I7728" t="s">
        <v>3814</v>
      </c>
      <c r="J7728" t="s">
        <v>163</v>
      </c>
      <c r="K7728" t="s">
        <v>120</v>
      </c>
      <c r="N7728" t="s">
        <v>120</v>
      </c>
      <c r="O7728" t="s">
        <v>163</v>
      </c>
      <c r="P7728">
        <v>427</v>
      </c>
      <c r="U7728" t="s">
        <v>4192</v>
      </c>
      <c r="W7728">
        <v>1</v>
      </c>
      <c r="AH7728" t="s">
        <v>165</v>
      </c>
      <c r="AI7728" t="s">
        <v>122</v>
      </c>
      <c r="AJ7728" t="s">
        <v>166</v>
      </c>
      <c r="AK7728" t="s">
        <v>81</v>
      </c>
      <c r="AL7728">
        <v>0</v>
      </c>
      <c r="AM7728">
        <v>0</v>
      </c>
      <c r="AN7728" s="1">
        <v>43934</v>
      </c>
      <c r="AO7728">
        <v>11</v>
      </c>
      <c r="AP7728" t="s">
        <v>74</v>
      </c>
    </row>
    <row r="7729" spans="1:42" x14ac:dyDescent="0.15">
      <c r="A7729">
        <v>7728</v>
      </c>
      <c r="F7729">
        <v>90</v>
      </c>
      <c r="G7729" t="s">
        <v>76</v>
      </c>
      <c r="H7729" t="s">
        <v>4151</v>
      </c>
      <c r="I7729" t="s">
        <v>3814</v>
      </c>
      <c r="J7729" t="s">
        <v>163</v>
      </c>
      <c r="K7729" t="s">
        <v>163</v>
      </c>
      <c r="M7729" t="s">
        <v>1885</v>
      </c>
      <c r="N7729" t="s">
        <v>1886</v>
      </c>
      <c r="O7729" t="s">
        <v>163</v>
      </c>
      <c r="P7729">
        <v>428</v>
      </c>
      <c r="U7729" t="s">
        <v>4192</v>
      </c>
      <c r="W7729">
        <v>1</v>
      </c>
      <c r="AH7729" t="s">
        <v>165</v>
      </c>
      <c r="AI7729" t="s">
        <v>165</v>
      </c>
      <c r="AJ7729" t="s">
        <v>166</v>
      </c>
      <c r="AK7729" t="s">
        <v>81</v>
      </c>
      <c r="AL7729">
        <v>139.46872099999999</v>
      </c>
      <c r="AM7729">
        <v>35.799477000000003</v>
      </c>
      <c r="AN7729" s="1">
        <v>43934</v>
      </c>
      <c r="AO7729">
        <v>11</v>
      </c>
      <c r="AP7729">
        <v>11</v>
      </c>
    </row>
    <row r="7730" spans="1:42" x14ac:dyDescent="0.15">
      <c r="A7730">
        <v>7729</v>
      </c>
      <c r="F7730">
        <v>60</v>
      </c>
      <c r="G7730" t="s">
        <v>52</v>
      </c>
      <c r="H7730" t="s">
        <v>4151</v>
      </c>
      <c r="I7730" t="s">
        <v>3160</v>
      </c>
      <c r="J7730" t="s">
        <v>163</v>
      </c>
      <c r="K7730" t="s">
        <v>163</v>
      </c>
      <c r="M7730" t="s">
        <v>1139</v>
      </c>
      <c r="N7730" t="s">
        <v>1140</v>
      </c>
      <c r="O7730" t="s">
        <v>163</v>
      </c>
      <c r="P7730">
        <v>434</v>
      </c>
      <c r="Q7730">
        <v>68</v>
      </c>
      <c r="U7730" t="s">
        <v>4192</v>
      </c>
      <c r="W7730">
        <v>1</v>
      </c>
      <c r="AH7730" t="s">
        <v>165</v>
      </c>
      <c r="AI7730" t="s">
        <v>165</v>
      </c>
      <c r="AJ7730" t="s">
        <v>166</v>
      </c>
      <c r="AK7730" t="s">
        <v>61</v>
      </c>
      <c r="AL7730">
        <v>139.63057900000001</v>
      </c>
      <c r="AM7730">
        <v>35.901843</v>
      </c>
      <c r="AN7730" s="1">
        <v>43934</v>
      </c>
      <c r="AO7730">
        <v>11</v>
      </c>
      <c r="AP7730">
        <v>11</v>
      </c>
    </row>
    <row r="7731" spans="1:42" x14ac:dyDescent="0.15">
      <c r="A7731">
        <v>7730</v>
      </c>
      <c r="F7731">
        <v>60</v>
      </c>
      <c r="G7731" t="s">
        <v>52</v>
      </c>
      <c r="H7731" t="s">
        <v>4151</v>
      </c>
      <c r="I7731" t="s">
        <v>2788</v>
      </c>
      <c r="J7731" t="s">
        <v>163</v>
      </c>
      <c r="K7731" t="s">
        <v>163</v>
      </c>
      <c r="M7731" t="s">
        <v>2599</v>
      </c>
      <c r="N7731" t="s">
        <v>2600</v>
      </c>
      <c r="O7731" t="s">
        <v>163</v>
      </c>
      <c r="P7731">
        <v>435</v>
      </c>
      <c r="U7731" t="s">
        <v>4192</v>
      </c>
      <c r="W7731">
        <v>1</v>
      </c>
      <c r="AH7731" t="s">
        <v>165</v>
      </c>
      <c r="AI7731" t="s">
        <v>165</v>
      </c>
      <c r="AJ7731" t="s">
        <v>166</v>
      </c>
      <c r="AK7731" t="s">
        <v>61</v>
      </c>
      <c r="AL7731">
        <v>139.593602</v>
      </c>
      <c r="AM7731">
        <v>35.797524000000003</v>
      </c>
      <c r="AN7731" s="1">
        <v>43934</v>
      </c>
      <c r="AO7731">
        <v>11</v>
      </c>
      <c r="AP7731">
        <v>11</v>
      </c>
    </row>
    <row r="7732" spans="1:42" x14ac:dyDescent="0.15">
      <c r="A7732">
        <v>7731</v>
      </c>
      <c r="F7732">
        <v>20</v>
      </c>
      <c r="G7732" t="s">
        <v>52</v>
      </c>
      <c r="H7732" t="s">
        <v>4151</v>
      </c>
      <c r="I7732" t="s">
        <v>3356</v>
      </c>
      <c r="J7732" t="s">
        <v>163</v>
      </c>
      <c r="K7732" t="s">
        <v>163</v>
      </c>
      <c r="M7732" t="s">
        <v>1485</v>
      </c>
      <c r="N7732" t="s">
        <v>1486</v>
      </c>
      <c r="O7732" t="s">
        <v>163</v>
      </c>
      <c r="P7732">
        <v>436</v>
      </c>
      <c r="U7732" t="s">
        <v>4192</v>
      </c>
      <c r="W7732">
        <v>1</v>
      </c>
      <c r="AH7732" t="s">
        <v>165</v>
      </c>
      <c r="AI7732" t="s">
        <v>165</v>
      </c>
      <c r="AJ7732" t="s">
        <v>166</v>
      </c>
      <c r="AK7732" t="s">
        <v>61</v>
      </c>
      <c r="AL7732">
        <v>139.565372</v>
      </c>
      <c r="AM7732">
        <v>35.793109999999999</v>
      </c>
      <c r="AN7732" s="1">
        <v>43934</v>
      </c>
      <c r="AO7732">
        <v>11</v>
      </c>
      <c r="AP7732">
        <v>11</v>
      </c>
    </row>
    <row r="7733" spans="1:42" x14ac:dyDescent="0.15">
      <c r="A7733">
        <v>7732</v>
      </c>
      <c r="F7733">
        <v>30</v>
      </c>
      <c r="G7733" t="s">
        <v>52</v>
      </c>
      <c r="H7733" t="s">
        <v>4151</v>
      </c>
      <c r="I7733" t="s">
        <v>3160</v>
      </c>
      <c r="J7733" t="s">
        <v>163</v>
      </c>
      <c r="K7733" t="s">
        <v>163</v>
      </c>
      <c r="M7733" t="s">
        <v>1587</v>
      </c>
      <c r="N7733" t="s">
        <v>1588</v>
      </c>
      <c r="O7733" t="s">
        <v>163</v>
      </c>
      <c r="P7733">
        <v>437</v>
      </c>
      <c r="U7733" t="s">
        <v>4192</v>
      </c>
      <c r="W7733">
        <v>1</v>
      </c>
      <c r="AH7733" t="s">
        <v>165</v>
      </c>
      <c r="AI7733" t="s">
        <v>165</v>
      </c>
      <c r="AJ7733" t="s">
        <v>166</v>
      </c>
      <c r="AK7733" t="s">
        <v>61</v>
      </c>
      <c r="AL7733">
        <v>139.580321</v>
      </c>
      <c r="AM7733">
        <v>35.836750000000002</v>
      </c>
      <c r="AN7733" s="1">
        <v>43934</v>
      </c>
      <c r="AO7733">
        <v>11</v>
      </c>
      <c r="AP7733">
        <v>11</v>
      </c>
    </row>
    <row r="7734" spans="1:42" x14ac:dyDescent="0.15">
      <c r="A7734">
        <v>7733</v>
      </c>
      <c r="F7734">
        <v>50</v>
      </c>
      <c r="G7734" t="s">
        <v>52</v>
      </c>
      <c r="H7734" t="s">
        <v>4151</v>
      </c>
      <c r="I7734" t="s">
        <v>3160</v>
      </c>
      <c r="J7734" t="s">
        <v>875</v>
      </c>
      <c r="K7734" t="s">
        <v>875</v>
      </c>
      <c r="M7734" t="s">
        <v>976</v>
      </c>
      <c r="N7734" t="s">
        <v>977</v>
      </c>
      <c r="O7734" t="s">
        <v>875</v>
      </c>
      <c r="P7734">
        <v>38</v>
      </c>
      <c r="U7734" t="s">
        <v>4193</v>
      </c>
      <c r="W7734">
        <v>1</v>
      </c>
      <c r="AH7734" t="s">
        <v>879</v>
      </c>
      <c r="AI7734" t="s">
        <v>879</v>
      </c>
      <c r="AJ7734" t="s">
        <v>880</v>
      </c>
      <c r="AK7734" t="s">
        <v>61</v>
      </c>
      <c r="AL7734">
        <v>132.765578</v>
      </c>
      <c r="AM7734">
        <v>33.839157</v>
      </c>
      <c r="AN7734" s="1">
        <v>43934</v>
      </c>
      <c r="AO7734">
        <v>38</v>
      </c>
      <c r="AP7734">
        <v>38</v>
      </c>
    </row>
    <row r="7735" spans="1:42" x14ac:dyDescent="0.15">
      <c r="A7735">
        <v>7734</v>
      </c>
      <c r="F7735">
        <v>40</v>
      </c>
      <c r="G7735" t="s">
        <v>76</v>
      </c>
      <c r="H7735" t="s">
        <v>4151</v>
      </c>
      <c r="I7735" t="s">
        <v>3661</v>
      </c>
      <c r="J7735" t="s">
        <v>875</v>
      </c>
      <c r="K7735" t="s">
        <v>875</v>
      </c>
      <c r="M7735" t="s">
        <v>976</v>
      </c>
      <c r="N7735" t="s">
        <v>977</v>
      </c>
      <c r="O7735" t="s">
        <v>875</v>
      </c>
      <c r="P7735">
        <v>39</v>
      </c>
      <c r="U7735" t="s">
        <v>4193</v>
      </c>
      <c r="W7735">
        <v>1</v>
      </c>
      <c r="AH7735" t="s">
        <v>879</v>
      </c>
      <c r="AI7735" t="s">
        <v>879</v>
      </c>
      <c r="AJ7735" t="s">
        <v>880</v>
      </c>
      <c r="AK7735" t="s">
        <v>81</v>
      </c>
      <c r="AL7735">
        <v>132.765578</v>
      </c>
      <c r="AM7735">
        <v>33.839157</v>
      </c>
      <c r="AN7735" s="1">
        <v>43934</v>
      </c>
      <c r="AO7735">
        <v>38</v>
      </c>
      <c r="AP7735">
        <v>38</v>
      </c>
    </row>
    <row r="7736" spans="1:42" x14ac:dyDescent="0.15">
      <c r="A7736">
        <v>7735</v>
      </c>
      <c r="F7736">
        <v>90</v>
      </c>
      <c r="G7736" t="s">
        <v>52</v>
      </c>
      <c r="H7736" t="s">
        <v>4151</v>
      </c>
      <c r="I7736" t="s">
        <v>3814</v>
      </c>
      <c r="J7736" t="s">
        <v>140</v>
      </c>
      <c r="K7736" t="s">
        <v>140</v>
      </c>
      <c r="M7736" t="s">
        <v>141</v>
      </c>
      <c r="N7736" t="s">
        <v>142</v>
      </c>
      <c r="O7736" t="s">
        <v>141</v>
      </c>
      <c r="P7736">
        <v>199</v>
      </c>
      <c r="Q7736">
        <v>130</v>
      </c>
      <c r="V7736" t="s">
        <v>4194</v>
      </c>
      <c r="W7736">
        <v>1</v>
      </c>
      <c r="AH7736" t="s">
        <v>146</v>
      </c>
      <c r="AI7736" t="s">
        <v>146</v>
      </c>
      <c r="AJ7736" t="s">
        <v>147</v>
      </c>
      <c r="AK7736" t="s">
        <v>61</v>
      </c>
      <c r="AL7736">
        <v>135.751464</v>
      </c>
      <c r="AM7736">
        <v>35.010117000000001</v>
      </c>
      <c r="AN7736" s="1">
        <v>43934</v>
      </c>
      <c r="AO7736">
        <v>26</v>
      </c>
      <c r="AP7736">
        <v>26</v>
      </c>
    </row>
    <row r="7737" spans="1:42" x14ac:dyDescent="0.15">
      <c r="A7737">
        <v>7736</v>
      </c>
      <c r="F7737">
        <v>80</v>
      </c>
      <c r="G7737" t="s">
        <v>76</v>
      </c>
      <c r="H7737" t="s">
        <v>4151</v>
      </c>
      <c r="I7737" t="s">
        <v>3941</v>
      </c>
      <c r="J7737" t="s">
        <v>140</v>
      </c>
      <c r="K7737" t="s">
        <v>140</v>
      </c>
      <c r="M7737" t="s">
        <v>141</v>
      </c>
      <c r="N7737" t="s">
        <v>142</v>
      </c>
      <c r="O7737" t="s">
        <v>140</v>
      </c>
      <c r="P7737">
        <v>200</v>
      </c>
      <c r="Q7737">
        <v>131</v>
      </c>
      <c r="V7737" t="s">
        <v>4194</v>
      </c>
      <c r="W7737">
        <v>1</v>
      </c>
      <c r="AH7737" t="s">
        <v>146</v>
      </c>
      <c r="AI7737" t="s">
        <v>146</v>
      </c>
      <c r="AJ7737" t="s">
        <v>1039</v>
      </c>
      <c r="AK7737" t="s">
        <v>81</v>
      </c>
      <c r="AL7737">
        <v>135.751464</v>
      </c>
      <c r="AM7737">
        <v>35.010117000000001</v>
      </c>
      <c r="AN7737" s="1">
        <v>43934</v>
      </c>
      <c r="AO7737">
        <v>26</v>
      </c>
      <c r="AP7737">
        <v>26</v>
      </c>
    </row>
    <row r="7738" spans="1:42" x14ac:dyDescent="0.15">
      <c r="A7738">
        <v>7737</v>
      </c>
      <c r="F7738">
        <v>80</v>
      </c>
      <c r="G7738" t="s">
        <v>52</v>
      </c>
      <c r="H7738" t="s">
        <v>4151</v>
      </c>
      <c r="I7738" t="s">
        <v>3941</v>
      </c>
      <c r="J7738" t="s">
        <v>140</v>
      </c>
      <c r="K7738" t="s">
        <v>140</v>
      </c>
      <c r="M7738" t="s">
        <v>141</v>
      </c>
      <c r="N7738" t="s">
        <v>142</v>
      </c>
      <c r="O7738" t="s">
        <v>140</v>
      </c>
      <c r="P7738">
        <v>201</v>
      </c>
      <c r="Q7738">
        <v>132</v>
      </c>
      <c r="V7738" t="s">
        <v>4194</v>
      </c>
      <c r="W7738">
        <v>1</v>
      </c>
      <c r="AH7738" t="s">
        <v>146</v>
      </c>
      <c r="AI7738" t="s">
        <v>146</v>
      </c>
      <c r="AJ7738" t="s">
        <v>1039</v>
      </c>
      <c r="AK7738" t="s">
        <v>61</v>
      </c>
      <c r="AL7738">
        <v>135.751464</v>
      </c>
      <c r="AM7738">
        <v>35.010117000000001</v>
      </c>
      <c r="AN7738" s="1">
        <v>43934</v>
      </c>
      <c r="AO7738">
        <v>26</v>
      </c>
      <c r="AP7738">
        <v>26</v>
      </c>
    </row>
    <row r="7739" spans="1:42" x14ac:dyDescent="0.15">
      <c r="A7739">
        <v>7738</v>
      </c>
      <c r="F7739">
        <v>60</v>
      </c>
      <c r="G7739" t="s">
        <v>52</v>
      </c>
      <c r="H7739" t="s">
        <v>4151</v>
      </c>
      <c r="I7739" t="s">
        <v>4084</v>
      </c>
      <c r="J7739" t="s">
        <v>140</v>
      </c>
      <c r="K7739" t="s">
        <v>140</v>
      </c>
      <c r="M7739" t="s">
        <v>141</v>
      </c>
      <c r="N7739" t="s">
        <v>142</v>
      </c>
      <c r="O7739" t="s">
        <v>140</v>
      </c>
      <c r="P7739">
        <v>202</v>
      </c>
      <c r="Q7739">
        <v>133</v>
      </c>
      <c r="V7739" t="s">
        <v>4194</v>
      </c>
      <c r="W7739">
        <v>1</v>
      </c>
      <c r="AH7739" t="s">
        <v>146</v>
      </c>
      <c r="AI7739" t="s">
        <v>146</v>
      </c>
      <c r="AJ7739" t="s">
        <v>1039</v>
      </c>
      <c r="AK7739" t="s">
        <v>61</v>
      </c>
      <c r="AL7739">
        <v>135.751464</v>
      </c>
      <c r="AM7739">
        <v>35.010117000000001</v>
      </c>
      <c r="AN7739" s="1">
        <v>43934</v>
      </c>
      <c r="AO7739">
        <v>26</v>
      </c>
      <c r="AP7739">
        <v>26</v>
      </c>
    </row>
    <row r="7740" spans="1:42" x14ac:dyDescent="0.15">
      <c r="A7740">
        <v>7739</v>
      </c>
      <c r="F7740">
        <v>80</v>
      </c>
      <c r="G7740" t="s">
        <v>52</v>
      </c>
      <c r="H7740" t="s">
        <v>4151</v>
      </c>
      <c r="I7740" t="s">
        <v>3941</v>
      </c>
      <c r="J7740" t="s">
        <v>140</v>
      </c>
      <c r="K7740" t="s">
        <v>140</v>
      </c>
      <c r="M7740" t="s">
        <v>141</v>
      </c>
      <c r="N7740" t="s">
        <v>142</v>
      </c>
      <c r="O7740" t="s">
        <v>140</v>
      </c>
      <c r="P7740">
        <v>203</v>
      </c>
      <c r="Q7740">
        <v>134</v>
      </c>
      <c r="V7740" t="s">
        <v>4194</v>
      </c>
      <c r="W7740">
        <v>1</v>
      </c>
      <c r="AH7740" t="s">
        <v>146</v>
      </c>
      <c r="AI7740" t="s">
        <v>146</v>
      </c>
      <c r="AJ7740" t="s">
        <v>1039</v>
      </c>
      <c r="AK7740" t="s">
        <v>61</v>
      </c>
      <c r="AL7740">
        <v>135.751464</v>
      </c>
      <c r="AM7740">
        <v>35.010117000000001</v>
      </c>
      <c r="AN7740" s="1">
        <v>43934</v>
      </c>
      <c r="AO7740">
        <v>26</v>
      </c>
      <c r="AP7740">
        <v>26</v>
      </c>
    </row>
    <row r="7741" spans="1:42" x14ac:dyDescent="0.15">
      <c r="A7741">
        <v>7740</v>
      </c>
      <c r="F7741">
        <v>80</v>
      </c>
      <c r="G7741" t="s">
        <v>76</v>
      </c>
      <c r="H7741" t="s">
        <v>4151</v>
      </c>
      <c r="I7741" t="s">
        <v>4084</v>
      </c>
      <c r="J7741" t="s">
        <v>140</v>
      </c>
      <c r="K7741" t="s">
        <v>140</v>
      </c>
      <c r="M7741" t="s">
        <v>141</v>
      </c>
      <c r="N7741" t="s">
        <v>142</v>
      </c>
      <c r="O7741" t="s">
        <v>140</v>
      </c>
      <c r="P7741">
        <v>204</v>
      </c>
      <c r="Q7741">
        <v>135</v>
      </c>
      <c r="V7741" t="s">
        <v>4194</v>
      </c>
      <c r="W7741">
        <v>1</v>
      </c>
      <c r="AH7741" t="s">
        <v>146</v>
      </c>
      <c r="AI7741" t="s">
        <v>146</v>
      </c>
      <c r="AJ7741" t="s">
        <v>1039</v>
      </c>
      <c r="AK7741" t="s">
        <v>81</v>
      </c>
      <c r="AL7741">
        <v>135.751464</v>
      </c>
      <c r="AM7741">
        <v>35.010117000000001</v>
      </c>
      <c r="AN7741" s="1">
        <v>43934</v>
      </c>
      <c r="AO7741">
        <v>26</v>
      </c>
      <c r="AP7741">
        <v>26</v>
      </c>
    </row>
    <row r="7742" spans="1:42" x14ac:dyDescent="0.15">
      <c r="A7742">
        <v>7741</v>
      </c>
      <c r="F7742">
        <v>80</v>
      </c>
      <c r="G7742" t="s">
        <v>52</v>
      </c>
      <c r="H7742" t="s">
        <v>4151</v>
      </c>
      <c r="I7742" t="s">
        <v>3356</v>
      </c>
      <c r="J7742" t="s">
        <v>140</v>
      </c>
      <c r="K7742" t="s">
        <v>140</v>
      </c>
      <c r="M7742" t="s">
        <v>141</v>
      </c>
      <c r="N7742" t="s">
        <v>142</v>
      </c>
      <c r="O7742" t="s">
        <v>140</v>
      </c>
      <c r="P7742">
        <v>205</v>
      </c>
      <c r="Q7742">
        <v>136</v>
      </c>
      <c r="V7742" t="s">
        <v>4194</v>
      </c>
      <c r="W7742">
        <v>1</v>
      </c>
      <c r="AH7742" t="s">
        <v>146</v>
      </c>
      <c r="AI7742" t="s">
        <v>146</v>
      </c>
      <c r="AJ7742" t="s">
        <v>1039</v>
      </c>
      <c r="AK7742" t="s">
        <v>61</v>
      </c>
      <c r="AL7742">
        <v>135.751464</v>
      </c>
      <c r="AM7742">
        <v>35.010117000000001</v>
      </c>
      <c r="AN7742" s="1">
        <v>43934</v>
      </c>
      <c r="AO7742">
        <v>26</v>
      </c>
      <c r="AP7742">
        <v>26</v>
      </c>
    </row>
    <row r="7743" spans="1:42" x14ac:dyDescent="0.15">
      <c r="A7743">
        <v>7742</v>
      </c>
      <c r="F7743">
        <v>40</v>
      </c>
      <c r="G7743" t="s">
        <v>76</v>
      </c>
      <c r="H7743" t="s">
        <v>4151</v>
      </c>
      <c r="I7743" t="s">
        <v>3522</v>
      </c>
      <c r="J7743" t="s">
        <v>233</v>
      </c>
      <c r="K7743" t="s">
        <v>233</v>
      </c>
      <c r="M7743" t="s">
        <v>3260</v>
      </c>
      <c r="N7743" t="s">
        <v>3261</v>
      </c>
      <c r="O7743" t="s">
        <v>233</v>
      </c>
      <c r="P7743">
        <v>67</v>
      </c>
      <c r="U7743" t="s">
        <v>4088</v>
      </c>
      <c r="W7743">
        <v>1</v>
      </c>
      <c r="AH7743" t="s">
        <v>236</v>
      </c>
      <c r="AI7743" t="s">
        <v>236</v>
      </c>
      <c r="AJ7743" t="s">
        <v>237</v>
      </c>
      <c r="AK7743" t="s">
        <v>81</v>
      </c>
      <c r="AL7743">
        <v>127.72181</v>
      </c>
      <c r="AM7743">
        <v>26.245781999999998</v>
      </c>
      <c r="AN7743" s="1">
        <v>43934</v>
      </c>
      <c r="AO7743">
        <v>47</v>
      </c>
      <c r="AP7743">
        <v>47</v>
      </c>
    </row>
    <row r="7744" spans="1:42" x14ac:dyDescent="0.15">
      <c r="A7744">
        <v>7743</v>
      </c>
      <c r="F7744">
        <v>80</v>
      </c>
      <c r="G7744" t="s">
        <v>52</v>
      </c>
      <c r="H7744" t="s">
        <v>4151</v>
      </c>
      <c r="I7744" t="s">
        <v>3356</v>
      </c>
      <c r="J7744" t="s">
        <v>233</v>
      </c>
      <c r="K7744" t="s">
        <v>233</v>
      </c>
      <c r="M7744" t="s">
        <v>3035</v>
      </c>
      <c r="N7744" t="s">
        <v>3036</v>
      </c>
      <c r="O7744" t="s">
        <v>233</v>
      </c>
      <c r="P7744">
        <v>68</v>
      </c>
      <c r="U7744" t="s">
        <v>4088</v>
      </c>
      <c r="W7744">
        <v>1</v>
      </c>
      <c r="AH7744" t="s">
        <v>236</v>
      </c>
      <c r="AI7744" t="s">
        <v>236</v>
      </c>
      <c r="AJ7744" t="s">
        <v>237</v>
      </c>
      <c r="AK7744" t="s">
        <v>61</v>
      </c>
      <c r="AL7744">
        <v>127.778392</v>
      </c>
      <c r="AM7744">
        <v>26.281547</v>
      </c>
      <c r="AN7744" s="1">
        <v>43934</v>
      </c>
      <c r="AO7744">
        <v>47</v>
      </c>
      <c r="AP7744">
        <v>47</v>
      </c>
    </row>
    <row r="7745" spans="1:42" x14ac:dyDescent="0.15">
      <c r="A7745">
        <v>7744</v>
      </c>
      <c r="F7745">
        <v>60</v>
      </c>
      <c r="G7745" t="s">
        <v>76</v>
      </c>
      <c r="H7745" t="s">
        <v>4151</v>
      </c>
      <c r="I7745" t="s">
        <v>3033</v>
      </c>
      <c r="J7745" t="s">
        <v>233</v>
      </c>
      <c r="K7745" t="s">
        <v>233</v>
      </c>
      <c r="M7745" t="s">
        <v>4195</v>
      </c>
      <c r="N7745" t="s">
        <v>4196</v>
      </c>
      <c r="O7745" t="s">
        <v>233</v>
      </c>
      <c r="P7745">
        <v>69</v>
      </c>
      <c r="U7745" t="s">
        <v>4088</v>
      </c>
      <c r="W7745">
        <v>1</v>
      </c>
      <c r="AH7745" t="s">
        <v>236</v>
      </c>
      <c r="AI7745" t="s">
        <v>236</v>
      </c>
      <c r="AJ7745" t="s">
        <v>237</v>
      </c>
      <c r="AK7745" t="s">
        <v>81</v>
      </c>
      <c r="AL7745">
        <v>124.155586</v>
      </c>
      <c r="AM7745">
        <v>24.340662999999999</v>
      </c>
      <c r="AN7745" s="1">
        <v>43934</v>
      </c>
      <c r="AO7745">
        <v>47</v>
      </c>
      <c r="AP7745">
        <v>47</v>
      </c>
    </row>
    <row r="7746" spans="1:42" x14ac:dyDescent="0.15">
      <c r="A7746">
        <v>7745</v>
      </c>
      <c r="F7746">
        <v>20</v>
      </c>
      <c r="G7746" t="s">
        <v>52</v>
      </c>
      <c r="H7746" t="s">
        <v>4151</v>
      </c>
      <c r="I7746" t="s">
        <v>3356</v>
      </c>
      <c r="J7746" t="s">
        <v>233</v>
      </c>
      <c r="K7746" t="s">
        <v>233</v>
      </c>
      <c r="M7746" t="s">
        <v>4195</v>
      </c>
      <c r="N7746" t="s">
        <v>4196</v>
      </c>
      <c r="O7746" t="s">
        <v>233</v>
      </c>
      <c r="P7746">
        <v>70</v>
      </c>
      <c r="U7746" t="s">
        <v>4088</v>
      </c>
      <c r="W7746">
        <v>1</v>
      </c>
      <c r="AH7746" t="s">
        <v>236</v>
      </c>
      <c r="AI7746" t="s">
        <v>236</v>
      </c>
      <c r="AJ7746" t="s">
        <v>237</v>
      </c>
      <c r="AK7746" t="s">
        <v>61</v>
      </c>
      <c r="AL7746">
        <v>124.155586</v>
      </c>
      <c r="AM7746">
        <v>24.340662999999999</v>
      </c>
      <c r="AN7746" s="1">
        <v>43934</v>
      </c>
      <c r="AO7746">
        <v>47</v>
      </c>
      <c r="AP7746">
        <v>47</v>
      </c>
    </row>
    <row r="7747" spans="1:42" x14ac:dyDescent="0.15">
      <c r="A7747">
        <v>7746</v>
      </c>
      <c r="F7747">
        <v>30</v>
      </c>
      <c r="G7747" t="s">
        <v>76</v>
      </c>
      <c r="H7747" t="s">
        <v>4151</v>
      </c>
      <c r="I7747" t="s">
        <v>3033</v>
      </c>
      <c r="J7747" t="s">
        <v>233</v>
      </c>
      <c r="K7747" t="s">
        <v>233</v>
      </c>
      <c r="M7747" t="s">
        <v>367</v>
      </c>
      <c r="N7747" t="s">
        <v>368</v>
      </c>
      <c r="O7747" t="s">
        <v>233</v>
      </c>
      <c r="P7747">
        <v>71</v>
      </c>
      <c r="U7747" t="s">
        <v>4088</v>
      </c>
      <c r="W7747">
        <v>1</v>
      </c>
      <c r="AH7747" t="s">
        <v>236</v>
      </c>
      <c r="AI7747" t="s">
        <v>236</v>
      </c>
      <c r="AJ7747" t="s">
        <v>237</v>
      </c>
      <c r="AK7747" t="s">
        <v>81</v>
      </c>
      <c r="AL7747">
        <v>127.679159</v>
      </c>
      <c r="AM7747">
        <v>26.212312000000001</v>
      </c>
      <c r="AN7747" s="1">
        <v>43934</v>
      </c>
      <c r="AO7747">
        <v>47</v>
      </c>
      <c r="AP7747">
        <v>47</v>
      </c>
    </row>
    <row r="7748" spans="1:42" x14ac:dyDescent="0.15">
      <c r="A7748">
        <v>7747</v>
      </c>
      <c r="F7748">
        <v>40</v>
      </c>
      <c r="G7748" t="s">
        <v>52</v>
      </c>
      <c r="H7748" t="s">
        <v>4151</v>
      </c>
      <c r="J7748" t="s">
        <v>233</v>
      </c>
      <c r="K7748" t="s">
        <v>233</v>
      </c>
      <c r="M7748" t="s">
        <v>367</v>
      </c>
      <c r="N7748" t="s">
        <v>368</v>
      </c>
      <c r="O7748" t="s">
        <v>233</v>
      </c>
      <c r="P7748">
        <v>72</v>
      </c>
      <c r="U7748" t="s">
        <v>4088</v>
      </c>
      <c r="W7748">
        <v>1</v>
      </c>
      <c r="AH7748" t="s">
        <v>236</v>
      </c>
      <c r="AI7748" t="s">
        <v>236</v>
      </c>
      <c r="AJ7748" t="s">
        <v>237</v>
      </c>
      <c r="AK7748" t="s">
        <v>61</v>
      </c>
      <c r="AL7748">
        <v>127.679159</v>
      </c>
      <c r="AM7748">
        <v>26.212312000000001</v>
      </c>
      <c r="AN7748" s="1">
        <v>43934</v>
      </c>
      <c r="AO7748">
        <v>47</v>
      </c>
      <c r="AP7748">
        <v>47</v>
      </c>
    </row>
    <row r="7749" spans="1:42" x14ac:dyDescent="0.15">
      <c r="A7749">
        <v>7748</v>
      </c>
      <c r="F7749">
        <v>50</v>
      </c>
      <c r="G7749" t="s">
        <v>52</v>
      </c>
      <c r="H7749" t="s">
        <v>4151</v>
      </c>
      <c r="I7749" t="s">
        <v>3356</v>
      </c>
      <c r="J7749" t="s">
        <v>233</v>
      </c>
      <c r="K7749" t="s">
        <v>233</v>
      </c>
      <c r="M7749" t="s">
        <v>367</v>
      </c>
      <c r="N7749" t="s">
        <v>368</v>
      </c>
      <c r="O7749" t="s">
        <v>233</v>
      </c>
      <c r="P7749">
        <v>73</v>
      </c>
      <c r="U7749" t="s">
        <v>4088</v>
      </c>
      <c r="W7749">
        <v>1</v>
      </c>
      <c r="AH7749" t="s">
        <v>236</v>
      </c>
      <c r="AI7749" t="s">
        <v>236</v>
      </c>
      <c r="AJ7749" t="s">
        <v>237</v>
      </c>
      <c r="AK7749" t="s">
        <v>61</v>
      </c>
      <c r="AL7749">
        <v>127.679159</v>
      </c>
      <c r="AM7749">
        <v>26.212312000000001</v>
      </c>
      <c r="AN7749" s="1">
        <v>43934</v>
      </c>
      <c r="AO7749">
        <v>47</v>
      </c>
      <c r="AP7749">
        <v>47</v>
      </c>
    </row>
    <row r="7750" spans="1:42" x14ac:dyDescent="0.15">
      <c r="A7750">
        <v>7749</v>
      </c>
      <c r="F7750">
        <v>30</v>
      </c>
      <c r="G7750" t="s">
        <v>76</v>
      </c>
      <c r="H7750" t="s">
        <v>4151</v>
      </c>
      <c r="I7750" t="s">
        <v>3814</v>
      </c>
      <c r="J7750" t="s">
        <v>520</v>
      </c>
      <c r="K7750" t="s">
        <v>520</v>
      </c>
      <c r="M7750" t="s">
        <v>3359</v>
      </c>
      <c r="N7750" t="s">
        <v>3360</v>
      </c>
      <c r="O7750" t="s">
        <v>520</v>
      </c>
      <c r="P7750">
        <v>36</v>
      </c>
      <c r="U7750" t="s">
        <v>4197</v>
      </c>
      <c r="W7750">
        <v>1</v>
      </c>
      <c r="AH7750" t="s">
        <v>523</v>
      </c>
      <c r="AI7750" t="s">
        <v>523</v>
      </c>
      <c r="AJ7750" t="s">
        <v>524</v>
      </c>
      <c r="AK7750" t="s">
        <v>81</v>
      </c>
      <c r="AL7750">
        <v>139.73408000000001</v>
      </c>
      <c r="AM7750">
        <v>36.382379999999998</v>
      </c>
      <c r="AN7750" s="1">
        <v>43934</v>
      </c>
      <c r="AO7750">
        <v>9</v>
      </c>
      <c r="AP7750">
        <v>9</v>
      </c>
    </row>
    <row r="7751" spans="1:42" x14ac:dyDescent="0.15">
      <c r="A7751">
        <v>7750</v>
      </c>
      <c r="F7751">
        <v>20</v>
      </c>
      <c r="G7751" t="s">
        <v>76</v>
      </c>
      <c r="H7751" t="s">
        <v>4151</v>
      </c>
      <c r="J7751" t="s">
        <v>3686</v>
      </c>
      <c r="K7751" t="s">
        <v>3686</v>
      </c>
      <c r="M7751" t="s">
        <v>3687</v>
      </c>
      <c r="N7751" t="s">
        <v>3688</v>
      </c>
      <c r="O7751" t="s">
        <v>3687</v>
      </c>
      <c r="P7751">
        <v>9</v>
      </c>
      <c r="Q7751">
        <v>9</v>
      </c>
      <c r="R7751" t="s">
        <v>56</v>
      </c>
      <c r="U7751" t="s">
        <v>3689</v>
      </c>
      <c r="V7751" t="s">
        <v>3690</v>
      </c>
      <c r="W7751">
        <v>1</v>
      </c>
      <c r="AH7751" t="s">
        <v>3691</v>
      </c>
      <c r="AI7751" t="s">
        <v>3691</v>
      </c>
      <c r="AJ7751" t="s">
        <v>3692</v>
      </c>
      <c r="AK7751" t="s">
        <v>81</v>
      </c>
      <c r="AL7751">
        <v>133.04852199999999</v>
      </c>
      <c r="AM7751">
        <v>35.468091999999999</v>
      </c>
      <c r="AN7751" s="1">
        <v>43934</v>
      </c>
      <c r="AO7751">
        <v>32</v>
      </c>
      <c r="AP7751">
        <v>32</v>
      </c>
    </row>
    <row r="7752" spans="1:42" x14ac:dyDescent="0.15">
      <c r="A7752">
        <v>7751</v>
      </c>
      <c r="F7752">
        <v>30</v>
      </c>
      <c r="G7752" t="s">
        <v>52</v>
      </c>
      <c r="H7752" t="s">
        <v>4151</v>
      </c>
      <c r="J7752" t="s">
        <v>3686</v>
      </c>
      <c r="K7752" t="s">
        <v>3686</v>
      </c>
      <c r="M7752" t="s">
        <v>3687</v>
      </c>
      <c r="N7752" t="s">
        <v>3688</v>
      </c>
      <c r="O7752" t="s">
        <v>3687</v>
      </c>
      <c r="P7752">
        <v>10</v>
      </c>
      <c r="Q7752">
        <v>10</v>
      </c>
      <c r="R7752" t="s">
        <v>56</v>
      </c>
      <c r="U7752" t="s">
        <v>3689</v>
      </c>
      <c r="V7752" t="s">
        <v>3690</v>
      </c>
      <c r="W7752">
        <v>1</v>
      </c>
      <c r="AH7752" t="s">
        <v>3691</v>
      </c>
      <c r="AI7752" t="s">
        <v>3691</v>
      </c>
      <c r="AJ7752" t="s">
        <v>3692</v>
      </c>
      <c r="AK7752" t="s">
        <v>61</v>
      </c>
      <c r="AL7752">
        <v>133.04852199999999</v>
      </c>
      <c r="AM7752">
        <v>35.468091999999999</v>
      </c>
      <c r="AN7752" s="1">
        <v>43934</v>
      </c>
      <c r="AO7752">
        <v>32</v>
      </c>
      <c r="AP7752">
        <v>32</v>
      </c>
    </row>
    <row r="7753" spans="1:42" x14ac:dyDescent="0.15">
      <c r="A7753">
        <v>7752</v>
      </c>
      <c r="F7753">
        <v>80</v>
      </c>
      <c r="G7753" t="s">
        <v>76</v>
      </c>
      <c r="H7753" t="s">
        <v>4151</v>
      </c>
      <c r="I7753" t="s">
        <v>3941</v>
      </c>
      <c r="J7753" t="s">
        <v>2572</v>
      </c>
      <c r="K7753" t="s">
        <v>2572</v>
      </c>
      <c r="M7753" t="s">
        <v>3152</v>
      </c>
      <c r="N7753" t="s">
        <v>3153</v>
      </c>
      <c r="O7753" t="s">
        <v>2572</v>
      </c>
      <c r="P7753">
        <v>40</v>
      </c>
      <c r="U7753" t="s">
        <v>4198</v>
      </c>
      <c r="W7753">
        <v>1</v>
      </c>
      <c r="AH7753" t="s">
        <v>2575</v>
      </c>
      <c r="AI7753" t="s">
        <v>2575</v>
      </c>
      <c r="AJ7753" t="s">
        <v>2576</v>
      </c>
      <c r="AK7753" t="s">
        <v>81</v>
      </c>
      <c r="AL7753">
        <v>140.23037400000001</v>
      </c>
      <c r="AM7753">
        <v>38.704182000000003</v>
      </c>
      <c r="AN7753" s="1">
        <v>43934</v>
      </c>
      <c r="AO7753">
        <v>6</v>
      </c>
      <c r="AP7753">
        <v>6</v>
      </c>
    </row>
    <row r="7754" spans="1:42" x14ac:dyDescent="0.15">
      <c r="A7754">
        <v>7753</v>
      </c>
      <c r="F7754">
        <v>20</v>
      </c>
      <c r="G7754" t="s">
        <v>52</v>
      </c>
      <c r="H7754" t="s">
        <v>4151</v>
      </c>
      <c r="I7754" t="s">
        <v>4151</v>
      </c>
      <c r="J7754" t="s">
        <v>2572</v>
      </c>
      <c r="K7754" t="s">
        <v>2572</v>
      </c>
      <c r="M7754" t="s">
        <v>3152</v>
      </c>
      <c r="N7754" t="s">
        <v>3153</v>
      </c>
      <c r="O7754" t="s">
        <v>2572</v>
      </c>
      <c r="P7754">
        <v>41</v>
      </c>
      <c r="U7754" t="s">
        <v>4198</v>
      </c>
      <c r="W7754">
        <v>1</v>
      </c>
      <c r="AH7754" t="s">
        <v>2575</v>
      </c>
      <c r="AI7754" t="s">
        <v>2575</v>
      </c>
      <c r="AJ7754" t="s">
        <v>2576</v>
      </c>
      <c r="AK7754" t="s">
        <v>61</v>
      </c>
      <c r="AL7754">
        <v>140.23037400000001</v>
      </c>
      <c r="AM7754">
        <v>38.704182000000003</v>
      </c>
      <c r="AN7754" s="1">
        <v>43934</v>
      </c>
      <c r="AO7754">
        <v>6</v>
      </c>
      <c r="AP7754">
        <v>6</v>
      </c>
    </row>
    <row r="7755" spans="1:42" x14ac:dyDescent="0.15">
      <c r="A7755">
        <v>7754</v>
      </c>
      <c r="F7755">
        <v>50</v>
      </c>
      <c r="G7755" t="s">
        <v>76</v>
      </c>
      <c r="H7755" t="s">
        <v>4151</v>
      </c>
      <c r="I7755" t="s">
        <v>2908</v>
      </c>
      <c r="J7755" t="s">
        <v>2572</v>
      </c>
      <c r="K7755" t="s">
        <v>2572</v>
      </c>
      <c r="M7755" t="s">
        <v>3152</v>
      </c>
      <c r="N7755" t="s">
        <v>3153</v>
      </c>
      <c r="O7755" t="s">
        <v>2572</v>
      </c>
      <c r="P7755">
        <v>42</v>
      </c>
      <c r="U7755" t="s">
        <v>4198</v>
      </c>
      <c r="W7755">
        <v>1</v>
      </c>
      <c r="AH7755" t="s">
        <v>2575</v>
      </c>
      <c r="AI7755" t="s">
        <v>2575</v>
      </c>
      <c r="AJ7755" t="s">
        <v>2576</v>
      </c>
      <c r="AK7755" t="s">
        <v>81</v>
      </c>
      <c r="AL7755">
        <v>140.23037400000001</v>
      </c>
      <c r="AM7755">
        <v>38.704182000000003</v>
      </c>
      <c r="AN7755" s="1">
        <v>43934</v>
      </c>
      <c r="AO7755">
        <v>6</v>
      </c>
      <c r="AP7755">
        <v>6</v>
      </c>
    </row>
    <row r="7756" spans="1:42" x14ac:dyDescent="0.15">
      <c r="A7756">
        <v>7755</v>
      </c>
      <c r="F7756">
        <v>30</v>
      </c>
      <c r="G7756" t="s">
        <v>76</v>
      </c>
      <c r="H7756" t="s">
        <v>4151</v>
      </c>
      <c r="I7756" t="s">
        <v>3941</v>
      </c>
      <c r="J7756" t="s">
        <v>961</v>
      </c>
      <c r="K7756" t="s">
        <v>961</v>
      </c>
      <c r="M7756" t="s">
        <v>1988</v>
      </c>
      <c r="N7756" t="s">
        <v>1989</v>
      </c>
      <c r="O7756" t="s">
        <v>961</v>
      </c>
      <c r="P7756">
        <v>24</v>
      </c>
      <c r="U7756" t="s">
        <v>1060</v>
      </c>
      <c r="W7756">
        <v>1</v>
      </c>
      <c r="AH7756" t="s">
        <v>965</v>
      </c>
      <c r="AI7756" t="s">
        <v>965</v>
      </c>
      <c r="AJ7756" t="s">
        <v>966</v>
      </c>
      <c r="AK7756" t="s">
        <v>81</v>
      </c>
      <c r="AL7756">
        <v>131.47375700000001</v>
      </c>
      <c r="AM7756">
        <v>34.178306999999997</v>
      </c>
      <c r="AN7756" s="1">
        <v>43934</v>
      </c>
      <c r="AO7756">
        <v>35</v>
      </c>
      <c r="AP7756">
        <v>35</v>
      </c>
    </row>
    <row r="7757" spans="1:42" x14ac:dyDescent="0.15">
      <c r="A7757">
        <v>7756</v>
      </c>
      <c r="F7757">
        <v>20</v>
      </c>
      <c r="G7757" t="s">
        <v>76</v>
      </c>
      <c r="H7757" t="s">
        <v>4151</v>
      </c>
      <c r="I7757" t="s">
        <v>3522</v>
      </c>
      <c r="J7757" t="s">
        <v>916</v>
      </c>
      <c r="K7757" t="s">
        <v>916</v>
      </c>
      <c r="M7757" t="s">
        <v>4199</v>
      </c>
      <c r="N7757" t="s">
        <v>4200</v>
      </c>
      <c r="O7757" t="s">
        <v>916</v>
      </c>
      <c r="P7757">
        <v>43</v>
      </c>
      <c r="U7757" t="s">
        <v>4201</v>
      </c>
      <c r="W7757">
        <v>1</v>
      </c>
      <c r="AH7757" t="s">
        <v>921</v>
      </c>
      <c r="AI7757" t="s">
        <v>921</v>
      </c>
      <c r="AJ7757" t="s">
        <v>922</v>
      </c>
      <c r="AK7757" t="s">
        <v>81</v>
      </c>
      <c r="AL7757">
        <v>131.18832399999999</v>
      </c>
      <c r="AM7757">
        <v>33.598267999999997</v>
      </c>
      <c r="AN7757" s="1">
        <v>43934</v>
      </c>
      <c r="AO7757">
        <v>44</v>
      </c>
      <c r="AP7757">
        <v>44</v>
      </c>
    </row>
    <row r="7758" spans="1:42" x14ac:dyDescent="0.15">
      <c r="A7758">
        <v>7757</v>
      </c>
      <c r="F7758">
        <v>40</v>
      </c>
      <c r="G7758" t="s">
        <v>52</v>
      </c>
      <c r="H7758" t="s">
        <v>4151</v>
      </c>
      <c r="I7758" t="s">
        <v>3258</v>
      </c>
      <c r="J7758" t="s">
        <v>1115</v>
      </c>
      <c r="K7758" t="s">
        <v>1115</v>
      </c>
      <c r="M7758" t="s">
        <v>3255</v>
      </c>
      <c r="N7758" t="s">
        <v>3491</v>
      </c>
      <c r="O7758" t="s">
        <v>3255</v>
      </c>
      <c r="P7758">
        <v>36</v>
      </c>
      <c r="U7758" t="s">
        <v>4202</v>
      </c>
      <c r="W7758">
        <v>1</v>
      </c>
      <c r="AH7758" t="s">
        <v>1117</v>
      </c>
      <c r="AI7758" t="s">
        <v>1117</v>
      </c>
      <c r="AJ7758" t="s">
        <v>3257</v>
      </c>
      <c r="AK7758" t="s">
        <v>61</v>
      </c>
      <c r="AL7758">
        <v>138.56821500000001</v>
      </c>
      <c r="AM7758">
        <v>35.662278999999998</v>
      </c>
      <c r="AN7758" s="1">
        <v>43934</v>
      </c>
      <c r="AO7758">
        <v>19</v>
      </c>
      <c r="AP7758">
        <v>19</v>
      </c>
    </row>
    <row r="7759" spans="1:42" x14ac:dyDescent="0.15">
      <c r="A7759">
        <v>7758</v>
      </c>
      <c r="F7759">
        <v>80</v>
      </c>
      <c r="G7759" t="s">
        <v>52</v>
      </c>
      <c r="H7759" t="s">
        <v>4151</v>
      </c>
      <c r="J7759" t="s">
        <v>1564</v>
      </c>
      <c r="K7759" t="s">
        <v>1564</v>
      </c>
      <c r="M7759" t="s">
        <v>3610</v>
      </c>
      <c r="N7759" t="s">
        <v>3611</v>
      </c>
      <c r="O7759" t="s">
        <v>1564</v>
      </c>
      <c r="P7759">
        <v>17</v>
      </c>
      <c r="Q7759">
        <v>15</v>
      </c>
      <c r="V7759" t="s">
        <v>4203</v>
      </c>
      <c r="W7759">
        <v>1</v>
      </c>
      <c r="AH7759" t="s">
        <v>1569</v>
      </c>
      <c r="AI7759" t="s">
        <v>1569</v>
      </c>
      <c r="AJ7759" t="s">
        <v>1570</v>
      </c>
      <c r="AK7759" t="s">
        <v>61</v>
      </c>
      <c r="AL7759">
        <v>134.04681199999999</v>
      </c>
      <c r="AM7759">
        <v>34.342734999999998</v>
      </c>
      <c r="AN7759" s="1">
        <v>43934</v>
      </c>
      <c r="AO7759">
        <v>37</v>
      </c>
      <c r="AP7759">
        <v>37</v>
      </c>
    </row>
    <row r="7760" spans="1:42" x14ac:dyDescent="0.15">
      <c r="A7760">
        <v>7759</v>
      </c>
      <c r="F7760">
        <v>70</v>
      </c>
      <c r="G7760" t="s">
        <v>76</v>
      </c>
      <c r="H7760" t="s">
        <v>4151</v>
      </c>
      <c r="J7760" t="s">
        <v>1564</v>
      </c>
      <c r="K7760" t="s">
        <v>1564</v>
      </c>
      <c r="M7760" t="s">
        <v>3610</v>
      </c>
      <c r="N7760" t="s">
        <v>3611</v>
      </c>
      <c r="O7760" t="s">
        <v>1564</v>
      </c>
      <c r="P7760">
        <v>18</v>
      </c>
      <c r="Q7760">
        <v>16</v>
      </c>
      <c r="V7760" t="s">
        <v>4203</v>
      </c>
      <c r="W7760">
        <v>1</v>
      </c>
      <c r="AH7760" t="s">
        <v>1569</v>
      </c>
      <c r="AI7760" t="s">
        <v>1569</v>
      </c>
      <c r="AJ7760" t="s">
        <v>1570</v>
      </c>
      <c r="AK7760" t="s">
        <v>81</v>
      </c>
      <c r="AL7760">
        <v>134.04681199999999</v>
      </c>
      <c r="AM7760">
        <v>34.342734999999998</v>
      </c>
      <c r="AN7760" s="1">
        <v>43934</v>
      </c>
      <c r="AO7760">
        <v>37</v>
      </c>
      <c r="AP7760">
        <v>37</v>
      </c>
    </row>
    <row r="7761" spans="1:42" x14ac:dyDescent="0.15">
      <c r="A7761">
        <v>7760</v>
      </c>
      <c r="F7761">
        <v>80</v>
      </c>
      <c r="G7761" t="s">
        <v>76</v>
      </c>
      <c r="H7761" t="s">
        <v>4151</v>
      </c>
      <c r="J7761" t="s">
        <v>1564</v>
      </c>
      <c r="K7761" t="s">
        <v>1564</v>
      </c>
      <c r="M7761" t="s">
        <v>3610</v>
      </c>
      <c r="N7761" t="s">
        <v>3611</v>
      </c>
      <c r="O7761" t="s">
        <v>1564</v>
      </c>
      <c r="P7761">
        <v>19</v>
      </c>
      <c r="Q7761">
        <v>17</v>
      </c>
      <c r="V7761" t="s">
        <v>4203</v>
      </c>
      <c r="W7761">
        <v>1</v>
      </c>
      <c r="AH7761" t="s">
        <v>1569</v>
      </c>
      <c r="AI7761" t="s">
        <v>1569</v>
      </c>
      <c r="AJ7761" t="s">
        <v>1570</v>
      </c>
      <c r="AK7761" t="s">
        <v>81</v>
      </c>
      <c r="AL7761">
        <v>134.04681199999999</v>
      </c>
      <c r="AM7761">
        <v>34.342734999999998</v>
      </c>
      <c r="AN7761" s="1">
        <v>43934</v>
      </c>
      <c r="AO7761">
        <v>37</v>
      </c>
      <c r="AP7761">
        <v>37</v>
      </c>
    </row>
    <row r="7762" spans="1:42" x14ac:dyDescent="0.15">
      <c r="A7762">
        <v>7761</v>
      </c>
      <c r="F7762">
        <v>50</v>
      </c>
      <c r="G7762" t="s">
        <v>52</v>
      </c>
      <c r="H7762" t="s">
        <v>4151</v>
      </c>
      <c r="I7762" t="s">
        <v>3033</v>
      </c>
      <c r="J7762" t="s">
        <v>2374</v>
      </c>
      <c r="K7762" t="s">
        <v>2374</v>
      </c>
      <c r="M7762" t="s">
        <v>3874</v>
      </c>
      <c r="N7762" t="s">
        <v>3875</v>
      </c>
      <c r="O7762" t="s">
        <v>2374</v>
      </c>
      <c r="P7762">
        <v>45</v>
      </c>
      <c r="U7762" t="s">
        <v>4204</v>
      </c>
      <c r="W7762">
        <v>1</v>
      </c>
      <c r="AH7762" t="s">
        <v>2379</v>
      </c>
      <c r="AI7762" t="s">
        <v>2379</v>
      </c>
      <c r="AJ7762" t="s">
        <v>2380</v>
      </c>
      <c r="AK7762" t="s">
        <v>61</v>
      </c>
      <c r="AL7762">
        <v>137.559944</v>
      </c>
      <c r="AM7762">
        <v>36.946188999999997</v>
      </c>
      <c r="AN7762" s="1">
        <v>43934</v>
      </c>
      <c r="AO7762">
        <v>16</v>
      </c>
      <c r="AP7762">
        <v>16</v>
      </c>
    </row>
    <row r="7763" spans="1:42" x14ac:dyDescent="0.15">
      <c r="A7763">
        <v>7762</v>
      </c>
      <c r="C7763" t="s">
        <v>273</v>
      </c>
      <c r="F7763">
        <v>70</v>
      </c>
      <c r="G7763" t="s">
        <v>52</v>
      </c>
      <c r="H7763" t="s">
        <v>4151</v>
      </c>
      <c r="J7763" t="s">
        <v>2374</v>
      </c>
      <c r="K7763" t="s">
        <v>2374</v>
      </c>
      <c r="M7763" t="s">
        <v>4205</v>
      </c>
      <c r="N7763" t="s">
        <v>4206</v>
      </c>
      <c r="O7763" t="s">
        <v>2374</v>
      </c>
      <c r="P7763">
        <v>46</v>
      </c>
      <c r="U7763" t="s">
        <v>4204</v>
      </c>
      <c r="W7763">
        <v>1</v>
      </c>
      <c r="AH7763" t="s">
        <v>2379</v>
      </c>
      <c r="AI7763" t="s">
        <v>2379</v>
      </c>
      <c r="AJ7763" t="s">
        <v>2380</v>
      </c>
      <c r="AK7763" t="s">
        <v>61</v>
      </c>
      <c r="AL7763">
        <v>136.972848</v>
      </c>
      <c r="AM7763">
        <v>36.855983999999999</v>
      </c>
      <c r="AN7763" s="1">
        <v>43934</v>
      </c>
      <c r="AO7763">
        <v>16</v>
      </c>
      <c r="AP7763">
        <v>16</v>
      </c>
    </row>
    <row r="7764" spans="1:42" x14ac:dyDescent="0.15">
      <c r="A7764">
        <v>7763</v>
      </c>
      <c r="C7764" t="s">
        <v>273</v>
      </c>
      <c r="F7764">
        <v>70</v>
      </c>
      <c r="G7764" t="s">
        <v>76</v>
      </c>
      <c r="H7764" t="s">
        <v>4151</v>
      </c>
      <c r="J7764" t="s">
        <v>2374</v>
      </c>
      <c r="K7764" t="s">
        <v>2374</v>
      </c>
      <c r="M7764" t="s">
        <v>4205</v>
      </c>
      <c r="N7764" t="s">
        <v>4206</v>
      </c>
      <c r="O7764" t="s">
        <v>2374</v>
      </c>
      <c r="P7764">
        <v>47</v>
      </c>
      <c r="U7764" t="s">
        <v>4204</v>
      </c>
      <c r="W7764">
        <v>1</v>
      </c>
      <c r="AH7764" t="s">
        <v>2379</v>
      </c>
      <c r="AI7764" t="s">
        <v>2379</v>
      </c>
      <c r="AJ7764" t="s">
        <v>2380</v>
      </c>
      <c r="AK7764" t="s">
        <v>81</v>
      </c>
      <c r="AL7764">
        <v>136.972848</v>
      </c>
      <c r="AM7764">
        <v>36.855983999999999</v>
      </c>
      <c r="AN7764" s="1">
        <v>43934</v>
      </c>
      <c r="AO7764">
        <v>16</v>
      </c>
      <c r="AP7764">
        <v>16</v>
      </c>
    </row>
    <row r="7765" spans="1:42" x14ac:dyDescent="0.15">
      <c r="A7765">
        <v>7764</v>
      </c>
      <c r="F7765">
        <v>30</v>
      </c>
      <c r="G7765" t="s">
        <v>52</v>
      </c>
      <c r="H7765" t="s">
        <v>4151</v>
      </c>
      <c r="I7765" t="s">
        <v>3814</v>
      </c>
      <c r="J7765" t="s">
        <v>2374</v>
      </c>
      <c r="K7765" t="s">
        <v>2374</v>
      </c>
      <c r="M7765" t="s">
        <v>2733</v>
      </c>
      <c r="N7765" t="s">
        <v>2734</v>
      </c>
      <c r="O7765" t="s">
        <v>2374</v>
      </c>
      <c r="P7765">
        <v>48</v>
      </c>
      <c r="U7765" t="s">
        <v>4204</v>
      </c>
      <c r="W7765">
        <v>1</v>
      </c>
      <c r="AH7765" t="s">
        <v>2379</v>
      </c>
      <c r="AI7765" t="s">
        <v>2379</v>
      </c>
      <c r="AJ7765" t="s">
        <v>2380</v>
      </c>
      <c r="AK7765" t="s">
        <v>61</v>
      </c>
      <c r="AL7765">
        <v>137.075391</v>
      </c>
      <c r="AM7765">
        <v>36.730463</v>
      </c>
      <c r="AN7765" s="1">
        <v>43934</v>
      </c>
      <c r="AO7765">
        <v>16</v>
      </c>
      <c r="AP7765">
        <v>16</v>
      </c>
    </row>
    <row r="7766" spans="1:42" x14ac:dyDescent="0.15">
      <c r="A7766">
        <v>7765</v>
      </c>
      <c r="F7766">
        <v>30</v>
      </c>
      <c r="G7766" t="s">
        <v>76</v>
      </c>
      <c r="H7766" t="s">
        <v>4151</v>
      </c>
      <c r="I7766" t="s">
        <v>3661</v>
      </c>
      <c r="J7766" t="s">
        <v>2374</v>
      </c>
      <c r="K7766" t="s">
        <v>2374</v>
      </c>
      <c r="M7766" t="s">
        <v>3558</v>
      </c>
      <c r="N7766" t="s">
        <v>3559</v>
      </c>
      <c r="O7766" t="s">
        <v>2374</v>
      </c>
      <c r="P7766">
        <v>49</v>
      </c>
      <c r="U7766" t="s">
        <v>4204</v>
      </c>
      <c r="W7766">
        <v>1</v>
      </c>
      <c r="AH7766" t="s">
        <v>2379</v>
      </c>
      <c r="AI7766" t="s">
        <v>2379</v>
      </c>
      <c r="AJ7766" t="s">
        <v>2380</v>
      </c>
      <c r="AK7766" t="s">
        <v>81</v>
      </c>
      <c r="AL7766">
        <v>137.025744</v>
      </c>
      <c r="AM7766">
        <v>36.754086999999998</v>
      </c>
      <c r="AN7766" s="1">
        <v>43934</v>
      </c>
      <c r="AO7766">
        <v>16</v>
      </c>
      <c r="AP7766">
        <v>16</v>
      </c>
    </row>
    <row r="7767" spans="1:42" x14ac:dyDescent="0.15">
      <c r="A7767">
        <v>7766</v>
      </c>
      <c r="F7767">
        <v>60</v>
      </c>
      <c r="G7767" t="s">
        <v>52</v>
      </c>
      <c r="H7767" t="s">
        <v>4151</v>
      </c>
      <c r="I7767" t="s">
        <v>2504</v>
      </c>
      <c r="J7767" t="s">
        <v>662</v>
      </c>
      <c r="K7767" t="s">
        <v>662</v>
      </c>
      <c r="M7767" t="s">
        <v>1620</v>
      </c>
      <c r="N7767" t="s">
        <v>1621</v>
      </c>
      <c r="O7767" t="s">
        <v>662</v>
      </c>
      <c r="P7767">
        <v>113</v>
      </c>
      <c r="U7767" t="s">
        <v>4207</v>
      </c>
      <c r="W7767">
        <v>1</v>
      </c>
      <c r="AH7767" t="s">
        <v>667</v>
      </c>
      <c r="AI7767" t="s">
        <v>667</v>
      </c>
      <c r="AJ7767" t="s">
        <v>668</v>
      </c>
      <c r="AK7767" t="s">
        <v>61</v>
      </c>
      <c r="AL7767">
        <v>136.76094499999999</v>
      </c>
      <c r="AM7767">
        <v>35.423237</v>
      </c>
      <c r="AN7767" s="1">
        <v>43934</v>
      </c>
      <c r="AO7767">
        <v>21</v>
      </c>
      <c r="AP7767">
        <v>21</v>
      </c>
    </row>
    <row r="7768" spans="1:42" x14ac:dyDescent="0.15">
      <c r="A7768">
        <v>7767</v>
      </c>
      <c r="C7768" t="s">
        <v>273</v>
      </c>
      <c r="F7768">
        <v>20</v>
      </c>
      <c r="G7768" t="s">
        <v>52</v>
      </c>
      <c r="H7768" t="s">
        <v>4151</v>
      </c>
      <c r="J7768" t="s">
        <v>662</v>
      </c>
      <c r="K7768" t="s">
        <v>662</v>
      </c>
      <c r="M7768" t="s">
        <v>3207</v>
      </c>
      <c r="N7768" t="s">
        <v>3208</v>
      </c>
      <c r="O7768" t="s">
        <v>662</v>
      </c>
      <c r="P7768">
        <v>114</v>
      </c>
      <c r="U7768" t="s">
        <v>4207</v>
      </c>
      <c r="W7768">
        <v>1</v>
      </c>
      <c r="AH7768" t="s">
        <v>667</v>
      </c>
      <c r="AI7768" t="s">
        <v>667</v>
      </c>
      <c r="AJ7768" t="s">
        <v>668</v>
      </c>
      <c r="AK7768" t="s">
        <v>61</v>
      </c>
      <c r="AL7768">
        <v>136.690842</v>
      </c>
      <c r="AM7768">
        <v>35.391928999999998</v>
      </c>
      <c r="AN7768" s="1">
        <v>43934</v>
      </c>
      <c r="AO7768">
        <v>21</v>
      </c>
      <c r="AP7768">
        <v>21</v>
      </c>
    </row>
    <row r="7769" spans="1:42" x14ac:dyDescent="0.15">
      <c r="A7769">
        <v>7768</v>
      </c>
      <c r="F7769">
        <v>20</v>
      </c>
      <c r="G7769" t="s">
        <v>76</v>
      </c>
      <c r="H7769" t="s">
        <v>4151</v>
      </c>
      <c r="I7769" t="s">
        <v>2788</v>
      </c>
      <c r="J7769" t="s">
        <v>662</v>
      </c>
      <c r="K7769" t="s">
        <v>662</v>
      </c>
      <c r="M7769" t="s">
        <v>663</v>
      </c>
      <c r="N7769" t="s">
        <v>664</v>
      </c>
      <c r="O7769" t="s">
        <v>662</v>
      </c>
      <c r="P7769">
        <v>115</v>
      </c>
      <c r="U7769" t="s">
        <v>4207</v>
      </c>
      <c r="W7769">
        <v>1</v>
      </c>
      <c r="AH7769" t="s">
        <v>667</v>
      </c>
      <c r="AI7769" t="s">
        <v>667</v>
      </c>
      <c r="AJ7769" t="s">
        <v>668</v>
      </c>
      <c r="AK7769" t="s">
        <v>81</v>
      </c>
      <c r="AL7769">
        <v>136.61275000000001</v>
      </c>
      <c r="AM7769">
        <v>35.359386000000001</v>
      </c>
      <c r="AN7769" s="1">
        <v>43934</v>
      </c>
      <c r="AO7769">
        <v>21</v>
      </c>
      <c r="AP7769">
        <v>21</v>
      </c>
    </row>
    <row r="7770" spans="1:42" x14ac:dyDescent="0.15">
      <c r="A7770">
        <v>7769</v>
      </c>
      <c r="F7770">
        <v>20</v>
      </c>
      <c r="G7770" t="s">
        <v>52</v>
      </c>
      <c r="H7770" t="s">
        <v>4151</v>
      </c>
      <c r="I7770" t="s">
        <v>2504</v>
      </c>
      <c r="J7770" t="s">
        <v>662</v>
      </c>
      <c r="K7770" t="s">
        <v>662</v>
      </c>
      <c r="M7770" t="s">
        <v>1620</v>
      </c>
      <c r="N7770" t="s">
        <v>1621</v>
      </c>
      <c r="O7770" t="s">
        <v>662</v>
      </c>
      <c r="P7770">
        <v>116</v>
      </c>
      <c r="U7770" t="s">
        <v>4207</v>
      </c>
      <c r="W7770">
        <v>1</v>
      </c>
      <c r="AH7770" t="s">
        <v>667</v>
      </c>
      <c r="AI7770" t="s">
        <v>667</v>
      </c>
      <c r="AJ7770" t="s">
        <v>668</v>
      </c>
      <c r="AK7770" t="s">
        <v>61</v>
      </c>
      <c r="AL7770">
        <v>136.76094499999999</v>
      </c>
      <c r="AM7770">
        <v>35.423237</v>
      </c>
      <c r="AN7770" s="1">
        <v>43934</v>
      </c>
      <c r="AO7770">
        <v>21</v>
      </c>
      <c r="AP7770">
        <v>21</v>
      </c>
    </row>
    <row r="7771" spans="1:42" x14ac:dyDescent="0.15">
      <c r="A7771">
        <v>7770</v>
      </c>
      <c r="C7771" t="s">
        <v>273</v>
      </c>
      <c r="F7771">
        <v>20</v>
      </c>
      <c r="G7771" t="s">
        <v>76</v>
      </c>
      <c r="H7771" t="s">
        <v>4151</v>
      </c>
      <c r="J7771" t="s">
        <v>662</v>
      </c>
      <c r="K7771" t="s">
        <v>662</v>
      </c>
      <c r="M7771" t="s">
        <v>3207</v>
      </c>
      <c r="N7771" t="s">
        <v>3208</v>
      </c>
      <c r="O7771" t="s">
        <v>662</v>
      </c>
      <c r="P7771">
        <v>117</v>
      </c>
      <c r="U7771" t="s">
        <v>4207</v>
      </c>
      <c r="W7771">
        <v>1</v>
      </c>
      <c r="AH7771" t="s">
        <v>667</v>
      </c>
      <c r="AI7771" t="s">
        <v>667</v>
      </c>
      <c r="AJ7771" t="s">
        <v>668</v>
      </c>
      <c r="AK7771" t="s">
        <v>81</v>
      </c>
      <c r="AL7771">
        <v>136.690842</v>
      </c>
      <c r="AM7771">
        <v>35.391928999999998</v>
      </c>
      <c r="AN7771" s="1">
        <v>43934</v>
      </c>
      <c r="AO7771">
        <v>21</v>
      </c>
      <c r="AP7771">
        <v>21</v>
      </c>
    </row>
    <row r="7772" spans="1:42" x14ac:dyDescent="0.15">
      <c r="A7772">
        <v>7771</v>
      </c>
      <c r="F7772">
        <v>30</v>
      </c>
      <c r="G7772" t="s">
        <v>76</v>
      </c>
      <c r="H7772" t="s">
        <v>4151</v>
      </c>
      <c r="I7772" t="s">
        <v>3160</v>
      </c>
      <c r="J7772" t="s">
        <v>662</v>
      </c>
      <c r="K7772" t="s">
        <v>662</v>
      </c>
      <c r="M7772" t="s">
        <v>1838</v>
      </c>
      <c r="N7772" t="s">
        <v>1839</v>
      </c>
      <c r="O7772" t="s">
        <v>662</v>
      </c>
      <c r="P7772">
        <v>118</v>
      </c>
      <c r="U7772" t="s">
        <v>4207</v>
      </c>
      <c r="W7772">
        <v>1</v>
      </c>
      <c r="AH7772" t="s">
        <v>667</v>
      </c>
      <c r="AI7772" t="s">
        <v>667</v>
      </c>
      <c r="AJ7772" t="s">
        <v>668</v>
      </c>
      <c r="AK7772" t="s">
        <v>81</v>
      </c>
      <c r="AL7772">
        <v>136.848264</v>
      </c>
      <c r="AM7772">
        <v>35.398868999999998</v>
      </c>
      <c r="AN7772" s="1">
        <v>43934</v>
      </c>
      <c r="AO7772">
        <v>21</v>
      </c>
      <c r="AP7772">
        <v>21</v>
      </c>
    </row>
    <row r="7773" spans="1:42" x14ac:dyDescent="0.15">
      <c r="A7773">
        <v>7772</v>
      </c>
      <c r="F7773">
        <v>20</v>
      </c>
      <c r="G7773" t="s">
        <v>76</v>
      </c>
      <c r="H7773" t="s">
        <v>4151</v>
      </c>
      <c r="I7773" t="s">
        <v>3258</v>
      </c>
      <c r="J7773" t="s">
        <v>662</v>
      </c>
      <c r="K7773" t="s">
        <v>662</v>
      </c>
      <c r="M7773" t="s">
        <v>1620</v>
      </c>
      <c r="N7773" t="s">
        <v>1621</v>
      </c>
      <c r="O7773" t="s">
        <v>662</v>
      </c>
      <c r="P7773">
        <v>119</v>
      </c>
      <c r="U7773" t="s">
        <v>4207</v>
      </c>
      <c r="W7773">
        <v>1</v>
      </c>
      <c r="AH7773" t="s">
        <v>667</v>
      </c>
      <c r="AI7773" t="s">
        <v>667</v>
      </c>
      <c r="AJ7773" t="s">
        <v>668</v>
      </c>
      <c r="AK7773" t="s">
        <v>81</v>
      </c>
      <c r="AL7773">
        <v>136.76094499999999</v>
      </c>
      <c r="AM7773">
        <v>35.423237</v>
      </c>
      <c r="AN7773" s="1">
        <v>43934</v>
      </c>
      <c r="AO7773">
        <v>21</v>
      </c>
      <c r="AP7773">
        <v>21</v>
      </c>
    </row>
    <row r="7774" spans="1:42" x14ac:dyDescent="0.15">
      <c r="A7774">
        <v>7773</v>
      </c>
      <c r="F7774">
        <v>40</v>
      </c>
      <c r="G7774" t="s">
        <v>52</v>
      </c>
      <c r="H7774" t="s">
        <v>4151</v>
      </c>
      <c r="I7774" t="s">
        <v>3258</v>
      </c>
      <c r="J7774" t="s">
        <v>97</v>
      </c>
      <c r="K7774" t="s">
        <v>97</v>
      </c>
      <c r="M7774" t="s">
        <v>4208</v>
      </c>
      <c r="N7774" t="s">
        <v>4209</v>
      </c>
      <c r="O7774" t="s">
        <v>97</v>
      </c>
      <c r="P7774">
        <v>45</v>
      </c>
      <c r="U7774" t="s">
        <v>4210</v>
      </c>
      <c r="W7774">
        <v>1</v>
      </c>
      <c r="AH7774" t="s">
        <v>101</v>
      </c>
      <c r="AI7774" t="s">
        <v>101</v>
      </c>
      <c r="AJ7774" t="s">
        <v>1111</v>
      </c>
      <c r="AK7774" t="s">
        <v>61</v>
      </c>
      <c r="AL7774">
        <v>135.726485</v>
      </c>
      <c r="AM7774">
        <v>34.48921</v>
      </c>
      <c r="AN7774" s="1">
        <v>43934</v>
      </c>
      <c r="AO7774">
        <v>29</v>
      </c>
      <c r="AP7774">
        <v>29</v>
      </c>
    </row>
    <row r="7775" spans="1:42" x14ac:dyDescent="0.15">
      <c r="A7775">
        <v>7774</v>
      </c>
      <c r="F7775">
        <v>50</v>
      </c>
      <c r="G7775" t="s">
        <v>76</v>
      </c>
      <c r="H7775" t="s">
        <v>4151</v>
      </c>
      <c r="I7775" t="s">
        <v>3522</v>
      </c>
      <c r="J7775" t="s">
        <v>813</v>
      </c>
      <c r="K7775" t="s">
        <v>813</v>
      </c>
      <c r="M7775" t="s">
        <v>814</v>
      </c>
      <c r="N7775" t="s">
        <v>815</v>
      </c>
      <c r="O7775" t="s">
        <v>814</v>
      </c>
      <c r="P7775">
        <v>53</v>
      </c>
      <c r="Q7775">
        <v>42</v>
      </c>
      <c r="V7775" t="s">
        <v>4211</v>
      </c>
      <c r="W7775">
        <v>1</v>
      </c>
      <c r="AH7775" t="s">
        <v>818</v>
      </c>
      <c r="AI7775" t="s">
        <v>818</v>
      </c>
      <c r="AJ7775" t="s">
        <v>819</v>
      </c>
      <c r="AK7775" t="s">
        <v>81</v>
      </c>
      <c r="AL7775">
        <v>140.870172</v>
      </c>
      <c r="AM7775">
        <v>38.269075000000001</v>
      </c>
      <c r="AN7775" s="1">
        <v>43934</v>
      </c>
      <c r="AO7775">
        <v>4</v>
      </c>
      <c r="AP7775">
        <v>4</v>
      </c>
    </row>
    <row r="7776" spans="1:42" x14ac:dyDescent="0.15">
      <c r="A7776">
        <v>7775</v>
      </c>
      <c r="F7776">
        <v>20</v>
      </c>
      <c r="G7776" t="s">
        <v>52</v>
      </c>
      <c r="H7776" t="s">
        <v>4151</v>
      </c>
      <c r="I7776" t="s">
        <v>3356</v>
      </c>
      <c r="J7776" t="s">
        <v>813</v>
      </c>
      <c r="K7776" t="s">
        <v>813</v>
      </c>
      <c r="M7776" t="s">
        <v>814</v>
      </c>
      <c r="N7776" t="s">
        <v>815</v>
      </c>
      <c r="O7776" t="s">
        <v>814</v>
      </c>
      <c r="P7776">
        <v>54</v>
      </c>
      <c r="Q7776">
        <v>43</v>
      </c>
      <c r="V7776" t="s">
        <v>4211</v>
      </c>
      <c r="W7776">
        <v>1</v>
      </c>
      <c r="AH7776" t="s">
        <v>818</v>
      </c>
      <c r="AI7776" t="s">
        <v>818</v>
      </c>
      <c r="AJ7776" t="s">
        <v>819</v>
      </c>
      <c r="AK7776" t="s">
        <v>61</v>
      </c>
      <c r="AL7776">
        <v>140.870172</v>
      </c>
      <c r="AM7776">
        <v>38.269075000000001</v>
      </c>
      <c r="AN7776" s="1">
        <v>43934</v>
      </c>
      <c r="AO7776">
        <v>4</v>
      </c>
      <c r="AP7776">
        <v>4</v>
      </c>
    </row>
    <row r="7777" spans="1:42" x14ac:dyDescent="0.15">
      <c r="A7777">
        <v>7776</v>
      </c>
      <c r="F7777">
        <v>40</v>
      </c>
      <c r="G7777" t="s">
        <v>52</v>
      </c>
      <c r="H7777" t="s">
        <v>4151</v>
      </c>
      <c r="I7777" t="s">
        <v>2908</v>
      </c>
      <c r="J7777" t="s">
        <v>1167</v>
      </c>
      <c r="K7777" t="s">
        <v>1167</v>
      </c>
      <c r="M7777" t="s">
        <v>2873</v>
      </c>
      <c r="N7777" t="s">
        <v>2874</v>
      </c>
      <c r="O7777" t="s">
        <v>1167</v>
      </c>
      <c r="P7777">
        <v>63</v>
      </c>
      <c r="Q7777">
        <v>14</v>
      </c>
      <c r="V7777" t="s">
        <v>4212</v>
      </c>
      <c r="W7777">
        <v>1</v>
      </c>
      <c r="AH7777" t="s">
        <v>1172</v>
      </c>
      <c r="AI7777" t="s">
        <v>1172</v>
      </c>
      <c r="AJ7777" t="s">
        <v>1749</v>
      </c>
      <c r="AK7777" t="s">
        <v>61</v>
      </c>
      <c r="AL7777">
        <v>133.362315</v>
      </c>
      <c r="AM7777">
        <v>34.485902000000003</v>
      </c>
      <c r="AN7777" s="1">
        <v>43934</v>
      </c>
      <c r="AO7777">
        <v>34</v>
      </c>
      <c r="AP7777">
        <v>34</v>
      </c>
    </row>
    <row r="7778" spans="1:42" x14ac:dyDescent="0.15">
      <c r="A7778">
        <v>7777</v>
      </c>
      <c r="F7778">
        <v>50</v>
      </c>
      <c r="G7778" t="s">
        <v>52</v>
      </c>
      <c r="H7778" t="s">
        <v>4151</v>
      </c>
      <c r="I7778" t="s">
        <v>3941</v>
      </c>
      <c r="J7778" t="s">
        <v>864</v>
      </c>
      <c r="K7778" t="s">
        <v>864</v>
      </c>
      <c r="M7778" t="s">
        <v>924</v>
      </c>
      <c r="N7778" t="s">
        <v>925</v>
      </c>
      <c r="O7778" t="s">
        <v>924</v>
      </c>
      <c r="P7778">
        <v>382</v>
      </c>
      <c r="Q7778">
        <v>128</v>
      </c>
      <c r="V7778" t="s">
        <v>3951</v>
      </c>
      <c r="W7778">
        <v>1</v>
      </c>
      <c r="AH7778" t="s">
        <v>868</v>
      </c>
      <c r="AI7778" t="s">
        <v>868</v>
      </c>
      <c r="AJ7778" t="s">
        <v>927</v>
      </c>
      <c r="AK7778" t="s">
        <v>61</v>
      </c>
      <c r="AL7778">
        <v>135.19774699999999</v>
      </c>
      <c r="AM7778">
        <v>34.69509</v>
      </c>
      <c r="AN7778" s="1">
        <v>43934</v>
      </c>
      <c r="AO7778">
        <v>28</v>
      </c>
      <c r="AP7778">
        <v>28</v>
      </c>
    </row>
    <row r="7779" spans="1:42" x14ac:dyDescent="0.15">
      <c r="A7779">
        <v>7778</v>
      </c>
      <c r="F7779">
        <v>50</v>
      </c>
      <c r="G7779" t="s">
        <v>52</v>
      </c>
      <c r="H7779" t="s">
        <v>4151</v>
      </c>
      <c r="I7779" t="s">
        <v>2648</v>
      </c>
      <c r="J7779" t="s">
        <v>864</v>
      </c>
      <c r="K7779" t="s">
        <v>864</v>
      </c>
      <c r="M7779" t="s">
        <v>4213</v>
      </c>
      <c r="N7779" t="s">
        <v>4214</v>
      </c>
      <c r="O7779" t="s">
        <v>864</v>
      </c>
      <c r="P7779">
        <v>383</v>
      </c>
      <c r="U7779" t="s">
        <v>4215</v>
      </c>
      <c r="W7779">
        <v>1</v>
      </c>
      <c r="AH7779" t="s">
        <v>868</v>
      </c>
      <c r="AI7779" t="s">
        <v>868</v>
      </c>
      <c r="AJ7779" t="s">
        <v>1058</v>
      </c>
      <c r="AK7779" t="s">
        <v>61</v>
      </c>
      <c r="AL7779">
        <v>134.79044099999999</v>
      </c>
      <c r="AM7779">
        <v>34.766204000000002</v>
      </c>
      <c r="AN7779" s="1">
        <v>43934</v>
      </c>
      <c r="AO7779">
        <v>28</v>
      </c>
      <c r="AP7779">
        <v>28</v>
      </c>
    </row>
    <row r="7780" spans="1:42" x14ac:dyDescent="0.15">
      <c r="A7780">
        <v>7779</v>
      </c>
      <c r="F7780">
        <v>50</v>
      </c>
      <c r="G7780" t="s">
        <v>76</v>
      </c>
      <c r="H7780" t="s">
        <v>4151</v>
      </c>
      <c r="I7780" t="s">
        <v>3661</v>
      </c>
      <c r="J7780" t="s">
        <v>864</v>
      </c>
      <c r="K7780" t="s">
        <v>112</v>
      </c>
      <c r="N7780" t="s">
        <v>112</v>
      </c>
      <c r="O7780" t="s">
        <v>864</v>
      </c>
      <c r="P7780">
        <v>384</v>
      </c>
      <c r="U7780" t="s">
        <v>4215</v>
      </c>
      <c r="W7780">
        <v>1</v>
      </c>
      <c r="AH7780" t="s">
        <v>868</v>
      </c>
      <c r="AI7780" t="s">
        <v>116</v>
      </c>
      <c r="AJ7780" t="s">
        <v>1058</v>
      </c>
      <c r="AK7780" t="s">
        <v>81</v>
      </c>
      <c r="AL7780">
        <v>135.51992000000001</v>
      </c>
      <c r="AM7780">
        <v>34.685972</v>
      </c>
      <c r="AN7780" s="1">
        <v>43934</v>
      </c>
      <c r="AO7780">
        <v>28</v>
      </c>
      <c r="AP7780">
        <v>27</v>
      </c>
    </row>
    <row r="7781" spans="1:42" x14ac:dyDescent="0.15">
      <c r="A7781">
        <v>7780</v>
      </c>
      <c r="F7781">
        <v>20</v>
      </c>
      <c r="G7781" t="s">
        <v>76</v>
      </c>
      <c r="H7781" t="s">
        <v>4151</v>
      </c>
      <c r="J7781" t="s">
        <v>455</v>
      </c>
      <c r="K7781" t="s">
        <v>455</v>
      </c>
      <c r="M7781" t="s">
        <v>456</v>
      </c>
      <c r="N7781" t="s">
        <v>457</v>
      </c>
      <c r="O7781" t="s">
        <v>456</v>
      </c>
      <c r="P7781">
        <v>28</v>
      </c>
      <c r="Q7781">
        <v>22</v>
      </c>
      <c r="S7781" t="s">
        <v>2095</v>
      </c>
      <c r="V7781" t="s">
        <v>4216</v>
      </c>
      <c r="W7781">
        <v>1</v>
      </c>
      <c r="AH7781" t="s">
        <v>461</v>
      </c>
      <c r="AI7781" t="s">
        <v>461</v>
      </c>
      <c r="AJ7781" t="s">
        <v>462</v>
      </c>
      <c r="AK7781" t="s">
        <v>81</v>
      </c>
      <c r="AL7781">
        <v>130.708191</v>
      </c>
      <c r="AM7781">
        <v>32.803224999999998</v>
      </c>
      <c r="AN7781" s="1">
        <v>43934</v>
      </c>
      <c r="AO7781">
        <v>43</v>
      </c>
      <c r="AP7781">
        <v>43</v>
      </c>
    </row>
    <row r="7782" spans="1:42" x14ac:dyDescent="0.15">
      <c r="A7782">
        <v>7781</v>
      </c>
      <c r="F7782">
        <v>20</v>
      </c>
      <c r="G7782" t="s">
        <v>120</v>
      </c>
      <c r="H7782" t="s">
        <v>4151</v>
      </c>
      <c r="I7782" t="s">
        <v>2296</v>
      </c>
      <c r="J7782" t="s">
        <v>768</v>
      </c>
      <c r="K7782" t="s">
        <v>66</v>
      </c>
      <c r="N7782" t="s">
        <v>66</v>
      </c>
      <c r="O7782" t="s">
        <v>768</v>
      </c>
      <c r="P7782">
        <v>43</v>
      </c>
      <c r="U7782" t="s">
        <v>4164</v>
      </c>
      <c r="W7782">
        <v>1</v>
      </c>
      <c r="AH7782" t="s">
        <v>772</v>
      </c>
      <c r="AI7782" t="s">
        <v>71</v>
      </c>
      <c r="AJ7782" t="s">
        <v>2474</v>
      </c>
      <c r="AK7782" t="s">
        <v>122</v>
      </c>
      <c r="AL7782">
        <v>139.69164699999999</v>
      </c>
      <c r="AM7782">
        <v>35.689185000000002</v>
      </c>
      <c r="AN7782" s="1">
        <v>43934</v>
      </c>
      <c r="AO7782">
        <v>22</v>
      </c>
      <c r="AP7782">
        <v>13</v>
      </c>
    </row>
    <row r="7783" spans="1:42" x14ac:dyDescent="0.15">
      <c r="A7783">
        <v>7782</v>
      </c>
      <c r="F7783">
        <v>20</v>
      </c>
      <c r="G7783" t="s">
        <v>120</v>
      </c>
      <c r="H7783" t="s">
        <v>4151</v>
      </c>
      <c r="I7783" t="s">
        <v>2788</v>
      </c>
      <c r="J7783" t="s">
        <v>768</v>
      </c>
      <c r="K7783" t="s">
        <v>768</v>
      </c>
      <c r="M7783" t="s">
        <v>2471</v>
      </c>
      <c r="N7783" t="s">
        <v>2472</v>
      </c>
      <c r="O7783" t="s">
        <v>768</v>
      </c>
      <c r="P7783">
        <v>44</v>
      </c>
      <c r="U7783" t="s">
        <v>4164</v>
      </c>
      <c r="W7783">
        <v>1</v>
      </c>
      <c r="AH7783" t="s">
        <v>772</v>
      </c>
      <c r="AI7783" t="s">
        <v>772</v>
      </c>
      <c r="AJ7783" t="s">
        <v>2474</v>
      </c>
      <c r="AK7783" t="s">
        <v>122</v>
      </c>
      <c r="AL7783">
        <v>138.621646</v>
      </c>
      <c r="AM7783">
        <v>35.221969999999999</v>
      </c>
      <c r="AN7783" s="1">
        <v>43934</v>
      </c>
      <c r="AO7783">
        <v>22</v>
      </c>
      <c r="AP7783">
        <v>22</v>
      </c>
    </row>
    <row r="7784" spans="1:42" x14ac:dyDescent="0.15">
      <c r="A7784">
        <v>7783</v>
      </c>
      <c r="C7784" t="s">
        <v>273</v>
      </c>
      <c r="F7784" t="s">
        <v>417</v>
      </c>
      <c r="G7784" t="s">
        <v>120</v>
      </c>
      <c r="H7784" t="s">
        <v>4151</v>
      </c>
      <c r="I7784" t="s">
        <v>2788</v>
      </c>
      <c r="J7784" t="s">
        <v>768</v>
      </c>
      <c r="K7784" t="s">
        <v>768</v>
      </c>
      <c r="M7784" t="s">
        <v>2471</v>
      </c>
      <c r="N7784" t="s">
        <v>2472</v>
      </c>
      <c r="O7784" t="s">
        <v>768</v>
      </c>
      <c r="P7784">
        <v>45</v>
      </c>
      <c r="U7784" t="s">
        <v>4164</v>
      </c>
      <c r="W7784">
        <v>1</v>
      </c>
      <c r="AH7784" t="s">
        <v>772</v>
      </c>
      <c r="AI7784" t="s">
        <v>772</v>
      </c>
      <c r="AJ7784" t="s">
        <v>2474</v>
      </c>
      <c r="AK7784" t="s">
        <v>122</v>
      </c>
      <c r="AL7784">
        <v>138.621646</v>
      </c>
      <c r="AM7784">
        <v>35.221969999999999</v>
      </c>
      <c r="AN7784" s="1">
        <v>43934</v>
      </c>
      <c r="AO7784">
        <v>22</v>
      </c>
      <c r="AP7784">
        <v>22</v>
      </c>
    </row>
    <row r="7785" spans="1:42" x14ac:dyDescent="0.15">
      <c r="A7785">
        <v>7784</v>
      </c>
      <c r="C7785" t="s">
        <v>273</v>
      </c>
      <c r="F7785">
        <v>60</v>
      </c>
      <c r="G7785" t="s">
        <v>52</v>
      </c>
      <c r="H7785" t="s">
        <v>4151</v>
      </c>
      <c r="J7785" t="s">
        <v>768</v>
      </c>
      <c r="K7785" t="s">
        <v>768</v>
      </c>
      <c r="M7785" t="s">
        <v>3903</v>
      </c>
      <c r="N7785" t="s">
        <v>3904</v>
      </c>
      <c r="O7785" t="s">
        <v>768</v>
      </c>
      <c r="P7785">
        <v>46</v>
      </c>
      <c r="U7785" t="s">
        <v>4217</v>
      </c>
      <c r="W7785">
        <v>1</v>
      </c>
      <c r="AH7785" t="s">
        <v>772</v>
      </c>
      <c r="AI7785" t="s">
        <v>772</v>
      </c>
      <c r="AJ7785" t="s">
        <v>2474</v>
      </c>
      <c r="AK7785" t="s">
        <v>61</v>
      </c>
      <c r="AL7785">
        <v>138.858529</v>
      </c>
      <c r="AM7785">
        <v>34.651091999999998</v>
      </c>
      <c r="AN7785" s="1">
        <v>43934</v>
      </c>
      <c r="AO7785">
        <v>22</v>
      </c>
      <c r="AP7785">
        <v>22</v>
      </c>
    </row>
    <row r="7786" spans="1:42" x14ac:dyDescent="0.15">
      <c r="A7786">
        <v>7785</v>
      </c>
      <c r="F7786">
        <v>50</v>
      </c>
      <c r="G7786" t="s">
        <v>52</v>
      </c>
      <c r="H7786" t="s">
        <v>4151</v>
      </c>
      <c r="J7786" t="s">
        <v>431</v>
      </c>
      <c r="K7786" t="s">
        <v>431</v>
      </c>
      <c r="M7786" t="s">
        <v>2387</v>
      </c>
      <c r="N7786" t="s">
        <v>2388</v>
      </c>
      <c r="O7786" t="s">
        <v>431</v>
      </c>
      <c r="P7786">
        <v>122</v>
      </c>
      <c r="U7786" t="s">
        <v>433</v>
      </c>
      <c r="W7786">
        <v>1</v>
      </c>
      <c r="AH7786" t="s">
        <v>435</v>
      </c>
      <c r="AI7786" t="s">
        <v>435</v>
      </c>
      <c r="AJ7786" t="s">
        <v>436</v>
      </c>
      <c r="AK7786" t="s">
        <v>61</v>
      </c>
      <c r="AL7786">
        <v>136.656655</v>
      </c>
      <c r="AM7786">
        <v>36.561408</v>
      </c>
      <c r="AN7786" s="1">
        <v>43934</v>
      </c>
      <c r="AO7786">
        <v>17</v>
      </c>
      <c r="AP7786">
        <v>17</v>
      </c>
    </row>
    <row r="7787" spans="1:42" x14ac:dyDescent="0.15">
      <c r="A7787">
        <v>7786</v>
      </c>
      <c r="F7787">
        <v>20</v>
      </c>
      <c r="G7787" t="s">
        <v>76</v>
      </c>
      <c r="H7787" t="s">
        <v>4151</v>
      </c>
      <c r="J7787" t="s">
        <v>431</v>
      </c>
      <c r="K7787" t="s">
        <v>431</v>
      </c>
      <c r="M7787" t="s">
        <v>2387</v>
      </c>
      <c r="N7787" t="s">
        <v>2388</v>
      </c>
      <c r="O7787" t="s">
        <v>431</v>
      </c>
      <c r="P7787">
        <v>123</v>
      </c>
      <c r="U7787" t="s">
        <v>433</v>
      </c>
      <c r="W7787">
        <v>1</v>
      </c>
      <c r="AH7787" t="s">
        <v>435</v>
      </c>
      <c r="AI7787" t="s">
        <v>435</v>
      </c>
      <c r="AJ7787" t="s">
        <v>436</v>
      </c>
      <c r="AK7787" t="s">
        <v>81</v>
      </c>
      <c r="AL7787">
        <v>136.656655</v>
      </c>
      <c r="AM7787">
        <v>36.561408</v>
      </c>
      <c r="AN7787" s="1">
        <v>43934</v>
      </c>
      <c r="AO7787">
        <v>17</v>
      </c>
      <c r="AP7787">
        <v>17</v>
      </c>
    </row>
    <row r="7788" spans="1:42" x14ac:dyDescent="0.15">
      <c r="A7788">
        <v>7787</v>
      </c>
      <c r="F7788">
        <v>50</v>
      </c>
      <c r="G7788" t="s">
        <v>52</v>
      </c>
      <c r="H7788" t="s">
        <v>4151</v>
      </c>
      <c r="J7788" t="s">
        <v>431</v>
      </c>
      <c r="K7788" t="s">
        <v>431</v>
      </c>
      <c r="M7788" t="s">
        <v>2387</v>
      </c>
      <c r="N7788" t="s">
        <v>2388</v>
      </c>
      <c r="O7788" t="s">
        <v>431</v>
      </c>
      <c r="P7788">
        <v>124</v>
      </c>
      <c r="U7788" t="s">
        <v>433</v>
      </c>
      <c r="W7788">
        <v>1</v>
      </c>
      <c r="AH7788" t="s">
        <v>435</v>
      </c>
      <c r="AI7788" t="s">
        <v>435</v>
      </c>
      <c r="AJ7788" t="s">
        <v>436</v>
      </c>
      <c r="AK7788" t="s">
        <v>61</v>
      </c>
      <c r="AL7788">
        <v>136.656655</v>
      </c>
      <c r="AM7788">
        <v>36.561408</v>
      </c>
      <c r="AN7788" s="1">
        <v>43934</v>
      </c>
      <c r="AO7788">
        <v>17</v>
      </c>
      <c r="AP7788">
        <v>17</v>
      </c>
    </row>
    <row r="7789" spans="1:42" x14ac:dyDescent="0.15">
      <c r="A7789">
        <v>7788</v>
      </c>
      <c r="F7789">
        <v>70</v>
      </c>
      <c r="G7789" t="s">
        <v>52</v>
      </c>
      <c r="H7789" t="s">
        <v>4151</v>
      </c>
      <c r="I7789" t="s">
        <v>2188</v>
      </c>
      <c r="J7789" t="s">
        <v>431</v>
      </c>
      <c r="K7789" t="s">
        <v>431</v>
      </c>
      <c r="M7789" t="s">
        <v>2387</v>
      </c>
      <c r="N7789" t="s">
        <v>2388</v>
      </c>
      <c r="O7789" t="s">
        <v>431</v>
      </c>
      <c r="P7789">
        <v>125</v>
      </c>
      <c r="R7789" t="s">
        <v>354</v>
      </c>
      <c r="U7789" t="s">
        <v>433</v>
      </c>
      <c r="W7789">
        <v>1</v>
      </c>
      <c r="AH7789" t="s">
        <v>435</v>
      </c>
      <c r="AI7789" t="s">
        <v>435</v>
      </c>
      <c r="AJ7789" t="s">
        <v>436</v>
      </c>
      <c r="AK7789" t="s">
        <v>61</v>
      </c>
      <c r="AL7789">
        <v>136.656655</v>
      </c>
      <c r="AM7789">
        <v>36.561408</v>
      </c>
      <c r="AN7789" s="1">
        <v>43934</v>
      </c>
      <c r="AO7789">
        <v>17</v>
      </c>
      <c r="AP7789">
        <v>17</v>
      </c>
    </row>
    <row r="7790" spans="1:42" x14ac:dyDescent="0.15">
      <c r="A7790">
        <v>7789</v>
      </c>
      <c r="F7790" t="s">
        <v>417</v>
      </c>
      <c r="G7790" t="s">
        <v>52</v>
      </c>
      <c r="H7790" t="s">
        <v>4151</v>
      </c>
      <c r="I7790" t="s">
        <v>3941</v>
      </c>
      <c r="J7790" t="s">
        <v>864</v>
      </c>
      <c r="K7790" t="s">
        <v>864</v>
      </c>
      <c r="M7790" t="s">
        <v>924</v>
      </c>
      <c r="N7790" t="s">
        <v>925</v>
      </c>
      <c r="O7790" t="s">
        <v>924</v>
      </c>
      <c r="P7790">
        <v>385</v>
      </c>
      <c r="Q7790">
        <v>129</v>
      </c>
      <c r="V7790" t="s">
        <v>4218</v>
      </c>
      <c r="W7790">
        <v>1</v>
      </c>
      <c r="AH7790" t="s">
        <v>868</v>
      </c>
      <c r="AI7790" t="s">
        <v>868</v>
      </c>
      <c r="AJ7790" t="s">
        <v>927</v>
      </c>
      <c r="AK7790" t="s">
        <v>61</v>
      </c>
      <c r="AL7790">
        <v>135.19774699999999</v>
      </c>
      <c r="AM7790">
        <v>34.69509</v>
      </c>
      <c r="AN7790" s="1">
        <v>43934</v>
      </c>
      <c r="AO7790">
        <v>28</v>
      </c>
      <c r="AP7790">
        <v>28</v>
      </c>
    </row>
    <row r="7791" spans="1:42" x14ac:dyDescent="0.15">
      <c r="A7791">
        <v>7790</v>
      </c>
      <c r="F7791" t="s">
        <v>417</v>
      </c>
      <c r="G7791" t="s">
        <v>52</v>
      </c>
      <c r="H7791" t="s">
        <v>4151</v>
      </c>
      <c r="I7791" t="s">
        <v>3941</v>
      </c>
      <c r="J7791" t="s">
        <v>864</v>
      </c>
      <c r="K7791" t="s">
        <v>864</v>
      </c>
      <c r="M7791" t="s">
        <v>924</v>
      </c>
      <c r="N7791" t="s">
        <v>925</v>
      </c>
      <c r="O7791" t="s">
        <v>924</v>
      </c>
      <c r="P7791">
        <v>386</v>
      </c>
      <c r="Q7791">
        <v>130</v>
      </c>
      <c r="V7791" t="s">
        <v>4218</v>
      </c>
      <c r="W7791">
        <v>1</v>
      </c>
      <c r="AH7791" t="s">
        <v>868</v>
      </c>
      <c r="AI7791" t="s">
        <v>868</v>
      </c>
      <c r="AJ7791" t="s">
        <v>927</v>
      </c>
      <c r="AK7791" t="s">
        <v>61</v>
      </c>
      <c r="AL7791">
        <v>135.19774699999999</v>
      </c>
      <c r="AM7791">
        <v>34.69509</v>
      </c>
      <c r="AN7791" s="1">
        <v>43934</v>
      </c>
      <c r="AO7791">
        <v>28</v>
      </c>
      <c r="AP7791">
        <v>28</v>
      </c>
    </row>
    <row r="7792" spans="1:42" x14ac:dyDescent="0.15">
      <c r="A7792">
        <v>7791</v>
      </c>
      <c r="F7792">
        <v>60</v>
      </c>
      <c r="G7792" t="s">
        <v>76</v>
      </c>
      <c r="H7792" t="s">
        <v>4151</v>
      </c>
      <c r="I7792" t="s">
        <v>4084</v>
      </c>
      <c r="J7792" t="s">
        <v>864</v>
      </c>
      <c r="K7792" t="s">
        <v>864</v>
      </c>
      <c r="M7792" t="s">
        <v>924</v>
      </c>
      <c r="N7792" t="s">
        <v>925</v>
      </c>
      <c r="O7792" t="s">
        <v>924</v>
      </c>
      <c r="P7792">
        <v>387</v>
      </c>
      <c r="Q7792">
        <v>131</v>
      </c>
      <c r="V7792" t="s">
        <v>4218</v>
      </c>
      <c r="W7792">
        <v>1</v>
      </c>
      <c r="AH7792" t="s">
        <v>868</v>
      </c>
      <c r="AI7792" t="s">
        <v>868</v>
      </c>
      <c r="AJ7792" t="s">
        <v>927</v>
      </c>
      <c r="AK7792" t="s">
        <v>81</v>
      </c>
      <c r="AL7792">
        <v>135.19774699999999</v>
      </c>
      <c r="AM7792">
        <v>34.69509</v>
      </c>
      <c r="AN7792" s="1">
        <v>43934</v>
      </c>
      <c r="AO7792">
        <v>28</v>
      </c>
      <c r="AP7792">
        <v>28</v>
      </c>
    </row>
    <row r="7793" spans="1:42" x14ac:dyDescent="0.15">
      <c r="A7793">
        <v>7792</v>
      </c>
      <c r="F7793">
        <v>70</v>
      </c>
      <c r="G7793" t="s">
        <v>52</v>
      </c>
      <c r="H7793" t="s">
        <v>4151</v>
      </c>
      <c r="I7793" t="s">
        <v>2908</v>
      </c>
      <c r="J7793" t="s">
        <v>864</v>
      </c>
      <c r="K7793" t="s">
        <v>864</v>
      </c>
      <c r="M7793" t="s">
        <v>924</v>
      </c>
      <c r="N7793" t="s">
        <v>925</v>
      </c>
      <c r="O7793" t="s">
        <v>924</v>
      </c>
      <c r="P7793">
        <v>388</v>
      </c>
      <c r="Q7793">
        <v>132</v>
      </c>
      <c r="V7793" t="s">
        <v>4218</v>
      </c>
      <c r="W7793">
        <v>1</v>
      </c>
      <c r="AH7793" t="s">
        <v>868</v>
      </c>
      <c r="AI7793" t="s">
        <v>868</v>
      </c>
      <c r="AJ7793" t="s">
        <v>927</v>
      </c>
      <c r="AK7793" t="s">
        <v>61</v>
      </c>
      <c r="AL7793">
        <v>135.19774699999999</v>
      </c>
      <c r="AM7793">
        <v>34.69509</v>
      </c>
      <c r="AN7793" s="1">
        <v>43934</v>
      </c>
      <c r="AO7793">
        <v>28</v>
      </c>
      <c r="AP7793">
        <v>28</v>
      </c>
    </row>
    <row r="7794" spans="1:42" x14ac:dyDescent="0.15">
      <c r="A7794">
        <v>7793</v>
      </c>
      <c r="F7794">
        <v>30</v>
      </c>
      <c r="G7794" t="s">
        <v>76</v>
      </c>
      <c r="H7794" t="s">
        <v>4151</v>
      </c>
      <c r="I7794" t="s">
        <v>3941</v>
      </c>
      <c r="J7794" t="s">
        <v>864</v>
      </c>
      <c r="K7794" t="s">
        <v>864</v>
      </c>
      <c r="M7794" t="s">
        <v>924</v>
      </c>
      <c r="N7794" t="s">
        <v>925</v>
      </c>
      <c r="O7794" t="s">
        <v>924</v>
      </c>
      <c r="P7794">
        <v>389</v>
      </c>
      <c r="Q7794">
        <v>133</v>
      </c>
      <c r="V7794" t="s">
        <v>4218</v>
      </c>
      <c r="W7794">
        <v>1</v>
      </c>
      <c r="AH7794" t="s">
        <v>868</v>
      </c>
      <c r="AI7794" t="s">
        <v>868</v>
      </c>
      <c r="AJ7794" t="s">
        <v>927</v>
      </c>
      <c r="AK7794" t="s">
        <v>81</v>
      </c>
      <c r="AL7794">
        <v>135.19774699999999</v>
      </c>
      <c r="AM7794">
        <v>34.69509</v>
      </c>
      <c r="AN7794" s="1">
        <v>43934</v>
      </c>
      <c r="AO7794">
        <v>28</v>
      </c>
      <c r="AP7794">
        <v>28</v>
      </c>
    </row>
    <row r="7795" spans="1:42" x14ac:dyDescent="0.15">
      <c r="A7795">
        <v>7794</v>
      </c>
      <c r="F7795">
        <v>50</v>
      </c>
      <c r="G7795" t="s">
        <v>52</v>
      </c>
      <c r="H7795" t="s">
        <v>4151</v>
      </c>
      <c r="I7795" t="s">
        <v>3661</v>
      </c>
      <c r="J7795" t="s">
        <v>864</v>
      </c>
      <c r="K7795" t="s">
        <v>864</v>
      </c>
      <c r="M7795" t="s">
        <v>924</v>
      </c>
      <c r="N7795" t="s">
        <v>925</v>
      </c>
      <c r="O7795" t="s">
        <v>924</v>
      </c>
      <c r="P7795">
        <v>390</v>
      </c>
      <c r="Q7795">
        <v>134</v>
      </c>
      <c r="V7795" t="s">
        <v>4218</v>
      </c>
      <c r="W7795">
        <v>1</v>
      </c>
      <c r="AH7795" t="s">
        <v>868</v>
      </c>
      <c r="AI7795" t="s">
        <v>868</v>
      </c>
      <c r="AJ7795" t="s">
        <v>927</v>
      </c>
      <c r="AK7795" t="s">
        <v>61</v>
      </c>
      <c r="AL7795">
        <v>135.19774699999999</v>
      </c>
      <c r="AM7795">
        <v>34.69509</v>
      </c>
      <c r="AN7795" s="1">
        <v>43934</v>
      </c>
      <c r="AO7795">
        <v>28</v>
      </c>
      <c r="AP7795">
        <v>28</v>
      </c>
    </row>
    <row r="7796" spans="1:42" x14ac:dyDescent="0.15">
      <c r="A7796">
        <v>7795</v>
      </c>
      <c r="C7796" t="s">
        <v>273</v>
      </c>
      <c r="F7796">
        <v>20</v>
      </c>
      <c r="G7796" t="s">
        <v>76</v>
      </c>
      <c r="H7796" t="s">
        <v>4151</v>
      </c>
      <c r="J7796" t="s">
        <v>864</v>
      </c>
      <c r="K7796" t="s">
        <v>864</v>
      </c>
      <c r="M7796" t="s">
        <v>924</v>
      </c>
      <c r="N7796" t="s">
        <v>925</v>
      </c>
      <c r="O7796" t="s">
        <v>924</v>
      </c>
      <c r="P7796">
        <v>391</v>
      </c>
      <c r="Q7796">
        <v>135</v>
      </c>
      <c r="V7796" t="s">
        <v>4218</v>
      </c>
      <c r="W7796">
        <v>1</v>
      </c>
      <c r="AH7796" t="s">
        <v>868</v>
      </c>
      <c r="AI7796" t="s">
        <v>868</v>
      </c>
      <c r="AJ7796" t="s">
        <v>927</v>
      </c>
      <c r="AK7796" t="s">
        <v>81</v>
      </c>
      <c r="AL7796">
        <v>135.19774699999999</v>
      </c>
      <c r="AM7796">
        <v>34.69509</v>
      </c>
      <c r="AN7796" s="1">
        <v>43934</v>
      </c>
      <c r="AO7796">
        <v>28</v>
      </c>
      <c r="AP7796">
        <v>28</v>
      </c>
    </row>
    <row r="7797" spans="1:42" x14ac:dyDescent="0.15">
      <c r="A7797">
        <v>7796</v>
      </c>
      <c r="F7797">
        <v>40</v>
      </c>
      <c r="G7797" t="s">
        <v>52</v>
      </c>
      <c r="H7797" t="s">
        <v>4151</v>
      </c>
      <c r="I7797" t="s">
        <v>1977</v>
      </c>
      <c r="J7797" t="s">
        <v>864</v>
      </c>
      <c r="K7797" t="s">
        <v>864</v>
      </c>
      <c r="M7797" t="s">
        <v>1291</v>
      </c>
      <c r="N7797" t="s">
        <v>1292</v>
      </c>
      <c r="O7797" t="s">
        <v>1291</v>
      </c>
      <c r="P7797">
        <v>395</v>
      </c>
      <c r="Q7797">
        <v>29</v>
      </c>
      <c r="V7797" t="s">
        <v>4219</v>
      </c>
      <c r="W7797">
        <v>1</v>
      </c>
      <c r="AH7797" t="s">
        <v>868</v>
      </c>
      <c r="AI7797" t="s">
        <v>868</v>
      </c>
      <c r="AJ7797" t="s">
        <v>1295</v>
      </c>
      <c r="AK7797" t="s">
        <v>61</v>
      </c>
      <c r="AL7797">
        <v>135.40637599999999</v>
      </c>
      <c r="AM7797">
        <v>34.733733999999998</v>
      </c>
      <c r="AN7797" s="1">
        <v>43934</v>
      </c>
      <c r="AO7797">
        <v>28</v>
      </c>
      <c r="AP7797">
        <v>28</v>
      </c>
    </row>
    <row r="7798" spans="1:42" x14ac:dyDescent="0.15">
      <c r="A7798">
        <v>7797</v>
      </c>
      <c r="F7798">
        <v>40</v>
      </c>
      <c r="G7798" t="s">
        <v>52</v>
      </c>
      <c r="H7798" t="s">
        <v>4151</v>
      </c>
      <c r="I7798" t="s">
        <v>3522</v>
      </c>
      <c r="J7798" t="s">
        <v>55</v>
      </c>
      <c r="K7798" t="s">
        <v>55</v>
      </c>
      <c r="M7798" t="s">
        <v>1405</v>
      </c>
      <c r="N7798" t="s">
        <v>1406</v>
      </c>
      <c r="O7798" t="s">
        <v>1405</v>
      </c>
      <c r="P7798">
        <v>392</v>
      </c>
      <c r="Q7798">
        <v>129</v>
      </c>
      <c r="S7798" t="s">
        <v>1953</v>
      </c>
      <c r="V7798" t="s">
        <v>4220</v>
      </c>
      <c r="W7798">
        <v>1</v>
      </c>
      <c r="AH7798" t="s">
        <v>59</v>
      </c>
      <c r="AI7798" t="s">
        <v>59</v>
      </c>
      <c r="AJ7798" t="s">
        <v>1408</v>
      </c>
      <c r="AK7798" t="s">
        <v>61</v>
      </c>
      <c r="AL7798">
        <v>139.70385099999999</v>
      </c>
      <c r="AM7798">
        <v>35.529665999999999</v>
      </c>
      <c r="AN7798" s="1">
        <v>43934</v>
      </c>
      <c r="AO7798">
        <v>14</v>
      </c>
      <c r="AP7798">
        <v>14</v>
      </c>
    </row>
    <row r="7799" spans="1:42" x14ac:dyDescent="0.15">
      <c r="A7799">
        <v>7798</v>
      </c>
      <c r="B7799" t="s">
        <v>4221</v>
      </c>
      <c r="C7799" t="s">
        <v>273</v>
      </c>
      <c r="F7799">
        <v>70</v>
      </c>
      <c r="G7799" t="s">
        <v>76</v>
      </c>
      <c r="H7799" t="s">
        <v>4151</v>
      </c>
      <c r="J7799" t="s">
        <v>1435</v>
      </c>
      <c r="K7799" t="s">
        <v>66</v>
      </c>
      <c r="N7799" t="s">
        <v>66</v>
      </c>
      <c r="O7799" t="s">
        <v>98</v>
      </c>
      <c r="P7799">
        <v>117</v>
      </c>
      <c r="T7799" t="s">
        <v>4222</v>
      </c>
      <c r="W7799">
        <v>1</v>
      </c>
      <c r="AH7799" t="s">
        <v>1438</v>
      </c>
      <c r="AI7799" t="s">
        <v>71</v>
      </c>
      <c r="AJ7799" t="s">
        <v>102</v>
      </c>
      <c r="AK7799" t="s">
        <v>81</v>
      </c>
      <c r="AL7799">
        <v>139.69164699999999</v>
      </c>
      <c r="AM7799">
        <v>35.689185000000002</v>
      </c>
      <c r="AN7799" s="1">
        <v>43934</v>
      </c>
      <c r="AO7799" t="s">
        <v>74</v>
      </c>
      <c r="AP7799">
        <v>13</v>
      </c>
    </row>
    <row r="7800" spans="1:42" x14ac:dyDescent="0.15">
      <c r="A7800">
        <v>7799</v>
      </c>
      <c r="B7800" t="s">
        <v>4223</v>
      </c>
      <c r="C7800" t="s">
        <v>273</v>
      </c>
      <c r="F7800">
        <v>80</v>
      </c>
      <c r="G7800" t="s">
        <v>52</v>
      </c>
      <c r="H7800" t="s">
        <v>4151</v>
      </c>
      <c r="J7800" t="s">
        <v>1435</v>
      </c>
      <c r="K7800" t="s">
        <v>66</v>
      </c>
      <c r="N7800" t="s">
        <v>66</v>
      </c>
      <c r="O7800" t="s">
        <v>98</v>
      </c>
      <c r="P7800">
        <v>118</v>
      </c>
      <c r="T7800" t="s">
        <v>4222</v>
      </c>
      <c r="W7800">
        <v>1</v>
      </c>
      <c r="AH7800" t="s">
        <v>1438</v>
      </c>
      <c r="AI7800" t="s">
        <v>71</v>
      </c>
      <c r="AJ7800" t="s">
        <v>102</v>
      </c>
      <c r="AK7800" t="s">
        <v>61</v>
      </c>
      <c r="AL7800">
        <v>139.69164699999999</v>
      </c>
      <c r="AM7800">
        <v>35.689185000000002</v>
      </c>
      <c r="AN7800" s="1">
        <v>43934</v>
      </c>
      <c r="AO7800" t="s">
        <v>74</v>
      </c>
      <c r="AP7800">
        <v>13</v>
      </c>
    </row>
    <row r="7801" spans="1:42" x14ac:dyDescent="0.15">
      <c r="A7801">
        <v>7800</v>
      </c>
      <c r="B7801" t="s">
        <v>4224</v>
      </c>
      <c r="C7801" t="s">
        <v>273</v>
      </c>
      <c r="F7801">
        <v>30</v>
      </c>
      <c r="G7801" t="s">
        <v>52</v>
      </c>
      <c r="H7801" t="s">
        <v>4151</v>
      </c>
      <c r="J7801" t="s">
        <v>1615</v>
      </c>
      <c r="K7801" t="s">
        <v>120</v>
      </c>
      <c r="N7801" t="s">
        <v>120</v>
      </c>
      <c r="O7801" t="s">
        <v>98</v>
      </c>
      <c r="P7801">
        <v>119</v>
      </c>
      <c r="T7801" t="s">
        <v>4222</v>
      </c>
      <c r="W7801">
        <v>1</v>
      </c>
      <c r="AH7801" t="s">
        <v>1618</v>
      </c>
      <c r="AI7801" t="s">
        <v>122</v>
      </c>
      <c r="AJ7801" t="s">
        <v>102</v>
      </c>
      <c r="AK7801" t="s">
        <v>61</v>
      </c>
      <c r="AL7801">
        <v>0</v>
      </c>
      <c r="AM7801">
        <v>0</v>
      </c>
      <c r="AN7801" s="1">
        <v>43934</v>
      </c>
      <c r="AO7801" t="s">
        <v>74</v>
      </c>
      <c r="AP7801" t="s">
        <v>74</v>
      </c>
    </row>
    <row r="7802" spans="1:42" x14ac:dyDescent="0.15">
      <c r="A7802">
        <v>7801</v>
      </c>
      <c r="B7802" t="s">
        <v>4225</v>
      </c>
      <c r="C7802" t="s">
        <v>273</v>
      </c>
      <c r="F7802">
        <v>20</v>
      </c>
      <c r="G7802" t="s">
        <v>76</v>
      </c>
      <c r="H7802" t="s">
        <v>4151</v>
      </c>
      <c r="J7802" t="s">
        <v>1435</v>
      </c>
      <c r="K7802" t="s">
        <v>66</v>
      </c>
      <c r="N7802" t="s">
        <v>66</v>
      </c>
      <c r="O7802" t="s">
        <v>98</v>
      </c>
      <c r="P7802">
        <v>120</v>
      </c>
      <c r="T7802" t="s">
        <v>4222</v>
      </c>
      <c r="W7802">
        <v>1</v>
      </c>
      <c r="X7802">
        <v>7801</v>
      </c>
      <c r="Y7802">
        <v>302</v>
      </c>
      <c r="Z7802">
        <v>216</v>
      </c>
      <c r="AA7802">
        <v>102</v>
      </c>
      <c r="AB7802">
        <v>799</v>
      </c>
      <c r="AC7802">
        <v>15</v>
      </c>
      <c r="AD7802">
        <v>78702</v>
      </c>
      <c r="AE7802">
        <v>1321</v>
      </c>
      <c r="AH7802" t="s">
        <v>1438</v>
      </c>
      <c r="AI7802" t="s">
        <v>71</v>
      </c>
      <c r="AJ7802" t="s">
        <v>102</v>
      </c>
      <c r="AK7802" t="s">
        <v>81</v>
      </c>
      <c r="AL7802">
        <v>139.69164699999999</v>
      </c>
      <c r="AM7802">
        <v>35.689185000000002</v>
      </c>
      <c r="AN7802" s="1">
        <v>43934</v>
      </c>
      <c r="AO7802" t="s">
        <v>74</v>
      </c>
      <c r="AP7802">
        <v>13</v>
      </c>
    </row>
    <row r="7803" spans="1:42" x14ac:dyDescent="0.15">
      <c r="A7803">
        <v>7802</v>
      </c>
      <c r="F7803">
        <v>40</v>
      </c>
      <c r="G7803" t="s">
        <v>52</v>
      </c>
      <c r="H7803" t="s">
        <v>4226</v>
      </c>
      <c r="I7803" t="s">
        <v>4084</v>
      </c>
      <c r="J7803" t="s">
        <v>864</v>
      </c>
      <c r="K7803" t="s">
        <v>864</v>
      </c>
      <c r="M7803" t="s">
        <v>924</v>
      </c>
      <c r="N7803" t="s">
        <v>925</v>
      </c>
      <c r="O7803" t="s">
        <v>924</v>
      </c>
      <c r="P7803">
        <v>392</v>
      </c>
      <c r="Q7803">
        <v>136</v>
      </c>
      <c r="V7803" t="s">
        <v>4218</v>
      </c>
      <c r="W7803">
        <v>1</v>
      </c>
      <c r="AH7803" t="s">
        <v>868</v>
      </c>
      <c r="AI7803" t="s">
        <v>868</v>
      </c>
      <c r="AJ7803" t="s">
        <v>927</v>
      </c>
      <c r="AK7803" t="s">
        <v>61</v>
      </c>
      <c r="AL7803">
        <v>135.19774699999999</v>
      </c>
      <c r="AM7803">
        <v>34.69509</v>
      </c>
      <c r="AN7803" s="1">
        <v>43935</v>
      </c>
      <c r="AO7803">
        <v>28</v>
      </c>
      <c r="AP7803">
        <v>28</v>
      </c>
    </row>
    <row r="7804" spans="1:42" x14ac:dyDescent="0.15">
      <c r="A7804">
        <v>7803</v>
      </c>
      <c r="F7804">
        <v>30</v>
      </c>
      <c r="G7804" t="s">
        <v>52</v>
      </c>
      <c r="H7804" t="s">
        <v>4226</v>
      </c>
      <c r="J7804" t="s">
        <v>864</v>
      </c>
      <c r="K7804" t="s">
        <v>864</v>
      </c>
      <c r="M7804" t="s">
        <v>924</v>
      </c>
      <c r="N7804" t="s">
        <v>925</v>
      </c>
      <c r="O7804" t="s">
        <v>924</v>
      </c>
      <c r="P7804">
        <v>393</v>
      </c>
      <c r="Q7804">
        <v>137</v>
      </c>
      <c r="V7804" t="s">
        <v>4218</v>
      </c>
      <c r="W7804">
        <v>1</v>
      </c>
      <c r="AH7804" t="s">
        <v>868</v>
      </c>
      <c r="AI7804" t="s">
        <v>868</v>
      </c>
      <c r="AJ7804" t="s">
        <v>927</v>
      </c>
      <c r="AK7804" t="s">
        <v>61</v>
      </c>
      <c r="AL7804">
        <v>135.19774699999999</v>
      </c>
      <c r="AM7804">
        <v>34.69509</v>
      </c>
      <c r="AN7804" s="1">
        <v>43935</v>
      </c>
      <c r="AO7804">
        <v>28</v>
      </c>
      <c r="AP7804">
        <v>28</v>
      </c>
    </row>
    <row r="7805" spans="1:42" x14ac:dyDescent="0.15">
      <c r="A7805">
        <v>7804</v>
      </c>
      <c r="F7805">
        <v>40</v>
      </c>
      <c r="G7805" t="s">
        <v>76</v>
      </c>
      <c r="H7805" t="s">
        <v>4226</v>
      </c>
      <c r="I7805" t="s">
        <v>3661</v>
      </c>
      <c r="J7805" t="s">
        <v>864</v>
      </c>
      <c r="K7805" t="s">
        <v>864</v>
      </c>
      <c r="M7805" t="s">
        <v>924</v>
      </c>
      <c r="N7805" t="s">
        <v>925</v>
      </c>
      <c r="O7805" t="s">
        <v>924</v>
      </c>
      <c r="P7805">
        <v>394</v>
      </c>
      <c r="Q7805">
        <v>138</v>
      </c>
      <c r="V7805" t="s">
        <v>4218</v>
      </c>
      <c r="W7805">
        <v>1</v>
      </c>
      <c r="AH7805" t="s">
        <v>868</v>
      </c>
      <c r="AI7805" t="s">
        <v>868</v>
      </c>
      <c r="AJ7805" t="s">
        <v>927</v>
      </c>
      <c r="AK7805" t="s">
        <v>81</v>
      </c>
      <c r="AL7805">
        <v>135.19774699999999</v>
      </c>
      <c r="AM7805">
        <v>34.69509</v>
      </c>
      <c r="AN7805" s="1">
        <v>43935</v>
      </c>
      <c r="AO7805">
        <v>28</v>
      </c>
      <c r="AP7805">
        <v>28</v>
      </c>
    </row>
    <row r="7806" spans="1:42" x14ac:dyDescent="0.15">
      <c r="A7806">
        <v>7805</v>
      </c>
      <c r="F7806">
        <v>50</v>
      </c>
      <c r="G7806" t="s">
        <v>52</v>
      </c>
      <c r="H7806" t="s">
        <v>4226</v>
      </c>
      <c r="I7806" t="s">
        <v>3522</v>
      </c>
      <c r="J7806" t="s">
        <v>125</v>
      </c>
      <c r="K7806" t="s">
        <v>125</v>
      </c>
      <c r="M7806" t="s">
        <v>155</v>
      </c>
      <c r="N7806" t="s">
        <v>156</v>
      </c>
      <c r="O7806" t="s">
        <v>155</v>
      </c>
      <c r="P7806">
        <v>433</v>
      </c>
      <c r="Q7806">
        <v>40</v>
      </c>
      <c r="V7806" t="s">
        <v>4227</v>
      </c>
      <c r="W7806">
        <v>1</v>
      </c>
      <c r="AH7806" t="s">
        <v>129</v>
      </c>
      <c r="AI7806" t="s">
        <v>129</v>
      </c>
      <c r="AJ7806" t="s">
        <v>2162</v>
      </c>
      <c r="AK7806" t="s">
        <v>61</v>
      </c>
      <c r="AL7806">
        <v>140.12309500000001</v>
      </c>
      <c r="AM7806">
        <v>35.607433999999998</v>
      </c>
      <c r="AN7806" s="1">
        <v>43935</v>
      </c>
      <c r="AO7806">
        <v>12</v>
      </c>
      <c r="AP7806">
        <v>12</v>
      </c>
    </row>
    <row r="7807" spans="1:42" x14ac:dyDescent="0.15">
      <c r="A7807">
        <v>7806</v>
      </c>
      <c r="F7807">
        <v>50</v>
      </c>
      <c r="G7807" t="s">
        <v>52</v>
      </c>
      <c r="H7807" t="s">
        <v>4226</v>
      </c>
      <c r="I7807" t="s">
        <v>3258</v>
      </c>
      <c r="J7807" t="s">
        <v>125</v>
      </c>
      <c r="K7807" t="s">
        <v>125</v>
      </c>
      <c r="M7807" t="s">
        <v>155</v>
      </c>
      <c r="N7807" t="s">
        <v>156</v>
      </c>
      <c r="O7807" t="s">
        <v>155</v>
      </c>
      <c r="P7807">
        <v>434</v>
      </c>
      <c r="Q7807">
        <v>41</v>
      </c>
      <c r="V7807" t="s">
        <v>4227</v>
      </c>
      <c r="W7807">
        <v>1</v>
      </c>
      <c r="AH7807" t="s">
        <v>129</v>
      </c>
      <c r="AI7807" t="s">
        <v>129</v>
      </c>
      <c r="AJ7807" t="s">
        <v>2162</v>
      </c>
      <c r="AK7807" t="s">
        <v>61</v>
      </c>
      <c r="AL7807">
        <v>140.12309500000001</v>
      </c>
      <c r="AM7807">
        <v>35.607433999999998</v>
      </c>
      <c r="AN7807" s="1">
        <v>43935</v>
      </c>
      <c r="AO7807">
        <v>12</v>
      </c>
      <c r="AP7807">
        <v>12</v>
      </c>
    </row>
    <row r="7808" spans="1:42" x14ac:dyDescent="0.15">
      <c r="A7808">
        <v>7807</v>
      </c>
      <c r="F7808">
        <v>50</v>
      </c>
      <c r="G7808" t="s">
        <v>52</v>
      </c>
      <c r="H7808" t="s">
        <v>4226</v>
      </c>
      <c r="I7808" t="s">
        <v>3814</v>
      </c>
      <c r="J7808" t="s">
        <v>104</v>
      </c>
      <c r="K7808" t="s">
        <v>104</v>
      </c>
      <c r="M7808" t="s">
        <v>419</v>
      </c>
      <c r="N7808" t="s">
        <v>420</v>
      </c>
      <c r="O7808" t="s">
        <v>104</v>
      </c>
      <c r="P7808">
        <v>273</v>
      </c>
      <c r="U7808" t="s">
        <v>4161</v>
      </c>
      <c r="W7808">
        <v>1</v>
      </c>
      <c r="AH7808" t="s">
        <v>107</v>
      </c>
      <c r="AI7808" t="s">
        <v>107</v>
      </c>
      <c r="AJ7808" t="s">
        <v>108</v>
      </c>
      <c r="AK7808" t="s">
        <v>61</v>
      </c>
      <c r="AL7808">
        <v>142.425105</v>
      </c>
      <c r="AM7808">
        <v>43.405776000000003</v>
      </c>
      <c r="AN7808" s="1">
        <v>43935</v>
      </c>
      <c r="AO7808">
        <v>1</v>
      </c>
      <c r="AP7808">
        <v>1</v>
      </c>
    </row>
    <row r="7809" spans="1:42" x14ac:dyDescent="0.15">
      <c r="A7809">
        <v>7808</v>
      </c>
      <c r="F7809">
        <v>60</v>
      </c>
      <c r="G7809" t="s">
        <v>52</v>
      </c>
      <c r="H7809" t="s">
        <v>4226</v>
      </c>
      <c r="I7809" t="s">
        <v>4084</v>
      </c>
      <c r="J7809" t="s">
        <v>104</v>
      </c>
      <c r="K7809" t="s">
        <v>104</v>
      </c>
      <c r="M7809" t="s">
        <v>4228</v>
      </c>
      <c r="N7809" t="s">
        <v>4229</v>
      </c>
      <c r="O7809" t="s">
        <v>104</v>
      </c>
      <c r="P7809">
        <v>274</v>
      </c>
      <c r="U7809" t="s">
        <v>4161</v>
      </c>
      <c r="W7809">
        <v>1</v>
      </c>
      <c r="AH7809" t="s">
        <v>107</v>
      </c>
      <c r="AI7809" t="s">
        <v>107</v>
      </c>
      <c r="AJ7809" t="s">
        <v>108</v>
      </c>
      <c r="AK7809" t="s">
        <v>61</v>
      </c>
      <c r="AL7809">
        <v>142.46705600000001</v>
      </c>
      <c r="AM7809">
        <v>43.45523</v>
      </c>
      <c r="AN7809" s="1">
        <v>43935</v>
      </c>
      <c r="AO7809">
        <v>1</v>
      </c>
      <c r="AP7809">
        <v>1</v>
      </c>
    </row>
    <row r="7810" spans="1:42" x14ac:dyDescent="0.15">
      <c r="A7810">
        <v>7809</v>
      </c>
      <c r="F7810">
        <v>60</v>
      </c>
      <c r="G7810" t="s">
        <v>52</v>
      </c>
      <c r="H7810" t="s">
        <v>4226</v>
      </c>
      <c r="I7810" t="s">
        <v>3814</v>
      </c>
      <c r="J7810" t="s">
        <v>104</v>
      </c>
      <c r="K7810" t="s">
        <v>104</v>
      </c>
      <c r="M7810" t="s">
        <v>4228</v>
      </c>
      <c r="N7810" t="s">
        <v>4229</v>
      </c>
      <c r="O7810" t="s">
        <v>104</v>
      </c>
      <c r="P7810">
        <v>275</v>
      </c>
      <c r="U7810" t="s">
        <v>4161</v>
      </c>
      <c r="W7810">
        <v>1</v>
      </c>
      <c r="AH7810" t="s">
        <v>107</v>
      </c>
      <c r="AI7810" t="s">
        <v>107</v>
      </c>
      <c r="AJ7810" t="s">
        <v>108</v>
      </c>
      <c r="AK7810" t="s">
        <v>61</v>
      </c>
      <c r="AL7810">
        <v>142.46705600000001</v>
      </c>
      <c r="AM7810">
        <v>43.45523</v>
      </c>
      <c r="AN7810" s="1">
        <v>43935</v>
      </c>
      <c r="AO7810">
        <v>1</v>
      </c>
      <c r="AP7810">
        <v>1</v>
      </c>
    </row>
    <row r="7811" spans="1:42" x14ac:dyDescent="0.15">
      <c r="A7811">
        <v>7810</v>
      </c>
      <c r="F7811">
        <v>70</v>
      </c>
      <c r="G7811" t="s">
        <v>52</v>
      </c>
      <c r="H7811" t="s">
        <v>4226</v>
      </c>
      <c r="I7811" t="s">
        <v>3814</v>
      </c>
      <c r="J7811" t="s">
        <v>104</v>
      </c>
      <c r="K7811" t="s">
        <v>104</v>
      </c>
      <c r="M7811" t="s">
        <v>4228</v>
      </c>
      <c r="N7811" t="s">
        <v>4229</v>
      </c>
      <c r="O7811" t="s">
        <v>104</v>
      </c>
      <c r="P7811">
        <v>276</v>
      </c>
      <c r="U7811" t="s">
        <v>4161</v>
      </c>
      <c r="W7811">
        <v>1</v>
      </c>
      <c r="AH7811" t="s">
        <v>107</v>
      </c>
      <c r="AI7811" t="s">
        <v>107</v>
      </c>
      <c r="AJ7811" t="s">
        <v>108</v>
      </c>
      <c r="AK7811" t="s">
        <v>61</v>
      </c>
      <c r="AL7811">
        <v>142.46705600000001</v>
      </c>
      <c r="AM7811">
        <v>43.45523</v>
      </c>
      <c r="AN7811" s="1">
        <v>43935</v>
      </c>
      <c r="AO7811">
        <v>1</v>
      </c>
      <c r="AP7811">
        <v>1</v>
      </c>
    </row>
    <row r="7812" spans="1:42" x14ac:dyDescent="0.15">
      <c r="A7812">
        <v>7811</v>
      </c>
      <c r="F7812">
        <v>20</v>
      </c>
      <c r="G7812" t="s">
        <v>52</v>
      </c>
      <c r="H7812" t="s">
        <v>4226</v>
      </c>
      <c r="I7812" t="s">
        <v>3356</v>
      </c>
      <c r="J7812" t="s">
        <v>104</v>
      </c>
      <c r="K7812" t="s">
        <v>104</v>
      </c>
      <c r="M7812" t="s">
        <v>4230</v>
      </c>
      <c r="N7812" t="s">
        <v>4231</v>
      </c>
      <c r="O7812" t="s">
        <v>104</v>
      </c>
      <c r="P7812">
        <v>277</v>
      </c>
      <c r="U7812" t="s">
        <v>4161</v>
      </c>
      <c r="W7812">
        <v>1</v>
      </c>
      <c r="AH7812" t="s">
        <v>107</v>
      </c>
      <c r="AI7812" t="s">
        <v>107</v>
      </c>
      <c r="AJ7812" t="s">
        <v>108</v>
      </c>
      <c r="AK7812" t="s">
        <v>61</v>
      </c>
      <c r="AL7812">
        <v>142.38322500000001</v>
      </c>
      <c r="AM7812">
        <v>43.342139000000003</v>
      </c>
      <c r="AN7812" s="1">
        <v>43935</v>
      </c>
      <c r="AO7812">
        <v>1</v>
      </c>
      <c r="AP7812">
        <v>1</v>
      </c>
    </row>
    <row r="7813" spans="1:42" x14ac:dyDescent="0.15">
      <c r="A7813">
        <v>7812</v>
      </c>
      <c r="F7813">
        <v>40</v>
      </c>
      <c r="G7813" t="s">
        <v>76</v>
      </c>
      <c r="H7813" t="s">
        <v>4226</v>
      </c>
      <c r="I7813" t="s">
        <v>874</v>
      </c>
      <c r="J7813" t="s">
        <v>104</v>
      </c>
      <c r="K7813" t="s">
        <v>104</v>
      </c>
      <c r="M7813" t="s">
        <v>490</v>
      </c>
      <c r="N7813" t="s">
        <v>491</v>
      </c>
      <c r="O7813" t="s">
        <v>490</v>
      </c>
      <c r="P7813">
        <v>335</v>
      </c>
      <c r="S7813" t="s">
        <v>4232</v>
      </c>
      <c r="U7813" t="s">
        <v>4233</v>
      </c>
      <c r="W7813">
        <v>1</v>
      </c>
      <c r="AH7813" t="s">
        <v>107</v>
      </c>
      <c r="AI7813" t="s">
        <v>107</v>
      </c>
      <c r="AJ7813" t="s">
        <v>494</v>
      </c>
      <c r="AK7813" t="s">
        <v>81</v>
      </c>
      <c r="AL7813">
        <v>142.364744</v>
      </c>
      <c r="AM7813">
        <v>43.770775999999998</v>
      </c>
      <c r="AN7813" s="1">
        <v>43935</v>
      </c>
      <c r="AO7813">
        <v>1</v>
      </c>
      <c r="AP7813">
        <v>1</v>
      </c>
    </row>
    <row r="7814" spans="1:42" x14ac:dyDescent="0.15">
      <c r="A7814">
        <v>7813</v>
      </c>
      <c r="F7814">
        <v>20</v>
      </c>
      <c r="G7814" t="s">
        <v>76</v>
      </c>
      <c r="H7814" t="s">
        <v>4226</v>
      </c>
      <c r="J7814" t="s">
        <v>66</v>
      </c>
      <c r="K7814" t="s">
        <v>66</v>
      </c>
      <c r="N7814" t="s">
        <v>66</v>
      </c>
      <c r="O7814" t="s">
        <v>66</v>
      </c>
      <c r="P7814">
        <v>2165</v>
      </c>
      <c r="U7814" t="s">
        <v>4234</v>
      </c>
      <c r="W7814">
        <v>1</v>
      </c>
      <c r="AH7814" t="s">
        <v>71</v>
      </c>
      <c r="AI7814" t="s">
        <v>71</v>
      </c>
      <c r="AJ7814" t="s">
        <v>73</v>
      </c>
      <c r="AK7814" t="s">
        <v>81</v>
      </c>
      <c r="AL7814">
        <v>139.69164699999999</v>
      </c>
      <c r="AM7814">
        <v>35.689185000000002</v>
      </c>
      <c r="AN7814" s="1">
        <v>43935</v>
      </c>
      <c r="AO7814">
        <v>13</v>
      </c>
      <c r="AP7814">
        <v>13</v>
      </c>
    </row>
    <row r="7815" spans="1:42" x14ac:dyDescent="0.15">
      <c r="A7815">
        <v>7814</v>
      </c>
      <c r="F7815">
        <v>30</v>
      </c>
      <c r="G7815" t="s">
        <v>52</v>
      </c>
      <c r="H7815" t="s">
        <v>4226</v>
      </c>
      <c r="J7815" t="s">
        <v>66</v>
      </c>
      <c r="K7815" t="s">
        <v>66</v>
      </c>
      <c r="N7815" t="s">
        <v>66</v>
      </c>
      <c r="O7815" t="s">
        <v>66</v>
      </c>
      <c r="P7815">
        <v>2166</v>
      </c>
      <c r="U7815" t="s">
        <v>4234</v>
      </c>
      <c r="W7815">
        <v>1</v>
      </c>
      <c r="AH7815" t="s">
        <v>71</v>
      </c>
      <c r="AI7815" t="s">
        <v>71</v>
      </c>
      <c r="AJ7815" t="s">
        <v>73</v>
      </c>
      <c r="AK7815" t="s">
        <v>61</v>
      </c>
      <c r="AL7815">
        <v>139.69164699999999</v>
      </c>
      <c r="AM7815">
        <v>35.689185000000002</v>
      </c>
      <c r="AN7815" s="1">
        <v>43935</v>
      </c>
      <c r="AO7815">
        <v>13</v>
      </c>
      <c r="AP7815">
        <v>13</v>
      </c>
    </row>
    <row r="7816" spans="1:42" x14ac:dyDescent="0.15">
      <c r="A7816">
        <v>7815</v>
      </c>
      <c r="F7816">
        <v>30</v>
      </c>
      <c r="G7816" t="s">
        <v>52</v>
      </c>
      <c r="H7816" t="s">
        <v>4226</v>
      </c>
      <c r="J7816" t="s">
        <v>66</v>
      </c>
      <c r="K7816" t="s">
        <v>66</v>
      </c>
      <c r="N7816" t="s">
        <v>66</v>
      </c>
      <c r="O7816" t="s">
        <v>66</v>
      </c>
      <c r="P7816">
        <v>2167</v>
      </c>
      <c r="U7816" t="s">
        <v>4234</v>
      </c>
      <c r="W7816">
        <v>1</v>
      </c>
      <c r="AH7816" t="s">
        <v>71</v>
      </c>
      <c r="AI7816" t="s">
        <v>71</v>
      </c>
      <c r="AJ7816" t="s">
        <v>73</v>
      </c>
      <c r="AK7816" t="s">
        <v>61</v>
      </c>
      <c r="AL7816">
        <v>139.69164699999999</v>
      </c>
      <c r="AM7816">
        <v>35.689185000000002</v>
      </c>
      <c r="AN7816" s="1">
        <v>43935</v>
      </c>
      <c r="AO7816">
        <v>13</v>
      </c>
      <c r="AP7816">
        <v>13</v>
      </c>
    </row>
    <row r="7817" spans="1:42" x14ac:dyDescent="0.15">
      <c r="A7817">
        <v>7816</v>
      </c>
      <c r="F7817">
        <v>40</v>
      </c>
      <c r="G7817" t="s">
        <v>52</v>
      </c>
      <c r="H7817" t="s">
        <v>4226</v>
      </c>
      <c r="J7817" t="s">
        <v>66</v>
      </c>
      <c r="K7817" t="s">
        <v>66</v>
      </c>
      <c r="N7817" t="s">
        <v>66</v>
      </c>
      <c r="O7817" t="s">
        <v>66</v>
      </c>
      <c r="P7817">
        <v>2168</v>
      </c>
      <c r="U7817" t="s">
        <v>4234</v>
      </c>
      <c r="W7817">
        <v>1</v>
      </c>
      <c r="AH7817" t="s">
        <v>71</v>
      </c>
      <c r="AI7817" t="s">
        <v>71</v>
      </c>
      <c r="AJ7817" t="s">
        <v>73</v>
      </c>
      <c r="AK7817" t="s">
        <v>61</v>
      </c>
      <c r="AL7817">
        <v>139.69164699999999</v>
      </c>
      <c r="AM7817">
        <v>35.689185000000002</v>
      </c>
      <c r="AN7817" s="1">
        <v>43935</v>
      </c>
      <c r="AO7817">
        <v>13</v>
      </c>
      <c r="AP7817">
        <v>13</v>
      </c>
    </row>
    <row r="7818" spans="1:42" x14ac:dyDescent="0.15">
      <c r="A7818">
        <v>7817</v>
      </c>
      <c r="F7818">
        <v>40</v>
      </c>
      <c r="G7818" t="s">
        <v>52</v>
      </c>
      <c r="H7818" t="s">
        <v>4226</v>
      </c>
      <c r="J7818" t="s">
        <v>66</v>
      </c>
      <c r="K7818" t="s">
        <v>66</v>
      </c>
      <c r="N7818" t="s">
        <v>66</v>
      </c>
      <c r="O7818" t="s">
        <v>66</v>
      </c>
      <c r="P7818">
        <v>2169</v>
      </c>
      <c r="U7818" t="s">
        <v>4234</v>
      </c>
      <c r="W7818">
        <v>1</v>
      </c>
      <c r="AH7818" t="s">
        <v>71</v>
      </c>
      <c r="AI7818" t="s">
        <v>71</v>
      </c>
      <c r="AJ7818" t="s">
        <v>73</v>
      </c>
      <c r="AK7818" t="s">
        <v>61</v>
      </c>
      <c r="AL7818">
        <v>139.69164699999999</v>
      </c>
      <c r="AM7818">
        <v>35.689185000000002</v>
      </c>
      <c r="AN7818" s="1">
        <v>43935</v>
      </c>
      <c r="AO7818">
        <v>13</v>
      </c>
      <c r="AP7818">
        <v>13</v>
      </c>
    </row>
    <row r="7819" spans="1:42" x14ac:dyDescent="0.15">
      <c r="A7819">
        <v>7818</v>
      </c>
      <c r="F7819">
        <v>40</v>
      </c>
      <c r="G7819" t="s">
        <v>52</v>
      </c>
      <c r="H7819" t="s">
        <v>4226</v>
      </c>
      <c r="J7819" t="s">
        <v>66</v>
      </c>
      <c r="K7819" t="s">
        <v>66</v>
      </c>
      <c r="N7819" t="s">
        <v>66</v>
      </c>
      <c r="O7819" t="s">
        <v>66</v>
      </c>
      <c r="P7819">
        <v>2170</v>
      </c>
      <c r="U7819" t="s">
        <v>4234</v>
      </c>
      <c r="W7819">
        <v>1</v>
      </c>
      <c r="AH7819" t="s">
        <v>71</v>
      </c>
      <c r="AI7819" t="s">
        <v>71</v>
      </c>
      <c r="AJ7819" t="s">
        <v>73</v>
      </c>
      <c r="AK7819" t="s">
        <v>61</v>
      </c>
      <c r="AL7819">
        <v>139.69164699999999</v>
      </c>
      <c r="AM7819">
        <v>35.689185000000002</v>
      </c>
      <c r="AN7819" s="1">
        <v>43935</v>
      </c>
      <c r="AO7819">
        <v>13</v>
      </c>
      <c r="AP7819">
        <v>13</v>
      </c>
    </row>
    <row r="7820" spans="1:42" x14ac:dyDescent="0.15">
      <c r="A7820">
        <v>7819</v>
      </c>
      <c r="F7820">
        <v>40</v>
      </c>
      <c r="G7820" t="s">
        <v>52</v>
      </c>
      <c r="H7820" t="s">
        <v>4226</v>
      </c>
      <c r="J7820" t="s">
        <v>66</v>
      </c>
      <c r="K7820" t="s">
        <v>66</v>
      </c>
      <c r="N7820" t="s">
        <v>66</v>
      </c>
      <c r="O7820" t="s">
        <v>66</v>
      </c>
      <c r="P7820">
        <v>2171</v>
      </c>
      <c r="U7820" t="s">
        <v>4234</v>
      </c>
      <c r="W7820">
        <v>1</v>
      </c>
      <c r="AH7820" t="s">
        <v>71</v>
      </c>
      <c r="AI7820" t="s">
        <v>71</v>
      </c>
      <c r="AJ7820" t="s">
        <v>73</v>
      </c>
      <c r="AK7820" t="s">
        <v>61</v>
      </c>
      <c r="AL7820">
        <v>139.69164699999999</v>
      </c>
      <c r="AM7820">
        <v>35.689185000000002</v>
      </c>
      <c r="AN7820" s="1">
        <v>43935</v>
      </c>
      <c r="AO7820">
        <v>13</v>
      </c>
      <c r="AP7820">
        <v>13</v>
      </c>
    </row>
    <row r="7821" spans="1:42" x14ac:dyDescent="0.15">
      <c r="A7821">
        <v>7820</v>
      </c>
      <c r="F7821">
        <v>50</v>
      </c>
      <c r="G7821" t="s">
        <v>52</v>
      </c>
      <c r="H7821" t="s">
        <v>4226</v>
      </c>
      <c r="J7821" t="s">
        <v>66</v>
      </c>
      <c r="K7821" t="s">
        <v>66</v>
      </c>
      <c r="N7821" t="s">
        <v>66</v>
      </c>
      <c r="O7821" t="s">
        <v>66</v>
      </c>
      <c r="P7821">
        <v>2172</v>
      </c>
      <c r="U7821" t="s">
        <v>4234</v>
      </c>
      <c r="W7821">
        <v>1</v>
      </c>
      <c r="AH7821" t="s">
        <v>71</v>
      </c>
      <c r="AI7821" t="s">
        <v>71</v>
      </c>
      <c r="AJ7821" t="s">
        <v>73</v>
      </c>
      <c r="AK7821" t="s">
        <v>61</v>
      </c>
      <c r="AL7821">
        <v>139.69164699999999</v>
      </c>
      <c r="AM7821">
        <v>35.689185000000002</v>
      </c>
      <c r="AN7821" s="1">
        <v>43935</v>
      </c>
      <c r="AO7821">
        <v>13</v>
      </c>
      <c r="AP7821">
        <v>13</v>
      </c>
    </row>
    <row r="7822" spans="1:42" x14ac:dyDescent="0.15">
      <c r="A7822">
        <v>7821</v>
      </c>
      <c r="F7822">
        <v>50</v>
      </c>
      <c r="G7822" t="s">
        <v>52</v>
      </c>
      <c r="H7822" t="s">
        <v>4226</v>
      </c>
      <c r="J7822" t="s">
        <v>66</v>
      </c>
      <c r="K7822" t="s">
        <v>66</v>
      </c>
      <c r="N7822" t="s">
        <v>66</v>
      </c>
      <c r="O7822" t="s">
        <v>66</v>
      </c>
      <c r="P7822">
        <v>2173</v>
      </c>
      <c r="U7822" t="s">
        <v>4234</v>
      </c>
      <c r="W7822">
        <v>1</v>
      </c>
      <c r="AH7822" t="s">
        <v>71</v>
      </c>
      <c r="AI7822" t="s">
        <v>71</v>
      </c>
      <c r="AJ7822" t="s">
        <v>73</v>
      </c>
      <c r="AK7822" t="s">
        <v>61</v>
      </c>
      <c r="AL7822">
        <v>139.69164699999999</v>
      </c>
      <c r="AM7822">
        <v>35.689185000000002</v>
      </c>
      <c r="AN7822" s="1">
        <v>43935</v>
      </c>
      <c r="AO7822">
        <v>13</v>
      </c>
      <c r="AP7822">
        <v>13</v>
      </c>
    </row>
    <row r="7823" spans="1:42" x14ac:dyDescent="0.15">
      <c r="A7823">
        <v>7822</v>
      </c>
      <c r="F7823">
        <v>60</v>
      </c>
      <c r="G7823" t="s">
        <v>76</v>
      </c>
      <c r="H7823" t="s">
        <v>4226</v>
      </c>
      <c r="J7823" t="s">
        <v>66</v>
      </c>
      <c r="K7823" t="s">
        <v>66</v>
      </c>
      <c r="N7823" t="s">
        <v>66</v>
      </c>
      <c r="O7823" t="s">
        <v>66</v>
      </c>
      <c r="P7823">
        <v>2174</v>
      </c>
      <c r="U7823" t="s">
        <v>4234</v>
      </c>
      <c r="W7823">
        <v>1</v>
      </c>
      <c r="AH7823" t="s">
        <v>71</v>
      </c>
      <c r="AI7823" t="s">
        <v>71</v>
      </c>
      <c r="AJ7823" t="s">
        <v>73</v>
      </c>
      <c r="AK7823" t="s">
        <v>81</v>
      </c>
      <c r="AL7823">
        <v>139.69164699999999</v>
      </c>
      <c r="AM7823">
        <v>35.689185000000002</v>
      </c>
      <c r="AN7823" s="1">
        <v>43935</v>
      </c>
      <c r="AO7823">
        <v>13</v>
      </c>
      <c r="AP7823">
        <v>13</v>
      </c>
    </row>
    <row r="7824" spans="1:42" x14ac:dyDescent="0.15">
      <c r="A7824">
        <v>7823</v>
      </c>
      <c r="F7824">
        <v>60</v>
      </c>
      <c r="G7824" t="s">
        <v>52</v>
      </c>
      <c r="H7824" t="s">
        <v>4226</v>
      </c>
      <c r="J7824" t="s">
        <v>66</v>
      </c>
      <c r="K7824" t="s">
        <v>66</v>
      </c>
      <c r="N7824" t="s">
        <v>66</v>
      </c>
      <c r="O7824" t="s">
        <v>66</v>
      </c>
      <c r="P7824">
        <v>2175</v>
      </c>
      <c r="U7824" t="s">
        <v>4234</v>
      </c>
      <c r="W7824">
        <v>1</v>
      </c>
      <c r="AH7824" t="s">
        <v>71</v>
      </c>
      <c r="AI7824" t="s">
        <v>71</v>
      </c>
      <c r="AJ7824" t="s">
        <v>73</v>
      </c>
      <c r="AK7824" t="s">
        <v>61</v>
      </c>
      <c r="AL7824">
        <v>139.69164699999999</v>
      </c>
      <c r="AM7824">
        <v>35.689185000000002</v>
      </c>
      <c r="AN7824" s="1">
        <v>43935</v>
      </c>
      <c r="AO7824">
        <v>13</v>
      </c>
      <c r="AP7824">
        <v>13</v>
      </c>
    </row>
    <row r="7825" spans="1:42" x14ac:dyDescent="0.15">
      <c r="A7825">
        <v>7824</v>
      </c>
      <c r="F7825">
        <v>70</v>
      </c>
      <c r="G7825" t="s">
        <v>52</v>
      </c>
      <c r="H7825" t="s">
        <v>4226</v>
      </c>
      <c r="J7825" t="s">
        <v>66</v>
      </c>
      <c r="K7825" t="s">
        <v>66</v>
      </c>
      <c r="N7825" t="s">
        <v>66</v>
      </c>
      <c r="O7825" t="s">
        <v>66</v>
      </c>
      <c r="P7825">
        <v>2176</v>
      </c>
      <c r="U7825" t="s">
        <v>4234</v>
      </c>
      <c r="W7825">
        <v>1</v>
      </c>
      <c r="AH7825" t="s">
        <v>71</v>
      </c>
      <c r="AI7825" t="s">
        <v>71</v>
      </c>
      <c r="AJ7825" t="s">
        <v>73</v>
      </c>
      <c r="AK7825" t="s">
        <v>61</v>
      </c>
      <c r="AL7825">
        <v>139.69164699999999</v>
      </c>
      <c r="AM7825">
        <v>35.689185000000002</v>
      </c>
      <c r="AN7825" s="1">
        <v>43935</v>
      </c>
      <c r="AO7825">
        <v>13</v>
      </c>
      <c r="AP7825">
        <v>13</v>
      </c>
    </row>
    <row r="7826" spans="1:42" x14ac:dyDescent="0.15">
      <c r="A7826">
        <v>7825</v>
      </c>
      <c r="F7826" t="s">
        <v>417</v>
      </c>
      <c r="G7826" t="s">
        <v>52</v>
      </c>
      <c r="H7826" t="s">
        <v>4226</v>
      </c>
      <c r="J7826" t="s">
        <v>66</v>
      </c>
      <c r="K7826" t="s">
        <v>66</v>
      </c>
      <c r="N7826" t="s">
        <v>66</v>
      </c>
      <c r="O7826" t="s">
        <v>66</v>
      </c>
      <c r="P7826">
        <v>2177</v>
      </c>
      <c r="U7826" t="s">
        <v>4234</v>
      </c>
      <c r="W7826">
        <v>1</v>
      </c>
      <c r="AH7826" t="s">
        <v>71</v>
      </c>
      <c r="AI7826" t="s">
        <v>71</v>
      </c>
      <c r="AJ7826" t="s">
        <v>73</v>
      </c>
      <c r="AK7826" t="s">
        <v>61</v>
      </c>
      <c r="AL7826">
        <v>139.69164699999999</v>
      </c>
      <c r="AM7826">
        <v>35.689185000000002</v>
      </c>
      <c r="AN7826" s="1">
        <v>43935</v>
      </c>
      <c r="AO7826">
        <v>13</v>
      </c>
      <c r="AP7826">
        <v>13</v>
      </c>
    </row>
    <row r="7827" spans="1:42" x14ac:dyDescent="0.15">
      <c r="A7827">
        <v>7826</v>
      </c>
      <c r="F7827">
        <v>30</v>
      </c>
      <c r="G7827" t="s">
        <v>76</v>
      </c>
      <c r="H7827" t="s">
        <v>4226</v>
      </c>
      <c r="J7827" t="s">
        <v>66</v>
      </c>
      <c r="K7827" t="s">
        <v>66</v>
      </c>
      <c r="N7827" t="s">
        <v>66</v>
      </c>
      <c r="O7827" t="s">
        <v>66</v>
      </c>
      <c r="P7827">
        <v>2178</v>
      </c>
      <c r="U7827" t="s">
        <v>4234</v>
      </c>
      <c r="W7827">
        <v>1</v>
      </c>
      <c r="AH7827" t="s">
        <v>71</v>
      </c>
      <c r="AI7827" t="s">
        <v>71</v>
      </c>
      <c r="AJ7827" t="s">
        <v>73</v>
      </c>
      <c r="AK7827" t="s">
        <v>81</v>
      </c>
      <c r="AL7827">
        <v>139.69164699999999</v>
      </c>
      <c r="AM7827">
        <v>35.689185000000002</v>
      </c>
      <c r="AN7827" s="1">
        <v>43935</v>
      </c>
      <c r="AO7827">
        <v>13</v>
      </c>
      <c r="AP7827">
        <v>13</v>
      </c>
    </row>
    <row r="7828" spans="1:42" x14ac:dyDescent="0.15">
      <c r="A7828">
        <v>7827</v>
      </c>
      <c r="F7828">
        <v>30</v>
      </c>
      <c r="G7828" t="s">
        <v>76</v>
      </c>
      <c r="H7828" t="s">
        <v>4226</v>
      </c>
      <c r="J7828" t="s">
        <v>66</v>
      </c>
      <c r="K7828" t="s">
        <v>66</v>
      </c>
      <c r="N7828" t="s">
        <v>66</v>
      </c>
      <c r="O7828" t="s">
        <v>66</v>
      </c>
      <c r="P7828">
        <v>2179</v>
      </c>
      <c r="U7828" t="s">
        <v>4234</v>
      </c>
      <c r="W7828">
        <v>1</v>
      </c>
      <c r="AH7828" t="s">
        <v>71</v>
      </c>
      <c r="AI7828" t="s">
        <v>71</v>
      </c>
      <c r="AJ7828" t="s">
        <v>73</v>
      </c>
      <c r="AK7828" t="s">
        <v>81</v>
      </c>
      <c r="AL7828">
        <v>139.69164699999999</v>
      </c>
      <c r="AM7828">
        <v>35.689185000000002</v>
      </c>
      <c r="AN7828" s="1">
        <v>43935</v>
      </c>
      <c r="AO7828">
        <v>13</v>
      </c>
      <c r="AP7828">
        <v>13</v>
      </c>
    </row>
    <row r="7829" spans="1:42" x14ac:dyDescent="0.15">
      <c r="A7829">
        <v>7828</v>
      </c>
      <c r="F7829">
        <v>40</v>
      </c>
      <c r="G7829" t="s">
        <v>52</v>
      </c>
      <c r="H7829" t="s">
        <v>4226</v>
      </c>
      <c r="J7829" t="s">
        <v>66</v>
      </c>
      <c r="K7829" t="s">
        <v>66</v>
      </c>
      <c r="N7829" t="s">
        <v>66</v>
      </c>
      <c r="O7829" t="s">
        <v>66</v>
      </c>
      <c r="P7829">
        <v>2180</v>
      </c>
      <c r="U7829" t="s">
        <v>4234</v>
      </c>
      <c r="W7829">
        <v>1</v>
      </c>
      <c r="AH7829" t="s">
        <v>71</v>
      </c>
      <c r="AI7829" t="s">
        <v>71</v>
      </c>
      <c r="AJ7829" t="s">
        <v>73</v>
      </c>
      <c r="AK7829" t="s">
        <v>61</v>
      </c>
      <c r="AL7829">
        <v>139.69164699999999</v>
      </c>
      <c r="AM7829">
        <v>35.689185000000002</v>
      </c>
      <c r="AN7829" s="1">
        <v>43935</v>
      </c>
      <c r="AO7829">
        <v>13</v>
      </c>
      <c r="AP7829">
        <v>13</v>
      </c>
    </row>
    <row r="7830" spans="1:42" x14ac:dyDescent="0.15">
      <c r="A7830">
        <v>7829</v>
      </c>
      <c r="F7830">
        <v>40</v>
      </c>
      <c r="G7830" t="s">
        <v>52</v>
      </c>
      <c r="H7830" t="s">
        <v>4226</v>
      </c>
      <c r="J7830" t="s">
        <v>66</v>
      </c>
      <c r="K7830" t="s">
        <v>66</v>
      </c>
      <c r="N7830" t="s">
        <v>66</v>
      </c>
      <c r="O7830" t="s">
        <v>66</v>
      </c>
      <c r="P7830">
        <v>2181</v>
      </c>
      <c r="U7830" t="s">
        <v>4234</v>
      </c>
      <c r="W7830">
        <v>1</v>
      </c>
      <c r="AH7830" t="s">
        <v>71</v>
      </c>
      <c r="AI7830" t="s">
        <v>71</v>
      </c>
      <c r="AJ7830" t="s">
        <v>73</v>
      </c>
      <c r="AK7830" t="s">
        <v>61</v>
      </c>
      <c r="AL7830">
        <v>139.69164699999999</v>
      </c>
      <c r="AM7830">
        <v>35.689185000000002</v>
      </c>
      <c r="AN7830" s="1">
        <v>43935</v>
      </c>
      <c r="AO7830">
        <v>13</v>
      </c>
      <c r="AP7830">
        <v>13</v>
      </c>
    </row>
    <row r="7831" spans="1:42" x14ac:dyDescent="0.15">
      <c r="A7831">
        <v>7830</v>
      </c>
      <c r="F7831">
        <v>60</v>
      </c>
      <c r="G7831" t="s">
        <v>76</v>
      </c>
      <c r="H7831" t="s">
        <v>4226</v>
      </c>
      <c r="J7831" t="s">
        <v>66</v>
      </c>
      <c r="K7831" t="s">
        <v>66</v>
      </c>
      <c r="N7831" t="s">
        <v>66</v>
      </c>
      <c r="O7831" t="s">
        <v>66</v>
      </c>
      <c r="P7831">
        <v>2182</v>
      </c>
      <c r="U7831" t="s">
        <v>4234</v>
      </c>
      <c r="W7831">
        <v>1</v>
      </c>
      <c r="AH7831" t="s">
        <v>71</v>
      </c>
      <c r="AI7831" t="s">
        <v>71</v>
      </c>
      <c r="AJ7831" t="s">
        <v>73</v>
      </c>
      <c r="AK7831" t="s">
        <v>81</v>
      </c>
      <c r="AL7831">
        <v>139.69164699999999</v>
      </c>
      <c r="AM7831">
        <v>35.689185000000002</v>
      </c>
      <c r="AN7831" s="1">
        <v>43935</v>
      </c>
      <c r="AO7831">
        <v>13</v>
      </c>
      <c r="AP7831">
        <v>13</v>
      </c>
    </row>
    <row r="7832" spans="1:42" x14ac:dyDescent="0.15">
      <c r="A7832">
        <v>7831</v>
      </c>
      <c r="F7832">
        <v>20</v>
      </c>
      <c r="G7832" t="s">
        <v>76</v>
      </c>
      <c r="H7832" t="s">
        <v>4226</v>
      </c>
      <c r="J7832" t="s">
        <v>66</v>
      </c>
      <c r="K7832" t="s">
        <v>66</v>
      </c>
      <c r="N7832" t="s">
        <v>66</v>
      </c>
      <c r="O7832" t="s">
        <v>66</v>
      </c>
      <c r="P7832">
        <v>2183</v>
      </c>
      <c r="U7832" t="s">
        <v>4234</v>
      </c>
      <c r="W7832">
        <v>1</v>
      </c>
      <c r="AH7832" t="s">
        <v>71</v>
      </c>
      <c r="AI7832" t="s">
        <v>71</v>
      </c>
      <c r="AJ7832" t="s">
        <v>73</v>
      </c>
      <c r="AK7832" t="s">
        <v>81</v>
      </c>
      <c r="AL7832">
        <v>139.69164699999999</v>
      </c>
      <c r="AM7832">
        <v>35.689185000000002</v>
      </c>
      <c r="AN7832" s="1">
        <v>43935</v>
      </c>
      <c r="AO7832">
        <v>13</v>
      </c>
      <c r="AP7832">
        <v>13</v>
      </c>
    </row>
    <row r="7833" spans="1:42" x14ac:dyDescent="0.15">
      <c r="A7833">
        <v>7832</v>
      </c>
      <c r="F7833">
        <v>20</v>
      </c>
      <c r="G7833" t="s">
        <v>76</v>
      </c>
      <c r="H7833" t="s">
        <v>4226</v>
      </c>
      <c r="J7833" t="s">
        <v>66</v>
      </c>
      <c r="K7833" t="s">
        <v>66</v>
      </c>
      <c r="N7833" t="s">
        <v>66</v>
      </c>
      <c r="O7833" t="s">
        <v>66</v>
      </c>
      <c r="P7833">
        <v>2184</v>
      </c>
      <c r="U7833" t="s">
        <v>4234</v>
      </c>
      <c r="W7833">
        <v>1</v>
      </c>
      <c r="AH7833" t="s">
        <v>71</v>
      </c>
      <c r="AI7833" t="s">
        <v>71</v>
      </c>
      <c r="AJ7833" t="s">
        <v>73</v>
      </c>
      <c r="AK7833" t="s">
        <v>81</v>
      </c>
      <c r="AL7833">
        <v>139.69164699999999</v>
      </c>
      <c r="AM7833">
        <v>35.689185000000002</v>
      </c>
      <c r="AN7833" s="1">
        <v>43935</v>
      </c>
      <c r="AO7833">
        <v>13</v>
      </c>
      <c r="AP7833">
        <v>13</v>
      </c>
    </row>
    <row r="7834" spans="1:42" x14ac:dyDescent="0.15">
      <c r="A7834">
        <v>7833</v>
      </c>
      <c r="F7834">
        <v>20</v>
      </c>
      <c r="G7834" t="s">
        <v>52</v>
      </c>
      <c r="H7834" t="s">
        <v>4226</v>
      </c>
      <c r="J7834" t="s">
        <v>66</v>
      </c>
      <c r="K7834" t="s">
        <v>66</v>
      </c>
      <c r="N7834" t="s">
        <v>66</v>
      </c>
      <c r="O7834" t="s">
        <v>66</v>
      </c>
      <c r="P7834">
        <v>2185</v>
      </c>
      <c r="U7834" t="s">
        <v>4234</v>
      </c>
      <c r="W7834">
        <v>1</v>
      </c>
      <c r="AH7834" t="s">
        <v>71</v>
      </c>
      <c r="AI7834" t="s">
        <v>71</v>
      </c>
      <c r="AJ7834" t="s">
        <v>73</v>
      </c>
      <c r="AK7834" t="s">
        <v>61</v>
      </c>
      <c r="AL7834">
        <v>139.69164699999999</v>
      </c>
      <c r="AM7834">
        <v>35.689185000000002</v>
      </c>
      <c r="AN7834" s="1">
        <v>43935</v>
      </c>
      <c r="AO7834">
        <v>13</v>
      </c>
      <c r="AP7834">
        <v>13</v>
      </c>
    </row>
    <row r="7835" spans="1:42" x14ac:dyDescent="0.15">
      <c r="A7835">
        <v>7834</v>
      </c>
      <c r="F7835">
        <v>40</v>
      </c>
      <c r="G7835" t="s">
        <v>52</v>
      </c>
      <c r="H7835" t="s">
        <v>4226</v>
      </c>
      <c r="J7835" t="s">
        <v>66</v>
      </c>
      <c r="K7835" t="s">
        <v>66</v>
      </c>
      <c r="N7835" t="s">
        <v>66</v>
      </c>
      <c r="O7835" t="s">
        <v>66</v>
      </c>
      <c r="P7835">
        <v>2186</v>
      </c>
      <c r="U7835" t="s">
        <v>4234</v>
      </c>
      <c r="W7835">
        <v>1</v>
      </c>
      <c r="AH7835" t="s">
        <v>71</v>
      </c>
      <c r="AI7835" t="s">
        <v>71</v>
      </c>
      <c r="AJ7835" t="s">
        <v>73</v>
      </c>
      <c r="AK7835" t="s">
        <v>61</v>
      </c>
      <c r="AL7835">
        <v>139.69164699999999</v>
      </c>
      <c r="AM7835">
        <v>35.689185000000002</v>
      </c>
      <c r="AN7835" s="1">
        <v>43935</v>
      </c>
      <c r="AO7835">
        <v>13</v>
      </c>
      <c r="AP7835">
        <v>13</v>
      </c>
    </row>
    <row r="7836" spans="1:42" x14ac:dyDescent="0.15">
      <c r="A7836">
        <v>7835</v>
      </c>
      <c r="F7836" t="s">
        <v>120</v>
      </c>
      <c r="G7836" t="s">
        <v>52</v>
      </c>
      <c r="H7836" t="s">
        <v>4226</v>
      </c>
      <c r="J7836" t="s">
        <v>66</v>
      </c>
      <c r="K7836" t="s">
        <v>66</v>
      </c>
      <c r="N7836" t="s">
        <v>66</v>
      </c>
      <c r="O7836" t="s">
        <v>66</v>
      </c>
      <c r="P7836">
        <v>2187</v>
      </c>
      <c r="U7836" t="s">
        <v>4234</v>
      </c>
      <c r="W7836">
        <v>1</v>
      </c>
      <c r="AH7836" t="s">
        <v>71</v>
      </c>
      <c r="AI7836" t="s">
        <v>71</v>
      </c>
      <c r="AJ7836" t="s">
        <v>73</v>
      </c>
      <c r="AK7836" t="s">
        <v>61</v>
      </c>
      <c r="AL7836">
        <v>139.69164699999999</v>
      </c>
      <c r="AM7836">
        <v>35.689185000000002</v>
      </c>
      <c r="AN7836" s="1">
        <v>43935</v>
      </c>
      <c r="AO7836">
        <v>13</v>
      </c>
      <c r="AP7836">
        <v>13</v>
      </c>
    </row>
    <row r="7837" spans="1:42" x14ac:dyDescent="0.15">
      <c r="A7837">
        <v>7836</v>
      </c>
      <c r="F7837">
        <v>50</v>
      </c>
      <c r="G7837" t="s">
        <v>52</v>
      </c>
      <c r="H7837" t="s">
        <v>4226</v>
      </c>
      <c r="J7837" t="s">
        <v>66</v>
      </c>
      <c r="K7837" t="s">
        <v>66</v>
      </c>
      <c r="N7837" t="s">
        <v>66</v>
      </c>
      <c r="O7837" t="s">
        <v>66</v>
      </c>
      <c r="P7837">
        <v>2188</v>
      </c>
      <c r="U7837" t="s">
        <v>4234</v>
      </c>
      <c r="W7837">
        <v>1</v>
      </c>
      <c r="AH7837" t="s">
        <v>71</v>
      </c>
      <c r="AI7837" t="s">
        <v>71</v>
      </c>
      <c r="AJ7837" t="s">
        <v>73</v>
      </c>
      <c r="AK7837" t="s">
        <v>61</v>
      </c>
      <c r="AL7837">
        <v>139.69164699999999</v>
      </c>
      <c r="AM7837">
        <v>35.689185000000002</v>
      </c>
      <c r="AN7837" s="1">
        <v>43935</v>
      </c>
      <c r="AO7837">
        <v>13</v>
      </c>
      <c r="AP7837">
        <v>13</v>
      </c>
    </row>
    <row r="7838" spans="1:42" x14ac:dyDescent="0.15">
      <c r="A7838">
        <v>7837</v>
      </c>
      <c r="F7838">
        <v>50</v>
      </c>
      <c r="G7838" t="s">
        <v>52</v>
      </c>
      <c r="H7838" t="s">
        <v>4226</v>
      </c>
      <c r="J7838" t="s">
        <v>66</v>
      </c>
      <c r="K7838" t="s">
        <v>66</v>
      </c>
      <c r="N7838" t="s">
        <v>66</v>
      </c>
      <c r="O7838" t="s">
        <v>66</v>
      </c>
      <c r="P7838">
        <v>2189</v>
      </c>
      <c r="U7838" t="s">
        <v>4234</v>
      </c>
      <c r="W7838">
        <v>1</v>
      </c>
      <c r="AH7838" t="s">
        <v>71</v>
      </c>
      <c r="AI7838" t="s">
        <v>71</v>
      </c>
      <c r="AJ7838" t="s">
        <v>73</v>
      </c>
      <c r="AK7838" t="s">
        <v>61</v>
      </c>
      <c r="AL7838">
        <v>139.69164699999999</v>
      </c>
      <c r="AM7838">
        <v>35.689185000000002</v>
      </c>
      <c r="AN7838" s="1">
        <v>43935</v>
      </c>
      <c r="AO7838">
        <v>13</v>
      </c>
      <c r="AP7838">
        <v>13</v>
      </c>
    </row>
    <row r="7839" spans="1:42" x14ac:dyDescent="0.15">
      <c r="A7839">
        <v>7838</v>
      </c>
      <c r="F7839">
        <v>70</v>
      </c>
      <c r="G7839" t="s">
        <v>52</v>
      </c>
      <c r="H7839" t="s">
        <v>4226</v>
      </c>
      <c r="J7839" t="s">
        <v>66</v>
      </c>
      <c r="K7839" t="s">
        <v>66</v>
      </c>
      <c r="N7839" t="s">
        <v>66</v>
      </c>
      <c r="O7839" t="s">
        <v>66</v>
      </c>
      <c r="P7839">
        <v>2190</v>
      </c>
      <c r="U7839" t="s">
        <v>4234</v>
      </c>
      <c r="W7839">
        <v>1</v>
      </c>
      <c r="AH7839" t="s">
        <v>71</v>
      </c>
      <c r="AI7839" t="s">
        <v>71</v>
      </c>
      <c r="AJ7839" t="s">
        <v>73</v>
      </c>
      <c r="AK7839" t="s">
        <v>61</v>
      </c>
      <c r="AL7839">
        <v>139.69164699999999</v>
      </c>
      <c r="AM7839">
        <v>35.689185000000002</v>
      </c>
      <c r="AN7839" s="1">
        <v>43935</v>
      </c>
      <c r="AO7839">
        <v>13</v>
      </c>
      <c r="AP7839">
        <v>13</v>
      </c>
    </row>
    <row r="7840" spans="1:42" x14ac:dyDescent="0.15">
      <c r="A7840">
        <v>7839</v>
      </c>
      <c r="F7840">
        <v>20</v>
      </c>
      <c r="G7840" t="s">
        <v>76</v>
      </c>
      <c r="H7840" t="s">
        <v>4226</v>
      </c>
      <c r="J7840" t="s">
        <v>66</v>
      </c>
      <c r="K7840" t="s">
        <v>66</v>
      </c>
      <c r="N7840" t="s">
        <v>66</v>
      </c>
      <c r="O7840" t="s">
        <v>66</v>
      </c>
      <c r="P7840">
        <v>2191</v>
      </c>
      <c r="U7840" t="s">
        <v>4234</v>
      </c>
      <c r="W7840">
        <v>1</v>
      </c>
      <c r="AH7840" t="s">
        <v>71</v>
      </c>
      <c r="AI7840" t="s">
        <v>71</v>
      </c>
      <c r="AJ7840" t="s">
        <v>73</v>
      </c>
      <c r="AK7840" t="s">
        <v>81</v>
      </c>
      <c r="AL7840">
        <v>139.69164699999999</v>
      </c>
      <c r="AM7840">
        <v>35.689185000000002</v>
      </c>
      <c r="AN7840" s="1">
        <v>43935</v>
      </c>
      <c r="AO7840">
        <v>13</v>
      </c>
      <c r="AP7840">
        <v>13</v>
      </c>
    </row>
    <row r="7841" spans="1:42" x14ac:dyDescent="0.15">
      <c r="A7841">
        <v>7840</v>
      </c>
      <c r="F7841">
        <v>20</v>
      </c>
      <c r="G7841" t="s">
        <v>52</v>
      </c>
      <c r="H7841" t="s">
        <v>4226</v>
      </c>
      <c r="J7841" t="s">
        <v>66</v>
      </c>
      <c r="K7841" t="s">
        <v>66</v>
      </c>
      <c r="N7841" t="s">
        <v>66</v>
      </c>
      <c r="O7841" t="s">
        <v>66</v>
      </c>
      <c r="P7841">
        <v>2192</v>
      </c>
      <c r="U7841" t="s">
        <v>4234</v>
      </c>
      <c r="W7841">
        <v>1</v>
      </c>
      <c r="AH7841" t="s">
        <v>71</v>
      </c>
      <c r="AI7841" t="s">
        <v>71</v>
      </c>
      <c r="AJ7841" t="s">
        <v>73</v>
      </c>
      <c r="AK7841" t="s">
        <v>61</v>
      </c>
      <c r="AL7841">
        <v>139.69164699999999</v>
      </c>
      <c r="AM7841">
        <v>35.689185000000002</v>
      </c>
      <c r="AN7841" s="1">
        <v>43935</v>
      </c>
      <c r="AO7841">
        <v>13</v>
      </c>
      <c r="AP7841">
        <v>13</v>
      </c>
    </row>
    <row r="7842" spans="1:42" x14ac:dyDescent="0.15">
      <c r="A7842">
        <v>7841</v>
      </c>
      <c r="F7842">
        <v>70</v>
      </c>
      <c r="G7842" t="s">
        <v>76</v>
      </c>
      <c r="H7842" t="s">
        <v>4226</v>
      </c>
      <c r="J7842" t="s">
        <v>66</v>
      </c>
      <c r="K7842" t="s">
        <v>66</v>
      </c>
      <c r="N7842" t="s">
        <v>66</v>
      </c>
      <c r="O7842" t="s">
        <v>66</v>
      </c>
      <c r="P7842">
        <v>2193</v>
      </c>
      <c r="U7842" t="s">
        <v>4234</v>
      </c>
      <c r="W7842">
        <v>1</v>
      </c>
      <c r="AH7842" t="s">
        <v>71</v>
      </c>
      <c r="AI7842" t="s">
        <v>71</v>
      </c>
      <c r="AJ7842" t="s">
        <v>73</v>
      </c>
      <c r="AK7842" t="s">
        <v>81</v>
      </c>
      <c r="AL7842">
        <v>139.69164699999999</v>
      </c>
      <c r="AM7842">
        <v>35.689185000000002</v>
      </c>
      <c r="AN7842" s="1">
        <v>43935</v>
      </c>
      <c r="AO7842">
        <v>13</v>
      </c>
      <c r="AP7842">
        <v>13</v>
      </c>
    </row>
    <row r="7843" spans="1:42" x14ac:dyDescent="0.15">
      <c r="A7843">
        <v>7842</v>
      </c>
      <c r="F7843">
        <v>70</v>
      </c>
      <c r="G7843" t="s">
        <v>52</v>
      </c>
      <c r="H7843" t="s">
        <v>4226</v>
      </c>
      <c r="J7843" t="s">
        <v>66</v>
      </c>
      <c r="K7843" t="s">
        <v>66</v>
      </c>
      <c r="N7843" t="s">
        <v>66</v>
      </c>
      <c r="O7843" t="s">
        <v>66</v>
      </c>
      <c r="P7843">
        <v>2194</v>
      </c>
      <c r="U7843" t="s">
        <v>4234</v>
      </c>
      <c r="W7843">
        <v>1</v>
      </c>
      <c r="AH7843" t="s">
        <v>71</v>
      </c>
      <c r="AI7843" t="s">
        <v>71</v>
      </c>
      <c r="AJ7843" t="s">
        <v>73</v>
      </c>
      <c r="AK7843" t="s">
        <v>61</v>
      </c>
      <c r="AL7843">
        <v>139.69164699999999</v>
      </c>
      <c r="AM7843">
        <v>35.689185000000002</v>
      </c>
      <c r="AN7843" s="1">
        <v>43935</v>
      </c>
      <c r="AO7843">
        <v>13</v>
      </c>
      <c r="AP7843">
        <v>13</v>
      </c>
    </row>
    <row r="7844" spans="1:42" x14ac:dyDescent="0.15">
      <c r="A7844">
        <v>7843</v>
      </c>
      <c r="F7844">
        <v>30</v>
      </c>
      <c r="G7844" t="s">
        <v>52</v>
      </c>
      <c r="H7844" t="s">
        <v>4226</v>
      </c>
      <c r="J7844" t="s">
        <v>66</v>
      </c>
      <c r="K7844" t="s">
        <v>66</v>
      </c>
      <c r="N7844" t="s">
        <v>66</v>
      </c>
      <c r="O7844" t="s">
        <v>66</v>
      </c>
      <c r="P7844">
        <v>2195</v>
      </c>
      <c r="U7844" t="s">
        <v>4234</v>
      </c>
      <c r="W7844">
        <v>1</v>
      </c>
      <c r="AH7844" t="s">
        <v>71</v>
      </c>
      <c r="AI7844" t="s">
        <v>71</v>
      </c>
      <c r="AJ7844" t="s">
        <v>73</v>
      </c>
      <c r="AK7844" t="s">
        <v>61</v>
      </c>
      <c r="AL7844">
        <v>139.69164699999999</v>
      </c>
      <c r="AM7844">
        <v>35.689185000000002</v>
      </c>
      <c r="AN7844" s="1">
        <v>43935</v>
      </c>
      <c r="AO7844">
        <v>13</v>
      </c>
      <c r="AP7844">
        <v>13</v>
      </c>
    </row>
    <row r="7845" spans="1:42" x14ac:dyDescent="0.15">
      <c r="A7845">
        <v>7844</v>
      </c>
      <c r="F7845">
        <v>40</v>
      </c>
      <c r="G7845" t="s">
        <v>52</v>
      </c>
      <c r="H7845" t="s">
        <v>4226</v>
      </c>
      <c r="J7845" t="s">
        <v>66</v>
      </c>
      <c r="K7845" t="s">
        <v>66</v>
      </c>
      <c r="N7845" t="s">
        <v>66</v>
      </c>
      <c r="O7845" t="s">
        <v>66</v>
      </c>
      <c r="P7845">
        <v>2196</v>
      </c>
      <c r="U7845" t="s">
        <v>4234</v>
      </c>
      <c r="W7845">
        <v>1</v>
      </c>
      <c r="AH7845" t="s">
        <v>71</v>
      </c>
      <c r="AI7845" t="s">
        <v>71</v>
      </c>
      <c r="AJ7845" t="s">
        <v>73</v>
      </c>
      <c r="AK7845" t="s">
        <v>61</v>
      </c>
      <c r="AL7845">
        <v>139.69164699999999</v>
      </c>
      <c r="AM7845">
        <v>35.689185000000002</v>
      </c>
      <c r="AN7845" s="1">
        <v>43935</v>
      </c>
      <c r="AO7845">
        <v>13</v>
      </c>
      <c r="AP7845">
        <v>13</v>
      </c>
    </row>
    <row r="7846" spans="1:42" x14ac:dyDescent="0.15">
      <c r="A7846">
        <v>7845</v>
      </c>
      <c r="F7846">
        <v>60</v>
      </c>
      <c r="G7846" t="s">
        <v>76</v>
      </c>
      <c r="H7846" t="s">
        <v>4226</v>
      </c>
      <c r="J7846" t="s">
        <v>66</v>
      </c>
      <c r="K7846" t="s">
        <v>66</v>
      </c>
      <c r="N7846" t="s">
        <v>66</v>
      </c>
      <c r="O7846" t="s">
        <v>66</v>
      </c>
      <c r="P7846">
        <v>2197</v>
      </c>
      <c r="U7846" t="s">
        <v>4234</v>
      </c>
      <c r="W7846">
        <v>1</v>
      </c>
      <c r="AH7846" t="s">
        <v>71</v>
      </c>
      <c r="AI7846" t="s">
        <v>71</v>
      </c>
      <c r="AJ7846" t="s">
        <v>73</v>
      </c>
      <c r="AK7846" t="s">
        <v>81</v>
      </c>
      <c r="AL7846">
        <v>139.69164699999999</v>
      </c>
      <c r="AM7846">
        <v>35.689185000000002</v>
      </c>
      <c r="AN7846" s="1">
        <v>43935</v>
      </c>
      <c r="AO7846">
        <v>13</v>
      </c>
      <c r="AP7846">
        <v>13</v>
      </c>
    </row>
    <row r="7847" spans="1:42" x14ac:dyDescent="0.15">
      <c r="A7847">
        <v>7846</v>
      </c>
      <c r="F7847">
        <v>60</v>
      </c>
      <c r="G7847" t="s">
        <v>52</v>
      </c>
      <c r="H7847" t="s">
        <v>4226</v>
      </c>
      <c r="J7847" t="s">
        <v>66</v>
      </c>
      <c r="K7847" t="s">
        <v>66</v>
      </c>
      <c r="N7847" t="s">
        <v>66</v>
      </c>
      <c r="O7847" t="s">
        <v>66</v>
      </c>
      <c r="P7847">
        <v>2198</v>
      </c>
      <c r="U7847" t="s">
        <v>4234</v>
      </c>
      <c r="W7847">
        <v>1</v>
      </c>
      <c r="AH7847" t="s">
        <v>71</v>
      </c>
      <c r="AI7847" t="s">
        <v>71</v>
      </c>
      <c r="AJ7847" t="s">
        <v>73</v>
      </c>
      <c r="AK7847" t="s">
        <v>61</v>
      </c>
      <c r="AL7847">
        <v>139.69164699999999</v>
      </c>
      <c r="AM7847">
        <v>35.689185000000002</v>
      </c>
      <c r="AN7847" s="1">
        <v>43935</v>
      </c>
      <c r="AO7847">
        <v>13</v>
      </c>
      <c r="AP7847">
        <v>13</v>
      </c>
    </row>
    <row r="7848" spans="1:42" x14ac:dyDescent="0.15">
      <c r="A7848">
        <v>7847</v>
      </c>
      <c r="F7848">
        <v>20</v>
      </c>
      <c r="G7848" t="s">
        <v>76</v>
      </c>
      <c r="H7848" t="s">
        <v>4226</v>
      </c>
      <c r="J7848" t="s">
        <v>66</v>
      </c>
      <c r="K7848" t="s">
        <v>66</v>
      </c>
      <c r="N7848" t="s">
        <v>66</v>
      </c>
      <c r="O7848" t="s">
        <v>66</v>
      </c>
      <c r="P7848">
        <v>2199</v>
      </c>
      <c r="U7848" t="s">
        <v>4234</v>
      </c>
      <c r="W7848">
        <v>1</v>
      </c>
      <c r="AH7848" t="s">
        <v>71</v>
      </c>
      <c r="AI7848" t="s">
        <v>71</v>
      </c>
      <c r="AJ7848" t="s">
        <v>73</v>
      </c>
      <c r="AK7848" t="s">
        <v>81</v>
      </c>
      <c r="AL7848">
        <v>139.69164699999999</v>
      </c>
      <c r="AM7848">
        <v>35.689185000000002</v>
      </c>
      <c r="AN7848" s="1">
        <v>43935</v>
      </c>
      <c r="AO7848">
        <v>13</v>
      </c>
      <c r="AP7848">
        <v>13</v>
      </c>
    </row>
    <row r="7849" spans="1:42" x14ac:dyDescent="0.15">
      <c r="A7849">
        <v>7848</v>
      </c>
      <c r="F7849">
        <v>20</v>
      </c>
      <c r="G7849" t="s">
        <v>76</v>
      </c>
      <c r="H7849" t="s">
        <v>4226</v>
      </c>
      <c r="J7849" t="s">
        <v>66</v>
      </c>
      <c r="K7849" t="s">
        <v>66</v>
      </c>
      <c r="N7849" t="s">
        <v>66</v>
      </c>
      <c r="O7849" t="s">
        <v>66</v>
      </c>
      <c r="P7849">
        <v>2200</v>
      </c>
      <c r="U7849" t="s">
        <v>4234</v>
      </c>
      <c r="W7849">
        <v>1</v>
      </c>
      <c r="AH7849" t="s">
        <v>71</v>
      </c>
      <c r="AI7849" t="s">
        <v>71</v>
      </c>
      <c r="AJ7849" t="s">
        <v>73</v>
      </c>
      <c r="AK7849" t="s">
        <v>81</v>
      </c>
      <c r="AL7849">
        <v>139.69164699999999</v>
      </c>
      <c r="AM7849">
        <v>35.689185000000002</v>
      </c>
      <c r="AN7849" s="1">
        <v>43935</v>
      </c>
      <c r="AO7849">
        <v>13</v>
      </c>
      <c r="AP7849">
        <v>13</v>
      </c>
    </row>
    <row r="7850" spans="1:42" x14ac:dyDescent="0.15">
      <c r="A7850">
        <v>7849</v>
      </c>
      <c r="F7850">
        <v>30</v>
      </c>
      <c r="G7850" t="s">
        <v>52</v>
      </c>
      <c r="H7850" t="s">
        <v>4226</v>
      </c>
      <c r="J7850" t="s">
        <v>66</v>
      </c>
      <c r="K7850" t="s">
        <v>66</v>
      </c>
      <c r="N7850" t="s">
        <v>66</v>
      </c>
      <c r="O7850" t="s">
        <v>66</v>
      </c>
      <c r="P7850">
        <v>2201</v>
      </c>
      <c r="U7850" t="s">
        <v>4234</v>
      </c>
      <c r="W7850">
        <v>1</v>
      </c>
      <c r="AH7850" t="s">
        <v>71</v>
      </c>
      <c r="AI7850" t="s">
        <v>71</v>
      </c>
      <c r="AJ7850" t="s">
        <v>73</v>
      </c>
      <c r="AK7850" t="s">
        <v>61</v>
      </c>
      <c r="AL7850">
        <v>139.69164699999999</v>
      </c>
      <c r="AM7850">
        <v>35.689185000000002</v>
      </c>
      <c r="AN7850" s="1">
        <v>43935</v>
      </c>
      <c r="AO7850">
        <v>13</v>
      </c>
      <c r="AP7850">
        <v>13</v>
      </c>
    </row>
    <row r="7851" spans="1:42" x14ac:dyDescent="0.15">
      <c r="A7851">
        <v>7850</v>
      </c>
      <c r="F7851">
        <v>40</v>
      </c>
      <c r="G7851" t="s">
        <v>76</v>
      </c>
      <c r="H7851" t="s">
        <v>4226</v>
      </c>
      <c r="J7851" t="s">
        <v>66</v>
      </c>
      <c r="K7851" t="s">
        <v>66</v>
      </c>
      <c r="N7851" t="s">
        <v>66</v>
      </c>
      <c r="O7851" t="s">
        <v>66</v>
      </c>
      <c r="P7851">
        <v>2202</v>
      </c>
      <c r="U7851" t="s">
        <v>4234</v>
      </c>
      <c r="W7851">
        <v>1</v>
      </c>
      <c r="AH7851" t="s">
        <v>71</v>
      </c>
      <c r="AI7851" t="s">
        <v>71</v>
      </c>
      <c r="AJ7851" t="s">
        <v>73</v>
      </c>
      <c r="AK7851" t="s">
        <v>81</v>
      </c>
      <c r="AL7851">
        <v>139.69164699999999</v>
      </c>
      <c r="AM7851">
        <v>35.689185000000002</v>
      </c>
      <c r="AN7851" s="1">
        <v>43935</v>
      </c>
      <c r="AO7851">
        <v>13</v>
      </c>
      <c r="AP7851">
        <v>13</v>
      </c>
    </row>
    <row r="7852" spans="1:42" x14ac:dyDescent="0.15">
      <c r="A7852">
        <v>7851</v>
      </c>
      <c r="F7852">
        <v>40</v>
      </c>
      <c r="G7852" t="s">
        <v>76</v>
      </c>
      <c r="H7852" t="s">
        <v>4226</v>
      </c>
      <c r="J7852" t="s">
        <v>66</v>
      </c>
      <c r="K7852" t="s">
        <v>66</v>
      </c>
      <c r="N7852" t="s">
        <v>66</v>
      </c>
      <c r="O7852" t="s">
        <v>66</v>
      </c>
      <c r="P7852">
        <v>2203</v>
      </c>
      <c r="U7852" t="s">
        <v>4234</v>
      </c>
      <c r="W7852">
        <v>1</v>
      </c>
      <c r="AH7852" t="s">
        <v>71</v>
      </c>
      <c r="AI7852" t="s">
        <v>71</v>
      </c>
      <c r="AJ7852" t="s">
        <v>73</v>
      </c>
      <c r="AK7852" t="s">
        <v>81</v>
      </c>
      <c r="AL7852">
        <v>139.69164699999999</v>
      </c>
      <c r="AM7852">
        <v>35.689185000000002</v>
      </c>
      <c r="AN7852" s="1">
        <v>43935</v>
      </c>
      <c r="AO7852">
        <v>13</v>
      </c>
      <c r="AP7852">
        <v>13</v>
      </c>
    </row>
    <row r="7853" spans="1:42" x14ac:dyDescent="0.15">
      <c r="A7853">
        <v>7852</v>
      </c>
      <c r="F7853">
        <v>40</v>
      </c>
      <c r="G7853" t="s">
        <v>52</v>
      </c>
      <c r="H7853" t="s">
        <v>4226</v>
      </c>
      <c r="J7853" t="s">
        <v>66</v>
      </c>
      <c r="K7853" t="s">
        <v>66</v>
      </c>
      <c r="N7853" t="s">
        <v>66</v>
      </c>
      <c r="O7853" t="s">
        <v>66</v>
      </c>
      <c r="P7853">
        <v>2204</v>
      </c>
      <c r="U7853" t="s">
        <v>4234</v>
      </c>
      <c r="W7853">
        <v>1</v>
      </c>
      <c r="AH7853" t="s">
        <v>71</v>
      </c>
      <c r="AI7853" t="s">
        <v>71</v>
      </c>
      <c r="AJ7853" t="s">
        <v>73</v>
      </c>
      <c r="AK7853" t="s">
        <v>61</v>
      </c>
      <c r="AL7853">
        <v>139.69164699999999</v>
      </c>
      <c r="AM7853">
        <v>35.689185000000002</v>
      </c>
      <c r="AN7853" s="1">
        <v>43935</v>
      </c>
      <c r="AO7853">
        <v>13</v>
      </c>
      <c r="AP7853">
        <v>13</v>
      </c>
    </row>
    <row r="7854" spans="1:42" x14ac:dyDescent="0.15">
      <c r="A7854">
        <v>7853</v>
      </c>
      <c r="F7854">
        <v>50</v>
      </c>
      <c r="G7854" t="s">
        <v>120</v>
      </c>
      <c r="H7854" t="s">
        <v>4226</v>
      </c>
      <c r="J7854" t="s">
        <v>66</v>
      </c>
      <c r="K7854" t="s">
        <v>66</v>
      </c>
      <c r="N7854" t="s">
        <v>66</v>
      </c>
      <c r="O7854" t="s">
        <v>66</v>
      </c>
      <c r="P7854">
        <v>2205</v>
      </c>
      <c r="U7854" t="s">
        <v>4234</v>
      </c>
      <c r="W7854">
        <v>1</v>
      </c>
      <c r="AH7854" t="s">
        <v>71</v>
      </c>
      <c r="AI7854" t="s">
        <v>71</v>
      </c>
      <c r="AJ7854" t="s">
        <v>73</v>
      </c>
      <c r="AK7854" t="s">
        <v>122</v>
      </c>
      <c r="AL7854">
        <v>139.69164699999999</v>
      </c>
      <c r="AM7854">
        <v>35.689185000000002</v>
      </c>
      <c r="AN7854" s="1">
        <v>43935</v>
      </c>
      <c r="AO7854">
        <v>13</v>
      </c>
      <c r="AP7854">
        <v>13</v>
      </c>
    </row>
    <row r="7855" spans="1:42" x14ac:dyDescent="0.15">
      <c r="A7855">
        <v>7854</v>
      </c>
      <c r="F7855">
        <v>50</v>
      </c>
      <c r="G7855" t="s">
        <v>76</v>
      </c>
      <c r="H7855" t="s">
        <v>4226</v>
      </c>
      <c r="J7855" t="s">
        <v>66</v>
      </c>
      <c r="K7855" t="s">
        <v>66</v>
      </c>
      <c r="N7855" t="s">
        <v>66</v>
      </c>
      <c r="O7855" t="s">
        <v>66</v>
      </c>
      <c r="P7855">
        <v>2206</v>
      </c>
      <c r="U7855" t="s">
        <v>4234</v>
      </c>
      <c r="W7855">
        <v>1</v>
      </c>
      <c r="AH7855" t="s">
        <v>71</v>
      </c>
      <c r="AI7855" t="s">
        <v>71</v>
      </c>
      <c r="AJ7855" t="s">
        <v>73</v>
      </c>
      <c r="AK7855" t="s">
        <v>81</v>
      </c>
      <c r="AL7855">
        <v>139.69164699999999</v>
      </c>
      <c r="AM7855">
        <v>35.689185000000002</v>
      </c>
      <c r="AN7855" s="1">
        <v>43935</v>
      </c>
      <c r="AO7855">
        <v>13</v>
      </c>
      <c r="AP7855">
        <v>13</v>
      </c>
    </row>
    <row r="7856" spans="1:42" x14ac:dyDescent="0.15">
      <c r="A7856">
        <v>7855</v>
      </c>
      <c r="F7856">
        <v>50</v>
      </c>
      <c r="G7856" t="s">
        <v>52</v>
      </c>
      <c r="H7856" t="s">
        <v>4226</v>
      </c>
      <c r="J7856" t="s">
        <v>66</v>
      </c>
      <c r="K7856" t="s">
        <v>66</v>
      </c>
      <c r="N7856" t="s">
        <v>66</v>
      </c>
      <c r="O7856" t="s">
        <v>66</v>
      </c>
      <c r="P7856">
        <v>2207</v>
      </c>
      <c r="U7856" t="s">
        <v>4234</v>
      </c>
      <c r="W7856">
        <v>1</v>
      </c>
      <c r="AH7856" t="s">
        <v>71</v>
      </c>
      <c r="AI7856" t="s">
        <v>71</v>
      </c>
      <c r="AJ7856" t="s">
        <v>73</v>
      </c>
      <c r="AK7856" t="s">
        <v>61</v>
      </c>
      <c r="AL7856">
        <v>139.69164699999999</v>
      </c>
      <c r="AM7856">
        <v>35.689185000000002</v>
      </c>
      <c r="AN7856" s="1">
        <v>43935</v>
      </c>
      <c r="AO7856">
        <v>13</v>
      </c>
      <c r="AP7856">
        <v>13</v>
      </c>
    </row>
    <row r="7857" spans="1:42" x14ac:dyDescent="0.15">
      <c r="A7857">
        <v>7856</v>
      </c>
      <c r="F7857">
        <v>70</v>
      </c>
      <c r="G7857" t="s">
        <v>52</v>
      </c>
      <c r="H7857" t="s">
        <v>4226</v>
      </c>
      <c r="J7857" t="s">
        <v>66</v>
      </c>
      <c r="K7857" t="s">
        <v>66</v>
      </c>
      <c r="N7857" t="s">
        <v>66</v>
      </c>
      <c r="O7857" t="s">
        <v>66</v>
      </c>
      <c r="P7857">
        <v>2208</v>
      </c>
      <c r="U7857" t="s">
        <v>4234</v>
      </c>
      <c r="W7857">
        <v>1</v>
      </c>
      <c r="AH7857" t="s">
        <v>71</v>
      </c>
      <c r="AI7857" t="s">
        <v>71</v>
      </c>
      <c r="AJ7857" t="s">
        <v>73</v>
      </c>
      <c r="AK7857" t="s">
        <v>61</v>
      </c>
      <c r="AL7857">
        <v>139.69164699999999</v>
      </c>
      <c r="AM7857">
        <v>35.689185000000002</v>
      </c>
      <c r="AN7857" s="1">
        <v>43935</v>
      </c>
      <c r="AO7857">
        <v>13</v>
      </c>
      <c r="AP7857">
        <v>13</v>
      </c>
    </row>
    <row r="7858" spans="1:42" x14ac:dyDescent="0.15">
      <c r="A7858">
        <v>7857</v>
      </c>
      <c r="F7858">
        <v>20</v>
      </c>
      <c r="G7858" t="s">
        <v>76</v>
      </c>
      <c r="H7858" t="s">
        <v>4226</v>
      </c>
      <c r="J7858" t="s">
        <v>66</v>
      </c>
      <c r="K7858" t="s">
        <v>66</v>
      </c>
      <c r="N7858" t="s">
        <v>66</v>
      </c>
      <c r="O7858" t="s">
        <v>66</v>
      </c>
      <c r="P7858">
        <v>2209</v>
      </c>
      <c r="U7858" t="s">
        <v>4234</v>
      </c>
      <c r="W7858">
        <v>1</v>
      </c>
      <c r="AH7858" t="s">
        <v>71</v>
      </c>
      <c r="AI7858" t="s">
        <v>71</v>
      </c>
      <c r="AJ7858" t="s">
        <v>73</v>
      </c>
      <c r="AK7858" t="s">
        <v>81</v>
      </c>
      <c r="AL7858">
        <v>139.69164699999999</v>
      </c>
      <c r="AM7858">
        <v>35.689185000000002</v>
      </c>
      <c r="AN7858" s="1">
        <v>43935</v>
      </c>
      <c r="AO7858">
        <v>13</v>
      </c>
      <c r="AP7858">
        <v>13</v>
      </c>
    </row>
    <row r="7859" spans="1:42" x14ac:dyDescent="0.15">
      <c r="A7859">
        <v>7858</v>
      </c>
      <c r="F7859">
        <v>30</v>
      </c>
      <c r="G7859" t="s">
        <v>76</v>
      </c>
      <c r="H7859" t="s">
        <v>4226</v>
      </c>
      <c r="J7859" t="s">
        <v>66</v>
      </c>
      <c r="K7859" t="s">
        <v>66</v>
      </c>
      <c r="N7859" t="s">
        <v>66</v>
      </c>
      <c r="O7859" t="s">
        <v>66</v>
      </c>
      <c r="P7859">
        <v>2210</v>
      </c>
      <c r="U7859" t="s">
        <v>4234</v>
      </c>
      <c r="W7859">
        <v>1</v>
      </c>
      <c r="AH7859" t="s">
        <v>71</v>
      </c>
      <c r="AI7859" t="s">
        <v>71</v>
      </c>
      <c r="AJ7859" t="s">
        <v>73</v>
      </c>
      <c r="AK7859" t="s">
        <v>81</v>
      </c>
      <c r="AL7859">
        <v>139.69164699999999</v>
      </c>
      <c r="AM7859">
        <v>35.689185000000002</v>
      </c>
      <c r="AN7859" s="1">
        <v>43935</v>
      </c>
      <c r="AO7859">
        <v>13</v>
      </c>
      <c r="AP7859">
        <v>13</v>
      </c>
    </row>
    <row r="7860" spans="1:42" x14ac:dyDescent="0.15">
      <c r="A7860">
        <v>7859</v>
      </c>
      <c r="F7860">
        <v>30</v>
      </c>
      <c r="G7860" t="s">
        <v>52</v>
      </c>
      <c r="H7860" t="s">
        <v>4226</v>
      </c>
      <c r="J7860" t="s">
        <v>66</v>
      </c>
      <c r="K7860" t="s">
        <v>66</v>
      </c>
      <c r="N7860" t="s">
        <v>66</v>
      </c>
      <c r="O7860" t="s">
        <v>66</v>
      </c>
      <c r="P7860">
        <v>2211</v>
      </c>
      <c r="U7860" t="s">
        <v>4234</v>
      </c>
      <c r="W7860">
        <v>1</v>
      </c>
      <c r="AH7860" t="s">
        <v>71</v>
      </c>
      <c r="AI7860" t="s">
        <v>71</v>
      </c>
      <c r="AJ7860" t="s">
        <v>73</v>
      </c>
      <c r="AK7860" t="s">
        <v>61</v>
      </c>
      <c r="AL7860">
        <v>139.69164699999999</v>
      </c>
      <c r="AM7860">
        <v>35.689185000000002</v>
      </c>
      <c r="AN7860" s="1">
        <v>43935</v>
      </c>
      <c r="AO7860">
        <v>13</v>
      </c>
      <c r="AP7860">
        <v>13</v>
      </c>
    </row>
    <row r="7861" spans="1:42" x14ac:dyDescent="0.15">
      <c r="A7861">
        <v>7860</v>
      </c>
      <c r="F7861">
        <v>40</v>
      </c>
      <c r="G7861" t="s">
        <v>76</v>
      </c>
      <c r="H7861" t="s">
        <v>4226</v>
      </c>
      <c r="J7861" t="s">
        <v>66</v>
      </c>
      <c r="K7861" t="s">
        <v>66</v>
      </c>
      <c r="N7861" t="s">
        <v>66</v>
      </c>
      <c r="O7861" t="s">
        <v>66</v>
      </c>
      <c r="P7861">
        <v>2212</v>
      </c>
      <c r="U7861" t="s">
        <v>4234</v>
      </c>
      <c r="W7861">
        <v>1</v>
      </c>
      <c r="AH7861" t="s">
        <v>71</v>
      </c>
      <c r="AI7861" t="s">
        <v>71</v>
      </c>
      <c r="AJ7861" t="s">
        <v>73</v>
      </c>
      <c r="AK7861" t="s">
        <v>81</v>
      </c>
      <c r="AL7861">
        <v>139.69164699999999</v>
      </c>
      <c r="AM7861">
        <v>35.689185000000002</v>
      </c>
      <c r="AN7861" s="1">
        <v>43935</v>
      </c>
      <c r="AO7861">
        <v>13</v>
      </c>
      <c r="AP7861">
        <v>13</v>
      </c>
    </row>
    <row r="7862" spans="1:42" x14ac:dyDescent="0.15">
      <c r="A7862">
        <v>7861</v>
      </c>
      <c r="F7862">
        <v>60</v>
      </c>
      <c r="G7862" t="s">
        <v>52</v>
      </c>
      <c r="H7862" t="s">
        <v>4226</v>
      </c>
      <c r="J7862" t="s">
        <v>66</v>
      </c>
      <c r="K7862" t="s">
        <v>66</v>
      </c>
      <c r="N7862" t="s">
        <v>66</v>
      </c>
      <c r="O7862" t="s">
        <v>66</v>
      </c>
      <c r="P7862">
        <v>2213</v>
      </c>
      <c r="U7862" t="s">
        <v>4234</v>
      </c>
      <c r="W7862">
        <v>1</v>
      </c>
      <c r="AH7862" t="s">
        <v>71</v>
      </c>
      <c r="AI7862" t="s">
        <v>71</v>
      </c>
      <c r="AJ7862" t="s">
        <v>73</v>
      </c>
      <c r="AK7862" t="s">
        <v>61</v>
      </c>
      <c r="AL7862">
        <v>139.69164699999999</v>
      </c>
      <c r="AM7862">
        <v>35.689185000000002</v>
      </c>
      <c r="AN7862" s="1">
        <v>43935</v>
      </c>
      <c r="AO7862">
        <v>13</v>
      </c>
      <c r="AP7862">
        <v>13</v>
      </c>
    </row>
    <row r="7863" spans="1:42" x14ac:dyDescent="0.15">
      <c r="A7863">
        <v>7862</v>
      </c>
      <c r="F7863">
        <v>20</v>
      </c>
      <c r="G7863" t="s">
        <v>76</v>
      </c>
      <c r="H7863" t="s">
        <v>4226</v>
      </c>
      <c r="J7863" t="s">
        <v>66</v>
      </c>
      <c r="K7863" t="s">
        <v>66</v>
      </c>
      <c r="N7863" t="s">
        <v>66</v>
      </c>
      <c r="O7863" t="s">
        <v>66</v>
      </c>
      <c r="P7863">
        <v>2214</v>
      </c>
      <c r="U7863" t="s">
        <v>4234</v>
      </c>
      <c r="W7863">
        <v>1</v>
      </c>
      <c r="AH7863" t="s">
        <v>71</v>
      </c>
      <c r="AI7863" t="s">
        <v>71</v>
      </c>
      <c r="AJ7863" t="s">
        <v>73</v>
      </c>
      <c r="AK7863" t="s">
        <v>81</v>
      </c>
      <c r="AL7863">
        <v>139.69164699999999</v>
      </c>
      <c r="AM7863">
        <v>35.689185000000002</v>
      </c>
      <c r="AN7863" s="1">
        <v>43935</v>
      </c>
      <c r="AO7863">
        <v>13</v>
      </c>
      <c r="AP7863">
        <v>13</v>
      </c>
    </row>
    <row r="7864" spans="1:42" x14ac:dyDescent="0.15">
      <c r="A7864">
        <v>7863</v>
      </c>
      <c r="F7864">
        <v>40</v>
      </c>
      <c r="G7864" t="s">
        <v>52</v>
      </c>
      <c r="H7864" t="s">
        <v>4226</v>
      </c>
      <c r="J7864" t="s">
        <v>66</v>
      </c>
      <c r="K7864" t="s">
        <v>66</v>
      </c>
      <c r="N7864" t="s">
        <v>66</v>
      </c>
      <c r="O7864" t="s">
        <v>66</v>
      </c>
      <c r="P7864">
        <v>2215</v>
      </c>
      <c r="U7864" t="s">
        <v>4234</v>
      </c>
      <c r="W7864">
        <v>1</v>
      </c>
      <c r="AH7864" t="s">
        <v>71</v>
      </c>
      <c r="AI7864" t="s">
        <v>71</v>
      </c>
      <c r="AJ7864" t="s">
        <v>73</v>
      </c>
      <c r="AK7864" t="s">
        <v>61</v>
      </c>
      <c r="AL7864">
        <v>139.69164699999999</v>
      </c>
      <c r="AM7864">
        <v>35.689185000000002</v>
      </c>
      <c r="AN7864" s="1">
        <v>43935</v>
      </c>
      <c r="AO7864">
        <v>13</v>
      </c>
      <c r="AP7864">
        <v>13</v>
      </c>
    </row>
    <row r="7865" spans="1:42" x14ac:dyDescent="0.15">
      <c r="A7865">
        <v>7864</v>
      </c>
      <c r="F7865">
        <v>50</v>
      </c>
      <c r="G7865" t="s">
        <v>52</v>
      </c>
      <c r="H7865" t="s">
        <v>4226</v>
      </c>
      <c r="J7865" t="s">
        <v>66</v>
      </c>
      <c r="K7865" t="s">
        <v>66</v>
      </c>
      <c r="N7865" t="s">
        <v>66</v>
      </c>
      <c r="O7865" t="s">
        <v>66</v>
      </c>
      <c r="P7865">
        <v>2216</v>
      </c>
      <c r="U7865" t="s">
        <v>4234</v>
      </c>
      <c r="W7865">
        <v>1</v>
      </c>
      <c r="AH7865" t="s">
        <v>71</v>
      </c>
      <c r="AI7865" t="s">
        <v>71</v>
      </c>
      <c r="AJ7865" t="s">
        <v>73</v>
      </c>
      <c r="AK7865" t="s">
        <v>61</v>
      </c>
      <c r="AL7865">
        <v>139.69164699999999</v>
      </c>
      <c r="AM7865">
        <v>35.689185000000002</v>
      </c>
      <c r="AN7865" s="1">
        <v>43935</v>
      </c>
      <c r="AO7865">
        <v>13</v>
      </c>
      <c r="AP7865">
        <v>13</v>
      </c>
    </row>
    <row r="7866" spans="1:42" x14ac:dyDescent="0.15">
      <c r="A7866">
        <v>7865</v>
      </c>
      <c r="F7866">
        <v>70</v>
      </c>
      <c r="G7866" t="s">
        <v>52</v>
      </c>
      <c r="H7866" t="s">
        <v>4226</v>
      </c>
      <c r="J7866" t="s">
        <v>66</v>
      </c>
      <c r="K7866" t="s">
        <v>66</v>
      </c>
      <c r="N7866" t="s">
        <v>66</v>
      </c>
      <c r="O7866" t="s">
        <v>66</v>
      </c>
      <c r="P7866">
        <v>2217</v>
      </c>
      <c r="U7866" t="s">
        <v>4234</v>
      </c>
      <c r="W7866">
        <v>1</v>
      </c>
      <c r="AH7866" t="s">
        <v>71</v>
      </c>
      <c r="AI7866" t="s">
        <v>71</v>
      </c>
      <c r="AJ7866" t="s">
        <v>73</v>
      </c>
      <c r="AK7866" t="s">
        <v>61</v>
      </c>
      <c r="AL7866">
        <v>139.69164699999999</v>
      </c>
      <c r="AM7866">
        <v>35.689185000000002</v>
      </c>
      <c r="AN7866" s="1">
        <v>43935</v>
      </c>
      <c r="AO7866">
        <v>13</v>
      </c>
      <c r="AP7866">
        <v>13</v>
      </c>
    </row>
    <row r="7867" spans="1:42" x14ac:dyDescent="0.15">
      <c r="A7867">
        <v>7866</v>
      </c>
      <c r="F7867">
        <v>10</v>
      </c>
      <c r="G7867" t="s">
        <v>52</v>
      </c>
      <c r="H7867" t="s">
        <v>4226</v>
      </c>
      <c r="J7867" t="s">
        <v>66</v>
      </c>
      <c r="K7867" t="s">
        <v>66</v>
      </c>
      <c r="N7867" t="s">
        <v>66</v>
      </c>
      <c r="O7867" t="s">
        <v>66</v>
      </c>
      <c r="P7867">
        <v>2218</v>
      </c>
      <c r="U7867" t="s">
        <v>4234</v>
      </c>
      <c r="W7867">
        <v>1</v>
      </c>
      <c r="AH7867" t="s">
        <v>71</v>
      </c>
      <c r="AI7867" t="s">
        <v>71</v>
      </c>
      <c r="AJ7867" t="s">
        <v>73</v>
      </c>
      <c r="AK7867" t="s">
        <v>61</v>
      </c>
      <c r="AL7867">
        <v>139.69164699999999</v>
      </c>
      <c r="AM7867">
        <v>35.689185000000002</v>
      </c>
      <c r="AN7867" s="1">
        <v>43935</v>
      </c>
      <c r="AO7867">
        <v>13</v>
      </c>
      <c r="AP7867">
        <v>13</v>
      </c>
    </row>
    <row r="7868" spans="1:42" x14ac:dyDescent="0.15">
      <c r="A7868">
        <v>7867</v>
      </c>
      <c r="F7868">
        <v>20</v>
      </c>
      <c r="G7868" t="s">
        <v>52</v>
      </c>
      <c r="H7868" t="s">
        <v>4226</v>
      </c>
      <c r="J7868" t="s">
        <v>66</v>
      </c>
      <c r="K7868" t="s">
        <v>66</v>
      </c>
      <c r="N7868" t="s">
        <v>66</v>
      </c>
      <c r="O7868" t="s">
        <v>66</v>
      </c>
      <c r="P7868">
        <v>2219</v>
      </c>
      <c r="U7868" t="s">
        <v>4234</v>
      </c>
      <c r="W7868">
        <v>1</v>
      </c>
      <c r="AH7868" t="s">
        <v>71</v>
      </c>
      <c r="AI7868" t="s">
        <v>71</v>
      </c>
      <c r="AJ7868" t="s">
        <v>73</v>
      </c>
      <c r="AK7868" t="s">
        <v>61</v>
      </c>
      <c r="AL7868">
        <v>139.69164699999999</v>
      </c>
      <c r="AM7868">
        <v>35.689185000000002</v>
      </c>
      <c r="AN7868" s="1">
        <v>43935</v>
      </c>
      <c r="AO7868">
        <v>13</v>
      </c>
      <c r="AP7868">
        <v>13</v>
      </c>
    </row>
    <row r="7869" spans="1:42" x14ac:dyDescent="0.15">
      <c r="A7869">
        <v>7868</v>
      </c>
      <c r="F7869">
        <v>20</v>
      </c>
      <c r="G7869" t="s">
        <v>52</v>
      </c>
      <c r="H7869" t="s">
        <v>4226</v>
      </c>
      <c r="J7869" t="s">
        <v>66</v>
      </c>
      <c r="K7869" t="s">
        <v>66</v>
      </c>
      <c r="N7869" t="s">
        <v>66</v>
      </c>
      <c r="O7869" t="s">
        <v>66</v>
      </c>
      <c r="P7869">
        <v>2220</v>
      </c>
      <c r="U7869" t="s">
        <v>4234</v>
      </c>
      <c r="W7869">
        <v>1</v>
      </c>
      <c r="AH7869" t="s">
        <v>71</v>
      </c>
      <c r="AI7869" t="s">
        <v>71</v>
      </c>
      <c r="AJ7869" t="s">
        <v>73</v>
      </c>
      <c r="AK7869" t="s">
        <v>61</v>
      </c>
      <c r="AL7869">
        <v>139.69164699999999</v>
      </c>
      <c r="AM7869">
        <v>35.689185000000002</v>
      </c>
      <c r="AN7869" s="1">
        <v>43935</v>
      </c>
      <c r="AO7869">
        <v>13</v>
      </c>
      <c r="AP7869">
        <v>13</v>
      </c>
    </row>
    <row r="7870" spans="1:42" x14ac:dyDescent="0.15">
      <c r="A7870">
        <v>7869</v>
      </c>
      <c r="F7870">
        <v>20</v>
      </c>
      <c r="G7870" t="s">
        <v>76</v>
      </c>
      <c r="H7870" t="s">
        <v>4226</v>
      </c>
      <c r="J7870" t="s">
        <v>66</v>
      </c>
      <c r="K7870" t="s">
        <v>66</v>
      </c>
      <c r="N7870" t="s">
        <v>66</v>
      </c>
      <c r="O7870" t="s">
        <v>66</v>
      </c>
      <c r="P7870">
        <v>2221</v>
      </c>
      <c r="U7870" t="s">
        <v>4234</v>
      </c>
      <c r="W7870">
        <v>1</v>
      </c>
      <c r="AH7870" t="s">
        <v>71</v>
      </c>
      <c r="AI7870" t="s">
        <v>71</v>
      </c>
      <c r="AJ7870" t="s">
        <v>73</v>
      </c>
      <c r="AK7870" t="s">
        <v>81</v>
      </c>
      <c r="AL7870">
        <v>139.69164699999999</v>
      </c>
      <c r="AM7870">
        <v>35.689185000000002</v>
      </c>
      <c r="AN7870" s="1">
        <v>43935</v>
      </c>
      <c r="AO7870">
        <v>13</v>
      </c>
      <c r="AP7870">
        <v>13</v>
      </c>
    </row>
    <row r="7871" spans="1:42" x14ac:dyDescent="0.15">
      <c r="A7871">
        <v>7870</v>
      </c>
      <c r="F7871">
        <v>20</v>
      </c>
      <c r="G7871" t="s">
        <v>76</v>
      </c>
      <c r="H7871" t="s">
        <v>4226</v>
      </c>
      <c r="J7871" t="s">
        <v>66</v>
      </c>
      <c r="K7871" t="s">
        <v>66</v>
      </c>
      <c r="N7871" t="s">
        <v>66</v>
      </c>
      <c r="O7871" t="s">
        <v>66</v>
      </c>
      <c r="P7871">
        <v>2222</v>
      </c>
      <c r="U7871" t="s">
        <v>4234</v>
      </c>
      <c r="W7871">
        <v>1</v>
      </c>
      <c r="AH7871" t="s">
        <v>71</v>
      </c>
      <c r="AI7871" t="s">
        <v>71</v>
      </c>
      <c r="AJ7871" t="s">
        <v>73</v>
      </c>
      <c r="AK7871" t="s">
        <v>81</v>
      </c>
      <c r="AL7871">
        <v>139.69164699999999</v>
      </c>
      <c r="AM7871">
        <v>35.689185000000002</v>
      </c>
      <c r="AN7871" s="1">
        <v>43935</v>
      </c>
      <c r="AO7871">
        <v>13</v>
      </c>
      <c r="AP7871">
        <v>13</v>
      </c>
    </row>
    <row r="7872" spans="1:42" x14ac:dyDescent="0.15">
      <c r="A7872">
        <v>7871</v>
      </c>
      <c r="F7872">
        <v>30</v>
      </c>
      <c r="G7872" t="s">
        <v>52</v>
      </c>
      <c r="H7872" t="s">
        <v>4226</v>
      </c>
      <c r="J7872" t="s">
        <v>66</v>
      </c>
      <c r="K7872" t="s">
        <v>66</v>
      </c>
      <c r="N7872" t="s">
        <v>66</v>
      </c>
      <c r="O7872" t="s">
        <v>66</v>
      </c>
      <c r="P7872">
        <v>2223</v>
      </c>
      <c r="U7872" t="s">
        <v>4234</v>
      </c>
      <c r="W7872">
        <v>1</v>
      </c>
      <c r="AH7872" t="s">
        <v>71</v>
      </c>
      <c r="AI7872" t="s">
        <v>71</v>
      </c>
      <c r="AJ7872" t="s">
        <v>73</v>
      </c>
      <c r="AK7872" t="s">
        <v>61</v>
      </c>
      <c r="AL7872">
        <v>139.69164699999999</v>
      </c>
      <c r="AM7872">
        <v>35.689185000000002</v>
      </c>
      <c r="AN7872" s="1">
        <v>43935</v>
      </c>
      <c r="AO7872">
        <v>13</v>
      </c>
      <c r="AP7872">
        <v>13</v>
      </c>
    </row>
    <row r="7873" spans="1:42" x14ac:dyDescent="0.15">
      <c r="A7873">
        <v>7872</v>
      </c>
      <c r="F7873">
        <v>30</v>
      </c>
      <c r="G7873" t="s">
        <v>76</v>
      </c>
      <c r="H7873" t="s">
        <v>4226</v>
      </c>
      <c r="J7873" t="s">
        <v>66</v>
      </c>
      <c r="K7873" t="s">
        <v>66</v>
      </c>
      <c r="N7873" t="s">
        <v>66</v>
      </c>
      <c r="O7873" t="s">
        <v>66</v>
      </c>
      <c r="P7873">
        <v>2224</v>
      </c>
      <c r="U7873" t="s">
        <v>4234</v>
      </c>
      <c r="W7873">
        <v>1</v>
      </c>
      <c r="AH7873" t="s">
        <v>71</v>
      </c>
      <c r="AI7873" t="s">
        <v>71</v>
      </c>
      <c r="AJ7873" t="s">
        <v>73</v>
      </c>
      <c r="AK7873" t="s">
        <v>81</v>
      </c>
      <c r="AL7873">
        <v>139.69164699999999</v>
      </c>
      <c r="AM7873">
        <v>35.689185000000002</v>
      </c>
      <c r="AN7873" s="1">
        <v>43935</v>
      </c>
      <c r="AO7873">
        <v>13</v>
      </c>
      <c r="AP7873">
        <v>13</v>
      </c>
    </row>
    <row r="7874" spans="1:42" x14ac:dyDescent="0.15">
      <c r="A7874">
        <v>7873</v>
      </c>
      <c r="F7874">
        <v>30</v>
      </c>
      <c r="G7874" t="s">
        <v>76</v>
      </c>
      <c r="H7874" t="s">
        <v>4226</v>
      </c>
      <c r="J7874" t="s">
        <v>66</v>
      </c>
      <c r="K7874" t="s">
        <v>66</v>
      </c>
      <c r="N7874" t="s">
        <v>66</v>
      </c>
      <c r="O7874" t="s">
        <v>66</v>
      </c>
      <c r="P7874">
        <v>2225</v>
      </c>
      <c r="U7874" t="s">
        <v>4234</v>
      </c>
      <c r="W7874">
        <v>1</v>
      </c>
      <c r="AH7874" t="s">
        <v>71</v>
      </c>
      <c r="AI7874" t="s">
        <v>71</v>
      </c>
      <c r="AJ7874" t="s">
        <v>73</v>
      </c>
      <c r="AK7874" t="s">
        <v>81</v>
      </c>
      <c r="AL7874">
        <v>139.69164699999999</v>
      </c>
      <c r="AM7874">
        <v>35.689185000000002</v>
      </c>
      <c r="AN7874" s="1">
        <v>43935</v>
      </c>
      <c r="AO7874">
        <v>13</v>
      </c>
      <c r="AP7874">
        <v>13</v>
      </c>
    </row>
    <row r="7875" spans="1:42" x14ac:dyDescent="0.15">
      <c r="A7875">
        <v>7874</v>
      </c>
      <c r="F7875">
        <v>30</v>
      </c>
      <c r="G7875" t="s">
        <v>52</v>
      </c>
      <c r="H7875" t="s">
        <v>4226</v>
      </c>
      <c r="J7875" t="s">
        <v>66</v>
      </c>
      <c r="K7875" t="s">
        <v>66</v>
      </c>
      <c r="N7875" t="s">
        <v>66</v>
      </c>
      <c r="O7875" t="s">
        <v>66</v>
      </c>
      <c r="P7875">
        <v>2226</v>
      </c>
      <c r="U7875" t="s">
        <v>4234</v>
      </c>
      <c r="W7875">
        <v>1</v>
      </c>
      <c r="AH7875" t="s">
        <v>71</v>
      </c>
      <c r="AI7875" t="s">
        <v>71</v>
      </c>
      <c r="AJ7875" t="s">
        <v>73</v>
      </c>
      <c r="AK7875" t="s">
        <v>61</v>
      </c>
      <c r="AL7875">
        <v>139.69164699999999</v>
      </c>
      <c r="AM7875">
        <v>35.689185000000002</v>
      </c>
      <c r="AN7875" s="1">
        <v>43935</v>
      </c>
      <c r="AO7875">
        <v>13</v>
      </c>
      <c r="AP7875">
        <v>13</v>
      </c>
    </row>
    <row r="7876" spans="1:42" x14ac:dyDescent="0.15">
      <c r="A7876">
        <v>7875</v>
      </c>
      <c r="F7876">
        <v>30</v>
      </c>
      <c r="G7876" t="s">
        <v>52</v>
      </c>
      <c r="H7876" t="s">
        <v>4226</v>
      </c>
      <c r="J7876" t="s">
        <v>66</v>
      </c>
      <c r="K7876" t="s">
        <v>66</v>
      </c>
      <c r="N7876" t="s">
        <v>66</v>
      </c>
      <c r="O7876" t="s">
        <v>66</v>
      </c>
      <c r="P7876">
        <v>2227</v>
      </c>
      <c r="U7876" t="s">
        <v>4234</v>
      </c>
      <c r="W7876">
        <v>1</v>
      </c>
      <c r="AH7876" t="s">
        <v>71</v>
      </c>
      <c r="AI7876" t="s">
        <v>71</v>
      </c>
      <c r="AJ7876" t="s">
        <v>73</v>
      </c>
      <c r="AK7876" t="s">
        <v>61</v>
      </c>
      <c r="AL7876">
        <v>139.69164699999999</v>
      </c>
      <c r="AM7876">
        <v>35.689185000000002</v>
      </c>
      <c r="AN7876" s="1">
        <v>43935</v>
      </c>
      <c r="AO7876">
        <v>13</v>
      </c>
      <c r="AP7876">
        <v>13</v>
      </c>
    </row>
    <row r="7877" spans="1:42" x14ac:dyDescent="0.15">
      <c r="A7877">
        <v>7876</v>
      </c>
      <c r="F7877">
        <v>30</v>
      </c>
      <c r="G7877" t="s">
        <v>52</v>
      </c>
      <c r="H7877" t="s">
        <v>4226</v>
      </c>
      <c r="J7877" t="s">
        <v>66</v>
      </c>
      <c r="K7877" t="s">
        <v>66</v>
      </c>
      <c r="N7877" t="s">
        <v>66</v>
      </c>
      <c r="O7877" t="s">
        <v>66</v>
      </c>
      <c r="P7877">
        <v>2228</v>
      </c>
      <c r="U7877" t="s">
        <v>4234</v>
      </c>
      <c r="W7877">
        <v>1</v>
      </c>
      <c r="AH7877" t="s">
        <v>71</v>
      </c>
      <c r="AI7877" t="s">
        <v>71</v>
      </c>
      <c r="AJ7877" t="s">
        <v>73</v>
      </c>
      <c r="AK7877" t="s">
        <v>61</v>
      </c>
      <c r="AL7877">
        <v>139.69164699999999</v>
      </c>
      <c r="AM7877">
        <v>35.689185000000002</v>
      </c>
      <c r="AN7877" s="1">
        <v>43935</v>
      </c>
      <c r="AO7877">
        <v>13</v>
      </c>
      <c r="AP7877">
        <v>13</v>
      </c>
    </row>
    <row r="7878" spans="1:42" x14ac:dyDescent="0.15">
      <c r="A7878">
        <v>7877</v>
      </c>
      <c r="F7878">
        <v>40</v>
      </c>
      <c r="G7878" t="s">
        <v>52</v>
      </c>
      <c r="H7878" t="s">
        <v>4226</v>
      </c>
      <c r="J7878" t="s">
        <v>66</v>
      </c>
      <c r="K7878" t="s">
        <v>66</v>
      </c>
      <c r="N7878" t="s">
        <v>66</v>
      </c>
      <c r="O7878" t="s">
        <v>66</v>
      </c>
      <c r="P7878">
        <v>2229</v>
      </c>
      <c r="U7878" t="s">
        <v>4234</v>
      </c>
      <c r="W7878">
        <v>1</v>
      </c>
      <c r="AH7878" t="s">
        <v>71</v>
      </c>
      <c r="AI7878" t="s">
        <v>71</v>
      </c>
      <c r="AJ7878" t="s">
        <v>73</v>
      </c>
      <c r="AK7878" t="s">
        <v>61</v>
      </c>
      <c r="AL7878">
        <v>139.69164699999999</v>
      </c>
      <c r="AM7878">
        <v>35.689185000000002</v>
      </c>
      <c r="AN7878" s="1">
        <v>43935</v>
      </c>
      <c r="AO7878">
        <v>13</v>
      </c>
      <c r="AP7878">
        <v>13</v>
      </c>
    </row>
    <row r="7879" spans="1:42" x14ac:dyDescent="0.15">
      <c r="A7879">
        <v>7878</v>
      </c>
      <c r="F7879">
        <v>40</v>
      </c>
      <c r="G7879" t="s">
        <v>52</v>
      </c>
      <c r="H7879" t="s">
        <v>4226</v>
      </c>
      <c r="J7879" t="s">
        <v>66</v>
      </c>
      <c r="K7879" t="s">
        <v>66</v>
      </c>
      <c r="N7879" t="s">
        <v>66</v>
      </c>
      <c r="O7879" t="s">
        <v>66</v>
      </c>
      <c r="P7879">
        <v>2230</v>
      </c>
      <c r="U7879" t="s">
        <v>4234</v>
      </c>
      <c r="W7879">
        <v>1</v>
      </c>
      <c r="AH7879" t="s">
        <v>71</v>
      </c>
      <c r="AI7879" t="s">
        <v>71</v>
      </c>
      <c r="AJ7879" t="s">
        <v>73</v>
      </c>
      <c r="AK7879" t="s">
        <v>61</v>
      </c>
      <c r="AL7879">
        <v>139.69164699999999</v>
      </c>
      <c r="AM7879">
        <v>35.689185000000002</v>
      </c>
      <c r="AN7879" s="1">
        <v>43935</v>
      </c>
      <c r="AO7879">
        <v>13</v>
      </c>
      <c r="AP7879">
        <v>13</v>
      </c>
    </row>
    <row r="7880" spans="1:42" x14ac:dyDescent="0.15">
      <c r="A7880">
        <v>7879</v>
      </c>
      <c r="F7880">
        <v>40</v>
      </c>
      <c r="G7880" t="s">
        <v>76</v>
      </c>
      <c r="H7880" t="s">
        <v>4226</v>
      </c>
      <c r="J7880" t="s">
        <v>66</v>
      </c>
      <c r="K7880" t="s">
        <v>66</v>
      </c>
      <c r="N7880" t="s">
        <v>66</v>
      </c>
      <c r="O7880" t="s">
        <v>66</v>
      </c>
      <c r="P7880">
        <v>2231</v>
      </c>
      <c r="U7880" t="s">
        <v>4234</v>
      </c>
      <c r="W7880">
        <v>1</v>
      </c>
      <c r="AH7880" t="s">
        <v>71</v>
      </c>
      <c r="AI7880" t="s">
        <v>71</v>
      </c>
      <c r="AJ7880" t="s">
        <v>73</v>
      </c>
      <c r="AK7880" t="s">
        <v>81</v>
      </c>
      <c r="AL7880">
        <v>139.69164699999999</v>
      </c>
      <c r="AM7880">
        <v>35.689185000000002</v>
      </c>
      <c r="AN7880" s="1">
        <v>43935</v>
      </c>
      <c r="AO7880">
        <v>13</v>
      </c>
      <c r="AP7880">
        <v>13</v>
      </c>
    </row>
    <row r="7881" spans="1:42" x14ac:dyDescent="0.15">
      <c r="A7881">
        <v>7880</v>
      </c>
      <c r="F7881">
        <v>40</v>
      </c>
      <c r="G7881" t="s">
        <v>52</v>
      </c>
      <c r="H7881" t="s">
        <v>4226</v>
      </c>
      <c r="J7881" t="s">
        <v>66</v>
      </c>
      <c r="K7881" t="s">
        <v>66</v>
      </c>
      <c r="N7881" t="s">
        <v>66</v>
      </c>
      <c r="O7881" t="s">
        <v>66</v>
      </c>
      <c r="P7881">
        <v>2232</v>
      </c>
      <c r="U7881" t="s">
        <v>4234</v>
      </c>
      <c r="W7881">
        <v>1</v>
      </c>
      <c r="AH7881" t="s">
        <v>71</v>
      </c>
      <c r="AI7881" t="s">
        <v>71</v>
      </c>
      <c r="AJ7881" t="s">
        <v>73</v>
      </c>
      <c r="AK7881" t="s">
        <v>61</v>
      </c>
      <c r="AL7881">
        <v>139.69164699999999</v>
      </c>
      <c r="AM7881">
        <v>35.689185000000002</v>
      </c>
      <c r="AN7881" s="1">
        <v>43935</v>
      </c>
      <c r="AO7881">
        <v>13</v>
      </c>
      <c r="AP7881">
        <v>13</v>
      </c>
    </row>
    <row r="7882" spans="1:42" x14ac:dyDescent="0.15">
      <c r="A7882">
        <v>7881</v>
      </c>
      <c r="F7882">
        <v>40</v>
      </c>
      <c r="G7882" t="s">
        <v>52</v>
      </c>
      <c r="H7882" t="s">
        <v>4226</v>
      </c>
      <c r="J7882" t="s">
        <v>66</v>
      </c>
      <c r="K7882" t="s">
        <v>66</v>
      </c>
      <c r="N7882" t="s">
        <v>66</v>
      </c>
      <c r="O7882" t="s">
        <v>66</v>
      </c>
      <c r="P7882">
        <v>2233</v>
      </c>
      <c r="U7882" t="s">
        <v>4234</v>
      </c>
      <c r="W7882">
        <v>1</v>
      </c>
      <c r="AH7882" t="s">
        <v>71</v>
      </c>
      <c r="AI7882" t="s">
        <v>71</v>
      </c>
      <c r="AJ7882" t="s">
        <v>73</v>
      </c>
      <c r="AK7882" t="s">
        <v>61</v>
      </c>
      <c r="AL7882">
        <v>139.69164699999999</v>
      </c>
      <c r="AM7882">
        <v>35.689185000000002</v>
      </c>
      <c r="AN7882" s="1">
        <v>43935</v>
      </c>
      <c r="AO7882">
        <v>13</v>
      </c>
      <c r="AP7882">
        <v>13</v>
      </c>
    </row>
    <row r="7883" spans="1:42" x14ac:dyDescent="0.15">
      <c r="A7883">
        <v>7882</v>
      </c>
      <c r="F7883">
        <v>40</v>
      </c>
      <c r="G7883" t="s">
        <v>76</v>
      </c>
      <c r="H7883" t="s">
        <v>4226</v>
      </c>
      <c r="J7883" t="s">
        <v>66</v>
      </c>
      <c r="K7883" t="s">
        <v>66</v>
      </c>
      <c r="N7883" t="s">
        <v>66</v>
      </c>
      <c r="O7883" t="s">
        <v>66</v>
      </c>
      <c r="P7883">
        <v>2234</v>
      </c>
      <c r="U7883" t="s">
        <v>4234</v>
      </c>
      <c r="W7883">
        <v>1</v>
      </c>
      <c r="X7883" t="e">
        <v>#REF!</v>
      </c>
      <c r="Y7883" t="e">
        <v>#REF!</v>
      </c>
      <c r="Z7883" t="e">
        <v>#REF!</v>
      </c>
      <c r="AH7883" t="s">
        <v>71</v>
      </c>
      <c r="AI7883" t="s">
        <v>71</v>
      </c>
      <c r="AJ7883" t="s">
        <v>73</v>
      </c>
      <c r="AK7883" t="s">
        <v>81</v>
      </c>
      <c r="AL7883">
        <v>139.69164699999999</v>
      </c>
      <c r="AM7883">
        <v>35.689185000000002</v>
      </c>
      <c r="AN7883" s="1">
        <v>43935</v>
      </c>
      <c r="AO7883">
        <v>13</v>
      </c>
      <c r="AP7883">
        <v>13</v>
      </c>
    </row>
    <row r="7884" spans="1:42" x14ac:dyDescent="0.15">
      <c r="A7884">
        <v>7883</v>
      </c>
      <c r="F7884">
        <v>40</v>
      </c>
      <c r="G7884" t="s">
        <v>76</v>
      </c>
      <c r="H7884" t="s">
        <v>4226</v>
      </c>
      <c r="J7884" t="s">
        <v>66</v>
      </c>
      <c r="K7884" t="s">
        <v>66</v>
      </c>
      <c r="N7884" t="s">
        <v>66</v>
      </c>
      <c r="O7884" t="s">
        <v>66</v>
      </c>
      <c r="P7884">
        <v>2236</v>
      </c>
      <c r="U7884" t="s">
        <v>4234</v>
      </c>
      <c r="W7884">
        <v>1</v>
      </c>
      <c r="AH7884" t="s">
        <v>71</v>
      </c>
      <c r="AI7884" t="s">
        <v>71</v>
      </c>
      <c r="AJ7884" t="s">
        <v>73</v>
      </c>
      <c r="AK7884" t="s">
        <v>81</v>
      </c>
      <c r="AL7884">
        <v>139.69164699999999</v>
      </c>
      <c r="AM7884">
        <v>35.689185000000002</v>
      </c>
      <c r="AN7884" s="1">
        <v>43935</v>
      </c>
      <c r="AO7884">
        <v>13</v>
      </c>
      <c r="AP7884">
        <v>13</v>
      </c>
    </row>
    <row r="7885" spans="1:42" x14ac:dyDescent="0.15">
      <c r="A7885">
        <v>7884</v>
      </c>
      <c r="F7885">
        <v>50</v>
      </c>
      <c r="G7885" t="s">
        <v>52</v>
      </c>
      <c r="H7885" t="s">
        <v>4226</v>
      </c>
      <c r="J7885" t="s">
        <v>66</v>
      </c>
      <c r="K7885" t="s">
        <v>66</v>
      </c>
      <c r="N7885" t="s">
        <v>66</v>
      </c>
      <c r="O7885" t="s">
        <v>66</v>
      </c>
      <c r="P7885">
        <v>2237</v>
      </c>
      <c r="U7885" t="s">
        <v>4234</v>
      </c>
      <c r="W7885">
        <v>1</v>
      </c>
      <c r="AH7885" t="s">
        <v>71</v>
      </c>
      <c r="AI7885" t="s">
        <v>71</v>
      </c>
      <c r="AJ7885" t="s">
        <v>73</v>
      </c>
      <c r="AK7885" t="s">
        <v>61</v>
      </c>
      <c r="AL7885">
        <v>139.69164699999999</v>
      </c>
      <c r="AM7885">
        <v>35.689185000000002</v>
      </c>
      <c r="AN7885" s="1">
        <v>43935</v>
      </c>
      <c r="AO7885">
        <v>13</v>
      </c>
      <c r="AP7885">
        <v>13</v>
      </c>
    </row>
    <row r="7886" spans="1:42" x14ac:dyDescent="0.15">
      <c r="A7886">
        <v>7885</v>
      </c>
      <c r="F7886">
        <v>50</v>
      </c>
      <c r="G7886" t="s">
        <v>76</v>
      </c>
      <c r="H7886" t="s">
        <v>4226</v>
      </c>
      <c r="J7886" t="s">
        <v>66</v>
      </c>
      <c r="K7886" t="s">
        <v>66</v>
      </c>
      <c r="N7886" t="s">
        <v>66</v>
      </c>
      <c r="O7886" t="s">
        <v>66</v>
      </c>
      <c r="P7886">
        <v>2238</v>
      </c>
      <c r="U7886" t="s">
        <v>4234</v>
      </c>
      <c r="W7886">
        <v>1</v>
      </c>
      <c r="AH7886" t="s">
        <v>71</v>
      </c>
      <c r="AI7886" t="s">
        <v>71</v>
      </c>
      <c r="AJ7886" t="s">
        <v>73</v>
      </c>
      <c r="AK7886" t="s">
        <v>81</v>
      </c>
      <c r="AL7886">
        <v>139.69164699999999</v>
      </c>
      <c r="AM7886">
        <v>35.689185000000002</v>
      </c>
      <c r="AN7886" s="1">
        <v>43935</v>
      </c>
      <c r="AO7886">
        <v>13</v>
      </c>
      <c r="AP7886">
        <v>13</v>
      </c>
    </row>
    <row r="7887" spans="1:42" x14ac:dyDescent="0.15">
      <c r="A7887">
        <v>7886</v>
      </c>
      <c r="F7887">
        <v>50</v>
      </c>
      <c r="G7887" t="s">
        <v>76</v>
      </c>
      <c r="H7887" t="s">
        <v>4226</v>
      </c>
      <c r="J7887" t="s">
        <v>66</v>
      </c>
      <c r="K7887" t="s">
        <v>66</v>
      </c>
      <c r="N7887" t="s">
        <v>66</v>
      </c>
      <c r="O7887" t="s">
        <v>66</v>
      </c>
      <c r="P7887">
        <v>2239</v>
      </c>
      <c r="U7887" t="s">
        <v>4234</v>
      </c>
      <c r="W7887">
        <v>1</v>
      </c>
      <c r="AH7887" t="s">
        <v>71</v>
      </c>
      <c r="AI7887" t="s">
        <v>71</v>
      </c>
      <c r="AJ7887" t="s">
        <v>73</v>
      </c>
      <c r="AK7887" t="s">
        <v>81</v>
      </c>
      <c r="AL7887">
        <v>139.69164699999999</v>
      </c>
      <c r="AM7887">
        <v>35.689185000000002</v>
      </c>
      <c r="AN7887" s="1">
        <v>43935</v>
      </c>
      <c r="AO7887">
        <v>13</v>
      </c>
      <c r="AP7887">
        <v>13</v>
      </c>
    </row>
    <row r="7888" spans="1:42" x14ac:dyDescent="0.15">
      <c r="A7888">
        <v>7887</v>
      </c>
      <c r="F7888">
        <v>50</v>
      </c>
      <c r="G7888" t="s">
        <v>52</v>
      </c>
      <c r="H7888" t="s">
        <v>4226</v>
      </c>
      <c r="J7888" t="s">
        <v>66</v>
      </c>
      <c r="K7888" t="s">
        <v>66</v>
      </c>
      <c r="N7888" t="s">
        <v>66</v>
      </c>
      <c r="O7888" t="s">
        <v>66</v>
      </c>
      <c r="P7888">
        <v>2240</v>
      </c>
      <c r="U7888" t="s">
        <v>4234</v>
      </c>
      <c r="W7888">
        <v>1</v>
      </c>
      <c r="AH7888" t="s">
        <v>71</v>
      </c>
      <c r="AI7888" t="s">
        <v>71</v>
      </c>
      <c r="AJ7888" t="s">
        <v>73</v>
      </c>
      <c r="AK7888" t="s">
        <v>61</v>
      </c>
      <c r="AL7888">
        <v>139.69164699999999</v>
      </c>
      <c r="AM7888">
        <v>35.689185000000002</v>
      </c>
      <c r="AN7888" s="1">
        <v>43935</v>
      </c>
      <c r="AO7888">
        <v>13</v>
      </c>
      <c r="AP7888">
        <v>13</v>
      </c>
    </row>
    <row r="7889" spans="1:42" x14ac:dyDescent="0.15">
      <c r="A7889">
        <v>7888</v>
      </c>
      <c r="F7889">
        <v>50</v>
      </c>
      <c r="G7889" t="s">
        <v>76</v>
      </c>
      <c r="H7889" t="s">
        <v>4226</v>
      </c>
      <c r="J7889" t="s">
        <v>66</v>
      </c>
      <c r="K7889" t="s">
        <v>66</v>
      </c>
      <c r="N7889" t="s">
        <v>66</v>
      </c>
      <c r="O7889" t="s">
        <v>66</v>
      </c>
      <c r="P7889">
        <v>2241</v>
      </c>
      <c r="U7889" t="s">
        <v>4234</v>
      </c>
      <c r="W7889">
        <v>1</v>
      </c>
      <c r="AH7889" t="s">
        <v>71</v>
      </c>
      <c r="AI7889" t="s">
        <v>71</v>
      </c>
      <c r="AJ7889" t="s">
        <v>73</v>
      </c>
      <c r="AK7889" t="s">
        <v>81</v>
      </c>
      <c r="AL7889">
        <v>139.69164699999999</v>
      </c>
      <c r="AM7889">
        <v>35.689185000000002</v>
      </c>
      <c r="AN7889" s="1">
        <v>43935</v>
      </c>
      <c r="AO7889">
        <v>13</v>
      </c>
      <c r="AP7889">
        <v>13</v>
      </c>
    </row>
    <row r="7890" spans="1:42" x14ac:dyDescent="0.15">
      <c r="A7890">
        <v>7889</v>
      </c>
      <c r="F7890">
        <v>50</v>
      </c>
      <c r="G7890" t="s">
        <v>76</v>
      </c>
      <c r="H7890" t="s">
        <v>4226</v>
      </c>
      <c r="J7890" t="s">
        <v>66</v>
      </c>
      <c r="K7890" t="s">
        <v>66</v>
      </c>
      <c r="N7890" t="s">
        <v>66</v>
      </c>
      <c r="O7890" t="s">
        <v>66</v>
      </c>
      <c r="P7890">
        <v>2242</v>
      </c>
      <c r="U7890" t="s">
        <v>4234</v>
      </c>
      <c r="W7890">
        <v>1</v>
      </c>
      <c r="AH7890" t="s">
        <v>71</v>
      </c>
      <c r="AI7890" t="s">
        <v>71</v>
      </c>
      <c r="AJ7890" t="s">
        <v>73</v>
      </c>
      <c r="AK7890" t="s">
        <v>81</v>
      </c>
      <c r="AL7890">
        <v>139.69164699999999</v>
      </c>
      <c r="AM7890">
        <v>35.689185000000002</v>
      </c>
      <c r="AN7890" s="1">
        <v>43935</v>
      </c>
      <c r="AO7890">
        <v>13</v>
      </c>
      <c r="AP7890">
        <v>13</v>
      </c>
    </row>
    <row r="7891" spans="1:42" x14ac:dyDescent="0.15">
      <c r="A7891">
        <v>7890</v>
      </c>
      <c r="F7891">
        <v>50</v>
      </c>
      <c r="G7891" t="s">
        <v>76</v>
      </c>
      <c r="H7891" t="s">
        <v>4226</v>
      </c>
      <c r="J7891" t="s">
        <v>66</v>
      </c>
      <c r="K7891" t="s">
        <v>66</v>
      </c>
      <c r="N7891" t="s">
        <v>66</v>
      </c>
      <c r="O7891" t="s">
        <v>66</v>
      </c>
      <c r="P7891">
        <v>2243</v>
      </c>
      <c r="U7891" t="s">
        <v>4234</v>
      </c>
      <c r="W7891">
        <v>1</v>
      </c>
      <c r="AH7891" t="s">
        <v>71</v>
      </c>
      <c r="AI7891" t="s">
        <v>71</v>
      </c>
      <c r="AJ7891" t="s">
        <v>73</v>
      </c>
      <c r="AK7891" t="s">
        <v>81</v>
      </c>
      <c r="AL7891">
        <v>139.69164699999999</v>
      </c>
      <c r="AM7891">
        <v>35.689185000000002</v>
      </c>
      <c r="AN7891" s="1">
        <v>43935</v>
      </c>
      <c r="AO7891">
        <v>13</v>
      </c>
      <c r="AP7891">
        <v>13</v>
      </c>
    </row>
    <row r="7892" spans="1:42" x14ac:dyDescent="0.15">
      <c r="A7892">
        <v>7891</v>
      </c>
      <c r="F7892">
        <v>60</v>
      </c>
      <c r="G7892" t="s">
        <v>76</v>
      </c>
      <c r="H7892" t="s">
        <v>4226</v>
      </c>
      <c r="J7892" t="s">
        <v>66</v>
      </c>
      <c r="K7892" t="s">
        <v>66</v>
      </c>
      <c r="N7892" t="s">
        <v>66</v>
      </c>
      <c r="O7892" t="s">
        <v>66</v>
      </c>
      <c r="P7892">
        <v>2244</v>
      </c>
      <c r="U7892" t="s">
        <v>4234</v>
      </c>
      <c r="W7892">
        <v>1</v>
      </c>
      <c r="AH7892" t="s">
        <v>71</v>
      </c>
      <c r="AI7892" t="s">
        <v>71</v>
      </c>
      <c r="AJ7892" t="s">
        <v>73</v>
      </c>
      <c r="AK7892" t="s">
        <v>81</v>
      </c>
      <c r="AL7892">
        <v>139.69164699999999</v>
      </c>
      <c r="AM7892">
        <v>35.689185000000002</v>
      </c>
      <c r="AN7892" s="1">
        <v>43935</v>
      </c>
      <c r="AO7892">
        <v>13</v>
      </c>
      <c r="AP7892">
        <v>13</v>
      </c>
    </row>
    <row r="7893" spans="1:42" x14ac:dyDescent="0.15">
      <c r="A7893">
        <v>7892</v>
      </c>
      <c r="F7893">
        <v>60</v>
      </c>
      <c r="G7893" t="s">
        <v>76</v>
      </c>
      <c r="H7893" t="s">
        <v>4226</v>
      </c>
      <c r="J7893" t="s">
        <v>66</v>
      </c>
      <c r="K7893" t="s">
        <v>66</v>
      </c>
      <c r="N7893" t="s">
        <v>66</v>
      </c>
      <c r="O7893" t="s">
        <v>66</v>
      </c>
      <c r="P7893">
        <v>2245</v>
      </c>
      <c r="U7893" t="s">
        <v>4234</v>
      </c>
      <c r="W7893">
        <v>1</v>
      </c>
      <c r="AH7893" t="s">
        <v>71</v>
      </c>
      <c r="AI7893" t="s">
        <v>71</v>
      </c>
      <c r="AJ7893" t="s">
        <v>73</v>
      </c>
      <c r="AK7893" t="s">
        <v>81</v>
      </c>
      <c r="AL7893">
        <v>139.69164699999999</v>
      </c>
      <c r="AM7893">
        <v>35.689185000000002</v>
      </c>
      <c r="AN7893" s="1">
        <v>43935</v>
      </c>
      <c r="AO7893">
        <v>13</v>
      </c>
      <c r="AP7893">
        <v>13</v>
      </c>
    </row>
    <row r="7894" spans="1:42" x14ac:dyDescent="0.15">
      <c r="A7894">
        <v>7893</v>
      </c>
      <c r="F7894">
        <v>70</v>
      </c>
      <c r="G7894" t="s">
        <v>52</v>
      </c>
      <c r="H7894" t="s">
        <v>4226</v>
      </c>
      <c r="J7894" t="s">
        <v>66</v>
      </c>
      <c r="K7894" t="s">
        <v>66</v>
      </c>
      <c r="N7894" t="s">
        <v>66</v>
      </c>
      <c r="O7894" t="s">
        <v>66</v>
      </c>
      <c r="P7894">
        <v>2246</v>
      </c>
      <c r="U7894" t="s">
        <v>4234</v>
      </c>
      <c r="W7894">
        <v>1</v>
      </c>
      <c r="AH7894" t="s">
        <v>71</v>
      </c>
      <c r="AI7894" t="s">
        <v>71</v>
      </c>
      <c r="AJ7894" t="s">
        <v>73</v>
      </c>
      <c r="AK7894" t="s">
        <v>61</v>
      </c>
      <c r="AL7894">
        <v>139.69164699999999</v>
      </c>
      <c r="AM7894">
        <v>35.689185000000002</v>
      </c>
      <c r="AN7894" s="1">
        <v>43935</v>
      </c>
      <c r="AO7894">
        <v>13</v>
      </c>
      <c r="AP7894">
        <v>13</v>
      </c>
    </row>
    <row r="7895" spans="1:42" x14ac:dyDescent="0.15">
      <c r="A7895">
        <v>7894</v>
      </c>
      <c r="F7895">
        <v>20</v>
      </c>
      <c r="G7895" t="s">
        <v>52</v>
      </c>
      <c r="H7895" t="s">
        <v>4226</v>
      </c>
      <c r="J7895" t="s">
        <v>66</v>
      </c>
      <c r="K7895" t="s">
        <v>66</v>
      </c>
      <c r="N7895" t="s">
        <v>66</v>
      </c>
      <c r="O7895" t="s">
        <v>66</v>
      </c>
      <c r="P7895">
        <v>2247</v>
      </c>
      <c r="U7895" t="s">
        <v>4234</v>
      </c>
      <c r="W7895">
        <v>1</v>
      </c>
      <c r="AH7895" t="s">
        <v>71</v>
      </c>
      <c r="AI7895" t="s">
        <v>71</v>
      </c>
      <c r="AJ7895" t="s">
        <v>73</v>
      </c>
      <c r="AK7895" t="s">
        <v>61</v>
      </c>
      <c r="AL7895">
        <v>139.69164699999999</v>
      </c>
      <c r="AM7895">
        <v>35.689185000000002</v>
      </c>
      <c r="AN7895" s="1">
        <v>43935</v>
      </c>
      <c r="AO7895">
        <v>13</v>
      </c>
      <c r="AP7895">
        <v>13</v>
      </c>
    </row>
    <row r="7896" spans="1:42" x14ac:dyDescent="0.15">
      <c r="A7896">
        <v>7895</v>
      </c>
      <c r="F7896">
        <v>20</v>
      </c>
      <c r="G7896" t="s">
        <v>76</v>
      </c>
      <c r="H7896" t="s">
        <v>4226</v>
      </c>
      <c r="J7896" t="s">
        <v>66</v>
      </c>
      <c r="K7896" t="s">
        <v>66</v>
      </c>
      <c r="N7896" t="s">
        <v>66</v>
      </c>
      <c r="O7896" t="s">
        <v>66</v>
      </c>
      <c r="P7896">
        <v>2248</v>
      </c>
      <c r="U7896" t="s">
        <v>4234</v>
      </c>
      <c r="W7896">
        <v>1</v>
      </c>
      <c r="AH7896" t="s">
        <v>71</v>
      </c>
      <c r="AI7896" t="s">
        <v>71</v>
      </c>
      <c r="AJ7896" t="s">
        <v>73</v>
      </c>
      <c r="AK7896" t="s">
        <v>81</v>
      </c>
      <c r="AL7896">
        <v>139.69164699999999</v>
      </c>
      <c r="AM7896">
        <v>35.689185000000002</v>
      </c>
      <c r="AN7896" s="1">
        <v>43935</v>
      </c>
      <c r="AO7896">
        <v>13</v>
      </c>
      <c r="AP7896">
        <v>13</v>
      </c>
    </row>
    <row r="7897" spans="1:42" x14ac:dyDescent="0.15">
      <c r="A7897">
        <v>7896</v>
      </c>
      <c r="F7897">
        <v>30</v>
      </c>
      <c r="G7897" t="s">
        <v>52</v>
      </c>
      <c r="H7897" t="s">
        <v>4226</v>
      </c>
      <c r="J7897" t="s">
        <v>66</v>
      </c>
      <c r="K7897" t="s">
        <v>66</v>
      </c>
      <c r="N7897" t="s">
        <v>66</v>
      </c>
      <c r="O7897" t="s">
        <v>66</v>
      </c>
      <c r="P7897">
        <v>2249</v>
      </c>
      <c r="U7897" t="s">
        <v>4234</v>
      </c>
      <c r="W7897">
        <v>1</v>
      </c>
      <c r="AH7897" t="s">
        <v>71</v>
      </c>
      <c r="AI7897" t="s">
        <v>71</v>
      </c>
      <c r="AJ7897" t="s">
        <v>73</v>
      </c>
      <c r="AK7897" t="s">
        <v>61</v>
      </c>
      <c r="AL7897">
        <v>139.69164699999999</v>
      </c>
      <c r="AM7897">
        <v>35.689185000000002</v>
      </c>
      <c r="AN7897" s="1">
        <v>43935</v>
      </c>
      <c r="AO7897">
        <v>13</v>
      </c>
      <c r="AP7897">
        <v>13</v>
      </c>
    </row>
    <row r="7898" spans="1:42" x14ac:dyDescent="0.15">
      <c r="A7898">
        <v>7897</v>
      </c>
      <c r="F7898">
        <v>30</v>
      </c>
      <c r="G7898" t="s">
        <v>76</v>
      </c>
      <c r="H7898" t="s">
        <v>4226</v>
      </c>
      <c r="J7898" t="s">
        <v>66</v>
      </c>
      <c r="K7898" t="s">
        <v>66</v>
      </c>
      <c r="N7898" t="s">
        <v>66</v>
      </c>
      <c r="O7898" t="s">
        <v>66</v>
      </c>
      <c r="P7898">
        <v>2250</v>
      </c>
      <c r="U7898" t="s">
        <v>4234</v>
      </c>
      <c r="W7898">
        <v>1</v>
      </c>
      <c r="AH7898" t="s">
        <v>71</v>
      </c>
      <c r="AI7898" t="s">
        <v>71</v>
      </c>
      <c r="AJ7898" t="s">
        <v>73</v>
      </c>
      <c r="AK7898" t="s">
        <v>81</v>
      </c>
      <c r="AL7898">
        <v>139.69164699999999</v>
      </c>
      <c r="AM7898">
        <v>35.689185000000002</v>
      </c>
      <c r="AN7898" s="1">
        <v>43935</v>
      </c>
      <c r="AO7898">
        <v>13</v>
      </c>
      <c r="AP7898">
        <v>13</v>
      </c>
    </row>
    <row r="7899" spans="1:42" x14ac:dyDescent="0.15">
      <c r="A7899">
        <v>7898</v>
      </c>
      <c r="F7899">
        <v>30</v>
      </c>
      <c r="G7899" t="s">
        <v>52</v>
      </c>
      <c r="H7899" t="s">
        <v>4226</v>
      </c>
      <c r="J7899" t="s">
        <v>66</v>
      </c>
      <c r="K7899" t="s">
        <v>66</v>
      </c>
      <c r="N7899" t="s">
        <v>66</v>
      </c>
      <c r="O7899" t="s">
        <v>66</v>
      </c>
      <c r="P7899">
        <v>2251</v>
      </c>
      <c r="U7899" t="s">
        <v>4234</v>
      </c>
      <c r="W7899">
        <v>1</v>
      </c>
      <c r="AH7899" t="s">
        <v>71</v>
      </c>
      <c r="AI7899" t="s">
        <v>71</v>
      </c>
      <c r="AJ7899" t="s">
        <v>73</v>
      </c>
      <c r="AK7899" t="s">
        <v>61</v>
      </c>
      <c r="AL7899">
        <v>139.69164699999999</v>
      </c>
      <c r="AM7899">
        <v>35.689185000000002</v>
      </c>
      <c r="AN7899" s="1">
        <v>43935</v>
      </c>
      <c r="AO7899">
        <v>13</v>
      </c>
      <c r="AP7899">
        <v>13</v>
      </c>
    </row>
    <row r="7900" spans="1:42" x14ac:dyDescent="0.15">
      <c r="A7900">
        <v>7899</v>
      </c>
      <c r="F7900">
        <v>40</v>
      </c>
      <c r="G7900" t="s">
        <v>52</v>
      </c>
      <c r="H7900" t="s">
        <v>4226</v>
      </c>
      <c r="J7900" t="s">
        <v>66</v>
      </c>
      <c r="K7900" t="s">
        <v>66</v>
      </c>
      <c r="N7900" t="s">
        <v>66</v>
      </c>
      <c r="O7900" t="s">
        <v>66</v>
      </c>
      <c r="P7900">
        <v>2252</v>
      </c>
      <c r="R7900" t="s">
        <v>68</v>
      </c>
      <c r="U7900" t="s">
        <v>4234</v>
      </c>
      <c r="W7900">
        <v>1</v>
      </c>
      <c r="AH7900" t="s">
        <v>71</v>
      </c>
      <c r="AI7900" t="s">
        <v>71</v>
      </c>
      <c r="AJ7900" t="s">
        <v>73</v>
      </c>
      <c r="AK7900" t="s">
        <v>61</v>
      </c>
      <c r="AL7900">
        <v>139.69164699999999</v>
      </c>
      <c r="AM7900">
        <v>35.689185000000002</v>
      </c>
      <c r="AN7900" s="1">
        <v>43935</v>
      </c>
      <c r="AO7900">
        <v>13</v>
      </c>
      <c r="AP7900">
        <v>13</v>
      </c>
    </row>
    <row r="7901" spans="1:42" x14ac:dyDescent="0.15">
      <c r="A7901">
        <v>7900</v>
      </c>
      <c r="F7901">
        <v>50</v>
      </c>
      <c r="G7901" t="s">
        <v>52</v>
      </c>
      <c r="H7901" t="s">
        <v>4226</v>
      </c>
      <c r="J7901" t="s">
        <v>66</v>
      </c>
      <c r="K7901" t="s">
        <v>66</v>
      </c>
      <c r="N7901" t="s">
        <v>66</v>
      </c>
      <c r="O7901" t="s">
        <v>66</v>
      </c>
      <c r="P7901">
        <v>2253</v>
      </c>
      <c r="U7901" t="s">
        <v>4234</v>
      </c>
      <c r="W7901">
        <v>1</v>
      </c>
      <c r="AH7901" t="s">
        <v>71</v>
      </c>
      <c r="AI7901" t="s">
        <v>71</v>
      </c>
      <c r="AJ7901" t="s">
        <v>73</v>
      </c>
      <c r="AK7901" t="s">
        <v>61</v>
      </c>
      <c r="AL7901">
        <v>139.69164699999999</v>
      </c>
      <c r="AM7901">
        <v>35.689185000000002</v>
      </c>
      <c r="AN7901" s="1">
        <v>43935</v>
      </c>
      <c r="AO7901">
        <v>13</v>
      </c>
      <c r="AP7901">
        <v>13</v>
      </c>
    </row>
    <row r="7902" spans="1:42" x14ac:dyDescent="0.15">
      <c r="A7902">
        <v>7901</v>
      </c>
      <c r="F7902">
        <v>50</v>
      </c>
      <c r="G7902" t="s">
        <v>52</v>
      </c>
      <c r="H7902" t="s">
        <v>4226</v>
      </c>
      <c r="J7902" t="s">
        <v>66</v>
      </c>
      <c r="K7902" t="s">
        <v>66</v>
      </c>
      <c r="N7902" t="s">
        <v>66</v>
      </c>
      <c r="O7902" t="s">
        <v>66</v>
      </c>
      <c r="P7902">
        <v>2254</v>
      </c>
      <c r="U7902" t="s">
        <v>4234</v>
      </c>
      <c r="W7902">
        <v>1</v>
      </c>
      <c r="AH7902" t="s">
        <v>71</v>
      </c>
      <c r="AI7902" t="s">
        <v>71</v>
      </c>
      <c r="AJ7902" t="s">
        <v>73</v>
      </c>
      <c r="AK7902" t="s">
        <v>61</v>
      </c>
      <c r="AL7902">
        <v>139.69164699999999</v>
      </c>
      <c r="AM7902">
        <v>35.689185000000002</v>
      </c>
      <c r="AN7902" s="1">
        <v>43935</v>
      </c>
      <c r="AO7902">
        <v>13</v>
      </c>
      <c r="AP7902">
        <v>13</v>
      </c>
    </row>
    <row r="7903" spans="1:42" x14ac:dyDescent="0.15">
      <c r="A7903">
        <v>7902</v>
      </c>
      <c r="F7903">
        <v>60</v>
      </c>
      <c r="G7903" t="s">
        <v>52</v>
      </c>
      <c r="H7903" t="s">
        <v>4226</v>
      </c>
      <c r="J7903" t="s">
        <v>66</v>
      </c>
      <c r="K7903" t="s">
        <v>66</v>
      </c>
      <c r="N7903" t="s">
        <v>66</v>
      </c>
      <c r="O7903" t="s">
        <v>66</v>
      </c>
      <c r="P7903">
        <v>2255</v>
      </c>
      <c r="U7903" t="s">
        <v>4234</v>
      </c>
      <c r="W7903">
        <v>1</v>
      </c>
      <c r="AH7903" t="s">
        <v>71</v>
      </c>
      <c r="AI7903" t="s">
        <v>71</v>
      </c>
      <c r="AJ7903" t="s">
        <v>73</v>
      </c>
      <c r="AK7903" t="s">
        <v>61</v>
      </c>
      <c r="AL7903">
        <v>139.69164699999999</v>
      </c>
      <c r="AM7903">
        <v>35.689185000000002</v>
      </c>
      <c r="AN7903" s="1">
        <v>43935</v>
      </c>
      <c r="AO7903">
        <v>13</v>
      </c>
      <c r="AP7903">
        <v>13</v>
      </c>
    </row>
    <row r="7904" spans="1:42" x14ac:dyDescent="0.15">
      <c r="A7904">
        <v>7903</v>
      </c>
      <c r="F7904">
        <v>60</v>
      </c>
      <c r="G7904" t="s">
        <v>76</v>
      </c>
      <c r="H7904" t="s">
        <v>4226</v>
      </c>
      <c r="J7904" t="s">
        <v>66</v>
      </c>
      <c r="K7904" t="s">
        <v>66</v>
      </c>
      <c r="N7904" t="s">
        <v>66</v>
      </c>
      <c r="O7904" t="s">
        <v>66</v>
      </c>
      <c r="P7904">
        <v>2256</v>
      </c>
      <c r="U7904" t="s">
        <v>4234</v>
      </c>
      <c r="W7904">
        <v>1</v>
      </c>
      <c r="AH7904" t="s">
        <v>71</v>
      </c>
      <c r="AI7904" t="s">
        <v>71</v>
      </c>
      <c r="AJ7904" t="s">
        <v>73</v>
      </c>
      <c r="AK7904" t="s">
        <v>81</v>
      </c>
      <c r="AL7904">
        <v>139.69164699999999</v>
      </c>
      <c r="AM7904">
        <v>35.689185000000002</v>
      </c>
      <c r="AN7904" s="1">
        <v>43935</v>
      </c>
      <c r="AO7904">
        <v>13</v>
      </c>
      <c r="AP7904">
        <v>13</v>
      </c>
    </row>
    <row r="7905" spans="1:42" x14ac:dyDescent="0.15">
      <c r="A7905">
        <v>7904</v>
      </c>
      <c r="F7905">
        <v>90</v>
      </c>
      <c r="G7905" t="s">
        <v>52</v>
      </c>
      <c r="H7905" t="s">
        <v>4226</v>
      </c>
      <c r="J7905" t="s">
        <v>66</v>
      </c>
      <c r="K7905" t="s">
        <v>66</v>
      </c>
      <c r="N7905" t="s">
        <v>66</v>
      </c>
      <c r="O7905" t="s">
        <v>66</v>
      </c>
      <c r="P7905">
        <v>2257</v>
      </c>
      <c r="R7905" t="s">
        <v>68</v>
      </c>
      <c r="U7905" t="s">
        <v>4234</v>
      </c>
      <c r="W7905">
        <v>1</v>
      </c>
      <c r="AH7905" t="s">
        <v>71</v>
      </c>
      <c r="AI7905" t="s">
        <v>71</v>
      </c>
      <c r="AJ7905" t="s">
        <v>73</v>
      </c>
      <c r="AK7905" t="s">
        <v>61</v>
      </c>
      <c r="AL7905">
        <v>139.69164699999999</v>
      </c>
      <c r="AM7905">
        <v>35.689185000000002</v>
      </c>
      <c r="AN7905" s="1">
        <v>43935</v>
      </c>
      <c r="AO7905">
        <v>13</v>
      </c>
      <c r="AP7905">
        <v>13</v>
      </c>
    </row>
    <row r="7906" spans="1:42" x14ac:dyDescent="0.15">
      <c r="A7906">
        <v>7905</v>
      </c>
      <c r="F7906">
        <v>20</v>
      </c>
      <c r="G7906" t="s">
        <v>76</v>
      </c>
      <c r="H7906" t="s">
        <v>4226</v>
      </c>
      <c r="J7906" t="s">
        <v>66</v>
      </c>
      <c r="K7906" t="s">
        <v>66</v>
      </c>
      <c r="N7906" t="s">
        <v>66</v>
      </c>
      <c r="O7906" t="s">
        <v>66</v>
      </c>
      <c r="P7906">
        <v>2258</v>
      </c>
      <c r="U7906" t="s">
        <v>4234</v>
      </c>
      <c r="W7906">
        <v>1</v>
      </c>
      <c r="AH7906" t="s">
        <v>71</v>
      </c>
      <c r="AI7906" t="s">
        <v>71</v>
      </c>
      <c r="AJ7906" t="s">
        <v>73</v>
      </c>
      <c r="AK7906" t="s">
        <v>81</v>
      </c>
      <c r="AL7906">
        <v>139.69164699999999</v>
      </c>
      <c r="AM7906">
        <v>35.689185000000002</v>
      </c>
      <c r="AN7906" s="1">
        <v>43935</v>
      </c>
      <c r="AO7906">
        <v>13</v>
      </c>
      <c r="AP7906">
        <v>13</v>
      </c>
    </row>
    <row r="7907" spans="1:42" x14ac:dyDescent="0.15">
      <c r="A7907">
        <v>7906</v>
      </c>
      <c r="F7907">
        <v>20</v>
      </c>
      <c r="G7907" t="s">
        <v>76</v>
      </c>
      <c r="H7907" t="s">
        <v>4226</v>
      </c>
      <c r="J7907" t="s">
        <v>66</v>
      </c>
      <c r="K7907" t="s">
        <v>66</v>
      </c>
      <c r="N7907" t="s">
        <v>66</v>
      </c>
      <c r="O7907" t="s">
        <v>66</v>
      </c>
      <c r="P7907">
        <v>2259</v>
      </c>
      <c r="U7907" t="s">
        <v>4234</v>
      </c>
      <c r="W7907">
        <v>1</v>
      </c>
      <c r="AH7907" t="s">
        <v>71</v>
      </c>
      <c r="AI7907" t="s">
        <v>71</v>
      </c>
      <c r="AJ7907" t="s">
        <v>73</v>
      </c>
      <c r="AK7907" t="s">
        <v>81</v>
      </c>
      <c r="AL7907">
        <v>139.69164699999999</v>
      </c>
      <c r="AM7907">
        <v>35.689185000000002</v>
      </c>
      <c r="AN7907" s="1">
        <v>43935</v>
      </c>
      <c r="AO7907">
        <v>13</v>
      </c>
      <c r="AP7907">
        <v>13</v>
      </c>
    </row>
    <row r="7908" spans="1:42" x14ac:dyDescent="0.15">
      <c r="A7908">
        <v>7907</v>
      </c>
      <c r="F7908">
        <v>50</v>
      </c>
      <c r="G7908" t="s">
        <v>76</v>
      </c>
      <c r="H7908" t="s">
        <v>4226</v>
      </c>
      <c r="J7908" t="s">
        <v>66</v>
      </c>
      <c r="K7908" t="s">
        <v>66</v>
      </c>
      <c r="N7908" t="s">
        <v>66</v>
      </c>
      <c r="O7908" t="s">
        <v>66</v>
      </c>
      <c r="P7908">
        <v>2260</v>
      </c>
      <c r="U7908" t="s">
        <v>4234</v>
      </c>
      <c r="W7908">
        <v>1</v>
      </c>
      <c r="AH7908" t="s">
        <v>71</v>
      </c>
      <c r="AI7908" t="s">
        <v>71</v>
      </c>
      <c r="AJ7908" t="s">
        <v>73</v>
      </c>
      <c r="AK7908" t="s">
        <v>81</v>
      </c>
      <c r="AL7908">
        <v>139.69164699999999</v>
      </c>
      <c r="AM7908">
        <v>35.689185000000002</v>
      </c>
      <c r="AN7908" s="1">
        <v>43935</v>
      </c>
      <c r="AO7908">
        <v>13</v>
      </c>
      <c r="AP7908">
        <v>13</v>
      </c>
    </row>
    <row r="7909" spans="1:42" x14ac:dyDescent="0.15">
      <c r="A7909">
        <v>7908</v>
      </c>
      <c r="F7909">
        <v>20</v>
      </c>
      <c r="G7909" t="s">
        <v>52</v>
      </c>
      <c r="H7909" t="s">
        <v>4226</v>
      </c>
      <c r="J7909" t="s">
        <v>66</v>
      </c>
      <c r="K7909" t="s">
        <v>66</v>
      </c>
      <c r="N7909" t="s">
        <v>66</v>
      </c>
      <c r="O7909" t="s">
        <v>66</v>
      </c>
      <c r="P7909">
        <v>2261</v>
      </c>
      <c r="U7909" t="s">
        <v>4234</v>
      </c>
      <c r="W7909">
        <v>1</v>
      </c>
      <c r="AH7909" t="s">
        <v>71</v>
      </c>
      <c r="AI7909" t="s">
        <v>71</v>
      </c>
      <c r="AJ7909" t="s">
        <v>73</v>
      </c>
      <c r="AK7909" t="s">
        <v>61</v>
      </c>
      <c r="AL7909">
        <v>139.69164699999999</v>
      </c>
      <c r="AM7909">
        <v>35.689185000000002</v>
      </c>
      <c r="AN7909" s="1">
        <v>43935</v>
      </c>
      <c r="AO7909">
        <v>13</v>
      </c>
      <c r="AP7909">
        <v>13</v>
      </c>
    </row>
    <row r="7910" spans="1:42" x14ac:dyDescent="0.15">
      <c r="A7910">
        <v>7909</v>
      </c>
      <c r="F7910">
        <v>30</v>
      </c>
      <c r="G7910" t="s">
        <v>52</v>
      </c>
      <c r="H7910" t="s">
        <v>4226</v>
      </c>
      <c r="J7910" t="s">
        <v>66</v>
      </c>
      <c r="K7910" t="s">
        <v>66</v>
      </c>
      <c r="N7910" t="s">
        <v>66</v>
      </c>
      <c r="O7910" t="s">
        <v>66</v>
      </c>
      <c r="P7910">
        <v>2262</v>
      </c>
      <c r="U7910" t="s">
        <v>4234</v>
      </c>
      <c r="W7910">
        <v>1</v>
      </c>
      <c r="AH7910" t="s">
        <v>71</v>
      </c>
      <c r="AI7910" t="s">
        <v>71</v>
      </c>
      <c r="AJ7910" t="s">
        <v>73</v>
      </c>
      <c r="AK7910" t="s">
        <v>61</v>
      </c>
      <c r="AL7910">
        <v>139.69164699999999</v>
      </c>
      <c r="AM7910">
        <v>35.689185000000002</v>
      </c>
      <c r="AN7910" s="1">
        <v>43935</v>
      </c>
      <c r="AO7910">
        <v>13</v>
      </c>
      <c r="AP7910">
        <v>13</v>
      </c>
    </row>
    <row r="7911" spans="1:42" x14ac:dyDescent="0.15">
      <c r="A7911">
        <v>7910</v>
      </c>
      <c r="F7911">
        <v>40</v>
      </c>
      <c r="G7911" t="s">
        <v>52</v>
      </c>
      <c r="H7911" t="s">
        <v>4226</v>
      </c>
      <c r="J7911" t="s">
        <v>66</v>
      </c>
      <c r="K7911" t="s">
        <v>66</v>
      </c>
      <c r="N7911" t="s">
        <v>66</v>
      </c>
      <c r="O7911" t="s">
        <v>66</v>
      </c>
      <c r="P7911">
        <v>2263</v>
      </c>
      <c r="U7911" t="s">
        <v>4234</v>
      </c>
      <c r="W7911">
        <v>1</v>
      </c>
      <c r="AH7911" t="s">
        <v>71</v>
      </c>
      <c r="AI7911" t="s">
        <v>71</v>
      </c>
      <c r="AJ7911" t="s">
        <v>73</v>
      </c>
      <c r="AK7911" t="s">
        <v>61</v>
      </c>
      <c r="AL7911">
        <v>139.69164699999999</v>
      </c>
      <c r="AM7911">
        <v>35.689185000000002</v>
      </c>
      <c r="AN7911" s="1">
        <v>43935</v>
      </c>
      <c r="AO7911">
        <v>13</v>
      </c>
      <c r="AP7911">
        <v>13</v>
      </c>
    </row>
    <row r="7912" spans="1:42" x14ac:dyDescent="0.15">
      <c r="A7912">
        <v>7911</v>
      </c>
      <c r="F7912">
        <v>40</v>
      </c>
      <c r="G7912" t="s">
        <v>52</v>
      </c>
      <c r="H7912" t="s">
        <v>4226</v>
      </c>
      <c r="J7912" t="s">
        <v>66</v>
      </c>
      <c r="K7912" t="s">
        <v>66</v>
      </c>
      <c r="N7912" t="s">
        <v>66</v>
      </c>
      <c r="O7912" t="s">
        <v>66</v>
      </c>
      <c r="P7912">
        <v>2264</v>
      </c>
      <c r="U7912" t="s">
        <v>4234</v>
      </c>
      <c r="W7912">
        <v>1</v>
      </c>
      <c r="AH7912" t="s">
        <v>71</v>
      </c>
      <c r="AI7912" t="s">
        <v>71</v>
      </c>
      <c r="AJ7912" t="s">
        <v>73</v>
      </c>
      <c r="AK7912" t="s">
        <v>61</v>
      </c>
      <c r="AL7912">
        <v>139.69164699999999</v>
      </c>
      <c r="AM7912">
        <v>35.689185000000002</v>
      </c>
      <c r="AN7912" s="1">
        <v>43935</v>
      </c>
      <c r="AO7912">
        <v>13</v>
      </c>
      <c r="AP7912">
        <v>13</v>
      </c>
    </row>
    <row r="7913" spans="1:42" x14ac:dyDescent="0.15">
      <c r="A7913">
        <v>7912</v>
      </c>
      <c r="F7913">
        <v>40</v>
      </c>
      <c r="G7913" t="s">
        <v>52</v>
      </c>
      <c r="H7913" t="s">
        <v>4226</v>
      </c>
      <c r="J7913" t="s">
        <v>66</v>
      </c>
      <c r="K7913" t="s">
        <v>66</v>
      </c>
      <c r="N7913" t="s">
        <v>66</v>
      </c>
      <c r="O7913" t="s">
        <v>66</v>
      </c>
      <c r="P7913">
        <v>2265</v>
      </c>
      <c r="U7913" t="s">
        <v>4234</v>
      </c>
      <c r="W7913">
        <v>1</v>
      </c>
      <c r="AH7913" t="s">
        <v>71</v>
      </c>
      <c r="AI7913" t="s">
        <v>71</v>
      </c>
      <c r="AJ7913" t="s">
        <v>73</v>
      </c>
      <c r="AK7913" t="s">
        <v>61</v>
      </c>
      <c r="AL7913">
        <v>139.69164699999999</v>
      </c>
      <c r="AM7913">
        <v>35.689185000000002</v>
      </c>
      <c r="AN7913" s="1">
        <v>43935</v>
      </c>
      <c r="AO7913">
        <v>13</v>
      </c>
      <c r="AP7913">
        <v>13</v>
      </c>
    </row>
    <row r="7914" spans="1:42" x14ac:dyDescent="0.15">
      <c r="A7914">
        <v>7913</v>
      </c>
      <c r="F7914">
        <v>40</v>
      </c>
      <c r="G7914" t="s">
        <v>52</v>
      </c>
      <c r="H7914" t="s">
        <v>4226</v>
      </c>
      <c r="J7914" t="s">
        <v>66</v>
      </c>
      <c r="K7914" t="s">
        <v>66</v>
      </c>
      <c r="N7914" t="s">
        <v>66</v>
      </c>
      <c r="O7914" t="s">
        <v>66</v>
      </c>
      <c r="P7914">
        <v>2266</v>
      </c>
      <c r="U7914" t="s">
        <v>4234</v>
      </c>
      <c r="W7914">
        <v>1</v>
      </c>
      <c r="AH7914" t="s">
        <v>71</v>
      </c>
      <c r="AI7914" t="s">
        <v>71</v>
      </c>
      <c r="AJ7914" t="s">
        <v>73</v>
      </c>
      <c r="AK7914" t="s">
        <v>61</v>
      </c>
      <c r="AL7914">
        <v>139.69164699999999</v>
      </c>
      <c r="AM7914">
        <v>35.689185000000002</v>
      </c>
      <c r="AN7914" s="1">
        <v>43935</v>
      </c>
      <c r="AO7914">
        <v>13</v>
      </c>
      <c r="AP7914">
        <v>13</v>
      </c>
    </row>
    <row r="7915" spans="1:42" x14ac:dyDescent="0.15">
      <c r="A7915">
        <v>7914</v>
      </c>
      <c r="F7915">
        <v>50</v>
      </c>
      <c r="G7915" t="s">
        <v>76</v>
      </c>
      <c r="H7915" t="s">
        <v>4226</v>
      </c>
      <c r="J7915" t="s">
        <v>66</v>
      </c>
      <c r="K7915" t="s">
        <v>66</v>
      </c>
      <c r="N7915" t="s">
        <v>66</v>
      </c>
      <c r="O7915" t="s">
        <v>66</v>
      </c>
      <c r="P7915">
        <v>2267</v>
      </c>
      <c r="U7915" t="s">
        <v>4234</v>
      </c>
      <c r="W7915">
        <v>1</v>
      </c>
      <c r="AH7915" t="s">
        <v>71</v>
      </c>
      <c r="AI7915" t="s">
        <v>71</v>
      </c>
      <c r="AJ7915" t="s">
        <v>73</v>
      </c>
      <c r="AK7915" t="s">
        <v>81</v>
      </c>
      <c r="AL7915">
        <v>139.69164699999999</v>
      </c>
      <c r="AM7915">
        <v>35.689185000000002</v>
      </c>
      <c r="AN7915" s="1">
        <v>43935</v>
      </c>
      <c r="AO7915">
        <v>13</v>
      </c>
      <c r="AP7915">
        <v>13</v>
      </c>
    </row>
    <row r="7916" spans="1:42" x14ac:dyDescent="0.15">
      <c r="A7916">
        <v>7915</v>
      </c>
      <c r="F7916">
        <v>50</v>
      </c>
      <c r="G7916" t="s">
        <v>76</v>
      </c>
      <c r="H7916" t="s">
        <v>4226</v>
      </c>
      <c r="J7916" t="s">
        <v>66</v>
      </c>
      <c r="K7916" t="s">
        <v>66</v>
      </c>
      <c r="N7916" t="s">
        <v>66</v>
      </c>
      <c r="O7916" t="s">
        <v>66</v>
      </c>
      <c r="P7916">
        <v>2268</v>
      </c>
      <c r="U7916" t="s">
        <v>4234</v>
      </c>
      <c r="W7916">
        <v>1</v>
      </c>
      <c r="AH7916" t="s">
        <v>71</v>
      </c>
      <c r="AI7916" t="s">
        <v>71</v>
      </c>
      <c r="AJ7916" t="s">
        <v>73</v>
      </c>
      <c r="AK7916" t="s">
        <v>81</v>
      </c>
      <c r="AL7916">
        <v>139.69164699999999</v>
      </c>
      <c r="AM7916">
        <v>35.689185000000002</v>
      </c>
      <c r="AN7916" s="1">
        <v>43935</v>
      </c>
      <c r="AO7916">
        <v>13</v>
      </c>
      <c r="AP7916">
        <v>13</v>
      </c>
    </row>
    <row r="7917" spans="1:42" x14ac:dyDescent="0.15">
      <c r="A7917">
        <v>7916</v>
      </c>
      <c r="F7917">
        <v>50</v>
      </c>
      <c r="G7917" t="s">
        <v>52</v>
      </c>
      <c r="H7917" t="s">
        <v>4226</v>
      </c>
      <c r="J7917" t="s">
        <v>66</v>
      </c>
      <c r="K7917" t="s">
        <v>66</v>
      </c>
      <c r="N7917" t="s">
        <v>66</v>
      </c>
      <c r="O7917" t="s">
        <v>66</v>
      </c>
      <c r="P7917">
        <v>2269</v>
      </c>
      <c r="U7917" t="s">
        <v>4234</v>
      </c>
      <c r="W7917">
        <v>1</v>
      </c>
      <c r="AH7917" t="s">
        <v>71</v>
      </c>
      <c r="AI7917" t="s">
        <v>71</v>
      </c>
      <c r="AJ7917" t="s">
        <v>73</v>
      </c>
      <c r="AK7917" t="s">
        <v>61</v>
      </c>
      <c r="AL7917">
        <v>139.69164699999999</v>
      </c>
      <c r="AM7917">
        <v>35.689185000000002</v>
      </c>
      <c r="AN7917" s="1">
        <v>43935</v>
      </c>
      <c r="AO7917">
        <v>13</v>
      </c>
      <c r="AP7917">
        <v>13</v>
      </c>
    </row>
    <row r="7918" spans="1:42" x14ac:dyDescent="0.15">
      <c r="A7918">
        <v>7917</v>
      </c>
      <c r="F7918">
        <v>50</v>
      </c>
      <c r="G7918" t="s">
        <v>52</v>
      </c>
      <c r="H7918" t="s">
        <v>4226</v>
      </c>
      <c r="J7918" t="s">
        <v>66</v>
      </c>
      <c r="K7918" t="s">
        <v>66</v>
      </c>
      <c r="N7918" t="s">
        <v>66</v>
      </c>
      <c r="O7918" t="s">
        <v>66</v>
      </c>
      <c r="P7918">
        <v>2270</v>
      </c>
      <c r="U7918" t="s">
        <v>4234</v>
      </c>
      <c r="W7918">
        <v>1</v>
      </c>
      <c r="AH7918" t="s">
        <v>71</v>
      </c>
      <c r="AI7918" t="s">
        <v>71</v>
      </c>
      <c r="AJ7918" t="s">
        <v>73</v>
      </c>
      <c r="AK7918" t="s">
        <v>61</v>
      </c>
      <c r="AL7918">
        <v>139.69164699999999</v>
      </c>
      <c r="AM7918">
        <v>35.689185000000002</v>
      </c>
      <c r="AN7918" s="1">
        <v>43935</v>
      </c>
      <c r="AO7918">
        <v>13</v>
      </c>
      <c r="AP7918">
        <v>13</v>
      </c>
    </row>
    <row r="7919" spans="1:42" x14ac:dyDescent="0.15">
      <c r="A7919">
        <v>7918</v>
      </c>
      <c r="F7919">
        <v>60</v>
      </c>
      <c r="G7919" t="s">
        <v>52</v>
      </c>
      <c r="H7919" t="s">
        <v>4226</v>
      </c>
      <c r="J7919" t="s">
        <v>66</v>
      </c>
      <c r="K7919" t="s">
        <v>66</v>
      </c>
      <c r="N7919" t="s">
        <v>66</v>
      </c>
      <c r="O7919" t="s">
        <v>66</v>
      </c>
      <c r="P7919">
        <v>2271</v>
      </c>
      <c r="U7919" t="s">
        <v>4234</v>
      </c>
      <c r="W7919">
        <v>1</v>
      </c>
      <c r="AH7919" t="s">
        <v>71</v>
      </c>
      <c r="AI7919" t="s">
        <v>71</v>
      </c>
      <c r="AJ7919" t="s">
        <v>73</v>
      </c>
      <c r="AK7919" t="s">
        <v>61</v>
      </c>
      <c r="AL7919">
        <v>139.69164699999999</v>
      </c>
      <c r="AM7919">
        <v>35.689185000000002</v>
      </c>
      <c r="AN7919" s="1">
        <v>43935</v>
      </c>
      <c r="AO7919">
        <v>13</v>
      </c>
      <c r="AP7919">
        <v>13</v>
      </c>
    </row>
    <row r="7920" spans="1:42" x14ac:dyDescent="0.15">
      <c r="A7920">
        <v>7919</v>
      </c>
      <c r="F7920" t="s">
        <v>417</v>
      </c>
      <c r="G7920" t="s">
        <v>76</v>
      </c>
      <c r="H7920" t="s">
        <v>4226</v>
      </c>
      <c r="J7920" t="s">
        <v>66</v>
      </c>
      <c r="K7920" t="s">
        <v>66</v>
      </c>
      <c r="N7920" t="s">
        <v>66</v>
      </c>
      <c r="O7920" t="s">
        <v>66</v>
      </c>
      <c r="P7920">
        <v>2272</v>
      </c>
      <c r="U7920" t="s">
        <v>4234</v>
      </c>
      <c r="W7920">
        <v>1</v>
      </c>
      <c r="AH7920" t="s">
        <v>71</v>
      </c>
      <c r="AI7920" t="s">
        <v>71</v>
      </c>
      <c r="AJ7920" t="s">
        <v>73</v>
      </c>
      <c r="AK7920" t="s">
        <v>81</v>
      </c>
      <c r="AL7920">
        <v>139.69164699999999</v>
      </c>
      <c r="AM7920">
        <v>35.689185000000002</v>
      </c>
      <c r="AN7920" s="1">
        <v>43935</v>
      </c>
      <c r="AO7920">
        <v>13</v>
      </c>
      <c r="AP7920">
        <v>13</v>
      </c>
    </row>
    <row r="7921" spans="1:42" x14ac:dyDescent="0.15">
      <c r="A7921">
        <v>7920</v>
      </c>
      <c r="F7921">
        <v>20</v>
      </c>
      <c r="G7921" t="s">
        <v>52</v>
      </c>
      <c r="H7921" t="s">
        <v>4226</v>
      </c>
      <c r="J7921" t="s">
        <v>66</v>
      </c>
      <c r="K7921" t="s">
        <v>66</v>
      </c>
      <c r="N7921" t="s">
        <v>66</v>
      </c>
      <c r="O7921" t="s">
        <v>66</v>
      </c>
      <c r="P7921">
        <v>2273</v>
      </c>
      <c r="U7921" t="s">
        <v>4234</v>
      </c>
      <c r="W7921">
        <v>1</v>
      </c>
      <c r="AH7921" t="s">
        <v>71</v>
      </c>
      <c r="AI7921" t="s">
        <v>71</v>
      </c>
      <c r="AJ7921" t="s">
        <v>73</v>
      </c>
      <c r="AK7921" t="s">
        <v>61</v>
      </c>
      <c r="AL7921">
        <v>139.69164699999999</v>
      </c>
      <c r="AM7921">
        <v>35.689185000000002</v>
      </c>
      <c r="AN7921" s="1">
        <v>43935</v>
      </c>
      <c r="AO7921">
        <v>13</v>
      </c>
      <c r="AP7921">
        <v>13</v>
      </c>
    </row>
    <row r="7922" spans="1:42" x14ac:dyDescent="0.15">
      <c r="A7922">
        <v>7921</v>
      </c>
      <c r="F7922">
        <v>20</v>
      </c>
      <c r="G7922" t="s">
        <v>76</v>
      </c>
      <c r="H7922" t="s">
        <v>4226</v>
      </c>
      <c r="J7922" t="s">
        <v>66</v>
      </c>
      <c r="K7922" t="s">
        <v>66</v>
      </c>
      <c r="N7922" t="s">
        <v>66</v>
      </c>
      <c r="O7922" t="s">
        <v>66</v>
      </c>
      <c r="P7922">
        <v>2274</v>
      </c>
      <c r="U7922" t="s">
        <v>4234</v>
      </c>
      <c r="W7922">
        <v>1</v>
      </c>
      <c r="AH7922" t="s">
        <v>71</v>
      </c>
      <c r="AI7922" t="s">
        <v>71</v>
      </c>
      <c r="AJ7922" t="s">
        <v>73</v>
      </c>
      <c r="AK7922" t="s">
        <v>81</v>
      </c>
      <c r="AL7922">
        <v>139.69164699999999</v>
      </c>
      <c r="AM7922">
        <v>35.689185000000002</v>
      </c>
      <c r="AN7922" s="1">
        <v>43935</v>
      </c>
      <c r="AO7922">
        <v>13</v>
      </c>
      <c r="AP7922">
        <v>13</v>
      </c>
    </row>
    <row r="7923" spans="1:42" x14ac:dyDescent="0.15">
      <c r="A7923">
        <v>7922</v>
      </c>
      <c r="F7923">
        <v>20</v>
      </c>
      <c r="G7923" t="s">
        <v>76</v>
      </c>
      <c r="H7923" t="s">
        <v>4226</v>
      </c>
      <c r="J7923" t="s">
        <v>66</v>
      </c>
      <c r="K7923" t="s">
        <v>66</v>
      </c>
      <c r="N7923" t="s">
        <v>66</v>
      </c>
      <c r="O7923" t="s">
        <v>66</v>
      </c>
      <c r="P7923">
        <v>2275</v>
      </c>
      <c r="U7923" t="s">
        <v>4234</v>
      </c>
      <c r="W7923">
        <v>1</v>
      </c>
      <c r="AH7923" t="s">
        <v>71</v>
      </c>
      <c r="AI7923" t="s">
        <v>71</v>
      </c>
      <c r="AJ7923" t="s">
        <v>73</v>
      </c>
      <c r="AK7923" t="s">
        <v>81</v>
      </c>
      <c r="AL7923">
        <v>139.69164699999999</v>
      </c>
      <c r="AM7923">
        <v>35.689185000000002</v>
      </c>
      <c r="AN7923" s="1">
        <v>43935</v>
      </c>
      <c r="AO7923">
        <v>13</v>
      </c>
      <c r="AP7923">
        <v>13</v>
      </c>
    </row>
    <row r="7924" spans="1:42" x14ac:dyDescent="0.15">
      <c r="A7924">
        <v>7923</v>
      </c>
      <c r="F7924">
        <v>20</v>
      </c>
      <c r="G7924" t="s">
        <v>52</v>
      </c>
      <c r="H7924" t="s">
        <v>4226</v>
      </c>
      <c r="J7924" t="s">
        <v>66</v>
      </c>
      <c r="K7924" t="s">
        <v>66</v>
      </c>
      <c r="N7924" t="s">
        <v>66</v>
      </c>
      <c r="O7924" t="s">
        <v>66</v>
      </c>
      <c r="P7924">
        <v>2276</v>
      </c>
      <c r="U7924" t="s">
        <v>4234</v>
      </c>
      <c r="W7924">
        <v>1</v>
      </c>
      <c r="AH7924" t="s">
        <v>71</v>
      </c>
      <c r="AI7924" t="s">
        <v>71</v>
      </c>
      <c r="AJ7924" t="s">
        <v>73</v>
      </c>
      <c r="AK7924" t="s">
        <v>61</v>
      </c>
      <c r="AL7924">
        <v>139.69164699999999</v>
      </c>
      <c r="AM7924">
        <v>35.689185000000002</v>
      </c>
      <c r="AN7924" s="1">
        <v>43935</v>
      </c>
      <c r="AO7924">
        <v>13</v>
      </c>
      <c r="AP7924">
        <v>13</v>
      </c>
    </row>
    <row r="7925" spans="1:42" x14ac:dyDescent="0.15">
      <c r="A7925">
        <v>7924</v>
      </c>
      <c r="F7925">
        <v>20</v>
      </c>
      <c r="G7925" t="s">
        <v>76</v>
      </c>
      <c r="H7925" t="s">
        <v>4226</v>
      </c>
      <c r="J7925" t="s">
        <v>66</v>
      </c>
      <c r="K7925" t="s">
        <v>66</v>
      </c>
      <c r="N7925" t="s">
        <v>66</v>
      </c>
      <c r="O7925" t="s">
        <v>66</v>
      </c>
      <c r="P7925">
        <v>2277</v>
      </c>
      <c r="U7925" t="s">
        <v>4234</v>
      </c>
      <c r="W7925">
        <v>1</v>
      </c>
      <c r="AH7925" t="s">
        <v>71</v>
      </c>
      <c r="AI7925" t="s">
        <v>71</v>
      </c>
      <c r="AJ7925" t="s">
        <v>73</v>
      </c>
      <c r="AK7925" t="s">
        <v>81</v>
      </c>
      <c r="AL7925">
        <v>139.69164699999999</v>
      </c>
      <c r="AM7925">
        <v>35.689185000000002</v>
      </c>
      <c r="AN7925" s="1">
        <v>43935</v>
      </c>
      <c r="AO7925">
        <v>13</v>
      </c>
      <c r="AP7925">
        <v>13</v>
      </c>
    </row>
    <row r="7926" spans="1:42" x14ac:dyDescent="0.15">
      <c r="A7926">
        <v>7925</v>
      </c>
      <c r="F7926">
        <v>30</v>
      </c>
      <c r="G7926" t="s">
        <v>52</v>
      </c>
      <c r="H7926" t="s">
        <v>4226</v>
      </c>
      <c r="J7926" t="s">
        <v>66</v>
      </c>
      <c r="K7926" t="s">
        <v>66</v>
      </c>
      <c r="N7926" t="s">
        <v>66</v>
      </c>
      <c r="O7926" t="s">
        <v>66</v>
      </c>
      <c r="P7926">
        <v>2278</v>
      </c>
      <c r="U7926" t="s">
        <v>4234</v>
      </c>
      <c r="W7926">
        <v>1</v>
      </c>
      <c r="AH7926" t="s">
        <v>71</v>
      </c>
      <c r="AI7926" t="s">
        <v>71</v>
      </c>
      <c r="AJ7926" t="s">
        <v>73</v>
      </c>
      <c r="AK7926" t="s">
        <v>61</v>
      </c>
      <c r="AL7926">
        <v>139.69164699999999</v>
      </c>
      <c r="AM7926">
        <v>35.689185000000002</v>
      </c>
      <c r="AN7926" s="1">
        <v>43935</v>
      </c>
      <c r="AO7926">
        <v>13</v>
      </c>
      <c r="AP7926">
        <v>13</v>
      </c>
    </row>
    <row r="7927" spans="1:42" x14ac:dyDescent="0.15">
      <c r="A7927">
        <v>7926</v>
      </c>
      <c r="F7927">
        <v>40</v>
      </c>
      <c r="G7927" t="s">
        <v>76</v>
      </c>
      <c r="H7927" t="s">
        <v>4226</v>
      </c>
      <c r="J7927" t="s">
        <v>66</v>
      </c>
      <c r="K7927" t="s">
        <v>66</v>
      </c>
      <c r="N7927" t="s">
        <v>66</v>
      </c>
      <c r="O7927" t="s">
        <v>66</v>
      </c>
      <c r="P7927">
        <v>2279</v>
      </c>
      <c r="U7927" t="s">
        <v>4234</v>
      </c>
      <c r="W7927">
        <v>1</v>
      </c>
      <c r="AH7927" t="s">
        <v>71</v>
      </c>
      <c r="AI7927" t="s">
        <v>71</v>
      </c>
      <c r="AJ7927" t="s">
        <v>73</v>
      </c>
      <c r="AK7927" t="s">
        <v>81</v>
      </c>
      <c r="AL7927">
        <v>139.69164699999999</v>
      </c>
      <c r="AM7927">
        <v>35.689185000000002</v>
      </c>
      <c r="AN7927" s="1">
        <v>43935</v>
      </c>
      <c r="AO7927">
        <v>13</v>
      </c>
      <c r="AP7927">
        <v>13</v>
      </c>
    </row>
    <row r="7928" spans="1:42" x14ac:dyDescent="0.15">
      <c r="A7928">
        <v>7927</v>
      </c>
      <c r="F7928">
        <v>40</v>
      </c>
      <c r="G7928" t="s">
        <v>76</v>
      </c>
      <c r="H7928" t="s">
        <v>4226</v>
      </c>
      <c r="J7928" t="s">
        <v>66</v>
      </c>
      <c r="K7928" t="s">
        <v>66</v>
      </c>
      <c r="N7928" t="s">
        <v>66</v>
      </c>
      <c r="O7928" t="s">
        <v>66</v>
      </c>
      <c r="P7928">
        <v>2280</v>
      </c>
      <c r="U7928" t="s">
        <v>4234</v>
      </c>
      <c r="W7928">
        <v>1</v>
      </c>
      <c r="AH7928" t="s">
        <v>71</v>
      </c>
      <c r="AI7928" t="s">
        <v>71</v>
      </c>
      <c r="AJ7928" t="s">
        <v>73</v>
      </c>
      <c r="AK7928" t="s">
        <v>81</v>
      </c>
      <c r="AL7928">
        <v>139.69164699999999</v>
      </c>
      <c r="AM7928">
        <v>35.689185000000002</v>
      </c>
      <c r="AN7928" s="1">
        <v>43935</v>
      </c>
      <c r="AO7928">
        <v>13</v>
      </c>
      <c r="AP7928">
        <v>13</v>
      </c>
    </row>
    <row r="7929" spans="1:42" x14ac:dyDescent="0.15">
      <c r="A7929">
        <v>7928</v>
      </c>
      <c r="F7929">
        <v>40</v>
      </c>
      <c r="G7929" t="s">
        <v>52</v>
      </c>
      <c r="H7929" t="s">
        <v>4226</v>
      </c>
      <c r="J7929" t="s">
        <v>66</v>
      </c>
      <c r="K7929" t="s">
        <v>66</v>
      </c>
      <c r="N7929" t="s">
        <v>66</v>
      </c>
      <c r="O7929" t="s">
        <v>66</v>
      </c>
      <c r="P7929">
        <v>2281</v>
      </c>
      <c r="U7929" t="s">
        <v>4234</v>
      </c>
      <c r="W7929">
        <v>1</v>
      </c>
      <c r="AH7929" t="s">
        <v>71</v>
      </c>
      <c r="AI7929" t="s">
        <v>71</v>
      </c>
      <c r="AJ7929" t="s">
        <v>73</v>
      </c>
      <c r="AK7929" t="s">
        <v>61</v>
      </c>
      <c r="AL7929">
        <v>139.69164699999999</v>
      </c>
      <c r="AM7929">
        <v>35.689185000000002</v>
      </c>
      <c r="AN7929" s="1">
        <v>43935</v>
      </c>
      <c r="AO7929">
        <v>13</v>
      </c>
      <c r="AP7929">
        <v>13</v>
      </c>
    </row>
    <row r="7930" spans="1:42" x14ac:dyDescent="0.15">
      <c r="A7930">
        <v>7929</v>
      </c>
      <c r="F7930">
        <v>50</v>
      </c>
      <c r="G7930" t="s">
        <v>76</v>
      </c>
      <c r="H7930" t="s">
        <v>4226</v>
      </c>
      <c r="J7930" t="s">
        <v>66</v>
      </c>
      <c r="K7930" t="s">
        <v>66</v>
      </c>
      <c r="N7930" t="s">
        <v>66</v>
      </c>
      <c r="O7930" t="s">
        <v>66</v>
      </c>
      <c r="P7930">
        <v>2282</v>
      </c>
      <c r="U7930" t="s">
        <v>4234</v>
      </c>
      <c r="W7930">
        <v>1</v>
      </c>
      <c r="AH7930" t="s">
        <v>71</v>
      </c>
      <c r="AI7930" t="s">
        <v>71</v>
      </c>
      <c r="AJ7930" t="s">
        <v>73</v>
      </c>
      <c r="AK7930" t="s">
        <v>81</v>
      </c>
      <c r="AL7930">
        <v>139.69164699999999</v>
      </c>
      <c r="AM7930">
        <v>35.689185000000002</v>
      </c>
      <c r="AN7930" s="1">
        <v>43935</v>
      </c>
      <c r="AO7930">
        <v>13</v>
      </c>
      <c r="AP7930">
        <v>13</v>
      </c>
    </row>
    <row r="7931" spans="1:42" x14ac:dyDescent="0.15">
      <c r="A7931">
        <v>7930</v>
      </c>
      <c r="F7931">
        <v>50</v>
      </c>
      <c r="G7931" t="s">
        <v>52</v>
      </c>
      <c r="H7931" t="s">
        <v>4226</v>
      </c>
      <c r="J7931" t="s">
        <v>66</v>
      </c>
      <c r="K7931" t="s">
        <v>66</v>
      </c>
      <c r="N7931" t="s">
        <v>66</v>
      </c>
      <c r="O7931" t="s">
        <v>66</v>
      </c>
      <c r="P7931">
        <v>2283</v>
      </c>
      <c r="U7931" t="s">
        <v>4234</v>
      </c>
      <c r="W7931">
        <v>1</v>
      </c>
      <c r="AH7931" t="s">
        <v>71</v>
      </c>
      <c r="AI7931" t="s">
        <v>71</v>
      </c>
      <c r="AJ7931" t="s">
        <v>73</v>
      </c>
      <c r="AK7931" t="s">
        <v>61</v>
      </c>
      <c r="AL7931">
        <v>139.69164699999999</v>
      </c>
      <c r="AM7931">
        <v>35.689185000000002</v>
      </c>
      <c r="AN7931" s="1">
        <v>43935</v>
      </c>
      <c r="AO7931">
        <v>13</v>
      </c>
      <c r="AP7931">
        <v>13</v>
      </c>
    </row>
    <row r="7932" spans="1:42" x14ac:dyDescent="0.15">
      <c r="A7932">
        <v>7931</v>
      </c>
      <c r="F7932">
        <v>60</v>
      </c>
      <c r="G7932" t="s">
        <v>52</v>
      </c>
      <c r="H7932" t="s">
        <v>4226</v>
      </c>
      <c r="J7932" t="s">
        <v>66</v>
      </c>
      <c r="K7932" t="s">
        <v>66</v>
      </c>
      <c r="N7932" t="s">
        <v>66</v>
      </c>
      <c r="O7932" t="s">
        <v>66</v>
      </c>
      <c r="P7932">
        <v>2284</v>
      </c>
      <c r="U7932" t="s">
        <v>4234</v>
      </c>
      <c r="W7932">
        <v>1</v>
      </c>
      <c r="AH7932" t="s">
        <v>71</v>
      </c>
      <c r="AI7932" t="s">
        <v>71</v>
      </c>
      <c r="AJ7932" t="s">
        <v>73</v>
      </c>
      <c r="AK7932" t="s">
        <v>61</v>
      </c>
      <c r="AL7932">
        <v>139.69164699999999</v>
      </c>
      <c r="AM7932">
        <v>35.689185000000002</v>
      </c>
      <c r="AN7932" s="1">
        <v>43935</v>
      </c>
      <c r="AO7932">
        <v>13</v>
      </c>
      <c r="AP7932">
        <v>13</v>
      </c>
    </row>
    <row r="7933" spans="1:42" x14ac:dyDescent="0.15">
      <c r="A7933">
        <v>7932</v>
      </c>
      <c r="F7933">
        <v>60</v>
      </c>
      <c r="G7933" t="s">
        <v>76</v>
      </c>
      <c r="H7933" t="s">
        <v>4226</v>
      </c>
      <c r="J7933" t="s">
        <v>66</v>
      </c>
      <c r="K7933" t="s">
        <v>66</v>
      </c>
      <c r="N7933" t="s">
        <v>66</v>
      </c>
      <c r="O7933" t="s">
        <v>66</v>
      </c>
      <c r="P7933">
        <v>2285</v>
      </c>
      <c r="U7933" t="s">
        <v>4234</v>
      </c>
      <c r="W7933">
        <v>1</v>
      </c>
      <c r="AH7933" t="s">
        <v>71</v>
      </c>
      <c r="AI7933" t="s">
        <v>71</v>
      </c>
      <c r="AJ7933" t="s">
        <v>73</v>
      </c>
      <c r="AK7933" t="s">
        <v>81</v>
      </c>
      <c r="AL7933">
        <v>139.69164699999999</v>
      </c>
      <c r="AM7933">
        <v>35.689185000000002</v>
      </c>
      <c r="AN7933" s="1">
        <v>43935</v>
      </c>
      <c r="AO7933">
        <v>13</v>
      </c>
      <c r="AP7933">
        <v>13</v>
      </c>
    </row>
    <row r="7934" spans="1:42" x14ac:dyDescent="0.15">
      <c r="A7934">
        <v>7933</v>
      </c>
      <c r="F7934">
        <v>60</v>
      </c>
      <c r="G7934" t="s">
        <v>76</v>
      </c>
      <c r="H7934" t="s">
        <v>4226</v>
      </c>
      <c r="J7934" t="s">
        <v>66</v>
      </c>
      <c r="K7934" t="s">
        <v>66</v>
      </c>
      <c r="N7934" t="s">
        <v>66</v>
      </c>
      <c r="O7934" t="s">
        <v>66</v>
      </c>
      <c r="P7934">
        <v>2286</v>
      </c>
      <c r="U7934" t="s">
        <v>4234</v>
      </c>
      <c r="W7934">
        <v>1</v>
      </c>
      <c r="AH7934" t="s">
        <v>71</v>
      </c>
      <c r="AI7934" t="s">
        <v>71</v>
      </c>
      <c r="AJ7934" t="s">
        <v>73</v>
      </c>
      <c r="AK7934" t="s">
        <v>81</v>
      </c>
      <c r="AL7934">
        <v>139.69164699999999</v>
      </c>
      <c r="AM7934">
        <v>35.689185000000002</v>
      </c>
      <c r="AN7934" s="1">
        <v>43935</v>
      </c>
      <c r="AO7934">
        <v>13</v>
      </c>
      <c r="AP7934">
        <v>13</v>
      </c>
    </row>
    <row r="7935" spans="1:42" x14ac:dyDescent="0.15">
      <c r="A7935">
        <v>7934</v>
      </c>
      <c r="F7935">
        <v>20</v>
      </c>
      <c r="G7935" t="s">
        <v>52</v>
      </c>
      <c r="H7935" t="s">
        <v>4226</v>
      </c>
      <c r="J7935" t="s">
        <v>66</v>
      </c>
      <c r="K7935" t="s">
        <v>66</v>
      </c>
      <c r="N7935" t="s">
        <v>66</v>
      </c>
      <c r="O7935" t="s">
        <v>66</v>
      </c>
      <c r="P7935">
        <v>2287</v>
      </c>
      <c r="U7935" t="s">
        <v>4234</v>
      </c>
      <c r="W7935">
        <v>1</v>
      </c>
      <c r="AH7935" t="s">
        <v>71</v>
      </c>
      <c r="AI7935" t="s">
        <v>71</v>
      </c>
      <c r="AJ7935" t="s">
        <v>73</v>
      </c>
      <c r="AK7935" t="s">
        <v>61</v>
      </c>
      <c r="AL7935">
        <v>139.69164699999999</v>
      </c>
      <c r="AM7935">
        <v>35.689185000000002</v>
      </c>
      <c r="AN7935" s="1">
        <v>43935</v>
      </c>
      <c r="AO7935">
        <v>13</v>
      </c>
      <c r="AP7935">
        <v>13</v>
      </c>
    </row>
    <row r="7936" spans="1:42" x14ac:dyDescent="0.15">
      <c r="A7936">
        <v>7935</v>
      </c>
      <c r="F7936">
        <v>30</v>
      </c>
      <c r="G7936" t="s">
        <v>76</v>
      </c>
      <c r="H7936" t="s">
        <v>4226</v>
      </c>
      <c r="J7936" t="s">
        <v>66</v>
      </c>
      <c r="K7936" t="s">
        <v>66</v>
      </c>
      <c r="N7936" t="s">
        <v>66</v>
      </c>
      <c r="O7936" t="s">
        <v>66</v>
      </c>
      <c r="P7936">
        <v>2288</v>
      </c>
      <c r="U7936" t="s">
        <v>4234</v>
      </c>
      <c r="W7936">
        <v>1</v>
      </c>
      <c r="AH7936" t="s">
        <v>71</v>
      </c>
      <c r="AI7936" t="s">
        <v>71</v>
      </c>
      <c r="AJ7936" t="s">
        <v>73</v>
      </c>
      <c r="AK7936" t="s">
        <v>81</v>
      </c>
      <c r="AL7936">
        <v>139.69164699999999</v>
      </c>
      <c r="AM7936">
        <v>35.689185000000002</v>
      </c>
      <c r="AN7936" s="1">
        <v>43935</v>
      </c>
      <c r="AO7936">
        <v>13</v>
      </c>
      <c r="AP7936">
        <v>13</v>
      </c>
    </row>
    <row r="7937" spans="1:42" x14ac:dyDescent="0.15">
      <c r="A7937">
        <v>7936</v>
      </c>
      <c r="F7937">
        <v>30</v>
      </c>
      <c r="G7937" t="s">
        <v>52</v>
      </c>
      <c r="H7937" t="s">
        <v>4226</v>
      </c>
      <c r="J7937" t="s">
        <v>66</v>
      </c>
      <c r="K7937" t="s">
        <v>66</v>
      </c>
      <c r="N7937" t="s">
        <v>66</v>
      </c>
      <c r="O7937" t="s">
        <v>66</v>
      </c>
      <c r="P7937">
        <v>2289</v>
      </c>
      <c r="U7937" t="s">
        <v>4234</v>
      </c>
      <c r="W7937">
        <v>1</v>
      </c>
      <c r="AH7937" t="s">
        <v>71</v>
      </c>
      <c r="AI7937" t="s">
        <v>71</v>
      </c>
      <c r="AJ7937" t="s">
        <v>73</v>
      </c>
      <c r="AK7937" t="s">
        <v>61</v>
      </c>
      <c r="AL7937">
        <v>139.69164699999999</v>
      </c>
      <c r="AM7937">
        <v>35.689185000000002</v>
      </c>
      <c r="AN7937" s="1">
        <v>43935</v>
      </c>
      <c r="AO7937">
        <v>13</v>
      </c>
      <c r="AP7937">
        <v>13</v>
      </c>
    </row>
    <row r="7938" spans="1:42" x14ac:dyDescent="0.15">
      <c r="A7938">
        <v>7937</v>
      </c>
      <c r="F7938">
        <v>40</v>
      </c>
      <c r="G7938" t="s">
        <v>52</v>
      </c>
      <c r="H7938" t="s">
        <v>4226</v>
      </c>
      <c r="J7938" t="s">
        <v>66</v>
      </c>
      <c r="K7938" t="s">
        <v>66</v>
      </c>
      <c r="N7938" t="s">
        <v>66</v>
      </c>
      <c r="O7938" t="s">
        <v>66</v>
      </c>
      <c r="P7938">
        <v>2290</v>
      </c>
      <c r="U7938" t="s">
        <v>4234</v>
      </c>
      <c r="W7938">
        <v>1</v>
      </c>
      <c r="AH7938" t="s">
        <v>71</v>
      </c>
      <c r="AI7938" t="s">
        <v>71</v>
      </c>
      <c r="AJ7938" t="s">
        <v>73</v>
      </c>
      <c r="AK7938" t="s">
        <v>61</v>
      </c>
      <c r="AL7938">
        <v>139.69164699999999</v>
      </c>
      <c r="AM7938">
        <v>35.689185000000002</v>
      </c>
      <c r="AN7938" s="1">
        <v>43935</v>
      </c>
      <c r="AO7938">
        <v>13</v>
      </c>
      <c r="AP7938">
        <v>13</v>
      </c>
    </row>
    <row r="7939" spans="1:42" x14ac:dyDescent="0.15">
      <c r="A7939">
        <v>7938</v>
      </c>
      <c r="F7939">
        <v>40</v>
      </c>
      <c r="G7939" t="s">
        <v>52</v>
      </c>
      <c r="H7939" t="s">
        <v>4226</v>
      </c>
      <c r="J7939" t="s">
        <v>66</v>
      </c>
      <c r="K7939" t="s">
        <v>66</v>
      </c>
      <c r="N7939" t="s">
        <v>66</v>
      </c>
      <c r="O7939" t="s">
        <v>66</v>
      </c>
      <c r="P7939">
        <v>2291</v>
      </c>
      <c r="U7939" t="s">
        <v>4234</v>
      </c>
      <c r="W7939">
        <v>1</v>
      </c>
      <c r="AH7939" t="s">
        <v>71</v>
      </c>
      <c r="AI7939" t="s">
        <v>71</v>
      </c>
      <c r="AJ7939" t="s">
        <v>73</v>
      </c>
      <c r="AK7939" t="s">
        <v>61</v>
      </c>
      <c r="AL7939">
        <v>139.69164699999999</v>
      </c>
      <c r="AM7939">
        <v>35.689185000000002</v>
      </c>
      <c r="AN7939" s="1">
        <v>43935</v>
      </c>
      <c r="AO7939">
        <v>13</v>
      </c>
      <c r="AP7939">
        <v>13</v>
      </c>
    </row>
    <row r="7940" spans="1:42" x14ac:dyDescent="0.15">
      <c r="A7940">
        <v>7939</v>
      </c>
      <c r="F7940">
        <v>40</v>
      </c>
      <c r="G7940" t="s">
        <v>52</v>
      </c>
      <c r="H7940" t="s">
        <v>4226</v>
      </c>
      <c r="J7940" t="s">
        <v>66</v>
      </c>
      <c r="K7940" t="s">
        <v>66</v>
      </c>
      <c r="N7940" t="s">
        <v>66</v>
      </c>
      <c r="O7940" t="s">
        <v>66</v>
      </c>
      <c r="P7940">
        <v>2292</v>
      </c>
      <c r="U7940" t="s">
        <v>4234</v>
      </c>
      <c r="W7940">
        <v>1</v>
      </c>
      <c r="AH7940" t="s">
        <v>71</v>
      </c>
      <c r="AI7940" t="s">
        <v>71</v>
      </c>
      <c r="AJ7940" t="s">
        <v>73</v>
      </c>
      <c r="AK7940" t="s">
        <v>61</v>
      </c>
      <c r="AL7940">
        <v>139.69164699999999</v>
      </c>
      <c r="AM7940">
        <v>35.689185000000002</v>
      </c>
      <c r="AN7940" s="1">
        <v>43935</v>
      </c>
      <c r="AO7940">
        <v>13</v>
      </c>
      <c r="AP7940">
        <v>13</v>
      </c>
    </row>
    <row r="7941" spans="1:42" x14ac:dyDescent="0.15">
      <c r="A7941">
        <v>7940</v>
      </c>
      <c r="F7941">
        <v>40</v>
      </c>
      <c r="G7941" t="s">
        <v>52</v>
      </c>
      <c r="H7941" t="s">
        <v>4226</v>
      </c>
      <c r="J7941" t="s">
        <v>66</v>
      </c>
      <c r="K7941" t="s">
        <v>66</v>
      </c>
      <c r="N7941" t="s">
        <v>66</v>
      </c>
      <c r="O7941" t="s">
        <v>66</v>
      </c>
      <c r="P7941">
        <v>2293</v>
      </c>
      <c r="U7941" t="s">
        <v>4234</v>
      </c>
      <c r="W7941">
        <v>1</v>
      </c>
      <c r="AH7941" t="s">
        <v>71</v>
      </c>
      <c r="AI7941" t="s">
        <v>71</v>
      </c>
      <c r="AJ7941" t="s">
        <v>73</v>
      </c>
      <c r="AK7941" t="s">
        <v>61</v>
      </c>
      <c r="AL7941">
        <v>139.69164699999999</v>
      </c>
      <c r="AM7941">
        <v>35.689185000000002</v>
      </c>
      <c r="AN7941" s="1">
        <v>43935</v>
      </c>
      <c r="AO7941">
        <v>13</v>
      </c>
      <c r="AP7941">
        <v>13</v>
      </c>
    </row>
    <row r="7942" spans="1:42" x14ac:dyDescent="0.15">
      <c r="A7942">
        <v>7941</v>
      </c>
      <c r="F7942">
        <v>50</v>
      </c>
      <c r="G7942" t="s">
        <v>52</v>
      </c>
      <c r="H7942" t="s">
        <v>4226</v>
      </c>
      <c r="J7942" t="s">
        <v>66</v>
      </c>
      <c r="K7942" t="s">
        <v>66</v>
      </c>
      <c r="N7942" t="s">
        <v>66</v>
      </c>
      <c r="O7942" t="s">
        <v>66</v>
      </c>
      <c r="P7942">
        <v>2294</v>
      </c>
      <c r="U7942" t="s">
        <v>4234</v>
      </c>
      <c r="W7942">
        <v>1</v>
      </c>
      <c r="AH7942" t="s">
        <v>71</v>
      </c>
      <c r="AI7942" t="s">
        <v>71</v>
      </c>
      <c r="AJ7942" t="s">
        <v>73</v>
      </c>
      <c r="AK7942" t="s">
        <v>61</v>
      </c>
      <c r="AL7942">
        <v>139.69164699999999</v>
      </c>
      <c r="AM7942">
        <v>35.689185000000002</v>
      </c>
      <c r="AN7942" s="1">
        <v>43935</v>
      </c>
      <c r="AO7942">
        <v>13</v>
      </c>
      <c r="AP7942">
        <v>13</v>
      </c>
    </row>
    <row r="7943" spans="1:42" x14ac:dyDescent="0.15">
      <c r="A7943">
        <v>7942</v>
      </c>
      <c r="F7943">
        <v>60</v>
      </c>
      <c r="G7943" t="s">
        <v>76</v>
      </c>
      <c r="H7943" t="s">
        <v>4226</v>
      </c>
      <c r="J7943" t="s">
        <v>66</v>
      </c>
      <c r="K7943" t="s">
        <v>66</v>
      </c>
      <c r="N7943" t="s">
        <v>66</v>
      </c>
      <c r="O7943" t="s">
        <v>66</v>
      </c>
      <c r="P7943">
        <v>2295</v>
      </c>
      <c r="U7943" t="s">
        <v>4234</v>
      </c>
      <c r="W7943">
        <v>1</v>
      </c>
      <c r="AH7943" t="s">
        <v>71</v>
      </c>
      <c r="AI7943" t="s">
        <v>71</v>
      </c>
      <c r="AJ7943" t="s">
        <v>73</v>
      </c>
      <c r="AK7943" t="s">
        <v>81</v>
      </c>
      <c r="AL7943">
        <v>139.69164699999999</v>
      </c>
      <c r="AM7943">
        <v>35.689185000000002</v>
      </c>
      <c r="AN7943" s="1">
        <v>43935</v>
      </c>
      <c r="AO7943">
        <v>13</v>
      </c>
      <c r="AP7943">
        <v>13</v>
      </c>
    </row>
    <row r="7944" spans="1:42" x14ac:dyDescent="0.15">
      <c r="A7944">
        <v>7943</v>
      </c>
      <c r="F7944">
        <v>60</v>
      </c>
      <c r="G7944" t="s">
        <v>52</v>
      </c>
      <c r="H7944" t="s">
        <v>4226</v>
      </c>
      <c r="J7944" t="s">
        <v>66</v>
      </c>
      <c r="K7944" t="s">
        <v>66</v>
      </c>
      <c r="N7944" t="s">
        <v>66</v>
      </c>
      <c r="O7944" t="s">
        <v>66</v>
      </c>
      <c r="P7944">
        <v>2296</v>
      </c>
      <c r="U7944" t="s">
        <v>4234</v>
      </c>
      <c r="W7944">
        <v>1</v>
      </c>
      <c r="AH7944" t="s">
        <v>71</v>
      </c>
      <c r="AI7944" t="s">
        <v>71</v>
      </c>
      <c r="AJ7944" t="s">
        <v>73</v>
      </c>
      <c r="AK7944" t="s">
        <v>61</v>
      </c>
      <c r="AL7944">
        <v>139.69164699999999</v>
      </c>
      <c r="AM7944">
        <v>35.689185000000002</v>
      </c>
      <c r="AN7944" s="1">
        <v>43935</v>
      </c>
      <c r="AO7944">
        <v>13</v>
      </c>
      <c r="AP7944">
        <v>13</v>
      </c>
    </row>
    <row r="7945" spans="1:42" x14ac:dyDescent="0.15">
      <c r="A7945">
        <v>7944</v>
      </c>
      <c r="F7945">
        <v>20</v>
      </c>
      <c r="G7945" t="s">
        <v>76</v>
      </c>
      <c r="H7945" t="s">
        <v>4226</v>
      </c>
      <c r="J7945" t="s">
        <v>66</v>
      </c>
      <c r="K7945" t="s">
        <v>66</v>
      </c>
      <c r="N7945" t="s">
        <v>66</v>
      </c>
      <c r="O7945" t="s">
        <v>66</v>
      </c>
      <c r="P7945">
        <v>2297</v>
      </c>
      <c r="U7945" t="s">
        <v>4234</v>
      </c>
      <c r="W7945">
        <v>1</v>
      </c>
      <c r="AH7945" t="s">
        <v>71</v>
      </c>
      <c r="AI7945" t="s">
        <v>71</v>
      </c>
      <c r="AJ7945" t="s">
        <v>73</v>
      </c>
      <c r="AK7945" t="s">
        <v>81</v>
      </c>
      <c r="AL7945">
        <v>139.69164699999999</v>
      </c>
      <c r="AM7945">
        <v>35.689185000000002</v>
      </c>
      <c r="AN7945" s="1">
        <v>43935</v>
      </c>
      <c r="AO7945">
        <v>13</v>
      </c>
      <c r="AP7945">
        <v>13</v>
      </c>
    </row>
    <row r="7946" spans="1:42" x14ac:dyDescent="0.15">
      <c r="A7946">
        <v>7945</v>
      </c>
      <c r="F7946">
        <v>20</v>
      </c>
      <c r="G7946" t="s">
        <v>52</v>
      </c>
      <c r="H7946" t="s">
        <v>4226</v>
      </c>
      <c r="J7946" t="s">
        <v>66</v>
      </c>
      <c r="K7946" t="s">
        <v>66</v>
      </c>
      <c r="N7946" t="s">
        <v>66</v>
      </c>
      <c r="O7946" t="s">
        <v>66</v>
      </c>
      <c r="P7946">
        <v>2298</v>
      </c>
      <c r="U7946" t="s">
        <v>4234</v>
      </c>
      <c r="W7946">
        <v>1</v>
      </c>
      <c r="AH7946" t="s">
        <v>71</v>
      </c>
      <c r="AI7946" t="s">
        <v>71</v>
      </c>
      <c r="AJ7946" t="s">
        <v>73</v>
      </c>
      <c r="AK7946" t="s">
        <v>61</v>
      </c>
      <c r="AL7946">
        <v>139.69164699999999</v>
      </c>
      <c r="AM7946">
        <v>35.689185000000002</v>
      </c>
      <c r="AN7946" s="1">
        <v>43935</v>
      </c>
      <c r="AO7946">
        <v>13</v>
      </c>
      <c r="AP7946">
        <v>13</v>
      </c>
    </row>
    <row r="7947" spans="1:42" x14ac:dyDescent="0.15">
      <c r="A7947">
        <v>7946</v>
      </c>
      <c r="F7947">
        <v>30</v>
      </c>
      <c r="G7947" t="s">
        <v>76</v>
      </c>
      <c r="H7947" t="s">
        <v>4226</v>
      </c>
      <c r="J7947" t="s">
        <v>66</v>
      </c>
      <c r="K7947" t="s">
        <v>66</v>
      </c>
      <c r="N7947" t="s">
        <v>66</v>
      </c>
      <c r="O7947" t="s">
        <v>66</v>
      </c>
      <c r="P7947">
        <v>2299</v>
      </c>
      <c r="U7947" t="s">
        <v>4234</v>
      </c>
      <c r="W7947">
        <v>1</v>
      </c>
      <c r="AH7947" t="s">
        <v>71</v>
      </c>
      <c r="AI7947" t="s">
        <v>71</v>
      </c>
      <c r="AJ7947" t="s">
        <v>73</v>
      </c>
      <c r="AK7947" t="s">
        <v>81</v>
      </c>
      <c r="AL7947">
        <v>139.69164699999999</v>
      </c>
      <c r="AM7947">
        <v>35.689185000000002</v>
      </c>
      <c r="AN7947" s="1">
        <v>43935</v>
      </c>
      <c r="AO7947">
        <v>13</v>
      </c>
      <c r="AP7947">
        <v>13</v>
      </c>
    </row>
    <row r="7948" spans="1:42" x14ac:dyDescent="0.15">
      <c r="A7948">
        <v>7947</v>
      </c>
      <c r="F7948">
        <v>40</v>
      </c>
      <c r="G7948" t="s">
        <v>52</v>
      </c>
      <c r="H7948" t="s">
        <v>4226</v>
      </c>
      <c r="J7948" t="s">
        <v>66</v>
      </c>
      <c r="K7948" t="s">
        <v>66</v>
      </c>
      <c r="N7948" t="s">
        <v>66</v>
      </c>
      <c r="O7948" t="s">
        <v>66</v>
      </c>
      <c r="P7948">
        <v>2300</v>
      </c>
      <c r="U7948" t="s">
        <v>4234</v>
      </c>
      <c r="W7948">
        <v>1</v>
      </c>
      <c r="AH7948" t="s">
        <v>71</v>
      </c>
      <c r="AI7948" t="s">
        <v>71</v>
      </c>
      <c r="AJ7948" t="s">
        <v>73</v>
      </c>
      <c r="AK7948" t="s">
        <v>61</v>
      </c>
      <c r="AL7948">
        <v>139.69164699999999</v>
      </c>
      <c r="AM7948">
        <v>35.689185000000002</v>
      </c>
      <c r="AN7948" s="1">
        <v>43935</v>
      </c>
      <c r="AO7948">
        <v>13</v>
      </c>
      <c r="AP7948">
        <v>13</v>
      </c>
    </row>
    <row r="7949" spans="1:42" x14ac:dyDescent="0.15">
      <c r="A7949">
        <v>7948</v>
      </c>
      <c r="F7949">
        <v>60</v>
      </c>
      <c r="G7949" t="s">
        <v>52</v>
      </c>
      <c r="H7949" t="s">
        <v>4226</v>
      </c>
      <c r="J7949" t="s">
        <v>66</v>
      </c>
      <c r="K7949" t="s">
        <v>66</v>
      </c>
      <c r="N7949" t="s">
        <v>66</v>
      </c>
      <c r="O7949" t="s">
        <v>66</v>
      </c>
      <c r="P7949">
        <v>2301</v>
      </c>
      <c r="U7949" t="s">
        <v>4234</v>
      </c>
      <c r="W7949">
        <v>1</v>
      </c>
      <c r="AH7949" t="s">
        <v>71</v>
      </c>
      <c r="AI7949" t="s">
        <v>71</v>
      </c>
      <c r="AJ7949" t="s">
        <v>73</v>
      </c>
      <c r="AK7949" t="s">
        <v>61</v>
      </c>
      <c r="AL7949">
        <v>139.69164699999999</v>
      </c>
      <c r="AM7949">
        <v>35.689185000000002</v>
      </c>
      <c r="AN7949" s="1">
        <v>43935</v>
      </c>
      <c r="AO7949">
        <v>13</v>
      </c>
      <c r="AP7949">
        <v>13</v>
      </c>
    </row>
    <row r="7950" spans="1:42" x14ac:dyDescent="0.15">
      <c r="A7950">
        <v>7949</v>
      </c>
      <c r="F7950">
        <v>70</v>
      </c>
      <c r="G7950" t="s">
        <v>76</v>
      </c>
      <c r="H7950" t="s">
        <v>4226</v>
      </c>
      <c r="J7950" t="s">
        <v>66</v>
      </c>
      <c r="K7950" t="s">
        <v>66</v>
      </c>
      <c r="N7950" t="s">
        <v>66</v>
      </c>
      <c r="O7950" t="s">
        <v>66</v>
      </c>
      <c r="P7950">
        <v>2302</v>
      </c>
      <c r="U7950" t="s">
        <v>4234</v>
      </c>
      <c r="W7950">
        <v>1</v>
      </c>
      <c r="AH7950" t="s">
        <v>71</v>
      </c>
      <c r="AI7950" t="s">
        <v>71</v>
      </c>
      <c r="AJ7950" t="s">
        <v>73</v>
      </c>
      <c r="AK7950" t="s">
        <v>81</v>
      </c>
      <c r="AL7950">
        <v>139.69164699999999</v>
      </c>
      <c r="AM7950">
        <v>35.689185000000002</v>
      </c>
      <c r="AN7950" s="1">
        <v>43935</v>
      </c>
      <c r="AO7950">
        <v>13</v>
      </c>
      <c r="AP7950">
        <v>13</v>
      </c>
    </row>
    <row r="7951" spans="1:42" x14ac:dyDescent="0.15">
      <c r="A7951">
        <v>7950</v>
      </c>
      <c r="F7951">
        <v>30</v>
      </c>
      <c r="G7951" t="s">
        <v>76</v>
      </c>
      <c r="H7951" t="s">
        <v>4226</v>
      </c>
      <c r="J7951" t="s">
        <v>66</v>
      </c>
      <c r="K7951" t="s">
        <v>66</v>
      </c>
      <c r="N7951" t="s">
        <v>66</v>
      </c>
      <c r="O7951" t="s">
        <v>66</v>
      </c>
      <c r="P7951">
        <v>2303</v>
      </c>
      <c r="U7951" t="s">
        <v>4234</v>
      </c>
      <c r="W7951">
        <v>1</v>
      </c>
      <c r="AH7951" t="s">
        <v>71</v>
      </c>
      <c r="AI7951" t="s">
        <v>71</v>
      </c>
      <c r="AJ7951" t="s">
        <v>73</v>
      </c>
      <c r="AK7951" t="s">
        <v>81</v>
      </c>
      <c r="AL7951">
        <v>139.69164699999999</v>
      </c>
      <c r="AM7951">
        <v>35.689185000000002</v>
      </c>
      <c r="AN7951" s="1">
        <v>43935</v>
      </c>
      <c r="AO7951">
        <v>13</v>
      </c>
      <c r="AP7951">
        <v>13</v>
      </c>
    </row>
    <row r="7952" spans="1:42" x14ac:dyDescent="0.15">
      <c r="A7952">
        <v>7951</v>
      </c>
      <c r="F7952">
        <v>40</v>
      </c>
      <c r="G7952" t="s">
        <v>52</v>
      </c>
      <c r="H7952" t="s">
        <v>4226</v>
      </c>
      <c r="J7952" t="s">
        <v>66</v>
      </c>
      <c r="K7952" t="s">
        <v>66</v>
      </c>
      <c r="N7952" t="s">
        <v>66</v>
      </c>
      <c r="O7952" t="s">
        <v>66</v>
      </c>
      <c r="P7952">
        <v>2304</v>
      </c>
      <c r="U7952" t="s">
        <v>4234</v>
      </c>
      <c r="W7952">
        <v>1</v>
      </c>
      <c r="AH7952" t="s">
        <v>71</v>
      </c>
      <c r="AI7952" t="s">
        <v>71</v>
      </c>
      <c r="AJ7952" t="s">
        <v>73</v>
      </c>
      <c r="AK7952" t="s">
        <v>61</v>
      </c>
      <c r="AL7952">
        <v>139.69164699999999</v>
      </c>
      <c r="AM7952">
        <v>35.689185000000002</v>
      </c>
      <c r="AN7952" s="1">
        <v>43935</v>
      </c>
      <c r="AO7952">
        <v>13</v>
      </c>
      <c r="AP7952">
        <v>13</v>
      </c>
    </row>
    <row r="7953" spans="1:42" x14ac:dyDescent="0.15">
      <c r="A7953">
        <v>7952</v>
      </c>
      <c r="F7953">
        <v>50</v>
      </c>
      <c r="G7953" t="s">
        <v>76</v>
      </c>
      <c r="H7953" t="s">
        <v>4226</v>
      </c>
      <c r="J7953" t="s">
        <v>66</v>
      </c>
      <c r="K7953" t="s">
        <v>66</v>
      </c>
      <c r="N7953" t="s">
        <v>66</v>
      </c>
      <c r="O7953" t="s">
        <v>66</v>
      </c>
      <c r="P7953">
        <v>2305</v>
      </c>
      <c r="U7953" t="s">
        <v>4234</v>
      </c>
      <c r="W7953">
        <v>1</v>
      </c>
      <c r="AH7953" t="s">
        <v>71</v>
      </c>
      <c r="AI7953" t="s">
        <v>71</v>
      </c>
      <c r="AJ7953" t="s">
        <v>73</v>
      </c>
      <c r="AK7953" t="s">
        <v>81</v>
      </c>
      <c r="AL7953">
        <v>139.69164699999999</v>
      </c>
      <c r="AM7953">
        <v>35.689185000000002</v>
      </c>
      <c r="AN7953" s="1">
        <v>43935</v>
      </c>
      <c r="AO7953">
        <v>13</v>
      </c>
      <c r="AP7953">
        <v>13</v>
      </c>
    </row>
    <row r="7954" spans="1:42" x14ac:dyDescent="0.15">
      <c r="A7954">
        <v>7953</v>
      </c>
      <c r="F7954">
        <v>70</v>
      </c>
      <c r="G7954" t="s">
        <v>52</v>
      </c>
      <c r="H7954" t="s">
        <v>4226</v>
      </c>
      <c r="J7954" t="s">
        <v>66</v>
      </c>
      <c r="K7954" t="s">
        <v>66</v>
      </c>
      <c r="N7954" t="s">
        <v>66</v>
      </c>
      <c r="O7954" t="s">
        <v>66</v>
      </c>
      <c r="P7954">
        <v>2306</v>
      </c>
      <c r="R7954" t="s">
        <v>68</v>
      </c>
      <c r="U7954" t="s">
        <v>4234</v>
      </c>
      <c r="W7954">
        <v>1</v>
      </c>
      <c r="AH7954" t="s">
        <v>71</v>
      </c>
      <c r="AI7954" t="s">
        <v>71</v>
      </c>
      <c r="AJ7954" t="s">
        <v>73</v>
      </c>
      <c r="AK7954" t="s">
        <v>61</v>
      </c>
      <c r="AL7954">
        <v>139.69164699999999</v>
      </c>
      <c r="AM7954">
        <v>35.689185000000002</v>
      </c>
      <c r="AN7954" s="1">
        <v>43935</v>
      </c>
      <c r="AO7954">
        <v>13</v>
      </c>
      <c r="AP7954">
        <v>13</v>
      </c>
    </row>
    <row r="7955" spans="1:42" x14ac:dyDescent="0.15">
      <c r="A7955">
        <v>7954</v>
      </c>
      <c r="F7955">
        <v>20</v>
      </c>
      <c r="G7955" t="s">
        <v>52</v>
      </c>
      <c r="H7955" t="s">
        <v>4226</v>
      </c>
      <c r="J7955" t="s">
        <v>66</v>
      </c>
      <c r="K7955" t="s">
        <v>66</v>
      </c>
      <c r="N7955" t="s">
        <v>66</v>
      </c>
      <c r="O7955" t="s">
        <v>66</v>
      </c>
      <c r="P7955">
        <v>2307</v>
      </c>
      <c r="U7955" t="s">
        <v>4234</v>
      </c>
      <c r="W7955">
        <v>1</v>
      </c>
      <c r="AH7955" t="s">
        <v>71</v>
      </c>
      <c r="AI7955" t="s">
        <v>71</v>
      </c>
      <c r="AJ7955" t="s">
        <v>73</v>
      </c>
      <c r="AK7955" t="s">
        <v>61</v>
      </c>
      <c r="AL7955">
        <v>139.69164699999999</v>
      </c>
      <c r="AM7955">
        <v>35.689185000000002</v>
      </c>
      <c r="AN7955" s="1">
        <v>43935</v>
      </c>
      <c r="AO7955">
        <v>13</v>
      </c>
      <c r="AP7955">
        <v>13</v>
      </c>
    </row>
    <row r="7956" spans="1:42" x14ac:dyDescent="0.15">
      <c r="A7956">
        <v>7955</v>
      </c>
      <c r="F7956">
        <v>40</v>
      </c>
      <c r="G7956" t="s">
        <v>52</v>
      </c>
      <c r="H7956" t="s">
        <v>4226</v>
      </c>
      <c r="J7956" t="s">
        <v>66</v>
      </c>
      <c r="K7956" t="s">
        <v>66</v>
      </c>
      <c r="N7956" t="s">
        <v>66</v>
      </c>
      <c r="O7956" t="s">
        <v>66</v>
      </c>
      <c r="P7956">
        <v>2308</v>
      </c>
      <c r="U7956" t="s">
        <v>4234</v>
      </c>
      <c r="W7956">
        <v>1</v>
      </c>
      <c r="AH7956" t="s">
        <v>71</v>
      </c>
      <c r="AI7956" t="s">
        <v>71</v>
      </c>
      <c r="AJ7956" t="s">
        <v>73</v>
      </c>
      <c r="AK7956" t="s">
        <v>61</v>
      </c>
      <c r="AL7956">
        <v>139.69164699999999</v>
      </c>
      <c r="AM7956">
        <v>35.689185000000002</v>
      </c>
      <c r="AN7956" s="1">
        <v>43935</v>
      </c>
      <c r="AO7956">
        <v>13</v>
      </c>
      <c r="AP7956">
        <v>13</v>
      </c>
    </row>
    <row r="7957" spans="1:42" x14ac:dyDescent="0.15">
      <c r="A7957">
        <v>7956</v>
      </c>
      <c r="F7957">
        <v>30</v>
      </c>
      <c r="G7957" t="s">
        <v>52</v>
      </c>
      <c r="H7957" t="s">
        <v>4226</v>
      </c>
      <c r="J7957" t="s">
        <v>66</v>
      </c>
      <c r="K7957" t="s">
        <v>66</v>
      </c>
      <c r="N7957" t="s">
        <v>66</v>
      </c>
      <c r="O7957" t="s">
        <v>66</v>
      </c>
      <c r="P7957">
        <v>2309</v>
      </c>
      <c r="U7957" t="s">
        <v>4234</v>
      </c>
      <c r="W7957">
        <v>1</v>
      </c>
      <c r="AH7957" t="s">
        <v>71</v>
      </c>
      <c r="AI7957" t="s">
        <v>71</v>
      </c>
      <c r="AJ7957" t="s">
        <v>73</v>
      </c>
      <c r="AK7957" t="s">
        <v>61</v>
      </c>
      <c r="AL7957">
        <v>139.69164699999999</v>
      </c>
      <c r="AM7957">
        <v>35.689185000000002</v>
      </c>
      <c r="AN7957" s="1">
        <v>43935</v>
      </c>
      <c r="AO7957">
        <v>13</v>
      </c>
      <c r="AP7957">
        <v>13</v>
      </c>
    </row>
    <row r="7958" spans="1:42" x14ac:dyDescent="0.15">
      <c r="A7958">
        <v>7957</v>
      </c>
      <c r="F7958">
        <v>30</v>
      </c>
      <c r="G7958" t="s">
        <v>76</v>
      </c>
      <c r="H7958" t="s">
        <v>4226</v>
      </c>
      <c r="J7958" t="s">
        <v>66</v>
      </c>
      <c r="K7958" t="s">
        <v>66</v>
      </c>
      <c r="N7958" t="s">
        <v>66</v>
      </c>
      <c r="O7958" t="s">
        <v>66</v>
      </c>
      <c r="P7958">
        <v>2310</v>
      </c>
      <c r="U7958" t="s">
        <v>4234</v>
      </c>
      <c r="W7958">
        <v>1</v>
      </c>
      <c r="AH7958" t="s">
        <v>71</v>
      </c>
      <c r="AI7958" t="s">
        <v>71</v>
      </c>
      <c r="AJ7958" t="s">
        <v>73</v>
      </c>
      <c r="AK7958" t="s">
        <v>81</v>
      </c>
      <c r="AL7958">
        <v>139.69164699999999</v>
      </c>
      <c r="AM7958">
        <v>35.689185000000002</v>
      </c>
      <c r="AN7958" s="1">
        <v>43935</v>
      </c>
      <c r="AO7958">
        <v>13</v>
      </c>
      <c r="AP7958">
        <v>13</v>
      </c>
    </row>
    <row r="7959" spans="1:42" x14ac:dyDescent="0.15">
      <c r="A7959">
        <v>7958</v>
      </c>
      <c r="F7959">
        <v>40</v>
      </c>
      <c r="G7959" t="s">
        <v>76</v>
      </c>
      <c r="H7959" t="s">
        <v>4226</v>
      </c>
      <c r="J7959" t="s">
        <v>66</v>
      </c>
      <c r="K7959" t="s">
        <v>66</v>
      </c>
      <c r="N7959" t="s">
        <v>66</v>
      </c>
      <c r="O7959" t="s">
        <v>66</v>
      </c>
      <c r="P7959">
        <v>2311</v>
      </c>
      <c r="U7959" t="s">
        <v>4234</v>
      </c>
      <c r="W7959">
        <v>1</v>
      </c>
      <c r="AH7959" t="s">
        <v>71</v>
      </c>
      <c r="AI7959" t="s">
        <v>71</v>
      </c>
      <c r="AJ7959" t="s">
        <v>73</v>
      </c>
      <c r="AK7959" t="s">
        <v>81</v>
      </c>
      <c r="AL7959">
        <v>139.69164699999999</v>
      </c>
      <c r="AM7959">
        <v>35.689185000000002</v>
      </c>
      <c r="AN7959" s="1">
        <v>43935</v>
      </c>
      <c r="AO7959">
        <v>13</v>
      </c>
      <c r="AP7959">
        <v>13</v>
      </c>
    </row>
    <row r="7960" spans="1:42" x14ac:dyDescent="0.15">
      <c r="A7960">
        <v>7959</v>
      </c>
      <c r="F7960">
        <v>50</v>
      </c>
      <c r="G7960" t="s">
        <v>52</v>
      </c>
      <c r="H7960" t="s">
        <v>4226</v>
      </c>
      <c r="J7960" t="s">
        <v>66</v>
      </c>
      <c r="K7960" t="s">
        <v>66</v>
      </c>
      <c r="N7960" t="s">
        <v>66</v>
      </c>
      <c r="O7960" t="s">
        <v>66</v>
      </c>
      <c r="P7960">
        <v>2312</v>
      </c>
      <c r="U7960" t="s">
        <v>4234</v>
      </c>
      <c r="W7960">
        <v>1</v>
      </c>
      <c r="AH7960" t="s">
        <v>71</v>
      </c>
      <c r="AI7960" t="s">
        <v>71</v>
      </c>
      <c r="AJ7960" t="s">
        <v>73</v>
      </c>
      <c r="AK7960" t="s">
        <v>61</v>
      </c>
      <c r="AL7960">
        <v>139.69164699999999</v>
      </c>
      <c r="AM7960">
        <v>35.689185000000002</v>
      </c>
      <c r="AN7960" s="1">
        <v>43935</v>
      </c>
      <c r="AO7960">
        <v>13</v>
      </c>
      <c r="AP7960">
        <v>13</v>
      </c>
    </row>
    <row r="7961" spans="1:42" x14ac:dyDescent="0.15">
      <c r="A7961">
        <v>7960</v>
      </c>
      <c r="F7961">
        <v>60</v>
      </c>
      <c r="G7961" t="s">
        <v>52</v>
      </c>
      <c r="H7961" t="s">
        <v>4226</v>
      </c>
      <c r="J7961" t="s">
        <v>66</v>
      </c>
      <c r="K7961" t="s">
        <v>66</v>
      </c>
      <c r="N7961" t="s">
        <v>66</v>
      </c>
      <c r="O7961" t="s">
        <v>66</v>
      </c>
      <c r="P7961">
        <v>2313</v>
      </c>
      <c r="U7961" t="s">
        <v>4234</v>
      </c>
      <c r="W7961">
        <v>1</v>
      </c>
      <c r="AH7961" t="s">
        <v>71</v>
      </c>
      <c r="AI7961" t="s">
        <v>71</v>
      </c>
      <c r="AJ7961" t="s">
        <v>73</v>
      </c>
      <c r="AK7961" t="s">
        <v>61</v>
      </c>
      <c r="AL7961">
        <v>139.69164699999999</v>
      </c>
      <c r="AM7961">
        <v>35.689185000000002</v>
      </c>
      <c r="AN7961" s="1">
        <v>43935</v>
      </c>
      <c r="AO7961">
        <v>13</v>
      </c>
      <c r="AP7961">
        <v>13</v>
      </c>
    </row>
    <row r="7962" spans="1:42" x14ac:dyDescent="0.15">
      <c r="A7962">
        <v>7961</v>
      </c>
      <c r="F7962">
        <v>70</v>
      </c>
      <c r="G7962" t="s">
        <v>52</v>
      </c>
      <c r="H7962" t="s">
        <v>4226</v>
      </c>
      <c r="J7962" t="s">
        <v>66</v>
      </c>
      <c r="K7962" t="s">
        <v>66</v>
      </c>
      <c r="N7962" t="s">
        <v>66</v>
      </c>
      <c r="O7962" t="s">
        <v>66</v>
      </c>
      <c r="P7962">
        <v>2314</v>
      </c>
      <c r="U7962" t="s">
        <v>4234</v>
      </c>
      <c r="W7962">
        <v>1</v>
      </c>
      <c r="AH7962" t="s">
        <v>71</v>
      </c>
      <c r="AI7962" t="s">
        <v>71</v>
      </c>
      <c r="AJ7962" t="s">
        <v>73</v>
      </c>
      <c r="AK7962" t="s">
        <v>61</v>
      </c>
      <c r="AL7962">
        <v>139.69164699999999</v>
      </c>
      <c r="AM7962">
        <v>35.689185000000002</v>
      </c>
      <c r="AN7962" s="1">
        <v>43935</v>
      </c>
      <c r="AO7962">
        <v>13</v>
      </c>
      <c r="AP7962">
        <v>13</v>
      </c>
    </row>
    <row r="7963" spans="1:42" x14ac:dyDescent="0.15">
      <c r="A7963">
        <v>7962</v>
      </c>
      <c r="F7963">
        <v>50</v>
      </c>
      <c r="G7963" t="s">
        <v>76</v>
      </c>
      <c r="H7963" t="s">
        <v>4226</v>
      </c>
      <c r="J7963" t="s">
        <v>66</v>
      </c>
      <c r="K7963" t="s">
        <v>66</v>
      </c>
      <c r="N7963" t="s">
        <v>66</v>
      </c>
      <c r="O7963" t="s">
        <v>66</v>
      </c>
      <c r="P7963">
        <v>2315</v>
      </c>
      <c r="U7963" t="s">
        <v>4234</v>
      </c>
      <c r="W7963">
        <v>1</v>
      </c>
      <c r="AH7963" t="s">
        <v>71</v>
      </c>
      <c r="AI7963" t="s">
        <v>71</v>
      </c>
      <c r="AJ7963" t="s">
        <v>73</v>
      </c>
      <c r="AK7963" t="s">
        <v>81</v>
      </c>
      <c r="AL7963">
        <v>139.69164699999999</v>
      </c>
      <c r="AM7963">
        <v>35.689185000000002</v>
      </c>
      <c r="AN7963" s="1">
        <v>43935</v>
      </c>
      <c r="AO7963">
        <v>13</v>
      </c>
      <c r="AP7963">
        <v>13</v>
      </c>
    </row>
    <row r="7964" spans="1:42" x14ac:dyDescent="0.15">
      <c r="A7964">
        <v>7963</v>
      </c>
      <c r="F7964">
        <v>60</v>
      </c>
      <c r="G7964" t="s">
        <v>52</v>
      </c>
      <c r="H7964" t="s">
        <v>4226</v>
      </c>
      <c r="J7964" t="s">
        <v>66</v>
      </c>
      <c r="K7964" t="s">
        <v>66</v>
      </c>
      <c r="N7964" t="s">
        <v>66</v>
      </c>
      <c r="O7964" t="s">
        <v>66</v>
      </c>
      <c r="P7964">
        <v>2316</v>
      </c>
      <c r="U7964" t="s">
        <v>4234</v>
      </c>
      <c r="W7964">
        <v>1</v>
      </c>
      <c r="AH7964" t="s">
        <v>71</v>
      </c>
      <c r="AI7964" t="s">
        <v>71</v>
      </c>
      <c r="AJ7964" t="s">
        <v>73</v>
      </c>
      <c r="AK7964" t="s">
        <v>61</v>
      </c>
      <c r="AL7964">
        <v>139.69164699999999</v>
      </c>
      <c r="AM7964">
        <v>35.689185000000002</v>
      </c>
      <c r="AN7964" s="1">
        <v>43935</v>
      </c>
      <c r="AO7964">
        <v>13</v>
      </c>
      <c r="AP7964">
        <v>13</v>
      </c>
    </row>
    <row r="7965" spans="1:42" x14ac:dyDescent="0.15">
      <c r="A7965">
        <v>7964</v>
      </c>
      <c r="F7965">
        <v>40</v>
      </c>
      <c r="G7965" t="s">
        <v>52</v>
      </c>
      <c r="H7965" t="s">
        <v>4226</v>
      </c>
      <c r="J7965" t="s">
        <v>66</v>
      </c>
      <c r="K7965" t="s">
        <v>66</v>
      </c>
      <c r="N7965" t="s">
        <v>66</v>
      </c>
      <c r="O7965" t="s">
        <v>66</v>
      </c>
      <c r="P7965">
        <v>2317</v>
      </c>
      <c r="U7965" t="s">
        <v>4234</v>
      </c>
      <c r="W7965">
        <v>1</v>
      </c>
      <c r="AH7965" t="s">
        <v>71</v>
      </c>
      <c r="AI7965" t="s">
        <v>71</v>
      </c>
      <c r="AJ7965" t="s">
        <v>73</v>
      </c>
      <c r="AK7965" t="s">
        <v>61</v>
      </c>
      <c r="AL7965">
        <v>139.69164699999999</v>
      </c>
      <c r="AM7965">
        <v>35.689185000000002</v>
      </c>
      <c r="AN7965" s="1">
        <v>43935</v>
      </c>
      <c r="AO7965">
        <v>13</v>
      </c>
      <c r="AP7965">
        <v>13</v>
      </c>
    </row>
    <row r="7966" spans="1:42" x14ac:dyDescent="0.15">
      <c r="A7966">
        <v>7965</v>
      </c>
      <c r="F7966">
        <v>30</v>
      </c>
      <c r="G7966" t="s">
        <v>52</v>
      </c>
      <c r="H7966" t="s">
        <v>4226</v>
      </c>
      <c r="J7966" t="s">
        <v>66</v>
      </c>
      <c r="K7966" t="s">
        <v>66</v>
      </c>
      <c r="N7966" t="s">
        <v>66</v>
      </c>
      <c r="O7966" t="s">
        <v>66</v>
      </c>
      <c r="P7966">
        <v>2318</v>
      </c>
      <c r="U7966" t="s">
        <v>4234</v>
      </c>
      <c r="W7966">
        <v>1</v>
      </c>
      <c r="AH7966" t="s">
        <v>71</v>
      </c>
      <c r="AI7966" t="s">
        <v>71</v>
      </c>
      <c r="AJ7966" t="s">
        <v>73</v>
      </c>
      <c r="AK7966" t="s">
        <v>61</v>
      </c>
      <c r="AL7966">
        <v>139.69164699999999</v>
      </c>
      <c r="AM7966">
        <v>35.689185000000002</v>
      </c>
      <c r="AN7966" s="1">
        <v>43935</v>
      </c>
      <c r="AO7966">
        <v>13</v>
      </c>
      <c r="AP7966">
        <v>13</v>
      </c>
    </row>
    <row r="7967" spans="1:42" x14ac:dyDescent="0.15">
      <c r="A7967">
        <v>7966</v>
      </c>
      <c r="F7967">
        <v>40</v>
      </c>
      <c r="G7967" t="s">
        <v>52</v>
      </c>
      <c r="H7967" t="s">
        <v>4226</v>
      </c>
      <c r="J7967" t="s">
        <v>66</v>
      </c>
      <c r="K7967" t="s">
        <v>66</v>
      </c>
      <c r="N7967" t="s">
        <v>66</v>
      </c>
      <c r="O7967" t="s">
        <v>66</v>
      </c>
      <c r="P7967">
        <v>2319</v>
      </c>
      <c r="U7967" t="s">
        <v>4234</v>
      </c>
      <c r="W7967">
        <v>1</v>
      </c>
      <c r="AH7967" t="s">
        <v>71</v>
      </c>
      <c r="AI7967" t="s">
        <v>71</v>
      </c>
      <c r="AJ7967" t="s">
        <v>73</v>
      </c>
      <c r="AK7967" t="s">
        <v>61</v>
      </c>
      <c r="AL7967">
        <v>139.69164699999999</v>
      </c>
      <c r="AM7967">
        <v>35.689185000000002</v>
      </c>
      <c r="AN7967" s="1">
        <v>43935</v>
      </c>
      <c r="AO7967">
        <v>13</v>
      </c>
      <c r="AP7967">
        <v>13</v>
      </c>
    </row>
    <row r="7968" spans="1:42" x14ac:dyDescent="0.15">
      <c r="A7968">
        <v>7967</v>
      </c>
      <c r="F7968">
        <v>40</v>
      </c>
      <c r="G7968" t="s">
        <v>76</v>
      </c>
      <c r="H7968" t="s">
        <v>4226</v>
      </c>
      <c r="J7968" t="s">
        <v>66</v>
      </c>
      <c r="K7968" t="s">
        <v>66</v>
      </c>
      <c r="N7968" t="s">
        <v>66</v>
      </c>
      <c r="O7968" t="s">
        <v>66</v>
      </c>
      <c r="P7968">
        <v>2320</v>
      </c>
      <c r="U7968" t="s">
        <v>4234</v>
      </c>
      <c r="W7968">
        <v>1</v>
      </c>
      <c r="AH7968" t="s">
        <v>71</v>
      </c>
      <c r="AI7968" t="s">
        <v>71</v>
      </c>
      <c r="AJ7968" t="s">
        <v>73</v>
      </c>
      <c r="AK7968" t="s">
        <v>81</v>
      </c>
      <c r="AL7968">
        <v>139.69164699999999</v>
      </c>
      <c r="AM7968">
        <v>35.689185000000002</v>
      </c>
      <c r="AN7968" s="1">
        <v>43935</v>
      </c>
      <c r="AO7968">
        <v>13</v>
      </c>
      <c r="AP7968">
        <v>13</v>
      </c>
    </row>
    <row r="7969" spans="1:42" x14ac:dyDescent="0.15">
      <c r="A7969">
        <v>7968</v>
      </c>
      <c r="F7969">
        <v>40</v>
      </c>
      <c r="G7969" t="s">
        <v>52</v>
      </c>
      <c r="H7969" t="s">
        <v>4226</v>
      </c>
      <c r="J7969" t="s">
        <v>66</v>
      </c>
      <c r="K7969" t="s">
        <v>66</v>
      </c>
      <c r="N7969" t="s">
        <v>66</v>
      </c>
      <c r="O7969" t="s">
        <v>66</v>
      </c>
      <c r="P7969">
        <v>2321</v>
      </c>
      <c r="U7969" t="s">
        <v>4234</v>
      </c>
      <c r="W7969">
        <v>1</v>
      </c>
      <c r="AH7969" t="s">
        <v>71</v>
      </c>
      <c r="AI7969" t="s">
        <v>71</v>
      </c>
      <c r="AJ7969" t="s">
        <v>73</v>
      </c>
      <c r="AK7969" t="s">
        <v>61</v>
      </c>
      <c r="AL7969">
        <v>139.69164699999999</v>
      </c>
      <c r="AM7969">
        <v>35.689185000000002</v>
      </c>
      <c r="AN7969" s="1">
        <v>43935</v>
      </c>
      <c r="AO7969">
        <v>13</v>
      </c>
      <c r="AP7969">
        <v>13</v>
      </c>
    </row>
    <row r="7970" spans="1:42" x14ac:dyDescent="0.15">
      <c r="A7970">
        <v>7969</v>
      </c>
      <c r="F7970">
        <v>40</v>
      </c>
      <c r="G7970" t="s">
        <v>52</v>
      </c>
      <c r="H7970" t="s">
        <v>4226</v>
      </c>
      <c r="J7970" t="s">
        <v>66</v>
      </c>
      <c r="K7970" t="s">
        <v>66</v>
      </c>
      <c r="N7970" t="s">
        <v>66</v>
      </c>
      <c r="O7970" t="s">
        <v>66</v>
      </c>
      <c r="P7970">
        <v>2322</v>
      </c>
      <c r="U7970" t="s">
        <v>4234</v>
      </c>
      <c r="W7970">
        <v>1</v>
      </c>
      <c r="AH7970" t="s">
        <v>71</v>
      </c>
      <c r="AI7970" t="s">
        <v>71</v>
      </c>
      <c r="AJ7970" t="s">
        <v>73</v>
      </c>
      <c r="AK7970" t="s">
        <v>61</v>
      </c>
      <c r="AL7970">
        <v>139.69164699999999</v>
      </c>
      <c r="AM7970">
        <v>35.689185000000002</v>
      </c>
      <c r="AN7970" s="1">
        <v>43935</v>
      </c>
      <c r="AO7970">
        <v>13</v>
      </c>
      <c r="AP7970">
        <v>13</v>
      </c>
    </row>
    <row r="7971" spans="1:42" x14ac:dyDescent="0.15">
      <c r="A7971">
        <v>7970</v>
      </c>
      <c r="F7971">
        <v>70</v>
      </c>
      <c r="G7971" t="s">
        <v>52</v>
      </c>
      <c r="H7971" t="s">
        <v>4226</v>
      </c>
      <c r="J7971" t="s">
        <v>66</v>
      </c>
      <c r="K7971" t="s">
        <v>66</v>
      </c>
      <c r="N7971" t="s">
        <v>66</v>
      </c>
      <c r="O7971" t="s">
        <v>66</v>
      </c>
      <c r="P7971">
        <v>2323</v>
      </c>
      <c r="U7971" t="s">
        <v>4234</v>
      </c>
      <c r="W7971">
        <v>1</v>
      </c>
      <c r="AH7971" t="s">
        <v>71</v>
      </c>
      <c r="AI7971" t="s">
        <v>71</v>
      </c>
      <c r="AJ7971" t="s">
        <v>73</v>
      </c>
      <c r="AK7971" t="s">
        <v>61</v>
      </c>
      <c r="AL7971">
        <v>139.69164699999999</v>
      </c>
      <c r="AM7971">
        <v>35.689185000000002</v>
      </c>
      <c r="AN7971" s="1">
        <v>43935</v>
      </c>
      <c r="AO7971">
        <v>13</v>
      </c>
      <c r="AP7971">
        <v>13</v>
      </c>
    </row>
    <row r="7972" spans="1:42" x14ac:dyDescent="0.15">
      <c r="A7972">
        <v>7971</v>
      </c>
      <c r="F7972">
        <v>20</v>
      </c>
      <c r="G7972" t="s">
        <v>52</v>
      </c>
      <c r="H7972" t="s">
        <v>4226</v>
      </c>
      <c r="J7972" t="s">
        <v>66</v>
      </c>
      <c r="K7972" t="s">
        <v>66</v>
      </c>
      <c r="N7972" t="s">
        <v>66</v>
      </c>
      <c r="O7972" t="s">
        <v>66</v>
      </c>
      <c r="P7972">
        <v>2324</v>
      </c>
      <c r="U7972" t="s">
        <v>4234</v>
      </c>
      <c r="W7972">
        <v>1</v>
      </c>
      <c r="AH7972" t="s">
        <v>71</v>
      </c>
      <c r="AI7972" t="s">
        <v>71</v>
      </c>
      <c r="AJ7972" t="s">
        <v>73</v>
      </c>
      <c r="AK7972" t="s">
        <v>61</v>
      </c>
      <c r="AL7972">
        <v>139.69164699999999</v>
      </c>
      <c r="AM7972">
        <v>35.689185000000002</v>
      </c>
      <c r="AN7972" s="1">
        <v>43935</v>
      </c>
      <c r="AO7972">
        <v>13</v>
      </c>
      <c r="AP7972">
        <v>13</v>
      </c>
    </row>
    <row r="7973" spans="1:42" x14ac:dyDescent="0.15">
      <c r="A7973">
        <v>7972</v>
      </c>
      <c r="F7973">
        <v>40</v>
      </c>
      <c r="G7973" t="s">
        <v>52</v>
      </c>
      <c r="H7973" t="s">
        <v>4226</v>
      </c>
      <c r="J7973" t="s">
        <v>66</v>
      </c>
      <c r="K7973" t="s">
        <v>66</v>
      </c>
      <c r="N7973" t="s">
        <v>66</v>
      </c>
      <c r="O7973" t="s">
        <v>66</v>
      </c>
      <c r="P7973">
        <v>2325</v>
      </c>
      <c r="U7973" t="s">
        <v>4234</v>
      </c>
      <c r="W7973">
        <v>1</v>
      </c>
      <c r="AH7973" t="s">
        <v>71</v>
      </c>
      <c r="AI7973" t="s">
        <v>71</v>
      </c>
      <c r="AJ7973" t="s">
        <v>73</v>
      </c>
      <c r="AK7973" t="s">
        <v>61</v>
      </c>
      <c r="AL7973">
        <v>139.69164699999999</v>
      </c>
      <c r="AM7973">
        <v>35.689185000000002</v>
      </c>
      <c r="AN7973" s="1">
        <v>43935</v>
      </c>
      <c r="AO7973">
        <v>13</v>
      </c>
      <c r="AP7973">
        <v>13</v>
      </c>
    </row>
    <row r="7974" spans="1:42" x14ac:dyDescent="0.15">
      <c r="A7974">
        <v>7973</v>
      </c>
      <c r="F7974">
        <v>20</v>
      </c>
      <c r="G7974" t="s">
        <v>76</v>
      </c>
      <c r="H7974" t="s">
        <v>4226</v>
      </c>
      <c r="I7974" t="s">
        <v>4084</v>
      </c>
      <c r="J7974" t="s">
        <v>2572</v>
      </c>
      <c r="K7974" t="s">
        <v>2572</v>
      </c>
      <c r="M7974" t="s">
        <v>3709</v>
      </c>
      <c r="N7974" t="s">
        <v>3710</v>
      </c>
      <c r="O7974" t="s">
        <v>2572</v>
      </c>
      <c r="P7974">
        <v>43</v>
      </c>
      <c r="Q7974">
        <v>3</v>
      </c>
      <c r="V7974" t="s">
        <v>4235</v>
      </c>
      <c r="W7974">
        <v>1</v>
      </c>
      <c r="AH7974" t="s">
        <v>2575</v>
      </c>
      <c r="AI7974" t="s">
        <v>2575</v>
      </c>
      <c r="AJ7974" t="s">
        <v>2576</v>
      </c>
      <c r="AK7974" t="s">
        <v>81</v>
      </c>
      <c r="AL7974">
        <v>140.33957899999999</v>
      </c>
      <c r="AM7974">
        <v>38.255288</v>
      </c>
      <c r="AN7974" s="1">
        <v>43935</v>
      </c>
      <c r="AO7974">
        <v>6</v>
      </c>
      <c r="AP7974">
        <v>6</v>
      </c>
    </row>
    <row r="7975" spans="1:42" x14ac:dyDescent="0.15">
      <c r="A7975">
        <v>7974</v>
      </c>
      <c r="F7975">
        <v>60</v>
      </c>
      <c r="G7975" t="s">
        <v>76</v>
      </c>
      <c r="H7975" t="s">
        <v>4226</v>
      </c>
      <c r="I7975" t="s">
        <v>3356</v>
      </c>
      <c r="J7975" t="s">
        <v>2572</v>
      </c>
      <c r="K7975" t="s">
        <v>2572</v>
      </c>
      <c r="M7975" t="s">
        <v>3240</v>
      </c>
      <c r="N7975" t="s">
        <v>3241</v>
      </c>
      <c r="O7975" t="s">
        <v>2572</v>
      </c>
      <c r="P7975">
        <v>44</v>
      </c>
      <c r="Q7975">
        <v>7</v>
      </c>
      <c r="U7975" t="s">
        <v>4236</v>
      </c>
      <c r="W7975">
        <v>1</v>
      </c>
      <c r="AH7975" t="s">
        <v>2575</v>
      </c>
      <c r="AI7975" t="s">
        <v>2575</v>
      </c>
      <c r="AJ7975" t="s">
        <v>2576</v>
      </c>
      <c r="AK7975" t="s">
        <v>81</v>
      </c>
      <c r="AL7975">
        <v>140.116781</v>
      </c>
      <c r="AM7975">
        <v>37.922240000000002</v>
      </c>
      <c r="AN7975" s="1">
        <v>43935</v>
      </c>
      <c r="AO7975">
        <v>6</v>
      </c>
      <c r="AP7975">
        <v>6</v>
      </c>
    </row>
    <row r="7976" spans="1:42" x14ac:dyDescent="0.15">
      <c r="A7976">
        <v>7975</v>
      </c>
      <c r="F7976">
        <v>60</v>
      </c>
      <c r="G7976" t="s">
        <v>76</v>
      </c>
      <c r="H7976" t="s">
        <v>4226</v>
      </c>
      <c r="I7976" t="s">
        <v>3661</v>
      </c>
      <c r="J7976" t="s">
        <v>2572</v>
      </c>
      <c r="K7976" t="s">
        <v>2572</v>
      </c>
      <c r="M7976" t="s">
        <v>3240</v>
      </c>
      <c r="N7976" t="s">
        <v>3241</v>
      </c>
      <c r="O7976" t="s">
        <v>2572</v>
      </c>
      <c r="P7976">
        <v>45</v>
      </c>
      <c r="Q7976">
        <v>8</v>
      </c>
      <c r="U7976" t="s">
        <v>4236</v>
      </c>
      <c r="W7976">
        <v>1</v>
      </c>
      <c r="AH7976" t="s">
        <v>2575</v>
      </c>
      <c r="AI7976" t="s">
        <v>2575</v>
      </c>
      <c r="AJ7976" t="s">
        <v>2576</v>
      </c>
      <c r="AK7976" t="s">
        <v>81</v>
      </c>
      <c r="AL7976">
        <v>140.116781</v>
      </c>
      <c r="AM7976">
        <v>37.922240000000002</v>
      </c>
      <c r="AN7976" s="1">
        <v>43935</v>
      </c>
      <c r="AO7976">
        <v>6</v>
      </c>
      <c r="AP7976">
        <v>6</v>
      </c>
    </row>
    <row r="7977" spans="1:42" x14ac:dyDescent="0.15">
      <c r="A7977">
        <v>7976</v>
      </c>
      <c r="F7977">
        <v>50</v>
      </c>
      <c r="G7977" t="s">
        <v>76</v>
      </c>
      <c r="H7977" t="s">
        <v>4226</v>
      </c>
      <c r="I7977" t="s">
        <v>3033</v>
      </c>
      <c r="J7977" t="s">
        <v>2572</v>
      </c>
      <c r="K7977" t="s">
        <v>2572</v>
      </c>
      <c r="M7977" t="s">
        <v>3240</v>
      </c>
      <c r="N7977" t="s">
        <v>3241</v>
      </c>
      <c r="O7977" t="s">
        <v>2572</v>
      </c>
      <c r="P7977">
        <v>46</v>
      </c>
      <c r="Q7977">
        <v>9</v>
      </c>
      <c r="U7977" t="s">
        <v>4236</v>
      </c>
      <c r="W7977">
        <v>1</v>
      </c>
      <c r="AH7977" t="s">
        <v>2575</v>
      </c>
      <c r="AI7977" t="s">
        <v>2575</v>
      </c>
      <c r="AJ7977" t="s">
        <v>2576</v>
      </c>
      <c r="AK7977" t="s">
        <v>81</v>
      </c>
      <c r="AL7977">
        <v>140.116781</v>
      </c>
      <c r="AM7977">
        <v>37.922240000000002</v>
      </c>
      <c r="AN7977" s="1">
        <v>43935</v>
      </c>
      <c r="AO7977">
        <v>6</v>
      </c>
      <c r="AP7977">
        <v>6</v>
      </c>
    </row>
    <row r="7978" spans="1:42" x14ac:dyDescent="0.15">
      <c r="A7978">
        <v>7977</v>
      </c>
      <c r="F7978">
        <v>40</v>
      </c>
      <c r="G7978" t="s">
        <v>76</v>
      </c>
      <c r="H7978" t="s">
        <v>4226</v>
      </c>
      <c r="I7978" t="s">
        <v>3522</v>
      </c>
      <c r="J7978" t="s">
        <v>2572</v>
      </c>
      <c r="K7978" t="s">
        <v>2572</v>
      </c>
      <c r="M7978" t="s">
        <v>3240</v>
      </c>
      <c r="N7978" t="s">
        <v>3241</v>
      </c>
      <c r="O7978" t="s">
        <v>2572</v>
      </c>
      <c r="P7978">
        <v>47</v>
      </c>
      <c r="Q7978">
        <v>10</v>
      </c>
      <c r="U7978" t="s">
        <v>4236</v>
      </c>
      <c r="W7978">
        <v>1</v>
      </c>
      <c r="AH7978" t="s">
        <v>2575</v>
      </c>
      <c r="AI7978" t="s">
        <v>2575</v>
      </c>
      <c r="AJ7978" t="s">
        <v>2576</v>
      </c>
      <c r="AK7978" t="s">
        <v>81</v>
      </c>
      <c r="AL7978">
        <v>140.116781</v>
      </c>
      <c r="AM7978">
        <v>37.922240000000002</v>
      </c>
      <c r="AN7978" s="1">
        <v>43935</v>
      </c>
      <c r="AO7978">
        <v>6</v>
      </c>
      <c r="AP7978">
        <v>6</v>
      </c>
    </row>
    <row r="7979" spans="1:42" x14ac:dyDescent="0.15">
      <c r="A7979">
        <v>7978</v>
      </c>
      <c r="F7979">
        <v>40</v>
      </c>
      <c r="G7979" t="s">
        <v>76</v>
      </c>
      <c r="H7979" t="s">
        <v>4226</v>
      </c>
      <c r="I7979" t="s">
        <v>3941</v>
      </c>
      <c r="J7979" t="s">
        <v>2572</v>
      </c>
      <c r="K7979" t="s">
        <v>2572</v>
      </c>
      <c r="M7979" t="s">
        <v>3348</v>
      </c>
      <c r="N7979" t="s">
        <v>3349</v>
      </c>
      <c r="O7979" t="s">
        <v>2572</v>
      </c>
      <c r="P7979">
        <v>48</v>
      </c>
      <c r="U7979" t="s">
        <v>4236</v>
      </c>
      <c r="W7979">
        <v>1</v>
      </c>
      <c r="AH7979" t="s">
        <v>2575</v>
      </c>
      <c r="AI7979" t="s">
        <v>2575</v>
      </c>
      <c r="AJ7979" t="s">
        <v>2576</v>
      </c>
      <c r="AK7979" t="s">
        <v>81</v>
      </c>
      <c r="AL7979">
        <v>140.18890999999999</v>
      </c>
      <c r="AM7979">
        <v>38.002496999999998</v>
      </c>
      <c r="AN7979" s="1">
        <v>43935</v>
      </c>
      <c r="AO7979">
        <v>6</v>
      </c>
      <c r="AP7979">
        <v>6</v>
      </c>
    </row>
    <row r="7980" spans="1:42" x14ac:dyDescent="0.15">
      <c r="A7980">
        <v>7979</v>
      </c>
      <c r="F7980" t="s">
        <v>417</v>
      </c>
      <c r="G7980" t="s">
        <v>52</v>
      </c>
      <c r="H7980" t="s">
        <v>4226</v>
      </c>
      <c r="I7980" t="s">
        <v>2908</v>
      </c>
      <c r="J7980" t="s">
        <v>699</v>
      </c>
      <c r="K7980" t="s">
        <v>699</v>
      </c>
      <c r="M7980" t="s">
        <v>2040</v>
      </c>
      <c r="N7980" t="s">
        <v>2041</v>
      </c>
      <c r="O7980" t="s">
        <v>699</v>
      </c>
      <c r="P7980">
        <v>41</v>
      </c>
      <c r="U7980" t="s">
        <v>4237</v>
      </c>
      <c r="W7980">
        <v>1</v>
      </c>
      <c r="AH7980" t="s">
        <v>702</v>
      </c>
      <c r="AI7980" t="s">
        <v>702</v>
      </c>
      <c r="AJ7980" t="s">
        <v>1035</v>
      </c>
      <c r="AK7980" t="s">
        <v>61</v>
      </c>
      <c r="AL7980">
        <v>136.025823</v>
      </c>
      <c r="AM7980">
        <v>35.067430999999999</v>
      </c>
      <c r="AN7980" s="1">
        <v>43935</v>
      </c>
      <c r="AO7980">
        <v>25</v>
      </c>
      <c r="AP7980">
        <v>25</v>
      </c>
    </row>
    <row r="7981" spans="1:42" x14ac:dyDescent="0.15">
      <c r="A7981">
        <v>7980</v>
      </c>
      <c r="F7981">
        <v>40</v>
      </c>
      <c r="G7981" t="s">
        <v>76</v>
      </c>
      <c r="H7981" t="s">
        <v>4226</v>
      </c>
      <c r="I7981" t="s">
        <v>3522</v>
      </c>
      <c r="J7981" t="s">
        <v>699</v>
      </c>
      <c r="K7981" t="s">
        <v>699</v>
      </c>
      <c r="M7981" t="s">
        <v>1032</v>
      </c>
      <c r="N7981" t="s">
        <v>1033</v>
      </c>
      <c r="O7981" t="s">
        <v>699</v>
      </c>
      <c r="P7981">
        <v>42</v>
      </c>
      <c r="U7981" t="s">
        <v>4237</v>
      </c>
      <c r="W7981">
        <v>1</v>
      </c>
      <c r="AH7981" t="s">
        <v>702</v>
      </c>
      <c r="AI7981" t="s">
        <v>702</v>
      </c>
      <c r="AJ7981" t="s">
        <v>1035</v>
      </c>
      <c r="AK7981" t="s">
        <v>81</v>
      </c>
      <c r="AL7981">
        <v>135.85461000000001</v>
      </c>
      <c r="AM7981">
        <v>35.017895000000003</v>
      </c>
      <c r="AN7981" s="1">
        <v>43935</v>
      </c>
      <c r="AO7981">
        <v>25</v>
      </c>
      <c r="AP7981">
        <v>25</v>
      </c>
    </row>
    <row r="7982" spans="1:42" x14ac:dyDescent="0.15">
      <c r="A7982">
        <v>7981</v>
      </c>
      <c r="F7982">
        <v>60</v>
      </c>
      <c r="G7982" t="s">
        <v>52</v>
      </c>
      <c r="H7982" t="s">
        <v>4226</v>
      </c>
      <c r="J7982" t="s">
        <v>699</v>
      </c>
      <c r="K7982" t="s">
        <v>699</v>
      </c>
      <c r="M7982" t="s">
        <v>1032</v>
      </c>
      <c r="N7982" t="s">
        <v>1033</v>
      </c>
      <c r="O7982" t="s">
        <v>699</v>
      </c>
      <c r="P7982">
        <v>43</v>
      </c>
      <c r="U7982" t="s">
        <v>4237</v>
      </c>
      <c r="W7982">
        <v>1</v>
      </c>
      <c r="AH7982" t="s">
        <v>702</v>
      </c>
      <c r="AI7982" t="s">
        <v>702</v>
      </c>
      <c r="AJ7982" t="s">
        <v>1035</v>
      </c>
      <c r="AK7982" t="s">
        <v>61</v>
      </c>
      <c r="AL7982">
        <v>135.85461000000001</v>
      </c>
      <c r="AM7982">
        <v>35.017895000000003</v>
      </c>
      <c r="AN7982" s="1">
        <v>43935</v>
      </c>
      <c r="AO7982">
        <v>25</v>
      </c>
      <c r="AP7982">
        <v>25</v>
      </c>
    </row>
    <row r="7983" spans="1:42" x14ac:dyDescent="0.15">
      <c r="A7983">
        <v>7982</v>
      </c>
      <c r="F7983">
        <v>60</v>
      </c>
      <c r="G7983" t="s">
        <v>52</v>
      </c>
      <c r="H7983" t="s">
        <v>4226</v>
      </c>
      <c r="J7983" t="s">
        <v>699</v>
      </c>
      <c r="K7983" t="s">
        <v>699</v>
      </c>
      <c r="M7983" t="s">
        <v>2983</v>
      </c>
      <c r="N7983" t="s">
        <v>2984</v>
      </c>
      <c r="O7983" t="s">
        <v>699</v>
      </c>
      <c r="P7983">
        <v>44</v>
      </c>
      <c r="U7983" t="s">
        <v>4237</v>
      </c>
      <c r="W7983">
        <v>1</v>
      </c>
      <c r="AH7983" t="s">
        <v>702</v>
      </c>
      <c r="AI7983" t="s">
        <v>702</v>
      </c>
      <c r="AJ7983" t="s">
        <v>1035</v>
      </c>
      <c r="AK7983" t="s">
        <v>61</v>
      </c>
      <c r="AL7983">
        <v>135.95996600000001</v>
      </c>
      <c r="AM7983">
        <v>35.013199999999998</v>
      </c>
      <c r="AN7983" s="1">
        <v>43935</v>
      </c>
      <c r="AO7983">
        <v>25</v>
      </c>
      <c r="AP7983">
        <v>25</v>
      </c>
    </row>
    <row r="7984" spans="1:42" x14ac:dyDescent="0.15">
      <c r="A7984">
        <v>7983</v>
      </c>
      <c r="F7984">
        <v>20</v>
      </c>
      <c r="G7984" t="s">
        <v>76</v>
      </c>
      <c r="H7984" t="s">
        <v>4226</v>
      </c>
      <c r="I7984" t="s">
        <v>2788</v>
      </c>
      <c r="J7984" t="s">
        <v>699</v>
      </c>
      <c r="K7984" t="s">
        <v>699</v>
      </c>
      <c r="M7984" t="s">
        <v>2983</v>
      </c>
      <c r="N7984" t="s">
        <v>2984</v>
      </c>
      <c r="O7984" t="s">
        <v>699</v>
      </c>
      <c r="P7984">
        <v>45</v>
      </c>
      <c r="U7984" t="s">
        <v>4237</v>
      </c>
      <c r="W7984">
        <v>1</v>
      </c>
      <c r="AH7984" t="s">
        <v>702</v>
      </c>
      <c r="AI7984" t="s">
        <v>702</v>
      </c>
      <c r="AJ7984" t="s">
        <v>1035</v>
      </c>
      <c r="AK7984" t="s">
        <v>81</v>
      </c>
      <c r="AL7984">
        <v>135.95996600000001</v>
      </c>
      <c r="AM7984">
        <v>35.013199999999998</v>
      </c>
      <c r="AN7984" s="1">
        <v>43935</v>
      </c>
      <c r="AO7984">
        <v>25</v>
      </c>
      <c r="AP7984">
        <v>25</v>
      </c>
    </row>
    <row r="7985" spans="1:42" x14ac:dyDescent="0.15">
      <c r="A7985">
        <v>7984</v>
      </c>
      <c r="F7985">
        <v>70</v>
      </c>
      <c r="G7985" t="s">
        <v>76</v>
      </c>
      <c r="H7985" t="s">
        <v>4226</v>
      </c>
      <c r="J7985" t="s">
        <v>699</v>
      </c>
      <c r="K7985" t="s">
        <v>699</v>
      </c>
      <c r="M7985" t="s">
        <v>2983</v>
      </c>
      <c r="N7985" t="s">
        <v>2984</v>
      </c>
      <c r="O7985" t="s">
        <v>699</v>
      </c>
      <c r="P7985">
        <v>46</v>
      </c>
      <c r="U7985" t="s">
        <v>4237</v>
      </c>
      <c r="W7985">
        <v>1</v>
      </c>
      <c r="AH7985" t="s">
        <v>702</v>
      </c>
      <c r="AI7985" t="s">
        <v>702</v>
      </c>
      <c r="AJ7985" t="s">
        <v>1035</v>
      </c>
      <c r="AK7985" t="s">
        <v>81</v>
      </c>
      <c r="AL7985">
        <v>135.95996600000001</v>
      </c>
      <c r="AM7985">
        <v>35.013199999999998</v>
      </c>
      <c r="AN7985" s="1">
        <v>43935</v>
      </c>
      <c r="AO7985">
        <v>25</v>
      </c>
      <c r="AP7985">
        <v>25</v>
      </c>
    </row>
    <row r="7986" spans="1:42" x14ac:dyDescent="0.15">
      <c r="A7986">
        <v>7985</v>
      </c>
      <c r="F7986">
        <v>40</v>
      </c>
      <c r="G7986" t="s">
        <v>52</v>
      </c>
      <c r="H7986" t="s">
        <v>4226</v>
      </c>
      <c r="J7986" t="s">
        <v>699</v>
      </c>
      <c r="K7986" t="s">
        <v>699</v>
      </c>
      <c r="M7986" t="s">
        <v>3541</v>
      </c>
      <c r="N7986" t="s">
        <v>3542</v>
      </c>
      <c r="O7986" t="s">
        <v>699</v>
      </c>
      <c r="P7986">
        <v>47</v>
      </c>
      <c r="U7986" t="s">
        <v>4237</v>
      </c>
      <c r="W7986">
        <v>1</v>
      </c>
      <c r="AH7986" t="s">
        <v>702</v>
      </c>
      <c r="AI7986" t="s">
        <v>702</v>
      </c>
      <c r="AJ7986" t="s">
        <v>1035</v>
      </c>
      <c r="AK7986" t="s">
        <v>61</v>
      </c>
      <c r="AL7986">
        <v>135.99440300000001</v>
      </c>
      <c r="AM7986">
        <v>35.058939000000002</v>
      </c>
      <c r="AN7986" s="1">
        <v>43935</v>
      </c>
      <c r="AO7986">
        <v>25</v>
      </c>
      <c r="AP7986">
        <v>25</v>
      </c>
    </row>
    <row r="7987" spans="1:42" x14ac:dyDescent="0.15">
      <c r="A7987">
        <v>7986</v>
      </c>
      <c r="F7987">
        <v>20</v>
      </c>
      <c r="G7987" t="s">
        <v>52</v>
      </c>
      <c r="H7987" t="s">
        <v>4226</v>
      </c>
      <c r="J7987" t="s">
        <v>699</v>
      </c>
      <c r="K7987" t="s">
        <v>699</v>
      </c>
      <c r="M7987" t="s">
        <v>2847</v>
      </c>
      <c r="N7987" t="s">
        <v>2848</v>
      </c>
      <c r="O7987" t="s">
        <v>699</v>
      </c>
      <c r="P7987">
        <v>48</v>
      </c>
      <c r="U7987" t="s">
        <v>4237</v>
      </c>
      <c r="W7987">
        <v>1</v>
      </c>
      <c r="AH7987" t="s">
        <v>702</v>
      </c>
      <c r="AI7987" t="s">
        <v>702</v>
      </c>
      <c r="AJ7987" t="s">
        <v>1035</v>
      </c>
      <c r="AK7987" t="s">
        <v>61</v>
      </c>
      <c r="AL7987">
        <v>135.997996</v>
      </c>
      <c r="AM7987">
        <v>35.021616000000002</v>
      </c>
      <c r="AN7987" s="1">
        <v>43935</v>
      </c>
      <c r="AO7987">
        <v>25</v>
      </c>
      <c r="AP7987">
        <v>25</v>
      </c>
    </row>
    <row r="7988" spans="1:42" x14ac:dyDescent="0.15">
      <c r="A7988">
        <v>7987</v>
      </c>
      <c r="F7988">
        <v>50</v>
      </c>
      <c r="G7988" t="s">
        <v>52</v>
      </c>
      <c r="H7988" t="s">
        <v>4226</v>
      </c>
      <c r="J7988" t="s">
        <v>699</v>
      </c>
      <c r="K7988" t="s">
        <v>699</v>
      </c>
      <c r="M7988" t="s">
        <v>2847</v>
      </c>
      <c r="N7988" t="s">
        <v>2848</v>
      </c>
      <c r="O7988" t="s">
        <v>699</v>
      </c>
      <c r="P7988">
        <v>49</v>
      </c>
      <c r="U7988" t="s">
        <v>4237</v>
      </c>
      <c r="W7988">
        <v>1</v>
      </c>
      <c r="AH7988" t="s">
        <v>702</v>
      </c>
      <c r="AI7988" t="s">
        <v>702</v>
      </c>
      <c r="AJ7988" t="s">
        <v>1035</v>
      </c>
      <c r="AK7988" t="s">
        <v>61</v>
      </c>
      <c r="AL7988">
        <v>135.997996</v>
      </c>
      <c r="AM7988">
        <v>35.021616000000002</v>
      </c>
      <c r="AN7988" s="1">
        <v>43935</v>
      </c>
      <c r="AO7988">
        <v>25</v>
      </c>
      <c r="AP7988">
        <v>25</v>
      </c>
    </row>
    <row r="7989" spans="1:42" x14ac:dyDescent="0.15">
      <c r="A7989">
        <v>7988</v>
      </c>
      <c r="F7989">
        <v>40</v>
      </c>
      <c r="G7989" t="s">
        <v>76</v>
      </c>
      <c r="H7989" t="s">
        <v>4226</v>
      </c>
      <c r="J7989" t="s">
        <v>699</v>
      </c>
      <c r="K7989" t="s">
        <v>699</v>
      </c>
      <c r="M7989" t="s">
        <v>2847</v>
      </c>
      <c r="N7989" t="s">
        <v>2848</v>
      </c>
      <c r="O7989" t="s">
        <v>699</v>
      </c>
      <c r="P7989">
        <v>50</v>
      </c>
      <c r="U7989" t="s">
        <v>4237</v>
      </c>
      <c r="W7989">
        <v>1</v>
      </c>
      <c r="AH7989" t="s">
        <v>702</v>
      </c>
      <c r="AI7989" t="s">
        <v>702</v>
      </c>
      <c r="AJ7989" t="s">
        <v>1035</v>
      </c>
      <c r="AK7989" t="s">
        <v>81</v>
      </c>
      <c r="AL7989">
        <v>135.997996</v>
      </c>
      <c r="AM7989">
        <v>35.021616000000002</v>
      </c>
      <c r="AN7989" s="1">
        <v>43935</v>
      </c>
      <c r="AO7989">
        <v>25</v>
      </c>
      <c r="AP7989">
        <v>25</v>
      </c>
    </row>
    <row r="7990" spans="1:42" x14ac:dyDescent="0.15">
      <c r="A7990">
        <v>7989</v>
      </c>
      <c r="F7990">
        <v>60</v>
      </c>
      <c r="G7990" t="s">
        <v>52</v>
      </c>
      <c r="H7990" t="s">
        <v>4226</v>
      </c>
      <c r="I7990" t="s">
        <v>2648</v>
      </c>
      <c r="J7990" t="s">
        <v>699</v>
      </c>
      <c r="K7990" t="s">
        <v>699</v>
      </c>
      <c r="M7990" t="s">
        <v>1032</v>
      </c>
      <c r="N7990" t="s">
        <v>1033</v>
      </c>
      <c r="O7990" t="s">
        <v>699</v>
      </c>
      <c r="P7990">
        <v>51</v>
      </c>
      <c r="U7990" t="s">
        <v>4237</v>
      </c>
      <c r="W7990">
        <v>1</v>
      </c>
      <c r="AH7990" t="s">
        <v>702</v>
      </c>
      <c r="AI7990" t="s">
        <v>702</v>
      </c>
      <c r="AJ7990" t="s">
        <v>1035</v>
      </c>
      <c r="AK7990" t="s">
        <v>61</v>
      </c>
      <c r="AL7990">
        <v>135.85461000000001</v>
      </c>
      <c r="AM7990">
        <v>35.017895000000003</v>
      </c>
      <c r="AN7990" s="1">
        <v>43935</v>
      </c>
      <c r="AO7990">
        <v>25</v>
      </c>
      <c r="AP7990">
        <v>25</v>
      </c>
    </row>
    <row r="7991" spans="1:42" x14ac:dyDescent="0.15">
      <c r="A7991">
        <v>7990</v>
      </c>
      <c r="F7991">
        <v>20</v>
      </c>
      <c r="G7991" t="s">
        <v>52</v>
      </c>
      <c r="H7991" t="s">
        <v>4226</v>
      </c>
      <c r="I7991" t="s">
        <v>3356</v>
      </c>
      <c r="J7991" t="s">
        <v>1575</v>
      </c>
      <c r="K7991" t="s">
        <v>1575</v>
      </c>
      <c r="M7991" t="s">
        <v>4238</v>
      </c>
      <c r="N7991" t="s">
        <v>4239</v>
      </c>
      <c r="O7991" t="s">
        <v>1575</v>
      </c>
      <c r="P7991">
        <v>112</v>
      </c>
      <c r="U7991" t="s">
        <v>4129</v>
      </c>
      <c r="W7991">
        <v>1</v>
      </c>
      <c r="AH7991" t="s">
        <v>1581</v>
      </c>
      <c r="AI7991" t="s">
        <v>1581</v>
      </c>
      <c r="AJ7991" t="s">
        <v>1582</v>
      </c>
      <c r="AK7991" t="s">
        <v>61</v>
      </c>
      <c r="AL7991">
        <v>139.87664100000001</v>
      </c>
      <c r="AM7991">
        <v>36.305416000000001</v>
      </c>
      <c r="AN7991" s="1">
        <v>43935</v>
      </c>
      <c r="AO7991">
        <v>8</v>
      </c>
      <c r="AP7991">
        <v>8</v>
      </c>
    </row>
    <row r="7992" spans="1:42" x14ac:dyDescent="0.15">
      <c r="A7992">
        <v>7991</v>
      </c>
      <c r="F7992">
        <v>40</v>
      </c>
      <c r="G7992" t="s">
        <v>52</v>
      </c>
      <c r="H7992" t="s">
        <v>4226</v>
      </c>
      <c r="I7992" t="s">
        <v>2648</v>
      </c>
      <c r="J7992" t="s">
        <v>1575</v>
      </c>
      <c r="K7992" t="s">
        <v>1575</v>
      </c>
      <c r="M7992" t="s">
        <v>4238</v>
      </c>
      <c r="N7992" t="s">
        <v>4239</v>
      </c>
      <c r="O7992" t="s">
        <v>1575</v>
      </c>
      <c r="P7992">
        <v>113</v>
      </c>
      <c r="U7992" t="s">
        <v>4129</v>
      </c>
      <c r="W7992">
        <v>1</v>
      </c>
      <c r="AH7992" t="s">
        <v>1581</v>
      </c>
      <c r="AI7992" t="s">
        <v>1581</v>
      </c>
      <c r="AJ7992" t="s">
        <v>1582</v>
      </c>
      <c r="AK7992" t="s">
        <v>61</v>
      </c>
      <c r="AL7992">
        <v>139.87664100000001</v>
      </c>
      <c r="AM7992">
        <v>36.305416000000001</v>
      </c>
      <c r="AN7992" s="1">
        <v>43935</v>
      </c>
      <c r="AO7992">
        <v>8</v>
      </c>
      <c r="AP7992">
        <v>8</v>
      </c>
    </row>
    <row r="7993" spans="1:42" x14ac:dyDescent="0.15">
      <c r="A7993">
        <v>7992</v>
      </c>
      <c r="F7993">
        <v>60</v>
      </c>
      <c r="G7993" t="s">
        <v>52</v>
      </c>
      <c r="H7993" t="s">
        <v>4226</v>
      </c>
      <c r="J7993" t="s">
        <v>1575</v>
      </c>
      <c r="K7993" t="s">
        <v>1575</v>
      </c>
      <c r="M7993" t="s">
        <v>3963</v>
      </c>
      <c r="N7993" t="s">
        <v>3964</v>
      </c>
      <c r="O7993" t="s">
        <v>1575</v>
      </c>
      <c r="P7993">
        <v>114</v>
      </c>
      <c r="U7993" t="s">
        <v>4129</v>
      </c>
      <c r="W7993">
        <v>1</v>
      </c>
      <c r="AH7993" t="s">
        <v>1581</v>
      </c>
      <c r="AI7993" t="s">
        <v>1581</v>
      </c>
      <c r="AJ7993" t="s">
        <v>1582</v>
      </c>
      <c r="AK7993" t="s">
        <v>61</v>
      </c>
      <c r="AL7993">
        <v>139.79495499999999</v>
      </c>
      <c r="AM7993">
        <v>36.108435</v>
      </c>
      <c r="AN7993" s="1">
        <v>43935</v>
      </c>
      <c r="AO7993">
        <v>8</v>
      </c>
      <c r="AP7993">
        <v>8</v>
      </c>
    </row>
    <row r="7994" spans="1:42" x14ac:dyDescent="0.15">
      <c r="A7994">
        <v>7993</v>
      </c>
      <c r="F7994">
        <v>60</v>
      </c>
      <c r="G7994" t="s">
        <v>76</v>
      </c>
      <c r="H7994" t="s">
        <v>4226</v>
      </c>
      <c r="J7994" t="s">
        <v>1575</v>
      </c>
      <c r="K7994" t="s">
        <v>1575</v>
      </c>
      <c r="M7994" t="s">
        <v>3963</v>
      </c>
      <c r="N7994" t="s">
        <v>3964</v>
      </c>
      <c r="O7994" t="s">
        <v>1575</v>
      </c>
      <c r="P7994">
        <v>115</v>
      </c>
      <c r="U7994" t="s">
        <v>4129</v>
      </c>
      <c r="W7994">
        <v>1</v>
      </c>
      <c r="AH7994" t="s">
        <v>1581</v>
      </c>
      <c r="AI7994" t="s">
        <v>1581</v>
      </c>
      <c r="AJ7994" t="s">
        <v>1582</v>
      </c>
      <c r="AK7994" t="s">
        <v>81</v>
      </c>
      <c r="AL7994">
        <v>139.79495499999999</v>
      </c>
      <c r="AM7994">
        <v>36.108435</v>
      </c>
      <c r="AN7994" s="1">
        <v>43935</v>
      </c>
      <c r="AO7994">
        <v>8</v>
      </c>
      <c r="AP7994">
        <v>8</v>
      </c>
    </row>
    <row r="7995" spans="1:42" x14ac:dyDescent="0.15">
      <c r="A7995">
        <v>7994</v>
      </c>
      <c r="F7995">
        <v>20</v>
      </c>
      <c r="G7995" t="s">
        <v>76</v>
      </c>
      <c r="H7995" t="s">
        <v>4226</v>
      </c>
      <c r="J7995" t="s">
        <v>1575</v>
      </c>
      <c r="K7995" t="s">
        <v>1575</v>
      </c>
      <c r="M7995" t="s">
        <v>3963</v>
      </c>
      <c r="N7995" t="s">
        <v>3964</v>
      </c>
      <c r="O7995" t="s">
        <v>1575</v>
      </c>
      <c r="P7995">
        <v>116</v>
      </c>
      <c r="U7995" t="s">
        <v>4129</v>
      </c>
      <c r="W7995">
        <v>1</v>
      </c>
      <c r="AH7995" t="s">
        <v>1581</v>
      </c>
      <c r="AI7995" t="s">
        <v>1581</v>
      </c>
      <c r="AJ7995" t="s">
        <v>1582</v>
      </c>
      <c r="AK7995" t="s">
        <v>81</v>
      </c>
      <c r="AL7995">
        <v>139.79495499999999</v>
      </c>
      <c r="AM7995">
        <v>36.108435</v>
      </c>
      <c r="AN7995" s="1">
        <v>43935</v>
      </c>
      <c r="AO7995">
        <v>8</v>
      </c>
      <c r="AP7995">
        <v>8</v>
      </c>
    </row>
    <row r="7996" spans="1:42" x14ac:dyDescent="0.15">
      <c r="A7996">
        <v>7995</v>
      </c>
      <c r="F7996">
        <v>30</v>
      </c>
      <c r="G7996" t="s">
        <v>52</v>
      </c>
      <c r="H7996" t="s">
        <v>4226</v>
      </c>
      <c r="I7996" t="s">
        <v>3258</v>
      </c>
      <c r="J7996" t="s">
        <v>163</v>
      </c>
      <c r="K7996" t="s">
        <v>163</v>
      </c>
      <c r="M7996" t="s">
        <v>3869</v>
      </c>
      <c r="N7996" t="s">
        <v>3870</v>
      </c>
      <c r="O7996" t="s">
        <v>163</v>
      </c>
      <c r="P7996">
        <v>438</v>
      </c>
      <c r="U7996" t="s">
        <v>4192</v>
      </c>
      <c r="W7996">
        <v>1</v>
      </c>
      <c r="AH7996" t="s">
        <v>165</v>
      </c>
      <c r="AI7996" t="s">
        <v>165</v>
      </c>
      <c r="AJ7996" t="s">
        <v>166</v>
      </c>
      <c r="AK7996" t="s">
        <v>61</v>
      </c>
      <c r="AL7996">
        <v>139.45375200000001</v>
      </c>
      <c r="AM7996">
        <v>36.039856</v>
      </c>
      <c r="AN7996" s="1">
        <v>43935</v>
      </c>
      <c r="AO7996">
        <v>11</v>
      </c>
      <c r="AP7996">
        <v>11</v>
      </c>
    </row>
    <row r="7997" spans="1:42" x14ac:dyDescent="0.15">
      <c r="A7997">
        <v>7996</v>
      </c>
      <c r="F7997">
        <v>60</v>
      </c>
      <c r="G7997" t="s">
        <v>52</v>
      </c>
      <c r="H7997" t="s">
        <v>4226</v>
      </c>
      <c r="I7997" t="s">
        <v>2908</v>
      </c>
      <c r="J7997" t="s">
        <v>163</v>
      </c>
      <c r="K7997" t="s">
        <v>163</v>
      </c>
      <c r="M7997" t="s">
        <v>2085</v>
      </c>
      <c r="N7997" t="s">
        <v>2086</v>
      </c>
      <c r="O7997" t="s">
        <v>163</v>
      </c>
      <c r="P7997">
        <v>439</v>
      </c>
      <c r="U7997" t="s">
        <v>4192</v>
      </c>
      <c r="W7997">
        <v>1</v>
      </c>
      <c r="AH7997" t="s">
        <v>165</v>
      </c>
      <c r="AI7997" t="s">
        <v>165</v>
      </c>
      <c r="AJ7997" t="s">
        <v>166</v>
      </c>
      <c r="AK7997" t="s">
        <v>61</v>
      </c>
      <c r="AL7997">
        <v>139.67692500000001</v>
      </c>
      <c r="AM7997">
        <v>36.019027999999999</v>
      </c>
      <c r="AN7997" s="1">
        <v>43935</v>
      </c>
      <c r="AO7997">
        <v>11</v>
      </c>
      <c r="AP7997">
        <v>11</v>
      </c>
    </row>
    <row r="7998" spans="1:42" x14ac:dyDescent="0.15">
      <c r="A7998">
        <v>7997</v>
      </c>
      <c r="F7998">
        <v>40</v>
      </c>
      <c r="G7998" t="s">
        <v>52</v>
      </c>
      <c r="H7998" t="s">
        <v>4226</v>
      </c>
      <c r="I7998" t="s">
        <v>3356</v>
      </c>
      <c r="J7998" t="s">
        <v>163</v>
      </c>
      <c r="K7998" t="s">
        <v>163</v>
      </c>
      <c r="M7998" t="s">
        <v>1419</v>
      </c>
      <c r="N7998" t="s">
        <v>1420</v>
      </c>
      <c r="O7998" t="s">
        <v>163</v>
      </c>
      <c r="P7998">
        <v>440</v>
      </c>
      <c r="U7998" t="s">
        <v>4192</v>
      </c>
      <c r="W7998">
        <v>1</v>
      </c>
      <c r="AH7998" t="s">
        <v>165</v>
      </c>
      <c r="AI7998" t="s">
        <v>165</v>
      </c>
      <c r="AJ7998" t="s">
        <v>166</v>
      </c>
      <c r="AK7998" t="s">
        <v>61</v>
      </c>
      <c r="AL7998">
        <v>139.80512100000001</v>
      </c>
      <c r="AM7998">
        <v>35.825574000000003</v>
      </c>
      <c r="AN7998" s="1">
        <v>43935</v>
      </c>
      <c r="AO7998">
        <v>11</v>
      </c>
      <c r="AP7998">
        <v>11</v>
      </c>
    </row>
    <row r="7999" spans="1:42" x14ac:dyDescent="0.15">
      <c r="A7999">
        <v>7998</v>
      </c>
      <c r="F7999">
        <v>30</v>
      </c>
      <c r="G7999" t="s">
        <v>76</v>
      </c>
      <c r="H7999" t="s">
        <v>4226</v>
      </c>
      <c r="I7999" t="s">
        <v>3814</v>
      </c>
      <c r="J7999" t="s">
        <v>163</v>
      </c>
      <c r="K7999" t="s">
        <v>163</v>
      </c>
      <c r="M7999" t="s">
        <v>1328</v>
      </c>
      <c r="N7999" t="s">
        <v>1329</v>
      </c>
      <c r="O7999" t="s">
        <v>163</v>
      </c>
      <c r="P7999">
        <v>441</v>
      </c>
      <c r="U7999" t="s">
        <v>4192</v>
      </c>
      <c r="W7999">
        <v>1</v>
      </c>
      <c r="AH7999" t="s">
        <v>165</v>
      </c>
      <c r="AI7999" t="s">
        <v>165</v>
      </c>
      <c r="AJ7999" t="s">
        <v>166</v>
      </c>
      <c r="AK7999" t="s">
        <v>81</v>
      </c>
      <c r="AL7999">
        <v>139.67789200000001</v>
      </c>
      <c r="AM7999">
        <v>35.817615000000004</v>
      </c>
      <c r="AN7999" s="1">
        <v>43935</v>
      </c>
      <c r="AO7999">
        <v>11</v>
      </c>
      <c r="AP7999">
        <v>11</v>
      </c>
    </row>
    <row r="8000" spans="1:42" x14ac:dyDescent="0.15">
      <c r="A8000">
        <v>7999</v>
      </c>
      <c r="F8000" t="s">
        <v>417</v>
      </c>
      <c r="G8000" t="s">
        <v>52</v>
      </c>
      <c r="H8000" t="s">
        <v>4226</v>
      </c>
      <c r="I8000" t="s">
        <v>4226</v>
      </c>
      <c r="J8000" t="s">
        <v>163</v>
      </c>
      <c r="K8000" t="s">
        <v>163</v>
      </c>
      <c r="M8000" t="s">
        <v>1328</v>
      </c>
      <c r="N8000" t="s">
        <v>1329</v>
      </c>
      <c r="O8000" t="s">
        <v>163</v>
      </c>
      <c r="P8000">
        <v>442</v>
      </c>
      <c r="U8000" t="s">
        <v>4192</v>
      </c>
      <c r="W8000">
        <v>1</v>
      </c>
      <c r="AH8000" t="s">
        <v>165</v>
      </c>
      <c r="AI8000" t="s">
        <v>165</v>
      </c>
      <c r="AJ8000" t="s">
        <v>166</v>
      </c>
      <c r="AK8000" t="s">
        <v>61</v>
      </c>
      <c r="AL8000">
        <v>139.67789200000001</v>
      </c>
      <c r="AM8000">
        <v>35.817615000000004</v>
      </c>
      <c r="AN8000" s="1">
        <v>43935</v>
      </c>
      <c r="AO8000">
        <v>11</v>
      </c>
      <c r="AP8000">
        <v>11</v>
      </c>
    </row>
    <row r="8001" spans="1:42" x14ac:dyDescent="0.15">
      <c r="A8001">
        <v>8000</v>
      </c>
      <c r="F8001">
        <v>20</v>
      </c>
      <c r="G8001" t="s">
        <v>76</v>
      </c>
      <c r="H8001" t="s">
        <v>4226</v>
      </c>
      <c r="I8001" t="s">
        <v>3160</v>
      </c>
      <c r="J8001" t="s">
        <v>163</v>
      </c>
      <c r="K8001" t="s">
        <v>120</v>
      </c>
      <c r="N8001" t="s">
        <v>120</v>
      </c>
      <c r="O8001" t="s">
        <v>163</v>
      </c>
      <c r="P8001">
        <v>443</v>
      </c>
      <c r="U8001" t="s">
        <v>3997</v>
      </c>
      <c r="W8001">
        <v>1</v>
      </c>
      <c r="AH8001" t="s">
        <v>165</v>
      </c>
      <c r="AI8001" t="s">
        <v>122</v>
      </c>
      <c r="AJ8001" t="s">
        <v>166</v>
      </c>
      <c r="AK8001" t="s">
        <v>81</v>
      </c>
      <c r="AL8001">
        <v>0</v>
      </c>
      <c r="AM8001">
        <v>0</v>
      </c>
      <c r="AN8001" s="1">
        <v>43935</v>
      </c>
      <c r="AO8001">
        <v>11</v>
      </c>
      <c r="AP8001" t="s">
        <v>74</v>
      </c>
    </row>
    <row r="8002" spans="1:42" x14ac:dyDescent="0.15">
      <c r="A8002">
        <v>8001</v>
      </c>
      <c r="F8002">
        <v>50</v>
      </c>
      <c r="G8002" t="s">
        <v>76</v>
      </c>
      <c r="H8002" t="s">
        <v>4226</v>
      </c>
      <c r="I8002" t="s">
        <v>3941</v>
      </c>
      <c r="J8002" t="s">
        <v>163</v>
      </c>
      <c r="K8002" t="s">
        <v>163</v>
      </c>
      <c r="M8002" t="s">
        <v>1885</v>
      </c>
      <c r="N8002" t="s">
        <v>1886</v>
      </c>
      <c r="O8002" t="s">
        <v>163</v>
      </c>
      <c r="P8002">
        <v>444</v>
      </c>
      <c r="U8002" t="s">
        <v>3997</v>
      </c>
      <c r="W8002">
        <v>1</v>
      </c>
      <c r="AH8002" t="s">
        <v>165</v>
      </c>
      <c r="AI8002" t="s">
        <v>165</v>
      </c>
      <c r="AJ8002" t="s">
        <v>166</v>
      </c>
      <c r="AK8002" t="s">
        <v>81</v>
      </c>
      <c r="AL8002">
        <v>139.46872099999999</v>
      </c>
      <c r="AM8002">
        <v>35.799477000000003</v>
      </c>
      <c r="AN8002" s="1">
        <v>43935</v>
      </c>
      <c r="AO8002">
        <v>11</v>
      </c>
      <c r="AP8002">
        <v>11</v>
      </c>
    </row>
    <row r="8003" spans="1:42" x14ac:dyDescent="0.15">
      <c r="A8003">
        <v>8002</v>
      </c>
      <c r="F8003">
        <v>60</v>
      </c>
      <c r="G8003" t="s">
        <v>52</v>
      </c>
      <c r="H8003" t="s">
        <v>4226</v>
      </c>
      <c r="I8003" t="s">
        <v>3941</v>
      </c>
      <c r="J8003" t="s">
        <v>163</v>
      </c>
      <c r="K8003" t="s">
        <v>163</v>
      </c>
      <c r="M8003" t="s">
        <v>1885</v>
      </c>
      <c r="N8003" t="s">
        <v>1886</v>
      </c>
      <c r="O8003" t="s">
        <v>163</v>
      </c>
      <c r="P8003">
        <v>445</v>
      </c>
      <c r="U8003" t="s">
        <v>3997</v>
      </c>
      <c r="W8003">
        <v>1</v>
      </c>
      <c r="AH8003" t="s">
        <v>165</v>
      </c>
      <c r="AI8003" t="s">
        <v>165</v>
      </c>
      <c r="AJ8003" t="s">
        <v>166</v>
      </c>
      <c r="AK8003" t="s">
        <v>61</v>
      </c>
      <c r="AL8003">
        <v>139.46872099999999</v>
      </c>
      <c r="AM8003">
        <v>35.799477000000003</v>
      </c>
      <c r="AN8003" s="1">
        <v>43935</v>
      </c>
      <c r="AO8003">
        <v>11</v>
      </c>
      <c r="AP8003">
        <v>11</v>
      </c>
    </row>
    <row r="8004" spans="1:42" x14ac:dyDescent="0.15">
      <c r="A8004">
        <v>8003</v>
      </c>
      <c r="F8004">
        <v>20</v>
      </c>
      <c r="G8004" t="s">
        <v>76</v>
      </c>
      <c r="H8004" t="s">
        <v>4226</v>
      </c>
      <c r="I8004" t="s">
        <v>3814</v>
      </c>
      <c r="J8004" t="s">
        <v>163</v>
      </c>
      <c r="K8004" t="s">
        <v>163</v>
      </c>
      <c r="M8004" t="s">
        <v>2088</v>
      </c>
      <c r="N8004" t="s">
        <v>2089</v>
      </c>
      <c r="O8004" t="s">
        <v>163</v>
      </c>
      <c r="P8004">
        <v>458</v>
      </c>
      <c r="U8004" t="s">
        <v>3997</v>
      </c>
      <c r="W8004">
        <v>1</v>
      </c>
      <c r="AH8004" t="s">
        <v>165</v>
      </c>
      <c r="AI8004" t="s">
        <v>165</v>
      </c>
      <c r="AJ8004" t="s">
        <v>166</v>
      </c>
      <c r="AK8004" t="s">
        <v>81</v>
      </c>
      <c r="AL8004">
        <v>139.60582400000001</v>
      </c>
      <c r="AM8004">
        <v>35.781185000000001</v>
      </c>
      <c r="AN8004" s="1">
        <v>43935</v>
      </c>
      <c r="AO8004">
        <v>11</v>
      </c>
      <c r="AP8004">
        <v>11</v>
      </c>
    </row>
    <row r="8005" spans="1:42" x14ac:dyDescent="0.15">
      <c r="A8005">
        <v>8004</v>
      </c>
      <c r="F8005">
        <v>40</v>
      </c>
      <c r="G8005" t="s">
        <v>76</v>
      </c>
      <c r="H8005" t="s">
        <v>4226</v>
      </c>
      <c r="I8005" t="s">
        <v>3522</v>
      </c>
      <c r="J8005" t="s">
        <v>163</v>
      </c>
      <c r="K8005" t="s">
        <v>120</v>
      </c>
      <c r="N8005" t="s">
        <v>120</v>
      </c>
      <c r="O8005" t="s">
        <v>163</v>
      </c>
      <c r="P8005">
        <v>459</v>
      </c>
      <c r="U8005" t="s">
        <v>3997</v>
      </c>
      <c r="W8005">
        <v>1</v>
      </c>
      <c r="AH8005" t="s">
        <v>165</v>
      </c>
      <c r="AI8005" t="s">
        <v>122</v>
      </c>
      <c r="AJ8005" t="s">
        <v>166</v>
      </c>
      <c r="AK8005" t="s">
        <v>81</v>
      </c>
      <c r="AL8005">
        <v>0</v>
      </c>
      <c r="AM8005">
        <v>0</v>
      </c>
      <c r="AN8005" s="1">
        <v>43935</v>
      </c>
      <c r="AO8005">
        <v>11</v>
      </c>
      <c r="AP8005" t="s">
        <v>74</v>
      </c>
    </row>
    <row r="8006" spans="1:42" x14ac:dyDescent="0.15">
      <c r="A8006">
        <v>8005</v>
      </c>
      <c r="F8006">
        <v>70</v>
      </c>
      <c r="G8006" t="s">
        <v>52</v>
      </c>
      <c r="H8006" t="s">
        <v>4226</v>
      </c>
      <c r="I8006" t="s">
        <v>3941</v>
      </c>
      <c r="J8006" t="s">
        <v>163</v>
      </c>
      <c r="K8006" t="s">
        <v>163</v>
      </c>
      <c r="M8006" t="s">
        <v>1485</v>
      </c>
      <c r="N8006" t="s">
        <v>1486</v>
      </c>
      <c r="O8006" t="s">
        <v>163</v>
      </c>
      <c r="P8006">
        <v>460</v>
      </c>
      <c r="U8006" t="s">
        <v>3997</v>
      </c>
      <c r="W8006">
        <v>1</v>
      </c>
      <c r="AH8006" t="s">
        <v>165</v>
      </c>
      <c r="AI8006" t="s">
        <v>165</v>
      </c>
      <c r="AJ8006" t="s">
        <v>166</v>
      </c>
      <c r="AK8006" t="s">
        <v>61</v>
      </c>
      <c r="AL8006">
        <v>139.565372</v>
      </c>
      <c r="AM8006">
        <v>35.793109999999999</v>
      </c>
      <c r="AN8006" s="1">
        <v>43935</v>
      </c>
      <c r="AO8006">
        <v>11</v>
      </c>
      <c r="AP8006">
        <v>11</v>
      </c>
    </row>
    <row r="8007" spans="1:42" x14ac:dyDescent="0.15">
      <c r="A8007">
        <v>8006</v>
      </c>
      <c r="F8007">
        <v>50</v>
      </c>
      <c r="G8007" t="s">
        <v>52</v>
      </c>
      <c r="H8007" t="s">
        <v>4226</v>
      </c>
      <c r="I8007" t="s">
        <v>3522</v>
      </c>
      <c r="J8007" t="s">
        <v>163</v>
      </c>
      <c r="K8007" t="s">
        <v>163</v>
      </c>
      <c r="M8007" t="s">
        <v>2491</v>
      </c>
      <c r="N8007" t="s">
        <v>2492</v>
      </c>
      <c r="O8007" t="s">
        <v>163</v>
      </c>
      <c r="P8007">
        <v>462</v>
      </c>
      <c r="U8007" t="s">
        <v>3997</v>
      </c>
      <c r="W8007">
        <v>1</v>
      </c>
      <c r="AH8007" t="s">
        <v>165</v>
      </c>
      <c r="AI8007" t="s">
        <v>165</v>
      </c>
      <c r="AJ8007" t="s">
        <v>166</v>
      </c>
      <c r="AK8007" t="s">
        <v>61</v>
      </c>
      <c r="AL8007">
        <v>139.526432</v>
      </c>
      <c r="AM8007">
        <v>35.828369000000002</v>
      </c>
      <c r="AN8007" s="1">
        <v>43935</v>
      </c>
      <c r="AO8007">
        <v>11</v>
      </c>
      <c r="AP8007">
        <v>11</v>
      </c>
    </row>
    <row r="8008" spans="1:42" x14ac:dyDescent="0.15">
      <c r="A8008">
        <v>8007</v>
      </c>
      <c r="F8008">
        <v>50</v>
      </c>
      <c r="G8008" t="s">
        <v>76</v>
      </c>
      <c r="H8008" t="s">
        <v>4226</v>
      </c>
      <c r="I8008" t="s">
        <v>3033</v>
      </c>
      <c r="J8008" t="s">
        <v>163</v>
      </c>
      <c r="K8008" t="s">
        <v>163</v>
      </c>
      <c r="M8008" t="s">
        <v>1139</v>
      </c>
      <c r="N8008" t="s">
        <v>1140</v>
      </c>
      <c r="O8008" t="s">
        <v>1139</v>
      </c>
      <c r="P8008">
        <v>503</v>
      </c>
      <c r="Q8008">
        <v>69</v>
      </c>
      <c r="V8008" t="s">
        <v>4240</v>
      </c>
      <c r="W8008">
        <v>1</v>
      </c>
      <c r="AH8008" t="s">
        <v>165</v>
      </c>
      <c r="AI8008" t="s">
        <v>165</v>
      </c>
      <c r="AJ8008" t="s">
        <v>1143</v>
      </c>
      <c r="AK8008" t="s">
        <v>81</v>
      </c>
      <c r="AL8008">
        <v>139.63057900000001</v>
      </c>
      <c r="AM8008">
        <v>35.901843</v>
      </c>
      <c r="AN8008" s="1">
        <v>43935</v>
      </c>
      <c r="AO8008">
        <v>11</v>
      </c>
      <c r="AP8008">
        <v>11</v>
      </c>
    </row>
    <row r="8009" spans="1:42" x14ac:dyDescent="0.15">
      <c r="A8009">
        <v>8008</v>
      </c>
      <c r="F8009">
        <v>20</v>
      </c>
      <c r="G8009" t="s">
        <v>52</v>
      </c>
      <c r="H8009" t="s">
        <v>4226</v>
      </c>
      <c r="I8009" t="s">
        <v>3258</v>
      </c>
      <c r="J8009" t="s">
        <v>163</v>
      </c>
      <c r="K8009" t="s">
        <v>163</v>
      </c>
      <c r="M8009" t="s">
        <v>1139</v>
      </c>
      <c r="N8009" t="s">
        <v>1140</v>
      </c>
      <c r="O8009" t="s">
        <v>1139</v>
      </c>
      <c r="P8009">
        <v>504</v>
      </c>
      <c r="Q8009">
        <v>70</v>
      </c>
      <c r="V8009" t="s">
        <v>4240</v>
      </c>
      <c r="W8009">
        <v>1</v>
      </c>
      <c r="AH8009" t="s">
        <v>165</v>
      </c>
      <c r="AI8009" t="s">
        <v>165</v>
      </c>
      <c r="AJ8009" t="s">
        <v>1143</v>
      </c>
      <c r="AK8009" t="s">
        <v>61</v>
      </c>
      <c r="AL8009">
        <v>139.63057900000001</v>
      </c>
      <c r="AM8009">
        <v>35.901843</v>
      </c>
      <c r="AN8009" s="1">
        <v>43935</v>
      </c>
      <c r="AO8009">
        <v>11</v>
      </c>
      <c r="AP8009">
        <v>11</v>
      </c>
    </row>
    <row r="8010" spans="1:42" x14ac:dyDescent="0.15">
      <c r="A8010">
        <v>8009</v>
      </c>
      <c r="F8010">
        <v>40</v>
      </c>
      <c r="G8010" t="s">
        <v>52</v>
      </c>
      <c r="H8010" t="s">
        <v>4226</v>
      </c>
      <c r="I8010" t="s">
        <v>2788</v>
      </c>
      <c r="J8010" t="s">
        <v>163</v>
      </c>
      <c r="K8010" t="s">
        <v>163</v>
      </c>
      <c r="M8010" t="s">
        <v>1139</v>
      </c>
      <c r="N8010" t="s">
        <v>1140</v>
      </c>
      <c r="O8010" t="s">
        <v>1139</v>
      </c>
      <c r="P8010">
        <v>505</v>
      </c>
      <c r="Q8010">
        <v>71</v>
      </c>
      <c r="V8010" t="s">
        <v>4240</v>
      </c>
      <c r="W8010">
        <v>1</v>
      </c>
      <c r="AH8010" t="s">
        <v>165</v>
      </c>
      <c r="AI8010" t="s">
        <v>165</v>
      </c>
      <c r="AJ8010" t="s">
        <v>1143</v>
      </c>
      <c r="AK8010" t="s">
        <v>61</v>
      </c>
      <c r="AL8010">
        <v>139.63057900000001</v>
      </c>
      <c r="AM8010">
        <v>35.901843</v>
      </c>
      <c r="AN8010" s="1">
        <v>43935</v>
      </c>
      <c r="AO8010">
        <v>11</v>
      </c>
      <c r="AP8010">
        <v>11</v>
      </c>
    </row>
    <row r="8011" spans="1:42" x14ac:dyDescent="0.15">
      <c r="A8011">
        <v>8010</v>
      </c>
      <c r="F8011">
        <v>50</v>
      </c>
      <c r="G8011" t="s">
        <v>52</v>
      </c>
      <c r="H8011" t="s">
        <v>4226</v>
      </c>
      <c r="I8011" t="s">
        <v>2788</v>
      </c>
      <c r="J8011" t="s">
        <v>163</v>
      </c>
      <c r="K8011" t="s">
        <v>163</v>
      </c>
      <c r="M8011" t="s">
        <v>1139</v>
      </c>
      <c r="N8011" t="s">
        <v>1140</v>
      </c>
      <c r="O8011" t="s">
        <v>1139</v>
      </c>
      <c r="P8011">
        <v>506</v>
      </c>
      <c r="Q8011">
        <v>72</v>
      </c>
      <c r="V8011" t="s">
        <v>4240</v>
      </c>
      <c r="W8011">
        <v>1</v>
      </c>
      <c r="AH8011" t="s">
        <v>165</v>
      </c>
      <c r="AI8011" t="s">
        <v>165</v>
      </c>
      <c r="AJ8011" t="s">
        <v>1143</v>
      </c>
      <c r="AK8011" t="s">
        <v>61</v>
      </c>
      <c r="AL8011">
        <v>139.63057900000001</v>
      </c>
      <c r="AM8011">
        <v>35.901843</v>
      </c>
      <c r="AN8011" s="1">
        <v>43935</v>
      </c>
      <c r="AO8011">
        <v>11</v>
      </c>
      <c r="AP8011">
        <v>11</v>
      </c>
    </row>
    <row r="8012" spans="1:42" x14ac:dyDescent="0.15">
      <c r="A8012">
        <v>8011</v>
      </c>
      <c r="F8012">
        <v>20</v>
      </c>
      <c r="G8012" t="s">
        <v>52</v>
      </c>
      <c r="H8012" t="s">
        <v>4226</v>
      </c>
      <c r="I8012" t="s">
        <v>4151</v>
      </c>
      <c r="J8012" t="s">
        <v>163</v>
      </c>
      <c r="K8012" t="s">
        <v>163</v>
      </c>
      <c r="M8012" t="s">
        <v>1139</v>
      </c>
      <c r="N8012" t="s">
        <v>1140</v>
      </c>
      <c r="O8012" t="s">
        <v>1139</v>
      </c>
      <c r="P8012">
        <v>507</v>
      </c>
      <c r="Q8012">
        <v>73</v>
      </c>
      <c r="V8012" t="s">
        <v>4240</v>
      </c>
      <c r="W8012">
        <v>1</v>
      </c>
      <c r="AH8012" t="s">
        <v>165</v>
      </c>
      <c r="AI8012" t="s">
        <v>165</v>
      </c>
      <c r="AJ8012" t="s">
        <v>1143</v>
      </c>
      <c r="AK8012" t="s">
        <v>61</v>
      </c>
      <c r="AL8012">
        <v>139.63057900000001</v>
      </c>
      <c r="AM8012">
        <v>35.901843</v>
      </c>
      <c r="AN8012" s="1">
        <v>43935</v>
      </c>
      <c r="AO8012">
        <v>11</v>
      </c>
      <c r="AP8012">
        <v>11</v>
      </c>
    </row>
    <row r="8013" spans="1:42" x14ac:dyDescent="0.15">
      <c r="A8013">
        <v>8012</v>
      </c>
      <c r="F8013">
        <v>50</v>
      </c>
      <c r="G8013" t="s">
        <v>52</v>
      </c>
      <c r="H8013" t="s">
        <v>4226</v>
      </c>
      <c r="I8013" t="s">
        <v>3356</v>
      </c>
      <c r="J8013" t="s">
        <v>163</v>
      </c>
      <c r="K8013" t="s">
        <v>163</v>
      </c>
      <c r="M8013" t="s">
        <v>1139</v>
      </c>
      <c r="N8013" t="s">
        <v>1140</v>
      </c>
      <c r="O8013" t="s">
        <v>1139</v>
      </c>
      <c r="P8013">
        <v>508</v>
      </c>
      <c r="Q8013">
        <v>74</v>
      </c>
      <c r="V8013" t="s">
        <v>4240</v>
      </c>
      <c r="W8013">
        <v>1</v>
      </c>
      <c r="AH8013" t="s">
        <v>165</v>
      </c>
      <c r="AI8013" t="s">
        <v>165</v>
      </c>
      <c r="AJ8013" t="s">
        <v>1143</v>
      </c>
      <c r="AK8013" t="s">
        <v>61</v>
      </c>
      <c r="AL8013">
        <v>139.63057900000001</v>
      </c>
      <c r="AM8013">
        <v>35.901843</v>
      </c>
      <c r="AN8013" s="1">
        <v>43935</v>
      </c>
      <c r="AO8013">
        <v>11</v>
      </c>
      <c r="AP8013">
        <v>11</v>
      </c>
    </row>
    <row r="8014" spans="1:42" x14ac:dyDescent="0.15">
      <c r="A8014">
        <v>8013</v>
      </c>
      <c r="F8014">
        <v>20</v>
      </c>
      <c r="G8014" t="s">
        <v>76</v>
      </c>
      <c r="H8014" t="s">
        <v>4226</v>
      </c>
      <c r="I8014" t="s">
        <v>3941</v>
      </c>
      <c r="J8014" t="s">
        <v>163</v>
      </c>
      <c r="K8014" t="s">
        <v>163</v>
      </c>
      <c r="M8014" t="s">
        <v>1139</v>
      </c>
      <c r="N8014" t="s">
        <v>1140</v>
      </c>
      <c r="O8014" t="s">
        <v>1139</v>
      </c>
      <c r="P8014">
        <v>509</v>
      </c>
      <c r="Q8014">
        <v>75</v>
      </c>
      <c r="V8014" t="s">
        <v>4240</v>
      </c>
      <c r="W8014">
        <v>1</v>
      </c>
      <c r="AH8014" t="s">
        <v>165</v>
      </c>
      <c r="AI8014" t="s">
        <v>165</v>
      </c>
      <c r="AJ8014" t="s">
        <v>1143</v>
      </c>
      <c r="AK8014" t="s">
        <v>81</v>
      </c>
      <c r="AL8014">
        <v>139.63057900000001</v>
      </c>
      <c r="AM8014">
        <v>35.901843</v>
      </c>
      <c r="AN8014" s="1">
        <v>43935</v>
      </c>
      <c r="AO8014">
        <v>11</v>
      </c>
      <c r="AP8014">
        <v>11</v>
      </c>
    </row>
    <row r="8015" spans="1:42" x14ac:dyDescent="0.15">
      <c r="A8015">
        <v>8014</v>
      </c>
      <c r="F8015">
        <v>40</v>
      </c>
      <c r="G8015" t="s">
        <v>76</v>
      </c>
      <c r="H8015" t="s">
        <v>4226</v>
      </c>
      <c r="I8015" t="s">
        <v>3160</v>
      </c>
      <c r="J8015" t="s">
        <v>163</v>
      </c>
      <c r="K8015" t="s">
        <v>163</v>
      </c>
      <c r="M8015" t="s">
        <v>1139</v>
      </c>
      <c r="N8015" t="s">
        <v>1140</v>
      </c>
      <c r="O8015" t="s">
        <v>1139</v>
      </c>
      <c r="P8015">
        <v>510</v>
      </c>
      <c r="Q8015">
        <v>76</v>
      </c>
      <c r="V8015" t="s">
        <v>4241</v>
      </c>
      <c r="W8015">
        <v>1</v>
      </c>
      <c r="AH8015" t="s">
        <v>165</v>
      </c>
      <c r="AI8015" t="s">
        <v>165</v>
      </c>
      <c r="AJ8015" t="s">
        <v>1143</v>
      </c>
      <c r="AK8015" t="s">
        <v>81</v>
      </c>
      <c r="AL8015">
        <v>139.63057900000001</v>
      </c>
      <c r="AM8015">
        <v>35.901843</v>
      </c>
      <c r="AN8015" s="1">
        <v>43935</v>
      </c>
      <c r="AO8015">
        <v>11</v>
      </c>
      <c r="AP8015">
        <v>11</v>
      </c>
    </row>
    <row r="8016" spans="1:42" x14ac:dyDescent="0.15">
      <c r="A8016">
        <v>8015</v>
      </c>
      <c r="F8016">
        <v>70</v>
      </c>
      <c r="G8016" t="s">
        <v>52</v>
      </c>
      <c r="H8016" t="s">
        <v>4226</v>
      </c>
      <c r="I8016" t="s">
        <v>3356</v>
      </c>
      <c r="J8016" t="s">
        <v>163</v>
      </c>
      <c r="K8016" t="s">
        <v>163</v>
      </c>
      <c r="M8016" t="s">
        <v>1401</v>
      </c>
      <c r="N8016" t="s">
        <v>1402</v>
      </c>
      <c r="O8016" t="s">
        <v>1401</v>
      </c>
      <c r="P8016">
        <v>452</v>
      </c>
      <c r="Q8016">
        <v>23</v>
      </c>
      <c r="V8016" t="s">
        <v>4242</v>
      </c>
      <c r="W8016">
        <v>1</v>
      </c>
      <c r="AH8016" t="s">
        <v>165</v>
      </c>
      <c r="AI8016" t="s">
        <v>165</v>
      </c>
      <c r="AJ8016" t="s">
        <v>1456</v>
      </c>
      <c r="AK8016" t="s">
        <v>61</v>
      </c>
      <c r="AL8016">
        <v>139.79073700000001</v>
      </c>
      <c r="AM8016">
        <v>35.891230999999998</v>
      </c>
      <c r="AN8016" s="1">
        <v>43935</v>
      </c>
      <c r="AO8016">
        <v>11</v>
      </c>
      <c r="AP8016">
        <v>11</v>
      </c>
    </row>
    <row r="8017" spans="1:42" x14ac:dyDescent="0.15">
      <c r="A8017">
        <v>8016</v>
      </c>
      <c r="F8017">
        <v>40</v>
      </c>
      <c r="G8017" t="s">
        <v>52</v>
      </c>
      <c r="H8017" t="s">
        <v>4226</v>
      </c>
      <c r="I8017" t="s">
        <v>3661</v>
      </c>
      <c r="J8017" t="s">
        <v>163</v>
      </c>
      <c r="K8017" t="s">
        <v>163</v>
      </c>
      <c r="M8017" t="s">
        <v>1401</v>
      </c>
      <c r="N8017" t="s">
        <v>1402</v>
      </c>
      <c r="O8017" t="s">
        <v>1401</v>
      </c>
      <c r="P8017">
        <v>453</v>
      </c>
      <c r="Q8017">
        <v>24</v>
      </c>
      <c r="V8017" t="s">
        <v>4242</v>
      </c>
      <c r="W8017">
        <v>1</v>
      </c>
      <c r="AH8017" t="s">
        <v>165</v>
      </c>
      <c r="AI8017" t="s">
        <v>165</v>
      </c>
      <c r="AJ8017" t="s">
        <v>1456</v>
      </c>
      <c r="AK8017" t="s">
        <v>61</v>
      </c>
      <c r="AL8017">
        <v>139.79073700000001</v>
      </c>
      <c r="AM8017">
        <v>35.891230999999998</v>
      </c>
      <c r="AN8017" s="1">
        <v>43935</v>
      </c>
      <c r="AO8017">
        <v>11</v>
      </c>
      <c r="AP8017">
        <v>11</v>
      </c>
    </row>
    <row r="8018" spans="1:42" x14ac:dyDescent="0.15">
      <c r="A8018">
        <v>8017</v>
      </c>
      <c r="F8018">
        <v>40</v>
      </c>
      <c r="G8018" t="s">
        <v>76</v>
      </c>
      <c r="H8018" t="s">
        <v>4226</v>
      </c>
      <c r="I8018" t="s">
        <v>3356</v>
      </c>
      <c r="J8018" t="s">
        <v>163</v>
      </c>
      <c r="K8018" t="s">
        <v>163</v>
      </c>
      <c r="M8018" t="s">
        <v>1401</v>
      </c>
      <c r="N8018" t="s">
        <v>1402</v>
      </c>
      <c r="O8018" t="s">
        <v>1401</v>
      </c>
      <c r="P8018">
        <v>454</v>
      </c>
      <c r="Q8018">
        <v>25</v>
      </c>
      <c r="V8018" t="s">
        <v>4242</v>
      </c>
      <c r="W8018">
        <v>1</v>
      </c>
      <c r="AH8018" t="s">
        <v>165</v>
      </c>
      <c r="AI8018" t="s">
        <v>165</v>
      </c>
      <c r="AJ8018" t="s">
        <v>1456</v>
      </c>
      <c r="AK8018" t="s">
        <v>81</v>
      </c>
      <c r="AL8018">
        <v>139.79073700000001</v>
      </c>
      <c r="AM8018">
        <v>35.891230999999998</v>
      </c>
      <c r="AN8018" s="1">
        <v>43935</v>
      </c>
      <c r="AO8018">
        <v>11</v>
      </c>
      <c r="AP8018">
        <v>11</v>
      </c>
    </row>
    <row r="8019" spans="1:42" x14ac:dyDescent="0.15">
      <c r="A8019">
        <v>8018</v>
      </c>
      <c r="F8019">
        <v>60</v>
      </c>
      <c r="G8019" t="s">
        <v>52</v>
      </c>
      <c r="H8019" t="s">
        <v>4226</v>
      </c>
      <c r="I8019" t="s">
        <v>4151</v>
      </c>
      <c r="J8019" t="s">
        <v>163</v>
      </c>
      <c r="K8019" t="s">
        <v>163</v>
      </c>
      <c r="M8019" t="s">
        <v>1401</v>
      </c>
      <c r="N8019" t="s">
        <v>1402</v>
      </c>
      <c r="O8019" t="s">
        <v>1401</v>
      </c>
      <c r="P8019">
        <v>455</v>
      </c>
      <c r="Q8019">
        <v>26</v>
      </c>
      <c r="V8019" t="s">
        <v>4242</v>
      </c>
      <c r="W8019">
        <v>1</v>
      </c>
      <c r="AH8019" t="s">
        <v>165</v>
      </c>
      <c r="AI8019" t="s">
        <v>165</v>
      </c>
      <c r="AJ8019" t="s">
        <v>1456</v>
      </c>
      <c r="AK8019" t="s">
        <v>61</v>
      </c>
      <c r="AL8019">
        <v>139.79073700000001</v>
      </c>
      <c r="AM8019">
        <v>35.891230999999998</v>
      </c>
      <c r="AN8019" s="1">
        <v>43935</v>
      </c>
      <c r="AO8019">
        <v>11</v>
      </c>
      <c r="AP8019">
        <v>11</v>
      </c>
    </row>
    <row r="8020" spans="1:42" x14ac:dyDescent="0.15">
      <c r="A8020">
        <v>8019</v>
      </c>
      <c r="F8020">
        <v>50</v>
      </c>
      <c r="G8020" t="s">
        <v>52</v>
      </c>
      <c r="H8020" t="s">
        <v>4226</v>
      </c>
      <c r="I8020" t="s">
        <v>3941</v>
      </c>
      <c r="J8020" t="s">
        <v>163</v>
      </c>
      <c r="K8020" t="s">
        <v>163</v>
      </c>
      <c r="M8020" t="s">
        <v>1401</v>
      </c>
      <c r="N8020" t="s">
        <v>1402</v>
      </c>
      <c r="O8020" t="s">
        <v>1401</v>
      </c>
      <c r="P8020">
        <v>502</v>
      </c>
      <c r="Q8020">
        <v>27</v>
      </c>
      <c r="V8020" t="s">
        <v>4243</v>
      </c>
      <c r="W8020">
        <v>1</v>
      </c>
      <c r="AH8020" t="s">
        <v>165</v>
      </c>
      <c r="AI8020" t="s">
        <v>165</v>
      </c>
      <c r="AJ8020" t="s">
        <v>1456</v>
      </c>
      <c r="AK8020" t="s">
        <v>61</v>
      </c>
      <c r="AL8020">
        <v>139.79073700000001</v>
      </c>
      <c r="AM8020">
        <v>35.891230999999998</v>
      </c>
      <c r="AN8020" s="1">
        <v>43935</v>
      </c>
      <c r="AO8020">
        <v>11</v>
      </c>
      <c r="AP8020">
        <v>11</v>
      </c>
    </row>
    <row r="8021" spans="1:42" x14ac:dyDescent="0.15">
      <c r="A8021">
        <v>8020</v>
      </c>
      <c r="F8021">
        <v>60</v>
      </c>
      <c r="G8021" t="s">
        <v>52</v>
      </c>
      <c r="H8021" t="s">
        <v>4226</v>
      </c>
      <c r="I8021" t="s">
        <v>3033</v>
      </c>
      <c r="J8021" t="s">
        <v>163</v>
      </c>
      <c r="K8021" t="s">
        <v>163</v>
      </c>
      <c r="M8021" t="s">
        <v>1422</v>
      </c>
      <c r="N8021" t="s">
        <v>1423</v>
      </c>
      <c r="O8021" t="s">
        <v>1422</v>
      </c>
      <c r="P8021">
        <v>447</v>
      </c>
      <c r="Q8021">
        <v>50</v>
      </c>
      <c r="V8021" t="s">
        <v>4244</v>
      </c>
      <c r="W8021">
        <v>1</v>
      </c>
      <c r="AH8021" t="s">
        <v>165</v>
      </c>
      <c r="AI8021" t="s">
        <v>165</v>
      </c>
      <c r="AJ8021" t="s">
        <v>1425</v>
      </c>
      <c r="AK8021" t="s">
        <v>61</v>
      </c>
      <c r="AL8021">
        <v>139.724085</v>
      </c>
      <c r="AM8021">
        <v>35.807481000000003</v>
      </c>
      <c r="AN8021" s="1">
        <v>43935</v>
      </c>
      <c r="AO8021">
        <v>11</v>
      </c>
      <c r="AP8021">
        <v>11</v>
      </c>
    </row>
    <row r="8022" spans="1:42" x14ac:dyDescent="0.15">
      <c r="A8022">
        <v>8021</v>
      </c>
      <c r="F8022">
        <v>80</v>
      </c>
      <c r="G8022" t="s">
        <v>76</v>
      </c>
      <c r="H8022" t="s">
        <v>4226</v>
      </c>
      <c r="I8022" t="s">
        <v>4151</v>
      </c>
      <c r="J8022" t="s">
        <v>163</v>
      </c>
      <c r="K8022" t="s">
        <v>163</v>
      </c>
      <c r="M8022" t="s">
        <v>1422</v>
      </c>
      <c r="N8022" t="s">
        <v>1423</v>
      </c>
      <c r="O8022" t="s">
        <v>1422</v>
      </c>
      <c r="P8022">
        <v>448</v>
      </c>
      <c r="Q8022">
        <v>51</v>
      </c>
      <c r="V8022" t="s">
        <v>4244</v>
      </c>
      <c r="W8022">
        <v>1</v>
      </c>
      <c r="AH8022" t="s">
        <v>165</v>
      </c>
      <c r="AI8022" t="s">
        <v>165</v>
      </c>
      <c r="AJ8022" t="s">
        <v>1425</v>
      </c>
      <c r="AK8022" t="s">
        <v>81</v>
      </c>
      <c r="AL8022">
        <v>139.724085</v>
      </c>
      <c r="AM8022">
        <v>35.807481000000003</v>
      </c>
      <c r="AN8022" s="1">
        <v>43935</v>
      </c>
      <c r="AO8022">
        <v>11</v>
      </c>
      <c r="AP8022">
        <v>11</v>
      </c>
    </row>
    <row r="8023" spans="1:42" x14ac:dyDescent="0.15">
      <c r="A8023">
        <v>8022</v>
      </c>
      <c r="F8023">
        <v>60</v>
      </c>
      <c r="G8023" t="s">
        <v>76</v>
      </c>
      <c r="H8023" t="s">
        <v>4226</v>
      </c>
      <c r="I8023" t="s">
        <v>2908</v>
      </c>
      <c r="J8023" t="s">
        <v>163</v>
      </c>
      <c r="K8023" t="s">
        <v>163</v>
      </c>
      <c r="M8023" t="s">
        <v>1312</v>
      </c>
      <c r="N8023" t="s">
        <v>1313</v>
      </c>
      <c r="O8023" t="s">
        <v>1312</v>
      </c>
      <c r="P8023">
        <v>446</v>
      </c>
      <c r="Q8023">
        <v>19</v>
      </c>
      <c r="V8023" t="s">
        <v>4245</v>
      </c>
      <c r="W8023">
        <v>1</v>
      </c>
      <c r="AH8023" t="s">
        <v>165</v>
      </c>
      <c r="AI8023" t="s">
        <v>165</v>
      </c>
      <c r="AJ8023" t="s">
        <v>1315</v>
      </c>
      <c r="AK8023" t="s">
        <v>81</v>
      </c>
      <c r="AL8023">
        <v>139.485793</v>
      </c>
      <c r="AM8023">
        <v>35.925103</v>
      </c>
      <c r="AN8023" s="1">
        <v>43935</v>
      </c>
      <c r="AO8023">
        <v>11</v>
      </c>
      <c r="AP8023">
        <v>11</v>
      </c>
    </row>
    <row r="8024" spans="1:42" x14ac:dyDescent="0.15">
      <c r="A8024">
        <v>8023</v>
      </c>
      <c r="F8024">
        <v>70</v>
      </c>
      <c r="G8024" t="s">
        <v>76</v>
      </c>
      <c r="H8024" t="s">
        <v>4226</v>
      </c>
      <c r="I8024" t="s">
        <v>4151</v>
      </c>
      <c r="J8024" t="s">
        <v>163</v>
      </c>
      <c r="K8024" t="s">
        <v>163</v>
      </c>
      <c r="M8024" t="s">
        <v>1835</v>
      </c>
      <c r="N8024" t="s">
        <v>1836</v>
      </c>
      <c r="O8024" t="s">
        <v>163</v>
      </c>
      <c r="P8024">
        <v>487</v>
      </c>
      <c r="U8024" t="s">
        <v>4246</v>
      </c>
      <c r="W8024">
        <v>1</v>
      </c>
      <c r="AH8024" t="s">
        <v>165</v>
      </c>
      <c r="AI8024" t="s">
        <v>165</v>
      </c>
      <c r="AJ8024" t="s">
        <v>166</v>
      </c>
      <c r="AK8024" t="s">
        <v>81</v>
      </c>
      <c r="AL8024">
        <v>139.662105</v>
      </c>
      <c r="AM8024">
        <v>35.994306999999999</v>
      </c>
      <c r="AN8024" s="1">
        <v>43935</v>
      </c>
      <c r="AO8024">
        <v>11</v>
      </c>
      <c r="AP8024">
        <v>11</v>
      </c>
    </row>
    <row r="8025" spans="1:42" x14ac:dyDescent="0.15">
      <c r="A8025">
        <v>8024</v>
      </c>
      <c r="F8025">
        <v>70</v>
      </c>
      <c r="G8025" t="s">
        <v>52</v>
      </c>
      <c r="H8025" t="s">
        <v>4226</v>
      </c>
      <c r="I8025" t="s">
        <v>3522</v>
      </c>
      <c r="J8025" t="s">
        <v>163</v>
      </c>
      <c r="K8025" t="s">
        <v>163</v>
      </c>
      <c r="M8025" t="s">
        <v>1835</v>
      </c>
      <c r="N8025" t="s">
        <v>1836</v>
      </c>
      <c r="O8025" t="s">
        <v>163</v>
      </c>
      <c r="P8025">
        <v>488</v>
      </c>
      <c r="U8025" t="s">
        <v>4246</v>
      </c>
      <c r="W8025">
        <v>1</v>
      </c>
      <c r="AH8025" t="s">
        <v>165</v>
      </c>
      <c r="AI8025" t="s">
        <v>165</v>
      </c>
      <c r="AJ8025" t="s">
        <v>166</v>
      </c>
      <c r="AK8025" t="s">
        <v>61</v>
      </c>
      <c r="AL8025">
        <v>139.662105</v>
      </c>
      <c r="AM8025">
        <v>35.994306999999999</v>
      </c>
      <c r="AN8025" s="1">
        <v>43935</v>
      </c>
      <c r="AO8025">
        <v>11</v>
      </c>
      <c r="AP8025">
        <v>11</v>
      </c>
    </row>
    <row r="8026" spans="1:42" x14ac:dyDescent="0.15">
      <c r="A8026">
        <v>8025</v>
      </c>
      <c r="F8026">
        <v>20</v>
      </c>
      <c r="G8026" t="s">
        <v>52</v>
      </c>
      <c r="H8026" t="s">
        <v>4226</v>
      </c>
      <c r="I8026" t="s">
        <v>3258</v>
      </c>
      <c r="J8026" t="s">
        <v>163</v>
      </c>
      <c r="K8026" t="s">
        <v>163</v>
      </c>
      <c r="M8026" t="s">
        <v>2868</v>
      </c>
      <c r="N8026" t="s">
        <v>2869</v>
      </c>
      <c r="O8026" t="s">
        <v>163</v>
      </c>
      <c r="P8026">
        <v>489</v>
      </c>
      <c r="U8026" t="s">
        <v>4246</v>
      </c>
      <c r="W8026">
        <v>1</v>
      </c>
      <c r="AH8026" t="s">
        <v>165</v>
      </c>
      <c r="AI8026" t="s">
        <v>165</v>
      </c>
      <c r="AJ8026" t="s">
        <v>166</v>
      </c>
      <c r="AK8026" t="s">
        <v>61</v>
      </c>
      <c r="AL8026">
        <v>139.39309800000001</v>
      </c>
      <c r="AM8026">
        <v>35.934517</v>
      </c>
      <c r="AN8026" s="1">
        <v>43935</v>
      </c>
      <c r="AO8026">
        <v>11</v>
      </c>
      <c r="AP8026">
        <v>11</v>
      </c>
    </row>
    <row r="8027" spans="1:42" x14ac:dyDescent="0.15">
      <c r="A8027">
        <v>8026</v>
      </c>
      <c r="F8027">
        <v>50</v>
      </c>
      <c r="G8027" t="s">
        <v>76</v>
      </c>
      <c r="H8027" t="s">
        <v>4226</v>
      </c>
      <c r="I8027" t="s">
        <v>4084</v>
      </c>
      <c r="J8027" t="s">
        <v>163</v>
      </c>
      <c r="K8027" t="s">
        <v>163</v>
      </c>
      <c r="M8027" t="s">
        <v>1485</v>
      </c>
      <c r="N8027" t="s">
        <v>1486</v>
      </c>
      <c r="O8027" t="s">
        <v>163</v>
      </c>
      <c r="P8027">
        <v>492</v>
      </c>
      <c r="U8027" t="s">
        <v>4246</v>
      </c>
      <c r="W8027">
        <v>1</v>
      </c>
      <c r="AH8027" t="s">
        <v>165</v>
      </c>
      <c r="AI8027" t="s">
        <v>165</v>
      </c>
      <c r="AJ8027" t="s">
        <v>166</v>
      </c>
      <c r="AK8027" t="s">
        <v>81</v>
      </c>
      <c r="AL8027">
        <v>139.565372</v>
      </c>
      <c r="AM8027">
        <v>35.793109999999999</v>
      </c>
      <c r="AN8027" s="1">
        <v>43935</v>
      </c>
      <c r="AO8027">
        <v>11</v>
      </c>
      <c r="AP8027">
        <v>11</v>
      </c>
    </row>
    <row r="8028" spans="1:42" x14ac:dyDescent="0.15">
      <c r="A8028">
        <v>8027</v>
      </c>
      <c r="F8028">
        <v>30</v>
      </c>
      <c r="G8028" t="s">
        <v>52</v>
      </c>
      <c r="H8028" t="s">
        <v>4226</v>
      </c>
      <c r="I8028" t="s">
        <v>3941</v>
      </c>
      <c r="J8028" t="s">
        <v>163</v>
      </c>
      <c r="K8028" t="s">
        <v>163</v>
      </c>
      <c r="M8028" t="s">
        <v>1485</v>
      </c>
      <c r="N8028" t="s">
        <v>1486</v>
      </c>
      <c r="O8028" t="s">
        <v>163</v>
      </c>
      <c r="P8028">
        <v>493</v>
      </c>
      <c r="U8028" t="s">
        <v>4246</v>
      </c>
      <c r="W8028">
        <v>1</v>
      </c>
      <c r="AH8028" t="s">
        <v>165</v>
      </c>
      <c r="AI8028" t="s">
        <v>165</v>
      </c>
      <c r="AJ8028" t="s">
        <v>166</v>
      </c>
      <c r="AK8028" t="s">
        <v>61</v>
      </c>
      <c r="AL8028">
        <v>139.565372</v>
      </c>
      <c r="AM8028">
        <v>35.793109999999999</v>
      </c>
      <c r="AN8028" s="1">
        <v>43935</v>
      </c>
      <c r="AO8028">
        <v>11</v>
      </c>
      <c r="AP8028">
        <v>11</v>
      </c>
    </row>
    <row r="8029" spans="1:42" x14ac:dyDescent="0.15">
      <c r="A8029">
        <v>8028</v>
      </c>
      <c r="F8029">
        <v>30</v>
      </c>
      <c r="G8029" t="s">
        <v>52</v>
      </c>
      <c r="H8029" t="s">
        <v>4226</v>
      </c>
      <c r="I8029" t="s">
        <v>3661</v>
      </c>
      <c r="J8029" t="s">
        <v>163</v>
      </c>
      <c r="K8029" t="s">
        <v>163</v>
      </c>
      <c r="M8029" t="s">
        <v>1885</v>
      </c>
      <c r="N8029" t="s">
        <v>1886</v>
      </c>
      <c r="O8029" t="s">
        <v>163</v>
      </c>
      <c r="P8029">
        <v>520</v>
      </c>
      <c r="U8029" t="s">
        <v>4246</v>
      </c>
      <c r="W8029">
        <v>1</v>
      </c>
      <c r="AH8029" t="s">
        <v>165</v>
      </c>
      <c r="AI8029" t="s">
        <v>165</v>
      </c>
      <c r="AJ8029" t="s">
        <v>166</v>
      </c>
      <c r="AK8029" t="s">
        <v>61</v>
      </c>
      <c r="AL8029">
        <v>139.46872099999999</v>
      </c>
      <c r="AM8029">
        <v>35.799477000000003</v>
      </c>
      <c r="AN8029" s="1">
        <v>43935</v>
      </c>
      <c r="AO8029">
        <v>11</v>
      </c>
      <c r="AP8029">
        <v>11</v>
      </c>
    </row>
    <row r="8030" spans="1:42" x14ac:dyDescent="0.15">
      <c r="A8030">
        <v>8029</v>
      </c>
      <c r="F8030">
        <v>40</v>
      </c>
      <c r="G8030" t="s">
        <v>52</v>
      </c>
      <c r="H8030" t="s">
        <v>4226</v>
      </c>
      <c r="I8030" t="s">
        <v>3033</v>
      </c>
      <c r="J8030" t="s">
        <v>163</v>
      </c>
      <c r="K8030" t="s">
        <v>163</v>
      </c>
      <c r="M8030" t="s">
        <v>1281</v>
      </c>
      <c r="N8030" t="s">
        <v>1282</v>
      </c>
      <c r="O8030" t="s">
        <v>163</v>
      </c>
      <c r="P8030">
        <v>527</v>
      </c>
      <c r="U8030" t="s">
        <v>4246</v>
      </c>
      <c r="W8030">
        <v>1</v>
      </c>
      <c r="AH8030" t="s">
        <v>165</v>
      </c>
      <c r="AI8030" t="s">
        <v>165</v>
      </c>
      <c r="AJ8030" t="s">
        <v>166</v>
      </c>
      <c r="AK8030" t="s">
        <v>61</v>
      </c>
      <c r="AL8030">
        <v>139.39112399999999</v>
      </c>
      <c r="AM8030">
        <v>35.835943</v>
      </c>
      <c r="AN8030" s="1">
        <v>43935</v>
      </c>
      <c r="AO8030">
        <v>11</v>
      </c>
      <c r="AP8030">
        <v>11</v>
      </c>
    </row>
    <row r="8031" spans="1:42" x14ac:dyDescent="0.15">
      <c r="A8031">
        <v>8030</v>
      </c>
      <c r="F8031">
        <v>30</v>
      </c>
      <c r="G8031" t="s">
        <v>52</v>
      </c>
      <c r="H8031" t="s">
        <v>4226</v>
      </c>
      <c r="I8031" t="s">
        <v>2788</v>
      </c>
      <c r="J8031" t="s">
        <v>112</v>
      </c>
      <c r="K8031" t="s">
        <v>112</v>
      </c>
      <c r="M8031" t="s">
        <v>775</v>
      </c>
      <c r="N8031" t="s">
        <v>776</v>
      </c>
      <c r="O8031" t="s">
        <v>112</v>
      </c>
      <c r="P8031">
        <v>836</v>
      </c>
      <c r="U8031" t="s">
        <v>4247</v>
      </c>
      <c r="W8031">
        <v>1</v>
      </c>
      <c r="AH8031" t="s">
        <v>116</v>
      </c>
      <c r="AI8031" t="s">
        <v>116</v>
      </c>
      <c r="AJ8031" t="s">
        <v>117</v>
      </c>
      <c r="AK8031" t="s">
        <v>61</v>
      </c>
      <c r="AL8031">
        <v>135.50978699999999</v>
      </c>
      <c r="AM8031">
        <v>34.681075</v>
      </c>
      <c r="AN8031" s="1">
        <v>43935</v>
      </c>
      <c r="AO8031">
        <v>27</v>
      </c>
      <c r="AP8031">
        <v>27</v>
      </c>
    </row>
    <row r="8032" spans="1:42" x14ac:dyDescent="0.15">
      <c r="A8032">
        <v>8031</v>
      </c>
      <c r="F8032">
        <v>40</v>
      </c>
      <c r="G8032" t="s">
        <v>52</v>
      </c>
      <c r="H8032" t="s">
        <v>4226</v>
      </c>
      <c r="I8032" t="s">
        <v>2788</v>
      </c>
      <c r="J8032" t="s">
        <v>112</v>
      </c>
      <c r="K8032" t="s">
        <v>112</v>
      </c>
      <c r="M8032" t="s">
        <v>775</v>
      </c>
      <c r="N8032" t="s">
        <v>776</v>
      </c>
      <c r="O8032" t="s">
        <v>112</v>
      </c>
      <c r="P8032">
        <v>837</v>
      </c>
      <c r="U8032" t="s">
        <v>4247</v>
      </c>
      <c r="W8032">
        <v>1</v>
      </c>
      <c r="AH8032" t="s">
        <v>116</v>
      </c>
      <c r="AI8032" t="s">
        <v>116</v>
      </c>
      <c r="AJ8032" t="s">
        <v>117</v>
      </c>
      <c r="AK8032" t="s">
        <v>61</v>
      </c>
      <c r="AL8032">
        <v>135.50978699999999</v>
      </c>
      <c r="AM8032">
        <v>34.681075</v>
      </c>
      <c r="AN8032" s="1">
        <v>43935</v>
      </c>
      <c r="AO8032">
        <v>27</v>
      </c>
      <c r="AP8032">
        <v>27</v>
      </c>
    </row>
    <row r="8033" spans="1:42" x14ac:dyDescent="0.15">
      <c r="A8033">
        <v>8032</v>
      </c>
      <c r="F8033">
        <v>30</v>
      </c>
      <c r="G8033" t="s">
        <v>76</v>
      </c>
      <c r="H8033" t="s">
        <v>4226</v>
      </c>
      <c r="I8033" t="s">
        <v>2648</v>
      </c>
      <c r="J8033" t="s">
        <v>112</v>
      </c>
      <c r="K8033" t="s">
        <v>112</v>
      </c>
      <c r="M8033" t="s">
        <v>775</v>
      </c>
      <c r="N8033" t="s">
        <v>776</v>
      </c>
      <c r="O8033" t="s">
        <v>112</v>
      </c>
      <c r="P8033">
        <v>838</v>
      </c>
      <c r="U8033" t="s">
        <v>4247</v>
      </c>
      <c r="W8033">
        <v>1</v>
      </c>
      <c r="AH8033" t="s">
        <v>116</v>
      </c>
      <c r="AI8033" t="s">
        <v>116</v>
      </c>
      <c r="AJ8033" t="s">
        <v>117</v>
      </c>
      <c r="AK8033" t="s">
        <v>81</v>
      </c>
      <c r="AL8033">
        <v>135.50978699999999</v>
      </c>
      <c r="AM8033">
        <v>34.681075</v>
      </c>
      <c r="AN8033" s="1">
        <v>43935</v>
      </c>
      <c r="AO8033">
        <v>27</v>
      </c>
      <c r="AP8033">
        <v>27</v>
      </c>
    </row>
    <row r="8034" spans="1:42" x14ac:dyDescent="0.15">
      <c r="A8034">
        <v>8033</v>
      </c>
      <c r="F8034">
        <v>30</v>
      </c>
      <c r="G8034" t="s">
        <v>52</v>
      </c>
      <c r="H8034" t="s">
        <v>4226</v>
      </c>
      <c r="I8034" t="s">
        <v>2504</v>
      </c>
      <c r="J8034" t="s">
        <v>112</v>
      </c>
      <c r="K8034" t="s">
        <v>112</v>
      </c>
      <c r="M8034" t="s">
        <v>775</v>
      </c>
      <c r="N8034" t="s">
        <v>776</v>
      </c>
      <c r="O8034" t="s">
        <v>112</v>
      </c>
      <c r="P8034">
        <v>839</v>
      </c>
      <c r="U8034" t="s">
        <v>4247</v>
      </c>
      <c r="W8034">
        <v>1</v>
      </c>
      <c r="AH8034" t="s">
        <v>116</v>
      </c>
      <c r="AI8034" t="s">
        <v>116</v>
      </c>
      <c r="AJ8034" t="s">
        <v>117</v>
      </c>
      <c r="AK8034" t="s">
        <v>61</v>
      </c>
      <c r="AL8034">
        <v>135.50978699999999</v>
      </c>
      <c r="AM8034">
        <v>34.681075</v>
      </c>
      <c r="AN8034" s="1">
        <v>43935</v>
      </c>
      <c r="AO8034">
        <v>27</v>
      </c>
      <c r="AP8034">
        <v>27</v>
      </c>
    </row>
    <row r="8035" spans="1:42" x14ac:dyDescent="0.15">
      <c r="A8035">
        <v>8034</v>
      </c>
      <c r="F8035">
        <v>20</v>
      </c>
      <c r="G8035" t="s">
        <v>52</v>
      </c>
      <c r="H8035" t="s">
        <v>4226</v>
      </c>
      <c r="J8035" t="s">
        <v>112</v>
      </c>
      <c r="K8035" t="s">
        <v>112</v>
      </c>
      <c r="M8035" t="s">
        <v>775</v>
      </c>
      <c r="N8035" t="s">
        <v>776</v>
      </c>
      <c r="O8035" t="s">
        <v>112</v>
      </c>
      <c r="P8035">
        <v>840</v>
      </c>
      <c r="U8035" t="s">
        <v>4247</v>
      </c>
      <c r="W8035">
        <v>1</v>
      </c>
      <c r="AH8035" t="s">
        <v>116</v>
      </c>
      <c r="AI8035" t="s">
        <v>116</v>
      </c>
      <c r="AJ8035" t="s">
        <v>117</v>
      </c>
      <c r="AK8035" t="s">
        <v>61</v>
      </c>
      <c r="AL8035">
        <v>135.50978699999999</v>
      </c>
      <c r="AM8035">
        <v>34.681075</v>
      </c>
      <c r="AN8035" s="1">
        <v>43935</v>
      </c>
      <c r="AO8035">
        <v>27</v>
      </c>
      <c r="AP8035">
        <v>27</v>
      </c>
    </row>
    <row r="8036" spans="1:42" x14ac:dyDescent="0.15">
      <c r="A8036">
        <v>8035</v>
      </c>
      <c r="F8036">
        <v>70</v>
      </c>
      <c r="G8036" t="s">
        <v>76</v>
      </c>
      <c r="H8036" t="s">
        <v>4226</v>
      </c>
      <c r="I8036" t="s">
        <v>3522</v>
      </c>
      <c r="J8036" t="s">
        <v>112</v>
      </c>
      <c r="K8036" t="s">
        <v>112</v>
      </c>
      <c r="M8036" t="s">
        <v>775</v>
      </c>
      <c r="N8036" t="s">
        <v>776</v>
      </c>
      <c r="O8036" t="s">
        <v>112</v>
      </c>
      <c r="P8036">
        <v>841</v>
      </c>
      <c r="U8036" t="s">
        <v>4247</v>
      </c>
      <c r="W8036">
        <v>1</v>
      </c>
      <c r="AH8036" t="s">
        <v>116</v>
      </c>
      <c r="AI8036" t="s">
        <v>116</v>
      </c>
      <c r="AJ8036" t="s">
        <v>117</v>
      </c>
      <c r="AK8036" t="s">
        <v>81</v>
      </c>
      <c r="AL8036">
        <v>135.50978699999999</v>
      </c>
      <c r="AM8036">
        <v>34.681075</v>
      </c>
      <c r="AN8036" s="1">
        <v>43935</v>
      </c>
      <c r="AO8036">
        <v>27</v>
      </c>
      <c r="AP8036">
        <v>27</v>
      </c>
    </row>
    <row r="8037" spans="1:42" x14ac:dyDescent="0.15">
      <c r="A8037">
        <v>8036</v>
      </c>
      <c r="F8037">
        <v>20</v>
      </c>
      <c r="G8037" t="s">
        <v>76</v>
      </c>
      <c r="H8037" t="s">
        <v>4226</v>
      </c>
      <c r="I8037" t="s">
        <v>4151</v>
      </c>
      <c r="J8037" t="s">
        <v>112</v>
      </c>
      <c r="K8037" t="s">
        <v>112</v>
      </c>
      <c r="M8037" t="s">
        <v>775</v>
      </c>
      <c r="N8037" t="s">
        <v>776</v>
      </c>
      <c r="O8037" t="s">
        <v>112</v>
      </c>
      <c r="P8037">
        <v>842</v>
      </c>
      <c r="U8037" t="s">
        <v>4247</v>
      </c>
      <c r="W8037">
        <v>1</v>
      </c>
      <c r="AH8037" t="s">
        <v>116</v>
      </c>
      <c r="AI8037" t="s">
        <v>116</v>
      </c>
      <c r="AJ8037" t="s">
        <v>117</v>
      </c>
      <c r="AK8037" t="s">
        <v>81</v>
      </c>
      <c r="AL8037">
        <v>135.50978699999999</v>
      </c>
      <c r="AM8037">
        <v>34.681075</v>
      </c>
      <c r="AN8037" s="1">
        <v>43935</v>
      </c>
      <c r="AO8037">
        <v>27</v>
      </c>
      <c r="AP8037">
        <v>27</v>
      </c>
    </row>
    <row r="8038" spans="1:42" x14ac:dyDescent="0.15">
      <c r="A8038">
        <v>8037</v>
      </c>
      <c r="F8038">
        <v>20</v>
      </c>
      <c r="G8038" t="s">
        <v>76</v>
      </c>
      <c r="H8038" t="s">
        <v>4226</v>
      </c>
      <c r="I8038" t="s">
        <v>3356</v>
      </c>
      <c r="J8038" t="s">
        <v>112</v>
      </c>
      <c r="K8038" t="s">
        <v>112</v>
      </c>
      <c r="M8038" t="s">
        <v>775</v>
      </c>
      <c r="N8038" t="s">
        <v>776</v>
      </c>
      <c r="O8038" t="s">
        <v>112</v>
      </c>
      <c r="P8038">
        <v>843</v>
      </c>
      <c r="U8038" t="s">
        <v>4247</v>
      </c>
      <c r="W8038">
        <v>1</v>
      </c>
      <c r="AH8038" t="s">
        <v>116</v>
      </c>
      <c r="AI8038" t="s">
        <v>116</v>
      </c>
      <c r="AJ8038" t="s">
        <v>117</v>
      </c>
      <c r="AK8038" t="s">
        <v>81</v>
      </c>
      <c r="AL8038">
        <v>135.50978699999999</v>
      </c>
      <c r="AM8038">
        <v>34.681075</v>
      </c>
      <c r="AN8038" s="1">
        <v>43935</v>
      </c>
      <c r="AO8038">
        <v>27</v>
      </c>
      <c r="AP8038">
        <v>27</v>
      </c>
    </row>
    <row r="8039" spans="1:42" x14ac:dyDescent="0.15">
      <c r="A8039">
        <v>8038</v>
      </c>
      <c r="F8039">
        <v>50</v>
      </c>
      <c r="G8039" t="s">
        <v>52</v>
      </c>
      <c r="H8039" t="s">
        <v>4226</v>
      </c>
      <c r="I8039" t="s">
        <v>2504</v>
      </c>
      <c r="J8039" t="s">
        <v>112</v>
      </c>
      <c r="K8039" t="s">
        <v>112</v>
      </c>
      <c r="M8039" t="s">
        <v>775</v>
      </c>
      <c r="N8039" t="s">
        <v>776</v>
      </c>
      <c r="O8039" t="s">
        <v>112</v>
      </c>
      <c r="P8039">
        <v>844</v>
      </c>
      <c r="U8039" t="s">
        <v>4247</v>
      </c>
      <c r="W8039">
        <v>1</v>
      </c>
      <c r="AH8039" t="s">
        <v>116</v>
      </c>
      <c r="AI8039" t="s">
        <v>116</v>
      </c>
      <c r="AJ8039" t="s">
        <v>117</v>
      </c>
      <c r="AK8039" t="s">
        <v>61</v>
      </c>
      <c r="AL8039">
        <v>135.50978699999999</v>
      </c>
      <c r="AM8039">
        <v>34.681075</v>
      </c>
      <c r="AN8039" s="1">
        <v>43935</v>
      </c>
      <c r="AO8039">
        <v>27</v>
      </c>
      <c r="AP8039">
        <v>27</v>
      </c>
    </row>
    <row r="8040" spans="1:42" x14ac:dyDescent="0.15">
      <c r="A8040">
        <v>8039</v>
      </c>
      <c r="F8040">
        <v>40</v>
      </c>
      <c r="G8040" t="s">
        <v>52</v>
      </c>
      <c r="H8040" t="s">
        <v>4226</v>
      </c>
      <c r="I8040" t="s">
        <v>2908</v>
      </c>
      <c r="J8040" t="s">
        <v>112</v>
      </c>
      <c r="K8040" t="s">
        <v>112</v>
      </c>
      <c r="M8040" t="s">
        <v>775</v>
      </c>
      <c r="N8040" t="s">
        <v>776</v>
      </c>
      <c r="O8040" t="s">
        <v>112</v>
      </c>
      <c r="P8040">
        <v>845</v>
      </c>
      <c r="U8040" t="s">
        <v>4247</v>
      </c>
      <c r="W8040">
        <v>1</v>
      </c>
      <c r="AH8040" t="s">
        <v>116</v>
      </c>
      <c r="AI8040" t="s">
        <v>116</v>
      </c>
      <c r="AJ8040" t="s">
        <v>117</v>
      </c>
      <c r="AK8040" t="s">
        <v>61</v>
      </c>
      <c r="AL8040">
        <v>135.50978699999999</v>
      </c>
      <c r="AM8040">
        <v>34.681075</v>
      </c>
      <c r="AN8040" s="1">
        <v>43935</v>
      </c>
      <c r="AO8040">
        <v>27</v>
      </c>
      <c r="AP8040">
        <v>27</v>
      </c>
    </row>
    <row r="8041" spans="1:42" x14ac:dyDescent="0.15">
      <c r="A8041">
        <v>8040</v>
      </c>
      <c r="F8041">
        <v>20</v>
      </c>
      <c r="G8041" t="s">
        <v>76</v>
      </c>
      <c r="H8041" t="s">
        <v>4226</v>
      </c>
      <c r="I8041" t="s">
        <v>4084</v>
      </c>
      <c r="J8041" t="s">
        <v>112</v>
      </c>
      <c r="K8041" t="s">
        <v>112</v>
      </c>
      <c r="M8041" t="s">
        <v>775</v>
      </c>
      <c r="N8041" t="s">
        <v>776</v>
      </c>
      <c r="O8041" t="s">
        <v>112</v>
      </c>
      <c r="P8041">
        <v>846</v>
      </c>
      <c r="U8041" t="s">
        <v>4247</v>
      </c>
      <c r="W8041">
        <v>1</v>
      </c>
      <c r="AH8041" t="s">
        <v>116</v>
      </c>
      <c r="AI8041" t="s">
        <v>116</v>
      </c>
      <c r="AJ8041" t="s">
        <v>117</v>
      </c>
      <c r="AK8041" t="s">
        <v>81</v>
      </c>
      <c r="AL8041">
        <v>135.50978699999999</v>
      </c>
      <c r="AM8041">
        <v>34.681075</v>
      </c>
      <c r="AN8041" s="1">
        <v>43935</v>
      </c>
      <c r="AO8041">
        <v>27</v>
      </c>
      <c r="AP8041">
        <v>27</v>
      </c>
    </row>
    <row r="8042" spans="1:42" x14ac:dyDescent="0.15">
      <c r="A8042">
        <v>8041</v>
      </c>
      <c r="F8042">
        <v>30</v>
      </c>
      <c r="G8042" t="s">
        <v>52</v>
      </c>
      <c r="H8042" t="s">
        <v>4226</v>
      </c>
      <c r="J8042" t="s">
        <v>112</v>
      </c>
      <c r="K8042" t="s">
        <v>112</v>
      </c>
      <c r="M8042" t="s">
        <v>775</v>
      </c>
      <c r="N8042" t="s">
        <v>776</v>
      </c>
      <c r="O8042" t="s">
        <v>112</v>
      </c>
      <c r="P8042">
        <v>847</v>
      </c>
      <c r="U8042" t="s">
        <v>4247</v>
      </c>
      <c r="W8042">
        <v>1</v>
      </c>
      <c r="AH8042" t="s">
        <v>116</v>
      </c>
      <c r="AI8042" t="s">
        <v>116</v>
      </c>
      <c r="AJ8042" t="s">
        <v>117</v>
      </c>
      <c r="AK8042" t="s">
        <v>61</v>
      </c>
      <c r="AL8042">
        <v>135.50978699999999</v>
      </c>
      <c r="AM8042">
        <v>34.681075</v>
      </c>
      <c r="AN8042" s="1">
        <v>43935</v>
      </c>
      <c r="AO8042">
        <v>27</v>
      </c>
      <c r="AP8042">
        <v>27</v>
      </c>
    </row>
    <row r="8043" spans="1:42" x14ac:dyDescent="0.15">
      <c r="A8043">
        <v>8042</v>
      </c>
      <c r="F8043">
        <v>20</v>
      </c>
      <c r="G8043" t="s">
        <v>76</v>
      </c>
      <c r="H8043" t="s">
        <v>4226</v>
      </c>
      <c r="I8043" t="s">
        <v>3258</v>
      </c>
      <c r="J8043" t="s">
        <v>112</v>
      </c>
      <c r="K8043" t="s">
        <v>112</v>
      </c>
      <c r="M8043" t="s">
        <v>775</v>
      </c>
      <c r="N8043" t="s">
        <v>776</v>
      </c>
      <c r="O8043" t="s">
        <v>112</v>
      </c>
      <c r="P8043">
        <v>848</v>
      </c>
      <c r="U8043" t="s">
        <v>4247</v>
      </c>
      <c r="W8043">
        <v>1</v>
      </c>
      <c r="AH8043" t="s">
        <v>116</v>
      </c>
      <c r="AI8043" t="s">
        <v>116</v>
      </c>
      <c r="AJ8043" t="s">
        <v>117</v>
      </c>
      <c r="AK8043" t="s">
        <v>81</v>
      </c>
      <c r="AL8043">
        <v>135.50978699999999</v>
      </c>
      <c r="AM8043">
        <v>34.681075</v>
      </c>
      <c r="AN8043" s="1">
        <v>43935</v>
      </c>
      <c r="AO8043">
        <v>27</v>
      </c>
      <c r="AP8043">
        <v>27</v>
      </c>
    </row>
    <row r="8044" spans="1:42" x14ac:dyDescent="0.15">
      <c r="A8044">
        <v>8043</v>
      </c>
      <c r="F8044">
        <v>40</v>
      </c>
      <c r="G8044" t="s">
        <v>52</v>
      </c>
      <c r="H8044" t="s">
        <v>4226</v>
      </c>
      <c r="I8044" t="s">
        <v>3160</v>
      </c>
      <c r="J8044" t="s">
        <v>112</v>
      </c>
      <c r="K8044" t="s">
        <v>112</v>
      </c>
      <c r="M8044" t="s">
        <v>775</v>
      </c>
      <c r="N8044" t="s">
        <v>776</v>
      </c>
      <c r="O8044" t="s">
        <v>112</v>
      </c>
      <c r="P8044">
        <v>849</v>
      </c>
      <c r="U8044" t="s">
        <v>4247</v>
      </c>
      <c r="W8044">
        <v>1</v>
      </c>
      <c r="AH8044" t="s">
        <v>116</v>
      </c>
      <c r="AI8044" t="s">
        <v>116</v>
      </c>
      <c r="AJ8044" t="s">
        <v>117</v>
      </c>
      <c r="AK8044" t="s">
        <v>61</v>
      </c>
      <c r="AL8044">
        <v>135.50978699999999</v>
      </c>
      <c r="AM8044">
        <v>34.681075</v>
      </c>
      <c r="AN8044" s="1">
        <v>43935</v>
      </c>
      <c r="AO8044">
        <v>27</v>
      </c>
      <c r="AP8044">
        <v>27</v>
      </c>
    </row>
    <row r="8045" spans="1:42" x14ac:dyDescent="0.15">
      <c r="A8045">
        <v>8044</v>
      </c>
      <c r="F8045">
        <v>20</v>
      </c>
      <c r="G8045" t="s">
        <v>52</v>
      </c>
      <c r="H8045" t="s">
        <v>4226</v>
      </c>
      <c r="I8045" t="s">
        <v>3941</v>
      </c>
      <c r="J8045" t="s">
        <v>112</v>
      </c>
      <c r="K8045" t="s">
        <v>112</v>
      </c>
      <c r="M8045" t="s">
        <v>775</v>
      </c>
      <c r="N8045" t="s">
        <v>776</v>
      </c>
      <c r="O8045" t="s">
        <v>112</v>
      </c>
      <c r="P8045">
        <v>850</v>
      </c>
      <c r="U8045" t="s">
        <v>4247</v>
      </c>
      <c r="W8045">
        <v>1</v>
      </c>
      <c r="AH8045" t="s">
        <v>116</v>
      </c>
      <c r="AI8045" t="s">
        <v>116</v>
      </c>
      <c r="AJ8045" t="s">
        <v>117</v>
      </c>
      <c r="AK8045" t="s">
        <v>61</v>
      </c>
      <c r="AL8045">
        <v>135.50978699999999</v>
      </c>
      <c r="AM8045">
        <v>34.681075</v>
      </c>
      <c r="AN8045" s="1">
        <v>43935</v>
      </c>
      <c r="AO8045">
        <v>27</v>
      </c>
      <c r="AP8045">
        <v>27</v>
      </c>
    </row>
    <row r="8046" spans="1:42" x14ac:dyDescent="0.15">
      <c r="A8046">
        <v>8045</v>
      </c>
      <c r="F8046">
        <v>50</v>
      </c>
      <c r="G8046" t="s">
        <v>76</v>
      </c>
      <c r="H8046" t="s">
        <v>4226</v>
      </c>
      <c r="I8046" t="s">
        <v>3814</v>
      </c>
      <c r="J8046" t="s">
        <v>112</v>
      </c>
      <c r="K8046" t="s">
        <v>112</v>
      </c>
      <c r="M8046" t="s">
        <v>775</v>
      </c>
      <c r="N8046" t="s">
        <v>776</v>
      </c>
      <c r="O8046" t="s">
        <v>112</v>
      </c>
      <c r="P8046">
        <v>851</v>
      </c>
      <c r="U8046" t="s">
        <v>4247</v>
      </c>
      <c r="W8046">
        <v>1</v>
      </c>
      <c r="AH8046" t="s">
        <v>116</v>
      </c>
      <c r="AI8046" t="s">
        <v>116</v>
      </c>
      <c r="AJ8046" t="s">
        <v>117</v>
      </c>
      <c r="AK8046" t="s">
        <v>81</v>
      </c>
      <c r="AL8046">
        <v>135.50978699999999</v>
      </c>
      <c r="AM8046">
        <v>34.681075</v>
      </c>
      <c r="AN8046" s="1">
        <v>43935</v>
      </c>
      <c r="AO8046">
        <v>27</v>
      </c>
      <c r="AP8046">
        <v>27</v>
      </c>
    </row>
    <row r="8047" spans="1:42" x14ac:dyDescent="0.15">
      <c r="A8047">
        <v>8046</v>
      </c>
      <c r="F8047">
        <v>80</v>
      </c>
      <c r="G8047" t="s">
        <v>52</v>
      </c>
      <c r="H8047" t="s">
        <v>4226</v>
      </c>
      <c r="I8047" t="s">
        <v>3814</v>
      </c>
      <c r="J8047" t="s">
        <v>112</v>
      </c>
      <c r="K8047" t="s">
        <v>112</v>
      </c>
      <c r="M8047" t="s">
        <v>775</v>
      </c>
      <c r="N8047" t="s">
        <v>776</v>
      </c>
      <c r="O8047" t="s">
        <v>112</v>
      </c>
      <c r="P8047">
        <v>852</v>
      </c>
      <c r="U8047" t="s">
        <v>4247</v>
      </c>
      <c r="W8047">
        <v>1</v>
      </c>
      <c r="AH8047" t="s">
        <v>116</v>
      </c>
      <c r="AI8047" t="s">
        <v>116</v>
      </c>
      <c r="AJ8047" t="s">
        <v>117</v>
      </c>
      <c r="AK8047" t="s">
        <v>61</v>
      </c>
      <c r="AL8047">
        <v>135.50978699999999</v>
      </c>
      <c r="AM8047">
        <v>34.681075</v>
      </c>
      <c r="AN8047" s="1">
        <v>43935</v>
      </c>
      <c r="AO8047">
        <v>27</v>
      </c>
      <c r="AP8047">
        <v>27</v>
      </c>
    </row>
    <row r="8048" spans="1:42" x14ac:dyDescent="0.15">
      <c r="A8048">
        <v>8047</v>
      </c>
      <c r="F8048">
        <v>70</v>
      </c>
      <c r="G8048" t="s">
        <v>76</v>
      </c>
      <c r="H8048" t="s">
        <v>4226</v>
      </c>
      <c r="I8048" t="s">
        <v>4084</v>
      </c>
      <c r="J8048" t="s">
        <v>112</v>
      </c>
      <c r="K8048" t="s">
        <v>112</v>
      </c>
      <c r="M8048" t="s">
        <v>775</v>
      </c>
      <c r="N8048" t="s">
        <v>776</v>
      </c>
      <c r="O8048" t="s">
        <v>112</v>
      </c>
      <c r="P8048">
        <v>853</v>
      </c>
      <c r="U8048" t="s">
        <v>4247</v>
      </c>
      <c r="W8048">
        <v>1</v>
      </c>
      <c r="AH8048" t="s">
        <v>116</v>
      </c>
      <c r="AI8048" t="s">
        <v>116</v>
      </c>
      <c r="AJ8048" t="s">
        <v>117</v>
      </c>
      <c r="AK8048" t="s">
        <v>81</v>
      </c>
      <c r="AL8048">
        <v>135.50978699999999</v>
      </c>
      <c r="AM8048">
        <v>34.681075</v>
      </c>
      <c r="AN8048" s="1">
        <v>43935</v>
      </c>
      <c r="AO8048">
        <v>27</v>
      </c>
      <c r="AP8048">
        <v>27</v>
      </c>
    </row>
    <row r="8049" spans="1:42" x14ac:dyDescent="0.15">
      <c r="A8049">
        <v>8048</v>
      </c>
      <c r="F8049">
        <v>50</v>
      </c>
      <c r="G8049" t="s">
        <v>76</v>
      </c>
      <c r="H8049" t="s">
        <v>4226</v>
      </c>
      <c r="I8049" t="s">
        <v>3941</v>
      </c>
      <c r="J8049" t="s">
        <v>112</v>
      </c>
      <c r="K8049" t="s">
        <v>112</v>
      </c>
      <c r="M8049" t="s">
        <v>1279</v>
      </c>
      <c r="N8049" t="s">
        <v>1280</v>
      </c>
      <c r="O8049" t="s">
        <v>112</v>
      </c>
      <c r="P8049">
        <v>854</v>
      </c>
      <c r="U8049" t="s">
        <v>4247</v>
      </c>
      <c r="W8049">
        <v>1</v>
      </c>
      <c r="AH8049" t="s">
        <v>116</v>
      </c>
      <c r="AI8049" t="s">
        <v>116</v>
      </c>
      <c r="AJ8049" t="s">
        <v>117</v>
      </c>
      <c r="AK8049" t="s">
        <v>81</v>
      </c>
      <c r="AL8049">
        <v>135.358519</v>
      </c>
      <c r="AM8049">
        <v>34.437584000000001</v>
      </c>
      <c r="AN8049" s="1">
        <v>43935</v>
      </c>
      <c r="AO8049">
        <v>27</v>
      </c>
      <c r="AP8049">
        <v>27</v>
      </c>
    </row>
    <row r="8050" spans="1:42" x14ac:dyDescent="0.15">
      <c r="A8050">
        <v>8049</v>
      </c>
      <c r="F8050">
        <v>50</v>
      </c>
      <c r="G8050" t="s">
        <v>76</v>
      </c>
      <c r="H8050" t="s">
        <v>4226</v>
      </c>
      <c r="I8050" t="s">
        <v>3356</v>
      </c>
      <c r="J8050" t="s">
        <v>112</v>
      </c>
      <c r="K8050" t="s">
        <v>112</v>
      </c>
      <c r="M8050" t="s">
        <v>1279</v>
      </c>
      <c r="N8050" t="s">
        <v>1280</v>
      </c>
      <c r="O8050" t="s">
        <v>112</v>
      </c>
      <c r="P8050">
        <v>855</v>
      </c>
      <c r="U8050" t="s">
        <v>4247</v>
      </c>
      <c r="W8050">
        <v>1</v>
      </c>
      <c r="AH8050" t="s">
        <v>116</v>
      </c>
      <c r="AI8050" t="s">
        <v>116</v>
      </c>
      <c r="AJ8050" t="s">
        <v>117</v>
      </c>
      <c r="AK8050" t="s">
        <v>81</v>
      </c>
      <c r="AL8050">
        <v>135.358519</v>
      </c>
      <c r="AM8050">
        <v>34.437584000000001</v>
      </c>
      <c r="AN8050" s="1">
        <v>43935</v>
      </c>
      <c r="AO8050">
        <v>27</v>
      </c>
      <c r="AP8050">
        <v>27</v>
      </c>
    </row>
    <row r="8051" spans="1:42" x14ac:dyDescent="0.15">
      <c r="A8051">
        <v>8050</v>
      </c>
      <c r="F8051">
        <v>50</v>
      </c>
      <c r="G8051" t="s">
        <v>76</v>
      </c>
      <c r="H8051" t="s">
        <v>4226</v>
      </c>
      <c r="I8051" t="s">
        <v>3522</v>
      </c>
      <c r="J8051" t="s">
        <v>112</v>
      </c>
      <c r="K8051" t="s">
        <v>112</v>
      </c>
      <c r="M8051" t="s">
        <v>1388</v>
      </c>
      <c r="N8051" t="s">
        <v>1389</v>
      </c>
      <c r="O8051" t="s">
        <v>112</v>
      </c>
      <c r="P8051">
        <v>856</v>
      </c>
      <c r="U8051" t="s">
        <v>4247</v>
      </c>
      <c r="W8051">
        <v>1</v>
      </c>
      <c r="AH8051" t="s">
        <v>116</v>
      </c>
      <c r="AI8051" t="s">
        <v>116</v>
      </c>
      <c r="AJ8051" t="s">
        <v>117</v>
      </c>
      <c r="AK8051" t="s">
        <v>81</v>
      </c>
      <c r="AL8051">
        <v>135.42356000000001</v>
      </c>
      <c r="AM8051">
        <v>34.483525999999998</v>
      </c>
      <c r="AN8051" s="1">
        <v>43935</v>
      </c>
      <c r="AO8051">
        <v>27</v>
      </c>
      <c r="AP8051">
        <v>27</v>
      </c>
    </row>
    <row r="8052" spans="1:42" x14ac:dyDescent="0.15">
      <c r="A8052">
        <v>8051</v>
      </c>
      <c r="F8052">
        <v>30</v>
      </c>
      <c r="G8052" t="s">
        <v>52</v>
      </c>
      <c r="H8052" t="s">
        <v>4226</v>
      </c>
      <c r="I8052" t="s">
        <v>3814</v>
      </c>
      <c r="J8052" t="s">
        <v>112</v>
      </c>
      <c r="K8052" t="s">
        <v>112</v>
      </c>
      <c r="M8052" t="s">
        <v>1388</v>
      </c>
      <c r="N8052" t="s">
        <v>1389</v>
      </c>
      <c r="O8052" t="s">
        <v>112</v>
      </c>
      <c r="P8052">
        <v>857</v>
      </c>
      <c r="U8052" t="s">
        <v>4247</v>
      </c>
      <c r="W8052">
        <v>1</v>
      </c>
      <c r="AH8052" t="s">
        <v>116</v>
      </c>
      <c r="AI8052" t="s">
        <v>116</v>
      </c>
      <c r="AJ8052" t="s">
        <v>117</v>
      </c>
      <c r="AK8052" t="s">
        <v>61</v>
      </c>
      <c r="AL8052">
        <v>135.42356000000001</v>
      </c>
      <c r="AM8052">
        <v>34.483525999999998</v>
      </c>
      <c r="AN8052" s="1">
        <v>43935</v>
      </c>
      <c r="AO8052">
        <v>27</v>
      </c>
      <c r="AP8052">
        <v>27</v>
      </c>
    </row>
    <row r="8053" spans="1:42" x14ac:dyDescent="0.15">
      <c r="A8053">
        <v>8052</v>
      </c>
      <c r="F8053">
        <v>50</v>
      </c>
      <c r="G8053" t="s">
        <v>52</v>
      </c>
      <c r="H8053" t="s">
        <v>4226</v>
      </c>
      <c r="I8053" t="s">
        <v>3033</v>
      </c>
      <c r="J8053" t="s">
        <v>112</v>
      </c>
      <c r="K8053" t="s">
        <v>112</v>
      </c>
      <c r="M8053" t="s">
        <v>1891</v>
      </c>
      <c r="N8053" t="s">
        <v>1892</v>
      </c>
      <c r="O8053" t="s">
        <v>112</v>
      </c>
      <c r="P8053">
        <v>858</v>
      </c>
      <c r="U8053" t="s">
        <v>4247</v>
      </c>
      <c r="W8053">
        <v>1</v>
      </c>
      <c r="AH8053" t="s">
        <v>116</v>
      </c>
      <c r="AI8053" t="s">
        <v>116</v>
      </c>
      <c r="AJ8053" t="s">
        <v>117</v>
      </c>
      <c r="AK8053" t="s">
        <v>61</v>
      </c>
      <c r="AL8053">
        <v>135.41046399999999</v>
      </c>
      <c r="AM8053">
        <v>34.504278999999997</v>
      </c>
      <c r="AN8053" s="1">
        <v>43935</v>
      </c>
      <c r="AO8053">
        <v>27</v>
      </c>
      <c r="AP8053">
        <v>27</v>
      </c>
    </row>
    <row r="8054" spans="1:42" x14ac:dyDescent="0.15">
      <c r="A8054">
        <v>8053</v>
      </c>
      <c r="F8054">
        <v>20</v>
      </c>
      <c r="G8054" t="s">
        <v>76</v>
      </c>
      <c r="H8054" t="s">
        <v>4226</v>
      </c>
      <c r="I8054" t="s">
        <v>3814</v>
      </c>
      <c r="J8054" t="s">
        <v>112</v>
      </c>
      <c r="K8054" t="s">
        <v>112</v>
      </c>
      <c r="M8054" t="s">
        <v>1213</v>
      </c>
      <c r="N8054" t="s">
        <v>1214</v>
      </c>
      <c r="O8054" t="s">
        <v>112</v>
      </c>
      <c r="P8054">
        <v>859</v>
      </c>
      <c r="U8054" t="s">
        <v>4247</v>
      </c>
      <c r="W8054">
        <v>1</v>
      </c>
      <c r="AH8054" t="s">
        <v>116</v>
      </c>
      <c r="AI8054" t="s">
        <v>116</v>
      </c>
      <c r="AJ8054" t="s">
        <v>117</v>
      </c>
      <c r="AK8054" t="s">
        <v>81</v>
      </c>
      <c r="AL8054">
        <v>135.561961</v>
      </c>
      <c r="AM8054">
        <v>34.777383999999998</v>
      </c>
      <c r="AN8054" s="1">
        <v>43935</v>
      </c>
      <c r="AO8054">
        <v>27</v>
      </c>
      <c r="AP8054">
        <v>27</v>
      </c>
    </row>
    <row r="8055" spans="1:42" x14ac:dyDescent="0.15">
      <c r="A8055">
        <v>8054</v>
      </c>
      <c r="F8055">
        <v>20</v>
      </c>
      <c r="G8055" t="s">
        <v>76</v>
      </c>
      <c r="H8055" t="s">
        <v>4226</v>
      </c>
      <c r="I8055" t="s">
        <v>2365</v>
      </c>
      <c r="J8055" t="s">
        <v>112</v>
      </c>
      <c r="K8055" t="s">
        <v>112</v>
      </c>
      <c r="M8055" t="s">
        <v>775</v>
      </c>
      <c r="N8055" t="s">
        <v>776</v>
      </c>
      <c r="O8055" t="s">
        <v>112</v>
      </c>
      <c r="P8055">
        <v>860</v>
      </c>
      <c r="U8055" t="s">
        <v>4247</v>
      </c>
      <c r="W8055">
        <v>1</v>
      </c>
      <c r="AH8055" t="s">
        <v>116</v>
      </c>
      <c r="AI8055" t="s">
        <v>116</v>
      </c>
      <c r="AJ8055" t="s">
        <v>117</v>
      </c>
      <c r="AK8055" t="s">
        <v>81</v>
      </c>
      <c r="AL8055">
        <v>135.50978699999999</v>
      </c>
      <c r="AM8055">
        <v>34.681075</v>
      </c>
      <c r="AN8055" s="1">
        <v>43935</v>
      </c>
      <c r="AO8055">
        <v>27</v>
      </c>
      <c r="AP8055">
        <v>27</v>
      </c>
    </row>
    <row r="8056" spans="1:42" x14ac:dyDescent="0.15">
      <c r="A8056">
        <v>8055</v>
      </c>
      <c r="F8056">
        <v>60</v>
      </c>
      <c r="G8056" t="s">
        <v>76</v>
      </c>
      <c r="H8056" t="s">
        <v>4226</v>
      </c>
      <c r="J8056" t="s">
        <v>112</v>
      </c>
      <c r="K8056" t="s">
        <v>112</v>
      </c>
      <c r="M8056" t="s">
        <v>775</v>
      </c>
      <c r="N8056" t="s">
        <v>776</v>
      </c>
      <c r="O8056" t="s">
        <v>112</v>
      </c>
      <c r="P8056">
        <v>861</v>
      </c>
      <c r="U8056" t="s">
        <v>4247</v>
      </c>
      <c r="W8056">
        <v>1</v>
      </c>
      <c r="AH8056" t="s">
        <v>116</v>
      </c>
      <c r="AI8056" t="s">
        <v>116</v>
      </c>
      <c r="AJ8056" t="s">
        <v>117</v>
      </c>
      <c r="AK8056" t="s">
        <v>81</v>
      </c>
      <c r="AL8056">
        <v>135.50978699999999</v>
      </c>
      <c r="AM8056">
        <v>34.681075</v>
      </c>
      <c r="AN8056" s="1">
        <v>43935</v>
      </c>
      <c r="AO8056">
        <v>27</v>
      </c>
      <c r="AP8056">
        <v>27</v>
      </c>
    </row>
    <row r="8057" spans="1:42" x14ac:dyDescent="0.15">
      <c r="A8057">
        <v>8056</v>
      </c>
      <c r="F8057">
        <v>30</v>
      </c>
      <c r="G8057" t="s">
        <v>52</v>
      </c>
      <c r="H8057" t="s">
        <v>4226</v>
      </c>
      <c r="J8057" t="s">
        <v>112</v>
      </c>
      <c r="K8057" t="s">
        <v>112</v>
      </c>
      <c r="M8057" t="s">
        <v>775</v>
      </c>
      <c r="N8057" t="s">
        <v>776</v>
      </c>
      <c r="O8057" t="s">
        <v>112</v>
      </c>
      <c r="P8057">
        <v>862</v>
      </c>
      <c r="U8057" t="s">
        <v>4247</v>
      </c>
      <c r="W8057">
        <v>1</v>
      </c>
      <c r="AH8057" t="s">
        <v>116</v>
      </c>
      <c r="AI8057" t="s">
        <v>116</v>
      </c>
      <c r="AJ8057" t="s">
        <v>117</v>
      </c>
      <c r="AK8057" t="s">
        <v>61</v>
      </c>
      <c r="AL8057">
        <v>135.50978699999999</v>
      </c>
      <c r="AM8057">
        <v>34.681075</v>
      </c>
      <c r="AN8057" s="1">
        <v>43935</v>
      </c>
      <c r="AO8057">
        <v>27</v>
      </c>
      <c r="AP8057">
        <v>27</v>
      </c>
    </row>
    <row r="8058" spans="1:42" x14ac:dyDescent="0.15">
      <c r="A8058">
        <v>8057</v>
      </c>
      <c r="F8058">
        <v>80</v>
      </c>
      <c r="G8058" t="s">
        <v>76</v>
      </c>
      <c r="H8058" t="s">
        <v>4226</v>
      </c>
      <c r="I8058" t="s">
        <v>3661</v>
      </c>
      <c r="J8058" t="s">
        <v>112</v>
      </c>
      <c r="K8058" t="s">
        <v>112</v>
      </c>
      <c r="M8058" t="s">
        <v>775</v>
      </c>
      <c r="N8058" t="s">
        <v>776</v>
      </c>
      <c r="O8058" t="s">
        <v>112</v>
      </c>
      <c r="P8058">
        <v>863</v>
      </c>
      <c r="U8058" t="s">
        <v>4247</v>
      </c>
      <c r="W8058">
        <v>1</v>
      </c>
      <c r="AH8058" t="s">
        <v>116</v>
      </c>
      <c r="AI8058" t="s">
        <v>116</v>
      </c>
      <c r="AJ8058" t="s">
        <v>117</v>
      </c>
      <c r="AK8058" t="s">
        <v>81</v>
      </c>
      <c r="AL8058">
        <v>135.50978699999999</v>
      </c>
      <c r="AM8058">
        <v>34.681075</v>
      </c>
      <c r="AN8058" s="1">
        <v>43935</v>
      </c>
      <c r="AO8058">
        <v>27</v>
      </c>
      <c r="AP8058">
        <v>27</v>
      </c>
    </row>
    <row r="8059" spans="1:42" x14ac:dyDescent="0.15">
      <c r="A8059">
        <v>8058</v>
      </c>
      <c r="F8059">
        <v>20</v>
      </c>
      <c r="G8059" t="s">
        <v>52</v>
      </c>
      <c r="H8059" t="s">
        <v>4226</v>
      </c>
      <c r="I8059" t="s">
        <v>2908</v>
      </c>
      <c r="J8059" t="s">
        <v>112</v>
      </c>
      <c r="K8059" t="s">
        <v>112</v>
      </c>
      <c r="M8059" t="s">
        <v>775</v>
      </c>
      <c r="N8059" t="s">
        <v>776</v>
      </c>
      <c r="O8059" t="s">
        <v>112</v>
      </c>
      <c r="P8059">
        <v>864</v>
      </c>
      <c r="U8059" t="s">
        <v>4247</v>
      </c>
      <c r="W8059">
        <v>1</v>
      </c>
      <c r="AH8059" t="s">
        <v>116</v>
      </c>
      <c r="AI8059" t="s">
        <v>116</v>
      </c>
      <c r="AJ8059" t="s">
        <v>117</v>
      </c>
      <c r="AK8059" t="s">
        <v>61</v>
      </c>
      <c r="AL8059">
        <v>135.50978699999999</v>
      </c>
      <c r="AM8059">
        <v>34.681075</v>
      </c>
      <c r="AN8059" s="1">
        <v>43935</v>
      </c>
      <c r="AO8059">
        <v>27</v>
      </c>
      <c r="AP8059">
        <v>27</v>
      </c>
    </row>
    <row r="8060" spans="1:42" x14ac:dyDescent="0.15">
      <c r="A8060">
        <v>8059</v>
      </c>
      <c r="F8060">
        <v>20</v>
      </c>
      <c r="G8060" t="s">
        <v>52</v>
      </c>
      <c r="H8060" t="s">
        <v>4226</v>
      </c>
      <c r="I8060" t="s">
        <v>2908</v>
      </c>
      <c r="J8060" t="s">
        <v>112</v>
      </c>
      <c r="K8060" t="s">
        <v>112</v>
      </c>
      <c r="M8060" t="s">
        <v>775</v>
      </c>
      <c r="N8060" t="s">
        <v>776</v>
      </c>
      <c r="O8060" t="s">
        <v>112</v>
      </c>
      <c r="P8060">
        <v>865</v>
      </c>
      <c r="U8060" t="s">
        <v>4247</v>
      </c>
      <c r="W8060">
        <v>1</v>
      </c>
      <c r="AH8060" t="s">
        <v>116</v>
      </c>
      <c r="AI8060" t="s">
        <v>116</v>
      </c>
      <c r="AJ8060" t="s">
        <v>117</v>
      </c>
      <c r="AK8060" t="s">
        <v>61</v>
      </c>
      <c r="AL8060">
        <v>135.50978699999999</v>
      </c>
      <c r="AM8060">
        <v>34.681075</v>
      </c>
      <c r="AN8060" s="1">
        <v>43935</v>
      </c>
      <c r="AO8060">
        <v>27</v>
      </c>
      <c r="AP8060">
        <v>27</v>
      </c>
    </row>
    <row r="8061" spans="1:42" x14ac:dyDescent="0.15">
      <c r="A8061">
        <v>8060</v>
      </c>
      <c r="F8061">
        <v>70</v>
      </c>
      <c r="G8061" t="s">
        <v>52</v>
      </c>
      <c r="H8061" t="s">
        <v>4226</v>
      </c>
      <c r="I8061" t="s">
        <v>3258</v>
      </c>
      <c r="J8061" t="s">
        <v>112</v>
      </c>
      <c r="K8061" t="s">
        <v>112</v>
      </c>
      <c r="M8061" t="s">
        <v>775</v>
      </c>
      <c r="N8061" t="s">
        <v>776</v>
      </c>
      <c r="O8061" t="s">
        <v>112</v>
      </c>
      <c r="P8061">
        <v>866</v>
      </c>
      <c r="U8061" t="s">
        <v>4247</v>
      </c>
      <c r="W8061">
        <v>1</v>
      </c>
      <c r="AH8061" t="s">
        <v>116</v>
      </c>
      <c r="AI8061" t="s">
        <v>116</v>
      </c>
      <c r="AJ8061" t="s">
        <v>117</v>
      </c>
      <c r="AK8061" t="s">
        <v>61</v>
      </c>
      <c r="AL8061">
        <v>135.50978699999999</v>
      </c>
      <c r="AM8061">
        <v>34.681075</v>
      </c>
      <c r="AN8061" s="1">
        <v>43935</v>
      </c>
      <c r="AO8061">
        <v>27</v>
      </c>
      <c r="AP8061">
        <v>27</v>
      </c>
    </row>
    <row r="8062" spans="1:42" x14ac:dyDescent="0.15">
      <c r="A8062">
        <v>8061</v>
      </c>
      <c r="F8062">
        <v>70</v>
      </c>
      <c r="G8062" t="s">
        <v>76</v>
      </c>
      <c r="H8062" t="s">
        <v>4226</v>
      </c>
      <c r="I8062" t="s">
        <v>3814</v>
      </c>
      <c r="J8062" t="s">
        <v>112</v>
      </c>
      <c r="K8062" t="s">
        <v>112</v>
      </c>
      <c r="M8062" t="s">
        <v>775</v>
      </c>
      <c r="N8062" t="s">
        <v>776</v>
      </c>
      <c r="O8062" t="s">
        <v>112</v>
      </c>
      <c r="P8062">
        <v>867</v>
      </c>
      <c r="U8062" t="s">
        <v>4247</v>
      </c>
      <c r="W8062">
        <v>1</v>
      </c>
      <c r="AH8062" t="s">
        <v>116</v>
      </c>
      <c r="AI8062" t="s">
        <v>116</v>
      </c>
      <c r="AJ8062" t="s">
        <v>117</v>
      </c>
      <c r="AK8062" t="s">
        <v>81</v>
      </c>
      <c r="AL8062">
        <v>135.50978699999999</v>
      </c>
      <c r="AM8062">
        <v>34.681075</v>
      </c>
      <c r="AN8062" s="1">
        <v>43935</v>
      </c>
      <c r="AO8062">
        <v>27</v>
      </c>
      <c r="AP8062">
        <v>27</v>
      </c>
    </row>
    <row r="8063" spans="1:42" x14ac:dyDescent="0.15">
      <c r="A8063">
        <v>8062</v>
      </c>
      <c r="F8063">
        <v>20</v>
      </c>
      <c r="G8063" t="s">
        <v>52</v>
      </c>
      <c r="H8063" t="s">
        <v>4226</v>
      </c>
      <c r="I8063" t="s">
        <v>2648</v>
      </c>
      <c r="J8063" t="s">
        <v>112</v>
      </c>
      <c r="K8063" t="s">
        <v>112</v>
      </c>
      <c r="M8063" t="s">
        <v>775</v>
      </c>
      <c r="N8063" t="s">
        <v>776</v>
      </c>
      <c r="O8063" t="s">
        <v>112</v>
      </c>
      <c r="P8063">
        <v>868</v>
      </c>
      <c r="U8063" t="s">
        <v>4247</v>
      </c>
      <c r="W8063">
        <v>1</v>
      </c>
      <c r="AH8063" t="s">
        <v>116</v>
      </c>
      <c r="AI8063" t="s">
        <v>116</v>
      </c>
      <c r="AJ8063" t="s">
        <v>117</v>
      </c>
      <c r="AK8063" t="s">
        <v>61</v>
      </c>
      <c r="AL8063">
        <v>135.50978699999999</v>
      </c>
      <c r="AM8063">
        <v>34.681075</v>
      </c>
      <c r="AN8063" s="1">
        <v>43935</v>
      </c>
      <c r="AO8063">
        <v>27</v>
      </c>
      <c r="AP8063">
        <v>27</v>
      </c>
    </row>
    <row r="8064" spans="1:42" x14ac:dyDescent="0.15">
      <c r="A8064">
        <v>8063</v>
      </c>
      <c r="F8064">
        <v>50</v>
      </c>
      <c r="G8064" t="s">
        <v>76</v>
      </c>
      <c r="H8064" t="s">
        <v>4226</v>
      </c>
      <c r="I8064" t="s">
        <v>2648</v>
      </c>
      <c r="J8064" t="s">
        <v>112</v>
      </c>
      <c r="K8064" t="s">
        <v>112</v>
      </c>
      <c r="M8064" t="s">
        <v>775</v>
      </c>
      <c r="N8064" t="s">
        <v>776</v>
      </c>
      <c r="O8064" t="s">
        <v>112</v>
      </c>
      <c r="P8064">
        <v>869</v>
      </c>
      <c r="U8064" t="s">
        <v>4247</v>
      </c>
      <c r="W8064">
        <v>1</v>
      </c>
      <c r="AH8064" t="s">
        <v>116</v>
      </c>
      <c r="AI8064" t="s">
        <v>116</v>
      </c>
      <c r="AJ8064" t="s">
        <v>117</v>
      </c>
      <c r="AK8064" t="s">
        <v>81</v>
      </c>
      <c r="AL8064">
        <v>135.50978699999999</v>
      </c>
      <c r="AM8064">
        <v>34.681075</v>
      </c>
      <c r="AN8064" s="1">
        <v>43935</v>
      </c>
      <c r="AO8064">
        <v>27</v>
      </c>
      <c r="AP8064">
        <v>27</v>
      </c>
    </row>
    <row r="8065" spans="1:42" x14ac:dyDescent="0.15">
      <c r="A8065">
        <v>8064</v>
      </c>
      <c r="F8065">
        <v>80</v>
      </c>
      <c r="G8065" t="s">
        <v>52</v>
      </c>
      <c r="H8065" t="s">
        <v>4226</v>
      </c>
      <c r="J8065" t="s">
        <v>112</v>
      </c>
      <c r="K8065" t="s">
        <v>112</v>
      </c>
      <c r="M8065" t="s">
        <v>775</v>
      </c>
      <c r="N8065" t="s">
        <v>776</v>
      </c>
      <c r="O8065" t="s">
        <v>112</v>
      </c>
      <c r="P8065">
        <v>870</v>
      </c>
      <c r="U8065" t="s">
        <v>4247</v>
      </c>
      <c r="W8065">
        <v>1</v>
      </c>
      <c r="AH8065" t="s">
        <v>116</v>
      </c>
      <c r="AI8065" t="s">
        <v>116</v>
      </c>
      <c r="AJ8065" t="s">
        <v>117</v>
      </c>
      <c r="AK8065" t="s">
        <v>61</v>
      </c>
      <c r="AL8065">
        <v>135.50978699999999</v>
      </c>
      <c r="AM8065">
        <v>34.681075</v>
      </c>
      <c r="AN8065" s="1">
        <v>43935</v>
      </c>
      <c r="AO8065">
        <v>27</v>
      </c>
      <c r="AP8065">
        <v>27</v>
      </c>
    </row>
    <row r="8066" spans="1:42" x14ac:dyDescent="0.15">
      <c r="A8066">
        <v>8065</v>
      </c>
      <c r="F8066">
        <v>20</v>
      </c>
      <c r="G8066" t="s">
        <v>76</v>
      </c>
      <c r="H8066" t="s">
        <v>4226</v>
      </c>
      <c r="I8066" t="s">
        <v>2908</v>
      </c>
      <c r="J8066" t="s">
        <v>112</v>
      </c>
      <c r="K8066" t="s">
        <v>112</v>
      </c>
      <c r="M8066" t="s">
        <v>775</v>
      </c>
      <c r="N8066" t="s">
        <v>776</v>
      </c>
      <c r="O8066" t="s">
        <v>112</v>
      </c>
      <c r="P8066">
        <v>871</v>
      </c>
      <c r="U8066" t="s">
        <v>4247</v>
      </c>
      <c r="W8066">
        <v>1</v>
      </c>
      <c r="AH8066" t="s">
        <v>116</v>
      </c>
      <c r="AI8066" t="s">
        <v>116</v>
      </c>
      <c r="AJ8066" t="s">
        <v>117</v>
      </c>
      <c r="AK8066" t="s">
        <v>81</v>
      </c>
      <c r="AL8066">
        <v>135.50978699999999</v>
      </c>
      <c r="AM8066">
        <v>34.681075</v>
      </c>
      <c r="AN8066" s="1">
        <v>43935</v>
      </c>
      <c r="AO8066">
        <v>27</v>
      </c>
      <c r="AP8066">
        <v>27</v>
      </c>
    </row>
    <row r="8067" spans="1:42" x14ac:dyDescent="0.15">
      <c r="A8067">
        <v>8066</v>
      </c>
      <c r="F8067">
        <v>30</v>
      </c>
      <c r="G8067" t="s">
        <v>76</v>
      </c>
      <c r="H8067" t="s">
        <v>4226</v>
      </c>
      <c r="I8067" t="s">
        <v>3356</v>
      </c>
      <c r="J8067" t="s">
        <v>112</v>
      </c>
      <c r="K8067" t="s">
        <v>112</v>
      </c>
      <c r="M8067" t="s">
        <v>775</v>
      </c>
      <c r="N8067" t="s">
        <v>776</v>
      </c>
      <c r="O8067" t="s">
        <v>112</v>
      </c>
      <c r="P8067">
        <v>872</v>
      </c>
      <c r="U8067" t="s">
        <v>4247</v>
      </c>
      <c r="W8067">
        <v>1</v>
      </c>
      <c r="AH8067" t="s">
        <v>116</v>
      </c>
      <c r="AI8067" t="s">
        <v>116</v>
      </c>
      <c r="AJ8067" t="s">
        <v>117</v>
      </c>
      <c r="AK8067" t="s">
        <v>81</v>
      </c>
      <c r="AL8067">
        <v>135.50978699999999</v>
      </c>
      <c r="AM8067">
        <v>34.681075</v>
      </c>
      <c r="AN8067" s="1">
        <v>43935</v>
      </c>
      <c r="AO8067">
        <v>27</v>
      </c>
      <c r="AP8067">
        <v>27</v>
      </c>
    </row>
    <row r="8068" spans="1:42" x14ac:dyDescent="0.15">
      <c r="A8068">
        <v>8067</v>
      </c>
      <c r="F8068">
        <v>70</v>
      </c>
      <c r="G8068" t="s">
        <v>76</v>
      </c>
      <c r="H8068" t="s">
        <v>4226</v>
      </c>
      <c r="J8068" t="s">
        <v>112</v>
      </c>
      <c r="K8068" t="s">
        <v>112</v>
      </c>
      <c r="M8068" t="s">
        <v>775</v>
      </c>
      <c r="N8068" t="s">
        <v>776</v>
      </c>
      <c r="O8068" t="s">
        <v>112</v>
      </c>
      <c r="P8068">
        <v>873</v>
      </c>
      <c r="U8068" t="s">
        <v>4247</v>
      </c>
      <c r="W8068">
        <v>1</v>
      </c>
      <c r="AH8068" t="s">
        <v>116</v>
      </c>
      <c r="AI8068" t="s">
        <v>116</v>
      </c>
      <c r="AJ8068" t="s">
        <v>117</v>
      </c>
      <c r="AK8068" t="s">
        <v>81</v>
      </c>
      <c r="AL8068">
        <v>135.50978699999999</v>
      </c>
      <c r="AM8068">
        <v>34.681075</v>
      </c>
      <c r="AN8068" s="1">
        <v>43935</v>
      </c>
      <c r="AO8068">
        <v>27</v>
      </c>
      <c r="AP8068">
        <v>27</v>
      </c>
    </row>
    <row r="8069" spans="1:42" x14ac:dyDescent="0.15">
      <c r="A8069">
        <v>8068</v>
      </c>
      <c r="F8069">
        <v>70</v>
      </c>
      <c r="G8069" t="s">
        <v>52</v>
      </c>
      <c r="H8069" t="s">
        <v>4226</v>
      </c>
      <c r="I8069" t="s">
        <v>3814</v>
      </c>
      <c r="J8069" t="s">
        <v>112</v>
      </c>
      <c r="K8069" t="s">
        <v>112</v>
      </c>
      <c r="M8069" t="s">
        <v>775</v>
      </c>
      <c r="N8069" t="s">
        <v>776</v>
      </c>
      <c r="O8069" t="s">
        <v>112</v>
      </c>
      <c r="P8069">
        <v>874</v>
      </c>
      <c r="U8069" t="s">
        <v>4247</v>
      </c>
      <c r="W8069">
        <v>1</v>
      </c>
      <c r="AH8069" t="s">
        <v>116</v>
      </c>
      <c r="AI8069" t="s">
        <v>116</v>
      </c>
      <c r="AJ8069" t="s">
        <v>117</v>
      </c>
      <c r="AK8069" t="s">
        <v>61</v>
      </c>
      <c r="AL8069">
        <v>135.50978699999999</v>
      </c>
      <c r="AM8069">
        <v>34.681075</v>
      </c>
      <c r="AN8069" s="1">
        <v>43935</v>
      </c>
      <c r="AO8069">
        <v>27</v>
      </c>
      <c r="AP8069">
        <v>27</v>
      </c>
    </row>
    <row r="8070" spans="1:42" x14ac:dyDescent="0.15">
      <c r="A8070">
        <v>8069</v>
      </c>
      <c r="F8070">
        <v>60</v>
      </c>
      <c r="G8070" t="s">
        <v>76</v>
      </c>
      <c r="H8070" t="s">
        <v>4226</v>
      </c>
      <c r="I8070" t="s">
        <v>3522</v>
      </c>
      <c r="J8070" t="s">
        <v>112</v>
      </c>
      <c r="K8070" t="s">
        <v>112</v>
      </c>
      <c r="M8070" t="s">
        <v>775</v>
      </c>
      <c r="N8070" t="s">
        <v>776</v>
      </c>
      <c r="O8070" t="s">
        <v>112</v>
      </c>
      <c r="P8070">
        <v>875</v>
      </c>
      <c r="U8070" t="s">
        <v>4247</v>
      </c>
      <c r="W8070">
        <v>1</v>
      </c>
      <c r="AH8070" t="s">
        <v>116</v>
      </c>
      <c r="AI8070" t="s">
        <v>116</v>
      </c>
      <c r="AJ8070" t="s">
        <v>117</v>
      </c>
      <c r="AK8070" t="s">
        <v>81</v>
      </c>
      <c r="AL8070">
        <v>135.50978699999999</v>
      </c>
      <c r="AM8070">
        <v>34.681075</v>
      </c>
      <c r="AN8070" s="1">
        <v>43935</v>
      </c>
      <c r="AO8070">
        <v>27</v>
      </c>
      <c r="AP8070">
        <v>27</v>
      </c>
    </row>
    <row r="8071" spans="1:42" x14ac:dyDescent="0.15">
      <c r="A8071">
        <v>8070</v>
      </c>
      <c r="F8071">
        <v>50</v>
      </c>
      <c r="G8071" t="s">
        <v>52</v>
      </c>
      <c r="H8071" t="s">
        <v>4226</v>
      </c>
      <c r="I8071" t="s">
        <v>2648</v>
      </c>
      <c r="J8071" t="s">
        <v>112</v>
      </c>
      <c r="K8071" t="s">
        <v>112</v>
      </c>
      <c r="M8071" t="s">
        <v>1156</v>
      </c>
      <c r="N8071" t="s">
        <v>1157</v>
      </c>
      <c r="O8071" t="s">
        <v>112</v>
      </c>
      <c r="P8071">
        <v>876</v>
      </c>
      <c r="U8071" t="s">
        <v>4247</v>
      </c>
      <c r="W8071">
        <v>1</v>
      </c>
      <c r="AH8071" t="s">
        <v>116</v>
      </c>
      <c r="AI8071" t="s">
        <v>116</v>
      </c>
      <c r="AJ8071" t="s">
        <v>117</v>
      </c>
      <c r="AK8071" t="s">
        <v>61</v>
      </c>
      <c r="AL8071">
        <v>135.48300900000001</v>
      </c>
      <c r="AM8071">
        <v>34.573334000000003</v>
      </c>
      <c r="AN8071" s="1">
        <v>43935</v>
      </c>
      <c r="AO8071">
        <v>27</v>
      </c>
      <c r="AP8071">
        <v>27</v>
      </c>
    </row>
    <row r="8072" spans="1:42" x14ac:dyDescent="0.15">
      <c r="A8072">
        <v>8071</v>
      </c>
      <c r="F8072">
        <v>60</v>
      </c>
      <c r="G8072" t="s">
        <v>52</v>
      </c>
      <c r="H8072" t="s">
        <v>4226</v>
      </c>
      <c r="J8072" t="s">
        <v>112</v>
      </c>
      <c r="K8072" t="s">
        <v>112</v>
      </c>
      <c r="M8072" t="s">
        <v>4248</v>
      </c>
      <c r="N8072" t="s">
        <v>4249</v>
      </c>
      <c r="O8072" t="s">
        <v>112</v>
      </c>
      <c r="P8072">
        <v>877</v>
      </c>
      <c r="U8072" t="s">
        <v>4247</v>
      </c>
      <c r="W8072">
        <v>1</v>
      </c>
      <c r="AH8072" t="s">
        <v>116</v>
      </c>
      <c r="AI8072" t="s">
        <v>116</v>
      </c>
      <c r="AJ8072" t="s">
        <v>117</v>
      </c>
      <c r="AK8072" t="s">
        <v>61</v>
      </c>
      <c r="AL8072">
        <v>135.23966999999999</v>
      </c>
      <c r="AM8072">
        <v>34.359585000000003</v>
      </c>
      <c r="AN8072" s="1">
        <v>43935</v>
      </c>
      <c r="AO8072">
        <v>27</v>
      </c>
      <c r="AP8072">
        <v>27</v>
      </c>
    </row>
    <row r="8073" spans="1:42" x14ac:dyDescent="0.15">
      <c r="A8073">
        <v>8072</v>
      </c>
      <c r="F8073">
        <v>20</v>
      </c>
      <c r="G8073" t="s">
        <v>76</v>
      </c>
      <c r="H8073" t="s">
        <v>4226</v>
      </c>
      <c r="I8073" t="s">
        <v>3814</v>
      </c>
      <c r="J8073" t="s">
        <v>112</v>
      </c>
      <c r="K8073" t="s">
        <v>112</v>
      </c>
      <c r="M8073" t="s">
        <v>1221</v>
      </c>
      <c r="N8073" t="s">
        <v>1222</v>
      </c>
      <c r="O8073" t="s">
        <v>112</v>
      </c>
      <c r="P8073">
        <v>878</v>
      </c>
      <c r="U8073" t="s">
        <v>4247</v>
      </c>
      <c r="W8073">
        <v>1</v>
      </c>
      <c r="AH8073" t="s">
        <v>116</v>
      </c>
      <c r="AI8073" t="s">
        <v>116</v>
      </c>
      <c r="AJ8073" t="s">
        <v>117</v>
      </c>
      <c r="AK8073" t="s">
        <v>81</v>
      </c>
      <c r="AL8073">
        <v>135.469919</v>
      </c>
      <c r="AM8073">
        <v>34.781278999999998</v>
      </c>
      <c r="AN8073" s="1">
        <v>43935</v>
      </c>
      <c r="AO8073">
        <v>27</v>
      </c>
      <c r="AP8073">
        <v>27</v>
      </c>
    </row>
    <row r="8074" spans="1:42" x14ac:dyDescent="0.15">
      <c r="A8074">
        <v>8073</v>
      </c>
      <c r="F8074">
        <v>40</v>
      </c>
      <c r="G8074" t="s">
        <v>76</v>
      </c>
      <c r="H8074" t="s">
        <v>4226</v>
      </c>
      <c r="I8074" t="s">
        <v>3661</v>
      </c>
      <c r="J8074" t="s">
        <v>112</v>
      </c>
      <c r="K8074" t="s">
        <v>112</v>
      </c>
      <c r="M8074" t="s">
        <v>1344</v>
      </c>
      <c r="N8074" t="s">
        <v>1345</v>
      </c>
      <c r="O8074" t="s">
        <v>112</v>
      </c>
      <c r="P8074">
        <v>879</v>
      </c>
      <c r="U8074" t="s">
        <v>4247</v>
      </c>
      <c r="W8074">
        <v>1</v>
      </c>
      <c r="AH8074" t="s">
        <v>116</v>
      </c>
      <c r="AI8074" t="s">
        <v>116</v>
      </c>
      <c r="AJ8074" t="s">
        <v>117</v>
      </c>
      <c r="AK8074" t="s">
        <v>81</v>
      </c>
      <c r="AL8074">
        <v>135.55192700000001</v>
      </c>
      <c r="AM8074">
        <v>34.577953999999998</v>
      </c>
      <c r="AN8074" s="1">
        <v>43935</v>
      </c>
      <c r="AO8074">
        <v>27</v>
      </c>
      <c r="AP8074">
        <v>27</v>
      </c>
    </row>
    <row r="8075" spans="1:42" x14ac:dyDescent="0.15">
      <c r="A8075">
        <v>8074</v>
      </c>
      <c r="F8075">
        <v>20</v>
      </c>
      <c r="G8075" t="s">
        <v>52</v>
      </c>
      <c r="H8075" t="s">
        <v>4226</v>
      </c>
      <c r="I8075" t="s">
        <v>3661</v>
      </c>
      <c r="J8075" t="s">
        <v>112</v>
      </c>
      <c r="K8075" t="s">
        <v>112</v>
      </c>
      <c r="M8075" t="s">
        <v>1344</v>
      </c>
      <c r="N8075" t="s">
        <v>1345</v>
      </c>
      <c r="O8075" t="s">
        <v>112</v>
      </c>
      <c r="P8075">
        <v>880</v>
      </c>
      <c r="U8075" t="s">
        <v>4247</v>
      </c>
      <c r="W8075">
        <v>1</v>
      </c>
      <c r="AH8075" t="s">
        <v>116</v>
      </c>
      <c r="AI8075" t="s">
        <v>116</v>
      </c>
      <c r="AJ8075" t="s">
        <v>117</v>
      </c>
      <c r="AK8075" t="s">
        <v>61</v>
      </c>
      <c r="AL8075">
        <v>135.55192700000001</v>
      </c>
      <c r="AM8075">
        <v>34.577953999999998</v>
      </c>
      <c r="AN8075" s="1">
        <v>43935</v>
      </c>
      <c r="AO8075">
        <v>27</v>
      </c>
      <c r="AP8075">
        <v>27</v>
      </c>
    </row>
    <row r="8076" spans="1:42" x14ac:dyDescent="0.15">
      <c r="A8076">
        <v>8075</v>
      </c>
      <c r="F8076">
        <v>20</v>
      </c>
      <c r="G8076" t="s">
        <v>52</v>
      </c>
      <c r="H8076" t="s">
        <v>4226</v>
      </c>
      <c r="I8076" t="s">
        <v>3941</v>
      </c>
      <c r="J8076" t="s">
        <v>112</v>
      </c>
      <c r="K8076" t="s">
        <v>112</v>
      </c>
      <c r="M8076" t="s">
        <v>1248</v>
      </c>
      <c r="N8076" t="s">
        <v>1249</v>
      </c>
      <c r="O8076" t="s">
        <v>112</v>
      </c>
      <c r="P8076">
        <v>881</v>
      </c>
      <c r="U8076" t="s">
        <v>4247</v>
      </c>
      <c r="W8076">
        <v>1</v>
      </c>
      <c r="AH8076" t="s">
        <v>116</v>
      </c>
      <c r="AI8076" t="s">
        <v>116</v>
      </c>
      <c r="AJ8076" t="s">
        <v>117</v>
      </c>
      <c r="AK8076" t="s">
        <v>61</v>
      </c>
      <c r="AL8076">
        <v>135.600977</v>
      </c>
      <c r="AM8076">
        <v>34.626866</v>
      </c>
      <c r="AN8076" s="1">
        <v>43935</v>
      </c>
      <c r="AO8076">
        <v>27</v>
      </c>
      <c r="AP8076">
        <v>27</v>
      </c>
    </row>
    <row r="8077" spans="1:42" x14ac:dyDescent="0.15">
      <c r="A8077">
        <v>8076</v>
      </c>
      <c r="F8077">
        <v>30</v>
      </c>
      <c r="G8077" t="s">
        <v>52</v>
      </c>
      <c r="H8077" t="s">
        <v>4226</v>
      </c>
      <c r="I8077" t="s">
        <v>3033</v>
      </c>
      <c r="J8077" t="s">
        <v>112</v>
      </c>
      <c r="K8077" t="s">
        <v>112</v>
      </c>
      <c r="M8077" t="s">
        <v>1248</v>
      </c>
      <c r="N8077" t="s">
        <v>1249</v>
      </c>
      <c r="O8077" t="s">
        <v>112</v>
      </c>
      <c r="P8077">
        <v>882</v>
      </c>
      <c r="U8077" t="s">
        <v>4247</v>
      </c>
      <c r="W8077">
        <v>1</v>
      </c>
      <c r="AH8077" t="s">
        <v>116</v>
      </c>
      <c r="AI8077" t="s">
        <v>116</v>
      </c>
      <c r="AJ8077" t="s">
        <v>117</v>
      </c>
      <c r="AK8077" t="s">
        <v>61</v>
      </c>
      <c r="AL8077">
        <v>135.600977</v>
      </c>
      <c r="AM8077">
        <v>34.626866</v>
      </c>
      <c r="AN8077" s="1">
        <v>43935</v>
      </c>
      <c r="AO8077">
        <v>27</v>
      </c>
      <c r="AP8077">
        <v>27</v>
      </c>
    </row>
    <row r="8078" spans="1:42" x14ac:dyDescent="0.15">
      <c r="A8078">
        <v>8077</v>
      </c>
      <c r="F8078">
        <v>50</v>
      </c>
      <c r="G8078" t="s">
        <v>76</v>
      </c>
      <c r="H8078" t="s">
        <v>4226</v>
      </c>
      <c r="I8078" t="s">
        <v>3814</v>
      </c>
      <c r="J8078" t="s">
        <v>112</v>
      </c>
      <c r="K8078" t="s">
        <v>112</v>
      </c>
      <c r="M8078" t="s">
        <v>1248</v>
      </c>
      <c r="N8078" t="s">
        <v>1249</v>
      </c>
      <c r="O8078" t="s">
        <v>112</v>
      </c>
      <c r="P8078">
        <v>883</v>
      </c>
      <c r="U8078" t="s">
        <v>4247</v>
      </c>
      <c r="W8078">
        <v>1</v>
      </c>
      <c r="AH8078" t="s">
        <v>116</v>
      </c>
      <c r="AI8078" t="s">
        <v>116</v>
      </c>
      <c r="AJ8078" t="s">
        <v>117</v>
      </c>
      <c r="AK8078" t="s">
        <v>81</v>
      </c>
      <c r="AL8078">
        <v>135.600977</v>
      </c>
      <c r="AM8078">
        <v>34.626866</v>
      </c>
      <c r="AN8078" s="1">
        <v>43935</v>
      </c>
      <c r="AO8078">
        <v>27</v>
      </c>
      <c r="AP8078">
        <v>27</v>
      </c>
    </row>
    <row r="8079" spans="1:42" x14ac:dyDescent="0.15">
      <c r="A8079">
        <v>8078</v>
      </c>
      <c r="F8079">
        <v>20</v>
      </c>
      <c r="G8079" t="s">
        <v>76</v>
      </c>
      <c r="H8079" t="s">
        <v>4226</v>
      </c>
      <c r="I8079" t="s">
        <v>4151</v>
      </c>
      <c r="J8079" t="s">
        <v>112</v>
      </c>
      <c r="K8079" t="s">
        <v>112</v>
      </c>
      <c r="M8079" t="s">
        <v>1248</v>
      </c>
      <c r="N8079" t="s">
        <v>1249</v>
      </c>
      <c r="O8079" t="s">
        <v>112</v>
      </c>
      <c r="P8079">
        <v>884</v>
      </c>
      <c r="U8079" t="s">
        <v>4247</v>
      </c>
      <c r="W8079">
        <v>1</v>
      </c>
      <c r="AH8079" t="s">
        <v>116</v>
      </c>
      <c r="AI8079" t="s">
        <v>116</v>
      </c>
      <c r="AJ8079" t="s">
        <v>117</v>
      </c>
      <c r="AK8079" t="s">
        <v>81</v>
      </c>
      <c r="AL8079">
        <v>135.600977</v>
      </c>
      <c r="AM8079">
        <v>34.626866</v>
      </c>
      <c r="AN8079" s="1">
        <v>43935</v>
      </c>
      <c r="AO8079">
        <v>27</v>
      </c>
      <c r="AP8079">
        <v>27</v>
      </c>
    </row>
    <row r="8080" spans="1:42" x14ac:dyDescent="0.15">
      <c r="A8080">
        <v>8079</v>
      </c>
      <c r="F8080">
        <v>30</v>
      </c>
      <c r="G8080" t="s">
        <v>52</v>
      </c>
      <c r="H8080" t="s">
        <v>4226</v>
      </c>
      <c r="I8080" t="s">
        <v>3814</v>
      </c>
      <c r="J8080" t="s">
        <v>112</v>
      </c>
      <c r="K8080" t="s">
        <v>112</v>
      </c>
      <c r="M8080" t="s">
        <v>1061</v>
      </c>
      <c r="N8080" t="s">
        <v>1062</v>
      </c>
      <c r="O8080" t="s">
        <v>112</v>
      </c>
      <c r="P8080">
        <v>885</v>
      </c>
      <c r="U8080" t="s">
        <v>4247</v>
      </c>
      <c r="W8080">
        <v>1</v>
      </c>
      <c r="AH8080" t="s">
        <v>116</v>
      </c>
      <c r="AI8080" t="s">
        <v>116</v>
      </c>
      <c r="AJ8080" t="s">
        <v>117</v>
      </c>
      <c r="AK8080" t="s">
        <v>61</v>
      </c>
      <c r="AL8080">
        <v>135.62366</v>
      </c>
      <c r="AM8080">
        <v>34.712018</v>
      </c>
      <c r="AN8080" s="1">
        <v>43935</v>
      </c>
      <c r="AO8080">
        <v>27</v>
      </c>
      <c r="AP8080">
        <v>27</v>
      </c>
    </row>
    <row r="8081" spans="1:42" x14ac:dyDescent="0.15">
      <c r="A8081">
        <v>8080</v>
      </c>
      <c r="C8081" t="s">
        <v>273</v>
      </c>
      <c r="F8081">
        <v>50</v>
      </c>
      <c r="G8081" t="s">
        <v>52</v>
      </c>
      <c r="H8081" t="s">
        <v>4226</v>
      </c>
      <c r="J8081" t="s">
        <v>112</v>
      </c>
      <c r="K8081" t="s">
        <v>112</v>
      </c>
      <c r="M8081" t="s">
        <v>775</v>
      </c>
      <c r="N8081" t="s">
        <v>776</v>
      </c>
      <c r="O8081" t="s">
        <v>112</v>
      </c>
      <c r="P8081">
        <v>886</v>
      </c>
      <c r="U8081" t="s">
        <v>4247</v>
      </c>
      <c r="W8081">
        <v>1</v>
      </c>
      <c r="AH8081" t="s">
        <v>116</v>
      </c>
      <c r="AI8081" t="s">
        <v>116</v>
      </c>
      <c r="AJ8081" t="s">
        <v>117</v>
      </c>
      <c r="AK8081" t="s">
        <v>61</v>
      </c>
      <c r="AL8081">
        <v>135.50978699999999</v>
      </c>
      <c r="AM8081">
        <v>34.681075</v>
      </c>
      <c r="AN8081" s="1">
        <v>43935</v>
      </c>
      <c r="AO8081">
        <v>27</v>
      </c>
      <c r="AP8081">
        <v>27</v>
      </c>
    </row>
    <row r="8082" spans="1:42" x14ac:dyDescent="0.15">
      <c r="A8082">
        <v>8081</v>
      </c>
      <c r="F8082">
        <v>70</v>
      </c>
      <c r="G8082" t="s">
        <v>52</v>
      </c>
      <c r="H8082" t="s">
        <v>4226</v>
      </c>
      <c r="J8082" t="s">
        <v>112</v>
      </c>
      <c r="K8082" t="s">
        <v>112</v>
      </c>
      <c r="M8082" t="s">
        <v>775</v>
      </c>
      <c r="N8082" t="s">
        <v>776</v>
      </c>
      <c r="O8082" t="s">
        <v>112</v>
      </c>
      <c r="P8082">
        <v>887</v>
      </c>
      <c r="R8082" t="s">
        <v>354</v>
      </c>
      <c r="U8082" t="s">
        <v>4247</v>
      </c>
      <c r="W8082">
        <v>1</v>
      </c>
      <c r="AH8082" t="s">
        <v>116</v>
      </c>
      <c r="AI8082" t="s">
        <v>116</v>
      </c>
      <c r="AJ8082" t="s">
        <v>117</v>
      </c>
      <c r="AK8082" t="s">
        <v>61</v>
      </c>
      <c r="AL8082">
        <v>135.50978699999999</v>
      </c>
      <c r="AM8082">
        <v>34.681075</v>
      </c>
      <c r="AN8082" s="1">
        <v>43935</v>
      </c>
      <c r="AO8082">
        <v>27</v>
      </c>
      <c r="AP8082">
        <v>27</v>
      </c>
    </row>
    <row r="8083" spans="1:42" x14ac:dyDescent="0.15">
      <c r="A8083">
        <v>8082</v>
      </c>
      <c r="F8083">
        <v>90</v>
      </c>
      <c r="G8083" t="s">
        <v>76</v>
      </c>
      <c r="H8083" t="s">
        <v>4226</v>
      </c>
      <c r="J8083" t="s">
        <v>112</v>
      </c>
      <c r="K8083" t="s">
        <v>112</v>
      </c>
      <c r="M8083" t="s">
        <v>1061</v>
      </c>
      <c r="N8083" t="s">
        <v>1062</v>
      </c>
      <c r="O8083" t="s">
        <v>112</v>
      </c>
      <c r="P8083">
        <v>888</v>
      </c>
      <c r="U8083" t="s">
        <v>4247</v>
      </c>
      <c r="W8083">
        <v>1</v>
      </c>
      <c r="AH8083" t="s">
        <v>116</v>
      </c>
      <c r="AI8083" t="s">
        <v>116</v>
      </c>
      <c r="AJ8083" t="s">
        <v>117</v>
      </c>
      <c r="AK8083" t="s">
        <v>81</v>
      </c>
      <c r="AL8083">
        <v>135.62366</v>
      </c>
      <c r="AM8083">
        <v>34.712018</v>
      </c>
      <c r="AN8083" s="1">
        <v>43935</v>
      </c>
      <c r="AO8083">
        <v>27</v>
      </c>
      <c r="AP8083">
        <v>27</v>
      </c>
    </row>
    <row r="8084" spans="1:42" x14ac:dyDescent="0.15">
      <c r="A8084">
        <v>8083</v>
      </c>
      <c r="F8084">
        <v>30</v>
      </c>
      <c r="G8084" t="s">
        <v>76</v>
      </c>
      <c r="H8084" t="s">
        <v>4226</v>
      </c>
      <c r="J8084" t="s">
        <v>112</v>
      </c>
      <c r="K8084" t="s">
        <v>112</v>
      </c>
      <c r="M8084" t="s">
        <v>1061</v>
      </c>
      <c r="N8084" t="s">
        <v>1062</v>
      </c>
      <c r="O8084" t="s">
        <v>112</v>
      </c>
      <c r="P8084">
        <v>889</v>
      </c>
      <c r="U8084" t="s">
        <v>4247</v>
      </c>
      <c r="W8084">
        <v>1</v>
      </c>
      <c r="AH8084" t="s">
        <v>116</v>
      </c>
      <c r="AI8084" t="s">
        <v>116</v>
      </c>
      <c r="AJ8084" t="s">
        <v>117</v>
      </c>
      <c r="AK8084" t="s">
        <v>81</v>
      </c>
      <c r="AL8084">
        <v>135.62366</v>
      </c>
      <c r="AM8084">
        <v>34.712018</v>
      </c>
      <c r="AN8084" s="1">
        <v>43935</v>
      </c>
      <c r="AO8084">
        <v>27</v>
      </c>
      <c r="AP8084">
        <v>27</v>
      </c>
    </row>
    <row r="8085" spans="1:42" x14ac:dyDescent="0.15">
      <c r="A8085">
        <v>8084</v>
      </c>
      <c r="F8085">
        <v>60</v>
      </c>
      <c r="G8085" t="s">
        <v>52</v>
      </c>
      <c r="H8085" t="s">
        <v>4226</v>
      </c>
      <c r="I8085" t="s">
        <v>3258</v>
      </c>
      <c r="J8085" t="s">
        <v>112</v>
      </c>
      <c r="K8085" t="s">
        <v>120</v>
      </c>
      <c r="N8085" t="s">
        <v>120</v>
      </c>
      <c r="O8085" t="s">
        <v>112</v>
      </c>
      <c r="P8085">
        <v>890</v>
      </c>
      <c r="U8085" t="s">
        <v>4247</v>
      </c>
      <c r="W8085">
        <v>1</v>
      </c>
      <c r="AH8085" t="s">
        <v>116</v>
      </c>
      <c r="AI8085" t="s">
        <v>122</v>
      </c>
      <c r="AJ8085" t="s">
        <v>117</v>
      </c>
      <c r="AK8085" t="s">
        <v>61</v>
      </c>
      <c r="AL8085">
        <v>0</v>
      </c>
      <c r="AM8085">
        <v>0</v>
      </c>
      <c r="AN8085" s="1">
        <v>43935</v>
      </c>
      <c r="AO8085">
        <v>27</v>
      </c>
      <c r="AP8085" t="s">
        <v>74</v>
      </c>
    </row>
    <row r="8086" spans="1:42" x14ac:dyDescent="0.15">
      <c r="A8086">
        <v>8085</v>
      </c>
      <c r="F8086">
        <v>50</v>
      </c>
      <c r="G8086" t="s">
        <v>52</v>
      </c>
      <c r="H8086" t="s">
        <v>4226</v>
      </c>
      <c r="I8086" t="s">
        <v>3814</v>
      </c>
      <c r="J8086" t="s">
        <v>112</v>
      </c>
      <c r="K8086" t="s">
        <v>112</v>
      </c>
      <c r="M8086" t="s">
        <v>2304</v>
      </c>
      <c r="N8086" t="s">
        <v>2305</v>
      </c>
      <c r="O8086" t="s">
        <v>112</v>
      </c>
      <c r="P8086">
        <v>891</v>
      </c>
      <c r="U8086" t="s">
        <v>4247</v>
      </c>
      <c r="W8086">
        <v>1</v>
      </c>
      <c r="AH8086" t="s">
        <v>116</v>
      </c>
      <c r="AI8086" t="s">
        <v>116</v>
      </c>
      <c r="AJ8086" t="s">
        <v>117</v>
      </c>
      <c r="AK8086" t="s">
        <v>61</v>
      </c>
      <c r="AL8086">
        <v>135.62809899999999</v>
      </c>
      <c r="AM8086">
        <v>34.766092</v>
      </c>
      <c r="AN8086" s="1">
        <v>43935</v>
      </c>
      <c r="AO8086">
        <v>27</v>
      </c>
      <c r="AP8086">
        <v>27</v>
      </c>
    </row>
    <row r="8087" spans="1:42" x14ac:dyDescent="0.15">
      <c r="A8087">
        <v>8086</v>
      </c>
      <c r="F8087">
        <v>20</v>
      </c>
      <c r="G8087" t="s">
        <v>52</v>
      </c>
      <c r="H8087" t="s">
        <v>4226</v>
      </c>
      <c r="I8087" t="s">
        <v>2365</v>
      </c>
      <c r="J8087" t="s">
        <v>112</v>
      </c>
      <c r="K8087" t="s">
        <v>112</v>
      </c>
      <c r="M8087" t="s">
        <v>2304</v>
      </c>
      <c r="N8087" t="s">
        <v>2305</v>
      </c>
      <c r="O8087" t="s">
        <v>112</v>
      </c>
      <c r="P8087">
        <v>892</v>
      </c>
      <c r="U8087" t="s">
        <v>4247</v>
      </c>
      <c r="W8087">
        <v>1</v>
      </c>
      <c r="AH8087" t="s">
        <v>116</v>
      </c>
      <c r="AI8087" t="s">
        <v>116</v>
      </c>
      <c r="AJ8087" t="s">
        <v>117</v>
      </c>
      <c r="AK8087" t="s">
        <v>61</v>
      </c>
      <c r="AL8087">
        <v>135.62809899999999</v>
      </c>
      <c r="AM8087">
        <v>34.766092</v>
      </c>
      <c r="AN8087" s="1">
        <v>43935</v>
      </c>
      <c r="AO8087">
        <v>27</v>
      </c>
      <c r="AP8087">
        <v>27</v>
      </c>
    </row>
    <row r="8088" spans="1:42" x14ac:dyDescent="0.15">
      <c r="A8088">
        <v>8087</v>
      </c>
      <c r="F8088">
        <v>50</v>
      </c>
      <c r="G8088" t="s">
        <v>76</v>
      </c>
      <c r="H8088" t="s">
        <v>4226</v>
      </c>
      <c r="I8088" t="s">
        <v>2908</v>
      </c>
      <c r="J8088" t="s">
        <v>112</v>
      </c>
      <c r="K8088" t="s">
        <v>112</v>
      </c>
      <c r="M8088" t="s">
        <v>1019</v>
      </c>
      <c r="N8088" t="s">
        <v>1020</v>
      </c>
      <c r="O8088" t="s">
        <v>112</v>
      </c>
      <c r="P8088">
        <v>893</v>
      </c>
      <c r="U8088" t="s">
        <v>4247</v>
      </c>
      <c r="W8088">
        <v>1</v>
      </c>
      <c r="AH8088" t="s">
        <v>116</v>
      </c>
      <c r="AI8088" t="s">
        <v>116</v>
      </c>
      <c r="AJ8088" t="s">
        <v>117</v>
      </c>
      <c r="AK8088" t="s">
        <v>81</v>
      </c>
      <c r="AL8088">
        <v>135.600921</v>
      </c>
      <c r="AM8088">
        <v>34.679310000000001</v>
      </c>
      <c r="AN8088" s="1">
        <v>43935</v>
      </c>
      <c r="AO8088">
        <v>27</v>
      </c>
      <c r="AP8088">
        <v>27</v>
      </c>
    </row>
    <row r="8089" spans="1:42" x14ac:dyDescent="0.15">
      <c r="A8089">
        <v>8088</v>
      </c>
      <c r="C8089" t="s">
        <v>273</v>
      </c>
      <c r="F8089">
        <v>50</v>
      </c>
      <c r="G8089" t="s">
        <v>76</v>
      </c>
      <c r="H8089" t="s">
        <v>4226</v>
      </c>
      <c r="J8089" t="s">
        <v>112</v>
      </c>
      <c r="K8089" t="s">
        <v>112</v>
      </c>
      <c r="M8089" t="s">
        <v>1019</v>
      </c>
      <c r="N8089" t="s">
        <v>1020</v>
      </c>
      <c r="O8089" t="s">
        <v>112</v>
      </c>
      <c r="P8089">
        <v>894</v>
      </c>
      <c r="U8089" t="s">
        <v>4247</v>
      </c>
      <c r="W8089">
        <v>1</v>
      </c>
      <c r="AH8089" t="s">
        <v>116</v>
      </c>
      <c r="AI8089" t="s">
        <v>116</v>
      </c>
      <c r="AJ8089" t="s">
        <v>117</v>
      </c>
      <c r="AK8089" t="s">
        <v>81</v>
      </c>
      <c r="AL8089">
        <v>135.600921</v>
      </c>
      <c r="AM8089">
        <v>34.679310000000001</v>
      </c>
      <c r="AN8089" s="1">
        <v>43935</v>
      </c>
      <c r="AO8089">
        <v>27</v>
      </c>
      <c r="AP8089">
        <v>27</v>
      </c>
    </row>
    <row r="8090" spans="1:42" x14ac:dyDescent="0.15">
      <c r="A8090">
        <v>8089</v>
      </c>
      <c r="F8090">
        <v>10</v>
      </c>
      <c r="G8090" t="s">
        <v>52</v>
      </c>
      <c r="H8090" t="s">
        <v>4226</v>
      </c>
      <c r="J8090" t="s">
        <v>55</v>
      </c>
      <c r="K8090" t="s">
        <v>55</v>
      </c>
      <c r="N8090" t="s">
        <v>55</v>
      </c>
      <c r="O8090" t="s">
        <v>55</v>
      </c>
      <c r="P8090">
        <v>584</v>
      </c>
      <c r="S8090" t="s">
        <v>1145</v>
      </c>
      <c r="U8090" t="s">
        <v>4250</v>
      </c>
      <c r="W8090">
        <v>1</v>
      </c>
      <c r="AH8090" t="s">
        <v>59</v>
      </c>
      <c r="AI8090" t="s">
        <v>59</v>
      </c>
      <c r="AJ8090" t="s">
        <v>60</v>
      </c>
      <c r="AK8090" t="s">
        <v>61</v>
      </c>
      <c r="AL8090">
        <v>139.642347</v>
      </c>
      <c r="AM8090">
        <v>35.447504000000002</v>
      </c>
      <c r="AN8090" s="1">
        <v>43935</v>
      </c>
      <c r="AO8090">
        <v>14</v>
      </c>
      <c r="AP8090">
        <v>14</v>
      </c>
    </row>
    <row r="8091" spans="1:42" x14ac:dyDescent="0.15">
      <c r="A8091">
        <v>8090</v>
      </c>
      <c r="F8091">
        <v>60</v>
      </c>
      <c r="G8091" t="s">
        <v>52</v>
      </c>
      <c r="H8091" t="s">
        <v>4226</v>
      </c>
      <c r="J8091" t="s">
        <v>55</v>
      </c>
      <c r="K8091" t="s">
        <v>55</v>
      </c>
      <c r="N8091" t="s">
        <v>55</v>
      </c>
      <c r="O8091" t="s">
        <v>55</v>
      </c>
      <c r="P8091">
        <v>587</v>
      </c>
      <c r="S8091" t="s">
        <v>1426</v>
      </c>
      <c r="U8091" t="s">
        <v>4250</v>
      </c>
      <c r="W8091">
        <v>1</v>
      </c>
      <c r="AH8091" t="s">
        <v>59</v>
      </c>
      <c r="AI8091" t="s">
        <v>59</v>
      </c>
      <c r="AJ8091" t="s">
        <v>60</v>
      </c>
      <c r="AK8091" t="s">
        <v>61</v>
      </c>
      <c r="AL8091">
        <v>139.642347</v>
      </c>
      <c r="AM8091">
        <v>35.447504000000002</v>
      </c>
      <c r="AN8091" s="1">
        <v>43935</v>
      </c>
      <c r="AO8091">
        <v>14</v>
      </c>
      <c r="AP8091">
        <v>14</v>
      </c>
    </row>
    <row r="8092" spans="1:42" x14ac:dyDescent="0.15">
      <c r="A8092">
        <v>8091</v>
      </c>
      <c r="F8092">
        <v>70</v>
      </c>
      <c r="G8092" t="s">
        <v>76</v>
      </c>
      <c r="H8092" t="s">
        <v>4226</v>
      </c>
      <c r="J8092" t="s">
        <v>55</v>
      </c>
      <c r="K8092" t="s">
        <v>55</v>
      </c>
      <c r="N8092" t="s">
        <v>55</v>
      </c>
      <c r="O8092" t="s">
        <v>55</v>
      </c>
      <c r="P8092">
        <v>588</v>
      </c>
      <c r="S8092" t="s">
        <v>1146</v>
      </c>
      <c r="U8092" t="s">
        <v>4250</v>
      </c>
      <c r="W8092">
        <v>1</v>
      </c>
      <c r="AH8092" t="s">
        <v>59</v>
      </c>
      <c r="AI8092" t="s">
        <v>59</v>
      </c>
      <c r="AJ8092" t="s">
        <v>60</v>
      </c>
      <c r="AK8092" t="s">
        <v>81</v>
      </c>
      <c r="AL8092">
        <v>139.642347</v>
      </c>
      <c r="AM8092">
        <v>35.447504000000002</v>
      </c>
      <c r="AN8092" s="1">
        <v>43935</v>
      </c>
      <c r="AO8092">
        <v>14</v>
      </c>
      <c r="AP8092">
        <v>14</v>
      </c>
    </row>
    <row r="8093" spans="1:42" x14ac:dyDescent="0.15">
      <c r="A8093">
        <v>8092</v>
      </c>
      <c r="F8093">
        <v>70</v>
      </c>
      <c r="G8093" t="s">
        <v>52</v>
      </c>
      <c r="H8093" t="s">
        <v>4226</v>
      </c>
      <c r="J8093" t="s">
        <v>55</v>
      </c>
      <c r="K8093" t="s">
        <v>55</v>
      </c>
      <c r="N8093" t="s">
        <v>55</v>
      </c>
      <c r="O8093" t="s">
        <v>55</v>
      </c>
      <c r="P8093">
        <v>589</v>
      </c>
      <c r="S8093" t="s">
        <v>687</v>
      </c>
      <c r="U8093" t="s">
        <v>4250</v>
      </c>
      <c r="W8093">
        <v>1</v>
      </c>
      <c r="AH8093" t="s">
        <v>59</v>
      </c>
      <c r="AI8093" t="s">
        <v>59</v>
      </c>
      <c r="AJ8093" t="s">
        <v>60</v>
      </c>
      <c r="AK8093" t="s">
        <v>61</v>
      </c>
      <c r="AL8093">
        <v>139.642347</v>
      </c>
      <c r="AM8093">
        <v>35.447504000000002</v>
      </c>
      <c r="AN8093" s="1">
        <v>43935</v>
      </c>
      <c r="AO8093">
        <v>14</v>
      </c>
      <c r="AP8093">
        <v>14</v>
      </c>
    </row>
    <row r="8094" spans="1:42" x14ac:dyDescent="0.15">
      <c r="A8094">
        <v>8093</v>
      </c>
      <c r="F8094">
        <v>50</v>
      </c>
      <c r="G8094" t="s">
        <v>52</v>
      </c>
      <c r="H8094" t="s">
        <v>4226</v>
      </c>
      <c r="J8094" t="s">
        <v>55</v>
      </c>
      <c r="K8094" t="s">
        <v>55</v>
      </c>
      <c r="N8094" t="s">
        <v>55</v>
      </c>
      <c r="O8094" t="s">
        <v>55</v>
      </c>
      <c r="P8094">
        <v>590</v>
      </c>
      <c r="S8094" t="s">
        <v>687</v>
      </c>
      <c r="U8094" t="s">
        <v>4250</v>
      </c>
      <c r="W8094">
        <v>1</v>
      </c>
      <c r="AH8094" t="s">
        <v>59</v>
      </c>
      <c r="AI8094" t="s">
        <v>59</v>
      </c>
      <c r="AJ8094" t="s">
        <v>60</v>
      </c>
      <c r="AK8094" t="s">
        <v>61</v>
      </c>
      <c r="AL8094">
        <v>139.642347</v>
      </c>
      <c r="AM8094">
        <v>35.447504000000002</v>
      </c>
      <c r="AN8094" s="1">
        <v>43935</v>
      </c>
      <c r="AO8094">
        <v>14</v>
      </c>
      <c r="AP8094">
        <v>14</v>
      </c>
    </row>
    <row r="8095" spans="1:42" x14ac:dyDescent="0.15">
      <c r="A8095">
        <v>8094</v>
      </c>
      <c r="F8095">
        <v>40</v>
      </c>
      <c r="G8095" t="s">
        <v>52</v>
      </c>
      <c r="H8095" t="s">
        <v>4226</v>
      </c>
      <c r="I8095" t="s">
        <v>3258</v>
      </c>
      <c r="J8095" t="s">
        <v>2374</v>
      </c>
      <c r="K8095" t="s">
        <v>2374</v>
      </c>
      <c r="M8095" t="s">
        <v>3558</v>
      </c>
      <c r="N8095" t="s">
        <v>3559</v>
      </c>
      <c r="O8095" t="s">
        <v>2374</v>
      </c>
      <c r="P8095">
        <v>50</v>
      </c>
      <c r="U8095" t="s">
        <v>4251</v>
      </c>
      <c r="V8095" t="s">
        <v>4252</v>
      </c>
      <c r="W8095">
        <v>1</v>
      </c>
      <c r="AH8095" t="s">
        <v>2379</v>
      </c>
      <c r="AI8095" t="s">
        <v>2379</v>
      </c>
      <c r="AJ8095" t="s">
        <v>2380</v>
      </c>
      <c r="AK8095" t="s">
        <v>61</v>
      </c>
      <c r="AL8095">
        <v>137.025744</v>
      </c>
      <c r="AM8095">
        <v>36.754086999999998</v>
      </c>
      <c r="AN8095" s="1">
        <v>43935</v>
      </c>
      <c r="AO8095">
        <v>16</v>
      </c>
      <c r="AP8095">
        <v>16</v>
      </c>
    </row>
    <row r="8096" spans="1:42" x14ac:dyDescent="0.15">
      <c r="A8096">
        <v>8095</v>
      </c>
      <c r="F8096">
        <v>70</v>
      </c>
      <c r="G8096" t="s">
        <v>52</v>
      </c>
      <c r="H8096" t="s">
        <v>4226</v>
      </c>
      <c r="I8096" t="s">
        <v>2093</v>
      </c>
      <c r="J8096" t="s">
        <v>2374</v>
      </c>
      <c r="K8096" t="s">
        <v>2374</v>
      </c>
      <c r="M8096" t="s">
        <v>2375</v>
      </c>
      <c r="N8096" t="s">
        <v>2376</v>
      </c>
      <c r="O8096" t="s">
        <v>2375</v>
      </c>
      <c r="P8096">
        <v>51</v>
      </c>
      <c r="Q8096">
        <v>39</v>
      </c>
      <c r="R8096" t="s">
        <v>354</v>
      </c>
      <c r="U8096" t="s">
        <v>4253</v>
      </c>
      <c r="V8096" t="s">
        <v>4089</v>
      </c>
      <c r="W8096">
        <v>1</v>
      </c>
      <c r="AH8096" t="s">
        <v>2379</v>
      </c>
      <c r="AI8096" t="s">
        <v>2379</v>
      </c>
      <c r="AJ8096" t="s">
        <v>3403</v>
      </c>
      <c r="AK8096" t="s">
        <v>61</v>
      </c>
      <c r="AL8096">
        <v>137.21368200000001</v>
      </c>
      <c r="AM8096">
        <v>36.696015000000003</v>
      </c>
      <c r="AN8096" s="1">
        <v>43935</v>
      </c>
      <c r="AO8096">
        <v>16</v>
      </c>
      <c r="AP8096">
        <v>16</v>
      </c>
    </row>
    <row r="8097" spans="1:42" x14ac:dyDescent="0.15">
      <c r="A8097">
        <v>8096</v>
      </c>
      <c r="F8097">
        <v>60</v>
      </c>
      <c r="G8097" t="s">
        <v>52</v>
      </c>
      <c r="H8097" t="s">
        <v>4226</v>
      </c>
      <c r="I8097" t="s">
        <v>3160</v>
      </c>
      <c r="J8097" t="s">
        <v>2374</v>
      </c>
      <c r="K8097" t="s">
        <v>2374</v>
      </c>
      <c r="M8097" t="s">
        <v>2375</v>
      </c>
      <c r="N8097" t="s">
        <v>2376</v>
      </c>
      <c r="O8097" t="s">
        <v>2375</v>
      </c>
      <c r="P8097">
        <v>52</v>
      </c>
      <c r="Q8097">
        <v>40</v>
      </c>
      <c r="V8097" t="s">
        <v>4089</v>
      </c>
      <c r="W8097">
        <v>1</v>
      </c>
      <c r="AH8097" t="s">
        <v>2379</v>
      </c>
      <c r="AI8097" t="s">
        <v>2379</v>
      </c>
      <c r="AJ8097" t="s">
        <v>3403</v>
      </c>
      <c r="AK8097" t="s">
        <v>61</v>
      </c>
      <c r="AL8097">
        <v>137.21368200000001</v>
      </c>
      <c r="AM8097">
        <v>36.696015000000003</v>
      </c>
      <c r="AN8097" s="1">
        <v>43935</v>
      </c>
      <c r="AO8097">
        <v>16</v>
      </c>
      <c r="AP8097">
        <v>16</v>
      </c>
    </row>
    <row r="8098" spans="1:42" x14ac:dyDescent="0.15">
      <c r="A8098">
        <v>8097</v>
      </c>
      <c r="F8098">
        <v>50</v>
      </c>
      <c r="G8098" t="s">
        <v>76</v>
      </c>
      <c r="H8098" t="s">
        <v>4226</v>
      </c>
      <c r="I8098" t="s">
        <v>4084</v>
      </c>
      <c r="J8098" t="s">
        <v>2374</v>
      </c>
      <c r="K8098" t="s">
        <v>2374</v>
      </c>
      <c r="M8098" t="s">
        <v>4254</v>
      </c>
      <c r="N8098" t="s">
        <v>4255</v>
      </c>
      <c r="O8098" t="s">
        <v>2374</v>
      </c>
      <c r="P8098">
        <v>53</v>
      </c>
      <c r="V8098" t="s">
        <v>4252</v>
      </c>
      <c r="W8098">
        <v>1</v>
      </c>
      <c r="AH8098" t="s">
        <v>2379</v>
      </c>
      <c r="AI8098" t="s">
        <v>2379</v>
      </c>
      <c r="AJ8098" t="s">
        <v>2380</v>
      </c>
      <c r="AK8098" t="s">
        <v>81</v>
      </c>
      <c r="AL8098">
        <v>137.31352999999999</v>
      </c>
      <c r="AM8098">
        <v>36.663366000000003</v>
      </c>
      <c r="AN8098" s="1">
        <v>43935</v>
      </c>
      <c r="AO8098">
        <v>16</v>
      </c>
      <c r="AP8098">
        <v>16</v>
      </c>
    </row>
    <row r="8099" spans="1:42" x14ac:dyDescent="0.15">
      <c r="A8099">
        <v>8098</v>
      </c>
      <c r="F8099">
        <v>50</v>
      </c>
      <c r="G8099" t="s">
        <v>76</v>
      </c>
      <c r="H8099" t="s">
        <v>4226</v>
      </c>
      <c r="I8099" t="s">
        <v>3814</v>
      </c>
      <c r="J8099" t="s">
        <v>2374</v>
      </c>
      <c r="K8099" t="s">
        <v>2374</v>
      </c>
      <c r="M8099" t="s">
        <v>2375</v>
      </c>
      <c r="N8099" t="s">
        <v>2376</v>
      </c>
      <c r="O8099" t="s">
        <v>2374</v>
      </c>
      <c r="P8099">
        <v>54</v>
      </c>
      <c r="Q8099">
        <v>41</v>
      </c>
      <c r="V8099" t="s">
        <v>4252</v>
      </c>
      <c r="W8099">
        <v>1</v>
      </c>
      <c r="AH8099" t="s">
        <v>2379</v>
      </c>
      <c r="AI8099" t="s">
        <v>2379</v>
      </c>
      <c r="AJ8099" t="s">
        <v>2380</v>
      </c>
      <c r="AK8099" t="s">
        <v>81</v>
      </c>
      <c r="AL8099">
        <v>137.21368200000001</v>
      </c>
      <c r="AM8099">
        <v>36.696015000000003</v>
      </c>
      <c r="AN8099" s="1">
        <v>43935</v>
      </c>
      <c r="AO8099">
        <v>16</v>
      </c>
      <c r="AP8099">
        <v>16</v>
      </c>
    </row>
    <row r="8100" spans="1:42" x14ac:dyDescent="0.15">
      <c r="A8100">
        <v>8099</v>
      </c>
      <c r="F8100">
        <v>70</v>
      </c>
      <c r="G8100" t="s">
        <v>52</v>
      </c>
      <c r="H8100" t="s">
        <v>4226</v>
      </c>
      <c r="J8100" t="s">
        <v>2374</v>
      </c>
      <c r="K8100" t="s">
        <v>2374</v>
      </c>
      <c r="M8100" t="s">
        <v>2375</v>
      </c>
      <c r="N8100" t="s">
        <v>2376</v>
      </c>
      <c r="O8100" t="s">
        <v>2374</v>
      </c>
      <c r="P8100">
        <v>55</v>
      </c>
      <c r="Q8100">
        <v>42</v>
      </c>
      <c r="V8100" t="s">
        <v>4252</v>
      </c>
      <c r="W8100">
        <v>1</v>
      </c>
      <c r="AH8100" t="s">
        <v>2379</v>
      </c>
      <c r="AI8100" t="s">
        <v>2379</v>
      </c>
      <c r="AJ8100" t="s">
        <v>2380</v>
      </c>
      <c r="AK8100" t="s">
        <v>61</v>
      </c>
      <c r="AL8100">
        <v>137.21368200000001</v>
      </c>
      <c r="AM8100">
        <v>36.696015000000003</v>
      </c>
      <c r="AN8100" s="1">
        <v>43935</v>
      </c>
      <c r="AO8100">
        <v>16</v>
      </c>
      <c r="AP8100">
        <v>16</v>
      </c>
    </row>
    <row r="8101" spans="1:42" x14ac:dyDescent="0.15">
      <c r="A8101">
        <v>8100</v>
      </c>
      <c r="F8101">
        <v>50</v>
      </c>
      <c r="G8101" t="s">
        <v>52</v>
      </c>
      <c r="H8101" t="s">
        <v>4226</v>
      </c>
      <c r="I8101" t="s">
        <v>3258</v>
      </c>
      <c r="J8101" t="s">
        <v>813</v>
      </c>
      <c r="K8101" t="s">
        <v>813</v>
      </c>
      <c r="M8101" t="s">
        <v>2541</v>
      </c>
      <c r="N8101" t="s">
        <v>2542</v>
      </c>
      <c r="O8101" t="s">
        <v>813</v>
      </c>
      <c r="P8101">
        <v>55</v>
      </c>
      <c r="S8101" t="s">
        <v>4256</v>
      </c>
      <c r="U8101" t="s">
        <v>4257</v>
      </c>
      <c r="W8101">
        <v>1</v>
      </c>
      <c r="AH8101" t="s">
        <v>818</v>
      </c>
      <c r="AI8101" t="s">
        <v>818</v>
      </c>
      <c r="AJ8101" t="s">
        <v>2047</v>
      </c>
      <c r="AK8101" t="s">
        <v>61</v>
      </c>
      <c r="AL8101">
        <v>140.95547099999999</v>
      </c>
      <c r="AM8101">
        <v>38.577123</v>
      </c>
      <c r="AN8101" s="1">
        <v>43935</v>
      </c>
      <c r="AO8101">
        <v>4</v>
      </c>
      <c r="AP8101">
        <v>4</v>
      </c>
    </row>
    <row r="8102" spans="1:42" x14ac:dyDescent="0.15">
      <c r="A8102">
        <v>8101</v>
      </c>
      <c r="C8102" t="s">
        <v>273</v>
      </c>
      <c r="F8102">
        <v>80</v>
      </c>
      <c r="G8102" t="s">
        <v>52</v>
      </c>
      <c r="H8102" t="s">
        <v>4226</v>
      </c>
      <c r="J8102" t="s">
        <v>813</v>
      </c>
      <c r="K8102" t="s">
        <v>813</v>
      </c>
      <c r="M8102" t="s">
        <v>3595</v>
      </c>
      <c r="N8102" t="s">
        <v>3596</v>
      </c>
      <c r="O8102" t="s">
        <v>813</v>
      </c>
      <c r="P8102">
        <v>56</v>
      </c>
      <c r="S8102" t="s">
        <v>4256</v>
      </c>
      <c r="U8102" t="s">
        <v>4257</v>
      </c>
      <c r="W8102">
        <v>1</v>
      </c>
      <c r="AH8102" t="s">
        <v>818</v>
      </c>
      <c r="AI8102" t="s">
        <v>818</v>
      </c>
      <c r="AJ8102" t="s">
        <v>2047</v>
      </c>
      <c r="AK8102" t="s">
        <v>61</v>
      </c>
      <c r="AL8102">
        <v>141.05670000000001</v>
      </c>
      <c r="AM8102">
        <v>38.544404999999998</v>
      </c>
      <c r="AN8102" s="1">
        <v>43935</v>
      </c>
      <c r="AO8102">
        <v>4</v>
      </c>
      <c r="AP8102">
        <v>4</v>
      </c>
    </row>
    <row r="8103" spans="1:42" x14ac:dyDescent="0.15">
      <c r="A8103">
        <v>8102</v>
      </c>
      <c r="F8103">
        <v>40</v>
      </c>
      <c r="G8103" t="s">
        <v>52</v>
      </c>
      <c r="H8103" t="s">
        <v>4226</v>
      </c>
      <c r="I8103" t="s">
        <v>3661</v>
      </c>
      <c r="J8103" t="s">
        <v>961</v>
      </c>
      <c r="K8103" t="s">
        <v>961</v>
      </c>
      <c r="M8103" t="s">
        <v>4258</v>
      </c>
      <c r="N8103" t="s">
        <v>4259</v>
      </c>
      <c r="O8103" t="s">
        <v>961</v>
      </c>
      <c r="P8103">
        <v>25</v>
      </c>
      <c r="U8103" t="s">
        <v>1060</v>
      </c>
      <c r="W8103">
        <v>1</v>
      </c>
      <c r="AH8103" t="s">
        <v>965</v>
      </c>
      <c r="AI8103" t="s">
        <v>965</v>
      </c>
      <c r="AJ8103" t="s">
        <v>966</v>
      </c>
      <c r="AK8103" t="s">
        <v>61</v>
      </c>
      <c r="AL8103">
        <v>131.24678800000001</v>
      </c>
      <c r="AM8103">
        <v>33.951511000000004</v>
      </c>
      <c r="AN8103" s="1">
        <v>43935</v>
      </c>
      <c r="AO8103">
        <v>35</v>
      </c>
      <c r="AP8103">
        <v>35</v>
      </c>
    </row>
    <row r="8104" spans="1:42" x14ac:dyDescent="0.15">
      <c r="A8104">
        <v>8103</v>
      </c>
      <c r="F8104">
        <v>60</v>
      </c>
      <c r="G8104" t="s">
        <v>52</v>
      </c>
      <c r="H8104" t="s">
        <v>4226</v>
      </c>
      <c r="I8104" t="s">
        <v>4151</v>
      </c>
      <c r="J8104" t="s">
        <v>85</v>
      </c>
      <c r="K8104" t="s">
        <v>85</v>
      </c>
      <c r="M8104" t="s">
        <v>245</v>
      </c>
      <c r="N8104" t="s">
        <v>246</v>
      </c>
      <c r="O8104" t="s">
        <v>245</v>
      </c>
      <c r="P8104">
        <v>340</v>
      </c>
      <c r="Q8104">
        <v>195</v>
      </c>
      <c r="V8104" t="s">
        <v>4260</v>
      </c>
      <c r="W8104">
        <v>1</v>
      </c>
      <c r="AH8104" t="s">
        <v>89</v>
      </c>
      <c r="AI8104" t="s">
        <v>89</v>
      </c>
      <c r="AJ8104" t="s">
        <v>248</v>
      </c>
      <c r="AK8104" t="s">
        <v>61</v>
      </c>
      <c r="AL8104">
        <v>136.91018399999999</v>
      </c>
      <c r="AM8104">
        <v>35.168599999999998</v>
      </c>
      <c r="AN8104" s="1">
        <v>43935</v>
      </c>
      <c r="AO8104">
        <v>23</v>
      </c>
      <c r="AP8104">
        <v>23</v>
      </c>
    </row>
    <row r="8105" spans="1:42" x14ac:dyDescent="0.15">
      <c r="A8105">
        <v>8104</v>
      </c>
      <c r="F8105">
        <v>30</v>
      </c>
      <c r="G8105" t="s">
        <v>52</v>
      </c>
      <c r="H8105" t="s">
        <v>4226</v>
      </c>
      <c r="I8105" t="s">
        <v>4151</v>
      </c>
      <c r="J8105" t="s">
        <v>85</v>
      </c>
      <c r="K8105" t="s">
        <v>85</v>
      </c>
      <c r="M8105" t="s">
        <v>245</v>
      </c>
      <c r="N8105" t="s">
        <v>246</v>
      </c>
      <c r="O8105" t="s">
        <v>245</v>
      </c>
      <c r="P8105">
        <v>341</v>
      </c>
      <c r="Q8105">
        <v>196</v>
      </c>
      <c r="V8105" t="s">
        <v>4260</v>
      </c>
      <c r="W8105">
        <v>1</v>
      </c>
      <c r="AH8105" t="s">
        <v>89</v>
      </c>
      <c r="AI8105" t="s">
        <v>89</v>
      </c>
      <c r="AJ8105" t="s">
        <v>248</v>
      </c>
      <c r="AK8105" t="s">
        <v>61</v>
      </c>
      <c r="AL8105">
        <v>136.91018399999999</v>
      </c>
      <c r="AM8105">
        <v>35.168599999999998</v>
      </c>
      <c r="AN8105" s="1">
        <v>43935</v>
      </c>
      <c r="AO8105">
        <v>23</v>
      </c>
      <c r="AP8105">
        <v>23</v>
      </c>
    </row>
    <row r="8106" spans="1:42" x14ac:dyDescent="0.15">
      <c r="A8106">
        <v>8105</v>
      </c>
      <c r="F8106" t="s">
        <v>417</v>
      </c>
      <c r="G8106" t="s">
        <v>52</v>
      </c>
      <c r="H8106" t="s">
        <v>4226</v>
      </c>
      <c r="I8106" t="s">
        <v>4151</v>
      </c>
      <c r="J8106" t="s">
        <v>85</v>
      </c>
      <c r="K8106" t="s">
        <v>85</v>
      </c>
      <c r="M8106" t="s">
        <v>245</v>
      </c>
      <c r="N8106" t="s">
        <v>246</v>
      </c>
      <c r="O8106" t="s">
        <v>245</v>
      </c>
      <c r="P8106">
        <v>342</v>
      </c>
      <c r="Q8106">
        <v>197</v>
      </c>
      <c r="V8106" t="s">
        <v>4260</v>
      </c>
      <c r="W8106">
        <v>1</v>
      </c>
      <c r="AH8106" t="s">
        <v>89</v>
      </c>
      <c r="AI8106" t="s">
        <v>89</v>
      </c>
      <c r="AJ8106" t="s">
        <v>248</v>
      </c>
      <c r="AK8106" t="s">
        <v>61</v>
      </c>
      <c r="AL8106">
        <v>136.91018399999999</v>
      </c>
      <c r="AM8106">
        <v>35.168599999999998</v>
      </c>
      <c r="AN8106" s="1">
        <v>43935</v>
      </c>
      <c r="AO8106">
        <v>23</v>
      </c>
      <c r="AP8106">
        <v>23</v>
      </c>
    </row>
    <row r="8107" spans="1:42" x14ac:dyDescent="0.15">
      <c r="A8107">
        <v>8106</v>
      </c>
      <c r="F8107">
        <v>40</v>
      </c>
      <c r="G8107" t="s">
        <v>52</v>
      </c>
      <c r="H8107" t="s">
        <v>4226</v>
      </c>
      <c r="I8107" t="s">
        <v>3033</v>
      </c>
      <c r="J8107" t="s">
        <v>85</v>
      </c>
      <c r="K8107" t="s">
        <v>85</v>
      </c>
      <c r="M8107" t="s">
        <v>245</v>
      </c>
      <c r="N8107" t="s">
        <v>246</v>
      </c>
      <c r="O8107" t="s">
        <v>245</v>
      </c>
      <c r="P8107">
        <v>343</v>
      </c>
      <c r="Q8107">
        <v>198</v>
      </c>
      <c r="V8107" t="s">
        <v>4260</v>
      </c>
      <c r="W8107">
        <v>1</v>
      </c>
      <c r="AH8107" t="s">
        <v>89</v>
      </c>
      <c r="AI8107" t="s">
        <v>89</v>
      </c>
      <c r="AJ8107" t="s">
        <v>248</v>
      </c>
      <c r="AK8107" t="s">
        <v>61</v>
      </c>
      <c r="AL8107">
        <v>136.91018399999999</v>
      </c>
      <c r="AM8107">
        <v>35.168599999999998</v>
      </c>
      <c r="AN8107" s="1">
        <v>43935</v>
      </c>
      <c r="AO8107">
        <v>23</v>
      </c>
      <c r="AP8107">
        <v>23</v>
      </c>
    </row>
    <row r="8108" spans="1:42" x14ac:dyDescent="0.15">
      <c r="A8108">
        <v>8107</v>
      </c>
      <c r="F8108">
        <v>60</v>
      </c>
      <c r="G8108" t="s">
        <v>76</v>
      </c>
      <c r="H8108" t="s">
        <v>4226</v>
      </c>
      <c r="I8108" t="s">
        <v>2908</v>
      </c>
      <c r="J8108" t="s">
        <v>85</v>
      </c>
      <c r="K8108" t="s">
        <v>85</v>
      </c>
      <c r="M8108" t="s">
        <v>245</v>
      </c>
      <c r="N8108" t="s">
        <v>246</v>
      </c>
      <c r="O8108" t="s">
        <v>245</v>
      </c>
      <c r="P8108">
        <v>344</v>
      </c>
      <c r="Q8108">
        <v>199</v>
      </c>
      <c r="V8108" t="s">
        <v>4260</v>
      </c>
      <c r="W8108">
        <v>1</v>
      </c>
      <c r="AH8108" t="s">
        <v>89</v>
      </c>
      <c r="AI8108" t="s">
        <v>89</v>
      </c>
      <c r="AJ8108" t="s">
        <v>248</v>
      </c>
      <c r="AK8108" t="s">
        <v>81</v>
      </c>
      <c r="AL8108">
        <v>136.91018399999999</v>
      </c>
      <c r="AM8108">
        <v>35.168599999999998</v>
      </c>
      <c r="AN8108" s="1">
        <v>43935</v>
      </c>
      <c r="AO8108">
        <v>23</v>
      </c>
      <c r="AP8108">
        <v>23</v>
      </c>
    </row>
    <row r="8109" spans="1:42" x14ac:dyDescent="0.15">
      <c r="A8109">
        <v>8108</v>
      </c>
      <c r="F8109">
        <v>20</v>
      </c>
      <c r="G8109" t="s">
        <v>52</v>
      </c>
      <c r="H8109" t="s">
        <v>4226</v>
      </c>
      <c r="I8109" t="s">
        <v>3814</v>
      </c>
      <c r="J8109" t="s">
        <v>85</v>
      </c>
      <c r="K8109" t="s">
        <v>85</v>
      </c>
      <c r="M8109" t="s">
        <v>245</v>
      </c>
      <c r="N8109" t="s">
        <v>246</v>
      </c>
      <c r="O8109" t="s">
        <v>245</v>
      </c>
      <c r="P8109">
        <v>345</v>
      </c>
      <c r="Q8109">
        <v>200</v>
      </c>
      <c r="V8109" t="s">
        <v>4260</v>
      </c>
      <c r="W8109">
        <v>1</v>
      </c>
      <c r="AH8109" t="s">
        <v>89</v>
      </c>
      <c r="AI8109" t="s">
        <v>89</v>
      </c>
      <c r="AJ8109" t="s">
        <v>248</v>
      </c>
      <c r="AK8109" t="s">
        <v>61</v>
      </c>
      <c r="AL8109">
        <v>136.91018399999999</v>
      </c>
      <c r="AM8109">
        <v>35.168599999999998</v>
      </c>
      <c r="AN8109" s="1">
        <v>43935</v>
      </c>
      <c r="AO8109">
        <v>23</v>
      </c>
      <c r="AP8109">
        <v>23</v>
      </c>
    </row>
    <row r="8110" spans="1:42" x14ac:dyDescent="0.15">
      <c r="A8110">
        <v>8109</v>
      </c>
      <c r="F8110">
        <v>50</v>
      </c>
      <c r="G8110" t="s">
        <v>52</v>
      </c>
      <c r="H8110" t="s">
        <v>4226</v>
      </c>
      <c r="I8110" t="s">
        <v>3258</v>
      </c>
      <c r="J8110" t="s">
        <v>85</v>
      </c>
      <c r="K8110" t="s">
        <v>85</v>
      </c>
      <c r="M8110" t="s">
        <v>245</v>
      </c>
      <c r="N8110" t="s">
        <v>246</v>
      </c>
      <c r="O8110" t="s">
        <v>245</v>
      </c>
      <c r="P8110">
        <v>346</v>
      </c>
      <c r="Q8110">
        <v>201</v>
      </c>
      <c r="V8110" t="s">
        <v>4260</v>
      </c>
      <c r="W8110">
        <v>1</v>
      </c>
      <c r="AH8110" t="s">
        <v>89</v>
      </c>
      <c r="AI8110" t="s">
        <v>89</v>
      </c>
      <c r="AJ8110" t="s">
        <v>248</v>
      </c>
      <c r="AK8110" t="s">
        <v>61</v>
      </c>
      <c r="AL8110">
        <v>136.91018399999999</v>
      </c>
      <c r="AM8110">
        <v>35.168599999999998</v>
      </c>
      <c r="AN8110" s="1">
        <v>43935</v>
      </c>
      <c r="AO8110">
        <v>23</v>
      </c>
      <c r="AP8110">
        <v>23</v>
      </c>
    </row>
    <row r="8111" spans="1:42" x14ac:dyDescent="0.15">
      <c r="A8111">
        <v>8110</v>
      </c>
      <c r="F8111">
        <v>30</v>
      </c>
      <c r="G8111" t="s">
        <v>76</v>
      </c>
      <c r="H8111" t="s">
        <v>4226</v>
      </c>
      <c r="I8111" t="s">
        <v>4084</v>
      </c>
      <c r="J8111" t="s">
        <v>85</v>
      </c>
      <c r="K8111" t="s">
        <v>85</v>
      </c>
      <c r="M8111" t="s">
        <v>3883</v>
      </c>
      <c r="N8111" t="s">
        <v>3884</v>
      </c>
      <c r="O8111" t="s">
        <v>85</v>
      </c>
      <c r="P8111">
        <v>337</v>
      </c>
      <c r="U8111" t="s">
        <v>4261</v>
      </c>
      <c r="W8111">
        <v>1</v>
      </c>
      <c r="AH8111" t="s">
        <v>89</v>
      </c>
      <c r="AI8111" t="s">
        <v>89</v>
      </c>
      <c r="AJ8111" t="s">
        <v>90</v>
      </c>
      <c r="AK8111" t="s">
        <v>81</v>
      </c>
      <c r="AL8111">
        <v>136.786745</v>
      </c>
      <c r="AM8111">
        <v>35.132333000000003</v>
      </c>
      <c r="AN8111" s="1">
        <v>43935</v>
      </c>
      <c r="AO8111">
        <v>23</v>
      </c>
      <c r="AP8111">
        <v>23</v>
      </c>
    </row>
    <row r="8112" spans="1:42" x14ac:dyDescent="0.15">
      <c r="A8112">
        <v>8111</v>
      </c>
      <c r="F8112">
        <v>70</v>
      </c>
      <c r="G8112" t="s">
        <v>52</v>
      </c>
      <c r="H8112" t="s">
        <v>4226</v>
      </c>
      <c r="I8112" t="s">
        <v>4226</v>
      </c>
      <c r="J8112" t="s">
        <v>85</v>
      </c>
      <c r="K8112" t="s">
        <v>85</v>
      </c>
      <c r="M8112" t="s">
        <v>3138</v>
      </c>
      <c r="N8112" t="s">
        <v>3139</v>
      </c>
      <c r="O8112" t="s">
        <v>85</v>
      </c>
      <c r="P8112">
        <v>338</v>
      </c>
      <c r="U8112" t="s">
        <v>4261</v>
      </c>
      <c r="W8112">
        <v>1</v>
      </c>
      <c r="AH8112" t="s">
        <v>89</v>
      </c>
      <c r="AI8112" t="s">
        <v>89</v>
      </c>
      <c r="AJ8112" t="s">
        <v>90</v>
      </c>
      <c r="AK8112" t="s">
        <v>61</v>
      </c>
      <c r="AL8112">
        <v>137.061849</v>
      </c>
      <c r="AM8112">
        <v>34.861939</v>
      </c>
      <c r="AN8112" s="1">
        <v>43935</v>
      </c>
      <c r="AO8112">
        <v>23</v>
      </c>
      <c r="AP8112">
        <v>23</v>
      </c>
    </row>
    <row r="8113" spans="1:42" x14ac:dyDescent="0.15">
      <c r="A8113">
        <v>8112</v>
      </c>
      <c r="F8113">
        <v>30</v>
      </c>
      <c r="G8113" t="s">
        <v>52</v>
      </c>
      <c r="H8113" t="s">
        <v>4226</v>
      </c>
      <c r="I8113" t="s">
        <v>3661</v>
      </c>
      <c r="J8113" t="s">
        <v>85</v>
      </c>
      <c r="K8113" t="s">
        <v>85</v>
      </c>
      <c r="M8113" t="s">
        <v>1825</v>
      </c>
      <c r="N8113" t="s">
        <v>1826</v>
      </c>
      <c r="O8113" t="s">
        <v>85</v>
      </c>
      <c r="P8113">
        <v>339</v>
      </c>
      <c r="U8113" t="s">
        <v>4261</v>
      </c>
      <c r="W8113">
        <v>1</v>
      </c>
      <c r="AH8113" t="s">
        <v>89</v>
      </c>
      <c r="AI8113" t="s">
        <v>89</v>
      </c>
      <c r="AJ8113" t="s">
        <v>90</v>
      </c>
      <c r="AK8113" t="s">
        <v>61</v>
      </c>
      <c r="AL8113">
        <v>137.375542</v>
      </c>
      <c r="AM8113">
        <v>34.826853</v>
      </c>
      <c r="AN8113" s="1">
        <v>43935</v>
      </c>
      <c r="AO8113">
        <v>23</v>
      </c>
      <c r="AP8113">
        <v>23</v>
      </c>
    </row>
    <row r="8114" spans="1:42" x14ac:dyDescent="0.15">
      <c r="A8114">
        <v>8113</v>
      </c>
      <c r="F8114">
        <v>30</v>
      </c>
      <c r="G8114" t="s">
        <v>52</v>
      </c>
      <c r="H8114" t="s">
        <v>4226</v>
      </c>
      <c r="I8114" t="s">
        <v>3661</v>
      </c>
      <c r="J8114" t="s">
        <v>383</v>
      </c>
      <c r="K8114" t="s">
        <v>383</v>
      </c>
      <c r="M8114" t="s">
        <v>384</v>
      </c>
      <c r="N8114" t="s">
        <v>385</v>
      </c>
      <c r="O8114" t="s">
        <v>383</v>
      </c>
      <c r="P8114">
        <v>390</v>
      </c>
      <c r="Q8114">
        <v>217</v>
      </c>
      <c r="V8114" t="s">
        <v>4262</v>
      </c>
      <c r="W8114">
        <v>1</v>
      </c>
      <c r="AH8114" t="s">
        <v>389</v>
      </c>
      <c r="AI8114" t="s">
        <v>389</v>
      </c>
      <c r="AJ8114" t="s">
        <v>1684</v>
      </c>
      <c r="AK8114" t="s">
        <v>61</v>
      </c>
      <c r="AL8114">
        <v>130.41487799999999</v>
      </c>
      <c r="AM8114">
        <v>33.591360000000002</v>
      </c>
      <c r="AN8114" s="1">
        <v>43935</v>
      </c>
      <c r="AO8114">
        <v>40</v>
      </c>
      <c r="AP8114">
        <v>40</v>
      </c>
    </row>
    <row r="8115" spans="1:42" x14ac:dyDescent="0.15">
      <c r="A8115">
        <v>8114</v>
      </c>
      <c r="F8115">
        <v>50</v>
      </c>
      <c r="G8115" t="s">
        <v>52</v>
      </c>
      <c r="H8115" t="s">
        <v>4226</v>
      </c>
      <c r="I8115" t="s">
        <v>3258</v>
      </c>
      <c r="J8115" t="s">
        <v>383</v>
      </c>
      <c r="K8115" t="s">
        <v>383</v>
      </c>
      <c r="M8115" t="s">
        <v>384</v>
      </c>
      <c r="N8115" t="s">
        <v>385</v>
      </c>
      <c r="O8115" t="s">
        <v>383</v>
      </c>
      <c r="P8115">
        <v>391</v>
      </c>
      <c r="Q8115">
        <v>218</v>
      </c>
      <c r="V8115" t="s">
        <v>4262</v>
      </c>
      <c r="W8115">
        <v>1</v>
      </c>
      <c r="AH8115" t="s">
        <v>389</v>
      </c>
      <c r="AI8115" t="s">
        <v>389</v>
      </c>
      <c r="AJ8115" t="s">
        <v>1684</v>
      </c>
      <c r="AK8115" t="s">
        <v>61</v>
      </c>
      <c r="AL8115">
        <v>130.41487799999999</v>
      </c>
      <c r="AM8115">
        <v>33.591360000000002</v>
      </c>
      <c r="AN8115" s="1">
        <v>43935</v>
      </c>
      <c r="AO8115">
        <v>40</v>
      </c>
      <c r="AP8115">
        <v>40</v>
      </c>
    </row>
    <row r="8116" spans="1:42" x14ac:dyDescent="0.15">
      <c r="A8116">
        <v>8115</v>
      </c>
      <c r="F8116">
        <v>20</v>
      </c>
      <c r="G8116" t="s">
        <v>76</v>
      </c>
      <c r="H8116" t="s">
        <v>4226</v>
      </c>
      <c r="I8116" t="s">
        <v>2365</v>
      </c>
      <c r="J8116" t="s">
        <v>383</v>
      </c>
      <c r="K8116" t="s">
        <v>383</v>
      </c>
      <c r="M8116" t="s">
        <v>384</v>
      </c>
      <c r="N8116" t="s">
        <v>385</v>
      </c>
      <c r="O8116" t="s">
        <v>383</v>
      </c>
      <c r="P8116">
        <v>392</v>
      </c>
      <c r="Q8116">
        <v>219</v>
      </c>
      <c r="V8116" t="s">
        <v>4262</v>
      </c>
      <c r="W8116">
        <v>1</v>
      </c>
      <c r="AH8116" t="s">
        <v>389</v>
      </c>
      <c r="AI8116" t="s">
        <v>389</v>
      </c>
      <c r="AJ8116" t="s">
        <v>1684</v>
      </c>
      <c r="AK8116" t="s">
        <v>81</v>
      </c>
      <c r="AL8116">
        <v>130.41487799999999</v>
      </c>
      <c r="AM8116">
        <v>33.591360000000002</v>
      </c>
      <c r="AN8116" s="1">
        <v>43935</v>
      </c>
      <c r="AO8116">
        <v>40</v>
      </c>
      <c r="AP8116">
        <v>40</v>
      </c>
    </row>
    <row r="8117" spans="1:42" x14ac:dyDescent="0.15">
      <c r="A8117">
        <v>8116</v>
      </c>
      <c r="F8117">
        <v>30</v>
      </c>
      <c r="G8117" t="s">
        <v>52</v>
      </c>
      <c r="H8117" t="s">
        <v>4226</v>
      </c>
      <c r="I8117" t="s">
        <v>3356</v>
      </c>
      <c r="J8117" t="s">
        <v>383</v>
      </c>
      <c r="K8117" t="s">
        <v>383</v>
      </c>
      <c r="M8117" t="s">
        <v>384</v>
      </c>
      <c r="N8117" t="s">
        <v>385</v>
      </c>
      <c r="O8117" t="s">
        <v>383</v>
      </c>
      <c r="P8117">
        <v>393</v>
      </c>
      <c r="Q8117">
        <v>220</v>
      </c>
      <c r="V8117" t="s">
        <v>4262</v>
      </c>
      <c r="W8117">
        <v>1</v>
      </c>
      <c r="AH8117" t="s">
        <v>389</v>
      </c>
      <c r="AI8117" t="s">
        <v>389</v>
      </c>
      <c r="AJ8117" t="s">
        <v>1684</v>
      </c>
      <c r="AK8117" t="s">
        <v>61</v>
      </c>
      <c r="AL8117">
        <v>130.41487799999999</v>
      </c>
      <c r="AM8117">
        <v>33.591360000000002</v>
      </c>
      <c r="AN8117" s="1">
        <v>43935</v>
      </c>
      <c r="AO8117">
        <v>40</v>
      </c>
      <c r="AP8117">
        <v>40</v>
      </c>
    </row>
    <row r="8118" spans="1:42" x14ac:dyDescent="0.15">
      <c r="A8118">
        <v>8117</v>
      </c>
      <c r="F8118">
        <v>30</v>
      </c>
      <c r="G8118" t="s">
        <v>76</v>
      </c>
      <c r="H8118" t="s">
        <v>4226</v>
      </c>
      <c r="I8118" t="s">
        <v>3814</v>
      </c>
      <c r="J8118" t="s">
        <v>383</v>
      </c>
      <c r="K8118" t="s">
        <v>383</v>
      </c>
      <c r="M8118" t="s">
        <v>384</v>
      </c>
      <c r="N8118" t="s">
        <v>385</v>
      </c>
      <c r="O8118" t="s">
        <v>383</v>
      </c>
      <c r="P8118">
        <v>394</v>
      </c>
      <c r="Q8118">
        <v>221</v>
      </c>
      <c r="V8118" t="s">
        <v>4262</v>
      </c>
      <c r="W8118">
        <v>1</v>
      </c>
      <c r="AH8118" t="s">
        <v>389</v>
      </c>
      <c r="AI8118" t="s">
        <v>389</v>
      </c>
      <c r="AJ8118" t="s">
        <v>1684</v>
      </c>
      <c r="AK8118" t="s">
        <v>81</v>
      </c>
      <c r="AL8118">
        <v>130.41487799999999</v>
      </c>
      <c r="AM8118">
        <v>33.591360000000002</v>
      </c>
      <c r="AN8118" s="1">
        <v>43935</v>
      </c>
      <c r="AO8118">
        <v>40</v>
      </c>
      <c r="AP8118">
        <v>40</v>
      </c>
    </row>
    <row r="8119" spans="1:42" x14ac:dyDescent="0.15">
      <c r="A8119">
        <v>8118</v>
      </c>
      <c r="F8119">
        <v>20</v>
      </c>
      <c r="G8119" t="s">
        <v>52</v>
      </c>
      <c r="H8119" t="s">
        <v>4226</v>
      </c>
      <c r="I8119" t="s">
        <v>3814</v>
      </c>
      <c r="J8119" t="s">
        <v>383</v>
      </c>
      <c r="K8119" t="s">
        <v>383</v>
      </c>
      <c r="M8119" t="s">
        <v>384</v>
      </c>
      <c r="N8119" t="s">
        <v>385</v>
      </c>
      <c r="O8119" t="s">
        <v>383</v>
      </c>
      <c r="P8119">
        <v>395</v>
      </c>
      <c r="Q8119">
        <v>222</v>
      </c>
      <c r="V8119" t="s">
        <v>4262</v>
      </c>
      <c r="W8119">
        <v>1</v>
      </c>
      <c r="AH8119" t="s">
        <v>389</v>
      </c>
      <c r="AI8119" t="s">
        <v>389</v>
      </c>
      <c r="AJ8119" t="s">
        <v>1684</v>
      </c>
      <c r="AK8119" t="s">
        <v>61</v>
      </c>
      <c r="AL8119">
        <v>130.41487799999999</v>
      </c>
      <c r="AM8119">
        <v>33.591360000000002</v>
      </c>
      <c r="AN8119" s="1">
        <v>43935</v>
      </c>
      <c r="AO8119">
        <v>40</v>
      </c>
      <c r="AP8119">
        <v>40</v>
      </c>
    </row>
    <row r="8120" spans="1:42" x14ac:dyDescent="0.15">
      <c r="A8120">
        <v>8119</v>
      </c>
      <c r="F8120">
        <v>60</v>
      </c>
      <c r="G8120" t="s">
        <v>52</v>
      </c>
      <c r="H8120" t="s">
        <v>4226</v>
      </c>
      <c r="I8120" t="s">
        <v>3356</v>
      </c>
      <c r="J8120" t="s">
        <v>383</v>
      </c>
      <c r="K8120" t="s">
        <v>383</v>
      </c>
      <c r="M8120" t="s">
        <v>384</v>
      </c>
      <c r="N8120" t="s">
        <v>385</v>
      </c>
      <c r="O8120" t="s">
        <v>383</v>
      </c>
      <c r="P8120">
        <v>396</v>
      </c>
      <c r="Q8120">
        <v>223</v>
      </c>
      <c r="V8120" t="s">
        <v>4262</v>
      </c>
      <c r="W8120">
        <v>1</v>
      </c>
      <c r="AH8120" t="s">
        <v>389</v>
      </c>
      <c r="AI8120" t="s">
        <v>389</v>
      </c>
      <c r="AJ8120" t="s">
        <v>1684</v>
      </c>
      <c r="AK8120" t="s">
        <v>61</v>
      </c>
      <c r="AL8120">
        <v>130.41487799999999</v>
      </c>
      <c r="AM8120">
        <v>33.591360000000002</v>
      </c>
      <c r="AN8120" s="1">
        <v>43935</v>
      </c>
      <c r="AO8120">
        <v>40</v>
      </c>
      <c r="AP8120">
        <v>40</v>
      </c>
    </row>
    <row r="8121" spans="1:42" x14ac:dyDescent="0.15">
      <c r="A8121">
        <v>8120</v>
      </c>
      <c r="F8121">
        <v>20</v>
      </c>
      <c r="G8121" t="s">
        <v>52</v>
      </c>
      <c r="H8121" t="s">
        <v>4226</v>
      </c>
      <c r="I8121" t="s">
        <v>3522</v>
      </c>
      <c r="J8121" t="s">
        <v>383</v>
      </c>
      <c r="K8121" t="s">
        <v>383</v>
      </c>
      <c r="M8121" t="s">
        <v>384</v>
      </c>
      <c r="N8121" t="s">
        <v>385</v>
      </c>
      <c r="O8121" t="s">
        <v>383</v>
      </c>
      <c r="P8121">
        <v>397</v>
      </c>
      <c r="Q8121">
        <v>224</v>
      </c>
      <c r="V8121" t="s">
        <v>4262</v>
      </c>
      <c r="W8121">
        <v>1</v>
      </c>
      <c r="AH8121" t="s">
        <v>389</v>
      </c>
      <c r="AI8121" t="s">
        <v>389</v>
      </c>
      <c r="AJ8121" t="s">
        <v>1684</v>
      </c>
      <c r="AK8121" t="s">
        <v>61</v>
      </c>
      <c r="AL8121">
        <v>130.41487799999999</v>
      </c>
      <c r="AM8121">
        <v>33.591360000000002</v>
      </c>
      <c r="AN8121" s="1">
        <v>43935</v>
      </c>
      <c r="AO8121">
        <v>40</v>
      </c>
      <c r="AP8121">
        <v>40</v>
      </c>
    </row>
    <row r="8122" spans="1:42" x14ac:dyDescent="0.15">
      <c r="A8122">
        <v>8121</v>
      </c>
      <c r="F8122">
        <v>10</v>
      </c>
      <c r="G8122" t="s">
        <v>52</v>
      </c>
      <c r="H8122" t="s">
        <v>4226</v>
      </c>
      <c r="I8122" t="s">
        <v>3258</v>
      </c>
      <c r="J8122" t="s">
        <v>383</v>
      </c>
      <c r="K8122" t="s">
        <v>383</v>
      </c>
      <c r="M8122" t="s">
        <v>384</v>
      </c>
      <c r="N8122" t="s">
        <v>385</v>
      </c>
      <c r="O8122" t="s">
        <v>383</v>
      </c>
      <c r="P8122">
        <v>398</v>
      </c>
      <c r="Q8122">
        <v>225</v>
      </c>
      <c r="V8122" t="s">
        <v>4262</v>
      </c>
      <c r="W8122">
        <v>1</v>
      </c>
      <c r="AH8122" t="s">
        <v>389</v>
      </c>
      <c r="AI8122" t="s">
        <v>389</v>
      </c>
      <c r="AJ8122" t="s">
        <v>1684</v>
      </c>
      <c r="AK8122" t="s">
        <v>61</v>
      </c>
      <c r="AL8122">
        <v>130.41487799999999</v>
      </c>
      <c r="AM8122">
        <v>33.591360000000002</v>
      </c>
      <c r="AN8122" s="1">
        <v>43935</v>
      </c>
      <c r="AO8122">
        <v>40</v>
      </c>
      <c r="AP8122">
        <v>40</v>
      </c>
    </row>
    <row r="8123" spans="1:42" x14ac:dyDescent="0.15">
      <c r="A8123">
        <v>8122</v>
      </c>
      <c r="F8123">
        <v>10</v>
      </c>
      <c r="G8123" t="s">
        <v>52</v>
      </c>
      <c r="H8123" t="s">
        <v>4226</v>
      </c>
      <c r="I8123" t="s">
        <v>3033</v>
      </c>
      <c r="J8123" t="s">
        <v>383</v>
      </c>
      <c r="K8123" t="s">
        <v>383</v>
      </c>
      <c r="M8123" t="s">
        <v>384</v>
      </c>
      <c r="N8123" t="s">
        <v>385</v>
      </c>
      <c r="O8123" t="s">
        <v>383</v>
      </c>
      <c r="P8123">
        <v>399</v>
      </c>
      <c r="Q8123">
        <v>226</v>
      </c>
      <c r="V8123" t="s">
        <v>4262</v>
      </c>
      <c r="W8123">
        <v>1</v>
      </c>
      <c r="AH8123" t="s">
        <v>389</v>
      </c>
      <c r="AI8123" t="s">
        <v>389</v>
      </c>
      <c r="AJ8123" t="s">
        <v>1684</v>
      </c>
      <c r="AK8123" t="s">
        <v>61</v>
      </c>
      <c r="AL8123">
        <v>130.41487799999999</v>
      </c>
      <c r="AM8123">
        <v>33.591360000000002</v>
      </c>
      <c r="AN8123" s="1">
        <v>43935</v>
      </c>
      <c r="AO8123">
        <v>40</v>
      </c>
      <c r="AP8123">
        <v>40</v>
      </c>
    </row>
    <row r="8124" spans="1:42" x14ac:dyDescent="0.15">
      <c r="A8124">
        <v>8123</v>
      </c>
      <c r="F8124">
        <v>20</v>
      </c>
      <c r="G8124" t="s">
        <v>76</v>
      </c>
      <c r="H8124" t="s">
        <v>4226</v>
      </c>
      <c r="J8124" t="s">
        <v>383</v>
      </c>
      <c r="K8124" t="s">
        <v>383</v>
      </c>
      <c r="M8124" t="s">
        <v>384</v>
      </c>
      <c r="N8124" t="s">
        <v>385</v>
      </c>
      <c r="O8124" t="s">
        <v>383</v>
      </c>
      <c r="P8124">
        <v>400</v>
      </c>
      <c r="Q8124">
        <v>227</v>
      </c>
      <c r="V8124" t="s">
        <v>4262</v>
      </c>
      <c r="W8124">
        <v>1</v>
      </c>
      <c r="AH8124" t="s">
        <v>389</v>
      </c>
      <c r="AI8124" t="s">
        <v>389</v>
      </c>
      <c r="AJ8124" t="s">
        <v>1684</v>
      </c>
      <c r="AK8124" t="s">
        <v>81</v>
      </c>
      <c r="AL8124">
        <v>130.41487799999999</v>
      </c>
      <c r="AM8124">
        <v>33.591360000000002</v>
      </c>
      <c r="AN8124" s="1">
        <v>43935</v>
      </c>
      <c r="AO8124">
        <v>40</v>
      </c>
      <c r="AP8124">
        <v>40</v>
      </c>
    </row>
    <row r="8125" spans="1:42" x14ac:dyDescent="0.15">
      <c r="A8125">
        <v>8124</v>
      </c>
      <c r="F8125">
        <v>40</v>
      </c>
      <c r="G8125" t="s">
        <v>76</v>
      </c>
      <c r="H8125" t="s">
        <v>4226</v>
      </c>
      <c r="J8125" t="s">
        <v>383</v>
      </c>
      <c r="K8125" t="s">
        <v>383</v>
      </c>
      <c r="M8125" t="s">
        <v>384</v>
      </c>
      <c r="N8125" t="s">
        <v>385</v>
      </c>
      <c r="O8125" t="s">
        <v>383</v>
      </c>
      <c r="P8125">
        <v>401</v>
      </c>
      <c r="Q8125">
        <v>228</v>
      </c>
      <c r="V8125" t="s">
        <v>4262</v>
      </c>
      <c r="W8125">
        <v>1</v>
      </c>
      <c r="AH8125" t="s">
        <v>389</v>
      </c>
      <c r="AI8125" t="s">
        <v>389</v>
      </c>
      <c r="AJ8125" t="s">
        <v>1684</v>
      </c>
      <c r="AK8125" t="s">
        <v>81</v>
      </c>
      <c r="AL8125">
        <v>130.41487799999999</v>
      </c>
      <c r="AM8125">
        <v>33.591360000000002</v>
      </c>
      <c r="AN8125" s="1">
        <v>43935</v>
      </c>
      <c r="AO8125">
        <v>40</v>
      </c>
      <c r="AP8125">
        <v>40</v>
      </c>
    </row>
    <row r="8126" spans="1:42" x14ac:dyDescent="0.15">
      <c r="A8126">
        <v>8125</v>
      </c>
      <c r="F8126">
        <v>90</v>
      </c>
      <c r="G8126" t="s">
        <v>76</v>
      </c>
      <c r="H8126" t="s">
        <v>4226</v>
      </c>
      <c r="J8126" t="s">
        <v>383</v>
      </c>
      <c r="K8126" t="s">
        <v>383</v>
      </c>
      <c r="M8126" t="s">
        <v>384</v>
      </c>
      <c r="N8126" t="s">
        <v>385</v>
      </c>
      <c r="O8126" t="s">
        <v>383</v>
      </c>
      <c r="P8126">
        <v>402</v>
      </c>
      <c r="Q8126">
        <v>229</v>
      </c>
      <c r="V8126" t="s">
        <v>4262</v>
      </c>
      <c r="W8126">
        <v>1</v>
      </c>
      <c r="AH8126" t="s">
        <v>389</v>
      </c>
      <c r="AI8126" t="s">
        <v>389</v>
      </c>
      <c r="AJ8126" t="s">
        <v>1684</v>
      </c>
      <c r="AK8126" t="s">
        <v>81</v>
      </c>
      <c r="AL8126">
        <v>130.41487799999999</v>
      </c>
      <c r="AM8126">
        <v>33.591360000000002</v>
      </c>
      <c r="AN8126" s="1">
        <v>43935</v>
      </c>
      <c r="AO8126">
        <v>40</v>
      </c>
      <c r="AP8126">
        <v>40</v>
      </c>
    </row>
    <row r="8127" spans="1:42" x14ac:dyDescent="0.15">
      <c r="A8127">
        <v>8126</v>
      </c>
      <c r="F8127">
        <v>60</v>
      </c>
      <c r="G8127" t="s">
        <v>52</v>
      </c>
      <c r="H8127" t="s">
        <v>4226</v>
      </c>
      <c r="J8127" t="s">
        <v>383</v>
      </c>
      <c r="K8127" t="s">
        <v>383</v>
      </c>
      <c r="M8127" t="s">
        <v>384</v>
      </c>
      <c r="N8127" t="s">
        <v>385</v>
      </c>
      <c r="O8127" t="s">
        <v>383</v>
      </c>
      <c r="P8127">
        <v>403</v>
      </c>
      <c r="Q8127">
        <v>230</v>
      </c>
      <c r="V8127" t="s">
        <v>4262</v>
      </c>
      <c r="W8127">
        <v>1</v>
      </c>
      <c r="AH8127" t="s">
        <v>389</v>
      </c>
      <c r="AI8127" t="s">
        <v>389</v>
      </c>
      <c r="AJ8127" t="s">
        <v>1684</v>
      </c>
      <c r="AK8127" t="s">
        <v>61</v>
      </c>
      <c r="AL8127">
        <v>130.41487799999999</v>
      </c>
      <c r="AM8127">
        <v>33.591360000000002</v>
      </c>
      <c r="AN8127" s="1">
        <v>43935</v>
      </c>
      <c r="AO8127">
        <v>40</v>
      </c>
      <c r="AP8127">
        <v>40</v>
      </c>
    </row>
    <row r="8128" spans="1:42" x14ac:dyDescent="0.15">
      <c r="A8128">
        <v>8127</v>
      </c>
      <c r="C8128" t="s">
        <v>273</v>
      </c>
      <c r="F8128">
        <v>60</v>
      </c>
      <c r="G8128" t="s">
        <v>76</v>
      </c>
      <c r="H8128" t="s">
        <v>4226</v>
      </c>
      <c r="J8128" t="s">
        <v>383</v>
      </c>
      <c r="K8128" t="s">
        <v>383</v>
      </c>
      <c r="M8128" t="s">
        <v>384</v>
      </c>
      <c r="N8128" t="s">
        <v>385</v>
      </c>
      <c r="O8128" t="s">
        <v>383</v>
      </c>
      <c r="P8128">
        <v>404</v>
      </c>
      <c r="Q8128">
        <v>231</v>
      </c>
      <c r="V8128" t="s">
        <v>4262</v>
      </c>
      <c r="W8128">
        <v>1</v>
      </c>
      <c r="AH8128" t="s">
        <v>389</v>
      </c>
      <c r="AI8128" t="s">
        <v>389</v>
      </c>
      <c r="AJ8128" t="s">
        <v>1684</v>
      </c>
      <c r="AK8128" t="s">
        <v>81</v>
      </c>
      <c r="AL8128">
        <v>130.41487799999999</v>
      </c>
      <c r="AM8128">
        <v>33.591360000000002</v>
      </c>
      <c r="AN8128" s="1">
        <v>43935</v>
      </c>
      <c r="AO8128">
        <v>40</v>
      </c>
      <c r="AP8128">
        <v>40</v>
      </c>
    </row>
    <row r="8129" spans="1:42" x14ac:dyDescent="0.15">
      <c r="A8129">
        <v>8128</v>
      </c>
      <c r="C8129" t="s">
        <v>273</v>
      </c>
      <c r="F8129">
        <v>20</v>
      </c>
      <c r="G8129" t="s">
        <v>76</v>
      </c>
      <c r="H8129" t="s">
        <v>4226</v>
      </c>
      <c r="J8129" t="s">
        <v>383</v>
      </c>
      <c r="K8129" t="s">
        <v>383</v>
      </c>
      <c r="M8129" t="s">
        <v>384</v>
      </c>
      <c r="N8129" t="s">
        <v>385</v>
      </c>
      <c r="O8129" t="s">
        <v>383</v>
      </c>
      <c r="P8129">
        <v>405</v>
      </c>
      <c r="Q8129">
        <v>232</v>
      </c>
      <c r="V8129" t="s">
        <v>4262</v>
      </c>
      <c r="W8129">
        <v>1</v>
      </c>
      <c r="AH8129" t="s">
        <v>389</v>
      </c>
      <c r="AI8129" t="s">
        <v>389</v>
      </c>
      <c r="AJ8129" t="s">
        <v>1684</v>
      </c>
      <c r="AK8129" t="s">
        <v>81</v>
      </c>
      <c r="AL8129">
        <v>130.41487799999999</v>
      </c>
      <c r="AM8129">
        <v>33.591360000000002</v>
      </c>
      <c r="AN8129" s="1">
        <v>43935</v>
      </c>
      <c r="AO8129">
        <v>40</v>
      </c>
      <c r="AP8129">
        <v>40</v>
      </c>
    </row>
    <row r="8130" spans="1:42" x14ac:dyDescent="0.15">
      <c r="A8130">
        <v>8129</v>
      </c>
      <c r="C8130" t="s">
        <v>273</v>
      </c>
      <c r="F8130">
        <v>60</v>
      </c>
      <c r="G8130" t="s">
        <v>52</v>
      </c>
      <c r="H8130" t="s">
        <v>4226</v>
      </c>
      <c r="J8130" t="s">
        <v>383</v>
      </c>
      <c r="K8130" t="s">
        <v>383</v>
      </c>
      <c r="M8130" t="s">
        <v>384</v>
      </c>
      <c r="N8130" t="s">
        <v>385</v>
      </c>
      <c r="O8130" t="s">
        <v>383</v>
      </c>
      <c r="P8130">
        <v>406</v>
      </c>
      <c r="Q8130">
        <v>233</v>
      </c>
      <c r="V8130" t="s">
        <v>4262</v>
      </c>
      <c r="W8130">
        <v>1</v>
      </c>
      <c r="AH8130" t="s">
        <v>389</v>
      </c>
      <c r="AI8130" t="s">
        <v>389</v>
      </c>
      <c r="AJ8130" t="s">
        <v>1684</v>
      </c>
      <c r="AK8130" t="s">
        <v>61</v>
      </c>
      <c r="AL8130">
        <v>130.41487799999999</v>
      </c>
      <c r="AM8130">
        <v>33.591360000000002</v>
      </c>
      <c r="AN8130" s="1">
        <v>43935</v>
      </c>
      <c r="AO8130">
        <v>40</v>
      </c>
      <c r="AP8130">
        <v>40</v>
      </c>
    </row>
    <row r="8131" spans="1:42" x14ac:dyDescent="0.15">
      <c r="A8131">
        <v>8130</v>
      </c>
      <c r="F8131">
        <v>40</v>
      </c>
      <c r="G8131" t="s">
        <v>52</v>
      </c>
      <c r="H8131" t="s">
        <v>4226</v>
      </c>
      <c r="I8131" t="s">
        <v>3356</v>
      </c>
      <c r="J8131" t="s">
        <v>383</v>
      </c>
      <c r="K8131" t="s">
        <v>383</v>
      </c>
      <c r="M8131" t="s">
        <v>835</v>
      </c>
      <c r="N8131" t="s">
        <v>836</v>
      </c>
      <c r="O8131" t="s">
        <v>835</v>
      </c>
      <c r="P8131">
        <v>387</v>
      </c>
      <c r="Q8131">
        <v>66</v>
      </c>
      <c r="S8131" t="s">
        <v>4263</v>
      </c>
      <c r="V8131" t="s">
        <v>4264</v>
      </c>
      <c r="W8131">
        <v>1</v>
      </c>
      <c r="AH8131" t="s">
        <v>389</v>
      </c>
      <c r="AI8131" t="s">
        <v>389</v>
      </c>
      <c r="AJ8131" t="s">
        <v>838</v>
      </c>
      <c r="AK8131" t="s">
        <v>61</v>
      </c>
      <c r="AL8131">
        <v>130.873424</v>
      </c>
      <c r="AM8131">
        <v>33.880876000000001</v>
      </c>
      <c r="AN8131" s="1">
        <v>43935</v>
      </c>
      <c r="AO8131">
        <v>40</v>
      </c>
      <c r="AP8131">
        <v>40</v>
      </c>
    </row>
    <row r="8132" spans="1:42" x14ac:dyDescent="0.15">
      <c r="A8132">
        <v>8131</v>
      </c>
      <c r="F8132">
        <v>20</v>
      </c>
      <c r="G8132" t="s">
        <v>52</v>
      </c>
      <c r="H8132" t="s">
        <v>4226</v>
      </c>
      <c r="I8132" t="s">
        <v>3661</v>
      </c>
      <c r="J8132" t="s">
        <v>383</v>
      </c>
      <c r="K8132" t="s">
        <v>383</v>
      </c>
      <c r="M8132" t="s">
        <v>835</v>
      </c>
      <c r="N8132" t="s">
        <v>836</v>
      </c>
      <c r="O8132" t="s">
        <v>835</v>
      </c>
      <c r="P8132">
        <v>388</v>
      </c>
      <c r="Q8132">
        <v>67</v>
      </c>
      <c r="S8132" t="s">
        <v>2658</v>
      </c>
      <c r="V8132" t="s">
        <v>4264</v>
      </c>
      <c r="W8132">
        <v>1</v>
      </c>
      <c r="AH8132" t="s">
        <v>389</v>
      </c>
      <c r="AI8132" t="s">
        <v>389</v>
      </c>
      <c r="AJ8132" t="s">
        <v>838</v>
      </c>
      <c r="AK8132" t="s">
        <v>61</v>
      </c>
      <c r="AL8132">
        <v>130.873424</v>
      </c>
      <c r="AM8132">
        <v>33.880876000000001</v>
      </c>
      <c r="AN8132" s="1">
        <v>43935</v>
      </c>
      <c r="AO8132">
        <v>40</v>
      </c>
      <c r="AP8132">
        <v>40</v>
      </c>
    </row>
    <row r="8133" spans="1:42" x14ac:dyDescent="0.15">
      <c r="A8133">
        <v>8132</v>
      </c>
      <c r="F8133">
        <v>50</v>
      </c>
      <c r="G8133" t="s">
        <v>52</v>
      </c>
      <c r="H8133" t="s">
        <v>4226</v>
      </c>
      <c r="I8133" t="s">
        <v>3661</v>
      </c>
      <c r="J8133" t="s">
        <v>383</v>
      </c>
      <c r="K8133" t="s">
        <v>383</v>
      </c>
      <c r="M8133" t="s">
        <v>835</v>
      </c>
      <c r="N8133" t="s">
        <v>836</v>
      </c>
      <c r="O8133" t="s">
        <v>835</v>
      </c>
      <c r="P8133">
        <v>389</v>
      </c>
      <c r="Q8133">
        <v>68</v>
      </c>
      <c r="S8133" t="s">
        <v>2390</v>
      </c>
      <c r="V8133" t="s">
        <v>4264</v>
      </c>
      <c r="W8133">
        <v>1</v>
      </c>
      <c r="AH8133" t="s">
        <v>389</v>
      </c>
      <c r="AI8133" t="s">
        <v>389</v>
      </c>
      <c r="AJ8133" t="s">
        <v>838</v>
      </c>
      <c r="AK8133" t="s">
        <v>61</v>
      </c>
      <c r="AL8133">
        <v>130.873424</v>
      </c>
      <c r="AM8133">
        <v>33.880876000000001</v>
      </c>
      <c r="AN8133" s="1">
        <v>43935</v>
      </c>
      <c r="AO8133">
        <v>40</v>
      </c>
      <c r="AP8133">
        <v>40</v>
      </c>
    </row>
    <row r="8134" spans="1:42" x14ac:dyDescent="0.15">
      <c r="A8134">
        <v>8133</v>
      </c>
      <c r="F8134">
        <v>80</v>
      </c>
      <c r="G8134" t="s">
        <v>76</v>
      </c>
      <c r="H8134" t="s">
        <v>4226</v>
      </c>
      <c r="J8134" t="s">
        <v>1167</v>
      </c>
      <c r="K8134" t="s">
        <v>1167</v>
      </c>
      <c r="M8134" t="s">
        <v>3547</v>
      </c>
      <c r="N8134" t="s">
        <v>3548</v>
      </c>
      <c r="O8134" t="s">
        <v>3547</v>
      </c>
      <c r="P8134">
        <v>74</v>
      </c>
      <c r="Q8134">
        <v>31</v>
      </c>
      <c r="U8134" t="s">
        <v>4180</v>
      </c>
      <c r="W8134">
        <v>1</v>
      </c>
      <c r="AH8134" t="s">
        <v>1172</v>
      </c>
      <c r="AI8134" t="s">
        <v>1172</v>
      </c>
      <c r="AJ8134" t="s">
        <v>3550</v>
      </c>
      <c r="AK8134" t="s">
        <v>81</v>
      </c>
      <c r="AL8134">
        <v>132.85184000000001</v>
      </c>
      <c r="AM8134">
        <v>34.805650999999997</v>
      </c>
      <c r="AN8134" s="1">
        <v>43935</v>
      </c>
      <c r="AO8134">
        <v>34</v>
      </c>
      <c r="AP8134">
        <v>34</v>
      </c>
    </row>
    <row r="8135" spans="1:42" x14ac:dyDescent="0.15">
      <c r="A8135">
        <v>8134</v>
      </c>
      <c r="F8135">
        <v>30</v>
      </c>
      <c r="G8135" t="s">
        <v>76</v>
      </c>
      <c r="H8135" t="s">
        <v>4226</v>
      </c>
      <c r="I8135" t="s">
        <v>3356</v>
      </c>
      <c r="J8135" t="s">
        <v>1167</v>
      </c>
      <c r="K8135" t="s">
        <v>1167</v>
      </c>
      <c r="M8135" t="s">
        <v>2873</v>
      </c>
      <c r="N8135" t="s">
        <v>2874</v>
      </c>
      <c r="O8135" t="s">
        <v>1167</v>
      </c>
      <c r="P8135">
        <v>75</v>
      </c>
      <c r="Q8135">
        <v>15</v>
      </c>
      <c r="V8135" t="s">
        <v>3924</v>
      </c>
      <c r="W8135">
        <v>1</v>
      </c>
      <c r="AH8135" t="s">
        <v>1172</v>
      </c>
      <c r="AI8135" t="s">
        <v>1172</v>
      </c>
      <c r="AJ8135" t="s">
        <v>1749</v>
      </c>
      <c r="AK8135" t="s">
        <v>81</v>
      </c>
      <c r="AL8135">
        <v>133.362315</v>
      </c>
      <c r="AM8135">
        <v>34.485902000000003</v>
      </c>
      <c r="AN8135" s="1">
        <v>43935</v>
      </c>
      <c r="AO8135">
        <v>34</v>
      </c>
      <c r="AP8135">
        <v>34</v>
      </c>
    </row>
    <row r="8136" spans="1:42" x14ac:dyDescent="0.15">
      <c r="A8136">
        <v>8135</v>
      </c>
      <c r="F8136">
        <v>10</v>
      </c>
      <c r="G8136" t="s">
        <v>76</v>
      </c>
      <c r="H8136" t="s">
        <v>4226</v>
      </c>
      <c r="I8136" t="s">
        <v>3522</v>
      </c>
      <c r="J8136" t="s">
        <v>383</v>
      </c>
      <c r="K8136" t="s">
        <v>383</v>
      </c>
      <c r="M8136" t="s">
        <v>2556</v>
      </c>
      <c r="N8136" t="s">
        <v>2557</v>
      </c>
      <c r="O8136" t="s">
        <v>383</v>
      </c>
      <c r="P8136">
        <v>374</v>
      </c>
      <c r="U8136" t="s">
        <v>4188</v>
      </c>
      <c r="W8136">
        <v>1</v>
      </c>
      <c r="AH8136" t="s">
        <v>389</v>
      </c>
      <c r="AI8136" t="s">
        <v>389</v>
      </c>
      <c r="AJ8136" t="s">
        <v>1684</v>
      </c>
      <c r="AK8136" t="s">
        <v>81</v>
      </c>
      <c r="AL8136">
        <v>130.50833600000001</v>
      </c>
      <c r="AM8136">
        <v>33.319260999999997</v>
      </c>
      <c r="AN8136" s="1">
        <v>43935</v>
      </c>
      <c r="AO8136">
        <v>40</v>
      </c>
      <c r="AP8136">
        <v>40</v>
      </c>
    </row>
    <row r="8137" spans="1:42" x14ac:dyDescent="0.15">
      <c r="A8137">
        <v>8136</v>
      </c>
      <c r="F8137">
        <v>60</v>
      </c>
      <c r="G8137" t="s">
        <v>52</v>
      </c>
      <c r="H8137" t="s">
        <v>4226</v>
      </c>
      <c r="I8137" t="s">
        <v>3356</v>
      </c>
      <c r="J8137" t="s">
        <v>383</v>
      </c>
      <c r="K8137" t="s">
        <v>383</v>
      </c>
      <c r="M8137" t="s">
        <v>3670</v>
      </c>
      <c r="N8137" t="s">
        <v>3671</v>
      </c>
      <c r="O8137" t="s">
        <v>383</v>
      </c>
      <c r="P8137">
        <v>378</v>
      </c>
      <c r="U8137" t="s">
        <v>4188</v>
      </c>
      <c r="W8137">
        <v>1</v>
      </c>
      <c r="AH8137" t="s">
        <v>389</v>
      </c>
      <c r="AI8137" t="s">
        <v>389</v>
      </c>
      <c r="AJ8137" t="s">
        <v>1684</v>
      </c>
      <c r="AK8137" t="s">
        <v>61</v>
      </c>
      <c r="AL8137">
        <v>130.47028299999999</v>
      </c>
      <c r="AM8137">
        <v>33.532573999999997</v>
      </c>
      <c r="AN8137" s="1">
        <v>43935</v>
      </c>
      <c r="AO8137">
        <v>40</v>
      </c>
      <c r="AP8137">
        <v>40</v>
      </c>
    </row>
    <row r="8138" spans="1:42" x14ac:dyDescent="0.15">
      <c r="A8138">
        <v>8137</v>
      </c>
      <c r="F8138">
        <v>50</v>
      </c>
      <c r="G8138" t="s">
        <v>52</v>
      </c>
      <c r="H8138" t="s">
        <v>4226</v>
      </c>
      <c r="I8138" t="s">
        <v>4084</v>
      </c>
      <c r="J8138" t="s">
        <v>383</v>
      </c>
      <c r="K8138" t="s">
        <v>383</v>
      </c>
      <c r="M8138" t="s">
        <v>3296</v>
      </c>
      <c r="N8138" t="s">
        <v>3297</v>
      </c>
      <c r="O8138" t="s">
        <v>383</v>
      </c>
      <c r="P8138">
        <v>379</v>
      </c>
      <c r="U8138" t="s">
        <v>4188</v>
      </c>
      <c r="W8138">
        <v>1</v>
      </c>
      <c r="AH8138" t="s">
        <v>389</v>
      </c>
      <c r="AI8138" t="s">
        <v>389</v>
      </c>
      <c r="AJ8138" t="s">
        <v>1684</v>
      </c>
      <c r="AK8138" t="s">
        <v>61</v>
      </c>
      <c r="AL8138">
        <v>130.52605700000001</v>
      </c>
      <c r="AM8138">
        <v>33.487372999999998</v>
      </c>
      <c r="AN8138" s="1">
        <v>43935</v>
      </c>
      <c r="AO8138">
        <v>40</v>
      </c>
      <c r="AP8138">
        <v>40</v>
      </c>
    </row>
    <row r="8139" spans="1:42" x14ac:dyDescent="0.15">
      <c r="A8139">
        <v>8138</v>
      </c>
      <c r="F8139">
        <v>50</v>
      </c>
      <c r="G8139" t="s">
        <v>52</v>
      </c>
      <c r="H8139" t="s">
        <v>4226</v>
      </c>
      <c r="I8139" t="s">
        <v>3522</v>
      </c>
      <c r="J8139" t="s">
        <v>383</v>
      </c>
      <c r="K8139" t="s">
        <v>383</v>
      </c>
      <c r="M8139" t="s">
        <v>2669</v>
      </c>
      <c r="N8139" t="s">
        <v>2670</v>
      </c>
      <c r="O8139" t="s">
        <v>383</v>
      </c>
      <c r="P8139">
        <v>380</v>
      </c>
      <c r="U8139" t="s">
        <v>4188</v>
      </c>
      <c r="W8139">
        <v>1</v>
      </c>
      <c r="AH8139" t="s">
        <v>389</v>
      </c>
      <c r="AI8139" t="s">
        <v>389</v>
      </c>
      <c r="AJ8139" t="s">
        <v>1684</v>
      </c>
      <c r="AK8139" t="s">
        <v>61</v>
      </c>
      <c r="AL8139">
        <v>130.19555500000001</v>
      </c>
      <c r="AM8139">
        <v>33.557305999999997</v>
      </c>
      <c r="AN8139" s="1">
        <v>43935</v>
      </c>
      <c r="AO8139">
        <v>40</v>
      </c>
      <c r="AP8139">
        <v>40</v>
      </c>
    </row>
    <row r="8140" spans="1:42" x14ac:dyDescent="0.15">
      <c r="A8140">
        <v>8139</v>
      </c>
      <c r="F8140">
        <v>50</v>
      </c>
      <c r="G8140" t="s">
        <v>76</v>
      </c>
      <c r="H8140" t="s">
        <v>4226</v>
      </c>
      <c r="I8140" t="s">
        <v>3258</v>
      </c>
      <c r="J8140" t="s">
        <v>383</v>
      </c>
      <c r="K8140" t="s">
        <v>383</v>
      </c>
      <c r="M8140" t="s">
        <v>2669</v>
      </c>
      <c r="N8140" t="s">
        <v>2670</v>
      </c>
      <c r="O8140" t="s">
        <v>383</v>
      </c>
      <c r="P8140">
        <v>381</v>
      </c>
      <c r="U8140" t="s">
        <v>4188</v>
      </c>
      <c r="W8140">
        <v>1</v>
      </c>
      <c r="AH8140" t="s">
        <v>389</v>
      </c>
      <c r="AI8140" t="s">
        <v>389</v>
      </c>
      <c r="AJ8140" t="s">
        <v>1684</v>
      </c>
      <c r="AK8140" t="s">
        <v>81</v>
      </c>
      <c r="AL8140">
        <v>130.19555500000001</v>
      </c>
      <c r="AM8140">
        <v>33.557305999999997</v>
      </c>
      <c r="AN8140" s="1">
        <v>43935</v>
      </c>
      <c r="AO8140">
        <v>40</v>
      </c>
      <c r="AP8140">
        <v>40</v>
      </c>
    </row>
    <row r="8141" spans="1:42" x14ac:dyDescent="0.15">
      <c r="A8141">
        <v>8140</v>
      </c>
      <c r="F8141">
        <v>30</v>
      </c>
      <c r="G8141" t="s">
        <v>76</v>
      </c>
      <c r="H8141" t="s">
        <v>4226</v>
      </c>
      <c r="I8141" t="s">
        <v>4084</v>
      </c>
      <c r="J8141" t="s">
        <v>383</v>
      </c>
      <c r="K8141" t="s">
        <v>383</v>
      </c>
      <c r="M8141" t="s">
        <v>1948</v>
      </c>
      <c r="N8141" t="s">
        <v>1949</v>
      </c>
      <c r="O8141" t="s">
        <v>383</v>
      </c>
      <c r="P8141">
        <v>382</v>
      </c>
      <c r="S8141" t="s">
        <v>4265</v>
      </c>
      <c r="U8141" t="s">
        <v>4188</v>
      </c>
      <c r="W8141">
        <v>1</v>
      </c>
      <c r="AH8141" t="s">
        <v>389</v>
      </c>
      <c r="AI8141" t="s">
        <v>389</v>
      </c>
      <c r="AJ8141" t="s">
        <v>1684</v>
      </c>
      <c r="AK8141" t="s">
        <v>81</v>
      </c>
      <c r="AL8141">
        <v>130.69115199999999</v>
      </c>
      <c r="AM8141">
        <v>33.646566999999997</v>
      </c>
      <c r="AN8141" s="1">
        <v>43935</v>
      </c>
      <c r="AO8141">
        <v>40</v>
      </c>
      <c r="AP8141">
        <v>40</v>
      </c>
    </row>
    <row r="8142" spans="1:42" x14ac:dyDescent="0.15">
      <c r="A8142">
        <v>8141</v>
      </c>
      <c r="F8142">
        <v>70</v>
      </c>
      <c r="G8142" t="s">
        <v>52</v>
      </c>
      <c r="H8142" t="s">
        <v>4226</v>
      </c>
      <c r="I8142" t="s">
        <v>3160</v>
      </c>
      <c r="J8142" t="s">
        <v>383</v>
      </c>
      <c r="K8142" t="s">
        <v>383</v>
      </c>
      <c r="N8142" t="s">
        <v>383</v>
      </c>
      <c r="O8142" t="s">
        <v>383</v>
      </c>
      <c r="P8142">
        <v>383</v>
      </c>
      <c r="S8142" t="s">
        <v>2555</v>
      </c>
      <c r="U8142" t="s">
        <v>4188</v>
      </c>
      <c r="W8142">
        <v>1</v>
      </c>
      <c r="AH8142" t="s">
        <v>389</v>
      </c>
      <c r="AI8142" t="s">
        <v>389</v>
      </c>
      <c r="AJ8142" t="s">
        <v>1684</v>
      </c>
      <c r="AK8142" t="s">
        <v>61</v>
      </c>
      <c r="AL8142">
        <v>130.418228</v>
      </c>
      <c r="AM8142">
        <v>33.606766999999998</v>
      </c>
      <c r="AN8142" s="1">
        <v>43935</v>
      </c>
      <c r="AO8142">
        <v>40</v>
      </c>
      <c r="AP8142">
        <v>40</v>
      </c>
    </row>
    <row r="8143" spans="1:42" x14ac:dyDescent="0.15">
      <c r="A8143">
        <v>8142</v>
      </c>
      <c r="F8143">
        <v>20</v>
      </c>
      <c r="G8143" t="s">
        <v>76</v>
      </c>
      <c r="H8143" t="s">
        <v>4226</v>
      </c>
      <c r="I8143" t="s">
        <v>3522</v>
      </c>
      <c r="J8143" t="s">
        <v>383</v>
      </c>
      <c r="K8143" t="s">
        <v>383</v>
      </c>
      <c r="M8143" t="s">
        <v>2802</v>
      </c>
      <c r="N8143" t="s">
        <v>2803</v>
      </c>
      <c r="O8143" t="s">
        <v>383</v>
      </c>
      <c r="P8143">
        <v>384</v>
      </c>
      <c r="U8143" t="s">
        <v>4188</v>
      </c>
      <c r="W8143">
        <v>1</v>
      </c>
      <c r="AH8143" t="s">
        <v>389</v>
      </c>
      <c r="AI8143" t="s">
        <v>389</v>
      </c>
      <c r="AJ8143" t="s">
        <v>1684</v>
      </c>
      <c r="AK8143" t="s">
        <v>81</v>
      </c>
      <c r="AL8143">
        <v>130.982967</v>
      </c>
      <c r="AM8143">
        <v>33.728774999999999</v>
      </c>
      <c r="AN8143" s="1">
        <v>43935</v>
      </c>
      <c r="AO8143">
        <v>40</v>
      </c>
      <c r="AP8143">
        <v>40</v>
      </c>
    </row>
    <row r="8144" spans="1:42" x14ac:dyDescent="0.15">
      <c r="A8144">
        <v>8143</v>
      </c>
      <c r="F8144">
        <v>50</v>
      </c>
      <c r="G8144" t="s">
        <v>76</v>
      </c>
      <c r="H8144" t="s">
        <v>4226</v>
      </c>
      <c r="I8144" t="s">
        <v>2648</v>
      </c>
      <c r="J8144" t="s">
        <v>383</v>
      </c>
      <c r="K8144" t="s">
        <v>383</v>
      </c>
      <c r="M8144" t="s">
        <v>2802</v>
      </c>
      <c r="N8144" t="s">
        <v>2803</v>
      </c>
      <c r="O8144" t="s">
        <v>383</v>
      </c>
      <c r="P8144">
        <v>385</v>
      </c>
      <c r="U8144" t="s">
        <v>4188</v>
      </c>
      <c r="W8144">
        <v>1</v>
      </c>
      <c r="AH8144" t="s">
        <v>389</v>
      </c>
      <c r="AI8144" t="s">
        <v>389</v>
      </c>
      <c r="AJ8144" t="s">
        <v>1684</v>
      </c>
      <c r="AK8144" t="s">
        <v>81</v>
      </c>
      <c r="AL8144">
        <v>130.982967</v>
      </c>
      <c r="AM8144">
        <v>33.728774999999999</v>
      </c>
      <c r="AN8144" s="1">
        <v>43935</v>
      </c>
      <c r="AO8144">
        <v>40</v>
      </c>
      <c r="AP8144">
        <v>40</v>
      </c>
    </row>
    <row r="8145" spans="1:42" x14ac:dyDescent="0.15">
      <c r="A8145">
        <v>8144</v>
      </c>
      <c r="F8145">
        <v>10</v>
      </c>
      <c r="G8145" t="s">
        <v>52</v>
      </c>
      <c r="H8145" t="s">
        <v>4226</v>
      </c>
      <c r="I8145" t="s">
        <v>2648</v>
      </c>
      <c r="J8145" t="s">
        <v>383</v>
      </c>
      <c r="K8145" t="s">
        <v>383</v>
      </c>
      <c r="M8145" t="s">
        <v>2802</v>
      </c>
      <c r="N8145" t="s">
        <v>2803</v>
      </c>
      <c r="O8145" t="s">
        <v>383</v>
      </c>
      <c r="P8145">
        <v>386</v>
      </c>
      <c r="U8145" t="s">
        <v>4188</v>
      </c>
      <c r="W8145">
        <v>1</v>
      </c>
      <c r="AH8145" t="s">
        <v>389</v>
      </c>
      <c r="AI8145" t="s">
        <v>389</v>
      </c>
      <c r="AJ8145" t="s">
        <v>1684</v>
      </c>
      <c r="AK8145" t="s">
        <v>61</v>
      </c>
      <c r="AL8145">
        <v>130.982967</v>
      </c>
      <c r="AM8145">
        <v>33.728774999999999</v>
      </c>
      <c r="AN8145" s="1">
        <v>43935</v>
      </c>
      <c r="AO8145">
        <v>40</v>
      </c>
      <c r="AP8145">
        <v>40</v>
      </c>
    </row>
    <row r="8146" spans="1:42" x14ac:dyDescent="0.15">
      <c r="A8146">
        <v>8145</v>
      </c>
      <c r="F8146">
        <v>40</v>
      </c>
      <c r="G8146" t="s">
        <v>52</v>
      </c>
      <c r="H8146" t="s">
        <v>4226</v>
      </c>
      <c r="J8146" t="s">
        <v>455</v>
      </c>
      <c r="K8146" t="s">
        <v>455</v>
      </c>
      <c r="M8146" t="s">
        <v>456</v>
      </c>
      <c r="N8146" t="s">
        <v>457</v>
      </c>
      <c r="O8146" t="s">
        <v>456</v>
      </c>
      <c r="P8146">
        <v>29</v>
      </c>
      <c r="Q8146">
        <v>23</v>
      </c>
      <c r="V8146" t="s">
        <v>4266</v>
      </c>
      <c r="W8146">
        <v>1</v>
      </c>
      <c r="AH8146" t="s">
        <v>461</v>
      </c>
      <c r="AI8146" t="s">
        <v>461</v>
      </c>
      <c r="AJ8146" t="s">
        <v>462</v>
      </c>
      <c r="AK8146" t="s">
        <v>61</v>
      </c>
      <c r="AL8146">
        <v>130.708191</v>
      </c>
      <c r="AM8146">
        <v>32.803224999999998</v>
      </c>
      <c r="AN8146" s="1">
        <v>43935</v>
      </c>
      <c r="AO8146">
        <v>43</v>
      </c>
      <c r="AP8146">
        <v>43</v>
      </c>
    </row>
    <row r="8147" spans="1:42" x14ac:dyDescent="0.15">
      <c r="A8147">
        <v>8146</v>
      </c>
      <c r="F8147">
        <v>30</v>
      </c>
      <c r="G8147" t="s">
        <v>52</v>
      </c>
      <c r="H8147" t="s">
        <v>4226</v>
      </c>
      <c r="J8147" t="s">
        <v>455</v>
      </c>
      <c r="K8147" t="s">
        <v>455</v>
      </c>
      <c r="M8147" t="s">
        <v>456</v>
      </c>
      <c r="N8147" t="s">
        <v>457</v>
      </c>
      <c r="O8147" t="s">
        <v>456</v>
      </c>
      <c r="P8147">
        <v>30</v>
      </c>
      <c r="Q8147">
        <v>24</v>
      </c>
      <c r="V8147" t="s">
        <v>4267</v>
      </c>
      <c r="W8147">
        <v>1</v>
      </c>
      <c r="AH8147" t="s">
        <v>461</v>
      </c>
      <c r="AI8147" t="s">
        <v>461</v>
      </c>
      <c r="AJ8147" t="s">
        <v>462</v>
      </c>
      <c r="AK8147" t="s">
        <v>61</v>
      </c>
      <c r="AL8147">
        <v>130.708191</v>
      </c>
      <c r="AM8147">
        <v>32.803224999999998</v>
      </c>
      <c r="AN8147" s="1">
        <v>43935</v>
      </c>
      <c r="AO8147">
        <v>43</v>
      </c>
      <c r="AP8147">
        <v>43</v>
      </c>
    </row>
    <row r="8148" spans="1:42" x14ac:dyDescent="0.15">
      <c r="A8148">
        <v>8147</v>
      </c>
      <c r="F8148">
        <v>40</v>
      </c>
      <c r="G8148" t="s">
        <v>52</v>
      </c>
      <c r="H8148" t="s">
        <v>4226</v>
      </c>
      <c r="I8148" t="s">
        <v>2908</v>
      </c>
      <c r="J8148" t="s">
        <v>455</v>
      </c>
      <c r="K8148" t="s">
        <v>455</v>
      </c>
      <c r="N8148" t="s">
        <v>455</v>
      </c>
      <c r="O8148" t="s">
        <v>455</v>
      </c>
      <c r="P8148">
        <v>31</v>
      </c>
      <c r="S8148" t="s">
        <v>4268</v>
      </c>
      <c r="U8148" t="s">
        <v>4269</v>
      </c>
      <c r="W8148">
        <v>1</v>
      </c>
      <c r="AH8148" t="s">
        <v>461</v>
      </c>
      <c r="AI8148" t="s">
        <v>461</v>
      </c>
      <c r="AJ8148" t="s">
        <v>474</v>
      </c>
      <c r="AK8148" t="s">
        <v>61</v>
      </c>
      <c r="AL8148">
        <v>130.74155300000001</v>
      </c>
      <c r="AM8148">
        <v>32.789779000000003</v>
      </c>
      <c r="AN8148" s="1">
        <v>43935</v>
      </c>
      <c r="AO8148">
        <v>43</v>
      </c>
      <c r="AP8148">
        <v>43</v>
      </c>
    </row>
    <row r="8149" spans="1:42" x14ac:dyDescent="0.15">
      <c r="A8149">
        <v>8148</v>
      </c>
      <c r="F8149">
        <v>50</v>
      </c>
      <c r="G8149" t="s">
        <v>76</v>
      </c>
      <c r="H8149" t="s">
        <v>4226</v>
      </c>
      <c r="I8149" t="s">
        <v>3661</v>
      </c>
      <c r="J8149" t="s">
        <v>132</v>
      </c>
      <c r="K8149" t="s">
        <v>132</v>
      </c>
      <c r="M8149" t="s">
        <v>4030</v>
      </c>
      <c r="N8149" t="s">
        <v>4031</v>
      </c>
      <c r="O8149" t="s">
        <v>132</v>
      </c>
      <c r="P8149">
        <v>18</v>
      </c>
      <c r="U8149" t="s">
        <v>4270</v>
      </c>
      <c r="W8149">
        <v>1</v>
      </c>
      <c r="AH8149" t="s">
        <v>135</v>
      </c>
      <c r="AI8149" t="s">
        <v>135</v>
      </c>
      <c r="AJ8149" t="s">
        <v>1289</v>
      </c>
      <c r="AK8149" t="s">
        <v>81</v>
      </c>
      <c r="AL8149">
        <v>136.50541899999999</v>
      </c>
      <c r="AM8149">
        <v>34.718609000000001</v>
      </c>
      <c r="AN8149" s="1">
        <v>43935</v>
      </c>
      <c r="AO8149">
        <v>24</v>
      </c>
      <c r="AP8149">
        <v>24</v>
      </c>
    </row>
    <row r="8150" spans="1:42" x14ac:dyDescent="0.15">
      <c r="A8150">
        <v>8149</v>
      </c>
      <c r="F8150">
        <v>50</v>
      </c>
      <c r="G8150" t="s">
        <v>76</v>
      </c>
      <c r="H8150" t="s">
        <v>4226</v>
      </c>
      <c r="I8150" t="s">
        <v>2788</v>
      </c>
      <c r="J8150" t="s">
        <v>132</v>
      </c>
      <c r="K8150" t="s">
        <v>132</v>
      </c>
      <c r="M8150" t="s">
        <v>3749</v>
      </c>
      <c r="N8150" t="s">
        <v>3750</v>
      </c>
      <c r="O8150" t="s">
        <v>132</v>
      </c>
      <c r="P8150">
        <v>19</v>
      </c>
      <c r="U8150" t="s">
        <v>4271</v>
      </c>
      <c r="W8150">
        <v>1</v>
      </c>
      <c r="AH8150" t="s">
        <v>135</v>
      </c>
      <c r="AI8150" t="s">
        <v>135</v>
      </c>
      <c r="AJ8150" t="s">
        <v>1289</v>
      </c>
      <c r="AK8150" t="s">
        <v>81</v>
      </c>
      <c r="AL8150">
        <v>136.623176</v>
      </c>
      <c r="AM8150">
        <v>34.547559</v>
      </c>
      <c r="AN8150" s="1">
        <v>43935</v>
      </c>
      <c r="AO8150">
        <v>24</v>
      </c>
      <c r="AP8150">
        <v>24</v>
      </c>
    </row>
    <row r="8151" spans="1:42" x14ac:dyDescent="0.15">
      <c r="A8151">
        <v>8150</v>
      </c>
      <c r="F8151">
        <v>50</v>
      </c>
      <c r="G8151" t="s">
        <v>52</v>
      </c>
      <c r="H8151" t="s">
        <v>4226</v>
      </c>
      <c r="I8151" t="s">
        <v>3941</v>
      </c>
      <c r="J8151" t="s">
        <v>1132</v>
      </c>
      <c r="K8151" t="s">
        <v>1132</v>
      </c>
      <c r="N8151" t="s">
        <v>1132</v>
      </c>
      <c r="O8151" t="s">
        <v>1132</v>
      </c>
      <c r="P8151">
        <v>16</v>
      </c>
      <c r="S8151" t="s">
        <v>4272</v>
      </c>
      <c r="U8151" t="s">
        <v>2489</v>
      </c>
      <c r="W8151">
        <v>1</v>
      </c>
      <c r="AH8151" t="s">
        <v>1137</v>
      </c>
      <c r="AI8151" t="s">
        <v>1137</v>
      </c>
      <c r="AJ8151" t="s">
        <v>1138</v>
      </c>
      <c r="AK8151" t="s">
        <v>61</v>
      </c>
      <c r="AL8151">
        <v>140.10335599999999</v>
      </c>
      <c r="AM8151">
        <v>39.718173999999998</v>
      </c>
      <c r="AN8151" s="1">
        <v>43935</v>
      </c>
      <c r="AO8151">
        <v>5</v>
      </c>
      <c r="AP8151">
        <v>5</v>
      </c>
    </row>
    <row r="8152" spans="1:42" x14ac:dyDescent="0.15">
      <c r="A8152">
        <v>8151</v>
      </c>
      <c r="F8152">
        <v>50</v>
      </c>
      <c r="G8152" t="s">
        <v>76</v>
      </c>
      <c r="H8152" t="s">
        <v>4226</v>
      </c>
      <c r="I8152" t="s">
        <v>2504</v>
      </c>
      <c r="J8152" t="s">
        <v>55</v>
      </c>
      <c r="K8152" t="s">
        <v>55</v>
      </c>
      <c r="M8152" t="s">
        <v>345</v>
      </c>
      <c r="N8152" t="s">
        <v>346</v>
      </c>
      <c r="O8152" t="s">
        <v>345</v>
      </c>
      <c r="P8152">
        <v>569</v>
      </c>
      <c r="Q8152">
        <v>175</v>
      </c>
      <c r="V8152" t="s">
        <v>4273</v>
      </c>
      <c r="W8152">
        <v>1</v>
      </c>
      <c r="AH8152" t="s">
        <v>59</v>
      </c>
      <c r="AI8152" t="s">
        <v>59</v>
      </c>
      <c r="AJ8152" t="s">
        <v>349</v>
      </c>
      <c r="AK8152" t="s">
        <v>81</v>
      </c>
      <c r="AL8152">
        <v>139.64215300000001</v>
      </c>
      <c r="AM8152">
        <v>35.444668</v>
      </c>
      <c r="AN8152" s="1">
        <v>43935</v>
      </c>
      <c r="AO8152">
        <v>14</v>
      </c>
      <c r="AP8152">
        <v>14</v>
      </c>
    </row>
    <row r="8153" spans="1:42" x14ac:dyDescent="0.15">
      <c r="A8153">
        <v>8152</v>
      </c>
      <c r="F8153">
        <v>40</v>
      </c>
      <c r="G8153" t="s">
        <v>76</v>
      </c>
      <c r="H8153" t="s">
        <v>4226</v>
      </c>
      <c r="I8153" t="s">
        <v>3258</v>
      </c>
      <c r="J8153" t="s">
        <v>55</v>
      </c>
      <c r="K8153" t="s">
        <v>55</v>
      </c>
      <c r="M8153" t="s">
        <v>345</v>
      </c>
      <c r="N8153" t="s">
        <v>346</v>
      </c>
      <c r="O8153" t="s">
        <v>345</v>
      </c>
      <c r="P8153">
        <v>570</v>
      </c>
      <c r="Q8153">
        <v>176</v>
      </c>
      <c r="V8153" t="s">
        <v>4273</v>
      </c>
      <c r="W8153">
        <v>1</v>
      </c>
      <c r="AH8153" t="s">
        <v>59</v>
      </c>
      <c r="AI8153" t="s">
        <v>59</v>
      </c>
      <c r="AJ8153" t="s">
        <v>349</v>
      </c>
      <c r="AK8153" t="s">
        <v>81</v>
      </c>
      <c r="AL8153">
        <v>139.64215300000001</v>
      </c>
      <c r="AM8153">
        <v>35.444668</v>
      </c>
      <c r="AN8153" s="1">
        <v>43935</v>
      </c>
      <c r="AO8153">
        <v>14</v>
      </c>
      <c r="AP8153">
        <v>14</v>
      </c>
    </row>
    <row r="8154" spans="1:42" x14ac:dyDescent="0.15">
      <c r="A8154">
        <v>8153</v>
      </c>
      <c r="F8154">
        <v>60</v>
      </c>
      <c r="G8154" t="s">
        <v>52</v>
      </c>
      <c r="H8154" t="s">
        <v>4226</v>
      </c>
      <c r="I8154" t="s">
        <v>3661</v>
      </c>
      <c r="J8154" t="s">
        <v>55</v>
      </c>
      <c r="K8154" t="s">
        <v>55</v>
      </c>
      <c r="M8154" t="s">
        <v>345</v>
      </c>
      <c r="N8154" t="s">
        <v>346</v>
      </c>
      <c r="O8154" t="s">
        <v>345</v>
      </c>
      <c r="P8154">
        <v>571</v>
      </c>
      <c r="Q8154">
        <v>177</v>
      </c>
      <c r="V8154" t="s">
        <v>4273</v>
      </c>
      <c r="W8154">
        <v>1</v>
      </c>
      <c r="AH8154" t="s">
        <v>59</v>
      </c>
      <c r="AI8154" t="s">
        <v>59</v>
      </c>
      <c r="AJ8154" t="s">
        <v>349</v>
      </c>
      <c r="AK8154" t="s">
        <v>61</v>
      </c>
      <c r="AL8154">
        <v>139.64215300000001</v>
      </c>
      <c r="AM8154">
        <v>35.444668</v>
      </c>
      <c r="AN8154" s="1">
        <v>43935</v>
      </c>
      <c r="AO8154">
        <v>14</v>
      </c>
      <c r="AP8154">
        <v>14</v>
      </c>
    </row>
    <row r="8155" spans="1:42" x14ac:dyDescent="0.15">
      <c r="A8155">
        <v>8154</v>
      </c>
      <c r="F8155">
        <v>60</v>
      </c>
      <c r="G8155" t="s">
        <v>76</v>
      </c>
      <c r="H8155" t="s">
        <v>4226</v>
      </c>
      <c r="I8155" t="s">
        <v>2504</v>
      </c>
      <c r="J8155" t="s">
        <v>55</v>
      </c>
      <c r="K8155" t="s">
        <v>55</v>
      </c>
      <c r="M8155" t="s">
        <v>345</v>
      </c>
      <c r="N8155" t="s">
        <v>346</v>
      </c>
      <c r="O8155" t="s">
        <v>345</v>
      </c>
      <c r="P8155">
        <v>572</v>
      </c>
      <c r="Q8155">
        <v>178</v>
      </c>
      <c r="V8155" t="s">
        <v>4273</v>
      </c>
      <c r="W8155">
        <v>1</v>
      </c>
      <c r="AH8155" t="s">
        <v>59</v>
      </c>
      <c r="AI8155" t="s">
        <v>59</v>
      </c>
      <c r="AJ8155" t="s">
        <v>349</v>
      </c>
      <c r="AK8155" t="s">
        <v>81</v>
      </c>
      <c r="AL8155">
        <v>139.64215300000001</v>
      </c>
      <c r="AM8155">
        <v>35.444668</v>
      </c>
      <c r="AN8155" s="1">
        <v>43935</v>
      </c>
      <c r="AO8155">
        <v>14</v>
      </c>
      <c r="AP8155">
        <v>14</v>
      </c>
    </row>
    <row r="8156" spans="1:42" x14ac:dyDescent="0.15">
      <c r="A8156">
        <v>8155</v>
      </c>
      <c r="F8156">
        <v>60</v>
      </c>
      <c r="G8156" t="s">
        <v>52</v>
      </c>
      <c r="H8156" t="s">
        <v>4226</v>
      </c>
      <c r="I8156" t="s">
        <v>3522</v>
      </c>
      <c r="J8156" t="s">
        <v>55</v>
      </c>
      <c r="K8156" t="s">
        <v>55</v>
      </c>
      <c r="M8156" t="s">
        <v>345</v>
      </c>
      <c r="N8156" t="s">
        <v>346</v>
      </c>
      <c r="O8156" t="s">
        <v>345</v>
      </c>
      <c r="P8156">
        <v>573</v>
      </c>
      <c r="Q8156">
        <v>179</v>
      </c>
      <c r="V8156" t="s">
        <v>4273</v>
      </c>
      <c r="W8156">
        <v>1</v>
      </c>
      <c r="AH8156" t="s">
        <v>59</v>
      </c>
      <c r="AI8156" t="s">
        <v>59</v>
      </c>
      <c r="AJ8156" t="s">
        <v>349</v>
      </c>
      <c r="AK8156" t="s">
        <v>61</v>
      </c>
      <c r="AL8156">
        <v>139.64215300000001</v>
      </c>
      <c r="AM8156">
        <v>35.444668</v>
      </c>
      <c r="AN8156" s="1">
        <v>43935</v>
      </c>
      <c r="AO8156">
        <v>14</v>
      </c>
      <c r="AP8156">
        <v>14</v>
      </c>
    </row>
    <row r="8157" spans="1:42" x14ac:dyDescent="0.15">
      <c r="A8157">
        <v>8156</v>
      </c>
      <c r="F8157">
        <v>70</v>
      </c>
      <c r="G8157" t="s">
        <v>76</v>
      </c>
      <c r="H8157" t="s">
        <v>4226</v>
      </c>
      <c r="I8157" t="s">
        <v>2908</v>
      </c>
      <c r="J8157" t="s">
        <v>55</v>
      </c>
      <c r="K8157" t="s">
        <v>55</v>
      </c>
      <c r="M8157" t="s">
        <v>345</v>
      </c>
      <c r="N8157" t="s">
        <v>346</v>
      </c>
      <c r="O8157" t="s">
        <v>345</v>
      </c>
      <c r="P8157">
        <v>574</v>
      </c>
      <c r="Q8157">
        <v>180</v>
      </c>
      <c r="V8157" t="s">
        <v>4273</v>
      </c>
      <c r="W8157">
        <v>1</v>
      </c>
      <c r="AH8157" t="s">
        <v>59</v>
      </c>
      <c r="AI8157" t="s">
        <v>59</v>
      </c>
      <c r="AJ8157" t="s">
        <v>349</v>
      </c>
      <c r="AK8157" t="s">
        <v>81</v>
      </c>
      <c r="AL8157">
        <v>139.64215300000001</v>
      </c>
      <c r="AM8157">
        <v>35.444668</v>
      </c>
      <c r="AN8157" s="1">
        <v>43935</v>
      </c>
      <c r="AO8157">
        <v>14</v>
      </c>
      <c r="AP8157">
        <v>14</v>
      </c>
    </row>
    <row r="8158" spans="1:42" x14ac:dyDescent="0.15">
      <c r="A8158">
        <v>8157</v>
      </c>
      <c r="F8158">
        <v>20</v>
      </c>
      <c r="G8158" t="s">
        <v>76</v>
      </c>
      <c r="H8158" t="s">
        <v>4226</v>
      </c>
      <c r="I8158" t="s">
        <v>3814</v>
      </c>
      <c r="J8158" t="s">
        <v>55</v>
      </c>
      <c r="K8158" t="s">
        <v>55</v>
      </c>
      <c r="M8158" t="s">
        <v>345</v>
      </c>
      <c r="N8158" t="s">
        <v>346</v>
      </c>
      <c r="O8158" t="s">
        <v>345</v>
      </c>
      <c r="P8158">
        <v>575</v>
      </c>
      <c r="Q8158">
        <v>181</v>
      </c>
      <c r="V8158" t="s">
        <v>4273</v>
      </c>
      <c r="W8158">
        <v>1</v>
      </c>
      <c r="AH8158" t="s">
        <v>59</v>
      </c>
      <c r="AI8158" t="s">
        <v>59</v>
      </c>
      <c r="AJ8158" t="s">
        <v>349</v>
      </c>
      <c r="AK8158" t="s">
        <v>81</v>
      </c>
      <c r="AL8158">
        <v>139.64215300000001</v>
      </c>
      <c r="AM8158">
        <v>35.444668</v>
      </c>
      <c r="AN8158" s="1">
        <v>43935</v>
      </c>
      <c r="AO8158">
        <v>14</v>
      </c>
      <c r="AP8158">
        <v>14</v>
      </c>
    </row>
    <row r="8159" spans="1:42" x14ac:dyDescent="0.15">
      <c r="A8159">
        <v>8158</v>
      </c>
      <c r="F8159">
        <v>40</v>
      </c>
      <c r="G8159" t="s">
        <v>52</v>
      </c>
      <c r="H8159" t="s">
        <v>4226</v>
      </c>
      <c r="I8159" t="s">
        <v>3033</v>
      </c>
      <c r="J8159" t="s">
        <v>55</v>
      </c>
      <c r="K8159" t="s">
        <v>55</v>
      </c>
      <c r="M8159" t="s">
        <v>1405</v>
      </c>
      <c r="N8159" t="s">
        <v>1406</v>
      </c>
      <c r="O8159" t="s">
        <v>1405</v>
      </c>
      <c r="P8159">
        <v>592</v>
      </c>
      <c r="Q8159">
        <v>130</v>
      </c>
      <c r="S8159" t="s">
        <v>2202</v>
      </c>
      <c r="V8159" t="s">
        <v>4274</v>
      </c>
      <c r="W8159">
        <v>1</v>
      </c>
      <c r="AH8159" t="s">
        <v>59</v>
      </c>
      <c r="AI8159" t="s">
        <v>59</v>
      </c>
      <c r="AJ8159" t="s">
        <v>1408</v>
      </c>
      <c r="AK8159" t="s">
        <v>61</v>
      </c>
      <c r="AL8159">
        <v>139.70385099999999</v>
      </c>
      <c r="AM8159">
        <v>35.529665999999999</v>
      </c>
      <c r="AN8159" s="1">
        <v>43935</v>
      </c>
      <c r="AO8159">
        <v>14</v>
      </c>
      <c r="AP8159">
        <v>14</v>
      </c>
    </row>
    <row r="8160" spans="1:42" x14ac:dyDescent="0.15">
      <c r="A8160">
        <v>8159</v>
      </c>
      <c r="F8160">
        <v>60</v>
      </c>
      <c r="G8160" t="s">
        <v>52</v>
      </c>
      <c r="H8160" t="s">
        <v>4226</v>
      </c>
      <c r="I8160" t="s">
        <v>3522</v>
      </c>
      <c r="J8160" t="s">
        <v>55</v>
      </c>
      <c r="K8160" t="s">
        <v>55</v>
      </c>
      <c r="M8160" t="s">
        <v>1405</v>
      </c>
      <c r="N8160" t="s">
        <v>1406</v>
      </c>
      <c r="O8160" t="s">
        <v>1405</v>
      </c>
      <c r="P8160">
        <v>593</v>
      </c>
      <c r="Q8160">
        <v>131</v>
      </c>
      <c r="S8160" t="s">
        <v>2130</v>
      </c>
      <c r="V8160" t="s">
        <v>4274</v>
      </c>
      <c r="W8160">
        <v>1</v>
      </c>
      <c r="AH8160" t="s">
        <v>59</v>
      </c>
      <c r="AI8160" t="s">
        <v>59</v>
      </c>
      <c r="AJ8160" t="s">
        <v>1408</v>
      </c>
      <c r="AK8160" t="s">
        <v>61</v>
      </c>
      <c r="AL8160">
        <v>139.70385099999999</v>
      </c>
      <c r="AM8160">
        <v>35.529665999999999</v>
      </c>
      <c r="AN8160" s="1">
        <v>43935</v>
      </c>
      <c r="AO8160">
        <v>14</v>
      </c>
      <c r="AP8160">
        <v>14</v>
      </c>
    </row>
    <row r="8161" spans="1:42" x14ac:dyDescent="0.15">
      <c r="A8161">
        <v>8160</v>
      </c>
      <c r="F8161">
        <v>80</v>
      </c>
      <c r="G8161" t="s">
        <v>52</v>
      </c>
      <c r="H8161" t="s">
        <v>4226</v>
      </c>
      <c r="I8161" t="s">
        <v>3522</v>
      </c>
      <c r="J8161" t="s">
        <v>55</v>
      </c>
      <c r="K8161" t="s">
        <v>55</v>
      </c>
      <c r="M8161" t="s">
        <v>1405</v>
      </c>
      <c r="N8161" t="s">
        <v>1406</v>
      </c>
      <c r="O8161" t="s">
        <v>1405</v>
      </c>
      <c r="P8161">
        <v>594</v>
      </c>
      <c r="Q8161">
        <v>132</v>
      </c>
      <c r="S8161" t="s">
        <v>2202</v>
      </c>
      <c r="V8161" t="s">
        <v>4274</v>
      </c>
      <c r="W8161">
        <v>1</v>
      </c>
      <c r="AH8161" t="s">
        <v>59</v>
      </c>
      <c r="AI8161" t="s">
        <v>59</v>
      </c>
      <c r="AJ8161" t="s">
        <v>1408</v>
      </c>
      <c r="AK8161" t="s">
        <v>61</v>
      </c>
      <c r="AL8161">
        <v>139.70385099999999</v>
      </c>
      <c r="AM8161">
        <v>35.529665999999999</v>
      </c>
      <c r="AN8161" s="1">
        <v>43935</v>
      </c>
      <c r="AO8161">
        <v>14</v>
      </c>
      <c r="AP8161">
        <v>14</v>
      </c>
    </row>
    <row r="8162" spans="1:42" x14ac:dyDescent="0.15">
      <c r="A8162">
        <v>8161</v>
      </c>
      <c r="F8162">
        <v>80</v>
      </c>
      <c r="G8162" t="s">
        <v>76</v>
      </c>
      <c r="H8162" t="s">
        <v>4226</v>
      </c>
      <c r="I8162" t="s">
        <v>3258</v>
      </c>
      <c r="J8162" t="s">
        <v>55</v>
      </c>
      <c r="K8162" t="s">
        <v>55</v>
      </c>
      <c r="M8162" t="s">
        <v>1405</v>
      </c>
      <c r="N8162" t="s">
        <v>1406</v>
      </c>
      <c r="O8162" t="s">
        <v>1405</v>
      </c>
      <c r="P8162">
        <v>595</v>
      </c>
      <c r="Q8162">
        <v>133</v>
      </c>
      <c r="S8162" t="s">
        <v>1953</v>
      </c>
      <c r="V8162" t="s">
        <v>4274</v>
      </c>
      <c r="W8162">
        <v>1</v>
      </c>
      <c r="AH8162" t="s">
        <v>59</v>
      </c>
      <c r="AI8162" t="s">
        <v>59</v>
      </c>
      <c r="AJ8162" t="s">
        <v>1408</v>
      </c>
      <c r="AK8162" t="s">
        <v>81</v>
      </c>
      <c r="AL8162">
        <v>139.70385099999999</v>
      </c>
      <c r="AM8162">
        <v>35.529665999999999</v>
      </c>
      <c r="AN8162" s="1">
        <v>43935</v>
      </c>
      <c r="AO8162">
        <v>14</v>
      </c>
      <c r="AP8162">
        <v>14</v>
      </c>
    </row>
    <row r="8163" spans="1:42" x14ac:dyDescent="0.15">
      <c r="A8163">
        <v>8162</v>
      </c>
      <c r="F8163">
        <v>30</v>
      </c>
      <c r="G8163" t="s">
        <v>52</v>
      </c>
      <c r="H8163" t="s">
        <v>4226</v>
      </c>
      <c r="I8163" t="s">
        <v>3160</v>
      </c>
      <c r="J8163" t="s">
        <v>55</v>
      </c>
      <c r="K8163" t="s">
        <v>120</v>
      </c>
      <c r="N8163" t="s">
        <v>120</v>
      </c>
      <c r="O8163" t="s">
        <v>1405</v>
      </c>
      <c r="P8163">
        <v>596</v>
      </c>
      <c r="Q8163">
        <v>134</v>
      </c>
      <c r="V8163" t="s">
        <v>4274</v>
      </c>
      <c r="W8163">
        <v>1</v>
      </c>
      <c r="AH8163" t="s">
        <v>59</v>
      </c>
      <c r="AI8163" t="s">
        <v>122</v>
      </c>
      <c r="AJ8163" t="s">
        <v>1408</v>
      </c>
      <c r="AK8163" t="s">
        <v>61</v>
      </c>
      <c r="AL8163">
        <v>0</v>
      </c>
      <c r="AM8163">
        <v>0</v>
      </c>
      <c r="AN8163" s="1">
        <v>43935</v>
      </c>
      <c r="AO8163">
        <v>14</v>
      </c>
      <c r="AP8163" t="s">
        <v>74</v>
      </c>
    </row>
    <row r="8164" spans="1:42" x14ac:dyDescent="0.15">
      <c r="A8164">
        <v>8163</v>
      </c>
      <c r="F8164">
        <v>40</v>
      </c>
      <c r="G8164" t="s">
        <v>76</v>
      </c>
      <c r="H8164" t="s">
        <v>4226</v>
      </c>
      <c r="I8164" t="s">
        <v>3522</v>
      </c>
      <c r="J8164" t="s">
        <v>55</v>
      </c>
      <c r="K8164" t="s">
        <v>55</v>
      </c>
      <c r="M8164" t="s">
        <v>1405</v>
      </c>
      <c r="N8164" t="s">
        <v>1406</v>
      </c>
      <c r="O8164" t="s">
        <v>1405</v>
      </c>
      <c r="P8164">
        <v>597</v>
      </c>
      <c r="Q8164">
        <v>135</v>
      </c>
      <c r="S8164" t="s">
        <v>2202</v>
      </c>
      <c r="V8164" t="s">
        <v>4274</v>
      </c>
      <c r="W8164">
        <v>1</v>
      </c>
      <c r="AH8164" t="s">
        <v>59</v>
      </c>
      <c r="AI8164" t="s">
        <v>59</v>
      </c>
      <c r="AJ8164" t="s">
        <v>1408</v>
      </c>
      <c r="AK8164" t="s">
        <v>81</v>
      </c>
      <c r="AL8164">
        <v>139.70385099999999</v>
      </c>
      <c r="AM8164">
        <v>35.529665999999999</v>
      </c>
      <c r="AN8164" s="1">
        <v>43935</v>
      </c>
      <c r="AO8164">
        <v>14</v>
      </c>
      <c r="AP8164">
        <v>14</v>
      </c>
    </row>
    <row r="8165" spans="1:42" x14ac:dyDescent="0.15">
      <c r="A8165">
        <v>8164</v>
      </c>
      <c r="F8165">
        <v>30</v>
      </c>
      <c r="G8165" t="s">
        <v>52</v>
      </c>
      <c r="H8165" t="s">
        <v>4226</v>
      </c>
      <c r="I8165" t="s">
        <v>3258</v>
      </c>
      <c r="J8165" t="s">
        <v>55</v>
      </c>
      <c r="K8165" t="s">
        <v>55</v>
      </c>
      <c r="M8165" t="s">
        <v>1405</v>
      </c>
      <c r="N8165" t="s">
        <v>1406</v>
      </c>
      <c r="O8165" t="s">
        <v>1405</v>
      </c>
      <c r="P8165">
        <v>598</v>
      </c>
      <c r="Q8165">
        <v>136</v>
      </c>
      <c r="S8165" t="s">
        <v>2202</v>
      </c>
      <c r="V8165" t="s">
        <v>4274</v>
      </c>
      <c r="W8165">
        <v>1</v>
      </c>
      <c r="AH8165" t="s">
        <v>59</v>
      </c>
      <c r="AI8165" t="s">
        <v>59</v>
      </c>
      <c r="AJ8165" t="s">
        <v>1408</v>
      </c>
      <c r="AK8165" t="s">
        <v>61</v>
      </c>
      <c r="AL8165">
        <v>139.70385099999999</v>
      </c>
      <c r="AM8165">
        <v>35.529665999999999</v>
      </c>
      <c r="AN8165" s="1">
        <v>43935</v>
      </c>
      <c r="AO8165">
        <v>14</v>
      </c>
      <c r="AP8165">
        <v>14</v>
      </c>
    </row>
    <row r="8166" spans="1:42" x14ac:dyDescent="0.15">
      <c r="A8166">
        <v>8165</v>
      </c>
      <c r="F8166">
        <v>20</v>
      </c>
      <c r="G8166" t="s">
        <v>52</v>
      </c>
      <c r="H8166" t="s">
        <v>4226</v>
      </c>
      <c r="I8166" t="s">
        <v>2504</v>
      </c>
      <c r="J8166" t="s">
        <v>55</v>
      </c>
      <c r="K8166" t="s">
        <v>55</v>
      </c>
      <c r="M8166" t="s">
        <v>1405</v>
      </c>
      <c r="N8166" t="s">
        <v>1406</v>
      </c>
      <c r="O8166" t="s">
        <v>1405</v>
      </c>
      <c r="P8166">
        <v>599</v>
      </c>
      <c r="Q8166">
        <v>137</v>
      </c>
      <c r="S8166" t="s">
        <v>2202</v>
      </c>
      <c r="V8166" t="s">
        <v>4274</v>
      </c>
      <c r="W8166">
        <v>1</v>
      </c>
      <c r="AH8166" t="s">
        <v>59</v>
      </c>
      <c r="AI8166" t="s">
        <v>59</v>
      </c>
      <c r="AJ8166" t="s">
        <v>1408</v>
      </c>
      <c r="AK8166" t="s">
        <v>61</v>
      </c>
      <c r="AL8166">
        <v>139.70385099999999</v>
      </c>
      <c r="AM8166">
        <v>35.529665999999999</v>
      </c>
      <c r="AN8166" s="1">
        <v>43935</v>
      </c>
      <c r="AO8166">
        <v>14</v>
      </c>
      <c r="AP8166">
        <v>14</v>
      </c>
    </row>
    <row r="8167" spans="1:42" x14ac:dyDescent="0.15">
      <c r="A8167">
        <v>8166</v>
      </c>
      <c r="F8167">
        <v>10</v>
      </c>
      <c r="G8167" t="s">
        <v>52</v>
      </c>
      <c r="H8167" t="s">
        <v>4226</v>
      </c>
      <c r="I8167" t="s">
        <v>3661</v>
      </c>
      <c r="J8167" t="s">
        <v>55</v>
      </c>
      <c r="K8167" t="s">
        <v>55</v>
      </c>
      <c r="M8167" t="s">
        <v>1405</v>
      </c>
      <c r="N8167" t="s">
        <v>1406</v>
      </c>
      <c r="O8167" t="s">
        <v>1405</v>
      </c>
      <c r="P8167">
        <v>600</v>
      </c>
      <c r="Q8167">
        <v>138</v>
      </c>
      <c r="S8167" t="s">
        <v>2202</v>
      </c>
      <c r="V8167" t="s">
        <v>4274</v>
      </c>
      <c r="W8167">
        <v>1</v>
      </c>
      <c r="AH8167" t="s">
        <v>59</v>
      </c>
      <c r="AI8167" t="s">
        <v>59</v>
      </c>
      <c r="AJ8167" t="s">
        <v>1408</v>
      </c>
      <c r="AK8167" t="s">
        <v>61</v>
      </c>
      <c r="AL8167">
        <v>139.70385099999999</v>
      </c>
      <c r="AM8167">
        <v>35.529665999999999</v>
      </c>
      <c r="AN8167" s="1">
        <v>43935</v>
      </c>
      <c r="AO8167">
        <v>14</v>
      </c>
      <c r="AP8167">
        <v>14</v>
      </c>
    </row>
    <row r="8168" spans="1:42" x14ac:dyDescent="0.15">
      <c r="A8168">
        <v>8167</v>
      </c>
      <c r="F8168">
        <v>50</v>
      </c>
      <c r="G8168" t="s">
        <v>52</v>
      </c>
      <c r="H8168" t="s">
        <v>4226</v>
      </c>
      <c r="I8168" t="s">
        <v>3522</v>
      </c>
      <c r="J8168" t="s">
        <v>55</v>
      </c>
      <c r="K8168" t="s">
        <v>55</v>
      </c>
      <c r="M8168" t="s">
        <v>1405</v>
      </c>
      <c r="N8168" t="s">
        <v>1406</v>
      </c>
      <c r="O8168" t="s">
        <v>1405</v>
      </c>
      <c r="P8168">
        <v>601</v>
      </c>
      <c r="Q8168">
        <v>139</v>
      </c>
      <c r="S8168" t="s">
        <v>2052</v>
      </c>
      <c r="V8168" t="s">
        <v>4274</v>
      </c>
      <c r="W8168">
        <v>1</v>
      </c>
      <c r="AH8168" t="s">
        <v>59</v>
      </c>
      <c r="AI8168" t="s">
        <v>59</v>
      </c>
      <c r="AJ8168" t="s">
        <v>1408</v>
      </c>
      <c r="AK8168" t="s">
        <v>61</v>
      </c>
      <c r="AL8168">
        <v>139.70385099999999</v>
      </c>
      <c r="AM8168">
        <v>35.529665999999999</v>
      </c>
      <c r="AN8168" s="1">
        <v>43935</v>
      </c>
      <c r="AO8168">
        <v>14</v>
      </c>
      <c r="AP8168">
        <v>14</v>
      </c>
    </row>
    <row r="8169" spans="1:42" x14ac:dyDescent="0.15">
      <c r="A8169">
        <v>8168</v>
      </c>
      <c r="F8169">
        <v>60</v>
      </c>
      <c r="G8169" t="s">
        <v>52</v>
      </c>
      <c r="H8169" t="s">
        <v>4226</v>
      </c>
      <c r="I8169" t="s">
        <v>2504</v>
      </c>
      <c r="J8169" t="s">
        <v>55</v>
      </c>
      <c r="K8169" t="s">
        <v>120</v>
      </c>
      <c r="N8169" t="s">
        <v>120</v>
      </c>
      <c r="O8169" t="s">
        <v>1405</v>
      </c>
      <c r="P8169">
        <v>602</v>
      </c>
      <c r="Q8169">
        <v>140</v>
      </c>
      <c r="V8169" t="s">
        <v>4274</v>
      </c>
      <c r="W8169">
        <v>1</v>
      </c>
      <c r="AH8169" t="s">
        <v>59</v>
      </c>
      <c r="AI8169" t="s">
        <v>122</v>
      </c>
      <c r="AJ8169" t="s">
        <v>1408</v>
      </c>
      <c r="AK8169" t="s">
        <v>61</v>
      </c>
      <c r="AL8169">
        <v>0</v>
      </c>
      <c r="AM8169">
        <v>0</v>
      </c>
      <c r="AN8169" s="1">
        <v>43935</v>
      </c>
      <c r="AO8169">
        <v>14</v>
      </c>
      <c r="AP8169" t="s">
        <v>74</v>
      </c>
    </row>
    <row r="8170" spans="1:42" x14ac:dyDescent="0.15">
      <c r="A8170">
        <v>8169</v>
      </c>
      <c r="F8170">
        <v>40</v>
      </c>
      <c r="G8170" t="s">
        <v>52</v>
      </c>
      <c r="H8170" t="s">
        <v>4226</v>
      </c>
      <c r="I8170" t="s">
        <v>3258</v>
      </c>
      <c r="J8170" t="s">
        <v>55</v>
      </c>
      <c r="K8170" t="s">
        <v>55</v>
      </c>
      <c r="M8170" t="s">
        <v>1405</v>
      </c>
      <c r="N8170" t="s">
        <v>1406</v>
      </c>
      <c r="O8170" t="s">
        <v>1405</v>
      </c>
      <c r="P8170">
        <v>603</v>
      </c>
      <c r="Q8170">
        <v>141</v>
      </c>
      <c r="S8170" t="s">
        <v>2130</v>
      </c>
      <c r="V8170" t="s">
        <v>4274</v>
      </c>
      <c r="W8170">
        <v>1</v>
      </c>
      <c r="AH8170" t="s">
        <v>59</v>
      </c>
      <c r="AI8170" t="s">
        <v>59</v>
      </c>
      <c r="AJ8170" t="s">
        <v>1408</v>
      </c>
      <c r="AK8170" t="s">
        <v>61</v>
      </c>
      <c r="AL8170">
        <v>139.70385099999999</v>
      </c>
      <c r="AM8170">
        <v>35.529665999999999</v>
      </c>
      <c r="AN8170" s="1">
        <v>43935</v>
      </c>
      <c r="AO8170">
        <v>14</v>
      </c>
      <c r="AP8170">
        <v>14</v>
      </c>
    </row>
    <row r="8171" spans="1:42" x14ac:dyDescent="0.15">
      <c r="A8171">
        <v>8170</v>
      </c>
      <c r="F8171">
        <v>20</v>
      </c>
      <c r="G8171" t="s">
        <v>76</v>
      </c>
      <c r="H8171" t="s">
        <v>4226</v>
      </c>
      <c r="I8171" t="s">
        <v>3661</v>
      </c>
      <c r="J8171" t="s">
        <v>55</v>
      </c>
      <c r="K8171" t="s">
        <v>55</v>
      </c>
      <c r="M8171" t="s">
        <v>1338</v>
      </c>
      <c r="N8171" t="s">
        <v>1339</v>
      </c>
      <c r="O8171" t="s">
        <v>1338</v>
      </c>
      <c r="P8171">
        <v>580</v>
      </c>
      <c r="Q8171">
        <v>32</v>
      </c>
      <c r="V8171" t="s">
        <v>4275</v>
      </c>
      <c r="W8171">
        <v>1</v>
      </c>
      <c r="AH8171" t="s">
        <v>59</v>
      </c>
      <c r="AI8171" t="s">
        <v>59</v>
      </c>
      <c r="AJ8171" t="s">
        <v>1813</v>
      </c>
      <c r="AK8171" t="s">
        <v>81</v>
      </c>
      <c r="AL8171">
        <v>139.49112400000001</v>
      </c>
      <c r="AM8171">
        <v>35.338858999999999</v>
      </c>
      <c r="AN8171" s="1">
        <v>43935</v>
      </c>
      <c r="AO8171">
        <v>14</v>
      </c>
      <c r="AP8171">
        <v>14</v>
      </c>
    </row>
    <row r="8172" spans="1:42" x14ac:dyDescent="0.15">
      <c r="A8172">
        <v>8171</v>
      </c>
      <c r="F8172">
        <v>40</v>
      </c>
      <c r="G8172" t="s">
        <v>52</v>
      </c>
      <c r="H8172" t="s">
        <v>4226</v>
      </c>
      <c r="I8172" t="s">
        <v>3661</v>
      </c>
      <c r="J8172" t="s">
        <v>55</v>
      </c>
      <c r="K8172" t="s">
        <v>55</v>
      </c>
      <c r="M8172" t="s">
        <v>1338</v>
      </c>
      <c r="N8172" t="s">
        <v>1339</v>
      </c>
      <c r="O8172" t="s">
        <v>1338</v>
      </c>
      <c r="P8172">
        <v>581</v>
      </c>
      <c r="Q8172">
        <v>33</v>
      </c>
      <c r="V8172" t="s">
        <v>4276</v>
      </c>
      <c r="W8172">
        <v>1</v>
      </c>
      <c r="AH8172" t="s">
        <v>59</v>
      </c>
      <c r="AI8172" t="s">
        <v>59</v>
      </c>
      <c r="AJ8172" t="s">
        <v>1813</v>
      </c>
      <c r="AK8172" t="s">
        <v>61</v>
      </c>
      <c r="AL8172">
        <v>139.49112400000001</v>
      </c>
      <c r="AM8172">
        <v>35.338858999999999</v>
      </c>
      <c r="AN8172" s="1">
        <v>43935</v>
      </c>
      <c r="AO8172">
        <v>14</v>
      </c>
      <c r="AP8172">
        <v>14</v>
      </c>
    </row>
    <row r="8173" spans="1:42" x14ac:dyDescent="0.15">
      <c r="A8173">
        <v>8172</v>
      </c>
      <c r="F8173">
        <v>40</v>
      </c>
      <c r="G8173" t="s">
        <v>52</v>
      </c>
      <c r="H8173" t="s">
        <v>4226</v>
      </c>
      <c r="I8173" t="s">
        <v>2908</v>
      </c>
      <c r="J8173" t="s">
        <v>55</v>
      </c>
      <c r="K8173" t="s">
        <v>55</v>
      </c>
      <c r="M8173" t="s">
        <v>1338</v>
      </c>
      <c r="N8173" t="s">
        <v>1339</v>
      </c>
      <c r="O8173" t="s">
        <v>1338</v>
      </c>
      <c r="P8173">
        <v>582</v>
      </c>
      <c r="Q8173">
        <v>34</v>
      </c>
      <c r="V8173" t="s">
        <v>4276</v>
      </c>
      <c r="W8173">
        <v>1</v>
      </c>
      <c r="AH8173" t="s">
        <v>59</v>
      </c>
      <c r="AI8173" t="s">
        <v>59</v>
      </c>
      <c r="AJ8173" t="s">
        <v>1813</v>
      </c>
      <c r="AK8173" t="s">
        <v>61</v>
      </c>
      <c r="AL8173">
        <v>139.49112400000001</v>
      </c>
      <c r="AM8173">
        <v>35.338858999999999</v>
      </c>
      <c r="AN8173" s="1">
        <v>43935</v>
      </c>
      <c r="AO8173">
        <v>14</v>
      </c>
      <c r="AP8173">
        <v>14</v>
      </c>
    </row>
    <row r="8174" spans="1:42" x14ac:dyDescent="0.15">
      <c r="A8174">
        <v>8173</v>
      </c>
      <c r="F8174">
        <v>70</v>
      </c>
      <c r="G8174" t="s">
        <v>52</v>
      </c>
      <c r="H8174" t="s">
        <v>4226</v>
      </c>
      <c r="I8174" t="s">
        <v>3033</v>
      </c>
      <c r="J8174" t="s">
        <v>55</v>
      </c>
      <c r="K8174" t="s">
        <v>55</v>
      </c>
      <c r="M8174" t="s">
        <v>1338</v>
      </c>
      <c r="N8174" t="s">
        <v>1339</v>
      </c>
      <c r="O8174" t="s">
        <v>1338</v>
      </c>
      <c r="P8174">
        <v>583</v>
      </c>
      <c r="Q8174">
        <v>35</v>
      </c>
      <c r="V8174" t="s">
        <v>4276</v>
      </c>
      <c r="W8174">
        <v>1</v>
      </c>
      <c r="AH8174" t="s">
        <v>59</v>
      </c>
      <c r="AI8174" t="s">
        <v>59</v>
      </c>
      <c r="AJ8174" t="s">
        <v>1813</v>
      </c>
      <c r="AK8174" t="s">
        <v>61</v>
      </c>
      <c r="AL8174">
        <v>139.49112400000001</v>
      </c>
      <c r="AM8174">
        <v>35.338858999999999</v>
      </c>
      <c r="AN8174" s="1">
        <v>43935</v>
      </c>
      <c r="AO8174">
        <v>14</v>
      </c>
      <c r="AP8174">
        <v>14</v>
      </c>
    </row>
    <row r="8175" spans="1:42" x14ac:dyDescent="0.15">
      <c r="A8175">
        <v>8174</v>
      </c>
      <c r="F8175">
        <v>20</v>
      </c>
      <c r="G8175" t="s">
        <v>76</v>
      </c>
      <c r="H8175" t="s">
        <v>4226</v>
      </c>
      <c r="I8175" t="s">
        <v>4084</v>
      </c>
      <c r="J8175" t="s">
        <v>55</v>
      </c>
      <c r="K8175" t="s">
        <v>55</v>
      </c>
      <c r="M8175" t="s">
        <v>1338</v>
      </c>
      <c r="N8175" t="s">
        <v>1339</v>
      </c>
      <c r="O8175" t="s">
        <v>1338</v>
      </c>
      <c r="P8175">
        <v>591</v>
      </c>
      <c r="Q8175">
        <v>36</v>
      </c>
      <c r="V8175" t="s">
        <v>4277</v>
      </c>
      <c r="W8175">
        <v>1</v>
      </c>
      <c r="AH8175" t="s">
        <v>59</v>
      </c>
      <c r="AI8175" t="s">
        <v>59</v>
      </c>
      <c r="AJ8175" t="s">
        <v>1813</v>
      </c>
      <c r="AK8175" t="s">
        <v>81</v>
      </c>
      <c r="AL8175">
        <v>139.49112400000001</v>
      </c>
      <c r="AM8175">
        <v>35.338858999999999</v>
      </c>
      <c r="AN8175" s="1">
        <v>43935</v>
      </c>
      <c r="AO8175">
        <v>14</v>
      </c>
      <c r="AP8175">
        <v>14</v>
      </c>
    </row>
    <row r="8176" spans="1:42" x14ac:dyDescent="0.15">
      <c r="A8176">
        <v>8175</v>
      </c>
      <c r="F8176">
        <v>40</v>
      </c>
      <c r="G8176" t="s">
        <v>52</v>
      </c>
      <c r="H8176" t="s">
        <v>4226</v>
      </c>
      <c r="I8176" t="s">
        <v>3258</v>
      </c>
      <c r="J8176" t="s">
        <v>55</v>
      </c>
      <c r="K8176" t="s">
        <v>55</v>
      </c>
      <c r="N8176" t="s">
        <v>55</v>
      </c>
      <c r="O8176" t="s">
        <v>1504</v>
      </c>
      <c r="P8176">
        <v>606</v>
      </c>
      <c r="Q8176">
        <v>15</v>
      </c>
      <c r="U8176" t="s">
        <v>1506</v>
      </c>
      <c r="W8176">
        <v>1</v>
      </c>
      <c r="AH8176" t="s">
        <v>59</v>
      </c>
      <c r="AI8176" t="s">
        <v>59</v>
      </c>
      <c r="AJ8176" t="s">
        <v>1507</v>
      </c>
      <c r="AK8176" t="s">
        <v>61</v>
      </c>
      <c r="AL8176">
        <v>139.642347</v>
      </c>
      <c r="AM8176">
        <v>35.447504000000002</v>
      </c>
      <c r="AN8176" s="1">
        <v>43935</v>
      </c>
      <c r="AO8176">
        <v>14</v>
      </c>
      <c r="AP8176">
        <v>14</v>
      </c>
    </row>
    <row r="8177" spans="1:42" x14ac:dyDescent="0.15">
      <c r="A8177">
        <v>8176</v>
      </c>
      <c r="F8177">
        <v>30</v>
      </c>
      <c r="G8177" t="s">
        <v>52</v>
      </c>
      <c r="H8177" t="s">
        <v>4226</v>
      </c>
      <c r="J8177" t="s">
        <v>55</v>
      </c>
      <c r="K8177" t="s">
        <v>55</v>
      </c>
      <c r="N8177" t="s">
        <v>55</v>
      </c>
      <c r="O8177" t="s">
        <v>55</v>
      </c>
      <c r="P8177">
        <v>679</v>
      </c>
      <c r="S8177" t="s">
        <v>687</v>
      </c>
      <c r="U8177" t="s">
        <v>4278</v>
      </c>
      <c r="W8177">
        <v>1</v>
      </c>
      <c r="AH8177" t="s">
        <v>59</v>
      </c>
      <c r="AI8177" t="s">
        <v>59</v>
      </c>
      <c r="AJ8177" t="s">
        <v>60</v>
      </c>
      <c r="AK8177" t="s">
        <v>61</v>
      </c>
      <c r="AL8177">
        <v>139.642347</v>
      </c>
      <c r="AM8177">
        <v>35.447504000000002</v>
      </c>
      <c r="AN8177" s="1">
        <v>43935</v>
      </c>
      <c r="AO8177">
        <v>14</v>
      </c>
      <c r="AP8177">
        <v>14</v>
      </c>
    </row>
    <row r="8178" spans="1:42" x14ac:dyDescent="0.15">
      <c r="A8178">
        <v>8177</v>
      </c>
      <c r="F8178">
        <v>40</v>
      </c>
      <c r="G8178" t="s">
        <v>76</v>
      </c>
      <c r="H8178" t="s">
        <v>4226</v>
      </c>
      <c r="I8178" t="s">
        <v>3522</v>
      </c>
      <c r="J8178" t="s">
        <v>125</v>
      </c>
      <c r="K8178" t="s">
        <v>125</v>
      </c>
      <c r="M8178" t="s">
        <v>155</v>
      </c>
      <c r="N8178" t="s">
        <v>156</v>
      </c>
      <c r="O8178" t="s">
        <v>155</v>
      </c>
      <c r="P8178">
        <v>455</v>
      </c>
      <c r="Q8178">
        <v>42</v>
      </c>
      <c r="V8178" t="s">
        <v>4279</v>
      </c>
      <c r="W8178">
        <v>1</v>
      </c>
      <c r="AH8178" t="s">
        <v>129</v>
      </c>
      <c r="AI8178" t="s">
        <v>129</v>
      </c>
      <c r="AJ8178" t="s">
        <v>2162</v>
      </c>
      <c r="AK8178" t="s">
        <v>81</v>
      </c>
      <c r="AL8178">
        <v>140.12309500000001</v>
      </c>
      <c r="AM8178">
        <v>35.607433999999998</v>
      </c>
      <c r="AN8178" s="1">
        <v>43935</v>
      </c>
      <c r="AO8178">
        <v>12</v>
      </c>
      <c r="AP8178">
        <v>12</v>
      </c>
    </row>
    <row r="8179" spans="1:42" x14ac:dyDescent="0.15">
      <c r="A8179">
        <v>8178</v>
      </c>
      <c r="F8179">
        <v>70</v>
      </c>
      <c r="G8179" t="s">
        <v>52</v>
      </c>
      <c r="H8179" t="s">
        <v>4226</v>
      </c>
      <c r="I8179" t="s">
        <v>4084</v>
      </c>
      <c r="J8179" t="s">
        <v>125</v>
      </c>
      <c r="K8179" t="s">
        <v>125</v>
      </c>
      <c r="M8179" t="s">
        <v>155</v>
      </c>
      <c r="N8179" t="s">
        <v>156</v>
      </c>
      <c r="O8179" t="s">
        <v>155</v>
      </c>
      <c r="P8179">
        <v>456</v>
      </c>
      <c r="Q8179">
        <v>43</v>
      </c>
      <c r="V8179" t="s">
        <v>4279</v>
      </c>
      <c r="W8179">
        <v>1</v>
      </c>
      <c r="AH8179" t="s">
        <v>129</v>
      </c>
      <c r="AI8179" t="s">
        <v>129</v>
      </c>
      <c r="AJ8179" t="s">
        <v>2162</v>
      </c>
      <c r="AK8179" t="s">
        <v>61</v>
      </c>
      <c r="AL8179">
        <v>140.12309500000001</v>
      </c>
      <c r="AM8179">
        <v>35.607433999999998</v>
      </c>
      <c r="AN8179" s="1">
        <v>43935</v>
      </c>
      <c r="AO8179">
        <v>12</v>
      </c>
      <c r="AP8179">
        <v>12</v>
      </c>
    </row>
    <row r="8180" spans="1:42" x14ac:dyDescent="0.15">
      <c r="A8180">
        <v>8179</v>
      </c>
      <c r="F8180">
        <v>60</v>
      </c>
      <c r="G8180" t="s">
        <v>52</v>
      </c>
      <c r="H8180" t="s">
        <v>4226</v>
      </c>
      <c r="I8180" t="s">
        <v>3258</v>
      </c>
      <c r="J8180" t="s">
        <v>125</v>
      </c>
      <c r="K8180" t="s">
        <v>125</v>
      </c>
      <c r="M8180" t="s">
        <v>155</v>
      </c>
      <c r="N8180" t="s">
        <v>156</v>
      </c>
      <c r="O8180" t="s">
        <v>155</v>
      </c>
      <c r="P8180">
        <v>457</v>
      </c>
      <c r="Q8180">
        <v>44</v>
      </c>
      <c r="V8180" t="s">
        <v>4279</v>
      </c>
      <c r="W8180">
        <v>1</v>
      </c>
      <c r="AH8180" t="s">
        <v>129</v>
      </c>
      <c r="AI8180" t="s">
        <v>129</v>
      </c>
      <c r="AJ8180" t="s">
        <v>2162</v>
      </c>
      <c r="AK8180" t="s">
        <v>61</v>
      </c>
      <c r="AL8180">
        <v>140.12309500000001</v>
      </c>
      <c r="AM8180">
        <v>35.607433999999998</v>
      </c>
      <c r="AN8180" s="1">
        <v>43935</v>
      </c>
      <c r="AO8180">
        <v>12</v>
      </c>
      <c r="AP8180">
        <v>12</v>
      </c>
    </row>
    <row r="8181" spans="1:42" x14ac:dyDescent="0.15">
      <c r="A8181">
        <v>8180</v>
      </c>
      <c r="F8181">
        <v>70</v>
      </c>
      <c r="G8181" t="s">
        <v>52</v>
      </c>
      <c r="H8181" t="s">
        <v>4226</v>
      </c>
      <c r="I8181" t="s">
        <v>3160</v>
      </c>
      <c r="J8181" t="s">
        <v>125</v>
      </c>
      <c r="K8181" t="s">
        <v>125</v>
      </c>
      <c r="M8181" t="s">
        <v>155</v>
      </c>
      <c r="N8181" t="s">
        <v>156</v>
      </c>
      <c r="O8181" t="s">
        <v>155</v>
      </c>
      <c r="P8181">
        <v>458</v>
      </c>
      <c r="Q8181">
        <v>45</v>
      </c>
      <c r="V8181" t="s">
        <v>4279</v>
      </c>
      <c r="W8181">
        <v>1</v>
      </c>
      <c r="AH8181" t="s">
        <v>129</v>
      </c>
      <c r="AI8181" t="s">
        <v>129</v>
      </c>
      <c r="AJ8181" t="s">
        <v>2162</v>
      </c>
      <c r="AK8181" t="s">
        <v>61</v>
      </c>
      <c r="AL8181">
        <v>140.12309500000001</v>
      </c>
      <c r="AM8181">
        <v>35.607433999999998</v>
      </c>
      <c r="AN8181" s="1">
        <v>43935</v>
      </c>
      <c r="AO8181">
        <v>12</v>
      </c>
      <c r="AP8181">
        <v>12</v>
      </c>
    </row>
    <row r="8182" spans="1:42" x14ac:dyDescent="0.15">
      <c r="A8182">
        <v>8181</v>
      </c>
      <c r="F8182">
        <v>40</v>
      </c>
      <c r="G8182" t="s">
        <v>52</v>
      </c>
      <c r="H8182" t="s">
        <v>4226</v>
      </c>
      <c r="I8182" t="s">
        <v>2788</v>
      </c>
      <c r="J8182" t="s">
        <v>125</v>
      </c>
      <c r="K8182" t="s">
        <v>125</v>
      </c>
      <c r="M8182" t="s">
        <v>155</v>
      </c>
      <c r="N8182" t="s">
        <v>156</v>
      </c>
      <c r="O8182" t="s">
        <v>155</v>
      </c>
      <c r="P8182">
        <v>459</v>
      </c>
      <c r="Q8182">
        <v>46</v>
      </c>
      <c r="V8182" t="s">
        <v>4279</v>
      </c>
      <c r="W8182">
        <v>1</v>
      </c>
      <c r="AH8182" t="s">
        <v>129</v>
      </c>
      <c r="AI8182" t="s">
        <v>129</v>
      </c>
      <c r="AJ8182" t="s">
        <v>2162</v>
      </c>
      <c r="AK8182" t="s">
        <v>61</v>
      </c>
      <c r="AL8182">
        <v>140.12309500000001</v>
      </c>
      <c r="AM8182">
        <v>35.607433999999998</v>
      </c>
      <c r="AN8182" s="1">
        <v>43935</v>
      </c>
      <c r="AO8182">
        <v>12</v>
      </c>
      <c r="AP8182">
        <v>12</v>
      </c>
    </row>
    <row r="8183" spans="1:42" x14ac:dyDescent="0.15">
      <c r="A8183">
        <v>8182</v>
      </c>
      <c r="F8183">
        <v>50</v>
      </c>
      <c r="G8183" t="s">
        <v>76</v>
      </c>
      <c r="H8183" t="s">
        <v>4226</v>
      </c>
      <c r="I8183" t="s">
        <v>3814</v>
      </c>
      <c r="J8183" t="s">
        <v>125</v>
      </c>
      <c r="K8183" t="s">
        <v>125</v>
      </c>
      <c r="M8183" t="s">
        <v>155</v>
      </c>
      <c r="N8183" t="s">
        <v>156</v>
      </c>
      <c r="O8183" t="s">
        <v>155</v>
      </c>
      <c r="P8183">
        <v>460</v>
      </c>
      <c r="Q8183">
        <v>47</v>
      </c>
      <c r="V8183" t="s">
        <v>4279</v>
      </c>
      <c r="W8183">
        <v>1</v>
      </c>
      <c r="AH8183" t="s">
        <v>129</v>
      </c>
      <c r="AI8183" t="s">
        <v>129</v>
      </c>
      <c r="AJ8183" t="s">
        <v>2162</v>
      </c>
      <c r="AK8183" t="s">
        <v>81</v>
      </c>
      <c r="AL8183">
        <v>140.12309500000001</v>
      </c>
      <c r="AM8183">
        <v>35.607433999999998</v>
      </c>
      <c r="AN8183" s="1">
        <v>43935</v>
      </c>
      <c r="AO8183">
        <v>12</v>
      </c>
      <c r="AP8183">
        <v>12</v>
      </c>
    </row>
    <row r="8184" spans="1:42" x14ac:dyDescent="0.15">
      <c r="A8184">
        <v>8183</v>
      </c>
      <c r="F8184">
        <v>30</v>
      </c>
      <c r="G8184" t="s">
        <v>52</v>
      </c>
      <c r="H8184" t="s">
        <v>4226</v>
      </c>
      <c r="I8184" t="s">
        <v>3258</v>
      </c>
      <c r="J8184" t="s">
        <v>125</v>
      </c>
      <c r="K8184" t="s">
        <v>125</v>
      </c>
      <c r="M8184" t="s">
        <v>840</v>
      </c>
      <c r="N8184" t="s">
        <v>841</v>
      </c>
      <c r="O8184" t="s">
        <v>840</v>
      </c>
      <c r="P8184">
        <v>463</v>
      </c>
      <c r="Q8184">
        <v>63</v>
      </c>
      <c r="V8184" t="s">
        <v>4280</v>
      </c>
      <c r="W8184">
        <v>1</v>
      </c>
      <c r="AH8184" t="s">
        <v>129</v>
      </c>
      <c r="AI8184" t="s">
        <v>129</v>
      </c>
      <c r="AJ8184" t="s">
        <v>844</v>
      </c>
      <c r="AK8184" t="s">
        <v>61</v>
      </c>
      <c r="AL8184">
        <v>139.98245399999999</v>
      </c>
      <c r="AM8184">
        <v>35.694479999999999</v>
      </c>
      <c r="AN8184" s="1">
        <v>43935</v>
      </c>
      <c r="AO8184">
        <v>12</v>
      </c>
      <c r="AP8184">
        <v>12</v>
      </c>
    </row>
    <row r="8185" spans="1:42" x14ac:dyDescent="0.15">
      <c r="A8185">
        <v>8184</v>
      </c>
      <c r="F8185" t="s">
        <v>417</v>
      </c>
      <c r="G8185" t="s">
        <v>52</v>
      </c>
      <c r="H8185" t="s">
        <v>4226</v>
      </c>
      <c r="I8185" t="s">
        <v>3814</v>
      </c>
      <c r="J8185" t="s">
        <v>125</v>
      </c>
      <c r="K8185" t="s">
        <v>125</v>
      </c>
      <c r="M8185" t="s">
        <v>840</v>
      </c>
      <c r="N8185" t="s">
        <v>841</v>
      </c>
      <c r="O8185" t="s">
        <v>840</v>
      </c>
      <c r="P8185">
        <v>464</v>
      </c>
      <c r="Q8185">
        <v>64</v>
      </c>
      <c r="V8185" t="s">
        <v>4280</v>
      </c>
      <c r="W8185">
        <v>1</v>
      </c>
      <c r="AH8185" t="s">
        <v>129</v>
      </c>
      <c r="AI8185" t="s">
        <v>129</v>
      </c>
      <c r="AJ8185" t="s">
        <v>844</v>
      </c>
      <c r="AK8185" t="s">
        <v>61</v>
      </c>
      <c r="AL8185">
        <v>139.98245399999999</v>
      </c>
      <c r="AM8185">
        <v>35.694479999999999</v>
      </c>
      <c r="AN8185" s="1">
        <v>43935</v>
      </c>
      <c r="AO8185">
        <v>12</v>
      </c>
      <c r="AP8185">
        <v>12</v>
      </c>
    </row>
    <row r="8186" spans="1:42" x14ac:dyDescent="0.15">
      <c r="A8186">
        <v>8185</v>
      </c>
      <c r="F8186">
        <v>30</v>
      </c>
      <c r="G8186" t="s">
        <v>52</v>
      </c>
      <c r="H8186" t="s">
        <v>4226</v>
      </c>
      <c r="I8186" t="s">
        <v>3356</v>
      </c>
      <c r="J8186" t="s">
        <v>125</v>
      </c>
      <c r="K8186" t="s">
        <v>125</v>
      </c>
      <c r="M8186" t="s">
        <v>444</v>
      </c>
      <c r="N8186" t="s">
        <v>445</v>
      </c>
      <c r="O8186" t="s">
        <v>444</v>
      </c>
      <c r="P8186">
        <v>465</v>
      </c>
      <c r="Q8186">
        <v>22</v>
      </c>
      <c r="V8186" t="s">
        <v>4281</v>
      </c>
      <c r="W8186">
        <v>1</v>
      </c>
      <c r="AH8186" t="s">
        <v>129</v>
      </c>
      <c r="AI8186" t="s">
        <v>129</v>
      </c>
      <c r="AJ8186" t="s">
        <v>1972</v>
      </c>
      <c r="AK8186" t="s">
        <v>61</v>
      </c>
      <c r="AL8186">
        <v>139.975853</v>
      </c>
      <c r="AM8186">
        <v>35.867615000000001</v>
      </c>
      <c r="AN8186" s="1">
        <v>43935</v>
      </c>
      <c r="AO8186">
        <v>12</v>
      </c>
      <c r="AP8186">
        <v>12</v>
      </c>
    </row>
    <row r="8187" spans="1:42" x14ac:dyDescent="0.15">
      <c r="A8187">
        <v>8186</v>
      </c>
      <c r="F8187">
        <v>30</v>
      </c>
      <c r="G8187" t="s">
        <v>76</v>
      </c>
      <c r="H8187" t="s">
        <v>4226</v>
      </c>
      <c r="I8187" t="s">
        <v>2648</v>
      </c>
      <c r="J8187" t="s">
        <v>125</v>
      </c>
      <c r="K8187" t="s">
        <v>125</v>
      </c>
      <c r="M8187" t="s">
        <v>444</v>
      </c>
      <c r="N8187" t="s">
        <v>445</v>
      </c>
      <c r="O8187" t="s">
        <v>444</v>
      </c>
      <c r="P8187">
        <v>466</v>
      </c>
      <c r="Q8187">
        <v>23</v>
      </c>
      <c r="V8187" t="s">
        <v>4281</v>
      </c>
      <c r="W8187">
        <v>1</v>
      </c>
      <c r="AH8187" t="s">
        <v>129</v>
      </c>
      <c r="AI8187" t="s">
        <v>129</v>
      </c>
      <c r="AJ8187" t="s">
        <v>1972</v>
      </c>
      <c r="AK8187" t="s">
        <v>81</v>
      </c>
      <c r="AL8187">
        <v>139.975853</v>
      </c>
      <c r="AM8187">
        <v>35.867615000000001</v>
      </c>
      <c r="AN8187" s="1">
        <v>43935</v>
      </c>
      <c r="AO8187">
        <v>12</v>
      </c>
      <c r="AP8187">
        <v>12</v>
      </c>
    </row>
    <row r="8188" spans="1:42" x14ac:dyDescent="0.15">
      <c r="A8188">
        <v>8187</v>
      </c>
      <c r="F8188">
        <v>30</v>
      </c>
      <c r="G8188" t="s">
        <v>52</v>
      </c>
      <c r="H8188" t="s">
        <v>4226</v>
      </c>
      <c r="I8188" t="s">
        <v>3356</v>
      </c>
      <c r="J8188" t="s">
        <v>125</v>
      </c>
      <c r="K8188" t="s">
        <v>125</v>
      </c>
      <c r="M8188" t="s">
        <v>444</v>
      </c>
      <c r="N8188" t="s">
        <v>445</v>
      </c>
      <c r="O8188" t="s">
        <v>444</v>
      </c>
      <c r="P8188">
        <v>467</v>
      </c>
      <c r="Q8188">
        <v>24</v>
      </c>
      <c r="V8188" t="s">
        <v>4281</v>
      </c>
      <c r="W8188">
        <v>1</v>
      </c>
      <c r="AH8188" t="s">
        <v>129</v>
      </c>
      <c r="AI8188" t="s">
        <v>129</v>
      </c>
      <c r="AJ8188" t="s">
        <v>1972</v>
      </c>
      <c r="AK8188" t="s">
        <v>61</v>
      </c>
      <c r="AL8188">
        <v>139.975853</v>
      </c>
      <c r="AM8188">
        <v>35.867615000000001</v>
      </c>
      <c r="AN8188" s="1">
        <v>43935</v>
      </c>
      <c r="AO8188">
        <v>12</v>
      </c>
      <c r="AP8188">
        <v>12</v>
      </c>
    </row>
    <row r="8189" spans="1:42" x14ac:dyDescent="0.15">
      <c r="A8189">
        <v>8188</v>
      </c>
      <c r="F8189">
        <v>50</v>
      </c>
      <c r="G8189" t="s">
        <v>52</v>
      </c>
      <c r="H8189" t="s">
        <v>4226</v>
      </c>
      <c r="I8189" t="s">
        <v>3258</v>
      </c>
      <c r="J8189" t="s">
        <v>125</v>
      </c>
      <c r="K8189" t="s">
        <v>125</v>
      </c>
      <c r="M8189" t="s">
        <v>444</v>
      </c>
      <c r="N8189" t="s">
        <v>445</v>
      </c>
      <c r="O8189" t="s">
        <v>444</v>
      </c>
      <c r="P8189">
        <v>468</v>
      </c>
      <c r="Q8189">
        <v>25</v>
      </c>
      <c r="V8189" t="s">
        <v>4281</v>
      </c>
      <c r="W8189">
        <v>1</v>
      </c>
      <c r="AH8189" t="s">
        <v>129</v>
      </c>
      <c r="AI8189" t="s">
        <v>129</v>
      </c>
      <c r="AJ8189" t="s">
        <v>1972</v>
      </c>
      <c r="AK8189" t="s">
        <v>61</v>
      </c>
      <c r="AL8189">
        <v>139.975853</v>
      </c>
      <c r="AM8189">
        <v>35.867615000000001</v>
      </c>
      <c r="AN8189" s="1">
        <v>43935</v>
      </c>
      <c r="AO8189">
        <v>12</v>
      </c>
      <c r="AP8189">
        <v>12</v>
      </c>
    </row>
    <row r="8190" spans="1:42" x14ac:dyDescent="0.15">
      <c r="A8190">
        <v>8189</v>
      </c>
      <c r="F8190">
        <v>50</v>
      </c>
      <c r="G8190" t="s">
        <v>52</v>
      </c>
      <c r="H8190" t="s">
        <v>4226</v>
      </c>
      <c r="I8190" t="s">
        <v>2504</v>
      </c>
      <c r="J8190" t="s">
        <v>125</v>
      </c>
      <c r="K8190" t="s">
        <v>125</v>
      </c>
      <c r="M8190" t="s">
        <v>444</v>
      </c>
      <c r="N8190" t="s">
        <v>445</v>
      </c>
      <c r="O8190" t="s">
        <v>444</v>
      </c>
      <c r="P8190">
        <v>469</v>
      </c>
      <c r="Q8190">
        <v>26</v>
      </c>
      <c r="V8190" t="s">
        <v>4281</v>
      </c>
      <c r="W8190">
        <v>1</v>
      </c>
      <c r="AH8190" t="s">
        <v>129</v>
      </c>
      <c r="AI8190" t="s">
        <v>129</v>
      </c>
      <c r="AJ8190" t="s">
        <v>1972</v>
      </c>
      <c r="AK8190" t="s">
        <v>61</v>
      </c>
      <c r="AL8190">
        <v>139.975853</v>
      </c>
      <c r="AM8190">
        <v>35.867615000000001</v>
      </c>
      <c r="AN8190" s="1">
        <v>43935</v>
      </c>
      <c r="AO8190">
        <v>12</v>
      </c>
      <c r="AP8190">
        <v>12</v>
      </c>
    </row>
    <row r="8191" spans="1:42" x14ac:dyDescent="0.15">
      <c r="A8191">
        <v>8190</v>
      </c>
      <c r="F8191">
        <v>50</v>
      </c>
      <c r="G8191" t="s">
        <v>52</v>
      </c>
      <c r="H8191" t="s">
        <v>4226</v>
      </c>
      <c r="I8191" t="s">
        <v>2788</v>
      </c>
      <c r="J8191" t="s">
        <v>125</v>
      </c>
      <c r="K8191" t="s">
        <v>125</v>
      </c>
      <c r="M8191" t="s">
        <v>3024</v>
      </c>
      <c r="N8191" t="s">
        <v>3025</v>
      </c>
      <c r="O8191" t="s">
        <v>125</v>
      </c>
      <c r="P8191">
        <v>487</v>
      </c>
      <c r="U8191" t="s">
        <v>4282</v>
      </c>
      <c r="W8191">
        <v>1</v>
      </c>
      <c r="AH8191" t="s">
        <v>129</v>
      </c>
      <c r="AI8191" t="s">
        <v>129</v>
      </c>
      <c r="AJ8191" t="s">
        <v>130</v>
      </c>
      <c r="AK8191" t="s">
        <v>61</v>
      </c>
      <c r="AL8191">
        <v>140.099647</v>
      </c>
      <c r="AM8191">
        <v>35.722648</v>
      </c>
      <c r="AN8191" s="1">
        <v>43935</v>
      </c>
      <c r="AO8191">
        <v>12</v>
      </c>
      <c r="AP8191">
        <v>12</v>
      </c>
    </row>
    <row r="8192" spans="1:42" x14ac:dyDescent="0.15">
      <c r="A8192">
        <v>8191</v>
      </c>
      <c r="F8192">
        <v>60</v>
      </c>
      <c r="G8192" t="s">
        <v>76</v>
      </c>
      <c r="H8192" t="s">
        <v>4226</v>
      </c>
      <c r="I8192" t="s">
        <v>834</v>
      </c>
      <c r="J8192" t="s">
        <v>804</v>
      </c>
      <c r="K8192" t="s">
        <v>804</v>
      </c>
      <c r="M8192" t="s">
        <v>805</v>
      </c>
      <c r="N8192" t="s">
        <v>908</v>
      </c>
      <c r="O8192" t="s">
        <v>804</v>
      </c>
      <c r="P8192">
        <v>43</v>
      </c>
      <c r="Q8192">
        <v>33</v>
      </c>
      <c r="S8192" t="s">
        <v>913</v>
      </c>
      <c r="V8192" t="s">
        <v>4283</v>
      </c>
      <c r="W8192">
        <v>1</v>
      </c>
      <c r="AF8192" t="s">
        <v>1744</v>
      </c>
      <c r="AH8192" t="s">
        <v>810</v>
      </c>
      <c r="AI8192" t="s">
        <v>810</v>
      </c>
      <c r="AJ8192" t="s">
        <v>890</v>
      </c>
      <c r="AK8192" t="s">
        <v>81</v>
      </c>
      <c r="AL8192">
        <v>139.043237</v>
      </c>
      <c r="AM8192">
        <v>37.922480999999998</v>
      </c>
      <c r="AN8192" s="1">
        <v>43935</v>
      </c>
      <c r="AO8192">
        <v>15</v>
      </c>
      <c r="AP8192">
        <v>15</v>
      </c>
    </row>
    <row r="8193" spans="1:42" x14ac:dyDescent="0.15">
      <c r="A8193">
        <v>8192</v>
      </c>
      <c r="F8193">
        <v>30</v>
      </c>
      <c r="G8193" t="s">
        <v>52</v>
      </c>
      <c r="H8193" t="s">
        <v>4226</v>
      </c>
      <c r="I8193" t="s">
        <v>3033</v>
      </c>
      <c r="J8193" t="s">
        <v>804</v>
      </c>
      <c r="K8193" t="s">
        <v>804</v>
      </c>
      <c r="M8193" t="s">
        <v>805</v>
      </c>
      <c r="N8193" t="s">
        <v>908</v>
      </c>
      <c r="O8193" t="s">
        <v>804</v>
      </c>
      <c r="P8193">
        <v>44</v>
      </c>
      <c r="Q8193">
        <v>34</v>
      </c>
      <c r="S8193" t="s">
        <v>913</v>
      </c>
      <c r="V8193" t="s">
        <v>4283</v>
      </c>
      <c r="W8193">
        <v>1</v>
      </c>
      <c r="AF8193" t="s">
        <v>272</v>
      </c>
      <c r="AH8193" t="s">
        <v>810</v>
      </c>
      <c r="AI8193" t="s">
        <v>810</v>
      </c>
      <c r="AJ8193" t="s">
        <v>890</v>
      </c>
      <c r="AK8193" t="s">
        <v>61</v>
      </c>
      <c r="AL8193">
        <v>139.043237</v>
      </c>
      <c r="AM8193">
        <v>37.922480999999998</v>
      </c>
      <c r="AN8193" s="1">
        <v>43935</v>
      </c>
      <c r="AO8193">
        <v>15</v>
      </c>
      <c r="AP8193">
        <v>15</v>
      </c>
    </row>
    <row r="8194" spans="1:42" x14ac:dyDescent="0.15">
      <c r="A8194">
        <v>8193</v>
      </c>
      <c r="F8194">
        <v>20</v>
      </c>
      <c r="G8194" t="s">
        <v>52</v>
      </c>
      <c r="H8194" t="s">
        <v>4226</v>
      </c>
      <c r="I8194" t="s">
        <v>3258</v>
      </c>
      <c r="J8194" t="s">
        <v>804</v>
      </c>
      <c r="K8194" t="s">
        <v>804</v>
      </c>
      <c r="M8194" t="s">
        <v>805</v>
      </c>
      <c r="N8194" t="s">
        <v>908</v>
      </c>
      <c r="O8194" t="s">
        <v>804</v>
      </c>
      <c r="P8194">
        <v>45</v>
      </c>
      <c r="Q8194">
        <v>35</v>
      </c>
      <c r="S8194" t="s">
        <v>909</v>
      </c>
      <c r="V8194" t="s">
        <v>4283</v>
      </c>
      <c r="W8194">
        <v>1</v>
      </c>
      <c r="AF8194" t="s">
        <v>2024</v>
      </c>
      <c r="AH8194" t="s">
        <v>810</v>
      </c>
      <c r="AI8194" t="s">
        <v>810</v>
      </c>
      <c r="AJ8194" t="s">
        <v>890</v>
      </c>
      <c r="AK8194" t="s">
        <v>61</v>
      </c>
      <c r="AL8194">
        <v>139.043237</v>
      </c>
      <c r="AM8194">
        <v>37.922480999999998</v>
      </c>
      <c r="AN8194" s="1">
        <v>43935</v>
      </c>
      <c r="AO8194">
        <v>15</v>
      </c>
      <c r="AP8194">
        <v>15</v>
      </c>
    </row>
    <row r="8195" spans="1:42" x14ac:dyDescent="0.15">
      <c r="A8195">
        <v>8194</v>
      </c>
      <c r="F8195">
        <v>40</v>
      </c>
      <c r="G8195" t="s">
        <v>52</v>
      </c>
      <c r="H8195" t="s">
        <v>4226</v>
      </c>
      <c r="I8195" t="s">
        <v>3522</v>
      </c>
      <c r="J8195" t="s">
        <v>431</v>
      </c>
      <c r="K8195" t="s">
        <v>431</v>
      </c>
      <c r="M8195" t="s">
        <v>3266</v>
      </c>
      <c r="N8195" t="s">
        <v>3267</v>
      </c>
      <c r="O8195" t="s">
        <v>431</v>
      </c>
      <c r="P8195">
        <v>126</v>
      </c>
      <c r="U8195" t="s">
        <v>433</v>
      </c>
      <c r="W8195">
        <v>1</v>
      </c>
      <c r="AH8195" t="s">
        <v>435</v>
      </c>
      <c r="AI8195" t="s">
        <v>435</v>
      </c>
      <c r="AJ8195" t="s">
        <v>436</v>
      </c>
      <c r="AK8195" t="s">
        <v>61</v>
      </c>
      <c r="AL8195">
        <v>136.60974300000001</v>
      </c>
      <c r="AM8195">
        <v>36.519489999999998</v>
      </c>
      <c r="AN8195" s="1">
        <v>43935</v>
      </c>
      <c r="AO8195">
        <v>17</v>
      </c>
      <c r="AP8195">
        <v>17</v>
      </c>
    </row>
    <row r="8196" spans="1:42" x14ac:dyDescent="0.15">
      <c r="A8196">
        <v>8195</v>
      </c>
      <c r="F8196">
        <v>40</v>
      </c>
      <c r="G8196" t="s">
        <v>76</v>
      </c>
      <c r="H8196" t="s">
        <v>4226</v>
      </c>
      <c r="I8196" t="s">
        <v>3522</v>
      </c>
      <c r="J8196" t="s">
        <v>431</v>
      </c>
      <c r="K8196" t="s">
        <v>431</v>
      </c>
      <c r="M8196" t="s">
        <v>3427</v>
      </c>
      <c r="N8196" t="s">
        <v>3428</v>
      </c>
      <c r="O8196" t="s">
        <v>431</v>
      </c>
      <c r="P8196">
        <v>127</v>
      </c>
      <c r="U8196" t="s">
        <v>433</v>
      </c>
      <c r="W8196">
        <v>1</v>
      </c>
      <c r="AH8196" t="s">
        <v>435</v>
      </c>
      <c r="AI8196" t="s">
        <v>435</v>
      </c>
      <c r="AJ8196" t="s">
        <v>436</v>
      </c>
      <c r="AK8196" t="s">
        <v>81</v>
      </c>
      <c r="AL8196">
        <v>136.56559999999999</v>
      </c>
      <c r="AM8196">
        <v>36.514434999999999</v>
      </c>
      <c r="AN8196" s="1">
        <v>43935</v>
      </c>
      <c r="AO8196">
        <v>17</v>
      </c>
      <c r="AP8196">
        <v>17</v>
      </c>
    </row>
    <row r="8197" spans="1:42" x14ac:dyDescent="0.15">
      <c r="A8197">
        <v>8196</v>
      </c>
      <c r="F8197">
        <v>40</v>
      </c>
      <c r="G8197" t="s">
        <v>76</v>
      </c>
      <c r="H8197" t="s">
        <v>4226</v>
      </c>
      <c r="I8197" t="s">
        <v>3661</v>
      </c>
      <c r="J8197" t="s">
        <v>431</v>
      </c>
      <c r="K8197" t="s">
        <v>431</v>
      </c>
      <c r="M8197" t="s">
        <v>3266</v>
      </c>
      <c r="N8197" t="s">
        <v>3267</v>
      </c>
      <c r="O8197" t="s">
        <v>431</v>
      </c>
      <c r="P8197">
        <v>128</v>
      </c>
      <c r="U8197" t="s">
        <v>433</v>
      </c>
      <c r="W8197">
        <v>1</v>
      </c>
      <c r="AH8197" t="s">
        <v>435</v>
      </c>
      <c r="AI8197" t="s">
        <v>435</v>
      </c>
      <c r="AJ8197" t="s">
        <v>436</v>
      </c>
      <c r="AK8197" t="s">
        <v>81</v>
      </c>
      <c r="AL8197">
        <v>136.60974300000001</v>
      </c>
      <c r="AM8197">
        <v>36.519489999999998</v>
      </c>
      <c r="AN8197" s="1">
        <v>43935</v>
      </c>
      <c r="AO8197">
        <v>17</v>
      </c>
      <c r="AP8197">
        <v>17</v>
      </c>
    </row>
    <row r="8198" spans="1:42" x14ac:dyDescent="0.15">
      <c r="A8198">
        <v>8197</v>
      </c>
      <c r="F8198">
        <v>60</v>
      </c>
      <c r="G8198" t="s">
        <v>52</v>
      </c>
      <c r="H8198" t="s">
        <v>4226</v>
      </c>
      <c r="I8198" t="s">
        <v>3033</v>
      </c>
      <c r="J8198" t="s">
        <v>431</v>
      </c>
      <c r="K8198" t="s">
        <v>431</v>
      </c>
      <c r="M8198" t="s">
        <v>3427</v>
      </c>
      <c r="N8198" t="s">
        <v>3428</v>
      </c>
      <c r="O8198" t="s">
        <v>431</v>
      </c>
      <c r="P8198">
        <v>129</v>
      </c>
      <c r="U8198" t="s">
        <v>433</v>
      </c>
      <c r="W8198">
        <v>1</v>
      </c>
      <c r="AH8198" t="s">
        <v>435</v>
      </c>
      <c r="AI8198" t="s">
        <v>435</v>
      </c>
      <c r="AJ8198" t="s">
        <v>436</v>
      </c>
      <c r="AK8198" t="s">
        <v>61</v>
      </c>
      <c r="AL8198">
        <v>136.56559999999999</v>
      </c>
      <c r="AM8198">
        <v>36.514434999999999</v>
      </c>
      <c r="AN8198" s="1">
        <v>43935</v>
      </c>
      <c r="AO8198">
        <v>17</v>
      </c>
      <c r="AP8198">
        <v>17</v>
      </c>
    </row>
    <row r="8199" spans="1:42" x14ac:dyDescent="0.15">
      <c r="A8199">
        <v>8198</v>
      </c>
      <c r="F8199">
        <v>40</v>
      </c>
      <c r="G8199" t="s">
        <v>52</v>
      </c>
      <c r="H8199" t="s">
        <v>4226</v>
      </c>
      <c r="I8199" t="s">
        <v>3522</v>
      </c>
      <c r="J8199" t="s">
        <v>431</v>
      </c>
      <c r="K8199" t="s">
        <v>431</v>
      </c>
      <c r="M8199" t="s">
        <v>3427</v>
      </c>
      <c r="N8199" t="s">
        <v>3428</v>
      </c>
      <c r="O8199" t="s">
        <v>431</v>
      </c>
      <c r="P8199">
        <v>130</v>
      </c>
      <c r="U8199" t="s">
        <v>433</v>
      </c>
      <c r="W8199">
        <v>1</v>
      </c>
      <c r="AH8199" t="s">
        <v>435</v>
      </c>
      <c r="AI8199" t="s">
        <v>435</v>
      </c>
      <c r="AJ8199" t="s">
        <v>436</v>
      </c>
      <c r="AK8199" t="s">
        <v>61</v>
      </c>
      <c r="AL8199">
        <v>136.56559999999999</v>
      </c>
      <c r="AM8199">
        <v>36.514434999999999</v>
      </c>
      <c r="AN8199" s="1">
        <v>43935</v>
      </c>
      <c r="AO8199">
        <v>17</v>
      </c>
      <c r="AP8199">
        <v>17</v>
      </c>
    </row>
    <row r="8200" spans="1:42" x14ac:dyDescent="0.15">
      <c r="A8200">
        <v>8199</v>
      </c>
      <c r="F8200">
        <v>40</v>
      </c>
      <c r="G8200" t="s">
        <v>52</v>
      </c>
      <c r="H8200" t="s">
        <v>4226</v>
      </c>
      <c r="I8200" t="s">
        <v>3661</v>
      </c>
      <c r="J8200" t="s">
        <v>431</v>
      </c>
      <c r="K8200" t="s">
        <v>431</v>
      </c>
      <c r="M8200" t="s">
        <v>2387</v>
      </c>
      <c r="N8200" t="s">
        <v>2388</v>
      </c>
      <c r="O8200" t="s">
        <v>431</v>
      </c>
      <c r="P8200">
        <v>131</v>
      </c>
      <c r="U8200" t="s">
        <v>433</v>
      </c>
      <c r="W8200">
        <v>1</v>
      </c>
      <c r="AH8200" t="s">
        <v>435</v>
      </c>
      <c r="AI8200" t="s">
        <v>435</v>
      </c>
      <c r="AJ8200" t="s">
        <v>436</v>
      </c>
      <c r="AK8200" t="s">
        <v>61</v>
      </c>
      <c r="AL8200">
        <v>136.656655</v>
      </c>
      <c r="AM8200">
        <v>36.561408</v>
      </c>
      <c r="AN8200" s="1">
        <v>43935</v>
      </c>
      <c r="AO8200">
        <v>17</v>
      </c>
      <c r="AP8200">
        <v>17</v>
      </c>
    </row>
    <row r="8201" spans="1:42" x14ac:dyDescent="0.15">
      <c r="A8201">
        <v>8200</v>
      </c>
      <c r="F8201">
        <v>20</v>
      </c>
      <c r="G8201" t="s">
        <v>76</v>
      </c>
      <c r="H8201" t="s">
        <v>4226</v>
      </c>
      <c r="I8201" t="s">
        <v>4151</v>
      </c>
      <c r="J8201" t="s">
        <v>3686</v>
      </c>
      <c r="K8201" t="s">
        <v>3686</v>
      </c>
      <c r="M8201" t="s">
        <v>3687</v>
      </c>
      <c r="N8201" t="s">
        <v>3688</v>
      </c>
      <c r="O8201" t="s">
        <v>3687</v>
      </c>
      <c r="P8201">
        <v>11</v>
      </c>
      <c r="Q8201">
        <v>11</v>
      </c>
      <c r="R8201" t="s">
        <v>56</v>
      </c>
      <c r="U8201" t="s">
        <v>3689</v>
      </c>
      <c r="V8201" t="s">
        <v>3690</v>
      </c>
      <c r="W8201">
        <v>1</v>
      </c>
      <c r="AH8201" t="s">
        <v>3691</v>
      </c>
      <c r="AI8201" t="s">
        <v>3691</v>
      </c>
      <c r="AJ8201" t="s">
        <v>3692</v>
      </c>
      <c r="AK8201" t="s">
        <v>81</v>
      </c>
      <c r="AL8201">
        <v>133.04852199999999</v>
      </c>
      <c r="AM8201">
        <v>35.468091999999999</v>
      </c>
      <c r="AN8201" s="1">
        <v>43935</v>
      </c>
      <c r="AO8201">
        <v>32</v>
      </c>
      <c r="AP8201">
        <v>32</v>
      </c>
    </row>
    <row r="8202" spans="1:42" x14ac:dyDescent="0.15">
      <c r="A8202">
        <v>8201</v>
      </c>
      <c r="F8202">
        <v>20</v>
      </c>
      <c r="G8202" t="s">
        <v>76</v>
      </c>
      <c r="H8202" t="s">
        <v>4226</v>
      </c>
      <c r="I8202" t="s">
        <v>4151</v>
      </c>
      <c r="J8202" t="s">
        <v>3686</v>
      </c>
      <c r="K8202" t="s">
        <v>3686</v>
      </c>
      <c r="M8202" t="s">
        <v>3687</v>
      </c>
      <c r="N8202" t="s">
        <v>3688</v>
      </c>
      <c r="O8202" t="s">
        <v>3687</v>
      </c>
      <c r="P8202">
        <v>12</v>
      </c>
      <c r="Q8202">
        <v>12</v>
      </c>
      <c r="U8202" t="s">
        <v>3689</v>
      </c>
      <c r="V8202" t="s">
        <v>3690</v>
      </c>
      <c r="W8202">
        <v>1</v>
      </c>
      <c r="AH8202" t="s">
        <v>3691</v>
      </c>
      <c r="AI8202" t="s">
        <v>3691</v>
      </c>
      <c r="AJ8202" t="s">
        <v>3692</v>
      </c>
      <c r="AK8202" t="s">
        <v>81</v>
      </c>
      <c r="AL8202">
        <v>133.04852199999999</v>
      </c>
      <c r="AM8202">
        <v>35.468091999999999</v>
      </c>
      <c r="AN8202" s="1">
        <v>43935</v>
      </c>
      <c r="AO8202">
        <v>32</v>
      </c>
      <c r="AP8202">
        <v>32</v>
      </c>
    </row>
    <row r="8203" spans="1:42" x14ac:dyDescent="0.15">
      <c r="A8203">
        <v>8202</v>
      </c>
      <c r="C8203" t="s">
        <v>273</v>
      </c>
      <c r="F8203" t="s">
        <v>417</v>
      </c>
      <c r="G8203" t="s">
        <v>52</v>
      </c>
      <c r="H8203" t="s">
        <v>4226</v>
      </c>
      <c r="J8203" t="s">
        <v>3686</v>
      </c>
      <c r="K8203" t="s">
        <v>3686</v>
      </c>
      <c r="M8203" t="s">
        <v>3687</v>
      </c>
      <c r="N8203" t="s">
        <v>3688</v>
      </c>
      <c r="O8203" t="s">
        <v>3687</v>
      </c>
      <c r="P8203">
        <v>13</v>
      </c>
      <c r="Q8203">
        <v>13</v>
      </c>
      <c r="U8203" t="s">
        <v>3689</v>
      </c>
      <c r="V8203" t="s">
        <v>3690</v>
      </c>
      <c r="W8203">
        <v>1</v>
      </c>
      <c r="AH8203" t="s">
        <v>3691</v>
      </c>
      <c r="AI8203" t="s">
        <v>3691</v>
      </c>
      <c r="AJ8203" t="s">
        <v>3692</v>
      </c>
      <c r="AK8203" t="s">
        <v>61</v>
      </c>
      <c r="AL8203">
        <v>133.04852199999999</v>
      </c>
      <c r="AM8203">
        <v>35.468091999999999</v>
      </c>
      <c r="AN8203" s="1">
        <v>43935</v>
      </c>
      <c r="AO8203">
        <v>32</v>
      </c>
      <c r="AP8203">
        <v>32</v>
      </c>
    </row>
    <row r="8204" spans="1:42" x14ac:dyDescent="0.15">
      <c r="A8204">
        <v>8203</v>
      </c>
      <c r="F8204">
        <v>70</v>
      </c>
      <c r="G8204" t="s">
        <v>52</v>
      </c>
      <c r="H8204" t="s">
        <v>4226</v>
      </c>
      <c r="I8204" t="s">
        <v>3941</v>
      </c>
      <c r="J8204" t="s">
        <v>1648</v>
      </c>
      <c r="K8204" t="s">
        <v>1648</v>
      </c>
      <c r="M8204" t="s">
        <v>2433</v>
      </c>
      <c r="N8204" t="s">
        <v>2434</v>
      </c>
      <c r="O8204" t="s">
        <v>1648</v>
      </c>
      <c r="P8204">
        <v>93</v>
      </c>
      <c r="U8204" t="s">
        <v>3449</v>
      </c>
      <c r="W8204">
        <v>1</v>
      </c>
      <c r="AH8204" t="s">
        <v>1653</v>
      </c>
      <c r="AI8204" t="s">
        <v>1653</v>
      </c>
      <c r="AJ8204" t="s">
        <v>1654</v>
      </c>
      <c r="AK8204" t="s">
        <v>61</v>
      </c>
      <c r="AL8204">
        <v>136.23146600000001</v>
      </c>
      <c r="AM8204">
        <v>36.166927000000001</v>
      </c>
      <c r="AN8204" s="1">
        <v>43935</v>
      </c>
      <c r="AO8204">
        <v>18</v>
      </c>
      <c r="AP8204">
        <v>18</v>
      </c>
    </row>
    <row r="8205" spans="1:42" x14ac:dyDescent="0.15">
      <c r="A8205">
        <v>8204</v>
      </c>
      <c r="F8205">
        <v>50</v>
      </c>
      <c r="G8205" t="s">
        <v>52</v>
      </c>
      <c r="H8205" t="s">
        <v>4226</v>
      </c>
      <c r="I8205" t="s">
        <v>3661</v>
      </c>
      <c r="J8205" t="s">
        <v>1648</v>
      </c>
      <c r="K8205" t="s">
        <v>1648</v>
      </c>
      <c r="M8205" t="s">
        <v>2433</v>
      </c>
      <c r="N8205" t="s">
        <v>2434</v>
      </c>
      <c r="O8205" t="s">
        <v>1648</v>
      </c>
      <c r="P8205">
        <v>94</v>
      </c>
      <c r="U8205" t="s">
        <v>3449</v>
      </c>
      <c r="W8205">
        <v>1</v>
      </c>
      <c r="AH8205" t="s">
        <v>1653</v>
      </c>
      <c r="AI8205" t="s">
        <v>1653</v>
      </c>
      <c r="AJ8205" t="s">
        <v>1654</v>
      </c>
      <c r="AK8205" t="s">
        <v>61</v>
      </c>
      <c r="AL8205">
        <v>136.23146600000001</v>
      </c>
      <c r="AM8205">
        <v>36.166927000000001</v>
      </c>
      <c r="AN8205" s="1">
        <v>43935</v>
      </c>
      <c r="AO8205">
        <v>18</v>
      </c>
      <c r="AP8205">
        <v>18</v>
      </c>
    </row>
    <row r="8206" spans="1:42" x14ac:dyDescent="0.15">
      <c r="A8206">
        <v>8205</v>
      </c>
      <c r="F8206">
        <v>70</v>
      </c>
      <c r="G8206" t="s">
        <v>76</v>
      </c>
      <c r="H8206" t="s">
        <v>4226</v>
      </c>
      <c r="I8206" t="s">
        <v>2908</v>
      </c>
      <c r="J8206" t="s">
        <v>1648</v>
      </c>
      <c r="K8206" t="s">
        <v>1648</v>
      </c>
      <c r="M8206" t="s">
        <v>1649</v>
      </c>
      <c r="N8206" t="s">
        <v>1650</v>
      </c>
      <c r="O8206" t="s">
        <v>1648</v>
      </c>
      <c r="P8206">
        <v>95</v>
      </c>
      <c r="U8206" t="s">
        <v>3449</v>
      </c>
      <c r="W8206">
        <v>1</v>
      </c>
      <c r="AH8206" t="s">
        <v>1653</v>
      </c>
      <c r="AI8206" t="s">
        <v>1653</v>
      </c>
      <c r="AJ8206" t="s">
        <v>1654</v>
      </c>
      <c r="AK8206" t="s">
        <v>81</v>
      </c>
      <c r="AL8206">
        <v>136.219596</v>
      </c>
      <c r="AM8206">
        <v>36.064366</v>
      </c>
      <c r="AN8206" s="1">
        <v>43935</v>
      </c>
      <c r="AO8206">
        <v>18</v>
      </c>
      <c r="AP8206">
        <v>18</v>
      </c>
    </row>
    <row r="8207" spans="1:42" x14ac:dyDescent="0.15">
      <c r="A8207">
        <v>8206</v>
      </c>
      <c r="C8207" t="s">
        <v>273</v>
      </c>
      <c r="F8207">
        <v>70</v>
      </c>
      <c r="G8207" t="s">
        <v>76</v>
      </c>
      <c r="H8207" t="s">
        <v>4226</v>
      </c>
      <c r="J8207" t="s">
        <v>1648</v>
      </c>
      <c r="K8207" t="s">
        <v>1648</v>
      </c>
      <c r="M8207" t="s">
        <v>1649</v>
      </c>
      <c r="N8207" t="s">
        <v>1650</v>
      </c>
      <c r="O8207" t="s">
        <v>1648</v>
      </c>
      <c r="P8207">
        <v>96</v>
      </c>
      <c r="U8207" t="s">
        <v>3449</v>
      </c>
      <c r="W8207">
        <v>1</v>
      </c>
      <c r="AH8207" t="s">
        <v>1653</v>
      </c>
      <c r="AI8207" t="s">
        <v>1653</v>
      </c>
      <c r="AJ8207" t="s">
        <v>1654</v>
      </c>
      <c r="AK8207" t="s">
        <v>81</v>
      </c>
      <c r="AL8207">
        <v>136.219596</v>
      </c>
      <c r="AM8207">
        <v>36.064366</v>
      </c>
      <c r="AN8207" s="1">
        <v>43935</v>
      </c>
      <c r="AO8207">
        <v>18</v>
      </c>
      <c r="AP8207">
        <v>18</v>
      </c>
    </row>
    <row r="8208" spans="1:42" x14ac:dyDescent="0.15">
      <c r="A8208">
        <v>8207</v>
      </c>
      <c r="F8208">
        <v>30</v>
      </c>
      <c r="G8208" t="s">
        <v>52</v>
      </c>
      <c r="H8208" t="s">
        <v>4226</v>
      </c>
      <c r="I8208" t="s">
        <v>3661</v>
      </c>
      <c r="J8208" t="s">
        <v>1648</v>
      </c>
      <c r="K8208" t="s">
        <v>1648</v>
      </c>
      <c r="M8208" t="s">
        <v>1649</v>
      </c>
      <c r="N8208" t="s">
        <v>1650</v>
      </c>
      <c r="O8208" t="s">
        <v>1648</v>
      </c>
      <c r="P8208">
        <v>97</v>
      </c>
      <c r="U8208" t="s">
        <v>3449</v>
      </c>
      <c r="W8208">
        <v>1</v>
      </c>
      <c r="AH8208" t="s">
        <v>1653</v>
      </c>
      <c r="AI8208" t="s">
        <v>1653</v>
      </c>
      <c r="AJ8208" t="s">
        <v>1654</v>
      </c>
      <c r="AK8208" t="s">
        <v>61</v>
      </c>
      <c r="AL8208">
        <v>136.219596</v>
      </c>
      <c r="AM8208">
        <v>36.064366</v>
      </c>
      <c r="AN8208" s="1">
        <v>43935</v>
      </c>
      <c r="AO8208">
        <v>18</v>
      </c>
      <c r="AP8208">
        <v>18</v>
      </c>
    </row>
    <row r="8209" spans="1:42" x14ac:dyDescent="0.15">
      <c r="A8209">
        <v>8208</v>
      </c>
      <c r="F8209">
        <v>50</v>
      </c>
      <c r="G8209" t="s">
        <v>76</v>
      </c>
      <c r="H8209" t="s">
        <v>4226</v>
      </c>
      <c r="I8209" t="s">
        <v>3356</v>
      </c>
      <c r="J8209" t="s">
        <v>1648</v>
      </c>
      <c r="K8209" t="s">
        <v>1648</v>
      </c>
      <c r="M8209" t="s">
        <v>1649</v>
      </c>
      <c r="N8209" t="s">
        <v>1650</v>
      </c>
      <c r="O8209" t="s">
        <v>1648</v>
      </c>
      <c r="P8209">
        <v>98</v>
      </c>
      <c r="U8209" t="s">
        <v>3449</v>
      </c>
      <c r="W8209">
        <v>1</v>
      </c>
      <c r="AH8209" t="s">
        <v>1653</v>
      </c>
      <c r="AI8209" t="s">
        <v>1653</v>
      </c>
      <c r="AJ8209" t="s">
        <v>1654</v>
      </c>
      <c r="AK8209" t="s">
        <v>81</v>
      </c>
      <c r="AL8209">
        <v>136.219596</v>
      </c>
      <c r="AM8209">
        <v>36.064366</v>
      </c>
      <c r="AN8209" s="1">
        <v>43935</v>
      </c>
      <c r="AO8209">
        <v>18</v>
      </c>
      <c r="AP8209">
        <v>18</v>
      </c>
    </row>
    <row r="8210" spans="1:42" x14ac:dyDescent="0.15">
      <c r="A8210">
        <v>8209</v>
      </c>
      <c r="F8210">
        <v>50</v>
      </c>
      <c r="G8210" t="s">
        <v>52</v>
      </c>
      <c r="H8210" t="s">
        <v>4226</v>
      </c>
      <c r="I8210" t="s">
        <v>3941</v>
      </c>
      <c r="J8210" t="s">
        <v>1648</v>
      </c>
      <c r="K8210" t="s">
        <v>1648</v>
      </c>
      <c r="M8210" t="s">
        <v>3246</v>
      </c>
      <c r="N8210" t="s">
        <v>3247</v>
      </c>
      <c r="O8210" t="s">
        <v>1648</v>
      </c>
      <c r="P8210">
        <v>99</v>
      </c>
      <c r="U8210" t="s">
        <v>3449</v>
      </c>
      <c r="W8210">
        <v>1</v>
      </c>
      <c r="AH8210" t="s">
        <v>1653</v>
      </c>
      <c r="AI8210" t="s">
        <v>1653</v>
      </c>
      <c r="AJ8210" t="s">
        <v>1654</v>
      </c>
      <c r="AK8210" t="s">
        <v>61</v>
      </c>
      <c r="AL8210">
        <v>136.48756599999999</v>
      </c>
      <c r="AM8210">
        <v>35.979816</v>
      </c>
      <c r="AN8210" s="1">
        <v>43935</v>
      </c>
      <c r="AO8210">
        <v>18</v>
      </c>
      <c r="AP8210">
        <v>18</v>
      </c>
    </row>
    <row r="8211" spans="1:42" x14ac:dyDescent="0.15">
      <c r="A8211">
        <v>8210</v>
      </c>
      <c r="F8211">
        <v>20</v>
      </c>
      <c r="G8211" t="s">
        <v>76</v>
      </c>
      <c r="H8211" t="s">
        <v>4226</v>
      </c>
      <c r="I8211" t="s">
        <v>2648</v>
      </c>
      <c r="J8211" t="s">
        <v>864</v>
      </c>
      <c r="K8211" t="s">
        <v>864</v>
      </c>
      <c r="M8211" t="s">
        <v>924</v>
      </c>
      <c r="N8211" t="s">
        <v>925</v>
      </c>
      <c r="O8211" t="s">
        <v>924</v>
      </c>
      <c r="P8211">
        <v>404</v>
      </c>
      <c r="Q8211">
        <v>139</v>
      </c>
      <c r="V8211" t="s">
        <v>4284</v>
      </c>
      <c r="W8211">
        <v>1</v>
      </c>
      <c r="AH8211" t="s">
        <v>868</v>
      </c>
      <c r="AI8211" t="s">
        <v>868</v>
      </c>
      <c r="AJ8211" t="s">
        <v>927</v>
      </c>
      <c r="AK8211" t="s">
        <v>81</v>
      </c>
      <c r="AL8211">
        <v>135.19774699999999</v>
      </c>
      <c r="AM8211">
        <v>34.69509</v>
      </c>
      <c r="AN8211" s="1">
        <v>43935</v>
      </c>
      <c r="AO8211">
        <v>28</v>
      </c>
      <c r="AP8211">
        <v>28</v>
      </c>
    </row>
    <row r="8212" spans="1:42" x14ac:dyDescent="0.15">
      <c r="A8212">
        <v>8211</v>
      </c>
      <c r="F8212">
        <v>60</v>
      </c>
      <c r="G8212" t="s">
        <v>76</v>
      </c>
      <c r="H8212" t="s">
        <v>4226</v>
      </c>
      <c r="I8212" t="s">
        <v>2296</v>
      </c>
      <c r="J8212" t="s">
        <v>864</v>
      </c>
      <c r="K8212" t="s">
        <v>864</v>
      </c>
      <c r="M8212" t="s">
        <v>924</v>
      </c>
      <c r="N8212" t="s">
        <v>925</v>
      </c>
      <c r="O8212" t="s">
        <v>924</v>
      </c>
      <c r="P8212">
        <v>405</v>
      </c>
      <c r="Q8212">
        <v>140</v>
      </c>
      <c r="V8212" t="s">
        <v>4285</v>
      </c>
      <c r="W8212">
        <v>1</v>
      </c>
      <c r="AH8212" t="s">
        <v>868</v>
      </c>
      <c r="AI8212" t="s">
        <v>868</v>
      </c>
      <c r="AJ8212" t="s">
        <v>927</v>
      </c>
      <c r="AK8212" t="s">
        <v>81</v>
      </c>
      <c r="AL8212">
        <v>135.19774699999999</v>
      </c>
      <c r="AM8212">
        <v>34.69509</v>
      </c>
      <c r="AN8212" s="1">
        <v>43935</v>
      </c>
      <c r="AO8212">
        <v>28</v>
      </c>
      <c r="AP8212">
        <v>28</v>
      </c>
    </row>
    <row r="8213" spans="1:42" x14ac:dyDescent="0.15">
      <c r="A8213">
        <v>8212</v>
      </c>
      <c r="F8213">
        <v>50</v>
      </c>
      <c r="G8213" t="s">
        <v>52</v>
      </c>
      <c r="H8213" t="s">
        <v>4226</v>
      </c>
      <c r="I8213" t="s">
        <v>3258</v>
      </c>
      <c r="J8213" t="s">
        <v>864</v>
      </c>
      <c r="K8213" t="s">
        <v>864</v>
      </c>
      <c r="M8213" t="s">
        <v>924</v>
      </c>
      <c r="N8213" t="s">
        <v>925</v>
      </c>
      <c r="O8213" t="s">
        <v>924</v>
      </c>
      <c r="P8213">
        <v>406</v>
      </c>
      <c r="Q8213">
        <v>141</v>
      </c>
      <c r="V8213" t="s">
        <v>4285</v>
      </c>
      <c r="W8213">
        <v>1</v>
      </c>
      <c r="AH8213" t="s">
        <v>868</v>
      </c>
      <c r="AI8213" t="s">
        <v>868</v>
      </c>
      <c r="AJ8213" t="s">
        <v>927</v>
      </c>
      <c r="AK8213" t="s">
        <v>61</v>
      </c>
      <c r="AL8213">
        <v>135.19774699999999</v>
      </c>
      <c r="AM8213">
        <v>34.69509</v>
      </c>
      <c r="AN8213" s="1">
        <v>43935</v>
      </c>
      <c r="AO8213">
        <v>28</v>
      </c>
      <c r="AP8213">
        <v>28</v>
      </c>
    </row>
    <row r="8214" spans="1:42" x14ac:dyDescent="0.15">
      <c r="A8214">
        <v>8213</v>
      </c>
      <c r="F8214">
        <v>40</v>
      </c>
      <c r="G8214" t="s">
        <v>52</v>
      </c>
      <c r="H8214" t="s">
        <v>4226</v>
      </c>
      <c r="I8214" t="s">
        <v>2908</v>
      </c>
      <c r="J8214" t="s">
        <v>813</v>
      </c>
      <c r="K8214" t="s">
        <v>813</v>
      </c>
      <c r="M8214" t="s">
        <v>814</v>
      </c>
      <c r="N8214" t="s">
        <v>815</v>
      </c>
      <c r="O8214" t="s">
        <v>814</v>
      </c>
      <c r="P8214">
        <v>57</v>
      </c>
      <c r="Q8214">
        <v>44</v>
      </c>
      <c r="V8214" t="s">
        <v>4286</v>
      </c>
      <c r="W8214">
        <v>1</v>
      </c>
      <c r="AH8214" t="s">
        <v>818</v>
      </c>
      <c r="AI8214" t="s">
        <v>818</v>
      </c>
      <c r="AJ8214" t="s">
        <v>819</v>
      </c>
      <c r="AK8214" t="s">
        <v>61</v>
      </c>
      <c r="AL8214">
        <v>140.870172</v>
      </c>
      <c r="AM8214">
        <v>38.269075000000001</v>
      </c>
      <c r="AN8214" s="1">
        <v>43935</v>
      </c>
      <c r="AO8214">
        <v>4</v>
      </c>
      <c r="AP8214">
        <v>4</v>
      </c>
    </row>
    <row r="8215" spans="1:42" x14ac:dyDescent="0.15">
      <c r="A8215">
        <v>8214</v>
      </c>
      <c r="F8215">
        <v>30</v>
      </c>
      <c r="G8215" t="s">
        <v>52</v>
      </c>
      <c r="H8215" t="s">
        <v>4226</v>
      </c>
      <c r="I8215" t="s">
        <v>3160</v>
      </c>
      <c r="J8215" t="s">
        <v>813</v>
      </c>
      <c r="K8215" t="s">
        <v>813</v>
      </c>
      <c r="M8215" t="s">
        <v>814</v>
      </c>
      <c r="N8215" t="s">
        <v>815</v>
      </c>
      <c r="O8215" t="s">
        <v>814</v>
      </c>
      <c r="P8215">
        <v>58</v>
      </c>
      <c r="Q8215">
        <v>45</v>
      </c>
      <c r="V8215" t="s">
        <v>4286</v>
      </c>
      <c r="W8215">
        <v>1</v>
      </c>
      <c r="AH8215" t="s">
        <v>818</v>
      </c>
      <c r="AI8215" t="s">
        <v>818</v>
      </c>
      <c r="AJ8215" t="s">
        <v>819</v>
      </c>
      <c r="AK8215" t="s">
        <v>61</v>
      </c>
      <c r="AL8215">
        <v>140.870172</v>
      </c>
      <c r="AM8215">
        <v>38.269075000000001</v>
      </c>
      <c r="AN8215" s="1">
        <v>43935</v>
      </c>
      <c r="AO8215">
        <v>4</v>
      </c>
      <c r="AP8215">
        <v>4</v>
      </c>
    </row>
    <row r="8216" spans="1:42" x14ac:dyDescent="0.15">
      <c r="A8216">
        <v>8215</v>
      </c>
      <c r="F8216" t="s">
        <v>417</v>
      </c>
      <c r="G8216" t="s">
        <v>52</v>
      </c>
      <c r="H8216" t="s">
        <v>4226</v>
      </c>
      <c r="I8216" t="s">
        <v>3258</v>
      </c>
      <c r="J8216" t="s">
        <v>813</v>
      </c>
      <c r="K8216" t="s">
        <v>813</v>
      </c>
      <c r="M8216" t="s">
        <v>814</v>
      </c>
      <c r="N8216" t="s">
        <v>815</v>
      </c>
      <c r="O8216" t="s">
        <v>814</v>
      </c>
      <c r="P8216">
        <v>59</v>
      </c>
      <c r="Q8216">
        <v>46</v>
      </c>
      <c r="V8216" t="s">
        <v>4286</v>
      </c>
      <c r="W8216">
        <v>1</v>
      </c>
      <c r="AH8216" t="s">
        <v>818</v>
      </c>
      <c r="AI8216" t="s">
        <v>818</v>
      </c>
      <c r="AJ8216" t="s">
        <v>819</v>
      </c>
      <c r="AK8216" t="s">
        <v>61</v>
      </c>
      <c r="AL8216">
        <v>140.870172</v>
      </c>
      <c r="AM8216">
        <v>38.269075000000001</v>
      </c>
      <c r="AN8216" s="1">
        <v>43935</v>
      </c>
      <c r="AO8216">
        <v>4</v>
      </c>
      <c r="AP8216">
        <v>4</v>
      </c>
    </row>
    <row r="8217" spans="1:42" x14ac:dyDescent="0.15">
      <c r="A8217">
        <v>8216</v>
      </c>
      <c r="F8217">
        <v>50</v>
      </c>
      <c r="G8217" t="s">
        <v>76</v>
      </c>
      <c r="H8217" t="s">
        <v>4226</v>
      </c>
      <c r="I8217" t="s">
        <v>3661</v>
      </c>
      <c r="J8217" t="s">
        <v>813</v>
      </c>
      <c r="K8217" t="s">
        <v>813</v>
      </c>
      <c r="M8217" t="s">
        <v>814</v>
      </c>
      <c r="N8217" t="s">
        <v>815</v>
      </c>
      <c r="O8217" t="s">
        <v>814</v>
      </c>
      <c r="P8217">
        <v>60</v>
      </c>
      <c r="Q8217">
        <v>47</v>
      </c>
      <c r="V8217" t="s">
        <v>4286</v>
      </c>
      <c r="W8217">
        <v>1</v>
      </c>
      <c r="AH8217" t="s">
        <v>818</v>
      </c>
      <c r="AI8217" t="s">
        <v>818</v>
      </c>
      <c r="AJ8217" t="s">
        <v>819</v>
      </c>
      <c r="AK8217" t="s">
        <v>81</v>
      </c>
      <c r="AL8217">
        <v>140.870172</v>
      </c>
      <c r="AM8217">
        <v>38.269075000000001</v>
      </c>
      <c r="AN8217" s="1">
        <v>43935</v>
      </c>
      <c r="AO8217">
        <v>4</v>
      </c>
      <c r="AP8217">
        <v>4</v>
      </c>
    </row>
    <row r="8218" spans="1:42" x14ac:dyDescent="0.15">
      <c r="A8218">
        <v>8217</v>
      </c>
      <c r="F8218">
        <v>50</v>
      </c>
      <c r="G8218" t="s">
        <v>52</v>
      </c>
      <c r="H8218" t="s">
        <v>4226</v>
      </c>
      <c r="I8218" t="s">
        <v>3814</v>
      </c>
      <c r="J8218" t="s">
        <v>813</v>
      </c>
      <c r="K8218" t="s">
        <v>813</v>
      </c>
      <c r="M8218" t="s">
        <v>814</v>
      </c>
      <c r="N8218" t="s">
        <v>815</v>
      </c>
      <c r="O8218" t="s">
        <v>814</v>
      </c>
      <c r="P8218">
        <v>61</v>
      </c>
      <c r="Q8218">
        <v>48</v>
      </c>
      <c r="V8218" t="s">
        <v>4286</v>
      </c>
      <c r="W8218">
        <v>1</v>
      </c>
      <c r="AH8218" t="s">
        <v>818</v>
      </c>
      <c r="AI8218" t="s">
        <v>818</v>
      </c>
      <c r="AJ8218" t="s">
        <v>819</v>
      </c>
      <c r="AK8218" t="s">
        <v>61</v>
      </c>
      <c r="AL8218">
        <v>140.870172</v>
      </c>
      <c r="AM8218">
        <v>38.269075000000001</v>
      </c>
      <c r="AN8218" s="1">
        <v>43935</v>
      </c>
      <c r="AO8218">
        <v>4</v>
      </c>
      <c r="AP8218">
        <v>4</v>
      </c>
    </row>
    <row r="8219" spans="1:42" x14ac:dyDescent="0.15">
      <c r="A8219">
        <v>8218</v>
      </c>
      <c r="F8219">
        <v>40</v>
      </c>
      <c r="G8219" t="s">
        <v>52</v>
      </c>
      <c r="H8219" t="s">
        <v>4226</v>
      </c>
      <c r="I8219" t="s">
        <v>3941</v>
      </c>
      <c r="J8219" t="s">
        <v>813</v>
      </c>
      <c r="K8219" t="s">
        <v>813</v>
      </c>
      <c r="M8219" t="s">
        <v>814</v>
      </c>
      <c r="N8219" t="s">
        <v>815</v>
      </c>
      <c r="O8219" t="s">
        <v>814</v>
      </c>
      <c r="P8219">
        <v>62</v>
      </c>
      <c r="Q8219">
        <v>49</v>
      </c>
      <c r="V8219" t="s">
        <v>4286</v>
      </c>
      <c r="W8219">
        <v>1</v>
      </c>
      <c r="AH8219" t="s">
        <v>818</v>
      </c>
      <c r="AI8219" t="s">
        <v>818</v>
      </c>
      <c r="AJ8219" t="s">
        <v>819</v>
      </c>
      <c r="AK8219" t="s">
        <v>61</v>
      </c>
      <c r="AL8219">
        <v>140.870172</v>
      </c>
      <c r="AM8219">
        <v>38.269075000000001</v>
      </c>
      <c r="AN8219" s="1">
        <v>43935</v>
      </c>
      <c r="AO8219">
        <v>4</v>
      </c>
      <c r="AP8219">
        <v>4</v>
      </c>
    </row>
    <row r="8220" spans="1:42" x14ac:dyDescent="0.15">
      <c r="A8220">
        <v>8219</v>
      </c>
      <c r="F8220">
        <v>30</v>
      </c>
      <c r="G8220" t="s">
        <v>76</v>
      </c>
      <c r="H8220" t="s">
        <v>4226</v>
      </c>
      <c r="I8220" t="s">
        <v>3941</v>
      </c>
      <c r="J8220" t="s">
        <v>813</v>
      </c>
      <c r="K8220" t="s">
        <v>813</v>
      </c>
      <c r="M8220" t="s">
        <v>814</v>
      </c>
      <c r="N8220" t="s">
        <v>815</v>
      </c>
      <c r="O8220" t="s">
        <v>814</v>
      </c>
      <c r="P8220">
        <v>63</v>
      </c>
      <c r="Q8220">
        <v>50</v>
      </c>
      <c r="V8220" t="s">
        <v>4286</v>
      </c>
      <c r="W8220">
        <v>1</v>
      </c>
      <c r="AH8220" t="s">
        <v>818</v>
      </c>
      <c r="AI8220" t="s">
        <v>818</v>
      </c>
      <c r="AJ8220" t="s">
        <v>819</v>
      </c>
      <c r="AK8220" t="s">
        <v>81</v>
      </c>
      <c r="AL8220">
        <v>140.870172</v>
      </c>
      <c r="AM8220">
        <v>38.269075000000001</v>
      </c>
      <c r="AN8220" s="1">
        <v>43935</v>
      </c>
      <c r="AO8220">
        <v>4</v>
      </c>
      <c r="AP8220">
        <v>4</v>
      </c>
    </row>
    <row r="8221" spans="1:42" x14ac:dyDescent="0.15">
      <c r="A8221">
        <v>8220</v>
      </c>
      <c r="F8221">
        <v>10</v>
      </c>
      <c r="G8221" t="s">
        <v>52</v>
      </c>
      <c r="H8221" t="s">
        <v>4226</v>
      </c>
      <c r="J8221" t="s">
        <v>813</v>
      </c>
      <c r="K8221" t="s">
        <v>813</v>
      </c>
      <c r="M8221" t="s">
        <v>814</v>
      </c>
      <c r="N8221" t="s">
        <v>815</v>
      </c>
      <c r="O8221" t="s">
        <v>814</v>
      </c>
      <c r="P8221">
        <v>64</v>
      </c>
      <c r="Q8221">
        <v>51</v>
      </c>
      <c r="V8221" t="s">
        <v>4286</v>
      </c>
      <c r="W8221">
        <v>1</v>
      </c>
      <c r="AH8221" t="s">
        <v>818</v>
      </c>
      <c r="AI8221" t="s">
        <v>818</v>
      </c>
      <c r="AJ8221" t="s">
        <v>819</v>
      </c>
      <c r="AK8221" t="s">
        <v>61</v>
      </c>
      <c r="AL8221">
        <v>140.870172</v>
      </c>
      <c r="AM8221">
        <v>38.269075000000001</v>
      </c>
      <c r="AN8221" s="1">
        <v>43935</v>
      </c>
      <c r="AO8221">
        <v>4</v>
      </c>
      <c r="AP8221">
        <v>4</v>
      </c>
    </row>
    <row r="8222" spans="1:42" x14ac:dyDescent="0.15">
      <c r="A8222">
        <v>8221</v>
      </c>
      <c r="F8222">
        <v>60</v>
      </c>
      <c r="G8222" t="s">
        <v>52</v>
      </c>
      <c r="H8222" t="s">
        <v>4226</v>
      </c>
      <c r="I8222" t="s">
        <v>3661</v>
      </c>
      <c r="J8222" t="s">
        <v>520</v>
      </c>
      <c r="K8222" t="s">
        <v>520</v>
      </c>
      <c r="M8222" t="s">
        <v>3359</v>
      </c>
      <c r="N8222" t="s">
        <v>3360</v>
      </c>
      <c r="O8222" t="s">
        <v>520</v>
      </c>
      <c r="P8222">
        <v>37</v>
      </c>
      <c r="U8222" t="s">
        <v>4287</v>
      </c>
      <c r="W8222">
        <v>1</v>
      </c>
      <c r="AH8222" t="s">
        <v>523</v>
      </c>
      <c r="AI8222" t="s">
        <v>523</v>
      </c>
      <c r="AJ8222" t="s">
        <v>524</v>
      </c>
      <c r="AK8222" t="s">
        <v>61</v>
      </c>
      <c r="AL8222">
        <v>139.73408000000001</v>
      </c>
      <c r="AM8222">
        <v>36.382379999999998</v>
      </c>
      <c r="AN8222" s="1">
        <v>43935</v>
      </c>
      <c r="AO8222">
        <v>9</v>
      </c>
      <c r="AP8222">
        <v>9</v>
      </c>
    </row>
    <row r="8223" spans="1:42" x14ac:dyDescent="0.15">
      <c r="A8223">
        <v>8222</v>
      </c>
      <c r="F8223">
        <v>30</v>
      </c>
      <c r="G8223" t="s">
        <v>52</v>
      </c>
      <c r="H8223" t="s">
        <v>4226</v>
      </c>
      <c r="I8223" t="s">
        <v>2365</v>
      </c>
      <c r="J8223" t="s">
        <v>520</v>
      </c>
      <c r="K8223" t="s">
        <v>520</v>
      </c>
      <c r="M8223" t="s">
        <v>1634</v>
      </c>
      <c r="N8223" t="s">
        <v>1635</v>
      </c>
      <c r="O8223" t="s">
        <v>1634</v>
      </c>
      <c r="P8223">
        <v>38</v>
      </c>
      <c r="Q8223">
        <v>11</v>
      </c>
      <c r="V8223" t="s">
        <v>4288</v>
      </c>
      <c r="W8223">
        <v>1</v>
      </c>
      <c r="AH8223" t="s">
        <v>523</v>
      </c>
      <c r="AI8223" t="s">
        <v>523</v>
      </c>
      <c r="AJ8223" t="s">
        <v>1638</v>
      </c>
      <c r="AK8223" t="s">
        <v>61</v>
      </c>
      <c r="AL8223">
        <v>139.882587</v>
      </c>
      <c r="AM8223">
        <v>36.555007000000003</v>
      </c>
      <c r="AN8223" s="1">
        <v>43935</v>
      </c>
      <c r="AO8223">
        <v>9</v>
      </c>
      <c r="AP8223">
        <v>9</v>
      </c>
    </row>
    <row r="8224" spans="1:42" x14ac:dyDescent="0.15">
      <c r="A8224">
        <v>8223</v>
      </c>
      <c r="F8224">
        <v>70</v>
      </c>
      <c r="G8224" t="s">
        <v>76</v>
      </c>
      <c r="H8224" t="s">
        <v>4226</v>
      </c>
      <c r="I8224" t="s">
        <v>4151</v>
      </c>
      <c r="J8224" t="s">
        <v>602</v>
      </c>
      <c r="K8224" t="s">
        <v>602</v>
      </c>
      <c r="N8224" t="s">
        <v>602</v>
      </c>
      <c r="O8224" t="s">
        <v>602</v>
      </c>
      <c r="P8224">
        <v>37</v>
      </c>
      <c r="S8224" t="s">
        <v>3045</v>
      </c>
      <c r="U8224" t="s">
        <v>4289</v>
      </c>
      <c r="W8224">
        <v>1</v>
      </c>
      <c r="AH8224" t="s">
        <v>606</v>
      </c>
      <c r="AI8224" t="s">
        <v>606</v>
      </c>
      <c r="AJ8224" t="s">
        <v>607</v>
      </c>
      <c r="AK8224" t="s">
        <v>81</v>
      </c>
      <c r="AL8224">
        <v>138.18067199999999</v>
      </c>
      <c r="AM8224">
        <v>36.651277</v>
      </c>
      <c r="AN8224" s="1">
        <v>43935</v>
      </c>
      <c r="AO8224">
        <v>20</v>
      </c>
      <c r="AP8224">
        <v>20</v>
      </c>
    </row>
    <row r="8225" spans="1:42" x14ac:dyDescent="0.15">
      <c r="A8225">
        <v>8224</v>
      </c>
      <c r="F8225">
        <v>60</v>
      </c>
      <c r="G8225" t="s">
        <v>52</v>
      </c>
      <c r="H8225" t="s">
        <v>4226</v>
      </c>
      <c r="I8225" t="s">
        <v>3258</v>
      </c>
      <c r="J8225" t="s">
        <v>1188</v>
      </c>
      <c r="K8225" t="s">
        <v>1188</v>
      </c>
      <c r="M8225" t="s">
        <v>1189</v>
      </c>
      <c r="N8225" t="s">
        <v>1190</v>
      </c>
      <c r="O8225" t="s">
        <v>1188</v>
      </c>
      <c r="P8225">
        <v>39</v>
      </c>
      <c r="U8225" t="s">
        <v>4290</v>
      </c>
      <c r="W8225">
        <v>1</v>
      </c>
      <c r="AH8225" t="s">
        <v>1194</v>
      </c>
      <c r="AI8225" t="s">
        <v>1194</v>
      </c>
      <c r="AJ8225" t="s">
        <v>1195</v>
      </c>
      <c r="AK8225" t="s">
        <v>61</v>
      </c>
      <c r="AL8225">
        <v>140.88768400000001</v>
      </c>
      <c r="AM8225">
        <v>37.050421</v>
      </c>
      <c r="AN8225" s="1">
        <v>43935</v>
      </c>
      <c r="AO8225">
        <v>7</v>
      </c>
      <c r="AP8225">
        <v>7</v>
      </c>
    </row>
    <row r="8226" spans="1:42" x14ac:dyDescent="0.15">
      <c r="A8226">
        <v>8225</v>
      </c>
      <c r="F8226">
        <v>50</v>
      </c>
      <c r="G8226" t="s">
        <v>76</v>
      </c>
      <c r="H8226" t="s">
        <v>4226</v>
      </c>
      <c r="J8226" t="s">
        <v>211</v>
      </c>
      <c r="K8226" t="s">
        <v>211</v>
      </c>
      <c r="M8226" t="s">
        <v>212</v>
      </c>
      <c r="N8226" t="s">
        <v>213</v>
      </c>
      <c r="O8226" t="s">
        <v>211</v>
      </c>
      <c r="U8226" t="s">
        <v>4291</v>
      </c>
      <c r="W8226">
        <v>1</v>
      </c>
      <c r="AH8226" t="s">
        <v>217</v>
      </c>
      <c r="AI8226" t="s">
        <v>217</v>
      </c>
      <c r="AJ8226" t="s">
        <v>218</v>
      </c>
      <c r="AK8226" t="s">
        <v>81</v>
      </c>
      <c r="AL8226">
        <v>135.17072999999999</v>
      </c>
      <c r="AM8226">
        <v>34.230338000000003</v>
      </c>
      <c r="AN8226" s="1">
        <v>43935</v>
      </c>
      <c r="AO8226">
        <v>30</v>
      </c>
      <c r="AP8226">
        <v>30</v>
      </c>
    </row>
    <row r="8227" spans="1:42" x14ac:dyDescent="0.15">
      <c r="A8227">
        <v>8226</v>
      </c>
      <c r="F8227">
        <v>50</v>
      </c>
      <c r="G8227" t="s">
        <v>76</v>
      </c>
      <c r="H8227" t="s">
        <v>4226</v>
      </c>
      <c r="J8227" t="s">
        <v>768</v>
      </c>
      <c r="K8227" t="s">
        <v>768</v>
      </c>
      <c r="M8227" t="s">
        <v>3636</v>
      </c>
      <c r="N8227" t="s">
        <v>3637</v>
      </c>
      <c r="O8227" t="s">
        <v>768</v>
      </c>
      <c r="P8227">
        <v>47</v>
      </c>
      <c r="U8227" t="s">
        <v>4292</v>
      </c>
      <c r="W8227">
        <v>1</v>
      </c>
      <c r="AH8227" t="s">
        <v>772</v>
      </c>
      <c r="AI8227" t="s">
        <v>772</v>
      </c>
      <c r="AJ8227" t="s">
        <v>2474</v>
      </c>
      <c r="AK8227" t="s">
        <v>81</v>
      </c>
      <c r="AL8227">
        <v>138.67630500000001</v>
      </c>
      <c r="AM8227">
        <v>35.161397999999998</v>
      </c>
      <c r="AN8227" s="1">
        <v>43935</v>
      </c>
      <c r="AO8227">
        <v>22</v>
      </c>
      <c r="AP8227">
        <v>22</v>
      </c>
    </row>
    <row r="8228" spans="1:42" x14ac:dyDescent="0.15">
      <c r="A8228">
        <v>8227</v>
      </c>
      <c r="F8228">
        <v>70</v>
      </c>
      <c r="G8228" t="s">
        <v>52</v>
      </c>
      <c r="H8228" t="s">
        <v>4226</v>
      </c>
      <c r="I8228" t="s">
        <v>3356</v>
      </c>
      <c r="J8228" t="s">
        <v>1093</v>
      </c>
      <c r="K8228" t="s">
        <v>1093</v>
      </c>
      <c r="M8228" t="s">
        <v>1846</v>
      </c>
      <c r="N8228" t="s">
        <v>1847</v>
      </c>
      <c r="O8228" t="s">
        <v>1846</v>
      </c>
      <c r="P8228">
        <v>16</v>
      </c>
      <c r="Q8228">
        <v>10</v>
      </c>
      <c r="U8228" t="s">
        <v>4293</v>
      </c>
      <c r="W8228">
        <v>1</v>
      </c>
      <c r="AH8228" t="s">
        <v>1095</v>
      </c>
      <c r="AI8228" t="s">
        <v>1095</v>
      </c>
      <c r="AJ8228" t="s">
        <v>1849</v>
      </c>
      <c r="AK8228" t="s">
        <v>61</v>
      </c>
      <c r="AL8228">
        <v>133.919591</v>
      </c>
      <c r="AM8228">
        <v>34.655133999999997</v>
      </c>
      <c r="AN8228" s="1">
        <v>43935</v>
      </c>
      <c r="AO8228">
        <v>33</v>
      </c>
      <c r="AP8228">
        <v>33</v>
      </c>
    </row>
    <row r="8229" spans="1:42" x14ac:dyDescent="0.15">
      <c r="A8229">
        <v>8228</v>
      </c>
      <c r="F8229">
        <v>70</v>
      </c>
      <c r="G8229" t="s">
        <v>76</v>
      </c>
      <c r="H8229" t="s">
        <v>4226</v>
      </c>
      <c r="I8229" t="s">
        <v>3258</v>
      </c>
      <c r="J8229" t="s">
        <v>140</v>
      </c>
      <c r="K8229" t="s">
        <v>140</v>
      </c>
      <c r="N8229" t="s">
        <v>140</v>
      </c>
      <c r="O8229" t="s">
        <v>140</v>
      </c>
      <c r="P8229">
        <v>206</v>
      </c>
      <c r="R8229" t="s">
        <v>56</v>
      </c>
      <c r="S8229" t="s">
        <v>2310</v>
      </c>
      <c r="U8229" t="s">
        <v>4294</v>
      </c>
      <c r="W8229">
        <v>1</v>
      </c>
      <c r="AH8229" t="s">
        <v>146</v>
      </c>
      <c r="AI8229" t="s">
        <v>146</v>
      </c>
      <c r="AJ8229" t="s">
        <v>1039</v>
      </c>
      <c r="AK8229" t="s">
        <v>81</v>
      </c>
      <c r="AL8229">
        <v>135.75539900000001</v>
      </c>
      <c r="AM8229">
        <v>35.021540999999999</v>
      </c>
      <c r="AN8229" s="1">
        <v>43935</v>
      </c>
      <c r="AO8229">
        <v>26</v>
      </c>
      <c r="AP8229">
        <v>26</v>
      </c>
    </row>
    <row r="8230" spans="1:42" x14ac:dyDescent="0.15">
      <c r="A8230">
        <v>8229</v>
      </c>
      <c r="F8230">
        <v>40</v>
      </c>
      <c r="G8230" t="s">
        <v>52</v>
      </c>
      <c r="H8230" t="s">
        <v>4226</v>
      </c>
      <c r="I8230" t="s">
        <v>2788</v>
      </c>
      <c r="J8230" t="s">
        <v>140</v>
      </c>
      <c r="K8230" t="s">
        <v>140</v>
      </c>
      <c r="N8230" t="s">
        <v>140</v>
      </c>
      <c r="O8230" t="s">
        <v>140</v>
      </c>
      <c r="P8230">
        <v>207</v>
      </c>
      <c r="S8230" t="s">
        <v>2310</v>
      </c>
      <c r="U8230" t="s">
        <v>4294</v>
      </c>
      <c r="W8230">
        <v>1</v>
      </c>
      <c r="AH8230" t="s">
        <v>146</v>
      </c>
      <c r="AI8230" t="s">
        <v>146</v>
      </c>
      <c r="AJ8230" t="s">
        <v>1039</v>
      </c>
      <c r="AK8230" t="s">
        <v>61</v>
      </c>
      <c r="AL8230">
        <v>135.75539900000001</v>
      </c>
      <c r="AM8230">
        <v>35.021540999999999</v>
      </c>
      <c r="AN8230" s="1">
        <v>43935</v>
      </c>
      <c r="AO8230">
        <v>26</v>
      </c>
      <c r="AP8230">
        <v>26</v>
      </c>
    </row>
    <row r="8231" spans="1:42" x14ac:dyDescent="0.15">
      <c r="A8231">
        <v>8230</v>
      </c>
      <c r="F8231">
        <v>80</v>
      </c>
      <c r="G8231" t="s">
        <v>76</v>
      </c>
      <c r="H8231" t="s">
        <v>4226</v>
      </c>
      <c r="I8231" t="s">
        <v>4084</v>
      </c>
      <c r="J8231" t="s">
        <v>140</v>
      </c>
      <c r="K8231" t="s">
        <v>140</v>
      </c>
      <c r="M8231" t="s">
        <v>141</v>
      </c>
      <c r="N8231" t="s">
        <v>142</v>
      </c>
      <c r="O8231" t="s">
        <v>141</v>
      </c>
      <c r="P8231">
        <v>208</v>
      </c>
      <c r="Q8231">
        <v>137</v>
      </c>
      <c r="V8231" t="s">
        <v>4295</v>
      </c>
      <c r="W8231">
        <v>1</v>
      </c>
      <c r="AH8231" t="s">
        <v>146</v>
      </c>
      <c r="AI8231" t="s">
        <v>146</v>
      </c>
      <c r="AJ8231" t="s">
        <v>147</v>
      </c>
      <c r="AK8231" t="s">
        <v>81</v>
      </c>
      <c r="AL8231">
        <v>135.751464</v>
      </c>
      <c r="AM8231">
        <v>35.010117000000001</v>
      </c>
      <c r="AN8231" s="1">
        <v>43935</v>
      </c>
      <c r="AO8231">
        <v>26</v>
      </c>
      <c r="AP8231">
        <v>26</v>
      </c>
    </row>
    <row r="8232" spans="1:42" x14ac:dyDescent="0.15">
      <c r="A8232">
        <v>8231</v>
      </c>
      <c r="F8232">
        <v>30</v>
      </c>
      <c r="G8232" t="s">
        <v>76</v>
      </c>
      <c r="H8232" t="s">
        <v>4226</v>
      </c>
      <c r="I8232" t="s">
        <v>3356</v>
      </c>
      <c r="J8232" t="s">
        <v>140</v>
      </c>
      <c r="K8232" t="s">
        <v>140</v>
      </c>
      <c r="M8232" t="s">
        <v>141</v>
      </c>
      <c r="N8232" t="s">
        <v>142</v>
      </c>
      <c r="O8232" t="s">
        <v>141</v>
      </c>
      <c r="P8232">
        <v>209</v>
      </c>
      <c r="Q8232">
        <v>138</v>
      </c>
      <c r="V8232" t="s">
        <v>4295</v>
      </c>
      <c r="W8232">
        <v>1</v>
      </c>
      <c r="AH8232" t="s">
        <v>146</v>
      </c>
      <c r="AI8232" t="s">
        <v>146</v>
      </c>
      <c r="AJ8232" t="s">
        <v>147</v>
      </c>
      <c r="AK8232" t="s">
        <v>81</v>
      </c>
      <c r="AL8232">
        <v>135.751464</v>
      </c>
      <c r="AM8232">
        <v>35.010117000000001</v>
      </c>
      <c r="AN8232" s="1">
        <v>43935</v>
      </c>
      <c r="AO8232">
        <v>26</v>
      </c>
      <c r="AP8232">
        <v>26</v>
      </c>
    </row>
    <row r="8233" spans="1:42" x14ac:dyDescent="0.15">
      <c r="A8233">
        <v>8232</v>
      </c>
      <c r="F8233">
        <v>40</v>
      </c>
      <c r="G8233" t="s">
        <v>52</v>
      </c>
      <c r="H8233" t="s">
        <v>4226</v>
      </c>
      <c r="I8233" t="s">
        <v>3522</v>
      </c>
      <c r="J8233" t="s">
        <v>140</v>
      </c>
      <c r="K8233" t="s">
        <v>140</v>
      </c>
      <c r="M8233" t="s">
        <v>141</v>
      </c>
      <c r="N8233" t="s">
        <v>142</v>
      </c>
      <c r="O8233" t="s">
        <v>141</v>
      </c>
      <c r="P8233">
        <v>210</v>
      </c>
      <c r="Q8233">
        <v>139</v>
      </c>
      <c r="V8233" t="s">
        <v>4295</v>
      </c>
      <c r="W8233">
        <v>1</v>
      </c>
      <c r="AH8233" t="s">
        <v>146</v>
      </c>
      <c r="AI8233" t="s">
        <v>146</v>
      </c>
      <c r="AJ8233" t="s">
        <v>147</v>
      </c>
      <c r="AK8233" t="s">
        <v>61</v>
      </c>
      <c r="AL8233">
        <v>135.751464</v>
      </c>
      <c r="AM8233">
        <v>35.010117000000001</v>
      </c>
      <c r="AN8233" s="1">
        <v>43935</v>
      </c>
      <c r="AO8233">
        <v>26</v>
      </c>
      <c r="AP8233">
        <v>26</v>
      </c>
    </row>
    <row r="8234" spans="1:42" x14ac:dyDescent="0.15">
      <c r="A8234">
        <v>8233</v>
      </c>
      <c r="F8234">
        <v>60</v>
      </c>
      <c r="G8234" t="s">
        <v>52</v>
      </c>
      <c r="H8234" t="s">
        <v>4226</v>
      </c>
      <c r="I8234" t="s">
        <v>3258</v>
      </c>
      <c r="J8234" t="s">
        <v>233</v>
      </c>
      <c r="K8234" t="s">
        <v>233</v>
      </c>
      <c r="M8234" t="s">
        <v>367</v>
      </c>
      <c r="N8234" t="s">
        <v>368</v>
      </c>
      <c r="O8234" t="s">
        <v>233</v>
      </c>
      <c r="P8234">
        <v>74</v>
      </c>
      <c r="U8234" t="s">
        <v>4296</v>
      </c>
      <c r="W8234">
        <v>1</v>
      </c>
      <c r="AH8234" t="s">
        <v>236</v>
      </c>
      <c r="AI8234" t="s">
        <v>236</v>
      </c>
      <c r="AJ8234" t="s">
        <v>237</v>
      </c>
      <c r="AK8234" t="s">
        <v>61</v>
      </c>
      <c r="AL8234">
        <v>127.679159</v>
      </c>
      <c r="AM8234">
        <v>26.212312000000001</v>
      </c>
      <c r="AN8234" s="1">
        <v>43935</v>
      </c>
      <c r="AO8234">
        <v>47</v>
      </c>
      <c r="AP8234">
        <v>47</v>
      </c>
    </row>
    <row r="8235" spans="1:42" x14ac:dyDescent="0.15">
      <c r="A8235">
        <v>8234</v>
      </c>
      <c r="F8235">
        <v>80</v>
      </c>
      <c r="G8235" t="s">
        <v>52</v>
      </c>
      <c r="H8235" t="s">
        <v>4226</v>
      </c>
      <c r="I8235" t="s">
        <v>3941</v>
      </c>
      <c r="J8235" t="s">
        <v>233</v>
      </c>
      <c r="K8235" t="s">
        <v>233</v>
      </c>
      <c r="M8235" t="s">
        <v>367</v>
      </c>
      <c r="N8235" t="s">
        <v>368</v>
      </c>
      <c r="O8235" t="s">
        <v>233</v>
      </c>
      <c r="P8235">
        <v>75</v>
      </c>
      <c r="U8235" t="s">
        <v>4296</v>
      </c>
      <c r="W8235">
        <v>1</v>
      </c>
      <c r="AH8235" t="s">
        <v>236</v>
      </c>
      <c r="AI8235" t="s">
        <v>236</v>
      </c>
      <c r="AJ8235" t="s">
        <v>237</v>
      </c>
      <c r="AK8235" t="s">
        <v>61</v>
      </c>
      <c r="AL8235">
        <v>127.679159</v>
      </c>
      <c r="AM8235">
        <v>26.212312000000001</v>
      </c>
      <c r="AN8235" s="1">
        <v>43935</v>
      </c>
      <c r="AO8235">
        <v>47</v>
      </c>
      <c r="AP8235">
        <v>47</v>
      </c>
    </row>
    <row r="8236" spans="1:42" x14ac:dyDescent="0.15">
      <c r="A8236">
        <v>8235</v>
      </c>
      <c r="F8236">
        <v>30</v>
      </c>
      <c r="G8236" t="s">
        <v>76</v>
      </c>
      <c r="H8236" t="s">
        <v>4226</v>
      </c>
      <c r="I8236" t="s">
        <v>3033</v>
      </c>
      <c r="J8236" t="s">
        <v>233</v>
      </c>
      <c r="K8236" t="s">
        <v>233</v>
      </c>
      <c r="N8236" t="s">
        <v>233</v>
      </c>
      <c r="O8236" t="s">
        <v>233</v>
      </c>
      <c r="P8236">
        <v>76</v>
      </c>
      <c r="S8236" t="s">
        <v>2965</v>
      </c>
      <c r="U8236" t="s">
        <v>4296</v>
      </c>
      <c r="W8236">
        <v>1</v>
      </c>
      <c r="AH8236" t="s">
        <v>236</v>
      </c>
      <c r="AI8236" t="s">
        <v>236</v>
      </c>
      <c r="AJ8236" t="s">
        <v>237</v>
      </c>
      <c r="AK8236" t="s">
        <v>81</v>
      </c>
      <c r="AL8236">
        <v>127.68111399999999</v>
      </c>
      <c r="AM8236">
        <v>26.211537</v>
      </c>
      <c r="AN8236" s="1">
        <v>43935</v>
      </c>
      <c r="AO8236">
        <v>47</v>
      </c>
      <c r="AP8236">
        <v>47</v>
      </c>
    </row>
    <row r="8237" spans="1:42" x14ac:dyDescent="0.15">
      <c r="A8237">
        <v>8236</v>
      </c>
      <c r="F8237">
        <v>40</v>
      </c>
      <c r="G8237" t="s">
        <v>76</v>
      </c>
      <c r="H8237" t="s">
        <v>4226</v>
      </c>
      <c r="I8237" t="s">
        <v>3814</v>
      </c>
      <c r="J8237" t="s">
        <v>233</v>
      </c>
      <c r="K8237" t="s">
        <v>233</v>
      </c>
      <c r="M8237" t="s">
        <v>367</v>
      </c>
      <c r="N8237" t="s">
        <v>368</v>
      </c>
      <c r="O8237" t="s">
        <v>233</v>
      </c>
      <c r="P8237">
        <v>77</v>
      </c>
      <c r="U8237" t="s">
        <v>4296</v>
      </c>
      <c r="W8237">
        <v>1</v>
      </c>
      <c r="AH8237" t="s">
        <v>236</v>
      </c>
      <c r="AI8237" t="s">
        <v>236</v>
      </c>
      <c r="AJ8237" t="s">
        <v>237</v>
      </c>
      <c r="AK8237" t="s">
        <v>81</v>
      </c>
      <c r="AL8237">
        <v>127.679159</v>
      </c>
      <c r="AM8237">
        <v>26.212312000000001</v>
      </c>
      <c r="AN8237" s="1">
        <v>43935</v>
      </c>
      <c r="AO8237">
        <v>47</v>
      </c>
      <c r="AP8237">
        <v>47</v>
      </c>
    </row>
    <row r="8238" spans="1:42" x14ac:dyDescent="0.15">
      <c r="A8238">
        <v>8237</v>
      </c>
      <c r="F8238">
        <v>40</v>
      </c>
      <c r="G8238" t="s">
        <v>52</v>
      </c>
      <c r="H8238" t="s">
        <v>4226</v>
      </c>
      <c r="I8238" t="s">
        <v>3258</v>
      </c>
      <c r="J8238" t="s">
        <v>662</v>
      </c>
      <c r="K8238" t="s">
        <v>662</v>
      </c>
      <c r="M8238" t="s">
        <v>4297</v>
      </c>
      <c r="N8238" t="s">
        <v>4298</v>
      </c>
      <c r="O8238" t="s">
        <v>662</v>
      </c>
      <c r="P8238">
        <v>120</v>
      </c>
      <c r="U8238" t="s">
        <v>4207</v>
      </c>
      <c r="W8238">
        <v>1</v>
      </c>
      <c r="AH8238" t="s">
        <v>667</v>
      </c>
      <c r="AI8238" t="s">
        <v>667</v>
      </c>
      <c r="AJ8238" t="s">
        <v>668</v>
      </c>
      <c r="AK8238" t="s">
        <v>61</v>
      </c>
      <c r="AL8238">
        <v>136.98545899999999</v>
      </c>
      <c r="AM8238">
        <v>35.426664000000002</v>
      </c>
      <c r="AN8238" s="1">
        <v>43935</v>
      </c>
      <c r="AO8238">
        <v>21</v>
      </c>
      <c r="AP8238">
        <v>21</v>
      </c>
    </row>
    <row r="8239" spans="1:42" x14ac:dyDescent="0.15">
      <c r="A8239">
        <v>8238</v>
      </c>
      <c r="F8239">
        <v>20</v>
      </c>
      <c r="G8239" t="s">
        <v>76</v>
      </c>
      <c r="H8239" t="s">
        <v>4226</v>
      </c>
      <c r="I8239" t="s">
        <v>2296</v>
      </c>
      <c r="J8239" t="s">
        <v>662</v>
      </c>
      <c r="K8239" t="s">
        <v>662</v>
      </c>
      <c r="M8239" t="s">
        <v>1620</v>
      </c>
      <c r="N8239" t="s">
        <v>1621</v>
      </c>
      <c r="O8239" t="s">
        <v>662</v>
      </c>
      <c r="P8239">
        <v>121</v>
      </c>
      <c r="Q8239">
        <v>51</v>
      </c>
      <c r="V8239" t="s">
        <v>4299</v>
      </c>
      <c r="W8239">
        <v>1</v>
      </c>
      <c r="AH8239" t="s">
        <v>667</v>
      </c>
      <c r="AI8239" t="s">
        <v>667</v>
      </c>
      <c r="AJ8239" t="s">
        <v>668</v>
      </c>
      <c r="AK8239" t="s">
        <v>81</v>
      </c>
      <c r="AL8239">
        <v>136.76094499999999</v>
      </c>
      <c r="AM8239">
        <v>35.423237</v>
      </c>
      <c r="AN8239" s="1">
        <v>43935</v>
      </c>
      <c r="AO8239">
        <v>21</v>
      </c>
      <c r="AP8239">
        <v>21</v>
      </c>
    </row>
    <row r="8240" spans="1:42" x14ac:dyDescent="0.15">
      <c r="A8240">
        <v>8239</v>
      </c>
      <c r="F8240">
        <v>30</v>
      </c>
      <c r="G8240" t="s">
        <v>76</v>
      </c>
      <c r="H8240" t="s">
        <v>4226</v>
      </c>
      <c r="I8240" t="s">
        <v>3522</v>
      </c>
      <c r="J8240" t="s">
        <v>662</v>
      </c>
      <c r="K8240" t="s">
        <v>662</v>
      </c>
      <c r="M8240" t="s">
        <v>1620</v>
      </c>
      <c r="N8240" t="s">
        <v>1621</v>
      </c>
      <c r="O8240" t="s">
        <v>662</v>
      </c>
      <c r="P8240">
        <v>122</v>
      </c>
      <c r="Q8240">
        <v>52</v>
      </c>
      <c r="V8240" t="s">
        <v>4299</v>
      </c>
      <c r="W8240">
        <v>1</v>
      </c>
      <c r="AH8240" t="s">
        <v>667</v>
      </c>
      <c r="AI8240" t="s">
        <v>667</v>
      </c>
      <c r="AJ8240" t="s">
        <v>668</v>
      </c>
      <c r="AK8240" t="s">
        <v>81</v>
      </c>
      <c r="AL8240">
        <v>136.76094499999999</v>
      </c>
      <c r="AM8240">
        <v>35.423237</v>
      </c>
      <c r="AN8240" s="1">
        <v>43935</v>
      </c>
      <c r="AO8240">
        <v>21</v>
      </c>
      <c r="AP8240">
        <v>21</v>
      </c>
    </row>
    <row r="8241" spans="1:42" x14ac:dyDescent="0.15">
      <c r="A8241">
        <v>8240</v>
      </c>
      <c r="F8241">
        <v>50</v>
      </c>
      <c r="G8241" t="s">
        <v>76</v>
      </c>
      <c r="H8241" t="s">
        <v>4226</v>
      </c>
      <c r="I8241" t="s">
        <v>4084</v>
      </c>
      <c r="J8241" t="s">
        <v>662</v>
      </c>
      <c r="K8241" t="s">
        <v>662</v>
      </c>
      <c r="M8241" t="s">
        <v>1620</v>
      </c>
      <c r="N8241" t="s">
        <v>1621</v>
      </c>
      <c r="O8241" t="s">
        <v>662</v>
      </c>
      <c r="P8241">
        <v>123</v>
      </c>
      <c r="Q8241">
        <v>53</v>
      </c>
      <c r="V8241" t="s">
        <v>4299</v>
      </c>
      <c r="W8241">
        <v>1</v>
      </c>
      <c r="AH8241" t="s">
        <v>667</v>
      </c>
      <c r="AI8241" t="s">
        <v>667</v>
      </c>
      <c r="AJ8241" t="s">
        <v>668</v>
      </c>
      <c r="AK8241" t="s">
        <v>81</v>
      </c>
      <c r="AL8241">
        <v>136.76094499999999</v>
      </c>
      <c r="AM8241">
        <v>35.423237</v>
      </c>
      <c r="AN8241" s="1">
        <v>43935</v>
      </c>
      <c r="AO8241">
        <v>21</v>
      </c>
      <c r="AP8241">
        <v>21</v>
      </c>
    </row>
    <row r="8242" spans="1:42" x14ac:dyDescent="0.15">
      <c r="A8242">
        <v>8241</v>
      </c>
      <c r="C8242" t="s">
        <v>273</v>
      </c>
      <c r="F8242">
        <v>20</v>
      </c>
      <c r="G8242" t="s">
        <v>76</v>
      </c>
      <c r="H8242" t="s">
        <v>4226</v>
      </c>
      <c r="J8242" t="s">
        <v>662</v>
      </c>
      <c r="K8242" t="s">
        <v>662</v>
      </c>
      <c r="M8242" t="s">
        <v>1620</v>
      </c>
      <c r="N8242" t="s">
        <v>1621</v>
      </c>
      <c r="O8242" t="s">
        <v>662</v>
      </c>
      <c r="P8242">
        <v>124</v>
      </c>
      <c r="Q8242">
        <v>54</v>
      </c>
      <c r="V8242" t="s">
        <v>4299</v>
      </c>
      <c r="W8242">
        <v>1</v>
      </c>
      <c r="AH8242" t="s">
        <v>667</v>
      </c>
      <c r="AI8242" t="s">
        <v>667</v>
      </c>
      <c r="AJ8242" t="s">
        <v>668</v>
      </c>
      <c r="AK8242" t="s">
        <v>81</v>
      </c>
      <c r="AL8242">
        <v>136.76094499999999</v>
      </c>
      <c r="AM8242">
        <v>35.423237</v>
      </c>
      <c r="AN8242" s="1">
        <v>43935</v>
      </c>
      <c r="AO8242">
        <v>21</v>
      </c>
      <c r="AP8242">
        <v>21</v>
      </c>
    </row>
    <row r="8243" spans="1:42" x14ac:dyDescent="0.15">
      <c r="A8243">
        <v>8242</v>
      </c>
      <c r="F8243">
        <v>20</v>
      </c>
      <c r="G8243" t="s">
        <v>52</v>
      </c>
      <c r="H8243" t="s">
        <v>4226</v>
      </c>
      <c r="I8243" t="s">
        <v>2504</v>
      </c>
      <c r="J8243" t="s">
        <v>662</v>
      </c>
      <c r="K8243" t="s">
        <v>662</v>
      </c>
      <c r="M8243" t="s">
        <v>1620</v>
      </c>
      <c r="N8243" t="s">
        <v>1621</v>
      </c>
      <c r="O8243" t="s">
        <v>662</v>
      </c>
      <c r="P8243">
        <v>125</v>
      </c>
      <c r="Q8243">
        <v>55</v>
      </c>
      <c r="V8243" t="s">
        <v>4299</v>
      </c>
      <c r="W8243">
        <v>1</v>
      </c>
      <c r="AH8243" t="s">
        <v>667</v>
      </c>
      <c r="AI8243" t="s">
        <v>667</v>
      </c>
      <c r="AJ8243" t="s">
        <v>668</v>
      </c>
      <c r="AK8243" t="s">
        <v>61</v>
      </c>
      <c r="AL8243">
        <v>136.76094499999999</v>
      </c>
      <c r="AM8243">
        <v>35.423237</v>
      </c>
      <c r="AN8243" s="1">
        <v>43935</v>
      </c>
      <c r="AO8243">
        <v>21</v>
      </c>
      <c r="AP8243">
        <v>21</v>
      </c>
    </row>
    <row r="8244" spans="1:42" x14ac:dyDescent="0.15">
      <c r="A8244">
        <v>8243</v>
      </c>
      <c r="F8244">
        <v>70</v>
      </c>
      <c r="G8244" t="s">
        <v>52</v>
      </c>
      <c r="H8244" t="s">
        <v>4226</v>
      </c>
      <c r="I8244" t="s">
        <v>3661</v>
      </c>
      <c r="J8244" t="s">
        <v>662</v>
      </c>
      <c r="K8244" t="s">
        <v>662</v>
      </c>
      <c r="M8244" t="s">
        <v>1620</v>
      </c>
      <c r="N8244" t="s">
        <v>1621</v>
      </c>
      <c r="O8244" t="s">
        <v>662</v>
      </c>
      <c r="P8244">
        <v>126</v>
      </c>
      <c r="Q8244">
        <v>56</v>
      </c>
      <c r="V8244" t="s">
        <v>4299</v>
      </c>
      <c r="W8244">
        <v>1</v>
      </c>
      <c r="AH8244" t="s">
        <v>667</v>
      </c>
      <c r="AI8244" t="s">
        <v>667</v>
      </c>
      <c r="AJ8244" t="s">
        <v>668</v>
      </c>
      <c r="AK8244" t="s">
        <v>61</v>
      </c>
      <c r="AL8244">
        <v>136.76094499999999</v>
      </c>
      <c r="AM8244">
        <v>35.423237</v>
      </c>
      <c r="AN8244" s="1">
        <v>43935</v>
      </c>
      <c r="AO8244">
        <v>21</v>
      </c>
      <c r="AP8244">
        <v>21</v>
      </c>
    </row>
    <row r="8245" spans="1:42" x14ac:dyDescent="0.15">
      <c r="A8245">
        <v>8244</v>
      </c>
      <c r="F8245">
        <v>40</v>
      </c>
      <c r="G8245" t="s">
        <v>76</v>
      </c>
      <c r="H8245" t="s">
        <v>4226</v>
      </c>
      <c r="I8245" t="s">
        <v>3033</v>
      </c>
      <c r="J8245" t="s">
        <v>662</v>
      </c>
      <c r="K8245" t="s">
        <v>662</v>
      </c>
      <c r="M8245" t="s">
        <v>1620</v>
      </c>
      <c r="N8245" t="s">
        <v>1621</v>
      </c>
      <c r="O8245" t="s">
        <v>662</v>
      </c>
      <c r="P8245">
        <v>127</v>
      </c>
      <c r="Q8245">
        <v>57</v>
      </c>
      <c r="R8245" t="s">
        <v>56</v>
      </c>
      <c r="V8245" t="s">
        <v>4299</v>
      </c>
      <c r="W8245">
        <v>1</v>
      </c>
      <c r="AH8245" t="s">
        <v>667</v>
      </c>
      <c r="AI8245" t="s">
        <v>667</v>
      </c>
      <c r="AJ8245" t="s">
        <v>668</v>
      </c>
      <c r="AK8245" t="s">
        <v>81</v>
      </c>
      <c r="AL8245">
        <v>136.76094499999999</v>
      </c>
      <c r="AM8245">
        <v>35.423237</v>
      </c>
      <c r="AN8245" s="1">
        <v>43935</v>
      </c>
      <c r="AO8245">
        <v>21</v>
      </c>
      <c r="AP8245">
        <v>21</v>
      </c>
    </row>
    <row r="8246" spans="1:42" x14ac:dyDescent="0.15">
      <c r="A8246">
        <v>8245</v>
      </c>
      <c r="F8246">
        <v>50</v>
      </c>
      <c r="G8246" t="s">
        <v>76</v>
      </c>
      <c r="H8246" t="s">
        <v>4226</v>
      </c>
      <c r="I8246" t="s">
        <v>3661</v>
      </c>
      <c r="J8246" t="s">
        <v>662</v>
      </c>
      <c r="K8246" t="s">
        <v>662</v>
      </c>
      <c r="M8246" t="s">
        <v>4300</v>
      </c>
      <c r="N8246" t="s">
        <v>4301</v>
      </c>
      <c r="O8246" t="s">
        <v>662</v>
      </c>
      <c r="P8246">
        <v>128</v>
      </c>
      <c r="U8246" t="s">
        <v>4302</v>
      </c>
      <c r="W8246">
        <v>1</v>
      </c>
      <c r="AH8246" t="s">
        <v>667</v>
      </c>
      <c r="AI8246" t="s">
        <v>667</v>
      </c>
      <c r="AJ8246" t="s">
        <v>668</v>
      </c>
      <c r="AK8246" t="s">
        <v>81</v>
      </c>
      <c r="AL8246">
        <v>136.70332999999999</v>
      </c>
      <c r="AM8246">
        <v>35.319902999999996</v>
      </c>
      <c r="AN8246" s="1">
        <v>43935</v>
      </c>
      <c r="AO8246">
        <v>21</v>
      </c>
      <c r="AP8246">
        <v>21</v>
      </c>
    </row>
    <row r="8247" spans="1:42" x14ac:dyDescent="0.15">
      <c r="A8247">
        <v>8246</v>
      </c>
      <c r="F8247">
        <v>30</v>
      </c>
      <c r="G8247" t="s">
        <v>52</v>
      </c>
      <c r="H8247" t="s">
        <v>4226</v>
      </c>
      <c r="I8247" t="s">
        <v>3661</v>
      </c>
      <c r="J8247" t="s">
        <v>1115</v>
      </c>
      <c r="K8247" t="s">
        <v>1115</v>
      </c>
      <c r="N8247" t="s">
        <v>1115</v>
      </c>
      <c r="O8247" t="s">
        <v>1115</v>
      </c>
      <c r="P8247">
        <v>37</v>
      </c>
      <c r="U8247" t="s">
        <v>4303</v>
      </c>
      <c r="W8247">
        <v>1</v>
      </c>
      <c r="AH8247" t="s">
        <v>1117</v>
      </c>
      <c r="AI8247" t="s">
        <v>1117</v>
      </c>
      <c r="AJ8247" t="s">
        <v>1118</v>
      </c>
      <c r="AK8247" t="s">
        <v>61</v>
      </c>
      <c r="AL8247">
        <v>138.56887599999999</v>
      </c>
      <c r="AM8247">
        <v>35.664546000000001</v>
      </c>
      <c r="AN8247" s="1">
        <v>43935</v>
      </c>
      <c r="AO8247">
        <v>19</v>
      </c>
      <c r="AP8247">
        <v>19</v>
      </c>
    </row>
    <row r="8248" spans="1:42" x14ac:dyDescent="0.15">
      <c r="A8248">
        <v>8247</v>
      </c>
      <c r="F8248">
        <v>40</v>
      </c>
      <c r="G8248" t="s">
        <v>52</v>
      </c>
      <c r="H8248" t="s">
        <v>4226</v>
      </c>
      <c r="I8248" t="s">
        <v>3522</v>
      </c>
      <c r="J8248" t="s">
        <v>97</v>
      </c>
      <c r="K8248" t="s">
        <v>97</v>
      </c>
      <c r="M8248" t="s">
        <v>3878</v>
      </c>
      <c r="N8248" t="s">
        <v>3879</v>
      </c>
      <c r="O8248" t="s">
        <v>97</v>
      </c>
      <c r="P8248">
        <v>46</v>
      </c>
      <c r="U8248" t="s">
        <v>4210</v>
      </c>
      <c r="W8248">
        <v>1</v>
      </c>
      <c r="AH8248" t="s">
        <v>101</v>
      </c>
      <c r="AI8248" t="s">
        <v>101</v>
      </c>
      <c r="AJ8248" t="s">
        <v>1111</v>
      </c>
      <c r="AK8248" t="s">
        <v>61</v>
      </c>
      <c r="AL8248">
        <v>135.79262600000001</v>
      </c>
      <c r="AM8248">
        <v>34.509450000000001</v>
      </c>
      <c r="AN8248" s="1">
        <v>43935</v>
      </c>
      <c r="AO8248">
        <v>29</v>
      </c>
      <c r="AP8248">
        <v>29</v>
      </c>
    </row>
    <row r="8249" spans="1:42" x14ac:dyDescent="0.15">
      <c r="A8249">
        <v>8248</v>
      </c>
      <c r="F8249">
        <v>10</v>
      </c>
      <c r="G8249" t="s">
        <v>52</v>
      </c>
      <c r="H8249" t="s">
        <v>4226</v>
      </c>
      <c r="I8249" t="s">
        <v>4084</v>
      </c>
      <c r="J8249" t="s">
        <v>97</v>
      </c>
      <c r="K8249" t="s">
        <v>97</v>
      </c>
      <c r="M8249" t="s">
        <v>3985</v>
      </c>
      <c r="N8249" t="s">
        <v>3986</v>
      </c>
      <c r="O8249" t="s">
        <v>97</v>
      </c>
      <c r="P8249">
        <v>47</v>
      </c>
      <c r="U8249" t="s">
        <v>4210</v>
      </c>
      <c r="W8249">
        <v>1</v>
      </c>
      <c r="AH8249" t="s">
        <v>101</v>
      </c>
      <c r="AI8249" t="s">
        <v>101</v>
      </c>
      <c r="AJ8249" t="s">
        <v>1111</v>
      </c>
      <c r="AK8249" t="s">
        <v>61</v>
      </c>
      <c r="AL8249">
        <v>135.69546</v>
      </c>
      <c r="AM8249">
        <v>34.599882000000001</v>
      </c>
      <c r="AN8249" s="1">
        <v>43935</v>
      </c>
      <c r="AO8249">
        <v>29</v>
      </c>
      <c r="AP8249">
        <v>29</v>
      </c>
    </row>
    <row r="8250" spans="1:42" x14ac:dyDescent="0.15">
      <c r="A8250">
        <v>8249</v>
      </c>
      <c r="F8250">
        <v>20</v>
      </c>
      <c r="G8250" t="s">
        <v>52</v>
      </c>
      <c r="H8250" t="s">
        <v>4226</v>
      </c>
      <c r="I8250" t="s">
        <v>3522</v>
      </c>
      <c r="J8250" t="s">
        <v>97</v>
      </c>
      <c r="K8250" t="s">
        <v>97</v>
      </c>
      <c r="M8250" t="s">
        <v>4304</v>
      </c>
      <c r="N8250" t="s">
        <v>4305</v>
      </c>
      <c r="O8250" t="s">
        <v>97</v>
      </c>
      <c r="P8250">
        <v>48</v>
      </c>
      <c r="U8250" t="s">
        <v>4306</v>
      </c>
      <c r="W8250">
        <v>1</v>
      </c>
      <c r="AH8250" t="s">
        <v>101</v>
      </c>
      <c r="AI8250" t="s">
        <v>101</v>
      </c>
      <c r="AJ8250" t="s">
        <v>1111</v>
      </c>
      <c r="AK8250" t="s">
        <v>61</v>
      </c>
      <c r="AL8250">
        <v>135.700536</v>
      </c>
      <c r="AM8250">
        <v>34.691963000000001</v>
      </c>
      <c r="AN8250" s="1">
        <v>43935</v>
      </c>
      <c r="AO8250">
        <v>29</v>
      </c>
      <c r="AP8250">
        <v>29</v>
      </c>
    </row>
    <row r="8251" spans="1:42" x14ac:dyDescent="0.15">
      <c r="A8251">
        <v>8250</v>
      </c>
      <c r="F8251">
        <v>40</v>
      </c>
      <c r="G8251" t="s">
        <v>52</v>
      </c>
      <c r="H8251" t="s">
        <v>4226</v>
      </c>
      <c r="I8251" t="s">
        <v>3941</v>
      </c>
      <c r="J8251" t="s">
        <v>97</v>
      </c>
      <c r="K8251" t="s">
        <v>97</v>
      </c>
      <c r="M8251" t="s">
        <v>3624</v>
      </c>
      <c r="N8251" t="s">
        <v>3625</v>
      </c>
      <c r="O8251" t="s">
        <v>97</v>
      </c>
      <c r="P8251">
        <v>49</v>
      </c>
      <c r="U8251" t="s">
        <v>4306</v>
      </c>
      <c r="W8251">
        <v>1</v>
      </c>
      <c r="AH8251" t="s">
        <v>101</v>
      </c>
      <c r="AI8251" t="s">
        <v>101</v>
      </c>
      <c r="AJ8251" t="s">
        <v>1111</v>
      </c>
      <c r="AK8251" t="s">
        <v>61</v>
      </c>
      <c r="AL8251">
        <v>135.698939</v>
      </c>
      <c r="AM8251">
        <v>34.541255</v>
      </c>
      <c r="AN8251" s="1">
        <v>43935</v>
      </c>
      <c r="AO8251">
        <v>29</v>
      </c>
      <c r="AP8251">
        <v>29</v>
      </c>
    </row>
    <row r="8252" spans="1:42" x14ac:dyDescent="0.15">
      <c r="A8252">
        <v>8251</v>
      </c>
      <c r="F8252">
        <v>60</v>
      </c>
      <c r="G8252" t="s">
        <v>76</v>
      </c>
      <c r="H8252" t="s">
        <v>4226</v>
      </c>
      <c r="I8252" t="s">
        <v>3033</v>
      </c>
      <c r="J8252" t="s">
        <v>97</v>
      </c>
      <c r="K8252" t="s">
        <v>97</v>
      </c>
      <c r="M8252" t="s">
        <v>4165</v>
      </c>
      <c r="N8252" t="s">
        <v>4166</v>
      </c>
      <c r="O8252" t="s">
        <v>97</v>
      </c>
      <c r="P8252">
        <v>50</v>
      </c>
      <c r="U8252" t="s">
        <v>4306</v>
      </c>
      <c r="W8252">
        <v>1</v>
      </c>
      <c r="AH8252" t="s">
        <v>101</v>
      </c>
      <c r="AI8252" t="s">
        <v>101</v>
      </c>
      <c r="AJ8252" t="s">
        <v>1111</v>
      </c>
      <c r="AK8252" t="s">
        <v>81</v>
      </c>
      <c r="AL8252">
        <v>135.73644999999999</v>
      </c>
      <c r="AM8252">
        <v>34.515048999999998</v>
      </c>
      <c r="AN8252" s="1">
        <v>43935</v>
      </c>
      <c r="AO8252">
        <v>29</v>
      </c>
      <c r="AP8252">
        <v>29</v>
      </c>
    </row>
    <row r="8253" spans="1:42" x14ac:dyDescent="0.15">
      <c r="A8253">
        <v>8252</v>
      </c>
      <c r="F8253" t="s">
        <v>417</v>
      </c>
      <c r="G8253" t="s">
        <v>52</v>
      </c>
      <c r="H8253" t="s">
        <v>4226</v>
      </c>
      <c r="I8253" t="s">
        <v>4084</v>
      </c>
      <c r="J8253" t="s">
        <v>1564</v>
      </c>
      <c r="K8253" t="s">
        <v>1564</v>
      </c>
      <c r="M8253" t="s">
        <v>3610</v>
      </c>
      <c r="N8253" t="s">
        <v>3611</v>
      </c>
      <c r="O8253" t="s">
        <v>1564</v>
      </c>
      <c r="P8253">
        <v>20</v>
      </c>
      <c r="Q8253">
        <v>18</v>
      </c>
      <c r="V8253" t="s">
        <v>4307</v>
      </c>
      <c r="W8253">
        <v>1</v>
      </c>
      <c r="AH8253" t="s">
        <v>1569</v>
      </c>
      <c r="AI8253" t="s">
        <v>1569</v>
      </c>
      <c r="AJ8253" t="s">
        <v>1570</v>
      </c>
      <c r="AK8253" t="s">
        <v>61</v>
      </c>
      <c r="AL8253">
        <v>134.04681199999999</v>
      </c>
      <c r="AM8253">
        <v>34.342734999999998</v>
      </c>
      <c r="AN8253" s="1">
        <v>43935</v>
      </c>
      <c r="AO8253">
        <v>37</v>
      </c>
      <c r="AP8253">
        <v>37</v>
      </c>
    </row>
    <row r="8254" spans="1:42" x14ac:dyDescent="0.15">
      <c r="A8254">
        <v>8253</v>
      </c>
      <c r="F8254">
        <v>60</v>
      </c>
      <c r="G8254" t="s">
        <v>76</v>
      </c>
      <c r="H8254" t="s">
        <v>4226</v>
      </c>
      <c r="J8254" t="s">
        <v>1201</v>
      </c>
      <c r="K8254" t="s">
        <v>1201</v>
      </c>
      <c r="M8254" t="s">
        <v>2264</v>
      </c>
      <c r="N8254" t="s">
        <v>2265</v>
      </c>
      <c r="O8254" t="s">
        <v>1201</v>
      </c>
      <c r="P8254">
        <v>91</v>
      </c>
      <c r="U8254" t="s">
        <v>4308</v>
      </c>
      <c r="W8254">
        <v>1</v>
      </c>
      <c r="AH8254" t="s">
        <v>1205</v>
      </c>
      <c r="AI8254" t="s">
        <v>1205</v>
      </c>
      <c r="AJ8254" t="s">
        <v>1206</v>
      </c>
      <c r="AK8254" t="s">
        <v>81</v>
      </c>
      <c r="AL8254">
        <v>138.88993500000001</v>
      </c>
      <c r="AM8254">
        <v>36.259898</v>
      </c>
      <c r="AN8254" s="1">
        <v>43935</v>
      </c>
      <c r="AO8254">
        <v>10</v>
      </c>
      <c r="AP8254">
        <v>10</v>
      </c>
    </row>
    <row r="8255" spans="1:42" x14ac:dyDescent="0.15">
      <c r="A8255">
        <v>8254</v>
      </c>
      <c r="F8255">
        <v>40</v>
      </c>
      <c r="G8255" t="s">
        <v>52</v>
      </c>
      <c r="H8255" t="s">
        <v>4226</v>
      </c>
      <c r="I8255" t="s">
        <v>3258</v>
      </c>
      <c r="J8255" t="s">
        <v>1201</v>
      </c>
      <c r="K8255" t="s">
        <v>1201</v>
      </c>
      <c r="M8255" t="s">
        <v>2264</v>
      </c>
      <c r="N8255" t="s">
        <v>2265</v>
      </c>
      <c r="O8255" t="s">
        <v>1201</v>
      </c>
      <c r="P8255">
        <v>92</v>
      </c>
      <c r="U8255" t="s">
        <v>4308</v>
      </c>
      <c r="W8255">
        <v>1</v>
      </c>
      <c r="AH8255" t="s">
        <v>1205</v>
      </c>
      <c r="AI8255" t="s">
        <v>1205</v>
      </c>
      <c r="AJ8255" t="s">
        <v>1206</v>
      </c>
      <c r="AK8255" t="s">
        <v>61</v>
      </c>
      <c r="AL8255">
        <v>138.88993500000001</v>
      </c>
      <c r="AM8255">
        <v>36.259898</v>
      </c>
      <c r="AN8255" s="1">
        <v>43935</v>
      </c>
      <c r="AO8255">
        <v>10</v>
      </c>
      <c r="AP8255">
        <v>10</v>
      </c>
    </row>
    <row r="8256" spans="1:42" x14ac:dyDescent="0.15">
      <c r="A8256">
        <v>8255</v>
      </c>
      <c r="F8256">
        <v>50</v>
      </c>
      <c r="G8256" t="s">
        <v>76</v>
      </c>
      <c r="H8256" t="s">
        <v>4226</v>
      </c>
      <c r="J8256" t="s">
        <v>1201</v>
      </c>
      <c r="K8256" t="s">
        <v>1201</v>
      </c>
      <c r="M8256" t="s">
        <v>2268</v>
      </c>
      <c r="N8256" t="s">
        <v>2269</v>
      </c>
      <c r="O8256" t="s">
        <v>1201</v>
      </c>
      <c r="P8256">
        <v>93</v>
      </c>
      <c r="U8256" t="s">
        <v>4308</v>
      </c>
      <c r="W8256">
        <v>1</v>
      </c>
      <c r="AH8256" t="s">
        <v>1205</v>
      </c>
      <c r="AI8256" t="s">
        <v>1205</v>
      </c>
      <c r="AJ8256" t="s">
        <v>1206</v>
      </c>
      <c r="AK8256" t="s">
        <v>81</v>
      </c>
      <c r="AL8256">
        <v>139.11473799999999</v>
      </c>
      <c r="AM8256">
        <v>36.304499</v>
      </c>
      <c r="AN8256" s="1">
        <v>43935</v>
      </c>
      <c r="AO8256">
        <v>10</v>
      </c>
      <c r="AP8256">
        <v>10</v>
      </c>
    </row>
    <row r="8257" spans="1:42" x14ac:dyDescent="0.15">
      <c r="A8257">
        <v>8256</v>
      </c>
      <c r="F8257">
        <v>30</v>
      </c>
      <c r="G8257" t="s">
        <v>76</v>
      </c>
      <c r="H8257" t="s">
        <v>4226</v>
      </c>
      <c r="J8257" t="s">
        <v>1201</v>
      </c>
      <c r="K8257" t="s">
        <v>1201</v>
      </c>
      <c r="M8257" t="s">
        <v>3724</v>
      </c>
      <c r="N8257" t="s">
        <v>3725</v>
      </c>
      <c r="O8257" t="s">
        <v>1201</v>
      </c>
      <c r="P8257">
        <v>94</v>
      </c>
      <c r="U8257" t="s">
        <v>4308</v>
      </c>
      <c r="W8257">
        <v>1</v>
      </c>
      <c r="AH8257" t="s">
        <v>1205</v>
      </c>
      <c r="AI8257" t="s">
        <v>1205</v>
      </c>
      <c r="AJ8257" t="s">
        <v>1206</v>
      </c>
      <c r="AK8257" t="s">
        <v>81</v>
      </c>
      <c r="AL8257">
        <v>139.19677200000001</v>
      </c>
      <c r="AM8257">
        <v>36.311365000000002</v>
      </c>
      <c r="AN8257" s="1">
        <v>43935</v>
      </c>
      <c r="AO8257">
        <v>10</v>
      </c>
      <c r="AP8257">
        <v>10</v>
      </c>
    </row>
    <row r="8258" spans="1:42" x14ac:dyDescent="0.15">
      <c r="A8258">
        <v>8257</v>
      </c>
      <c r="F8258">
        <v>50</v>
      </c>
      <c r="G8258" t="s">
        <v>76</v>
      </c>
      <c r="H8258" t="s">
        <v>4226</v>
      </c>
      <c r="I8258" t="s">
        <v>3258</v>
      </c>
      <c r="J8258" t="s">
        <v>1201</v>
      </c>
      <c r="K8258" t="s">
        <v>66</v>
      </c>
      <c r="N8258" t="s">
        <v>66</v>
      </c>
      <c r="O8258" t="s">
        <v>1201</v>
      </c>
      <c r="P8258">
        <v>95</v>
      </c>
      <c r="U8258" t="s">
        <v>4308</v>
      </c>
      <c r="W8258">
        <v>1</v>
      </c>
      <c r="AH8258" t="s">
        <v>1205</v>
      </c>
      <c r="AI8258" t="s">
        <v>71</v>
      </c>
      <c r="AJ8258" t="s">
        <v>1206</v>
      </c>
      <c r="AK8258" t="s">
        <v>81</v>
      </c>
      <c r="AL8258">
        <v>139.69164699999999</v>
      </c>
      <c r="AM8258">
        <v>35.689185000000002</v>
      </c>
      <c r="AN8258" s="1">
        <v>43935</v>
      </c>
      <c r="AO8258">
        <v>10</v>
      </c>
      <c r="AP8258">
        <v>13</v>
      </c>
    </row>
    <row r="8259" spans="1:42" x14ac:dyDescent="0.15">
      <c r="A8259">
        <v>8258</v>
      </c>
      <c r="F8259">
        <v>20</v>
      </c>
      <c r="G8259" t="s">
        <v>52</v>
      </c>
      <c r="H8259" t="s">
        <v>4226</v>
      </c>
      <c r="J8259" t="s">
        <v>1201</v>
      </c>
      <c r="K8259" t="s">
        <v>120</v>
      </c>
      <c r="N8259" t="s">
        <v>120</v>
      </c>
      <c r="O8259" t="s">
        <v>1201</v>
      </c>
      <c r="P8259">
        <v>96</v>
      </c>
      <c r="U8259" t="s">
        <v>4308</v>
      </c>
      <c r="W8259">
        <v>1</v>
      </c>
      <c r="AH8259" t="s">
        <v>1205</v>
      </c>
      <c r="AI8259" t="s">
        <v>122</v>
      </c>
      <c r="AJ8259" t="s">
        <v>1206</v>
      </c>
      <c r="AK8259" t="s">
        <v>61</v>
      </c>
      <c r="AL8259">
        <v>0</v>
      </c>
      <c r="AM8259">
        <v>0</v>
      </c>
      <c r="AN8259" s="1">
        <v>43935</v>
      </c>
      <c r="AO8259">
        <v>10</v>
      </c>
      <c r="AP8259" t="s">
        <v>74</v>
      </c>
    </row>
    <row r="8260" spans="1:42" x14ac:dyDescent="0.15">
      <c r="A8260">
        <v>8259</v>
      </c>
      <c r="F8260">
        <v>70</v>
      </c>
      <c r="G8260" t="s">
        <v>76</v>
      </c>
      <c r="H8260" t="s">
        <v>4226</v>
      </c>
      <c r="I8260" t="s">
        <v>3661</v>
      </c>
      <c r="J8260" t="s">
        <v>602</v>
      </c>
      <c r="K8260" t="s">
        <v>602</v>
      </c>
      <c r="M8260" t="s">
        <v>2765</v>
      </c>
      <c r="N8260" t="s">
        <v>2766</v>
      </c>
      <c r="O8260" t="s">
        <v>602</v>
      </c>
      <c r="P8260">
        <v>38</v>
      </c>
      <c r="Q8260">
        <v>6</v>
      </c>
      <c r="U8260" t="s">
        <v>4309</v>
      </c>
      <c r="W8260">
        <v>1</v>
      </c>
      <c r="AH8260" t="s">
        <v>606</v>
      </c>
      <c r="AI8260" t="s">
        <v>606</v>
      </c>
      <c r="AJ8260" t="s">
        <v>607</v>
      </c>
      <c r="AK8260" t="s">
        <v>81</v>
      </c>
      <c r="AL8260">
        <v>138.194773</v>
      </c>
      <c r="AM8260">
        <v>36.648586000000002</v>
      </c>
      <c r="AN8260" s="1">
        <v>43935</v>
      </c>
      <c r="AO8260">
        <v>20</v>
      </c>
      <c r="AP8260">
        <v>20</v>
      </c>
    </row>
    <row r="8261" spans="1:42" x14ac:dyDescent="0.15">
      <c r="A8261">
        <v>8260</v>
      </c>
      <c r="F8261">
        <v>30</v>
      </c>
      <c r="G8261" t="s">
        <v>52</v>
      </c>
      <c r="H8261" t="s">
        <v>4226</v>
      </c>
      <c r="J8261" t="s">
        <v>1167</v>
      </c>
      <c r="K8261" t="s">
        <v>1167</v>
      </c>
      <c r="M8261" t="s">
        <v>1168</v>
      </c>
      <c r="N8261" t="s">
        <v>1169</v>
      </c>
      <c r="O8261" t="s">
        <v>1168</v>
      </c>
      <c r="P8261">
        <v>76</v>
      </c>
      <c r="Q8261">
        <v>23</v>
      </c>
      <c r="V8261" t="s">
        <v>4310</v>
      </c>
      <c r="W8261">
        <v>1</v>
      </c>
      <c r="AH8261" t="s">
        <v>1172</v>
      </c>
      <c r="AI8261" t="s">
        <v>1172</v>
      </c>
      <c r="AJ8261" t="s">
        <v>1173</v>
      </c>
      <c r="AK8261" t="s">
        <v>61</v>
      </c>
      <c r="AL8261">
        <v>132.45501999999999</v>
      </c>
      <c r="AM8261">
        <v>34.386246999999997</v>
      </c>
      <c r="AN8261" s="1">
        <v>43935</v>
      </c>
      <c r="AO8261">
        <v>34</v>
      </c>
      <c r="AP8261">
        <v>34</v>
      </c>
    </row>
    <row r="8262" spans="1:42" x14ac:dyDescent="0.15">
      <c r="A8262">
        <v>8261</v>
      </c>
      <c r="F8262">
        <v>50</v>
      </c>
      <c r="G8262" t="s">
        <v>52</v>
      </c>
      <c r="H8262" t="s">
        <v>4226</v>
      </c>
      <c r="J8262" t="s">
        <v>1167</v>
      </c>
      <c r="K8262" t="s">
        <v>1167</v>
      </c>
      <c r="M8262" t="s">
        <v>1168</v>
      </c>
      <c r="N8262" t="s">
        <v>1169</v>
      </c>
      <c r="O8262" t="s">
        <v>1168</v>
      </c>
      <c r="P8262">
        <v>77</v>
      </c>
      <c r="Q8262">
        <v>24</v>
      </c>
      <c r="V8262" t="s">
        <v>4310</v>
      </c>
      <c r="W8262">
        <v>1</v>
      </c>
      <c r="AH8262" t="s">
        <v>1172</v>
      </c>
      <c r="AI8262" t="s">
        <v>1172</v>
      </c>
      <c r="AJ8262" t="s">
        <v>1173</v>
      </c>
      <c r="AK8262" t="s">
        <v>61</v>
      </c>
      <c r="AL8262">
        <v>132.45501999999999</v>
      </c>
      <c r="AM8262">
        <v>34.386246999999997</v>
      </c>
      <c r="AN8262" s="1">
        <v>43935</v>
      </c>
      <c r="AO8262">
        <v>34</v>
      </c>
      <c r="AP8262">
        <v>34</v>
      </c>
    </row>
    <row r="8263" spans="1:42" x14ac:dyDescent="0.15">
      <c r="A8263">
        <v>8262</v>
      </c>
      <c r="F8263">
        <v>40</v>
      </c>
      <c r="G8263" t="s">
        <v>52</v>
      </c>
      <c r="H8263" t="s">
        <v>4226</v>
      </c>
      <c r="J8263" t="s">
        <v>1167</v>
      </c>
      <c r="K8263" t="s">
        <v>1167</v>
      </c>
      <c r="M8263" t="s">
        <v>1168</v>
      </c>
      <c r="N8263" t="s">
        <v>1169</v>
      </c>
      <c r="O8263" t="s">
        <v>1168</v>
      </c>
      <c r="P8263">
        <v>78</v>
      </c>
      <c r="Q8263">
        <v>25</v>
      </c>
      <c r="V8263" t="s">
        <v>4310</v>
      </c>
      <c r="W8263">
        <v>1</v>
      </c>
      <c r="AH8263" t="s">
        <v>1172</v>
      </c>
      <c r="AI8263" t="s">
        <v>1172</v>
      </c>
      <c r="AJ8263" t="s">
        <v>1173</v>
      </c>
      <c r="AK8263" t="s">
        <v>61</v>
      </c>
      <c r="AL8263">
        <v>132.45501999999999</v>
      </c>
      <c r="AM8263">
        <v>34.386246999999997</v>
      </c>
      <c r="AN8263" s="1">
        <v>43935</v>
      </c>
      <c r="AO8263">
        <v>34</v>
      </c>
      <c r="AP8263">
        <v>34</v>
      </c>
    </row>
    <row r="8264" spans="1:42" x14ac:dyDescent="0.15">
      <c r="A8264">
        <v>8263</v>
      </c>
      <c r="F8264">
        <v>40</v>
      </c>
      <c r="G8264" t="s">
        <v>52</v>
      </c>
      <c r="H8264" t="s">
        <v>4226</v>
      </c>
      <c r="J8264" t="s">
        <v>1167</v>
      </c>
      <c r="K8264" t="s">
        <v>1167</v>
      </c>
      <c r="M8264" t="s">
        <v>1168</v>
      </c>
      <c r="N8264" t="s">
        <v>1169</v>
      </c>
      <c r="O8264" t="s">
        <v>1168</v>
      </c>
      <c r="P8264">
        <v>79</v>
      </c>
      <c r="Q8264">
        <v>26</v>
      </c>
      <c r="V8264" t="s">
        <v>4310</v>
      </c>
      <c r="W8264">
        <v>1</v>
      </c>
      <c r="AH8264" t="s">
        <v>1172</v>
      </c>
      <c r="AI8264" t="s">
        <v>1172</v>
      </c>
      <c r="AJ8264" t="s">
        <v>1173</v>
      </c>
      <c r="AK8264" t="s">
        <v>61</v>
      </c>
      <c r="AL8264">
        <v>132.45501999999999</v>
      </c>
      <c r="AM8264">
        <v>34.386246999999997</v>
      </c>
      <c r="AN8264" s="1">
        <v>43935</v>
      </c>
      <c r="AO8264">
        <v>34</v>
      </c>
      <c r="AP8264">
        <v>34</v>
      </c>
    </row>
    <row r="8265" spans="1:42" x14ac:dyDescent="0.15">
      <c r="A8265">
        <v>8264</v>
      </c>
      <c r="F8265">
        <v>30</v>
      </c>
      <c r="G8265" t="s">
        <v>52</v>
      </c>
      <c r="H8265" t="s">
        <v>4226</v>
      </c>
      <c r="J8265" t="s">
        <v>1167</v>
      </c>
      <c r="K8265" t="s">
        <v>1167</v>
      </c>
      <c r="M8265" t="s">
        <v>1168</v>
      </c>
      <c r="N8265" t="s">
        <v>1169</v>
      </c>
      <c r="O8265" t="s">
        <v>1168</v>
      </c>
      <c r="P8265">
        <v>80</v>
      </c>
      <c r="Q8265">
        <v>27</v>
      </c>
      <c r="V8265" t="s">
        <v>4310</v>
      </c>
      <c r="W8265">
        <v>1</v>
      </c>
      <c r="AH8265" t="s">
        <v>1172</v>
      </c>
      <c r="AI8265" t="s">
        <v>1172</v>
      </c>
      <c r="AJ8265" t="s">
        <v>1173</v>
      </c>
      <c r="AK8265" t="s">
        <v>61</v>
      </c>
      <c r="AL8265">
        <v>132.45501999999999</v>
      </c>
      <c r="AM8265">
        <v>34.386246999999997</v>
      </c>
      <c r="AN8265" s="1">
        <v>43935</v>
      </c>
      <c r="AO8265">
        <v>34</v>
      </c>
      <c r="AP8265">
        <v>34</v>
      </c>
    </row>
    <row r="8266" spans="1:42" x14ac:dyDescent="0.15">
      <c r="A8266">
        <v>8265</v>
      </c>
      <c r="F8266">
        <v>30</v>
      </c>
      <c r="G8266" t="s">
        <v>52</v>
      </c>
      <c r="H8266" t="s">
        <v>4226</v>
      </c>
      <c r="J8266" t="s">
        <v>1167</v>
      </c>
      <c r="K8266" t="s">
        <v>1167</v>
      </c>
      <c r="M8266" t="s">
        <v>1168</v>
      </c>
      <c r="N8266" t="s">
        <v>1169</v>
      </c>
      <c r="O8266" t="s">
        <v>1168</v>
      </c>
      <c r="P8266">
        <v>81</v>
      </c>
      <c r="Q8266">
        <v>28</v>
      </c>
      <c r="V8266" t="s">
        <v>4310</v>
      </c>
      <c r="W8266">
        <v>1</v>
      </c>
      <c r="AH8266" t="s">
        <v>1172</v>
      </c>
      <c r="AI8266" t="s">
        <v>1172</v>
      </c>
      <c r="AJ8266" t="s">
        <v>1173</v>
      </c>
      <c r="AK8266" t="s">
        <v>61</v>
      </c>
      <c r="AL8266">
        <v>132.45501999999999</v>
      </c>
      <c r="AM8266">
        <v>34.386246999999997</v>
      </c>
      <c r="AN8266" s="1">
        <v>43935</v>
      </c>
      <c r="AO8266">
        <v>34</v>
      </c>
      <c r="AP8266">
        <v>34</v>
      </c>
    </row>
    <row r="8267" spans="1:42" x14ac:dyDescent="0.15">
      <c r="A8267">
        <v>8266</v>
      </c>
      <c r="F8267">
        <v>30</v>
      </c>
      <c r="G8267" t="s">
        <v>52</v>
      </c>
      <c r="H8267" t="s">
        <v>4226</v>
      </c>
      <c r="J8267" t="s">
        <v>1167</v>
      </c>
      <c r="K8267" t="s">
        <v>1167</v>
      </c>
      <c r="M8267" t="s">
        <v>1168</v>
      </c>
      <c r="N8267" t="s">
        <v>1169</v>
      </c>
      <c r="O8267" t="s">
        <v>1168</v>
      </c>
      <c r="P8267">
        <v>82</v>
      </c>
      <c r="Q8267">
        <v>29</v>
      </c>
      <c r="V8267" t="s">
        <v>4310</v>
      </c>
      <c r="W8267">
        <v>1</v>
      </c>
      <c r="AH8267" t="s">
        <v>1172</v>
      </c>
      <c r="AI8267" t="s">
        <v>1172</v>
      </c>
      <c r="AJ8267" t="s">
        <v>1173</v>
      </c>
      <c r="AK8267" t="s">
        <v>61</v>
      </c>
      <c r="AL8267">
        <v>132.45501999999999</v>
      </c>
      <c r="AM8267">
        <v>34.386246999999997</v>
      </c>
      <c r="AN8267" s="1">
        <v>43935</v>
      </c>
      <c r="AO8267">
        <v>34</v>
      </c>
      <c r="AP8267">
        <v>34</v>
      </c>
    </row>
    <row r="8268" spans="1:42" x14ac:dyDescent="0.15">
      <c r="A8268">
        <v>8267</v>
      </c>
      <c r="F8268">
        <v>20</v>
      </c>
      <c r="G8268" t="s">
        <v>52</v>
      </c>
      <c r="H8268" t="s">
        <v>4226</v>
      </c>
      <c r="J8268" t="s">
        <v>1167</v>
      </c>
      <c r="K8268" t="s">
        <v>1167</v>
      </c>
      <c r="M8268" t="s">
        <v>1168</v>
      </c>
      <c r="N8268" t="s">
        <v>1169</v>
      </c>
      <c r="O8268" t="s">
        <v>1168</v>
      </c>
      <c r="P8268">
        <v>83</v>
      </c>
      <c r="Q8268">
        <v>30</v>
      </c>
      <c r="V8268" t="s">
        <v>4310</v>
      </c>
      <c r="W8268">
        <v>1</v>
      </c>
      <c r="AH8268" t="s">
        <v>1172</v>
      </c>
      <c r="AI8268" t="s">
        <v>1172</v>
      </c>
      <c r="AJ8268" t="s">
        <v>1173</v>
      </c>
      <c r="AK8268" t="s">
        <v>61</v>
      </c>
      <c r="AL8268">
        <v>132.45501999999999</v>
      </c>
      <c r="AM8268">
        <v>34.386246999999997</v>
      </c>
      <c r="AN8268" s="1">
        <v>43935</v>
      </c>
      <c r="AO8268">
        <v>34</v>
      </c>
      <c r="AP8268">
        <v>34</v>
      </c>
    </row>
    <row r="8269" spans="1:42" x14ac:dyDescent="0.15">
      <c r="A8269">
        <v>8268</v>
      </c>
      <c r="F8269">
        <v>20</v>
      </c>
      <c r="G8269" t="s">
        <v>52</v>
      </c>
      <c r="H8269" t="s">
        <v>4226</v>
      </c>
      <c r="J8269" t="s">
        <v>1167</v>
      </c>
      <c r="K8269" t="s">
        <v>1167</v>
      </c>
      <c r="M8269" t="s">
        <v>1168</v>
      </c>
      <c r="N8269" t="s">
        <v>1169</v>
      </c>
      <c r="O8269" t="s">
        <v>1168</v>
      </c>
      <c r="P8269">
        <v>84</v>
      </c>
      <c r="Q8269">
        <v>31</v>
      </c>
      <c r="V8269" t="s">
        <v>4310</v>
      </c>
      <c r="W8269">
        <v>1</v>
      </c>
      <c r="AH8269" t="s">
        <v>1172</v>
      </c>
      <c r="AI8269" t="s">
        <v>1172</v>
      </c>
      <c r="AJ8269" t="s">
        <v>1173</v>
      </c>
      <c r="AK8269" t="s">
        <v>61</v>
      </c>
      <c r="AL8269">
        <v>132.45501999999999</v>
      </c>
      <c r="AM8269">
        <v>34.386246999999997</v>
      </c>
      <c r="AN8269" s="1">
        <v>43935</v>
      </c>
      <c r="AO8269">
        <v>34</v>
      </c>
      <c r="AP8269">
        <v>34</v>
      </c>
    </row>
    <row r="8270" spans="1:42" x14ac:dyDescent="0.15">
      <c r="A8270">
        <v>8269</v>
      </c>
      <c r="F8270">
        <v>20</v>
      </c>
      <c r="G8270" t="s">
        <v>52</v>
      </c>
      <c r="H8270" t="s">
        <v>4226</v>
      </c>
      <c r="J8270" t="s">
        <v>1167</v>
      </c>
      <c r="K8270" t="s">
        <v>1167</v>
      </c>
      <c r="M8270" t="s">
        <v>1168</v>
      </c>
      <c r="N8270" t="s">
        <v>1169</v>
      </c>
      <c r="O8270" t="s">
        <v>1168</v>
      </c>
      <c r="P8270">
        <v>85</v>
      </c>
      <c r="Q8270">
        <v>32</v>
      </c>
      <c r="V8270" t="s">
        <v>4310</v>
      </c>
      <c r="W8270">
        <v>1</v>
      </c>
      <c r="AH8270" t="s">
        <v>1172</v>
      </c>
      <c r="AI8270" t="s">
        <v>1172</v>
      </c>
      <c r="AJ8270" t="s">
        <v>1173</v>
      </c>
      <c r="AK8270" t="s">
        <v>61</v>
      </c>
      <c r="AL8270">
        <v>132.45501999999999</v>
      </c>
      <c r="AM8270">
        <v>34.386246999999997</v>
      </c>
      <c r="AN8270" s="1">
        <v>43935</v>
      </c>
      <c r="AO8270">
        <v>34</v>
      </c>
      <c r="AP8270">
        <v>34</v>
      </c>
    </row>
    <row r="8271" spans="1:42" x14ac:dyDescent="0.15">
      <c r="A8271">
        <v>8270</v>
      </c>
      <c r="F8271">
        <v>20</v>
      </c>
      <c r="G8271" t="s">
        <v>52</v>
      </c>
      <c r="H8271" t="s">
        <v>4226</v>
      </c>
      <c r="J8271" t="s">
        <v>1167</v>
      </c>
      <c r="K8271" t="s">
        <v>1167</v>
      </c>
      <c r="M8271" t="s">
        <v>1168</v>
      </c>
      <c r="N8271" t="s">
        <v>1169</v>
      </c>
      <c r="O8271" t="s">
        <v>1168</v>
      </c>
      <c r="P8271">
        <v>86</v>
      </c>
      <c r="Q8271">
        <v>33</v>
      </c>
      <c r="V8271" t="s">
        <v>4310</v>
      </c>
      <c r="W8271">
        <v>1</v>
      </c>
      <c r="AH8271" t="s">
        <v>1172</v>
      </c>
      <c r="AI8271" t="s">
        <v>1172</v>
      </c>
      <c r="AJ8271" t="s">
        <v>1173</v>
      </c>
      <c r="AK8271" t="s">
        <v>61</v>
      </c>
      <c r="AL8271">
        <v>132.45501999999999</v>
      </c>
      <c r="AM8271">
        <v>34.386246999999997</v>
      </c>
      <c r="AN8271" s="1">
        <v>43935</v>
      </c>
      <c r="AO8271">
        <v>34</v>
      </c>
      <c r="AP8271">
        <v>34</v>
      </c>
    </row>
    <row r="8272" spans="1:42" x14ac:dyDescent="0.15">
      <c r="A8272">
        <v>8271</v>
      </c>
      <c r="F8272">
        <v>20</v>
      </c>
      <c r="G8272" t="s">
        <v>52</v>
      </c>
      <c r="H8272" t="s">
        <v>4226</v>
      </c>
      <c r="J8272" t="s">
        <v>1167</v>
      </c>
      <c r="K8272" t="s">
        <v>1167</v>
      </c>
      <c r="M8272" t="s">
        <v>1168</v>
      </c>
      <c r="N8272" t="s">
        <v>1169</v>
      </c>
      <c r="O8272" t="s">
        <v>1168</v>
      </c>
      <c r="P8272">
        <v>87</v>
      </c>
      <c r="Q8272">
        <v>34</v>
      </c>
      <c r="V8272" t="s">
        <v>4310</v>
      </c>
      <c r="W8272">
        <v>1</v>
      </c>
      <c r="AH8272" t="s">
        <v>1172</v>
      </c>
      <c r="AI8272" t="s">
        <v>1172</v>
      </c>
      <c r="AJ8272" t="s">
        <v>1173</v>
      </c>
      <c r="AK8272" t="s">
        <v>61</v>
      </c>
      <c r="AL8272">
        <v>132.45501999999999</v>
      </c>
      <c r="AM8272">
        <v>34.386246999999997</v>
      </c>
      <c r="AN8272" s="1">
        <v>43935</v>
      </c>
      <c r="AO8272">
        <v>34</v>
      </c>
      <c r="AP8272">
        <v>34</v>
      </c>
    </row>
    <row r="8273" spans="1:42" x14ac:dyDescent="0.15">
      <c r="A8273">
        <v>8272</v>
      </c>
      <c r="F8273">
        <v>30</v>
      </c>
      <c r="G8273" t="s">
        <v>52</v>
      </c>
      <c r="H8273" t="s">
        <v>4226</v>
      </c>
      <c r="J8273" t="s">
        <v>1167</v>
      </c>
      <c r="K8273" t="s">
        <v>1167</v>
      </c>
      <c r="M8273" t="s">
        <v>1168</v>
      </c>
      <c r="N8273" t="s">
        <v>1169</v>
      </c>
      <c r="O8273" t="s">
        <v>1168</v>
      </c>
      <c r="P8273">
        <v>88</v>
      </c>
      <c r="Q8273">
        <v>35</v>
      </c>
      <c r="V8273" t="s">
        <v>4310</v>
      </c>
      <c r="W8273">
        <v>1</v>
      </c>
      <c r="AH8273" t="s">
        <v>1172</v>
      </c>
      <c r="AI8273" t="s">
        <v>1172</v>
      </c>
      <c r="AJ8273" t="s">
        <v>1173</v>
      </c>
      <c r="AK8273" t="s">
        <v>61</v>
      </c>
      <c r="AL8273">
        <v>132.45501999999999</v>
      </c>
      <c r="AM8273">
        <v>34.386246999999997</v>
      </c>
      <c r="AN8273" s="1">
        <v>43935</v>
      </c>
      <c r="AO8273">
        <v>34</v>
      </c>
      <c r="AP8273">
        <v>34</v>
      </c>
    </row>
    <row r="8274" spans="1:42" x14ac:dyDescent="0.15">
      <c r="A8274">
        <v>8273</v>
      </c>
      <c r="F8274">
        <v>30</v>
      </c>
      <c r="G8274" t="s">
        <v>52</v>
      </c>
      <c r="H8274" t="s">
        <v>4226</v>
      </c>
      <c r="J8274" t="s">
        <v>1167</v>
      </c>
      <c r="K8274" t="s">
        <v>1167</v>
      </c>
      <c r="M8274" t="s">
        <v>1168</v>
      </c>
      <c r="N8274" t="s">
        <v>1169</v>
      </c>
      <c r="O8274" t="s">
        <v>1168</v>
      </c>
      <c r="P8274">
        <v>89</v>
      </c>
      <c r="Q8274">
        <v>36</v>
      </c>
      <c r="V8274" t="s">
        <v>4310</v>
      </c>
      <c r="W8274">
        <v>1</v>
      </c>
      <c r="AH8274" t="s">
        <v>1172</v>
      </c>
      <c r="AI8274" t="s">
        <v>1172</v>
      </c>
      <c r="AJ8274" t="s">
        <v>1173</v>
      </c>
      <c r="AK8274" t="s">
        <v>61</v>
      </c>
      <c r="AL8274">
        <v>132.45501999999999</v>
      </c>
      <c r="AM8274">
        <v>34.386246999999997</v>
      </c>
      <c r="AN8274" s="1">
        <v>43935</v>
      </c>
      <c r="AO8274">
        <v>34</v>
      </c>
      <c r="AP8274">
        <v>34</v>
      </c>
    </row>
    <row r="8275" spans="1:42" x14ac:dyDescent="0.15">
      <c r="A8275">
        <v>8274</v>
      </c>
      <c r="F8275">
        <v>20</v>
      </c>
      <c r="G8275" t="s">
        <v>52</v>
      </c>
      <c r="H8275" t="s">
        <v>4226</v>
      </c>
      <c r="J8275" t="s">
        <v>1167</v>
      </c>
      <c r="K8275" t="s">
        <v>1167</v>
      </c>
      <c r="M8275" t="s">
        <v>1168</v>
      </c>
      <c r="N8275" t="s">
        <v>1169</v>
      </c>
      <c r="O8275" t="s">
        <v>1168</v>
      </c>
      <c r="P8275">
        <v>90</v>
      </c>
      <c r="Q8275">
        <v>37</v>
      </c>
      <c r="V8275" t="s">
        <v>4310</v>
      </c>
      <c r="W8275">
        <v>1</v>
      </c>
      <c r="AH8275" t="s">
        <v>1172</v>
      </c>
      <c r="AI8275" t="s">
        <v>1172</v>
      </c>
      <c r="AJ8275" t="s">
        <v>1173</v>
      </c>
      <c r="AK8275" t="s">
        <v>61</v>
      </c>
      <c r="AL8275">
        <v>132.45501999999999</v>
      </c>
      <c r="AM8275">
        <v>34.386246999999997</v>
      </c>
      <c r="AN8275" s="1">
        <v>43935</v>
      </c>
      <c r="AO8275">
        <v>34</v>
      </c>
      <c r="AP8275">
        <v>34</v>
      </c>
    </row>
    <row r="8276" spans="1:42" x14ac:dyDescent="0.15">
      <c r="A8276">
        <v>8275</v>
      </c>
      <c r="F8276">
        <v>50</v>
      </c>
      <c r="G8276" t="s">
        <v>76</v>
      </c>
      <c r="H8276" t="s">
        <v>4226</v>
      </c>
      <c r="J8276" t="s">
        <v>1167</v>
      </c>
      <c r="K8276" t="s">
        <v>1167</v>
      </c>
      <c r="M8276" t="s">
        <v>1168</v>
      </c>
      <c r="N8276" t="s">
        <v>1169</v>
      </c>
      <c r="O8276" t="s">
        <v>1168</v>
      </c>
      <c r="P8276">
        <v>91</v>
      </c>
      <c r="Q8276">
        <v>38</v>
      </c>
      <c r="V8276" t="s">
        <v>4310</v>
      </c>
      <c r="W8276">
        <v>1</v>
      </c>
      <c r="AH8276" t="s">
        <v>1172</v>
      </c>
      <c r="AI8276" t="s">
        <v>1172</v>
      </c>
      <c r="AJ8276" t="s">
        <v>1173</v>
      </c>
      <c r="AK8276" t="s">
        <v>81</v>
      </c>
      <c r="AL8276">
        <v>132.45501999999999</v>
      </c>
      <c r="AM8276">
        <v>34.386246999999997</v>
      </c>
      <c r="AN8276" s="1">
        <v>43935</v>
      </c>
      <c r="AO8276">
        <v>34</v>
      </c>
      <c r="AP8276">
        <v>34</v>
      </c>
    </row>
    <row r="8277" spans="1:42" x14ac:dyDescent="0.15">
      <c r="A8277">
        <v>8276</v>
      </c>
      <c r="F8277">
        <v>40</v>
      </c>
      <c r="G8277" t="s">
        <v>76</v>
      </c>
      <c r="H8277" t="s">
        <v>4226</v>
      </c>
      <c r="J8277" t="s">
        <v>1167</v>
      </c>
      <c r="K8277" t="s">
        <v>1167</v>
      </c>
      <c r="M8277" t="s">
        <v>1168</v>
      </c>
      <c r="N8277" t="s">
        <v>1169</v>
      </c>
      <c r="O8277" t="s">
        <v>1168</v>
      </c>
      <c r="P8277">
        <v>92</v>
      </c>
      <c r="Q8277">
        <v>39</v>
      </c>
      <c r="V8277" t="s">
        <v>4310</v>
      </c>
      <c r="W8277">
        <v>1</v>
      </c>
      <c r="AH8277" t="s">
        <v>1172</v>
      </c>
      <c r="AI8277" t="s">
        <v>1172</v>
      </c>
      <c r="AJ8277" t="s">
        <v>1173</v>
      </c>
      <c r="AK8277" t="s">
        <v>81</v>
      </c>
      <c r="AL8277">
        <v>132.45501999999999</v>
      </c>
      <c r="AM8277">
        <v>34.386246999999997</v>
      </c>
      <c r="AN8277" s="1">
        <v>43935</v>
      </c>
      <c r="AO8277">
        <v>34</v>
      </c>
      <c r="AP8277">
        <v>34</v>
      </c>
    </row>
    <row r="8278" spans="1:42" x14ac:dyDescent="0.15">
      <c r="A8278">
        <v>8277</v>
      </c>
      <c r="F8278">
        <v>20</v>
      </c>
      <c r="G8278" t="s">
        <v>76</v>
      </c>
      <c r="H8278" t="s">
        <v>4226</v>
      </c>
      <c r="J8278" t="s">
        <v>1167</v>
      </c>
      <c r="K8278" t="s">
        <v>1167</v>
      </c>
      <c r="M8278" t="s">
        <v>1168</v>
      </c>
      <c r="N8278" t="s">
        <v>1169</v>
      </c>
      <c r="O8278" t="s">
        <v>1168</v>
      </c>
      <c r="P8278">
        <v>93</v>
      </c>
      <c r="Q8278">
        <v>40</v>
      </c>
      <c r="V8278" t="s">
        <v>4310</v>
      </c>
      <c r="W8278">
        <v>1</v>
      </c>
      <c r="AH8278" t="s">
        <v>1172</v>
      </c>
      <c r="AI8278" t="s">
        <v>1172</v>
      </c>
      <c r="AJ8278" t="s">
        <v>1173</v>
      </c>
      <c r="AK8278" t="s">
        <v>81</v>
      </c>
      <c r="AL8278">
        <v>132.45501999999999</v>
      </c>
      <c r="AM8278">
        <v>34.386246999999997</v>
      </c>
      <c r="AN8278" s="1">
        <v>43935</v>
      </c>
      <c r="AO8278">
        <v>34</v>
      </c>
      <c r="AP8278">
        <v>34</v>
      </c>
    </row>
    <row r="8279" spans="1:42" x14ac:dyDescent="0.15">
      <c r="A8279">
        <v>8278</v>
      </c>
      <c r="F8279">
        <v>50</v>
      </c>
      <c r="G8279" t="s">
        <v>76</v>
      </c>
      <c r="H8279" t="s">
        <v>4226</v>
      </c>
      <c r="J8279" t="s">
        <v>1167</v>
      </c>
      <c r="K8279" t="s">
        <v>1167</v>
      </c>
      <c r="M8279" t="s">
        <v>1168</v>
      </c>
      <c r="N8279" t="s">
        <v>1169</v>
      </c>
      <c r="O8279" t="s">
        <v>1168</v>
      </c>
      <c r="P8279">
        <v>94</v>
      </c>
      <c r="Q8279">
        <v>41</v>
      </c>
      <c r="V8279" t="s">
        <v>4310</v>
      </c>
      <c r="W8279">
        <v>1</v>
      </c>
      <c r="AH8279" t="s">
        <v>1172</v>
      </c>
      <c r="AI8279" t="s">
        <v>1172</v>
      </c>
      <c r="AJ8279" t="s">
        <v>1173</v>
      </c>
      <c r="AK8279" t="s">
        <v>81</v>
      </c>
      <c r="AL8279">
        <v>132.45501999999999</v>
      </c>
      <c r="AM8279">
        <v>34.386246999999997</v>
      </c>
      <c r="AN8279" s="1">
        <v>43935</v>
      </c>
      <c r="AO8279">
        <v>34</v>
      </c>
      <c r="AP8279">
        <v>34</v>
      </c>
    </row>
    <row r="8280" spans="1:42" x14ac:dyDescent="0.15">
      <c r="A8280">
        <v>8279</v>
      </c>
      <c r="F8280">
        <v>40</v>
      </c>
      <c r="G8280" t="s">
        <v>52</v>
      </c>
      <c r="H8280" t="s">
        <v>4226</v>
      </c>
      <c r="J8280" t="s">
        <v>1167</v>
      </c>
      <c r="K8280" t="s">
        <v>1167</v>
      </c>
      <c r="M8280" t="s">
        <v>1168</v>
      </c>
      <c r="N8280" t="s">
        <v>1169</v>
      </c>
      <c r="O8280" t="s">
        <v>1168</v>
      </c>
      <c r="P8280">
        <v>95</v>
      </c>
      <c r="Q8280">
        <v>42</v>
      </c>
      <c r="V8280" t="s">
        <v>4310</v>
      </c>
      <c r="W8280">
        <v>1</v>
      </c>
      <c r="AH8280" t="s">
        <v>1172</v>
      </c>
      <c r="AI8280" t="s">
        <v>1172</v>
      </c>
      <c r="AJ8280" t="s">
        <v>1173</v>
      </c>
      <c r="AK8280" t="s">
        <v>61</v>
      </c>
      <c r="AL8280">
        <v>132.45501999999999</v>
      </c>
      <c r="AM8280">
        <v>34.386246999999997</v>
      </c>
      <c r="AN8280" s="1">
        <v>43935</v>
      </c>
      <c r="AO8280">
        <v>34</v>
      </c>
      <c r="AP8280">
        <v>34</v>
      </c>
    </row>
    <row r="8281" spans="1:42" x14ac:dyDescent="0.15">
      <c r="A8281">
        <v>8280</v>
      </c>
      <c r="F8281">
        <v>40</v>
      </c>
      <c r="G8281" t="s">
        <v>52</v>
      </c>
      <c r="H8281" t="s">
        <v>4226</v>
      </c>
      <c r="J8281" t="s">
        <v>1167</v>
      </c>
      <c r="K8281" t="s">
        <v>1167</v>
      </c>
      <c r="M8281" t="s">
        <v>1168</v>
      </c>
      <c r="N8281" t="s">
        <v>1169</v>
      </c>
      <c r="O8281" t="s">
        <v>1168</v>
      </c>
      <c r="P8281">
        <v>96</v>
      </c>
      <c r="Q8281">
        <v>43</v>
      </c>
      <c r="V8281" t="s">
        <v>4310</v>
      </c>
      <c r="W8281">
        <v>1</v>
      </c>
      <c r="AH8281" t="s">
        <v>1172</v>
      </c>
      <c r="AI8281" t="s">
        <v>1172</v>
      </c>
      <c r="AJ8281" t="s">
        <v>1173</v>
      </c>
      <c r="AK8281" t="s">
        <v>61</v>
      </c>
      <c r="AL8281">
        <v>132.45501999999999</v>
      </c>
      <c r="AM8281">
        <v>34.386246999999997</v>
      </c>
      <c r="AN8281" s="1">
        <v>43935</v>
      </c>
      <c r="AO8281">
        <v>34</v>
      </c>
      <c r="AP8281">
        <v>34</v>
      </c>
    </row>
    <row r="8282" spans="1:42" x14ac:dyDescent="0.15">
      <c r="A8282">
        <v>8281</v>
      </c>
      <c r="F8282">
        <v>30</v>
      </c>
      <c r="G8282" t="s">
        <v>52</v>
      </c>
      <c r="H8282" t="s">
        <v>4226</v>
      </c>
      <c r="J8282" t="s">
        <v>1167</v>
      </c>
      <c r="K8282" t="s">
        <v>1167</v>
      </c>
      <c r="M8282" t="s">
        <v>1168</v>
      </c>
      <c r="N8282" t="s">
        <v>1169</v>
      </c>
      <c r="O8282" t="s">
        <v>1168</v>
      </c>
      <c r="P8282">
        <v>97</v>
      </c>
      <c r="Q8282">
        <v>44</v>
      </c>
      <c r="V8282" t="s">
        <v>4310</v>
      </c>
      <c r="W8282">
        <v>1</v>
      </c>
      <c r="AH8282" t="s">
        <v>1172</v>
      </c>
      <c r="AI8282" t="s">
        <v>1172</v>
      </c>
      <c r="AJ8282" t="s">
        <v>1173</v>
      </c>
      <c r="AK8282" t="s">
        <v>61</v>
      </c>
      <c r="AL8282">
        <v>132.45501999999999</v>
      </c>
      <c r="AM8282">
        <v>34.386246999999997</v>
      </c>
      <c r="AN8282" s="1">
        <v>43935</v>
      </c>
      <c r="AO8282">
        <v>34</v>
      </c>
      <c r="AP8282">
        <v>34</v>
      </c>
    </row>
    <row r="8283" spans="1:42" x14ac:dyDescent="0.15">
      <c r="A8283">
        <v>8282</v>
      </c>
      <c r="F8283">
        <v>20</v>
      </c>
      <c r="G8283" t="s">
        <v>52</v>
      </c>
      <c r="H8283" t="s">
        <v>4226</v>
      </c>
      <c r="J8283" t="s">
        <v>1167</v>
      </c>
      <c r="K8283" t="s">
        <v>1167</v>
      </c>
      <c r="M8283" t="s">
        <v>1168</v>
      </c>
      <c r="N8283" t="s">
        <v>1169</v>
      </c>
      <c r="O8283" t="s">
        <v>1168</v>
      </c>
      <c r="P8283">
        <v>98</v>
      </c>
      <c r="Q8283">
        <v>45</v>
      </c>
      <c r="V8283" t="s">
        <v>4310</v>
      </c>
      <c r="W8283">
        <v>1</v>
      </c>
      <c r="AH8283" t="s">
        <v>1172</v>
      </c>
      <c r="AI8283" t="s">
        <v>1172</v>
      </c>
      <c r="AJ8283" t="s">
        <v>1173</v>
      </c>
      <c r="AK8283" t="s">
        <v>61</v>
      </c>
      <c r="AL8283">
        <v>132.45501999999999</v>
      </c>
      <c r="AM8283">
        <v>34.386246999999997</v>
      </c>
      <c r="AN8283" s="1">
        <v>43935</v>
      </c>
      <c r="AO8283">
        <v>34</v>
      </c>
      <c r="AP8283">
        <v>34</v>
      </c>
    </row>
    <row r="8284" spans="1:42" x14ac:dyDescent="0.15">
      <c r="A8284">
        <v>8283</v>
      </c>
      <c r="F8284">
        <v>40</v>
      </c>
      <c r="G8284" t="s">
        <v>52</v>
      </c>
      <c r="H8284" t="s">
        <v>4226</v>
      </c>
      <c r="J8284" t="s">
        <v>1167</v>
      </c>
      <c r="K8284" t="s">
        <v>1167</v>
      </c>
      <c r="M8284" t="s">
        <v>1168</v>
      </c>
      <c r="N8284" t="s">
        <v>1169</v>
      </c>
      <c r="O8284" t="s">
        <v>1168</v>
      </c>
      <c r="P8284">
        <v>99</v>
      </c>
      <c r="Q8284">
        <v>46</v>
      </c>
      <c r="V8284" t="s">
        <v>4310</v>
      </c>
      <c r="W8284">
        <v>1</v>
      </c>
      <c r="AH8284" t="s">
        <v>1172</v>
      </c>
      <c r="AI8284" t="s">
        <v>1172</v>
      </c>
      <c r="AJ8284" t="s">
        <v>1173</v>
      </c>
      <c r="AK8284" t="s">
        <v>61</v>
      </c>
      <c r="AL8284">
        <v>132.45501999999999</v>
      </c>
      <c r="AM8284">
        <v>34.386246999999997</v>
      </c>
      <c r="AN8284" s="1">
        <v>43935</v>
      </c>
      <c r="AO8284">
        <v>34</v>
      </c>
      <c r="AP8284">
        <v>34</v>
      </c>
    </row>
    <row r="8285" spans="1:42" x14ac:dyDescent="0.15">
      <c r="A8285">
        <v>8284</v>
      </c>
      <c r="F8285">
        <v>40</v>
      </c>
      <c r="G8285" t="s">
        <v>52</v>
      </c>
      <c r="H8285" t="s">
        <v>4226</v>
      </c>
      <c r="J8285" t="s">
        <v>1167</v>
      </c>
      <c r="K8285" t="s">
        <v>1167</v>
      </c>
      <c r="M8285" t="s">
        <v>1168</v>
      </c>
      <c r="N8285" t="s">
        <v>1169</v>
      </c>
      <c r="O8285" t="s">
        <v>1168</v>
      </c>
      <c r="P8285">
        <v>100</v>
      </c>
      <c r="Q8285">
        <v>47</v>
      </c>
      <c r="V8285" t="s">
        <v>4310</v>
      </c>
      <c r="W8285">
        <v>1</v>
      </c>
      <c r="AH8285" t="s">
        <v>1172</v>
      </c>
      <c r="AI8285" t="s">
        <v>1172</v>
      </c>
      <c r="AJ8285" t="s">
        <v>1173</v>
      </c>
      <c r="AK8285" t="s">
        <v>61</v>
      </c>
      <c r="AL8285">
        <v>132.45501999999999</v>
      </c>
      <c r="AM8285">
        <v>34.386246999999997</v>
      </c>
      <c r="AN8285" s="1">
        <v>43935</v>
      </c>
      <c r="AO8285">
        <v>34</v>
      </c>
      <c r="AP8285">
        <v>34</v>
      </c>
    </row>
    <row r="8286" spans="1:42" x14ac:dyDescent="0.15">
      <c r="A8286">
        <v>8285</v>
      </c>
      <c r="F8286">
        <v>30</v>
      </c>
      <c r="G8286" t="s">
        <v>52</v>
      </c>
      <c r="H8286" t="s">
        <v>4226</v>
      </c>
      <c r="J8286" t="s">
        <v>1167</v>
      </c>
      <c r="K8286" t="s">
        <v>1167</v>
      </c>
      <c r="M8286" t="s">
        <v>1168</v>
      </c>
      <c r="N8286" t="s">
        <v>1169</v>
      </c>
      <c r="O8286" t="s">
        <v>1168</v>
      </c>
      <c r="P8286">
        <v>101</v>
      </c>
      <c r="Q8286">
        <v>48</v>
      </c>
      <c r="V8286" t="s">
        <v>4310</v>
      </c>
      <c r="W8286">
        <v>1</v>
      </c>
      <c r="AH8286" t="s">
        <v>1172</v>
      </c>
      <c r="AI8286" t="s">
        <v>1172</v>
      </c>
      <c r="AJ8286" t="s">
        <v>1173</v>
      </c>
      <c r="AK8286" t="s">
        <v>61</v>
      </c>
      <c r="AL8286">
        <v>132.45501999999999</v>
      </c>
      <c r="AM8286">
        <v>34.386246999999997</v>
      </c>
      <c r="AN8286" s="1">
        <v>43935</v>
      </c>
      <c r="AO8286">
        <v>34</v>
      </c>
      <c r="AP8286">
        <v>34</v>
      </c>
    </row>
    <row r="8287" spans="1:42" x14ac:dyDescent="0.15">
      <c r="A8287">
        <v>8286</v>
      </c>
      <c r="F8287">
        <v>30</v>
      </c>
      <c r="G8287" t="s">
        <v>52</v>
      </c>
      <c r="H8287" t="s">
        <v>4226</v>
      </c>
      <c r="J8287" t="s">
        <v>1167</v>
      </c>
      <c r="K8287" t="s">
        <v>1167</v>
      </c>
      <c r="M8287" t="s">
        <v>1168</v>
      </c>
      <c r="N8287" t="s">
        <v>1169</v>
      </c>
      <c r="O8287" t="s">
        <v>1168</v>
      </c>
      <c r="P8287">
        <v>102</v>
      </c>
      <c r="Q8287">
        <v>49</v>
      </c>
      <c r="V8287" t="s">
        <v>4310</v>
      </c>
      <c r="W8287">
        <v>1</v>
      </c>
      <c r="AH8287" t="s">
        <v>1172</v>
      </c>
      <c r="AI8287" t="s">
        <v>1172</v>
      </c>
      <c r="AJ8287" t="s">
        <v>1173</v>
      </c>
      <c r="AK8287" t="s">
        <v>61</v>
      </c>
      <c r="AL8287">
        <v>132.45501999999999</v>
      </c>
      <c r="AM8287">
        <v>34.386246999999997</v>
      </c>
      <c r="AN8287" s="1">
        <v>43935</v>
      </c>
      <c r="AO8287">
        <v>34</v>
      </c>
      <c r="AP8287">
        <v>34</v>
      </c>
    </row>
    <row r="8288" spans="1:42" x14ac:dyDescent="0.15">
      <c r="A8288">
        <v>8287</v>
      </c>
      <c r="F8288">
        <v>60</v>
      </c>
      <c r="G8288" t="s">
        <v>52</v>
      </c>
      <c r="H8288" t="s">
        <v>4226</v>
      </c>
      <c r="J8288" t="s">
        <v>1167</v>
      </c>
      <c r="K8288" t="s">
        <v>1167</v>
      </c>
      <c r="M8288" t="s">
        <v>1168</v>
      </c>
      <c r="N8288" t="s">
        <v>1169</v>
      </c>
      <c r="O8288" t="s">
        <v>1168</v>
      </c>
      <c r="P8288">
        <v>103</v>
      </c>
      <c r="Q8288">
        <v>50</v>
      </c>
      <c r="V8288" t="s">
        <v>4310</v>
      </c>
      <c r="W8288">
        <v>1</v>
      </c>
      <c r="AH8288" t="s">
        <v>1172</v>
      </c>
      <c r="AI8288" t="s">
        <v>1172</v>
      </c>
      <c r="AJ8288" t="s">
        <v>1173</v>
      </c>
      <c r="AK8288" t="s">
        <v>61</v>
      </c>
      <c r="AL8288">
        <v>132.45501999999999</v>
      </c>
      <c r="AM8288">
        <v>34.386246999999997</v>
      </c>
      <c r="AN8288" s="1">
        <v>43935</v>
      </c>
      <c r="AO8288">
        <v>34</v>
      </c>
      <c r="AP8288">
        <v>34</v>
      </c>
    </row>
    <row r="8289" spans="1:42" x14ac:dyDescent="0.15">
      <c r="A8289">
        <v>8288</v>
      </c>
      <c r="F8289">
        <v>40</v>
      </c>
      <c r="G8289" t="s">
        <v>52</v>
      </c>
      <c r="H8289" t="s">
        <v>4226</v>
      </c>
      <c r="J8289" t="s">
        <v>1167</v>
      </c>
      <c r="K8289" t="s">
        <v>1167</v>
      </c>
      <c r="M8289" t="s">
        <v>1168</v>
      </c>
      <c r="N8289" t="s">
        <v>1169</v>
      </c>
      <c r="O8289" t="s">
        <v>1168</v>
      </c>
      <c r="P8289">
        <v>104</v>
      </c>
      <c r="Q8289">
        <v>51</v>
      </c>
      <c r="V8289" t="s">
        <v>4310</v>
      </c>
      <c r="W8289">
        <v>1</v>
      </c>
      <c r="AH8289" t="s">
        <v>1172</v>
      </c>
      <c r="AI8289" t="s">
        <v>1172</v>
      </c>
      <c r="AJ8289" t="s">
        <v>1173</v>
      </c>
      <c r="AK8289" t="s">
        <v>61</v>
      </c>
      <c r="AL8289">
        <v>132.45501999999999</v>
      </c>
      <c r="AM8289">
        <v>34.386246999999997</v>
      </c>
      <c r="AN8289" s="1">
        <v>43935</v>
      </c>
      <c r="AO8289">
        <v>34</v>
      </c>
      <c r="AP8289">
        <v>34</v>
      </c>
    </row>
    <row r="8290" spans="1:42" x14ac:dyDescent="0.15">
      <c r="A8290">
        <v>8289</v>
      </c>
      <c r="F8290">
        <v>40</v>
      </c>
      <c r="G8290" t="s">
        <v>52</v>
      </c>
      <c r="H8290" t="s">
        <v>4226</v>
      </c>
      <c r="J8290" t="s">
        <v>1167</v>
      </c>
      <c r="K8290" t="s">
        <v>1167</v>
      </c>
      <c r="M8290" t="s">
        <v>1168</v>
      </c>
      <c r="N8290" t="s">
        <v>1169</v>
      </c>
      <c r="O8290" t="s">
        <v>1168</v>
      </c>
      <c r="P8290">
        <v>105</v>
      </c>
      <c r="Q8290">
        <v>52</v>
      </c>
      <c r="V8290" t="s">
        <v>4310</v>
      </c>
      <c r="W8290">
        <v>1</v>
      </c>
      <c r="AH8290" t="s">
        <v>1172</v>
      </c>
      <c r="AI8290" t="s">
        <v>1172</v>
      </c>
      <c r="AJ8290" t="s">
        <v>1173</v>
      </c>
      <c r="AK8290" t="s">
        <v>61</v>
      </c>
      <c r="AL8290">
        <v>132.45501999999999</v>
      </c>
      <c r="AM8290">
        <v>34.386246999999997</v>
      </c>
      <c r="AN8290" s="1">
        <v>43935</v>
      </c>
      <c r="AO8290">
        <v>34</v>
      </c>
      <c r="AP8290">
        <v>34</v>
      </c>
    </row>
    <row r="8291" spans="1:42" x14ac:dyDescent="0.15">
      <c r="A8291">
        <v>8290</v>
      </c>
      <c r="F8291">
        <v>30</v>
      </c>
      <c r="G8291" t="s">
        <v>76</v>
      </c>
      <c r="H8291" t="s">
        <v>4226</v>
      </c>
      <c r="J8291" t="s">
        <v>1167</v>
      </c>
      <c r="K8291" t="s">
        <v>1167</v>
      </c>
      <c r="M8291" t="s">
        <v>1168</v>
      </c>
      <c r="N8291" t="s">
        <v>1169</v>
      </c>
      <c r="O8291" t="s">
        <v>1168</v>
      </c>
      <c r="P8291">
        <v>106</v>
      </c>
      <c r="Q8291">
        <v>53</v>
      </c>
      <c r="V8291" t="s">
        <v>4310</v>
      </c>
      <c r="W8291">
        <v>1</v>
      </c>
      <c r="AH8291" t="s">
        <v>1172</v>
      </c>
      <c r="AI8291" t="s">
        <v>1172</v>
      </c>
      <c r="AJ8291" t="s">
        <v>1173</v>
      </c>
      <c r="AK8291" t="s">
        <v>81</v>
      </c>
      <c r="AL8291">
        <v>132.45501999999999</v>
      </c>
      <c r="AM8291">
        <v>34.386246999999997</v>
      </c>
      <c r="AN8291" s="1">
        <v>43935</v>
      </c>
      <c r="AO8291">
        <v>34</v>
      </c>
      <c r="AP8291">
        <v>34</v>
      </c>
    </row>
    <row r="8292" spans="1:42" x14ac:dyDescent="0.15">
      <c r="A8292">
        <v>8291</v>
      </c>
      <c r="F8292">
        <v>40</v>
      </c>
      <c r="G8292" t="s">
        <v>76</v>
      </c>
      <c r="H8292" t="s">
        <v>4226</v>
      </c>
      <c r="J8292" t="s">
        <v>1167</v>
      </c>
      <c r="K8292" t="s">
        <v>1167</v>
      </c>
      <c r="M8292" t="s">
        <v>1168</v>
      </c>
      <c r="N8292" t="s">
        <v>1169</v>
      </c>
      <c r="O8292" t="s">
        <v>1168</v>
      </c>
      <c r="P8292">
        <v>107</v>
      </c>
      <c r="Q8292">
        <v>54</v>
      </c>
      <c r="R8292" t="s">
        <v>56</v>
      </c>
      <c r="V8292" t="s">
        <v>4310</v>
      </c>
      <c r="W8292">
        <v>1</v>
      </c>
      <c r="AH8292" t="s">
        <v>1172</v>
      </c>
      <c r="AI8292" t="s">
        <v>1172</v>
      </c>
      <c r="AJ8292" t="s">
        <v>1173</v>
      </c>
      <c r="AK8292" t="s">
        <v>81</v>
      </c>
      <c r="AL8292">
        <v>132.45501999999999</v>
      </c>
      <c r="AM8292">
        <v>34.386246999999997</v>
      </c>
      <c r="AN8292" s="1">
        <v>43935</v>
      </c>
      <c r="AO8292">
        <v>34</v>
      </c>
      <c r="AP8292">
        <v>34</v>
      </c>
    </row>
    <row r="8293" spans="1:42" x14ac:dyDescent="0.15">
      <c r="A8293">
        <v>8292</v>
      </c>
      <c r="F8293">
        <v>50</v>
      </c>
      <c r="G8293" t="s">
        <v>76</v>
      </c>
      <c r="H8293" t="s">
        <v>4226</v>
      </c>
      <c r="J8293" t="s">
        <v>1167</v>
      </c>
      <c r="K8293" t="s">
        <v>1167</v>
      </c>
      <c r="M8293" t="s">
        <v>1168</v>
      </c>
      <c r="N8293" t="s">
        <v>1169</v>
      </c>
      <c r="O8293" t="s">
        <v>1168</v>
      </c>
      <c r="P8293">
        <v>108</v>
      </c>
      <c r="Q8293">
        <v>55</v>
      </c>
      <c r="V8293" t="s">
        <v>4310</v>
      </c>
      <c r="W8293">
        <v>1</v>
      </c>
      <c r="AH8293" t="s">
        <v>1172</v>
      </c>
      <c r="AI8293" t="s">
        <v>1172</v>
      </c>
      <c r="AJ8293" t="s">
        <v>1173</v>
      </c>
      <c r="AK8293" t="s">
        <v>81</v>
      </c>
      <c r="AL8293">
        <v>132.45501999999999</v>
      </c>
      <c r="AM8293">
        <v>34.386246999999997</v>
      </c>
      <c r="AN8293" s="1">
        <v>43935</v>
      </c>
      <c r="AO8293">
        <v>34</v>
      </c>
      <c r="AP8293">
        <v>34</v>
      </c>
    </row>
    <row r="8294" spans="1:42" x14ac:dyDescent="0.15">
      <c r="A8294">
        <v>8293</v>
      </c>
      <c r="F8294">
        <v>20</v>
      </c>
      <c r="G8294" t="s">
        <v>76</v>
      </c>
      <c r="H8294" t="s">
        <v>4226</v>
      </c>
      <c r="I8294" t="s">
        <v>3033</v>
      </c>
      <c r="J8294" t="s">
        <v>1167</v>
      </c>
      <c r="K8294" t="s">
        <v>1167</v>
      </c>
      <c r="M8294" t="s">
        <v>1168</v>
      </c>
      <c r="N8294" t="s">
        <v>1169</v>
      </c>
      <c r="O8294" t="s">
        <v>1168</v>
      </c>
      <c r="P8294">
        <v>109</v>
      </c>
      <c r="Q8294">
        <v>56</v>
      </c>
      <c r="V8294" t="s">
        <v>4311</v>
      </c>
      <c r="W8294">
        <v>1</v>
      </c>
      <c r="AH8294" t="s">
        <v>1172</v>
      </c>
      <c r="AI8294" t="s">
        <v>1172</v>
      </c>
      <c r="AJ8294" t="s">
        <v>1173</v>
      </c>
      <c r="AK8294" t="s">
        <v>81</v>
      </c>
      <c r="AL8294">
        <v>132.45501999999999</v>
      </c>
      <c r="AM8294">
        <v>34.386246999999997</v>
      </c>
      <c r="AN8294" s="1">
        <v>43935</v>
      </c>
      <c r="AO8294">
        <v>34</v>
      </c>
      <c r="AP8294">
        <v>34</v>
      </c>
    </row>
    <row r="8295" spans="1:42" x14ac:dyDescent="0.15">
      <c r="A8295">
        <v>8294</v>
      </c>
      <c r="F8295">
        <v>50</v>
      </c>
      <c r="G8295" t="s">
        <v>76</v>
      </c>
      <c r="H8295" t="s">
        <v>4226</v>
      </c>
      <c r="J8295" t="s">
        <v>875</v>
      </c>
      <c r="K8295" t="s">
        <v>875</v>
      </c>
      <c r="M8295" t="s">
        <v>976</v>
      </c>
      <c r="N8295" t="s">
        <v>977</v>
      </c>
      <c r="O8295" t="s">
        <v>875</v>
      </c>
      <c r="P8295">
        <v>40</v>
      </c>
      <c r="U8295" t="s">
        <v>4312</v>
      </c>
      <c r="W8295">
        <v>1</v>
      </c>
      <c r="AH8295" t="s">
        <v>879</v>
      </c>
      <c r="AI8295" t="s">
        <v>879</v>
      </c>
      <c r="AJ8295" t="s">
        <v>880</v>
      </c>
      <c r="AK8295" t="s">
        <v>81</v>
      </c>
      <c r="AL8295">
        <v>132.765578</v>
      </c>
      <c r="AM8295">
        <v>33.839157</v>
      </c>
      <c r="AN8295" s="1">
        <v>43935</v>
      </c>
      <c r="AO8295">
        <v>38</v>
      </c>
      <c r="AP8295">
        <v>38</v>
      </c>
    </row>
    <row r="8296" spans="1:42" x14ac:dyDescent="0.15">
      <c r="A8296">
        <v>8295</v>
      </c>
      <c r="F8296">
        <v>20</v>
      </c>
      <c r="G8296" t="s">
        <v>52</v>
      </c>
      <c r="H8296" t="s">
        <v>4226</v>
      </c>
      <c r="I8296" t="s">
        <v>3258</v>
      </c>
      <c r="J8296" t="s">
        <v>1441</v>
      </c>
      <c r="K8296" t="s">
        <v>1441</v>
      </c>
      <c r="M8296" t="s">
        <v>4313</v>
      </c>
      <c r="N8296" t="s">
        <v>4314</v>
      </c>
      <c r="O8296" t="s">
        <v>1441</v>
      </c>
      <c r="P8296">
        <v>14</v>
      </c>
      <c r="U8296" t="s">
        <v>4315</v>
      </c>
      <c r="W8296">
        <v>1</v>
      </c>
      <c r="AH8296" t="s">
        <v>1445</v>
      </c>
      <c r="AI8296" t="s">
        <v>1445</v>
      </c>
      <c r="AJ8296" t="s">
        <v>1446</v>
      </c>
      <c r="AK8296" t="s">
        <v>61</v>
      </c>
      <c r="AL8296">
        <v>129.96798899999999</v>
      </c>
      <c r="AM8296">
        <v>33.450163000000003</v>
      </c>
      <c r="AN8296" s="1">
        <v>43935</v>
      </c>
      <c r="AO8296">
        <v>41</v>
      </c>
      <c r="AP8296">
        <v>41</v>
      </c>
    </row>
    <row r="8297" spans="1:42" x14ac:dyDescent="0.15">
      <c r="A8297">
        <v>8296</v>
      </c>
      <c r="F8297">
        <v>50</v>
      </c>
      <c r="G8297" t="s">
        <v>52</v>
      </c>
      <c r="H8297" t="s">
        <v>4226</v>
      </c>
      <c r="I8297" t="s">
        <v>3814</v>
      </c>
      <c r="J8297" t="s">
        <v>1441</v>
      </c>
      <c r="K8297" t="s">
        <v>1441</v>
      </c>
      <c r="M8297" t="s">
        <v>4313</v>
      </c>
      <c r="N8297" t="s">
        <v>4314</v>
      </c>
      <c r="O8297" t="s">
        <v>1441</v>
      </c>
      <c r="P8297">
        <v>15</v>
      </c>
      <c r="U8297" t="s">
        <v>4316</v>
      </c>
      <c r="W8297">
        <v>1</v>
      </c>
      <c r="AH8297" t="s">
        <v>1445</v>
      </c>
      <c r="AI8297" t="s">
        <v>1445</v>
      </c>
      <c r="AJ8297" t="s">
        <v>1446</v>
      </c>
      <c r="AK8297" t="s">
        <v>61</v>
      </c>
      <c r="AL8297">
        <v>129.96798899999999</v>
      </c>
      <c r="AM8297">
        <v>33.450163000000003</v>
      </c>
      <c r="AN8297" s="1">
        <v>43935</v>
      </c>
      <c r="AO8297">
        <v>41</v>
      </c>
      <c r="AP8297">
        <v>41</v>
      </c>
    </row>
    <row r="8298" spans="1:42" x14ac:dyDescent="0.15">
      <c r="A8298">
        <v>8297</v>
      </c>
      <c r="F8298">
        <v>20</v>
      </c>
      <c r="G8298" t="s">
        <v>52</v>
      </c>
      <c r="H8298" t="s">
        <v>4226</v>
      </c>
      <c r="I8298" t="s">
        <v>4084</v>
      </c>
      <c r="J8298" t="s">
        <v>916</v>
      </c>
      <c r="K8298" t="s">
        <v>916</v>
      </c>
      <c r="M8298" t="s">
        <v>3504</v>
      </c>
      <c r="N8298" t="s">
        <v>3505</v>
      </c>
      <c r="O8298" t="s">
        <v>916</v>
      </c>
      <c r="P8298">
        <v>44</v>
      </c>
      <c r="U8298" t="s">
        <v>4317</v>
      </c>
      <c r="W8298">
        <v>1</v>
      </c>
      <c r="AH8298" t="s">
        <v>921</v>
      </c>
      <c r="AI8298" t="s">
        <v>921</v>
      </c>
      <c r="AJ8298" t="s">
        <v>922</v>
      </c>
      <c r="AK8298" t="s">
        <v>61</v>
      </c>
      <c r="AL8298">
        <v>131.39785800000001</v>
      </c>
      <c r="AM8298">
        <v>32.97363</v>
      </c>
      <c r="AN8298" s="1">
        <v>43935</v>
      </c>
      <c r="AO8298">
        <v>44</v>
      </c>
      <c r="AP8298">
        <v>44</v>
      </c>
    </row>
    <row r="8299" spans="1:42" x14ac:dyDescent="0.15">
      <c r="A8299">
        <v>8298</v>
      </c>
      <c r="F8299">
        <v>20</v>
      </c>
      <c r="G8299" t="s">
        <v>52</v>
      </c>
      <c r="H8299" t="s">
        <v>4226</v>
      </c>
      <c r="I8299" t="s">
        <v>4226</v>
      </c>
      <c r="J8299" t="s">
        <v>916</v>
      </c>
      <c r="K8299" t="s">
        <v>916</v>
      </c>
      <c r="M8299" t="s">
        <v>3504</v>
      </c>
      <c r="N8299" t="s">
        <v>3505</v>
      </c>
      <c r="O8299" t="s">
        <v>916</v>
      </c>
      <c r="P8299">
        <v>45</v>
      </c>
      <c r="U8299" t="s">
        <v>4317</v>
      </c>
      <c r="W8299">
        <v>1</v>
      </c>
      <c r="AH8299" t="s">
        <v>921</v>
      </c>
      <c r="AI8299" t="s">
        <v>921</v>
      </c>
      <c r="AJ8299" t="s">
        <v>922</v>
      </c>
      <c r="AK8299" t="s">
        <v>61</v>
      </c>
      <c r="AL8299">
        <v>131.39785800000001</v>
      </c>
      <c r="AM8299">
        <v>32.97363</v>
      </c>
      <c r="AN8299" s="1">
        <v>43935</v>
      </c>
      <c r="AO8299">
        <v>44</v>
      </c>
      <c r="AP8299">
        <v>44</v>
      </c>
    </row>
    <row r="8300" spans="1:42" x14ac:dyDescent="0.15">
      <c r="A8300">
        <v>8299</v>
      </c>
      <c r="F8300">
        <v>20</v>
      </c>
      <c r="G8300" t="s">
        <v>76</v>
      </c>
      <c r="H8300" t="s">
        <v>4226</v>
      </c>
      <c r="I8300" t="s">
        <v>3522</v>
      </c>
      <c r="J8300" t="s">
        <v>792</v>
      </c>
      <c r="K8300" t="s">
        <v>792</v>
      </c>
      <c r="M8300" t="s">
        <v>793</v>
      </c>
      <c r="N8300" t="s">
        <v>794</v>
      </c>
      <c r="O8300" t="s">
        <v>792</v>
      </c>
      <c r="P8300">
        <v>61</v>
      </c>
      <c r="Q8300">
        <v>40</v>
      </c>
      <c r="U8300" t="s">
        <v>4318</v>
      </c>
      <c r="W8300">
        <v>1</v>
      </c>
      <c r="AH8300" t="s">
        <v>800</v>
      </c>
      <c r="AI8300" t="s">
        <v>800</v>
      </c>
      <c r="AJ8300" t="s">
        <v>801</v>
      </c>
      <c r="AK8300" t="s">
        <v>81</v>
      </c>
      <c r="AL8300">
        <v>133.52928199999999</v>
      </c>
      <c r="AM8300">
        <v>33.559587000000001</v>
      </c>
      <c r="AN8300" s="1">
        <v>43935</v>
      </c>
      <c r="AO8300">
        <v>39</v>
      </c>
      <c r="AP8300">
        <v>39</v>
      </c>
    </row>
    <row r="8301" spans="1:42" x14ac:dyDescent="0.15">
      <c r="A8301">
        <v>8300</v>
      </c>
      <c r="F8301">
        <v>90</v>
      </c>
      <c r="G8301" t="s">
        <v>76</v>
      </c>
      <c r="H8301" t="s">
        <v>4226</v>
      </c>
      <c r="J8301" t="s">
        <v>125</v>
      </c>
      <c r="K8301" t="s">
        <v>125</v>
      </c>
      <c r="M8301" t="s">
        <v>221</v>
      </c>
      <c r="N8301" t="s">
        <v>222</v>
      </c>
      <c r="O8301" t="s">
        <v>125</v>
      </c>
      <c r="P8301">
        <v>436</v>
      </c>
      <c r="R8301" t="s">
        <v>354</v>
      </c>
      <c r="U8301" t="s">
        <v>4158</v>
      </c>
      <c r="W8301">
        <v>1</v>
      </c>
      <c r="AH8301" t="s">
        <v>129</v>
      </c>
      <c r="AI8301" t="s">
        <v>129</v>
      </c>
      <c r="AJ8301" t="s">
        <v>130</v>
      </c>
      <c r="AK8301" t="s">
        <v>81</v>
      </c>
      <c r="AL8301">
        <v>139.927874</v>
      </c>
      <c r="AM8301">
        <v>35.713414999999998</v>
      </c>
      <c r="AN8301" s="1">
        <v>43935</v>
      </c>
      <c r="AO8301">
        <v>12</v>
      </c>
      <c r="AP8301">
        <v>12</v>
      </c>
    </row>
    <row r="8302" spans="1:42" x14ac:dyDescent="0.15">
      <c r="A8302">
        <v>8301</v>
      </c>
      <c r="F8302">
        <v>80</v>
      </c>
      <c r="G8302" t="s">
        <v>76</v>
      </c>
      <c r="H8302" t="s">
        <v>4226</v>
      </c>
      <c r="J8302" t="s">
        <v>125</v>
      </c>
      <c r="K8302" t="s">
        <v>125</v>
      </c>
      <c r="M8302" t="s">
        <v>221</v>
      </c>
      <c r="N8302" t="s">
        <v>222</v>
      </c>
      <c r="O8302" t="s">
        <v>125</v>
      </c>
      <c r="P8302">
        <v>437</v>
      </c>
      <c r="U8302" t="s">
        <v>4158</v>
      </c>
      <c r="W8302">
        <v>1</v>
      </c>
      <c r="AH8302" t="s">
        <v>129</v>
      </c>
      <c r="AI8302" t="s">
        <v>129</v>
      </c>
      <c r="AJ8302" t="s">
        <v>130</v>
      </c>
      <c r="AK8302" t="s">
        <v>81</v>
      </c>
      <c r="AL8302">
        <v>139.927874</v>
      </c>
      <c r="AM8302">
        <v>35.713414999999998</v>
      </c>
      <c r="AN8302" s="1">
        <v>43935</v>
      </c>
      <c r="AO8302">
        <v>12</v>
      </c>
      <c r="AP8302">
        <v>12</v>
      </c>
    </row>
    <row r="8303" spans="1:42" x14ac:dyDescent="0.15">
      <c r="A8303">
        <v>8302</v>
      </c>
      <c r="F8303">
        <v>80</v>
      </c>
      <c r="G8303" t="s">
        <v>52</v>
      </c>
      <c r="H8303" t="s">
        <v>4226</v>
      </c>
      <c r="J8303" t="s">
        <v>125</v>
      </c>
      <c r="K8303" t="s">
        <v>125</v>
      </c>
      <c r="M8303" t="s">
        <v>542</v>
      </c>
      <c r="N8303" t="s">
        <v>543</v>
      </c>
      <c r="O8303" t="s">
        <v>125</v>
      </c>
      <c r="P8303">
        <v>438</v>
      </c>
      <c r="U8303" t="s">
        <v>4158</v>
      </c>
      <c r="W8303">
        <v>1</v>
      </c>
      <c r="AH8303" t="s">
        <v>129</v>
      </c>
      <c r="AI8303" t="s">
        <v>129</v>
      </c>
      <c r="AJ8303" t="s">
        <v>130</v>
      </c>
      <c r="AK8303" t="s">
        <v>61</v>
      </c>
      <c r="AL8303">
        <v>139.90309300000001</v>
      </c>
      <c r="AM8303">
        <v>35.787650999999997</v>
      </c>
      <c r="AN8303" s="1">
        <v>43935</v>
      </c>
      <c r="AO8303">
        <v>12</v>
      </c>
      <c r="AP8303">
        <v>12</v>
      </c>
    </row>
    <row r="8304" spans="1:42" x14ac:dyDescent="0.15">
      <c r="A8304">
        <v>8303</v>
      </c>
      <c r="F8304">
        <v>80</v>
      </c>
      <c r="G8304" t="s">
        <v>76</v>
      </c>
      <c r="H8304" t="s">
        <v>4226</v>
      </c>
      <c r="J8304" t="s">
        <v>125</v>
      </c>
      <c r="K8304" t="s">
        <v>125</v>
      </c>
      <c r="M8304" t="s">
        <v>2910</v>
      </c>
      <c r="N8304" t="s">
        <v>2911</v>
      </c>
      <c r="O8304" t="s">
        <v>125</v>
      </c>
      <c r="P8304">
        <v>439</v>
      </c>
      <c r="U8304" t="s">
        <v>4158</v>
      </c>
      <c r="W8304">
        <v>1</v>
      </c>
      <c r="AH8304" t="s">
        <v>129</v>
      </c>
      <c r="AI8304" t="s">
        <v>129</v>
      </c>
      <c r="AJ8304" t="s">
        <v>130</v>
      </c>
      <c r="AK8304" t="s">
        <v>81</v>
      </c>
      <c r="AL8304">
        <v>140.05588</v>
      </c>
      <c r="AM8304">
        <v>35.791232999999998</v>
      </c>
      <c r="AN8304" s="1">
        <v>43935</v>
      </c>
      <c r="AO8304">
        <v>12</v>
      </c>
      <c r="AP8304">
        <v>12</v>
      </c>
    </row>
    <row r="8305" spans="1:42" x14ac:dyDescent="0.15">
      <c r="A8305">
        <v>8304</v>
      </c>
      <c r="F8305">
        <v>50</v>
      </c>
      <c r="G8305" t="s">
        <v>76</v>
      </c>
      <c r="H8305" t="s">
        <v>4226</v>
      </c>
      <c r="I8305" t="s">
        <v>3814</v>
      </c>
      <c r="J8305" t="s">
        <v>125</v>
      </c>
      <c r="K8305" t="s">
        <v>125</v>
      </c>
      <c r="M8305" t="s">
        <v>542</v>
      </c>
      <c r="N8305" t="s">
        <v>543</v>
      </c>
      <c r="O8305" t="s">
        <v>125</v>
      </c>
      <c r="P8305">
        <v>440</v>
      </c>
      <c r="U8305" t="s">
        <v>4158</v>
      </c>
      <c r="W8305">
        <v>1</v>
      </c>
      <c r="AH8305" t="s">
        <v>129</v>
      </c>
      <c r="AI8305" t="s">
        <v>129</v>
      </c>
      <c r="AJ8305" t="s">
        <v>130</v>
      </c>
      <c r="AK8305" t="s">
        <v>81</v>
      </c>
      <c r="AL8305">
        <v>139.90309300000001</v>
      </c>
      <c r="AM8305">
        <v>35.787650999999997</v>
      </c>
      <c r="AN8305" s="1">
        <v>43935</v>
      </c>
      <c r="AO8305">
        <v>12</v>
      </c>
      <c r="AP8305">
        <v>12</v>
      </c>
    </row>
    <row r="8306" spans="1:42" x14ac:dyDescent="0.15">
      <c r="A8306">
        <v>8305</v>
      </c>
      <c r="F8306">
        <v>50</v>
      </c>
      <c r="G8306" t="s">
        <v>52</v>
      </c>
      <c r="H8306" t="s">
        <v>4226</v>
      </c>
      <c r="I8306" t="s">
        <v>3661</v>
      </c>
      <c r="J8306" t="s">
        <v>125</v>
      </c>
      <c r="K8306" t="s">
        <v>125</v>
      </c>
      <c r="M8306" t="s">
        <v>3026</v>
      </c>
      <c r="N8306" t="s">
        <v>3027</v>
      </c>
      <c r="O8306" t="s">
        <v>125</v>
      </c>
      <c r="P8306">
        <v>441</v>
      </c>
      <c r="U8306" t="s">
        <v>4158</v>
      </c>
      <c r="W8306">
        <v>1</v>
      </c>
      <c r="AH8306" t="s">
        <v>129</v>
      </c>
      <c r="AI8306" t="s">
        <v>129</v>
      </c>
      <c r="AJ8306" t="s">
        <v>130</v>
      </c>
      <c r="AK8306" t="s">
        <v>61</v>
      </c>
      <c r="AL8306">
        <v>139.87483800000001</v>
      </c>
      <c r="AM8306">
        <v>35.955061000000001</v>
      </c>
      <c r="AN8306" s="1">
        <v>43935</v>
      </c>
      <c r="AO8306">
        <v>12</v>
      </c>
      <c r="AP8306">
        <v>12</v>
      </c>
    </row>
    <row r="8307" spans="1:42" x14ac:dyDescent="0.15">
      <c r="A8307">
        <v>8306</v>
      </c>
      <c r="F8307">
        <v>50</v>
      </c>
      <c r="G8307" t="s">
        <v>76</v>
      </c>
      <c r="H8307" t="s">
        <v>4226</v>
      </c>
      <c r="I8307" t="s">
        <v>3033</v>
      </c>
      <c r="J8307" t="s">
        <v>125</v>
      </c>
      <c r="K8307" t="s">
        <v>125</v>
      </c>
      <c r="M8307" t="s">
        <v>3026</v>
      </c>
      <c r="N8307" t="s">
        <v>3027</v>
      </c>
      <c r="O8307" t="s">
        <v>125</v>
      </c>
      <c r="P8307">
        <v>442</v>
      </c>
      <c r="U8307" t="s">
        <v>4158</v>
      </c>
      <c r="W8307">
        <v>1</v>
      </c>
      <c r="AH8307" t="s">
        <v>129</v>
      </c>
      <c r="AI8307" t="s">
        <v>129</v>
      </c>
      <c r="AJ8307" t="s">
        <v>130</v>
      </c>
      <c r="AK8307" t="s">
        <v>81</v>
      </c>
      <c r="AL8307">
        <v>139.87483800000001</v>
      </c>
      <c r="AM8307">
        <v>35.955061000000001</v>
      </c>
      <c r="AN8307" s="1">
        <v>43935</v>
      </c>
      <c r="AO8307">
        <v>12</v>
      </c>
      <c r="AP8307">
        <v>12</v>
      </c>
    </row>
    <row r="8308" spans="1:42" x14ac:dyDescent="0.15">
      <c r="A8308">
        <v>8307</v>
      </c>
      <c r="F8308">
        <v>70</v>
      </c>
      <c r="G8308" t="s">
        <v>76</v>
      </c>
      <c r="H8308" t="s">
        <v>4226</v>
      </c>
      <c r="I8308" t="s">
        <v>3661</v>
      </c>
      <c r="J8308" t="s">
        <v>125</v>
      </c>
      <c r="K8308" t="s">
        <v>125</v>
      </c>
      <c r="M8308" t="s">
        <v>3026</v>
      </c>
      <c r="N8308" t="s">
        <v>3027</v>
      </c>
      <c r="O8308" t="s">
        <v>125</v>
      </c>
      <c r="P8308">
        <v>443</v>
      </c>
      <c r="U8308" t="s">
        <v>4158</v>
      </c>
      <c r="W8308">
        <v>1</v>
      </c>
      <c r="AH8308" t="s">
        <v>129</v>
      </c>
      <c r="AI8308" t="s">
        <v>129</v>
      </c>
      <c r="AJ8308" t="s">
        <v>130</v>
      </c>
      <c r="AK8308" t="s">
        <v>81</v>
      </c>
      <c r="AL8308">
        <v>139.87483800000001</v>
      </c>
      <c r="AM8308">
        <v>35.955061000000001</v>
      </c>
      <c r="AN8308" s="1">
        <v>43935</v>
      </c>
      <c r="AO8308">
        <v>12</v>
      </c>
      <c r="AP8308">
        <v>12</v>
      </c>
    </row>
    <row r="8309" spans="1:42" x14ac:dyDescent="0.15">
      <c r="A8309">
        <v>8308</v>
      </c>
      <c r="F8309">
        <v>40</v>
      </c>
      <c r="G8309" t="s">
        <v>52</v>
      </c>
      <c r="H8309" t="s">
        <v>4226</v>
      </c>
      <c r="I8309" t="s">
        <v>3258</v>
      </c>
      <c r="J8309" t="s">
        <v>125</v>
      </c>
      <c r="K8309" t="s">
        <v>125</v>
      </c>
      <c r="M8309" t="s">
        <v>2185</v>
      </c>
      <c r="N8309" t="s">
        <v>2186</v>
      </c>
      <c r="O8309" t="s">
        <v>125</v>
      </c>
      <c r="P8309">
        <v>445</v>
      </c>
      <c r="U8309" t="s">
        <v>4158</v>
      </c>
      <c r="W8309">
        <v>1</v>
      </c>
      <c r="AH8309" t="s">
        <v>129</v>
      </c>
      <c r="AI8309" t="s">
        <v>129</v>
      </c>
      <c r="AJ8309" t="s">
        <v>130</v>
      </c>
      <c r="AK8309" t="s">
        <v>61</v>
      </c>
      <c r="AL8309">
        <v>140.223883</v>
      </c>
      <c r="AM8309">
        <v>35.723689</v>
      </c>
      <c r="AN8309" s="1">
        <v>43935</v>
      </c>
      <c r="AO8309">
        <v>12</v>
      </c>
      <c r="AP8309">
        <v>12</v>
      </c>
    </row>
    <row r="8310" spans="1:42" x14ac:dyDescent="0.15">
      <c r="A8310">
        <v>8309</v>
      </c>
      <c r="F8310">
        <v>50</v>
      </c>
      <c r="G8310" t="s">
        <v>52</v>
      </c>
      <c r="H8310" t="s">
        <v>4226</v>
      </c>
      <c r="I8310" t="s">
        <v>3033</v>
      </c>
      <c r="J8310" t="s">
        <v>125</v>
      </c>
      <c r="K8310" t="s">
        <v>125</v>
      </c>
      <c r="M8310" t="s">
        <v>2080</v>
      </c>
      <c r="N8310" t="s">
        <v>2081</v>
      </c>
      <c r="O8310" t="s">
        <v>125</v>
      </c>
      <c r="P8310">
        <v>446</v>
      </c>
      <c r="U8310" t="s">
        <v>4158</v>
      </c>
      <c r="W8310">
        <v>1</v>
      </c>
      <c r="AH8310" t="s">
        <v>129</v>
      </c>
      <c r="AI8310" t="s">
        <v>129</v>
      </c>
      <c r="AJ8310" t="s">
        <v>130</v>
      </c>
      <c r="AK8310" t="s">
        <v>61</v>
      </c>
      <c r="AL8310">
        <v>140.02723700000001</v>
      </c>
      <c r="AM8310">
        <v>35.681612999999999</v>
      </c>
      <c r="AN8310" s="1">
        <v>43935</v>
      </c>
      <c r="AO8310">
        <v>12</v>
      </c>
      <c r="AP8310">
        <v>12</v>
      </c>
    </row>
    <row r="8311" spans="1:42" x14ac:dyDescent="0.15">
      <c r="A8311">
        <v>8310</v>
      </c>
      <c r="F8311">
        <v>50</v>
      </c>
      <c r="G8311" t="s">
        <v>52</v>
      </c>
      <c r="H8311" t="s">
        <v>4226</v>
      </c>
      <c r="I8311" t="s">
        <v>3160</v>
      </c>
      <c r="J8311" t="s">
        <v>125</v>
      </c>
      <c r="K8311" t="s">
        <v>125</v>
      </c>
      <c r="M8311" t="s">
        <v>2185</v>
      </c>
      <c r="N8311" t="s">
        <v>2186</v>
      </c>
      <c r="O8311" t="s">
        <v>125</v>
      </c>
      <c r="P8311">
        <v>447</v>
      </c>
      <c r="U8311" t="s">
        <v>4158</v>
      </c>
      <c r="W8311">
        <v>1</v>
      </c>
      <c r="AH8311" t="s">
        <v>129</v>
      </c>
      <c r="AI8311" t="s">
        <v>129</v>
      </c>
      <c r="AJ8311" t="s">
        <v>130</v>
      </c>
      <c r="AK8311" t="s">
        <v>61</v>
      </c>
      <c r="AL8311">
        <v>140.223883</v>
      </c>
      <c r="AM8311">
        <v>35.723689</v>
      </c>
      <c r="AN8311" s="1">
        <v>43935</v>
      </c>
      <c r="AO8311">
        <v>12</v>
      </c>
      <c r="AP8311">
        <v>12</v>
      </c>
    </row>
    <row r="8312" spans="1:42" x14ac:dyDescent="0.15">
      <c r="A8312">
        <v>8311</v>
      </c>
      <c r="F8312">
        <v>80</v>
      </c>
      <c r="G8312" t="s">
        <v>76</v>
      </c>
      <c r="H8312" t="s">
        <v>4226</v>
      </c>
      <c r="I8312" t="s">
        <v>4084</v>
      </c>
      <c r="J8312" t="s">
        <v>125</v>
      </c>
      <c r="K8312" t="s">
        <v>125</v>
      </c>
      <c r="M8312" t="s">
        <v>2185</v>
      </c>
      <c r="N8312" t="s">
        <v>2186</v>
      </c>
      <c r="O8312" t="s">
        <v>125</v>
      </c>
      <c r="P8312">
        <v>448</v>
      </c>
      <c r="U8312" t="s">
        <v>4158</v>
      </c>
      <c r="W8312">
        <v>1</v>
      </c>
      <c r="AH8312" t="s">
        <v>129</v>
      </c>
      <c r="AI8312" t="s">
        <v>129</v>
      </c>
      <c r="AJ8312" t="s">
        <v>130</v>
      </c>
      <c r="AK8312" t="s">
        <v>81</v>
      </c>
      <c r="AL8312">
        <v>140.223883</v>
      </c>
      <c r="AM8312">
        <v>35.723689</v>
      </c>
      <c r="AN8312" s="1">
        <v>43935</v>
      </c>
      <c r="AO8312">
        <v>12</v>
      </c>
      <c r="AP8312">
        <v>12</v>
      </c>
    </row>
    <row r="8313" spans="1:42" x14ac:dyDescent="0.15">
      <c r="A8313">
        <v>8312</v>
      </c>
      <c r="F8313">
        <v>20</v>
      </c>
      <c r="G8313" t="s">
        <v>52</v>
      </c>
      <c r="H8313" t="s">
        <v>4226</v>
      </c>
      <c r="I8313" t="s">
        <v>3356</v>
      </c>
      <c r="J8313" t="s">
        <v>125</v>
      </c>
      <c r="K8313" t="s">
        <v>125</v>
      </c>
      <c r="M8313" t="s">
        <v>221</v>
      </c>
      <c r="N8313" t="s">
        <v>222</v>
      </c>
      <c r="O8313" t="s">
        <v>125</v>
      </c>
      <c r="P8313">
        <v>449</v>
      </c>
      <c r="U8313" t="s">
        <v>4158</v>
      </c>
      <c r="W8313">
        <v>1</v>
      </c>
      <c r="AH8313" t="s">
        <v>129</v>
      </c>
      <c r="AI8313" t="s">
        <v>129</v>
      </c>
      <c r="AJ8313" t="s">
        <v>130</v>
      </c>
      <c r="AK8313" t="s">
        <v>61</v>
      </c>
      <c r="AL8313">
        <v>139.927874</v>
      </c>
      <c r="AM8313">
        <v>35.713414999999998</v>
      </c>
      <c r="AN8313" s="1">
        <v>43935</v>
      </c>
      <c r="AO8313">
        <v>12</v>
      </c>
      <c r="AP8313">
        <v>12</v>
      </c>
    </row>
    <row r="8314" spans="1:42" x14ac:dyDescent="0.15">
      <c r="A8314">
        <v>8313</v>
      </c>
      <c r="F8314">
        <v>30</v>
      </c>
      <c r="G8314" t="s">
        <v>52</v>
      </c>
      <c r="H8314" t="s">
        <v>4226</v>
      </c>
      <c r="I8314" t="s">
        <v>3814</v>
      </c>
      <c r="J8314" t="s">
        <v>125</v>
      </c>
      <c r="K8314" t="s">
        <v>125</v>
      </c>
      <c r="M8314" t="s">
        <v>221</v>
      </c>
      <c r="N8314" t="s">
        <v>222</v>
      </c>
      <c r="O8314" t="s">
        <v>125</v>
      </c>
      <c r="P8314">
        <v>450</v>
      </c>
      <c r="U8314" t="s">
        <v>4158</v>
      </c>
      <c r="W8314">
        <v>1</v>
      </c>
      <c r="AH8314" t="s">
        <v>129</v>
      </c>
      <c r="AI8314" t="s">
        <v>129</v>
      </c>
      <c r="AJ8314" t="s">
        <v>130</v>
      </c>
      <c r="AK8314" t="s">
        <v>61</v>
      </c>
      <c r="AL8314">
        <v>139.927874</v>
      </c>
      <c r="AM8314">
        <v>35.713414999999998</v>
      </c>
      <c r="AN8314" s="1">
        <v>43935</v>
      </c>
      <c r="AO8314">
        <v>12</v>
      </c>
      <c r="AP8314">
        <v>12</v>
      </c>
    </row>
    <row r="8315" spans="1:42" x14ac:dyDescent="0.15">
      <c r="A8315">
        <v>8314</v>
      </c>
      <c r="F8315">
        <v>70</v>
      </c>
      <c r="G8315" t="s">
        <v>76</v>
      </c>
      <c r="H8315" t="s">
        <v>4226</v>
      </c>
      <c r="I8315" t="s">
        <v>2908</v>
      </c>
      <c r="J8315" t="s">
        <v>125</v>
      </c>
      <c r="K8315" t="s">
        <v>125</v>
      </c>
      <c r="M8315" t="s">
        <v>1721</v>
      </c>
      <c r="N8315" t="s">
        <v>1722</v>
      </c>
      <c r="O8315" t="s">
        <v>125</v>
      </c>
      <c r="P8315">
        <v>451</v>
      </c>
      <c r="U8315" t="s">
        <v>4158</v>
      </c>
      <c r="W8315">
        <v>1</v>
      </c>
      <c r="AH8315" t="s">
        <v>129</v>
      </c>
      <c r="AI8315" t="s">
        <v>129</v>
      </c>
      <c r="AJ8315" t="s">
        <v>130</v>
      </c>
      <c r="AK8315" t="s">
        <v>81</v>
      </c>
      <c r="AL8315">
        <v>139.92486299999999</v>
      </c>
      <c r="AM8315">
        <v>35.381225999999998</v>
      </c>
      <c r="AN8315" s="1">
        <v>43935</v>
      </c>
      <c r="AO8315">
        <v>12</v>
      </c>
      <c r="AP8315">
        <v>12</v>
      </c>
    </row>
    <row r="8316" spans="1:42" x14ac:dyDescent="0.15">
      <c r="A8316">
        <v>8315</v>
      </c>
      <c r="F8316">
        <v>20</v>
      </c>
      <c r="G8316" t="s">
        <v>76</v>
      </c>
      <c r="H8316" t="s">
        <v>4226</v>
      </c>
      <c r="I8316" t="s">
        <v>3258</v>
      </c>
      <c r="J8316" t="s">
        <v>125</v>
      </c>
      <c r="K8316" t="s">
        <v>125</v>
      </c>
      <c r="M8316" t="s">
        <v>3117</v>
      </c>
      <c r="N8316" t="s">
        <v>3118</v>
      </c>
      <c r="O8316" t="s">
        <v>125</v>
      </c>
      <c r="P8316">
        <v>452</v>
      </c>
      <c r="U8316" t="s">
        <v>4158</v>
      </c>
      <c r="W8316">
        <v>1</v>
      </c>
      <c r="AH8316" t="s">
        <v>129</v>
      </c>
      <c r="AI8316" t="s">
        <v>129</v>
      </c>
      <c r="AJ8316" t="s">
        <v>130</v>
      </c>
      <c r="AK8316" t="s">
        <v>81</v>
      </c>
      <c r="AL8316">
        <v>140.11521999999999</v>
      </c>
      <c r="AM8316">
        <v>35.497160000000001</v>
      </c>
      <c r="AN8316" s="1">
        <v>43935</v>
      </c>
      <c r="AO8316">
        <v>12</v>
      </c>
      <c r="AP8316">
        <v>12</v>
      </c>
    </row>
    <row r="8317" spans="1:42" x14ac:dyDescent="0.15">
      <c r="A8317">
        <v>8316</v>
      </c>
      <c r="F8317">
        <v>60</v>
      </c>
      <c r="G8317" t="s">
        <v>52</v>
      </c>
      <c r="H8317" t="s">
        <v>4226</v>
      </c>
      <c r="I8317" t="s">
        <v>2908</v>
      </c>
      <c r="J8317" t="s">
        <v>125</v>
      </c>
      <c r="K8317" t="s">
        <v>125</v>
      </c>
      <c r="M8317" t="s">
        <v>4319</v>
      </c>
      <c r="N8317" t="s">
        <v>4320</v>
      </c>
      <c r="O8317" t="s">
        <v>125</v>
      </c>
      <c r="P8317">
        <v>453</v>
      </c>
      <c r="U8317" t="s">
        <v>4158</v>
      </c>
      <c r="W8317">
        <v>1</v>
      </c>
      <c r="AH8317" t="s">
        <v>129</v>
      </c>
      <c r="AI8317" t="s">
        <v>129</v>
      </c>
      <c r="AJ8317" t="s">
        <v>130</v>
      </c>
      <c r="AK8317" t="s">
        <v>61</v>
      </c>
      <c r="AL8317">
        <v>140.414196</v>
      </c>
      <c r="AM8317">
        <v>35.693058000000001</v>
      </c>
      <c r="AN8317" s="1">
        <v>43935</v>
      </c>
      <c r="AO8317">
        <v>12</v>
      </c>
      <c r="AP8317">
        <v>12</v>
      </c>
    </row>
    <row r="8318" spans="1:42" x14ac:dyDescent="0.15">
      <c r="A8318">
        <v>8317</v>
      </c>
      <c r="C8318" t="s">
        <v>273</v>
      </c>
      <c r="F8318">
        <v>40</v>
      </c>
      <c r="G8318" t="s">
        <v>52</v>
      </c>
      <c r="H8318" t="s">
        <v>4226</v>
      </c>
      <c r="J8318" t="s">
        <v>125</v>
      </c>
      <c r="K8318" t="s">
        <v>125</v>
      </c>
      <c r="M8318" t="s">
        <v>542</v>
      </c>
      <c r="N8318" t="s">
        <v>543</v>
      </c>
      <c r="O8318" t="s">
        <v>125</v>
      </c>
      <c r="P8318" t="s">
        <v>4321</v>
      </c>
      <c r="U8318" t="s">
        <v>4322</v>
      </c>
      <c r="W8318">
        <v>1</v>
      </c>
      <c r="AH8318" t="s">
        <v>129</v>
      </c>
      <c r="AI8318" t="s">
        <v>129</v>
      </c>
      <c r="AJ8318" t="s">
        <v>130</v>
      </c>
      <c r="AK8318" t="s">
        <v>61</v>
      </c>
      <c r="AL8318">
        <v>139.90309300000001</v>
      </c>
      <c r="AM8318">
        <v>35.787650999999997</v>
      </c>
      <c r="AN8318" s="1">
        <v>43935</v>
      </c>
      <c r="AO8318">
        <v>12</v>
      </c>
      <c r="AP8318">
        <v>12</v>
      </c>
    </row>
    <row r="8319" spans="1:42" x14ac:dyDescent="0.15">
      <c r="A8319">
        <v>8318</v>
      </c>
      <c r="F8319">
        <v>20</v>
      </c>
      <c r="G8319" t="s">
        <v>76</v>
      </c>
      <c r="H8319" t="s">
        <v>4226</v>
      </c>
      <c r="I8319" t="s">
        <v>3814</v>
      </c>
      <c r="J8319" t="s">
        <v>864</v>
      </c>
      <c r="K8319" t="s">
        <v>864</v>
      </c>
      <c r="M8319" t="s">
        <v>1291</v>
      </c>
      <c r="N8319" t="s">
        <v>1292</v>
      </c>
      <c r="O8319" t="s">
        <v>1291</v>
      </c>
      <c r="P8319">
        <v>410</v>
      </c>
      <c r="Q8319">
        <v>30</v>
      </c>
      <c r="U8319" t="s">
        <v>3771</v>
      </c>
      <c r="W8319">
        <v>1</v>
      </c>
      <c r="AH8319" t="s">
        <v>868</v>
      </c>
      <c r="AI8319" t="s">
        <v>868</v>
      </c>
      <c r="AJ8319" t="s">
        <v>1295</v>
      </c>
      <c r="AK8319" t="s">
        <v>81</v>
      </c>
      <c r="AL8319">
        <v>135.40637599999999</v>
      </c>
      <c r="AM8319">
        <v>34.733733999999998</v>
      </c>
      <c r="AN8319" s="1">
        <v>43935</v>
      </c>
      <c r="AO8319">
        <v>28</v>
      </c>
      <c r="AP8319">
        <v>28</v>
      </c>
    </row>
    <row r="8320" spans="1:42" x14ac:dyDescent="0.15">
      <c r="A8320">
        <v>8319</v>
      </c>
      <c r="F8320">
        <v>50</v>
      </c>
      <c r="G8320" t="s">
        <v>52</v>
      </c>
      <c r="H8320" t="s">
        <v>4226</v>
      </c>
      <c r="I8320" t="s">
        <v>3356</v>
      </c>
      <c r="J8320" t="s">
        <v>864</v>
      </c>
      <c r="K8320" t="s">
        <v>864</v>
      </c>
      <c r="M8320" t="s">
        <v>865</v>
      </c>
      <c r="N8320" t="s">
        <v>866</v>
      </c>
      <c r="O8320" t="s">
        <v>865</v>
      </c>
      <c r="P8320">
        <v>396</v>
      </c>
      <c r="Q8320">
        <v>41</v>
      </c>
      <c r="V8320" t="s">
        <v>4323</v>
      </c>
      <c r="W8320">
        <v>1</v>
      </c>
      <c r="AH8320" t="s">
        <v>868</v>
      </c>
      <c r="AI8320" t="s">
        <v>868</v>
      </c>
      <c r="AJ8320" t="s">
        <v>869</v>
      </c>
      <c r="AK8320" t="s">
        <v>61</v>
      </c>
      <c r="AL8320">
        <v>135.341522</v>
      </c>
      <c r="AM8320">
        <v>34.737876999999997</v>
      </c>
      <c r="AN8320" s="1">
        <v>43935</v>
      </c>
      <c r="AO8320">
        <v>28</v>
      </c>
      <c r="AP8320">
        <v>28</v>
      </c>
    </row>
    <row r="8321" spans="1:42" x14ac:dyDescent="0.15">
      <c r="A8321">
        <v>8320</v>
      </c>
      <c r="F8321">
        <v>20</v>
      </c>
      <c r="G8321" t="s">
        <v>76</v>
      </c>
      <c r="H8321" t="s">
        <v>4226</v>
      </c>
      <c r="I8321" t="s">
        <v>2788</v>
      </c>
      <c r="J8321" t="s">
        <v>864</v>
      </c>
      <c r="K8321" t="s">
        <v>864</v>
      </c>
      <c r="M8321" t="s">
        <v>865</v>
      </c>
      <c r="N8321" t="s">
        <v>866</v>
      </c>
      <c r="O8321" t="s">
        <v>865</v>
      </c>
      <c r="P8321">
        <v>397</v>
      </c>
      <c r="Q8321">
        <v>42</v>
      </c>
      <c r="V8321" t="s">
        <v>4323</v>
      </c>
      <c r="W8321">
        <v>1</v>
      </c>
      <c r="AH8321" t="s">
        <v>868</v>
      </c>
      <c r="AI8321" t="s">
        <v>868</v>
      </c>
      <c r="AJ8321" t="s">
        <v>869</v>
      </c>
      <c r="AK8321" t="s">
        <v>81</v>
      </c>
      <c r="AL8321">
        <v>135.341522</v>
      </c>
      <c r="AM8321">
        <v>34.737876999999997</v>
      </c>
      <c r="AN8321" s="1">
        <v>43935</v>
      </c>
      <c r="AO8321">
        <v>28</v>
      </c>
      <c r="AP8321">
        <v>28</v>
      </c>
    </row>
    <row r="8322" spans="1:42" x14ac:dyDescent="0.15">
      <c r="A8322">
        <v>8321</v>
      </c>
      <c r="F8322">
        <v>50</v>
      </c>
      <c r="G8322" t="s">
        <v>52</v>
      </c>
      <c r="H8322" t="s">
        <v>4226</v>
      </c>
      <c r="I8322" t="s">
        <v>3356</v>
      </c>
      <c r="J8322" t="s">
        <v>864</v>
      </c>
      <c r="K8322" t="s">
        <v>864</v>
      </c>
      <c r="M8322" t="s">
        <v>1354</v>
      </c>
      <c r="N8322" t="s">
        <v>1355</v>
      </c>
      <c r="O8322" t="s">
        <v>864</v>
      </c>
      <c r="P8322">
        <v>398</v>
      </c>
      <c r="U8322" t="s">
        <v>3771</v>
      </c>
      <c r="W8322">
        <v>1</v>
      </c>
      <c r="AH8322" t="s">
        <v>868</v>
      </c>
      <c r="AI8322" t="s">
        <v>868</v>
      </c>
      <c r="AJ8322" t="s">
        <v>1058</v>
      </c>
      <c r="AK8322" t="s">
        <v>61</v>
      </c>
      <c r="AL8322">
        <v>135.30416199999999</v>
      </c>
      <c r="AM8322">
        <v>34.726951999999997</v>
      </c>
      <c r="AN8322" s="1">
        <v>43935</v>
      </c>
      <c r="AO8322">
        <v>28</v>
      </c>
      <c r="AP8322">
        <v>28</v>
      </c>
    </row>
    <row r="8323" spans="1:42" x14ac:dyDescent="0.15">
      <c r="A8323">
        <v>8322</v>
      </c>
      <c r="F8323">
        <v>10</v>
      </c>
      <c r="G8323" t="s">
        <v>76</v>
      </c>
      <c r="H8323" t="s">
        <v>4226</v>
      </c>
      <c r="J8323" t="s">
        <v>864</v>
      </c>
      <c r="K8323" t="s">
        <v>864</v>
      </c>
      <c r="N8323" t="s">
        <v>864</v>
      </c>
      <c r="O8323" t="s">
        <v>864</v>
      </c>
      <c r="P8323">
        <v>399</v>
      </c>
      <c r="S8323" t="s">
        <v>1210</v>
      </c>
      <c r="U8323" t="s">
        <v>3771</v>
      </c>
      <c r="W8323">
        <v>1</v>
      </c>
      <c r="AH8323" t="s">
        <v>868</v>
      </c>
      <c r="AI8323" t="s">
        <v>868</v>
      </c>
      <c r="AJ8323" t="s">
        <v>1058</v>
      </c>
      <c r="AK8323" t="s">
        <v>81</v>
      </c>
      <c r="AL8323">
        <v>135.183087</v>
      </c>
      <c r="AM8323">
        <v>34.691279000000002</v>
      </c>
      <c r="AN8323" s="1">
        <v>43935</v>
      </c>
      <c r="AO8323">
        <v>28</v>
      </c>
      <c r="AP8323">
        <v>28</v>
      </c>
    </row>
    <row r="8324" spans="1:42" x14ac:dyDescent="0.15">
      <c r="A8324">
        <v>8323</v>
      </c>
      <c r="F8324">
        <v>10</v>
      </c>
      <c r="G8324" t="s">
        <v>76</v>
      </c>
      <c r="H8324" t="s">
        <v>4226</v>
      </c>
      <c r="I8324" t="s">
        <v>3941</v>
      </c>
      <c r="J8324" t="s">
        <v>864</v>
      </c>
      <c r="K8324" t="s">
        <v>864</v>
      </c>
      <c r="N8324" t="s">
        <v>864</v>
      </c>
      <c r="O8324" t="s">
        <v>864</v>
      </c>
      <c r="P8324">
        <v>400</v>
      </c>
      <c r="S8324" t="s">
        <v>1210</v>
      </c>
      <c r="U8324" t="s">
        <v>3771</v>
      </c>
      <c r="W8324">
        <v>1</v>
      </c>
      <c r="AH8324" t="s">
        <v>868</v>
      </c>
      <c r="AI8324" t="s">
        <v>868</v>
      </c>
      <c r="AJ8324" t="s">
        <v>1058</v>
      </c>
      <c r="AK8324" t="s">
        <v>81</v>
      </c>
      <c r="AL8324">
        <v>135.183087</v>
      </c>
      <c r="AM8324">
        <v>34.691279000000002</v>
      </c>
      <c r="AN8324" s="1">
        <v>43935</v>
      </c>
      <c r="AO8324">
        <v>28</v>
      </c>
      <c r="AP8324">
        <v>28</v>
      </c>
    </row>
    <row r="8325" spans="1:42" x14ac:dyDescent="0.15">
      <c r="A8325">
        <v>8324</v>
      </c>
      <c r="F8325">
        <v>10</v>
      </c>
      <c r="G8325" t="s">
        <v>76</v>
      </c>
      <c r="H8325" t="s">
        <v>4226</v>
      </c>
      <c r="J8325" t="s">
        <v>864</v>
      </c>
      <c r="K8325" t="s">
        <v>864</v>
      </c>
      <c r="N8325" t="s">
        <v>864</v>
      </c>
      <c r="O8325" t="s">
        <v>864</v>
      </c>
      <c r="P8325">
        <v>401</v>
      </c>
      <c r="S8325" t="s">
        <v>1210</v>
      </c>
      <c r="U8325" t="s">
        <v>3771</v>
      </c>
      <c r="W8325">
        <v>1</v>
      </c>
      <c r="AH8325" t="s">
        <v>868</v>
      </c>
      <c r="AI8325" t="s">
        <v>868</v>
      </c>
      <c r="AJ8325" t="s">
        <v>1058</v>
      </c>
      <c r="AK8325" t="s">
        <v>81</v>
      </c>
      <c r="AL8325">
        <v>135.183087</v>
      </c>
      <c r="AM8325">
        <v>34.691279000000002</v>
      </c>
      <c r="AN8325" s="1">
        <v>43935</v>
      </c>
      <c r="AO8325">
        <v>28</v>
      </c>
      <c r="AP8325">
        <v>28</v>
      </c>
    </row>
    <row r="8326" spans="1:42" x14ac:dyDescent="0.15">
      <c r="A8326">
        <v>8325</v>
      </c>
      <c r="F8326">
        <v>70</v>
      </c>
      <c r="G8326" t="s">
        <v>52</v>
      </c>
      <c r="H8326" t="s">
        <v>4226</v>
      </c>
      <c r="I8326" t="s">
        <v>3356</v>
      </c>
      <c r="J8326" t="s">
        <v>864</v>
      </c>
      <c r="K8326" t="s">
        <v>864</v>
      </c>
      <c r="M8326" t="s">
        <v>2774</v>
      </c>
      <c r="N8326" t="s">
        <v>2775</v>
      </c>
      <c r="O8326" t="s">
        <v>864</v>
      </c>
      <c r="P8326">
        <v>403</v>
      </c>
      <c r="Q8326">
        <v>6</v>
      </c>
      <c r="V8326" t="s">
        <v>3034</v>
      </c>
      <c r="W8326">
        <v>1</v>
      </c>
      <c r="X8326">
        <v>8325</v>
      </c>
      <c r="Y8326">
        <v>524</v>
      </c>
      <c r="Z8326">
        <v>208</v>
      </c>
      <c r="AA8326">
        <v>132</v>
      </c>
      <c r="AB8326">
        <v>853</v>
      </c>
      <c r="AC8326">
        <v>54</v>
      </c>
      <c r="AD8326">
        <v>89551</v>
      </c>
      <c r="AE8326">
        <v>10849</v>
      </c>
      <c r="AH8326" t="s">
        <v>868</v>
      </c>
      <c r="AI8326" t="s">
        <v>868</v>
      </c>
      <c r="AJ8326" t="s">
        <v>1058</v>
      </c>
      <c r="AK8326" t="s">
        <v>61</v>
      </c>
      <c r="AL8326">
        <v>134.99756199999999</v>
      </c>
      <c r="AM8326">
        <v>34.643056999999999</v>
      </c>
      <c r="AN8326" s="1">
        <v>43935</v>
      </c>
      <c r="AO8326">
        <v>28</v>
      </c>
      <c r="AP8326">
        <v>28</v>
      </c>
    </row>
    <row r="8327" spans="1:42" x14ac:dyDescent="0.15">
      <c r="A8327">
        <v>8326</v>
      </c>
      <c r="F8327">
        <v>70</v>
      </c>
      <c r="G8327" t="s">
        <v>76</v>
      </c>
      <c r="H8327" t="s">
        <v>4324</v>
      </c>
      <c r="I8327" t="s">
        <v>3941</v>
      </c>
      <c r="J8327" t="s">
        <v>1648</v>
      </c>
      <c r="K8327" t="s">
        <v>1648</v>
      </c>
      <c r="M8327" t="s">
        <v>1649</v>
      </c>
      <c r="N8327" t="s">
        <v>1650</v>
      </c>
      <c r="O8327" t="s">
        <v>1648</v>
      </c>
      <c r="P8327">
        <v>100</v>
      </c>
      <c r="U8327" t="s">
        <v>3449</v>
      </c>
      <c r="W8327">
        <v>1</v>
      </c>
      <c r="AH8327" t="s">
        <v>1653</v>
      </c>
      <c r="AI8327" t="s">
        <v>1653</v>
      </c>
      <c r="AJ8327" t="s">
        <v>1654</v>
      </c>
      <c r="AK8327" t="s">
        <v>81</v>
      </c>
      <c r="AL8327">
        <v>136.219596</v>
      </c>
      <c r="AM8327">
        <v>36.064366</v>
      </c>
      <c r="AN8327" s="1">
        <v>43936</v>
      </c>
      <c r="AO8327">
        <v>18</v>
      </c>
      <c r="AP8327">
        <v>18</v>
      </c>
    </row>
    <row r="8328" spans="1:42" x14ac:dyDescent="0.15">
      <c r="A8328">
        <v>8327</v>
      </c>
      <c r="F8328">
        <v>10</v>
      </c>
      <c r="G8328" t="s">
        <v>76</v>
      </c>
      <c r="H8328" t="s">
        <v>4324</v>
      </c>
      <c r="I8328" t="s">
        <v>3160</v>
      </c>
      <c r="J8328" t="s">
        <v>864</v>
      </c>
      <c r="K8328" t="s">
        <v>864</v>
      </c>
      <c r="M8328" t="s">
        <v>865</v>
      </c>
      <c r="N8328" t="s">
        <v>866</v>
      </c>
      <c r="O8328" t="s">
        <v>865</v>
      </c>
      <c r="P8328">
        <v>407</v>
      </c>
      <c r="Q8328">
        <v>43</v>
      </c>
      <c r="V8328" t="s">
        <v>4325</v>
      </c>
      <c r="W8328">
        <v>1</v>
      </c>
      <c r="AH8328" t="s">
        <v>868</v>
      </c>
      <c r="AI8328" t="s">
        <v>868</v>
      </c>
      <c r="AJ8328" t="s">
        <v>869</v>
      </c>
      <c r="AK8328" t="s">
        <v>81</v>
      </c>
      <c r="AL8328">
        <v>135.341522</v>
      </c>
      <c r="AM8328">
        <v>34.737876999999997</v>
      </c>
      <c r="AN8328" s="1">
        <v>43936</v>
      </c>
      <c r="AO8328">
        <v>28</v>
      </c>
      <c r="AP8328">
        <v>28</v>
      </c>
    </row>
    <row r="8329" spans="1:42" x14ac:dyDescent="0.15">
      <c r="A8329">
        <v>8328</v>
      </c>
      <c r="F8329">
        <v>70</v>
      </c>
      <c r="G8329" t="s">
        <v>76</v>
      </c>
      <c r="H8329" t="s">
        <v>4324</v>
      </c>
      <c r="I8329" t="s">
        <v>3160</v>
      </c>
      <c r="J8329" t="s">
        <v>864</v>
      </c>
      <c r="K8329" t="s">
        <v>864</v>
      </c>
      <c r="M8329" t="s">
        <v>865</v>
      </c>
      <c r="N8329" t="s">
        <v>866</v>
      </c>
      <c r="O8329" t="s">
        <v>865</v>
      </c>
      <c r="P8329">
        <v>408</v>
      </c>
      <c r="Q8329">
        <v>44</v>
      </c>
      <c r="V8329" t="s">
        <v>4325</v>
      </c>
      <c r="W8329">
        <v>1</v>
      </c>
      <c r="AH8329" t="s">
        <v>868</v>
      </c>
      <c r="AI8329" t="s">
        <v>868</v>
      </c>
      <c r="AJ8329" t="s">
        <v>869</v>
      </c>
      <c r="AK8329" t="s">
        <v>81</v>
      </c>
      <c r="AL8329">
        <v>135.341522</v>
      </c>
      <c r="AM8329">
        <v>34.737876999999997</v>
      </c>
      <c r="AN8329" s="1">
        <v>43936</v>
      </c>
      <c r="AO8329">
        <v>28</v>
      </c>
      <c r="AP8329">
        <v>28</v>
      </c>
    </row>
    <row r="8330" spans="1:42" x14ac:dyDescent="0.15">
      <c r="A8330">
        <v>8329</v>
      </c>
      <c r="F8330">
        <v>40</v>
      </c>
      <c r="G8330" t="s">
        <v>76</v>
      </c>
      <c r="H8330" t="s">
        <v>4324</v>
      </c>
      <c r="I8330" t="s">
        <v>3814</v>
      </c>
      <c r="J8330" t="s">
        <v>864</v>
      </c>
      <c r="K8330" t="s">
        <v>864</v>
      </c>
      <c r="M8330" t="s">
        <v>865</v>
      </c>
      <c r="N8330" t="s">
        <v>866</v>
      </c>
      <c r="O8330" t="s">
        <v>865</v>
      </c>
      <c r="P8330">
        <v>409</v>
      </c>
      <c r="Q8330">
        <v>45</v>
      </c>
      <c r="V8330" t="s">
        <v>4325</v>
      </c>
      <c r="W8330">
        <v>1</v>
      </c>
      <c r="AH8330" t="s">
        <v>868</v>
      </c>
      <c r="AI8330" t="s">
        <v>868</v>
      </c>
      <c r="AJ8330" t="s">
        <v>869</v>
      </c>
      <c r="AK8330" t="s">
        <v>81</v>
      </c>
      <c r="AL8330">
        <v>135.341522</v>
      </c>
      <c r="AM8330">
        <v>34.737876999999997</v>
      </c>
      <c r="AN8330" s="1">
        <v>43936</v>
      </c>
      <c r="AO8330">
        <v>28</v>
      </c>
      <c r="AP8330">
        <v>28</v>
      </c>
    </row>
    <row r="8331" spans="1:42" x14ac:dyDescent="0.15">
      <c r="A8331">
        <v>8330</v>
      </c>
      <c r="F8331">
        <v>60</v>
      </c>
      <c r="G8331" t="s">
        <v>76</v>
      </c>
      <c r="H8331" t="s">
        <v>4324</v>
      </c>
      <c r="I8331" t="s">
        <v>2908</v>
      </c>
      <c r="J8331" t="s">
        <v>1115</v>
      </c>
      <c r="K8331" t="s">
        <v>1115</v>
      </c>
      <c r="N8331" t="s">
        <v>1115</v>
      </c>
      <c r="O8331" t="s">
        <v>1115</v>
      </c>
      <c r="P8331">
        <v>38</v>
      </c>
      <c r="S8331" t="s">
        <v>4326</v>
      </c>
      <c r="U8331" t="s">
        <v>4327</v>
      </c>
      <c r="W8331">
        <v>1</v>
      </c>
      <c r="AH8331" t="s">
        <v>1117</v>
      </c>
      <c r="AI8331" t="s">
        <v>1117</v>
      </c>
      <c r="AJ8331" t="s">
        <v>1118</v>
      </c>
      <c r="AK8331" t="s">
        <v>81</v>
      </c>
      <c r="AL8331">
        <v>138.56887599999999</v>
      </c>
      <c r="AM8331">
        <v>35.664546000000001</v>
      </c>
      <c r="AN8331" s="1">
        <v>43936</v>
      </c>
      <c r="AO8331">
        <v>19</v>
      </c>
      <c r="AP8331">
        <v>19</v>
      </c>
    </row>
    <row r="8332" spans="1:42" x14ac:dyDescent="0.15">
      <c r="A8332">
        <v>8331</v>
      </c>
      <c r="F8332">
        <v>20</v>
      </c>
      <c r="G8332" t="s">
        <v>52</v>
      </c>
      <c r="H8332" t="s">
        <v>4324</v>
      </c>
      <c r="I8332" t="s">
        <v>3160</v>
      </c>
      <c r="J8332" t="s">
        <v>1115</v>
      </c>
      <c r="K8332" t="s">
        <v>1115</v>
      </c>
      <c r="M8332" t="s">
        <v>3005</v>
      </c>
      <c r="N8332" t="s">
        <v>3006</v>
      </c>
      <c r="O8332" t="s">
        <v>1115</v>
      </c>
      <c r="P8332">
        <v>39</v>
      </c>
      <c r="U8332" t="s">
        <v>4328</v>
      </c>
      <c r="W8332">
        <v>1</v>
      </c>
      <c r="AH8332" t="s">
        <v>1117</v>
      </c>
      <c r="AI8332" t="s">
        <v>1117</v>
      </c>
      <c r="AJ8332" t="s">
        <v>1118</v>
      </c>
      <c r="AK8332" t="s">
        <v>61</v>
      </c>
      <c r="AL8332">
        <v>138.464932</v>
      </c>
      <c r="AM8332">
        <v>35.608316000000002</v>
      </c>
      <c r="AN8332" s="1">
        <v>43936</v>
      </c>
      <c r="AO8332">
        <v>19</v>
      </c>
      <c r="AP8332">
        <v>19</v>
      </c>
    </row>
    <row r="8333" spans="1:42" x14ac:dyDescent="0.15">
      <c r="A8333">
        <v>8332</v>
      </c>
      <c r="F8333">
        <v>60</v>
      </c>
      <c r="G8333" t="s">
        <v>52</v>
      </c>
      <c r="H8333" t="s">
        <v>4324</v>
      </c>
      <c r="I8333" t="s">
        <v>3356</v>
      </c>
      <c r="J8333" t="s">
        <v>1115</v>
      </c>
      <c r="K8333" t="s">
        <v>1115</v>
      </c>
      <c r="M8333" t="s">
        <v>4329</v>
      </c>
      <c r="N8333" t="s">
        <v>4330</v>
      </c>
      <c r="O8333" t="s">
        <v>1115</v>
      </c>
      <c r="P8333">
        <v>40</v>
      </c>
      <c r="U8333" t="s">
        <v>4331</v>
      </c>
      <c r="W8333">
        <v>1</v>
      </c>
      <c r="AH8333" t="s">
        <v>1117</v>
      </c>
      <c r="AI8333" t="s">
        <v>1117</v>
      </c>
      <c r="AJ8333" t="s">
        <v>1118</v>
      </c>
      <c r="AK8333" t="s">
        <v>61</v>
      </c>
      <c r="AL8333">
        <v>139.108643</v>
      </c>
      <c r="AM8333">
        <v>35.630285999999998</v>
      </c>
      <c r="AN8333" s="1">
        <v>43936</v>
      </c>
      <c r="AO8333">
        <v>19</v>
      </c>
      <c r="AP8333">
        <v>19</v>
      </c>
    </row>
    <row r="8334" spans="1:42" x14ac:dyDescent="0.15">
      <c r="A8334">
        <v>8333</v>
      </c>
      <c r="F8334">
        <v>50</v>
      </c>
      <c r="G8334" t="s">
        <v>76</v>
      </c>
      <c r="H8334" t="s">
        <v>4324</v>
      </c>
      <c r="I8334" t="s">
        <v>2908</v>
      </c>
      <c r="J8334" t="s">
        <v>804</v>
      </c>
      <c r="K8334" t="s">
        <v>804</v>
      </c>
      <c r="M8334" t="s">
        <v>805</v>
      </c>
      <c r="N8334" t="s">
        <v>908</v>
      </c>
      <c r="O8334" t="s">
        <v>804</v>
      </c>
      <c r="P8334">
        <v>46</v>
      </c>
      <c r="Q8334">
        <v>36</v>
      </c>
      <c r="S8334" t="s">
        <v>913</v>
      </c>
      <c r="V8334" t="s">
        <v>4332</v>
      </c>
      <c r="W8334">
        <v>1</v>
      </c>
      <c r="AH8334" t="s">
        <v>810</v>
      </c>
      <c r="AI8334" t="s">
        <v>810</v>
      </c>
      <c r="AJ8334" t="s">
        <v>890</v>
      </c>
      <c r="AK8334" t="s">
        <v>81</v>
      </c>
      <c r="AL8334">
        <v>139.043237</v>
      </c>
      <c r="AM8334">
        <v>37.922480999999998</v>
      </c>
      <c r="AN8334" s="1">
        <v>43936</v>
      </c>
      <c r="AO8334">
        <v>15</v>
      </c>
      <c r="AP8334">
        <v>15</v>
      </c>
    </row>
    <row r="8335" spans="1:42" x14ac:dyDescent="0.15">
      <c r="A8335">
        <v>8334</v>
      </c>
      <c r="F8335">
        <v>30</v>
      </c>
      <c r="G8335" t="s">
        <v>52</v>
      </c>
      <c r="H8335" t="s">
        <v>4324</v>
      </c>
      <c r="J8335" t="s">
        <v>55</v>
      </c>
      <c r="K8335" t="s">
        <v>55</v>
      </c>
      <c r="N8335" t="s">
        <v>55</v>
      </c>
      <c r="O8335" t="s">
        <v>55</v>
      </c>
      <c r="P8335">
        <v>585</v>
      </c>
      <c r="S8335" t="s">
        <v>1145</v>
      </c>
      <c r="U8335" t="s">
        <v>4250</v>
      </c>
      <c r="W8335">
        <v>1</v>
      </c>
      <c r="AH8335" t="s">
        <v>59</v>
      </c>
      <c r="AI8335" t="s">
        <v>59</v>
      </c>
      <c r="AJ8335" t="s">
        <v>60</v>
      </c>
      <c r="AK8335" t="s">
        <v>61</v>
      </c>
      <c r="AL8335">
        <v>139.642347</v>
      </c>
      <c r="AM8335">
        <v>35.447504000000002</v>
      </c>
      <c r="AN8335" s="1">
        <v>43936</v>
      </c>
      <c r="AO8335">
        <v>14</v>
      </c>
      <c r="AP8335">
        <v>14</v>
      </c>
    </row>
    <row r="8336" spans="1:42" x14ac:dyDescent="0.15">
      <c r="A8336">
        <v>8335</v>
      </c>
      <c r="F8336">
        <v>20</v>
      </c>
      <c r="G8336" t="s">
        <v>52</v>
      </c>
      <c r="H8336" t="s">
        <v>4324</v>
      </c>
      <c r="J8336" t="s">
        <v>55</v>
      </c>
      <c r="K8336" t="s">
        <v>55</v>
      </c>
      <c r="N8336" t="s">
        <v>55</v>
      </c>
      <c r="O8336" t="s">
        <v>55</v>
      </c>
      <c r="P8336">
        <v>586</v>
      </c>
      <c r="S8336" t="s">
        <v>1145</v>
      </c>
      <c r="U8336" t="s">
        <v>4250</v>
      </c>
      <c r="W8336">
        <v>1</v>
      </c>
      <c r="AH8336" t="s">
        <v>59</v>
      </c>
      <c r="AI8336" t="s">
        <v>59</v>
      </c>
      <c r="AJ8336" t="s">
        <v>60</v>
      </c>
      <c r="AK8336" t="s">
        <v>61</v>
      </c>
      <c r="AL8336">
        <v>139.642347</v>
      </c>
      <c r="AM8336">
        <v>35.447504000000002</v>
      </c>
      <c r="AN8336" s="1">
        <v>43936</v>
      </c>
      <c r="AO8336">
        <v>14</v>
      </c>
      <c r="AP8336">
        <v>14</v>
      </c>
    </row>
    <row r="8337" spans="1:42" x14ac:dyDescent="0.15">
      <c r="A8337">
        <v>8336</v>
      </c>
      <c r="F8337">
        <v>20</v>
      </c>
      <c r="G8337" t="s">
        <v>52</v>
      </c>
      <c r="H8337" t="s">
        <v>4324</v>
      </c>
      <c r="I8337" t="s">
        <v>3258</v>
      </c>
      <c r="J8337" t="s">
        <v>104</v>
      </c>
      <c r="K8337" t="s">
        <v>104</v>
      </c>
      <c r="L8337" t="s">
        <v>712</v>
      </c>
      <c r="M8337" t="s">
        <v>4333</v>
      </c>
      <c r="N8337" t="s">
        <v>4334</v>
      </c>
      <c r="O8337" t="s">
        <v>104</v>
      </c>
      <c r="P8337">
        <v>291</v>
      </c>
      <c r="U8337" t="s">
        <v>4335</v>
      </c>
      <c r="W8337">
        <v>1</v>
      </c>
      <c r="AH8337" t="s">
        <v>107</v>
      </c>
      <c r="AI8337" t="s">
        <v>107</v>
      </c>
      <c r="AJ8337" t="s">
        <v>108</v>
      </c>
      <c r="AK8337" t="s">
        <v>61</v>
      </c>
      <c r="AL8337">
        <v>141.669254</v>
      </c>
      <c r="AM8337">
        <v>43.338647000000002</v>
      </c>
      <c r="AN8337" s="1">
        <v>43936</v>
      </c>
      <c r="AO8337">
        <v>1</v>
      </c>
      <c r="AP8337">
        <v>1</v>
      </c>
    </row>
    <row r="8338" spans="1:42" x14ac:dyDescent="0.15">
      <c r="A8338">
        <v>8337</v>
      </c>
      <c r="F8338">
        <v>40</v>
      </c>
      <c r="G8338" t="s">
        <v>52</v>
      </c>
      <c r="H8338" t="s">
        <v>4324</v>
      </c>
      <c r="I8338" t="s">
        <v>4226</v>
      </c>
      <c r="J8338" t="s">
        <v>104</v>
      </c>
      <c r="K8338" t="s">
        <v>104</v>
      </c>
      <c r="L8338" t="s">
        <v>712</v>
      </c>
      <c r="M8338" t="s">
        <v>1228</v>
      </c>
      <c r="N8338" t="s">
        <v>1229</v>
      </c>
      <c r="O8338" t="s">
        <v>104</v>
      </c>
      <c r="P8338">
        <v>292</v>
      </c>
      <c r="U8338" t="s">
        <v>4335</v>
      </c>
      <c r="W8338">
        <v>1</v>
      </c>
      <c r="AH8338" t="s">
        <v>107</v>
      </c>
      <c r="AI8338" t="s">
        <v>107</v>
      </c>
      <c r="AJ8338" t="s">
        <v>108</v>
      </c>
      <c r="AK8338" t="s">
        <v>61</v>
      </c>
      <c r="AL8338">
        <v>141.775916</v>
      </c>
      <c r="AM8338">
        <v>43.196221999999999</v>
      </c>
      <c r="AN8338" s="1">
        <v>43936</v>
      </c>
      <c r="AO8338">
        <v>1</v>
      </c>
      <c r="AP8338">
        <v>1</v>
      </c>
    </row>
    <row r="8339" spans="1:42" x14ac:dyDescent="0.15">
      <c r="A8339">
        <v>8338</v>
      </c>
      <c r="F8339">
        <v>40</v>
      </c>
      <c r="G8339" t="s">
        <v>76</v>
      </c>
      <c r="H8339" t="s">
        <v>4324</v>
      </c>
      <c r="I8339" t="s">
        <v>3941</v>
      </c>
      <c r="J8339" t="s">
        <v>104</v>
      </c>
      <c r="K8339" t="s">
        <v>104</v>
      </c>
      <c r="L8339" t="s">
        <v>250</v>
      </c>
      <c r="M8339" t="s">
        <v>1101</v>
      </c>
      <c r="N8339" t="s">
        <v>1102</v>
      </c>
      <c r="O8339" t="s">
        <v>104</v>
      </c>
      <c r="P8339">
        <v>293</v>
      </c>
      <c r="U8339" t="s">
        <v>4335</v>
      </c>
      <c r="W8339">
        <v>1</v>
      </c>
      <c r="AH8339" t="s">
        <v>107</v>
      </c>
      <c r="AI8339" t="s">
        <v>107</v>
      </c>
      <c r="AJ8339" t="s">
        <v>108</v>
      </c>
      <c r="AK8339" t="s">
        <v>81</v>
      </c>
      <c r="AL8339">
        <v>141.56354200000001</v>
      </c>
      <c r="AM8339">
        <v>42.985632000000003</v>
      </c>
      <c r="AN8339" s="1">
        <v>43936</v>
      </c>
      <c r="AO8339">
        <v>1</v>
      </c>
      <c r="AP8339">
        <v>1</v>
      </c>
    </row>
    <row r="8340" spans="1:42" x14ac:dyDescent="0.15">
      <c r="A8340">
        <v>8339</v>
      </c>
      <c r="F8340">
        <v>40</v>
      </c>
      <c r="G8340" t="s">
        <v>52</v>
      </c>
      <c r="H8340" t="s">
        <v>4324</v>
      </c>
      <c r="I8340" t="s">
        <v>3258</v>
      </c>
      <c r="J8340" t="s">
        <v>104</v>
      </c>
      <c r="K8340" t="s">
        <v>104</v>
      </c>
      <c r="L8340" t="s">
        <v>418</v>
      </c>
      <c r="M8340" t="s">
        <v>4230</v>
      </c>
      <c r="N8340" t="s">
        <v>4231</v>
      </c>
      <c r="O8340" t="s">
        <v>104</v>
      </c>
      <c r="P8340">
        <v>294</v>
      </c>
      <c r="U8340" t="s">
        <v>4335</v>
      </c>
      <c r="W8340">
        <v>1</v>
      </c>
      <c r="AH8340" t="s">
        <v>107</v>
      </c>
      <c r="AI8340" t="s">
        <v>107</v>
      </c>
      <c r="AJ8340" t="s">
        <v>108</v>
      </c>
      <c r="AK8340" t="s">
        <v>61</v>
      </c>
      <c r="AL8340">
        <v>142.38322500000001</v>
      </c>
      <c r="AM8340">
        <v>43.342139000000003</v>
      </c>
      <c r="AN8340" s="1">
        <v>43936</v>
      </c>
      <c r="AO8340">
        <v>1</v>
      </c>
      <c r="AP8340">
        <v>1</v>
      </c>
    </row>
    <row r="8341" spans="1:42" x14ac:dyDescent="0.15">
      <c r="A8341">
        <v>8340</v>
      </c>
      <c r="F8341">
        <v>60</v>
      </c>
      <c r="G8341" t="s">
        <v>52</v>
      </c>
      <c r="H8341" t="s">
        <v>4324</v>
      </c>
      <c r="I8341" t="s">
        <v>4151</v>
      </c>
      <c r="J8341" t="s">
        <v>104</v>
      </c>
      <c r="K8341" t="s">
        <v>104</v>
      </c>
      <c r="L8341" t="s">
        <v>418</v>
      </c>
      <c r="M8341" t="s">
        <v>4228</v>
      </c>
      <c r="N8341" t="s">
        <v>4229</v>
      </c>
      <c r="O8341" t="s">
        <v>104</v>
      </c>
      <c r="P8341">
        <v>295</v>
      </c>
      <c r="U8341" t="s">
        <v>4335</v>
      </c>
      <c r="W8341">
        <v>1</v>
      </c>
      <c r="AH8341" t="s">
        <v>107</v>
      </c>
      <c r="AI8341" t="s">
        <v>107</v>
      </c>
      <c r="AJ8341" t="s">
        <v>108</v>
      </c>
      <c r="AK8341" t="s">
        <v>61</v>
      </c>
      <c r="AL8341">
        <v>142.46705600000001</v>
      </c>
      <c r="AM8341">
        <v>43.45523</v>
      </c>
      <c r="AN8341" s="1">
        <v>43936</v>
      </c>
      <c r="AO8341">
        <v>1</v>
      </c>
      <c r="AP8341">
        <v>1</v>
      </c>
    </row>
    <row r="8342" spans="1:42" x14ac:dyDescent="0.15">
      <c r="A8342">
        <v>8341</v>
      </c>
      <c r="F8342">
        <v>70</v>
      </c>
      <c r="G8342" t="s">
        <v>52</v>
      </c>
      <c r="H8342" t="s">
        <v>4324</v>
      </c>
      <c r="I8342" t="s">
        <v>4226</v>
      </c>
      <c r="J8342" t="s">
        <v>104</v>
      </c>
      <c r="K8342" t="s">
        <v>104</v>
      </c>
      <c r="L8342" t="s">
        <v>418</v>
      </c>
      <c r="M8342" t="s">
        <v>4228</v>
      </c>
      <c r="N8342" t="s">
        <v>4229</v>
      </c>
      <c r="O8342" t="s">
        <v>104</v>
      </c>
      <c r="P8342">
        <v>296</v>
      </c>
      <c r="U8342" t="s">
        <v>4335</v>
      </c>
      <c r="W8342">
        <v>1</v>
      </c>
      <c r="AH8342" t="s">
        <v>107</v>
      </c>
      <c r="AI8342" t="s">
        <v>107</v>
      </c>
      <c r="AJ8342" t="s">
        <v>108</v>
      </c>
      <c r="AK8342" t="s">
        <v>61</v>
      </c>
      <c r="AL8342">
        <v>142.46705600000001</v>
      </c>
      <c r="AM8342">
        <v>43.45523</v>
      </c>
      <c r="AN8342" s="1">
        <v>43936</v>
      </c>
      <c r="AO8342">
        <v>1</v>
      </c>
      <c r="AP8342">
        <v>1</v>
      </c>
    </row>
    <row r="8343" spans="1:42" x14ac:dyDescent="0.15">
      <c r="A8343">
        <v>8342</v>
      </c>
      <c r="F8343">
        <v>70</v>
      </c>
      <c r="G8343" t="s">
        <v>76</v>
      </c>
      <c r="H8343" t="s">
        <v>4324</v>
      </c>
      <c r="I8343" t="s">
        <v>4084</v>
      </c>
      <c r="J8343" t="s">
        <v>104</v>
      </c>
      <c r="K8343" t="s">
        <v>104</v>
      </c>
      <c r="M8343" t="s">
        <v>251</v>
      </c>
      <c r="N8343" t="s">
        <v>252</v>
      </c>
      <c r="O8343" t="s">
        <v>251</v>
      </c>
      <c r="P8343">
        <v>297</v>
      </c>
      <c r="U8343" t="s">
        <v>4336</v>
      </c>
      <c r="W8343">
        <v>1</v>
      </c>
      <c r="AH8343" t="s">
        <v>107</v>
      </c>
      <c r="AI8343" t="s">
        <v>107</v>
      </c>
      <c r="AJ8343" t="s">
        <v>256</v>
      </c>
      <c r="AK8343" t="s">
        <v>81</v>
      </c>
      <c r="AL8343">
        <v>141.34107800000001</v>
      </c>
      <c r="AM8343">
        <v>43.055281999999998</v>
      </c>
      <c r="AN8343" s="1">
        <v>43936</v>
      </c>
      <c r="AO8343">
        <v>1</v>
      </c>
      <c r="AP8343">
        <v>1</v>
      </c>
    </row>
    <row r="8344" spans="1:42" x14ac:dyDescent="0.15">
      <c r="A8344">
        <v>8343</v>
      </c>
      <c r="F8344">
        <v>50</v>
      </c>
      <c r="G8344" t="s">
        <v>76</v>
      </c>
      <c r="H8344" t="s">
        <v>4324</v>
      </c>
      <c r="I8344" t="s">
        <v>3356</v>
      </c>
      <c r="J8344" t="s">
        <v>104</v>
      </c>
      <c r="K8344" t="s">
        <v>104</v>
      </c>
      <c r="M8344" t="s">
        <v>251</v>
      </c>
      <c r="N8344" t="s">
        <v>252</v>
      </c>
      <c r="O8344" t="s">
        <v>251</v>
      </c>
      <c r="P8344">
        <v>298</v>
      </c>
      <c r="U8344" t="s">
        <v>4336</v>
      </c>
      <c r="W8344">
        <v>1</v>
      </c>
      <c r="AH8344" t="s">
        <v>107</v>
      </c>
      <c r="AI8344" t="s">
        <v>107</v>
      </c>
      <c r="AJ8344" t="s">
        <v>256</v>
      </c>
      <c r="AK8344" t="s">
        <v>81</v>
      </c>
      <c r="AL8344">
        <v>141.34107800000001</v>
      </c>
      <c r="AM8344">
        <v>43.055281999999998</v>
      </c>
      <c r="AN8344" s="1">
        <v>43936</v>
      </c>
      <c r="AO8344">
        <v>1</v>
      </c>
      <c r="AP8344">
        <v>1</v>
      </c>
    </row>
    <row r="8345" spans="1:42" x14ac:dyDescent="0.15">
      <c r="A8345">
        <v>8344</v>
      </c>
      <c r="F8345">
        <v>60</v>
      </c>
      <c r="G8345" t="s">
        <v>76</v>
      </c>
      <c r="H8345" t="s">
        <v>4324</v>
      </c>
      <c r="I8345" t="s">
        <v>3661</v>
      </c>
      <c r="J8345" t="s">
        <v>104</v>
      </c>
      <c r="K8345" t="s">
        <v>104</v>
      </c>
      <c r="M8345" t="s">
        <v>251</v>
      </c>
      <c r="N8345" t="s">
        <v>252</v>
      </c>
      <c r="O8345" t="s">
        <v>251</v>
      </c>
      <c r="P8345">
        <v>299</v>
      </c>
      <c r="U8345" t="s">
        <v>4336</v>
      </c>
      <c r="W8345">
        <v>1</v>
      </c>
      <c r="AH8345" t="s">
        <v>107</v>
      </c>
      <c r="AI8345" t="s">
        <v>107</v>
      </c>
      <c r="AJ8345" t="s">
        <v>256</v>
      </c>
      <c r="AK8345" t="s">
        <v>81</v>
      </c>
      <c r="AL8345">
        <v>141.34107800000001</v>
      </c>
      <c r="AM8345">
        <v>43.055281999999998</v>
      </c>
      <c r="AN8345" s="1">
        <v>43936</v>
      </c>
      <c r="AO8345">
        <v>1</v>
      </c>
      <c r="AP8345">
        <v>1</v>
      </c>
    </row>
    <row r="8346" spans="1:42" x14ac:dyDescent="0.15">
      <c r="A8346">
        <v>8345</v>
      </c>
      <c r="F8346">
        <v>20</v>
      </c>
      <c r="G8346" t="s">
        <v>76</v>
      </c>
      <c r="H8346" t="s">
        <v>4324</v>
      </c>
      <c r="I8346" t="s">
        <v>3356</v>
      </c>
      <c r="J8346" t="s">
        <v>104</v>
      </c>
      <c r="K8346" t="s">
        <v>104</v>
      </c>
      <c r="M8346" t="s">
        <v>251</v>
      </c>
      <c r="N8346" t="s">
        <v>252</v>
      </c>
      <c r="O8346" t="s">
        <v>251</v>
      </c>
      <c r="P8346">
        <v>300</v>
      </c>
      <c r="U8346" t="s">
        <v>4336</v>
      </c>
      <c r="W8346">
        <v>1</v>
      </c>
      <c r="AH8346" t="s">
        <v>107</v>
      </c>
      <c r="AI8346" t="s">
        <v>107</v>
      </c>
      <c r="AJ8346" t="s">
        <v>256</v>
      </c>
      <c r="AK8346" t="s">
        <v>81</v>
      </c>
      <c r="AL8346">
        <v>141.34107800000001</v>
      </c>
      <c r="AM8346">
        <v>43.055281999999998</v>
      </c>
      <c r="AN8346" s="1">
        <v>43936</v>
      </c>
      <c r="AO8346">
        <v>1</v>
      </c>
      <c r="AP8346">
        <v>1</v>
      </c>
    </row>
    <row r="8347" spans="1:42" x14ac:dyDescent="0.15">
      <c r="A8347">
        <v>8346</v>
      </c>
      <c r="F8347">
        <v>20</v>
      </c>
      <c r="G8347" t="s">
        <v>76</v>
      </c>
      <c r="H8347" t="s">
        <v>4324</v>
      </c>
      <c r="I8347" t="s">
        <v>3160</v>
      </c>
      <c r="J8347" t="s">
        <v>104</v>
      </c>
      <c r="K8347" t="s">
        <v>104</v>
      </c>
      <c r="M8347" t="s">
        <v>251</v>
      </c>
      <c r="N8347" t="s">
        <v>252</v>
      </c>
      <c r="O8347" t="s">
        <v>251</v>
      </c>
      <c r="P8347">
        <v>301</v>
      </c>
      <c r="U8347" t="s">
        <v>4336</v>
      </c>
      <c r="W8347">
        <v>1</v>
      </c>
      <c r="AH8347" t="s">
        <v>107</v>
      </c>
      <c r="AI8347" t="s">
        <v>107</v>
      </c>
      <c r="AJ8347" t="s">
        <v>256</v>
      </c>
      <c r="AK8347" t="s">
        <v>81</v>
      </c>
      <c r="AL8347">
        <v>141.34107800000001</v>
      </c>
      <c r="AM8347">
        <v>43.055281999999998</v>
      </c>
      <c r="AN8347" s="1">
        <v>43936</v>
      </c>
      <c r="AO8347">
        <v>1</v>
      </c>
      <c r="AP8347">
        <v>1</v>
      </c>
    </row>
    <row r="8348" spans="1:42" x14ac:dyDescent="0.15">
      <c r="A8348">
        <v>8347</v>
      </c>
      <c r="F8348" t="s">
        <v>120</v>
      </c>
      <c r="G8348" t="s">
        <v>120</v>
      </c>
      <c r="H8348" t="s">
        <v>4324</v>
      </c>
      <c r="J8348" t="s">
        <v>104</v>
      </c>
      <c r="K8348" t="s">
        <v>104</v>
      </c>
      <c r="M8348" t="s">
        <v>251</v>
      </c>
      <c r="N8348" t="s">
        <v>252</v>
      </c>
      <c r="O8348" t="s">
        <v>251</v>
      </c>
      <c r="P8348">
        <v>302</v>
      </c>
      <c r="U8348" t="s">
        <v>4336</v>
      </c>
      <c r="W8348">
        <v>1</v>
      </c>
      <c r="AH8348" t="s">
        <v>107</v>
      </c>
      <c r="AI8348" t="s">
        <v>107</v>
      </c>
      <c r="AJ8348" t="s">
        <v>256</v>
      </c>
      <c r="AK8348" t="s">
        <v>122</v>
      </c>
      <c r="AL8348">
        <v>141.34107800000001</v>
      </c>
      <c r="AM8348">
        <v>43.055281999999998</v>
      </c>
      <c r="AN8348" s="1">
        <v>43936</v>
      </c>
      <c r="AO8348">
        <v>1</v>
      </c>
      <c r="AP8348">
        <v>1</v>
      </c>
    </row>
    <row r="8349" spans="1:42" x14ac:dyDescent="0.15">
      <c r="A8349">
        <v>8348</v>
      </c>
      <c r="F8349">
        <v>80</v>
      </c>
      <c r="G8349" t="s">
        <v>76</v>
      </c>
      <c r="H8349" t="s">
        <v>4324</v>
      </c>
      <c r="I8349" t="s">
        <v>3941</v>
      </c>
      <c r="J8349" t="s">
        <v>104</v>
      </c>
      <c r="K8349" t="s">
        <v>104</v>
      </c>
      <c r="M8349" t="s">
        <v>251</v>
      </c>
      <c r="N8349" t="s">
        <v>252</v>
      </c>
      <c r="O8349" t="s">
        <v>251</v>
      </c>
      <c r="P8349">
        <v>303</v>
      </c>
      <c r="U8349" t="s">
        <v>4336</v>
      </c>
      <c r="W8349">
        <v>1</v>
      </c>
      <c r="AH8349" t="s">
        <v>107</v>
      </c>
      <c r="AI8349" t="s">
        <v>107</v>
      </c>
      <c r="AJ8349" t="s">
        <v>256</v>
      </c>
      <c r="AK8349" t="s">
        <v>81</v>
      </c>
      <c r="AL8349">
        <v>141.34107800000001</v>
      </c>
      <c r="AM8349">
        <v>43.055281999999998</v>
      </c>
      <c r="AN8349" s="1">
        <v>43936</v>
      </c>
      <c r="AO8349">
        <v>1</v>
      </c>
      <c r="AP8349">
        <v>1</v>
      </c>
    </row>
    <row r="8350" spans="1:42" x14ac:dyDescent="0.15">
      <c r="A8350">
        <v>8349</v>
      </c>
      <c r="F8350">
        <v>30</v>
      </c>
      <c r="G8350" t="s">
        <v>76</v>
      </c>
      <c r="H8350" t="s">
        <v>4324</v>
      </c>
      <c r="I8350" t="s">
        <v>3258</v>
      </c>
      <c r="J8350" t="s">
        <v>104</v>
      </c>
      <c r="K8350" t="s">
        <v>104</v>
      </c>
      <c r="M8350" t="s">
        <v>251</v>
      </c>
      <c r="N8350" t="s">
        <v>252</v>
      </c>
      <c r="O8350" t="s">
        <v>251</v>
      </c>
      <c r="P8350">
        <v>304</v>
      </c>
      <c r="U8350" t="s">
        <v>4336</v>
      </c>
      <c r="W8350">
        <v>1</v>
      </c>
      <c r="AH8350" t="s">
        <v>107</v>
      </c>
      <c r="AI8350" t="s">
        <v>107</v>
      </c>
      <c r="AJ8350" t="s">
        <v>256</v>
      </c>
      <c r="AK8350" t="s">
        <v>81</v>
      </c>
      <c r="AL8350">
        <v>141.34107800000001</v>
      </c>
      <c r="AM8350">
        <v>43.055281999999998</v>
      </c>
      <c r="AN8350" s="1">
        <v>43936</v>
      </c>
      <c r="AO8350">
        <v>1</v>
      </c>
      <c r="AP8350">
        <v>1</v>
      </c>
    </row>
    <row r="8351" spans="1:42" x14ac:dyDescent="0.15">
      <c r="A8351">
        <v>8350</v>
      </c>
      <c r="F8351">
        <v>20</v>
      </c>
      <c r="G8351" t="s">
        <v>52</v>
      </c>
      <c r="H8351" t="s">
        <v>4324</v>
      </c>
      <c r="I8351" t="s">
        <v>3814</v>
      </c>
      <c r="J8351" t="s">
        <v>104</v>
      </c>
      <c r="K8351" t="s">
        <v>104</v>
      </c>
      <c r="M8351" t="s">
        <v>251</v>
      </c>
      <c r="N8351" t="s">
        <v>252</v>
      </c>
      <c r="O8351" t="s">
        <v>251</v>
      </c>
      <c r="P8351">
        <v>305</v>
      </c>
      <c r="U8351" t="s">
        <v>4336</v>
      </c>
      <c r="W8351">
        <v>1</v>
      </c>
      <c r="AH8351" t="s">
        <v>107</v>
      </c>
      <c r="AI8351" t="s">
        <v>107</v>
      </c>
      <c r="AJ8351" t="s">
        <v>256</v>
      </c>
      <c r="AK8351" t="s">
        <v>61</v>
      </c>
      <c r="AL8351">
        <v>141.34107800000001</v>
      </c>
      <c r="AM8351">
        <v>43.055281999999998</v>
      </c>
      <c r="AN8351" s="1">
        <v>43936</v>
      </c>
      <c r="AO8351">
        <v>1</v>
      </c>
      <c r="AP8351">
        <v>1</v>
      </c>
    </row>
    <row r="8352" spans="1:42" x14ac:dyDescent="0.15">
      <c r="A8352">
        <v>8351</v>
      </c>
      <c r="F8352">
        <v>60</v>
      </c>
      <c r="G8352" t="s">
        <v>52</v>
      </c>
      <c r="H8352" t="s">
        <v>4324</v>
      </c>
      <c r="I8352" t="s">
        <v>3522</v>
      </c>
      <c r="J8352" t="s">
        <v>104</v>
      </c>
      <c r="K8352" t="s">
        <v>104</v>
      </c>
      <c r="M8352" t="s">
        <v>251</v>
      </c>
      <c r="N8352" t="s">
        <v>252</v>
      </c>
      <c r="O8352" t="s">
        <v>251</v>
      </c>
      <c r="P8352">
        <v>306</v>
      </c>
      <c r="U8352" t="s">
        <v>4336</v>
      </c>
      <c r="W8352">
        <v>1</v>
      </c>
      <c r="AH8352" t="s">
        <v>107</v>
      </c>
      <c r="AI8352" t="s">
        <v>107</v>
      </c>
      <c r="AJ8352" t="s">
        <v>256</v>
      </c>
      <c r="AK8352" t="s">
        <v>61</v>
      </c>
      <c r="AL8352">
        <v>141.34107800000001</v>
      </c>
      <c r="AM8352">
        <v>43.055281999999998</v>
      </c>
      <c r="AN8352" s="1">
        <v>43936</v>
      </c>
      <c r="AO8352">
        <v>1</v>
      </c>
      <c r="AP8352">
        <v>1</v>
      </c>
    </row>
    <row r="8353" spans="1:42" x14ac:dyDescent="0.15">
      <c r="A8353">
        <v>8352</v>
      </c>
      <c r="F8353">
        <v>20</v>
      </c>
      <c r="G8353" t="s">
        <v>52</v>
      </c>
      <c r="H8353" t="s">
        <v>4324</v>
      </c>
      <c r="I8353" t="s">
        <v>3522</v>
      </c>
      <c r="J8353" t="s">
        <v>104</v>
      </c>
      <c r="K8353" t="s">
        <v>104</v>
      </c>
      <c r="M8353" t="s">
        <v>251</v>
      </c>
      <c r="N8353" t="s">
        <v>252</v>
      </c>
      <c r="O8353" t="s">
        <v>251</v>
      </c>
      <c r="P8353">
        <v>307</v>
      </c>
      <c r="U8353" t="s">
        <v>4336</v>
      </c>
      <c r="W8353">
        <v>1</v>
      </c>
      <c r="AH8353" t="s">
        <v>107</v>
      </c>
      <c r="AI8353" t="s">
        <v>107</v>
      </c>
      <c r="AJ8353" t="s">
        <v>256</v>
      </c>
      <c r="AK8353" t="s">
        <v>61</v>
      </c>
      <c r="AL8353">
        <v>141.34107800000001</v>
      </c>
      <c r="AM8353">
        <v>43.055281999999998</v>
      </c>
      <c r="AN8353" s="1">
        <v>43936</v>
      </c>
      <c r="AO8353">
        <v>1</v>
      </c>
      <c r="AP8353">
        <v>1</v>
      </c>
    </row>
    <row r="8354" spans="1:42" x14ac:dyDescent="0.15">
      <c r="A8354">
        <v>8353</v>
      </c>
      <c r="F8354">
        <v>40</v>
      </c>
      <c r="G8354" t="s">
        <v>52</v>
      </c>
      <c r="H8354" t="s">
        <v>4324</v>
      </c>
      <c r="I8354" t="s">
        <v>4151</v>
      </c>
      <c r="J8354" t="s">
        <v>104</v>
      </c>
      <c r="K8354" t="s">
        <v>104</v>
      </c>
      <c r="M8354" t="s">
        <v>251</v>
      </c>
      <c r="N8354" t="s">
        <v>252</v>
      </c>
      <c r="O8354" t="s">
        <v>251</v>
      </c>
      <c r="P8354">
        <v>308</v>
      </c>
      <c r="U8354" t="s">
        <v>4336</v>
      </c>
      <c r="W8354">
        <v>1</v>
      </c>
      <c r="AH8354" t="s">
        <v>107</v>
      </c>
      <c r="AI8354" t="s">
        <v>107</v>
      </c>
      <c r="AJ8354" t="s">
        <v>256</v>
      </c>
      <c r="AK8354" t="s">
        <v>61</v>
      </c>
      <c r="AL8354">
        <v>141.34107800000001</v>
      </c>
      <c r="AM8354">
        <v>43.055281999999998</v>
      </c>
      <c r="AN8354" s="1">
        <v>43936</v>
      </c>
      <c r="AO8354">
        <v>1</v>
      </c>
      <c r="AP8354">
        <v>1</v>
      </c>
    </row>
    <row r="8355" spans="1:42" x14ac:dyDescent="0.15">
      <c r="A8355">
        <v>8354</v>
      </c>
      <c r="F8355" t="s">
        <v>120</v>
      </c>
      <c r="G8355" t="s">
        <v>52</v>
      </c>
      <c r="H8355" t="s">
        <v>4324</v>
      </c>
      <c r="I8355" t="s">
        <v>3356</v>
      </c>
      <c r="J8355" t="s">
        <v>104</v>
      </c>
      <c r="K8355" t="s">
        <v>104</v>
      </c>
      <c r="M8355" t="s">
        <v>251</v>
      </c>
      <c r="N8355" t="s">
        <v>252</v>
      </c>
      <c r="O8355" t="s">
        <v>251</v>
      </c>
      <c r="P8355">
        <v>309</v>
      </c>
      <c r="U8355" t="s">
        <v>4336</v>
      </c>
      <c r="W8355">
        <v>1</v>
      </c>
      <c r="AH8355" t="s">
        <v>107</v>
      </c>
      <c r="AI8355" t="s">
        <v>107</v>
      </c>
      <c r="AJ8355" t="s">
        <v>256</v>
      </c>
      <c r="AK8355" t="s">
        <v>61</v>
      </c>
      <c r="AL8355">
        <v>141.34107800000001</v>
      </c>
      <c r="AM8355">
        <v>43.055281999999998</v>
      </c>
      <c r="AN8355" s="1">
        <v>43936</v>
      </c>
      <c r="AO8355">
        <v>1</v>
      </c>
      <c r="AP8355">
        <v>1</v>
      </c>
    </row>
    <row r="8356" spans="1:42" x14ac:dyDescent="0.15">
      <c r="A8356">
        <v>8355</v>
      </c>
      <c r="F8356">
        <v>30</v>
      </c>
      <c r="G8356" t="s">
        <v>52</v>
      </c>
      <c r="H8356" t="s">
        <v>4324</v>
      </c>
      <c r="I8356" t="s">
        <v>3522</v>
      </c>
      <c r="J8356" t="s">
        <v>104</v>
      </c>
      <c r="K8356" t="s">
        <v>104</v>
      </c>
      <c r="M8356" t="s">
        <v>251</v>
      </c>
      <c r="N8356" t="s">
        <v>252</v>
      </c>
      <c r="O8356" t="s">
        <v>251</v>
      </c>
      <c r="P8356">
        <v>310</v>
      </c>
      <c r="U8356" t="s">
        <v>4336</v>
      </c>
      <c r="W8356">
        <v>1</v>
      </c>
      <c r="AH8356" t="s">
        <v>107</v>
      </c>
      <c r="AI8356" t="s">
        <v>107</v>
      </c>
      <c r="AJ8356" t="s">
        <v>256</v>
      </c>
      <c r="AK8356" t="s">
        <v>61</v>
      </c>
      <c r="AL8356">
        <v>141.34107800000001</v>
      </c>
      <c r="AM8356">
        <v>43.055281999999998</v>
      </c>
      <c r="AN8356" s="1">
        <v>43936</v>
      </c>
      <c r="AO8356">
        <v>1</v>
      </c>
      <c r="AP8356">
        <v>1</v>
      </c>
    </row>
    <row r="8357" spans="1:42" x14ac:dyDescent="0.15">
      <c r="A8357">
        <v>8356</v>
      </c>
      <c r="F8357">
        <v>80</v>
      </c>
      <c r="G8357" t="s">
        <v>52</v>
      </c>
      <c r="H8357" t="s">
        <v>4324</v>
      </c>
      <c r="I8357" t="s">
        <v>4151</v>
      </c>
      <c r="J8357" t="s">
        <v>104</v>
      </c>
      <c r="K8357" t="s">
        <v>104</v>
      </c>
      <c r="M8357" t="s">
        <v>251</v>
      </c>
      <c r="N8357" t="s">
        <v>252</v>
      </c>
      <c r="O8357" t="s">
        <v>251</v>
      </c>
      <c r="P8357">
        <v>311</v>
      </c>
      <c r="U8357" t="s">
        <v>4336</v>
      </c>
      <c r="W8357">
        <v>1</v>
      </c>
      <c r="AH8357" t="s">
        <v>107</v>
      </c>
      <c r="AI8357" t="s">
        <v>107</v>
      </c>
      <c r="AJ8357" t="s">
        <v>256</v>
      </c>
      <c r="AK8357" t="s">
        <v>61</v>
      </c>
      <c r="AL8357">
        <v>141.34107800000001</v>
      </c>
      <c r="AM8357">
        <v>43.055281999999998</v>
      </c>
      <c r="AN8357" s="1">
        <v>43936</v>
      </c>
      <c r="AO8357">
        <v>1</v>
      </c>
      <c r="AP8357">
        <v>1</v>
      </c>
    </row>
    <row r="8358" spans="1:42" x14ac:dyDescent="0.15">
      <c r="A8358">
        <v>8357</v>
      </c>
      <c r="F8358">
        <v>40</v>
      </c>
      <c r="G8358" t="s">
        <v>76</v>
      </c>
      <c r="H8358" t="s">
        <v>4324</v>
      </c>
      <c r="I8358" t="s">
        <v>3661</v>
      </c>
      <c r="J8358" t="s">
        <v>104</v>
      </c>
      <c r="K8358" t="s">
        <v>104</v>
      </c>
      <c r="M8358" t="s">
        <v>251</v>
      </c>
      <c r="N8358" t="s">
        <v>252</v>
      </c>
      <c r="O8358" t="s">
        <v>251</v>
      </c>
      <c r="P8358">
        <v>312</v>
      </c>
      <c r="U8358" t="s">
        <v>4336</v>
      </c>
      <c r="W8358">
        <v>1</v>
      </c>
      <c r="AH8358" t="s">
        <v>107</v>
      </c>
      <c r="AI8358" t="s">
        <v>107</v>
      </c>
      <c r="AJ8358" t="s">
        <v>256</v>
      </c>
      <c r="AK8358" t="s">
        <v>81</v>
      </c>
      <c r="AL8358">
        <v>141.34107800000001</v>
      </c>
      <c r="AM8358">
        <v>43.055281999999998</v>
      </c>
      <c r="AN8358" s="1">
        <v>43936</v>
      </c>
      <c r="AO8358">
        <v>1</v>
      </c>
      <c r="AP8358">
        <v>1</v>
      </c>
    </row>
    <row r="8359" spans="1:42" x14ac:dyDescent="0.15">
      <c r="A8359">
        <v>8358</v>
      </c>
      <c r="F8359">
        <v>20</v>
      </c>
      <c r="G8359" t="s">
        <v>76</v>
      </c>
      <c r="H8359" t="s">
        <v>4324</v>
      </c>
      <c r="I8359" t="s">
        <v>3160</v>
      </c>
      <c r="J8359" t="s">
        <v>104</v>
      </c>
      <c r="K8359" t="s">
        <v>104</v>
      </c>
      <c r="M8359" t="s">
        <v>490</v>
      </c>
      <c r="N8359" t="s">
        <v>491</v>
      </c>
      <c r="O8359" t="s">
        <v>490</v>
      </c>
      <c r="P8359">
        <v>313</v>
      </c>
      <c r="Q8359">
        <v>14</v>
      </c>
      <c r="U8359" t="s">
        <v>4337</v>
      </c>
      <c r="W8359">
        <v>1</v>
      </c>
      <c r="AH8359" t="s">
        <v>107</v>
      </c>
      <c r="AI8359" t="s">
        <v>107</v>
      </c>
      <c r="AJ8359" t="s">
        <v>494</v>
      </c>
      <c r="AK8359" t="s">
        <v>81</v>
      </c>
      <c r="AL8359">
        <v>142.364744</v>
      </c>
      <c r="AM8359">
        <v>43.770775999999998</v>
      </c>
      <c r="AN8359" s="1">
        <v>43936</v>
      </c>
      <c r="AO8359">
        <v>1</v>
      </c>
      <c r="AP8359">
        <v>1</v>
      </c>
    </row>
    <row r="8360" spans="1:42" x14ac:dyDescent="0.15">
      <c r="A8360">
        <v>8359</v>
      </c>
      <c r="F8360">
        <v>30</v>
      </c>
      <c r="G8360" t="s">
        <v>76</v>
      </c>
      <c r="H8360" t="s">
        <v>4324</v>
      </c>
      <c r="I8360" t="s">
        <v>3941</v>
      </c>
      <c r="J8360" t="s">
        <v>104</v>
      </c>
      <c r="K8360" t="s">
        <v>104</v>
      </c>
      <c r="M8360" t="s">
        <v>251</v>
      </c>
      <c r="N8360" t="s">
        <v>252</v>
      </c>
      <c r="O8360" t="s">
        <v>251</v>
      </c>
      <c r="P8360">
        <v>314</v>
      </c>
      <c r="U8360" t="s">
        <v>4338</v>
      </c>
      <c r="W8360">
        <v>1</v>
      </c>
      <c r="AH8360" t="s">
        <v>107</v>
      </c>
      <c r="AI8360" t="s">
        <v>107</v>
      </c>
      <c r="AJ8360" t="s">
        <v>256</v>
      </c>
      <c r="AK8360" t="s">
        <v>81</v>
      </c>
      <c r="AL8360">
        <v>141.34107800000001</v>
      </c>
      <c r="AM8360">
        <v>43.055281999999998</v>
      </c>
      <c r="AN8360" s="1">
        <v>43936</v>
      </c>
      <c r="AO8360">
        <v>1</v>
      </c>
      <c r="AP8360">
        <v>1</v>
      </c>
    </row>
    <row r="8361" spans="1:42" x14ac:dyDescent="0.15">
      <c r="A8361">
        <v>8360</v>
      </c>
      <c r="F8361">
        <v>50</v>
      </c>
      <c r="G8361" t="s">
        <v>52</v>
      </c>
      <c r="H8361" t="s">
        <v>4324</v>
      </c>
      <c r="I8361" t="s">
        <v>2788</v>
      </c>
      <c r="J8361" t="s">
        <v>104</v>
      </c>
      <c r="K8361" t="s">
        <v>104</v>
      </c>
      <c r="M8361" t="s">
        <v>251</v>
      </c>
      <c r="N8361" t="s">
        <v>252</v>
      </c>
      <c r="O8361" t="s">
        <v>251</v>
      </c>
      <c r="P8361">
        <v>315</v>
      </c>
      <c r="U8361" t="s">
        <v>4338</v>
      </c>
      <c r="W8361">
        <v>1</v>
      </c>
      <c r="AH8361" t="s">
        <v>107</v>
      </c>
      <c r="AI8361" t="s">
        <v>107</v>
      </c>
      <c r="AJ8361" t="s">
        <v>256</v>
      </c>
      <c r="AK8361" t="s">
        <v>61</v>
      </c>
      <c r="AL8361">
        <v>141.34107800000001</v>
      </c>
      <c r="AM8361">
        <v>43.055281999999998</v>
      </c>
      <c r="AN8361" s="1">
        <v>43936</v>
      </c>
      <c r="AO8361">
        <v>1</v>
      </c>
      <c r="AP8361">
        <v>1</v>
      </c>
    </row>
    <row r="8362" spans="1:42" x14ac:dyDescent="0.15">
      <c r="A8362">
        <v>8361</v>
      </c>
      <c r="F8362">
        <v>60</v>
      </c>
      <c r="G8362" t="s">
        <v>52</v>
      </c>
      <c r="H8362" t="s">
        <v>4324</v>
      </c>
      <c r="I8362" t="s">
        <v>3814</v>
      </c>
      <c r="J8362" t="s">
        <v>104</v>
      </c>
      <c r="K8362" t="s">
        <v>104</v>
      </c>
      <c r="M8362" t="s">
        <v>251</v>
      </c>
      <c r="N8362" t="s">
        <v>252</v>
      </c>
      <c r="O8362" t="s">
        <v>251</v>
      </c>
      <c r="P8362">
        <v>316</v>
      </c>
      <c r="U8362" t="s">
        <v>4338</v>
      </c>
      <c r="W8362">
        <v>1</v>
      </c>
      <c r="AH8362" t="s">
        <v>107</v>
      </c>
      <c r="AI8362" t="s">
        <v>107</v>
      </c>
      <c r="AJ8362" t="s">
        <v>256</v>
      </c>
      <c r="AK8362" t="s">
        <v>61</v>
      </c>
      <c r="AL8362">
        <v>141.34107800000001</v>
      </c>
      <c r="AM8362">
        <v>43.055281999999998</v>
      </c>
      <c r="AN8362" s="1">
        <v>43936</v>
      </c>
      <c r="AO8362">
        <v>1</v>
      </c>
      <c r="AP8362">
        <v>1</v>
      </c>
    </row>
    <row r="8363" spans="1:42" x14ac:dyDescent="0.15">
      <c r="A8363">
        <v>8362</v>
      </c>
      <c r="F8363">
        <v>70</v>
      </c>
      <c r="G8363" t="s">
        <v>76</v>
      </c>
      <c r="H8363" t="s">
        <v>4324</v>
      </c>
      <c r="I8363" t="s">
        <v>3522</v>
      </c>
      <c r="J8363" t="s">
        <v>104</v>
      </c>
      <c r="K8363" t="s">
        <v>104</v>
      </c>
      <c r="M8363" t="s">
        <v>251</v>
      </c>
      <c r="N8363" t="s">
        <v>252</v>
      </c>
      <c r="O8363" t="s">
        <v>251</v>
      </c>
      <c r="P8363">
        <v>317</v>
      </c>
      <c r="U8363" t="s">
        <v>4338</v>
      </c>
      <c r="W8363">
        <v>1</v>
      </c>
      <c r="AH8363" t="s">
        <v>107</v>
      </c>
      <c r="AI8363" t="s">
        <v>107</v>
      </c>
      <c r="AJ8363" t="s">
        <v>256</v>
      </c>
      <c r="AK8363" t="s">
        <v>81</v>
      </c>
      <c r="AL8363">
        <v>141.34107800000001</v>
      </c>
      <c r="AM8363">
        <v>43.055281999999998</v>
      </c>
      <c r="AN8363" s="1">
        <v>43936</v>
      </c>
      <c r="AO8363">
        <v>1</v>
      </c>
      <c r="AP8363">
        <v>1</v>
      </c>
    </row>
    <row r="8364" spans="1:42" x14ac:dyDescent="0.15">
      <c r="A8364">
        <v>8363</v>
      </c>
      <c r="F8364">
        <v>30</v>
      </c>
      <c r="G8364" t="s">
        <v>76</v>
      </c>
      <c r="H8364" t="s">
        <v>4324</v>
      </c>
      <c r="I8364" t="s">
        <v>3033</v>
      </c>
      <c r="J8364" t="s">
        <v>104</v>
      </c>
      <c r="K8364" t="s">
        <v>104</v>
      </c>
      <c r="M8364" t="s">
        <v>251</v>
      </c>
      <c r="N8364" t="s">
        <v>252</v>
      </c>
      <c r="O8364" t="s">
        <v>251</v>
      </c>
      <c r="P8364">
        <v>318</v>
      </c>
      <c r="U8364" t="s">
        <v>4338</v>
      </c>
      <c r="W8364">
        <v>1</v>
      </c>
      <c r="AH8364" t="s">
        <v>107</v>
      </c>
      <c r="AI8364" t="s">
        <v>107</v>
      </c>
      <c r="AJ8364" t="s">
        <v>256</v>
      </c>
      <c r="AK8364" t="s">
        <v>81</v>
      </c>
      <c r="AL8364">
        <v>141.34107800000001</v>
      </c>
      <c r="AM8364">
        <v>43.055281999999998</v>
      </c>
      <c r="AN8364" s="1">
        <v>43936</v>
      </c>
      <c r="AO8364">
        <v>1</v>
      </c>
      <c r="AP8364">
        <v>1</v>
      </c>
    </row>
    <row r="8365" spans="1:42" x14ac:dyDescent="0.15">
      <c r="A8365">
        <v>8364</v>
      </c>
      <c r="F8365">
        <v>20</v>
      </c>
      <c r="G8365" t="s">
        <v>52</v>
      </c>
      <c r="H8365" t="s">
        <v>4324</v>
      </c>
      <c r="I8365" t="s">
        <v>2788</v>
      </c>
      <c r="J8365" t="s">
        <v>104</v>
      </c>
      <c r="K8365" t="s">
        <v>104</v>
      </c>
      <c r="M8365" t="s">
        <v>251</v>
      </c>
      <c r="N8365" t="s">
        <v>252</v>
      </c>
      <c r="O8365" t="s">
        <v>251</v>
      </c>
      <c r="P8365">
        <v>319</v>
      </c>
      <c r="U8365" t="s">
        <v>4338</v>
      </c>
      <c r="W8365">
        <v>1</v>
      </c>
      <c r="AH8365" t="s">
        <v>107</v>
      </c>
      <c r="AI8365" t="s">
        <v>107</v>
      </c>
      <c r="AJ8365" t="s">
        <v>256</v>
      </c>
      <c r="AK8365" t="s">
        <v>61</v>
      </c>
      <c r="AL8365">
        <v>141.34107800000001</v>
      </c>
      <c r="AM8365">
        <v>43.055281999999998</v>
      </c>
      <c r="AN8365" s="1">
        <v>43936</v>
      </c>
      <c r="AO8365">
        <v>1</v>
      </c>
      <c r="AP8365">
        <v>1</v>
      </c>
    </row>
    <row r="8366" spans="1:42" x14ac:dyDescent="0.15">
      <c r="A8366">
        <v>8365</v>
      </c>
      <c r="F8366">
        <v>60</v>
      </c>
      <c r="G8366" t="s">
        <v>52</v>
      </c>
      <c r="H8366" t="s">
        <v>4324</v>
      </c>
      <c r="I8366" t="s">
        <v>3941</v>
      </c>
      <c r="J8366" t="s">
        <v>104</v>
      </c>
      <c r="K8366" t="s">
        <v>104</v>
      </c>
      <c r="M8366" t="s">
        <v>251</v>
      </c>
      <c r="N8366" t="s">
        <v>252</v>
      </c>
      <c r="O8366" t="s">
        <v>251</v>
      </c>
      <c r="P8366">
        <v>320</v>
      </c>
      <c r="U8366" t="s">
        <v>4338</v>
      </c>
      <c r="W8366">
        <v>1</v>
      </c>
      <c r="AH8366" t="s">
        <v>107</v>
      </c>
      <c r="AI8366" t="s">
        <v>107</v>
      </c>
      <c r="AJ8366" t="s">
        <v>256</v>
      </c>
      <c r="AK8366" t="s">
        <v>61</v>
      </c>
      <c r="AL8366">
        <v>141.34107800000001</v>
      </c>
      <c r="AM8366">
        <v>43.055281999999998</v>
      </c>
      <c r="AN8366" s="1">
        <v>43936</v>
      </c>
      <c r="AO8366">
        <v>1</v>
      </c>
      <c r="AP8366">
        <v>1</v>
      </c>
    </row>
    <row r="8367" spans="1:42" x14ac:dyDescent="0.15">
      <c r="A8367">
        <v>8366</v>
      </c>
      <c r="F8367">
        <v>70</v>
      </c>
      <c r="G8367" t="s">
        <v>52</v>
      </c>
      <c r="H8367" t="s">
        <v>4324</v>
      </c>
      <c r="I8367" t="s">
        <v>4226</v>
      </c>
      <c r="J8367" t="s">
        <v>104</v>
      </c>
      <c r="K8367" t="s">
        <v>104</v>
      </c>
      <c r="L8367" t="s">
        <v>712</v>
      </c>
      <c r="N8367" t="s">
        <v>1331</v>
      </c>
      <c r="O8367" t="s">
        <v>104</v>
      </c>
      <c r="P8367">
        <v>324</v>
      </c>
      <c r="U8367" t="s">
        <v>4339</v>
      </c>
      <c r="W8367">
        <v>1</v>
      </c>
      <c r="AH8367" t="s">
        <v>107</v>
      </c>
      <c r="AI8367" t="s">
        <v>107</v>
      </c>
      <c r="AJ8367" t="s">
        <v>108</v>
      </c>
      <c r="AK8367" t="s">
        <v>61</v>
      </c>
      <c r="AL8367">
        <v>141.76651899999999</v>
      </c>
      <c r="AM8367">
        <v>43.197629999999997</v>
      </c>
      <c r="AN8367" s="1">
        <v>43936</v>
      </c>
      <c r="AO8367">
        <v>1</v>
      </c>
      <c r="AP8367">
        <v>1</v>
      </c>
    </row>
    <row r="8368" spans="1:42" x14ac:dyDescent="0.15">
      <c r="A8368">
        <v>8367</v>
      </c>
      <c r="F8368">
        <v>60</v>
      </c>
      <c r="G8368" t="s">
        <v>52</v>
      </c>
      <c r="H8368" t="s">
        <v>4324</v>
      </c>
      <c r="I8368" t="s">
        <v>4151</v>
      </c>
      <c r="J8368" t="s">
        <v>104</v>
      </c>
      <c r="K8368" t="s">
        <v>104</v>
      </c>
      <c r="L8368" t="s">
        <v>565</v>
      </c>
      <c r="N8368" t="s">
        <v>710</v>
      </c>
      <c r="O8368" t="s">
        <v>104</v>
      </c>
      <c r="P8368">
        <v>329</v>
      </c>
      <c r="U8368" t="s">
        <v>4339</v>
      </c>
      <c r="W8368">
        <v>1</v>
      </c>
      <c r="AH8368" t="s">
        <v>107</v>
      </c>
      <c r="AI8368" t="s">
        <v>107</v>
      </c>
      <c r="AJ8368" t="s">
        <v>108</v>
      </c>
      <c r="AK8368" t="s">
        <v>61</v>
      </c>
      <c r="AL8368">
        <v>144.38492199999999</v>
      </c>
      <c r="AM8368">
        <v>42.976661</v>
      </c>
      <c r="AN8368" s="1">
        <v>43936</v>
      </c>
      <c r="AO8368">
        <v>1</v>
      </c>
      <c r="AP8368">
        <v>1</v>
      </c>
    </row>
    <row r="8369" spans="1:42" x14ac:dyDescent="0.15">
      <c r="A8369">
        <v>8368</v>
      </c>
      <c r="F8369">
        <v>70</v>
      </c>
      <c r="G8369" t="s">
        <v>76</v>
      </c>
      <c r="H8369" t="s">
        <v>4324</v>
      </c>
      <c r="I8369" t="s">
        <v>3258</v>
      </c>
      <c r="J8369" t="s">
        <v>104</v>
      </c>
      <c r="K8369" t="s">
        <v>104</v>
      </c>
      <c r="L8369" t="s">
        <v>565</v>
      </c>
      <c r="N8369" t="s">
        <v>710</v>
      </c>
      <c r="O8369" t="s">
        <v>104</v>
      </c>
      <c r="P8369">
        <v>330</v>
      </c>
      <c r="U8369" t="s">
        <v>4339</v>
      </c>
      <c r="W8369">
        <v>1</v>
      </c>
      <c r="AH8369" t="s">
        <v>107</v>
      </c>
      <c r="AI8369" t="s">
        <v>107</v>
      </c>
      <c r="AJ8369" t="s">
        <v>108</v>
      </c>
      <c r="AK8369" t="s">
        <v>81</v>
      </c>
      <c r="AL8369">
        <v>144.38492199999999</v>
      </c>
      <c r="AM8369">
        <v>42.976661</v>
      </c>
      <c r="AN8369" s="1">
        <v>43936</v>
      </c>
      <c r="AO8369">
        <v>1</v>
      </c>
      <c r="AP8369">
        <v>1</v>
      </c>
    </row>
    <row r="8370" spans="1:42" x14ac:dyDescent="0.15">
      <c r="A8370">
        <v>8369</v>
      </c>
      <c r="F8370">
        <v>30</v>
      </c>
      <c r="G8370" t="s">
        <v>52</v>
      </c>
      <c r="H8370" t="s">
        <v>4324</v>
      </c>
      <c r="I8370" t="s">
        <v>4226</v>
      </c>
      <c r="J8370" t="s">
        <v>104</v>
      </c>
      <c r="K8370" t="s">
        <v>104</v>
      </c>
      <c r="L8370" t="s">
        <v>565</v>
      </c>
      <c r="N8370" t="s">
        <v>710</v>
      </c>
      <c r="O8370" t="s">
        <v>104</v>
      </c>
      <c r="P8370">
        <v>331</v>
      </c>
      <c r="U8370" t="s">
        <v>4339</v>
      </c>
      <c r="W8370">
        <v>1</v>
      </c>
      <c r="AH8370" t="s">
        <v>107</v>
      </c>
      <c r="AI8370" t="s">
        <v>107</v>
      </c>
      <c r="AJ8370" t="s">
        <v>108</v>
      </c>
      <c r="AK8370" t="s">
        <v>61</v>
      </c>
      <c r="AL8370">
        <v>144.38492199999999</v>
      </c>
      <c r="AM8370">
        <v>42.976661</v>
      </c>
      <c r="AN8370" s="1">
        <v>43936</v>
      </c>
      <c r="AO8370">
        <v>1</v>
      </c>
      <c r="AP8370">
        <v>1</v>
      </c>
    </row>
    <row r="8371" spans="1:42" x14ac:dyDescent="0.15">
      <c r="A8371">
        <v>8370</v>
      </c>
      <c r="F8371" t="s">
        <v>417</v>
      </c>
      <c r="G8371" t="s">
        <v>76</v>
      </c>
      <c r="H8371" t="s">
        <v>4324</v>
      </c>
      <c r="I8371" t="s">
        <v>4226</v>
      </c>
      <c r="J8371" t="s">
        <v>104</v>
      </c>
      <c r="K8371" t="s">
        <v>104</v>
      </c>
      <c r="L8371" t="s">
        <v>565</v>
      </c>
      <c r="N8371" t="s">
        <v>710</v>
      </c>
      <c r="O8371" t="s">
        <v>104</v>
      </c>
      <c r="P8371">
        <v>332</v>
      </c>
      <c r="U8371" t="s">
        <v>4339</v>
      </c>
      <c r="W8371">
        <v>1</v>
      </c>
      <c r="AH8371" t="s">
        <v>107</v>
      </c>
      <c r="AI8371" t="s">
        <v>107</v>
      </c>
      <c r="AJ8371" t="s">
        <v>108</v>
      </c>
      <c r="AK8371" t="s">
        <v>81</v>
      </c>
      <c r="AL8371">
        <v>144.38492199999999</v>
      </c>
      <c r="AM8371">
        <v>42.976661</v>
      </c>
      <c r="AN8371" s="1">
        <v>43936</v>
      </c>
      <c r="AO8371">
        <v>1</v>
      </c>
      <c r="AP8371">
        <v>1</v>
      </c>
    </row>
    <row r="8372" spans="1:42" x14ac:dyDescent="0.15">
      <c r="A8372">
        <v>8371</v>
      </c>
      <c r="F8372" t="s">
        <v>417</v>
      </c>
      <c r="G8372" t="s">
        <v>76</v>
      </c>
      <c r="H8372" t="s">
        <v>4324</v>
      </c>
      <c r="I8372" t="s">
        <v>4226</v>
      </c>
      <c r="J8372" t="s">
        <v>104</v>
      </c>
      <c r="K8372" t="s">
        <v>104</v>
      </c>
      <c r="L8372" t="s">
        <v>565</v>
      </c>
      <c r="N8372" t="s">
        <v>710</v>
      </c>
      <c r="O8372" t="s">
        <v>104</v>
      </c>
      <c r="P8372">
        <v>333</v>
      </c>
      <c r="U8372" t="s">
        <v>4339</v>
      </c>
      <c r="W8372">
        <v>1</v>
      </c>
      <c r="AH8372" t="s">
        <v>107</v>
      </c>
      <c r="AI8372" t="s">
        <v>107</v>
      </c>
      <c r="AJ8372" t="s">
        <v>108</v>
      </c>
      <c r="AK8372" t="s">
        <v>81</v>
      </c>
      <c r="AL8372">
        <v>144.38492199999999</v>
      </c>
      <c r="AM8372">
        <v>42.976661</v>
      </c>
      <c r="AN8372" s="1">
        <v>43936</v>
      </c>
      <c r="AO8372">
        <v>1</v>
      </c>
      <c r="AP8372">
        <v>1</v>
      </c>
    </row>
    <row r="8373" spans="1:42" x14ac:dyDescent="0.15">
      <c r="A8373">
        <v>8372</v>
      </c>
      <c r="F8373">
        <v>40</v>
      </c>
      <c r="G8373" t="s">
        <v>52</v>
      </c>
      <c r="H8373" t="s">
        <v>4324</v>
      </c>
      <c r="I8373" t="s">
        <v>3522</v>
      </c>
      <c r="J8373" t="s">
        <v>104</v>
      </c>
      <c r="K8373" t="s">
        <v>104</v>
      </c>
      <c r="M8373" t="s">
        <v>251</v>
      </c>
      <c r="N8373" t="s">
        <v>252</v>
      </c>
      <c r="O8373" t="s">
        <v>251</v>
      </c>
      <c r="P8373">
        <v>350</v>
      </c>
      <c r="U8373" t="s">
        <v>4340</v>
      </c>
      <c r="W8373">
        <v>1</v>
      </c>
      <c r="AH8373" t="s">
        <v>107</v>
      </c>
      <c r="AI8373" t="s">
        <v>107</v>
      </c>
      <c r="AJ8373" t="s">
        <v>256</v>
      </c>
      <c r="AK8373" t="s">
        <v>61</v>
      </c>
      <c r="AL8373">
        <v>141.34107800000001</v>
      </c>
      <c r="AM8373">
        <v>43.055281999999998</v>
      </c>
      <c r="AN8373" s="1">
        <v>43936</v>
      </c>
      <c r="AO8373">
        <v>1</v>
      </c>
      <c r="AP8373">
        <v>1</v>
      </c>
    </row>
    <row r="8374" spans="1:42" x14ac:dyDescent="0.15">
      <c r="A8374">
        <v>8373</v>
      </c>
      <c r="F8374">
        <v>40</v>
      </c>
      <c r="G8374" t="s">
        <v>76</v>
      </c>
      <c r="H8374" t="s">
        <v>4324</v>
      </c>
      <c r="I8374" t="s">
        <v>4084</v>
      </c>
      <c r="J8374" t="s">
        <v>104</v>
      </c>
      <c r="K8374" t="s">
        <v>104</v>
      </c>
      <c r="M8374" t="s">
        <v>251</v>
      </c>
      <c r="N8374" t="s">
        <v>252</v>
      </c>
      <c r="O8374" t="s">
        <v>251</v>
      </c>
      <c r="P8374">
        <v>351</v>
      </c>
      <c r="U8374" t="s">
        <v>4340</v>
      </c>
      <c r="W8374">
        <v>1</v>
      </c>
      <c r="AH8374" t="s">
        <v>107</v>
      </c>
      <c r="AI8374" t="s">
        <v>107</v>
      </c>
      <c r="AJ8374" t="s">
        <v>256</v>
      </c>
      <c r="AK8374" t="s">
        <v>81</v>
      </c>
      <c r="AL8374">
        <v>141.34107800000001</v>
      </c>
      <c r="AM8374">
        <v>43.055281999999998</v>
      </c>
      <c r="AN8374" s="1">
        <v>43936</v>
      </c>
      <c r="AO8374">
        <v>1</v>
      </c>
      <c r="AP8374">
        <v>1</v>
      </c>
    </row>
    <row r="8375" spans="1:42" x14ac:dyDescent="0.15">
      <c r="A8375">
        <v>8374</v>
      </c>
      <c r="F8375">
        <v>20</v>
      </c>
      <c r="G8375" t="s">
        <v>52</v>
      </c>
      <c r="H8375" t="s">
        <v>4324</v>
      </c>
      <c r="I8375" t="s">
        <v>3522</v>
      </c>
      <c r="J8375" t="s">
        <v>104</v>
      </c>
      <c r="K8375" t="s">
        <v>104</v>
      </c>
      <c r="M8375" t="s">
        <v>251</v>
      </c>
      <c r="N8375" t="s">
        <v>252</v>
      </c>
      <c r="O8375" t="s">
        <v>251</v>
      </c>
      <c r="P8375">
        <v>352</v>
      </c>
      <c r="U8375" t="s">
        <v>4340</v>
      </c>
      <c r="W8375">
        <v>1</v>
      </c>
      <c r="AH8375" t="s">
        <v>107</v>
      </c>
      <c r="AI8375" t="s">
        <v>107</v>
      </c>
      <c r="AJ8375" t="s">
        <v>256</v>
      </c>
      <c r="AK8375" t="s">
        <v>61</v>
      </c>
      <c r="AL8375">
        <v>141.34107800000001</v>
      </c>
      <c r="AM8375">
        <v>43.055281999999998</v>
      </c>
      <c r="AN8375" s="1">
        <v>43936</v>
      </c>
      <c r="AO8375">
        <v>1</v>
      </c>
      <c r="AP8375">
        <v>1</v>
      </c>
    </row>
    <row r="8376" spans="1:42" x14ac:dyDescent="0.15">
      <c r="A8376">
        <v>8375</v>
      </c>
      <c r="F8376">
        <v>70</v>
      </c>
      <c r="G8376" t="s">
        <v>52</v>
      </c>
      <c r="H8376" t="s">
        <v>4324</v>
      </c>
      <c r="I8376" t="s">
        <v>3356</v>
      </c>
      <c r="J8376" t="s">
        <v>104</v>
      </c>
      <c r="K8376" t="s">
        <v>104</v>
      </c>
      <c r="M8376" t="s">
        <v>251</v>
      </c>
      <c r="N8376" t="s">
        <v>252</v>
      </c>
      <c r="O8376" t="s">
        <v>251</v>
      </c>
      <c r="P8376">
        <v>353</v>
      </c>
      <c r="U8376" t="s">
        <v>4340</v>
      </c>
      <c r="W8376">
        <v>1</v>
      </c>
      <c r="AH8376" t="s">
        <v>107</v>
      </c>
      <c r="AI8376" t="s">
        <v>107</v>
      </c>
      <c r="AJ8376" t="s">
        <v>256</v>
      </c>
      <c r="AK8376" t="s">
        <v>61</v>
      </c>
      <c r="AL8376">
        <v>141.34107800000001</v>
      </c>
      <c r="AM8376">
        <v>43.055281999999998</v>
      </c>
      <c r="AN8376" s="1">
        <v>43936</v>
      </c>
      <c r="AO8376">
        <v>1</v>
      </c>
      <c r="AP8376">
        <v>1</v>
      </c>
    </row>
    <row r="8377" spans="1:42" x14ac:dyDescent="0.15">
      <c r="A8377">
        <v>8376</v>
      </c>
      <c r="F8377">
        <v>40</v>
      </c>
      <c r="G8377" t="s">
        <v>52</v>
      </c>
      <c r="H8377" t="s">
        <v>4324</v>
      </c>
      <c r="I8377" t="s">
        <v>3356</v>
      </c>
      <c r="J8377" t="s">
        <v>104</v>
      </c>
      <c r="K8377" t="s">
        <v>104</v>
      </c>
      <c r="M8377" t="s">
        <v>251</v>
      </c>
      <c r="N8377" t="s">
        <v>252</v>
      </c>
      <c r="O8377" t="s">
        <v>251</v>
      </c>
      <c r="P8377">
        <v>354</v>
      </c>
      <c r="U8377" t="s">
        <v>4340</v>
      </c>
      <c r="W8377">
        <v>1</v>
      </c>
      <c r="AH8377" t="s">
        <v>107</v>
      </c>
      <c r="AI8377" t="s">
        <v>107</v>
      </c>
      <c r="AJ8377" t="s">
        <v>256</v>
      </c>
      <c r="AK8377" t="s">
        <v>61</v>
      </c>
      <c r="AL8377">
        <v>141.34107800000001</v>
      </c>
      <c r="AM8377">
        <v>43.055281999999998</v>
      </c>
      <c r="AN8377" s="1">
        <v>43936</v>
      </c>
      <c r="AO8377">
        <v>1</v>
      </c>
      <c r="AP8377">
        <v>1</v>
      </c>
    </row>
    <row r="8378" spans="1:42" x14ac:dyDescent="0.15">
      <c r="A8378">
        <v>8377</v>
      </c>
      <c r="F8378">
        <v>80</v>
      </c>
      <c r="G8378" t="s">
        <v>76</v>
      </c>
      <c r="H8378" t="s">
        <v>4324</v>
      </c>
      <c r="I8378" t="s">
        <v>3661</v>
      </c>
      <c r="J8378" t="s">
        <v>104</v>
      </c>
      <c r="K8378" t="s">
        <v>104</v>
      </c>
      <c r="M8378" t="s">
        <v>251</v>
      </c>
      <c r="N8378" t="s">
        <v>252</v>
      </c>
      <c r="O8378" t="s">
        <v>251</v>
      </c>
      <c r="P8378">
        <v>355</v>
      </c>
      <c r="U8378" t="s">
        <v>4340</v>
      </c>
      <c r="W8378">
        <v>1</v>
      </c>
      <c r="AH8378" t="s">
        <v>107</v>
      </c>
      <c r="AI8378" t="s">
        <v>107</v>
      </c>
      <c r="AJ8378" t="s">
        <v>256</v>
      </c>
      <c r="AK8378" t="s">
        <v>81</v>
      </c>
      <c r="AL8378">
        <v>141.34107800000001</v>
      </c>
      <c r="AM8378">
        <v>43.055281999999998</v>
      </c>
      <c r="AN8378" s="1">
        <v>43936</v>
      </c>
      <c r="AO8378">
        <v>1</v>
      </c>
      <c r="AP8378">
        <v>1</v>
      </c>
    </row>
    <row r="8379" spans="1:42" x14ac:dyDescent="0.15">
      <c r="A8379">
        <v>8378</v>
      </c>
      <c r="F8379">
        <v>50</v>
      </c>
      <c r="G8379" t="s">
        <v>52</v>
      </c>
      <c r="H8379" t="s">
        <v>4324</v>
      </c>
      <c r="J8379" t="s">
        <v>66</v>
      </c>
      <c r="K8379" t="s">
        <v>66</v>
      </c>
      <c r="N8379" t="s">
        <v>66</v>
      </c>
      <c r="O8379" t="s">
        <v>66</v>
      </c>
      <c r="P8379">
        <v>2326</v>
      </c>
      <c r="U8379" t="s">
        <v>4341</v>
      </c>
      <c r="W8379">
        <v>1</v>
      </c>
      <c r="AH8379" t="s">
        <v>71</v>
      </c>
      <c r="AI8379" t="s">
        <v>71</v>
      </c>
      <c r="AJ8379" t="s">
        <v>73</v>
      </c>
      <c r="AK8379" t="s">
        <v>61</v>
      </c>
      <c r="AL8379">
        <v>139.69164699999999</v>
      </c>
      <c r="AM8379">
        <v>35.689185000000002</v>
      </c>
      <c r="AN8379" s="1">
        <v>43936</v>
      </c>
      <c r="AO8379">
        <v>13</v>
      </c>
      <c r="AP8379">
        <v>13</v>
      </c>
    </row>
    <row r="8380" spans="1:42" x14ac:dyDescent="0.15">
      <c r="A8380">
        <v>8379</v>
      </c>
      <c r="F8380">
        <v>50</v>
      </c>
      <c r="G8380" t="s">
        <v>52</v>
      </c>
      <c r="H8380" t="s">
        <v>4324</v>
      </c>
      <c r="J8380" t="s">
        <v>66</v>
      </c>
      <c r="K8380" t="s">
        <v>66</v>
      </c>
      <c r="N8380" t="s">
        <v>66</v>
      </c>
      <c r="O8380" t="s">
        <v>66</v>
      </c>
      <c r="P8380">
        <v>2327</v>
      </c>
      <c r="U8380" t="s">
        <v>4341</v>
      </c>
      <c r="W8380">
        <v>1</v>
      </c>
      <c r="AH8380" t="s">
        <v>71</v>
      </c>
      <c r="AI8380" t="s">
        <v>71</v>
      </c>
      <c r="AJ8380" t="s">
        <v>73</v>
      </c>
      <c r="AK8380" t="s">
        <v>61</v>
      </c>
      <c r="AL8380">
        <v>139.69164699999999</v>
      </c>
      <c r="AM8380">
        <v>35.689185000000002</v>
      </c>
      <c r="AN8380" s="1">
        <v>43936</v>
      </c>
      <c r="AO8380">
        <v>13</v>
      </c>
      <c r="AP8380">
        <v>13</v>
      </c>
    </row>
    <row r="8381" spans="1:42" x14ac:dyDescent="0.15">
      <c r="A8381">
        <v>8380</v>
      </c>
      <c r="F8381">
        <v>70</v>
      </c>
      <c r="G8381" t="s">
        <v>76</v>
      </c>
      <c r="H8381" t="s">
        <v>4324</v>
      </c>
      <c r="J8381" t="s">
        <v>66</v>
      </c>
      <c r="K8381" t="s">
        <v>66</v>
      </c>
      <c r="N8381" t="s">
        <v>66</v>
      </c>
      <c r="O8381" t="s">
        <v>66</v>
      </c>
      <c r="P8381">
        <v>2328</v>
      </c>
      <c r="U8381" t="s">
        <v>4341</v>
      </c>
      <c r="W8381">
        <v>1</v>
      </c>
      <c r="AH8381" t="s">
        <v>71</v>
      </c>
      <c r="AI8381" t="s">
        <v>71</v>
      </c>
      <c r="AJ8381" t="s">
        <v>73</v>
      </c>
      <c r="AK8381" t="s">
        <v>81</v>
      </c>
      <c r="AL8381">
        <v>139.69164699999999</v>
      </c>
      <c r="AM8381">
        <v>35.689185000000002</v>
      </c>
      <c r="AN8381" s="1">
        <v>43936</v>
      </c>
      <c r="AO8381">
        <v>13</v>
      </c>
      <c r="AP8381">
        <v>13</v>
      </c>
    </row>
    <row r="8382" spans="1:42" x14ac:dyDescent="0.15">
      <c r="A8382">
        <v>8381</v>
      </c>
      <c r="F8382">
        <v>40</v>
      </c>
      <c r="G8382" t="s">
        <v>76</v>
      </c>
      <c r="H8382" t="s">
        <v>4324</v>
      </c>
      <c r="J8382" t="s">
        <v>66</v>
      </c>
      <c r="K8382" t="s">
        <v>66</v>
      </c>
      <c r="N8382" t="s">
        <v>66</v>
      </c>
      <c r="O8382" t="s">
        <v>66</v>
      </c>
      <c r="P8382">
        <v>2329</v>
      </c>
      <c r="U8382" t="s">
        <v>4341</v>
      </c>
      <c r="W8382">
        <v>1</v>
      </c>
      <c r="AH8382" t="s">
        <v>71</v>
      </c>
      <c r="AI8382" t="s">
        <v>71</v>
      </c>
      <c r="AJ8382" t="s">
        <v>73</v>
      </c>
      <c r="AK8382" t="s">
        <v>81</v>
      </c>
      <c r="AL8382">
        <v>139.69164699999999</v>
      </c>
      <c r="AM8382">
        <v>35.689185000000002</v>
      </c>
      <c r="AN8382" s="1">
        <v>43936</v>
      </c>
      <c r="AO8382">
        <v>13</v>
      </c>
      <c r="AP8382">
        <v>13</v>
      </c>
    </row>
    <row r="8383" spans="1:42" x14ac:dyDescent="0.15">
      <c r="A8383">
        <v>8382</v>
      </c>
      <c r="F8383">
        <v>40</v>
      </c>
      <c r="G8383" t="s">
        <v>52</v>
      </c>
      <c r="H8383" t="s">
        <v>4324</v>
      </c>
      <c r="J8383" t="s">
        <v>66</v>
      </c>
      <c r="K8383" t="s">
        <v>66</v>
      </c>
      <c r="N8383" t="s">
        <v>66</v>
      </c>
      <c r="O8383" t="s">
        <v>66</v>
      </c>
      <c r="P8383">
        <v>2330</v>
      </c>
      <c r="U8383" t="s">
        <v>4341</v>
      </c>
      <c r="W8383">
        <v>1</v>
      </c>
      <c r="AH8383" t="s">
        <v>71</v>
      </c>
      <c r="AI8383" t="s">
        <v>71</v>
      </c>
      <c r="AJ8383" t="s">
        <v>73</v>
      </c>
      <c r="AK8383" t="s">
        <v>61</v>
      </c>
      <c r="AL8383">
        <v>139.69164699999999</v>
      </c>
      <c r="AM8383">
        <v>35.689185000000002</v>
      </c>
      <c r="AN8383" s="1">
        <v>43936</v>
      </c>
      <c r="AO8383">
        <v>13</v>
      </c>
      <c r="AP8383">
        <v>13</v>
      </c>
    </row>
    <row r="8384" spans="1:42" x14ac:dyDescent="0.15">
      <c r="A8384">
        <v>8383</v>
      </c>
      <c r="F8384">
        <v>50</v>
      </c>
      <c r="G8384" t="s">
        <v>52</v>
      </c>
      <c r="H8384" t="s">
        <v>4324</v>
      </c>
      <c r="J8384" t="s">
        <v>66</v>
      </c>
      <c r="K8384" t="s">
        <v>66</v>
      </c>
      <c r="N8384" t="s">
        <v>66</v>
      </c>
      <c r="O8384" t="s">
        <v>66</v>
      </c>
      <c r="P8384">
        <v>2331</v>
      </c>
      <c r="U8384" t="s">
        <v>4341</v>
      </c>
      <c r="W8384">
        <v>1</v>
      </c>
      <c r="AH8384" t="s">
        <v>71</v>
      </c>
      <c r="AI8384" t="s">
        <v>71</v>
      </c>
      <c r="AJ8384" t="s">
        <v>73</v>
      </c>
      <c r="AK8384" t="s">
        <v>61</v>
      </c>
      <c r="AL8384">
        <v>139.69164699999999</v>
      </c>
      <c r="AM8384">
        <v>35.689185000000002</v>
      </c>
      <c r="AN8384" s="1">
        <v>43936</v>
      </c>
      <c r="AO8384">
        <v>13</v>
      </c>
      <c r="AP8384">
        <v>13</v>
      </c>
    </row>
    <row r="8385" spans="1:42" x14ac:dyDescent="0.15">
      <c r="A8385">
        <v>8384</v>
      </c>
      <c r="F8385">
        <v>70</v>
      </c>
      <c r="G8385" t="s">
        <v>76</v>
      </c>
      <c r="H8385" t="s">
        <v>4324</v>
      </c>
      <c r="J8385" t="s">
        <v>66</v>
      </c>
      <c r="K8385" t="s">
        <v>66</v>
      </c>
      <c r="N8385" t="s">
        <v>66</v>
      </c>
      <c r="O8385" t="s">
        <v>66</v>
      </c>
      <c r="P8385">
        <v>2332</v>
      </c>
      <c r="U8385" t="s">
        <v>4341</v>
      </c>
      <c r="W8385">
        <v>1</v>
      </c>
      <c r="AH8385" t="s">
        <v>71</v>
      </c>
      <c r="AI8385" t="s">
        <v>71</v>
      </c>
      <c r="AJ8385" t="s">
        <v>73</v>
      </c>
      <c r="AK8385" t="s">
        <v>81</v>
      </c>
      <c r="AL8385">
        <v>139.69164699999999</v>
      </c>
      <c r="AM8385">
        <v>35.689185000000002</v>
      </c>
      <c r="AN8385" s="1">
        <v>43936</v>
      </c>
      <c r="AO8385">
        <v>13</v>
      </c>
      <c r="AP8385">
        <v>13</v>
      </c>
    </row>
    <row r="8386" spans="1:42" x14ac:dyDescent="0.15">
      <c r="A8386">
        <v>8385</v>
      </c>
      <c r="F8386">
        <v>70</v>
      </c>
      <c r="G8386" t="s">
        <v>52</v>
      </c>
      <c r="H8386" t="s">
        <v>4324</v>
      </c>
      <c r="J8386" t="s">
        <v>66</v>
      </c>
      <c r="K8386" t="s">
        <v>66</v>
      </c>
      <c r="N8386" t="s">
        <v>66</v>
      </c>
      <c r="O8386" t="s">
        <v>66</v>
      </c>
      <c r="P8386">
        <v>2333</v>
      </c>
      <c r="U8386" t="s">
        <v>4341</v>
      </c>
      <c r="W8386">
        <v>1</v>
      </c>
      <c r="AH8386" t="s">
        <v>71</v>
      </c>
      <c r="AI8386" t="s">
        <v>71</v>
      </c>
      <c r="AJ8386" t="s">
        <v>73</v>
      </c>
      <c r="AK8386" t="s">
        <v>61</v>
      </c>
      <c r="AL8386">
        <v>139.69164699999999</v>
      </c>
      <c r="AM8386">
        <v>35.689185000000002</v>
      </c>
      <c r="AN8386" s="1">
        <v>43936</v>
      </c>
      <c r="AO8386">
        <v>13</v>
      </c>
      <c r="AP8386">
        <v>13</v>
      </c>
    </row>
    <row r="8387" spans="1:42" x14ac:dyDescent="0.15">
      <c r="A8387">
        <v>8386</v>
      </c>
      <c r="F8387">
        <v>20</v>
      </c>
      <c r="G8387" t="s">
        <v>76</v>
      </c>
      <c r="H8387" t="s">
        <v>4324</v>
      </c>
      <c r="J8387" t="s">
        <v>66</v>
      </c>
      <c r="K8387" t="s">
        <v>66</v>
      </c>
      <c r="N8387" t="s">
        <v>66</v>
      </c>
      <c r="O8387" t="s">
        <v>66</v>
      </c>
      <c r="P8387">
        <v>2334</v>
      </c>
      <c r="U8387" t="s">
        <v>4341</v>
      </c>
      <c r="W8387">
        <v>1</v>
      </c>
      <c r="AH8387" t="s">
        <v>71</v>
      </c>
      <c r="AI8387" t="s">
        <v>71</v>
      </c>
      <c r="AJ8387" t="s">
        <v>73</v>
      </c>
      <c r="AK8387" t="s">
        <v>81</v>
      </c>
      <c r="AL8387">
        <v>139.69164699999999</v>
      </c>
      <c r="AM8387">
        <v>35.689185000000002</v>
      </c>
      <c r="AN8387" s="1">
        <v>43936</v>
      </c>
      <c r="AO8387">
        <v>13</v>
      </c>
      <c r="AP8387">
        <v>13</v>
      </c>
    </row>
    <row r="8388" spans="1:42" x14ac:dyDescent="0.15">
      <c r="A8388">
        <v>8387</v>
      </c>
      <c r="F8388">
        <v>20</v>
      </c>
      <c r="G8388" t="s">
        <v>76</v>
      </c>
      <c r="H8388" t="s">
        <v>4324</v>
      </c>
      <c r="J8388" t="s">
        <v>66</v>
      </c>
      <c r="K8388" t="s">
        <v>66</v>
      </c>
      <c r="N8388" t="s">
        <v>66</v>
      </c>
      <c r="O8388" t="s">
        <v>66</v>
      </c>
      <c r="P8388">
        <v>2335</v>
      </c>
      <c r="U8388" t="s">
        <v>4341</v>
      </c>
      <c r="W8388">
        <v>1</v>
      </c>
      <c r="AH8388" t="s">
        <v>71</v>
      </c>
      <c r="AI8388" t="s">
        <v>71</v>
      </c>
      <c r="AJ8388" t="s">
        <v>73</v>
      </c>
      <c r="AK8388" t="s">
        <v>81</v>
      </c>
      <c r="AL8388">
        <v>139.69164699999999</v>
      </c>
      <c r="AM8388">
        <v>35.689185000000002</v>
      </c>
      <c r="AN8388" s="1">
        <v>43936</v>
      </c>
      <c r="AO8388">
        <v>13</v>
      </c>
      <c r="AP8388">
        <v>13</v>
      </c>
    </row>
    <row r="8389" spans="1:42" x14ac:dyDescent="0.15">
      <c r="A8389">
        <v>8388</v>
      </c>
      <c r="F8389">
        <v>20</v>
      </c>
      <c r="G8389" t="s">
        <v>76</v>
      </c>
      <c r="H8389" t="s">
        <v>4324</v>
      </c>
      <c r="J8389" t="s">
        <v>66</v>
      </c>
      <c r="K8389" t="s">
        <v>66</v>
      </c>
      <c r="N8389" t="s">
        <v>66</v>
      </c>
      <c r="O8389" t="s">
        <v>66</v>
      </c>
      <c r="P8389">
        <v>2336</v>
      </c>
      <c r="U8389" t="s">
        <v>4341</v>
      </c>
      <c r="W8389">
        <v>1</v>
      </c>
      <c r="AH8389" t="s">
        <v>71</v>
      </c>
      <c r="AI8389" t="s">
        <v>71</v>
      </c>
      <c r="AJ8389" t="s">
        <v>73</v>
      </c>
      <c r="AK8389" t="s">
        <v>81</v>
      </c>
      <c r="AL8389">
        <v>139.69164699999999</v>
      </c>
      <c r="AM8389">
        <v>35.689185000000002</v>
      </c>
      <c r="AN8389" s="1">
        <v>43936</v>
      </c>
      <c r="AO8389">
        <v>13</v>
      </c>
      <c r="AP8389">
        <v>13</v>
      </c>
    </row>
    <row r="8390" spans="1:42" x14ac:dyDescent="0.15">
      <c r="A8390">
        <v>8389</v>
      </c>
      <c r="F8390">
        <v>20</v>
      </c>
      <c r="G8390" t="s">
        <v>76</v>
      </c>
      <c r="H8390" t="s">
        <v>4324</v>
      </c>
      <c r="J8390" t="s">
        <v>66</v>
      </c>
      <c r="K8390" t="s">
        <v>66</v>
      </c>
      <c r="N8390" t="s">
        <v>66</v>
      </c>
      <c r="O8390" t="s">
        <v>66</v>
      </c>
      <c r="P8390">
        <v>2337</v>
      </c>
      <c r="U8390" t="s">
        <v>4341</v>
      </c>
      <c r="W8390">
        <v>1</v>
      </c>
      <c r="AH8390" t="s">
        <v>71</v>
      </c>
      <c r="AI8390" t="s">
        <v>71</v>
      </c>
      <c r="AJ8390" t="s">
        <v>73</v>
      </c>
      <c r="AK8390" t="s">
        <v>81</v>
      </c>
      <c r="AL8390">
        <v>139.69164699999999</v>
      </c>
      <c r="AM8390">
        <v>35.689185000000002</v>
      </c>
      <c r="AN8390" s="1">
        <v>43936</v>
      </c>
      <c r="AO8390">
        <v>13</v>
      </c>
      <c r="AP8390">
        <v>13</v>
      </c>
    </row>
    <row r="8391" spans="1:42" x14ac:dyDescent="0.15">
      <c r="A8391">
        <v>8390</v>
      </c>
      <c r="F8391">
        <v>20</v>
      </c>
      <c r="G8391" t="s">
        <v>76</v>
      </c>
      <c r="H8391" t="s">
        <v>4324</v>
      </c>
      <c r="J8391" t="s">
        <v>66</v>
      </c>
      <c r="K8391" t="s">
        <v>66</v>
      </c>
      <c r="N8391" t="s">
        <v>66</v>
      </c>
      <c r="O8391" t="s">
        <v>66</v>
      </c>
      <c r="P8391">
        <v>2338</v>
      </c>
      <c r="U8391" t="s">
        <v>4341</v>
      </c>
      <c r="W8391">
        <v>1</v>
      </c>
      <c r="AH8391" t="s">
        <v>71</v>
      </c>
      <c r="AI8391" t="s">
        <v>71</v>
      </c>
      <c r="AJ8391" t="s">
        <v>73</v>
      </c>
      <c r="AK8391" t="s">
        <v>81</v>
      </c>
      <c r="AL8391">
        <v>139.69164699999999</v>
      </c>
      <c r="AM8391">
        <v>35.689185000000002</v>
      </c>
      <c r="AN8391" s="1">
        <v>43936</v>
      </c>
      <c r="AO8391">
        <v>13</v>
      </c>
      <c r="AP8391">
        <v>13</v>
      </c>
    </row>
    <row r="8392" spans="1:42" x14ac:dyDescent="0.15">
      <c r="A8392">
        <v>8391</v>
      </c>
      <c r="F8392">
        <v>50</v>
      </c>
      <c r="G8392" t="s">
        <v>52</v>
      </c>
      <c r="H8392" t="s">
        <v>4324</v>
      </c>
      <c r="J8392" t="s">
        <v>66</v>
      </c>
      <c r="K8392" t="s">
        <v>66</v>
      </c>
      <c r="N8392" t="s">
        <v>66</v>
      </c>
      <c r="O8392" t="s">
        <v>66</v>
      </c>
      <c r="P8392">
        <v>2339</v>
      </c>
      <c r="U8392" t="s">
        <v>4341</v>
      </c>
      <c r="W8392">
        <v>1</v>
      </c>
      <c r="AH8392" t="s">
        <v>71</v>
      </c>
      <c r="AI8392" t="s">
        <v>71</v>
      </c>
      <c r="AJ8392" t="s">
        <v>73</v>
      </c>
      <c r="AK8392" t="s">
        <v>61</v>
      </c>
      <c r="AL8392">
        <v>139.69164699999999</v>
      </c>
      <c r="AM8392">
        <v>35.689185000000002</v>
      </c>
      <c r="AN8392" s="1">
        <v>43936</v>
      </c>
      <c r="AO8392">
        <v>13</v>
      </c>
      <c r="AP8392">
        <v>13</v>
      </c>
    </row>
    <row r="8393" spans="1:42" x14ac:dyDescent="0.15">
      <c r="A8393">
        <v>8392</v>
      </c>
      <c r="F8393">
        <v>60</v>
      </c>
      <c r="G8393" t="s">
        <v>76</v>
      </c>
      <c r="H8393" t="s">
        <v>4324</v>
      </c>
      <c r="J8393" t="s">
        <v>66</v>
      </c>
      <c r="K8393" t="s">
        <v>66</v>
      </c>
      <c r="N8393" t="s">
        <v>66</v>
      </c>
      <c r="O8393" t="s">
        <v>66</v>
      </c>
      <c r="P8393">
        <v>2340</v>
      </c>
      <c r="U8393" t="s">
        <v>4341</v>
      </c>
      <c r="W8393">
        <v>1</v>
      </c>
      <c r="AH8393" t="s">
        <v>71</v>
      </c>
      <c r="AI8393" t="s">
        <v>71</v>
      </c>
      <c r="AJ8393" t="s">
        <v>73</v>
      </c>
      <c r="AK8393" t="s">
        <v>81</v>
      </c>
      <c r="AL8393">
        <v>139.69164699999999</v>
      </c>
      <c r="AM8393">
        <v>35.689185000000002</v>
      </c>
      <c r="AN8393" s="1">
        <v>43936</v>
      </c>
      <c r="AO8393">
        <v>13</v>
      </c>
      <c r="AP8393">
        <v>13</v>
      </c>
    </row>
    <row r="8394" spans="1:42" x14ac:dyDescent="0.15">
      <c r="A8394">
        <v>8393</v>
      </c>
      <c r="F8394">
        <v>60</v>
      </c>
      <c r="G8394" t="s">
        <v>76</v>
      </c>
      <c r="H8394" t="s">
        <v>4324</v>
      </c>
      <c r="J8394" t="s">
        <v>66</v>
      </c>
      <c r="K8394" t="s">
        <v>66</v>
      </c>
      <c r="N8394" t="s">
        <v>66</v>
      </c>
      <c r="O8394" t="s">
        <v>66</v>
      </c>
      <c r="P8394">
        <v>2341</v>
      </c>
      <c r="U8394" t="s">
        <v>4341</v>
      </c>
      <c r="W8394">
        <v>1</v>
      </c>
      <c r="AH8394" t="s">
        <v>71</v>
      </c>
      <c r="AI8394" t="s">
        <v>71</v>
      </c>
      <c r="AJ8394" t="s">
        <v>73</v>
      </c>
      <c r="AK8394" t="s">
        <v>81</v>
      </c>
      <c r="AL8394">
        <v>139.69164699999999</v>
      </c>
      <c r="AM8394">
        <v>35.689185000000002</v>
      </c>
      <c r="AN8394" s="1">
        <v>43936</v>
      </c>
      <c r="AO8394">
        <v>13</v>
      </c>
      <c r="AP8394">
        <v>13</v>
      </c>
    </row>
    <row r="8395" spans="1:42" x14ac:dyDescent="0.15">
      <c r="A8395">
        <v>8394</v>
      </c>
      <c r="F8395">
        <v>40</v>
      </c>
      <c r="G8395" t="s">
        <v>52</v>
      </c>
      <c r="H8395" t="s">
        <v>4324</v>
      </c>
      <c r="J8395" t="s">
        <v>66</v>
      </c>
      <c r="K8395" t="s">
        <v>66</v>
      </c>
      <c r="N8395" t="s">
        <v>66</v>
      </c>
      <c r="O8395" t="s">
        <v>66</v>
      </c>
      <c r="P8395">
        <v>2342</v>
      </c>
      <c r="R8395" t="s">
        <v>68</v>
      </c>
      <c r="U8395" t="s">
        <v>4341</v>
      </c>
      <c r="W8395">
        <v>1</v>
      </c>
      <c r="AH8395" t="s">
        <v>71</v>
      </c>
      <c r="AI8395" t="s">
        <v>71</v>
      </c>
      <c r="AJ8395" t="s">
        <v>73</v>
      </c>
      <c r="AK8395" t="s">
        <v>61</v>
      </c>
      <c r="AL8395">
        <v>139.69164699999999</v>
      </c>
      <c r="AM8395">
        <v>35.689185000000002</v>
      </c>
      <c r="AN8395" s="1">
        <v>43936</v>
      </c>
      <c r="AO8395">
        <v>13</v>
      </c>
      <c r="AP8395">
        <v>13</v>
      </c>
    </row>
    <row r="8396" spans="1:42" x14ac:dyDescent="0.15">
      <c r="A8396">
        <v>8395</v>
      </c>
      <c r="F8396">
        <v>60</v>
      </c>
      <c r="G8396" t="s">
        <v>52</v>
      </c>
      <c r="H8396" t="s">
        <v>4324</v>
      </c>
      <c r="J8396" t="s">
        <v>66</v>
      </c>
      <c r="K8396" t="s">
        <v>66</v>
      </c>
      <c r="N8396" t="s">
        <v>66</v>
      </c>
      <c r="O8396" t="s">
        <v>66</v>
      </c>
      <c r="P8396">
        <v>2343</v>
      </c>
      <c r="U8396" t="s">
        <v>4341</v>
      </c>
      <c r="W8396">
        <v>1</v>
      </c>
      <c r="AH8396" t="s">
        <v>71</v>
      </c>
      <c r="AI8396" t="s">
        <v>71</v>
      </c>
      <c r="AJ8396" t="s">
        <v>73</v>
      </c>
      <c r="AK8396" t="s">
        <v>61</v>
      </c>
      <c r="AL8396">
        <v>139.69164699999999</v>
      </c>
      <c r="AM8396">
        <v>35.689185000000002</v>
      </c>
      <c r="AN8396" s="1">
        <v>43936</v>
      </c>
      <c r="AO8396">
        <v>13</v>
      </c>
      <c r="AP8396">
        <v>13</v>
      </c>
    </row>
    <row r="8397" spans="1:42" x14ac:dyDescent="0.15">
      <c r="A8397">
        <v>8396</v>
      </c>
      <c r="F8397">
        <v>60</v>
      </c>
      <c r="G8397" t="s">
        <v>76</v>
      </c>
      <c r="H8397" t="s">
        <v>4324</v>
      </c>
      <c r="J8397" t="s">
        <v>66</v>
      </c>
      <c r="K8397" t="s">
        <v>66</v>
      </c>
      <c r="N8397" t="s">
        <v>66</v>
      </c>
      <c r="O8397" t="s">
        <v>66</v>
      </c>
      <c r="P8397">
        <v>2344</v>
      </c>
      <c r="U8397" t="s">
        <v>4341</v>
      </c>
      <c r="W8397">
        <v>1</v>
      </c>
      <c r="AH8397" t="s">
        <v>71</v>
      </c>
      <c r="AI8397" t="s">
        <v>71</v>
      </c>
      <c r="AJ8397" t="s">
        <v>73</v>
      </c>
      <c r="AK8397" t="s">
        <v>81</v>
      </c>
      <c r="AL8397">
        <v>139.69164699999999</v>
      </c>
      <c r="AM8397">
        <v>35.689185000000002</v>
      </c>
      <c r="AN8397" s="1">
        <v>43936</v>
      </c>
      <c r="AO8397">
        <v>13</v>
      </c>
      <c r="AP8397">
        <v>13</v>
      </c>
    </row>
    <row r="8398" spans="1:42" x14ac:dyDescent="0.15">
      <c r="A8398">
        <v>8397</v>
      </c>
      <c r="F8398">
        <v>20</v>
      </c>
      <c r="G8398" t="s">
        <v>76</v>
      </c>
      <c r="H8398" t="s">
        <v>4324</v>
      </c>
      <c r="J8398" t="s">
        <v>66</v>
      </c>
      <c r="K8398" t="s">
        <v>66</v>
      </c>
      <c r="N8398" t="s">
        <v>66</v>
      </c>
      <c r="O8398" t="s">
        <v>66</v>
      </c>
      <c r="P8398">
        <v>2345</v>
      </c>
      <c r="U8398" t="s">
        <v>4341</v>
      </c>
      <c r="W8398">
        <v>1</v>
      </c>
      <c r="AH8398" t="s">
        <v>71</v>
      </c>
      <c r="AI8398" t="s">
        <v>71</v>
      </c>
      <c r="AJ8398" t="s">
        <v>73</v>
      </c>
      <c r="AK8398" t="s">
        <v>81</v>
      </c>
      <c r="AL8398">
        <v>139.69164699999999</v>
      </c>
      <c r="AM8398">
        <v>35.689185000000002</v>
      </c>
      <c r="AN8398" s="1">
        <v>43936</v>
      </c>
      <c r="AO8398">
        <v>13</v>
      </c>
      <c r="AP8398">
        <v>13</v>
      </c>
    </row>
    <row r="8399" spans="1:42" x14ac:dyDescent="0.15">
      <c r="A8399">
        <v>8398</v>
      </c>
      <c r="F8399">
        <v>40</v>
      </c>
      <c r="G8399" t="s">
        <v>76</v>
      </c>
      <c r="H8399" t="s">
        <v>4324</v>
      </c>
      <c r="J8399" t="s">
        <v>66</v>
      </c>
      <c r="K8399" t="s">
        <v>66</v>
      </c>
      <c r="N8399" t="s">
        <v>66</v>
      </c>
      <c r="O8399" t="s">
        <v>66</v>
      </c>
      <c r="P8399">
        <v>2346</v>
      </c>
      <c r="U8399" t="s">
        <v>4341</v>
      </c>
      <c r="W8399">
        <v>1</v>
      </c>
      <c r="AH8399" t="s">
        <v>71</v>
      </c>
      <c r="AI8399" t="s">
        <v>71</v>
      </c>
      <c r="AJ8399" t="s">
        <v>73</v>
      </c>
      <c r="AK8399" t="s">
        <v>81</v>
      </c>
      <c r="AL8399">
        <v>139.69164699999999</v>
      </c>
      <c r="AM8399">
        <v>35.689185000000002</v>
      </c>
      <c r="AN8399" s="1">
        <v>43936</v>
      </c>
      <c r="AO8399">
        <v>13</v>
      </c>
      <c r="AP8399">
        <v>13</v>
      </c>
    </row>
    <row r="8400" spans="1:42" x14ac:dyDescent="0.15">
      <c r="A8400">
        <v>8399</v>
      </c>
      <c r="F8400">
        <v>30</v>
      </c>
      <c r="G8400" t="s">
        <v>76</v>
      </c>
      <c r="H8400" t="s">
        <v>4324</v>
      </c>
      <c r="J8400" t="s">
        <v>66</v>
      </c>
      <c r="K8400" t="s">
        <v>66</v>
      </c>
      <c r="N8400" t="s">
        <v>66</v>
      </c>
      <c r="O8400" t="s">
        <v>66</v>
      </c>
      <c r="P8400">
        <v>2347</v>
      </c>
      <c r="U8400" t="s">
        <v>4341</v>
      </c>
      <c r="W8400">
        <v>1</v>
      </c>
      <c r="AH8400" t="s">
        <v>71</v>
      </c>
      <c r="AI8400" t="s">
        <v>71</v>
      </c>
      <c r="AJ8400" t="s">
        <v>73</v>
      </c>
      <c r="AK8400" t="s">
        <v>81</v>
      </c>
      <c r="AL8400">
        <v>139.69164699999999</v>
      </c>
      <c r="AM8400">
        <v>35.689185000000002</v>
      </c>
      <c r="AN8400" s="1">
        <v>43936</v>
      </c>
      <c r="AO8400">
        <v>13</v>
      </c>
      <c r="AP8400">
        <v>13</v>
      </c>
    </row>
    <row r="8401" spans="1:42" x14ac:dyDescent="0.15">
      <c r="A8401">
        <v>8400</v>
      </c>
      <c r="F8401">
        <v>30</v>
      </c>
      <c r="G8401" t="s">
        <v>76</v>
      </c>
      <c r="H8401" t="s">
        <v>4324</v>
      </c>
      <c r="J8401" t="s">
        <v>66</v>
      </c>
      <c r="K8401" t="s">
        <v>66</v>
      </c>
      <c r="N8401" t="s">
        <v>66</v>
      </c>
      <c r="O8401" t="s">
        <v>66</v>
      </c>
      <c r="P8401">
        <v>2348</v>
      </c>
      <c r="U8401" t="s">
        <v>4341</v>
      </c>
      <c r="W8401">
        <v>1</v>
      </c>
      <c r="AH8401" t="s">
        <v>71</v>
      </c>
      <c r="AI8401" t="s">
        <v>71</v>
      </c>
      <c r="AJ8401" t="s">
        <v>73</v>
      </c>
      <c r="AK8401" t="s">
        <v>81</v>
      </c>
      <c r="AL8401">
        <v>139.69164699999999</v>
      </c>
      <c r="AM8401">
        <v>35.689185000000002</v>
      </c>
      <c r="AN8401" s="1">
        <v>43936</v>
      </c>
      <c r="AO8401">
        <v>13</v>
      </c>
      <c r="AP8401">
        <v>13</v>
      </c>
    </row>
    <row r="8402" spans="1:42" x14ac:dyDescent="0.15">
      <c r="A8402">
        <v>8401</v>
      </c>
      <c r="F8402">
        <v>30</v>
      </c>
      <c r="G8402" t="s">
        <v>76</v>
      </c>
      <c r="H8402" t="s">
        <v>4324</v>
      </c>
      <c r="J8402" t="s">
        <v>66</v>
      </c>
      <c r="K8402" t="s">
        <v>66</v>
      </c>
      <c r="N8402" t="s">
        <v>66</v>
      </c>
      <c r="O8402" t="s">
        <v>66</v>
      </c>
      <c r="P8402">
        <v>2349</v>
      </c>
      <c r="U8402" t="s">
        <v>4341</v>
      </c>
      <c r="W8402">
        <v>1</v>
      </c>
      <c r="AH8402" t="s">
        <v>71</v>
      </c>
      <c r="AI8402" t="s">
        <v>71</v>
      </c>
      <c r="AJ8402" t="s">
        <v>73</v>
      </c>
      <c r="AK8402" t="s">
        <v>81</v>
      </c>
      <c r="AL8402">
        <v>139.69164699999999</v>
      </c>
      <c r="AM8402">
        <v>35.689185000000002</v>
      </c>
      <c r="AN8402" s="1">
        <v>43936</v>
      </c>
      <c r="AO8402">
        <v>13</v>
      </c>
      <c r="AP8402">
        <v>13</v>
      </c>
    </row>
    <row r="8403" spans="1:42" x14ac:dyDescent="0.15">
      <c r="A8403">
        <v>8402</v>
      </c>
      <c r="F8403">
        <v>50</v>
      </c>
      <c r="G8403" t="s">
        <v>52</v>
      </c>
      <c r="H8403" t="s">
        <v>4324</v>
      </c>
      <c r="J8403" t="s">
        <v>66</v>
      </c>
      <c r="K8403" t="s">
        <v>66</v>
      </c>
      <c r="N8403" t="s">
        <v>66</v>
      </c>
      <c r="O8403" t="s">
        <v>66</v>
      </c>
      <c r="P8403">
        <v>2350</v>
      </c>
      <c r="U8403" t="s">
        <v>4341</v>
      </c>
      <c r="W8403">
        <v>1</v>
      </c>
      <c r="AH8403" t="s">
        <v>71</v>
      </c>
      <c r="AI8403" t="s">
        <v>71</v>
      </c>
      <c r="AJ8403" t="s">
        <v>73</v>
      </c>
      <c r="AK8403" t="s">
        <v>61</v>
      </c>
      <c r="AL8403">
        <v>139.69164699999999</v>
      </c>
      <c r="AM8403">
        <v>35.689185000000002</v>
      </c>
      <c r="AN8403" s="1">
        <v>43936</v>
      </c>
      <c r="AO8403">
        <v>13</v>
      </c>
      <c r="AP8403">
        <v>13</v>
      </c>
    </row>
    <row r="8404" spans="1:42" x14ac:dyDescent="0.15">
      <c r="A8404">
        <v>8403</v>
      </c>
      <c r="F8404">
        <v>60</v>
      </c>
      <c r="G8404" t="s">
        <v>76</v>
      </c>
      <c r="H8404" t="s">
        <v>4324</v>
      </c>
      <c r="J8404" t="s">
        <v>66</v>
      </c>
      <c r="K8404" t="s">
        <v>66</v>
      </c>
      <c r="N8404" t="s">
        <v>66</v>
      </c>
      <c r="O8404" t="s">
        <v>66</v>
      </c>
      <c r="P8404">
        <v>2351</v>
      </c>
      <c r="U8404" t="s">
        <v>4341</v>
      </c>
      <c r="W8404">
        <v>1</v>
      </c>
      <c r="AH8404" t="s">
        <v>71</v>
      </c>
      <c r="AI8404" t="s">
        <v>71</v>
      </c>
      <c r="AJ8404" t="s">
        <v>73</v>
      </c>
      <c r="AK8404" t="s">
        <v>81</v>
      </c>
      <c r="AL8404">
        <v>139.69164699999999</v>
      </c>
      <c r="AM8404">
        <v>35.689185000000002</v>
      </c>
      <c r="AN8404" s="1">
        <v>43936</v>
      </c>
      <c r="AO8404">
        <v>13</v>
      </c>
      <c r="AP8404">
        <v>13</v>
      </c>
    </row>
    <row r="8405" spans="1:42" x14ac:dyDescent="0.15">
      <c r="A8405">
        <v>8404</v>
      </c>
      <c r="F8405">
        <v>30</v>
      </c>
      <c r="G8405" t="s">
        <v>52</v>
      </c>
      <c r="H8405" t="s">
        <v>4324</v>
      </c>
      <c r="J8405" t="s">
        <v>66</v>
      </c>
      <c r="K8405" t="s">
        <v>66</v>
      </c>
      <c r="N8405" t="s">
        <v>66</v>
      </c>
      <c r="O8405" t="s">
        <v>66</v>
      </c>
      <c r="P8405">
        <v>2352</v>
      </c>
      <c r="U8405" t="s">
        <v>4341</v>
      </c>
      <c r="W8405">
        <v>1</v>
      </c>
      <c r="AH8405" t="s">
        <v>71</v>
      </c>
      <c r="AI8405" t="s">
        <v>71</v>
      </c>
      <c r="AJ8405" t="s">
        <v>73</v>
      </c>
      <c r="AK8405" t="s">
        <v>61</v>
      </c>
      <c r="AL8405">
        <v>139.69164699999999</v>
      </c>
      <c r="AM8405">
        <v>35.689185000000002</v>
      </c>
      <c r="AN8405" s="1">
        <v>43936</v>
      </c>
      <c r="AO8405">
        <v>13</v>
      </c>
      <c r="AP8405">
        <v>13</v>
      </c>
    </row>
    <row r="8406" spans="1:42" x14ac:dyDescent="0.15">
      <c r="A8406">
        <v>8405</v>
      </c>
      <c r="F8406">
        <v>50</v>
      </c>
      <c r="G8406" t="s">
        <v>52</v>
      </c>
      <c r="H8406" t="s">
        <v>4324</v>
      </c>
      <c r="J8406" t="s">
        <v>66</v>
      </c>
      <c r="K8406" t="s">
        <v>66</v>
      </c>
      <c r="N8406" t="s">
        <v>66</v>
      </c>
      <c r="O8406" t="s">
        <v>66</v>
      </c>
      <c r="P8406">
        <v>2353</v>
      </c>
      <c r="U8406" t="s">
        <v>4341</v>
      </c>
      <c r="W8406">
        <v>1</v>
      </c>
      <c r="AH8406" t="s">
        <v>71</v>
      </c>
      <c r="AI8406" t="s">
        <v>71</v>
      </c>
      <c r="AJ8406" t="s">
        <v>73</v>
      </c>
      <c r="AK8406" t="s">
        <v>61</v>
      </c>
      <c r="AL8406">
        <v>139.69164699999999</v>
      </c>
      <c r="AM8406">
        <v>35.689185000000002</v>
      </c>
      <c r="AN8406" s="1">
        <v>43936</v>
      </c>
      <c r="AO8406">
        <v>13</v>
      </c>
      <c r="AP8406">
        <v>13</v>
      </c>
    </row>
    <row r="8407" spans="1:42" x14ac:dyDescent="0.15">
      <c r="A8407">
        <v>8406</v>
      </c>
      <c r="F8407">
        <v>70</v>
      </c>
      <c r="G8407" t="s">
        <v>52</v>
      </c>
      <c r="H8407" t="s">
        <v>4324</v>
      </c>
      <c r="J8407" t="s">
        <v>66</v>
      </c>
      <c r="K8407" t="s">
        <v>66</v>
      </c>
      <c r="N8407" t="s">
        <v>66</v>
      </c>
      <c r="O8407" t="s">
        <v>66</v>
      </c>
      <c r="P8407">
        <v>2354</v>
      </c>
      <c r="U8407" t="s">
        <v>4341</v>
      </c>
      <c r="W8407">
        <v>1</v>
      </c>
      <c r="AH8407" t="s">
        <v>71</v>
      </c>
      <c r="AI8407" t="s">
        <v>71</v>
      </c>
      <c r="AJ8407" t="s">
        <v>73</v>
      </c>
      <c r="AK8407" t="s">
        <v>61</v>
      </c>
      <c r="AL8407">
        <v>139.69164699999999</v>
      </c>
      <c r="AM8407">
        <v>35.689185000000002</v>
      </c>
      <c r="AN8407" s="1">
        <v>43936</v>
      </c>
      <c r="AO8407">
        <v>13</v>
      </c>
      <c r="AP8407">
        <v>13</v>
      </c>
    </row>
    <row r="8408" spans="1:42" x14ac:dyDescent="0.15">
      <c r="A8408">
        <v>8407</v>
      </c>
      <c r="F8408">
        <v>50</v>
      </c>
      <c r="G8408" t="s">
        <v>52</v>
      </c>
      <c r="H8408" t="s">
        <v>4324</v>
      </c>
      <c r="J8408" t="s">
        <v>66</v>
      </c>
      <c r="K8408" t="s">
        <v>66</v>
      </c>
      <c r="N8408" t="s">
        <v>66</v>
      </c>
      <c r="O8408" t="s">
        <v>66</v>
      </c>
      <c r="P8408">
        <v>2355</v>
      </c>
      <c r="U8408" t="s">
        <v>4341</v>
      </c>
      <c r="W8408">
        <v>1</v>
      </c>
      <c r="AH8408" t="s">
        <v>71</v>
      </c>
      <c r="AI8408" t="s">
        <v>71</v>
      </c>
      <c r="AJ8408" t="s">
        <v>73</v>
      </c>
      <c r="AK8408" t="s">
        <v>61</v>
      </c>
      <c r="AL8408">
        <v>139.69164699999999</v>
      </c>
      <c r="AM8408">
        <v>35.689185000000002</v>
      </c>
      <c r="AN8408" s="1">
        <v>43936</v>
      </c>
      <c r="AO8408">
        <v>13</v>
      </c>
      <c r="AP8408">
        <v>13</v>
      </c>
    </row>
    <row r="8409" spans="1:42" x14ac:dyDescent="0.15">
      <c r="A8409">
        <v>8408</v>
      </c>
      <c r="F8409">
        <v>60</v>
      </c>
      <c r="G8409" t="s">
        <v>52</v>
      </c>
      <c r="H8409" t="s">
        <v>4324</v>
      </c>
      <c r="J8409" t="s">
        <v>66</v>
      </c>
      <c r="K8409" t="s">
        <v>66</v>
      </c>
      <c r="N8409" t="s">
        <v>66</v>
      </c>
      <c r="O8409" t="s">
        <v>66</v>
      </c>
      <c r="P8409">
        <v>2357</v>
      </c>
      <c r="U8409" t="s">
        <v>4341</v>
      </c>
      <c r="W8409">
        <v>1</v>
      </c>
      <c r="AH8409" t="s">
        <v>71</v>
      </c>
      <c r="AI8409" t="s">
        <v>71</v>
      </c>
      <c r="AJ8409" t="s">
        <v>73</v>
      </c>
      <c r="AK8409" t="s">
        <v>61</v>
      </c>
      <c r="AL8409">
        <v>139.69164699999999</v>
      </c>
      <c r="AM8409">
        <v>35.689185000000002</v>
      </c>
      <c r="AN8409" s="1">
        <v>43936</v>
      </c>
      <c r="AO8409">
        <v>13</v>
      </c>
      <c r="AP8409">
        <v>13</v>
      </c>
    </row>
    <row r="8410" spans="1:42" x14ac:dyDescent="0.15">
      <c r="A8410">
        <v>8409</v>
      </c>
      <c r="F8410">
        <v>80</v>
      </c>
      <c r="G8410" t="s">
        <v>76</v>
      </c>
      <c r="H8410" t="s">
        <v>4324</v>
      </c>
      <c r="J8410" t="s">
        <v>66</v>
      </c>
      <c r="K8410" t="s">
        <v>66</v>
      </c>
      <c r="N8410" t="s">
        <v>66</v>
      </c>
      <c r="O8410" t="s">
        <v>66</v>
      </c>
      <c r="P8410">
        <v>2358</v>
      </c>
      <c r="U8410" t="s">
        <v>4341</v>
      </c>
      <c r="W8410">
        <v>1</v>
      </c>
      <c r="AH8410" t="s">
        <v>71</v>
      </c>
      <c r="AI8410" t="s">
        <v>71</v>
      </c>
      <c r="AJ8410" t="s">
        <v>73</v>
      </c>
      <c r="AK8410" t="s">
        <v>81</v>
      </c>
      <c r="AL8410">
        <v>139.69164699999999</v>
      </c>
      <c r="AM8410">
        <v>35.689185000000002</v>
      </c>
      <c r="AN8410" s="1">
        <v>43936</v>
      </c>
      <c r="AO8410">
        <v>13</v>
      </c>
      <c r="AP8410">
        <v>13</v>
      </c>
    </row>
    <row r="8411" spans="1:42" x14ac:dyDescent="0.15">
      <c r="A8411">
        <v>8410</v>
      </c>
      <c r="F8411">
        <v>80</v>
      </c>
      <c r="G8411" t="s">
        <v>76</v>
      </c>
      <c r="H8411" t="s">
        <v>4324</v>
      </c>
      <c r="J8411" t="s">
        <v>66</v>
      </c>
      <c r="K8411" t="s">
        <v>66</v>
      </c>
      <c r="N8411" t="s">
        <v>66</v>
      </c>
      <c r="O8411" t="s">
        <v>66</v>
      </c>
      <c r="P8411">
        <v>2359</v>
      </c>
      <c r="U8411" t="s">
        <v>4341</v>
      </c>
      <c r="W8411">
        <v>1</v>
      </c>
      <c r="AH8411" t="s">
        <v>71</v>
      </c>
      <c r="AI8411" t="s">
        <v>71</v>
      </c>
      <c r="AJ8411" t="s">
        <v>73</v>
      </c>
      <c r="AK8411" t="s">
        <v>81</v>
      </c>
      <c r="AL8411">
        <v>139.69164699999999</v>
      </c>
      <c r="AM8411">
        <v>35.689185000000002</v>
      </c>
      <c r="AN8411" s="1">
        <v>43936</v>
      </c>
      <c r="AO8411">
        <v>13</v>
      </c>
      <c r="AP8411">
        <v>13</v>
      </c>
    </row>
    <row r="8412" spans="1:42" x14ac:dyDescent="0.15">
      <c r="A8412">
        <v>8411</v>
      </c>
      <c r="F8412">
        <v>40</v>
      </c>
      <c r="G8412" t="s">
        <v>52</v>
      </c>
      <c r="H8412" t="s">
        <v>4324</v>
      </c>
      <c r="J8412" t="s">
        <v>66</v>
      </c>
      <c r="K8412" t="s">
        <v>66</v>
      </c>
      <c r="N8412" t="s">
        <v>66</v>
      </c>
      <c r="O8412" t="s">
        <v>66</v>
      </c>
      <c r="P8412">
        <v>2360</v>
      </c>
      <c r="U8412" t="s">
        <v>4341</v>
      </c>
      <c r="W8412">
        <v>1</v>
      </c>
      <c r="AH8412" t="s">
        <v>71</v>
      </c>
      <c r="AI8412" t="s">
        <v>71</v>
      </c>
      <c r="AJ8412" t="s">
        <v>73</v>
      </c>
      <c r="AK8412" t="s">
        <v>61</v>
      </c>
      <c r="AL8412">
        <v>139.69164699999999</v>
      </c>
      <c r="AM8412">
        <v>35.689185000000002</v>
      </c>
      <c r="AN8412" s="1">
        <v>43936</v>
      </c>
      <c r="AO8412">
        <v>13</v>
      </c>
      <c r="AP8412">
        <v>13</v>
      </c>
    </row>
    <row r="8413" spans="1:42" x14ac:dyDescent="0.15">
      <c r="A8413">
        <v>8412</v>
      </c>
      <c r="F8413">
        <v>30</v>
      </c>
      <c r="G8413" t="s">
        <v>52</v>
      </c>
      <c r="H8413" t="s">
        <v>4324</v>
      </c>
      <c r="J8413" t="s">
        <v>66</v>
      </c>
      <c r="K8413" t="s">
        <v>66</v>
      </c>
      <c r="N8413" t="s">
        <v>66</v>
      </c>
      <c r="O8413" t="s">
        <v>66</v>
      </c>
      <c r="P8413">
        <v>2361</v>
      </c>
      <c r="U8413" t="s">
        <v>4341</v>
      </c>
      <c r="W8413">
        <v>1</v>
      </c>
      <c r="AH8413" t="s">
        <v>71</v>
      </c>
      <c r="AI8413" t="s">
        <v>71</v>
      </c>
      <c r="AJ8413" t="s">
        <v>73</v>
      </c>
      <c r="AK8413" t="s">
        <v>61</v>
      </c>
      <c r="AL8413">
        <v>139.69164699999999</v>
      </c>
      <c r="AM8413">
        <v>35.689185000000002</v>
      </c>
      <c r="AN8413" s="1">
        <v>43936</v>
      </c>
      <c r="AO8413">
        <v>13</v>
      </c>
      <c r="AP8413">
        <v>13</v>
      </c>
    </row>
    <row r="8414" spans="1:42" x14ac:dyDescent="0.15">
      <c r="A8414">
        <v>8413</v>
      </c>
      <c r="F8414">
        <v>40</v>
      </c>
      <c r="G8414" t="s">
        <v>52</v>
      </c>
      <c r="H8414" t="s">
        <v>4324</v>
      </c>
      <c r="J8414" t="s">
        <v>66</v>
      </c>
      <c r="K8414" t="s">
        <v>66</v>
      </c>
      <c r="N8414" t="s">
        <v>66</v>
      </c>
      <c r="O8414" t="s">
        <v>66</v>
      </c>
      <c r="P8414">
        <v>2362</v>
      </c>
      <c r="U8414" t="s">
        <v>4341</v>
      </c>
      <c r="W8414">
        <v>1</v>
      </c>
      <c r="AH8414" t="s">
        <v>71</v>
      </c>
      <c r="AI8414" t="s">
        <v>71</v>
      </c>
      <c r="AJ8414" t="s">
        <v>73</v>
      </c>
      <c r="AK8414" t="s">
        <v>61</v>
      </c>
      <c r="AL8414">
        <v>139.69164699999999</v>
      </c>
      <c r="AM8414">
        <v>35.689185000000002</v>
      </c>
      <c r="AN8414" s="1">
        <v>43936</v>
      </c>
      <c r="AO8414">
        <v>13</v>
      </c>
      <c r="AP8414">
        <v>13</v>
      </c>
    </row>
    <row r="8415" spans="1:42" x14ac:dyDescent="0.15">
      <c r="A8415">
        <v>8414</v>
      </c>
      <c r="F8415">
        <v>40</v>
      </c>
      <c r="G8415" t="s">
        <v>52</v>
      </c>
      <c r="H8415" t="s">
        <v>4324</v>
      </c>
      <c r="J8415" t="s">
        <v>66</v>
      </c>
      <c r="K8415" t="s">
        <v>66</v>
      </c>
      <c r="N8415" t="s">
        <v>66</v>
      </c>
      <c r="O8415" t="s">
        <v>66</v>
      </c>
      <c r="P8415">
        <v>2363</v>
      </c>
      <c r="U8415" t="s">
        <v>4341</v>
      </c>
      <c r="W8415">
        <v>1</v>
      </c>
      <c r="AH8415" t="s">
        <v>71</v>
      </c>
      <c r="AI8415" t="s">
        <v>71</v>
      </c>
      <c r="AJ8415" t="s">
        <v>73</v>
      </c>
      <c r="AK8415" t="s">
        <v>61</v>
      </c>
      <c r="AL8415">
        <v>139.69164699999999</v>
      </c>
      <c r="AM8415">
        <v>35.689185000000002</v>
      </c>
      <c r="AN8415" s="1">
        <v>43936</v>
      </c>
      <c r="AO8415">
        <v>13</v>
      </c>
      <c r="AP8415">
        <v>13</v>
      </c>
    </row>
    <row r="8416" spans="1:42" x14ac:dyDescent="0.15">
      <c r="A8416">
        <v>8415</v>
      </c>
      <c r="F8416">
        <v>50</v>
      </c>
      <c r="G8416" t="s">
        <v>52</v>
      </c>
      <c r="H8416" t="s">
        <v>4324</v>
      </c>
      <c r="J8416" t="s">
        <v>66</v>
      </c>
      <c r="K8416" t="s">
        <v>66</v>
      </c>
      <c r="N8416" t="s">
        <v>66</v>
      </c>
      <c r="O8416" t="s">
        <v>66</v>
      </c>
      <c r="P8416">
        <v>2364</v>
      </c>
      <c r="U8416" t="s">
        <v>4341</v>
      </c>
      <c r="W8416">
        <v>1</v>
      </c>
      <c r="AH8416" t="s">
        <v>71</v>
      </c>
      <c r="AI8416" t="s">
        <v>71</v>
      </c>
      <c r="AJ8416" t="s">
        <v>73</v>
      </c>
      <c r="AK8416" t="s">
        <v>61</v>
      </c>
      <c r="AL8416">
        <v>139.69164699999999</v>
      </c>
      <c r="AM8416">
        <v>35.689185000000002</v>
      </c>
      <c r="AN8416" s="1">
        <v>43936</v>
      </c>
      <c r="AO8416">
        <v>13</v>
      </c>
      <c r="AP8416">
        <v>13</v>
      </c>
    </row>
    <row r="8417" spans="1:42" x14ac:dyDescent="0.15">
      <c r="A8417">
        <v>8416</v>
      </c>
      <c r="F8417">
        <v>40</v>
      </c>
      <c r="G8417" t="s">
        <v>52</v>
      </c>
      <c r="H8417" t="s">
        <v>4324</v>
      </c>
      <c r="J8417" t="s">
        <v>66</v>
      </c>
      <c r="K8417" t="s">
        <v>66</v>
      </c>
      <c r="N8417" t="s">
        <v>66</v>
      </c>
      <c r="O8417" t="s">
        <v>66</v>
      </c>
      <c r="P8417">
        <v>2365</v>
      </c>
      <c r="U8417" t="s">
        <v>4341</v>
      </c>
      <c r="W8417">
        <v>1</v>
      </c>
      <c r="AH8417" t="s">
        <v>71</v>
      </c>
      <c r="AI8417" t="s">
        <v>71</v>
      </c>
      <c r="AJ8417" t="s">
        <v>73</v>
      </c>
      <c r="AK8417" t="s">
        <v>61</v>
      </c>
      <c r="AL8417">
        <v>139.69164699999999</v>
      </c>
      <c r="AM8417">
        <v>35.689185000000002</v>
      </c>
      <c r="AN8417" s="1">
        <v>43936</v>
      </c>
      <c r="AO8417">
        <v>13</v>
      </c>
      <c r="AP8417">
        <v>13</v>
      </c>
    </row>
    <row r="8418" spans="1:42" x14ac:dyDescent="0.15">
      <c r="A8418">
        <v>8417</v>
      </c>
      <c r="F8418">
        <v>50</v>
      </c>
      <c r="G8418" t="s">
        <v>76</v>
      </c>
      <c r="H8418" t="s">
        <v>4324</v>
      </c>
      <c r="J8418" t="s">
        <v>66</v>
      </c>
      <c r="K8418" t="s">
        <v>66</v>
      </c>
      <c r="N8418" t="s">
        <v>66</v>
      </c>
      <c r="O8418" t="s">
        <v>66</v>
      </c>
      <c r="P8418">
        <v>2366</v>
      </c>
      <c r="U8418" t="s">
        <v>4341</v>
      </c>
      <c r="W8418">
        <v>1</v>
      </c>
      <c r="AH8418" t="s">
        <v>71</v>
      </c>
      <c r="AI8418" t="s">
        <v>71</v>
      </c>
      <c r="AJ8418" t="s">
        <v>73</v>
      </c>
      <c r="AK8418" t="s">
        <v>81</v>
      </c>
      <c r="AL8418">
        <v>139.69164699999999</v>
      </c>
      <c r="AM8418">
        <v>35.689185000000002</v>
      </c>
      <c r="AN8418" s="1">
        <v>43936</v>
      </c>
      <c r="AO8418">
        <v>13</v>
      </c>
      <c r="AP8418">
        <v>13</v>
      </c>
    </row>
    <row r="8419" spans="1:42" x14ac:dyDescent="0.15">
      <c r="A8419">
        <v>8418</v>
      </c>
      <c r="F8419">
        <v>60</v>
      </c>
      <c r="G8419" t="s">
        <v>52</v>
      </c>
      <c r="H8419" t="s">
        <v>4324</v>
      </c>
      <c r="J8419" t="s">
        <v>66</v>
      </c>
      <c r="K8419" t="s">
        <v>66</v>
      </c>
      <c r="N8419" t="s">
        <v>66</v>
      </c>
      <c r="O8419" t="s">
        <v>66</v>
      </c>
      <c r="P8419">
        <v>2367</v>
      </c>
      <c r="U8419" t="s">
        <v>4341</v>
      </c>
      <c r="W8419">
        <v>1</v>
      </c>
      <c r="AH8419" t="s">
        <v>71</v>
      </c>
      <c r="AI8419" t="s">
        <v>71</v>
      </c>
      <c r="AJ8419" t="s">
        <v>73</v>
      </c>
      <c r="AK8419" t="s">
        <v>61</v>
      </c>
      <c r="AL8419">
        <v>139.69164699999999</v>
      </c>
      <c r="AM8419">
        <v>35.689185000000002</v>
      </c>
      <c r="AN8419" s="1">
        <v>43936</v>
      </c>
      <c r="AO8419">
        <v>13</v>
      </c>
      <c r="AP8419">
        <v>13</v>
      </c>
    </row>
    <row r="8420" spans="1:42" x14ac:dyDescent="0.15">
      <c r="A8420">
        <v>8419</v>
      </c>
      <c r="F8420">
        <v>80</v>
      </c>
      <c r="G8420" t="s">
        <v>76</v>
      </c>
      <c r="H8420" t="s">
        <v>4324</v>
      </c>
      <c r="J8420" t="s">
        <v>66</v>
      </c>
      <c r="K8420" t="s">
        <v>66</v>
      </c>
      <c r="N8420" t="s">
        <v>66</v>
      </c>
      <c r="O8420" t="s">
        <v>66</v>
      </c>
      <c r="P8420">
        <v>2368</v>
      </c>
      <c r="U8420" t="s">
        <v>4341</v>
      </c>
      <c r="W8420">
        <v>1</v>
      </c>
      <c r="AH8420" t="s">
        <v>71</v>
      </c>
      <c r="AI8420" t="s">
        <v>71</v>
      </c>
      <c r="AJ8420" t="s">
        <v>73</v>
      </c>
      <c r="AK8420" t="s">
        <v>81</v>
      </c>
      <c r="AL8420">
        <v>139.69164699999999</v>
      </c>
      <c r="AM8420">
        <v>35.689185000000002</v>
      </c>
      <c r="AN8420" s="1">
        <v>43936</v>
      </c>
      <c r="AO8420">
        <v>13</v>
      </c>
      <c r="AP8420">
        <v>13</v>
      </c>
    </row>
    <row r="8421" spans="1:42" x14ac:dyDescent="0.15">
      <c r="A8421">
        <v>8420</v>
      </c>
      <c r="F8421">
        <v>70</v>
      </c>
      <c r="G8421" t="s">
        <v>52</v>
      </c>
      <c r="H8421" t="s">
        <v>4324</v>
      </c>
      <c r="J8421" t="s">
        <v>66</v>
      </c>
      <c r="K8421" t="s">
        <v>66</v>
      </c>
      <c r="N8421" t="s">
        <v>66</v>
      </c>
      <c r="O8421" t="s">
        <v>66</v>
      </c>
      <c r="P8421">
        <v>2369</v>
      </c>
      <c r="U8421" t="s">
        <v>4341</v>
      </c>
      <c r="W8421">
        <v>1</v>
      </c>
      <c r="AH8421" t="s">
        <v>71</v>
      </c>
      <c r="AI8421" t="s">
        <v>71</v>
      </c>
      <c r="AJ8421" t="s">
        <v>73</v>
      </c>
      <c r="AK8421" t="s">
        <v>61</v>
      </c>
      <c r="AL8421">
        <v>139.69164699999999</v>
      </c>
      <c r="AM8421">
        <v>35.689185000000002</v>
      </c>
      <c r="AN8421" s="1">
        <v>43936</v>
      </c>
      <c r="AO8421">
        <v>13</v>
      </c>
      <c r="AP8421">
        <v>13</v>
      </c>
    </row>
    <row r="8422" spans="1:42" x14ac:dyDescent="0.15">
      <c r="A8422">
        <v>8421</v>
      </c>
      <c r="F8422">
        <v>20</v>
      </c>
      <c r="G8422" t="s">
        <v>76</v>
      </c>
      <c r="H8422" t="s">
        <v>4324</v>
      </c>
      <c r="J8422" t="s">
        <v>66</v>
      </c>
      <c r="K8422" t="s">
        <v>66</v>
      </c>
      <c r="N8422" t="s">
        <v>66</v>
      </c>
      <c r="O8422" t="s">
        <v>66</v>
      </c>
      <c r="P8422">
        <v>2370</v>
      </c>
      <c r="U8422" t="s">
        <v>4341</v>
      </c>
      <c r="W8422">
        <v>1</v>
      </c>
      <c r="AH8422" t="s">
        <v>71</v>
      </c>
      <c r="AI8422" t="s">
        <v>71</v>
      </c>
      <c r="AJ8422" t="s">
        <v>73</v>
      </c>
      <c r="AK8422" t="s">
        <v>81</v>
      </c>
      <c r="AL8422">
        <v>139.69164699999999</v>
      </c>
      <c r="AM8422">
        <v>35.689185000000002</v>
      </c>
      <c r="AN8422" s="1">
        <v>43936</v>
      </c>
      <c r="AO8422">
        <v>13</v>
      </c>
      <c r="AP8422">
        <v>13</v>
      </c>
    </row>
    <row r="8423" spans="1:42" x14ac:dyDescent="0.15">
      <c r="A8423">
        <v>8422</v>
      </c>
      <c r="F8423">
        <v>50</v>
      </c>
      <c r="G8423" t="s">
        <v>76</v>
      </c>
      <c r="H8423" t="s">
        <v>4324</v>
      </c>
      <c r="J8423" t="s">
        <v>66</v>
      </c>
      <c r="K8423" t="s">
        <v>66</v>
      </c>
      <c r="N8423" t="s">
        <v>66</v>
      </c>
      <c r="O8423" t="s">
        <v>66</v>
      </c>
      <c r="P8423">
        <v>2371</v>
      </c>
      <c r="U8423" t="s">
        <v>4341</v>
      </c>
      <c r="W8423">
        <v>1</v>
      </c>
      <c r="AH8423" t="s">
        <v>71</v>
      </c>
      <c r="AI8423" t="s">
        <v>71</v>
      </c>
      <c r="AJ8423" t="s">
        <v>73</v>
      </c>
      <c r="AK8423" t="s">
        <v>81</v>
      </c>
      <c r="AL8423">
        <v>139.69164699999999</v>
      </c>
      <c r="AM8423">
        <v>35.689185000000002</v>
      </c>
      <c r="AN8423" s="1">
        <v>43936</v>
      </c>
      <c r="AO8423">
        <v>13</v>
      </c>
      <c r="AP8423">
        <v>13</v>
      </c>
    </row>
    <row r="8424" spans="1:42" x14ac:dyDescent="0.15">
      <c r="A8424">
        <v>8423</v>
      </c>
      <c r="F8424">
        <v>50</v>
      </c>
      <c r="G8424" t="s">
        <v>76</v>
      </c>
      <c r="H8424" t="s">
        <v>4324</v>
      </c>
      <c r="J8424" t="s">
        <v>66</v>
      </c>
      <c r="K8424" t="s">
        <v>66</v>
      </c>
      <c r="N8424" t="s">
        <v>66</v>
      </c>
      <c r="O8424" t="s">
        <v>66</v>
      </c>
      <c r="P8424">
        <v>2372</v>
      </c>
      <c r="U8424" t="s">
        <v>4341</v>
      </c>
      <c r="W8424">
        <v>1</v>
      </c>
      <c r="AH8424" t="s">
        <v>71</v>
      </c>
      <c r="AI8424" t="s">
        <v>71</v>
      </c>
      <c r="AJ8424" t="s">
        <v>73</v>
      </c>
      <c r="AK8424" t="s">
        <v>81</v>
      </c>
      <c r="AL8424">
        <v>139.69164699999999</v>
      </c>
      <c r="AM8424">
        <v>35.689185000000002</v>
      </c>
      <c r="AN8424" s="1">
        <v>43936</v>
      </c>
      <c r="AO8424">
        <v>13</v>
      </c>
      <c r="AP8424">
        <v>13</v>
      </c>
    </row>
    <row r="8425" spans="1:42" x14ac:dyDescent="0.15">
      <c r="A8425">
        <v>8424</v>
      </c>
      <c r="F8425">
        <v>50</v>
      </c>
      <c r="G8425" t="s">
        <v>52</v>
      </c>
      <c r="H8425" t="s">
        <v>4324</v>
      </c>
      <c r="J8425" t="s">
        <v>66</v>
      </c>
      <c r="K8425" t="s">
        <v>66</v>
      </c>
      <c r="N8425" t="s">
        <v>66</v>
      </c>
      <c r="O8425" t="s">
        <v>66</v>
      </c>
      <c r="P8425">
        <v>2373</v>
      </c>
      <c r="U8425" t="s">
        <v>4341</v>
      </c>
      <c r="W8425">
        <v>1</v>
      </c>
      <c r="AH8425" t="s">
        <v>71</v>
      </c>
      <c r="AI8425" t="s">
        <v>71</v>
      </c>
      <c r="AJ8425" t="s">
        <v>73</v>
      </c>
      <c r="AK8425" t="s">
        <v>61</v>
      </c>
      <c r="AL8425">
        <v>139.69164699999999</v>
      </c>
      <c r="AM8425">
        <v>35.689185000000002</v>
      </c>
      <c r="AN8425" s="1">
        <v>43936</v>
      </c>
      <c r="AO8425">
        <v>13</v>
      </c>
      <c r="AP8425">
        <v>13</v>
      </c>
    </row>
    <row r="8426" spans="1:42" x14ac:dyDescent="0.15">
      <c r="A8426">
        <v>8425</v>
      </c>
      <c r="F8426">
        <v>60</v>
      </c>
      <c r="G8426" t="s">
        <v>52</v>
      </c>
      <c r="H8426" t="s">
        <v>4324</v>
      </c>
      <c r="J8426" t="s">
        <v>66</v>
      </c>
      <c r="K8426" t="s">
        <v>66</v>
      </c>
      <c r="N8426" t="s">
        <v>66</v>
      </c>
      <c r="O8426" t="s">
        <v>66</v>
      </c>
      <c r="P8426">
        <v>2374</v>
      </c>
      <c r="U8426" t="s">
        <v>4341</v>
      </c>
      <c r="W8426">
        <v>1</v>
      </c>
      <c r="AH8426" t="s">
        <v>71</v>
      </c>
      <c r="AI8426" t="s">
        <v>71</v>
      </c>
      <c r="AJ8426" t="s">
        <v>73</v>
      </c>
      <c r="AK8426" t="s">
        <v>61</v>
      </c>
      <c r="AL8426">
        <v>139.69164699999999</v>
      </c>
      <c r="AM8426">
        <v>35.689185000000002</v>
      </c>
      <c r="AN8426" s="1">
        <v>43936</v>
      </c>
      <c r="AO8426">
        <v>13</v>
      </c>
      <c r="AP8426">
        <v>13</v>
      </c>
    </row>
    <row r="8427" spans="1:42" x14ac:dyDescent="0.15">
      <c r="A8427">
        <v>8426</v>
      </c>
      <c r="F8427">
        <v>60</v>
      </c>
      <c r="G8427" t="s">
        <v>52</v>
      </c>
      <c r="H8427" t="s">
        <v>4324</v>
      </c>
      <c r="J8427" t="s">
        <v>66</v>
      </c>
      <c r="K8427" t="s">
        <v>66</v>
      </c>
      <c r="N8427" t="s">
        <v>66</v>
      </c>
      <c r="O8427" t="s">
        <v>66</v>
      </c>
      <c r="P8427">
        <v>2375</v>
      </c>
      <c r="U8427" t="s">
        <v>4341</v>
      </c>
      <c r="W8427">
        <v>1</v>
      </c>
      <c r="AH8427" t="s">
        <v>71</v>
      </c>
      <c r="AI8427" t="s">
        <v>71</v>
      </c>
      <c r="AJ8427" t="s">
        <v>73</v>
      </c>
      <c r="AK8427" t="s">
        <v>61</v>
      </c>
      <c r="AL8427">
        <v>139.69164699999999</v>
      </c>
      <c r="AM8427">
        <v>35.689185000000002</v>
      </c>
      <c r="AN8427" s="1">
        <v>43936</v>
      </c>
      <c r="AO8427">
        <v>13</v>
      </c>
      <c r="AP8427">
        <v>13</v>
      </c>
    </row>
    <row r="8428" spans="1:42" x14ac:dyDescent="0.15">
      <c r="A8428">
        <v>8427</v>
      </c>
      <c r="F8428">
        <v>50</v>
      </c>
      <c r="G8428" t="s">
        <v>52</v>
      </c>
      <c r="H8428" t="s">
        <v>4324</v>
      </c>
      <c r="J8428" t="s">
        <v>66</v>
      </c>
      <c r="K8428" t="s">
        <v>66</v>
      </c>
      <c r="N8428" t="s">
        <v>66</v>
      </c>
      <c r="O8428" t="s">
        <v>66</v>
      </c>
      <c r="P8428">
        <v>2376</v>
      </c>
      <c r="U8428" t="s">
        <v>4341</v>
      </c>
      <c r="W8428">
        <v>1</v>
      </c>
      <c r="AH8428" t="s">
        <v>71</v>
      </c>
      <c r="AI8428" t="s">
        <v>71</v>
      </c>
      <c r="AJ8428" t="s">
        <v>73</v>
      </c>
      <c r="AK8428" t="s">
        <v>61</v>
      </c>
      <c r="AL8428">
        <v>139.69164699999999</v>
      </c>
      <c r="AM8428">
        <v>35.689185000000002</v>
      </c>
      <c r="AN8428" s="1">
        <v>43936</v>
      </c>
      <c r="AO8428">
        <v>13</v>
      </c>
      <c r="AP8428">
        <v>13</v>
      </c>
    </row>
    <row r="8429" spans="1:42" x14ac:dyDescent="0.15">
      <c r="A8429">
        <v>8428</v>
      </c>
      <c r="F8429">
        <v>40</v>
      </c>
      <c r="G8429" t="s">
        <v>76</v>
      </c>
      <c r="H8429" t="s">
        <v>4324</v>
      </c>
      <c r="J8429" t="s">
        <v>66</v>
      </c>
      <c r="K8429" t="s">
        <v>66</v>
      </c>
      <c r="N8429" t="s">
        <v>66</v>
      </c>
      <c r="O8429" t="s">
        <v>66</v>
      </c>
      <c r="P8429">
        <v>2377</v>
      </c>
      <c r="U8429" t="s">
        <v>4341</v>
      </c>
      <c r="W8429">
        <v>1</v>
      </c>
      <c r="AH8429" t="s">
        <v>71</v>
      </c>
      <c r="AI8429" t="s">
        <v>71</v>
      </c>
      <c r="AJ8429" t="s">
        <v>73</v>
      </c>
      <c r="AK8429" t="s">
        <v>81</v>
      </c>
      <c r="AL8429">
        <v>139.69164699999999</v>
      </c>
      <c r="AM8429">
        <v>35.689185000000002</v>
      </c>
      <c r="AN8429" s="1">
        <v>43936</v>
      </c>
      <c r="AO8429">
        <v>13</v>
      </c>
      <c r="AP8429">
        <v>13</v>
      </c>
    </row>
    <row r="8430" spans="1:42" x14ac:dyDescent="0.15">
      <c r="A8430">
        <v>8429</v>
      </c>
      <c r="F8430">
        <v>30</v>
      </c>
      <c r="G8430" t="s">
        <v>76</v>
      </c>
      <c r="H8430" t="s">
        <v>4324</v>
      </c>
      <c r="J8430" t="s">
        <v>66</v>
      </c>
      <c r="K8430" t="s">
        <v>66</v>
      </c>
      <c r="N8430" t="s">
        <v>66</v>
      </c>
      <c r="O8430" t="s">
        <v>66</v>
      </c>
      <c r="P8430">
        <v>2378</v>
      </c>
      <c r="U8430" t="s">
        <v>4341</v>
      </c>
      <c r="W8430">
        <v>1</v>
      </c>
      <c r="AH8430" t="s">
        <v>71</v>
      </c>
      <c r="AI8430" t="s">
        <v>71</v>
      </c>
      <c r="AJ8430" t="s">
        <v>73</v>
      </c>
      <c r="AK8430" t="s">
        <v>81</v>
      </c>
      <c r="AL8430">
        <v>139.69164699999999</v>
      </c>
      <c r="AM8430">
        <v>35.689185000000002</v>
      </c>
      <c r="AN8430" s="1">
        <v>43936</v>
      </c>
      <c r="AO8430">
        <v>13</v>
      </c>
      <c r="AP8430">
        <v>13</v>
      </c>
    </row>
    <row r="8431" spans="1:42" x14ac:dyDescent="0.15">
      <c r="A8431">
        <v>8430</v>
      </c>
      <c r="F8431">
        <v>40</v>
      </c>
      <c r="G8431" t="s">
        <v>52</v>
      </c>
      <c r="H8431" t="s">
        <v>4324</v>
      </c>
      <c r="J8431" t="s">
        <v>66</v>
      </c>
      <c r="K8431" t="s">
        <v>66</v>
      </c>
      <c r="N8431" t="s">
        <v>66</v>
      </c>
      <c r="O8431" t="s">
        <v>66</v>
      </c>
      <c r="P8431">
        <v>2379</v>
      </c>
      <c r="U8431" t="s">
        <v>4341</v>
      </c>
      <c r="W8431">
        <v>1</v>
      </c>
      <c r="AH8431" t="s">
        <v>71</v>
      </c>
      <c r="AI8431" t="s">
        <v>71</v>
      </c>
      <c r="AJ8431" t="s">
        <v>73</v>
      </c>
      <c r="AK8431" t="s">
        <v>61</v>
      </c>
      <c r="AL8431">
        <v>139.69164699999999</v>
      </c>
      <c r="AM8431">
        <v>35.689185000000002</v>
      </c>
      <c r="AN8431" s="1">
        <v>43936</v>
      </c>
      <c r="AO8431">
        <v>13</v>
      </c>
      <c r="AP8431">
        <v>13</v>
      </c>
    </row>
    <row r="8432" spans="1:42" x14ac:dyDescent="0.15">
      <c r="A8432">
        <v>8431</v>
      </c>
      <c r="F8432">
        <v>70</v>
      </c>
      <c r="G8432" t="s">
        <v>76</v>
      </c>
      <c r="H8432" t="s">
        <v>4324</v>
      </c>
      <c r="J8432" t="s">
        <v>66</v>
      </c>
      <c r="K8432" t="s">
        <v>66</v>
      </c>
      <c r="N8432" t="s">
        <v>66</v>
      </c>
      <c r="O8432" t="s">
        <v>66</v>
      </c>
      <c r="P8432">
        <v>2380</v>
      </c>
      <c r="U8432" t="s">
        <v>4341</v>
      </c>
      <c r="W8432">
        <v>1</v>
      </c>
      <c r="AH8432" t="s">
        <v>71</v>
      </c>
      <c r="AI8432" t="s">
        <v>71</v>
      </c>
      <c r="AJ8432" t="s">
        <v>73</v>
      </c>
      <c r="AK8432" t="s">
        <v>81</v>
      </c>
      <c r="AL8432">
        <v>139.69164699999999</v>
      </c>
      <c r="AM8432">
        <v>35.689185000000002</v>
      </c>
      <c r="AN8432" s="1">
        <v>43936</v>
      </c>
      <c r="AO8432">
        <v>13</v>
      </c>
      <c r="AP8432">
        <v>13</v>
      </c>
    </row>
    <row r="8433" spans="1:42" x14ac:dyDescent="0.15">
      <c r="A8433">
        <v>8432</v>
      </c>
      <c r="F8433">
        <v>20</v>
      </c>
      <c r="G8433" t="s">
        <v>52</v>
      </c>
      <c r="H8433" t="s">
        <v>4324</v>
      </c>
      <c r="J8433" t="s">
        <v>66</v>
      </c>
      <c r="K8433" t="s">
        <v>66</v>
      </c>
      <c r="N8433" t="s">
        <v>66</v>
      </c>
      <c r="O8433" t="s">
        <v>66</v>
      </c>
      <c r="P8433">
        <v>2381</v>
      </c>
      <c r="U8433" t="s">
        <v>4341</v>
      </c>
      <c r="W8433">
        <v>1</v>
      </c>
      <c r="AH8433" t="s">
        <v>71</v>
      </c>
      <c r="AI8433" t="s">
        <v>71</v>
      </c>
      <c r="AJ8433" t="s">
        <v>73</v>
      </c>
      <c r="AK8433" t="s">
        <v>61</v>
      </c>
      <c r="AL8433">
        <v>139.69164699999999</v>
      </c>
      <c r="AM8433">
        <v>35.689185000000002</v>
      </c>
      <c r="AN8433" s="1">
        <v>43936</v>
      </c>
      <c r="AO8433">
        <v>13</v>
      </c>
      <c r="AP8433">
        <v>13</v>
      </c>
    </row>
    <row r="8434" spans="1:42" x14ac:dyDescent="0.15">
      <c r="A8434">
        <v>8433</v>
      </c>
      <c r="F8434">
        <v>20</v>
      </c>
      <c r="G8434" t="s">
        <v>76</v>
      </c>
      <c r="H8434" t="s">
        <v>4324</v>
      </c>
      <c r="J8434" t="s">
        <v>66</v>
      </c>
      <c r="K8434" t="s">
        <v>66</v>
      </c>
      <c r="N8434" t="s">
        <v>66</v>
      </c>
      <c r="O8434" t="s">
        <v>66</v>
      </c>
      <c r="P8434">
        <v>2382</v>
      </c>
      <c r="U8434" t="s">
        <v>4341</v>
      </c>
      <c r="W8434">
        <v>1</v>
      </c>
      <c r="AH8434" t="s">
        <v>71</v>
      </c>
      <c r="AI8434" t="s">
        <v>71</v>
      </c>
      <c r="AJ8434" t="s">
        <v>73</v>
      </c>
      <c r="AK8434" t="s">
        <v>81</v>
      </c>
      <c r="AL8434">
        <v>139.69164699999999</v>
      </c>
      <c r="AM8434">
        <v>35.689185000000002</v>
      </c>
      <c r="AN8434" s="1">
        <v>43936</v>
      </c>
      <c r="AO8434">
        <v>13</v>
      </c>
      <c r="AP8434">
        <v>13</v>
      </c>
    </row>
    <row r="8435" spans="1:42" x14ac:dyDescent="0.15">
      <c r="A8435">
        <v>8434</v>
      </c>
      <c r="F8435">
        <v>30</v>
      </c>
      <c r="G8435" t="s">
        <v>76</v>
      </c>
      <c r="H8435" t="s">
        <v>4324</v>
      </c>
      <c r="J8435" t="s">
        <v>66</v>
      </c>
      <c r="K8435" t="s">
        <v>66</v>
      </c>
      <c r="N8435" t="s">
        <v>66</v>
      </c>
      <c r="O8435" t="s">
        <v>66</v>
      </c>
      <c r="P8435">
        <v>2383</v>
      </c>
      <c r="U8435" t="s">
        <v>4341</v>
      </c>
      <c r="W8435">
        <v>1</v>
      </c>
      <c r="AH8435" t="s">
        <v>71</v>
      </c>
      <c r="AI8435" t="s">
        <v>71</v>
      </c>
      <c r="AJ8435" t="s">
        <v>73</v>
      </c>
      <c r="AK8435" t="s">
        <v>81</v>
      </c>
      <c r="AL8435">
        <v>139.69164699999999</v>
      </c>
      <c r="AM8435">
        <v>35.689185000000002</v>
      </c>
      <c r="AN8435" s="1">
        <v>43936</v>
      </c>
      <c r="AO8435">
        <v>13</v>
      </c>
      <c r="AP8435">
        <v>13</v>
      </c>
    </row>
    <row r="8436" spans="1:42" x14ac:dyDescent="0.15">
      <c r="A8436">
        <v>8435</v>
      </c>
      <c r="F8436">
        <v>40</v>
      </c>
      <c r="G8436" t="s">
        <v>52</v>
      </c>
      <c r="H8436" t="s">
        <v>4324</v>
      </c>
      <c r="J8436" t="s">
        <v>66</v>
      </c>
      <c r="K8436" t="s">
        <v>66</v>
      </c>
      <c r="N8436" t="s">
        <v>66</v>
      </c>
      <c r="O8436" t="s">
        <v>66</v>
      </c>
      <c r="P8436">
        <v>2384</v>
      </c>
      <c r="U8436" t="s">
        <v>4341</v>
      </c>
      <c r="W8436">
        <v>1</v>
      </c>
      <c r="AH8436" t="s">
        <v>71</v>
      </c>
      <c r="AI8436" t="s">
        <v>71</v>
      </c>
      <c r="AJ8436" t="s">
        <v>73</v>
      </c>
      <c r="AK8436" t="s">
        <v>61</v>
      </c>
      <c r="AL8436">
        <v>139.69164699999999</v>
      </c>
      <c r="AM8436">
        <v>35.689185000000002</v>
      </c>
      <c r="AN8436" s="1">
        <v>43936</v>
      </c>
      <c r="AO8436">
        <v>13</v>
      </c>
      <c r="AP8436">
        <v>13</v>
      </c>
    </row>
    <row r="8437" spans="1:42" x14ac:dyDescent="0.15">
      <c r="A8437">
        <v>8436</v>
      </c>
      <c r="F8437">
        <v>50</v>
      </c>
      <c r="G8437" t="s">
        <v>76</v>
      </c>
      <c r="H8437" t="s">
        <v>4324</v>
      </c>
      <c r="J8437" t="s">
        <v>66</v>
      </c>
      <c r="K8437" t="s">
        <v>66</v>
      </c>
      <c r="N8437" t="s">
        <v>66</v>
      </c>
      <c r="O8437" t="s">
        <v>66</v>
      </c>
      <c r="P8437">
        <v>2385</v>
      </c>
      <c r="U8437" t="s">
        <v>4341</v>
      </c>
      <c r="W8437">
        <v>1</v>
      </c>
      <c r="AH8437" t="s">
        <v>71</v>
      </c>
      <c r="AI8437" t="s">
        <v>71</v>
      </c>
      <c r="AJ8437" t="s">
        <v>73</v>
      </c>
      <c r="AK8437" t="s">
        <v>81</v>
      </c>
      <c r="AL8437">
        <v>139.69164699999999</v>
      </c>
      <c r="AM8437">
        <v>35.689185000000002</v>
      </c>
      <c r="AN8437" s="1">
        <v>43936</v>
      </c>
      <c r="AO8437">
        <v>13</v>
      </c>
      <c r="AP8437">
        <v>13</v>
      </c>
    </row>
    <row r="8438" spans="1:42" x14ac:dyDescent="0.15">
      <c r="A8438">
        <v>8437</v>
      </c>
      <c r="F8438">
        <v>50</v>
      </c>
      <c r="G8438" t="s">
        <v>76</v>
      </c>
      <c r="H8438" t="s">
        <v>4324</v>
      </c>
      <c r="J8438" t="s">
        <v>66</v>
      </c>
      <c r="K8438" t="s">
        <v>66</v>
      </c>
      <c r="N8438" t="s">
        <v>66</v>
      </c>
      <c r="O8438" t="s">
        <v>66</v>
      </c>
      <c r="P8438">
        <v>2386</v>
      </c>
      <c r="U8438" t="s">
        <v>4341</v>
      </c>
      <c r="W8438">
        <v>1</v>
      </c>
      <c r="AH8438" t="s">
        <v>71</v>
      </c>
      <c r="AI8438" t="s">
        <v>71</v>
      </c>
      <c r="AJ8438" t="s">
        <v>73</v>
      </c>
      <c r="AK8438" t="s">
        <v>81</v>
      </c>
      <c r="AL8438">
        <v>139.69164699999999</v>
      </c>
      <c r="AM8438">
        <v>35.689185000000002</v>
      </c>
      <c r="AN8438" s="1">
        <v>43936</v>
      </c>
      <c r="AO8438">
        <v>13</v>
      </c>
      <c r="AP8438">
        <v>13</v>
      </c>
    </row>
    <row r="8439" spans="1:42" x14ac:dyDescent="0.15">
      <c r="A8439">
        <v>8438</v>
      </c>
      <c r="F8439">
        <v>80</v>
      </c>
      <c r="G8439" t="s">
        <v>76</v>
      </c>
      <c r="H8439" t="s">
        <v>4324</v>
      </c>
      <c r="J8439" t="s">
        <v>66</v>
      </c>
      <c r="K8439" t="s">
        <v>66</v>
      </c>
      <c r="N8439" t="s">
        <v>66</v>
      </c>
      <c r="O8439" t="s">
        <v>66</v>
      </c>
      <c r="P8439">
        <v>2387</v>
      </c>
      <c r="U8439" t="s">
        <v>4341</v>
      </c>
      <c r="W8439">
        <v>1</v>
      </c>
      <c r="AH8439" t="s">
        <v>71</v>
      </c>
      <c r="AI8439" t="s">
        <v>71</v>
      </c>
      <c r="AJ8439" t="s">
        <v>73</v>
      </c>
      <c r="AK8439" t="s">
        <v>81</v>
      </c>
      <c r="AL8439">
        <v>139.69164699999999</v>
      </c>
      <c r="AM8439">
        <v>35.689185000000002</v>
      </c>
      <c r="AN8439" s="1">
        <v>43936</v>
      </c>
      <c r="AO8439">
        <v>13</v>
      </c>
      <c r="AP8439">
        <v>13</v>
      </c>
    </row>
    <row r="8440" spans="1:42" x14ac:dyDescent="0.15">
      <c r="A8440">
        <v>8439</v>
      </c>
      <c r="F8440">
        <v>80</v>
      </c>
      <c r="G8440" t="s">
        <v>52</v>
      </c>
      <c r="H8440" t="s">
        <v>4324</v>
      </c>
      <c r="J8440" t="s">
        <v>66</v>
      </c>
      <c r="K8440" t="s">
        <v>66</v>
      </c>
      <c r="N8440" t="s">
        <v>66</v>
      </c>
      <c r="O8440" t="s">
        <v>66</v>
      </c>
      <c r="P8440">
        <v>2388</v>
      </c>
      <c r="U8440" t="s">
        <v>4341</v>
      </c>
      <c r="W8440">
        <v>1</v>
      </c>
      <c r="AH8440" t="s">
        <v>71</v>
      </c>
      <c r="AI8440" t="s">
        <v>71</v>
      </c>
      <c r="AJ8440" t="s">
        <v>73</v>
      </c>
      <c r="AK8440" t="s">
        <v>61</v>
      </c>
      <c r="AL8440">
        <v>139.69164699999999</v>
      </c>
      <c r="AM8440">
        <v>35.689185000000002</v>
      </c>
      <c r="AN8440" s="1">
        <v>43936</v>
      </c>
      <c r="AO8440">
        <v>13</v>
      </c>
      <c r="AP8440">
        <v>13</v>
      </c>
    </row>
    <row r="8441" spans="1:42" x14ac:dyDescent="0.15">
      <c r="A8441">
        <v>8440</v>
      </c>
      <c r="F8441">
        <v>80</v>
      </c>
      <c r="G8441" t="s">
        <v>52</v>
      </c>
      <c r="H8441" t="s">
        <v>4324</v>
      </c>
      <c r="J8441" t="s">
        <v>66</v>
      </c>
      <c r="K8441" t="s">
        <v>66</v>
      </c>
      <c r="N8441" t="s">
        <v>66</v>
      </c>
      <c r="O8441" t="s">
        <v>66</v>
      </c>
      <c r="P8441">
        <v>2389</v>
      </c>
      <c r="U8441" t="s">
        <v>4341</v>
      </c>
      <c r="W8441">
        <v>1</v>
      </c>
      <c r="AH8441" t="s">
        <v>71</v>
      </c>
      <c r="AI8441" t="s">
        <v>71</v>
      </c>
      <c r="AJ8441" t="s">
        <v>73</v>
      </c>
      <c r="AK8441" t="s">
        <v>61</v>
      </c>
      <c r="AL8441">
        <v>139.69164699999999</v>
      </c>
      <c r="AM8441">
        <v>35.689185000000002</v>
      </c>
      <c r="AN8441" s="1">
        <v>43936</v>
      </c>
      <c r="AO8441">
        <v>13</v>
      </c>
      <c r="AP8441">
        <v>13</v>
      </c>
    </row>
    <row r="8442" spans="1:42" x14ac:dyDescent="0.15">
      <c r="A8442">
        <v>8441</v>
      </c>
      <c r="F8442">
        <v>80</v>
      </c>
      <c r="G8442" t="s">
        <v>76</v>
      </c>
      <c r="H8442" t="s">
        <v>4324</v>
      </c>
      <c r="J8442" t="s">
        <v>66</v>
      </c>
      <c r="K8442" t="s">
        <v>66</v>
      </c>
      <c r="N8442" t="s">
        <v>66</v>
      </c>
      <c r="O8442" t="s">
        <v>66</v>
      </c>
      <c r="P8442">
        <v>2390</v>
      </c>
      <c r="U8442" t="s">
        <v>4341</v>
      </c>
      <c r="W8442">
        <v>1</v>
      </c>
      <c r="AH8442" t="s">
        <v>71</v>
      </c>
      <c r="AI8442" t="s">
        <v>71</v>
      </c>
      <c r="AJ8442" t="s">
        <v>73</v>
      </c>
      <c r="AK8442" t="s">
        <v>81</v>
      </c>
      <c r="AL8442">
        <v>139.69164699999999</v>
      </c>
      <c r="AM8442">
        <v>35.689185000000002</v>
      </c>
      <c r="AN8442" s="1">
        <v>43936</v>
      </c>
      <c r="AO8442">
        <v>13</v>
      </c>
      <c r="AP8442">
        <v>13</v>
      </c>
    </row>
    <row r="8443" spans="1:42" x14ac:dyDescent="0.15">
      <c r="A8443">
        <v>8442</v>
      </c>
      <c r="F8443">
        <v>80</v>
      </c>
      <c r="G8443" t="s">
        <v>76</v>
      </c>
      <c r="H8443" t="s">
        <v>4324</v>
      </c>
      <c r="J8443" t="s">
        <v>66</v>
      </c>
      <c r="K8443" t="s">
        <v>66</v>
      </c>
      <c r="N8443" t="s">
        <v>66</v>
      </c>
      <c r="O8443" t="s">
        <v>66</v>
      </c>
      <c r="P8443">
        <v>2391</v>
      </c>
      <c r="U8443" t="s">
        <v>4341</v>
      </c>
      <c r="W8443">
        <v>1</v>
      </c>
      <c r="AH8443" t="s">
        <v>71</v>
      </c>
      <c r="AI8443" t="s">
        <v>71</v>
      </c>
      <c r="AJ8443" t="s">
        <v>73</v>
      </c>
      <c r="AK8443" t="s">
        <v>81</v>
      </c>
      <c r="AL8443">
        <v>139.69164699999999</v>
      </c>
      <c r="AM8443">
        <v>35.689185000000002</v>
      </c>
      <c r="AN8443" s="1">
        <v>43936</v>
      </c>
      <c r="AO8443">
        <v>13</v>
      </c>
      <c r="AP8443">
        <v>13</v>
      </c>
    </row>
    <row r="8444" spans="1:42" x14ac:dyDescent="0.15">
      <c r="A8444">
        <v>8443</v>
      </c>
      <c r="F8444">
        <v>70</v>
      </c>
      <c r="G8444" t="s">
        <v>76</v>
      </c>
      <c r="H8444" t="s">
        <v>4324</v>
      </c>
      <c r="J8444" t="s">
        <v>66</v>
      </c>
      <c r="K8444" t="s">
        <v>66</v>
      </c>
      <c r="N8444" t="s">
        <v>66</v>
      </c>
      <c r="O8444" t="s">
        <v>66</v>
      </c>
      <c r="P8444">
        <v>2392</v>
      </c>
      <c r="U8444" t="s">
        <v>4341</v>
      </c>
      <c r="W8444">
        <v>1</v>
      </c>
      <c r="AH8444" t="s">
        <v>71</v>
      </c>
      <c r="AI8444" t="s">
        <v>71</v>
      </c>
      <c r="AJ8444" t="s">
        <v>73</v>
      </c>
      <c r="AK8444" t="s">
        <v>81</v>
      </c>
      <c r="AL8444">
        <v>139.69164699999999</v>
      </c>
      <c r="AM8444">
        <v>35.689185000000002</v>
      </c>
      <c r="AN8444" s="1">
        <v>43936</v>
      </c>
      <c r="AO8444">
        <v>13</v>
      </c>
      <c r="AP8444">
        <v>13</v>
      </c>
    </row>
    <row r="8445" spans="1:42" x14ac:dyDescent="0.15">
      <c r="A8445">
        <v>8444</v>
      </c>
      <c r="F8445">
        <v>50</v>
      </c>
      <c r="G8445" t="s">
        <v>52</v>
      </c>
      <c r="H8445" t="s">
        <v>4324</v>
      </c>
      <c r="J8445" t="s">
        <v>66</v>
      </c>
      <c r="K8445" t="s">
        <v>66</v>
      </c>
      <c r="N8445" t="s">
        <v>66</v>
      </c>
      <c r="O8445" t="s">
        <v>66</v>
      </c>
      <c r="P8445">
        <v>2393</v>
      </c>
      <c r="U8445" t="s">
        <v>4341</v>
      </c>
      <c r="W8445">
        <v>1</v>
      </c>
      <c r="AH8445" t="s">
        <v>71</v>
      </c>
      <c r="AI8445" t="s">
        <v>71</v>
      </c>
      <c r="AJ8445" t="s">
        <v>73</v>
      </c>
      <c r="AK8445" t="s">
        <v>61</v>
      </c>
      <c r="AL8445">
        <v>139.69164699999999</v>
      </c>
      <c r="AM8445">
        <v>35.689185000000002</v>
      </c>
      <c r="AN8445" s="1">
        <v>43936</v>
      </c>
      <c r="AO8445">
        <v>13</v>
      </c>
      <c r="AP8445">
        <v>13</v>
      </c>
    </row>
    <row r="8446" spans="1:42" x14ac:dyDescent="0.15">
      <c r="A8446">
        <v>8445</v>
      </c>
      <c r="F8446">
        <v>20</v>
      </c>
      <c r="G8446" t="s">
        <v>52</v>
      </c>
      <c r="H8446" t="s">
        <v>4324</v>
      </c>
      <c r="J8446" t="s">
        <v>66</v>
      </c>
      <c r="K8446" t="s">
        <v>66</v>
      </c>
      <c r="N8446" t="s">
        <v>66</v>
      </c>
      <c r="O8446" t="s">
        <v>66</v>
      </c>
      <c r="P8446">
        <v>2394</v>
      </c>
      <c r="U8446" t="s">
        <v>4341</v>
      </c>
      <c r="W8446">
        <v>1</v>
      </c>
      <c r="AH8446" t="s">
        <v>71</v>
      </c>
      <c r="AI8446" t="s">
        <v>71</v>
      </c>
      <c r="AJ8446" t="s">
        <v>73</v>
      </c>
      <c r="AK8446" t="s">
        <v>61</v>
      </c>
      <c r="AL8446">
        <v>139.69164699999999</v>
      </c>
      <c r="AM8446">
        <v>35.689185000000002</v>
      </c>
      <c r="AN8446" s="1">
        <v>43936</v>
      </c>
      <c r="AO8446">
        <v>13</v>
      </c>
      <c r="AP8446">
        <v>13</v>
      </c>
    </row>
    <row r="8447" spans="1:42" x14ac:dyDescent="0.15">
      <c r="A8447">
        <v>8446</v>
      </c>
      <c r="F8447">
        <v>20</v>
      </c>
      <c r="G8447" t="s">
        <v>76</v>
      </c>
      <c r="H8447" t="s">
        <v>4324</v>
      </c>
      <c r="J8447" t="s">
        <v>66</v>
      </c>
      <c r="K8447" t="s">
        <v>66</v>
      </c>
      <c r="N8447" t="s">
        <v>66</v>
      </c>
      <c r="O8447" t="s">
        <v>66</v>
      </c>
      <c r="P8447">
        <v>2395</v>
      </c>
      <c r="U8447" t="s">
        <v>4341</v>
      </c>
      <c r="W8447">
        <v>1</v>
      </c>
      <c r="AH8447" t="s">
        <v>71</v>
      </c>
      <c r="AI8447" t="s">
        <v>71</v>
      </c>
      <c r="AJ8447" t="s">
        <v>73</v>
      </c>
      <c r="AK8447" t="s">
        <v>81</v>
      </c>
      <c r="AL8447">
        <v>139.69164699999999</v>
      </c>
      <c r="AM8447">
        <v>35.689185000000002</v>
      </c>
      <c r="AN8447" s="1">
        <v>43936</v>
      </c>
      <c r="AO8447">
        <v>13</v>
      </c>
      <c r="AP8447">
        <v>13</v>
      </c>
    </row>
    <row r="8448" spans="1:42" x14ac:dyDescent="0.15">
      <c r="A8448">
        <v>8447</v>
      </c>
      <c r="F8448">
        <v>20</v>
      </c>
      <c r="G8448" t="s">
        <v>76</v>
      </c>
      <c r="H8448" t="s">
        <v>4324</v>
      </c>
      <c r="J8448" t="s">
        <v>66</v>
      </c>
      <c r="K8448" t="s">
        <v>66</v>
      </c>
      <c r="N8448" t="s">
        <v>66</v>
      </c>
      <c r="O8448" t="s">
        <v>66</v>
      </c>
      <c r="P8448">
        <v>2396</v>
      </c>
      <c r="U8448" t="s">
        <v>4341</v>
      </c>
      <c r="W8448">
        <v>1</v>
      </c>
      <c r="AH8448" t="s">
        <v>71</v>
      </c>
      <c r="AI8448" t="s">
        <v>71</v>
      </c>
      <c r="AJ8448" t="s">
        <v>73</v>
      </c>
      <c r="AK8448" t="s">
        <v>81</v>
      </c>
      <c r="AL8448">
        <v>139.69164699999999</v>
      </c>
      <c r="AM8448">
        <v>35.689185000000002</v>
      </c>
      <c r="AN8448" s="1">
        <v>43936</v>
      </c>
      <c r="AO8448">
        <v>13</v>
      </c>
      <c r="AP8448">
        <v>13</v>
      </c>
    </row>
    <row r="8449" spans="1:42" x14ac:dyDescent="0.15">
      <c r="A8449">
        <v>8448</v>
      </c>
      <c r="F8449">
        <v>20</v>
      </c>
      <c r="G8449" t="s">
        <v>76</v>
      </c>
      <c r="H8449" t="s">
        <v>4324</v>
      </c>
      <c r="J8449" t="s">
        <v>66</v>
      </c>
      <c r="K8449" t="s">
        <v>66</v>
      </c>
      <c r="N8449" t="s">
        <v>66</v>
      </c>
      <c r="O8449" t="s">
        <v>66</v>
      </c>
      <c r="P8449">
        <v>2397</v>
      </c>
      <c r="U8449" t="s">
        <v>4341</v>
      </c>
      <c r="W8449">
        <v>1</v>
      </c>
      <c r="AH8449" t="s">
        <v>71</v>
      </c>
      <c r="AI8449" t="s">
        <v>71</v>
      </c>
      <c r="AJ8449" t="s">
        <v>73</v>
      </c>
      <c r="AK8449" t="s">
        <v>81</v>
      </c>
      <c r="AL8449">
        <v>139.69164699999999</v>
      </c>
      <c r="AM8449">
        <v>35.689185000000002</v>
      </c>
      <c r="AN8449" s="1">
        <v>43936</v>
      </c>
      <c r="AO8449">
        <v>13</v>
      </c>
      <c r="AP8449">
        <v>13</v>
      </c>
    </row>
    <row r="8450" spans="1:42" x14ac:dyDescent="0.15">
      <c r="A8450">
        <v>8449</v>
      </c>
      <c r="F8450" t="s">
        <v>417</v>
      </c>
      <c r="G8450" t="s">
        <v>52</v>
      </c>
      <c r="H8450" t="s">
        <v>4324</v>
      </c>
      <c r="J8450" t="s">
        <v>66</v>
      </c>
      <c r="K8450" t="s">
        <v>66</v>
      </c>
      <c r="N8450" t="s">
        <v>66</v>
      </c>
      <c r="O8450" t="s">
        <v>66</v>
      </c>
      <c r="P8450">
        <v>2398</v>
      </c>
      <c r="U8450" t="s">
        <v>4341</v>
      </c>
      <c r="W8450">
        <v>1</v>
      </c>
      <c r="AH8450" t="s">
        <v>71</v>
      </c>
      <c r="AI8450" t="s">
        <v>71</v>
      </c>
      <c r="AJ8450" t="s">
        <v>73</v>
      </c>
      <c r="AK8450" t="s">
        <v>61</v>
      </c>
      <c r="AL8450">
        <v>139.69164699999999</v>
      </c>
      <c r="AM8450">
        <v>35.689185000000002</v>
      </c>
      <c r="AN8450" s="1">
        <v>43936</v>
      </c>
      <c r="AO8450">
        <v>13</v>
      </c>
      <c r="AP8450">
        <v>13</v>
      </c>
    </row>
    <row r="8451" spans="1:42" x14ac:dyDescent="0.15">
      <c r="A8451">
        <v>8450</v>
      </c>
      <c r="F8451">
        <v>30</v>
      </c>
      <c r="G8451" t="s">
        <v>76</v>
      </c>
      <c r="H8451" t="s">
        <v>4324</v>
      </c>
      <c r="J8451" t="s">
        <v>66</v>
      </c>
      <c r="K8451" t="s">
        <v>66</v>
      </c>
      <c r="N8451" t="s">
        <v>66</v>
      </c>
      <c r="O8451" t="s">
        <v>66</v>
      </c>
      <c r="P8451">
        <v>2399</v>
      </c>
      <c r="U8451" t="s">
        <v>4341</v>
      </c>
      <c r="W8451">
        <v>1</v>
      </c>
      <c r="AH8451" t="s">
        <v>71</v>
      </c>
      <c r="AI8451" t="s">
        <v>71</v>
      </c>
      <c r="AJ8451" t="s">
        <v>73</v>
      </c>
      <c r="AK8451" t="s">
        <v>81</v>
      </c>
      <c r="AL8451">
        <v>139.69164699999999</v>
      </c>
      <c r="AM8451">
        <v>35.689185000000002</v>
      </c>
      <c r="AN8451" s="1">
        <v>43936</v>
      </c>
      <c r="AO8451">
        <v>13</v>
      </c>
      <c r="AP8451">
        <v>13</v>
      </c>
    </row>
    <row r="8452" spans="1:42" x14ac:dyDescent="0.15">
      <c r="A8452">
        <v>8451</v>
      </c>
      <c r="F8452">
        <v>30</v>
      </c>
      <c r="G8452" t="s">
        <v>76</v>
      </c>
      <c r="H8452" t="s">
        <v>4324</v>
      </c>
      <c r="J8452" t="s">
        <v>66</v>
      </c>
      <c r="K8452" t="s">
        <v>66</v>
      </c>
      <c r="N8452" t="s">
        <v>66</v>
      </c>
      <c r="O8452" t="s">
        <v>66</v>
      </c>
      <c r="P8452">
        <v>2400</v>
      </c>
      <c r="U8452" t="s">
        <v>4341</v>
      </c>
      <c r="W8452">
        <v>1</v>
      </c>
      <c r="AH8452" t="s">
        <v>71</v>
      </c>
      <c r="AI8452" t="s">
        <v>71</v>
      </c>
      <c r="AJ8452" t="s">
        <v>73</v>
      </c>
      <c r="AK8452" t="s">
        <v>81</v>
      </c>
      <c r="AL8452">
        <v>139.69164699999999</v>
      </c>
      <c r="AM8452">
        <v>35.689185000000002</v>
      </c>
      <c r="AN8452" s="1">
        <v>43936</v>
      </c>
      <c r="AO8452">
        <v>13</v>
      </c>
      <c r="AP8452">
        <v>13</v>
      </c>
    </row>
    <row r="8453" spans="1:42" x14ac:dyDescent="0.15">
      <c r="A8453">
        <v>8452</v>
      </c>
      <c r="F8453">
        <v>40</v>
      </c>
      <c r="G8453" t="s">
        <v>76</v>
      </c>
      <c r="H8453" t="s">
        <v>4324</v>
      </c>
      <c r="J8453" t="s">
        <v>66</v>
      </c>
      <c r="K8453" t="s">
        <v>66</v>
      </c>
      <c r="N8453" t="s">
        <v>66</v>
      </c>
      <c r="O8453" t="s">
        <v>66</v>
      </c>
      <c r="P8453">
        <v>2401</v>
      </c>
      <c r="U8453" t="s">
        <v>4341</v>
      </c>
      <c r="W8453">
        <v>1</v>
      </c>
      <c r="AH8453" t="s">
        <v>71</v>
      </c>
      <c r="AI8453" t="s">
        <v>71</v>
      </c>
      <c r="AJ8453" t="s">
        <v>73</v>
      </c>
      <c r="AK8453" t="s">
        <v>81</v>
      </c>
      <c r="AL8453">
        <v>139.69164699999999</v>
      </c>
      <c r="AM8453">
        <v>35.689185000000002</v>
      </c>
      <c r="AN8453" s="1">
        <v>43936</v>
      </c>
      <c r="AO8453">
        <v>13</v>
      </c>
      <c r="AP8453">
        <v>13</v>
      </c>
    </row>
    <row r="8454" spans="1:42" x14ac:dyDescent="0.15">
      <c r="A8454">
        <v>8453</v>
      </c>
      <c r="F8454">
        <v>40</v>
      </c>
      <c r="G8454" t="s">
        <v>52</v>
      </c>
      <c r="H8454" t="s">
        <v>4324</v>
      </c>
      <c r="J8454" t="s">
        <v>66</v>
      </c>
      <c r="K8454" t="s">
        <v>66</v>
      </c>
      <c r="N8454" t="s">
        <v>66</v>
      </c>
      <c r="O8454" t="s">
        <v>66</v>
      </c>
      <c r="P8454">
        <v>2402</v>
      </c>
      <c r="U8454" t="s">
        <v>4341</v>
      </c>
      <c r="W8454">
        <v>1</v>
      </c>
      <c r="AH8454" t="s">
        <v>71</v>
      </c>
      <c r="AI8454" t="s">
        <v>71</v>
      </c>
      <c r="AJ8454" t="s">
        <v>73</v>
      </c>
      <c r="AK8454" t="s">
        <v>61</v>
      </c>
      <c r="AL8454">
        <v>139.69164699999999</v>
      </c>
      <c r="AM8454">
        <v>35.689185000000002</v>
      </c>
      <c r="AN8454" s="1">
        <v>43936</v>
      </c>
      <c r="AO8454">
        <v>13</v>
      </c>
      <c r="AP8454">
        <v>13</v>
      </c>
    </row>
    <row r="8455" spans="1:42" x14ac:dyDescent="0.15">
      <c r="A8455">
        <v>8454</v>
      </c>
      <c r="F8455">
        <v>60</v>
      </c>
      <c r="G8455" t="s">
        <v>52</v>
      </c>
      <c r="H8455" t="s">
        <v>4324</v>
      </c>
      <c r="J8455" t="s">
        <v>66</v>
      </c>
      <c r="K8455" t="s">
        <v>66</v>
      </c>
      <c r="N8455" t="s">
        <v>66</v>
      </c>
      <c r="O8455" t="s">
        <v>66</v>
      </c>
      <c r="P8455">
        <v>2403</v>
      </c>
      <c r="U8455" t="s">
        <v>4341</v>
      </c>
      <c r="W8455">
        <v>1</v>
      </c>
      <c r="AH8455" t="s">
        <v>71</v>
      </c>
      <c r="AI8455" t="s">
        <v>71</v>
      </c>
      <c r="AJ8455" t="s">
        <v>73</v>
      </c>
      <c r="AK8455" t="s">
        <v>61</v>
      </c>
      <c r="AL8455">
        <v>139.69164699999999</v>
      </c>
      <c r="AM8455">
        <v>35.689185000000002</v>
      </c>
      <c r="AN8455" s="1">
        <v>43936</v>
      </c>
      <c r="AO8455">
        <v>13</v>
      </c>
      <c r="AP8455">
        <v>13</v>
      </c>
    </row>
    <row r="8456" spans="1:42" x14ac:dyDescent="0.15">
      <c r="A8456">
        <v>8455</v>
      </c>
      <c r="F8456">
        <v>70</v>
      </c>
      <c r="G8456" t="s">
        <v>52</v>
      </c>
      <c r="H8456" t="s">
        <v>4324</v>
      </c>
      <c r="J8456" t="s">
        <v>66</v>
      </c>
      <c r="K8456" t="s">
        <v>66</v>
      </c>
      <c r="N8456" t="s">
        <v>66</v>
      </c>
      <c r="O8456" t="s">
        <v>66</v>
      </c>
      <c r="P8456">
        <v>2404</v>
      </c>
      <c r="R8456" t="s">
        <v>68</v>
      </c>
      <c r="U8456" t="s">
        <v>4341</v>
      </c>
      <c r="W8456">
        <v>1</v>
      </c>
      <c r="AH8456" t="s">
        <v>71</v>
      </c>
      <c r="AI8456" t="s">
        <v>71</v>
      </c>
      <c r="AJ8456" t="s">
        <v>73</v>
      </c>
      <c r="AK8456" t="s">
        <v>61</v>
      </c>
      <c r="AL8456">
        <v>139.69164699999999</v>
      </c>
      <c r="AM8456">
        <v>35.689185000000002</v>
      </c>
      <c r="AN8456" s="1">
        <v>43936</v>
      </c>
      <c r="AO8456">
        <v>13</v>
      </c>
      <c r="AP8456">
        <v>13</v>
      </c>
    </row>
    <row r="8457" spans="1:42" x14ac:dyDescent="0.15">
      <c r="A8457">
        <v>8456</v>
      </c>
      <c r="F8457">
        <v>80</v>
      </c>
      <c r="G8457" t="s">
        <v>52</v>
      </c>
      <c r="H8457" t="s">
        <v>4324</v>
      </c>
      <c r="J8457" t="s">
        <v>66</v>
      </c>
      <c r="K8457" t="s">
        <v>66</v>
      </c>
      <c r="N8457" t="s">
        <v>66</v>
      </c>
      <c r="O8457" t="s">
        <v>66</v>
      </c>
      <c r="P8457">
        <v>2405</v>
      </c>
      <c r="U8457" t="s">
        <v>4341</v>
      </c>
      <c r="W8457">
        <v>1</v>
      </c>
      <c r="AH8457" t="s">
        <v>71</v>
      </c>
      <c r="AI8457" t="s">
        <v>71</v>
      </c>
      <c r="AJ8457" t="s">
        <v>73</v>
      </c>
      <c r="AK8457" t="s">
        <v>61</v>
      </c>
      <c r="AL8457">
        <v>139.69164699999999</v>
      </c>
      <c r="AM8457">
        <v>35.689185000000002</v>
      </c>
      <c r="AN8457" s="1">
        <v>43936</v>
      </c>
      <c r="AO8457">
        <v>13</v>
      </c>
      <c r="AP8457">
        <v>13</v>
      </c>
    </row>
    <row r="8458" spans="1:42" x14ac:dyDescent="0.15">
      <c r="A8458">
        <v>8457</v>
      </c>
      <c r="F8458">
        <v>20</v>
      </c>
      <c r="G8458" t="s">
        <v>52</v>
      </c>
      <c r="H8458" t="s">
        <v>4324</v>
      </c>
      <c r="J8458" t="s">
        <v>66</v>
      </c>
      <c r="K8458" t="s">
        <v>66</v>
      </c>
      <c r="N8458" t="s">
        <v>66</v>
      </c>
      <c r="O8458" t="s">
        <v>66</v>
      </c>
      <c r="P8458">
        <v>2406</v>
      </c>
      <c r="U8458" t="s">
        <v>4341</v>
      </c>
      <c r="W8458">
        <v>1</v>
      </c>
      <c r="AH8458" t="s">
        <v>71</v>
      </c>
      <c r="AI8458" t="s">
        <v>71</v>
      </c>
      <c r="AJ8458" t="s">
        <v>73</v>
      </c>
      <c r="AK8458" t="s">
        <v>61</v>
      </c>
      <c r="AL8458">
        <v>139.69164699999999</v>
      </c>
      <c r="AM8458">
        <v>35.689185000000002</v>
      </c>
      <c r="AN8458" s="1">
        <v>43936</v>
      </c>
      <c r="AO8458">
        <v>13</v>
      </c>
      <c r="AP8458">
        <v>13</v>
      </c>
    </row>
    <row r="8459" spans="1:42" x14ac:dyDescent="0.15">
      <c r="A8459">
        <v>8458</v>
      </c>
      <c r="F8459">
        <v>30</v>
      </c>
      <c r="G8459" t="s">
        <v>52</v>
      </c>
      <c r="H8459" t="s">
        <v>4324</v>
      </c>
      <c r="J8459" t="s">
        <v>66</v>
      </c>
      <c r="K8459" t="s">
        <v>66</v>
      </c>
      <c r="N8459" t="s">
        <v>66</v>
      </c>
      <c r="O8459" t="s">
        <v>66</v>
      </c>
      <c r="P8459">
        <v>2407</v>
      </c>
      <c r="U8459" t="s">
        <v>4341</v>
      </c>
      <c r="W8459">
        <v>1</v>
      </c>
      <c r="AH8459" t="s">
        <v>71</v>
      </c>
      <c r="AI8459" t="s">
        <v>71</v>
      </c>
      <c r="AJ8459" t="s">
        <v>73</v>
      </c>
      <c r="AK8459" t="s">
        <v>61</v>
      </c>
      <c r="AL8459">
        <v>139.69164699999999</v>
      </c>
      <c r="AM8459">
        <v>35.689185000000002</v>
      </c>
      <c r="AN8459" s="1">
        <v>43936</v>
      </c>
      <c r="AO8459">
        <v>13</v>
      </c>
      <c r="AP8459">
        <v>13</v>
      </c>
    </row>
    <row r="8460" spans="1:42" x14ac:dyDescent="0.15">
      <c r="A8460">
        <v>8459</v>
      </c>
      <c r="F8460">
        <v>40</v>
      </c>
      <c r="G8460" t="s">
        <v>76</v>
      </c>
      <c r="H8460" t="s">
        <v>4324</v>
      </c>
      <c r="J8460" t="s">
        <v>66</v>
      </c>
      <c r="K8460" t="s">
        <v>66</v>
      </c>
      <c r="N8460" t="s">
        <v>66</v>
      </c>
      <c r="O8460" t="s">
        <v>66</v>
      </c>
      <c r="P8460">
        <v>2408</v>
      </c>
      <c r="U8460" t="s">
        <v>4341</v>
      </c>
      <c r="W8460">
        <v>1</v>
      </c>
      <c r="AH8460" t="s">
        <v>71</v>
      </c>
      <c r="AI8460" t="s">
        <v>71</v>
      </c>
      <c r="AJ8460" t="s">
        <v>73</v>
      </c>
      <c r="AK8460" t="s">
        <v>81</v>
      </c>
      <c r="AL8460">
        <v>139.69164699999999</v>
      </c>
      <c r="AM8460">
        <v>35.689185000000002</v>
      </c>
      <c r="AN8460" s="1">
        <v>43936</v>
      </c>
      <c r="AO8460">
        <v>13</v>
      </c>
      <c r="AP8460">
        <v>13</v>
      </c>
    </row>
    <row r="8461" spans="1:42" x14ac:dyDescent="0.15">
      <c r="A8461">
        <v>8460</v>
      </c>
      <c r="F8461">
        <v>40</v>
      </c>
      <c r="G8461" t="s">
        <v>76</v>
      </c>
      <c r="H8461" t="s">
        <v>4324</v>
      </c>
      <c r="J8461" t="s">
        <v>66</v>
      </c>
      <c r="K8461" t="s">
        <v>66</v>
      </c>
      <c r="N8461" t="s">
        <v>66</v>
      </c>
      <c r="O8461" t="s">
        <v>66</v>
      </c>
      <c r="P8461">
        <v>2409</v>
      </c>
      <c r="U8461" t="s">
        <v>4341</v>
      </c>
      <c r="W8461">
        <v>1</v>
      </c>
      <c r="AH8461" t="s">
        <v>71</v>
      </c>
      <c r="AI8461" t="s">
        <v>71</v>
      </c>
      <c r="AJ8461" t="s">
        <v>73</v>
      </c>
      <c r="AK8461" t="s">
        <v>81</v>
      </c>
      <c r="AL8461">
        <v>139.69164699999999</v>
      </c>
      <c r="AM8461">
        <v>35.689185000000002</v>
      </c>
      <c r="AN8461" s="1">
        <v>43936</v>
      </c>
      <c r="AO8461">
        <v>13</v>
      </c>
      <c r="AP8461">
        <v>13</v>
      </c>
    </row>
    <row r="8462" spans="1:42" x14ac:dyDescent="0.15">
      <c r="A8462">
        <v>8461</v>
      </c>
      <c r="F8462">
        <v>40</v>
      </c>
      <c r="G8462" t="s">
        <v>76</v>
      </c>
      <c r="H8462" t="s">
        <v>4324</v>
      </c>
      <c r="J8462" t="s">
        <v>66</v>
      </c>
      <c r="K8462" t="s">
        <v>66</v>
      </c>
      <c r="N8462" t="s">
        <v>66</v>
      </c>
      <c r="O8462" t="s">
        <v>66</v>
      </c>
      <c r="P8462">
        <v>2410</v>
      </c>
      <c r="U8462" t="s">
        <v>4341</v>
      </c>
      <c r="W8462">
        <v>1</v>
      </c>
      <c r="AH8462" t="s">
        <v>71</v>
      </c>
      <c r="AI8462" t="s">
        <v>71</v>
      </c>
      <c r="AJ8462" t="s">
        <v>73</v>
      </c>
      <c r="AK8462" t="s">
        <v>81</v>
      </c>
      <c r="AL8462">
        <v>139.69164699999999</v>
      </c>
      <c r="AM8462">
        <v>35.689185000000002</v>
      </c>
      <c r="AN8462" s="1">
        <v>43936</v>
      </c>
      <c r="AO8462">
        <v>13</v>
      </c>
      <c r="AP8462">
        <v>13</v>
      </c>
    </row>
    <row r="8463" spans="1:42" x14ac:dyDescent="0.15">
      <c r="A8463">
        <v>8462</v>
      </c>
      <c r="F8463">
        <v>80</v>
      </c>
      <c r="G8463" t="s">
        <v>52</v>
      </c>
      <c r="H8463" t="s">
        <v>4324</v>
      </c>
      <c r="J8463" t="s">
        <v>66</v>
      </c>
      <c r="K8463" t="s">
        <v>66</v>
      </c>
      <c r="N8463" t="s">
        <v>66</v>
      </c>
      <c r="O8463" t="s">
        <v>66</v>
      </c>
      <c r="P8463">
        <v>2411</v>
      </c>
      <c r="U8463" t="s">
        <v>4341</v>
      </c>
      <c r="W8463">
        <v>1</v>
      </c>
      <c r="AH8463" t="s">
        <v>71</v>
      </c>
      <c r="AI8463" t="s">
        <v>71</v>
      </c>
      <c r="AJ8463" t="s">
        <v>73</v>
      </c>
      <c r="AK8463" t="s">
        <v>61</v>
      </c>
      <c r="AL8463">
        <v>139.69164699999999</v>
      </c>
      <c r="AM8463">
        <v>35.689185000000002</v>
      </c>
      <c r="AN8463" s="1">
        <v>43936</v>
      </c>
      <c r="AO8463">
        <v>13</v>
      </c>
      <c r="AP8463">
        <v>13</v>
      </c>
    </row>
    <row r="8464" spans="1:42" x14ac:dyDescent="0.15">
      <c r="A8464">
        <v>8463</v>
      </c>
      <c r="F8464">
        <v>40</v>
      </c>
      <c r="G8464" t="s">
        <v>52</v>
      </c>
      <c r="H8464" t="s">
        <v>4324</v>
      </c>
      <c r="J8464" t="s">
        <v>66</v>
      </c>
      <c r="K8464" t="s">
        <v>66</v>
      </c>
      <c r="N8464" t="s">
        <v>66</v>
      </c>
      <c r="O8464" t="s">
        <v>66</v>
      </c>
      <c r="P8464">
        <v>2412</v>
      </c>
      <c r="U8464" t="s">
        <v>4341</v>
      </c>
      <c r="W8464">
        <v>1</v>
      </c>
      <c r="AH8464" t="s">
        <v>71</v>
      </c>
      <c r="AI8464" t="s">
        <v>71</v>
      </c>
      <c r="AJ8464" t="s">
        <v>73</v>
      </c>
      <c r="AK8464" t="s">
        <v>61</v>
      </c>
      <c r="AL8464">
        <v>139.69164699999999</v>
      </c>
      <c r="AM8464">
        <v>35.689185000000002</v>
      </c>
      <c r="AN8464" s="1">
        <v>43936</v>
      </c>
      <c r="AO8464">
        <v>13</v>
      </c>
      <c r="AP8464">
        <v>13</v>
      </c>
    </row>
    <row r="8465" spans="1:42" x14ac:dyDescent="0.15">
      <c r="A8465">
        <v>8464</v>
      </c>
      <c r="F8465">
        <v>70</v>
      </c>
      <c r="G8465" t="s">
        <v>52</v>
      </c>
      <c r="H8465" t="s">
        <v>4324</v>
      </c>
      <c r="J8465" t="s">
        <v>66</v>
      </c>
      <c r="K8465" t="s">
        <v>66</v>
      </c>
      <c r="N8465" t="s">
        <v>66</v>
      </c>
      <c r="O8465" t="s">
        <v>66</v>
      </c>
      <c r="P8465">
        <v>2413</v>
      </c>
      <c r="U8465" t="s">
        <v>4341</v>
      </c>
      <c r="W8465">
        <v>1</v>
      </c>
      <c r="AH8465" t="s">
        <v>71</v>
      </c>
      <c r="AI8465" t="s">
        <v>71</v>
      </c>
      <c r="AJ8465" t="s">
        <v>73</v>
      </c>
      <c r="AK8465" t="s">
        <v>61</v>
      </c>
      <c r="AL8465">
        <v>139.69164699999999</v>
      </c>
      <c r="AM8465">
        <v>35.689185000000002</v>
      </c>
      <c r="AN8465" s="1">
        <v>43936</v>
      </c>
      <c r="AO8465">
        <v>13</v>
      </c>
      <c r="AP8465">
        <v>13</v>
      </c>
    </row>
    <row r="8466" spans="1:42" x14ac:dyDescent="0.15">
      <c r="A8466">
        <v>8465</v>
      </c>
      <c r="F8466">
        <v>80</v>
      </c>
      <c r="G8466" t="s">
        <v>76</v>
      </c>
      <c r="H8466" t="s">
        <v>4324</v>
      </c>
      <c r="J8466" t="s">
        <v>66</v>
      </c>
      <c r="K8466" t="s">
        <v>66</v>
      </c>
      <c r="N8466" t="s">
        <v>66</v>
      </c>
      <c r="O8466" t="s">
        <v>66</v>
      </c>
      <c r="P8466">
        <v>2414</v>
      </c>
      <c r="U8466" t="s">
        <v>4341</v>
      </c>
      <c r="W8466">
        <v>1</v>
      </c>
      <c r="AH8466" t="s">
        <v>71</v>
      </c>
      <c r="AI8466" t="s">
        <v>71</v>
      </c>
      <c r="AJ8466" t="s">
        <v>73</v>
      </c>
      <c r="AK8466" t="s">
        <v>81</v>
      </c>
      <c r="AL8466">
        <v>139.69164699999999</v>
      </c>
      <c r="AM8466">
        <v>35.689185000000002</v>
      </c>
      <c r="AN8466" s="1">
        <v>43936</v>
      </c>
      <c r="AO8466">
        <v>13</v>
      </c>
      <c r="AP8466">
        <v>13</v>
      </c>
    </row>
    <row r="8467" spans="1:42" x14ac:dyDescent="0.15">
      <c r="A8467">
        <v>8466</v>
      </c>
      <c r="F8467">
        <v>20</v>
      </c>
      <c r="G8467" t="s">
        <v>76</v>
      </c>
      <c r="H8467" t="s">
        <v>4324</v>
      </c>
      <c r="J8467" t="s">
        <v>66</v>
      </c>
      <c r="K8467" t="s">
        <v>66</v>
      </c>
      <c r="N8467" t="s">
        <v>66</v>
      </c>
      <c r="O8467" t="s">
        <v>66</v>
      </c>
      <c r="P8467">
        <v>2415</v>
      </c>
      <c r="U8467" t="s">
        <v>4341</v>
      </c>
      <c r="W8467">
        <v>1</v>
      </c>
      <c r="AH8467" t="s">
        <v>71</v>
      </c>
      <c r="AI8467" t="s">
        <v>71</v>
      </c>
      <c r="AJ8467" t="s">
        <v>73</v>
      </c>
      <c r="AK8467" t="s">
        <v>81</v>
      </c>
      <c r="AL8467">
        <v>139.69164699999999</v>
      </c>
      <c r="AM8467">
        <v>35.689185000000002</v>
      </c>
      <c r="AN8467" s="1">
        <v>43936</v>
      </c>
      <c r="AO8467">
        <v>13</v>
      </c>
      <c r="AP8467">
        <v>13</v>
      </c>
    </row>
    <row r="8468" spans="1:42" x14ac:dyDescent="0.15">
      <c r="A8468">
        <v>8467</v>
      </c>
      <c r="F8468">
        <v>60</v>
      </c>
      <c r="G8468" t="s">
        <v>76</v>
      </c>
      <c r="H8468" t="s">
        <v>4324</v>
      </c>
      <c r="J8468" t="s">
        <v>66</v>
      </c>
      <c r="K8468" t="s">
        <v>66</v>
      </c>
      <c r="N8468" t="s">
        <v>66</v>
      </c>
      <c r="O8468" t="s">
        <v>66</v>
      </c>
      <c r="P8468">
        <v>2416</v>
      </c>
      <c r="U8468" t="s">
        <v>4341</v>
      </c>
      <c r="W8468">
        <v>1</v>
      </c>
      <c r="AH8468" t="s">
        <v>71</v>
      </c>
      <c r="AI8468" t="s">
        <v>71</v>
      </c>
      <c r="AJ8468" t="s">
        <v>73</v>
      </c>
      <c r="AK8468" t="s">
        <v>81</v>
      </c>
      <c r="AL8468">
        <v>139.69164699999999</v>
      </c>
      <c r="AM8468">
        <v>35.689185000000002</v>
      </c>
      <c r="AN8468" s="1">
        <v>43936</v>
      </c>
      <c r="AO8468">
        <v>13</v>
      </c>
      <c r="AP8468">
        <v>13</v>
      </c>
    </row>
    <row r="8469" spans="1:42" x14ac:dyDescent="0.15">
      <c r="A8469">
        <v>8468</v>
      </c>
      <c r="F8469">
        <v>50</v>
      </c>
      <c r="G8469" t="s">
        <v>52</v>
      </c>
      <c r="H8469" t="s">
        <v>4324</v>
      </c>
      <c r="J8469" t="s">
        <v>66</v>
      </c>
      <c r="K8469" t="s">
        <v>66</v>
      </c>
      <c r="N8469" t="s">
        <v>66</v>
      </c>
      <c r="O8469" t="s">
        <v>66</v>
      </c>
      <c r="P8469">
        <v>2417</v>
      </c>
      <c r="U8469" t="s">
        <v>4341</v>
      </c>
      <c r="W8469">
        <v>1</v>
      </c>
      <c r="AH8469" t="s">
        <v>71</v>
      </c>
      <c r="AI8469" t="s">
        <v>71</v>
      </c>
      <c r="AJ8469" t="s">
        <v>73</v>
      </c>
      <c r="AK8469" t="s">
        <v>61</v>
      </c>
      <c r="AL8469">
        <v>139.69164699999999</v>
      </c>
      <c r="AM8469">
        <v>35.689185000000002</v>
      </c>
      <c r="AN8469" s="1">
        <v>43936</v>
      </c>
      <c r="AO8469">
        <v>13</v>
      </c>
      <c r="AP8469">
        <v>13</v>
      </c>
    </row>
    <row r="8470" spans="1:42" x14ac:dyDescent="0.15">
      <c r="A8470">
        <v>8469</v>
      </c>
      <c r="F8470">
        <v>70</v>
      </c>
      <c r="G8470" t="s">
        <v>52</v>
      </c>
      <c r="H8470" t="s">
        <v>4324</v>
      </c>
      <c r="J8470" t="s">
        <v>66</v>
      </c>
      <c r="K8470" t="s">
        <v>66</v>
      </c>
      <c r="N8470" t="s">
        <v>66</v>
      </c>
      <c r="O8470" t="s">
        <v>66</v>
      </c>
      <c r="P8470">
        <v>2418</v>
      </c>
      <c r="U8470" t="s">
        <v>4341</v>
      </c>
      <c r="W8470">
        <v>1</v>
      </c>
      <c r="AH8470" t="s">
        <v>71</v>
      </c>
      <c r="AI8470" t="s">
        <v>71</v>
      </c>
      <c r="AJ8470" t="s">
        <v>73</v>
      </c>
      <c r="AK8470" t="s">
        <v>61</v>
      </c>
      <c r="AL8470">
        <v>139.69164699999999</v>
      </c>
      <c r="AM8470">
        <v>35.689185000000002</v>
      </c>
      <c r="AN8470" s="1">
        <v>43936</v>
      </c>
      <c r="AO8470">
        <v>13</v>
      </c>
      <c r="AP8470">
        <v>13</v>
      </c>
    </row>
    <row r="8471" spans="1:42" x14ac:dyDescent="0.15">
      <c r="A8471">
        <v>8470</v>
      </c>
      <c r="F8471">
        <v>20</v>
      </c>
      <c r="G8471" t="s">
        <v>76</v>
      </c>
      <c r="H8471" t="s">
        <v>4324</v>
      </c>
      <c r="J8471" t="s">
        <v>66</v>
      </c>
      <c r="K8471" t="s">
        <v>66</v>
      </c>
      <c r="N8471" t="s">
        <v>66</v>
      </c>
      <c r="O8471" t="s">
        <v>66</v>
      </c>
      <c r="P8471">
        <v>2419</v>
      </c>
      <c r="U8471" t="s">
        <v>4341</v>
      </c>
      <c r="W8471">
        <v>1</v>
      </c>
      <c r="AH8471" t="s">
        <v>71</v>
      </c>
      <c r="AI8471" t="s">
        <v>71</v>
      </c>
      <c r="AJ8471" t="s">
        <v>73</v>
      </c>
      <c r="AK8471" t="s">
        <v>81</v>
      </c>
      <c r="AL8471">
        <v>139.69164699999999</v>
      </c>
      <c r="AM8471">
        <v>35.689185000000002</v>
      </c>
      <c r="AN8471" s="1">
        <v>43936</v>
      </c>
      <c r="AO8471">
        <v>13</v>
      </c>
      <c r="AP8471">
        <v>13</v>
      </c>
    </row>
    <row r="8472" spans="1:42" x14ac:dyDescent="0.15">
      <c r="A8472">
        <v>8471</v>
      </c>
      <c r="F8472">
        <v>40</v>
      </c>
      <c r="G8472" t="s">
        <v>52</v>
      </c>
      <c r="H8472" t="s">
        <v>4324</v>
      </c>
      <c r="J8472" t="s">
        <v>66</v>
      </c>
      <c r="K8472" t="s">
        <v>66</v>
      </c>
      <c r="N8472" t="s">
        <v>66</v>
      </c>
      <c r="O8472" t="s">
        <v>66</v>
      </c>
      <c r="P8472">
        <v>2420</v>
      </c>
      <c r="U8472" t="s">
        <v>4341</v>
      </c>
      <c r="W8472">
        <v>1</v>
      </c>
      <c r="AH8472" t="s">
        <v>71</v>
      </c>
      <c r="AI8472" t="s">
        <v>71</v>
      </c>
      <c r="AJ8472" t="s">
        <v>73</v>
      </c>
      <c r="AK8472" t="s">
        <v>61</v>
      </c>
      <c r="AL8472">
        <v>139.69164699999999</v>
      </c>
      <c r="AM8472">
        <v>35.689185000000002</v>
      </c>
      <c r="AN8472" s="1">
        <v>43936</v>
      </c>
      <c r="AO8472">
        <v>13</v>
      </c>
      <c r="AP8472">
        <v>13</v>
      </c>
    </row>
    <row r="8473" spans="1:42" x14ac:dyDescent="0.15">
      <c r="A8473">
        <v>8472</v>
      </c>
      <c r="F8473">
        <v>50</v>
      </c>
      <c r="G8473" t="s">
        <v>52</v>
      </c>
      <c r="H8473" t="s">
        <v>4324</v>
      </c>
      <c r="J8473" t="s">
        <v>66</v>
      </c>
      <c r="K8473" t="s">
        <v>66</v>
      </c>
      <c r="N8473" t="s">
        <v>66</v>
      </c>
      <c r="O8473" t="s">
        <v>66</v>
      </c>
      <c r="P8473">
        <v>2421</v>
      </c>
      <c r="U8473" t="s">
        <v>4341</v>
      </c>
      <c r="W8473">
        <v>1</v>
      </c>
      <c r="AH8473" t="s">
        <v>71</v>
      </c>
      <c r="AI8473" t="s">
        <v>71</v>
      </c>
      <c r="AJ8473" t="s">
        <v>73</v>
      </c>
      <c r="AK8473" t="s">
        <v>61</v>
      </c>
      <c r="AL8473">
        <v>139.69164699999999</v>
      </c>
      <c r="AM8473">
        <v>35.689185000000002</v>
      </c>
      <c r="AN8473" s="1">
        <v>43936</v>
      </c>
      <c r="AO8473">
        <v>13</v>
      </c>
      <c r="AP8473">
        <v>13</v>
      </c>
    </row>
    <row r="8474" spans="1:42" x14ac:dyDescent="0.15">
      <c r="A8474">
        <v>8473</v>
      </c>
      <c r="F8474">
        <v>60</v>
      </c>
      <c r="G8474" t="s">
        <v>76</v>
      </c>
      <c r="H8474" t="s">
        <v>4324</v>
      </c>
      <c r="J8474" t="s">
        <v>66</v>
      </c>
      <c r="K8474" t="s">
        <v>66</v>
      </c>
      <c r="N8474" t="s">
        <v>66</v>
      </c>
      <c r="O8474" t="s">
        <v>66</v>
      </c>
      <c r="P8474">
        <v>2422</v>
      </c>
      <c r="U8474" t="s">
        <v>4341</v>
      </c>
      <c r="W8474">
        <v>1</v>
      </c>
      <c r="AH8474" t="s">
        <v>71</v>
      </c>
      <c r="AI8474" t="s">
        <v>71</v>
      </c>
      <c r="AJ8474" t="s">
        <v>73</v>
      </c>
      <c r="AK8474" t="s">
        <v>81</v>
      </c>
      <c r="AL8474">
        <v>139.69164699999999</v>
      </c>
      <c r="AM8474">
        <v>35.689185000000002</v>
      </c>
      <c r="AN8474" s="1">
        <v>43936</v>
      </c>
      <c r="AO8474">
        <v>13</v>
      </c>
      <c r="AP8474">
        <v>13</v>
      </c>
    </row>
    <row r="8475" spans="1:42" x14ac:dyDescent="0.15">
      <c r="A8475">
        <v>8474</v>
      </c>
      <c r="F8475">
        <v>60</v>
      </c>
      <c r="G8475" t="s">
        <v>76</v>
      </c>
      <c r="H8475" t="s">
        <v>4324</v>
      </c>
      <c r="J8475" t="s">
        <v>66</v>
      </c>
      <c r="K8475" t="s">
        <v>66</v>
      </c>
      <c r="N8475" t="s">
        <v>66</v>
      </c>
      <c r="O8475" t="s">
        <v>66</v>
      </c>
      <c r="P8475">
        <v>2423</v>
      </c>
      <c r="U8475" t="s">
        <v>4341</v>
      </c>
      <c r="W8475">
        <v>1</v>
      </c>
      <c r="AH8475" t="s">
        <v>71</v>
      </c>
      <c r="AI8475" t="s">
        <v>71</v>
      </c>
      <c r="AJ8475" t="s">
        <v>73</v>
      </c>
      <c r="AK8475" t="s">
        <v>81</v>
      </c>
      <c r="AL8475">
        <v>139.69164699999999</v>
      </c>
      <c r="AM8475">
        <v>35.689185000000002</v>
      </c>
      <c r="AN8475" s="1">
        <v>43936</v>
      </c>
      <c r="AO8475">
        <v>13</v>
      </c>
      <c r="AP8475">
        <v>13</v>
      </c>
    </row>
    <row r="8476" spans="1:42" x14ac:dyDescent="0.15">
      <c r="A8476">
        <v>8475</v>
      </c>
      <c r="F8476">
        <v>40</v>
      </c>
      <c r="G8476" t="s">
        <v>52</v>
      </c>
      <c r="H8476" t="s">
        <v>4324</v>
      </c>
      <c r="J8476" t="s">
        <v>66</v>
      </c>
      <c r="K8476" t="s">
        <v>66</v>
      </c>
      <c r="N8476" t="s">
        <v>66</v>
      </c>
      <c r="O8476" t="s">
        <v>66</v>
      </c>
      <c r="P8476">
        <v>2424</v>
      </c>
      <c r="U8476" t="s">
        <v>4341</v>
      </c>
      <c r="W8476">
        <v>1</v>
      </c>
      <c r="AH8476" t="s">
        <v>71</v>
      </c>
      <c r="AI8476" t="s">
        <v>71</v>
      </c>
      <c r="AJ8476" t="s">
        <v>73</v>
      </c>
      <c r="AK8476" t="s">
        <v>61</v>
      </c>
      <c r="AL8476">
        <v>139.69164699999999</v>
      </c>
      <c r="AM8476">
        <v>35.689185000000002</v>
      </c>
      <c r="AN8476" s="1">
        <v>43936</v>
      </c>
      <c r="AO8476">
        <v>13</v>
      </c>
      <c r="AP8476">
        <v>13</v>
      </c>
    </row>
    <row r="8477" spans="1:42" x14ac:dyDescent="0.15">
      <c r="A8477">
        <v>8476</v>
      </c>
      <c r="F8477">
        <v>30</v>
      </c>
      <c r="G8477" t="s">
        <v>52</v>
      </c>
      <c r="H8477" t="s">
        <v>4324</v>
      </c>
      <c r="J8477" t="s">
        <v>66</v>
      </c>
      <c r="K8477" t="s">
        <v>66</v>
      </c>
      <c r="N8477" t="s">
        <v>66</v>
      </c>
      <c r="O8477" t="s">
        <v>66</v>
      </c>
      <c r="P8477">
        <v>2425</v>
      </c>
      <c r="U8477" t="s">
        <v>4341</v>
      </c>
      <c r="W8477">
        <v>1</v>
      </c>
      <c r="AH8477" t="s">
        <v>71</v>
      </c>
      <c r="AI8477" t="s">
        <v>71</v>
      </c>
      <c r="AJ8477" t="s">
        <v>73</v>
      </c>
      <c r="AK8477" t="s">
        <v>61</v>
      </c>
      <c r="AL8477">
        <v>139.69164699999999</v>
      </c>
      <c r="AM8477">
        <v>35.689185000000002</v>
      </c>
      <c r="AN8477" s="1">
        <v>43936</v>
      </c>
      <c r="AO8477">
        <v>13</v>
      </c>
      <c r="AP8477">
        <v>13</v>
      </c>
    </row>
    <row r="8478" spans="1:42" x14ac:dyDescent="0.15">
      <c r="A8478">
        <v>8477</v>
      </c>
      <c r="F8478">
        <v>50</v>
      </c>
      <c r="G8478" t="s">
        <v>52</v>
      </c>
      <c r="H8478" t="s">
        <v>4324</v>
      </c>
      <c r="J8478" t="s">
        <v>66</v>
      </c>
      <c r="K8478" t="s">
        <v>66</v>
      </c>
      <c r="N8478" t="s">
        <v>66</v>
      </c>
      <c r="O8478" t="s">
        <v>66</v>
      </c>
      <c r="P8478">
        <v>2426</v>
      </c>
      <c r="U8478" t="s">
        <v>4341</v>
      </c>
      <c r="W8478">
        <v>1</v>
      </c>
      <c r="AH8478" t="s">
        <v>71</v>
      </c>
      <c r="AI8478" t="s">
        <v>71</v>
      </c>
      <c r="AJ8478" t="s">
        <v>73</v>
      </c>
      <c r="AK8478" t="s">
        <v>61</v>
      </c>
      <c r="AL8478">
        <v>139.69164699999999</v>
      </c>
      <c r="AM8478">
        <v>35.689185000000002</v>
      </c>
      <c r="AN8478" s="1">
        <v>43936</v>
      </c>
      <c r="AO8478">
        <v>13</v>
      </c>
      <c r="AP8478">
        <v>13</v>
      </c>
    </row>
    <row r="8479" spans="1:42" x14ac:dyDescent="0.15">
      <c r="A8479">
        <v>8478</v>
      </c>
      <c r="F8479">
        <v>40</v>
      </c>
      <c r="G8479" t="s">
        <v>52</v>
      </c>
      <c r="H8479" t="s">
        <v>4324</v>
      </c>
      <c r="J8479" t="s">
        <v>66</v>
      </c>
      <c r="K8479" t="s">
        <v>66</v>
      </c>
      <c r="N8479" t="s">
        <v>66</v>
      </c>
      <c r="O8479" t="s">
        <v>66</v>
      </c>
      <c r="P8479">
        <v>2427</v>
      </c>
      <c r="U8479" t="s">
        <v>4341</v>
      </c>
      <c r="W8479">
        <v>1</v>
      </c>
      <c r="AH8479" t="s">
        <v>71</v>
      </c>
      <c r="AI8479" t="s">
        <v>71</v>
      </c>
      <c r="AJ8479" t="s">
        <v>73</v>
      </c>
      <c r="AK8479" t="s">
        <v>61</v>
      </c>
      <c r="AL8479">
        <v>139.69164699999999</v>
      </c>
      <c r="AM8479">
        <v>35.689185000000002</v>
      </c>
      <c r="AN8479" s="1">
        <v>43936</v>
      </c>
      <c r="AO8479">
        <v>13</v>
      </c>
      <c r="AP8479">
        <v>13</v>
      </c>
    </row>
    <row r="8480" spans="1:42" x14ac:dyDescent="0.15">
      <c r="A8480">
        <v>8479</v>
      </c>
      <c r="F8480">
        <v>50</v>
      </c>
      <c r="G8480" t="s">
        <v>76</v>
      </c>
      <c r="H8480" t="s">
        <v>4324</v>
      </c>
      <c r="J8480" t="s">
        <v>66</v>
      </c>
      <c r="K8480" t="s">
        <v>66</v>
      </c>
      <c r="N8480" t="s">
        <v>66</v>
      </c>
      <c r="O8480" t="s">
        <v>66</v>
      </c>
      <c r="P8480">
        <v>2428</v>
      </c>
      <c r="U8480" t="s">
        <v>4341</v>
      </c>
      <c r="W8480">
        <v>1</v>
      </c>
      <c r="AH8480" t="s">
        <v>71</v>
      </c>
      <c r="AI8480" t="s">
        <v>71</v>
      </c>
      <c r="AJ8480" t="s">
        <v>73</v>
      </c>
      <c r="AK8480" t="s">
        <v>81</v>
      </c>
      <c r="AL8480">
        <v>139.69164699999999</v>
      </c>
      <c r="AM8480">
        <v>35.689185000000002</v>
      </c>
      <c r="AN8480" s="1">
        <v>43936</v>
      </c>
      <c r="AO8480">
        <v>13</v>
      </c>
      <c r="AP8480">
        <v>13</v>
      </c>
    </row>
    <row r="8481" spans="1:42" x14ac:dyDescent="0.15">
      <c r="A8481">
        <v>8480</v>
      </c>
      <c r="F8481">
        <v>30</v>
      </c>
      <c r="G8481" t="s">
        <v>52</v>
      </c>
      <c r="H8481" t="s">
        <v>4324</v>
      </c>
      <c r="J8481" t="s">
        <v>66</v>
      </c>
      <c r="K8481" t="s">
        <v>66</v>
      </c>
      <c r="N8481" t="s">
        <v>66</v>
      </c>
      <c r="O8481" t="s">
        <v>66</v>
      </c>
      <c r="P8481">
        <v>2429</v>
      </c>
      <c r="U8481" t="s">
        <v>4341</v>
      </c>
      <c r="W8481">
        <v>1</v>
      </c>
      <c r="AH8481" t="s">
        <v>71</v>
      </c>
      <c r="AI8481" t="s">
        <v>71</v>
      </c>
      <c r="AJ8481" t="s">
        <v>73</v>
      </c>
      <c r="AK8481" t="s">
        <v>61</v>
      </c>
      <c r="AL8481">
        <v>139.69164699999999</v>
      </c>
      <c r="AM8481">
        <v>35.689185000000002</v>
      </c>
      <c r="AN8481" s="1">
        <v>43936</v>
      </c>
      <c r="AO8481">
        <v>13</v>
      </c>
      <c r="AP8481">
        <v>13</v>
      </c>
    </row>
    <row r="8482" spans="1:42" x14ac:dyDescent="0.15">
      <c r="A8482">
        <v>8481</v>
      </c>
      <c r="F8482">
        <v>50</v>
      </c>
      <c r="G8482" t="s">
        <v>52</v>
      </c>
      <c r="H8482" t="s">
        <v>4324</v>
      </c>
      <c r="J8482" t="s">
        <v>66</v>
      </c>
      <c r="K8482" t="s">
        <v>66</v>
      </c>
      <c r="N8482" t="s">
        <v>66</v>
      </c>
      <c r="O8482" t="s">
        <v>66</v>
      </c>
      <c r="P8482">
        <v>2430</v>
      </c>
      <c r="U8482" t="s">
        <v>4341</v>
      </c>
      <c r="W8482">
        <v>1</v>
      </c>
      <c r="AH8482" t="s">
        <v>71</v>
      </c>
      <c r="AI8482" t="s">
        <v>71</v>
      </c>
      <c r="AJ8482" t="s">
        <v>73</v>
      </c>
      <c r="AK8482" t="s">
        <v>61</v>
      </c>
      <c r="AL8482">
        <v>139.69164699999999</v>
      </c>
      <c r="AM8482">
        <v>35.689185000000002</v>
      </c>
      <c r="AN8482" s="1">
        <v>43936</v>
      </c>
      <c r="AO8482">
        <v>13</v>
      </c>
      <c r="AP8482">
        <v>13</v>
      </c>
    </row>
    <row r="8483" spans="1:42" x14ac:dyDescent="0.15">
      <c r="A8483">
        <v>8482</v>
      </c>
      <c r="F8483">
        <v>40</v>
      </c>
      <c r="G8483" t="s">
        <v>52</v>
      </c>
      <c r="H8483" t="s">
        <v>4324</v>
      </c>
      <c r="J8483" t="s">
        <v>66</v>
      </c>
      <c r="K8483" t="s">
        <v>66</v>
      </c>
      <c r="N8483" t="s">
        <v>66</v>
      </c>
      <c r="O8483" t="s">
        <v>66</v>
      </c>
      <c r="P8483">
        <v>2431</v>
      </c>
      <c r="U8483" t="s">
        <v>4341</v>
      </c>
      <c r="W8483">
        <v>1</v>
      </c>
      <c r="AH8483" t="s">
        <v>71</v>
      </c>
      <c r="AI8483" t="s">
        <v>71</v>
      </c>
      <c r="AJ8483" t="s">
        <v>73</v>
      </c>
      <c r="AK8483" t="s">
        <v>61</v>
      </c>
      <c r="AL8483">
        <v>139.69164699999999</v>
      </c>
      <c r="AM8483">
        <v>35.689185000000002</v>
      </c>
      <c r="AN8483" s="1">
        <v>43936</v>
      </c>
      <c r="AO8483">
        <v>13</v>
      </c>
      <c r="AP8483">
        <v>13</v>
      </c>
    </row>
    <row r="8484" spans="1:42" x14ac:dyDescent="0.15">
      <c r="A8484">
        <v>8483</v>
      </c>
      <c r="F8484">
        <v>20</v>
      </c>
      <c r="G8484" t="s">
        <v>76</v>
      </c>
      <c r="H8484" t="s">
        <v>4324</v>
      </c>
      <c r="J8484" t="s">
        <v>66</v>
      </c>
      <c r="K8484" t="s">
        <v>66</v>
      </c>
      <c r="N8484" t="s">
        <v>66</v>
      </c>
      <c r="O8484" t="s">
        <v>66</v>
      </c>
      <c r="P8484">
        <v>2432</v>
      </c>
      <c r="U8484" t="s">
        <v>4341</v>
      </c>
      <c r="W8484">
        <v>1</v>
      </c>
      <c r="AH8484" t="s">
        <v>71</v>
      </c>
      <c r="AI8484" t="s">
        <v>71</v>
      </c>
      <c r="AJ8484" t="s">
        <v>73</v>
      </c>
      <c r="AK8484" t="s">
        <v>81</v>
      </c>
      <c r="AL8484">
        <v>139.69164699999999</v>
      </c>
      <c r="AM8484">
        <v>35.689185000000002</v>
      </c>
      <c r="AN8484" s="1">
        <v>43936</v>
      </c>
      <c r="AO8484">
        <v>13</v>
      </c>
      <c r="AP8484">
        <v>13</v>
      </c>
    </row>
    <row r="8485" spans="1:42" x14ac:dyDescent="0.15">
      <c r="A8485">
        <v>8484</v>
      </c>
      <c r="F8485">
        <v>60</v>
      </c>
      <c r="G8485" t="s">
        <v>76</v>
      </c>
      <c r="H8485" t="s">
        <v>4324</v>
      </c>
      <c r="J8485" t="s">
        <v>66</v>
      </c>
      <c r="K8485" t="s">
        <v>66</v>
      </c>
      <c r="N8485" t="s">
        <v>66</v>
      </c>
      <c r="O8485" t="s">
        <v>66</v>
      </c>
      <c r="P8485">
        <v>2433</v>
      </c>
      <c r="U8485" t="s">
        <v>4341</v>
      </c>
      <c r="W8485">
        <v>1</v>
      </c>
      <c r="AH8485" t="s">
        <v>71</v>
      </c>
      <c r="AI8485" t="s">
        <v>71</v>
      </c>
      <c r="AJ8485" t="s">
        <v>73</v>
      </c>
      <c r="AK8485" t="s">
        <v>81</v>
      </c>
      <c r="AL8485">
        <v>139.69164699999999</v>
      </c>
      <c r="AM8485">
        <v>35.689185000000002</v>
      </c>
      <c r="AN8485" s="1">
        <v>43936</v>
      </c>
      <c r="AO8485">
        <v>13</v>
      </c>
      <c r="AP8485">
        <v>13</v>
      </c>
    </row>
    <row r="8486" spans="1:42" x14ac:dyDescent="0.15">
      <c r="A8486">
        <v>8485</v>
      </c>
      <c r="F8486">
        <v>70</v>
      </c>
      <c r="G8486" t="s">
        <v>76</v>
      </c>
      <c r="H8486" t="s">
        <v>4324</v>
      </c>
      <c r="J8486" t="s">
        <v>66</v>
      </c>
      <c r="K8486" t="s">
        <v>66</v>
      </c>
      <c r="N8486" t="s">
        <v>66</v>
      </c>
      <c r="O8486" t="s">
        <v>66</v>
      </c>
      <c r="P8486">
        <v>2434</v>
      </c>
      <c r="U8486" t="s">
        <v>4341</v>
      </c>
      <c r="W8486">
        <v>1</v>
      </c>
      <c r="AH8486" t="s">
        <v>71</v>
      </c>
      <c r="AI8486" t="s">
        <v>71</v>
      </c>
      <c r="AJ8486" t="s">
        <v>73</v>
      </c>
      <c r="AK8486" t="s">
        <v>81</v>
      </c>
      <c r="AL8486">
        <v>139.69164699999999</v>
      </c>
      <c r="AM8486">
        <v>35.689185000000002</v>
      </c>
      <c r="AN8486" s="1">
        <v>43936</v>
      </c>
      <c r="AO8486">
        <v>13</v>
      </c>
      <c r="AP8486">
        <v>13</v>
      </c>
    </row>
    <row r="8487" spans="1:42" x14ac:dyDescent="0.15">
      <c r="A8487">
        <v>8486</v>
      </c>
      <c r="F8487">
        <v>70</v>
      </c>
      <c r="G8487" t="s">
        <v>76</v>
      </c>
      <c r="H8487" t="s">
        <v>4324</v>
      </c>
      <c r="J8487" t="s">
        <v>66</v>
      </c>
      <c r="K8487" t="s">
        <v>66</v>
      </c>
      <c r="N8487" t="s">
        <v>66</v>
      </c>
      <c r="O8487" t="s">
        <v>66</v>
      </c>
      <c r="P8487">
        <v>2435</v>
      </c>
      <c r="U8487" t="s">
        <v>4341</v>
      </c>
      <c r="W8487">
        <v>1</v>
      </c>
      <c r="AH8487" t="s">
        <v>71</v>
      </c>
      <c r="AI8487" t="s">
        <v>71</v>
      </c>
      <c r="AJ8487" t="s">
        <v>73</v>
      </c>
      <c r="AK8487" t="s">
        <v>81</v>
      </c>
      <c r="AL8487">
        <v>139.69164699999999</v>
      </c>
      <c r="AM8487">
        <v>35.689185000000002</v>
      </c>
      <c r="AN8487" s="1">
        <v>43936</v>
      </c>
      <c r="AO8487">
        <v>13</v>
      </c>
      <c r="AP8487">
        <v>13</v>
      </c>
    </row>
    <row r="8488" spans="1:42" x14ac:dyDescent="0.15">
      <c r="A8488">
        <v>8487</v>
      </c>
      <c r="F8488">
        <v>80</v>
      </c>
      <c r="G8488" t="s">
        <v>52</v>
      </c>
      <c r="H8488" t="s">
        <v>4324</v>
      </c>
      <c r="J8488" t="s">
        <v>66</v>
      </c>
      <c r="K8488" t="s">
        <v>66</v>
      </c>
      <c r="N8488" t="s">
        <v>66</v>
      </c>
      <c r="O8488" t="s">
        <v>66</v>
      </c>
      <c r="P8488">
        <v>2436</v>
      </c>
      <c r="R8488" t="s">
        <v>68</v>
      </c>
      <c r="U8488" t="s">
        <v>4341</v>
      </c>
      <c r="W8488">
        <v>1</v>
      </c>
      <c r="AH8488" t="s">
        <v>71</v>
      </c>
      <c r="AI8488" t="s">
        <v>71</v>
      </c>
      <c r="AJ8488" t="s">
        <v>73</v>
      </c>
      <c r="AK8488" t="s">
        <v>61</v>
      </c>
      <c r="AL8488">
        <v>139.69164699999999</v>
      </c>
      <c r="AM8488">
        <v>35.689185000000002</v>
      </c>
      <c r="AN8488" s="1">
        <v>43936</v>
      </c>
      <c r="AO8488">
        <v>13</v>
      </c>
      <c r="AP8488">
        <v>13</v>
      </c>
    </row>
    <row r="8489" spans="1:42" x14ac:dyDescent="0.15">
      <c r="A8489">
        <v>8488</v>
      </c>
      <c r="F8489">
        <v>80</v>
      </c>
      <c r="G8489" t="s">
        <v>76</v>
      </c>
      <c r="H8489" t="s">
        <v>4324</v>
      </c>
      <c r="J8489" t="s">
        <v>66</v>
      </c>
      <c r="K8489" t="s">
        <v>66</v>
      </c>
      <c r="N8489" t="s">
        <v>66</v>
      </c>
      <c r="O8489" t="s">
        <v>66</v>
      </c>
      <c r="P8489">
        <v>2437</v>
      </c>
      <c r="U8489" t="s">
        <v>4341</v>
      </c>
      <c r="W8489">
        <v>1</v>
      </c>
      <c r="AH8489" t="s">
        <v>71</v>
      </c>
      <c r="AI8489" t="s">
        <v>71</v>
      </c>
      <c r="AJ8489" t="s">
        <v>73</v>
      </c>
      <c r="AK8489" t="s">
        <v>81</v>
      </c>
      <c r="AL8489">
        <v>139.69164699999999</v>
      </c>
      <c r="AM8489">
        <v>35.689185000000002</v>
      </c>
      <c r="AN8489" s="1">
        <v>43936</v>
      </c>
      <c r="AO8489">
        <v>13</v>
      </c>
      <c r="AP8489">
        <v>13</v>
      </c>
    </row>
    <row r="8490" spans="1:42" x14ac:dyDescent="0.15">
      <c r="A8490">
        <v>8489</v>
      </c>
      <c r="F8490">
        <v>50</v>
      </c>
      <c r="G8490" t="s">
        <v>52</v>
      </c>
      <c r="H8490" t="s">
        <v>4324</v>
      </c>
      <c r="J8490" t="s">
        <v>66</v>
      </c>
      <c r="K8490" t="s">
        <v>66</v>
      </c>
      <c r="N8490" t="s">
        <v>66</v>
      </c>
      <c r="O8490" t="s">
        <v>66</v>
      </c>
      <c r="P8490">
        <v>2438</v>
      </c>
      <c r="U8490" t="s">
        <v>4341</v>
      </c>
      <c r="W8490">
        <v>1</v>
      </c>
      <c r="AH8490" t="s">
        <v>71</v>
      </c>
      <c r="AI8490" t="s">
        <v>71</v>
      </c>
      <c r="AJ8490" t="s">
        <v>73</v>
      </c>
      <c r="AK8490" t="s">
        <v>61</v>
      </c>
      <c r="AL8490">
        <v>139.69164699999999</v>
      </c>
      <c r="AM8490">
        <v>35.689185000000002</v>
      </c>
      <c r="AN8490" s="1">
        <v>43936</v>
      </c>
      <c r="AO8490">
        <v>13</v>
      </c>
      <c r="AP8490">
        <v>13</v>
      </c>
    </row>
    <row r="8491" spans="1:42" x14ac:dyDescent="0.15">
      <c r="A8491">
        <v>8490</v>
      </c>
      <c r="F8491">
        <v>50</v>
      </c>
      <c r="G8491" t="s">
        <v>76</v>
      </c>
      <c r="H8491" t="s">
        <v>4324</v>
      </c>
      <c r="J8491" t="s">
        <v>66</v>
      </c>
      <c r="K8491" t="s">
        <v>66</v>
      </c>
      <c r="N8491" t="s">
        <v>66</v>
      </c>
      <c r="O8491" t="s">
        <v>66</v>
      </c>
      <c r="P8491">
        <v>2439</v>
      </c>
      <c r="U8491" t="s">
        <v>4341</v>
      </c>
      <c r="W8491">
        <v>1</v>
      </c>
      <c r="AH8491" t="s">
        <v>71</v>
      </c>
      <c r="AI8491" t="s">
        <v>71</v>
      </c>
      <c r="AJ8491" t="s">
        <v>73</v>
      </c>
      <c r="AK8491" t="s">
        <v>81</v>
      </c>
      <c r="AL8491">
        <v>139.69164699999999</v>
      </c>
      <c r="AM8491">
        <v>35.689185000000002</v>
      </c>
      <c r="AN8491" s="1">
        <v>43936</v>
      </c>
      <c r="AO8491">
        <v>13</v>
      </c>
      <c r="AP8491">
        <v>13</v>
      </c>
    </row>
    <row r="8492" spans="1:42" x14ac:dyDescent="0.15">
      <c r="A8492">
        <v>8491</v>
      </c>
      <c r="F8492">
        <v>20</v>
      </c>
      <c r="G8492" t="s">
        <v>52</v>
      </c>
      <c r="H8492" t="s">
        <v>4324</v>
      </c>
      <c r="J8492" t="s">
        <v>66</v>
      </c>
      <c r="K8492" t="s">
        <v>66</v>
      </c>
      <c r="N8492" t="s">
        <v>66</v>
      </c>
      <c r="O8492" t="s">
        <v>66</v>
      </c>
      <c r="P8492">
        <v>2440</v>
      </c>
      <c r="U8492" t="s">
        <v>4341</v>
      </c>
      <c r="W8492">
        <v>1</v>
      </c>
      <c r="AH8492" t="s">
        <v>71</v>
      </c>
      <c r="AI8492" t="s">
        <v>71</v>
      </c>
      <c r="AJ8492" t="s">
        <v>73</v>
      </c>
      <c r="AK8492" t="s">
        <v>61</v>
      </c>
      <c r="AL8492">
        <v>139.69164699999999</v>
      </c>
      <c r="AM8492">
        <v>35.689185000000002</v>
      </c>
      <c r="AN8492" s="1">
        <v>43936</v>
      </c>
      <c r="AO8492">
        <v>13</v>
      </c>
      <c r="AP8492">
        <v>13</v>
      </c>
    </row>
    <row r="8493" spans="1:42" x14ac:dyDescent="0.15">
      <c r="A8493">
        <v>8492</v>
      </c>
      <c r="F8493">
        <v>50</v>
      </c>
      <c r="G8493" t="s">
        <v>52</v>
      </c>
      <c r="H8493" t="s">
        <v>4324</v>
      </c>
      <c r="J8493" t="s">
        <v>66</v>
      </c>
      <c r="K8493" t="s">
        <v>66</v>
      </c>
      <c r="N8493" t="s">
        <v>66</v>
      </c>
      <c r="O8493" t="s">
        <v>66</v>
      </c>
      <c r="P8493">
        <v>2441</v>
      </c>
      <c r="U8493" t="s">
        <v>4341</v>
      </c>
      <c r="W8493">
        <v>1</v>
      </c>
      <c r="AH8493" t="s">
        <v>71</v>
      </c>
      <c r="AI8493" t="s">
        <v>71</v>
      </c>
      <c r="AJ8493" t="s">
        <v>73</v>
      </c>
      <c r="AK8493" t="s">
        <v>61</v>
      </c>
      <c r="AL8493">
        <v>139.69164699999999</v>
      </c>
      <c r="AM8493">
        <v>35.689185000000002</v>
      </c>
      <c r="AN8493" s="1">
        <v>43936</v>
      </c>
      <c r="AO8493">
        <v>13</v>
      </c>
      <c r="AP8493">
        <v>13</v>
      </c>
    </row>
    <row r="8494" spans="1:42" x14ac:dyDescent="0.15">
      <c r="A8494">
        <v>8493</v>
      </c>
      <c r="F8494">
        <v>20</v>
      </c>
      <c r="G8494" t="s">
        <v>52</v>
      </c>
      <c r="H8494" t="s">
        <v>4324</v>
      </c>
      <c r="J8494" t="s">
        <v>66</v>
      </c>
      <c r="K8494" t="s">
        <v>66</v>
      </c>
      <c r="N8494" t="s">
        <v>66</v>
      </c>
      <c r="O8494" t="s">
        <v>66</v>
      </c>
      <c r="P8494">
        <v>2442</v>
      </c>
      <c r="U8494" t="s">
        <v>4341</v>
      </c>
      <c r="W8494">
        <v>1</v>
      </c>
      <c r="AH8494" t="s">
        <v>71</v>
      </c>
      <c r="AI8494" t="s">
        <v>71</v>
      </c>
      <c r="AJ8494" t="s">
        <v>73</v>
      </c>
      <c r="AK8494" t="s">
        <v>61</v>
      </c>
      <c r="AL8494">
        <v>139.69164699999999</v>
      </c>
      <c r="AM8494">
        <v>35.689185000000002</v>
      </c>
      <c r="AN8494" s="1">
        <v>43936</v>
      </c>
      <c r="AO8494">
        <v>13</v>
      </c>
      <c r="AP8494">
        <v>13</v>
      </c>
    </row>
    <row r="8495" spans="1:42" x14ac:dyDescent="0.15">
      <c r="A8495">
        <v>8494</v>
      </c>
      <c r="F8495">
        <v>60</v>
      </c>
      <c r="G8495" t="s">
        <v>52</v>
      </c>
      <c r="H8495" t="s">
        <v>4324</v>
      </c>
      <c r="J8495" t="s">
        <v>66</v>
      </c>
      <c r="K8495" t="s">
        <v>66</v>
      </c>
      <c r="N8495" t="s">
        <v>66</v>
      </c>
      <c r="O8495" t="s">
        <v>66</v>
      </c>
      <c r="P8495">
        <v>2443</v>
      </c>
      <c r="U8495" t="s">
        <v>4341</v>
      </c>
      <c r="W8495">
        <v>1</v>
      </c>
      <c r="AH8495" t="s">
        <v>71</v>
      </c>
      <c r="AI8495" t="s">
        <v>71</v>
      </c>
      <c r="AJ8495" t="s">
        <v>73</v>
      </c>
      <c r="AK8495" t="s">
        <v>61</v>
      </c>
      <c r="AL8495">
        <v>139.69164699999999</v>
      </c>
      <c r="AM8495">
        <v>35.689185000000002</v>
      </c>
      <c r="AN8495" s="1">
        <v>43936</v>
      </c>
      <c r="AO8495">
        <v>13</v>
      </c>
      <c r="AP8495">
        <v>13</v>
      </c>
    </row>
    <row r="8496" spans="1:42" x14ac:dyDescent="0.15">
      <c r="A8496">
        <v>8495</v>
      </c>
      <c r="F8496">
        <v>80</v>
      </c>
      <c r="G8496" t="s">
        <v>52</v>
      </c>
      <c r="H8496" t="s">
        <v>4324</v>
      </c>
      <c r="J8496" t="s">
        <v>66</v>
      </c>
      <c r="K8496" t="s">
        <v>66</v>
      </c>
      <c r="N8496" t="s">
        <v>66</v>
      </c>
      <c r="O8496" t="s">
        <v>66</v>
      </c>
      <c r="P8496">
        <v>2444</v>
      </c>
      <c r="U8496" t="s">
        <v>4341</v>
      </c>
      <c r="W8496">
        <v>1</v>
      </c>
      <c r="AH8496" t="s">
        <v>71</v>
      </c>
      <c r="AI8496" t="s">
        <v>71</v>
      </c>
      <c r="AJ8496" t="s">
        <v>73</v>
      </c>
      <c r="AK8496" t="s">
        <v>61</v>
      </c>
      <c r="AL8496">
        <v>139.69164699999999</v>
      </c>
      <c r="AM8496">
        <v>35.689185000000002</v>
      </c>
      <c r="AN8496" s="1">
        <v>43936</v>
      </c>
      <c r="AO8496">
        <v>13</v>
      </c>
      <c r="AP8496">
        <v>13</v>
      </c>
    </row>
    <row r="8497" spans="1:42" x14ac:dyDescent="0.15">
      <c r="A8497">
        <v>8496</v>
      </c>
      <c r="F8497">
        <v>60</v>
      </c>
      <c r="G8497" t="s">
        <v>52</v>
      </c>
      <c r="H8497" t="s">
        <v>4324</v>
      </c>
      <c r="J8497" t="s">
        <v>66</v>
      </c>
      <c r="K8497" t="s">
        <v>66</v>
      </c>
      <c r="N8497" t="s">
        <v>66</v>
      </c>
      <c r="O8497" t="s">
        <v>66</v>
      </c>
      <c r="P8497">
        <v>2445</v>
      </c>
      <c r="U8497" t="s">
        <v>4341</v>
      </c>
      <c r="W8497">
        <v>1</v>
      </c>
      <c r="AH8497" t="s">
        <v>71</v>
      </c>
      <c r="AI8497" t="s">
        <v>71</v>
      </c>
      <c r="AJ8497" t="s">
        <v>73</v>
      </c>
      <c r="AK8497" t="s">
        <v>61</v>
      </c>
      <c r="AL8497">
        <v>139.69164699999999</v>
      </c>
      <c r="AM8497">
        <v>35.689185000000002</v>
      </c>
      <c r="AN8497" s="1">
        <v>43936</v>
      </c>
      <c r="AO8497">
        <v>13</v>
      </c>
      <c r="AP8497">
        <v>13</v>
      </c>
    </row>
    <row r="8498" spans="1:42" x14ac:dyDescent="0.15">
      <c r="A8498">
        <v>8497</v>
      </c>
      <c r="F8498">
        <v>50</v>
      </c>
      <c r="G8498" t="s">
        <v>52</v>
      </c>
      <c r="H8498" t="s">
        <v>4324</v>
      </c>
      <c r="J8498" t="s">
        <v>66</v>
      </c>
      <c r="K8498" t="s">
        <v>66</v>
      </c>
      <c r="N8498" t="s">
        <v>66</v>
      </c>
      <c r="O8498" t="s">
        <v>66</v>
      </c>
      <c r="P8498">
        <v>2446</v>
      </c>
      <c r="U8498" t="s">
        <v>4341</v>
      </c>
      <c r="W8498">
        <v>1</v>
      </c>
      <c r="AH8498" t="s">
        <v>71</v>
      </c>
      <c r="AI8498" t="s">
        <v>71</v>
      </c>
      <c r="AJ8498" t="s">
        <v>73</v>
      </c>
      <c r="AK8498" t="s">
        <v>61</v>
      </c>
      <c r="AL8498">
        <v>139.69164699999999</v>
      </c>
      <c r="AM8498">
        <v>35.689185000000002</v>
      </c>
      <c r="AN8498" s="1">
        <v>43936</v>
      </c>
      <c r="AO8498">
        <v>13</v>
      </c>
      <c r="AP8498">
        <v>13</v>
      </c>
    </row>
    <row r="8499" spans="1:42" x14ac:dyDescent="0.15">
      <c r="A8499">
        <v>8498</v>
      </c>
      <c r="F8499">
        <v>60</v>
      </c>
      <c r="G8499" t="s">
        <v>52</v>
      </c>
      <c r="H8499" t="s">
        <v>4324</v>
      </c>
      <c r="J8499" t="s">
        <v>66</v>
      </c>
      <c r="K8499" t="s">
        <v>66</v>
      </c>
      <c r="N8499" t="s">
        <v>66</v>
      </c>
      <c r="O8499" t="s">
        <v>66</v>
      </c>
      <c r="P8499">
        <v>2447</v>
      </c>
      <c r="U8499" t="s">
        <v>4341</v>
      </c>
      <c r="W8499">
        <v>1</v>
      </c>
      <c r="AH8499" t="s">
        <v>71</v>
      </c>
      <c r="AI8499" t="s">
        <v>71</v>
      </c>
      <c r="AJ8499" t="s">
        <v>73</v>
      </c>
      <c r="AK8499" t="s">
        <v>61</v>
      </c>
      <c r="AL8499">
        <v>139.69164699999999</v>
      </c>
      <c r="AM8499">
        <v>35.689185000000002</v>
      </c>
      <c r="AN8499" s="1">
        <v>43936</v>
      </c>
      <c r="AO8499">
        <v>13</v>
      </c>
      <c r="AP8499">
        <v>13</v>
      </c>
    </row>
    <row r="8500" spans="1:42" x14ac:dyDescent="0.15">
      <c r="A8500">
        <v>8499</v>
      </c>
      <c r="F8500">
        <v>70</v>
      </c>
      <c r="G8500" t="s">
        <v>52</v>
      </c>
      <c r="H8500" t="s">
        <v>4324</v>
      </c>
      <c r="J8500" t="s">
        <v>66</v>
      </c>
      <c r="K8500" t="s">
        <v>66</v>
      </c>
      <c r="N8500" t="s">
        <v>66</v>
      </c>
      <c r="O8500" t="s">
        <v>66</v>
      </c>
      <c r="P8500">
        <v>2448</v>
      </c>
      <c r="U8500" t="s">
        <v>4341</v>
      </c>
      <c r="W8500">
        <v>1</v>
      </c>
      <c r="AH8500" t="s">
        <v>71</v>
      </c>
      <c r="AI8500" t="s">
        <v>71</v>
      </c>
      <c r="AJ8500" t="s">
        <v>73</v>
      </c>
      <c r="AK8500" t="s">
        <v>61</v>
      </c>
      <c r="AL8500">
        <v>139.69164699999999</v>
      </c>
      <c r="AM8500">
        <v>35.689185000000002</v>
      </c>
      <c r="AN8500" s="1">
        <v>43936</v>
      </c>
      <c r="AO8500">
        <v>13</v>
      </c>
      <c r="AP8500">
        <v>13</v>
      </c>
    </row>
    <row r="8501" spans="1:42" x14ac:dyDescent="0.15">
      <c r="A8501">
        <v>8500</v>
      </c>
      <c r="F8501">
        <v>30</v>
      </c>
      <c r="G8501" t="s">
        <v>52</v>
      </c>
      <c r="H8501" t="s">
        <v>4324</v>
      </c>
      <c r="J8501" t="s">
        <v>66</v>
      </c>
      <c r="K8501" t="s">
        <v>66</v>
      </c>
      <c r="N8501" t="s">
        <v>66</v>
      </c>
      <c r="O8501" t="s">
        <v>66</v>
      </c>
      <c r="P8501">
        <v>2449</v>
      </c>
      <c r="U8501" t="s">
        <v>4341</v>
      </c>
      <c r="W8501">
        <v>1</v>
      </c>
      <c r="AH8501" t="s">
        <v>71</v>
      </c>
      <c r="AI8501" t="s">
        <v>71</v>
      </c>
      <c r="AJ8501" t="s">
        <v>73</v>
      </c>
      <c r="AK8501" t="s">
        <v>61</v>
      </c>
      <c r="AL8501">
        <v>139.69164699999999</v>
      </c>
      <c r="AM8501">
        <v>35.689185000000002</v>
      </c>
      <c r="AN8501" s="1">
        <v>43936</v>
      </c>
      <c r="AO8501">
        <v>13</v>
      </c>
      <c r="AP8501">
        <v>13</v>
      </c>
    </row>
    <row r="8502" spans="1:42" x14ac:dyDescent="0.15">
      <c r="A8502">
        <v>8501</v>
      </c>
      <c r="F8502" t="s">
        <v>417</v>
      </c>
      <c r="G8502" t="s">
        <v>52</v>
      </c>
      <c r="H8502" t="s">
        <v>4324</v>
      </c>
      <c r="J8502" t="s">
        <v>66</v>
      </c>
      <c r="K8502" t="s">
        <v>66</v>
      </c>
      <c r="N8502" t="s">
        <v>66</v>
      </c>
      <c r="O8502" t="s">
        <v>66</v>
      </c>
      <c r="P8502">
        <v>2450</v>
      </c>
      <c r="U8502" t="s">
        <v>4341</v>
      </c>
      <c r="W8502">
        <v>1</v>
      </c>
      <c r="AH8502" t="s">
        <v>71</v>
      </c>
      <c r="AI8502" t="s">
        <v>71</v>
      </c>
      <c r="AJ8502" t="s">
        <v>73</v>
      </c>
      <c r="AK8502" t="s">
        <v>61</v>
      </c>
      <c r="AL8502">
        <v>139.69164699999999</v>
      </c>
      <c r="AM8502">
        <v>35.689185000000002</v>
      </c>
      <c r="AN8502" s="1">
        <v>43936</v>
      </c>
      <c r="AO8502">
        <v>13</v>
      </c>
      <c r="AP8502">
        <v>13</v>
      </c>
    </row>
    <row r="8503" spans="1:42" x14ac:dyDescent="0.15">
      <c r="A8503">
        <v>8502</v>
      </c>
      <c r="F8503">
        <v>30</v>
      </c>
      <c r="G8503" t="s">
        <v>76</v>
      </c>
      <c r="H8503" t="s">
        <v>4324</v>
      </c>
      <c r="J8503" t="s">
        <v>66</v>
      </c>
      <c r="K8503" t="s">
        <v>66</v>
      </c>
      <c r="N8503" t="s">
        <v>66</v>
      </c>
      <c r="O8503" t="s">
        <v>66</v>
      </c>
      <c r="P8503">
        <v>2451</v>
      </c>
      <c r="U8503" t="s">
        <v>4341</v>
      </c>
      <c r="W8503">
        <v>1</v>
      </c>
      <c r="AH8503" t="s">
        <v>71</v>
      </c>
      <c r="AI8503" t="s">
        <v>71</v>
      </c>
      <c r="AJ8503" t="s">
        <v>73</v>
      </c>
      <c r="AK8503" t="s">
        <v>81</v>
      </c>
      <c r="AL8503">
        <v>139.69164699999999</v>
      </c>
      <c r="AM8503">
        <v>35.689185000000002</v>
      </c>
      <c r="AN8503" s="1">
        <v>43936</v>
      </c>
      <c r="AO8503">
        <v>13</v>
      </c>
      <c r="AP8503">
        <v>13</v>
      </c>
    </row>
    <row r="8504" spans="1:42" x14ac:dyDescent="0.15">
      <c r="A8504">
        <v>8503</v>
      </c>
      <c r="F8504" t="s">
        <v>417</v>
      </c>
      <c r="G8504" t="s">
        <v>52</v>
      </c>
      <c r="H8504" t="s">
        <v>4324</v>
      </c>
      <c r="J8504" t="s">
        <v>66</v>
      </c>
      <c r="K8504" t="s">
        <v>66</v>
      </c>
      <c r="N8504" t="s">
        <v>66</v>
      </c>
      <c r="O8504" t="s">
        <v>66</v>
      </c>
      <c r="P8504">
        <v>2452</v>
      </c>
      <c r="U8504" t="s">
        <v>4341</v>
      </c>
      <c r="W8504">
        <v>1</v>
      </c>
      <c r="AH8504" t="s">
        <v>71</v>
      </c>
      <c r="AI8504" t="s">
        <v>71</v>
      </c>
      <c r="AJ8504" t="s">
        <v>73</v>
      </c>
      <c r="AK8504" t="s">
        <v>61</v>
      </c>
      <c r="AL8504">
        <v>139.69164699999999</v>
      </c>
      <c r="AM8504">
        <v>35.689185000000002</v>
      </c>
      <c r="AN8504" s="1">
        <v>43936</v>
      </c>
      <c r="AO8504">
        <v>13</v>
      </c>
      <c r="AP8504">
        <v>13</v>
      </c>
    </row>
    <row r="8505" spans="1:42" x14ac:dyDescent="0.15">
      <c r="A8505">
        <v>8504</v>
      </c>
      <c r="F8505">
        <v>70</v>
      </c>
      <c r="G8505" t="s">
        <v>76</v>
      </c>
      <c r="H8505" t="s">
        <v>4324</v>
      </c>
      <c r="J8505" t="s">
        <v>792</v>
      </c>
      <c r="K8505" t="s">
        <v>792</v>
      </c>
      <c r="N8505" t="s">
        <v>792</v>
      </c>
      <c r="O8505" t="s">
        <v>792</v>
      </c>
      <c r="P8505">
        <v>62</v>
      </c>
      <c r="S8505" t="s">
        <v>2480</v>
      </c>
      <c r="U8505" t="s">
        <v>4318</v>
      </c>
      <c r="W8505">
        <v>1</v>
      </c>
      <c r="AH8505" t="s">
        <v>800</v>
      </c>
      <c r="AI8505" t="s">
        <v>800</v>
      </c>
      <c r="AJ8505" t="s">
        <v>801</v>
      </c>
      <c r="AK8505" t="s">
        <v>81</v>
      </c>
      <c r="AL8505">
        <v>133.53088700000001</v>
      </c>
      <c r="AM8505">
        <v>33.559688999999999</v>
      </c>
      <c r="AN8505" s="1">
        <v>43936</v>
      </c>
      <c r="AO8505">
        <v>39</v>
      </c>
      <c r="AP8505">
        <v>39</v>
      </c>
    </row>
    <row r="8506" spans="1:42" x14ac:dyDescent="0.15">
      <c r="A8506">
        <v>8505</v>
      </c>
      <c r="F8506">
        <v>40</v>
      </c>
      <c r="G8506" t="s">
        <v>52</v>
      </c>
      <c r="H8506" t="s">
        <v>4324</v>
      </c>
      <c r="I8506" t="s">
        <v>3661</v>
      </c>
      <c r="J8506" t="s">
        <v>699</v>
      </c>
      <c r="K8506" t="s">
        <v>699</v>
      </c>
      <c r="M8506" t="s">
        <v>1032</v>
      </c>
      <c r="N8506" t="s">
        <v>1033</v>
      </c>
      <c r="O8506" t="s">
        <v>699</v>
      </c>
      <c r="P8506">
        <v>52</v>
      </c>
      <c r="U8506" t="s">
        <v>4342</v>
      </c>
      <c r="W8506">
        <v>1</v>
      </c>
      <c r="AH8506" t="s">
        <v>702</v>
      </c>
      <c r="AI8506" t="s">
        <v>702</v>
      </c>
      <c r="AJ8506" t="s">
        <v>1035</v>
      </c>
      <c r="AK8506" t="s">
        <v>61</v>
      </c>
      <c r="AL8506">
        <v>135.85461000000001</v>
      </c>
      <c r="AM8506">
        <v>35.017895000000003</v>
      </c>
      <c r="AN8506" s="1">
        <v>43936</v>
      </c>
      <c r="AO8506">
        <v>25</v>
      </c>
      <c r="AP8506">
        <v>25</v>
      </c>
    </row>
    <row r="8507" spans="1:42" x14ac:dyDescent="0.15">
      <c r="A8507">
        <v>8506</v>
      </c>
      <c r="F8507">
        <v>40</v>
      </c>
      <c r="G8507" t="s">
        <v>52</v>
      </c>
      <c r="H8507" t="s">
        <v>4324</v>
      </c>
      <c r="I8507" t="s">
        <v>3814</v>
      </c>
      <c r="J8507" t="s">
        <v>125</v>
      </c>
      <c r="K8507" t="s">
        <v>125</v>
      </c>
      <c r="M8507" t="s">
        <v>155</v>
      </c>
      <c r="N8507" t="s">
        <v>156</v>
      </c>
      <c r="O8507" t="s">
        <v>155</v>
      </c>
      <c r="P8507">
        <v>461</v>
      </c>
      <c r="Q8507">
        <v>48</v>
      </c>
      <c r="V8507" t="s">
        <v>4279</v>
      </c>
      <c r="W8507">
        <v>1</v>
      </c>
      <c r="AH8507" t="s">
        <v>129</v>
      </c>
      <c r="AI8507" t="s">
        <v>129</v>
      </c>
      <c r="AJ8507" t="s">
        <v>2162</v>
      </c>
      <c r="AK8507" t="s">
        <v>61</v>
      </c>
      <c r="AL8507">
        <v>140.12309500000001</v>
      </c>
      <c r="AM8507">
        <v>35.607433999999998</v>
      </c>
      <c r="AN8507" s="1">
        <v>43936</v>
      </c>
      <c r="AO8507">
        <v>12</v>
      </c>
      <c r="AP8507">
        <v>12</v>
      </c>
    </row>
    <row r="8508" spans="1:42" x14ac:dyDescent="0.15">
      <c r="A8508">
        <v>8507</v>
      </c>
      <c r="F8508">
        <v>70</v>
      </c>
      <c r="G8508" t="s">
        <v>52</v>
      </c>
      <c r="H8508" t="s">
        <v>4324</v>
      </c>
      <c r="I8508" t="s">
        <v>3522</v>
      </c>
      <c r="J8508" t="s">
        <v>125</v>
      </c>
      <c r="K8508" t="s">
        <v>125</v>
      </c>
      <c r="M8508" t="s">
        <v>155</v>
      </c>
      <c r="N8508" t="s">
        <v>156</v>
      </c>
      <c r="O8508" t="s">
        <v>155</v>
      </c>
      <c r="P8508">
        <v>462</v>
      </c>
      <c r="Q8508">
        <v>49</v>
      </c>
      <c r="V8508" t="s">
        <v>4279</v>
      </c>
      <c r="W8508">
        <v>1</v>
      </c>
      <c r="AH8508" t="s">
        <v>129</v>
      </c>
      <c r="AI8508" t="s">
        <v>129</v>
      </c>
      <c r="AJ8508" t="s">
        <v>2162</v>
      </c>
      <c r="AK8508" t="s">
        <v>61</v>
      </c>
      <c r="AL8508">
        <v>140.12309500000001</v>
      </c>
      <c r="AM8508">
        <v>35.607433999999998</v>
      </c>
      <c r="AN8508" s="1">
        <v>43936</v>
      </c>
      <c r="AO8508">
        <v>12</v>
      </c>
      <c r="AP8508">
        <v>12</v>
      </c>
    </row>
    <row r="8509" spans="1:42" x14ac:dyDescent="0.15">
      <c r="A8509">
        <v>8508</v>
      </c>
      <c r="F8509">
        <v>50</v>
      </c>
      <c r="G8509" t="s">
        <v>52</v>
      </c>
      <c r="H8509" t="s">
        <v>4324</v>
      </c>
      <c r="I8509" t="s">
        <v>3356</v>
      </c>
      <c r="J8509" t="s">
        <v>233</v>
      </c>
      <c r="K8509" t="s">
        <v>233</v>
      </c>
      <c r="M8509" t="s">
        <v>367</v>
      </c>
      <c r="N8509" t="s">
        <v>368</v>
      </c>
      <c r="O8509" t="s">
        <v>233</v>
      </c>
      <c r="P8509">
        <v>78</v>
      </c>
      <c r="U8509" t="s">
        <v>4343</v>
      </c>
      <c r="W8509">
        <v>1</v>
      </c>
      <c r="AH8509" t="s">
        <v>236</v>
      </c>
      <c r="AI8509" t="s">
        <v>236</v>
      </c>
      <c r="AJ8509" t="s">
        <v>237</v>
      </c>
      <c r="AK8509" t="s">
        <v>61</v>
      </c>
      <c r="AL8509">
        <v>127.679159</v>
      </c>
      <c r="AM8509">
        <v>26.212312000000001</v>
      </c>
      <c r="AN8509" s="1">
        <v>43936</v>
      </c>
      <c r="AO8509">
        <v>47</v>
      </c>
      <c r="AP8509">
        <v>47</v>
      </c>
    </row>
    <row r="8510" spans="1:42" x14ac:dyDescent="0.15">
      <c r="A8510">
        <v>8509</v>
      </c>
      <c r="F8510">
        <v>70</v>
      </c>
      <c r="G8510" t="s">
        <v>76</v>
      </c>
      <c r="H8510" t="s">
        <v>4324</v>
      </c>
      <c r="J8510" t="s">
        <v>233</v>
      </c>
      <c r="K8510" t="s">
        <v>233</v>
      </c>
      <c r="M8510" t="s">
        <v>367</v>
      </c>
      <c r="N8510" t="s">
        <v>368</v>
      </c>
      <c r="O8510" t="s">
        <v>233</v>
      </c>
      <c r="P8510">
        <v>79</v>
      </c>
      <c r="U8510" t="s">
        <v>4343</v>
      </c>
      <c r="W8510">
        <v>1</v>
      </c>
      <c r="AH8510" t="s">
        <v>236</v>
      </c>
      <c r="AI8510" t="s">
        <v>236</v>
      </c>
      <c r="AJ8510" t="s">
        <v>237</v>
      </c>
      <c r="AK8510" t="s">
        <v>81</v>
      </c>
      <c r="AL8510">
        <v>127.679159</v>
      </c>
      <c r="AM8510">
        <v>26.212312000000001</v>
      </c>
      <c r="AN8510" s="1">
        <v>43936</v>
      </c>
      <c r="AO8510">
        <v>47</v>
      </c>
      <c r="AP8510">
        <v>47</v>
      </c>
    </row>
    <row r="8511" spans="1:42" x14ac:dyDescent="0.15">
      <c r="A8511">
        <v>8510</v>
      </c>
      <c r="F8511">
        <v>40</v>
      </c>
      <c r="G8511" t="s">
        <v>76</v>
      </c>
      <c r="H8511" t="s">
        <v>4324</v>
      </c>
      <c r="J8511" t="s">
        <v>233</v>
      </c>
      <c r="K8511" t="s">
        <v>233</v>
      </c>
      <c r="M8511" t="s">
        <v>367</v>
      </c>
      <c r="N8511" t="s">
        <v>368</v>
      </c>
      <c r="O8511" t="s">
        <v>233</v>
      </c>
      <c r="P8511">
        <v>80</v>
      </c>
      <c r="U8511" t="s">
        <v>4343</v>
      </c>
      <c r="W8511">
        <v>1</v>
      </c>
      <c r="AH8511" t="s">
        <v>236</v>
      </c>
      <c r="AI8511" t="s">
        <v>236</v>
      </c>
      <c r="AJ8511" t="s">
        <v>237</v>
      </c>
      <c r="AK8511" t="s">
        <v>81</v>
      </c>
      <c r="AL8511">
        <v>127.679159</v>
      </c>
      <c r="AM8511">
        <v>26.212312000000001</v>
      </c>
      <c r="AN8511" s="1">
        <v>43936</v>
      </c>
      <c r="AO8511">
        <v>47</v>
      </c>
      <c r="AP8511">
        <v>47</v>
      </c>
    </row>
    <row r="8512" spans="1:42" x14ac:dyDescent="0.15">
      <c r="A8512">
        <v>8511</v>
      </c>
      <c r="F8512">
        <v>60</v>
      </c>
      <c r="G8512" t="s">
        <v>76</v>
      </c>
      <c r="H8512" t="s">
        <v>4324</v>
      </c>
      <c r="I8512" t="s">
        <v>2908</v>
      </c>
      <c r="J8512" t="s">
        <v>233</v>
      </c>
      <c r="K8512" t="s">
        <v>233</v>
      </c>
      <c r="M8512" t="s">
        <v>367</v>
      </c>
      <c r="N8512" t="s">
        <v>368</v>
      </c>
      <c r="O8512" t="s">
        <v>233</v>
      </c>
      <c r="P8512">
        <v>81</v>
      </c>
      <c r="U8512" t="s">
        <v>4343</v>
      </c>
      <c r="W8512">
        <v>1</v>
      </c>
      <c r="AH8512" t="s">
        <v>236</v>
      </c>
      <c r="AI8512" t="s">
        <v>236</v>
      </c>
      <c r="AJ8512" t="s">
        <v>237</v>
      </c>
      <c r="AK8512" t="s">
        <v>81</v>
      </c>
      <c r="AL8512">
        <v>127.679159</v>
      </c>
      <c r="AM8512">
        <v>26.212312000000001</v>
      </c>
      <c r="AN8512" s="1">
        <v>43936</v>
      </c>
      <c r="AO8512">
        <v>47</v>
      </c>
      <c r="AP8512">
        <v>47</v>
      </c>
    </row>
    <row r="8513" spans="1:42" x14ac:dyDescent="0.15">
      <c r="A8513">
        <v>8512</v>
      </c>
      <c r="F8513">
        <v>50</v>
      </c>
      <c r="G8513" t="s">
        <v>52</v>
      </c>
      <c r="H8513" t="s">
        <v>4324</v>
      </c>
      <c r="I8513" t="s">
        <v>3258</v>
      </c>
      <c r="J8513" t="s">
        <v>233</v>
      </c>
      <c r="K8513" t="s">
        <v>233</v>
      </c>
      <c r="M8513" t="s">
        <v>367</v>
      </c>
      <c r="N8513" t="s">
        <v>368</v>
      </c>
      <c r="O8513" t="s">
        <v>233</v>
      </c>
      <c r="P8513">
        <v>82</v>
      </c>
      <c r="U8513" t="s">
        <v>4343</v>
      </c>
      <c r="W8513">
        <v>1</v>
      </c>
      <c r="AH8513" t="s">
        <v>236</v>
      </c>
      <c r="AI8513" t="s">
        <v>236</v>
      </c>
      <c r="AJ8513" t="s">
        <v>237</v>
      </c>
      <c r="AK8513" t="s">
        <v>61</v>
      </c>
      <c r="AL8513">
        <v>127.679159</v>
      </c>
      <c r="AM8513">
        <v>26.212312000000001</v>
      </c>
      <c r="AN8513" s="1">
        <v>43936</v>
      </c>
      <c r="AO8513">
        <v>47</v>
      </c>
      <c r="AP8513">
        <v>47</v>
      </c>
    </row>
    <row r="8514" spans="1:42" x14ac:dyDescent="0.15">
      <c r="A8514">
        <v>8513</v>
      </c>
      <c r="F8514">
        <v>60</v>
      </c>
      <c r="G8514" t="s">
        <v>52</v>
      </c>
      <c r="H8514" t="s">
        <v>4324</v>
      </c>
      <c r="I8514" t="s">
        <v>3814</v>
      </c>
      <c r="J8514" t="s">
        <v>233</v>
      </c>
      <c r="K8514" t="s">
        <v>233</v>
      </c>
      <c r="M8514" t="s">
        <v>3386</v>
      </c>
      <c r="N8514" t="s">
        <v>3387</v>
      </c>
      <c r="O8514" t="s">
        <v>233</v>
      </c>
      <c r="P8514">
        <v>83</v>
      </c>
      <c r="U8514" t="s">
        <v>4343</v>
      </c>
      <c r="W8514">
        <v>1</v>
      </c>
      <c r="AH8514" t="s">
        <v>236</v>
      </c>
      <c r="AI8514" t="s">
        <v>236</v>
      </c>
      <c r="AJ8514" t="s">
        <v>237</v>
      </c>
      <c r="AK8514" t="s">
        <v>61</v>
      </c>
      <c r="AL8514">
        <v>127.805644</v>
      </c>
      <c r="AM8514">
        <v>26.334340000000001</v>
      </c>
      <c r="AN8514" s="1">
        <v>43936</v>
      </c>
      <c r="AO8514">
        <v>47</v>
      </c>
      <c r="AP8514">
        <v>47</v>
      </c>
    </row>
    <row r="8515" spans="1:42" x14ac:dyDescent="0.15">
      <c r="A8515">
        <v>8514</v>
      </c>
      <c r="F8515">
        <v>70</v>
      </c>
      <c r="G8515" t="s">
        <v>52</v>
      </c>
      <c r="H8515" t="s">
        <v>4324</v>
      </c>
      <c r="I8515" t="s">
        <v>3941</v>
      </c>
      <c r="J8515" t="s">
        <v>233</v>
      </c>
      <c r="K8515" t="s">
        <v>233</v>
      </c>
      <c r="M8515" t="s">
        <v>3386</v>
      </c>
      <c r="N8515" t="s">
        <v>3387</v>
      </c>
      <c r="O8515" t="s">
        <v>233</v>
      </c>
      <c r="P8515">
        <v>84</v>
      </c>
      <c r="U8515" t="s">
        <v>4343</v>
      </c>
      <c r="W8515">
        <v>1</v>
      </c>
      <c r="AH8515" t="s">
        <v>236</v>
      </c>
      <c r="AI8515" t="s">
        <v>236</v>
      </c>
      <c r="AJ8515" t="s">
        <v>237</v>
      </c>
      <c r="AK8515" t="s">
        <v>61</v>
      </c>
      <c r="AL8515">
        <v>127.805644</v>
      </c>
      <c r="AM8515">
        <v>26.334340000000001</v>
      </c>
      <c r="AN8515" s="1">
        <v>43936</v>
      </c>
      <c r="AO8515">
        <v>47</v>
      </c>
      <c r="AP8515">
        <v>47</v>
      </c>
    </row>
    <row r="8516" spans="1:42" x14ac:dyDescent="0.15">
      <c r="A8516">
        <v>8515</v>
      </c>
      <c r="F8516">
        <v>70</v>
      </c>
      <c r="G8516" t="s">
        <v>76</v>
      </c>
      <c r="H8516" t="s">
        <v>4324</v>
      </c>
      <c r="J8516" t="s">
        <v>233</v>
      </c>
      <c r="K8516" t="s">
        <v>233</v>
      </c>
      <c r="M8516" t="s">
        <v>3260</v>
      </c>
      <c r="N8516" t="s">
        <v>3261</v>
      </c>
      <c r="O8516" t="s">
        <v>233</v>
      </c>
      <c r="P8516">
        <v>85</v>
      </c>
      <c r="U8516" t="s">
        <v>4343</v>
      </c>
      <c r="W8516">
        <v>1</v>
      </c>
      <c r="AH8516" t="s">
        <v>236</v>
      </c>
      <c r="AI8516" t="s">
        <v>236</v>
      </c>
      <c r="AJ8516" t="s">
        <v>237</v>
      </c>
      <c r="AK8516" t="s">
        <v>81</v>
      </c>
      <c r="AL8516">
        <v>127.72181</v>
      </c>
      <c r="AM8516">
        <v>26.245781999999998</v>
      </c>
      <c r="AN8516" s="1">
        <v>43936</v>
      </c>
      <c r="AO8516">
        <v>47</v>
      </c>
      <c r="AP8516">
        <v>47</v>
      </c>
    </row>
    <row r="8517" spans="1:42" x14ac:dyDescent="0.15">
      <c r="A8517">
        <v>8516</v>
      </c>
      <c r="F8517">
        <v>40</v>
      </c>
      <c r="G8517" t="s">
        <v>52</v>
      </c>
      <c r="H8517" t="s">
        <v>4324</v>
      </c>
      <c r="I8517" t="s">
        <v>3522</v>
      </c>
      <c r="J8517" t="s">
        <v>233</v>
      </c>
      <c r="K8517" t="s">
        <v>233</v>
      </c>
      <c r="M8517" t="s">
        <v>367</v>
      </c>
      <c r="N8517" t="s">
        <v>368</v>
      </c>
      <c r="O8517" t="s">
        <v>233</v>
      </c>
      <c r="P8517">
        <v>86</v>
      </c>
      <c r="U8517" t="s">
        <v>4343</v>
      </c>
      <c r="W8517">
        <v>1</v>
      </c>
      <c r="AH8517" t="s">
        <v>236</v>
      </c>
      <c r="AI8517" t="s">
        <v>236</v>
      </c>
      <c r="AJ8517" t="s">
        <v>237</v>
      </c>
      <c r="AK8517" t="s">
        <v>61</v>
      </c>
      <c r="AL8517">
        <v>127.679159</v>
      </c>
      <c r="AM8517">
        <v>26.212312000000001</v>
      </c>
      <c r="AN8517" s="1">
        <v>43936</v>
      </c>
      <c r="AO8517">
        <v>47</v>
      </c>
      <c r="AP8517">
        <v>47</v>
      </c>
    </row>
    <row r="8518" spans="1:42" x14ac:dyDescent="0.15">
      <c r="A8518">
        <v>8517</v>
      </c>
      <c r="F8518">
        <v>60</v>
      </c>
      <c r="G8518" t="s">
        <v>76</v>
      </c>
      <c r="H8518" t="s">
        <v>4324</v>
      </c>
      <c r="I8518" t="s">
        <v>3941</v>
      </c>
      <c r="J8518" t="s">
        <v>233</v>
      </c>
      <c r="K8518" t="s">
        <v>233</v>
      </c>
      <c r="N8518" t="s">
        <v>233</v>
      </c>
      <c r="O8518" t="s">
        <v>233</v>
      </c>
      <c r="P8518">
        <v>87</v>
      </c>
      <c r="S8518" t="s">
        <v>234</v>
      </c>
      <c r="U8518" t="s">
        <v>4343</v>
      </c>
      <c r="W8518">
        <v>1</v>
      </c>
      <c r="AH8518" t="s">
        <v>236</v>
      </c>
      <c r="AI8518" t="s">
        <v>236</v>
      </c>
      <c r="AJ8518" t="s">
        <v>237</v>
      </c>
      <c r="AK8518" t="s">
        <v>81</v>
      </c>
      <c r="AL8518">
        <v>127.68111399999999</v>
      </c>
      <c r="AM8518">
        <v>26.211537</v>
      </c>
      <c r="AN8518" s="1">
        <v>43936</v>
      </c>
      <c r="AO8518">
        <v>47</v>
      </c>
      <c r="AP8518">
        <v>47</v>
      </c>
    </row>
    <row r="8519" spans="1:42" x14ac:dyDescent="0.15">
      <c r="A8519">
        <v>8518</v>
      </c>
      <c r="F8519">
        <v>40</v>
      </c>
      <c r="G8519" t="s">
        <v>76</v>
      </c>
      <c r="H8519" t="s">
        <v>4324</v>
      </c>
      <c r="I8519" t="s">
        <v>3522</v>
      </c>
      <c r="J8519" t="s">
        <v>2572</v>
      </c>
      <c r="K8519" t="s">
        <v>2572</v>
      </c>
      <c r="M8519" t="s">
        <v>3709</v>
      </c>
      <c r="N8519" t="s">
        <v>3710</v>
      </c>
      <c r="O8519" t="s">
        <v>3709</v>
      </c>
      <c r="P8519">
        <v>49</v>
      </c>
      <c r="Q8519">
        <v>4</v>
      </c>
      <c r="V8519" t="s">
        <v>4344</v>
      </c>
      <c r="W8519">
        <v>1</v>
      </c>
      <c r="AH8519" t="s">
        <v>2575</v>
      </c>
      <c r="AI8519" t="s">
        <v>2575</v>
      </c>
      <c r="AJ8519" t="s">
        <v>4345</v>
      </c>
      <c r="AK8519" t="s">
        <v>81</v>
      </c>
      <c r="AL8519">
        <v>140.33957899999999</v>
      </c>
      <c r="AM8519">
        <v>38.255288</v>
      </c>
      <c r="AN8519" s="1">
        <v>43936</v>
      </c>
      <c r="AO8519">
        <v>6</v>
      </c>
      <c r="AP8519">
        <v>6</v>
      </c>
    </row>
    <row r="8520" spans="1:42" x14ac:dyDescent="0.15">
      <c r="A8520">
        <v>8519</v>
      </c>
      <c r="F8520">
        <v>40</v>
      </c>
      <c r="G8520" t="s">
        <v>52</v>
      </c>
      <c r="H8520" t="s">
        <v>4324</v>
      </c>
      <c r="I8520" t="s">
        <v>3258</v>
      </c>
      <c r="J8520" t="s">
        <v>55</v>
      </c>
      <c r="K8520" t="s">
        <v>55</v>
      </c>
      <c r="M8520" t="s">
        <v>1517</v>
      </c>
      <c r="N8520" t="s">
        <v>1518</v>
      </c>
      <c r="O8520" t="s">
        <v>1517</v>
      </c>
      <c r="P8520">
        <v>604</v>
      </c>
      <c r="Q8520">
        <v>29</v>
      </c>
      <c r="V8520" t="s">
        <v>4346</v>
      </c>
      <c r="W8520">
        <v>1</v>
      </c>
      <c r="AH8520" t="s">
        <v>59</v>
      </c>
      <c r="AI8520" t="s">
        <v>59</v>
      </c>
      <c r="AJ8520" t="s">
        <v>1522</v>
      </c>
      <c r="AK8520" t="s">
        <v>61</v>
      </c>
      <c r="AL8520">
        <v>139.6722</v>
      </c>
      <c r="AM8520">
        <v>35.281343</v>
      </c>
      <c r="AN8520" s="1">
        <v>43936</v>
      </c>
      <c r="AO8520">
        <v>14</v>
      </c>
      <c r="AP8520">
        <v>14</v>
      </c>
    </row>
    <row r="8521" spans="1:42" x14ac:dyDescent="0.15">
      <c r="A8521">
        <v>8520</v>
      </c>
      <c r="F8521">
        <v>40</v>
      </c>
      <c r="G8521" t="s">
        <v>52</v>
      </c>
      <c r="H8521" t="s">
        <v>4324</v>
      </c>
      <c r="I8521" t="s">
        <v>3814</v>
      </c>
      <c r="J8521" t="s">
        <v>55</v>
      </c>
      <c r="K8521" t="s">
        <v>55</v>
      </c>
      <c r="M8521" t="s">
        <v>1517</v>
      </c>
      <c r="N8521" t="s">
        <v>1518</v>
      </c>
      <c r="O8521" t="s">
        <v>1517</v>
      </c>
      <c r="P8521">
        <v>605</v>
      </c>
      <c r="Q8521">
        <v>30</v>
      </c>
      <c r="V8521" t="s">
        <v>4346</v>
      </c>
      <c r="W8521">
        <v>1</v>
      </c>
      <c r="AH8521" t="s">
        <v>59</v>
      </c>
      <c r="AI8521" t="s">
        <v>59</v>
      </c>
      <c r="AJ8521" t="s">
        <v>1522</v>
      </c>
      <c r="AK8521" t="s">
        <v>61</v>
      </c>
      <c r="AL8521">
        <v>139.6722</v>
      </c>
      <c r="AM8521">
        <v>35.281343</v>
      </c>
      <c r="AN8521" s="1">
        <v>43936</v>
      </c>
      <c r="AO8521">
        <v>14</v>
      </c>
      <c r="AP8521">
        <v>14</v>
      </c>
    </row>
    <row r="8522" spans="1:42" x14ac:dyDescent="0.15">
      <c r="A8522">
        <v>8521</v>
      </c>
      <c r="F8522">
        <v>20</v>
      </c>
      <c r="G8522" t="s">
        <v>76</v>
      </c>
      <c r="H8522" t="s">
        <v>4324</v>
      </c>
      <c r="I8522" t="s">
        <v>3160</v>
      </c>
      <c r="J8522" t="s">
        <v>55</v>
      </c>
      <c r="K8522" t="s">
        <v>55</v>
      </c>
      <c r="M8522" t="s">
        <v>309</v>
      </c>
      <c r="N8522" t="s">
        <v>310</v>
      </c>
      <c r="O8522" t="s">
        <v>309</v>
      </c>
      <c r="P8522">
        <v>666</v>
      </c>
      <c r="Q8522">
        <v>56</v>
      </c>
      <c r="V8522" t="s">
        <v>4347</v>
      </c>
      <c r="W8522">
        <v>1</v>
      </c>
      <c r="AH8522" t="s">
        <v>59</v>
      </c>
      <c r="AI8522" t="s">
        <v>59</v>
      </c>
      <c r="AJ8522" t="s">
        <v>313</v>
      </c>
      <c r="AK8522" t="s">
        <v>81</v>
      </c>
      <c r="AL8522">
        <v>139.373234</v>
      </c>
      <c r="AM8522">
        <v>35.571373999999999</v>
      </c>
      <c r="AN8522" s="1">
        <v>43936</v>
      </c>
      <c r="AO8522">
        <v>14</v>
      </c>
      <c r="AP8522">
        <v>14</v>
      </c>
    </row>
    <row r="8523" spans="1:42" x14ac:dyDescent="0.15">
      <c r="A8523">
        <v>8522</v>
      </c>
      <c r="F8523">
        <v>30</v>
      </c>
      <c r="G8523" t="s">
        <v>52</v>
      </c>
      <c r="H8523" t="s">
        <v>4324</v>
      </c>
      <c r="I8523" t="s">
        <v>2788</v>
      </c>
      <c r="J8523" t="s">
        <v>55</v>
      </c>
      <c r="K8523" t="s">
        <v>55</v>
      </c>
      <c r="M8523" t="s">
        <v>309</v>
      </c>
      <c r="N8523" t="s">
        <v>310</v>
      </c>
      <c r="O8523" t="s">
        <v>309</v>
      </c>
      <c r="P8523">
        <v>667</v>
      </c>
      <c r="Q8523">
        <v>57</v>
      </c>
      <c r="V8523" t="s">
        <v>4347</v>
      </c>
      <c r="W8523">
        <v>1</v>
      </c>
      <c r="AH8523" t="s">
        <v>59</v>
      </c>
      <c r="AI8523" t="s">
        <v>59</v>
      </c>
      <c r="AJ8523" t="s">
        <v>313</v>
      </c>
      <c r="AK8523" t="s">
        <v>61</v>
      </c>
      <c r="AL8523">
        <v>139.373234</v>
      </c>
      <c r="AM8523">
        <v>35.571373999999999</v>
      </c>
      <c r="AN8523" s="1">
        <v>43936</v>
      </c>
      <c r="AO8523">
        <v>14</v>
      </c>
      <c r="AP8523">
        <v>14</v>
      </c>
    </row>
    <row r="8524" spans="1:42" x14ac:dyDescent="0.15">
      <c r="A8524">
        <v>8523</v>
      </c>
      <c r="F8524">
        <v>50</v>
      </c>
      <c r="G8524" t="s">
        <v>52</v>
      </c>
      <c r="H8524" t="s">
        <v>4324</v>
      </c>
      <c r="I8524" t="s">
        <v>3033</v>
      </c>
      <c r="J8524" t="s">
        <v>55</v>
      </c>
      <c r="K8524" t="s">
        <v>55</v>
      </c>
      <c r="M8524" t="s">
        <v>345</v>
      </c>
      <c r="N8524" t="s">
        <v>346</v>
      </c>
      <c r="O8524" t="s">
        <v>345</v>
      </c>
      <c r="P8524">
        <v>607</v>
      </c>
      <c r="Q8524">
        <v>182</v>
      </c>
      <c r="V8524" t="s">
        <v>4348</v>
      </c>
      <c r="W8524">
        <v>1</v>
      </c>
      <c r="AH8524" t="s">
        <v>59</v>
      </c>
      <c r="AI8524" t="s">
        <v>59</v>
      </c>
      <c r="AJ8524" t="s">
        <v>349</v>
      </c>
      <c r="AK8524" t="s">
        <v>61</v>
      </c>
      <c r="AL8524">
        <v>139.64215300000001</v>
      </c>
      <c r="AM8524">
        <v>35.444668</v>
      </c>
      <c r="AN8524" s="1">
        <v>43936</v>
      </c>
      <c r="AO8524">
        <v>14</v>
      </c>
      <c r="AP8524">
        <v>14</v>
      </c>
    </row>
    <row r="8525" spans="1:42" x14ac:dyDescent="0.15">
      <c r="A8525">
        <v>8524</v>
      </c>
      <c r="F8525">
        <v>40</v>
      </c>
      <c r="G8525" t="s">
        <v>52</v>
      </c>
      <c r="H8525" t="s">
        <v>4324</v>
      </c>
      <c r="I8525" t="s">
        <v>2296</v>
      </c>
      <c r="J8525" t="s">
        <v>55</v>
      </c>
      <c r="K8525" t="s">
        <v>55</v>
      </c>
      <c r="M8525" t="s">
        <v>345</v>
      </c>
      <c r="N8525" t="s">
        <v>346</v>
      </c>
      <c r="O8525" t="s">
        <v>345</v>
      </c>
      <c r="P8525">
        <v>608</v>
      </c>
      <c r="Q8525">
        <v>183</v>
      </c>
      <c r="V8525" t="s">
        <v>4348</v>
      </c>
      <c r="W8525">
        <v>1</v>
      </c>
      <c r="AH8525" t="s">
        <v>59</v>
      </c>
      <c r="AI8525" t="s">
        <v>59</v>
      </c>
      <c r="AJ8525" t="s">
        <v>349</v>
      </c>
      <c r="AK8525" t="s">
        <v>61</v>
      </c>
      <c r="AL8525">
        <v>139.64215300000001</v>
      </c>
      <c r="AM8525">
        <v>35.444668</v>
      </c>
      <c r="AN8525" s="1">
        <v>43936</v>
      </c>
      <c r="AO8525">
        <v>14</v>
      </c>
      <c r="AP8525">
        <v>14</v>
      </c>
    </row>
    <row r="8526" spans="1:42" x14ac:dyDescent="0.15">
      <c r="A8526">
        <v>8525</v>
      </c>
      <c r="F8526">
        <v>30</v>
      </c>
      <c r="G8526" t="s">
        <v>76</v>
      </c>
      <c r="H8526" t="s">
        <v>4324</v>
      </c>
      <c r="I8526" t="s">
        <v>3941</v>
      </c>
      <c r="J8526" t="s">
        <v>55</v>
      </c>
      <c r="K8526" t="s">
        <v>55</v>
      </c>
      <c r="M8526" t="s">
        <v>345</v>
      </c>
      <c r="N8526" t="s">
        <v>346</v>
      </c>
      <c r="O8526" t="s">
        <v>345</v>
      </c>
      <c r="P8526">
        <v>609</v>
      </c>
      <c r="Q8526">
        <v>184</v>
      </c>
      <c r="V8526" t="s">
        <v>4348</v>
      </c>
      <c r="W8526">
        <v>1</v>
      </c>
      <c r="AH8526" t="s">
        <v>59</v>
      </c>
      <c r="AI8526" t="s">
        <v>59</v>
      </c>
      <c r="AJ8526" t="s">
        <v>349</v>
      </c>
      <c r="AK8526" t="s">
        <v>81</v>
      </c>
      <c r="AL8526">
        <v>139.64215300000001</v>
      </c>
      <c r="AM8526">
        <v>35.444668</v>
      </c>
      <c r="AN8526" s="1">
        <v>43936</v>
      </c>
      <c r="AO8526">
        <v>14</v>
      </c>
      <c r="AP8526">
        <v>14</v>
      </c>
    </row>
    <row r="8527" spans="1:42" x14ac:dyDescent="0.15">
      <c r="A8527">
        <v>8526</v>
      </c>
      <c r="F8527">
        <v>30</v>
      </c>
      <c r="G8527" t="s">
        <v>76</v>
      </c>
      <c r="H8527" t="s">
        <v>4324</v>
      </c>
      <c r="I8527" t="s">
        <v>3661</v>
      </c>
      <c r="J8527" t="s">
        <v>55</v>
      </c>
      <c r="K8527" t="s">
        <v>55</v>
      </c>
      <c r="M8527" t="s">
        <v>345</v>
      </c>
      <c r="N8527" t="s">
        <v>346</v>
      </c>
      <c r="O8527" t="s">
        <v>345</v>
      </c>
      <c r="P8527">
        <v>610</v>
      </c>
      <c r="Q8527">
        <v>185</v>
      </c>
      <c r="V8527" t="s">
        <v>4348</v>
      </c>
      <c r="W8527">
        <v>1</v>
      </c>
      <c r="AH8527" t="s">
        <v>59</v>
      </c>
      <c r="AI8527" t="s">
        <v>59</v>
      </c>
      <c r="AJ8527" t="s">
        <v>349</v>
      </c>
      <c r="AK8527" t="s">
        <v>81</v>
      </c>
      <c r="AL8527">
        <v>139.64215300000001</v>
      </c>
      <c r="AM8527">
        <v>35.444668</v>
      </c>
      <c r="AN8527" s="1">
        <v>43936</v>
      </c>
      <c r="AO8527">
        <v>14</v>
      </c>
      <c r="AP8527">
        <v>14</v>
      </c>
    </row>
    <row r="8528" spans="1:42" x14ac:dyDescent="0.15">
      <c r="A8528">
        <v>8527</v>
      </c>
      <c r="F8528">
        <v>40</v>
      </c>
      <c r="G8528" t="s">
        <v>52</v>
      </c>
      <c r="H8528" t="s">
        <v>4324</v>
      </c>
      <c r="I8528" t="s">
        <v>2908</v>
      </c>
      <c r="J8528" t="s">
        <v>55</v>
      </c>
      <c r="K8528" t="s">
        <v>55</v>
      </c>
      <c r="M8528" t="s">
        <v>345</v>
      </c>
      <c r="N8528" t="s">
        <v>346</v>
      </c>
      <c r="O8528" t="s">
        <v>345</v>
      </c>
      <c r="P8528">
        <v>611</v>
      </c>
      <c r="Q8528">
        <v>186</v>
      </c>
      <c r="V8528" t="s">
        <v>4348</v>
      </c>
      <c r="W8528">
        <v>1</v>
      </c>
      <c r="AH8528" t="s">
        <v>59</v>
      </c>
      <c r="AI8528" t="s">
        <v>59</v>
      </c>
      <c r="AJ8528" t="s">
        <v>349</v>
      </c>
      <c r="AK8528" t="s">
        <v>61</v>
      </c>
      <c r="AL8528">
        <v>139.64215300000001</v>
      </c>
      <c r="AM8528">
        <v>35.444668</v>
      </c>
      <c r="AN8528" s="1">
        <v>43936</v>
      </c>
      <c r="AO8528">
        <v>14</v>
      </c>
      <c r="AP8528">
        <v>14</v>
      </c>
    </row>
    <row r="8529" spans="1:42" x14ac:dyDescent="0.15">
      <c r="A8529">
        <v>8528</v>
      </c>
      <c r="F8529">
        <v>60</v>
      </c>
      <c r="G8529" t="s">
        <v>52</v>
      </c>
      <c r="H8529" t="s">
        <v>4324</v>
      </c>
      <c r="I8529" t="s">
        <v>3522</v>
      </c>
      <c r="J8529" t="s">
        <v>55</v>
      </c>
      <c r="K8529" t="s">
        <v>55</v>
      </c>
      <c r="M8529" t="s">
        <v>345</v>
      </c>
      <c r="N8529" t="s">
        <v>346</v>
      </c>
      <c r="O8529" t="s">
        <v>345</v>
      </c>
      <c r="P8529">
        <v>612</v>
      </c>
      <c r="Q8529">
        <v>187</v>
      </c>
      <c r="V8529" t="s">
        <v>4348</v>
      </c>
      <c r="W8529">
        <v>1</v>
      </c>
      <c r="AH8529" t="s">
        <v>59</v>
      </c>
      <c r="AI8529" t="s">
        <v>59</v>
      </c>
      <c r="AJ8529" t="s">
        <v>349</v>
      </c>
      <c r="AK8529" t="s">
        <v>61</v>
      </c>
      <c r="AL8529">
        <v>139.64215300000001</v>
      </c>
      <c r="AM8529">
        <v>35.444668</v>
      </c>
      <c r="AN8529" s="1">
        <v>43936</v>
      </c>
      <c r="AO8529">
        <v>14</v>
      </c>
      <c r="AP8529">
        <v>14</v>
      </c>
    </row>
    <row r="8530" spans="1:42" x14ac:dyDescent="0.15">
      <c r="A8530">
        <v>8529</v>
      </c>
      <c r="F8530">
        <v>30</v>
      </c>
      <c r="G8530" t="s">
        <v>76</v>
      </c>
      <c r="H8530" t="s">
        <v>4324</v>
      </c>
      <c r="I8530" t="s">
        <v>3160</v>
      </c>
      <c r="J8530" t="s">
        <v>55</v>
      </c>
      <c r="K8530" t="s">
        <v>120</v>
      </c>
      <c r="N8530" t="s">
        <v>120</v>
      </c>
      <c r="O8530" t="s">
        <v>345</v>
      </c>
      <c r="P8530">
        <v>613</v>
      </c>
      <c r="Q8530">
        <v>188</v>
      </c>
      <c r="V8530" t="s">
        <v>4348</v>
      </c>
      <c r="W8530">
        <v>1</v>
      </c>
      <c r="AH8530" t="s">
        <v>59</v>
      </c>
      <c r="AI8530" t="s">
        <v>122</v>
      </c>
      <c r="AJ8530" t="s">
        <v>349</v>
      </c>
      <c r="AK8530" t="s">
        <v>81</v>
      </c>
      <c r="AL8530">
        <v>0</v>
      </c>
      <c r="AM8530">
        <v>0</v>
      </c>
      <c r="AN8530" s="1">
        <v>43936</v>
      </c>
      <c r="AO8530">
        <v>14</v>
      </c>
      <c r="AP8530" t="s">
        <v>74</v>
      </c>
    </row>
    <row r="8531" spans="1:42" x14ac:dyDescent="0.15">
      <c r="A8531">
        <v>8530</v>
      </c>
      <c r="F8531">
        <v>40</v>
      </c>
      <c r="G8531" t="s">
        <v>52</v>
      </c>
      <c r="H8531" t="s">
        <v>4324</v>
      </c>
      <c r="I8531" t="s">
        <v>3258</v>
      </c>
      <c r="J8531" t="s">
        <v>55</v>
      </c>
      <c r="K8531" t="s">
        <v>55</v>
      </c>
      <c r="M8531" t="s">
        <v>345</v>
      </c>
      <c r="N8531" t="s">
        <v>346</v>
      </c>
      <c r="O8531" t="s">
        <v>345</v>
      </c>
      <c r="P8531">
        <v>614</v>
      </c>
      <c r="Q8531">
        <v>189</v>
      </c>
      <c r="V8531" t="s">
        <v>4348</v>
      </c>
      <c r="W8531">
        <v>1</v>
      </c>
      <c r="AH8531" t="s">
        <v>59</v>
      </c>
      <c r="AI8531" t="s">
        <v>59</v>
      </c>
      <c r="AJ8531" t="s">
        <v>349</v>
      </c>
      <c r="AK8531" t="s">
        <v>61</v>
      </c>
      <c r="AL8531">
        <v>139.64215300000001</v>
      </c>
      <c r="AM8531">
        <v>35.444668</v>
      </c>
      <c r="AN8531" s="1">
        <v>43936</v>
      </c>
      <c r="AO8531">
        <v>14</v>
      </c>
      <c r="AP8531">
        <v>14</v>
      </c>
    </row>
    <row r="8532" spans="1:42" x14ac:dyDescent="0.15">
      <c r="A8532">
        <v>8531</v>
      </c>
      <c r="F8532">
        <v>60</v>
      </c>
      <c r="G8532" t="s">
        <v>52</v>
      </c>
      <c r="H8532" t="s">
        <v>4324</v>
      </c>
      <c r="J8532" t="s">
        <v>55</v>
      </c>
      <c r="K8532" t="s">
        <v>55</v>
      </c>
      <c r="M8532" t="s">
        <v>345</v>
      </c>
      <c r="N8532" t="s">
        <v>346</v>
      </c>
      <c r="O8532" t="s">
        <v>345</v>
      </c>
      <c r="P8532">
        <v>615</v>
      </c>
      <c r="Q8532">
        <v>190</v>
      </c>
      <c r="V8532" t="s">
        <v>4348</v>
      </c>
      <c r="W8532">
        <v>1</v>
      </c>
      <c r="AH8532" t="s">
        <v>59</v>
      </c>
      <c r="AI8532" t="s">
        <v>59</v>
      </c>
      <c r="AJ8532" t="s">
        <v>349</v>
      </c>
      <c r="AK8532" t="s">
        <v>61</v>
      </c>
      <c r="AL8532">
        <v>139.64215300000001</v>
      </c>
      <c r="AM8532">
        <v>35.444668</v>
      </c>
      <c r="AN8532" s="1">
        <v>43936</v>
      </c>
      <c r="AO8532">
        <v>14</v>
      </c>
      <c r="AP8532">
        <v>14</v>
      </c>
    </row>
    <row r="8533" spans="1:42" x14ac:dyDescent="0.15">
      <c r="A8533">
        <v>8532</v>
      </c>
      <c r="F8533">
        <v>60</v>
      </c>
      <c r="G8533" t="s">
        <v>52</v>
      </c>
      <c r="H8533" t="s">
        <v>4324</v>
      </c>
      <c r="I8533" t="s">
        <v>2504</v>
      </c>
      <c r="J8533" t="s">
        <v>55</v>
      </c>
      <c r="K8533" t="s">
        <v>55</v>
      </c>
      <c r="M8533" t="s">
        <v>345</v>
      </c>
      <c r="N8533" t="s">
        <v>346</v>
      </c>
      <c r="O8533" t="s">
        <v>345</v>
      </c>
      <c r="P8533">
        <v>616</v>
      </c>
      <c r="Q8533">
        <v>191</v>
      </c>
      <c r="V8533" t="s">
        <v>4348</v>
      </c>
      <c r="W8533">
        <v>1</v>
      </c>
      <c r="AH8533" t="s">
        <v>59</v>
      </c>
      <c r="AI8533" t="s">
        <v>59</v>
      </c>
      <c r="AJ8533" t="s">
        <v>349</v>
      </c>
      <c r="AK8533" t="s">
        <v>61</v>
      </c>
      <c r="AL8533">
        <v>139.64215300000001</v>
      </c>
      <c r="AM8533">
        <v>35.444668</v>
      </c>
      <c r="AN8533" s="1">
        <v>43936</v>
      </c>
      <c r="AO8533">
        <v>14</v>
      </c>
      <c r="AP8533">
        <v>14</v>
      </c>
    </row>
    <row r="8534" spans="1:42" x14ac:dyDescent="0.15">
      <c r="A8534">
        <v>8533</v>
      </c>
      <c r="F8534">
        <v>60</v>
      </c>
      <c r="G8534" t="s">
        <v>76</v>
      </c>
      <c r="H8534" t="s">
        <v>4324</v>
      </c>
      <c r="I8534" t="s">
        <v>3258</v>
      </c>
      <c r="J8534" t="s">
        <v>55</v>
      </c>
      <c r="K8534" t="s">
        <v>55</v>
      </c>
      <c r="M8534" t="s">
        <v>345</v>
      </c>
      <c r="N8534" t="s">
        <v>346</v>
      </c>
      <c r="O8534" t="s">
        <v>345</v>
      </c>
      <c r="P8534">
        <v>617</v>
      </c>
      <c r="Q8534">
        <v>192</v>
      </c>
      <c r="V8534" t="s">
        <v>4348</v>
      </c>
      <c r="W8534">
        <v>1</v>
      </c>
      <c r="AH8534" t="s">
        <v>59</v>
      </c>
      <c r="AI8534" t="s">
        <v>59</v>
      </c>
      <c r="AJ8534" t="s">
        <v>349</v>
      </c>
      <c r="AK8534" t="s">
        <v>81</v>
      </c>
      <c r="AL8534">
        <v>139.64215300000001</v>
      </c>
      <c r="AM8534">
        <v>35.444668</v>
      </c>
      <c r="AN8534" s="1">
        <v>43936</v>
      </c>
      <c r="AO8534">
        <v>14</v>
      </c>
      <c r="AP8534">
        <v>14</v>
      </c>
    </row>
    <row r="8535" spans="1:42" x14ac:dyDescent="0.15">
      <c r="A8535">
        <v>8534</v>
      </c>
      <c r="F8535">
        <v>50</v>
      </c>
      <c r="G8535" t="s">
        <v>52</v>
      </c>
      <c r="H8535" t="s">
        <v>4324</v>
      </c>
      <c r="I8535" t="s">
        <v>2648</v>
      </c>
      <c r="J8535" t="s">
        <v>55</v>
      </c>
      <c r="K8535" t="s">
        <v>55</v>
      </c>
      <c r="M8535" t="s">
        <v>345</v>
      </c>
      <c r="N8535" t="s">
        <v>346</v>
      </c>
      <c r="O8535" t="s">
        <v>345</v>
      </c>
      <c r="P8535">
        <v>618</v>
      </c>
      <c r="Q8535">
        <v>193</v>
      </c>
      <c r="V8535" t="s">
        <v>4348</v>
      </c>
      <c r="W8535">
        <v>1</v>
      </c>
      <c r="AH8535" t="s">
        <v>59</v>
      </c>
      <c r="AI8535" t="s">
        <v>59</v>
      </c>
      <c r="AJ8535" t="s">
        <v>349</v>
      </c>
      <c r="AK8535" t="s">
        <v>61</v>
      </c>
      <c r="AL8535">
        <v>139.64215300000001</v>
      </c>
      <c r="AM8535">
        <v>35.444668</v>
      </c>
      <c r="AN8535" s="1">
        <v>43936</v>
      </c>
      <c r="AO8535">
        <v>14</v>
      </c>
      <c r="AP8535">
        <v>14</v>
      </c>
    </row>
    <row r="8536" spans="1:42" x14ac:dyDescent="0.15">
      <c r="A8536">
        <v>8535</v>
      </c>
      <c r="F8536">
        <v>40</v>
      </c>
      <c r="G8536" t="s">
        <v>52</v>
      </c>
      <c r="H8536" t="s">
        <v>4324</v>
      </c>
      <c r="I8536" t="s">
        <v>3356</v>
      </c>
      <c r="J8536" t="s">
        <v>55</v>
      </c>
      <c r="K8536" t="s">
        <v>55</v>
      </c>
      <c r="M8536" t="s">
        <v>345</v>
      </c>
      <c r="N8536" t="s">
        <v>346</v>
      </c>
      <c r="O8536" t="s">
        <v>345</v>
      </c>
      <c r="P8536">
        <v>619</v>
      </c>
      <c r="Q8536">
        <v>194</v>
      </c>
      <c r="V8536" t="s">
        <v>4348</v>
      </c>
      <c r="W8536">
        <v>1</v>
      </c>
      <c r="AH8536" t="s">
        <v>59</v>
      </c>
      <c r="AI8536" t="s">
        <v>59</v>
      </c>
      <c r="AJ8536" t="s">
        <v>349</v>
      </c>
      <c r="AK8536" t="s">
        <v>61</v>
      </c>
      <c r="AL8536">
        <v>139.64215300000001</v>
      </c>
      <c r="AM8536">
        <v>35.444668</v>
      </c>
      <c r="AN8536" s="1">
        <v>43936</v>
      </c>
      <c r="AO8536">
        <v>14</v>
      </c>
      <c r="AP8536">
        <v>14</v>
      </c>
    </row>
    <row r="8537" spans="1:42" x14ac:dyDescent="0.15">
      <c r="A8537">
        <v>8536</v>
      </c>
      <c r="F8537">
        <v>40</v>
      </c>
      <c r="G8537" t="s">
        <v>52</v>
      </c>
      <c r="H8537" t="s">
        <v>4324</v>
      </c>
      <c r="I8537" t="s">
        <v>4226</v>
      </c>
      <c r="J8537" t="s">
        <v>55</v>
      </c>
      <c r="K8537" t="s">
        <v>55</v>
      </c>
      <c r="M8537" t="s">
        <v>345</v>
      </c>
      <c r="N8537" t="s">
        <v>346</v>
      </c>
      <c r="O8537" t="s">
        <v>345</v>
      </c>
      <c r="P8537">
        <v>620</v>
      </c>
      <c r="Q8537">
        <v>195</v>
      </c>
      <c r="V8537" t="s">
        <v>4348</v>
      </c>
      <c r="W8537">
        <v>1</v>
      </c>
      <c r="AH8537" t="s">
        <v>59</v>
      </c>
      <c r="AI8537" t="s">
        <v>59</v>
      </c>
      <c r="AJ8537" t="s">
        <v>349</v>
      </c>
      <c r="AK8537" t="s">
        <v>61</v>
      </c>
      <c r="AL8537">
        <v>139.64215300000001</v>
      </c>
      <c r="AM8537">
        <v>35.444668</v>
      </c>
      <c r="AN8537" s="1">
        <v>43936</v>
      </c>
      <c r="AO8537">
        <v>14</v>
      </c>
      <c r="AP8537">
        <v>14</v>
      </c>
    </row>
    <row r="8538" spans="1:42" x14ac:dyDescent="0.15">
      <c r="A8538">
        <v>8537</v>
      </c>
      <c r="F8538">
        <v>50</v>
      </c>
      <c r="G8538" t="s">
        <v>52</v>
      </c>
      <c r="H8538" t="s">
        <v>4324</v>
      </c>
      <c r="J8538" t="s">
        <v>55</v>
      </c>
      <c r="K8538" t="s">
        <v>55</v>
      </c>
      <c r="N8538" t="s">
        <v>55</v>
      </c>
      <c r="O8538" t="s">
        <v>55</v>
      </c>
      <c r="P8538">
        <v>622</v>
      </c>
      <c r="S8538" t="s">
        <v>1145</v>
      </c>
      <c r="U8538" t="s">
        <v>4349</v>
      </c>
      <c r="W8538">
        <v>1</v>
      </c>
      <c r="AH8538" t="s">
        <v>59</v>
      </c>
      <c r="AI8538" t="s">
        <v>59</v>
      </c>
      <c r="AJ8538" t="s">
        <v>60</v>
      </c>
      <c r="AK8538" t="s">
        <v>61</v>
      </c>
      <c r="AL8538">
        <v>139.642347</v>
      </c>
      <c r="AM8538">
        <v>35.447504000000002</v>
      </c>
      <c r="AN8538" s="1">
        <v>43936</v>
      </c>
      <c r="AO8538">
        <v>14</v>
      </c>
      <c r="AP8538">
        <v>14</v>
      </c>
    </row>
    <row r="8539" spans="1:42" x14ac:dyDescent="0.15">
      <c r="A8539">
        <v>8538</v>
      </c>
      <c r="F8539">
        <v>20</v>
      </c>
      <c r="G8539" t="s">
        <v>76</v>
      </c>
      <c r="H8539" t="s">
        <v>4324</v>
      </c>
      <c r="J8539" t="s">
        <v>55</v>
      </c>
      <c r="K8539" t="s">
        <v>55</v>
      </c>
      <c r="N8539" t="s">
        <v>55</v>
      </c>
      <c r="O8539" t="s">
        <v>55</v>
      </c>
      <c r="P8539">
        <v>624</v>
      </c>
      <c r="S8539" t="s">
        <v>1426</v>
      </c>
      <c r="U8539" t="s">
        <v>4349</v>
      </c>
      <c r="W8539">
        <v>1</v>
      </c>
      <c r="AH8539" t="s">
        <v>59</v>
      </c>
      <c r="AI8539" t="s">
        <v>59</v>
      </c>
      <c r="AJ8539" t="s">
        <v>60</v>
      </c>
      <c r="AK8539" t="s">
        <v>81</v>
      </c>
      <c r="AL8539">
        <v>139.642347</v>
      </c>
      <c r="AM8539">
        <v>35.447504000000002</v>
      </c>
      <c r="AN8539" s="1">
        <v>43936</v>
      </c>
      <c r="AO8539">
        <v>14</v>
      </c>
      <c r="AP8539">
        <v>14</v>
      </c>
    </row>
    <row r="8540" spans="1:42" x14ac:dyDescent="0.15">
      <c r="A8540">
        <v>8539</v>
      </c>
      <c r="F8540">
        <v>40</v>
      </c>
      <c r="G8540" t="s">
        <v>76</v>
      </c>
      <c r="H8540" t="s">
        <v>4324</v>
      </c>
      <c r="J8540" t="s">
        <v>55</v>
      </c>
      <c r="K8540" t="s">
        <v>55</v>
      </c>
      <c r="N8540" t="s">
        <v>55</v>
      </c>
      <c r="O8540" t="s">
        <v>55</v>
      </c>
      <c r="P8540">
        <v>625</v>
      </c>
      <c r="S8540" t="s">
        <v>1426</v>
      </c>
      <c r="U8540" t="s">
        <v>4349</v>
      </c>
      <c r="W8540">
        <v>1</v>
      </c>
      <c r="AH8540" t="s">
        <v>59</v>
      </c>
      <c r="AI8540" t="s">
        <v>59</v>
      </c>
      <c r="AJ8540" t="s">
        <v>60</v>
      </c>
      <c r="AK8540" t="s">
        <v>81</v>
      </c>
      <c r="AL8540">
        <v>139.642347</v>
      </c>
      <c r="AM8540">
        <v>35.447504000000002</v>
      </c>
      <c r="AN8540" s="1">
        <v>43936</v>
      </c>
      <c r="AO8540">
        <v>14</v>
      </c>
      <c r="AP8540">
        <v>14</v>
      </c>
    </row>
    <row r="8541" spans="1:42" x14ac:dyDescent="0.15">
      <c r="A8541">
        <v>8540</v>
      </c>
      <c r="F8541">
        <v>40</v>
      </c>
      <c r="G8541" t="s">
        <v>76</v>
      </c>
      <c r="H8541" t="s">
        <v>4324</v>
      </c>
      <c r="J8541" t="s">
        <v>55</v>
      </c>
      <c r="K8541" t="s">
        <v>55</v>
      </c>
      <c r="N8541" t="s">
        <v>55</v>
      </c>
      <c r="O8541" t="s">
        <v>55</v>
      </c>
      <c r="P8541">
        <v>628</v>
      </c>
      <c r="S8541" t="s">
        <v>687</v>
      </c>
      <c r="U8541" t="s">
        <v>4349</v>
      </c>
      <c r="W8541">
        <v>1</v>
      </c>
      <c r="AH8541" t="s">
        <v>59</v>
      </c>
      <c r="AI8541" t="s">
        <v>59</v>
      </c>
      <c r="AJ8541" t="s">
        <v>60</v>
      </c>
      <c r="AK8541" t="s">
        <v>81</v>
      </c>
      <c r="AL8541">
        <v>139.642347</v>
      </c>
      <c r="AM8541">
        <v>35.447504000000002</v>
      </c>
      <c r="AN8541" s="1">
        <v>43936</v>
      </c>
      <c r="AO8541">
        <v>14</v>
      </c>
      <c r="AP8541">
        <v>14</v>
      </c>
    </row>
    <row r="8542" spans="1:42" x14ac:dyDescent="0.15">
      <c r="A8542">
        <v>8541</v>
      </c>
      <c r="F8542">
        <v>30</v>
      </c>
      <c r="G8542" t="s">
        <v>52</v>
      </c>
      <c r="H8542" t="s">
        <v>4324</v>
      </c>
      <c r="J8542" t="s">
        <v>55</v>
      </c>
      <c r="K8542" t="s">
        <v>55</v>
      </c>
      <c r="N8542" t="s">
        <v>55</v>
      </c>
      <c r="O8542" t="s">
        <v>55</v>
      </c>
      <c r="P8542">
        <v>629</v>
      </c>
      <c r="S8542" t="s">
        <v>687</v>
      </c>
      <c r="U8542" t="s">
        <v>4349</v>
      </c>
      <c r="W8542">
        <v>1</v>
      </c>
      <c r="AH8542" t="s">
        <v>59</v>
      </c>
      <c r="AI8542" t="s">
        <v>59</v>
      </c>
      <c r="AJ8542" t="s">
        <v>60</v>
      </c>
      <c r="AK8542" t="s">
        <v>61</v>
      </c>
      <c r="AL8542">
        <v>139.642347</v>
      </c>
      <c r="AM8542">
        <v>35.447504000000002</v>
      </c>
      <c r="AN8542" s="1">
        <v>43936</v>
      </c>
      <c r="AO8542">
        <v>14</v>
      </c>
      <c r="AP8542">
        <v>14</v>
      </c>
    </row>
    <row r="8543" spans="1:42" x14ac:dyDescent="0.15">
      <c r="A8543">
        <v>8542</v>
      </c>
      <c r="F8543">
        <v>60</v>
      </c>
      <c r="G8543" t="s">
        <v>76</v>
      </c>
      <c r="H8543" t="s">
        <v>4324</v>
      </c>
      <c r="I8543" t="s">
        <v>3356</v>
      </c>
      <c r="J8543" t="s">
        <v>55</v>
      </c>
      <c r="K8543" t="s">
        <v>55</v>
      </c>
      <c r="M8543" t="s">
        <v>1405</v>
      </c>
      <c r="N8543" t="s">
        <v>1406</v>
      </c>
      <c r="O8543" t="s">
        <v>1405</v>
      </c>
      <c r="P8543">
        <v>653</v>
      </c>
      <c r="Q8543">
        <v>142</v>
      </c>
      <c r="V8543" t="s">
        <v>4350</v>
      </c>
      <c r="W8543">
        <v>1</v>
      </c>
      <c r="AH8543" t="s">
        <v>59</v>
      </c>
      <c r="AI8543" t="s">
        <v>59</v>
      </c>
      <c r="AJ8543" t="s">
        <v>1408</v>
      </c>
      <c r="AK8543" t="s">
        <v>81</v>
      </c>
      <c r="AL8543">
        <v>139.70385099999999</v>
      </c>
      <c r="AM8543">
        <v>35.529665999999999</v>
      </c>
      <c r="AN8543" s="1">
        <v>43936</v>
      </c>
      <c r="AO8543">
        <v>14</v>
      </c>
      <c r="AP8543">
        <v>14</v>
      </c>
    </row>
    <row r="8544" spans="1:42" x14ac:dyDescent="0.15">
      <c r="A8544">
        <v>8543</v>
      </c>
      <c r="F8544">
        <v>40</v>
      </c>
      <c r="G8544" t="s">
        <v>76</v>
      </c>
      <c r="H8544" t="s">
        <v>4324</v>
      </c>
      <c r="I8544" t="s">
        <v>3661</v>
      </c>
      <c r="J8544" t="s">
        <v>55</v>
      </c>
      <c r="K8544" t="s">
        <v>55</v>
      </c>
      <c r="M8544" t="s">
        <v>1405</v>
      </c>
      <c r="N8544" t="s">
        <v>1406</v>
      </c>
      <c r="O8544" t="s">
        <v>1405</v>
      </c>
      <c r="P8544">
        <v>654</v>
      </c>
      <c r="Q8544">
        <v>143</v>
      </c>
      <c r="V8544" t="s">
        <v>4350</v>
      </c>
      <c r="W8544">
        <v>1</v>
      </c>
      <c r="AH8544" t="s">
        <v>59</v>
      </c>
      <c r="AI8544" t="s">
        <v>59</v>
      </c>
      <c r="AJ8544" t="s">
        <v>1408</v>
      </c>
      <c r="AK8544" t="s">
        <v>81</v>
      </c>
      <c r="AL8544">
        <v>139.70385099999999</v>
      </c>
      <c r="AM8544">
        <v>35.529665999999999</v>
      </c>
      <c r="AN8544" s="1">
        <v>43936</v>
      </c>
      <c r="AO8544">
        <v>14</v>
      </c>
      <c r="AP8544">
        <v>14</v>
      </c>
    </row>
    <row r="8545" spans="1:42" x14ac:dyDescent="0.15">
      <c r="A8545">
        <v>8544</v>
      </c>
      <c r="F8545">
        <v>30</v>
      </c>
      <c r="G8545" t="s">
        <v>52</v>
      </c>
      <c r="H8545" t="s">
        <v>4324</v>
      </c>
      <c r="I8545" t="s">
        <v>3160</v>
      </c>
      <c r="J8545" t="s">
        <v>55</v>
      </c>
      <c r="K8545" t="s">
        <v>55</v>
      </c>
      <c r="M8545" t="s">
        <v>1405</v>
      </c>
      <c r="N8545" t="s">
        <v>1406</v>
      </c>
      <c r="O8545" t="s">
        <v>1405</v>
      </c>
      <c r="P8545">
        <v>655</v>
      </c>
      <c r="Q8545">
        <v>144</v>
      </c>
      <c r="V8545" t="s">
        <v>4350</v>
      </c>
      <c r="W8545">
        <v>1</v>
      </c>
      <c r="AH8545" t="s">
        <v>59</v>
      </c>
      <c r="AI8545" t="s">
        <v>59</v>
      </c>
      <c r="AJ8545" t="s">
        <v>1408</v>
      </c>
      <c r="AK8545" t="s">
        <v>61</v>
      </c>
      <c r="AL8545">
        <v>139.70385099999999</v>
      </c>
      <c r="AM8545">
        <v>35.529665999999999</v>
      </c>
      <c r="AN8545" s="1">
        <v>43936</v>
      </c>
      <c r="AO8545">
        <v>14</v>
      </c>
      <c r="AP8545">
        <v>14</v>
      </c>
    </row>
    <row r="8546" spans="1:42" x14ac:dyDescent="0.15">
      <c r="A8546">
        <v>8545</v>
      </c>
      <c r="F8546">
        <v>50</v>
      </c>
      <c r="G8546" t="s">
        <v>76</v>
      </c>
      <c r="H8546" t="s">
        <v>4324</v>
      </c>
      <c r="I8546" t="s">
        <v>4084</v>
      </c>
      <c r="J8546" t="s">
        <v>55</v>
      </c>
      <c r="K8546" t="s">
        <v>55</v>
      </c>
      <c r="M8546" t="s">
        <v>1405</v>
      </c>
      <c r="N8546" t="s">
        <v>1406</v>
      </c>
      <c r="O8546" t="s">
        <v>1405</v>
      </c>
      <c r="P8546">
        <v>656</v>
      </c>
      <c r="Q8546">
        <v>145</v>
      </c>
      <c r="V8546" t="s">
        <v>4350</v>
      </c>
      <c r="W8546">
        <v>1</v>
      </c>
      <c r="AH8546" t="s">
        <v>59</v>
      </c>
      <c r="AI8546" t="s">
        <v>59</v>
      </c>
      <c r="AJ8546" t="s">
        <v>1408</v>
      </c>
      <c r="AK8546" t="s">
        <v>81</v>
      </c>
      <c r="AL8546">
        <v>139.70385099999999</v>
      </c>
      <c r="AM8546">
        <v>35.529665999999999</v>
      </c>
      <c r="AN8546" s="1">
        <v>43936</v>
      </c>
      <c r="AO8546">
        <v>14</v>
      </c>
      <c r="AP8546">
        <v>14</v>
      </c>
    </row>
    <row r="8547" spans="1:42" x14ac:dyDescent="0.15">
      <c r="A8547">
        <v>8546</v>
      </c>
      <c r="F8547">
        <v>30</v>
      </c>
      <c r="G8547" t="s">
        <v>52</v>
      </c>
      <c r="H8547" t="s">
        <v>4324</v>
      </c>
      <c r="I8547" t="s">
        <v>3160</v>
      </c>
      <c r="J8547" t="s">
        <v>55</v>
      </c>
      <c r="K8547" t="s">
        <v>55</v>
      </c>
      <c r="M8547" t="s">
        <v>1405</v>
      </c>
      <c r="N8547" t="s">
        <v>1406</v>
      </c>
      <c r="O8547" t="s">
        <v>1405</v>
      </c>
      <c r="P8547">
        <v>657</v>
      </c>
      <c r="Q8547">
        <v>146</v>
      </c>
      <c r="V8547" t="s">
        <v>4350</v>
      </c>
      <c r="W8547">
        <v>1</v>
      </c>
      <c r="AH8547" t="s">
        <v>59</v>
      </c>
      <c r="AI8547" t="s">
        <v>59</v>
      </c>
      <c r="AJ8547" t="s">
        <v>1408</v>
      </c>
      <c r="AK8547" t="s">
        <v>61</v>
      </c>
      <c r="AL8547">
        <v>139.70385099999999</v>
      </c>
      <c r="AM8547">
        <v>35.529665999999999</v>
      </c>
      <c r="AN8547" s="1">
        <v>43936</v>
      </c>
      <c r="AO8547">
        <v>14</v>
      </c>
      <c r="AP8547">
        <v>14</v>
      </c>
    </row>
    <row r="8548" spans="1:42" x14ac:dyDescent="0.15">
      <c r="A8548">
        <v>8547</v>
      </c>
      <c r="F8548">
        <v>40</v>
      </c>
      <c r="G8548" t="s">
        <v>52</v>
      </c>
      <c r="H8548" t="s">
        <v>4324</v>
      </c>
      <c r="I8548" t="s">
        <v>3258</v>
      </c>
      <c r="J8548" t="s">
        <v>55</v>
      </c>
      <c r="K8548" t="s">
        <v>55</v>
      </c>
      <c r="M8548" t="s">
        <v>1405</v>
      </c>
      <c r="N8548" t="s">
        <v>1406</v>
      </c>
      <c r="O8548" t="s">
        <v>1405</v>
      </c>
      <c r="P8548">
        <v>658</v>
      </c>
      <c r="Q8548">
        <v>147</v>
      </c>
      <c r="V8548" t="s">
        <v>4350</v>
      </c>
      <c r="W8548">
        <v>1</v>
      </c>
      <c r="AH8548" t="s">
        <v>59</v>
      </c>
      <c r="AI8548" t="s">
        <v>59</v>
      </c>
      <c r="AJ8548" t="s">
        <v>1408</v>
      </c>
      <c r="AK8548" t="s">
        <v>61</v>
      </c>
      <c r="AL8548">
        <v>139.70385099999999</v>
      </c>
      <c r="AM8548">
        <v>35.529665999999999</v>
      </c>
      <c r="AN8548" s="1">
        <v>43936</v>
      </c>
      <c r="AO8548">
        <v>14</v>
      </c>
      <c r="AP8548">
        <v>14</v>
      </c>
    </row>
    <row r="8549" spans="1:42" x14ac:dyDescent="0.15">
      <c r="A8549">
        <v>8548</v>
      </c>
      <c r="F8549">
        <v>50</v>
      </c>
      <c r="G8549" t="s">
        <v>76</v>
      </c>
      <c r="H8549" t="s">
        <v>4324</v>
      </c>
      <c r="I8549" t="s">
        <v>3356</v>
      </c>
      <c r="J8549" t="s">
        <v>55</v>
      </c>
      <c r="K8549" t="s">
        <v>55</v>
      </c>
      <c r="M8549" t="s">
        <v>1405</v>
      </c>
      <c r="N8549" t="s">
        <v>1406</v>
      </c>
      <c r="O8549" t="s">
        <v>1405</v>
      </c>
      <c r="P8549">
        <v>659</v>
      </c>
      <c r="Q8549">
        <v>148</v>
      </c>
      <c r="V8549" t="s">
        <v>4350</v>
      </c>
      <c r="W8549">
        <v>1</v>
      </c>
      <c r="AH8549" t="s">
        <v>59</v>
      </c>
      <c r="AI8549" t="s">
        <v>59</v>
      </c>
      <c r="AJ8549" t="s">
        <v>1408</v>
      </c>
      <c r="AK8549" t="s">
        <v>81</v>
      </c>
      <c r="AL8549">
        <v>139.70385099999999</v>
      </c>
      <c r="AM8549">
        <v>35.529665999999999</v>
      </c>
      <c r="AN8549" s="1">
        <v>43936</v>
      </c>
      <c r="AO8549">
        <v>14</v>
      </c>
      <c r="AP8549">
        <v>14</v>
      </c>
    </row>
    <row r="8550" spans="1:42" x14ac:dyDescent="0.15">
      <c r="A8550">
        <v>8549</v>
      </c>
      <c r="F8550">
        <v>80</v>
      </c>
      <c r="G8550" t="s">
        <v>76</v>
      </c>
      <c r="H8550" t="s">
        <v>4324</v>
      </c>
      <c r="I8550" t="s">
        <v>3356</v>
      </c>
      <c r="J8550" t="s">
        <v>55</v>
      </c>
      <c r="K8550" t="s">
        <v>55</v>
      </c>
      <c r="M8550" t="s">
        <v>1405</v>
      </c>
      <c r="N8550" t="s">
        <v>1406</v>
      </c>
      <c r="O8550" t="s">
        <v>1405</v>
      </c>
      <c r="P8550">
        <v>660</v>
      </c>
      <c r="Q8550">
        <v>149</v>
      </c>
      <c r="R8550" t="s">
        <v>354</v>
      </c>
      <c r="V8550" t="s">
        <v>4350</v>
      </c>
      <c r="W8550">
        <v>1</v>
      </c>
      <c r="AH8550" t="s">
        <v>59</v>
      </c>
      <c r="AI8550" t="s">
        <v>59</v>
      </c>
      <c r="AJ8550" t="s">
        <v>1408</v>
      </c>
      <c r="AK8550" t="s">
        <v>81</v>
      </c>
      <c r="AL8550">
        <v>139.70385099999999</v>
      </c>
      <c r="AM8550">
        <v>35.529665999999999</v>
      </c>
      <c r="AN8550" s="1">
        <v>43936</v>
      </c>
      <c r="AO8550">
        <v>14</v>
      </c>
      <c r="AP8550">
        <v>14</v>
      </c>
    </row>
    <row r="8551" spans="1:42" x14ac:dyDescent="0.15">
      <c r="A8551">
        <v>8550</v>
      </c>
      <c r="F8551">
        <v>40</v>
      </c>
      <c r="G8551" t="s">
        <v>52</v>
      </c>
      <c r="H8551" t="s">
        <v>4324</v>
      </c>
      <c r="I8551" t="s">
        <v>3033</v>
      </c>
      <c r="J8551" t="s">
        <v>55</v>
      </c>
      <c r="K8551" t="s">
        <v>55</v>
      </c>
      <c r="M8551" t="s">
        <v>1405</v>
      </c>
      <c r="N8551" t="s">
        <v>1406</v>
      </c>
      <c r="O8551" t="s">
        <v>1405</v>
      </c>
      <c r="P8551">
        <v>661</v>
      </c>
      <c r="Q8551">
        <v>150</v>
      </c>
      <c r="V8551" t="s">
        <v>4350</v>
      </c>
      <c r="W8551">
        <v>1</v>
      </c>
      <c r="AH8551" t="s">
        <v>59</v>
      </c>
      <c r="AI8551" t="s">
        <v>59</v>
      </c>
      <c r="AJ8551" t="s">
        <v>1408</v>
      </c>
      <c r="AK8551" t="s">
        <v>61</v>
      </c>
      <c r="AL8551">
        <v>139.70385099999999</v>
      </c>
      <c r="AM8551">
        <v>35.529665999999999</v>
      </c>
      <c r="AN8551" s="1">
        <v>43936</v>
      </c>
      <c r="AO8551">
        <v>14</v>
      </c>
      <c r="AP8551">
        <v>14</v>
      </c>
    </row>
    <row r="8552" spans="1:42" x14ac:dyDescent="0.15">
      <c r="A8552">
        <v>8551</v>
      </c>
      <c r="F8552">
        <v>60</v>
      </c>
      <c r="G8552" t="s">
        <v>52</v>
      </c>
      <c r="H8552" t="s">
        <v>4324</v>
      </c>
      <c r="I8552" t="s">
        <v>3522</v>
      </c>
      <c r="J8552" t="s">
        <v>55</v>
      </c>
      <c r="K8552" t="s">
        <v>55</v>
      </c>
      <c r="M8552" t="s">
        <v>1405</v>
      </c>
      <c r="N8552" t="s">
        <v>1406</v>
      </c>
      <c r="O8552" t="s">
        <v>1405</v>
      </c>
      <c r="P8552">
        <v>662</v>
      </c>
      <c r="Q8552">
        <v>151</v>
      </c>
      <c r="V8552" t="s">
        <v>4350</v>
      </c>
      <c r="W8552">
        <v>1</v>
      </c>
      <c r="AH8552" t="s">
        <v>59</v>
      </c>
      <c r="AI8552" t="s">
        <v>59</v>
      </c>
      <c r="AJ8552" t="s">
        <v>1408</v>
      </c>
      <c r="AK8552" t="s">
        <v>61</v>
      </c>
      <c r="AL8552">
        <v>139.70385099999999</v>
      </c>
      <c r="AM8552">
        <v>35.529665999999999</v>
      </c>
      <c r="AN8552" s="1">
        <v>43936</v>
      </c>
      <c r="AO8552">
        <v>14</v>
      </c>
      <c r="AP8552">
        <v>14</v>
      </c>
    </row>
    <row r="8553" spans="1:42" x14ac:dyDescent="0.15">
      <c r="A8553">
        <v>8552</v>
      </c>
      <c r="F8553">
        <v>40</v>
      </c>
      <c r="G8553" t="s">
        <v>52</v>
      </c>
      <c r="H8553" t="s">
        <v>4324</v>
      </c>
      <c r="I8553" t="s">
        <v>3160</v>
      </c>
      <c r="J8553" t="s">
        <v>55</v>
      </c>
      <c r="K8553" t="s">
        <v>55</v>
      </c>
      <c r="M8553" t="s">
        <v>1405</v>
      </c>
      <c r="N8553" t="s">
        <v>1406</v>
      </c>
      <c r="O8553" t="s">
        <v>1405</v>
      </c>
      <c r="P8553">
        <v>663</v>
      </c>
      <c r="Q8553">
        <v>152</v>
      </c>
      <c r="V8553" t="s">
        <v>4350</v>
      </c>
      <c r="W8553">
        <v>1</v>
      </c>
      <c r="AH8553" t="s">
        <v>59</v>
      </c>
      <c r="AI8553" t="s">
        <v>59</v>
      </c>
      <c r="AJ8553" t="s">
        <v>1408</v>
      </c>
      <c r="AK8553" t="s">
        <v>61</v>
      </c>
      <c r="AL8553">
        <v>139.70385099999999</v>
      </c>
      <c r="AM8553">
        <v>35.529665999999999</v>
      </c>
      <c r="AN8553" s="1">
        <v>43936</v>
      </c>
      <c r="AO8553">
        <v>14</v>
      </c>
      <c r="AP8553">
        <v>14</v>
      </c>
    </row>
    <row r="8554" spans="1:42" x14ac:dyDescent="0.15">
      <c r="A8554">
        <v>8553</v>
      </c>
      <c r="F8554">
        <v>80</v>
      </c>
      <c r="G8554" t="s">
        <v>52</v>
      </c>
      <c r="H8554" t="s">
        <v>4324</v>
      </c>
      <c r="I8554" t="s">
        <v>3814</v>
      </c>
      <c r="J8554" t="s">
        <v>55</v>
      </c>
      <c r="K8554" t="s">
        <v>55</v>
      </c>
      <c r="M8554" t="s">
        <v>1405</v>
      </c>
      <c r="N8554" t="s">
        <v>1406</v>
      </c>
      <c r="O8554" t="s">
        <v>1405</v>
      </c>
      <c r="P8554">
        <v>664</v>
      </c>
      <c r="Q8554">
        <v>153</v>
      </c>
      <c r="V8554" t="s">
        <v>4350</v>
      </c>
      <c r="W8554">
        <v>1</v>
      </c>
      <c r="AH8554" t="s">
        <v>59</v>
      </c>
      <c r="AI8554" t="s">
        <v>59</v>
      </c>
      <c r="AJ8554" t="s">
        <v>1408</v>
      </c>
      <c r="AK8554" t="s">
        <v>61</v>
      </c>
      <c r="AL8554">
        <v>139.70385099999999</v>
      </c>
      <c r="AM8554">
        <v>35.529665999999999</v>
      </c>
      <c r="AN8554" s="1">
        <v>43936</v>
      </c>
      <c r="AO8554">
        <v>14</v>
      </c>
      <c r="AP8554">
        <v>14</v>
      </c>
    </row>
    <row r="8555" spans="1:42" x14ac:dyDescent="0.15">
      <c r="A8555">
        <v>8554</v>
      </c>
      <c r="F8555">
        <v>40</v>
      </c>
      <c r="G8555" t="s">
        <v>52</v>
      </c>
      <c r="H8555" t="s">
        <v>4324</v>
      </c>
      <c r="I8555" t="s">
        <v>3522</v>
      </c>
      <c r="J8555" t="s">
        <v>55</v>
      </c>
      <c r="K8555" t="s">
        <v>120</v>
      </c>
      <c r="N8555" t="s">
        <v>120</v>
      </c>
      <c r="O8555" t="s">
        <v>1405</v>
      </c>
      <c r="P8555">
        <v>665</v>
      </c>
      <c r="Q8555">
        <v>154</v>
      </c>
      <c r="V8555" t="s">
        <v>4350</v>
      </c>
      <c r="W8555">
        <v>1</v>
      </c>
      <c r="AH8555" t="s">
        <v>59</v>
      </c>
      <c r="AI8555" t="s">
        <v>122</v>
      </c>
      <c r="AJ8555" t="s">
        <v>1408</v>
      </c>
      <c r="AK8555" t="s">
        <v>61</v>
      </c>
      <c r="AL8555">
        <v>0</v>
      </c>
      <c r="AM8555">
        <v>0</v>
      </c>
      <c r="AN8555" s="1">
        <v>43936</v>
      </c>
      <c r="AO8555">
        <v>14</v>
      </c>
      <c r="AP8555" t="s">
        <v>74</v>
      </c>
    </row>
    <row r="8556" spans="1:42" x14ac:dyDescent="0.15">
      <c r="A8556">
        <v>8555</v>
      </c>
      <c r="F8556">
        <v>30</v>
      </c>
      <c r="G8556" t="s">
        <v>76</v>
      </c>
      <c r="H8556" t="s">
        <v>4324</v>
      </c>
      <c r="I8556" t="s">
        <v>2188</v>
      </c>
      <c r="J8556" t="s">
        <v>55</v>
      </c>
      <c r="K8556" t="s">
        <v>55</v>
      </c>
      <c r="M8556" t="s">
        <v>1338</v>
      </c>
      <c r="N8556" t="s">
        <v>1339</v>
      </c>
      <c r="O8556" t="s">
        <v>1338</v>
      </c>
      <c r="P8556">
        <v>670</v>
      </c>
      <c r="Q8556">
        <v>37</v>
      </c>
      <c r="U8556" t="s">
        <v>4351</v>
      </c>
      <c r="W8556">
        <v>1</v>
      </c>
      <c r="AH8556" t="s">
        <v>59</v>
      </c>
      <c r="AI8556" t="s">
        <v>59</v>
      </c>
      <c r="AJ8556" t="s">
        <v>1813</v>
      </c>
      <c r="AK8556" t="s">
        <v>81</v>
      </c>
      <c r="AL8556">
        <v>139.49112400000001</v>
      </c>
      <c r="AM8556">
        <v>35.338858999999999</v>
      </c>
      <c r="AN8556" s="1">
        <v>43936</v>
      </c>
      <c r="AO8556">
        <v>14</v>
      </c>
      <c r="AP8556">
        <v>14</v>
      </c>
    </row>
    <row r="8557" spans="1:42" x14ac:dyDescent="0.15">
      <c r="A8557">
        <v>8556</v>
      </c>
      <c r="F8557">
        <v>30</v>
      </c>
      <c r="G8557" t="s">
        <v>52</v>
      </c>
      <c r="H8557" t="s">
        <v>4324</v>
      </c>
      <c r="I8557" t="s">
        <v>3522</v>
      </c>
      <c r="J8557" t="s">
        <v>55</v>
      </c>
      <c r="K8557" t="s">
        <v>55</v>
      </c>
      <c r="M8557" t="s">
        <v>1338</v>
      </c>
      <c r="N8557" t="s">
        <v>1339</v>
      </c>
      <c r="O8557" t="s">
        <v>1338</v>
      </c>
      <c r="P8557">
        <v>671</v>
      </c>
      <c r="Q8557">
        <v>38</v>
      </c>
      <c r="U8557" t="s">
        <v>4351</v>
      </c>
      <c r="W8557">
        <v>1</v>
      </c>
      <c r="AH8557" t="s">
        <v>59</v>
      </c>
      <c r="AI8557" t="s">
        <v>59</v>
      </c>
      <c r="AJ8557" t="s">
        <v>1813</v>
      </c>
      <c r="AK8557" t="s">
        <v>61</v>
      </c>
      <c r="AL8557">
        <v>139.49112400000001</v>
      </c>
      <c r="AM8557">
        <v>35.338858999999999</v>
      </c>
      <c r="AN8557" s="1">
        <v>43936</v>
      </c>
      <c r="AO8557">
        <v>14</v>
      </c>
      <c r="AP8557">
        <v>14</v>
      </c>
    </row>
    <row r="8558" spans="1:42" x14ac:dyDescent="0.15">
      <c r="A8558">
        <v>8557</v>
      </c>
      <c r="F8558">
        <v>30</v>
      </c>
      <c r="G8558" t="s">
        <v>52</v>
      </c>
      <c r="H8558" t="s">
        <v>4324</v>
      </c>
      <c r="I8558" t="s">
        <v>3814</v>
      </c>
      <c r="J8558" t="s">
        <v>55</v>
      </c>
      <c r="K8558" t="s">
        <v>55</v>
      </c>
      <c r="M8558" t="s">
        <v>1338</v>
      </c>
      <c r="N8558" t="s">
        <v>1339</v>
      </c>
      <c r="O8558" t="s">
        <v>1338</v>
      </c>
      <c r="P8558">
        <v>672</v>
      </c>
      <c r="Q8558">
        <v>39</v>
      </c>
      <c r="U8558" t="s">
        <v>4351</v>
      </c>
      <c r="W8558">
        <v>1</v>
      </c>
      <c r="AH8558" t="s">
        <v>59</v>
      </c>
      <c r="AI8558" t="s">
        <v>59</v>
      </c>
      <c r="AJ8558" t="s">
        <v>1813</v>
      </c>
      <c r="AK8558" t="s">
        <v>61</v>
      </c>
      <c r="AL8558">
        <v>139.49112400000001</v>
      </c>
      <c r="AM8558">
        <v>35.338858999999999</v>
      </c>
      <c r="AN8558" s="1">
        <v>43936</v>
      </c>
      <c r="AO8558">
        <v>14</v>
      </c>
      <c r="AP8558">
        <v>14</v>
      </c>
    </row>
    <row r="8559" spans="1:42" x14ac:dyDescent="0.15">
      <c r="A8559">
        <v>8558</v>
      </c>
      <c r="F8559">
        <v>20</v>
      </c>
      <c r="G8559" t="s">
        <v>76</v>
      </c>
      <c r="H8559" t="s">
        <v>4324</v>
      </c>
      <c r="I8559" t="s">
        <v>1977</v>
      </c>
      <c r="J8559" t="s">
        <v>55</v>
      </c>
      <c r="K8559" t="s">
        <v>55</v>
      </c>
      <c r="N8559" t="s">
        <v>55</v>
      </c>
      <c r="O8559" t="s">
        <v>1504</v>
      </c>
      <c r="P8559">
        <v>673</v>
      </c>
      <c r="Q8559">
        <v>16</v>
      </c>
      <c r="U8559" t="s">
        <v>1506</v>
      </c>
      <c r="W8559">
        <v>1</v>
      </c>
      <c r="AH8559" t="s">
        <v>59</v>
      </c>
      <c r="AI8559" t="s">
        <v>59</v>
      </c>
      <c r="AJ8559" t="s">
        <v>1507</v>
      </c>
      <c r="AK8559" t="s">
        <v>81</v>
      </c>
      <c r="AL8559">
        <v>139.642347</v>
      </c>
      <c r="AM8559">
        <v>35.447504000000002</v>
      </c>
      <c r="AN8559" s="1">
        <v>43936</v>
      </c>
      <c r="AO8559">
        <v>14</v>
      </c>
      <c r="AP8559">
        <v>14</v>
      </c>
    </row>
    <row r="8560" spans="1:42" x14ac:dyDescent="0.15">
      <c r="A8560">
        <v>8559</v>
      </c>
      <c r="F8560">
        <v>20</v>
      </c>
      <c r="G8560" t="s">
        <v>76</v>
      </c>
      <c r="H8560" t="s">
        <v>4324</v>
      </c>
      <c r="I8560" t="s">
        <v>2648</v>
      </c>
      <c r="J8560" t="s">
        <v>55</v>
      </c>
      <c r="K8560" t="s">
        <v>55</v>
      </c>
      <c r="N8560" t="s">
        <v>55</v>
      </c>
      <c r="O8560" t="s">
        <v>1504</v>
      </c>
      <c r="P8560">
        <v>674</v>
      </c>
      <c r="Q8560">
        <v>17</v>
      </c>
      <c r="U8560" t="s">
        <v>1506</v>
      </c>
      <c r="W8560">
        <v>1</v>
      </c>
      <c r="AH8560" t="s">
        <v>59</v>
      </c>
      <c r="AI8560" t="s">
        <v>59</v>
      </c>
      <c r="AJ8560" t="s">
        <v>1507</v>
      </c>
      <c r="AK8560" t="s">
        <v>81</v>
      </c>
      <c r="AL8560">
        <v>139.642347</v>
      </c>
      <c r="AM8560">
        <v>35.447504000000002</v>
      </c>
      <c r="AN8560" s="1">
        <v>43936</v>
      </c>
      <c r="AO8560">
        <v>14</v>
      </c>
      <c r="AP8560">
        <v>14</v>
      </c>
    </row>
    <row r="8561" spans="1:42" x14ac:dyDescent="0.15">
      <c r="A8561">
        <v>8560</v>
      </c>
      <c r="F8561">
        <v>50</v>
      </c>
      <c r="G8561" t="s">
        <v>52</v>
      </c>
      <c r="H8561" t="s">
        <v>4324</v>
      </c>
      <c r="I8561" t="s">
        <v>3522</v>
      </c>
      <c r="J8561" t="s">
        <v>55</v>
      </c>
      <c r="K8561" t="s">
        <v>55</v>
      </c>
      <c r="N8561" t="s">
        <v>55</v>
      </c>
      <c r="O8561" t="s">
        <v>1504</v>
      </c>
      <c r="P8561">
        <v>675</v>
      </c>
      <c r="Q8561">
        <v>18</v>
      </c>
      <c r="U8561" t="s">
        <v>1506</v>
      </c>
      <c r="W8561">
        <v>1</v>
      </c>
      <c r="AH8561" t="s">
        <v>59</v>
      </c>
      <c r="AI8561" t="s">
        <v>59</v>
      </c>
      <c r="AJ8561" t="s">
        <v>1507</v>
      </c>
      <c r="AK8561" t="s">
        <v>61</v>
      </c>
      <c r="AL8561">
        <v>139.642347</v>
      </c>
      <c r="AM8561">
        <v>35.447504000000002</v>
      </c>
      <c r="AN8561" s="1">
        <v>43936</v>
      </c>
      <c r="AO8561">
        <v>14</v>
      </c>
      <c r="AP8561">
        <v>14</v>
      </c>
    </row>
    <row r="8562" spans="1:42" x14ac:dyDescent="0.15">
      <c r="A8562">
        <v>8561</v>
      </c>
      <c r="F8562">
        <v>60</v>
      </c>
      <c r="G8562" t="s">
        <v>76</v>
      </c>
      <c r="H8562" t="s">
        <v>4324</v>
      </c>
      <c r="I8562" t="s">
        <v>3522</v>
      </c>
      <c r="J8562" t="s">
        <v>55</v>
      </c>
      <c r="K8562" t="s">
        <v>55</v>
      </c>
      <c r="N8562" t="s">
        <v>55</v>
      </c>
      <c r="O8562" t="s">
        <v>1504</v>
      </c>
      <c r="P8562">
        <v>676</v>
      </c>
      <c r="Q8562">
        <v>19</v>
      </c>
      <c r="U8562" t="s">
        <v>1506</v>
      </c>
      <c r="W8562">
        <v>1</v>
      </c>
      <c r="AH8562" t="s">
        <v>59</v>
      </c>
      <c r="AI8562" t="s">
        <v>59</v>
      </c>
      <c r="AJ8562" t="s">
        <v>1507</v>
      </c>
      <c r="AK8562" t="s">
        <v>81</v>
      </c>
      <c r="AL8562">
        <v>139.642347</v>
      </c>
      <c r="AM8562">
        <v>35.447504000000002</v>
      </c>
      <c r="AN8562" s="1">
        <v>43936</v>
      </c>
      <c r="AO8562">
        <v>14</v>
      </c>
      <c r="AP8562">
        <v>14</v>
      </c>
    </row>
    <row r="8563" spans="1:42" x14ac:dyDescent="0.15">
      <c r="A8563">
        <v>8562</v>
      </c>
      <c r="F8563">
        <v>50</v>
      </c>
      <c r="G8563" t="s">
        <v>52</v>
      </c>
      <c r="H8563" t="s">
        <v>4324</v>
      </c>
      <c r="I8563" t="s">
        <v>3160</v>
      </c>
      <c r="J8563" t="s">
        <v>112</v>
      </c>
      <c r="K8563" t="s">
        <v>112</v>
      </c>
      <c r="M8563" t="s">
        <v>775</v>
      </c>
      <c r="N8563" t="s">
        <v>776</v>
      </c>
      <c r="O8563" t="s">
        <v>112</v>
      </c>
      <c r="P8563">
        <v>895</v>
      </c>
      <c r="U8563" t="s">
        <v>4352</v>
      </c>
      <c r="W8563">
        <v>1</v>
      </c>
      <c r="AH8563" t="s">
        <v>116</v>
      </c>
      <c r="AI8563" t="s">
        <v>116</v>
      </c>
      <c r="AJ8563" t="s">
        <v>117</v>
      </c>
      <c r="AK8563" t="s">
        <v>61</v>
      </c>
      <c r="AL8563">
        <v>135.50978699999999</v>
      </c>
      <c r="AM8563">
        <v>34.681075</v>
      </c>
      <c r="AN8563" s="1">
        <v>43936</v>
      </c>
      <c r="AO8563">
        <v>27</v>
      </c>
      <c r="AP8563">
        <v>27</v>
      </c>
    </row>
    <row r="8564" spans="1:42" x14ac:dyDescent="0.15">
      <c r="A8564">
        <v>8563</v>
      </c>
      <c r="F8564">
        <v>30</v>
      </c>
      <c r="G8564" t="s">
        <v>52</v>
      </c>
      <c r="H8564" t="s">
        <v>4324</v>
      </c>
      <c r="I8564" t="s">
        <v>2908</v>
      </c>
      <c r="J8564" t="s">
        <v>112</v>
      </c>
      <c r="K8564" t="s">
        <v>112</v>
      </c>
      <c r="M8564" t="s">
        <v>775</v>
      </c>
      <c r="N8564" t="s">
        <v>776</v>
      </c>
      <c r="O8564" t="s">
        <v>112</v>
      </c>
      <c r="P8564">
        <v>896</v>
      </c>
      <c r="U8564" t="s">
        <v>4352</v>
      </c>
      <c r="W8564">
        <v>1</v>
      </c>
      <c r="AH8564" t="s">
        <v>116</v>
      </c>
      <c r="AI8564" t="s">
        <v>116</v>
      </c>
      <c r="AJ8564" t="s">
        <v>117</v>
      </c>
      <c r="AK8564" t="s">
        <v>61</v>
      </c>
      <c r="AL8564">
        <v>135.50978699999999</v>
      </c>
      <c r="AM8564">
        <v>34.681075</v>
      </c>
      <c r="AN8564" s="1">
        <v>43936</v>
      </c>
      <c r="AO8564">
        <v>27</v>
      </c>
      <c r="AP8564">
        <v>27</v>
      </c>
    </row>
    <row r="8565" spans="1:42" x14ac:dyDescent="0.15">
      <c r="A8565">
        <v>8564</v>
      </c>
      <c r="F8565">
        <v>70</v>
      </c>
      <c r="G8565" t="s">
        <v>52</v>
      </c>
      <c r="H8565" t="s">
        <v>4324</v>
      </c>
      <c r="I8565" t="s">
        <v>3522</v>
      </c>
      <c r="J8565" t="s">
        <v>112</v>
      </c>
      <c r="K8565" t="s">
        <v>112</v>
      </c>
      <c r="M8565" t="s">
        <v>775</v>
      </c>
      <c r="N8565" t="s">
        <v>776</v>
      </c>
      <c r="O8565" t="s">
        <v>112</v>
      </c>
      <c r="P8565">
        <v>897</v>
      </c>
      <c r="U8565" t="s">
        <v>4352</v>
      </c>
      <c r="W8565">
        <v>1</v>
      </c>
      <c r="AH8565" t="s">
        <v>116</v>
      </c>
      <c r="AI8565" t="s">
        <v>116</v>
      </c>
      <c r="AJ8565" t="s">
        <v>117</v>
      </c>
      <c r="AK8565" t="s">
        <v>61</v>
      </c>
      <c r="AL8565">
        <v>135.50978699999999</v>
      </c>
      <c r="AM8565">
        <v>34.681075</v>
      </c>
      <c r="AN8565" s="1">
        <v>43936</v>
      </c>
      <c r="AO8565">
        <v>27</v>
      </c>
      <c r="AP8565">
        <v>27</v>
      </c>
    </row>
    <row r="8566" spans="1:42" x14ac:dyDescent="0.15">
      <c r="A8566">
        <v>8565</v>
      </c>
      <c r="F8566">
        <v>30</v>
      </c>
      <c r="G8566" t="s">
        <v>52</v>
      </c>
      <c r="H8566" t="s">
        <v>4324</v>
      </c>
      <c r="I8566" t="s">
        <v>3160</v>
      </c>
      <c r="J8566" t="s">
        <v>112</v>
      </c>
      <c r="K8566" t="s">
        <v>112</v>
      </c>
      <c r="M8566" t="s">
        <v>775</v>
      </c>
      <c r="N8566" t="s">
        <v>776</v>
      </c>
      <c r="O8566" t="s">
        <v>112</v>
      </c>
      <c r="P8566">
        <v>898</v>
      </c>
      <c r="U8566" t="s">
        <v>4352</v>
      </c>
      <c r="W8566">
        <v>1</v>
      </c>
      <c r="AH8566" t="s">
        <v>116</v>
      </c>
      <c r="AI8566" t="s">
        <v>116</v>
      </c>
      <c r="AJ8566" t="s">
        <v>117</v>
      </c>
      <c r="AK8566" t="s">
        <v>61</v>
      </c>
      <c r="AL8566">
        <v>135.50978699999999</v>
      </c>
      <c r="AM8566">
        <v>34.681075</v>
      </c>
      <c r="AN8566" s="1">
        <v>43936</v>
      </c>
      <c r="AO8566">
        <v>27</v>
      </c>
      <c r="AP8566">
        <v>27</v>
      </c>
    </row>
    <row r="8567" spans="1:42" x14ac:dyDescent="0.15">
      <c r="A8567">
        <v>8566</v>
      </c>
      <c r="F8567">
        <v>50</v>
      </c>
      <c r="G8567" t="s">
        <v>76</v>
      </c>
      <c r="H8567" t="s">
        <v>4324</v>
      </c>
      <c r="I8567" t="s">
        <v>2908</v>
      </c>
      <c r="J8567" t="s">
        <v>112</v>
      </c>
      <c r="K8567" t="s">
        <v>112</v>
      </c>
      <c r="M8567" t="s">
        <v>775</v>
      </c>
      <c r="N8567" t="s">
        <v>776</v>
      </c>
      <c r="O8567" t="s">
        <v>112</v>
      </c>
      <c r="P8567">
        <v>899</v>
      </c>
      <c r="U8567" t="s">
        <v>4352</v>
      </c>
      <c r="W8567">
        <v>1</v>
      </c>
      <c r="AH8567" t="s">
        <v>116</v>
      </c>
      <c r="AI8567" t="s">
        <v>116</v>
      </c>
      <c r="AJ8567" t="s">
        <v>117</v>
      </c>
      <c r="AK8567" t="s">
        <v>81</v>
      </c>
      <c r="AL8567">
        <v>135.50978699999999</v>
      </c>
      <c r="AM8567">
        <v>34.681075</v>
      </c>
      <c r="AN8567" s="1">
        <v>43936</v>
      </c>
      <c r="AO8567">
        <v>27</v>
      </c>
      <c r="AP8567">
        <v>27</v>
      </c>
    </row>
    <row r="8568" spans="1:42" x14ac:dyDescent="0.15">
      <c r="A8568">
        <v>8567</v>
      </c>
      <c r="F8568">
        <v>20</v>
      </c>
      <c r="G8568" t="s">
        <v>52</v>
      </c>
      <c r="H8568" t="s">
        <v>4324</v>
      </c>
      <c r="I8568" t="s">
        <v>3814</v>
      </c>
      <c r="J8568" t="s">
        <v>112</v>
      </c>
      <c r="K8568" t="s">
        <v>112</v>
      </c>
      <c r="M8568" t="s">
        <v>775</v>
      </c>
      <c r="N8568" t="s">
        <v>776</v>
      </c>
      <c r="O8568" t="s">
        <v>112</v>
      </c>
      <c r="P8568">
        <v>900</v>
      </c>
      <c r="U8568" t="s">
        <v>4352</v>
      </c>
      <c r="W8568">
        <v>1</v>
      </c>
      <c r="AH8568" t="s">
        <v>116</v>
      </c>
      <c r="AI8568" t="s">
        <v>116</v>
      </c>
      <c r="AJ8568" t="s">
        <v>117</v>
      </c>
      <c r="AK8568" t="s">
        <v>61</v>
      </c>
      <c r="AL8568">
        <v>135.50978699999999</v>
      </c>
      <c r="AM8568">
        <v>34.681075</v>
      </c>
      <c r="AN8568" s="1">
        <v>43936</v>
      </c>
      <c r="AO8568">
        <v>27</v>
      </c>
      <c r="AP8568">
        <v>27</v>
      </c>
    </row>
    <row r="8569" spans="1:42" x14ac:dyDescent="0.15">
      <c r="A8569">
        <v>8568</v>
      </c>
      <c r="F8569">
        <v>20</v>
      </c>
      <c r="G8569" t="s">
        <v>76</v>
      </c>
      <c r="H8569" t="s">
        <v>4324</v>
      </c>
      <c r="I8569" t="s">
        <v>3941</v>
      </c>
      <c r="J8569" t="s">
        <v>112</v>
      </c>
      <c r="K8569" t="s">
        <v>112</v>
      </c>
      <c r="M8569" t="s">
        <v>775</v>
      </c>
      <c r="N8569" t="s">
        <v>776</v>
      </c>
      <c r="O8569" t="s">
        <v>112</v>
      </c>
      <c r="P8569">
        <v>901</v>
      </c>
      <c r="U8569" t="s">
        <v>4352</v>
      </c>
      <c r="W8569">
        <v>1</v>
      </c>
      <c r="AH8569" t="s">
        <v>116</v>
      </c>
      <c r="AI8569" t="s">
        <v>116</v>
      </c>
      <c r="AJ8569" t="s">
        <v>117</v>
      </c>
      <c r="AK8569" t="s">
        <v>81</v>
      </c>
      <c r="AL8569">
        <v>135.50978699999999</v>
      </c>
      <c r="AM8569">
        <v>34.681075</v>
      </c>
      <c r="AN8569" s="1">
        <v>43936</v>
      </c>
      <c r="AO8569">
        <v>27</v>
      </c>
      <c r="AP8569">
        <v>27</v>
      </c>
    </row>
    <row r="8570" spans="1:42" x14ac:dyDescent="0.15">
      <c r="A8570">
        <v>8569</v>
      </c>
      <c r="F8570">
        <v>60</v>
      </c>
      <c r="G8570" t="s">
        <v>52</v>
      </c>
      <c r="H8570" t="s">
        <v>4324</v>
      </c>
      <c r="I8570" t="s">
        <v>2908</v>
      </c>
      <c r="J8570" t="s">
        <v>112</v>
      </c>
      <c r="K8570" t="s">
        <v>112</v>
      </c>
      <c r="N8570" t="s">
        <v>112</v>
      </c>
      <c r="O8570" t="s">
        <v>112</v>
      </c>
      <c r="P8570">
        <v>902</v>
      </c>
      <c r="U8570" t="s">
        <v>4352</v>
      </c>
      <c r="W8570">
        <v>1</v>
      </c>
      <c r="AH8570" t="s">
        <v>116</v>
      </c>
      <c r="AI8570" t="s">
        <v>116</v>
      </c>
      <c r="AJ8570" t="s">
        <v>117</v>
      </c>
      <c r="AK8570" t="s">
        <v>61</v>
      </c>
      <c r="AL8570">
        <v>135.51992000000001</v>
      </c>
      <c r="AM8570">
        <v>34.685972</v>
      </c>
      <c r="AN8570" s="1">
        <v>43936</v>
      </c>
      <c r="AO8570">
        <v>27</v>
      </c>
      <c r="AP8570">
        <v>27</v>
      </c>
    </row>
    <row r="8571" spans="1:42" x14ac:dyDescent="0.15">
      <c r="A8571">
        <v>8570</v>
      </c>
      <c r="F8571">
        <v>50</v>
      </c>
      <c r="G8571" t="s">
        <v>76</v>
      </c>
      <c r="H8571" t="s">
        <v>4324</v>
      </c>
      <c r="I8571" t="s">
        <v>3941</v>
      </c>
      <c r="J8571" t="s">
        <v>112</v>
      </c>
      <c r="K8571" t="s">
        <v>112</v>
      </c>
      <c r="M8571" t="s">
        <v>1061</v>
      </c>
      <c r="N8571" t="s">
        <v>1062</v>
      </c>
      <c r="O8571" t="s">
        <v>112</v>
      </c>
      <c r="P8571">
        <v>903</v>
      </c>
      <c r="U8571" t="s">
        <v>4352</v>
      </c>
      <c r="W8571">
        <v>1</v>
      </c>
      <c r="AH8571" t="s">
        <v>116</v>
      </c>
      <c r="AI8571" t="s">
        <v>116</v>
      </c>
      <c r="AJ8571" t="s">
        <v>117</v>
      </c>
      <c r="AK8571" t="s">
        <v>81</v>
      </c>
      <c r="AL8571">
        <v>135.62366</v>
      </c>
      <c r="AM8571">
        <v>34.712018</v>
      </c>
      <c r="AN8571" s="1">
        <v>43936</v>
      </c>
      <c r="AO8571">
        <v>27</v>
      </c>
      <c r="AP8571">
        <v>27</v>
      </c>
    </row>
    <row r="8572" spans="1:42" x14ac:dyDescent="0.15">
      <c r="A8572">
        <v>8571</v>
      </c>
      <c r="F8572">
        <v>80</v>
      </c>
      <c r="G8572" t="s">
        <v>52</v>
      </c>
      <c r="H8572" t="s">
        <v>4324</v>
      </c>
      <c r="I8572" t="s">
        <v>3160</v>
      </c>
      <c r="J8572" t="s">
        <v>112</v>
      </c>
      <c r="K8572" t="s">
        <v>112</v>
      </c>
      <c r="M8572" t="s">
        <v>775</v>
      </c>
      <c r="N8572" t="s">
        <v>776</v>
      </c>
      <c r="O8572" t="s">
        <v>112</v>
      </c>
      <c r="P8572">
        <v>904</v>
      </c>
      <c r="U8572" t="s">
        <v>4352</v>
      </c>
      <c r="W8572">
        <v>1</v>
      </c>
      <c r="AH8572" t="s">
        <v>116</v>
      </c>
      <c r="AI8572" t="s">
        <v>116</v>
      </c>
      <c r="AJ8572" t="s">
        <v>117</v>
      </c>
      <c r="AK8572" t="s">
        <v>61</v>
      </c>
      <c r="AL8572">
        <v>135.50978699999999</v>
      </c>
      <c r="AM8572">
        <v>34.681075</v>
      </c>
      <c r="AN8572" s="1">
        <v>43936</v>
      </c>
      <c r="AO8572">
        <v>27</v>
      </c>
      <c r="AP8572">
        <v>27</v>
      </c>
    </row>
    <row r="8573" spans="1:42" x14ac:dyDescent="0.15">
      <c r="A8573">
        <v>8572</v>
      </c>
      <c r="F8573">
        <v>70</v>
      </c>
      <c r="G8573" t="s">
        <v>52</v>
      </c>
      <c r="H8573" t="s">
        <v>4324</v>
      </c>
      <c r="I8573" t="s">
        <v>3941</v>
      </c>
      <c r="J8573" t="s">
        <v>112</v>
      </c>
      <c r="K8573" t="s">
        <v>112</v>
      </c>
      <c r="M8573" t="s">
        <v>775</v>
      </c>
      <c r="N8573" t="s">
        <v>776</v>
      </c>
      <c r="O8573" t="s">
        <v>112</v>
      </c>
      <c r="P8573">
        <v>905</v>
      </c>
      <c r="U8573" t="s">
        <v>4352</v>
      </c>
      <c r="W8573">
        <v>1</v>
      </c>
      <c r="AH8573" t="s">
        <v>116</v>
      </c>
      <c r="AI8573" t="s">
        <v>116</v>
      </c>
      <c r="AJ8573" t="s">
        <v>117</v>
      </c>
      <c r="AK8573" t="s">
        <v>61</v>
      </c>
      <c r="AL8573">
        <v>135.50978699999999</v>
      </c>
      <c r="AM8573">
        <v>34.681075</v>
      </c>
      <c r="AN8573" s="1">
        <v>43936</v>
      </c>
      <c r="AO8573">
        <v>27</v>
      </c>
      <c r="AP8573">
        <v>27</v>
      </c>
    </row>
    <row r="8574" spans="1:42" x14ac:dyDescent="0.15">
      <c r="A8574">
        <v>8573</v>
      </c>
      <c r="F8574">
        <v>50</v>
      </c>
      <c r="G8574" t="s">
        <v>76</v>
      </c>
      <c r="H8574" t="s">
        <v>4324</v>
      </c>
      <c r="I8574" t="s">
        <v>2365</v>
      </c>
      <c r="J8574" t="s">
        <v>112</v>
      </c>
      <c r="K8574" t="s">
        <v>112</v>
      </c>
      <c r="M8574" t="s">
        <v>775</v>
      </c>
      <c r="N8574" t="s">
        <v>776</v>
      </c>
      <c r="O8574" t="s">
        <v>112</v>
      </c>
      <c r="P8574">
        <v>906</v>
      </c>
      <c r="U8574" t="s">
        <v>4352</v>
      </c>
      <c r="W8574">
        <v>1</v>
      </c>
      <c r="AH8574" t="s">
        <v>116</v>
      </c>
      <c r="AI8574" t="s">
        <v>116</v>
      </c>
      <c r="AJ8574" t="s">
        <v>117</v>
      </c>
      <c r="AK8574" t="s">
        <v>81</v>
      </c>
      <c r="AL8574">
        <v>135.50978699999999</v>
      </c>
      <c r="AM8574">
        <v>34.681075</v>
      </c>
      <c r="AN8574" s="1">
        <v>43936</v>
      </c>
      <c r="AO8574">
        <v>27</v>
      </c>
      <c r="AP8574">
        <v>27</v>
      </c>
    </row>
    <row r="8575" spans="1:42" x14ac:dyDescent="0.15">
      <c r="A8575">
        <v>8574</v>
      </c>
      <c r="F8575">
        <v>50</v>
      </c>
      <c r="G8575" t="s">
        <v>52</v>
      </c>
      <c r="H8575" t="s">
        <v>4324</v>
      </c>
      <c r="I8575" t="s">
        <v>3522</v>
      </c>
      <c r="J8575" t="s">
        <v>112</v>
      </c>
      <c r="K8575" t="s">
        <v>112</v>
      </c>
      <c r="M8575" t="s">
        <v>940</v>
      </c>
      <c r="N8575" t="s">
        <v>941</v>
      </c>
      <c r="O8575" t="s">
        <v>112</v>
      </c>
      <c r="P8575">
        <v>907</v>
      </c>
      <c r="U8575" t="s">
        <v>4352</v>
      </c>
      <c r="W8575">
        <v>1</v>
      </c>
      <c r="AH8575" t="s">
        <v>116</v>
      </c>
      <c r="AI8575" t="s">
        <v>116</v>
      </c>
      <c r="AJ8575" t="s">
        <v>117</v>
      </c>
      <c r="AK8575" t="s">
        <v>61</v>
      </c>
      <c r="AL8575">
        <v>135.65065799999999</v>
      </c>
      <c r="AM8575">
        <v>34.814340000000001</v>
      </c>
      <c r="AN8575" s="1">
        <v>43936</v>
      </c>
      <c r="AO8575">
        <v>27</v>
      </c>
      <c r="AP8575">
        <v>27</v>
      </c>
    </row>
    <row r="8576" spans="1:42" x14ac:dyDescent="0.15">
      <c r="A8576">
        <v>8575</v>
      </c>
      <c r="F8576">
        <v>30</v>
      </c>
      <c r="G8576" t="s">
        <v>76</v>
      </c>
      <c r="H8576" t="s">
        <v>4324</v>
      </c>
      <c r="I8576" t="s">
        <v>2788</v>
      </c>
      <c r="J8576" t="s">
        <v>112</v>
      </c>
      <c r="K8576" t="s">
        <v>112</v>
      </c>
      <c r="M8576" t="s">
        <v>940</v>
      </c>
      <c r="N8576" t="s">
        <v>941</v>
      </c>
      <c r="O8576" t="s">
        <v>112</v>
      </c>
      <c r="P8576">
        <v>908</v>
      </c>
      <c r="U8576" t="s">
        <v>4352</v>
      </c>
      <c r="W8576">
        <v>1</v>
      </c>
      <c r="AH8576" t="s">
        <v>116</v>
      </c>
      <c r="AI8576" t="s">
        <v>116</v>
      </c>
      <c r="AJ8576" t="s">
        <v>117</v>
      </c>
      <c r="AK8576" t="s">
        <v>81</v>
      </c>
      <c r="AL8576">
        <v>135.65065799999999</v>
      </c>
      <c r="AM8576">
        <v>34.814340000000001</v>
      </c>
      <c r="AN8576" s="1">
        <v>43936</v>
      </c>
      <c r="AO8576">
        <v>27</v>
      </c>
      <c r="AP8576">
        <v>27</v>
      </c>
    </row>
    <row r="8577" spans="1:42" x14ac:dyDescent="0.15">
      <c r="A8577">
        <v>8576</v>
      </c>
      <c r="F8577">
        <v>60</v>
      </c>
      <c r="G8577" t="s">
        <v>76</v>
      </c>
      <c r="H8577" t="s">
        <v>4324</v>
      </c>
      <c r="I8577" t="s">
        <v>4151</v>
      </c>
      <c r="J8577" t="s">
        <v>112</v>
      </c>
      <c r="K8577" t="s">
        <v>112</v>
      </c>
      <c r="M8577" t="s">
        <v>940</v>
      </c>
      <c r="N8577" t="s">
        <v>941</v>
      </c>
      <c r="O8577" t="s">
        <v>112</v>
      </c>
      <c r="P8577">
        <v>909</v>
      </c>
      <c r="U8577" t="s">
        <v>4352</v>
      </c>
      <c r="W8577">
        <v>1</v>
      </c>
      <c r="AH8577" t="s">
        <v>116</v>
      </c>
      <c r="AI8577" t="s">
        <v>116</v>
      </c>
      <c r="AJ8577" t="s">
        <v>117</v>
      </c>
      <c r="AK8577" t="s">
        <v>81</v>
      </c>
      <c r="AL8577">
        <v>135.65065799999999</v>
      </c>
      <c r="AM8577">
        <v>34.814340000000001</v>
      </c>
      <c r="AN8577" s="1">
        <v>43936</v>
      </c>
      <c r="AO8577">
        <v>27</v>
      </c>
      <c r="AP8577">
        <v>27</v>
      </c>
    </row>
    <row r="8578" spans="1:42" x14ac:dyDescent="0.15">
      <c r="A8578">
        <v>8577</v>
      </c>
      <c r="F8578">
        <v>40</v>
      </c>
      <c r="G8578" t="s">
        <v>52</v>
      </c>
      <c r="H8578" t="s">
        <v>4324</v>
      </c>
      <c r="I8578" t="s">
        <v>3522</v>
      </c>
      <c r="J8578" t="s">
        <v>112</v>
      </c>
      <c r="K8578" t="s">
        <v>112</v>
      </c>
      <c r="M8578" t="s">
        <v>1160</v>
      </c>
      <c r="N8578" t="s">
        <v>1161</v>
      </c>
      <c r="O8578" t="s">
        <v>112</v>
      </c>
      <c r="P8578">
        <v>910</v>
      </c>
      <c r="U8578" t="s">
        <v>4352</v>
      </c>
      <c r="W8578">
        <v>1</v>
      </c>
      <c r="AH8578" t="s">
        <v>116</v>
      </c>
      <c r="AI8578" t="s">
        <v>116</v>
      </c>
      <c r="AJ8578" t="s">
        <v>117</v>
      </c>
      <c r="AK8578" t="s">
        <v>61</v>
      </c>
      <c r="AL8578">
        <v>135.51677100000001</v>
      </c>
      <c r="AM8578">
        <v>34.759251999999996</v>
      </c>
      <c r="AN8578" s="1">
        <v>43936</v>
      </c>
      <c r="AO8578">
        <v>27</v>
      </c>
      <c r="AP8578">
        <v>27</v>
      </c>
    </row>
    <row r="8579" spans="1:42" x14ac:dyDescent="0.15">
      <c r="A8579">
        <v>8578</v>
      </c>
      <c r="F8579">
        <v>70</v>
      </c>
      <c r="G8579" t="s">
        <v>76</v>
      </c>
      <c r="H8579" t="s">
        <v>4324</v>
      </c>
      <c r="J8579" t="s">
        <v>112</v>
      </c>
      <c r="K8579" t="s">
        <v>112</v>
      </c>
      <c r="M8579" t="s">
        <v>1160</v>
      </c>
      <c r="N8579" t="s">
        <v>1161</v>
      </c>
      <c r="O8579" t="s">
        <v>112</v>
      </c>
      <c r="P8579">
        <v>911</v>
      </c>
      <c r="U8579" t="s">
        <v>4352</v>
      </c>
      <c r="W8579">
        <v>1</v>
      </c>
      <c r="AH8579" t="s">
        <v>116</v>
      </c>
      <c r="AI8579" t="s">
        <v>116</v>
      </c>
      <c r="AJ8579" t="s">
        <v>117</v>
      </c>
      <c r="AK8579" t="s">
        <v>81</v>
      </c>
      <c r="AL8579">
        <v>135.51677100000001</v>
      </c>
      <c r="AM8579">
        <v>34.759251999999996</v>
      </c>
      <c r="AN8579" s="1">
        <v>43936</v>
      </c>
      <c r="AO8579">
        <v>27</v>
      </c>
      <c r="AP8579">
        <v>27</v>
      </c>
    </row>
    <row r="8580" spans="1:42" x14ac:dyDescent="0.15">
      <c r="A8580">
        <v>8579</v>
      </c>
      <c r="F8580">
        <v>40</v>
      </c>
      <c r="G8580" t="s">
        <v>76</v>
      </c>
      <c r="H8580" t="s">
        <v>4324</v>
      </c>
      <c r="I8580" t="s">
        <v>2788</v>
      </c>
      <c r="J8580" t="s">
        <v>112</v>
      </c>
      <c r="K8580" t="s">
        <v>112</v>
      </c>
      <c r="M8580" t="s">
        <v>1160</v>
      </c>
      <c r="N8580" t="s">
        <v>1161</v>
      </c>
      <c r="O8580" t="s">
        <v>112</v>
      </c>
      <c r="P8580">
        <v>912</v>
      </c>
      <c r="U8580" t="s">
        <v>4352</v>
      </c>
      <c r="W8580">
        <v>1</v>
      </c>
      <c r="AH8580" t="s">
        <v>116</v>
      </c>
      <c r="AI8580" t="s">
        <v>116</v>
      </c>
      <c r="AJ8580" t="s">
        <v>117</v>
      </c>
      <c r="AK8580" t="s">
        <v>81</v>
      </c>
      <c r="AL8580">
        <v>135.51677100000001</v>
      </c>
      <c r="AM8580">
        <v>34.759251999999996</v>
      </c>
      <c r="AN8580" s="1">
        <v>43936</v>
      </c>
      <c r="AO8580">
        <v>27</v>
      </c>
      <c r="AP8580">
        <v>27</v>
      </c>
    </row>
    <row r="8581" spans="1:42" x14ac:dyDescent="0.15">
      <c r="A8581">
        <v>8580</v>
      </c>
      <c r="F8581">
        <v>50</v>
      </c>
      <c r="G8581" t="s">
        <v>76</v>
      </c>
      <c r="H8581" t="s">
        <v>4324</v>
      </c>
      <c r="I8581" t="s">
        <v>3522</v>
      </c>
      <c r="J8581" t="s">
        <v>112</v>
      </c>
      <c r="K8581" t="s">
        <v>112</v>
      </c>
      <c r="M8581" t="s">
        <v>1342</v>
      </c>
      <c r="N8581" t="s">
        <v>1343</v>
      </c>
      <c r="O8581" t="s">
        <v>112</v>
      </c>
      <c r="P8581">
        <v>913</v>
      </c>
      <c r="U8581" t="s">
        <v>4352</v>
      </c>
      <c r="W8581">
        <v>1</v>
      </c>
      <c r="AH8581" t="s">
        <v>116</v>
      </c>
      <c r="AI8581" t="s">
        <v>116</v>
      </c>
      <c r="AJ8581" t="s">
        <v>117</v>
      </c>
      <c r="AK8581" t="s">
        <v>81</v>
      </c>
      <c r="AL8581">
        <v>135.42844400000001</v>
      </c>
      <c r="AM8581">
        <v>34.821705000000001</v>
      </c>
      <c r="AN8581" s="1">
        <v>43936</v>
      </c>
      <c r="AO8581">
        <v>27</v>
      </c>
      <c r="AP8581">
        <v>27</v>
      </c>
    </row>
    <row r="8582" spans="1:42" x14ac:dyDescent="0.15">
      <c r="A8582">
        <v>8581</v>
      </c>
      <c r="F8582">
        <v>30</v>
      </c>
      <c r="G8582" t="s">
        <v>76</v>
      </c>
      <c r="H8582" t="s">
        <v>4324</v>
      </c>
      <c r="I8582" t="s">
        <v>3258</v>
      </c>
      <c r="J8582" t="s">
        <v>112</v>
      </c>
      <c r="K8582" t="s">
        <v>112</v>
      </c>
      <c r="M8582" t="s">
        <v>4353</v>
      </c>
      <c r="N8582" t="s">
        <v>4354</v>
      </c>
      <c r="O8582" t="s">
        <v>112</v>
      </c>
      <c r="P8582">
        <v>914</v>
      </c>
      <c r="U8582" t="s">
        <v>4352</v>
      </c>
      <c r="W8582">
        <v>1</v>
      </c>
      <c r="AH8582" t="s">
        <v>116</v>
      </c>
      <c r="AI8582" t="s">
        <v>116</v>
      </c>
      <c r="AJ8582" t="s">
        <v>117</v>
      </c>
      <c r="AK8582" t="s">
        <v>81</v>
      </c>
      <c r="AL8582">
        <v>135.494156</v>
      </c>
      <c r="AM8582">
        <v>34.918939000000002</v>
      </c>
      <c r="AN8582" s="1">
        <v>43936</v>
      </c>
      <c r="AO8582">
        <v>27</v>
      </c>
      <c r="AP8582">
        <v>27</v>
      </c>
    </row>
    <row r="8583" spans="1:42" x14ac:dyDescent="0.15">
      <c r="A8583">
        <v>8582</v>
      </c>
      <c r="F8583">
        <v>30</v>
      </c>
      <c r="G8583" t="s">
        <v>76</v>
      </c>
      <c r="H8583" t="s">
        <v>4324</v>
      </c>
      <c r="I8583" t="s">
        <v>3522</v>
      </c>
      <c r="J8583" t="s">
        <v>112</v>
      </c>
      <c r="K8583" t="s">
        <v>112</v>
      </c>
      <c r="M8583" t="s">
        <v>3563</v>
      </c>
      <c r="N8583" t="s">
        <v>3564</v>
      </c>
      <c r="O8583" t="s">
        <v>112</v>
      </c>
      <c r="P8583">
        <v>915</v>
      </c>
      <c r="U8583" t="s">
        <v>4352</v>
      </c>
      <c r="W8583">
        <v>1</v>
      </c>
      <c r="AH8583" t="s">
        <v>116</v>
      </c>
      <c r="AI8583" t="s">
        <v>116</v>
      </c>
      <c r="AJ8583" t="s">
        <v>117</v>
      </c>
      <c r="AK8583" t="s">
        <v>81</v>
      </c>
      <c r="AL8583">
        <v>135.414265</v>
      </c>
      <c r="AM8583">
        <v>34.972524999999997</v>
      </c>
      <c r="AN8583" s="1">
        <v>43936</v>
      </c>
      <c r="AO8583">
        <v>27</v>
      </c>
      <c r="AP8583">
        <v>27</v>
      </c>
    </row>
    <row r="8584" spans="1:42" x14ac:dyDescent="0.15">
      <c r="A8584">
        <v>8583</v>
      </c>
      <c r="F8584">
        <v>20</v>
      </c>
      <c r="G8584" t="s">
        <v>52</v>
      </c>
      <c r="H8584" t="s">
        <v>4324</v>
      </c>
      <c r="I8584" t="s">
        <v>3941</v>
      </c>
      <c r="J8584" t="s">
        <v>112</v>
      </c>
      <c r="K8584" t="s">
        <v>112</v>
      </c>
      <c r="M8584" t="s">
        <v>1342</v>
      </c>
      <c r="N8584" t="s">
        <v>1343</v>
      </c>
      <c r="O8584" t="s">
        <v>112</v>
      </c>
      <c r="P8584">
        <v>916</v>
      </c>
      <c r="U8584" t="s">
        <v>4352</v>
      </c>
      <c r="W8584">
        <v>1</v>
      </c>
      <c r="AH8584" t="s">
        <v>116</v>
      </c>
      <c r="AI8584" t="s">
        <v>116</v>
      </c>
      <c r="AJ8584" t="s">
        <v>117</v>
      </c>
      <c r="AK8584" t="s">
        <v>61</v>
      </c>
      <c r="AL8584">
        <v>135.42844400000001</v>
      </c>
      <c r="AM8584">
        <v>34.821705000000001</v>
      </c>
      <c r="AN8584" s="1">
        <v>43936</v>
      </c>
      <c r="AO8584">
        <v>27</v>
      </c>
      <c r="AP8584">
        <v>27</v>
      </c>
    </row>
    <row r="8585" spans="1:42" x14ac:dyDescent="0.15">
      <c r="A8585">
        <v>8584</v>
      </c>
      <c r="F8585">
        <v>10</v>
      </c>
      <c r="G8585" t="s">
        <v>76</v>
      </c>
      <c r="H8585" t="s">
        <v>4324</v>
      </c>
      <c r="I8585" t="s">
        <v>3661</v>
      </c>
      <c r="J8585" t="s">
        <v>112</v>
      </c>
      <c r="K8585" t="s">
        <v>112</v>
      </c>
      <c r="M8585" t="s">
        <v>1342</v>
      </c>
      <c r="N8585" t="s">
        <v>1343</v>
      </c>
      <c r="O8585" t="s">
        <v>112</v>
      </c>
      <c r="P8585">
        <v>917</v>
      </c>
      <c r="U8585" t="s">
        <v>4352</v>
      </c>
      <c r="W8585">
        <v>1</v>
      </c>
      <c r="AH8585" t="s">
        <v>116</v>
      </c>
      <c r="AI8585" t="s">
        <v>116</v>
      </c>
      <c r="AJ8585" t="s">
        <v>117</v>
      </c>
      <c r="AK8585" t="s">
        <v>81</v>
      </c>
      <c r="AL8585">
        <v>135.42844400000001</v>
      </c>
      <c r="AM8585">
        <v>34.821705000000001</v>
      </c>
      <c r="AN8585" s="1">
        <v>43936</v>
      </c>
      <c r="AO8585">
        <v>27</v>
      </c>
      <c r="AP8585">
        <v>27</v>
      </c>
    </row>
    <row r="8586" spans="1:42" x14ac:dyDescent="0.15">
      <c r="A8586">
        <v>8585</v>
      </c>
      <c r="F8586">
        <v>70</v>
      </c>
      <c r="G8586" t="s">
        <v>52</v>
      </c>
      <c r="H8586" t="s">
        <v>4324</v>
      </c>
      <c r="I8586" t="s">
        <v>2788</v>
      </c>
      <c r="J8586" t="s">
        <v>112</v>
      </c>
      <c r="K8586" t="s">
        <v>112</v>
      </c>
      <c r="M8586" t="s">
        <v>1342</v>
      </c>
      <c r="N8586" t="s">
        <v>1343</v>
      </c>
      <c r="O8586" t="s">
        <v>112</v>
      </c>
      <c r="P8586">
        <v>918</v>
      </c>
      <c r="U8586" t="s">
        <v>4352</v>
      </c>
      <c r="W8586">
        <v>1</v>
      </c>
      <c r="AH8586" t="s">
        <v>116</v>
      </c>
      <c r="AI8586" t="s">
        <v>116</v>
      </c>
      <c r="AJ8586" t="s">
        <v>117</v>
      </c>
      <c r="AK8586" t="s">
        <v>61</v>
      </c>
      <c r="AL8586">
        <v>135.42844400000001</v>
      </c>
      <c r="AM8586">
        <v>34.821705000000001</v>
      </c>
      <c r="AN8586" s="1">
        <v>43936</v>
      </c>
      <c r="AO8586">
        <v>27</v>
      </c>
      <c r="AP8586">
        <v>27</v>
      </c>
    </row>
    <row r="8587" spans="1:42" x14ac:dyDescent="0.15">
      <c r="A8587">
        <v>8586</v>
      </c>
      <c r="F8587">
        <v>40</v>
      </c>
      <c r="G8587" t="s">
        <v>52</v>
      </c>
      <c r="H8587" t="s">
        <v>4324</v>
      </c>
      <c r="I8587" t="s">
        <v>3941</v>
      </c>
      <c r="J8587" t="s">
        <v>112</v>
      </c>
      <c r="K8587" t="s">
        <v>112</v>
      </c>
      <c r="M8587" t="s">
        <v>1493</v>
      </c>
      <c r="N8587" t="s">
        <v>1494</v>
      </c>
      <c r="O8587" t="s">
        <v>112</v>
      </c>
      <c r="P8587">
        <v>919</v>
      </c>
      <c r="U8587" t="s">
        <v>4352</v>
      </c>
      <c r="W8587">
        <v>1</v>
      </c>
      <c r="AH8587" t="s">
        <v>116</v>
      </c>
      <c r="AI8587" t="s">
        <v>116</v>
      </c>
      <c r="AJ8587" t="s">
        <v>117</v>
      </c>
      <c r="AK8587" t="s">
        <v>61</v>
      </c>
      <c r="AL8587">
        <v>135.327338</v>
      </c>
      <c r="AM8587">
        <v>34.406846999999999</v>
      </c>
      <c r="AN8587" s="1">
        <v>43936</v>
      </c>
      <c r="AO8587">
        <v>27</v>
      </c>
      <c r="AP8587">
        <v>27</v>
      </c>
    </row>
    <row r="8588" spans="1:42" x14ac:dyDescent="0.15">
      <c r="A8588">
        <v>8587</v>
      </c>
      <c r="F8588">
        <v>50</v>
      </c>
      <c r="G8588" t="s">
        <v>76</v>
      </c>
      <c r="H8588" t="s">
        <v>4324</v>
      </c>
      <c r="I8588" t="s">
        <v>3661</v>
      </c>
      <c r="J8588" t="s">
        <v>112</v>
      </c>
      <c r="K8588" t="s">
        <v>112</v>
      </c>
      <c r="M8588" t="s">
        <v>1246</v>
      </c>
      <c r="N8588" t="s">
        <v>1247</v>
      </c>
      <c r="O8588" t="s">
        <v>112</v>
      </c>
      <c r="P8588">
        <v>920</v>
      </c>
      <c r="U8588" t="s">
        <v>4352</v>
      </c>
      <c r="W8588">
        <v>1</v>
      </c>
      <c r="AH8588" t="s">
        <v>116</v>
      </c>
      <c r="AI8588" t="s">
        <v>116</v>
      </c>
      <c r="AJ8588" t="s">
        <v>117</v>
      </c>
      <c r="AK8588" t="s">
        <v>81</v>
      </c>
      <c r="AL8588">
        <v>135.56175099999999</v>
      </c>
      <c r="AM8588">
        <v>34.735785999999997</v>
      </c>
      <c r="AN8588" s="1">
        <v>43936</v>
      </c>
      <c r="AO8588">
        <v>27</v>
      </c>
      <c r="AP8588">
        <v>27</v>
      </c>
    </row>
    <row r="8589" spans="1:42" x14ac:dyDescent="0.15">
      <c r="A8589">
        <v>8588</v>
      </c>
      <c r="F8589">
        <v>90</v>
      </c>
      <c r="G8589" t="s">
        <v>76</v>
      </c>
      <c r="H8589" t="s">
        <v>4324</v>
      </c>
      <c r="I8589" t="s">
        <v>4084</v>
      </c>
      <c r="J8589" t="s">
        <v>112</v>
      </c>
      <c r="K8589" t="s">
        <v>112</v>
      </c>
      <c r="M8589" t="s">
        <v>775</v>
      </c>
      <c r="N8589" t="s">
        <v>776</v>
      </c>
      <c r="O8589" t="s">
        <v>112</v>
      </c>
      <c r="P8589">
        <v>921</v>
      </c>
      <c r="U8589" t="s">
        <v>4352</v>
      </c>
      <c r="W8589">
        <v>1</v>
      </c>
      <c r="AH8589" t="s">
        <v>116</v>
      </c>
      <c r="AI8589" t="s">
        <v>116</v>
      </c>
      <c r="AJ8589" t="s">
        <v>117</v>
      </c>
      <c r="AK8589" t="s">
        <v>81</v>
      </c>
      <c r="AL8589">
        <v>135.50978699999999</v>
      </c>
      <c r="AM8589">
        <v>34.681075</v>
      </c>
      <c r="AN8589" s="1">
        <v>43936</v>
      </c>
      <c r="AO8589">
        <v>27</v>
      </c>
      <c r="AP8589">
        <v>27</v>
      </c>
    </row>
    <row r="8590" spans="1:42" x14ac:dyDescent="0.15">
      <c r="A8590">
        <v>8589</v>
      </c>
      <c r="F8590">
        <v>30</v>
      </c>
      <c r="G8590" t="s">
        <v>76</v>
      </c>
      <c r="H8590" t="s">
        <v>4324</v>
      </c>
      <c r="I8590" t="s">
        <v>2296</v>
      </c>
      <c r="J8590" t="s">
        <v>112</v>
      </c>
      <c r="K8590" t="s">
        <v>112</v>
      </c>
      <c r="M8590" t="s">
        <v>775</v>
      </c>
      <c r="N8590" t="s">
        <v>776</v>
      </c>
      <c r="O8590" t="s">
        <v>112</v>
      </c>
      <c r="P8590">
        <v>922</v>
      </c>
      <c r="U8590" t="s">
        <v>4352</v>
      </c>
      <c r="W8590">
        <v>1</v>
      </c>
      <c r="AH8590" t="s">
        <v>116</v>
      </c>
      <c r="AI8590" t="s">
        <v>116</v>
      </c>
      <c r="AJ8590" t="s">
        <v>117</v>
      </c>
      <c r="AK8590" t="s">
        <v>81</v>
      </c>
      <c r="AL8590">
        <v>135.50978699999999</v>
      </c>
      <c r="AM8590">
        <v>34.681075</v>
      </c>
      <c r="AN8590" s="1">
        <v>43936</v>
      </c>
      <c r="AO8590">
        <v>27</v>
      </c>
      <c r="AP8590">
        <v>27</v>
      </c>
    </row>
    <row r="8591" spans="1:42" x14ac:dyDescent="0.15">
      <c r="A8591">
        <v>8590</v>
      </c>
      <c r="F8591">
        <v>50</v>
      </c>
      <c r="G8591" t="s">
        <v>52</v>
      </c>
      <c r="H8591" t="s">
        <v>4324</v>
      </c>
      <c r="J8591" t="s">
        <v>112</v>
      </c>
      <c r="K8591" t="s">
        <v>112</v>
      </c>
      <c r="M8591" t="s">
        <v>1221</v>
      </c>
      <c r="N8591" t="s">
        <v>1222</v>
      </c>
      <c r="O8591" t="s">
        <v>112</v>
      </c>
      <c r="P8591">
        <v>923</v>
      </c>
      <c r="U8591" t="s">
        <v>4352</v>
      </c>
      <c r="W8591">
        <v>1</v>
      </c>
      <c r="AH8591" t="s">
        <v>116</v>
      </c>
      <c r="AI8591" t="s">
        <v>116</v>
      </c>
      <c r="AJ8591" t="s">
        <v>117</v>
      </c>
      <c r="AK8591" t="s">
        <v>61</v>
      </c>
      <c r="AL8591">
        <v>135.469919</v>
      </c>
      <c r="AM8591">
        <v>34.781278999999998</v>
      </c>
      <c r="AN8591" s="1">
        <v>43936</v>
      </c>
      <c r="AO8591">
        <v>27</v>
      </c>
      <c r="AP8591">
        <v>27</v>
      </c>
    </row>
    <row r="8592" spans="1:42" x14ac:dyDescent="0.15">
      <c r="A8592">
        <v>8591</v>
      </c>
      <c r="F8592">
        <v>60</v>
      </c>
      <c r="G8592" t="s">
        <v>52</v>
      </c>
      <c r="H8592" t="s">
        <v>4324</v>
      </c>
      <c r="I8592" t="s">
        <v>3522</v>
      </c>
      <c r="J8592" t="s">
        <v>112</v>
      </c>
      <c r="K8592" t="s">
        <v>112</v>
      </c>
      <c r="M8592" t="s">
        <v>1248</v>
      </c>
      <c r="N8592" t="s">
        <v>1249</v>
      </c>
      <c r="O8592" t="s">
        <v>112</v>
      </c>
      <c r="P8592">
        <v>924</v>
      </c>
      <c r="U8592" t="s">
        <v>4352</v>
      </c>
      <c r="W8592">
        <v>1</v>
      </c>
      <c r="AH8592" t="s">
        <v>116</v>
      </c>
      <c r="AI8592" t="s">
        <v>116</v>
      </c>
      <c r="AJ8592" t="s">
        <v>117</v>
      </c>
      <c r="AK8592" t="s">
        <v>61</v>
      </c>
      <c r="AL8592">
        <v>135.600977</v>
      </c>
      <c r="AM8592">
        <v>34.626866</v>
      </c>
      <c r="AN8592" s="1">
        <v>43936</v>
      </c>
      <c r="AO8592">
        <v>27</v>
      </c>
      <c r="AP8592">
        <v>27</v>
      </c>
    </row>
    <row r="8593" spans="1:42" x14ac:dyDescent="0.15">
      <c r="A8593">
        <v>8592</v>
      </c>
      <c r="F8593">
        <v>20</v>
      </c>
      <c r="G8593" t="s">
        <v>52</v>
      </c>
      <c r="H8593" t="s">
        <v>4324</v>
      </c>
      <c r="J8593" t="s">
        <v>112</v>
      </c>
      <c r="K8593" t="s">
        <v>112</v>
      </c>
      <c r="M8593" t="s">
        <v>4355</v>
      </c>
      <c r="N8593" t="s">
        <v>4356</v>
      </c>
      <c r="O8593" t="s">
        <v>112</v>
      </c>
      <c r="P8593">
        <v>925</v>
      </c>
      <c r="U8593" t="s">
        <v>4352</v>
      </c>
      <c r="W8593">
        <v>1</v>
      </c>
      <c r="AH8593" t="s">
        <v>116</v>
      </c>
      <c r="AI8593" t="s">
        <v>116</v>
      </c>
      <c r="AJ8593" t="s">
        <v>117</v>
      </c>
      <c r="AK8593" t="s">
        <v>61</v>
      </c>
      <c r="AL8593">
        <v>0</v>
      </c>
      <c r="AM8593">
        <v>0</v>
      </c>
      <c r="AN8593" s="1">
        <v>43936</v>
      </c>
      <c r="AO8593">
        <v>27</v>
      </c>
      <c r="AP8593">
        <v>27</v>
      </c>
    </row>
    <row r="8594" spans="1:42" x14ac:dyDescent="0.15">
      <c r="A8594">
        <v>8593</v>
      </c>
      <c r="F8594">
        <v>50</v>
      </c>
      <c r="G8594" t="s">
        <v>52</v>
      </c>
      <c r="H8594" t="s">
        <v>4324</v>
      </c>
      <c r="I8594" t="s">
        <v>4151</v>
      </c>
      <c r="J8594" t="s">
        <v>112</v>
      </c>
      <c r="K8594" t="s">
        <v>112</v>
      </c>
      <c r="M8594" t="s">
        <v>1156</v>
      </c>
      <c r="N8594" t="s">
        <v>1157</v>
      </c>
      <c r="O8594" t="s">
        <v>112</v>
      </c>
      <c r="P8594">
        <v>926</v>
      </c>
      <c r="U8594" t="s">
        <v>4352</v>
      </c>
      <c r="W8594">
        <v>1</v>
      </c>
      <c r="AH8594" t="s">
        <v>116</v>
      </c>
      <c r="AI8594" t="s">
        <v>116</v>
      </c>
      <c r="AJ8594" t="s">
        <v>117</v>
      </c>
      <c r="AK8594" t="s">
        <v>61</v>
      </c>
      <c r="AL8594">
        <v>135.48300900000001</v>
      </c>
      <c r="AM8594">
        <v>34.573334000000003</v>
      </c>
      <c r="AN8594" s="1">
        <v>43936</v>
      </c>
      <c r="AO8594">
        <v>27</v>
      </c>
      <c r="AP8594">
        <v>27</v>
      </c>
    </row>
    <row r="8595" spans="1:42" x14ac:dyDescent="0.15">
      <c r="A8595">
        <v>8594</v>
      </c>
      <c r="F8595">
        <v>10</v>
      </c>
      <c r="G8595" t="s">
        <v>52</v>
      </c>
      <c r="H8595" t="s">
        <v>4324</v>
      </c>
      <c r="I8595" t="s">
        <v>3661</v>
      </c>
      <c r="J8595" t="s">
        <v>112</v>
      </c>
      <c r="K8595" t="s">
        <v>112</v>
      </c>
      <c r="M8595" t="s">
        <v>1156</v>
      </c>
      <c r="N8595" t="s">
        <v>1157</v>
      </c>
      <c r="O8595" t="s">
        <v>112</v>
      </c>
      <c r="P8595">
        <v>927</v>
      </c>
      <c r="U8595" t="s">
        <v>4352</v>
      </c>
      <c r="W8595">
        <v>1</v>
      </c>
      <c r="AH8595" t="s">
        <v>116</v>
      </c>
      <c r="AI8595" t="s">
        <v>116</v>
      </c>
      <c r="AJ8595" t="s">
        <v>117</v>
      </c>
      <c r="AK8595" t="s">
        <v>61</v>
      </c>
      <c r="AL8595">
        <v>135.48300900000001</v>
      </c>
      <c r="AM8595">
        <v>34.573334000000003</v>
      </c>
      <c r="AN8595" s="1">
        <v>43936</v>
      </c>
      <c r="AO8595">
        <v>27</v>
      </c>
      <c r="AP8595">
        <v>27</v>
      </c>
    </row>
    <row r="8596" spans="1:42" x14ac:dyDescent="0.15">
      <c r="A8596">
        <v>8595</v>
      </c>
      <c r="F8596">
        <v>40</v>
      </c>
      <c r="G8596" t="s">
        <v>76</v>
      </c>
      <c r="H8596" t="s">
        <v>4324</v>
      </c>
      <c r="I8596" t="s">
        <v>4084</v>
      </c>
      <c r="J8596" t="s">
        <v>112</v>
      </c>
      <c r="K8596" t="s">
        <v>112</v>
      </c>
      <c r="M8596" t="s">
        <v>1156</v>
      </c>
      <c r="N8596" t="s">
        <v>1157</v>
      </c>
      <c r="O8596" t="s">
        <v>112</v>
      </c>
      <c r="P8596">
        <v>928</v>
      </c>
      <c r="U8596" t="s">
        <v>4352</v>
      </c>
      <c r="W8596">
        <v>1</v>
      </c>
      <c r="AH8596" t="s">
        <v>116</v>
      </c>
      <c r="AI8596" t="s">
        <v>116</v>
      </c>
      <c r="AJ8596" t="s">
        <v>117</v>
      </c>
      <c r="AK8596" t="s">
        <v>81</v>
      </c>
      <c r="AL8596">
        <v>135.48300900000001</v>
      </c>
      <c r="AM8596">
        <v>34.573334000000003</v>
      </c>
      <c r="AN8596" s="1">
        <v>43936</v>
      </c>
      <c r="AO8596">
        <v>27</v>
      </c>
      <c r="AP8596">
        <v>27</v>
      </c>
    </row>
    <row r="8597" spans="1:42" x14ac:dyDescent="0.15">
      <c r="A8597">
        <v>8596</v>
      </c>
      <c r="F8597">
        <v>30</v>
      </c>
      <c r="G8597" t="s">
        <v>52</v>
      </c>
      <c r="H8597" t="s">
        <v>4324</v>
      </c>
      <c r="I8597" t="s">
        <v>3356</v>
      </c>
      <c r="J8597" t="s">
        <v>112</v>
      </c>
      <c r="K8597" t="s">
        <v>112</v>
      </c>
      <c r="M8597" t="s">
        <v>1156</v>
      </c>
      <c r="N8597" t="s">
        <v>1157</v>
      </c>
      <c r="O8597" t="s">
        <v>112</v>
      </c>
      <c r="P8597">
        <v>929</v>
      </c>
      <c r="U8597" t="s">
        <v>4352</v>
      </c>
      <c r="W8597">
        <v>1</v>
      </c>
      <c r="AH8597" t="s">
        <v>116</v>
      </c>
      <c r="AI8597" t="s">
        <v>116</v>
      </c>
      <c r="AJ8597" t="s">
        <v>117</v>
      </c>
      <c r="AK8597" t="s">
        <v>61</v>
      </c>
      <c r="AL8597">
        <v>135.48300900000001</v>
      </c>
      <c r="AM8597">
        <v>34.573334000000003</v>
      </c>
      <c r="AN8597" s="1">
        <v>43936</v>
      </c>
      <c r="AO8597">
        <v>27</v>
      </c>
      <c r="AP8597">
        <v>27</v>
      </c>
    </row>
    <row r="8598" spans="1:42" x14ac:dyDescent="0.15">
      <c r="A8598">
        <v>8597</v>
      </c>
      <c r="F8598">
        <v>20</v>
      </c>
      <c r="G8598" t="s">
        <v>52</v>
      </c>
      <c r="H8598" t="s">
        <v>4324</v>
      </c>
      <c r="I8598" t="s">
        <v>3033</v>
      </c>
      <c r="J8598" t="s">
        <v>112</v>
      </c>
      <c r="K8598" t="s">
        <v>112</v>
      </c>
      <c r="M8598" t="s">
        <v>1156</v>
      </c>
      <c r="N8598" t="s">
        <v>1157</v>
      </c>
      <c r="O8598" t="s">
        <v>112</v>
      </c>
      <c r="P8598">
        <v>930</v>
      </c>
      <c r="U8598" t="s">
        <v>4352</v>
      </c>
      <c r="W8598">
        <v>1</v>
      </c>
      <c r="AH8598" t="s">
        <v>116</v>
      </c>
      <c r="AI8598" t="s">
        <v>116</v>
      </c>
      <c r="AJ8598" t="s">
        <v>117</v>
      </c>
      <c r="AK8598" t="s">
        <v>61</v>
      </c>
      <c r="AL8598">
        <v>135.48300900000001</v>
      </c>
      <c r="AM8598">
        <v>34.573334000000003</v>
      </c>
      <c r="AN8598" s="1">
        <v>43936</v>
      </c>
      <c r="AO8598">
        <v>27</v>
      </c>
      <c r="AP8598">
        <v>27</v>
      </c>
    </row>
    <row r="8599" spans="1:42" x14ac:dyDescent="0.15">
      <c r="A8599">
        <v>8598</v>
      </c>
      <c r="F8599">
        <v>80</v>
      </c>
      <c r="G8599" t="s">
        <v>52</v>
      </c>
      <c r="H8599" t="s">
        <v>4324</v>
      </c>
      <c r="I8599" t="s">
        <v>3941</v>
      </c>
      <c r="J8599" t="s">
        <v>112</v>
      </c>
      <c r="K8599" t="s">
        <v>112</v>
      </c>
      <c r="M8599" t="s">
        <v>775</v>
      </c>
      <c r="N8599" t="s">
        <v>776</v>
      </c>
      <c r="O8599" t="s">
        <v>112</v>
      </c>
      <c r="P8599">
        <v>931</v>
      </c>
      <c r="U8599" t="s">
        <v>4352</v>
      </c>
      <c r="W8599">
        <v>1</v>
      </c>
      <c r="AH8599" t="s">
        <v>116</v>
      </c>
      <c r="AI8599" t="s">
        <v>116</v>
      </c>
      <c r="AJ8599" t="s">
        <v>117</v>
      </c>
      <c r="AK8599" t="s">
        <v>61</v>
      </c>
      <c r="AL8599">
        <v>135.50978699999999</v>
      </c>
      <c r="AM8599">
        <v>34.681075</v>
      </c>
      <c r="AN8599" s="1">
        <v>43936</v>
      </c>
      <c r="AO8599">
        <v>27</v>
      </c>
      <c r="AP8599">
        <v>27</v>
      </c>
    </row>
    <row r="8600" spans="1:42" x14ac:dyDescent="0.15">
      <c r="A8600">
        <v>8599</v>
      </c>
      <c r="F8600">
        <v>70</v>
      </c>
      <c r="G8600" t="s">
        <v>52</v>
      </c>
      <c r="H8600" t="s">
        <v>4324</v>
      </c>
      <c r="I8600" t="s">
        <v>3258</v>
      </c>
      <c r="J8600" t="s">
        <v>112</v>
      </c>
      <c r="K8600" t="s">
        <v>112</v>
      </c>
      <c r="M8600" t="s">
        <v>775</v>
      </c>
      <c r="N8600" t="s">
        <v>776</v>
      </c>
      <c r="O8600" t="s">
        <v>112</v>
      </c>
      <c r="P8600">
        <v>932</v>
      </c>
      <c r="U8600" t="s">
        <v>4352</v>
      </c>
      <c r="W8600">
        <v>1</v>
      </c>
      <c r="AH8600" t="s">
        <v>116</v>
      </c>
      <c r="AI8600" t="s">
        <v>116</v>
      </c>
      <c r="AJ8600" t="s">
        <v>117</v>
      </c>
      <c r="AK8600" t="s">
        <v>61</v>
      </c>
      <c r="AL8600">
        <v>135.50978699999999</v>
      </c>
      <c r="AM8600">
        <v>34.681075</v>
      </c>
      <c r="AN8600" s="1">
        <v>43936</v>
      </c>
      <c r="AO8600">
        <v>27</v>
      </c>
      <c r="AP8600">
        <v>27</v>
      </c>
    </row>
    <row r="8601" spans="1:42" x14ac:dyDescent="0.15">
      <c r="A8601">
        <v>8600</v>
      </c>
      <c r="F8601">
        <v>70</v>
      </c>
      <c r="G8601" t="s">
        <v>52</v>
      </c>
      <c r="H8601" t="s">
        <v>4324</v>
      </c>
      <c r="I8601" t="s">
        <v>2908</v>
      </c>
      <c r="J8601" t="s">
        <v>112</v>
      </c>
      <c r="K8601" t="s">
        <v>120</v>
      </c>
      <c r="N8601" t="s">
        <v>120</v>
      </c>
      <c r="O8601" t="s">
        <v>112</v>
      </c>
      <c r="P8601">
        <v>933</v>
      </c>
      <c r="U8601" t="s">
        <v>4352</v>
      </c>
      <c r="W8601">
        <v>1</v>
      </c>
      <c r="AH8601" t="s">
        <v>116</v>
      </c>
      <c r="AI8601" t="s">
        <v>122</v>
      </c>
      <c r="AJ8601" t="s">
        <v>117</v>
      </c>
      <c r="AK8601" t="s">
        <v>61</v>
      </c>
      <c r="AL8601">
        <v>0</v>
      </c>
      <c r="AM8601">
        <v>0</v>
      </c>
      <c r="AN8601" s="1">
        <v>43936</v>
      </c>
      <c r="AO8601">
        <v>27</v>
      </c>
      <c r="AP8601" t="s">
        <v>74</v>
      </c>
    </row>
    <row r="8602" spans="1:42" x14ac:dyDescent="0.15">
      <c r="A8602">
        <v>8601</v>
      </c>
      <c r="F8602">
        <v>30</v>
      </c>
      <c r="G8602" t="s">
        <v>76</v>
      </c>
      <c r="H8602" t="s">
        <v>4324</v>
      </c>
      <c r="I8602" t="s">
        <v>3661</v>
      </c>
      <c r="J8602" t="s">
        <v>112</v>
      </c>
      <c r="K8602" t="s">
        <v>112</v>
      </c>
      <c r="M8602" t="s">
        <v>775</v>
      </c>
      <c r="N8602" t="s">
        <v>776</v>
      </c>
      <c r="O8602" t="s">
        <v>112</v>
      </c>
      <c r="P8602">
        <v>934</v>
      </c>
      <c r="U8602" t="s">
        <v>4352</v>
      </c>
      <c r="W8602">
        <v>1</v>
      </c>
      <c r="AH8602" t="s">
        <v>116</v>
      </c>
      <c r="AI8602" t="s">
        <v>116</v>
      </c>
      <c r="AJ8602" t="s">
        <v>117</v>
      </c>
      <c r="AK8602" t="s">
        <v>81</v>
      </c>
      <c r="AL8602">
        <v>135.50978699999999</v>
      </c>
      <c r="AM8602">
        <v>34.681075</v>
      </c>
      <c r="AN8602" s="1">
        <v>43936</v>
      </c>
      <c r="AO8602">
        <v>27</v>
      </c>
      <c r="AP8602">
        <v>27</v>
      </c>
    </row>
    <row r="8603" spans="1:42" x14ac:dyDescent="0.15">
      <c r="A8603">
        <v>8602</v>
      </c>
      <c r="F8603">
        <v>30</v>
      </c>
      <c r="G8603" t="s">
        <v>52</v>
      </c>
      <c r="H8603" t="s">
        <v>4324</v>
      </c>
      <c r="I8603" t="s">
        <v>3356</v>
      </c>
      <c r="J8603" t="s">
        <v>112</v>
      </c>
      <c r="K8603" t="s">
        <v>112</v>
      </c>
      <c r="M8603" t="s">
        <v>775</v>
      </c>
      <c r="N8603" t="s">
        <v>776</v>
      </c>
      <c r="O8603" t="s">
        <v>112</v>
      </c>
      <c r="P8603">
        <v>935</v>
      </c>
      <c r="U8603" t="s">
        <v>4352</v>
      </c>
      <c r="W8603">
        <v>1</v>
      </c>
      <c r="AH8603" t="s">
        <v>116</v>
      </c>
      <c r="AI8603" t="s">
        <v>116</v>
      </c>
      <c r="AJ8603" t="s">
        <v>117</v>
      </c>
      <c r="AK8603" t="s">
        <v>61</v>
      </c>
      <c r="AL8603">
        <v>135.50978699999999</v>
      </c>
      <c r="AM8603">
        <v>34.681075</v>
      </c>
      <c r="AN8603" s="1">
        <v>43936</v>
      </c>
      <c r="AO8603">
        <v>27</v>
      </c>
      <c r="AP8603">
        <v>27</v>
      </c>
    </row>
    <row r="8604" spans="1:42" x14ac:dyDescent="0.15">
      <c r="A8604">
        <v>8603</v>
      </c>
      <c r="F8604">
        <v>60</v>
      </c>
      <c r="G8604" t="s">
        <v>52</v>
      </c>
      <c r="H8604" t="s">
        <v>4324</v>
      </c>
      <c r="I8604" t="s">
        <v>2365</v>
      </c>
      <c r="J8604" t="s">
        <v>112</v>
      </c>
      <c r="K8604" t="s">
        <v>112</v>
      </c>
      <c r="M8604" t="s">
        <v>775</v>
      </c>
      <c r="N8604" t="s">
        <v>776</v>
      </c>
      <c r="O8604" t="s">
        <v>112</v>
      </c>
      <c r="P8604">
        <v>936</v>
      </c>
      <c r="U8604" t="s">
        <v>4352</v>
      </c>
      <c r="W8604">
        <v>1</v>
      </c>
      <c r="AH8604" t="s">
        <v>116</v>
      </c>
      <c r="AI8604" t="s">
        <v>116</v>
      </c>
      <c r="AJ8604" t="s">
        <v>117</v>
      </c>
      <c r="AK8604" t="s">
        <v>61</v>
      </c>
      <c r="AL8604">
        <v>135.50978699999999</v>
      </c>
      <c r="AM8604">
        <v>34.681075</v>
      </c>
      <c r="AN8604" s="1">
        <v>43936</v>
      </c>
      <c r="AO8604">
        <v>27</v>
      </c>
      <c r="AP8604">
        <v>27</v>
      </c>
    </row>
    <row r="8605" spans="1:42" x14ac:dyDescent="0.15">
      <c r="A8605">
        <v>8604</v>
      </c>
      <c r="F8605">
        <v>30</v>
      </c>
      <c r="G8605" t="s">
        <v>76</v>
      </c>
      <c r="H8605" t="s">
        <v>4324</v>
      </c>
      <c r="I8605" t="s">
        <v>1870</v>
      </c>
      <c r="J8605" t="s">
        <v>112</v>
      </c>
      <c r="K8605" t="s">
        <v>112</v>
      </c>
      <c r="M8605" t="s">
        <v>1246</v>
      </c>
      <c r="N8605" t="s">
        <v>1247</v>
      </c>
      <c r="O8605" t="s">
        <v>112</v>
      </c>
      <c r="P8605">
        <v>937</v>
      </c>
      <c r="U8605" t="s">
        <v>4352</v>
      </c>
      <c r="W8605">
        <v>1</v>
      </c>
      <c r="AH8605" t="s">
        <v>116</v>
      </c>
      <c r="AI8605" t="s">
        <v>116</v>
      </c>
      <c r="AJ8605" t="s">
        <v>117</v>
      </c>
      <c r="AK8605" t="s">
        <v>81</v>
      </c>
      <c r="AL8605">
        <v>135.56175099999999</v>
      </c>
      <c r="AM8605">
        <v>34.735785999999997</v>
      </c>
      <c r="AN8605" s="1">
        <v>43936</v>
      </c>
      <c r="AO8605">
        <v>27</v>
      </c>
      <c r="AP8605">
        <v>27</v>
      </c>
    </row>
    <row r="8606" spans="1:42" x14ac:dyDescent="0.15">
      <c r="A8606">
        <v>8605</v>
      </c>
      <c r="F8606">
        <v>30</v>
      </c>
      <c r="G8606" t="s">
        <v>52</v>
      </c>
      <c r="H8606" t="s">
        <v>4324</v>
      </c>
      <c r="I8606" t="s">
        <v>2093</v>
      </c>
      <c r="J8606" t="s">
        <v>112</v>
      </c>
      <c r="K8606" t="s">
        <v>112</v>
      </c>
      <c r="M8606" t="s">
        <v>1246</v>
      </c>
      <c r="N8606" t="s">
        <v>1247</v>
      </c>
      <c r="O8606" t="s">
        <v>112</v>
      </c>
      <c r="P8606">
        <v>938</v>
      </c>
      <c r="U8606" t="s">
        <v>4352</v>
      </c>
      <c r="W8606">
        <v>1</v>
      </c>
      <c r="AH8606" t="s">
        <v>116</v>
      </c>
      <c r="AI8606" t="s">
        <v>116</v>
      </c>
      <c r="AJ8606" t="s">
        <v>117</v>
      </c>
      <c r="AK8606" t="s">
        <v>61</v>
      </c>
      <c r="AL8606">
        <v>135.56175099999999</v>
      </c>
      <c r="AM8606">
        <v>34.735785999999997</v>
      </c>
      <c r="AN8606" s="1">
        <v>43936</v>
      </c>
      <c r="AO8606">
        <v>27</v>
      </c>
      <c r="AP8606">
        <v>27</v>
      </c>
    </row>
    <row r="8607" spans="1:42" x14ac:dyDescent="0.15">
      <c r="A8607">
        <v>8606</v>
      </c>
      <c r="F8607">
        <v>60</v>
      </c>
      <c r="G8607" t="s">
        <v>76</v>
      </c>
      <c r="H8607" t="s">
        <v>4324</v>
      </c>
      <c r="J8607" t="s">
        <v>112</v>
      </c>
      <c r="K8607" t="s">
        <v>112</v>
      </c>
      <c r="M8607" t="s">
        <v>775</v>
      </c>
      <c r="N8607" t="s">
        <v>776</v>
      </c>
      <c r="O8607" t="s">
        <v>112</v>
      </c>
      <c r="P8607">
        <v>939</v>
      </c>
      <c r="U8607" t="s">
        <v>4352</v>
      </c>
      <c r="W8607">
        <v>1</v>
      </c>
      <c r="AH8607" t="s">
        <v>116</v>
      </c>
      <c r="AI8607" t="s">
        <v>116</v>
      </c>
      <c r="AJ8607" t="s">
        <v>117</v>
      </c>
      <c r="AK8607" t="s">
        <v>81</v>
      </c>
      <c r="AL8607">
        <v>135.50978699999999</v>
      </c>
      <c r="AM8607">
        <v>34.681075</v>
      </c>
      <c r="AN8607" s="1">
        <v>43936</v>
      </c>
      <c r="AO8607">
        <v>27</v>
      </c>
      <c r="AP8607">
        <v>27</v>
      </c>
    </row>
    <row r="8608" spans="1:42" x14ac:dyDescent="0.15">
      <c r="A8608">
        <v>8607</v>
      </c>
      <c r="F8608" t="s">
        <v>417</v>
      </c>
      <c r="G8608" t="s">
        <v>52</v>
      </c>
      <c r="H8608" t="s">
        <v>4324</v>
      </c>
      <c r="I8608" t="s">
        <v>3814</v>
      </c>
      <c r="J8608" t="s">
        <v>112</v>
      </c>
      <c r="K8608" t="s">
        <v>112</v>
      </c>
      <c r="M8608" t="s">
        <v>775</v>
      </c>
      <c r="N8608" t="s">
        <v>776</v>
      </c>
      <c r="O8608" t="s">
        <v>112</v>
      </c>
      <c r="P8608">
        <v>940</v>
      </c>
      <c r="U8608" t="s">
        <v>4352</v>
      </c>
      <c r="W8608">
        <v>1</v>
      </c>
      <c r="AH8608" t="s">
        <v>116</v>
      </c>
      <c r="AI8608" t="s">
        <v>116</v>
      </c>
      <c r="AJ8608" t="s">
        <v>117</v>
      </c>
      <c r="AK8608" t="s">
        <v>61</v>
      </c>
      <c r="AL8608">
        <v>135.50978699999999</v>
      </c>
      <c r="AM8608">
        <v>34.681075</v>
      </c>
      <c r="AN8608" s="1">
        <v>43936</v>
      </c>
      <c r="AO8608">
        <v>27</v>
      </c>
      <c r="AP8608">
        <v>27</v>
      </c>
    </row>
    <row r="8609" spans="1:42" x14ac:dyDescent="0.15">
      <c r="A8609">
        <v>8608</v>
      </c>
      <c r="C8609" t="s">
        <v>273</v>
      </c>
      <c r="F8609" t="s">
        <v>417</v>
      </c>
      <c r="G8609" t="s">
        <v>76</v>
      </c>
      <c r="H8609" t="s">
        <v>4324</v>
      </c>
      <c r="J8609" t="s">
        <v>112</v>
      </c>
      <c r="K8609" t="s">
        <v>112</v>
      </c>
      <c r="M8609" t="s">
        <v>775</v>
      </c>
      <c r="N8609" t="s">
        <v>776</v>
      </c>
      <c r="O8609" t="s">
        <v>112</v>
      </c>
      <c r="P8609">
        <v>941</v>
      </c>
      <c r="U8609" t="s">
        <v>4352</v>
      </c>
      <c r="W8609">
        <v>1</v>
      </c>
      <c r="AH8609" t="s">
        <v>116</v>
      </c>
      <c r="AI8609" t="s">
        <v>116</v>
      </c>
      <c r="AJ8609" t="s">
        <v>117</v>
      </c>
      <c r="AK8609" t="s">
        <v>81</v>
      </c>
      <c r="AL8609">
        <v>135.50978699999999</v>
      </c>
      <c r="AM8609">
        <v>34.681075</v>
      </c>
      <c r="AN8609" s="1">
        <v>43936</v>
      </c>
      <c r="AO8609">
        <v>27</v>
      </c>
      <c r="AP8609">
        <v>27</v>
      </c>
    </row>
    <row r="8610" spans="1:42" x14ac:dyDescent="0.15">
      <c r="A8610">
        <v>8609</v>
      </c>
      <c r="F8610">
        <v>70</v>
      </c>
      <c r="G8610" t="s">
        <v>52</v>
      </c>
      <c r="H8610" t="s">
        <v>4324</v>
      </c>
      <c r="I8610" t="s">
        <v>3258</v>
      </c>
      <c r="J8610" t="s">
        <v>112</v>
      </c>
      <c r="K8610" t="s">
        <v>112</v>
      </c>
      <c r="M8610" t="s">
        <v>1388</v>
      </c>
      <c r="N8610" t="s">
        <v>1389</v>
      </c>
      <c r="O8610" t="s">
        <v>112</v>
      </c>
      <c r="P8610">
        <v>942</v>
      </c>
      <c r="U8610" t="s">
        <v>4352</v>
      </c>
      <c r="W8610">
        <v>1</v>
      </c>
      <c r="AH8610" t="s">
        <v>116</v>
      </c>
      <c r="AI8610" t="s">
        <v>116</v>
      </c>
      <c r="AJ8610" t="s">
        <v>117</v>
      </c>
      <c r="AK8610" t="s">
        <v>61</v>
      </c>
      <c r="AL8610">
        <v>135.42356000000001</v>
      </c>
      <c r="AM8610">
        <v>34.483525999999998</v>
      </c>
      <c r="AN8610" s="1">
        <v>43936</v>
      </c>
      <c r="AO8610">
        <v>27</v>
      </c>
      <c r="AP8610">
        <v>27</v>
      </c>
    </row>
    <row r="8611" spans="1:42" x14ac:dyDescent="0.15">
      <c r="A8611">
        <v>8610</v>
      </c>
      <c r="F8611">
        <v>40</v>
      </c>
      <c r="G8611" t="s">
        <v>76</v>
      </c>
      <c r="H8611" t="s">
        <v>4324</v>
      </c>
      <c r="I8611" t="s">
        <v>3814</v>
      </c>
      <c r="J8611" t="s">
        <v>112</v>
      </c>
      <c r="K8611" t="s">
        <v>112</v>
      </c>
      <c r="M8611" t="s">
        <v>1388</v>
      </c>
      <c r="N8611" t="s">
        <v>1389</v>
      </c>
      <c r="O8611" t="s">
        <v>112</v>
      </c>
      <c r="P8611">
        <v>943</v>
      </c>
      <c r="U8611" t="s">
        <v>4352</v>
      </c>
      <c r="W8611">
        <v>1</v>
      </c>
      <c r="AH8611" t="s">
        <v>116</v>
      </c>
      <c r="AI8611" t="s">
        <v>116</v>
      </c>
      <c r="AJ8611" t="s">
        <v>117</v>
      </c>
      <c r="AK8611" t="s">
        <v>81</v>
      </c>
      <c r="AL8611">
        <v>135.42356000000001</v>
      </c>
      <c r="AM8611">
        <v>34.483525999999998</v>
      </c>
      <c r="AN8611" s="1">
        <v>43936</v>
      </c>
      <c r="AO8611">
        <v>27</v>
      </c>
      <c r="AP8611">
        <v>27</v>
      </c>
    </row>
    <row r="8612" spans="1:42" x14ac:dyDescent="0.15">
      <c r="A8612">
        <v>8611</v>
      </c>
      <c r="F8612">
        <v>30</v>
      </c>
      <c r="G8612" t="s">
        <v>52</v>
      </c>
      <c r="H8612" t="s">
        <v>4324</v>
      </c>
      <c r="I8612" t="s">
        <v>3356</v>
      </c>
      <c r="J8612" t="s">
        <v>112</v>
      </c>
      <c r="K8612" t="s">
        <v>112</v>
      </c>
      <c r="M8612" t="s">
        <v>1215</v>
      </c>
      <c r="N8612" t="s">
        <v>1216</v>
      </c>
      <c r="O8612" t="s">
        <v>112</v>
      </c>
      <c r="P8612">
        <v>944</v>
      </c>
      <c r="U8612" t="s">
        <v>4352</v>
      </c>
      <c r="W8612">
        <v>1</v>
      </c>
      <c r="AH8612" t="s">
        <v>116</v>
      </c>
      <c r="AI8612" t="s">
        <v>116</v>
      </c>
      <c r="AJ8612" t="s">
        <v>117</v>
      </c>
      <c r="AK8612" t="s">
        <v>61</v>
      </c>
      <c r="AL8612">
        <v>135.56850399999999</v>
      </c>
      <c r="AM8612">
        <v>34.816338000000002</v>
      </c>
      <c r="AN8612" s="1">
        <v>43936</v>
      </c>
      <c r="AO8612">
        <v>27</v>
      </c>
      <c r="AP8612">
        <v>27</v>
      </c>
    </row>
    <row r="8613" spans="1:42" x14ac:dyDescent="0.15">
      <c r="A8613">
        <v>8612</v>
      </c>
      <c r="F8613">
        <v>20</v>
      </c>
      <c r="G8613" t="s">
        <v>76</v>
      </c>
      <c r="H8613" t="s">
        <v>4324</v>
      </c>
      <c r="I8613" t="s">
        <v>3941</v>
      </c>
      <c r="J8613" t="s">
        <v>112</v>
      </c>
      <c r="K8613" t="s">
        <v>112</v>
      </c>
      <c r="M8613" t="s">
        <v>1061</v>
      </c>
      <c r="N8613" t="s">
        <v>1062</v>
      </c>
      <c r="O8613" t="s">
        <v>112</v>
      </c>
      <c r="P8613">
        <v>945</v>
      </c>
      <c r="U8613" t="s">
        <v>4352</v>
      </c>
      <c r="W8613">
        <v>1</v>
      </c>
      <c r="AH8613" t="s">
        <v>116</v>
      </c>
      <c r="AI8613" t="s">
        <v>116</v>
      </c>
      <c r="AJ8613" t="s">
        <v>117</v>
      </c>
      <c r="AK8613" t="s">
        <v>81</v>
      </c>
      <c r="AL8613">
        <v>135.62366</v>
      </c>
      <c r="AM8613">
        <v>34.712018</v>
      </c>
      <c r="AN8613" s="1">
        <v>43936</v>
      </c>
      <c r="AO8613">
        <v>27</v>
      </c>
      <c r="AP8613">
        <v>27</v>
      </c>
    </row>
    <row r="8614" spans="1:42" x14ac:dyDescent="0.15">
      <c r="A8614">
        <v>8613</v>
      </c>
      <c r="F8614">
        <v>20</v>
      </c>
      <c r="G8614" t="s">
        <v>76</v>
      </c>
      <c r="H8614" t="s">
        <v>4324</v>
      </c>
      <c r="J8614" t="s">
        <v>112</v>
      </c>
      <c r="K8614" t="s">
        <v>112</v>
      </c>
      <c r="M8614" t="s">
        <v>2532</v>
      </c>
      <c r="N8614" t="s">
        <v>2533</v>
      </c>
      <c r="O8614" t="s">
        <v>112</v>
      </c>
      <c r="P8614">
        <v>946</v>
      </c>
      <c r="U8614" t="s">
        <v>4352</v>
      </c>
      <c r="W8614">
        <v>1</v>
      </c>
      <c r="AH8614" t="s">
        <v>116</v>
      </c>
      <c r="AI8614" t="s">
        <v>116</v>
      </c>
      <c r="AJ8614" t="s">
        <v>117</v>
      </c>
      <c r="AK8614" t="s">
        <v>81</v>
      </c>
      <c r="AL8614">
        <v>135.679956</v>
      </c>
      <c r="AM8614">
        <v>34.787942999999999</v>
      </c>
      <c r="AN8614" s="1">
        <v>43936</v>
      </c>
      <c r="AO8614">
        <v>27</v>
      </c>
      <c r="AP8614">
        <v>27</v>
      </c>
    </row>
    <row r="8615" spans="1:42" x14ac:dyDescent="0.15">
      <c r="A8615">
        <v>8614</v>
      </c>
      <c r="F8615">
        <v>40</v>
      </c>
      <c r="G8615" t="s">
        <v>52</v>
      </c>
      <c r="H8615" t="s">
        <v>4324</v>
      </c>
      <c r="I8615" t="s">
        <v>3522</v>
      </c>
      <c r="J8615" t="s">
        <v>112</v>
      </c>
      <c r="K8615" t="s">
        <v>112</v>
      </c>
      <c r="M8615" t="s">
        <v>2532</v>
      </c>
      <c r="N8615" t="s">
        <v>2533</v>
      </c>
      <c r="O8615" t="s">
        <v>112</v>
      </c>
      <c r="P8615">
        <v>947</v>
      </c>
      <c r="U8615" t="s">
        <v>4352</v>
      </c>
      <c r="W8615">
        <v>1</v>
      </c>
      <c r="AH8615" t="s">
        <v>116</v>
      </c>
      <c r="AI8615" t="s">
        <v>116</v>
      </c>
      <c r="AJ8615" t="s">
        <v>117</v>
      </c>
      <c r="AK8615" t="s">
        <v>61</v>
      </c>
      <c r="AL8615">
        <v>135.679956</v>
      </c>
      <c r="AM8615">
        <v>34.787942999999999</v>
      </c>
      <c r="AN8615" s="1">
        <v>43936</v>
      </c>
      <c r="AO8615">
        <v>27</v>
      </c>
      <c r="AP8615">
        <v>27</v>
      </c>
    </row>
    <row r="8616" spans="1:42" x14ac:dyDescent="0.15">
      <c r="A8616">
        <v>8615</v>
      </c>
      <c r="F8616">
        <v>40</v>
      </c>
      <c r="G8616" t="s">
        <v>76</v>
      </c>
      <c r="H8616" t="s">
        <v>4324</v>
      </c>
      <c r="I8616" t="s">
        <v>3661</v>
      </c>
      <c r="J8616" t="s">
        <v>112</v>
      </c>
      <c r="K8616" t="s">
        <v>112</v>
      </c>
      <c r="M8616" t="s">
        <v>1792</v>
      </c>
      <c r="N8616" t="s">
        <v>1793</v>
      </c>
      <c r="O8616" t="s">
        <v>112</v>
      </c>
      <c r="P8616">
        <v>948</v>
      </c>
      <c r="U8616" t="s">
        <v>4352</v>
      </c>
      <c r="W8616">
        <v>1</v>
      </c>
      <c r="AH8616" t="s">
        <v>116</v>
      </c>
      <c r="AI8616" t="s">
        <v>116</v>
      </c>
      <c r="AJ8616" t="s">
        <v>117</v>
      </c>
      <c r="AK8616" t="s">
        <v>81</v>
      </c>
      <c r="AL8616">
        <v>135.37082899999999</v>
      </c>
      <c r="AM8616">
        <v>34.460633999999999</v>
      </c>
      <c r="AN8616" s="1">
        <v>43936</v>
      </c>
      <c r="AO8616">
        <v>27</v>
      </c>
      <c r="AP8616">
        <v>27</v>
      </c>
    </row>
    <row r="8617" spans="1:42" x14ac:dyDescent="0.15">
      <c r="A8617">
        <v>8616</v>
      </c>
      <c r="F8617">
        <v>20</v>
      </c>
      <c r="G8617" t="s">
        <v>52</v>
      </c>
      <c r="H8617" t="s">
        <v>4324</v>
      </c>
      <c r="I8617" t="s">
        <v>3661</v>
      </c>
      <c r="J8617" t="s">
        <v>112</v>
      </c>
      <c r="K8617" t="s">
        <v>112</v>
      </c>
      <c r="M8617" t="s">
        <v>2306</v>
      </c>
      <c r="N8617" t="s">
        <v>2307</v>
      </c>
      <c r="O8617" t="s">
        <v>112</v>
      </c>
      <c r="P8617">
        <v>949</v>
      </c>
      <c r="U8617" t="s">
        <v>4352</v>
      </c>
      <c r="W8617">
        <v>1</v>
      </c>
      <c r="AH8617" t="s">
        <v>116</v>
      </c>
      <c r="AI8617" t="s">
        <v>116</v>
      </c>
      <c r="AJ8617" t="s">
        <v>117</v>
      </c>
      <c r="AK8617" t="s">
        <v>61</v>
      </c>
      <c r="AL8617">
        <v>135.59747300000001</v>
      </c>
      <c r="AM8617">
        <v>34.574280000000002</v>
      </c>
      <c r="AN8617" s="1">
        <v>43936</v>
      </c>
      <c r="AO8617">
        <v>27</v>
      </c>
      <c r="AP8617">
        <v>27</v>
      </c>
    </row>
    <row r="8618" spans="1:42" x14ac:dyDescent="0.15">
      <c r="A8618">
        <v>8617</v>
      </c>
      <c r="F8618">
        <v>40</v>
      </c>
      <c r="G8618" t="s">
        <v>76</v>
      </c>
      <c r="H8618" t="s">
        <v>4324</v>
      </c>
      <c r="I8618" t="s">
        <v>3814</v>
      </c>
      <c r="J8618" t="s">
        <v>112</v>
      </c>
      <c r="K8618" t="s">
        <v>112</v>
      </c>
      <c r="M8618" t="s">
        <v>1342</v>
      </c>
      <c r="N8618" t="s">
        <v>1343</v>
      </c>
      <c r="O8618" t="s">
        <v>112</v>
      </c>
      <c r="P8618">
        <v>950</v>
      </c>
      <c r="U8618" t="s">
        <v>4352</v>
      </c>
      <c r="W8618">
        <v>1</v>
      </c>
      <c r="AH8618" t="s">
        <v>116</v>
      </c>
      <c r="AI8618" t="s">
        <v>116</v>
      </c>
      <c r="AJ8618" t="s">
        <v>117</v>
      </c>
      <c r="AK8618" t="s">
        <v>81</v>
      </c>
      <c r="AL8618">
        <v>135.42844400000001</v>
      </c>
      <c r="AM8618">
        <v>34.821705000000001</v>
      </c>
      <c r="AN8618" s="1">
        <v>43936</v>
      </c>
      <c r="AO8618">
        <v>27</v>
      </c>
      <c r="AP8618">
        <v>27</v>
      </c>
    </row>
    <row r="8619" spans="1:42" x14ac:dyDescent="0.15">
      <c r="A8619">
        <v>8618</v>
      </c>
      <c r="C8619" t="s">
        <v>273</v>
      </c>
      <c r="F8619">
        <v>10</v>
      </c>
      <c r="G8619" t="s">
        <v>52</v>
      </c>
      <c r="H8619" t="s">
        <v>4324</v>
      </c>
      <c r="J8619" t="s">
        <v>112</v>
      </c>
      <c r="K8619" t="s">
        <v>112</v>
      </c>
      <c r="M8619" t="s">
        <v>1342</v>
      </c>
      <c r="N8619" t="s">
        <v>1343</v>
      </c>
      <c r="O8619" t="s">
        <v>112</v>
      </c>
      <c r="P8619">
        <v>951</v>
      </c>
      <c r="U8619" t="s">
        <v>4352</v>
      </c>
      <c r="W8619">
        <v>1</v>
      </c>
      <c r="AH8619" t="s">
        <v>116</v>
      </c>
      <c r="AI8619" t="s">
        <v>116</v>
      </c>
      <c r="AJ8619" t="s">
        <v>117</v>
      </c>
      <c r="AK8619" t="s">
        <v>61</v>
      </c>
      <c r="AL8619">
        <v>135.42844400000001</v>
      </c>
      <c r="AM8619">
        <v>34.821705000000001</v>
      </c>
      <c r="AN8619" s="1">
        <v>43936</v>
      </c>
      <c r="AO8619">
        <v>27</v>
      </c>
      <c r="AP8619">
        <v>27</v>
      </c>
    </row>
    <row r="8620" spans="1:42" x14ac:dyDescent="0.15">
      <c r="A8620">
        <v>8619</v>
      </c>
      <c r="F8620">
        <v>50</v>
      </c>
      <c r="G8620" t="s">
        <v>52</v>
      </c>
      <c r="H8620" t="s">
        <v>4324</v>
      </c>
      <c r="I8620" t="s">
        <v>3258</v>
      </c>
      <c r="J8620" t="s">
        <v>112</v>
      </c>
      <c r="K8620" t="s">
        <v>112</v>
      </c>
      <c r="M8620" t="s">
        <v>1342</v>
      </c>
      <c r="N8620" t="s">
        <v>1343</v>
      </c>
      <c r="O8620" t="s">
        <v>112</v>
      </c>
      <c r="P8620">
        <v>952</v>
      </c>
      <c r="U8620" t="s">
        <v>4352</v>
      </c>
      <c r="W8620">
        <v>1</v>
      </c>
      <c r="AH8620" t="s">
        <v>116</v>
      </c>
      <c r="AI8620" t="s">
        <v>116</v>
      </c>
      <c r="AJ8620" t="s">
        <v>117</v>
      </c>
      <c r="AK8620" t="s">
        <v>61</v>
      </c>
      <c r="AL8620">
        <v>135.42844400000001</v>
      </c>
      <c r="AM8620">
        <v>34.821705000000001</v>
      </c>
      <c r="AN8620" s="1">
        <v>43936</v>
      </c>
      <c r="AO8620">
        <v>27</v>
      </c>
      <c r="AP8620">
        <v>27</v>
      </c>
    </row>
    <row r="8621" spans="1:42" x14ac:dyDescent="0.15">
      <c r="A8621">
        <v>8620</v>
      </c>
      <c r="C8621" t="s">
        <v>273</v>
      </c>
      <c r="F8621">
        <v>70</v>
      </c>
      <c r="G8621" t="s">
        <v>52</v>
      </c>
      <c r="H8621" t="s">
        <v>4324</v>
      </c>
      <c r="J8621" t="s">
        <v>112</v>
      </c>
      <c r="K8621" t="s">
        <v>112</v>
      </c>
      <c r="M8621" t="s">
        <v>1342</v>
      </c>
      <c r="N8621" t="s">
        <v>1343</v>
      </c>
      <c r="O8621" t="s">
        <v>112</v>
      </c>
      <c r="P8621">
        <v>953</v>
      </c>
      <c r="U8621" t="s">
        <v>4352</v>
      </c>
      <c r="W8621">
        <v>1</v>
      </c>
      <c r="AH8621" t="s">
        <v>116</v>
      </c>
      <c r="AI8621" t="s">
        <v>116</v>
      </c>
      <c r="AJ8621" t="s">
        <v>117</v>
      </c>
      <c r="AK8621" t="s">
        <v>61</v>
      </c>
      <c r="AL8621">
        <v>135.42844400000001</v>
      </c>
      <c r="AM8621">
        <v>34.821705000000001</v>
      </c>
      <c r="AN8621" s="1">
        <v>43936</v>
      </c>
      <c r="AO8621">
        <v>27</v>
      </c>
      <c r="AP8621">
        <v>27</v>
      </c>
    </row>
    <row r="8622" spans="1:42" x14ac:dyDescent="0.15">
      <c r="A8622">
        <v>8621</v>
      </c>
      <c r="F8622">
        <v>40</v>
      </c>
      <c r="G8622" t="s">
        <v>52</v>
      </c>
      <c r="H8622" t="s">
        <v>4324</v>
      </c>
      <c r="I8622" t="s">
        <v>3033</v>
      </c>
      <c r="J8622" t="s">
        <v>112</v>
      </c>
      <c r="K8622" t="s">
        <v>112</v>
      </c>
      <c r="M8622" t="s">
        <v>1342</v>
      </c>
      <c r="N8622" t="s">
        <v>1343</v>
      </c>
      <c r="O8622" t="s">
        <v>112</v>
      </c>
      <c r="P8622">
        <v>954</v>
      </c>
      <c r="U8622" t="s">
        <v>4352</v>
      </c>
      <c r="W8622">
        <v>1</v>
      </c>
      <c r="AH8622" t="s">
        <v>116</v>
      </c>
      <c r="AI8622" t="s">
        <v>116</v>
      </c>
      <c r="AJ8622" t="s">
        <v>117</v>
      </c>
      <c r="AK8622" t="s">
        <v>61</v>
      </c>
      <c r="AL8622">
        <v>135.42844400000001</v>
      </c>
      <c r="AM8622">
        <v>34.821705000000001</v>
      </c>
      <c r="AN8622" s="1">
        <v>43936</v>
      </c>
      <c r="AO8622">
        <v>27</v>
      </c>
      <c r="AP8622">
        <v>27</v>
      </c>
    </row>
    <row r="8623" spans="1:42" x14ac:dyDescent="0.15">
      <c r="A8623">
        <v>8622</v>
      </c>
      <c r="F8623">
        <v>50</v>
      </c>
      <c r="G8623" t="s">
        <v>52</v>
      </c>
      <c r="H8623" t="s">
        <v>4324</v>
      </c>
      <c r="I8623" t="s">
        <v>3522</v>
      </c>
      <c r="J8623" t="s">
        <v>112</v>
      </c>
      <c r="K8623" t="s">
        <v>112</v>
      </c>
      <c r="M8623" t="s">
        <v>1217</v>
      </c>
      <c r="N8623" t="s">
        <v>1218</v>
      </c>
      <c r="O8623" t="s">
        <v>112</v>
      </c>
      <c r="P8623">
        <v>955</v>
      </c>
      <c r="U8623" t="s">
        <v>4352</v>
      </c>
      <c r="W8623">
        <v>1</v>
      </c>
      <c r="AH8623" t="s">
        <v>116</v>
      </c>
      <c r="AI8623" t="s">
        <v>116</v>
      </c>
      <c r="AJ8623" t="s">
        <v>117</v>
      </c>
      <c r="AK8623" t="s">
        <v>61</v>
      </c>
      <c r="AL8623">
        <v>135.470384</v>
      </c>
      <c r="AM8623">
        <v>34.827129999999997</v>
      </c>
      <c r="AN8623" s="1">
        <v>43936</v>
      </c>
      <c r="AO8623">
        <v>27</v>
      </c>
      <c r="AP8623">
        <v>27</v>
      </c>
    </row>
    <row r="8624" spans="1:42" x14ac:dyDescent="0.15">
      <c r="A8624">
        <v>8623</v>
      </c>
      <c r="F8624">
        <v>80</v>
      </c>
      <c r="G8624" t="s">
        <v>52</v>
      </c>
      <c r="H8624" t="s">
        <v>4324</v>
      </c>
      <c r="I8624" t="s">
        <v>3258</v>
      </c>
      <c r="J8624" t="s">
        <v>112</v>
      </c>
      <c r="K8624" t="s">
        <v>112</v>
      </c>
      <c r="M8624" t="s">
        <v>1217</v>
      </c>
      <c r="N8624" t="s">
        <v>1218</v>
      </c>
      <c r="O8624" t="s">
        <v>112</v>
      </c>
      <c r="P8624">
        <v>956</v>
      </c>
      <c r="U8624" t="s">
        <v>4352</v>
      </c>
      <c r="W8624">
        <v>1</v>
      </c>
      <c r="AH8624" t="s">
        <v>116</v>
      </c>
      <c r="AI8624" t="s">
        <v>116</v>
      </c>
      <c r="AJ8624" t="s">
        <v>117</v>
      </c>
      <c r="AK8624" t="s">
        <v>61</v>
      </c>
      <c r="AL8624">
        <v>135.470384</v>
      </c>
      <c r="AM8624">
        <v>34.827129999999997</v>
      </c>
      <c r="AN8624" s="1">
        <v>43936</v>
      </c>
      <c r="AO8624">
        <v>27</v>
      </c>
      <c r="AP8624">
        <v>27</v>
      </c>
    </row>
    <row r="8625" spans="1:42" x14ac:dyDescent="0.15">
      <c r="A8625">
        <v>8624</v>
      </c>
      <c r="F8625">
        <v>70</v>
      </c>
      <c r="G8625" t="s">
        <v>76</v>
      </c>
      <c r="H8625" t="s">
        <v>4324</v>
      </c>
      <c r="I8625" t="s">
        <v>3814</v>
      </c>
      <c r="J8625" t="s">
        <v>112</v>
      </c>
      <c r="K8625" t="s">
        <v>112</v>
      </c>
      <c r="M8625" t="s">
        <v>1217</v>
      </c>
      <c r="N8625" t="s">
        <v>1218</v>
      </c>
      <c r="O8625" t="s">
        <v>112</v>
      </c>
      <c r="P8625">
        <v>957</v>
      </c>
      <c r="U8625" t="s">
        <v>4352</v>
      </c>
      <c r="W8625">
        <v>1</v>
      </c>
      <c r="AH8625" t="s">
        <v>116</v>
      </c>
      <c r="AI8625" t="s">
        <v>116</v>
      </c>
      <c r="AJ8625" t="s">
        <v>117</v>
      </c>
      <c r="AK8625" t="s">
        <v>81</v>
      </c>
      <c r="AL8625">
        <v>135.470384</v>
      </c>
      <c r="AM8625">
        <v>34.827129999999997</v>
      </c>
      <c r="AN8625" s="1">
        <v>43936</v>
      </c>
      <c r="AO8625">
        <v>27</v>
      </c>
      <c r="AP8625">
        <v>27</v>
      </c>
    </row>
    <row r="8626" spans="1:42" x14ac:dyDescent="0.15">
      <c r="A8626">
        <v>8625</v>
      </c>
      <c r="F8626">
        <v>70</v>
      </c>
      <c r="G8626" t="s">
        <v>52</v>
      </c>
      <c r="H8626" t="s">
        <v>4324</v>
      </c>
      <c r="I8626" t="s">
        <v>3661</v>
      </c>
      <c r="J8626" t="s">
        <v>112</v>
      </c>
      <c r="K8626" t="s">
        <v>112</v>
      </c>
      <c r="M8626" t="s">
        <v>1217</v>
      </c>
      <c r="N8626" t="s">
        <v>1218</v>
      </c>
      <c r="O8626" t="s">
        <v>112</v>
      </c>
      <c r="P8626">
        <v>958</v>
      </c>
      <c r="U8626" t="s">
        <v>4352</v>
      </c>
      <c r="W8626">
        <v>1</v>
      </c>
      <c r="AH8626" t="s">
        <v>116</v>
      </c>
      <c r="AI8626" t="s">
        <v>116</v>
      </c>
      <c r="AJ8626" t="s">
        <v>117</v>
      </c>
      <c r="AK8626" t="s">
        <v>61</v>
      </c>
      <c r="AL8626">
        <v>135.470384</v>
      </c>
      <c r="AM8626">
        <v>34.827129999999997</v>
      </c>
      <c r="AN8626" s="1">
        <v>43936</v>
      </c>
      <c r="AO8626">
        <v>27</v>
      </c>
      <c r="AP8626">
        <v>27</v>
      </c>
    </row>
    <row r="8627" spans="1:42" x14ac:dyDescent="0.15">
      <c r="A8627">
        <v>8626</v>
      </c>
      <c r="F8627">
        <v>40</v>
      </c>
      <c r="G8627" t="s">
        <v>52</v>
      </c>
      <c r="H8627" t="s">
        <v>4324</v>
      </c>
      <c r="I8627" t="s">
        <v>3814</v>
      </c>
      <c r="J8627" t="s">
        <v>112</v>
      </c>
      <c r="K8627" t="s">
        <v>112</v>
      </c>
      <c r="M8627" t="s">
        <v>4357</v>
      </c>
      <c r="N8627" t="s">
        <v>4358</v>
      </c>
      <c r="O8627" t="s">
        <v>112</v>
      </c>
      <c r="P8627">
        <v>959</v>
      </c>
      <c r="U8627" t="s">
        <v>4352</v>
      </c>
      <c r="W8627">
        <v>1</v>
      </c>
      <c r="AH8627" t="s">
        <v>116</v>
      </c>
      <c r="AI8627" t="s">
        <v>116</v>
      </c>
      <c r="AJ8627" t="s">
        <v>117</v>
      </c>
      <c r="AK8627" t="s">
        <v>61</v>
      </c>
      <c r="AL8627">
        <v>135.629741</v>
      </c>
      <c r="AM8627">
        <v>34.491622999999997</v>
      </c>
      <c r="AN8627" s="1">
        <v>43936</v>
      </c>
      <c r="AO8627">
        <v>27</v>
      </c>
      <c r="AP8627">
        <v>27</v>
      </c>
    </row>
    <row r="8628" spans="1:42" x14ac:dyDescent="0.15">
      <c r="A8628">
        <v>8627</v>
      </c>
      <c r="F8628">
        <v>40</v>
      </c>
      <c r="G8628" t="s">
        <v>76</v>
      </c>
      <c r="H8628" t="s">
        <v>4324</v>
      </c>
      <c r="I8628" t="s">
        <v>3522</v>
      </c>
      <c r="J8628" t="s">
        <v>112</v>
      </c>
      <c r="K8628" t="s">
        <v>112</v>
      </c>
      <c r="M8628" t="s">
        <v>1158</v>
      </c>
      <c r="N8628" t="s">
        <v>1159</v>
      </c>
      <c r="O8628" t="s">
        <v>112</v>
      </c>
      <c r="P8628">
        <v>960</v>
      </c>
      <c r="U8628" t="s">
        <v>4352</v>
      </c>
      <c r="W8628">
        <v>1</v>
      </c>
      <c r="AH8628" t="s">
        <v>116</v>
      </c>
      <c r="AI8628" t="s">
        <v>116</v>
      </c>
      <c r="AJ8628" t="s">
        <v>117</v>
      </c>
      <c r="AK8628" t="s">
        <v>81</v>
      </c>
      <c r="AL8628">
        <v>135.61727400000001</v>
      </c>
      <c r="AM8628">
        <v>34.846161000000002</v>
      </c>
      <c r="AN8628" s="1">
        <v>43936</v>
      </c>
      <c r="AO8628">
        <v>27</v>
      </c>
      <c r="AP8628">
        <v>27</v>
      </c>
    </row>
    <row r="8629" spans="1:42" x14ac:dyDescent="0.15">
      <c r="A8629">
        <v>8628</v>
      </c>
      <c r="F8629">
        <v>30</v>
      </c>
      <c r="G8629" t="s">
        <v>76</v>
      </c>
      <c r="H8629" t="s">
        <v>4324</v>
      </c>
      <c r="I8629" t="s">
        <v>2788</v>
      </c>
      <c r="J8629" t="s">
        <v>112</v>
      </c>
      <c r="K8629" t="s">
        <v>112</v>
      </c>
      <c r="M8629" t="s">
        <v>1221</v>
      </c>
      <c r="N8629" t="s">
        <v>1222</v>
      </c>
      <c r="O8629" t="s">
        <v>112</v>
      </c>
      <c r="P8629">
        <v>961</v>
      </c>
      <c r="U8629" t="s">
        <v>4352</v>
      </c>
      <c r="W8629">
        <v>1</v>
      </c>
      <c r="AH8629" t="s">
        <v>116</v>
      </c>
      <c r="AI8629" t="s">
        <v>116</v>
      </c>
      <c r="AJ8629" t="s">
        <v>117</v>
      </c>
      <c r="AK8629" t="s">
        <v>81</v>
      </c>
      <c r="AL8629">
        <v>135.469919</v>
      </c>
      <c r="AM8629">
        <v>34.781278999999998</v>
      </c>
      <c r="AN8629" s="1">
        <v>43936</v>
      </c>
      <c r="AO8629">
        <v>27</v>
      </c>
      <c r="AP8629">
        <v>27</v>
      </c>
    </row>
    <row r="8630" spans="1:42" x14ac:dyDescent="0.15">
      <c r="A8630">
        <v>8629</v>
      </c>
      <c r="F8630">
        <v>30</v>
      </c>
      <c r="G8630" t="s">
        <v>76</v>
      </c>
      <c r="H8630" t="s">
        <v>4324</v>
      </c>
      <c r="I8630" t="s">
        <v>3522</v>
      </c>
      <c r="J8630" t="s">
        <v>112</v>
      </c>
      <c r="K8630" t="s">
        <v>112</v>
      </c>
      <c r="M8630" t="s">
        <v>1221</v>
      </c>
      <c r="N8630" t="s">
        <v>1222</v>
      </c>
      <c r="O8630" t="s">
        <v>112</v>
      </c>
      <c r="P8630">
        <v>962</v>
      </c>
      <c r="U8630" t="s">
        <v>4352</v>
      </c>
      <c r="W8630">
        <v>1</v>
      </c>
      <c r="AH8630" t="s">
        <v>116</v>
      </c>
      <c r="AI8630" t="s">
        <v>116</v>
      </c>
      <c r="AJ8630" t="s">
        <v>117</v>
      </c>
      <c r="AK8630" t="s">
        <v>81</v>
      </c>
      <c r="AL8630">
        <v>135.469919</v>
      </c>
      <c r="AM8630">
        <v>34.781278999999998</v>
      </c>
      <c r="AN8630" s="1">
        <v>43936</v>
      </c>
      <c r="AO8630">
        <v>27</v>
      </c>
      <c r="AP8630">
        <v>27</v>
      </c>
    </row>
    <row r="8631" spans="1:42" x14ac:dyDescent="0.15">
      <c r="A8631">
        <v>8630</v>
      </c>
      <c r="F8631">
        <v>60</v>
      </c>
      <c r="G8631" t="s">
        <v>76</v>
      </c>
      <c r="H8631" t="s">
        <v>4324</v>
      </c>
      <c r="I8631" t="s">
        <v>3522</v>
      </c>
      <c r="J8631" t="s">
        <v>112</v>
      </c>
      <c r="K8631" t="s">
        <v>112</v>
      </c>
      <c r="M8631" t="s">
        <v>1221</v>
      </c>
      <c r="N8631" t="s">
        <v>1222</v>
      </c>
      <c r="O8631" t="s">
        <v>112</v>
      </c>
      <c r="P8631">
        <v>963</v>
      </c>
      <c r="U8631" t="s">
        <v>4352</v>
      </c>
      <c r="W8631">
        <v>1</v>
      </c>
      <c r="AH8631" t="s">
        <v>116</v>
      </c>
      <c r="AI8631" t="s">
        <v>116</v>
      </c>
      <c r="AJ8631" t="s">
        <v>117</v>
      </c>
      <c r="AK8631" t="s">
        <v>81</v>
      </c>
      <c r="AL8631">
        <v>135.469919</v>
      </c>
      <c r="AM8631">
        <v>34.781278999999998</v>
      </c>
      <c r="AN8631" s="1">
        <v>43936</v>
      </c>
      <c r="AO8631">
        <v>27</v>
      </c>
      <c r="AP8631">
        <v>27</v>
      </c>
    </row>
    <row r="8632" spans="1:42" x14ac:dyDescent="0.15">
      <c r="A8632">
        <v>8631</v>
      </c>
      <c r="F8632">
        <v>70</v>
      </c>
      <c r="G8632" t="s">
        <v>52</v>
      </c>
      <c r="H8632" t="s">
        <v>4324</v>
      </c>
      <c r="I8632" t="s">
        <v>3356</v>
      </c>
      <c r="J8632" t="s">
        <v>112</v>
      </c>
      <c r="K8632" t="s">
        <v>112</v>
      </c>
      <c r="M8632" t="s">
        <v>1221</v>
      </c>
      <c r="N8632" t="s">
        <v>1222</v>
      </c>
      <c r="O8632" t="s">
        <v>112</v>
      </c>
      <c r="P8632">
        <v>964</v>
      </c>
      <c r="U8632" t="s">
        <v>4352</v>
      </c>
      <c r="W8632">
        <v>1</v>
      </c>
      <c r="AH8632" t="s">
        <v>116</v>
      </c>
      <c r="AI8632" t="s">
        <v>116</v>
      </c>
      <c r="AJ8632" t="s">
        <v>117</v>
      </c>
      <c r="AK8632" t="s">
        <v>61</v>
      </c>
      <c r="AL8632">
        <v>135.469919</v>
      </c>
      <c r="AM8632">
        <v>34.781278999999998</v>
      </c>
      <c r="AN8632" s="1">
        <v>43936</v>
      </c>
      <c r="AO8632">
        <v>27</v>
      </c>
      <c r="AP8632">
        <v>27</v>
      </c>
    </row>
    <row r="8633" spans="1:42" x14ac:dyDescent="0.15">
      <c r="A8633">
        <v>8632</v>
      </c>
      <c r="F8633">
        <v>70</v>
      </c>
      <c r="G8633" t="s">
        <v>76</v>
      </c>
      <c r="H8633" t="s">
        <v>4324</v>
      </c>
      <c r="I8633" t="s">
        <v>3941</v>
      </c>
      <c r="J8633" t="s">
        <v>112</v>
      </c>
      <c r="K8633" t="s">
        <v>112</v>
      </c>
      <c r="M8633" t="s">
        <v>1221</v>
      </c>
      <c r="N8633" t="s">
        <v>1222</v>
      </c>
      <c r="O8633" t="s">
        <v>112</v>
      </c>
      <c r="P8633">
        <v>965</v>
      </c>
      <c r="U8633" t="s">
        <v>4352</v>
      </c>
      <c r="W8633">
        <v>1</v>
      </c>
      <c r="AH8633" t="s">
        <v>116</v>
      </c>
      <c r="AI8633" t="s">
        <v>116</v>
      </c>
      <c r="AJ8633" t="s">
        <v>117</v>
      </c>
      <c r="AK8633" t="s">
        <v>81</v>
      </c>
      <c r="AL8633">
        <v>135.469919</v>
      </c>
      <c r="AM8633">
        <v>34.781278999999998</v>
      </c>
      <c r="AN8633" s="1">
        <v>43936</v>
      </c>
      <c r="AO8633">
        <v>27</v>
      </c>
      <c r="AP8633">
        <v>27</v>
      </c>
    </row>
    <row r="8634" spans="1:42" x14ac:dyDescent="0.15">
      <c r="A8634">
        <v>8633</v>
      </c>
      <c r="F8634">
        <v>90</v>
      </c>
      <c r="G8634" t="s">
        <v>76</v>
      </c>
      <c r="H8634" t="s">
        <v>4324</v>
      </c>
      <c r="J8634" t="s">
        <v>112</v>
      </c>
      <c r="K8634" t="s">
        <v>112</v>
      </c>
      <c r="M8634" t="s">
        <v>1221</v>
      </c>
      <c r="N8634" t="s">
        <v>1222</v>
      </c>
      <c r="O8634" t="s">
        <v>112</v>
      </c>
      <c r="P8634">
        <v>966</v>
      </c>
      <c r="U8634" t="s">
        <v>4352</v>
      </c>
      <c r="W8634">
        <v>1</v>
      </c>
      <c r="AH8634" t="s">
        <v>116</v>
      </c>
      <c r="AI8634" t="s">
        <v>116</v>
      </c>
      <c r="AJ8634" t="s">
        <v>117</v>
      </c>
      <c r="AK8634" t="s">
        <v>81</v>
      </c>
      <c r="AL8634">
        <v>135.469919</v>
      </c>
      <c r="AM8634">
        <v>34.781278999999998</v>
      </c>
      <c r="AN8634" s="1">
        <v>43936</v>
      </c>
      <c r="AO8634">
        <v>27</v>
      </c>
      <c r="AP8634">
        <v>27</v>
      </c>
    </row>
    <row r="8635" spans="1:42" x14ac:dyDescent="0.15">
      <c r="A8635">
        <v>8634</v>
      </c>
      <c r="F8635">
        <v>30</v>
      </c>
      <c r="G8635" t="s">
        <v>76</v>
      </c>
      <c r="H8635" t="s">
        <v>4324</v>
      </c>
      <c r="I8635" t="s">
        <v>2788</v>
      </c>
      <c r="J8635" t="s">
        <v>112</v>
      </c>
      <c r="K8635" t="s">
        <v>112</v>
      </c>
      <c r="M8635" t="s">
        <v>1019</v>
      </c>
      <c r="N8635" t="s">
        <v>1020</v>
      </c>
      <c r="O8635" t="s">
        <v>112</v>
      </c>
      <c r="P8635">
        <v>967</v>
      </c>
      <c r="U8635" t="s">
        <v>4352</v>
      </c>
      <c r="W8635">
        <v>1</v>
      </c>
      <c r="AH8635" t="s">
        <v>116</v>
      </c>
      <c r="AI8635" t="s">
        <v>116</v>
      </c>
      <c r="AJ8635" t="s">
        <v>117</v>
      </c>
      <c r="AK8635" t="s">
        <v>81</v>
      </c>
      <c r="AL8635">
        <v>135.600921</v>
      </c>
      <c r="AM8635">
        <v>34.679310000000001</v>
      </c>
      <c r="AN8635" s="1">
        <v>43936</v>
      </c>
      <c r="AO8635">
        <v>27</v>
      </c>
      <c r="AP8635">
        <v>27</v>
      </c>
    </row>
    <row r="8636" spans="1:42" x14ac:dyDescent="0.15">
      <c r="A8636">
        <v>8635</v>
      </c>
      <c r="F8636">
        <v>20</v>
      </c>
      <c r="G8636" t="s">
        <v>76</v>
      </c>
      <c r="H8636" t="s">
        <v>4324</v>
      </c>
      <c r="I8636" t="s">
        <v>2648</v>
      </c>
      <c r="J8636" t="s">
        <v>112</v>
      </c>
      <c r="K8636" t="s">
        <v>112</v>
      </c>
      <c r="M8636" t="s">
        <v>1019</v>
      </c>
      <c r="N8636" t="s">
        <v>1020</v>
      </c>
      <c r="O8636" t="s">
        <v>112</v>
      </c>
      <c r="P8636">
        <v>968</v>
      </c>
      <c r="U8636" t="s">
        <v>4352</v>
      </c>
      <c r="W8636">
        <v>1</v>
      </c>
      <c r="AH8636" t="s">
        <v>116</v>
      </c>
      <c r="AI8636" t="s">
        <v>116</v>
      </c>
      <c r="AJ8636" t="s">
        <v>117</v>
      </c>
      <c r="AK8636" t="s">
        <v>81</v>
      </c>
      <c r="AL8636">
        <v>135.600921</v>
      </c>
      <c r="AM8636">
        <v>34.679310000000001</v>
      </c>
      <c r="AN8636" s="1">
        <v>43936</v>
      </c>
      <c r="AO8636">
        <v>27</v>
      </c>
      <c r="AP8636">
        <v>27</v>
      </c>
    </row>
    <row r="8637" spans="1:42" x14ac:dyDescent="0.15">
      <c r="A8637">
        <v>8636</v>
      </c>
      <c r="F8637">
        <v>40</v>
      </c>
      <c r="G8637" t="s">
        <v>52</v>
      </c>
      <c r="H8637" t="s">
        <v>4324</v>
      </c>
      <c r="I8637" t="s">
        <v>3814</v>
      </c>
      <c r="J8637" t="s">
        <v>97</v>
      </c>
      <c r="K8637" t="s">
        <v>97</v>
      </c>
      <c r="M8637" t="s">
        <v>4359</v>
      </c>
      <c r="N8637" t="s">
        <v>4360</v>
      </c>
      <c r="O8637" t="s">
        <v>97</v>
      </c>
      <c r="P8637">
        <v>51</v>
      </c>
      <c r="U8637" t="s">
        <v>4306</v>
      </c>
      <c r="W8637">
        <v>1</v>
      </c>
      <c r="AH8637" t="s">
        <v>101</v>
      </c>
      <c r="AI8637" t="s">
        <v>101</v>
      </c>
      <c r="AJ8637" t="s">
        <v>1111</v>
      </c>
      <c r="AK8637" t="s">
        <v>61</v>
      </c>
      <c r="AL8637">
        <v>135.78963200000001</v>
      </c>
      <c r="AM8637">
        <v>34.390788999999998</v>
      </c>
      <c r="AN8637" s="1">
        <v>43936</v>
      </c>
      <c r="AO8637">
        <v>29</v>
      </c>
      <c r="AP8637">
        <v>29</v>
      </c>
    </row>
    <row r="8638" spans="1:42" x14ac:dyDescent="0.15">
      <c r="A8638">
        <v>8637</v>
      </c>
      <c r="F8638">
        <v>50</v>
      </c>
      <c r="G8638" t="s">
        <v>52</v>
      </c>
      <c r="H8638" t="s">
        <v>4324</v>
      </c>
      <c r="I8638" t="s">
        <v>3356</v>
      </c>
      <c r="J8638" t="s">
        <v>97</v>
      </c>
      <c r="K8638" t="s">
        <v>97</v>
      </c>
      <c r="M8638" t="s">
        <v>1108</v>
      </c>
      <c r="N8638" t="s">
        <v>1109</v>
      </c>
      <c r="O8638" t="s">
        <v>1108</v>
      </c>
      <c r="P8638">
        <v>52</v>
      </c>
      <c r="Q8638">
        <v>12</v>
      </c>
      <c r="U8638" t="s">
        <v>4306</v>
      </c>
      <c r="W8638">
        <v>1</v>
      </c>
      <c r="AH8638" t="s">
        <v>101</v>
      </c>
      <c r="AI8638" t="s">
        <v>101</v>
      </c>
      <c r="AJ8638" t="s">
        <v>2652</v>
      </c>
      <c r="AK8638" t="s">
        <v>61</v>
      </c>
      <c r="AL8638">
        <v>135.80500799999999</v>
      </c>
      <c r="AM8638">
        <v>34.685105999999998</v>
      </c>
      <c r="AN8638" s="1">
        <v>43936</v>
      </c>
      <c r="AO8638">
        <v>29</v>
      </c>
      <c r="AP8638">
        <v>29</v>
      </c>
    </row>
    <row r="8639" spans="1:42" x14ac:dyDescent="0.15">
      <c r="A8639">
        <v>8638</v>
      </c>
      <c r="F8639">
        <v>50</v>
      </c>
      <c r="G8639" t="s">
        <v>76</v>
      </c>
      <c r="H8639" t="s">
        <v>4324</v>
      </c>
      <c r="I8639" t="s">
        <v>2908</v>
      </c>
      <c r="J8639" t="s">
        <v>97</v>
      </c>
      <c r="K8639" t="s">
        <v>97</v>
      </c>
      <c r="M8639" t="s">
        <v>3627</v>
      </c>
      <c r="N8639" t="s">
        <v>3628</v>
      </c>
      <c r="O8639" t="s">
        <v>97</v>
      </c>
      <c r="P8639">
        <v>53</v>
      </c>
      <c r="U8639" t="s">
        <v>4306</v>
      </c>
      <c r="W8639">
        <v>1</v>
      </c>
      <c r="AH8639" t="s">
        <v>101</v>
      </c>
      <c r="AI8639" t="s">
        <v>101</v>
      </c>
      <c r="AJ8639" t="s">
        <v>1111</v>
      </c>
      <c r="AK8639" t="s">
        <v>81</v>
      </c>
      <c r="AL8639">
        <v>135.782758</v>
      </c>
      <c r="AM8639">
        <v>34.649372999999997</v>
      </c>
      <c r="AN8639" s="1">
        <v>43936</v>
      </c>
      <c r="AO8639">
        <v>29</v>
      </c>
      <c r="AP8639">
        <v>29</v>
      </c>
    </row>
    <row r="8640" spans="1:42" x14ac:dyDescent="0.15">
      <c r="A8640">
        <v>8639</v>
      </c>
      <c r="F8640">
        <v>30</v>
      </c>
      <c r="G8640" t="s">
        <v>52</v>
      </c>
      <c r="H8640" t="s">
        <v>4324</v>
      </c>
      <c r="I8640" t="s">
        <v>3814</v>
      </c>
      <c r="J8640" t="s">
        <v>1167</v>
      </c>
      <c r="K8640" t="s">
        <v>1167</v>
      </c>
      <c r="M8640" t="s">
        <v>2873</v>
      </c>
      <c r="N8640" t="s">
        <v>2874</v>
      </c>
      <c r="O8640" t="s">
        <v>2873</v>
      </c>
      <c r="P8640">
        <v>110</v>
      </c>
      <c r="Q8640">
        <v>16</v>
      </c>
      <c r="V8640" t="s">
        <v>4361</v>
      </c>
      <c r="W8640">
        <v>1</v>
      </c>
      <c r="AH8640" t="s">
        <v>1172</v>
      </c>
      <c r="AI8640" t="s">
        <v>1172</v>
      </c>
      <c r="AJ8640" t="s">
        <v>3146</v>
      </c>
      <c r="AK8640" t="s">
        <v>61</v>
      </c>
      <c r="AL8640">
        <v>133.362315</v>
      </c>
      <c r="AM8640">
        <v>34.485902000000003</v>
      </c>
      <c r="AN8640" s="1">
        <v>43936</v>
      </c>
      <c r="AO8640">
        <v>34</v>
      </c>
      <c r="AP8640">
        <v>34</v>
      </c>
    </row>
    <row r="8641" spans="1:42" x14ac:dyDescent="0.15">
      <c r="A8641">
        <v>8640</v>
      </c>
      <c r="F8641">
        <v>50</v>
      </c>
      <c r="G8641" t="s">
        <v>76</v>
      </c>
      <c r="H8641" t="s">
        <v>4324</v>
      </c>
      <c r="J8641" t="s">
        <v>1167</v>
      </c>
      <c r="K8641" t="s">
        <v>1167</v>
      </c>
      <c r="M8641" t="s">
        <v>3547</v>
      </c>
      <c r="N8641" t="s">
        <v>3548</v>
      </c>
      <c r="O8641" t="s">
        <v>3547</v>
      </c>
      <c r="P8641">
        <v>111</v>
      </c>
      <c r="Q8641">
        <v>32</v>
      </c>
      <c r="V8641" t="s">
        <v>4362</v>
      </c>
      <c r="W8641">
        <v>1</v>
      </c>
      <c r="AH8641" t="s">
        <v>1172</v>
      </c>
      <c r="AI8641" t="s">
        <v>1172</v>
      </c>
      <c r="AJ8641" t="s">
        <v>3550</v>
      </c>
      <c r="AK8641" t="s">
        <v>81</v>
      </c>
      <c r="AL8641">
        <v>132.85184000000001</v>
      </c>
      <c r="AM8641">
        <v>34.805650999999997</v>
      </c>
      <c r="AN8641" s="1">
        <v>43936</v>
      </c>
      <c r="AO8641">
        <v>34</v>
      </c>
      <c r="AP8641">
        <v>34</v>
      </c>
    </row>
    <row r="8642" spans="1:42" x14ac:dyDescent="0.15">
      <c r="A8642">
        <v>8641</v>
      </c>
      <c r="F8642">
        <v>80</v>
      </c>
      <c r="G8642" t="s">
        <v>52</v>
      </c>
      <c r="H8642" t="s">
        <v>4324</v>
      </c>
      <c r="J8642" t="s">
        <v>1167</v>
      </c>
      <c r="K8642" t="s">
        <v>1167</v>
      </c>
      <c r="M8642" t="s">
        <v>3547</v>
      </c>
      <c r="N8642" t="s">
        <v>3548</v>
      </c>
      <c r="O8642" t="s">
        <v>3547</v>
      </c>
      <c r="P8642">
        <v>112</v>
      </c>
      <c r="Q8642">
        <v>33</v>
      </c>
      <c r="V8642" t="s">
        <v>4363</v>
      </c>
      <c r="W8642">
        <v>1</v>
      </c>
      <c r="AH8642" t="s">
        <v>1172</v>
      </c>
      <c r="AI8642" t="s">
        <v>1172</v>
      </c>
      <c r="AJ8642" t="s">
        <v>3550</v>
      </c>
      <c r="AK8642" t="s">
        <v>61</v>
      </c>
      <c r="AL8642">
        <v>132.85184000000001</v>
      </c>
      <c r="AM8642">
        <v>34.805650999999997</v>
      </c>
      <c r="AN8642" s="1">
        <v>43936</v>
      </c>
      <c r="AO8642">
        <v>34</v>
      </c>
      <c r="AP8642">
        <v>34</v>
      </c>
    </row>
    <row r="8643" spans="1:42" x14ac:dyDescent="0.15">
      <c r="A8643">
        <v>8642</v>
      </c>
      <c r="F8643">
        <v>10</v>
      </c>
      <c r="G8643" t="s">
        <v>76</v>
      </c>
      <c r="H8643" t="s">
        <v>4324</v>
      </c>
      <c r="I8643" t="s">
        <v>3814</v>
      </c>
      <c r="J8643" t="s">
        <v>1167</v>
      </c>
      <c r="K8643" t="s">
        <v>1167</v>
      </c>
      <c r="M8643" t="s">
        <v>3544</v>
      </c>
      <c r="N8643" t="s">
        <v>3545</v>
      </c>
      <c r="O8643" t="s">
        <v>1167</v>
      </c>
      <c r="P8643">
        <v>113</v>
      </c>
      <c r="U8643" t="s">
        <v>4364</v>
      </c>
      <c r="W8643">
        <v>1</v>
      </c>
      <c r="AH8643" t="s">
        <v>1172</v>
      </c>
      <c r="AI8643" t="s">
        <v>1172</v>
      </c>
      <c r="AJ8643" t="s">
        <v>1749</v>
      </c>
      <c r="AK8643" t="s">
        <v>81</v>
      </c>
      <c r="AL8643">
        <v>132.74330900000001</v>
      </c>
      <c r="AM8643">
        <v>34.426380000000002</v>
      </c>
      <c r="AN8643" s="1">
        <v>43936</v>
      </c>
      <c r="AO8643">
        <v>34</v>
      </c>
      <c r="AP8643">
        <v>34</v>
      </c>
    </row>
    <row r="8644" spans="1:42" x14ac:dyDescent="0.15">
      <c r="A8644">
        <v>8643</v>
      </c>
      <c r="F8644">
        <v>80</v>
      </c>
      <c r="G8644" t="s">
        <v>52</v>
      </c>
      <c r="H8644" t="s">
        <v>4324</v>
      </c>
      <c r="J8644" t="s">
        <v>1167</v>
      </c>
      <c r="K8644" t="s">
        <v>1167</v>
      </c>
      <c r="M8644" t="s">
        <v>4365</v>
      </c>
      <c r="N8644" t="s">
        <v>4366</v>
      </c>
      <c r="O8644" t="s">
        <v>1167</v>
      </c>
      <c r="P8644">
        <v>115</v>
      </c>
      <c r="U8644" t="s">
        <v>4367</v>
      </c>
      <c r="W8644">
        <v>1</v>
      </c>
      <c r="AH8644" t="s">
        <v>1172</v>
      </c>
      <c r="AI8644" t="s">
        <v>1172</v>
      </c>
      <c r="AJ8644" t="s">
        <v>1749</v>
      </c>
      <c r="AK8644" t="s">
        <v>61</v>
      </c>
      <c r="AL8644">
        <v>132.33162200000001</v>
      </c>
      <c r="AM8644">
        <v>34.348260000000003</v>
      </c>
      <c r="AN8644" s="1">
        <v>43936</v>
      </c>
      <c r="AO8644">
        <v>34</v>
      </c>
      <c r="AP8644">
        <v>34</v>
      </c>
    </row>
    <row r="8645" spans="1:42" x14ac:dyDescent="0.15">
      <c r="A8645">
        <v>8644</v>
      </c>
      <c r="F8645">
        <v>80</v>
      </c>
      <c r="G8645" t="s">
        <v>76</v>
      </c>
      <c r="H8645" t="s">
        <v>4324</v>
      </c>
      <c r="I8645" t="s">
        <v>3941</v>
      </c>
      <c r="J8645" t="s">
        <v>1167</v>
      </c>
      <c r="K8645" t="s">
        <v>1167</v>
      </c>
      <c r="M8645" t="s">
        <v>4365</v>
      </c>
      <c r="N8645" t="s">
        <v>4366</v>
      </c>
      <c r="O8645" t="s">
        <v>1167</v>
      </c>
      <c r="P8645">
        <v>116</v>
      </c>
      <c r="U8645" t="s">
        <v>4367</v>
      </c>
      <c r="W8645">
        <v>1</v>
      </c>
      <c r="AH8645" t="s">
        <v>1172</v>
      </c>
      <c r="AI8645" t="s">
        <v>1172</v>
      </c>
      <c r="AJ8645" t="s">
        <v>1749</v>
      </c>
      <c r="AK8645" t="s">
        <v>81</v>
      </c>
      <c r="AL8645">
        <v>132.33162200000001</v>
      </c>
      <c r="AM8645">
        <v>34.348260000000003</v>
      </c>
      <c r="AN8645" s="1">
        <v>43936</v>
      </c>
      <c r="AO8645">
        <v>34</v>
      </c>
      <c r="AP8645">
        <v>34</v>
      </c>
    </row>
    <row r="8646" spans="1:42" x14ac:dyDescent="0.15">
      <c r="A8646">
        <v>8645</v>
      </c>
      <c r="F8646">
        <v>20</v>
      </c>
      <c r="G8646" t="s">
        <v>76</v>
      </c>
      <c r="H8646" t="s">
        <v>4324</v>
      </c>
      <c r="I8646" t="s">
        <v>3941</v>
      </c>
      <c r="J8646" t="s">
        <v>163</v>
      </c>
      <c r="K8646" t="s">
        <v>163</v>
      </c>
      <c r="M8646" t="s">
        <v>1885</v>
      </c>
      <c r="N8646" t="s">
        <v>1886</v>
      </c>
      <c r="O8646" t="s">
        <v>163</v>
      </c>
      <c r="P8646">
        <v>456</v>
      </c>
      <c r="U8646" t="s">
        <v>3997</v>
      </c>
      <c r="W8646">
        <v>1</v>
      </c>
      <c r="AH8646" t="s">
        <v>165</v>
      </c>
      <c r="AI8646" t="s">
        <v>165</v>
      </c>
      <c r="AJ8646" t="s">
        <v>166</v>
      </c>
      <c r="AK8646" t="s">
        <v>81</v>
      </c>
      <c r="AL8646">
        <v>139.46872099999999</v>
      </c>
      <c r="AM8646">
        <v>35.799477000000003</v>
      </c>
      <c r="AN8646" s="1">
        <v>43936</v>
      </c>
      <c r="AO8646">
        <v>11</v>
      </c>
      <c r="AP8646">
        <v>11</v>
      </c>
    </row>
    <row r="8647" spans="1:42" x14ac:dyDescent="0.15">
      <c r="A8647">
        <v>8646</v>
      </c>
      <c r="F8647">
        <v>40</v>
      </c>
      <c r="G8647" t="s">
        <v>52</v>
      </c>
      <c r="H8647" t="s">
        <v>4324</v>
      </c>
      <c r="I8647" t="s">
        <v>3258</v>
      </c>
      <c r="J8647" t="s">
        <v>163</v>
      </c>
      <c r="K8647" t="s">
        <v>163</v>
      </c>
      <c r="M8647" t="s">
        <v>3693</v>
      </c>
      <c r="N8647" t="s">
        <v>3694</v>
      </c>
      <c r="O8647" t="s">
        <v>163</v>
      </c>
      <c r="P8647">
        <v>461</v>
      </c>
      <c r="U8647" t="s">
        <v>3997</v>
      </c>
      <c r="W8647">
        <v>1</v>
      </c>
      <c r="AH8647" t="s">
        <v>165</v>
      </c>
      <c r="AI8647" t="s">
        <v>165</v>
      </c>
      <c r="AJ8647" t="s">
        <v>166</v>
      </c>
      <c r="AK8647" t="s">
        <v>61</v>
      </c>
      <c r="AL8647">
        <v>139.548464</v>
      </c>
      <c r="AM8647">
        <v>36.172629000000001</v>
      </c>
      <c r="AN8647" s="1">
        <v>43936</v>
      </c>
      <c r="AO8647">
        <v>11</v>
      </c>
      <c r="AP8647">
        <v>11</v>
      </c>
    </row>
    <row r="8648" spans="1:42" x14ac:dyDescent="0.15">
      <c r="A8648">
        <v>8647</v>
      </c>
      <c r="F8648">
        <v>60</v>
      </c>
      <c r="G8648" t="s">
        <v>76</v>
      </c>
      <c r="H8648" t="s">
        <v>4324</v>
      </c>
      <c r="I8648" t="s">
        <v>3814</v>
      </c>
      <c r="J8648" t="s">
        <v>163</v>
      </c>
      <c r="K8648" t="s">
        <v>163</v>
      </c>
      <c r="M8648" t="s">
        <v>1240</v>
      </c>
      <c r="N8648" t="s">
        <v>1241</v>
      </c>
      <c r="O8648" t="s">
        <v>163</v>
      </c>
      <c r="P8648">
        <v>463</v>
      </c>
      <c r="U8648" t="s">
        <v>3997</v>
      </c>
      <c r="W8648">
        <v>1</v>
      </c>
      <c r="AH8648" t="s">
        <v>165</v>
      </c>
      <c r="AI8648" t="s">
        <v>165</v>
      </c>
      <c r="AJ8648" t="s">
        <v>166</v>
      </c>
      <c r="AK8648" t="s">
        <v>81</v>
      </c>
      <c r="AL8648">
        <v>139.54924</v>
      </c>
      <c r="AM8648">
        <v>35.856644000000003</v>
      </c>
      <c r="AN8648" s="1">
        <v>43936</v>
      </c>
      <c r="AO8648">
        <v>11</v>
      </c>
      <c r="AP8648">
        <v>11</v>
      </c>
    </row>
    <row r="8649" spans="1:42" x14ac:dyDescent="0.15">
      <c r="A8649">
        <v>8648</v>
      </c>
      <c r="F8649">
        <v>60</v>
      </c>
      <c r="G8649" t="s">
        <v>76</v>
      </c>
      <c r="H8649" t="s">
        <v>4324</v>
      </c>
      <c r="I8649" t="s">
        <v>3258</v>
      </c>
      <c r="J8649" t="s">
        <v>163</v>
      </c>
      <c r="K8649" t="s">
        <v>163</v>
      </c>
      <c r="M8649" t="s">
        <v>1419</v>
      </c>
      <c r="N8649" t="s">
        <v>1420</v>
      </c>
      <c r="O8649" t="s">
        <v>163</v>
      </c>
      <c r="P8649">
        <v>464</v>
      </c>
      <c r="U8649" t="s">
        <v>3997</v>
      </c>
      <c r="W8649">
        <v>1</v>
      </c>
      <c r="AH8649" t="s">
        <v>165</v>
      </c>
      <c r="AI8649" t="s">
        <v>165</v>
      </c>
      <c r="AJ8649" t="s">
        <v>166</v>
      </c>
      <c r="AK8649" t="s">
        <v>81</v>
      </c>
      <c r="AL8649">
        <v>139.80512100000001</v>
      </c>
      <c r="AM8649">
        <v>35.825574000000003</v>
      </c>
      <c r="AN8649" s="1">
        <v>43936</v>
      </c>
      <c r="AO8649">
        <v>11</v>
      </c>
      <c r="AP8649">
        <v>11</v>
      </c>
    </row>
    <row r="8650" spans="1:42" x14ac:dyDescent="0.15">
      <c r="A8650">
        <v>8649</v>
      </c>
      <c r="F8650">
        <v>50</v>
      </c>
      <c r="G8650" t="s">
        <v>76</v>
      </c>
      <c r="H8650" t="s">
        <v>4324</v>
      </c>
      <c r="I8650" t="s">
        <v>2908</v>
      </c>
      <c r="J8650" t="s">
        <v>163</v>
      </c>
      <c r="K8650" t="s">
        <v>163</v>
      </c>
      <c r="M8650" t="s">
        <v>1419</v>
      </c>
      <c r="N8650" t="s">
        <v>1420</v>
      </c>
      <c r="O8650" t="s">
        <v>163</v>
      </c>
      <c r="P8650">
        <v>465</v>
      </c>
      <c r="U8650" t="s">
        <v>3997</v>
      </c>
      <c r="W8650">
        <v>1</v>
      </c>
      <c r="AH8650" t="s">
        <v>165</v>
      </c>
      <c r="AI8650" t="s">
        <v>165</v>
      </c>
      <c r="AJ8650" t="s">
        <v>166</v>
      </c>
      <c r="AK8650" t="s">
        <v>81</v>
      </c>
      <c r="AL8650">
        <v>139.80512100000001</v>
      </c>
      <c r="AM8650">
        <v>35.825574000000003</v>
      </c>
      <c r="AN8650" s="1">
        <v>43936</v>
      </c>
      <c r="AO8650">
        <v>11</v>
      </c>
      <c r="AP8650">
        <v>11</v>
      </c>
    </row>
    <row r="8651" spans="1:42" x14ac:dyDescent="0.15">
      <c r="A8651">
        <v>8650</v>
      </c>
      <c r="F8651">
        <v>50</v>
      </c>
      <c r="G8651" t="s">
        <v>76</v>
      </c>
      <c r="H8651" t="s">
        <v>4324</v>
      </c>
      <c r="I8651" t="s">
        <v>3258</v>
      </c>
      <c r="J8651" t="s">
        <v>163</v>
      </c>
      <c r="K8651" t="s">
        <v>163</v>
      </c>
      <c r="M8651" t="s">
        <v>1419</v>
      </c>
      <c r="N8651" t="s">
        <v>1420</v>
      </c>
      <c r="O8651" t="s">
        <v>163</v>
      </c>
      <c r="P8651">
        <v>466</v>
      </c>
      <c r="U8651" t="s">
        <v>3997</v>
      </c>
      <c r="W8651">
        <v>1</v>
      </c>
      <c r="AH8651" t="s">
        <v>165</v>
      </c>
      <c r="AI8651" t="s">
        <v>165</v>
      </c>
      <c r="AJ8651" t="s">
        <v>166</v>
      </c>
      <c r="AK8651" t="s">
        <v>81</v>
      </c>
      <c r="AL8651">
        <v>139.80512100000001</v>
      </c>
      <c r="AM8651">
        <v>35.825574000000003</v>
      </c>
      <c r="AN8651" s="1">
        <v>43936</v>
      </c>
      <c r="AO8651">
        <v>11</v>
      </c>
      <c r="AP8651">
        <v>11</v>
      </c>
    </row>
    <row r="8652" spans="1:42" x14ac:dyDescent="0.15">
      <c r="A8652">
        <v>8651</v>
      </c>
      <c r="F8652">
        <v>40</v>
      </c>
      <c r="G8652" t="s">
        <v>76</v>
      </c>
      <c r="H8652" t="s">
        <v>4324</v>
      </c>
      <c r="I8652" t="s">
        <v>2788</v>
      </c>
      <c r="J8652" t="s">
        <v>163</v>
      </c>
      <c r="K8652" t="s">
        <v>163</v>
      </c>
      <c r="M8652" t="s">
        <v>1419</v>
      </c>
      <c r="N8652" t="s">
        <v>1420</v>
      </c>
      <c r="O8652" t="s">
        <v>163</v>
      </c>
      <c r="P8652">
        <v>467</v>
      </c>
      <c r="U8652" t="s">
        <v>3997</v>
      </c>
      <c r="W8652">
        <v>1</v>
      </c>
      <c r="AH8652" t="s">
        <v>165</v>
      </c>
      <c r="AI8652" t="s">
        <v>165</v>
      </c>
      <c r="AJ8652" t="s">
        <v>166</v>
      </c>
      <c r="AK8652" t="s">
        <v>81</v>
      </c>
      <c r="AL8652">
        <v>139.80512100000001</v>
      </c>
      <c r="AM8652">
        <v>35.825574000000003</v>
      </c>
      <c r="AN8652" s="1">
        <v>43936</v>
      </c>
      <c r="AO8652">
        <v>11</v>
      </c>
      <c r="AP8652">
        <v>11</v>
      </c>
    </row>
    <row r="8653" spans="1:42" x14ac:dyDescent="0.15">
      <c r="A8653">
        <v>8652</v>
      </c>
      <c r="C8653" t="s">
        <v>273</v>
      </c>
      <c r="F8653">
        <v>10</v>
      </c>
      <c r="G8653" t="s">
        <v>76</v>
      </c>
      <c r="H8653" t="s">
        <v>4324</v>
      </c>
      <c r="J8653" t="s">
        <v>163</v>
      </c>
      <c r="K8653" t="s">
        <v>163</v>
      </c>
      <c r="M8653" t="s">
        <v>1589</v>
      </c>
      <c r="N8653" t="s">
        <v>1590</v>
      </c>
      <c r="O8653" t="s">
        <v>163</v>
      </c>
      <c r="P8653">
        <v>468</v>
      </c>
      <c r="U8653" t="s">
        <v>3997</v>
      </c>
      <c r="W8653">
        <v>1</v>
      </c>
      <c r="AH8653" t="s">
        <v>165</v>
      </c>
      <c r="AI8653" t="s">
        <v>165</v>
      </c>
      <c r="AJ8653" t="s">
        <v>166</v>
      </c>
      <c r="AK8653" t="s">
        <v>81</v>
      </c>
      <c r="AL8653">
        <v>139.388643</v>
      </c>
      <c r="AM8653">
        <v>36.147311999999999</v>
      </c>
      <c r="AN8653" s="1">
        <v>43936</v>
      </c>
      <c r="AO8653">
        <v>11</v>
      </c>
      <c r="AP8653">
        <v>11</v>
      </c>
    </row>
    <row r="8654" spans="1:42" x14ac:dyDescent="0.15">
      <c r="A8654">
        <v>8653</v>
      </c>
      <c r="C8654" t="s">
        <v>273</v>
      </c>
      <c r="F8654">
        <v>20</v>
      </c>
      <c r="G8654" t="s">
        <v>76</v>
      </c>
      <c r="H8654" t="s">
        <v>4324</v>
      </c>
      <c r="J8654" t="s">
        <v>163</v>
      </c>
      <c r="K8654" t="s">
        <v>163</v>
      </c>
      <c r="M8654" t="s">
        <v>1589</v>
      </c>
      <c r="N8654" t="s">
        <v>1590</v>
      </c>
      <c r="O8654" t="s">
        <v>163</v>
      </c>
      <c r="P8654">
        <v>469</v>
      </c>
      <c r="U8654" t="s">
        <v>3997</v>
      </c>
      <c r="W8654">
        <v>1</v>
      </c>
      <c r="AH8654" t="s">
        <v>165</v>
      </c>
      <c r="AI8654" t="s">
        <v>165</v>
      </c>
      <c r="AJ8654" t="s">
        <v>166</v>
      </c>
      <c r="AK8654" t="s">
        <v>81</v>
      </c>
      <c r="AL8654">
        <v>139.388643</v>
      </c>
      <c r="AM8654">
        <v>36.147311999999999</v>
      </c>
      <c r="AN8654" s="1">
        <v>43936</v>
      </c>
      <c r="AO8654">
        <v>11</v>
      </c>
      <c r="AP8654">
        <v>11</v>
      </c>
    </row>
    <row r="8655" spans="1:42" x14ac:dyDescent="0.15">
      <c r="A8655">
        <v>8654</v>
      </c>
      <c r="F8655">
        <v>40</v>
      </c>
      <c r="G8655" t="s">
        <v>76</v>
      </c>
      <c r="H8655" t="s">
        <v>4324</v>
      </c>
      <c r="I8655" t="s">
        <v>2504</v>
      </c>
      <c r="J8655" t="s">
        <v>163</v>
      </c>
      <c r="K8655" t="s">
        <v>163</v>
      </c>
      <c r="M8655" t="s">
        <v>1589</v>
      </c>
      <c r="N8655" t="s">
        <v>1590</v>
      </c>
      <c r="O8655" t="s">
        <v>163</v>
      </c>
      <c r="P8655">
        <v>470</v>
      </c>
      <c r="U8655" t="s">
        <v>3997</v>
      </c>
      <c r="W8655">
        <v>1</v>
      </c>
      <c r="AH8655" t="s">
        <v>165</v>
      </c>
      <c r="AI8655" t="s">
        <v>165</v>
      </c>
      <c r="AJ8655" t="s">
        <v>166</v>
      </c>
      <c r="AK8655" t="s">
        <v>81</v>
      </c>
      <c r="AL8655">
        <v>139.388643</v>
      </c>
      <c r="AM8655">
        <v>36.147311999999999</v>
      </c>
      <c r="AN8655" s="1">
        <v>43936</v>
      </c>
      <c r="AO8655">
        <v>11</v>
      </c>
      <c r="AP8655">
        <v>11</v>
      </c>
    </row>
    <row r="8656" spans="1:42" x14ac:dyDescent="0.15">
      <c r="A8656">
        <v>8655</v>
      </c>
      <c r="F8656">
        <v>80</v>
      </c>
      <c r="G8656" t="s">
        <v>76</v>
      </c>
      <c r="H8656" t="s">
        <v>4324</v>
      </c>
      <c r="I8656" t="s">
        <v>3522</v>
      </c>
      <c r="J8656" t="s">
        <v>163</v>
      </c>
      <c r="K8656" t="s">
        <v>163</v>
      </c>
      <c r="M8656" t="s">
        <v>1281</v>
      </c>
      <c r="N8656" t="s">
        <v>1282</v>
      </c>
      <c r="O8656" t="s">
        <v>163</v>
      </c>
      <c r="P8656">
        <v>471</v>
      </c>
      <c r="U8656" t="s">
        <v>3997</v>
      </c>
      <c r="W8656">
        <v>1</v>
      </c>
      <c r="AH8656" t="s">
        <v>165</v>
      </c>
      <c r="AI8656" t="s">
        <v>165</v>
      </c>
      <c r="AJ8656" t="s">
        <v>166</v>
      </c>
      <c r="AK8656" t="s">
        <v>81</v>
      </c>
      <c r="AL8656">
        <v>139.39112399999999</v>
      </c>
      <c r="AM8656">
        <v>35.835943</v>
      </c>
      <c r="AN8656" s="1">
        <v>43936</v>
      </c>
      <c r="AO8656">
        <v>11</v>
      </c>
      <c r="AP8656">
        <v>11</v>
      </c>
    </row>
    <row r="8657" spans="1:42" x14ac:dyDescent="0.15">
      <c r="A8657">
        <v>8656</v>
      </c>
      <c r="F8657">
        <v>80</v>
      </c>
      <c r="G8657" t="s">
        <v>76</v>
      </c>
      <c r="H8657" t="s">
        <v>4324</v>
      </c>
      <c r="I8657" t="s">
        <v>3814</v>
      </c>
      <c r="J8657" t="s">
        <v>163</v>
      </c>
      <c r="K8657" t="s">
        <v>163</v>
      </c>
      <c r="M8657" t="s">
        <v>1281</v>
      </c>
      <c r="N8657" t="s">
        <v>1282</v>
      </c>
      <c r="O8657" t="s">
        <v>163</v>
      </c>
      <c r="P8657">
        <v>472</v>
      </c>
      <c r="U8657" t="s">
        <v>3997</v>
      </c>
      <c r="W8657">
        <v>1</v>
      </c>
      <c r="AH8657" t="s">
        <v>165</v>
      </c>
      <c r="AI8657" t="s">
        <v>165</v>
      </c>
      <c r="AJ8657" t="s">
        <v>166</v>
      </c>
      <c r="AK8657" t="s">
        <v>81</v>
      </c>
      <c r="AL8657">
        <v>139.39112399999999</v>
      </c>
      <c r="AM8657">
        <v>35.835943</v>
      </c>
      <c r="AN8657" s="1">
        <v>43936</v>
      </c>
      <c r="AO8657">
        <v>11</v>
      </c>
      <c r="AP8657">
        <v>11</v>
      </c>
    </row>
    <row r="8658" spans="1:42" x14ac:dyDescent="0.15">
      <c r="A8658">
        <v>8657</v>
      </c>
      <c r="F8658">
        <v>90</v>
      </c>
      <c r="G8658" t="s">
        <v>76</v>
      </c>
      <c r="H8658" t="s">
        <v>4324</v>
      </c>
      <c r="I8658" t="s">
        <v>3356</v>
      </c>
      <c r="J8658" t="s">
        <v>163</v>
      </c>
      <c r="K8658" t="s">
        <v>163</v>
      </c>
      <c r="M8658" t="s">
        <v>1281</v>
      </c>
      <c r="N8658" t="s">
        <v>1282</v>
      </c>
      <c r="O8658" t="s">
        <v>163</v>
      </c>
      <c r="P8658">
        <v>473</v>
      </c>
      <c r="U8658" t="s">
        <v>3997</v>
      </c>
      <c r="W8658">
        <v>1</v>
      </c>
      <c r="AH8658" t="s">
        <v>165</v>
      </c>
      <c r="AI8658" t="s">
        <v>165</v>
      </c>
      <c r="AJ8658" t="s">
        <v>166</v>
      </c>
      <c r="AK8658" t="s">
        <v>81</v>
      </c>
      <c r="AL8658">
        <v>139.39112399999999</v>
      </c>
      <c r="AM8658">
        <v>35.835943</v>
      </c>
      <c r="AN8658" s="1">
        <v>43936</v>
      </c>
      <c r="AO8658">
        <v>11</v>
      </c>
      <c r="AP8658">
        <v>11</v>
      </c>
    </row>
    <row r="8659" spans="1:42" x14ac:dyDescent="0.15">
      <c r="A8659">
        <v>8658</v>
      </c>
      <c r="F8659">
        <v>20</v>
      </c>
      <c r="G8659" t="s">
        <v>76</v>
      </c>
      <c r="H8659" t="s">
        <v>4324</v>
      </c>
      <c r="I8659" t="s">
        <v>2908</v>
      </c>
      <c r="J8659" t="s">
        <v>163</v>
      </c>
      <c r="K8659" t="s">
        <v>163</v>
      </c>
      <c r="M8659" t="s">
        <v>1885</v>
      </c>
      <c r="N8659" t="s">
        <v>1886</v>
      </c>
      <c r="O8659" t="s">
        <v>163</v>
      </c>
      <c r="P8659">
        <v>474</v>
      </c>
      <c r="U8659" t="s">
        <v>3997</v>
      </c>
      <c r="W8659">
        <v>1</v>
      </c>
      <c r="AH8659" t="s">
        <v>165</v>
      </c>
      <c r="AI8659" t="s">
        <v>165</v>
      </c>
      <c r="AJ8659" t="s">
        <v>166</v>
      </c>
      <c r="AK8659" t="s">
        <v>81</v>
      </c>
      <c r="AL8659">
        <v>139.46872099999999</v>
      </c>
      <c r="AM8659">
        <v>35.799477000000003</v>
      </c>
      <c r="AN8659" s="1">
        <v>43936</v>
      </c>
      <c r="AO8659">
        <v>11</v>
      </c>
      <c r="AP8659">
        <v>11</v>
      </c>
    </row>
    <row r="8660" spans="1:42" x14ac:dyDescent="0.15">
      <c r="A8660">
        <v>8659</v>
      </c>
      <c r="F8660">
        <v>50</v>
      </c>
      <c r="G8660" t="s">
        <v>76</v>
      </c>
      <c r="H8660" t="s">
        <v>4324</v>
      </c>
      <c r="I8660" t="s">
        <v>4151</v>
      </c>
      <c r="J8660" t="s">
        <v>163</v>
      </c>
      <c r="K8660" t="s">
        <v>163</v>
      </c>
      <c r="M8660" t="s">
        <v>1885</v>
      </c>
      <c r="N8660" t="s">
        <v>1886</v>
      </c>
      <c r="O8660" t="s">
        <v>163</v>
      </c>
      <c r="P8660">
        <v>475</v>
      </c>
      <c r="U8660" t="s">
        <v>3997</v>
      </c>
      <c r="W8660">
        <v>1</v>
      </c>
      <c r="AH8660" t="s">
        <v>165</v>
      </c>
      <c r="AI8660" t="s">
        <v>165</v>
      </c>
      <c r="AJ8660" t="s">
        <v>166</v>
      </c>
      <c r="AK8660" t="s">
        <v>81</v>
      </c>
      <c r="AL8660">
        <v>139.46872099999999</v>
      </c>
      <c r="AM8660">
        <v>35.799477000000003</v>
      </c>
      <c r="AN8660" s="1">
        <v>43936</v>
      </c>
      <c r="AO8660">
        <v>11</v>
      </c>
      <c r="AP8660">
        <v>11</v>
      </c>
    </row>
    <row r="8661" spans="1:42" x14ac:dyDescent="0.15">
      <c r="A8661">
        <v>8660</v>
      </c>
      <c r="F8661">
        <v>40</v>
      </c>
      <c r="G8661" t="s">
        <v>52</v>
      </c>
      <c r="H8661" t="s">
        <v>4324</v>
      </c>
      <c r="I8661" t="s">
        <v>3941</v>
      </c>
      <c r="J8661" t="s">
        <v>163</v>
      </c>
      <c r="K8661" t="s">
        <v>163</v>
      </c>
      <c r="M8661" t="s">
        <v>1697</v>
      </c>
      <c r="N8661" t="s">
        <v>1698</v>
      </c>
      <c r="O8661" t="s">
        <v>163</v>
      </c>
      <c r="P8661">
        <v>476</v>
      </c>
      <c r="U8661" t="s">
        <v>3997</v>
      </c>
      <c r="W8661">
        <v>1</v>
      </c>
      <c r="AH8661" t="s">
        <v>165</v>
      </c>
      <c r="AI8661" t="s">
        <v>165</v>
      </c>
      <c r="AJ8661" t="s">
        <v>166</v>
      </c>
      <c r="AK8661" t="s">
        <v>61</v>
      </c>
      <c r="AL8661">
        <v>139.41221300000001</v>
      </c>
      <c r="AM8661">
        <v>35.852941000000001</v>
      </c>
      <c r="AN8661" s="1">
        <v>43936</v>
      </c>
      <c r="AO8661">
        <v>11</v>
      </c>
      <c r="AP8661">
        <v>11</v>
      </c>
    </row>
    <row r="8662" spans="1:42" x14ac:dyDescent="0.15">
      <c r="A8662">
        <v>8661</v>
      </c>
      <c r="F8662">
        <v>50</v>
      </c>
      <c r="G8662" t="s">
        <v>52</v>
      </c>
      <c r="H8662" t="s">
        <v>4324</v>
      </c>
      <c r="I8662" t="s">
        <v>3941</v>
      </c>
      <c r="J8662" t="s">
        <v>163</v>
      </c>
      <c r="K8662" t="s">
        <v>163</v>
      </c>
      <c r="M8662" t="s">
        <v>1885</v>
      </c>
      <c r="N8662" t="s">
        <v>1886</v>
      </c>
      <c r="O8662" t="s">
        <v>163</v>
      </c>
      <c r="P8662">
        <v>477</v>
      </c>
      <c r="U8662" t="s">
        <v>3997</v>
      </c>
      <c r="W8662">
        <v>1</v>
      </c>
      <c r="AH8662" t="s">
        <v>165</v>
      </c>
      <c r="AI8662" t="s">
        <v>165</v>
      </c>
      <c r="AJ8662" t="s">
        <v>166</v>
      </c>
      <c r="AK8662" t="s">
        <v>61</v>
      </c>
      <c r="AL8662">
        <v>139.46872099999999</v>
      </c>
      <c r="AM8662">
        <v>35.799477000000003</v>
      </c>
      <c r="AN8662" s="1">
        <v>43936</v>
      </c>
      <c r="AO8662">
        <v>11</v>
      </c>
      <c r="AP8662">
        <v>11</v>
      </c>
    </row>
    <row r="8663" spans="1:42" x14ac:dyDescent="0.15">
      <c r="A8663">
        <v>8662</v>
      </c>
      <c r="F8663">
        <v>40</v>
      </c>
      <c r="G8663" t="s">
        <v>52</v>
      </c>
      <c r="H8663" t="s">
        <v>4324</v>
      </c>
      <c r="I8663" t="s">
        <v>3258</v>
      </c>
      <c r="J8663" t="s">
        <v>163</v>
      </c>
      <c r="K8663" t="s">
        <v>163</v>
      </c>
      <c r="M8663" t="s">
        <v>1885</v>
      </c>
      <c r="N8663" t="s">
        <v>1886</v>
      </c>
      <c r="O8663" t="s">
        <v>163</v>
      </c>
      <c r="P8663">
        <v>478</v>
      </c>
      <c r="U8663" t="s">
        <v>3997</v>
      </c>
      <c r="W8663">
        <v>1</v>
      </c>
      <c r="AH8663" t="s">
        <v>165</v>
      </c>
      <c r="AI8663" t="s">
        <v>165</v>
      </c>
      <c r="AJ8663" t="s">
        <v>166</v>
      </c>
      <c r="AK8663" t="s">
        <v>61</v>
      </c>
      <c r="AL8663">
        <v>139.46872099999999</v>
      </c>
      <c r="AM8663">
        <v>35.799477000000003</v>
      </c>
      <c r="AN8663" s="1">
        <v>43936</v>
      </c>
      <c r="AO8663">
        <v>11</v>
      </c>
      <c r="AP8663">
        <v>11</v>
      </c>
    </row>
    <row r="8664" spans="1:42" x14ac:dyDescent="0.15">
      <c r="A8664">
        <v>8663</v>
      </c>
      <c r="F8664">
        <v>70</v>
      </c>
      <c r="G8664" t="s">
        <v>52</v>
      </c>
      <c r="H8664" t="s">
        <v>4324</v>
      </c>
      <c r="I8664" t="s">
        <v>3033</v>
      </c>
      <c r="J8664" t="s">
        <v>163</v>
      </c>
      <c r="K8664" t="s">
        <v>163</v>
      </c>
      <c r="M8664" t="s">
        <v>1885</v>
      </c>
      <c r="N8664" t="s">
        <v>1886</v>
      </c>
      <c r="O8664" t="s">
        <v>163</v>
      </c>
      <c r="P8664">
        <v>479</v>
      </c>
      <c r="U8664" t="s">
        <v>3997</v>
      </c>
      <c r="W8664">
        <v>1</v>
      </c>
      <c r="AH8664" t="s">
        <v>165</v>
      </c>
      <c r="AI8664" t="s">
        <v>165</v>
      </c>
      <c r="AJ8664" t="s">
        <v>166</v>
      </c>
      <c r="AK8664" t="s">
        <v>61</v>
      </c>
      <c r="AL8664">
        <v>139.46872099999999</v>
      </c>
      <c r="AM8664">
        <v>35.799477000000003</v>
      </c>
      <c r="AN8664" s="1">
        <v>43936</v>
      </c>
      <c r="AO8664">
        <v>11</v>
      </c>
      <c r="AP8664">
        <v>11</v>
      </c>
    </row>
    <row r="8665" spans="1:42" x14ac:dyDescent="0.15">
      <c r="A8665">
        <v>8664</v>
      </c>
      <c r="F8665">
        <v>70</v>
      </c>
      <c r="G8665" t="s">
        <v>52</v>
      </c>
      <c r="H8665" t="s">
        <v>4324</v>
      </c>
      <c r="J8665" t="s">
        <v>163</v>
      </c>
      <c r="K8665" t="s">
        <v>163</v>
      </c>
      <c r="M8665" t="s">
        <v>1885</v>
      </c>
      <c r="N8665" t="s">
        <v>1886</v>
      </c>
      <c r="O8665" t="s">
        <v>163</v>
      </c>
      <c r="P8665">
        <v>480</v>
      </c>
      <c r="U8665" t="s">
        <v>3997</v>
      </c>
      <c r="W8665">
        <v>1</v>
      </c>
      <c r="AH8665" t="s">
        <v>165</v>
      </c>
      <c r="AI8665" t="s">
        <v>165</v>
      </c>
      <c r="AJ8665" t="s">
        <v>166</v>
      </c>
      <c r="AK8665" t="s">
        <v>61</v>
      </c>
      <c r="AL8665">
        <v>139.46872099999999</v>
      </c>
      <c r="AM8665">
        <v>35.799477000000003</v>
      </c>
      <c r="AN8665" s="1">
        <v>43936</v>
      </c>
      <c r="AO8665">
        <v>11</v>
      </c>
      <c r="AP8665">
        <v>11</v>
      </c>
    </row>
    <row r="8666" spans="1:42" x14ac:dyDescent="0.15">
      <c r="A8666">
        <v>8665</v>
      </c>
      <c r="F8666">
        <v>30</v>
      </c>
      <c r="G8666" t="s">
        <v>76</v>
      </c>
      <c r="H8666" t="s">
        <v>4324</v>
      </c>
      <c r="I8666" t="s">
        <v>4084</v>
      </c>
      <c r="J8666" t="s">
        <v>163</v>
      </c>
      <c r="K8666" t="s">
        <v>120</v>
      </c>
      <c r="N8666" t="s">
        <v>120</v>
      </c>
      <c r="O8666" t="s">
        <v>163</v>
      </c>
      <c r="P8666">
        <v>481</v>
      </c>
      <c r="U8666" t="s">
        <v>3997</v>
      </c>
      <c r="W8666">
        <v>1</v>
      </c>
      <c r="AH8666" t="s">
        <v>165</v>
      </c>
      <c r="AI8666" t="s">
        <v>122</v>
      </c>
      <c r="AJ8666" t="s">
        <v>166</v>
      </c>
      <c r="AK8666" t="s">
        <v>81</v>
      </c>
      <c r="AL8666">
        <v>0</v>
      </c>
      <c r="AM8666">
        <v>0</v>
      </c>
      <c r="AN8666" s="1">
        <v>43936</v>
      </c>
      <c r="AO8666">
        <v>11</v>
      </c>
      <c r="AP8666" t="s">
        <v>74</v>
      </c>
    </row>
    <row r="8667" spans="1:42" x14ac:dyDescent="0.15">
      <c r="A8667">
        <v>8666</v>
      </c>
      <c r="F8667" t="s">
        <v>417</v>
      </c>
      <c r="G8667" t="s">
        <v>76</v>
      </c>
      <c r="H8667" t="s">
        <v>4324</v>
      </c>
      <c r="I8667" t="s">
        <v>3258</v>
      </c>
      <c r="J8667" t="s">
        <v>163</v>
      </c>
      <c r="K8667" t="s">
        <v>163</v>
      </c>
      <c r="M8667" t="s">
        <v>1885</v>
      </c>
      <c r="N8667" t="s">
        <v>1886</v>
      </c>
      <c r="O8667" t="s">
        <v>163</v>
      </c>
      <c r="P8667">
        <v>482</v>
      </c>
      <c r="U8667" t="s">
        <v>3997</v>
      </c>
      <c r="W8667">
        <v>1</v>
      </c>
      <c r="AH8667" t="s">
        <v>165</v>
      </c>
      <c r="AI8667" t="s">
        <v>165</v>
      </c>
      <c r="AJ8667" t="s">
        <v>166</v>
      </c>
      <c r="AK8667" t="s">
        <v>81</v>
      </c>
      <c r="AL8667">
        <v>139.46872099999999</v>
      </c>
      <c r="AM8667">
        <v>35.799477000000003</v>
      </c>
      <c r="AN8667" s="1">
        <v>43936</v>
      </c>
      <c r="AO8667">
        <v>11</v>
      </c>
      <c r="AP8667">
        <v>11</v>
      </c>
    </row>
    <row r="8668" spans="1:42" x14ac:dyDescent="0.15">
      <c r="A8668">
        <v>8667</v>
      </c>
      <c r="F8668">
        <v>30</v>
      </c>
      <c r="G8668" t="s">
        <v>76</v>
      </c>
      <c r="H8668" t="s">
        <v>4324</v>
      </c>
      <c r="I8668" t="s">
        <v>3522</v>
      </c>
      <c r="J8668" t="s">
        <v>163</v>
      </c>
      <c r="K8668" t="s">
        <v>163</v>
      </c>
      <c r="M8668" t="s">
        <v>1885</v>
      </c>
      <c r="N8668" t="s">
        <v>1886</v>
      </c>
      <c r="O8668" t="s">
        <v>163</v>
      </c>
      <c r="P8668">
        <v>483</v>
      </c>
      <c r="U8668" t="s">
        <v>3997</v>
      </c>
      <c r="W8668">
        <v>1</v>
      </c>
      <c r="AH8668" t="s">
        <v>165</v>
      </c>
      <c r="AI8668" t="s">
        <v>165</v>
      </c>
      <c r="AJ8668" t="s">
        <v>166</v>
      </c>
      <c r="AK8668" t="s">
        <v>81</v>
      </c>
      <c r="AL8668">
        <v>139.46872099999999</v>
      </c>
      <c r="AM8668">
        <v>35.799477000000003</v>
      </c>
      <c r="AN8668" s="1">
        <v>43936</v>
      </c>
      <c r="AO8668">
        <v>11</v>
      </c>
      <c r="AP8668">
        <v>11</v>
      </c>
    </row>
    <row r="8669" spans="1:42" x14ac:dyDescent="0.15">
      <c r="A8669">
        <v>8668</v>
      </c>
      <c r="F8669">
        <v>20</v>
      </c>
      <c r="G8669" t="s">
        <v>52</v>
      </c>
      <c r="H8669" t="s">
        <v>4324</v>
      </c>
      <c r="I8669" t="s">
        <v>3661</v>
      </c>
      <c r="J8669" t="s">
        <v>163</v>
      </c>
      <c r="K8669" t="s">
        <v>163</v>
      </c>
      <c r="M8669" t="s">
        <v>3188</v>
      </c>
      <c r="N8669" t="s">
        <v>3189</v>
      </c>
      <c r="O8669" t="s">
        <v>163</v>
      </c>
      <c r="P8669">
        <v>484</v>
      </c>
      <c r="U8669" t="s">
        <v>3997</v>
      </c>
      <c r="W8669">
        <v>1</v>
      </c>
      <c r="AH8669" t="s">
        <v>165</v>
      </c>
      <c r="AI8669" t="s">
        <v>165</v>
      </c>
      <c r="AJ8669" t="s">
        <v>166</v>
      </c>
      <c r="AK8669" t="s">
        <v>61</v>
      </c>
      <c r="AL8669">
        <v>139.327775</v>
      </c>
      <c r="AM8669">
        <v>35.855682999999999</v>
      </c>
      <c r="AN8669" s="1">
        <v>43936</v>
      </c>
      <c r="AO8669">
        <v>11</v>
      </c>
      <c r="AP8669">
        <v>11</v>
      </c>
    </row>
    <row r="8670" spans="1:42" x14ac:dyDescent="0.15">
      <c r="A8670">
        <v>8669</v>
      </c>
      <c r="F8670">
        <v>30</v>
      </c>
      <c r="G8670" t="s">
        <v>52</v>
      </c>
      <c r="H8670" t="s">
        <v>4324</v>
      </c>
      <c r="I8670" t="s">
        <v>2365</v>
      </c>
      <c r="J8670" t="s">
        <v>163</v>
      </c>
      <c r="K8670" t="s">
        <v>163</v>
      </c>
      <c r="M8670" t="s">
        <v>1328</v>
      </c>
      <c r="N8670" t="s">
        <v>1329</v>
      </c>
      <c r="O8670" t="s">
        <v>163</v>
      </c>
      <c r="P8670">
        <v>485</v>
      </c>
      <c r="U8670" t="s">
        <v>3997</v>
      </c>
      <c r="W8670">
        <v>1</v>
      </c>
      <c r="AH8670" t="s">
        <v>165</v>
      </c>
      <c r="AI8670" t="s">
        <v>165</v>
      </c>
      <c r="AJ8670" t="s">
        <v>166</v>
      </c>
      <c r="AK8670" t="s">
        <v>61</v>
      </c>
      <c r="AL8670">
        <v>139.67789200000001</v>
      </c>
      <c r="AM8670">
        <v>35.817615000000004</v>
      </c>
      <c r="AN8670" s="1">
        <v>43936</v>
      </c>
      <c r="AO8670">
        <v>11</v>
      </c>
      <c r="AP8670">
        <v>11</v>
      </c>
    </row>
    <row r="8671" spans="1:42" x14ac:dyDescent="0.15">
      <c r="A8671">
        <v>8670</v>
      </c>
      <c r="F8671">
        <v>50</v>
      </c>
      <c r="G8671" t="s">
        <v>52</v>
      </c>
      <c r="H8671" t="s">
        <v>4324</v>
      </c>
      <c r="I8671" t="s">
        <v>3356</v>
      </c>
      <c r="J8671" t="s">
        <v>163</v>
      </c>
      <c r="K8671" t="s">
        <v>163</v>
      </c>
      <c r="M8671" t="s">
        <v>2868</v>
      </c>
      <c r="N8671" t="s">
        <v>2869</v>
      </c>
      <c r="O8671" t="s">
        <v>163</v>
      </c>
      <c r="P8671">
        <v>486</v>
      </c>
      <c r="U8671" t="s">
        <v>3997</v>
      </c>
      <c r="W8671">
        <v>1</v>
      </c>
      <c r="AH8671" t="s">
        <v>165</v>
      </c>
      <c r="AI8671" t="s">
        <v>165</v>
      </c>
      <c r="AJ8671" t="s">
        <v>166</v>
      </c>
      <c r="AK8671" t="s">
        <v>61</v>
      </c>
      <c r="AL8671">
        <v>139.39309800000001</v>
      </c>
      <c r="AM8671">
        <v>35.934517</v>
      </c>
      <c r="AN8671" s="1">
        <v>43936</v>
      </c>
      <c r="AO8671">
        <v>11</v>
      </c>
      <c r="AP8671">
        <v>11</v>
      </c>
    </row>
    <row r="8672" spans="1:42" x14ac:dyDescent="0.15">
      <c r="A8672">
        <v>8671</v>
      </c>
      <c r="F8672">
        <v>20</v>
      </c>
      <c r="G8672" t="s">
        <v>52</v>
      </c>
      <c r="H8672" t="s">
        <v>4324</v>
      </c>
      <c r="J8672" t="s">
        <v>163</v>
      </c>
      <c r="K8672" t="s">
        <v>163</v>
      </c>
      <c r="M8672" t="s">
        <v>1422</v>
      </c>
      <c r="N8672" t="s">
        <v>1423</v>
      </c>
      <c r="O8672" t="s">
        <v>1422</v>
      </c>
      <c r="P8672">
        <v>497</v>
      </c>
      <c r="Q8672">
        <v>52</v>
      </c>
      <c r="V8672" t="s">
        <v>4368</v>
      </c>
      <c r="W8672">
        <v>1</v>
      </c>
      <c r="AH8672" t="s">
        <v>165</v>
      </c>
      <c r="AI8672" t="s">
        <v>165</v>
      </c>
      <c r="AJ8672" t="s">
        <v>1425</v>
      </c>
      <c r="AK8672" t="s">
        <v>61</v>
      </c>
      <c r="AL8672">
        <v>139.724085</v>
      </c>
      <c r="AM8672">
        <v>35.807481000000003</v>
      </c>
      <c r="AN8672" s="1">
        <v>43936</v>
      </c>
      <c r="AO8672">
        <v>11</v>
      </c>
      <c r="AP8672">
        <v>11</v>
      </c>
    </row>
    <row r="8673" spans="1:42" x14ac:dyDescent="0.15">
      <c r="A8673">
        <v>8672</v>
      </c>
      <c r="F8673">
        <v>80</v>
      </c>
      <c r="G8673" t="s">
        <v>52</v>
      </c>
      <c r="H8673" t="s">
        <v>4324</v>
      </c>
      <c r="J8673" t="s">
        <v>163</v>
      </c>
      <c r="K8673" t="s">
        <v>163</v>
      </c>
      <c r="M8673" t="s">
        <v>1422</v>
      </c>
      <c r="N8673" t="s">
        <v>1423</v>
      </c>
      <c r="O8673" t="s">
        <v>1422</v>
      </c>
      <c r="P8673">
        <v>498</v>
      </c>
      <c r="Q8673">
        <v>53</v>
      </c>
      <c r="V8673" t="s">
        <v>4368</v>
      </c>
      <c r="W8673">
        <v>1</v>
      </c>
      <c r="AH8673" t="s">
        <v>165</v>
      </c>
      <c r="AI8673" t="s">
        <v>165</v>
      </c>
      <c r="AJ8673" t="s">
        <v>1425</v>
      </c>
      <c r="AK8673" t="s">
        <v>61</v>
      </c>
      <c r="AL8673">
        <v>139.724085</v>
      </c>
      <c r="AM8673">
        <v>35.807481000000003</v>
      </c>
      <c r="AN8673" s="1">
        <v>43936</v>
      </c>
      <c r="AO8673">
        <v>11</v>
      </c>
      <c r="AP8673">
        <v>11</v>
      </c>
    </row>
    <row r="8674" spans="1:42" x14ac:dyDescent="0.15">
      <c r="A8674">
        <v>8673</v>
      </c>
      <c r="F8674">
        <v>40</v>
      </c>
      <c r="G8674" t="s">
        <v>52</v>
      </c>
      <c r="H8674" t="s">
        <v>4324</v>
      </c>
      <c r="J8674" t="s">
        <v>163</v>
      </c>
      <c r="K8674" t="s">
        <v>163</v>
      </c>
      <c r="M8674" t="s">
        <v>1422</v>
      </c>
      <c r="N8674" t="s">
        <v>1423</v>
      </c>
      <c r="O8674" t="s">
        <v>1422</v>
      </c>
      <c r="P8674">
        <v>499</v>
      </c>
      <c r="Q8674">
        <v>54</v>
      </c>
      <c r="V8674" t="s">
        <v>4368</v>
      </c>
      <c r="W8674">
        <v>1</v>
      </c>
      <c r="AH8674" t="s">
        <v>165</v>
      </c>
      <c r="AI8674" t="s">
        <v>165</v>
      </c>
      <c r="AJ8674" t="s">
        <v>1425</v>
      </c>
      <c r="AK8674" t="s">
        <v>61</v>
      </c>
      <c r="AL8674">
        <v>139.724085</v>
      </c>
      <c r="AM8674">
        <v>35.807481000000003</v>
      </c>
      <c r="AN8674" s="1">
        <v>43936</v>
      </c>
      <c r="AO8674">
        <v>11</v>
      </c>
      <c r="AP8674">
        <v>11</v>
      </c>
    </row>
    <row r="8675" spans="1:42" x14ac:dyDescent="0.15">
      <c r="A8675">
        <v>8674</v>
      </c>
      <c r="F8675">
        <v>50</v>
      </c>
      <c r="G8675" t="s">
        <v>76</v>
      </c>
      <c r="H8675" t="s">
        <v>4324</v>
      </c>
      <c r="J8675" t="s">
        <v>163</v>
      </c>
      <c r="K8675" t="s">
        <v>163</v>
      </c>
      <c r="M8675" t="s">
        <v>1422</v>
      </c>
      <c r="N8675" t="s">
        <v>1423</v>
      </c>
      <c r="O8675" t="s">
        <v>1422</v>
      </c>
      <c r="P8675">
        <v>500</v>
      </c>
      <c r="Q8675">
        <v>55</v>
      </c>
      <c r="V8675" t="s">
        <v>4368</v>
      </c>
      <c r="W8675">
        <v>1</v>
      </c>
      <c r="AH8675" t="s">
        <v>165</v>
      </c>
      <c r="AI8675" t="s">
        <v>165</v>
      </c>
      <c r="AJ8675" t="s">
        <v>1425</v>
      </c>
      <c r="AK8675" t="s">
        <v>81</v>
      </c>
      <c r="AL8675">
        <v>139.724085</v>
      </c>
      <c r="AM8675">
        <v>35.807481000000003</v>
      </c>
      <c r="AN8675" s="1">
        <v>43936</v>
      </c>
      <c r="AO8675">
        <v>11</v>
      </c>
      <c r="AP8675">
        <v>11</v>
      </c>
    </row>
    <row r="8676" spans="1:42" x14ac:dyDescent="0.15">
      <c r="A8676">
        <v>8675</v>
      </c>
      <c r="F8676">
        <v>30</v>
      </c>
      <c r="G8676" t="s">
        <v>52</v>
      </c>
      <c r="H8676" t="s">
        <v>4324</v>
      </c>
      <c r="J8676" t="s">
        <v>163</v>
      </c>
      <c r="K8676" t="s">
        <v>163</v>
      </c>
      <c r="M8676" t="s">
        <v>1422</v>
      </c>
      <c r="N8676" t="s">
        <v>1423</v>
      </c>
      <c r="O8676" t="s">
        <v>1422</v>
      </c>
      <c r="S8676" t="s">
        <v>4369</v>
      </c>
      <c r="V8676" t="s">
        <v>4368</v>
      </c>
      <c r="W8676">
        <v>1</v>
      </c>
      <c r="AH8676" t="s">
        <v>165</v>
      </c>
      <c r="AI8676" t="s">
        <v>165</v>
      </c>
      <c r="AJ8676" t="s">
        <v>1425</v>
      </c>
      <c r="AK8676" t="s">
        <v>61</v>
      </c>
      <c r="AL8676">
        <v>139.724085</v>
      </c>
      <c r="AM8676">
        <v>35.807481000000003</v>
      </c>
      <c r="AN8676" s="1">
        <v>43936</v>
      </c>
      <c r="AO8676">
        <v>11</v>
      </c>
      <c r="AP8676">
        <v>11</v>
      </c>
    </row>
    <row r="8677" spans="1:42" x14ac:dyDescent="0.15">
      <c r="A8677">
        <v>8676</v>
      </c>
      <c r="F8677">
        <v>40</v>
      </c>
      <c r="G8677" t="s">
        <v>52</v>
      </c>
      <c r="H8677" t="s">
        <v>4324</v>
      </c>
      <c r="I8677" t="s">
        <v>2504</v>
      </c>
      <c r="J8677" t="s">
        <v>163</v>
      </c>
      <c r="K8677" t="s">
        <v>163</v>
      </c>
      <c r="M8677" t="s">
        <v>1240</v>
      </c>
      <c r="N8677" t="s">
        <v>1241</v>
      </c>
      <c r="O8677" t="s">
        <v>1312</v>
      </c>
      <c r="P8677">
        <v>494</v>
      </c>
      <c r="Q8677">
        <v>20</v>
      </c>
      <c r="V8677" t="s">
        <v>4370</v>
      </c>
      <c r="W8677">
        <v>1</v>
      </c>
      <c r="AH8677" t="s">
        <v>165</v>
      </c>
      <c r="AI8677" t="s">
        <v>165</v>
      </c>
      <c r="AJ8677" t="s">
        <v>1315</v>
      </c>
      <c r="AK8677" t="s">
        <v>61</v>
      </c>
      <c r="AL8677">
        <v>139.54924</v>
      </c>
      <c r="AM8677">
        <v>35.856644000000003</v>
      </c>
      <c r="AN8677" s="1">
        <v>43936</v>
      </c>
      <c r="AO8677">
        <v>11</v>
      </c>
      <c r="AP8677">
        <v>11</v>
      </c>
    </row>
    <row r="8678" spans="1:42" x14ac:dyDescent="0.15">
      <c r="A8678">
        <v>8677</v>
      </c>
      <c r="F8678">
        <v>70</v>
      </c>
      <c r="G8678" t="s">
        <v>52</v>
      </c>
      <c r="H8678" t="s">
        <v>4324</v>
      </c>
      <c r="J8678" t="s">
        <v>163</v>
      </c>
      <c r="K8678" t="s">
        <v>163</v>
      </c>
      <c r="M8678" t="s">
        <v>1312</v>
      </c>
      <c r="N8678" t="s">
        <v>1313</v>
      </c>
      <c r="O8678" t="s">
        <v>1312</v>
      </c>
      <c r="P8678">
        <v>495</v>
      </c>
      <c r="Q8678">
        <v>21</v>
      </c>
      <c r="V8678" t="s">
        <v>4370</v>
      </c>
      <c r="W8678">
        <v>1</v>
      </c>
      <c r="AH8678" t="s">
        <v>165</v>
      </c>
      <c r="AI8678" t="s">
        <v>165</v>
      </c>
      <c r="AJ8678" t="s">
        <v>1315</v>
      </c>
      <c r="AK8678" t="s">
        <v>61</v>
      </c>
      <c r="AL8678">
        <v>139.485793</v>
      </c>
      <c r="AM8678">
        <v>35.925103</v>
      </c>
      <c r="AN8678" s="1">
        <v>43936</v>
      </c>
      <c r="AO8678">
        <v>11</v>
      </c>
      <c r="AP8678">
        <v>11</v>
      </c>
    </row>
    <row r="8679" spans="1:42" x14ac:dyDescent="0.15">
      <c r="A8679">
        <v>8678</v>
      </c>
      <c r="F8679">
        <v>40</v>
      </c>
      <c r="G8679" t="s">
        <v>76</v>
      </c>
      <c r="H8679" t="s">
        <v>4324</v>
      </c>
      <c r="I8679" t="s">
        <v>2648</v>
      </c>
      <c r="J8679" t="s">
        <v>163</v>
      </c>
      <c r="K8679" t="s">
        <v>163</v>
      </c>
      <c r="M8679" t="s">
        <v>1312</v>
      </c>
      <c r="N8679" t="s">
        <v>1313</v>
      </c>
      <c r="O8679" t="s">
        <v>1312</v>
      </c>
      <c r="P8679">
        <v>496</v>
      </c>
      <c r="Q8679">
        <v>22</v>
      </c>
      <c r="V8679" t="s">
        <v>4370</v>
      </c>
      <c r="W8679">
        <v>1</v>
      </c>
      <c r="AH8679" t="s">
        <v>165</v>
      </c>
      <c r="AI8679" t="s">
        <v>165</v>
      </c>
      <c r="AJ8679" t="s">
        <v>1315</v>
      </c>
      <c r="AK8679" t="s">
        <v>81</v>
      </c>
      <c r="AL8679">
        <v>139.485793</v>
      </c>
      <c r="AM8679">
        <v>35.925103</v>
      </c>
      <c r="AN8679" s="1">
        <v>43936</v>
      </c>
      <c r="AO8679">
        <v>11</v>
      </c>
      <c r="AP8679">
        <v>11</v>
      </c>
    </row>
    <row r="8680" spans="1:42" x14ac:dyDescent="0.15">
      <c r="A8680">
        <v>8679</v>
      </c>
      <c r="F8680">
        <v>30</v>
      </c>
      <c r="G8680" t="s">
        <v>52</v>
      </c>
      <c r="H8680" t="s">
        <v>4324</v>
      </c>
      <c r="I8680" t="s">
        <v>2788</v>
      </c>
      <c r="J8680" t="s">
        <v>163</v>
      </c>
      <c r="K8680" t="s">
        <v>163</v>
      </c>
      <c r="M8680" t="s">
        <v>1139</v>
      </c>
      <c r="N8680" t="s">
        <v>1140</v>
      </c>
      <c r="O8680" t="s">
        <v>1139</v>
      </c>
      <c r="P8680">
        <v>511</v>
      </c>
      <c r="Q8680">
        <v>77</v>
      </c>
      <c r="V8680" t="s">
        <v>4241</v>
      </c>
      <c r="W8680">
        <v>1</v>
      </c>
      <c r="AH8680" t="s">
        <v>165</v>
      </c>
      <c r="AI8680" t="s">
        <v>165</v>
      </c>
      <c r="AJ8680" t="s">
        <v>1143</v>
      </c>
      <c r="AK8680" t="s">
        <v>61</v>
      </c>
      <c r="AL8680">
        <v>139.63057900000001</v>
      </c>
      <c r="AM8680">
        <v>35.901843</v>
      </c>
      <c r="AN8680" s="1">
        <v>43936</v>
      </c>
      <c r="AO8680">
        <v>11</v>
      </c>
      <c r="AP8680">
        <v>11</v>
      </c>
    </row>
    <row r="8681" spans="1:42" x14ac:dyDescent="0.15">
      <c r="A8681">
        <v>8680</v>
      </c>
      <c r="F8681">
        <v>20</v>
      </c>
      <c r="G8681" t="s">
        <v>76</v>
      </c>
      <c r="H8681" t="s">
        <v>4324</v>
      </c>
      <c r="I8681" t="s">
        <v>2648</v>
      </c>
      <c r="J8681" t="s">
        <v>163</v>
      </c>
      <c r="K8681" t="s">
        <v>163</v>
      </c>
      <c r="M8681" t="s">
        <v>1139</v>
      </c>
      <c r="N8681" t="s">
        <v>1140</v>
      </c>
      <c r="O8681" t="s">
        <v>1139</v>
      </c>
      <c r="P8681">
        <v>612</v>
      </c>
      <c r="Q8681">
        <v>78</v>
      </c>
      <c r="V8681" t="s">
        <v>4241</v>
      </c>
      <c r="W8681">
        <v>1</v>
      </c>
      <c r="AH8681" t="s">
        <v>165</v>
      </c>
      <c r="AI8681" t="s">
        <v>165</v>
      </c>
      <c r="AJ8681" t="s">
        <v>1143</v>
      </c>
      <c r="AK8681" t="s">
        <v>81</v>
      </c>
      <c r="AL8681">
        <v>139.63057900000001</v>
      </c>
      <c r="AM8681">
        <v>35.901843</v>
      </c>
      <c r="AN8681" s="1">
        <v>43936</v>
      </c>
      <c r="AO8681">
        <v>11</v>
      </c>
      <c r="AP8681">
        <v>11</v>
      </c>
    </row>
    <row r="8682" spans="1:42" x14ac:dyDescent="0.15">
      <c r="A8682">
        <v>8681</v>
      </c>
      <c r="F8682">
        <v>30</v>
      </c>
      <c r="G8682" t="s">
        <v>76</v>
      </c>
      <c r="H8682" t="s">
        <v>4324</v>
      </c>
      <c r="I8682" t="s">
        <v>3941</v>
      </c>
      <c r="J8682" t="s">
        <v>163</v>
      </c>
      <c r="K8682" t="s">
        <v>163</v>
      </c>
      <c r="M8682" t="s">
        <v>1139</v>
      </c>
      <c r="N8682" t="s">
        <v>1140</v>
      </c>
      <c r="O8682" t="s">
        <v>1139</v>
      </c>
      <c r="P8682">
        <v>513</v>
      </c>
      <c r="Q8682">
        <v>79</v>
      </c>
      <c r="V8682" t="s">
        <v>4241</v>
      </c>
      <c r="W8682">
        <v>1</v>
      </c>
      <c r="AH8682" t="s">
        <v>165</v>
      </c>
      <c r="AI8682" t="s">
        <v>165</v>
      </c>
      <c r="AJ8682" t="s">
        <v>1143</v>
      </c>
      <c r="AK8682" t="s">
        <v>81</v>
      </c>
      <c r="AL8682">
        <v>139.63057900000001</v>
      </c>
      <c r="AM8682">
        <v>35.901843</v>
      </c>
      <c r="AN8682" s="1">
        <v>43936</v>
      </c>
      <c r="AO8682">
        <v>11</v>
      </c>
      <c r="AP8682">
        <v>11</v>
      </c>
    </row>
    <row r="8683" spans="1:42" x14ac:dyDescent="0.15">
      <c r="A8683">
        <v>8682</v>
      </c>
      <c r="F8683">
        <v>50</v>
      </c>
      <c r="G8683" t="s">
        <v>52</v>
      </c>
      <c r="H8683" t="s">
        <v>4324</v>
      </c>
      <c r="I8683" t="s">
        <v>4084</v>
      </c>
      <c r="J8683" t="s">
        <v>163</v>
      </c>
      <c r="K8683" t="s">
        <v>163</v>
      </c>
      <c r="M8683" t="s">
        <v>1139</v>
      </c>
      <c r="N8683" t="s">
        <v>1140</v>
      </c>
      <c r="O8683" t="s">
        <v>1139</v>
      </c>
      <c r="P8683">
        <v>514</v>
      </c>
      <c r="Q8683">
        <v>80</v>
      </c>
      <c r="V8683" t="s">
        <v>4241</v>
      </c>
      <c r="W8683">
        <v>1</v>
      </c>
      <c r="AH8683" t="s">
        <v>165</v>
      </c>
      <c r="AI8683" t="s">
        <v>165</v>
      </c>
      <c r="AJ8683" t="s">
        <v>1143</v>
      </c>
      <c r="AK8683" t="s">
        <v>61</v>
      </c>
      <c r="AL8683">
        <v>139.63057900000001</v>
      </c>
      <c r="AM8683">
        <v>35.901843</v>
      </c>
      <c r="AN8683" s="1">
        <v>43936</v>
      </c>
      <c r="AO8683">
        <v>11</v>
      </c>
      <c r="AP8683">
        <v>11</v>
      </c>
    </row>
    <row r="8684" spans="1:42" x14ac:dyDescent="0.15">
      <c r="A8684">
        <v>8683</v>
      </c>
      <c r="F8684">
        <v>30</v>
      </c>
      <c r="G8684" t="s">
        <v>76</v>
      </c>
      <c r="H8684" t="s">
        <v>4324</v>
      </c>
      <c r="J8684" t="s">
        <v>163</v>
      </c>
      <c r="K8684" t="s">
        <v>163</v>
      </c>
      <c r="M8684" t="s">
        <v>1139</v>
      </c>
      <c r="N8684" t="s">
        <v>1140</v>
      </c>
      <c r="O8684" t="s">
        <v>1139</v>
      </c>
      <c r="P8684">
        <v>515</v>
      </c>
      <c r="Q8684">
        <v>81</v>
      </c>
      <c r="V8684" t="s">
        <v>4241</v>
      </c>
      <c r="W8684">
        <v>1</v>
      </c>
      <c r="AH8684" t="s">
        <v>165</v>
      </c>
      <c r="AI8684" t="s">
        <v>165</v>
      </c>
      <c r="AJ8684" t="s">
        <v>1143</v>
      </c>
      <c r="AK8684" t="s">
        <v>81</v>
      </c>
      <c r="AL8684">
        <v>139.63057900000001</v>
      </c>
      <c r="AM8684">
        <v>35.901843</v>
      </c>
      <c r="AN8684" s="1">
        <v>43936</v>
      </c>
      <c r="AO8684">
        <v>11</v>
      </c>
      <c r="AP8684">
        <v>11</v>
      </c>
    </row>
    <row r="8685" spans="1:42" x14ac:dyDescent="0.15">
      <c r="A8685">
        <v>8684</v>
      </c>
      <c r="F8685">
        <v>70</v>
      </c>
      <c r="G8685" t="s">
        <v>52</v>
      </c>
      <c r="H8685" t="s">
        <v>4324</v>
      </c>
      <c r="I8685" t="s">
        <v>3033</v>
      </c>
      <c r="J8685" t="s">
        <v>163</v>
      </c>
      <c r="K8685" t="s">
        <v>163</v>
      </c>
      <c r="M8685" t="s">
        <v>1139</v>
      </c>
      <c r="N8685" t="s">
        <v>1140</v>
      </c>
      <c r="O8685" t="s">
        <v>1139</v>
      </c>
      <c r="P8685">
        <v>516</v>
      </c>
      <c r="Q8685">
        <v>82</v>
      </c>
      <c r="V8685" t="s">
        <v>4241</v>
      </c>
      <c r="W8685">
        <v>1</v>
      </c>
      <c r="AH8685" t="s">
        <v>165</v>
      </c>
      <c r="AI8685" t="s">
        <v>165</v>
      </c>
      <c r="AJ8685" t="s">
        <v>1143</v>
      </c>
      <c r="AK8685" t="s">
        <v>61</v>
      </c>
      <c r="AL8685">
        <v>139.63057900000001</v>
      </c>
      <c r="AM8685">
        <v>35.901843</v>
      </c>
      <c r="AN8685" s="1">
        <v>43936</v>
      </c>
      <c r="AO8685">
        <v>11</v>
      </c>
      <c r="AP8685">
        <v>11</v>
      </c>
    </row>
    <row r="8686" spans="1:42" x14ac:dyDescent="0.15">
      <c r="A8686">
        <v>8685</v>
      </c>
      <c r="F8686">
        <v>60</v>
      </c>
      <c r="G8686" t="s">
        <v>52</v>
      </c>
      <c r="H8686" t="s">
        <v>4324</v>
      </c>
      <c r="I8686" t="s">
        <v>4084</v>
      </c>
      <c r="J8686" t="s">
        <v>163</v>
      </c>
      <c r="K8686" t="s">
        <v>163</v>
      </c>
      <c r="M8686" t="s">
        <v>1139</v>
      </c>
      <c r="N8686" t="s">
        <v>1140</v>
      </c>
      <c r="O8686" t="s">
        <v>1139</v>
      </c>
      <c r="P8686">
        <v>558</v>
      </c>
      <c r="Q8686">
        <v>83</v>
      </c>
      <c r="V8686" t="s">
        <v>4371</v>
      </c>
      <c r="W8686">
        <v>1</v>
      </c>
      <c r="AH8686" t="s">
        <v>165</v>
      </c>
      <c r="AI8686" t="s">
        <v>165</v>
      </c>
      <c r="AJ8686" t="s">
        <v>1143</v>
      </c>
      <c r="AK8686" t="s">
        <v>61</v>
      </c>
      <c r="AL8686">
        <v>139.63057900000001</v>
      </c>
      <c r="AM8686">
        <v>35.901843</v>
      </c>
      <c r="AN8686" s="1">
        <v>43936</v>
      </c>
      <c r="AO8686">
        <v>11</v>
      </c>
      <c r="AP8686">
        <v>11</v>
      </c>
    </row>
    <row r="8687" spans="1:42" x14ac:dyDescent="0.15">
      <c r="A8687">
        <v>8686</v>
      </c>
      <c r="F8687">
        <v>20</v>
      </c>
      <c r="G8687" t="s">
        <v>76</v>
      </c>
      <c r="H8687" t="s">
        <v>4324</v>
      </c>
      <c r="I8687" t="s">
        <v>3160</v>
      </c>
      <c r="J8687" t="s">
        <v>163</v>
      </c>
      <c r="K8687" t="s">
        <v>163</v>
      </c>
      <c r="M8687" t="s">
        <v>1139</v>
      </c>
      <c r="N8687" t="s">
        <v>1140</v>
      </c>
      <c r="O8687" t="s">
        <v>1139</v>
      </c>
      <c r="P8687">
        <v>559</v>
      </c>
      <c r="Q8687">
        <v>84</v>
      </c>
      <c r="V8687" t="s">
        <v>4371</v>
      </c>
      <c r="W8687">
        <v>1</v>
      </c>
      <c r="AH8687" t="s">
        <v>165</v>
      </c>
      <c r="AI8687" t="s">
        <v>165</v>
      </c>
      <c r="AJ8687" t="s">
        <v>1143</v>
      </c>
      <c r="AK8687" t="s">
        <v>81</v>
      </c>
      <c r="AL8687">
        <v>139.63057900000001</v>
      </c>
      <c r="AM8687">
        <v>35.901843</v>
      </c>
      <c r="AN8687" s="1">
        <v>43936</v>
      </c>
      <c r="AO8687">
        <v>11</v>
      </c>
      <c r="AP8687">
        <v>11</v>
      </c>
    </row>
    <row r="8688" spans="1:42" x14ac:dyDescent="0.15">
      <c r="A8688">
        <v>8687</v>
      </c>
      <c r="F8688">
        <v>50</v>
      </c>
      <c r="G8688" t="s">
        <v>52</v>
      </c>
      <c r="H8688" t="s">
        <v>4324</v>
      </c>
      <c r="I8688" t="s">
        <v>2648</v>
      </c>
      <c r="J8688" t="s">
        <v>163</v>
      </c>
      <c r="K8688" t="s">
        <v>163</v>
      </c>
      <c r="M8688" t="s">
        <v>1139</v>
      </c>
      <c r="N8688" t="s">
        <v>1140</v>
      </c>
      <c r="O8688" t="s">
        <v>1139</v>
      </c>
      <c r="P8688">
        <v>560</v>
      </c>
      <c r="Q8688">
        <v>85</v>
      </c>
      <c r="V8688" t="s">
        <v>4371</v>
      </c>
      <c r="W8688">
        <v>1</v>
      </c>
      <c r="AH8688" t="s">
        <v>165</v>
      </c>
      <c r="AI8688" t="s">
        <v>165</v>
      </c>
      <c r="AJ8688" t="s">
        <v>1143</v>
      </c>
      <c r="AK8688" t="s">
        <v>61</v>
      </c>
      <c r="AL8688">
        <v>139.63057900000001</v>
      </c>
      <c r="AM8688">
        <v>35.901843</v>
      </c>
      <c r="AN8688" s="1">
        <v>43936</v>
      </c>
      <c r="AO8688">
        <v>11</v>
      </c>
      <c r="AP8688">
        <v>11</v>
      </c>
    </row>
    <row r="8689" spans="1:42" x14ac:dyDescent="0.15">
      <c r="A8689">
        <v>8688</v>
      </c>
      <c r="F8689">
        <v>40</v>
      </c>
      <c r="G8689" t="s">
        <v>52</v>
      </c>
      <c r="H8689" t="s">
        <v>4324</v>
      </c>
      <c r="I8689" t="s">
        <v>3356</v>
      </c>
      <c r="J8689" t="s">
        <v>163</v>
      </c>
      <c r="K8689" t="s">
        <v>163</v>
      </c>
      <c r="M8689" t="s">
        <v>1048</v>
      </c>
      <c r="N8689" t="s">
        <v>1049</v>
      </c>
      <c r="O8689" t="s">
        <v>1139</v>
      </c>
      <c r="P8689">
        <v>561</v>
      </c>
      <c r="Q8689">
        <v>86</v>
      </c>
      <c r="V8689" t="s">
        <v>4371</v>
      </c>
      <c r="W8689">
        <v>1</v>
      </c>
      <c r="AH8689" t="s">
        <v>165</v>
      </c>
      <c r="AI8689" t="s">
        <v>165</v>
      </c>
      <c r="AJ8689" t="s">
        <v>1143</v>
      </c>
      <c r="AK8689" t="s">
        <v>61</v>
      </c>
      <c r="AL8689">
        <v>139.59319099999999</v>
      </c>
      <c r="AM8689">
        <v>35.977384999999998</v>
      </c>
      <c r="AN8689" s="1">
        <v>43936</v>
      </c>
      <c r="AO8689">
        <v>11</v>
      </c>
      <c r="AP8689">
        <v>11</v>
      </c>
    </row>
    <row r="8690" spans="1:42" x14ac:dyDescent="0.15">
      <c r="A8690">
        <v>8689</v>
      </c>
      <c r="F8690">
        <v>70</v>
      </c>
      <c r="G8690" t="s">
        <v>76</v>
      </c>
      <c r="H8690" t="s">
        <v>4324</v>
      </c>
      <c r="I8690" t="s">
        <v>4151</v>
      </c>
      <c r="J8690" t="s">
        <v>163</v>
      </c>
      <c r="K8690" t="s">
        <v>163</v>
      </c>
      <c r="M8690" t="s">
        <v>1589</v>
      </c>
      <c r="N8690" t="s">
        <v>1590</v>
      </c>
      <c r="O8690" t="s">
        <v>163</v>
      </c>
      <c r="P8690">
        <v>490</v>
      </c>
      <c r="U8690" t="s">
        <v>4246</v>
      </c>
      <c r="W8690">
        <v>1</v>
      </c>
      <c r="AH8690" t="s">
        <v>165</v>
      </c>
      <c r="AI8690" t="s">
        <v>165</v>
      </c>
      <c r="AJ8690" t="s">
        <v>166</v>
      </c>
      <c r="AK8690" t="s">
        <v>81</v>
      </c>
      <c r="AL8690">
        <v>139.388643</v>
      </c>
      <c r="AM8690">
        <v>36.147311999999999</v>
      </c>
      <c r="AN8690" s="1">
        <v>43936</v>
      </c>
      <c r="AO8690">
        <v>11</v>
      </c>
      <c r="AP8690">
        <v>11</v>
      </c>
    </row>
    <row r="8691" spans="1:42" x14ac:dyDescent="0.15">
      <c r="A8691">
        <v>8690</v>
      </c>
      <c r="F8691">
        <v>60</v>
      </c>
      <c r="G8691" t="s">
        <v>76</v>
      </c>
      <c r="H8691" t="s">
        <v>4324</v>
      </c>
      <c r="I8691" t="s">
        <v>3522</v>
      </c>
      <c r="J8691" t="s">
        <v>163</v>
      </c>
      <c r="K8691" t="s">
        <v>163</v>
      </c>
      <c r="M8691" t="s">
        <v>1587</v>
      </c>
      <c r="N8691" t="s">
        <v>1588</v>
      </c>
      <c r="O8691" t="s">
        <v>163</v>
      </c>
      <c r="P8691">
        <v>491</v>
      </c>
      <c r="U8691" t="s">
        <v>4246</v>
      </c>
      <c r="W8691">
        <v>1</v>
      </c>
      <c r="AH8691" t="s">
        <v>165</v>
      </c>
      <c r="AI8691" t="s">
        <v>165</v>
      </c>
      <c r="AJ8691" t="s">
        <v>166</v>
      </c>
      <c r="AK8691" t="s">
        <v>81</v>
      </c>
      <c r="AL8691">
        <v>139.580321</v>
      </c>
      <c r="AM8691">
        <v>35.836750000000002</v>
      </c>
      <c r="AN8691" s="1">
        <v>43936</v>
      </c>
      <c r="AO8691">
        <v>11</v>
      </c>
      <c r="AP8691">
        <v>11</v>
      </c>
    </row>
    <row r="8692" spans="1:42" x14ac:dyDescent="0.15">
      <c r="A8692">
        <v>8691</v>
      </c>
      <c r="F8692">
        <v>80</v>
      </c>
      <c r="G8692" t="s">
        <v>52</v>
      </c>
      <c r="H8692" t="s">
        <v>4324</v>
      </c>
      <c r="I8692" t="s">
        <v>3661</v>
      </c>
      <c r="J8692" t="s">
        <v>163</v>
      </c>
      <c r="K8692" t="s">
        <v>163</v>
      </c>
      <c r="M8692" t="s">
        <v>1885</v>
      </c>
      <c r="N8692" t="s">
        <v>1886</v>
      </c>
      <c r="O8692" t="s">
        <v>163</v>
      </c>
      <c r="P8692">
        <v>526</v>
      </c>
      <c r="U8692" t="s">
        <v>4246</v>
      </c>
      <c r="W8692">
        <v>1</v>
      </c>
      <c r="AH8692" t="s">
        <v>165</v>
      </c>
      <c r="AI8692" t="s">
        <v>165</v>
      </c>
      <c r="AJ8692" t="s">
        <v>166</v>
      </c>
      <c r="AK8692" t="s">
        <v>61</v>
      </c>
      <c r="AL8692">
        <v>139.46872099999999</v>
      </c>
      <c r="AM8692">
        <v>35.799477000000003</v>
      </c>
      <c r="AN8692" s="1">
        <v>43936</v>
      </c>
      <c r="AO8692">
        <v>11</v>
      </c>
      <c r="AP8692">
        <v>11</v>
      </c>
    </row>
    <row r="8693" spans="1:42" x14ac:dyDescent="0.15">
      <c r="A8693">
        <v>8692</v>
      </c>
      <c r="F8693">
        <v>30</v>
      </c>
      <c r="G8693" t="s">
        <v>76</v>
      </c>
      <c r="H8693" t="s">
        <v>4324</v>
      </c>
      <c r="I8693" t="s">
        <v>3814</v>
      </c>
      <c r="J8693" t="s">
        <v>163</v>
      </c>
      <c r="K8693" t="s">
        <v>163</v>
      </c>
      <c r="M8693" t="s">
        <v>2599</v>
      </c>
      <c r="N8693" t="s">
        <v>2600</v>
      </c>
      <c r="O8693" t="s">
        <v>163</v>
      </c>
      <c r="P8693">
        <v>530</v>
      </c>
      <c r="U8693" t="s">
        <v>4246</v>
      </c>
      <c r="W8693">
        <v>1</v>
      </c>
      <c r="AH8693" t="s">
        <v>165</v>
      </c>
      <c r="AI8693" t="s">
        <v>165</v>
      </c>
      <c r="AJ8693" t="s">
        <v>166</v>
      </c>
      <c r="AK8693" t="s">
        <v>81</v>
      </c>
      <c r="AL8693">
        <v>139.593602</v>
      </c>
      <c r="AM8693">
        <v>35.797524000000003</v>
      </c>
      <c r="AN8693" s="1">
        <v>43936</v>
      </c>
      <c r="AO8693">
        <v>11</v>
      </c>
      <c r="AP8693">
        <v>11</v>
      </c>
    </row>
    <row r="8694" spans="1:42" x14ac:dyDescent="0.15">
      <c r="A8694">
        <v>8693</v>
      </c>
      <c r="F8694">
        <v>50</v>
      </c>
      <c r="G8694" t="s">
        <v>76</v>
      </c>
      <c r="H8694" t="s">
        <v>4324</v>
      </c>
      <c r="I8694" t="s">
        <v>2908</v>
      </c>
      <c r="J8694" t="s">
        <v>163</v>
      </c>
      <c r="K8694" t="s">
        <v>120</v>
      </c>
      <c r="N8694" t="s">
        <v>120</v>
      </c>
      <c r="O8694" t="s">
        <v>163</v>
      </c>
      <c r="P8694">
        <v>531</v>
      </c>
      <c r="U8694" t="s">
        <v>4246</v>
      </c>
      <c r="W8694">
        <v>1</v>
      </c>
      <c r="AH8694" t="s">
        <v>165</v>
      </c>
      <c r="AI8694" t="s">
        <v>122</v>
      </c>
      <c r="AJ8694" t="s">
        <v>166</v>
      </c>
      <c r="AK8694" t="s">
        <v>81</v>
      </c>
      <c r="AL8694">
        <v>0</v>
      </c>
      <c r="AM8694">
        <v>0</v>
      </c>
      <c r="AN8694" s="1">
        <v>43936</v>
      </c>
      <c r="AO8694">
        <v>11</v>
      </c>
      <c r="AP8694" t="s">
        <v>74</v>
      </c>
    </row>
    <row r="8695" spans="1:42" x14ac:dyDescent="0.15">
      <c r="A8695">
        <v>8694</v>
      </c>
      <c r="F8695">
        <v>40</v>
      </c>
      <c r="G8695" t="s">
        <v>52</v>
      </c>
      <c r="H8695" t="s">
        <v>4324</v>
      </c>
      <c r="I8695" t="s">
        <v>3941</v>
      </c>
      <c r="J8695" t="s">
        <v>163</v>
      </c>
      <c r="K8695" t="s">
        <v>163</v>
      </c>
      <c r="M8695" t="s">
        <v>4372</v>
      </c>
      <c r="N8695" t="s">
        <v>4373</v>
      </c>
      <c r="O8695" t="s">
        <v>163</v>
      </c>
      <c r="P8695">
        <v>539</v>
      </c>
      <c r="U8695" t="s">
        <v>4246</v>
      </c>
      <c r="W8695">
        <v>1</v>
      </c>
      <c r="AH8695" t="s">
        <v>165</v>
      </c>
      <c r="AI8695" t="s">
        <v>165</v>
      </c>
      <c r="AJ8695" t="s">
        <v>166</v>
      </c>
      <c r="AK8695" t="s">
        <v>61</v>
      </c>
      <c r="AL8695">
        <v>139.722982</v>
      </c>
      <c r="AM8695">
        <v>36.022649999999999</v>
      </c>
      <c r="AN8695" s="1">
        <v>43936</v>
      </c>
      <c r="AO8695">
        <v>11</v>
      </c>
      <c r="AP8695">
        <v>11</v>
      </c>
    </row>
    <row r="8696" spans="1:42" x14ac:dyDescent="0.15">
      <c r="A8696">
        <v>8695</v>
      </c>
      <c r="F8696">
        <v>70</v>
      </c>
      <c r="G8696" t="s">
        <v>52</v>
      </c>
      <c r="H8696" t="s">
        <v>4324</v>
      </c>
      <c r="I8696" t="s">
        <v>3033</v>
      </c>
      <c r="J8696" t="s">
        <v>163</v>
      </c>
      <c r="K8696" t="s">
        <v>163</v>
      </c>
      <c r="M8696" t="s">
        <v>1885</v>
      </c>
      <c r="N8696" t="s">
        <v>1886</v>
      </c>
      <c r="O8696" t="s">
        <v>163</v>
      </c>
      <c r="P8696">
        <v>578</v>
      </c>
      <c r="U8696" t="s">
        <v>4374</v>
      </c>
      <c r="W8696">
        <v>1</v>
      </c>
      <c r="AH8696" t="s">
        <v>165</v>
      </c>
      <c r="AI8696" t="s">
        <v>165</v>
      </c>
      <c r="AJ8696" t="s">
        <v>166</v>
      </c>
      <c r="AK8696" t="s">
        <v>61</v>
      </c>
      <c r="AL8696">
        <v>139.46872099999999</v>
      </c>
      <c r="AM8696">
        <v>35.799477000000003</v>
      </c>
      <c r="AN8696" s="1">
        <v>43936</v>
      </c>
      <c r="AO8696">
        <v>11</v>
      </c>
      <c r="AP8696">
        <v>11</v>
      </c>
    </row>
    <row r="8697" spans="1:42" x14ac:dyDescent="0.15">
      <c r="A8697">
        <v>8696</v>
      </c>
      <c r="F8697">
        <v>20</v>
      </c>
      <c r="G8697" t="s">
        <v>52</v>
      </c>
      <c r="H8697" t="s">
        <v>4324</v>
      </c>
      <c r="I8697" t="s">
        <v>2908</v>
      </c>
      <c r="J8697" t="s">
        <v>163</v>
      </c>
      <c r="K8697" t="s">
        <v>163</v>
      </c>
      <c r="M8697" t="s">
        <v>1240</v>
      </c>
      <c r="N8697" t="s">
        <v>1241</v>
      </c>
      <c r="O8697" t="s">
        <v>163</v>
      </c>
      <c r="P8697">
        <v>581</v>
      </c>
      <c r="U8697" t="s">
        <v>4374</v>
      </c>
      <c r="W8697">
        <v>1</v>
      </c>
      <c r="AH8697" t="s">
        <v>165</v>
      </c>
      <c r="AI8697" t="s">
        <v>165</v>
      </c>
      <c r="AJ8697" t="s">
        <v>166</v>
      </c>
      <c r="AK8697" t="s">
        <v>61</v>
      </c>
      <c r="AL8697">
        <v>139.54924</v>
      </c>
      <c r="AM8697">
        <v>35.856644000000003</v>
      </c>
      <c r="AN8697" s="1">
        <v>43936</v>
      </c>
      <c r="AO8697">
        <v>11</v>
      </c>
      <c r="AP8697">
        <v>11</v>
      </c>
    </row>
    <row r="8698" spans="1:42" x14ac:dyDescent="0.15">
      <c r="A8698">
        <v>8697</v>
      </c>
      <c r="F8698">
        <v>20</v>
      </c>
      <c r="G8698" t="s">
        <v>52</v>
      </c>
      <c r="H8698" t="s">
        <v>4324</v>
      </c>
      <c r="I8698" t="s">
        <v>3258</v>
      </c>
      <c r="J8698" t="s">
        <v>163</v>
      </c>
      <c r="K8698" t="s">
        <v>163</v>
      </c>
      <c r="M8698" t="s">
        <v>1422</v>
      </c>
      <c r="N8698" t="s">
        <v>1423</v>
      </c>
      <c r="O8698" t="s">
        <v>163</v>
      </c>
      <c r="P8698">
        <v>582</v>
      </c>
      <c r="U8698" t="s">
        <v>4374</v>
      </c>
      <c r="W8698">
        <v>1</v>
      </c>
      <c r="AH8698" t="s">
        <v>165</v>
      </c>
      <c r="AI8698" t="s">
        <v>165</v>
      </c>
      <c r="AJ8698" t="s">
        <v>166</v>
      </c>
      <c r="AK8698" t="s">
        <v>61</v>
      </c>
      <c r="AL8698">
        <v>139.724085</v>
      </c>
      <c r="AM8698">
        <v>35.807481000000003</v>
      </c>
      <c r="AN8698" s="1">
        <v>43936</v>
      </c>
      <c r="AO8698">
        <v>11</v>
      </c>
      <c r="AP8698">
        <v>11</v>
      </c>
    </row>
    <row r="8699" spans="1:42" x14ac:dyDescent="0.15">
      <c r="A8699">
        <v>8698</v>
      </c>
      <c r="F8699">
        <v>30</v>
      </c>
      <c r="G8699" t="s">
        <v>76</v>
      </c>
      <c r="H8699" t="s">
        <v>4324</v>
      </c>
      <c r="I8699" t="s">
        <v>4084</v>
      </c>
      <c r="J8699" t="s">
        <v>163</v>
      </c>
      <c r="K8699" t="s">
        <v>163</v>
      </c>
      <c r="M8699" t="s">
        <v>2088</v>
      </c>
      <c r="N8699" t="s">
        <v>2089</v>
      </c>
      <c r="O8699" t="s">
        <v>163</v>
      </c>
      <c r="P8699">
        <v>583</v>
      </c>
      <c r="U8699" t="s">
        <v>4374</v>
      </c>
      <c r="W8699">
        <v>1</v>
      </c>
      <c r="AH8699" t="s">
        <v>165</v>
      </c>
      <c r="AI8699" t="s">
        <v>165</v>
      </c>
      <c r="AJ8699" t="s">
        <v>166</v>
      </c>
      <c r="AK8699" t="s">
        <v>81</v>
      </c>
      <c r="AL8699">
        <v>139.60582400000001</v>
      </c>
      <c r="AM8699">
        <v>35.781185000000001</v>
      </c>
      <c r="AN8699" s="1">
        <v>43936</v>
      </c>
      <c r="AO8699">
        <v>11</v>
      </c>
      <c r="AP8699">
        <v>11</v>
      </c>
    </row>
    <row r="8700" spans="1:42" x14ac:dyDescent="0.15">
      <c r="A8700">
        <v>8699</v>
      </c>
      <c r="F8700">
        <v>70</v>
      </c>
      <c r="G8700" t="s">
        <v>76</v>
      </c>
      <c r="H8700" t="s">
        <v>4324</v>
      </c>
      <c r="I8700" t="s">
        <v>3522</v>
      </c>
      <c r="J8700" t="s">
        <v>163</v>
      </c>
      <c r="K8700" t="s">
        <v>163</v>
      </c>
      <c r="M8700" t="s">
        <v>1699</v>
      </c>
      <c r="N8700" t="s">
        <v>1700</v>
      </c>
      <c r="O8700" t="s">
        <v>163</v>
      </c>
      <c r="P8700">
        <v>540</v>
      </c>
      <c r="U8700" t="s">
        <v>4374</v>
      </c>
      <c r="W8700">
        <v>1</v>
      </c>
      <c r="AH8700" t="s">
        <v>165</v>
      </c>
      <c r="AI8700" t="s">
        <v>165</v>
      </c>
      <c r="AJ8700" t="s">
        <v>166</v>
      </c>
      <c r="AK8700" t="s">
        <v>81</v>
      </c>
      <c r="AL8700">
        <v>139.75230400000001</v>
      </c>
      <c r="AM8700">
        <v>35.975200999999998</v>
      </c>
      <c r="AN8700" s="1">
        <v>43936</v>
      </c>
      <c r="AO8700">
        <v>11</v>
      </c>
      <c r="AP8700">
        <v>11</v>
      </c>
    </row>
    <row r="8701" spans="1:42" x14ac:dyDescent="0.15">
      <c r="A8701">
        <v>8700</v>
      </c>
      <c r="F8701">
        <v>50</v>
      </c>
      <c r="G8701" t="s">
        <v>52</v>
      </c>
      <c r="H8701" t="s">
        <v>4324</v>
      </c>
      <c r="I8701" t="s">
        <v>2648</v>
      </c>
      <c r="J8701" t="s">
        <v>163</v>
      </c>
      <c r="K8701" t="s">
        <v>163</v>
      </c>
      <c r="M8701" t="s">
        <v>3697</v>
      </c>
      <c r="N8701" t="s">
        <v>3698</v>
      </c>
      <c r="O8701" t="s">
        <v>163</v>
      </c>
      <c r="P8701">
        <v>569</v>
      </c>
      <c r="U8701" t="s">
        <v>4374</v>
      </c>
      <c r="W8701">
        <v>1</v>
      </c>
      <c r="AH8701" t="s">
        <v>165</v>
      </c>
      <c r="AI8701" t="s">
        <v>165</v>
      </c>
      <c r="AJ8701" t="s">
        <v>166</v>
      </c>
      <c r="AK8701" t="s">
        <v>61</v>
      </c>
      <c r="AL8701">
        <v>139.601722</v>
      </c>
      <c r="AM8701">
        <v>36.131436999999998</v>
      </c>
      <c r="AN8701" s="1">
        <v>43936</v>
      </c>
      <c r="AO8701">
        <v>11</v>
      </c>
      <c r="AP8701">
        <v>11</v>
      </c>
    </row>
    <row r="8702" spans="1:42" x14ac:dyDescent="0.15">
      <c r="A8702">
        <v>8701</v>
      </c>
      <c r="F8702">
        <v>30</v>
      </c>
      <c r="G8702" t="s">
        <v>52</v>
      </c>
      <c r="H8702" t="s">
        <v>4324</v>
      </c>
      <c r="I8702" t="s">
        <v>4084</v>
      </c>
      <c r="J8702" t="s">
        <v>125</v>
      </c>
      <c r="K8702" t="s">
        <v>125</v>
      </c>
      <c r="M8702" t="s">
        <v>444</v>
      </c>
      <c r="N8702" t="s">
        <v>445</v>
      </c>
      <c r="O8702" t="s">
        <v>444</v>
      </c>
      <c r="P8702">
        <v>515</v>
      </c>
      <c r="Q8702">
        <v>27</v>
      </c>
      <c r="V8702" t="s">
        <v>4375</v>
      </c>
      <c r="W8702">
        <v>1</v>
      </c>
      <c r="AH8702" t="s">
        <v>129</v>
      </c>
      <c r="AI8702" t="s">
        <v>129</v>
      </c>
      <c r="AJ8702" t="s">
        <v>1972</v>
      </c>
      <c r="AK8702" t="s">
        <v>61</v>
      </c>
      <c r="AL8702">
        <v>139.975853</v>
      </c>
      <c r="AM8702">
        <v>35.867615000000001</v>
      </c>
      <c r="AN8702" s="1">
        <v>43936</v>
      </c>
      <c r="AO8702">
        <v>12</v>
      </c>
      <c r="AP8702">
        <v>12</v>
      </c>
    </row>
    <row r="8703" spans="1:42" x14ac:dyDescent="0.15">
      <c r="A8703">
        <v>8702</v>
      </c>
      <c r="F8703">
        <v>40</v>
      </c>
      <c r="G8703" t="s">
        <v>76</v>
      </c>
      <c r="H8703" t="s">
        <v>4324</v>
      </c>
      <c r="I8703" t="s">
        <v>3522</v>
      </c>
      <c r="J8703" t="s">
        <v>125</v>
      </c>
      <c r="K8703" t="s">
        <v>125</v>
      </c>
      <c r="M8703" t="s">
        <v>444</v>
      </c>
      <c r="N8703" t="s">
        <v>445</v>
      </c>
      <c r="O8703" t="s">
        <v>444</v>
      </c>
      <c r="P8703">
        <v>516</v>
      </c>
      <c r="Q8703">
        <v>28</v>
      </c>
      <c r="V8703" t="s">
        <v>4375</v>
      </c>
      <c r="W8703">
        <v>1</v>
      </c>
      <c r="AH8703" t="s">
        <v>129</v>
      </c>
      <c r="AI8703" t="s">
        <v>129</v>
      </c>
      <c r="AJ8703" t="s">
        <v>1972</v>
      </c>
      <c r="AK8703" t="s">
        <v>81</v>
      </c>
      <c r="AL8703">
        <v>139.975853</v>
      </c>
      <c r="AM8703">
        <v>35.867615000000001</v>
      </c>
      <c r="AN8703" s="1">
        <v>43936</v>
      </c>
      <c r="AO8703">
        <v>12</v>
      </c>
      <c r="AP8703">
        <v>12</v>
      </c>
    </row>
    <row r="8704" spans="1:42" x14ac:dyDescent="0.15">
      <c r="A8704">
        <v>8703</v>
      </c>
      <c r="F8704">
        <v>50</v>
      </c>
      <c r="G8704" t="s">
        <v>52</v>
      </c>
      <c r="H8704" t="s">
        <v>4324</v>
      </c>
      <c r="I8704" t="s">
        <v>3356</v>
      </c>
      <c r="J8704" t="s">
        <v>125</v>
      </c>
      <c r="K8704" t="s">
        <v>125</v>
      </c>
      <c r="M8704" t="s">
        <v>840</v>
      </c>
      <c r="N8704" t="s">
        <v>841</v>
      </c>
      <c r="O8704" t="s">
        <v>840</v>
      </c>
      <c r="P8704">
        <v>507</v>
      </c>
      <c r="Q8704">
        <v>65</v>
      </c>
      <c r="V8704" t="s">
        <v>4376</v>
      </c>
      <c r="W8704">
        <v>1</v>
      </c>
      <c r="AH8704" t="s">
        <v>129</v>
      </c>
      <c r="AI8704" t="s">
        <v>129</v>
      </c>
      <c r="AJ8704" t="s">
        <v>844</v>
      </c>
      <c r="AK8704" t="s">
        <v>61</v>
      </c>
      <c r="AL8704">
        <v>139.98245399999999</v>
      </c>
      <c r="AM8704">
        <v>35.694479999999999</v>
      </c>
      <c r="AN8704" s="1">
        <v>43936</v>
      </c>
      <c r="AO8704">
        <v>12</v>
      </c>
      <c r="AP8704">
        <v>12</v>
      </c>
    </row>
    <row r="8705" spans="1:42" x14ac:dyDescent="0.15">
      <c r="A8705">
        <v>8704</v>
      </c>
      <c r="F8705">
        <v>30</v>
      </c>
      <c r="G8705" t="s">
        <v>52</v>
      </c>
      <c r="H8705" t="s">
        <v>4324</v>
      </c>
      <c r="I8705" t="s">
        <v>3941</v>
      </c>
      <c r="J8705" t="s">
        <v>125</v>
      </c>
      <c r="K8705" t="s">
        <v>125</v>
      </c>
      <c r="M8705" t="s">
        <v>840</v>
      </c>
      <c r="N8705" t="s">
        <v>841</v>
      </c>
      <c r="O8705" t="s">
        <v>840</v>
      </c>
      <c r="P8705">
        <v>508</v>
      </c>
      <c r="Q8705">
        <v>66</v>
      </c>
      <c r="V8705" t="s">
        <v>4376</v>
      </c>
      <c r="W8705">
        <v>1</v>
      </c>
      <c r="AH8705" t="s">
        <v>129</v>
      </c>
      <c r="AI8705" t="s">
        <v>129</v>
      </c>
      <c r="AJ8705" t="s">
        <v>844</v>
      </c>
      <c r="AK8705" t="s">
        <v>61</v>
      </c>
      <c r="AL8705">
        <v>139.98245399999999</v>
      </c>
      <c r="AM8705">
        <v>35.694479999999999</v>
      </c>
      <c r="AN8705" s="1">
        <v>43936</v>
      </c>
      <c r="AO8705">
        <v>12</v>
      </c>
      <c r="AP8705">
        <v>12</v>
      </c>
    </row>
    <row r="8706" spans="1:42" x14ac:dyDescent="0.15">
      <c r="A8706">
        <v>8705</v>
      </c>
      <c r="F8706">
        <v>40</v>
      </c>
      <c r="G8706" t="s">
        <v>52</v>
      </c>
      <c r="H8706" t="s">
        <v>4324</v>
      </c>
      <c r="I8706" t="s">
        <v>3356</v>
      </c>
      <c r="J8706" t="s">
        <v>125</v>
      </c>
      <c r="K8706" t="s">
        <v>125</v>
      </c>
      <c r="M8706" t="s">
        <v>840</v>
      </c>
      <c r="N8706" t="s">
        <v>841</v>
      </c>
      <c r="O8706" t="s">
        <v>840</v>
      </c>
      <c r="P8706">
        <v>509</v>
      </c>
      <c r="Q8706">
        <v>67</v>
      </c>
      <c r="V8706" t="s">
        <v>4376</v>
      </c>
      <c r="W8706">
        <v>1</v>
      </c>
      <c r="AH8706" t="s">
        <v>129</v>
      </c>
      <c r="AI8706" t="s">
        <v>129</v>
      </c>
      <c r="AJ8706" t="s">
        <v>844</v>
      </c>
      <c r="AK8706" t="s">
        <v>61</v>
      </c>
      <c r="AL8706">
        <v>139.98245399999999</v>
      </c>
      <c r="AM8706">
        <v>35.694479999999999</v>
      </c>
      <c r="AN8706" s="1">
        <v>43936</v>
      </c>
      <c r="AO8706">
        <v>12</v>
      </c>
      <c r="AP8706">
        <v>12</v>
      </c>
    </row>
    <row r="8707" spans="1:42" x14ac:dyDescent="0.15">
      <c r="A8707">
        <v>8706</v>
      </c>
      <c r="F8707">
        <v>70</v>
      </c>
      <c r="G8707" t="s">
        <v>52</v>
      </c>
      <c r="H8707" t="s">
        <v>4324</v>
      </c>
      <c r="I8707" t="s">
        <v>3814</v>
      </c>
      <c r="J8707" t="s">
        <v>125</v>
      </c>
      <c r="K8707" t="s">
        <v>125</v>
      </c>
      <c r="M8707" t="s">
        <v>840</v>
      </c>
      <c r="N8707" t="s">
        <v>841</v>
      </c>
      <c r="O8707" t="s">
        <v>840</v>
      </c>
      <c r="P8707">
        <v>510</v>
      </c>
      <c r="Q8707">
        <v>68</v>
      </c>
      <c r="V8707" t="s">
        <v>4376</v>
      </c>
      <c r="W8707">
        <v>1</v>
      </c>
      <c r="AH8707" t="s">
        <v>129</v>
      </c>
      <c r="AI8707" t="s">
        <v>129</v>
      </c>
      <c r="AJ8707" t="s">
        <v>844</v>
      </c>
      <c r="AK8707" t="s">
        <v>61</v>
      </c>
      <c r="AL8707">
        <v>139.98245399999999</v>
      </c>
      <c r="AM8707">
        <v>35.694479999999999</v>
      </c>
      <c r="AN8707" s="1">
        <v>43936</v>
      </c>
      <c r="AO8707">
        <v>12</v>
      </c>
      <c r="AP8707">
        <v>12</v>
      </c>
    </row>
    <row r="8708" spans="1:42" x14ac:dyDescent="0.15">
      <c r="A8708">
        <v>8707</v>
      </c>
      <c r="F8708">
        <v>40</v>
      </c>
      <c r="G8708" t="s">
        <v>52</v>
      </c>
      <c r="H8708" t="s">
        <v>4324</v>
      </c>
      <c r="I8708" t="s">
        <v>3160</v>
      </c>
      <c r="J8708" t="s">
        <v>125</v>
      </c>
      <c r="K8708" t="s">
        <v>125</v>
      </c>
      <c r="M8708" t="s">
        <v>840</v>
      </c>
      <c r="N8708" t="s">
        <v>841</v>
      </c>
      <c r="O8708" t="s">
        <v>840</v>
      </c>
      <c r="P8708">
        <v>511</v>
      </c>
      <c r="Q8708">
        <v>69</v>
      </c>
      <c r="V8708" t="s">
        <v>4376</v>
      </c>
      <c r="W8708">
        <v>1</v>
      </c>
      <c r="AH8708" t="s">
        <v>129</v>
      </c>
      <c r="AI8708" t="s">
        <v>129</v>
      </c>
      <c r="AJ8708" t="s">
        <v>844</v>
      </c>
      <c r="AK8708" t="s">
        <v>61</v>
      </c>
      <c r="AL8708">
        <v>139.98245399999999</v>
      </c>
      <c r="AM8708">
        <v>35.694479999999999</v>
      </c>
      <c r="AN8708" s="1">
        <v>43936</v>
      </c>
      <c r="AO8708">
        <v>12</v>
      </c>
      <c r="AP8708">
        <v>12</v>
      </c>
    </row>
    <row r="8709" spans="1:42" x14ac:dyDescent="0.15">
      <c r="A8709">
        <v>8708</v>
      </c>
      <c r="F8709">
        <v>70</v>
      </c>
      <c r="G8709" t="s">
        <v>76</v>
      </c>
      <c r="H8709" t="s">
        <v>4324</v>
      </c>
      <c r="I8709" t="s">
        <v>4151</v>
      </c>
      <c r="J8709" t="s">
        <v>125</v>
      </c>
      <c r="K8709" t="s">
        <v>125</v>
      </c>
      <c r="M8709" t="s">
        <v>840</v>
      </c>
      <c r="N8709" t="s">
        <v>841</v>
      </c>
      <c r="O8709" t="s">
        <v>840</v>
      </c>
      <c r="P8709">
        <v>512</v>
      </c>
      <c r="Q8709">
        <v>70</v>
      </c>
      <c r="V8709" t="s">
        <v>4376</v>
      </c>
      <c r="W8709">
        <v>1</v>
      </c>
      <c r="AH8709" t="s">
        <v>129</v>
      </c>
      <c r="AI8709" t="s">
        <v>129</v>
      </c>
      <c r="AJ8709" t="s">
        <v>844</v>
      </c>
      <c r="AK8709" t="s">
        <v>81</v>
      </c>
      <c r="AL8709">
        <v>139.98245399999999</v>
      </c>
      <c r="AM8709">
        <v>35.694479999999999</v>
      </c>
      <c r="AN8709" s="1">
        <v>43936</v>
      </c>
      <c r="AO8709">
        <v>12</v>
      </c>
      <c r="AP8709">
        <v>12</v>
      </c>
    </row>
    <row r="8710" spans="1:42" x14ac:dyDescent="0.15">
      <c r="A8710">
        <v>8709</v>
      </c>
      <c r="F8710">
        <v>70</v>
      </c>
      <c r="G8710" t="s">
        <v>52</v>
      </c>
      <c r="H8710" t="s">
        <v>4324</v>
      </c>
      <c r="I8710" t="s">
        <v>3661</v>
      </c>
      <c r="J8710" t="s">
        <v>125</v>
      </c>
      <c r="K8710" t="s">
        <v>125</v>
      </c>
      <c r="M8710" t="s">
        <v>840</v>
      </c>
      <c r="N8710" t="s">
        <v>841</v>
      </c>
      <c r="O8710" t="s">
        <v>840</v>
      </c>
      <c r="P8710">
        <v>513</v>
      </c>
      <c r="Q8710">
        <v>71</v>
      </c>
      <c r="V8710" t="s">
        <v>4376</v>
      </c>
      <c r="W8710">
        <v>1</v>
      </c>
      <c r="AH8710" t="s">
        <v>129</v>
      </c>
      <c r="AI8710" t="s">
        <v>129</v>
      </c>
      <c r="AJ8710" t="s">
        <v>844</v>
      </c>
      <c r="AK8710" t="s">
        <v>61</v>
      </c>
      <c r="AL8710">
        <v>139.98245399999999</v>
      </c>
      <c r="AM8710">
        <v>35.694479999999999</v>
      </c>
      <c r="AN8710" s="1">
        <v>43936</v>
      </c>
      <c r="AO8710">
        <v>12</v>
      </c>
      <c r="AP8710">
        <v>12</v>
      </c>
    </row>
    <row r="8711" spans="1:42" x14ac:dyDescent="0.15">
      <c r="A8711">
        <v>8710</v>
      </c>
      <c r="F8711">
        <v>40</v>
      </c>
      <c r="G8711" t="s">
        <v>52</v>
      </c>
      <c r="H8711" t="s">
        <v>4324</v>
      </c>
      <c r="I8711" t="s">
        <v>2908</v>
      </c>
      <c r="J8711" t="s">
        <v>125</v>
      </c>
      <c r="K8711" t="s">
        <v>125</v>
      </c>
      <c r="M8711" t="s">
        <v>840</v>
      </c>
      <c r="N8711" t="s">
        <v>841</v>
      </c>
      <c r="O8711" t="s">
        <v>840</v>
      </c>
      <c r="P8711">
        <v>514</v>
      </c>
      <c r="Q8711">
        <v>72</v>
      </c>
      <c r="V8711" t="s">
        <v>4376</v>
      </c>
      <c r="W8711">
        <v>1</v>
      </c>
      <c r="AH8711" t="s">
        <v>129</v>
      </c>
      <c r="AI8711" t="s">
        <v>129</v>
      </c>
      <c r="AJ8711" t="s">
        <v>844</v>
      </c>
      <c r="AK8711" t="s">
        <v>61</v>
      </c>
      <c r="AL8711">
        <v>139.98245399999999</v>
      </c>
      <c r="AM8711">
        <v>35.694479999999999</v>
      </c>
      <c r="AN8711" s="1">
        <v>43936</v>
      </c>
      <c r="AO8711">
        <v>12</v>
      </c>
      <c r="AP8711">
        <v>12</v>
      </c>
    </row>
    <row r="8712" spans="1:42" x14ac:dyDescent="0.15">
      <c r="A8712">
        <v>8711</v>
      </c>
      <c r="F8712">
        <v>30</v>
      </c>
      <c r="G8712" t="s">
        <v>52</v>
      </c>
      <c r="H8712" t="s">
        <v>4324</v>
      </c>
      <c r="I8712" t="s">
        <v>3814</v>
      </c>
      <c r="J8712" t="s">
        <v>1648</v>
      </c>
      <c r="K8712" t="s">
        <v>1648</v>
      </c>
      <c r="M8712" t="s">
        <v>1649</v>
      </c>
      <c r="N8712" t="s">
        <v>1650</v>
      </c>
      <c r="O8712" t="s">
        <v>1648</v>
      </c>
      <c r="P8712">
        <v>101</v>
      </c>
      <c r="U8712" t="s">
        <v>4377</v>
      </c>
      <c r="W8712">
        <v>1</v>
      </c>
      <c r="AH8712" t="s">
        <v>1653</v>
      </c>
      <c r="AI8712" t="s">
        <v>1653</v>
      </c>
      <c r="AJ8712" t="s">
        <v>1654</v>
      </c>
      <c r="AK8712" t="s">
        <v>61</v>
      </c>
      <c r="AL8712">
        <v>136.219596</v>
      </c>
      <c r="AM8712">
        <v>36.064366</v>
      </c>
      <c r="AN8712" s="1">
        <v>43936</v>
      </c>
      <c r="AO8712">
        <v>18</v>
      </c>
      <c r="AP8712">
        <v>18</v>
      </c>
    </row>
    <row r="8713" spans="1:42" x14ac:dyDescent="0.15">
      <c r="A8713">
        <v>8712</v>
      </c>
      <c r="F8713">
        <v>50</v>
      </c>
      <c r="G8713" t="s">
        <v>52</v>
      </c>
      <c r="H8713" t="s">
        <v>4324</v>
      </c>
      <c r="I8713" t="s">
        <v>2788</v>
      </c>
      <c r="J8713" t="s">
        <v>383</v>
      </c>
      <c r="K8713" t="s">
        <v>383</v>
      </c>
      <c r="M8713" t="s">
        <v>2556</v>
      </c>
      <c r="N8713" t="s">
        <v>2557</v>
      </c>
      <c r="O8713" t="s">
        <v>383</v>
      </c>
      <c r="P8713">
        <v>407</v>
      </c>
      <c r="U8713" t="s">
        <v>4378</v>
      </c>
      <c r="W8713">
        <v>1</v>
      </c>
      <c r="AH8713" t="s">
        <v>389</v>
      </c>
      <c r="AI8713" t="s">
        <v>389</v>
      </c>
      <c r="AJ8713" t="s">
        <v>1684</v>
      </c>
      <c r="AK8713" t="s">
        <v>61</v>
      </c>
      <c r="AL8713">
        <v>130.50833600000001</v>
      </c>
      <c r="AM8713">
        <v>33.319260999999997</v>
      </c>
      <c r="AN8713" s="1">
        <v>43936</v>
      </c>
      <c r="AO8713">
        <v>40</v>
      </c>
      <c r="AP8713">
        <v>40</v>
      </c>
    </row>
    <row r="8714" spans="1:42" x14ac:dyDescent="0.15">
      <c r="A8714">
        <v>8713</v>
      </c>
      <c r="F8714">
        <v>30</v>
      </c>
      <c r="G8714" t="s">
        <v>76</v>
      </c>
      <c r="H8714" t="s">
        <v>4324</v>
      </c>
      <c r="J8714" t="s">
        <v>383</v>
      </c>
      <c r="K8714" t="s">
        <v>383</v>
      </c>
      <c r="M8714" t="s">
        <v>2556</v>
      </c>
      <c r="N8714" t="s">
        <v>2557</v>
      </c>
      <c r="O8714" t="s">
        <v>383</v>
      </c>
      <c r="P8714">
        <v>408</v>
      </c>
      <c r="U8714" t="s">
        <v>4378</v>
      </c>
      <c r="W8714">
        <v>1</v>
      </c>
      <c r="AH8714" t="s">
        <v>389</v>
      </c>
      <c r="AI8714" t="s">
        <v>389</v>
      </c>
      <c r="AJ8714" t="s">
        <v>1684</v>
      </c>
      <c r="AK8714" t="s">
        <v>81</v>
      </c>
      <c r="AL8714">
        <v>130.50833600000001</v>
      </c>
      <c r="AM8714">
        <v>33.319260999999997</v>
      </c>
      <c r="AN8714" s="1">
        <v>43936</v>
      </c>
      <c r="AO8714">
        <v>40</v>
      </c>
      <c r="AP8714">
        <v>40</v>
      </c>
    </row>
    <row r="8715" spans="1:42" x14ac:dyDescent="0.15">
      <c r="A8715">
        <v>8714</v>
      </c>
      <c r="F8715">
        <v>30</v>
      </c>
      <c r="G8715" t="s">
        <v>76</v>
      </c>
      <c r="H8715" t="s">
        <v>4324</v>
      </c>
      <c r="I8715" t="s">
        <v>3160</v>
      </c>
      <c r="J8715" t="s">
        <v>383</v>
      </c>
      <c r="K8715" t="s">
        <v>383</v>
      </c>
      <c r="M8715" t="s">
        <v>2556</v>
      </c>
      <c r="N8715" t="s">
        <v>2557</v>
      </c>
      <c r="O8715" t="s">
        <v>383</v>
      </c>
      <c r="P8715">
        <v>409</v>
      </c>
      <c r="U8715" t="s">
        <v>4378</v>
      </c>
      <c r="W8715">
        <v>1</v>
      </c>
      <c r="AH8715" t="s">
        <v>389</v>
      </c>
      <c r="AI8715" t="s">
        <v>389</v>
      </c>
      <c r="AJ8715" t="s">
        <v>1684</v>
      </c>
      <c r="AK8715" t="s">
        <v>81</v>
      </c>
      <c r="AL8715">
        <v>130.50833600000001</v>
      </c>
      <c r="AM8715">
        <v>33.319260999999997</v>
      </c>
      <c r="AN8715" s="1">
        <v>43936</v>
      </c>
      <c r="AO8715">
        <v>40</v>
      </c>
      <c r="AP8715">
        <v>40</v>
      </c>
    </row>
    <row r="8716" spans="1:42" x14ac:dyDescent="0.15">
      <c r="A8716">
        <v>8715</v>
      </c>
      <c r="F8716">
        <v>50</v>
      </c>
      <c r="G8716" t="s">
        <v>76</v>
      </c>
      <c r="H8716" t="s">
        <v>4324</v>
      </c>
      <c r="J8716" t="s">
        <v>383</v>
      </c>
      <c r="K8716" t="s">
        <v>383</v>
      </c>
      <c r="M8716" t="s">
        <v>3670</v>
      </c>
      <c r="N8716" t="s">
        <v>3671</v>
      </c>
      <c r="O8716" t="s">
        <v>383</v>
      </c>
      <c r="P8716">
        <v>410</v>
      </c>
      <c r="U8716" t="s">
        <v>4378</v>
      </c>
      <c r="W8716">
        <v>1</v>
      </c>
      <c r="AH8716" t="s">
        <v>389</v>
      </c>
      <c r="AI8716" t="s">
        <v>389</v>
      </c>
      <c r="AJ8716" t="s">
        <v>1684</v>
      </c>
      <c r="AK8716" t="s">
        <v>81</v>
      </c>
      <c r="AL8716">
        <v>130.47028299999999</v>
      </c>
      <c r="AM8716">
        <v>33.532573999999997</v>
      </c>
      <c r="AN8716" s="1">
        <v>43936</v>
      </c>
      <c r="AO8716">
        <v>40</v>
      </c>
      <c r="AP8716">
        <v>40</v>
      </c>
    </row>
    <row r="8717" spans="1:42" x14ac:dyDescent="0.15">
      <c r="A8717">
        <v>8716</v>
      </c>
      <c r="F8717">
        <v>60</v>
      </c>
      <c r="G8717" t="s">
        <v>76</v>
      </c>
      <c r="H8717" t="s">
        <v>4324</v>
      </c>
      <c r="I8717" t="s">
        <v>4084</v>
      </c>
      <c r="J8717" t="s">
        <v>383</v>
      </c>
      <c r="K8717" t="s">
        <v>383</v>
      </c>
      <c r="M8717" t="s">
        <v>3670</v>
      </c>
      <c r="N8717" t="s">
        <v>3671</v>
      </c>
      <c r="O8717" t="s">
        <v>383</v>
      </c>
      <c r="P8717">
        <v>411</v>
      </c>
      <c r="U8717" t="s">
        <v>4378</v>
      </c>
      <c r="W8717">
        <v>1</v>
      </c>
      <c r="AH8717" t="s">
        <v>389</v>
      </c>
      <c r="AI8717" t="s">
        <v>389</v>
      </c>
      <c r="AJ8717" t="s">
        <v>1684</v>
      </c>
      <c r="AK8717" t="s">
        <v>81</v>
      </c>
      <c r="AL8717">
        <v>130.47028299999999</v>
      </c>
      <c r="AM8717">
        <v>33.532573999999997</v>
      </c>
      <c r="AN8717" s="1">
        <v>43936</v>
      </c>
      <c r="AO8717">
        <v>40</v>
      </c>
      <c r="AP8717">
        <v>40</v>
      </c>
    </row>
    <row r="8718" spans="1:42" x14ac:dyDescent="0.15">
      <c r="A8718">
        <v>8717</v>
      </c>
      <c r="F8718">
        <v>80</v>
      </c>
      <c r="G8718" t="s">
        <v>76</v>
      </c>
      <c r="H8718" t="s">
        <v>4324</v>
      </c>
      <c r="I8718" t="s">
        <v>3522</v>
      </c>
      <c r="J8718" t="s">
        <v>383</v>
      </c>
      <c r="K8718" t="s">
        <v>383</v>
      </c>
      <c r="N8718" t="s">
        <v>383</v>
      </c>
      <c r="O8718" t="s">
        <v>383</v>
      </c>
      <c r="P8718">
        <v>412</v>
      </c>
      <c r="S8718" t="s">
        <v>3529</v>
      </c>
      <c r="U8718" t="s">
        <v>4378</v>
      </c>
      <c r="W8718">
        <v>1</v>
      </c>
      <c r="AH8718" t="s">
        <v>389</v>
      </c>
      <c r="AI8718" t="s">
        <v>389</v>
      </c>
      <c r="AJ8718" t="s">
        <v>1684</v>
      </c>
      <c r="AK8718" t="s">
        <v>81</v>
      </c>
      <c r="AL8718">
        <v>130.418228</v>
      </c>
      <c r="AM8718">
        <v>33.606766999999998</v>
      </c>
      <c r="AN8718" s="1">
        <v>43936</v>
      </c>
      <c r="AO8718">
        <v>40</v>
      </c>
      <c r="AP8718">
        <v>40</v>
      </c>
    </row>
    <row r="8719" spans="1:42" x14ac:dyDescent="0.15">
      <c r="A8719">
        <v>8718</v>
      </c>
      <c r="F8719">
        <v>40</v>
      </c>
      <c r="G8719" t="s">
        <v>52</v>
      </c>
      <c r="H8719" t="s">
        <v>4324</v>
      </c>
      <c r="I8719" t="s">
        <v>3661</v>
      </c>
      <c r="J8719" t="s">
        <v>383</v>
      </c>
      <c r="K8719" t="s">
        <v>383</v>
      </c>
      <c r="M8719" t="s">
        <v>3982</v>
      </c>
      <c r="N8719" t="s">
        <v>4379</v>
      </c>
      <c r="O8719" t="s">
        <v>383</v>
      </c>
      <c r="P8719">
        <v>413</v>
      </c>
      <c r="U8719" t="s">
        <v>4378</v>
      </c>
      <c r="W8719">
        <v>1</v>
      </c>
      <c r="AH8719" t="s">
        <v>389</v>
      </c>
      <c r="AI8719" t="s">
        <v>389</v>
      </c>
      <c r="AJ8719" t="s">
        <v>1684</v>
      </c>
      <c r="AK8719" t="s">
        <v>61</v>
      </c>
      <c r="AL8719">
        <v>130.469987</v>
      </c>
      <c r="AM8719">
        <v>33.728788999999999</v>
      </c>
      <c r="AN8719" s="1">
        <v>43936</v>
      </c>
      <c r="AO8719">
        <v>40</v>
      </c>
      <c r="AP8719">
        <v>40</v>
      </c>
    </row>
    <row r="8720" spans="1:42" x14ac:dyDescent="0.15">
      <c r="A8720">
        <v>8719</v>
      </c>
      <c r="F8720">
        <v>40</v>
      </c>
      <c r="G8720" t="s">
        <v>52</v>
      </c>
      <c r="H8720" t="s">
        <v>4324</v>
      </c>
      <c r="I8720" t="s">
        <v>3356</v>
      </c>
      <c r="J8720" t="s">
        <v>383</v>
      </c>
      <c r="K8720" t="s">
        <v>383</v>
      </c>
      <c r="N8720" t="s">
        <v>383</v>
      </c>
      <c r="O8720" t="s">
        <v>383</v>
      </c>
      <c r="P8720">
        <v>414</v>
      </c>
      <c r="S8720" t="s">
        <v>3529</v>
      </c>
      <c r="U8720" t="s">
        <v>4378</v>
      </c>
      <c r="W8720">
        <v>1</v>
      </c>
      <c r="AH8720" t="s">
        <v>389</v>
      </c>
      <c r="AI8720" t="s">
        <v>389</v>
      </c>
      <c r="AJ8720" t="s">
        <v>1684</v>
      </c>
      <c r="AK8720" t="s">
        <v>61</v>
      </c>
      <c r="AL8720">
        <v>130.418228</v>
      </c>
      <c r="AM8720">
        <v>33.606766999999998</v>
      </c>
      <c r="AN8720" s="1">
        <v>43936</v>
      </c>
      <c r="AO8720">
        <v>40</v>
      </c>
      <c r="AP8720">
        <v>40</v>
      </c>
    </row>
    <row r="8721" spans="1:42" x14ac:dyDescent="0.15">
      <c r="A8721">
        <v>8720</v>
      </c>
      <c r="F8721">
        <v>30</v>
      </c>
      <c r="G8721" t="s">
        <v>52</v>
      </c>
      <c r="H8721" t="s">
        <v>4324</v>
      </c>
      <c r="I8721" t="s">
        <v>3814</v>
      </c>
      <c r="J8721" t="s">
        <v>383</v>
      </c>
      <c r="K8721" t="s">
        <v>383</v>
      </c>
      <c r="M8721" t="s">
        <v>2669</v>
      </c>
      <c r="N8721" t="s">
        <v>2670</v>
      </c>
      <c r="O8721" t="s">
        <v>383</v>
      </c>
      <c r="P8721">
        <v>415</v>
      </c>
      <c r="U8721" t="s">
        <v>4378</v>
      </c>
      <c r="W8721">
        <v>1</v>
      </c>
      <c r="AH8721" t="s">
        <v>389</v>
      </c>
      <c r="AI8721" t="s">
        <v>389</v>
      </c>
      <c r="AJ8721" t="s">
        <v>1684</v>
      </c>
      <c r="AK8721" t="s">
        <v>61</v>
      </c>
      <c r="AL8721">
        <v>130.19555500000001</v>
      </c>
      <c r="AM8721">
        <v>33.557305999999997</v>
      </c>
      <c r="AN8721" s="1">
        <v>43936</v>
      </c>
      <c r="AO8721">
        <v>40</v>
      </c>
      <c r="AP8721">
        <v>40</v>
      </c>
    </row>
    <row r="8722" spans="1:42" x14ac:dyDescent="0.15">
      <c r="A8722">
        <v>8721</v>
      </c>
      <c r="F8722">
        <v>50</v>
      </c>
      <c r="G8722" t="s">
        <v>52</v>
      </c>
      <c r="H8722" t="s">
        <v>4324</v>
      </c>
      <c r="I8722" t="s">
        <v>3522</v>
      </c>
      <c r="J8722" t="s">
        <v>383</v>
      </c>
      <c r="K8722" t="s">
        <v>383</v>
      </c>
      <c r="N8722" t="s">
        <v>383</v>
      </c>
      <c r="O8722" t="s">
        <v>383</v>
      </c>
      <c r="P8722">
        <v>416</v>
      </c>
      <c r="S8722" t="s">
        <v>4380</v>
      </c>
      <c r="U8722" t="s">
        <v>4378</v>
      </c>
      <c r="W8722">
        <v>1</v>
      </c>
      <c r="AH8722" t="s">
        <v>389</v>
      </c>
      <c r="AI8722" t="s">
        <v>389</v>
      </c>
      <c r="AJ8722" t="s">
        <v>1684</v>
      </c>
      <c r="AK8722" t="s">
        <v>61</v>
      </c>
      <c r="AL8722">
        <v>130.418228</v>
      </c>
      <c r="AM8722">
        <v>33.606766999999998</v>
      </c>
      <c r="AN8722" s="1">
        <v>43936</v>
      </c>
      <c r="AO8722">
        <v>40</v>
      </c>
      <c r="AP8722">
        <v>40</v>
      </c>
    </row>
    <row r="8723" spans="1:42" x14ac:dyDescent="0.15">
      <c r="A8723">
        <v>8722</v>
      </c>
      <c r="F8723">
        <v>20</v>
      </c>
      <c r="G8723" t="s">
        <v>76</v>
      </c>
      <c r="H8723" t="s">
        <v>4324</v>
      </c>
      <c r="I8723" t="s">
        <v>3033</v>
      </c>
      <c r="J8723" t="s">
        <v>383</v>
      </c>
      <c r="K8723" t="s">
        <v>383</v>
      </c>
      <c r="M8723" t="s">
        <v>835</v>
      </c>
      <c r="N8723" t="s">
        <v>836</v>
      </c>
      <c r="O8723" t="s">
        <v>835</v>
      </c>
      <c r="P8723">
        <v>417</v>
      </c>
      <c r="S8723" t="s">
        <v>2662</v>
      </c>
      <c r="U8723" t="s">
        <v>4378</v>
      </c>
      <c r="W8723">
        <v>1</v>
      </c>
      <c r="AH8723" t="s">
        <v>389</v>
      </c>
      <c r="AI8723" t="s">
        <v>389</v>
      </c>
      <c r="AJ8723" t="s">
        <v>838</v>
      </c>
      <c r="AK8723" t="s">
        <v>81</v>
      </c>
      <c r="AL8723">
        <v>130.873424</v>
      </c>
      <c r="AM8723">
        <v>33.880876000000001</v>
      </c>
      <c r="AN8723" s="1">
        <v>43936</v>
      </c>
      <c r="AO8723">
        <v>40</v>
      </c>
      <c r="AP8723">
        <v>40</v>
      </c>
    </row>
    <row r="8724" spans="1:42" x14ac:dyDescent="0.15">
      <c r="A8724">
        <v>8723</v>
      </c>
      <c r="F8724">
        <v>40</v>
      </c>
      <c r="G8724" t="s">
        <v>52</v>
      </c>
      <c r="H8724" t="s">
        <v>4324</v>
      </c>
      <c r="I8724" t="s">
        <v>4084</v>
      </c>
      <c r="J8724" t="s">
        <v>383</v>
      </c>
      <c r="K8724" t="s">
        <v>383</v>
      </c>
      <c r="M8724" t="s">
        <v>835</v>
      </c>
      <c r="N8724" t="s">
        <v>836</v>
      </c>
      <c r="O8724" t="s">
        <v>835</v>
      </c>
      <c r="P8724">
        <v>418</v>
      </c>
      <c r="S8724" t="s">
        <v>837</v>
      </c>
      <c r="U8724" t="s">
        <v>4378</v>
      </c>
      <c r="W8724">
        <v>1</v>
      </c>
      <c r="AH8724" t="s">
        <v>389</v>
      </c>
      <c r="AI8724" t="s">
        <v>389</v>
      </c>
      <c r="AJ8724" t="s">
        <v>838</v>
      </c>
      <c r="AK8724" t="s">
        <v>61</v>
      </c>
      <c r="AL8724">
        <v>130.873424</v>
      </c>
      <c r="AM8724">
        <v>33.880876000000001</v>
      </c>
      <c r="AN8724" s="1">
        <v>43936</v>
      </c>
      <c r="AO8724">
        <v>40</v>
      </c>
      <c r="AP8724">
        <v>40</v>
      </c>
    </row>
    <row r="8725" spans="1:42" x14ac:dyDescent="0.15">
      <c r="A8725">
        <v>8724</v>
      </c>
      <c r="F8725">
        <v>10</v>
      </c>
      <c r="G8725" t="s">
        <v>52</v>
      </c>
      <c r="H8725" t="s">
        <v>4324</v>
      </c>
      <c r="I8725" t="s">
        <v>4084</v>
      </c>
      <c r="J8725" t="s">
        <v>383</v>
      </c>
      <c r="K8725" t="s">
        <v>383</v>
      </c>
      <c r="M8725" t="s">
        <v>835</v>
      </c>
      <c r="N8725" t="s">
        <v>836</v>
      </c>
      <c r="O8725" t="s">
        <v>835</v>
      </c>
      <c r="P8725">
        <v>419</v>
      </c>
      <c r="S8725" t="s">
        <v>837</v>
      </c>
      <c r="U8725" t="s">
        <v>4378</v>
      </c>
      <c r="W8725">
        <v>1</v>
      </c>
      <c r="AH8725" t="s">
        <v>389</v>
      </c>
      <c r="AI8725" t="s">
        <v>389</v>
      </c>
      <c r="AJ8725" t="s">
        <v>838</v>
      </c>
      <c r="AK8725" t="s">
        <v>61</v>
      </c>
      <c r="AL8725">
        <v>130.873424</v>
      </c>
      <c r="AM8725">
        <v>33.880876000000001</v>
      </c>
      <c r="AN8725" s="1">
        <v>43936</v>
      </c>
      <c r="AO8725">
        <v>40</v>
      </c>
      <c r="AP8725">
        <v>40</v>
      </c>
    </row>
    <row r="8726" spans="1:42" x14ac:dyDescent="0.15">
      <c r="A8726">
        <v>8725</v>
      </c>
      <c r="F8726">
        <v>20</v>
      </c>
      <c r="G8726" t="s">
        <v>76</v>
      </c>
      <c r="H8726" t="s">
        <v>4324</v>
      </c>
      <c r="I8726" t="s">
        <v>4084</v>
      </c>
      <c r="J8726" t="s">
        <v>383</v>
      </c>
      <c r="K8726" t="s">
        <v>383</v>
      </c>
      <c r="M8726" t="s">
        <v>3296</v>
      </c>
      <c r="N8726" t="s">
        <v>3297</v>
      </c>
      <c r="O8726" t="s">
        <v>383</v>
      </c>
      <c r="P8726">
        <v>420</v>
      </c>
      <c r="U8726" t="s">
        <v>4378</v>
      </c>
      <c r="W8726">
        <v>1</v>
      </c>
      <c r="AH8726" t="s">
        <v>389</v>
      </c>
      <c r="AI8726" t="s">
        <v>389</v>
      </c>
      <c r="AJ8726" t="s">
        <v>1684</v>
      </c>
      <c r="AK8726" t="s">
        <v>81</v>
      </c>
      <c r="AL8726">
        <v>130.52605700000001</v>
      </c>
      <c r="AM8726">
        <v>33.487372999999998</v>
      </c>
      <c r="AN8726" s="1">
        <v>43936</v>
      </c>
      <c r="AO8726">
        <v>40</v>
      </c>
      <c r="AP8726">
        <v>40</v>
      </c>
    </row>
    <row r="8727" spans="1:42" x14ac:dyDescent="0.15">
      <c r="A8727">
        <v>8726</v>
      </c>
      <c r="F8727">
        <v>30</v>
      </c>
      <c r="G8727" t="s">
        <v>76</v>
      </c>
      <c r="H8727" t="s">
        <v>4324</v>
      </c>
      <c r="I8727" t="s">
        <v>3033</v>
      </c>
      <c r="J8727" t="s">
        <v>383</v>
      </c>
      <c r="K8727" t="s">
        <v>383</v>
      </c>
      <c r="M8727" t="s">
        <v>384</v>
      </c>
      <c r="N8727" t="s">
        <v>385</v>
      </c>
      <c r="O8727" t="s">
        <v>383</v>
      </c>
      <c r="P8727">
        <v>421</v>
      </c>
      <c r="U8727" t="s">
        <v>4378</v>
      </c>
      <c r="W8727">
        <v>1</v>
      </c>
      <c r="AH8727" t="s">
        <v>389</v>
      </c>
      <c r="AI8727" t="s">
        <v>389</v>
      </c>
      <c r="AJ8727" t="s">
        <v>1684</v>
      </c>
      <c r="AK8727" t="s">
        <v>81</v>
      </c>
      <c r="AL8727">
        <v>130.41487799999999</v>
      </c>
      <c r="AM8727">
        <v>33.591360000000002</v>
      </c>
      <c r="AN8727" s="1">
        <v>43936</v>
      </c>
      <c r="AO8727">
        <v>40</v>
      </c>
      <c r="AP8727">
        <v>40</v>
      </c>
    </row>
    <row r="8728" spans="1:42" x14ac:dyDescent="0.15">
      <c r="A8728">
        <v>8727</v>
      </c>
      <c r="F8728">
        <v>30</v>
      </c>
      <c r="G8728" t="s">
        <v>76</v>
      </c>
      <c r="H8728" t="s">
        <v>4324</v>
      </c>
      <c r="I8728" t="s">
        <v>3661</v>
      </c>
      <c r="J8728" t="s">
        <v>383</v>
      </c>
      <c r="K8728" t="s">
        <v>383</v>
      </c>
      <c r="M8728" t="s">
        <v>384</v>
      </c>
      <c r="N8728" t="s">
        <v>385</v>
      </c>
      <c r="O8728" t="s">
        <v>383</v>
      </c>
      <c r="P8728">
        <v>422</v>
      </c>
      <c r="U8728" t="s">
        <v>4378</v>
      </c>
      <c r="W8728">
        <v>1</v>
      </c>
      <c r="AH8728" t="s">
        <v>389</v>
      </c>
      <c r="AI8728" t="s">
        <v>389</v>
      </c>
      <c r="AJ8728" t="s">
        <v>1684</v>
      </c>
      <c r="AK8728" t="s">
        <v>81</v>
      </c>
      <c r="AL8728">
        <v>130.41487799999999</v>
      </c>
      <c r="AM8728">
        <v>33.591360000000002</v>
      </c>
      <c r="AN8728" s="1">
        <v>43936</v>
      </c>
      <c r="AO8728">
        <v>40</v>
      </c>
      <c r="AP8728">
        <v>40</v>
      </c>
    </row>
    <row r="8729" spans="1:42" x14ac:dyDescent="0.15">
      <c r="A8729">
        <v>8728</v>
      </c>
      <c r="F8729">
        <v>60</v>
      </c>
      <c r="G8729" t="s">
        <v>76</v>
      </c>
      <c r="H8729" t="s">
        <v>4324</v>
      </c>
      <c r="I8729" t="s">
        <v>4324</v>
      </c>
      <c r="J8729" t="s">
        <v>383</v>
      </c>
      <c r="K8729" t="s">
        <v>383</v>
      </c>
      <c r="M8729" t="s">
        <v>384</v>
      </c>
      <c r="N8729" t="s">
        <v>385</v>
      </c>
      <c r="O8729" t="s">
        <v>383</v>
      </c>
      <c r="P8729">
        <v>423</v>
      </c>
      <c r="U8729" t="s">
        <v>4378</v>
      </c>
      <c r="W8729">
        <v>1</v>
      </c>
      <c r="AH8729" t="s">
        <v>389</v>
      </c>
      <c r="AI8729" t="s">
        <v>389</v>
      </c>
      <c r="AJ8729" t="s">
        <v>1684</v>
      </c>
      <c r="AK8729" t="s">
        <v>81</v>
      </c>
      <c r="AL8729">
        <v>130.41487799999999</v>
      </c>
      <c r="AM8729">
        <v>33.591360000000002</v>
      </c>
      <c r="AN8729" s="1">
        <v>43936</v>
      </c>
      <c r="AO8729">
        <v>40</v>
      </c>
      <c r="AP8729">
        <v>40</v>
      </c>
    </row>
    <row r="8730" spans="1:42" x14ac:dyDescent="0.15">
      <c r="A8730">
        <v>8729</v>
      </c>
      <c r="F8730">
        <v>30</v>
      </c>
      <c r="G8730" t="s">
        <v>52</v>
      </c>
      <c r="H8730" t="s">
        <v>4324</v>
      </c>
      <c r="I8730" t="s">
        <v>4151</v>
      </c>
      <c r="J8730" t="s">
        <v>383</v>
      </c>
      <c r="K8730" t="s">
        <v>383</v>
      </c>
      <c r="M8730" t="s">
        <v>384</v>
      </c>
      <c r="N8730" t="s">
        <v>385</v>
      </c>
      <c r="O8730" t="s">
        <v>383</v>
      </c>
      <c r="P8730">
        <v>424</v>
      </c>
      <c r="U8730" t="s">
        <v>4378</v>
      </c>
      <c r="W8730">
        <v>1</v>
      </c>
      <c r="AH8730" t="s">
        <v>389</v>
      </c>
      <c r="AI8730" t="s">
        <v>389</v>
      </c>
      <c r="AJ8730" t="s">
        <v>1684</v>
      </c>
      <c r="AK8730" t="s">
        <v>61</v>
      </c>
      <c r="AL8730">
        <v>130.41487799999999</v>
      </c>
      <c r="AM8730">
        <v>33.591360000000002</v>
      </c>
      <c r="AN8730" s="1">
        <v>43936</v>
      </c>
      <c r="AO8730">
        <v>40</v>
      </c>
      <c r="AP8730">
        <v>40</v>
      </c>
    </row>
    <row r="8731" spans="1:42" x14ac:dyDescent="0.15">
      <c r="A8731">
        <v>8730</v>
      </c>
      <c r="F8731">
        <v>60</v>
      </c>
      <c r="G8731" t="s">
        <v>52</v>
      </c>
      <c r="H8731" t="s">
        <v>4324</v>
      </c>
      <c r="I8731" t="s">
        <v>4151</v>
      </c>
      <c r="J8731" t="s">
        <v>383</v>
      </c>
      <c r="K8731" t="s">
        <v>383</v>
      </c>
      <c r="M8731" t="s">
        <v>384</v>
      </c>
      <c r="N8731" t="s">
        <v>385</v>
      </c>
      <c r="O8731" t="s">
        <v>383</v>
      </c>
      <c r="P8731">
        <v>425</v>
      </c>
      <c r="U8731" t="s">
        <v>4378</v>
      </c>
      <c r="W8731">
        <v>1</v>
      </c>
      <c r="AH8731" t="s">
        <v>389</v>
      </c>
      <c r="AI8731" t="s">
        <v>389</v>
      </c>
      <c r="AJ8731" t="s">
        <v>1684</v>
      </c>
      <c r="AK8731" t="s">
        <v>61</v>
      </c>
      <c r="AL8731">
        <v>130.41487799999999</v>
      </c>
      <c r="AM8731">
        <v>33.591360000000002</v>
      </c>
      <c r="AN8731" s="1">
        <v>43936</v>
      </c>
      <c r="AO8731">
        <v>40</v>
      </c>
      <c r="AP8731">
        <v>40</v>
      </c>
    </row>
    <row r="8732" spans="1:42" x14ac:dyDescent="0.15">
      <c r="A8732">
        <v>8731</v>
      </c>
      <c r="F8732">
        <v>50</v>
      </c>
      <c r="G8732" t="s">
        <v>52</v>
      </c>
      <c r="H8732" t="s">
        <v>4324</v>
      </c>
      <c r="I8732" t="s">
        <v>3356</v>
      </c>
      <c r="J8732" t="s">
        <v>383</v>
      </c>
      <c r="K8732" t="s">
        <v>383</v>
      </c>
      <c r="M8732" t="s">
        <v>1682</v>
      </c>
      <c r="N8732" t="s">
        <v>1683</v>
      </c>
      <c r="O8732" t="s">
        <v>383</v>
      </c>
      <c r="P8732">
        <v>426</v>
      </c>
      <c r="U8732" t="s">
        <v>4378</v>
      </c>
      <c r="W8732">
        <v>1</v>
      </c>
      <c r="AH8732" t="s">
        <v>389</v>
      </c>
      <c r="AI8732" t="s">
        <v>389</v>
      </c>
      <c r="AJ8732" t="s">
        <v>1684</v>
      </c>
      <c r="AK8732" t="s">
        <v>61</v>
      </c>
      <c r="AL8732">
        <v>130.54074800000001</v>
      </c>
      <c r="AM8732">
        <v>33.805531000000002</v>
      </c>
      <c r="AN8732" s="1">
        <v>43936</v>
      </c>
      <c r="AO8732">
        <v>40</v>
      </c>
      <c r="AP8732">
        <v>40</v>
      </c>
    </row>
    <row r="8733" spans="1:42" x14ac:dyDescent="0.15">
      <c r="A8733">
        <v>8732</v>
      </c>
      <c r="F8733">
        <v>50</v>
      </c>
      <c r="G8733" t="s">
        <v>76</v>
      </c>
      <c r="H8733" t="s">
        <v>4324</v>
      </c>
      <c r="I8733" t="s">
        <v>3258</v>
      </c>
      <c r="J8733" t="s">
        <v>383</v>
      </c>
      <c r="K8733" t="s">
        <v>383</v>
      </c>
      <c r="M8733" t="s">
        <v>384</v>
      </c>
      <c r="N8733" t="s">
        <v>385</v>
      </c>
      <c r="O8733" t="s">
        <v>383</v>
      </c>
      <c r="P8733">
        <v>427</v>
      </c>
      <c r="U8733" t="s">
        <v>4378</v>
      </c>
      <c r="W8733">
        <v>1</v>
      </c>
      <c r="AH8733" t="s">
        <v>389</v>
      </c>
      <c r="AI8733" t="s">
        <v>389</v>
      </c>
      <c r="AJ8733" t="s">
        <v>1684</v>
      </c>
      <c r="AK8733" t="s">
        <v>81</v>
      </c>
      <c r="AL8733">
        <v>130.41487799999999</v>
      </c>
      <c r="AM8733">
        <v>33.591360000000002</v>
      </c>
      <c r="AN8733" s="1">
        <v>43936</v>
      </c>
      <c r="AO8733">
        <v>40</v>
      </c>
      <c r="AP8733">
        <v>40</v>
      </c>
    </row>
    <row r="8734" spans="1:42" x14ac:dyDescent="0.15">
      <c r="A8734">
        <v>8733</v>
      </c>
      <c r="F8734">
        <v>30</v>
      </c>
      <c r="G8734" t="s">
        <v>76</v>
      </c>
      <c r="H8734" t="s">
        <v>4324</v>
      </c>
      <c r="I8734" t="s">
        <v>3356</v>
      </c>
      <c r="J8734" t="s">
        <v>383</v>
      </c>
      <c r="K8734" t="s">
        <v>383</v>
      </c>
      <c r="M8734" t="s">
        <v>384</v>
      </c>
      <c r="N8734" t="s">
        <v>385</v>
      </c>
      <c r="O8734" t="s">
        <v>383</v>
      </c>
      <c r="P8734">
        <v>428</v>
      </c>
      <c r="U8734" t="s">
        <v>4378</v>
      </c>
      <c r="W8734">
        <v>1</v>
      </c>
      <c r="AH8734" t="s">
        <v>389</v>
      </c>
      <c r="AI8734" t="s">
        <v>389</v>
      </c>
      <c r="AJ8734" t="s">
        <v>1684</v>
      </c>
      <c r="AK8734" t="s">
        <v>81</v>
      </c>
      <c r="AL8734">
        <v>130.41487799999999</v>
      </c>
      <c r="AM8734">
        <v>33.591360000000002</v>
      </c>
      <c r="AN8734" s="1">
        <v>43936</v>
      </c>
      <c r="AO8734">
        <v>40</v>
      </c>
      <c r="AP8734">
        <v>40</v>
      </c>
    </row>
    <row r="8735" spans="1:42" x14ac:dyDescent="0.15">
      <c r="A8735">
        <v>8734</v>
      </c>
      <c r="F8735">
        <v>40</v>
      </c>
      <c r="G8735" t="s">
        <v>52</v>
      </c>
      <c r="H8735" t="s">
        <v>4324</v>
      </c>
      <c r="I8735" t="s">
        <v>3033</v>
      </c>
      <c r="J8735" t="s">
        <v>383</v>
      </c>
      <c r="K8735" t="s">
        <v>383</v>
      </c>
      <c r="M8735" t="s">
        <v>384</v>
      </c>
      <c r="N8735" t="s">
        <v>385</v>
      </c>
      <c r="O8735" t="s">
        <v>383</v>
      </c>
      <c r="P8735">
        <v>429</v>
      </c>
      <c r="U8735" t="s">
        <v>4378</v>
      </c>
      <c r="W8735">
        <v>1</v>
      </c>
      <c r="AH8735" t="s">
        <v>389</v>
      </c>
      <c r="AI8735" t="s">
        <v>389</v>
      </c>
      <c r="AJ8735" t="s">
        <v>1684</v>
      </c>
      <c r="AK8735" t="s">
        <v>61</v>
      </c>
      <c r="AL8735">
        <v>130.41487799999999</v>
      </c>
      <c r="AM8735">
        <v>33.591360000000002</v>
      </c>
      <c r="AN8735" s="1">
        <v>43936</v>
      </c>
      <c r="AO8735">
        <v>40</v>
      </c>
      <c r="AP8735">
        <v>40</v>
      </c>
    </row>
    <row r="8736" spans="1:42" x14ac:dyDescent="0.15">
      <c r="A8736">
        <v>8735</v>
      </c>
      <c r="F8736">
        <v>30</v>
      </c>
      <c r="G8736" t="s">
        <v>52</v>
      </c>
      <c r="H8736" t="s">
        <v>4324</v>
      </c>
      <c r="I8736" t="s">
        <v>3356</v>
      </c>
      <c r="J8736" t="s">
        <v>383</v>
      </c>
      <c r="K8736" t="s">
        <v>383</v>
      </c>
      <c r="M8736" t="s">
        <v>384</v>
      </c>
      <c r="N8736" t="s">
        <v>385</v>
      </c>
      <c r="O8736" t="s">
        <v>383</v>
      </c>
      <c r="P8736">
        <v>430</v>
      </c>
      <c r="U8736" t="s">
        <v>4378</v>
      </c>
      <c r="W8736">
        <v>1</v>
      </c>
      <c r="AH8736" t="s">
        <v>389</v>
      </c>
      <c r="AI8736" t="s">
        <v>389</v>
      </c>
      <c r="AJ8736" t="s">
        <v>1684</v>
      </c>
      <c r="AK8736" t="s">
        <v>61</v>
      </c>
      <c r="AL8736">
        <v>130.41487799999999</v>
      </c>
      <c r="AM8736">
        <v>33.591360000000002</v>
      </c>
      <c r="AN8736" s="1">
        <v>43936</v>
      </c>
      <c r="AO8736">
        <v>40</v>
      </c>
      <c r="AP8736">
        <v>40</v>
      </c>
    </row>
    <row r="8737" spans="1:42" x14ac:dyDescent="0.15">
      <c r="A8737">
        <v>8736</v>
      </c>
      <c r="F8737">
        <v>60</v>
      </c>
      <c r="G8737" t="s">
        <v>52</v>
      </c>
      <c r="H8737" t="s">
        <v>4324</v>
      </c>
      <c r="J8737" t="s">
        <v>383</v>
      </c>
      <c r="K8737" t="s">
        <v>383</v>
      </c>
      <c r="M8737" t="s">
        <v>384</v>
      </c>
      <c r="N8737" t="s">
        <v>385</v>
      </c>
      <c r="O8737" t="s">
        <v>383</v>
      </c>
      <c r="P8737">
        <v>431</v>
      </c>
      <c r="U8737" t="s">
        <v>4378</v>
      </c>
      <c r="W8737">
        <v>1</v>
      </c>
      <c r="AH8737" t="s">
        <v>389</v>
      </c>
      <c r="AI8737" t="s">
        <v>389</v>
      </c>
      <c r="AJ8737" t="s">
        <v>1684</v>
      </c>
      <c r="AK8737" t="s">
        <v>61</v>
      </c>
      <c r="AL8737">
        <v>130.41487799999999</v>
      </c>
      <c r="AM8737">
        <v>33.591360000000002</v>
      </c>
      <c r="AN8737" s="1">
        <v>43936</v>
      </c>
      <c r="AO8737">
        <v>40</v>
      </c>
      <c r="AP8737">
        <v>40</v>
      </c>
    </row>
    <row r="8738" spans="1:42" x14ac:dyDescent="0.15">
      <c r="A8738">
        <v>8737</v>
      </c>
      <c r="F8738">
        <v>70</v>
      </c>
      <c r="G8738" t="s">
        <v>52</v>
      </c>
      <c r="H8738" t="s">
        <v>4324</v>
      </c>
      <c r="J8738" t="s">
        <v>383</v>
      </c>
      <c r="K8738" t="s">
        <v>383</v>
      </c>
      <c r="M8738" t="s">
        <v>384</v>
      </c>
      <c r="N8738" t="s">
        <v>385</v>
      </c>
      <c r="O8738" t="s">
        <v>383</v>
      </c>
      <c r="P8738">
        <v>432</v>
      </c>
      <c r="U8738" t="s">
        <v>4378</v>
      </c>
      <c r="W8738">
        <v>1</v>
      </c>
      <c r="AH8738" t="s">
        <v>389</v>
      </c>
      <c r="AI8738" t="s">
        <v>389</v>
      </c>
      <c r="AJ8738" t="s">
        <v>1684</v>
      </c>
      <c r="AK8738" t="s">
        <v>61</v>
      </c>
      <c r="AL8738">
        <v>130.41487799999999</v>
      </c>
      <c r="AM8738">
        <v>33.591360000000002</v>
      </c>
      <c r="AN8738" s="1">
        <v>43936</v>
      </c>
      <c r="AO8738">
        <v>40</v>
      </c>
      <c r="AP8738">
        <v>40</v>
      </c>
    </row>
    <row r="8739" spans="1:42" x14ac:dyDescent="0.15">
      <c r="A8739">
        <v>8738</v>
      </c>
      <c r="F8739">
        <v>20</v>
      </c>
      <c r="G8739" t="s">
        <v>76</v>
      </c>
      <c r="H8739" t="s">
        <v>4324</v>
      </c>
      <c r="I8739" t="s">
        <v>3661</v>
      </c>
      <c r="J8739" t="s">
        <v>383</v>
      </c>
      <c r="K8739" t="s">
        <v>383</v>
      </c>
      <c r="M8739" t="s">
        <v>384</v>
      </c>
      <c r="N8739" t="s">
        <v>385</v>
      </c>
      <c r="O8739" t="s">
        <v>383</v>
      </c>
      <c r="P8739">
        <v>433</v>
      </c>
      <c r="U8739" t="s">
        <v>4378</v>
      </c>
      <c r="W8739">
        <v>1</v>
      </c>
      <c r="AH8739" t="s">
        <v>389</v>
      </c>
      <c r="AI8739" t="s">
        <v>389</v>
      </c>
      <c r="AJ8739" t="s">
        <v>1684</v>
      </c>
      <c r="AK8739" t="s">
        <v>81</v>
      </c>
      <c r="AL8739">
        <v>130.41487799999999</v>
      </c>
      <c r="AM8739">
        <v>33.591360000000002</v>
      </c>
      <c r="AN8739" s="1">
        <v>43936</v>
      </c>
      <c r="AO8739">
        <v>40</v>
      </c>
      <c r="AP8739">
        <v>40</v>
      </c>
    </row>
    <row r="8740" spans="1:42" x14ac:dyDescent="0.15">
      <c r="A8740">
        <v>8739</v>
      </c>
      <c r="F8740">
        <v>40</v>
      </c>
      <c r="G8740" t="s">
        <v>76</v>
      </c>
      <c r="H8740" t="s">
        <v>4324</v>
      </c>
      <c r="J8740" t="s">
        <v>383</v>
      </c>
      <c r="K8740" t="s">
        <v>383</v>
      </c>
      <c r="M8740" t="s">
        <v>384</v>
      </c>
      <c r="N8740" t="s">
        <v>385</v>
      </c>
      <c r="O8740" t="s">
        <v>383</v>
      </c>
      <c r="P8740">
        <v>434</v>
      </c>
      <c r="U8740" t="s">
        <v>4378</v>
      </c>
      <c r="W8740">
        <v>1</v>
      </c>
      <c r="AH8740" t="s">
        <v>389</v>
      </c>
      <c r="AI8740" t="s">
        <v>389</v>
      </c>
      <c r="AJ8740" t="s">
        <v>1684</v>
      </c>
      <c r="AK8740" t="s">
        <v>81</v>
      </c>
      <c r="AL8740">
        <v>130.41487799999999</v>
      </c>
      <c r="AM8740">
        <v>33.591360000000002</v>
      </c>
      <c r="AN8740" s="1">
        <v>43936</v>
      </c>
      <c r="AO8740">
        <v>40</v>
      </c>
      <c r="AP8740">
        <v>40</v>
      </c>
    </row>
    <row r="8741" spans="1:42" x14ac:dyDescent="0.15">
      <c r="A8741">
        <v>8740</v>
      </c>
      <c r="F8741">
        <v>50</v>
      </c>
      <c r="G8741" t="s">
        <v>76</v>
      </c>
      <c r="H8741" t="s">
        <v>4324</v>
      </c>
      <c r="I8741" t="s">
        <v>3522</v>
      </c>
      <c r="J8741" t="s">
        <v>383</v>
      </c>
      <c r="K8741" t="s">
        <v>383</v>
      </c>
      <c r="M8741" t="s">
        <v>384</v>
      </c>
      <c r="N8741" t="s">
        <v>385</v>
      </c>
      <c r="O8741" t="s">
        <v>383</v>
      </c>
      <c r="P8741">
        <v>435</v>
      </c>
      <c r="U8741" t="s">
        <v>4378</v>
      </c>
      <c r="W8741">
        <v>1</v>
      </c>
      <c r="AH8741" t="s">
        <v>389</v>
      </c>
      <c r="AI8741" t="s">
        <v>389</v>
      </c>
      <c r="AJ8741" t="s">
        <v>1684</v>
      </c>
      <c r="AK8741" t="s">
        <v>81</v>
      </c>
      <c r="AL8741">
        <v>130.41487799999999</v>
      </c>
      <c r="AM8741">
        <v>33.591360000000002</v>
      </c>
      <c r="AN8741" s="1">
        <v>43936</v>
      </c>
      <c r="AO8741">
        <v>40</v>
      </c>
      <c r="AP8741">
        <v>40</v>
      </c>
    </row>
    <row r="8742" spans="1:42" x14ac:dyDescent="0.15">
      <c r="A8742">
        <v>8741</v>
      </c>
      <c r="F8742">
        <v>50</v>
      </c>
      <c r="G8742" t="s">
        <v>52</v>
      </c>
      <c r="H8742" t="s">
        <v>4324</v>
      </c>
      <c r="I8742" t="s">
        <v>3522</v>
      </c>
      <c r="J8742" t="s">
        <v>383</v>
      </c>
      <c r="K8742" t="s">
        <v>383</v>
      </c>
      <c r="M8742" t="s">
        <v>384</v>
      </c>
      <c r="N8742" t="s">
        <v>385</v>
      </c>
      <c r="O8742" t="s">
        <v>383</v>
      </c>
      <c r="P8742">
        <v>436</v>
      </c>
      <c r="U8742" t="s">
        <v>4378</v>
      </c>
      <c r="W8742">
        <v>1</v>
      </c>
      <c r="AH8742" t="s">
        <v>389</v>
      </c>
      <c r="AI8742" t="s">
        <v>389</v>
      </c>
      <c r="AJ8742" t="s">
        <v>1684</v>
      </c>
      <c r="AK8742" t="s">
        <v>61</v>
      </c>
      <c r="AL8742">
        <v>130.41487799999999</v>
      </c>
      <c r="AM8742">
        <v>33.591360000000002</v>
      </c>
      <c r="AN8742" s="1">
        <v>43936</v>
      </c>
      <c r="AO8742">
        <v>40</v>
      </c>
      <c r="AP8742">
        <v>40</v>
      </c>
    </row>
    <row r="8743" spans="1:42" x14ac:dyDescent="0.15">
      <c r="A8743">
        <v>8742</v>
      </c>
      <c r="F8743">
        <v>60</v>
      </c>
      <c r="G8743" t="s">
        <v>76</v>
      </c>
      <c r="H8743" t="s">
        <v>4324</v>
      </c>
      <c r="I8743" t="s">
        <v>3356</v>
      </c>
      <c r="J8743" t="s">
        <v>97</v>
      </c>
      <c r="K8743" t="s">
        <v>97</v>
      </c>
      <c r="M8743" t="s">
        <v>4304</v>
      </c>
      <c r="N8743" t="s">
        <v>4305</v>
      </c>
      <c r="O8743" t="s">
        <v>97</v>
      </c>
      <c r="P8743">
        <v>54</v>
      </c>
      <c r="U8743" t="s">
        <v>4381</v>
      </c>
      <c r="W8743">
        <v>1</v>
      </c>
      <c r="AH8743" t="s">
        <v>101</v>
      </c>
      <c r="AI8743" t="s">
        <v>101</v>
      </c>
      <c r="AJ8743" t="s">
        <v>1111</v>
      </c>
      <c r="AK8743" t="s">
        <v>81</v>
      </c>
      <c r="AL8743">
        <v>135.700536</v>
      </c>
      <c r="AM8743">
        <v>34.691963000000001</v>
      </c>
      <c r="AN8743" s="1">
        <v>43936</v>
      </c>
      <c r="AO8743">
        <v>29</v>
      </c>
      <c r="AP8743">
        <v>29</v>
      </c>
    </row>
    <row r="8744" spans="1:42" x14ac:dyDescent="0.15">
      <c r="A8744">
        <v>8743</v>
      </c>
      <c r="F8744">
        <v>30</v>
      </c>
      <c r="G8744" t="s">
        <v>52</v>
      </c>
      <c r="H8744" t="s">
        <v>4324</v>
      </c>
      <c r="I8744" t="s">
        <v>3356</v>
      </c>
      <c r="J8744" t="s">
        <v>1464</v>
      </c>
      <c r="K8744" t="s">
        <v>383</v>
      </c>
      <c r="N8744" t="s">
        <v>383</v>
      </c>
      <c r="O8744" t="s">
        <v>4382</v>
      </c>
      <c r="P8744">
        <v>15</v>
      </c>
      <c r="Q8744">
        <v>1</v>
      </c>
      <c r="V8744" t="s">
        <v>4383</v>
      </c>
      <c r="W8744">
        <v>1</v>
      </c>
      <c r="AH8744" t="s">
        <v>1468</v>
      </c>
      <c r="AI8744" t="s">
        <v>389</v>
      </c>
      <c r="AJ8744" t="s">
        <v>4384</v>
      </c>
      <c r="AK8744" t="s">
        <v>61</v>
      </c>
      <c r="AL8744">
        <v>130.418228</v>
      </c>
      <c r="AM8744">
        <v>33.606766999999998</v>
      </c>
      <c r="AN8744" s="1">
        <v>43936</v>
      </c>
      <c r="AO8744">
        <v>42</v>
      </c>
      <c r="AP8744">
        <v>40</v>
      </c>
    </row>
    <row r="8745" spans="1:42" x14ac:dyDescent="0.15">
      <c r="A8745">
        <v>8744</v>
      </c>
      <c r="F8745" t="s">
        <v>417</v>
      </c>
      <c r="G8745" t="s">
        <v>76</v>
      </c>
      <c r="H8745" t="s">
        <v>4324</v>
      </c>
      <c r="J8745" t="s">
        <v>1564</v>
      </c>
      <c r="K8745" t="s">
        <v>1564</v>
      </c>
      <c r="M8745" t="s">
        <v>3610</v>
      </c>
      <c r="N8745" t="s">
        <v>3611</v>
      </c>
      <c r="O8745" t="s">
        <v>1564</v>
      </c>
      <c r="P8745">
        <v>21</v>
      </c>
      <c r="Q8745">
        <v>19</v>
      </c>
      <c r="V8745" t="s">
        <v>4385</v>
      </c>
      <c r="W8745">
        <v>1</v>
      </c>
      <c r="AH8745" t="s">
        <v>1569</v>
      </c>
      <c r="AI8745" t="s">
        <v>1569</v>
      </c>
      <c r="AJ8745" t="s">
        <v>1570</v>
      </c>
      <c r="AK8745" t="s">
        <v>81</v>
      </c>
      <c r="AL8745">
        <v>134.04681199999999</v>
      </c>
      <c r="AM8745">
        <v>34.342734999999998</v>
      </c>
      <c r="AN8745" s="1">
        <v>43936</v>
      </c>
      <c r="AO8745">
        <v>37</v>
      </c>
      <c r="AP8745">
        <v>37</v>
      </c>
    </row>
    <row r="8746" spans="1:42" x14ac:dyDescent="0.15">
      <c r="A8746">
        <v>8745</v>
      </c>
      <c r="F8746">
        <v>50</v>
      </c>
      <c r="G8746" t="s">
        <v>76</v>
      </c>
      <c r="H8746" t="s">
        <v>4324</v>
      </c>
      <c r="I8746" t="s">
        <v>3033</v>
      </c>
      <c r="J8746" t="s">
        <v>132</v>
      </c>
      <c r="K8746" t="s">
        <v>132</v>
      </c>
      <c r="M8746" t="s">
        <v>4386</v>
      </c>
      <c r="N8746" t="s">
        <v>4387</v>
      </c>
      <c r="O8746" t="s">
        <v>132</v>
      </c>
      <c r="P8746">
        <v>20</v>
      </c>
      <c r="U8746" t="s">
        <v>4388</v>
      </c>
      <c r="W8746">
        <v>1</v>
      </c>
      <c r="AH8746" t="s">
        <v>135</v>
      </c>
      <c r="AI8746" t="s">
        <v>135</v>
      </c>
      <c r="AJ8746" t="s">
        <v>1289</v>
      </c>
      <c r="AK8746" t="s">
        <v>81</v>
      </c>
      <c r="AL8746">
        <v>136.58379500000001</v>
      </c>
      <c r="AM8746">
        <v>35.074134000000001</v>
      </c>
      <c r="AN8746" s="1">
        <v>43936</v>
      </c>
      <c r="AO8746">
        <v>24</v>
      </c>
      <c r="AP8746">
        <v>24</v>
      </c>
    </row>
    <row r="8747" spans="1:42" x14ac:dyDescent="0.15">
      <c r="A8747">
        <v>8746</v>
      </c>
      <c r="F8747">
        <v>30</v>
      </c>
      <c r="G8747" t="s">
        <v>52</v>
      </c>
      <c r="H8747" t="s">
        <v>4324</v>
      </c>
      <c r="I8747" t="s">
        <v>3941</v>
      </c>
      <c r="J8747" t="s">
        <v>132</v>
      </c>
      <c r="K8747" t="s">
        <v>132</v>
      </c>
      <c r="M8747" t="s">
        <v>4030</v>
      </c>
      <c r="N8747" t="s">
        <v>4031</v>
      </c>
      <c r="O8747" t="s">
        <v>132</v>
      </c>
      <c r="P8747">
        <v>21</v>
      </c>
      <c r="U8747" t="s">
        <v>4389</v>
      </c>
      <c r="W8747">
        <v>1</v>
      </c>
      <c r="AH8747" t="s">
        <v>135</v>
      </c>
      <c r="AI8747" t="s">
        <v>135</v>
      </c>
      <c r="AJ8747" t="s">
        <v>1289</v>
      </c>
      <c r="AK8747" t="s">
        <v>61</v>
      </c>
      <c r="AL8747">
        <v>136.50541899999999</v>
      </c>
      <c r="AM8747">
        <v>34.718609000000001</v>
      </c>
      <c r="AN8747" s="1">
        <v>43936</v>
      </c>
      <c r="AO8747">
        <v>24</v>
      </c>
      <c r="AP8747">
        <v>24</v>
      </c>
    </row>
    <row r="8748" spans="1:42" x14ac:dyDescent="0.15">
      <c r="A8748">
        <v>8747</v>
      </c>
      <c r="F8748">
        <v>70</v>
      </c>
      <c r="G8748" t="s">
        <v>52</v>
      </c>
      <c r="H8748" t="s">
        <v>4324</v>
      </c>
      <c r="I8748" t="s">
        <v>3661</v>
      </c>
      <c r="J8748" t="s">
        <v>768</v>
      </c>
      <c r="K8748" t="s">
        <v>768</v>
      </c>
      <c r="M8748" t="s">
        <v>769</v>
      </c>
      <c r="N8748" t="s">
        <v>770</v>
      </c>
      <c r="O8748" t="s">
        <v>769</v>
      </c>
      <c r="P8748">
        <v>48</v>
      </c>
      <c r="Q8748">
        <v>14</v>
      </c>
      <c r="S8748" t="s">
        <v>2369</v>
      </c>
      <c r="V8748" t="s">
        <v>4390</v>
      </c>
      <c r="W8748">
        <v>1</v>
      </c>
      <c r="AH8748" t="s">
        <v>772</v>
      </c>
      <c r="AI8748" t="s">
        <v>772</v>
      </c>
      <c r="AJ8748" t="s">
        <v>773</v>
      </c>
      <c r="AK8748" t="s">
        <v>61</v>
      </c>
      <c r="AL8748">
        <v>138.38329300000001</v>
      </c>
      <c r="AM8748">
        <v>34.975183999999999</v>
      </c>
      <c r="AN8748" s="1">
        <v>43936</v>
      </c>
      <c r="AO8748">
        <v>22</v>
      </c>
      <c r="AP8748">
        <v>22</v>
      </c>
    </row>
    <row r="8749" spans="1:42" x14ac:dyDescent="0.15">
      <c r="A8749">
        <v>8748</v>
      </c>
      <c r="F8749">
        <v>60</v>
      </c>
      <c r="G8749" t="s">
        <v>76</v>
      </c>
      <c r="H8749" t="s">
        <v>4324</v>
      </c>
      <c r="I8749" t="s">
        <v>3522</v>
      </c>
      <c r="J8749" t="s">
        <v>813</v>
      </c>
      <c r="K8749" t="s">
        <v>813</v>
      </c>
      <c r="M8749" t="s">
        <v>814</v>
      </c>
      <c r="N8749" t="s">
        <v>815</v>
      </c>
      <c r="O8749" t="s">
        <v>813</v>
      </c>
      <c r="P8749">
        <v>65</v>
      </c>
      <c r="Q8749">
        <v>52</v>
      </c>
      <c r="V8749" t="s">
        <v>4391</v>
      </c>
      <c r="W8749">
        <v>1</v>
      </c>
      <c r="AH8749" t="s">
        <v>818</v>
      </c>
      <c r="AI8749" t="s">
        <v>818</v>
      </c>
      <c r="AJ8749" t="s">
        <v>2047</v>
      </c>
      <c r="AK8749" t="s">
        <v>81</v>
      </c>
      <c r="AL8749">
        <v>140.870172</v>
      </c>
      <c r="AM8749">
        <v>38.269075000000001</v>
      </c>
      <c r="AN8749" s="1">
        <v>43936</v>
      </c>
      <c r="AO8749">
        <v>4</v>
      </c>
      <c r="AP8749">
        <v>4</v>
      </c>
    </row>
    <row r="8750" spans="1:42" x14ac:dyDescent="0.15">
      <c r="A8750">
        <v>8749</v>
      </c>
      <c r="F8750">
        <v>40</v>
      </c>
      <c r="G8750" t="s">
        <v>52</v>
      </c>
      <c r="H8750" t="s">
        <v>4324</v>
      </c>
      <c r="I8750" t="s">
        <v>3033</v>
      </c>
      <c r="J8750" t="s">
        <v>864</v>
      </c>
      <c r="K8750" t="s">
        <v>864</v>
      </c>
      <c r="M8750" t="s">
        <v>1417</v>
      </c>
      <c r="N8750" t="s">
        <v>1418</v>
      </c>
      <c r="O8750" t="s">
        <v>864</v>
      </c>
      <c r="P8750">
        <v>411</v>
      </c>
      <c r="U8750" t="s">
        <v>3771</v>
      </c>
      <c r="W8750">
        <v>1</v>
      </c>
      <c r="AH8750" t="s">
        <v>868</v>
      </c>
      <c r="AI8750" t="s">
        <v>868</v>
      </c>
      <c r="AJ8750" t="s">
        <v>1058</v>
      </c>
      <c r="AK8750" t="s">
        <v>61</v>
      </c>
      <c r="AL8750">
        <v>134.84117699999999</v>
      </c>
      <c r="AM8750">
        <v>34.756950000000003</v>
      </c>
      <c r="AN8750" s="1">
        <v>43936</v>
      </c>
      <c r="AO8750">
        <v>28</v>
      </c>
      <c r="AP8750">
        <v>28</v>
      </c>
    </row>
    <row r="8751" spans="1:42" x14ac:dyDescent="0.15">
      <c r="A8751">
        <v>8750</v>
      </c>
      <c r="F8751">
        <v>40</v>
      </c>
      <c r="G8751" t="s">
        <v>52</v>
      </c>
      <c r="H8751" t="s">
        <v>4324</v>
      </c>
      <c r="I8751" t="s">
        <v>3356</v>
      </c>
      <c r="J8751" t="s">
        <v>864</v>
      </c>
      <c r="K8751" t="s">
        <v>864</v>
      </c>
      <c r="M8751" t="s">
        <v>4213</v>
      </c>
      <c r="N8751" t="s">
        <v>4214</v>
      </c>
      <c r="O8751" t="s">
        <v>864</v>
      </c>
      <c r="P8751">
        <v>412</v>
      </c>
      <c r="U8751" t="s">
        <v>3771</v>
      </c>
      <c r="W8751">
        <v>1</v>
      </c>
      <c r="AH8751" t="s">
        <v>868</v>
      </c>
      <c r="AI8751" t="s">
        <v>868</v>
      </c>
      <c r="AJ8751" t="s">
        <v>1058</v>
      </c>
      <c r="AK8751" t="s">
        <v>61</v>
      </c>
      <c r="AL8751">
        <v>134.79044099999999</v>
      </c>
      <c r="AM8751">
        <v>34.766204000000002</v>
      </c>
      <c r="AN8751" s="1">
        <v>43936</v>
      </c>
      <c r="AO8751">
        <v>28</v>
      </c>
      <c r="AP8751">
        <v>28</v>
      </c>
    </row>
    <row r="8752" spans="1:42" x14ac:dyDescent="0.15">
      <c r="A8752">
        <v>8751</v>
      </c>
      <c r="F8752">
        <v>20</v>
      </c>
      <c r="G8752" t="s">
        <v>52</v>
      </c>
      <c r="H8752" t="s">
        <v>4324</v>
      </c>
      <c r="I8752" t="s">
        <v>3814</v>
      </c>
      <c r="J8752" t="s">
        <v>864</v>
      </c>
      <c r="K8752" t="s">
        <v>864</v>
      </c>
      <c r="M8752" t="s">
        <v>4213</v>
      </c>
      <c r="N8752" t="s">
        <v>4214</v>
      </c>
      <c r="O8752" t="s">
        <v>864</v>
      </c>
      <c r="P8752">
        <v>413</v>
      </c>
      <c r="U8752" t="s">
        <v>3771</v>
      </c>
      <c r="W8752">
        <v>1</v>
      </c>
      <c r="AH8752" t="s">
        <v>868</v>
      </c>
      <c r="AI8752" t="s">
        <v>868</v>
      </c>
      <c r="AJ8752" t="s">
        <v>1058</v>
      </c>
      <c r="AK8752" t="s">
        <v>61</v>
      </c>
      <c r="AL8752">
        <v>134.79044099999999</v>
      </c>
      <c r="AM8752">
        <v>34.766204000000002</v>
      </c>
      <c r="AN8752" s="1">
        <v>43936</v>
      </c>
      <c r="AO8752">
        <v>28</v>
      </c>
      <c r="AP8752">
        <v>28</v>
      </c>
    </row>
    <row r="8753" spans="1:42" x14ac:dyDescent="0.15">
      <c r="A8753">
        <v>8752</v>
      </c>
      <c r="F8753">
        <v>10</v>
      </c>
      <c r="G8753" t="s">
        <v>76</v>
      </c>
      <c r="H8753" t="s">
        <v>4324</v>
      </c>
      <c r="I8753" t="s">
        <v>4084</v>
      </c>
      <c r="J8753" t="s">
        <v>864</v>
      </c>
      <c r="K8753" t="s">
        <v>864</v>
      </c>
      <c r="M8753" t="s">
        <v>1417</v>
      </c>
      <c r="N8753" t="s">
        <v>1418</v>
      </c>
      <c r="O8753" t="s">
        <v>864</v>
      </c>
      <c r="P8753">
        <v>414</v>
      </c>
      <c r="U8753" t="s">
        <v>3771</v>
      </c>
      <c r="W8753">
        <v>1</v>
      </c>
      <c r="AH8753" t="s">
        <v>868</v>
      </c>
      <c r="AI8753" t="s">
        <v>868</v>
      </c>
      <c r="AJ8753" t="s">
        <v>1058</v>
      </c>
      <c r="AK8753" t="s">
        <v>81</v>
      </c>
      <c r="AL8753">
        <v>134.84117699999999</v>
      </c>
      <c r="AM8753">
        <v>34.756950000000003</v>
      </c>
      <c r="AN8753" s="1">
        <v>43936</v>
      </c>
      <c r="AO8753">
        <v>28</v>
      </c>
      <c r="AP8753">
        <v>28</v>
      </c>
    </row>
    <row r="8754" spans="1:42" x14ac:dyDescent="0.15">
      <c r="A8754">
        <v>8753</v>
      </c>
      <c r="F8754" t="s">
        <v>417</v>
      </c>
      <c r="G8754" t="s">
        <v>52</v>
      </c>
      <c r="H8754" t="s">
        <v>4324</v>
      </c>
      <c r="I8754" t="s">
        <v>4084</v>
      </c>
      <c r="J8754" t="s">
        <v>864</v>
      </c>
      <c r="K8754" t="s">
        <v>864</v>
      </c>
      <c r="M8754" t="s">
        <v>1417</v>
      </c>
      <c r="N8754" t="s">
        <v>1418</v>
      </c>
      <c r="O8754" t="s">
        <v>864</v>
      </c>
      <c r="P8754">
        <v>415</v>
      </c>
      <c r="U8754" t="s">
        <v>3771</v>
      </c>
      <c r="W8754">
        <v>1</v>
      </c>
      <c r="AH8754" t="s">
        <v>868</v>
      </c>
      <c r="AI8754" t="s">
        <v>868</v>
      </c>
      <c r="AJ8754" t="s">
        <v>1058</v>
      </c>
      <c r="AK8754" t="s">
        <v>61</v>
      </c>
      <c r="AL8754">
        <v>134.84117699999999</v>
      </c>
      <c r="AM8754">
        <v>34.756950000000003</v>
      </c>
      <c r="AN8754" s="1">
        <v>43936</v>
      </c>
      <c r="AO8754">
        <v>28</v>
      </c>
      <c r="AP8754">
        <v>28</v>
      </c>
    </row>
    <row r="8755" spans="1:42" x14ac:dyDescent="0.15">
      <c r="A8755">
        <v>8754</v>
      </c>
      <c r="F8755">
        <v>90</v>
      </c>
      <c r="G8755" t="s">
        <v>76</v>
      </c>
      <c r="H8755" t="s">
        <v>4324</v>
      </c>
      <c r="I8755" t="s">
        <v>4084</v>
      </c>
      <c r="J8755" t="s">
        <v>864</v>
      </c>
      <c r="K8755" t="s">
        <v>864</v>
      </c>
      <c r="N8755" t="s">
        <v>864</v>
      </c>
      <c r="O8755" t="s">
        <v>864</v>
      </c>
      <c r="P8755">
        <v>416</v>
      </c>
      <c r="S8755" t="s">
        <v>1210</v>
      </c>
      <c r="U8755" t="s">
        <v>3771</v>
      </c>
      <c r="W8755">
        <v>1</v>
      </c>
      <c r="AH8755" t="s">
        <v>868</v>
      </c>
      <c r="AI8755" t="s">
        <v>868</v>
      </c>
      <c r="AJ8755" t="s">
        <v>1058</v>
      </c>
      <c r="AK8755" t="s">
        <v>81</v>
      </c>
      <c r="AL8755">
        <v>135.183087</v>
      </c>
      <c r="AM8755">
        <v>34.691279000000002</v>
      </c>
      <c r="AN8755" s="1">
        <v>43936</v>
      </c>
      <c r="AO8755">
        <v>28</v>
      </c>
      <c r="AP8755">
        <v>28</v>
      </c>
    </row>
    <row r="8756" spans="1:42" x14ac:dyDescent="0.15">
      <c r="A8756">
        <v>8755</v>
      </c>
      <c r="F8756">
        <v>50</v>
      </c>
      <c r="G8756" t="s">
        <v>76</v>
      </c>
      <c r="H8756" t="s">
        <v>4324</v>
      </c>
      <c r="I8756" t="s">
        <v>1977</v>
      </c>
      <c r="J8756" t="s">
        <v>864</v>
      </c>
      <c r="K8756" t="s">
        <v>864</v>
      </c>
      <c r="M8756" t="s">
        <v>1208</v>
      </c>
      <c r="N8756" t="s">
        <v>1209</v>
      </c>
      <c r="O8756" t="s">
        <v>864</v>
      </c>
      <c r="P8756">
        <v>417</v>
      </c>
      <c r="U8756" t="s">
        <v>3771</v>
      </c>
      <c r="W8756">
        <v>1</v>
      </c>
      <c r="AH8756" t="s">
        <v>868</v>
      </c>
      <c r="AI8756" t="s">
        <v>868</v>
      </c>
      <c r="AJ8756" t="s">
        <v>1058</v>
      </c>
      <c r="AK8756" t="s">
        <v>81</v>
      </c>
      <c r="AL8756">
        <v>135.400947</v>
      </c>
      <c r="AM8756">
        <v>34.784308000000003</v>
      </c>
      <c r="AN8756" s="1">
        <v>43936</v>
      </c>
      <c r="AO8756">
        <v>28</v>
      </c>
      <c r="AP8756">
        <v>28</v>
      </c>
    </row>
    <row r="8757" spans="1:42" x14ac:dyDescent="0.15">
      <c r="A8757">
        <v>8756</v>
      </c>
      <c r="F8757">
        <v>20</v>
      </c>
      <c r="G8757" t="s">
        <v>76</v>
      </c>
      <c r="H8757" t="s">
        <v>4324</v>
      </c>
      <c r="I8757" t="s">
        <v>4084</v>
      </c>
      <c r="J8757" t="s">
        <v>864</v>
      </c>
      <c r="K8757" t="s">
        <v>864</v>
      </c>
      <c r="M8757" t="s">
        <v>1208</v>
      </c>
      <c r="N8757" t="s">
        <v>1209</v>
      </c>
      <c r="O8757" t="s">
        <v>864</v>
      </c>
      <c r="P8757">
        <v>418</v>
      </c>
      <c r="U8757" t="s">
        <v>3771</v>
      </c>
      <c r="W8757">
        <v>1</v>
      </c>
      <c r="AH8757" t="s">
        <v>868</v>
      </c>
      <c r="AI8757" t="s">
        <v>868</v>
      </c>
      <c r="AJ8757" t="s">
        <v>1058</v>
      </c>
      <c r="AK8757" t="s">
        <v>81</v>
      </c>
      <c r="AL8757">
        <v>135.400947</v>
      </c>
      <c r="AM8757">
        <v>34.784308000000003</v>
      </c>
      <c r="AN8757" s="1">
        <v>43936</v>
      </c>
      <c r="AO8757">
        <v>28</v>
      </c>
      <c r="AP8757">
        <v>28</v>
      </c>
    </row>
    <row r="8758" spans="1:42" x14ac:dyDescent="0.15">
      <c r="A8758">
        <v>8757</v>
      </c>
      <c r="F8758">
        <v>50</v>
      </c>
      <c r="G8758" t="s">
        <v>52</v>
      </c>
      <c r="H8758" t="s">
        <v>4324</v>
      </c>
      <c r="I8758" t="s">
        <v>3033</v>
      </c>
      <c r="J8758" t="s">
        <v>864</v>
      </c>
      <c r="K8758" t="s">
        <v>864</v>
      </c>
      <c r="N8758" t="s">
        <v>864</v>
      </c>
      <c r="O8758" t="s">
        <v>864</v>
      </c>
      <c r="P8758">
        <v>419</v>
      </c>
      <c r="S8758" t="s">
        <v>1210</v>
      </c>
      <c r="U8758" t="s">
        <v>3771</v>
      </c>
      <c r="W8758">
        <v>1</v>
      </c>
      <c r="AH8758" t="s">
        <v>868</v>
      </c>
      <c r="AI8758" t="s">
        <v>868</v>
      </c>
      <c r="AJ8758" t="s">
        <v>1058</v>
      </c>
      <c r="AK8758" t="s">
        <v>61</v>
      </c>
      <c r="AL8758">
        <v>135.183087</v>
      </c>
      <c r="AM8758">
        <v>34.691279000000002</v>
      </c>
      <c r="AN8758" s="1">
        <v>43936</v>
      </c>
      <c r="AO8758">
        <v>28</v>
      </c>
      <c r="AP8758">
        <v>28</v>
      </c>
    </row>
    <row r="8759" spans="1:42" x14ac:dyDescent="0.15">
      <c r="A8759">
        <v>8758</v>
      </c>
      <c r="F8759">
        <v>50</v>
      </c>
      <c r="G8759" t="s">
        <v>76</v>
      </c>
      <c r="H8759" t="s">
        <v>4324</v>
      </c>
      <c r="I8759" t="s">
        <v>3356</v>
      </c>
      <c r="J8759" t="s">
        <v>864</v>
      </c>
      <c r="K8759" t="s">
        <v>864</v>
      </c>
      <c r="N8759" t="s">
        <v>864</v>
      </c>
      <c r="O8759" t="s">
        <v>864</v>
      </c>
      <c r="P8759">
        <v>420</v>
      </c>
      <c r="S8759" t="s">
        <v>1210</v>
      </c>
      <c r="U8759" t="s">
        <v>3771</v>
      </c>
      <c r="W8759">
        <v>1</v>
      </c>
      <c r="AH8759" t="s">
        <v>868</v>
      </c>
      <c r="AI8759" t="s">
        <v>868</v>
      </c>
      <c r="AJ8759" t="s">
        <v>1058</v>
      </c>
      <c r="AK8759" t="s">
        <v>81</v>
      </c>
      <c r="AL8759">
        <v>135.183087</v>
      </c>
      <c r="AM8759">
        <v>34.691279000000002</v>
      </c>
      <c r="AN8759" s="1">
        <v>43936</v>
      </c>
      <c r="AO8759">
        <v>28</v>
      </c>
      <c r="AP8759">
        <v>28</v>
      </c>
    </row>
    <row r="8760" spans="1:42" x14ac:dyDescent="0.15">
      <c r="A8760">
        <v>8759</v>
      </c>
      <c r="F8760">
        <v>60</v>
      </c>
      <c r="G8760" t="s">
        <v>76</v>
      </c>
      <c r="H8760" t="s">
        <v>4324</v>
      </c>
      <c r="I8760" t="s">
        <v>2908</v>
      </c>
      <c r="J8760" t="s">
        <v>864</v>
      </c>
      <c r="K8760" t="s">
        <v>864</v>
      </c>
      <c r="N8760" t="s">
        <v>864</v>
      </c>
      <c r="O8760" t="s">
        <v>864</v>
      </c>
      <c r="P8760">
        <v>421</v>
      </c>
      <c r="S8760" t="s">
        <v>1210</v>
      </c>
      <c r="U8760" t="s">
        <v>3771</v>
      </c>
      <c r="W8760">
        <v>1</v>
      </c>
      <c r="AH8760" t="s">
        <v>868</v>
      </c>
      <c r="AI8760" t="s">
        <v>868</v>
      </c>
      <c r="AJ8760" t="s">
        <v>1058</v>
      </c>
      <c r="AK8760" t="s">
        <v>81</v>
      </c>
      <c r="AL8760">
        <v>135.183087</v>
      </c>
      <c r="AM8760">
        <v>34.691279000000002</v>
      </c>
      <c r="AN8760" s="1">
        <v>43936</v>
      </c>
      <c r="AO8760">
        <v>28</v>
      </c>
      <c r="AP8760">
        <v>28</v>
      </c>
    </row>
    <row r="8761" spans="1:42" x14ac:dyDescent="0.15">
      <c r="A8761">
        <v>8760</v>
      </c>
      <c r="F8761">
        <v>40</v>
      </c>
      <c r="G8761" t="s">
        <v>52</v>
      </c>
      <c r="H8761" t="s">
        <v>4324</v>
      </c>
      <c r="I8761" t="s">
        <v>3258</v>
      </c>
      <c r="J8761" t="s">
        <v>864</v>
      </c>
      <c r="K8761" t="s">
        <v>864</v>
      </c>
      <c r="M8761" t="s">
        <v>1125</v>
      </c>
      <c r="N8761" t="s">
        <v>1126</v>
      </c>
      <c r="O8761" t="s">
        <v>864</v>
      </c>
      <c r="P8761">
        <v>422</v>
      </c>
      <c r="U8761" t="s">
        <v>3771</v>
      </c>
      <c r="W8761">
        <v>1</v>
      </c>
      <c r="AH8761" t="s">
        <v>868</v>
      </c>
      <c r="AI8761" t="s">
        <v>868</v>
      </c>
      <c r="AJ8761" t="s">
        <v>1058</v>
      </c>
      <c r="AK8761" t="s">
        <v>61</v>
      </c>
      <c r="AL8761">
        <v>135.22545400000001</v>
      </c>
      <c r="AM8761">
        <v>34.889997999999999</v>
      </c>
      <c r="AN8761" s="1">
        <v>43936</v>
      </c>
      <c r="AO8761">
        <v>28</v>
      </c>
      <c r="AP8761">
        <v>28</v>
      </c>
    </row>
    <row r="8762" spans="1:42" x14ac:dyDescent="0.15">
      <c r="A8762">
        <v>8761</v>
      </c>
      <c r="F8762">
        <v>60</v>
      </c>
      <c r="G8762" t="s">
        <v>52</v>
      </c>
      <c r="H8762" t="s">
        <v>4324</v>
      </c>
      <c r="I8762" t="s">
        <v>3814</v>
      </c>
      <c r="J8762" t="s">
        <v>864</v>
      </c>
      <c r="K8762" t="s">
        <v>864</v>
      </c>
      <c r="M8762" t="s">
        <v>924</v>
      </c>
      <c r="N8762" t="s">
        <v>925</v>
      </c>
      <c r="O8762" t="s">
        <v>864</v>
      </c>
      <c r="P8762">
        <v>423</v>
      </c>
      <c r="U8762" t="s">
        <v>3771</v>
      </c>
      <c r="W8762">
        <v>1</v>
      </c>
      <c r="AH8762" t="s">
        <v>868</v>
      </c>
      <c r="AI8762" t="s">
        <v>868</v>
      </c>
      <c r="AJ8762" t="s">
        <v>1058</v>
      </c>
      <c r="AK8762" t="s">
        <v>61</v>
      </c>
      <c r="AL8762">
        <v>135.19774699999999</v>
      </c>
      <c r="AM8762">
        <v>34.69509</v>
      </c>
      <c r="AN8762" s="1">
        <v>43936</v>
      </c>
      <c r="AO8762">
        <v>28</v>
      </c>
      <c r="AP8762">
        <v>28</v>
      </c>
    </row>
    <row r="8763" spans="1:42" x14ac:dyDescent="0.15">
      <c r="A8763">
        <v>8762</v>
      </c>
      <c r="F8763">
        <v>60</v>
      </c>
      <c r="G8763" t="s">
        <v>52</v>
      </c>
      <c r="H8763" t="s">
        <v>4324</v>
      </c>
      <c r="I8763" t="s">
        <v>2648</v>
      </c>
      <c r="J8763" t="s">
        <v>864</v>
      </c>
      <c r="K8763" t="s">
        <v>864</v>
      </c>
      <c r="M8763" t="s">
        <v>924</v>
      </c>
      <c r="N8763" t="s">
        <v>925</v>
      </c>
      <c r="O8763" t="s">
        <v>924</v>
      </c>
      <c r="Q8763">
        <v>142</v>
      </c>
      <c r="V8763" t="s">
        <v>4392</v>
      </c>
      <c r="W8763">
        <v>1</v>
      </c>
      <c r="AH8763" t="s">
        <v>868</v>
      </c>
      <c r="AI8763" t="s">
        <v>868</v>
      </c>
      <c r="AJ8763" t="s">
        <v>927</v>
      </c>
      <c r="AK8763" t="s">
        <v>61</v>
      </c>
      <c r="AL8763">
        <v>135.19774699999999</v>
      </c>
      <c r="AM8763">
        <v>34.69509</v>
      </c>
      <c r="AN8763" s="1">
        <v>43936</v>
      </c>
      <c r="AO8763">
        <v>28</v>
      </c>
      <c r="AP8763">
        <v>28</v>
      </c>
    </row>
    <row r="8764" spans="1:42" x14ac:dyDescent="0.15">
      <c r="A8764">
        <v>8763</v>
      </c>
      <c r="F8764">
        <v>40</v>
      </c>
      <c r="G8764" t="s">
        <v>76</v>
      </c>
      <c r="H8764" t="s">
        <v>4324</v>
      </c>
      <c r="I8764" t="s">
        <v>3941</v>
      </c>
      <c r="J8764" t="s">
        <v>864</v>
      </c>
      <c r="K8764" t="s">
        <v>864</v>
      </c>
      <c r="M8764" t="s">
        <v>924</v>
      </c>
      <c r="N8764" t="s">
        <v>925</v>
      </c>
      <c r="O8764" t="s">
        <v>924</v>
      </c>
      <c r="Q8764">
        <v>143</v>
      </c>
      <c r="V8764" t="s">
        <v>4392</v>
      </c>
      <c r="W8764">
        <v>1</v>
      </c>
      <c r="AH8764" t="s">
        <v>868</v>
      </c>
      <c r="AI8764" t="s">
        <v>868</v>
      </c>
      <c r="AJ8764" t="s">
        <v>927</v>
      </c>
      <c r="AK8764" t="s">
        <v>81</v>
      </c>
      <c r="AL8764">
        <v>135.19774699999999</v>
      </c>
      <c r="AM8764">
        <v>34.69509</v>
      </c>
      <c r="AN8764" s="1">
        <v>43936</v>
      </c>
      <c r="AO8764">
        <v>28</v>
      </c>
      <c r="AP8764">
        <v>28</v>
      </c>
    </row>
    <row r="8765" spans="1:42" x14ac:dyDescent="0.15">
      <c r="A8765">
        <v>8764</v>
      </c>
      <c r="F8765">
        <v>50</v>
      </c>
      <c r="G8765" t="s">
        <v>76</v>
      </c>
      <c r="H8765" t="s">
        <v>4324</v>
      </c>
      <c r="I8765" t="s">
        <v>3033</v>
      </c>
      <c r="J8765" t="s">
        <v>864</v>
      </c>
      <c r="K8765" t="s">
        <v>864</v>
      </c>
      <c r="M8765" t="s">
        <v>924</v>
      </c>
      <c r="N8765" t="s">
        <v>925</v>
      </c>
      <c r="O8765" t="s">
        <v>924</v>
      </c>
      <c r="Q8765">
        <v>144</v>
      </c>
      <c r="V8765" t="s">
        <v>4392</v>
      </c>
      <c r="W8765">
        <v>1</v>
      </c>
      <c r="AH8765" t="s">
        <v>868</v>
      </c>
      <c r="AI8765" t="s">
        <v>868</v>
      </c>
      <c r="AJ8765" t="s">
        <v>927</v>
      </c>
      <c r="AK8765" t="s">
        <v>81</v>
      </c>
      <c r="AL8765">
        <v>135.19774699999999</v>
      </c>
      <c r="AM8765">
        <v>34.69509</v>
      </c>
      <c r="AN8765" s="1">
        <v>43936</v>
      </c>
      <c r="AO8765">
        <v>28</v>
      </c>
      <c r="AP8765">
        <v>28</v>
      </c>
    </row>
    <row r="8766" spans="1:42" x14ac:dyDescent="0.15">
      <c r="A8766">
        <v>8765</v>
      </c>
      <c r="F8766">
        <v>50</v>
      </c>
      <c r="G8766" t="s">
        <v>52</v>
      </c>
      <c r="H8766" t="s">
        <v>4324</v>
      </c>
      <c r="J8766" t="s">
        <v>864</v>
      </c>
      <c r="K8766" t="s">
        <v>864</v>
      </c>
      <c r="M8766" t="s">
        <v>924</v>
      </c>
      <c r="N8766" t="s">
        <v>925</v>
      </c>
      <c r="O8766" t="s">
        <v>924</v>
      </c>
      <c r="Q8766">
        <v>145</v>
      </c>
      <c r="V8766" t="s">
        <v>4393</v>
      </c>
      <c r="W8766">
        <v>1</v>
      </c>
      <c r="AH8766" t="s">
        <v>868</v>
      </c>
      <c r="AI8766" t="s">
        <v>868</v>
      </c>
      <c r="AJ8766" t="s">
        <v>927</v>
      </c>
      <c r="AK8766" t="s">
        <v>61</v>
      </c>
      <c r="AL8766">
        <v>135.19774699999999</v>
      </c>
      <c r="AM8766">
        <v>34.69509</v>
      </c>
      <c r="AN8766" s="1">
        <v>43936</v>
      </c>
      <c r="AO8766">
        <v>28</v>
      </c>
      <c r="AP8766">
        <v>28</v>
      </c>
    </row>
    <row r="8767" spans="1:42" x14ac:dyDescent="0.15">
      <c r="A8767">
        <v>8766</v>
      </c>
      <c r="F8767">
        <v>30</v>
      </c>
      <c r="G8767" t="s">
        <v>76</v>
      </c>
      <c r="H8767" t="s">
        <v>4324</v>
      </c>
      <c r="J8767" t="s">
        <v>864</v>
      </c>
      <c r="K8767" t="s">
        <v>864</v>
      </c>
      <c r="M8767" t="s">
        <v>924</v>
      </c>
      <c r="N8767" t="s">
        <v>925</v>
      </c>
      <c r="O8767" t="s">
        <v>924</v>
      </c>
      <c r="Q8767">
        <v>146</v>
      </c>
      <c r="V8767" t="s">
        <v>4393</v>
      </c>
      <c r="W8767">
        <v>1</v>
      </c>
      <c r="AH8767" t="s">
        <v>868</v>
      </c>
      <c r="AI8767" t="s">
        <v>868</v>
      </c>
      <c r="AJ8767" t="s">
        <v>927</v>
      </c>
      <c r="AK8767" t="s">
        <v>81</v>
      </c>
      <c r="AL8767">
        <v>135.19774699999999</v>
      </c>
      <c r="AM8767">
        <v>34.69509</v>
      </c>
      <c r="AN8767" s="1">
        <v>43936</v>
      </c>
      <c r="AO8767">
        <v>28</v>
      </c>
      <c r="AP8767">
        <v>28</v>
      </c>
    </row>
    <row r="8768" spans="1:42" x14ac:dyDescent="0.15">
      <c r="A8768">
        <v>8767</v>
      </c>
      <c r="F8768">
        <v>40</v>
      </c>
      <c r="G8768" t="s">
        <v>76</v>
      </c>
      <c r="H8768" t="s">
        <v>4324</v>
      </c>
      <c r="J8768" t="s">
        <v>864</v>
      </c>
      <c r="K8768" t="s">
        <v>864</v>
      </c>
      <c r="M8768" t="s">
        <v>924</v>
      </c>
      <c r="N8768" t="s">
        <v>925</v>
      </c>
      <c r="O8768" t="s">
        <v>924</v>
      </c>
      <c r="Q8768">
        <v>147</v>
      </c>
      <c r="V8768" t="s">
        <v>4393</v>
      </c>
      <c r="W8768">
        <v>1</v>
      </c>
      <c r="AH8768" t="s">
        <v>868</v>
      </c>
      <c r="AI8768" t="s">
        <v>868</v>
      </c>
      <c r="AJ8768" t="s">
        <v>927</v>
      </c>
      <c r="AK8768" t="s">
        <v>81</v>
      </c>
      <c r="AL8768">
        <v>135.19774699999999</v>
      </c>
      <c r="AM8768">
        <v>34.69509</v>
      </c>
      <c r="AN8768" s="1">
        <v>43936</v>
      </c>
      <c r="AO8768">
        <v>28</v>
      </c>
      <c r="AP8768">
        <v>28</v>
      </c>
    </row>
    <row r="8769" spans="1:42" x14ac:dyDescent="0.15">
      <c r="A8769">
        <v>8768</v>
      </c>
      <c r="F8769">
        <v>50</v>
      </c>
      <c r="G8769" t="s">
        <v>76</v>
      </c>
      <c r="H8769" t="s">
        <v>4324</v>
      </c>
      <c r="J8769" t="s">
        <v>864</v>
      </c>
      <c r="K8769" t="s">
        <v>864</v>
      </c>
      <c r="M8769" t="s">
        <v>924</v>
      </c>
      <c r="N8769" t="s">
        <v>925</v>
      </c>
      <c r="O8769" t="s">
        <v>924</v>
      </c>
      <c r="Q8769">
        <v>148</v>
      </c>
      <c r="V8769" t="s">
        <v>4393</v>
      </c>
      <c r="W8769">
        <v>1</v>
      </c>
      <c r="AH8769" t="s">
        <v>868</v>
      </c>
      <c r="AI8769" t="s">
        <v>868</v>
      </c>
      <c r="AJ8769" t="s">
        <v>927</v>
      </c>
      <c r="AK8769" t="s">
        <v>81</v>
      </c>
      <c r="AL8769">
        <v>135.19774699999999</v>
      </c>
      <c r="AM8769">
        <v>34.69509</v>
      </c>
      <c r="AN8769" s="1">
        <v>43936</v>
      </c>
      <c r="AO8769">
        <v>28</v>
      </c>
      <c r="AP8769">
        <v>28</v>
      </c>
    </row>
    <row r="8770" spans="1:42" x14ac:dyDescent="0.15">
      <c r="A8770">
        <v>8769</v>
      </c>
      <c r="F8770">
        <v>60</v>
      </c>
      <c r="G8770" t="s">
        <v>52</v>
      </c>
      <c r="H8770" t="s">
        <v>4324</v>
      </c>
      <c r="J8770" t="s">
        <v>864</v>
      </c>
      <c r="K8770" t="s">
        <v>864</v>
      </c>
      <c r="M8770" t="s">
        <v>924</v>
      </c>
      <c r="N8770" t="s">
        <v>925</v>
      </c>
      <c r="O8770" t="s">
        <v>924</v>
      </c>
      <c r="Q8770">
        <v>149</v>
      </c>
      <c r="V8770" t="s">
        <v>4393</v>
      </c>
      <c r="W8770">
        <v>1</v>
      </c>
      <c r="AH8770" t="s">
        <v>868</v>
      </c>
      <c r="AI8770" t="s">
        <v>868</v>
      </c>
      <c r="AJ8770" t="s">
        <v>927</v>
      </c>
      <c r="AK8770" t="s">
        <v>61</v>
      </c>
      <c r="AL8770">
        <v>135.19774699999999</v>
      </c>
      <c r="AM8770">
        <v>34.69509</v>
      </c>
      <c r="AN8770" s="1">
        <v>43936</v>
      </c>
      <c r="AO8770">
        <v>28</v>
      </c>
      <c r="AP8770">
        <v>28</v>
      </c>
    </row>
    <row r="8771" spans="1:42" x14ac:dyDescent="0.15">
      <c r="A8771">
        <v>8770</v>
      </c>
      <c r="F8771">
        <v>20</v>
      </c>
      <c r="G8771" t="s">
        <v>76</v>
      </c>
      <c r="H8771" t="s">
        <v>4324</v>
      </c>
      <c r="J8771" t="s">
        <v>864</v>
      </c>
      <c r="K8771" t="s">
        <v>864</v>
      </c>
      <c r="M8771" t="s">
        <v>924</v>
      </c>
      <c r="N8771" t="s">
        <v>925</v>
      </c>
      <c r="O8771" t="s">
        <v>924</v>
      </c>
      <c r="Q8771">
        <v>150</v>
      </c>
      <c r="V8771" t="s">
        <v>4393</v>
      </c>
      <c r="W8771">
        <v>1</v>
      </c>
      <c r="AH8771" t="s">
        <v>868</v>
      </c>
      <c r="AI8771" t="s">
        <v>868</v>
      </c>
      <c r="AJ8771" t="s">
        <v>927</v>
      </c>
      <c r="AK8771" t="s">
        <v>81</v>
      </c>
      <c r="AL8771">
        <v>135.19774699999999</v>
      </c>
      <c r="AM8771">
        <v>34.69509</v>
      </c>
      <c r="AN8771" s="1">
        <v>43936</v>
      </c>
      <c r="AO8771">
        <v>28</v>
      </c>
      <c r="AP8771">
        <v>28</v>
      </c>
    </row>
    <row r="8772" spans="1:42" x14ac:dyDescent="0.15">
      <c r="A8772">
        <v>8771</v>
      </c>
      <c r="F8772">
        <v>40</v>
      </c>
      <c r="G8772" t="s">
        <v>52</v>
      </c>
      <c r="H8772" t="s">
        <v>4324</v>
      </c>
      <c r="I8772" t="s">
        <v>4324</v>
      </c>
      <c r="J8772" t="s">
        <v>864</v>
      </c>
      <c r="K8772" t="s">
        <v>864</v>
      </c>
      <c r="M8772" t="s">
        <v>924</v>
      </c>
      <c r="N8772" t="s">
        <v>925</v>
      </c>
      <c r="O8772" t="s">
        <v>924</v>
      </c>
      <c r="Q8772">
        <v>151</v>
      </c>
      <c r="V8772" t="s">
        <v>4394</v>
      </c>
      <c r="W8772">
        <v>1</v>
      </c>
      <c r="AH8772" t="s">
        <v>868</v>
      </c>
      <c r="AI8772" t="s">
        <v>868</v>
      </c>
      <c r="AJ8772" t="s">
        <v>927</v>
      </c>
      <c r="AK8772" t="s">
        <v>61</v>
      </c>
      <c r="AL8772">
        <v>135.19774699999999</v>
      </c>
      <c r="AM8772">
        <v>34.69509</v>
      </c>
      <c r="AN8772" s="1">
        <v>43936</v>
      </c>
      <c r="AO8772">
        <v>28</v>
      </c>
      <c r="AP8772">
        <v>28</v>
      </c>
    </row>
    <row r="8773" spans="1:42" x14ac:dyDescent="0.15">
      <c r="A8773">
        <v>8772</v>
      </c>
      <c r="F8773">
        <v>20</v>
      </c>
      <c r="G8773" t="s">
        <v>76</v>
      </c>
      <c r="H8773" t="s">
        <v>4324</v>
      </c>
      <c r="I8773" t="s">
        <v>4084</v>
      </c>
      <c r="J8773" t="s">
        <v>864</v>
      </c>
      <c r="K8773" t="s">
        <v>864</v>
      </c>
      <c r="M8773" t="s">
        <v>924</v>
      </c>
      <c r="N8773" t="s">
        <v>925</v>
      </c>
      <c r="O8773" t="s">
        <v>924</v>
      </c>
      <c r="Q8773">
        <v>152</v>
      </c>
      <c r="V8773" t="s">
        <v>4394</v>
      </c>
      <c r="W8773">
        <v>1</v>
      </c>
      <c r="AH8773" t="s">
        <v>868</v>
      </c>
      <c r="AI8773" t="s">
        <v>868</v>
      </c>
      <c r="AJ8773" t="s">
        <v>927</v>
      </c>
      <c r="AK8773" t="s">
        <v>81</v>
      </c>
      <c r="AL8773">
        <v>135.19774699999999</v>
      </c>
      <c r="AM8773">
        <v>34.69509</v>
      </c>
      <c r="AN8773" s="1">
        <v>43936</v>
      </c>
      <c r="AO8773">
        <v>28</v>
      </c>
      <c r="AP8773">
        <v>28</v>
      </c>
    </row>
    <row r="8774" spans="1:42" x14ac:dyDescent="0.15">
      <c r="A8774">
        <v>8773</v>
      </c>
      <c r="F8774">
        <v>40</v>
      </c>
      <c r="G8774" t="s">
        <v>76</v>
      </c>
      <c r="H8774" t="s">
        <v>4324</v>
      </c>
      <c r="I8774" t="s">
        <v>3814</v>
      </c>
      <c r="J8774" t="s">
        <v>864</v>
      </c>
      <c r="K8774" t="s">
        <v>864</v>
      </c>
      <c r="M8774" t="s">
        <v>924</v>
      </c>
      <c r="N8774" t="s">
        <v>925</v>
      </c>
      <c r="O8774" t="s">
        <v>924</v>
      </c>
      <c r="Q8774">
        <v>153</v>
      </c>
      <c r="V8774" t="s">
        <v>4394</v>
      </c>
      <c r="W8774">
        <v>1</v>
      </c>
      <c r="AH8774" t="s">
        <v>868</v>
      </c>
      <c r="AI8774" t="s">
        <v>868</v>
      </c>
      <c r="AJ8774" t="s">
        <v>927</v>
      </c>
      <c r="AK8774" t="s">
        <v>81</v>
      </c>
      <c r="AL8774">
        <v>135.19774699999999</v>
      </c>
      <c r="AM8774">
        <v>34.69509</v>
      </c>
      <c r="AN8774" s="1">
        <v>43936</v>
      </c>
      <c r="AO8774">
        <v>28</v>
      </c>
      <c r="AP8774">
        <v>28</v>
      </c>
    </row>
    <row r="8775" spans="1:42" x14ac:dyDescent="0.15">
      <c r="A8775">
        <v>8774</v>
      </c>
      <c r="F8775">
        <v>40</v>
      </c>
      <c r="G8775" t="s">
        <v>52</v>
      </c>
      <c r="H8775" t="s">
        <v>4324</v>
      </c>
      <c r="I8775" t="s">
        <v>3258</v>
      </c>
      <c r="J8775" t="s">
        <v>864</v>
      </c>
      <c r="K8775" t="s">
        <v>864</v>
      </c>
      <c r="M8775" t="s">
        <v>924</v>
      </c>
      <c r="N8775" t="s">
        <v>925</v>
      </c>
      <c r="O8775" t="s">
        <v>924</v>
      </c>
      <c r="Q8775">
        <v>154</v>
      </c>
      <c r="V8775" t="s">
        <v>4394</v>
      </c>
      <c r="W8775">
        <v>1</v>
      </c>
      <c r="AH8775" t="s">
        <v>868</v>
      </c>
      <c r="AI8775" t="s">
        <v>868</v>
      </c>
      <c r="AJ8775" t="s">
        <v>927</v>
      </c>
      <c r="AK8775" t="s">
        <v>61</v>
      </c>
      <c r="AL8775">
        <v>135.19774699999999</v>
      </c>
      <c r="AM8775">
        <v>34.69509</v>
      </c>
      <c r="AN8775" s="1">
        <v>43936</v>
      </c>
      <c r="AO8775">
        <v>28</v>
      </c>
      <c r="AP8775">
        <v>28</v>
      </c>
    </row>
    <row r="8776" spans="1:42" x14ac:dyDescent="0.15">
      <c r="A8776">
        <v>8775</v>
      </c>
      <c r="F8776">
        <v>70</v>
      </c>
      <c r="G8776" t="s">
        <v>52</v>
      </c>
      <c r="H8776" t="s">
        <v>4324</v>
      </c>
      <c r="I8776" t="s">
        <v>1870</v>
      </c>
      <c r="J8776" t="s">
        <v>864</v>
      </c>
      <c r="K8776" t="s">
        <v>864</v>
      </c>
      <c r="M8776" t="s">
        <v>924</v>
      </c>
      <c r="N8776" t="s">
        <v>925</v>
      </c>
      <c r="O8776" t="s">
        <v>924</v>
      </c>
      <c r="Q8776">
        <v>155</v>
      </c>
      <c r="V8776" t="s">
        <v>4394</v>
      </c>
      <c r="W8776">
        <v>1</v>
      </c>
      <c r="AH8776" t="s">
        <v>868</v>
      </c>
      <c r="AI8776" t="s">
        <v>868</v>
      </c>
      <c r="AJ8776" t="s">
        <v>927</v>
      </c>
      <c r="AK8776" t="s">
        <v>61</v>
      </c>
      <c r="AL8776">
        <v>135.19774699999999</v>
      </c>
      <c r="AM8776">
        <v>34.69509</v>
      </c>
      <c r="AN8776" s="1">
        <v>43936</v>
      </c>
      <c r="AO8776">
        <v>28</v>
      </c>
      <c r="AP8776">
        <v>28</v>
      </c>
    </row>
    <row r="8777" spans="1:42" x14ac:dyDescent="0.15">
      <c r="A8777">
        <v>8776</v>
      </c>
      <c r="F8777">
        <v>80</v>
      </c>
      <c r="G8777" t="s">
        <v>76</v>
      </c>
      <c r="H8777" t="s">
        <v>4324</v>
      </c>
      <c r="I8777" t="s">
        <v>3661</v>
      </c>
      <c r="J8777" t="s">
        <v>2572</v>
      </c>
      <c r="K8777" t="s">
        <v>2572</v>
      </c>
      <c r="M8777" t="s">
        <v>3152</v>
      </c>
      <c r="N8777" t="s">
        <v>3153</v>
      </c>
      <c r="O8777" t="s">
        <v>2572</v>
      </c>
      <c r="P8777">
        <v>50</v>
      </c>
      <c r="U8777" t="s">
        <v>4395</v>
      </c>
      <c r="W8777">
        <v>1</v>
      </c>
      <c r="AH8777" t="s">
        <v>2575</v>
      </c>
      <c r="AI8777" t="s">
        <v>2575</v>
      </c>
      <c r="AJ8777" t="s">
        <v>2576</v>
      </c>
      <c r="AK8777" t="s">
        <v>81</v>
      </c>
      <c r="AL8777">
        <v>140.23037400000001</v>
      </c>
      <c r="AM8777">
        <v>38.704182000000003</v>
      </c>
      <c r="AN8777" s="1">
        <v>43936</v>
      </c>
      <c r="AO8777">
        <v>6</v>
      </c>
      <c r="AP8777">
        <v>6</v>
      </c>
    </row>
    <row r="8778" spans="1:42" x14ac:dyDescent="0.15">
      <c r="A8778">
        <v>8777</v>
      </c>
      <c r="F8778">
        <v>80</v>
      </c>
      <c r="G8778" t="s">
        <v>76</v>
      </c>
      <c r="H8778" t="s">
        <v>4324</v>
      </c>
      <c r="I8778" t="s">
        <v>4226</v>
      </c>
      <c r="J8778" t="s">
        <v>2572</v>
      </c>
      <c r="K8778" t="s">
        <v>2572</v>
      </c>
      <c r="M8778" t="s">
        <v>3152</v>
      </c>
      <c r="N8778" t="s">
        <v>3153</v>
      </c>
      <c r="O8778" t="s">
        <v>2572</v>
      </c>
      <c r="P8778">
        <v>51</v>
      </c>
      <c r="U8778" t="s">
        <v>4395</v>
      </c>
      <c r="W8778">
        <v>1</v>
      </c>
      <c r="AH8778" t="s">
        <v>2575</v>
      </c>
      <c r="AI8778" t="s">
        <v>2575</v>
      </c>
      <c r="AJ8778" t="s">
        <v>2576</v>
      </c>
      <c r="AK8778" t="s">
        <v>81</v>
      </c>
      <c r="AL8778">
        <v>140.23037400000001</v>
      </c>
      <c r="AM8778">
        <v>38.704182000000003</v>
      </c>
      <c r="AN8778" s="1">
        <v>43936</v>
      </c>
      <c r="AO8778">
        <v>6</v>
      </c>
      <c r="AP8778">
        <v>6</v>
      </c>
    </row>
    <row r="8779" spans="1:42" x14ac:dyDescent="0.15">
      <c r="A8779">
        <v>8778</v>
      </c>
      <c r="C8779" t="s">
        <v>273</v>
      </c>
      <c r="F8779">
        <v>80</v>
      </c>
      <c r="G8779" t="s">
        <v>76</v>
      </c>
      <c r="H8779" t="s">
        <v>4324</v>
      </c>
      <c r="J8779" t="s">
        <v>2572</v>
      </c>
      <c r="K8779" t="s">
        <v>2572</v>
      </c>
      <c r="M8779" t="s">
        <v>2793</v>
      </c>
      <c r="N8779" t="s">
        <v>2794</v>
      </c>
      <c r="O8779" t="s">
        <v>2572</v>
      </c>
      <c r="P8779">
        <v>52</v>
      </c>
      <c r="U8779" t="s">
        <v>4395</v>
      </c>
      <c r="W8779">
        <v>1</v>
      </c>
      <c r="AH8779" t="s">
        <v>2575</v>
      </c>
      <c r="AI8779" t="s">
        <v>2575</v>
      </c>
      <c r="AJ8779" t="s">
        <v>2576</v>
      </c>
      <c r="AK8779" t="s">
        <v>81</v>
      </c>
      <c r="AL8779">
        <v>140.30161100000001</v>
      </c>
      <c r="AM8779">
        <v>38.765017999999998</v>
      </c>
      <c r="AN8779" s="1">
        <v>43936</v>
      </c>
      <c r="AO8779">
        <v>6</v>
      </c>
      <c r="AP8779">
        <v>6</v>
      </c>
    </row>
    <row r="8780" spans="1:42" x14ac:dyDescent="0.15">
      <c r="A8780">
        <v>8779</v>
      </c>
      <c r="F8780">
        <v>30</v>
      </c>
      <c r="G8780" t="s">
        <v>52</v>
      </c>
      <c r="H8780" t="s">
        <v>4324</v>
      </c>
      <c r="I8780" t="s">
        <v>4226</v>
      </c>
      <c r="J8780" t="s">
        <v>2572</v>
      </c>
      <c r="K8780" t="s">
        <v>2572</v>
      </c>
      <c r="M8780" t="s">
        <v>3240</v>
      </c>
      <c r="N8780" t="s">
        <v>3241</v>
      </c>
      <c r="O8780" t="s">
        <v>2572</v>
      </c>
      <c r="P8780">
        <v>53</v>
      </c>
      <c r="Q8780">
        <v>11</v>
      </c>
      <c r="U8780" t="s">
        <v>4395</v>
      </c>
      <c r="W8780">
        <v>1</v>
      </c>
      <c r="AH8780" t="s">
        <v>2575</v>
      </c>
      <c r="AI8780" t="s">
        <v>2575</v>
      </c>
      <c r="AJ8780" t="s">
        <v>2576</v>
      </c>
      <c r="AK8780" t="s">
        <v>61</v>
      </c>
      <c r="AL8780">
        <v>140.116781</v>
      </c>
      <c r="AM8780">
        <v>37.922240000000002</v>
      </c>
      <c r="AN8780" s="1">
        <v>43936</v>
      </c>
      <c r="AO8780">
        <v>6</v>
      </c>
      <c r="AP8780">
        <v>6</v>
      </c>
    </row>
    <row r="8781" spans="1:42" x14ac:dyDescent="0.15">
      <c r="A8781">
        <v>8780</v>
      </c>
      <c r="F8781">
        <v>30</v>
      </c>
      <c r="G8781" t="s">
        <v>76</v>
      </c>
      <c r="H8781" t="s">
        <v>4324</v>
      </c>
      <c r="I8781" t="s">
        <v>4151</v>
      </c>
      <c r="J8781" t="s">
        <v>2572</v>
      </c>
      <c r="K8781" t="s">
        <v>2572</v>
      </c>
      <c r="M8781" t="s">
        <v>3240</v>
      </c>
      <c r="N8781" t="s">
        <v>3241</v>
      </c>
      <c r="O8781" t="s">
        <v>2572</v>
      </c>
      <c r="P8781">
        <v>54</v>
      </c>
      <c r="Q8781">
        <v>12</v>
      </c>
      <c r="U8781" t="s">
        <v>4395</v>
      </c>
      <c r="W8781">
        <v>1</v>
      </c>
      <c r="AH8781" t="s">
        <v>2575</v>
      </c>
      <c r="AI8781" t="s">
        <v>2575</v>
      </c>
      <c r="AJ8781" t="s">
        <v>2576</v>
      </c>
      <c r="AK8781" t="s">
        <v>81</v>
      </c>
      <c r="AL8781">
        <v>140.116781</v>
      </c>
      <c r="AM8781">
        <v>37.922240000000002</v>
      </c>
      <c r="AN8781" s="1">
        <v>43936</v>
      </c>
      <c r="AO8781">
        <v>6</v>
      </c>
      <c r="AP8781">
        <v>6</v>
      </c>
    </row>
    <row r="8782" spans="1:42" x14ac:dyDescent="0.15">
      <c r="A8782">
        <v>8781</v>
      </c>
      <c r="F8782">
        <v>60</v>
      </c>
      <c r="G8782" t="s">
        <v>52</v>
      </c>
      <c r="H8782" t="s">
        <v>4324</v>
      </c>
      <c r="I8782" t="s">
        <v>3033</v>
      </c>
      <c r="J8782" t="s">
        <v>864</v>
      </c>
      <c r="K8782" t="s">
        <v>864</v>
      </c>
      <c r="M8782" t="s">
        <v>1291</v>
      </c>
      <c r="N8782" t="s">
        <v>1292</v>
      </c>
      <c r="O8782" t="s">
        <v>1291</v>
      </c>
      <c r="P8782">
        <v>440</v>
      </c>
      <c r="Q8782">
        <v>31</v>
      </c>
      <c r="V8782" t="s">
        <v>4396</v>
      </c>
      <c r="W8782">
        <v>1</v>
      </c>
      <c r="AF8782" t="s">
        <v>272</v>
      </c>
      <c r="AH8782" t="s">
        <v>868</v>
      </c>
      <c r="AI8782" t="s">
        <v>868</v>
      </c>
      <c r="AJ8782" t="s">
        <v>1295</v>
      </c>
      <c r="AK8782" t="s">
        <v>61</v>
      </c>
      <c r="AL8782">
        <v>135.40637599999999</v>
      </c>
      <c r="AM8782">
        <v>34.733733999999998</v>
      </c>
      <c r="AN8782" s="1">
        <v>43936</v>
      </c>
      <c r="AO8782">
        <v>28</v>
      </c>
      <c r="AP8782">
        <v>28</v>
      </c>
    </row>
    <row r="8783" spans="1:42" x14ac:dyDescent="0.15">
      <c r="A8783">
        <v>8782</v>
      </c>
      <c r="F8783">
        <v>50</v>
      </c>
      <c r="G8783" t="s">
        <v>76</v>
      </c>
      <c r="H8783" t="s">
        <v>4324</v>
      </c>
      <c r="I8783" t="s">
        <v>3160</v>
      </c>
      <c r="J8783" t="s">
        <v>864</v>
      </c>
      <c r="K8783" t="s">
        <v>864</v>
      </c>
      <c r="M8783" t="s">
        <v>1291</v>
      </c>
      <c r="N8783" t="s">
        <v>1292</v>
      </c>
      <c r="O8783" t="s">
        <v>1291</v>
      </c>
      <c r="P8783">
        <v>441</v>
      </c>
      <c r="Q8783">
        <v>32</v>
      </c>
      <c r="V8783" t="s">
        <v>4397</v>
      </c>
      <c r="W8783">
        <v>1</v>
      </c>
      <c r="AF8783" t="s">
        <v>339</v>
      </c>
      <c r="AH8783" t="s">
        <v>868</v>
      </c>
      <c r="AI8783" t="s">
        <v>868</v>
      </c>
      <c r="AJ8783" t="s">
        <v>1295</v>
      </c>
      <c r="AK8783" t="s">
        <v>81</v>
      </c>
      <c r="AL8783">
        <v>135.40637599999999</v>
      </c>
      <c r="AM8783">
        <v>34.733733999999998</v>
      </c>
      <c r="AN8783" s="1">
        <v>43936</v>
      </c>
      <c r="AO8783">
        <v>28</v>
      </c>
      <c r="AP8783">
        <v>28</v>
      </c>
    </row>
    <row r="8784" spans="1:42" x14ac:dyDescent="0.15">
      <c r="A8784">
        <v>8783</v>
      </c>
      <c r="F8784">
        <v>50</v>
      </c>
      <c r="G8784" t="s">
        <v>76</v>
      </c>
      <c r="H8784" t="s">
        <v>4324</v>
      </c>
      <c r="I8784" t="s">
        <v>3814</v>
      </c>
      <c r="J8784" t="s">
        <v>85</v>
      </c>
      <c r="K8784" t="s">
        <v>85</v>
      </c>
      <c r="M8784" t="s">
        <v>1545</v>
      </c>
      <c r="N8784" t="s">
        <v>1546</v>
      </c>
      <c r="O8784" t="s">
        <v>85</v>
      </c>
      <c r="P8784">
        <v>347</v>
      </c>
      <c r="U8784" t="s">
        <v>4398</v>
      </c>
      <c r="W8784">
        <v>1</v>
      </c>
      <c r="AH8784" t="s">
        <v>89</v>
      </c>
      <c r="AI8784" t="s">
        <v>89</v>
      </c>
      <c r="AJ8784" t="s">
        <v>90</v>
      </c>
      <c r="AK8784" t="s">
        <v>81</v>
      </c>
      <c r="AL8784">
        <v>136.80246</v>
      </c>
      <c r="AM8784">
        <v>35.303986999999999</v>
      </c>
      <c r="AN8784" s="1">
        <v>43936</v>
      </c>
      <c r="AO8784">
        <v>23</v>
      </c>
      <c r="AP8784">
        <v>23</v>
      </c>
    </row>
    <row r="8785" spans="1:42" x14ac:dyDescent="0.15">
      <c r="A8785">
        <v>8784</v>
      </c>
      <c r="F8785">
        <v>50</v>
      </c>
      <c r="G8785" t="s">
        <v>52</v>
      </c>
      <c r="H8785" t="s">
        <v>4324</v>
      </c>
      <c r="I8785" t="s">
        <v>3033</v>
      </c>
      <c r="J8785" t="s">
        <v>85</v>
      </c>
      <c r="K8785" t="s">
        <v>85</v>
      </c>
      <c r="M8785" t="s">
        <v>3405</v>
      </c>
      <c r="N8785" t="s">
        <v>3406</v>
      </c>
      <c r="O8785" t="s">
        <v>85</v>
      </c>
      <c r="P8785">
        <v>348</v>
      </c>
      <c r="U8785" t="s">
        <v>4398</v>
      </c>
      <c r="W8785">
        <v>1</v>
      </c>
      <c r="AH8785" t="s">
        <v>89</v>
      </c>
      <c r="AI8785" t="s">
        <v>89</v>
      </c>
      <c r="AJ8785" t="s">
        <v>90</v>
      </c>
      <c r="AK8785" t="s">
        <v>61</v>
      </c>
      <c r="AL8785">
        <v>136.91095100000001</v>
      </c>
      <c r="AM8785">
        <v>35.290312999999998</v>
      </c>
      <c r="AN8785" s="1">
        <v>43936</v>
      </c>
      <c r="AO8785">
        <v>23</v>
      </c>
      <c r="AP8785">
        <v>23</v>
      </c>
    </row>
    <row r="8786" spans="1:42" x14ac:dyDescent="0.15">
      <c r="A8786">
        <v>8785</v>
      </c>
      <c r="F8786">
        <v>30</v>
      </c>
      <c r="G8786" t="s">
        <v>52</v>
      </c>
      <c r="H8786" t="s">
        <v>4324</v>
      </c>
      <c r="I8786" t="s">
        <v>2908</v>
      </c>
      <c r="J8786" t="s">
        <v>85</v>
      </c>
      <c r="K8786" t="s">
        <v>85</v>
      </c>
      <c r="M8786" t="s">
        <v>3405</v>
      </c>
      <c r="N8786" t="s">
        <v>3406</v>
      </c>
      <c r="O8786" t="s">
        <v>85</v>
      </c>
      <c r="P8786">
        <v>349</v>
      </c>
      <c r="U8786" t="s">
        <v>4398</v>
      </c>
      <c r="W8786">
        <v>1</v>
      </c>
      <c r="AH8786" t="s">
        <v>89</v>
      </c>
      <c r="AI8786" t="s">
        <v>89</v>
      </c>
      <c r="AJ8786" t="s">
        <v>90</v>
      </c>
      <c r="AK8786" t="s">
        <v>61</v>
      </c>
      <c r="AL8786">
        <v>136.91095100000001</v>
      </c>
      <c r="AM8786">
        <v>35.290312999999998</v>
      </c>
      <c r="AN8786" s="1">
        <v>43936</v>
      </c>
      <c r="AO8786">
        <v>23</v>
      </c>
      <c r="AP8786">
        <v>23</v>
      </c>
    </row>
    <row r="8787" spans="1:42" x14ac:dyDescent="0.15">
      <c r="A8787">
        <v>8786</v>
      </c>
      <c r="F8787">
        <v>60</v>
      </c>
      <c r="G8787" t="s">
        <v>52</v>
      </c>
      <c r="H8787" t="s">
        <v>4324</v>
      </c>
      <c r="I8787" t="s">
        <v>4084</v>
      </c>
      <c r="J8787" t="s">
        <v>85</v>
      </c>
      <c r="K8787" t="s">
        <v>85</v>
      </c>
      <c r="M8787" t="s">
        <v>2991</v>
      </c>
      <c r="N8787" t="s">
        <v>2992</v>
      </c>
      <c r="O8787" t="s">
        <v>85</v>
      </c>
      <c r="P8787">
        <v>350</v>
      </c>
      <c r="U8787" t="s">
        <v>4398</v>
      </c>
      <c r="W8787">
        <v>1</v>
      </c>
      <c r="AH8787" t="s">
        <v>89</v>
      </c>
      <c r="AI8787" t="s">
        <v>89</v>
      </c>
      <c r="AJ8787" t="s">
        <v>90</v>
      </c>
      <c r="AK8787" t="s">
        <v>61</v>
      </c>
      <c r="AL8787">
        <v>136.832381</v>
      </c>
      <c r="AM8787">
        <v>34.886642000000002</v>
      </c>
      <c r="AN8787" s="1">
        <v>43936</v>
      </c>
      <c r="AO8787">
        <v>23</v>
      </c>
      <c r="AP8787">
        <v>23</v>
      </c>
    </row>
    <row r="8788" spans="1:42" x14ac:dyDescent="0.15">
      <c r="A8788">
        <v>8787</v>
      </c>
      <c r="F8788">
        <v>50</v>
      </c>
      <c r="G8788" t="s">
        <v>52</v>
      </c>
      <c r="H8788" t="s">
        <v>4324</v>
      </c>
      <c r="I8788" t="s">
        <v>3661</v>
      </c>
      <c r="J8788" t="s">
        <v>85</v>
      </c>
      <c r="K8788" t="s">
        <v>85</v>
      </c>
      <c r="M8788" t="s">
        <v>1795</v>
      </c>
      <c r="N8788" t="s">
        <v>1796</v>
      </c>
      <c r="O8788" t="s">
        <v>85</v>
      </c>
      <c r="P8788">
        <v>351</v>
      </c>
      <c r="U8788" t="s">
        <v>4398</v>
      </c>
      <c r="W8788">
        <v>1</v>
      </c>
      <c r="AH8788" t="s">
        <v>89</v>
      </c>
      <c r="AI8788" t="s">
        <v>89</v>
      </c>
      <c r="AJ8788" t="s">
        <v>90</v>
      </c>
      <c r="AK8788" t="s">
        <v>61</v>
      </c>
      <c r="AL8788">
        <v>136.86461299999999</v>
      </c>
      <c r="AM8788">
        <v>34.996602000000003</v>
      </c>
      <c r="AN8788" s="1">
        <v>43936</v>
      </c>
      <c r="AO8788">
        <v>23</v>
      </c>
      <c r="AP8788">
        <v>23</v>
      </c>
    </row>
    <row r="8789" spans="1:42" x14ac:dyDescent="0.15">
      <c r="A8789">
        <v>8788</v>
      </c>
      <c r="F8789">
        <v>80</v>
      </c>
      <c r="G8789" t="s">
        <v>76</v>
      </c>
      <c r="H8789" t="s">
        <v>4324</v>
      </c>
      <c r="I8789" t="s">
        <v>3814</v>
      </c>
      <c r="J8789" t="s">
        <v>85</v>
      </c>
      <c r="K8789" t="s">
        <v>85</v>
      </c>
      <c r="M8789" t="s">
        <v>1795</v>
      </c>
      <c r="N8789" t="s">
        <v>1796</v>
      </c>
      <c r="O8789" t="s">
        <v>85</v>
      </c>
      <c r="P8789">
        <v>352</v>
      </c>
      <c r="U8789" t="s">
        <v>4398</v>
      </c>
      <c r="W8789">
        <v>1</v>
      </c>
      <c r="AH8789" t="s">
        <v>89</v>
      </c>
      <c r="AI8789" t="s">
        <v>89</v>
      </c>
      <c r="AJ8789" t="s">
        <v>90</v>
      </c>
      <c r="AK8789" t="s">
        <v>81</v>
      </c>
      <c r="AL8789">
        <v>136.86461299999999</v>
      </c>
      <c r="AM8789">
        <v>34.996602000000003</v>
      </c>
      <c r="AN8789" s="1">
        <v>43936</v>
      </c>
      <c r="AO8789">
        <v>23</v>
      </c>
      <c r="AP8789">
        <v>23</v>
      </c>
    </row>
    <row r="8790" spans="1:42" x14ac:dyDescent="0.15">
      <c r="A8790">
        <v>8789</v>
      </c>
      <c r="F8790">
        <v>60</v>
      </c>
      <c r="G8790" t="s">
        <v>76</v>
      </c>
      <c r="H8790" t="s">
        <v>4324</v>
      </c>
      <c r="I8790" t="s">
        <v>3814</v>
      </c>
      <c r="J8790" t="s">
        <v>85</v>
      </c>
      <c r="K8790" t="s">
        <v>85</v>
      </c>
      <c r="M8790" t="s">
        <v>1795</v>
      </c>
      <c r="N8790" t="s">
        <v>1796</v>
      </c>
      <c r="O8790" t="s">
        <v>85</v>
      </c>
      <c r="P8790">
        <v>353</v>
      </c>
      <c r="U8790" t="s">
        <v>4398</v>
      </c>
      <c r="W8790">
        <v>1</v>
      </c>
      <c r="AH8790" t="s">
        <v>89</v>
      </c>
      <c r="AI8790" t="s">
        <v>89</v>
      </c>
      <c r="AJ8790" t="s">
        <v>90</v>
      </c>
      <c r="AK8790" t="s">
        <v>81</v>
      </c>
      <c r="AL8790">
        <v>136.86461299999999</v>
      </c>
      <c r="AM8790">
        <v>34.996602000000003</v>
      </c>
      <c r="AN8790" s="1">
        <v>43936</v>
      </c>
      <c r="AO8790">
        <v>23</v>
      </c>
      <c r="AP8790">
        <v>23</v>
      </c>
    </row>
    <row r="8791" spans="1:42" x14ac:dyDescent="0.15">
      <c r="A8791">
        <v>8790</v>
      </c>
      <c r="F8791">
        <v>30</v>
      </c>
      <c r="G8791" t="s">
        <v>52</v>
      </c>
      <c r="H8791" t="s">
        <v>4324</v>
      </c>
      <c r="I8791" t="s">
        <v>4226</v>
      </c>
      <c r="J8791" t="s">
        <v>85</v>
      </c>
      <c r="K8791" t="s">
        <v>85</v>
      </c>
      <c r="M8791" t="s">
        <v>245</v>
      </c>
      <c r="N8791" t="s">
        <v>246</v>
      </c>
      <c r="O8791" t="s">
        <v>245</v>
      </c>
      <c r="Q8791">
        <v>202</v>
      </c>
      <c r="V8791" t="s">
        <v>4399</v>
      </c>
      <c r="W8791">
        <v>1</v>
      </c>
      <c r="AH8791" t="s">
        <v>89</v>
      </c>
      <c r="AI8791" t="s">
        <v>89</v>
      </c>
      <c r="AJ8791" t="s">
        <v>248</v>
      </c>
      <c r="AK8791" t="s">
        <v>61</v>
      </c>
      <c r="AL8791">
        <v>136.91018399999999</v>
      </c>
      <c r="AM8791">
        <v>35.168599999999998</v>
      </c>
      <c r="AN8791" s="1">
        <v>43936</v>
      </c>
      <c r="AO8791">
        <v>23</v>
      </c>
      <c r="AP8791">
        <v>23</v>
      </c>
    </row>
    <row r="8792" spans="1:42" x14ac:dyDescent="0.15">
      <c r="A8792">
        <v>8791</v>
      </c>
      <c r="F8792">
        <v>30</v>
      </c>
      <c r="G8792" t="s">
        <v>76</v>
      </c>
      <c r="H8792" t="s">
        <v>4324</v>
      </c>
      <c r="I8792" t="s">
        <v>4226</v>
      </c>
      <c r="J8792" t="s">
        <v>85</v>
      </c>
      <c r="K8792" t="s">
        <v>85</v>
      </c>
      <c r="M8792" t="s">
        <v>245</v>
      </c>
      <c r="N8792" t="s">
        <v>246</v>
      </c>
      <c r="O8792" t="s">
        <v>245</v>
      </c>
      <c r="Q8792">
        <v>203</v>
      </c>
      <c r="V8792" t="s">
        <v>4399</v>
      </c>
      <c r="W8792">
        <v>1</v>
      </c>
      <c r="AH8792" t="s">
        <v>89</v>
      </c>
      <c r="AI8792" t="s">
        <v>89</v>
      </c>
      <c r="AJ8792" t="s">
        <v>248</v>
      </c>
      <c r="AK8792" t="s">
        <v>81</v>
      </c>
      <c r="AL8792">
        <v>136.91018399999999</v>
      </c>
      <c r="AM8792">
        <v>35.168599999999998</v>
      </c>
      <c r="AN8792" s="1">
        <v>43936</v>
      </c>
      <c r="AO8792">
        <v>23</v>
      </c>
      <c r="AP8792">
        <v>23</v>
      </c>
    </row>
    <row r="8793" spans="1:42" x14ac:dyDescent="0.15">
      <c r="A8793">
        <v>8792</v>
      </c>
      <c r="F8793">
        <v>20</v>
      </c>
      <c r="G8793" t="s">
        <v>76</v>
      </c>
      <c r="H8793" t="s">
        <v>4324</v>
      </c>
      <c r="I8793" t="s">
        <v>4226</v>
      </c>
      <c r="J8793" t="s">
        <v>85</v>
      </c>
      <c r="K8793" t="s">
        <v>85</v>
      </c>
      <c r="M8793" t="s">
        <v>245</v>
      </c>
      <c r="N8793" t="s">
        <v>246</v>
      </c>
      <c r="O8793" t="s">
        <v>245</v>
      </c>
      <c r="Q8793">
        <v>204</v>
      </c>
      <c r="V8793" t="s">
        <v>4399</v>
      </c>
      <c r="W8793">
        <v>1</v>
      </c>
      <c r="AH8793" t="s">
        <v>89</v>
      </c>
      <c r="AI8793" t="s">
        <v>89</v>
      </c>
      <c r="AJ8793" t="s">
        <v>248</v>
      </c>
      <c r="AK8793" t="s">
        <v>81</v>
      </c>
      <c r="AL8793">
        <v>136.91018399999999</v>
      </c>
      <c r="AM8793">
        <v>35.168599999999998</v>
      </c>
      <c r="AN8793" s="1">
        <v>43936</v>
      </c>
      <c r="AO8793">
        <v>23</v>
      </c>
      <c r="AP8793">
        <v>23</v>
      </c>
    </row>
    <row r="8794" spans="1:42" x14ac:dyDescent="0.15">
      <c r="A8794">
        <v>8793</v>
      </c>
      <c r="F8794">
        <v>40</v>
      </c>
      <c r="G8794" t="s">
        <v>52</v>
      </c>
      <c r="H8794" t="s">
        <v>4324</v>
      </c>
      <c r="I8794" t="s">
        <v>3941</v>
      </c>
      <c r="J8794" t="s">
        <v>85</v>
      </c>
      <c r="K8794" t="s">
        <v>85</v>
      </c>
      <c r="M8794" t="s">
        <v>245</v>
      </c>
      <c r="N8794" t="s">
        <v>246</v>
      </c>
      <c r="O8794" t="s">
        <v>245</v>
      </c>
      <c r="Q8794">
        <v>205</v>
      </c>
      <c r="V8794" t="s">
        <v>4399</v>
      </c>
      <c r="W8794">
        <v>1</v>
      </c>
      <c r="AH8794" t="s">
        <v>89</v>
      </c>
      <c r="AI8794" t="s">
        <v>89</v>
      </c>
      <c r="AJ8794" t="s">
        <v>248</v>
      </c>
      <c r="AK8794" t="s">
        <v>61</v>
      </c>
      <c r="AL8794">
        <v>136.91018399999999</v>
      </c>
      <c r="AM8794">
        <v>35.168599999999998</v>
      </c>
      <c r="AN8794" s="1">
        <v>43936</v>
      </c>
      <c r="AO8794">
        <v>23</v>
      </c>
      <c r="AP8794">
        <v>23</v>
      </c>
    </row>
    <row r="8795" spans="1:42" x14ac:dyDescent="0.15">
      <c r="A8795">
        <v>8794</v>
      </c>
      <c r="F8795">
        <v>50</v>
      </c>
      <c r="G8795" t="s">
        <v>52</v>
      </c>
      <c r="H8795" t="s">
        <v>4324</v>
      </c>
      <c r="I8795" t="s">
        <v>3941</v>
      </c>
      <c r="J8795" t="s">
        <v>85</v>
      </c>
      <c r="K8795" t="s">
        <v>85</v>
      </c>
      <c r="M8795" t="s">
        <v>245</v>
      </c>
      <c r="N8795" t="s">
        <v>246</v>
      </c>
      <c r="O8795" t="s">
        <v>245</v>
      </c>
      <c r="Q8795">
        <v>206</v>
      </c>
      <c r="V8795" t="s">
        <v>4399</v>
      </c>
      <c r="W8795">
        <v>1</v>
      </c>
      <c r="AH8795" t="s">
        <v>89</v>
      </c>
      <c r="AI8795" t="s">
        <v>89</v>
      </c>
      <c r="AJ8795" t="s">
        <v>248</v>
      </c>
      <c r="AK8795" t="s">
        <v>61</v>
      </c>
      <c r="AL8795">
        <v>136.91018399999999</v>
      </c>
      <c r="AM8795">
        <v>35.168599999999998</v>
      </c>
      <c r="AN8795" s="1">
        <v>43936</v>
      </c>
      <c r="AO8795">
        <v>23</v>
      </c>
      <c r="AP8795">
        <v>23</v>
      </c>
    </row>
    <row r="8796" spans="1:42" x14ac:dyDescent="0.15">
      <c r="A8796">
        <v>8795</v>
      </c>
      <c r="F8796">
        <v>70</v>
      </c>
      <c r="G8796" t="s">
        <v>76</v>
      </c>
      <c r="H8796" t="s">
        <v>4324</v>
      </c>
      <c r="J8796" t="s">
        <v>1201</v>
      </c>
      <c r="K8796" t="s">
        <v>1201</v>
      </c>
      <c r="M8796" t="s">
        <v>3724</v>
      </c>
      <c r="N8796" t="s">
        <v>3725</v>
      </c>
      <c r="O8796" t="s">
        <v>1201</v>
      </c>
      <c r="P8796">
        <v>97</v>
      </c>
      <c r="U8796" t="s">
        <v>4400</v>
      </c>
      <c r="W8796">
        <v>1</v>
      </c>
      <c r="AH8796" t="s">
        <v>1205</v>
      </c>
      <c r="AI8796" t="s">
        <v>1205</v>
      </c>
      <c r="AJ8796" t="s">
        <v>1206</v>
      </c>
      <c r="AK8796" t="s">
        <v>81</v>
      </c>
      <c r="AL8796">
        <v>139.19677200000001</v>
      </c>
      <c r="AM8796">
        <v>36.311365000000002</v>
      </c>
      <c r="AN8796" s="1">
        <v>43936</v>
      </c>
      <c r="AO8796">
        <v>10</v>
      </c>
      <c r="AP8796">
        <v>10</v>
      </c>
    </row>
    <row r="8797" spans="1:42" x14ac:dyDescent="0.15">
      <c r="A8797">
        <v>8796</v>
      </c>
      <c r="F8797">
        <v>90</v>
      </c>
      <c r="G8797" t="s">
        <v>76</v>
      </c>
      <c r="H8797" t="s">
        <v>4324</v>
      </c>
      <c r="J8797" t="s">
        <v>1201</v>
      </c>
      <c r="K8797" t="s">
        <v>1201</v>
      </c>
      <c r="M8797" t="s">
        <v>3724</v>
      </c>
      <c r="N8797" t="s">
        <v>3725</v>
      </c>
      <c r="O8797" t="s">
        <v>1201</v>
      </c>
      <c r="P8797">
        <v>98</v>
      </c>
      <c r="U8797" t="s">
        <v>4400</v>
      </c>
      <c r="W8797">
        <v>1</v>
      </c>
      <c r="AH8797" t="s">
        <v>1205</v>
      </c>
      <c r="AI8797" t="s">
        <v>1205</v>
      </c>
      <c r="AJ8797" t="s">
        <v>1206</v>
      </c>
      <c r="AK8797" t="s">
        <v>81</v>
      </c>
      <c r="AL8797">
        <v>139.19677200000001</v>
      </c>
      <c r="AM8797">
        <v>36.311365000000002</v>
      </c>
      <c r="AN8797" s="1">
        <v>43936</v>
      </c>
      <c r="AO8797">
        <v>10</v>
      </c>
      <c r="AP8797">
        <v>10</v>
      </c>
    </row>
    <row r="8798" spans="1:42" x14ac:dyDescent="0.15">
      <c r="A8798">
        <v>8797</v>
      </c>
      <c r="F8798">
        <v>50</v>
      </c>
      <c r="G8798" t="s">
        <v>76</v>
      </c>
      <c r="H8798" t="s">
        <v>4324</v>
      </c>
      <c r="J8798" t="s">
        <v>1201</v>
      </c>
      <c r="K8798" t="s">
        <v>1201</v>
      </c>
      <c r="M8798" t="s">
        <v>3724</v>
      </c>
      <c r="N8798" t="s">
        <v>3725</v>
      </c>
      <c r="O8798" t="s">
        <v>1201</v>
      </c>
      <c r="P8798">
        <v>99</v>
      </c>
      <c r="U8798" t="s">
        <v>4400</v>
      </c>
      <c r="W8798">
        <v>1</v>
      </c>
      <c r="AH8798" t="s">
        <v>1205</v>
      </c>
      <c r="AI8798" t="s">
        <v>1205</v>
      </c>
      <c r="AJ8798" t="s">
        <v>1206</v>
      </c>
      <c r="AK8798" t="s">
        <v>81</v>
      </c>
      <c r="AL8798">
        <v>139.19677200000001</v>
      </c>
      <c r="AM8798">
        <v>36.311365000000002</v>
      </c>
      <c r="AN8798" s="1">
        <v>43936</v>
      </c>
      <c r="AO8798">
        <v>10</v>
      </c>
      <c r="AP8798">
        <v>10</v>
      </c>
    </row>
    <row r="8799" spans="1:42" x14ac:dyDescent="0.15">
      <c r="A8799">
        <v>8798</v>
      </c>
      <c r="F8799">
        <v>80</v>
      </c>
      <c r="G8799" t="s">
        <v>52</v>
      </c>
      <c r="H8799" t="s">
        <v>4324</v>
      </c>
      <c r="J8799" t="s">
        <v>1201</v>
      </c>
      <c r="K8799" t="s">
        <v>1201</v>
      </c>
      <c r="M8799" t="s">
        <v>3724</v>
      </c>
      <c r="N8799" t="s">
        <v>3725</v>
      </c>
      <c r="O8799" t="s">
        <v>1201</v>
      </c>
      <c r="P8799">
        <v>100</v>
      </c>
      <c r="U8799" t="s">
        <v>4400</v>
      </c>
      <c r="W8799">
        <v>1</v>
      </c>
      <c r="AH8799" t="s">
        <v>1205</v>
      </c>
      <c r="AI8799" t="s">
        <v>1205</v>
      </c>
      <c r="AJ8799" t="s">
        <v>1206</v>
      </c>
      <c r="AK8799" t="s">
        <v>61</v>
      </c>
      <c r="AL8799">
        <v>139.19677200000001</v>
      </c>
      <c r="AM8799">
        <v>36.311365000000002</v>
      </c>
      <c r="AN8799" s="1">
        <v>43936</v>
      </c>
      <c r="AO8799">
        <v>10</v>
      </c>
      <c r="AP8799">
        <v>10</v>
      </c>
    </row>
    <row r="8800" spans="1:42" x14ac:dyDescent="0.15">
      <c r="A8800">
        <v>8799</v>
      </c>
      <c r="F8800">
        <v>90</v>
      </c>
      <c r="G8800" t="s">
        <v>52</v>
      </c>
      <c r="H8800" t="s">
        <v>4324</v>
      </c>
      <c r="J8800" t="s">
        <v>1201</v>
      </c>
      <c r="K8800" t="s">
        <v>1201</v>
      </c>
      <c r="M8800" t="s">
        <v>3724</v>
      </c>
      <c r="N8800" t="s">
        <v>3725</v>
      </c>
      <c r="O8800" t="s">
        <v>1201</v>
      </c>
      <c r="P8800">
        <v>101</v>
      </c>
      <c r="U8800" t="s">
        <v>4400</v>
      </c>
      <c r="W8800">
        <v>1</v>
      </c>
      <c r="AH8800" t="s">
        <v>1205</v>
      </c>
      <c r="AI8800" t="s">
        <v>1205</v>
      </c>
      <c r="AJ8800" t="s">
        <v>1206</v>
      </c>
      <c r="AK8800" t="s">
        <v>61</v>
      </c>
      <c r="AL8800">
        <v>139.19677200000001</v>
      </c>
      <c r="AM8800">
        <v>36.311365000000002</v>
      </c>
      <c r="AN8800" s="1">
        <v>43936</v>
      </c>
      <c r="AO8800">
        <v>10</v>
      </c>
      <c r="AP8800">
        <v>10</v>
      </c>
    </row>
    <row r="8801" spans="1:42" x14ac:dyDescent="0.15">
      <c r="A8801">
        <v>8800</v>
      </c>
      <c r="F8801">
        <v>30</v>
      </c>
      <c r="G8801" t="s">
        <v>76</v>
      </c>
      <c r="H8801" t="s">
        <v>4324</v>
      </c>
      <c r="J8801" t="s">
        <v>1201</v>
      </c>
      <c r="K8801" t="s">
        <v>1201</v>
      </c>
      <c r="M8801" t="s">
        <v>3724</v>
      </c>
      <c r="N8801" t="s">
        <v>3725</v>
      </c>
      <c r="O8801" t="s">
        <v>1201</v>
      </c>
      <c r="P8801">
        <v>102</v>
      </c>
      <c r="U8801" t="s">
        <v>4400</v>
      </c>
      <c r="W8801">
        <v>1</v>
      </c>
      <c r="AH8801" t="s">
        <v>1205</v>
      </c>
      <c r="AI8801" t="s">
        <v>1205</v>
      </c>
      <c r="AJ8801" t="s">
        <v>1206</v>
      </c>
      <c r="AK8801" t="s">
        <v>81</v>
      </c>
      <c r="AL8801">
        <v>139.19677200000001</v>
      </c>
      <c r="AM8801">
        <v>36.311365000000002</v>
      </c>
      <c r="AN8801" s="1">
        <v>43936</v>
      </c>
      <c r="AO8801">
        <v>10</v>
      </c>
      <c r="AP8801">
        <v>10</v>
      </c>
    </row>
    <row r="8802" spans="1:42" x14ac:dyDescent="0.15">
      <c r="A8802">
        <v>8801</v>
      </c>
      <c r="F8802">
        <v>20</v>
      </c>
      <c r="G8802" t="s">
        <v>52</v>
      </c>
      <c r="H8802" t="s">
        <v>4324</v>
      </c>
      <c r="J8802" t="s">
        <v>1201</v>
      </c>
      <c r="K8802" t="s">
        <v>1201</v>
      </c>
      <c r="M8802" t="s">
        <v>3724</v>
      </c>
      <c r="N8802" t="s">
        <v>3725</v>
      </c>
      <c r="O8802" t="s">
        <v>1201</v>
      </c>
      <c r="P8802">
        <v>103</v>
      </c>
      <c r="U8802" t="s">
        <v>4400</v>
      </c>
      <c r="W8802">
        <v>1</v>
      </c>
      <c r="AH8802" t="s">
        <v>1205</v>
      </c>
      <c r="AI8802" t="s">
        <v>1205</v>
      </c>
      <c r="AJ8802" t="s">
        <v>1206</v>
      </c>
      <c r="AK8802" t="s">
        <v>61</v>
      </c>
      <c r="AL8802">
        <v>139.19677200000001</v>
      </c>
      <c r="AM8802">
        <v>36.311365000000002</v>
      </c>
      <c r="AN8802" s="1">
        <v>43936</v>
      </c>
      <c r="AO8802">
        <v>10</v>
      </c>
      <c r="AP8802">
        <v>10</v>
      </c>
    </row>
    <row r="8803" spans="1:42" x14ac:dyDescent="0.15">
      <c r="A8803">
        <v>8802</v>
      </c>
      <c r="F8803">
        <v>60</v>
      </c>
      <c r="G8803" t="s">
        <v>76</v>
      </c>
      <c r="H8803" t="s">
        <v>4324</v>
      </c>
      <c r="J8803" t="s">
        <v>1201</v>
      </c>
      <c r="K8803" t="s">
        <v>1201</v>
      </c>
      <c r="M8803" t="s">
        <v>1910</v>
      </c>
      <c r="N8803" t="s">
        <v>1911</v>
      </c>
      <c r="O8803" t="s">
        <v>1201</v>
      </c>
      <c r="P8803">
        <v>104</v>
      </c>
      <c r="U8803" t="s">
        <v>4400</v>
      </c>
      <c r="W8803">
        <v>1</v>
      </c>
      <c r="AH8803" t="s">
        <v>1205</v>
      </c>
      <c r="AI8803" t="s">
        <v>1205</v>
      </c>
      <c r="AJ8803" t="s">
        <v>1206</v>
      </c>
      <c r="AK8803" t="s">
        <v>81</v>
      </c>
      <c r="AL8803">
        <v>139.06342799999999</v>
      </c>
      <c r="AM8803">
        <v>36.389484000000003</v>
      </c>
      <c r="AN8803" s="1">
        <v>43936</v>
      </c>
      <c r="AO8803">
        <v>10</v>
      </c>
      <c r="AP8803">
        <v>10</v>
      </c>
    </row>
    <row r="8804" spans="1:42" x14ac:dyDescent="0.15">
      <c r="A8804">
        <v>8803</v>
      </c>
      <c r="F8804">
        <v>60</v>
      </c>
      <c r="G8804" t="s">
        <v>52</v>
      </c>
      <c r="H8804" t="s">
        <v>4324</v>
      </c>
      <c r="J8804" t="s">
        <v>1201</v>
      </c>
      <c r="K8804" t="s">
        <v>1201</v>
      </c>
      <c r="M8804" t="s">
        <v>3724</v>
      </c>
      <c r="N8804" t="s">
        <v>3725</v>
      </c>
      <c r="O8804" t="s">
        <v>1201</v>
      </c>
      <c r="P8804">
        <v>105</v>
      </c>
      <c r="U8804" t="s">
        <v>4400</v>
      </c>
      <c r="W8804">
        <v>1</v>
      </c>
      <c r="AH8804" t="s">
        <v>1205</v>
      </c>
      <c r="AI8804" t="s">
        <v>1205</v>
      </c>
      <c r="AJ8804" t="s">
        <v>1206</v>
      </c>
      <c r="AK8804" t="s">
        <v>61</v>
      </c>
      <c r="AL8804">
        <v>139.19677200000001</v>
      </c>
      <c r="AM8804">
        <v>36.311365000000002</v>
      </c>
      <c r="AN8804" s="1">
        <v>43936</v>
      </c>
      <c r="AO8804">
        <v>10</v>
      </c>
      <c r="AP8804">
        <v>10</v>
      </c>
    </row>
    <row r="8805" spans="1:42" x14ac:dyDescent="0.15">
      <c r="A8805">
        <v>8804</v>
      </c>
      <c r="F8805">
        <v>20</v>
      </c>
      <c r="G8805" t="s">
        <v>76</v>
      </c>
      <c r="H8805" t="s">
        <v>4324</v>
      </c>
      <c r="I8805" t="s">
        <v>3356</v>
      </c>
      <c r="J8805" t="s">
        <v>1201</v>
      </c>
      <c r="K8805" t="s">
        <v>1201</v>
      </c>
      <c r="M8805" t="s">
        <v>1913</v>
      </c>
      <c r="N8805" t="s">
        <v>1914</v>
      </c>
      <c r="O8805" t="s">
        <v>1913</v>
      </c>
      <c r="P8805">
        <v>106</v>
      </c>
      <c r="Q8805">
        <v>8</v>
      </c>
      <c r="V8805" t="s">
        <v>4401</v>
      </c>
      <c r="W8805">
        <v>1</v>
      </c>
      <c r="AH8805" t="s">
        <v>1205</v>
      </c>
      <c r="AI8805" t="s">
        <v>1205</v>
      </c>
      <c r="AJ8805" t="s">
        <v>1916</v>
      </c>
      <c r="AK8805" t="s">
        <v>81</v>
      </c>
      <c r="AL8805">
        <v>139.00332599999999</v>
      </c>
      <c r="AM8805">
        <v>36.321883999999997</v>
      </c>
      <c r="AN8805" s="1">
        <v>43936</v>
      </c>
      <c r="AO8805">
        <v>10</v>
      </c>
      <c r="AP8805">
        <v>10</v>
      </c>
    </row>
    <row r="8806" spans="1:42" x14ac:dyDescent="0.15">
      <c r="A8806">
        <v>8805</v>
      </c>
      <c r="F8806">
        <v>70</v>
      </c>
      <c r="G8806" t="s">
        <v>76</v>
      </c>
      <c r="H8806" t="s">
        <v>4324</v>
      </c>
      <c r="I8806" t="s">
        <v>3356</v>
      </c>
      <c r="J8806" t="s">
        <v>1201</v>
      </c>
      <c r="K8806" t="s">
        <v>1201</v>
      </c>
      <c r="M8806" t="s">
        <v>1913</v>
      </c>
      <c r="N8806" t="s">
        <v>1914</v>
      </c>
      <c r="O8806" t="s">
        <v>1913</v>
      </c>
      <c r="P8806">
        <v>107</v>
      </c>
      <c r="Q8806">
        <v>9</v>
      </c>
      <c r="V8806" t="s">
        <v>4402</v>
      </c>
      <c r="W8806">
        <v>1</v>
      </c>
      <c r="AH8806" t="s">
        <v>1205</v>
      </c>
      <c r="AI8806" t="s">
        <v>1205</v>
      </c>
      <c r="AJ8806" t="s">
        <v>1916</v>
      </c>
      <c r="AK8806" t="s">
        <v>81</v>
      </c>
      <c r="AL8806">
        <v>139.00332599999999</v>
      </c>
      <c r="AM8806">
        <v>36.321883999999997</v>
      </c>
      <c r="AN8806" s="1">
        <v>43936</v>
      </c>
      <c r="AO8806">
        <v>10</v>
      </c>
      <c r="AP8806">
        <v>10</v>
      </c>
    </row>
    <row r="8807" spans="1:42" x14ac:dyDescent="0.15">
      <c r="A8807">
        <v>8806</v>
      </c>
      <c r="F8807">
        <v>80</v>
      </c>
      <c r="G8807" t="s">
        <v>52</v>
      </c>
      <c r="H8807" t="s">
        <v>4324</v>
      </c>
      <c r="J8807" t="s">
        <v>1201</v>
      </c>
      <c r="K8807" t="s">
        <v>1201</v>
      </c>
      <c r="M8807" t="s">
        <v>3724</v>
      </c>
      <c r="N8807" t="s">
        <v>3725</v>
      </c>
      <c r="O8807" t="s">
        <v>1201</v>
      </c>
      <c r="P8807">
        <v>108</v>
      </c>
      <c r="U8807" t="s">
        <v>4403</v>
      </c>
      <c r="W8807">
        <v>1</v>
      </c>
      <c r="AH8807" t="s">
        <v>1205</v>
      </c>
      <c r="AI8807" t="s">
        <v>1205</v>
      </c>
      <c r="AJ8807" t="s">
        <v>1206</v>
      </c>
      <c r="AK8807" t="s">
        <v>61</v>
      </c>
      <c r="AL8807">
        <v>139.19677200000001</v>
      </c>
      <c r="AM8807">
        <v>36.311365000000002</v>
      </c>
      <c r="AN8807" s="1">
        <v>43936</v>
      </c>
      <c r="AO8807">
        <v>10</v>
      </c>
      <c r="AP8807">
        <v>10</v>
      </c>
    </row>
    <row r="8808" spans="1:42" x14ac:dyDescent="0.15">
      <c r="A8808">
        <v>8807</v>
      </c>
      <c r="F8808">
        <v>80</v>
      </c>
      <c r="G8808" t="s">
        <v>76</v>
      </c>
      <c r="H8808" t="s">
        <v>4324</v>
      </c>
      <c r="J8808" t="s">
        <v>1201</v>
      </c>
      <c r="K8808" t="s">
        <v>1201</v>
      </c>
      <c r="M8808" t="s">
        <v>3724</v>
      </c>
      <c r="N8808" t="s">
        <v>3725</v>
      </c>
      <c r="O8808" t="s">
        <v>1201</v>
      </c>
      <c r="P8808">
        <v>109</v>
      </c>
      <c r="U8808" t="s">
        <v>4403</v>
      </c>
      <c r="W8808">
        <v>1</v>
      </c>
      <c r="AH8808" t="s">
        <v>1205</v>
      </c>
      <c r="AI8808" t="s">
        <v>1205</v>
      </c>
      <c r="AJ8808" t="s">
        <v>1206</v>
      </c>
      <c r="AK8808" t="s">
        <v>81</v>
      </c>
      <c r="AL8808">
        <v>139.19677200000001</v>
      </c>
      <c r="AM8808">
        <v>36.311365000000002</v>
      </c>
      <c r="AN8808" s="1">
        <v>43936</v>
      </c>
      <c r="AO8808">
        <v>10</v>
      </c>
      <c r="AP8808">
        <v>10</v>
      </c>
    </row>
    <row r="8809" spans="1:42" x14ac:dyDescent="0.15">
      <c r="A8809">
        <v>8808</v>
      </c>
      <c r="F8809">
        <v>90</v>
      </c>
      <c r="G8809" t="s">
        <v>76</v>
      </c>
      <c r="H8809" t="s">
        <v>4324</v>
      </c>
      <c r="J8809" t="s">
        <v>1201</v>
      </c>
      <c r="K8809" t="s">
        <v>1201</v>
      </c>
      <c r="M8809" t="s">
        <v>3724</v>
      </c>
      <c r="N8809" t="s">
        <v>3725</v>
      </c>
      <c r="O8809" t="s">
        <v>1201</v>
      </c>
      <c r="P8809">
        <v>110</v>
      </c>
      <c r="U8809" t="s">
        <v>4403</v>
      </c>
      <c r="W8809">
        <v>1</v>
      </c>
      <c r="AH8809" t="s">
        <v>1205</v>
      </c>
      <c r="AI8809" t="s">
        <v>1205</v>
      </c>
      <c r="AJ8809" t="s">
        <v>1206</v>
      </c>
      <c r="AK8809" t="s">
        <v>81</v>
      </c>
      <c r="AL8809">
        <v>139.19677200000001</v>
      </c>
      <c r="AM8809">
        <v>36.311365000000002</v>
      </c>
      <c r="AN8809" s="1">
        <v>43936</v>
      </c>
      <c r="AO8809">
        <v>10</v>
      </c>
      <c r="AP8809">
        <v>10</v>
      </c>
    </row>
    <row r="8810" spans="1:42" x14ac:dyDescent="0.15">
      <c r="A8810">
        <v>8809</v>
      </c>
      <c r="F8810">
        <v>80</v>
      </c>
      <c r="G8810" t="s">
        <v>76</v>
      </c>
      <c r="H8810" t="s">
        <v>4324</v>
      </c>
      <c r="I8810" t="s">
        <v>3941</v>
      </c>
      <c r="J8810" t="s">
        <v>2374</v>
      </c>
      <c r="K8810" t="s">
        <v>2374</v>
      </c>
      <c r="M8810" t="s">
        <v>2375</v>
      </c>
      <c r="N8810" t="s">
        <v>2376</v>
      </c>
      <c r="O8810" t="s">
        <v>2374</v>
      </c>
      <c r="P8810">
        <v>56</v>
      </c>
      <c r="Q8810">
        <v>43</v>
      </c>
      <c r="V8810" t="s">
        <v>4404</v>
      </c>
      <c r="W8810">
        <v>1</v>
      </c>
      <c r="AH8810" t="s">
        <v>2379</v>
      </c>
      <c r="AI8810" t="s">
        <v>2379</v>
      </c>
      <c r="AJ8810" t="s">
        <v>2380</v>
      </c>
      <c r="AK8810" t="s">
        <v>81</v>
      </c>
      <c r="AL8810">
        <v>137.21368200000001</v>
      </c>
      <c r="AM8810">
        <v>36.696015000000003</v>
      </c>
      <c r="AN8810" s="1">
        <v>43936</v>
      </c>
      <c r="AO8810">
        <v>16</v>
      </c>
      <c r="AP8810">
        <v>16</v>
      </c>
    </row>
    <row r="8811" spans="1:42" x14ac:dyDescent="0.15">
      <c r="A8811">
        <v>8810</v>
      </c>
      <c r="F8811">
        <v>40</v>
      </c>
      <c r="G8811" t="s">
        <v>52</v>
      </c>
      <c r="H8811" t="s">
        <v>4324</v>
      </c>
      <c r="I8811" t="s">
        <v>3033</v>
      </c>
      <c r="J8811" t="s">
        <v>2374</v>
      </c>
      <c r="K8811" t="s">
        <v>2374</v>
      </c>
      <c r="M8811" t="s">
        <v>2375</v>
      </c>
      <c r="N8811" t="s">
        <v>2376</v>
      </c>
      <c r="O8811" t="s">
        <v>2374</v>
      </c>
      <c r="P8811">
        <v>57</v>
      </c>
      <c r="Q8811">
        <v>44</v>
      </c>
      <c r="V8811" t="s">
        <v>4404</v>
      </c>
      <c r="W8811">
        <v>1</v>
      </c>
      <c r="AH8811" t="s">
        <v>2379</v>
      </c>
      <c r="AI8811" t="s">
        <v>2379</v>
      </c>
      <c r="AJ8811" t="s">
        <v>2380</v>
      </c>
      <c r="AK8811" t="s">
        <v>61</v>
      </c>
      <c r="AL8811">
        <v>137.21368200000001</v>
      </c>
      <c r="AM8811">
        <v>36.696015000000003</v>
      </c>
      <c r="AN8811" s="1">
        <v>43936</v>
      </c>
      <c r="AO8811">
        <v>16</v>
      </c>
      <c r="AP8811">
        <v>16</v>
      </c>
    </row>
    <row r="8812" spans="1:42" x14ac:dyDescent="0.15">
      <c r="A8812">
        <v>8811</v>
      </c>
      <c r="F8812">
        <v>20</v>
      </c>
      <c r="G8812" t="s">
        <v>76</v>
      </c>
      <c r="H8812" t="s">
        <v>4324</v>
      </c>
      <c r="I8812" t="s">
        <v>3258</v>
      </c>
      <c r="J8812" t="s">
        <v>2374</v>
      </c>
      <c r="K8812" t="s">
        <v>2374</v>
      </c>
      <c r="M8812" t="s">
        <v>2375</v>
      </c>
      <c r="N8812" t="s">
        <v>2376</v>
      </c>
      <c r="O8812" t="s">
        <v>2374</v>
      </c>
      <c r="P8812">
        <v>58</v>
      </c>
      <c r="Q8812">
        <v>45</v>
      </c>
      <c r="V8812" t="s">
        <v>4404</v>
      </c>
      <c r="W8812">
        <v>1</v>
      </c>
      <c r="AH8812" t="s">
        <v>2379</v>
      </c>
      <c r="AI8812" t="s">
        <v>2379</v>
      </c>
      <c r="AJ8812" t="s">
        <v>2380</v>
      </c>
      <c r="AK8812" t="s">
        <v>81</v>
      </c>
      <c r="AL8812">
        <v>137.21368200000001</v>
      </c>
      <c r="AM8812">
        <v>36.696015000000003</v>
      </c>
      <c r="AN8812" s="1">
        <v>43936</v>
      </c>
      <c r="AO8812">
        <v>16</v>
      </c>
      <c r="AP8812">
        <v>16</v>
      </c>
    </row>
    <row r="8813" spans="1:42" x14ac:dyDescent="0.15">
      <c r="A8813">
        <v>8812</v>
      </c>
      <c r="F8813">
        <v>20</v>
      </c>
      <c r="G8813" t="s">
        <v>76</v>
      </c>
      <c r="H8813" t="s">
        <v>4324</v>
      </c>
      <c r="I8813" t="s">
        <v>3356</v>
      </c>
      <c r="J8813" t="s">
        <v>2374</v>
      </c>
      <c r="K8813" t="s">
        <v>2374</v>
      </c>
      <c r="M8813" t="s">
        <v>2375</v>
      </c>
      <c r="N8813" t="s">
        <v>2376</v>
      </c>
      <c r="O8813" t="s">
        <v>2374</v>
      </c>
      <c r="P8813">
        <v>59</v>
      </c>
      <c r="Q8813">
        <v>46</v>
      </c>
      <c r="V8813" t="s">
        <v>4404</v>
      </c>
      <c r="W8813">
        <v>1</v>
      </c>
      <c r="AH8813" t="s">
        <v>2379</v>
      </c>
      <c r="AI8813" t="s">
        <v>2379</v>
      </c>
      <c r="AJ8813" t="s">
        <v>2380</v>
      </c>
      <c r="AK8813" t="s">
        <v>81</v>
      </c>
      <c r="AL8813">
        <v>137.21368200000001</v>
      </c>
      <c r="AM8813">
        <v>36.696015000000003</v>
      </c>
      <c r="AN8813" s="1">
        <v>43936</v>
      </c>
      <c r="AO8813">
        <v>16</v>
      </c>
      <c r="AP8813">
        <v>16</v>
      </c>
    </row>
    <row r="8814" spans="1:42" x14ac:dyDescent="0.15">
      <c r="A8814">
        <v>8813</v>
      </c>
      <c r="F8814">
        <v>50</v>
      </c>
      <c r="G8814" t="s">
        <v>76</v>
      </c>
      <c r="H8814" t="s">
        <v>4324</v>
      </c>
      <c r="I8814" t="s">
        <v>3033</v>
      </c>
      <c r="J8814" t="s">
        <v>2374</v>
      </c>
      <c r="K8814" t="s">
        <v>2374</v>
      </c>
      <c r="M8814" t="s">
        <v>2375</v>
      </c>
      <c r="N8814" t="s">
        <v>2376</v>
      </c>
      <c r="O8814" t="s">
        <v>2374</v>
      </c>
      <c r="P8814">
        <v>60</v>
      </c>
      <c r="Q8814">
        <v>47</v>
      </c>
      <c r="V8814" t="s">
        <v>4404</v>
      </c>
      <c r="W8814">
        <v>1</v>
      </c>
      <c r="AH8814" t="s">
        <v>2379</v>
      </c>
      <c r="AI8814" t="s">
        <v>2379</v>
      </c>
      <c r="AJ8814" t="s">
        <v>2380</v>
      </c>
      <c r="AK8814" t="s">
        <v>81</v>
      </c>
      <c r="AL8814">
        <v>137.21368200000001</v>
      </c>
      <c r="AM8814">
        <v>36.696015000000003</v>
      </c>
      <c r="AN8814" s="1">
        <v>43936</v>
      </c>
      <c r="AO8814">
        <v>16</v>
      </c>
      <c r="AP8814">
        <v>16</v>
      </c>
    </row>
    <row r="8815" spans="1:42" x14ac:dyDescent="0.15">
      <c r="A8815">
        <v>8814</v>
      </c>
      <c r="F8815">
        <v>40</v>
      </c>
      <c r="G8815" t="s">
        <v>52</v>
      </c>
      <c r="H8815" t="s">
        <v>4324</v>
      </c>
      <c r="I8815" t="s">
        <v>3258</v>
      </c>
      <c r="J8815" t="s">
        <v>2374</v>
      </c>
      <c r="K8815" t="s">
        <v>2374</v>
      </c>
      <c r="M8815" t="s">
        <v>2375</v>
      </c>
      <c r="N8815" t="s">
        <v>2376</v>
      </c>
      <c r="O8815" t="s">
        <v>2374</v>
      </c>
      <c r="P8815">
        <v>61</v>
      </c>
      <c r="Q8815">
        <v>48</v>
      </c>
      <c r="V8815" t="s">
        <v>4404</v>
      </c>
      <c r="W8815">
        <v>1</v>
      </c>
      <c r="AH8815" t="s">
        <v>2379</v>
      </c>
      <c r="AI8815" t="s">
        <v>2379</v>
      </c>
      <c r="AJ8815" t="s">
        <v>2380</v>
      </c>
      <c r="AK8815" t="s">
        <v>61</v>
      </c>
      <c r="AL8815">
        <v>137.21368200000001</v>
      </c>
      <c r="AM8815">
        <v>36.696015000000003</v>
      </c>
      <c r="AN8815" s="1">
        <v>43936</v>
      </c>
      <c r="AO8815">
        <v>16</v>
      </c>
      <c r="AP8815">
        <v>16</v>
      </c>
    </row>
    <row r="8816" spans="1:42" x14ac:dyDescent="0.15">
      <c r="A8816">
        <v>8815</v>
      </c>
      <c r="C8816" t="s">
        <v>273</v>
      </c>
      <c r="F8816">
        <v>10</v>
      </c>
      <c r="G8816" t="s">
        <v>76</v>
      </c>
      <c r="H8816" t="s">
        <v>4324</v>
      </c>
      <c r="J8816" t="s">
        <v>2374</v>
      </c>
      <c r="K8816" t="s">
        <v>2374</v>
      </c>
      <c r="M8816" t="s">
        <v>2375</v>
      </c>
      <c r="N8816" t="s">
        <v>2376</v>
      </c>
      <c r="O8816" t="s">
        <v>2374</v>
      </c>
      <c r="P8816">
        <v>62</v>
      </c>
      <c r="Q8816">
        <v>49</v>
      </c>
      <c r="V8816" t="s">
        <v>4404</v>
      </c>
      <c r="W8816">
        <v>1</v>
      </c>
      <c r="AH8816" t="s">
        <v>2379</v>
      </c>
      <c r="AI8816" t="s">
        <v>2379</v>
      </c>
      <c r="AJ8816" t="s">
        <v>2380</v>
      </c>
      <c r="AK8816" t="s">
        <v>81</v>
      </c>
      <c r="AL8816">
        <v>137.21368200000001</v>
      </c>
      <c r="AM8816">
        <v>36.696015000000003</v>
      </c>
      <c r="AN8816" s="1">
        <v>43936</v>
      </c>
      <c r="AO8816">
        <v>16</v>
      </c>
      <c r="AP8816">
        <v>16</v>
      </c>
    </row>
    <row r="8817" spans="1:42" x14ac:dyDescent="0.15">
      <c r="A8817">
        <v>8816</v>
      </c>
      <c r="C8817" t="s">
        <v>273</v>
      </c>
      <c r="F8817" t="s">
        <v>417</v>
      </c>
      <c r="G8817" t="s">
        <v>52</v>
      </c>
      <c r="H8817" t="s">
        <v>4324</v>
      </c>
      <c r="J8817" t="s">
        <v>2374</v>
      </c>
      <c r="K8817" t="s">
        <v>2374</v>
      </c>
      <c r="M8817" t="s">
        <v>2375</v>
      </c>
      <c r="N8817" t="s">
        <v>2376</v>
      </c>
      <c r="O8817" t="s">
        <v>2374</v>
      </c>
      <c r="P8817">
        <v>63</v>
      </c>
      <c r="Q8817">
        <v>50</v>
      </c>
      <c r="V8817" t="s">
        <v>4404</v>
      </c>
      <c r="W8817">
        <v>1</v>
      </c>
      <c r="AH8817" t="s">
        <v>2379</v>
      </c>
      <c r="AI8817" t="s">
        <v>2379</v>
      </c>
      <c r="AJ8817" t="s">
        <v>2380</v>
      </c>
      <c r="AK8817" t="s">
        <v>61</v>
      </c>
      <c r="AL8817">
        <v>137.21368200000001</v>
      </c>
      <c r="AM8817">
        <v>36.696015000000003</v>
      </c>
      <c r="AN8817" s="1">
        <v>43936</v>
      </c>
      <c r="AO8817">
        <v>16</v>
      </c>
      <c r="AP8817">
        <v>16</v>
      </c>
    </row>
    <row r="8818" spans="1:42" x14ac:dyDescent="0.15">
      <c r="A8818">
        <v>8817</v>
      </c>
      <c r="F8818" t="s">
        <v>120</v>
      </c>
      <c r="G8818" t="s">
        <v>120</v>
      </c>
      <c r="H8818" t="s">
        <v>4324</v>
      </c>
      <c r="I8818" t="s">
        <v>3661</v>
      </c>
      <c r="J8818" t="s">
        <v>140</v>
      </c>
      <c r="K8818" t="s">
        <v>140</v>
      </c>
      <c r="M8818" t="s">
        <v>141</v>
      </c>
      <c r="N8818" t="s">
        <v>142</v>
      </c>
      <c r="O8818" t="s">
        <v>140</v>
      </c>
      <c r="P8818">
        <v>211</v>
      </c>
      <c r="Q8818">
        <v>140</v>
      </c>
      <c r="V8818" t="s">
        <v>4405</v>
      </c>
      <c r="W8818">
        <v>1</v>
      </c>
      <c r="AH8818" t="s">
        <v>146</v>
      </c>
      <c r="AI8818" t="s">
        <v>146</v>
      </c>
      <c r="AJ8818" t="s">
        <v>1039</v>
      </c>
      <c r="AK8818" t="s">
        <v>122</v>
      </c>
      <c r="AL8818">
        <v>135.751464</v>
      </c>
      <c r="AM8818">
        <v>35.010117000000001</v>
      </c>
      <c r="AN8818" s="1">
        <v>43936</v>
      </c>
      <c r="AO8818">
        <v>26</v>
      </c>
      <c r="AP8818">
        <v>26</v>
      </c>
    </row>
    <row r="8819" spans="1:42" x14ac:dyDescent="0.15">
      <c r="A8819">
        <v>8818</v>
      </c>
      <c r="F8819" t="s">
        <v>120</v>
      </c>
      <c r="G8819" t="s">
        <v>120</v>
      </c>
      <c r="H8819" t="s">
        <v>4324</v>
      </c>
      <c r="I8819" t="s">
        <v>3356</v>
      </c>
      <c r="J8819" t="s">
        <v>140</v>
      </c>
      <c r="K8819" t="s">
        <v>140</v>
      </c>
      <c r="M8819" t="s">
        <v>141</v>
      </c>
      <c r="N8819" t="s">
        <v>142</v>
      </c>
      <c r="O8819" t="s">
        <v>140</v>
      </c>
      <c r="P8819">
        <v>212</v>
      </c>
      <c r="Q8819">
        <v>141</v>
      </c>
      <c r="V8819" t="s">
        <v>4405</v>
      </c>
      <c r="W8819">
        <v>1</v>
      </c>
      <c r="AH8819" t="s">
        <v>146</v>
      </c>
      <c r="AI8819" t="s">
        <v>146</v>
      </c>
      <c r="AJ8819" t="s">
        <v>1039</v>
      </c>
      <c r="AK8819" t="s">
        <v>122</v>
      </c>
      <c r="AL8819">
        <v>135.751464</v>
      </c>
      <c r="AM8819">
        <v>35.010117000000001</v>
      </c>
      <c r="AN8819" s="1">
        <v>43936</v>
      </c>
      <c r="AO8819">
        <v>26</v>
      </c>
      <c r="AP8819">
        <v>26</v>
      </c>
    </row>
    <row r="8820" spans="1:42" x14ac:dyDescent="0.15">
      <c r="A8820">
        <v>8819</v>
      </c>
      <c r="F8820" t="s">
        <v>120</v>
      </c>
      <c r="G8820" t="s">
        <v>120</v>
      </c>
      <c r="H8820" t="s">
        <v>4324</v>
      </c>
      <c r="I8820" t="s">
        <v>3522</v>
      </c>
      <c r="J8820" t="s">
        <v>140</v>
      </c>
      <c r="K8820" t="s">
        <v>140</v>
      </c>
      <c r="M8820" t="s">
        <v>141</v>
      </c>
      <c r="N8820" t="s">
        <v>142</v>
      </c>
      <c r="O8820" t="s">
        <v>140</v>
      </c>
      <c r="P8820">
        <v>213</v>
      </c>
      <c r="Q8820">
        <v>142</v>
      </c>
      <c r="V8820" t="s">
        <v>4405</v>
      </c>
      <c r="W8820">
        <v>1</v>
      </c>
      <c r="AH8820" t="s">
        <v>146</v>
      </c>
      <c r="AI8820" t="s">
        <v>146</v>
      </c>
      <c r="AJ8820" t="s">
        <v>1039</v>
      </c>
      <c r="AK8820" t="s">
        <v>122</v>
      </c>
      <c r="AL8820">
        <v>135.751464</v>
      </c>
      <c r="AM8820">
        <v>35.010117000000001</v>
      </c>
      <c r="AN8820" s="1">
        <v>43936</v>
      </c>
      <c r="AO8820">
        <v>26</v>
      </c>
      <c r="AP8820">
        <v>26</v>
      </c>
    </row>
    <row r="8821" spans="1:42" x14ac:dyDescent="0.15">
      <c r="A8821">
        <v>8820</v>
      </c>
      <c r="F8821" t="s">
        <v>120</v>
      </c>
      <c r="G8821" t="s">
        <v>120</v>
      </c>
      <c r="H8821" t="s">
        <v>4324</v>
      </c>
      <c r="I8821" t="s">
        <v>3941</v>
      </c>
      <c r="J8821" t="s">
        <v>140</v>
      </c>
      <c r="K8821" t="s">
        <v>140</v>
      </c>
      <c r="M8821" t="s">
        <v>141</v>
      </c>
      <c r="N8821" t="s">
        <v>142</v>
      </c>
      <c r="O8821" t="s">
        <v>140</v>
      </c>
      <c r="P8821">
        <v>214</v>
      </c>
      <c r="Q8821">
        <v>143</v>
      </c>
      <c r="V8821" t="s">
        <v>4405</v>
      </c>
      <c r="W8821">
        <v>1</v>
      </c>
      <c r="AH8821" t="s">
        <v>146</v>
      </c>
      <c r="AI8821" t="s">
        <v>146</v>
      </c>
      <c r="AJ8821" t="s">
        <v>1039</v>
      </c>
      <c r="AK8821" t="s">
        <v>122</v>
      </c>
      <c r="AL8821">
        <v>135.751464</v>
      </c>
      <c r="AM8821">
        <v>35.010117000000001</v>
      </c>
      <c r="AN8821" s="1">
        <v>43936</v>
      </c>
      <c r="AO8821">
        <v>26</v>
      </c>
      <c r="AP8821">
        <v>26</v>
      </c>
    </row>
    <row r="8822" spans="1:42" x14ac:dyDescent="0.15">
      <c r="A8822">
        <v>8821</v>
      </c>
      <c r="F8822" t="s">
        <v>120</v>
      </c>
      <c r="G8822" t="s">
        <v>120</v>
      </c>
      <c r="H8822" t="s">
        <v>4324</v>
      </c>
      <c r="I8822" t="s">
        <v>3258</v>
      </c>
      <c r="J8822" t="s">
        <v>140</v>
      </c>
      <c r="K8822" t="s">
        <v>140</v>
      </c>
      <c r="M8822" t="s">
        <v>141</v>
      </c>
      <c r="N8822" t="s">
        <v>142</v>
      </c>
      <c r="O8822" t="s">
        <v>140</v>
      </c>
      <c r="P8822">
        <v>215</v>
      </c>
      <c r="Q8822">
        <v>144</v>
      </c>
      <c r="V8822" t="s">
        <v>4405</v>
      </c>
      <c r="W8822">
        <v>1</v>
      </c>
      <c r="AH8822" t="s">
        <v>146</v>
      </c>
      <c r="AI8822" t="s">
        <v>146</v>
      </c>
      <c r="AJ8822" t="s">
        <v>1039</v>
      </c>
      <c r="AK8822" t="s">
        <v>122</v>
      </c>
      <c r="AL8822">
        <v>135.751464</v>
      </c>
      <c r="AM8822">
        <v>35.010117000000001</v>
      </c>
      <c r="AN8822" s="1">
        <v>43936</v>
      </c>
      <c r="AO8822">
        <v>26</v>
      </c>
      <c r="AP8822">
        <v>26</v>
      </c>
    </row>
    <row r="8823" spans="1:42" x14ac:dyDescent="0.15">
      <c r="A8823">
        <v>8822</v>
      </c>
      <c r="F8823">
        <v>50</v>
      </c>
      <c r="G8823" t="s">
        <v>52</v>
      </c>
      <c r="H8823" t="s">
        <v>4324</v>
      </c>
      <c r="I8823" t="s">
        <v>3356</v>
      </c>
      <c r="J8823" t="s">
        <v>140</v>
      </c>
      <c r="K8823" t="s">
        <v>140</v>
      </c>
      <c r="N8823" t="s">
        <v>140</v>
      </c>
      <c r="O8823" t="s">
        <v>140</v>
      </c>
      <c r="P8823">
        <v>216</v>
      </c>
      <c r="S8823" t="s">
        <v>2310</v>
      </c>
      <c r="U8823" t="s">
        <v>4406</v>
      </c>
      <c r="W8823">
        <v>1</v>
      </c>
      <c r="AH8823" t="s">
        <v>146</v>
      </c>
      <c r="AI8823" t="s">
        <v>146</v>
      </c>
      <c r="AJ8823" t="s">
        <v>1039</v>
      </c>
      <c r="AK8823" t="s">
        <v>61</v>
      </c>
      <c r="AL8823">
        <v>135.75539900000001</v>
      </c>
      <c r="AM8823">
        <v>35.021540999999999</v>
      </c>
      <c r="AN8823" s="1">
        <v>43936</v>
      </c>
      <c r="AO8823">
        <v>26</v>
      </c>
      <c r="AP8823">
        <v>26</v>
      </c>
    </row>
    <row r="8824" spans="1:42" x14ac:dyDescent="0.15">
      <c r="A8824">
        <v>8823</v>
      </c>
      <c r="F8824">
        <v>50</v>
      </c>
      <c r="G8824" t="s">
        <v>52</v>
      </c>
      <c r="H8824" t="s">
        <v>4324</v>
      </c>
      <c r="I8824" t="s">
        <v>3941</v>
      </c>
      <c r="J8824" t="s">
        <v>916</v>
      </c>
      <c r="K8824" t="s">
        <v>916</v>
      </c>
      <c r="M8824" t="s">
        <v>4407</v>
      </c>
      <c r="N8824" t="s">
        <v>4408</v>
      </c>
      <c r="O8824" t="s">
        <v>916</v>
      </c>
      <c r="P8824">
        <v>46</v>
      </c>
      <c r="U8824" t="s">
        <v>4409</v>
      </c>
      <c r="W8824">
        <v>1</v>
      </c>
      <c r="AH8824" t="s">
        <v>921</v>
      </c>
      <c r="AI8824" t="s">
        <v>921</v>
      </c>
      <c r="AJ8824" t="s">
        <v>922</v>
      </c>
      <c r="AK8824" t="s">
        <v>61</v>
      </c>
      <c r="AL8824">
        <v>131.44709</v>
      </c>
      <c r="AM8824">
        <v>33.556159999999998</v>
      </c>
      <c r="AN8824" s="1">
        <v>43936</v>
      </c>
      <c r="AO8824">
        <v>44</v>
      </c>
      <c r="AP8824">
        <v>44</v>
      </c>
    </row>
    <row r="8825" spans="1:42" x14ac:dyDescent="0.15">
      <c r="A8825">
        <v>8824</v>
      </c>
      <c r="F8825">
        <v>50</v>
      </c>
      <c r="G8825" t="s">
        <v>52</v>
      </c>
      <c r="H8825" t="s">
        <v>4324</v>
      </c>
      <c r="I8825" t="s">
        <v>4084</v>
      </c>
      <c r="J8825" t="s">
        <v>916</v>
      </c>
      <c r="K8825" t="s">
        <v>916</v>
      </c>
      <c r="M8825" t="s">
        <v>917</v>
      </c>
      <c r="N8825" t="s">
        <v>918</v>
      </c>
      <c r="O8825" t="s">
        <v>916</v>
      </c>
      <c r="P8825">
        <v>47</v>
      </c>
      <c r="U8825" t="s">
        <v>4409</v>
      </c>
      <c r="W8825">
        <v>1</v>
      </c>
      <c r="AH8825" t="s">
        <v>921</v>
      </c>
      <c r="AI8825" t="s">
        <v>921</v>
      </c>
      <c r="AJ8825" t="s">
        <v>922</v>
      </c>
      <c r="AK8825" t="s">
        <v>61</v>
      </c>
      <c r="AL8825">
        <v>131.60910799999999</v>
      </c>
      <c r="AM8825">
        <v>33.239924999999999</v>
      </c>
      <c r="AN8825" s="1">
        <v>43936</v>
      </c>
      <c r="AO8825">
        <v>44</v>
      </c>
      <c r="AP8825">
        <v>44</v>
      </c>
    </row>
    <row r="8826" spans="1:42" x14ac:dyDescent="0.15">
      <c r="A8826">
        <v>8825</v>
      </c>
      <c r="C8826" t="s">
        <v>273</v>
      </c>
      <c r="F8826">
        <v>50</v>
      </c>
      <c r="G8826" t="s">
        <v>76</v>
      </c>
      <c r="H8826" t="s">
        <v>4324</v>
      </c>
      <c r="J8826" t="s">
        <v>916</v>
      </c>
      <c r="K8826" t="s">
        <v>916</v>
      </c>
      <c r="M8826" t="s">
        <v>917</v>
      </c>
      <c r="N8826" t="s">
        <v>918</v>
      </c>
      <c r="O8826" t="s">
        <v>916</v>
      </c>
      <c r="P8826">
        <v>48</v>
      </c>
      <c r="U8826" t="s">
        <v>4409</v>
      </c>
      <c r="W8826">
        <v>1</v>
      </c>
      <c r="AH8826" t="s">
        <v>921</v>
      </c>
      <c r="AI8826" t="s">
        <v>921</v>
      </c>
      <c r="AJ8826" t="s">
        <v>922</v>
      </c>
      <c r="AK8826" t="s">
        <v>81</v>
      </c>
      <c r="AL8826">
        <v>131.60910799999999</v>
      </c>
      <c r="AM8826">
        <v>33.239924999999999</v>
      </c>
      <c r="AN8826" s="1">
        <v>43936</v>
      </c>
      <c r="AO8826">
        <v>44</v>
      </c>
      <c r="AP8826">
        <v>44</v>
      </c>
    </row>
    <row r="8827" spans="1:42" x14ac:dyDescent="0.15">
      <c r="A8827">
        <v>8826</v>
      </c>
      <c r="F8827">
        <v>10</v>
      </c>
      <c r="G8827" t="s">
        <v>76</v>
      </c>
      <c r="H8827" t="s">
        <v>4324</v>
      </c>
      <c r="I8827" t="s">
        <v>3522</v>
      </c>
      <c r="J8827" t="s">
        <v>916</v>
      </c>
      <c r="K8827" t="s">
        <v>916</v>
      </c>
      <c r="M8827" t="s">
        <v>917</v>
      </c>
      <c r="N8827" t="s">
        <v>918</v>
      </c>
      <c r="O8827" t="s">
        <v>916</v>
      </c>
      <c r="P8827">
        <v>49</v>
      </c>
      <c r="U8827" t="s">
        <v>4409</v>
      </c>
      <c r="W8827">
        <v>1</v>
      </c>
      <c r="AH8827" t="s">
        <v>921</v>
      </c>
      <c r="AI8827" t="s">
        <v>921</v>
      </c>
      <c r="AJ8827" t="s">
        <v>922</v>
      </c>
      <c r="AK8827" t="s">
        <v>81</v>
      </c>
      <c r="AL8827">
        <v>131.60910799999999</v>
      </c>
      <c r="AM8827">
        <v>33.239924999999999</v>
      </c>
      <c r="AN8827" s="1">
        <v>43936</v>
      </c>
      <c r="AO8827">
        <v>44</v>
      </c>
      <c r="AP8827">
        <v>44</v>
      </c>
    </row>
    <row r="8828" spans="1:42" x14ac:dyDescent="0.15">
      <c r="A8828">
        <v>8827</v>
      </c>
      <c r="F8828">
        <v>70</v>
      </c>
      <c r="G8828" t="s">
        <v>76</v>
      </c>
      <c r="H8828" t="s">
        <v>4324</v>
      </c>
      <c r="I8828" t="s">
        <v>4084</v>
      </c>
      <c r="J8828" t="s">
        <v>916</v>
      </c>
      <c r="K8828" t="s">
        <v>916</v>
      </c>
      <c r="M8828" t="s">
        <v>917</v>
      </c>
      <c r="N8828" t="s">
        <v>918</v>
      </c>
      <c r="O8828" t="s">
        <v>916</v>
      </c>
      <c r="P8828">
        <v>50</v>
      </c>
      <c r="U8828" t="s">
        <v>4409</v>
      </c>
      <c r="W8828">
        <v>1</v>
      </c>
      <c r="AH8828" t="s">
        <v>921</v>
      </c>
      <c r="AI8828" t="s">
        <v>921</v>
      </c>
      <c r="AJ8828" t="s">
        <v>922</v>
      </c>
      <c r="AK8828" t="s">
        <v>81</v>
      </c>
      <c r="AL8828">
        <v>131.60910799999999</v>
      </c>
      <c r="AM8828">
        <v>33.239924999999999</v>
      </c>
      <c r="AN8828" s="1">
        <v>43936</v>
      </c>
      <c r="AO8828">
        <v>44</v>
      </c>
      <c r="AP8828">
        <v>44</v>
      </c>
    </row>
    <row r="8829" spans="1:42" x14ac:dyDescent="0.15">
      <c r="A8829">
        <v>8828</v>
      </c>
      <c r="F8829">
        <v>50</v>
      </c>
      <c r="G8829" t="s">
        <v>52</v>
      </c>
      <c r="H8829" t="s">
        <v>4324</v>
      </c>
      <c r="J8829" t="s">
        <v>961</v>
      </c>
      <c r="K8829" t="s">
        <v>961</v>
      </c>
      <c r="M8829" t="s">
        <v>1988</v>
      </c>
      <c r="N8829" t="s">
        <v>1989</v>
      </c>
      <c r="O8829" t="s">
        <v>961</v>
      </c>
      <c r="P8829">
        <v>26</v>
      </c>
      <c r="U8829" t="s">
        <v>1060</v>
      </c>
      <c r="W8829">
        <v>1</v>
      </c>
      <c r="AH8829" t="s">
        <v>965</v>
      </c>
      <c r="AI8829" t="s">
        <v>965</v>
      </c>
      <c r="AJ8829" t="s">
        <v>966</v>
      </c>
      <c r="AK8829" t="s">
        <v>61</v>
      </c>
      <c r="AL8829">
        <v>131.47375700000001</v>
      </c>
      <c r="AM8829">
        <v>34.178306999999997</v>
      </c>
      <c r="AN8829" s="1">
        <v>43936</v>
      </c>
      <c r="AO8829">
        <v>35</v>
      </c>
      <c r="AP8829">
        <v>35</v>
      </c>
    </row>
    <row r="8830" spans="1:42" x14ac:dyDescent="0.15">
      <c r="A8830">
        <v>8829</v>
      </c>
      <c r="F8830">
        <v>10</v>
      </c>
      <c r="G8830" t="s">
        <v>76</v>
      </c>
      <c r="H8830" t="s">
        <v>4324</v>
      </c>
      <c r="J8830" t="s">
        <v>961</v>
      </c>
      <c r="K8830" t="s">
        <v>961</v>
      </c>
      <c r="M8830" t="s">
        <v>4410</v>
      </c>
      <c r="N8830" t="s">
        <v>4411</v>
      </c>
      <c r="O8830" t="s">
        <v>961</v>
      </c>
      <c r="P8830">
        <v>27</v>
      </c>
      <c r="U8830" t="s">
        <v>1060</v>
      </c>
      <c r="W8830">
        <v>1</v>
      </c>
      <c r="AH8830" t="s">
        <v>965</v>
      </c>
      <c r="AI8830" t="s">
        <v>965</v>
      </c>
      <c r="AJ8830" t="s">
        <v>966</v>
      </c>
      <c r="AK8830" t="s">
        <v>81</v>
      </c>
      <c r="AL8830">
        <v>131.56268399999999</v>
      </c>
      <c r="AM8830">
        <v>34.051738999999998</v>
      </c>
      <c r="AN8830" s="1">
        <v>43936</v>
      </c>
      <c r="AO8830">
        <v>35</v>
      </c>
      <c r="AP8830">
        <v>35</v>
      </c>
    </row>
    <row r="8831" spans="1:42" x14ac:dyDescent="0.15">
      <c r="A8831">
        <v>8830</v>
      </c>
      <c r="F8831">
        <v>40</v>
      </c>
      <c r="G8831" t="s">
        <v>52</v>
      </c>
      <c r="H8831" t="s">
        <v>4324</v>
      </c>
      <c r="J8831" t="s">
        <v>961</v>
      </c>
      <c r="K8831" t="s">
        <v>961</v>
      </c>
      <c r="M8831" t="s">
        <v>4410</v>
      </c>
      <c r="N8831" t="s">
        <v>4411</v>
      </c>
      <c r="O8831" t="s">
        <v>961</v>
      </c>
      <c r="P8831">
        <v>28</v>
      </c>
      <c r="U8831" t="s">
        <v>1060</v>
      </c>
      <c r="W8831">
        <v>1</v>
      </c>
      <c r="AH8831" t="s">
        <v>965</v>
      </c>
      <c r="AI8831" t="s">
        <v>965</v>
      </c>
      <c r="AJ8831" t="s">
        <v>966</v>
      </c>
      <c r="AK8831" t="s">
        <v>61</v>
      </c>
      <c r="AL8831">
        <v>131.56268399999999</v>
      </c>
      <c r="AM8831">
        <v>34.051738999999998</v>
      </c>
      <c r="AN8831" s="1">
        <v>43936</v>
      </c>
      <c r="AO8831">
        <v>35</v>
      </c>
      <c r="AP8831">
        <v>35</v>
      </c>
    </row>
    <row r="8832" spans="1:42" x14ac:dyDescent="0.15">
      <c r="A8832">
        <v>8831</v>
      </c>
      <c r="F8832">
        <v>50</v>
      </c>
      <c r="G8832" t="s">
        <v>52</v>
      </c>
      <c r="H8832" t="s">
        <v>4324</v>
      </c>
      <c r="I8832" t="s">
        <v>2365</v>
      </c>
      <c r="J8832" t="s">
        <v>662</v>
      </c>
      <c r="K8832" t="s">
        <v>662</v>
      </c>
      <c r="M8832" t="s">
        <v>1620</v>
      </c>
      <c r="N8832" t="s">
        <v>1621</v>
      </c>
      <c r="O8832" t="s">
        <v>662</v>
      </c>
      <c r="P8832">
        <v>129</v>
      </c>
      <c r="Q8832">
        <v>58</v>
      </c>
      <c r="V8832" t="s">
        <v>4299</v>
      </c>
      <c r="W8832">
        <v>1</v>
      </c>
      <c r="AH8832" t="s">
        <v>667</v>
      </c>
      <c r="AI8832" t="s">
        <v>667</v>
      </c>
      <c r="AJ8832" t="s">
        <v>668</v>
      </c>
      <c r="AK8832" t="s">
        <v>61</v>
      </c>
      <c r="AL8832">
        <v>136.76094499999999</v>
      </c>
      <c r="AM8832">
        <v>35.423237</v>
      </c>
      <c r="AN8832" s="1">
        <v>43936</v>
      </c>
      <c r="AO8832">
        <v>21</v>
      </c>
      <c r="AP8832">
        <v>21</v>
      </c>
    </row>
    <row r="8833" spans="1:42" x14ac:dyDescent="0.15">
      <c r="A8833">
        <v>8832</v>
      </c>
      <c r="F8833">
        <v>20</v>
      </c>
      <c r="G8833" t="s">
        <v>76</v>
      </c>
      <c r="H8833" t="s">
        <v>4324</v>
      </c>
      <c r="I8833" t="s">
        <v>3356</v>
      </c>
      <c r="J8833" t="s">
        <v>662</v>
      </c>
      <c r="K8833" t="s">
        <v>662</v>
      </c>
      <c r="M8833" t="s">
        <v>1620</v>
      </c>
      <c r="N8833" t="s">
        <v>1621</v>
      </c>
      <c r="O8833" t="s">
        <v>662</v>
      </c>
      <c r="P8833">
        <v>130</v>
      </c>
      <c r="Q8833">
        <v>59</v>
      </c>
      <c r="V8833" t="s">
        <v>4299</v>
      </c>
      <c r="W8833">
        <v>1</v>
      </c>
      <c r="AH8833" t="s">
        <v>667</v>
      </c>
      <c r="AI8833" t="s">
        <v>667</v>
      </c>
      <c r="AJ8833" t="s">
        <v>668</v>
      </c>
      <c r="AK8833" t="s">
        <v>81</v>
      </c>
      <c r="AL8833">
        <v>136.76094499999999</v>
      </c>
      <c r="AM8833">
        <v>35.423237</v>
      </c>
      <c r="AN8833" s="1">
        <v>43936</v>
      </c>
      <c r="AO8833">
        <v>21</v>
      </c>
      <c r="AP8833">
        <v>21</v>
      </c>
    </row>
    <row r="8834" spans="1:42" x14ac:dyDescent="0.15">
      <c r="A8834">
        <v>8833</v>
      </c>
      <c r="F8834">
        <v>20</v>
      </c>
      <c r="G8834" t="s">
        <v>52</v>
      </c>
      <c r="H8834" t="s">
        <v>4324</v>
      </c>
      <c r="I8834" t="s">
        <v>3814</v>
      </c>
      <c r="J8834" t="s">
        <v>662</v>
      </c>
      <c r="K8834" t="s">
        <v>662</v>
      </c>
      <c r="M8834" t="s">
        <v>2606</v>
      </c>
      <c r="N8834" t="s">
        <v>2607</v>
      </c>
      <c r="O8834" t="s">
        <v>662</v>
      </c>
      <c r="P8834">
        <v>131</v>
      </c>
      <c r="U8834" t="s">
        <v>4412</v>
      </c>
      <c r="W8834">
        <v>1</v>
      </c>
      <c r="AH8834" t="s">
        <v>667</v>
      </c>
      <c r="AI8834" t="s">
        <v>667</v>
      </c>
      <c r="AJ8834" t="s">
        <v>668</v>
      </c>
      <c r="AK8834" t="s">
        <v>61</v>
      </c>
      <c r="AL8834">
        <v>137.13220200000001</v>
      </c>
      <c r="AM8834">
        <v>35.332743999999998</v>
      </c>
      <c r="AN8834" s="1">
        <v>43936</v>
      </c>
      <c r="AO8834">
        <v>21</v>
      </c>
      <c r="AP8834">
        <v>21</v>
      </c>
    </row>
    <row r="8835" spans="1:42" x14ac:dyDescent="0.15">
      <c r="A8835">
        <v>8834</v>
      </c>
      <c r="C8835" t="s">
        <v>273</v>
      </c>
      <c r="F8835">
        <v>10</v>
      </c>
      <c r="G8835" t="s">
        <v>52</v>
      </c>
      <c r="H8835" t="s">
        <v>4324</v>
      </c>
      <c r="J8835" t="s">
        <v>662</v>
      </c>
      <c r="K8835" t="s">
        <v>662</v>
      </c>
      <c r="M8835" t="s">
        <v>4300</v>
      </c>
      <c r="N8835" t="s">
        <v>4301</v>
      </c>
      <c r="O8835" t="s">
        <v>662</v>
      </c>
      <c r="P8835">
        <v>132</v>
      </c>
      <c r="U8835" t="s">
        <v>4412</v>
      </c>
      <c r="W8835">
        <v>1</v>
      </c>
      <c r="AH8835" t="s">
        <v>667</v>
      </c>
      <c r="AI8835" t="s">
        <v>667</v>
      </c>
      <c r="AJ8835" t="s">
        <v>668</v>
      </c>
      <c r="AK8835" t="s">
        <v>61</v>
      </c>
      <c r="AL8835">
        <v>136.70332999999999</v>
      </c>
      <c r="AM8835">
        <v>35.319902999999996</v>
      </c>
      <c r="AN8835" s="1">
        <v>43936</v>
      </c>
      <c r="AO8835">
        <v>21</v>
      </c>
      <c r="AP8835">
        <v>21</v>
      </c>
    </row>
    <row r="8836" spans="1:42" x14ac:dyDescent="0.15">
      <c r="A8836">
        <v>8835</v>
      </c>
      <c r="F8836">
        <v>70</v>
      </c>
      <c r="G8836" t="s">
        <v>52</v>
      </c>
      <c r="H8836" t="s">
        <v>4324</v>
      </c>
      <c r="I8836" t="s">
        <v>3258</v>
      </c>
      <c r="J8836" t="s">
        <v>1575</v>
      </c>
      <c r="K8836" t="s">
        <v>1575</v>
      </c>
      <c r="M8836" t="s">
        <v>4413</v>
      </c>
      <c r="N8836" t="s">
        <v>4414</v>
      </c>
      <c r="O8836" t="s">
        <v>1575</v>
      </c>
      <c r="P8836">
        <v>117</v>
      </c>
      <c r="U8836" t="s">
        <v>4415</v>
      </c>
      <c r="W8836">
        <v>1</v>
      </c>
      <c r="AH8836" t="s">
        <v>1581</v>
      </c>
      <c r="AI8836" t="s">
        <v>1581</v>
      </c>
      <c r="AJ8836" t="s">
        <v>1582</v>
      </c>
      <c r="AK8836" t="s">
        <v>61</v>
      </c>
      <c r="AL8836">
        <v>140.486839</v>
      </c>
      <c r="AM8836">
        <v>36.457459999999998</v>
      </c>
      <c r="AN8836" s="1">
        <v>43936</v>
      </c>
      <c r="AO8836">
        <v>8</v>
      </c>
      <c r="AP8836">
        <v>8</v>
      </c>
    </row>
    <row r="8837" spans="1:42" x14ac:dyDescent="0.15">
      <c r="A8837">
        <v>8836</v>
      </c>
      <c r="F8837">
        <v>70</v>
      </c>
      <c r="G8837" t="s">
        <v>76</v>
      </c>
      <c r="H8837" t="s">
        <v>4324</v>
      </c>
      <c r="I8837" t="s">
        <v>3356</v>
      </c>
      <c r="J8837" t="s">
        <v>1575</v>
      </c>
      <c r="K8837" t="s">
        <v>1575</v>
      </c>
      <c r="M8837" t="s">
        <v>4413</v>
      </c>
      <c r="N8837" t="s">
        <v>4414</v>
      </c>
      <c r="O8837" t="s">
        <v>1575</v>
      </c>
      <c r="P8837">
        <v>118</v>
      </c>
      <c r="U8837" t="s">
        <v>4415</v>
      </c>
      <c r="W8837">
        <v>1</v>
      </c>
      <c r="AH8837" t="s">
        <v>1581</v>
      </c>
      <c r="AI8837" t="s">
        <v>1581</v>
      </c>
      <c r="AJ8837" t="s">
        <v>1582</v>
      </c>
      <c r="AK8837" t="s">
        <v>81</v>
      </c>
      <c r="AL8837">
        <v>140.486839</v>
      </c>
      <c r="AM8837">
        <v>36.457459999999998</v>
      </c>
      <c r="AN8837" s="1">
        <v>43936</v>
      </c>
      <c r="AO8837">
        <v>8</v>
      </c>
      <c r="AP8837">
        <v>8</v>
      </c>
    </row>
    <row r="8838" spans="1:42" x14ac:dyDescent="0.15">
      <c r="A8838">
        <v>8837</v>
      </c>
      <c r="F8838">
        <v>20</v>
      </c>
      <c r="G8838" t="s">
        <v>76</v>
      </c>
      <c r="H8838" t="s">
        <v>4324</v>
      </c>
      <c r="I8838" t="s">
        <v>3661</v>
      </c>
      <c r="J8838" t="s">
        <v>1575</v>
      </c>
      <c r="K8838" t="s">
        <v>1575</v>
      </c>
      <c r="M8838" t="s">
        <v>3963</v>
      </c>
      <c r="N8838" t="s">
        <v>3964</v>
      </c>
      <c r="O8838" t="s">
        <v>1575</v>
      </c>
      <c r="P8838">
        <v>119</v>
      </c>
      <c r="U8838" t="s">
        <v>4415</v>
      </c>
      <c r="W8838">
        <v>1</v>
      </c>
      <c r="AH8838" t="s">
        <v>1581</v>
      </c>
      <c r="AI8838" t="s">
        <v>1581</v>
      </c>
      <c r="AJ8838" t="s">
        <v>1582</v>
      </c>
      <c r="AK8838" t="s">
        <v>81</v>
      </c>
      <c r="AL8838">
        <v>139.79495499999999</v>
      </c>
      <c r="AM8838">
        <v>36.108435</v>
      </c>
      <c r="AN8838" s="1">
        <v>43936</v>
      </c>
      <c r="AO8838">
        <v>8</v>
      </c>
      <c r="AP8838">
        <v>8</v>
      </c>
    </row>
    <row r="8839" spans="1:42" x14ac:dyDescent="0.15">
      <c r="A8839">
        <v>8838</v>
      </c>
      <c r="F8839">
        <v>20</v>
      </c>
      <c r="G8839" t="s">
        <v>76</v>
      </c>
      <c r="H8839" t="s">
        <v>4324</v>
      </c>
      <c r="I8839" t="s">
        <v>4084</v>
      </c>
      <c r="J8839" t="s">
        <v>1575</v>
      </c>
      <c r="K8839" t="s">
        <v>1575</v>
      </c>
      <c r="M8839" t="s">
        <v>1858</v>
      </c>
      <c r="N8839" t="s">
        <v>1859</v>
      </c>
      <c r="O8839" t="s">
        <v>1575</v>
      </c>
      <c r="P8839">
        <v>124</v>
      </c>
      <c r="U8839" t="s">
        <v>4416</v>
      </c>
      <c r="W8839">
        <v>1</v>
      </c>
      <c r="AH8839" t="s">
        <v>1581</v>
      </c>
      <c r="AI8839" t="s">
        <v>1581</v>
      </c>
      <c r="AJ8839" t="s">
        <v>1582</v>
      </c>
      <c r="AK8839" t="s">
        <v>81</v>
      </c>
      <c r="AL8839">
        <v>140.20433299999999</v>
      </c>
      <c r="AM8839">
        <v>36.078299000000001</v>
      </c>
      <c r="AN8839" s="1">
        <v>43936</v>
      </c>
      <c r="AO8839">
        <v>8</v>
      </c>
      <c r="AP8839">
        <v>8</v>
      </c>
    </row>
    <row r="8840" spans="1:42" x14ac:dyDescent="0.15">
      <c r="A8840">
        <v>8839</v>
      </c>
      <c r="F8840">
        <v>60</v>
      </c>
      <c r="G8840" t="s">
        <v>52</v>
      </c>
      <c r="H8840" t="s">
        <v>4324</v>
      </c>
      <c r="I8840" t="s">
        <v>3941</v>
      </c>
      <c r="J8840" t="s">
        <v>455</v>
      </c>
      <c r="K8840" t="s">
        <v>455</v>
      </c>
      <c r="M8840" t="s">
        <v>456</v>
      </c>
      <c r="N8840" t="s">
        <v>457</v>
      </c>
      <c r="O8840" t="s">
        <v>455</v>
      </c>
      <c r="P8840">
        <v>32</v>
      </c>
      <c r="Q8840">
        <v>25</v>
      </c>
      <c r="V8840" t="s">
        <v>4417</v>
      </c>
      <c r="W8840">
        <v>1</v>
      </c>
      <c r="AH8840" t="s">
        <v>461</v>
      </c>
      <c r="AI8840" t="s">
        <v>461</v>
      </c>
      <c r="AJ8840" t="s">
        <v>474</v>
      </c>
      <c r="AK8840" t="s">
        <v>61</v>
      </c>
      <c r="AL8840">
        <v>130.708191</v>
      </c>
      <c r="AM8840">
        <v>32.803224999999998</v>
      </c>
      <c r="AN8840" s="1">
        <v>43936</v>
      </c>
      <c r="AO8840">
        <v>43</v>
      </c>
      <c r="AP8840">
        <v>43</v>
      </c>
    </row>
    <row r="8841" spans="1:42" x14ac:dyDescent="0.15">
      <c r="A8841">
        <v>8840</v>
      </c>
      <c r="F8841">
        <v>60</v>
      </c>
      <c r="G8841" t="s">
        <v>76</v>
      </c>
      <c r="H8841" t="s">
        <v>4324</v>
      </c>
      <c r="I8841" t="s">
        <v>4084</v>
      </c>
      <c r="J8841" t="s">
        <v>455</v>
      </c>
      <c r="K8841" t="s">
        <v>455</v>
      </c>
      <c r="N8841" t="s">
        <v>455</v>
      </c>
      <c r="O8841" t="s">
        <v>455</v>
      </c>
      <c r="P8841">
        <v>33</v>
      </c>
      <c r="S8841" t="s">
        <v>4268</v>
      </c>
      <c r="V8841" t="s">
        <v>4418</v>
      </c>
      <c r="W8841">
        <v>1</v>
      </c>
      <c r="AH8841" t="s">
        <v>461</v>
      </c>
      <c r="AI8841" t="s">
        <v>461</v>
      </c>
      <c r="AJ8841" t="s">
        <v>474</v>
      </c>
      <c r="AK8841" t="s">
        <v>81</v>
      </c>
      <c r="AL8841">
        <v>130.74155300000001</v>
      </c>
      <c r="AM8841">
        <v>32.789779000000003</v>
      </c>
      <c r="AN8841" s="1">
        <v>43936</v>
      </c>
      <c r="AO8841">
        <v>43</v>
      </c>
      <c r="AP8841">
        <v>43</v>
      </c>
    </row>
    <row r="8842" spans="1:42" x14ac:dyDescent="0.15">
      <c r="A8842">
        <v>8841</v>
      </c>
      <c r="F8842">
        <v>40</v>
      </c>
      <c r="G8842" t="s">
        <v>52</v>
      </c>
      <c r="H8842" t="s">
        <v>4324</v>
      </c>
      <c r="I8842" t="s">
        <v>3258</v>
      </c>
      <c r="J8842" t="s">
        <v>211</v>
      </c>
      <c r="K8842" t="s">
        <v>211</v>
      </c>
      <c r="M8842" t="s">
        <v>212</v>
      </c>
      <c r="N8842" t="s">
        <v>213</v>
      </c>
      <c r="O8842" t="s">
        <v>211</v>
      </c>
      <c r="U8842" t="s">
        <v>4419</v>
      </c>
      <c r="W8842">
        <v>1</v>
      </c>
      <c r="AH8842" t="s">
        <v>217</v>
      </c>
      <c r="AI8842" t="s">
        <v>217</v>
      </c>
      <c r="AJ8842" t="s">
        <v>218</v>
      </c>
      <c r="AK8842" t="s">
        <v>61</v>
      </c>
      <c r="AL8842">
        <v>135.17072999999999</v>
      </c>
      <c r="AM8842">
        <v>34.230338000000003</v>
      </c>
      <c r="AN8842" s="1">
        <v>43936</v>
      </c>
      <c r="AO8842">
        <v>30</v>
      </c>
      <c r="AP8842">
        <v>30</v>
      </c>
    </row>
    <row r="8843" spans="1:42" x14ac:dyDescent="0.15">
      <c r="A8843">
        <v>8842</v>
      </c>
      <c r="F8843">
        <v>70</v>
      </c>
      <c r="G8843" t="s">
        <v>76</v>
      </c>
      <c r="H8843" t="s">
        <v>4324</v>
      </c>
      <c r="I8843" t="s">
        <v>2188</v>
      </c>
      <c r="J8843" t="s">
        <v>211</v>
      </c>
      <c r="K8843" t="s">
        <v>211</v>
      </c>
      <c r="N8843" t="s">
        <v>211</v>
      </c>
      <c r="O8843" t="s">
        <v>211</v>
      </c>
      <c r="U8843" t="s">
        <v>4419</v>
      </c>
      <c r="W8843">
        <v>1</v>
      </c>
      <c r="AH8843" t="s">
        <v>217</v>
      </c>
      <c r="AI8843" t="s">
        <v>217</v>
      </c>
      <c r="AJ8843" t="s">
        <v>218</v>
      </c>
      <c r="AK8843" t="s">
        <v>81</v>
      </c>
      <c r="AL8843">
        <v>135.16751099999999</v>
      </c>
      <c r="AM8843">
        <v>34.225965000000002</v>
      </c>
      <c r="AN8843" s="1">
        <v>43936</v>
      </c>
      <c r="AO8843">
        <v>30</v>
      </c>
      <c r="AP8843">
        <v>30</v>
      </c>
    </row>
    <row r="8844" spans="1:42" x14ac:dyDescent="0.15">
      <c r="A8844">
        <v>8843</v>
      </c>
      <c r="F8844">
        <v>90</v>
      </c>
      <c r="G8844" t="s">
        <v>52</v>
      </c>
      <c r="H8844" t="s">
        <v>4324</v>
      </c>
      <c r="J8844" t="s">
        <v>125</v>
      </c>
      <c r="K8844" t="s">
        <v>125</v>
      </c>
      <c r="M8844" t="s">
        <v>221</v>
      </c>
      <c r="N8844" t="s">
        <v>222</v>
      </c>
      <c r="O8844" t="s">
        <v>125</v>
      </c>
      <c r="P8844">
        <v>470</v>
      </c>
      <c r="U8844" t="s">
        <v>4420</v>
      </c>
      <c r="W8844">
        <v>1</v>
      </c>
      <c r="AH8844" t="s">
        <v>129</v>
      </c>
      <c r="AI8844" t="s">
        <v>129</v>
      </c>
      <c r="AJ8844" t="s">
        <v>130</v>
      </c>
      <c r="AK8844" t="s">
        <v>61</v>
      </c>
      <c r="AL8844">
        <v>139.927874</v>
      </c>
      <c r="AM8844">
        <v>35.713414999999998</v>
      </c>
      <c r="AN8844" s="1">
        <v>43936</v>
      </c>
      <c r="AO8844">
        <v>12</v>
      </c>
      <c r="AP8844">
        <v>12</v>
      </c>
    </row>
    <row r="8845" spans="1:42" x14ac:dyDescent="0.15">
      <c r="A8845">
        <v>8844</v>
      </c>
      <c r="F8845">
        <v>80</v>
      </c>
      <c r="G8845" t="s">
        <v>76</v>
      </c>
      <c r="H8845" t="s">
        <v>4324</v>
      </c>
      <c r="J8845" t="s">
        <v>125</v>
      </c>
      <c r="K8845" t="s">
        <v>125</v>
      </c>
      <c r="M8845" t="s">
        <v>221</v>
      </c>
      <c r="N8845" t="s">
        <v>222</v>
      </c>
      <c r="O8845" t="s">
        <v>125</v>
      </c>
      <c r="P8845">
        <v>471</v>
      </c>
      <c r="U8845" t="s">
        <v>4420</v>
      </c>
      <c r="W8845">
        <v>1</v>
      </c>
      <c r="AH8845" t="s">
        <v>129</v>
      </c>
      <c r="AI8845" t="s">
        <v>129</v>
      </c>
      <c r="AJ8845" t="s">
        <v>130</v>
      </c>
      <c r="AK8845" t="s">
        <v>81</v>
      </c>
      <c r="AL8845">
        <v>139.927874</v>
      </c>
      <c r="AM8845">
        <v>35.713414999999998</v>
      </c>
      <c r="AN8845" s="1">
        <v>43936</v>
      </c>
      <c r="AO8845">
        <v>12</v>
      </c>
      <c r="AP8845">
        <v>12</v>
      </c>
    </row>
    <row r="8846" spans="1:42" x14ac:dyDescent="0.15">
      <c r="A8846">
        <v>8845</v>
      </c>
      <c r="F8846">
        <v>30</v>
      </c>
      <c r="G8846" t="s">
        <v>76</v>
      </c>
      <c r="H8846" t="s">
        <v>4324</v>
      </c>
      <c r="J8846" t="s">
        <v>125</v>
      </c>
      <c r="K8846" t="s">
        <v>125</v>
      </c>
      <c r="M8846" t="s">
        <v>221</v>
      </c>
      <c r="N8846" t="s">
        <v>222</v>
      </c>
      <c r="O8846" t="s">
        <v>125</v>
      </c>
      <c r="P8846">
        <v>472</v>
      </c>
      <c r="U8846" t="s">
        <v>4420</v>
      </c>
      <c r="W8846">
        <v>1</v>
      </c>
      <c r="AH8846" t="s">
        <v>129</v>
      </c>
      <c r="AI8846" t="s">
        <v>129</v>
      </c>
      <c r="AJ8846" t="s">
        <v>130</v>
      </c>
      <c r="AK8846" t="s">
        <v>81</v>
      </c>
      <c r="AL8846">
        <v>139.927874</v>
      </c>
      <c r="AM8846">
        <v>35.713414999999998</v>
      </c>
      <c r="AN8846" s="1">
        <v>43936</v>
      </c>
      <c r="AO8846">
        <v>12</v>
      </c>
      <c r="AP8846">
        <v>12</v>
      </c>
    </row>
    <row r="8847" spans="1:42" x14ac:dyDescent="0.15">
      <c r="A8847">
        <v>8846</v>
      </c>
      <c r="F8847">
        <v>40</v>
      </c>
      <c r="G8847" t="s">
        <v>52</v>
      </c>
      <c r="H8847" t="s">
        <v>4324</v>
      </c>
      <c r="I8847" t="s">
        <v>2504</v>
      </c>
      <c r="J8847" t="s">
        <v>125</v>
      </c>
      <c r="K8847" t="s">
        <v>125</v>
      </c>
      <c r="M8847" t="s">
        <v>1608</v>
      </c>
      <c r="N8847" t="s">
        <v>1609</v>
      </c>
      <c r="O8847" t="s">
        <v>125</v>
      </c>
      <c r="P8847">
        <v>473</v>
      </c>
      <c r="U8847" t="s">
        <v>4421</v>
      </c>
      <c r="W8847">
        <v>1</v>
      </c>
      <c r="AH8847" t="s">
        <v>129</v>
      </c>
      <c r="AI8847" t="s">
        <v>129</v>
      </c>
      <c r="AJ8847" t="s">
        <v>130</v>
      </c>
      <c r="AK8847" t="s">
        <v>61</v>
      </c>
      <c r="AL8847">
        <v>140.14577399999999</v>
      </c>
      <c r="AM8847">
        <v>35.832348000000003</v>
      </c>
      <c r="AN8847" s="1">
        <v>43936</v>
      </c>
      <c r="AO8847">
        <v>12</v>
      </c>
      <c r="AP8847">
        <v>12</v>
      </c>
    </row>
    <row r="8848" spans="1:42" x14ac:dyDescent="0.15">
      <c r="A8848">
        <v>8847</v>
      </c>
      <c r="F8848">
        <v>30</v>
      </c>
      <c r="G8848" t="s">
        <v>52</v>
      </c>
      <c r="H8848" t="s">
        <v>4324</v>
      </c>
      <c r="I8848" t="s">
        <v>2648</v>
      </c>
      <c r="J8848" t="s">
        <v>125</v>
      </c>
      <c r="K8848" t="s">
        <v>125</v>
      </c>
      <c r="M8848" t="s">
        <v>1608</v>
      </c>
      <c r="N8848" t="s">
        <v>1609</v>
      </c>
      <c r="O8848" t="s">
        <v>125</v>
      </c>
      <c r="P8848">
        <v>474</v>
      </c>
      <c r="U8848" t="s">
        <v>4421</v>
      </c>
      <c r="W8848">
        <v>1</v>
      </c>
      <c r="AH8848" t="s">
        <v>129</v>
      </c>
      <c r="AI8848" t="s">
        <v>129</v>
      </c>
      <c r="AJ8848" t="s">
        <v>130</v>
      </c>
      <c r="AK8848" t="s">
        <v>61</v>
      </c>
      <c r="AL8848">
        <v>140.14577399999999</v>
      </c>
      <c r="AM8848">
        <v>35.832348000000003</v>
      </c>
      <c r="AN8848" s="1">
        <v>43936</v>
      </c>
      <c r="AO8848">
        <v>12</v>
      </c>
      <c r="AP8848">
        <v>12</v>
      </c>
    </row>
    <row r="8849" spans="1:42" x14ac:dyDescent="0.15">
      <c r="A8849">
        <v>8848</v>
      </c>
      <c r="F8849">
        <v>40</v>
      </c>
      <c r="G8849" t="s">
        <v>52</v>
      </c>
      <c r="H8849" t="s">
        <v>4324</v>
      </c>
      <c r="I8849" t="s">
        <v>3258</v>
      </c>
      <c r="J8849" t="s">
        <v>125</v>
      </c>
      <c r="K8849" t="s">
        <v>125</v>
      </c>
      <c r="M8849" t="s">
        <v>1608</v>
      </c>
      <c r="N8849" t="s">
        <v>1609</v>
      </c>
      <c r="O8849" t="s">
        <v>125</v>
      </c>
      <c r="P8849">
        <v>475</v>
      </c>
      <c r="U8849" t="s">
        <v>4421</v>
      </c>
      <c r="W8849">
        <v>1</v>
      </c>
      <c r="AH8849" t="s">
        <v>129</v>
      </c>
      <c r="AI8849" t="s">
        <v>129</v>
      </c>
      <c r="AJ8849" t="s">
        <v>130</v>
      </c>
      <c r="AK8849" t="s">
        <v>61</v>
      </c>
      <c r="AL8849">
        <v>140.14577399999999</v>
      </c>
      <c r="AM8849">
        <v>35.832348000000003</v>
      </c>
      <c r="AN8849" s="1">
        <v>43936</v>
      </c>
      <c r="AO8849">
        <v>12</v>
      </c>
      <c r="AP8849">
        <v>12</v>
      </c>
    </row>
    <row r="8850" spans="1:42" x14ac:dyDescent="0.15">
      <c r="A8850">
        <v>8849</v>
      </c>
      <c r="F8850">
        <v>20</v>
      </c>
      <c r="G8850" t="s">
        <v>52</v>
      </c>
      <c r="H8850" t="s">
        <v>4324</v>
      </c>
      <c r="I8850" t="s">
        <v>3356</v>
      </c>
      <c r="J8850" t="s">
        <v>125</v>
      </c>
      <c r="K8850" t="s">
        <v>125</v>
      </c>
      <c r="M8850" t="s">
        <v>1608</v>
      </c>
      <c r="N8850" t="s">
        <v>1609</v>
      </c>
      <c r="O8850" t="s">
        <v>125</v>
      </c>
      <c r="P8850">
        <v>475</v>
      </c>
      <c r="U8850" t="s">
        <v>4421</v>
      </c>
      <c r="W8850">
        <v>1</v>
      </c>
      <c r="AH8850" t="s">
        <v>129</v>
      </c>
      <c r="AI8850" t="s">
        <v>129</v>
      </c>
      <c r="AJ8850" t="s">
        <v>130</v>
      </c>
      <c r="AK8850" t="s">
        <v>61</v>
      </c>
      <c r="AL8850">
        <v>140.14577399999999</v>
      </c>
      <c r="AM8850">
        <v>35.832348000000003</v>
      </c>
      <c r="AN8850" s="1">
        <v>43936</v>
      </c>
      <c r="AO8850">
        <v>12</v>
      </c>
      <c r="AP8850">
        <v>12</v>
      </c>
    </row>
    <row r="8851" spans="1:42" x14ac:dyDescent="0.15">
      <c r="A8851">
        <v>8850</v>
      </c>
      <c r="F8851">
        <v>40</v>
      </c>
      <c r="G8851" t="s">
        <v>52</v>
      </c>
      <c r="H8851" t="s">
        <v>4324</v>
      </c>
      <c r="I8851" t="s">
        <v>2648</v>
      </c>
      <c r="J8851" t="s">
        <v>125</v>
      </c>
      <c r="K8851" t="s">
        <v>125</v>
      </c>
      <c r="M8851" t="s">
        <v>1608</v>
      </c>
      <c r="N8851" t="s">
        <v>1609</v>
      </c>
      <c r="O8851" t="s">
        <v>125</v>
      </c>
      <c r="P8851">
        <v>477</v>
      </c>
      <c r="U8851" t="s">
        <v>4421</v>
      </c>
      <c r="W8851">
        <v>1</v>
      </c>
      <c r="AH8851" t="s">
        <v>129</v>
      </c>
      <c r="AI8851" t="s">
        <v>129</v>
      </c>
      <c r="AJ8851" t="s">
        <v>130</v>
      </c>
      <c r="AK8851" t="s">
        <v>61</v>
      </c>
      <c r="AL8851">
        <v>140.14577399999999</v>
      </c>
      <c r="AM8851">
        <v>35.832348000000003</v>
      </c>
      <c r="AN8851" s="1">
        <v>43936</v>
      </c>
      <c r="AO8851">
        <v>12</v>
      </c>
      <c r="AP8851">
        <v>12</v>
      </c>
    </row>
    <row r="8852" spans="1:42" x14ac:dyDescent="0.15">
      <c r="A8852">
        <v>8851</v>
      </c>
      <c r="F8852">
        <v>40</v>
      </c>
      <c r="G8852" t="s">
        <v>76</v>
      </c>
      <c r="H8852" t="s">
        <v>4324</v>
      </c>
      <c r="I8852" t="s">
        <v>2648</v>
      </c>
      <c r="J8852" t="s">
        <v>125</v>
      </c>
      <c r="K8852" t="s">
        <v>125</v>
      </c>
      <c r="M8852" t="s">
        <v>1608</v>
      </c>
      <c r="N8852" t="s">
        <v>1609</v>
      </c>
      <c r="O8852" t="s">
        <v>125</v>
      </c>
      <c r="P8852">
        <v>478</v>
      </c>
      <c r="U8852" t="s">
        <v>4421</v>
      </c>
      <c r="W8852">
        <v>1</v>
      </c>
      <c r="AH8852" t="s">
        <v>129</v>
      </c>
      <c r="AI8852" t="s">
        <v>129</v>
      </c>
      <c r="AJ8852" t="s">
        <v>130</v>
      </c>
      <c r="AK8852" t="s">
        <v>81</v>
      </c>
      <c r="AL8852">
        <v>140.14577399999999</v>
      </c>
      <c r="AM8852">
        <v>35.832348000000003</v>
      </c>
      <c r="AN8852" s="1">
        <v>43936</v>
      </c>
      <c r="AO8852">
        <v>12</v>
      </c>
      <c r="AP8852">
        <v>12</v>
      </c>
    </row>
    <row r="8853" spans="1:42" x14ac:dyDescent="0.15">
      <c r="A8853">
        <v>8852</v>
      </c>
      <c r="F8853">
        <v>40</v>
      </c>
      <c r="G8853" t="s">
        <v>52</v>
      </c>
      <c r="H8853" t="s">
        <v>4324</v>
      </c>
      <c r="I8853" t="s">
        <v>2504</v>
      </c>
      <c r="J8853" t="s">
        <v>125</v>
      </c>
      <c r="K8853" t="s">
        <v>66</v>
      </c>
      <c r="N8853" t="s">
        <v>66</v>
      </c>
      <c r="O8853" t="s">
        <v>125</v>
      </c>
      <c r="P8853">
        <v>479</v>
      </c>
      <c r="U8853" t="s">
        <v>4282</v>
      </c>
      <c r="W8853">
        <v>1</v>
      </c>
      <c r="AH8853" t="s">
        <v>129</v>
      </c>
      <c r="AI8853" t="s">
        <v>71</v>
      </c>
      <c r="AJ8853" t="s">
        <v>130</v>
      </c>
      <c r="AK8853" t="s">
        <v>61</v>
      </c>
      <c r="AL8853">
        <v>139.69164699999999</v>
      </c>
      <c r="AM8853">
        <v>35.689185000000002</v>
      </c>
      <c r="AN8853" s="1">
        <v>43936</v>
      </c>
      <c r="AO8853">
        <v>12</v>
      </c>
      <c r="AP8853">
        <v>13</v>
      </c>
    </row>
    <row r="8854" spans="1:42" x14ac:dyDescent="0.15">
      <c r="A8854">
        <v>8853</v>
      </c>
      <c r="F8854">
        <v>20</v>
      </c>
      <c r="G8854" t="s">
        <v>76</v>
      </c>
      <c r="H8854" t="s">
        <v>4324</v>
      </c>
      <c r="I8854" t="s">
        <v>3814</v>
      </c>
      <c r="J8854" t="s">
        <v>125</v>
      </c>
      <c r="K8854" t="s">
        <v>66</v>
      </c>
      <c r="N8854" t="s">
        <v>66</v>
      </c>
      <c r="O8854" t="s">
        <v>125</v>
      </c>
      <c r="P8854">
        <v>480</v>
      </c>
      <c r="U8854" t="s">
        <v>4282</v>
      </c>
      <c r="W8854">
        <v>1</v>
      </c>
      <c r="AH8854" t="s">
        <v>129</v>
      </c>
      <c r="AI8854" t="s">
        <v>71</v>
      </c>
      <c r="AJ8854" t="s">
        <v>130</v>
      </c>
      <c r="AK8854" t="s">
        <v>81</v>
      </c>
      <c r="AL8854">
        <v>139.69164699999999</v>
      </c>
      <c r="AM8854">
        <v>35.689185000000002</v>
      </c>
      <c r="AN8854" s="1">
        <v>43936</v>
      </c>
      <c r="AO8854">
        <v>12</v>
      </c>
      <c r="AP8854">
        <v>13</v>
      </c>
    </row>
    <row r="8855" spans="1:42" x14ac:dyDescent="0.15">
      <c r="A8855">
        <v>8854</v>
      </c>
      <c r="F8855">
        <v>20</v>
      </c>
      <c r="G8855" t="s">
        <v>52</v>
      </c>
      <c r="H8855" t="s">
        <v>4324</v>
      </c>
      <c r="I8855" t="s">
        <v>3356</v>
      </c>
      <c r="J8855" t="s">
        <v>125</v>
      </c>
      <c r="K8855" t="s">
        <v>163</v>
      </c>
      <c r="N8855" t="s">
        <v>163</v>
      </c>
      <c r="O8855" t="s">
        <v>125</v>
      </c>
      <c r="P8855">
        <v>481</v>
      </c>
      <c r="U8855" t="s">
        <v>4282</v>
      </c>
      <c r="W8855">
        <v>1</v>
      </c>
      <c r="AH8855" t="s">
        <v>129</v>
      </c>
      <c r="AI8855" t="s">
        <v>165</v>
      </c>
      <c r="AJ8855" t="s">
        <v>130</v>
      </c>
      <c r="AK8855" t="s">
        <v>61</v>
      </c>
      <c r="AL8855">
        <v>139.64780400000001</v>
      </c>
      <c r="AM8855">
        <v>35.857771</v>
      </c>
      <c r="AN8855" s="1">
        <v>43936</v>
      </c>
      <c r="AO8855">
        <v>12</v>
      </c>
      <c r="AP8855">
        <v>11</v>
      </c>
    </row>
    <row r="8856" spans="1:42" x14ac:dyDescent="0.15">
      <c r="A8856">
        <v>8855</v>
      </c>
      <c r="F8856">
        <v>20</v>
      </c>
      <c r="G8856" t="s">
        <v>76</v>
      </c>
      <c r="H8856" t="s">
        <v>4324</v>
      </c>
      <c r="I8856" t="s">
        <v>3814</v>
      </c>
      <c r="J8856" t="s">
        <v>125</v>
      </c>
      <c r="K8856" t="s">
        <v>66</v>
      </c>
      <c r="N8856" t="s">
        <v>66</v>
      </c>
      <c r="O8856" t="s">
        <v>125</v>
      </c>
      <c r="P8856">
        <v>482</v>
      </c>
      <c r="U8856" t="s">
        <v>4282</v>
      </c>
      <c r="W8856">
        <v>1</v>
      </c>
      <c r="AH8856" t="s">
        <v>129</v>
      </c>
      <c r="AI8856" t="s">
        <v>71</v>
      </c>
      <c r="AJ8856" t="s">
        <v>130</v>
      </c>
      <c r="AK8856" t="s">
        <v>81</v>
      </c>
      <c r="AL8856">
        <v>139.69164699999999</v>
      </c>
      <c r="AM8856">
        <v>35.689185000000002</v>
      </c>
      <c r="AN8856" s="1">
        <v>43936</v>
      </c>
      <c r="AO8856">
        <v>12</v>
      </c>
      <c r="AP8856">
        <v>13</v>
      </c>
    </row>
    <row r="8857" spans="1:42" x14ac:dyDescent="0.15">
      <c r="A8857">
        <v>8856</v>
      </c>
      <c r="F8857">
        <v>40</v>
      </c>
      <c r="G8857" t="s">
        <v>52</v>
      </c>
      <c r="H8857" t="s">
        <v>4324</v>
      </c>
      <c r="I8857" t="s">
        <v>2908</v>
      </c>
      <c r="J8857" t="s">
        <v>125</v>
      </c>
      <c r="K8857" t="s">
        <v>125</v>
      </c>
      <c r="M8857" t="s">
        <v>1674</v>
      </c>
      <c r="N8857" t="s">
        <v>1675</v>
      </c>
      <c r="O8857" t="s">
        <v>125</v>
      </c>
      <c r="P8857">
        <v>483</v>
      </c>
      <c r="U8857" t="s">
        <v>4282</v>
      </c>
      <c r="W8857">
        <v>1</v>
      </c>
      <c r="AH8857" t="s">
        <v>129</v>
      </c>
      <c r="AI8857" t="s">
        <v>129</v>
      </c>
      <c r="AJ8857" t="s">
        <v>130</v>
      </c>
      <c r="AK8857" t="s">
        <v>61</v>
      </c>
      <c r="AL8857">
        <v>139.901917</v>
      </c>
      <c r="AM8857">
        <v>35.653154999999998</v>
      </c>
      <c r="AN8857" s="1">
        <v>43936</v>
      </c>
      <c r="AO8857">
        <v>12</v>
      </c>
      <c r="AP8857">
        <v>12</v>
      </c>
    </row>
    <row r="8858" spans="1:42" x14ac:dyDescent="0.15">
      <c r="A8858">
        <v>8857</v>
      </c>
      <c r="F8858">
        <v>20</v>
      </c>
      <c r="G8858" t="s">
        <v>76</v>
      </c>
      <c r="H8858" t="s">
        <v>4324</v>
      </c>
      <c r="I8858" t="s">
        <v>2648</v>
      </c>
      <c r="J8858" t="s">
        <v>125</v>
      </c>
      <c r="K8858" t="s">
        <v>125</v>
      </c>
      <c r="M8858" t="s">
        <v>1674</v>
      </c>
      <c r="N8858" t="s">
        <v>1675</v>
      </c>
      <c r="O8858" t="s">
        <v>125</v>
      </c>
      <c r="P8858">
        <v>484</v>
      </c>
      <c r="U8858" t="s">
        <v>4282</v>
      </c>
      <c r="W8858">
        <v>1</v>
      </c>
      <c r="AH8858" t="s">
        <v>129</v>
      </c>
      <c r="AI8858" t="s">
        <v>129</v>
      </c>
      <c r="AJ8858" t="s">
        <v>130</v>
      </c>
      <c r="AK8858" t="s">
        <v>81</v>
      </c>
      <c r="AL8858">
        <v>139.901917</v>
      </c>
      <c r="AM8858">
        <v>35.653154999999998</v>
      </c>
      <c r="AN8858" s="1">
        <v>43936</v>
      </c>
      <c r="AO8858">
        <v>12</v>
      </c>
      <c r="AP8858">
        <v>12</v>
      </c>
    </row>
    <row r="8859" spans="1:42" x14ac:dyDescent="0.15">
      <c r="A8859">
        <v>8858</v>
      </c>
      <c r="F8859">
        <v>20</v>
      </c>
      <c r="G8859" t="s">
        <v>52</v>
      </c>
      <c r="H8859" t="s">
        <v>4324</v>
      </c>
      <c r="I8859" t="s">
        <v>3160</v>
      </c>
      <c r="J8859" t="s">
        <v>125</v>
      </c>
      <c r="K8859" t="s">
        <v>125</v>
      </c>
      <c r="M8859" t="s">
        <v>1674</v>
      </c>
      <c r="N8859" t="s">
        <v>1675</v>
      </c>
      <c r="O8859" t="s">
        <v>125</v>
      </c>
      <c r="P8859">
        <v>485</v>
      </c>
      <c r="U8859" t="s">
        <v>4282</v>
      </c>
      <c r="W8859">
        <v>1</v>
      </c>
      <c r="AH8859" t="s">
        <v>129</v>
      </c>
      <c r="AI8859" t="s">
        <v>129</v>
      </c>
      <c r="AJ8859" t="s">
        <v>130</v>
      </c>
      <c r="AK8859" t="s">
        <v>61</v>
      </c>
      <c r="AL8859">
        <v>139.901917</v>
      </c>
      <c r="AM8859">
        <v>35.653154999999998</v>
      </c>
      <c r="AN8859" s="1">
        <v>43936</v>
      </c>
      <c r="AO8859">
        <v>12</v>
      </c>
      <c r="AP8859">
        <v>12</v>
      </c>
    </row>
    <row r="8860" spans="1:42" x14ac:dyDescent="0.15">
      <c r="A8860">
        <v>8859</v>
      </c>
      <c r="F8860">
        <v>50</v>
      </c>
      <c r="G8860" t="s">
        <v>52</v>
      </c>
      <c r="H8860" t="s">
        <v>4324</v>
      </c>
      <c r="I8860" t="s">
        <v>2908</v>
      </c>
      <c r="J8860" t="s">
        <v>125</v>
      </c>
      <c r="K8860" t="s">
        <v>125</v>
      </c>
      <c r="M8860" t="s">
        <v>1674</v>
      </c>
      <c r="N8860" t="s">
        <v>1675</v>
      </c>
      <c r="O8860" t="s">
        <v>125</v>
      </c>
      <c r="P8860">
        <v>486</v>
      </c>
      <c r="U8860" t="s">
        <v>4282</v>
      </c>
      <c r="W8860">
        <v>1</v>
      </c>
      <c r="AH8860" t="s">
        <v>129</v>
      </c>
      <c r="AI8860" t="s">
        <v>129</v>
      </c>
      <c r="AJ8860" t="s">
        <v>130</v>
      </c>
      <c r="AK8860" t="s">
        <v>61</v>
      </c>
      <c r="AL8860">
        <v>139.901917</v>
      </c>
      <c r="AM8860">
        <v>35.653154999999998</v>
      </c>
      <c r="AN8860" s="1">
        <v>43936</v>
      </c>
      <c r="AO8860">
        <v>12</v>
      </c>
      <c r="AP8860">
        <v>12</v>
      </c>
    </row>
    <row r="8861" spans="1:42" x14ac:dyDescent="0.15">
      <c r="A8861">
        <v>8860</v>
      </c>
      <c r="F8861">
        <v>50</v>
      </c>
      <c r="G8861" t="s">
        <v>52</v>
      </c>
      <c r="H8861" t="s">
        <v>4324</v>
      </c>
      <c r="I8861" t="s">
        <v>3356</v>
      </c>
      <c r="J8861" t="s">
        <v>125</v>
      </c>
      <c r="K8861" t="s">
        <v>125</v>
      </c>
      <c r="M8861" t="s">
        <v>542</v>
      </c>
      <c r="N8861" t="s">
        <v>543</v>
      </c>
      <c r="O8861" t="s">
        <v>125</v>
      </c>
      <c r="P8861">
        <v>488</v>
      </c>
      <c r="U8861" t="s">
        <v>4282</v>
      </c>
      <c r="W8861">
        <v>1</v>
      </c>
      <c r="AH8861" t="s">
        <v>129</v>
      </c>
      <c r="AI8861" t="s">
        <v>129</v>
      </c>
      <c r="AJ8861" t="s">
        <v>130</v>
      </c>
      <c r="AK8861" t="s">
        <v>61</v>
      </c>
      <c r="AL8861">
        <v>139.90309300000001</v>
      </c>
      <c r="AM8861">
        <v>35.787650999999997</v>
      </c>
      <c r="AN8861" s="1">
        <v>43936</v>
      </c>
      <c r="AO8861">
        <v>12</v>
      </c>
      <c r="AP8861">
        <v>12</v>
      </c>
    </row>
    <row r="8862" spans="1:42" x14ac:dyDescent="0.15">
      <c r="A8862">
        <v>8861</v>
      </c>
      <c r="F8862">
        <v>40</v>
      </c>
      <c r="G8862" t="s">
        <v>52</v>
      </c>
      <c r="H8862" t="s">
        <v>4324</v>
      </c>
      <c r="I8862" t="s">
        <v>2504</v>
      </c>
      <c r="J8862" t="s">
        <v>125</v>
      </c>
      <c r="K8862" t="s">
        <v>125</v>
      </c>
      <c r="M8862" t="s">
        <v>542</v>
      </c>
      <c r="N8862" t="s">
        <v>543</v>
      </c>
      <c r="O8862" t="s">
        <v>125</v>
      </c>
      <c r="P8862">
        <v>489</v>
      </c>
      <c r="U8862" t="s">
        <v>4282</v>
      </c>
      <c r="W8862">
        <v>1</v>
      </c>
      <c r="AH8862" t="s">
        <v>129</v>
      </c>
      <c r="AI8862" t="s">
        <v>129</v>
      </c>
      <c r="AJ8862" t="s">
        <v>130</v>
      </c>
      <c r="AK8862" t="s">
        <v>61</v>
      </c>
      <c r="AL8862">
        <v>139.90309300000001</v>
      </c>
      <c r="AM8862">
        <v>35.787650999999997</v>
      </c>
      <c r="AN8862" s="1">
        <v>43936</v>
      </c>
      <c r="AO8862">
        <v>12</v>
      </c>
      <c r="AP8862">
        <v>12</v>
      </c>
    </row>
    <row r="8863" spans="1:42" x14ac:dyDescent="0.15">
      <c r="A8863">
        <v>8862</v>
      </c>
      <c r="F8863">
        <v>30</v>
      </c>
      <c r="G8863" t="s">
        <v>52</v>
      </c>
      <c r="H8863" t="s">
        <v>4324</v>
      </c>
      <c r="I8863" t="s">
        <v>3661</v>
      </c>
      <c r="J8863" t="s">
        <v>125</v>
      </c>
      <c r="K8863" t="s">
        <v>125</v>
      </c>
      <c r="M8863" t="s">
        <v>542</v>
      </c>
      <c r="N8863" t="s">
        <v>543</v>
      </c>
      <c r="O8863" t="s">
        <v>125</v>
      </c>
      <c r="P8863">
        <v>490</v>
      </c>
      <c r="U8863" t="s">
        <v>4282</v>
      </c>
      <c r="W8863">
        <v>1</v>
      </c>
      <c r="AH8863" t="s">
        <v>129</v>
      </c>
      <c r="AI8863" t="s">
        <v>129</v>
      </c>
      <c r="AJ8863" t="s">
        <v>130</v>
      </c>
      <c r="AK8863" t="s">
        <v>61</v>
      </c>
      <c r="AL8863">
        <v>139.90309300000001</v>
      </c>
      <c r="AM8863">
        <v>35.787650999999997</v>
      </c>
      <c r="AN8863" s="1">
        <v>43936</v>
      </c>
      <c r="AO8863">
        <v>12</v>
      </c>
      <c r="AP8863">
        <v>12</v>
      </c>
    </row>
    <row r="8864" spans="1:42" x14ac:dyDescent="0.15">
      <c r="A8864">
        <v>8863</v>
      </c>
      <c r="F8864">
        <v>50</v>
      </c>
      <c r="G8864" t="s">
        <v>52</v>
      </c>
      <c r="H8864" t="s">
        <v>4324</v>
      </c>
      <c r="I8864" t="s">
        <v>3033</v>
      </c>
      <c r="J8864" t="s">
        <v>125</v>
      </c>
      <c r="K8864" t="s">
        <v>125</v>
      </c>
      <c r="M8864" t="s">
        <v>3115</v>
      </c>
      <c r="N8864" t="s">
        <v>3116</v>
      </c>
      <c r="O8864" t="s">
        <v>125</v>
      </c>
      <c r="P8864">
        <v>491</v>
      </c>
      <c r="U8864" t="s">
        <v>4282</v>
      </c>
      <c r="W8864">
        <v>1</v>
      </c>
      <c r="AH8864" t="s">
        <v>129</v>
      </c>
      <c r="AI8864" t="s">
        <v>129</v>
      </c>
      <c r="AJ8864" t="s">
        <v>130</v>
      </c>
      <c r="AK8864" t="s">
        <v>61</v>
      </c>
      <c r="AL8864">
        <v>140.34306000000001</v>
      </c>
      <c r="AM8864">
        <v>35.726801999999999</v>
      </c>
      <c r="AN8864" s="1">
        <v>43936</v>
      </c>
      <c r="AO8864">
        <v>12</v>
      </c>
      <c r="AP8864">
        <v>12</v>
      </c>
    </row>
    <row r="8865" spans="1:42" x14ac:dyDescent="0.15">
      <c r="A8865">
        <v>8864</v>
      </c>
      <c r="F8865">
        <v>40</v>
      </c>
      <c r="G8865" t="s">
        <v>52</v>
      </c>
      <c r="H8865" t="s">
        <v>4324</v>
      </c>
      <c r="I8865" t="s">
        <v>3522</v>
      </c>
      <c r="J8865" t="s">
        <v>125</v>
      </c>
      <c r="K8865" t="s">
        <v>125</v>
      </c>
      <c r="M8865" t="s">
        <v>2208</v>
      </c>
      <c r="N8865" t="s">
        <v>2209</v>
      </c>
      <c r="O8865" t="s">
        <v>125</v>
      </c>
      <c r="P8865">
        <v>492</v>
      </c>
      <c r="U8865" t="s">
        <v>4282</v>
      </c>
      <c r="W8865">
        <v>1</v>
      </c>
      <c r="AH8865" t="s">
        <v>129</v>
      </c>
      <c r="AI8865" t="s">
        <v>129</v>
      </c>
      <c r="AJ8865" t="s">
        <v>130</v>
      </c>
      <c r="AK8865" t="s">
        <v>61</v>
      </c>
      <c r="AL8865">
        <v>140.646613</v>
      </c>
      <c r="AM8865">
        <v>35.720675</v>
      </c>
      <c r="AN8865" s="1">
        <v>43936</v>
      </c>
      <c r="AO8865">
        <v>12</v>
      </c>
      <c r="AP8865">
        <v>12</v>
      </c>
    </row>
    <row r="8866" spans="1:42" x14ac:dyDescent="0.15">
      <c r="A8866">
        <v>8865</v>
      </c>
      <c r="F8866">
        <v>20</v>
      </c>
      <c r="G8866" t="s">
        <v>52</v>
      </c>
      <c r="H8866" t="s">
        <v>4324</v>
      </c>
      <c r="I8866" t="s">
        <v>4226</v>
      </c>
      <c r="J8866" t="s">
        <v>125</v>
      </c>
      <c r="K8866" t="s">
        <v>125</v>
      </c>
      <c r="M8866" t="s">
        <v>1545</v>
      </c>
      <c r="N8866" t="s">
        <v>4422</v>
      </c>
      <c r="O8866" t="s">
        <v>125</v>
      </c>
      <c r="P8866">
        <v>493</v>
      </c>
      <c r="U8866" t="s">
        <v>4282</v>
      </c>
      <c r="W8866">
        <v>1</v>
      </c>
      <c r="AH8866" t="s">
        <v>129</v>
      </c>
      <c r="AI8866" t="s">
        <v>129</v>
      </c>
      <c r="AJ8866" t="s">
        <v>130</v>
      </c>
      <c r="AK8866" t="s">
        <v>61</v>
      </c>
      <c r="AL8866">
        <v>0</v>
      </c>
      <c r="AM8866">
        <v>0</v>
      </c>
      <c r="AN8866" s="1">
        <v>43936</v>
      </c>
      <c r="AO8866">
        <v>12</v>
      </c>
      <c r="AP8866">
        <v>12</v>
      </c>
    </row>
    <row r="8867" spans="1:42" x14ac:dyDescent="0.15">
      <c r="A8867">
        <v>8866</v>
      </c>
      <c r="F8867">
        <v>20</v>
      </c>
      <c r="G8867" t="s">
        <v>52</v>
      </c>
      <c r="H8867" t="s">
        <v>4324</v>
      </c>
      <c r="I8867" t="s">
        <v>3356</v>
      </c>
      <c r="J8867" t="s">
        <v>125</v>
      </c>
      <c r="K8867" t="s">
        <v>125</v>
      </c>
      <c r="M8867" t="s">
        <v>542</v>
      </c>
      <c r="N8867" t="s">
        <v>543</v>
      </c>
      <c r="O8867" t="s">
        <v>125</v>
      </c>
      <c r="P8867">
        <v>494</v>
      </c>
      <c r="U8867" t="s">
        <v>4282</v>
      </c>
      <c r="W8867">
        <v>1</v>
      </c>
      <c r="AH8867" t="s">
        <v>129</v>
      </c>
      <c r="AI8867" t="s">
        <v>129</v>
      </c>
      <c r="AJ8867" t="s">
        <v>130</v>
      </c>
      <c r="AK8867" t="s">
        <v>61</v>
      </c>
      <c r="AL8867">
        <v>139.90309300000001</v>
      </c>
      <c r="AM8867">
        <v>35.787650999999997</v>
      </c>
      <c r="AN8867" s="1">
        <v>43936</v>
      </c>
      <c r="AO8867">
        <v>12</v>
      </c>
      <c r="AP8867">
        <v>12</v>
      </c>
    </row>
    <row r="8868" spans="1:42" x14ac:dyDescent="0.15">
      <c r="A8868">
        <v>8867</v>
      </c>
      <c r="F8868">
        <v>50</v>
      </c>
      <c r="G8868" t="s">
        <v>76</v>
      </c>
      <c r="H8868" t="s">
        <v>4324</v>
      </c>
      <c r="I8868" t="s">
        <v>3356</v>
      </c>
      <c r="J8868" t="s">
        <v>125</v>
      </c>
      <c r="K8868" t="s">
        <v>125</v>
      </c>
      <c r="M8868" t="s">
        <v>542</v>
      </c>
      <c r="N8868" t="s">
        <v>543</v>
      </c>
      <c r="O8868" t="s">
        <v>125</v>
      </c>
      <c r="P8868">
        <v>495</v>
      </c>
      <c r="U8868" t="s">
        <v>4282</v>
      </c>
      <c r="W8868">
        <v>1</v>
      </c>
      <c r="AH8868" t="s">
        <v>129</v>
      </c>
      <c r="AI8868" t="s">
        <v>129</v>
      </c>
      <c r="AJ8868" t="s">
        <v>130</v>
      </c>
      <c r="AK8868" t="s">
        <v>81</v>
      </c>
      <c r="AL8868">
        <v>139.90309300000001</v>
      </c>
      <c r="AM8868">
        <v>35.787650999999997</v>
      </c>
      <c r="AN8868" s="1">
        <v>43936</v>
      </c>
      <c r="AO8868">
        <v>12</v>
      </c>
      <c r="AP8868">
        <v>12</v>
      </c>
    </row>
    <row r="8869" spans="1:42" x14ac:dyDescent="0.15">
      <c r="A8869">
        <v>8868</v>
      </c>
      <c r="F8869">
        <v>70</v>
      </c>
      <c r="G8869" t="s">
        <v>76</v>
      </c>
      <c r="H8869" t="s">
        <v>4324</v>
      </c>
      <c r="I8869" t="s">
        <v>3356</v>
      </c>
      <c r="J8869" t="s">
        <v>125</v>
      </c>
      <c r="K8869" t="s">
        <v>125</v>
      </c>
      <c r="M8869" t="s">
        <v>542</v>
      </c>
      <c r="N8869" t="s">
        <v>543</v>
      </c>
      <c r="O8869" t="s">
        <v>125</v>
      </c>
      <c r="P8869">
        <v>496</v>
      </c>
      <c r="U8869" t="s">
        <v>4282</v>
      </c>
      <c r="W8869">
        <v>1</v>
      </c>
      <c r="AH8869" t="s">
        <v>129</v>
      </c>
      <c r="AI8869" t="s">
        <v>129</v>
      </c>
      <c r="AJ8869" t="s">
        <v>130</v>
      </c>
      <c r="AK8869" t="s">
        <v>81</v>
      </c>
      <c r="AL8869">
        <v>139.90309300000001</v>
      </c>
      <c r="AM8869">
        <v>35.787650999999997</v>
      </c>
      <c r="AN8869" s="1">
        <v>43936</v>
      </c>
      <c r="AO8869">
        <v>12</v>
      </c>
      <c r="AP8869">
        <v>12</v>
      </c>
    </row>
    <row r="8870" spans="1:42" x14ac:dyDescent="0.15">
      <c r="A8870">
        <v>8869</v>
      </c>
      <c r="F8870">
        <v>40</v>
      </c>
      <c r="G8870" t="s">
        <v>52</v>
      </c>
      <c r="H8870" t="s">
        <v>4324</v>
      </c>
      <c r="I8870" t="s">
        <v>3356</v>
      </c>
      <c r="J8870" t="s">
        <v>125</v>
      </c>
      <c r="K8870" t="s">
        <v>125</v>
      </c>
      <c r="M8870" t="s">
        <v>1828</v>
      </c>
      <c r="N8870" t="s">
        <v>1829</v>
      </c>
      <c r="O8870" t="s">
        <v>125</v>
      </c>
      <c r="P8870">
        <v>497</v>
      </c>
      <c r="U8870" t="s">
        <v>4282</v>
      </c>
      <c r="W8870">
        <v>1</v>
      </c>
      <c r="AH8870" t="s">
        <v>129</v>
      </c>
      <c r="AI8870" t="s">
        <v>129</v>
      </c>
      <c r="AJ8870" t="s">
        <v>130</v>
      </c>
      <c r="AK8870" t="s">
        <v>61</v>
      </c>
      <c r="AL8870">
        <v>140.02822499999999</v>
      </c>
      <c r="AM8870">
        <v>35.864125000000001</v>
      </c>
      <c r="AN8870" s="1">
        <v>43936</v>
      </c>
      <c r="AO8870">
        <v>12</v>
      </c>
      <c r="AP8870">
        <v>12</v>
      </c>
    </row>
    <row r="8871" spans="1:42" x14ac:dyDescent="0.15">
      <c r="A8871">
        <v>8870</v>
      </c>
      <c r="F8871">
        <v>40</v>
      </c>
      <c r="G8871" t="s">
        <v>76</v>
      </c>
      <c r="H8871" t="s">
        <v>4324</v>
      </c>
      <c r="I8871" t="s">
        <v>3661</v>
      </c>
      <c r="J8871" t="s">
        <v>125</v>
      </c>
      <c r="K8871" t="s">
        <v>125</v>
      </c>
      <c r="M8871" t="s">
        <v>1828</v>
      </c>
      <c r="N8871" t="s">
        <v>1829</v>
      </c>
      <c r="O8871" t="s">
        <v>125</v>
      </c>
      <c r="P8871">
        <v>498</v>
      </c>
      <c r="U8871" t="s">
        <v>4282</v>
      </c>
      <c r="W8871">
        <v>1</v>
      </c>
      <c r="AH8871" t="s">
        <v>129</v>
      </c>
      <c r="AI8871" t="s">
        <v>129</v>
      </c>
      <c r="AJ8871" t="s">
        <v>130</v>
      </c>
      <c r="AK8871" t="s">
        <v>81</v>
      </c>
      <c r="AL8871">
        <v>140.02822499999999</v>
      </c>
      <c r="AM8871">
        <v>35.864125000000001</v>
      </c>
      <c r="AN8871" s="1">
        <v>43936</v>
      </c>
      <c r="AO8871">
        <v>12</v>
      </c>
      <c r="AP8871">
        <v>12</v>
      </c>
    </row>
    <row r="8872" spans="1:42" x14ac:dyDescent="0.15">
      <c r="A8872">
        <v>8871</v>
      </c>
      <c r="F8872">
        <v>60</v>
      </c>
      <c r="G8872" t="s">
        <v>52</v>
      </c>
      <c r="H8872" t="s">
        <v>4324</v>
      </c>
      <c r="J8872" t="s">
        <v>125</v>
      </c>
      <c r="K8872" t="s">
        <v>125</v>
      </c>
      <c r="M8872" t="s">
        <v>2910</v>
      </c>
      <c r="N8872" t="s">
        <v>2911</v>
      </c>
      <c r="O8872" t="s">
        <v>125</v>
      </c>
      <c r="P8872">
        <v>523</v>
      </c>
      <c r="U8872" t="s">
        <v>4423</v>
      </c>
      <c r="W8872">
        <v>1</v>
      </c>
      <c r="AH8872" t="s">
        <v>129</v>
      </c>
      <c r="AI8872" t="s">
        <v>129</v>
      </c>
      <c r="AJ8872" t="s">
        <v>130</v>
      </c>
      <c r="AK8872" t="s">
        <v>61</v>
      </c>
      <c r="AL8872">
        <v>140.05588</v>
      </c>
      <c r="AM8872">
        <v>35.791232999999998</v>
      </c>
      <c r="AN8872" s="1">
        <v>43936</v>
      </c>
      <c r="AO8872">
        <v>12</v>
      </c>
      <c r="AP8872">
        <v>12</v>
      </c>
    </row>
    <row r="8873" spans="1:42" x14ac:dyDescent="0.15">
      <c r="A8873">
        <v>8872</v>
      </c>
      <c r="F8873">
        <v>40</v>
      </c>
      <c r="G8873" t="s">
        <v>52</v>
      </c>
      <c r="H8873" t="s">
        <v>4324</v>
      </c>
      <c r="J8873" t="s">
        <v>125</v>
      </c>
      <c r="K8873" t="s">
        <v>125</v>
      </c>
      <c r="M8873" t="s">
        <v>2294</v>
      </c>
      <c r="N8873" t="s">
        <v>2295</v>
      </c>
      <c r="O8873" t="s">
        <v>125</v>
      </c>
      <c r="P8873">
        <v>524</v>
      </c>
      <c r="U8873" t="s">
        <v>4423</v>
      </c>
      <c r="W8873">
        <v>1</v>
      </c>
      <c r="AH8873" t="s">
        <v>129</v>
      </c>
      <c r="AI8873" t="s">
        <v>129</v>
      </c>
      <c r="AJ8873" t="s">
        <v>130</v>
      </c>
      <c r="AK8873" t="s">
        <v>61</v>
      </c>
      <c r="AL8873">
        <v>140.318299</v>
      </c>
      <c r="AM8873">
        <v>35.665880000000001</v>
      </c>
      <c r="AN8873" s="1">
        <v>43936</v>
      </c>
      <c r="AO8873">
        <v>12</v>
      </c>
      <c r="AP8873">
        <v>12</v>
      </c>
    </row>
    <row r="8874" spans="1:42" x14ac:dyDescent="0.15">
      <c r="A8874">
        <v>8873</v>
      </c>
      <c r="F8874">
        <v>60</v>
      </c>
      <c r="G8874" t="s">
        <v>52</v>
      </c>
      <c r="H8874" t="s">
        <v>4324</v>
      </c>
      <c r="J8874" t="s">
        <v>125</v>
      </c>
      <c r="K8874" t="s">
        <v>125</v>
      </c>
      <c r="M8874" t="s">
        <v>2910</v>
      </c>
      <c r="N8874" t="s">
        <v>2911</v>
      </c>
      <c r="O8874" t="s">
        <v>125</v>
      </c>
      <c r="P8874">
        <v>531</v>
      </c>
      <c r="U8874" t="s">
        <v>4423</v>
      </c>
      <c r="W8874">
        <v>1</v>
      </c>
      <c r="AH8874" t="s">
        <v>129</v>
      </c>
      <c r="AI8874" t="s">
        <v>129</v>
      </c>
      <c r="AJ8874" t="s">
        <v>130</v>
      </c>
      <c r="AK8874" t="s">
        <v>61</v>
      </c>
      <c r="AL8874">
        <v>140.05588</v>
      </c>
      <c r="AM8874">
        <v>35.791232999999998</v>
      </c>
      <c r="AN8874" s="1">
        <v>43936</v>
      </c>
      <c r="AO8874">
        <v>12</v>
      </c>
      <c r="AP8874">
        <v>12</v>
      </c>
    </row>
    <row r="8875" spans="1:42" x14ac:dyDescent="0.15">
      <c r="A8875">
        <v>8874</v>
      </c>
      <c r="C8875" t="s">
        <v>273</v>
      </c>
      <c r="F8875">
        <v>60</v>
      </c>
      <c r="G8875" t="s">
        <v>52</v>
      </c>
      <c r="H8875" t="s">
        <v>4324</v>
      </c>
      <c r="J8875" t="s">
        <v>125</v>
      </c>
      <c r="K8875" t="s">
        <v>125</v>
      </c>
      <c r="M8875" t="s">
        <v>4424</v>
      </c>
      <c r="N8875" t="s">
        <v>4425</v>
      </c>
      <c r="O8875" t="s">
        <v>125</v>
      </c>
      <c r="P8875" t="s">
        <v>4426</v>
      </c>
      <c r="U8875" t="s">
        <v>4322</v>
      </c>
      <c r="W8875">
        <v>1</v>
      </c>
      <c r="AH8875" t="s">
        <v>129</v>
      </c>
      <c r="AI8875" t="s">
        <v>129</v>
      </c>
      <c r="AJ8875" t="s">
        <v>130</v>
      </c>
      <c r="AK8875" t="s">
        <v>61</v>
      </c>
      <c r="AL8875">
        <v>0</v>
      </c>
      <c r="AM8875">
        <v>0</v>
      </c>
      <c r="AN8875" s="1">
        <v>43936</v>
      </c>
      <c r="AO8875">
        <v>12</v>
      </c>
      <c r="AP8875">
        <v>12</v>
      </c>
    </row>
    <row r="8876" spans="1:42" x14ac:dyDescent="0.15">
      <c r="A8876">
        <v>8875</v>
      </c>
      <c r="C8876" t="s">
        <v>273</v>
      </c>
      <c r="F8876">
        <v>70</v>
      </c>
      <c r="G8876" t="s">
        <v>52</v>
      </c>
      <c r="H8876" t="s">
        <v>4324</v>
      </c>
      <c r="J8876" t="s">
        <v>125</v>
      </c>
      <c r="K8876" t="s">
        <v>125</v>
      </c>
      <c r="M8876" t="s">
        <v>542</v>
      </c>
      <c r="N8876" t="s">
        <v>543</v>
      </c>
      <c r="O8876" t="s">
        <v>125</v>
      </c>
      <c r="P8876" t="s">
        <v>4427</v>
      </c>
      <c r="U8876" t="s">
        <v>4322</v>
      </c>
      <c r="W8876">
        <v>1</v>
      </c>
      <c r="AH8876" t="s">
        <v>129</v>
      </c>
      <c r="AI8876" t="s">
        <v>129</v>
      </c>
      <c r="AJ8876" t="s">
        <v>130</v>
      </c>
      <c r="AK8876" t="s">
        <v>61</v>
      </c>
      <c r="AL8876">
        <v>139.90309300000001</v>
      </c>
      <c r="AM8876">
        <v>35.787650999999997</v>
      </c>
      <c r="AN8876" s="1">
        <v>43936</v>
      </c>
      <c r="AO8876">
        <v>12</v>
      </c>
      <c r="AP8876">
        <v>12</v>
      </c>
    </row>
    <row r="8877" spans="1:42" x14ac:dyDescent="0.15">
      <c r="A8877">
        <v>8876</v>
      </c>
      <c r="C8877" t="s">
        <v>273</v>
      </c>
      <c r="F8877">
        <v>80</v>
      </c>
      <c r="G8877" t="s">
        <v>52</v>
      </c>
      <c r="H8877" t="s">
        <v>4324</v>
      </c>
      <c r="J8877" t="s">
        <v>125</v>
      </c>
      <c r="K8877" t="s">
        <v>125</v>
      </c>
      <c r="M8877" t="s">
        <v>4424</v>
      </c>
      <c r="N8877" t="s">
        <v>4425</v>
      </c>
      <c r="O8877" t="s">
        <v>125</v>
      </c>
      <c r="P8877" t="s">
        <v>4428</v>
      </c>
      <c r="U8877" t="s">
        <v>4322</v>
      </c>
      <c r="W8877">
        <v>1</v>
      </c>
      <c r="AH8877" t="s">
        <v>129</v>
      </c>
      <c r="AI8877" t="s">
        <v>129</v>
      </c>
      <c r="AJ8877" t="s">
        <v>130</v>
      </c>
      <c r="AK8877" t="s">
        <v>61</v>
      </c>
      <c r="AL8877">
        <v>0</v>
      </c>
      <c r="AM8877">
        <v>0</v>
      </c>
      <c r="AN8877" s="1">
        <v>43936</v>
      </c>
      <c r="AO8877">
        <v>12</v>
      </c>
      <c r="AP8877">
        <v>12</v>
      </c>
    </row>
    <row r="8878" spans="1:42" x14ac:dyDescent="0.15">
      <c r="A8878">
        <v>8877</v>
      </c>
      <c r="C8878" t="s">
        <v>273</v>
      </c>
      <c r="F8878">
        <v>80</v>
      </c>
      <c r="G8878" t="s">
        <v>76</v>
      </c>
      <c r="H8878" t="s">
        <v>4324</v>
      </c>
      <c r="J8878" t="s">
        <v>125</v>
      </c>
      <c r="K8878" t="s">
        <v>125</v>
      </c>
      <c r="M8878" t="s">
        <v>542</v>
      </c>
      <c r="N8878" t="s">
        <v>543</v>
      </c>
      <c r="O8878" t="s">
        <v>125</v>
      </c>
      <c r="P8878" t="s">
        <v>4429</v>
      </c>
      <c r="U8878" t="s">
        <v>4322</v>
      </c>
      <c r="W8878">
        <v>1</v>
      </c>
      <c r="AH8878" t="s">
        <v>129</v>
      </c>
      <c r="AI8878" t="s">
        <v>129</v>
      </c>
      <c r="AJ8878" t="s">
        <v>130</v>
      </c>
      <c r="AK8878" t="s">
        <v>81</v>
      </c>
      <c r="AL8878">
        <v>139.90309300000001</v>
      </c>
      <c r="AM8878">
        <v>35.787650999999997</v>
      </c>
      <c r="AN8878" s="1">
        <v>43936</v>
      </c>
      <c r="AO8878">
        <v>12</v>
      </c>
      <c r="AP8878">
        <v>12</v>
      </c>
    </row>
    <row r="8879" spans="1:42" x14ac:dyDescent="0.15">
      <c r="A8879">
        <v>8878</v>
      </c>
      <c r="C8879" t="s">
        <v>273</v>
      </c>
      <c r="F8879">
        <v>80</v>
      </c>
      <c r="G8879" t="s">
        <v>52</v>
      </c>
      <c r="H8879" t="s">
        <v>4324</v>
      </c>
      <c r="J8879" t="s">
        <v>125</v>
      </c>
      <c r="K8879" t="s">
        <v>125</v>
      </c>
      <c r="M8879" t="s">
        <v>221</v>
      </c>
      <c r="N8879" t="s">
        <v>222</v>
      </c>
      <c r="O8879" t="s">
        <v>125</v>
      </c>
      <c r="P8879" t="s">
        <v>4430</v>
      </c>
      <c r="U8879" t="s">
        <v>4322</v>
      </c>
      <c r="W8879">
        <v>1</v>
      </c>
      <c r="AH8879" t="s">
        <v>129</v>
      </c>
      <c r="AI8879" t="s">
        <v>129</v>
      </c>
      <c r="AJ8879" t="s">
        <v>130</v>
      </c>
      <c r="AK8879" t="s">
        <v>61</v>
      </c>
      <c r="AL8879">
        <v>139.927874</v>
      </c>
      <c r="AM8879">
        <v>35.713414999999998</v>
      </c>
      <c r="AN8879" s="1">
        <v>43936</v>
      </c>
      <c r="AO8879">
        <v>12</v>
      </c>
      <c r="AP8879">
        <v>12</v>
      </c>
    </row>
    <row r="8880" spans="1:42" x14ac:dyDescent="0.15">
      <c r="A8880">
        <v>8879</v>
      </c>
      <c r="C8880" t="s">
        <v>273</v>
      </c>
      <c r="F8880">
        <v>70</v>
      </c>
      <c r="G8880" t="s">
        <v>52</v>
      </c>
      <c r="H8880" t="s">
        <v>4324</v>
      </c>
      <c r="J8880" t="s">
        <v>125</v>
      </c>
      <c r="K8880" t="s">
        <v>125</v>
      </c>
      <c r="M8880" t="s">
        <v>542</v>
      </c>
      <c r="N8880" t="s">
        <v>543</v>
      </c>
      <c r="O8880" t="s">
        <v>125</v>
      </c>
      <c r="P8880" t="s">
        <v>4431</v>
      </c>
      <c r="U8880" t="s">
        <v>4322</v>
      </c>
      <c r="W8880">
        <v>1</v>
      </c>
      <c r="AH8880" t="s">
        <v>129</v>
      </c>
      <c r="AI8880" t="s">
        <v>129</v>
      </c>
      <c r="AJ8880" t="s">
        <v>130</v>
      </c>
      <c r="AK8880" t="s">
        <v>61</v>
      </c>
      <c r="AL8880">
        <v>139.90309300000001</v>
      </c>
      <c r="AM8880">
        <v>35.787650999999997</v>
      </c>
      <c r="AN8880" s="1">
        <v>43936</v>
      </c>
      <c r="AO8880">
        <v>12</v>
      </c>
      <c r="AP8880">
        <v>12</v>
      </c>
    </row>
    <row r="8881" spans="1:42" x14ac:dyDescent="0.15">
      <c r="A8881">
        <v>8880</v>
      </c>
      <c r="C8881" t="s">
        <v>273</v>
      </c>
      <c r="F8881">
        <v>90</v>
      </c>
      <c r="G8881" t="s">
        <v>76</v>
      </c>
      <c r="H8881" t="s">
        <v>4324</v>
      </c>
      <c r="J8881" t="s">
        <v>125</v>
      </c>
      <c r="K8881" t="s">
        <v>125</v>
      </c>
      <c r="M8881" t="s">
        <v>542</v>
      </c>
      <c r="N8881" t="s">
        <v>543</v>
      </c>
      <c r="O8881" t="s">
        <v>125</v>
      </c>
      <c r="P8881" t="s">
        <v>4432</v>
      </c>
      <c r="U8881" t="s">
        <v>4322</v>
      </c>
      <c r="W8881">
        <v>1</v>
      </c>
      <c r="AH8881" t="s">
        <v>129</v>
      </c>
      <c r="AI8881" t="s">
        <v>129</v>
      </c>
      <c r="AJ8881" t="s">
        <v>130</v>
      </c>
      <c r="AK8881" t="s">
        <v>81</v>
      </c>
      <c r="AL8881">
        <v>139.90309300000001</v>
      </c>
      <c r="AM8881">
        <v>35.787650999999997</v>
      </c>
      <c r="AN8881" s="1">
        <v>43936</v>
      </c>
      <c r="AO8881">
        <v>12</v>
      </c>
      <c r="AP8881">
        <v>12</v>
      </c>
    </row>
    <row r="8882" spans="1:42" x14ac:dyDescent="0.15">
      <c r="A8882">
        <v>8881</v>
      </c>
      <c r="C8882" t="s">
        <v>273</v>
      </c>
      <c r="F8882">
        <v>80</v>
      </c>
      <c r="G8882" t="s">
        <v>52</v>
      </c>
      <c r="H8882" t="s">
        <v>4324</v>
      </c>
      <c r="J8882" t="s">
        <v>125</v>
      </c>
      <c r="K8882" t="s">
        <v>125</v>
      </c>
      <c r="M8882" t="s">
        <v>542</v>
      </c>
      <c r="N8882" t="s">
        <v>543</v>
      </c>
      <c r="O8882" t="s">
        <v>125</v>
      </c>
      <c r="P8882" t="s">
        <v>4433</v>
      </c>
      <c r="U8882" t="s">
        <v>4322</v>
      </c>
      <c r="W8882">
        <v>1</v>
      </c>
      <c r="AH8882" t="s">
        <v>129</v>
      </c>
      <c r="AI8882" t="s">
        <v>129</v>
      </c>
      <c r="AJ8882" t="s">
        <v>130</v>
      </c>
      <c r="AK8882" t="s">
        <v>61</v>
      </c>
      <c r="AL8882">
        <v>139.90309300000001</v>
      </c>
      <c r="AM8882">
        <v>35.787650999999997</v>
      </c>
      <c r="AN8882" s="1">
        <v>43936</v>
      </c>
      <c r="AO8882">
        <v>12</v>
      </c>
      <c r="AP8882">
        <v>12</v>
      </c>
    </row>
    <row r="8883" spans="1:42" x14ac:dyDescent="0.15">
      <c r="A8883">
        <v>8882</v>
      </c>
      <c r="C8883" t="s">
        <v>273</v>
      </c>
      <c r="F8883">
        <v>50</v>
      </c>
      <c r="G8883" t="s">
        <v>52</v>
      </c>
      <c r="H8883" t="s">
        <v>4324</v>
      </c>
      <c r="J8883" t="s">
        <v>125</v>
      </c>
      <c r="K8883" t="s">
        <v>125</v>
      </c>
      <c r="M8883" t="s">
        <v>1828</v>
      </c>
      <c r="N8883" t="s">
        <v>1829</v>
      </c>
      <c r="O8883" t="s">
        <v>125</v>
      </c>
      <c r="P8883" t="s">
        <v>4434</v>
      </c>
      <c r="U8883" t="s">
        <v>4322</v>
      </c>
      <c r="W8883">
        <v>1</v>
      </c>
      <c r="AH8883" t="s">
        <v>129</v>
      </c>
      <c r="AI8883" t="s">
        <v>129</v>
      </c>
      <c r="AJ8883" t="s">
        <v>130</v>
      </c>
      <c r="AK8883" t="s">
        <v>61</v>
      </c>
      <c r="AL8883">
        <v>140.02822499999999</v>
      </c>
      <c r="AM8883">
        <v>35.864125000000001</v>
      </c>
      <c r="AN8883" s="1">
        <v>43936</v>
      </c>
      <c r="AO8883">
        <v>12</v>
      </c>
      <c r="AP8883">
        <v>12</v>
      </c>
    </row>
    <row r="8884" spans="1:42" x14ac:dyDescent="0.15">
      <c r="A8884">
        <v>8883</v>
      </c>
      <c r="C8884" t="s">
        <v>273</v>
      </c>
      <c r="F8884">
        <v>80</v>
      </c>
      <c r="G8884" t="s">
        <v>76</v>
      </c>
      <c r="H8884" t="s">
        <v>4324</v>
      </c>
      <c r="J8884" t="s">
        <v>125</v>
      </c>
      <c r="K8884" t="s">
        <v>125</v>
      </c>
      <c r="M8884" t="s">
        <v>542</v>
      </c>
      <c r="N8884" t="s">
        <v>543</v>
      </c>
      <c r="O8884" t="s">
        <v>125</v>
      </c>
      <c r="P8884" t="s">
        <v>4435</v>
      </c>
      <c r="U8884" t="s">
        <v>4322</v>
      </c>
      <c r="W8884">
        <v>1</v>
      </c>
      <c r="AH8884" t="s">
        <v>129</v>
      </c>
      <c r="AI8884" t="s">
        <v>129</v>
      </c>
      <c r="AJ8884" t="s">
        <v>130</v>
      </c>
      <c r="AK8884" t="s">
        <v>81</v>
      </c>
      <c r="AL8884">
        <v>139.90309300000001</v>
      </c>
      <c r="AM8884">
        <v>35.787650999999997</v>
      </c>
      <c r="AN8884" s="1">
        <v>43936</v>
      </c>
      <c r="AO8884">
        <v>12</v>
      </c>
      <c r="AP8884">
        <v>12</v>
      </c>
    </row>
    <row r="8885" spans="1:42" x14ac:dyDescent="0.15">
      <c r="A8885">
        <v>8884</v>
      </c>
      <c r="C8885" t="s">
        <v>273</v>
      </c>
      <c r="F8885">
        <v>40</v>
      </c>
      <c r="G8885" t="s">
        <v>76</v>
      </c>
      <c r="H8885" t="s">
        <v>4324</v>
      </c>
      <c r="J8885" t="s">
        <v>125</v>
      </c>
      <c r="K8885" t="s">
        <v>125</v>
      </c>
      <c r="M8885" t="s">
        <v>542</v>
      </c>
      <c r="N8885" t="s">
        <v>543</v>
      </c>
      <c r="O8885" t="s">
        <v>125</v>
      </c>
      <c r="P8885" t="s">
        <v>4436</v>
      </c>
      <c r="U8885" t="s">
        <v>4322</v>
      </c>
      <c r="W8885">
        <v>1</v>
      </c>
      <c r="AH8885" t="s">
        <v>129</v>
      </c>
      <c r="AI8885" t="s">
        <v>129</v>
      </c>
      <c r="AJ8885" t="s">
        <v>130</v>
      </c>
      <c r="AK8885" t="s">
        <v>81</v>
      </c>
      <c r="AL8885">
        <v>139.90309300000001</v>
      </c>
      <c r="AM8885">
        <v>35.787650999999997</v>
      </c>
      <c r="AN8885" s="1">
        <v>43936</v>
      </c>
      <c r="AO8885">
        <v>12</v>
      </c>
      <c r="AP8885">
        <v>12</v>
      </c>
    </row>
    <row r="8886" spans="1:42" x14ac:dyDescent="0.15">
      <c r="A8886">
        <v>8885</v>
      </c>
      <c r="F8886">
        <v>60</v>
      </c>
      <c r="G8886" t="s">
        <v>52</v>
      </c>
      <c r="H8886" t="s">
        <v>4324</v>
      </c>
      <c r="I8886" t="s">
        <v>3522</v>
      </c>
      <c r="J8886" t="s">
        <v>602</v>
      </c>
      <c r="K8886" t="s">
        <v>602</v>
      </c>
      <c r="N8886" t="s">
        <v>602</v>
      </c>
      <c r="O8886" t="s">
        <v>602</v>
      </c>
      <c r="P8886">
        <v>39</v>
      </c>
      <c r="S8886" t="s">
        <v>4437</v>
      </c>
      <c r="U8886" t="s">
        <v>4438</v>
      </c>
      <c r="W8886">
        <v>1</v>
      </c>
      <c r="AH8886" t="s">
        <v>606</v>
      </c>
      <c r="AI8886" t="s">
        <v>606</v>
      </c>
      <c r="AJ8886" t="s">
        <v>607</v>
      </c>
      <c r="AK8886" t="s">
        <v>61</v>
      </c>
      <c r="AL8886">
        <v>138.18067199999999</v>
      </c>
      <c r="AM8886">
        <v>36.651277</v>
      </c>
      <c r="AN8886" s="1">
        <v>43936</v>
      </c>
      <c r="AO8886">
        <v>20</v>
      </c>
      <c r="AP8886">
        <v>20</v>
      </c>
    </row>
    <row r="8887" spans="1:42" x14ac:dyDescent="0.15">
      <c r="A8887">
        <v>8886</v>
      </c>
      <c r="F8887">
        <v>60</v>
      </c>
      <c r="G8887" t="s">
        <v>76</v>
      </c>
      <c r="H8887" t="s">
        <v>4324</v>
      </c>
      <c r="I8887" t="s">
        <v>4084</v>
      </c>
      <c r="J8887" t="s">
        <v>520</v>
      </c>
      <c r="K8887" t="s">
        <v>520</v>
      </c>
      <c r="M8887" t="s">
        <v>3720</v>
      </c>
      <c r="N8887" t="s">
        <v>3721</v>
      </c>
      <c r="O8887" t="s">
        <v>520</v>
      </c>
      <c r="P8887">
        <v>39</v>
      </c>
      <c r="U8887" t="s">
        <v>4439</v>
      </c>
      <c r="W8887">
        <v>1</v>
      </c>
      <c r="AH8887" t="s">
        <v>523</v>
      </c>
      <c r="AI8887" t="s">
        <v>523</v>
      </c>
      <c r="AJ8887" t="s">
        <v>524</v>
      </c>
      <c r="AK8887" t="s">
        <v>81</v>
      </c>
      <c r="AL8887">
        <v>140.046052</v>
      </c>
      <c r="AM8887">
        <v>36.961689</v>
      </c>
      <c r="AN8887" s="1">
        <v>43936</v>
      </c>
      <c r="AO8887">
        <v>9</v>
      </c>
      <c r="AP8887">
        <v>9</v>
      </c>
    </row>
    <row r="8888" spans="1:42" x14ac:dyDescent="0.15">
      <c r="A8888">
        <v>8887</v>
      </c>
      <c r="F8888">
        <v>40</v>
      </c>
      <c r="G8888" t="s">
        <v>76</v>
      </c>
      <c r="H8888" t="s">
        <v>4324</v>
      </c>
      <c r="I8888" t="s">
        <v>3522</v>
      </c>
      <c r="J8888" t="s">
        <v>520</v>
      </c>
      <c r="K8888" t="s">
        <v>520</v>
      </c>
      <c r="M8888" t="s">
        <v>1634</v>
      </c>
      <c r="N8888" t="s">
        <v>1635</v>
      </c>
      <c r="O8888" t="s">
        <v>520</v>
      </c>
      <c r="P8888">
        <v>40</v>
      </c>
      <c r="Q8888">
        <v>12</v>
      </c>
      <c r="U8888" t="s">
        <v>4440</v>
      </c>
      <c r="W8888">
        <v>1</v>
      </c>
      <c r="AH8888" t="s">
        <v>523</v>
      </c>
      <c r="AI8888" t="s">
        <v>523</v>
      </c>
      <c r="AJ8888" t="s">
        <v>524</v>
      </c>
      <c r="AK8888" t="s">
        <v>81</v>
      </c>
      <c r="AL8888">
        <v>139.882587</v>
      </c>
      <c r="AM8888">
        <v>36.555007000000003</v>
      </c>
      <c r="AN8888" s="1">
        <v>43936</v>
      </c>
      <c r="AO8888">
        <v>9</v>
      </c>
      <c r="AP8888">
        <v>9</v>
      </c>
    </row>
    <row r="8889" spans="1:42" x14ac:dyDescent="0.15">
      <c r="A8889">
        <v>8888</v>
      </c>
      <c r="F8889">
        <v>30</v>
      </c>
      <c r="G8889" t="s">
        <v>52</v>
      </c>
      <c r="H8889" t="s">
        <v>4324</v>
      </c>
      <c r="J8889" t="s">
        <v>875</v>
      </c>
      <c r="K8889" t="s">
        <v>875</v>
      </c>
      <c r="M8889" t="s">
        <v>976</v>
      </c>
      <c r="N8889" t="s">
        <v>977</v>
      </c>
      <c r="O8889" t="s">
        <v>875</v>
      </c>
      <c r="P8889">
        <v>41</v>
      </c>
      <c r="U8889" t="s">
        <v>4441</v>
      </c>
      <c r="W8889">
        <v>1</v>
      </c>
      <c r="AH8889" t="s">
        <v>879</v>
      </c>
      <c r="AI8889" t="s">
        <v>879</v>
      </c>
      <c r="AJ8889" t="s">
        <v>880</v>
      </c>
      <c r="AK8889" t="s">
        <v>61</v>
      </c>
      <c r="AL8889">
        <v>132.765578</v>
      </c>
      <c r="AM8889">
        <v>33.839157</v>
      </c>
      <c r="AN8889" s="1">
        <v>43936</v>
      </c>
      <c r="AO8889">
        <v>38</v>
      </c>
      <c r="AP8889">
        <v>38</v>
      </c>
    </row>
    <row r="8890" spans="1:42" x14ac:dyDescent="0.15">
      <c r="A8890">
        <v>8889</v>
      </c>
      <c r="F8890">
        <v>50</v>
      </c>
      <c r="G8890" t="s">
        <v>52</v>
      </c>
      <c r="H8890" t="s">
        <v>4324</v>
      </c>
      <c r="I8890" t="s">
        <v>3814</v>
      </c>
      <c r="J8890" t="s">
        <v>1188</v>
      </c>
      <c r="K8890" t="s">
        <v>1188</v>
      </c>
      <c r="M8890" t="s">
        <v>3861</v>
      </c>
      <c r="N8890" t="s">
        <v>3862</v>
      </c>
      <c r="O8890" t="s">
        <v>1188</v>
      </c>
      <c r="P8890">
        <v>40</v>
      </c>
      <c r="U8890" t="s">
        <v>4442</v>
      </c>
      <c r="W8890">
        <v>1</v>
      </c>
      <c r="AH8890" t="s">
        <v>1194</v>
      </c>
      <c r="AI8890" t="s">
        <v>1194</v>
      </c>
      <c r="AJ8890" t="s">
        <v>1195</v>
      </c>
      <c r="AK8890" t="s">
        <v>61</v>
      </c>
      <c r="AL8890">
        <v>140.39387600000001</v>
      </c>
      <c r="AM8890">
        <v>37.513153000000003</v>
      </c>
      <c r="AN8890" s="1">
        <v>43936</v>
      </c>
      <c r="AO8890">
        <v>7</v>
      </c>
      <c r="AP8890">
        <v>7</v>
      </c>
    </row>
    <row r="8891" spans="1:42" x14ac:dyDescent="0.15">
      <c r="A8891">
        <v>8890</v>
      </c>
      <c r="F8891">
        <v>60</v>
      </c>
      <c r="G8891" t="s">
        <v>52</v>
      </c>
      <c r="H8891" t="s">
        <v>4324</v>
      </c>
      <c r="I8891" t="s">
        <v>3661</v>
      </c>
      <c r="J8891" t="s">
        <v>431</v>
      </c>
      <c r="K8891" t="s">
        <v>431</v>
      </c>
      <c r="M8891" t="s">
        <v>2387</v>
      </c>
      <c r="N8891" t="s">
        <v>2388</v>
      </c>
      <c r="O8891" t="s">
        <v>431</v>
      </c>
      <c r="P8891">
        <v>132</v>
      </c>
      <c r="U8891" t="s">
        <v>433</v>
      </c>
      <c r="W8891">
        <v>1</v>
      </c>
      <c r="AH8891" t="s">
        <v>435</v>
      </c>
      <c r="AI8891" t="s">
        <v>435</v>
      </c>
      <c r="AJ8891" t="s">
        <v>436</v>
      </c>
      <c r="AK8891" t="s">
        <v>61</v>
      </c>
      <c r="AL8891">
        <v>136.656655</v>
      </c>
      <c r="AM8891">
        <v>36.561408</v>
      </c>
      <c r="AN8891" s="1">
        <v>43936</v>
      </c>
      <c r="AO8891">
        <v>17</v>
      </c>
      <c r="AP8891">
        <v>17</v>
      </c>
    </row>
    <row r="8892" spans="1:42" x14ac:dyDescent="0.15">
      <c r="A8892">
        <v>8891</v>
      </c>
      <c r="F8892">
        <v>30</v>
      </c>
      <c r="G8892" t="s">
        <v>52</v>
      </c>
      <c r="H8892" t="s">
        <v>4324</v>
      </c>
      <c r="I8892" t="s">
        <v>3160</v>
      </c>
      <c r="J8892" t="s">
        <v>431</v>
      </c>
      <c r="K8892" t="s">
        <v>431</v>
      </c>
      <c r="M8892" t="s">
        <v>2387</v>
      </c>
      <c r="N8892" t="s">
        <v>2388</v>
      </c>
      <c r="O8892" t="s">
        <v>431</v>
      </c>
      <c r="P8892">
        <v>133</v>
      </c>
      <c r="U8892" t="s">
        <v>433</v>
      </c>
      <c r="W8892">
        <v>1</v>
      </c>
      <c r="AH8892" t="s">
        <v>435</v>
      </c>
      <c r="AI8892" t="s">
        <v>435</v>
      </c>
      <c r="AJ8892" t="s">
        <v>436</v>
      </c>
      <c r="AK8892" t="s">
        <v>61</v>
      </c>
      <c r="AL8892">
        <v>136.656655</v>
      </c>
      <c r="AM8892">
        <v>36.561408</v>
      </c>
      <c r="AN8892" s="1">
        <v>43936</v>
      </c>
      <c r="AO8892">
        <v>17</v>
      </c>
      <c r="AP8892">
        <v>17</v>
      </c>
    </row>
    <row r="8893" spans="1:42" x14ac:dyDescent="0.15">
      <c r="A8893">
        <v>8892</v>
      </c>
      <c r="F8893">
        <v>50</v>
      </c>
      <c r="G8893" t="s">
        <v>52</v>
      </c>
      <c r="H8893" t="s">
        <v>4324</v>
      </c>
      <c r="I8893" t="s">
        <v>3258</v>
      </c>
      <c r="J8893" t="s">
        <v>431</v>
      </c>
      <c r="K8893" t="s">
        <v>431</v>
      </c>
      <c r="M8893" t="s">
        <v>2387</v>
      </c>
      <c r="N8893" t="s">
        <v>2388</v>
      </c>
      <c r="O8893" t="s">
        <v>431</v>
      </c>
      <c r="P8893">
        <v>134</v>
      </c>
      <c r="U8893" t="s">
        <v>433</v>
      </c>
      <c r="W8893">
        <v>1</v>
      </c>
      <c r="AH8893" t="s">
        <v>435</v>
      </c>
      <c r="AI8893" t="s">
        <v>435</v>
      </c>
      <c r="AJ8893" t="s">
        <v>436</v>
      </c>
      <c r="AK8893" t="s">
        <v>61</v>
      </c>
      <c r="AL8893">
        <v>136.656655</v>
      </c>
      <c r="AM8893">
        <v>36.561408</v>
      </c>
      <c r="AN8893" s="1">
        <v>43936</v>
      </c>
      <c r="AO8893">
        <v>17</v>
      </c>
      <c r="AP8893">
        <v>17</v>
      </c>
    </row>
    <row r="8894" spans="1:42" x14ac:dyDescent="0.15">
      <c r="A8894">
        <v>8893</v>
      </c>
      <c r="F8894">
        <v>40</v>
      </c>
      <c r="G8894" t="s">
        <v>52</v>
      </c>
      <c r="H8894" t="s">
        <v>4324</v>
      </c>
      <c r="J8894" t="s">
        <v>431</v>
      </c>
      <c r="K8894" t="s">
        <v>431</v>
      </c>
      <c r="M8894" t="s">
        <v>3427</v>
      </c>
      <c r="N8894" t="s">
        <v>3428</v>
      </c>
      <c r="O8894" t="s">
        <v>431</v>
      </c>
      <c r="P8894">
        <v>135</v>
      </c>
      <c r="U8894" t="s">
        <v>433</v>
      </c>
      <c r="W8894">
        <v>1</v>
      </c>
      <c r="AH8894" t="s">
        <v>435</v>
      </c>
      <c r="AI8894" t="s">
        <v>435</v>
      </c>
      <c r="AJ8894" t="s">
        <v>436</v>
      </c>
      <c r="AK8894" t="s">
        <v>61</v>
      </c>
      <c r="AL8894">
        <v>136.56559999999999</v>
      </c>
      <c r="AM8894">
        <v>36.514434999999999</v>
      </c>
      <c r="AN8894" s="1">
        <v>43936</v>
      </c>
      <c r="AO8894">
        <v>17</v>
      </c>
      <c r="AP8894">
        <v>17</v>
      </c>
    </row>
    <row r="8895" spans="1:42" x14ac:dyDescent="0.15">
      <c r="A8895">
        <v>8894</v>
      </c>
      <c r="F8895">
        <v>40</v>
      </c>
      <c r="G8895" t="s">
        <v>52</v>
      </c>
      <c r="H8895" t="s">
        <v>4324</v>
      </c>
      <c r="I8895" t="s">
        <v>3356</v>
      </c>
      <c r="J8895" t="s">
        <v>431</v>
      </c>
      <c r="K8895" t="s">
        <v>431</v>
      </c>
      <c r="M8895" t="s">
        <v>3266</v>
      </c>
      <c r="N8895" t="s">
        <v>3267</v>
      </c>
      <c r="O8895" t="s">
        <v>431</v>
      </c>
      <c r="P8895">
        <v>136</v>
      </c>
      <c r="U8895" t="s">
        <v>433</v>
      </c>
      <c r="W8895">
        <v>1</v>
      </c>
      <c r="AH8895" t="s">
        <v>435</v>
      </c>
      <c r="AI8895" t="s">
        <v>435</v>
      </c>
      <c r="AJ8895" t="s">
        <v>436</v>
      </c>
      <c r="AK8895" t="s">
        <v>61</v>
      </c>
      <c r="AL8895">
        <v>136.60974300000001</v>
      </c>
      <c r="AM8895">
        <v>36.519489999999998</v>
      </c>
      <c r="AN8895" s="1">
        <v>43936</v>
      </c>
      <c r="AO8895">
        <v>17</v>
      </c>
      <c r="AP8895">
        <v>17</v>
      </c>
    </row>
    <row r="8896" spans="1:42" x14ac:dyDescent="0.15">
      <c r="A8896">
        <v>8895</v>
      </c>
      <c r="F8896">
        <v>20</v>
      </c>
      <c r="G8896" t="s">
        <v>52</v>
      </c>
      <c r="H8896" t="s">
        <v>4324</v>
      </c>
      <c r="I8896" t="s">
        <v>3033</v>
      </c>
      <c r="J8896" t="s">
        <v>431</v>
      </c>
      <c r="K8896" t="s">
        <v>431</v>
      </c>
      <c r="M8896" t="s">
        <v>3815</v>
      </c>
      <c r="N8896" t="s">
        <v>3816</v>
      </c>
      <c r="O8896" t="s">
        <v>431</v>
      </c>
      <c r="P8896">
        <v>137</v>
      </c>
      <c r="U8896" t="s">
        <v>433</v>
      </c>
      <c r="W8896">
        <v>1</v>
      </c>
      <c r="AH8896" t="s">
        <v>435</v>
      </c>
      <c r="AI8896" t="s">
        <v>435</v>
      </c>
      <c r="AJ8896" t="s">
        <v>436</v>
      </c>
      <c r="AK8896" t="s">
        <v>61</v>
      </c>
      <c r="AL8896">
        <v>136.64509200000001</v>
      </c>
      <c r="AM8896">
        <v>36.653429000000003</v>
      </c>
      <c r="AN8896" s="1">
        <v>43936</v>
      </c>
      <c r="AO8896">
        <v>17</v>
      </c>
      <c r="AP8896">
        <v>17</v>
      </c>
    </row>
    <row r="8897" spans="1:42" x14ac:dyDescent="0.15">
      <c r="A8897">
        <v>8896</v>
      </c>
      <c r="F8897">
        <v>50</v>
      </c>
      <c r="G8897" t="s">
        <v>52</v>
      </c>
      <c r="H8897" t="s">
        <v>4324</v>
      </c>
      <c r="I8897" t="s">
        <v>3941</v>
      </c>
      <c r="J8897" t="s">
        <v>431</v>
      </c>
      <c r="K8897" t="s">
        <v>431</v>
      </c>
      <c r="M8897" t="s">
        <v>3266</v>
      </c>
      <c r="N8897" t="s">
        <v>3267</v>
      </c>
      <c r="O8897" t="s">
        <v>431</v>
      </c>
      <c r="P8897">
        <v>138</v>
      </c>
      <c r="U8897" t="s">
        <v>433</v>
      </c>
      <c r="W8897">
        <v>1</v>
      </c>
      <c r="AH8897" t="s">
        <v>435</v>
      </c>
      <c r="AI8897" t="s">
        <v>435</v>
      </c>
      <c r="AJ8897" t="s">
        <v>436</v>
      </c>
      <c r="AK8897" t="s">
        <v>61</v>
      </c>
      <c r="AL8897">
        <v>136.60974300000001</v>
      </c>
      <c r="AM8897">
        <v>36.519489999999998</v>
      </c>
      <c r="AN8897" s="1">
        <v>43936</v>
      </c>
      <c r="AO8897">
        <v>17</v>
      </c>
      <c r="AP8897">
        <v>17</v>
      </c>
    </row>
    <row r="8898" spans="1:42" x14ac:dyDescent="0.15">
      <c r="A8898">
        <v>8897</v>
      </c>
      <c r="F8898">
        <v>20</v>
      </c>
      <c r="G8898" t="s">
        <v>76</v>
      </c>
      <c r="H8898" t="s">
        <v>4324</v>
      </c>
      <c r="I8898" t="s">
        <v>3258</v>
      </c>
      <c r="J8898" t="s">
        <v>431</v>
      </c>
      <c r="K8898" t="s">
        <v>431</v>
      </c>
      <c r="M8898" t="s">
        <v>2387</v>
      </c>
      <c r="N8898" t="s">
        <v>2388</v>
      </c>
      <c r="O8898" t="s">
        <v>431</v>
      </c>
      <c r="P8898">
        <v>139</v>
      </c>
      <c r="U8898" t="s">
        <v>433</v>
      </c>
      <c r="W8898">
        <v>1</v>
      </c>
      <c r="AH8898" t="s">
        <v>435</v>
      </c>
      <c r="AI8898" t="s">
        <v>435</v>
      </c>
      <c r="AJ8898" t="s">
        <v>436</v>
      </c>
      <c r="AK8898" t="s">
        <v>81</v>
      </c>
      <c r="AL8898">
        <v>136.656655</v>
      </c>
      <c r="AM8898">
        <v>36.561408</v>
      </c>
      <c r="AN8898" s="1">
        <v>43936</v>
      </c>
      <c r="AO8898">
        <v>17</v>
      </c>
      <c r="AP8898">
        <v>17</v>
      </c>
    </row>
    <row r="8899" spans="1:42" x14ac:dyDescent="0.15">
      <c r="A8899">
        <v>8898</v>
      </c>
      <c r="F8899">
        <v>30</v>
      </c>
      <c r="G8899" t="s">
        <v>52</v>
      </c>
      <c r="H8899" t="s">
        <v>4324</v>
      </c>
      <c r="I8899" t="s">
        <v>3160</v>
      </c>
      <c r="J8899" t="s">
        <v>431</v>
      </c>
      <c r="K8899" t="s">
        <v>431</v>
      </c>
      <c r="M8899" t="s">
        <v>2387</v>
      </c>
      <c r="N8899" t="s">
        <v>2388</v>
      </c>
      <c r="O8899" t="s">
        <v>431</v>
      </c>
      <c r="P8899">
        <v>140</v>
      </c>
      <c r="U8899" t="s">
        <v>433</v>
      </c>
      <c r="W8899">
        <v>1</v>
      </c>
      <c r="AH8899" t="s">
        <v>435</v>
      </c>
      <c r="AI8899" t="s">
        <v>435</v>
      </c>
      <c r="AJ8899" t="s">
        <v>436</v>
      </c>
      <c r="AK8899" t="s">
        <v>61</v>
      </c>
      <c r="AL8899">
        <v>136.656655</v>
      </c>
      <c r="AM8899">
        <v>36.561408</v>
      </c>
      <c r="AN8899" s="1">
        <v>43936</v>
      </c>
      <c r="AO8899">
        <v>17</v>
      </c>
      <c r="AP8899">
        <v>17</v>
      </c>
    </row>
    <row r="8900" spans="1:42" x14ac:dyDescent="0.15">
      <c r="A8900">
        <v>8899</v>
      </c>
      <c r="F8900">
        <v>50</v>
      </c>
      <c r="G8900" t="s">
        <v>52</v>
      </c>
      <c r="H8900" t="s">
        <v>4324</v>
      </c>
      <c r="I8900" t="s">
        <v>3160</v>
      </c>
      <c r="J8900" t="s">
        <v>602</v>
      </c>
      <c r="K8900" t="s">
        <v>602</v>
      </c>
      <c r="N8900" t="s">
        <v>602</v>
      </c>
      <c r="O8900" t="s">
        <v>602</v>
      </c>
      <c r="P8900">
        <v>40</v>
      </c>
      <c r="S8900" t="s">
        <v>3045</v>
      </c>
      <c r="U8900" t="s">
        <v>4443</v>
      </c>
      <c r="W8900">
        <v>1</v>
      </c>
      <c r="AH8900" t="s">
        <v>606</v>
      </c>
      <c r="AI8900" t="s">
        <v>606</v>
      </c>
      <c r="AJ8900" t="s">
        <v>607</v>
      </c>
      <c r="AK8900" t="s">
        <v>61</v>
      </c>
      <c r="AL8900">
        <v>138.18067199999999</v>
      </c>
      <c r="AM8900">
        <v>36.651277</v>
      </c>
      <c r="AN8900" s="1">
        <v>43936</v>
      </c>
      <c r="AO8900">
        <v>20</v>
      </c>
      <c r="AP8900">
        <v>20</v>
      </c>
    </row>
    <row r="8901" spans="1:42" x14ac:dyDescent="0.15">
      <c r="A8901">
        <v>8900</v>
      </c>
      <c r="F8901">
        <v>10</v>
      </c>
      <c r="G8901" t="s">
        <v>52</v>
      </c>
      <c r="H8901" t="s">
        <v>4324</v>
      </c>
      <c r="I8901" t="s">
        <v>3160</v>
      </c>
      <c r="J8901" t="s">
        <v>602</v>
      </c>
      <c r="K8901" t="s">
        <v>602</v>
      </c>
      <c r="N8901" t="s">
        <v>602</v>
      </c>
      <c r="O8901" t="s">
        <v>602</v>
      </c>
      <c r="P8901">
        <v>41</v>
      </c>
      <c r="S8901" t="s">
        <v>3045</v>
      </c>
      <c r="U8901" t="s">
        <v>4443</v>
      </c>
      <c r="W8901">
        <v>1</v>
      </c>
      <c r="AH8901" t="s">
        <v>606</v>
      </c>
      <c r="AI8901" t="s">
        <v>606</v>
      </c>
      <c r="AJ8901" t="s">
        <v>607</v>
      </c>
      <c r="AK8901" t="s">
        <v>61</v>
      </c>
      <c r="AL8901">
        <v>138.18067199999999</v>
      </c>
      <c r="AM8901">
        <v>36.651277</v>
      </c>
      <c r="AN8901" s="1">
        <v>43936</v>
      </c>
      <c r="AO8901">
        <v>20</v>
      </c>
      <c r="AP8901">
        <v>20</v>
      </c>
    </row>
    <row r="8902" spans="1:42" x14ac:dyDescent="0.15">
      <c r="A8902">
        <v>8901</v>
      </c>
      <c r="F8902">
        <v>70</v>
      </c>
      <c r="G8902" t="s">
        <v>52</v>
      </c>
      <c r="H8902" t="s">
        <v>4324</v>
      </c>
      <c r="I8902" t="s">
        <v>3258</v>
      </c>
      <c r="J8902" t="s">
        <v>602</v>
      </c>
      <c r="K8902" t="s">
        <v>602</v>
      </c>
      <c r="N8902" t="s">
        <v>602</v>
      </c>
      <c r="O8902" t="s">
        <v>602</v>
      </c>
      <c r="P8902">
        <v>42</v>
      </c>
      <c r="S8902" t="s">
        <v>3045</v>
      </c>
      <c r="U8902" t="s">
        <v>4443</v>
      </c>
      <c r="W8902">
        <v>1</v>
      </c>
      <c r="AH8902" t="s">
        <v>606</v>
      </c>
      <c r="AI8902" t="s">
        <v>606</v>
      </c>
      <c r="AJ8902" t="s">
        <v>607</v>
      </c>
      <c r="AK8902" t="s">
        <v>61</v>
      </c>
      <c r="AL8902">
        <v>138.18067199999999</v>
      </c>
      <c r="AM8902">
        <v>36.651277</v>
      </c>
      <c r="AN8902" s="1">
        <v>43936</v>
      </c>
      <c r="AO8902">
        <v>20</v>
      </c>
      <c r="AP8902">
        <v>20</v>
      </c>
    </row>
    <row r="8903" spans="1:42" x14ac:dyDescent="0.15">
      <c r="A8903">
        <v>8902</v>
      </c>
      <c r="F8903">
        <v>50</v>
      </c>
      <c r="G8903" t="s">
        <v>76</v>
      </c>
      <c r="H8903" t="s">
        <v>4324</v>
      </c>
      <c r="I8903" t="s">
        <v>3356</v>
      </c>
      <c r="J8903" t="s">
        <v>602</v>
      </c>
      <c r="K8903" t="s">
        <v>602</v>
      </c>
      <c r="N8903" t="s">
        <v>602</v>
      </c>
      <c r="O8903" t="s">
        <v>602</v>
      </c>
      <c r="P8903">
        <v>43</v>
      </c>
      <c r="S8903" t="s">
        <v>3308</v>
      </c>
      <c r="U8903" t="s">
        <v>4443</v>
      </c>
      <c r="W8903">
        <v>1</v>
      </c>
      <c r="AH8903" t="s">
        <v>606</v>
      </c>
      <c r="AI8903" t="s">
        <v>606</v>
      </c>
      <c r="AJ8903" t="s">
        <v>607</v>
      </c>
      <c r="AK8903" t="s">
        <v>81</v>
      </c>
      <c r="AL8903">
        <v>138.18067199999999</v>
      </c>
      <c r="AM8903">
        <v>36.651277</v>
      </c>
      <c r="AN8903" s="1">
        <v>43936</v>
      </c>
      <c r="AO8903">
        <v>20</v>
      </c>
      <c r="AP8903">
        <v>20</v>
      </c>
    </row>
    <row r="8904" spans="1:42" x14ac:dyDescent="0.15">
      <c r="A8904">
        <v>8903</v>
      </c>
      <c r="F8904">
        <v>30</v>
      </c>
      <c r="G8904" t="s">
        <v>76</v>
      </c>
      <c r="H8904" t="s">
        <v>4324</v>
      </c>
      <c r="J8904" t="s">
        <v>602</v>
      </c>
      <c r="K8904" t="s">
        <v>66</v>
      </c>
      <c r="N8904" t="s">
        <v>66</v>
      </c>
      <c r="O8904" t="s">
        <v>602</v>
      </c>
      <c r="P8904">
        <v>44</v>
      </c>
      <c r="U8904" t="s">
        <v>4443</v>
      </c>
      <c r="W8904">
        <v>1</v>
      </c>
      <c r="AH8904" t="s">
        <v>606</v>
      </c>
      <c r="AI8904" t="s">
        <v>71</v>
      </c>
      <c r="AJ8904" t="s">
        <v>607</v>
      </c>
      <c r="AK8904" t="s">
        <v>81</v>
      </c>
      <c r="AL8904">
        <v>139.69164699999999</v>
      </c>
      <c r="AM8904">
        <v>35.689185000000002</v>
      </c>
      <c r="AN8904" s="1">
        <v>43936</v>
      </c>
      <c r="AO8904">
        <v>20</v>
      </c>
      <c r="AP8904">
        <v>13</v>
      </c>
    </row>
    <row r="8905" spans="1:42" x14ac:dyDescent="0.15">
      <c r="A8905">
        <v>8904</v>
      </c>
      <c r="F8905" t="s">
        <v>417</v>
      </c>
      <c r="G8905" t="s">
        <v>52</v>
      </c>
      <c r="H8905" t="s">
        <v>4324</v>
      </c>
      <c r="J8905" t="s">
        <v>602</v>
      </c>
      <c r="K8905" t="s">
        <v>602</v>
      </c>
      <c r="N8905" t="s">
        <v>602</v>
      </c>
      <c r="O8905" t="s">
        <v>602</v>
      </c>
      <c r="P8905">
        <v>45</v>
      </c>
      <c r="S8905" t="s">
        <v>4437</v>
      </c>
      <c r="U8905" t="s">
        <v>4443</v>
      </c>
      <c r="W8905">
        <v>1</v>
      </c>
      <c r="AH8905" t="s">
        <v>606</v>
      </c>
      <c r="AI8905" t="s">
        <v>606</v>
      </c>
      <c r="AJ8905" t="s">
        <v>607</v>
      </c>
      <c r="AK8905" t="s">
        <v>61</v>
      </c>
      <c r="AL8905">
        <v>138.18067199999999</v>
      </c>
      <c r="AM8905">
        <v>36.651277</v>
      </c>
      <c r="AN8905" s="1">
        <v>43936</v>
      </c>
      <c r="AO8905">
        <v>20</v>
      </c>
      <c r="AP8905">
        <v>20</v>
      </c>
    </row>
    <row r="8906" spans="1:42" x14ac:dyDescent="0.15">
      <c r="A8906">
        <v>8905</v>
      </c>
      <c r="B8906" t="s">
        <v>4444</v>
      </c>
      <c r="C8906" t="s">
        <v>273</v>
      </c>
      <c r="F8906">
        <v>40</v>
      </c>
      <c r="G8906" t="s">
        <v>76</v>
      </c>
      <c r="H8906" t="s">
        <v>4324</v>
      </c>
      <c r="J8906" t="s">
        <v>1435</v>
      </c>
      <c r="K8906" t="s">
        <v>66</v>
      </c>
      <c r="N8906" t="s">
        <v>66</v>
      </c>
      <c r="O8906" t="s">
        <v>98</v>
      </c>
      <c r="P8906">
        <v>121</v>
      </c>
      <c r="T8906" t="s">
        <v>4445</v>
      </c>
      <c r="W8906">
        <v>1</v>
      </c>
      <c r="AH8906" t="s">
        <v>1438</v>
      </c>
      <c r="AI8906" t="s">
        <v>71</v>
      </c>
      <c r="AJ8906" t="s">
        <v>102</v>
      </c>
      <c r="AK8906" t="s">
        <v>81</v>
      </c>
      <c r="AL8906">
        <v>139.69164699999999</v>
      </c>
      <c r="AM8906">
        <v>35.689185000000002</v>
      </c>
      <c r="AN8906" s="1">
        <v>43936</v>
      </c>
      <c r="AO8906" t="s">
        <v>74</v>
      </c>
      <c r="AP8906">
        <v>13</v>
      </c>
    </row>
    <row r="8907" spans="1:42" x14ac:dyDescent="0.15">
      <c r="A8907">
        <v>8906</v>
      </c>
      <c r="B8907" t="s">
        <v>4446</v>
      </c>
      <c r="C8907" t="s">
        <v>273</v>
      </c>
      <c r="F8907" t="s">
        <v>120</v>
      </c>
      <c r="G8907" t="s">
        <v>52</v>
      </c>
      <c r="H8907" t="s">
        <v>4324</v>
      </c>
      <c r="J8907" t="s">
        <v>1435</v>
      </c>
      <c r="K8907" t="s">
        <v>66</v>
      </c>
      <c r="N8907" t="s">
        <v>66</v>
      </c>
      <c r="O8907" t="s">
        <v>98</v>
      </c>
      <c r="P8907">
        <v>122</v>
      </c>
      <c r="T8907" t="s">
        <v>4445</v>
      </c>
      <c r="W8907">
        <v>1</v>
      </c>
      <c r="AH8907" t="s">
        <v>1438</v>
      </c>
      <c r="AI8907" t="s">
        <v>71</v>
      </c>
      <c r="AJ8907" t="s">
        <v>102</v>
      </c>
      <c r="AK8907" t="s">
        <v>61</v>
      </c>
      <c r="AL8907">
        <v>139.69164699999999</v>
      </c>
      <c r="AM8907">
        <v>35.689185000000002</v>
      </c>
      <c r="AN8907" s="1">
        <v>43936</v>
      </c>
      <c r="AO8907" t="s">
        <v>74</v>
      </c>
      <c r="AP8907">
        <v>13</v>
      </c>
    </row>
    <row r="8908" spans="1:42" x14ac:dyDescent="0.15">
      <c r="A8908">
        <v>8907</v>
      </c>
      <c r="B8908" t="s">
        <v>4447</v>
      </c>
      <c r="C8908" t="s">
        <v>273</v>
      </c>
      <c r="F8908" t="s">
        <v>120</v>
      </c>
      <c r="G8908" t="s">
        <v>52</v>
      </c>
      <c r="H8908" t="s">
        <v>4324</v>
      </c>
      <c r="J8908" t="s">
        <v>1435</v>
      </c>
      <c r="K8908" t="s">
        <v>55</v>
      </c>
      <c r="N8908" t="s">
        <v>55</v>
      </c>
      <c r="O8908" t="s">
        <v>98</v>
      </c>
      <c r="P8908">
        <v>123</v>
      </c>
      <c r="T8908" t="s">
        <v>4445</v>
      </c>
      <c r="W8908">
        <v>1</v>
      </c>
      <c r="AH8908" t="s">
        <v>1438</v>
      </c>
      <c r="AI8908" t="s">
        <v>59</v>
      </c>
      <c r="AJ8908" t="s">
        <v>102</v>
      </c>
      <c r="AK8908" t="s">
        <v>61</v>
      </c>
      <c r="AL8908">
        <v>139.642347</v>
      </c>
      <c r="AM8908">
        <v>35.447504000000002</v>
      </c>
      <c r="AN8908" s="1">
        <v>43936</v>
      </c>
      <c r="AO8908" t="s">
        <v>74</v>
      </c>
      <c r="AP8908">
        <v>14</v>
      </c>
    </row>
    <row r="8909" spans="1:42" x14ac:dyDescent="0.15">
      <c r="A8909">
        <v>8908</v>
      </c>
      <c r="B8909" t="s">
        <v>4448</v>
      </c>
      <c r="C8909" t="s">
        <v>273</v>
      </c>
      <c r="F8909">
        <v>20</v>
      </c>
      <c r="G8909" t="s">
        <v>76</v>
      </c>
      <c r="H8909" t="s">
        <v>4324</v>
      </c>
      <c r="J8909" t="s">
        <v>1435</v>
      </c>
      <c r="K8909" t="s">
        <v>66</v>
      </c>
      <c r="N8909" t="s">
        <v>66</v>
      </c>
      <c r="O8909" t="s">
        <v>98</v>
      </c>
      <c r="P8909">
        <v>124</v>
      </c>
      <c r="T8909" t="s">
        <v>4445</v>
      </c>
      <c r="W8909">
        <v>1</v>
      </c>
      <c r="X8909">
        <v>8908</v>
      </c>
      <c r="Y8909">
        <v>583</v>
      </c>
      <c r="Z8909">
        <v>201</v>
      </c>
      <c r="AA8909">
        <v>147</v>
      </c>
      <c r="AB8909">
        <v>901</v>
      </c>
      <c r="AC8909">
        <v>48</v>
      </c>
      <c r="AD8909">
        <v>94236</v>
      </c>
      <c r="AE8909">
        <v>4685</v>
      </c>
      <c r="AH8909" t="s">
        <v>1438</v>
      </c>
      <c r="AI8909" t="s">
        <v>71</v>
      </c>
      <c r="AJ8909" t="s">
        <v>102</v>
      </c>
      <c r="AK8909" t="s">
        <v>81</v>
      </c>
      <c r="AL8909">
        <v>139.69164699999999</v>
      </c>
      <c r="AM8909">
        <v>35.689185000000002</v>
      </c>
      <c r="AN8909" s="1">
        <v>43936</v>
      </c>
      <c r="AO8909" t="s">
        <v>74</v>
      </c>
      <c r="AP8909">
        <v>13</v>
      </c>
    </row>
    <row r="8910" spans="1:42" x14ac:dyDescent="0.15">
      <c r="A8910">
        <v>8909</v>
      </c>
      <c r="F8910">
        <v>30</v>
      </c>
      <c r="G8910" t="s">
        <v>52</v>
      </c>
      <c r="H8910" t="s">
        <v>4449</v>
      </c>
      <c r="J8910" t="s">
        <v>66</v>
      </c>
      <c r="K8910" t="s">
        <v>66</v>
      </c>
      <c r="N8910" t="s">
        <v>66</v>
      </c>
      <c r="O8910" t="s">
        <v>66</v>
      </c>
      <c r="P8910">
        <v>2453</v>
      </c>
      <c r="U8910" t="s">
        <v>4450</v>
      </c>
      <c r="W8910">
        <v>1</v>
      </c>
      <c r="AH8910" t="s">
        <v>71</v>
      </c>
      <c r="AI8910" t="s">
        <v>71</v>
      </c>
      <c r="AJ8910" t="s">
        <v>73</v>
      </c>
      <c r="AK8910" t="s">
        <v>61</v>
      </c>
      <c r="AL8910">
        <v>139.69164699999999</v>
      </c>
      <c r="AM8910">
        <v>35.689185000000002</v>
      </c>
      <c r="AN8910" s="1">
        <v>43937</v>
      </c>
      <c r="AO8910">
        <v>13</v>
      </c>
      <c r="AP8910">
        <v>13</v>
      </c>
    </row>
    <row r="8911" spans="1:42" x14ac:dyDescent="0.15">
      <c r="A8911">
        <v>8910</v>
      </c>
      <c r="F8911">
        <v>20</v>
      </c>
      <c r="G8911" t="s">
        <v>76</v>
      </c>
      <c r="H8911" t="s">
        <v>4449</v>
      </c>
      <c r="J8911" t="s">
        <v>66</v>
      </c>
      <c r="K8911" t="s">
        <v>66</v>
      </c>
      <c r="N8911" t="s">
        <v>66</v>
      </c>
      <c r="O8911" t="s">
        <v>66</v>
      </c>
      <c r="P8911">
        <v>2454</v>
      </c>
      <c r="U8911" t="s">
        <v>4450</v>
      </c>
      <c r="W8911">
        <v>1</v>
      </c>
      <c r="AH8911" t="s">
        <v>71</v>
      </c>
      <c r="AI8911" t="s">
        <v>71</v>
      </c>
      <c r="AJ8911" t="s">
        <v>73</v>
      </c>
      <c r="AK8911" t="s">
        <v>81</v>
      </c>
      <c r="AL8911">
        <v>139.69164699999999</v>
      </c>
      <c r="AM8911">
        <v>35.689185000000002</v>
      </c>
      <c r="AN8911" s="1">
        <v>43937</v>
      </c>
      <c r="AO8911">
        <v>13</v>
      </c>
      <c r="AP8911">
        <v>13</v>
      </c>
    </row>
    <row r="8912" spans="1:42" x14ac:dyDescent="0.15">
      <c r="A8912">
        <v>8911</v>
      </c>
      <c r="F8912">
        <v>40</v>
      </c>
      <c r="G8912" t="s">
        <v>52</v>
      </c>
      <c r="H8912" t="s">
        <v>4449</v>
      </c>
      <c r="J8912" t="s">
        <v>66</v>
      </c>
      <c r="K8912" t="s">
        <v>66</v>
      </c>
      <c r="N8912" t="s">
        <v>66</v>
      </c>
      <c r="O8912" t="s">
        <v>66</v>
      </c>
      <c r="P8912">
        <v>2455</v>
      </c>
      <c r="U8912" t="s">
        <v>4450</v>
      </c>
      <c r="W8912">
        <v>1</v>
      </c>
      <c r="AH8912" t="s">
        <v>71</v>
      </c>
      <c r="AI8912" t="s">
        <v>71</v>
      </c>
      <c r="AJ8912" t="s">
        <v>73</v>
      </c>
      <c r="AK8912" t="s">
        <v>61</v>
      </c>
      <c r="AL8912">
        <v>139.69164699999999</v>
      </c>
      <c r="AM8912">
        <v>35.689185000000002</v>
      </c>
      <c r="AN8912" s="1">
        <v>43937</v>
      </c>
      <c r="AO8912">
        <v>13</v>
      </c>
      <c r="AP8912">
        <v>13</v>
      </c>
    </row>
    <row r="8913" spans="1:42" x14ac:dyDescent="0.15">
      <c r="A8913">
        <v>8912</v>
      </c>
      <c r="F8913" t="s">
        <v>417</v>
      </c>
      <c r="G8913" t="s">
        <v>76</v>
      </c>
      <c r="H8913" t="s">
        <v>4449</v>
      </c>
      <c r="J8913" t="s">
        <v>66</v>
      </c>
      <c r="K8913" t="s">
        <v>66</v>
      </c>
      <c r="N8913" t="s">
        <v>66</v>
      </c>
      <c r="O8913" t="s">
        <v>66</v>
      </c>
      <c r="P8913">
        <v>2456</v>
      </c>
      <c r="U8913" t="s">
        <v>4450</v>
      </c>
      <c r="W8913">
        <v>1</v>
      </c>
      <c r="AH8913" t="s">
        <v>71</v>
      </c>
      <c r="AI8913" t="s">
        <v>71</v>
      </c>
      <c r="AJ8913" t="s">
        <v>73</v>
      </c>
      <c r="AK8913" t="s">
        <v>81</v>
      </c>
      <c r="AL8913">
        <v>139.69164699999999</v>
      </c>
      <c r="AM8913">
        <v>35.689185000000002</v>
      </c>
      <c r="AN8913" s="1">
        <v>43937</v>
      </c>
      <c r="AO8913">
        <v>13</v>
      </c>
      <c r="AP8913">
        <v>13</v>
      </c>
    </row>
    <row r="8914" spans="1:42" x14ac:dyDescent="0.15">
      <c r="A8914">
        <v>8913</v>
      </c>
      <c r="F8914">
        <v>20</v>
      </c>
      <c r="G8914" t="s">
        <v>52</v>
      </c>
      <c r="H8914" t="s">
        <v>4449</v>
      </c>
      <c r="J8914" t="s">
        <v>66</v>
      </c>
      <c r="K8914" t="s">
        <v>66</v>
      </c>
      <c r="N8914" t="s">
        <v>66</v>
      </c>
      <c r="O8914" t="s">
        <v>66</v>
      </c>
      <c r="P8914">
        <v>2457</v>
      </c>
      <c r="U8914" t="s">
        <v>4450</v>
      </c>
      <c r="W8914">
        <v>1</v>
      </c>
      <c r="AH8914" t="s">
        <v>71</v>
      </c>
      <c r="AI8914" t="s">
        <v>71</v>
      </c>
      <c r="AJ8914" t="s">
        <v>73</v>
      </c>
      <c r="AK8914" t="s">
        <v>61</v>
      </c>
      <c r="AL8914">
        <v>139.69164699999999</v>
      </c>
      <c r="AM8914">
        <v>35.689185000000002</v>
      </c>
      <c r="AN8914" s="1">
        <v>43937</v>
      </c>
      <c r="AO8914">
        <v>13</v>
      </c>
      <c r="AP8914">
        <v>13</v>
      </c>
    </row>
    <row r="8915" spans="1:42" x14ac:dyDescent="0.15">
      <c r="A8915">
        <v>8914</v>
      </c>
      <c r="F8915">
        <v>20</v>
      </c>
      <c r="G8915" t="s">
        <v>76</v>
      </c>
      <c r="H8915" t="s">
        <v>4449</v>
      </c>
      <c r="J8915" t="s">
        <v>66</v>
      </c>
      <c r="K8915" t="s">
        <v>66</v>
      </c>
      <c r="N8915" t="s">
        <v>66</v>
      </c>
      <c r="O8915" t="s">
        <v>66</v>
      </c>
      <c r="P8915">
        <v>2458</v>
      </c>
      <c r="U8915" t="s">
        <v>4450</v>
      </c>
      <c r="W8915">
        <v>1</v>
      </c>
      <c r="AH8915" t="s">
        <v>71</v>
      </c>
      <c r="AI8915" t="s">
        <v>71</v>
      </c>
      <c r="AJ8915" t="s">
        <v>73</v>
      </c>
      <c r="AK8915" t="s">
        <v>81</v>
      </c>
      <c r="AL8915">
        <v>139.69164699999999</v>
      </c>
      <c r="AM8915">
        <v>35.689185000000002</v>
      </c>
      <c r="AN8915" s="1">
        <v>43937</v>
      </c>
      <c r="AO8915">
        <v>13</v>
      </c>
      <c r="AP8915">
        <v>13</v>
      </c>
    </row>
    <row r="8916" spans="1:42" x14ac:dyDescent="0.15">
      <c r="A8916">
        <v>8915</v>
      </c>
      <c r="F8916">
        <v>20</v>
      </c>
      <c r="G8916" t="s">
        <v>52</v>
      </c>
      <c r="H8916" t="s">
        <v>4449</v>
      </c>
      <c r="J8916" t="s">
        <v>66</v>
      </c>
      <c r="K8916" t="s">
        <v>66</v>
      </c>
      <c r="N8916" t="s">
        <v>66</v>
      </c>
      <c r="O8916" t="s">
        <v>66</v>
      </c>
      <c r="P8916">
        <v>2459</v>
      </c>
      <c r="U8916" t="s">
        <v>4450</v>
      </c>
      <c r="W8916">
        <v>1</v>
      </c>
      <c r="AH8916" t="s">
        <v>71</v>
      </c>
      <c r="AI8916" t="s">
        <v>71</v>
      </c>
      <c r="AJ8916" t="s">
        <v>73</v>
      </c>
      <c r="AK8916" t="s">
        <v>61</v>
      </c>
      <c r="AL8916">
        <v>139.69164699999999</v>
      </c>
      <c r="AM8916">
        <v>35.689185000000002</v>
      </c>
      <c r="AN8916" s="1">
        <v>43937</v>
      </c>
      <c r="AO8916">
        <v>13</v>
      </c>
      <c r="AP8916">
        <v>13</v>
      </c>
    </row>
    <row r="8917" spans="1:42" x14ac:dyDescent="0.15">
      <c r="A8917">
        <v>8916</v>
      </c>
      <c r="F8917">
        <v>30</v>
      </c>
      <c r="G8917" t="s">
        <v>52</v>
      </c>
      <c r="H8917" t="s">
        <v>4449</v>
      </c>
      <c r="J8917" t="s">
        <v>66</v>
      </c>
      <c r="K8917" t="s">
        <v>66</v>
      </c>
      <c r="N8917" t="s">
        <v>66</v>
      </c>
      <c r="O8917" t="s">
        <v>66</v>
      </c>
      <c r="P8917">
        <v>2460</v>
      </c>
      <c r="U8917" t="s">
        <v>4450</v>
      </c>
      <c r="W8917">
        <v>1</v>
      </c>
      <c r="AH8917" t="s">
        <v>71</v>
      </c>
      <c r="AI8917" t="s">
        <v>71</v>
      </c>
      <c r="AJ8917" t="s">
        <v>73</v>
      </c>
      <c r="AK8917" t="s">
        <v>61</v>
      </c>
      <c r="AL8917">
        <v>139.69164699999999</v>
      </c>
      <c r="AM8917">
        <v>35.689185000000002</v>
      </c>
      <c r="AN8917" s="1">
        <v>43937</v>
      </c>
      <c r="AO8917">
        <v>13</v>
      </c>
      <c r="AP8917">
        <v>13</v>
      </c>
    </row>
    <row r="8918" spans="1:42" x14ac:dyDescent="0.15">
      <c r="A8918">
        <v>8917</v>
      </c>
      <c r="F8918">
        <v>30</v>
      </c>
      <c r="G8918" t="s">
        <v>76</v>
      </c>
      <c r="H8918" t="s">
        <v>4449</v>
      </c>
      <c r="J8918" t="s">
        <v>66</v>
      </c>
      <c r="K8918" t="s">
        <v>66</v>
      </c>
      <c r="N8918" t="s">
        <v>66</v>
      </c>
      <c r="O8918" t="s">
        <v>66</v>
      </c>
      <c r="P8918">
        <v>2461</v>
      </c>
      <c r="U8918" t="s">
        <v>4450</v>
      </c>
      <c r="W8918">
        <v>1</v>
      </c>
      <c r="AH8918" t="s">
        <v>71</v>
      </c>
      <c r="AI8918" t="s">
        <v>71</v>
      </c>
      <c r="AJ8918" t="s">
        <v>73</v>
      </c>
      <c r="AK8918" t="s">
        <v>81</v>
      </c>
      <c r="AL8918">
        <v>139.69164699999999</v>
      </c>
      <c r="AM8918">
        <v>35.689185000000002</v>
      </c>
      <c r="AN8918" s="1">
        <v>43937</v>
      </c>
      <c r="AO8918">
        <v>13</v>
      </c>
      <c r="AP8918">
        <v>13</v>
      </c>
    </row>
    <row r="8919" spans="1:42" x14ac:dyDescent="0.15">
      <c r="A8919">
        <v>8918</v>
      </c>
      <c r="F8919">
        <v>40</v>
      </c>
      <c r="G8919" t="s">
        <v>76</v>
      </c>
      <c r="H8919" t="s">
        <v>4449</v>
      </c>
      <c r="J8919" t="s">
        <v>66</v>
      </c>
      <c r="K8919" t="s">
        <v>66</v>
      </c>
      <c r="N8919" t="s">
        <v>66</v>
      </c>
      <c r="O8919" t="s">
        <v>66</v>
      </c>
      <c r="P8919">
        <v>2462</v>
      </c>
      <c r="U8919" t="s">
        <v>4450</v>
      </c>
      <c r="W8919">
        <v>1</v>
      </c>
      <c r="AH8919" t="s">
        <v>71</v>
      </c>
      <c r="AI8919" t="s">
        <v>71</v>
      </c>
      <c r="AJ8919" t="s">
        <v>73</v>
      </c>
      <c r="AK8919" t="s">
        <v>81</v>
      </c>
      <c r="AL8919">
        <v>139.69164699999999</v>
      </c>
      <c r="AM8919">
        <v>35.689185000000002</v>
      </c>
      <c r="AN8919" s="1">
        <v>43937</v>
      </c>
      <c r="AO8919">
        <v>13</v>
      </c>
      <c r="AP8919">
        <v>13</v>
      </c>
    </row>
    <row r="8920" spans="1:42" x14ac:dyDescent="0.15">
      <c r="A8920">
        <v>8919</v>
      </c>
      <c r="F8920">
        <v>40</v>
      </c>
      <c r="G8920" t="s">
        <v>52</v>
      </c>
      <c r="H8920" t="s">
        <v>4449</v>
      </c>
      <c r="J8920" t="s">
        <v>66</v>
      </c>
      <c r="K8920" t="s">
        <v>66</v>
      </c>
      <c r="N8920" t="s">
        <v>66</v>
      </c>
      <c r="O8920" t="s">
        <v>66</v>
      </c>
      <c r="P8920">
        <v>2463</v>
      </c>
      <c r="U8920" t="s">
        <v>4450</v>
      </c>
      <c r="W8920">
        <v>1</v>
      </c>
      <c r="AH8920" t="s">
        <v>71</v>
      </c>
      <c r="AI8920" t="s">
        <v>71</v>
      </c>
      <c r="AJ8920" t="s">
        <v>73</v>
      </c>
      <c r="AK8920" t="s">
        <v>61</v>
      </c>
      <c r="AL8920">
        <v>139.69164699999999</v>
      </c>
      <c r="AM8920">
        <v>35.689185000000002</v>
      </c>
      <c r="AN8920" s="1">
        <v>43937</v>
      </c>
      <c r="AO8920">
        <v>13</v>
      </c>
      <c r="AP8920">
        <v>13</v>
      </c>
    </row>
    <row r="8921" spans="1:42" x14ac:dyDescent="0.15">
      <c r="A8921">
        <v>8920</v>
      </c>
      <c r="F8921">
        <v>50</v>
      </c>
      <c r="G8921" t="s">
        <v>76</v>
      </c>
      <c r="H8921" t="s">
        <v>4449</v>
      </c>
      <c r="J8921" t="s">
        <v>66</v>
      </c>
      <c r="K8921" t="s">
        <v>66</v>
      </c>
      <c r="N8921" t="s">
        <v>66</v>
      </c>
      <c r="O8921" t="s">
        <v>66</v>
      </c>
      <c r="P8921">
        <v>2464</v>
      </c>
      <c r="U8921" t="s">
        <v>4450</v>
      </c>
      <c r="W8921">
        <v>1</v>
      </c>
      <c r="AH8921" t="s">
        <v>71</v>
      </c>
      <c r="AI8921" t="s">
        <v>71</v>
      </c>
      <c r="AJ8921" t="s">
        <v>73</v>
      </c>
      <c r="AK8921" t="s">
        <v>81</v>
      </c>
      <c r="AL8921">
        <v>139.69164699999999</v>
      </c>
      <c r="AM8921">
        <v>35.689185000000002</v>
      </c>
      <c r="AN8921" s="1">
        <v>43937</v>
      </c>
      <c r="AO8921">
        <v>13</v>
      </c>
      <c r="AP8921">
        <v>13</v>
      </c>
    </row>
    <row r="8922" spans="1:42" x14ac:dyDescent="0.15">
      <c r="A8922">
        <v>8921</v>
      </c>
      <c r="F8922">
        <v>50</v>
      </c>
      <c r="G8922" t="s">
        <v>76</v>
      </c>
      <c r="H8922" t="s">
        <v>4449</v>
      </c>
      <c r="J8922" t="s">
        <v>66</v>
      </c>
      <c r="K8922" t="s">
        <v>66</v>
      </c>
      <c r="N8922" t="s">
        <v>66</v>
      </c>
      <c r="O8922" t="s">
        <v>66</v>
      </c>
      <c r="P8922">
        <v>2465</v>
      </c>
      <c r="U8922" t="s">
        <v>4450</v>
      </c>
      <c r="W8922">
        <v>1</v>
      </c>
      <c r="AH8922" t="s">
        <v>71</v>
      </c>
      <c r="AI8922" t="s">
        <v>71</v>
      </c>
      <c r="AJ8922" t="s">
        <v>73</v>
      </c>
      <c r="AK8922" t="s">
        <v>81</v>
      </c>
      <c r="AL8922">
        <v>139.69164699999999</v>
      </c>
      <c r="AM8922">
        <v>35.689185000000002</v>
      </c>
      <c r="AN8922" s="1">
        <v>43937</v>
      </c>
      <c r="AO8922">
        <v>13</v>
      </c>
      <c r="AP8922">
        <v>13</v>
      </c>
    </row>
    <row r="8923" spans="1:42" x14ac:dyDescent="0.15">
      <c r="A8923">
        <v>8922</v>
      </c>
      <c r="F8923">
        <v>60</v>
      </c>
      <c r="G8923" t="s">
        <v>52</v>
      </c>
      <c r="H8923" t="s">
        <v>4449</v>
      </c>
      <c r="J8923" t="s">
        <v>66</v>
      </c>
      <c r="K8923" t="s">
        <v>66</v>
      </c>
      <c r="N8923" t="s">
        <v>66</v>
      </c>
      <c r="O8923" t="s">
        <v>66</v>
      </c>
      <c r="P8923">
        <v>2466</v>
      </c>
      <c r="U8923" t="s">
        <v>4450</v>
      </c>
      <c r="W8923">
        <v>1</v>
      </c>
      <c r="AH8923" t="s">
        <v>71</v>
      </c>
      <c r="AI8923" t="s">
        <v>71</v>
      </c>
      <c r="AJ8923" t="s">
        <v>73</v>
      </c>
      <c r="AK8923" t="s">
        <v>61</v>
      </c>
      <c r="AL8923">
        <v>139.69164699999999</v>
      </c>
      <c r="AM8923">
        <v>35.689185000000002</v>
      </c>
      <c r="AN8923" s="1">
        <v>43937</v>
      </c>
      <c r="AO8923">
        <v>13</v>
      </c>
      <c r="AP8923">
        <v>13</v>
      </c>
    </row>
    <row r="8924" spans="1:42" x14ac:dyDescent="0.15">
      <c r="A8924">
        <v>8923</v>
      </c>
      <c r="F8924">
        <v>60</v>
      </c>
      <c r="G8924" t="s">
        <v>52</v>
      </c>
      <c r="H8924" t="s">
        <v>4449</v>
      </c>
      <c r="J8924" t="s">
        <v>66</v>
      </c>
      <c r="K8924" t="s">
        <v>66</v>
      </c>
      <c r="N8924" t="s">
        <v>66</v>
      </c>
      <c r="O8924" t="s">
        <v>66</v>
      </c>
      <c r="P8924">
        <v>2467</v>
      </c>
      <c r="U8924" t="s">
        <v>4450</v>
      </c>
      <c r="W8924">
        <v>1</v>
      </c>
      <c r="AH8924" t="s">
        <v>71</v>
      </c>
      <c r="AI8924" t="s">
        <v>71</v>
      </c>
      <c r="AJ8924" t="s">
        <v>73</v>
      </c>
      <c r="AK8924" t="s">
        <v>61</v>
      </c>
      <c r="AL8924">
        <v>139.69164699999999</v>
      </c>
      <c r="AM8924">
        <v>35.689185000000002</v>
      </c>
      <c r="AN8924" s="1">
        <v>43937</v>
      </c>
      <c r="AO8924">
        <v>13</v>
      </c>
      <c r="AP8924">
        <v>13</v>
      </c>
    </row>
    <row r="8925" spans="1:42" x14ac:dyDescent="0.15">
      <c r="A8925">
        <v>8924</v>
      </c>
      <c r="F8925">
        <v>70</v>
      </c>
      <c r="G8925" t="s">
        <v>52</v>
      </c>
      <c r="H8925" t="s">
        <v>4449</v>
      </c>
      <c r="J8925" t="s">
        <v>66</v>
      </c>
      <c r="K8925" t="s">
        <v>66</v>
      </c>
      <c r="N8925" t="s">
        <v>66</v>
      </c>
      <c r="O8925" t="s">
        <v>66</v>
      </c>
      <c r="P8925">
        <v>2468</v>
      </c>
      <c r="U8925" t="s">
        <v>4450</v>
      </c>
      <c r="W8925">
        <v>1</v>
      </c>
      <c r="AH8925" t="s">
        <v>71</v>
      </c>
      <c r="AI8925" t="s">
        <v>71</v>
      </c>
      <c r="AJ8925" t="s">
        <v>73</v>
      </c>
      <c r="AK8925" t="s">
        <v>61</v>
      </c>
      <c r="AL8925">
        <v>139.69164699999999</v>
      </c>
      <c r="AM8925">
        <v>35.689185000000002</v>
      </c>
      <c r="AN8925" s="1">
        <v>43937</v>
      </c>
      <c r="AO8925">
        <v>13</v>
      </c>
      <c r="AP8925">
        <v>13</v>
      </c>
    </row>
    <row r="8926" spans="1:42" x14ac:dyDescent="0.15">
      <c r="A8926">
        <v>8925</v>
      </c>
      <c r="F8926">
        <v>20</v>
      </c>
      <c r="G8926" t="s">
        <v>52</v>
      </c>
      <c r="H8926" t="s">
        <v>4449</v>
      </c>
      <c r="J8926" t="s">
        <v>66</v>
      </c>
      <c r="K8926" t="s">
        <v>66</v>
      </c>
      <c r="N8926" t="s">
        <v>66</v>
      </c>
      <c r="O8926" t="s">
        <v>66</v>
      </c>
      <c r="P8926">
        <v>2469</v>
      </c>
      <c r="U8926" t="s">
        <v>4450</v>
      </c>
      <c r="W8926">
        <v>1</v>
      </c>
      <c r="AH8926" t="s">
        <v>71</v>
      </c>
      <c r="AI8926" t="s">
        <v>71</v>
      </c>
      <c r="AJ8926" t="s">
        <v>73</v>
      </c>
      <c r="AK8926" t="s">
        <v>61</v>
      </c>
      <c r="AL8926">
        <v>139.69164699999999</v>
      </c>
      <c r="AM8926">
        <v>35.689185000000002</v>
      </c>
      <c r="AN8926" s="1">
        <v>43937</v>
      </c>
      <c r="AO8926">
        <v>13</v>
      </c>
      <c r="AP8926">
        <v>13</v>
      </c>
    </row>
    <row r="8927" spans="1:42" x14ac:dyDescent="0.15">
      <c r="A8927">
        <v>8926</v>
      </c>
      <c r="F8927">
        <v>20</v>
      </c>
      <c r="G8927" t="s">
        <v>76</v>
      </c>
      <c r="H8927" t="s">
        <v>4449</v>
      </c>
      <c r="J8927" t="s">
        <v>66</v>
      </c>
      <c r="K8927" t="s">
        <v>66</v>
      </c>
      <c r="N8927" t="s">
        <v>66</v>
      </c>
      <c r="O8927" t="s">
        <v>66</v>
      </c>
      <c r="P8927">
        <v>2470</v>
      </c>
      <c r="U8927" t="s">
        <v>4450</v>
      </c>
      <c r="W8927">
        <v>1</v>
      </c>
      <c r="AH8927" t="s">
        <v>71</v>
      </c>
      <c r="AI8927" t="s">
        <v>71</v>
      </c>
      <c r="AJ8927" t="s">
        <v>73</v>
      </c>
      <c r="AK8927" t="s">
        <v>81</v>
      </c>
      <c r="AL8927">
        <v>139.69164699999999</v>
      </c>
      <c r="AM8927">
        <v>35.689185000000002</v>
      </c>
      <c r="AN8927" s="1">
        <v>43937</v>
      </c>
      <c r="AO8927">
        <v>13</v>
      </c>
      <c r="AP8927">
        <v>13</v>
      </c>
    </row>
    <row r="8928" spans="1:42" x14ac:dyDescent="0.15">
      <c r="A8928">
        <v>8927</v>
      </c>
      <c r="F8928">
        <v>20</v>
      </c>
      <c r="G8928" t="s">
        <v>76</v>
      </c>
      <c r="H8928" t="s">
        <v>4449</v>
      </c>
      <c r="J8928" t="s">
        <v>66</v>
      </c>
      <c r="K8928" t="s">
        <v>66</v>
      </c>
      <c r="N8928" t="s">
        <v>66</v>
      </c>
      <c r="O8928" t="s">
        <v>66</v>
      </c>
      <c r="P8928">
        <v>2471</v>
      </c>
      <c r="U8928" t="s">
        <v>4450</v>
      </c>
      <c r="W8928">
        <v>1</v>
      </c>
      <c r="AH8928" t="s">
        <v>71</v>
      </c>
      <c r="AI8928" t="s">
        <v>71</v>
      </c>
      <c r="AJ8928" t="s">
        <v>73</v>
      </c>
      <c r="AK8928" t="s">
        <v>81</v>
      </c>
      <c r="AL8928">
        <v>139.69164699999999</v>
      </c>
      <c r="AM8928">
        <v>35.689185000000002</v>
      </c>
      <c r="AN8928" s="1">
        <v>43937</v>
      </c>
      <c r="AO8928">
        <v>13</v>
      </c>
      <c r="AP8928">
        <v>13</v>
      </c>
    </row>
    <row r="8929" spans="1:42" x14ac:dyDescent="0.15">
      <c r="A8929">
        <v>8928</v>
      </c>
      <c r="F8929">
        <v>20</v>
      </c>
      <c r="G8929" t="s">
        <v>52</v>
      </c>
      <c r="H8929" t="s">
        <v>4449</v>
      </c>
      <c r="J8929" t="s">
        <v>66</v>
      </c>
      <c r="K8929" t="s">
        <v>66</v>
      </c>
      <c r="N8929" t="s">
        <v>66</v>
      </c>
      <c r="O8929" t="s">
        <v>66</v>
      </c>
      <c r="P8929">
        <v>2472</v>
      </c>
      <c r="U8929" t="s">
        <v>4450</v>
      </c>
      <c r="W8929">
        <v>1</v>
      </c>
      <c r="AH8929" t="s">
        <v>71</v>
      </c>
      <c r="AI8929" t="s">
        <v>71</v>
      </c>
      <c r="AJ8929" t="s">
        <v>73</v>
      </c>
      <c r="AK8929" t="s">
        <v>61</v>
      </c>
      <c r="AL8929">
        <v>139.69164699999999</v>
      </c>
      <c r="AM8929">
        <v>35.689185000000002</v>
      </c>
      <c r="AN8929" s="1">
        <v>43937</v>
      </c>
      <c r="AO8929">
        <v>13</v>
      </c>
      <c r="AP8929">
        <v>13</v>
      </c>
    </row>
    <row r="8930" spans="1:42" x14ac:dyDescent="0.15">
      <c r="A8930">
        <v>8929</v>
      </c>
      <c r="F8930">
        <v>20</v>
      </c>
      <c r="G8930" t="s">
        <v>52</v>
      </c>
      <c r="H8930" t="s">
        <v>4449</v>
      </c>
      <c r="J8930" t="s">
        <v>66</v>
      </c>
      <c r="K8930" t="s">
        <v>66</v>
      </c>
      <c r="N8930" t="s">
        <v>66</v>
      </c>
      <c r="O8930" t="s">
        <v>66</v>
      </c>
      <c r="P8930">
        <v>2473</v>
      </c>
      <c r="U8930" t="s">
        <v>4450</v>
      </c>
      <c r="W8930">
        <v>1</v>
      </c>
      <c r="AH8930" t="s">
        <v>71</v>
      </c>
      <c r="AI8930" t="s">
        <v>71</v>
      </c>
      <c r="AJ8930" t="s">
        <v>73</v>
      </c>
      <c r="AK8930" t="s">
        <v>61</v>
      </c>
      <c r="AL8930">
        <v>139.69164699999999</v>
      </c>
      <c r="AM8930">
        <v>35.689185000000002</v>
      </c>
      <c r="AN8930" s="1">
        <v>43937</v>
      </c>
      <c r="AO8930">
        <v>13</v>
      </c>
      <c r="AP8930">
        <v>13</v>
      </c>
    </row>
    <row r="8931" spans="1:42" x14ac:dyDescent="0.15">
      <c r="A8931">
        <v>8930</v>
      </c>
      <c r="F8931">
        <v>20</v>
      </c>
      <c r="G8931" t="s">
        <v>52</v>
      </c>
      <c r="H8931" t="s">
        <v>4449</v>
      </c>
      <c r="J8931" t="s">
        <v>66</v>
      </c>
      <c r="K8931" t="s">
        <v>66</v>
      </c>
      <c r="N8931" t="s">
        <v>66</v>
      </c>
      <c r="O8931" t="s">
        <v>66</v>
      </c>
      <c r="P8931">
        <v>2474</v>
      </c>
      <c r="U8931" t="s">
        <v>4450</v>
      </c>
      <c r="W8931">
        <v>1</v>
      </c>
      <c r="AH8931" t="s">
        <v>71</v>
      </c>
      <c r="AI8931" t="s">
        <v>71</v>
      </c>
      <c r="AJ8931" t="s">
        <v>73</v>
      </c>
      <c r="AK8931" t="s">
        <v>61</v>
      </c>
      <c r="AL8931">
        <v>139.69164699999999</v>
      </c>
      <c r="AM8931">
        <v>35.689185000000002</v>
      </c>
      <c r="AN8931" s="1">
        <v>43937</v>
      </c>
      <c r="AO8931">
        <v>13</v>
      </c>
      <c r="AP8931">
        <v>13</v>
      </c>
    </row>
    <row r="8932" spans="1:42" x14ac:dyDescent="0.15">
      <c r="A8932">
        <v>8931</v>
      </c>
      <c r="F8932">
        <v>20</v>
      </c>
      <c r="G8932" t="s">
        <v>52</v>
      </c>
      <c r="H8932" t="s">
        <v>4449</v>
      </c>
      <c r="J8932" t="s">
        <v>66</v>
      </c>
      <c r="K8932" t="s">
        <v>66</v>
      </c>
      <c r="N8932" t="s">
        <v>66</v>
      </c>
      <c r="O8932" t="s">
        <v>66</v>
      </c>
      <c r="P8932">
        <v>2475</v>
      </c>
      <c r="U8932" t="s">
        <v>4450</v>
      </c>
      <c r="W8932">
        <v>1</v>
      </c>
      <c r="AH8932" t="s">
        <v>71</v>
      </c>
      <c r="AI8932" t="s">
        <v>71</v>
      </c>
      <c r="AJ8932" t="s">
        <v>73</v>
      </c>
      <c r="AK8932" t="s">
        <v>61</v>
      </c>
      <c r="AL8932">
        <v>139.69164699999999</v>
      </c>
      <c r="AM8932">
        <v>35.689185000000002</v>
      </c>
      <c r="AN8932" s="1">
        <v>43937</v>
      </c>
      <c r="AO8932">
        <v>13</v>
      </c>
      <c r="AP8932">
        <v>13</v>
      </c>
    </row>
    <row r="8933" spans="1:42" x14ac:dyDescent="0.15">
      <c r="A8933">
        <v>8932</v>
      </c>
      <c r="F8933">
        <v>20</v>
      </c>
      <c r="G8933" t="s">
        <v>52</v>
      </c>
      <c r="H8933" t="s">
        <v>4449</v>
      </c>
      <c r="J8933" t="s">
        <v>66</v>
      </c>
      <c r="K8933" t="s">
        <v>66</v>
      </c>
      <c r="N8933" t="s">
        <v>66</v>
      </c>
      <c r="O8933" t="s">
        <v>66</v>
      </c>
      <c r="P8933">
        <v>2476</v>
      </c>
      <c r="U8933" t="s">
        <v>4450</v>
      </c>
      <c r="W8933">
        <v>1</v>
      </c>
      <c r="AH8933" t="s">
        <v>71</v>
      </c>
      <c r="AI8933" t="s">
        <v>71</v>
      </c>
      <c r="AJ8933" t="s">
        <v>73</v>
      </c>
      <c r="AK8933" t="s">
        <v>61</v>
      </c>
      <c r="AL8933">
        <v>139.69164699999999</v>
      </c>
      <c r="AM8933">
        <v>35.689185000000002</v>
      </c>
      <c r="AN8933" s="1">
        <v>43937</v>
      </c>
      <c r="AO8933">
        <v>13</v>
      </c>
      <c r="AP8933">
        <v>13</v>
      </c>
    </row>
    <row r="8934" spans="1:42" x14ac:dyDescent="0.15">
      <c r="A8934">
        <v>8933</v>
      </c>
      <c r="F8934">
        <v>30</v>
      </c>
      <c r="G8934" t="s">
        <v>52</v>
      </c>
      <c r="H8934" t="s">
        <v>4449</v>
      </c>
      <c r="J8934" t="s">
        <v>66</v>
      </c>
      <c r="K8934" t="s">
        <v>66</v>
      </c>
      <c r="N8934" t="s">
        <v>66</v>
      </c>
      <c r="O8934" t="s">
        <v>66</v>
      </c>
      <c r="P8934">
        <v>2477</v>
      </c>
      <c r="U8934" t="s">
        <v>4450</v>
      </c>
      <c r="W8934">
        <v>1</v>
      </c>
      <c r="AH8934" t="s">
        <v>71</v>
      </c>
      <c r="AI8934" t="s">
        <v>71</v>
      </c>
      <c r="AJ8934" t="s">
        <v>73</v>
      </c>
      <c r="AK8934" t="s">
        <v>61</v>
      </c>
      <c r="AL8934">
        <v>139.69164699999999</v>
      </c>
      <c r="AM8934">
        <v>35.689185000000002</v>
      </c>
      <c r="AN8934" s="1">
        <v>43937</v>
      </c>
      <c r="AO8934">
        <v>13</v>
      </c>
      <c r="AP8934">
        <v>13</v>
      </c>
    </row>
    <row r="8935" spans="1:42" x14ac:dyDescent="0.15">
      <c r="A8935">
        <v>8934</v>
      </c>
      <c r="F8935">
        <v>30</v>
      </c>
      <c r="G8935" t="s">
        <v>52</v>
      </c>
      <c r="H8935" t="s">
        <v>4449</v>
      </c>
      <c r="J8935" t="s">
        <v>66</v>
      </c>
      <c r="K8935" t="s">
        <v>66</v>
      </c>
      <c r="N8935" t="s">
        <v>66</v>
      </c>
      <c r="O8935" t="s">
        <v>66</v>
      </c>
      <c r="P8935">
        <v>2478</v>
      </c>
      <c r="U8935" t="s">
        <v>4450</v>
      </c>
      <c r="W8935">
        <v>1</v>
      </c>
      <c r="AH8935" t="s">
        <v>71</v>
      </c>
      <c r="AI8935" t="s">
        <v>71</v>
      </c>
      <c r="AJ8935" t="s">
        <v>73</v>
      </c>
      <c r="AK8935" t="s">
        <v>61</v>
      </c>
      <c r="AL8935">
        <v>139.69164699999999</v>
      </c>
      <c r="AM8935">
        <v>35.689185000000002</v>
      </c>
      <c r="AN8935" s="1">
        <v>43937</v>
      </c>
      <c r="AO8935">
        <v>13</v>
      </c>
      <c r="AP8935">
        <v>13</v>
      </c>
    </row>
    <row r="8936" spans="1:42" x14ac:dyDescent="0.15">
      <c r="A8936">
        <v>8935</v>
      </c>
      <c r="F8936">
        <v>30</v>
      </c>
      <c r="G8936" t="s">
        <v>52</v>
      </c>
      <c r="H8936" t="s">
        <v>4449</v>
      </c>
      <c r="J8936" t="s">
        <v>66</v>
      </c>
      <c r="K8936" t="s">
        <v>66</v>
      </c>
      <c r="N8936" t="s">
        <v>66</v>
      </c>
      <c r="O8936" t="s">
        <v>66</v>
      </c>
      <c r="P8936">
        <v>2479</v>
      </c>
      <c r="U8936" t="s">
        <v>4450</v>
      </c>
      <c r="W8936">
        <v>1</v>
      </c>
      <c r="AH8936" t="s">
        <v>71</v>
      </c>
      <c r="AI8936" t="s">
        <v>71</v>
      </c>
      <c r="AJ8936" t="s">
        <v>73</v>
      </c>
      <c r="AK8936" t="s">
        <v>61</v>
      </c>
      <c r="AL8936">
        <v>139.69164699999999</v>
      </c>
      <c r="AM8936">
        <v>35.689185000000002</v>
      </c>
      <c r="AN8936" s="1">
        <v>43937</v>
      </c>
      <c r="AO8936">
        <v>13</v>
      </c>
      <c r="AP8936">
        <v>13</v>
      </c>
    </row>
    <row r="8937" spans="1:42" x14ac:dyDescent="0.15">
      <c r="A8937">
        <v>8936</v>
      </c>
      <c r="F8937">
        <v>30</v>
      </c>
      <c r="G8937" t="s">
        <v>52</v>
      </c>
      <c r="H8937" t="s">
        <v>4449</v>
      </c>
      <c r="J8937" t="s">
        <v>66</v>
      </c>
      <c r="K8937" t="s">
        <v>66</v>
      </c>
      <c r="N8937" t="s">
        <v>66</v>
      </c>
      <c r="O8937" t="s">
        <v>66</v>
      </c>
      <c r="P8937">
        <v>2480</v>
      </c>
      <c r="U8937" t="s">
        <v>4450</v>
      </c>
      <c r="W8937">
        <v>1</v>
      </c>
      <c r="AH8937" t="s">
        <v>71</v>
      </c>
      <c r="AI8937" t="s">
        <v>71</v>
      </c>
      <c r="AJ8937" t="s">
        <v>73</v>
      </c>
      <c r="AK8937" t="s">
        <v>61</v>
      </c>
      <c r="AL8937">
        <v>139.69164699999999</v>
      </c>
      <c r="AM8937">
        <v>35.689185000000002</v>
      </c>
      <c r="AN8937" s="1">
        <v>43937</v>
      </c>
      <c r="AO8937">
        <v>13</v>
      </c>
      <c r="AP8937">
        <v>13</v>
      </c>
    </row>
    <row r="8938" spans="1:42" x14ac:dyDescent="0.15">
      <c r="A8938">
        <v>8937</v>
      </c>
      <c r="F8938">
        <v>30</v>
      </c>
      <c r="G8938" t="s">
        <v>52</v>
      </c>
      <c r="H8938" t="s">
        <v>4449</v>
      </c>
      <c r="J8938" t="s">
        <v>66</v>
      </c>
      <c r="K8938" t="s">
        <v>66</v>
      </c>
      <c r="N8938" t="s">
        <v>66</v>
      </c>
      <c r="O8938" t="s">
        <v>66</v>
      </c>
      <c r="P8938">
        <v>2481</v>
      </c>
      <c r="U8938" t="s">
        <v>4450</v>
      </c>
      <c r="W8938">
        <v>1</v>
      </c>
      <c r="AH8938" t="s">
        <v>71</v>
      </c>
      <c r="AI8938" t="s">
        <v>71</v>
      </c>
      <c r="AJ8938" t="s">
        <v>73</v>
      </c>
      <c r="AK8938" t="s">
        <v>61</v>
      </c>
      <c r="AL8938">
        <v>139.69164699999999</v>
      </c>
      <c r="AM8938">
        <v>35.689185000000002</v>
      </c>
      <c r="AN8938" s="1">
        <v>43937</v>
      </c>
      <c r="AO8938">
        <v>13</v>
      </c>
      <c r="AP8938">
        <v>13</v>
      </c>
    </row>
    <row r="8939" spans="1:42" x14ac:dyDescent="0.15">
      <c r="A8939">
        <v>8938</v>
      </c>
      <c r="F8939">
        <v>40</v>
      </c>
      <c r="G8939" t="s">
        <v>52</v>
      </c>
      <c r="H8939" t="s">
        <v>4449</v>
      </c>
      <c r="J8939" t="s">
        <v>66</v>
      </c>
      <c r="K8939" t="s">
        <v>66</v>
      </c>
      <c r="N8939" t="s">
        <v>66</v>
      </c>
      <c r="O8939" t="s">
        <v>66</v>
      </c>
      <c r="P8939">
        <v>2482</v>
      </c>
      <c r="U8939" t="s">
        <v>4450</v>
      </c>
      <c r="W8939">
        <v>1</v>
      </c>
      <c r="AH8939" t="s">
        <v>71</v>
      </c>
      <c r="AI8939" t="s">
        <v>71</v>
      </c>
      <c r="AJ8939" t="s">
        <v>73</v>
      </c>
      <c r="AK8939" t="s">
        <v>61</v>
      </c>
      <c r="AL8939">
        <v>139.69164699999999</v>
      </c>
      <c r="AM8939">
        <v>35.689185000000002</v>
      </c>
      <c r="AN8939" s="1">
        <v>43937</v>
      </c>
      <c r="AO8939">
        <v>13</v>
      </c>
      <c r="AP8939">
        <v>13</v>
      </c>
    </row>
    <row r="8940" spans="1:42" x14ac:dyDescent="0.15">
      <c r="A8940">
        <v>8939</v>
      </c>
      <c r="F8940">
        <v>50</v>
      </c>
      <c r="G8940" t="s">
        <v>52</v>
      </c>
      <c r="H8940" t="s">
        <v>4449</v>
      </c>
      <c r="J8940" t="s">
        <v>66</v>
      </c>
      <c r="K8940" t="s">
        <v>66</v>
      </c>
      <c r="N8940" t="s">
        <v>66</v>
      </c>
      <c r="O8940" t="s">
        <v>66</v>
      </c>
      <c r="P8940">
        <v>2483</v>
      </c>
      <c r="U8940" t="s">
        <v>4450</v>
      </c>
      <c r="W8940">
        <v>1</v>
      </c>
      <c r="AH8940" t="s">
        <v>71</v>
      </c>
      <c r="AI8940" t="s">
        <v>71</v>
      </c>
      <c r="AJ8940" t="s">
        <v>73</v>
      </c>
      <c r="AK8940" t="s">
        <v>61</v>
      </c>
      <c r="AL8940">
        <v>139.69164699999999</v>
      </c>
      <c r="AM8940">
        <v>35.689185000000002</v>
      </c>
      <c r="AN8940" s="1">
        <v>43937</v>
      </c>
      <c r="AO8940">
        <v>13</v>
      </c>
      <c r="AP8940">
        <v>13</v>
      </c>
    </row>
    <row r="8941" spans="1:42" x14ac:dyDescent="0.15">
      <c r="A8941">
        <v>8940</v>
      </c>
      <c r="F8941">
        <v>50</v>
      </c>
      <c r="G8941" t="s">
        <v>52</v>
      </c>
      <c r="H8941" t="s">
        <v>4449</v>
      </c>
      <c r="J8941" t="s">
        <v>66</v>
      </c>
      <c r="K8941" t="s">
        <v>66</v>
      </c>
      <c r="N8941" t="s">
        <v>66</v>
      </c>
      <c r="O8941" t="s">
        <v>66</v>
      </c>
      <c r="P8941">
        <v>2484</v>
      </c>
      <c r="U8941" t="s">
        <v>4450</v>
      </c>
      <c r="W8941">
        <v>1</v>
      </c>
      <c r="AH8941" t="s">
        <v>71</v>
      </c>
      <c r="AI8941" t="s">
        <v>71</v>
      </c>
      <c r="AJ8941" t="s">
        <v>73</v>
      </c>
      <c r="AK8941" t="s">
        <v>61</v>
      </c>
      <c r="AL8941">
        <v>139.69164699999999</v>
      </c>
      <c r="AM8941">
        <v>35.689185000000002</v>
      </c>
      <c r="AN8941" s="1">
        <v>43937</v>
      </c>
      <c r="AO8941">
        <v>13</v>
      </c>
      <c r="AP8941">
        <v>13</v>
      </c>
    </row>
    <row r="8942" spans="1:42" x14ac:dyDescent="0.15">
      <c r="A8942">
        <v>8941</v>
      </c>
      <c r="F8942">
        <v>50</v>
      </c>
      <c r="G8942" t="s">
        <v>52</v>
      </c>
      <c r="H8942" t="s">
        <v>4449</v>
      </c>
      <c r="J8942" t="s">
        <v>66</v>
      </c>
      <c r="K8942" t="s">
        <v>66</v>
      </c>
      <c r="N8942" t="s">
        <v>66</v>
      </c>
      <c r="O8942" t="s">
        <v>66</v>
      </c>
      <c r="P8942">
        <v>2485</v>
      </c>
      <c r="U8942" t="s">
        <v>4450</v>
      </c>
      <c r="W8942">
        <v>1</v>
      </c>
      <c r="AH8942" t="s">
        <v>71</v>
      </c>
      <c r="AI8942" t="s">
        <v>71</v>
      </c>
      <c r="AJ8942" t="s">
        <v>73</v>
      </c>
      <c r="AK8942" t="s">
        <v>61</v>
      </c>
      <c r="AL8942">
        <v>139.69164699999999</v>
      </c>
      <c r="AM8942">
        <v>35.689185000000002</v>
      </c>
      <c r="AN8942" s="1">
        <v>43937</v>
      </c>
      <c r="AO8942">
        <v>13</v>
      </c>
      <c r="AP8942">
        <v>13</v>
      </c>
    </row>
    <row r="8943" spans="1:42" x14ac:dyDescent="0.15">
      <c r="A8943">
        <v>8942</v>
      </c>
      <c r="F8943">
        <v>70</v>
      </c>
      <c r="G8943" t="s">
        <v>52</v>
      </c>
      <c r="H8943" t="s">
        <v>4449</v>
      </c>
      <c r="J8943" t="s">
        <v>66</v>
      </c>
      <c r="K8943" t="s">
        <v>66</v>
      </c>
      <c r="N8943" t="s">
        <v>66</v>
      </c>
      <c r="O8943" t="s">
        <v>66</v>
      </c>
      <c r="P8943">
        <v>2486</v>
      </c>
      <c r="U8943" t="s">
        <v>4450</v>
      </c>
      <c r="W8943">
        <v>1</v>
      </c>
      <c r="AH8943" t="s">
        <v>71</v>
      </c>
      <c r="AI8943" t="s">
        <v>71</v>
      </c>
      <c r="AJ8943" t="s">
        <v>73</v>
      </c>
      <c r="AK8943" t="s">
        <v>61</v>
      </c>
      <c r="AL8943">
        <v>139.69164699999999</v>
      </c>
      <c r="AM8943">
        <v>35.689185000000002</v>
      </c>
      <c r="AN8943" s="1">
        <v>43937</v>
      </c>
      <c r="AO8943">
        <v>13</v>
      </c>
      <c r="AP8943">
        <v>13</v>
      </c>
    </row>
    <row r="8944" spans="1:42" x14ac:dyDescent="0.15">
      <c r="A8944">
        <v>8943</v>
      </c>
      <c r="F8944">
        <v>80</v>
      </c>
      <c r="G8944" t="s">
        <v>76</v>
      </c>
      <c r="H8944" t="s">
        <v>4449</v>
      </c>
      <c r="J8944" t="s">
        <v>66</v>
      </c>
      <c r="K8944" t="s">
        <v>66</v>
      </c>
      <c r="N8944" t="s">
        <v>66</v>
      </c>
      <c r="O8944" t="s">
        <v>66</v>
      </c>
      <c r="P8944">
        <v>2487</v>
      </c>
      <c r="U8944" t="s">
        <v>4450</v>
      </c>
      <c r="W8944">
        <v>1</v>
      </c>
      <c r="AH8944" t="s">
        <v>71</v>
      </c>
      <c r="AI8944" t="s">
        <v>71</v>
      </c>
      <c r="AJ8944" t="s">
        <v>73</v>
      </c>
      <c r="AK8944" t="s">
        <v>81</v>
      </c>
      <c r="AL8944">
        <v>139.69164699999999</v>
      </c>
      <c r="AM8944">
        <v>35.689185000000002</v>
      </c>
      <c r="AN8944" s="1">
        <v>43937</v>
      </c>
      <c r="AO8944">
        <v>13</v>
      </c>
      <c r="AP8944">
        <v>13</v>
      </c>
    </row>
    <row r="8945" spans="1:42" x14ac:dyDescent="0.15">
      <c r="A8945">
        <v>8944</v>
      </c>
      <c r="F8945">
        <v>30</v>
      </c>
      <c r="G8945" t="s">
        <v>52</v>
      </c>
      <c r="H8945" t="s">
        <v>4449</v>
      </c>
      <c r="J8945" t="s">
        <v>66</v>
      </c>
      <c r="K8945" t="s">
        <v>66</v>
      </c>
      <c r="N8945" t="s">
        <v>66</v>
      </c>
      <c r="O8945" t="s">
        <v>66</v>
      </c>
      <c r="P8945">
        <v>2488</v>
      </c>
      <c r="U8945" t="s">
        <v>4450</v>
      </c>
      <c r="W8945">
        <v>1</v>
      </c>
      <c r="AH8945" t="s">
        <v>71</v>
      </c>
      <c r="AI8945" t="s">
        <v>71</v>
      </c>
      <c r="AJ8945" t="s">
        <v>73</v>
      </c>
      <c r="AK8945" t="s">
        <v>61</v>
      </c>
      <c r="AL8945">
        <v>139.69164699999999</v>
      </c>
      <c r="AM8945">
        <v>35.689185000000002</v>
      </c>
      <c r="AN8945" s="1">
        <v>43937</v>
      </c>
      <c r="AO8945">
        <v>13</v>
      </c>
      <c r="AP8945">
        <v>13</v>
      </c>
    </row>
    <row r="8946" spans="1:42" x14ac:dyDescent="0.15">
      <c r="A8946">
        <v>8945</v>
      </c>
      <c r="F8946">
        <v>10</v>
      </c>
      <c r="G8946" t="s">
        <v>76</v>
      </c>
      <c r="H8946" t="s">
        <v>4449</v>
      </c>
      <c r="J8946" t="s">
        <v>66</v>
      </c>
      <c r="K8946" t="s">
        <v>66</v>
      </c>
      <c r="N8946" t="s">
        <v>66</v>
      </c>
      <c r="O8946" t="s">
        <v>66</v>
      </c>
      <c r="P8946">
        <v>2489</v>
      </c>
      <c r="U8946" t="s">
        <v>4450</v>
      </c>
      <c r="W8946">
        <v>1</v>
      </c>
      <c r="AH8946" t="s">
        <v>71</v>
      </c>
      <c r="AI8946" t="s">
        <v>71</v>
      </c>
      <c r="AJ8946" t="s">
        <v>73</v>
      </c>
      <c r="AK8946" t="s">
        <v>81</v>
      </c>
      <c r="AL8946">
        <v>139.69164699999999</v>
      </c>
      <c r="AM8946">
        <v>35.689185000000002</v>
      </c>
      <c r="AN8946" s="1">
        <v>43937</v>
      </c>
      <c r="AO8946">
        <v>13</v>
      </c>
      <c r="AP8946">
        <v>13</v>
      </c>
    </row>
    <row r="8947" spans="1:42" x14ac:dyDescent="0.15">
      <c r="A8947">
        <v>8946</v>
      </c>
      <c r="F8947">
        <v>30</v>
      </c>
      <c r="G8947" t="s">
        <v>52</v>
      </c>
      <c r="H8947" t="s">
        <v>4449</v>
      </c>
      <c r="J8947" t="s">
        <v>66</v>
      </c>
      <c r="K8947" t="s">
        <v>66</v>
      </c>
      <c r="N8947" t="s">
        <v>66</v>
      </c>
      <c r="O8947" t="s">
        <v>66</v>
      </c>
      <c r="P8947">
        <v>2490</v>
      </c>
      <c r="U8947" t="s">
        <v>4450</v>
      </c>
      <c r="W8947">
        <v>1</v>
      </c>
      <c r="AH8947" t="s">
        <v>71</v>
      </c>
      <c r="AI8947" t="s">
        <v>71</v>
      </c>
      <c r="AJ8947" t="s">
        <v>73</v>
      </c>
      <c r="AK8947" t="s">
        <v>61</v>
      </c>
      <c r="AL8947">
        <v>139.69164699999999</v>
      </c>
      <c r="AM8947">
        <v>35.689185000000002</v>
      </c>
      <c r="AN8947" s="1">
        <v>43937</v>
      </c>
      <c r="AO8947">
        <v>13</v>
      </c>
      <c r="AP8947">
        <v>13</v>
      </c>
    </row>
    <row r="8948" spans="1:42" x14ac:dyDescent="0.15">
      <c r="A8948">
        <v>8947</v>
      </c>
      <c r="F8948">
        <v>40</v>
      </c>
      <c r="G8948" t="s">
        <v>52</v>
      </c>
      <c r="H8948" t="s">
        <v>4449</v>
      </c>
      <c r="J8948" t="s">
        <v>66</v>
      </c>
      <c r="K8948" t="s">
        <v>66</v>
      </c>
      <c r="N8948" t="s">
        <v>66</v>
      </c>
      <c r="O8948" t="s">
        <v>66</v>
      </c>
      <c r="P8948">
        <v>2491</v>
      </c>
      <c r="U8948" t="s">
        <v>4450</v>
      </c>
      <c r="W8948">
        <v>1</v>
      </c>
      <c r="AH8948" t="s">
        <v>71</v>
      </c>
      <c r="AI8948" t="s">
        <v>71</v>
      </c>
      <c r="AJ8948" t="s">
        <v>73</v>
      </c>
      <c r="AK8948" t="s">
        <v>61</v>
      </c>
      <c r="AL8948">
        <v>139.69164699999999</v>
      </c>
      <c r="AM8948">
        <v>35.689185000000002</v>
      </c>
      <c r="AN8948" s="1">
        <v>43937</v>
      </c>
      <c r="AO8948">
        <v>13</v>
      </c>
      <c r="AP8948">
        <v>13</v>
      </c>
    </row>
    <row r="8949" spans="1:42" x14ac:dyDescent="0.15">
      <c r="A8949">
        <v>8948</v>
      </c>
      <c r="F8949">
        <v>20</v>
      </c>
      <c r="G8949" t="s">
        <v>52</v>
      </c>
      <c r="H8949" t="s">
        <v>4449</v>
      </c>
      <c r="J8949" t="s">
        <v>66</v>
      </c>
      <c r="K8949" t="s">
        <v>66</v>
      </c>
      <c r="N8949" t="s">
        <v>66</v>
      </c>
      <c r="O8949" t="s">
        <v>66</v>
      </c>
      <c r="P8949">
        <v>2492</v>
      </c>
      <c r="U8949" t="s">
        <v>4450</v>
      </c>
      <c r="W8949">
        <v>1</v>
      </c>
      <c r="AH8949" t="s">
        <v>71</v>
      </c>
      <c r="AI8949" t="s">
        <v>71</v>
      </c>
      <c r="AJ8949" t="s">
        <v>73</v>
      </c>
      <c r="AK8949" t="s">
        <v>61</v>
      </c>
      <c r="AL8949">
        <v>139.69164699999999</v>
      </c>
      <c r="AM8949">
        <v>35.689185000000002</v>
      </c>
      <c r="AN8949" s="1">
        <v>43937</v>
      </c>
      <c r="AO8949">
        <v>13</v>
      </c>
      <c r="AP8949">
        <v>13</v>
      </c>
    </row>
    <row r="8950" spans="1:42" x14ac:dyDescent="0.15">
      <c r="A8950">
        <v>8949</v>
      </c>
      <c r="F8950">
        <v>70</v>
      </c>
      <c r="G8950" t="s">
        <v>52</v>
      </c>
      <c r="H8950" t="s">
        <v>4449</v>
      </c>
      <c r="J8950" t="s">
        <v>66</v>
      </c>
      <c r="K8950" t="s">
        <v>66</v>
      </c>
      <c r="N8950" t="s">
        <v>66</v>
      </c>
      <c r="O8950" t="s">
        <v>66</v>
      </c>
      <c r="P8950">
        <v>2493</v>
      </c>
      <c r="U8950" t="s">
        <v>4450</v>
      </c>
      <c r="W8950">
        <v>1</v>
      </c>
      <c r="AH8950" t="s">
        <v>71</v>
      </c>
      <c r="AI8950" t="s">
        <v>71</v>
      </c>
      <c r="AJ8950" t="s">
        <v>73</v>
      </c>
      <c r="AK8950" t="s">
        <v>61</v>
      </c>
      <c r="AL8950">
        <v>139.69164699999999</v>
      </c>
      <c r="AM8950">
        <v>35.689185000000002</v>
      </c>
      <c r="AN8950" s="1">
        <v>43937</v>
      </c>
      <c r="AO8950">
        <v>13</v>
      </c>
      <c r="AP8950">
        <v>13</v>
      </c>
    </row>
    <row r="8951" spans="1:42" x14ac:dyDescent="0.15">
      <c r="A8951">
        <v>8950</v>
      </c>
      <c r="F8951">
        <v>50</v>
      </c>
      <c r="G8951" t="s">
        <v>52</v>
      </c>
      <c r="H8951" t="s">
        <v>4449</v>
      </c>
      <c r="J8951" t="s">
        <v>66</v>
      </c>
      <c r="K8951" t="s">
        <v>66</v>
      </c>
      <c r="N8951" t="s">
        <v>66</v>
      </c>
      <c r="O8951" t="s">
        <v>66</v>
      </c>
      <c r="P8951">
        <v>2494</v>
      </c>
      <c r="U8951" t="s">
        <v>4450</v>
      </c>
      <c r="W8951">
        <v>1</v>
      </c>
      <c r="AH8951" t="s">
        <v>71</v>
      </c>
      <c r="AI8951" t="s">
        <v>71</v>
      </c>
      <c r="AJ8951" t="s">
        <v>73</v>
      </c>
      <c r="AK8951" t="s">
        <v>61</v>
      </c>
      <c r="AL8951">
        <v>139.69164699999999</v>
      </c>
      <c r="AM8951">
        <v>35.689185000000002</v>
      </c>
      <c r="AN8951" s="1">
        <v>43937</v>
      </c>
      <c r="AO8951">
        <v>13</v>
      </c>
      <c r="AP8951">
        <v>13</v>
      </c>
    </row>
    <row r="8952" spans="1:42" x14ac:dyDescent="0.15">
      <c r="A8952">
        <v>8951</v>
      </c>
      <c r="F8952">
        <v>50</v>
      </c>
      <c r="G8952" t="s">
        <v>76</v>
      </c>
      <c r="H8952" t="s">
        <v>4449</v>
      </c>
      <c r="J8952" t="s">
        <v>66</v>
      </c>
      <c r="K8952" t="s">
        <v>66</v>
      </c>
      <c r="N8952" t="s">
        <v>66</v>
      </c>
      <c r="O8952" t="s">
        <v>66</v>
      </c>
      <c r="P8952">
        <v>2495</v>
      </c>
      <c r="U8952" t="s">
        <v>4450</v>
      </c>
      <c r="W8952">
        <v>1</v>
      </c>
      <c r="AH8952" t="s">
        <v>71</v>
      </c>
      <c r="AI8952" t="s">
        <v>71</v>
      </c>
      <c r="AJ8952" t="s">
        <v>73</v>
      </c>
      <c r="AK8952" t="s">
        <v>81</v>
      </c>
      <c r="AL8952">
        <v>139.69164699999999</v>
      </c>
      <c r="AM8952">
        <v>35.689185000000002</v>
      </c>
      <c r="AN8952" s="1">
        <v>43937</v>
      </c>
      <c r="AO8952">
        <v>13</v>
      </c>
      <c r="AP8952">
        <v>13</v>
      </c>
    </row>
    <row r="8953" spans="1:42" x14ac:dyDescent="0.15">
      <c r="A8953">
        <v>8952</v>
      </c>
      <c r="F8953">
        <v>70</v>
      </c>
      <c r="G8953" t="s">
        <v>52</v>
      </c>
      <c r="H8953" t="s">
        <v>4449</v>
      </c>
      <c r="J8953" t="s">
        <v>66</v>
      </c>
      <c r="K8953" t="s">
        <v>66</v>
      </c>
      <c r="N8953" t="s">
        <v>66</v>
      </c>
      <c r="O8953" t="s">
        <v>66</v>
      </c>
      <c r="P8953">
        <v>2496</v>
      </c>
      <c r="U8953" t="s">
        <v>4450</v>
      </c>
      <c r="W8953">
        <v>1</v>
      </c>
      <c r="AH8953" t="s">
        <v>71</v>
      </c>
      <c r="AI8953" t="s">
        <v>71</v>
      </c>
      <c r="AJ8953" t="s">
        <v>73</v>
      </c>
      <c r="AK8953" t="s">
        <v>61</v>
      </c>
      <c r="AL8953">
        <v>139.69164699999999</v>
      </c>
      <c r="AM8953">
        <v>35.689185000000002</v>
      </c>
      <c r="AN8953" s="1">
        <v>43937</v>
      </c>
      <c r="AO8953">
        <v>13</v>
      </c>
      <c r="AP8953">
        <v>13</v>
      </c>
    </row>
    <row r="8954" spans="1:42" x14ac:dyDescent="0.15">
      <c r="A8954">
        <v>8953</v>
      </c>
      <c r="F8954">
        <v>60</v>
      </c>
      <c r="G8954" t="s">
        <v>52</v>
      </c>
      <c r="H8954" t="s">
        <v>4449</v>
      </c>
      <c r="J8954" t="s">
        <v>66</v>
      </c>
      <c r="K8954" t="s">
        <v>66</v>
      </c>
      <c r="N8954" t="s">
        <v>66</v>
      </c>
      <c r="O8954" t="s">
        <v>66</v>
      </c>
      <c r="P8954">
        <v>2497</v>
      </c>
      <c r="U8954" t="s">
        <v>4450</v>
      </c>
      <c r="W8954">
        <v>1</v>
      </c>
      <c r="AH8954" t="s">
        <v>71</v>
      </c>
      <c r="AI8954" t="s">
        <v>71</v>
      </c>
      <c r="AJ8954" t="s">
        <v>73</v>
      </c>
      <c r="AK8954" t="s">
        <v>61</v>
      </c>
      <c r="AL8954">
        <v>139.69164699999999</v>
      </c>
      <c r="AM8954">
        <v>35.689185000000002</v>
      </c>
      <c r="AN8954" s="1">
        <v>43937</v>
      </c>
      <c r="AO8954">
        <v>13</v>
      </c>
      <c r="AP8954">
        <v>13</v>
      </c>
    </row>
    <row r="8955" spans="1:42" x14ac:dyDescent="0.15">
      <c r="A8955">
        <v>8954</v>
      </c>
      <c r="F8955">
        <v>60</v>
      </c>
      <c r="G8955" t="s">
        <v>52</v>
      </c>
      <c r="H8955" t="s">
        <v>4449</v>
      </c>
      <c r="J8955" t="s">
        <v>66</v>
      </c>
      <c r="K8955" t="s">
        <v>66</v>
      </c>
      <c r="N8955" t="s">
        <v>66</v>
      </c>
      <c r="O8955" t="s">
        <v>66</v>
      </c>
      <c r="P8955">
        <v>2498</v>
      </c>
      <c r="U8955" t="s">
        <v>4450</v>
      </c>
      <c r="W8955">
        <v>1</v>
      </c>
      <c r="AH8955" t="s">
        <v>71</v>
      </c>
      <c r="AI8955" t="s">
        <v>71</v>
      </c>
      <c r="AJ8955" t="s">
        <v>73</v>
      </c>
      <c r="AK8955" t="s">
        <v>61</v>
      </c>
      <c r="AL8955">
        <v>139.69164699999999</v>
      </c>
      <c r="AM8955">
        <v>35.689185000000002</v>
      </c>
      <c r="AN8955" s="1">
        <v>43937</v>
      </c>
      <c r="AO8955">
        <v>13</v>
      </c>
      <c r="AP8955">
        <v>13</v>
      </c>
    </row>
    <row r="8956" spans="1:42" x14ac:dyDescent="0.15">
      <c r="A8956">
        <v>8955</v>
      </c>
      <c r="F8956">
        <v>60</v>
      </c>
      <c r="G8956" t="s">
        <v>52</v>
      </c>
      <c r="H8956" t="s">
        <v>4449</v>
      </c>
      <c r="J8956" t="s">
        <v>66</v>
      </c>
      <c r="K8956" t="s">
        <v>66</v>
      </c>
      <c r="N8956" t="s">
        <v>66</v>
      </c>
      <c r="O8956" t="s">
        <v>66</v>
      </c>
      <c r="P8956">
        <v>2499</v>
      </c>
      <c r="U8956" t="s">
        <v>4450</v>
      </c>
      <c r="W8956">
        <v>1</v>
      </c>
      <c r="AH8956" t="s">
        <v>71</v>
      </c>
      <c r="AI8956" t="s">
        <v>71</v>
      </c>
      <c r="AJ8956" t="s">
        <v>73</v>
      </c>
      <c r="AK8956" t="s">
        <v>61</v>
      </c>
      <c r="AL8956">
        <v>139.69164699999999</v>
      </c>
      <c r="AM8956">
        <v>35.689185000000002</v>
      </c>
      <c r="AN8956" s="1">
        <v>43937</v>
      </c>
      <c r="AO8956">
        <v>13</v>
      </c>
      <c r="AP8956">
        <v>13</v>
      </c>
    </row>
    <row r="8957" spans="1:42" x14ac:dyDescent="0.15">
      <c r="A8957">
        <v>8956</v>
      </c>
      <c r="F8957">
        <v>80</v>
      </c>
      <c r="G8957" t="s">
        <v>52</v>
      </c>
      <c r="H8957" t="s">
        <v>4449</v>
      </c>
      <c r="J8957" t="s">
        <v>66</v>
      </c>
      <c r="K8957" t="s">
        <v>66</v>
      </c>
      <c r="N8957" t="s">
        <v>66</v>
      </c>
      <c r="O8957" t="s">
        <v>66</v>
      </c>
      <c r="P8957">
        <v>2500</v>
      </c>
      <c r="U8957" t="s">
        <v>4450</v>
      </c>
      <c r="W8957">
        <v>1</v>
      </c>
      <c r="AH8957" t="s">
        <v>71</v>
      </c>
      <c r="AI8957" t="s">
        <v>71</v>
      </c>
      <c r="AJ8957" t="s">
        <v>73</v>
      </c>
      <c r="AK8957" t="s">
        <v>61</v>
      </c>
      <c r="AL8957">
        <v>139.69164699999999</v>
      </c>
      <c r="AM8957">
        <v>35.689185000000002</v>
      </c>
      <c r="AN8957" s="1">
        <v>43937</v>
      </c>
      <c r="AO8957">
        <v>13</v>
      </c>
      <c r="AP8957">
        <v>13</v>
      </c>
    </row>
    <row r="8958" spans="1:42" x14ac:dyDescent="0.15">
      <c r="A8958">
        <v>8957</v>
      </c>
      <c r="F8958">
        <v>30</v>
      </c>
      <c r="G8958" t="s">
        <v>52</v>
      </c>
      <c r="H8958" t="s">
        <v>4449</v>
      </c>
      <c r="J8958" t="s">
        <v>66</v>
      </c>
      <c r="K8958" t="s">
        <v>66</v>
      </c>
      <c r="N8958" t="s">
        <v>66</v>
      </c>
      <c r="O8958" t="s">
        <v>66</v>
      </c>
      <c r="P8958">
        <v>2501</v>
      </c>
      <c r="U8958" t="s">
        <v>4450</v>
      </c>
      <c r="W8958">
        <v>1</v>
      </c>
      <c r="AH8958" t="s">
        <v>71</v>
      </c>
      <c r="AI8958" t="s">
        <v>71</v>
      </c>
      <c r="AJ8958" t="s">
        <v>73</v>
      </c>
      <c r="AK8958" t="s">
        <v>61</v>
      </c>
      <c r="AL8958">
        <v>139.69164699999999</v>
      </c>
      <c r="AM8958">
        <v>35.689185000000002</v>
      </c>
      <c r="AN8958" s="1">
        <v>43937</v>
      </c>
      <c r="AO8958">
        <v>13</v>
      </c>
      <c r="AP8958">
        <v>13</v>
      </c>
    </row>
    <row r="8959" spans="1:42" x14ac:dyDescent="0.15">
      <c r="A8959">
        <v>8958</v>
      </c>
      <c r="F8959">
        <v>30</v>
      </c>
      <c r="G8959" t="s">
        <v>52</v>
      </c>
      <c r="H8959" t="s">
        <v>4449</v>
      </c>
      <c r="J8959" t="s">
        <v>66</v>
      </c>
      <c r="K8959" t="s">
        <v>66</v>
      </c>
      <c r="N8959" t="s">
        <v>66</v>
      </c>
      <c r="O8959" t="s">
        <v>66</v>
      </c>
      <c r="P8959">
        <v>2502</v>
      </c>
      <c r="U8959" t="s">
        <v>4450</v>
      </c>
      <c r="W8959">
        <v>1</v>
      </c>
      <c r="AH8959" t="s">
        <v>71</v>
      </c>
      <c r="AI8959" t="s">
        <v>71</v>
      </c>
      <c r="AJ8959" t="s">
        <v>73</v>
      </c>
      <c r="AK8959" t="s">
        <v>61</v>
      </c>
      <c r="AL8959">
        <v>139.69164699999999</v>
      </c>
      <c r="AM8959">
        <v>35.689185000000002</v>
      </c>
      <c r="AN8959" s="1">
        <v>43937</v>
      </c>
      <c r="AO8959">
        <v>13</v>
      </c>
      <c r="AP8959">
        <v>13</v>
      </c>
    </row>
    <row r="8960" spans="1:42" x14ac:dyDescent="0.15">
      <c r="A8960">
        <v>8959</v>
      </c>
      <c r="F8960">
        <v>50</v>
      </c>
      <c r="G8960" t="s">
        <v>76</v>
      </c>
      <c r="H8960" t="s">
        <v>4449</v>
      </c>
      <c r="J8960" t="s">
        <v>66</v>
      </c>
      <c r="K8960" t="s">
        <v>66</v>
      </c>
      <c r="N8960" t="s">
        <v>66</v>
      </c>
      <c r="O8960" t="s">
        <v>66</v>
      </c>
      <c r="P8960">
        <v>2503</v>
      </c>
      <c r="U8960" t="s">
        <v>4450</v>
      </c>
      <c r="W8960">
        <v>1</v>
      </c>
      <c r="AH8960" t="s">
        <v>71</v>
      </c>
      <c r="AI8960" t="s">
        <v>71</v>
      </c>
      <c r="AJ8960" t="s">
        <v>73</v>
      </c>
      <c r="AK8960" t="s">
        <v>81</v>
      </c>
      <c r="AL8960">
        <v>139.69164699999999</v>
      </c>
      <c r="AM8960">
        <v>35.689185000000002</v>
      </c>
      <c r="AN8960" s="1">
        <v>43937</v>
      </c>
      <c r="AO8960">
        <v>13</v>
      </c>
      <c r="AP8960">
        <v>13</v>
      </c>
    </row>
    <row r="8961" spans="1:42" x14ac:dyDescent="0.15">
      <c r="A8961">
        <v>8960</v>
      </c>
      <c r="F8961">
        <v>50</v>
      </c>
      <c r="G8961" t="s">
        <v>76</v>
      </c>
      <c r="H8961" t="s">
        <v>4449</v>
      </c>
      <c r="J8961" t="s">
        <v>66</v>
      </c>
      <c r="K8961" t="s">
        <v>66</v>
      </c>
      <c r="N8961" t="s">
        <v>66</v>
      </c>
      <c r="O8961" t="s">
        <v>66</v>
      </c>
      <c r="P8961">
        <v>2504</v>
      </c>
      <c r="U8961" t="s">
        <v>4450</v>
      </c>
      <c r="W8961">
        <v>1</v>
      </c>
      <c r="AH8961" t="s">
        <v>71</v>
      </c>
      <c r="AI8961" t="s">
        <v>71</v>
      </c>
      <c r="AJ8961" t="s">
        <v>73</v>
      </c>
      <c r="AK8961" t="s">
        <v>81</v>
      </c>
      <c r="AL8961">
        <v>139.69164699999999</v>
      </c>
      <c r="AM8961">
        <v>35.689185000000002</v>
      </c>
      <c r="AN8961" s="1">
        <v>43937</v>
      </c>
      <c r="AO8961">
        <v>13</v>
      </c>
      <c r="AP8961">
        <v>13</v>
      </c>
    </row>
    <row r="8962" spans="1:42" x14ac:dyDescent="0.15">
      <c r="A8962">
        <v>8961</v>
      </c>
      <c r="F8962">
        <v>50</v>
      </c>
      <c r="G8962" t="s">
        <v>52</v>
      </c>
      <c r="H8962" t="s">
        <v>4449</v>
      </c>
      <c r="J8962" t="s">
        <v>66</v>
      </c>
      <c r="K8962" t="s">
        <v>66</v>
      </c>
      <c r="N8962" t="s">
        <v>66</v>
      </c>
      <c r="O8962" t="s">
        <v>66</v>
      </c>
      <c r="P8962">
        <v>2505</v>
      </c>
      <c r="U8962" t="s">
        <v>4450</v>
      </c>
      <c r="W8962">
        <v>1</v>
      </c>
      <c r="AH8962" t="s">
        <v>71</v>
      </c>
      <c r="AI8962" t="s">
        <v>71</v>
      </c>
      <c r="AJ8962" t="s">
        <v>73</v>
      </c>
      <c r="AK8962" t="s">
        <v>61</v>
      </c>
      <c r="AL8962">
        <v>139.69164699999999</v>
      </c>
      <c r="AM8962">
        <v>35.689185000000002</v>
      </c>
      <c r="AN8962" s="1">
        <v>43937</v>
      </c>
      <c r="AO8962">
        <v>13</v>
      </c>
      <c r="AP8962">
        <v>13</v>
      </c>
    </row>
    <row r="8963" spans="1:42" x14ac:dyDescent="0.15">
      <c r="A8963">
        <v>8962</v>
      </c>
      <c r="F8963">
        <v>60</v>
      </c>
      <c r="G8963" t="s">
        <v>52</v>
      </c>
      <c r="H8963" t="s">
        <v>4449</v>
      </c>
      <c r="J8963" t="s">
        <v>66</v>
      </c>
      <c r="K8963" t="s">
        <v>66</v>
      </c>
      <c r="N8963" t="s">
        <v>66</v>
      </c>
      <c r="O8963" t="s">
        <v>66</v>
      </c>
      <c r="P8963">
        <v>2506</v>
      </c>
      <c r="U8963" t="s">
        <v>4450</v>
      </c>
      <c r="W8963">
        <v>1</v>
      </c>
      <c r="AH8963" t="s">
        <v>71</v>
      </c>
      <c r="AI8963" t="s">
        <v>71</v>
      </c>
      <c r="AJ8963" t="s">
        <v>73</v>
      </c>
      <c r="AK8963" t="s">
        <v>61</v>
      </c>
      <c r="AL8963">
        <v>139.69164699999999</v>
      </c>
      <c r="AM8963">
        <v>35.689185000000002</v>
      </c>
      <c r="AN8963" s="1">
        <v>43937</v>
      </c>
      <c r="AO8963">
        <v>13</v>
      </c>
      <c r="AP8963">
        <v>13</v>
      </c>
    </row>
    <row r="8964" spans="1:42" x14ac:dyDescent="0.15">
      <c r="A8964">
        <v>8963</v>
      </c>
      <c r="F8964">
        <v>60</v>
      </c>
      <c r="G8964" t="s">
        <v>76</v>
      </c>
      <c r="H8964" t="s">
        <v>4449</v>
      </c>
      <c r="J8964" t="s">
        <v>66</v>
      </c>
      <c r="K8964" t="s">
        <v>66</v>
      </c>
      <c r="N8964" t="s">
        <v>66</v>
      </c>
      <c r="O8964" t="s">
        <v>66</v>
      </c>
      <c r="P8964">
        <v>2507</v>
      </c>
      <c r="U8964" t="s">
        <v>4450</v>
      </c>
      <c r="W8964">
        <v>1</v>
      </c>
      <c r="AH8964" t="s">
        <v>71</v>
      </c>
      <c r="AI8964" t="s">
        <v>71</v>
      </c>
      <c r="AJ8964" t="s">
        <v>73</v>
      </c>
      <c r="AK8964" t="s">
        <v>81</v>
      </c>
      <c r="AL8964">
        <v>139.69164699999999</v>
      </c>
      <c r="AM8964">
        <v>35.689185000000002</v>
      </c>
      <c r="AN8964" s="1">
        <v>43937</v>
      </c>
      <c r="AO8964">
        <v>13</v>
      </c>
      <c r="AP8964">
        <v>13</v>
      </c>
    </row>
    <row r="8965" spans="1:42" x14ac:dyDescent="0.15">
      <c r="A8965">
        <v>8964</v>
      </c>
      <c r="F8965">
        <v>80</v>
      </c>
      <c r="G8965" t="s">
        <v>52</v>
      </c>
      <c r="H8965" t="s">
        <v>4449</v>
      </c>
      <c r="J8965" t="s">
        <v>66</v>
      </c>
      <c r="K8965" t="s">
        <v>66</v>
      </c>
      <c r="N8965" t="s">
        <v>66</v>
      </c>
      <c r="O8965" t="s">
        <v>66</v>
      </c>
      <c r="P8965">
        <v>2508</v>
      </c>
      <c r="U8965" t="s">
        <v>4450</v>
      </c>
      <c r="W8965">
        <v>1</v>
      </c>
      <c r="AH8965" t="s">
        <v>71</v>
      </c>
      <c r="AI8965" t="s">
        <v>71</v>
      </c>
      <c r="AJ8965" t="s">
        <v>73</v>
      </c>
      <c r="AK8965" t="s">
        <v>61</v>
      </c>
      <c r="AL8965">
        <v>139.69164699999999</v>
      </c>
      <c r="AM8965">
        <v>35.689185000000002</v>
      </c>
      <c r="AN8965" s="1">
        <v>43937</v>
      </c>
      <c r="AO8965">
        <v>13</v>
      </c>
      <c r="AP8965">
        <v>13</v>
      </c>
    </row>
    <row r="8966" spans="1:42" x14ac:dyDescent="0.15">
      <c r="A8966">
        <v>8965</v>
      </c>
      <c r="F8966">
        <v>20</v>
      </c>
      <c r="G8966" t="s">
        <v>52</v>
      </c>
      <c r="H8966" t="s">
        <v>4449</v>
      </c>
      <c r="J8966" t="s">
        <v>66</v>
      </c>
      <c r="K8966" t="s">
        <v>66</v>
      </c>
      <c r="N8966" t="s">
        <v>66</v>
      </c>
      <c r="O8966" t="s">
        <v>66</v>
      </c>
      <c r="P8966">
        <v>2509</v>
      </c>
      <c r="U8966" t="s">
        <v>4450</v>
      </c>
      <c r="W8966">
        <v>1</v>
      </c>
      <c r="AH8966" t="s">
        <v>71</v>
      </c>
      <c r="AI8966" t="s">
        <v>71</v>
      </c>
      <c r="AJ8966" t="s">
        <v>73</v>
      </c>
      <c r="AK8966" t="s">
        <v>61</v>
      </c>
      <c r="AL8966">
        <v>139.69164699999999</v>
      </c>
      <c r="AM8966">
        <v>35.689185000000002</v>
      </c>
      <c r="AN8966" s="1">
        <v>43937</v>
      </c>
      <c r="AO8966">
        <v>13</v>
      </c>
      <c r="AP8966">
        <v>13</v>
      </c>
    </row>
    <row r="8967" spans="1:42" x14ac:dyDescent="0.15">
      <c r="A8967">
        <v>8966</v>
      </c>
      <c r="F8967">
        <v>20</v>
      </c>
      <c r="G8967" t="s">
        <v>52</v>
      </c>
      <c r="H8967" t="s">
        <v>4449</v>
      </c>
      <c r="J8967" t="s">
        <v>66</v>
      </c>
      <c r="K8967" t="s">
        <v>66</v>
      </c>
      <c r="N8967" t="s">
        <v>66</v>
      </c>
      <c r="O8967" t="s">
        <v>66</v>
      </c>
      <c r="P8967">
        <v>2510</v>
      </c>
      <c r="U8967" t="s">
        <v>4450</v>
      </c>
      <c r="W8967">
        <v>1</v>
      </c>
      <c r="AH8967" t="s">
        <v>71</v>
      </c>
      <c r="AI8967" t="s">
        <v>71</v>
      </c>
      <c r="AJ8967" t="s">
        <v>73</v>
      </c>
      <c r="AK8967" t="s">
        <v>61</v>
      </c>
      <c r="AL8967">
        <v>139.69164699999999</v>
      </c>
      <c r="AM8967">
        <v>35.689185000000002</v>
      </c>
      <c r="AN8967" s="1">
        <v>43937</v>
      </c>
      <c r="AO8967">
        <v>13</v>
      </c>
      <c r="AP8967">
        <v>13</v>
      </c>
    </row>
    <row r="8968" spans="1:42" x14ac:dyDescent="0.15">
      <c r="A8968">
        <v>8967</v>
      </c>
      <c r="F8968">
        <v>20</v>
      </c>
      <c r="G8968" t="s">
        <v>52</v>
      </c>
      <c r="H8968" t="s">
        <v>4449</v>
      </c>
      <c r="J8968" t="s">
        <v>66</v>
      </c>
      <c r="K8968" t="s">
        <v>66</v>
      </c>
      <c r="N8968" t="s">
        <v>66</v>
      </c>
      <c r="O8968" t="s">
        <v>66</v>
      </c>
      <c r="P8968">
        <v>2511</v>
      </c>
      <c r="U8968" t="s">
        <v>4450</v>
      </c>
      <c r="W8968">
        <v>1</v>
      </c>
      <c r="AH8968" t="s">
        <v>71</v>
      </c>
      <c r="AI8968" t="s">
        <v>71</v>
      </c>
      <c r="AJ8968" t="s">
        <v>73</v>
      </c>
      <c r="AK8968" t="s">
        <v>61</v>
      </c>
      <c r="AL8968">
        <v>139.69164699999999</v>
      </c>
      <c r="AM8968">
        <v>35.689185000000002</v>
      </c>
      <c r="AN8968" s="1">
        <v>43937</v>
      </c>
      <c r="AO8968">
        <v>13</v>
      </c>
      <c r="AP8968">
        <v>13</v>
      </c>
    </row>
    <row r="8969" spans="1:42" x14ac:dyDescent="0.15">
      <c r="A8969">
        <v>8968</v>
      </c>
      <c r="F8969">
        <v>30</v>
      </c>
      <c r="G8969" t="s">
        <v>76</v>
      </c>
      <c r="H8969" t="s">
        <v>4449</v>
      </c>
      <c r="J8969" t="s">
        <v>66</v>
      </c>
      <c r="K8969" t="s">
        <v>66</v>
      </c>
      <c r="N8969" t="s">
        <v>66</v>
      </c>
      <c r="O8969" t="s">
        <v>66</v>
      </c>
      <c r="P8969">
        <v>2512</v>
      </c>
      <c r="U8969" t="s">
        <v>4450</v>
      </c>
      <c r="W8969">
        <v>1</v>
      </c>
      <c r="AH8969" t="s">
        <v>71</v>
      </c>
      <c r="AI8969" t="s">
        <v>71</v>
      </c>
      <c r="AJ8969" t="s">
        <v>73</v>
      </c>
      <c r="AK8969" t="s">
        <v>81</v>
      </c>
      <c r="AL8969">
        <v>139.69164699999999</v>
      </c>
      <c r="AM8969">
        <v>35.689185000000002</v>
      </c>
      <c r="AN8969" s="1">
        <v>43937</v>
      </c>
      <c r="AO8969">
        <v>13</v>
      </c>
      <c r="AP8969">
        <v>13</v>
      </c>
    </row>
    <row r="8970" spans="1:42" x14ac:dyDescent="0.15">
      <c r="A8970">
        <v>8969</v>
      </c>
      <c r="F8970">
        <v>30</v>
      </c>
      <c r="G8970" t="s">
        <v>52</v>
      </c>
      <c r="H8970" t="s">
        <v>4449</v>
      </c>
      <c r="J8970" t="s">
        <v>66</v>
      </c>
      <c r="K8970" t="s">
        <v>66</v>
      </c>
      <c r="N8970" t="s">
        <v>66</v>
      </c>
      <c r="O8970" t="s">
        <v>66</v>
      </c>
      <c r="P8970">
        <v>2513</v>
      </c>
      <c r="U8970" t="s">
        <v>4450</v>
      </c>
      <c r="W8970">
        <v>1</v>
      </c>
      <c r="AH8970" t="s">
        <v>71</v>
      </c>
      <c r="AI8970" t="s">
        <v>71</v>
      </c>
      <c r="AJ8970" t="s">
        <v>73</v>
      </c>
      <c r="AK8970" t="s">
        <v>61</v>
      </c>
      <c r="AL8970">
        <v>139.69164699999999</v>
      </c>
      <c r="AM8970">
        <v>35.689185000000002</v>
      </c>
      <c r="AN8970" s="1">
        <v>43937</v>
      </c>
      <c r="AO8970">
        <v>13</v>
      </c>
      <c r="AP8970">
        <v>13</v>
      </c>
    </row>
    <row r="8971" spans="1:42" x14ac:dyDescent="0.15">
      <c r="A8971">
        <v>8970</v>
      </c>
      <c r="F8971">
        <v>30</v>
      </c>
      <c r="G8971" t="s">
        <v>76</v>
      </c>
      <c r="H8971" t="s">
        <v>4449</v>
      </c>
      <c r="J8971" t="s">
        <v>66</v>
      </c>
      <c r="K8971" t="s">
        <v>66</v>
      </c>
      <c r="N8971" t="s">
        <v>66</v>
      </c>
      <c r="O8971" t="s">
        <v>66</v>
      </c>
      <c r="P8971">
        <v>2514</v>
      </c>
      <c r="U8971" t="s">
        <v>4450</v>
      </c>
      <c r="W8971">
        <v>1</v>
      </c>
      <c r="AH8971" t="s">
        <v>71</v>
      </c>
      <c r="AI8971" t="s">
        <v>71</v>
      </c>
      <c r="AJ8971" t="s">
        <v>73</v>
      </c>
      <c r="AK8971" t="s">
        <v>81</v>
      </c>
      <c r="AL8971">
        <v>139.69164699999999</v>
      </c>
      <c r="AM8971">
        <v>35.689185000000002</v>
      </c>
      <c r="AN8971" s="1">
        <v>43937</v>
      </c>
      <c r="AO8971">
        <v>13</v>
      </c>
      <c r="AP8971">
        <v>13</v>
      </c>
    </row>
    <row r="8972" spans="1:42" x14ac:dyDescent="0.15">
      <c r="A8972">
        <v>8971</v>
      </c>
      <c r="F8972">
        <v>30</v>
      </c>
      <c r="G8972" t="s">
        <v>76</v>
      </c>
      <c r="H8972" t="s">
        <v>4449</v>
      </c>
      <c r="J8972" t="s">
        <v>66</v>
      </c>
      <c r="K8972" t="s">
        <v>66</v>
      </c>
      <c r="N8972" t="s">
        <v>66</v>
      </c>
      <c r="O8972" t="s">
        <v>66</v>
      </c>
      <c r="P8972">
        <v>2515</v>
      </c>
      <c r="U8972" t="s">
        <v>4450</v>
      </c>
      <c r="W8972">
        <v>1</v>
      </c>
      <c r="AH8972" t="s">
        <v>71</v>
      </c>
      <c r="AI8972" t="s">
        <v>71</v>
      </c>
      <c r="AJ8972" t="s">
        <v>73</v>
      </c>
      <c r="AK8972" t="s">
        <v>81</v>
      </c>
      <c r="AL8972">
        <v>139.69164699999999</v>
      </c>
      <c r="AM8972">
        <v>35.689185000000002</v>
      </c>
      <c r="AN8972" s="1">
        <v>43937</v>
      </c>
      <c r="AO8972">
        <v>13</v>
      </c>
      <c r="AP8972">
        <v>13</v>
      </c>
    </row>
    <row r="8973" spans="1:42" x14ac:dyDescent="0.15">
      <c r="A8973">
        <v>8972</v>
      </c>
      <c r="F8973">
        <v>40</v>
      </c>
      <c r="G8973" t="s">
        <v>52</v>
      </c>
      <c r="H8973" t="s">
        <v>4449</v>
      </c>
      <c r="J8973" t="s">
        <v>66</v>
      </c>
      <c r="K8973" t="s">
        <v>66</v>
      </c>
      <c r="N8973" t="s">
        <v>66</v>
      </c>
      <c r="O8973" t="s">
        <v>66</v>
      </c>
      <c r="P8973">
        <v>2516</v>
      </c>
      <c r="U8973" t="s">
        <v>4450</v>
      </c>
      <c r="W8973">
        <v>1</v>
      </c>
      <c r="AH8973" t="s">
        <v>71</v>
      </c>
      <c r="AI8973" t="s">
        <v>71</v>
      </c>
      <c r="AJ8973" t="s">
        <v>73</v>
      </c>
      <c r="AK8973" t="s">
        <v>61</v>
      </c>
      <c r="AL8973">
        <v>139.69164699999999</v>
      </c>
      <c r="AM8973">
        <v>35.689185000000002</v>
      </c>
      <c r="AN8973" s="1">
        <v>43937</v>
      </c>
      <c r="AO8973">
        <v>13</v>
      </c>
      <c r="AP8973">
        <v>13</v>
      </c>
    </row>
    <row r="8974" spans="1:42" x14ac:dyDescent="0.15">
      <c r="A8974">
        <v>8973</v>
      </c>
      <c r="F8974">
        <v>40</v>
      </c>
      <c r="G8974" t="s">
        <v>52</v>
      </c>
      <c r="H8974" t="s">
        <v>4449</v>
      </c>
      <c r="J8974" t="s">
        <v>66</v>
      </c>
      <c r="K8974" t="s">
        <v>66</v>
      </c>
      <c r="N8974" t="s">
        <v>66</v>
      </c>
      <c r="O8974" t="s">
        <v>66</v>
      </c>
      <c r="P8974">
        <v>2517</v>
      </c>
      <c r="U8974" t="s">
        <v>4450</v>
      </c>
      <c r="W8974">
        <v>1</v>
      </c>
      <c r="AH8974" t="s">
        <v>71</v>
      </c>
      <c r="AI8974" t="s">
        <v>71</v>
      </c>
      <c r="AJ8974" t="s">
        <v>73</v>
      </c>
      <c r="AK8974" t="s">
        <v>61</v>
      </c>
      <c r="AL8974">
        <v>139.69164699999999</v>
      </c>
      <c r="AM8974">
        <v>35.689185000000002</v>
      </c>
      <c r="AN8974" s="1">
        <v>43937</v>
      </c>
      <c r="AO8974">
        <v>13</v>
      </c>
      <c r="AP8974">
        <v>13</v>
      </c>
    </row>
    <row r="8975" spans="1:42" x14ac:dyDescent="0.15">
      <c r="A8975">
        <v>8974</v>
      </c>
      <c r="F8975">
        <v>50</v>
      </c>
      <c r="G8975" t="s">
        <v>76</v>
      </c>
      <c r="H8975" t="s">
        <v>4449</v>
      </c>
      <c r="J8975" t="s">
        <v>66</v>
      </c>
      <c r="K8975" t="s">
        <v>66</v>
      </c>
      <c r="N8975" t="s">
        <v>66</v>
      </c>
      <c r="O8975" t="s">
        <v>66</v>
      </c>
      <c r="P8975">
        <v>2518</v>
      </c>
      <c r="U8975" t="s">
        <v>4450</v>
      </c>
      <c r="W8975">
        <v>1</v>
      </c>
      <c r="AH8975" t="s">
        <v>71</v>
      </c>
      <c r="AI8975" t="s">
        <v>71</v>
      </c>
      <c r="AJ8975" t="s">
        <v>73</v>
      </c>
      <c r="AK8975" t="s">
        <v>81</v>
      </c>
      <c r="AL8975">
        <v>139.69164699999999</v>
      </c>
      <c r="AM8975">
        <v>35.689185000000002</v>
      </c>
      <c r="AN8975" s="1">
        <v>43937</v>
      </c>
      <c r="AO8975">
        <v>13</v>
      </c>
      <c r="AP8975">
        <v>13</v>
      </c>
    </row>
    <row r="8976" spans="1:42" x14ac:dyDescent="0.15">
      <c r="A8976">
        <v>8975</v>
      </c>
      <c r="F8976">
        <v>60</v>
      </c>
      <c r="G8976" t="s">
        <v>76</v>
      </c>
      <c r="H8976" t="s">
        <v>4449</v>
      </c>
      <c r="J8976" t="s">
        <v>66</v>
      </c>
      <c r="K8976" t="s">
        <v>66</v>
      </c>
      <c r="N8976" t="s">
        <v>66</v>
      </c>
      <c r="O8976" t="s">
        <v>66</v>
      </c>
      <c r="P8976">
        <v>2519</v>
      </c>
      <c r="U8976" t="s">
        <v>4450</v>
      </c>
      <c r="W8976">
        <v>1</v>
      </c>
      <c r="AH8976" t="s">
        <v>71</v>
      </c>
      <c r="AI8976" t="s">
        <v>71</v>
      </c>
      <c r="AJ8976" t="s">
        <v>73</v>
      </c>
      <c r="AK8976" t="s">
        <v>81</v>
      </c>
      <c r="AL8976">
        <v>139.69164699999999</v>
      </c>
      <c r="AM8976">
        <v>35.689185000000002</v>
      </c>
      <c r="AN8976" s="1">
        <v>43937</v>
      </c>
      <c r="AO8976">
        <v>13</v>
      </c>
      <c r="AP8976">
        <v>13</v>
      </c>
    </row>
    <row r="8977" spans="1:42" x14ac:dyDescent="0.15">
      <c r="A8977">
        <v>8976</v>
      </c>
      <c r="F8977">
        <v>30</v>
      </c>
      <c r="G8977" t="s">
        <v>76</v>
      </c>
      <c r="H8977" t="s">
        <v>4449</v>
      </c>
      <c r="J8977" t="s">
        <v>66</v>
      </c>
      <c r="K8977" t="s">
        <v>66</v>
      </c>
      <c r="N8977" t="s">
        <v>66</v>
      </c>
      <c r="O8977" t="s">
        <v>66</v>
      </c>
      <c r="P8977">
        <v>2521</v>
      </c>
      <c r="U8977" t="s">
        <v>4450</v>
      </c>
      <c r="W8977">
        <v>1</v>
      </c>
      <c r="AH8977" t="s">
        <v>71</v>
      </c>
      <c r="AI8977" t="s">
        <v>71</v>
      </c>
      <c r="AJ8977" t="s">
        <v>73</v>
      </c>
      <c r="AK8977" t="s">
        <v>81</v>
      </c>
      <c r="AL8977">
        <v>139.69164699999999</v>
      </c>
      <c r="AM8977">
        <v>35.689185000000002</v>
      </c>
      <c r="AN8977" s="1">
        <v>43937</v>
      </c>
      <c r="AO8977">
        <v>13</v>
      </c>
      <c r="AP8977">
        <v>13</v>
      </c>
    </row>
    <row r="8978" spans="1:42" x14ac:dyDescent="0.15">
      <c r="A8978">
        <v>8977</v>
      </c>
      <c r="F8978">
        <v>50</v>
      </c>
      <c r="G8978" t="s">
        <v>52</v>
      </c>
      <c r="H8978" t="s">
        <v>4449</v>
      </c>
      <c r="J8978" t="s">
        <v>66</v>
      </c>
      <c r="K8978" t="s">
        <v>66</v>
      </c>
      <c r="N8978" t="s">
        <v>66</v>
      </c>
      <c r="O8978" t="s">
        <v>66</v>
      </c>
      <c r="P8978">
        <v>2522</v>
      </c>
      <c r="U8978" t="s">
        <v>4450</v>
      </c>
      <c r="W8978">
        <v>1</v>
      </c>
      <c r="AH8978" t="s">
        <v>71</v>
      </c>
      <c r="AI8978" t="s">
        <v>71</v>
      </c>
      <c r="AJ8978" t="s">
        <v>73</v>
      </c>
      <c r="AK8978" t="s">
        <v>61</v>
      </c>
      <c r="AL8978">
        <v>139.69164699999999</v>
      </c>
      <c r="AM8978">
        <v>35.689185000000002</v>
      </c>
      <c r="AN8978" s="1">
        <v>43937</v>
      </c>
      <c r="AO8978">
        <v>13</v>
      </c>
      <c r="AP8978">
        <v>13</v>
      </c>
    </row>
    <row r="8979" spans="1:42" x14ac:dyDescent="0.15">
      <c r="A8979">
        <v>8978</v>
      </c>
      <c r="F8979">
        <v>40</v>
      </c>
      <c r="G8979" t="s">
        <v>52</v>
      </c>
      <c r="H8979" t="s">
        <v>4449</v>
      </c>
      <c r="J8979" t="s">
        <v>66</v>
      </c>
      <c r="K8979" t="s">
        <v>66</v>
      </c>
      <c r="N8979" t="s">
        <v>66</v>
      </c>
      <c r="O8979" t="s">
        <v>66</v>
      </c>
      <c r="P8979">
        <v>2523</v>
      </c>
      <c r="U8979" t="s">
        <v>4450</v>
      </c>
      <c r="W8979">
        <v>1</v>
      </c>
      <c r="AH8979" t="s">
        <v>71</v>
      </c>
      <c r="AI8979" t="s">
        <v>71</v>
      </c>
      <c r="AJ8979" t="s">
        <v>73</v>
      </c>
      <c r="AK8979" t="s">
        <v>61</v>
      </c>
      <c r="AL8979">
        <v>139.69164699999999</v>
      </c>
      <c r="AM8979">
        <v>35.689185000000002</v>
      </c>
      <c r="AN8979" s="1">
        <v>43937</v>
      </c>
      <c r="AO8979">
        <v>13</v>
      </c>
      <c r="AP8979">
        <v>13</v>
      </c>
    </row>
    <row r="8980" spans="1:42" x14ac:dyDescent="0.15">
      <c r="A8980">
        <v>8979</v>
      </c>
      <c r="F8980">
        <v>20</v>
      </c>
      <c r="G8980" t="s">
        <v>52</v>
      </c>
      <c r="H8980" t="s">
        <v>4449</v>
      </c>
      <c r="J8980" t="s">
        <v>66</v>
      </c>
      <c r="K8980" t="s">
        <v>66</v>
      </c>
      <c r="N8980" t="s">
        <v>66</v>
      </c>
      <c r="O8980" t="s">
        <v>66</v>
      </c>
      <c r="P8980">
        <v>2524</v>
      </c>
      <c r="U8980" t="s">
        <v>4450</v>
      </c>
      <c r="W8980">
        <v>1</v>
      </c>
      <c r="AH8980" t="s">
        <v>71</v>
      </c>
      <c r="AI8980" t="s">
        <v>71</v>
      </c>
      <c r="AJ8980" t="s">
        <v>73</v>
      </c>
      <c r="AK8980" t="s">
        <v>61</v>
      </c>
      <c r="AL8980">
        <v>139.69164699999999</v>
      </c>
      <c r="AM8980">
        <v>35.689185000000002</v>
      </c>
      <c r="AN8980" s="1">
        <v>43937</v>
      </c>
      <c r="AO8980">
        <v>13</v>
      </c>
      <c r="AP8980">
        <v>13</v>
      </c>
    </row>
    <row r="8981" spans="1:42" x14ac:dyDescent="0.15">
      <c r="A8981">
        <v>8980</v>
      </c>
      <c r="F8981">
        <v>20</v>
      </c>
      <c r="G8981" t="s">
        <v>52</v>
      </c>
      <c r="H8981" t="s">
        <v>4449</v>
      </c>
      <c r="J8981" t="s">
        <v>66</v>
      </c>
      <c r="K8981" t="s">
        <v>66</v>
      </c>
      <c r="N8981" t="s">
        <v>66</v>
      </c>
      <c r="O8981" t="s">
        <v>66</v>
      </c>
      <c r="P8981">
        <v>2525</v>
      </c>
      <c r="U8981" t="s">
        <v>4450</v>
      </c>
      <c r="W8981">
        <v>1</v>
      </c>
      <c r="AH8981" t="s">
        <v>71</v>
      </c>
      <c r="AI8981" t="s">
        <v>71</v>
      </c>
      <c r="AJ8981" t="s">
        <v>73</v>
      </c>
      <c r="AK8981" t="s">
        <v>61</v>
      </c>
      <c r="AL8981">
        <v>139.69164699999999</v>
      </c>
      <c r="AM8981">
        <v>35.689185000000002</v>
      </c>
      <c r="AN8981" s="1">
        <v>43937</v>
      </c>
      <c r="AO8981">
        <v>13</v>
      </c>
      <c r="AP8981">
        <v>13</v>
      </c>
    </row>
    <row r="8982" spans="1:42" x14ac:dyDescent="0.15">
      <c r="A8982">
        <v>8981</v>
      </c>
      <c r="F8982">
        <v>20</v>
      </c>
      <c r="G8982" t="s">
        <v>76</v>
      </c>
      <c r="H8982" t="s">
        <v>4449</v>
      </c>
      <c r="J8982" t="s">
        <v>66</v>
      </c>
      <c r="K8982" t="s">
        <v>66</v>
      </c>
      <c r="N8982" t="s">
        <v>66</v>
      </c>
      <c r="O8982" t="s">
        <v>66</v>
      </c>
      <c r="P8982">
        <v>2526</v>
      </c>
      <c r="U8982" t="s">
        <v>4450</v>
      </c>
      <c r="W8982">
        <v>1</v>
      </c>
      <c r="AH8982" t="s">
        <v>71</v>
      </c>
      <c r="AI8982" t="s">
        <v>71</v>
      </c>
      <c r="AJ8982" t="s">
        <v>73</v>
      </c>
      <c r="AK8982" t="s">
        <v>81</v>
      </c>
      <c r="AL8982">
        <v>139.69164699999999</v>
      </c>
      <c r="AM8982">
        <v>35.689185000000002</v>
      </c>
      <c r="AN8982" s="1">
        <v>43937</v>
      </c>
      <c r="AO8982">
        <v>13</v>
      </c>
      <c r="AP8982">
        <v>13</v>
      </c>
    </row>
    <row r="8983" spans="1:42" x14ac:dyDescent="0.15">
      <c r="A8983">
        <v>8982</v>
      </c>
      <c r="F8983">
        <v>30</v>
      </c>
      <c r="G8983" t="s">
        <v>52</v>
      </c>
      <c r="H8983" t="s">
        <v>4449</v>
      </c>
      <c r="J8983" t="s">
        <v>66</v>
      </c>
      <c r="K8983" t="s">
        <v>66</v>
      </c>
      <c r="N8983" t="s">
        <v>66</v>
      </c>
      <c r="O8983" t="s">
        <v>66</v>
      </c>
      <c r="P8983">
        <v>2527</v>
      </c>
      <c r="U8983" t="s">
        <v>4450</v>
      </c>
      <c r="W8983">
        <v>1</v>
      </c>
      <c r="AH8983" t="s">
        <v>71</v>
      </c>
      <c r="AI8983" t="s">
        <v>71</v>
      </c>
      <c r="AJ8983" t="s">
        <v>73</v>
      </c>
      <c r="AK8983" t="s">
        <v>61</v>
      </c>
      <c r="AL8983">
        <v>139.69164699999999</v>
      </c>
      <c r="AM8983">
        <v>35.689185000000002</v>
      </c>
      <c r="AN8983" s="1">
        <v>43937</v>
      </c>
      <c r="AO8983">
        <v>13</v>
      </c>
      <c r="AP8983">
        <v>13</v>
      </c>
    </row>
    <row r="8984" spans="1:42" x14ac:dyDescent="0.15">
      <c r="A8984">
        <v>8983</v>
      </c>
      <c r="F8984">
        <v>30</v>
      </c>
      <c r="G8984" t="s">
        <v>76</v>
      </c>
      <c r="H8984" t="s">
        <v>4449</v>
      </c>
      <c r="J8984" t="s">
        <v>66</v>
      </c>
      <c r="K8984" t="s">
        <v>66</v>
      </c>
      <c r="N8984" t="s">
        <v>66</v>
      </c>
      <c r="O8984" t="s">
        <v>66</v>
      </c>
      <c r="P8984">
        <v>2528</v>
      </c>
      <c r="U8984" t="s">
        <v>4450</v>
      </c>
      <c r="W8984">
        <v>1</v>
      </c>
      <c r="AH8984" t="s">
        <v>71</v>
      </c>
      <c r="AI8984" t="s">
        <v>71</v>
      </c>
      <c r="AJ8984" t="s">
        <v>73</v>
      </c>
      <c r="AK8984" t="s">
        <v>81</v>
      </c>
      <c r="AL8984">
        <v>139.69164699999999</v>
      </c>
      <c r="AM8984">
        <v>35.689185000000002</v>
      </c>
      <c r="AN8984" s="1">
        <v>43937</v>
      </c>
      <c r="AO8984">
        <v>13</v>
      </c>
      <c r="AP8984">
        <v>13</v>
      </c>
    </row>
    <row r="8985" spans="1:42" x14ac:dyDescent="0.15">
      <c r="A8985">
        <v>8984</v>
      </c>
      <c r="F8985">
        <v>40</v>
      </c>
      <c r="G8985" t="s">
        <v>52</v>
      </c>
      <c r="H8985" t="s">
        <v>4449</v>
      </c>
      <c r="J8985" t="s">
        <v>66</v>
      </c>
      <c r="K8985" t="s">
        <v>66</v>
      </c>
      <c r="N8985" t="s">
        <v>66</v>
      </c>
      <c r="O8985" t="s">
        <v>66</v>
      </c>
      <c r="P8985">
        <v>2529</v>
      </c>
      <c r="U8985" t="s">
        <v>4450</v>
      </c>
      <c r="W8985">
        <v>1</v>
      </c>
      <c r="AH8985" t="s">
        <v>71</v>
      </c>
      <c r="AI8985" t="s">
        <v>71</v>
      </c>
      <c r="AJ8985" t="s">
        <v>73</v>
      </c>
      <c r="AK8985" t="s">
        <v>61</v>
      </c>
      <c r="AL8985">
        <v>139.69164699999999</v>
      </c>
      <c r="AM8985">
        <v>35.689185000000002</v>
      </c>
      <c r="AN8985" s="1">
        <v>43937</v>
      </c>
      <c r="AO8985">
        <v>13</v>
      </c>
      <c r="AP8985">
        <v>13</v>
      </c>
    </row>
    <row r="8986" spans="1:42" x14ac:dyDescent="0.15">
      <c r="A8986">
        <v>8985</v>
      </c>
      <c r="F8986">
        <v>40</v>
      </c>
      <c r="G8986" t="s">
        <v>76</v>
      </c>
      <c r="H8986" t="s">
        <v>4449</v>
      </c>
      <c r="J8986" t="s">
        <v>66</v>
      </c>
      <c r="K8986" t="s">
        <v>66</v>
      </c>
      <c r="N8986" t="s">
        <v>66</v>
      </c>
      <c r="O8986" t="s">
        <v>66</v>
      </c>
      <c r="P8986">
        <v>2530</v>
      </c>
      <c r="U8986" t="s">
        <v>4450</v>
      </c>
      <c r="W8986">
        <v>1</v>
      </c>
      <c r="AH8986" t="s">
        <v>71</v>
      </c>
      <c r="AI8986" t="s">
        <v>71</v>
      </c>
      <c r="AJ8986" t="s">
        <v>73</v>
      </c>
      <c r="AK8986" t="s">
        <v>81</v>
      </c>
      <c r="AL8986">
        <v>139.69164699999999</v>
      </c>
      <c r="AM8986">
        <v>35.689185000000002</v>
      </c>
      <c r="AN8986" s="1">
        <v>43937</v>
      </c>
      <c r="AO8986">
        <v>13</v>
      </c>
      <c r="AP8986">
        <v>13</v>
      </c>
    </row>
    <row r="8987" spans="1:42" x14ac:dyDescent="0.15">
      <c r="A8987">
        <v>8986</v>
      </c>
      <c r="F8987">
        <v>40</v>
      </c>
      <c r="G8987" t="s">
        <v>52</v>
      </c>
      <c r="H8987" t="s">
        <v>4449</v>
      </c>
      <c r="J8987" t="s">
        <v>66</v>
      </c>
      <c r="K8987" t="s">
        <v>66</v>
      </c>
      <c r="N8987" t="s">
        <v>66</v>
      </c>
      <c r="O8987" t="s">
        <v>66</v>
      </c>
      <c r="P8987">
        <v>2531</v>
      </c>
      <c r="U8987" t="s">
        <v>4450</v>
      </c>
      <c r="W8987">
        <v>1</v>
      </c>
      <c r="AH8987" t="s">
        <v>71</v>
      </c>
      <c r="AI8987" t="s">
        <v>71</v>
      </c>
      <c r="AJ8987" t="s">
        <v>73</v>
      </c>
      <c r="AK8987" t="s">
        <v>61</v>
      </c>
      <c r="AL8987">
        <v>139.69164699999999</v>
      </c>
      <c r="AM8987">
        <v>35.689185000000002</v>
      </c>
      <c r="AN8987" s="1">
        <v>43937</v>
      </c>
      <c r="AO8987">
        <v>13</v>
      </c>
      <c r="AP8987">
        <v>13</v>
      </c>
    </row>
    <row r="8988" spans="1:42" x14ac:dyDescent="0.15">
      <c r="A8988">
        <v>8987</v>
      </c>
      <c r="F8988">
        <v>80</v>
      </c>
      <c r="G8988" t="s">
        <v>76</v>
      </c>
      <c r="H8988" t="s">
        <v>4449</v>
      </c>
      <c r="J8988" t="s">
        <v>66</v>
      </c>
      <c r="K8988" t="s">
        <v>66</v>
      </c>
      <c r="N8988" t="s">
        <v>66</v>
      </c>
      <c r="O8988" t="s">
        <v>66</v>
      </c>
      <c r="P8988">
        <v>2532</v>
      </c>
      <c r="U8988" t="s">
        <v>4450</v>
      </c>
      <c r="W8988">
        <v>1</v>
      </c>
      <c r="AH8988" t="s">
        <v>71</v>
      </c>
      <c r="AI8988" t="s">
        <v>71</v>
      </c>
      <c r="AJ8988" t="s">
        <v>73</v>
      </c>
      <c r="AK8988" t="s">
        <v>81</v>
      </c>
      <c r="AL8988">
        <v>139.69164699999999</v>
      </c>
      <c r="AM8988">
        <v>35.689185000000002</v>
      </c>
      <c r="AN8988" s="1">
        <v>43937</v>
      </c>
      <c r="AO8988">
        <v>13</v>
      </c>
      <c r="AP8988">
        <v>13</v>
      </c>
    </row>
    <row r="8989" spans="1:42" x14ac:dyDescent="0.15">
      <c r="A8989">
        <v>8988</v>
      </c>
      <c r="F8989">
        <v>90</v>
      </c>
      <c r="G8989" t="s">
        <v>52</v>
      </c>
      <c r="H8989" t="s">
        <v>4449</v>
      </c>
      <c r="J8989" t="s">
        <v>66</v>
      </c>
      <c r="K8989" t="s">
        <v>66</v>
      </c>
      <c r="N8989" t="s">
        <v>66</v>
      </c>
      <c r="O8989" t="s">
        <v>66</v>
      </c>
      <c r="P8989">
        <v>2533</v>
      </c>
      <c r="U8989" t="s">
        <v>4450</v>
      </c>
      <c r="W8989">
        <v>1</v>
      </c>
      <c r="AH8989" t="s">
        <v>71</v>
      </c>
      <c r="AI8989" t="s">
        <v>71</v>
      </c>
      <c r="AJ8989" t="s">
        <v>73</v>
      </c>
      <c r="AK8989" t="s">
        <v>61</v>
      </c>
      <c r="AL8989">
        <v>139.69164699999999</v>
      </c>
      <c r="AM8989">
        <v>35.689185000000002</v>
      </c>
      <c r="AN8989" s="1">
        <v>43937</v>
      </c>
      <c r="AO8989">
        <v>13</v>
      </c>
      <c r="AP8989">
        <v>13</v>
      </c>
    </row>
    <row r="8990" spans="1:42" x14ac:dyDescent="0.15">
      <c r="A8990">
        <v>8989</v>
      </c>
      <c r="F8990">
        <v>50</v>
      </c>
      <c r="G8990" t="s">
        <v>52</v>
      </c>
      <c r="H8990" t="s">
        <v>4449</v>
      </c>
      <c r="J8990" t="s">
        <v>66</v>
      </c>
      <c r="K8990" t="s">
        <v>66</v>
      </c>
      <c r="N8990" t="s">
        <v>66</v>
      </c>
      <c r="O8990" t="s">
        <v>66</v>
      </c>
      <c r="P8990">
        <v>2534</v>
      </c>
      <c r="U8990" t="s">
        <v>4450</v>
      </c>
      <c r="W8990">
        <v>1</v>
      </c>
      <c r="AH8990" t="s">
        <v>71</v>
      </c>
      <c r="AI8990" t="s">
        <v>71</v>
      </c>
      <c r="AJ8990" t="s">
        <v>73</v>
      </c>
      <c r="AK8990" t="s">
        <v>61</v>
      </c>
      <c r="AL8990">
        <v>139.69164699999999</v>
      </c>
      <c r="AM8990">
        <v>35.689185000000002</v>
      </c>
      <c r="AN8990" s="1">
        <v>43937</v>
      </c>
      <c r="AO8990">
        <v>13</v>
      </c>
      <c r="AP8990">
        <v>13</v>
      </c>
    </row>
    <row r="8991" spans="1:42" x14ac:dyDescent="0.15">
      <c r="A8991">
        <v>8990</v>
      </c>
      <c r="F8991">
        <v>50</v>
      </c>
      <c r="G8991" t="s">
        <v>52</v>
      </c>
      <c r="H8991" t="s">
        <v>4449</v>
      </c>
      <c r="J8991" t="s">
        <v>66</v>
      </c>
      <c r="K8991" t="s">
        <v>66</v>
      </c>
      <c r="N8991" t="s">
        <v>66</v>
      </c>
      <c r="O8991" t="s">
        <v>66</v>
      </c>
      <c r="P8991">
        <v>2535</v>
      </c>
      <c r="U8991" t="s">
        <v>4450</v>
      </c>
      <c r="W8991">
        <v>1</v>
      </c>
      <c r="AH8991" t="s">
        <v>71</v>
      </c>
      <c r="AI8991" t="s">
        <v>71</v>
      </c>
      <c r="AJ8991" t="s">
        <v>73</v>
      </c>
      <c r="AK8991" t="s">
        <v>61</v>
      </c>
      <c r="AL8991">
        <v>139.69164699999999</v>
      </c>
      <c r="AM8991">
        <v>35.689185000000002</v>
      </c>
      <c r="AN8991" s="1">
        <v>43937</v>
      </c>
      <c r="AO8991">
        <v>13</v>
      </c>
      <c r="AP8991">
        <v>13</v>
      </c>
    </row>
    <row r="8992" spans="1:42" x14ac:dyDescent="0.15">
      <c r="A8992">
        <v>8991</v>
      </c>
      <c r="F8992">
        <v>20</v>
      </c>
      <c r="G8992" t="s">
        <v>76</v>
      </c>
      <c r="H8992" t="s">
        <v>4449</v>
      </c>
      <c r="J8992" t="s">
        <v>66</v>
      </c>
      <c r="K8992" t="s">
        <v>66</v>
      </c>
      <c r="N8992" t="s">
        <v>66</v>
      </c>
      <c r="O8992" t="s">
        <v>66</v>
      </c>
      <c r="P8992">
        <v>2536</v>
      </c>
      <c r="U8992" t="s">
        <v>4450</v>
      </c>
      <c r="W8992">
        <v>1</v>
      </c>
      <c r="AH8992" t="s">
        <v>71</v>
      </c>
      <c r="AI8992" t="s">
        <v>71</v>
      </c>
      <c r="AJ8992" t="s">
        <v>73</v>
      </c>
      <c r="AK8992" t="s">
        <v>81</v>
      </c>
      <c r="AL8992">
        <v>139.69164699999999</v>
      </c>
      <c r="AM8992">
        <v>35.689185000000002</v>
      </c>
      <c r="AN8992" s="1">
        <v>43937</v>
      </c>
      <c r="AO8992">
        <v>13</v>
      </c>
      <c r="AP8992">
        <v>13</v>
      </c>
    </row>
    <row r="8993" spans="1:42" x14ac:dyDescent="0.15">
      <c r="A8993">
        <v>8992</v>
      </c>
      <c r="F8993">
        <v>30</v>
      </c>
      <c r="G8993" t="s">
        <v>76</v>
      </c>
      <c r="H8993" t="s">
        <v>4449</v>
      </c>
      <c r="J8993" t="s">
        <v>66</v>
      </c>
      <c r="K8993" t="s">
        <v>66</v>
      </c>
      <c r="N8993" t="s">
        <v>66</v>
      </c>
      <c r="O8993" t="s">
        <v>66</v>
      </c>
      <c r="P8993">
        <v>2537</v>
      </c>
      <c r="U8993" t="s">
        <v>4450</v>
      </c>
      <c r="W8993">
        <v>1</v>
      </c>
      <c r="AH8993" t="s">
        <v>71</v>
      </c>
      <c r="AI8993" t="s">
        <v>71</v>
      </c>
      <c r="AJ8993" t="s">
        <v>73</v>
      </c>
      <c r="AK8993" t="s">
        <v>81</v>
      </c>
      <c r="AL8993">
        <v>139.69164699999999</v>
      </c>
      <c r="AM8993">
        <v>35.689185000000002</v>
      </c>
      <c r="AN8993" s="1">
        <v>43937</v>
      </c>
      <c r="AO8993">
        <v>13</v>
      </c>
      <c r="AP8993">
        <v>13</v>
      </c>
    </row>
    <row r="8994" spans="1:42" x14ac:dyDescent="0.15">
      <c r="A8994">
        <v>8993</v>
      </c>
      <c r="F8994">
        <v>40</v>
      </c>
      <c r="G8994" t="s">
        <v>52</v>
      </c>
      <c r="H8994" t="s">
        <v>4449</v>
      </c>
      <c r="J8994" t="s">
        <v>66</v>
      </c>
      <c r="K8994" t="s">
        <v>66</v>
      </c>
      <c r="N8994" t="s">
        <v>66</v>
      </c>
      <c r="O8994" t="s">
        <v>66</v>
      </c>
      <c r="P8994">
        <v>2538</v>
      </c>
      <c r="U8994" t="s">
        <v>4450</v>
      </c>
      <c r="W8994">
        <v>1</v>
      </c>
      <c r="AH8994" t="s">
        <v>71</v>
      </c>
      <c r="AI8994" t="s">
        <v>71</v>
      </c>
      <c r="AJ8994" t="s">
        <v>73</v>
      </c>
      <c r="AK8994" t="s">
        <v>61</v>
      </c>
      <c r="AL8994">
        <v>139.69164699999999</v>
      </c>
      <c r="AM8994">
        <v>35.689185000000002</v>
      </c>
      <c r="AN8994" s="1">
        <v>43937</v>
      </c>
      <c r="AO8994">
        <v>13</v>
      </c>
      <c r="AP8994">
        <v>13</v>
      </c>
    </row>
    <row r="8995" spans="1:42" x14ac:dyDescent="0.15">
      <c r="A8995">
        <v>8994</v>
      </c>
      <c r="F8995">
        <v>50</v>
      </c>
      <c r="G8995" t="s">
        <v>52</v>
      </c>
      <c r="H8995" t="s">
        <v>4449</v>
      </c>
      <c r="J8995" t="s">
        <v>66</v>
      </c>
      <c r="K8995" t="s">
        <v>66</v>
      </c>
      <c r="N8995" t="s">
        <v>66</v>
      </c>
      <c r="O8995" t="s">
        <v>66</v>
      </c>
      <c r="P8995">
        <v>2539</v>
      </c>
      <c r="U8995" t="s">
        <v>4450</v>
      </c>
      <c r="W8995">
        <v>1</v>
      </c>
      <c r="AH8995" t="s">
        <v>71</v>
      </c>
      <c r="AI8995" t="s">
        <v>71</v>
      </c>
      <c r="AJ8995" t="s">
        <v>73</v>
      </c>
      <c r="AK8995" t="s">
        <v>61</v>
      </c>
      <c r="AL8995">
        <v>139.69164699999999</v>
      </c>
      <c r="AM8995">
        <v>35.689185000000002</v>
      </c>
      <c r="AN8995" s="1">
        <v>43937</v>
      </c>
      <c r="AO8995">
        <v>13</v>
      </c>
      <c r="AP8995">
        <v>13</v>
      </c>
    </row>
    <row r="8996" spans="1:42" x14ac:dyDescent="0.15">
      <c r="A8996">
        <v>8995</v>
      </c>
      <c r="F8996">
        <v>50</v>
      </c>
      <c r="G8996" t="s">
        <v>52</v>
      </c>
      <c r="H8996" t="s">
        <v>4449</v>
      </c>
      <c r="J8996" t="s">
        <v>66</v>
      </c>
      <c r="K8996" t="s">
        <v>66</v>
      </c>
      <c r="N8996" t="s">
        <v>66</v>
      </c>
      <c r="O8996" t="s">
        <v>66</v>
      </c>
      <c r="P8996">
        <v>2540</v>
      </c>
      <c r="U8996" t="s">
        <v>4450</v>
      </c>
      <c r="W8996">
        <v>1</v>
      </c>
      <c r="AH8996" t="s">
        <v>71</v>
      </c>
      <c r="AI8996" t="s">
        <v>71</v>
      </c>
      <c r="AJ8996" t="s">
        <v>73</v>
      </c>
      <c r="AK8996" t="s">
        <v>61</v>
      </c>
      <c r="AL8996">
        <v>139.69164699999999</v>
      </c>
      <c r="AM8996">
        <v>35.689185000000002</v>
      </c>
      <c r="AN8996" s="1">
        <v>43937</v>
      </c>
      <c r="AO8996">
        <v>13</v>
      </c>
      <c r="AP8996">
        <v>13</v>
      </c>
    </row>
    <row r="8997" spans="1:42" x14ac:dyDescent="0.15">
      <c r="A8997">
        <v>8996</v>
      </c>
      <c r="F8997">
        <v>20</v>
      </c>
      <c r="G8997" t="s">
        <v>52</v>
      </c>
      <c r="H8997" t="s">
        <v>4449</v>
      </c>
      <c r="J8997" t="s">
        <v>66</v>
      </c>
      <c r="K8997" t="s">
        <v>66</v>
      </c>
      <c r="N8997" t="s">
        <v>66</v>
      </c>
      <c r="O8997" t="s">
        <v>66</v>
      </c>
      <c r="P8997">
        <v>2541</v>
      </c>
      <c r="U8997" t="s">
        <v>4450</v>
      </c>
      <c r="W8997">
        <v>1</v>
      </c>
      <c r="AH8997" t="s">
        <v>71</v>
      </c>
      <c r="AI8997" t="s">
        <v>71</v>
      </c>
      <c r="AJ8997" t="s">
        <v>73</v>
      </c>
      <c r="AK8997" t="s">
        <v>61</v>
      </c>
      <c r="AL8997">
        <v>139.69164699999999</v>
      </c>
      <c r="AM8997">
        <v>35.689185000000002</v>
      </c>
      <c r="AN8997" s="1">
        <v>43937</v>
      </c>
      <c r="AO8997">
        <v>13</v>
      </c>
      <c r="AP8997">
        <v>13</v>
      </c>
    </row>
    <row r="8998" spans="1:42" x14ac:dyDescent="0.15">
      <c r="A8998">
        <v>8997</v>
      </c>
      <c r="F8998">
        <v>40</v>
      </c>
      <c r="G8998" t="s">
        <v>52</v>
      </c>
      <c r="H8998" t="s">
        <v>4449</v>
      </c>
      <c r="J8998" t="s">
        <v>66</v>
      </c>
      <c r="K8998" t="s">
        <v>66</v>
      </c>
      <c r="N8998" t="s">
        <v>66</v>
      </c>
      <c r="O8998" t="s">
        <v>66</v>
      </c>
      <c r="P8998">
        <v>2542</v>
      </c>
      <c r="U8998" t="s">
        <v>4450</v>
      </c>
      <c r="W8998">
        <v>1</v>
      </c>
      <c r="AH8998" t="s">
        <v>71</v>
      </c>
      <c r="AI8998" t="s">
        <v>71</v>
      </c>
      <c r="AJ8998" t="s">
        <v>73</v>
      </c>
      <c r="AK8998" t="s">
        <v>61</v>
      </c>
      <c r="AL8998">
        <v>139.69164699999999</v>
      </c>
      <c r="AM8998">
        <v>35.689185000000002</v>
      </c>
      <c r="AN8998" s="1">
        <v>43937</v>
      </c>
      <c r="AO8998">
        <v>13</v>
      </c>
      <c r="AP8998">
        <v>13</v>
      </c>
    </row>
    <row r="8999" spans="1:42" x14ac:dyDescent="0.15">
      <c r="A8999">
        <v>8998</v>
      </c>
      <c r="F8999">
        <v>40</v>
      </c>
      <c r="G8999" t="s">
        <v>52</v>
      </c>
      <c r="H8999" t="s">
        <v>4449</v>
      </c>
      <c r="J8999" t="s">
        <v>66</v>
      </c>
      <c r="K8999" t="s">
        <v>66</v>
      </c>
      <c r="N8999" t="s">
        <v>66</v>
      </c>
      <c r="O8999" t="s">
        <v>66</v>
      </c>
      <c r="P8999">
        <v>2543</v>
      </c>
      <c r="U8999" t="s">
        <v>4450</v>
      </c>
      <c r="W8999">
        <v>1</v>
      </c>
      <c r="AH8999" t="s">
        <v>71</v>
      </c>
      <c r="AI8999" t="s">
        <v>71</v>
      </c>
      <c r="AJ8999" t="s">
        <v>73</v>
      </c>
      <c r="AK8999" t="s">
        <v>61</v>
      </c>
      <c r="AL8999">
        <v>139.69164699999999</v>
      </c>
      <c r="AM8999">
        <v>35.689185000000002</v>
      </c>
      <c r="AN8999" s="1">
        <v>43937</v>
      </c>
      <c r="AO8999">
        <v>13</v>
      </c>
      <c r="AP8999">
        <v>13</v>
      </c>
    </row>
    <row r="9000" spans="1:42" x14ac:dyDescent="0.15">
      <c r="A9000">
        <v>8999</v>
      </c>
      <c r="F9000">
        <v>40</v>
      </c>
      <c r="G9000" t="s">
        <v>52</v>
      </c>
      <c r="H9000" t="s">
        <v>4449</v>
      </c>
      <c r="J9000" t="s">
        <v>66</v>
      </c>
      <c r="K9000" t="s">
        <v>66</v>
      </c>
      <c r="N9000" t="s">
        <v>66</v>
      </c>
      <c r="O9000" t="s">
        <v>66</v>
      </c>
      <c r="P9000">
        <v>2544</v>
      </c>
      <c r="U9000" t="s">
        <v>4450</v>
      </c>
      <c r="W9000">
        <v>1</v>
      </c>
      <c r="AH9000" t="s">
        <v>71</v>
      </c>
      <c r="AI9000" t="s">
        <v>71</v>
      </c>
      <c r="AJ9000" t="s">
        <v>73</v>
      </c>
      <c r="AK9000" t="s">
        <v>61</v>
      </c>
      <c r="AL9000">
        <v>139.69164699999999</v>
      </c>
      <c r="AM9000">
        <v>35.689185000000002</v>
      </c>
      <c r="AN9000" s="1">
        <v>43937</v>
      </c>
      <c r="AO9000">
        <v>13</v>
      </c>
      <c r="AP9000">
        <v>13</v>
      </c>
    </row>
    <row r="9001" spans="1:42" x14ac:dyDescent="0.15">
      <c r="A9001">
        <v>9000</v>
      </c>
      <c r="F9001">
        <v>60</v>
      </c>
      <c r="G9001" t="s">
        <v>76</v>
      </c>
      <c r="H9001" t="s">
        <v>4449</v>
      </c>
      <c r="J9001" t="s">
        <v>66</v>
      </c>
      <c r="K9001" t="s">
        <v>66</v>
      </c>
      <c r="N9001" t="s">
        <v>66</v>
      </c>
      <c r="O9001" t="s">
        <v>66</v>
      </c>
      <c r="P9001">
        <v>2545</v>
      </c>
      <c r="U9001" t="s">
        <v>4450</v>
      </c>
      <c r="W9001">
        <v>1</v>
      </c>
      <c r="AH9001" t="s">
        <v>71</v>
      </c>
      <c r="AI9001" t="s">
        <v>71</v>
      </c>
      <c r="AJ9001" t="s">
        <v>73</v>
      </c>
      <c r="AK9001" t="s">
        <v>81</v>
      </c>
      <c r="AL9001">
        <v>139.69164699999999</v>
      </c>
      <c r="AM9001">
        <v>35.689185000000002</v>
      </c>
      <c r="AN9001" s="1">
        <v>43937</v>
      </c>
      <c r="AO9001">
        <v>13</v>
      </c>
      <c r="AP9001">
        <v>13</v>
      </c>
    </row>
    <row r="9002" spans="1:42" x14ac:dyDescent="0.15">
      <c r="A9002">
        <v>9001</v>
      </c>
      <c r="F9002">
        <v>70</v>
      </c>
      <c r="G9002" t="s">
        <v>76</v>
      </c>
      <c r="H9002" t="s">
        <v>4449</v>
      </c>
      <c r="J9002" t="s">
        <v>66</v>
      </c>
      <c r="K9002" t="s">
        <v>66</v>
      </c>
      <c r="N9002" t="s">
        <v>66</v>
      </c>
      <c r="O9002" t="s">
        <v>66</v>
      </c>
      <c r="P9002">
        <v>2546</v>
      </c>
      <c r="U9002" t="s">
        <v>4450</v>
      </c>
      <c r="W9002">
        <v>1</v>
      </c>
      <c r="AH9002" t="s">
        <v>71</v>
      </c>
      <c r="AI9002" t="s">
        <v>71</v>
      </c>
      <c r="AJ9002" t="s">
        <v>73</v>
      </c>
      <c r="AK9002" t="s">
        <v>81</v>
      </c>
      <c r="AL9002">
        <v>139.69164699999999</v>
      </c>
      <c r="AM9002">
        <v>35.689185000000002</v>
      </c>
      <c r="AN9002" s="1">
        <v>43937</v>
      </c>
      <c r="AO9002">
        <v>13</v>
      </c>
      <c r="AP9002">
        <v>13</v>
      </c>
    </row>
    <row r="9003" spans="1:42" x14ac:dyDescent="0.15">
      <c r="A9003">
        <v>9002</v>
      </c>
      <c r="F9003">
        <v>50</v>
      </c>
      <c r="G9003" t="s">
        <v>52</v>
      </c>
      <c r="H9003" t="s">
        <v>4449</v>
      </c>
      <c r="J9003" t="s">
        <v>66</v>
      </c>
      <c r="K9003" t="s">
        <v>66</v>
      </c>
      <c r="N9003" t="s">
        <v>66</v>
      </c>
      <c r="O9003" t="s">
        <v>66</v>
      </c>
      <c r="P9003">
        <v>2547</v>
      </c>
      <c r="U9003" t="s">
        <v>4450</v>
      </c>
      <c r="W9003">
        <v>1</v>
      </c>
      <c r="AH9003" t="s">
        <v>71</v>
      </c>
      <c r="AI9003" t="s">
        <v>71</v>
      </c>
      <c r="AJ9003" t="s">
        <v>73</v>
      </c>
      <c r="AK9003" t="s">
        <v>61</v>
      </c>
      <c r="AL9003">
        <v>139.69164699999999</v>
      </c>
      <c r="AM9003">
        <v>35.689185000000002</v>
      </c>
      <c r="AN9003" s="1">
        <v>43937</v>
      </c>
      <c r="AO9003">
        <v>13</v>
      </c>
      <c r="AP9003">
        <v>13</v>
      </c>
    </row>
    <row r="9004" spans="1:42" x14ac:dyDescent="0.15">
      <c r="A9004">
        <v>9003</v>
      </c>
      <c r="F9004">
        <v>20</v>
      </c>
      <c r="G9004" t="s">
        <v>52</v>
      </c>
      <c r="H9004" t="s">
        <v>4449</v>
      </c>
      <c r="J9004" t="s">
        <v>66</v>
      </c>
      <c r="K9004" t="s">
        <v>66</v>
      </c>
      <c r="N9004" t="s">
        <v>66</v>
      </c>
      <c r="O9004" t="s">
        <v>66</v>
      </c>
      <c r="P9004">
        <v>2548</v>
      </c>
      <c r="U9004" t="s">
        <v>4450</v>
      </c>
      <c r="W9004">
        <v>1</v>
      </c>
      <c r="AH9004" t="s">
        <v>71</v>
      </c>
      <c r="AI9004" t="s">
        <v>71</v>
      </c>
      <c r="AJ9004" t="s">
        <v>73</v>
      </c>
      <c r="AK9004" t="s">
        <v>61</v>
      </c>
      <c r="AL9004">
        <v>139.69164699999999</v>
      </c>
      <c r="AM9004">
        <v>35.689185000000002</v>
      </c>
      <c r="AN9004" s="1">
        <v>43937</v>
      </c>
      <c r="AO9004">
        <v>13</v>
      </c>
      <c r="AP9004">
        <v>13</v>
      </c>
    </row>
    <row r="9005" spans="1:42" x14ac:dyDescent="0.15">
      <c r="A9005">
        <v>9004</v>
      </c>
      <c r="F9005">
        <v>60</v>
      </c>
      <c r="G9005" t="s">
        <v>76</v>
      </c>
      <c r="H9005" t="s">
        <v>4449</v>
      </c>
      <c r="J9005" t="s">
        <v>66</v>
      </c>
      <c r="K9005" t="s">
        <v>66</v>
      </c>
      <c r="N9005" t="s">
        <v>66</v>
      </c>
      <c r="O9005" t="s">
        <v>66</v>
      </c>
      <c r="P9005">
        <v>2549</v>
      </c>
      <c r="U9005" t="s">
        <v>4450</v>
      </c>
      <c r="W9005">
        <v>1</v>
      </c>
      <c r="AH9005" t="s">
        <v>71</v>
      </c>
      <c r="AI9005" t="s">
        <v>71</v>
      </c>
      <c r="AJ9005" t="s">
        <v>73</v>
      </c>
      <c r="AK9005" t="s">
        <v>81</v>
      </c>
      <c r="AL9005">
        <v>139.69164699999999</v>
      </c>
      <c r="AM9005">
        <v>35.689185000000002</v>
      </c>
      <c r="AN9005" s="1">
        <v>43937</v>
      </c>
      <c r="AO9005">
        <v>13</v>
      </c>
      <c r="AP9005">
        <v>13</v>
      </c>
    </row>
    <row r="9006" spans="1:42" x14ac:dyDescent="0.15">
      <c r="A9006">
        <v>9005</v>
      </c>
      <c r="F9006">
        <v>90</v>
      </c>
      <c r="G9006" t="s">
        <v>76</v>
      </c>
      <c r="H9006" t="s">
        <v>4449</v>
      </c>
      <c r="J9006" t="s">
        <v>66</v>
      </c>
      <c r="K9006" t="s">
        <v>66</v>
      </c>
      <c r="N9006" t="s">
        <v>66</v>
      </c>
      <c r="O9006" t="s">
        <v>66</v>
      </c>
      <c r="P9006">
        <v>2550</v>
      </c>
      <c r="U9006" t="s">
        <v>4450</v>
      </c>
      <c r="W9006">
        <v>1</v>
      </c>
      <c r="AH9006" t="s">
        <v>71</v>
      </c>
      <c r="AI9006" t="s">
        <v>71</v>
      </c>
      <c r="AJ9006" t="s">
        <v>73</v>
      </c>
      <c r="AK9006" t="s">
        <v>81</v>
      </c>
      <c r="AL9006">
        <v>139.69164699999999</v>
      </c>
      <c r="AM9006">
        <v>35.689185000000002</v>
      </c>
      <c r="AN9006" s="1">
        <v>43937</v>
      </c>
      <c r="AO9006">
        <v>13</v>
      </c>
      <c r="AP9006">
        <v>13</v>
      </c>
    </row>
    <row r="9007" spans="1:42" x14ac:dyDescent="0.15">
      <c r="A9007">
        <v>9006</v>
      </c>
      <c r="F9007">
        <v>50</v>
      </c>
      <c r="G9007" t="s">
        <v>76</v>
      </c>
      <c r="H9007" t="s">
        <v>4449</v>
      </c>
      <c r="J9007" t="s">
        <v>66</v>
      </c>
      <c r="K9007" t="s">
        <v>66</v>
      </c>
      <c r="N9007" t="s">
        <v>66</v>
      </c>
      <c r="O9007" t="s">
        <v>66</v>
      </c>
      <c r="P9007">
        <v>2551</v>
      </c>
      <c r="U9007" t="s">
        <v>4450</v>
      </c>
      <c r="W9007">
        <v>1</v>
      </c>
      <c r="AH9007" t="s">
        <v>71</v>
      </c>
      <c r="AI9007" t="s">
        <v>71</v>
      </c>
      <c r="AJ9007" t="s">
        <v>73</v>
      </c>
      <c r="AK9007" t="s">
        <v>81</v>
      </c>
      <c r="AL9007">
        <v>139.69164699999999</v>
      </c>
      <c r="AM9007">
        <v>35.689185000000002</v>
      </c>
      <c r="AN9007" s="1">
        <v>43937</v>
      </c>
      <c r="AO9007">
        <v>13</v>
      </c>
      <c r="AP9007">
        <v>13</v>
      </c>
    </row>
    <row r="9008" spans="1:42" x14ac:dyDescent="0.15">
      <c r="A9008">
        <v>9007</v>
      </c>
      <c r="F9008">
        <v>80</v>
      </c>
      <c r="G9008" t="s">
        <v>76</v>
      </c>
      <c r="H9008" t="s">
        <v>4449</v>
      </c>
      <c r="J9008" t="s">
        <v>66</v>
      </c>
      <c r="K9008" t="s">
        <v>66</v>
      </c>
      <c r="N9008" t="s">
        <v>66</v>
      </c>
      <c r="O9008" t="s">
        <v>66</v>
      </c>
      <c r="P9008">
        <v>2552</v>
      </c>
      <c r="U9008" t="s">
        <v>4450</v>
      </c>
      <c r="W9008">
        <v>1</v>
      </c>
      <c r="AH9008" t="s">
        <v>71</v>
      </c>
      <c r="AI9008" t="s">
        <v>71</v>
      </c>
      <c r="AJ9008" t="s">
        <v>73</v>
      </c>
      <c r="AK9008" t="s">
        <v>81</v>
      </c>
      <c r="AL9008">
        <v>139.69164699999999</v>
      </c>
      <c r="AM9008">
        <v>35.689185000000002</v>
      </c>
      <c r="AN9008" s="1">
        <v>43937</v>
      </c>
      <c r="AO9008">
        <v>13</v>
      </c>
      <c r="AP9008">
        <v>13</v>
      </c>
    </row>
    <row r="9009" spans="1:42" x14ac:dyDescent="0.15">
      <c r="A9009">
        <v>9008</v>
      </c>
      <c r="F9009">
        <v>30</v>
      </c>
      <c r="G9009" t="s">
        <v>52</v>
      </c>
      <c r="H9009" t="s">
        <v>4449</v>
      </c>
      <c r="J9009" t="s">
        <v>66</v>
      </c>
      <c r="K9009" t="s">
        <v>66</v>
      </c>
      <c r="N9009" t="s">
        <v>66</v>
      </c>
      <c r="O9009" t="s">
        <v>66</v>
      </c>
      <c r="P9009">
        <v>2553</v>
      </c>
      <c r="U9009" t="s">
        <v>4450</v>
      </c>
      <c r="W9009">
        <v>1</v>
      </c>
      <c r="AH9009" t="s">
        <v>71</v>
      </c>
      <c r="AI9009" t="s">
        <v>71</v>
      </c>
      <c r="AJ9009" t="s">
        <v>73</v>
      </c>
      <c r="AK9009" t="s">
        <v>61</v>
      </c>
      <c r="AL9009">
        <v>139.69164699999999</v>
      </c>
      <c r="AM9009">
        <v>35.689185000000002</v>
      </c>
      <c r="AN9009" s="1">
        <v>43937</v>
      </c>
      <c r="AO9009">
        <v>13</v>
      </c>
      <c r="AP9009">
        <v>13</v>
      </c>
    </row>
    <row r="9010" spans="1:42" x14ac:dyDescent="0.15">
      <c r="A9010">
        <v>9009</v>
      </c>
      <c r="F9010">
        <v>50</v>
      </c>
      <c r="G9010" t="s">
        <v>52</v>
      </c>
      <c r="H9010" t="s">
        <v>4449</v>
      </c>
      <c r="J9010" t="s">
        <v>66</v>
      </c>
      <c r="K9010" t="s">
        <v>66</v>
      </c>
      <c r="N9010" t="s">
        <v>66</v>
      </c>
      <c r="O9010" t="s">
        <v>66</v>
      </c>
      <c r="P9010">
        <v>2554</v>
      </c>
      <c r="U9010" t="s">
        <v>4450</v>
      </c>
      <c r="W9010">
        <v>1</v>
      </c>
      <c r="AH9010" t="s">
        <v>71</v>
      </c>
      <c r="AI9010" t="s">
        <v>71</v>
      </c>
      <c r="AJ9010" t="s">
        <v>73</v>
      </c>
      <c r="AK9010" t="s">
        <v>61</v>
      </c>
      <c r="AL9010">
        <v>139.69164699999999</v>
      </c>
      <c r="AM9010">
        <v>35.689185000000002</v>
      </c>
      <c r="AN9010" s="1">
        <v>43937</v>
      </c>
      <c r="AO9010">
        <v>13</v>
      </c>
      <c r="AP9010">
        <v>13</v>
      </c>
    </row>
    <row r="9011" spans="1:42" x14ac:dyDescent="0.15">
      <c r="A9011">
        <v>9010</v>
      </c>
      <c r="F9011">
        <v>10</v>
      </c>
      <c r="G9011" t="s">
        <v>76</v>
      </c>
      <c r="H9011" t="s">
        <v>4449</v>
      </c>
      <c r="J9011" t="s">
        <v>66</v>
      </c>
      <c r="K9011" t="s">
        <v>66</v>
      </c>
      <c r="N9011" t="s">
        <v>66</v>
      </c>
      <c r="O9011" t="s">
        <v>66</v>
      </c>
      <c r="P9011">
        <v>2555</v>
      </c>
      <c r="U9011" t="s">
        <v>4450</v>
      </c>
      <c r="W9011">
        <v>1</v>
      </c>
      <c r="AH9011" t="s">
        <v>71</v>
      </c>
      <c r="AI9011" t="s">
        <v>71</v>
      </c>
      <c r="AJ9011" t="s">
        <v>73</v>
      </c>
      <c r="AK9011" t="s">
        <v>81</v>
      </c>
      <c r="AL9011">
        <v>139.69164699999999</v>
      </c>
      <c r="AM9011">
        <v>35.689185000000002</v>
      </c>
      <c r="AN9011" s="1">
        <v>43937</v>
      </c>
      <c r="AO9011">
        <v>13</v>
      </c>
      <c r="AP9011">
        <v>13</v>
      </c>
    </row>
    <row r="9012" spans="1:42" x14ac:dyDescent="0.15">
      <c r="A9012">
        <v>9011</v>
      </c>
      <c r="F9012">
        <v>40</v>
      </c>
      <c r="G9012" t="s">
        <v>52</v>
      </c>
      <c r="H9012" t="s">
        <v>4449</v>
      </c>
      <c r="J9012" t="s">
        <v>66</v>
      </c>
      <c r="K9012" t="s">
        <v>66</v>
      </c>
      <c r="N9012" t="s">
        <v>66</v>
      </c>
      <c r="O9012" t="s">
        <v>66</v>
      </c>
      <c r="P9012">
        <v>2556</v>
      </c>
      <c r="U9012" t="s">
        <v>4450</v>
      </c>
      <c r="W9012">
        <v>1</v>
      </c>
      <c r="AH9012" t="s">
        <v>71</v>
      </c>
      <c r="AI9012" t="s">
        <v>71</v>
      </c>
      <c r="AJ9012" t="s">
        <v>73</v>
      </c>
      <c r="AK9012" t="s">
        <v>61</v>
      </c>
      <c r="AL9012">
        <v>139.69164699999999</v>
      </c>
      <c r="AM9012">
        <v>35.689185000000002</v>
      </c>
      <c r="AN9012" s="1">
        <v>43937</v>
      </c>
      <c r="AO9012">
        <v>13</v>
      </c>
      <c r="AP9012">
        <v>13</v>
      </c>
    </row>
    <row r="9013" spans="1:42" x14ac:dyDescent="0.15">
      <c r="A9013">
        <v>9012</v>
      </c>
      <c r="F9013">
        <v>60</v>
      </c>
      <c r="G9013" t="s">
        <v>76</v>
      </c>
      <c r="H9013" t="s">
        <v>4449</v>
      </c>
      <c r="J9013" t="s">
        <v>66</v>
      </c>
      <c r="K9013" t="s">
        <v>66</v>
      </c>
      <c r="N9013" t="s">
        <v>66</v>
      </c>
      <c r="O9013" t="s">
        <v>66</v>
      </c>
      <c r="P9013">
        <v>2557</v>
      </c>
      <c r="U9013" t="s">
        <v>4450</v>
      </c>
      <c r="W9013">
        <v>1</v>
      </c>
      <c r="AH9013" t="s">
        <v>71</v>
      </c>
      <c r="AI9013" t="s">
        <v>71</v>
      </c>
      <c r="AJ9013" t="s">
        <v>73</v>
      </c>
      <c r="AK9013" t="s">
        <v>81</v>
      </c>
      <c r="AL9013">
        <v>139.69164699999999</v>
      </c>
      <c r="AM9013">
        <v>35.689185000000002</v>
      </c>
      <c r="AN9013" s="1">
        <v>43937</v>
      </c>
      <c r="AO9013">
        <v>13</v>
      </c>
      <c r="AP9013">
        <v>13</v>
      </c>
    </row>
    <row r="9014" spans="1:42" x14ac:dyDescent="0.15">
      <c r="A9014">
        <v>9013</v>
      </c>
      <c r="F9014">
        <v>50</v>
      </c>
      <c r="G9014" t="s">
        <v>52</v>
      </c>
      <c r="H9014" t="s">
        <v>4449</v>
      </c>
      <c r="J9014" t="s">
        <v>66</v>
      </c>
      <c r="K9014" t="s">
        <v>66</v>
      </c>
      <c r="N9014" t="s">
        <v>66</v>
      </c>
      <c r="O9014" t="s">
        <v>66</v>
      </c>
      <c r="P9014">
        <v>2558</v>
      </c>
      <c r="U9014" t="s">
        <v>4450</v>
      </c>
      <c r="W9014">
        <v>1</v>
      </c>
      <c r="AH9014" t="s">
        <v>71</v>
      </c>
      <c r="AI9014" t="s">
        <v>71</v>
      </c>
      <c r="AJ9014" t="s">
        <v>73</v>
      </c>
      <c r="AK9014" t="s">
        <v>61</v>
      </c>
      <c r="AL9014">
        <v>139.69164699999999</v>
      </c>
      <c r="AM9014">
        <v>35.689185000000002</v>
      </c>
      <c r="AN9014" s="1">
        <v>43937</v>
      </c>
      <c r="AO9014">
        <v>13</v>
      </c>
      <c r="AP9014">
        <v>13</v>
      </c>
    </row>
    <row r="9015" spans="1:42" x14ac:dyDescent="0.15">
      <c r="A9015">
        <v>9014</v>
      </c>
      <c r="F9015">
        <v>30</v>
      </c>
      <c r="G9015" t="s">
        <v>52</v>
      </c>
      <c r="H9015" t="s">
        <v>4449</v>
      </c>
      <c r="J9015" t="s">
        <v>66</v>
      </c>
      <c r="K9015" t="s">
        <v>66</v>
      </c>
      <c r="N9015" t="s">
        <v>66</v>
      </c>
      <c r="O9015" t="s">
        <v>66</v>
      </c>
      <c r="P9015">
        <v>2559</v>
      </c>
      <c r="U9015" t="s">
        <v>4450</v>
      </c>
      <c r="W9015">
        <v>1</v>
      </c>
      <c r="AH9015" t="s">
        <v>71</v>
      </c>
      <c r="AI9015" t="s">
        <v>71</v>
      </c>
      <c r="AJ9015" t="s">
        <v>73</v>
      </c>
      <c r="AK9015" t="s">
        <v>61</v>
      </c>
      <c r="AL9015">
        <v>139.69164699999999</v>
      </c>
      <c r="AM9015">
        <v>35.689185000000002</v>
      </c>
      <c r="AN9015" s="1">
        <v>43937</v>
      </c>
      <c r="AO9015">
        <v>13</v>
      </c>
      <c r="AP9015">
        <v>13</v>
      </c>
    </row>
    <row r="9016" spans="1:42" x14ac:dyDescent="0.15">
      <c r="A9016">
        <v>9015</v>
      </c>
      <c r="F9016">
        <v>60</v>
      </c>
      <c r="G9016" t="s">
        <v>76</v>
      </c>
      <c r="H9016" t="s">
        <v>4449</v>
      </c>
      <c r="J9016" t="s">
        <v>66</v>
      </c>
      <c r="K9016" t="s">
        <v>66</v>
      </c>
      <c r="N9016" t="s">
        <v>66</v>
      </c>
      <c r="O9016" t="s">
        <v>66</v>
      </c>
      <c r="P9016">
        <v>2560</v>
      </c>
      <c r="U9016" t="s">
        <v>4450</v>
      </c>
      <c r="W9016">
        <v>1</v>
      </c>
      <c r="AH9016" t="s">
        <v>71</v>
      </c>
      <c r="AI9016" t="s">
        <v>71</v>
      </c>
      <c r="AJ9016" t="s">
        <v>73</v>
      </c>
      <c r="AK9016" t="s">
        <v>81</v>
      </c>
      <c r="AL9016">
        <v>139.69164699999999</v>
      </c>
      <c r="AM9016">
        <v>35.689185000000002</v>
      </c>
      <c r="AN9016" s="1">
        <v>43937</v>
      </c>
      <c r="AO9016">
        <v>13</v>
      </c>
      <c r="AP9016">
        <v>13</v>
      </c>
    </row>
    <row r="9017" spans="1:42" x14ac:dyDescent="0.15">
      <c r="A9017">
        <v>9016</v>
      </c>
      <c r="F9017">
        <v>30</v>
      </c>
      <c r="G9017" t="s">
        <v>52</v>
      </c>
      <c r="H9017" t="s">
        <v>4449</v>
      </c>
      <c r="J9017" t="s">
        <v>66</v>
      </c>
      <c r="K9017" t="s">
        <v>66</v>
      </c>
      <c r="N9017" t="s">
        <v>66</v>
      </c>
      <c r="O9017" t="s">
        <v>66</v>
      </c>
      <c r="P9017">
        <v>2561</v>
      </c>
      <c r="U9017" t="s">
        <v>4450</v>
      </c>
      <c r="W9017">
        <v>1</v>
      </c>
      <c r="AH9017" t="s">
        <v>71</v>
      </c>
      <c r="AI9017" t="s">
        <v>71</v>
      </c>
      <c r="AJ9017" t="s">
        <v>73</v>
      </c>
      <c r="AK9017" t="s">
        <v>61</v>
      </c>
      <c r="AL9017">
        <v>139.69164699999999</v>
      </c>
      <c r="AM9017">
        <v>35.689185000000002</v>
      </c>
      <c r="AN9017" s="1">
        <v>43937</v>
      </c>
      <c r="AO9017">
        <v>13</v>
      </c>
      <c r="AP9017">
        <v>13</v>
      </c>
    </row>
    <row r="9018" spans="1:42" x14ac:dyDescent="0.15">
      <c r="A9018">
        <v>9017</v>
      </c>
      <c r="F9018">
        <v>30</v>
      </c>
      <c r="G9018" t="s">
        <v>76</v>
      </c>
      <c r="H9018" t="s">
        <v>4449</v>
      </c>
      <c r="J9018" t="s">
        <v>66</v>
      </c>
      <c r="K9018" t="s">
        <v>66</v>
      </c>
      <c r="N9018" t="s">
        <v>66</v>
      </c>
      <c r="O9018" t="s">
        <v>66</v>
      </c>
      <c r="P9018">
        <v>2562</v>
      </c>
      <c r="U9018" t="s">
        <v>4450</v>
      </c>
      <c r="W9018">
        <v>1</v>
      </c>
      <c r="AH9018" t="s">
        <v>71</v>
      </c>
      <c r="AI9018" t="s">
        <v>71</v>
      </c>
      <c r="AJ9018" t="s">
        <v>73</v>
      </c>
      <c r="AK9018" t="s">
        <v>81</v>
      </c>
      <c r="AL9018">
        <v>139.69164699999999</v>
      </c>
      <c r="AM9018">
        <v>35.689185000000002</v>
      </c>
      <c r="AN9018" s="1">
        <v>43937</v>
      </c>
      <c r="AO9018">
        <v>13</v>
      </c>
      <c r="AP9018">
        <v>13</v>
      </c>
    </row>
    <row r="9019" spans="1:42" x14ac:dyDescent="0.15">
      <c r="A9019">
        <v>9018</v>
      </c>
      <c r="F9019">
        <v>30</v>
      </c>
      <c r="G9019" t="s">
        <v>52</v>
      </c>
      <c r="H9019" t="s">
        <v>4449</v>
      </c>
      <c r="J9019" t="s">
        <v>66</v>
      </c>
      <c r="K9019" t="s">
        <v>66</v>
      </c>
      <c r="N9019" t="s">
        <v>66</v>
      </c>
      <c r="O9019" t="s">
        <v>66</v>
      </c>
      <c r="P9019">
        <v>2563</v>
      </c>
      <c r="U9019" t="s">
        <v>4450</v>
      </c>
      <c r="W9019">
        <v>1</v>
      </c>
      <c r="AH9019" t="s">
        <v>71</v>
      </c>
      <c r="AI9019" t="s">
        <v>71</v>
      </c>
      <c r="AJ9019" t="s">
        <v>73</v>
      </c>
      <c r="AK9019" t="s">
        <v>61</v>
      </c>
      <c r="AL9019">
        <v>139.69164699999999</v>
      </c>
      <c r="AM9019">
        <v>35.689185000000002</v>
      </c>
      <c r="AN9019" s="1">
        <v>43937</v>
      </c>
      <c r="AO9019">
        <v>13</v>
      </c>
      <c r="AP9019">
        <v>13</v>
      </c>
    </row>
    <row r="9020" spans="1:42" x14ac:dyDescent="0.15">
      <c r="A9020">
        <v>9019</v>
      </c>
      <c r="F9020">
        <v>50</v>
      </c>
      <c r="G9020" t="s">
        <v>52</v>
      </c>
      <c r="H9020" t="s">
        <v>4449</v>
      </c>
      <c r="J9020" t="s">
        <v>66</v>
      </c>
      <c r="K9020" t="s">
        <v>66</v>
      </c>
      <c r="N9020" t="s">
        <v>66</v>
      </c>
      <c r="O9020" t="s">
        <v>66</v>
      </c>
      <c r="P9020">
        <v>2564</v>
      </c>
      <c r="U9020" t="s">
        <v>4450</v>
      </c>
      <c r="W9020">
        <v>1</v>
      </c>
      <c r="AH9020" t="s">
        <v>71</v>
      </c>
      <c r="AI9020" t="s">
        <v>71</v>
      </c>
      <c r="AJ9020" t="s">
        <v>73</v>
      </c>
      <c r="AK9020" t="s">
        <v>61</v>
      </c>
      <c r="AL9020">
        <v>139.69164699999999</v>
      </c>
      <c r="AM9020">
        <v>35.689185000000002</v>
      </c>
      <c r="AN9020" s="1">
        <v>43937</v>
      </c>
      <c r="AO9020">
        <v>13</v>
      </c>
      <c r="AP9020">
        <v>13</v>
      </c>
    </row>
    <row r="9021" spans="1:42" x14ac:dyDescent="0.15">
      <c r="A9021">
        <v>9020</v>
      </c>
      <c r="F9021">
        <v>50</v>
      </c>
      <c r="G9021" t="s">
        <v>52</v>
      </c>
      <c r="H9021" t="s">
        <v>4449</v>
      </c>
      <c r="J9021" t="s">
        <v>66</v>
      </c>
      <c r="K9021" t="s">
        <v>66</v>
      </c>
      <c r="N9021" t="s">
        <v>66</v>
      </c>
      <c r="O9021" t="s">
        <v>66</v>
      </c>
      <c r="P9021">
        <v>2565</v>
      </c>
      <c r="U9021" t="s">
        <v>4450</v>
      </c>
      <c r="W9021">
        <v>1</v>
      </c>
      <c r="AH9021" t="s">
        <v>71</v>
      </c>
      <c r="AI9021" t="s">
        <v>71</v>
      </c>
      <c r="AJ9021" t="s">
        <v>73</v>
      </c>
      <c r="AK9021" t="s">
        <v>61</v>
      </c>
      <c r="AL9021">
        <v>139.69164699999999</v>
      </c>
      <c r="AM9021">
        <v>35.689185000000002</v>
      </c>
      <c r="AN9021" s="1">
        <v>43937</v>
      </c>
      <c r="AO9021">
        <v>13</v>
      </c>
      <c r="AP9021">
        <v>13</v>
      </c>
    </row>
    <row r="9022" spans="1:42" x14ac:dyDescent="0.15">
      <c r="A9022">
        <v>9021</v>
      </c>
      <c r="F9022">
        <v>60</v>
      </c>
      <c r="G9022" t="s">
        <v>52</v>
      </c>
      <c r="H9022" t="s">
        <v>4449</v>
      </c>
      <c r="J9022" t="s">
        <v>66</v>
      </c>
      <c r="K9022" t="s">
        <v>66</v>
      </c>
      <c r="N9022" t="s">
        <v>66</v>
      </c>
      <c r="O9022" t="s">
        <v>66</v>
      </c>
      <c r="P9022">
        <v>2566</v>
      </c>
      <c r="U9022" t="s">
        <v>4450</v>
      </c>
      <c r="W9022">
        <v>1</v>
      </c>
      <c r="AH9022" t="s">
        <v>71</v>
      </c>
      <c r="AI9022" t="s">
        <v>71</v>
      </c>
      <c r="AJ9022" t="s">
        <v>73</v>
      </c>
      <c r="AK9022" t="s">
        <v>61</v>
      </c>
      <c r="AL9022">
        <v>139.69164699999999</v>
      </c>
      <c r="AM9022">
        <v>35.689185000000002</v>
      </c>
      <c r="AN9022" s="1">
        <v>43937</v>
      </c>
      <c r="AO9022">
        <v>13</v>
      </c>
      <c r="AP9022">
        <v>13</v>
      </c>
    </row>
    <row r="9023" spans="1:42" x14ac:dyDescent="0.15">
      <c r="A9023">
        <v>9022</v>
      </c>
      <c r="F9023">
        <v>20</v>
      </c>
      <c r="G9023" t="s">
        <v>76</v>
      </c>
      <c r="H9023" t="s">
        <v>4449</v>
      </c>
      <c r="J9023" t="s">
        <v>66</v>
      </c>
      <c r="K9023" t="s">
        <v>66</v>
      </c>
      <c r="N9023" t="s">
        <v>66</v>
      </c>
      <c r="O9023" t="s">
        <v>66</v>
      </c>
      <c r="P9023">
        <v>2567</v>
      </c>
      <c r="U9023" t="s">
        <v>4450</v>
      </c>
      <c r="W9023">
        <v>1</v>
      </c>
      <c r="AH9023" t="s">
        <v>71</v>
      </c>
      <c r="AI9023" t="s">
        <v>71</v>
      </c>
      <c r="AJ9023" t="s">
        <v>73</v>
      </c>
      <c r="AK9023" t="s">
        <v>81</v>
      </c>
      <c r="AL9023">
        <v>139.69164699999999</v>
      </c>
      <c r="AM9023">
        <v>35.689185000000002</v>
      </c>
      <c r="AN9023" s="1">
        <v>43937</v>
      </c>
      <c r="AO9023">
        <v>13</v>
      </c>
      <c r="AP9023">
        <v>13</v>
      </c>
    </row>
    <row r="9024" spans="1:42" x14ac:dyDescent="0.15">
      <c r="A9024">
        <v>9023</v>
      </c>
      <c r="F9024">
        <v>30</v>
      </c>
      <c r="G9024" t="s">
        <v>52</v>
      </c>
      <c r="H9024" t="s">
        <v>4449</v>
      </c>
      <c r="J9024" t="s">
        <v>66</v>
      </c>
      <c r="K9024" t="s">
        <v>66</v>
      </c>
      <c r="N9024" t="s">
        <v>66</v>
      </c>
      <c r="O9024" t="s">
        <v>66</v>
      </c>
      <c r="P9024">
        <v>2568</v>
      </c>
      <c r="U9024" t="s">
        <v>4450</v>
      </c>
      <c r="W9024">
        <v>1</v>
      </c>
      <c r="AH9024" t="s">
        <v>71</v>
      </c>
      <c r="AI9024" t="s">
        <v>71</v>
      </c>
      <c r="AJ9024" t="s">
        <v>73</v>
      </c>
      <c r="AK9024" t="s">
        <v>61</v>
      </c>
      <c r="AL9024">
        <v>139.69164699999999</v>
      </c>
      <c r="AM9024">
        <v>35.689185000000002</v>
      </c>
      <c r="AN9024" s="1">
        <v>43937</v>
      </c>
      <c r="AO9024">
        <v>13</v>
      </c>
      <c r="AP9024">
        <v>13</v>
      </c>
    </row>
    <row r="9025" spans="1:42" x14ac:dyDescent="0.15">
      <c r="A9025">
        <v>9024</v>
      </c>
      <c r="F9025">
        <v>20</v>
      </c>
      <c r="G9025" t="s">
        <v>52</v>
      </c>
      <c r="H9025" t="s">
        <v>4449</v>
      </c>
      <c r="J9025" t="s">
        <v>66</v>
      </c>
      <c r="K9025" t="s">
        <v>66</v>
      </c>
      <c r="N9025" t="s">
        <v>66</v>
      </c>
      <c r="O9025" t="s">
        <v>66</v>
      </c>
      <c r="P9025">
        <v>2569</v>
      </c>
      <c r="U9025" t="s">
        <v>4450</v>
      </c>
      <c r="W9025">
        <v>1</v>
      </c>
      <c r="AH9025" t="s">
        <v>71</v>
      </c>
      <c r="AI9025" t="s">
        <v>71</v>
      </c>
      <c r="AJ9025" t="s">
        <v>73</v>
      </c>
      <c r="AK9025" t="s">
        <v>61</v>
      </c>
      <c r="AL9025">
        <v>139.69164699999999</v>
      </c>
      <c r="AM9025">
        <v>35.689185000000002</v>
      </c>
      <c r="AN9025" s="1">
        <v>43937</v>
      </c>
      <c r="AO9025">
        <v>13</v>
      </c>
      <c r="AP9025">
        <v>13</v>
      </c>
    </row>
    <row r="9026" spans="1:42" x14ac:dyDescent="0.15">
      <c r="A9026">
        <v>9025</v>
      </c>
      <c r="F9026">
        <v>50</v>
      </c>
      <c r="G9026" t="s">
        <v>52</v>
      </c>
      <c r="H9026" t="s">
        <v>4449</v>
      </c>
      <c r="J9026" t="s">
        <v>66</v>
      </c>
      <c r="K9026" t="s">
        <v>66</v>
      </c>
      <c r="N9026" t="s">
        <v>66</v>
      </c>
      <c r="O9026" t="s">
        <v>66</v>
      </c>
      <c r="P9026">
        <v>2570</v>
      </c>
      <c r="U9026" t="s">
        <v>4450</v>
      </c>
      <c r="W9026">
        <v>1</v>
      </c>
      <c r="AH9026" t="s">
        <v>71</v>
      </c>
      <c r="AI9026" t="s">
        <v>71</v>
      </c>
      <c r="AJ9026" t="s">
        <v>73</v>
      </c>
      <c r="AK9026" t="s">
        <v>61</v>
      </c>
      <c r="AL9026">
        <v>139.69164699999999</v>
      </c>
      <c r="AM9026">
        <v>35.689185000000002</v>
      </c>
      <c r="AN9026" s="1">
        <v>43937</v>
      </c>
      <c r="AO9026">
        <v>13</v>
      </c>
      <c r="AP9026">
        <v>13</v>
      </c>
    </row>
    <row r="9027" spans="1:42" x14ac:dyDescent="0.15">
      <c r="A9027">
        <v>9026</v>
      </c>
      <c r="F9027">
        <v>30</v>
      </c>
      <c r="G9027" t="s">
        <v>76</v>
      </c>
      <c r="H9027" t="s">
        <v>4449</v>
      </c>
      <c r="J9027" t="s">
        <v>66</v>
      </c>
      <c r="K9027" t="s">
        <v>66</v>
      </c>
      <c r="N9027" t="s">
        <v>66</v>
      </c>
      <c r="O9027" t="s">
        <v>66</v>
      </c>
      <c r="P9027">
        <v>2571</v>
      </c>
      <c r="U9027" t="s">
        <v>4450</v>
      </c>
      <c r="W9027">
        <v>1</v>
      </c>
      <c r="AH9027" t="s">
        <v>71</v>
      </c>
      <c r="AI9027" t="s">
        <v>71</v>
      </c>
      <c r="AJ9027" t="s">
        <v>73</v>
      </c>
      <c r="AK9027" t="s">
        <v>81</v>
      </c>
      <c r="AL9027">
        <v>139.69164699999999</v>
      </c>
      <c r="AM9027">
        <v>35.689185000000002</v>
      </c>
      <c r="AN9027" s="1">
        <v>43937</v>
      </c>
      <c r="AO9027">
        <v>13</v>
      </c>
      <c r="AP9027">
        <v>13</v>
      </c>
    </row>
    <row r="9028" spans="1:42" x14ac:dyDescent="0.15">
      <c r="A9028">
        <v>9027</v>
      </c>
      <c r="F9028">
        <v>30</v>
      </c>
      <c r="G9028" t="s">
        <v>52</v>
      </c>
      <c r="H9028" t="s">
        <v>4449</v>
      </c>
      <c r="J9028" t="s">
        <v>66</v>
      </c>
      <c r="K9028" t="s">
        <v>66</v>
      </c>
      <c r="N9028" t="s">
        <v>66</v>
      </c>
      <c r="O9028" t="s">
        <v>66</v>
      </c>
      <c r="P9028">
        <v>2572</v>
      </c>
      <c r="U9028" t="s">
        <v>4450</v>
      </c>
      <c r="W9028">
        <v>1</v>
      </c>
      <c r="AH9028" t="s">
        <v>71</v>
      </c>
      <c r="AI9028" t="s">
        <v>71</v>
      </c>
      <c r="AJ9028" t="s">
        <v>73</v>
      </c>
      <c r="AK9028" t="s">
        <v>61</v>
      </c>
      <c r="AL9028">
        <v>139.69164699999999</v>
      </c>
      <c r="AM9028">
        <v>35.689185000000002</v>
      </c>
      <c r="AN9028" s="1">
        <v>43937</v>
      </c>
      <c r="AO9028">
        <v>13</v>
      </c>
      <c r="AP9028">
        <v>13</v>
      </c>
    </row>
    <row r="9029" spans="1:42" x14ac:dyDescent="0.15">
      <c r="A9029">
        <v>9028</v>
      </c>
      <c r="F9029">
        <v>30</v>
      </c>
      <c r="G9029" t="s">
        <v>76</v>
      </c>
      <c r="H9029" t="s">
        <v>4449</v>
      </c>
      <c r="J9029" t="s">
        <v>66</v>
      </c>
      <c r="K9029" t="s">
        <v>66</v>
      </c>
      <c r="N9029" t="s">
        <v>66</v>
      </c>
      <c r="O9029" t="s">
        <v>66</v>
      </c>
      <c r="P9029">
        <v>2573</v>
      </c>
      <c r="U9029" t="s">
        <v>4450</v>
      </c>
      <c r="W9029">
        <v>1</v>
      </c>
      <c r="AH9029" t="s">
        <v>71</v>
      </c>
      <c r="AI9029" t="s">
        <v>71</v>
      </c>
      <c r="AJ9029" t="s">
        <v>73</v>
      </c>
      <c r="AK9029" t="s">
        <v>81</v>
      </c>
      <c r="AL9029">
        <v>139.69164699999999</v>
      </c>
      <c r="AM9029">
        <v>35.689185000000002</v>
      </c>
      <c r="AN9029" s="1">
        <v>43937</v>
      </c>
      <c r="AO9029">
        <v>13</v>
      </c>
      <c r="AP9029">
        <v>13</v>
      </c>
    </row>
    <row r="9030" spans="1:42" x14ac:dyDescent="0.15">
      <c r="A9030">
        <v>9029</v>
      </c>
      <c r="F9030">
        <v>40</v>
      </c>
      <c r="G9030" t="s">
        <v>52</v>
      </c>
      <c r="H9030" t="s">
        <v>4449</v>
      </c>
      <c r="J9030" t="s">
        <v>66</v>
      </c>
      <c r="K9030" t="s">
        <v>66</v>
      </c>
      <c r="N9030" t="s">
        <v>66</v>
      </c>
      <c r="O9030" t="s">
        <v>66</v>
      </c>
      <c r="P9030">
        <v>2574</v>
      </c>
      <c r="U9030" t="s">
        <v>4450</v>
      </c>
      <c r="W9030">
        <v>1</v>
      </c>
      <c r="AH9030" t="s">
        <v>71</v>
      </c>
      <c r="AI9030" t="s">
        <v>71</v>
      </c>
      <c r="AJ9030" t="s">
        <v>73</v>
      </c>
      <c r="AK9030" t="s">
        <v>61</v>
      </c>
      <c r="AL9030">
        <v>139.69164699999999</v>
      </c>
      <c r="AM9030">
        <v>35.689185000000002</v>
      </c>
      <c r="AN9030" s="1">
        <v>43937</v>
      </c>
      <c r="AO9030">
        <v>13</v>
      </c>
      <c r="AP9030">
        <v>13</v>
      </c>
    </row>
    <row r="9031" spans="1:42" x14ac:dyDescent="0.15">
      <c r="A9031">
        <v>9030</v>
      </c>
      <c r="F9031">
        <v>50</v>
      </c>
      <c r="G9031" t="s">
        <v>76</v>
      </c>
      <c r="H9031" t="s">
        <v>4449</v>
      </c>
      <c r="J9031" t="s">
        <v>66</v>
      </c>
      <c r="K9031" t="s">
        <v>66</v>
      </c>
      <c r="N9031" t="s">
        <v>66</v>
      </c>
      <c r="O9031" t="s">
        <v>66</v>
      </c>
      <c r="P9031">
        <v>2575</v>
      </c>
      <c r="U9031" t="s">
        <v>4450</v>
      </c>
      <c r="W9031">
        <v>1</v>
      </c>
      <c r="AH9031" t="s">
        <v>71</v>
      </c>
      <c r="AI9031" t="s">
        <v>71</v>
      </c>
      <c r="AJ9031" t="s">
        <v>73</v>
      </c>
      <c r="AK9031" t="s">
        <v>81</v>
      </c>
      <c r="AL9031">
        <v>139.69164699999999</v>
      </c>
      <c r="AM9031">
        <v>35.689185000000002</v>
      </c>
      <c r="AN9031" s="1">
        <v>43937</v>
      </c>
      <c r="AO9031">
        <v>13</v>
      </c>
      <c r="AP9031">
        <v>13</v>
      </c>
    </row>
    <row r="9032" spans="1:42" x14ac:dyDescent="0.15">
      <c r="A9032">
        <v>9031</v>
      </c>
      <c r="F9032">
        <v>70</v>
      </c>
      <c r="G9032" t="s">
        <v>52</v>
      </c>
      <c r="H9032" t="s">
        <v>4449</v>
      </c>
      <c r="J9032" t="s">
        <v>66</v>
      </c>
      <c r="K9032" t="s">
        <v>66</v>
      </c>
      <c r="N9032" t="s">
        <v>66</v>
      </c>
      <c r="O9032" t="s">
        <v>66</v>
      </c>
      <c r="P9032">
        <v>2576</v>
      </c>
      <c r="U9032" t="s">
        <v>4450</v>
      </c>
      <c r="W9032">
        <v>1</v>
      </c>
      <c r="AH9032" t="s">
        <v>71</v>
      </c>
      <c r="AI9032" t="s">
        <v>71</v>
      </c>
      <c r="AJ9032" t="s">
        <v>73</v>
      </c>
      <c r="AK9032" t="s">
        <v>61</v>
      </c>
      <c r="AL9032">
        <v>139.69164699999999</v>
      </c>
      <c r="AM9032">
        <v>35.689185000000002</v>
      </c>
      <c r="AN9032" s="1">
        <v>43937</v>
      </c>
      <c r="AO9032">
        <v>13</v>
      </c>
      <c r="AP9032">
        <v>13</v>
      </c>
    </row>
    <row r="9033" spans="1:42" x14ac:dyDescent="0.15">
      <c r="A9033">
        <v>9032</v>
      </c>
      <c r="F9033" t="s">
        <v>417</v>
      </c>
      <c r="G9033" t="s">
        <v>52</v>
      </c>
      <c r="H9033" t="s">
        <v>4449</v>
      </c>
      <c r="J9033" t="s">
        <v>66</v>
      </c>
      <c r="K9033" t="s">
        <v>66</v>
      </c>
      <c r="N9033" t="s">
        <v>66</v>
      </c>
      <c r="O9033" t="s">
        <v>66</v>
      </c>
      <c r="P9033">
        <v>2577</v>
      </c>
      <c r="U9033" t="s">
        <v>4450</v>
      </c>
      <c r="W9033">
        <v>1</v>
      </c>
      <c r="AH9033" t="s">
        <v>71</v>
      </c>
      <c r="AI9033" t="s">
        <v>71</v>
      </c>
      <c r="AJ9033" t="s">
        <v>73</v>
      </c>
      <c r="AK9033" t="s">
        <v>61</v>
      </c>
      <c r="AL9033">
        <v>139.69164699999999</v>
      </c>
      <c r="AM9033">
        <v>35.689185000000002</v>
      </c>
      <c r="AN9033" s="1">
        <v>43937</v>
      </c>
      <c r="AO9033">
        <v>13</v>
      </c>
      <c r="AP9033">
        <v>13</v>
      </c>
    </row>
    <row r="9034" spans="1:42" x14ac:dyDescent="0.15">
      <c r="A9034">
        <v>9033</v>
      </c>
      <c r="F9034" t="s">
        <v>417</v>
      </c>
      <c r="G9034" t="s">
        <v>52</v>
      </c>
      <c r="H9034" t="s">
        <v>4449</v>
      </c>
      <c r="J9034" t="s">
        <v>66</v>
      </c>
      <c r="K9034" t="s">
        <v>66</v>
      </c>
      <c r="N9034" t="s">
        <v>66</v>
      </c>
      <c r="O9034" t="s">
        <v>66</v>
      </c>
      <c r="P9034">
        <v>2578</v>
      </c>
      <c r="U9034" t="s">
        <v>4450</v>
      </c>
      <c r="W9034">
        <v>1</v>
      </c>
      <c r="AH9034" t="s">
        <v>71</v>
      </c>
      <c r="AI9034" t="s">
        <v>71</v>
      </c>
      <c r="AJ9034" t="s">
        <v>73</v>
      </c>
      <c r="AK9034" t="s">
        <v>61</v>
      </c>
      <c r="AL9034">
        <v>139.69164699999999</v>
      </c>
      <c r="AM9034">
        <v>35.689185000000002</v>
      </c>
      <c r="AN9034" s="1">
        <v>43937</v>
      </c>
      <c r="AO9034">
        <v>13</v>
      </c>
      <c r="AP9034">
        <v>13</v>
      </c>
    </row>
    <row r="9035" spans="1:42" x14ac:dyDescent="0.15">
      <c r="A9035">
        <v>9034</v>
      </c>
      <c r="F9035">
        <v>20</v>
      </c>
      <c r="G9035" t="s">
        <v>76</v>
      </c>
      <c r="H9035" t="s">
        <v>4449</v>
      </c>
      <c r="J9035" t="s">
        <v>66</v>
      </c>
      <c r="K9035" t="s">
        <v>66</v>
      </c>
      <c r="N9035" t="s">
        <v>66</v>
      </c>
      <c r="O9035" t="s">
        <v>66</v>
      </c>
      <c r="P9035">
        <v>2579</v>
      </c>
      <c r="U9035" t="s">
        <v>4450</v>
      </c>
      <c r="W9035">
        <v>1</v>
      </c>
      <c r="AH9035" t="s">
        <v>71</v>
      </c>
      <c r="AI9035" t="s">
        <v>71</v>
      </c>
      <c r="AJ9035" t="s">
        <v>73</v>
      </c>
      <c r="AK9035" t="s">
        <v>81</v>
      </c>
      <c r="AL9035">
        <v>139.69164699999999</v>
      </c>
      <c r="AM9035">
        <v>35.689185000000002</v>
      </c>
      <c r="AN9035" s="1">
        <v>43937</v>
      </c>
      <c r="AO9035">
        <v>13</v>
      </c>
      <c r="AP9035">
        <v>13</v>
      </c>
    </row>
    <row r="9036" spans="1:42" x14ac:dyDescent="0.15">
      <c r="A9036">
        <v>9035</v>
      </c>
      <c r="F9036">
        <v>30</v>
      </c>
      <c r="G9036" t="s">
        <v>52</v>
      </c>
      <c r="H9036" t="s">
        <v>4449</v>
      </c>
      <c r="J9036" t="s">
        <v>66</v>
      </c>
      <c r="K9036" t="s">
        <v>66</v>
      </c>
      <c r="N9036" t="s">
        <v>66</v>
      </c>
      <c r="O9036" t="s">
        <v>66</v>
      </c>
      <c r="P9036">
        <v>2580</v>
      </c>
      <c r="U9036" t="s">
        <v>4450</v>
      </c>
      <c r="W9036">
        <v>1</v>
      </c>
      <c r="AH9036" t="s">
        <v>71</v>
      </c>
      <c r="AI9036" t="s">
        <v>71</v>
      </c>
      <c r="AJ9036" t="s">
        <v>73</v>
      </c>
      <c r="AK9036" t="s">
        <v>61</v>
      </c>
      <c r="AL9036">
        <v>139.69164699999999</v>
      </c>
      <c r="AM9036">
        <v>35.689185000000002</v>
      </c>
      <c r="AN9036" s="1">
        <v>43937</v>
      </c>
      <c r="AO9036">
        <v>13</v>
      </c>
      <c r="AP9036">
        <v>13</v>
      </c>
    </row>
    <row r="9037" spans="1:42" x14ac:dyDescent="0.15">
      <c r="A9037">
        <v>9036</v>
      </c>
      <c r="F9037">
        <v>30</v>
      </c>
      <c r="G9037" t="s">
        <v>76</v>
      </c>
      <c r="H9037" t="s">
        <v>4449</v>
      </c>
      <c r="J9037" t="s">
        <v>66</v>
      </c>
      <c r="K9037" t="s">
        <v>66</v>
      </c>
      <c r="N9037" t="s">
        <v>66</v>
      </c>
      <c r="O9037" t="s">
        <v>66</v>
      </c>
      <c r="P9037">
        <v>2581</v>
      </c>
      <c r="U9037" t="s">
        <v>4450</v>
      </c>
      <c r="W9037">
        <v>1</v>
      </c>
      <c r="AH9037" t="s">
        <v>71</v>
      </c>
      <c r="AI9037" t="s">
        <v>71</v>
      </c>
      <c r="AJ9037" t="s">
        <v>73</v>
      </c>
      <c r="AK9037" t="s">
        <v>81</v>
      </c>
      <c r="AL9037">
        <v>139.69164699999999</v>
      </c>
      <c r="AM9037">
        <v>35.689185000000002</v>
      </c>
      <c r="AN9037" s="1">
        <v>43937</v>
      </c>
      <c r="AO9037">
        <v>13</v>
      </c>
      <c r="AP9037">
        <v>13</v>
      </c>
    </row>
    <row r="9038" spans="1:42" x14ac:dyDescent="0.15">
      <c r="A9038">
        <v>9037</v>
      </c>
      <c r="F9038">
        <v>40</v>
      </c>
      <c r="G9038" t="s">
        <v>52</v>
      </c>
      <c r="H9038" t="s">
        <v>4449</v>
      </c>
      <c r="J9038" t="s">
        <v>66</v>
      </c>
      <c r="K9038" t="s">
        <v>66</v>
      </c>
      <c r="N9038" t="s">
        <v>66</v>
      </c>
      <c r="O9038" t="s">
        <v>66</v>
      </c>
      <c r="P9038">
        <v>2582</v>
      </c>
      <c r="U9038" t="s">
        <v>4450</v>
      </c>
      <c r="W9038">
        <v>1</v>
      </c>
      <c r="AH9038" t="s">
        <v>71</v>
      </c>
      <c r="AI9038" t="s">
        <v>71</v>
      </c>
      <c r="AJ9038" t="s">
        <v>73</v>
      </c>
      <c r="AK9038" t="s">
        <v>61</v>
      </c>
      <c r="AL9038">
        <v>139.69164699999999</v>
      </c>
      <c r="AM9038">
        <v>35.689185000000002</v>
      </c>
      <c r="AN9038" s="1">
        <v>43937</v>
      </c>
      <c r="AO9038">
        <v>13</v>
      </c>
      <c r="AP9038">
        <v>13</v>
      </c>
    </row>
    <row r="9039" spans="1:42" x14ac:dyDescent="0.15">
      <c r="A9039">
        <v>9038</v>
      </c>
      <c r="F9039">
        <v>50</v>
      </c>
      <c r="G9039" t="s">
        <v>76</v>
      </c>
      <c r="H9039" t="s">
        <v>4449</v>
      </c>
      <c r="J9039" t="s">
        <v>66</v>
      </c>
      <c r="K9039" t="s">
        <v>66</v>
      </c>
      <c r="N9039" t="s">
        <v>66</v>
      </c>
      <c r="O9039" t="s">
        <v>66</v>
      </c>
      <c r="P9039">
        <v>2583</v>
      </c>
      <c r="U9039" t="s">
        <v>4450</v>
      </c>
      <c r="W9039">
        <v>1</v>
      </c>
      <c r="AH9039" t="s">
        <v>71</v>
      </c>
      <c r="AI9039" t="s">
        <v>71</v>
      </c>
      <c r="AJ9039" t="s">
        <v>73</v>
      </c>
      <c r="AK9039" t="s">
        <v>81</v>
      </c>
      <c r="AL9039">
        <v>139.69164699999999</v>
      </c>
      <c r="AM9039">
        <v>35.689185000000002</v>
      </c>
      <c r="AN9039" s="1">
        <v>43937</v>
      </c>
      <c r="AO9039">
        <v>13</v>
      </c>
      <c r="AP9039">
        <v>13</v>
      </c>
    </row>
    <row r="9040" spans="1:42" x14ac:dyDescent="0.15">
      <c r="A9040">
        <v>9039</v>
      </c>
      <c r="F9040">
        <v>60</v>
      </c>
      <c r="G9040" t="s">
        <v>52</v>
      </c>
      <c r="H9040" t="s">
        <v>4449</v>
      </c>
      <c r="J9040" t="s">
        <v>66</v>
      </c>
      <c r="K9040" t="s">
        <v>66</v>
      </c>
      <c r="N9040" t="s">
        <v>66</v>
      </c>
      <c r="O9040" t="s">
        <v>66</v>
      </c>
      <c r="P9040">
        <v>2584</v>
      </c>
      <c r="U9040" t="s">
        <v>4450</v>
      </c>
      <c r="W9040">
        <v>1</v>
      </c>
      <c r="AH9040" t="s">
        <v>71</v>
      </c>
      <c r="AI9040" t="s">
        <v>71</v>
      </c>
      <c r="AJ9040" t="s">
        <v>73</v>
      </c>
      <c r="AK9040" t="s">
        <v>61</v>
      </c>
      <c r="AL9040">
        <v>139.69164699999999</v>
      </c>
      <c r="AM9040">
        <v>35.689185000000002</v>
      </c>
      <c r="AN9040" s="1">
        <v>43937</v>
      </c>
      <c r="AO9040">
        <v>13</v>
      </c>
      <c r="AP9040">
        <v>13</v>
      </c>
    </row>
    <row r="9041" spans="1:42" x14ac:dyDescent="0.15">
      <c r="A9041">
        <v>9040</v>
      </c>
      <c r="F9041">
        <v>60</v>
      </c>
      <c r="G9041" t="s">
        <v>76</v>
      </c>
      <c r="H9041" t="s">
        <v>4449</v>
      </c>
      <c r="J9041" t="s">
        <v>66</v>
      </c>
      <c r="K9041" t="s">
        <v>66</v>
      </c>
      <c r="N9041" t="s">
        <v>66</v>
      </c>
      <c r="O9041" t="s">
        <v>66</v>
      </c>
      <c r="P9041">
        <v>2585</v>
      </c>
      <c r="U9041" t="s">
        <v>4450</v>
      </c>
      <c r="W9041">
        <v>1</v>
      </c>
      <c r="AH9041" t="s">
        <v>71</v>
      </c>
      <c r="AI9041" t="s">
        <v>71</v>
      </c>
      <c r="AJ9041" t="s">
        <v>73</v>
      </c>
      <c r="AK9041" t="s">
        <v>81</v>
      </c>
      <c r="AL9041">
        <v>139.69164699999999</v>
      </c>
      <c r="AM9041">
        <v>35.689185000000002</v>
      </c>
      <c r="AN9041" s="1">
        <v>43937</v>
      </c>
      <c r="AO9041">
        <v>13</v>
      </c>
      <c r="AP9041">
        <v>13</v>
      </c>
    </row>
    <row r="9042" spans="1:42" x14ac:dyDescent="0.15">
      <c r="A9042">
        <v>9041</v>
      </c>
      <c r="F9042">
        <v>30</v>
      </c>
      <c r="G9042" t="s">
        <v>76</v>
      </c>
      <c r="H9042" t="s">
        <v>4449</v>
      </c>
      <c r="J9042" t="s">
        <v>66</v>
      </c>
      <c r="K9042" t="s">
        <v>66</v>
      </c>
      <c r="N9042" t="s">
        <v>66</v>
      </c>
      <c r="O9042" t="s">
        <v>66</v>
      </c>
      <c r="P9042">
        <v>2586</v>
      </c>
      <c r="U9042" t="s">
        <v>4450</v>
      </c>
      <c r="W9042">
        <v>1</v>
      </c>
      <c r="AH9042" t="s">
        <v>71</v>
      </c>
      <c r="AI9042" t="s">
        <v>71</v>
      </c>
      <c r="AJ9042" t="s">
        <v>73</v>
      </c>
      <c r="AK9042" t="s">
        <v>81</v>
      </c>
      <c r="AL9042">
        <v>139.69164699999999</v>
      </c>
      <c r="AM9042">
        <v>35.689185000000002</v>
      </c>
      <c r="AN9042" s="1">
        <v>43937</v>
      </c>
      <c r="AO9042">
        <v>13</v>
      </c>
      <c r="AP9042">
        <v>13</v>
      </c>
    </row>
    <row r="9043" spans="1:42" x14ac:dyDescent="0.15">
      <c r="A9043">
        <v>9042</v>
      </c>
      <c r="F9043">
        <v>50</v>
      </c>
      <c r="G9043" t="s">
        <v>52</v>
      </c>
      <c r="H9043" t="s">
        <v>4449</v>
      </c>
      <c r="J9043" t="s">
        <v>66</v>
      </c>
      <c r="K9043" t="s">
        <v>66</v>
      </c>
      <c r="N9043" t="s">
        <v>66</v>
      </c>
      <c r="O9043" t="s">
        <v>66</v>
      </c>
      <c r="P9043">
        <v>2587</v>
      </c>
      <c r="U9043" t="s">
        <v>4450</v>
      </c>
      <c r="W9043">
        <v>1</v>
      </c>
      <c r="AH9043" t="s">
        <v>71</v>
      </c>
      <c r="AI9043" t="s">
        <v>71</v>
      </c>
      <c r="AJ9043" t="s">
        <v>73</v>
      </c>
      <c r="AK9043" t="s">
        <v>61</v>
      </c>
      <c r="AL9043">
        <v>139.69164699999999</v>
      </c>
      <c r="AM9043">
        <v>35.689185000000002</v>
      </c>
      <c r="AN9043" s="1">
        <v>43937</v>
      </c>
      <c r="AO9043">
        <v>13</v>
      </c>
      <c r="AP9043">
        <v>13</v>
      </c>
    </row>
    <row r="9044" spans="1:42" x14ac:dyDescent="0.15">
      <c r="A9044">
        <v>9043</v>
      </c>
      <c r="F9044">
        <v>70</v>
      </c>
      <c r="G9044" t="s">
        <v>52</v>
      </c>
      <c r="H9044" t="s">
        <v>4449</v>
      </c>
      <c r="J9044" t="s">
        <v>66</v>
      </c>
      <c r="K9044" t="s">
        <v>66</v>
      </c>
      <c r="N9044" t="s">
        <v>66</v>
      </c>
      <c r="O9044" t="s">
        <v>66</v>
      </c>
      <c r="P9044">
        <v>2588</v>
      </c>
      <c r="R9044" t="s">
        <v>68</v>
      </c>
      <c r="U9044" t="s">
        <v>4450</v>
      </c>
      <c r="W9044">
        <v>1</v>
      </c>
      <c r="AH9044" t="s">
        <v>71</v>
      </c>
      <c r="AI9044" t="s">
        <v>71</v>
      </c>
      <c r="AJ9044" t="s">
        <v>73</v>
      </c>
      <c r="AK9044" t="s">
        <v>61</v>
      </c>
      <c r="AL9044">
        <v>139.69164699999999</v>
      </c>
      <c r="AM9044">
        <v>35.689185000000002</v>
      </c>
      <c r="AN9044" s="1">
        <v>43937</v>
      </c>
      <c r="AO9044">
        <v>13</v>
      </c>
      <c r="AP9044">
        <v>13</v>
      </c>
    </row>
    <row r="9045" spans="1:42" x14ac:dyDescent="0.15">
      <c r="A9045">
        <v>9044</v>
      </c>
      <c r="F9045">
        <v>80</v>
      </c>
      <c r="G9045" t="s">
        <v>76</v>
      </c>
      <c r="H9045" t="s">
        <v>4449</v>
      </c>
      <c r="J9045" t="s">
        <v>66</v>
      </c>
      <c r="K9045" t="s">
        <v>66</v>
      </c>
      <c r="N9045" t="s">
        <v>66</v>
      </c>
      <c r="O9045" t="s">
        <v>66</v>
      </c>
      <c r="P9045">
        <v>2589</v>
      </c>
      <c r="U9045" t="s">
        <v>4450</v>
      </c>
      <c r="W9045">
        <v>1</v>
      </c>
      <c r="AH9045" t="s">
        <v>71</v>
      </c>
      <c r="AI9045" t="s">
        <v>71</v>
      </c>
      <c r="AJ9045" t="s">
        <v>73</v>
      </c>
      <c r="AK9045" t="s">
        <v>81</v>
      </c>
      <c r="AL9045">
        <v>139.69164699999999</v>
      </c>
      <c r="AM9045">
        <v>35.689185000000002</v>
      </c>
      <c r="AN9045" s="1">
        <v>43937</v>
      </c>
      <c r="AO9045">
        <v>13</v>
      </c>
      <c r="AP9045">
        <v>13</v>
      </c>
    </row>
    <row r="9046" spans="1:42" x14ac:dyDescent="0.15">
      <c r="A9046">
        <v>9045</v>
      </c>
      <c r="F9046">
        <v>20</v>
      </c>
      <c r="G9046" t="s">
        <v>52</v>
      </c>
      <c r="H9046" t="s">
        <v>4449</v>
      </c>
      <c r="J9046" t="s">
        <v>66</v>
      </c>
      <c r="K9046" t="s">
        <v>66</v>
      </c>
      <c r="N9046" t="s">
        <v>66</v>
      </c>
      <c r="O9046" t="s">
        <v>66</v>
      </c>
      <c r="P9046">
        <v>2590</v>
      </c>
      <c r="U9046" t="s">
        <v>4450</v>
      </c>
      <c r="W9046">
        <v>1</v>
      </c>
      <c r="AH9046" t="s">
        <v>71</v>
      </c>
      <c r="AI9046" t="s">
        <v>71</v>
      </c>
      <c r="AJ9046" t="s">
        <v>73</v>
      </c>
      <c r="AK9046" t="s">
        <v>61</v>
      </c>
      <c r="AL9046">
        <v>139.69164699999999</v>
      </c>
      <c r="AM9046">
        <v>35.689185000000002</v>
      </c>
      <c r="AN9046" s="1">
        <v>43937</v>
      </c>
      <c r="AO9046">
        <v>13</v>
      </c>
      <c r="AP9046">
        <v>13</v>
      </c>
    </row>
    <row r="9047" spans="1:42" x14ac:dyDescent="0.15">
      <c r="A9047">
        <v>9046</v>
      </c>
      <c r="F9047">
        <v>20</v>
      </c>
      <c r="G9047" t="s">
        <v>76</v>
      </c>
      <c r="H9047" t="s">
        <v>4449</v>
      </c>
      <c r="J9047" t="s">
        <v>66</v>
      </c>
      <c r="K9047" t="s">
        <v>66</v>
      </c>
      <c r="N9047" t="s">
        <v>66</v>
      </c>
      <c r="O9047" t="s">
        <v>66</v>
      </c>
      <c r="P9047">
        <v>2591</v>
      </c>
      <c r="U9047" t="s">
        <v>4450</v>
      </c>
      <c r="W9047">
        <v>1</v>
      </c>
      <c r="AH9047" t="s">
        <v>71</v>
      </c>
      <c r="AI9047" t="s">
        <v>71</v>
      </c>
      <c r="AJ9047" t="s">
        <v>73</v>
      </c>
      <c r="AK9047" t="s">
        <v>81</v>
      </c>
      <c r="AL9047">
        <v>139.69164699999999</v>
      </c>
      <c r="AM9047">
        <v>35.689185000000002</v>
      </c>
      <c r="AN9047" s="1">
        <v>43937</v>
      </c>
      <c r="AO9047">
        <v>13</v>
      </c>
      <c r="AP9047">
        <v>13</v>
      </c>
    </row>
    <row r="9048" spans="1:42" x14ac:dyDescent="0.15">
      <c r="A9048">
        <v>9047</v>
      </c>
      <c r="F9048">
        <v>60</v>
      </c>
      <c r="G9048" t="s">
        <v>76</v>
      </c>
      <c r="H9048" t="s">
        <v>4449</v>
      </c>
      <c r="J9048" t="s">
        <v>66</v>
      </c>
      <c r="K9048" t="s">
        <v>66</v>
      </c>
      <c r="N9048" t="s">
        <v>66</v>
      </c>
      <c r="O9048" t="s">
        <v>66</v>
      </c>
      <c r="P9048">
        <v>2592</v>
      </c>
      <c r="U9048" t="s">
        <v>4450</v>
      </c>
      <c r="W9048">
        <v>1</v>
      </c>
      <c r="AH9048" t="s">
        <v>71</v>
      </c>
      <c r="AI9048" t="s">
        <v>71</v>
      </c>
      <c r="AJ9048" t="s">
        <v>73</v>
      </c>
      <c r="AK9048" t="s">
        <v>81</v>
      </c>
      <c r="AL9048">
        <v>139.69164699999999</v>
      </c>
      <c r="AM9048">
        <v>35.689185000000002</v>
      </c>
      <c r="AN9048" s="1">
        <v>43937</v>
      </c>
      <c r="AO9048">
        <v>13</v>
      </c>
      <c r="AP9048">
        <v>13</v>
      </c>
    </row>
    <row r="9049" spans="1:42" x14ac:dyDescent="0.15">
      <c r="A9049">
        <v>9048</v>
      </c>
      <c r="F9049">
        <v>70</v>
      </c>
      <c r="G9049" t="s">
        <v>52</v>
      </c>
      <c r="H9049" t="s">
        <v>4449</v>
      </c>
      <c r="J9049" t="s">
        <v>66</v>
      </c>
      <c r="K9049" t="s">
        <v>66</v>
      </c>
      <c r="N9049" t="s">
        <v>66</v>
      </c>
      <c r="O9049" t="s">
        <v>66</v>
      </c>
      <c r="P9049">
        <v>2593</v>
      </c>
      <c r="R9049" t="s">
        <v>68</v>
      </c>
      <c r="U9049" t="s">
        <v>4450</v>
      </c>
      <c r="W9049">
        <v>1</v>
      </c>
      <c r="AH9049" t="s">
        <v>71</v>
      </c>
      <c r="AI9049" t="s">
        <v>71</v>
      </c>
      <c r="AJ9049" t="s">
        <v>73</v>
      </c>
      <c r="AK9049" t="s">
        <v>61</v>
      </c>
      <c r="AL9049">
        <v>139.69164699999999</v>
      </c>
      <c r="AM9049">
        <v>35.689185000000002</v>
      </c>
      <c r="AN9049" s="1">
        <v>43937</v>
      </c>
      <c r="AO9049">
        <v>13</v>
      </c>
      <c r="AP9049">
        <v>13</v>
      </c>
    </row>
    <row r="9050" spans="1:42" x14ac:dyDescent="0.15">
      <c r="A9050">
        <v>9049</v>
      </c>
      <c r="F9050">
        <v>70</v>
      </c>
      <c r="G9050" t="s">
        <v>52</v>
      </c>
      <c r="H9050" t="s">
        <v>4449</v>
      </c>
      <c r="J9050" t="s">
        <v>66</v>
      </c>
      <c r="K9050" t="s">
        <v>66</v>
      </c>
      <c r="N9050" t="s">
        <v>66</v>
      </c>
      <c r="O9050" t="s">
        <v>66</v>
      </c>
      <c r="P9050">
        <v>2594</v>
      </c>
      <c r="U9050" t="s">
        <v>4450</v>
      </c>
      <c r="W9050">
        <v>1</v>
      </c>
      <c r="AH9050" t="s">
        <v>71</v>
      </c>
      <c r="AI9050" t="s">
        <v>71</v>
      </c>
      <c r="AJ9050" t="s">
        <v>73</v>
      </c>
      <c r="AK9050" t="s">
        <v>61</v>
      </c>
      <c r="AL9050">
        <v>139.69164699999999</v>
      </c>
      <c r="AM9050">
        <v>35.689185000000002</v>
      </c>
      <c r="AN9050" s="1">
        <v>43937</v>
      </c>
      <c r="AO9050">
        <v>13</v>
      </c>
      <c r="AP9050">
        <v>13</v>
      </c>
    </row>
    <row r="9051" spans="1:42" x14ac:dyDescent="0.15">
      <c r="A9051">
        <v>9050</v>
      </c>
      <c r="F9051">
        <v>30</v>
      </c>
      <c r="G9051" t="s">
        <v>52</v>
      </c>
      <c r="H9051" t="s">
        <v>4449</v>
      </c>
      <c r="J9051" t="s">
        <v>66</v>
      </c>
      <c r="K9051" t="s">
        <v>66</v>
      </c>
      <c r="N9051" t="s">
        <v>66</v>
      </c>
      <c r="O9051" t="s">
        <v>66</v>
      </c>
      <c r="P9051">
        <v>2595</v>
      </c>
      <c r="U9051" t="s">
        <v>4450</v>
      </c>
      <c r="W9051">
        <v>1</v>
      </c>
      <c r="AH9051" t="s">
        <v>71</v>
      </c>
      <c r="AI9051" t="s">
        <v>71</v>
      </c>
      <c r="AJ9051" t="s">
        <v>73</v>
      </c>
      <c r="AK9051" t="s">
        <v>61</v>
      </c>
      <c r="AL9051">
        <v>139.69164699999999</v>
      </c>
      <c r="AM9051">
        <v>35.689185000000002</v>
      </c>
      <c r="AN9051" s="1">
        <v>43937</v>
      </c>
      <c r="AO9051">
        <v>13</v>
      </c>
      <c r="AP9051">
        <v>13</v>
      </c>
    </row>
    <row r="9052" spans="1:42" x14ac:dyDescent="0.15">
      <c r="A9052">
        <v>9051</v>
      </c>
      <c r="F9052">
        <v>40</v>
      </c>
      <c r="G9052" t="s">
        <v>76</v>
      </c>
      <c r="H9052" t="s">
        <v>4449</v>
      </c>
      <c r="J9052" t="s">
        <v>66</v>
      </c>
      <c r="K9052" t="s">
        <v>66</v>
      </c>
      <c r="N9052" t="s">
        <v>66</v>
      </c>
      <c r="O9052" t="s">
        <v>66</v>
      </c>
      <c r="P9052">
        <v>2596</v>
      </c>
      <c r="U9052" t="s">
        <v>4450</v>
      </c>
      <c r="W9052">
        <v>1</v>
      </c>
      <c r="AH9052" t="s">
        <v>71</v>
      </c>
      <c r="AI9052" t="s">
        <v>71</v>
      </c>
      <c r="AJ9052" t="s">
        <v>73</v>
      </c>
      <c r="AK9052" t="s">
        <v>81</v>
      </c>
      <c r="AL9052">
        <v>139.69164699999999</v>
      </c>
      <c r="AM9052">
        <v>35.689185000000002</v>
      </c>
      <c r="AN9052" s="1">
        <v>43937</v>
      </c>
      <c r="AO9052">
        <v>13</v>
      </c>
      <c r="AP9052">
        <v>13</v>
      </c>
    </row>
    <row r="9053" spans="1:42" x14ac:dyDescent="0.15">
      <c r="A9053">
        <v>9052</v>
      </c>
      <c r="F9053">
        <v>60</v>
      </c>
      <c r="G9053" t="s">
        <v>52</v>
      </c>
      <c r="H9053" t="s">
        <v>4449</v>
      </c>
      <c r="J9053" t="s">
        <v>66</v>
      </c>
      <c r="K9053" t="s">
        <v>66</v>
      </c>
      <c r="N9053" t="s">
        <v>66</v>
      </c>
      <c r="O9053" t="s">
        <v>66</v>
      </c>
      <c r="P9053">
        <v>2597</v>
      </c>
      <c r="U9053" t="s">
        <v>4450</v>
      </c>
      <c r="W9053">
        <v>1</v>
      </c>
      <c r="AH9053" t="s">
        <v>71</v>
      </c>
      <c r="AI9053" t="s">
        <v>71</v>
      </c>
      <c r="AJ9053" t="s">
        <v>73</v>
      </c>
      <c r="AK9053" t="s">
        <v>61</v>
      </c>
      <c r="AL9053">
        <v>139.69164699999999</v>
      </c>
      <c r="AM9053">
        <v>35.689185000000002</v>
      </c>
      <c r="AN9053" s="1">
        <v>43937</v>
      </c>
      <c r="AO9053">
        <v>13</v>
      </c>
      <c r="AP9053">
        <v>13</v>
      </c>
    </row>
    <row r="9054" spans="1:42" x14ac:dyDescent="0.15">
      <c r="A9054">
        <v>9053</v>
      </c>
      <c r="F9054">
        <v>70</v>
      </c>
      <c r="G9054" t="s">
        <v>76</v>
      </c>
      <c r="H9054" t="s">
        <v>4449</v>
      </c>
      <c r="J9054" t="s">
        <v>66</v>
      </c>
      <c r="K9054" t="s">
        <v>66</v>
      </c>
      <c r="N9054" t="s">
        <v>66</v>
      </c>
      <c r="O9054" t="s">
        <v>66</v>
      </c>
      <c r="P9054">
        <v>2598</v>
      </c>
      <c r="U9054" t="s">
        <v>4450</v>
      </c>
      <c r="W9054">
        <v>1</v>
      </c>
      <c r="AH9054" t="s">
        <v>71</v>
      </c>
      <c r="AI9054" t="s">
        <v>71</v>
      </c>
      <c r="AJ9054" t="s">
        <v>73</v>
      </c>
      <c r="AK9054" t="s">
        <v>81</v>
      </c>
      <c r="AL9054">
        <v>139.69164699999999</v>
      </c>
      <c r="AM9054">
        <v>35.689185000000002</v>
      </c>
      <c r="AN9054" s="1">
        <v>43937</v>
      </c>
      <c r="AO9054">
        <v>13</v>
      </c>
      <c r="AP9054">
        <v>13</v>
      </c>
    </row>
    <row r="9055" spans="1:42" x14ac:dyDescent="0.15">
      <c r="A9055">
        <v>9054</v>
      </c>
      <c r="F9055">
        <v>40</v>
      </c>
      <c r="G9055" t="s">
        <v>52</v>
      </c>
      <c r="H9055" t="s">
        <v>4449</v>
      </c>
      <c r="J9055" t="s">
        <v>66</v>
      </c>
      <c r="K9055" t="s">
        <v>66</v>
      </c>
      <c r="N9055" t="s">
        <v>66</v>
      </c>
      <c r="O9055" t="s">
        <v>66</v>
      </c>
      <c r="P9055">
        <v>2599</v>
      </c>
      <c r="U9055" t="s">
        <v>4450</v>
      </c>
      <c r="W9055">
        <v>1</v>
      </c>
      <c r="AH9055" t="s">
        <v>71</v>
      </c>
      <c r="AI9055" t="s">
        <v>71</v>
      </c>
      <c r="AJ9055" t="s">
        <v>73</v>
      </c>
      <c r="AK9055" t="s">
        <v>61</v>
      </c>
      <c r="AL9055">
        <v>139.69164699999999</v>
      </c>
      <c r="AM9055">
        <v>35.689185000000002</v>
      </c>
      <c r="AN9055" s="1">
        <v>43937</v>
      </c>
      <c r="AO9055">
        <v>13</v>
      </c>
      <c r="AP9055">
        <v>13</v>
      </c>
    </row>
    <row r="9056" spans="1:42" x14ac:dyDescent="0.15">
      <c r="A9056">
        <v>9055</v>
      </c>
      <c r="F9056" t="s">
        <v>417</v>
      </c>
      <c r="G9056" t="s">
        <v>52</v>
      </c>
      <c r="H9056" t="s">
        <v>4449</v>
      </c>
      <c r="J9056" t="s">
        <v>66</v>
      </c>
      <c r="K9056" t="s">
        <v>66</v>
      </c>
      <c r="N9056" t="s">
        <v>66</v>
      </c>
      <c r="O9056" t="s">
        <v>66</v>
      </c>
      <c r="P9056">
        <v>2600</v>
      </c>
      <c r="U9056" t="s">
        <v>4450</v>
      </c>
      <c r="W9056">
        <v>1</v>
      </c>
      <c r="AH9056" t="s">
        <v>71</v>
      </c>
      <c r="AI9056" t="s">
        <v>71</v>
      </c>
      <c r="AJ9056" t="s">
        <v>73</v>
      </c>
      <c r="AK9056" t="s">
        <v>61</v>
      </c>
      <c r="AL9056">
        <v>139.69164699999999</v>
      </c>
      <c r="AM9056">
        <v>35.689185000000002</v>
      </c>
      <c r="AN9056" s="1">
        <v>43937</v>
      </c>
      <c r="AO9056">
        <v>13</v>
      </c>
      <c r="AP9056">
        <v>13</v>
      </c>
    </row>
    <row r="9057" spans="1:42" x14ac:dyDescent="0.15">
      <c r="A9057">
        <v>9056</v>
      </c>
      <c r="F9057">
        <v>10</v>
      </c>
      <c r="G9057" t="s">
        <v>52</v>
      </c>
      <c r="H9057" t="s">
        <v>4449</v>
      </c>
      <c r="J9057" t="s">
        <v>66</v>
      </c>
      <c r="K9057" t="s">
        <v>66</v>
      </c>
      <c r="N9057" t="s">
        <v>66</v>
      </c>
      <c r="O9057" t="s">
        <v>66</v>
      </c>
      <c r="P9057">
        <v>2601</v>
      </c>
      <c r="U9057" t="s">
        <v>4450</v>
      </c>
      <c r="W9057">
        <v>1</v>
      </c>
      <c r="AH9057" t="s">
        <v>71</v>
      </c>
      <c r="AI9057" t="s">
        <v>71</v>
      </c>
      <c r="AJ9057" t="s">
        <v>73</v>
      </c>
      <c r="AK9057" t="s">
        <v>61</v>
      </c>
      <c r="AL9057">
        <v>139.69164699999999</v>
      </c>
      <c r="AM9057">
        <v>35.689185000000002</v>
      </c>
      <c r="AN9057" s="1">
        <v>43937</v>
      </c>
      <c r="AO9057">
        <v>13</v>
      </c>
      <c r="AP9057">
        <v>13</v>
      </c>
    </row>
    <row r="9058" spans="1:42" x14ac:dyDescent="0.15">
      <c r="A9058">
        <v>9057</v>
      </c>
      <c r="F9058">
        <v>30</v>
      </c>
      <c r="G9058" t="s">
        <v>52</v>
      </c>
      <c r="H9058" t="s">
        <v>4449</v>
      </c>
      <c r="I9058" t="s">
        <v>3941</v>
      </c>
      <c r="J9058" t="s">
        <v>804</v>
      </c>
      <c r="K9058" t="s">
        <v>804</v>
      </c>
      <c r="M9058" t="s">
        <v>805</v>
      </c>
      <c r="N9058" t="s">
        <v>908</v>
      </c>
      <c r="O9058" t="s">
        <v>804</v>
      </c>
      <c r="P9058">
        <v>47</v>
      </c>
      <c r="Q9058">
        <v>37</v>
      </c>
      <c r="S9058" t="s">
        <v>909</v>
      </c>
      <c r="V9058" t="s">
        <v>4451</v>
      </c>
      <c r="W9058">
        <v>1</v>
      </c>
      <c r="AH9058" t="s">
        <v>810</v>
      </c>
      <c r="AI9058" t="s">
        <v>810</v>
      </c>
      <c r="AJ9058" t="s">
        <v>890</v>
      </c>
      <c r="AK9058" t="s">
        <v>61</v>
      </c>
      <c r="AL9058">
        <v>139.043237</v>
      </c>
      <c r="AM9058">
        <v>37.922480999999998</v>
      </c>
      <c r="AN9058" s="1">
        <v>43937</v>
      </c>
      <c r="AO9058">
        <v>15</v>
      </c>
      <c r="AP9058">
        <v>15</v>
      </c>
    </row>
    <row r="9059" spans="1:42" x14ac:dyDescent="0.15">
      <c r="A9059">
        <v>9058</v>
      </c>
      <c r="C9059" t="s">
        <v>273</v>
      </c>
      <c r="F9059">
        <v>60</v>
      </c>
      <c r="G9059" t="s">
        <v>76</v>
      </c>
      <c r="H9059" t="s">
        <v>4449</v>
      </c>
      <c r="I9059" t="s">
        <v>3941</v>
      </c>
      <c r="J9059" t="s">
        <v>1648</v>
      </c>
      <c r="K9059" t="s">
        <v>1648</v>
      </c>
      <c r="M9059" t="s">
        <v>1649</v>
      </c>
      <c r="N9059" t="s">
        <v>1650</v>
      </c>
      <c r="O9059" t="s">
        <v>1648</v>
      </c>
      <c r="P9059">
        <v>102</v>
      </c>
      <c r="U9059" t="s">
        <v>4377</v>
      </c>
      <c r="W9059">
        <v>1</v>
      </c>
      <c r="AH9059" t="s">
        <v>1653</v>
      </c>
      <c r="AI9059" t="s">
        <v>1653</v>
      </c>
      <c r="AJ9059" t="s">
        <v>1654</v>
      </c>
      <c r="AK9059" t="s">
        <v>81</v>
      </c>
      <c r="AL9059">
        <v>136.219596</v>
      </c>
      <c r="AM9059">
        <v>36.064366</v>
      </c>
      <c r="AN9059" s="1">
        <v>43937</v>
      </c>
      <c r="AO9059">
        <v>18</v>
      </c>
      <c r="AP9059">
        <v>18</v>
      </c>
    </row>
    <row r="9060" spans="1:42" x14ac:dyDescent="0.15">
      <c r="A9060">
        <v>9059</v>
      </c>
      <c r="F9060">
        <v>40</v>
      </c>
      <c r="G9060" t="s">
        <v>52</v>
      </c>
      <c r="H9060" t="s">
        <v>4449</v>
      </c>
      <c r="I9060" t="s">
        <v>4226</v>
      </c>
      <c r="J9060" t="s">
        <v>1648</v>
      </c>
      <c r="K9060" t="s">
        <v>1648</v>
      </c>
      <c r="M9060" t="s">
        <v>1649</v>
      </c>
      <c r="N9060" t="s">
        <v>1650</v>
      </c>
      <c r="O9060" t="s">
        <v>1648</v>
      </c>
      <c r="P9060">
        <v>103</v>
      </c>
      <c r="U9060" t="s">
        <v>4377</v>
      </c>
      <c r="W9060">
        <v>1</v>
      </c>
      <c r="AH9060" t="s">
        <v>1653</v>
      </c>
      <c r="AI9060" t="s">
        <v>1653</v>
      </c>
      <c r="AJ9060" t="s">
        <v>1654</v>
      </c>
      <c r="AK9060" t="s">
        <v>61</v>
      </c>
      <c r="AL9060">
        <v>136.219596</v>
      </c>
      <c r="AM9060">
        <v>36.064366</v>
      </c>
      <c r="AN9060" s="1">
        <v>43937</v>
      </c>
      <c r="AO9060">
        <v>18</v>
      </c>
      <c r="AP9060">
        <v>18</v>
      </c>
    </row>
    <row r="9061" spans="1:42" x14ac:dyDescent="0.15">
      <c r="A9061">
        <v>9060</v>
      </c>
      <c r="F9061">
        <v>60</v>
      </c>
      <c r="G9061" t="s">
        <v>52</v>
      </c>
      <c r="H9061" t="s">
        <v>4449</v>
      </c>
      <c r="J9061" t="s">
        <v>864</v>
      </c>
      <c r="K9061" t="s">
        <v>864</v>
      </c>
      <c r="M9061" t="s">
        <v>924</v>
      </c>
      <c r="N9061" t="s">
        <v>925</v>
      </c>
      <c r="O9061" t="s">
        <v>924</v>
      </c>
      <c r="Q9061">
        <v>156</v>
      </c>
      <c r="U9061" t="s">
        <v>4393</v>
      </c>
      <c r="W9061">
        <v>1</v>
      </c>
      <c r="AH9061" t="s">
        <v>868</v>
      </c>
      <c r="AI9061" t="s">
        <v>868</v>
      </c>
      <c r="AJ9061" t="s">
        <v>927</v>
      </c>
      <c r="AK9061" t="s">
        <v>61</v>
      </c>
      <c r="AL9061">
        <v>135.19774699999999</v>
      </c>
      <c r="AM9061">
        <v>34.69509</v>
      </c>
      <c r="AN9061" s="1">
        <v>43937</v>
      </c>
      <c r="AO9061">
        <v>28</v>
      </c>
      <c r="AP9061">
        <v>28</v>
      </c>
    </row>
    <row r="9062" spans="1:42" x14ac:dyDescent="0.15">
      <c r="A9062">
        <v>9061</v>
      </c>
      <c r="F9062">
        <v>40</v>
      </c>
      <c r="G9062" t="s">
        <v>76</v>
      </c>
      <c r="H9062" t="s">
        <v>4449</v>
      </c>
      <c r="J9062" t="s">
        <v>864</v>
      </c>
      <c r="K9062" t="s">
        <v>864</v>
      </c>
      <c r="M9062" t="s">
        <v>924</v>
      </c>
      <c r="N9062" t="s">
        <v>925</v>
      </c>
      <c r="O9062" t="s">
        <v>924</v>
      </c>
      <c r="Q9062">
        <v>157</v>
      </c>
      <c r="U9062" t="s">
        <v>4393</v>
      </c>
      <c r="W9062">
        <v>1</v>
      </c>
      <c r="AH9062" t="s">
        <v>868</v>
      </c>
      <c r="AI9062" t="s">
        <v>868</v>
      </c>
      <c r="AJ9062" t="s">
        <v>927</v>
      </c>
      <c r="AK9062" t="s">
        <v>81</v>
      </c>
      <c r="AL9062">
        <v>135.19774699999999</v>
      </c>
      <c r="AM9062">
        <v>34.69509</v>
      </c>
      <c r="AN9062" s="1">
        <v>43937</v>
      </c>
      <c r="AO9062">
        <v>28</v>
      </c>
      <c r="AP9062">
        <v>28</v>
      </c>
    </row>
    <row r="9063" spans="1:42" x14ac:dyDescent="0.15">
      <c r="A9063">
        <v>9062</v>
      </c>
      <c r="F9063">
        <v>20</v>
      </c>
      <c r="G9063" t="s">
        <v>52</v>
      </c>
      <c r="H9063" t="s">
        <v>4449</v>
      </c>
      <c r="I9063" t="s">
        <v>2648</v>
      </c>
      <c r="J9063" t="s">
        <v>233</v>
      </c>
      <c r="K9063" t="s">
        <v>233</v>
      </c>
      <c r="M9063" t="s">
        <v>4195</v>
      </c>
      <c r="N9063" t="s">
        <v>4196</v>
      </c>
      <c r="O9063" t="s">
        <v>233</v>
      </c>
      <c r="P9063">
        <v>88</v>
      </c>
      <c r="U9063" t="s">
        <v>4452</v>
      </c>
      <c r="W9063">
        <v>1</v>
      </c>
      <c r="AH9063" t="s">
        <v>236</v>
      </c>
      <c r="AI9063" t="s">
        <v>236</v>
      </c>
      <c r="AJ9063" t="s">
        <v>237</v>
      </c>
      <c r="AK9063" t="s">
        <v>61</v>
      </c>
      <c r="AL9063">
        <v>124.155586</v>
      </c>
      <c r="AM9063">
        <v>24.340662999999999</v>
      </c>
      <c r="AN9063" s="1">
        <v>43937</v>
      </c>
      <c r="AO9063">
        <v>47</v>
      </c>
      <c r="AP9063">
        <v>47</v>
      </c>
    </row>
    <row r="9064" spans="1:42" x14ac:dyDescent="0.15">
      <c r="A9064">
        <v>9063</v>
      </c>
      <c r="F9064">
        <v>20</v>
      </c>
      <c r="G9064" t="s">
        <v>52</v>
      </c>
      <c r="H9064" t="s">
        <v>4449</v>
      </c>
      <c r="I9064" t="s">
        <v>3356</v>
      </c>
      <c r="J9064" t="s">
        <v>233</v>
      </c>
      <c r="K9064" t="s">
        <v>233</v>
      </c>
      <c r="M9064" t="s">
        <v>367</v>
      </c>
      <c r="N9064" t="s">
        <v>368</v>
      </c>
      <c r="O9064" t="s">
        <v>233</v>
      </c>
      <c r="P9064">
        <v>89</v>
      </c>
      <c r="U9064" t="s">
        <v>4452</v>
      </c>
      <c r="W9064">
        <v>1</v>
      </c>
      <c r="AH9064" t="s">
        <v>236</v>
      </c>
      <c r="AI9064" t="s">
        <v>236</v>
      </c>
      <c r="AJ9064" t="s">
        <v>237</v>
      </c>
      <c r="AK9064" t="s">
        <v>61</v>
      </c>
      <c r="AL9064">
        <v>127.679159</v>
      </c>
      <c r="AM9064">
        <v>26.212312000000001</v>
      </c>
      <c r="AN9064" s="1">
        <v>43937</v>
      </c>
      <c r="AO9064">
        <v>47</v>
      </c>
      <c r="AP9064">
        <v>47</v>
      </c>
    </row>
    <row r="9065" spans="1:42" x14ac:dyDescent="0.15">
      <c r="A9065">
        <v>9064</v>
      </c>
      <c r="F9065">
        <v>50</v>
      </c>
      <c r="G9065" t="s">
        <v>76</v>
      </c>
      <c r="H9065" t="s">
        <v>4449</v>
      </c>
      <c r="I9065" t="s">
        <v>3160</v>
      </c>
      <c r="J9065" t="s">
        <v>233</v>
      </c>
      <c r="K9065" t="s">
        <v>233</v>
      </c>
      <c r="M9065" t="s">
        <v>367</v>
      </c>
      <c r="N9065" t="s">
        <v>368</v>
      </c>
      <c r="O9065" t="s">
        <v>233</v>
      </c>
      <c r="P9065">
        <v>90</v>
      </c>
      <c r="U9065" t="s">
        <v>4452</v>
      </c>
      <c r="W9065">
        <v>1</v>
      </c>
      <c r="AH9065" t="s">
        <v>236</v>
      </c>
      <c r="AI9065" t="s">
        <v>236</v>
      </c>
      <c r="AJ9065" t="s">
        <v>237</v>
      </c>
      <c r="AK9065" t="s">
        <v>81</v>
      </c>
      <c r="AL9065">
        <v>127.679159</v>
      </c>
      <c r="AM9065">
        <v>26.212312000000001</v>
      </c>
      <c r="AN9065" s="1">
        <v>43937</v>
      </c>
      <c r="AO9065">
        <v>47</v>
      </c>
      <c r="AP9065">
        <v>47</v>
      </c>
    </row>
    <row r="9066" spans="1:42" x14ac:dyDescent="0.15">
      <c r="A9066">
        <v>9065</v>
      </c>
      <c r="F9066">
        <v>40</v>
      </c>
      <c r="G9066" t="s">
        <v>76</v>
      </c>
      <c r="H9066" t="s">
        <v>4449</v>
      </c>
      <c r="J9066" t="s">
        <v>233</v>
      </c>
      <c r="K9066" t="s">
        <v>233</v>
      </c>
      <c r="M9066" t="s">
        <v>367</v>
      </c>
      <c r="N9066" t="s">
        <v>368</v>
      </c>
      <c r="O9066" t="s">
        <v>233</v>
      </c>
      <c r="P9066">
        <v>91</v>
      </c>
      <c r="U9066" t="s">
        <v>4452</v>
      </c>
      <c r="W9066">
        <v>1</v>
      </c>
      <c r="AH9066" t="s">
        <v>236</v>
      </c>
      <c r="AI9066" t="s">
        <v>236</v>
      </c>
      <c r="AJ9066" t="s">
        <v>237</v>
      </c>
      <c r="AK9066" t="s">
        <v>81</v>
      </c>
      <c r="AL9066">
        <v>127.679159</v>
      </c>
      <c r="AM9066">
        <v>26.212312000000001</v>
      </c>
      <c r="AN9066" s="1">
        <v>43937</v>
      </c>
      <c r="AO9066">
        <v>47</v>
      </c>
      <c r="AP9066">
        <v>47</v>
      </c>
    </row>
    <row r="9067" spans="1:42" x14ac:dyDescent="0.15">
      <c r="A9067">
        <v>9066</v>
      </c>
      <c r="F9067">
        <v>60</v>
      </c>
      <c r="G9067" t="s">
        <v>52</v>
      </c>
      <c r="H9067" t="s">
        <v>4449</v>
      </c>
      <c r="I9067" t="s">
        <v>3661</v>
      </c>
      <c r="J9067" t="s">
        <v>233</v>
      </c>
      <c r="K9067" t="s">
        <v>233</v>
      </c>
      <c r="M9067" t="s">
        <v>4086</v>
      </c>
      <c r="N9067" t="s">
        <v>4087</v>
      </c>
      <c r="O9067" t="s">
        <v>233</v>
      </c>
      <c r="P9067">
        <v>92</v>
      </c>
      <c r="U9067" t="s">
        <v>4452</v>
      </c>
      <c r="W9067">
        <v>1</v>
      </c>
      <c r="AH9067" t="s">
        <v>236</v>
      </c>
      <c r="AI9067" t="s">
        <v>236</v>
      </c>
      <c r="AJ9067" t="s">
        <v>237</v>
      </c>
      <c r="AK9067" t="s">
        <v>61</v>
      </c>
      <c r="AL9067">
        <v>127.97737100000001</v>
      </c>
      <c r="AM9067">
        <v>26.591535</v>
      </c>
      <c r="AN9067" s="1">
        <v>43937</v>
      </c>
      <c r="AO9067">
        <v>47</v>
      </c>
      <c r="AP9067">
        <v>47</v>
      </c>
    </row>
    <row r="9068" spans="1:42" x14ac:dyDescent="0.15">
      <c r="A9068">
        <v>9067</v>
      </c>
      <c r="F9068">
        <v>60</v>
      </c>
      <c r="G9068" t="s">
        <v>52</v>
      </c>
      <c r="H9068" t="s">
        <v>4449</v>
      </c>
      <c r="I9068" t="s">
        <v>3661</v>
      </c>
      <c r="J9068" t="s">
        <v>233</v>
      </c>
      <c r="K9068" t="s">
        <v>233</v>
      </c>
      <c r="M9068" t="s">
        <v>367</v>
      </c>
      <c r="N9068" t="s">
        <v>368</v>
      </c>
      <c r="O9068" t="s">
        <v>233</v>
      </c>
      <c r="P9068">
        <v>93</v>
      </c>
      <c r="U9068" t="s">
        <v>4452</v>
      </c>
      <c r="W9068">
        <v>1</v>
      </c>
      <c r="AH9068" t="s">
        <v>236</v>
      </c>
      <c r="AI9068" t="s">
        <v>236</v>
      </c>
      <c r="AJ9068" t="s">
        <v>237</v>
      </c>
      <c r="AK9068" t="s">
        <v>61</v>
      </c>
      <c r="AL9068">
        <v>127.679159</v>
      </c>
      <c r="AM9068">
        <v>26.212312000000001</v>
      </c>
      <c r="AN9068" s="1">
        <v>43937</v>
      </c>
      <c r="AO9068">
        <v>47</v>
      </c>
      <c r="AP9068">
        <v>47</v>
      </c>
    </row>
    <row r="9069" spans="1:42" x14ac:dyDescent="0.15">
      <c r="A9069">
        <v>9068</v>
      </c>
      <c r="F9069">
        <v>60</v>
      </c>
      <c r="G9069" t="s">
        <v>52</v>
      </c>
      <c r="H9069" t="s">
        <v>4449</v>
      </c>
      <c r="I9069" t="s">
        <v>3522</v>
      </c>
      <c r="J9069" t="s">
        <v>233</v>
      </c>
      <c r="K9069" t="s">
        <v>233</v>
      </c>
      <c r="M9069" t="s">
        <v>394</v>
      </c>
      <c r="N9069" t="s">
        <v>395</v>
      </c>
      <c r="O9069" t="s">
        <v>233</v>
      </c>
      <c r="P9069">
        <v>94</v>
      </c>
      <c r="U9069" t="s">
        <v>4452</v>
      </c>
      <c r="W9069">
        <v>1</v>
      </c>
      <c r="AH9069" t="s">
        <v>236</v>
      </c>
      <c r="AI9069" t="s">
        <v>236</v>
      </c>
      <c r="AJ9069" t="s">
        <v>237</v>
      </c>
      <c r="AK9069" t="s">
        <v>61</v>
      </c>
      <c r="AL9069">
        <v>127.681218</v>
      </c>
      <c r="AM9069">
        <v>26.177025</v>
      </c>
      <c r="AN9069" s="1">
        <v>43937</v>
      </c>
      <c r="AO9069">
        <v>47</v>
      </c>
      <c r="AP9069">
        <v>47</v>
      </c>
    </row>
    <row r="9070" spans="1:42" x14ac:dyDescent="0.15">
      <c r="A9070">
        <v>9069</v>
      </c>
      <c r="F9070">
        <v>40</v>
      </c>
      <c r="G9070" t="s">
        <v>76</v>
      </c>
      <c r="H9070" t="s">
        <v>4449</v>
      </c>
      <c r="I9070" t="s">
        <v>4151</v>
      </c>
      <c r="J9070" t="s">
        <v>233</v>
      </c>
      <c r="K9070" t="s">
        <v>233</v>
      </c>
      <c r="N9070" t="s">
        <v>233</v>
      </c>
      <c r="O9070" t="s">
        <v>233</v>
      </c>
      <c r="P9070">
        <v>95</v>
      </c>
      <c r="S9070" t="s">
        <v>2965</v>
      </c>
      <c r="U9070" t="s">
        <v>4452</v>
      </c>
      <c r="W9070">
        <v>1</v>
      </c>
      <c r="AH9070" t="s">
        <v>236</v>
      </c>
      <c r="AI9070" t="s">
        <v>236</v>
      </c>
      <c r="AJ9070" t="s">
        <v>237</v>
      </c>
      <c r="AK9070" t="s">
        <v>81</v>
      </c>
      <c r="AL9070">
        <v>127.68111399999999</v>
      </c>
      <c r="AM9070">
        <v>26.211537</v>
      </c>
      <c r="AN9070" s="1">
        <v>43937</v>
      </c>
      <c r="AO9070">
        <v>47</v>
      </c>
      <c r="AP9070">
        <v>47</v>
      </c>
    </row>
    <row r="9071" spans="1:42" x14ac:dyDescent="0.15">
      <c r="A9071">
        <v>9070</v>
      </c>
      <c r="F9071">
        <v>80</v>
      </c>
      <c r="G9071" t="s">
        <v>52</v>
      </c>
      <c r="H9071" t="s">
        <v>4449</v>
      </c>
      <c r="I9071" t="s">
        <v>3258</v>
      </c>
      <c r="J9071" t="s">
        <v>132</v>
      </c>
      <c r="K9071" t="s">
        <v>132</v>
      </c>
      <c r="M9071" t="s">
        <v>4453</v>
      </c>
      <c r="N9071" t="s">
        <v>4454</v>
      </c>
      <c r="O9071" t="s">
        <v>132</v>
      </c>
      <c r="P9071">
        <v>22</v>
      </c>
      <c r="U9071" t="s">
        <v>4455</v>
      </c>
      <c r="W9071">
        <v>1</v>
      </c>
      <c r="AH9071" t="s">
        <v>135</v>
      </c>
      <c r="AI9071" t="s">
        <v>135</v>
      </c>
      <c r="AJ9071" t="s">
        <v>1289</v>
      </c>
      <c r="AK9071" t="s">
        <v>61</v>
      </c>
      <c r="AL9071">
        <v>136.82967400000001</v>
      </c>
      <c r="AM9071">
        <v>34.328133999999999</v>
      </c>
      <c r="AN9071" s="1">
        <v>43937</v>
      </c>
      <c r="AO9071">
        <v>24</v>
      </c>
      <c r="AP9071">
        <v>24</v>
      </c>
    </row>
    <row r="9072" spans="1:42" x14ac:dyDescent="0.15">
      <c r="A9072">
        <v>9071</v>
      </c>
      <c r="F9072">
        <v>50</v>
      </c>
      <c r="G9072" t="s">
        <v>52</v>
      </c>
      <c r="H9072" t="s">
        <v>4449</v>
      </c>
      <c r="I9072" t="s">
        <v>3661</v>
      </c>
      <c r="J9072" t="s">
        <v>132</v>
      </c>
      <c r="K9072" t="s">
        <v>132</v>
      </c>
      <c r="M9072" t="s">
        <v>4456</v>
      </c>
      <c r="N9072" t="s">
        <v>4457</v>
      </c>
      <c r="O9072" t="s">
        <v>132</v>
      </c>
      <c r="P9072">
        <v>23</v>
      </c>
      <c r="U9072" t="s">
        <v>4455</v>
      </c>
      <c r="W9072">
        <v>1</v>
      </c>
      <c r="AH9072" t="s">
        <v>135</v>
      </c>
      <c r="AI9072" t="s">
        <v>135</v>
      </c>
      <c r="AJ9072" t="s">
        <v>1289</v>
      </c>
      <c r="AK9072" t="s">
        <v>61</v>
      </c>
      <c r="AL9072">
        <v>136.50703200000001</v>
      </c>
      <c r="AM9072">
        <v>35.019953000000001</v>
      </c>
      <c r="AN9072" s="1">
        <v>43937</v>
      </c>
      <c r="AO9072">
        <v>24</v>
      </c>
      <c r="AP9072">
        <v>24</v>
      </c>
    </row>
    <row r="9073" spans="1:42" x14ac:dyDescent="0.15">
      <c r="A9073">
        <v>9072</v>
      </c>
      <c r="F9073">
        <v>40</v>
      </c>
      <c r="G9073" t="s">
        <v>52</v>
      </c>
      <c r="H9073" t="s">
        <v>4449</v>
      </c>
      <c r="I9073" t="s">
        <v>3522</v>
      </c>
      <c r="J9073" t="s">
        <v>1167</v>
      </c>
      <c r="K9073" t="s">
        <v>1167</v>
      </c>
      <c r="M9073" t="s">
        <v>2873</v>
      </c>
      <c r="N9073" t="s">
        <v>2874</v>
      </c>
      <c r="O9073" t="s">
        <v>2873</v>
      </c>
      <c r="P9073">
        <v>114</v>
      </c>
      <c r="Q9073">
        <v>17</v>
      </c>
      <c r="V9073" t="s">
        <v>4458</v>
      </c>
      <c r="W9073">
        <v>1</v>
      </c>
      <c r="AH9073" t="s">
        <v>1172</v>
      </c>
      <c r="AI9073" t="s">
        <v>1172</v>
      </c>
      <c r="AJ9073" t="s">
        <v>3146</v>
      </c>
      <c r="AK9073" t="s">
        <v>61</v>
      </c>
      <c r="AL9073">
        <v>133.362315</v>
      </c>
      <c r="AM9073">
        <v>34.485902000000003</v>
      </c>
      <c r="AN9073" s="1">
        <v>43937</v>
      </c>
      <c r="AO9073">
        <v>34</v>
      </c>
      <c r="AP9073">
        <v>34</v>
      </c>
    </row>
    <row r="9074" spans="1:42" x14ac:dyDescent="0.15">
      <c r="A9074">
        <v>9073</v>
      </c>
      <c r="F9074">
        <v>20</v>
      </c>
      <c r="G9074" t="s">
        <v>76</v>
      </c>
      <c r="H9074" t="s">
        <v>4449</v>
      </c>
      <c r="I9074" t="s">
        <v>4226</v>
      </c>
      <c r="J9074" t="s">
        <v>104</v>
      </c>
      <c r="K9074" t="s">
        <v>104</v>
      </c>
      <c r="M9074" t="s">
        <v>251</v>
      </c>
      <c r="N9074" t="s">
        <v>252</v>
      </c>
      <c r="O9074" t="s">
        <v>251</v>
      </c>
      <c r="P9074">
        <v>321</v>
      </c>
      <c r="U9074" t="s">
        <v>4338</v>
      </c>
      <c r="W9074">
        <v>1</v>
      </c>
      <c r="AH9074" t="s">
        <v>107</v>
      </c>
      <c r="AI9074" t="s">
        <v>107</v>
      </c>
      <c r="AJ9074" t="s">
        <v>256</v>
      </c>
      <c r="AK9074" t="s">
        <v>81</v>
      </c>
      <c r="AL9074">
        <v>141.34107800000001</v>
      </c>
      <c r="AM9074">
        <v>43.055281999999998</v>
      </c>
      <c r="AN9074" s="1">
        <v>43937</v>
      </c>
      <c r="AO9074">
        <v>1</v>
      </c>
      <c r="AP9074">
        <v>1</v>
      </c>
    </row>
    <row r="9075" spans="1:42" x14ac:dyDescent="0.15">
      <c r="A9075">
        <v>9074</v>
      </c>
      <c r="F9075">
        <v>50</v>
      </c>
      <c r="G9075" t="s">
        <v>76</v>
      </c>
      <c r="H9075" t="s">
        <v>4449</v>
      </c>
      <c r="I9075" t="s">
        <v>4151</v>
      </c>
      <c r="J9075" t="s">
        <v>104</v>
      </c>
      <c r="K9075" t="s">
        <v>104</v>
      </c>
      <c r="M9075" t="s">
        <v>251</v>
      </c>
      <c r="N9075" t="s">
        <v>252</v>
      </c>
      <c r="O9075" t="s">
        <v>251</v>
      </c>
      <c r="P9075">
        <v>322</v>
      </c>
      <c r="U9075" t="s">
        <v>4338</v>
      </c>
      <c r="W9075">
        <v>1</v>
      </c>
      <c r="AH9075" t="s">
        <v>107</v>
      </c>
      <c r="AI9075" t="s">
        <v>107</v>
      </c>
      <c r="AJ9075" t="s">
        <v>256</v>
      </c>
      <c r="AK9075" t="s">
        <v>81</v>
      </c>
      <c r="AL9075">
        <v>141.34107800000001</v>
      </c>
      <c r="AM9075">
        <v>43.055281999999998</v>
      </c>
      <c r="AN9075" s="1">
        <v>43937</v>
      </c>
      <c r="AO9075">
        <v>1</v>
      </c>
      <c r="AP9075">
        <v>1</v>
      </c>
    </row>
    <row r="9076" spans="1:42" x14ac:dyDescent="0.15">
      <c r="A9076">
        <v>9075</v>
      </c>
      <c r="F9076">
        <v>20</v>
      </c>
      <c r="G9076" t="s">
        <v>76</v>
      </c>
      <c r="H9076" t="s">
        <v>4449</v>
      </c>
      <c r="I9076" t="s">
        <v>4151</v>
      </c>
      <c r="J9076" t="s">
        <v>104</v>
      </c>
      <c r="K9076" t="s">
        <v>104</v>
      </c>
      <c r="M9076" t="s">
        <v>251</v>
      </c>
      <c r="N9076" t="s">
        <v>252</v>
      </c>
      <c r="O9076" t="s">
        <v>251</v>
      </c>
      <c r="P9076">
        <v>323</v>
      </c>
      <c r="U9076" t="s">
        <v>4338</v>
      </c>
      <c r="W9076">
        <v>1</v>
      </c>
      <c r="AH9076" t="s">
        <v>107</v>
      </c>
      <c r="AI9076" t="s">
        <v>107</v>
      </c>
      <c r="AJ9076" t="s">
        <v>256</v>
      </c>
      <c r="AK9076" t="s">
        <v>81</v>
      </c>
      <c r="AL9076">
        <v>141.34107800000001</v>
      </c>
      <c r="AM9076">
        <v>43.055281999999998</v>
      </c>
      <c r="AN9076" s="1">
        <v>43937</v>
      </c>
      <c r="AO9076">
        <v>1</v>
      </c>
      <c r="AP9076">
        <v>1</v>
      </c>
    </row>
    <row r="9077" spans="1:42" x14ac:dyDescent="0.15">
      <c r="A9077">
        <v>9076</v>
      </c>
      <c r="F9077">
        <v>40</v>
      </c>
      <c r="G9077" t="s">
        <v>76</v>
      </c>
      <c r="H9077" t="s">
        <v>4449</v>
      </c>
      <c r="I9077" t="s">
        <v>4084</v>
      </c>
      <c r="J9077" t="s">
        <v>104</v>
      </c>
      <c r="K9077" t="s">
        <v>104</v>
      </c>
      <c r="M9077" t="s">
        <v>426</v>
      </c>
      <c r="N9077" t="s">
        <v>427</v>
      </c>
      <c r="O9077" t="s">
        <v>104</v>
      </c>
      <c r="P9077">
        <v>325</v>
      </c>
      <c r="U9077" t="s">
        <v>4339</v>
      </c>
      <c r="W9077">
        <v>1</v>
      </c>
      <c r="AH9077" t="s">
        <v>107</v>
      </c>
      <c r="AI9077" t="s">
        <v>107</v>
      </c>
      <c r="AJ9077" t="s">
        <v>108</v>
      </c>
      <c r="AK9077" t="s">
        <v>81</v>
      </c>
      <c r="AL9077">
        <v>141.650892</v>
      </c>
      <c r="AM9077">
        <v>42.820976999999999</v>
      </c>
      <c r="AN9077" s="1">
        <v>43937</v>
      </c>
      <c r="AO9077">
        <v>1</v>
      </c>
      <c r="AP9077">
        <v>1</v>
      </c>
    </row>
    <row r="9078" spans="1:42" x14ac:dyDescent="0.15">
      <c r="A9078">
        <v>9077</v>
      </c>
      <c r="F9078">
        <v>80</v>
      </c>
      <c r="G9078" t="s">
        <v>52</v>
      </c>
      <c r="H9078" t="s">
        <v>4449</v>
      </c>
      <c r="I9078" t="s">
        <v>4151</v>
      </c>
      <c r="J9078" t="s">
        <v>104</v>
      </c>
      <c r="K9078" t="s">
        <v>104</v>
      </c>
      <c r="M9078" t="s">
        <v>426</v>
      </c>
      <c r="N9078" t="s">
        <v>427</v>
      </c>
      <c r="O9078" t="s">
        <v>104</v>
      </c>
      <c r="P9078">
        <v>326</v>
      </c>
      <c r="U9078" t="s">
        <v>4339</v>
      </c>
      <c r="W9078">
        <v>1</v>
      </c>
      <c r="AH9078" t="s">
        <v>107</v>
      </c>
      <c r="AI9078" t="s">
        <v>107</v>
      </c>
      <c r="AJ9078" t="s">
        <v>108</v>
      </c>
      <c r="AK9078" t="s">
        <v>61</v>
      </c>
      <c r="AL9078">
        <v>141.650892</v>
      </c>
      <c r="AM9078">
        <v>42.820976999999999</v>
      </c>
      <c r="AN9078" s="1">
        <v>43937</v>
      </c>
      <c r="AO9078">
        <v>1</v>
      </c>
      <c r="AP9078">
        <v>1</v>
      </c>
    </row>
    <row r="9079" spans="1:42" x14ac:dyDescent="0.15">
      <c r="A9079">
        <v>9078</v>
      </c>
      <c r="F9079">
        <v>40</v>
      </c>
      <c r="G9079" t="s">
        <v>76</v>
      </c>
      <c r="H9079" t="s">
        <v>4449</v>
      </c>
      <c r="I9079" t="s">
        <v>3941</v>
      </c>
      <c r="J9079" t="s">
        <v>104</v>
      </c>
      <c r="K9079" t="s">
        <v>104</v>
      </c>
      <c r="L9079" t="s">
        <v>418</v>
      </c>
      <c r="N9079" t="s">
        <v>716</v>
      </c>
      <c r="O9079" t="s">
        <v>104</v>
      </c>
      <c r="P9079">
        <v>327</v>
      </c>
      <c r="U9079" t="s">
        <v>4339</v>
      </c>
      <c r="W9079">
        <v>1</v>
      </c>
      <c r="AH9079" t="s">
        <v>107</v>
      </c>
      <c r="AI9079" t="s">
        <v>107</v>
      </c>
      <c r="AJ9079" t="s">
        <v>108</v>
      </c>
      <c r="AK9079" t="s">
        <v>81</v>
      </c>
      <c r="AL9079">
        <v>142.43937500000001</v>
      </c>
      <c r="AM9079">
        <v>43.807766999999998</v>
      </c>
      <c r="AN9079" s="1">
        <v>43937</v>
      </c>
      <c r="AO9079">
        <v>1</v>
      </c>
      <c r="AP9079">
        <v>1</v>
      </c>
    </row>
    <row r="9080" spans="1:42" x14ac:dyDescent="0.15">
      <c r="A9080">
        <v>9079</v>
      </c>
      <c r="F9080">
        <v>60</v>
      </c>
      <c r="G9080" t="s">
        <v>76</v>
      </c>
      <c r="H9080" t="s">
        <v>4449</v>
      </c>
      <c r="I9080" t="s">
        <v>3941</v>
      </c>
      <c r="J9080" t="s">
        <v>104</v>
      </c>
      <c r="K9080" t="s">
        <v>104</v>
      </c>
      <c r="L9080" t="s">
        <v>418</v>
      </c>
      <c r="N9080" t="s">
        <v>716</v>
      </c>
      <c r="O9080" t="s">
        <v>104</v>
      </c>
      <c r="P9080">
        <v>328</v>
      </c>
      <c r="U9080" t="s">
        <v>4339</v>
      </c>
      <c r="W9080">
        <v>1</v>
      </c>
      <c r="AH9080" t="s">
        <v>107</v>
      </c>
      <c r="AI9080" t="s">
        <v>107</v>
      </c>
      <c r="AJ9080" t="s">
        <v>108</v>
      </c>
      <c r="AK9080" t="s">
        <v>81</v>
      </c>
      <c r="AL9080">
        <v>142.43937500000001</v>
      </c>
      <c r="AM9080">
        <v>43.807766999999998</v>
      </c>
      <c r="AN9080" s="1">
        <v>43937</v>
      </c>
      <c r="AO9080">
        <v>1</v>
      </c>
      <c r="AP9080">
        <v>1</v>
      </c>
    </row>
    <row r="9081" spans="1:42" x14ac:dyDescent="0.15">
      <c r="A9081">
        <v>9080</v>
      </c>
      <c r="F9081">
        <v>30</v>
      </c>
      <c r="G9081" t="s">
        <v>52</v>
      </c>
      <c r="H9081" t="s">
        <v>4449</v>
      </c>
      <c r="J9081" t="s">
        <v>104</v>
      </c>
      <c r="K9081" t="s">
        <v>104</v>
      </c>
      <c r="L9081" t="s">
        <v>496</v>
      </c>
      <c r="N9081" t="s">
        <v>4459</v>
      </c>
      <c r="O9081" t="s">
        <v>104</v>
      </c>
      <c r="P9081">
        <v>334</v>
      </c>
      <c r="U9081" t="s">
        <v>4339</v>
      </c>
      <c r="W9081">
        <v>1</v>
      </c>
      <c r="AH9081" t="s">
        <v>107</v>
      </c>
      <c r="AI9081" t="s">
        <v>107</v>
      </c>
      <c r="AJ9081" t="s">
        <v>108</v>
      </c>
      <c r="AK9081" t="s">
        <v>61</v>
      </c>
      <c r="AL9081">
        <v>145.584453</v>
      </c>
      <c r="AM9081">
        <v>43.330409000000003</v>
      </c>
      <c r="AN9081" s="1">
        <v>43937</v>
      </c>
      <c r="AO9081">
        <v>1</v>
      </c>
      <c r="AP9081">
        <v>1</v>
      </c>
    </row>
    <row r="9082" spans="1:42" x14ac:dyDescent="0.15">
      <c r="A9082">
        <v>9081</v>
      </c>
      <c r="F9082">
        <v>80</v>
      </c>
      <c r="G9082" t="s">
        <v>76</v>
      </c>
      <c r="H9082" t="s">
        <v>4449</v>
      </c>
      <c r="I9082" t="s">
        <v>3661</v>
      </c>
      <c r="J9082" t="s">
        <v>104</v>
      </c>
      <c r="K9082" t="s">
        <v>104</v>
      </c>
      <c r="M9082" t="s">
        <v>1380</v>
      </c>
      <c r="N9082" t="s">
        <v>1381</v>
      </c>
      <c r="O9082" t="s">
        <v>1380</v>
      </c>
      <c r="P9082">
        <v>336</v>
      </c>
      <c r="Q9082">
        <v>6</v>
      </c>
      <c r="V9082" t="s">
        <v>4460</v>
      </c>
      <c r="W9082">
        <v>1</v>
      </c>
      <c r="AH9082" t="s">
        <v>107</v>
      </c>
      <c r="AI9082" t="s">
        <v>107</v>
      </c>
      <c r="AJ9082" t="s">
        <v>1819</v>
      </c>
      <c r="AK9082" t="s">
        <v>81</v>
      </c>
      <c r="AL9082">
        <v>140.994428</v>
      </c>
      <c r="AM9082">
        <v>43.190758000000002</v>
      </c>
      <c r="AN9082" s="1">
        <v>43937</v>
      </c>
      <c r="AO9082">
        <v>1</v>
      </c>
      <c r="AP9082">
        <v>1</v>
      </c>
    </row>
    <row r="9083" spans="1:42" x14ac:dyDescent="0.15">
      <c r="A9083">
        <v>9082</v>
      </c>
      <c r="F9083" t="s">
        <v>120</v>
      </c>
      <c r="G9083" t="s">
        <v>120</v>
      </c>
      <c r="H9083" t="s">
        <v>4449</v>
      </c>
      <c r="I9083" t="s">
        <v>4324</v>
      </c>
      <c r="J9083" t="s">
        <v>104</v>
      </c>
      <c r="K9083" t="s">
        <v>104</v>
      </c>
      <c r="M9083" t="s">
        <v>1380</v>
      </c>
      <c r="N9083" t="s">
        <v>1381</v>
      </c>
      <c r="O9083" t="s">
        <v>1380</v>
      </c>
      <c r="P9083">
        <v>337</v>
      </c>
      <c r="Q9083">
        <v>7</v>
      </c>
      <c r="V9083" t="s">
        <v>4460</v>
      </c>
      <c r="W9083">
        <v>1</v>
      </c>
      <c r="AH9083" t="s">
        <v>107</v>
      </c>
      <c r="AI9083" t="s">
        <v>107</v>
      </c>
      <c r="AJ9083" t="s">
        <v>1819</v>
      </c>
      <c r="AK9083" t="s">
        <v>122</v>
      </c>
      <c r="AL9083">
        <v>140.994428</v>
      </c>
      <c r="AM9083">
        <v>43.190758000000002</v>
      </c>
      <c r="AN9083" s="1">
        <v>43937</v>
      </c>
      <c r="AO9083">
        <v>1</v>
      </c>
      <c r="AP9083">
        <v>1</v>
      </c>
    </row>
    <row r="9084" spans="1:42" x14ac:dyDescent="0.15">
      <c r="A9084">
        <v>9083</v>
      </c>
      <c r="F9084">
        <v>40</v>
      </c>
      <c r="G9084" t="s">
        <v>52</v>
      </c>
      <c r="H9084" t="s">
        <v>4449</v>
      </c>
      <c r="I9084" t="s">
        <v>3814</v>
      </c>
      <c r="J9084" t="s">
        <v>104</v>
      </c>
      <c r="K9084" t="s">
        <v>104</v>
      </c>
      <c r="M9084" t="s">
        <v>251</v>
      </c>
      <c r="N9084" t="s">
        <v>252</v>
      </c>
      <c r="O9084" t="s">
        <v>251</v>
      </c>
      <c r="P9084">
        <v>356</v>
      </c>
      <c r="U9084" t="s">
        <v>4340</v>
      </c>
      <c r="W9084">
        <v>1</v>
      </c>
      <c r="AH9084" t="s">
        <v>107</v>
      </c>
      <c r="AI9084" t="s">
        <v>107</v>
      </c>
      <c r="AJ9084" t="s">
        <v>256</v>
      </c>
      <c r="AK9084" t="s">
        <v>61</v>
      </c>
      <c r="AL9084">
        <v>141.34107800000001</v>
      </c>
      <c r="AM9084">
        <v>43.055281999999998</v>
      </c>
      <c r="AN9084" s="1">
        <v>43937</v>
      </c>
      <c r="AO9084">
        <v>1</v>
      </c>
      <c r="AP9084">
        <v>1</v>
      </c>
    </row>
    <row r="9085" spans="1:42" x14ac:dyDescent="0.15">
      <c r="A9085">
        <v>9084</v>
      </c>
      <c r="F9085">
        <v>20</v>
      </c>
      <c r="G9085" t="s">
        <v>76</v>
      </c>
      <c r="H9085" t="s">
        <v>4449</v>
      </c>
      <c r="I9085" t="s">
        <v>2908</v>
      </c>
      <c r="J9085" t="s">
        <v>104</v>
      </c>
      <c r="K9085" t="s">
        <v>104</v>
      </c>
      <c r="M9085" t="s">
        <v>251</v>
      </c>
      <c r="N9085" t="s">
        <v>252</v>
      </c>
      <c r="O9085" t="s">
        <v>251</v>
      </c>
      <c r="P9085">
        <v>357</v>
      </c>
      <c r="U9085" t="s">
        <v>4340</v>
      </c>
      <c r="W9085">
        <v>1</v>
      </c>
      <c r="AH9085" t="s">
        <v>107</v>
      </c>
      <c r="AI9085" t="s">
        <v>107</v>
      </c>
      <c r="AJ9085" t="s">
        <v>256</v>
      </c>
      <c r="AK9085" t="s">
        <v>81</v>
      </c>
      <c r="AL9085">
        <v>141.34107800000001</v>
      </c>
      <c r="AM9085">
        <v>43.055281999999998</v>
      </c>
      <c r="AN9085" s="1">
        <v>43937</v>
      </c>
      <c r="AO9085">
        <v>1</v>
      </c>
      <c r="AP9085">
        <v>1</v>
      </c>
    </row>
    <row r="9086" spans="1:42" x14ac:dyDescent="0.15">
      <c r="A9086">
        <v>9085</v>
      </c>
      <c r="F9086">
        <v>40</v>
      </c>
      <c r="G9086" t="s">
        <v>52</v>
      </c>
      <c r="H9086" t="s">
        <v>4449</v>
      </c>
      <c r="I9086" t="s">
        <v>3033</v>
      </c>
      <c r="J9086" t="s">
        <v>104</v>
      </c>
      <c r="K9086" t="s">
        <v>104</v>
      </c>
      <c r="M9086" t="s">
        <v>251</v>
      </c>
      <c r="N9086" t="s">
        <v>252</v>
      </c>
      <c r="O9086" t="s">
        <v>251</v>
      </c>
      <c r="P9086">
        <v>385</v>
      </c>
      <c r="U9086" t="s">
        <v>4461</v>
      </c>
      <c r="W9086">
        <v>1</v>
      </c>
      <c r="AH9086" t="s">
        <v>107</v>
      </c>
      <c r="AI9086" t="s">
        <v>107</v>
      </c>
      <c r="AJ9086" t="s">
        <v>256</v>
      </c>
      <c r="AK9086" t="s">
        <v>61</v>
      </c>
      <c r="AL9086">
        <v>141.34107800000001</v>
      </c>
      <c r="AM9086">
        <v>43.055281999999998</v>
      </c>
      <c r="AN9086" s="1">
        <v>43937</v>
      </c>
      <c r="AO9086">
        <v>1</v>
      </c>
      <c r="AP9086">
        <v>1</v>
      </c>
    </row>
    <row r="9087" spans="1:42" x14ac:dyDescent="0.15">
      <c r="A9087">
        <v>9086</v>
      </c>
      <c r="F9087">
        <v>50</v>
      </c>
      <c r="G9087" t="s">
        <v>76</v>
      </c>
      <c r="H9087" t="s">
        <v>4449</v>
      </c>
      <c r="I9087" t="s">
        <v>3522</v>
      </c>
      <c r="J9087" t="s">
        <v>104</v>
      </c>
      <c r="K9087" t="s">
        <v>104</v>
      </c>
      <c r="M9087" t="s">
        <v>251</v>
      </c>
      <c r="N9087" t="s">
        <v>252</v>
      </c>
      <c r="O9087" t="s">
        <v>251</v>
      </c>
      <c r="P9087">
        <v>386</v>
      </c>
      <c r="U9087" t="s">
        <v>4461</v>
      </c>
      <c r="W9087">
        <v>1</v>
      </c>
      <c r="AH9087" t="s">
        <v>107</v>
      </c>
      <c r="AI9087" t="s">
        <v>107</v>
      </c>
      <c r="AJ9087" t="s">
        <v>256</v>
      </c>
      <c r="AK9087" t="s">
        <v>81</v>
      </c>
      <c r="AL9087">
        <v>141.34107800000001</v>
      </c>
      <c r="AM9087">
        <v>43.055281999999998</v>
      </c>
      <c r="AN9087" s="1">
        <v>43937</v>
      </c>
      <c r="AO9087">
        <v>1</v>
      </c>
      <c r="AP9087">
        <v>1</v>
      </c>
    </row>
    <row r="9088" spans="1:42" x14ac:dyDescent="0.15">
      <c r="A9088">
        <v>9087</v>
      </c>
      <c r="F9088">
        <v>30</v>
      </c>
      <c r="G9088" t="s">
        <v>76</v>
      </c>
      <c r="H9088" t="s">
        <v>4449</v>
      </c>
      <c r="I9088" t="s">
        <v>2788</v>
      </c>
      <c r="J9088" t="s">
        <v>104</v>
      </c>
      <c r="K9088" t="s">
        <v>104</v>
      </c>
      <c r="M9088" t="s">
        <v>251</v>
      </c>
      <c r="N9088" t="s">
        <v>252</v>
      </c>
      <c r="O9088" t="s">
        <v>251</v>
      </c>
      <c r="P9088">
        <v>387</v>
      </c>
      <c r="U9088" t="s">
        <v>4461</v>
      </c>
      <c r="W9088">
        <v>1</v>
      </c>
      <c r="AH9088" t="s">
        <v>107</v>
      </c>
      <c r="AI9088" t="s">
        <v>107</v>
      </c>
      <c r="AJ9088" t="s">
        <v>256</v>
      </c>
      <c r="AK9088" t="s">
        <v>81</v>
      </c>
      <c r="AL9088">
        <v>141.34107800000001</v>
      </c>
      <c r="AM9088">
        <v>43.055281999999998</v>
      </c>
      <c r="AN9088" s="1">
        <v>43937</v>
      </c>
      <c r="AO9088">
        <v>1</v>
      </c>
      <c r="AP9088">
        <v>1</v>
      </c>
    </row>
    <row r="9089" spans="1:42" x14ac:dyDescent="0.15">
      <c r="A9089">
        <v>9088</v>
      </c>
      <c r="F9089">
        <v>30</v>
      </c>
      <c r="G9089" t="s">
        <v>76</v>
      </c>
      <c r="H9089" t="s">
        <v>4449</v>
      </c>
      <c r="I9089" t="s">
        <v>4084</v>
      </c>
      <c r="J9089" t="s">
        <v>104</v>
      </c>
      <c r="K9089" t="s">
        <v>104</v>
      </c>
      <c r="M9089" t="s">
        <v>251</v>
      </c>
      <c r="N9089" t="s">
        <v>252</v>
      </c>
      <c r="O9089" t="s">
        <v>251</v>
      </c>
      <c r="P9089">
        <v>388</v>
      </c>
      <c r="U9089" t="s">
        <v>4461</v>
      </c>
      <c r="W9089">
        <v>1</v>
      </c>
      <c r="AH9089" t="s">
        <v>107</v>
      </c>
      <c r="AI9089" t="s">
        <v>107</v>
      </c>
      <c r="AJ9089" t="s">
        <v>256</v>
      </c>
      <c r="AK9089" t="s">
        <v>81</v>
      </c>
      <c r="AL9089">
        <v>141.34107800000001</v>
      </c>
      <c r="AM9089">
        <v>43.055281999999998</v>
      </c>
      <c r="AN9089" s="1">
        <v>43937</v>
      </c>
      <c r="AO9089">
        <v>1</v>
      </c>
      <c r="AP9089">
        <v>1</v>
      </c>
    </row>
    <row r="9090" spans="1:42" x14ac:dyDescent="0.15">
      <c r="A9090">
        <v>9089</v>
      </c>
      <c r="F9090">
        <v>10</v>
      </c>
      <c r="G9090" t="s">
        <v>52</v>
      </c>
      <c r="H9090" t="s">
        <v>4449</v>
      </c>
      <c r="I9090" t="s">
        <v>3814</v>
      </c>
      <c r="J9090" t="s">
        <v>104</v>
      </c>
      <c r="K9090" t="s">
        <v>104</v>
      </c>
      <c r="M9090" t="s">
        <v>251</v>
      </c>
      <c r="N9090" t="s">
        <v>252</v>
      </c>
      <c r="O9090" t="s">
        <v>251</v>
      </c>
      <c r="P9090">
        <v>389</v>
      </c>
      <c r="U9090" t="s">
        <v>4461</v>
      </c>
      <c r="W9090">
        <v>1</v>
      </c>
      <c r="AH9090" t="s">
        <v>107</v>
      </c>
      <c r="AI9090" t="s">
        <v>107</v>
      </c>
      <c r="AJ9090" t="s">
        <v>256</v>
      </c>
      <c r="AK9090" t="s">
        <v>61</v>
      </c>
      <c r="AL9090">
        <v>141.34107800000001</v>
      </c>
      <c r="AM9090">
        <v>43.055281999999998</v>
      </c>
      <c r="AN9090" s="1">
        <v>43937</v>
      </c>
      <c r="AO9090">
        <v>1</v>
      </c>
      <c r="AP9090">
        <v>1</v>
      </c>
    </row>
    <row r="9091" spans="1:42" x14ac:dyDescent="0.15">
      <c r="A9091">
        <v>9090</v>
      </c>
      <c r="F9091">
        <v>30</v>
      </c>
      <c r="G9091" t="s">
        <v>52</v>
      </c>
      <c r="H9091" t="s">
        <v>4449</v>
      </c>
      <c r="I9091" t="s">
        <v>4226</v>
      </c>
      <c r="J9091" t="s">
        <v>104</v>
      </c>
      <c r="K9091" t="s">
        <v>104</v>
      </c>
      <c r="M9091" t="s">
        <v>251</v>
      </c>
      <c r="N9091" t="s">
        <v>252</v>
      </c>
      <c r="O9091" t="s">
        <v>251</v>
      </c>
      <c r="P9091">
        <v>390</v>
      </c>
      <c r="U9091" t="s">
        <v>4461</v>
      </c>
      <c r="W9091">
        <v>1</v>
      </c>
      <c r="AH9091" t="s">
        <v>107</v>
      </c>
      <c r="AI9091" t="s">
        <v>107</v>
      </c>
      <c r="AJ9091" t="s">
        <v>256</v>
      </c>
      <c r="AK9091" t="s">
        <v>61</v>
      </c>
      <c r="AL9091">
        <v>141.34107800000001</v>
      </c>
      <c r="AM9091">
        <v>43.055281999999998</v>
      </c>
      <c r="AN9091" s="1">
        <v>43937</v>
      </c>
      <c r="AO9091">
        <v>1</v>
      </c>
      <c r="AP9091">
        <v>1</v>
      </c>
    </row>
    <row r="9092" spans="1:42" x14ac:dyDescent="0.15">
      <c r="A9092">
        <v>9091</v>
      </c>
      <c r="F9092">
        <v>60</v>
      </c>
      <c r="G9092" t="s">
        <v>76</v>
      </c>
      <c r="H9092" t="s">
        <v>4449</v>
      </c>
      <c r="I9092" t="s">
        <v>3356</v>
      </c>
      <c r="J9092" t="s">
        <v>104</v>
      </c>
      <c r="K9092" t="s">
        <v>104</v>
      </c>
      <c r="M9092" t="s">
        <v>251</v>
      </c>
      <c r="N9092" t="s">
        <v>252</v>
      </c>
      <c r="O9092" t="s">
        <v>251</v>
      </c>
      <c r="P9092">
        <v>391</v>
      </c>
      <c r="U9092" t="s">
        <v>4461</v>
      </c>
      <c r="W9092">
        <v>1</v>
      </c>
      <c r="AH9092" t="s">
        <v>107</v>
      </c>
      <c r="AI9092" t="s">
        <v>107</v>
      </c>
      <c r="AJ9092" t="s">
        <v>256</v>
      </c>
      <c r="AK9092" t="s">
        <v>81</v>
      </c>
      <c r="AL9092">
        <v>141.34107800000001</v>
      </c>
      <c r="AM9092">
        <v>43.055281999999998</v>
      </c>
      <c r="AN9092" s="1">
        <v>43937</v>
      </c>
      <c r="AO9092">
        <v>1</v>
      </c>
      <c r="AP9092">
        <v>1</v>
      </c>
    </row>
    <row r="9093" spans="1:42" x14ac:dyDescent="0.15">
      <c r="A9093">
        <v>9092</v>
      </c>
      <c r="F9093">
        <v>60</v>
      </c>
      <c r="G9093" t="s">
        <v>52</v>
      </c>
      <c r="H9093" t="s">
        <v>4449</v>
      </c>
      <c r="I9093" t="s">
        <v>4084</v>
      </c>
      <c r="J9093" t="s">
        <v>104</v>
      </c>
      <c r="K9093" t="s">
        <v>104</v>
      </c>
      <c r="M9093" t="s">
        <v>251</v>
      </c>
      <c r="N9093" t="s">
        <v>252</v>
      </c>
      <c r="O9093" t="s">
        <v>251</v>
      </c>
      <c r="P9093">
        <v>392</v>
      </c>
      <c r="U9093" t="s">
        <v>4461</v>
      </c>
      <c r="W9093">
        <v>1</v>
      </c>
      <c r="AH9093" t="s">
        <v>107</v>
      </c>
      <c r="AI9093" t="s">
        <v>107</v>
      </c>
      <c r="AJ9093" t="s">
        <v>256</v>
      </c>
      <c r="AK9093" t="s">
        <v>61</v>
      </c>
      <c r="AL9093">
        <v>141.34107800000001</v>
      </c>
      <c r="AM9093">
        <v>43.055281999999998</v>
      </c>
      <c r="AN9093" s="1">
        <v>43937</v>
      </c>
      <c r="AO9093">
        <v>1</v>
      </c>
      <c r="AP9093">
        <v>1</v>
      </c>
    </row>
    <row r="9094" spans="1:42" x14ac:dyDescent="0.15">
      <c r="A9094">
        <v>9093</v>
      </c>
      <c r="F9094">
        <v>50</v>
      </c>
      <c r="G9094" t="s">
        <v>76</v>
      </c>
      <c r="H9094" t="s">
        <v>4449</v>
      </c>
      <c r="I9094" t="s">
        <v>4084</v>
      </c>
      <c r="J9094" t="s">
        <v>383</v>
      </c>
      <c r="K9094" t="s">
        <v>383</v>
      </c>
      <c r="N9094" t="s">
        <v>383</v>
      </c>
      <c r="O9094" t="s">
        <v>383</v>
      </c>
      <c r="P9094">
        <v>437</v>
      </c>
      <c r="S9094" t="s">
        <v>4189</v>
      </c>
      <c r="U9094" t="s">
        <v>4462</v>
      </c>
      <c r="W9094">
        <v>1</v>
      </c>
      <c r="AH9094" t="s">
        <v>389</v>
      </c>
      <c r="AI9094" t="s">
        <v>389</v>
      </c>
      <c r="AJ9094" t="s">
        <v>1684</v>
      </c>
      <c r="AK9094" t="s">
        <v>81</v>
      </c>
      <c r="AL9094">
        <v>130.418228</v>
      </c>
      <c r="AM9094">
        <v>33.606766999999998</v>
      </c>
      <c r="AN9094" s="1">
        <v>43937</v>
      </c>
      <c r="AO9094">
        <v>40</v>
      </c>
      <c r="AP9094">
        <v>40</v>
      </c>
    </row>
    <row r="9095" spans="1:42" x14ac:dyDescent="0.15">
      <c r="A9095">
        <v>9094</v>
      </c>
      <c r="F9095">
        <v>40</v>
      </c>
      <c r="G9095" t="s">
        <v>76</v>
      </c>
      <c r="H9095" t="s">
        <v>4449</v>
      </c>
      <c r="I9095" t="s">
        <v>3661</v>
      </c>
      <c r="J9095" t="s">
        <v>383</v>
      </c>
      <c r="K9095" t="s">
        <v>383</v>
      </c>
      <c r="N9095" t="s">
        <v>383</v>
      </c>
      <c r="O9095" t="s">
        <v>383</v>
      </c>
      <c r="P9095">
        <v>438</v>
      </c>
      <c r="S9095" t="s">
        <v>4189</v>
      </c>
      <c r="U9095" t="s">
        <v>4462</v>
      </c>
      <c r="W9095">
        <v>1</v>
      </c>
      <c r="AH9095" t="s">
        <v>389</v>
      </c>
      <c r="AI9095" t="s">
        <v>389</v>
      </c>
      <c r="AJ9095" t="s">
        <v>1684</v>
      </c>
      <c r="AK9095" t="s">
        <v>81</v>
      </c>
      <c r="AL9095">
        <v>130.418228</v>
      </c>
      <c r="AM9095">
        <v>33.606766999999998</v>
      </c>
      <c r="AN9095" s="1">
        <v>43937</v>
      </c>
      <c r="AO9095">
        <v>40</v>
      </c>
      <c r="AP9095">
        <v>40</v>
      </c>
    </row>
    <row r="9096" spans="1:42" x14ac:dyDescent="0.15">
      <c r="A9096">
        <v>9095</v>
      </c>
      <c r="F9096">
        <v>20</v>
      </c>
      <c r="G9096" t="s">
        <v>52</v>
      </c>
      <c r="H9096" t="s">
        <v>4449</v>
      </c>
      <c r="I9096" t="s">
        <v>3033</v>
      </c>
      <c r="J9096" t="s">
        <v>383</v>
      </c>
      <c r="K9096" t="s">
        <v>383</v>
      </c>
      <c r="M9096" t="s">
        <v>3673</v>
      </c>
      <c r="N9096" t="s">
        <v>3674</v>
      </c>
      <c r="O9096" t="s">
        <v>383</v>
      </c>
      <c r="P9096">
        <v>439</v>
      </c>
      <c r="U9096" t="s">
        <v>4462</v>
      </c>
      <c r="W9096">
        <v>1</v>
      </c>
      <c r="AH9096" t="s">
        <v>389</v>
      </c>
      <c r="AI9096" t="s">
        <v>389</v>
      </c>
      <c r="AJ9096" t="s">
        <v>1684</v>
      </c>
      <c r="AK9096" t="s">
        <v>61</v>
      </c>
      <c r="AL9096">
        <v>130.47864300000001</v>
      </c>
      <c r="AM9096">
        <v>33.536307000000001</v>
      </c>
      <c r="AN9096" s="1">
        <v>43937</v>
      </c>
      <c r="AO9096">
        <v>40</v>
      </c>
      <c r="AP9096">
        <v>40</v>
      </c>
    </row>
    <row r="9097" spans="1:42" x14ac:dyDescent="0.15">
      <c r="A9097">
        <v>9096</v>
      </c>
      <c r="F9097">
        <v>40</v>
      </c>
      <c r="G9097" t="s">
        <v>52</v>
      </c>
      <c r="H9097" t="s">
        <v>4449</v>
      </c>
      <c r="I9097" t="s">
        <v>3814</v>
      </c>
      <c r="J9097" t="s">
        <v>383</v>
      </c>
      <c r="K9097" t="s">
        <v>383</v>
      </c>
      <c r="M9097" t="s">
        <v>3670</v>
      </c>
      <c r="N9097" t="s">
        <v>3671</v>
      </c>
      <c r="O9097" t="s">
        <v>383</v>
      </c>
      <c r="P9097">
        <v>440</v>
      </c>
      <c r="U9097" t="s">
        <v>4462</v>
      </c>
      <c r="W9097">
        <v>1</v>
      </c>
      <c r="AH9097" t="s">
        <v>389</v>
      </c>
      <c r="AI9097" t="s">
        <v>389</v>
      </c>
      <c r="AJ9097" t="s">
        <v>1684</v>
      </c>
      <c r="AK9097" t="s">
        <v>61</v>
      </c>
      <c r="AL9097">
        <v>130.47028299999999</v>
      </c>
      <c r="AM9097">
        <v>33.532573999999997</v>
      </c>
      <c r="AN9097" s="1">
        <v>43937</v>
      </c>
      <c r="AO9097">
        <v>40</v>
      </c>
      <c r="AP9097">
        <v>40</v>
      </c>
    </row>
    <row r="9098" spans="1:42" x14ac:dyDescent="0.15">
      <c r="A9098">
        <v>9097</v>
      </c>
      <c r="F9098">
        <v>60</v>
      </c>
      <c r="G9098" t="s">
        <v>76</v>
      </c>
      <c r="H9098" t="s">
        <v>4449</v>
      </c>
      <c r="I9098" t="s">
        <v>3814</v>
      </c>
      <c r="J9098" t="s">
        <v>383</v>
      </c>
      <c r="K9098" t="s">
        <v>383</v>
      </c>
      <c r="M9098" t="s">
        <v>3670</v>
      </c>
      <c r="N9098" t="s">
        <v>3671</v>
      </c>
      <c r="O9098" t="s">
        <v>383</v>
      </c>
      <c r="P9098">
        <v>441</v>
      </c>
      <c r="U9098" t="s">
        <v>4462</v>
      </c>
      <c r="W9098">
        <v>1</v>
      </c>
      <c r="AH9098" t="s">
        <v>389</v>
      </c>
      <c r="AI9098" t="s">
        <v>389</v>
      </c>
      <c r="AJ9098" t="s">
        <v>1684</v>
      </c>
      <c r="AK9098" t="s">
        <v>81</v>
      </c>
      <c r="AL9098">
        <v>130.47028299999999</v>
      </c>
      <c r="AM9098">
        <v>33.532573999999997</v>
      </c>
      <c r="AN9098" s="1">
        <v>43937</v>
      </c>
      <c r="AO9098">
        <v>40</v>
      </c>
      <c r="AP9098">
        <v>40</v>
      </c>
    </row>
    <row r="9099" spans="1:42" x14ac:dyDescent="0.15">
      <c r="A9099">
        <v>9098</v>
      </c>
      <c r="F9099">
        <v>80</v>
      </c>
      <c r="G9099" t="s">
        <v>76</v>
      </c>
      <c r="H9099" t="s">
        <v>4449</v>
      </c>
      <c r="I9099" t="s">
        <v>3356</v>
      </c>
      <c r="J9099" t="s">
        <v>383</v>
      </c>
      <c r="K9099" t="s">
        <v>383</v>
      </c>
      <c r="M9099" t="s">
        <v>2669</v>
      </c>
      <c r="N9099" t="s">
        <v>2670</v>
      </c>
      <c r="O9099" t="s">
        <v>383</v>
      </c>
      <c r="P9099">
        <v>442</v>
      </c>
      <c r="U9099" t="s">
        <v>4462</v>
      </c>
      <c r="W9099">
        <v>1</v>
      </c>
      <c r="AH9099" t="s">
        <v>389</v>
      </c>
      <c r="AI9099" t="s">
        <v>389</v>
      </c>
      <c r="AJ9099" t="s">
        <v>1684</v>
      </c>
      <c r="AK9099" t="s">
        <v>81</v>
      </c>
      <c r="AL9099">
        <v>130.19555500000001</v>
      </c>
      <c r="AM9099">
        <v>33.557305999999997</v>
      </c>
      <c r="AN9099" s="1">
        <v>43937</v>
      </c>
      <c r="AO9099">
        <v>40</v>
      </c>
      <c r="AP9099">
        <v>40</v>
      </c>
    </row>
    <row r="9100" spans="1:42" x14ac:dyDescent="0.15">
      <c r="A9100">
        <v>9099</v>
      </c>
      <c r="C9100" t="s">
        <v>273</v>
      </c>
      <c r="F9100">
        <v>30</v>
      </c>
      <c r="G9100" t="s">
        <v>76</v>
      </c>
      <c r="H9100" t="s">
        <v>4449</v>
      </c>
      <c r="J9100" t="s">
        <v>383</v>
      </c>
      <c r="K9100" t="s">
        <v>383</v>
      </c>
      <c r="M9100" t="s">
        <v>384</v>
      </c>
      <c r="N9100" t="s">
        <v>385</v>
      </c>
      <c r="O9100" t="s">
        <v>383</v>
      </c>
      <c r="P9100">
        <v>443</v>
      </c>
      <c r="U9100" t="s">
        <v>4462</v>
      </c>
      <c r="W9100">
        <v>1</v>
      </c>
      <c r="AH9100" t="s">
        <v>389</v>
      </c>
      <c r="AI9100" t="s">
        <v>389</v>
      </c>
      <c r="AJ9100" t="s">
        <v>1684</v>
      </c>
      <c r="AK9100" t="s">
        <v>81</v>
      </c>
      <c r="AL9100">
        <v>130.41487799999999</v>
      </c>
      <c r="AM9100">
        <v>33.591360000000002</v>
      </c>
      <c r="AN9100" s="1">
        <v>43937</v>
      </c>
      <c r="AO9100">
        <v>40</v>
      </c>
      <c r="AP9100">
        <v>40</v>
      </c>
    </row>
    <row r="9101" spans="1:42" x14ac:dyDescent="0.15">
      <c r="A9101">
        <v>9100</v>
      </c>
      <c r="F9101">
        <v>20</v>
      </c>
      <c r="G9101" t="s">
        <v>76</v>
      </c>
      <c r="H9101" t="s">
        <v>4449</v>
      </c>
      <c r="I9101" t="s">
        <v>3522</v>
      </c>
      <c r="J9101" t="s">
        <v>383</v>
      </c>
      <c r="K9101" t="s">
        <v>383</v>
      </c>
      <c r="N9101" t="s">
        <v>383</v>
      </c>
      <c r="O9101" t="s">
        <v>383</v>
      </c>
      <c r="P9101">
        <v>444</v>
      </c>
      <c r="S9101" t="s">
        <v>2555</v>
      </c>
      <c r="U9101" t="s">
        <v>4462</v>
      </c>
      <c r="W9101">
        <v>1</v>
      </c>
      <c r="AH9101" t="s">
        <v>389</v>
      </c>
      <c r="AI9101" t="s">
        <v>389</v>
      </c>
      <c r="AJ9101" t="s">
        <v>1684</v>
      </c>
      <c r="AK9101" t="s">
        <v>81</v>
      </c>
      <c r="AL9101">
        <v>130.418228</v>
      </c>
      <c r="AM9101">
        <v>33.606766999999998</v>
      </c>
      <c r="AN9101" s="1">
        <v>43937</v>
      </c>
      <c r="AO9101">
        <v>40</v>
      </c>
      <c r="AP9101">
        <v>40</v>
      </c>
    </row>
    <row r="9102" spans="1:42" x14ac:dyDescent="0.15">
      <c r="A9102">
        <v>9101</v>
      </c>
      <c r="F9102">
        <v>30</v>
      </c>
      <c r="G9102" t="s">
        <v>52</v>
      </c>
      <c r="H9102" t="s">
        <v>4449</v>
      </c>
      <c r="I9102" t="s">
        <v>2648</v>
      </c>
      <c r="J9102" t="s">
        <v>383</v>
      </c>
      <c r="K9102" t="s">
        <v>383</v>
      </c>
      <c r="M9102" t="s">
        <v>2802</v>
      </c>
      <c r="N9102" t="s">
        <v>2803</v>
      </c>
      <c r="O9102" t="s">
        <v>383</v>
      </c>
      <c r="P9102">
        <v>445</v>
      </c>
      <c r="U9102" t="s">
        <v>4462</v>
      </c>
      <c r="W9102">
        <v>1</v>
      </c>
      <c r="AH9102" t="s">
        <v>389</v>
      </c>
      <c r="AI9102" t="s">
        <v>389</v>
      </c>
      <c r="AJ9102" t="s">
        <v>1684</v>
      </c>
      <c r="AK9102" t="s">
        <v>61</v>
      </c>
      <c r="AL9102">
        <v>130.982967</v>
      </c>
      <c r="AM9102">
        <v>33.728774999999999</v>
      </c>
      <c r="AN9102" s="1">
        <v>43937</v>
      </c>
      <c r="AO9102">
        <v>40</v>
      </c>
      <c r="AP9102">
        <v>40</v>
      </c>
    </row>
    <row r="9103" spans="1:42" x14ac:dyDescent="0.15">
      <c r="A9103">
        <v>9102</v>
      </c>
      <c r="F9103">
        <v>40</v>
      </c>
      <c r="G9103" t="s">
        <v>76</v>
      </c>
      <c r="H9103" t="s">
        <v>4449</v>
      </c>
      <c r="I9103" t="s">
        <v>2504</v>
      </c>
      <c r="J9103" t="s">
        <v>383</v>
      </c>
      <c r="K9103" t="s">
        <v>383</v>
      </c>
      <c r="N9103" t="s">
        <v>383</v>
      </c>
      <c r="O9103" t="s">
        <v>383</v>
      </c>
      <c r="P9103">
        <v>446</v>
      </c>
      <c r="S9103" t="s">
        <v>2555</v>
      </c>
      <c r="U9103" t="s">
        <v>4462</v>
      </c>
      <c r="W9103">
        <v>1</v>
      </c>
      <c r="AH9103" t="s">
        <v>389</v>
      </c>
      <c r="AI9103" t="s">
        <v>389</v>
      </c>
      <c r="AJ9103" t="s">
        <v>1684</v>
      </c>
      <c r="AK9103" t="s">
        <v>81</v>
      </c>
      <c r="AL9103">
        <v>130.418228</v>
      </c>
      <c r="AM9103">
        <v>33.606766999999998</v>
      </c>
      <c r="AN9103" s="1">
        <v>43937</v>
      </c>
      <c r="AO9103">
        <v>40</v>
      </c>
      <c r="AP9103">
        <v>40</v>
      </c>
    </row>
    <row r="9104" spans="1:42" x14ac:dyDescent="0.15">
      <c r="A9104">
        <v>9103</v>
      </c>
      <c r="C9104" t="s">
        <v>273</v>
      </c>
      <c r="F9104">
        <v>20</v>
      </c>
      <c r="G9104" t="s">
        <v>76</v>
      </c>
      <c r="H9104" t="s">
        <v>4449</v>
      </c>
      <c r="J9104" t="s">
        <v>383</v>
      </c>
      <c r="K9104" t="s">
        <v>383</v>
      </c>
      <c r="M9104" t="s">
        <v>2802</v>
      </c>
      <c r="N9104" t="s">
        <v>2803</v>
      </c>
      <c r="O9104" t="s">
        <v>383</v>
      </c>
      <c r="P9104">
        <v>447</v>
      </c>
      <c r="U9104" t="s">
        <v>4462</v>
      </c>
      <c r="W9104">
        <v>1</v>
      </c>
      <c r="AH9104" t="s">
        <v>389</v>
      </c>
      <c r="AI9104" t="s">
        <v>389</v>
      </c>
      <c r="AJ9104" t="s">
        <v>1684</v>
      </c>
      <c r="AK9104" t="s">
        <v>81</v>
      </c>
      <c r="AL9104">
        <v>130.982967</v>
      </c>
      <c r="AM9104">
        <v>33.728774999999999</v>
      </c>
      <c r="AN9104" s="1">
        <v>43937</v>
      </c>
      <c r="AO9104">
        <v>40</v>
      </c>
      <c r="AP9104">
        <v>40</v>
      </c>
    </row>
    <row r="9105" spans="1:42" x14ac:dyDescent="0.15">
      <c r="A9105">
        <v>9104</v>
      </c>
      <c r="F9105">
        <v>40</v>
      </c>
      <c r="G9105" t="s">
        <v>52</v>
      </c>
      <c r="H9105" t="s">
        <v>4449</v>
      </c>
      <c r="J9105" t="s">
        <v>383</v>
      </c>
      <c r="K9105" t="s">
        <v>383</v>
      </c>
      <c r="M9105" t="s">
        <v>3673</v>
      </c>
      <c r="N9105" t="s">
        <v>3674</v>
      </c>
      <c r="O9105" t="s">
        <v>383</v>
      </c>
      <c r="P9105">
        <v>448</v>
      </c>
      <c r="U9105" t="s">
        <v>4462</v>
      </c>
      <c r="W9105">
        <v>1</v>
      </c>
      <c r="AH9105" t="s">
        <v>389</v>
      </c>
      <c r="AI9105" t="s">
        <v>389</v>
      </c>
      <c r="AJ9105" t="s">
        <v>1684</v>
      </c>
      <c r="AK9105" t="s">
        <v>61</v>
      </c>
      <c r="AL9105">
        <v>130.47864300000001</v>
      </c>
      <c r="AM9105">
        <v>33.536307000000001</v>
      </c>
      <c r="AN9105" s="1">
        <v>43937</v>
      </c>
      <c r="AO9105">
        <v>40</v>
      </c>
      <c r="AP9105">
        <v>40</v>
      </c>
    </row>
    <row r="9106" spans="1:42" x14ac:dyDescent="0.15">
      <c r="A9106">
        <v>9105</v>
      </c>
      <c r="F9106">
        <v>50</v>
      </c>
      <c r="G9106" t="s">
        <v>52</v>
      </c>
      <c r="H9106" t="s">
        <v>4449</v>
      </c>
      <c r="I9106" t="s">
        <v>3941</v>
      </c>
      <c r="J9106" t="s">
        <v>383</v>
      </c>
      <c r="K9106" t="s">
        <v>383</v>
      </c>
      <c r="M9106" t="s">
        <v>384</v>
      </c>
      <c r="N9106" t="s">
        <v>385</v>
      </c>
      <c r="O9106" t="s">
        <v>383</v>
      </c>
      <c r="P9106">
        <v>449</v>
      </c>
      <c r="U9106" t="s">
        <v>4462</v>
      </c>
      <c r="W9106">
        <v>1</v>
      </c>
      <c r="AH9106" t="s">
        <v>389</v>
      </c>
      <c r="AI9106" t="s">
        <v>389</v>
      </c>
      <c r="AJ9106" t="s">
        <v>1684</v>
      </c>
      <c r="AK9106" t="s">
        <v>61</v>
      </c>
      <c r="AL9106">
        <v>130.41487799999999</v>
      </c>
      <c r="AM9106">
        <v>33.591360000000002</v>
      </c>
      <c r="AN9106" s="1">
        <v>43937</v>
      </c>
      <c r="AO9106">
        <v>40</v>
      </c>
      <c r="AP9106">
        <v>40</v>
      </c>
    </row>
    <row r="9107" spans="1:42" x14ac:dyDescent="0.15">
      <c r="A9107">
        <v>9106</v>
      </c>
      <c r="F9107" t="s">
        <v>417</v>
      </c>
      <c r="G9107" t="s">
        <v>52</v>
      </c>
      <c r="H9107" t="s">
        <v>4449</v>
      </c>
      <c r="I9107" t="s">
        <v>4226</v>
      </c>
      <c r="J9107" t="s">
        <v>383</v>
      </c>
      <c r="K9107" t="s">
        <v>383</v>
      </c>
      <c r="M9107" t="s">
        <v>384</v>
      </c>
      <c r="N9107" t="s">
        <v>385</v>
      </c>
      <c r="O9107" t="s">
        <v>383</v>
      </c>
      <c r="P9107">
        <v>450</v>
      </c>
      <c r="U9107" t="s">
        <v>4462</v>
      </c>
      <c r="W9107">
        <v>1</v>
      </c>
      <c r="AH9107" t="s">
        <v>389</v>
      </c>
      <c r="AI9107" t="s">
        <v>389</v>
      </c>
      <c r="AJ9107" t="s">
        <v>1684</v>
      </c>
      <c r="AK9107" t="s">
        <v>61</v>
      </c>
      <c r="AL9107">
        <v>130.41487799999999</v>
      </c>
      <c r="AM9107">
        <v>33.591360000000002</v>
      </c>
      <c r="AN9107" s="1">
        <v>43937</v>
      </c>
      <c r="AO9107">
        <v>40</v>
      </c>
      <c r="AP9107">
        <v>40</v>
      </c>
    </row>
    <row r="9108" spans="1:42" x14ac:dyDescent="0.15">
      <c r="A9108">
        <v>9107</v>
      </c>
      <c r="F9108">
        <v>50</v>
      </c>
      <c r="G9108" t="s">
        <v>52</v>
      </c>
      <c r="H9108" t="s">
        <v>4449</v>
      </c>
      <c r="I9108" t="s">
        <v>3522</v>
      </c>
      <c r="J9108" t="s">
        <v>383</v>
      </c>
      <c r="K9108" t="s">
        <v>383</v>
      </c>
      <c r="M9108" t="s">
        <v>384</v>
      </c>
      <c r="N9108" t="s">
        <v>385</v>
      </c>
      <c r="O9108" t="s">
        <v>383</v>
      </c>
      <c r="P9108">
        <v>451</v>
      </c>
      <c r="U9108" t="s">
        <v>4462</v>
      </c>
      <c r="W9108">
        <v>1</v>
      </c>
      <c r="AH9108" t="s">
        <v>389</v>
      </c>
      <c r="AI9108" t="s">
        <v>389</v>
      </c>
      <c r="AJ9108" t="s">
        <v>1684</v>
      </c>
      <c r="AK9108" t="s">
        <v>61</v>
      </c>
      <c r="AL9108">
        <v>130.41487799999999</v>
      </c>
      <c r="AM9108">
        <v>33.591360000000002</v>
      </c>
      <c r="AN9108" s="1">
        <v>43937</v>
      </c>
      <c r="AO9108">
        <v>40</v>
      </c>
      <c r="AP9108">
        <v>40</v>
      </c>
    </row>
    <row r="9109" spans="1:42" x14ac:dyDescent="0.15">
      <c r="A9109">
        <v>9108</v>
      </c>
      <c r="F9109">
        <v>20</v>
      </c>
      <c r="G9109" t="s">
        <v>52</v>
      </c>
      <c r="H9109" t="s">
        <v>4449</v>
      </c>
      <c r="I9109" t="s">
        <v>3258</v>
      </c>
      <c r="J9109" t="s">
        <v>383</v>
      </c>
      <c r="K9109" t="s">
        <v>383</v>
      </c>
      <c r="M9109" t="s">
        <v>384</v>
      </c>
      <c r="N9109" t="s">
        <v>385</v>
      </c>
      <c r="O9109" t="s">
        <v>383</v>
      </c>
      <c r="P9109">
        <v>452</v>
      </c>
      <c r="U9109" t="s">
        <v>4462</v>
      </c>
      <c r="W9109">
        <v>1</v>
      </c>
      <c r="AH9109" t="s">
        <v>389</v>
      </c>
      <c r="AI9109" t="s">
        <v>389</v>
      </c>
      <c r="AJ9109" t="s">
        <v>1684</v>
      </c>
      <c r="AK9109" t="s">
        <v>61</v>
      </c>
      <c r="AL9109">
        <v>130.41487799999999</v>
      </c>
      <c r="AM9109">
        <v>33.591360000000002</v>
      </c>
      <c r="AN9109" s="1">
        <v>43937</v>
      </c>
      <c r="AO9109">
        <v>40</v>
      </c>
      <c r="AP9109">
        <v>40</v>
      </c>
    </row>
    <row r="9110" spans="1:42" x14ac:dyDescent="0.15">
      <c r="A9110">
        <v>9109</v>
      </c>
      <c r="C9110" t="s">
        <v>273</v>
      </c>
      <c r="F9110">
        <v>30</v>
      </c>
      <c r="G9110" t="s">
        <v>76</v>
      </c>
      <c r="H9110" t="s">
        <v>4449</v>
      </c>
      <c r="J9110" t="s">
        <v>383</v>
      </c>
      <c r="K9110" t="s">
        <v>383</v>
      </c>
      <c r="M9110" t="s">
        <v>2669</v>
      </c>
      <c r="N9110" t="s">
        <v>2670</v>
      </c>
      <c r="O9110" t="s">
        <v>383</v>
      </c>
      <c r="P9110">
        <v>453</v>
      </c>
      <c r="U9110" t="s">
        <v>4462</v>
      </c>
      <c r="W9110">
        <v>1</v>
      </c>
      <c r="AH9110" t="s">
        <v>389</v>
      </c>
      <c r="AI9110" t="s">
        <v>389</v>
      </c>
      <c r="AJ9110" t="s">
        <v>1684</v>
      </c>
      <c r="AK9110" t="s">
        <v>81</v>
      </c>
      <c r="AL9110">
        <v>130.19555500000001</v>
      </c>
      <c r="AM9110">
        <v>33.557305999999997</v>
      </c>
      <c r="AN9110" s="1">
        <v>43937</v>
      </c>
      <c r="AO9110">
        <v>40</v>
      </c>
      <c r="AP9110">
        <v>40</v>
      </c>
    </row>
    <row r="9111" spans="1:42" x14ac:dyDescent="0.15">
      <c r="A9111">
        <v>9110</v>
      </c>
      <c r="F9111">
        <v>20</v>
      </c>
      <c r="G9111" t="s">
        <v>52</v>
      </c>
      <c r="H9111" t="s">
        <v>4449</v>
      </c>
      <c r="I9111" t="s">
        <v>3160</v>
      </c>
      <c r="J9111" t="s">
        <v>383</v>
      </c>
      <c r="K9111" t="s">
        <v>383</v>
      </c>
      <c r="M9111" t="s">
        <v>384</v>
      </c>
      <c r="N9111" t="s">
        <v>385</v>
      </c>
      <c r="O9111" t="s">
        <v>383</v>
      </c>
      <c r="P9111">
        <v>454</v>
      </c>
      <c r="U9111" t="s">
        <v>4462</v>
      </c>
      <c r="W9111">
        <v>1</v>
      </c>
      <c r="AH9111" t="s">
        <v>389</v>
      </c>
      <c r="AI9111" t="s">
        <v>389</v>
      </c>
      <c r="AJ9111" t="s">
        <v>1684</v>
      </c>
      <c r="AK9111" t="s">
        <v>61</v>
      </c>
      <c r="AL9111">
        <v>130.41487799999999</v>
      </c>
      <c r="AM9111">
        <v>33.591360000000002</v>
      </c>
      <c r="AN9111" s="1">
        <v>43937</v>
      </c>
      <c r="AO9111">
        <v>40</v>
      </c>
      <c r="AP9111">
        <v>40</v>
      </c>
    </row>
    <row r="9112" spans="1:42" x14ac:dyDescent="0.15">
      <c r="A9112">
        <v>9111</v>
      </c>
      <c r="F9112">
        <v>50</v>
      </c>
      <c r="G9112" t="s">
        <v>76</v>
      </c>
      <c r="H9112" t="s">
        <v>4449</v>
      </c>
      <c r="I9112" t="s">
        <v>4226</v>
      </c>
      <c r="J9112" t="s">
        <v>383</v>
      </c>
      <c r="K9112" t="s">
        <v>383</v>
      </c>
      <c r="M9112" t="s">
        <v>384</v>
      </c>
      <c r="N9112" t="s">
        <v>385</v>
      </c>
      <c r="O9112" t="s">
        <v>383</v>
      </c>
      <c r="P9112">
        <v>455</v>
      </c>
      <c r="U9112" t="s">
        <v>4462</v>
      </c>
      <c r="W9112">
        <v>1</v>
      </c>
      <c r="AH9112" t="s">
        <v>389</v>
      </c>
      <c r="AI9112" t="s">
        <v>389</v>
      </c>
      <c r="AJ9112" t="s">
        <v>1684</v>
      </c>
      <c r="AK9112" t="s">
        <v>81</v>
      </c>
      <c r="AL9112">
        <v>130.41487799999999</v>
      </c>
      <c r="AM9112">
        <v>33.591360000000002</v>
      </c>
      <c r="AN9112" s="1">
        <v>43937</v>
      </c>
      <c r="AO9112">
        <v>40</v>
      </c>
      <c r="AP9112">
        <v>40</v>
      </c>
    </row>
    <row r="9113" spans="1:42" x14ac:dyDescent="0.15">
      <c r="A9113">
        <v>9112</v>
      </c>
      <c r="F9113">
        <v>80</v>
      </c>
      <c r="G9113" t="s">
        <v>52</v>
      </c>
      <c r="H9113" t="s">
        <v>4449</v>
      </c>
      <c r="I9113" t="s">
        <v>3522</v>
      </c>
      <c r="J9113" t="s">
        <v>383</v>
      </c>
      <c r="K9113" t="s">
        <v>383</v>
      </c>
      <c r="M9113" t="s">
        <v>3529</v>
      </c>
      <c r="N9113" t="s">
        <v>4463</v>
      </c>
      <c r="O9113" t="s">
        <v>383</v>
      </c>
      <c r="P9113">
        <v>456</v>
      </c>
      <c r="U9113" t="s">
        <v>4462</v>
      </c>
      <c r="W9113">
        <v>1</v>
      </c>
      <c r="AH9113" t="s">
        <v>389</v>
      </c>
      <c r="AI9113" t="s">
        <v>389</v>
      </c>
      <c r="AJ9113" t="s">
        <v>1684</v>
      </c>
      <c r="AK9113" t="s">
        <v>61</v>
      </c>
      <c r="AL9113">
        <v>0</v>
      </c>
      <c r="AM9113">
        <v>0</v>
      </c>
      <c r="AN9113" s="1">
        <v>43937</v>
      </c>
      <c r="AO9113">
        <v>40</v>
      </c>
      <c r="AP9113">
        <v>40</v>
      </c>
    </row>
    <row r="9114" spans="1:42" x14ac:dyDescent="0.15">
      <c r="A9114">
        <v>9113</v>
      </c>
      <c r="F9114">
        <v>30</v>
      </c>
      <c r="G9114" t="s">
        <v>52</v>
      </c>
      <c r="H9114" t="s">
        <v>4449</v>
      </c>
      <c r="I9114" t="s">
        <v>3258</v>
      </c>
      <c r="J9114" t="s">
        <v>383</v>
      </c>
      <c r="K9114" t="s">
        <v>383</v>
      </c>
      <c r="M9114" t="s">
        <v>384</v>
      </c>
      <c r="N9114" t="s">
        <v>385</v>
      </c>
      <c r="O9114" t="s">
        <v>383</v>
      </c>
      <c r="P9114">
        <v>457</v>
      </c>
      <c r="U9114" t="s">
        <v>4462</v>
      </c>
      <c r="W9114">
        <v>1</v>
      </c>
      <c r="AH9114" t="s">
        <v>389</v>
      </c>
      <c r="AI9114" t="s">
        <v>389</v>
      </c>
      <c r="AJ9114" t="s">
        <v>1684</v>
      </c>
      <c r="AK9114" t="s">
        <v>61</v>
      </c>
      <c r="AL9114">
        <v>130.41487799999999</v>
      </c>
      <c r="AM9114">
        <v>33.591360000000002</v>
      </c>
      <c r="AN9114" s="1">
        <v>43937</v>
      </c>
      <c r="AO9114">
        <v>40</v>
      </c>
      <c r="AP9114">
        <v>40</v>
      </c>
    </row>
    <row r="9115" spans="1:42" x14ac:dyDescent="0.15">
      <c r="A9115">
        <v>9114</v>
      </c>
      <c r="F9115">
        <v>80</v>
      </c>
      <c r="G9115" t="s">
        <v>76</v>
      </c>
      <c r="H9115" t="s">
        <v>4449</v>
      </c>
      <c r="I9115" t="s">
        <v>4324</v>
      </c>
      <c r="J9115" t="s">
        <v>383</v>
      </c>
      <c r="K9115" t="s">
        <v>383</v>
      </c>
      <c r="M9115" t="s">
        <v>384</v>
      </c>
      <c r="N9115" t="s">
        <v>385</v>
      </c>
      <c r="O9115" t="s">
        <v>383</v>
      </c>
      <c r="P9115">
        <v>458</v>
      </c>
      <c r="U9115" t="s">
        <v>4462</v>
      </c>
      <c r="W9115">
        <v>1</v>
      </c>
      <c r="AH9115" t="s">
        <v>389</v>
      </c>
      <c r="AI9115" t="s">
        <v>389</v>
      </c>
      <c r="AJ9115" t="s">
        <v>1684</v>
      </c>
      <c r="AK9115" t="s">
        <v>81</v>
      </c>
      <c r="AL9115">
        <v>130.41487799999999</v>
      </c>
      <c r="AM9115">
        <v>33.591360000000002</v>
      </c>
      <c r="AN9115" s="1">
        <v>43937</v>
      </c>
      <c r="AO9115">
        <v>40</v>
      </c>
      <c r="AP9115">
        <v>40</v>
      </c>
    </row>
    <row r="9116" spans="1:42" x14ac:dyDescent="0.15">
      <c r="A9116">
        <v>9115</v>
      </c>
      <c r="F9116">
        <v>20</v>
      </c>
      <c r="G9116" t="s">
        <v>52</v>
      </c>
      <c r="H9116" t="s">
        <v>4449</v>
      </c>
      <c r="I9116" t="s">
        <v>3661</v>
      </c>
      <c r="J9116" t="s">
        <v>383</v>
      </c>
      <c r="K9116" t="s">
        <v>383</v>
      </c>
      <c r="M9116" t="s">
        <v>384</v>
      </c>
      <c r="N9116" t="s">
        <v>385</v>
      </c>
      <c r="O9116" t="s">
        <v>383</v>
      </c>
      <c r="P9116">
        <v>459</v>
      </c>
      <c r="U9116" t="s">
        <v>4462</v>
      </c>
      <c r="W9116">
        <v>1</v>
      </c>
      <c r="AH9116" t="s">
        <v>389</v>
      </c>
      <c r="AI9116" t="s">
        <v>389</v>
      </c>
      <c r="AJ9116" t="s">
        <v>1684</v>
      </c>
      <c r="AK9116" t="s">
        <v>61</v>
      </c>
      <c r="AL9116">
        <v>130.41487799999999</v>
      </c>
      <c r="AM9116">
        <v>33.591360000000002</v>
      </c>
      <c r="AN9116" s="1">
        <v>43937</v>
      </c>
      <c r="AO9116">
        <v>40</v>
      </c>
      <c r="AP9116">
        <v>40</v>
      </c>
    </row>
    <row r="9117" spans="1:42" x14ac:dyDescent="0.15">
      <c r="A9117">
        <v>9116</v>
      </c>
      <c r="F9117">
        <v>80</v>
      </c>
      <c r="G9117" t="s">
        <v>52</v>
      </c>
      <c r="H9117" t="s">
        <v>4449</v>
      </c>
      <c r="I9117" t="s">
        <v>3033</v>
      </c>
      <c r="J9117" t="s">
        <v>383</v>
      </c>
      <c r="K9117" t="s">
        <v>383</v>
      </c>
      <c r="M9117" t="s">
        <v>384</v>
      </c>
      <c r="N9117" t="s">
        <v>385</v>
      </c>
      <c r="O9117" t="s">
        <v>383</v>
      </c>
      <c r="P9117">
        <v>460</v>
      </c>
      <c r="U9117" t="s">
        <v>4462</v>
      </c>
      <c r="W9117">
        <v>1</v>
      </c>
      <c r="AH9117" t="s">
        <v>389</v>
      </c>
      <c r="AI9117" t="s">
        <v>389</v>
      </c>
      <c r="AJ9117" t="s">
        <v>1684</v>
      </c>
      <c r="AK9117" t="s">
        <v>61</v>
      </c>
      <c r="AL9117">
        <v>130.41487799999999</v>
      </c>
      <c r="AM9117">
        <v>33.591360000000002</v>
      </c>
      <c r="AN9117" s="1">
        <v>43937</v>
      </c>
      <c r="AO9117">
        <v>40</v>
      </c>
      <c r="AP9117">
        <v>40</v>
      </c>
    </row>
    <row r="9118" spans="1:42" x14ac:dyDescent="0.15">
      <c r="A9118">
        <v>9117</v>
      </c>
      <c r="F9118">
        <v>50</v>
      </c>
      <c r="G9118" t="s">
        <v>52</v>
      </c>
      <c r="H9118" t="s">
        <v>4449</v>
      </c>
      <c r="I9118" t="s">
        <v>4151</v>
      </c>
      <c r="J9118" t="s">
        <v>383</v>
      </c>
      <c r="K9118" t="s">
        <v>383</v>
      </c>
      <c r="M9118" t="s">
        <v>384</v>
      </c>
      <c r="N9118" t="s">
        <v>385</v>
      </c>
      <c r="O9118" t="s">
        <v>383</v>
      </c>
      <c r="P9118">
        <v>461</v>
      </c>
      <c r="U9118" t="s">
        <v>4462</v>
      </c>
      <c r="W9118">
        <v>1</v>
      </c>
      <c r="AH9118" t="s">
        <v>389</v>
      </c>
      <c r="AI9118" t="s">
        <v>389</v>
      </c>
      <c r="AJ9118" t="s">
        <v>1684</v>
      </c>
      <c r="AK9118" t="s">
        <v>61</v>
      </c>
      <c r="AL9118">
        <v>130.41487799999999</v>
      </c>
      <c r="AM9118">
        <v>33.591360000000002</v>
      </c>
      <c r="AN9118" s="1">
        <v>43937</v>
      </c>
      <c r="AO9118">
        <v>40</v>
      </c>
      <c r="AP9118">
        <v>40</v>
      </c>
    </row>
    <row r="9119" spans="1:42" x14ac:dyDescent="0.15">
      <c r="A9119">
        <v>9118</v>
      </c>
      <c r="F9119">
        <v>70</v>
      </c>
      <c r="G9119" t="s">
        <v>52</v>
      </c>
      <c r="H9119" t="s">
        <v>4449</v>
      </c>
      <c r="J9119" t="s">
        <v>383</v>
      </c>
      <c r="K9119" t="s">
        <v>383</v>
      </c>
      <c r="M9119" t="s">
        <v>384</v>
      </c>
      <c r="N9119" t="s">
        <v>385</v>
      </c>
      <c r="O9119" t="s">
        <v>383</v>
      </c>
      <c r="P9119">
        <v>462</v>
      </c>
      <c r="U9119" t="s">
        <v>4462</v>
      </c>
      <c r="W9119">
        <v>1</v>
      </c>
      <c r="AH9119" t="s">
        <v>389</v>
      </c>
      <c r="AI9119" t="s">
        <v>389</v>
      </c>
      <c r="AJ9119" t="s">
        <v>1684</v>
      </c>
      <c r="AK9119" t="s">
        <v>61</v>
      </c>
      <c r="AL9119">
        <v>130.41487799999999</v>
      </c>
      <c r="AM9119">
        <v>33.591360000000002</v>
      </c>
      <c r="AN9119" s="1">
        <v>43937</v>
      </c>
      <c r="AO9119">
        <v>40</v>
      </c>
      <c r="AP9119">
        <v>40</v>
      </c>
    </row>
    <row r="9120" spans="1:42" x14ac:dyDescent="0.15">
      <c r="A9120">
        <v>9119</v>
      </c>
      <c r="F9120">
        <v>20</v>
      </c>
      <c r="G9120" t="s">
        <v>76</v>
      </c>
      <c r="H9120" t="s">
        <v>4449</v>
      </c>
      <c r="I9120" t="s">
        <v>3258</v>
      </c>
      <c r="J9120" t="s">
        <v>383</v>
      </c>
      <c r="K9120" t="s">
        <v>383</v>
      </c>
      <c r="N9120" t="s">
        <v>383</v>
      </c>
      <c r="O9120" t="s">
        <v>383</v>
      </c>
      <c r="P9120">
        <v>463</v>
      </c>
      <c r="S9120" t="s">
        <v>4189</v>
      </c>
      <c r="U9120" t="s">
        <v>4462</v>
      </c>
      <c r="W9120">
        <v>1</v>
      </c>
      <c r="AH9120" t="s">
        <v>389</v>
      </c>
      <c r="AI9120" t="s">
        <v>389</v>
      </c>
      <c r="AJ9120" t="s">
        <v>1684</v>
      </c>
      <c r="AK9120" t="s">
        <v>81</v>
      </c>
      <c r="AL9120">
        <v>130.418228</v>
      </c>
      <c r="AM9120">
        <v>33.606766999999998</v>
      </c>
      <c r="AN9120" s="1">
        <v>43937</v>
      </c>
      <c r="AO9120">
        <v>40</v>
      </c>
      <c r="AP9120">
        <v>40</v>
      </c>
    </row>
    <row r="9121" spans="1:42" x14ac:dyDescent="0.15">
      <c r="A9121">
        <v>9120</v>
      </c>
      <c r="F9121">
        <v>80</v>
      </c>
      <c r="G9121" t="s">
        <v>76</v>
      </c>
      <c r="H9121" t="s">
        <v>4449</v>
      </c>
      <c r="J9121" t="s">
        <v>1575</v>
      </c>
      <c r="K9121" t="s">
        <v>1575</v>
      </c>
      <c r="M9121" t="s">
        <v>3088</v>
      </c>
      <c r="N9121" t="s">
        <v>3089</v>
      </c>
      <c r="O9121" t="s">
        <v>1575</v>
      </c>
      <c r="P9121">
        <v>120</v>
      </c>
      <c r="U9121" t="s">
        <v>4464</v>
      </c>
      <c r="W9121">
        <v>1</v>
      </c>
      <c r="AH9121" t="s">
        <v>1581</v>
      </c>
      <c r="AI9121" t="s">
        <v>1581</v>
      </c>
      <c r="AJ9121" t="s">
        <v>1582</v>
      </c>
      <c r="AK9121" t="s">
        <v>81</v>
      </c>
      <c r="AL9121">
        <v>139.75536199999999</v>
      </c>
      <c r="AM9121">
        <v>36.178235999999998</v>
      </c>
      <c r="AN9121" s="1">
        <v>43937</v>
      </c>
      <c r="AO9121">
        <v>8</v>
      </c>
      <c r="AP9121">
        <v>8</v>
      </c>
    </row>
    <row r="9122" spans="1:42" x14ac:dyDescent="0.15">
      <c r="A9122">
        <v>9121</v>
      </c>
      <c r="F9122">
        <v>20</v>
      </c>
      <c r="G9122" t="s">
        <v>52</v>
      </c>
      <c r="H9122" t="s">
        <v>4449</v>
      </c>
      <c r="I9122" t="s">
        <v>4226</v>
      </c>
      <c r="J9122" t="s">
        <v>1575</v>
      </c>
      <c r="K9122" t="s">
        <v>1575</v>
      </c>
      <c r="M9122" t="s">
        <v>3088</v>
      </c>
      <c r="N9122" t="s">
        <v>3089</v>
      </c>
      <c r="O9122" t="s">
        <v>1575</v>
      </c>
      <c r="P9122">
        <v>121</v>
      </c>
      <c r="U9122" t="s">
        <v>4464</v>
      </c>
      <c r="W9122">
        <v>1</v>
      </c>
      <c r="AH9122" t="s">
        <v>1581</v>
      </c>
      <c r="AI9122" t="s">
        <v>1581</v>
      </c>
      <c r="AJ9122" t="s">
        <v>1582</v>
      </c>
      <c r="AK9122" t="s">
        <v>61</v>
      </c>
      <c r="AL9122">
        <v>139.75536199999999</v>
      </c>
      <c r="AM9122">
        <v>36.178235999999998</v>
      </c>
      <c r="AN9122" s="1">
        <v>43937</v>
      </c>
      <c r="AO9122">
        <v>8</v>
      </c>
      <c r="AP9122">
        <v>8</v>
      </c>
    </row>
    <row r="9123" spans="1:42" x14ac:dyDescent="0.15">
      <c r="A9123">
        <v>9122</v>
      </c>
      <c r="F9123">
        <v>20</v>
      </c>
      <c r="G9123" t="s">
        <v>76</v>
      </c>
      <c r="H9123" t="s">
        <v>4449</v>
      </c>
      <c r="J9123" t="s">
        <v>1575</v>
      </c>
      <c r="K9123" t="s">
        <v>1575</v>
      </c>
      <c r="M9123" t="s">
        <v>3963</v>
      </c>
      <c r="N9123" t="s">
        <v>3964</v>
      </c>
      <c r="O9123" t="s">
        <v>1575</v>
      </c>
      <c r="P9123">
        <v>122</v>
      </c>
      <c r="U9123" t="s">
        <v>4464</v>
      </c>
      <c r="W9123">
        <v>1</v>
      </c>
      <c r="AH9123" t="s">
        <v>1581</v>
      </c>
      <c r="AI9123" t="s">
        <v>1581</v>
      </c>
      <c r="AJ9123" t="s">
        <v>1582</v>
      </c>
      <c r="AK9123" t="s">
        <v>81</v>
      </c>
      <c r="AL9123">
        <v>139.79495499999999</v>
      </c>
      <c r="AM9123">
        <v>36.108435</v>
      </c>
      <c r="AN9123" s="1">
        <v>43937</v>
      </c>
      <c r="AO9123">
        <v>8</v>
      </c>
      <c r="AP9123">
        <v>8</v>
      </c>
    </row>
    <row r="9124" spans="1:42" x14ac:dyDescent="0.15">
      <c r="A9124">
        <v>9123</v>
      </c>
      <c r="F9124">
        <v>80</v>
      </c>
      <c r="G9124" t="s">
        <v>76</v>
      </c>
      <c r="H9124" t="s">
        <v>4449</v>
      </c>
      <c r="I9124" t="s">
        <v>4226</v>
      </c>
      <c r="J9124" t="s">
        <v>1575</v>
      </c>
      <c r="K9124" t="s">
        <v>1575</v>
      </c>
      <c r="M9124" t="s">
        <v>2396</v>
      </c>
      <c r="N9124" t="s">
        <v>2397</v>
      </c>
      <c r="O9124" t="s">
        <v>1575</v>
      </c>
      <c r="P9124">
        <v>123</v>
      </c>
      <c r="U9124" t="s">
        <v>4464</v>
      </c>
      <c r="W9124">
        <v>1</v>
      </c>
      <c r="AH9124" t="s">
        <v>1581</v>
      </c>
      <c r="AI9124" t="s">
        <v>1581</v>
      </c>
      <c r="AJ9124" t="s">
        <v>1582</v>
      </c>
      <c r="AK9124" t="s">
        <v>81</v>
      </c>
      <c r="AL9124">
        <v>139.975391</v>
      </c>
      <c r="AM9124">
        <v>35.951419999999999</v>
      </c>
      <c r="AN9124" s="1">
        <v>43937</v>
      </c>
      <c r="AO9124">
        <v>8</v>
      </c>
      <c r="AP9124">
        <v>8</v>
      </c>
    </row>
    <row r="9125" spans="1:42" x14ac:dyDescent="0.15">
      <c r="A9125">
        <v>9124</v>
      </c>
      <c r="F9125">
        <v>20</v>
      </c>
      <c r="G9125" t="s">
        <v>52</v>
      </c>
      <c r="H9125" t="s">
        <v>4449</v>
      </c>
      <c r="I9125" t="s">
        <v>2788</v>
      </c>
      <c r="J9125" t="s">
        <v>1115</v>
      </c>
      <c r="K9125" t="s">
        <v>1115</v>
      </c>
      <c r="N9125" t="s">
        <v>1115</v>
      </c>
      <c r="O9125" t="s">
        <v>1115</v>
      </c>
      <c r="P9125">
        <v>41</v>
      </c>
      <c r="S9125" t="s">
        <v>4465</v>
      </c>
      <c r="U9125" t="s">
        <v>4466</v>
      </c>
      <c r="W9125">
        <v>1</v>
      </c>
      <c r="AH9125" t="s">
        <v>1117</v>
      </c>
      <c r="AI9125" t="s">
        <v>1117</v>
      </c>
      <c r="AJ9125" t="s">
        <v>1118</v>
      </c>
      <c r="AK9125" t="s">
        <v>61</v>
      </c>
      <c r="AL9125">
        <v>138.56887599999999</v>
      </c>
      <c r="AM9125">
        <v>35.664546000000001</v>
      </c>
      <c r="AN9125" s="1">
        <v>43937</v>
      </c>
      <c r="AO9125">
        <v>19</v>
      </c>
      <c r="AP9125">
        <v>19</v>
      </c>
    </row>
    <row r="9126" spans="1:42" x14ac:dyDescent="0.15">
      <c r="A9126">
        <v>9125</v>
      </c>
      <c r="F9126">
        <v>40</v>
      </c>
      <c r="G9126" t="s">
        <v>76</v>
      </c>
      <c r="H9126" t="s">
        <v>4449</v>
      </c>
      <c r="I9126" t="s">
        <v>3661</v>
      </c>
      <c r="J9126" t="s">
        <v>1115</v>
      </c>
      <c r="K9126" t="s">
        <v>1115</v>
      </c>
      <c r="N9126" t="s">
        <v>1115</v>
      </c>
      <c r="O9126" t="s">
        <v>1115</v>
      </c>
      <c r="P9126">
        <v>42</v>
      </c>
      <c r="S9126" t="s">
        <v>4467</v>
      </c>
      <c r="U9126" t="s">
        <v>4468</v>
      </c>
      <c r="W9126">
        <v>1</v>
      </c>
      <c r="AH9126" t="s">
        <v>1117</v>
      </c>
      <c r="AI9126" t="s">
        <v>1117</v>
      </c>
      <c r="AJ9126" t="s">
        <v>1118</v>
      </c>
      <c r="AK9126" t="s">
        <v>81</v>
      </c>
      <c r="AL9126">
        <v>138.56887599999999</v>
      </c>
      <c r="AM9126">
        <v>35.664546000000001</v>
      </c>
      <c r="AN9126" s="1">
        <v>43937</v>
      </c>
      <c r="AO9126">
        <v>19</v>
      </c>
      <c r="AP9126">
        <v>19</v>
      </c>
    </row>
    <row r="9127" spans="1:42" x14ac:dyDescent="0.15">
      <c r="A9127">
        <v>9126</v>
      </c>
      <c r="F9127">
        <v>90</v>
      </c>
      <c r="G9127" t="s">
        <v>76</v>
      </c>
      <c r="H9127" t="s">
        <v>4449</v>
      </c>
      <c r="I9127" t="s">
        <v>4226</v>
      </c>
      <c r="J9127" t="s">
        <v>1115</v>
      </c>
      <c r="K9127" t="s">
        <v>1115</v>
      </c>
      <c r="M9127" t="s">
        <v>3255</v>
      </c>
      <c r="N9127" t="s">
        <v>3491</v>
      </c>
      <c r="O9127" t="s">
        <v>1115</v>
      </c>
      <c r="P9127">
        <v>43</v>
      </c>
      <c r="U9127" t="s">
        <v>4469</v>
      </c>
      <c r="W9127">
        <v>1</v>
      </c>
      <c r="AH9127" t="s">
        <v>1117</v>
      </c>
      <c r="AI9127" t="s">
        <v>1117</v>
      </c>
      <c r="AJ9127" t="s">
        <v>1118</v>
      </c>
      <c r="AK9127" t="s">
        <v>81</v>
      </c>
      <c r="AL9127">
        <v>138.56821500000001</v>
      </c>
      <c r="AM9127">
        <v>35.662278999999998</v>
      </c>
      <c r="AN9127" s="1">
        <v>43937</v>
      </c>
      <c r="AO9127">
        <v>19</v>
      </c>
      <c r="AP9127">
        <v>19</v>
      </c>
    </row>
    <row r="9128" spans="1:42" x14ac:dyDescent="0.15">
      <c r="A9128">
        <v>9127</v>
      </c>
      <c r="F9128">
        <v>40</v>
      </c>
      <c r="G9128" t="s">
        <v>52</v>
      </c>
      <c r="H9128" t="s">
        <v>4449</v>
      </c>
      <c r="I9128" t="s">
        <v>2365</v>
      </c>
      <c r="J9128" t="s">
        <v>864</v>
      </c>
      <c r="K9128" t="s">
        <v>864</v>
      </c>
      <c r="M9128" t="s">
        <v>865</v>
      </c>
      <c r="N9128" t="s">
        <v>866</v>
      </c>
      <c r="O9128" t="s">
        <v>865</v>
      </c>
      <c r="P9128">
        <v>442</v>
      </c>
      <c r="V9128" t="s">
        <v>4470</v>
      </c>
      <c r="W9128">
        <v>1</v>
      </c>
      <c r="AF9128" t="s">
        <v>4471</v>
      </c>
      <c r="AH9128" t="s">
        <v>868</v>
      </c>
      <c r="AI9128" t="s">
        <v>868</v>
      </c>
      <c r="AJ9128" t="s">
        <v>869</v>
      </c>
      <c r="AK9128" t="s">
        <v>61</v>
      </c>
      <c r="AL9128">
        <v>135.341522</v>
      </c>
      <c r="AM9128">
        <v>34.737876999999997</v>
      </c>
      <c r="AN9128" s="1">
        <v>43937</v>
      </c>
      <c r="AO9128">
        <v>28</v>
      </c>
      <c r="AP9128">
        <v>28</v>
      </c>
    </row>
    <row r="9129" spans="1:42" x14ac:dyDescent="0.15">
      <c r="A9129">
        <v>9128</v>
      </c>
      <c r="F9129">
        <v>40</v>
      </c>
      <c r="G9129" t="s">
        <v>52</v>
      </c>
      <c r="H9129" t="s">
        <v>4449</v>
      </c>
      <c r="I9129" t="s">
        <v>3661</v>
      </c>
      <c r="J9129" t="s">
        <v>864</v>
      </c>
      <c r="K9129" t="s">
        <v>864</v>
      </c>
      <c r="M9129" t="s">
        <v>865</v>
      </c>
      <c r="N9129" t="s">
        <v>866</v>
      </c>
      <c r="O9129" t="s">
        <v>865</v>
      </c>
      <c r="P9129">
        <v>443</v>
      </c>
      <c r="V9129" t="s">
        <v>4470</v>
      </c>
      <c r="W9129">
        <v>1</v>
      </c>
      <c r="AF9129" t="s">
        <v>4471</v>
      </c>
      <c r="AH9129" t="s">
        <v>868</v>
      </c>
      <c r="AI9129" t="s">
        <v>868</v>
      </c>
      <c r="AJ9129" t="s">
        <v>869</v>
      </c>
      <c r="AK9129" t="s">
        <v>61</v>
      </c>
      <c r="AL9129">
        <v>135.341522</v>
      </c>
      <c r="AM9129">
        <v>34.737876999999997</v>
      </c>
      <c r="AN9129" s="1">
        <v>43937</v>
      </c>
      <c r="AO9129">
        <v>28</v>
      </c>
      <c r="AP9129">
        <v>28</v>
      </c>
    </row>
    <row r="9130" spans="1:42" x14ac:dyDescent="0.15">
      <c r="A9130">
        <v>9129</v>
      </c>
      <c r="F9130">
        <v>40</v>
      </c>
      <c r="G9130" t="s">
        <v>76</v>
      </c>
      <c r="H9130" t="s">
        <v>4449</v>
      </c>
      <c r="I9130" t="s">
        <v>3033</v>
      </c>
      <c r="J9130" t="s">
        <v>864</v>
      </c>
      <c r="K9130" t="s">
        <v>864</v>
      </c>
      <c r="M9130" t="s">
        <v>1354</v>
      </c>
      <c r="N9130" t="s">
        <v>1355</v>
      </c>
      <c r="O9130" t="s">
        <v>864</v>
      </c>
      <c r="P9130">
        <v>444</v>
      </c>
      <c r="U9130" t="s">
        <v>3771</v>
      </c>
      <c r="W9130">
        <v>1</v>
      </c>
      <c r="AF9130" t="s">
        <v>255</v>
      </c>
      <c r="AH9130" t="s">
        <v>868</v>
      </c>
      <c r="AI9130" t="s">
        <v>868</v>
      </c>
      <c r="AJ9130" t="s">
        <v>1058</v>
      </c>
      <c r="AK9130" t="s">
        <v>81</v>
      </c>
      <c r="AL9130">
        <v>135.30416199999999</v>
      </c>
      <c r="AM9130">
        <v>34.726951999999997</v>
      </c>
      <c r="AN9130" s="1">
        <v>43937</v>
      </c>
      <c r="AO9130">
        <v>28</v>
      </c>
      <c r="AP9130">
        <v>28</v>
      </c>
    </row>
    <row r="9131" spans="1:42" x14ac:dyDescent="0.15">
      <c r="A9131">
        <v>9130</v>
      </c>
      <c r="F9131">
        <v>30</v>
      </c>
      <c r="G9131" t="s">
        <v>76</v>
      </c>
      <c r="H9131" t="s">
        <v>4449</v>
      </c>
      <c r="I9131" t="s">
        <v>3522</v>
      </c>
      <c r="J9131" t="s">
        <v>864</v>
      </c>
      <c r="K9131" t="s">
        <v>864</v>
      </c>
      <c r="N9131" t="s">
        <v>864</v>
      </c>
      <c r="O9131" t="s">
        <v>864</v>
      </c>
      <c r="P9131">
        <v>445</v>
      </c>
      <c r="S9131" t="s">
        <v>4472</v>
      </c>
      <c r="U9131" t="s">
        <v>3771</v>
      </c>
      <c r="W9131">
        <v>1</v>
      </c>
      <c r="AF9131" t="s">
        <v>4473</v>
      </c>
      <c r="AH9131" t="s">
        <v>868</v>
      </c>
      <c r="AI9131" t="s">
        <v>868</v>
      </c>
      <c r="AJ9131" t="s">
        <v>1058</v>
      </c>
      <c r="AK9131" t="s">
        <v>81</v>
      </c>
      <c r="AL9131">
        <v>135.183087</v>
      </c>
      <c r="AM9131">
        <v>34.691279000000002</v>
      </c>
      <c r="AN9131" s="1">
        <v>43937</v>
      </c>
      <c r="AO9131">
        <v>28</v>
      </c>
      <c r="AP9131">
        <v>28</v>
      </c>
    </row>
    <row r="9132" spans="1:42" x14ac:dyDescent="0.15">
      <c r="A9132">
        <v>9131</v>
      </c>
      <c r="F9132">
        <v>60</v>
      </c>
      <c r="G9132" t="s">
        <v>76</v>
      </c>
      <c r="H9132" t="s">
        <v>4449</v>
      </c>
      <c r="I9132" t="s">
        <v>3941</v>
      </c>
      <c r="J9132" t="s">
        <v>864</v>
      </c>
      <c r="K9132" t="s">
        <v>864</v>
      </c>
      <c r="N9132" t="s">
        <v>864</v>
      </c>
      <c r="O9132" t="s">
        <v>864</v>
      </c>
      <c r="P9132">
        <v>446</v>
      </c>
      <c r="S9132" t="s">
        <v>4472</v>
      </c>
      <c r="U9132" t="s">
        <v>3771</v>
      </c>
      <c r="W9132">
        <v>1</v>
      </c>
      <c r="AF9132" t="s">
        <v>4473</v>
      </c>
      <c r="AH9132" t="s">
        <v>868</v>
      </c>
      <c r="AI9132" t="s">
        <v>868</v>
      </c>
      <c r="AJ9132" t="s">
        <v>1058</v>
      </c>
      <c r="AK9132" t="s">
        <v>81</v>
      </c>
      <c r="AL9132">
        <v>135.183087</v>
      </c>
      <c r="AM9132">
        <v>34.691279000000002</v>
      </c>
      <c r="AN9132" s="1">
        <v>43937</v>
      </c>
      <c r="AO9132">
        <v>28</v>
      </c>
      <c r="AP9132">
        <v>28</v>
      </c>
    </row>
    <row r="9133" spans="1:42" x14ac:dyDescent="0.15">
      <c r="A9133">
        <v>9132</v>
      </c>
      <c r="F9133">
        <v>50</v>
      </c>
      <c r="G9133" t="s">
        <v>76</v>
      </c>
      <c r="H9133" t="s">
        <v>4449</v>
      </c>
      <c r="I9133" t="s">
        <v>4151</v>
      </c>
      <c r="J9133" t="s">
        <v>864</v>
      </c>
      <c r="K9133" t="s">
        <v>864</v>
      </c>
      <c r="M9133" t="s">
        <v>1417</v>
      </c>
      <c r="N9133" t="s">
        <v>1418</v>
      </c>
      <c r="O9133" t="s">
        <v>864</v>
      </c>
      <c r="P9133">
        <v>447</v>
      </c>
      <c r="U9133" t="s">
        <v>3771</v>
      </c>
      <c r="W9133">
        <v>1</v>
      </c>
      <c r="AF9133" t="s">
        <v>272</v>
      </c>
      <c r="AH9133" t="s">
        <v>868</v>
      </c>
      <c r="AI9133" t="s">
        <v>868</v>
      </c>
      <c r="AJ9133" t="s">
        <v>1058</v>
      </c>
      <c r="AK9133" t="s">
        <v>81</v>
      </c>
      <c r="AL9133">
        <v>134.84117699999999</v>
      </c>
      <c r="AM9133">
        <v>34.756950000000003</v>
      </c>
      <c r="AN9133" s="1">
        <v>43937</v>
      </c>
      <c r="AO9133">
        <v>28</v>
      </c>
      <c r="AP9133">
        <v>28</v>
      </c>
    </row>
    <row r="9134" spans="1:42" x14ac:dyDescent="0.15">
      <c r="A9134">
        <v>9133</v>
      </c>
      <c r="F9134">
        <v>20</v>
      </c>
      <c r="G9134" t="s">
        <v>52</v>
      </c>
      <c r="H9134" t="s">
        <v>4449</v>
      </c>
      <c r="I9134" t="s">
        <v>3941</v>
      </c>
      <c r="J9134" t="s">
        <v>864</v>
      </c>
      <c r="K9134" t="s">
        <v>864</v>
      </c>
      <c r="M9134" t="s">
        <v>1417</v>
      </c>
      <c r="N9134" t="s">
        <v>1418</v>
      </c>
      <c r="O9134" t="s">
        <v>864</v>
      </c>
      <c r="P9134">
        <v>448</v>
      </c>
      <c r="U9134" t="s">
        <v>3771</v>
      </c>
      <c r="W9134">
        <v>1</v>
      </c>
      <c r="AF9134" t="s">
        <v>255</v>
      </c>
      <c r="AH9134" t="s">
        <v>868</v>
      </c>
      <c r="AI9134" t="s">
        <v>868</v>
      </c>
      <c r="AJ9134" t="s">
        <v>1058</v>
      </c>
      <c r="AK9134" t="s">
        <v>61</v>
      </c>
      <c r="AL9134">
        <v>134.84117699999999</v>
      </c>
      <c r="AM9134">
        <v>34.756950000000003</v>
      </c>
      <c r="AN9134" s="1">
        <v>43937</v>
      </c>
      <c r="AO9134">
        <v>28</v>
      </c>
      <c r="AP9134">
        <v>28</v>
      </c>
    </row>
    <row r="9135" spans="1:42" x14ac:dyDescent="0.15">
      <c r="A9135">
        <v>9134</v>
      </c>
      <c r="F9135">
        <v>20</v>
      </c>
      <c r="G9135" t="s">
        <v>52</v>
      </c>
      <c r="H9135" t="s">
        <v>4449</v>
      </c>
      <c r="I9135" t="s">
        <v>4084</v>
      </c>
      <c r="J9135" t="s">
        <v>864</v>
      </c>
      <c r="K9135" t="s">
        <v>864</v>
      </c>
      <c r="M9135" t="s">
        <v>4213</v>
      </c>
      <c r="N9135" t="s">
        <v>4214</v>
      </c>
      <c r="O9135" t="s">
        <v>864</v>
      </c>
      <c r="P9135">
        <v>449</v>
      </c>
      <c r="U9135" t="s">
        <v>3771</v>
      </c>
      <c r="W9135">
        <v>1</v>
      </c>
      <c r="AF9135" t="s">
        <v>272</v>
      </c>
      <c r="AH9135" t="s">
        <v>868</v>
      </c>
      <c r="AI9135" t="s">
        <v>868</v>
      </c>
      <c r="AJ9135" t="s">
        <v>1058</v>
      </c>
      <c r="AK9135" t="s">
        <v>61</v>
      </c>
      <c r="AL9135">
        <v>134.79044099999999</v>
      </c>
      <c r="AM9135">
        <v>34.766204000000002</v>
      </c>
      <c r="AN9135" s="1">
        <v>43937</v>
      </c>
      <c r="AO9135">
        <v>28</v>
      </c>
      <c r="AP9135">
        <v>28</v>
      </c>
    </row>
    <row r="9136" spans="1:42" x14ac:dyDescent="0.15">
      <c r="A9136">
        <v>9135</v>
      </c>
      <c r="F9136">
        <v>40</v>
      </c>
      <c r="G9136" t="s">
        <v>76</v>
      </c>
      <c r="H9136" t="s">
        <v>4449</v>
      </c>
      <c r="I9136" t="s">
        <v>3814</v>
      </c>
      <c r="J9136" t="s">
        <v>864</v>
      </c>
      <c r="K9136" t="s">
        <v>864</v>
      </c>
      <c r="M9136" t="s">
        <v>3909</v>
      </c>
      <c r="N9136" t="s">
        <v>3910</v>
      </c>
      <c r="O9136" t="s">
        <v>864</v>
      </c>
      <c r="P9136">
        <v>450</v>
      </c>
      <c r="U9136" t="s">
        <v>3771</v>
      </c>
      <c r="W9136">
        <v>1</v>
      </c>
      <c r="AF9136" t="s">
        <v>1128</v>
      </c>
      <c r="AH9136" t="s">
        <v>868</v>
      </c>
      <c r="AI9136" t="s">
        <v>868</v>
      </c>
      <c r="AJ9136" t="s">
        <v>1058</v>
      </c>
      <c r="AK9136" t="s">
        <v>81</v>
      </c>
      <c r="AL9136">
        <v>134.915054</v>
      </c>
      <c r="AM9136">
        <v>34.439754000000001</v>
      </c>
      <c r="AN9136" s="1">
        <v>43937</v>
      </c>
      <c r="AO9136">
        <v>28</v>
      </c>
      <c r="AP9136">
        <v>28</v>
      </c>
    </row>
    <row r="9137" spans="1:42" x14ac:dyDescent="0.15">
      <c r="A9137">
        <v>9136</v>
      </c>
      <c r="F9137">
        <v>70</v>
      </c>
      <c r="G9137" t="s">
        <v>52</v>
      </c>
      <c r="H9137" t="s">
        <v>4449</v>
      </c>
      <c r="I9137" t="s">
        <v>3160</v>
      </c>
      <c r="J9137" t="s">
        <v>864</v>
      </c>
      <c r="K9137" t="s">
        <v>864</v>
      </c>
      <c r="M9137" t="s">
        <v>1208</v>
      </c>
      <c r="N9137" t="s">
        <v>1209</v>
      </c>
      <c r="O9137" t="s">
        <v>864</v>
      </c>
      <c r="P9137">
        <v>451</v>
      </c>
      <c r="U9137" t="s">
        <v>3771</v>
      </c>
      <c r="W9137">
        <v>1</v>
      </c>
      <c r="AF9137" t="s">
        <v>339</v>
      </c>
      <c r="AH9137" t="s">
        <v>868</v>
      </c>
      <c r="AI9137" t="s">
        <v>868</v>
      </c>
      <c r="AJ9137" t="s">
        <v>1058</v>
      </c>
      <c r="AK9137" t="s">
        <v>61</v>
      </c>
      <c r="AL9137">
        <v>135.400947</v>
      </c>
      <c r="AM9137">
        <v>34.784308000000003</v>
      </c>
      <c r="AN9137" s="1">
        <v>43937</v>
      </c>
      <c r="AO9137">
        <v>28</v>
      </c>
      <c r="AP9137">
        <v>28</v>
      </c>
    </row>
    <row r="9138" spans="1:42" x14ac:dyDescent="0.15">
      <c r="A9138">
        <v>9137</v>
      </c>
      <c r="F9138">
        <v>20</v>
      </c>
      <c r="G9138" t="s">
        <v>76</v>
      </c>
      <c r="H9138" t="s">
        <v>4449</v>
      </c>
      <c r="I9138" t="s">
        <v>3033</v>
      </c>
      <c r="J9138" t="s">
        <v>864</v>
      </c>
      <c r="K9138" t="s">
        <v>864</v>
      </c>
      <c r="M9138" t="s">
        <v>1208</v>
      </c>
      <c r="N9138" t="s">
        <v>1209</v>
      </c>
      <c r="O9138" t="s">
        <v>864</v>
      </c>
      <c r="P9138">
        <v>452</v>
      </c>
      <c r="U9138" t="s">
        <v>3771</v>
      </c>
      <c r="W9138">
        <v>1</v>
      </c>
      <c r="AF9138" t="s">
        <v>2931</v>
      </c>
      <c r="AH9138" t="s">
        <v>868</v>
      </c>
      <c r="AI9138" t="s">
        <v>868</v>
      </c>
      <c r="AJ9138" t="s">
        <v>1058</v>
      </c>
      <c r="AK9138" t="s">
        <v>81</v>
      </c>
      <c r="AL9138">
        <v>135.400947</v>
      </c>
      <c r="AM9138">
        <v>34.784308000000003</v>
      </c>
      <c r="AN9138" s="1">
        <v>43937</v>
      </c>
      <c r="AO9138">
        <v>28</v>
      </c>
      <c r="AP9138">
        <v>28</v>
      </c>
    </row>
    <row r="9139" spans="1:42" x14ac:dyDescent="0.15">
      <c r="A9139">
        <v>9138</v>
      </c>
      <c r="F9139">
        <v>40</v>
      </c>
      <c r="G9139" t="s">
        <v>52</v>
      </c>
      <c r="H9139" t="s">
        <v>4449</v>
      </c>
      <c r="I9139" t="s">
        <v>3522</v>
      </c>
      <c r="J9139" t="s">
        <v>864</v>
      </c>
      <c r="K9139" t="s">
        <v>864</v>
      </c>
      <c r="N9139" t="s">
        <v>864</v>
      </c>
      <c r="O9139" t="s">
        <v>864</v>
      </c>
      <c r="P9139">
        <v>453</v>
      </c>
      <c r="S9139" t="s">
        <v>1647</v>
      </c>
      <c r="U9139" t="s">
        <v>3771</v>
      </c>
      <c r="W9139">
        <v>1</v>
      </c>
      <c r="AF9139" t="s">
        <v>4473</v>
      </c>
      <c r="AH9139" t="s">
        <v>868</v>
      </c>
      <c r="AI9139" t="s">
        <v>868</v>
      </c>
      <c r="AJ9139" t="s">
        <v>1058</v>
      </c>
      <c r="AK9139" t="s">
        <v>61</v>
      </c>
      <c r="AL9139">
        <v>135.183087</v>
      </c>
      <c r="AM9139">
        <v>34.691279000000002</v>
      </c>
      <c r="AN9139" s="1">
        <v>43937</v>
      </c>
      <c r="AO9139">
        <v>28</v>
      </c>
      <c r="AP9139">
        <v>28</v>
      </c>
    </row>
    <row r="9140" spans="1:42" x14ac:dyDescent="0.15">
      <c r="A9140">
        <v>9139</v>
      </c>
      <c r="F9140">
        <v>50</v>
      </c>
      <c r="G9140" t="s">
        <v>76</v>
      </c>
      <c r="H9140" t="s">
        <v>4449</v>
      </c>
      <c r="I9140" t="s">
        <v>3160</v>
      </c>
      <c r="J9140" t="s">
        <v>864</v>
      </c>
      <c r="K9140" t="s">
        <v>864</v>
      </c>
      <c r="M9140" t="s">
        <v>2774</v>
      </c>
      <c r="N9140" t="s">
        <v>2775</v>
      </c>
      <c r="O9140" t="s">
        <v>2774</v>
      </c>
      <c r="P9140">
        <v>454</v>
      </c>
      <c r="Q9140">
        <v>7</v>
      </c>
      <c r="W9140">
        <v>1</v>
      </c>
      <c r="AH9140" t="s">
        <v>868</v>
      </c>
      <c r="AI9140" t="s">
        <v>868</v>
      </c>
      <c r="AJ9140" t="s">
        <v>2777</v>
      </c>
      <c r="AK9140" t="s">
        <v>81</v>
      </c>
      <c r="AL9140">
        <v>134.99756199999999</v>
      </c>
      <c r="AM9140">
        <v>34.643056999999999</v>
      </c>
      <c r="AN9140" s="1">
        <v>43937</v>
      </c>
      <c r="AO9140">
        <v>28</v>
      </c>
      <c r="AP9140">
        <v>28</v>
      </c>
    </row>
    <row r="9141" spans="1:42" x14ac:dyDescent="0.15">
      <c r="A9141">
        <v>9140</v>
      </c>
      <c r="F9141">
        <v>70</v>
      </c>
      <c r="G9141" t="s">
        <v>76</v>
      </c>
      <c r="H9141" t="s">
        <v>4449</v>
      </c>
      <c r="J9141" t="s">
        <v>864</v>
      </c>
      <c r="K9141" t="s">
        <v>864</v>
      </c>
      <c r="M9141" t="s">
        <v>924</v>
      </c>
      <c r="N9141" t="s">
        <v>925</v>
      </c>
      <c r="O9141" t="s">
        <v>924</v>
      </c>
      <c r="P9141">
        <v>455</v>
      </c>
      <c r="Q9141">
        <v>158</v>
      </c>
      <c r="V9141" t="s">
        <v>4474</v>
      </c>
      <c r="W9141">
        <v>1</v>
      </c>
      <c r="AH9141" t="s">
        <v>868</v>
      </c>
      <c r="AI9141" t="s">
        <v>868</v>
      </c>
      <c r="AJ9141" t="s">
        <v>927</v>
      </c>
      <c r="AK9141" t="s">
        <v>81</v>
      </c>
      <c r="AL9141">
        <v>135.19774699999999</v>
      </c>
      <c r="AM9141">
        <v>34.69509</v>
      </c>
      <c r="AN9141" s="1">
        <v>43937</v>
      </c>
      <c r="AO9141">
        <v>28</v>
      </c>
      <c r="AP9141">
        <v>28</v>
      </c>
    </row>
    <row r="9142" spans="1:42" x14ac:dyDescent="0.15">
      <c r="A9142">
        <v>9141</v>
      </c>
      <c r="F9142">
        <v>50</v>
      </c>
      <c r="G9142" t="s">
        <v>52</v>
      </c>
      <c r="H9142" t="s">
        <v>4449</v>
      </c>
      <c r="J9142" t="s">
        <v>864</v>
      </c>
      <c r="K9142" t="s">
        <v>864</v>
      </c>
      <c r="M9142" t="s">
        <v>924</v>
      </c>
      <c r="N9142" t="s">
        <v>925</v>
      </c>
      <c r="O9142" t="s">
        <v>924</v>
      </c>
      <c r="P9142">
        <v>456</v>
      </c>
      <c r="Q9142">
        <v>159</v>
      </c>
      <c r="V9142" t="s">
        <v>4475</v>
      </c>
      <c r="W9142">
        <v>1</v>
      </c>
      <c r="AH9142" t="s">
        <v>868</v>
      </c>
      <c r="AI9142" t="s">
        <v>868</v>
      </c>
      <c r="AJ9142" t="s">
        <v>927</v>
      </c>
      <c r="AK9142" t="s">
        <v>61</v>
      </c>
      <c r="AL9142">
        <v>135.19774699999999</v>
      </c>
      <c r="AM9142">
        <v>34.69509</v>
      </c>
      <c r="AN9142" s="1">
        <v>43937</v>
      </c>
      <c r="AO9142">
        <v>28</v>
      </c>
      <c r="AP9142">
        <v>28</v>
      </c>
    </row>
    <row r="9143" spans="1:42" x14ac:dyDescent="0.15">
      <c r="A9143">
        <v>9142</v>
      </c>
      <c r="F9143">
        <v>70</v>
      </c>
      <c r="G9143" t="s">
        <v>52</v>
      </c>
      <c r="H9143" t="s">
        <v>4449</v>
      </c>
      <c r="J9143" t="s">
        <v>864</v>
      </c>
      <c r="K9143" t="s">
        <v>864</v>
      </c>
      <c r="M9143" t="s">
        <v>924</v>
      </c>
      <c r="N9143" t="s">
        <v>925</v>
      </c>
      <c r="O9143" t="s">
        <v>924</v>
      </c>
      <c r="P9143">
        <v>457</v>
      </c>
      <c r="Q9143">
        <v>160</v>
      </c>
      <c r="V9143" t="s">
        <v>4475</v>
      </c>
      <c r="W9143">
        <v>1</v>
      </c>
      <c r="AH9143" t="s">
        <v>868</v>
      </c>
      <c r="AI9143" t="s">
        <v>868</v>
      </c>
      <c r="AJ9143" t="s">
        <v>927</v>
      </c>
      <c r="AK9143" t="s">
        <v>61</v>
      </c>
      <c r="AL9143">
        <v>135.19774699999999</v>
      </c>
      <c r="AM9143">
        <v>34.69509</v>
      </c>
      <c r="AN9143" s="1">
        <v>43937</v>
      </c>
      <c r="AO9143">
        <v>28</v>
      </c>
      <c r="AP9143">
        <v>28</v>
      </c>
    </row>
    <row r="9144" spans="1:42" x14ac:dyDescent="0.15">
      <c r="A9144">
        <v>9143</v>
      </c>
      <c r="F9144">
        <v>90</v>
      </c>
      <c r="G9144" t="s">
        <v>76</v>
      </c>
      <c r="H9144" t="s">
        <v>4449</v>
      </c>
      <c r="J9144" t="s">
        <v>864</v>
      </c>
      <c r="K9144" t="s">
        <v>864</v>
      </c>
      <c r="M9144" t="s">
        <v>924</v>
      </c>
      <c r="N9144" t="s">
        <v>925</v>
      </c>
      <c r="O9144" t="s">
        <v>924</v>
      </c>
      <c r="P9144">
        <v>458</v>
      </c>
      <c r="Q9144">
        <v>161</v>
      </c>
      <c r="V9144" t="s">
        <v>4475</v>
      </c>
      <c r="W9144">
        <v>1</v>
      </c>
      <c r="AH9144" t="s">
        <v>868</v>
      </c>
      <c r="AI9144" t="s">
        <v>868</v>
      </c>
      <c r="AJ9144" t="s">
        <v>927</v>
      </c>
      <c r="AK9144" t="s">
        <v>81</v>
      </c>
      <c r="AL9144">
        <v>135.19774699999999</v>
      </c>
      <c r="AM9144">
        <v>34.69509</v>
      </c>
      <c r="AN9144" s="1">
        <v>43937</v>
      </c>
      <c r="AO9144">
        <v>28</v>
      </c>
      <c r="AP9144">
        <v>28</v>
      </c>
    </row>
    <row r="9145" spans="1:42" x14ac:dyDescent="0.15">
      <c r="A9145">
        <v>9144</v>
      </c>
      <c r="F9145">
        <v>50</v>
      </c>
      <c r="G9145" t="s">
        <v>52</v>
      </c>
      <c r="H9145" t="s">
        <v>4449</v>
      </c>
      <c r="I9145" t="s">
        <v>4084</v>
      </c>
      <c r="J9145" t="s">
        <v>864</v>
      </c>
      <c r="K9145" t="s">
        <v>864</v>
      </c>
      <c r="M9145" t="s">
        <v>1291</v>
      </c>
      <c r="N9145" t="s">
        <v>1292</v>
      </c>
      <c r="O9145" t="s">
        <v>1291</v>
      </c>
      <c r="P9145">
        <v>464</v>
      </c>
      <c r="Q9145">
        <v>33</v>
      </c>
      <c r="V9145" t="s">
        <v>4476</v>
      </c>
      <c r="W9145">
        <v>1</v>
      </c>
      <c r="AH9145" t="s">
        <v>868</v>
      </c>
      <c r="AI9145" t="s">
        <v>868</v>
      </c>
      <c r="AJ9145" t="s">
        <v>1295</v>
      </c>
      <c r="AK9145" t="s">
        <v>61</v>
      </c>
      <c r="AL9145">
        <v>135.40637599999999</v>
      </c>
      <c r="AM9145">
        <v>34.733733999999998</v>
      </c>
      <c r="AN9145" s="1">
        <v>43937</v>
      </c>
      <c r="AO9145">
        <v>28</v>
      </c>
      <c r="AP9145">
        <v>28</v>
      </c>
    </row>
    <row r="9146" spans="1:42" x14ac:dyDescent="0.15">
      <c r="A9146">
        <v>9145</v>
      </c>
      <c r="F9146">
        <v>50</v>
      </c>
      <c r="G9146" t="s">
        <v>52</v>
      </c>
      <c r="H9146" t="s">
        <v>4449</v>
      </c>
      <c r="I9146" t="s">
        <v>4084</v>
      </c>
      <c r="J9146" t="s">
        <v>864</v>
      </c>
      <c r="K9146" t="s">
        <v>864</v>
      </c>
      <c r="M9146" t="s">
        <v>1291</v>
      </c>
      <c r="N9146" t="s">
        <v>1292</v>
      </c>
      <c r="O9146" t="s">
        <v>1291</v>
      </c>
      <c r="P9146">
        <v>465</v>
      </c>
      <c r="Q9146">
        <v>34</v>
      </c>
      <c r="V9146" t="s">
        <v>4476</v>
      </c>
      <c r="W9146">
        <v>1</v>
      </c>
      <c r="AH9146" t="s">
        <v>868</v>
      </c>
      <c r="AI9146" t="s">
        <v>868</v>
      </c>
      <c r="AJ9146" t="s">
        <v>1295</v>
      </c>
      <c r="AK9146" t="s">
        <v>61</v>
      </c>
      <c r="AL9146">
        <v>135.40637599999999</v>
      </c>
      <c r="AM9146">
        <v>34.733733999999998</v>
      </c>
      <c r="AN9146" s="1">
        <v>43937</v>
      </c>
      <c r="AO9146">
        <v>28</v>
      </c>
      <c r="AP9146">
        <v>28</v>
      </c>
    </row>
    <row r="9147" spans="1:42" x14ac:dyDescent="0.15">
      <c r="A9147">
        <v>9146</v>
      </c>
      <c r="F9147">
        <v>10</v>
      </c>
      <c r="G9147" t="s">
        <v>76</v>
      </c>
      <c r="H9147" t="s">
        <v>4449</v>
      </c>
      <c r="I9147" t="s">
        <v>4084</v>
      </c>
      <c r="J9147" t="s">
        <v>864</v>
      </c>
      <c r="K9147" t="s">
        <v>864</v>
      </c>
      <c r="M9147" t="s">
        <v>865</v>
      </c>
      <c r="N9147" t="s">
        <v>866</v>
      </c>
      <c r="O9147" t="s">
        <v>865</v>
      </c>
      <c r="P9147">
        <v>466</v>
      </c>
      <c r="Q9147">
        <v>48</v>
      </c>
      <c r="V9147" t="s">
        <v>4477</v>
      </c>
      <c r="W9147">
        <v>1</v>
      </c>
      <c r="AH9147" t="s">
        <v>868</v>
      </c>
      <c r="AI9147" t="s">
        <v>868</v>
      </c>
      <c r="AJ9147" t="s">
        <v>869</v>
      </c>
      <c r="AK9147" t="s">
        <v>81</v>
      </c>
      <c r="AL9147">
        <v>135.341522</v>
      </c>
      <c r="AM9147">
        <v>34.737876999999997</v>
      </c>
      <c r="AN9147" s="1">
        <v>43937</v>
      </c>
      <c r="AO9147">
        <v>28</v>
      </c>
      <c r="AP9147">
        <v>28</v>
      </c>
    </row>
    <row r="9148" spans="1:42" x14ac:dyDescent="0.15">
      <c r="A9148">
        <v>9147</v>
      </c>
      <c r="F9148">
        <v>30</v>
      </c>
      <c r="G9148" t="s">
        <v>76</v>
      </c>
      <c r="H9148" t="s">
        <v>4449</v>
      </c>
      <c r="I9148" t="s">
        <v>3941</v>
      </c>
      <c r="J9148" t="s">
        <v>864</v>
      </c>
      <c r="K9148" t="s">
        <v>864</v>
      </c>
      <c r="M9148" t="s">
        <v>865</v>
      </c>
      <c r="N9148" t="s">
        <v>866</v>
      </c>
      <c r="O9148" t="s">
        <v>865</v>
      </c>
      <c r="P9148">
        <v>467</v>
      </c>
      <c r="Q9148">
        <v>49</v>
      </c>
      <c r="V9148" t="s">
        <v>4477</v>
      </c>
      <c r="W9148">
        <v>1</v>
      </c>
      <c r="AH9148" t="s">
        <v>868</v>
      </c>
      <c r="AI9148" t="s">
        <v>868</v>
      </c>
      <c r="AJ9148" t="s">
        <v>869</v>
      </c>
      <c r="AK9148" t="s">
        <v>81</v>
      </c>
      <c r="AL9148">
        <v>135.341522</v>
      </c>
      <c r="AM9148">
        <v>34.737876999999997</v>
      </c>
      <c r="AN9148" s="1">
        <v>43937</v>
      </c>
      <c r="AO9148">
        <v>28</v>
      </c>
      <c r="AP9148">
        <v>28</v>
      </c>
    </row>
    <row r="9149" spans="1:42" x14ac:dyDescent="0.15">
      <c r="A9149">
        <v>9148</v>
      </c>
      <c r="F9149">
        <v>20</v>
      </c>
      <c r="G9149" t="s">
        <v>52</v>
      </c>
      <c r="H9149" t="s">
        <v>4449</v>
      </c>
      <c r="I9149" t="s">
        <v>4324</v>
      </c>
      <c r="J9149" t="s">
        <v>864</v>
      </c>
      <c r="K9149" t="s">
        <v>864</v>
      </c>
      <c r="M9149" t="s">
        <v>865</v>
      </c>
      <c r="N9149" t="s">
        <v>866</v>
      </c>
      <c r="O9149" t="s">
        <v>865</v>
      </c>
      <c r="P9149">
        <v>468</v>
      </c>
      <c r="Q9149">
        <v>50</v>
      </c>
      <c r="V9149" t="s">
        <v>4477</v>
      </c>
      <c r="W9149">
        <v>1</v>
      </c>
      <c r="AH9149" t="s">
        <v>868</v>
      </c>
      <c r="AI9149" t="s">
        <v>868</v>
      </c>
      <c r="AJ9149" t="s">
        <v>869</v>
      </c>
      <c r="AK9149" t="s">
        <v>61</v>
      </c>
      <c r="AL9149">
        <v>135.341522</v>
      </c>
      <c r="AM9149">
        <v>34.737876999999997</v>
      </c>
      <c r="AN9149" s="1">
        <v>43937</v>
      </c>
      <c r="AO9149">
        <v>28</v>
      </c>
      <c r="AP9149">
        <v>28</v>
      </c>
    </row>
    <row r="9150" spans="1:42" x14ac:dyDescent="0.15">
      <c r="A9150">
        <v>9149</v>
      </c>
      <c r="F9150">
        <v>30</v>
      </c>
      <c r="G9150" t="s">
        <v>52</v>
      </c>
      <c r="H9150" t="s">
        <v>4449</v>
      </c>
      <c r="I9150" t="s">
        <v>3661</v>
      </c>
      <c r="J9150" t="s">
        <v>864</v>
      </c>
      <c r="K9150" t="s">
        <v>864</v>
      </c>
      <c r="M9150" t="s">
        <v>865</v>
      </c>
      <c r="N9150" t="s">
        <v>866</v>
      </c>
      <c r="O9150" t="s">
        <v>865</v>
      </c>
      <c r="P9150">
        <v>469</v>
      </c>
      <c r="Q9150">
        <v>51</v>
      </c>
      <c r="V9150" t="s">
        <v>4477</v>
      </c>
      <c r="W9150">
        <v>1</v>
      </c>
      <c r="AH9150" t="s">
        <v>868</v>
      </c>
      <c r="AI9150" t="s">
        <v>868</v>
      </c>
      <c r="AJ9150" t="s">
        <v>869</v>
      </c>
      <c r="AK9150" t="s">
        <v>61</v>
      </c>
      <c r="AL9150">
        <v>135.341522</v>
      </c>
      <c r="AM9150">
        <v>34.737876999999997</v>
      </c>
      <c r="AN9150" s="1">
        <v>43937</v>
      </c>
      <c r="AO9150">
        <v>28</v>
      </c>
      <c r="AP9150">
        <v>28</v>
      </c>
    </row>
    <row r="9151" spans="1:42" x14ac:dyDescent="0.15">
      <c r="A9151">
        <v>9150</v>
      </c>
      <c r="F9151">
        <v>50</v>
      </c>
      <c r="G9151" t="s">
        <v>52</v>
      </c>
      <c r="H9151" t="s">
        <v>4449</v>
      </c>
      <c r="I9151" t="s">
        <v>3033</v>
      </c>
      <c r="J9151" t="s">
        <v>864</v>
      </c>
      <c r="K9151" t="s">
        <v>864</v>
      </c>
      <c r="M9151" t="s">
        <v>865</v>
      </c>
      <c r="N9151" t="s">
        <v>866</v>
      </c>
      <c r="O9151" t="s">
        <v>865</v>
      </c>
      <c r="P9151">
        <v>506</v>
      </c>
      <c r="Q9151">
        <v>53</v>
      </c>
      <c r="V9151" t="s">
        <v>4478</v>
      </c>
      <c r="W9151">
        <v>1</v>
      </c>
      <c r="AH9151" t="s">
        <v>868</v>
      </c>
      <c r="AI9151" t="s">
        <v>868</v>
      </c>
      <c r="AJ9151" t="s">
        <v>869</v>
      </c>
      <c r="AK9151" t="s">
        <v>61</v>
      </c>
      <c r="AL9151">
        <v>135.341522</v>
      </c>
      <c r="AM9151">
        <v>34.737876999999997</v>
      </c>
      <c r="AN9151" s="1">
        <v>43937</v>
      </c>
      <c r="AO9151">
        <v>28</v>
      </c>
      <c r="AP9151">
        <v>28</v>
      </c>
    </row>
    <row r="9152" spans="1:42" x14ac:dyDescent="0.15">
      <c r="A9152">
        <v>9151</v>
      </c>
      <c r="F9152">
        <v>40</v>
      </c>
      <c r="G9152" t="s">
        <v>76</v>
      </c>
      <c r="H9152" t="s">
        <v>4449</v>
      </c>
      <c r="I9152" t="s">
        <v>4226</v>
      </c>
      <c r="J9152" t="s">
        <v>55</v>
      </c>
      <c r="K9152" t="s">
        <v>55</v>
      </c>
      <c r="M9152" t="s">
        <v>1405</v>
      </c>
      <c r="N9152" t="s">
        <v>1406</v>
      </c>
      <c r="O9152" t="s">
        <v>1405</v>
      </c>
      <c r="P9152">
        <v>692</v>
      </c>
      <c r="Q9152">
        <v>155</v>
      </c>
      <c r="S9152" t="s">
        <v>2130</v>
      </c>
      <c r="U9152" t="s">
        <v>4479</v>
      </c>
      <c r="W9152">
        <v>1</v>
      </c>
      <c r="AH9152" t="s">
        <v>59</v>
      </c>
      <c r="AI9152" t="s">
        <v>59</v>
      </c>
      <c r="AJ9152" t="s">
        <v>1408</v>
      </c>
      <c r="AK9152" t="s">
        <v>81</v>
      </c>
      <c r="AL9152">
        <v>139.70385099999999</v>
      </c>
      <c r="AM9152">
        <v>35.529665999999999</v>
      </c>
      <c r="AN9152" s="1">
        <v>43937</v>
      </c>
      <c r="AO9152">
        <v>14</v>
      </c>
      <c r="AP9152">
        <v>14</v>
      </c>
    </row>
    <row r="9153" spans="1:42" x14ac:dyDescent="0.15">
      <c r="A9153">
        <v>9152</v>
      </c>
      <c r="F9153">
        <v>30</v>
      </c>
      <c r="G9153" t="s">
        <v>52</v>
      </c>
      <c r="H9153" t="s">
        <v>4449</v>
      </c>
      <c r="I9153" t="s">
        <v>3941</v>
      </c>
      <c r="J9153" t="s">
        <v>55</v>
      </c>
      <c r="K9153" t="s">
        <v>55</v>
      </c>
      <c r="M9153" t="s">
        <v>1405</v>
      </c>
      <c r="N9153" t="s">
        <v>1406</v>
      </c>
      <c r="O9153" t="s">
        <v>1405</v>
      </c>
      <c r="P9153">
        <v>693</v>
      </c>
      <c r="Q9153">
        <v>156</v>
      </c>
      <c r="S9153" t="s">
        <v>2052</v>
      </c>
      <c r="U9153" t="s">
        <v>4479</v>
      </c>
      <c r="W9153">
        <v>1</v>
      </c>
      <c r="AH9153" t="s">
        <v>59</v>
      </c>
      <c r="AI9153" t="s">
        <v>59</v>
      </c>
      <c r="AJ9153" t="s">
        <v>1408</v>
      </c>
      <c r="AK9153" t="s">
        <v>61</v>
      </c>
      <c r="AL9153">
        <v>139.70385099999999</v>
      </c>
      <c r="AM9153">
        <v>35.529665999999999</v>
      </c>
      <c r="AN9153" s="1">
        <v>43937</v>
      </c>
      <c r="AO9153">
        <v>14</v>
      </c>
      <c r="AP9153">
        <v>14</v>
      </c>
    </row>
    <row r="9154" spans="1:42" x14ac:dyDescent="0.15">
      <c r="A9154">
        <v>9153</v>
      </c>
      <c r="F9154">
        <v>60</v>
      </c>
      <c r="G9154" t="s">
        <v>52</v>
      </c>
      <c r="H9154" t="s">
        <v>4449</v>
      </c>
      <c r="I9154" t="s">
        <v>4084</v>
      </c>
      <c r="J9154" t="s">
        <v>55</v>
      </c>
      <c r="K9154" t="s">
        <v>55</v>
      </c>
      <c r="M9154" t="s">
        <v>1405</v>
      </c>
      <c r="N9154" t="s">
        <v>1406</v>
      </c>
      <c r="O9154" t="s">
        <v>1405</v>
      </c>
      <c r="P9154">
        <v>694</v>
      </c>
      <c r="Q9154">
        <v>157</v>
      </c>
      <c r="S9154" t="s">
        <v>2052</v>
      </c>
      <c r="U9154" t="s">
        <v>4479</v>
      </c>
      <c r="W9154">
        <v>1</v>
      </c>
      <c r="AH9154" t="s">
        <v>59</v>
      </c>
      <c r="AI9154" t="s">
        <v>59</v>
      </c>
      <c r="AJ9154" t="s">
        <v>1408</v>
      </c>
      <c r="AK9154" t="s">
        <v>61</v>
      </c>
      <c r="AL9154">
        <v>139.70385099999999</v>
      </c>
      <c r="AM9154">
        <v>35.529665999999999</v>
      </c>
      <c r="AN9154" s="1">
        <v>43937</v>
      </c>
      <c r="AO9154">
        <v>14</v>
      </c>
      <c r="AP9154">
        <v>14</v>
      </c>
    </row>
    <row r="9155" spans="1:42" x14ac:dyDescent="0.15">
      <c r="A9155">
        <v>9154</v>
      </c>
      <c r="F9155">
        <v>30</v>
      </c>
      <c r="G9155" t="s">
        <v>76</v>
      </c>
      <c r="H9155" t="s">
        <v>4449</v>
      </c>
      <c r="I9155" t="s">
        <v>3814</v>
      </c>
      <c r="J9155" t="s">
        <v>55</v>
      </c>
      <c r="K9155" t="s">
        <v>55</v>
      </c>
      <c r="M9155" t="s">
        <v>1405</v>
      </c>
      <c r="N9155" t="s">
        <v>1406</v>
      </c>
      <c r="O9155" t="s">
        <v>1405</v>
      </c>
      <c r="P9155">
        <v>695</v>
      </c>
      <c r="Q9155">
        <v>158</v>
      </c>
      <c r="S9155" t="s">
        <v>2130</v>
      </c>
      <c r="U9155" t="s">
        <v>4479</v>
      </c>
      <c r="W9155">
        <v>1</v>
      </c>
      <c r="AH9155" t="s">
        <v>59</v>
      </c>
      <c r="AI9155" t="s">
        <v>59</v>
      </c>
      <c r="AJ9155" t="s">
        <v>1408</v>
      </c>
      <c r="AK9155" t="s">
        <v>81</v>
      </c>
      <c r="AL9155">
        <v>139.70385099999999</v>
      </c>
      <c r="AM9155">
        <v>35.529665999999999</v>
      </c>
      <c r="AN9155" s="1">
        <v>43937</v>
      </c>
      <c r="AO9155">
        <v>14</v>
      </c>
      <c r="AP9155">
        <v>14</v>
      </c>
    </row>
    <row r="9156" spans="1:42" x14ac:dyDescent="0.15">
      <c r="A9156">
        <v>9155</v>
      </c>
      <c r="F9156">
        <v>20</v>
      </c>
      <c r="G9156" t="s">
        <v>76</v>
      </c>
      <c r="H9156" t="s">
        <v>4449</v>
      </c>
      <c r="I9156" t="s">
        <v>3814</v>
      </c>
      <c r="J9156" t="s">
        <v>55</v>
      </c>
      <c r="K9156" t="s">
        <v>55</v>
      </c>
      <c r="M9156" t="s">
        <v>1405</v>
      </c>
      <c r="N9156" t="s">
        <v>1406</v>
      </c>
      <c r="O9156" t="s">
        <v>1405</v>
      </c>
      <c r="P9156">
        <v>696</v>
      </c>
      <c r="Q9156">
        <v>159</v>
      </c>
      <c r="S9156" t="s">
        <v>2128</v>
      </c>
      <c r="U9156" t="s">
        <v>4479</v>
      </c>
      <c r="W9156">
        <v>1</v>
      </c>
      <c r="AH9156" t="s">
        <v>59</v>
      </c>
      <c r="AI9156" t="s">
        <v>59</v>
      </c>
      <c r="AJ9156" t="s">
        <v>1408</v>
      </c>
      <c r="AK9156" t="s">
        <v>81</v>
      </c>
      <c r="AL9156">
        <v>139.70385099999999</v>
      </c>
      <c r="AM9156">
        <v>35.529665999999999</v>
      </c>
      <c r="AN9156" s="1">
        <v>43937</v>
      </c>
      <c r="AO9156">
        <v>14</v>
      </c>
      <c r="AP9156">
        <v>14</v>
      </c>
    </row>
    <row r="9157" spans="1:42" x14ac:dyDescent="0.15">
      <c r="A9157">
        <v>9156</v>
      </c>
      <c r="F9157">
        <v>60</v>
      </c>
      <c r="G9157" t="s">
        <v>76</v>
      </c>
      <c r="H9157" t="s">
        <v>4449</v>
      </c>
      <c r="I9157" t="s">
        <v>3522</v>
      </c>
      <c r="J9157" t="s">
        <v>55</v>
      </c>
      <c r="K9157" t="s">
        <v>55</v>
      </c>
      <c r="M9157" t="s">
        <v>1405</v>
      </c>
      <c r="N9157" t="s">
        <v>1406</v>
      </c>
      <c r="O9157" t="s">
        <v>1405</v>
      </c>
      <c r="P9157">
        <v>697</v>
      </c>
      <c r="Q9157">
        <v>160</v>
      </c>
      <c r="S9157" t="s">
        <v>1714</v>
      </c>
      <c r="U9157" t="s">
        <v>4479</v>
      </c>
      <c r="W9157">
        <v>1</v>
      </c>
      <c r="AH9157" t="s">
        <v>59</v>
      </c>
      <c r="AI9157" t="s">
        <v>59</v>
      </c>
      <c r="AJ9157" t="s">
        <v>1408</v>
      </c>
      <c r="AK9157" t="s">
        <v>81</v>
      </c>
      <c r="AL9157">
        <v>139.70385099999999</v>
      </c>
      <c r="AM9157">
        <v>35.529665999999999</v>
      </c>
      <c r="AN9157" s="1">
        <v>43937</v>
      </c>
      <c r="AO9157">
        <v>14</v>
      </c>
      <c r="AP9157">
        <v>14</v>
      </c>
    </row>
    <row r="9158" spans="1:42" x14ac:dyDescent="0.15">
      <c r="A9158">
        <v>9157</v>
      </c>
      <c r="F9158">
        <v>30</v>
      </c>
      <c r="G9158" t="s">
        <v>52</v>
      </c>
      <c r="H9158" t="s">
        <v>4449</v>
      </c>
      <c r="I9158" t="s">
        <v>2908</v>
      </c>
      <c r="J9158" t="s">
        <v>55</v>
      </c>
      <c r="K9158" t="s">
        <v>55</v>
      </c>
      <c r="M9158" t="s">
        <v>1405</v>
      </c>
      <c r="N9158" t="s">
        <v>1406</v>
      </c>
      <c r="O9158" t="s">
        <v>1405</v>
      </c>
      <c r="P9158">
        <v>698</v>
      </c>
      <c r="Q9158">
        <v>161</v>
      </c>
      <c r="S9158" t="s">
        <v>1714</v>
      </c>
      <c r="U9158" t="s">
        <v>4479</v>
      </c>
      <c r="W9158">
        <v>1</v>
      </c>
      <c r="AH9158" t="s">
        <v>59</v>
      </c>
      <c r="AI9158" t="s">
        <v>59</v>
      </c>
      <c r="AJ9158" t="s">
        <v>1408</v>
      </c>
      <c r="AK9158" t="s">
        <v>61</v>
      </c>
      <c r="AL9158">
        <v>139.70385099999999</v>
      </c>
      <c r="AM9158">
        <v>35.529665999999999</v>
      </c>
      <c r="AN9158" s="1">
        <v>43937</v>
      </c>
      <c r="AO9158">
        <v>14</v>
      </c>
      <c r="AP9158">
        <v>14</v>
      </c>
    </row>
    <row r="9159" spans="1:42" x14ac:dyDescent="0.15">
      <c r="A9159">
        <v>9158</v>
      </c>
      <c r="F9159">
        <v>30</v>
      </c>
      <c r="G9159" t="s">
        <v>52</v>
      </c>
      <c r="H9159" t="s">
        <v>4449</v>
      </c>
      <c r="I9159" t="s">
        <v>4084</v>
      </c>
      <c r="J9159" t="s">
        <v>55</v>
      </c>
      <c r="K9159" t="s">
        <v>55</v>
      </c>
      <c r="M9159" t="s">
        <v>1405</v>
      </c>
      <c r="N9159" t="s">
        <v>1406</v>
      </c>
      <c r="O9159" t="s">
        <v>1405</v>
      </c>
      <c r="P9159">
        <v>699</v>
      </c>
      <c r="Q9159">
        <v>162</v>
      </c>
      <c r="S9159" t="s">
        <v>2128</v>
      </c>
      <c r="U9159" t="s">
        <v>4479</v>
      </c>
      <c r="W9159">
        <v>1</v>
      </c>
      <c r="AH9159" t="s">
        <v>59</v>
      </c>
      <c r="AI9159" t="s">
        <v>59</v>
      </c>
      <c r="AJ9159" t="s">
        <v>1408</v>
      </c>
      <c r="AK9159" t="s">
        <v>61</v>
      </c>
      <c r="AL9159">
        <v>139.70385099999999</v>
      </c>
      <c r="AM9159">
        <v>35.529665999999999</v>
      </c>
      <c r="AN9159" s="1">
        <v>43937</v>
      </c>
      <c r="AO9159">
        <v>14</v>
      </c>
      <c r="AP9159">
        <v>14</v>
      </c>
    </row>
    <row r="9160" spans="1:42" x14ac:dyDescent="0.15">
      <c r="A9160">
        <v>9159</v>
      </c>
      <c r="F9160">
        <v>10</v>
      </c>
      <c r="G9160" t="s">
        <v>52</v>
      </c>
      <c r="H9160" t="s">
        <v>4449</v>
      </c>
      <c r="I9160" t="s">
        <v>4084</v>
      </c>
      <c r="J9160" t="s">
        <v>55</v>
      </c>
      <c r="K9160" t="s">
        <v>55</v>
      </c>
      <c r="M9160" t="s">
        <v>1405</v>
      </c>
      <c r="N9160" t="s">
        <v>1406</v>
      </c>
      <c r="O9160" t="s">
        <v>1405</v>
      </c>
      <c r="P9160">
        <v>700</v>
      </c>
      <c r="Q9160">
        <v>163</v>
      </c>
      <c r="S9160" t="s">
        <v>1714</v>
      </c>
      <c r="U9160" t="s">
        <v>4479</v>
      </c>
      <c r="W9160">
        <v>1</v>
      </c>
      <c r="AH9160" t="s">
        <v>59</v>
      </c>
      <c r="AI9160" t="s">
        <v>59</v>
      </c>
      <c r="AJ9160" t="s">
        <v>1408</v>
      </c>
      <c r="AK9160" t="s">
        <v>61</v>
      </c>
      <c r="AL9160">
        <v>139.70385099999999</v>
      </c>
      <c r="AM9160">
        <v>35.529665999999999</v>
      </c>
      <c r="AN9160" s="1">
        <v>43937</v>
      </c>
      <c r="AO9160">
        <v>14</v>
      </c>
      <c r="AP9160">
        <v>14</v>
      </c>
    </row>
    <row r="9161" spans="1:42" x14ac:dyDescent="0.15">
      <c r="A9161">
        <v>9160</v>
      </c>
      <c r="F9161">
        <v>80</v>
      </c>
      <c r="G9161" t="s">
        <v>52</v>
      </c>
      <c r="H9161" t="s">
        <v>4449</v>
      </c>
      <c r="I9161" t="s">
        <v>3814</v>
      </c>
      <c r="J9161" t="s">
        <v>55</v>
      </c>
      <c r="K9161" t="s">
        <v>55</v>
      </c>
      <c r="M9161" t="s">
        <v>1405</v>
      </c>
      <c r="N9161" t="s">
        <v>1406</v>
      </c>
      <c r="O9161" t="s">
        <v>1405</v>
      </c>
      <c r="P9161">
        <v>701</v>
      </c>
      <c r="Q9161">
        <v>164</v>
      </c>
      <c r="R9161" t="s">
        <v>354</v>
      </c>
      <c r="S9161" t="s">
        <v>2128</v>
      </c>
      <c r="U9161" t="s">
        <v>4479</v>
      </c>
      <c r="W9161">
        <v>1</v>
      </c>
      <c r="AH9161" t="s">
        <v>59</v>
      </c>
      <c r="AI9161" t="s">
        <v>59</v>
      </c>
      <c r="AJ9161" t="s">
        <v>1408</v>
      </c>
      <c r="AK9161" t="s">
        <v>61</v>
      </c>
      <c r="AL9161">
        <v>139.70385099999999</v>
      </c>
      <c r="AM9161">
        <v>35.529665999999999</v>
      </c>
      <c r="AN9161" s="1">
        <v>43937</v>
      </c>
      <c r="AO9161">
        <v>14</v>
      </c>
      <c r="AP9161">
        <v>14</v>
      </c>
    </row>
    <row r="9162" spans="1:42" x14ac:dyDescent="0.15">
      <c r="A9162">
        <v>9161</v>
      </c>
      <c r="F9162">
        <v>60</v>
      </c>
      <c r="G9162" t="s">
        <v>76</v>
      </c>
      <c r="H9162" t="s">
        <v>4449</v>
      </c>
      <c r="J9162" t="s">
        <v>55</v>
      </c>
      <c r="K9162" t="s">
        <v>55</v>
      </c>
      <c r="N9162" t="s">
        <v>55</v>
      </c>
      <c r="O9162" t="s">
        <v>55</v>
      </c>
      <c r="P9162">
        <v>623</v>
      </c>
      <c r="S9162" t="s">
        <v>1145</v>
      </c>
      <c r="U9162" t="s">
        <v>4480</v>
      </c>
      <c r="W9162">
        <v>1</v>
      </c>
      <c r="AH9162" t="s">
        <v>59</v>
      </c>
      <c r="AI9162" t="s">
        <v>59</v>
      </c>
      <c r="AJ9162" t="s">
        <v>60</v>
      </c>
      <c r="AK9162" t="s">
        <v>81</v>
      </c>
      <c r="AL9162">
        <v>139.642347</v>
      </c>
      <c r="AM9162">
        <v>35.447504000000002</v>
      </c>
      <c r="AN9162" s="1">
        <v>43937</v>
      </c>
      <c r="AO9162">
        <v>14</v>
      </c>
      <c r="AP9162">
        <v>14</v>
      </c>
    </row>
    <row r="9163" spans="1:42" x14ac:dyDescent="0.15">
      <c r="A9163">
        <v>9162</v>
      </c>
      <c r="F9163">
        <v>50</v>
      </c>
      <c r="G9163" t="s">
        <v>52</v>
      </c>
      <c r="H9163" t="s">
        <v>4449</v>
      </c>
      <c r="J9163" t="s">
        <v>55</v>
      </c>
      <c r="K9163" t="s">
        <v>55</v>
      </c>
      <c r="N9163" t="s">
        <v>55</v>
      </c>
      <c r="O9163" t="s">
        <v>55</v>
      </c>
      <c r="P9163">
        <v>626</v>
      </c>
      <c r="S9163" t="s">
        <v>1146</v>
      </c>
      <c r="U9163" t="s">
        <v>4480</v>
      </c>
      <c r="W9163">
        <v>1</v>
      </c>
      <c r="AH9163" t="s">
        <v>59</v>
      </c>
      <c r="AI9163" t="s">
        <v>59</v>
      </c>
      <c r="AJ9163" t="s">
        <v>60</v>
      </c>
      <c r="AK9163" t="s">
        <v>61</v>
      </c>
      <c r="AL9163">
        <v>139.642347</v>
      </c>
      <c r="AM9163">
        <v>35.447504000000002</v>
      </c>
      <c r="AN9163" s="1">
        <v>43937</v>
      </c>
      <c r="AO9163">
        <v>14</v>
      </c>
      <c r="AP9163">
        <v>14</v>
      </c>
    </row>
    <row r="9164" spans="1:42" x14ac:dyDescent="0.15">
      <c r="A9164">
        <v>9163</v>
      </c>
      <c r="F9164">
        <v>80</v>
      </c>
      <c r="G9164" t="s">
        <v>76</v>
      </c>
      <c r="H9164" t="s">
        <v>4449</v>
      </c>
      <c r="J9164" t="s">
        <v>55</v>
      </c>
      <c r="K9164" t="s">
        <v>55</v>
      </c>
      <c r="N9164" t="s">
        <v>55</v>
      </c>
      <c r="O9164" t="s">
        <v>55</v>
      </c>
      <c r="P9164">
        <v>627</v>
      </c>
      <c r="S9164" t="s">
        <v>1146</v>
      </c>
      <c r="U9164" t="s">
        <v>4480</v>
      </c>
      <c r="W9164">
        <v>1</v>
      </c>
      <c r="AH9164" t="s">
        <v>59</v>
      </c>
      <c r="AI9164" t="s">
        <v>59</v>
      </c>
      <c r="AJ9164" t="s">
        <v>60</v>
      </c>
      <c r="AK9164" t="s">
        <v>81</v>
      </c>
      <c r="AL9164">
        <v>139.642347</v>
      </c>
      <c r="AM9164">
        <v>35.447504000000002</v>
      </c>
      <c r="AN9164" s="1">
        <v>43937</v>
      </c>
      <c r="AO9164">
        <v>14</v>
      </c>
      <c r="AP9164">
        <v>14</v>
      </c>
    </row>
    <row r="9165" spans="1:42" x14ac:dyDescent="0.15">
      <c r="A9165">
        <v>9164</v>
      </c>
      <c r="F9165">
        <v>20</v>
      </c>
      <c r="G9165" t="s">
        <v>76</v>
      </c>
      <c r="H9165" t="s">
        <v>4449</v>
      </c>
      <c r="J9165" t="s">
        <v>55</v>
      </c>
      <c r="K9165" t="s">
        <v>55</v>
      </c>
      <c r="N9165" t="s">
        <v>55</v>
      </c>
      <c r="O9165" t="s">
        <v>55</v>
      </c>
      <c r="P9165">
        <v>712</v>
      </c>
      <c r="S9165" t="s">
        <v>1426</v>
      </c>
      <c r="U9165" t="s">
        <v>4481</v>
      </c>
      <c r="W9165">
        <v>1</v>
      </c>
      <c r="AH9165" t="s">
        <v>59</v>
      </c>
      <c r="AI9165" t="s">
        <v>59</v>
      </c>
      <c r="AJ9165" t="s">
        <v>60</v>
      </c>
      <c r="AK9165" t="s">
        <v>81</v>
      </c>
      <c r="AL9165">
        <v>139.642347</v>
      </c>
      <c r="AM9165">
        <v>35.447504000000002</v>
      </c>
      <c r="AN9165" s="1">
        <v>43937</v>
      </c>
      <c r="AO9165">
        <v>14</v>
      </c>
      <c r="AP9165">
        <v>14</v>
      </c>
    </row>
    <row r="9166" spans="1:42" x14ac:dyDescent="0.15">
      <c r="A9166">
        <v>9165</v>
      </c>
      <c r="F9166">
        <v>70</v>
      </c>
      <c r="G9166" t="s">
        <v>76</v>
      </c>
      <c r="H9166" t="s">
        <v>4449</v>
      </c>
      <c r="I9166" t="s">
        <v>1676</v>
      </c>
      <c r="J9166" t="s">
        <v>55</v>
      </c>
      <c r="K9166" t="s">
        <v>55</v>
      </c>
      <c r="M9166" t="s">
        <v>345</v>
      </c>
      <c r="N9166" t="s">
        <v>346</v>
      </c>
      <c r="O9166" t="s">
        <v>345</v>
      </c>
      <c r="P9166">
        <v>630</v>
      </c>
      <c r="Q9166">
        <v>196</v>
      </c>
      <c r="V9166" t="s">
        <v>4482</v>
      </c>
      <c r="W9166">
        <v>1</v>
      </c>
      <c r="AH9166" t="s">
        <v>59</v>
      </c>
      <c r="AI9166" t="s">
        <v>59</v>
      </c>
      <c r="AJ9166" t="s">
        <v>349</v>
      </c>
      <c r="AK9166" t="s">
        <v>81</v>
      </c>
      <c r="AL9166">
        <v>139.64215300000001</v>
      </c>
      <c r="AM9166">
        <v>35.444668</v>
      </c>
      <c r="AN9166" s="1">
        <v>43937</v>
      </c>
      <c r="AO9166">
        <v>14</v>
      </c>
      <c r="AP9166">
        <v>14</v>
      </c>
    </row>
    <row r="9167" spans="1:42" x14ac:dyDescent="0.15">
      <c r="A9167">
        <v>9166</v>
      </c>
      <c r="F9167">
        <v>40</v>
      </c>
      <c r="G9167" t="s">
        <v>52</v>
      </c>
      <c r="H9167" t="s">
        <v>4449</v>
      </c>
      <c r="I9167" t="s">
        <v>2908</v>
      </c>
      <c r="J9167" t="s">
        <v>55</v>
      </c>
      <c r="K9167" t="s">
        <v>55</v>
      </c>
      <c r="M9167" t="s">
        <v>345</v>
      </c>
      <c r="N9167" t="s">
        <v>346</v>
      </c>
      <c r="O9167" t="s">
        <v>345</v>
      </c>
      <c r="P9167">
        <v>631</v>
      </c>
      <c r="Q9167">
        <v>197</v>
      </c>
      <c r="V9167" t="s">
        <v>4482</v>
      </c>
      <c r="W9167">
        <v>1</v>
      </c>
      <c r="AH9167" t="s">
        <v>59</v>
      </c>
      <c r="AI9167" t="s">
        <v>59</v>
      </c>
      <c r="AJ9167" t="s">
        <v>349</v>
      </c>
      <c r="AK9167" t="s">
        <v>61</v>
      </c>
      <c r="AL9167">
        <v>139.64215300000001</v>
      </c>
      <c r="AM9167">
        <v>35.444668</v>
      </c>
      <c r="AN9167" s="1">
        <v>43937</v>
      </c>
      <c r="AO9167">
        <v>14</v>
      </c>
      <c r="AP9167">
        <v>14</v>
      </c>
    </row>
    <row r="9168" spans="1:42" x14ac:dyDescent="0.15">
      <c r="A9168">
        <v>9167</v>
      </c>
      <c r="F9168">
        <v>20</v>
      </c>
      <c r="G9168" t="s">
        <v>52</v>
      </c>
      <c r="H9168" t="s">
        <v>4449</v>
      </c>
      <c r="I9168" t="s">
        <v>3522</v>
      </c>
      <c r="J9168" t="s">
        <v>55</v>
      </c>
      <c r="K9168" t="s">
        <v>55</v>
      </c>
      <c r="M9168" t="s">
        <v>345</v>
      </c>
      <c r="N9168" t="s">
        <v>346</v>
      </c>
      <c r="O9168" t="s">
        <v>345</v>
      </c>
      <c r="P9168">
        <v>632</v>
      </c>
      <c r="Q9168">
        <v>198</v>
      </c>
      <c r="V9168" t="s">
        <v>4482</v>
      </c>
      <c r="W9168">
        <v>1</v>
      </c>
      <c r="AH9168" t="s">
        <v>59</v>
      </c>
      <c r="AI9168" t="s">
        <v>59</v>
      </c>
      <c r="AJ9168" t="s">
        <v>349</v>
      </c>
      <c r="AK9168" t="s">
        <v>61</v>
      </c>
      <c r="AL9168">
        <v>139.64215300000001</v>
      </c>
      <c r="AM9168">
        <v>35.444668</v>
      </c>
      <c r="AN9168" s="1">
        <v>43937</v>
      </c>
      <c r="AO9168">
        <v>14</v>
      </c>
      <c r="AP9168">
        <v>14</v>
      </c>
    </row>
    <row r="9169" spans="1:42" x14ac:dyDescent="0.15">
      <c r="A9169">
        <v>9168</v>
      </c>
      <c r="F9169">
        <v>50</v>
      </c>
      <c r="G9169" t="s">
        <v>76</v>
      </c>
      <c r="H9169" t="s">
        <v>4449</v>
      </c>
      <c r="I9169" t="s">
        <v>3258</v>
      </c>
      <c r="J9169" t="s">
        <v>55</v>
      </c>
      <c r="K9169" t="s">
        <v>55</v>
      </c>
      <c r="M9169" t="s">
        <v>345</v>
      </c>
      <c r="N9169" t="s">
        <v>346</v>
      </c>
      <c r="O9169" t="s">
        <v>345</v>
      </c>
      <c r="P9169">
        <v>633</v>
      </c>
      <c r="Q9169">
        <v>199</v>
      </c>
      <c r="V9169" t="s">
        <v>4482</v>
      </c>
      <c r="W9169">
        <v>1</v>
      </c>
      <c r="AH9169" t="s">
        <v>59</v>
      </c>
      <c r="AI9169" t="s">
        <v>59</v>
      </c>
      <c r="AJ9169" t="s">
        <v>349</v>
      </c>
      <c r="AK9169" t="s">
        <v>81</v>
      </c>
      <c r="AL9169">
        <v>139.64215300000001</v>
      </c>
      <c r="AM9169">
        <v>35.444668</v>
      </c>
      <c r="AN9169" s="1">
        <v>43937</v>
      </c>
      <c r="AO9169">
        <v>14</v>
      </c>
      <c r="AP9169">
        <v>14</v>
      </c>
    </row>
    <row r="9170" spans="1:42" x14ac:dyDescent="0.15">
      <c r="A9170">
        <v>9169</v>
      </c>
      <c r="F9170">
        <v>70</v>
      </c>
      <c r="G9170" t="s">
        <v>52</v>
      </c>
      <c r="H9170" t="s">
        <v>4449</v>
      </c>
      <c r="I9170" t="s">
        <v>3258</v>
      </c>
      <c r="J9170" t="s">
        <v>55</v>
      </c>
      <c r="K9170" t="s">
        <v>55</v>
      </c>
      <c r="M9170" t="s">
        <v>345</v>
      </c>
      <c r="N9170" t="s">
        <v>346</v>
      </c>
      <c r="O9170" t="s">
        <v>345</v>
      </c>
      <c r="P9170">
        <v>634</v>
      </c>
      <c r="Q9170">
        <v>200</v>
      </c>
      <c r="V9170" t="s">
        <v>4482</v>
      </c>
      <c r="W9170">
        <v>1</v>
      </c>
      <c r="AH9170" t="s">
        <v>59</v>
      </c>
      <c r="AI9170" t="s">
        <v>59</v>
      </c>
      <c r="AJ9170" t="s">
        <v>349</v>
      </c>
      <c r="AK9170" t="s">
        <v>61</v>
      </c>
      <c r="AL9170">
        <v>139.64215300000001</v>
      </c>
      <c r="AM9170">
        <v>35.444668</v>
      </c>
      <c r="AN9170" s="1">
        <v>43937</v>
      </c>
      <c r="AO9170">
        <v>14</v>
      </c>
      <c r="AP9170">
        <v>14</v>
      </c>
    </row>
    <row r="9171" spans="1:42" x14ac:dyDescent="0.15">
      <c r="A9171">
        <v>9170</v>
      </c>
      <c r="F9171">
        <v>70</v>
      </c>
      <c r="G9171" t="s">
        <v>52</v>
      </c>
      <c r="H9171" t="s">
        <v>4449</v>
      </c>
      <c r="I9171" t="s">
        <v>3258</v>
      </c>
      <c r="J9171" t="s">
        <v>55</v>
      </c>
      <c r="K9171" t="s">
        <v>55</v>
      </c>
      <c r="M9171" t="s">
        <v>345</v>
      </c>
      <c r="N9171" t="s">
        <v>346</v>
      </c>
      <c r="O9171" t="s">
        <v>345</v>
      </c>
      <c r="P9171">
        <v>635</v>
      </c>
      <c r="Q9171">
        <v>201</v>
      </c>
      <c r="V9171" t="s">
        <v>4482</v>
      </c>
      <c r="W9171">
        <v>1</v>
      </c>
      <c r="AH9171" t="s">
        <v>59</v>
      </c>
      <c r="AI9171" t="s">
        <v>59</v>
      </c>
      <c r="AJ9171" t="s">
        <v>349</v>
      </c>
      <c r="AK9171" t="s">
        <v>61</v>
      </c>
      <c r="AL9171">
        <v>139.64215300000001</v>
      </c>
      <c r="AM9171">
        <v>35.444668</v>
      </c>
      <c r="AN9171" s="1">
        <v>43937</v>
      </c>
      <c r="AO9171">
        <v>14</v>
      </c>
      <c r="AP9171">
        <v>14</v>
      </c>
    </row>
    <row r="9172" spans="1:42" x14ac:dyDescent="0.15">
      <c r="A9172">
        <v>9171</v>
      </c>
      <c r="F9172">
        <v>80</v>
      </c>
      <c r="G9172" t="s">
        <v>76</v>
      </c>
      <c r="H9172" t="s">
        <v>4449</v>
      </c>
      <c r="I9172" t="s">
        <v>3258</v>
      </c>
      <c r="J9172" t="s">
        <v>55</v>
      </c>
      <c r="K9172" t="s">
        <v>55</v>
      </c>
      <c r="M9172" t="s">
        <v>345</v>
      </c>
      <c r="N9172" t="s">
        <v>346</v>
      </c>
      <c r="O9172" t="s">
        <v>345</v>
      </c>
      <c r="P9172">
        <v>636</v>
      </c>
      <c r="Q9172">
        <v>202</v>
      </c>
      <c r="V9172" t="s">
        <v>4482</v>
      </c>
      <c r="W9172">
        <v>1</v>
      </c>
      <c r="AH9172" t="s">
        <v>59</v>
      </c>
      <c r="AI9172" t="s">
        <v>59</v>
      </c>
      <c r="AJ9172" t="s">
        <v>349</v>
      </c>
      <c r="AK9172" t="s">
        <v>81</v>
      </c>
      <c r="AL9172">
        <v>139.64215300000001</v>
      </c>
      <c r="AM9172">
        <v>35.444668</v>
      </c>
      <c r="AN9172" s="1">
        <v>43937</v>
      </c>
      <c r="AO9172">
        <v>14</v>
      </c>
      <c r="AP9172">
        <v>14</v>
      </c>
    </row>
    <row r="9173" spans="1:42" x14ac:dyDescent="0.15">
      <c r="A9173">
        <v>9172</v>
      </c>
      <c r="F9173">
        <v>50</v>
      </c>
      <c r="G9173" t="s">
        <v>52</v>
      </c>
      <c r="H9173" t="s">
        <v>4449</v>
      </c>
      <c r="I9173" t="s">
        <v>3160</v>
      </c>
      <c r="J9173" t="s">
        <v>55</v>
      </c>
      <c r="K9173" t="s">
        <v>55</v>
      </c>
      <c r="M9173" t="s">
        <v>345</v>
      </c>
      <c r="N9173" t="s">
        <v>346</v>
      </c>
      <c r="O9173" t="s">
        <v>345</v>
      </c>
      <c r="P9173">
        <v>637</v>
      </c>
      <c r="Q9173">
        <v>203</v>
      </c>
      <c r="V9173" t="s">
        <v>4482</v>
      </c>
      <c r="W9173">
        <v>1</v>
      </c>
      <c r="AH9173" t="s">
        <v>59</v>
      </c>
      <c r="AI9173" t="s">
        <v>59</v>
      </c>
      <c r="AJ9173" t="s">
        <v>349</v>
      </c>
      <c r="AK9173" t="s">
        <v>61</v>
      </c>
      <c r="AL9173">
        <v>139.64215300000001</v>
      </c>
      <c r="AM9173">
        <v>35.444668</v>
      </c>
      <c r="AN9173" s="1">
        <v>43937</v>
      </c>
      <c r="AO9173">
        <v>14</v>
      </c>
      <c r="AP9173">
        <v>14</v>
      </c>
    </row>
    <row r="9174" spans="1:42" x14ac:dyDescent="0.15">
      <c r="A9174">
        <v>9173</v>
      </c>
      <c r="F9174">
        <v>40</v>
      </c>
      <c r="G9174" t="s">
        <v>76</v>
      </c>
      <c r="H9174" t="s">
        <v>4449</v>
      </c>
      <c r="I9174" t="s">
        <v>3258</v>
      </c>
      <c r="J9174" t="s">
        <v>55</v>
      </c>
      <c r="K9174" t="s">
        <v>55</v>
      </c>
      <c r="M9174" t="s">
        <v>345</v>
      </c>
      <c r="N9174" t="s">
        <v>346</v>
      </c>
      <c r="O9174" t="s">
        <v>345</v>
      </c>
      <c r="P9174">
        <v>638</v>
      </c>
      <c r="Q9174">
        <v>204</v>
      </c>
      <c r="V9174" t="s">
        <v>4482</v>
      </c>
      <c r="W9174">
        <v>1</v>
      </c>
      <c r="AH9174" t="s">
        <v>59</v>
      </c>
      <c r="AI9174" t="s">
        <v>59</v>
      </c>
      <c r="AJ9174" t="s">
        <v>349</v>
      </c>
      <c r="AK9174" t="s">
        <v>81</v>
      </c>
      <c r="AL9174">
        <v>139.64215300000001</v>
      </c>
      <c r="AM9174">
        <v>35.444668</v>
      </c>
      <c r="AN9174" s="1">
        <v>43937</v>
      </c>
      <c r="AO9174">
        <v>14</v>
      </c>
      <c r="AP9174">
        <v>14</v>
      </c>
    </row>
    <row r="9175" spans="1:42" x14ac:dyDescent="0.15">
      <c r="A9175">
        <v>9174</v>
      </c>
      <c r="F9175">
        <v>20</v>
      </c>
      <c r="G9175" t="s">
        <v>76</v>
      </c>
      <c r="H9175" t="s">
        <v>4449</v>
      </c>
      <c r="I9175" t="s">
        <v>3522</v>
      </c>
      <c r="J9175" t="s">
        <v>55</v>
      </c>
      <c r="K9175" t="s">
        <v>55</v>
      </c>
      <c r="M9175" t="s">
        <v>345</v>
      </c>
      <c r="N9175" t="s">
        <v>346</v>
      </c>
      <c r="O9175" t="s">
        <v>345</v>
      </c>
      <c r="P9175">
        <v>639</v>
      </c>
      <c r="Q9175">
        <v>205</v>
      </c>
      <c r="V9175" t="s">
        <v>4482</v>
      </c>
      <c r="W9175">
        <v>1</v>
      </c>
      <c r="AH9175" t="s">
        <v>59</v>
      </c>
      <c r="AI9175" t="s">
        <v>59</v>
      </c>
      <c r="AJ9175" t="s">
        <v>349</v>
      </c>
      <c r="AK9175" t="s">
        <v>81</v>
      </c>
      <c r="AL9175">
        <v>139.64215300000001</v>
      </c>
      <c r="AM9175">
        <v>35.444668</v>
      </c>
      <c r="AN9175" s="1">
        <v>43937</v>
      </c>
      <c r="AO9175">
        <v>14</v>
      </c>
      <c r="AP9175">
        <v>14</v>
      </c>
    </row>
    <row r="9176" spans="1:42" x14ac:dyDescent="0.15">
      <c r="A9176">
        <v>9175</v>
      </c>
      <c r="F9176">
        <v>20</v>
      </c>
      <c r="G9176" t="s">
        <v>76</v>
      </c>
      <c r="H9176" t="s">
        <v>4449</v>
      </c>
      <c r="I9176" t="s">
        <v>3356</v>
      </c>
      <c r="J9176" t="s">
        <v>55</v>
      </c>
      <c r="K9176" t="s">
        <v>55</v>
      </c>
      <c r="M9176" t="s">
        <v>345</v>
      </c>
      <c r="N9176" t="s">
        <v>346</v>
      </c>
      <c r="O9176" t="s">
        <v>345</v>
      </c>
      <c r="P9176">
        <v>640</v>
      </c>
      <c r="Q9176">
        <v>206</v>
      </c>
      <c r="V9176" t="s">
        <v>4482</v>
      </c>
      <c r="W9176">
        <v>1</v>
      </c>
      <c r="AH9176" t="s">
        <v>59</v>
      </c>
      <c r="AI9176" t="s">
        <v>59</v>
      </c>
      <c r="AJ9176" t="s">
        <v>349</v>
      </c>
      <c r="AK9176" t="s">
        <v>81</v>
      </c>
      <c r="AL9176">
        <v>139.64215300000001</v>
      </c>
      <c r="AM9176">
        <v>35.444668</v>
      </c>
      <c r="AN9176" s="1">
        <v>43937</v>
      </c>
      <c r="AO9176">
        <v>14</v>
      </c>
      <c r="AP9176">
        <v>14</v>
      </c>
    </row>
    <row r="9177" spans="1:42" x14ac:dyDescent="0.15">
      <c r="A9177">
        <v>9176</v>
      </c>
      <c r="F9177">
        <v>30</v>
      </c>
      <c r="G9177" t="s">
        <v>52</v>
      </c>
      <c r="H9177" t="s">
        <v>4449</v>
      </c>
      <c r="I9177" t="s">
        <v>2908</v>
      </c>
      <c r="J9177" t="s">
        <v>55</v>
      </c>
      <c r="K9177" t="s">
        <v>55</v>
      </c>
      <c r="M9177" t="s">
        <v>345</v>
      </c>
      <c r="N9177" t="s">
        <v>346</v>
      </c>
      <c r="O9177" t="s">
        <v>345</v>
      </c>
      <c r="P9177">
        <v>641</v>
      </c>
      <c r="Q9177">
        <v>207</v>
      </c>
      <c r="V9177" t="s">
        <v>4482</v>
      </c>
      <c r="W9177">
        <v>1</v>
      </c>
      <c r="AH9177" t="s">
        <v>59</v>
      </c>
      <c r="AI9177" t="s">
        <v>59</v>
      </c>
      <c r="AJ9177" t="s">
        <v>349</v>
      </c>
      <c r="AK9177" t="s">
        <v>61</v>
      </c>
      <c r="AL9177">
        <v>139.64215300000001</v>
      </c>
      <c r="AM9177">
        <v>35.444668</v>
      </c>
      <c r="AN9177" s="1">
        <v>43937</v>
      </c>
      <c r="AO9177">
        <v>14</v>
      </c>
      <c r="AP9177">
        <v>14</v>
      </c>
    </row>
    <row r="9178" spans="1:42" x14ac:dyDescent="0.15">
      <c r="A9178">
        <v>9177</v>
      </c>
      <c r="F9178">
        <v>60</v>
      </c>
      <c r="G9178" t="s">
        <v>52</v>
      </c>
      <c r="H9178" t="s">
        <v>4449</v>
      </c>
      <c r="I9178" t="s">
        <v>3033</v>
      </c>
      <c r="J9178" t="s">
        <v>55</v>
      </c>
      <c r="K9178" t="s">
        <v>55</v>
      </c>
      <c r="M9178" t="s">
        <v>345</v>
      </c>
      <c r="N9178" t="s">
        <v>346</v>
      </c>
      <c r="O9178" t="s">
        <v>345</v>
      </c>
      <c r="P9178">
        <v>642</v>
      </c>
      <c r="Q9178">
        <v>208</v>
      </c>
      <c r="V9178" t="s">
        <v>4482</v>
      </c>
      <c r="W9178">
        <v>1</v>
      </c>
      <c r="AH9178" t="s">
        <v>59</v>
      </c>
      <c r="AI9178" t="s">
        <v>59</v>
      </c>
      <c r="AJ9178" t="s">
        <v>349</v>
      </c>
      <c r="AK9178" t="s">
        <v>61</v>
      </c>
      <c r="AL9178">
        <v>139.64215300000001</v>
      </c>
      <c r="AM9178">
        <v>35.444668</v>
      </c>
      <c r="AN9178" s="1">
        <v>43937</v>
      </c>
      <c r="AO9178">
        <v>14</v>
      </c>
      <c r="AP9178">
        <v>14</v>
      </c>
    </row>
    <row r="9179" spans="1:42" x14ac:dyDescent="0.15">
      <c r="A9179">
        <v>9178</v>
      </c>
      <c r="F9179">
        <v>30</v>
      </c>
      <c r="G9179" t="s">
        <v>52</v>
      </c>
      <c r="H9179" t="s">
        <v>4449</v>
      </c>
      <c r="I9179" t="s">
        <v>3033</v>
      </c>
      <c r="J9179" t="s">
        <v>55</v>
      </c>
      <c r="K9179" t="s">
        <v>55</v>
      </c>
      <c r="M9179" t="s">
        <v>345</v>
      </c>
      <c r="N9179" t="s">
        <v>346</v>
      </c>
      <c r="O9179" t="s">
        <v>345</v>
      </c>
      <c r="P9179">
        <v>643</v>
      </c>
      <c r="Q9179">
        <v>209</v>
      </c>
      <c r="V9179" t="s">
        <v>4482</v>
      </c>
      <c r="W9179">
        <v>1</v>
      </c>
      <c r="AH9179" t="s">
        <v>59</v>
      </c>
      <c r="AI9179" t="s">
        <v>59</v>
      </c>
      <c r="AJ9179" t="s">
        <v>349</v>
      </c>
      <c r="AK9179" t="s">
        <v>61</v>
      </c>
      <c r="AL9179">
        <v>139.64215300000001</v>
      </c>
      <c r="AM9179">
        <v>35.444668</v>
      </c>
      <c r="AN9179" s="1">
        <v>43937</v>
      </c>
      <c r="AO9179">
        <v>14</v>
      </c>
      <c r="AP9179">
        <v>14</v>
      </c>
    </row>
    <row r="9180" spans="1:42" x14ac:dyDescent="0.15">
      <c r="A9180">
        <v>9179</v>
      </c>
      <c r="F9180">
        <v>20</v>
      </c>
      <c r="G9180" t="s">
        <v>76</v>
      </c>
      <c r="H9180" t="s">
        <v>4449</v>
      </c>
      <c r="I9180" t="s">
        <v>3160</v>
      </c>
      <c r="J9180" t="s">
        <v>55</v>
      </c>
      <c r="K9180" t="s">
        <v>55</v>
      </c>
      <c r="M9180" t="s">
        <v>345</v>
      </c>
      <c r="N9180" t="s">
        <v>346</v>
      </c>
      <c r="O9180" t="s">
        <v>345</v>
      </c>
      <c r="P9180">
        <v>644</v>
      </c>
      <c r="Q9180">
        <v>210</v>
      </c>
      <c r="V9180" t="s">
        <v>4482</v>
      </c>
      <c r="W9180">
        <v>1</v>
      </c>
      <c r="AH9180" t="s">
        <v>59</v>
      </c>
      <c r="AI9180" t="s">
        <v>59</v>
      </c>
      <c r="AJ9180" t="s">
        <v>349</v>
      </c>
      <c r="AK9180" t="s">
        <v>81</v>
      </c>
      <c r="AL9180">
        <v>139.64215300000001</v>
      </c>
      <c r="AM9180">
        <v>35.444668</v>
      </c>
      <c r="AN9180" s="1">
        <v>43937</v>
      </c>
      <c r="AO9180">
        <v>14</v>
      </c>
      <c r="AP9180">
        <v>14</v>
      </c>
    </row>
    <row r="9181" spans="1:42" x14ac:dyDescent="0.15">
      <c r="A9181">
        <v>9180</v>
      </c>
      <c r="F9181">
        <v>50</v>
      </c>
      <c r="G9181" t="s">
        <v>76</v>
      </c>
      <c r="H9181" t="s">
        <v>4449</v>
      </c>
      <c r="I9181" t="s">
        <v>3814</v>
      </c>
      <c r="J9181" t="s">
        <v>55</v>
      </c>
      <c r="K9181" t="s">
        <v>55</v>
      </c>
      <c r="M9181" t="s">
        <v>345</v>
      </c>
      <c r="N9181" t="s">
        <v>346</v>
      </c>
      <c r="O9181" t="s">
        <v>345</v>
      </c>
      <c r="P9181">
        <v>645</v>
      </c>
      <c r="Q9181">
        <v>211</v>
      </c>
      <c r="V9181" t="s">
        <v>4482</v>
      </c>
      <c r="W9181">
        <v>1</v>
      </c>
      <c r="AH9181" t="s">
        <v>59</v>
      </c>
      <c r="AI9181" t="s">
        <v>59</v>
      </c>
      <c r="AJ9181" t="s">
        <v>349</v>
      </c>
      <c r="AK9181" t="s">
        <v>81</v>
      </c>
      <c r="AL9181">
        <v>139.64215300000001</v>
      </c>
      <c r="AM9181">
        <v>35.444668</v>
      </c>
      <c r="AN9181" s="1">
        <v>43937</v>
      </c>
      <c r="AO9181">
        <v>14</v>
      </c>
      <c r="AP9181">
        <v>14</v>
      </c>
    </row>
    <row r="9182" spans="1:42" x14ac:dyDescent="0.15">
      <c r="A9182">
        <v>9181</v>
      </c>
      <c r="F9182">
        <v>50</v>
      </c>
      <c r="G9182" t="s">
        <v>52</v>
      </c>
      <c r="H9182" t="s">
        <v>4449</v>
      </c>
      <c r="I9182" t="s">
        <v>3033</v>
      </c>
      <c r="J9182" t="s">
        <v>55</v>
      </c>
      <c r="K9182" t="s">
        <v>55</v>
      </c>
      <c r="M9182" t="s">
        <v>345</v>
      </c>
      <c r="N9182" t="s">
        <v>346</v>
      </c>
      <c r="O9182" t="s">
        <v>345</v>
      </c>
      <c r="P9182">
        <v>646</v>
      </c>
      <c r="Q9182">
        <v>212</v>
      </c>
      <c r="V9182" t="s">
        <v>4482</v>
      </c>
      <c r="W9182">
        <v>1</v>
      </c>
      <c r="AH9182" t="s">
        <v>59</v>
      </c>
      <c r="AI9182" t="s">
        <v>59</v>
      </c>
      <c r="AJ9182" t="s">
        <v>349</v>
      </c>
      <c r="AK9182" t="s">
        <v>61</v>
      </c>
      <c r="AL9182">
        <v>139.64215300000001</v>
      </c>
      <c r="AM9182">
        <v>35.444668</v>
      </c>
      <c r="AN9182" s="1">
        <v>43937</v>
      </c>
      <c r="AO9182">
        <v>14</v>
      </c>
      <c r="AP9182">
        <v>14</v>
      </c>
    </row>
    <row r="9183" spans="1:42" x14ac:dyDescent="0.15">
      <c r="A9183">
        <v>9182</v>
      </c>
      <c r="F9183">
        <v>40</v>
      </c>
      <c r="G9183" t="s">
        <v>76</v>
      </c>
      <c r="H9183" t="s">
        <v>4449</v>
      </c>
      <c r="I9183" t="s">
        <v>3522</v>
      </c>
      <c r="J9183" t="s">
        <v>55</v>
      </c>
      <c r="K9183" t="s">
        <v>55</v>
      </c>
      <c r="M9183" t="s">
        <v>345</v>
      </c>
      <c r="N9183" t="s">
        <v>346</v>
      </c>
      <c r="O9183" t="s">
        <v>345</v>
      </c>
      <c r="P9183">
        <v>647</v>
      </c>
      <c r="Q9183">
        <v>213</v>
      </c>
      <c r="V9183" t="s">
        <v>4482</v>
      </c>
      <c r="W9183">
        <v>1</v>
      </c>
      <c r="AH9183" t="s">
        <v>59</v>
      </c>
      <c r="AI9183" t="s">
        <v>59</v>
      </c>
      <c r="AJ9183" t="s">
        <v>349</v>
      </c>
      <c r="AK9183" t="s">
        <v>81</v>
      </c>
      <c r="AL9183">
        <v>139.64215300000001</v>
      </c>
      <c r="AM9183">
        <v>35.444668</v>
      </c>
      <c r="AN9183" s="1">
        <v>43937</v>
      </c>
      <c r="AO9183">
        <v>14</v>
      </c>
      <c r="AP9183">
        <v>14</v>
      </c>
    </row>
    <row r="9184" spans="1:42" x14ac:dyDescent="0.15">
      <c r="A9184">
        <v>9183</v>
      </c>
      <c r="F9184">
        <v>90</v>
      </c>
      <c r="G9184" t="s">
        <v>76</v>
      </c>
      <c r="H9184" t="s">
        <v>4449</v>
      </c>
      <c r="I9184" t="s">
        <v>3522</v>
      </c>
      <c r="J9184" t="s">
        <v>55</v>
      </c>
      <c r="K9184" t="s">
        <v>55</v>
      </c>
      <c r="M9184" t="s">
        <v>345</v>
      </c>
      <c r="N9184" t="s">
        <v>346</v>
      </c>
      <c r="O9184" t="s">
        <v>345</v>
      </c>
      <c r="P9184">
        <v>648</v>
      </c>
      <c r="Q9184">
        <v>214</v>
      </c>
      <c r="V9184" t="s">
        <v>4482</v>
      </c>
      <c r="W9184">
        <v>1</v>
      </c>
      <c r="AH9184" t="s">
        <v>59</v>
      </c>
      <c r="AI9184" t="s">
        <v>59</v>
      </c>
      <c r="AJ9184" t="s">
        <v>349</v>
      </c>
      <c r="AK9184" t="s">
        <v>81</v>
      </c>
      <c r="AL9184">
        <v>139.64215300000001</v>
      </c>
      <c r="AM9184">
        <v>35.444668</v>
      </c>
      <c r="AN9184" s="1">
        <v>43937</v>
      </c>
      <c r="AO9184">
        <v>14</v>
      </c>
      <c r="AP9184">
        <v>14</v>
      </c>
    </row>
    <row r="9185" spans="1:42" x14ac:dyDescent="0.15">
      <c r="A9185">
        <v>9184</v>
      </c>
      <c r="F9185">
        <v>70</v>
      </c>
      <c r="G9185" t="s">
        <v>76</v>
      </c>
      <c r="H9185" t="s">
        <v>4449</v>
      </c>
      <c r="I9185" t="s">
        <v>3661</v>
      </c>
      <c r="J9185" t="s">
        <v>55</v>
      </c>
      <c r="K9185" t="s">
        <v>55</v>
      </c>
      <c r="M9185" t="s">
        <v>345</v>
      </c>
      <c r="N9185" t="s">
        <v>346</v>
      </c>
      <c r="O9185" t="s">
        <v>345</v>
      </c>
      <c r="P9185">
        <v>649</v>
      </c>
      <c r="Q9185">
        <v>215</v>
      </c>
      <c r="V9185" t="s">
        <v>4482</v>
      </c>
      <c r="W9185">
        <v>1</v>
      </c>
      <c r="AH9185" t="s">
        <v>59</v>
      </c>
      <c r="AI9185" t="s">
        <v>59</v>
      </c>
      <c r="AJ9185" t="s">
        <v>349</v>
      </c>
      <c r="AK9185" t="s">
        <v>81</v>
      </c>
      <c r="AL9185">
        <v>139.64215300000001</v>
      </c>
      <c r="AM9185">
        <v>35.444668</v>
      </c>
      <c r="AN9185" s="1">
        <v>43937</v>
      </c>
      <c r="AO9185">
        <v>14</v>
      </c>
      <c r="AP9185">
        <v>14</v>
      </c>
    </row>
    <row r="9186" spans="1:42" x14ac:dyDescent="0.15">
      <c r="A9186">
        <v>9185</v>
      </c>
      <c r="F9186">
        <v>60</v>
      </c>
      <c r="G9186" t="s">
        <v>76</v>
      </c>
      <c r="H9186" t="s">
        <v>4449</v>
      </c>
      <c r="I9186" t="s">
        <v>3522</v>
      </c>
      <c r="J9186" t="s">
        <v>55</v>
      </c>
      <c r="K9186" t="s">
        <v>55</v>
      </c>
      <c r="M9186" t="s">
        <v>345</v>
      </c>
      <c r="N9186" t="s">
        <v>346</v>
      </c>
      <c r="O9186" t="s">
        <v>345</v>
      </c>
      <c r="P9186">
        <v>650</v>
      </c>
      <c r="Q9186">
        <v>216</v>
      </c>
      <c r="V9186" t="s">
        <v>4482</v>
      </c>
      <c r="W9186">
        <v>1</v>
      </c>
      <c r="AH9186" t="s">
        <v>59</v>
      </c>
      <c r="AI9186" t="s">
        <v>59</v>
      </c>
      <c r="AJ9186" t="s">
        <v>349</v>
      </c>
      <c r="AK9186" t="s">
        <v>81</v>
      </c>
      <c r="AL9186">
        <v>139.64215300000001</v>
      </c>
      <c r="AM9186">
        <v>35.444668</v>
      </c>
      <c r="AN9186" s="1">
        <v>43937</v>
      </c>
      <c r="AO9186">
        <v>14</v>
      </c>
      <c r="AP9186">
        <v>14</v>
      </c>
    </row>
    <row r="9187" spans="1:42" x14ac:dyDescent="0.15">
      <c r="A9187">
        <v>9186</v>
      </c>
      <c r="F9187">
        <v>20</v>
      </c>
      <c r="G9187" t="s">
        <v>52</v>
      </c>
      <c r="H9187" t="s">
        <v>4449</v>
      </c>
      <c r="I9187" t="s">
        <v>2365</v>
      </c>
      <c r="J9187" t="s">
        <v>55</v>
      </c>
      <c r="K9187" t="s">
        <v>55</v>
      </c>
      <c r="M9187" t="s">
        <v>345</v>
      </c>
      <c r="N9187" t="s">
        <v>346</v>
      </c>
      <c r="O9187" t="s">
        <v>345</v>
      </c>
      <c r="P9187">
        <v>651</v>
      </c>
      <c r="Q9187">
        <v>217</v>
      </c>
      <c r="V9187" t="s">
        <v>4482</v>
      </c>
      <c r="W9187">
        <v>1</v>
      </c>
      <c r="AH9187" t="s">
        <v>59</v>
      </c>
      <c r="AI9187" t="s">
        <v>59</v>
      </c>
      <c r="AJ9187" t="s">
        <v>349</v>
      </c>
      <c r="AK9187" t="s">
        <v>61</v>
      </c>
      <c r="AL9187">
        <v>139.64215300000001</v>
      </c>
      <c r="AM9187">
        <v>35.444668</v>
      </c>
      <c r="AN9187" s="1">
        <v>43937</v>
      </c>
      <c r="AO9187">
        <v>14</v>
      </c>
      <c r="AP9187">
        <v>14</v>
      </c>
    </row>
    <row r="9188" spans="1:42" x14ac:dyDescent="0.15">
      <c r="A9188">
        <v>9187</v>
      </c>
      <c r="F9188">
        <v>50</v>
      </c>
      <c r="G9188" t="s">
        <v>52</v>
      </c>
      <c r="H9188" t="s">
        <v>4449</v>
      </c>
      <c r="I9188" t="s">
        <v>3033</v>
      </c>
      <c r="J9188" t="s">
        <v>55</v>
      </c>
      <c r="K9188" t="s">
        <v>55</v>
      </c>
      <c r="M9188" t="s">
        <v>345</v>
      </c>
      <c r="N9188" t="s">
        <v>346</v>
      </c>
      <c r="O9188" t="s">
        <v>345</v>
      </c>
      <c r="P9188">
        <v>652</v>
      </c>
      <c r="Q9188">
        <v>218</v>
      </c>
      <c r="V9188" t="s">
        <v>4482</v>
      </c>
      <c r="W9188">
        <v>1</v>
      </c>
      <c r="AH9188" t="s">
        <v>59</v>
      </c>
      <c r="AI9188" t="s">
        <v>59</v>
      </c>
      <c r="AJ9188" t="s">
        <v>349</v>
      </c>
      <c r="AK9188" t="s">
        <v>61</v>
      </c>
      <c r="AL9188">
        <v>139.64215300000001</v>
      </c>
      <c r="AM9188">
        <v>35.444668</v>
      </c>
      <c r="AN9188" s="1">
        <v>43937</v>
      </c>
      <c r="AO9188">
        <v>14</v>
      </c>
      <c r="AP9188">
        <v>14</v>
      </c>
    </row>
    <row r="9189" spans="1:42" x14ac:dyDescent="0.15">
      <c r="A9189">
        <v>9188</v>
      </c>
      <c r="F9189">
        <v>20</v>
      </c>
      <c r="G9189" t="s">
        <v>52</v>
      </c>
      <c r="H9189" t="s">
        <v>4449</v>
      </c>
      <c r="I9189" t="s">
        <v>3356</v>
      </c>
      <c r="J9189" t="s">
        <v>55</v>
      </c>
      <c r="K9189" t="s">
        <v>55</v>
      </c>
      <c r="M9189" t="s">
        <v>345</v>
      </c>
      <c r="N9189" t="s">
        <v>346</v>
      </c>
      <c r="O9189" t="s">
        <v>345</v>
      </c>
      <c r="V9189" t="s">
        <v>4483</v>
      </c>
      <c r="W9189">
        <v>1</v>
      </c>
      <c r="AH9189" t="s">
        <v>59</v>
      </c>
      <c r="AI9189" t="s">
        <v>59</v>
      </c>
      <c r="AJ9189" t="s">
        <v>349</v>
      </c>
      <c r="AK9189" t="s">
        <v>61</v>
      </c>
      <c r="AL9189">
        <v>139.64215300000001</v>
      </c>
      <c r="AM9189">
        <v>35.444668</v>
      </c>
      <c r="AN9189" s="1">
        <v>43937</v>
      </c>
      <c r="AO9189">
        <v>14</v>
      </c>
      <c r="AP9189">
        <v>14</v>
      </c>
    </row>
    <row r="9190" spans="1:42" x14ac:dyDescent="0.15">
      <c r="A9190">
        <v>9189</v>
      </c>
      <c r="F9190">
        <v>50</v>
      </c>
      <c r="G9190" t="s">
        <v>52</v>
      </c>
      <c r="H9190" t="s">
        <v>4449</v>
      </c>
      <c r="I9190" t="s">
        <v>2648</v>
      </c>
      <c r="J9190" t="s">
        <v>55</v>
      </c>
      <c r="K9190" t="s">
        <v>55</v>
      </c>
      <c r="M9190" t="s">
        <v>1338</v>
      </c>
      <c r="N9190" t="s">
        <v>1339</v>
      </c>
      <c r="O9190" t="s">
        <v>1338</v>
      </c>
      <c r="P9190">
        <v>677</v>
      </c>
      <c r="Q9190">
        <v>40</v>
      </c>
      <c r="U9190" t="s">
        <v>4484</v>
      </c>
      <c r="W9190">
        <v>1</v>
      </c>
      <c r="AH9190" t="s">
        <v>59</v>
      </c>
      <c r="AI9190" t="s">
        <v>59</v>
      </c>
      <c r="AJ9190" t="s">
        <v>1813</v>
      </c>
      <c r="AK9190" t="s">
        <v>61</v>
      </c>
      <c r="AL9190">
        <v>139.49112400000001</v>
      </c>
      <c r="AM9190">
        <v>35.338858999999999</v>
      </c>
      <c r="AN9190" s="1">
        <v>43937</v>
      </c>
      <c r="AO9190">
        <v>14</v>
      </c>
      <c r="AP9190">
        <v>14</v>
      </c>
    </row>
    <row r="9191" spans="1:42" x14ac:dyDescent="0.15">
      <c r="A9191">
        <v>9190</v>
      </c>
      <c r="F9191">
        <v>60</v>
      </c>
      <c r="G9191" t="s">
        <v>76</v>
      </c>
      <c r="H9191" t="s">
        <v>4449</v>
      </c>
      <c r="I9191" t="s">
        <v>3522</v>
      </c>
      <c r="J9191" t="s">
        <v>55</v>
      </c>
      <c r="K9191" t="s">
        <v>55</v>
      </c>
      <c r="M9191" t="s">
        <v>1338</v>
      </c>
      <c r="N9191" t="s">
        <v>1339</v>
      </c>
      <c r="O9191" t="s">
        <v>1338</v>
      </c>
      <c r="P9191">
        <v>678</v>
      </c>
      <c r="Q9191">
        <v>41</v>
      </c>
      <c r="U9191" t="s">
        <v>4484</v>
      </c>
      <c r="W9191">
        <v>1</v>
      </c>
      <c r="AH9191" t="s">
        <v>59</v>
      </c>
      <c r="AI9191" t="s">
        <v>59</v>
      </c>
      <c r="AJ9191" t="s">
        <v>1813</v>
      </c>
      <c r="AK9191" t="s">
        <v>81</v>
      </c>
      <c r="AL9191">
        <v>139.49112400000001</v>
      </c>
      <c r="AM9191">
        <v>35.338858999999999</v>
      </c>
      <c r="AN9191" s="1">
        <v>43937</v>
      </c>
      <c r="AO9191">
        <v>14</v>
      </c>
      <c r="AP9191">
        <v>14</v>
      </c>
    </row>
    <row r="9192" spans="1:42" x14ac:dyDescent="0.15">
      <c r="A9192">
        <v>9191</v>
      </c>
      <c r="F9192">
        <v>30</v>
      </c>
      <c r="G9192" t="s">
        <v>52</v>
      </c>
      <c r="H9192" t="s">
        <v>4449</v>
      </c>
      <c r="I9192" t="s">
        <v>4084</v>
      </c>
      <c r="J9192" t="s">
        <v>55</v>
      </c>
      <c r="K9192" t="s">
        <v>55</v>
      </c>
      <c r="M9192" t="s">
        <v>1517</v>
      </c>
      <c r="N9192" t="s">
        <v>1518</v>
      </c>
      <c r="O9192" t="s">
        <v>1517</v>
      </c>
      <c r="P9192">
        <v>668</v>
      </c>
      <c r="Q9192">
        <v>31</v>
      </c>
      <c r="U9192" t="s">
        <v>4485</v>
      </c>
      <c r="W9192">
        <v>1</v>
      </c>
      <c r="AH9192" t="s">
        <v>59</v>
      </c>
      <c r="AI9192" t="s">
        <v>59</v>
      </c>
      <c r="AJ9192" t="s">
        <v>1522</v>
      </c>
      <c r="AK9192" t="s">
        <v>61</v>
      </c>
      <c r="AL9192">
        <v>139.6722</v>
      </c>
      <c r="AM9192">
        <v>35.281343</v>
      </c>
      <c r="AN9192" s="1">
        <v>43937</v>
      </c>
      <c r="AO9192">
        <v>14</v>
      </c>
      <c r="AP9192">
        <v>14</v>
      </c>
    </row>
    <row r="9193" spans="1:42" x14ac:dyDescent="0.15">
      <c r="A9193">
        <v>9192</v>
      </c>
      <c r="F9193">
        <v>40</v>
      </c>
      <c r="G9193" t="s">
        <v>52</v>
      </c>
      <c r="H9193" t="s">
        <v>4449</v>
      </c>
      <c r="I9193" t="s">
        <v>3661</v>
      </c>
      <c r="J9193" t="s">
        <v>55</v>
      </c>
      <c r="K9193" t="s">
        <v>55</v>
      </c>
      <c r="M9193" t="s">
        <v>1517</v>
      </c>
      <c r="N9193" t="s">
        <v>1518</v>
      </c>
      <c r="O9193" t="s">
        <v>1517</v>
      </c>
      <c r="P9193">
        <v>669</v>
      </c>
      <c r="Q9193">
        <v>32</v>
      </c>
      <c r="U9193" t="s">
        <v>4485</v>
      </c>
      <c r="W9193">
        <v>1</v>
      </c>
      <c r="AH9193" t="s">
        <v>59</v>
      </c>
      <c r="AI9193" t="s">
        <v>59</v>
      </c>
      <c r="AJ9193" t="s">
        <v>1522</v>
      </c>
      <c r="AK9193" t="s">
        <v>61</v>
      </c>
      <c r="AL9193">
        <v>139.6722</v>
      </c>
      <c r="AM9193">
        <v>35.281343</v>
      </c>
      <c r="AN9193" s="1">
        <v>43937</v>
      </c>
      <c r="AO9193">
        <v>14</v>
      </c>
      <c r="AP9193">
        <v>14</v>
      </c>
    </row>
    <row r="9194" spans="1:42" x14ac:dyDescent="0.15">
      <c r="A9194">
        <v>9193</v>
      </c>
      <c r="F9194">
        <v>20</v>
      </c>
      <c r="G9194" t="s">
        <v>76</v>
      </c>
      <c r="H9194" t="s">
        <v>4449</v>
      </c>
      <c r="I9194" t="s">
        <v>3160</v>
      </c>
      <c r="J9194" t="s">
        <v>112</v>
      </c>
      <c r="K9194" t="s">
        <v>112</v>
      </c>
      <c r="M9194" t="s">
        <v>775</v>
      </c>
      <c r="N9194" t="s">
        <v>776</v>
      </c>
      <c r="O9194" t="s">
        <v>112</v>
      </c>
      <c r="P9194">
        <v>969</v>
      </c>
      <c r="U9194" t="s">
        <v>4486</v>
      </c>
      <c r="W9194">
        <v>1</v>
      </c>
      <c r="AH9194" t="s">
        <v>116</v>
      </c>
      <c r="AI9194" t="s">
        <v>116</v>
      </c>
      <c r="AJ9194" t="s">
        <v>117</v>
      </c>
      <c r="AK9194" t="s">
        <v>81</v>
      </c>
      <c r="AL9194">
        <v>135.50978699999999</v>
      </c>
      <c r="AM9194">
        <v>34.681075</v>
      </c>
      <c r="AN9194" s="1">
        <v>43937</v>
      </c>
      <c r="AO9194">
        <v>27</v>
      </c>
      <c r="AP9194">
        <v>27</v>
      </c>
    </row>
    <row r="9195" spans="1:42" x14ac:dyDescent="0.15">
      <c r="A9195">
        <v>9194</v>
      </c>
      <c r="F9195">
        <v>70</v>
      </c>
      <c r="G9195" t="s">
        <v>52</v>
      </c>
      <c r="H9195" t="s">
        <v>4449</v>
      </c>
      <c r="I9195" t="s">
        <v>4151</v>
      </c>
      <c r="J9195" t="s">
        <v>112</v>
      </c>
      <c r="K9195" t="s">
        <v>112</v>
      </c>
      <c r="M9195" t="s">
        <v>775</v>
      </c>
      <c r="N9195" t="s">
        <v>776</v>
      </c>
      <c r="O9195" t="s">
        <v>112</v>
      </c>
      <c r="P9195">
        <v>970</v>
      </c>
      <c r="U9195" t="s">
        <v>4486</v>
      </c>
      <c r="W9195">
        <v>1</v>
      </c>
      <c r="AH9195" t="s">
        <v>116</v>
      </c>
      <c r="AI9195" t="s">
        <v>116</v>
      </c>
      <c r="AJ9195" t="s">
        <v>117</v>
      </c>
      <c r="AK9195" t="s">
        <v>61</v>
      </c>
      <c r="AL9195">
        <v>135.50978699999999</v>
      </c>
      <c r="AM9195">
        <v>34.681075</v>
      </c>
      <c r="AN9195" s="1">
        <v>43937</v>
      </c>
      <c r="AO9195">
        <v>27</v>
      </c>
      <c r="AP9195">
        <v>27</v>
      </c>
    </row>
    <row r="9196" spans="1:42" x14ac:dyDescent="0.15">
      <c r="A9196">
        <v>9195</v>
      </c>
      <c r="F9196">
        <v>50</v>
      </c>
      <c r="G9196" t="s">
        <v>76</v>
      </c>
      <c r="H9196" t="s">
        <v>4449</v>
      </c>
      <c r="I9196" t="s">
        <v>4151</v>
      </c>
      <c r="J9196" t="s">
        <v>112</v>
      </c>
      <c r="K9196" t="s">
        <v>112</v>
      </c>
      <c r="M9196" t="s">
        <v>775</v>
      </c>
      <c r="N9196" t="s">
        <v>776</v>
      </c>
      <c r="O9196" t="s">
        <v>112</v>
      </c>
      <c r="P9196">
        <v>971</v>
      </c>
      <c r="U9196" t="s">
        <v>4486</v>
      </c>
      <c r="W9196">
        <v>1</v>
      </c>
      <c r="AH9196" t="s">
        <v>116</v>
      </c>
      <c r="AI9196" t="s">
        <v>116</v>
      </c>
      <c r="AJ9196" t="s">
        <v>117</v>
      </c>
      <c r="AK9196" t="s">
        <v>81</v>
      </c>
      <c r="AL9196">
        <v>135.50978699999999</v>
      </c>
      <c r="AM9196">
        <v>34.681075</v>
      </c>
      <c r="AN9196" s="1">
        <v>43937</v>
      </c>
      <c r="AO9196">
        <v>27</v>
      </c>
      <c r="AP9196">
        <v>27</v>
      </c>
    </row>
    <row r="9197" spans="1:42" x14ac:dyDescent="0.15">
      <c r="A9197">
        <v>9196</v>
      </c>
      <c r="F9197">
        <v>40</v>
      </c>
      <c r="G9197" t="s">
        <v>52</v>
      </c>
      <c r="H9197" t="s">
        <v>4449</v>
      </c>
      <c r="I9197" t="s">
        <v>2648</v>
      </c>
      <c r="J9197" t="s">
        <v>112</v>
      </c>
      <c r="K9197" t="s">
        <v>112</v>
      </c>
      <c r="M9197" t="s">
        <v>775</v>
      </c>
      <c r="N9197" t="s">
        <v>776</v>
      </c>
      <c r="O9197" t="s">
        <v>112</v>
      </c>
      <c r="P9197">
        <v>972</v>
      </c>
      <c r="U9197" t="s">
        <v>4486</v>
      </c>
      <c r="W9197">
        <v>1</v>
      </c>
      <c r="AH9197" t="s">
        <v>116</v>
      </c>
      <c r="AI9197" t="s">
        <v>116</v>
      </c>
      <c r="AJ9197" t="s">
        <v>117</v>
      </c>
      <c r="AK9197" t="s">
        <v>61</v>
      </c>
      <c r="AL9197">
        <v>135.50978699999999</v>
      </c>
      <c r="AM9197">
        <v>34.681075</v>
      </c>
      <c r="AN9197" s="1">
        <v>43937</v>
      </c>
      <c r="AO9197">
        <v>27</v>
      </c>
      <c r="AP9197">
        <v>27</v>
      </c>
    </row>
    <row r="9198" spans="1:42" x14ac:dyDescent="0.15">
      <c r="A9198">
        <v>9197</v>
      </c>
      <c r="F9198">
        <v>70</v>
      </c>
      <c r="G9198" t="s">
        <v>52</v>
      </c>
      <c r="H9198" t="s">
        <v>4449</v>
      </c>
      <c r="I9198" t="s">
        <v>3814</v>
      </c>
      <c r="J9198" t="s">
        <v>112</v>
      </c>
      <c r="K9198" t="s">
        <v>112</v>
      </c>
      <c r="M9198" t="s">
        <v>775</v>
      </c>
      <c r="N9198" t="s">
        <v>776</v>
      </c>
      <c r="O9198" t="s">
        <v>112</v>
      </c>
      <c r="P9198">
        <v>973</v>
      </c>
      <c r="U9198" t="s">
        <v>4486</v>
      </c>
      <c r="W9198">
        <v>1</v>
      </c>
      <c r="AH9198" t="s">
        <v>116</v>
      </c>
      <c r="AI9198" t="s">
        <v>116</v>
      </c>
      <c r="AJ9198" t="s">
        <v>117</v>
      </c>
      <c r="AK9198" t="s">
        <v>61</v>
      </c>
      <c r="AL9198">
        <v>135.50978699999999</v>
      </c>
      <c r="AM9198">
        <v>34.681075</v>
      </c>
      <c r="AN9198" s="1">
        <v>43937</v>
      </c>
      <c r="AO9198">
        <v>27</v>
      </c>
      <c r="AP9198">
        <v>27</v>
      </c>
    </row>
    <row r="9199" spans="1:42" x14ac:dyDescent="0.15">
      <c r="A9199">
        <v>9198</v>
      </c>
      <c r="F9199">
        <v>40</v>
      </c>
      <c r="G9199" t="s">
        <v>52</v>
      </c>
      <c r="H9199" t="s">
        <v>4449</v>
      </c>
      <c r="I9199" t="s">
        <v>4151</v>
      </c>
      <c r="J9199" t="s">
        <v>112</v>
      </c>
      <c r="K9199" t="s">
        <v>112</v>
      </c>
      <c r="M9199" t="s">
        <v>1221</v>
      </c>
      <c r="N9199" t="s">
        <v>1222</v>
      </c>
      <c r="O9199" t="s">
        <v>112</v>
      </c>
      <c r="P9199">
        <v>974</v>
      </c>
      <c r="U9199" t="s">
        <v>4486</v>
      </c>
      <c r="W9199">
        <v>1</v>
      </c>
      <c r="AH9199" t="s">
        <v>116</v>
      </c>
      <c r="AI9199" t="s">
        <v>116</v>
      </c>
      <c r="AJ9199" t="s">
        <v>117</v>
      </c>
      <c r="AK9199" t="s">
        <v>61</v>
      </c>
      <c r="AL9199">
        <v>135.469919</v>
      </c>
      <c r="AM9199">
        <v>34.781278999999998</v>
      </c>
      <c r="AN9199" s="1">
        <v>43937</v>
      </c>
      <c r="AO9199">
        <v>27</v>
      </c>
      <c r="AP9199">
        <v>27</v>
      </c>
    </row>
    <row r="9200" spans="1:42" x14ac:dyDescent="0.15">
      <c r="A9200">
        <v>9199</v>
      </c>
      <c r="F9200">
        <v>20</v>
      </c>
      <c r="G9200" t="s">
        <v>52</v>
      </c>
      <c r="H9200" t="s">
        <v>4449</v>
      </c>
      <c r="I9200" t="s">
        <v>1907</v>
      </c>
      <c r="J9200" t="s">
        <v>112</v>
      </c>
      <c r="K9200" t="s">
        <v>112</v>
      </c>
      <c r="M9200" t="s">
        <v>1219</v>
      </c>
      <c r="N9200" t="s">
        <v>1220</v>
      </c>
      <c r="O9200" t="s">
        <v>112</v>
      </c>
      <c r="P9200">
        <v>975</v>
      </c>
      <c r="U9200" t="s">
        <v>4486</v>
      </c>
      <c r="W9200">
        <v>1</v>
      </c>
      <c r="AH9200" t="s">
        <v>116</v>
      </c>
      <c r="AI9200" t="s">
        <v>116</v>
      </c>
      <c r="AJ9200" t="s">
        <v>117</v>
      </c>
      <c r="AK9200" t="s">
        <v>61</v>
      </c>
      <c r="AL9200">
        <v>135.586896</v>
      </c>
      <c r="AM9200">
        <v>34.739150000000002</v>
      </c>
      <c r="AN9200" s="1">
        <v>43937</v>
      </c>
      <c r="AO9200">
        <v>27</v>
      </c>
      <c r="AP9200">
        <v>27</v>
      </c>
    </row>
    <row r="9201" spans="1:42" x14ac:dyDescent="0.15">
      <c r="A9201">
        <v>9200</v>
      </c>
      <c r="F9201">
        <v>40</v>
      </c>
      <c r="G9201" t="s">
        <v>52</v>
      </c>
      <c r="H9201" t="s">
        <v>4449</v>
      </c>
      <c r="I9201" t="s">
        <v>3356</v>
      </c>
      <c r="J9201" t="s">
        <v>112</v>
      </c>
      <c r="K9201" t="s">
        <v>112</v>
      </c>
      <c r="M9201" t="s">
        <v>775</v>
      </c>
      <c r="N9201" t="s">
        <v>776</v>
      </c>
      <c r="O9201" t="s">
        <v>112</v>
      </c>
      <c r="P9201">
        <v>976</v>
      </c>
      <c r="U9201" t="s">
        <v>4486</v>
      </c>
      <c r="W9201">
        <v>1</v>
      </c>
      <c r="AH9201" t="s">
        <v>116</v>
      </c>
      <c r="AI9201" t="s">
        <v>116</v>
      </c>
      <c r="AJ9201" t="s">
        <v>117</v>
      </c>
      <c r="AK9201" t="s">
        <v>61</v>
      </c>
      <c r="AL9201">
        <v>135.50978699999999</v>
      </c>
      <c r="AM9201">
        <v>34.681075</v>
      </c>
      <c r="AN9201" s="1">
        <v>43937</v>
      </c>
      <c r="AO9201">
        <v>27</v>
      </c>
      <c r="AP9201">
        <v>27</v>
      </c>
    </row>
    <row r="9202" spans="1:42" x14ac:dyDescent="0.15">
      <c r="A9202">
        <v>9201</v>
      </c>
      <c r="F9202">
        <v>30</v>
      </c>
      <c r="G9202" t="s">
        <v>52</v>
      </c>
      <c r="H9202" t="s">
        <v>4449</v>
      </c>
      <c r="I9202" t="s">
        <v>3941</v>
      </c>
      <c r="J9202" t="s">
        <v>112</v>
      </c>
      <c r="K9202" t="s">
        <v>112</v>
      </c>
      <c r="M9202" t="s">
        <v>1246</v>
      </c>
      <c r="N9202" t="s">
        <v>1247</v>
      </c>
      <c r="O9202" t="s">
        <v>112</v>
      </c>
      <c r="P9202">
        <v>977</v>
      </c>
      <c r="U9202" t="s">
        <v>4486</v>
      </c>
      <c r="W9202">
        <v>1</v>
      </c>
      <c r="AH9202" t="s">
        <v>116</v>
      </c>
      <c r="AI9202" t="s">
        <v>116</v>
      </c>
      <c r="AJ9202" t="s">
        <v>117</v>
      </c>
      <c r="AK9202" t="s">
        <v>61</v>
      </c>
      <c r="AL9202">
        <v>135.56175099999999</v>
      </c>
      <c r="AM9202">
        <v>34.735785999999997</v>
      </c>
      <c r="AN9202" s="1">
        <v>43937</v>
      </c>
      <c r="AO9202">
        <v>27</v>
      </c>
      <c r="AP9202">
        <v>27</v>
      </c>
    </row>
    <row r="9203" spans="1:42" x14ac:dyDescent="0.15">
      <c r="A9203">
        <v>9202</v>
      </c>
      <c r="F9203">
        <v>30</v>
      </c>
      <c r="G9203" t="s">
        <v>52</v>
      </c>
      <c r="H9203" t="s">
        <v>4449</v>
      </c>
      <c r="I9203" t="s">
        <v>3356</v>
      </c>
      <c r="J9203" t="s">
        <v>112</v>
      </c>
      <c r="K9203" t="s">
        <v>112</v>
      </c>
      <c r="M9203" t="s">
        <v>1493</v>
      </c>
      <c r="N9203" t="s">
        <v>1494</v>
      </c>
      <c r="O9203" t="s">
        <v>112</v>
      </c>
      <c r="P9203">
        <v>978</v>
      </c>
      <c r="U9203" t="s">
        <v>4486</v>
      </c>
      <c r="W9203">
        <v>1</v>
      </c>
      <c r="AH9203" t="s">
        <v>116</v>
      </c>
      <c r="AI9203" t="s">
        <v>116</v>
      </c>
      <c r="AJ9203" t="s">
        <v>117</v>
      </c>
      <c r="AK9203" t="s">
        <v>61</v>
      </c>
      <c r="AL9203">
        <v>135.327338</v>
      </c>
      <c r="AM9203">
        <v>34.406846999999999</v>
      </c>
      <c r="AN9203" s="1">
        <v>43937</v>
      </c>
      <c r="AO9203">
        <v>27</v>
      </c>
      <c r="AP9203">
        <v>27</v>
      </c>
    </row>
    <row r="9204" spans="1:42" x14ac:dyDescent="0.15">
      <c r="A9204">
        <v>9203</v>
      </c>
      <c r="F9204">
        <v>60</v>
      </c>
      <c r="G9204" t="s">
        <v>52</v>
      </c>
      <c r="H9204" t="s">
        <v>4449</v>
      </c>
      <c r="I9204" t="s">
        <v>3522</v>
      </c>
      <c r="J9204" t="s">
        <v>112</v>
      </c>
      <c r="K9204" t="s">
        <v>112</v>
      </c>
      <c r="M9204" t="s">
        <v>4248</v>
      </c>
      <c r="N9204" t="s">
        <v>4249</v>
      </c>
      <c r="O9204" t="s">
        <v>112</v>
      </c>
      <c r="P9204">
        <v>979</v>
      </c>
      <c r="U9204" t="s">
        <v>4486</v>
      </c>
      <c r="W9204">
        <v>1</v>
      </c>
      <c r="AH9204" t="s">
        <v>116</v>
      </c>
      <c r="AI9204" t="s">
        <v>116</v>
      </c>
      <c r="AJ9204" t="s">
        <v>117</v>
      </c>
      <c r="AK9204" t="s">
        <v>61</v>
      </c>
      <c r="AL9204">
        <v>135.23966999999999</v>
      </c>
      <c r="AM9204">
        <v>34.359585000000003</v>
      </c>
      <c r="AN9204" s="1">
        <v>43937</v>
      </c>
      <c r="AO9204">
        <v>27</v>
      </c>
      <c r="AP9204">
        <v>27</v>
      </c>
    </row>
    <row r="9205" spans="1:42" x14ac:dyDescent="0.15">
      <c r="A9205">
        <v>9204</v>
      </c>
      <c r="F9205">
        <v>60</v>
      </c>
      <c r="G9205" t="s">
        <v>52</v>
      </c>
      <c r="H9205" t="s">
        <v>4449</v>
      </c>
      <c r="I9205" t="s">
        <v>3814</v>
      </c>
      <c r="J9205" t="s">
        <v>112</v>
      </c>
      <c r="K9205" t="s">
        <v>112</v>
      </c>
      <c r="M9205" t="s">
        <v>2304</v>
      </c>
      <c r="N9205" t="s">
        <v>2305</v>
      </c>
      <c r="O9205" t="s">
        <v>112</v>
      </c>
      <c r="P9205">
        <v>980</v>
      </c>
      <c r="U9205" t="s">
        <v>4486</v>
      </c>
      <c r="W9205">
        <v>1</v>
      </c>
      <c r="AH9205" t="s">
        <v>116</v>
      </c>
      <c r="AI9205" t="s">
        <v>116</v>
      </c>
      <c r="AJ9205" t="s">
        <v>117</v>
      </c>
      <c r="AK9205" t="s">
        <v>61</v>
      </c>
      <c r="AL9205">
        <v>135.62809899999999</v>
      </c>
      <c r="AM9205">
        <v>34.766092</v>
      </c>
      <c r="AN9205" s="1">
        <v>43937</v>
      </c>
      <c r="AO9205">
        <v>27</v>
      </c>
      <c r="AP9205">
        <v>27</v>
      </c>
    </row>
    <row r="9206" spans="1:42" x14ac:dyDescent="0.15">
      <c r="A9206">
        <v>9205</v>
      </c>
      <c r="F9206">
        <v>30</v>
      </c>
      <c r="G9206" t="s">
        <v>76</v>
      </c>
      <c r="H9206" t="s">
        <v>4449</v>
      </c>
      <c r="I9206" t="s">
        <v>4151</v>
      </c>
      <c r="J9206" t="s">
        <v>112</v>
      </c>
      <c r="K9206" t="s">
        <v>112</v>
      </c>
      <c r="M9206" t="s">
        <v>2304</v>
      </c>
      <c r="N9206" t="s">
        <v>2305</v>
      </c>
      <c r="O9206" t="s">
        <v>112</v>
      </c>
      <c r="P9206">
        <v>981</v>
      </c>
      <c r="U9206" t="s">
        <v>4486</v>
      </c>
      <c r="W9206">
        <v>1</v>
      </c>
      <c r="AH9206" t="s">
        <v>116</v>
      </c>
      <c r="AI9206" t="s">
        <v>116</v>
      </c>
      <c r="AJ9206" t="s">
        <v>117</v>
      </c>
      <c r="AK9206" t="s">
        <v>81</v>
      </c>
      <c r="AL9206">
        <v>135.62809899999999</v>
      </c>
      <c r="AM9206">
        <v>34.766092</v>
      </c>
      <c r="AN9206" s="1">
        <v>43937</v>
      </c>
      <c r="AO9206">
        <v>27</v>
      </c>
      <c r="AP9206">
        <v>27</v>
      </c>
    </row>
    <row r="9207" spans="1:42" x14ac:dyDescent="0.15">
      <c r="A9207">
        <v>9206</v>
      </c>
      <c r="F9207">
        <v>30</v>
      </c>
      <c r="G9207" t="s">
        <v>52</v>
      </c>
      <c r="H9207" t="s">
        <v>4449</v>
      </c>
      <c r="I9207" t="s">
        <v>3356</v>
      </c>
      <c r="J9207" t="s">
        <v>112</v>
      </c>
      <c r="K9207" t="s">
        <v>112</v>
      </c>
      <c r="M9207" t="s">
        <v>1217</v>
      </c>
      <c r="N9207" t="s">
        <v>1218</v>
      </c>
      <c r="O9207" t="s">
        <v>112</v>
      </c>
      <c r="P9207">
        <v>982</v>
      </c>
      <c r="U9207" t="s">
        <v>4486</v>
      </c>
      <c r="W9207">
        <v>1</v>
      </c>
      <c r="AH9207" t="s">
        <v>116</v>
      </c>
      <c r="AI9207" t="s">
        <v>116</v>
      </c>
      <c r="AJ9207" t="s">
        <v>117</v>
      </c>
      <c r="AK9207" t="s">
        <v>61</v>
      </c>
      <c r="AL9207">
        <v>135.470384</v>
      </c>
      <c r="AM9207">
        <v>34.827129999999997</v>
      </c>
      <c r="AN9207" s="1">
        <v>43937</v>
      </c>
      <c r="AO9207">
        <v>27</v>
      </c>
      <c r="AP9207">
        <v>27</v>
      </c>
    </row>
    <row r="9208" spans="1:42" x14ac:dyDescent="0.15">
      <c r="A9208">
        <v>9207</v>
      </c>
      <c r="F9208">
        <v>20</v>
      </c>
      <c r="G9208" t="s">
        <v>52</v>
      </c>
      <c r="H9208" t="s">
        <v>4449</v>
      </c>
      <c r="I9208" t="s">
        <v>2188</v>
      </c>
      <c r="J9208" t="s">
        <v>112</v>
      </c>
      <c r="K9208" t="s">
        <v>112</v>
      </c>
      <c r="M9208" t="s">
        <v>940</v>
      </c>
      <c r="N9208" t="s">
        <v>941</v>
      </c>
      <c r="O9208" t="s">
        <v>112</v>
      </c>
      <c r="P9208">
        <v>983</v>
      </c>
      <c r="U9208" t="s">
        <v>4486</v>
      </c>
      <c r="W9208">
        <v>1</v>
      </c>
      <c r="AH9208" t="s">
        <v>116</v>
      </c>
      <c r="AI9208" t="s">
        <v>116</v>
      </c>
      <c r="AJ9208" t="s">
        <v>117</v>
      </c>
      <c r="AK9208" t="s">
        <v>61</v>
      </c>
      <c r="AL9208">
        <v>135.65065799999999</v>
      </c>
      <c r="AM9208">
        <v>34.814340000000001</v>
      </c>
      <c r="AN9208" s="1">
        <v>43937</v>
      </c>
      <c r="AO9208">
        <v>27</v>
      </c>
      <c r="AP9208">
        <v>27</v>
      </c>
    </row>
    <row r="9209" spans="1:42" x14ac:dyDescent="0.15">
      <c r="A9209">
        <v>9208</v>
      </c>
      <c r="F9209">
        <v>40</v>
      </c>
      <c r="G9209" t="s">
        <v>52</v>
      </c>
      <c r="H9209" t="s">
        <v>4449</v>
      </c>
      <c r="I9209" t="s">
        <v>4084</v>
      </c>
      <c r="J9209" t="s">
        <v>112</v>
      </c>
      <c r="K9209" t="s">
        <v>112</v>
      </c>
      <c r="M9209" t="s">
        <v>1792</v>
      </c>
      <c r="N9209" t="s">
        <v>1793</v>
      </c>
      <c r="O9209" t="s">
        <v>112</v>
      </c>
      <c r="P9209">
        <v>984</v>
      </c>
      <c r="U9209" t="s">
        <v>4486</v>
      </c>
      <c r="W9209">
        <v>1</v>
      </c>
      <c r="AH9209" t="s">
        <v>116</v>
      </c>
      <c r="AI9209" t="s">
        <v>116</v>
      </c>
      <c r="AJ9209" t="s">
        <v>117</v>
      </c>
      <c r="AK9209" t="s">
        <v>61</v>
      </c>
      <c r="AL9209">
        <v>135.37082899999999</v>
      </c>
      <c r="AM9209">
        <v>34.460633999999999</v>
      </c>
      <c r="AN9209" s="1">
        <v>43937</v>
      </c>
      <c r="AO9209">
        <v>27</v>
      </c>
      <c r="AP9209">
        <v>27</v>
      </c>
    </row>
    <row r="9210" spans="1:42" x14ac:dyDescent="0.15">
      <c r="A9210">
        <v>9209</v>
      </c>
      <c r="F9210">
        <v>20</v>
      </c>
      <c r="G9210" t="s">
        <v>52</v>
      </c>
      <c r="H9210" t="s">
        <v>4449</v>
      </c>
      <c r="I9210" t="s">
        <v>3814</v>
      </c>
      <c r="J9210" t="s">
        <v>112</v>
      </c>
      <c r="K9210" t="s">
        <v>112</v>
      </c>
      <c r="M9210" t="s">
        <v>1160</v>
      </c>
      <c r="N9210" t="s">
        <v>1161</v>
      </c>
      <c r="O9210" t="s">
        <v>112</v>
      </c>
      <c r="P9210">
        <v>985</v>
      </c>
      <c r="U9210" t="s">
        <v>4486</v>
      </c>
      <c r="W9210">
        <v>1</v>
      </c>
      <c r="AH9210" t="s">
        <v>116</v>
      </c>
      <c r="AI9210" t="s">
        <v>116</v>
      </c>
      <c r="AJ9210" t="s">
        <v>117</v>
      </c>
      <c r="AK9210" t="s">
        <v>61</v>
      </c>
      <c r="AL9210">
        <v>135.51677100000001</v>
      </c>
      <c r="AM9210">
        <v>34.759251999999996</v>
      </c>
      <c r="AN9210" s="1">
        <v>43937</v>
      </c>
      <c r="AO9210">
        <v>27</v>
      </c>
      <c r="AP9210">
        <v>27</v>
      </c>
    </row>
    <row r="9211" spans="1:42" x14ac:dyDescent="0.15">
      <c r="A9211">
        <v>9210</v>
      </c>
      <c r="F9211">
        <v>20</v>
      </c>
      <c r="G9211" t="s">
        <v>76</v>
      </c>
      <c r="H9211" t="s">
        <v>4449</v>
      </c>
      <c r="I9211" t="s">
        <v>3661</v>
      </c>
      <c r="J9211" t="s">
        <v>112</v>
      </c>
      <c r="K9211" t="s">
        <v>112</v>
      </c>
      <c r="M9211" t="s">
        <v>1160</v>
      </c>
      <c r="N9211" t="s">
        <v>1161</v>
      </c>
      <c r="O9211" t="s">
        <v>112</v>
      </c>
      <c r="P9211">
        <v>986</v>
      </c>
      <c r="U9211" t="s">
        <v>4486</v>
      </c>
      <c r="W9211">
        <v>1</v>
      </c>
      <c r="AH9211" t="s">
        <v>116</v>
      </c>
      <c r="AI9211" t="s">
        <v>116</v>
      </c>
      <c r="AJ9211" t="s">
        <v>117</v>
      </c>
      <c r="AK9211" t="s">
        <v>81</v>
      </c>
      <c r="AL9211">
        <v>135.51677100000001</v>
      </c>
      <c r="AM9211">
        <v>34.759251999999996</v>
      </c>
      <c r="AN9211" s="1">
        <v>43937</v>
      </c>
      <c r="AO9211">
        <v>27</v>
      </c>
      <c r="AP9211">
        <v>27</v>
      </c>
    </row>
    <row r="9212" spans="1:42" x14ac:dyDescent="0.15">
      <c r="A9212">
        <v>9211</v>
      </c>
      <c r="F9212">
        <v>40</v>
      </c>
      <c r="G9212" t="s">
        <v>76</v>
      </c>
      <c r="H9212" t="s">
        <v>4449</v>
      </c>
      <c r="I9212" t="s">
        <v>3356</v>
      </c>
      <c r="J9212" t="s">
        <v>112</v>
      </c>
      <c r="K9212" t="s">
        <v>112</v>
      </c>
      <c r="M9212" t="s">
        <v>775</v>
      </c>
      <c r="N9212" t="s">
        <v>776</v>
      </c>
      <c r="O9212" t="s">
        <v>112</v>
      </c>
      <c r="P9212">
        <v>987</v>
      </c>
      <c r="U9212" t="s">
        <v>4486</v>
      </c>
      <c r="W9212">
        <v>1</v>
      </c>
      <c r="AH9212" t="s">
        <v>116</v>
      </c>
      <c r="AI9212" t="s">
        <v>116</v>
      </c>
      <c r="AJ9212" t="s">
        <v>117</v>
      </c>
      <c r="AK9212" t="s">
        <v>81</v>
      </c>
      <c r="AL9212">
        <v>135.50978699999999</v>
      </c>
      <c r="AM9212">
        <v>34.681075</v>
      </c>
      <c r="AN9212" s="1">
        <v>43937</v>
      </c>
      <c r="AO9212">
        <v>27</v>
      </c>
      <c r="AP9212">
        <v>27</v>
      </c>
    </row>
    <row r="9213" spans="1:42" x14ac:dyDescent="0.15">
      <c r="A9213">
        <v>9212</v>
      </c>
      <c r="F9213">
        <v>40</v>
      </c>
      <c r="G9213" t="s">
        <v>52</v>
      </c>
      <c r="H9213" t="s">
        <v>4449</v>
      </c>
      <c r="I9213" t="s">
        <v>3941</v>
      </c>
      <c r="J9213" t="s">
        <v>112</v>
      </c>
      <c r="K9213" t="s">
        <v>112</v>
      </c>
      <c r="M9213" t="s">
        <v>1792</v>
      </c>
      <c r="N9213" t="s">
        <v>1793</v>
      </c>
      <c r="O9213" t="s">
        <v>112</v>
      </c>
      <c r="P9213">
        <v>988</v>
      </c>
      <c r="U9213" t="s">
        <v>4486</v>
      </c>
      <c r="W9213">
        <v>1</v>
      </c>
      <c r="AH9213" t="s">
        <v>116</v>
      </c>
      <c r="AI9213" t="s">
        <v>116</v>
      </c>
      <c r="AJ9213" t="s">
        <v>117</v>
      </c>
      <c r="AK9213" t="s">
        <v>61</v>
      </c>
      <c r="AL9213">
        <v>135.37082899999999</v>
      </c>
      <c r="AM9213">
        <v>34.460633999999999</v>
      </c>
      <c r="AN9213" s="1">
        <v>43937</v>
      </c>
      <c r="AO9213">
        <v>27</v>
      </c>
      <c r="AP9213">
        <v>27</v>
      </c>
    </row>
    <row r="9214" spans="1:42" x14ac:dyDescent="0.15">
      <c r="A9214">
        <v>9213</v>
      </c>
      <c r="F9214">
        <v>70</v>
      </c>
      <c r="G9214" t="s">
        <v>52</v>
      </c>
      <c r="H9214" t="s">
        <v>4449</v>
      </c>
      <c r="J9214" t="s">
        <v>112</v>
      </c>
      <c r="K9214" t="s">
        <v>112</v>
      </c>
      <c r="M9214" t="s">
        <v>775</v>
      </c>
      <c r="N9214" t="s">
        <v>776</v>
      </c>
      <c r="O9214" t="s">
        <v>112</v>
      </c>
      <c r="P9214">
        <v>989</v>
      </c>
      <c r="U9214" t="s">
        <v>4486</v>
      </c>
      <c r="W9214">
        <v>1</v>
      </c>
      <c r="AH9214" t="s">
        <v>116</v>
      </c>
      <c r="AI9214" t="s">
        <v>116</v>
      </c>
      <c r="AJ9214" t="s">
        <v>117</v>
      </c>
      <c r="AK9214" t="s">
        <v>61</v>
      </c>
      <c r="AL9214">
        <v>135.50978699999999</v>
      </c>
      <c r="AM9214">
        <v>34.681075</v>
      </c>
      <c r="AN9214" s="1">
        <v>43937</v>
      </c>
      <c r="AO9214">
        <v>27</v>
      </c>
      <c r="AP9214">
        <v>27</v>
      </c>
    </row>
    <row r="9215" spans="1:42" x14ac:dyDescent="0.15">
      <c r="A9215">
        <v>9214</v>
      </c>
      <c r="F9215">
        <v>80</v>
      </c>
      <c r="G9215" t="s">
        <v>76</v>
      </c>
      <c r="H9215" t="s">
        <v>4449</v>
      </c>
      <c r="I9215" t="s">
        <v>4324</v>
      </c>
      <c r="J9215" t="s">
        <v>112</v>
      </c>
      <c r="K9215" t="s">
        <v>112</v>
      </c>
      <c r="M9215" t="s">
        <v>1248</v>
      </c>
      <c r="N9215" t="s">
        <v>1249</v>
      </c>
      <c r="O9215" t="s">
        <v>112</v>
      </c>
      <c r="P9215">
        <v>990</v>
      </c>
      <c r="U9215" t="s">
        <v>4486</v>
      </c>
      <c r="W9215">
        <v>1</v>
      </c>
      <c r="AH9215" t="s">
        <v>116</v>
      </c>
      <c r="AI9215" t="s">
        <v>116</v>
      </c>
      <c r="AJ9215" t="s">
        <v>117</v>
      </c>
      <c r="AK9215" t="s">
        <v>81</v>
      </c>
      <c r="AL9215">
        <v>135.600977</v>
      </c>
      <c r="AM9215">
        <v>34.626866</v>
      </c>
      <c r="AN9215" s="1">
        <v>43937</v>
      </c>
      <c r="AO9215">
        <v>27</v>
      </c>
      <c r="AP9215">
        <v>27</v>
      </c>
    </row>
    <row r="9216" spans="1:42" x14ac:dyDescent="0.15">
      <c r="A9216">
        <v>9215</v>
      </c>
      <c r="F9216">
        <v>20</v>
      </c>
      <c r="G9216" t="s">
        <v>76</v>
      </c>
      <c r="H9216" t="s">
        <v>4449</v>
      </c>
      <c r="I9216" t="s">
        <v>4324</v>
      </c>
      <c r="J9216" t="s">
        <v>112</v>
      </c>
      <c r="K9216" t="s">
        <v>112</v>
      </c>
      <c r="M9216" t="s">
        <v>775</v>
      </c>
      <c r="N9216" t="s">
        <v>776</v>
      </c>
      <c r="O9216" t="s">
        <v>112</v>
      </c>
      <c r="P9216">
        <v>991</v>
      </c>
      <c r="U9216" t="s">
        <v>4486</v>
      </c>
      <c r="W9216">
        <v>1</v>
      </c>
      <c r="AH9216" t="s">
        <v>116</v>
      </c>
      <c r="AI9216" t="s">
        <v>116</v>
      </c>
      <c r="AJ9216" t="s">
        <v>117</v>
      </c>
      <c r="AK9216" t="s">
        <v>81</v>
      </c>
      <c r="AL9216">
        <v>135.50978699999999</v>
      </c>
      <c r="AM9216">
        <v>34.681075</v>
      </c>
      <c r="AN9216" s="1">
        <v>43937</v>
      </c>
      <c r="AO9216">
        <v>27</v>
      </c>
      <c r="AP9216">
        <v>27</v>
      </c>
    </row>
    <row r="9217" spans="1:42" x14ac:dyDescent="0.15">
      <c r="A9217">
        <v>9216</v>
      </c>
      <c r="F9217">
        <v>20</v>
      </c>
      <c r="G9217" t="s">
        <v>76</v>
      </c>
      <c r="H9217" t="s">
        <v>4449</v>
      </c>
      <c r="I9217" t="s">
        <v>3160</v>
      </c>
      <c r="J9217" t="s">
        <v>112</v>
      </c>
      <c r="K9217" t="s">
        <v>112</v>
      </c>
      <c r="M9217" t="s">
        <v>775</v>
      </c>
      <c r="N9217" t="s">
        <v>776</v>
      </c>
      <c r="O9217" t="s">
        <v>112</v>
      </c>
      <c r="P9217">
        <v>992</v>
      </c>
      <c r="U9217" t="s">
        <v>4486</v>
      </c>
      <c r="W9217">
        <v>1</v>
      </c>
      <c r="AH9217" t="s">
        <v>116</v>
      </c>
      <c r="AI9217" t="s">
        <v>116</v>
      </c>
      <c r="AJ9217" t="s">
        <v>117</v>
      </c>
      <c r="AK9217" t="s">
        <v>81</v>
      </c>
      <c r="AL9217">
        <v>135.50978699999999</v>
      </c>
      <c r="AM9217">
        <v>34.681075</v>
      </c>
      <c r="AN9217" s="1">
        <v>43937</v>
      </c>
      <c r="AO9217">
        <v>27</v>
      </c>
      <c r="AP9217">
        <v>27</v>
      </c>
    </row>
    <row r="9218" spans="1:42" x14ac:dyDescent="0.15">
      <c r="A9218">
        <v>9217</v>
      </c>
      <c r="F9218">
        <v>40</v>
      </c>
      <c r="G9218" t="s">
        <v>76</v>
      </c>
      <c r="H9218" t="s">
        <v>4449</v>
      </c>
      <c r="J9218" t="s">
        <v>112</v>
      </c>
      <c r="K9218" t="s">
        <v>112</v>
      </c>
      <c r="M9218" t="s">
        <v>775</v>
      </c>
      <c r="N9218" t="s">
        <v>776</v>
      </c>
      <c r="O9218" t="s">
        <v>112</v>
      </c>
      <c r="P9218">
        <v>993</v>
      </c>
      <c r="U9218" t="s">
        <v>4486</v>
      </c>
      <c r="W9218">
        <v>1</v>
      </c>
      <c r="AH9218" t="s">
        <v>116</v>
      </c>
      <c r="AI9218" t="s">
        <v>116</v>
      </c>
      <c r="AJ9218" t="s">
        <v>117</v>
      </c>
      <c r="AK9218" t="s">
        <v>81</v>
      </c>
      <c r="AL9218">
        <v>135.50978699999999</v>
      </c>
      <c r="AM9218">
        <v>34.681075</v>
      </c>
      <c r="AN9218" s="1">
        <v>43937</v>
      </c>
      <c r="AO9218">
        <v>27</v>
      </c>
      <c r="AP9218">
        <v>27</v>
      </c>
    </row>
    <row r="9219" spans="1:42" x14ac:dyDescent="0.15">
      <c r="A9219">
        <v>9218</v>
      </c>
      <c r="F9219">
        <v>50</v>
      </c>
      <c r="G9219" t="s">
        <v>52</v>
      </c>
      <c r="H9219" t="s">
        <v>4449</v>
      </c>
      <c r="I9219" t="s">
        <v>3258</v>
      </c>
      <c r="J9219" t="s">
        <v>112</v>
      </c>
      <c r="K9219" t="s">
        <v>112</v>
      </c>
      <c r="M9219" t="s">
        <v>775</v>
      </c>
      <c r="N9219" t="s">
        <v>776</v>
      </c>
      <c r="O9219" t="s">
        <v>112</v>
      </c>
      <c r="P9219">
        <v>994</v>
      </c>
      <c r="U9219" t="s">
        <v>4486</v>
      </c>
      <c r="W9219">
        <v>1</v>
      </c>
      <c r="AH9219" t="s">
        <v>116</v>
      </c>
      <c r="AI9219" t="s">
        <v>116</v>
      </c>
      <c r="AJ9219" t="s">
        <v>117</v>
      </c>
      <c r="AK9219" t="s">
        <v>61</v>
      </c>
      <c r="AL9219">
        <v>135.50978699999999</v>
      </c>
      <c r="AM9219">
        <v>34.681075</v>
      </c>
      <c r="AN9219" s="1">
        <v>43937</v>
      </c>
      <c r="AO9219">
        <v>27</v>
      </c>
      <c r="AP9219">
        <v>27</v>
      </c>
    </row>
    <row r="9220" spans="1:42" x14ac:dyDescent="0.15">
      <c r="A9220">
        <v>9219</v>
      </c>
      <c r="F9220">
        <v>30</v>
      </c>
      <c r="G9220" t="s">
        <v>76</v>
      </c>
      <c r="H9220" t="s">
        <v>4449</v>
      </c>
      <c r="I9220" t="s">
        <v>1977</v>
      </c>
      <c r="J9220" t="s">
        <v>112</v>
      </c>
      <c r="K9220" t="s">
        <v>112</v>
      </c>
      <c r="M9220" t="s">
        <v>775</v>
      </c>
      <c r="N9220" t="s">
        <v>776</v>
      </c>
      <c r="O9220" t="s">
        <v>112</v>
      </c>
      <c r="P9220">
        <v>995</v>
      </c>
      <c r="U9220" t="s">
        <v>4486</v>
      </c>
      <c r="W9220">
        <v>1</v>
      </c>
      <c r="AH9220" t="s">
        <v>116</v>
      </c>
      <c r="AI9220" t="s">
        <v>116</v>
      </c>
      <c r="AJ9220" t="s">
        <v>117</v>
      </c>
      <c r="AK9220" t="s">
        <v>81</v>
      </c>
      <c r="AL9220">
        <v>135.50978699999999</v>
      </c>
      <c r="AM9220">
        <v>34.681075</v>
      </c>
      <c r="AN9220" s="1">
        <v>43937</v>
      </c>
      <c r="AO9220">
        <v>27</v>
      </c>
      <c r="AP9220">
        <v>27</v>
      </c>
    </row>
    <row r="9221" spans="1:42" x14ac:dyDescent="0.15">
      <c r="A9221">
        <v>9220</v>
      </c>
      <c r="F9221">
        <v>50</v>
      </c>
      <c r="G9221" t="s">
        <v>76</v>
      </c>
      <c r="H9221" t="s">
        <v>4449</v>
      </c>
      <c r="J9221" t="s">
        <v>112</v>
      </c>
      <c r="K9221" t="s">
        <v>112</v>
      </c>
      <c r="M9221" t="s">
        <v>775</v>
      </c>
      <c r="N9221" t="s">
        <v>776</v>
      </c>
      <c r="O9221" t="s">
        <v>112</v>
      </c>
      <c r="P9221">
        <v>996</v>
      </c>
      <c r="U9221" t="s">
        <v>4486</v>
      </c>
      <c r="W9221">
        <v>1</v>
      </c>
      <c r="AH9221" t="s">
        <v>116</v>
      </c>
      <c r="AI9221" t="s">
        <v>116</v>
      </c>
      <c r="AJ9221" t="s">
        <v>117</v>
      </c>
      <c r="AK9221" t="s">
        <v>81</v>
      </c>
      <c r="AL9221">
        <v>135.50978699999999</v>
      </c>
      <c r="AM9221">
        <v>34.681075</v>
      </c>
      <c r="AN9221" s="1">
        <v>43937</v>
      </c>
      <c r="AO9221">
        <v>27</v>
      </c>
      <c r="AP9221">
        <v>27</v>
      </c>
    </row>
    <row r="9222" spans="1:42" x14ac:dyDescent="0.15">
      <c r="A9222">
        <v>9221</v>
      </c>
      <c r="F9222">
        <v>50</v>
      </c>
      <c r="G9222" t="s">
        <v>76</v>
      </c>
      <c r="H9222" t="s">
        <v>4449</v>
      </c>
      <c r="I9222" t="s">
        <v>3941</v>
      </c>
      <c r="J9222" t="s">
        <v>112</v>
      </c>
      <c r="K9222" t="s">
        <v>112</v>
      </c>
      <c r="M9222" t="s">
        <v>775</v>
      </c>
      <c r="N9222" t="s">
        <v>776</v>
      </c>
      <c r="O9222" t="s">
        <v>112</v>
      </c>
      <c r="P9222">
        <v>997</v>
      </c>
      <c r="U9222" t="s">
        <v>4486</v>
      </c>
      <c r="W9222">
        <v>1</v>
      </c>
      <c r="AH9222" t="s">
        <v>116</v>
      </c>
      <c r="AI9222" t="s">
        <v>116</v>
      </c>
      <c r="AJ9222" t="s">
        <v>117</v>
      </c>
      <c r="AK9222" t="s">
        <v>81</v>
      </c>
      <c r="AL9222">
        <v>135.50978699999999</v>
      </c>
      <c r="AM9222">
        <v>34.681075</v>
      </c>
      <c r="AN9222" s="1">
        <v>43937</v>
      </c>
      <c r="AO9222">
        <v>27</v>
      </c>
      <c r="AP9222">
        <v>27</v>
      </c>
    </row>
    <row r="9223" spans="1:42" x14ac:dyDescent="0.15">
      <c r="A9223">
        <v>9222</v>
      </c>
      <c r="F9223" t="s">
        <v>417</v>
      </c>
      <c r="G9223" t="s">
        <v>76</v>
      </c>
      <c r="H9223" t="s">
        <v>4449</v>
      </c>
      <c r="I9223" t="s">
        <v>4226</v>
      </c>
      <c r="J9223" t="s">
        <v>112</v>
      </c>
      <c r="K9223" t="s">
        <v>112</v>
      </c>
      <c r="M9223" t="s">
        <v>775</v>
      </c>
      <c r="N9223" t="s">
        <v>776</v>
      </c>
      <c r="O9223" t="s">
        <v>112</v>
      </c>
      <c r="P9223">
        <v>998</v>
      </c>
      <c r="U9223" t="s">
        <v>4486</v>
      </c>
      <c r="W9223">
        <v>1</v>
      </c>
      <c r="AH9223" t="s">
        <v>116</v>
      </c>
      <c r="AI9223" t="s">
        <v>116</v>
      </c>
      <c r="AJ9223" t="s">
        <v>117</v>
      </c>
      <c r="AK9223" t="s">
        <v>81</v>
      </c>
      <c r="AL9223">
        <v>135.50978699999999</v>
      </c>
      <c r="AM9223">
        <v>34.681075</v>
      </c>
      <c r="AN9223" s="1">
        <v>43937</v>
      </c>
      <c r="AO9223">
        <v>27</v>
      </c>
      <c r="AP9223">
        <v>27</v>
      </c>
    </row>
    <row r="9224" spans="1:42" x14ac:dyDescent="0.15">
      <c r="A9224">
        <v>9223</v>
      </c>
      <c r="F9224">
        <v>50</v>
      </c>
      <c r="G9224" t="s">
        <v>76</v>
      </c>
      <c r="H9224" t="s">
        <v>4449</v>
      </c>
      <c r="I9224" t="s">
        <v>3033</v>
      </c>
      <c r="J9224" t="s">
        <v>112</v>
      </c>
      <c r="K9224" t="s">
        <v>112</v>
      </c>
      <c r="M9224" t="s">
        <v>775</v>
      </c>
      <c r="N9224" t="s">
        <v>776</v>
      </c>
      <c r="O9224" t="s">
        <v>112</v>
      </c>
      <c r="P9224">
        <v>999</v>
      </c>
      <c r="U9224" t="s">
        <v>4486</v>
      </c>
      <c r="W9224">
        <v>1</v>
      </c>
      <c r="AH9224" t="s">
        <v>116</v>
      </c>
      <c r="AI9224" t="s">
        <v>116</v>
      </c>
      <c r="AJ9224" t="s">
        <v>117</v>
      </c>
      <c r="AK9224" t="s">
        <v>81</v>
      </c>
      <c r="AL9224">
        <v>135.50978699999999</v>
      </c>
      <c r="AM9224">
        <v>34.681075</v>
      </c>
      <c r="AN9224" s="1">
        <v>43937</v>
      </c>
      <c r="AO9224">
        <v>27</v>
      </c>
      <c r="AP9224">
        <v>27</v>
      </c>
    </row>
    <row r="9225" spans="1:42" x14ac:dyDescent="0.15">
      <c r="A9225">
        <v>9224</v>
      </c>
      <c r="F9225">
        <v>20</v>
      </c>
      <c r="G9225" t="s">
        <v>52</v>
      </c>
      <c r="H9225" t="s">
        <v>4449</v>
      </c>
      <c r="I9225" t="s">
        <v>3941</v>
      </c>
      <c r="J9225" t="s">
        <v>112</v>
      </c>
      <c r="K9225" t="s">
        <v>120</v>
      </c>
      <c r="N9225" t="s">
        <v>120</v>
      </c>
      <c r="O9225" t="s">
        <v>112</v>
      </c>
      <c r="P9225">
        <v>1000</v>
      </c>
      <c r="U9225" t="s">
        <v>4486</v>
      </c>
      <c r="W9225">
        <v>1</v>
      </c>
      <c r="AH9225" t="s">
        <v>116</v>
      </c>
      <c r="AI9225" t="s">
        <v>122</v>
      </c>
      <c r="AJ9225" t="s">
        <v>117</v>
      </c>
      <c r="AK9225" t="s">
        <v>61</v>
      </c>
      <c r="AL9225">
        <v>0</v>
      </c>
      <c r="AM9225">
        <v>0</v>
      </c>
      <c r="AN9225" s="1">
        <v>43937</v>
      </c>
      <c r="AO9225">
        <v>27</v>
      </c>
      <c r="AP9225" t="s">
        <v>74</v>
      </c>
    </row>
    <row r="9226" spans="1:42" x14ac:dyDescent="0.15">
      <c r="A9226">
        <v>9225</v>
      </c>
      <c r="F9226">
        <v>20</v>
      </c>
      <c r="G9226" t="s">
        <v>76</v>
      </c>
      <c r="H9226" t="s">
        <v>4449</v>
      </c>
      <c r="I9226" t="s">
        <v>2648</v>
      </c>
      <c r="J9226" t="s">
        <v>112</v>
      </c>
      <c r="K9226" t="s">
        <v>112</v>
      </c>
      <c r="M9226" t="s">
        <v>775</v>
      </c>
      <c r="N9226" t="s">
        <v>776</v>
      </c>
      <c r="O9226" t="s">
        <v>112</v>
      </c>
      <c r="P9226">
        <v>1001</v>
      </c>
      <c r="U9226" t="s">
        <v>4486</v>
      </c>
      <c r="W9226">
        <v>1</v>
      </c>
      <c r="AH9226" t="s">
        <v>116</v>
      </c>
      <c r="AI9226" t="s">
        <v>116</v>
      </c>
      <c r="AJ9226" t="s">
        <v>117</v>
      </c>
      <c r="AK9226" t="s">
        <v>81</v>
      </c>
      <c r="AL9226">
        <v>135.50978699999999</v>
      </c>
      <c r="AM9226">
        <v>34.681075</v>
      </c>
      <c r="AN9226" s="1">
        <v>43937</v>
      </c>
      <c r="AO9226">
        <v>27</v>
      </c>
      <c r="AP9226">
        <v>27</v>
      </c>
    </row>
    <row r="9227" spans="1:42" x14ac:dyDescent="0.15">
      <c r="A9227">
        <v>9226</v>
      </c>
      <c r="F9227">
        <v>40</v>
      </c>
      <c r="G9227" t="s">
        <v>52</v>
      </c>
      <c r="H9227" t="s">
        <v>4449</v>
      </c>
      <c r="J9227" t="s">
        <v>112</v>
      </c>
      <c r="K9227" t="s">
        <v>112</v>
      </c>
      <c r="M9227" t="s">
        <v>775</v>
      </c>
      <c r="N9227" t="s">
        <v>776</v>
      </c>
      <c r="O9227" t="s">
        <v>112</v>
      </c>
      <c r="P9227">
        <v>1002</v>
      </c>
      <c r="U9227" t="s">
        <v>4486</v>
      </c>
      <c r="W9227">
        <v>1</v>
      </c>
      <c r="AH9227" t="s">
        <v>116</v>
      </c>
      <c r="AI9227" t="s">
        <v>116</v>
      </c>
      <c r="AJ9227" t="s">
        <v>117</v>
      </c>
      <c r="AK9227" t="s">
        <v>61</v>
      </c>
      <c r="AL9227">
        <v>135.50978699999999</v>
      </c>
      <c r="AM9227">
        <v>34.681075</v>
      </c>
      <c r="AN9227" s="1">
        <v>43937</v>
      </c>
      <c r="AO9227">
        <v>27</v>
      </c>
      <c r="AP9227">
        <v>27</v>
      </c>
    </row>
    <row r="9228" spans="1:42" x14ac:dyDescent="0.15">
      <c r="A9228">
        <v>9227</v>
      </c>
      <c r="F9228">
        <v>30</v>
      </c>
      <c r="G9228" t="s">
        <v>52</v>
      </c>
      <c r="H9228" t="s">
        <v>4449</v>
      </c>
      <c r="J9228" t="s">
        <v>112</v>
      </c>
      <c r="K9228" t="s">
        <v>112</v>
      </c>
      <c r="M9228" t="s">
        <v>775</v>
      </c>
      <c r="N9228" t="s">
        <v>776</v>
      </c>
      <c r="O9228" t="s">
        <v>112</v>
      </c>
      <c r="P9228">
        <v>1003</v>
      </c>
      <c r="U9228" t="s">
        <v>4486</v>
      </c>
      <c r="W9228">
        <v>1</v>
      </c>
      <c r="AH9228" t="s">
        <v>116</v>
      </c>
      <c r="AI9228" t="s">
        <v>116</v>
      </c>
      <c r="AJ9228" t="s">
        <v>117</v>
      </c>
      <c r="AK9228" t="s">
        <v>61</v>
      </c>
      <c r="AL9228">
        <v>135.50978699999999</v>
      </c>
      <c r="AM9228">
        <v>34.681075</v>
      </c>
      <c r="AN9228" s="1">
        <v>43937</v>
      </c>
      <c r="AO9228">
        <v>27</v>
      </c>
      <c r="AP9228">
        <v>27</v>
      </c>
    </row>
    <row r="9229" spans="1:42" x14ac:dyDescent="0.15">
      <c r="A9229">
        <v>9228</v>
      </c>
      <c r="F9229">
        <v>40</v>
      </c>
      <c r="G9229" t="s">
        <v>76</v>
      </c>
      <c r="H9229" t="s">
        <v>4449</v>
      </c>
      <c r="I9229" t="s">
        <v>2020</v>
      </c>
      <c r="J9229" t="s">
        <v>112</v>
      </c>
      <c r="K9229" t="s">
        <v>112</v>
      </c>
      <c r="M9229" t="s">
        <v>1156</v>
      </c>
      <c r="N9229" t="s">
        <v>1157</v>
      </c>
      <c r="O9229" t="s">
        <v>112</v>
      </c>
      <c r="P9229">
        <v>1004</v>
      </c>
      <c r="U9229" t="s">
        <v>4486</v>
      </c>
      <c r="W9229">
        <v>1</v>
      </c>
      <c r="AH9229" t="s">
        <v>116</v>
      </c>
      <c r="AI9229" t="s">
        <v>116</v>
      </c>
      <c r="AJ9229" t="s">
        <v>117</v>
      </c>
      <c r="AK9229" t="s">
        <v>81</v>
      </c>
      <c r="AL9229">
        <v>135.48300900000001</v>
      </c>
      <c r="AM9229">
        <v>34.573334000000003</v>
      </c>
      <c r="AN9229" s="1">
        <v>43937</v>
      </c>
      <c r="AO9229">
        <v>27</v>
      </c>
      <c r="AP9229">
        <v>27</v>
      </c>
    </row>
    <row r="9230" spans="1:42" x14ac:dyDescent="0.15">
      <c r="A9230">
        <v>9229</v>
      </c>
      <c r="F9230">
        <v>20</v>
      </c>
      <c r="G9230" t="s">
        <v>76</v>
      </c>
      <c r="H9230" t="s">
        <v>4449</v>
      </c>
      <c r="I9230" t="s">
        <v>3522</v>
      </c>
      <c r="J9230" t="s">
        <v>112</v>
      </c>
      <c r="K9230" t="s">
        <v>112</v>
      </c>
      <c r="M9230" t="s">
        <v>1156</v>
      </c>
      <c r="N9230" t="s">
        <v>1157</v>
      </c>
      <c r="O9230" t="s">
        <v>112</v>
      </c>
      <c r="P9230">
        <v>1005</v>
      </c>
      <c r="U9230" t="s">
        <v>4486</v>
      </c>
      <c r="W9230">
        <v>1</v>
      </c>
      <c r="AH9230" t="s">
        <v>116</v>
      </c>
      <c r="AI9230" t="s">
        <v>116</v>
      </c>
      <c r="AJ9230" t="s">
        <v>117</v>
      </c>
      <c r="AK9230" t="s">
        <v>81</v>
      </c>
      <c r="AL9230">
        <v>135.48300900000001</v>
      </c>
      <c r="AM9230">
        <v>34.573334000000003</v>
      </c>
      <c r="AN9230" s="1">
        <v>43937</v>
      </c>
      <c r="AO9230">
        <v>27</v>
      </c>
      <c r="AP9230">
        <v>27</v>
      </c>
    </row>
    <row r="9231" spans="1:42" x14ac:dyDescent="0.15">
      <c r="A9231">
        <v>9230</v>
      </c>
      <c r="F9231">
        <v>80</v>
      </c>
      <c r="G9231" t="s">
        <v>52</v>
      </c>
      <c r="H9231" t="s">
        <v>4449</v>
      </c>
      <c r="I9231" t="s">
        <v>3814</v>
      </c>
      <c r="J9231" t="s">
        <v>112</v>
      </c>
      <c r="K9231" t="s">
        <v>112</v>
      </c>
      <c r="M9231" t="s">
        <v>1156</v>
      </c>
      <c r="N9231" t="s">
        <v>1157</v>
      </c>
      <c r="O9231" t="s">
        <v>112</v>
      </c>
      <c r="P9231">
        <v>1006</v>
      </c>
      <c r="U9231" t="s">
        <v>4486</v>
      </c>
      <c r="W9231">
        <v>1</v>
      </c>
      <c r="AH9231" t="s">
        <v>116</v>
      </c>
      <c r="AI9231" t="s">
        <v>116</v>
      </c>
      <c r="AJ9231" t="s">
        <v>117</v>
      </c>
      <c r="AK9231" t="s">
        <v>61</v>
      </c>
      <c r="AL9231">
        <v>135.48300900000001</v>
      </c>
      <c r="AM9231">
        <v>34.573334000000003</v>
      </c>
      <c r="AN9231" s="1">
        <v>43937</v>
      </c>
      <c r="AO9231">
        <v>27</v>
      </c>
      <c r="AP9231">
        <v>27</v>
      </c>
    </row>
    <row r="9232" spans="1:42" x14ac:dyDescent="0.15">
      <c r="A9232">
        <v>9231</v>
      </c>
      <c r="F9232">
        <v>50</v>
      </c>
      <c r="G9232" t="s">
        <v>52</v>
      </c>
      <c r="H9232" t="s">
        <v>4449</v>
      </c>
      <c r="I9232" t="s">
        <v>4151</v>
      </c>
      <c r="J9232" t="s">
        <v>112</v>
      </c>
      <c r="K9232" t="s">
        <v>112</v>
      </c>
      <c r="M9232" t="s">
        <v>1156</v>
      </c>
      <c r="N9232" t="s">
        <v>1157</v>
      </c>
      <c r="O9232" t="s">
        <v>112</v>
      </c>
      <c r="P9232">
        <v>1007</v>
      </c>
      <c r="U9232" t="s">
        <v>4486</v>
      </c>
      <c r="W9232">
        <v>1</v>
      </c>
      <c r="AH9232" t="s">
        <v>116</v>
      </c>
      <c r="AI9232" t="s">
        <v>116</v>
      </c>
      <c r="AJ9232" t="s">
        <v>117</v>
      </c>
      <c r="AK9232" t="s">
        <v>61</v>
      </c>
      <c r="AL9232">
        <v>135.48300900000001</v>
      </c>
      <c r="AM9232">
        <v>34.573334000000003</v>
      </c>
      <c r="AN9232" s="1">
        <v>43937</v>
      </c>
      <c r="AO9232">
        <v>27</v>
      </c>
      <c r="AP9232">
        <v>27</v>
      </c>
    </row>
    <row r="9233" spans="1:42" x14ac:dyDescent="0.15">
      <c r="A9233">
        <v>9232</v>
      </c>
      <c r="F9233">
        <v>50</v>
      </c>
      <c r="G9233" t="s">
        <v>76</v>
      </c>
      <c r="H9233" t="s">
        <v>4449</v>
      </c>
      <c r="I9233" t="s">
        <v>3356</v>
      </c>
      <c r="J9233" t="s">
        <v>112</v>
      </c>
      <c r="K9233" t="s">
        <v>112</v>
      </c>
      <c r="M9233" t="s">
        <v>1156</v>
      </c>
      <c r="N9233" t="s">
        <v>1157</v>
      </c>
      <c r="O9233" t="s">
        <v>112</v>
      </c>
      <c r="P9233">
        <v>1008</v>
      </c>
      <c r="U9233" t="s">
        <v>4486</v>
      </c>
      <c r="W9233">
        <v>1</v>
      </c>
      <c r="AH9233" t="s">
        <v>116</v>
      </c>
      <c r="AI9233" t="s">
        <v>116</v>
      </c>
      <c r="AJ9233" t="s">
        <v>117</v>
      </c>
      <c r="AK9233" t="s">
        <v>81</v>
      </c>
      <c r="AL9233">
        <v>135.48300900000001</v>
      </c>
      <c r="AM9233">
        <v>34.573334000000003</v>
      </c>
      <c r="AN9233" s="1">
        <v>43937</v>
      </c>
      <c r="AO9233">
        <v>27</v>
      </c>
      <c r="AP9233">
        <v>27</v>
      </c>
    </row>
    <row r="9234" spans="1:42" x14ac:dyDescent="0.15">
      <c r="A9234">
        <v>9233</v>
      </c>
      <c r="F9234">
        <v>50</v>
      </c>
      <c r="G9234" t="s">
        <v>52</v>
      </c>
      <c r="H9234" t="s">
        <v>4449</v>
      </c>
      <c r="I9234" t="s">
        <v>3522</v>
      </c>
      <c r="J9234" t="s">
        <v>112</v>
      </c>
      <c r="K9234" t="s">
        <v>112</v>
      </c>
      <c r="M9234" t="s">
        <v>775</v>
      </c>
      <c r="N9234" t="s">
        <v>776</v>
      </c>
      <c r="O9234" t="s">
        <v>112</v>
      </c>
      <c r="P9234">
        <v>1009</v>
      </c>
      <c r="U9234" t="s">
        <v>4486</v>
      </c>
      <c r="W9234">
        <v>1</v>
      </c>
      <c r="AH9234" t="s">
        <v>116</v>
      </c>
      <c r="AI9234" t="s">
        <v>116</v>
      </c>
      <c r="AJ9234" t="s">
        <v>117</v>
      </c>
      <c r="AK9234" t="s">
        <v>61</v>
      </c>
      <c r="AL9234">
        <v>135.50978699999999</v>
      </c>
      <c r="AM9234">
        <v>34.681075</v>
      </c>
      <c r="AN9234" s="1">
        <v>43937</v>
      </c>
      <c r="AO9234">
        <v>27</v>
      </c>
      <c r="AP9234">
        <v>27</v>
      </c>
    </row>
    <row r="9235" spans="1:42" x14ac:dyDescent="0.15">
      <c r="A9235">
        <v>9234</v>
      </c>
      <c r="F9235">
        <v>20</v>
      </c>
      <c r="G9235" t="s">
        <v>76</v>
      </c>
      <c r="H9235" t="s">
        <v>4449</v>
      </c>
      <c r="I9235" t="s">
        <v>3814</v>
      </c>
      <c r="J9235" t="s">
        <v>112</v>
      </c>
      <c r="K9235" t="s">
        <v>112</v>
      </c>
      <c r="M9235" t="s">
        <v>1156</v>
      </c>
      <c r="N9235" t="s">
        <v>1157</v>
      </c>
      <c r="O9235" t="s">
        <v>112</v>
      </c>
      <c r="P9235">
        <v>1010</v>
      </c>
      <c r="U9235" t="s">
        <v>4486</v>
      </c>
      <c r="W9235">
        <v>1</v>
      </c>
      <c r="AH9235" t="s">
        <v>116</v>
      </c>
      <c r="AI9235" t="s">
        <v>116</v>
      </c>
      <c r="AJ9235" t="s">
        <v>117</v>
      </c>
      <c r="AK9235" t="s">
        <v>81</v>
      </c>
      <c r="AL9235">
        <v>135.48300900000001</v>
      </c>
      <c r="AM9235">
        <v>34.573334000000003</v>
      </c>
      <c r="AN9235" s="1">
        <v>43937</v>
      </c>
      <c r="AO9235">
        <v>27</v>
      </c>
      <c r="AP9235">
        <v>27</v>
      </c>
    </row>
    <row r="9236" spans="1:42" x14ac:dyDescent="0.15">
      <c r="A9236">
        <v>9235</v>
      </c>
      <c r="F9236">
        <v>50</v>
      </c>
      <c r="G9236" t="s">
        <v>76</v>
      </c>
      <c r="H9236" t="s">
        <v>4449</v>
      </c>
      <c r="I9236" t="s">
        <v>3941</v>
      </c>
      <c r="J9236" t="s">
        <v>112</v>
      </c>
      <c r="K9236" t="s">
        <v>112</v>
      </c>
      <c r="M9236" t="s">
        <v>1342</v>
      </c>
      <c r="N9236" t="s">
        <v>1343</v>
      </c>
      <c r="O9236" t="s">
        <v>112</v>
      </c>
      <c r="P9236">
        <v>1011</v>
      </c>
      <c r="U9236" t="s">
        <v>4486</v>
      </c>
      <c r="W9236">
        <v>1</v>
      </c>
      <c r="AH9236" t="s">
        <v>116</v>
      </c>
      <c r="AI9236" t="s">
        <v>116</v>
      </c>
      <c r="AJ9236" t="s">
        <v>117</v>
      </c>
      <c r="AK9236" t="s">
        <v>81</v>
      </c>
      <c r="AL9236">
        <v>135.42844400000001</v>
      </c>
      <c r="AM9236">
        <v>34.821705000000001</v>
      </c>
      <c r="AN9236" s="1">
        <v>43937</v>
      </c>
      <c r="AO9236">
        <v>27</v>
      </c>
      <c r="AP9236">
        <v>27</v>
      </c>
    </row>
    <row r="9237" spans="1:42" x14ac:dyDescent="0.15">
      <c r="A9237">
        <v>9236</v>
      </c>
      <c r="F9237">
        <v>40</v>
      </c>
      <c r="G9237" t="s">
        <v>52</v>
      </c>
      <c r="H9237" t="s">
        <v>4449</v>
      </c>
      <c r="I9237" t="s">
        <v>3941</v>
      </c>
      <c r="J9237" t="s">
        <v>112</v>
      </c>
      <c r="K9237" t="s">
        <v>112</v>
      </c>
      <c r="M9237" t="s">
        <v>1217</v>
      </c>
      <c r="N9237" t="s">
        <v>1218</v>
      </c>
      <c r="O9237" t="s">
        <v>112</v>
      </c>
      <c r="P9237">
        <v>1012</v>
      </c>
      <c r="U9237" t="s">
        <v>4486</v>
      </c>
      <c r="W9237">
        <v>1</v>
      </c>
      <c r="AH9237" t="s">
        <v>116</v>
      </c>
      <c r="AI9237" t="s">
        <v>116</v>
      </c>
      <c r="AJ9237" t="s">
        <v>117</v>
      </c>
      <c r="AK9237" t="s">
        <v>61</v>
      </c>
      <c r="AL9237">
        <v>135.470384</v>
      </c>
      <c r="AM9237">
        <v>34.827129999999997</v>
      </c>
      <c r="AN9237" s="1">
        <v>43937</v>
      </c>
      <c r="AO9237">
        <v>27</v>
      </c>
      <c r="AP9237">
        <v>27</v>
      </c>
    </row>
    <row r="9238" spans="1:42" x14ac:dyDescent="0.15">
      <c r="A9238">
        <v>9237</v>
      </c>
      <c r="F9238">
        <v>60</v>
      </c>
      <c r="G9238" t="s">
        <v>76</v>
      </c>
      <c r="H9238" t="s">
        <v>4449</v>
      </c>
      <c r="I9238" t="s">
        <v>3941</v>
      </c>
      <c r="J9238" t="s">
        <v>112</v>
      </c>
      <c r="K9238" t="s">
        <v>112</v>
      </c>
      <c r="M9238" t="s">
        <v>1342</v>
      </c>
      <c r="N9238" t="s">
        <v>1343</v>
      </c>
      <c r="O9238" t="s">
        <v>112</v>
      </c>
      <c r="P9238">
        <v>1013</v>
      </c>
      <c r="U9238" t="s">
        <v>4486</v>
      </c>
      <c r="W9238">
        <v>1</v>
      </c>
      <c r="AH9238" t="s">
        <v>116</v>
      </c>
      <c r="AI9238" t="s">
        <v>116</v>
      </c>
      <c r="AJ9238" t="s">
        <v>117</v>
      </c>
      <c r="AK9238" t="s">
        <v>81</v>
      </c>
      <c r="AL9238">
        <v>135.42844400000001</v>
      </c>
      <c r="AM9238">
        <v>34.821705000000001</v>
      </c>
      <c r="AN9238" s="1">
        <v>43937</v>
      </c>
      <c r="AO9238">
        <v>27</v>
      </c>
      <c r="AP9238">
        <v>27</v>
      </c>
    </row>
    <row r="9239" spans="1:42" x14ac:dyDescent="0.15">
      <c r="A9239">
        <v>9238</v>
      </c>
      <c r="F9239">
        <v>20</v>
      </c>
      <c r="G9239" t="s">
        <v>52</v>
      </c>
      <c r="H9239" t="s">
        <v>4449</v>
      </c>
      <c r="I9239" t="s">
        <v>3661</v>
      </c>
      <c r="J9239" t="s">
        <v>112</v>
      </c>
      <c r="K9239" t="s">
        <v>112</v>
      </c>
      <c r="M9239" t="s">
        <v>1160</v>
      </c>
      <c r="N9239" t="s">
        <v>1161</v>
      </c>
      <c r="O9239" t="s">
        <v>112</v>
      </c>
      <c r="P9239">
        <v>1014</v>
      </c>
      <c r="U9239" t="s">
        <v>4486</v>
      </c>
      <c r="W9239">
        <v>1</v>
      </c>
      <c r="AH9239" t="s">
        <v>116</v>
      </c>
      <c r="AI9239" t="s">
        <v>116</v>
      </c>
      <c r="AJ9239" t="s">
        <v>117</v>
      </c>
      <c r="AK9239" t="s">
        <v>61</v>
      </c>
      <c r="AL9239">
        <v>135.51677100000001</v>
      </c>
      <c r="AM9239">
        <v>34.759251999999996</v>
      </c>
      <c r="AN9239" s="1">
        <v>43937</v>
      </c>
      <c r="AO9239">
        <v>27</v>
      </c>
      <c r="AP9239">
        <v>27</v>
      </c>
    </row>
    <row r="9240" spans="1:42" x14ac:dyDescent="0.15">
      <c r="A9240">
        <v>9239</v>
      </c>
      <c r="F9240">
        <v>30</v>
      </c>
      <c r="G9240" t="s">
        <v>76</v>
      </c>
      <c r="H9240" t="s">
        <v>4449</v>
      </c>
      <c r="I9240" t="s">
        <v>3661</v>
      </c>
      <c r="J9240" t="s">
        <v>112</v>
      </c>
      <c r="K9240" t="s">
        <v>112</v>
      </c>
      <c r="M9240" t="s">
        <v>1019</v>
      </c>
      <c r="N9240" t="s">
        <v>1020</v>
      </c>
      <c r="O9240" t="s">
        <v>112</v>
      </c>
      <c r="P9240">
        <v>1015</v>
      </c>
      <c r="U9240" t="s">
        <v>4486</v>
      </c>
      <c r="W9240">
        <v>1</v>
      </c>
      <c r="AH9240" t="s">
        <v>116</v>
      </c>
      <c r="AI9240" t="s">
        <v>116</v>
      </c>
      <c r="AJ9240" t="s">
        <v>117</v>
      </c>
      <c r="AK9240" t="s">
        <v>81</v>
      </c>
      <c r="AL9240">
        <v>135.600921</v>
      </c>
      <c r="AM9240">
        <v>34.679310000000001</v>
      </c>
      <c r="AN9240" s="1">
        <v>43937</v>
      </c>
      <c r="AO9240">
        <v>27</v>
      </c>
      <c r="AP9240">
        <v>27</v>
      </c>
    </row>
    <row r="9241" spans="1:42" x14ac:dyDescent="0.15">
      <c r="A9241">
        <v>9240</v>
      </c>
      <c r="F9241" t="s">
        <v>120</v>
      </c>
      <c r="G9241" t="s">
        <v>52</v>
      </c>
      <c r="H9241" t="s">
        <v>4449</v>
      </c>
      <c r="I9241" t="s">
        <v>3814</v>
      </c>
      <c r="J9241" t="s">
        <v>112</v>
      </c>
      <c r="K9241" t="s">
        <v>112</v>
      </c>
      <c r="M9241" t="s">
        <v>1019</v>
      </c>
      <c r="N9241" t="s">
        <v>1020</v>
      </c>
      <c r="O9241" t="s">
        <v>112</v>
      </c>
      <c r="P9241">
        <v>1016</v>
      </c>
      <c r="U9241" t="s">
        <v>4486</v>
      </c>
      <c r="W9241">
        <v>1</v>
      </c>
      <c r="AH9241" t="s">
        <v>116</v>
      </c>
      <c r="AI9241" t="s">
        <v>116</v>
      </c>
      <c r="AJ9241" t="s">
        <v>117</v>
      </c>
      <c r="AK9241" t="s">
        <v>61</v>
      </c>
      <c r="AL9241">
        <v>135.600921</v>
      </c>
      <c r="AM9241">
        <v>34.679310000000001</v>
      </c>
      <c r="AN9241" s="1">
        <v>43937</v>
      </c>
      <c r="AO9241">
        <v>27</v>
      </c>
      <c r="AP9241">
        <v>27</v>
      </c>
    </row>
    <row r="9242" spans="1:42" x14ac:dyDescent="0.15">
      <c r="A9242">
        <v>9241</v>
      </c>
      <c r="F9242">
        <v>30</v>
      </c>
      <c r="G9242" t="s">
        <v>52</v>
      </c>
      <c r="H9242" t="s">
        <v>4449</v>
      </c>
      <c r="I9242" t="s">
        <v>2504</v>
      </c>
      <c r="J9242" t="s">
        <v>112</v>
      </c>
      <c r="K9242" t="s">
        <v>112</v>
      </c>
      <c r="M9242" t="s">
        <v>1019</v>
      </c>
      <c r="N9242" t="s">
        <v>1020</v>
      </c>
      <c r="O9242" t="s">
        <v>112</v>
      </c>
      <c r="P9242">
        <v>1017</v>
      </c>
      <c r="U9242" t="s">
        <v>4486</v>
      </c>
      <c r="W9242">
        <v>1</v>
      </c>
      <c r="AH9242" t="s">
        <v>116</v>
      </c>
      <c r="AI9242" t="s">
        <v>116</v>
      </c>
      <c r="AJ9242" t="s">
        <v>117</v>
      </c>
      <c r="AK9242" t="s">
        <v>61</v>
      </c>
      <c r="AL9242">
        <v>135.600921</v>
      </c>
      <c r="AM9242">
        <v>34.679310000000001</v>
      </c>
      <c r="AN9242" s="1">
        <v>43937</v>
      </c>
      <c r="AO9242">
        <v>27</v>
      </c>
      <c r="AP9242">
        <v>27</v>
      </c>
    </row>
    <row r="9243" spans="1:42" x14ac:dyDescent="0.15">
      <c r="A9243">
        <v>9242</v>
      </c>
      <c r="F9243">
        <v>40</v>
      </c>
      <c r="G9243" t="s">
        <v>52</v>
      </c>
      <c r="H9243" t="s">
        <v>4449</v>
      </c>
      <c r="I9243" t="s">
        <v>3814</v>
      </c>
      <c r="J9243" t="s">
        <v>112</v>
      </c>
      <c r="K9243" t="s">
        <v>112</v>
      </c>
      <c r="M9243" t="s">
        <v>1019</v>
      </c>
      <c r="N9243" t="s">
        <v>1020</v>
      </c>
      <c r="O9243" t="s">
        <v>112</v>
      </c>
      <c r="P9243">
        <v>1018</v>
      </c>
      <c r="U9243" t="s">
        <v>4486</v>
      </c>
      <c r="W9243">
        <v>1</v>
      </c>
      <c r="AH9243" t="s">
        <v>116</v>
      </c>
      <c r="AI9243" t="s">
        <v>116</v>
      </c>
      <c r="AJ9243" t="s">
        <v>117</v>
      </c>
      <c r="AK9243" t="s">
        <v>61</v>
      </c>
      <c r="AL9243">
        <v>135.600921</v>
      </c>
      <c r="AM9243">
        <v>34.679310000000001</v>
      </c>
      <c r="AN9243" s="1">
        <v>43937</v>
      </c>
      <c r="AO9243">
        <v>27</v>
      </c>
      <c r="AP9243">
        <v>27</v>
      </c>
    </row>
    <row r="9244" spans="1:42" x14ac:dyDescent="0.15">
      <c r="A9244">
        <v>9243</v>
      </c>
      <c r="F9244">
        <v>50</v>
      </c>
      <c r="G9244" t="s">
        <v>52</v>
      </c>
      <c r="H9244" t="s">
        <v>4449</v>
      </c>
      <c r="I9244" t="s">
        <v>3033</v>
      </c>
      <c r="J9244" t="s">
        <v>112</v>
      </c>
      <c r="K9244" t="s">
        <v>112</v>
      </c>
      <c r="M9244" t="s">
        <v>1019</v>
      </c>
      <c r="N9244" t="s">
        <v>1020</v>
      </c>
      <c r="O9244" t="s">
        <v>112</v>
      </c>
      <c r="P9244">
        <v>1019</v>
      </c>
      <c r="U9244" t="s">
        <v>4486</v>
      </c>
      <c r="W9244">
        <v>1</v>
      </c>
      <c r="AH9244" t="s">
        <v>116</v>
      </c>
      <c r="AI9244" t="s">
        <v>116</v>
      </c>
      <c r="AJ9244" t="s">
        <v>117</v>
      </c>
      <c r="AK9244" t="s">
        <v>61</v>
      </c>
      <c r="AL9244">
        <v>135.600921</v>
      </c>
      <c r="AM9244">
        <v>34.679310000000001</v>
      </c>
      <c r="AN9244" s="1">
        <v>43937</v>
      </c>
      <c r="AO9244">
        <v>27</v>
      </c>
      <c r="AP9244">
        <v>27</v>
      </c>
    </row>
    <row r="9245" spans="1:42" x14ac:dyDescent="0.15">
      <c r="A9245">
        <v>9244</v>
      </c>
      <c r="F9245">
        <v>40</v>
      </c>
      <c r="G9245" t="s">
        <v>52</v>
      </c>
      <c r="H9245" t="s">
        <v>4449</v>
      </c>
      <c r="I9245" t="s">
        <v>3941</v>
      </c>
      <c r="J9245" t="s">
        <v>112</v>
      </c>
      <c r="K9245" t="s">
        <v>112</v>
      </c>
      <c r="M9245" t="s">
        <v>1215</v>
      </c>
      <c r="N9245" t="s">
        <v>1216</v>
      </c>
      <c r="O9245" t="s">
        <v>112</v>
      </c>
      <c r="P9245">
        <v>1020</v>
      </c>
      <c r="U9245" t="s">
        <v>4486</v>
      </c>
      <c r="W9245">
        <v>1</v>
      </c>
      <c r="AH9245" t="s">
        <v>116</v>
      </c>
      <c r="AI9245" t="s">
        <v>116</v>
      </c>
      <c r="AJ9245" t="s">
        <v>117</v>
      </c>
      <c r="AK9245" t="s">
        <v>61</v>
      </c>
      <c r="AL9245">
        <v>135.56850399999999</v>
      </c>
      <c r="AM9245">
        <v>34.816338000000002</v>
      </c>
      <c r="AN9245" s="1">
        <v>43937</v>
      </c>
      <c r="AO9245">
        <v>27</v>
      </c>
      <c r="AP9245">
        <v>27</v>
      </c>
    </row>
    <row r="9246" spans="1:42" x14ac:dyDescent="0.15">
      <c r="A9246">
        <v>9245</v>
      </c>
      <c r="C9246" t="s">
        <v>273</v>
      </c>
      <c r="F9246" t="s">
        <v>417</v>
      </c>
      <c r="G9246" t="s">
        <v>76</v>
      </c>
      <c r="H9246" t="s">
        <v>4449</v>
      </c>
      <c r="J9246" t="s">
        <v>813</v>
      </c>
      <c r="K9246" t="s">
        <v>813</v>
      </c>
      <c r="M9246" t="s">
        <v>2937</v>
      </c>
      <c r="N9246" t="s">
        <v>2938</v>
      </c>
      <c r="O9246" t="s">
        <v>813</v>
      </c>
      <c r="P9246">
        <v>76</v>
      </c>
      <c r="U9246" t="s">
        <v>4487</v>
      </c>
      <c r="W9246">
        <v>1</v>
      </c>
      <c r="AH9246" t="s">
        <v>818</v>
      </c>
      <c r="AI9246" t="s">
        <v>818</v>
      </c>
      <c r="AJ9246" t="s">
        <v>2047</v>
      </c>
      <c r="AK9246" t="s">
        <v>81</v>
      </c>
      <c r="AL9246">
        <v>140.89541</v>
      </c>
      <c r="AM9246">
        <v>38.399813999999999</v>
      </c>
      <c r="AN9246" s="1">
        <v>43937</v>
      </c>
      <c r="AO9246">
        <v>4</v>
      </c>
      <c r="AP9246">
        <v>4</v>
      </c>
    </row>
    <row r="9247" spans="1:42" x14ac:dyDescent="0.15">
      <c r="A9247">
        <v>9246</v>
      </c>
      <c r="F9247">
        <v>20</v>
      </c>
      <c r="G9247" t="s">
        <v>76</v>
      </c>
      <c r="H9247" t="s">
        <v>4449</v>
      </c>
      <c r="I9247" t="s">
        <v>3356</v>
      </c>
      <c r="J9247" t="s">
        <v>813</v>
      </c>
      <c r="K9247" t="s">
        <v>813</v>
      </c>
      <c r="M9247" t="s">
        <v>2937</v>
      </c>
      <c r="N9247" t="s">
        <v>2938</v>
      </c>
      <c r="O9247" t="s">
        <v>813</v>
      </c>
      <c r="P9247">
        <v>77</v>
      </c>
      <c r="U9247" t="s">
        <v>4487</v>
      </c>
      <c r="W9247">
        <v>1</v>
      </c>
      <c r="AH9247" t="s">
        <v>818</v>
      </c>
      <c r="AI9247" t="s">
        <v>818</v>
      </c>
      <c r="AJ9247" t="s">
        <v>2047</v>
      </c>
      <c r="AK9247" t="s">
        <v>81</v>
      </c>
      <c r="AL9247">
        <v>140.89541</v>
      </c>
      <c r="AM9247">
        <v>38.399813999999999</v>
      </c>
      <c r="AN9247" s="1">
        <v>43937</v>
      </c>
      <c r="AO9247">
        <v>4</v>
      </c>
      <c r="AP9247">
        <v>4</v>
      </c>
    </row>
    <row r="9248" spans="1:42" x14ac:dyDescent="0.15">
      <c r="A9248">
        <v>9247</v>
      </c>
      <c r="F9248">
        <v>30</v>
      </c>
      <c r="G9248" t="s">
        <v>76</v>
      </c>
      <c r="H9248" t="s">
        <v>4449</v>
      </c>
      <c r="I9248" t="s">
        <v>4084</v>
      </c>
      <c r="J9248" t="s">
        <v>813</v>
      </c>
      <c r="K9248" t="s">
        <v>813</v>
      </c>
      <c r="M9248" t="s">
        <v>2937</v>
      </c>
      <c r="N9248" t="s">
        <v>2938</v>
      </c>
      <c r="O9248" t="s">
        <v>813</v>
      </c>
      <c r="P9248">
        <v>78</v>
      </c>
      <c r="U9248" t="s">
        <v>4487</v>
      </c>
      <c r="W9248">
        <v>1</v>
      </c>
      <c r="AH9248" t="s">
        <v>818</v>
      </c>
      <c r="AI9248" t="s">
        <v>818</v>
      </c>
      <c r="AJ9248" t="s">
        <v>2047</v>
      </c>
      <c r="AK9248" t="s">
        <v>81</v>
      </c>
      <c r="AL9248">
        <v>140.89541</v>
      </c>
      <c r="AM9248">
        <v>38.399813999999999</v>
      </c>
      <c r="AN9248" s="1">
        <v>43937</v>
      </c>
      <c r="AO9248">
        <v>4</v>
      </c>
      <c r="AP9248">
        <v>4</v>
      </c>
    </row>
    <row r="9249" spans="1:42" x14ac:dyDescent="0.15">
      <c r="A9249">
        <v>9248</v>
      </c>
      <c r="F9249">
        <v>40</v>
      </c>
      <c r="G9249" t="s">
        <v>76</v>
      </c>
      <c r="H9249" t="s">
        <v>4449</v>
      </c>
      <c r="I9249" t="s">
        <v>4084</v>
      </c>
      <c r="J9249" t="s">
        <v>125</v>
      </c>
      <c r="K9249" t="s">
        <v>125</v>
      </c>
      <c r="M9249" t="s">
        <v>840</v>
      </c>
      <c r="N9249" t="s">
        <v>841</v>
      </c>
      <c r="O9249" t="s">
        <v>840</v>
      </c>
      <c r="P9249">
        <v>535</v>
      </c>
      <c r="Q9249">
        <v>73</v>
      </c>
      <c r="V9249" t="s">
        <v>4488</v>
      </c>
      <c r="W9249">
        <v>1</v>
      </c>
      <c r="AH9249" t="s">
        <v>129</v>
      </c>
      <c r="AI9249" t="s">
        <v>129</v>
      </c>
      <c r="AJ9249" t="s">
        <v>844</v>
      </c>
      <c r="AK9249" t="s">
        <v>81</v>
      </c>
      <c r="AL9249">
        <v>139.98245399999999</v>
      </c>
      <c r="AM9249">
        <v>35.694479999999999</v>
      </c>
      <c r="AN9249" s="1">
        <v>43937</v>
      </c>
      <c r="AO9249">
        <v>12</v>
      </c>
      <c r="AP9249">
        <v>12</v>
      </c>
    </row>
    <row r="9250" spans="1:42" x14ac:dyDescent="0.15">
      <c r="A9250">
        <v>9249</v>
      </c>
      <c r="F9250">
        <v>20</v>
      </c>
      <c r="G9250" t="s">
        <v>76</v>
      </c>
      <c r="H9250" t="s">
        <v>4449</v>
      </c>
      <c r="I9250" t="s">
        <v>3814</v>
      </c>
      <c r="J9250" t="s">
        <v>125</v>
      </c>
      <c r="K9250" t="s">
        <v>125</v>
      </c>
      <c r="M9250" t="s">
        <v>840</v>
      </c>
      <c r="N9250" t="s">
        <v>841</v>
      </c>
      <c r="O9250" t="s">
        <v>840</v>
      </c>
      <c r="P9250">
        <v>536</v>
      </c>
      <c r="Q9250">
        <v>74</v>
      </c>
      <c r="V9250" t="s">
        <v>4488</v>
      </c>
      <c r="W9250">
        <v>1</v>
      </c>
      <c r="AH9250" t="s">
        <v>129</v>
      </c>
      <c r="AI9250" t="s">
        <v>129</v>
      </c>
      <c r="AJ9250" t="s">
        <v>844</v>
      </c>
      <c r="AK9250" t="s">
        <v>81</v>
      </c>
      <c r="AL9250">
        <v>139.98245399999999</v>
      </c>
      <c r="AM9250">
        <v>35.694479999999999</v>
      </c>
      <c r="AN9250" s="1">
        <v>43937</v>
      </c>
      <c r="AO9250">
        <v>12</v>
      </c>
      <c r="AP9250">
        <v>12</v>
      </c>
    </row>
    <row r="9251" spans="1:42" x14ac:dyDescent="0.15">
      <c r="A9251">
        <v>9250</v>
      </c>
      <c r="F9251">
        <v>20</v>
      </c>
      <c r="G9251" t="s">
        <v>52</v>
      </c>
      <c r="H9251" t="s">
        <v>4449</v>
      </c>
      <c r="I9251" t="s">
        <v>3160</v>
      </c>
      <c r="J9251" t="s">
        <v>125</v>
      </c>
      <c r="K9251" t="s">
        <v>125</v>
      </c>
      <c r="M9251" t="s">
        <v>840</v>
      </c>
      <c r="N9251" t="s">
        <v>841</v>
      </c>
      <c r="O9251" t="s">
        <v>840</v>
      </c>
      <c r="P9251">
        <v>537</v>
      </c>
      <c r="Q9251">
        <v>75</v>
      </c>
      <c r="V9251" t="s">
        <v>4488</v>
      </c>
      <c r="W9251">
        <v>1</v>
      </c>
      <c r="AH9251" t="s">
        <v>129</v>
      </c>
      <c r="AI9251" t="s">
        <v>129</v>
      </c>
      <c r="AJ9251" t="s">
        <v>844</v>
      </c>
      <c r="AK9251" t="s">
        <v>61</v>
      </c>
      <c r="AL9251">
        <v>139.98245399999999</v>
      </c>
      <c r="AM9251">
        <v>35.694479999999999</v>
      </c>
      <c r="AN9251" s="1">
        <v>43937</v>
      </c>
      <c r="AO9251">
        <v>12</v>
      </c>
      <c r="AP9251">
        <v>12</v>
      </c>
    </row>
    <row r="9252" spans="1:42" x14ac:dyDescent="0.15">
      <c r="A9252">
        <v>9251</v>
      </c>
      <c r="F9252">
        <v>50</v>
      </c>
      <c r="G9252" t="s">
        <v>52</v>
      </c>
      <c r="H9252" t="s">
        <v>4449</v>
      </c>
      <c r="I9252" t="s">
        <v>3814</v>
      </c>
      <c r="J9252" t="s">
        <v>125</v>
      </c>
      <c r="K9252" t="s">
        <v>125</v>
      </c>
      <c r="M9252" t="s">
        <v>840</v>
      </c>
      <c r="N9252" t="s">
        <v>841</v>
      </c>
      <c r="O9252" t="s">
        <v>840</v>
      </c>
      <c r="P9252">
        <v>538</v>
      </c>
      <c r="Q9252">
        <v>76</v>
      </c>
      <c r="V9252" t="s">
        <v>4488</v>
      </c>
      <c r="W9252">
        <v>1</v>
      </c>
      <c r="AH9252" t="s">
        <v>129</v>
      </c>
      <c r="AI9252" t="s">
        <v>129</v>
      </c>
      <c r="AJ9252" t="s">
        <v>844</v>
      </c>
      <c r="AK9252" t="s">
        <v>61</v>
      </c>
      <c r="AL9252">
        <v>139.98245399999999</v>
      </c>
      <c r="AM9252">
        <v>35.694479999999999</v>
      </c>
      <c r="AN9252" s="1">
        <v>43937</v>
      </c>
      <c r="AO9252">
        <v>12</v>
      </c>
      <c r="AP9252">
        <v>12</v>
      </c>
    </row>
    <row r="9253" spans="1:42" x14ac:dyDescent="0.15">
      <c r="A9253">
        <v>9252</v>
      </c>
      <c r="F9253">
        <v>60</v>
      </c>
      <c r="G9253" t="s">
        <v>52</v>
      </c>
      <c r="H9253" t="s">
        <v>4449</v>
      </c>
      <c r="I9253" t="s">
        <v>4226</v>
      </c>
      <c r="J9253" t="s">
        <v>125</v>
      </c>
      <c r="K9253" t="s">
        <v>125</v>
      </c>
      <c r="M9253" t="s">
        <v>444</v>
      </c>
      <c r="N9253" t="s">
        <v>445</v>
      </c>
      <c r="O9253" t="s">
        <v>444</v>
      </c>
      <c r="P9253">
        <v>539</v>
      </c>
      <c r="Q9253">
        <v>29</v>
      </c>
      <c r="V9253" t="s">
        <v>4489</v>
      </c>
      <c r="W9253">
        <v>1</v>
      </c>
      <c r="AH9253" t="s">
        <v>129</v>
      </c>
      <c r="AI9253" t="s">
        <v>129</v>
      </c>
      <c r="AJ9253" t="s">
        <v>1972</v>
      </c>
      <c r="AK9253" t="s">
        <v>61</v>
      </c>
      <c r="AL9253">
        <v>139.975853</v>
      </c>
      <c r="AM9253">
        <v>35.867615000000001</v>
      </c>
      <c r="AN9253" s="1">
        <v>43937</v>
      </c>
      <c r="AO9253">
        <v>12</v>
      </c>
      <c r="AP9253">
        <v>12</v>
      </c>
    </row>
    <row r="9254" spans="1:42" x14ac:dyDescent="0.15">
      <c r="A9254">
        <v>9253</v>
      </c>
      <c r="F9254">
        <v>40</v>
      </c>
      <c r="G9254" t="s">
        <v>52</v>
      </c>
      <c r="H9254" t="s">
        <v>4449</v>
      </c>
      <c r="I9254" t="s">
        <v>4226</v>
      </c>
      <c r="J9254" t="s">
        <v>125</v>
      </c>
      <c r="K9254" t="s">
        <v>125</v>
      </c>
      <c r="M9254" t="s">
        <v>444</v>
      </c>
      <c r="N9254" t="s">
        <v>445</v>
      </c>
      <c r="O9254" t="s">
        <v>444</v>
      </c>
      <c r="P9254">
        <v>540</v>
      </c>
      <c r="Q9254">
        <v>30</v>
      </c>
      <c r="V9254" t="s">
        <v>4489</v>
      </c>
      <c r="W9254">
        <v>1</v>
      </c>
      <c r="AH9254" t="s">
        <v>129</v>
      </c>
      <c r="AI9254" t="s">
        <v>129</v>
      </c>
      <c r="AJ9254" t="s">
        <v>1972</v>
      </c>
      <c r="AK9254" t="s">
        <v>61</v>
      </c>
      <c r="AL9254">
        <v>139.975853</v>
      </c>
      <c r="AM9254">
        <v>35.867615000000001</v>
      </c>
      <c r="AN9254" s="1">
        <v>43937</v>
      </c>
      <c r="AO9254">
        <v>12</v>
      </c>
      <c r="AP9254">
        <v>12</v>
      </c>
    </row>
    <row r="9255" spans="1:42" x14ac:dyDescent="0.15">
      <c r="A9255">
        <v>9254</v>
      </c>
      <c r="F9255">
        <v>30</v>
      </c>
      <c r="G9255" t="s">
        <v>52</v>
      </c>
      <c r="H9255" t="s">
        <v>4449</v>
      </c>
      <c r="I9255" t="s">
        <v>2365</v>
      </c>
      <c r="J9255" t="s">
        <v>125</v>
      </c>
      <c r="K9255" t="s">
        <v>125</v>
      </c>
      <c r="M9255" t="s">
        <v>444</v>
      </c>
      <c r="N9255" t="s">
        <v>445</v>
      </c>
      <c r="O9255" t="s">
        <v>444</v>
      </c>
      <c r="P9255">
        <v>541</v>
      </c>
      <c r="Q9255">
        <v>31</v>
      </c>
      <c r="V9255" t="s">
        <v>4489</v>
      </c>
      <c r="W9255">
        <v>1</v>
      </c>
      <c r="AH9255" t="s">
        <v>129</v>
      </c>
      <c r="AI9255" t="s">
        <v>129</v>
      </c>
      <c r="AJ9255" t="s">
        <v>1972</v>
      </c>
      <c r="AK9255" t="s">
        <v>61</v>
      </c>
      <c r="AL9255">
        <v>139.975853</v>
      </c>
      <c r="AM9255">
        <v>35.867615000000001</v>
      </c>
      <c r="AN9255" s="1">
        <v>43937</v>
      </c>
      <c r="AO9255">
        <v>12</v>
      </c>
      <c r="AP9255">
        <v>12</v>
      </c>
    </row>
    <row r="9256" spans="1:42" x14ac:dyDescent="0.15">
      <c r="A9256">
        <v>9255</v>
      </c>
      <c r="F9256">
        <v>70</v>
      </c>
      <c r="G9256" t="s">
        <v>76</v>
      </c>
      <c r="H9256" t="s">
        <v>4449</v>
      </c>
      <c r="I9256" t="s">
        <v>3522</v>
      </c>
      <c r="J9256" t="s">
        <v>125</v>
      </c>
      <c r="K9256" t="s">
        <v>125</v>
      </c>
      <c r="M9256" t="s">
        <v>155</v>
      </c>
      <c r="N9256" t="s">
        <v>156</v>
      </c>
      <c r="O9256" t="s">
        <v>155</v>
      </c>
      <c r="P9256">
        <v>503</v>
      </c>
      <c r="Q9256">
        <v>50</v>
      </c>
      <c r="V9256" t="s">
        <v>4490</v>
      </c>
      <c r="W9256">
        <v>1</v>
      </c>
      <c r="AH9256" t="s">
        <v>129</v>
      </c>
      <c r="AI9256" t="s">
        <v>129</v>
      </c>
      <c r="AJ9256" t="s">
        <v>2162</v>
      </c>
      <c r="AK9256" t="s">
        <v>81</v>
      </c>
      <c r="AL9256">
        <v>140.12309500000001</v>
      </c>
      <c r="AM9256">
        <v>35.607433999999998</v>
      </c>
      <c r="AN9256" s="1">
        <v>43937</v>
      </c>
      <c r="AO9256">
        <v>12</v>
      </c>
      <c r="AP9256">
        <v>12</v>
      </c>
    </row>
    <row r="9257" spans="1:42" x14ac:dyDescent="0.15">
      <c r="A9257">
        <v>9256</v>
      </c>
      <c r="F9257">
        <v>20</v>
      </c>
      <c r="G9257" t="s">
        <v>52</v>
      </c>
      <c r="H9257" t="s">
        <v>4449</v>
      </c>
      <c r="I9257" t="s">
        <v>3258</v>
      </c>
      <c r="J9257" t="s">
        <v>125</v>
      </c>
      <c r="K9257" t="s">
        <v>125</v>
      </c>
      <c r="M9257" t="s">
        <v>155</v>
      </c>
      <c r="N9257" t="s">
        <v>156</v>
      </c>
      <c r="O9257" t="s">
        <v>155</v>
      </c>
      <c r="P9257">
        <v>504</v>
      </c>
      <c r="Q9257">
        <v>51</v>
      </c>
      <c r="V9257" t="s">
        <v>4490</v>
      </c>
      <c r="W9257">
        <v>1</v>
      </c>
      <c r="AH9257" t="s">
        <v>129</v>
      </c>
      <c r="AI9257" t="s">
        <v>129</v>
      </c>
      <c r="AJ9257" t="s">
        <v>2162</v>
      </c>
      <c r="AK9257" t="s">
        <v>61</v>
      </c>
      <c r="AL9257">
        <v>140.12309500000001</v>
      </c>
      <c r="AM9257">
        <v>35.607433999999998</v>
      </c>
      <c r="AN9257" s="1">
        <v>43937</v>
      </c>
      <c r="AO9257">
        <v>12</v>
      </c>
      <c r="AP9257">
        <v>12</v>
      </c>
    </row>
    <row r="9258" spans="1:42" x14ac:dyDescent="0.15">
      <c r="A9258">
        <v>9257</v>
      </c>
      <c r="F9258">
        <v>60</v>
      </c>
      <c r="G9258" t="s">
        <v>52</v>
      </c>
      <c r="H9258" t="s">
        <v>4449</v>
      </c>
      <c r="I9258" t="s">
        <v>3661</v>
      </c>
      <c r="J9258" t="s">
        <v>125</v>
      </c>
      <c r="K9258" t="s">
        <v>125</v>
      </c>
      <c r="M9258" t="s">
        <v>155</v>
      </c>
      <c r="N9258" t="s">
        <v>156</v>
      </c>
      <c r="O9258" t="s">
        <v>155</v>
      </c>
      <c r="P9258">
        <v>505</v>
      </c>
      <c r="Q9258">
        <v>52</v>
      </c>
      <c r="V9258" t="s">
        <v>4490</v>
      </c>
      <c r="W9258">
        <v>1</v>
      </c>
      <c r="AH9258" t="s">
        <v>129</v>
      </c>
      <c r="AI9258" t="s">
        <v>129</v>
      </c>
      <c r="AJ9258" t="s">
        <v>2162</v>
      </c>
      <c r="AK9258" t="s">
        <v>61</v>
      </c>
      <c r="AL9258">
        <v>140.12309500000001</v>
      </c>
      <c r="AM9258">
        <v>35.607433999999998</v>
      </c>
      <c r="AN9258" s="1">
        <v>43937</v>
      </c>
      <c r="AO9258">
        <v>12</v>
      </c>
      <c r="AP9258">
        <v>12</v>
      </c>
    </row>
    <row r="9259" spans="1:42" x14ac:dyDescent="0.15">
      <c r="A9259">
        <v>9258</v>
      </c>
      <c r="F9259">
        <v>50</v>
      </c>
      <c r="G9259" t="s">
        <v>52</v>
      </c>
      <c r="H9259" t="s">
        <v>4449</v>
      </c>
      <c r="I9259" t="s">
        <v>3033</v>
      </c>
      <c r="J9259" t="s">
        <v>125</v>
      </c>
      <c r="K9259" t="s">
        <v>125</v>
      </c>
      <c r="M9259" t="s">
        <v>155</v>
      </c>
      <c r="N9259" t="s">
        <v>156</v>
      </c>
      <c r="O9259" t="s">
        <v>155</v>
      </c>
      <c r="P9259">
        <v>506</v>
      </c>
      <c r="Q9259">
        <v>53</v>
      </c>
      <c r="V9259" t="s">
        <v>4490</v>
      </c>
      <c r="W9259">
        <v>1</v>
      </c>
      <c r="AH9259" t="s">
        <v>129</v>
      </c>
      <c r="AI9259" t="s">
        <v>129</v>
      </c>
      <c r="AJ9259" t="s">
        <v>2162</v>
      </c>
      <c r="AK9259" t="s">
        <v>61</v>
      </c>
      <c r="AL9259">
        <v>140.12309500000001</v>
      </c>
      <c r="AM9259">
        <v>35.607433999999998</v>
      </c>
      <c r="AN9259" s="1">
        <v>43937</v>
      </c>
      <c r="AO9259">
        <v>12</v>
      </c>
      <c r="AP9259">
        <v>12</v>
      </c>
    </row>
    <row r="9260" spans="1:42" x14ac:dyDescent="0.15">
      <c r="A9260">
        <v>9259</v>
      </c>
      <c r="F9260">
        <v>20</v>
      </c>
      <c r="G9260" t="s">
        <v>52</v>
      </c>
      <c r="H9260" t="s">
        <v>4449</v>
      </c>
      <c r="J9260" t="s">
        <v>125</v>
      </c>
      <c r="K9260" t="s">
        <v>125</v>
      </c>
      <c r="M9260" t="s">
        <v>3026</v>
      </c>
      <c r="N9260" t="s">
        <v>3027</v>
      </c>
      <c r="O9260" t="s">
        <v>125</v>
      </c>
      <c r="P9260">
        <v>519</v>
      </c>
      <c r="U9260" t="s">
        <v>4423</v>
      </c>
      <c r="W9260">
        <v>1</v>
      </c>
      <c r="AH9260" t="s">
        <v>129</v>
      </c>
      <c r="AI9260" t="s">
        <v>129</v>
      </c>
      <c r="AJ9260" t="s">
        <v>130</v>
      </c>
      <c r="AK9260" t="s">
        <v>61</v>
      </c>
      <c r="AL9260">
        <v>139.87483800000001</v>
      </c>
      <c r="AM9260">
        <v>35.955061000000001</v>
      </c>
      <c r="AN9260" s="1">
        <v>43937</v>
      </c>
      <c r="AO9260">
        <v>12</v>
      </c>
      <c r="AP9260">
        <v>12</v>
      </c>
    </row>
    <row r="9261" spans="1:42" x14ac:dyDescent="0.15">
      <c r="A9261">
        <v>9260</v>
      </c>
      <c r="F9261">
        <v>50</v>
      </c>
      <c r="G9261" t="s">
        <v>52</v>
      </c>
      <c r="H9261" t="s">
        <v>4449</v>
      </c>
      <c r="J9261" t="s">
        <v>125</v>
      </c>
      <c r="K9261" t="s">
        <v>125</v>
      </c>
      <c r="M9261" t="s">
        <v>1721</v>
      </c>
      <c r="N9261" t="s">
        <v>1722</v>
      </c>
      <c r="O9261" t="s">
        <v>125</v>
      </c>
      <c r="P9261">
        <v>520</v>
      </c>
      <c r="U9261" t="s">
        <v>4423</v>
      </c>
      <c r="W9261">
        <v>1</v>
      </c>
      <c r="AH9261" t="s">
        <v>129</v>
      </c>
      <c r="AI9261" t="s">
        <v>129</v>
      </c>
      <c r="AJ9261" t="s">
        <v>130</v>
      </c>
      <c r="AK9261" t="s">
        <v>61</v>
      </c>
      <c r="AL9261">
        <v>139.92486299999999</v>
      </c>
      <c r="AM9261">
        <v>35.381225999999998</v>
      </c>
      <c r="AN9261" s="1">
        <v>43937</v>
      </c>
      <c r="AO9261">
        <v>12</v>
      </c>
      <c r="AP9261">
        <v>12</v>
      </c>
    </row>
    <row r="9262" spans="1:42" x14ac:dyDescent="0.15">
      <c r="A9262">
        <v>9261</v>
      </c>
      <c r="F9262">
        <v>50</v>
      </c>
      <c r="G9262" t="s">
        <v>52</v>
      </c>
      <c r="H9262" t="s">
        <v>4449</v>
      </c>
      <c r="J9262" t="s">
        <v>125</v>
      </c>
      <c r="K9262" t="s">
        <v>125</v>
      </c>
      <c r="M9262" t="s">
        <v>1721</v>
      </c>
      <c r="N9262" t="s">
        <v>1722</v>
      </c>
      <c r="O9262" t="s">
        <v>125</v>
      </c>
      <c r="P9262">
        <v>521</v>
      </c>
      <c r="U9262" t="s">
        <v>4423</v>
      </c>
      <c r="W9262">
        <v>1</v>
      </c>
      <c r="AH9262" t="s">
        <v>129</v>
      </c>
      <c r="AI9262" t="s">
        <v>129</v>
      </c>
      <c r="AJ9262" t="s">
        <v>130</v>
      </c>
      <c r="AK9262" t="s">
        <v>61</v>
      </c>
      <c r="AL9262">
        <v>139.92486299999999</v>
      </c>
      <c r="AM9262">
        <v>35.381225999999998</v>
      </c>
      <c r="AN9262" s="1">
        <v>43937</v>
      </c>
      <c r="AO9262">
        <v>12</v>
      </c>
      <c r="AP9262">
        <v>12</v>
      </c>
    </row>
    <row r="9263" spans="1:42" x14ac:dyDescent="0.15">
      <c r="A9263">
        <v>9262</v>
      </c>
      <c r="F9263">
        <v>30</v>
      </c>
      <c r="G9263" t="s">
        <v>52</v>
      </c>
      <c r="H9263" t="s">
        <v>4449</v>
      </c>
      <c r="J9263" t="s">
        <v>125</v>
      </c>
      <c r="K9263" t="s">
        <v>125</v>
      </c>
      <c r="M9263" t="s">
        <v>221</v>
      </c>
      <c r="N9263" t="s">
        <v>222</v>
      </c>
      <c r="O9263" t="s">
        <v>125</v>
      </c>
      <c r="P9263">
        <v>525</v>
      </c>
      <c r="U9263" t="s">
        <v>4423</v>
      </c>
      <c r="W9263">
        <v>1</v>
      </c>
      <c r="AH9263" t="s">
        <v>129</v>
      </c>
      <c r="AI9263" t="s">
        <v>129</v>
      </c>
      <c r="AJ9263" t="s">
        <v>130</v>
      </c>
      <c r="AK9263" t="s">
        <v>61</v>
      </c>
      <c r="AL9263">
        <v>139.927874</v>
      </c>
      <c r="AM9263">
        <v>35.713414999999998</v>
      </c>
      <c r="AN9263" s="1">
        <v>43937</v>
      </c>
      <c r="AO9263">
        <v>12</v>
      </c>
      <c r="AP9263">
        <v>12</v>
      </c>
    </row>
    <row r="9264" spans="1:42" x14ac:dyDescent="0.15">
      <c r="A9264">
        <v>9263</v>
      </c>
      <c r="F9264">
        <v>40</v>
      </c>
      <c r="G9264" t="s">
        <v>52</v>
      </c>
      <c r="H9264" t="s">
        <v>4449</v>
      </c>
      <c r="J9264" t="s">
        <v>125</v>
      </c>
      <c r="K9264" t="s">
        <v>125</v>
      </c>
      <c r="M9264" t="s">
        <v>221</v>
      </c>
      <c r="N9264" t="s">
        <v>222</v>
      </c>
      <c r="O9264" t="s">
        <v>125</v>
      </c>
      <c r="P9264">
        <v>526</v>
      </c>
      <c r="U9264" t="s">
        <v>4423</v>
      </c>
      <c r="W9264">
        <v>1</v>
      </c>
      <c r="AH9264" t="s">
        <v>129</v>
      </c>
      <c r="AI9264" t="s">
        <v>129</v>
      </c>
      <c r="AJ9264" t="s">
        <v>130</v>
      </c>
      <c r="AK9264" t="s">
        <v>61</v>
      </c>
      <c r="AL9264">
        <v>139.927874</v>
      </c>
      <c r="AM9264">
        <v>35.713414999999998</v>
      </c>
      <c r="AN9264" s="1">
        <v>43937</v>
      </c>
      <c r="AO9264">
        <v>12</v>
      </c>
      <c r="AP9264">
        <v>12</v>
      </c>
    </row>
    <row r="9265" spans="1:42" x14ac:dyDescent="0.15">
      <c r="A9265">
        <v>9264</v>
      </c>
      <c r="F9265">
        <v>30</v>
      </c>
      <c r="G9265" t="s">
        <v>52</v>
      </c>
      <c r="H9265" t="s">
        <v>4449</v>
      </c>
      <c r="J9265" t="s">
        <v>125</v>
      </c>
      <c r="K9265" t="s">
        <v>125</v>
      </c>
      <c r="M9265" t="s">
        <v>221</v>
      </c>
      <c r="N9265" t="s">
        <v>222</v>
      </c>
      <c r="O9265" t="s">
        <v>125</v>
      </c>
      <c r="P9265">
        <v>527</v>
      </c>
      <c r="U9265" t="s">
        <v>4423</v>
      </c>
      <c r="W9265">
        <v>1</v>
      </c>
      <c r="AH9265" t="s">
        <v>129</v>
      </c>
      <c r="AI9265" t="s">
        <v>129</v>
      </c>
      <c r="AJ9265" t="s">
        <v>130</v>
      </c>
      <c r="AK9265" t="s">
        <v>61</v>
      </c>
      <c r="AL9265">
        <v>139.927874</v>
      </c>
      <c r="AM9265">
        <v>35.713414999999998</v>
      </c>
      <c r="AN9265" s="1">
        <v>43937</v>
      </c>
      <c r="AO9265">
        <v>12</v>
      </c>
      <c r="AP9265">
        <v>12</v>
      </c>
    </row>
    <row r="9266" spans="1:42" x14ac:dyDescent="0.15">
      <c r="A9266">
        <v>9265</v>
      </c>
      <c r="F9266">
        <v>20</v>
      </c>
      <c r="G9266" t="s">
        <v>52</v>
      </c>
      <c r="H9266" t="s">
        <v>4449</v>
      </c>
      <c r="J9266" t="s">
        <v>125</v>
      </c>
      <c r="K9266" t="s">
        <v>125</v>
      </c>
      <c r="M9266" t="s">
        <v>3802</v>
      </c>
      <c r="N9266" t="s">
        <v>3803</v>
      </c>
      <c r="O9266" t="s">
        <v>125</v>
      </c>
      <c r="P9266">
        <v>528</v>
      </c>
      <c r="U9266" t="s">
        <v>4423</v>
      </c>
      <c r="W9266">
        <v>1</v>
      </c>
      <c r="AH9266" t="s">
        <v>129</v>
      </c>
      <c r="AI9266" t="s">
        <v>129</v>
      </c>
      <c r="AJ9266" t="s">
        <v>130</v>
      </c>
      <c r="AK9266" t="s">
        <v>61</v>
      </c>
      <c r="AL9266">
        <v>140.000846</v>
      </c>
      <c r="AM9266">
        <v>35.776947</v>
      </c>
      <c r="AN9266" s="1">
        <v>43937</v>
      </c>
      <c r="AO9266">
        <v>12</v>
      </c>
      <c r="AP9266">
        <v>12</v>
      </c>
    </row>
    <row r="9267" spans="1:42" x14ac:dyDescent="0.15">
      <c r="A9267">
        <v>9266</v>
      </c>
      <c r="F9267">
        <v>30</v>
      </c>
      <c r="G9267" t="s">
        <v>52</v>
      </c>
      <c r="H9267" t="s">
        <v>4449</v>
      </c>
      <c r="J9267" t="s">
        <v>125</v>
      </c>
      <c r="K9267" t="s">
        <v>125</v>
      </c>
      <c r="M9267" t="s">
        <v>3802</v>
      </c>
      <c r="N9267" t="s">
        <v>3803</v>
      </c>
      <c r="O9267" t="s">
        <v>125</v>
      </c>
      <c r="P9267">
        <v>529</v>
      </c>
      <c r="U9267" t="s">
        <v>4423</v>
      </c>
      <c r="W9267">
        <v>1</v>
      </c>
      <c r="AH9267" t="s">
        <v>129</v>
      </c>
      <c r="AI9267" t="s">
        <v>129</v>
      </c>
      <c r="AJ9267" t="s">
        <v>130</v>
      </c>
      <c r="AK9267" t="s">
        <v>61</v>
      </c>
      <c r="AL9267">
        <v>140.000846</v>
      </c>
      <c r="AM9267">
        <v>35.776947</v>
      </c>
      <c r="AN9267" s="1">
        <v>43937</v>
      </c>
      <c r="AO9267">
        <v>12</v>
      </c>
      <c r="AP9267">
        <v>12</v>
      </c>
    </row>
    <row r="9268" spans="1:42" x14ac:dyDescent="0.15">
      <c r="A9268">
        <v>9267</v>
      </c>
      <c r="F9268">
        <v>80</v>
      </c>
      <c r="G9268" t="s">
        <v>52</v>
      </c>
      <c r="H9268" t="s">
        <v>4449</v>
      </c>
      <c r="J9268" t="s">
        <v>125</v>
      </c>
      <c r="K9268" t="s">
        <v>125</v>
      </c>
      <c r="M9268" t="s">
        <v>2185</v>
      </c>
      <c r="N9268" t="s">
        <v>2186</v>
      </c>
      <c r="O9268" t="s">
        <v>125</v>
      </c>
      <c r="P9268">
        <v>530</v>
      </c>
      <c r="U9268" t="s">
        <v>4423</v>
      </c>
      <c r="W9268">
        <v>1</v>
      </c>
      <c r="AH9268" t="s">
        <v>129</v>
      </c>
      <c r="AI9268" t="s">
        <v>129</v>
      </c>
      <c r="AJ9268" t="s">
        <v>130</v>
      </c>
      <c r="AK9268" t="s">
        <v>61</v>
      </c>
      <c r="AL9268">
        <v>140.223883</v>
      </c>
      <c r="AM9268">
        <v>35.723689</v>
      </c>
      <c r="AN9268" s="1">
        <v>43937</v>
      </c>
      <c r="AO9268">
        <v>12</v>
      </c>
      <c r="AP9268">
        <v>12</v>
      </c>
    </row>
    <row r="9269" spans="1:42" x14ac:dyDescent="0.15">
      <c r="A9269">
        <v>9268</v>
      </c>
      <c r="F9269">
        <v>30</v>
      </c>
      <c r="G9269" t="s">
        <v>76</v>
      </c>
      <c r="H9269" t="s">
        <v>4449</v>
      </c>
      <c r="J9269" t="s">
        <v>125</v>
      </c>
      <c r="K9269" t="s">
        <v>125</v>
      </c>
      <c r="M9269" t="s">
        <v>2216</v>
      </c>
      <c r="N9269" t="s">
        <v>2217</v>
      </c>
      <c r="O9269" t="s">
        <v>125</v>
      </c>
      <c r="P9269">
        <v>532</v>
      </c>
      <c r="U9269" t="s">
        <v>4423</v>
      </c>
      <c r="W9269">
        <v>1</v>
      </c>
      <c r="AH9269" t="s">
        <v>129</v>
      </c>
      <c r="AI9269" t="s">
        <v>129</v>
      </c>
      <c r="AJ9269" t="s">
        <v>130</v>
      </c>
      <c r="AK9269" t="s">
        <v>81</v>
      </c>
      <c r="AL9269">
        <v>140.50439</v>
      </c>
      <c r="AM9269">
        <v>35.665605999999997</v>
      </c>
      <c r="AN9269" s="1">
        <v>43937</v>
      </c>
      <c r="AO9269">
        <v>12</v>
      </c>
      <c r="AP9269">
        <v>12</v>
      </c>
    </row>
    <row r="9270" spans="1:42" x14ac:dyDescent="0.15">
      <c r="A9270">
        <v>9269</v>
      </c>
      <c r="F9270">
        <v>70</v>
      </c>
      <c r="G9270" t="s">
        <v>76</v>
      </c>
      <c r="H9270" t="s">
        <v>4449</v>
      </c>
      <c r="I9270" t="s">
        <v>2504</v>
      </c>
      <c r="J9270" t="s">
        <v>125</v>
      </c>
      <c r="K9270" t="s">
        <v>125</v>
      </c>
      <c r="M9270" t="s">
        <v>542</v>
      </c>
      <c r="N9270" t="s">
        <v>543</v>
      </c>
      <c r="O9270" t="s">
        <v>125</v>
      </c>
      <c r="P9270">
        <v>542</v>
      </c>
      <c r="U9270" t="s">
        <v>4491</v>
      </c>
      <c r="W9270">
        <v>1</v>
      </c>
      <c r="AH9270" t="s">
        <v>129</v>
      </c>
      <c r="AI9270" t="s">
        <v>129</v>
      </c>
      <c r="AJ9270" t="s">
        <v>130</v>
      </c>
      <c r="AK9270" t="s">
        <v>81</v>
      </c>
      <c r="AL9270">
        <v>139.90309300000001</v>
      </c>
      <c r="AM9270">
        <v>35.787650999999997</v>
      </c>
      <c r="AN9270" s="1">
        <v>43937</v>
      </c>
      <c r="AO9270">
        <v>12</v>
      </c>
      <c r="AP9270">
        <v>12</v>
      </c>
    </row>
    <row r="9271" spans="1:42" x14ac:dyDescent="0.15">
      <c r="A9271">
        <v>9270</v>
      </c>
      <c r="F9271">
        <v>70</v>
      </c>
      <c r="G9271" t="s">
        <v>76</v>
      </c>
      <c r="H9271" t="s">
        <v>4449</v>
      </c>
      <c r="J9271" t="s">
        <v>125</v>
      </c>
      <c r="K9271" t="s">
        <v>2572</v>
      </c>
      <c r="N9271" t="s">
        <v>2572</v>
      </c>
      <c r="O9271" t="s">
        <v>125</v>
      </c>
      <c r="P9271">
        <v>543</v>
      </c>
      <c r="U9271" t="s">
        <v>4491</v>
      </c>
      <c r="W9271">
        <v>1</v>
      </c>
      <c r="AH9271" t="s">
        <v>129</v>
      </c>
      <c r="AI9271" t="s">
        <v>2575</v>
      </c>
      <c r="AJ9271" t="s">
        <v>130</v>
      </c>
      <c r="AK9271" t="s">
        <v>81</v>
      </c>
      <c r="AL9271">
        <v>140.36253300000001</v>
      </c>
      <c r="AM9271">
        <v>38.240127000000001</v>
      </c>
      <c r="AN9271" s="1">
        <v>43937</v>
      </c>
      <c r="AO9271">
        <v>12</v>
      </c>
      <c r="AP9271">
        <v>6</v>
      </c>
    </row>
    <row r="9272" spans="1:42" x14ac:dyDescent="0.15">
      <c r="A9272">
        <v>9271</v>
      </c>
      <c r="F9272">
        <v>80</v>
      </c>
      <c r="G9272" t="s">
        <v>76</v>
      </c>
      <c r="H9272" t="s">
        <v>4449</v>
      </c>
      <c r="J9272" t="s">
        <v>125</v>
      </c>
      <c r="K9272" t="s">
        <v>125</v>
      </c>
      <c r="M9272" t="s">
        <v>542</v>
      </c>
      <c r="N9272" t="s">
        <v>543</v>
      </c>
      <c r="O9272" t="s">
        <v>125</v>
      </c>
      <c r="P9272">
        <v>544</v>
      </c>
      <c r="U9272" t="s">
        <v>4491</v>
      </c>
      <c r="W9272">
        <v>1</v>
      </c>
      <c r="AH9272" t="s">
        <v>129</v>
      </c>
      <c r="AI9272" t="s">
        <v>129</v>
      </c>
      <c r="AJ9272" t="s">
        <v>130</v>
      </c>
      <c r="AK9272" t="s">
        <v>81</v>
      </c>
      <c r="AL9272">
        <v>139.90309300000001</v>
      </c>
      <c r="AM9272">
        <v>35.787650999999997</v>
      </c>
      <c r="AN9272" s="1">
        <v>43937</v>
      </c>
      <c r="AO9272">
        <v>12</v>
      </c>
      <c r="AP9272">
        <v>12</v>
      </c>
    </row>
    <row r="9273" spans="1:42" x14ac:dyDescent="0.15">
      <c r="A9273">
        <v>9272</v>
      </c>
      <c r="F9273">
        <v>90</v>
      </c>
      <c r="G9273" t="s">
        <v>76</v>
      </c>
      <c r="H9273" t="s">
        <v>4449</v>
      </c>
      <c r="J9273" t="s">
        <v>125</v>
      </c>
      <c r="K9273" t="s">
        <v>125</v>
      </c>
      <c r="M9273" t="s">
        <v>542</v>
      </c>
      <c r="N9273" t="s">
        <v>543</v>
      </c>
      <c r="O9273" t="s">
        <v>125</v>
      </c>
      <c r="P9273">
        <v>545</v>
      </c>
      <c r="U9273" t="s">
        <v>4491</v>
      </c>
      <c r="W9273">
        <v>1</v>
      </c>
      <c r="AH9273" t="s">
        <v>129</v>
      </c>
      <c r="AI9273" t="s">
        <v>129</v>
      </c>
      <c r="AJ9273" t="s">
        <v>130</v>
      </c>
      <c r="AK9273" t="s">
        <v>81</v>
      </c>
      <c r="AL9273">
        <v>139.90309300000001</v>
      </c>
      <c r="AM9273">
        <v>35.787650999999997</v>
      </c>
      <c r="AN9273" s="1">
        <v>43937</v>
      </c>
      <c r="AO9273">
        <v>12</v>
      </c>
      <c r="AP9273">
        <v>12</v>
      </c>
    </row>
    <row r="9274" spans="1:42" x14ac:dyDescent="0.15">
      <c r="A9274">
        <v>9273</v>
      </c>
      <c r="F9274">
        <v>90</v>
      </c>
      <c r="G9274" t="s">
        <v>76</v>
      </c>
      <c r="H9274" t="s">
        <v>4449</v>
      </c>
      <c r="J9274" t="s">
        <v>125</v>
      </c>
      <c r="K9274" t="s">
        <v>55</v>
      </c>
      <c r="N9274" t="s">
        <v>55</v>
      </c>
      <c r="O9274" t="s">
        <v>125</v>
      </c>
      <c r="P9274">
        <v>546</v>
      </c>
      <c r="U9274" t="s">
        <v>4491</v>
      </c>
      <c r="W9274">
        <v>1</v>
      </c>
      <c r="AH9274" t="s">
        <v>129</v>
      </c>
      <c r="AI9274" t="s">
        <v>59</v>
      </c>
      <c r="AJ9274" t="s">
        <v>130</v>
      </c>
      <c r="AK9274" t="s">
        <v>81</v>
      </c>
      <c r="AL9274">
        <v>139.642347</v>
      </c>
      <c r="AM9274">
        <v>35.447504000000002</v>
      </c>
      <c r="AN9274" s="1">
        <v>43937</v>
      </c>
      <c r="AO9274">
        <v>12</v>
      </c>
      <c r="AP9274">
        <v>14</v>
      </c>
    </row>
    <row r="9275" spans="1:42" x14ac:dyDescent="0.15">
      <c r="A9275">
        <v>9274</v>
      </c>
      <c r="F9275">
        <v>80</v>
      </c>
      <c r="G9275" t="s">
        <v>76</v>
      </c>
      <c r="H9275" t="s">
        <v>4449</v>
      </c>
      <c r="J9275" t="s">
        <v>125</v>
      </c>
      <c r="K9275" t="s">
        <v>125</v>
      </c>
      <c r="M9275" t="s">
        <v>542</v>
      </c>
      <c r="N9275" t="s">
        <v>543</v>
      </c>
      <c r="O9275" t="s">
        <v>125</v>
      </c>
      <c r="P9275">
        <v>547</v>
      </c>
      <c r="U9275" t="s">
        <v>4491</v>
      </c>
      <c r="W9275">
        <v>1</v>
      </c>
      <c r="AH9275" t="s">
        <v>129</v>
      </c>
      <c r="AI9275" t="s">
        <v>129</v>
      </c>
      <c r="AJ9275" t="s">
        <v>130</v>
      </c>
      <c r="AK9275" t="s">
        <v>81</v>
      </c>
      <c r="AL9275">
        <v>139.90309300000001</v>
      </c>
      <c r="AM9275">
        <v>35.787650999999997</v>
      </c>
      <c r="AN9275" s="1">
        <v>43937</v>
      </c>
      <c r="AO9275">
        <v>12</v>
      </c>
      <c r="AP9275">
        <v>12</v>
      </c>
    </row>
    <row r="9276" spans="1:42" x14ac:dyDescent="0.15">
      <c r="A9276">
        <v>9275</v>
      </c>
      <c r="F9276">
        <v>90</v>
      </c>
      <c r="G9276" t="s">
        <v>76</v>
      </c>
      <c r="H9276" t="s">
        <v>4449</v>
      </c>
      <c r="J9276" t="s">
        <v>125</v>
      </c>
      <c r="K9276" t="s">
        <v>125</v>
      </c>
      <c r="M9276" t="s">
        <v>542</v>
      </c>
      <c r="N9276" t="s">
        <v>543</v>
      </c>
      <c r="O9276" t="s">
        <v>125</v>
      </c>
      <c r="P9276">
        <v>548</v>
      </c>
      <c r="U9276" t="s">
        <v>4491</v>
      </c>
      <c r="W9276">
        <v>1</v>
      </c>
      <c r="AH9276" t="s">
        <v>129</v>
      </c>
      <c r="AI9276" t="s">
        <v>129</v>
      </c>
      <c r="AJ9276" t="s">
        <v>130</v>
      </c>
      <c r="AK9276" t="s">
        <v>81</v>
      </c>
      <c r="AL9276">
        <v>139.90309300000001</v>
      </c>
      <c r="AM9276">
        <v>35.787650999999997</v>
      </c>
      <c r="AN9276" s="1">
        <v>43937</v>
      </c>
      <c r="AO9276">
        <v>12</v>
      </c>
      <c r="AP9276">
        <v>12</v>
      </c>
    </row>
    <row r="9277" spans="1:42" x14ac:dyDescent="0.15">
      <c r="A9277">
        <v>9276</v>
      </c>
      <c r="F9277">
        <v>80</v>
      </c>
      <c r="G9277" t="s">
        <v>52</v>
      </c>
      <c r="H9277" t="s">
        <v>4449</v>
      </c>
      <c r="J9277" t="s">
        <v>125</v>
      </c>
      <c r="K9277" t="s">
        <v>125</v>
      </c>
      <c r="M9277" t="s">
        <v>542</v>
      </c>
      <c r="N9277" t="s">
        <v>543</v>
      </c>
      <c r="O9277" t="s">
        <v>125</v>
      </c>
      <c r="P9277">
        <v>549</v>
      </c>
      <c r="U9277" t="s">
        <v>4491</v>
      </c>
      <c r="W9277">
        <v>1</v>
      </c>
      <c r="AH9277" t="s">
        <v>129</v>
      </c>
      <c r="AI9277" t="s">
        <v>129</v>
      </c>
      <c r="AJ9277" t="s">
        <v>130</v>
      </c>
      <c r="AK9277" t="s">
        <v>61</v>
      </c>
      <c r="AL9277">
        <v>139.90309300000001</v>
      </c>
      <c r="AM9277">
        <v>35.787650999999997</v>
      </c>
      <c r="AN9277" s="1">
        <v>43937</v>
      </c>
      <c r="AO9277">
        <v>12</v>
      </c>
      <c r="AP9277">
        <v>12</v>
      </c>
    </row>
    <row r="9278" spans="1:42" x14ac:dyDescent="0.15">
      <c r="A9278">
        <v>9277</v>
      </c>
      <c r="F9278">
        <v>90</v>
      </c>
      <c r="G9278" t="s">
        <v>76</v>
      </c>
      <c r="H9278" t="s">
        <v>4449</v>
      </c>
      <c r="J9278" t="s">
        <v>125</v>
      </c>
      <c r="K9278" t="s">
        <v>125</v>
      </c>
      <c r="M9278" t="s">
        <v>542</v>
      </c>
      <c r="N9278" t="s">
        <v>543</v>
      </c>
      <c r="O9278" t="s">
        <v>125</v>
      </c>
      <c r="P9278">
        <v>550</v>
      </c>
      <c r="U9278" t="s">
        <v>4491</v>
      </c>
      <c r="W9278">
        <v>1</v>
      </c>
      <c r="AH9278" t="s">
        <v>129</v>
      </c>
      <c r="AI9278" t="s">
        <v>129</v>
      </c>
      <c r="AJ9278" t="s">
        <v>130</v>
      </c>
      <c r="AK9278" t="s">
        <v>81</v>
      </c>
      <c r="AL9278">
        <v>139.90309300000001</v>
      </c>
      <c r="AM9278">
        <v>35.787650999999997</v>
      </c>
      <c r="AN9278" s="1">
        <v>43937</v>
      </c>
      <c r="AO9278">
        <v>12</v>
      </c>
      <c r="AP9278">
        <v>12</v>
      </c>
    </row>
    <row r="9279" spans="1:42" x14ac:dyDescent="0.15">
      <c r="A9279">
        <v>9278</v>
      </c>
      <c r="F9279">
        <v>80</v>
      </c>
      <c r="G9279" t="s">
        <v>76</v>
      </c>
      <c r="H9279" t="s">
        <v>4449</v>
      </c>
      <c r="I9279" t="s">
        <v>3661</v>
      </c>
      <c r="J9279" t="s">
        <v>125</v>
      </c>
      <c r="K9279" t="s">
        <v>125</v>
      </c>
      <c r="N9279" t="s">
        <v>125</v>
      </c>
      <c r="O9279" t="s">
        <v>125</v>
      </c>
      <c r="P9279">
        <v>557</v>
      </c>
      <c r="U9279" t="s">
        <v>4492</v>
      </c>
      <c r="W9279">
        <v>1</v>
      </c>
      <c r="AH9279" t="s">
        <v>129</v>
      </c>
      <c r="AI9279" t="s">
        <v>129</v>
      </c>
      <c r="AJ9279" t="s">
        <v>130</v>
      </c>
      <c r="AK9279" t="s">
        <v>81</v>
      </c>
      <c r="AL9279">
        <v>140.12317899999999</v>
      </c>
      <c r="AM9279">
        <v>35.604562999999999</v>
      </c>
      <c r="AN9279" s="1">
        <v>43937</v>
      </c>
      <c r="AO9279">
        <v>12</v>
      </c>
      <c r="AP9279">
        <v>12</v>
      </c>
    </row>
    <row r="9280" spans="1:42" x14ac:dyDescent="0.15">
      <c r="A9280">
        <v>9279</v>
      </c>
      <c r="F9280">
        <v>70</v>
      </c>
      <c r="G9280" t="s">
        <v>52</v>
      </c>
      <c r="H9280" t="s">
        <v>4449</v>
      </c>
      <c r="I9280" t="s">
        <v>4226</v>
      </c>
      <c r="J9280" t="s">
        <v>125</v>
      </c>
      <c r="K9280" t="s">
        <v>125</v>
      </c>
      <c r="M9280" t="s">
        <v>221</v>
      </c>
      <c r="N9280" t="s">
        <v>222</v>
      </c>
      <c r="O9280" t="s">
        <v>125</v>
      </c>
      <c r="P9280">
        <v>517</v>
      </c>
      <c r="U9280" t="s">
        <v>4493</v>
      </c>
      <c r="W9280">
        <v>1</v>
      </c>
      <c r="AH9280" t="s">
        <v>129</v>
      </c>
      <c r="AI9280" t="s">
        <v>129</v>
      </c>
      <c r="AJ9280" t="s">
        <v>130</v>
      </c>
      <c r="AK9280" t="s">
        <v>61</v>
      </c>
      <c r="AL9280">
        <v>139.927874</v>
      </c>
      <c r="AM9280">
        <v>35.713414999999998</v>
      </c>
      <c r="AN9280" s="1">
        <v>43937</v>
      </c>
      <c r="AO9280">
        <v>12</v>
      </c>
      <c r="AP9280">
        <v>12</v>
      </c>
    </row>
    <row r="9281" spans="1:42" x14ac:dyDescent="0.15">
      <c r="A9281">
        <v>9280</v>
      </c>
      <c r="F9281">
        <v>90</v>
      </c>
      <c r="G9281" t="s">
        <v>76</v>
      </c>
      <c r="H9281" t="s">
        <v>4449</v>
      </c>
      <c r="I9281" t="s">
        <v>4226</v>
      </c>
      <c r="J9281" t="s">
        <v>125</v>
      </c>
      <c r="K9281" t="s">
        <v>125</v>
      </c>
      <c r="M9281" t="s">
        <v>221</v>
      </c>
      <c r="N9281" t="s">
        <v>222</v>
      </c>
      <c r="O9281" t="s">
        <v>125</v>
      </c>
      <c r="P9281">
        <v>518</v>
      </c>
      <c r="U9281" t="s">
        <v>4493</v>
      </c>
      <c r="W9281">
        <v>1</v>
      </c>
      <c r="AH9281" t="s">
        <v>129</v>
      </c>
      <c r="AI9281" t="s">
        <v>129</v>
      </c>
      <c r="AJ9281" t="s">
        <v>130</v>
      </c>
      <c r="AK9281" t="s">
        <v>81</v>
      </c>
      <c r="AL9281">
        <v>139.927874</v>
      </c>
      <c r="AM9281">
        <v>35.713414999999998</v>
      </c>
      <c r="AN9281" s="1">
        <v>43937</v>
      </c>
      <c r="AO9281">
        <v>12</v>
      </c>
      <c r="AP9281">
        <v>12</v>
      </c>
    </row>
    <row r="9282" spans="1:42" x14ac:dyDescent="0.15">
      <c r="A9282">
        <v>9281</v>
      </c>
      <c r="C9282" t="s">
        <v>273</v>
      </c>
      <c r="F9282">
        <v>70</v>
      </c>
      <c r="G9282" t="s">
        <v>52</v>
      </c>
      <c r="H9282" t="s">
        <v>4449</v>
      </c>
      <c r="J9282" t="s">
        <v>125</v>
      </c>
      <c r="K9282" t="s">
        <v>125</v>
      </c>
      <c r="M9282" t="s">
        <v>542</v>
      </c>
      <c r="N9282" t="s">
        <v>543</v>
      </c>
      <c r="O9282" t="s">
        <v>125</v>
      </c>
      <c r="P9282" t="s">
        <v>4494</v>
      </c>
      <c r="U9282" t="s">
        <v>4322</v>
      </c>
      <c r="W9282">
        <v>1</v>
      </c>
      <c r="AH9282" t="s">
        <v>129</v>
      </c>
      <c r="AI9282" t="s">
        <v>129</v>
      </c>
      <c r="AJ9282" t="s">
        <v>130</v>
      </c>
      <c r="AK9282" t="s">
        <v>61</v>
      </c>
      <c r="AL9282">
        <v>139.90309300000001</v>
      </c>
      <c r="AM9282">
        <v>35.787650999999997</v>
      </c>
      <c r="AN9282" s="1">
        <v>43937</v>
      </c>
      <c r="AO9282">
        <v>12</v>
      </c>
      <c r="AP9282">
        <v>12</v>
      </c>
    </row>
    <row r="9283" spans="1:42" x14ac:dyDescent="0.15">
      <c r="A9283">
        <v>9282</v>
      </c>
      <c r="F9283">
        <v>30</v>
      </c>
      <c r="G9283" t="s">
        <v>52</v>
      </c>
      <c r="H9283" t="s">
        <v>4449</v>
      </c>
      <c r="I9283" t="s">
        <v>3941</v>
      </c>
      <c r="J9283" t="s">
        <v>768</v>
      </c>
      <c r="K9283" t="s">
        <v>768</v>
      </c>
      <c r="M9283" t="s">
        <v>769</v>
      </c>
      <c r="N9283" t="s">
        <v>770</v>
      </c>
      <c r="O9283" t="s">
        <v>769</v>
      </c>
      <c r="P9283">
        <v>49</v>
      </c>
      <c r="Q9283">
        <v>15</v>
      </c>
      <c r="S9283" t="s">
        <v>3013</v>
      </c>
      <c r="V9283" t="s">
        <v>4390</v>
      </c>
      <c r="W9283">
        <v>1</v>
      </c>
      <c r="AH9283" t="s">
        <v>772</v>
      </c>
      <c r="AI9283" t="s">
        <v>772</v>
      </c>
      <c r="AJ9283" t="s">
        <v>773</v>
      </c>
      <c r="AK9283" t="s">
        <v>61</v>
      </c>
      <c r="AL9283">
        <v>138.38329300000001</v>
      </c>
      <c r="AM9283">
        <v>34.975183999999999</v>
      </c>
      <c r="AN9283" s="1">
        <v>43937</v>
      </c>
      <c r="AO9283">
        <v>22</v>
      </c>
      <c r="AP9283">
        <v>22</v>
      </c>
    </row>
    <row r="9284" spans="1:42" x14ac:dyDescent="0.15">
      <c r="A9284">
        <v>9283</v>
      </c>
      <c r="F9284">
        <v>40</v>
      </c>
      <c r="G9284" t="s">
        <v>76</v>
      </c>
      <c r="H9284" t="s">
        <v>4449</v>
      </c>
      <c r="I9284" t="s">
        <v>3522</v>
      </c>
      <c r="J9284" t="s">
        <v>768</v>
      </c>
      <c r="K9284" t="s">
        <v>768</v>
      </c>
      <c r="M9284" t="s">
        <v>3636</v>
      </c>
      <c r="N9284" t="s">
        <v>3637</v>
      </c>
      <c r="O9284" t="s">
        <v>768</v>
      </c>
      <c r="P9284">
        <v>50</v>
      </c>
      <c r="U9284" t="s">
        <v>4495</v>
      </c>
      <c r="W9284">
        <v>1</v>
      </c>
      <c r="AH9284" t="s">
        <v>772</v>
      </c>
      <c r="AI9284" t="s">
        <v>772</v>
      </c>
      <c r="AJ9284" t="s">
        <v>2474</v>
      </c>
      <c r="AK9284" t="s">
        <v>81</v>
      </c>
      <c r="AL9284">
        <v>138.67630500000001</v>
      </c>
      <c r="AM9284">
        <v>35.161397999999998</v>
      </c>
      <c r="AN9284" s="1">
        <v>43937</v>
      </c>
      <c r="AO9284">
        <v>22</v>
      </c>
      <c r="AP9284">
        <v>22</v>
      </c>
    </row>
    <row r="9285" spans="1:42" x14ac:dyDescent="0.15">
      <c r="A9285">
        <v>9284</v>
      </c>
      <c r="F9285">
        <v>30</v>
      </c>
      <c r="G9285" t="s">
        <v>76</v>
      </c>
      <c r="H9285" t="s">
        <v>4449</v>
      </c>
      <c r="I9285" t="s">
        <v>4151</v>
      </c>
      <c r="J9285" t="s">
        <v>163</v>
      </c>
      <c r="K9285" t="s">
        <v>163</v>
      </c>
      <c r="M9285" t="s">
        <v>1401</v>
      </c>
      <c r="N9285" t="s">
        <v>1402</v>
      </c>
      <c r="O9285" t="s">
        <v>1401</v>
      </c>
      <c r="P9285">
        <v>547</v>
      </c>
      <c r="Q9285">
        <v>28</v>
      </c>
      <c r="V9285" t="s">
        <v>4496</v>
      </c>
      <c r="W9285">
        <v>1</v>
      </c>
      <c r="AH9285" t="s">
        <v>165</v>
      </c>
      <c r="AI9285" t="s">
        <v>165</v>
      </c>
      <c r="AJ9285" t="s">
        <v>1456</v>
      </c>
      <c r="AK9285" t="s">
        <v>81</v>
      </c>
      <c r="AL9285">
        <v>139.79073700000001</v>
      </c>
      <c r="AM9285">
        <v>35.891230999999998</v>
      </c>
      <c r="AN9285" s="1">
        <v>43937</v>
      </c>
      <c r="AO9285">
        <v>11</v>
      </c>
      <c r="AP9285">
        <v>11</v>
      </c>
    </row>
    <row r="9286" spans="1:42" x14ac:dyDescent="0.15">
      <c r="A9286">
        <v>9285</v>
      </c>
      <c r="F9286">
        <v>30</v>
      </c>
      <c r="G9286" t="s">
        <v>52</v>
      </c>
      <c r="H9286" t="s">
        <v>4449</v>
      </c>
      <c r="I9286" t="s">
        <v>3941</v>
      </c>
      <c r="J9286" t="s">
        <v>163</v>
      </c>
      <c r="K9286" t="s">
        <v>163</v>
      </c>
      <c r="M9286" t="s">
        <v>1401</v>
      </c>
      <c r="N9286" t="s">
        <v>1402</v>
      </c>
      <c r="O9286" t="s">
        <v>1401</v>
      </c>
      <c r="P9286">
        <v>548</v>
      </c>
      <c r="Q9286">
        <v>29</v>
      </c>
      <c r="V9286" t="s">
        <v>4496</v>
      </c>
      <c r="W9286">
        <v>1</v>
      </c>
      <c r="AH9286" t="s">
        <v>165</v>
      </c>
      <c r="AI9286" t="s">
        <v>165</v>
      </c>
      <c r="AJ9286" t="s">
        <v>1456</v>
      </c>
      <c r="AK9286" t="s">
        <v>61</v>
      </c>
      <c r="AL9286">
        <v>139.79073700000001</v>
      </c>
      <c r="AM9286">
        <v>35.891230999999998</v>
      </c>
      <c r="AN9286" s="1">
        <v>43937</v>
      </c>
      <c r="AO9286">
        <v>11</v>
      </c>
      <c r="AP9286">
        <v>11</v>
      </c>
    </row>
    <row r="9287" spans="1:42" x14ac:dyDescent="0.15">
      <c r="A9287">
        <v>9286</v>
      </c>
      <c r="F9287">
        <v>60</v>
      </c>
      <c r="G9287" t="s">
        <v>76</v>
      </c>
      <c r="H9287" t="s">
        <v>4449</v>
      </c>
      <c r="I9287" t="s">
        <v>3356</v>
      </c>
      <c r="J9287" t="s">
        <v>163</v>
      </c>
      <c r="K9287" t="s">
        <v>163</v>
      </c>
      <c r="M9287" t="s">
        <v>1401</v>
      </c>
      <c r="N9287" t="s">
        <v>1402</v>
      </c>
      <c r="O9287" t="s">
        <v>1401</v>
      </c>
      <c r="P9287">
        <v>549</v>
      </c>
      <c r="Q9287">
        <v>30</v>
      </c>
      <c r="V9287" t="s">
        <v>4496</v>
      </c>
      <c r="W9287">
        <v>1</v>
      </c>
      <c r="AH9287" t="s">
        <v>165</v>
      </c>
      <c r="AI9287" t="s">
        <v>165</v>
      </c>
      <c r="AJ9287" t="s">
        <v>1456</v>
      </c>
      <c r="AK9287" t="s">
        <v>81</v>
      </c>
      <c r="AL9287">
        <v>139.79073700000001</v>
      </c>
      <c r="AM9287">
        <v>35.891230999999998</v>
      </c>
      <c r="AN9287" s="1">
        <v>43937</v>
      </c>
      <c r="AO9287">
        <v>11</v>
      </c>
      <c r="AP9287">
        <v>11</v>
      </c>
    </row>
    <row r="9288" spans="1:42" x14ac:dyDescent="0.15">
      <c r="A9288">
        <v>9287</v>
      </c>
      <c r="F9288">
        <v>40</v>
      </c>
      <c r="G9288" t="s">
        <v>52</v>
      </c>
      <c r="H9288" t="s">
        <v>4449</v>
      </c>
      <c r="I9288" t="s">
        <v>2188</v>
      </c>
      <c r="J9288" t="s">
        <v>163</v>
      </c>
      <c r="K9288" t="s">
        <v>163</v>
      </c>
      <c r="M9288" t="s">
        <v>1401</v>
      </c>
      <c r="N9288" t="s">
        <v>1402</v>
      </c>
      <c r="O9288" t="s">
        <v>1401</v>
      </c>
      <c r="P9288">
        <v>550</v>
      </c>
      <c r="Q9288">
        <v>31</v>
      </c>
      <c r="V9288" t="s">
        <v>4496</v>
      </c>
      <c r="W9288">
        <v>1</v>
      </c>
      <c r="AH9288" t="s">
        <v>165</v>
      </c>
      <c r="AI9288" t="s">
        <v>165</v>
      </c>
      <c r="AJ9288" t="s">
        <v>1456</v>
      </c>
      <c r="AK9288" t="s">
        <v>61</v>
      </c>
      <c r="AL9288">
        <v>139.79073700000001</v>
      </c>
      <c r="AM9288">
        <v>35.891230999999998</v>
      </c>
      <c r="AN9288" s="1">
        <v>43937</v>
      </c>
      <c r="AO9288">
        <v>11</v>
      </c>
      <c r="AP9288">
        <v>11</v>
      </c>
    </row>
    <row r="9289" spans="1:42" x14ac:dyDescent="0.15">
      <c r="A9289">
        <v>9288</v>
      </c>
      <c r="F9289">
        <v>40</v>
      </c>
      <c r="G9289" t="s">
        <v>52</v>
      </c>
      <c r="H9289" t="s">
        <v>4449</v>
      </c>
      <c r="I9289" t="s">
        <v>3522</v>
      </c>
      <c r="J9289" t="s">
        <v>163</v>
      </c>
      <c r="K9289" t="s">
        <v>163</v>
      </c>
      <c r="M9289" t="s">
        <v>1401</v>
      </c>
      <c r="N9289" t="s">
        <v>1402</v>
      </c>
      <c r="O9289" t="s">
        <v>1401</v>
      </c>
      <c r="P9289">
        <v>551</v>
      </c>
      <c r="Q9289">
        <v>32</v>
      </c>
      <c r="V9289" t="s">
        <v>4496</v>
      </c>
      <c r="W9289">
        <v>1</v>
      </c>
      <c r="AH9289" t="s">
        <v>165</v>
      </c>
      <c r="AI9289" t="s">
        <v>165</v>
      </c>
      <c r="AJ9289" t="s">
        <v>1456</v>
      </c>
      <c r="AK9289" t="s">
        <v>61</v>
      </c>
      <c r="AL9289">
        <v>139.79073700000001</v>
      </c>
      <c r="AM9289">
        <v>35.891230999999998</v>
      </c>
      <c r="AN9289" s="1">
        <v>43937</v>
      </c>
      <c r="AO9289">
        <v>11</v>
      </c>
      <c r="AP9289">
        <v>11</v>
      </c>
    </row>
    <row r="9290" spans="1:42" x14ac:dyDescent="0.15">
      <c r="A9290">
        <v>9289</v>
      </c>
      <c r="F9290">
        <v>50</v>
      </c>
      <c r="G9290" t="s">
        <v>76</v>
      </c>
      <c r="H9290" t="s">
        <v>4449</v>
      </c>
      <c r="I9290" t="s">
        <v>3160</v>
      </c>
      <c r="J9290" t="s">
        <v>163</v>
      </c>
      <c r="K9290" t="s">
        <v>163</v>
      </c>
      <c r="M9290" t="s">
        <v>1312</v>
      </c>
      <c r="N9290" t="s">
        <v>1313</v>
      </c>
      <c r="O9290" t="s">
        <v>163</v>
      </c>
      <c r="P9290">
        <v>552</v>
      </c>
      <c r="Q9290">
        <v>23</v>
      </c>
      <c r="V9290" t="s">
        <v>4497</v>
      </c>
      <c r="W9290">
        <v>1</v>
      </c>
      <c r="AH9290" t="s">
        <v>165</v>
      </c>
      <c r="AI9290" t="s">
        <v>165</v>
      </c>
      <c r="AJ9290" t="s">
        <v>166</v>
      </c>
      <c r="AK9290" t="s">
        <v>81</v>
      </c>
      <c r="AL9290">
        <v>139.485793</v>
      </c>
      <c r="AM9290">
        <v>35.925103</v>
      </c>
      <c r="AN9290" s="1">
        <v>43937</v>
      </c>
      <c r="AO9290">
        <v>11</v>
      </c>
      <c r="AP9290">
        <v>11</v>
      </c>
    </row>
    <row r="9291" spans="1:42" x14ac:dyDescent="0.15">
      <c r="A9291">
        <v>9290</v>
      </c>
      <c r="F9291">
        <v>40</v>
      </c>
      <c r="G9291" t="s">
        <v>76</v>
      </c>
      <c r="H9291" t="s">
        <v>4449</v>
      </c>
      <c r="I9291" t="s">
        <v>3356</v>
      </c>
      <c r="J9291" t="s">
        <v>163</v>
      </c>
      <c r="K9291" t="s">
        <v>163</v>
      </c>
      <c r="M9291" t="s">
        <v>2491</v>
      </c>
      <c r="N9291" t="s">
        <v>2492</v>
      </c>
      <c r="O9291" t="s">
        <v>163</v>
      </c>
      <c r="P9291">
        <v>517</v>
      </c>
      <c r="U9291" t="s">
        <v>4246</v>
      </c>
      <c r="W9291">
        <v>1</v>
      </c>
      <c r="AH9291" t="s">
        <v>165</v>
      </c>
      <c r="AI9291" t="s">
        <v>165</v>
      </c>
      <c r="AJ9291" t="s">
        <v>166</v>
      </c>
      <c r="AK9291" t="s">
        <v>81</v>
      </c>
      <c r="AL9291">
        <v>139.526432</v>
      </c>
      <c r="AM9291">
        <v>35.828369000000002</v>
      </c>
      <c r="AN9291" s="1">
        <v>43937</v>
      </c>
      <c r="AO9291">
        <v>11</v>
      </c>
      <c r="AP9291">
        <v>11</v>
      </c>
    </row>
    <row r="9292" spans="1:42" x14ac:dyDescent="0.15">
      <c r="A9292">
        <v>9291</v>
      </c>
      <c r="F9292">
        <v>40</v>
      </c>
      <c r="G9292" t="s">
        <v>76</v>
      </c>
      <c r="H9292" t="s">
        <v>4449</v>
      </c>
      <c r="I9292" t="s">
        <v>3522</v>
      </c>
      <c r="J9292" t="s">
        <v>163</v>
      </c>
      <c r="K9292" t="s">
        <v>163</v>
      </c>
      <c r="M9292" t="s">
        <v>1885</v>
      </c>
      <c r="N9292" t="s">
        <v>1886</v>
      </c>
      <c r="O9292" t="s">
        <v>163</v>
      </c>
      <c r="P9292">
        <v>518</v>
      </c>
      <c r="U9292" t="s">
        <v>4246</v>
      </c>
      <c r="W9292">
        <v>1</v>
      </c>
      <c r="AH9292" t="s">
        <v>165</v>
      </c>
      <c r="AI9292" t="s">
        <v>165</v>
      </c>
      <c r="AJ9292" t="s">
        <v>166</v>
      </c>
      <c r="AK9292" t="s">
        <v>81</v>
      </c>
      <c r="AL9292">
        <v>139.46872099999999</v>
      </c>
      <c r="AM9292">
        <v>35.799477000000003</v>
      </c>
      <c r="AN9292" s="1">
        <v>43937</v>
      </c>
      <c r="AO9292">
        <v>11</v>
      </c>
      <c r="AP9292">
        <v>11</v>
      </c>
    </row>
    <row r="9293" spans="1:42" x14ac:dyDescent="0.15">
      <c r="A9293">
        <v>9292</v>
      </c>
      <c r="F9293">
        <v>50</v>
      </c>
      <c r="G9293" t="s">
        <v>76</v>
      </c>
      <c r="H9293" t="s">
        <v>4449</v>
      </c>
      <c r="I9293" t="s">
        <v>4084</v>
      </c>
      <c r="J9293" t="s">
        <v>163</v>
      </c>
      <c r="K9293" t="s">
        <v>163</v>
      </c>
      <c r="M9293" t="s">
        <v>1885</v>
      </c>
      <c r="N9293" t="s">
        <v>1886</v>
      </c>
      <c r="O9293" t="s">
        <v>163</v>
      </c>
      <c r="P9293">
        <v>519</v>
      </c>
      <c r="U9293" t="s">
        <v>4246</v>
      </c>
      <c r="W9293">
        <v>1</v>
      </c>
      <c r="AH9293" t="s">
        <v>165</v>
      </c>
      <c r="AI9293" t="s">
        <v>165</v>
      </c>
      <c r="AJ9293" t="s">
        <v>166</v>
      </c>
      <c r="AK9293" t="s">
        <v>81</v>
      </c>
      <c r="AL9293">
        <v>139.46872099999999</v>
      </c>
      <c r="AM9293">
        <v>35.799477000000003</v>
      </c>
      <c r="AN9293" s="1">
        <v>43937</v>
      </c>
      <c r="AO9293">
        <v>11</v>
      </c>
      <c r="AP9293">
        <v>11</v>
      </c>
    </row>
    <row r="9294" spans="1:42" x14ac:dyDescent="0.15">
      <c r="A9294">
        <v>9293</v>
      </c>
      <c r="F9294">
        <v>20</v>
      </c>
      <c r="G9294" t="s">
        <v>52</v>
      </c>
      <c r="H9294" t="s">
        <v>4449</v>
      </c>
      <c r="I9294" t="s">
        <v>3033</v>
      </c>
      <c r="J9294" t="s">
        <v>163</v>
      </c>
      <c r="K9294" t="s">
        <v>163</v>
      </c>
      <c r="M9294" t="s">
        <v>1697</v>
      </c>
      <c r="N9294" t="s">
        <v>1698</v>
      </c>
      <c r="O9294" t="s">
        <v>163</v>
      </c>
      <c r="P9294">
        <v>521</v>
      </c>
      <c r="U9294" t="s">
        <v>4246</v>
      </c>
      <c r="W9294">
        <v>1</v>
      </c>
      <c r="AH9294" t="s">
        <v>165</v>
      </c>
      <c r="AI9294" t="s">
        <v>165</v>
      </c>
      <c r="AJ9294" t="s">
        <v>166</v>
      </c>
      <c r="AK9294" t="s">
        <v>61</v>
      </c>
      <c r="AL9294">
        <v>139.41221300000001</v>
      </c>
      <c r="AM9294">
        <v>35.852941000000001</v>
      </c>
      <c r="AN9294" s="1">
        <v>43937</v>
      </c>
      <c r="AO9294">
        <v>11</v>
      </c>
      <c r="AP9294">
        <v>11</v>
      </c>
    </row>
    <row r="9295" spans="1:42" x14ac:dyDescent="0.15">
      <c r="A9295">
        <v>9294</v>
      </c>
      <c r="F9295">
        <v>60</v>
      </c>
      <c r="G9295" t="s">
        <v>76</v>
      </c>
      <c r="H9295" t="s">
        <v>4449</v>
      </c>
      <c r="I9295" t="s">
        <v>4226</v>
      </c>
      <c r="J9295" t="s">
        <v>163</v>
      </c>
      <c r="K9295" t="s">
        <v>163</v>
      </c>
      <c r="M9295" t="s">
        <v>1885</v>
      </c>
      <c r="N9295" t="s">
        <v>1886</v>
      </c>
      <c r="O9295" t="s">
        <v>163</v>
      </c>
      <c r="P9295">
        <v>522</v>
      </c>
      <c r="U9295" t="s">
        <v>4246</v>
      </c>
      <c r="W9295">
        <v>1</v>
      </c>
      <c r="AH9295" t="s">
        <v>165</v>
      </c>
      <c r="AI9295" t="s">
        <v>165</v>
      </c>
      <c r="AJ9295" t="s">
        <v>166</v>
      </c>
      <c r="AK9295" t="s">
        <v>81</v>
      </c>
      <c r="AL9295">
        <v>139.46872099999999</v>
      </c>
      <c r="AM9295">
        <v>35.799477000000003</v>
      </c>
      <c r="AN9295" s="1">
        <v>43937</v>
      </c>
      <c r="AO9295">
        <v>11</v>
      </c>
      <c r="AP9295">
        <v>11</v>
      </c>
    </row>
    <row r="9296" spans="1:42" x14ac:dyDescent="0.15">
      <c r="A9296">
        <v>9295</v>
      </c>
      <c r="F9296">
        <v>20</v>
      </c>
      <c r="G9296" t="s">
        <v>76</v>
      </c>
      <c r="H9296" t="s">
        <v>4449</v>
      </c>
      <c r="I9296" t="s">
        <v>4151</v>
      </c>
      <c r="J9296" t="s">
        <v>163</v>
      </c>
      <c r="K9296" t="s">
        <v>163</v>
      </c>
      <c r="M9296" t="s">
        <v>1885</v>
      </c>
      <c r="N9296" t="s">
        <v>1886</v>
      </c>
      <c r="O9296" t="s">
        <v>163</v>
      </c>
      <c r="P9296">
        <v>523</v>
      </c>
      <c r="U9296" t="s">
        <v>4246</v>
      </c>
      <c r="W9296">
        <v>1</v>
      </c>
      <c r="AH9296" t="s">
        <v>165</v>
      </c>
      <c r="AI9296" t="s">
        <v>165</v>
      </c>
      <c r="AJ9296" t="s">
        <v>166</v>
      </c>
      <c r="AK9296" t="s">
        <v>81</v>
      </c>
      <c r="AL9296">
        <v>139.46872099999999</v>
      </c>
      <c r="AM9296">
        <v>35.799477000000003</v>
      </c>
      <c r="AN9296" s="1">
        <v>43937</v>
      </c>
      <c r="AO9296">
        <v>11</v>
      </c>
      <c r="AP9296">
        <v>11</v>
      </c>
    </row>
    <row r="9297" spans="1:42" x14ac:dyDescent="0.15">
      <c r="A9297">
        <v>9296</v>
      </c>
      <c r="F9297">
        <v>40</v>
      </c>
      <c r="G9297" t="s">
        <v>52</v>
      </c>
      <c r="H9297" t="s">
        <v>4449</v>
      </c>
      <c r="I9297" t="s">
        <v>4449</v>
      </c>
      <c r="J9297" t="s">
        <v>163</v>
      </c>
      <c r="K9297" t="s">
        <v>163</v>
      </c>
      <c r="M9297" t="s">
        <v>1885</v>
      </c>
      <c r="N9297" t="s">
        <v>1886</v>
      </c>
      <c r="O9297" t="s">
        <v>163</v>
      </c>
      <c r="P9297">
        <v>524</v>
      </c>
      <c r="U9297" t="s">
        <v>4246</v>
      </c>
      <c r="W9297">
        <v>1</v>
      </c>
      <c r="AH9297" t="s">
        <v>165</v>
      </c>
      <c r="AI9297" t="s">
        <v>165</v>
      </c>
      <c r="AJ9297" t="s">
        <v>166</v>
      </c>
      <c r="AK9297" t="s">
        <v>61</v>
      </c>
      <c r="AL9297">
        <v>139.46872099999999</v>
      </c>
      <c r="AM9297">
        <v>35.799477000000003</v>
      </c>
      <c r="AN9297" s="1">
        <v>43937</v>
      </c>
      <c r="AO9297">
        <v>11</v>
      </c>
      <c r="AP9297">
        <v>11</v>
      </c>
    </row>
    <row r="9298" spans="1:42" x14ac:dyDescent="0.15">
      <c r="A9298">
        <v>9297</v>
      </c>
      <c r="F9298">
        <v>20</v>
      </c>
      <c r="G9298" t="s">
        <v>76</v>
      </c>
      <c r="H9298" t="s">
        <v>4449</v>
      </c>
      <c r="I9298" t="s">
        <v>3814</v>
      </c>
      <c r="J9298" t="s">
        <v>163</v>
      </c>
      <c r="K9298" t="s">
        <v>163</v>
      </c>
      <c r="M9298" t="s">
        <v>1281</v>
      </c>
      <c r="N9298" t="s">
        <v>1282</v>
      </c>
      <c r="O9298" t="s">
        <v>163</v>
      </c>
      <c r="P9298">
        <v>525</v>
      </c>
      <c r="U9298" t="s">
        <v>4246</v>
      </c>
      <c r="W9298">
        <v>1</v>
      </c>
      <c r="AH9298" t="s">
        <v>165</v>
      </c>
      <c r="AI9298" t="s">
        <v>165</v>
      </c>
      <c r="AJ9298" t="s">
        <v>166</v>
      </c>
      <c r="AK9298" t="s">
        <v>81</v>
      </c>
      <c r="AL9298">
        <v>139.39112399999999</v>
      </c>
      <c r="AM9298">
        <v>35.835943</v>
      </c>
      <c r="AN9298" s="1">
        <v>43937</v>
      </c>
      <c r="AO9298">
        <v>11</v>
      </c>
      <c r="AP9298">
        <v>11</v>
      </c>
    </row>
    <row r="9299" spans="1:42" x14ac:dyDescent="0.15">
      <c r="A9299">
        <v>9298</v>
      </c>
      <c r="F9299">
        <v>50</v>
      </c>
      <c r="G9299" t="s">
        <v>52</v>
      </c>
      <c r="H9299" t="s">
        <v>4449</v>
      </c>
      <c r="I9299" t="s">
        <v>2908</v>
      </c>
      <c r="J9299" t="s">
        <v>163</v>
      </c>
      <c r="K9299" t="s">
        <v>163</v>
      </c>
      <c r="M9299" t="s">
        <v>1328</v>
      </c>
      <c r="N9299" t="s">
        <v>1329</v>
      </c>
      <c r="O9299" t="s">
        <v>163</v>
      </c>
      <c r="P9299">
        <v>528</v>
      </c>
      <c r="U9299" t="s">
        <v>4246</v>
      </c>
      <c r="W9299">
        <v>1</v>
      </c>
      <c r="AH9299" t="s">
        <v>165</v>
      </c>
      <c r="AI9299" t="s">
        <v>165</v>
      </c>
      <c r="AJ9299" t="s">
        <v>166</v>
      </c>
      <c r="AK9299" t="s">
        <v>61</v>
      </c>
      <c r="AL9299">
        <v>139.67789200000001</v>
      </c>
      <c r="AM9299">
        <v>35.817615000000004</v>
      </c>
      <c r="AN9299" s="1">
        <v>43937</v>
      </c>
      <c r="AO9299">
        <v>11</v>
      </c>
      <c r="AP9299">
        <v>11</v>
      </c>
    </row>
    <row r="9300" spans="1:42" x14ac:dyDescent="0.15">
      <c r="A9300">
        <v>9299</v>
      </c>
      <c r="F9300">
        <v>30</v>
      </c>
      <c r="G9300" t="s">
        <v>76</v>
      </c>
      <c r="H9300" t="s">
        <v>4449</v>
      </c>
      <c r="I9300" t="s">
        <v>3356</v>
      </c>
      <c r="J9300" t="s">
        <v>163</v>
      </c>
      <c r="K9300" t="s">
        <v>163</v>
      </c>
      <c r="M9300" t="s">
        <v>1587</v>
      </c>
      <c r="N9300" t="s">
        <v>1588</v>
      </c>
      <c r="O9300" t="s">
        <v>163</v>
      </c>
      <c r="P9300">
        <v>529</v>
      </c>
      <c r="U9300" t="s">
        <v>4246</v>
      </c>
      <c r="W9300">
        <v>1</v>
      </c>
      <c r="AH9300" t="s">
        <v>165</v>
      </c>
      <c r="AI9300" t="s">
        <v>165</v>
      </c>
      <c r="AJ9300" t="s">
        <v>166</v>
      </c>
      <c r="AK9300" t="s">
        <v>81</v>
      </c>
      <c r="AL9300">
        <v>139.580321</v>
      </c>
      <c r="AM9300">
        <v>35.836750000000002</v>
      </c>
      <c r="AN9300" s="1">
        <v>43937</v>
      </c>
      <c r="AO9300">
        <v>11</v>
      </c>
      <c r="AP9300">
        <v>11</v>
      </c>
    </row>
    <row r="9301" spans="1:42" x14ac:dyDescent="0.15">
      <c r="A9301">
        <v>9300</v>
      </c>
      <c r="F9301">
        <v>40</v>
      </c>
      <c r="G9301" t="s">
        <v>52</v>
      </c>
      <c r="H9301" t="s">
        <v>4449</v>
      </c>
      <c r="I9301" t="s">
        <v>4084</v>
      </c>
      <c r="J9301" t="s">
        <v>163</v>
      </c>
      <c r="K9301" t="s">
        <v>163</v>
      </c>
      <c r="M9301" t="s">
        <v>2791</v>
      </c>
      <c r="N9301" t="s">
        <v>2792</v>
      </c>
      <c r="O9301" t="s">
        <v>163</v>
      </c>
      <c r="P9301">
        <v>532</v>
      </c>
      <c r="U9301" t="s">
        <v>4246</v>
      </c>
      <c r="W9301">
        <v>1</v>
      </c>
      <c r="AH9301" t="s">
        <v>165</v>
      </c>
      <c r="AI9301" t="s">
        <v>165</v>
      </c>
      <c r="AJ9301" t="s">
        <v>166</v>
      </c>
      <c r="AK9301" t="s">
        <v>61</v>
      </c>
      <c r="AL9301">
        <v>139.399958</v>
      </c>
      <c r="AM9301">
        <v>36.042129000000003</v>
      </c>
      <c r="AN9301" s="1">
        <v>43937</v>
      </c>
      <c r="AO9301">
        <v>11</v>
      </c>
      <c r="AP9301">
        <v>11</v>
      </c>
    </row>
    <row r="9302" spans="1:42" x14ac:dyDescent="0.15">
      <c r="A9302">
        <v>9301</v>
      </c>
      <c r="F9302">
        <v>50</v>
      </c>
      <c r="G9302" t="s">
        <v>52</v>
      </c>
      <c r="H9302" t="s">
        <v>4449</v>
      </c>
      <c r="I9302" t="s">
        <v>3941</v>
      </c>
      <c r="J9302" t="s">
        <v>163</v>
      </c>
      <c r="K9302" t="s">
        <v>163</v>
      </c>
      <c r="M9302" t="s">
        <v>2085</v>
      </c>
      <c r="N9302" t="s">
        <v>2086</v>
      </c>
      <c r="O9302" t="s">
        <v>163</v>
      </c>
      <c r="P9302">
        <v>533</v>
      </c>
      <c r="U9302" t="s">
        <v>4246</v>
      </c>
      <c r="W9302">
        <v>1</v>
      </c>
      <c r="AH9302" t="s">
        <v>165</v>
      </c>
      <c r="AI9302" t="s">
        <v>165</v>
      </c>
      <c r="AJ9302" t="s">
        <v>166</v>
      </c>
      <c r="AK9302" t="s">
        <v>61</v>
      </c>
      <c r="AL9302">
        <v>139.67692500000001</v>
      </c>
      <c r="AM9302">
        <v>36.019027999999999</v>
      </c>
      <c r="AN9302" s="1">
        <v>43937</v>
      </c>
      <c r="AO9302">
        <v>11</v>
      </c>
      <c r="AP9302">
        <v>11</v>
      </c>
    </row>
    <row r="9303" spans="1:42" x14ac:dyDescent="0.15">
      <c r="A9303">
        <v>9302</v>
      </c>
      <c r="F9303">
        <v>20</v>
      </c>
      <c r="G9303" t="s">
        <v>52</v>
      </c>
      <c r="H9303" t="s">
        <v>4449</v>
      </c>
      <c r="I9303" t="s">
        <v>3356</v>
      </c>
      <c r="J9303" t="s">
        <v>163</v>
      </c>
      <c r="K9303" t="s">
        <v>163</v>
      </c>
      <c r="M9303" t="s">
        <v>1419</v>
      </c>
      <c r="N9303" t="s">
        <v>1420</v>
      </c>
      <c r="O9303" t="s">
        <v>163</v>
      </c>
      <c r="P9303">
        <v>534</v>
      </c>
      <c r="U9303" t="s">
        <v>4246</v>
      </c>
      <c r="W9303">
        <v>1</v>
      </c>
      <c r="AH9303" t="s">
        <v>165</v>
      </c>
      <c r="AI9303" t="s">
        <v>165</v>
      </c>
      <c r="AJ9303" t="s">
        <v>166</v>
      </c>
      <c r="AK9303" t="s">
        <v>61</v>
      </c>
      <c r="AL9303">
        <v>139.80512100000001</v>
      </c>
      <c r="AM9303">
        <v>35.825574000000003</v>
      </c>
      <c r="AN9303" s="1">
        <v>43937</v>
      </c>
      <c r="AO9303">
        <v>11</v>
      </c>
      <c r="AP9303">
        <v>11</v>
      </c>
    </row>
    <row r="9304" spans="1:42" x14ac:dyDescent="0.15">
      <c r="A9304">
        <v>9303</v>
      </c>
      <c r="F9304">
        <v>40</v>
      </c>
      <c r="G9304" t="s">
        <v>52</v>
      </c>
      <c r="H9304" t="s">
        <v>4449</v>
      </c>
      <c r="I9304" t="s">
        <v>3356</v>
      </c>
      <c r="J9304" t="s">
        <v>163</v>
      </c>
      <c r="K9304" t="s">
        <v>163</v>
      </c>
      <c r="M9304" t="s">
        <v>2603</v>
      </c>
      <c r="N9304" t="s">
        <v>2604</v>
      </c>
      <c r="O9304" t="s">
        <v>163</v>
      </c>
      <c r="P9304">
        <v>535</v>
      </c>
      <c r="U9304" t="s">
        <v>4246</v>
      </c>
      <c r="W9304">
        <v>1</v>
      </c>
      <c r="AH9304" t="s">
        <v>165</v>
      </c>
      <c r="AI9304" t="s">
        <v>165</v>
      </c>
      <c r="AJ9304" t="s">
        <v>166</v>
      </c>
      <c r="AK9304" t="s">
        <v>61</v>
      </c>
      <c r="AL9304">
        <v>139.872277</v>
      </c>
      <c r="AM9304">
        <v>35.830148999999999</v>
      </c>
      <c r="AN9304" s="1">
        <v>43937</v>
      </c>
      <c r="AO9304">
        <v>11</v>
      </c>
      <c r="AP9304">
        <v>11</v>
      </c>
    </row>
    <row r="9305" spans="1:42" x14ac:dyDescent="0.15">
      <c r="A9305">
        <v>9304</v>
      </c>
      <c r="F9305">
        <v>40</v>
      </c>
      <c r="G9305" t="s">
        <v>52</v>
      </c>
      <c r="H9305" t="s">
        <v>4449</v>
      </c>
      <c r="I9305" t="s">
        <v>3160</v>
      </c>
      <c r="J9305" t="s">
        <v>163</v>
      </c>
      <c r="K9305" t="s">
        <v>163</v>
      </c>
      <c r="M9305" t="s">
        <v>1419</v>
      </c>
      <c r="N9305" t="s">
        <v>1420</v>
      </c>
      <c r="O9305" t="s">
        <v>163</v>
      </c>
      <c r="P9305">
        <v>536</v>
      </c>
      <c r="U9305" t="s">
        <v>4246</v>
      </c>
      <c r="W9305">
        <v>1</v>
      </c>
      <c r="AH9305" t="s">
        <v>165</v>
      </c>
      <c r="AI9305" t="s">
        <v>165</v>
      </c>
      <c r="AJ9305" t="s">
        <v>166</v>
      </c>
      <c r="AK9305" t="s">
        <v>61</v>
      </c>
      <c r="AL9305">
        <v>139.80512100000001</v>
      </c>
      <c r="AM9305">
        <v>35.825574000000003</v>
      </c>
      <c r="AN9305" s="1">
        <v>43937</v>
      </c>
      <c r="AO9305">
        <v>11</v>
      </c>
      <c r="AP9305">
        <v>11</v>
      </c>
    </row>
    <row r="9306" spans="1:42" x14ac:dyDescent="0.15">
      <c r="A9306">
        <v>9305</v>
      </c>
      <c r="F9306">
        <v>70</v>
      </c>
      <c r="G9306" t="s">
        <v>52</v>
      </c>
      <c r="H9306" t="s">
        <v>4449</v>
      </c>
      <c r="I9306" t="s">
        <v>3033</v>
      </c>
      <c r="J9306" t="s">
        <v>163</v>
      </c>
      <c r="K9306" t="s">
        <v>163</v>
      </c>
      <c r="M9306" t="s">
        <v>1589</v>
      </c>
      <c r="N9306" t="s">
        <v>1590</v>
      </c>
      <c r="O9306" t="s">
        <v>163</v>
      </c>
      <c r="P9306">
        <v>537</v>
      </c>
      <c r="U9306" t="s">
        <v>4246</v>
      </c>
      <c r="W9306">
        <v>1</v>
      </c>
      <c r="AH9306" t="s">
        <v>165</v>
      </c>
      <c r="AI9306" t="s">
        <v>165</v>
      </c>
      <c r="AJ9306" t="s">
        <v>166</v>
      </c>
      <c r="AK9306" t="s">
        <v>61</v>
      </c>
      <c r="AL9306">
        <v>139.388643</v>
      </c>
      <c r="AM9306">
        <v>36.147311999999999</v>
      </c>
      <c r="AN9306" s="1">
        <v>43937</v>
      </c>
      <c r="AO9306">
        <v>11</v>
      </c>
      <c r="AP9306">
        <v>11</v>
      </c>
    </row>
    <row r="9307" spans="1:42" x14ac:dyDescent="0.15">
      <c r="A9307">
        <v>9306</v>
      </c>
      <c r="F9307">
        <v>70</v>
      </c>
      <c r="G9307" t="s">
        <v>76</v>
      </c>
      <c r="H9307" t="s">
        <v>4449</v>
      </c>
      <c r="I9307" t="s">
        <v>3522</v>
      </c>
      <c r="J9307" t="s">
        <v>163</v>
      </c>
      <c r="K9307" t="s">
        <v>163</v>
      </c>
      <c r="M9307" t="s">
        <v>1589</v>
      </c>
      <c r="N9307" t="s">
        <v>1590</v>
      </c>
      <c r="O9307" t="s">
        <v>163</v>
      </c>
      <c r="P9307">
        <v>538</v>
      </c>
      <c r="U9307" t="s">
        <v>4246</v>
      </c>
      <c r="W9307">
        <v>1</v>
      </c>
      <c r="AH9307" t="s">
        <v>165</v>
      </c>
      <c r="AI9307" t="s">
        <v>165</v>
      </c>
      <c r="AJ9307" t="s">
        <v>166</v>
      </c>
      <c r="AK9307" t="s">
        <v>81</v>
      </c>
      <c r="AL9307">
        <v>139.388643</v>
      </c>
      <c r="AM9307">
        <v>36.147311999999999</v>
      </c>
      <c r="AN9307" s="1">
        <v>43937</v>
      </c>
      <c r="AO9307">
        <v>11</v>
      </c>
      <c r="AP9307">
        <v>11</v>
      </c>
    </row>
    <row r="9308" spans="1:42" x14ac:dyDescent="0.15">
      <c r="A9308">
        <v>9307</v>
      </c>
      <c r="F9308">
        <v>40</v>
      </c>
      <c r="G9308" t="s">
        <v>52</v>
      </c>
      <c r="H9308" t="s">
        <v>4449</v>
      </c>
      <c r="I9308" t="s">
        <v>3941</v>
      </c>
      <c r="J9308" t="s">
        <v>163</v>
      </c>
      <c r="K9308" t="s">
        <v>163</v>
      </c>
      <c r="M9308" t="s">
        <v>1699</v>
      </c>
      <c r="N9308" t="s">
        <v>1700</v>
      </c>
      <c r="O9308" t="s">
        <v>163</v>
      </c>
      <c r="P9308">
        <v>541</v>
      </c>
      <c r="U9308" t="s">
        <v>4374</v>
      </c>
      <c r="W9308">
        <v>1</v>
      </c>
      <c r="AH9308" t="s">
        <v>165</v>
      </c>
      <c r="AI9308" t="s">
        <v>165</v>
      </c>
      <c r="AJ9308" t="s">
        <v>166</v>
      </c>
      <c r="AK9308" t="s">
        <v>61</v>
      </c>
      <c r="AL9308">
        <v>139.75230400000001</v>
      </c>
      <c r="AM9308">
        <v>35.975200999999998</v>
      </c>
      <c r="AN9308" s="1">
        <v>43937</v>
      </c>
      <c r="AO9308">
        <v>11</v>
      </c>
      <c r="AP9308">
        <v>11</v>
      </c>
    </row>
    <row r="9309" spans="1:42" x14ac:dyDescent="0.15">
      <c r="A9309">
        <v>9308</v>
      </c>
      <c r="F9309">
        <v>70</v>
      </c>
      <c r="G9309" t="s">
        <v>52</v>
      </c>
      <c r="H9309" t="s">
        <v>4449</v>
      </c>
      <c r="I9309" t="s">
        <v>2296</v>
      </c>
      <c r="J9309" t="s">
        <v>163</v>
      </c>
      <c r="K9309" t="s">
        <v>163</v>
      </c>
      <c r="M9309" t="s">
        <v>1419</v>
      </c>
      <c r="N9309" t="s">
        <v>1420</v>
      </c>
      <c r="O9309" t="s">
        <v>163</v>
      </c>
      <c r="P9309">
        <v>542</v>
      </c>
      <c r="U9309" t="s">
        <v>4374</v>
      </c>
      <c r="W9309">
        <v>1</v>
      </c>
      <c r="AH9309" t="s">
        <v>165</v>
      </c>
      <c r="AI9309" t="s">
        <v>165</v>
      </c>
      <c r="AJ9309" t="s">
        <v>166</v>
      </c>
      <c r="AK9309" t="s">
        <v>61</v>
      </c>
      <c r="AL9309">
        <v>139.80512100000001</v>
      </c>
      <c r="AM9309">
        <v>35.825574000000003</v>
      </c>
      <c r="AN9309" s="1">
        <v>43937</v>
      </c>
      <c r="AO9309">
        <v>11</v>
      </c>
      <c r="AP9309">
        <v>11</v>
      </c>
    </row>
    <row r="9310" spans="1:42" x14ac:dyDescent="0.15">
      <c r="A9310">
        <v>9309</v>
      </c>
      <c r="F9310">
        <v>30</v>
      </c>
      <c r="G9310" t="s">
        <v>52</v>
      </c>
      <c r="H9310" t="s">
        <v>4449</v>
      </c>
      <c r="I9310" t="s">
        <v>2504</v>
      </c>
      <c r="J9310" t="s">
        <v>163</v>
      </c>
      <c r="K9310" t="s">
        <v>163</v>
      </c>
      <c r="M9310" t="s">
        <v>1885</v>
      </c>
      <c r="N9310" t="s">
        <v>1886</v>
      </c>
      <c r="O9310" t="s">
        <v>163</v>
      </c>
      <c r="P9310">
        <v>543</v>
      </c>
      <c r="U9310" t="s">
        <v>4374</v>
      </c>
      <c r="W9310">
        <v>1</v>
      </c>
      <c r="AH9310" t="s">
        <v>165</v>
      </c>
      <c r="AI9310" t="s">
        <v>165</v>
      </c>
      <c r="AJ9310" t="s">
        <v>166</v>
      </c>
      <c r="AK9310" t="s">
        <v>61</v>
      </c>
      <c r="AL9310">
        <v>139.46872099999999</v>
      </c>
      <c r="AM9310">
        <v>35.799477000000003</v>
      </c>
      <c r="AN9310" s="1">
        <v>43937</v>
      </c>
      <c r="AO9310">
        <v>11</v>
      </c>
      <c r="AP9310">
        <v>11</v>
      </c>
    </row>
    <row r="9311" spans="1:42" x14ac:dyDescent="0.15">
      <c r="A9311">
        <v>9310</v>
      </c>
      <c r="F9311">
        <v>70</v>
      </c>
      <c r="G9311" t="s">
        <v>52</v>
      </c>
      <c r="H9311" t="s">
        <v>4449</v>
      </c>
      <c r="I9311" t="s">
        <v>3258</v>
      </c>
      <c r="J9311" t="s">
        <v>163</v>
      </c>
      <c r="K9311" t="s">
        <v>163</v>
      </c>
      <c r="M9311" t="s">
        <v>1885</v>
      </c>
      <c r="N9311" t="s">
        <v>1886</v>
      </c>
      <c r="O9311" t="s">
        <v>163</v>
      </c>
      <c r="P9311">
        <v>544</v>
      </c>
      <c r="U9311" t="s">
        <v>4374</v>
      </c>
      <c r="W9311">
        <v>1</v>
      </c>
      <c r="AH9311" t="s">
        <v>165</v>
      </c>
      <c r="AI9311" t="s">
        <v>165</v>
      </c>
      <c r="AJ9311" t="s">
        <v>166</v>
      </c>
      <c r="AK9311" t="s">
        <v>61</v>
      </c>
      <c r="AL9311">
        <v>139.46872099999999</v>
      </c>
      <c r="AM9311">
        <v>35.799477000000003</v>
      </c>
      <c r="AN9311" s="1">
        <v>43937</v>
      </c>
      <c r="AO9311">
        <v>11</v>
      </c>
      <c r="AP9311">
        <v>11</v>
      </c>
    </row>
    <row r="9312" spans="1:42" x14ac:dyDescent="0.15">
      <c r="A9312">
        <v>9311</v>
      </c>
      <c r="F9312">
        <v>60</v>
      </c>
      <c r="G9312" t="s">
        <v>52</v>
      </c>
      <c r="H9312" t="s">
        <v>4449</v>
      </c>
      <c r="I9312" t="s">
        <v>2504</v>
      </c>
      <c r="J9312" t="s">
        <v>163</v>
      </c>
      <c r="K9312" t="s">
        <v>163</v>
      </c>
      <c r="M9312" t="s">
        <v>1419</v>
      </c>
      <c r="N9312" t="s">
        <v>1420</v>
      </c>
      <c r="O9312" t="s">
        <v>163</v>
      </c>
      <c r="P9312">
        <v>545</v>
      </c>
      <c r="U9312" t="s">
        <v>4374</v>
      </c>
      <c r="W9312">
        <v>1</v>
      </c>
      <c r="AH9312" t="s">
        <v>165</v>
      </c>
      <c r="AI9312" t="s">
        <v>165</v>
      </c>
      <c r="AJ9312" t="s">
        <v>166</v>
      </c>
      <c r="AK9312" t="s">
        <v>61</v>
      </c>
      <c r="AL9312">
        <v>139.80512100000001</v>
      </c>
      <c r="AM9312">
        <v>35.825574000000003</v>
      </c>
      <c r="AN9312" s="1">
        <v>43937</v>
      </c>
      <c r="AO9312">
        <v>11</v>
      </c>
      <c r="AP9312">
        <v>11</v>
      </c>
    </row>
    <row r="9313" spans="1:42" x14ac:dyDescent="0.15">
      <c r="A9313">
        <v>9312</v>
      </c>
      <c r="F9313">
        <v>50</v>
      </c>
      <c r="G9313" t="s">
        <v>76</v>
      </c>
      <c r="H9313" t="s">
        <v>4449</v>
      </c>
      <c r="I9313" t="s">
        <v>3356</v>
      </c>
      <c r="J9313" t="s">
        <v>163</v>
      </c>
      <c r="K9313" t="s">
        <v>120</v>
      </c>
      <c r="N9313" t="s">
        <v>120</v>
      </c>
      <c r="O9313" t="s">
        <v>163</v>
      </c>
      <c r="P9313">
        <v>546</v>
      </c>
      <c r="U9313" t="s">
        <v>4374</v>
      </c>
      <c r="W9313">
        <v>1</v>
      </c>
      <c r="AH9313" t="s">
        <v>165</v>
      </c>
      <c r="AI9313" t="s">
        <v>122</v>
      </c>
      <c r="AJ9313" t="s">
        <v>166</v>
      </c>
      <c r="AK9313" t="s">
        <v>81</v>
      </c>
      <c r="AL9313">
        <v>0</v>
      </c>
      <c r="AM9313">
        <v>0</v>
      </c>
      <c r="AN9313" s="1">
        <v>43937</v>
      </c>
      <c r="AO9313">
        <v>11</v>
      </c>
      <c r="AP9313" t="s">
        <v>74</v>
      </c>
    </row>
    <row r="9314" spans="1:42" x14ac:dyDescent="0.15">
      <c r="A9314">
        <v>9313</v>
      </c>
      <c r="F9314">
        <v>60</v>
      </c>
      <c r="G9314" t="s">
        <v>76</v>
      </c>
      <c r="H9314" t="s">
        <v>4449</v>
      </c>
      <c r="I9314" t="s">
        <v>3356</v>
      </c>
      <c r="J9314" t="s">
        <v>163</v>
      </c>
      <c r="K9314" t="s">
        <v>120</v>
      </c>
      <c r="N9314" t="s">
        <v>120</v>
      </c>
      <c r="O9314" t="s">
        <v>163</v>
      </c>
      <c r="P9314">
        <v>568</v>
      </c>
      <c r="U9314" t="s">
        <v>4374</v>
      </c>
      <c r="W9314">
        <v>1</v>
      </c>
      <c r="AH9314" t="s">
        <v>165</v>
      </c>
      <c r="AI9314" t="s">
        <v>122</v>
      </c>
      <c r="AJ9314" t="s">
        <v>166</v>
      </c>
      <c r="AK9314" t="s">
        <v>81</v>
      </c>
      <c r="AL9314">
        <v>0</v>
      </c>
      <c r="AM9314">
        <v>0</v>
      </c>
      <c r="AN9314" s="1">
        <v>43937</v>
      </c>
      <c r="AO9314">
        <v>11</v>
      </c>
      <c r="AP9314" t="s">
        <v>74</v>
      </c>
    </row>
    <row r="9315" spans="1:42" x14ac:dyDescent="0.15">
      <c r="A9315">
        <v>9314</v>
      </c>
      <c r="F9315">
        <v>20</v>
      </c>
      <c r="G9315" t="s">
        <v>76</v>
      </c>
      <c r="H9315" t="s">
        <v>4449</v>
      </c>
      <c r="I9315" t="s">
        <v>4151</v>
      </c>
      <c r="J9315" t="s">
        <v>163</v>
      </c>
      <c r="K9315" t="s">
        <v>163</v>
      </c>
      <c r="M9315" t="s">
        <v>1885</v>
      </c>
      <c r="N9315" t="s">
        <v>1886</v>
      </c>
      <c r="O9315" t="s">
        <v>163</v>
      </c>
      <c r="P9315">
        <v>577</v>
      </c>
      <c r="U9315" t="s">
        <v>4374</v>
      </c>
      <c r="W9315">
        <v>1</v>
      </c>
      <c r="AH9315" t="s">
        <v>165</v>
      </c>
      <c r="AI9315" t="s">
        <v>165</v>
      </c>
      <c r="AJ9315" t="s">
        <v>166</v>
      </c>
      <c r="AK9315" t="s">
        <v>81</v>
      </c>
      <c r="AL9315">
        <v>139.46872099999999</v>
      </c>
      <c r="AM9315">
        <v>35.799477000000003</v>
      </c>
      <c r="AN9315" s="1">
        <v>43937</v>
      </c>
      <c r="AO9315">
        <v>11</v>
      </c>
      <c r="AP9315">
        <v>11</v>
      </c>
    </row>
    <row r="9316" spans="1:42" x14ac:dyDescent="0.15">
      <c r="A9316">
        <v>9315</v>
      </c>
      <c r="F9316">
        <v>10</v>
      </c>
      <c r="G9316" t="s">
        <v>76</v>
      </c>
      <c r="H9316" t="s">
        <v>4449</v>
      </c>
      <c r="I9316" t="s">
        <v>3522</v>
      </c>
      <c r="J9316" t="s">
        <v>163</v>
      </c>
      <c r="K9316" t="s">
        <v>163</v>
      </c>
      <c r="M9316" t="s">
        <v>1587</v>
      </c>
      <c r="N9316" t="s">
        <v>1588</v>
      </c>
      <c r="O9316" t="s">
        <v>163</v>
      </c>
      <c r="P9316">
        <v>579</v>
      </c>
      <c r="U9316" t="s">
        <v>4374</v>
      </c>
      <c r="W9316">
        <v>1</v>
      </c>
      <c r="AH9316" t="s">
        <v>165</v>
      </c>
      <c r="AI9316" t="s">
        <v>165</v>
      </c>
      <c r="AJ9316" t="s">
        <v>166</v>
      </c>
      <c r="AK9316" t="s">
        <v>81</v>
      </c>
      <c r="AL9316">
        <v>139.580321</v>
      </c>
      <c r="AM9316">
        <v>35.836750000000002</v>
      </c>
      <c r="AN9316" s="1">
        <v>43937</v>
      </c>
      <c r="AO9316">
        <v>11</v>
      </c>
      <c r="AP9316">
        <v>11</v>
      </c>
    </row>
    <row r="9317" spans="1:42" x14ac:dyDescent="0.15">
      <c r="A9317">
        <v>9316</v>
      </c>
      <c r="F9317">
        <v>50</v>
      </c>
      <c r="G9317" t="s">
        <v>52</v>
      </c>
      <c r="H9317" t="s">
        <v>4449</v>
      </c>
      <c r="I9317" t="s">
        <v>3941</v>
      </c>
      <c r="J9317" t="s">
        <v>163</v>
      </c>
      <c r="K9317" t="s">
        <v>163</v>
      </c>
      <c r="M9317" t="s">
        <v>2088</v>
      </c>
      <c r="N9317" t="s">
        <v>2089</v>
      </c>
      <c r="O9317" t="s">
        <v>163</v>
      </c>
      <c r="P9317">
        <v>580</v>
      </c>
      <c r="U9317" t="s">
        <v>4374</v>
      </c>
      <c r="W9317">
        <v>1</v>
      </c>
      <c r="AH9317" t="s">
        <v>165</v>
      </c>
      <c r="AI9317" t="s">
        <v>165</v>
      </c>
      <c r="AJ9317" t="s">
        <v>166</v>
      </c>
      <c r="AK9317" t="s">
        <v>61</v>
      </c>
      <c r="AL9317">
        <v>139.60582400000001</v>
      </c>
      <c r="AM9317">
        <v>35.781185000000001</v>
      </c>
      <c r="AN9317" s="1">
        <v>43937</v>
      </c>
      <c r="AO9317">
        <v>11</v>
      </c>
      <c r="AP9317">
        <v>11</v>
      </c>
    </row>
    <row r="9318" spans="1:42" x14ac:dyDescent="0.15">
      <c r="A9318">
        <v>9317</v>
      </c>
      <c r="F9318">
        <v>50</v>
      </c>
      <c r="G9318" t="s">
        <v>76</v>
      </c>
      <c r="H9318" t="s">
        <v>4449</v>
      </c>
      <c r="J9318" t="s">
        <v>163</v>
      </c>
      <c r="K9318" t="s">
        <v>163</v>
      </c>
      <c r="M9318" t="s">
        <v>1422</v>
      </c>
      <c r="N9318" t="s">
        <v>1423</v>
      </c>
      <c r="O9318" t="s">
        <v>1422</v>
      </c>
      <c r="S9318" t="s">
        <v>4369</v>
      </c>
      <c r="V9318" t="s">
        <v>4498</v>
      </c>
      <c r="W9318">
        <v>1</v>
      </c>
      <c r="AF9318" t="s">
        <v>799</v>
      </c>
      <c r="AG9318" t="s">
        <v>4499</v>
      </c>
      <c r="AH9318" t="s">
        <v>165</v>
      </c>
      <c r="AI9318" t="s">
        <v>165</v>
      </c>
      <c r="AJ9318" t="s">
        <v>1425</v>
      </c>
      <c r="AK9318" t="s">
        <v>81</v>
      </c>
      <c r="AL9318">
        <v>139.724085</v>
      </c>
      <c r="AM9318">
        <v>35.807481000000003</v>
      </c>
      <c r="AN9318" s="1">
        <v>43937</v>
      </c>
      <c r="AO9318">
        <v>11</v>
      </c>
      <c r="AP9318">
        <v>11</v>
      </c>
    </row>
    <row r="9319" spans="1:42" x14ac:dyDescent="0.15">
      <c r="A9319">
        <v>9318</v>
      </c>
      <c r="F9319">
        <v>50</v>
      </c>
      <c r="G9319" t="s">
        <v>76</v>
      </c>
      <c r="H9319" t="s">
        <v>4449</v>
      </c>
      <c r="J9319" t="s">
        <v>163</v>
      </c>
      <c r="K9319" t="s">
        <v>163</v>
      </c>
      <c r="M9319" t="s">
        <v>1422</v>
      </c>
      <c r="N9319" t="s">
        <v>1423</v>
      </c>
      <c r="O9319" t="s">
        <v>1422</v>
      </c>
      <c r="S9319" t="s">
        <v>4369</v>
      </c>
      <c r="V9319" t="s">
        <v>4498</v>
      </c>
      <c r="W9319">
        <v>1</v>
      </c>
      <c r="AF9319" t="s">
        <v>799</v>
      </c>
      <c r="AG9319" t="s">
        <v>4499</v>
      </c>
      <c r="AH9319" t="s">
        <v>165</v>
      </c>
      <c r="AI9319" t="s">
        <v>165</v>
      </c>
      <c r="AJ9319" t="s">
        <v>1425</v>
      </c>
      <c r="AK9319" t="s">
        <v>81</v>
      </c>
      <c r="AL9319">
        <v>139.724085</v>
      </c>
      <c r="AM9319">
        <v>35.807481000000003</v>
      </c>
      <c r="AN9319" s="1">
        <v>43937</v>
      </c>
      <c r="AO9319">
        <v>11</v>
      </c>
      <c r="AP9319">
        <v>11</v>
      </c>
    </row>
    <row r="9320" spans="1:42" x14ac:dyDescent="0.15">
      <c r="A9320">
        <v>9319</v>
      </c>
      <c r="F9320">
        <v>60</v>
      </c>
      <c r="G9320" t="s">
        <v>76</v>
      </c>
      <c r="H9320" t="s">
        <v>4449</v>
      </c>
      <c r="J9320" t="s">
        <v>163</v>
      </c>
      <c r="K9320" t="s">
        <v>163</v>
      </c>
      <c r="M9320" t="s">
        <v>1422</v>
      </c>
      <c r="N9320" t="s">
        <v>1423</v>
      </c>
      <c r="O9320" t="s">
        <v>1422</v>
      </c>
      <c r="S9320" t="s">
        <v>4369</v>
      </c>
      <c r="V9320" t="s">
        <v>4498</v>
      </c>
      <c r="W9320">
        <v>1</v>
      </c>
      <c r="AF9320" t="s">
        <v>799</v>
      </c>
      <c r="AG9320" t="s">
        <v>4499</v>
      </c>
      <c r="AH9320" t="s">
        <v>165</v>
      </c>
      <c r="AI9320" t="s">
        <v>165</v>
      </c>
      <c r="AJ9320" t="s">
        <v>1425</v>
      </c>
      <c r="AK9320" t="s">
        <v>81</v>
      </c>
      <c r="AL9320">
        <v>139.724085</v>
      </c>
      <c r="AM9320">
        <v>35.807481000000003</v>
      </c>
      <c r="AN9320" s="1">
        <v>43937</v>
      </c>
      <c r="AO9320">
        <v>11</v>
      </c>
      <c r="AP9320">
        <v>11</v>
      </c>
    </row>
    <row r="9321" spans="1:42" x14ac:dyDescent="0.15">
      <c r="A9321">
        <v>9320</v>
      </c>
      <c r="F9321">
        <v>50</v>
      </c>
      <c r="G9321" t="s">
        <v>76</v>
      </c>
      <c r="H9321" t="s">
        <v>4449</v>
      </c>
      <c r="J9321" t="s">
        <v>163</v>
      </c>
      <c r="K9321" t="s">
        <v>163</v>
      </c>
      <c r="M9321" t="s">
        <v>1422</v>
      </c>
      <c r="N9321" t="s">
        <v>1423</v>
      </c>
      <c r="O9321" t="s">
        <v>1422</v>
      </c>
      <c r="S9321" t="s">
        <v>4369</v>
      </c>
      <c r="V9321" t="s">
        <v>4498</v>
      </c>
      <c r="W9321">
        <v>1</v>
      </c>
      <c r="AF9321" t="s">
        <v>799</v>
      </c>
      <c r="AG9321" t="s">
        <v>4499</v>
      </c>
      <c r="AH9321" t="s">
        <v>165</v>
      </c>
      <c r="AI9321" t="s">
        <v>165</v>
      </c>
      <c r="AJ9321" t="s">
        <v>1425</v>
      </c>
      <c r="AK9321" t="s">
        <v>81</v>
      </c>
      <c r="AL9321">
        <v>139.724085</v>
      </c>
      <c r="AM9321">
        <v>35.807481000000003</v>
      </c>
      <c r="AN9321" s="1">
        <v>43937</v>
      </c>
      <c r="AO9321">
        <v>11</v>
      </c>
      <c r="AP9321">
        <v>11</v>
      </c>
    </row>
    <row r="9322" spans="1:42" x14ac:dyDescent="0.15">
      <c r="A9322">
        <v>9321</v>
      </c>
      <c r="F9322">
        <v>20</v>
      </c>
      <c r="G9322" t="s">
        <v>76</v>
      </c>
      <c r="H9322" t="s">
        <v>4449</v>
      </c>
      <c r="J9322" t="s">
        <v>163</v>
      </c>
      <c r="K9322" t="s">
        <v>163</v>
      </c>
      <c r="M9322" t="s">
        <v>1422</v>
      </c>
      <c r="N9322" t="s">
        <v>1423</v>
      </c>
      <c r="O9322" t="s">
        <v>1422</v>
      </c>
      <c r="S9322" t="s">
        <v>4369</v>
      </c>
      <c r="V9322" t="s">
        <v>4498</v>
      </c>
      <c r="W9322">
        <v>1</v>
      </c>
      <c r="AF9322" t="s">
        <v>799</v>
      </c>
      <c r="AG9322" t="s">
        <v>4499</v>
      </c>
      <c r="AH9322" t="s">
        <v>165</v>
      </c>
      <c r="AI9322" t="s">
        <v>165</v>
      </c>
      <c r="AJ9322" t="s">
        <v>1425</v>
      </c>
      <c r="AK9322" t="s">
        <v>81</v>
      </c>
      <c r="AL9322">
        <v>139.724085</v>
      </c>
      <c r="AM9322">
        <v>35.807481000000003</v>
      </c>
      <c r="AN9322" s="1">
        <v>43937</v>
      </c>
      <c r="AO9322">
        <v>11</v>
      </c>
      <c r="AP9322">
        <v>11</v>
      </c>
    </row>
    <row r="9323" spans="1:42" x14ac:dyDescent="0.15">
      <c r="A9323">
        <v>9322</v>
      </c>
      <c r="F9323">
        <v>80</v>
      </c>
      <c r="G9323" t="s">
        <v>76</v>
      </c>
      <c r="H9323" t="s">
        <v>4449</v>
      </c>
      <c r="I9323" t="s">
        <v>3258</v>
      </c>
      <c r="J9323" t="s">
        <v>163</v>
      </c>
      <c r="K9323" t="s">
        <v>163</v>
      </c>
      <c r="M9323" t="s">
        <v>1885</v>
      </c>
      <c r="N9323" t="s">
        <v>1886</v>
      </c>
      <c r="O9323" t="s">
        <v>163</v>
      </c>
      <c r="P9323">
        <v>585</v>
      </c>
      <c r="U9323" t="s">
        <v>4500</v>
      </c>
      <c r="W9323">
        <v>1</v>
      </c>
      <c r="AH9323" t="s">
        <v>165</v>
      </c>
      <c r="AI9323" t="s">
        <v>165</v>
      </c>
      <c r="AJ9323" t="s">
        <v>166</v>
      </c>
      <c r="AK9323" t="s">
        <v>81</v>
      </c>
      <c r="AL9323">
        <v>139.46872099999999</v>
      </c>
      <c r="AM9323">
        <v>35.799477000000003</v>
      </c>
      <c r="AN9323" s="1">
        <v>43937</v>
      </c>
      <c r="AO9323">
        <v>11</v>
      </c>
      <c r="AP9323">
        <v>11</v>
      </c>
    </row>
    <row r="9324" spans="1:42" x14ac:dyDescent="0.15">
      <c r="A9324">
        <v>9323</v>
      </c>
      <c r="F9324">
        <v>20</v>
      </c>
      <c r="G9324" t="s">
        <v>52</v>
      </c>
      <c r="H9324" t="s">
        <v>4449</v>
      </c>
      <c r="I9324" t="s">
        <v>3258</v>
      </c>
      <c r="J9324" t="s">
        <v>163</v>
      </c>
      <c r="K9324" t="s">
        <v>163</v>
      </c>
      <c r="M9324" t="s">
        <v>2088</v>
      </c>
      <c r="N9324" t="s">
        <v>2089</v>
      </c>
      <c r="O9324" t="s">
        <v>163</v>
      </c>
      <c r="P9324">
        <v>586</v>
      </c>
      <c r="U9324" t="s">
        <v>4500</v>
      </c>
      <c r="W9324">
        <v>1</v>
      </c>
      <c r="AH9324" t="s">
        <v>165</v>
      </c>
      <c r="AI9324" t="s">
        <v>165</v>
      </c>
      <c r="AJ9324" t="s">
        <v>166</v>
      </c>
      <c r="AK9324" t="s">
        <v>61</v>
      </c>
      <c r="AL9324">
        <v>139.60582400000001</v>
      </c>
      <c r="AM9324">
        <v>35.781185000000001</v>
      </c>
      <c r="AN9324" s="1">
        <v>43937</v>
      </c>
      <c r="AO9324">
        <v>11</v>
      </c>
      <c r="AP9324">
        <v>11</v>
      </c>
    </row>
    <row r="9325" spans="1:42" x14ac:dyDescent="0.15">
      <c r="A9325">
        <v>9324</v>
      </c>
      <c r="F9325">
        <v>50</v>
      </c>
      <c r="G9325" t="s">
        <v>52</v>
      </c>
      <c r="H9325" t="s">
        <v>4449</v>
      </c>
      <c r="I9325" t="s">
        <v>4226</v>
      </c>
      <c r="J9325" t="s">
        <v>163</v>
      </c>
      <c r="K9325" t="s">
        <v>163</v>
      </c>
      <c r="M9325" t="s">
        <v>1885</v>
      </c>
      <c r="N9325" t="s">
        <v>1886</v>
      </c>
      <c r="O9325" t="s">
        <v>163</v>
      </c>
      <c r="P9325">
        <v>609</v>
      </c>
      <c r="U9325" t="s">
        <v>4500</v>
      </c>
      <c r="W9325">
        <v>1</v>
      </c>
      <c r="AH9325" t="s">
        <v>165</v>
      </c>
      <c r="AI9325" t="s">
        <v>165</v>
      </c>
      <c r="AJ9325" t="s">
        <v>166</v>
      </c>
      <c r="AK9325" t="s">
        <v>61</v>
      </c>
      <c r="AL9325">
        <v>139.46872099999999</v>
      </c>
      <c r="AM9325">
        <v>35.799477000000003</v>
      </c>
      <c r="AN9325" s="1">
        <v>43937</v>
      </c>
      <c r="AO9325">
        <v>11</v>
      </c>
      <c r="AP9325">
        <v>11</v>
      </c>
    </row>
    <row r="9326" spans="1:42" x14ac:dyDescent="0.15">
      <c r="A9326">
        <v>9325</v>
      </c>
      <c r="C9326" t="s">
        <v>273</v>
      </c>
      <c r="F9326">
        <v>20</v>
      </c>
      <c r="G9326" t="s">
        <v>52</v>
      </c>
      <c r="H9326" t="s">
        <v>4449</v>
      </c>
      <c r="J9326" t="s">
        <v>163</v>
      </c>
      <c r="K9326" t="s">
        <v>163</v>
      </c>
      <c r="M9326" t="s">
        <v>1139</v>
      </c>
      <c r="N9326" t="s">
        <v>1140</v>
      </c>
      <c r="O9326" t="s">
        <v>1139</v>
      </c>
      <c r="P9326">
        <v>562</v>
      </c>
      <c r="Q9326">
        <v>87</v>
      </c>
      <c r="V9326" t="s">
        <v>4371</v>
      </c>
      <c r="W9326">
        <v>1</v>
      </c>
      <c r="AH9326" t="s">
        <v>165</v>
      </c>
      <c r="AI9326" t="s">
        <v>165</v>
      </c>
      <c r="AJ9326" t="s">
        <v>1143</v>
      </c>
      <c r="AK9326" t="s">
        <v>61</v>
      </c>
      <c r="AL9326">
        <v>139.63057900000001</v>
      </c>
      <c r="AM9326">
        <v>35.901843</v>
      </c>
      <c r="AN9326" s="1">
        <v>43937</v>
      </c>
      <c r="AO9326">
        <v>11</v>
      </c>
      <c r="AP9326">
        <v>11</v>
      </c>
    </row>
    <row r="9327" spans="1:42" x14ac:dyDescent="0.15">
      <c r="A9327">
        <v>9326</v>
      </c>
      <c r="C9327" t="s">
        <v>273</v>
      </c>
      <c r="F9327">
        <v>20</v>
      </c>
      <c r="G9327" t="s">
        <v>76</v>
      </c>
      <c r="H9327" t="s">
        <v>4449</v>
      </c>
      <c r="J9327" t="s">
        <v>163</v>
      </c>
      <c r="K9327" t="s">
        <v>163</v>
      </c>
      <c r="M9327" t="s">
        <v>1139</v>
      </c>
      <c r="N9327" t="s">
        <v>1140</v>
      </c>
      <c r="O9327" t="s">
        <v>1139</v>
      </c>
      <c r="P9327">
        <v>563</v>
      </c>
      <c r="Q9327">
        <v>88</v>
      </c>
      <c r="V9327" t="s">
        <v>4371</v>
      </c>
      <c r="W9327">
        <v>1</v>
      </c>
      <c r="AH9327" t="s">
        <v>165</v>
      </c>
      <c r="AI9327" t="s">
        <v>165</v>
      </c>
      <c r="AJ9327" t="s">
        <v>1143</v>
      </c>
      <c r="AK9327" t="s">
        <v>81</v>
      </c>
      <c r="AL9327">
        <v>139.63057900000001</v>
      </c>
      <c r="AM9327">
        <v>35.901843</v>
      </c>
      <c r="AN9327" s="1">
        <v>43937</v>
      </c>
      <c r="AO9327">
        <v>11</v>
      </c>
      <c r="AP9327">
        <v>11</v>
      </c>
    </row>
    <row r="9328" spans="1:42" x14ac:dyDescent="0.15">
      <c r="A9328">
        <v>9327</v>
      </c>
      <c r="C9328" t="s">
        <v>273</v>
      </c>
      <c r="F9328">
        <v>20</v>
      </c>
      <c r="G9328" t="s">
        <v>52</v>
      </c>
      <c r="H9328" t="s">
        <v>4449</v>
      </c>
      <c r="J9328" t="s">
        <v>163</v>
      </c>
      <c r="K9328" t="s">
        <v>163</v>
      </c>
      <c r="M9328" t="s">
        <v>1139</v>
      </c>
      <c r="N9328" t="s">
        <v>1140</v>
      </c>
      <c r="O9328" t="s">
        <v>1139</v>
      </c>
      <c r="P9328">
        <v>564</v>
      </c>
      <c r="Q9328">
        <v>89</v>
      </c>
      <c r="V9328" t="s">
        <v>4371</v>
      </c>
      <c r="W9328">
        <v>1</v>
      </c>
      <c r="AH9328" t="s">
        <v>165</v>
      </c>
      <c r="AI9328" t="s">
        <v>165</v>
      </c>
      <c r="AJ9328" t="s">
        <v>1143</v>
      </c>
      <c r="AK9328" t="s">
        <v>61</v>
      </c>
      <c r="AL9328">
        <v>139.63057900000001</v>
      </c>
      <c r="AM9328">
        <v>35.901843</v>
      </c>
      <c r="AN9328" s="1">
        <v>43937</v>
      </c>
      <c r="AO9328">
        <v>11</v>
      </c>
      <c r="AP9328">
        <v>11</v>
      </c>
    </row>
    <row r="9329" spans="1:42" x14ac:dyDescent="0.15">
      <c r="A9329">
        <v>9328</v>
      </c>
      <c r="F9329">
        <v>60</v>
      </c>
      <c r="G9329" t="s">
        <v>76</v>
      </c>
      <c r="H9329" t="s">
        <v>4449</v>
      </c>
      <c r="I9329" t="s">
        <v>3522</v>
      </c>
      <c r="J9329" t="s">
        <v>163</v>
      </c>
      <c r="K9329" t="s">
        <v>163</v>
      </c>
      <c r="M9329" t="s">
        <v>1139</v>
      </c>
      <c r="N9329" t="s">
        <v>1140</v>
      </c>
      <c r="O9329" t="s">
        <v>1139</v>
      </c>
      <c r="P9329">
        <v>565</v>
      </c>
      <c r="Q9329">
        <v>90</v>
      </c>
      <c r="V9329" t="s">
        <v>4371</v>
      </c>
      <c r="W9329">
        <v>1</v>
      </c>
      <c r="AH9329" t="s">
        <v>165</v>
      </c>
      <c r="AI9329" t="s">
        <v>165</v>
      </c>
      <c r="AJ9329" t="s">
        <v>1143</v>
      </c>
      <c r="AK9329" t="s">
        <v>81</v>
      </c>
      <c r="AL9329">
        <v>139.63057900000001</v>
      </c>
      <c r="AM9329">
        <v>35.901843</v>
      </c>
      <c r="AN9329" s="1">
        <v>43937</v>
      </c>
      <c r="AO9329">
        <v>11</v>
      </c>
      <c r="AP9329">
        <v>11</v>
      </c>
    </row>
    <row r="9330" spans="1:42" x14ac:dyDescent="0.15">
      <c r="A9330">
        <v>9329</v>
      </c>
      <c r="F9330">
        <v>80</v>
      </c>
      <c r="G9330" t="s">
        <v>52</v>
      </c>
      <c r="H9330" t="s">
        <v>4449</v>
      </c>
      <c r="I9330" t="s">
        <v>4324</v>
      </c>
      <c r="J9330" t="s">
        <v>163</v>
      </c>
      <c r="K9330" t="s">
        <v>163</v>
      </c>
      <c r="M9330" t="s">
        <v>1139</v>
      </c>
      <c r="N9330" t="s">
        <v>1140</v>
      </c>
      <c r="O9330" t="s">
        <v>1139</v>
      </c>
      <c r="P9330">
        <v>566</v>
      </c>
      <c r="Q9330">
        <v>91</v>
      </c>
      <c r="V9330" t="s">
        <v>4371</v>
      </c>
      <c r="W9330">
        <v>1</v>
      </c>
      <c r="AH9330" t="s">
        <v>165</v>
      </c>
      <c r="AI9330" t="s">
        <v>165</v>
      </c>
      <c r="AJ9330" t="s">
        <v>1143</v>
      </c>
      <c r="AK9330" t="s">
        <v>61</v>
      </c>
      <c r="AL9330">
        <v>139.63057900000001</v>
      </c>
      <c r="AM9330">
        <v>35.901843</v>
      </c>
      <c r="AN9330" s="1">
        <v>43937</v>
      </c>
      <c r="AO9330">
        <v>11</v>
      </c>
      <c r="AP9330">
        <v>11</v>
      </c>
    </row>
    <row r="9331" spans="1:42" x14ac:dyDescent="0.15">
      <c r="A9331">
        <v>9330</v>
      </c>
      <c r="F9331">
        <v>80</v>
      </c>
      <c r="G9331" t="s">
        <v>76</v>
      </c>
      <c r="H9331" t="s">
        <v>4449</v>
      </c>
      <c r="I9331" t="s">
        <v>3356</v>
      </c>
      <c r="J9331" t="s">
        <v>163</v>
      </c>
      <c r="K9331" t="s">
        <v>163</v>
      </c>
      <c r="M9331" t="s">
        <v>1139</v>
      </c>
      <c r="N9331" t="s">
        <v>1140</v>
      </c>
      <c r="O9331" t="s">
        <v>1139</v>
      </c>
      <c r="P9331">
        <v>567</v>
      </c>
      <c r="Q9331">
        <v>92</v>
      </c>
      <c r="V9331" t="s">
        <v>4371</v>
      </c>
      <c r="W9331">
        <v>1</v>
      </c>
      <c r="AH9331" t="s">
        <v>165</v>
      </c>
      <c r="AI9331" t="s">
        <v>165</v>
      </c>
      <c r="AJ9331" t="s">
        <v>1143</v>
      </c>
      <c r="AK9331" t="s">
        <v>81</v>
      </c>
      <c r="AL9331">
        <v>139.63057900000001</v>
      </c>
      <c r="AM9331">
        <v>35.901843</v>
      </c>
      <c r="AN9331" s="1">
        <v>43937</v>
      </c>
      <c r="AO9331">
        <v>11</v>
      </c>
      <c r="AP9331">
        <v>11</v>
      </c>
    </row>
    <row r="9332" spans="1:42" x14ac:dyDescent="0.15">
      <c r="A9332">
        <v>9331</v>
      </c>
      <c r="F9332">
        <v>50</v>
      </c>
      <c r="G9332" t="s">
        <v>52</v>
      </c>
      <c r="H9332" t="s">
        <v>4449</v>
      </c>
      <c r="I9332" t="s">
        <v>4151</v>
      </c>
      <c r="J9332" t="s">
        <v>55</v>
      </c>
      <c r="K9332" t="s">
        <v>55</v>
      </c>
      <c r="M9332" t="s">
        <v>309</v>
      </c>
      <c r="N9332" t="s">
        <v>310</v>
      </c>
      <c r="O9332" t="s">
        <v>309</v>
      </c>
      <c r="P9332">
        <v>702</v>
      </c>
      <c r="Q9332">
        <v>58</v>
      </c>
      <c r="V9332" t="s">
        <v>4501</v>
      </c>
      <c r="W9332">
        <v>1</v>
      </c>
      <c r="AH9332" t="s">
        <v>59</v>
      </c>
      <c r="AI9332" t="s">
        <v>59</v>
      </c>
      <c r="AJ9332" t="s">
        <v>313</v>
      </c>
      <c r="AK9332" t="s">
        <v>61</v>
      </c>
      <c r="AL9332">
        <v>139.373234</v>
      </c>
      <c r="AM9332">
        <v>35.571373999999999</v>
      </c>
      <c r="AN9332" s="1">
        <v>43937</v>
      </c>
      <c r="AO9332">
        <v>14</v>
      </c>
      <c r="AP9332">
        <v>14</v>
      </c>
    </row>
    <row r="9333" spans="1:42" x14ac:dyDescent="0.15">
      <c r="A9333">
        <v>9332</v>
      </c>
      <c r="F9333">
        <v>40</v>
      </c>
      <c r="G9333" t="s">
        <v>76</v>
      </c>
      <c r="H9333" t="s">
        <v>4449</v>
      </c>
      <c r="I9333" t="s">
        <v>4226</v>
      </c>
      <c r="J9333" t="s">
        <v>55</v>
      </c>
      <c r="K9333" t="s">
        <v>55</v>
      </c>
      <c r="M9333" t="s">
        <v>309</v>
      </c>
      <c r="N9333" t="s">
        <v>310</v>
      </c>
      <c r="O9333" t="s">
        <v>309</v>
      </c>
      <c r="P9333">
        <v>703</v>
      </c>
      <c r="Q9333">
        <v>59</v>
      </c>
      <c r="V9333" t="s">
        <v>4501</v>
      </c>
      <c r="W9333">
        <v>1</v>
      </c>
      <c r="AH9333" t="s">
        <v>59</v>
      </c>
      <c r="AI9333" t="s">
        <v>59</v>
      </c>
      <c r="AJ9333" t="s">
        <v>313</v>
      </c>
      <c r="AK9333" t="s">
        <v>81</v>
      </c>
      <c r="AL9333">
        <v>139.373234</v>
      </c>
      <c r="AM9333">
        <v>35.571373999999999</v>
      </c>
      <c r="AN9333" s="1">
        <v>43937</v>
      </c>
      <c r="AO9333">
        <v>14</v>
      </c>
      <c r="AP9333">
        <v>14</v>
      </c>
    </row>
    <row r="9334" spans="1:42" x14ac:dyDescent="0.15">
      <c r="A9334">
        <v>9333</v>
      </c>
      <c r="F9334">
        <v>60</v>
      </c>
      <c r="G9334" t="s">
        <v>76</v>
      </c>
      <c r="H9334" t="s">
        <v>4449</v>
      </c>
      <c r="J9334" t="s">
        <v>55</v>
      </c>
      <c r="K9334" t="s">
        <v>55</v>
      </c>
      <c r="N9334" t="s">
        <v>55</v>
      </c>
      <c r="O9334" t="s">
        <v>55</v>
      </c>
      <c r="P9334">
        <v>680</v>
      </c>
      <c r="S9334" t="s">
        <v>687</v>
      </c>
      <c r="U9334" t="s">
        <v>4278</v>
      </c>
      <c r="W9334">
        <v>1</v>
      </c>
      <c r="AH9334" t="s">
        <v>59</v>
      </c>
      <c r="AI9334" t="s">
        <v>59</v>
      </c>
      <c r="AJ9334" t="s">
        <v>60</v>
      </c>
      <c r="AK9334" t="s">
        <v>81</v>
      </c>
      <c r="AL9334">
        <v>139.642347</v>
      </c>
      <c r="AM9334">
        <v>35.447504000000002</v>
      </c>
      <c r="AN9334" s="1">
        <v>43937</v>
      </c>
      <c r="AO9334">
        <v>14</v>
      </c>
      <c r="AP9334">
        <v>14</v>
      </c>
    </row>
    <row r="9335" spans="1:42" x14ac:dyDescent="0.15">
      <c r="A9335">
        <v>9334</v>
      </c>
      <c r="F9335">
        <v>20</v>
      </c>
      <c r="G9335" t="s">
        <v>52</v>
      </c>
      <c r="H9335" t="s">
        <v>4449</v>
      </c>
      <c r="J9335" t="s">
        <v>55</v>
      </c>
      <c r="K9335" t="s">
        <v>55</v>
      </c>
      <c r="N9335" t="s">
        <v>55</v>
      </c>
      <c r="O9335" t="s">
        <v>55</v>
      </c>
      <c r="P9335">
        <v>681</v>
      </c>
      <c r="S9335" t="s">
        <v>687</v>
      </c>
      <c r="U9335" t="s">
        <v>4278</v>
      </c>
      <c r="W9335">
        <v>1</v>
      </c>
      <c r="AH9335" t="s">
        <v>59</v>
      </c>
      <c r="AI9335" t="s">
        <v>59</v>
      </c>
      <c r="AJ9335" t="s">
        <v>60</v>
      </c>
      <c r="AK9335" t="s">
        <v>61</v>
      </c>
      <c r="AL9335">
        <v>139.642347</v>
      </c>
      <c r="AM9335">
        <v>35.447504000000002</v>
      </c>
      <c r="AN9335" s="1">
        <v>43937</v>
      </c>
      <c r="AO9335">
        <v>14</v>
      </c>
      <c r="AP9335">
        <v>14</v>
      </c>
    </row>
    <row r="9336" spans="1:42" x14ac:dyDescent="0.15">
      <c r="A9336">
        <v>9335</v>
      </c>
      <c r="F9336">
        <v>40</v>
      </c>
      <c r="G9336" t="s">
        <v>76</v>
      </c>
      <c r="H9336" t="s">
        <v>4449</v>
      </c>
      <c r="J9336" t="s">
        <v>55</v>
      </c>
      <c r="K9336" t="s">
        <v>55</v>
      </c>
      <c r="N9336" t="s">
        <v>55</v>
      </c>
      <c r="O9336" t="s">
        <v>55</v>
      </c>
      <c r="P9336">
        <v>682</v>
      </c>
      <c r="S9336" t="s">
        <v>687</v>
      </c>
      <c r="U9336" t="s">
        <v>4278</v>
      </c>
      <c r="W9336">
        <v>1</v>
      </c>
      <c r="AH9336" t="s">
        <v>59</v>
      </c>
      <c r="AI9336" t="s">
        <v>59</v>
      </c>
      <c r="AJ9336" t="s">
        <v>60</v>
      </c>
      <c r="AK9336" t="s">
        <v>81</v>
      </c>
      <c r="AL9336">
        <v>139.642347</v>
      </c>
      <c r="AM9336">
        <v>35.447504000000002</v>
      </c>
      <c r="AN9336" s="1">
        <v>43937</v>
      </c>
      <c r="AO9336">
        <v>14</v>
      </c>
      <c r="AP9336">
        <v>14</v>
      </c>
    </row>
    <row r="9337" spans="1:42" x14ac:dyDescent="0.15">
      <c r="A9337">
        <v>9336</v>
      </c>
      <c r="F9337">
        <v>60</v>
      </c>
      <c r="G9337" t="s">
        <v>52</v>
      </c>
      <c r="H9337" t="s">
        <v>4449</v>
      </c>
      <c r="J9337" t="s">
        <v>55</v>
      </c>
      <c r="K9337" t="s">
        <v>55</v>
      </c>
      <c r="N9337" t="s">
        <v>55</v>
      </c>
      <c r="O9337" t="s">
        <v>55</v>
      </c>
      <c r="P9337">
        <v>683</v>
      </c>
      <c r="S9337" t="s">
        <v>687</v>
      </c>
      <c r="U9337" t="s">
        <v>4278</v>
      </c>
      <c r="W9337">
        <v>1</v>
      </c>
      <c r="AH9337" t="s">
        <v>59</v>
      </c>
      <c r="AI9337" t="s">
        <v>59</v>
      </c>
      <c r="AJ9337" t="s">
        <v>60</v>
      </c>
      <c r="AK9337" t="s">
        <v>61</v>
      </c>
      <c r="AL9337">
        <v>139.642347</v>
      </c>
      <c r="AM9337">
        <v>35.447504000000002</v>
      </c>
      <c r="AN9337" s="1">
        <v>43937</v>
      </c>
      <c r="AO9337">
        <v>14</v>
      </c>
      <c r="AP9337">
        <v>14</v>
      </c>
    </row>
    <row r="9338" spans="1:42" x14ac:dyDescent="0.15">
      <c r="A9338">
        <v>9337</v>
      </c>
      <c r="F9338">
        <v>50</v>
      </c>
      <c r="G9338" t="s">
        <v>52</v>
      </c>
      <c r="H9338" t="s">
        <v>4449</v>
      </c>
      <c r="I9338" t="s">
        <v>4324</v>
      </c>
      <c r="J9338" t="s">
        <v>55</v>
      </c>
      <c r="K9338" t="s">
        <v>55</v>
      </c>
      <c r="N9338" t="s">
        <v>55</v>
      </c>
      <c r="O9338" t="s">
        <v>1504</v>
      </c>
      <c r="P9338">
        <v>710</v>
      </c>
      <c r="Q9338">
        <v>20</v>
      </c>
      <c r="T9338" t="s">
        <v>2461</v>
      </c>
      <c r="V9338" t="s">
        <v>1506</v>
      </c>
      <c r="W9338">
        <v>1</v>
      </c>
      <c r="AH9338" t="s">
        <v>59</v>
      </c>
      <c r="AI9338" t="s">
        <v>59</v>
      </c>
      <c r="AJ9338" t="s">
        <v>1507</v>
      </c>
      <c r="AK9338" t="s">
        <v>61</v>
      </c>
      <c r="AL9338">
        <v>139.642347</v>
      </c>
      <c r="AM9338">
        <v>35.447504000000002</v>
      </c>
      <c r="AN9338" s="1">
        <v>43937</v>
      </c>
      <c r="AO9338">
        <v>14</v>
      </c>
      <c r="AP9338">
        <v>14</v>
      </c>
    </row>
    <row r="9339" spans="1:42" x14ac:dyDescent="0.15">
      <c r="A9339">
        <v>9338</v>
      </c>
      <c r="C9339" t="s">
        <v>273</v>
      </c>
      <c r="F9339" t="s">
        <v>417</v>
      </c>
      <c r="G9339" t="s">
        <v>76</v>
      </c>
      <c r="H9339" t="s">
        <v>4449</v>
      </c>
      <c r="J9339" t="s">
        <v>211</v>
      </c>
      <c r="K9339" t="s">
        <v>211</v>
      </c>
      <c r="M9339" t="s">
        <v>212</v>
      </c>
      <c r="N9339" t="s">
        <v>213</v>
      </c>
      <c r="O9339" t="s">
        <v>211</v>
      </c>
      <c r="U9339" t="s">
        <v>4502</v>
      </c>
      <c r="W9339">
        <v>1</v>
      </c>
      <c r="AH9339" t="s">
        <v>217</v>
      </c>
      <c r="AI9339" t="s">
        <v>217</v>
      </c>
      <c r="AJ9339" t="s">
        <v>218</v>
      </c>
      <c r="AK9339" t="s">
        <v>81</v>
      </c>
      <c r="AL9339">
        <v>135.17072999999999</v>
      </c>
      <c r="AM9339">
        <v>34.230338000000003</v>
      </c>
      <c r="AN9339" s="1">
        <v>43937</v>
      </c>
      <c r="AO9339">
        <v>30</v>
      </c>
      <c r="AP9339">
        <v>30</v>
      </c>
    </row>
    <row r="9340" spans="1:42" x14ac:dyDescent="0.15">
      <c r="A9340">
        <v>9339</v>
      </c>
      <c r="F9340">
        <v>50</v>
      </c>
      <c r="G9340" t="s">
        <v>52</v>
      </c>
      <c r="H9340" t="s">
        <v>4449</v>
      </c>
      <c r="I9340" t="s">
        <v>4324</v>
      </c>
      <c r="J9340" t="s">
        <v>3686</v>
      </c>
      <c r="K9340" t="s">
        <v>3686</v>
      </c>
      <c r="M9340" t="s">
        <v>3687</v>
      </c>
      <c r="N9340" t="s">
        <v>3688</v>
      </c>
      <c r="O9340" t="s">
        <v>3687</v>
      </c>
      <c r="P9340">
        <v>14</v>
      </c>
      <c r="Q9340">
        <v>14</v>
      </c>
      <c r="V9340" t="s">
        <v>3690</v>
      </c>
      <c r="W9340">
        <v>1</v>
      </c>
      <c r="AH9340" t="s">
        <v>3691</v>
      </c>
      <c r="AI9340" t="s">
        <v>3691</v>
      </c>
      <c r="AJ9340" t="s">
        <v>3692</v>
      </c>
      <c r="AK9340" t="s">
        <v>61</v>
      </c>
      <c r="AL9340">
        <v>133.04852199999999</v>
      </c>
      <c r="AM9340">
        <v>35.468091999999999</v>
      </c>
      <c r="AN9340" s="1">
        <v>43937</v>
      </c>
      <c r="AO9340">
        <v>32</v>
      </c>
      <c r="AP9340">
        <v>32</v>
      </c>
    </row>
    <row r="9341" spans="1:42" x14ac:dyDescent="0.15">
      <c r="A9341">
        <v>9340</v>
      </c>
      <c r="F9341">
        <v>50</v>
      </c>
      <c r="G9341" t="s">
        <v>52</v>
      </c>
      <c r="H9341" t="s">
        <v>4449</v>
      </c>
      <c r="I9341" t="s">
        <v>3522</v>
      </c>
      <c r="J9341" t="s">
        <v>85</v>
      </c>
      <c r="K9341" t="s">
        <v>85</v>
      </c>
      <c r="M9341" t="s">
        <v>1545</v>
      </c>
      <c r="N9341" t="s">
        <v>1546</v>
      </c>
      <c r="O9341" t="s">
        <v>85</v>
      </c>
      <c r="P9341">
        <v>359</v>
      </c>
      <c r="U9341" t="s">
        <v>4503</v>
      </c>
      <c r="W9341">
        <v>1</v>
      </c>
      <c r="AH9341" t="s">
        <v>89</v>
      </c>
      <c r="AI9341" t="s">
        <v>89</v>
      </c>
      <c r="AJ9341" t="s">
        <v>90</v>
      </c>
      <c r="AK9341" t="s">
        <v>61</v>
      </c>
      <c r="AL9341">
        <v>136.80246</v>
      </c>
      <c r="AM9341">
        <v>35.303986999999999</v>
      </c>
      <c r="AN9341" s="1">
        <v>43937</v>
      </c>
      <c r="AO9341">
        <v>23</v>
      </c>
      <c r="AP9341">
        <v>23</v>
      </c>
    </row>
    <row r="9342" spans="1:42" x14ac:dyDescent="0.15">
      <c r="A9342">
        <v>9341</v>
      </c>
      <c r="F9342">
        <v>30</v>
      </c>
      <c r="G9342" t="s">
        <v>52</v>
      </c>
      <c r="H9342" t="s">
        <v>4449</v>
      </c>
      <c r="I9342" t="s">
        <v>3522</v>
      </c>
      <c r="J9342" t="s">
        <v>85</v>
      </c>
      <c r="K9342" t="s">
        <v>85</v>
      </c>
      <c r="M9342" t="s">
        <v>1545</v>
      </c>
      <c r="N9342" t="s">
        <v>1546</v>
      </c>
      <c r="O9342" t="s">
        <v>85</v>
      </c>
      <c r="P9342">
        <v>360</v>
      </c>
      <c r="U9342" t="s">
        <v>4503</v>
      </c>
      <c r="W9342">
        <v>1</v>
      </c>
      <c r="AH9342" t="s">
        <v>89</v>
      </c>
      <c r="AI9342" t="s">
        <v>89</v>
      </c>
      <c r="AJ9342" t="s">
        <v>90</v>
      </c>
      <c r="AK9342" t="s">
        <v>61</v>
      </c>
      <c r="AL9342">
        <v>136.80246</v>
      </c>
      <c r="AM9342">
        <v>35.303986999999999</v>
      </c>
      <c r="AN9342" s="1">
        <v>43937</v>
      </c>
      <c r="AO9342">
        <v>23</v>
      </c>
      <c r="AP9342">
        <v>23</v>
      </c>
    </row>
    <row r="9343" spans="1:42" x14ac:dyDescent="0.15">
      <c r="A9343">
        <v>9342</v>
      </c>
      <c r="F9343">
        <v>40</v>
      </c>
      <c r="G9343" t="s">
        <v>52</v>
      </c>
      <c r="H9343" t="s">
        <v>4449</v>
      </c>
      <c r="I9343" t="s">
        <v>4226</v>
      </c>
      <c r="J9343" t="s">
        <v>85</v>
      </c>
      <c r="K9343" t="s">
        <v>85</v>
      </c>
      <c r="M9343" t="s">
        <v>1592</v>
      </c>
      <c r="N9343" t="s">
        <v>1593</v>
      </c>
      <c r="O9343" t="s">
        <v>85</v>
      </c>
      <c r="P9343">
        <v>361</v>
      </c>
      <c r="U9343" t="s">
        <v>4503</v>
      </c>
      <c r="W9343">
        <v>1</v>
      </c>
      <c r="AH9343" t="s">
        <v>89</v>
      </c>
      <c r="AI9343" t="s">
        <v>89</v>
      </c>
      <c r="AJ9343" t="s">
        <v>90</v>
      </c>
      <c r="AK9343" t="s">
        <v>61</v>
      </c>
      <c r="AL9343">
        <v>136.852903</v>
      </c>
      <c r="AM9343">
        <v>35.199869</v>
      </c>
      <c r="AN9343" s="1">
        <v>43937</v>
      </c>
      <c r="AO9343">
        <v>23</v>
      </c>
      <c r="AP9343">
        <v>23</v>
      </c>
    </row>
    <row r="9344" spans="1:42" x14ac:dyDescent="0.15">
      <c r="A9344">
        <v>9343</v>
      </c>
      <c r="F9344">
        <v>80</v>
      </c>
      <c r="G9344" t="s">
        <v>52</v>
      </c>
      <c r="H9344" t="s">
        <v>4449</v>
      </c>
      <c r="I9344" t="s">
        <v>4151</v>
      </c>
      <c r="J9344" t="s">
        <v>85</v>
      </c>
      <c r="K9344" t="s">
        <v>85</v>
      </c>
      <c r="M9344" t="s">
        <v>1592</v>
      </c>
      <c r="N9344" t="s">
        <v>1593</v>
      </c>
      <c r="O9344" t="s">
        <v>85</v>
      </c>
      <c r="P9344">
        <v>362</v>
      </c>
      <c r="U9344" t="s">
        <v>4503</v>
      </c>
      <c r="W9344">
        <v>1</v>
      </c>
      <c r="AH9344" t="s">
        <v>89</v>
      </c>
      <c r="AI9344" t="s">
        <v>89</v>
      </c>
      <c r="AJ9344" t="s">
        <v>90</v>
      </c>
      <c r="AK9344" t="s">
        <v>61</v>
      </c>
      <c r="AL9344">
        <v>136.852903</v>
      </c>
      <c r="AM9344">
        <v>35.199869</v>
      </c>
      <c r="AN9344" s="1">
        <v>43937</v>
      </c>
      <c r="AO9344">
        <v>23</v>
      </c>
      <c r="AP9344">
        <v>23</v>
      </c>
    </row>
    <row r="9345" spans="1:42" x14ac:dyDescent="0.15">
      <c r="A9345">
        <v>9344</v>
      </c>
      <c r="F9345">
        <v>30</v>
      </c>
      <c r="G9345" t="s">
        <v>76</v>
      </c>
      <c r="H9345" t="s">
        <v>4449</v>
      </c>
      <c r="I9345" t="s">
        <v>4324</v>
      </c>
      <c r="J9345" t="s">
        <v>85</v>
      </c>
      <c r="K9345" t="s">
        <v>85</v>
      </c>
      <c r="M9345" t="s">
        <v>245</v>
      </c>
      <c r="N9345" t="s">
        <v>246</v>
      </c>
      <c r="O9345" t="s">
        <v>85</v>
      </c>
      <c r="Q9345">
        <v>207</v>
      </c>
      <c r="V9345" t="s">
        <v>4504</v>
      </c>
      <c r="W9345">
        <v>1</v>
      </c>
      <c r="AH9345" t="s">
        <v>89</v>
      </c>
      <c r="AI9345" t="s">
        <v>89</v>
      </c>
      <c r="AJ9345" t="s">
        <v>90</v>
      </c>
      <c r="AK9345" t="s">
        <v>81</v>
      </c>
      <c r="AL9345">
        <v>136.91018399999999</v>
      </c>
      <c r="AM9345">
        <v>35.168599999999998</v>
      </c>
      <c r="AN9345" s="1">
        <v>43937</v>
      </c>
      <c r="AO9345">
        <v>23</v>
      </c>
      <c r="AP9345">
        <v>23</v>
      </c>
    </row>
    <row r="9346" spans="1:42" x14ac:dyDescent="0.15">
      <c r="A9346">
        <v>9345</v>
      </c>
      <c r="F9346">
        <v>20</v>
      </c>
      <c r="G9346" t="s">
        <v>76</v>
      </c>
      <c r="H9346" t="s">
        <v>4449</v>
      </c>
      <c r="I9346" t="s">
        <v>4324</v>
      </c>
      <c r="J9346" t="s">
        <v>85</v>
      </c>
      <c r="K9346" t="s">
        <v>85</v>
      </c>
      <c r="M9346" t="s">
        <v>245</v>
      </c>
      <c r="N9346" t="s">
        <v>246</v>
      </c>
      <c r="O9346" t="s">
        <v>85</v>
      </c>
      <c r="Q9346">
        <v>208</v>
      </c>
      <c r="V9346" t="s">
        <v>4504</v>
      </c>
      <c r="W9346">
        <v>1</v>
      </c>
      <c r="AH9346" t="s">
        <v>89</v>
      </c>
      <c r="AI9346" t="s">
        <v>89</v>
      </c>
      <c r="AJ9346" t="s">
        <v>90</v>
      </c>
      <c r="AK9346" t="s">
        <v>81</v>
      </c>
      <c r="AL9346">
        <v>136.91018399999999</v>
      </c>
      <c r="AM9346">
        <v>35.168599999999998</v>
      </c>
      <c r="AN9346" s="1">
        <v>43937</v>
      </c>
      <c r="AO9346">
        <v>23</v>
      </c>
      <c r="AP9346">
        <v>23</v>
      </c>
    </row>
    <row r="9347" spans="1:42" x14ac:dyDescent="0.15">
      <c r="A9347">
        <v>9346</v>
      </c>
      <c r="F9347">
        <v>70</v>
      </c>
      <c r="G9347" t="s">
        <v>52</v>
      </c>
      <c r="H9347" t="s">
        <v>4449</v>
      </c>
      <c r="I9347" t="s">
        <v>4324</v>
      </c>
      <c r="J9347" t="s">
        <v>85</v>
      </c>
      <c r="K9347" t="s">
        <v>85</v>
      </c>
      <c r="M9347" t="s">
        <v>245</v>
      </c>
      <c r="N9347" t="s">
        <v>246</v>
      </c>
      <c r="O9347" t="s">
        <v>85</v>
      </c>
      <c r="Q9347">
        <v>209</v>
      </c>
      <c r="V9347" t="s">
        <v>4504</v>
      </c>
      <c r="W9347">
        <v>1</v>
      </c>
      <c r="AH9347" t="s">
        <v>89</v>
      </c>
      <c r="AI9347" t="s">
        <v>89</v>
      </c>
      <c r="AJ9347" t="s">
        <v>90</v>
      </c>
      <c r="AK9347" t="s">
        <v>61</v>
      </c>
      <c r="AL9347">
        <v>136.91018399999999</v>
      </c>
      <c r="AM9347">
        <v>35.168599999999998</v>
      </c>
      <c r="AN9347" s="1">
        <v>43937</v>
      </c>
      <c r="AO9347">
        <v>23</v>
      </c>
      <c r="AP9347">
        <v>23</v>
      </c>
    </row>
    <row r="9348" spans="1:42" x14ac:dyDescent="0.15">
      <c r="A9348">
        <v>9347</v>
      </c>
      <c r="F9348">
        <v>50</v>
      </c>
      <c r="G9348" t="s">
        <v>76</v>
      </c>
      <c r="H9348" t="s">
        <v>4449</v>
      </c>
      <c r="I9348" t="s">
        <v>4324</v>
      </c>
      <c r="J9348" t="s">
        <v>85</v>
      </c>
      <c r="K9348" t="s">
        <v>85</v>
      </c>
      <c r="M9348" t="s">
        <v>245</v>
      </c>
      <c r="N9348" t="s">
        <v>246</v>
      </c>
      <c r="O9348" t="s">
        <v>85</v>
      </c>
      <c r="Q9348">
        <v>210</v>
      </c>
      <c r="V9348" t="s">
        <v>4504</v>
      </c>
      <c r="W9348">
        <v>1</v>
      </c>
      <c r="AH9348" t="s">
        <v>89</v>
      </c>
      <c r="AI9348" t="s">
        <v>89</v>
      </c>
      <c r="AJ9348" t="s">
        <v>90</v>
      </c>
      <c r="AK9348" t="s">
        <v>81</v>
      </c>
      <c r="AL9348">
        <v>136.91018399999999</v>
      </c>
      <c r="AM9348">
        <v>35.168599999999998</v>
      </c>
      <c r="AN9348" s="1">
        <v>43937</v>
      </c>
      <c r="AO9348">
        <v>23</v>
      </c>
      <c r="AP9348">
        <v>23</v>
      </c>
    </row>
    <row r="9349" spans="1:42" x14ac:dyDescent="0.15">
      <c r="A9349">
        <v>9348</v>
      </c>
      <c r="F9349">
        <v>20</v>
      </c>
      <c r="G9349" t="s">
        <v>76</v>
      </c>
      <c r="H9349" t="s">
        <v>4449</v>
      </c>
      <c r="I9349" t="s">
        <v>4324</v>
      </c>
      <c r="J9349" t="s">
        <v>85</v>
      </c>
      <c r="K9349" t="s">
        <v>85</v>
      </c>
      <c r="M9349" t="s">
        <v>245</v>
      </c>
      <c r="N9349" t="s">
        <v>246</v>
      </c>
      <c r="O9349" t="s">
        <v>85</v>
      </c>
      <c r="Q9349">
        <v>212</v>
      </c>
      <c r="V9349" t="s">
        <v>4504</v>
      </c>
      <c r="W9349">
        <v>1</v>
      </c>
      <c r="AH9349" t="s">
        <v>89</v>
      </c>
      <c r="AI9349" t="s">
        <v>89</v>
      </c>
      <c r="AJ9349" t="s">
        <v>90</v>
      </c>
      <c r="AK9349" t="s">
        <v>81</v>
      </c>
      <c r="AL9349">
        <v>136.91018399999999</v>
      </c>
      <c r="AM9349">
        <v>35.168599999999998</v>
      </c>
      <c r="AN9349" s="1">
        <v>43937</v>
      </c>
      <c r="AO9349">
        <v>23</v>
      </c>
      <c r="AP9349">
        <v>23</v>
      </c>
    </row>
    <row r="9350" spans="1:42" x14ac:dyDescent="0.15">
      <c r="A9350">
        <v>9349</v>
      </c>
      <c r="F9350">
        <v>20</v>
      </c>
      <c r="G9350" t="s">
        <v>52</v>
      </c>
      <c r="H9350" t="s">
        <v>4449</v>
      </c>
      <c r="I9350" t="s">
        <v>4324</v>
      </c>
      <c r="J9350" t="s">
        <v>85</v>
      </c>
      <c r="K9350" t="s">
        <v>85</v>
      </c>
      <c r="M9350" t="s">
        <v>245</v>
      </c>
      <c r="N9350" t="s">
        <v>246</v>
      </c>
      <c r="O9350" t="s">
        <v>85</v>
      </c>
      <c r="Q9350">
        <v>213</v>
      </c>
      <c r="V9350" t="s">
        <v>4504</v>
      </c>
      <c r="W9350">
        <v>1</v>
      </c>
      <c r="AH9350" t="s">
        <v>89</v>
      </c>
      <c r="AI9350" t="s">
        <v>89</v>
      </c>
      <c r="AJ9350" t="s">
        <v>90</v>
      </c>
      <c r="AK9350" t="s">
        <v>61</v>
      </c>
      <c r="AL9350">
        <v>136.91018399999999</v>
      </c>
      <c r="AM9350">
        <v>35.168599999999998</v>
      </c>
      <c r="AN9350" s="1">
        <v>43937</v>
      </c>
      <c r="AO9350">
        <v>23</v>
      </c>
      <c r="AP9350">
        <v>23</v>
      </c>
    </row>
    <row r="9351" spans="1:42" x14ac:dyDescent="0.15">
      <c r="A9351">
        <v>9350</v>
      </c>
      <c r="F9351">
        <v>40</v>
      </c>
      <c r="G9351" t="s">
        <v>76</v>
      </c>
      <c r="H9351" t="s">
        <v>4449</v>
      </c>
      <c r="I9351" t="s">
        <v>3356</v>
      </c>
      <c r="J9351" t="s">
        <v>85</v>
      </c>
      <c r="K9351" t="s">
        <v>85</v>
      </c>
      <c r="M9351" t="s">
        <v>245</v>
      </c>
      <c r="N9351" t="s">
        <v>246</v>
      </c>
      <c r="O9351" t="s">
        <v>85</v>
      </c>
      <c r="Q9351">
        <v>214</v>
      </c>
      <c r="V9351" t="s">
        <v>4504</v>
      </c>
      <c r="W9351">
        <v>1</v>
      </c>
      <c r="AH9351" t="s">
        <v>89</v>
      </c>
      <c r="AI9351" t="s">
        <v>89</v>
      </c>
      <c r="AJ9351" t="s">
        <v>90</v>
      </c>
      <c r="AK9351" t="s">
        <v>81</v>
      </c>
      <c r="AL9351">
        <v>136.91018399999999</v>
      </c>
      <c r="AM9351">
        <v>35.168599999999998</v>
      </c>
      <c r="AN9351" s="1">
        <v>43937</v>
      </c>
      <c r="AO9351">
        <v>23</v>
      </c>
      <c r="AP9351">
        <v>23</v>
      </c>
    </row>
    <row r="9352" spans="1:42" x14ac:dyDescent="0.15">
      <c r="A9352">
        <v>9351</v>
      </c>
      <c r="F9352">
        <v>80</v>
      </c>
      <c r="G9352" t="s">
        <v>76</v>
      </c>
      <c r="H9352" t="s">
        <v>4449</v>
      </c>
      <c r="I9352" t="s">
        <v>4226</v>
      </c>
      <c r="J9352" t="s">
        <v>85</v>
      </c>
      <c r="K9352" t="s">
        <v>85</v>
      </c>
      <c r="M9352" t="s">
        <v>245</v>
      </c>
      <c r="N9352" t="s">
        <v>246</v>
      </c>
      <c r="O9352" t="s">
        <v>85</v>
      </c>
      <c r="Q9352">
        <v>215</v>
      </c>
      <c r="V9352" t="s">
        <v>4504</v>
      </c>
      <c r="W9352">
        <v>1</v>
      </c>
      <c r="AH9352" t="s">
        <v>89</v>
      </c>
      <c r="AI9352" t="s">
        <v>89</v>
      </c>
      <c r="AJ9352" t="s">
        <v>90</v>
      </c>
      <c r="AK9352" t="s">
        <v>81</v>
      </c>
      <c r="AL9352">
        <v>136.91018399999999</v>
      </c>
      <c r="AM9352">
        <v>35.168599999999998</v>
      </c>
      <c r="AN9352" s="1">
        <v>43937</v>
      </c>
      <c r="AO9352">
        <v>23</v>
      </c>
      <c r="AP9352">
        <v>23</v>
      </c>
    </row>
    <row r="9353" spans="1:42" x14ac:dyDescent="0.15">
      <c r="A9353">
        <v>9352</v>
      </c>
      <c r="F9353">
        <v>80</v>
      </c>
      <c r="G9353" t="s">
        <v>52</v>
      </c>
      <c r="H9353" t="s">
        <v>4449</v>
      </c>
      <c r="I9353" t="s">
        <v>4151</v>
      </c>
      <c r="J9353" t="s">
        <v>85</v>
      </c>
      <c r="K9353" t="s">
        <v>85</v>
      </c>
      <c r="M9353" t="s">
        <v>245</v>
      </c>
      <c r="N9353" t="s">
        <v>246</v>
      </c>
      <c r="O9353" t="s">
        <v>85</v>
      </c>
      <c r="Q9353">
        <v>216</v>
      </c>
      <c r="V9353" t="s">
        <v>4504</v>
      </c>
      <c r="W9353">
        <v>1</v>
      </c>
      <c r="AH9353" t="s">
        <v>89</v>
      </c>
      <c r="AI9353" t="s">
        <v>89</v>
      </c>
      <c r="AJ9353" t="s">
        <v>90</v>
      </c>
      <c r="AK9353" t="s">
        <v>61</v>
      </c>
      <c r="AL9353">
        <v>136.91018399999999</v>
      </c>
      <c r="AM9353">
        <v>35.168599999999998</v>
      </c>
      <c r="AN9353" s="1">
        <v>43937</v>
      </c>
      <c r="AO9353">
        <v>23</v>
      </c>
      <c r="AP9353">
        <v>23</v>
      </c>
    </row>
    <row r="9354" spans="1:42" x14ac:dyDescent="0.15">
      <c r="A9354">
        <v>9353</v>
      </c>
      <c r="F9354">
        <v>40</v>
      </c>
      <c r="G9354" t="s">
        <v>52</v>
      </c>
      <c r="H9354" t="s">
        <v>4449</v>
      </c>
      <c r="I9354" t="s">
        <v>4151</v>
      </c>
      <c r="J9354" t="s">
        <v>140</v>
      </c>
      <c r="K9354" t="s">
        <v>140</v>
      </c>
      <c r="N9354" t="s">
        <v>140</v>
      </c>
      <c r="O9354" t="s">
        <v>140</v>
      </c>
      <c r="P9354">
        <v>217</v>
      </c>
      <c r="R9354" t="s">
        <v>56</v>
      </c>
      <c r="S9354" t="s">
        <v>2310</v>
      </c>
      <c r="U9354" t="s">
        <v>4406</v>
      </c>
      <c r="W9354">
        <v>1</v>
      </c>
      <c r="AH9354" t="s">
        <v>146</v>
      </c>
      <c r="AI9354" t="s">
        <v>146</v>
      </c>
      <c r="AJ9354" t="s">
        <v>1039</v>
      </c>
      <c r="AK9354" t="s">
        <v>61</v>
      </c>
      <c r="AL9354">
        <v>135.75539900000001</v>
      </c>
      <c r="AM9354">
        <v>35.021540999999999</v>
      </c>
      <c r="AN9354" s="1">
        <v>43937</v>
      </c>
      <c r="AO9354">
        <v>26</v>
      </c>
      <c r="AP9354">
        <v>26</v>
      </c>
    </row>
    <row r="9355" spans="1:42" x14ac:dyDescent="0.15">
      <c r="A9355">
        <v>9354</v>
      </c>
      <c r="F9355">
        <v>20</v>
      </c>
      <c r="G9355" t="s">
        <v>52</v>
      </c>
      <c r="H9355" t="s">
        <v>4449</v>
      </c>
      <c r="I9355" t="s">
        <v>3661</v>
      </c>
      <c r="J9355" t="s">
        <v>140</v>
      </c>
      <c r="K9355" t="s">
        <v>140</v>
      </c>
      <c r="N9355" t="s">
        <v>140</v>
      </c>
      <c r="O9355" t="s">
        <v>140</v>
      </c>
      <c r="P9355">
        <v>218</v>
      </c>
      <c r="S9355" t="s">
        <v>1644</v>
      </c>
      <c r="U9355" t="s">
        <v>4406</v>
      </c>
      <c r="W9355">
        <v>1</v>
      </c>
      <c r="AH9355" t="s">
        <v>146</v>
      </c>
      <c r="AI9355" t="s">
        <v>146</v>
      </c>
      <c r="AJ9355" t="s">
        <v>1039</v>
      </c>
      <c r="AK9355" t="s">
        <v>61</v>
      </c>
      <c r="AL9355">
        <v>135.75539900000001</v>
      </c>
      <c r="AM9355">
        <v>35.021540999999999</v>
      </c>
      <c r="AN9355" s="1">
        <v>43937</v>
      </c>
      <c r="AO9355">
        <v>26</v>
      </c>
      <c r="AP9355">
        <v>26</v>
      </c>
    </row>
    <row r="9356" spans="1:42" x14ac:dyDescent="0.15">
      <c r="A9356">
        <v>9355</v>
      </c>
      <c r="F9356">
        <v>50</v>
      </c>
      <c r="G9356" t="s">
        <v>76</v>
      </c>
      <c r="H9356" t="s">
        <v>4449</v>
      </c>
      <c r="I9356" t="s">
        <v>3941</v>
      </c>
      <c r="J9356" t="s">
        <v>140</v>
      </c>
      <c r="K9356" t="s">
        <v>140</v>
      </c>
      <c r="N9356" t="s">
        <v>140</v>
      </c>
      <c r="O9356" t="s">
        <v>140</v>
      </c>
      <c r="P9356">
        <v>219</v>
      </c>
      <c r="R9356" t="s">
        <v>56</v>
      </c>
      <c r="S9356" t="s">
        <v>4505</v>
      </c>
      <c r="U9356" t="s">
        <v>4406</v>
      </c>
      <c r="W9356">
        <v>1</v>
      </c>
      <c r="AH9356" t="s">
        <v>146</v>
      </c>
      <c r="AI9356" t="s">
        <v>146</v>
      </c>
      <c r="AJ9356" t="s">
        <v>1039</v>
      </c>
      <c r="AK9356" t="s">
        <v>81</v>
      </c>
      <c r="AL9356">
        <v>135.75539900000001</v>
      </c>
      <c r="AM9356">
        <v>35.021540999999999</v>
      </c>
      <c r="AN9356" s="1">
        <v>43937</v>
      </c>
      <c r="AO9356">
        <v>26</v>
      </c>
      <c r="AP9356">
        <v>26</v>
      </c>
    </row>
    <row r="9357" spans="1:42" x14ac:dyDescent="0.15">
      <c r="A9357">
        <v>9356</v>
      </c>
      <c r="F9357">
        <v>60</v>
      </c>
      <c r="G9357" t="s">
        <v>76</v>
      </c>
      <c r="H9357" t="s">
        <v>4449</v>
      </c>
      <c r="I9357" t="s">
        <v>3258</v>
      </c>
      <c r="J9357" t="s">
        <v>140</v>
      </c>
      <c r="K9357" t="s">
        <v>140</v>
      </c>
      <c r="N9357" t="s">
        <v>140</v>
      </c>
      <c r="O9357" t="s">
        <v>140</v>
      </c>
      <c r="P9357">
        <v>220</v>
      </c>
      <c r="S9357" t="s">
        <v>1152</v>
      </c>
      <c r="U9357" t="s">
        <v>4406</v>
      </c>
      <c r="W9357">
        <v>1</v>
      </c>
      <c r="AH9357" t="s">
        <v>146</v>
      </c>
      <c r="AI9357" t="s">
        <v>146</v>
      </c>
      <c r="AJ9357" t="s">
        <v>1039</v>
      </c>
      <c r="AK9357" t="s">
        <v>81</v>
      </c>
      <c r="AL9357">
        <v>135.75539900000001</v>
      </c>
      <c r="AM9357">
        <v>35.021540999999999</v>
      </c>
      <c r="AN9357" s="1">
        <v>43937</v>
      </c>
      <c r="AO9357">
        <v>26</v>
      </c>
      <c r="AP9357">
        <v>26</v>
      </c>
    </row>
    <row r="9358" spans="1:42" x14ac:dyDescent="0.15">
      <c r="A9358">
        <v>9357</v>
      </c>
      <c r="F9358">
        <v>60</v>
      </c>
      <c r="G9358" t="s">
        <v>52</v>
      </c>
      <c r="H9358" t="s">
        <v>4449</v>
      </c>
      <c r="I9358" t="s">
        <v>2788</v>
      </c>
      <c r="J9358" t="s">
        <v>140</v>
      </c>
      <c r="K9358" t="s">
        <v>140</v>
      </c>
      <c r="N9358" t="s">
        <v>140</v>
      </c>
      <c r="O9358" t="s">
        <v>140</v>
      </c>
      <c r="P9358">
        <v>221</v>
      </c>
      <c r="S9358" t="s">
        <v>2310</v>
      </c>
      <c r="U9358" t="s">
        <v>4406</v>
      </c>
      <c r="W9358">
        <v>1</v>
      </c>
      <c r="AH9358" t="s">
        <v>146</v>
      </c>
      <c r="AI9358" t="s">
        <v>146</v>
      </c>
      <c r="AJ9358" t="s">
        <v>1039</v>
      </c>
      <c r="AK9358" t="s">
        <v>61</v>
      </c>
      <c r="AL9358">
        <v>135.75539900000001</v>
      </c>
      <c r="AM9358">
        <v>35.021540999999999</v>
      </c>
      <c r="AN9358" s="1">
        <v>43937</v>
      </c>
      <c r="AO9358">
        <v>26</v>
      </c>
      <c r="AP9358">
        <v>26</v>
      </c>
    </row>
    <row r="9359" spans="1:42" x14ac:dyDescent="0.15">
      <c r="A9359">
        <v>9358</v>
      </c>
      <c r="F9359">
        <v>50</v>
      </c>
      <c r="G9359" t="s">
        <v>76</v>
      </c>
      <c r="H9359" t="s">
        <v>4449</v>
      </c>
      <c r="I9359" t="s">
        <v>4324</v>
      </c>
      <c r="J9359" t="s">
        <v>140</v>
      </c>
      <c r="K9359" t="s">
        <v>140</v>
      </c>
      <c r="M9359" t="s">
        <v>141</v>
      </c>
      <c r="N9359" t="s">
        <v>142</v>
      </c>
      <c r="O9359" t="s">
        <v>141</v>
      </c>
      <c r="P9359">
        <v>222</v>
      </c>
      <c r="Q9359">
        <v>145</v>
      </c>
      <c r="V9359" t="s">
        <v>4506</v>
      </c>
      <c r="W9359">
        <v>1</v>
      </c>
      <c r="AH9359" t="s">
        <v>146</v>
      </c>
      <c r="AI9359" t="s">
        <v>146</v>
      </c>
      <c r="AJ9359" t="s">
        <v>147</v>
      </c>
      <c r="AK9359" t="s">
        <v>81</v>
      </c>
      <c r="AL9359">
        <v>135.751464</v>
      </c>
      <c r="AM9359">
        <v>35.010117000000001</v>
      </c>
      <c r="AN9359" s="1">
        <v>43937</v>
      </c>
      <c r="AO9359">
        <v>26</v>
      </c>
      <c r="AP9359">
        <v>26</v>
      </c>
    </row>
    <row r="9360" spans="1:42" x14ac:dyDescent="0.15">
      <c r="A9360">
        <v>9359</v>
      </c>
      <c r="F9360">
        <v>80</v>
      </c>
      <c r="G9360" t="s">
        <v>52</v>
      </c>
      <c r="H9360" t="s">
        <v>4449</v>
      </c>
      <c r="I9360" t="s">
        <v>4324</v>
      </c>
      <c r="J9360" t="s">
        <v>140</v>
      </c>
      <c r="K9360" t="s">
        <v>140</v>
      </c>
      <c r="M9360" t="s">
        <v>141</v>
      </c>
      <c r="N9360" t="s">
        <v>142</v>
      </c>
      <c r="O9360" t="s">
        <v>141</v>
      </c>
      <c r="P9360">
        <v>223</v>
      </c>
      <c r="Q9360">
        <v>146</v>
      </c>
      <c r="V9360" t="s">
        <v>4506</v>
      </c>
      <c r="W9360">
        <v>1</v>
      </c>
      <c r="AH9360" t="s">
        <v>146</v>
      </c>
      <c r="AI9360" t="s">
        <v>146</v>
      </c>
      <c r="AJ9360" t="s">
        <v>147</v>
      </c>
      <c r="AK9360" t="s">
        <v>61</v>
      </c>
      <c r="AL9360">
        <v>135.751464</v>
      </c>
      <c r="AM9360">
        <v>35.010117000000001</v>
      </c>
      <c r="AN9360" s="1">
        <v>43937</v>
      </c>
      <c r="AO9360">
        <v>26</v>
      </c>
      <c r="AP9360">
        <v>26</v>
      </c>
    </row>
    <row r="9361" spans="1:42" x14ac:dyDescent="0.15">
      <c r="A9361">
        <v>9360</v>
      </c>
      <c r="F9361">
        <v>90</v>
      </c>
      <c r="G9361" t="s">
        <v>52</v>
      </c>
      <c r="H9361" t="s">
        <v>4449</v>
      </c>
      <c r="I9361" t="s">
        <v>4324</v>
      </c>
      <c r="J9361" t="s">
        <v>140</v>
      </c>
      <c r="K9361" t="s">
        <v>140</v>
      </c>
      <c r="M9361" t="s">
        <v>141</v>
      </c>
      <c r="N9361" t="s">
        <v>142</v>
      </c>
      <c r="O9361" t="s">
        <v>141</v>
      </c>
      <c r="P9361">
        <v>224</v>
      </c>
      <c r="Q9361">
        <v>147</v>
      </c>
      <c r="V9361" t="s">
        <v>4506</v>
      </c>
      <c r="W9361">
        <v>1</v>
      </c>
      <c r="AH9361" t="s">
        <v>146</v>
      </c>
      <c r="AI9361" t="s">
        <v>146</v>
      </c>
      <c r="AJ9361" t="s">
        <v>147</v>
      </c>
      <c r="AK9361" t="s">
        <v>61</v>
      </c>
      <c r="AL9361">
        <v>135.751464</v>
      </c>
      <c r="AM9361">
        <v>35.010117000000001</v>
      </c>
      <c r="AN9361" s="1">
        <v>43937</v>
      </c>
      <c r="AO9361">
        <v>26</v>
      </c>
      <c r="AP9361">
        <v>26</v>
      </c>
    </row>
    <row r="9362" spans="1:42" x14ac:dyDescent="0.15">
      <c r="A9362">
        <v>9361</v>
      </c>
      <c r="F9362">
        <v>90</v>
      </c>
      <c r="G9362" t="s">
        <v>52</v>
      </c>
      <c r="H9362" t="s">
        <v>4449</v>
      </c>
      <c r="I9362" t="s">
        <v>4324</v>
      </c>
      <c r="J9362" t="s">
        <v>140</v>
      </c>
      <c r="K9362" t="s">
        <v>140</v>
      </c>
      <c r="M9362" t="s">
        <v>141</v>
      </c>
      <c r="N9362" t="s">
        <v>142</v>
      </c>
      <c r="O9362" t="s">
        <v>141</v>
      </c>
      <c r="P9362">
        <v>225</v>
      </c>
      <c r="Q9362">
        <v>148</v>
      </c>
      <c r="V9362" t="s">
        <v>4506</v>
      </c>
      <c r="W9362">
        <v>1</v>
      </c>
      <c r="AH9362" t="s">
        <v>146</v>
      </c>
      <c r="AI9362" t="s">
        <v>146</v>
      </c>
      <c r="AJ9362" t="s">
        <v>147</v>
      </c>
      <c r="AK9362" t="s">
        <v>61</v>
      </c>
      <c r="AL9362">
        <v>135.751464</v>
      </c>
      <c r="AM9362">
        <v>35.010117000000001</v>
      </c>
      <c r="AN9362" s="1">
        <v>43937</v>
      </c>
      <c r="AO9362">
        <v>26</v>
      </c>
      <c r="AP9362">
        <v>26</v>
      </c>
    </row>
    <row r="9363" spans="1:42" x14ac:dyDescent="0.15">
      <c r="A9363">
        <v>9362</v>
      </c>
      <c r="F9363">
        <v>50</v>
      </c>
      <c r="G9363" t="s">
        <v>52</v>
      </c>
      <c r="H9363" t="s">
        <v>4449</v>
      </c>
      <c r="I9363" t="s">
        <v>3941</v>
      </c>
      <c r="J9363" t="s">
        <v>140</v>
      </c>
      <c r="K9363" t="s">
        <v>140</v>
      </c>
      <c r="M9363" t="s">
        <v>141</v>
      </c>
      <c r="N9363" t="s">
        <v>142</v>
      </c>
      <c r="O9363" t="s">
        <v>140</v>
      </c>
      <c r="P9363">
        <v>226</v>
      </c>
      <c r="U9363" t="s">
        <v>4507</v>
      </c>
      <c r="W9363">
        <v>1</v>
      </c>
      <c r="AH9363" t="s">
        <v>146</v>
      </c>
      <c r="AI9363" t="s">
        <v>146</v>
      </c>
      <c r="AJ9363" t="s">
        <v>1039</v>
      </c>
      <c r="AK9363" t="s">
        <v>61</v>
      </c>
      <c r="AL9363">
        <v>135.751464</v>
      </c>
      <c r="AM9363">
        <v>35.010117000000001</v>
      </c>
      <c r="AN9363" s="1">
        <v>43937</v>
      </c>
      <c r="AO9363">
        <v>26</v>
      </c>
      <c r="AP9363">
        <v>26</v>
      </c>
    </row>
    <row r="9364" spans="1:42" x14ac:dyDescent="0.15">
      <c r="A9364">
        <v>9363</v>
      </c>
      <c r="F9364">
        <v>70</v>
      </c>
      <c r="G9364" t="s">
        <v>76</v>
      </c>
      <c r="H9364" t="s">
        <v>4449</v>
      </c>
      <c r="I9364" t="s">
        <v>3941</v>
      </c>
      <c r="J9364" t="s">
        <v>1167</v>
      </c>
      <c r="K9364" t="s">
        <v>1167</v>
      </c>
      <c r="M9364" t="s">
        <v>3547</v>
      </c>
      <c r="N9364" t="s">
        <v>3548</v>
      </c>
      <c r="O9364" t="s">
        <v>1167</v>
      </c>
      <c r="P9364">
        <v>119</v>
      </c>
      <c r="U9364" t="s">
        <v>4508</v>
      </c>
      <c r="W9364">
        <v>1</v>
      </c>
      <c r="AH9364" t="s">
        <v>1172</v>
      </c>
      <c r="AI9364" t="s">
        <v>1172</v>
      </c>
      <c r="AJ9364" t="s">
        <v>1749</v>
      </c>
      <c r="AK9364" t="s">
        <v>81</v>
      </c>
      <c r="AL9364">
        <v>132.85184000000001</v>
      </c>
      <c r="AM9364">
        <v>34.805650999999997</v>
      </c>
      <c r="AN9364" s="1">
        <v>43937</v>
      </c>
      <c r="AO9364">
        <v>34</v>
      </c>
      <c r="AP9364">
        <v>34</v>
      </c>
    </row>
    <row r="9365" spans="1:42" x14ac:dyDescent="0.15">
      <c r="A9365">
        <v>9364</v>
      </c>
      <c r="F9365" t="s">
        <v>120</v>
      </c>
      <c r="G9365" t="s">
        <v>76</v>
      </c>
      <c r="H9365" t="s">
        <v>4449</v>
      </c>
      <c r="I9365" t="s">
        <v>3814</v>
      </c>
      <c r="J9365" t="s">
        <v>1167</v>
      </c>
      <c r="K9365" t="s">
        <v>1167</v>
      </c>
      <c r="M9365" t="s">
        <v>2976</v>
      </c>
      <c r="N9365" t="s">
        <v>2977</v>
      </c>
      <c r="O9365" t="s">
        <v>1167</v>
      </c>
      <c r="P9365">
        <v>120</v>
      </c>
      <c r="U9365" t="s">
        <v>4508</v>
      </c>
      <c r="W9365">
        <v>1</v>
      </c>
      <c r="AH9365" t="s">
        <v>1172</v>
      </c>
      <c r="AI9365" t="s">
        <v>1172</v>
      </c>
      <c r="AJ9365" t="s">
        <v>1749</v>
      </c>
      <c r="AK9365" t="s">
        <v>81</v>
      </c>
      <c r="AL9365">
        <v>132.50456600000001</v>
      </c>
      <c r="AM9365">
        <v>34.392471999999998</v>
      </c>
      <c r="AN9365" s="1">
        <v>43937</v>
      </c>
      <c r="AO9365">
        <v>34</v>
      </c>
      <c r="AP9365">
        <v>34</v>
      </c>
    </row>
    <row r="9366" spans="1:42" x14ac:dyDescent="0.15">
      <c r="A9366">
        <v>9365</v>
      </c>
      <c r="F9366">
        <v>30</v>
      </c>
      <c r="G9366" t="s">
        <v>76</v>
      </c>
      <c r="H9366" t="s">
        <v>4449</v>
      </c>
      <c r="I9366" t="s">
        <v>4151</v>
      </c>
      <c r="J9366" t="s">
        <v>1167</v>
      </c>
      <c r="K9366" t="s">
        <v>1167</v>
      </c>
      <c r="M9366" t="s">
        <v>4509</v>
      </c>
      <c r="N9366" t="s">
        <v>4510</v>
      </c>
      <c r="O9366" t="s">
        <v>1167</v>
      </c>
      <c r="P9366">
        <v>121</v>
      </c>
      <c r="U9366" t="s">
        <v>4508</v>
      </c>
      <c r="W9366">
        <v>1</v>
      </c>
      <c r="AH9366" t="s">
        <v>1172</v>
      </c>
      <c r="AI9366" t="s">
        <v>1172</v>
      </c>
      <c r="AJ9366" t="s">
        <v>1749</v>
      </c>
      <c r="AK9366" t="s">
        <v>81</v>
      </c>
      <c r="AL9366">
        <v>133.077957</v>
      </c>
      <c r="AM9366">
        <v>34.397751999999997</v>
      </c>
      <c r="AN9366" s="1">
        <v>43937</v>
      </c>
      <c r="AO9366">
        <v>34</v>
      </c>
      <c r="AP9366">
        <v>34</v>
      </c>
    </row>
    <row r="9367" spans="1:42" x14ac:dyDescent="0.15">
      <c r="A9367">
        <v>9366</v>
      </c>
      <c r="C9367" t="s">
        <v>273</v>
      </c>
      <c r="F9367">
        <v>20</v>
      </c>
      <c r="G9367" t="s">
        <v>52</v>
      </c>
      <c r="H9367" t="s">
        <v>4449</v>
      </c>
      <c r="J9367" t="s">
        <v>97</v>
      </c>
      <c r="K9367" t="s">
        <v>97</v>
      </c>
      <c r="N9367" t="s">
        <v>97</v>
      </c>
      <c r="O9367" t="s">
        <v>97</v>
      </c>
      <c r="P9367">
        <v>55</v>
      </c>
      <c r="U9367" t="s">
        <v>3975</v>
      </c>
      <c r="W9367">
        <v>1</v>
      </c>
      <c r="AH9367" t="s">
        <v>101</v>
      </c>
      <c r="AI9367" t="s">
        <v>101</v>
      </c>
      <c r="AJ9367" t="s">
        <v>1111</v>
      </c>
      <c r="AK9367" t="s">
        <v>61</v>
      </c>
      <c r="AL9367">
        <v>135.83274499999999</v>
      </c>
      <c r="AM9367">
        <v>34.685295000000004</v>
      </c>
      <c r="AN9367" s="1">
        <v>43937</v>
      </c>
      <c r="AO9367">
        <v>29</v>
      </c>
      <c r="AP9367">
        <v>29</v>
      </c>
    </row>
    <row r="9368" spans="1:42" x14ac:dyDescent="0.15">
      <c r="A9368">
        <v>9367</v>
      </c>
      <c r="F9368">
        <v>50</v>
      </c>
      <c r="G9368" t="s">
        <v>76</v>
      </c>
      <c r="H9368" t="s">
        <v>4449</v>
      </c>
      <c r="I9368" t="s">
        <v>2788</v>
      </c>
      <c r="J9368" t="s">
        <v>813</v>
      </c>
      <c r="K9368" t="s">
        <v>813</v>
      </c>
      <c r="M9368" t="s">
        <v>814</v>
      </c>
      <c r="N9368" t="s">
        <v>815</v>
      </c>
      <c r="O9368" t="s">
        <v>813</v>
      </c>
      <c r="P9368">
        <v>66</v>
      </c>
      <c r="Q9368">
        <v>53</v>
      </c>
      <c r="V9368" t="s">
        <v>4511</v>
      </c>
      <c r="W9368">
        <v>1</v>
      </c>
      <c r="AH9368" t="s">
        <v>818</v>
      </c>
      <c r="AI9368" t="s">
        <v>818</v>
      </c>
      <c r="AJ9368" t="s">
        <v>2047</v>
      </c>
      <c r="AK9368" t="s">
        <v>81</v>
      </c>
      <c r="AL9368">
        <v>140.870172</v>
      </c>
      <c r="AM9368">
        <v>38.269075000000001</v>
      </c>
      <c r="AN9368" s="1">
        <v>43937</v>
      </c>
      <c r="AO9368">
        <v>4</v>
      </c>
      <c r="AP9368">
        <v>4</v>
      </c>
    </row>
    <row r="9369" spans="1:42" x14ac:dyDescent="0.15">
      <c r="A9369">
        <v>9368</v>
      </c>
      <c r="F9369">
        <v>30</v>
      </c>
      <c r="G9369" t="s">
        <v>52</v>
      </c>
      <c r="H9369" t="s">
        <v>4449</v>
      </c>
      <c r="I9369" t="s">
        <v>3033</v>
      </c>
      <c r="J9369" t="s">
        <v>813</v>
      </c>
      <c r="K9369" t="s">
        <v>813</v>
      </c>
      <c r="M9369" t="s">
        <v>814</v>
      </c>
      <c r="N9369" t="s">
        <v>815</v>
      </c>
      <c r="O9369" t="s">
        <v>813</v>
      </c>
      <c r="P9369">
        <v>67</v>
      </c>
      <c r="Q9369">
        <v>54</v>
      </c>
      <c r="V9369" t="s">
        <v>4511</v>
      </c>
      <c r="W9369">
        <v>1</v>
      </c>
      <c r="AH9369" t="s">
        <v>818</v>
      </c>
      <c r="AI9369" t="s">
        <v>818</v>
      </c>
      <c r="AJ9369" t="s">
        <v>2047</v>
      </c>
      <c r="AK9369" t="s">
        <v>61</v>
      </c>
      <c r="AL9369">
        <v>140.870172</v>
      </c>
      <c r="AM9369">
        <v>38.269075000000001</v>
      </c>
      <c r="AN9369" s="1">
        <v>43937</v>
      </c>
      <c r="AO9369">
        <v>4</v>
      </c>
      <c r="AP9369">
        <v>4</v>
      </c>
    </row>
    <row r="9370" spans="1:42" x14ac:dyDescent="0.15">
      <c r="A9370">
        <v>9369</v>
      </c>
      <c r="F9370">
        <v>50</v>
      </c>
      <c r="G9370" t="s">
        <v>76</v>
      </c>
      <c r="H9370" t="s">
        <v>4449</v>
      </c>
      <c r="I9370" t="s">
        <v>3356</v>
      </c>
      <c r="J9370" t="s">
        <v>813</v>
      </c>
      <c r="K9370" t="s">
        <v>813</v>
      </c>
      <c r="M9370" t="s">
        <v>814</v>
      </c>
      <c r="N9370" t="s">
        <v>815</v>
      </c>
      <c r="O9370" t="s">
        <v>813</v>
      </c>
      <c r="P9370">
        <v>68</v>
      </c>
      <c r="Q9370">
        <v>55</v>
      </c>
      <c r="V9370" t="s">
        <v>4511</v>
      </c>
      <c r="W9370">
        <v>1</v>
      </c>
      <c r="AH9370" t="s">
        <v>818</v>
      </c>
      <c r="AI9370" t="s">
        <v>818</v>
      </c>
      <c r="AJ9370" t="s">
        <v>2047</v>
      </c>
      <c r="AK9370" t="s">
        <v>81</v>
      </c>
      <c r="AL9370">
        <v>140.870172</v>
      </c>
      <c r="AM9370">
        <v>38.269075000000001</v>
      </c>
      <c r="AN9370" s="1">
        <v>43937</v>
      </c>
      <c r="AO9370">
        <v>4</v>
      </c>
      <c r="AP9370">
        <v>4</v>
      </c>
    </row>
    <row r="9371" spans="1:42" x14ac:dyDescent="0.15">
      <c r="A9371">
        <v>9370</v>
      </c>
      <c r="F9371">
        <v>10</v>
      </c>
      <c r="G9371" t="s">
        <v>76</v>
      </c>
      <c r="H9371" t="s">
        <v>4449</v>
      </c>
      <c r="J9371" t="s">
        <v>813</v>
      </c>
      <c r="K9371" t="s">
        <v>813</v>
      </c>
      <c r="M9371" t="s">
        <v>814</v>
      </c>
      <c r="N9371" t="s">
        <v>815</v>
      </c>
      <c r="O9371" t="s">
        <v>813</v>
      </c>
      <c r="P9371">
        <v>69</v>
      </c>
      <c r="Q9371">
        <v>56</v>
      </c>
      <c r="V9371" t="s">
        <v>4511</v>
      </c>
      <c r="W9371">
        <v>1</v>
      </c>
      <c r="AH9371" t="s">
        <v>818</v>
      </c>
      <c r="AI9371" t="s">
        <v>818</v>
      </c>
      <c r="AJ9371" t="s">
        <v>2047</v>
      </c>
      <c r="AK9371" t="s">
        <v>81</v>
      </c>
      <c r="AL9371">
        <v>140.870172</v>
      </c>
      <c r="AM9371">
        <v>38.269075000000001</v>
      </c>
      <c r="AN9371" s="1">
        <v>43937</v>
      </c>
      <c r="AO9371">
        <v>4</v>
      </c>
      <c r="AP9371">
        <v>4</v>
      </c>
    </row>
    <row r="9372" spans="1:42" x14ac:dyDescent="0.15">
      <c r="A9372">
        <v>9371</v>
      </c>
      <c r="F9372">
        <v>10</v>
      </c>
      <c r="G9372" t="s">
        <v>76</v>
      </c>
      <c r="H9372" t="s">
        <v>4449</v>
      </c>
      <c r="I9372" t="s">
        <v>3160</v>
      </c>
      <c r="J9372" t="s">
        <v>813</v>
      </c>
      <c r="K9372" t="s">
        <v>813</v>
      </c>
      <c r="M9372" t="s">
        <v>814</v>
      </c>
      <c r="N9372" t="s">
        <v>815</v>
      </c>
      <c r="O9372" t="s">
        <v>813</v>
      </c>
      <c r="P9372">
        <v>70</v>
      </c>
      <c r="Q9372">
        <v>57</v>
      </c>
      <c r="V9372" t="s">
        <v>4511</v>
      </c>
      <c r="W9372">
        <v>1</v>
      </c>
      <c r="AH9372" t="s">
        <v>818</v>
      </c>
      <c r="AI9372" t="s">
        <v>818</v>
      </c>
      <c r="AJ9372" t="s">
        <v>2047</v>
      </c>
      <c r="AK9372" t="s">
        <v>81</v>
      </c>
      <c r="AL9372">
        <v>140.870172</v>
      </c>
      <c r="AM9372">
        <v>38.269075000000001</v>
      </c>
      <c r="AN9372" s="1">
        <v>43937</v>
      </c>
      <c r="AO9372">
        <v>4</v>
      </c>
      <c r="AP9372">
        <v>4</v>
      </c>
    </row>
    <row r="9373" spans="1:42" x14ac:dyDescent="0.15">
      <c r="A9373">
        <v>9372</v>
      </c>
      <c r="F9373" t="s">
        <v>417</v>
      </c>
      <c r="G9373" t="s">
        <v>52</v>
      </c>
      <c r="H9373" t="s">
        <v>4449</v>
      </c>
      <c r="I9373" t="s">
        <v>3258</v>
      </c>
      <c r="J9373" t="s">
        <v>813</v>
      </c>
      <c r="K9373" t="s">
        <v>813</v>
      </c>
      <c r="M9373" t="s">
        <v>814</v>
      </c>
      <c r="N9373" t="s">
        <v>815</v>
      </c>
      <c r="O9373" t="s">
        <v>813</v>
      </c>
      <c r="P9373">
        <v>71</v>
      </c>
      <c r="Q9373">
        <v>58</v>
      </c>
      <c r="V9373" t="s">
        <v>4511</v>
      </c>
      <c r="W9373">
        <v>1</v>
      </c>
      <c r="AH9373" t="s">
        <v>818</v>
      </c>
      <c r="AI9373" t="s">
        <v>818</v>
      </c>
      <c r="AJ9373" t="s">
        <v>2047</v>
      </c>
      <c r="AK9373" t="s">
        <v>61</v>
      </c>
      <c r="AL9373">
        <v>140.870172</v>
      </c>
      <c r="AM9373">
        <v>38.269075000000001</v>
      </c>
      <c r="AN9373" s="1">
        <v>43937</v>
      </c>
      <c r="AO9373">
        <v>4</v>
      </c>
      <c r="AP9373">
        <v>4</v>
      </c>
    </row>
    <row r="9374" spans="1:42" x14ac:dyDescent="0.15">
      <c r="A9374">
        <v>9373</v>
      </c>
      <c r="F9374">
        <v>20</v>
      </c>
      <c r="G9374" t="s">
        <v>76</v>
      </c>
      <c r="H9374" t="s">
        <v>4449</v>
      </c>
      <c r="I9374" t="s">
        <v>4151</v>
      </c>
      <c r="J9374" t="s">
        <v>813</v>
      </c>
      <c r="K9374" t="s">
        <v>813</v>
      </c>
      <c r="M9374" t="s">
        <v>814</v>
      </c>
      <c r="N9374" t="s">
        <v>815</v>
      </c>
      <c r="O9374" t="s">
        <v>813</v>
      </c>
      <c r="P9374">
        <v>72</v>
      </c>
      <c r="Q9374">
        <v>59</v>
      </c>
      <c r="V9374" t="s">
        <v>4511</v>
      </c>
      <c r="W9374">
        <v>1</v>
      </c>
      <c r="AH9374" t="s">
        <v>818</v>
      </c>
      <c r="AI9374" t="s">
        <v>818</v>
      </c>
      <c r="AJ9374" t="s">
        <v>2047</v>
      </c>
      <c r="AK9374" t="s">
        <v>81</v>
      </c>
      <c r="AL9374">
        <v>140.870172</v>
      </c>
      <c r="AM9374">
        <v>38.269075000000001</v>
      </c>
      <c r="AN9374" s="1">
        <v>43937</v>
      </c>
      <c r="AO9374">
        <v>4</v>
      </c>
      <c r="AP9374">
        <v>4</v>
      </c>
    </row>
    <row r="9375" spans="1:42" x14ac:dyDescent="0.15">
      <c r="A9375">
        <v>9374</v>
      </c>
      <c r="F9375">
        <v>20</v>
      </c>
      <c r="G9375" t="s">
        <v>76</v>
      </c>
      <c r="H9375" t="s">
        <v>4449</v>
      </c>
      <c r="J9375" t="s">
        <v>813</v>
      </c>
      <c r="K9375" t="s">
        <v>813</v>
      </c>
      <c r="M9375" t="s">
        <v>814</v>
      </c>
      <c r="N9375" t="s">
        <v>815</v>
      </c>
      <c r="O9375" t="s">
        <v>813</v>
      </c>
      <c r="P9375">
        <v>73</v>
      </c>
      <c r="Q9375">
        <v>60</v>
      </c>
      <c r="V9375" t="s">
        <v>4511</v>
      </c>
      <c r="W9375">
        <v>1</v>
      </c>
      <c r="AH9375" t="s">
        <v>818</v>
      </c>
      <c r="AI9375" t="s">
        <v>818</v>
      </c>
      <c r="AJ9375" t="s">
        <v>2047</v>
      </c>
      <c r="AK9375" t="s">
        <v>81</v>
      </c>
      <c r="AL9375">
        <v>140.870172</v>
      </c>
      <c r="AM9375">
        <v>38.269075000000001</v>
      </c>
      <c r="AN9375" s="1">
        <v>43937</v>
      </c>
      <c r="AO9375">
        <v>4</v>
      </c>
      <c r="AP9375">
        <v>4</v>
      </c>
    </row>
    <row r="9376" spans="1:42" x14ac:dyDescent="0.15">
      <c r="A9376">
        <v>9375</v>
      </c>
      <c r="F9376">
        <v>20</v>
      </c>
      <c r="G9376" t="s">
        <v>76</v>
      </c>
      <c r="H9376" t="s">
        <v>4449</v>
      </c>
      <c r="J9376" t="s">
        <v>813</v>
      </c>
      <c r="K9376" t="s">
        <v>813</v>
      </c>
      <c r="M9376" t="s">
        <v>814</v>
      </c>
      <c r="N9376" t="s">
        <v>815</v>
      </c>
      <c r="O9376" t="s">
        <v>813</v>
      </c>
      <c r="P9376">
        <v>74</v>
      </c>
      <c r="Q9376">
        <v>61</v>
      </c>
      <c r="V9376" t="s">
        <v>4511</v>
      </c>
      <c r="W9376">
        <v>1</v>
      </c>
      <c r="AH9376" t="s">
        <v>818</v>
      </c>
      <c r="AI9376" t="s">
        <v>818</v>
      </c>
      <c r="AJ9376" t="s">
        <v>2047</v>
      </c>
      <c r="AK9376" t="s">
        <v>81</v>
      </c>
      <c r="AL9376">
        <v>140.870172</v>
      </c>
      <c r="AM9376">
        <v>38.269075000000001</v>
      </c>
      <c r="AN9376" s="1">
        <v>43937</v>
      </c>
      <c r="AO9376">
        <v>4</v>
      </c>
      <c r="AP9376">
        <v>4</v>
      </c>
    </row>
    <row r="9377" spans="1:42" x14ac:dyDescent="0.15">
      <c r="A9377">
        <v>9376</v>
      </c>
      <c r="F9377">
        <v>50</v>
      </c>
      <c r="G9377" t="s">
        <v>52</v>
      </c>
      <c r="H9377" t="s">
        <v>4449</v>
      </c>
      <c r="I9377" t="s">
        <v>3356</v>
      </c>
      <c r="J9377" t="s">
        <v>813</v>
      </c>
      <c r="K9377" t="s">
        <v>813</v>
      </c>
      <c r="M9377" t="s">
        <v>814</v>
      </c>
      <c r="N9377" t="s">
        <v>815</v>
      </c>
      <c r="O9377" t="s">
        <v>813</v>
      </c>
      <c r="P9377">
        <v>75</v>
      </c>
      <c r="Q9377">
        <v>62</v>
      </c>
      <c r="V9377" t="s">
        <v>4511</v>
      </c>
      <c r="W9377">
        <v>1</v>
      </c>
      <c r="AH9377" t="s">
        <v>818</v>
      </c>
      <c r="AI9377" t="s">
        <v>818</v>
      </c>
      <c r="AJ9377" t="s">
        <v>2047</v>
      </c>
      <c r="AK9377" t="s">
        <v>61</v>
      </c>
      <c r="AL9377">
        <v>140.870172</v>
      </c>
      <c r="AM9377">
        <v>38.269075000000001</v>
      </c>
      <c r="AN9377" s="1">
        <v>43937</v>
      </c>
      <c r="AO9377">
        <v>4</v>
      </c>
      <c r="AP9377">
        <v>4</v>
      </c>
    </row>
    <row r="9378" spans="1:42" x14ac:dyDescent="0.15">
      <c r="A9378">
        <v>9377</v>
      </c>
      <c r="F9378">
        <v>30</v>
      </c>
      <c r="G9378" t="s">
        <v>76</v>
      </c>
      <c r="H9378" t="s">
        <v>4449</v>
      </c>
      <c r="I9378" t="s">
        <v>2908</v>
      </c>
      <c r="J9378" t="s">
        <v>1188</v>
      </c>
      <c r="K9378" t="s">
        <v>1188</v>
      </c>
      <c r="M9378" t="s">
        <v>4512</v>
      </c>
      <c r="N9378" t="s">
        <v>4513</v>
      </c>
      <c r="O9378" t="s">
        <v>1188</v>
      </c>
      <c r="P9378">
        <v>41</v>
      </c>
      <c r="U9378" t="s">
        <v>4514</v>
      </c>
      <c r="W9378">
        <v>1</v>
      </c>
      <c r="AH9378" t="s">
        <v>1194</v>
      </c>
      <c r="AI9378" t="s">
        <v>1194</v>
      </c>
      <c r="AJ9378" t="s">
        <v>1195</v>
      </c>
      <c r="AK9378" t="s">
        <v>81</v>
      </c>
      <c r="AL9378">
        <v>140.57642200000001</v>
      </c>
      <c r="AM9378">
        <v>37.440551999999997</v>
      </c>
      <c r="AN9378" s="1">
        <v>43937</v>
      </c>
      <c r="AO9378">
        <v>7</v>
      </c>
      <c r="AP9378">
        <v>7</v>
      </c>
    </row>
    <row r="9379" spans="1:42" x14ac:dyDescent="0.15">
      <c r="A9379">
        <v>9378</v>
      </c>
      <c r="F9379">
        <v>50</v>
      </c>
      <c r="G9379" t="s">
        <v>52</v>
      </c>
      <c r="H9379" t="s">
        <v>4449</v>
      </c>
      <c r="I9379" t="s">
        <v>3941</v>
      </c>
      <c r="J9379" t="s">
        <v>1188</v>
      </c>
      <c r="K9379" t="s">
        <v>1188</v>
      </c>
      <c r="M9379" t="s">
        <v>1189</v>
      </c>
      <c r="N9379" t="s">
        <v>1190</v>
      </c>
      <c r="O9379" t="s">
        <v>1188</v>
      </c>
      <c r="P9379">
        <v>42</v>
      </c>
      <c r="U9379" t="s">
        <v>4514</v>
      </c>
      <c r="W9379">
        <v>1</v>
      </c>
      <c r="AH9379" t="s">
        <v>1194</v>
      </c>
      <c r="AI9379" t="s">
        <v>1194</v>
      </c>
      <c r="AJ9379" t="s">
        <v>1195</v>
      </c>
      <c r="AK9379" t="s">
        <v>61</v>
      </c>
      <c r="AL9379">
        <v>140.88768400000001</v>
      </c>
      <c r="AM9379">
        <v>37.050421</v>
      </c>
      <c r="AN9379" s="1">
        <v>43937</v>
      </c>
      <c r="AO9379">
        <v>7</v>
      </c>
      <c r="AP9379">
        <v>7</v>
      </c>
    </row>
    <row r="9380" spans="1:42" x14ac:dyDescent="0.15">
      <c r="A9380">
        <v>9379</v>
      </c>
      <c r="F9380">
        <v>10</v>
      </c>
      <c r="G9380" t="s">
        <v>52</v>
      </c>
      <c r="H9380" t="s">
        <v>4449</v>
      </c>
      <c r="I9380" t="s">
        <v>3356</v>
      </c>
      <c r="J9380" t="s">
        <v>1188</v>
      </c>
      <c r="K9380" t="s">
        <v>1188</v>
      </c>
      <c r="M9380" t="s">
        <v>1189</v>
      </c>
      <c r="N9380" t="s">
        <v>1190</v>
      </c>
      <c r="O9380" t="s">
        <v>1188</v>
      </c>
      <c r="P9380">
        <v>43</v>
      </c>
      <c r="U9380" t="s">
        <v>4514</v>
      </c>
      <c r="W9380">
        <v>1</v>
      </c>
      <c r="AH9380" t="s">
        <v>1194</v>
      </c>
      <c r="AI9380" t="s">
        <v>1194</v>
      </c>
      <c r="AJ9380" t="s">
        <v>1195</v>
      </c>
      <c r="AK9380" t="s">
        <v>61</v>
      </c>
      <c r="AL9380">
        <v>140.88768400000001</v>
      </c>
      <c r="AM9380">
        <v>37.050421</v>
      </c>
      <c r="AN9380" s="1">
        <v>43937</v>
      </c>
      <c r="AO9380">
        <v>7</v>
      </c>
      <c r="AP9380">
        <v>7</v>
      </c>
    </row>
    <row r="9381" spans="1:42" x14ac:dyDescent="0.15">
      <c r="A9381">
        <v>9380</v>
      </c>
      <c r="F9381">
        <v>50</v>
      </c>
      <c r="G9381" t="s">
        <v>52</v>
      </c>
      <c r="H9381" t="s">
        <v>4449</v>
      </c>
      <c r="I9381" t="s">
        <v>3941</v>
      </c>
      <c r="J9381" t="s">
        <v>1188</v>
      </c>
      <c r="K9381" t="s">
        <v>1188</v>
      </c>
      <c r="M9381" t="s">
        <v>1189</v>
      </c>
      <c r="N9381" t="s">
        <v>1190</v>
      </c>
      <c r="O9381" t="s">
        <v>1188</v>
      </c>
      <c r="P9381">
        <v>44</v>
      </c>
      <c r="U9381" t="s">
        <v>4514</v>
      </c>
      <c r="W9381">
        <v>1</v>
      </c>
      <c r="AH9381" t="s">
        <v>1194</v>
      </c>
      <c r="AI9381" t="s">
        <v>1194</v>
      </c>
      <c r="AJ9381" t="s">
        <v>1195</v>
      </c>
      <c r="AK9381" t="s">
        <v>61</v>
      </c>
      <c r="AL9381">
        <v>140.88768400000001</v>
      </c>
      <c r="AM9381">
        <v>37.050421</v>
      </c>
      <c r="AN9381" s="1">
        <v>43937</v>
      </c>
      <c r="AO9381">
        <v>7</v>
      </c>
      <c r="AP9381">
        <v>7</v>
      </c>
    </row>
    <row r="9382" spans="1:42" x14ac:dyDescent="0.15">
      <c r="A9382">
        <v>9381</v>
      </c>
      <c r="F9382">
        <v>50</v>
      </c>
      <c r="G9382" t="s">
        <v>52</v>
      </c>
      <c r="H9382" t="s">
        <v>4449</v>
      </c>
      <c r="I9382" t="s">
        <v>4084</v>
      </c>
      <c r="J9382" t="s">
        <v>1188</v>
      </c>
      <c r="K9382" t="s">
        <v>1188</v>
      </c>
      <c r="M9382" t="s">
        <v>4515</v>
      </c>
      <c r="N9382" t="s">
        <v>4516</v>
      </c>
      <c r="O9382" t="s">
        <v>1188</v>
      </c>
      <c r="P9382">
        <v>45</v>
      </c>
      <c r="U9382" t="s">
        <v>4514</v>
      </c>
      <c r="W9382">
        <v>1</v>
      </c>
      <c r="AH9382" t="s">
        <v>1194</v>
      </c>
      <c r="AI9382" t="s">
        <v>1194</v>
      </c>
      <c r="AJ9382" t="s">
        <v>1195</v>
      </c>
      <c r="AK9382" t="s">
        <v>61</v>
      </c>
      <c r="AL9382">
        <v>140.99437399999999</v>
      </c>
      <c r="AM9382">
        <v>37.214627999999998</v>
      </c>
      <c r="AN9382" s="1">
        <v>43937</v>
      </c>
      <c r="AO9382">
        <v>7</v>
      </c>
      <c r="AP9382">
        <v>7</v>
      </c>
    </row>
    <row r="9383" spans="1:42" x14ac:dyDescent="0.15">
      <c r="A9383">
        <v>9382</v>
      </c>
      <c r="F9383">
        <v>60</v>
      </c>
      <c r="G9383" t="s">
        <v>52</v>
      </c>
      <c r="H9383" t="s">
        <v>4449</v>
      </c>
      <c r="I9383" t="s">
        <v>3941</v>
      </c>
      <c r="J9383" t="s">
        <v>1188</v>
      </c>
      <c r="K9383" t="s">
        <v>1188</v>
      </c>
      <c r="M9383" t="s">
        <v>2724</v>
      </c>
      <c r="N9383" t="s">
        <v>2725</v>
      </c>
      <c r="O9383" t="s">
        <v>1188</v>
      </c>
      <c r="P9383">
        <v>46</v>
      </c>
      <c r="U9383" t="s">
        <v>4514</v>
      </c>
      <c r="W9383">
        <v>1</v>
      </c>
      <c r="AH9383" t="s">
        <v>1194</v>
      </c>
      <c r="AI9383" t="s">
        <v>1194</v>
      </c>
      <c r="AJ9383" t="s">
        <v>1195</v>
      </c>
      <c r="AK9383" t="s">
        <v>61</v>
      </c>
      <c r="AL9383">
        <v>140.95733300000001</v>
      </c>
      <c r="AM9383">
        <v>37.642172000000002</v>
      </c>
      <c r="AN9383" s="1">
        <v>43937</v>
      </c>
      <c r="AO9383">
        <v>7</v>
      </c>
      <c r="AP9383">
        <v>7</v>
      </c>
    </row>
    <row r="9384" spans="1:42" x14ac:dyDescent="0.15">
      <c r="A9384">
        <v>9383</v>
      </c>
      <c r="F9384">
        <v>50</v>
      </c>
      <c r="G9384" t="s">
        <v>76</v>
      </c>
      <c r="H9384" t="s">
        <v>4449</v>
      </c>
      <c r="I9384" t="s">
        <v>4084</v>
      </c>
      <c r="J9384" t="s">
        <v>1188</v>
      </c>
      <c r="K9384" t="s">
        <v>1188</v>
      </c>
      <c r="M9384" t="s">
        <v>3861</v>
      </c>
      <c r="N9384" t="s">
        <v>3862</v>
      </c>
      <c r="O9384" t="s">
        <v>1188</v>
      </c>
      <c r="P9384">
        <v>47</v>
      </c>
      <c r="U9384" t="s">
        <v>4514</v>
      </c>
      <c r="W9384">
        <v>1</v>
      </c>
      <c r="AH9384" t="s">
        <v>1194</v>
      </c>
      <c r="AI9384" t="s">
        <v>1194</v>
      </c>
      <c r="AJ9384" t="s">
        <v>1195</v>
      </c>
      <c r="AK9384" t="s">
        <v>81</v>
      </c>
      <c r="AL9384">
        <v>140.39387600000001</v>
      </c>
      <c r="AM9384">
        <v>37.513153000000003</v>
      </c>
      <c r="AN9384" s="1">
        <v>43937</v>
      </c>
      <c r="AO9384">
        <v>7</v>
      </c>
      <c r="AP9384">
        <v>7</v>
      </c>
    </row>
    <row r="9385" spans="1:42" x14ac:dyDescent="0.15">
      <c r="A9385">
        <v>9384</v>
      </c>
      <c r="F9385">
        <v>50</v>
      </c>
      <c r="G9385" t="s">
        <v>76</v>
      </c>
      <c r="H9385" t="s">
        <v>4449</v>
      </c>
      <c r="I9385" t="s">
        <v>3941</v>
      </c>
      <c r="J9385" t="s">
        <v>1188</v>
      </c>
      <c r="K9385" t="s">
        <v>1188</v>
      </c>
      <c r="M9385" t="s">
        <v>4517</v>
      </c>
      <c r="N9385" t="s">
        <v>4518</v>
      </c>
      <c r="O9385" t="s">
        <v>1188</v>
      </c>
      <c r="P9385">
        <v>48</v>
      </c>
      <c r="U9385" t="s">
        <v>4514</v>
      </c>
      <c r="W9385">
        <v>1</v>
      </c>
      <c r="AH9385" t="s">
        <v>1194</v>
      </c>
      <c r="AI9385" t="s">
        <v>1194</v>
      </c>
      <c r="AJ9385" t="s">
        <v>1195</v>
      </c>
      <c r="AK9385" t="s">
        <v>81</v>
      </c>
      <c r="AL9385">
        <v>140.371036</v>
      </c>
      <c r="AM9385">
        <v>37.534374999999997</v>
      </c>
      <c r="AN9385" s="1">
        <v>43937</v>
      </c>
      <c r="AO9385">
        <v>7</v>
      </c>
      <c r="AP9385">
        <v>7</v>
      </c>
    </row>
    <row r="9386" spans="1:42" x14ac:dyDescent="0.15">
      <c r="A9386">
        <v>9385</v>
      </c>
      <c r="F9386">
        <v>50</v>
      </c>
      <c r="G9386" t="s">
        <v>76</v>
      </c>
      <c r="H9386" t="s">
        <v>4449</v>
      </c>
      <c r="I9386" t="s">
        <v>4084</v>
      </c>
      <c r="J9386" t="s">
        <v>1188</v>
      </c>
      <c r="K9386" t="s">
        <v>1188</v>
      </c>
      <c r="M9386" t="s">
        <v>3861</v>
      </c>
      <c r="N9386" t="s">
        <v>3862</v>
      </c>
      <c r="O9386" t="s">
        <v>1188</v>
      </c>
      <c r="P9386">
        <v>49</v>
      </c>
      <c r="U9386" t="s">
        <v>4514</v>
      </c>
      <c r="W9386">
        <v>1</v>
      </c>
      <c r="AH9386" t="s">
        <v>1194</v>
      </c>
      <c r="AI9386" t="s">
        <v>1194</v>
      </c>
      <c r="AJ9386" t="s">
        <v>1195</v>
      </c>
      <c r="AK9386" t="s">
        <v>81</v>
      </c>
      <c r="AL9386">
        <v>140.39387600000001</v>
      </c>
      <c r="AM9386">
        <v>37.513153000000003</v>
      </c>
      <c r="AN9386" s="1">
        <v>43937</v>
      </c>
      <c r="AO9386">
        <v>7</v>
      </c>
      <c r="AP9386">
        <v>7</v>
      </c>
    </row>
    <row r="9387" spans="1:42" x14ac:dyDescent="0.15">
      <c r="A9387">
        <v>9386</v>
      </c>
      <c r="F9387">
        <v>50</v>
      </c>
      <c r="G9387" t="s">
        <v>76</v>
      </c>
      <c r="H9387" t="s">
        <v>4449</v>
      </c>
      <c r="I9387" t="s">
        <v>3033</v>
      </c>
      <c r="J9387" t="s">
        <v>2374</v>
      </c>
      <c r="K9387" t="s">
        <v>2374</v>
      </c>
      <c r="M9387" t="s">
        <v>2375</v>
      </c>
      <c r="N9387" t="s">
        <v>2376</v>
      </c>
      <c r="O9387" t="s">
        <v>2374</v>
      </c>
      <c r="P9387">
        <v>64</v>
      </c>
      <c r="Q9387">
        <v>51</v>
      </c>
      <c r="V9387" t="s">
        <v>4519</v>
      </c>
      <c r="W9387">
        <v>1</v>
      </c>
      <c r="AH9387" t="s">
        <v>2379</v>
      </c>
      <c r="AI9387" t="s">
        <v>2379</v>
      </c>
      <c r="AJ9387" t="s">
        <v>2380</v>
      </c>
      <c r="AK9387" t="s">
        <v>81</v>
      </c>
      <c r="AL9387">
        <v>137.21368200000001</v>
      </c>
      <c r="AM9387">
        <v>36.696015000000003</v>
      </c>
      <c r="AN9387" s="1">
        <v>43937</v>
      </c>
      <c r="AO9387">
        <v>16</v>
      </c>
      <c r="AP9387">
        <v>16</v>
      </c>
    </row>
    <row r="9388" spans="1:42" x14ac:dyDescent="0.15">
      <c r="A9388">
        <v>9387</v>
      </c>
      <c r="F9388">
        <v>50</v>
      </c>
      <c r="G9388" t="s">
        <v>52</v>
      </c>
      <c r="H9388" t="s">
        <v>4449</v>
      </c>
      <c r="I9388" t="s">
        <v>3661</v>
      </c>
      <c r="J9388" t="s">
        <v>2374</v>
      </c>
      <c r="K9388" t="s">
        <v>2374</v>
      </c>
      <c r="M9388" t="s">
        <v>2375</v>
      </c>
      <c r="N9388" t="s">
        <v>2376</v>
      </c>
      <c r="O9388" t="s">
        <v>2374</v>
      </c>
      <c r="P9388">
        <v>65</v>
      </c>
      <c r="Q9388">
        <v>52</v>
      </c>
      <c r="V9388" t="s">
        <v>4519</v>
      </c>
      <c r="W9388">
        <v>1</v>
      </c>
      <c r="AH9388" t="s">
        <v>2379</v>
      </c>
      <c r="AI9388" t="s">
        <v>2379</v>
      </c>
      <c r="AJ9388" t="s">
        <v>2380</v>
      </c>
      <c r="AK9388" t="s">
        <v>61</v>
      </c>
      <c r="AL9388">
        <v>137.21368200000001</v>
      </c>
      <c r="AM9388">
        <v>36.696015000000003</v>
      </c>
      <c r="AN9388" s="1">
        <v>43937</v>
      </c>
      <c r="AO9388">
        <v>16</v>
      </c>
      <c r="AP9388">
        <v>16</v>
      </c>
    </row>
    <row r="9389" spans="1:42" x14ac:dyDescent="0.15">
      <c r="A9389">
        <v>9388</v>
      </c>
      <c r="F9389">
        <v>80</v>
      </c>
      <c r="G9389" t="s">
        <v>76</v>
      </c>
      <c r="H9389" t="s">
        <v>4449</v>
      </c>
      <c r="J9389" t="s">
        <v>2374</v>
      </c>
      <c r="K9389" t="s">
        <v>2374</v>
      </c>
      <c r="M9389" t="s">
        <v>2375</v>
      </c>
      <c r="N9389" t="s">
        <v>2376</v>
      </c>
      <c r="O9389" t="s">
        <v>2374</v>
      </c>
      <c r="P9389">
        <v>66</v>
      </c>
      <c r="Q9389">
        <v>53</v>
      </c>
      <c r="V9389" t="s">
        <v>4519</v>
      </c>
      <c r="W9389">
        <v>1</v>
      </c>
      <c r="AH9389" t="s">
        <v>2379</v>
      </c>
      <c r="AI9389" t="s">
        <v>2379</v>
      </c>
      <c r="AJ9389" t="s">
        <v>2380</v>
      </c>
      <c r="AK9389" t="s">
        <v>81</v>
      </c>
      <c r="AL9389">
        <v>137.21368200000001</v>
      </c>
      <c r="AM9389">
        <v>36.696015000000003</v>
      </c>
      <c r="AN9389" s="1">
        <v>43937</v>
      </c>
      <c r="AO9389">
        <v>16</v>
      </c>
      <c r="AP9389">
        <v>16</v>
      </c>
    </row>
    <row r="9390" spans="1:42" x14ac:dyDescent="0.15">
      <c r="A9390">
        <v>9389</v>
      </c>
      <c r="F9390">
        <v>70</v>
      </c>
      <c r="G9390" t="s">
        <v>76</v>
      </c>
      <c r="H9390" t="s">
        <v>4449</v>
      </c>
      <c r="J9390" t="s">
        <v>2374</v>
      </c>
      <c r="K9390" t="s">
        <v>2374</v>
      </c>
      <c r="M9390" t="s">
        <v>2375</v>
      </c>
      <c r="N9390" t="s">
        <v>2376</v>
      </c>
      <c r="O9390" t="s">
        <v>2374</v>
      </c>
      <c r="P9390">
        <v>67</v>
      </c>
      <c r="Q9390">
        <v>54</v>
      </c>
      <c r="V9390" t="s">
        <v>4519</v>
      </c>
      <c r="W9390">
        <v>1</v>
      </c>
      <c r="AH9390" t="s">
        <v>2379</v>
      </c>
      <c r="AI9390" t="s">
        <v>2379</v>
      </c>
      <c r="AJ9390" t="s">
        <v>2380</v>
      </c>
      <c r="AK9390" t="s">
        <v>81</v>
      </c>
      <c r="AL9390">
        <v>137.21368200000001</v>
      </c>
      <c r="AM9390">
        <v>36.696015000000003</v>
      </c>
      <c r="AN9390" s="1">
        <v>43937</v>
      </c>
      <c r="AO9390">
        <v>16</v>
      </c>
      <c r="AP9390">
        <v>16</v>
      </c>
    </row>
    <row r="9391" spans="1:42" x14ac:dyDescent="0.15">
      <c r="A9391">
        <v>9390</v>
      </c>
      <c r="F9391">
        <v>30</v>
      </c>
      <c r="G9391" t="s">
        <v>52</v>
      </c>
      <c r="H9391" t="s">
        <v>4449</v>
      </c>
      <c r="I9391" t="s">
        <v>3258</v>
      </c>
      <c r="J9391" t="s">
        <v>2374</v>
      </c>
      <c r="K9391" t="s">
        <v>2374</v>
      </c>
      <c r="M9391" t="s">
        <v>2375</v>
      </c>
      <c r="N9391" t="s">
        <v>2376</v>
      </c>
      <c r="O9391" t="s">
        <v>2374</v>
      </c>
      <c r="P9391">
        <v>68</v>
      </c>
      <c r="Q9391">
        <v>55</v>
      </c>
      <c r="V9391" t="s">
        <v>4519</v>
      </c>
      <c r="W9391">
        <v>1</v>
      </c>
      <c r="AH9391" t="s">
        <v>2379</v>
      </c>
      <c r="AI9391" t="s">
        <v>2379</v>
      </c>
      <c r="AJ9391" t="s">
        <v>2380</v>
      </c>
      <c r="AK9391" t="s">
        <v>61</v>
      </c>
      <c r="AL9391">
        <v>137.21368200000001</v>
      </c>
      <c r="AM9391">
        <v>36.696015000000003</v>
      </c>
      <c r="AN9391" s="1">
        <v>43937</v>
      </c>
      <c r="AO9391">
        <v>16</v>
      </c>
      <c r="AP9391">
        <v>16</v>
      </c>
    </row>
    <row r="9392" spans="1:42" x14ac:dyDescent="0.15">
      <c r="A9392">
        <v>9391</v>
      </c>
      <c r="F9392">
        <v>30</v>
      </c>
      <c r="G9392" t="s">
        <v>52</v>
      </c>
      <c r="H9392" t="s">
        <v>4449</v>
      </c>
      <c r="J9392" t="s">
        <v>2374</v>
      </c>
      <c r="K9392" t="s">
        <v>2374</v>
      </c>
      <c r="M9392" t="s">
        <v>2375</v>
      </c>
      <c r="N9392" t="s">
        <v>2376</v>
      </c>
      <c r="O9392" t="s">
        <v>2374</v>
      </c>
      <c r="P9392">
        <v>69</v>
      </c>
      <c r="Q9392">
        <v>56</v>
      </c>
      <c r="V9392" t="s">
        <v>4519</v>
      </c>
      <c r="W9392">
        <v>1</v>
      </c>
      <c r="AH9392" t="s">
        <v>2379</v>
      </c>
      <c r="AI9392" t="s">
        <v>2379</v>
      </c>
      <c r="AJ9392" t="s">
        <v>2380</v>
      </c>
      <c r="AK9392" t="s">
        <v>61</v>
      </c>
      <c r="AL9392">
        <v>137.21368200000001</v>
      </c>
      <c r="AM9392">
        <v>36.696015000000003</v>
      </c>
      <c r="AN9392" s="1">
        <v>43937</v>
      </c>
      <c r="AO9392">
        <v>16</v>
      </c>
      <c r="AP9392">
        <v>16</v>
      </c>
    </row>
    <row r="9393" spans="1:42" x14ac:dyDescent="0.15">
      <c r="A9393">
        <v>9392</v>
      </c>
      <c r="F9393">
        <v>50</v>
      </c>
      <c r="G9393" t="s">
        <v>52</v>
      </c>
      <c r="H9393" t="s">
        <v>4449</v>
      </c>
      <c r="J9393" t="s">
        <v>431</v>
      </c>
      <c r="K9393" t="s">
        <v>431</v>
      </c>
      <c r="M9393" t="s">
        <v>2387</v>
      </c>
      <c r="N9393" t="s">
        <v>2388</v>
      </c>
      <c r="O9393" t="s">
        <v>431</v>
      </c>
      <c r="P9393">
        <v>141</v>
      </c>
      <c r="U9393" t="s">
        <v>433</v>
      </c>
      <c r="W9393">
        <v>1</v>
      </c>
      <c r="AH9393" t="s">
        <v>435</v>
      </c>
      <c r="AI9393" t="s">
        <v>435</v>
      </c>
      <c r="AJ9393" t="s">
        <v>436</v>
      </c>
      <c r="AK9393" t="s">
        <v>61</v>
      </c>
      <c r="AL9393">
        <v>136.656655</v>
      </c>
      <c r="AM9393">
        <v>36.561408</v>
      </c>
      <c r="AN9393" s="1">
        <v>43937</v>
      </c>
      <c r="AO9393">
        <v>17</v>
      </c>
      <c r="AP9393">
        <v>17</v>
      </c>
    </row>
    <row r="9394" spans="1:42" x14ac:dyDescent="0.15">
      <c r="A9394">
        <v>9393</v>
      </c>
      <c r="F9394">
        <v>40</v>
      </c>
      <c r="G9394" t="s">
        <v>76</v>
      </c>
      <c r="H9394" t="s">
        <v>4449</v>
      </c>
      <c r="I9394" t="s">
        <v>4226</v>
      </c>
      <c r="J9394" t="s">
        <v>431</v>
      </c>
      <c r="K9394" t="s">
        <v>431</v>
      </c>
      <c r="M9394" t="s">
        <v>2387</v>
      </c>
      <c r="N9394" t="s">
        <v>2388</v>
      </c>
      <c r="O9394" t="s">
        <v>431</v>
      </c>
      <c r="P9394">
        <v>142</v>
      </c>
      <c r="U9394" t="s">
        <v>433</v>
      </c>
      <c r="W9394">
        <v>1</v>
      </c>
      <c r="AH9394" t="s">
        <v>435</v>
      </c>
      <c r="AI9394" t="s">
        <v>435</v>
      </c>
      <c r="AJ9394" t="s">
        <v>436</v>
      </c>
      <c r="AK9394" t="s">
        <v>81</v>
      </c>
      <c r="AL9394">
        <v>136.656655</v>
      </c>
      <c r="AM9394">
        <v>36.561408</v>
      </c>
      <c r="AN9394" s="1">
        <v>43937</v>
      </c>
      <c r="AO9394">
        <v>17</v>
      </c>
      <c r="AP9394">
        <v>17</v>
      </c>
    </row>
    <row r="9395" spans="1:42" x14ac:dyDescent="0.15">
      <c r="A9395">
        <v>9394</v>
      </c>
      <c r="F9395">
        <v>40</v>
      </c>
      <c r="G9395" t="s">
        <v>76</v>
      </c>
      <c r="H9395" t="s">
        <v>4449</v>
      </c>
      <c r="I9395" t="s">
        <v>4324</v>
      </c>
      <c r="J9395" t="s">
        <v>431</v>
      </c>
      <c r="K9395" t="s">
        <v>431</v>
      </c>
      <c r="M9395" t="s">
        <v>2387</v>
      </c>
      <c r="N9395" t="s">
        <v>2388</v>
      </c>
      <c r="O9395" t="s">
        <v>431</v>
      </c>
      <c r="P9395">
        <v>143</v>
      </c>
      <c r="U9395" t="s">
        <v>433</v>
      </c>
      <c r="W9395">
        <v>1</v>
      </c>
      <c r="AH9395" t="s">
        <v>435</v>
      </c>
      <c r="AI9395" t="s">
        <v>435</v>
      </c>
      <c r="AJ9395" t="s">
        <v>436</v>
      </c>
      <c r="AK9395" t="s">
        <v>81</v>
      </c>
      <c r="AL9395">
        <v>136.656655</v>
      </c>
      <c r="AM9395">
        <v>36.561408</v>
      </c>
      <c r="AN9395" s="1">
        <v>43937</v>
      </c>
      <c r="AO9395">
        <v>17</v>
      </c>
      <c r="AP9395">
        <v>17</v>
      </c>
    </row>
    <row r="9396" spans="1:42" x14ac:dyDescent="0.15">
      <c r="A9396">
        <v>9395</v>
      </c>
      <c r="F9396">
        <v>50</v>
      </c>
      <c r="G9396" t="s">
        <v>52</v>
      </c>
      <c r="H9396" t="s">
        <v>4449</v>
      </c>
      <c r="I9396" t="s">
        <v>2788</v>
      </c>
      <c r="J9396" t="s">
        <v>431</v>
      </c>
      <c r="K9396" t="s">
        <v>431</v>
      </c>
      <c r="M9396" t="s">
        <v>3427</v>
      </c>
      <c r="N9396" t="s">
        <v>3428</v>
      </c>
      <c r="O9396" t="s">
        <v>431</v>
      </c>
      <c r="P9396">
        <v>144</v>
      </c>
      <c r="U9396" t="s">
        <v>433</v>
      </c>
      <c r="W9396">
        <v>1</v>
      </c>
      <c r="AH9396" t="s">
        <v>435</v>
      </c>
      <c r="AI9396" t="s">
        <v>435</v>
      </c>
      <c r="AJ9396" t="s">
        <v>436</v>
      </c>
      <c r="AK9396" t="s">
        <v>61</v>
      </c>
      <c r="AL9396">
        <v>136.56559999999999</v>
      </c>
      <c r="AM9396">
        <v>36.514434999999999</v>
      </c>
      <c r="AN9396" s="1">
        <v>43937</v>
      </c>
      <c r="AO9396">
        <v>17</v>
      </c>
      <c r="AP9396">
        <v>17</v>
      </c>
    </row>
    <row r="9397" spans="1:42" x14ac:dyDescent="0.15">
      <c r="A9397">
        <v>9396</v>
      </c>
      <c r="F9397">
        <v>50</v>
      </c>
      <c r="G9397" t="s">
        <v>76</v>
      </c>
      <c r="H9397" t="s">
        <v>4449</v>
      </c>
      <c r="I9397" t="s">
        <v>3522</v>
      </c>
      <c r="J9397" t="s">
        <v>431</v>
      </c>
      <c r="K9397" t="s">
        <v>431</v>
      </c>
      <c r="M9397" t="s">
        <v>3427</v>
      </c>
      <c r="N9397" t="s">
        <v>3428</v>
      </c>
      <c r="O9397" t="s">
        <v>431</v>
      </c>
      <c r="P9397">
        <v>145</v>
      </c>
      <c r="U9397" t="s">
        <v>433</v>
      </c>
      <c r="W9397">
        <v>1</v>
      </c>
      <c r="AH9397" t="s">
        <v>435</v>
      </c>
      <c r="AI9397" t="s">
        <v>435</v>
      </c>
      <c r="AJ9397" t="s">
        <v>436</v>
      </c>
      <c r="AK9397" t="s">
        <v>81</v>
      </c>
      <c r="AL9397">
        <v>136.56559999999999</v>
      </c>
      <c r="AM9397">
        <v>36.514434999999999</v>
      </c>
      <c r="AN9397" s="1">
        <v>43937</v>
      </c>
      <c r="AO9397">
        <v>17</v>
      </c>
      <c r="AP9397">
        <v>17</v>
      </c>
    </row>
    <row r="9398" spans="1:42" x14ac:dyDescent="0.15">
      <c r="A9398">
        <v>9397</v>
      </c>
      <c r="F9398">
        <v>30</v>
      </c>
      <c r="G9398" t="s">
        <v>52</v>
      </c>
      <c r="H9398" t="s">
        <v>4449</v>
      </c>
      <c r="I9398" t="s">
        <v>3814</v>
      </c>
      <c r="J9398" t="s">
        <v>431</v>
      </c>
      <c r="K9398" t="s">
        <v>431</v>
      </c>
      <c r="M9398" t="s">
        <v>2387</v>
      </c>
      <c r="N9398" t="s">
        <v>2388</v>
      </c>
      <c r="O9398" t="s">
        <v>431</v>
      </c>
      <c r="P9398">
        <v>146</v>
      </c>
      <c r="U9398" t="s">
        <v>433</v>
      </c>
      <c r="W9398">
        <v>1</v>
      </c>
      <c r="AH9398" t="s">
        <v>435</v>
      </c>
      <c r="AI9398" t="s">
        <v>435</v>
      </c>
      <c r="AJ9398" t="s">
        <v>436</v>
      </c>
      <c r="AK9398" t="s">
        <v>61</v>
      </c>
      <c r="AL9398">
        <v>136.656655</v>
      </c>
      <c r="AM9398">
        <v>36.561408</v>
      </c>
      <c r="AN9398" s="1">
        <v>43937</v>
      </c>
      <c r="AO9398">
        <v>17</v>
      </c>
      <c r="AP9398">
        <v>17</v>
      </c>
    </row>
    <row r="9399" spans="1:42" x14ac:dyDescent="0.15">
      <c r="A9399">
        <v>9398</v>
      </c>
      <c r="F9399">
        <v>50</v>
      </c>
      <c r="G9399" t="s">
        <v>76</v>
      </c>
      <c r="H9399" t="s">
        <v>4449</v>
      </c>
      <c r="J9399" t="s">
        <v>431</v>
      </c>
      <c r="K9399" t="s">
        <v>431</v>
      </c>
      <c r="M9399" t="s">
        <v>2387</v>
      </c>
      <c r="N9399" t="s">
        <v>2388</v>
      </c>
      <c r="O9399" t="s">
        <v>431</v>
      </c>
      <c r="P9399">
        <v>147</v>
      </c>
      <c r="U9399" t="s">
        <v>433</v>
      </c>
      <c r="W9399">
        <v>1</v>
      </c>
      <c r="AH9399" t="s">
        <v>435</v>
      </c>
      <c r="AI9399" t="s">
        <v>435</v>
      </c>
      <c r="AJ9399" t="s">
        <v>436</v>
      </c>
      <c r="AK9399" t="s">
        <v>81</v>
      </c>
      <c r="AL9399">
        <v>136.656655</v>
      </c>
      <c r="AM9399">
        <v>36.561408</v>
      </c>
      <c r="AN9399" s="1">
        <v>43937</v>
      </c>
      <c r="AO9399">
        <v>17</v>
      </c>
      <c r="AP9399">
        <v>17</v>
      </c>
    </row>
    <row r="9400" spans="1:42" x14ac:dyDescent="0.15">
      <c r="A9400">
        <v>9399</v>
      </c>
      <c r="F9400">
        <v>40</v>
      </c>
      <c r="G9400" t="s">
        <v>76</v>
      </c>
      <c r="H9400" t="s">
        <v>4449</v>
      </c>
      <c r="J9400" t="s">
        <v>431</v>
      </c>
      <c r="K9400" t="s">
        <v>431</v>
      </c>
      <c r="M9400" t="s">
        <v>2387</v>
      </c>
      <c r="N9400" t="s">
        <v>2388</v>
      </c>
      <c r="O9400" t="s">
        <v>431</v>
      </c>
      <c r="P9400">
        <v>148</v>
      </c>
      <c r="U9400" t="s">
        <v>433</v>
      </c>
      <c r="W9400">
        <v>1</v>
      </c>
      <c r="AH9400" t="s">
        <v>435</v>
      </c>
      <c r="AI9400" t="s">
        <v>435</v>
      </c>
      <c r="AJ9400" t="s">
        <v>436</v>
      </c>
      <c r="AK9400" t="s">
        <v>81</v>
      </c>
      <c r="AL9400">
        <v>136.656655</v>
      </c>
      <c r="AM9400">
        <v>36.561408</v>
      </c>
      <c r="AN9400" s="1">
        <v>43937</v>
      </c>
      <c r="AO9400">
        <v>17</v>
      </c>
      <c r="AP9400">
        <v>17</v>
      </c>
    </row>
    <row r="9401" spans="1:42" x14ac:dyDescent="0.15">
      <c r="A9401">
        <v>9400</v>
      </c>
      <c r="F9401">
        <v>60</v>
      </c>
      <c r="G9401" t="s">
        <v>52</v>
      </c>
      <c r="H9401" t="s">
        <v>4449</v>
      </c>
      <c r="I9401" t="s">
        <v>3941</v>
      </c>
      <c r="J9401" t="s">
        <v>431</v>
      </c>
      <c r="K9401" t="s">
        <v>431</v>
      </c>
      <c r="M9401" t="s">
        <v>2387</v>
      </c>
      <c r="N9401" t="s">
        <v>2388</v>
      </c>
      <c r="O9401" t="s">
        <v>431</v>
      </c>
      <c r="P9401">
        <v>149</v>
      </c>
      <c r="U9401" t="s">
        <v>433</v>
      </c>
      <c r="W9401">
        <v>1</v>
      </c>
      <c r="AH9401" t="s">
        <v>435</v>
      </c>
      <c r="AI9401" t="s">
        <v>435</v>
      </c>
      <c r="AJ9401" t="s">
        <v>436</v>
      </c>
      <c r="AK9401" t="s">
        <v>61</v>
      </c>
      <c r="AL9401">
        <v>136.656655</v>
      </c>
      <c r="AM9401">
        <v>36.561408</v>
      </c>
      <c r="AN9401" s="1">
        <v>43937</v>
      </c>
      <c r="AO9401">
        <v>17</v>
      </c>
      <c r="AP9401">
        <v>17</v>
      </c>
    </row>
    <row r="9402" spans="1:42" x14ac:dyDescent="0.15">
      <c r="A9402">
        <v>9401</v>
      </c>
      <c r="F9402">
        <v>60</v>
      </c>
      <c r="G9402" t="s">
        <v>76</v>
      </c>
      <c r="H9402" t="s">
        <v>4449</v>
      </c>
      <c r="I9402" t="s">
        <v>3814</v>
      </c>
      <c r="J9402" t="s">
        <v>431</v>
      </c>
      <c r="K9402" t="s">
        <v>431</v>
      </c>
      <c r="M9402" t="s">
        <v>2387</v>
      </c>
      <c r="N9402" t="s">
        <v>2388</v>
      </c>
      <c r="O9402" t="s">
        <v>431</v>
      </c>
      <c r="P9402">
        <v>150</v>
      </c>
      <c r="U9402" t="s">
        <v>433</v>
      </c>
      <c r="W9402">
        <v>1</v>
      </c>
      <c r="AH9402" t="s">
        <v>435</v>
      </c>
      <c r="AI9402" t="s">
        <v>435</v>
      </c>
      <c r="AJ9402" t="s">
        <v>436</v>
      </c>
      <c r="AK9402" t="s">
        <v>81</v>
      </c>
      <c r="AL9402">
        <v>136.656655</v>
      </c>
      <c r="AM9402">
        <v>36.561408</v>
      </c>
      <c r="AN9402" s="1">
        <v>43937</v>
      </c>
      <c r="AO9402">
        <v>17</v>
      </c>
      <c r="AP9402">
        <v>17</v>
      </c>
    </row>
    <row r="9403" spans="1:42" x14ac:dyDescent="0.15">
      <c r="A9403">
        <v>9402</v>
      </c>
      <c r="F9403">
        <v>50</v>
      </c>
      <c r="G9403" t="s">
        <v>52</v>
      </c>
      <c r="H9403" t="s">
        <v>4449</v>
      </c>
      <c r="I9403" t="s">
        <v>3941</v>
      </c>
      <c r="J9403" t="s">
        <v>431</v>
      </c>
      <c r="K9403" t="s">
        <v>431</v>
      </c>
      <c r="M9403" t="s">
        <v>2387</v>
      </c>
      <c r="N9403" t="s">
        <v>2388</v>
      </c>
      <c r="O9403" t="s">
        <v>431</v>
      </c>
      <c r="P9403">
        <v>152</v>
      </c>
      <c r="U9403" t="s">
        <v>433</v>
      </c>
      <c r="W9403">
        <v>1</v>
      </c>
      <c r="AH9403" t="s">
        <v>435</v>
      </c>
      <c r="AI9403" t="s">
        <v>435</v>
      </c>
      <c r="AJ9403" t="s">
        <v>436</v>
      </c>
      <c r="AK9403" t="s">
        <v>61</v>
      </c>
      <c r="AL9403">
        <v>136.656655</v>
      </c>
      <c r="AM9403">
        <v>36.561408</v>
      </c>
      <c r="AN9403" s="1">
        <v>43937</v>
      </c>
      <c r="AO9403">
        <v>17</v>
      </c>
      <c r="AP9403">
        <v>17</v>
      </c>
    </row>
    <row r="9404" spans="1:42" x14ac:dyDescent="0.15">
      <c r="A9404">
        <v>9403</v>
      </c>
      <c r="F9404" t="s">
        <v>417</v>
      </c>
      <c r="G9404" t="s">
        <v>76</v>
      </c>
      <c r="H9404" t="s">
        <v>4449</v>
      </c>
      <c r="J9404" t="s">
        <v>1564</v>
      </c>
      <c r="K9404" t="s">
        <v>1564</v>
      </c>
      <c r="M9404" t="s">
        <v>3610</v>
      </c>
      <c r="N9404" t="s">
        <v>3611</v>
      </c>
      <c r="O9404" t="s">
        <v>1564</v>
      </c>
      <c r="P9404">
        <v>22</v>
      </c>
      <c r="U9404" t="s">
        <v>4520</v>
      </c>
      <c r="W9404">
        <v>1</v>
      </c>
      <c r="AH9404" t="s">
        <v>1569</v>
      </c>
      <c r="AI9404" t="s">
        <v>1569</v>
      </c>
      <c r="AJ9404" t="s">
        <v>1570</v>
      </c>
      <c r="AK9404" t="s">
        <v>81</v>
      </c>
      <c r="AL9404">
        <v>134.04681199999999</v>
      </c>
      <c r="AM9404">
        <v>34.342734999999998</v>
      </c>
      <c r="AN9404" s="1">
        <v>43937</v>
      </c>
      <c r="AO9404">
        <v>37</v>
      </c>
      <c r="AP9404">
        <v>37</v>
      </c>
    </row>
    <row r="9405" spans="1:42" x14ac:dyDescent="0.15">
      <c r="A9405">
        <v>9404</v>
      </c>
      <c r="F9405">
        <v>60</v>
      </c>
      <c r="G9405" t="s">
        <v>76</v>
      </c>
      <c r="H9405" t="s">
        <v>4449</v>
      </c>
      <c r="J9405" t="s">
        <v>662</v>
      </c>
      <c r="K9405" t="s">
        <v>662</v>
      </c>
      <c r="M9405" t="s">
        <v>1620</v>
      </c>
      <c r="N9405" t="s">
        <v>1621</v>
      </c>
      <c r="O9405" t="s">
        <v>662</v>
      </c>
      <c r="P9405">
        <v>133</v>
      </c>
      <c r="Q9405">
        <v>60</v>
      </c>
      <c r="V9405" t="s">
        <v>4521</v>
      </c>
      <c r="W9405">
        <v>1</v>
      </c>
      <c r="AH9405" t="s">
        <v>667</v>
      </c>
      <c r="AI9405" t="s">
        <v>667</v>
      </c>
      <c r="AJ9405" t="s">
        <v>668</v>
      </c>
      <c r="AK9405" t="s">
        <v>81</v>
      </c>
      <c r="AL9405">
        <v>136.76094499999999</v>
      </c>
      <c r="AM9405">
        <v>35.423237</v>
      </c>
      <c r="AN9405" s="1">
        <v>43937</v>
      </c>
      <c r="AO9405">
        <v>21</v>
      </c>
      <c r="AP9405">
        <v>21</v>
      </c>
    </row>
    <row r="9406" spans="1:42" x14ac:dyDescent="0.15">
      <c r="A9406">
        <v>9405</v>
      </c>
      <c r="F9406">
        <v>20</v>
      </c>
      <c r="G9406" t="s">
        <v>76</v>
      </c>
      <c r="H9406" t="s">
        <v>4449</v>
      </c>
      <c r="J9406" t="s">
        <v>662</v>
      </c>
      <c r="K9406" t="s">
        <v>662</v>
      </c>
      <c r="M9406" t="s">
        <v>1620</v>
      </c>
      <c r="N9406" t="s">
        <v>1621</v>
      </c>
      <c r="O9406" t="s">
        <v>662</v>
      </c>
      <c r="P9406">
        <v>134</v>
      </c>
      <c r="Q9406">
        <v>61</v>
      </c>
      <c r="V9406" t="s">
        <v>4521</v>
      </c>
      <c r="W9406">
        <v>1</v>
      </c>
      <c r="AH9406" t="s">
        <v>667</v>
      </c>
      <c r="AI9406" t="s">
        <v>667</v>
      </c>
      <c r="AJ9406" t="s">
        <v>668</v>
      </c>
      <c r="AK9406" t="s">
        <v>81</v>
      </c>
      <c r="AL9406">
        <v>136.76094499999999</v>
      </c>
      <c r="AM9406">
        <v>35.423237</v>
      </c>
      <c r="AN9406" s="1">
        <v>43937</v>
      </c>
      <c r="AO9406">
        <v>21</v>
      </c>
      <c r="AP9406">
        <v>21</v>
      </c>
    </row>
    <row r="9407" spans="1:42" x14ac:dyDescent="0.15">
      <c r="A9407">
        <v>9406</v>
      </c>
      <c r="F9407">
        <v>30</v>
      </c>
      <c r="G9407" t="s">
        <v>52</v>
      </c>
      <c r="H9407" t="s">
        <v>4449</v>
      </c>
      <c r="J9407" t="s">
        <v>662</v>
      </c>
      <c r="K9407" t="s">
        <v>662</v>
      </c>
      <c r="M9407" t="s">
        <v>1620</v>
      </c>
      <c r="N9407" t="s">
        <v>1621</v>
      </c>
      <c r="O9407" t="s">
        <v>662</v>
      </c>
      <c r="P9407">
        <v>135</v>
      </c>
      <c r="Q9407">
        <v>62</v>
      </c>
      <c r="V9407" t="s">
        <v>4521</v>
      </c>
      <c r="W9407">
        <v>1</v>
      </c>
      <c r="AH9407" t="s">
        <v>667</v>
      </c>
      <c r="AI9407" t="s">
        <v>667</v>
      </c>
      <c r="AJ9407" t="s">
        <v>668</v>
      </c>
      <c r="AK9407" t="s">
        <v>61</v>
      </c>
      <c r="AL9407">
        <v>136.76094499999999</v>
      </c>
      <c r="AM9407">
        <v>35.423237</v>
      </c>
      <c r="AN9407" s="1">
        <v>43937</v>
      </c>
      <c r="AO9407">
        <v>21</v>
      </c>
      <c r="AP9407">
        <v>21</v>
      </c>
    </row>
    <row r="9408" spans="1:42" x14ac:dyDescent="0.15">
      <c r="A9408">
        <v>9407</v>
      </c>
      <c r="F9408">
        <v>60</v>
      </c>
      <c r="G9408" t="s">
        <v>76</v>
      </c>
      <c r="H9408" t="s">
        <v>4449</v>
      </c>
      <c r="I9408" t="s">
        <v>4324</v>
      </c>
      <c r="J9408" t="s">
        <v>662</v>
      </c>
      <c r="K9408" t="s">
        <v>662</v>
      </c>
      <c r="M9408" t="s">
        <v>3998</v>
      </c>
      <c r="N9408" t="s">
        <v>3999</v>
      </c>
      <c r="O9408" t="s">
        <v>662</v>
      </c>
      <c r="P9408">
        <v>136</v>
      </c>
      <c r="U9408" t="s">
        <v>4522</v>
      </c>
      <c r="W9408">
        <v>1</v>
      </c>
      <c r="AH9408" t="s">
        <v>667</v>
      </c>
      <c r="AI9408" t="s">
        <v>667</v>
      </c>
      <c r="AJ9408" t="s">
        <v>668</v>
      </c>
      <c r="AK9408" t="s">
        <v>81</v>
      </c>
      <c r="AL9408">
        <v>137.412811</v>
      </c>
      <c r="AM9408">
        <v>35.449317000000001</v>
      </c>
      <c r="AN9408" s="1">
        <v>43937</v>
      </c>
      <c r="AO9408">
        <v>21</v>
      </c>
      <c r="AP9408">
        <v>21</v>
      </c>
    </row>
    <row r="9409" spans="1:42" x14ac:dyDescent="0.15">
      <c r="A9409">
        <v>9408</v>
      </c>
      <c r="F9409">
        <v>50</v>
      </c>
      <c r="G9409" t="s">
        <v>52</v>
      </c>
      <c r="H9409" t="s">
        <v>4449</v>
      </c>
      <c r="I9409" t="s">
        <v>3356</v>
      </c>
      <c r="J9409" t="s">
        <v>132</v>
      </c>
      <c r="K9409" t="s">
        <v>132</v>
      </c>
      <c r="M9409" t="s">
        <v>1659</v>
      </c>
      <c r="N9409" t="s">
        <v>1660</v>
      </c>
      <c r="O9409" t="s">
        <v>132</v>
      </c>
      <c r="P9409">
        <v>26</v>
      </c>
      <c r="Q9409">
        <v>2</v>
      </c>
      <c r="U9409" t="s">
        <v>4523</v>
      </c>
      <c r="W9409">
        <v>1</v>
      </c>
      <c r="AH9409" t="s">
        <v>135</v>
      </c>
      <c r="AI9409" t="s">
        <v>135</v>
      </c>
      <c r="AJ9409" t="s">
        <v>1289</v>
      </c>
      <c r="AK9409" t="s">
        <v>61</v>
      </c>
      <c r="AL9409">
        <v>136.62440699999999</v>
      </c>
      <c r="AM9409">
        <v>34.965114999999997</v>
      </c>
      <c r="AN9409" s="1">
        <v>43937</v>
      </c>
      <c r="AO9409">
        <v>24</v>
      </c>
      <c r="AP9409">
        <v>24</v>
      </c>
    </row>
    <row r="9410" spans="1:42" x14ac:dyDescent="0.15">
      <c r="A9410">
        <v>9409</v>
      </c>
      <c r="F9410">
        <v>30</v>
      </c>
      <c r="G9410" t="s">
        <v>76</v>
      </c>
      <c r="H9410" t="s">
        <v>4449</v>
      </c>
      <c r="I9410" t="s">
        <v>2908</v>
      </c>
      <c r="J9410" t="s">
        <v>699</v>
      </c>
      <c r="K9410" t="s">
        <v>699</v>
      </c>
      <c r="M9410" t="s">
        <v>2983</v>
      </c>
      <c r="N9410" t="s">
        <v>2984</v>
      </c>
      <c r="O9410" t="s">
        <v>699</v>
      </c>
      <c r="P9410">
        <v>53</v>
      </c>
      <c r="U9410" t="s">
        <v>4524</v>
      </c>
      <c r="W9410">
        <v>1</v>
      </c>
      <c r="AH9410" t="s">
        <v>702</v>
      </c>
      <c r="AI9410" t="s">
        <v>702</v>
      </c>
      <c r="AJ9410" t="s">
        <v>1035</v>
      </c>
      <c r="AK9410" t="s">
        <v>81</v>
      </c>
      <c r="AL9410">
        <v>135.95996600000001</v>
      </c>
      <c r="AM9410">
        <v>35.013199999999998</v>
      </c>
      <c r="AN9410" s="1">
        <v>43937</v>
      </c>
      <c r="AO9410">
        <v>25</v>
      </c>
      <c r="AP9410">
        <v>25</v>
      </c>
    </row>
    <row r="9411" spans="1:42" x14ac:dyDescent="0.15">
      <c r="A9411">
        <v>9410</v>
      </c>
      <c r="F9411" t="s">
        <v>417</v>
      </c>
      <c r="G9411" t="s">
        <v>52</v>
      </c>
      <c r="H9411" t="s">
        <v>4449</v>
      </c>
      <c r="I9411" t="s">
        <v>2908</v>
      </c>
      <c r="J9411" t="s">
        <v>699</v>
      </c>
      <c r="K9411" t="s">
        <v>699</v>
      </c>
      <c r="M9411" t="s">
        <v>2983</v>
      </c>
      <c r="N9411" t="s">
        <v>2984</v>
      </c>
      <c r="O9411" t="s">
        <v>699</v>
      </c>
      <c r="P9411">
        <v>54</v>
      </c>
      <c r="U9411" t="s">
        <v>4524</v>
      </c>
      <c r="W9411">
        <v>1</v>
      </c>
      <c r="AH9411" t="s">
        <v>702</v>
      </c>
      <c r="AI9411" t="s">
        <v>702</v>
      </c>
      <c r="AJ9411" t="s">
        <v>1035</v>
      </c>
      <c r="AK9411" t="s">
        <v>61</v>
      </c>
      <c r="AL9411">
        <v>135.95996600000001</v>
      </c>
      <c r="AM9411">
        <v>35.013199999999998</v>
      </c>
      <c r="AN9411" s="1">
        <v>43937</v>
      </c>
      <c r="AO9411">
        <v>25</v>
      </c>
      <c r="AP9411">
        <v>25</v>
      </c>
    </row>
    <row r="9412" spans="1:42" x14ac:dyDescent="0.15">
      <c r="A9412">
        <v>9411</v>
      </c>
      <c r="F9412">
        <v>30</v>
      </c>
      <c r="G9412" t="s">
        <v>52</v>
      </c>
      <c r="H9412" t="s">
        <v>4449</v>
      </c>
      <c r="I9412" t="s">
        <v>4151</v>
      </c>
      <c r="J9412" t="s">
        <v>699</v>
      </c>
      <c r="K9412" t="s">
        <v>699</v>
      </c>
      <c r="M9412" t="s">
        <v>2983</v>
      </c>
      <c r="N9412" t="s">
        <v>2984</v>
      </c>
      <c r="O9412" t="s">
        <v>699</v>
      </c>
      <c r="P9412">
        <v>55</v>
      </c>
      <c r="U9412" t="s">
        <v>4524</v>
      </c>
      <c r="W9412">
        <v>1</v>
      </c>
      <c r="AH9412" t="s">
        <v>702</v>
      </c>
      <c r="AI9412" t="s">
        <v>702</v>
      </c>
      <c r="AJ9412" t="s">
        <v>1035</v>
      </c>
      <c r="AK9412" t="s">
        <v>61</v>
      </c>
      <c r="AL9412">
        <v>135.95996600000001</v>
      </c>
      <c r="AM9412">
        <v>35.013199999999998</v>
      </c>
      <c r="AN9412" s="1">
        <v>43937</v>
      </c>
      <c r="AO9412">
        <v>25</v>
      </c>
      <c r="AP9412">
        <v>25</v>
      </c>
    </row>
    <row r="9413" spans="1:42" x14ac:dyDescent="0.15">
      <c r="A9413">
        <v>9412</v>
      </c>
      <c r="F9413">
        <v>50</v>
      </c>
      <c r="G9413" t="s">
        <v>76</v>
      </c>
      <c r="H9413" t="s">
        <v>4449</v>
      </c>
      <c r="I9413" t="s">
        <v>3160</v>
      </c>
      <c r="J9413" t="s">
        <v>699</v>
      </c>
      <c r="K9413" t="s">
        <v>699</v>
      </c>
      <c r="M9413" t="s">
        <v>2847</v>
      </c>
      <c r="N9413" t="s">
        <v>2848</v>
      </c>
      <c r="O9413" t="s">
        <v>699</v>
      </c>
      <c r="P9413">
        <v>56</v>
      </c>
      <c r="U9413" t="s">
        <v>4524</v>
      </c>
      <c r="W9413">
        <v>1</v>
      </c>
      <c r="AH9413" t="s">
        <v>702</v>
      </c>
      <c r="AI9413" t="s">
        <v>702</v>
      </c>
      <c r="AJ9413" t="s">
        <v>1035</v>
      </c>
      <c r="AK9413" t="s">
        <v>81</v>
      </c>
      <c r="AL9413">
        <v>135.997996</v>
      </c>
      <c r="AM9413">
        <v>35.021616000000002</v>
      </c>
      <c r="AN9413" s="1">
        <v>43937</v>
      </c>
      <c r="AO9413">
        <v>25</v>
      </c>
      <c r="AP9413">
        <v>25</v>
      </c>
    </row>
    <row r="9414" spans="1:42" x14ac:dyDescent="0.15">
      <c r="A9414">
        <v>9413</v>
      </c>
      <c r="F9414">
        <v>30</v>
      </c>
      <c r="G9414" t="s">
        <v>52</v>
      </c>
      <c r="H9414" t="s">
        <v>4449</v>
      </c>
      <c r="I9414" t="s">
        <v>2908</v>
      </c>
      <c r="J9414" t="s">
        <v>699</v>
      </c>
      <c r="K9414" t="s">
        <v>699</v>
      </c>
      <c r="M9414" t="s">
        <v>1032</v>
      </c>
      <c r="N9414" t="s">
        <v>1033</v>
      </c>
      <c r="O9414" t="s">
        <v>699</v>
      </c>
      <c r="P9414">
        <v>57</v>
      </c>
      <c r="U9414" t="s">
        <v>4524</v>
      </c>
      <c r="W9414">
        <v>1</v>
      </c>
      <c r="AH9414" t="s">
        <v>702</v>
      </c>
      <c r="AI9414" t="s">
        <v>702</v>
      </c>
      <c r="AJ9414" t="s">
        <v>1035</v>
      </c>
      <c r="AK9414" t="s">
        <v>61</v>
      </c>
      <c r="AL9414">
        <v>135.85461000000001</v>
      </c>
      <c r="AM9414">
        <v>35.017895000000003</v>
      </c>
      <c r="AN9414" s="1">
        <v>43937</v>
      </c>
      <c r="AO9414">
        <v>25</v>
      </c>
      <c r="AP9414">
        <v>25</v>
      </c>
    </row>
    <row r="9415" spans="1:42" x14ac:dyDescent="0.15">
      <c r="A9415">
        <v>9414</v>
      </c>
      <c r="F9415">
        <v>60</v>
      </c>
      <c r="G9415" t="s">
        <v>52</v>
      </c>
      <c r="H9415" t="s">
        <v>4449</v>
      </c>
      <c r="I9415" t="s">
        <v>4226</v>
      </c>
      <c r="J9415" t="s">
        <v>1201</v>
      </c>
      <c r="K9415" t="s">
        <v>1201</v>
      </c>
      <c r="M9415" t="s">
        <v>3970</v>
      </c>
      <c r="N9415" t="s">
        <v>3971</v>
      </c>
      <c r="O9415" t="s">
        <v>1201</v>
      </c>
      <c r="P9415">
        <v>111</v>
      </c>
      <c r="U9415" t="s">
        <v>4403</v>
      </c>
      <c r="W9415">
        <v>1</v>
      </c>
      <c r="AH9415" t="s">
        <v>1205</v>
      </c>
      <c r="AI9415" t="s">
        <v>1205</v>
      </c>
      <c r="AJ9415" t="s">
        <v>1206</v>
      </c>
      <c r="AK9415" t="s">
        <v>61</v>
      </c>
      <c r="AL9415">
        <v>139.33068700000001</v>
      </c>
      <c r="AM9415">
        <v>36.405493</v>
      </c>
      <c r="AN9415" s="1">
        <v>43937</v>
      </c>
      <c r="AO9415">
        <v>10</v>
      </c>
      <c r="AP9415">
        <v>10</v>
      </c>
    </row>
    <row r="9416" spans="1:42" x14ac:dyDescent="0.15">
      <c r="A9416">
        <v>9415</v>
      </c>
      <c r="F9416">
        <v>60</v>
      </c>
      <c r="G9416" t="s">
        <v>76</v>
      </c>
      <c r="H9416" t="s">
        <v>4449</v>
      </c>
      <c r="I9416" t="s">
        <v>3814</v>
      </c>
      <c r="J9416" t="s">
        <v>1201</v>
      </c>
      <c r="K9416" t="s">
        <v>1201</v>
      </c>
      <c r="M9416" t="s">
        <v>2264</v>
      </c>
      <c r="N9416" t="s">
        <v>2265</v>
      </c>
      <c r="O9416" t="s">
        <v>1201</v>
      </c>
      <c r="P9416">
        <v>112</v>
      </c>
      <c r="S9416" t="s">
        <v>4525</v>
      </c>
      <c r="U9416" t="s">
        <v>4403</v>
      </c>
      <c r="W9416">
        <v>1</v>
      </c>
      <c r="AH9416" t="s">
        <v>1205</v>
      </c>
      <c r="AI9416" t="s">
        <v>1205</v>
      </c>
      <c r="AJ9416" t="s">
        <v>1206</v>
      </c>
      <c r="AK9416" t="s">
        <v>81</v>
      </c>
      <c r="AL9416">
        <v>138.88993500000001</v>
      </c>
      <c r="AM9416">
        <v>36.259898</v>
      </c>
      <c r="AN9416" s="1">
        <v>43937</v>
      </c>
      <c r="AO9416">
        <v>10</v>
      </c>
      <c r="AP9416">
        <v>10</v>
      </c>
    </row>
    <row r="9417" spans="1:42" x14ac:dyDescent="0.15">
      <c r="A9417">
        <v>9416</v>
      </c>
      <c r="F9417">
        <v>50</v>
      </c>
      <c r="G9417" t="s">
        <v>76</v>
      </c>
      <c r="H9417" t="s">
        <v>4449</v>
      </c>
      <c r="J9417" t="s">
        <v>1648</v>
      </c>
      <c r="K9417" t="s">
        <v>1648</v>
      </c>
      <c r="M9417" t="s">
        <v>1649</v>
      </c>
      <c r="N9417" t="s">
        <v>1650</v>
      </c>
      <c r="O9417" t="s">
        <v>1648</v>
      </c>
      <c r="P9417">
        <v>104</v>
      </c>
      <c r="U9417" t="s">
        <v>4526</v>
      </c>
      <c r="W9417">
        <v>1</v>
      </c>
      <c r="AH9417" t="s">
        <v>1653</v>
      </c>
      <c r="AI9417" t="s">
        <v>1653</v>
      </c>
      <c r="AJ9417" t="s">
        <v>1654</v>
      </c>
      <c r="AK9417" t="s">
        <v>81</v>
      </c>
      <c r="AL9417">
        <v>136.219596</v>
      </c>
      <c r="AM9417">
        <v>36.064366</v>
      </c>
      <c r="AN9417" s="1">
        <v>43937</v>
      </c>
      <c r="AO9417">
        <v>18</v>
      </c>
      <c r="AP9417">
        <v>18</v>
      </c>
    </row>
    <row r="9418" spans="1:42" x14ac:dyDescent="0.15">
      <c r="A9418">
        <v>9417</v>
      </c>
      <c r="C9418" t="s">
        <v>273</v>
      </c>
      <c r="F9418">
        <v>40</v>
      </c>
      <c r="G9418" t="s">
        <v>52</v>
      </c>
      <c r="H9418" t="s">
        <v>4449</v>
      </c>
      <c r="J9418" t="s">
        <v>1575</v>
      </c>
      <c r="K9418" t="s">
        <v>1575</v>
      </c>
      <c r="M9418" t="s">
        <v>4413</v>
      </c>
      <c r="N9418" t="s">
        <v>4414</v>
      </c>
      <c r="O9418" t="s">
        <v>1575</v>
      </c>
      <c r="P9418">
        <v>125</v>
      </c>
      <c r="U9418" t="s">
        <v>4416</v>
      </c>
      <c r="W9418">
        <v>1</v>
      </c>
      <c r="AH9418" t="s">
        <v>1581</v>
      </c>
      <c r="AI9418" t="s">
        <v>1581</v>
      </c>
      <c r="AJ9418" t="s">
        <v>1582</v>
      </c>
      <c r="AK9418" t="s">
        <v>61</v>
      </c>
      <c r="AL9418">
        <v>140.486839</v>
      </c>
      <c r="AM9418">
        <v>36.457459999999998</v>
      </c>
      <c r="AN9418" s="1">
        <v>43937</v>
      </c>
      <c r="AO9418">
        <v>8</v>
      </c>
      <c r="AP9418">
        <v>8</v>
      </c>
    </row>
    <row r="9419" spans="1:42" x14ac:dyDescent="0.15">
      <c r="A9419">
        <v>9418</v>
      </c>
      <c r="F9419">
        <v>10</v>
      </c>
      <c r="G9419" t="s">
        <v>76</v>
      </c>
      <c r="H9419" t="s">
        <v>4449</v>
      </c>
      <c r="I9419" t="s">
        <v>3814</v>
      </c>
      <c r="J9419" t="s">
        <v>1575</v>
      </c>
      <c r="K9419" t="s">
        <v>1575</v>
      </c>
      <c r="M9419" t="s">
        <v>4413</v>
      </c>
      <c r="N9419" t="s">
        <v>4414</v>
      </c>
      <c r="O9419" t="s">
        <v>1575</v>
      </c>
      <c r="P9419">
        <v>126</v>
      </c>
      <c r="U9419" t="s">
        <v>4416</v>
      </c>
      <c r="W9419">
        <v>1</v>
      </c>
      <c r="AH9419" t="s">
        <v>1581</v>
      </c>
      <c r="AI9419" t="s">
        <v>1581</v>
      </c>
      <c r="AJ9419" t="s">
        <v>1582</v>
      </c>
      <c r="AK9419" t="s">
        <v>81</v>
      </c>
      <c r="AL9419">
        <v>140.486839</v>
      </c>
      <c r="AM9419">
        <v>36.457459999999998</v>
      </c>
      <c r="AN9419" s="1">
        <v>43937</v>
      </c>
      <c r="AO9419">
        <v>8</v>
      </c>
      <c r="AP9419">
        <v>8</v>
      </c>
    </row>
    <row r="9420" spans="1:42" x14ac:dyDescent="0.15">
      <c r="A9420">
        <v>9419</v>
      </c>
      <c r="F9420">
        <v>10</v>
      </c>
      <c r="G9420" t="s">
        <v>76</v>
      </c>
      <c r="H9420" t="s">
        <v>4449</v>
      </c>
      <c r="I9420" t="s">
        <v>3356</v>
      </c>
      <c r="J9420" t="s">
        <v>1575</v>
      </c>
      <c r="K9420" t="s">
        <v>1575</v>
      </c>
      <c r="M9420" t="s">
        <v>4413</v>
      </c>
      <c r="N9420" t="s">
        <v>4414</v>
      </c>
      <c r="O9420" t="s">
        <v>1575</v>
      </c>
      <c r="P9420">
        <v>127</v>
      </c>
      <c r="U9420" t="s">
        <v>4416</v>
      </c>
      <c r="W9420">
        <v>1</v>
      </c>
      <c r="AH9420" t="s">
        <v>1581</v>
      </c>
      <c r="AI9420" t="s">
        <v>1581</v>
      </c>
      <c r="AJ9420" t="s">
        <v>1582</v>
      </c>
      <c r="AK9420" t="s">
        <v>81</v>
      </c>
      <c r="AL9420">
        <v>140.486839</v>
      </c>
      <c r="AM9420">
        <v>36.457459999999998</v>
      </c>
      <c r="AN9420" s="1">
        <v>43937</v>
      </c>
      <c r="AO9420">
        <v>8</v>
      </c>
      <c r="AP9420">
        <v>8</v>
      </c>
    </row>
    <row r="9421" spans="1:42" x14ac:dyDescent="0.15">
      <c r="A9421">
        <v>9420</v>
      </c>
      <c r="F9421">
        <v>20</v>
      </c>
      <c r="G9421" t="s">
        <v>76</v>
      </c>
      <c r="H9421" t="s">
        <v>4449</v>
      </c>
      <c r="I9421" t="s">
        <v>3522</v>
      </c>
      <c r="J9421" t="s">
        <v>1575</v>
      </c>
      <c r="K9421" t="s">
        <v>1575</v>
      </c>
      <c r="M9421" t="s">
        <v>3088</v>
      </c>
      <c r="N9421" t="s">
        <v>3089</v>
      </c>
      <c r="O9421" t="s">
        <v>1575</v>
      </c>
      <c r="P9421">
        <v>128</v>
      </c>
      <c r="U9421" t="s">
        <v>4416</v>
      </c>
      <c r="W9421">
        <v>1</v>
      </c>
      <c r="AH9421" t="s">
        <v>1581</v>
      </c>
      <c r="AI9421" t="s">
        <v>1581</v>
      </c>
      <c r="AJ9421" t="s">
        <v>1582</v>
      </c>
      <c r="AK9421" t="s">
        <v>81</v>
      </c>
      <c r="AL9421">
        <v>139.75536199999999</v>
      </c>
      <c r="AM9421">
        <v>36.178235999999998</v>
      </c>
      <c r="AN9421" s="1">
        <v>43937</v>
      </c>
      <c r="AO9421">
        <v>8</v>
      </c>
      <c r="AP9421">
        <v>8</v>
      </c>
    </row>
    <row r="9422" spans="1:42" x14ac:dyDescent="0.15">
      <c r="A9422">
        <v>9421</v>
      </c>
      <c r="C9422" t="s">
        <v>273</v>
      </c>
      <c r="F9422">
        <v>10</v>
      </c>
      <c r="G9422" t="s">
        <v>52</v>
      </c>
      <c r="H9422" t="s">
        <v>4449</v>
      </c>
      <c r="J9422" t="s">
        <v>1575</v>
      </c>
      <c r="K9422" t="s">
        <v>1575</v>
      </c>
      <c r="M9422" t="s">
        <v>3088</v>
      </c>
      <c r="N9422" t="s">
        <v>3089</v>
      </c>
      <c r="O9422" t="s">
        <v>1575</v>
      </c>
      <c r="P9422">
        <v>129</v>
      </c>
      <c r="U9422" t="s">
        <v>4416</v>
      </c>
      <c r="W9422">
        <v>1</v>
      </c>
      <c r="AH9422" t="s">
        <v>1581</v>
      </c>
      <c r="AI9422" t="s">
        <v>1581</v>
      </c>
      <c r="AJ9422" t="s">
        <v>1582</v>
      </c>
      <c r="AK9422" t="s">
        <v>61</v>
      </c>
      <c r="AL9422">
        <v>139.75536199999999</v>
      </c>
      <c r="AM9422">
        <v>36.178235999999998</v>
      </c>
      <c r="AN9422" s="1">
        <v>43937</v>
      </c>
      <c r="AO9422">
        <v>8</v>
      </c>
      <c r="AP9422">
        <v>8</v>
      </c>
    </row>
    <row r="9423" spans="1:42" x14ac:dyDescent="0.15">
      <c r="A9423">
        <v>9422</v>
      </c>
      <c r="F9423">
        <v>50</v>
      </c>
      <c r="G9423" t="s">
        <v>52</v>
      </c>
      <c r="H9423" t="s">
        <v>4449</v>
      </c>
      <c r="I9423" t="s">
        <v>3814</v>
      </c>
      <c r="J9423" t="s">
        <v>1575</v>
      </c>
      <c r="K9423" t="s">
        <v>1575</v>
      </c>
      <c r="M9423" t="s">
        <v>3963</v>
      </c>
      <c r="N9423" t="s">
        <v>3964</v>
      </c>
      <c r="O9423" t="s">
        <v>1575</v>
      </c>
      <c r="P9423">
        <v>130</v>
      </c>
      <c r="U9423" t="s">
        <v>4416</v>
      </c>
      <c r="W9423">
        <v>1</v>
      </c>
      <c r="AH9423" t="s">
        <v>1581</v>
      </c>
      <c r="AI9423" t="s">
        <v>1581</v>
      </c>
      <c r="AJ9423" t="s">
        <v>1582</v>
      </c>
      <c r="AK9423" t="s">
        <v>61</v>
      </c>
      <c r="AL9423">
        <v>139.79495499999999</v>
      </c>
      <c r="AM9423">
        <v>36.108435</v>
      </c>
      <c r="AN9423" s="1">
        <v>43937</v>
      </c>
      <c r="AO9423">
        <v>8</v>
      </c>
      <c r="AP9423">
        <v>8</v>
      </c>
    </row>
    <row r="9424" spans="1:42" x14ac:dyDescent="0.15">
      <c r="A9424">
        <v>9423</v>
      </c>
      <c r="F9424">
        <v>20</v>
      </c>
      <c r="G9424" t="s">
        <v>76</v>
      </c>
      <c r="H9424" t="s">
        <v>4449</v>
      </c>
      <c r="I9424" t="s">
        <v>3522</v>
      </c>
      <c r="J9424" t="s">
        <v>1575</v>
      </c>
      <c r="K9424" t="s">
        <v>1575</v>
      </c>
      <c r="M9424" t="s">
        <v>3963</v>
      </c>
      <c r="N9424" t="s">
        <v>3964</v>
      </c>
      <c r="O9424" t="s">
        <v>1575</v>
      </c>
      <c r="P9424">
        <v>131</v>
      </c>
      <c r="U9424" t="s">
        <v>4416</v>
      </c>
      <c r="W9424">
        <v>1</v>
      </c>
      <c r="AH9424" t="s">
        <v>1581</v>
      </c>
      <c r="AI9424" t="s">
        <v>1581</v>
      </c>
      <c r="AJ9424" t="s">
        <v>1582</v>
      </c>
      <c r="AK9424" t="s">
        <v>81</v>
      </c>
      <c r="AL9424">
        <v>139.79495499999999</v>
      </c>
      <c r="AM9424">
        <v>36.108435</v>
      </c>
      <c r="AN9424" s="1">
        <v>43937</v>
      </c>
      <c r="AO9424">
        <v>8</v>
      </c>
      <c r="AP9424">
        <v>8</v>
      </c>
    </row>
    <row r="9425" spans="1:42" x14ac:dyDescent="0.15">
      <c r="A9425">
        <v>9424</v>
      </c>
      <c r="F9425">
        <v>70</v>
      </c>
      <c r="G9425" t="s">
        <v>52</v>
      </c>
      <c r="H9425" t="s">
        <v>4449</v>
      </c>
      <c r="I9425" t="s">
        <v>4151</v>
      </c>
      <c r="J9425" t="s">
        <v>916</v>
      </c>
      <c r="K9425" t="s">
        <v>916</v>
      </c>
      <c r="M9425" t="s">
        <v>917</v>
      </c>
      <c r="N9425" t="s">
        <v>918</v>
      </c>
      <c r="O9425" t="s">
        <v>916</v>
      </c>
      <c r="P9425">
        <v>51</v>
      </c>
      <c r="U9425" t="s">
        <v>4527</v>
      </c>
      <c r="W9425">
        <v>1</v>
      </c>
      <c r="AH9425" t="s">
        <v>921</v>
      </c>
      <c r="AI9425" t="s">
        <v>921</v>
      </c>
      <c r="AJ9425" t="s">
        <v>922</v>
      </c>
      <c r="AK9425" t="s">
        <v>61</v>
      </c>
      <c r="AL9425">
        <v>131.60910799999999</v>
      </c>
      <c r="AM9425">
        <v>33.239924999999999</v>
      </c>
      <c r="AN9425" s="1">
        <v>43937</v>
      </c>
      <c r="AO9425">
        <v>44</v>
      </c>
      <c r="AP9425">
        <v>44</v>
      </c>
    </row>
    <row r="9426" spans="1:42" x14ac:dyDescent="0.15">
      <c r="A9426">
        <v>9425</v>
      </c>
      <c r="F9426">
        <v>60</v>
      </c>
      <c r="G9426" t="s">
        <v>76</v>
      </c>
      <c r="H9426" t="s">
        <v>4449</v>
      </c>
      <c r="I9426" t="s">
        <v>2788</v>
      </c>
      <c r="J9426" t="s">
        <v>916</v>
      </c>
      <c r="K9426" t="s">
        <v>916</v>
      </c>
      <c r="M9426" t="s">
        <v>917</v>
      </c>
      <c r="N9426" t="s">
        <v>918</v>
      </c>
      <c r="O9426" t="s">
        <v>916</v>
      </c>
      <c r="P9426">
        <v>52</v>
      </c>
      <c r="U9426" t="s">
        <v>4527</v>
      </c>
      <c r="W9426">
        <v>1</v>
      </c>
      <c r="AH9426" t="s">
        <v>921</v>
      </c>
      <c r="AI9426" t="s">
        <v>921</v>
      </c>
      <c r="AJ9426" t="s">
        <v>922</v>
      </c>
      <c r="AK9426" t="s">
        <v>81</v>
      </c>
      <c r="AL9426">
        <v>131.60910799999999</v>
      </c>
      <c r="AM9426">
        <v>33.239924999999999</v>
      </c>
      <c r="AN9426" s="1">
        <v>43937</v>
      </c>
      <c r="AO9426">
        <v>44</v>
      </c>
      <c r="AP9426">
        <v>44</v>
      </c>
    </row>
    <row r="9427" spans="1:42" x14ac:dyDescent="0.15">
      <c r="A9427">
        <v>9426</v>
      </c>
      <c r="F9427">
        <v>40</v>
      </c>
      <c r="G9427" t="s">
        <v>76</v>
      </c>
      <c r="H9427" t="s">
        <v>4449</v>
      </c>
      <c r="I9427" t="s">
        <v>3258</v>
      </c>
      <c r="J9427" t="s">
        <v>916</v>
      </c>
      <c r="K9427" t="s">
        <v>916</v>
      </c>
      <c r="M9427" t="s">
        <v>917</v>
      </c>
      <c r="N9427" t="s">
        <v>918</v>
      </c>
      <c r="O9427" t="s">
        <v>916</v>
      </c>
      <c r="P9427">
        <v>53</v>
      </c>
      <c r="U9427" t="s">
        <v>4527</v>
      </c>
      <c r="W9427">
        <v>1</v>
      </c>
      <c r="AH9427" t="s">
        <v>921</v>
      </c>
      <c r="AI9427" t="s">
        <v>921</v>
      </c>
      <c r="AJ9427" t="s">
        <v>922</v>
      </c>
      <c r="AK9427" t="s">
        <v>81</v>
      </c>
      <c r="AL9427">
        <v>131.60910799999999</v>
      </c>
      <c r="AM9427">
        <v>33.239924999999999</v>
      </c>
      <c r="AN9427" s="1">
        <v>43937</v>
      </c>
      <c r="AO9427">
        <v>44</v>
      </c>
      <c r="AP9427">
        <v>44</v>
      </c>
    </row>
    <row r="9428" spans="1:42" x14ac:dyDescent="0.15">
      <c r="A9428">
        <v>9427</v>
      </c>
      <c r="F9428">
        <v>50</v>
      </c>
      <c r="G9428" t="s">
        <v>52</v>
      </c>
      <c r="H9428" t="s">
        <v>4449</v>
      </c>
      <c r="I9428" t="s">
        <v>4084</v>
      </c>
      <c r="J9428" t="s">
        <v>916</v>
      </c>
      <c r="K9428" t="s">
        <v>916</v>
      </c>
      <c r="M9428" t="s">
        <v>917</v>
      </c>
      <c r="N9428" t="s">
        <v>918</v>
      </c>
      <c r="O9428" t="s">
        <v>916</v>
      </c>
      <c r="P9428">
        <v>54</v>
      </c>
      <c r="U9428" t="s">
        <v>4527</v>
      </c>
      <c r="W9428">
        <v>1</v>
      </c>
      <c r="AH9428" t="s">
        <v>921</v>
      </c>
      <c r="AI9428" t="s">
        <v>921</v>
      </c>
      <c r="AJ9428" t="s">
        <v>922</v>
      </c>
      <c r="AK9428" t="s">
        <v>61</v>
      </c>
      <c r="AL9428">
        <v>131.60910799999999</v>
      </c>
      <c r="AM9428">
        <v>33.239924999999999</v>
      </c>
      <c r="AN9428" s="1">
        <v>43937</v>
      </c>
      <c r="AO9428">
        <v>44</v>
      </c>
      <c r="AP9428">
        <v>44</v>
      </c>
    </row>
    <row r="9429" spans="1:42" x14ac:dyDescent="0.15">
      <c r="A9429">
        <v>9428</v>
      </c>
      <c r="F9429">
        <v>50</v>
      </c>
      <c r="G9429" t="s">
        <v>76</v>
      </c>
      <c r="H9429" t="s">
        <v>4449</v>
      </c>
      <c r="I9429" t="s">
        <v>3033</v>
      </c>
      <c r="J9429" t="s">
        <v>132</v>
      </c>
      <c r="K9429" t="s">
        <v>132</v>
      </c>
      <c r="M9429" t="s">
        <v>3749</v>
      </c>
      <c r="N9429" t="s">
        <v>3750</v>
      </c>
      <c r="O9429" t="s">
        <v>132</v>
      </c>
      <c r="P9429">
        <v>24</v>
      </c>
      <c r="U9429" t="s">
        <v>4528</v>
      </c>
      <c r="W9429">
        <v>1</v>
      </c>
      <c r="AH9429" t="s">
        <v>135</v>
      </c>
      <c r="AI9429" t="s">
        <v>135</v>
      </c>
      <c r="AJ9429" t="s">
        <v>1289</v>
      </c>
      <c r="AK9429" t="s">
        <v>81</v>
      </c>
      <c r="AL9429">
        <v>136.623176</v>
      </c>
      <c r="AM9429">
        <v>34.547559</v>
      </c>
      <c r="AN9429" s="1">
        <v>43937</v>
      </c>
      <c r="AO9429">
        <v>24</v>
      </c>
      <c r="AP9429">
        <v>24</v>
      </c>
    </row>
    <row r="9430" spans="1:42" x14ac:dyDescent="0.15">
      <c r="A9430">
        <v>9429</v>
      </c>
      <c r="F9430">
        <v>40</v>
      </c>
      <c r="G9430" t="s">
        <v>52</v>
      </c>
      <c r="H9430" t="s">
        <v>4449</v>
      </c>
      <c r="I9430" t="s">
        <v>3661</v>
      </c>
      <c r="J9430" t="s">
        <v>132</v>
      </c>
      <c r="K9430" t="s">
        <v>132</v>
      </c>
      <c r="M9430" t="s">
        <v>4033</v>
      </c>
      <c r="N9430" t="s">
        <v>4034</v>
      </c>
      <c r="O9430" t="s">
        <v>132</v>
      </c>
      <c r="P9430">
        <v>25</v>
      </c>
      <c r="U9430" t="s">
        <v>4529</v>
      </c>
      <c r="W9430">
        <v>1</v>
      </c>
      <c r="AH9430" t="s">
        <v>135</v>
      </c>
      <c r="AI9430" t="s">
        <v>135</v>
      </c>
      <c r="AJ9430" t="s">
        <v>1289</v>
      </c>
      <c r="AK9430" t="s">
        <v>61</v>
      </c>
      <c r="AL9430">
        <v>136.52760599999999</v>
      </c>
      <c r="AM9430">
        <v>34.577981000000001</v>
      </c>
      <c r="AN9430" s="1">
        <v>43937</v>
      </c>
      <c r="AO9430">
        <v>24</v>
      </c>
      <c r="AP9430">
        <v>24</v>
      </c>
    </row>
    <row r="9431" spans="1:42" x14ac:dyDescent="0.15">
      <c r="A9431">
        <v>9430</v>
      </c>
      <c r="F9431">
        <v>50</v>
      </c>
      <c r="G9431" t="s">
        <v>76</v>
      </c>
      <c r="H9431" t="s">
        <v>4449</v>
      </c>
      <c r="I9431" t="s">
        <v>3661</v>
      </c>
      <c r="J9431" t="s">
        <v>520</v>
      </c>
      <c r="K9431" t="s">
        <v>520</v>
      </c>
      <c r="M9431" t="s">
        <v>3720</v>
      </c>
      <c r="N9431" t="s">
        <v>3721</v>
      </c>
      <c r="O9431" t="s">
        <v>520</v>
      </c>
      <c r="P9431">
        <v>41</v>
      </c>
      <c r="U9431" t="s">
        <v>4530</v>
      </c>
      <c r="W9431">
        <v>1</v>
      </c>
      <c r="AH9431" t="s">
        <v>523</v>
      </c>
      <c r="AI9431" t="s">
        <v>523</v>
      </c>
      <c r="AJ9431" t="s">
        <v>524</v>
      </c>
      <c r="AK9431" t="s">
        <v>81</v>
      </c>
      <c r="AL9431">
        <v>140.046052</v>
      </c>
      <c r="AM9431">
        <v>36.961689</v>
      </c>
      <c r="AN9431" s="1">
        <v>43937</v>
      </c>
      <c r="AO9431">
        <v>9</v>
      </c>
      <c r="AP9431">
        <v>9</v>
      </c>
    </row>
    <row r="9432" spans="1:42" x14ac:dyDescent="0.15">
      <c r="A9432">
        <v>9431</v>
      </c>
      <c r="F9432">
        <v>50</v>
      </c>
      <c r="G9432" t="s">
        <v>52</v>
      </c>
      <c r="H9432" t="s">
        <v>4449</v>
      </c>
      <c r="I9432" t="s">
        <v>4226</v>
      </c>
      <c r="J9432" t="s">
        <v>520</v>
      </c>
      <c r="K9432" t="s">
        <v>520</v>
      </c>
      <c r="M9432" t="s">
        <v>3359</v>
      </c>
      <c r="N9432" t="s">
        <v>3360</v>
      </c>
      <c r="O9432" t="s">
        <v>520</v>
      </c>
      <c r="P9432">
        <v>42</v>
      </c>
      <c r="U9432" t="s">
        <v>4531</v>
      </c>
      <c r="W9432">
        <v>1</v>
      </c>
      <c r="AH9432" t="s">
        <v>523</v>
      </c>
      <c r="AI9432" t="s">
        <v>523</v>
      </c>
      <c r="AJ9432" t="s">
        <v>524</v>
      </c>
      <c r="AK9432" t="s">
        <v>61</v>
      </c>
      <c r="AL9432">
        <v>139.73408000000001</v>
      </c>
      <c r="AM9432">
        <v>36.382379999999998</v>
      </c>
      <c r="AN9432" s="1">
        <v>43937</v>
      </c>
      <c r="AO9432">
        <v>9</v>
      </c>
      <c r="AP9432">
        <v>9</v>
      </c>
    </row>
    <row r="9433" spans="1:42" x14ac:dyDescent="0.15">
      <c r="A9433">
        <v>9432</v>
      </c>
      <c r="F9433">
        <v>50</v>
      </c>
      <c r="G9433" t="s">
        <v>52</v>
      </c>
      <c r="H9433" t="s">
        <v>4449</v>
      </c>
      <c r="I9433" t="s">
        <v>3941</v>
      </c>
      <c r="J9433" t="s">
        <v>1093</v>
      </c>
      <c r="K9433" t="s">
        <v>1093</v>
      </c>
      <c r="M9433" t="s">
        <v>1846</v>
      </c>
      <c r="N9433" t="s">
        <v>1847</v>
      </c>
      <c r="O9433" t="s">
        <v>1846</v>
      </c>
      <c r="P9433">
        <v>17</v>
      </c>
      <c r="Q9433">
        <v>11</v>
      </c>
      <c r="V9433" t="s">
        <v>4532</v>
      </c>
      <c r="W9433">
        <v>1</v>
      </c>
      <c r="AH9433" t="s">
        <v>1095</v>
      </c>
      <c r="AI9433" t="s">
        <v>1095</v>
      </c>
      <c r="AJ9433" t="s">
        <v>1849</v>
      </c>
      <c r="AK9433" t="s">
        <v>61</v>
      </c>
      <c r="AL9433">
        <v>133.919591</v>
      </c>
      <c r="AM9433">
        <v>34.655133999999997</v>
      </c>
      <c r="AN9433" s="1">
        <v>43937</v>
      </c>
      <c r="AO9433">
        <v>33</v>
      </c>
      <c r="AP9433">
        <v>33</v>
      </c>
    </row>
    <row r="9434" spans="1:42" x14ac:dyDescent="0.15">
      <c r="A9434">
        <v>9433</v>
      </c>
      <c r="F9434">
        <v>80</v>
      </c>
      <c r="G9434" t="s">
        <v>76</v>
      </c>
      <c r="H9434" t="s">
        <v>4449</v>
      </c>
      <c r="J9434" t="s">
        <v>1167</v>
      </c>
      <c r="K9434" t="s">
        <v>1167</v>
      </c>
      <c r="M9434" t="s">
        <v>3547</v>
      </c>
      <c r="N9434" t="s">
        <v>3548</v>
      </c>
      <c r="O9434" t="s">
        <v>3547</v>
      </c>
      <c r="P9434">
        <v>117</v>
      </c>
      <c r="Q9434">
        <v>34</v>
      </c>
      <c r="V9434" t="s">
        <v>4533</v>
      </c>
      <c r="W9434">
        <v>1</v>
      </c>
      <c r="AH9434" t="s">
        <v>1172</v>
      </c>
      <c r="AI9434" t="s">
        <v>1172</v>
      </c>
      <c r="AJ9434" t="s">
        <v>3550</v>
      </c>
      <c r="AK9434" t="s">
        <v>81</v>
      </c>
      <c r="AL9434">
        <v>132.85184000000001</v>
      </c>
      <c r="AM9434">
        <v>34.805650999999997</v>
      </c>
      <c r="AN9434" s="1">
        <v>43937</v>
      </c>
      <c r="AO9434">
        <v>34</v>
      </c>
      <c r="AP9434">
        <v>34</v>
      </c>
    </row>
    <row r="9435" spans="1:42" x14ac:dyDescent="0.15">
      <c r="A9435">
        <v>9434</v>
      </c>
      <c r="F9435">
        <v>50</v>
      </c>
      <c r="G9435" t="s">
        <v>52</v>
      </c>
      <c r="H9435" t="s">
        <v>4449</v>
      </c>
      <c r="I9435" t="s">
        <v>3258</v>
      </c>
      <c r="J9435" t="s">
        <v>1167</v>
      </c>
      <c r="K9435" t="s">
        <v>1167</v>
      </c>
      <c r="M9435" t="s">
        <v>3547</v>
      </c>
      <c r="N9435" t="s">
        <v>3548</v>
      </c>
      <c r="O9435" t="s">
        <v>3547</v>
      </c>
      <c r="P9435">
        <v>118</v>
      </c>
      <c r="Q9435">
        <v>35</v>
      </c>
      <c r="V9435" t="s">
        <v>4534</v>
      </c>
      <c r="W9435">
        <v>1</v>
      </c>
      <c r="AH9435" t="s">
        <v>1172</v>
      </c>
      <c r="AI9435" t="s">
        <v>1172</v>
      </c>
      <c r="AJ9435" t="s">
        <v>3550</v>
      </c>
      <c r="AK9435" t="s">
        <v>61</v>
      </c>
      <c r="AL9435">
        <v>132.85184000000001</v>
      </c>
      <c r="AM9435">
        <v>34.805650999999997</v>
      </c>
      <c r="AN9435" s="1">
        <v>43937</v>
      </c>
      <c r="AO9435">
        <v>34</v>
      </c>
      <c r="AP9435">
        <v>34</v>
      </c>
    </row>
    <row r="9436" spans="1:42" x14ac:dyDescent="0.15">
      <c r="A9436">
        <v>9435</v>
      </c>
      <c r="F9436">
        <v>20</v>
      </c>
      <c r="G9436" t="s">
        <v>52</v>
      </c>
      <c r="H9436" t="s">
        <v>4449</v>
      </c>
      <c r="I9436" t="s">
        <v>3258</v>
      </c>
      <c r="J9436" t="s">
        <v>1464</v>
      </c>
      <c r="K9436" t="s">
        <v>383</v>
      </c>
      <c r="N9436" t="s">
        <v>383</v>
      </c>
      <c r="O9436" t="s">
        <v>2624</v>
      </c>
      <c r="P9436">
        <v>16</v>
      </c>
      <c r="Q9436">
        <v>5</v>
      </c>
      <c r="V9436" t="s">
        <v>4535</v>
      </c>
      <c r="W9436">
        <v>1</v>
      </c>
      <c r="AH9436" t="s">
        <v>1468</v>
      </c>
      <c r="AI9436" t="s">
        <v>389</v>
      </c>
      <c r="AJ9436" t="s">
        <v>2888</v>
      </c>
      <c r="AK9436" t="s">
        <v>61</v>
      </c>
      <c r="AL9436">
        <v>130.418228</v>
      </c>
      <c r="AM9436">
        <v>33.606766999999998</v>
      </c>
      <c r="AN9436" s="1">
        <v>43937</v>
      </c>
      <c r="AO9436">
        <v>42</v>
      </c>
      <c r="AP9436">
        <v>40</v>
      </c>
    </row>
    <row r="9437" spans="1:42" x14ac:dyDescent="0.15">
      <c r="A9437">
        <v>9436</v>
      </c>
      <c r="F9437">
        <v>20</v>
      </c>
      <c r="G9437" t="s">
        <v>52</v>
      </c>
      <c r="H9437" t="s">
        <v>4449</v>
      </c>
      <c r="J9437" t="s">
        <v>961</v>
      </c>
      <c r="K9437" t="s">
        <v>66</v>
      </c>
      <c r="N9437" t="s">
        <v>66</v>
      </c>
      <c r="O9437" t="s">
        <v>961</v>
      </c>
      <c r="P9437">
        <v>29</v>
      </c>
      <c r="S9437" t="s">
        <v>4536</v>
      </c>
      <c r="U9437" t="s">
        <v>1060</v>
      </c>
      <c r="W9437">
        <v>1</v>
      </c>
      <c r="AH9437" t="s">
        <v>965</v>
      </c>
      <c r="AI9437" t="s">
        <v>71</v>
      </c>
      <c r="AJ9437" t="s">
        <v>966</v>
      </c>
      <c r="AK9437" t="s">
        <v>61</v>
      </c>
      <c r="AL9437">
        <v>139.69164699999999</v>
      </c>
      <c r="AM9437">
        <v>35.689185000000002</v>
      </c>
      <c r="AN9437" s="1">
        <v>43937</v>
      </c>
      <c r="AO9437">
        <v>35</v>
      </c>
      <c r="AP9437">
        <v>13</v>
      </c>
    </row>
    <row r="9438" spans="1:42" x14ac:dyDescent="0.15">
      <c r="A9438">
        <v>9437</v>
      </c>
      <c r="F9438">
        <v>20</v>
      </c>
      <c r="G9438" t="s">
        <v>52</v>
      </c>
      <c r="H9438" t="s">
        <v>4449</v>
      </c>
      <c r="I9438" t="s">
        <v>4226</v>
      </c>
      <c r="J9438" t="s">
        <v>961</v>
      </c>
      <c r="K9438" t="s">
        <v>961</v>
      </c>
      <c r="M9438" t="s">
        <v>3147</v>
      </c>
      <c r="N9438" t="s">
        <v>3148</v>
      </c>
      <c r="O9438" t="s">
        <v>961</v>
      </c>
      <c r="P9438">
        <v>30</v>
      </c>
      <c r="U9438" t="s">
        <v>1060</v>
      </c>
      <c r="W9438">
        <v>1</v>
      </c>
      <c r="X9438">
        <v>9437</v>
      </c>
      <c r="Y9438">
        <v>529</v>
      </c>
      <c r="Z9438">
        <v>139</v>
      </c>
      <c r="AA9438">
        <v>170</v>
      </c>
      <c r="AB9438">
        <v>935</v>
      </c>
      <c r="AC9438">
        <v>34</v>
      </c>
      <c r="AD9438">
        <v>100703</v>
      </c>
      <c r="AE9438">
        <v>6467</v>
      </c>
      <c r="AH9438" t="s">
        <v>965</v>
      </c>
      <c r="AI9438" t="s">
        <v>965</v>
      </c>
      <c r="AJ9438" t="s">
        <v>966</v>
      </c>
      <c r="AK9438" t="s">
        <v>61</v>
      </c>
      <c r="AL9438">
        <v>131.87035800000001</v>
      </c>
      <c r="AM9438">
        <v>34.015002000000003</v>
      </c>
      <c r="AN9438" s="1">
        <v>43937</v>
      </c>
      <c r="AO9438">
        <v>35</v>
      </c>
      <c r="AP9438">
        <v>35</v>
      </c>
    </row>
    <row r="9439" spans="1:42" x14ac:dyDescent="0.15">
      <c r="A9439">
        <v>9438</v>
      </c>
      <c r="F9439">
        <v>30</v>
      </c>
      <c r="G9439" t="s">
        <v>52</v>
      </c>
      <c r="H9439" t="s">
        <v>4537</v>
      </c>
      <c r="J9439" t="s">
        <v>66</v>
      </c>
      <c r="K9439" t="s">
        <v>66</v>
      </c>
      <c r="N9439" t="s">
        <v>66</v>
      </c>
      <c r="O9439" t="s">
        <v>66</v>
      </c>
      <c r="P9439">
        <v>2602</v>
      </c>
      <c r="U9439" t="s">
        <v>4538</v>
      </c>
      <c r="W9439">
        <v>1</v>
      </c>
      <c r="AH9439" t="s">
        <v>71</v>
      </c>
      <c r="AI9439" t="s">
        <v>71</v>
      </c>
      <c r="AJ9439" t="s">
        <v>73</v>
      </c>
      <c r="AK9439" t="s">
        <v>61</v>
      </c>
      <c r="AL9439">
        <v>139.69164699999999</v>
      </c>
      <c r="AM9439">
        <v>35.689185000000002</v>
      </c>
      <c r="AN9439" s="1">
        <v>43938</v>
      </c>
      <c r="AO9439">
        <v>13</v>
      </c>
      <c r="AP9439">
        <v>13</v>
      </c>
    </row>
    <row r="9440" spans="1:42" x14ac:dyDescent="0.15">
      <c r="A9440">
        <v>9439</v>
      </c>
      <c r="F9440">
        <v>20</v>
      </c>
      <c r="G9440" t="s">
        <v>76</v>
      </c>
      <c r="H9440" t="s">
        <v>4537</v>
      </c>
      <c r="J9440" t="s">
        <v>66</v>
      </c>
      <c r="K9440" t="s">
        <v>66</v>
      </c>
      <c r="N9440" t="s">
        <v>66</v>
      </c>
      <c r="O9440" t="s">
        <v>66</v>
      </c>
      <c r="P9440">
        <v>2603</v>
      </c>
      <c r="U9440" t="s">
        <v>4538</v>
      </c>
      <c r="W9440">
        <v>1</v>
      </c>
      <c r="AH9440" t="s">
        <v>71</v>
      </c>
      <c r="AI9440" t="s">
        <v>71</v>
      </c>
      <c r="AJ9440" t="s">
        <v>73</v>
      </c>
      <c r="AK9440" t="s">
        <v>81</v>
      </c>
      <c r="AL9440">
        <v>139.69164699999999</v>
      </c>
      <c r="AM9440">
        <v>35.689185000000002</v>
      </c>
      <c r="AN9440" s="1">
        <v>43938</v>
      </c>
      <c r="AO9440">
        <v>13</v>
      </c>
      <c r="AP9440">
        <v>13</v>
      </c>
    </row>
    <row r="9441" spans="1:42" x14ac:dyDescent="0.15">
      <c r="A9441">
        <v>9440</v>
      </c>
      <c r="F9441">
        <v>20</v>
      </c>
      <c r="G9441" t="s">
        <v>76</v>
      </c>
      <c r="H9441" t="s">
        <v>4537</v>
      </c>
      <c r="J9441" t="s">
        <v>66</v>
      </c>
      <c r="K9441" t="s">
        <v>66</v>
      </c>
      <c r="N9441" t="s">
        <v>66</v>
      </c>
      <c r="O9441" t="s">
        <v>66</v>
      </c>
      <c r="P9441">
        <v>2604</v>
      </c>
      <c r="U9441" t="s">
        <v>4538</v>
      </c>
      <c r="W9441">
        <v>1</v>
      </c>
      <c r="AH9441" t="s">
        <v>71</v>
      </c>
      <c r="AI9441" t="s">
        <v>71</v>
      </c>
      <c r="AJ9441" t="s">
        <v>73</v>
      </c>
      <c r="AK9441" t="s">
        <v>81</v>
      </c>
      <c r="AL9441">
        <v>139.69164699999999</v>
      </c>
      <c r="AM9441">
        <v>35.689185000000002</v>
      </c>
      <c r="AN9441" s="1">
        <v>43938</v>
      </c>
      <c r="AO9441">
        <v>13</v>
      </c>
      <c r="AP9441">
        <v>13</v>
      </c>
    </row>
    <row r="9442" spans="1:42" x14ac:dyDescent="0.15">
      <c r="A9442">
        <v>9441</v>
      </c>
      <c r="F9442">
        <v>20</v>
      </c>
      <c r="G9442" t="s">
        <v>52</v>
      </c>
      <c r="H9442" t="s">
        <v>4537</v>
      </c>
      <c r="J9442" t="s">
        <v>66</v>
      </c>
      <c r="K9442" t="s">
        <v>66</v>
      </c>
      <c r="N9442" t="s">
        <v>66</v>
      </c>
      <c r="O9442" t="s">
        <v>66</v>
      </c>
      <c r="P9442">
        <v>2605</v>
      </c>
      <c r="U9442" t="s">
        <v>4538</v>
      </c>
      <c r="W9442">
        <v>1</v>
      </c>
      <c r="AH9442" t="s">
        <v>71</v>
      </c>
      <c r="AI9442" t="s">
        <v>71</v>
      </c>
      <c r="AJ9442" t="s">
        <v>73</v>
      </c>
      <c r="AK9442" t="s">
        <v>61</v>
      </c>
      <c r="AL9442">
        <v>139.69164699999999</v>
      </c>
      <c r="AM9442">
        <v>35.689185000000002</v>
      </c>
      <c r="AN9442" s="1">
        <v>43938</v>
      </c>
      <c r="AO9442">
        <v>13</v>
      </c>
      <c r="AP9442">
        <v>13</v>
      </c>
    </row>
    <row r="9443" spans="1:42" x14ac:dyDescent="0.15">
      <c r="A9443">
        <v>9442</v>
      </c>
      <c r="F9443">
        <v>30</v>
      </c>
      <c r="G9443" t="s">
        <v>52</v>
      </c>
      <c r="H9443" t="s">
        <v>4537</v>
      </c>
      <c r="J9443" t="s">
        <v>66</v>
      </c>
      <c r="K9443" t="s">
        <v>66</v>
      </c>
      <c r="N9443" t="s">
        <v>66</v>
      </c>
      <c r="O9443" t="s">
        <v>66</v>
      </c>
      <c r="P9443">
        <v>2606</v>
      </c>
      <c r="U9443" t="s">
        <v>4538</v>
      </c>
      <c r="W9443">
        <v>1</v>
      </c>
      <c r="AH9443" t="s">
        <v>71</v>
      </c>
      <c r="AI9443" t="s">
        <v>71</v>
      </c>
      <c r="AJ9443" t="s">
        <v>73</v>
      </c>
      <c r="AK9443" t="s">
        <v>61</v>
      </c>
      <c r="AL9443">
        <v>139.69164699999999</v>
      </c>
      <c r="AM9443">
        <v>35.689185000000002</v>
      </c>
      <c r="AN9443" s="1">
        <v>43938</v>
      </c>
      <c r="AO9443">
        <v>13</v>
      </c>
      <c r="AP9443">
        <v>13</v>
      </c>
    </row>
    <row r="9444" spans="1:42" x14ac:dyDescent="0.15">
      <c r="A9444">
        <v>9443</v>
      </c>
      <c r="F9444">
        <v>30</v>
      </c>
      <c r="G9444" t="s">
        <v>76</v>
      </c>
      <c r="H9444" t="s">
        <v>4537</v>
      </c>
      <c r="J9444" t="s">
        <v>66</v>
      </c>
      <c r="K9444" t="s">
        <v>66</v>
      </c>
      <c r="N9444" t="s">
        <v>66</v>
      </c>
      <c r="O9444" t="s">
        <v>66</v>
      </c>
      <c r="P9444">
        <v>2607</v>
      </c>
      <c r="U9444" t="s">
        <v>4538</v>
      </c>
      <c r="W9444">
        <v>1</v>
      </c>
      <c r="AH9444" t="s">
        <v>71</v>
      </c>
      <c r="AI9444" t="s">
        <v>71</v>
      </c>
      <c r="AJ9444" t="s">
        <v>73</v>
      </c>
      <c r="AK9444" t="s">
        <v>81</v>
      </c>
      <c r="AL9444">
        <v>139.69164699999999</v>
      </c>
      <c r="AM9444">
        <v>35.689185000000002</v>
      </c>
      <c r="AN9444" s="1">
        <v>43938</v>
      </c>
      <c r="AO9444">
        <v>13</v>
      </c>
      <c r="AP9444">
        <v>13</v>
      </c>
    </row>
    <row r="9445" spans="1:42" x14ac:dyDescent="0.15">
      <c r="A9445">
        <v>9444</v>
      </c>
      <c r="F9445">
        <v>30</v>
      </c>
      <c r="G9445" t="s">
        <v>52</v>
      </c>
      <c r="H9445" t="s">
        <v>4537</v>
      </c>
      <c r="J9445" t="s">
        <v>66</v>
      </c>
      <c r="K9445" t="s">
        <v>66</v>
      </c>
      <c r="N9445" t="s">
        <v>66</v>
      </c>
      <c r="O9445" t="s">
        <v>66</v>
      </c>
      <c r="P9445">
        <v>2608</v>
      </c>
      <c r="U9445" t="s">
        <v>4538</v>
      </c>
      <c r="W9445">
        <v>1</v>
      </c>
      <c r="AH9445" t="s">
        <v>71</v>
      </c>
      <c r="AI9445" t="s">
        <v>71</v>
      </c>
      <c r="AJ9445" t="s">
        <v>73</v>
      </c>
      <c r="AK9445" t="s">
        <v>61</v>
      </c>
      <c r="AL9445">
        <v>139.69164699999999</v>
      </c>
      <c r="AM9445">
        <v>35.689185000000002</v>
      </c>
      <c r="AN9445" s="1">
        <v>43938</v>
      </c>
      <c r="AO9445">
        <v>13</v>
      </c>
      <c r="AP9445">
        <v>13</v>
      </c>
    </row>
    <row r="9446" spans="1:42" x14ac:dyDescent="0.15">
      <c r="A9446">
        <v>9445</v>
      </c>
      <c r="F9446">
        <v>40</v>
      </c>
      <c r="G9446" t="s">
        <v>52</v>
      </c>
      <c r="H9446" t="s">
        <v>4537</v>
      </c>
      <c r="J9446" t="s">
        <v>66</v>
      </c>
      <c r="K9446" t="s">
        <v>66</v>
      </c>
      <c r="N9446" t="s">
        <v>66</v>
      </c>
      <c r="O9446" t="s">
        <v>66</v>
      </c>
      <c r="P9446">
        <v>2609</v>
      </c>
      <c r="U9446" t="s">
        <v>4538</v>
      </c>
      <c r="W9446">
        <v>1</v>
      </c>
      <c r="AH9446" t="s">
        <v>71</v>
      </c>
      <c r="AI9446" t="s">
        <v>71</v>
      </c>
      <c r="AJ9446" t="s">
        <v>73</v>
      </c>
      <c r="AK9446" t="s">
        <v>61</v>
      </c>
      <c r="AL9446">
        <v>139.69164699999999</v>
      </c>
      <c r="AM9446">
        <v>35.689185000000002</v>
      </c>
      <c r="AN9446" s="1">
        <v>43938</v>
      </c>
      <c r="AO9446">
        <v>13</v>
      </c>
      <c r="AP9446">
        <v>13</v>
      </c>
    </row>
    <row r="9447" spans="1:42" x14ac:dyDescent="0.15">
      <c r="A9447">
        <v>9446</v>
      </c>
      <c r="F9447">
        <v>40</v>
      </c>
      <c r="G9447" t="s">
        <v>76</v>
      </c>
      <c r="H9447" t="s">
        <v>4537</v>
      </c>
      <c r="J9447" t="s">
        <v>66</v>
      </c>
      <c r="K9447" t="s">
        <v>66</v>
      </c>
      <c r="N9447" t="s">
        <v>66</v>
      </c>
      <c r="O9447" t="s">
        <v>66</v>
      </c>
      <c r="P9447">
        <v>2610</v>
      </c>
      <c r="U9447" t="s">
        <v>4538</v>
      </c>
      <c r="W9447">
        <v>1</v>
      </c>
      <c r="AH9447" t="s">
        <v>71</v>
      </c>
      <c r="AI9447" t="s">
        <v>71</v>
      </c>
      <c r="AJ9447" t="s">
        <v>73</v>
      </c>
      <c r="AK9447" t="s">
        <v>81</v>
      </c>
      <c r="AL9447">
        <v>139.69164699999999</v>
      </c>
      <c r="AM9447">
        <v>35.689185000000002</v>
      </c>
      <c r="AN9447" s="1">
        <v>43938</v>
      </c>
      <c r="AO9447">
        <v>13</v>
      </c>
      <c r="AP9447">
        <v>13</v>
      </c>
    </row>
    <row r="9448" spans="1:42" x14ac:dyDescent="0.15">
      <c r="A9448">
        <v>9447</v>
      </c>
      <c r="F9448">
        <v>40</v>
      </c>
      <c r="G9448" t="s">
        <v>52</v>
      </c>
      <c r="H9448" t="s">
        <v>4537</v>
      </c>
      <c r="J9448" t="s">
        <v>66</v>
      </c>
      <c r="K9448" t="s">
        <v>66</v>
      </c>
      <c r="N9448" t="s">
        <v>66</v>
      </c>
      <c r="O9448" t="s">
        <v>66</v>
      </c>
      <c r="P9448">
        <v>2611</v>
      </c>
      <c r="U9448" t="s">
        <v>4538</v>
      </c>
      <c r="W9448">
        <v>1</v>
      </c>
      <c r="AH9448" t="s">
        <v>71</v>
      </c>
      <c r="AI9448" t="s">
        <v>71</v>
      </c>
      <c r="AJ9448" t="s">
        <v>73</v>
      </c>
      <c r="AK9448" t="s">
        <v>61</v>
      </c>
      <c r="AL9448">
        <v>139.69164699999999</v>
      </c>
      <c r="AM9448">
        <v>35.689185000000002</v>
      </c>
      <c r="AN9448" s="1">
        <v>43938</v>
      </c>
      <c r="AO9448">
        <v>13</v>
      </c>
      <c r="AP9448">
        <v>13</v>
      </c>
    </row>
    <row r="9449" spans="1:42" x14ac:dyDescent="0.15">
      <c r="A9449">
        <v>9448</v>
      </c>
      <c r="F9449">
        <v>40</v>
      </c>
      <c r="G9449" t="s">
        <v>52</v>
      </c>
      <c r="H9449" t="s">
        <v>4537</v>
      </c>
      <c r="J9449" t="s">
        <v>66</v>
      </c>
      <c r="K9449" t="s">
        <v>66</v>
      </c>
      <c r="N9449" t="s">
        <v>66</v>
      </c>
      <c r="O9449" t="s">
        <v>66</v>
      </c>
      <c r="P9449">
        <v>2612</v>
      </c>
      <c r="U9449" t="s">
        <v>4538</v>
      </c>
      <c r="W9449">
        <v>1</v>
      </c>
      <c r="AH9449" t="s">
        <v>71</v>
      </c>
      <c r="AI9449" t="s">
        <v>71</v>
      </c>
      <c r="AJ9449" t="s">
        <v>73</v>
      </c>
      <c r="AK9449" t="s">
        <v>61</v>
      </c>
      <c r="AL9449">
        <v>139.69164699999999</v>
      </c>
      <c r="AM9449">
        <v>35.689185000000002</v>
      </c>
      <c r="AN9449" s="1">
        <v>43938</v>
      </c>
      <c r="AO9449">
        <v>13</v>
      </c>
      <c r="AP9449">
        <v>13</v>
      </c>
    </row>
    <row r="9450" spans="1:42" x14ac:dyDescent="0.15">
      <c r="A9450">
        <v>9449</v>
      </c>
      <c r="F9450">
        <v>40</v>
      </c>
      <c r="G9450" t="s">
        <v>76</v>
      </c>
      <c r="H9450" t="s">
        <v>4537</v>
      </c>
      <c r="J9450" t="s">
        <v>66</v>
      </c>
      <c r="K9450" t="s">
        <v>66</v>
      </c>
      <c r="N9450" t="s">
        <v>66</v>
      </c>
      <c r="O9450" t="s">
        <v>66</v>
      </c>
      <c r="P9450">
        <v>2613</v>
      </c>
      <c r="U9450" t="s">
        <v>4538</v>
      </c>
      <c r="W9450">
        <v>1</v>
      </c>
      <c r="AH9450" t="s">
        <v>71</v>
      </c>
      <c r="AI9450" t="s">
        <v>71</v>
      </c>
      <c r="AJ9450" t="s">
        <v>73</v>
      </c>
      <c r="AK9450" t="s">
        <v>81</v>
      </c>
      <c r="AL9450">
        <v>139.69164699999999</v>
      </c>
      <c r="AM9450">
        <v>35.689185000000002</v>
      </c>
      <c r="AN9450" s="1">
        <v>43938</v>
      </c>
      <c r="AO9450">
        <v>13</v>
      </c>
      <c r="AP9450">
        <v>13</v>
      </c>
    </row>
    <row r="9451" spans="1:42" x14ac:dyDescent="0.15">
      <c r="A9451">
        <v>9450</v>
      </c>
      <c r="F9451">
        <v>80</v>
      </c>
      <c r="G9451" t="s">
        <v>52</v>
      </c>
      <c r="H9451" t="s">
        <v>4537</v>
      </c>
      <c r="J9451" t="s">
        <v>66</v>
      </c>
      <c r="K9451" t="s">
        <v>66</v>
      </c>
      <c r="N9451" t="s">
        <v>66</v>
      </c>
      <c r="O9451" t="s">
        <v>66</v>
      </c>
      <c r="P9451">
        <v>2614</v>
      </c>
      <c r="R9451" t="s">
        <v>68</v>
      </c>
      <c r="U9451" t="s">
        <v>4538</v>
      </c>
      <c r="W9451">
        <v>1</v>
      </c>
      <c r="AH9451" t="s">
        <v>71</v>
      </c>
      <c r="AI9451" t="s">
        <v>71</v>
      </c>
      <c r="AJ9451" t="s">
        <v>73</v>
      </c>
      <c r="AK9451" t="s">
        <v>61</v>
      </c>
      <c r="AL9451">
        <v>139.69164699999999</v>
      </c>
      <c r="AM9451">
        <v>35.689185000000002</v>
      </c>
      <c r="AN9451" s="1">
        <v>43938</v>
      </c>
      <c r="AO9451">
        <v>13</v>
      </c>
      <c r="AP9451">
        <v>13</v>
      </c>
    </row>
    <row r="9452" spans="1:42" x14ac:dyDescent="0.15">
      <c r="A9452">
        <v>9451</v>
      </c>
      <c r="F9452">
        <v>50</v>
      </c>
      <c r="G9452" t="s">
        <v>52</v>
      </c>
      <c r="H9452" t="s">
        <v>4537</v>
      </c>
      <c r="J9452" t="s">
        <v>66</v>
      </c>
      <c r="K9452" t="s">
        <v>66</v>
      </c>
      <c r="N9452" t="s">
        <v>66</v>
      </c>
      <c r="O9452" t="s">
        <v>66</v>
      </c>
      <c r="P9452">
        <v>2615</v>
      </c>
      <c r="U9452" t="s">
        <v>4538</v>
      </c>
      <c r="W9452">
        <v>1</v>
      </c>
      <c r="AH9452" t="s">
        <v>71</v>
      </c>
      <c r="AI9452" t="s">
        <v>71</v>
      </c>
      <c r="AJ9452" t="s">
        <v>73</v>
      </c>
      <c r="AK9452" t="s">
        <v>61</v>
      </c>
      <c r="AL9452">
        <v>139.69164699999999</v>
      </c>
      <c r="AM9452">
        <v>35.689185000000002</v>
      </c>
      <c r="AN9452" s="1">
        <v>43938</v>
      </c>
      <c r="AO9452">
        <v>13</v>
      </c>
      <c r="AP9452">
        <v>13</v>
      </c>
    </row>
    <row r="9453" spans="1:42" x14ac:dyDescent="0.15">
      <c r="A9453">
        <v>9452</v>
      </c>
      <c r="F9453">
        <v>50</v>
      </c>
      <c r="G9453" t="s">
        <v>76</v>
      </c>
      <c r="H9453" t="s">
        <v>4537</v>
      </c>
      <c r="J9453" t="s">
        <v>66</v>
      </c>
      <c r="K9453" t="s">
        <v>66</v>
      </c>
      <c r="N9453" t="s">
        <v>66</v>
      </c>
      <c r="O9453" t="s">
        <v>66</v>
      </c>
      <c r="P9453">
        <v>2616</v>
      </c>
      <c r="U9453" t="s">
        <v>4538</v>
      </c>
      <c r="W9453">
        <v>1</v>
      </c>
      <c r="AH9453" t="s">
        <v>71</v>
      </c>
      <c r="AI9453" t="s">
        <v>71</v>
      </c>
      <c r="AJ9453" t="s">
        <v>73</v>
      </c>
      <c r="AK9453" t="s">
        <v>81</v>
      </c>
      <c r="AL9453">
        <v>139.69164699999999</v>
      </c>
      <c r="AM9453">
        <v>35.689185000000002</v>
      </c>
      <c r="AN9453" s="1">
        <v>43938</v>
      </c>
      <c r="AO9453">
        <v>13</v>
      </c>
      <c r="AP9453">
        <v>13</v>
      </c>
    </row>
    <row r="9454" spans="1:42" x14ac:dyDescent="0.15">
      <c r="A9454">
        <v>9453</v>
      </c>
      <c r="F9454">
        <v>50</v>
      </c>
      <c r="G9454" t="s">
        <v>52</v>
      </c>
      <c r="H9454" t="s">
        <v>4537</v>
      </c>
      <c r="J9454" t="s">
        <v>66</v>
      </c>
      <c r="K9454" t="s">
        <v>66</v>
      </c>
      <c r="N9454" t="s">
        <v>66</v>
      </c>
      <c r="O9454" t="s">
        <v>66</v>
      </c>
      <c r="P9454">
        <v>2617</v>
      </c>
      <c r="U9454" t="s">
        <v>4538</v>
      </c>
      <c r="W9454">
        <v>1</v>
      </c>
      <c r="AH9454" t="s">
        <v>71</v>
      </c>
      <c r="AI9454" t="s">
        <v>71</v>
      </c>
      <c r="AJ9454" t="s">
        <v>73</v>
      </c>
      <c r="AK9454" t="s">
        <v>61</v>
      </c>
      <c r="AL9454">
        <v>139.69164699999999</v>
      </c>
      <c r="AM9454">
        <v>35.689185000000002</v>
      </c>
      <c r="AN9454" s="1">
        <v>43938</v>
      </c>
      <c r="AO9454">
        <v>13</v>
      </c>
      <c r="AP9454">
        <v>13</v>
      </c>
    </row>
    <row r="9455" spans="1:42" x14ac:dyDescent="0.15">
      <c r="A9455">
        <v>9454</v>
      </c>
      <c r="F9455">
        <v>50</v>
      </c>
      <c r="G9455" t="s">
        <v>52</v>
      </c>
      <c r="H9455" t="s">
        <v>4537</v>
      </c>
      <c r="J9455" t="s">
        <v>66</v>
      </c>
      <c r="K9455" t="s">
        <v>66</v>
      </c>
      <c r="N9455" t="s">
        <v>66</v>
      </c>
      <c r="O9455" t="s">
        <v>66</v>
      </c>
      <c r="P9455">
        <v>2618</v>
      </c>
      <c r="U9455" t="s">
        <v>4538</v>
      </c>
      <c r="W9455">
        <v>1</v>
      </c>
      <c r="AH9455" t="s">
        <v>71</v>
      </c>
      <c r="AI9455" t="s">
        <v>71</v>
      </c>
      <c r="AJ9455" t="s">
        <v>73</v>
      </c>
      <c r="AK9455" t="s">
        <v>61</v>
      </c>
      <c r="AL9455">
        <v>139.69164699999999</v>
      </c>
      <c r="AM9455">
        <v>35.689185000000002</v>
      </c>
      <c r="AN9455" s="1">
        <v>43938</v>
      </c>
      <c r="AO9455">
        <v>13</v>
      </c>
      <c r="AP9455">
        <v>13</v>
      </c>
    </row>
    <row r="9456" spans="1:42" x14ac:dyDescent="0.15">
      <c r="A9456">
        <v>9455</v>
      </c>
      <c r="F9456">
        <v>50</v>
      </c>
      <c r="G9456" t="s">
        <v>76</v>
      </c>
      <c r="H9456" t="s">
        <v>4537</v>
      </c>
      <c r="J9456" t="s">
        <v>66</v>
      </c>
      <c r="K9456" t="s">
        <v>66</v>
      </c>
      <c r="N9456" t="s">
        <v>66</v>
      </c>
      <c r="O9456" t="s">
        <v>66</v>
      </c>
      <c r="P9456">
        <v>2619</v>
      </c>
      <c r="U9456" t="s">
        <v>4538</v>
      </c>
      <c r="W9456">
        <v>1</v>
      </c>
      <c r="AH9456" t="s">
        <v>71</v>
      </c>
      <c r="AI9456" t="s">
        <v>71</v>
      </c>
      <c r="AJ9456" t="s">
        <v>73</v>
      </c>
      <c r="AK9456" t="s">
        <v>81</v>
      </c>
      <c r="AL9456">
        <v>139.69164699999999</v>
      </c>
      <c r="AM9456">
        <v>35.689185000000002</v>
      </c>
      <c r="AN9456" s="1">
        <v>43938</v>
      </c>
      <c r="AO9456">
        <v>13</v>
      </c>
      <c r="AP9456">
        <v>13</v>
      </c>
    </row>
    <row r="9457" spans="1:42" x14ac:dyDescent="0.15">
      <c r="A9457">
        <v>9456</v>
      </c>
      <c r="F9457">
        <v>60</v>
      </c>
      <c r="G9457" t="s">
        <v>52</v>
      </c>
      <c r="H9457" t="s">
        <v>4537</v>
      </c>
      <c r="J9457" t="s">
        <v>66</v>
      </c>
      <c r="K9457" t="s">
        <v>66</v>
      </c>
      <c r="N9457" t="s">
        <v>66</v>
      </c>
      <c r="O9457" t="s">
        <v>66</v>
      </c>
      <c r="P9457">
        <v>2620</v>
      </c>
      <c r="U9457" t="s">
        <v>4538</v>
      </c>
      <c r="W9457">
        <v>1</v>
      </c>
      <c r="AH9457" t="s">
        <v>71</v>
      </c>
      <c r="AI9457" t="s">
        <v>71</v>
      </c>
      <c r="AJ9457" t="s">
        <v>73</v>
      </c>
      <c r="AK9457" t="s">
        <v>61</v>
      </c>
      <c r="AL9457">
        <v>139.69164699999999</v>
      </c>
      <c r="AM9457">
        <v>35.689185000000002</v>
      </c>
      <c r="AN9457" s="1">
        <v>43938</v>
      </c>
      <c r="AO9457">
        <v>13</v>
      </c>
      <c r="AP9457">
        <v>13</v>
      </c>
    </row>
    <row r="9458" spans="1:42" x14ac:dyDescent="0.15">
      <c r="A9458">
        <v>9457</v>
      </c>
      <c r="F9458">
        <v>70</v>
      </c>
      <c r="G9458" t="s">
        <v>52</v>
      </c>
      <c r="H9458" t="s">
        <v>4537</v>
      </c>
      <c r="J9458" t="s">
        <v>66</v>
      </c>
      <c r="K9458" t="s">
        <v>66</v>
      </c>
      <c r="N9458" t="s">
        <v>66</v>
      </c>
      <c r="O9458" t="s">
        <v>66</v>
      </c>
      <c r="P9458">
        <v>2621</v>
      </c>
      <c r="U9458" t="s">
        <v>4538</v>
      </c>
      <c r="W9458">
        <v>1</v>
      </c>
      <c r="AH9458" t="s">
        <v>71</v>
      </c>
      <c r="AI9458" t="s">
        <v>71</v>
      </c>
      <c r="AJ9458" t="s">
        <v>73</v>
      </c>
      <c r="AK9458" t="s">
        <v>61</v>
      </c>
      <c r="AL9458">
        <v>139.69164699999999</v>
      </c>
      <c r="AM9458">
        <v>35.689185000000002</v>
      </c>
      <c r="AN9458" s="1">
        <v>43938</v>
      </c>
      <c r="AO9458">
        <v>13</v>
      </c>
      <c r="AP9458">
        <v>13</v>
      </c>
    </row>
    <row r="9459" spans="1:42" x14ac:dyDescent="0.15">
      <c r="A9459">
        <v>9458</v>
      </c>
      <c r="F9459">
        <v>70</v>
      </c>
      <c r="G9459" t="s">
        <v>52</v>
      </c>
      <c r="H9459" t="s">
        <v>4537</v>
      </c>
      <c r="J9459" t="s">
        <v>66</v>
      </c>
      <c r="K9459" t="s">
        <v>66</v>
      </c>
      <c r="N9459" t="s">
        <v>66</v>
      </c>
      <c r="O9459" t="s">
        <v>66</v>
      </c>
      <c r="P9459">
        <v>2622</v>
      </c>
      <c r="U9459" t="s">
        <v>4538</v>
      </c>
      <c r="W9459">
        <v>1</v>
      </c>
      <c r="AH9459" t="s">
        <v>71</v>
      </c>
      <c r="AI9459" t="s">
        <v>71</v>
      </c>
      <c r="AJ9459" t="s">
        <v>73</v>
      </c>
      <c r="AK9459" t="s">
        <v>61</v>
      </c>
      <c r="AL9459">
        <v>139.69164699999999</v>
      </c>
      <c r="AM9459">
        <v>35.689185000000002</v>
      </c>
      <c r="AN9459" s="1">
        <v>43938</v>
      </c>
      <c r="AO9459">
        <v>13</v>
      </c>
      <c r="AP9459">
        <v>13</v>
      </c>
    </row>
    <row r="9460" spans="1:42" x14ac:dyDescent="0.15">
      <c r="A9460">
        <v>9459</v>
      </c>
      <c r="F9460">
        <v>10</v>
      </c>
      <c r="G9460" t="s">
        <v>76</v>
      </c>
      <c r="H9460" t="s">
        <v>4537</v>
      </c>
      <c r="J9460" t="s">
        <v>66</v>
      </c>
      <c r="K9460" t="s">
        <v>66</v>
      </c>
      <c r="N9460" t="s">
        <v>66</v>
      </c>
      <c r="O9460" t="s">
        <v>66</v>
      </c>
      <c r="P9460">
        <v>2623</v>
      </c>
      <c r="U9460" t="s">
        <v>4538</v>
      </c>
      <c r="W9460">
        <v>1</v>
      </c>
      <c r="AH9460" t="s">
        <v>71</v>
      </c>
      <c r="AI9460" t="s">
        <v>71</v>
      </c>
      <c r="AJ9460" t="s">
        <v>73</v>
      </c>
      <c r="AK9460" t="s">
        <v>81</v>
      </c>
      <c r="AL9460">
        <v>139.69164699999999</v>
      </c>
      <c r="AM9460">
        <v>35.689185000000002</v>
      </c>
      <c r="AN9460" s="1">
        <v>43938</v>
      </c>
      <c r="AO9460">
        <v>13</v>
      </c>
      <c r="AP9460">
        <v>13</v>
      </c>
    </row>
    <row r="9461" spans="1:42" x14ac:dyDescent="0.15">
      <c r="A9461">
        <v>9460</v>
      </c>
      <c r="F9461">
        <v>20</v>
      </c>
      <c r="G9461" t="s">
        <v>52</v>
      </c>
      <c r="H9461" t="s">
        <v>4537</v>
      </c>
      <c r="J9461" t="s">
        <v>66</v>
      </c>
      <c r="K9461" t="s">
        <v>66</v>
      </c>
      <c r="N9461" t="s">
        <v>66</v>
      </c>
      <c r="O9461" t="s">
        <v>66</v>
      </c>
      <c r="P9461">
        <v>2624</v>
      </c>
      <c r="U9461" t="s">
        <v>4538</v>
      </c>
      <c r="W9461">
        <v>1</v>
      </c>
      <c r="AH9461" t="s">
        <v>71</v>
      </c>
      <c r="AI9461" t="s">
        <v>71</v>
      </c>
      <c r="AJ9461" t="s">
        <v>73</v>
      </c>
      <c r="AK9461" t="s">
        <v>61</v>
      </c>
      <c r="AL9461">
        <v>139.69164699999999</v>
      </c>
      <c r="AM9461">
        <v>35.689185000000002</v>
      </c>
      <c r="AN9461" s="1">
        <v>43938</v>
      </c>
      <c r="AO9461">
        <v>13</v>
      </c>
      <c r="AP9461">
        <v>13</v>
      </c>
    </row>
    <row r="9462" spans="1:42" x14ac:dyDescent="0.15">
      <c r="A9462">
        <v>9461</v>
      </c>
      <c r="F9462">
        <v>20</v>
      </c>
      <c r="G9462" t="s">
        <v>52</v>
      </c>
      <c r="H9462" t="s">
        <v>4537</v>
      </c>
      <c r="J9462" t="s">
        <v>66</v>
      </c>
      <c r="K9462" t="s">
        <v>66</v>
      </c>
      <c r="N9462" t="s">
        <v>66</v>
      </c>
      <c r="O9462" t="s">
        <v>66</v>
      </c>
      <c r="P9462">
        <v>2625</v>
      </c>
      <c r="U9462" t="s">
        <v>4538</v>
      </c>
      <c r="W9462">
        <v>1</v>
      </c>
      <c r="AH9462" t="s">
        <v>71</v>
      </c>
      <c r="AI9462" t="s">
        <v>71</v>
      </c>
      <c r="AJ9462" t="s">
        <v>73</v>
      </c>
      <c r="AK9462" t="s">
        <v>61</v>
      </c>
      <c r="AL9462">
        <v>139.69164699999999</v>
      </c>
      <c r="AM9462">
        <v>35.689185000000002</v>
      </c>
      <c r="AN9462" s="1">
        <v>43938</v>
      </c>
      <c r="AO9462">
        <v>13</v>
      </c>
      <c r="AP9462">
        <v>13</v>
      </c>
    </row>
    <row r="9463" spans="1:42" x14ac:dyDescent="0.15">
      <c r="A9463">
        <v>9462</v>
      </c>
      <c r="F9463">
        <v>20</v>
      </c>
      <c r="G9463" t="s">
        <v>52</v>
      </c>
      <c r="H9463" t="s">
        <v>4537</v>
      </c>
      <c r="J9463" t="s">
        <v>66</v>
      </c>
      <c r="K9463" t="s">
        <v>66</v>
      </c>
      <c r="N9463" t="s">
        <v>66</v>
      </c>
      <c r="O9463" t="s">
        <v>66</v>
      </c>
      <c r="P9463">
        <v>2626</v>
      </c>
      <c r="U9463" t="s">
        <v>4538</v>
      </c>
      <c r="W9463">
        <v>1</v>
      </c>
      <c r="AH9463" t="s">
        <v>71</v>
      </c>
      <c r="AI9463" t="s">
        <v>71</v>
      </c>
      <c r="AJ9463" t="s">
        <v>73</v>
      </c>
      <c r="AK9463" t="s">
        <v>61</v>
      </c>
      <c r="AL9463">
        <v>139.69164699999999</v>
      </c>
      <c r="AM9463">
        <v>35.689185000000002</v>
      </c>
      <c r="AN9463" s="1">
        <v>43938</v>
      </c>
      <c r="AO9463">
        <v>13</v>
      </c>
      <c r="AP9463">
        <v>13</v>
      </c>
    </row>
    <row r="9464" spans="1:42" x14ac:dyDescent="0.15">
      <c r="A9464">
        <v>9463</v>
      </c>
      <c r="F9464">
        <v>20</v>
      </c>
      <c r="G9464" t="s">
        <v>52</v>
      </c>
      <c r="H9464" t="s">
        <v>4537</v>
      </c>
      <c r="J9464" t="s">
        <v>66</v>
      </c>
      <c r="K9464" t="s">
        <v>66</v>
      </c>
      <c r="N9464" t="s">
        <v>66</v>
      </c>
      <c r="O9464" t="s">
        <v>66</v>
      </c>
      <c r="P9464">
        <v>2627</v>
      </c>
      <c r="U9464" t="s">
        <v>4538</v>
      </c>
      <c r="W9464">
        <v>1</v>
      </c>
      <c r="AH9464" t="s">
        <v>71</v>
      </c>
      <c r="AI9464" t="s">
        <v>71</v>
      </c>
      <c r="AJ9464" t="s">
        <v>73</v>
      </c>
      <c r="AK9464" t="s">
        <v>61</v>
      </c>
      <c r="AL9464">
        <v>139.69164699999999</v>
      </c>
      <c r="AM9464">
        <v>35.689185000000002</v>
      </c>
      <c r="AN9464" s="1">
        <v>43938</v>
      </c>
      <c r="AO9464">
        <v>13</v>
      </c>
      <c r="AP9464">
        <v>13</v>
      </c>
    </row>
    <row r="9465" spans="1:42" x14ac:dyDescent="0.15">
      <c r="A9465">
        <v>9464</v>
      </c>
      <c r="F9465">
        <v>20</v>
      </c>
      <c r="G9465" t="s">
        <v>52</v>
      </c>
      <c r="H9465" t="s">
        <v>4537</v>
      </c>
      <c r="J9465" t="s">
        <v>66</v>
      </c>
      <c r="K9465" t="s">
        <v>66</v>
      </c>
      <c r="N9465" t="s">
        <v>66</v>
      </c>
      <c r="O9465" t="s">
        <v>66</v>
      </c>
      <c r="P9465">
        <v>2628</v>
      </c>
      <c r="U9465" t="s">
        <v>4538</v>
      </c>
      <c r="W9465">
        <v>1</v>
      </c>
      <c r="AH9465" t="s">
        <v>71</v>
      </c>
      <c r="AI9465" t="s">
        <v>71</v>
      </c>
      <c r="AJ9465" t="s">
        <v>73</v>
      </c>
      <c r="AK9465" t="s">
        <v>61</v>
      </c>
      <c r="AL9465">
        <v>139.69164699999999</v>
      </c>
      <c r="AM9465">
        <v>35.689185000000002</v>
      </c>
      <c r="AN9465" s="1">
        <v>43938</v>
      </c>
      <c r="AO9465">
        <v>13</v>
      </c>
      <c r="AP9465">
        <v>13</v>
      </c>
    </row>
    <row r="9466" spans="1:42" x14ac:dyDescent="0.15">
      <c r="A9466">
        <v>9465</v>
      </c>
      <c r="F9466">
        <v>20</v>
      </c>
      <c r="G9466" t="s">
        <v>52</v>
      </c>
      <c r="H9466" t="s">
        <v>4537</v>
      </c>
      <c r="J9466" t="s">
        <v>66</v>
      </c>
      <c r="K9466" t="s">
        <v>66</v>
      </c>
      <c r="N9466" t="s">
        <v>66</v>
      </c>
      <c r="O9466" t="s">
        <v>66</v>
      </c>
      <c r="P9466">
        <v>2629</v>
      </c>
      <c r="U9466" t="s">
        <v>4538</v>
      </c>
      <c r="W9466">
        <v>1</v>
      </c>
      <c r="AH9466" t="s">
        <v>71</v>
      </c>
      <c r="AI9466" t="s">
        <v>71</v>
      </c>
      <c r="AJ9466" t="s">
        <v>73</v>
      </c>
      <c r="AK9466" t="s">
        <v>61</v>
      </c>
      <c r="AL9466">
        <v>139.69164699999999</v>
      </c>
      <c r="AM9466">
        <v>35.689185000000002</v>
      </c>
      <c r="AN9466" s="1">
        <v>43938</v>
      </c>
      <c r="AO9466">
        <v>13</v>
      </c>
      <c r="AP9466">
        <v>13</v>
      </c>
    </row>
    <row r="9467" spans="1:42" x14ac:dyDescent="0.15">
      <c r="A9467">
        <v>9466</v>
      </c>
      <c r="F9467">
        <v>20</v>
      </c>
      <c r="G9467" t="s">
        <v>52</v>
      </c>
      <c r="H9467" t="s">
        <v>4537</v>
      </c>
      <c r="J9467" t="s">
        <v>66</v>
      </c>
      <c r="K9467" t="s">
        <v>66</v>
      </c>
      <c r="N9467" t="s">
        <v>66</v>
      </c>
      <c r="O9467" t="s">
        <v>66</v>
      </c>
      <c r="P9467">
        <v>2630</v>
      </c>
      <c r="U9467" t="s">
        <v>4538</v>
      </c>
      <c r="W9467">
        <v>1</v>
      </c>
      <c r="AH9467" t="s">
        <v>71</v>
      </c>
      <c r="AI9467" t="s">
        <v>71</v>
      </c>
      <c r="AJ9467" t="s">
        <v>73</v>
      </c>
      <c r="AK9467" t="s">
        <v>61</v>
      </c>
      <c r="AL9467">
        <v>139.69164699999999</v>
      </c>
      <c r="AM9467">
        <v>35.689185000000002</v>
      </c>
      <c r="AN9467" s="1">
        <v>43938</v>
      </c>
      <c r="AO9467">
        <v>13</v>
      </c>
      <c r="AP9467">
        <v>13</v>
      </c>
    </row>
    <row r="9468" spans="1:42" x14ac:dyDescent="0.15">
      <c r="A9468">
        <v>9467</v>
      </c>
      <c r="F9468">
        <v>20</v>
      </c>
      <c r="G9468" t="s">
        <v>52</v>
      </c>
      <c r="H9468" t="s">
        <v>4537</v>
      </c>
      <c r="J9468" t="s">
        <v>66</v>
      </c>
      <c r="K9468" t="s">
        <v>66</v>
      </c>
      <c r="N9468" t="s">
        <v>66</v>
      </c>
      <c r="O9468" t="s">
        <v>66</v>
      </c>
      <c r="P9468">
        <v>2631</v>
      </c>
      <c r="U9468" t="s">
        <v>4538</v>
      </c>
      <c r="W9468">
        <v>1</v>
      </c>
      <c r="AH9468" t="s">
        <v>71</v>
      </c>
      <c r="AI9468" t="s">
        <v>71</v>
      </c>
      <c r="AJ9468" t="s">
        <v>73</v>
      </c>
      <c r="AK9468" t="s">
        <v>61</v>
      </c>
      <c r="AL9468">
        <v>139.69164699999999</v>
      </c>
      <c r="AM9468">
        <v>35.689185000000002</v>
      </c>
      <c r="AN9468" s="1">
        <v>43938</v>
      </c>
      <c r="AO9468">
        <v>13</v>
      </c>
      <c r="AP9468">
        <v>13</v>
      </c>
    </row>
    <row r="9469" spans="1:42" x14ac:dyDescent="0.15">
      <c r="A9469">
        <v>9468</v>
      </c>
      <c r="F9469">
        <v>30</v>
      </c>
      <c r="G9469" t="s">
        <v>52</v>
      </c>
      <c r="H9469" t="s">
        <v>4537</v>
      </c>
      <c r="J9469" t="s">
        <v>66</v>
      </c>
      <c r="K9469" t="s">
        <v>66</v>
      </c>
      <c r="N9469" t="s">
        <v>66</v>
      </c>
      <c r="O9469" t="s">
        <v>66</v>
      </c>
      <c r="P9469">
        <v>2632</v>
      </c>
      <c r="U9469" t="s">
        <v>4538</v>
      </c>
      <c r="W9469">
        <v>1</v>
      </c>
      <c r="AH9469" t="s">
        <v>71</v>
      </c>
      <c r="AI9469" t="s">
        <v>71</v>
      </c>
      <c r="AJ9469" t="s">
        <v>73</v>
      </c>
      <c r="AK9469" t="s">
        <v>61</v>
      </c>
      <c r="AL9469">
        <v>139.69164699999999</v>
      </c>
      <c r="AM9469">
        <v>35.689185000000002</v>
      </c>
      <c r="AN9469" s="1">
        <v>43938</v>
      </c>
      <c r="AO9469">
        <v>13</v>
      </c>
      <c r="AP9469">
        <v>13</v>
      </c>
    </row>
    <row r="9470" spans="1:42" x14ac:dyDescent="0.15">
      <c r="A9470">
        <v>9469</v>
      </c>
      <c r="F9470">
        <v>30</v>
      </c>
      <c r="G9470" t="s">
        <v>52</v>
      </c>
      <c r="H9470" t="s">
        <v>4537</v>
      </c>
      <c r="J9470" t="s">
        <v>66</v>
      </c>
      <c r="K9470" t="s">
        <v>66</v>
      </c>
      <c r="N9470" t="s">
        <v>66</v>
      </c>
      <c r="O9470" t="s">
        <v>66</v>
      </c>
      <c r="P9470">
        <v>2633</v>
      </c>
      <c r="U9470" t="s">
        <v>4538</v>
      </c>
      <c r="W9470">
        <v>1</v>
      </c>
      <c r="AH9470" t="s">
        <v>71</v>
      </c>
      <c r="AI9470" t="s">
        <v>71</v>
      </c>
      <c r="AJ9470" t="s">
        <v>73</v>
      </c>
      <c r="AK9470" t="s">
        <v>61</v>
      </c>
      <c r="AL9470">
        <v>139.69164699999999</v>
      </c>
      <c r="AM9470">
        <v>35.689185000000002</v>
      </c>
      <c r="AN9470" s="1">
        <v>43938</v>
      </c>
      <c r="AO9470">
        <v>13</v>
      </c>
      <c r="AP9470">
        <v>13</v>
      </c>
    </row>
    <row r="9471" spans="1:42" x14ac:dyDescent="0.15">
      <c r="A9471">
        <v>9470</v>
      </c>
      <c r="F9471">
        <v>40</v>
      </c>
      <c r="G9471" t="s">
        <v>76</v>
      </c>
      <c r="H9471" t="s">
        <v>4537</v>
      </c>
      <c r="J9471" t="s">
        <v>66</v>
      </c>
      <c r="K9471" t="s">
        <v>66</v>
      </c>
      <c r="N9471" t="s">
        <v>66</v>
      </c>
      <c r="O9471" t="s">
        <v>66</v>
      </c>
      <c r="P9471">
        <v>2634</v>
      </c>
      <c r="U9471" t="s">
        <v>4538</v>
      </c>
      <c r="W9471">
        <v>1</v>
      </c>
      <c r="AH9471" t="s">
        <v>71</v>
      </c>
      <c r="AI9471" t="s">
        <v>71</v>
      </c>
      <c r="AJ9471" t="s">
        <v>73</v>
      </c>
      <c r="AK9471" t="s">
        <v>81</v>
      </c>
      <c r="AL9471">
        <v>139.69164699999999</v>
      </c>
      <c r="AM9471">
        <v>35.689185000000002</v>
      </c>
      <c r="AN9471" s="1">
        <v>43938</v>
      </c>
      <c r="AO9471">
        <v>13</v>
      </c>
      <c r="AP9471">
        <v>13</v>
      </c>
    </row>
    <row r="9472" spans="1:42" x14ac:dyDescent="0.15">
      <c r="A9472">
        <v>9471</v>
      </c>
      <c r="F9472">
        <v>40</v>
      </c>
      <c r="G9472" t="s">
        <v>52</v>
      </c>
      <c r="H9472" t="s">
        <v>4537</v>
      </c>
      <c r="J9472" t="s">
        <v>66</v>
      </c>
      <c r="K9472" t="s">
        <v>66</v>
      </c>
      <c r="N9472" t="s">
        <v>66</v>
      </c>
      <c r="O9472" t="s">
        <v>66</v>
      </c>
      <c r="P9472">
        <v>2635</v>
      </c>
      <c r="U9472" t="s">
        <v>4538</v>
      </c>
      <c r="W9472">
        <v>1</v>
      </c>
      <c r="AH9472" t="s">
        <v>71</v>
      </c>
      <c r="AI9472" t="s">
        <v>71</v>
      </c>
      <c r="AJ9472" t="s">
        <v>73</v>
      </c>
      <c r="AK9472" t="s">
        <v>61</v>
      </c>
      <c r="AL9472">
        <v>139.69164699999999</v>
      </c>
      <c r="AM9472">
        <v>35.689185000000002</v>
      </c>
      <c r="AN9472" s="1">
        <v>43938</v>
      </c>
      <c r="AO9472">
        <v>13</v>
      </c>
      <c r="AP9472">
        <v>13</v>
      </c>
    </row>
    <row r="9473" spans="1:42" x14ac:dyDescent="0.15">
      <c r="A9473">
        <v>9472</v>
      </c>
      <c r="F9473">
        <v>80</v>
      </c>
      <c r="G9473" t="s">
        <v>76</v>
      </c>
      <c r="H9473" t="s">
        <v>4537</v>
      </c>
      <c r="J9473" t="s">
        <v>66</v>
      </c>
      <c r="K9473" t="s">
        <v>66</v>
      </c>
      <c r="N9473" t="s">
        <v>66</v>
      </c>
      <c r="O9473" t="s">
        <v>66</v>
      </c>
      <c r="P9473">
        <v>2636</v>
      </c>
      <c r="U9473" t="s">
        <v>4538</v>
      </c>
      <c r="W9473">
        <v>1</v>
      </c>
      <c r="AH9473" t="s">
        <v>71</v>
      </c>
      <c r="AI9473" t="s">
        <v>71</v>
      </c>
      <c r="AJ9473" t="s">
        <v>73</v>
      </c>
      <c r="AK9473" t="s">
        <v>81</v>
      </c>
      <c r="AL9473">
        <v>139.69164699999999</v>
      </c>
      <c r="AM9473">
        <v>35.689185000000002</v>
      </c>
      <c r="AN9473" s="1">
        <v>43938</v>
      </c>
      <c r="AO9473">
        <v>13</v>
      </c>
      <c r="AP9473">
        <v>13</v>
      </c>
    </row>
    <row r="9474" spans="1:42" x14ac:dyDescent="0.15">
      <c r="A9474">
        <v>9473</v>
      </c>
      <c r="F9474">
        <v>70</v>
      </c>
      <c r="G9474" t="s">
        <v>76</v>
      </c>
      <c r="H9474" t="s">
        <v>4537</v>
      </c>
      <c r="J9474" t="s">
        <v>66</v>
      </c>
      <c r="K9474" t="s">
        <v>66</v>
      </c>
      <c r="N9474" t="s">
        <v>66</v>
      </c>
      <c r="O9474" t="s">
        <v>66</v>
      </c>
      <c r="P9474">
        <v>2637</v>
      </c>
      <c r="U9474" t="s">
        <v>4538</v>
      </c>
      <c r="W9474">
        <v>1</v>
      </c>
      <c r="AH9474" t="s">
        <v>71</v>
      </c>
      <c r="AI9474" t="s">
        <v>71</v>
      </c>
      <c r="AJ9474" t="s">
        <v>73</v>
      </c>
      <c r="AK9474" t="s">
        <v>81</v>
      </c>
      <c r="AL9474">
        <v>139.69164699999999</v>
      </c>
      <c r="AM9474">
        <v>35.689185000000002</v>
      </c>
      <c r="AN9474" s="1">
        <v>43938</v>
      </c>
      <c r="AO9474">
        <v>13</v>
      </c>
      <c r="AP9474">
        <v>13</v>
      </c>
    </row>
    <row r="9475" spans="1:42" x14ac:dyDescent="0.15">
      <c r="A9475">
        <v>9474</v>
      </c>
      <c r="F9475">
        <v>50</v>
      </c>
      <c r="G9475" t="s">
        <v>76</v>
      </c>
      <c r="H9475" t="s">
        <v>4537</v>
      </c>
      <c r="J9475" t="s">
        <v>66</v>
      </c>
      <c r="K9475" t="s">
        <v>66</v>
      </c>
      <c r="N9475" t="s">
        <v>66</v>
      </c>
      <c r="O9475" t="s">
        <v>66</v>
      </c>
      <c r="P9475">
        <v>2638</v>
      </c>
      <c r="U9475" t="s">
        <v>4538</v>
      </c>
      <c r="W9475">
        <v>1</v>
      </c>
      <c r="AH9475" t="s">
        <v>71</v>
      </c>
      <c r="AI9475" t="s">
        <v>71</v>
      </c>
      <c r="AJ9475" t="s">
        <v>73</v>
      </c>
      <c r="AK9475" t="s">
        <v>81</v>
      </c>
      <c r="AL9475">
        <v>139.69164699999999</v>
      </c>
      <c r="AM9475">
        <v>35.689185000000002</v>
      </c>
      <c r="AN9475" s="1">
        <v>43938</v>
      </c>
      <c r="AO9475">
        <v>13</v>
      </c>
      <c r="AP9475">
        <v>13</v>
      </c>
    </row>
    <row r="9476" spans="1:42" x14ac:dyDescent="0.15">
      <c r="A9476">
        <v>9475</v>
      </c>
      <c r="F9476">
        <v>20</v>
      </c>
      <c r="G9476" t="s">
        <v>76</v>
      </c>
      <c r="H9476" t="s">
        <v>4537</v>
      </c>
      <c r="J9476" t="s">
        <v>66</v>
      </c>
      <c r="K9476" t="s">
        <v>66</v>
      </c>
      <c r="N9476" t="s">
        <v>66</v>
      </c>
      <c r="O9476" t="s">
        <v>66</v>
      </c>
      <c r="P9476">
        <v>2639</v>
      </c>
      <c r="U9476" t="s">
        <v>4538</v>
      </c>
      <c r="W9476">
        <v>1</v>
      </c>
      <c r="AH9476" t="s">
        <v>71</v>
      </c>
      <c r="AI9476" t="s">
        <v>71</v>
      </c>
      <c r="AJ9476" t="s">
        <v>73</v>
      </c>
      <c r="AK9476" t="s">
        <v>81</v>
      </c>
      <c r="AL9476">
        <v>139.69164699999999</v>
      </c>
      <c r="AM9476">
        <v>35.689185000000002</v>
      </c>
      <c r="AN9476" s="1">
        <v>43938</v>
      </c>
      <c r="AO9476">
        <v>13</v>
      </c>
      <c r="AP9476">
        <v>13</v>
      </c>
    </row>
    <row r="9477" spans="1:42" x14ac:dyDescent="0.15">
      <c r="A9477">
        <v>9476</v>
      </c>
      <c r="F9477">
        <v>60</v>
      </c>
      <c r="G9477" t="s">
        <v>120</v>
      </c>
      <c r="H9477" t="s">
        <v>4537</v>
      </c>
      <c r="J9477" t="s">
        <v>66</v>
      </c>
      <c r="K9477" t="s">
        <v>66</v>
      </c>
      <c r="N9477" t="s">
        <v>66</v>
      </c>
      <c r="O9477" t="s">
        <v>66</v>
      </c>
      <c r="P9477">
        <v>2640</v>
      </c>
      <c r="U9477" t="s">
        <v>4538</v>
      </c>
      <c r="W9477">
        <v>1</v>
      </c>
      <c r="AH9477" t="s">
        <v>71</v>
      </c>
      <c r="AI9477" t="s">
        <v>71</v>
      </c>
      <c r="AJ9477" t="s">
        <v>73</v>
      </c>
      <c r="AK9477" t="s">
        <v>122</v>
      </c>
      <c r="AL9477">
        <v>139.69164699999999</v>
      </c>
      <c r="AM9477">
        <v>35.689185000000002</v>
      </c>
      <c r="AN9477" s="1">
        <v>43938</v>
      </c>
      <c r="AO9477">
        <v>13</v>
      </c>
      <c r="AP9477">
        <v>13</v>
      </c>
    </row>
    <row r="9478" spans="1:42" x14ac:dyDescent="0.15">
      <c r="A9478">
        <v>9477</v>
      </c>
      <c r="F9478">
        <v>60</v>
      </c>
      <c r="G9478" t="s">
        <v>76</v>
      </c>
      <c r="H9478" t="s">
        <v>4537</v>
      </c>
      <c r="J9478" t="s">
        <v>66</v>
      </c>
      <c r="K9478" t="s">
        <v>66</v>
      </c>
      <c r="N9478" t="s">
        <v>66</v>
      </c>
      <c r="O9478" t="s">
        <v>66</v>
      </c>
      <c r="P9478">
        <v>2641</v>
      </c>
      <c r="U9478" t="s">
        <v>4538</v>
      </c>
      <c r="W9478">
        <v>1</v>
      </c>
      <c r="AH9478" t="s">
        <v>71</v>
      </c>
      <c r="AI9478" t="s">
        <v>71</v>
      </c>
      <c r="AJ9478" t="s">
        <v>73</v>
      </c>
      <c r="AK9478" t="s">
        <v>81</v>
      </c>
      <c r="AL9478">
        <v>139.69164699999999</v>
      </c>
      <c r="AM9478">
        <v>35.689185000000002</v>
      </c>
      <c r="AN9478" s="1">
        <v>43938</v>
      </c>
      <c r="AO9478">
        <v>13</v>
      </c>
      <c r="AP9478">
        <v>13</v>
      </c>
    </row>
    <row r="9479" spans="1:42" x14ac:dyDescent="0.15">
      <c r="A9479">
        <v>9478</v>
      </c>
      <c r="F9479">
        <v>50</v>
      </c>
      <c r="G9479" t="s">
        <v>52</v>
      </c>
      <c r="H9479" t="s">
        <v>4537</v>
      </c>
      <c r="J9479" t="s">
        <v>66</v>
      </c>
      <c r="K9479" t="s">
        <v>66</v>
      </c>
      <c r="N9479" t="s">
        <v>66</v>
      </c>
      <c r="O9479" t="s">
        <v>66</v>
      </c>
      <c r="P9479">
        <v>2642</v>
      </c>
      <c r="U9479" t="s">
        <v>4538</v>
      </c>
      <c r="W9479">
        <v>1</v>
      </c>
      <c r="AH9479" t="s">
        <v>71</v>
      </c>
      <c r="AI9479" t="s">
        <v>71</v>
      </c>
      <c r="AJ9479" t="s">
        <v>73</v>
      </c>
      <c r="AK9479" t="s">
        <v>61</v>
      </c>
      <c r="AL9479">
        <v>139.69164699999999</v>
      </c>
      <c r="AM9479">
        <v>35.689185000000002</v>
      </c>
      <c r="AN9479" s="1">
        <v>43938</v>
      </c>
      <c r="AO9479">
        <v>13</v>
      </c>
      <c r="AP9479">
        <v>13</v>
      </c>
    </row>
    <row r="9480" spans="1:42" x14ac:dyDescent="0.15">
      <c r="A9480">
        <v>9479</v>
      </c>
      <c r="F9480">
        <v>10</v>
      </c>
      <c r="G9480" t="s">
        <v>52</v>
      </c>
      <c r="H9480" t="s">
        <v>4537</v>
      </c>
      <c r="J9480" t="s">
        <v>66</v>
      </c>
      <c r="K9480" t="s">
        <v>66</v>
      </c>
      <c r="N9480" t="s">
        <v>66</v>
      </c>
      <c r="O9480" t="s">
        <v>66</v>
      </c>
      <c r="P9480">
        <v>2643</v>
      </c>
      <c r="U9480" t="s">
        <v>4538</v>
      </c>
      <c r="W9480">
        <v>1</v>
      </c>
      <c r="AH9480" t="s">
        <v>71</v>
      </c>
      <c r="AI9480" t="s">
        <v>71</v>
      </c>
      <c r="AJ9480" t="s">
        <v>73</v>
      </c>
      <c r="AK9480" t="s">
        <v>61</v>
      </c>
      <c r="AL9480">
        <v>139.69164699999999</v>
      </c>
      <c r="AM9480">
        <v>35.689185000000002</v>
      </c>
      <c r="AN9480" s="1">
        <v>43938</v>
      </c>
      <c r="AO9480">
        <v>13</v>
      </c>
      <c r="AP9480">
        <v>13</v>
      </c>
    </row>
    <row r="9481" spans="1:42" x14ac:dyDescent="0.15">
      <c r="A9481">
        <v>9480</v>
      </c>
      <c r="F9481">
        <v>20</v>
      </c>
      <c r="G9481" t="s">
        <v>52</v>
      </c>
      <c r="H9481" t="s">
        <v>4537</v>
      </c>
      <c r="J9481" t="s">
        <v>66</v>
      </c>
      <c r="K9481" t="s">
        <v>66</v>
      </c>
      <c r="N9481" t="s">
        <v>66</v>
      </c>
      <c r="O9481" t="s">
        <v>66</v>
      </c>
      <c r="P9481">
        <v>2644</v>
      </c>
      <c r="U9481" t="s">
        <v>4538</v>
      </c>
      <c r="W9481">
        <v>1</v>
      </c>
      <c r="AH9481" t="s">
        <v>71</v>
      </c>
      <c r="AI9481" t="s">
        <v>71</v>
      </c>
      <c r="AJ9481" t="s">
        <v>73</v>
      </c>
      <c r="AK9481" t="s">
        <v>61</v>
      </c>
      <c r="AL9481">
        <v>139.69164699999999</v>
      </c>
      <c r="AM9481">
        <v>35.689185000000002</v>
      </c>
      <c r="AN9481" s="1">
        <v>43938</v>
      </c>
      <c r="AO9481">
        <v>13</v>
      </c>
      <c r="AP9481">
        <v>13</v>
      </c>
    </row>
    <row r="9482" spans="1:42" x14ac:dyDescent="0.15">
      <c r="A9482">
        <v>9481</v>
      </c>
      <c r="F9482">
        <v>20</v>
      </c>
      <c r="G9482" t="s">
        <v>76</v>
      </c>
      <c r="H9482" t="s">
        <v>4537</v>
      </c>
      <c r="J9482" t="s">
        <v>66</v>
      </c>
      <c r="K9482" t="s">
        <v>66</v>
      </c>
      <c r="N9482" t="s">
        <v>66</v>
      </c>
      <c r="O9482" t="s">
        <v>66</v>
      </c>
      <c r="P9482">
        <v>2645</v>
      </c>
      <c r="U9482" t="s">
        <v>4538</v>
      </c>
      <c r="W9482">
        <v>1</v>
      </c>
      <c r="AH9482" t="s">
        <v>71</v>
      </c>
      <c r="AI9482" t="s">
        <v>71</v>
      </c>
      <c r="AJ9482" t="s">
        <v>73</v>
      </c>
      <c r="AK9482" t="s">
        <v>81</v>
      </c>
      <c r="AL9482">
        <v>139.69164699999999</v>
      </c>
      <c r="AM9482">
        <v>35.689185000000002</v>
      </c>
      <c r="AN9482" s="1">
        <v>43938</v>
      </c>
      <c r="AO9482">
        <v>13</v>
      </c>
      <c r="AP9482">
        <v>13</v>
      </c>
    </row>
    <row r="9483" spans="1:42" x14ac:dyDescent="0.15">
      <c r="A9483">
        <v>9482</v>
      </c>
      <c r="F9483">
        <v>60</v>
      </c>
      <c r="G9483" t="s">
        <v>76</v>
      </c>
      <c r="H9483" t="s">
        <v>4537</v>
      </c>
      <c r="J9483" t="s">
        <v>66</v>
      </c>
      <c r="K9483" t="s">
        <v>66</v>
      </c>
      <c r="N9483" t="s">
        <v>66</v>
      </c>
      <c r="O9483" t="s">
        <v>66</v>
      </c>
      <c r="P9483">
        <v>2646</v>
      </c>
      <c r="U9483" t="s">
        <v>4538</v>
      </c>
      <c r="W9483">
        <v>1</v>
      </c>
      <c r="AH9483" t="s">
        <v>71</v>
      </c>
      <c r="AI9483" t="s">
        <v>71</v>
      </c>
      <c r="AJ9483" t="s">
        <v>73</v>
      </c>
      <c r="AK9483" t="s">
        <v>81</v>
      </c>
      <c r="AL9483">
        <v>139.69164699999999</v>
      </c>
      <c r="AM9483">
        <v>35.689185000000002</v>
      </c>
      <c r="AN9483" s="1">
        <v>43938</v>
      </c>
      <c r="AO9483">
        <v>13</v>
      </c>
      <c r="AP9483">
        <v>13</v>
      </c>
    </row>
    <row r="9484" spans="1:42" x14ac:dyDescent="0.15">
      <c r="A9484">
        <v>9483</v>
      </c>
      <c r="F9484">
        <v>80</v>
      </c>
      <c r="G9484" t="s">
        <v>52</v>
      </c>
      <c r="H9484" t="s">
        <v>4537</v>
      </c>
      <c r="J9484" t="s">
        <v>66</v>
      </c>
      <c r="K9484" t="s">
        <v>66</v>
      </c>
      <c r="N9484" t="s">
        <v>66</v>
      </c>
      <c r="O9484" t="s">
        <v>66</v>
      </c>
      <c r="P9484">
        <v>2647</v>
      </c>
      <c r="R9484" t="s">
        <v>68</v>
      </c>
      <c r="U9484" t="s">
        <v>4538</v>
      </c>
      <c r="W9484">
        <v>1</v>
      </c>
      <c r="AH9484" t="s">
        <v>71</v>
      </c>
      <c r="AI9484" t="s">
        <v>71</v>
      </c>
      <c r="AJ9484" t="s">
        <v>73</v>
      </c>
      <c r="AK9484" t="s">
        <v>61</v>
      </c>
      <c r="AL9484">
        <v>139.69164699999999</v>
      </c>
      <c r="AM9484">
        <v>35.689185000000002</v>
      </c>
      <c r="AN9484" s="1">
        <v>43938</v>
      </c>
      <c r="AO9484">
        <v>13</v>
      </c>
      <c r="AP9484">
        <v>13</v>
      </c>
    </row>
    <row r="9485" spans="1:42" x14ac:dyDescent="0.15">
      <c r="A9485">
        <v>9484</v>
      </c>
      <c r="F9485">
        <v>30</v>
      </c>
      <c r="G9485" t="s">
        <v>76</v>
      </c>
      <c r="H9485" t="s">
        <v>4537</v>
      </c>
      <c r="J9485" t="s">
        <v>66</v>
      </c>
      <c r="K9485" t="s">
        <v>66</v>
      </c>
      <c r="N9485" t="s">
        <v>66</v>
      </c>
      <c r="O9485" t="s">
        <v>66</v>
      </c>
      <c r="P9485">
        <v>2648</v>
      </c>
      <c r="U9485" t="s">
        <v>4538</v>
      </c>
      <c r="W9485">
        <v>1</v>
      </c>
      <c r="AH9485" t="s">
        <v>71</v>
      </c>
      <c r="AI9485" t="s">
        <v>71</v>
      </c>
      <c r="AJ9485" t="s">
        <v>73</v>
      </c>
      <c r="AK9485" t="s">
        <v>81</v>
      </c>
      <c r="AL9485">
        <v>139.69164699999999</v>
      </c>
      <c r="AM9485">
        <v>35.689185000000002</v>
      </c>
      <c r="AN9485" s="1">
        <v>43938</v>
      </c>
      <c r="AO9485">
        <v>13</v>
      </c>
      <c r="AP9485">
        <v>13</v>
      </c>
    </row>
    <row r="9486" spans="1:42" x14ac:dyDescent="0.15">
      <c r="A9486">
        <v>9485</v>
      </c>
      <c r="F9486">
        <v>70</v>
      </c>
      <c r="G9486" t="s">
        <v>52</v>
      </c>
      <c r="H9486" t="s">
        <v>4537</v>
      </c>
      <c r="J9486" t="s">
        <v>66</v>
      </c>
      <c r="K9486" t="s">
        <v>66</v>
      </c>
      <c r="N9486" t="s">
        <v>66</v>
      </c>
      <c r="O9486" t="s">
        <v>66</v>
      </c>
      <c r="P9486">
        <v>2649</v>
      </c>
      <c r="U9486" t="s">
        <v>4538</v>
      </c>
      <c r="W9486">
        <v>1</v>
      </c>
      <c r="AH9486" t="s">
        <v>71</v>
      </c>
      <c r="AI9486" t="s">
        <v>71</v>
      </c>
      <c r="AJ9486" t="s">
        <v>73</v>
      </c>
      <c r="AK9486" t="s">
        <v>61</v>
      </c>
      <c r="AL9486">
        <v>139.69164699999999</v>
      </c>
      <c r="AM9486">
        <v>35.689185000000002</v>
      </c>
      <c r="AN9486" s="1">
        <v>43938</v>
      </c>
      <c r="AO9486">
        <v>13</v>
      </c>
      <c r="AP9486">
        <v>13</v>
      </c>
    </row>
    <row r="9487" spans="1:42" x14ac:dyDescent="0.15">
      <c r="A9487">
        <v>9486</v>
      </c>
      <c r="F9487">
        <v>20</v>
      </c>
      <c r="G9487" t="s">
        <v>52</v>
      </c>
      <c r="H9487" t="s">
        <v>4537</v>
      </c>
      <c r="J9487" t="s">
        <v>66</v>
      </c>
      <c r="K9487" t="s">
        <v>66</v>
      </c>
      <c r="N9487" t="s">
        <v>66</v>
      </c>
      <c r="O9487" t="s">
        <v>66</v>
      </c>
      <c r="P9487">
        <v>2650</v>
      </c>
      <c r="U9487" t="s">
        <v>4538</v>
      </c>
      <c r="W9487">
        <v>1</v>
      </c>
      <c r="AH9487" t="s">
        <v>71</v>
      </c>
      <c r="AI9487" t="s">
        <v>71</v>
      </c>
      <c r="AJ9487" t="s">
        <v>73</v>
      </c>
      <c r="AK9487" t="s">
        <v>61</v>
      </c>
      <c r="AL9487">
        <v>139.69164699999999</v>
      </c>
      <c r="AM9487">
        <v>35.689185000000002</v>
      </c>
      <c r="AN9487" s="1">
        <v>43938</v>
      </c>
      <c r="AO9487">
        <v>13</v>
      </c>
      <c r="AP9487">
        <v>13</v>
      </c>
    </row>
    <row r="9488" spans="1:42" x14ac:dyDescent="0.15">
      <c r="A9488">
        <v>9487</v>
      </c>
      <c r="F9488">
        <v>60</v>
      </c>
      <c r="G9488" t="s">
        <v>52</v>
      </c>
      <c r="H9488" t="s">
        <v>4537</v>
      </c>
      <c r="J9488" t="s">
        <v>66</v>
      </c>
      <c r="K9488" t="s">
        <v>66</v>
      </c>
      <c r="N9488" t="s">
        <v>66</v>
      </c>
      <c r="O9488" t="s">
        <v>66</v>
      </c>
      <c r="P9488">
        <v>2651</v>
      </c>
      <c r="U9488" t="s">
        <v>4538</v>
      </c>
      <c r="W9488">
        <v>1</v>
      </c>
      <c r="AH9488" t="s">
        <v>71</v>
      </c>
      <c r="AI9488" t="s">
        <v>71</v>
      </c>
      <c r="AJ9488" t="s">
        <v>73</v>
      </c>
      <c r="AK9488" t="s">
        <v>61</v>
      </c>
      <c r="AL9488">
        <v>139.69164699999999</v>
      </c>
      <c r="AM9488">
        <v>35.689185000000002</v>
      </c>
      <c r="AN9488" s="1">
        <v>43938</v>
      </c>
      <c r="AO9488">
        <v>13</v>
      </c>
      <c r="AP9488">
        <v>13</v>
      </c>
    </row>
    <row r="9489" spans="1:42" x14ac:dyDescent="0.15">
      <c r="A9489">
        <v>9488</v>
      </c>
      <c r="F9489">
        <v>60</v>
      </c>
      <c r="G9489" t="s">
        <v>52</v>
      </c>
      <c r="H9489" t="s">
        <v>4537</v>
      </c>
      <c r="J9489" t="s">
        <v>66</v>
      </c>
      <c r="K9489" t="s">
        <v>66</v>
      </c>
      <c r="N9489" t="s">
        <v>66</v>
      </c>
      <c r="O9489" t="s">
        <v>66</v>
      </c>
      <c r="P9489">
        <v>2652</v>
      </c>
      <c r="U9489" t="s">
        <v>4538</v>
      </c>
      <c r="W9489">
        <v>1</v>
      </c>
      <c r="AH9489" t="s">
        <v>71</v>
      </c>
      <c r="AI9489" t="s">
        <v>71</v>
      </c>
      <c r="AJ9489" t="s">
        <v>73</v>
      </c>
      <c r="AK9489" t="s">
        <v>61</v>
      </c>
      <c r="AL9489">
        <v>139.69164699999999</v>
      </c>
      <c r="AM9489">
        <v>35.689185000000002</v>
      </c>
      <c r="AN9489" s="1">
        <v>43938</v>
      </c>
      <c r="AO9489">
        <v>13</v>
      </c>
      <c r="AP9489">
        <v>13</v>
      </c>
    </row>
    <row r="9490" spans="1:42" x14ac:dyDescent="0.15">
      <c r="A9490">
        <v>9489</v>
      </c>
      <c r="F9490">
        <v>60</v>
      </c>
      <c r="G9490" t="s">
        <v>52</v>
      </c>
      <c r="H9490" t="s">
        <v>4537</v>
      </c>
      <c r="J9490" t="s">
        <v>66</v>
      </c>
      <c r="K9490" t="s">
        <v>66</v>
      </c>
      <c r="N9490" t="s">
        <v>66</v>
      </c>
      <c r="O9490" t="s">
        <v>66</v>
      </c>
      <c r="P9490">
        <v>2653</v>
      </c>
      <c r="R9490" t="s">
        <v>68</v>
      </c>
      <c r="U9490" t="s">
        <v>4538</v>
      </c>
      <c r="W9490">
        <v>1</v>
      </c>
      <c r="AH9490" t="s">
        <v>71</v>
      </c>
      <c r="AI9490" t="s">
        <v>71</v>
      </c>
      <c r="AJ9490" t="s">
        <v>73</v>
      </c>
      <c r="AK9490" t="s">
        <v>61</v>
      </c>
      <c r="AL9490">
        <v>139.69164699999999</v>
      </c>
      <c r="AM9490">
        <v>35.689185000000002</v>
      </c>
      <c r="AN9490" s="1">
        <v>43938</v>
      </c>
      <c r="AO9490">
        <v>13</v>
      </c>
      <c r="AP9490">
        <v>13</v>
      </c>
    </row>
    <row r="9491" spans="1:42" x14ac:dyDescent="0.15">
      <c r="A9491">
        <v>9490</v>
      </c>
      <c r="F9491">
        <v>60</v>
      </c>
      <c r="G9491" t="s">
        <v>52</v>
      </c>
      <c r="H9491" t="s">
        <v>4537</v>
      </c>
      <c r="J9491" t="s">
        <v>66</v>
      </c>
      <c r="K9491" t="s">
        <v>66</v>
      </c>
      <c r="N9491" t="s">
        <v>66</v>
      </c>
      <c r="O9491" t="s">
        <v>66</v>
      </c>
      <c r="P9491">
        <v>2654</v>
      </c>
      <c r="U9491" t="s">
        <v>4538</v>
      </c>
      <c r="W9491">
        <v>1</v>
      </c>
      <c r="AH9491" t="s">
        <v>71</v>
      </c>
      <c r="AI9491" t="s">
        <v>71</v>
      </c>
      <c r="AJ9491" t="s">
        <v>73</v>
      </c>
      <c r="AK9491" t="s">
        <v>61</v>
      </c>
      <c r="AL9491">
        <v>139.69164699999999</v>
      </c>
      <c r="AM9491">
        <v>35.689185000000002</v>
      </c>
      <c r="AN9491" s="1">
        <v>43938</v>
      </c>
      <c r="AO9491">
        <v>13</v>
      </c>
      <c r="AP9491">
        <v>13</v>
      </c>
    </row>
    <row r="9492" spans="1:42" x14ac:dyDescent="0.15">
      <c r="A9492">
        <v>9491</v>
      </c>
      <c r="F9492">
        <v>40</v>
      </c>
      <c r="G9492" t="s">
        <v>52</v>
      </c>
      <c r="H9492" t="s">
        <v>4537</v>
      </c>
      <c r="J9492" t="s">
        <v>66</v>
      </c>
      <c r="K9492" t="s">
        <v>66</v>
      </c>
      <c r="N9492" t="s">
        <v>66</v>
      </c>
      <c r="O9492" t="s">
        <v>66</v>
      </c>
      <c r="P9492">
        <v>2655</v>
      </c>
      <c r="U9492" t="s">
        <v>4538</v>
      </c>
      <c r="W9492">
        <v>1</v>
      </c>
      <c r="AH9492" t="s">
        <v>71</v>
      </c>
      <c r="AI9492" t="s">
        <v>71</v>
      </c>
      <c r="AJ9492" t="s">
        <v>73</v>
      </c>
      <c r="AK9492" t="s">
        <v>61</v>
      </c>
      <c r="AL9492">
        <v>139.69164699999999</v>
      </c>
      <c r="AM9492">
        <v>35.689185000000002</v>
      </c>
      <c r="AN9492" s="1">
        <v>43938</v>
      </c>
      <c r="AO9492">
        <v>13</v>
      </c>
      <c r="AP9492">
        <v>13</v>
      </c>
    </row>
    <row r="9493" spans="1:42" x14ac:dyDescent="0.15">
      <c r="A9493">
        <v>9492</v>
      </c>
      <c r="F9493">
        <v>40</v>
      </c>
      <c r="G9493" t="s">
        <v>52</v>
      </c>
      <c r="H9493" t="s">
        <v>4537</v>
      </c>
      <c r="J9493" t="s">
        <v>66</v>
      </c>
      <c r="K9493" t="s">
        <v>66</v>
      </c>
      <c r="N9493" t="s">
        <v>66</v>
      </c>
      <c r="O9493" t="s">
        <v>66</v>
      </c>
      <c r="P9493">
        <v>2656</v>
      </c>
      <c r="U9493" t="s">
        <v>4538</v>
      </c>
      <c r="W9493">
        <v>1</v>
      </c>
      <c r="AH9493" t="s">
        <v>71</v>
      </c>
      <c r="AI9493" t="s">
        <v>71</v>
      </c>
      <c r="AJ9493" t="s">
        <v>73</v>
      </c>
      <c r="AK9493" t="s">
        <v>61</v>
      </c>
      <c r="AL9493">
        <v>139.69164699999999</v>
      </c>
      <c r="AM9493">
        <v>35.689185000000002</v>
      </c>
      <c r="AN9493" s="1">
        <v>43938</v>
      </c>
      <c r="AO9493">
        <v>13</v>
      </c>
      <c r="AP9493">
        <v>13</v>
      </c>
    </row>
    <row r="9494" spans="1:42" x14ac:dyDescent="0.15">
      <c r="A9494">
        <v>9493</v>
      </c>
      <c r="F9494">
        <v>70</v>
      </c>
      <c r="G9494" t="s">
        <v>52</v>
      </c>
      <c r="H9494" t="s">
        <v>4537</v>
      </c>
      <c r="J9494" t="s">
        <v>66</v>
      </c>
      <c r="K9494" t="s">
        <v>66</v>
      </c>
      <c r="N9494" t="s">
        <v>66</v>
      </c>
      <c r="O9494" t="s">
        <v>66</v>
      </c>
      <c r="P9494">
        <v>2657</v>
      </c>
      <c r="U9494" t="s">
        <v>4538</v>
      </c>
      <c r="W9494">
        <v>1</v>
      </c>
      <c r="AH9494" t="s">
        <v>71</v>
      </c>
      <c r="AI9494" t="s">
        <v>71</v>
      </c>
      <c r="AJ9494" t="s">
        <v>73</v>
      </c>
      <c r="AK9494" t="s">
        <v>61</v>
      </c>
      <c r="AL9494">
        <v>139.69164699999999</v>
      </c>
      <c r="AM9494">
        <v>35.689185000000002</v>
      </c>
      <c r="AN9494" s="1">
        <v>43938</v>
      </c>
      <c r="AO9494">
        <v>13</v>
      </c>
      <c r="AP9494">
        <v>13</v>
      </c>
    </row>
    <row r="9495" spans="1:42" x14ac:dyDescent="0.15">
      <c r="A9495">
        <v>9494</v>
      </c>
      <c r="F9495">
        <v>80</v>
      </c>
      <c r="G9495" t="s">
        <v>52</v>
      </c>
      <c r="H9495" t="s">
        <v>4537</v>
      </c>
      <c r="J9495" t="s">
        <v>66</v>
      </c>
      <c r="K9495" t="s">
        <v>66</v>
      </c>
      <c r="N9495" t="s">
        <v>66</v>
      </c>
      <c r="O9495" t="s">
        <v>66</v>
      </c>
      <c r="P9495">
        <v>2658</v>
      </c>
      <c r="U9495" t="s">
        <v>4538</v>
      </c>
      <c r="W9495">
        <v>1</v>
      </c>
      <c r="AH9495" t="s">
        <v>71</v>
      </c>
      <c r="AI9495" t="s">
        <v>71</v>
      </c>
      <c r="AJ9495" t="s">
        <v>73</v>
      </c>
      <c r="AK9495" t="s">
        <v>61</v>
      </c>
      <c r="AL9495">
        <v>139.69164699999999</v>
      </c>
      <c r="AM9495">
        <v>35.689185000000002</v>
      </c>
      <c r="AN9495" s="1">
        <v>43938</v>
      </c>
      <c r="AO9495">
        <v>13</v>
      </c>
      <c r="AP9495">
        <v>13</v>
      </c>
    </row>
    <row r="9496" spans="1:42" x14ac:dyDescent="0.15">
      <c r="A9496">
        <v>9495</v>
      </c>
      <c r="F9496">
        <v>30</v>
      </c>
      <c r="G9496" t="s">
        <v>76</v>
      </c>
      <c r="H9496" t="s">
        <v>4537</v>
      </c>
      <c r="J9496" t="s">
        <v>66</v>
      </c>
      <c r="K9496" t="s">
        <v>66</v>
      </c>
      <c r="N9496" t="s">
        <v>66</v>
      </c>
      <c r="O9496" t="s">
        <v>66</v>
      </c>
      <c r="P9496">
        <v>2659</v>
      </c>
      <c r="U9496" t="s">
        <v>4538</v>
      </c>
      <c r="W9496">
        <v>1</v>
      </c>
      <c r="AH9496" t="s">
        <v>71</v>
      </c>
      <c r="AI9496" t="s">
        <v>71</v>
      </c>
      <c r="AJ9496" t="s">
        <v>73</v>
      </c>
      <c r="AK9496" t="s">
        <v>81</v>
      </c>
      <c r="AL9496">
        <v>139.69164699999999</v>
      </c>
      <c r="AM9496">
        <v>35.689185000000002</v>
      </c>
      <c r="AN9496" s="1">
        <v>43938</v>
      </c>
      <c r="AO9496">
        <v>13</v>
      </c>
      <c r="AP9496">
        <v>13</v>
      </c>
    </row>
    <row r="9497" spans="1:42" x14ac:dyDescent="0.15">
      <c r="A9497">
        <v>9496</v>
      </c>
      <c r="F9497">
        <v>50</v>
      </c>
      <c r="G9497" t="s">
        <v>76</v>
      </c>
      <c r="H9497" t="s">
        <v>4537</v>
      </c>
      <c r="J9497" t="s">
        <v>66</v>
      </c>
      <c r="K9497" t="s">
        <v>66</v>
      </c>
      <c r="N9497" t="s">
        <v>66</v>
      </c>
      <c r="O9497" t="s">
        <v>66</v>
      </c>
      <c r="P9497">
        <v>2660</v>
      </c>
      <c r="U9497" t="s">
        <v>4538</v>
      </c>
      <c r="W9497">
        <v>1</v>
      </c>
      <c r="AH9497" t="s">
        <v>71</v>
      </c>
      <c r="AI9497" t="s">
        <v>71</v>
      </c>
      <c r="AJ9497" t="s">
        <v>73</v>
      </c>
      <c r="AK9497" t="s">
        <v>81</v>
      </c>
      <c r="AL9497">
        <v>139.69164699999999</v>
      </c>
      <c r="AM9497">
        <v>35.689185000000002</v>
      </c>
      <c r="AN9497" s="1">
        <v>43938</v>
      </c>
      <c r="AO9497">
        <v>13</v>
      </c>
      <c r="AP9497">
        <v>13</v>
      </c>
    </row>
    <row r="9498" spans="1:42" x14ac:dyDescent="0.15">
      <c r="A9498">
        <v>9497</v>
      </c>
      <c r="F9498">
        <v>50</v>
      </c>
      <c r="G9498" t="s">
        <v>76</v>
      </c>
      <c r="H9498" t="s">
        <v>4537</v>
      </c>
      <c r="J9498" t="s">
        <v>66</v>
      </c>
      <c r="K9498" t="s">
        <v>66</v>
      </c>
      <c r="N9498" t="s">
        <v>66</v>
      </c>
      <c r="O9498" t="s">
        <v>66</v>
      </c>
      <c r="P9498">
        <v>2661</v>
      </c>
      <c r="U9498" t="s">
        <v>4538</v>
      </c>
      <c r="W9498">
        <v>1</v>
      </c>
      <c r="AH9498" t="s">
        <v>71</v>
      </c>
      <c r="AI9498" t="s">
        <v>71</v>
      </c>
      <c r="AJ9498" t="s">
        <v>73</v>
      </c>
      <c r="AK9498" t="s">
        <v>81</v>
      </c>
      <c r="AL9498">
        <v>139.69164699999999</v>
      </c>
      <c r="AM9498">
        <v>35.689185000000002</v>
      </c>
      <c r="AN9498" s="1">
        <v>43938</v>
      </c>
      <c r="AO9498">
        <v>13</v>
      </c>
      <c r="AP9498">
        <v>13</v>
      </c>
    </row>
    <row r="9499" spans="1:42" x14ac:dyDescent="0.15">
      <c r="A9499">
        <v>9498</v>
      </c>
      <c r="F9499">
        <v>60</v>
      </c>
      <c r="G9499" t="s">
        <v>76</v>
      </c>
      <c r="H9499" t="s">
        <v>4537</v>
      </c>
      <c r="J9499" t="s">
        <v>66</v>
      </c>
      <c r="K9499" t="s">
        <v>66</v>
      </c>
      <c r="N9499" t="s">
        <v>66</v>
      </c>
      <c r="O9499" t="s">
        <v>66</v>
      </c>
      <c r="P9499">
        <v>2662</v>
      </c>
      <c r="U9499" t="s">
        <v>4538</v>
      </c>
      <c r="W9499">
        <v>1</v>
      </c>
      <c r="AH9499" t="s">
        <v>71</v>
      </c>
      <c r="AI9499" t="s">
        <v>71</v>
      </c>
      <c r="AJ9499" t="s">
        <v>73</v>
      </c>
      <c r="AK9499" t="s">
        <v>81</v>
      </c>
      <c r="AL9499">
        <v>139.69164699999999</v>
      </c>
      <c r="AM9499">
        <v>35.689185000000002</v>
      </c>
      <c r="AN9499" s="1">
        <v>43938</v>
      </c>
      <c r="AO9499">
        <v>13</v>
      </c>
      <c r="AP9499">
        <v>13</v>
      </c>
    </row>
    <row r="9500" spans="1:42" x14ac:dyDescent="0.15">
      <c r="A9500">
        <v>9499</v>
      </c>
      <c r="F9500">
        <v>60</v>
      </c>
      <c r="G9500" t="s">
        <v>76</v>
      </c>
      <c r="H9500" t="s">
        <v>4537</v>
      </c>
      <c r="J9500" t="s">
        <v>66</v>
      </c>
      <c r="K9500" t="s">
        <v>66</v>
      </c>
      <c r="N9500" t="s">
        <v>66</v>
      </c>
      <c r="O9500" t="s">
        <v>66</v>
      </c>
      <c r="P9500">
        <v>2663</v>
      </c>
      <c r="U9500" t="s">
        <v>4538</v>
      </c>
      <c r="W9500">
        <v>1</v>
      </c>
      <c r="AH9500" t="s">
        <v>71</v>
      </c>
      <c r="AI9500" t="s">
        <v>71</v>
      </c>
      <c r="AJ9500" t="s">
        <v>73</v>
      </c>
      <c r="AK9500" t="s">
        <v>81</v>
      </c>
      <c r="AL9500">
        <v>139.69164699999999</v>
      </c>
      <c r="AM9500">
        <v>35.689185000000002</v>
      </c>
      <c r="AN9500" s="1">
        <v>43938</v>
      </c>
      <c r="AO9500">
        <v>13</v>
      </c>
      <c r="AP9500">
        <v>13</v>
      </c>
    </row>
    <row r="9501" spans="1:42" x14ac:dyDescent="0.15">
      <c r="A9501">
        <v>9500</v>
      </c>
      <c r="F9501">
        <v>80</v>
      </c>
      <c r="G9501" t="s">
        <v>76</v>
      </c>
      <c r="H9501" t="s">
        <v>4537</v>
      </c>
      <c r="J9501" t="s">
        <v>66</v>
      </c>
      <c r="K9501" t="s">
        <v>66</v>
      </c>
      <c r="N9501" t="s">
        <v>66</v>
      </c>
      <c r="O9501" t="s">
        <v>66</v>
      </c>
      <c r="P9501">
        <v>2664</v>
      </c>
      <c r="U9501" t="s">
        <v>4538</v>
      </c>
      <c r="W9501">
        <v>1</v>
      </c>
      <c r="AH9501" t="s">
        <v>71</v>
      </c>
      <c r="AI9501" t="s">
        <v>71</v>
      </c>
      <c r="AJ9501" t="s">
        <v>73</v>
      </c>
      <c r="AK9501" t="s">
        <v>81</v>
      </c>
      <c r="AL9501">
        <v>139.69164699999999</v>
      </c>
      <c r="AM9501">
        <v>35.689185000000002</v>
      </c>
      <c r="AN9501" s="1">
        <v>43938</v>
      </c>
      <c r="AO9501">
        <v>13</v>
      </c>
      <c r="AP9501">
        <v>13</v>
      </c>
    </row>
    <row r="9502" spans="1:42" x14ac:dyDescent="0.15">
      <c r="A9502">
        <v>9501</v>
      </c>
      <c r="F9502">
        <v>20</v>
      </c>
      <c r="G9502" t="s">
        <v>52</v>
      </c>
      <c r="H9502" t="s">
        <v>4537</v>
      </c>
      <c r="J9502" t="s">
        <v>66</v>
      </c>
      <c r="K9502" t="s">
        <v>66</v>
      </c>
      <c r="N9502" t="s">
        <v>66</v>
      </c>
      <c r="O9502" t="s">
        <v>66</v>
      </c>
      <c r="P9502">
        <v>2665</v>
      </c>
      <c r="U9502" t="s">
        <v>4538</v>
      </c>
      <c r="W9502">
        <v>1</v>
      </c>
      <c r="AH9502" t="s">
        <v>71</v>
      </c>
      <c r="AI9502" t="s">
        <v>71</v>
      </c>
      <c r="AJ9502" t="s">
        <v>73</v>
      </c>
      <c r="AK9502" t="s">
        <v>61</v>
      </c>
      <c r="AL9502">
        <v>139.69164699999999</v>
      </c>
      <c r="AM9502">
        <v>35.689185000000002</v>
      </c>
      <c r="AN9502" s="1">
        <v>43938</v>
      </c>
      <c r="AO9502">
        <v>13</v>
      </c>
      <c r="AP9502">
        <v>13</v>
      </c>
    </row>
    <row r="9503" spans="1:42" x14ac:dyDescent="0.15">
      <c r="A9503">
        <v>9502</v>
      </c>
      <c r="F9503">
        <v>20</v>
      </c>
      <c r="G9503" t="s">
        <v>76</v>
      </c>
      <c r="H9503" t="s">
        <v>4537</v>
      </c>
      <c r="J9503" t="s">
        <v>66</v>
      </c>
      <c r="K9503" t="s">
        <v>66</v>
      </c>
      <c r="N9503" t="s">
        <v>66</v>
      </c>
      <c r="O9503" t="s">
        <v>66</v>
      </c>
      <c r="P9503">
        <v>2666</v>
      </c>
      <c r="U9503" t="s">
        <v>4538</v>
      </c>
      <c r="W9503">
        <v>1</v>
      </c>
      <c r="AH9503" t="s">
        <v>71</v>
      </c>
      <c r="AI9503" t="s">
        <v>71</v>
      </c>
      <c r="AJ9503" t="s">
        <v>73</v>
      </c>
      <c r="AK9503" t="s">
        <v>81</v>
      </c>
      <c r="AL9503">
        <v>139.69164699999999</v>
      </c>
      <c r="AM9503">
        <v>35.689185000000002</v>
      </c>
      <c r="AN9503" s="1">
        <v>43938</v>
      </c>
      <c r="AO9503">
        <v>13</v>
      </c>
      <c r="AP9503">
        <v>13</v>
      </c>
    </row>
    <row r="9504" spans="1:42" x14ac:dyDescent="0.15">
      <c r="A9504">
        <v>9503</v>
      </c>
      <c r="F9504">
        <v>20</v>
      </c>
      <c r="G9504" t="s">
        <v>76</v>
      </c>
      <c r="H9504" t="s">
        <v>4537</v>
      </c>
      <c r="J9504" t="s">
        <v>66</v>
      </c>
      <c r="K9504" t="s">
        <v>66</v>
      </c>
      <c r="N9504" t="s">
        <v>66</v>
      </c>
      <c r="O9504" t="s">
        <v>66</v>
      </c>
      <c r="P9504">
        <v>2667</v>
      </c>
      <c r="U9504" t="s">
        <v>4538</v>
      </c>
      <c r="W9504">
        <v>1</v>
      </c>
      <c r="AH9504" t="s">
        <v>71</v>
      </c>
      <c r="AI9504" t="s">
        <v>71</v>
      </c>
      <c r="AJ9504" t="s">
        <v>73</v>
      </c>
      <c r="AK9504" t="s">
        <v>81</v>
      </c>
      <c r="AL9504">
        <v>139.69164699999999</v>
      </c>
      <c r="AM9504">
        <v>35.689185000000002</v>
      </c>
      <c r="AN9504" s="1">
        <v>43938</v>
      </c>
      <c r="AO9504">
        <v>13</v>
      </c>
      <c r="AP9504">
        <v>13</v>
      </c>
    </row>
    <row r="9505" spans="1:42" x14ac:dyDescent="0.15">
      <c r="A9505">
        <v>9504</v>
      </c>
      <c r="F9505">
        <v>20</v>
      </c>
      <c r="G9505" t="s">
        <v>76</v>
      </c>
      <c r="H9505" t="s">
        <v>4537</v>
      </c>
      <c r="J9505" t="s">
        <v>66</v>
      </c>
      <c r="K9505" t="s">
        <v>66</v>
      </c>
      <c r="N9505" t="s">
        <v>66</v>
      </c>
      <c r="O9505" t="s">
        <v>66</v>
      </c>
      <c r="P9505">
        <v>2668</v>
      </c>
      <c r="U9505" t="s">
        <v>4538</v>
      </c>
      <c r="W9505">
        <v>1</v>
      </c>
      <c r="AH9505" t="s">
        <v>71</v>
      </c>
      <c r="AI9505" t="s">
        <v>71</v>
      </c>
      <c r="AJ9505" t="s">
        <v>73</v>
      </c>
      <c r="AK9505" t="s">
        <v>81</v>
      </c>
      <c r="AL9505">
        <v>139.69164699999999</v>
      </c>
      <c r="AM9505">
        <v>35.689185000000002</v>
      </c>
      <c r="AN9505" s="1">
        <v>43938</v>
      </c>
      <c r="AO9505">
        <v>13</v>
      </c>
      <c r="AP9505">
        <v>13</v>
      </c>
    </row>
    <row r="9506" spans="1:42" x14ac:dyDescent="0.15">
      <c r="A9506">
        <v>9505</v>
      </c>
      <c r="F9506">
        <v>30</v>
      </c>
      <c r="G9506" t="s">
        <v>76</v>
      </c>
      <c r="H9506" t="s">
        <v>4537</v>
      </c>
      <c r="J9506" t="s">
        <v>66</v>
      </c>
      <c r="K9506" t="s">
        <v>66</v>
      </c>
      <c r="N9506" t="s">
        <v>66</v>
      </c>
      <c r="O9506" t="s">
        <v>66</v>
      </c>
      <c r="P9506">
        <v>2669</v>
      </c>
      <c r="U9506" t="s">
        <v>4538</v>
      </c>
      <c r="W9506">
        <v>1</v>
      </c>
      <c r="AH9506" t="s">
        <v>71</v>
      </c>
      <c r="AI9506" t="s">
        <v>71</v>
      </c>
      <c r="AJ9506" t="s">
        <v>73</v>
      </c>
      <c r="AK9506" t="s">
        <v>81</v>
      </c>
      <c r="AL9506">
        <v>139.69164699999999</v>
      </c>
      <c r="AM9506">
        <v>35.689185000000002</v>
      </c>
      <c r="AN9506" s="1">
        <v>43938</v>
      </c>
      <c r="AO9506">
        <v>13</v>
      </c>
      <c r="AP9506">
        <v>13</v>
      </c>
    </row>
    <row r="9507" spans="1:42" x14ac:dyDescent="0.15">
      <c r="A9507">
        <v>9506</v>
      </c>
      <c r="F9507">
        <v>30</v>
      </c>
      <c r="G9507" t="s">
        <v>76</v>
      </c>
      <c r="H9507" t="s">
        <v>4537</v>
      </c>
      <c r="J9507" t="s">
        <v>66</v>
      </c>
      <c r="K9507" t="s">
        <v>66</v>
      </c>
      <c r="N9507" t="s">
        <v>66</v>
      </c>
      <c r="O9507" t="s">
        <v>66</v>
      </c>
      <c r="P9507">
        <v>2670</v>
      </c>
      <c r="U9507" t="s">
        <v>4538</v>
      </c>
      <c r="W9507">
        <v>1</v>
      </c>
      <c r="AH9507" t="s">
        <v>71</v>
      </c>
      <c r="AI9507" t="s">
        <v>71</v>
      </c>
      <c r="AJ9507" t="s">
        <v>73</v>
      </c>
      <c r="AK9507" t="s">
        <v>81</v>
      </c>
      <c r="AL9507">
        <v>139.69164699999999</v>
      </c>
      <c r="AM9507">
        <v>35.689185000000002</v>
      </c>
      <c r="AN9507" s="1">
        <v>43938</v>
      </c>
      <c r="AO9507">
        <v>13</v>
      </c>
      <c r="AP9507">
        <v>13</v>
      </c>
    </row>
    <row r="9508" spans="1:42" x14ac:dyDescent="0.15">
      <c r="A9508">
        <v>9507</v>
      </c>
      <c r="F9508">
        <v>30</v>
      </c>
      <c r="G9508" t="s">
        <v>52</v>
      </c>
      <c r="H9508" t="s">
        <v>4537</v>
      </c>
      <c r="J9508" t="s">
        <v>66</v>
      </c>
      <c r="K9508" t="s">
        <v>66</v>
      </c>
      <c r="N9508" t="s">
        <v>66</v>
      </c>
      <c r="O9508" t="s">
        <v>66</v>
      </c>
      <c r="P9508">
        <v>2671</v>
      </c>
      <c r="U9508" t="s">
        <v>4538</v>
      </c>
      <c r="W9508">
        <v>1</v>
      </c>
      <c r="AH9508" t="s">
        <v>71</v>
      </c>
      <c r="AI9508" t="s">
        <v>71</v>
      </c>
      <c r="AJ9508" t="s">
        <v>73</v>
      </c>
      <c r="AK9508" t="s">
        <v>61</v>
      </c>
      <c r="AL9508">
        <v>139.69164699999999</v>
      </c>
      <c r="AM9508">
        <v>35.689185000000002</v>
      </c>
      <c r="AN9508" s="1">
        <v>43938</v>
      </c>
      <c r="AO9508">
        <v>13</v>
      </c>
      <c r="AP9508">
        <v>13</v>
      </c>
    </row>
    <row r="9509" spans="1:42" x14ac:dyDescent="0.15">
      <c r="A9509">
        <v>9508</v>
      </c>
      <c r="F9509">
        <v>30</v>
      </c>
      <c r="G9509" t="s">
        <v>52</v>
      </c>
      <c r="H9509" t="s">
        <v>4537</v>
      </c>
      <c r="J9509" t="s">
        <v>66</v>
      </c>
      <c r="K9509" t="s">
        <v>66</v>
      </c>
      <c r="N9509" t="s">
        <v>66</v>
      </c>
      <c r="O9509" t="s">
        <v>66</v>
      </c>
      <c r="P9509">
        <v>2672</v>
      </c>
      <c r="U9509" t="s">
        <v>4538</v>
      </c>
      <c r="W9509">
        <v>1</v>
      </c>
      <c r="AH9509" t="s">
        <v>71</v>
      </c>
      <c r="AI9509" t="s">
        <v>71</v>
      </c>
      <c r="AJ9509" t="s">
        <v>73</v>
      </c>
      <c r="AK9509" t="s">
        <v>61</v>
      </c>
      <c r="AL9509">
        <v>139.69164699999999</v>
      </c>
      <c r="AM9509">
        <v>35.689185000000002</v>
      </c>
      <c r="AN9509" s="1">
        <v>43938</v>
      </c>
      <c r="AO9509">
        <v>13</v>
      </c>
      <c r="AP9509">
        <v>13</v>
      </c>
    </row>
    <row r="9510" spans="1:42" x14ac:dyDescent="0.15">
      <c r="A9510">
        <v>9509</v>
      </c>
      <c r="F9510">
        <v>30</v>
      </c>
      <c r="G9510" t="s">
        <v>76</v>
      </c>
      <c r="H9510" t="s">
        <v>4537</v>
      </c>
      <c r="J9510" t="s">
        <v>66</v>
      </c>
      <c r="K9510" t="s">
        <v>66</v>
      </c>
      <c r="N9510" t="s">
        <v>66</v>
      </c>
      <c r="O9510" t="s">
        <v>66</v>
      </c>
      <c r="P9510">
        <v>2673</v>
      </c>
      <c r="U9510" t="s">
        <v>4538</v>
      </c>
      <c r="W9510">
        <v>1</v>
      </c>
      <c r="AH9510" t="s">
        <v>71</v>
      </c>
      <c r="AI9510" t="s">
        <v>71</v>
      </c>
      <c r="AJ9510" t="s">
        <v>73</v>
      </c>
      <c r="AK9510" t="s">
        <v>81</v>
      </c>
      <c r="AL9510">
        <v>139.69164699999999</v>
      </c>
      <c r="AM9510">
        <v>35.689185000000002</v>
      </c>
      <c r="AN9510" s="1">
        <v>43938</v>
      </c>
      <c r="AO9510">
        <v>13</v>
      </c>
      <c r="AP9510">
        <v>13</v>
      </c>
    </row>
    <row r="9511" spans="1:42" x14ac:dyDescent="0.15">
      <c r="A9511">
        <v>9510</v>
      </c>
      <c r="F9511">
        <v>40</v>
      </c>
      <c r="G9511" t="s">
        <v>52</v>
      </c>
      <c r="H9511" t="s">
        <v>4537</v>
      </c>
      <c r="J9511" t="s">
        <v>66</v>
      </c>
      <c r="K9511" t="s">
        <v>66</v>
      </c>
      <c r="N9511" t="s">
        <v>66</v>
      </c>
      <c r="O9511" t="s">
        <v>66</v>
      </c>
      <c r="P9511">
        <v>2674</v>
      </c>
      <c r="U9511" t="s">
        <v>4538</v>
      </c>
      <c r="W9511">
        <v>1</v>
      </c>
      <c r="AH9511" t="s">
        <v>71</v>
      </c>
      <c r="AI9511" t="s">
        <v>71</v>
      </c>
      <c r="AJ9511" t="s">
        <v>73</v>
      </c>
      <c r="AK9511" t="s">
        <v>61</v>
      </c>
      <c r="AL9511">
        <v>139.69164699999999</v>
      </c>
      <c r="AM9511">
        <v>35.689185000000002</v>
      </c>
      <c r="AN9511" s="1">
        <v>43938</v>
      </c>
      <c r="AO9511">
        <v>13</v>
      </c>
      <c r="AP9511">
        <v>13</v>
      </c>
    </row>
    <row r="9512" spans="1:42" x14ac:dyDescent="0.15">
      <c r="A9512">
        <v>9511</v>
      </c>
      <c r="F9512">
        <v>70</v>
      </c>
      <c r="G9512" t="s">
        <v>76</v>
      </c>
      <c r="H9512" t="s">
        <v>4537</v>
      </c>
      <c r="J9512" t="s">
        <v>66</v>
      </c>
      <c r="K9512" t="s">
        <v>66</v>
      </c>
      <c r="N9512" t="s">
        <v>66</v>
      </c>
      <c r="O9512" t="s">
        <v>66</v>
      </c>
      <c r="P9512">
        <v>2675</v>
      </c>
      <c r="U9512" t="s">
        <v>4538</v>
      </c>
      <c r="W9512">
        <v>1</v>
      </c>
      <c r="AH9512" t="s">
        <v>71</v>
      </c>
      <c r="AI9512" t="s">
        <v>71</v>
      </c>
      <c r="AJ9512" t="s">
        <v>73</v>
      </c>
      <c r="AK9512" t="s">
        <v>81</v>
      </c>
      <c r="AL9512">
        <v>139.69164699999999</v>
      </c>
      <c r="AM9512">
        <v>35.689185000000002</v>
      </c>
      <c r="AN9512" s="1">
        <v>43938</v>
      </c>
      <c r="AO9512">
        <v>13</v>
      </c>
      <c r="AP9512">
        <v>13</v>
      </c>
    </row>
    <row r="9513" spans="1:42" x14ac:dyDescent="0.15">
      <c r="A9513">
        <v>9512</v>
      </c>
      <c r="F9513">
        <v>70</v>
      </c>
      <c r="G9513" t="s">
        <v>52</v>
      </c>
      <c r="H9513" t="s">
        <v>4537</v>
      </c>
      <c r="J9513" t="s">
        <v>66</v>
      </c>
      <c r="K9513" t="s">
        <v>66</v>
      </c>
      <c r="N9513" t="s">
        <v>66</v>
      </c>
      <c r="O9513" t="s">
        <v>66</v>
      </c>
      <c r="P9513">
        <v>2676</v>
      </c>
      <c r="U9513" t="s">
        <v>4538</v>
      </c>
      <c r="W9513">
        <v>1</v>
      </c>
      <c r="AH9513" t="s">
        <v>71</v>
      </c>
      <c r="AI9513" t="s">
        <v>71</v>
      </c>
      <c r="AJ9513" t="s">
        <v>73</v>
      </c>
      <c r="AK9513" t="s">
        <v>61</v>
      </c>
      <c r="AL9513">
        <v>139.69164699999999</v>
      </c>
      <c r="AM9513">
        <v>35.689185000000002</v>
      </c>
      <c r="AN9513" s="1">
        <v>43938</v>
      </c>
      <c r="AO9513">
        <v>13</v>
      </c>
      <c r="AP9513">
        <v>13</v>
      </c>
    </row>
    <row r="9514" spans="1:42" x14ac:dyDescent="0.15">
      <c r="A9514">
        <v>9513</v>
      </c>
      <c r="F9514">
        <v>20</v>
      </c>
      <c r="G9514" t="s">
        <v>52</v>
      </c>
      <c r="H9514" t="s">
        <v>4537</v>
      </c>
      <c r="J9514" t="s">
        <v>66</v>
      </c>
      <c r="K9514" t="s">
        <v>66</v>
      </c>
      <c r="N9514" t="s">
        <v>66</v>
      </c>
      <c r="O9514" t="s">
        <v>66</v>
      </c>
      <c r="P9514">
        <v>2677</v>
      </c>
      <c r="U9514" t="s">
        <v>4538</v>
      </c>
      <c r="W9514">
        <v>1</v>
      </c>
      <c r="AH9514" t="s">
        <v>71</v>
      </c>
      <c r="AI9514" t="s">
        <v>71</v>
      </c>
      <c r="AJ9514" t="s">
        <v>73</v>
      </c>
      <c r="AK9514" t="s">
        <v>61</v>
      </c>
      <c r="AL9514">
        <v>139.69164699999999</v>
      </c>
      <c r="AM9514">
        <v>35.689185000000002</v>
      </c>
      <c r="AN9514" s="1">
        <v>43938</v>
      </c>
      <c r="AO9514">
        <v>13</v>
      </c>
      <c r="AP9514">
        <v>13</v>
      </c>
    </row>
    <row r="9515" spans="1:42" x14ac:dyDescent="0.15">
      <c r="A9515">
        <v>9514</v>
      </c>
      <c r="F9515">
        <v>20</v>
      </c>
      <c r="G9515" t="s">
        <v>76</v>
      </c>
      <c r="H9515" t="s">
        <v>4537</v>
      </c>
      <c r="J9515" t="s">
        <v>66</v>
      </c>
      <c r="K9515" t="s">
        <v>66</v>
      </c>
      <c r="N9515" t="s">
        <v>66</v>
      </c>
      <c r="O9515" t="s">
        <v>66</v>
      </c>
      <c r="P9515">
        <v>2678</v>
      </c>
      <c r="U9515" t="s">
        <v>4538</v>
      </c>
      <c r="W9515">
        <v>1</v>
      </c>
      <c r="AH9515" t="s">
        <v>71</v>
      </c>
      <c r="AI9515" t="s">
        <v>71</v>
      </c>
      <c r="AJ9515" t="s">
        <v>73</v>
      </c>
      <c r="AK9515" t="s">
        <v>81</v>
      </c>
      <c r="AL9515">
        <v>139.69164699999999</v>
      </c>
      <c r="AM9515">
        <v>35.689185000000002</v>
      </c>
      <c r="AN9515" s="1">
        <v>43938</v>
      </c>
      <c r="AO9515">
        <v>13</v>
      </c>
      <c r="AP9515">
        <v>13</v>
      </c>
    </row>
    <row r="9516" spans="1:42" x14ac:dyDescent="0.15">
      <c r="A9516">
        <v>9515</v>
      </c>
      <c r="F9516">
        <v>20</v>
      </c>
      <c r="G9516" t="s">
        <v>76</v>
      </c>
      <c r="H9516" t="s">
        <v>4537</v>
      </c>
      <c r="J9516" t="s">
        <v>66</v>
      </c>
      <c r="K9516" t="s">
        <v>66</v>
      </c>
      <c r="N9516" t="s">
        <v>66</v>
      </c>
      <c r="O9516" t="s">
        <v>66</v>
      </c>
      <c r="P9516">
        <v>2679</v>
      </c>
      <c r="U9516" t="s">
        <v>4538</v>
      </c>
      <c r="W9516">
        <v>1</v>
      </c>
      <c r="AH9516" t="s">
        <v>71</v>
      </c>
      <c r="AI9516" t="s">
        <v>71</v>
      </c>
      <c r="AJ9516" t="s">
        <v>73</v>
      </c>
      <c r="AK9516" t="s">
        <v>81</v>
      </c>
      <c r="AL9516">
        <v>139.69164699999999</v>
      </c>
      <c r="AM9516">
        <v>35.689185000000002</v>
      </c>
      <c r="AN9516" s="1">
        <v>43938</v>
      </c>
      <c r="AO9516">
        <v>13</v>
      </c>
      <c r="AP9516">
        <v>13</v>
      </c>
    </row>
    <row r="9517" spans="1:42" x14ac:dyDescent="0.15">
      <c r="A9517">
        <v>9516</v>
      </c>
      <c r="F9517">
        <v>20</v>
      </c>
      <c r="G9517" t="s">
        <v>52</v>
      </c>
      <c r="H9517" t="s">
        <v>4537</v>
      </c>
      <c r="J9517" t="s">
        <v>66</v>
      </c>
      <c r="K9517" t="s">
        <v>66</v>
      </c>
      <c r="N9517" t="s">
        <v>66</v>
      </c>
      <c r="O9517" t="s">
        <v>66</v>
      </c>
      <c r="P9517">
        <v>2680</v>
      </c>
      <c r="U9517" t="s">
        <v>4538</v>
      </c>
      <c r="W9517">
        <v>1</v>
      </c>
      <c r="AH9517" t="s">
        <v>71</v>
      </c>
      <c r="AI9517" t="s">
        <v>71</v>
      </c>
      <c r="AJ9517" t="s">
        <v>73</v>
      </c>
      <c r="AK9517" t="s">
        <v>61</v>
      </c>
      <c r="AL9517">
        <v>139.69164699999999</v>
      </c>
      <c r="AM9517">
        <v>35.689185000000002</v>
      </c>
      <c r="AN9517" s="1">
        <v>43938</v>
      </c>
      <c r="AO9517">
        <v>13</v>
      </c>
      <c r="AP9517">
        <v>13</v>
      </c>
    </row>
    <row r="9518" spans="1:42" x14ac:dyDescent="0.15">
      <c r="A9518">
        <v>9517</v>
      </c>
      <c r="F9518">
        <v>30</v>
      </c>
      <c r="G9518" t="s">
        <v>76</v>
      </c>
      <c r="H9518" t="s">
        <v>4537</v>
      </c>
      <c r="J9518" t="s">
        <v>66</v>
      </c>
      <c r="K9518" t="s">
        <v>66</v>
      </c>
      <c r="N9518" t="s">
        <v>66</v>
      </c>
      <c r="O9518" t="s">
        <v>66</v>
      </c>
      <c r="P9518">
        <v>2681</v>
      </c>
      <c r="U9518" t="s">
        <v>4538</v>
      </c>
      <c r="W9518">
        <v>1</v>
      </c>
      <c r="AH9518" t="s">
        <v>71</v>
      </c>
      <c r="AI9518" t="s">
        <v>71</v>
      </c>
      <c r="AJ9518" t="s">
        <v>73</v>
      </c>
      <c r="AK9518" t="s">
        <v>81</v>
      </c>
      <c r="AL9518">
        <v>139.69164699999999</v>
      </c>
      <c r="AM9518">
        <v>35.689185000000002</v>
      </c>
      <c r="AN9518" s="1">
        <v>43938</v>
      </c>
      <c r="AO9518">
        <v>13</v>
      </c>
      <c r="AP9518">
        <v>13</v>
      </c>
    </row>
    <row r="9519" spans="1:42" x14ac:dyDescent="0.15">
      <c r="A9519">
        <v>9518</v>
      </c>
      <c r="F9519">
        <v>40</v>
      </c>
      <c r="G9519" t="s">
        <v>52</v>
      </c>
      <c r="H9519" t="s">
        <v>4537</v>
      </c>
      <c r="J9519" t="s">
        <v>66</v>
      </c>
      <c r="K9519" t="s">
        <v>66</v>
      </c>
      <c r="N9519" t="s">
        <v>66</v>
      </c>
      <c r="O9519" t="s">
        <v>66</v>
      </c>
      <c r="P9519">
        <v>2682</v>
      </c>
      <c r="U9519" t="s">
        <v>4538</v>
      </c>
      <c r="W9519">
        <v>1</v>
      </c>
      <c r="AH9519" t="s">
        <v>71</v>
      </c>
      <c r="AI9519" t="s">
        <v>71</v>
      </c>
      <c r="AJ9519" t="s">
        <v>73</v>
      </c>
      <c r="AK9519" t="s">
        <v>61</v>
      </c>
      <c r="AL9519">
        <v>139.69164699999999</v>
      </c>
      <c r="AM9519">
        <v>35.689185000000002</v>
      </c>
      <c r="AN9519" s="1">
        <v>43938</v>
      </c>
      <c r="AO9519">
        <v>13</v>
      </c>
      <c r="AP9519">
        <v>13</v>
      </c>
    </row>
    <row r="9520" spans="1:42" x14ac:dyDescent="0.15">
      <c r="A9520">
        <v>9519</v>
      </c>
      <c r="F9520">
        <v>40</v>
      </c>
      <c r="G9520" t="s">
        <v>76</v>
      </c>
      <c r="H9520" t="s">
        <v>4537</v>
      </c>
      <c r="J9520" t="s">
        <v>66</v>
      </c>
      <c r="K9520" t="s">
        <v>66</v>
      </c>
      <c r="N9520" t="s">
        <v>66</v>
      </c>
      <c r="O9520" t="s">
        <v>66</v>
      </c>
      <c r="P9520">
        <v>2683</v>
      </c>
      <c r="U9520" t="s">
        <v>4538</v>
      </c>
      <c r="W9520">
        <v>1</v>
      </c>
      <c r="AH9520" t="s">
        <v>71</v>
      </c>
      <c r="AI9520" t="s">
        <v>71</v>
      </c>
      <c r="AJ9520" t="s">
        <v>73</v>
      </c>
      <c r="AK9520" t="s">
        <v>81</v>
      </c>
      <c r="AL9520">
        <v>139.69164699999999</v>
      </c>
      <c r="AM9520">
        <v>35.689185000000002</v>
      </c>
      <c r="AN9520" s="1">
        <v>43938</v>
      </c>
      <c r="AO9520">
        <v>13</v>
      </c>
      <c r="AP9520">
        <v>13</v>
      </c>
    </row>
    <row r="9521" spans="1:42" x14ac:dyDescent="0.15">
      <c r="A9521">
        <v>9520</v>
      </c>
      <c r="F9521">
        <v>50</v>
      </c>
      <c r="G9521" t="s">
        <v>52</v>
      </c>
      <c r="H9521" t="s">
        <v>4537</v>
      </c>
      <c r="J9521" t="s">
        <v>66</v>
      </c>
      <c r="K9521" t="s">
        <v>66</v>
      </c>
      <c r="N9521" t="s">
        <v>66</v>
      </c>
      <c r="O9521" t="s">
        <v>66</v>
      </c>
      <c r="P9521">
        <v>2684</v>
      </c>
      <c r="U9521" t="s">
        <v>4538</v>
      </c>
      <c r="W9521">
        <v>1</v>
      </c>
      <c r="AH9521" t="s">
        <v>71</v>
      </c>
      <c r="AI9521" t="s">
        <v>71</v>
      </c>
      <c r="AJ9521" t="s">
        <v>73</v>
      </c>
      <c r="AK9521" t="s">
        <v>61</v>
      </c>
      <c r="AL9521">
        <v>139.69164699999999</v>
      </c>
      <c r="AM9521">
        <v>35.689185000000002</v>
      </c>
      <c r="AN9521" s="1">
        <v>43938</v>
      </c>
      <c r="AO9521">
        <v>13</v>
      </c>
      <c r="AP9521">
        <v>13</v>
      </c>
    </row>
    <row r="9522" spans="1:42" x14ac:dyDescent="0.15">
      <c r="A9522">
        <v>9521</v>
      </c>
      <c r="F9522">
        <v>60</v>
      </c>
      <c r="G9522" t="s">
        <v>52</v>
      </c>
      <c r="H9522" t="s">
        <v>4537</v>
      </c>
      <c r="J9522" t="s">
        <v>66</v>
      </c>
      <c r="K9522" t="s">
        <v>66</v>
      </c>
      <c r="N9522" t="s">
        <v>66</v>
      </c>
      <c r="O9522" t="s">
        <v>66</v>
      </c>
      <c r="P9522">
        <v>2685</v>
      </c>
      <c r="U9522" t="s">
        <v>4538</v>
      </c>
      <c r="W9522">
        <v>1</v>
      </c>
      <c r="AH9522" t="s">
        <v>71</v>
      </c>
      <c r="AI9522" t="s">
        <v>71</v>
      </c>
      <c r="AJ9522" t="s">
        <v>73</v>
      </c>
      <c r="AK9522" t="s">
        <v>61</v>
      </c>
      <c r="AL9522">
        <v>139.69164699999999</v>
      </c>
      <c r="AM9522">
        <v>35.689185000000002</v>
      </c>
      <c r="AN9522" s="1">
        <v>43938</v>
      </c>
      <c r="AO9522">
        <v>13</v>
      </c>
      <c r="AP9522">
        <v>13</v>
      </c>
    </row>
    <row r="9523" spans="1:42" x14ac:dyDescent="0.15">
      <c r="A9523">
        <v>9522</v>
      </c>
      <c r="F9523">
        <v>60</v>
      </c>
      <c r="G9523" t="s">
        <v>76</v>
      </c>
      <c r="H9523" t="s">
        <v>4537</v>
      </c>
      <c r="J9523" t="s">
        <v>66</v>
      </c>
      <c r="K9523" t="s">
        <v>66</v>
      </c>
      <c r="N9523" t="s">
        <v>66</v>
      </c>
      <c r="O9523" t="s">
        <v>66</v>
      </c>
      <c r="P9523">
        <v>2686</v>
      </c>
      <c r="U9523" t="s">
        <v>4538</v>
      </c>
      <c r="W9523">
        <v>1</v>
      </c>
      <c r="AH9523" t="s">
        <v>71</v>
      </c>
      <c r="AI9523" t="s">
        <v>71</v>
      </c>
      <c r="AJ9523" t="s">
        <v>73</v>
      </c>
      <c r="AK9523" t="s">
        <v>81</v>
      </c>
      <c r="AL9523">
        <v>139.69164699999999</v>
      </c>
      <c r="AM9523">
        <v>35.689185000000002</v>
      </c>
      <c r="AN9523" s="1">
        <v>43938</v>
      </c>
      <c r="AO9523">
        <v>13</v>
      </c>
      <c r="AP9523">
        <v>13</v>
      </c>
    </row>
    <row r="9524" spans="1:42" x14ac:dyDescent="0.15">
      <c r="A9524">
        <v>9523</v>
      </c>
      <c r="F9524">
        <v>40</v>
      </c>
      <c r="G9524" t="s">
        <v>52</v>
      </c>
      <c r="H9524" t="s">
        <v>4537</v>
      </c>
      <c r="J9524" t="s">
        <v>66</v>
      </c>
      <c r="K9524" t="s">
        <v>66</v>
      </c>
      <c r="N9524" t="s">
        <v>66</v>
      </c>
      <c r="O9524" t="s">
        <v>66</v>
      </c>
      <c r="P9524">
        <v>2687</v>
      </c>
      <c r="U9524" t="s">
        <v>4538</v>
      </c>
      <c r="W9524">
        <v>1</v>
      </c>
      <c r="AH9524" t="s">
        <v>71</v>
      </c>
      <c r="AI9524" t="s">
        <v>71</v>
      </c>
      <c r="AJ9524" t="s">
        <v>73</v>
      </c>
      <c r="AK9524" t="s">
        <v>61</v>
      </c>
      <c r="AL9524">
        <v>139.69164699999999</v>
      </c>
      <c r="AM9524">
        <v>35.689185000000002</v>
      </c>
      <c r="AN9524" s="1">
        <v>43938</v>
      </c>
      <c r="AO9524">
        <v>13</v>
      </c>
      <c r="AP9524">
        <v>13</v>
      </c>
    </row>
    <row r="9525" spans="1:42" x14ac:dyDescent="0.15">
      <c r="A9525">
        <v>9524</v>
      </c>
      <c r="F9525">
        <v>20</v>
      </c>
      <c r="G9525" t="s">
        <v>76</v>
      </c>
      <c r="H9525" t="s">
        <v>4537</v>
      </c>
      <c r="J9525" t="s">
        <v>66</v>
      </c>
      <c r="K9525" t="s">
        <v>66</v>
      </c>
      <c r="N9525" t="s">
        <v>66</v>
      </c>
      <c r="O9525" t="s">
        <v>66</v>
      </c>
      <c r="P9525">
        <v>2688</v>
      </c>
      <c r="U9525" t="s">
        <v>4538</v>
      </c>
      <c r="W9525">
        <v>1</v>
      </c>
      <c r="AH9525" t="s">
        <v>71</v>
      </c>
      <c r="AI9525" t="s">
        <v>71</v>
      </c>
      <c r="AJ9525" t="s">
        <v>73</v>
      </c>
      <c r="AK9525" t="s">
        <v>81</v>
      </c>
      <c r="AL9525">
        <v>139.69164699999999</v>
      </c>
      <c r="AM9525">
        <v>35.689185000000002</v>
      </c>
      <c r="AN9525" s="1">
        <v>43938</v>
      </c>
      <c r="AO9525">
        <v>13</v>
      </c>
      <c r="AP9525">
        <v>13</v>
      </c>
    </row>
    <row r="9526" spans="1:42" x14ac:dyDescent="0.15">
      <c r="A9526">
        <v>9525</v>
      </c>
      <c r="F9526">
        <v>20</v>
      </c>
      <c r="G9526" t="s">
        <v>52</v>
      </c>
      <c r="H9526" t="s">
        <v>4537</v>
      </c>
      <c r="J9526" t="s">
        <v>66</v>
      </c>
      <c r="K9526" t="s">
        <v>66</v>
      </c>
      <c r="N9526" t="s">
        <v>66</v>
      </c>
      <c r="O9526" t="s">
        <v>66</v>
      </c>
      <c r="P9526">
        <v>2689</v>
      </c>
      <c r="U9526" t="s">
        <v>4538</v>
      </c>
      <c r="W9526">
        <v>1</v>
      </c>
      <c r="AH9526" t="s">
        <v>71</v>
      </c>
      <c r="AI9526" t="s">
        <v>71</v>
      </c>
      <c r="AJ9526" t="s">
        <v>73</v>
      </c>
      <c r="AK9526" t="s">
        <v>61</v>
      </c>
      <c r="AL9526">
        <v>139.69164699999999</v>
      </c>
      <c r="AM9526">
        <v>35.689185000000002</v>
      </c>
      <c r="AN9526" s="1">
        <v>43938</v>
      </c>
      <c r="AO9526">
        <v>13</v>
      </c>
      <c r="AP9526">
        <v>13</v>
      </c>
    </row>
    <row r="9527" spans="1:42" x14ac:dyDescent="0.15">
      <c r="A9527">
        <v>9526</v>
      </c>
      <c r="F9527">
        <v>50</v>
      </c>
      <c r="G9527" t="s">
        <v>76</v>
      </c>
      <c r="H9527" t="s">
        <v>4537</v>
      </c>
      <c r="J9527" t="s">
        <v>66</v>
      </c>
      <c r="K9527" t="s">
        <v>66</v>
      </c>
      <c r="N9527" t="s">
        <v>66</v>
      </c>
      <c r="O9527" t="s">
        <v>66</v>
      </c>
      <c r="P9527">
        <v>2690</v>
      </c>
      <c r="U9527" t="s">
        <v>4538</v>
      </c>
      <c r="W9527">
        <v>1</v>
      </c>
      <c r="AH9527" t="s">
        <v>71</v>
      </c>
      <c r="AI9527" t="s">
        <v>71</v>
      </c>
      <c r="AJ9527" t="s">
        <v>73</v>
      </c>
      <c r="AK9527" t="s">
        <v>81</v>
      </c>
      <c r="AL9527">
        <v>139.69164699999999</v>
      </c>
      <c r="AM9527">
        <v>35.689185000000002</v>
      </c>
      <c r="AN9527" s="1">
        <v>43938</v>
      </c>
      <c r="AO9527">
        <v>13</v>
      </c>
      <c r="AP9527">
        <v>13</v>
      </c>
    </row>
    <row r="9528" spans="1:42" x14ac:dyDescent="0.15">
      <c r="A9528">
        <v>9527</v>
      </c>
      <c r="F9528">
        <v>70</v>
      </c>
      <c r="G9528" t="s">
        <v>52</v>
      </c>
      <c r="H9528" t="s">
        <v>4537</v>
      </c>
      <c r="J9528" t="s">
        <v>66</v>
      </c>
      <c r="K9528" t="s">
        <v>66</v>
      </c>
      <c r="N9528" t="s">
        <v>66</v>
      </c>
      <c r="O9528" t="s">
        <v>66</v>
      </c>
      <c r="P9528">
        <v>2691</v>
      </c>
      <c r="U9528" t="s">
        <v>4538</v>
      </c>
      <c r="W9528">
        <v>1</v>
      </c>
      <c r="AH9528" t="s">
        <v>71</v>
      </c>
      <c r="AI9528" t="s">
        <v>71</v>
      </c>
      <c r="AJ9528" t="s">
        <v>73</v>
      </c>
      <c r="AK9528" t="s">
        <v>61</v>
      </c>
      <c r="AL9528">
        <v>139.69164699999999</v>
      </c>
      <c r="AM9528">
        <v>35.689185000000002</v>
      </c>
      <c r="AN9528" s="1">
        <v>43938</v>
      </c>
      <c r="AO9528">
        <v>13</v>
      </c>
      <c r="AP9528">
        <v>13</v>
      </c>
    </row>
    <row r="9529" spans="1:42" x14ac:dyDescent="0.15">
      <c r="A9529">
        <v>9528</v>
      </c>
      <c r="F9529">
        <v>40</v>
      </c>
      <c r="G9529" t="s">
        <v>52</v>
      </c>
      <c r="H9529" t="s">
        <v>4537</v>
      </c>
      <c r="J9529" t="s">
        <v>66</v>
      </c>
      <c r="K9529" t="s">
        <v>66</v>
      </c>
      <c r="N9529" t="s">
        <v>66</v>
      </c>
      <c r="O9529" t="s">
        <v>66</v>
      </c>
      <c r="P9529">
        <v>2692</v>
      </c>
      <c r="U9529" t="s">
        <v>4538</v>
      </c>
      <c r="W9529">
        <v>1</v>
      </c>
      <c r="AH9529" t="s">
        <v>71</v>
      </c>
      <c r="AI9529" t="s">
        <v>71</v>
      </c>
      <c r="AJ9529" t="s">
        <v>73</v>
      </c>
      <c r="AK9529" t="s">
        <v>61</v>
      </c>
      <c r="AL9529">
        <v>139.69164699999999</v>
      </c>
      <c r="AM9529">
        <v>35.689185000000002</v>
      </c>
      <c r="AN9529" s="1">
        <v>43938</v>
      </c>
      <c r="AO9529">
        <v>13</v>
      </c>
      <c r="AP9529">
        <v>13</v>
      </c>
    </row>
    <row r="9530" spans="1:42" x14ac:dyDescent="0.15">
      <c r="A9530">
        <v>9529</v>
      </c>
      <c r="F9530">
        <v>80</v>
      </c>
      <c r="G9530" t="s">
        <v>76</v>
      </c>
      <c r="H9530" t="s">
        <v>4537</v>
      </c>
      <c r="J9530" t="s">
        <v>66</v>
      </c>
      <c r="K9530" t="s">
        <v>66</v>
      </c>
      <c r="N9530" t="s">
        <v>66</v>
      </c>
      <c r="O9530" t="s">
        <v>66</v>
      </c>
      <c r="P9530">
        <v>2693</v>
      </c>
      <c r="U9530" t="s">
        <v>4538</v>
      </c>
      <c r="W9530">
        <v>1</v>
      </c>
      <c r="AH9530" t="s">
        <v>71</v>
      </c>
      <c r="AI9530" t="s">
        <v>71</v>
      </c>
      <c r="AJ9530" t="s">
        <v>73</v>
      </c>
      <c r="AK9530" t="s">
        <v>81</v>
      </c>
      <c r="AL9530">
        <v>139.69164699999999</v>
      </c>
      <c r="AM9530">
        <v>35.689185000000002</v>
      </c>
      <c r="AN9530" s="1">
        <v>43938</v>
      </c>
      <c r="AO9530">
        <v>13</v>
      </c>
      <c r="AP9530">
        <v>13</v>
      </c>
    </row>
    <row r="9531" spans="1:42" x14ac:dyDescent="0.15">
      <c r="A9531">
        <v>9530</v>
      </c>
      <c r="F9531">
        <v>90</v>
      </c>
      <c r="G9531" t="s">
        <v>76</v>
      </c>
      <c r="H9531" t="s">
        <v>4537</v>
      </c>
      <c r="J9531" t="s">
        <v>66</v>
      </c>
      <c r="K9531" t="s">
        <v>66</v>
      </c>
      <c r="N9531" t="s">
        <v>66</v>
      </c>
      <c r="O9531" t="s">
        <v>66</v>
      </c>
      <c r="P9531">
        <v>2694</v>
      </c>
      <c r="U9531" t="s">
        <v>4538</v>
      </c>
      <c r="W9531">
        <v>1</v>
      </c>
      <c r="AH9531" t="s">
        <v>71</v>
      </c>
      <c r="AI9531" t="s">
        <v>71</v>
      </c>
      <c r="AJ9531" t="s">
        <v>73</v>
      </c>
      <c r="AK9531" t="s">
        <v>81</v>
      </c>
      <c r="AL9531">
        <v>139.69164699999999</v>
      </c>
      <c r="AM9531">
        <v>35.689185000000002</v>
      </c>
      <c r="AN9531" s="1">
        <v>43938</v>
      </c>
      <c r="AO9531">
        <v>13</v>
      </c>
      <c r="AP9531">
        <v>13</v>
      </c>
    </row>
    <row r="9532" spans="1:42" x14ac:dyDescent="0.15">
      <c r="A9532">
        <v>9531</v>
      </c>
      <c r="F9532" t="s">
        <v>417</v>
      </c>
      <c r="G9532" t="s">
        <v>76</v>
      </c>
      <c r="H9532" t="s">
        <v>4537</v>
      </c>
      <c r="J9532" t="s">
        <v>66</v>
      </c>
      <c r="K9532" t="s">
        <v>66</v>
      </c>
      <c r="N9532" t="s">
        <v>66</v>
      </c>
      <c r="O9532" t="s">
        <v>66</v>
      </c>
      <c r="P9532">
        <v>2695</v>
      </c>
      <c r="U9532" t="s">
        <v>4538</v>
      </c>
      <c r="W9532">
        <v>1</v>
      </c>
      <c r="AH9532" t="s">
        <v>71</v>
      </c>
      <c r="AI9532" t="s">
        <v>71</v>
      </c>
      <c r="AJ9532" t="s">
        <v>73</v>
      </c>
      <c r="AK9532" t="s">
        <v>81</v>
      </c>
      <c r="AL9532">
        <v>139.69164699999999</v>
      </c>
      <c r="AM9532">
        <v>35.689185000000002</v>
      </c>
      <c r="AN9532" s="1">
        <v>43938</v>
      </c>
      <c r="AO9532">
        <v>13</v>
      </c>
      <c r="AP9532">
        <v>13</v>
      </c>
    </row>
    <row r="9533" spans="1:42" x14ac:dyDescent="0.15">
      <c r="A9533">
        <v>9532</v>
      </c>
      <c r="F9533">
        <v>40</v>
      </c>
      <c r="G9533" t="s">
        <v>76</v>
      </c>
      <c r="H9533" t="s">
        <v>4537</v>
      </c>
      <c r="J9533" t="s">
        <v>66</v>
      </c>
      <c r="K9533" t="s">
        <v>66</v>
      </c>
      <c r="N9533" t="s">
        <v>66</v>
      </c>
      <c r="O9533" t="s">
        <v>66</v>
      </c>
      <c r="P9533">
        <v>2696</v>
      </c>
      <c r="U9533" t="s">
        <v>4538</v>
      </c>
      <c r="W9533">
        <v>1</v>
      </c>
      <c r="AH9533" t="s">
        <v>71</v>
      </c>
      <c r="AI9533" t="s">
        <v>71</v>
      </c>
      <c r="AJ9533" t="s">
        <v>73</v>
      </c>
      <c r="AK9533" t="s">
        <v>81</v>
      </c>
      <c r="AL9533">
        <v>139.69164699999999</v>
      </c>
      <c r="AM9533">
        <v>35.689185000000002</v>
      </c>
      <c r="AN9533" s="1">
        <v>43938</v>
      </c>
      <c r="AO9533">
        <v>13</v>
      </c>
      <c r="AP9533">
        <v>13</v>
      </c>
    </row>
    <row r="9534" spans="1:42" x14ac:dyDescent="0.15">
      <c r="A9534">
        <v>9533</v>
      </c>
      <c r="F9534">
        <v>50</v>
      </c>
      <c r="G9534" t="s">
        <v>52</v>
      </c>
      <c r="H9534" t="s">
        <v>4537</v>
      </c>
      <c r="J9534" t="s">
        <v>66</v>
      </c>
      <c r="K9534" t="s">
        <v>66</v>
      </c>
      <c r="N9534" t="s">
        <v>66</v>
      </c>
      <c r="O9534" t="s">
        <v>66</v>
      </c>
      <c r="P9534">
        <v>2697</v>
      </c>
      <c r="U9534" t="s">
        <v>4538</v>
      </c>
      <c r="W9534">
        <v>1</v>
      </c>
      <c r="AH9534" t="s">
        <v>71</v>
      </c>
      <c r="AI9534" t="s">
        <v>71</v>
      </c>
      <c r="AJ9534" t="s">
        <v>73</v>
      </c>
      <c r="AK9534" t="s">
        <v>61</v>
      </c>
      <c r="AL9534">
        <v>139.69164699999999</v>
      </c>
      <c r="AM9534">
        <v>35.689185000000002</v>
      </c>
      <c r="AN9534" s="1">
        <v>43938</v>
      </c>
      <c r="AO9534">
        <v>13</v>
      </c>
      <c r="AP9534">
        <v>13</v>
      </c>
    </row>
    <row r="9535" spans="1:42" x14ac:dyDescent="0.15">
      <c r="A9535">
        <v>9534</v>
      </c>
      <c r="F9535">
        <v>30</v>
      </c>
      <c r="G9535" t="s">
        <v>76</v>
      </c>
      <c r="H9535" t="s">
        <v>4537</v>
      </c>
      <c r="J9535" t="s">
        <v>66</v>
      </c>
      <c r="K9535" t="s">
        <v>66</v>
      </c>
      <c r="N9535" t="s">
        <v>66</v>
      </c>
      <c r="O9535" t="s">
        <v>66</v>
      </c>
      <c r="P9535">
        <v>2698</v>
      </c>
      <c r="U9535" t="s">
        <v>4538</v>
      </c>
      <c r="W9535">
        <v>1</v>
      </c>
      <c r="AH9535" t="s">
        <v>71</v>
      </c>
      <c r="AI9535" t="s">
        <v>71</v>
      </c>
      <c r="AJ9535" t="s">
        <v>73</v>
      </c>
      <c r="AK9535" t="s">
        <v>81</v>
      </c>
      <c r="AL9535">
        <v>139.69164699999999</v>
      </c>
      <c r="AM9535">
        <v>35.689185000000002</v>
      </c>
      <c r="AN9535" s="1">
        <v>43938</v>
      </c>
      <c r="AO9535">
        <v>13</v>
      </c>
      <c r="AP9535">
        <v>13</v>
      </c>
    </row>
    <row r="9536" spans="1:42" x14ac:dyDescent="0.15">
      <c r="A9536">
        <v>9535</v>
      </c>
      <c r="F9536">
        <v>30</v>
      </c>
      <c r="G9536" t="s">
        <v>52</v>
      </c>
      <c r="H9536" t="s">
        <v>4537</v>
      </c>
      <c r="J9536" t="s">
        <v>66</v>
      </c>
      <c r="K9536" t="s">
        <v>66</v>
      </c>
      <c r="N9536" t="s">
        <v>66</v>
      </c>
      <c r="O9536" t="s">
        <v>66</v>
      </c>
      <c r="P9536">
        <v>2699</v>
      </c>
      <c r="U9536" t="s">
        <v>4538</v>
      </c>
      <c r="W9536">
        <v>1</v>
      </c>
      <c r="AH9536" t="s">
        <v>71</v>
      </c>
      <c r="AI9536" t="s">
        <v>71</v>
      </c>
      <c r="AJ9536" t="s">
        <v>73</v>
      </c>
      <c r="AK9536" t="s">
        <v>61</v>
      </c>
      <c r="AL9536">
        <v>139.69164699999999</v>
      </c>
      <c r="AM9536">
        <v>35.689185000000002</v>
      </c>
      <c r="AN9536" s="1">
        <v>43938</v>
      </c>
      <c r="AO9536">
        <v>13</v>
      </c>
      <c r="AP9536">
        <v>13</v>
      </c>
    </row>
    <row r="9537" spans="1:42" x14ac:dyDescent="0.15">
      <c r="A9537">
        <v>9536</v>
      </c>
      <c r="F9537">
        <v>50</v>
      </c>
      <c r="G9537" t="s">
        <v>76</v>
      </c>
      <c r="H9537" t="s">
        <v>4537</v>
      </c>
      <c r="J9537" t="s">
        <v>66</v>
      </c>
      <c r="K9537" t="s">
        <v>66</v>
      </c>
      <c r="N9537" t="s">
        <v>66</v>
      </c>
      <c r="O9537" t="s">
        <v>66</v>
      </c>
      <c r="P9537">
        <v>2700</v>
      </c>
      <c r="U9537" t="s">
        <v>4538</v>
      </c>
      <c r="W9537">
        <v>1</v>
      </c>
      <c r="AH9537" t="s">
        <v>71</v>
      </c>
      <c r="AI9537" t="s">
        <v>71</v>
      </c>
      <c r="AJ9537" t="s">
        <v>73</v>
      </c>
      <c r="AK9537" t="s">
        <v>81</v>
      </c>
      <c r="AL9537">
        <v>139.69164699999999</v>
      </c>
      <c r="AM9537">
        <v>35.689185000000002</v>
      </c>
      <c r="AN9537" s="1">
        <v>43938</v>
      </c>
      <c r="AO9537">
        <v>13</v>
      </c>
      <c r="AP9537">
        <v>13</v>
      </c>
    </row>
    <row r="9538" spans="1:42" x14ac:dyDescent="0.15">
      <c r="A9538">
        <v>9537</v>
      </c>
      <c r="F9538">
        <v>50</v>
      </c>
      <c r="G9538" t="s">
        <v>52</v>
      </c>
      <c r="H9538" t="s">
        <v>4537</v>
      </c>
      <c r="J9538" t="s">
        <v>66</v>
      </c>
      <c r="K9538" t="s">
        <v>66</v>
      </c>
      <c r="N9538" t="s">
        <v>66</v>
      </c>
      <c r="O9538" t="s">
        <v>66</v>
      </c>
      <c r="P9538">
        <v>2701</v>
      </c>
      <c r="U9538" t="s">
        <v>4538</v>
      </c>
      <c r="W9538">
        <v>1</v>
      </c>
      <c r="AH9538" t="s">
        <v>71</v>
      </c>
      <c r="AI9538" t="s">
        <v>71</v>
      </c>
      <c r="AJ9538" t="s">
        <v>73</v>
      </c>
      <c r="AK9538" t="s">
        <v>61</v>
      </c>
      <c r="AL9538">
        <v>139.69164699999999</v>
      </c>
      <c r="AM9538">
        <v>35.689185000000002</v>
      </c>
      <c r="AN9538" s="1">
        <v>43938</v>
      </c>
      <c r="AO9538">
        <v>13</v>
      </c>
      <c r="AP9538">
        <v>13</v>
      </c>
    </row>
    <row r="9539" spans="1:42" x14ac:dyDescent="0.15">
      <c r="A9539">
        <v>9538</v>
      </c>
      <c r="F9539">
        <v>50</v>
      </c>
      <c r="G9539" t="s">
        <v>52</v>
      </c>
      <c r="H9539" t="s">
        <v>4537</v>
      </c>
      <c r="J9539" t="s">
        <v>66</v>
      </c>
      <c r="K9539" t="s">
        <v>66</v>
      </c>
      <c r="N9539" t="s">
        <v>66</v>
      </c>
      <c r="O9539" t="s">
        <v>66</v>
      </c>
      <c r="P9539">
        <v>2702</v>
      </c>
      <c r="U9539" t="s">
        <v>4538</v>
      </c>
      <c r="W9539">
        <v>1</v>
      </c>
      <c r="AH9539" t="s">
        <v>71</v>
      </c>
      <c r="AI9539" t="s">
        <v>71</v>
      </c>
      <c r="AJ9539" t="s">
        <v>73</v>
      </c>
      <c r="AK9539" t="s">
        <v>61</v>
      </c>
      <c r="AL9539">
        <v>139.69164699999999</v>
      </c>
      <c r="AM9539">
        <v>35.689185000000002</v>
      </c>
      <c r="AN9539" s="1">
        <v>43938</v>
      </c>
      <c r="AO9539">
        <v>13</v>
      </c>
      <c r="AP9539">
        <v>13</v>
      </c>
    </row>
    <row r="9540" spans="1:42" x14ac:dyDescent="0.15">
      <c r="A9540">
        <v>9539</v>
      </c>
      <c r="F9540">
        <v>40</v>
      </c>
      <c r="G9540" t="s">
        <v>52</v>
      </c>
      <c r="H9540" t="s">
        <v>4537</v>
      </c>
      <c r="J9540" t="s">
        <v>66</v>
      </c>
      <c r="K9540" t="s">
        <v>66</v>
      </c>
      <c r="N9540" t="s">
        <v>66</v>
      </c>
      <c r="O9540" t="s">
        <v>66</v>
      </c>
      <c r="P9540">
        <v>2703</v>
      </c>
      <c r="U9540" t="s">
        <v>4538</v>
      </c>
      <c r="W9540">
        <v>1</v>
      </c>
      <c r="AH9540" t="s">
        <v>71</v>
      </c>
      <c r="AI9540" t="s">
        <v>71</v>
      </c>
      <c r="AJ9540" t="s">
        <v>73</v>
      </c>
      <c r="AK9540" t="s">
        <v>61</v>
      </c>
      <c r="AL9540">
        <v>139.69164699999999</v>
      </c>
      <c r="AM9540">
        <v>35.689185000000002</v>
      </c>
      <c r="AN9540" s="1">
        <v>43938</v>
      </c>
      <c r="AO9540">
        <v>13</v>
      </c>
      <c r="AP9540">
        <v>13</v>
      </c>
    </row>
    <row r="9541" spans="1:42" x14ac:dyDescent="0.15">
      <c r="A9541">
        <v>9540</v>
      </c>
      <c r="F9541">
        <v>50</v>
      </c>
      <c r="G9541" t="s">
        <v>52</v>
      </c>
      <c r="H9541" t="s">
        <v>4537</v>
      </c>
      <c r="J9541" t="s">
        <v>66</v>
      </c>
      <c r="K9541" t="s">
        <v>66</v>
      </c>
      <c r="N9541" t="s">
        <v>66</v>
      </c>
      <c r="O9541" t="s">
        <v>66</v>
      </c>
      <c r="P9541">
        <v>2704</v>
      </c>
      <c r="U9541" t="s">
        <v>4538</v>
      </c>
      <c r="W9541">
        <v>1</v>
      </c>
      <c r="AH9541" t="s">
        <v>71</v>
      </c>
      <c r="AI9541" t="s">
        <v>71</v>
      </c>
      <c r="AJ9541" t="s">
        <v>73</v>
      </c>
      <c r="AK9541" t="s">
        <v>61</v>
      </c>
      <c r="AL9541">
        <v>139.69164699999999</v>
      </c>
      <c r="AM9541">
        <v>35.689185000000002</v>
      </c>
      <c r="AN9541" s="1">
        <v>43938</v>
      </c>
      <c r="AO9541">
        <v>13</v>
      </c>
      <c r="AP9541">
        <v>13</v>
      </c>
    </row>
    <row r="9542" spans="1:42" x14ac:dyDescent="0.15">
      <c r="A9542">
        <v>9541</v>
      </c>
      <c r="F9542">
        <v>30</v>
      </c>
      <c r="G9542" t="s">
        <v>52</v>
      </c>
      <c r="H9542" t="s">
        <v>4537</v>
      </c>
      <c r="J9542" t="s">
        <v>66</v>
      </c>
      <c r="K9542" t="s">
        <v>66</v>
      </c>
      <c r="N9542" t="s">
        <v>66</v>
      </c>
      <c r="O9542" t="s">
        <v>66</v>
      </c>
      <c r="P9542">
        <v>2705</v>
      </c>
      <c r="U9542" t="s">
        <v>4538</v>
      </c>
      <c r="W9542">
        <v>1</v>
      </c>
      <c r="AH9542" t="s">
        <v>71</v>
      </c>
      <c r="AI9542" t="s">
        <v>71</v>
      </c>
      <c r="AJ9542" t="s">
        <v>73</v>
      </c>
      <c r="AK9542" t="s">
        <v>61</v>
      </c>
      <c r="AL9542">
        <v>139.69164699999999</v>
      </c>
      <c r="AM9542">
        <v>35.689185000000002</v>
      </c>
      <c r="AN9542" s="1">
        <v>43938</v>
      </c>
      <c r="AO9542">
        <v>13</v>
      </c>
      <c r="AP9542">
        <v>13</v>
      </c>
    </row>
    <row r="9543" spans="1:42" x14ac:dyDescent="0.15">
      <c r="A9543">
        <v>9542</v>
      </c>
      <c r="F9543">
        <v>20</v>
      </c>
      <c r="G9543" t="s">
        <v>52</v>
      </c>
      <c r="H9543" t="s">
        <v>4537</v>
      </c>
      <c r="J9543" t="s">
        <v>66</v>
      </c>
      <c r="K9543" t="s">
        <v>66</v>
      </c>
      <c r="N9543" t="s">
        <v>66</v>
      </c>
      <c r="O9543" t="s">
        <v>66</v>
      </c>
      <c r="P9543">
        <v>2706</v>
      </c>
      <c r="U9543" t="s">
        <v>4538</v>
      </c>
      <c r="W9543">
        <v>1</v>
      </c>
      <c r="AH9543" t="s">
        <v>71</v>
      </c>
      <c r="AI9543" t="s">
        <v>71</v>
      </c>
      <c r="AJ9543" t="s">
        <v>73</v>
      </c>
      <c r="AK9543" t="s">
        <v>61</v>
      </c>
      <c r="AL9543">
        <v>139.69164699999999</v>
      </c>
      <c r="AM9543">
        <v>35.689185000000002</v>
      </c>
      <c r="AN9543" s="1">
        <v>43938</v>
      </c>
      <c r="AO9543">
        <v>13</v>
      </c>
      <c r="AP9543">
        <v>13</v>
      </c>
    </row>
    <row r="9544" spans="1:42" x14ac:dyDescent="0.15">
      <c r="A9544">
        <v>9543</v>
      </c>
      <c r="F9544">
        <v>50</v>
      </c>
      <c r="G9544" t="s">
        <v>76</v>
      </c>
      <c r="H9544" t="s">
        <v>4537</v>
      </c>
      <c r="J9544" t="s">
        <v>66</v>
      </c>
      <c r="K9544" t="s">
        <v>66</v>
      </c>
      <c r="N9544" t="s">
        <v>66</v>
      </c>
      <c r="O9544" t="s">
        <v>66</v>
      </c>
      <c r="P9544">
        <v>2707</v>
      </c>
      <c r="U9544" t="s">
        <v>4538</v>
      </c>
      <c r="W9544">
        <v>1</v>
      </c>
      <c r="AH9544" t="s">
        <v>71</v>
      </c>
      <c r="AI9544" t="s">
        <v>71</v>
      </c>
      <c r="AJ9544" t="s">
        <v>73</v>
      </c>
      <c r="AK9544" t="s">
        <v>81</v>
      </c>
      <c r="AL9544">
        <v>139.69164699999999</v>
      </c>
      <c r="AM9544">
        <v>35.689185000000002</v>
      </c>
      <c r="AN9544" s="1">
        <v>43938</v>
      </c>
      <c r="AO9544">
        <v>13</v>
      </c>
      <c r="AP9544">
        <v>13</v>
      </c>
    </row>
    <row r="9545" spans="1:42" x14ac:dyDescent="0.15">
      <c r="A9545">
        <v>9544</v>
      </c>
      <c r="F9545">
        <v>50</v>
      </c>
      <c r="G9545" t="s">
        <v>52</v>
      </c>
      <c r="H9545" t="s">
        <v>4537</v>
      </c>
      <c r="J9545" t="s">
        <v>66</v>
      </c>
      <c r="K9545" t="s">
        <v>66</v>
      </c>
      <c r="N9545" t="s">
        <v>66</v>
      </c>
      <c r="O9545" t="s">
        <v>66</v>
      </c>
      <c r="P9545">
        <v>2708</v>
      </c>
      <c r="U9545" t="s">
        <v>4538</v>
      </c>
      <c r="W9545">
        <v>1</v>
      </c>
      <c r="AH9545" t="s">
        <v>71</v>
      </c>
      <c r="AI9545" t="s">
        <v>71</v>
      </c>
      <c r="AJ9545" t="s">
        <v>73</v>
      </c>
      <c r="AK9545" t="s">
        <v>61</v>
      </c>
      <c r="AL9545">
        <v>139.69164699999999</v>
      </c>
      <c r="AM9545">
        <v>35.689185000000002</v>
      </c>
      <c r="AN9545" s="1">
        <v>43938</v>
      </c>
      <c r="AO9545">
        <v>13</v>
      </c>
      <c r="AP9545">
        <v>13</v>
      </c>
    </row>
    <row r="9546" spans="1:42" x14ac:dyDescent="0.15">
      <c r="A9546">
        <v>9545</v>
      </c>
      <c r="F9546">
        <v>60</v>
      </c>
      <c r="G9546" t="s">
        <v>52</v>
      </c>
      <c r="H9546" t="s">
        <v>4537</v>
      </c>
      <c r="J9546" t="s">
        <v>66</v>
      </c>
      <c r="K9546" t="s">
        <v>66</v>
      </c>
      <c r="N9546" t="s">
        <v>66</v>
      </c>
      <c r="O9546" t="s">
        <v>66</v>
      </c>
      <c r="P9546">
        <v>2709</v>
      </c>
      <c r="U9546" t="s">
        <v>4538</v>
      </c>
      <c r="W9546">
        <v>1</v>
      </c>
      <c r="AH9546" t="s">
        <v>71</v>
      </c>
      <c r="AI9546" t="s">
        <v>71</v>
      </c>
      <c r="AJ9546" t="s">
        <v>73</v>
      </c>
      <c r="AK9546" t="s">
        <v>61</v>
      </c>
      <c r="AL9546">
        <v>139.69164699999999</v>
      </c>
      <c r="AM9546">
        <v>35.689185000000002</v>
      </c>
      <c r="AN9546" s="1">
        <v>43938</v>
      </c>
      <c r="AO9546">
        <v>13</v>
      </c>
      <c r="AP9546">
        <v>13</v>
      </c>
    </row>
    <row r="9547" spans="1:42" x14ac:dyDescent="0.15">
      <c r="A9547">
        <v>9546</v>
      </c>
      <c r="F9547">
        <v>30</v>
      </c>
      <c r="G9547" t="s">
        <v>52</v>
      </c>
      <c r="H9547" t="s">
        <v>4537</v>
      </c>
      <c r="J9547" t="s">
        <v>66</v>
      </c>
      <c r="K9547" t="s">
        <v>66</v>
      </c>
      <c r="N9547" t="s">
        <v>66</v>
      </c>
      <c r="O9547" t="s">
        <v>66</v>
      </c>
      <c r="P9547">
        <v>2710</v>
      </c>
      <c r="U9547" t="s">
        <v>4538</v>
      </c>
      <c r="W9547">
        <v>1</v>
      </c>
      <c r="AH9547" t="s">
        <v>71</v>
      </c>
      <c r="AI9547" t="s">
        <v>71</v>
      </c>
      <c r="AJ9547" t="s">
        <v>73</v>
      </c>
      <c r="AK9547" t="s">
        <v>61</v>
      </c>
      <c r="AL9547">
        <v>139.69164699999999</v>
      </c>
      <c r="AM9547">
        <v>35.689185000000002</v>
      </c>
      <c r="AN9547" s="1">
        <v>43938</v>
      </c>
      <c r="AO9547">
        <v>13</v>
      </c>
      <c r="AP9547">
        <v>13</v>
      </c>
    </row>
    <row r="9548" spans="1:42" x14ac:dyDescent="0.15">
      <c r="A9548">
        <v>9547</v>
      </c>
      <c r="F9548">
        <v>40</v>
      </c>
      <c r="G9548" t="s">
        <v>52</v>
      </c>
      <c r="H9548" t="s">
        <v>4537</v>
      </c>
      <c r="J9548" t="s">
        <v>66</v>
      </c>
      <c r="K9548" t="s">
        <v>66</v>
      </c>
      <c r="N9548" t="s">
        <v>66</v>
      </c>
      <c r="O9548" t="s">
        <v>66</v>
      </c>
      <c r="P9548">
        <v>2711</v>
      </c>
      <c r="U9548" t="s">
        <v>4538</v>
      </c>
      <c r="W9548">
        <v>1</v>
      </c>
      <c r="AH9548" t="s">
        <v>71</v>
      </c>
      <c r="AI9548" t="s">
        <v>71</v>
      </c>
      <c r="AJ9548" t="s">
        <v>73</v>
      </c>
      <c r="AK9548" t="s">
        <v>61</v>
      </c>
      <c r="AL9548">
        <v>139.69164699999999</v>
      </c>
      <c r="AM9548">
        <v>35.689185000000002</v>
      </c>
      <c r="AN9548" s="1">
        <v>43938</v>
      </c>
      <c r="AO9548">
        <v>13</v>
      </c>
      <c r="AP9548">
        <v>13</v>
      </c>
    </row>
    <row r="9549" spans="1:42" x14ac:dyDescent="0.15">
      <c r="A9549">
        <v>9548</v>
      </c>
      <c r="F9549">
        <v>60</v>
      </c>
      <c r="G9549" t="s">
        <v>52</v>
      </c>
      <c r="H9549" t="s">
        <v>4537</v>
      </c>
      <c r="J9549" t="s">
        <v>66</v>
      </c>
      <c r="K9549" t="s">
        <v>66</v>
      </c>
      <c r="N9549" t="s">
        <v>66</v>
      </c>
      <c r="O9549" t="s">
        <v>66</v>
      </c>
      <c r="P9549">
        <v>2712</v>
      </c>
      <c r="U9549" t="s">
        <v>4538</v>
      </c>
      <c r="W9549">
        <v>1</v>
      </c>
      <c r="AH9549" t="s">
        <v>71</v>
      </c>
      <c r="AI9549" t="s">
        <v>71</v>
      </c>
      <c r="AJ9549" t="s">
        <v>73</v>
      </c>
      <c r="AK9549" t="s">
        <v>61</v>
      </c>
      <c r="AL9549">
        <v>139.69164699999999</v>
      </c>
      <c r="AM9549">
        <v>35.689185000000002</v>
      </c>
      <c r="AN9549" s="1">
        <v>43938</v>
      </c>
      <c r="AO9549">
        <v>13</v>
      </c>
      <c r="AP9549">
        <v>13</v>
      </c>
    </row>
    <row r="9550" spans="1:42" x14ac:dyDescent="0.15">
      <c r="A9550">
        <v>9549</v>
      </c>
      <c r="F9550">
        <v>20</v>
      </c>
      <c r="G9550" t="s">
        <v>52</v>
      </c>
      <c r="H9550" t="s">
        <v>4537</v>
      </c>
      <c r="J9550" t="s">
        <v>66</v>
      </c>
      <c r="K9550" t="s">
        <v>66</v>
      </c>
      <c r="N9550" t="s">
        <v>66</v>
      </c>
      <c r="O9550" t="s">
        <v>66</v>
      </c>
      <c r="P9550">
        <v>2713</v>
      </c>
      <c r="U9550" t="s">
        <v>4538</v>
      </c>
      <c r="W9550">
        <v>1</v>
      </c>
      <c r="AH9550" t="s">
        <v>71</v>
      </c>
      <c r="AI9550" t="s">
        <v>71</v>
      </c>
      <c r="AJ9550" t="s">
        <v>73</v>
      </c>
      <c r="AK9550" t="s">
        <v>61</v>
      </c>
      <c r="AL9550">
        <v>139.69164699999999</v>
      </c>
      <c r="AM9550">
        <v>35.689185000000002</v>
      </c>
      <c r="AN9550" s="1">
        <v>43938</v>
      </c>
      <c r="AO9550">
        <v>13</v>
      </c>
      <c r="AP9550">
        <v>13</v>
      </c>
    </row>
    <row r="9551" spans="1:42" x14ac:dyDescent="0.15">
      <c r="A9551">
        <v>9550</v>
      </c>
      <c r="F9551">
        <v>60</v>
      </c>
      <c r="G9551" t="s">
        <v>52</v>
      </c>
      <c r="H9551" t="s">
        <v>4537</v>
      </c>
      <c r="J9551" t="s">
        <v>66</v>
      </c>
      <c r="K9551" t="s">
        <v>66</v>
      </c>
      <c r="N9551" t="s">
        <v>66</v>
      </c>
      <c r="O9551" t="s">
        <v>66</v>
      </c>
      <c r="P9551">
        <v>2714</v>
      </c>
      <c r="U9551" t="s">
        <v>4538</v>
      </c>
      <c r="W9551">
        <v>1</v>
      </c>
      <c r="AH9551" t="s">
        <v>71</v>
      </c>
      <c r="AI9551" t="s">
        <v>71</v>
      </c>
      <c r="AJ9551" t="s">
        <v>73</v>
      </c>
      <c r="AK9551" t="s">
        <v>61</v>
      </c>
      <c r="AL9551">
        <v>139.69164699999999</v>
      </c>
      <c r="AM9551">
        <v>35.689185000000002</v>
      </c>
      <c r="AN9551" s="1">
        <v>43938</v>
      </c>
      <c r="AO9551">
        <v>13</v>
      </c>
      <c r="AP9551">
        <v>13</v>
      </c>
    </row>
    <row r="9552" spans="1:42" x14ac:dyDescent="0.15">
      <c r="A9552">
        <v>9551</v>
      </c>
      <c r="F9552">
        <v>50</v>
      </c>
      <c r="G9552" t="s">
        <v>76</v>
      </c>
      <c r="H9552" t="s">
        <v>4537</v>
      </c>
      <c r="J9552" t="s">
        <v>66</v>
      </c>
      <c r="K9552" t="s">
        <v>66</v>
      </c>
      <c r="N9552" t="s">
        <v>66</v>
      </c>
      <c r="O9552" t="s">
        <v>66</v>
      </c>
      <c r="P9552">
        <v>2715</v>
      </c>
      <c r="U9552" t="s">
        <v>4538</v>
      </c>
      <c r="W9552">
        <v>1</v>
      </c>
      <c r="AH9552" t="s">
        <v>71</v>
      </c>
      <c r="AI9552" t="s">
        <v>71</v>
      </c>
      <c r="AJ9552" t="s">
        <v>73</v>
      </c>
      <c r="AK9552" t="s">
        <v>81</v>
      </c>
      <c r="AL9552">
        <v>139.69164699999999</v>
      </c>
      <c r="AM9552">
        <v>35.689185000000002</v>
      </c>
      <c r="AN9552" s="1">
        <v>43938</v>
      </c>
      <c r="AO9552">
        <v>13</v>
      </c>
      <c r="AP9552">
        <v>13</v>
      </c>
    </row>
    <row r="9553" spans="1:42" x14ac:dyDescent="0.15">
      <c r="A9553">
        <v>9552</v>
      </c>
      <c r="F9553">
        <v>30</v>
      </c>
      <c r="G9553" t="s">
        <v>76</v>
      </c>
      <c r="H9553" t="s">
        <v>4537</v>
      </c>
      <c r="J9553" t="s">
        <v>66</v>
      </c>
      <c r="K9553" t="s">
        <v>66</v>
      </c>
      <c r="N9553" t="s">
        <v>66</v>
      </c>
      <c r="O9553" t="s">
        <v>66</v>
      </c>
      <c r="P9553">
        <v>2716</v>
      </c>
      <c r="U9553" t="s">
        <v>4538</v>
      </c>
      <c r="W9553">
        <v>1</v>
      </c>
      <c r="AH9553" t="s">
        <v>71</v>
      </c>
      <c r="AI9553" t="s">
        <v>71</v>
      </c>
      <c r="AJ9553" t="s">
        <v>73</v>
      </c>
      <c r="AK9553" t="s">
        <v>81</v>
      </c>
      <c r="AL9553">
        <v>139.69164699999999</v>
      </c>
      <c r="AM9553">
        <v>35.689185000000002</v>
      </c>
      <c r="AN9553" s="1">
        <v>43938</v>
      </c>
      <c r="AO9553">
        <v>13</v>
      </c>
      <c r="AP9553">
        <v>13</v>
      </c>
    </row>
    <row r="9554" spans="1:42" x14ac:dyDescent="0.15">
      <c r="A9554">
        <v>9553</v>
      </c>
      <c r="F9554">
        <v>40</v>
      </c>
      <c r="G9554" t="s">
        <v>52</v>
      </c>
      <c r="H9554" t="s">
        <v>4537</v>
      </c>
      <c r="J9554" t="s">
        <v>66</v>
      </c>
      <c r="K9554" t="s">
        <v>66</v>
      </c>
      <c r="N9554" t="s">
        <v>66</v>
      </c>
      <c r="O9554" t="s">
        <v>66</v>
      </c>
      <c r="P9554">
        <v>2717</v>
      </c>
      <c r="U9554" t="s">
        <v>4538</v>
      </c>
      <c r="W9554">
        <v>1</v>
      </c>
      <c r="AH9554" t="s">
        <v>71</v>
      </c>
      <c r="AI9554" t="s">
        <v>71</v>
      </c>
      <c r="AJ9554" t="s">
        <v>73</v>
      </c>
      <c r="AK9554" t="s">
        <v>61</v>
      </c>
      <c r="AL9554">
        <v>139.69164699999999</v>
      </c>
      <c r="AM9554">
        <v>35.689185000000002</v>
      </c>
      <c r="AN9554" s="1">
        <v>43938</v>
      </c>
      <c r="AO9554">
        <v>13</v>
      </c>
      <c r="AP9554">
        <v>13</v>
      </c>
    </row>
    <row r="9555" spans="1:42" x14ac:dyDescent="0.15">
      <c r="A9555">
        <v>9554</v>
      </c>
      <c r="F9555">
        <v>30</v>
      </c>
      <c r="G9555" t="s">
        <v>52</v>
      </c>
      <c r="H9555" t="s">
        <v>4537</v>
      </c>
      <c r="J9555" t="s">
        <v>66</v>
      </c>
      <c r="K9555" t="s">
        <v>66</v>
      </c>
      <c r="N9555" t="s">
        <v>66</v>
      </c>
      <c r="O9555" t="s">
        <v>66</v>
      </c>
      <c r="P9555">
        <v>2718</v>
      </c>
      <c r="U9555" t="s">
        <v>4538</v>
      </c>
      <c r="W9555">
        <v>1</v>
      </c>
      <c r="AH9555" t="s">
        <v>71</v>
      </c>
      <c r="AI9555" t="s">
        <v>71</v>
      </c>
      <c r="AJ9555" t="s">
        <v>73</v>
      </c>
      <c r="AK9555" t="s">
        <v>61</v>
      </c>
      <c r="AL9555">
        <v>139.69164699999999</v>
      </c>
      <c r="AM9555">
        <v>35.689185000000002</v>
      </c>
      <c r="AN9555" s="1">
        <v>43938</v>
      </c>
      <c r="AO9555">
        <v>13</v>
      </c>
      <c r="AP9555">
        <v>13</v>
      </c>
    </row>
    <row r="9556" spans="1:42" x14ac:dyDescent="0.15">
      <c r="A9556">
        <v>9555</v>
      </c>
      <c r="F9556">
        <v>40</v>
      </c>
      <c r="G9556" t="s">
        <v>52</v>
      </c>
      <c r="H9556" t="s">
        <v>4537</v>
      </c>
      <c r="J9556" t="s">
        <v>66</v>
      </c>
      <c r="K9556" t="s">
        <v>66</v>
      </c>
      <c r="N9556" t="s">
        <v>66</v>
      </c>
      <c r="O9556" t="s">
        <v>66</v>
      </c>
      <c r="P9556">
        <v>2719</v>
      </c>
      <c r="U9556" t="s">
        <v>4538</v>
      </c>
      <c r="W9556">
        <v>1</v>
      </c>
      <c r="AH9556" t="s">
        <v>71</v>
      </c>
      <c r="AI9556" t="s">
        <v>71</v>
      </c>
      <c r="AJ9556" t="s">
        <v>73</v>
      </c>
      <c r="AK9556" t="s">
        <v>61</v>
      </c>
      <c r="AL9556">
        <v>139.69164699999999</v>
      </c>
      <c r="AM9556">
        <v>35.689185000000002</v>
      </c>
      <c r="AN9556" s="1">
        <v>43938</v>
      </c>
      <c r="AO9556">
        <v>13</v>
      </c>
      <c r="AP9556">
        <v>13</v>
      </c>
    </row>
    <row r="9557" spans="1:42" x14ac:dyDescent="0.15">
      <c r="A9557">
        <v>9556</v>
      </c>
      <c r="F9557">
        <v>40</v>
      </c>
      <c r="G9557" t="s">
        <v>52</v>
      </c>
      <c r="H9557" t="s">
        <v>4537</v>
      </c>
      <c r="J9557" t="s">
        <v>66</v>
      </c>
      <c r="K9557" t="s">
        <v>66</v>
      </c>
      <c r="N9557" t="s">
        <v>66</v>
      </c>
      <c r="O9557" t="s">
        <v>66</v>
      </c>
      <c r="P9557">
        <v>2720</v>
      </c>
      <c r="U9557" t="s">
        <v>4538</v>
      </c>
      <c r="W9557">
        <v>1</v>
      </c>
      <c r="AH9557" t="s">
        <v>71</v>
      </c>
      <c r="AI9557" t="s">
        <v>71</v>
      </c>
      <c r="AJ9557" t="s">
        <v>73</v>
      </c>
      <c r="AK9557" t="s">
        <v>61</v>
      </c>
      <c r="AL9557">
        <v>139.69164699999999</v>
      </c>
      <c r="AM9557">
        <v>35.689185000000002</v>
      </c>
      <c r="AN9557" s="1">
        <v>43938</v>
      </c>
      <c r="AO9557">
        <v>13</v>
      </c>
      <c r="AP9557">
        <v>13</v>
      </c>
    </row>
    <row r="9558" spans="1:42" x14ac:dyDescent="0.15">
      <c r="A9558">
        <v>9557</v>
      </c>
      <c r="F9558">
        <v>60</v>
      </c>
      <c r="G9558" t="s">
        <v>52</v>
      </c>
      <c r="H9558" t="s">
        <v>4537</v>
      </c>
      <c r="J9558" t="s">
        <v>66</v>
      </c>
      <c r="K9558" t="s">
        <v>66</v>
      </c>
      <c r="N9558" t="s">
        <v>66</v>
      </c>
      <c r="O9558" t="s">
        <v>66</v>
      </c>
      <c r="P9558">
        <v>2721</v>
      </c>
      <c r="U9558" t="s">
        <v>4538</v>
      </c>
      <c r="W9558">
        <v>1</v>
      </c>
      <c r="AH9558" t="s">
        <v>71</v>
      </c>
      <c r="AI9558" t="s">
        <v>71</v>
      </c>
      <c r="AJ9558" t="s">
        <v>73</v>
      </c>
      <c r="AK9558" t="s">
        <v>61</v>
      </c>
      <c r="AL9558">
        <v>139.69164699999999</v>
      </c>
      <c r="AM9558">
        <v>35.689185000000002</v>
      </c>
      <c r="AN9558" s="1">
        <v>43938</v>
      </c>
      <c r="AO9558">
        <v>13</v>
      </c>
      <c r="AP9558">
        <v>13</v>
      </c>
    </row>
    <row r="9559" spans="1:42" x14ac:dyDescent="0.15">
      <c r="A9559">
        <v>9558</v>
      </c>
      <c r="F9559">
        <v>40</v>
      </c>
      <c r="G9559" t="s">
        <v>52</v>
      </c>
      <c r="H9559" t="s">
        <v>4537</v>
      </c>
      <c r="J9559" t="s">
        <v>66</v>
      </c>
      <c r="K9559" t="s">
        <v>66</v>
      </c>
      <c r="N9559" t="s">
        <v>66</v>
      </c>
      <c r="O9559" t="s">
        <v>66</v>
      </c>
      <c r="P9559">
        <v>2722</v>
      </c>
      <c r="U9559" t="s">
        <v>4538</v>
      </c>
      <c r="W9559">
        <v>1</v>
      </c>
      <c r="AH9559" t="s">
        <v>71</v>
      </c>
      <c r="AI9559" t="s">
        <v>71</v>
      </c>
      <c r="AJ9559" t="s">
        <v>73</v>
      </c>
      <c r="AK9559" t="s">
        <v>61</v>
      </c>
      <c r="AL9559">
        <v>139.69164699999999</v>
      </c>
      <c r="AM9559">
        <v>35.689185000000002</v>
      </c>
      <c r="AN9559" s="1">
        <v>43938</v>
      </c>
      <c r="AO9559">
        <v>13</v>
      </c>
      <c r="AP9559">
        <v>13</v>
      </c>
    </row>
    <row r="9560" spans="1:42" x14ac:dyDescent="0.15">
      <c r="A9560">
        <v>9559</v>
      </c>
      <c r="F9560">
        <v>80</v>
      </c>
      <c r="G9560" t="s">
        <v>76</v>
      </c>
      <c r="H9560" t="s">
        <v>4537</v>
      </c>
      <c r="J9560" t="s">
        <v>66</v>
      </c>
      <c r="K9560" t="s">
        <v>66</v>
      </c>
      <c r="N9560" t="s">
        <v>66</v>
      </c>
      <c r="O9560" t="s">
        <v>66</v>
      </c>
      <c r="P9560">
        <v>2723</v>
      </c>
      <c r="U9560" t="s">
        <v>4538</v>
      </c>
      <c r="W9560">
        <v>1</v>
      </c>
      <c r="AH9560" t="s">
        <v>71</v>
      </c>
      <c r="AI9560" t="s">
        <v>71</v>
      </c>
      <c r="AJ9560" t="s">
        <v>73</v>
      </c>
      <c r="AK9560" t="s">
        <v>81</v>
      </c>
      <c r="AL9560">
        <v>139.69164699999999</v>
      </c>
      <c r="AM9560">
        <v>35.689185000000002</v>
      </c>
      <c r="AN9560" s="1">
        <v>43938</v>
      </c>
      <c r="AO9560">
        <v>13</v>
      </c>
      <c r="AP9560">
        <v>13</v>
      </c>
    </row>
    <row r="9561" spans="1:42" x14ac:dyDescent="0.15">
      <c r="A9561">
        <v>9560</v>
      </c>
      <c r="F9561">
        <v>70</v>
      </c>
      <c r="G9561" t="s">
        <v>76</v>
      </c>
      <c r="H9561" t="s">
        <v>4537</v>
      </c>
      <c r="J9561" t="s">
        <v>66</v>
      </c>
      <c r="K9561" t="s">
        <v>66</v>
      </c>
      <c r="N9561" t="s">
        <v>66</v>
      </c>
      <c r="O9561" t="s">
        <v>66</v>
      </c>
      <c r="P9561">
        <v>2724</v>
      </c>
      <c r="U9561" t="s">
        <v>4538</v>
      </c>
      <c r="W9561">
        <v>1</v>
      </c>
      <c r="AH9561" t="s">
        <v>71</v>
      </c>
      <c r="AI9561" t="s">
        <v>71</v>
      </c>
      <c r="AJ9561" t="s">
        <v>73</v>
      </c>
      <c r="AK9561" t="s">
        <v>81</v>
      </c>
      <c r="AL9561">
        <v>139.69164699999999</v>
      </c>
      <c r="AM9561">
        <v>35.689185000000002</v>
      </c>
      <c r="AN9561" s="1">
        <v>43938</v>
      </c>
      <c r="AO9561">
        <v>13</v>
      </c>
      <c r="AP9561">
        <v>13</v>
      </c>
    </row>
    <row r="9562" spans="1:42" x14ac:dyDescent="0.15">
      <c r="A9562">
        <v>9561</v>
      </c>
      <c r="F9562">
        <v>60</v>
      </c>
      <c r="G9562" t="s">
        <v>52</v>
      </c>
      <c r="H9562" t="s">
        <v>4537</v>
      </c>
      <c r="J9562" t="s">
        <v>66</v>
      </c>
      <c r="K9562" t="s">
        <v>66</v>
      </c>
      <c r="N9562" t="s">
        <v>66</v>
      </c>
      <c r="O9562" t="s">
        <v>66</v>
      </c>
      <c r="P9562">
        <v>2725</v>
      </c>
      <c r="U9562" t="s">
        <v>4538</v>
      </c>
      <c r="W9562">
        <v>1</v>
      </c>
      <c r="AH9562" t="s">
        <v>71</v>
      </c>
      <c r="AI9562" t="s">
        <v>71</v>
      </c>
      <c r="AJ9562" t="s">
        <v>73</v>
      </c>
      <c r="AK9562" t="s">
        <v>61</v>
      </c>
      <c r="AL9562">
        <v>139.69164699999999</v>
      </c>
      <c r="AM9562">
        <v>35.689185000000002</v>
      </c>
      <c r="AN9562" s="1">
        <v>43938</v>
      </c>
      <c r="AO9562">
        <v>13</v>
      </c>
      <c r="AP9562">
        <v>13</v>
      </c>
    </row>
    <row r="9563" spans="1:42" x14ac:dyDescent="0.15">
      <c r="A9563">
        <v>9562</v>
      </c>
      <c r="F9563">
        <v>50</v>
      </c>
      <c r="G9563" t="s">
        <v>52</v>
      </c>
      <c r="H9563" t="s">
        <v>4537</v>
      </c>
      <c r="J9563" t="s">
        <v>66</v>
      </c>
      <c r="K9563" t="s">
        <v>66</v>
      </c>
      <c r="N9563" t="s">
        <v>66</v>
      </c>
      <c r="O9563" t="s">
        <v>66</v>
      </c>
      <c r="P9563">
        <v>2726</v>
      </c>
      <c r="U9563" t="s">
        <v>4538</v>
      </c>
      <c r="W9563">
        <v>1</v>
      </c>
      <c r="AH9563" t="s">
        <v>71</v>
      </c>
      <c r="AI9563" t="s">
        <v>71</v>
      </c>
      <c r="AJ9563" t="s">
        <v>73</v>
      </c>
      <c r="AK9563" t="s">
        <v>61</v>
      </c>
      <c r="AL9563">
        <v>139.69164699999999</v>
      </c>
      <c r="AM9563">
        <v>35.689185000000002</v>
      </c>
      <c r="AN9563" s="1">
        <v>43938</v>
      </c>
      <c r="AO9563">
        <v>13</v>
      </c>
      <c r="AP9563">
        <v>13</v>
      </c>
    </row>
    <row r="9564" spans="1:42" x14ac:dyDescent="0.15">
      <c r="A9564">
        <v>9563</v>
      </c>
      <c r="F9564">
        <v>30</v>
      </c>
      <c r="G9564" t="s">
        <v>52</v>
      </c>
      <c r="H9564" t="s">
        <v>4537</v>
      </c>
      <c r="J9564" t="s">
        <v>66</v>
      </c>
      <c r="K9564" t="s">
        <v>66</v>
      </c>
      <c r="N9564" t="s">
        <v>66</v>
      </c>
      <c r="O9564" t="s">
        <v>66</v>
      </c>
      <c r="P9564">
        <v>2727</v>
      </c>
      <c r="U9564" t="s">
        <v>4538</v>
      </c>
      <c r="W9564">
        <v>1</v>
      </c>
      <c r="AH9564" t="s">
        <v>71</v>
      </c>
      <c r="AI9564" t="s">
        <v>71</v>
      </c>
      <c r="AJ9564" t="s">
        <v>73</v>
      </c>
      <c r="AK9564" t="s">
        <v>61</v>
      </c>
      <c r="AL9564">
        <v>139.69164699999999</v>
      </c>
      <c r="AM9564">
        <v>35.689185000000002</v>
      </c>
      <c r="AN9564" s="1">
        <v>43938</v>
      </c>
      <c r="AO9564">
        <v>13</v>
      </c>
      <c r="AP9564">
        <v>13</v>
      </c>
    </row>
    <row r="9565" spans="1:42" x14ac:dyDescent="0.15">
      <c r="A9565">
        <v>9564</v>
      </c>
      <c r="F9565">
        <v>30</v>
      </c>
      <c r="G9565" t="s">
        <v>76</v>
      </c>
      <c r="H9565" t="s">
        <v>4537</v>
      </c>
      <c r="J9565" t="s">
        <v>66</v>
      </c>
      <c r="K9565" t="s">
        <v>66</v>
      </c>
      <c r="N9565" t="s">
        <v>66</v>
      </c>
      <c r="O9565" t="s">
        <v>66</v>
      </c>
      <c r="P9565">
        <v>2728</v>
      </c>
      <c r="U9565" t="s">
        <v>4538</v>
      </c>
      <c r="W9565">
        <v>1</v>
      </c>
      <c r="AH9565" t="s">
        <v>71</v>
      </c>
      <c r="AI9565" t="s">
        <v>71</v>
      </c>
      <c r="AJ9565" t="s">
        <v>73</v>
      </c>
      <c r="AK9565" t="s">
        <v>81</v>
      </c>
      <c r="AL9565">
        <v>139.69164699999999</v>
      </c>
      <c r="AM9565">
        <v>35.689185000000002</v>
      </c>
      <c r="AN9565" s="1">
        <v>43938</v>
      </c>
      <c r="AO9565">
        <v>13</v>
      </c>
      <c r="AP9565">
        <v>13</v>
      </c>
    </row>
    <row r="9566" spans="1:42" x14ac:dyDescent="0.15">
      <c r="A9566">
        <v>9565</v>
      </c>
      <c r="F9566">
        <v>30</v>
      </c>
      <c r="G9566" t="s">
        <v>52</v>
      </c>
      <c r="H9566" t="s">
        <v>4537</v>
      </c>
      <c r="J9566" t="s">
        <v>66</v>
      </c>
      <c r="K9566" t="s">
        <v>66</v>
      </c>
      <c r="N9566" t="s">
        <v>66</v>
      </c>
      <c r="O9566" t="s">
        <v>66</v>
      </c>
      <c r="P9566">
        <v>2729</v>
      </c>
      <c r="U9566" t="s">
        <v>4538</v>
      </c>
      <c r="W9566">
        <v>1</v>
      </c>
      <c r="AH9566" t="s">
        <v>71</v>
      </c>
      <c r="AI9566" t="s">
        <v>71</v>
      </c>
      <c r="AJ9566" t="s">
        <v>73</v>
      </c>
      <c r="AK9566" t="s">
        <v>61</v>
      </c>
      <c r="AL9566">
        <v>139.69164699999999</v>
      </c>
      <c r="AM9566">
        <v>35.689185000000002</v>
      </c>
      <c r="AN9566" s="1">
        <v>43938</v>
      </c>
      <c r="AO9566">
        <v>13</v>
      </c>
      <c r="AP9566">
        <v>13</v>
      </c>
    </row>
    <row r="9567" spans="1:42" x14ac:dyDescent="0.15">
      <c r="A9567">
        <v>9566</v>
      </c>
      <c r="F9567">
        <v>30</v>
      </c>
      <c r="G9567" t="s">
        <v>52</v>
      </c>
      <c r="H9567" t="s">
        <v>4537</v>
      </c>
      <c r="J9567" t="s">
        <v>66</v>
      </c>
      <c r="K9567" t="s">
        <v>66</v>
      </c>
      <c r="N9567" t="s">
        <v>66</v>
      </c>
      <c r="O9567" t="s">
        <v>66</v>
      </c>
      <c r="P9567">
        <v>2730</v>
      </c>
      <c r="U9567" t="s">
        <v>4538</v>
      </c>
      <c r="W9567">
        <v>1</v>
      </c>
      <c r="AH9567" t="s">
        <v>71</v>
      </c>
      <c r="AI9567" t="s">
        <v>71</v>
      </c>
      <c r="AJ9567" t="s">
        <v>73</v>
      </c>
      <c r="AK9567" t="s">
        <v>61</v>
      </c>
      <c r="AL9567">
        <v>139.69164699999999</v>
      </c>
      <c r="AM9567">
        <v>35.689185000000002</v>
      </c>
      <c r="AN9567" s="1">
        <v>43938</v>
      </c>
      <c r="AO9567">
        <v>13</v>
      </c>
      <c r="AP9567">
        <v>13</v>
      </c>
    </row>
    <row r="9568" spans="1:42" x14ac:dyDescent="0.15">
      <c r="A9568">
        <v>9567</v>
      </c>
      <c r="F9568">
        <v>40</v>
      </c>
      <c r="G9568" t="s">
        <v>52</v>
      </c>
      <c r="H9568" t="s">
        <v>4537</v>
      </c>
      <c r="J9568" t="s">
        <v>66</v>
      </c>
      <c r="K9568" t="s">
        <v>66</v>
      </c>
      <c r="N9568" t="s">
        <v>66</v>
      </c>
      <c r="O9568" t="s">
        <v>66</v>
      </c>
      <c r="P9568">
        <v>2731</v>
      </c>
      <c r="U9568" t="s">
        <v>4538</v>
      </c>
      <c r="W9568">
        <v>1</v>
      </c>
      <c r="AH9568" t="s">
        <v>71</v>
      </c>
      <c r="AI9568" t="s">
        <v>71</v>
      </c>
      <c r="AJ9568" t="s">
        <v>73</v>
      </c>
      <c r="AK9568" t="s">
        <v>61</v>
      </c>
      <c r="AL9568">
        <v>139.69164699999999</v>
      </c>
      <c r="AM9568">
        <v>35.689185000000002</v>
      </c>
      <c r="AN9568" s="1">
        <v>43938</v>
      </c>
      <c r="AO9568">
        <v>13</v>
      </c>
      <c r="AP9568">
        <v>13</v>
      </c>
    </row>
    <row r="9569" spans="1:42" x14ac:dyDescent="0.15">
      <c r="A9569">
        <v>9568</v>
      </c>
      <c r="F9569">
        <v>40</v>
      </c>
      <c r="G9569" t="s">
        <v>52</v>
      </c>
      <c r="H9569" t="s">
        <v>4537</v>
      </c>
      <c r="J9569" t="s">
        <v>66</v>
      </c>
      <c r="K9569" t="s">
        <v>66</v>
      </c>
      <c r="N9569" t="s">
        <v>66</v>
      </c>
      <c r="O9569" t="s">
        <v>66</v>
      </c>
      <c r="P9569">
        <v>2732</v>
      </c>
      <c r="U9569" t="s">
        <v>4538</v>
      </c>
      <c r="W9569">
        <v>1</v>
      </c>
      <c r="AH9569" t="s">
        <v>71</v>
      </c>
      <c r="AI9569" t="s">
        <v>71</v>
      </c>
      <c r="AJ9569" t="s">
        <v>73</v>
      </c>
      <c r="AK9569" t="s">
        <v>61</v>
      </c>
      <c r="AL9569">
        <v>139.69164699999999</v>
      </c>
      <c r="AM9569">
        <v>35.689185000000002</v>
      </c>
      <c r="AN9569" s="1">
        <v>43938</v>
      </c>
      <c r="AO9569">
        <v>13</v>
      </c>
      <c r="AP9569">
        <v>13</v>
      </c>
    </row>
    <row r="9570" spans="1:42" x14ac:dyDescent="0.15">
      <c r="A9570">
        <v>9569</v>
      </c>
      <c r="F9570">
        <v>40</v>
      </c>
      <c r="G9570" t="s">
        <v>52</v>
      </c>
      <c r="H9570" t="s">
        <v>4537</v>
      </c>
      <c r="J9570" t="s">
        <v>66</v>
      </c>
      <c r="K9570" t="s">
        <v>66</v>
      </c>
      <c r="N9570" t="s">
        <v>66</v>
      </c>
      <c r="O9570" t="s">
        <v>66</v>
      </c>
      <c r="P9570">
        <v>2733</v>
      </c>
      <c r="U9570" t="s">
        <v>4538</v>
      </c>
      <c r="W9570">
        <v>1</v>
      </c>
      <c r="AH9570" t="s">
        <v>71</v>
      </c>
      <c r="AI9570" t="s">
        <v>71</v>
      </c>
      <c r="AJ9570" t="s">
        <v>73</v>
      </c>
      <c r="AK9570" t="s">
        <v>61</v>
      </c>
      <c r="AL9570">
        <v>139.69164699999999</v>
      </c>
      <c r="AM9570">
        <v>35.689185000000002</v>
      </c>
      <c r="AN9570" s="1">
        <v>43938</v>
      </c>
      <c r="AO9570">
        <v>13</v>
      </c>
      <c r="AP9570">
        <v>13</v>
      </c>
    </row>
    <row r="9571" spans="1:42" x14ac:dyDescent="0.15">
      <c r="A9571">
        <v>9570</v>
      </c>
      <c r="F9571">
        <v>50</v>
      </c>
      <c r="G9571" t="s">
        <v>52</v>
      </c>
      <c r="H9571" t="s">
        <v>4537</v>
      </c>
      <c r="J9571" t="s">
        <v>66</v>
      </c>
      <c r="K9571" t="s">
        <v>66</v>
      </c>
      <c r="N9571" t="s">
        <v>66</v>
      </c>
      <c r="O9571" t="s">
        <v>66</v>
      </c>
      <c r="P9571">
        <v>2734</v>
      </c>
      <c r="U9571" t="s">
        <v>4538</v>
      </c>
      <c r="W9571">
        <v>1</v>
      </c>
      <c r="AH9571" t="s">
        <v>71</v>
      </c>
      <c r="AI9571" t="s">
        <v>71</v>
      </c>
      <c r="AJ9571" t="s">
        <v>73</v>
      </c>
      <c r="AK9571" t="s">
        <v>61</v>
      </c>
      <c r="AL9571">
        <v>139.69164699999999</v>
      </c>
      <c r="AM9571">
        <v>35.689185000000002</v>
      </c>
      <c r="AN9571" s="1">
        <v>43938</v>
      </c>
      <c r="AO9571">
        <v>13</v>
      </c>
      <c r="AP9571">
        <v>13</v>
      </c>
    </row>
    <row r="9572" spans="1:42" x14ac:dyDescent="0.15">
      <c r="A9572">
        <v>9571</v>
      </c>
      <c r="F9572">
        <v>60</v>
      </c>
      <c r="G9572" t="s">
        <v>76</v>
      </c>
      <c r="H9572" t="s">
        <v>4537</v>
      </c>
      <c r="J9572" t="s">
        <v>66</v>
      </c>
      <c r="K9572" t="s">
        <v>66</v>
      </c>
      <c r="N9572" t="s">
        <v>66</v>
      </c>
      <c r="O9572" t="s">
        <v>66</v>
      </c>
      <c r="P9572">
        <v>2735</v>
      </c>
      <c r="U9572" t="s">
        <v>4538</v>
      </c>
      <c r="W9572">
        <v>1</v>
      </c>
      <c r="AH9572" t="s">
        <v>71</v>
      </c>
      <c r="AI9572" t="s">
        <v>71</v>
      </c>
      <c r="AJ9572" t="s">
        <v>73</v>
      </c>
      <c r="AK9572" t="s">
        <v>81</v>
      </c>
      <c r="AL9572">
        <v>139.69164699999999</v>
      </c>
      <c r="AM9572">
        <v>35.689185000000002</v>
      </c>
      <c r="AN9572" s="1">
        <v>43938</v>
      </c>
      <c r="AO9572">
        <v>13</v>
      </c>
      <c r="AP9572">
        <v>13</v>
      </c>
    </row>
    <row r="9573" spans="1:42" x14ac:dyDescent="0.15">
      <c r="A9573">
        <v>9572</v>
      </c>
      <c r="F9573">
        <v>90</v>
      </c>
      <c r="G9573" t="s">
        <v>76</v>
      </c>
      <c r="H9573" t="s">
        <v>4537</v>
      </c>
      <c r="J9573" t="s">
        <v>66</v>
      </c>
      <c r="K9573" t="s">
        <v>66</v>
      </c>
      <c r="N9573" t="s">
        <v>66</v>
      </c>
      <c r="O9573" t="s">
        <v>66</v>
      </c>
      <c r="P9573">
        <v>2736</v>
      </c>
      <c r="U9573" t="s">
        <v>4538</v>
      </c>
      <c r="W9573">
        <v>1</v>
      </c>
      <c r="AH9573" t="s">
        <v>71</v>
      </c>
      <c r="AI9573" t="s">
        <v>71</v>
      </c>
      <c r="AJ9573" t="s">
        <v>73</v>
      </c>
      <c r="AK9573" t="s">
        <v>81</v>
      </c>
      <c r="AL9573">
        <v>139.69164699999999</v>
      </c>
      <c r="AM9573">
        <v>35.689185000000002</v>
      </c>
      <c r="AN9573" s="1">
        <v>43938</v>
      </c>
      <c r="AO9573">
        <v>13</v>
      </c>
      <c r="AP9573">
        <v>13</v>
      </c>
    </row>
    <row r="9574" spans="1:42" x14ac:dyDescent="0.15">
      <c r="A9574">
        <v>9573</v>
      </c>
      <c r="F9574">
        <v>20</v>
      </c>
      <c r="G9574" t="s">
        <v>76</v>
      </c>
      <c r="H9574" t="s">
        <v>4537</v>
      </c>
      <c r="J9574" t="s">
        <v>66</v>
      </c>
      <c r="K9574" t="s">
        <v>66</v>
      </c>
      <c r="N9574" t="s">
        <v>66</v>
      </c>
      <c r="O9574" t="s">
        <v>66</v>
      </c>
      <c r="P9574">
        <v>2737</v>
      </c>
      <c r="U9574" t="s">
        <v>4538</v>
      </c>
      <c r="W9574">
        <v>1</v>
      </c>
      <c r="AH9574" t="s">
        <v>71</v>
      </c>
      <c r="AI9574" t="s">
        <v>71</v>
      </c>
      <c r="AJ9574" t="s">
        <v>73</v>
      </c>
      <c r="AK9574" t="s">
        <v>81</v>
      </c>
      <c r="AL9574">
        <v>139.69164699999999</v>
      </c>
      <c r="AM9574">
        <v>35.689185000000002</v>
      </c>
      <c r="AN9574" s="1">
        <v>43938</v>
      </c>
      <c r="AO9574">
        <v>13</v>
      </c>
      <c r="AP9574">
        <v>13</v>
      </c>
    </row>
    <row r="9575" spans="1:42" x14ac:dyDescent="0.15">
      <c r="A9575">
        <v>9574</v>
      </c>
      <c r="F9575">
        <v>40</v>
      </c>
      <c r="G9575" t="s">
        <v>76</v>
      </c>
      <c r="H9575" t="s">
        <v>4537</v>
      </c>
      <c r="J9575" t="s">
        <v>66</v>
      </c>
      <c r="K9575" t="s">
        <v>66</v>
      </c>
      <c r="N9575" t="s">
        <v>66</v>
      </c>
      <c r="O9575" t="s">
        <v>66</v>
      </c>
      <c r="P9575">
        <v>2738</v>
      </c>
      <c r="U9575" t="s">
        <v>4538</v>
      </c>
      <c r="W9575">
        <v>1</v>
      </c>
      <c r="AH9575" t="s">
        <v>71</v>
      </c>
      <c r="AI9575" t="s">
        <v>71</v>
      </c>
      <c r="AJ9575" t="s">
        <v>73</v>
      </c>
      <c r="AK9575" t="s">
        <v>81</v>
      </c>
      <c r="AL9575">
        <v>139.69164699999999</v>
      </c>
      <c r="AM9575">
        <v>35.689185000000002</v>
      </c>
      <c r="AN9575" s="1">
        <v>43938</v>
      </c>
      <c r="AO9575">
        <v>13</v>
      </c>
      <c r="AP9575">
        <v>13</v>
      </c>
    </row>
    <row r="9576" spans="1:42" x14ac:dyDescent="0.15">
      <c r="A9576">
        <v>9575</v>
      </c>
      <c r="F9576">
        <v>60</v>
      </c>
      <c r="G9576" t="s">
        <v>52</v>
      </c>
      <c r="H9576" t="s">
        <v>4537</v>
      </c>
      <c r="J9576" t="s">
        <v>66</v>
      </c>
      <c r="K9576" t="s">
        <v>66</v>
      </c>
      <c r="N9576" t="s">
        <v>66</v>
      </c>
      <c r="O9576" t="s">
        <v>66</v>
      </c>
      <c r="P9576">
        <v>2739</v>
      </c>
      <c r="U9576" t="s">
        <v>4538</v>
      </c>
      <c r="W9576">
        <v>1</v>
      </c>
      <c r="AH9576" t="s">
        <v>71</v>
      </c>
      <c r="AI9576" t="s">
        <v>71</v>
      </c>
      <c r="AJ9576" t="s">
        <v>73</v>
      </c>
      <c r="AK9576" t="s">
        <v>61</v>
      </c>
      <c r="AL9576">
        <v>139.69164699999999</v>
      </c>
      <c r="AM9576">
        <v>35.689185000000002</v>
      </c>
      <c r="AN9576" s="1">
        <v>43938</v>
      </c>
      <c r="AO9576">
        <v>13</v>
      </c>
      <c r="AP9576">
        <v>13</v>
      </c>
    </row>
    <row r="9577" spans="1:42" x14ac:dyDescent="0.15">
      <c r="A9577">
        <v>9576</v>
      </c>
      <c r="F9577">
        <v>60</v>
      </c>
      <c r="G9577" t="s">
        <v>52</v>
      </c>
      <c r="H9577" t="s">
        <v>4537</v>
      </c>
      <c r="J9577" t="s">
        <v>66</v>
      </c>
      <c r="K9577" t="s">
        <v>66</v>
      </c>
      <c r="N9577" t="s">
        <v>66</v>
      </c>
      <c r="O9577" t="s">
        <v>66</v>
      </c>
      <c r="P9577">
        <v>2740</v>
      </c>
      <c r="U9577" t="s">
        <v>4538</v>
      </c>
      <c r="W9577">
        <v>1</v>
      </c>
      <c r="AH9577" t="s">
        <v>71</v>
      </c>
      <c r="AI9577" t="s">
        <v>71</v>
      </c>
      <c r="AJ9577" t="s">
        <v>73</v>
      </c>
      <c r="AK9577" t="s">
        <v>61</v>
      </c>
      <c r="AL9577">
        <v>139.69164699999999</v>
      </c>
      <c r="AM9577">
        <v>35.689185000000002</v>
      </c>
      <c r="AN9577" s="1">
        <v>43938</v>
      </c>
      <c r="AO9577">
        <v>13</v>
      </c>
      <c r="AP9577">
        <v>13</v>
      </c>
    </row>
    <row r="9578" spans="1:42" x14ac:dyDescent="0.15">
      <c r="A9578">
        <v>9577</v>
      </c>
      <c r="F9578">
        <v>60</v>
      </c>
      <c r="G9578" t="s">
        <v>52</v>
      </c>
      <c r="H9578" t="s">
        <v>4537</v>
      </c>
      <c r="J9578" t="s">
        <v>66</v>
      </c>
      <c r="K9578" t="s">
        <v>66</v>
      </c>
      <c r="N9578" t="s">
        <v>66</v>
      </c>
      <c r="O9578" t="s">
        <v>66</v>
      </c>
      <c r="P9578">
        <v>2741</v>
      </c>
      <c r="U9578" t="s">
        <v>4538</v>
      </c>
      <c r="W9578">
        <v>1</v>
      </c>
      <c r="AH9578" t="s">
        <v>71</v>
      </c>
      <c r="AI9578" t="s">
        <v>71</v>
      </c>
      <c r="AJ9578" t="s">
        <v>73</v>
      </c>
      <c r="AK9578" t="s">
        <v>61</v>
      </c>
      <c r="AL9578">
        <v>139.69164699999999</v>
      </c>
      <c r="AM9578">
        <v>35.689185000000002</v>
      </c>
      <c r="AN9578" s="1">
        <v>43938</v>
      </c>
      <c r="AO9578">
        <v>13</v>
      </c>
      <c r="AP9578">
        <v>13</v>
      </c>
    </row>
    <row r="9579" spans="1:42" x14ac:dyDescent="0.15">
      <c r="A9579">
        <v>9578</v>
      </c>
      <c r="F9579">
        <v>70</v>
      </c>
      <c r="G9579" t="s">
        <v>76</v>
      </c>
      <c r="H9579" t="s">
        <v>4537</v>
      </c>
      <c r="J9579" t="s">
        <v>66</v>
      </c>
      <c r="K9579" t="s">
        <v>66</v>
      </c>
      <c r="N9579" t="s">
        <v>66</v>
      </c>
      <c r="O9579" t="s">
        <v>66</v>
      </c>
      <c r="P9579">
        <v>2742</v>
      </c>
      <c r="U9579" t="s">
        <v>4538</v>
      </c>
      <c r="W9579">
        <v>1</v>
      </c>
      <c r="AH9579" t="s">
        <v>71</v>
      </c>
      <c r="AI9579" t="s">
        <v>71</v>
      </c>
      <c r="AJ9579" t="s">
        <v>73</v>
      </c>
      <c r="AK9579" t="s">
        <v>81</v>
      </c>
      <c r="AL9579">
        <v>139.69164699999999</v>
      </c>
      <c r="AM9579">
        <v>35.689185000000002</v>
      </c>
      <c r="AN9579" s="1">
        <v>43938</v>
      </c>
      <c r="AO9579">
        <v>13</v>
      </c>
      <c r="AP9579">
        <v>13</v>
      </c>
    </row>
    <row r="9580" spans="1:42" x14ac:dyDescent="0.15">
      <c r="A9580">
        <v>9579</v>
      </c>
      <c r="F9580">
        <v>30</v>
      </c>
      <c r="G9580" t="s">
        <v>76</v>
      </c>
      <c r="H9580" t="s">
        <v>4537</v>
      </c>
      <c r="J9580" t="s">
        <v>66</v>
      </c>
      <c r="K9580" t="s">
        <v>66</v>
      </c>
      <c r="N9580" t="s">
        <v>66</v>
      </c>
      <c r="O9580" t="s">
        <v>66</v>
      </c>
      <c r="P9580">
        <v>2743</v>
      </c>
      <c r="U9580" t="s">
        <v>4538</v>
      </c>
      <c r="W9580">
        <v>1</v>
      </c>
      <c r="AH9580" t="s">
        <v>71</v>
      </c>
      <c r="AI9580" t="s">
        <v>71</v>
      </c>
      <c r="AJ9580" t="s">
        <v>73</v>
      </c>
      <c r="AK9580" t="s">
        <v>81</v>
      </c>
      <c r="AL9580">
        <v>139.69164699999999</v>
      </c>
      <c r="AM9580">
        <v>35.689185000000002</v>
      </c>
      <c r="AN9580" s="1">
        <v>43938</v>
      </c>
      <c r="AO9580">
        <v>13</v>
      </c>
      <c r="AP9580">
        <v>13</v>
      </c>
    </row>
    <row r="9581" spans="1:42" x14ac:dyDescent="0.15">
      <c r="A9581">
        <v>9580</v>
      </c>
      <c r="F9581">
        <v>40</v>
      </c>
      <c r="G9581" t="s">
        <v>52</v>
      </c>
      <c r="H9581" t="s">
        <v>4537</v>
      </c>
      <c r="J9581" t="s">
        <v>66</v>
      </c>
      <c r="K9581" t="s">
        <v>66</v>
      </c>
      <c r="N9581" t="s">
        <v>66</v>
      </c>
      <c r="O9581" t="s">
        <v>66</v>
      </c>
      <c r="P9581">
        <v>2744</v>
      </c>
      <c r="U9581" t="s">
        <v>4538</v>
      </c>
      <c r="W9581">
        <v>1</v>
      </c>
      <c r="AH9581" t="s">
        <v>71</v>
      </c>
      <c r="AI9581" t="s">
        <v>71</v>
      </c>
      <c r="AJ9581" t="s">
        <v>73</v>
      </c>
      <c r="AK9581" t="s">
        <v>61</v>
      </c>
      <c r="AL9581">
        <v>139.69164699999999</v>
      </c>
      <c r="AM9581">
        <v>35.689185000000002</v>
      </c>
      <c r="AN9581" s="1">
        <v>43938</v>
      </c>
      <c r="AO9581">
        <v>13</v>
      </c>
      <c r="AP9581">
        <v>13</v>
      </c>
    </row>
    <row r="9582" spans="1:42" x14ac:dyDescent="0.15">
      <c r="A9582">
        <v>9581</v>
      </c>
      <c r="F9582">
        <v>50</v>
      </c>
      <c r="G9582" t="s">
        <v>52</v>
      </c>
      <c r="H9582" t="s">
        <v>4537</v>
      </c>
      <c r="J9582" t="s">
        <v>66</v>
      </c>
      <c r="K9582" t="s">
        <v>66</v>
      </c>
      <c r="N9582" t="s">
        <v>66</v>
      </c>
      <c r="O9582" t="s">
        <v>66</v>
      </c>
      <c r="P9582">
        <v>2745</v>
      </c>
      <c r="U9582" t="s">
        <v>4538</v>
      </c>
      <c r="W9582">
        <v>1</v>
      </c>
      <c r="AH9582" t="s">
        <v>71</v>
      </c>
      <c r="AI9582" t="s">
        <v>71</v>
      </c>
      <c r="AJ9582" t="s">
        <v>73</v>
      </c>
      <c r="AK9582" t="s">
        <v>61</v>
      </c>
      <c r="AL9582">
        <v>139.69164699999999</v>
      </c>
      <c r="AM9582">
        <v>35.689185000000002</v>
      </c>
      <c r="AN9582" s="1">
        <v>43938</v>
      </c>
      <c r="AO9582">
        <v>13</v>
      </c>
      <c r="AP9582">
        <v>13</v>
      </c>
    </row>
    <row r="9583" spans="1:42" x14ac:dyDescent="0.15">
      <c r="A9583">
        <v>9582</v>
      </c>
      <c r="F9583">
        <v>30</v>
      </c>
      <c r="G9583" t="s">
        <v>76</v>
      </c>
      <c r="H9583" t="s">
        <v>4537</v>
      </c>
      <c r="J9583" t="s">
        <v>66</v>
      </c>
      <c r="K9583" t="s">
        <v>66</v>
      </c>
      <c r="N9583" t="s">
        <v>66</v>
      </c>
      <c r="O9583" t="s">
        <v>66</v>
      </c>
      <c r="P9583">
        <v>2746</v>
      </c>
      <c r="U9583" t="s">
        <v>4538</v>
      </c>
      <c r="W9583">
        <v>1</v>
      </c>
      <c r="AH9583" t="s">
        <v>71</v>
      </c>
      <c r="AI9583" t="s">
        <v>71</v>
      </c>
      <c r="AJ9583" t="s">
        <v>73</v>
      </c>
      <c r="AK9583" t="s">
        <v>81</v>
      </c>
      <c r="AL9583">
        <v>139.69164699999999</v>
      </c>
      <c r="AM9583">
        <v>35.689185000000002</v>
      </c>
      <c r="AN9583" s="1">
        <v>43938</v>
      </c>
      <c r="AO9583">
        <v>13</v>
      </c>
      <c r="AP9583">
        <v>13</v>
      </c>
    </row>
    <row r="9584" spans="1:42" x14ac:dyDescent="0.15">
      <c r="A9584">
        <v>9583</v>
      </c>
      <c r="F9584">
        <v>30</v>
      </c>
      <c r="G9584" t="s">
        <v>52</v>
      </c>
      <c r="H9584" t="s">
        <v>4537</v>
      </c>
      <c r="J9584" t="s">
        <v>66</v>
      </c>
      <c r="K9584" t="s">
        <v>66</v>
      </c>
      <c r="N9584" t="s">
        <v>66</v>
      </c>
      <c r="O9584" t="s">
        <v>66</v>
      </c>
      <c r="P9584">
        <v>2747</v>
      </c>
      <c r="U9584" t="s">
        <v>4538</v>
      </c>
      <c r="W9584">
        <v>1</v>
      </c>
      <c r="AH9584" t="s">
        <v>71</v>
      </c>
      <c r="AI9584" t="s">
        <v>71</v>
      </c>
      <c r="AJ9584" t="s">
        <v>73</v>
      </c>
      <c r="AK9584" t="s">
        <v>61</v>
      </c>
      <c r="AL9584">
        <v>139.69164699999999</v>
      </c>
      <c r="AM9584">
        <v>35.689185000000002</v>
      </c>
      <c r="AN9584" s="1">
        <v>43938</v>
      </c>
      <c r="AO9584">
        <v>13</v>
      </c>
      <c r="AP9584">
        <v>13</v>
      </c>
    </row>
    <row r="9585" spans="1:42" x14ac:dyDescent="0.15">
      <c r="A9585">
        <v>9584</v>
      </c>
      <c r="F9585">
        <v>50</v>
      </c>
      <c r="G9585" t="s">
        <v>52</v>
      </c>
      <c r="H9585" t="s">
        <v>4537</v>
      </c>
      <c r="J9585" t="s">
        <v>66</v>
      </c>
      <c r="K9585" t="s">
        <v>66</v>
      </c>
      <c r="N9585" t="s">
        <v>66</v>
      </c>
      <c r="O9585" t="s">
        <v>66</v>
      </c>
      <c r="P9585">
        <v>2748</v>
      </c>
      <c r="U9585" t="s">
        <v>4538</v>
      </c>
      <c r="W9585">
        <v>1</v>
      </c>
      <c r="AH9585" t="s">
        <v>71</v>
      </c>
      <c r="AI9585" t="s">
        <v>71</v>
      </c>
      <c r="AJ9585" t="s">
        <v>73</v>
      </c>
      <c r="AK9585" t="s">
        <v>61</v>
      </c>
      <c r="AL9585">
        <v>139.69164699999999</v>
      </c>
      <c r="AM9585">
        <v>35.689185000000002</v>
      </c>
      <c r="AN9585" s="1">
        <v>43938</v>
      </c>
      <c r="AO9585">
        <v>13</v>
      </c>
      <c r="AP9585">
        <v>13</v>
      </c>
    </row>
    <row r="9586" spans="1:42" x14ac:dyDescent="0.15">
      <c r="A9586">
        <v>9585</v>
      </c>
      <c r="F9586">
        <v>80</v>
      </c>
      <c r="G9586" t="s">
        <v>76</v>
      </c>
      <c r="H9586" t="s">
        <v>4537</v>
      </c>
      <c r="J9586" t="s">
        <v>66</v>
      </c>
      <c r="K9586" t="s">
        <v>66</v>
      </c>
      <c r="N9586" t="s">
        <v>66</v>
      </c>
      <c r="O9586" t="s">
        <v>66</v>
      </c>
      <c r="P9586">
        <v>2749</v>
      </c>
      <c r="U9586" t="s">
        <v>4538</v>
      </c>
      <c r="W9586">
        <v>1</v>
      </c>
      <c r="AH9586" t="s">
        <v>71</v>
      </c>
      <c r="AI9586" t="s">
        <v>71</v>
      </c>
      <c r="AJ9586" t="s">
        <v>73</v>
      </c>
      <c r="AK9586" t="s">
        <v>81</v>
      </c>
      <c r="AL9586">
        <v>139.69164699999999</v>
      </c>
      <c r="AM9586">
        <v>35.689185000000002</v>
      </c>
      <c r="AN9586" s="1">
        <v>43938</v>
      </c>
      <c r="AO9586">
        <v>13</v>
      </c>
      <c r="AP9586">
        <v>13</v>
      </c>
    </row>
    <row r="9587" spans="1:42" x14ac:dyDescent="0.15">
      <c r="A9587">
        <v>9586</v>
      </c>
      <c r="F9587">
        <v>30</v>
      </c>
      <c r="G9587" t="s">
        <v>76</v>
      </c>
      <c r="H9587" t="s">
        <v>4537</v>
      </c>
      <c r="J9587" t="s">
        <v>66</v>
      </c>
      <c r="K9587" t="s">
        <v>66</v>
      </c>
      <c r="N9587" t="s">
        <v>66</v>
      </c>
      <c r="O9587" t="s">
        <v>66</v>
      </c>
      <c r="P9587">
        <v>2750</v>
      </c>
      <c r="U9587" t="s">
        <v>4538</v>
      </c>
      <c r="W9587">
        <v>1</v>
      </c>
      <c r="AH9587" t="s">
        <v>71</v>
      </c>
      <c r="AI9587" t="s">
        <v>71</v>
      </c>
      <c r="AJ9587" t="s">
        <v>73</v>
      </c>
      <c r="AK9587" t="s">
        <v>81</v>
      </c>
      <c r="AL9587">
        <v>139.69164699999999</v>
      </c>
      <c r="AM9587">
        <v>35.689185000000002</v>
      </c>
      <c r="AN9587" s="1">
        <v>43938</v>
      </c>
      <c r="AO9587">
        <v>13</v>
      </c>
      <c r="AP9587">
        <v>13</v>
      </c>
    </row>
    <row r="9588" spans="1:42" x14ac:dyDescent="0.15">
      <c r="A9588">
        <v>9587</v>
      </c>
      <c r="F9588">
        <v>30</v>
      </c>
      <c r="G9588" t="s">
        <v>52</v>
      </c>
      <c r="H9588" t="s">
        <v>4537</v>
      </c>
      <c r="J9588" t="s">
        <v>66</v>
      </c>
      <c r="K9588" t="s">
        <v>66</v>
      </c>
      <c r="N9588" t="s">
        <v>66</v>
      </c>
      <c r="O9588" t="s">
        <v>66</v>
      </c>
      <c r="P9588">
        <v>2751</v>
      </c>
      <c r="U9588" t="s">
        <v>4538</v>
      </c>
      <c r="W9588">
        <v>1</v>
      </c>
      <c r="AH9588" t="s">
        <v>71</v>
      </c>
      <c r="AI9588" t="s">
        <v>71</v>
      </c>
      <c r="AJ9588" t="s">
        <v>73</v>
      </c>
      <c r="AK9588" t="s">
        <v>61</v>
      </c>
      <c r="AL9588">
        <v>139.69164699999999</v>
      </c>
      <c r="AM9588">
        <v>35.689185000000002</v>
      </c>
      <c r="AN9588" s="1">
        <v>43938</v>
      </c>
      <c r="AO9588">
        <v>13</v>
      </c>
      <c r="AP9588">
        <v>13</v>
      </c>
    </row>
    <row r="9589" spans="1:42" x14ac:dyDescent="0.15">
      <c r="A9589">
        <v>9588</v>
      </c>
      <c r="F9589">
        <v>50</v>
      </c>
      <c r="G9589" t="s">
        <v>52</v>
      </c>
      <c r="H9589" t="s">
        <v>4537</v>
      </c>
      <c r="J9589" t="s">
        <v>66</v>
      </c>
      <c r="K9589" t="s">
        <v>66</v>
      </c>
      <c r="N9589" t="s">
        <v>66</v>
      </c>
      <c r="O9589" t="s">
        <v>66</v>
      </c>
      <c r="P9589">
        <v>2752</v>
      </c>
      <c r="U9589" t="s">
        <v>4538</v>
      </c>
      <c r="W9589">
        <v>1</v>
      </c>
      <c r="AH9589" t="s">
        <v>71</v>
      </c>
      <c r="AI9589" t="s">
        <v>71</v>
      </c>
      <c r="AJ9589" t="s">
        <v>73</v>
      </c>
      <c r="AK9589" t="s">
        <v>61</v>
      </c>
      <c r="AL9589">
        <v>139.69164699999999</v>
      </c>
      <c r="AM9589">
        <v>35.689185000000002</v>
      </c>
      <c r="AN9589" s="1">
        <v>43938</v>
      </c>
      <c r="AO9589">
        <v>13</v>
      </c>
      <c r="AP9589">
        <v>13</v>
      </c>
    </row>
    <row r="9590" spans="1:42" x14ac:dyDescent="0.15">
      <c r="A9590">
        <v>9589</v>
      </c>
      <c r="F9590">
        <v>50</v>
      </c>
      <c r="G9590" t="s">
        <v>76</v>
      </c>
      <c r="H9590" t="s">
        <v>4537</v>
      </c>
      <c r="J9590" t="s">
        <v>66</v>
      </c>
      <c r="K9590" t="s">
        <v>66</v>
      </c>
      <c r="N9590" t="s">
        <v>66</v>
      </c>
      <c r="O9590" t="s">
        <v>66</v>
      </c>
      <c r="P9590">
        <v>2753</v>
      </c>
      <c r="U9590" t="s">
        <v>4538</v>
      </c>
      <c r="W9590">
        <v>1</v>
      </c>
      <c r="AH9590" t="s">
        <v>71</v>
      </c>
      <c r="AI9590" t="s">
        <v>71</v>
      </c>
      <c r="AJ9590" t="s">
        <v>73</v>
      </c>
      <c r="AK9590" t="s">
        <v>81</v>
      </c>
      <c r="AL9590">
        <v>139.69164699999999</v>
      </c>
      <c r="AM9590">
        <v>35.689185000000002</v>
      </c>
      <c r="AN9590" s="1">
        <v>43938</v>
      </c>
      <c r="AO9590">
        <v>13</v>
      </c>
      <c r="AP9590">
        <v>13</v>
      </c>
    </row>
    <row r="9591" spans="1:42" x14ac:dyDescent="0.15">
      <c r="A9591">
        <v>9590</v>
      </c>
      <c r="F9591">
        <v>70</v>
      </c>
      <c r="G9591" t="s">
        <v>76</v>
      </c>
      <c r="H9591" t="s">
        <v>4537</v>
      </c>
      <c r="J9591" t="s">
        <v>66</v>
      </c>
      <c r="K9591" t="s">
        <v>66</v>
      </c>
      <c r="N9591" t="s">
        <v>66</v>
      </c>
      <c r="O9591" t="s">
        <v>66</v>
      </c>
      <c r="P9591">
        <v>2754</v>
      </c>
      <c r="U9591" t="s">
        <v>4538</v>
      </c>
      <c r="W9591">
        <v>1</v>
      </c>
      <c r="AH9591" t="s">
        <v>71</v>
      </c>
      <c r="AI9591" t="s">
        <v>71</v>
      </c>
      <c r="AJ9591" t="s">
        <v>73</v>
      </c>
      <c r="AK9591" t="s">
        <v>81</v>
      </c>
      <c r="AL9591">
        <v>139.69164699999999</v>
      </c>
      <c r="AM9591">
        <v>35.689185000000002</v>
      </c>
      <c r="AN9591" s="1">
        <v>43938</v>
      </c>
      <c r="AO9591">
        <v>13</v>
      </c>
      <c r="AP9591">
        <v>13</v>
      </c>
    </row>
    <row r="9592" spans="1:42" x14ac:dyDescent="0.15">
      <c r="A9592">
        <v>9591</v>
      </c>
      <c r="F9592">
        <v>80</v>
      </c>
      <c r="G9592" t="s">
        <v>52</v>
      </c>
      <c r="H9592" t="s">
        <v>4537</v>
      </c>
      <c r="J9592" t="s">
        <v>66</v>
      </c>
      <c r="K9592" t="s">
        <v>66</v>
      </c>
      <c r="N9592" t="s">
        <v>66</v>
      </c>
      <c r="O9592" t="s">
        <v>66</v>
      </c>
      <c r="P9592">
        <v>2755</v>
      </c>
      <c r="U9592" t="s">
        <v>4538</v>
      </c>
      <c r="W9592">
        <v>1</v>
      </c>
      <c r="AH9592" t="s">
        <v>71</v>
      </c>
      <c r="AI9592" t="s">
        <v>71</v>
      </c>
      <c r="AJ9592" t="s">
        <v>73</v>
      </c>
      <c r="AK9592" t="s">
        <v>61</v>
      </c>
      <c r="AL9592">
        <v>139.69164699999999</v>
      </c>
      <c r="AM9592">
        <v>35.689185000000002</v>
      </c>
      <c r="AN9592" s="1">
        <v>43938</v>
      </c>
      <c r="AO9592">
        <v>13</v>
      </c>
      <c r="AP9592">
        <v>13</v>
      </c>
    </row>
    <row r="9593" spans="1:42" x14ac:dyDescent="0.15">
      <c r="A9593">
        <v>9592</v>
      </c>
      <c r="F9593">
        <v>40</v>
      </c>
      <c r="G9593" t="s">
        <v>76</v>
      </c>
      <c r="H9593" t="s">
        <v>4537</v>
      </c>
      <c r="J9593" t="s">
        <v>66</v>
      </c>
      <c r="K9593" t="s">
        <v>66</v>
      </c>
      <c r="N9593" t="s">
        <v>66</v>
      </c>
      <c r="O9593" t="s">
        <v>66</v>
      </c>
      <c r="P9593">
        <v>2756</v>
      </c>
      <c r="U9593" t="s">
        <v>4538</v>
      </c>
      <c r="W9593">
        <v>1</v>
      </c>
      <c r="AH9593" t="s">
        <v>71</v>
      </c>
      <c r="AI9593" t="s">
        <v>71</v>
      </c>
      <c r="AJ9593" t="s">
        <v>73</v>
      </c>
      <c r="AK9593" t="s">
        <v>81</v>
      </c>
      <c r="AL9593">
        <v>139.69164699999999</v>
      </c>
      <c r="AM9593">
        <v>35.689185000000002</v>
      </c>
      <c r="AN9593" s="1">
        <v>43938</v>
      </c>
      <c r="AO9593">
        <v>13</v>
      </c>
      <c r="AP9593">
        <v>13</v>
      </c>
    </row>
    <row r="9594" spans="1:42" x14ac:dyDescent="0.15">
      <c r="A9594">
        <v>9593</v>
      </c>
      <c r="F9594">
        <v>50</v>
      </c>
      <c r="G9594" t="s">
        <v>52</v>
      </c>
      <c r="H9594" t="s">
        <v>4537</v>
      </c>
      <c r="J9594" t="s">
        <v>66</v>
      </c>
      <c r="K9594" t="s">
        <v>66</v>
      </c>
      <c r="N9594" t="s">
        <v>66</v>
      </c>
      <c r="O9594" t="s">
        <v>66</v>
      </c>
      <c r="P9594">
        <v>2757</v>
      </c>
      <c r="U9594" t="s">
        <v>4538</v>
      </c>
      <c r="W9594">
        <v>1</v>
      </c>
      <c r="AH9594" t="s">
        <v>71</v>
      </c>
      <c r="AI9594" t="s">
        <v>71</v>
      </c>
      <c r="AJ9594" t="s">
        <v>73</v>
      </c>
      <c r="AK9594" t="s">
        <v>61</v>
      </c>
      <c r="AL9594">
        <v>139.69164699999999</v>
      </c>
      <c r="AM9594">
        <v>35.689185000000002</v>
      </c>
      <c r="AN9594" s="1">
        <v>43938</v>
      </c>
      <c r="AO9594">
        <v>13</v>
      </c>
      <c r="AP9594">
        <v>13</v>
      </c>
    </row>
    <row r="9595" spans="1:42" x14ac:dyDescent="0.15">
      <c r="A9595">
        <v>9594</v>
      </c>
      <c r="F9595">
        <v>30</v>
      </c>
      <c r="G9595" t="s">
        <v>76</v>
      </c>
      <c r="H9595" t="s">
        <v>4537</v>
      </c>
      <c r="J9595" t="s">
        <v>66</v>
      </c>
      <c r="K9595" t="s">
        <v>66</v>
      </c>
      <c r="N9595" t="s">
        <v>66</v>
      </c>
      <c r="O9595" t="s">
        <v>66</v>
      </c>
      <c r="P9595">
        <v>2758</v>
      </c>
      <c r="U9595" t="s">
        <v>4538</v>
      </c>
      <c r="W9595">
        <v>1</v>
      </c>
      <c r="AH9595" t="s">
        <v>71</v>
      </c>
      <c r="AI9595" t="s">
        <v>71</v>
      </c>
      <c r="AJ9595" t="s">
        <v>73</v>
      </c>
      <c r="AK9595" t="s">
        <v>81</v>
      </c>
      <c r="AL9595">
        <v>139.69164699999999</v>
      </c>
      <c r="AM9595">
        <v>35.689185000000002</v>
      </c>
      <c r="AN9595" s="1">
        <v>43938</v>
      </c>
      <c r="AO9595">
        <v>13</v>
      </c>
      <c r="AP9595">
        <v>13</v>
      </c>
    </row>
    <row r="9596" spans="1:42" x14ac:dyDescent="0.15">
      <c r="A9596">
        <v>9595</v>
      </c>
      <c r="F9596">
        <v>60</v>
      </c>
      <c r="G9596" t="s">
        <v>52</v>
      </c>
      <c r="H9596" t="s">
        <v>4537</v>
      </c>
      <c r="J9596" t="s">
        <v>66</v>
      </c>
      <c r="K9596" t="s">
        <v>66</v>
      </c>
      <c r="N9596" t="s">
        <v>66</v>
      </c>
      <c r="O9596" t="s">
        <v>66</v>
      </c>
      <c r="P9596">
        <v>2759</v>
      </c>
      <c r="U9596" t="s">
        <v>4538</v>
      </c>
      <c r="W9596">
        <v>1</v>
      </c>
      <c r="AH9596" t="s">
        <v>71</v>
      </c>
      <c r="AI9596" t="s">
        <v>71</v>
      </c>
      <c r="AJ9596" t="s">
        <v>73</v>
      </c>
      <c r="AK9596" t="s">
        <v>61</v>
      </c>
      <c r="AL9596">
        <v>139.69164699999999</v>
      </c>
      <c r="AM9596">
        <v>35.689185000000002</v>
      </c>
      <c r="AN9596" s="1">
        <v>43938</v>
      </c>
      <c r="AO9596">
        <v>13</v>
      </c>
      <c r="AP9596">
        <v>13</v>
      </c>
    </row>
    <row r="9597" spans="1:42" x14ac:dyDescent="0.15">
      <c r="A9597">
        <v>9596</v>
      </c>
      <c r="F9597">
        <v>70</v>
      </c>
      <c r="G9597" t="s">
        <v>52</v>
      </c>
      <c r="H9597" t="s">
        <v>4537</v>
      </c>
      <c r="J9597" t="s">
        <v>66</v>
      </c>
      <c r="K9597" t="s">
        <v>66</v>
      </c>
      <c r="N9597" t="s">
        <v>66</v>
      </c>
      <c r="O9597" t="s">
        <v>66</v>
      </c>
      <c r="P9597">
        <v>2760</v>
      </c>
      <c r="U9597" t="s">
        <v>4538</v>
      </c>
      <c r="W9597">
        <v>1</v>
      </c>
      <c r="AH9597" t="s">
        <v>71</v>
      </c>
      <c r="AI9597" t="s">
        <v>71</v>
      </c>
      <c r="AJ9597" t="s">
        <v>73</v>
      </c>
      <c r="AK9597" t="s">
        <v>61</v>
      </c>
      <c r="AL9597">
        <v>139.69164699999999</v>
      </c>
      <c r="AM9597">
        <v>35.689185000000002</v>
      </c>
      <c r="AN9597" s="1">
        <v>43938</v>
      </c>
      <c r="AO9597">
        <v>13</v>
      </c>
      <c r="AP9597">
        <v>13</v>
      </c>
    </row>
    <row r="9598" spans="1:42" x14ac:dyDescent="0.15">
      <c r="A9598">
        <v>9597</v>
      </c>
      <c r="F9598">
        <v>80</v>
      </c>
      <c r="G9598" t="s">
        <v>52</v>
      </c>
      <c r="H9598" t="s">
        <v>4537</v>
      </c>
      <c r="J9598" t="s">
        <v>66</v>
      </c>
      <c r="K9598" t="s">
        <v>66</v>
      </c>
      <c r="N9598" t="s">
        <v>66</v>
      </c>
      <c r="O9598" t="s">
        <v>66</v>
      </c>
      <c r="P9598">
        <v>2761</v>
      </c>
      <c r="U9598" t="s">
        <v>4538</v>
      </c>
      <c r="W9598">
        <v>1</v>
      </c>
      <c r="AH9598" t="s">
        <v>71</v>
      </c>
      <c r="AI9598" t="s">
        <v>71</v>
      </c>
      <c r="AJ9598" t="s">
        <v>73</v>
      </c>
      <c r="AK9598" t="s">
        <v>61</v>
      </c>
      <c r="AL9598">
        <v>139.69164699999999</v>
      </c>
      <c r="AM9598">
        <v>35.689185000000002</v>
      </c>
      <c r="AN9598" s="1">
        <v>43938</v>
      </c>
      <c r="AO9598">
        <v>13</v>
      </c>
      <c r="AP9598">
        <v>13</v>
      </c>
    </row>
    <row r="9599" spans="1:42" x14ac:dyDescent="0.15">
      <c r="A9599">
        <v>9598</v>
      </c>
      <c r="F9599">
        <v>50</v>
      </c>
      <c r="G9599" t="s">
        <v>76</v>
      </c>
      <c r="H9599" t="s">
        <v>4537</v>
      </c>
      <c r="J9599" t="s">
        <v>66</v>
      </c>
      <c r="K9599" t="s">
        <v>66</v>
      </c>
      <c r="N9599" t="s">
        <v>66</v>
      </c>
      <c r="O9599" t="s">
        <v>66</v>
      </c>
      <c r="P9599">
        <v>2762</v>
      </c>
      <c r="U9599" t="s">
        <v>4538</v>
      </c>
      <c r="W9599">
        <v>1</v>
      </c>
      <c r="AH9599" t="s">
        <v>71</v>
      </c>
      <c r="AI9599" t="s">
        <v>71</v>
      </c>
      <c r="AJ9599" t="s">
        <v>73</v>
      </c>
      <c r="AK9599" t="s">
        <v>81</v>
      </c>
      <c r="AL9599">
        <v>139.69164699999999</v>
      </c>
      <c r="AM9599">
        <v>35.689185000000002</v>
      </c>
      <c r="AN9599" s="1">
        <v>43938</v>
      </c>
      <c r="AO9599">
        <v>13</v>
      </c>
      <c r="AP9599">
        <v>13</v>
      </c>
    </row>
    <row r="9600" spans="1:42" x14ac:dyDescent="0.15">
      <c r="A9600">
        <v>9599</v>
      </c>
      <c r="F9600">
        <v>30</v>
      </c>
      <c r="G9600" t="s">
        <v>76</v>
      </c>
      <c r="H9600" t="s">
        <v>4537</v>
      </c>
      <c r="J9600" t="s">
        <v>66</v>
      </c>
      <c r="K9600" t="s">
        <v>66</v>
      </c>
      <c r="N9600" t="s">
        <v>66</v>
      </c>
      <c r="O9600" t="s">
        <v>66</v>
      </c>
      <c r="P9600">
        <v>2763</v>
      </c>
      <c r="U9600" t="s">
        <v>4538</v>
      </c>
      <c r="W9600">
        <v>1</v>
      </c>
      <c r="AH9600" t="s">
        <v>71</v>
      </c>
      <c r="AI9600" t="s">
        <v>71</v>
      </c>
      <c r="AJ9600" t="s">
        <v>73</v>
      </c>
      <c r="AK9600" t="s">
        <v>81</v>
      </c>
      <c r="AL9600">
        <v>139.69164699999999</v>
      </c>
      <c r="AM9600">
        <v>35.689185000000002</v>
      </c>
      <c r="AN9600" s="1">
        <v>43938</v>
      </c>
      <c r="AO9600">
        <v>13</v>
      </c>
      <c r="AP9600">
        <v>13</v>
      </c>
    </row>
    <row r="9601" spans="1:42" x14ac:dyDescent="0.15">
      <c r="A9601">
        <v>9600</v>
      </c>
      <c r="F9601">
        <v>50</v>
      </c>
      <c r="G9601" t="s">
        <v>52</v>
      </c>
      <c r="H9601" t="s">
        <v>4537</v>
      </c>
      <c r="J9601" t="s">
        <v>66</v>
      </c>
      <c r="K9601" t="s">
        <v>66</v>
      </c>
      <c r="N9601" t="s">
        <v>66</v>
      </c>
      <c r="O9601" t="s">
        <v>66</v>
      </c>
      <c r="P9601">
        <v>2764</v>
      </c>
      <c r="U9601" t="s">
        <v>4538</v>
      </c>
      <c r="W9601">
        <v>1</v>
      </c>
      <c r="AH9601" t="s">
        <v>71</v>
      </c>
      <c r="AI9601" t="s">
        <v>71</v>
      </c>
      <c r="AJ9601" t="s">
        <v>73</v>
      </c>
      <c r="AK9601" t="s">
        <v>61</v>
      </c>
      <c r="AL9601">
        <v>139.69164699999999</v>
      </c>
      <c r="AM9601">
        <v>35.689185000000002</v>
      </c>
      <c r="AN9601" s="1">
        <v>43938</v>
      </c>
      <c r="AO9601">
        <v>13</v>
      </c>
      <c r="AP9601">
        <v>13</v>
      </c>
    </row>
    <row r="9602" spans="1:42" x14ac:dyDescent="0.15">
      <c r="A9602">
        <v>9601</v>
      </c>
      <c r="F9602">
        <v>70</v>
      </c>
      <c r="G9602" t="s">
        <v>52</v>
      </c>
      <c r="H9602" t="s">
        <v>4537</v>
      </c>
      <c r="J9602" t="s">
        <v>66</v>
      </c>
      <c r="K9602" t="s">
        <v>66</v>
      </c>
      <c r="N9602" t="s">
        <v>66</v>
      </c>
      <c r="O9602" t="s">
        <v>66</v>
      </c>
      <c r="P9602">
        <v>2765</v>
      </c>
      <c r="U9602" t="s">
        <v>4538</v>
      </c>
      <c r="W9602">
        <v>1</v>
      </c>
      <c r="AH9602" t="s">
        <v>71</v>
      </c>
      <c r="AI9602" t="s">
        <v>71</v>
      </c>
      <c r="AJ9602" t="s">
        <v>73</v>
      </c>
      <c r="AK9602" t="s">
        <v>61</v>
      </c>
      <c r="AL9602">
        <v>139.69164699999999</v>
      </c>
      <c r="AM9602">
        <v>35.689185000000002</v>
      </c>
      <c r="AN9602" s="1">
        <v>43938</v>
      </c>
      <c r="AO9602">
        <v>13</v>
      </c>
      <c r="AP9602">
        <v>13</v>
      </c>
    </row>
    <row r="9603" spans="1:42" x14ac:dyDescent="0.15">
      <c r="A9603">
        <v>9602</v>
      </c>
      <c r="F9603">
        <v>80</v>
      </c>
      <c r="G9603" t="s">
        <v>52</v>
      </c>
      <c r="H9603" t="s">
        <v>4537</v>
      </c>
      <c r="J9603" t="s">
        <v>66</v>
      </c>
      <c r="K9603" t="s">
        <v>66</v>
      </c>
      <c r="N9603" t="s">
        <v>66</v>
      </c>
      <c r="O9603" t="s">
        <v>66</v>
      </c>
      <c r="P9603">
        <v>2766</v>
      </c>
      <c r="U9603" t="s">
        <v>4538</v>
      </c>
      <c r="W9603">
        <v>1</v>
      </c>
      <c r="AH9603" t="s">
        <v>71</v>
      </c>
      <c r="AI9603" t="s">
        <v>71</v>
      </c>
      <c r="AJ9603" t="s">
        <v>73</v>
      </c>
      <c r="AK9603" t="s">
        <v>61</v>
      </c>
      <c r="AL9603">
        <v>139.69164699999999</v>
      </c>
      <c r="AM9603">
        <v>35.689185000000002</v>
      </c>
      <c r="AN9603" s="1">
        <v>43938</v>
      </c>
      <c r="AO9603">
        <v>13</v>
      </c>
      <c r="AP9603">
        <v>13</v>
      </c>
    </row>
    <row r="9604" spans="1:42" x14ac:dyDescent="0.15">
      <c r="A9604">
        <v>9603</v>
      </c>
      <c r="F9604">
        <v>50</v>
      </c>
      <c r="G9604" t="s">
        <v>52</v>
      </c>
      <c r="H9604" t="s">
        <v>4537</v>
      </c>
      <c r="J9604" t="s">
        <v>66</v>
      </c>
      <c r="K9604" t="s">
        <v>66</v>
      </c>
      <c r="N9604" t="s">
        <v>66</v>
      </c>
      <c r="O9604" t="s">
        <v>66</v>
      </c>
      <c r="P9604">
        <v>2767</v>
      </c>
      <c r="U9604" t="s">
        <v>4538</v>
      </c>
      <c r="W9604">
        <v>1</v>
      </c>
      <c r="AH9604" t="s">
        <v>71</v>
      </c>
      <c r="AI9604" t="s">
        <v>71</v>
      </c>
      <c r="AJ9604" t="s">
        <v>73</v>
      </c>
      <c r="AK9604" t="s">
        <v>61</v>
      </c>
      <c r="AL9604">
        <v>139.69164699999999</v>
      </c>
      <c r="AM9604">
        <v>35.689185000000002</v>
      </c>
      <c r="AN9604" s="1">
        <v>43938</v>
      </c>
      <c r="AO9604">
        <v>13</v>
      </c>
      <c r="AP9604">
        <v>13</v>
      </c>
    </row>
    <row r="9605" spans="1:42" x14ac:dyDescent="0.15">
      <c r="A9605">
        <v>9604</v>
      </c>
      <c r="F9605">
        <v>60</v>
      </c>
      <c r="G9605" t="s">
        <v>52</v>
      </c>
      <c r="H9605" t="s">
        <v>4537</v>
      </c>
      <c r="J9605" t="s">
        <v>66</v>
      </c>
      <c r="K9605" t="s">
        <v>66</v>
      </c>
      <c r="N9605" t="s">
        <v>66</v>
      </c>
      <c r="O9605" t="s">
        <v>66</v>
      </c>
      <c r="P9605">
        <v>2768</v>
      </c>
      <c r="U9605" t="s">
        <v>4538</v>
      </c>
      <c r="W9605">
        <v>1</v>
      </c>
      <c r="AH9605" t="s">
        <v>71</v>
      </c>
      <c r="AI9605" t="s">
        <v>71</v>
      </c>
      <c r="AJ9605" t="s">
        <v>73</v>
      </c>
      <c r="AK9605" t="s">
        <v>61</v>
      </c>
      <c r="AL9605">
        <v>139.69164699999999</v>
      </c>
      <c r="AM9605">
        <v>35.689185000000002</v>
      </c>
      <c r="AN9605" s="1">
        <v>43938</v>
      </c>
      <c r="AO9605">
        <v>13</v>
      </c>
      <c r="AP9605">
        <v>13</v>
      </c>
    </row>
    <row r="9606" spans="1:42" x14ac:dyDescent="0.15">
      <c r="A9606">
        <v>9605</v>
      </c>
      <c r="F9606">
        <v>50</v>
      </c>
      <c r="G9606" t="s">
        <v>76</v>
      </c>
      <c r="H9606" t="s">
        <v>4537</v>
      </c>
      <c r="J9606" t="s">
        <v>66</v>
      </c>
      <c r="K9606" t="s">
        <v>66</v>
      </c>
      <c r="N9606" t="s">
        <v>66</v>
      </c>
      <c r="O9606" t="s">
        <v>66</v>
      </c>
      <c r="P9606">
        <v>2769</v>
      </c>
      <c r="U9606" t="s">
        <v>4538</v>
      </c>
      <c r="W9606">
        <v>1</v>
      </c>
      <c r="AH9606" t="s">
        <v>71</v>
      </c>
      <c r="AI9606" t="s">
        <v>71</v>
      </c>
      <c r="AJ9606" t="s">
        <v>73</v>
      </c>
      <c r="AK9606" t="s">
        <v>81</v>
      </c>
      <c r="AL9606">
        <v>139.69164699999999</v>
      </c>
      <c r="AM9606">
        <v>35.689185000000002</v>
      </c>
      <c r="AN9606" s="1">
        <v>43938</v>
      </c>
      <c r="AO9606">
        <v>13</v>
      </c>
      <c r="AP9606">
        <v>13</v>
      </c>
    </row>
    <row r="9607" spans="1:42" x14ac:dyDescent="0.15">
      <c r="A9607">
        <v>9606</v>
      </c>
      <c r="F9607">
        <v>70</v>
      </c>
      <c r="G9607" t="s">
        <v>52</v>
      </c>
      <c r="H9607" t="s">
        <v>4537</v>
      </c>
      <c r="J9607" t="s">
        <v>66</v>
      </c>
      <c r="K9607" t="s">
        <v>66</v>
      </c>
      <c r="N9607" t="s">
        <v>66</v>
      </c>
      <c r="O9607" t="s">
        <v>66</v>
      </c>
      <c r="P9607">
        <v>2770</v>
      </c>
      <c r="R9607" t="s">
        <v>68</v>
      </c>
      <c r="U9607" t="s">
        <v>4538</v>
      </c>
      <c r="W9607">
        <v>1</v>
      </c>
      <c r="AH9607" t="s">
        <v>71</v>
      </c>
      <c r="AI9607" t="s">
        <v>71</v>
      </c>
      <c r="AJ9607" t="s">
        <v>73</v>
      </c>
      <c r="AK9607" t="s">
        <v>61</v>
      </c>
      <c r="AL9607">
        <v>139.69164699999999</v>
      </c>
      <c r="AM9607">
        <v>35.689185000000002</v>
      </c>
      <c r="AN9607" s="1">
        <v>43938</v>
      </c>
      <c r="AO9607">
        <v>13</v>
      </c>
      <c r="AP9607">
        <v>13</v>
      </c>
    </row>
    <row r="9608" spans="1:42" x14ac:dyDescent="0.15">
      <c r="A9608">
        <v>9607</v>
      </c>
      <c r="F9608">
        <v>70</v>
      </c>
      <c r="G9608" t="s">
        <v>52</v>
      </c>
      <c r="H9608" t="s">
        <v>4537</v>
      </c>
      <c r="J9608" t="s">
        <v>66</v>
      </c>
      <c r="K9608" t="s">
        <v>66</v>
      </c>
      <c r="N9608" t="s">
        <v>66</v>
      </c>
      <c r="O9608" t="s">
        <v>66</v>
      </c>
      <c r="P9608">
        <v>2771</v>
      </c>
      <c r="U9608" t="s">
        <v>4538</v>
      </c>
      <c r="W9608">
        <v>1</v>
      </c>
      <c r="AH9608" t="s">
        <v>71</v>
      </c>
      <c r="AI9608" t="s">
        <v>71</v>
      </c>
      <c r="AJ9608" t="s">
        <v>73</v>
      </c>
      <c r="AK9608" t="s">
        <v>61</v>
      </c>
      <c r="AL9608">
        <v>139.69164699999999</v>
      </c>
      <c r="AM9608">
        <v>35.689185000000002</v>
      </c>
      <c r="AN9608" s="1">
        <v>43938</v>
      </c>
      <c r="AO9608">
        <v>13</v>
      </c>
      <c r="AP9608">
        <v>13</v>
      </c>
    </row>
    <row r="9609" spans="1:42" x14ac:dyDescent="0.15">
      <c r="A9609">
        <v>9608</v>
      </c>
      <c r="F9609">
        <v>50</v>
      </c>
      <c r="G9609" t="s">
        <v>76</v>
      </c>
      <c r="H9609" t="s">
        <v>4537</v>
      </c>
      <c r="J9609" t="s">
        <v>66</v>
      </c>
      <c r="K9609" t="s">
        <v>66</v>
      </c>
      <c r="N9609" t="s">
        <v>66</v>
      </c>
      <c r="O9609" t="s">
        <v>66</v>
      </c>
      <c r="P9609">
        <v>2772</v>
      </c>
      <c r="U9609" t="s">
        <v>4538</v>
      </c>
      <c r="W9609">
        <v>1</v>
      </c>
      <c r="AH9609" t="s">
        <v>71</v>
      </c>
      <c r="AI9609" t="s">
        <v>71</v>
      </c>
      <c r="AJ9609" t="s">
        <v>73</v>
      </c>
      <c r="AK9609" t="s">
        <v>81</v>
      </c>
      <c r="AL9609">
        <v>139.69164699999999</v>
      </c>
      <c r="AM9609">
        <v>35.689185000000002</v>
      </c>
      <c r="AN9609" s="1">
        <v>43938</v>
      </c>
      <c r="AO9609">
        <v>13</v>
      </c>
      <c r="AP9609">
        <v>13</v>
      </c>
    </row>
    <row r="9610" spans="1:42" x14ac:dyDescent="0.15">
      <c r="A9610">
        <v>9609</v>
      </c>
      <c r="F9610">
        <v>60</v>
      </c>
      <c r="G9610" t="s">
        <v>76</v>
      </c>
      <c r="H9610" t="s">
        <v>4537</v>
      </c>
      <c r="J9610" t="s">
        <v>66</v>
      </c>
      <c r="K9610" t="s">
        <v>66</v>
      </c>
      <c r="N9610" t="s">
        <v>66</v>
      </c>
      <c r="O9610" t="s">
        <v>66</v>
      </c>
      <c r="P9610">
        <v>2773</v>
      </c>
      <c r="U9610" t="s">
        <v>4538</v>
      </c>
      <c r="W9610">
        <v>1</v>
      </c>
      <c r="AH9610" t="s">
        <v>71</v>
      </c>
      <c r="AI9610" t="s">
        <v>71</v>
      </c>
      <c r="AJ9610" t="s">
        <v>73</v>
      </c>
      <c r="AK9610" t="s">
        <v>81</v>
      </c>
      <c r="AL9610">
        <v>139.69164699999999</v>
      </c>
      <c r="AM9610">
        <v>35.689185000000002</v>
      </c>
      <c r="AN9610" s="1">
        <v>43938</v>
      </c>
      <c r="AO9610">
        <v>13</v>
      </c>
      <c r="AP9610">
        <v>13</v>
      </c>
    </row>
    <row r="9611" spans="1:42" x14ac:dyDescent="0.15">
      <c r="A9611">
        <v>9610</v>
      </c>
      <c r="F9611">
        <v>80</v>
      </c>
      <c r="G9611" t="s">
        <v>52</v>
      </c>
      <c r="H9611" t="s">
        <v>4537</v>
      </c>
      <c r="J9611" t="s">
        <v>66</v>
      </c>
      <c r="K9611" t="s">
        <v>66</v>
      </c>
      <c r="N9611" t="s">
        <v>66</v>
      </c>
      <c r="O9611" t="s">
        <v>66</v>
      </c>
      <c r="P9611">
        <v>2774</v>
      </c>
      <c r="U9611" t="s">
        <v>4538</v>
      </c>
      <c r="W9611">
        <v>1</v>
      </c>
      <c r="AH9611" t="s">
        <v>71</v>
      </c>
      <c r="AI9611" t="s">
        <v>71</v>
      </c>
      <c r="AJ9611" t="s">
        <v>73</v>
      </c>
      <c r="AK9611" t="s">
        <v>61</v>
      </c>
      <c r="AL9611">
        <v>139.69164699999999</v>
      </c>
      <c r="AM9611">
        <v>35.689185000000002</v>
      </c>
      <c r="AN9611" s="1">
        <v>43938</v>
      </c>
      <c r="AO9611">
        <v>13</v>
      </c>
      <c r="AP9611">
        <v>13</v>
      </c>
    </row>
    <row r="9612" spans="1:42" x14ac:dyDescent="0.15">
      <c r="A9612">
        <v>9611</v>
      </c>
      <c r="F9612">
        <v>80</v>
      </c>
      <c r="G9612" t="s">
        <v>76</v>
      </c>
      <c r="H9612" t="s">
        <v>4537</v>
      </c>
      <c r="J9612" t="s">
        <v>66</v>
      </c>
      <c r="K9612" t="s">
        <v>66</v>
      </c>
      <c r="N9612" t="s">
        <v>66</v>
      </c>
      <c r="O9612" t="s">
        <v>66</v>
      </c>
      <c r="P9612">
        <v>2775</v>
      </c>
      <c r="U9612" t="s">
        <v>4538</v>
      </c>
      <c r="W9612">
        <v>1</v>
      </c>
      <c r="AH9612" t="s">
        <v>71</v>
      </c>
      <c r="AI9612" t="s">
        <v>71</v>
      </c>
      <c r="AJ9612" t="s">
        <v>73</v>
      </c>
      <c r="AK9612" t="s">
        <v>81</v>
      </c>
      <c r="AL9612">
        <v>139.69164699999999</v>
      </c>
      <c r="AM9612">
        <v>35.689185000000002</v>
      </c>
      <c r="AN9612" s="1">
        <v>43938</v>
      </c>
      <c r="AO9612">
        <v>13</v>
      </c>
      <c r="AP9612">
        <v>13</v>
      </c>
    </row>
    <row r="9613" spans="1:42" x14ac:dyDescent="0.15">
      <c r="A9613">
        <v>9612</v>
      </c>
      <c r="F9613">
        <v>90</v>
      </c>
      <c r="G9613" t="s">
        <v>52</v>
      </c>
      <c r="H9613" t="s">
        <v>4537</v>
      </c>
      <c r="J9613" t="s">
        <v>66</v>
      </c>
      <c r="K9613" t="s">
        <v>66</v>
      </c>
      <c r="N9613" t="s">
        <v>66</v>
      </c>
      <c r="O9613" t="s">
        <v>66</v>
      </c>
      <c r="P9613">
        <v>2776</v>
      </c>
      <c r="U9613" t="s">
        <v>4538</v>
      </c>
      <c r="W9613">
        <v>1</v>
      </c>
      <c r="AH9613" t="s">
        <v>71</v>
      </c>
      <c r="AI9613" t="s">
        <v>71</v>
      </c>
      <c r="AJ9613" t="s">
        <v>73</v>
      </c>
      <c r="AK9613" t="s">
        <v>61</v>
      </c>
      <c r="AL9613">
        <v>139.69164699999999</v>
      </c>
      <c r="AM9613">
        <v>35.689185000000002</v>
      </c>
      <c r="AN9613" s="1">
        <v>43938</v>
      </c>
      <c r="AO9613">
        <v>13</v>
      </c>
      <c r="AP9613">
        <v>13</v>
      </c>
    </row>
    <row r="9614" spans="1:42" x14ac:dyDescent="0.15">
      <c r="A9614">
        <v>9613</v>
      </c>
      <c r="F9614" t="s">
        <v>417</v>
      </c>
      <c r="G9614" t="s">
        <v>52</v>
      </c>
      <c r="H9614" t="s">
        <v>4537</v>
      </c>
      <c r="J9614" t="s">
        <v>66</v>
      </c>
      <c r="K9614" t="s">
        <v>66</v>
      </c>
      <c r="N9614" t="s">
        <v>66</v>
      </c>
      <c r="O9614" t="s">
        <v>66</v>
      </c>
      <c r="P9614">
        <v>2777</v>
      </c>
      <c r="U9614" t="s">
        <v>4538</v>
      </c>
      <c r="W9614">
        <v>1</v>
      </c>
      <c r="AH9614" t="s">
        <v>71</v>
      </c>
      <c r="AI9614" t="s">
        <v>71</v>
      </c>
      <c r="AJ9614" t="s">
        <v>73</v>
      </c>
      <c r="AK9614" t="s">
        <v>61</v>
      </c>
      <c r="AL9614">
        <v>139.69164699999999</v>
      </c>
      <c r="AM9614">
        <v>35.689185000000002</v>
      </c>
      <c r="AN9614" s="1">
        <v>43938</v>
      </c>
      <c r="AO9614">
        <v>13</v>
      </c>
      <c r="AP9614">
        <v>13</v>
      </c>
    </row>
    <row r="9615" spans="1:42" x14ac:dyDescent="0.15">
      <c r="A9615">
        <v>9614</v>
      </c>
      <c r="F9615">
        <v>50</v>
      </c>
      <c r="G9615" t="s">
        <v>76</v>
      </c>
      <c r="H9615" t="s">
        <v>4537</v>
      </c>
      <c r="J9615" t="s">
        <v>66</v>
      </c>
      <c r="K9615" t="s">
        <v>66</v>
      </c>
      <c r="N9615" t="s">
        <v>66</v>
      </c>
      <c r="O9615" t="s">
        <v>66</v>
      </c>
      <c r="P9615">
        <v>2778</v>
      </c>
      <c r="U9615" t="s">
        <v>4538</v>
      </c>
      <c r="W9615">
        <v>1</v>
      </c>
      <c r="AH9615" t="s">
        <v>71</v>
      </c>
      <c r="AI9615" t="s">
        <v>71</v>
      </c>
      <c r="AJ9615" t="s">
        <v>73</v>
      </c>
      <c r="AK9615" t="s">
        <v>81</v>
      </c>
      <c r="AL9615">
        <v>139.69164699999999</v>
      </c>
      <c r="AM9615">
        <v>35.689185000000002</v>
      </c>
      <c r="AN9615" s="1">
        <v>43938</v>
      </c>
      <c r="AO9615">
        <v>13</v>
      </c>
      <c r="AP9615">
        <v>13</v>
      </c>
    </row>
    <row r="9616" spans="1:42" x14ac:dyDescent="0.15">
      <c r="A9616">
        <v>9615</v>
      </c>
      <c r="F9616">
        <v>20</v>
      </c>
      <c r="G9616" t="s">
        <v>76</v>
      </c>
      <c r="H9616" t="s">
        <v>4537</v>
      </c>
      <c r="J9616" t="s">
        <v>66</v>
      </c>
      <c r="K9616" t="s">
        <v>66</v>
      </c>
      <c r="N9616" t="s">
        <v>66</v>
      </c>
      <c r="O9616" t="s">
        <v>66</v>
      </c>
      <c r="P9616">
        <v>2779</v>
      </c>
      <c r="U9616" t="s">
        <v>4538</v>
      </c>
      <c r="W9616">
        <v>1</v>
      </c>
      <c r="AH9616" t="s">
        <v>71</v>
      </c>
      <c r="AI9616" t="s">
        <v>71</v>
      </c>
      <c r="AJ9616" t="s">
        <v>73</v>
      </c>
      <c r="AK9616" t="s">
        <v>81</v>
      </c>
      <c r="AL9616">
        <v>139.69164699999999</v>
      </c>
      <c r="AM9616">
        <v>35.689185000000002</v>
      </c>
      <c r="AN9616" s="1">
        <v>43938</v>
      </c>
      <c r="AO9616">
        <v>13</v>
      </c>
      <c r="AP9616">
        <v>13</v>
      </c>
    </row>
    <row r="9617" spans="1:42" x14ac:dyDescent="0.15">
      <c r="A9617">
        <v>9616</v>
      </c>
      <c r="F9617">
        <v>40</v>
      </c>
      <c r="G9617" t="s">
        <v>76</v>
      </c>
      <c r="H9617" t="s">
        <v>4537</v>
      </c>
      <c r="J9617" t="s">
        <v>66</v>
      </c>
      <c r="K9617" t="s">
        <v>66</v>
      </c>
      <c r="N9617" t="s">
        <v>66</v>
      </c>
      <c r="O9617" t="s">
        <v>66</v>
      </c>
      <c r="P9617">
        <v>2780</v>
      </c>
      <c r="U9617" t="s">
        <v>4538</v>
      </c>
      <c r="W9617">
        <v>1</v>
      </c>
      <c r="AH9617" t="s">
        <v>71</v>
      </c>
      <c r="AI9617" t="s">
        <v>71</v>
      </c>
      <c r="AJ9617" t="s">
        <v>73</v>
      </c>
      <c r="AK9617" t="s">
        <v>81</v>
      </c>
      <c r="AL9617">
        <v>139.69164699999999</v>
      </c>
      <c r="AM9617">
        <v>35.689185000000002</v>
      </c>
      <c r="AN9617" s="1">
        <v>43938</v>
      </c>
      <c r="AO9617">
        <v>13</v>
      </c>
      <c r="AP9617">
        <v>13</v>
      </c>
    </row>
    <row r="9618" spans="1:42" x14ac:dyDescent="0.15">
      <c r="A9618">
        <v>9617</v>
      </c>
      <c r="F9618" t="s">
        <v>120</v>
      </c>
      <c r="G9618" t="s">
        <v>52</v>
      </c>
      <c r="H9618" t="s">
        <v>4537</v>
      </c>
      <c r="J9618" t="s">
        <v>66</v>
      </c>
      <c r="K9618" t="s">
        <v>66</v>
      </c>
      <c r="N9618" t="s">
        <v>66</v>
      </c>
      <c r="O9618" t="s">
        <v>66</v>
      </c>
      <c r="P9618">
        <v>2781</v>
      </c>
      <c r="U9618" t="s">
        <v>4538</v>
      </c>
      <c r="W9618">
        <v>1</v>
      </c>
      <c r="AH9618" t="s">
        <v>71</v>
      </c>
      <c r="AI9618" t="s">
        <v>71</v>
      </c>
      <c r="AJ9618" t="s">
        <v>73</v>
      </c>
      <c r="AK9618" t="s">
        <v>61</v>
      </c>
      <c r="AL9618">
        <v>139.69164699999999</v>
      </c>
      <c r="AM9618">
        <v>35.689185000000002</v>
      </c>
      <c r="AN9618" s="1">
        <v>43938</v>
      </c>
      <c r="AO9618">
        <v>13</v>
      </c>
      <c r="AP9618">
        <v>13</v>
      </c>
    </row>
    <row r="9619" spans="1:42" x14ac:dyDescent="0.15">
      <c r="A9619">
        <v>9618</v>
      </c>
      <c r="F9619">
        <v>40</v>
      </c>
      <c r="G9619" t="s">
        <v>52</v>
      </c>
      <c r="H9619" t="s">
        <v>4537</v>
      </c>
      <c r="J9619" t="s">
        <v>66</v>
      </c>
      <c r="K9619" t="s">
        <v>66</v>
      </c>
      <c r="N9619" t="s">
        <v>66</v>
      </c>
      <c r="O9619" t="s">
        <v>66</v>
      </c>
      <c r="P9619">
        <v>2782</v>
      </c>
      <c r="U9619" t="s">
        <v>4538</v>
      </c>
      <c r="W9619">
        <v>1</v>
      </c>
      <c r="AH9619" t="s">
        <v>71</v>
      </c>
      <c r="AI9619" t="s">
        <v>71</v>
      </c>
      <c r="AJ9619" t="s">
        <v>73</v>
      </c>
      <c r="AK9619" t="s">
        <v>61</v>
      </c>
      <c r="AL9619">
        <v>139.69164699999999</v>
      </c>
      <c r="AM9619">
        <v>35.689185000000002</v>
      </c>
      <c r="AN9619" s="1">
        <v>43938</v>
      </c>
      <c r="AO9619">
        <v>13</v>
      </c>
      <c r="AP9619">
        <v>13</v>
      </c>
    </row>
    <row r="9620" spans="1:42" x14ac:dyDescent="0.15">
      <c r="A9620">
        <v>9619</v>
      </c>
      <c r="F9620">
        <v>70</v>
      </c>
      <c r="G9620" t="s">
        <v>52</v>
      </c>
      <c r="H9620" t="s">
        <v>4537</v>
      </c>
      <c r="J9620" t="s">
        <v>66</v>
      </c>
      <c r="K9620" t="s">
        <v>66</v>
      </c>
      <c r="N9620" t="s">
        <v>66</v>
      </c>
      <c r="O9620" t="s">
        <v>66</v>
      </c>
      <c r="P9620">
        <v>2783</v>
      </c>
      <c r="U9620" t="s">
        <v>4538</v>
      </c>
      <c r="W9620">
        <v>1</v>
      </c>
      <c r="AH9620" t="s">
        <v>71</v>
      </c>
      <c r="AI9620" t="s">
        <v>71</v>
      </c>
      <c r="AJ9620" t="s">
        <v>73</v>
      </c>
      <c r="AK9620" t="s">
        <v>61</v>
      </c>
      <c r="AL9620">
        <v>139.69164699999999</v>
      </c>
      <c r="AM9620">
        <v>35.689185000000002</v>
      </c>
      <c r="AN9620" s="1">
        <v>43938</v>
      </c>
      <c r="AO9620">
        <v>13</v>
      </c>
      <c r="AP9620">
        <v>13</v>
      </c>
    </row>
    <row r="9621" spans="1:42" x14ac:dyDescent="0.15">
      <c r="A9621">
        <v>9620</v>
      </c>
      <c r="F9621">
        <v>40</v>
      </c>
      <c r="G9621" t="s">
        <v>52</v>
      </c>
      <c r="H9621" t="s">
        <v>4537</v>
      </c>
      <c r="J9621" t="s">
        <v>66</v>
      </c>
      <c r="K9621" t="s">
        <v>66</v>
      </c>
      <c r="N9621" t="s">
        <v>66</v>
      </c>
      <c r="O9621" t="s">
        <v>66</v>
      </c>
      <c r="P9621">
        <v>2784</v>
      </c>
      <c r="U9621" t="s">
        <v>4538</v>
      </c>
      <c r="W9621">
        <v>1</v>
      </c>
      <c r="AH9621" t="s">
        <v>71</v>
      </c>
      <c r="AI9621" t="s">
        <v>71</v>
      </c>
      <c r="AJ9621" t="s">
        <v>73</v>
      </c>
      <c r="AK9621" t="s">
        <v>61</v>
      </c>
      <c r="AL9621">
        <v>139.69164699999999</v>
      </c>
      <c r="AM9621">
        <v>35.689185000000002</v>
      </c>
      <c r="AN9621" s="1">
        <v>43938</v>
      </c>
      <c r="AO9621">
        <v>13</v>
      </c>
      <c r="AP9621">
        <v>13</v>
      </c>
    </row>
    <row r="9622" spans="1:42" x14ac:dyDescent="0.15">
      <c r="A9622">
        <v>9621</v>
      </c>
      <c r="F9622">
        <v>40</v>
      </c>
      <c r="G9622" t="s">
        <v>76</v>
      </c>
      <c r="H9622" t="s">
        <v>4537</v>
      </c>
      <c r="J9622" t="s">
        <v>66</v>
      </c>
      <c r="K9622" t="s">
        <v>66</v>
      </c>
      <c r="N9622" t="s">
        <v>66</v>
      </c>
      <c r="O9622" t="s">
        <v>66</v>
      </c>
      <c r="P9622">
        <v>2785</v>
      </c>
      <c r="U9622" t="s">
        <v>4538</v>
      </c>
      <c r="W9622">
        <v>1</v>
      </c>
      <c r="AH9622" t="s">
        <v>71</v>
      </c>
      <c r="AI9622" t="s">
        <v>71</v>
      </c>
      <c r="AJ9622" t="s">
        <v>73</v>
      </c>
      <c r="AK9622" t="s">
        <v>81</v>
      </c>
      <c r="AL9622">
        <v>139.69164699999999</v>
      </c>
      <c r="AM9622">
        <v>35.689185000000002</v>
      </c>
      <c r="AN9622" s="1">
        <v>43938</v>
      </c>
      <c r="AO9622">
        <v>13</v>
      </c>
      <c r="AP9622">
        <v>13</v>
      </c>
    </row>
    <row r="9623" spans="1:42" x14ac:dyDescent="0.15">
      <c r="A9623">
        <v>9622</v>
      </c>
      <c r="F9623">
        <v>30</v>
      </c>
      <c r="G9623" t="s">
        <v>52</v>
      </c>
      <c r="H9623" t="s">
        <v>4537</v>
      </c>
      <c r="J9623" t="s">
        <v>66</v>
      </c>
      <c r="K9623" t="s">
        <v>66</v>
      </c>
      <c r="N9623" t="s">
        <v>66</v>
      </c>
      <c r="O9623" t="s">
        <v>66</v>
      </c>
      <c r="P9623">
        <v>2786</v>
      </c>
      <c r="U9623" t="s">
        <v>4538</v>
      </c>
      <c r="W9623">
        <v>1</v>
      </c>
      <c r="AH9623" t="s">
        <v>71</v>
      </c>
      <c r="AI9623" t="s">
        <v>71</v>
      </c>
      <c r="AJ9623" t="s">
        <v>73</v>
      </c>
      <c r="AK9623" t="s">
        <v>61</v>
      </c>
      <c r="AL9623">
        <v>139.69164699999999</v>
      </c>
      <c r="AM9623">
        <v>35.689185000000002</v>
      </c>
      <c r="AN9623" s="1">
        <v>43938</v>
      </c>
      <c r="AO9623">
        <v>13</v>
      </c>
      <c r="AP9623">
        <v>13</v>
      </c>
    </row>
    <row r="9624" spans="1:42" x14ac:dyDescent="0.15">
      <c r="A9624">
        <v>9623</v>
      </c>
      <c r="F9624">
        <v>40</v>
      </c>
      <c r="G9624" t="s">
        <v>52</v>
      </c>
      <c r="H9624" t="s">
        <v>4537</v>
      </c>
      <c r="J9624" t="s">
        <v>66</v>
      </c>
      <c r="K9624" t="s">
        <v>66</v>
      </c>
      <c r="N9624" t="s">
        <v>66</v>
      </c>
      <c r="O9624" t="s">
        <v>66</v>
      </c>
      <c r="P9624">
        <v>2787</v>
      </c>
      <c r="U9624" t="s">
        <v>4538</v>
      </c>
      <c r="W9624">
        <v>1</v>
      </c>
      <c r="AH9624" t="s">
        <v>71</v>
      </c>
      <c r="AI9624" t="s">
        <v>71</v>
      </c>
      <c r="AJ9624" t="s">
        <v>73</v>
      </c>
      <c r="AK9624" t="s">
        <v>61</v>
      </c>
      <c r="AL9624">
        <v>139.69164699999999</v>
      </c>
      <c r="AM9624">
        <v>35.689185000000002</v>
      </c>
      <c r="AN9624" s="1">
        <v>43938</v>
      </c>
      <c r="AO9624">
        <v>13</v>
      </c>
      <c r="AP9624">
        <v>13</v>
      </c>
    </row>
    <row r="9625" spans="1:42" x14ac:dyDescent="0.15">
      <c r="A9625">
        <v>9624</v>
      </c>
      <c r="F9625">
        <v>40</v>
      </c>
      <c r="G9625" t="s">
        <v>52</v>
      </c>
      <c r="H9625" t="s">
        <v>4537</v>
      </c>
      <c r="J9625" t="s">
        <v>66</v>
      </c>
      <c r="K9625" t="s">
        <v>66</v>
      </c>
      <c r="N9625" t="s">
        <v>66</v>
      </c>
      <c r="O9625" t="s">
        <v>66</v>
      </c>
      <c r="P9625">
        <v>2788</v>
      </c>
      <c r="U9625" t="s">
        <v>4538</v>
      </c>
      <c r="W9625">
        <v>1</v>
      </c>
      <c r="AH9625" t="s">
        <v>71</v>
      </c>
      <c r="AI9625" t="s">
        <v>71</v>
      </c>
      <c r="AJ9625" t="s">
        <v>73</v>
      </c>
      <c r="AK9625" t="s">
        <v>61</v>
      </c>
      <c r="AL9625">
        <v>139.69164699999999</v>
      </c>
      <c r="AM9625">
        <v>35.689185000000002</v>
      </c>
      <c r="AN9625" s="1">
        <v>43938</v>
      </c>
      <c r="AO9625">
        <v>13</v>
      </c>
      <c r="AP9625">
        <v>13</v>
      </c>
    </row>
    <row r="9626" spans="1:42" x14ac:dyDescent="0.15">
      <c r="A9626">
        <v>9625</v>
      </c>
      <c r="F9626">
        <v>80</v>
      </c>
      <c r="G9626" t="s">
        <v>52</v>
      </c>
      <c r="H9626" t="s">
        <v>4537</v>
      </c>
      <c r="J9626" t="s">
        <v>66</v>
      </c>
      <c r="K9626" t="s">
        <v>66</v>
      </c>
      <c r="N9626" t="s">
        <v>66</v>
      </c>
      <c r="O9626" t="s">
        <v>66</v>
      </c>
      <c r="P9626">
        <v>2789</v>
      </c>
      <c r="U9626" t="s">
        <v>4538</v>
      </c>
      <c r="W9626">
        <v>1</v>
      </c>
      <c r="AH9626" t="s">
        <v>71</v>
      </c>
      <c r="AI9626" t="s">
        <v>71</v>
      </c>
      <c r="AJ9626" t="s">
        <v>73</v>
      </c>
      <c r="AK9626" t="s">
        <v>61</v>
      </c>
      <c r="AL9626">
        <v>139.69164699999999</v>
      </c>
      <c r="AM9626">
        <v>35.689185000000002</v>
      </c>
      <c r="AN9626" s="1">
        <v>43938</v>
      </c>
      <c r="AO9626">
        <v>13</v>
      </c>
      <c r="AP9626">
        <v>13</v>
      </c>
    </row>
    <row r="9627" spans="1:42" x14ac:dyDescent="0.15">
      <c r="A9627">
        <v>9626</v>
      </c>
      <c r="F9627">
        <v>80</v>
      </c>
      <c r="G9627" t="s">
        <v>76</v>
      </c>
      <c r="H9627" t="s">
        <v>4537</v>
      </c>
      <c r="J9627" t="s">
        <v>66</v>
      </c>
      <c r="K9627" t="s">
        <v>66</v>
      </c>
      <c r="N9627" t="s">
        <v>66</v>
      </c>
      <c r="O9627" t="s">
        <v>66</v>
      </c>
      <c r="P9627">
        <v>2790</v>
      </c>
      <c r="U9627" t="s">
        <v>4538</v>
      </c>
      <c r="W9627">
        <v>1</v>
      </c>
      <c r="AH9627" t="s">
        <v>71</v>
      </c>
      <c r="AI9627" t="s">
        <v>71</v>
      </c>
      <c r="AJ9627" t="s">
        <v>73</v>
      </c>
      <c r="AK9627" t="s">
        <v>81</v>
      </c>
      <c r="AL9627">
        <v>139.69164699999999</v>
      </c>
      <c r="AM9627">
        <v>35.689185000000002</v>
      </c>
      <c r="AN9627" s="1">
        <v>43938</v>
      </c>
      <c r="AO9627">
        <v>13</v>
      </c>
      <c r="AP9627">
        <v>13</v>
      </c>
    </row>
    <row r="9628" spans="1:42" x14ac:dyDescent="0.15">
      <c r="A9628">
        <v>9627</v>
      </c>
      <c r="F9628">
        <v>90</v>
      </c>
      <c r="G9628" t="s">
        <v>76</v>
      </c>
      <c r="H9628" t="s">
        <v>4537</v>
      </c>
      <c r="J9628" t="s">
        <v>66</v>
      </c>
      <c r="K9628" t="s">
        <v>66</v>
      </c>
      <c r="N9628" t="s">
        <v>66</v>
      </c>
      <c r="O9628" t="s">
        <v>66</v>
      </c>
      <c r="P9628">
        <v>2791</v>
      </c>
      <c r="U9628" t="s">
        <v>4538</v>
      </c>
      <c r="W9628">
        <v>1</v>
      </c>
      <c r="AH9628" t="s">
        <v>71</v>
      </c>
      <c r="AI9628" t="s">
        <v>71</v>
      </c>
      <c r="AJ9628" t="s">
        <v>73</v>
      </c>
      <c r="AK9628" t="s">
        <v>81</v>
      </c>
      <c r="AL9628">
        <v>139.69164699999999</v>
      </c>
      <c r="AM9628">
        <v>35.689185000000002</v>
      </c>
      <c r="AN9628" s="1">
        <v>43938</v>
      </c>
      <c r="AO9628">
        <v>13</v>
      </c>
      <c r="AP9628">
        <v>13</v>
      </c>
    </row>
    <row r="9629" spans="1:42" x14ac:dyDescent="0.15">
      <c r="A9629">
        <v>9628</v>
      </c>
      <c r="F9629">
        <v>80</v>
      </c>
      <c r="G9629" t="s">
        <v>52</v>
      </c>
      <c r="H9629" t="s">
        <v>4537</v>
      </c>
      <c r="J9629" t="s">
        <v>66</v>
      </c>
      <c r="K9629" t="s">
        <v>66</v>
      </c>
      <c r="N9629" t="s">
        <v>66</v>
      </c>
      <c r="O9629" t="s">
        <v>66</v>
      </c>
      <c r="P9629">
        <v>2792</v>
      </c>
      <c r="U9629" t="s">
        <v>4538</v>
      </c>
      <c r="W9629">
        <v>1</v>
      </c>
      <c r="AH9629" t="s">
        <v>71</v>
      </c>
      <c r="AI9629" t="s">
        <v>71</v>
      </c>
      <c r="AJ9629" t="s">
        <v>73</v>
      </c>
      <c r="AK9629" t="s">
        <v>61</v>
      </c>
      <c r="AL9629">
        <v>139.69164699999999</v>
      </c>
      <c r="AM9629">
        <v>35.689185000000002</v>
      </c>
      <c r="AN9629" s="1">
        <v>43938</v>
      </c>
      <c r="AO9629">
        <v>13</v>
      </c>
      <c r="AP9629">
        <v>13</v>
      </c>
    </row>
    <row r="9630" spans="1:42" x14ac:dyDescent="0.15">
      <c r="A9630">
        <v>9629</v>
      </c>
      <c r="F9630">
        <v>60</v>
      </c>
      <c r="G9630" t="s">
        <v>52</v>
      </c>
      <c r="H9630" t="s">
        <v>4537</v>
      </c>
      <c r="J9630" t="s">
        <v>66</v>
      </c>
      <c r="K9630" t="s">
        <v>66</v>
      </c>
      <c r="N9630" t="s">
        <v>66</v>
      </c>
      <c r="O9630" t="s">
        <v>66</v>
      </c>
      <c r="P9630">
        <v>2793</v>
      </c>
      <c r="U9630" t="s">
        <v>4538</v>
      </c>
      <c r="W9630">
        <v>1</v>
      </c>
      <c r="AH9630" t="s">
        <v>71</v>
      </c>
      <c r="AI9630" t="s">
        <v>71</v>
      </c>
      <c r="AJ9630" t="s">
        <v>73</v>
      </c>
      <c r="AK9630" t="s">
        <v>61</v>
      </c>
      <c r="AL9630">
        <v>139.69164699999999</v>
      </c>
      <c r="AM9630">
        <v>35.689185000000002</v>
      </c>
      <c r="AN9630" s="1">
        <v>43938</v>
      </c>
      <c r="AO9630">
        <v>13</v>
      </c>
      <c r="AP9630">
        <v>13</v>
      </c>
    </row>
    <row r="9631" spans="1:42" x14ac:dyDescent="0.15">
      <c r="A9631">
        <v>9630</v>
      </c>
      <c r="F9631">
        <v>40</v>
      </c>
      <c r="G9631" t="s">
        <v>76</v>
      </c>
      <c r="H9631" t="s">
        <v>4537</v>
      </c>
      <c r="J9631" t="s">
        <v>66</v>
      </c>
      <c r="K9631" t="s">
        <v>66</v>
      </c>
      <c r="N9631" t="s">
        <v>66</v>
      </c>
      <c r="O9631" t="s">
        <v>66</v>
      </c>
      <c r="P9631">
        <v>2794</v>
      </c>
      <c r="U9631" t="s">
        <v>4538</v>
      </c>
      <c r="W9631">
        <v>1</v>
      </c>
      <c r="AH9631" t="s">
        <v>71</v>
      </c>
      <c r="AI9631" t="s">
        <v>71</v>
      </c>
      <c r="AJ9631" t="s">
        <v>73</v>
      </c>
      <c r="AK9631" t="s">
        <v>81</v>
      </c>
      <c r="AL9631">
        <v>139.69164699999999</v>
      </c>
      <c r="AM9631">
        <v>35.689185000000002</v>
      </c>
      <c r="AN9631" s="1">
        <v>43938</v>
      </c>
      <c r="AO9631">
        <v>13</v>
      </c>
      <c r="AP9631">
        <v>13</v>
      </c>
    </row>
    <row r="9632" spans="1:42" x14ac:dyDescent="0.15">
      <c r="A9632">
        <v>9631</v>
      </c>
      <c r="F9632">
        <v>40</v>
      </c>
      <c r="G9632" t="s">
        <v>52</v>
      </c>
      <c r="H9632" t="s">
        <v>4537</v>
      </c>
      <c r="J9632" t="s">
        <v>66</v>
      </c>
      <c r="K9632" t="s">
        <v>66</v>
      </c>
      <c r="N9632" t="s">
        <v>66</v>
      </c>
      <c r="O9632" t="s">
        <v>66</v>
      </c>
      <c r="P9632">
        <v>2795</v>
      </c>
      <c r="U9632" t="s">
        <v>4538</v>
      </c>
      <c r="W9632">
        <v>1</v>
      </c>
      <c r="AH9632" t="s">
        <v>71</v>
      </c>
      <c r="AI9632" t="s">
        <v>71</v>
      </c>
      <c r="AJ9632" t="s">
        <v>73</v>
      </c>
      <c r="AK9632" t="s">
        <v>61</v>
      </c>
      <c r="AL9632">
        <v>139.69164699999999</v>
      </c>
      <c r="AM9632">
        <v>35.689185000000002</v>
      </c>
      <c r="AN9632" s="1">
        <v>43938</v>
      </c>
      <c r="AO9632">
        <v>13</v>
      </c>
      <c r="AP9632">
        <v>13</v>
      </c>
    </row>
    <row r="9633" spans="1:42" x14ac:dyDescent="0.15">
      <c r="A9633">
        <v>9632</v>
      </c>
      <c r="F9633">
        <v>50</v>
      </c>
      <c r="G9633" t="s">
        <v>52</v>
      </c>
      <c r="H9633" t="s">
        <v>4537</v>
      </c>
      <c r="J9633" t="s">
        <v>66</v>
      </c>
      <c r="K9633" t="s">
        <v>66</v>
      </c>
      <c r="N9633" t="s">
        <v>66</v>
      </c>
      <c r="O9633" t="s">
        <v>66</v>
      </c>
      <c r="P9633">
        <v>2796</v>
      </c>
      <c r="U9633" t="s">
        <v>4538</v>
      </c>
      <c r="W9633">
        <v>1</v>
      </c>
      <c r="AH9633" t="s">
        <v>71</v>
      </c>
      <c r="AI9633" t="s">
        <v>71</v>
      </c>
      <c r="AJ9633" t="s">
        <v>73</v>
      </c>
      <c r="AK9633" t="s">
        <v>61</v>
      </c>
      <c r="AL9633">
        <v>139.69164699999999</v>
      </c>
      <c r="AM9633">
        <v>35.689185000000002</v>
      </c>
      <c r="AN9633" s="1">
        <v>43938</v>
      </c>
      <c r="AO9633">
        <v>13</v>
      </c>
      <c r="AP9633">
        <v>13</v>
      </c>
    </row>
    <row r="9634" spans="1:42" x14ac:dyDescent="0.15">
      <c r="A9634">
        <v>9633</v>
      </c>
      <c r="F9634">
        <v>20</v>
      </c>
      <c r="G9634" t="s">
        <v>52</v>
      </c>
      <c r="H9634" t="s">
        <v>4537</v>
      </c>
      <c r="J9634" t="s">
        <v>66</v>
      </c>
      <c r="K9634" t="s">
        <v>66</v>
      </c>
      <c r="N9634" t="s">
        <v>66</v>
      </c>
      <c r="O9634" t="s">
        <v>66</v>
      </c>
      <c r="P9634">
        <v>2797</v>
      </c>
      <c r="U9634" t="s">
        <v>4538</v>
      </c>
      <c r="W9634">
        <v>1</v>
      </c>
      <c r="AH9634" t="s">
        <v>71</v>
      </c>
      <c r="AI9634" t="s">
        <v>71</v>
      </c>
      <c r="AJ9634" t="s">
        <v>73</v>
      </c>
      <c r="AK9634" t="s">
        <v>61</v>
      </c>
      <c r="AL9634">
        <v>139.69164699999999</v>
      </c>
      <c r="AM9634">
        <v>35.689185000000002</v>
      </c>
      <c r="AN9634" s="1">
        <v>43938</v>
      </c>
      <c r="AO9634">
        <v>13</v>
      </c>
      <c r="AP9634">
        <v>13</v>
      </c>
    </row>
    <row r="9635" spans="1:42" x14ac:dyDescent="0.15">
      <c r="A9635">
        <v>9634</v>
      </c>
      <c r="F9635">
        <v>60</v>
      </c>
      <c r="G9635" t="s">
        <v>76</v>
      </c>
      <c r="H9635" t="s">
        <v>4537</v>
      </c>
      <c r="J9635" t="s">
        <v>66</v>
      </c>
      <c r="K9635" t="s">
        <v>66</v>
      </c>
      <c r="N9635" t="s">
        <v>66</v>
      </c>
      <c r="O9635" t="s">
        <v>66</v>
      </c>
      <c r="P9635">
        <v>2798</v>
      </c>
      <c r="U9635" t="s">
        <v>4538</v>
      </c>
      <c r="W9635">
        <v>1</v>
      </c>
      <c r="AH9635" t="s">
        <v>71</v>
      </c>
      <c r="AI9635" t="s">
        <v>71</v>
      </c>
      <c r="AJ9635" t="s">
        <v>73</v>
      </c>
      <c r="AK9635" t="s">
        <v>81</v>
      </c>
      <c r="AL9635">
        <v>139.69164699999999</v>
      </c>
      <c r="AM9635">
        <v>35.689185000000002</v>
      </c>
      <c r="AN9635" s="1">
        <v>43938</v>
      </c>
      <c r="AO9635">
        <v>13</v>
      </c>
      <c r="AP9635">
        <v>13</v>
      </c>
    </row>
    <row r="9636" spans="1:42" x14ac:dyDescent="0.15">
      <c r="A9636">
        <v>9635</v>
      </c>
      <c r="F9636">
        <v>40</v>
      </c>
      <c r="G9636" t="s">
        <v>76</v>
      </c>
      <c r="H9636" t="s">
        <v>4537</v>
      </c>
      <c r="J9636" t="s">
        <v>66</v>
      </c>
      <c r="K9636" t="s">
        <v>66</v>
      </c>
      <c r="N9636" t="s">
        <v>66</v>
      </c>
      <c r="O9636" t="s">
        <v>66</v>
      </c>
      <c r="P9636">
        <v>2799</v>
      </c>
      <c r="U9636" t="s">
        <v>4538</v>
      </c>
      <c r="W9636">
        <v>1</v>
      </c>
      <c r="AH9636" t="s">
        <v>71</v>
      </c>
      <c r="AI9636" t="s">
        <v>71</v>
      </c>
      <c r="AJ9636" t="s">
        <v>73</v>
      </c>
      <c r="AK9636" t="s">
        <v>81</v>
      </c>
      <c r="AL9636">
        <v>139.69164699999999</v>
      </c>
      <c r="AM9636">
        <v>35.689185000000002</v>
      </c>
      <c r="AN9636" s="1">
        <v>43938</v>
      </c>
      <c r="AO9636">
        <v>13</v>
      </c>
      <c r="AP9636">
        <v>13</v>
      </c>
    </row>
    <row r="9637" spans="1:42" x14ac:dyDescent="0.15">
      <c r="A9637">
        <v>9636</v>
      </c>
      <c r="F9637">
        <v>80</v>
      </c>
      <c r="G9637" t="s">
        <v>52</v>
      </c>
      <c r="H9637" t="s">
        <v>4537</v>
      </c>
      <c r="J9637" t="s">
        <v>66</v>
      </c>
      <c r="K9637" t="s">
        <v>66</v>
      </c>
      <c r="N9637" t="s">
        <v>66</v>
      </c>
      <c r="O9637" t="s">
        <v>66</v>
      </c>
      <c r="P9637">
        <v>2800</v>
      </c>
      <c r="U9637" t="s">
        <v>4538</v>
      </c>
      <c r="W9637">
        <v>1</v>
      </c>
      <c r="AH9637" t="s">
        <v>71</v>
      </c>
      <c r="AI9637" t="s">
        <v>71</v>
      </c>
      <c r="AJ9637" t="s">
        <v>73</v>
      </c>
      <c r="AK9637" t="s">
        <v>61</v>
      </c>
      <c r="AL9637">
        <v>139.69164699999999</v>
      </c>
      <c r="AM9637">
        <v>35.689185000000002</v>
      </c>
      <c r="AN9637" s="1">
        <v>43938</v>
      </c>
      <c r="AO9637">
        <v>13</v>
      </c>
      <c r="AP9637">
        <v>13</v>
      </c>
    </row>
    <row r="9638" spans="1:42" x14ac:dyDescent="0.15">
      <c r="A9638">
        <v>9637</v>
      </c>
      <c r="F9638">
        <v>70</v>
      </c>
      <c r="G9638" t="s">
        <v>76</v>
      </c>
      <c r="H9638" t="s">
        <v>4537</v>
      </c>
      <c r="J9638" t="s">
        <v>66</v>
      </c>
      <c r="K9638" t="s">
        <v>66</v>
      </c>
      <c r="N9638" t="s">
        <v>66</v>
      </c>
      <c r="O9638" t="s">
        <v>66</v>
      </c>
      <c r="P9638">
        <v>2801</v>
      </c>
      <c r="U9638" t="s">
        <v>4538</v>
      </c>
      <c r="W9638">
        <v>1</v>
      </c>
      <c r="AH9638" t="s">
        <v>71</v>
      </c>
      <c r="AI9638" t="s">
        <v>71</v>
      </c>
      <c r="AJ9638" t="s">
        <v>73</v>
      </c>
      <c r="AK9638" t="s">
        <v>81</v>
      </c>
      <c r="AL9638">
        <v>139.69164699999999</v>
      </c>
      <c r="AM9638">
        <v>35.689185000000002</v>
      </c>
      <c r="AN9638" s="1">
        <v>43938</v>
      </c>
      <c r="AO9638">
        <v>13</v>
      </c>
      <c r="AP9638">
        <v>13</v>
      </c>
    </row>
    <row r="9639" spans="1:42" x14ac:dyDescent="0.15">
      <c r="A9639">
        <v>9638</v>
      </c>
      <c r="F9639">
        <v>80</v>
      </c>
      <c r="G9639" t="s">
        <v>52</v>
      </c>
      <c r="H9639" t="s">
        <v>4537</v>
      </c>
      <c r="J9639" t="s">
        <v>66</v>
      </c>
      <c r="K9639" t="s">
        <v>66</v>
      </c>
      <c r="N9639" t="s">
        <v>66</v>
      </c>
      <c r="O9639" t="s">
        <v>66</v>
      </c>
      <c r="P9639">
        <v>2802</v>
      </c>
      <c r="R9639" t="s">
        <v>68</v>
      </c>
      <c r="U9639" t="s">
        <v>4538</v>
      </c>
      <c r="W9639">
        <v>1</v>
      </c>
      <c r="AH9639" t="s">
        <v>71</v>
      </c>
      <c r="AI9639" t="s">
        <v>71</v>
      </c>
      <c r="AJ9639" t="s">
        <v>73</v>
      </c>
      <c r="AK9639" t="s">
        <v>61</v>
      </c>
      <c r="AL9639">
        <v>139.69164699999999</v>
      </c>
      <c r="AM9639">
        <v>35.689185000000002</v>
      </c>
      <c r="AN9639" s="1">
        <v>43938</v>
      </c>
      <c r="AO9639">
        <v>13</v>
      </c>
      <c r="AP9639">
        <v>13</v>
      </c>
    </row>
    <row r="9640" spans="1:42" x14ac:dyDescent="0.15">
      <c r="A9640">
        <v>9639</v>
      </c>
      <c r="F9640">
        <v>40</v>
      </c>
      <c r="G9640" t="s">
        <v>76</v>
      </c>
      <c r="H9640" t="s">
        <v>4537</v>
      </c>
      <c r="I9640" t="s">
        <v>4084</v>
      </c>
      <c r="J9640" t="s">
        <v>813</v>
      </c>
      <c r="K9640" t="s">
        <v>813</v>
      </c>
      <c r="M9640" t="s">
        <v>4539</v>
      </c>
      <c r="N9640" t="s">
        <v>4540</v>
      </c>
      <c r="O9640" t="s">
        <v>813</v>
      </c>
      <c r="P9640">
        <v>79</v>
      </c>
      <c r="U9640" t="s">
        <v>4487</v>
      </c>
      <c r="W9640">
        <v>1</v>
      </c>
      <c r="AH9640" t="s">
        <v>818</v>
      </c>
      <c r="AI9640" t="s">
        <v>818</v>
      </c>
      <c r="AJ9640" t="s">
        <v>2047</v>
      </c>
      <c r="AK9640" t="s">
        <v>81</v>
      </c>
      <c r="AL9640">
        <v>140.854748</v>
      </c>
      <c r="AM9640">
        <v>38.571762</v>
      </c>
      <c r="AN9640" s="1">
        <v>43938</v>
      </c>
      <c r="AO9640">
        <v>4</v>
      </c>
      <c r="AP9640">
        <v>4</v>
      </c>
    </row>
    <row r="9641" spans="1:42" x14ac:dyDescent="0.15">
      <c r="A9641">
        <v>9640</v>
      </c>
      <c r="F9641">
        <v>40</v>
      </c>
      <c r="G9641" t="s">
        <v>52</v>
      </c>
      <c r="H9641" t="s">
        <v>4537</v>
      </c>
      <c r="J9641" t="s">
        <v>104</v>
      </c>
      <c r="K9641" t="s">
        <v>104</v>
      </c>
      <c r="L9641" t="s">
        <v>250</v>
      </c>
      <c r="N9641" t="s">
        <v>572</v>
      </c>
      <c r="O9641" t="s">
        <v>104</v>
      </c>
      <c r="P9641">
        <v>338</v>
      </c>
      <c r="U9641" t="s">
        <v>4541</v>
      </c>
      <c r="W9641">
        <v>1</v>
      </c>
      <c r="AH9641" t="s">
        <v>107</v>
      </c>
      <c r="AI9641" t="s">
        <v>107</v>
      </c>
      <c r="AJ9641" t="s">
        <v>108</v>
      </c>
      <c r="AK9641" t="s">
        <v>61</v>
      </c>
      <c r="AL9641">
        <v>141.345507</v>
      </c>
      <c r="AM9641">
        <v>43.064214</v>
      </c>
      <c r="AN9641" s="1">
        <v>43938</v>
      </c>
      <c r="AO9641">
        <v>1</v>
      </c>
      <c r="AP9641">
        <v>1</v>
      </c>
    </row>
    <row r="9642" spans="1:42" x14ac:dyDescent="0.15">
      <c r="A9642">
        <v>9641</v>
      </c>
      <c r="F9642">
        <v>50</v>
      </c>
      <c r="G9642" t="s">
        <v>52</v>
      </c>
      <c r="H9642" t="s">
        <v>4537</v>
      </c>
      <c r="J9642" t="s">
        <v>104</v>
      </c>
      <c r="K9642" t="s">
        <v>104</v>
      </c>
      <c r="L9642" t="s">
        <v>250</v>
      </c>
      <c r="N9642" t="s">
        <v>572</v>
      </c>
      <c r="O9642" t="s">
        <v>104</v>
      </c>
      <c r="P9642">
        <v>339</v>
      </c>
      <c r="U9642" t="s">
        <v>4541</v>
      </c>
      <c r="W9642">
        <v>1</v>
      </c>
      <c r="AH9642" t="s">
        <v>107</v>
      </c>
      <c r="AI9642" t="s">
        <v>107</v>
      </c>
      <c r="AJ9642" t="s">
        <v>108</v>
      </c>
      <c r="AK9642" t="s">
        <v>61</v>
      </c>
      <c r="AL9642">
        <v>141.345507</v>
      </c>
      <c r="AM9642">
        <v>43.064214</v>
      </c>
      <c r="AN9642" s="1">
        <v>43938</v>
      </c>
      <c r="AO9642">
        <v>1</v>
      </c>
      <c r="AP9642">
        <v>1</v>
      </c>
    </row>
    <row r="9643" spans="1:42" x14ac:dyDescent="0.15">
      <c r="A9643">
        <v>9642</v>
      </c>
      <c r="F9643">
        <v>30</v>
      </c>
      <c r="G9643" t="s">
        <v>52</v>
      </c>
      <c r="H9643" t="s">
        <v>4537</v>
      </c>
      <c r="J9643" t="s">
        <v>104</v>
      </c>
      <c r="K9643" t="s">
        <v>104</v>
      </c>
      <c r="L9643" t="s">
        <v>250</v>
      </c>
      <c r="N9643" t="s">
        <v>572</v>
      </c>
      <c r="O9643" t="s">
        <v>104</v>
      </c>
      <c r="P9643">
        <v>340</v>
      </c>
      <c r="U9643" t="s">
        <v>4541</v>
      </c>
      <c r="W9643">
        <v>1</v>
      </c>
      <c r="AH9643" t="s">
        <v>107</v>
      </c>
      <c r="AI9643" t="s">
        <v>107</v>
      </c>
      <c r="AJ9643" t="s">
        <v>108</v>
      </c>
      <c r="AK9643" t="s">
        <v>61</v>
      </c>
      <c r="AL9643">
        <v>141.345507</v>
      </c>
      <c r="AM9643">
        <v>43.064214</v>
      </c>
      <c r="AN9643" s="1">
        <v>43938</v>
      </c>
      <c r="AO9643">
        <v>1</v>
      </c>
      <c r="AP9643">
        <v>1</v>
      </c>
    </row>
    <row r="9644" spans="1:42" x14ac:dyDescent="0.15">
      <c r="A9644">
        <v>9643</v>
      </c>
      <c r="F9644">
        <v>80</v>
      </c>
      <c r="G9644" t="s">
        <v>52</v>
      </c>
      <c r="H9644" t="s">
        <v>4537</v>
      </c>
      <c r="J9644" t="s">
        <v>104</v>
      </c>
      <c r="K9644" t="s">
        <v>104</v>
      </c>
      <c r="L9644" t="s">
        <v>250</v>
      </c>
      <c r="N9644" t="s">
        <v>572</v>
      </c>
      <c r="O9644" t="s">
        <v>104</v>
      </c>
      <c r="P9644">
        <v>341</v>
      </c>
      <c r="U9644" t="s">
        <v>4541</v>
      </c>
      <c r="W9644">
        <v>1</v>
      </c>
      <c r="AH9644" t="s">
        <v>107</v>
      </c>
      <c r="AI9644" t="s">
        <v>107</v>
      </c>
      <c r="AJ9644" t="s">
        <v>108</v>
      </c>
      <c r="AK9644" t="s">
        <v>61</v>
      </c>
      <c r="AL9644">
        <v>141.345507</v>
      </c>
      <c r="AM9644">
        <v>43.064214</v>
      </c>
      <c r="AN9644" s="1">
        <v>43938</v>
      </c>
      <c r="AO9644">
        <v>1</v>
      </c>
      <c r="AP9644">
        <v>1</v>
      </c>
    </row>
    <row r="9645" spans="1:42" x14ac:dyDescent="0.15">
      <c r="A9645">
        <v>9644</v>
      </c>
      <c r="F9645">
        <v>50</v>
      </c>
      <c r="G9645" t="s">
        <v>76</v>
      </c>
      <c r="H9645" t="s">
        <v>4537</v>
      </c>
      <c r="J9645" t="s">
        <v>104</v>
      </c>
      <c r="K9645" t="s">
        <v>104</v>
      </c>
      <c r="L9645" t="s">
        <v>250</v>
      </c>
      <c r="N9645" t="s">
        <v>572</v>
      </c>
      <c r="O9645" t="s">
        <v>104</v>
      </c>
      <c r="P9645">
        <v>342</v>
      </c>
      <c r="U9645" t="s">
        <v>4541</v>
      </c>
      <c r="W9645">
        <v>1</v>
      </c>
      <c r="AH9645" t="s">
        <v>107</v>
      </c>
      <c r="AI9645" t="s">
        <v>107</v>
      </c>
      <c r="AJ9645" t="s">
        <v>108</v>
      </c>
      <c r="AK9645" t="s">
        <v>81</v>
      </c>
      <c r="AL9645">
        <v>141.345507</v>
      </c>
      <c r="AM9645">
        <v>43.064214</v>
      </c>
      <c r="AN9645" s="1">
        <v>43938</v>
      </c>
      <c r="AO9645">
        <v>1</v>
      </c>
      <c r="AP9645">
        <v>1</v>
      </c>
    </row>
    <row r="9646" spans="1:42" x14ac:dyDescent="0.15">
      <c r="A9646">
        <v>9645</v>
      </c>
      <c r="F9646">
        <v>60</v>
      </c>
      <c r="G9646" t="s">
        <v>76</v>
      </c>
      <c r="H9646" t="s">
        <v>4537</v>
      </c>
      <c r="J9646" t="s">
        <v>104</v>
      </c>
      <c r="K9646" t="s">
        <v>104</v>
      </c>
      <c r="L9646" t="s">
        <v>418</v>
      </c>
      <c r="N9646" t="s">
        <v>716</v>
      </c>
      <c r="O9646" t="s">
        <v>104</v>
      </c>
      <c r="P9646">
        <v>343</v>
      </c>
      <c r="U9646" t="s">
        <v>4541</v>
      </c>
      <c r="W9646">
        <v>1</v>
      </c>
      <c r="AH9646" t="s">
        <v>107</v>
      </c>
      <c r="AI9646" t="s">
        <v>107</v>
      </c>
      <c r="AJ9646" t="s">
        <v>108</v>
      </c>
      <c r="AK9646" t="s">
        <v>81</v>
      </c>
      <c r="AL9646">
        <v>142.43937500000001</v>
      </c>
      <c r="AM9646">
        <v>43.807766999999998</v>
      </c>
      <c r="AN9646" s="1">
        <v>43938</v>
      </c>
      <c r="AO9646">
        <v>1</v>
      </c>
      <c r="AP9646">
        <v>1</v>
      </c>
    </row>
    <row r="9647" spans="1:42" x14ac:dyDescent="0.15">
      <c r="A9647">
        <v>9646</v>
      </c>
      <c r="F9647">
        <v>50</v>
      </c>
      <c r="G9647" t="s">
        <v>76</v>
      </c>
      <c r="H9647" t="s">
        <v>4537</v>
      </c>
      <c r="J9647" t="s">
        <v>104</v>
      </c>
      <c r="K9647" t="s">
        <v>104</v>
      </c>
      <c r="L9647" t="s">
        <v>528</v>
      </c>
      <c r="N9647" t="s">
        <v>588</v>
      </c>
      <c r="O9647" t="s">
        <v>104</v>
      </c>
      <c r="P9647">
        <v>344</v>
      </c>
      <c r="U9647" t="s">
        <v>4541</v>
      </c>
      <c r="W9647">
        <v>1</v>
      </c>
      <c r="AH9647" t="s">
        <v>107</v>
      </c>
      <c r="AI9647" t="s">
        <v>107</v>
      </c>
      <c r="AJ9647" t="s">
        <v>108</v>
      </c>
      <c r="AK9647" t="s">
        <v>81</v>
      </c>
      <c r="AL9647">
        <v>144.260865</v>
      </c>
      <c r="AM9647">
        <v>44.026645000000002</v>
      </c>
      <c r="AN9647" s="1">
        <v>43938</v>
      </c>
      <c r="AO9647">
        <v>1</v>
      </c>
      <c r="AP9647">
        <v>1</v>
      </c>
    </row>
    <row r="9648" spans="1:42" x14ac:dyDescent="0.15">
      <c r="A9648">
        <v>9647</v>
      </c>
      <c r="F9648">
        <v>70</v>
      </c>
      <c r="G9648" t="s">
        <v>76</v>
      </c>
      <c r="H9648" t="s">
        <v>4537</v>
      </c>
      <c r="J9648" t="s">
        <v>104</v>
      </c>
      <c r="K9648" t="s">
        <v>104</v>
      </c>
      <c r="L9648" t="s">
        <v>712</v>
      </c>
      <c r="N9648" t="s">
        <v>1331</v>
      </c>
      <c r="O9648" t="s">
        <v>104</v>
      </c>
      <c r="P9648">
        <v>345</v>
      </c>
      <c r="U9648" t="s">
        <v>4541</v>
      </c>
      <c r="W9648">
        <v>1</v>
      </c>
      <c r="AH9648" t="s">
        <v>107</v>
      </c>
      <c r="AI9648" t="s">
        <v>107</v>
      </c>
      <c r="AJ9648" t="s">
        <v>108</v>
      </c>
      <c r="AK9648" t="s">
        <v>81</v>
      </c>
      <c r="AL9648">
        <v>141.76651899999999</v>
      </c>
      <c r="AM9648">
        <v>43.197629999999997</v>
      </c>
      <c r="AN9648" s="1">
        <v>43938</v>
      </c>
      <c r="AO9648">
        <v>1</v>
      </c>
      <c r="AP9648">
        <v>1</v>
      </c>
    </row>
    <row r="9649" spans="1:42" x14ac:dyDescent="0.15">
      <c r="A9649">
        <v>9648</v>
      </c>
      <c r="F9649">
        <v>60</v>
      </c>
      <c r="G9649" t="s">
        <v>52</v>
      </c>
      <c r="H9649" t="s">
        <v>4537</v>
      </c>
      <c r="J9649" t="s">
        <v>104</v>
      </c>
      <c r="K9649" t="s">
        <v>104</v>
      </c>
      <c r="L9649" t="s">
        <v>712</v>
      </c>
      <c r="N9649" t="s">
        <v>1331</v>
      </c>
      <c r="O9649" t="s">
        <v>104</v>
      </c>
      <c r="P9649">
        <v>346</v>
      </c>
      <c r="U9649" t="s">
        <v>4541</v>
      </c>
      <c r="W9649">
        <v>1</v>
      </c>
      <c r="AH9649" t="s">
        <v>107</v>
      </c>
      <c r="AI9649" t="s">
        <v>107</v>
      </c>
      <c r="AJ9649" t="s">
        <v>108</v>
      </c>
      <c r="AK9649" t="s">
        <v>61</v>
      </c>
      <c r="AL9649">
        <v>141.76651899999999</v>
      </c>
      <c r="AM9649">
        <v>43.197629999999997</v>
      </c>
      <c r="AN9649" s="1">
        <v>43938</v>
      </c>
      <c r="AO9649">
        <v>1</v>
      </c>
      <c r="AP9649">
        <v>1</v>
      </c>
    </row>
    <row r="9650" spans="1:42" x14ac:dyDescent="0.15">
      <c r="A9650">
        <v>9649</v>
      </c>
      <c r="F9650">
        <v>60</v>
      </c>
      <c r="G9650" t="s">
        <v>52</v>
      </c>
      <c r="H9650" t="s">
        <v>4537</v>
      </c>
      <c r="J9650" t="s">
        <v>104</v>
      </c>
      <c r="K9650" t="s">
        <v>104</v>
      </c>
      <c r="L9650" t="s">
        <v>250</v>
      </c>
      <c r="N9650" t="s">
        <v>572</v>
      </c>
      <c r="O9650" t="s">
        <v>104</v>
      </c>
      <c r="P9650">
        <v>347</v>
      </c>
      <c r="U9650" t="s">
        <v>4541</v>
      </c>
      <c r="W9650">
        <v>1</v>
      </c>
      <c r="AH9650" t="s">
        <v>107</v>
      </c>
      <c r="AI9650" t="s">
        <v>107</v>
      </c>
      <c r="AJ9650" t="s">
        <v>108</v>
      </c>
      <c r="AK9650" t="s">
        <v>61</v>
      </c>
      <c r="AL9650">
        <v>141.345507</v>
      </c>
      <c r="AM9650">
        <v>43.064214</v>
      </c>
      <c r="AN9650" s="1">
        <v>43938</v>
      </c>
      <c r="AO9650">
        <v>1</v>
      </c>
      <c r="AP9650">
        <v>1</v>
      </c>
    </row>
    <row r="9651" spans="1:42" x14ac:dyDescent="0.15">
      <c r="A9651">
        <v>9650</v>
      </c>
      <c r="F9651">
        <v>60</v>
      </c>
      <c r="G9651" t="s">
        <v>76</v>
      </c>
      <c r="H9651" t="s">
        <v>4537</v>
      </c>
      <c r="J9651" t="s">
        <v>104</v>
      </c>
      <c r="K9651" t="s">
        <v>104</v>
      </c>
      <c r="L9651" t="s">
        <v>4542</v>
      </c>
      <c r="N9651" t="s">
        <v>4543</v>
      </c>
      <c r="O9651" t="s">
        <v>104</v>
      </c>
      <c r="P9651">
        <v>348</v>
      </c>
      <c r="U9651" t="s">
        <v>4541</v>
      </c>
      <c r="W9651">
        <v>1</v>
      </c>
      <c r="AH9651" t="s">
        <v>107</v>
      </c>
      <c r="AI9651" t="s">
        <v>107</v>
      </c>
      <c r="AJ9651" t="s">
        <v>108</v>
      </c>
      <c r="AK9651" t="s">
        <v>81</v>
      </c>
      <c r="AL9651">
        <v>141.700255</v>
      </c>
      <c r="AM9651">
        <v>45.397786000000004</v>
      </c>
      <c r="AN9651" s="1">
        <v>43938</v>
      </c>
      <c r="AO9651">
        <v>1</v>
      </c>
      <c r="AP9651">
        <v>1</v>
      </c>
    </row>
    <row r="9652" spans="1:42" x14ac:dyDescent="0.15">
      <c r="A9652">
        <v>9651</v>
      </c>
      <c r="F9652">
        <v>70</v>
      </c>
      <c r="G9652" t="s">
        <v>52</v>
      </c>
      <c r="H9652" t="s">
        <v>4537</v>
      </c>
      <c r="J9652" t="s">
        <v>104</v>
      </c>
      <c r="K9652" t="s">
        <v>104</v>
      </c>
      <c r="L9652" t="s">
        <v>528</v>
      </c>
      <c r="N9652" t="s">
        <v>588</v>
      </c>
      <c r="O9652" t="s">
        <v>104</v>
      </c>
      <c r="P9652">
        <v>349</v>
      </c>
      <c r="U9652" t="s">
        <v>4541</v>
      </c>
      <c r="W9652">
        <v>1</v>
      </c>
      <c r="AH9652" t="s">
        <v>107</v>
      </c>
      <c r="AI9652" t="s">
        <v>107</v>
      </c>
      <c r="AJ9652" t="s">
        <v>108</v>
      </c>
      <c r="AK9652" t="s">
        <v>61</v>
      </c>
      <c r="AL9652">
        <v>144.260865</v>
      </c>
      <c r="AM9652">
        <v>44.026645000000002</v>
      </c>
      <c r="AN9652" s="1">
        <v>43938</v>
      </c>
      <c r="AO9652">
        <v>1</v>
      </c>
      <c r="AP9652">
        <v>1</v>
      </c>
    </row>
    <row r="9653" spans="1:42" x14ac:dyDescent="0.15">
      <c r="A9653">
        <v>9652</v>
      </c>
      <c r="F9653">
        <v>90</v>
      </c>
      <c r="G9653" t="s">
        <v>52</v>
      </c>
      <c r="H9653" t="s">
        <v>4537</v>
      </c>
      <c r="J9653" t="s">
        <v>104</v>
      </c>
      <c r="K9653" t="s">
        <v>104</v>
      </c>
      <c r="M9653" t="s">
        <v>251</v>
      </c>
      <c r="N9653" t="s">
        <v>252</v>
      </c>
      <c r="O9653" t="s">
        <v>251</v>
      </c>
      <c r="P9653">
        <v>358</v>
      </c>
      <c r="U9653" t="s">
        <v>4340</v>
      </c>
      <c r="W9653">
        <v>1</v>
      </c>
      <c r="AH9653" t="s">
        <v>107</v>
      </c>
      <c r="AI9653" t="s">
        <v>107</v>
      </c>
      <c r="AJ9653" t="s">
        <v>256</v>
      </c>
      <c r="AK9653" t="s">
        <v>61</v>
      </c>
      <c r="AL9653">
        <v>141.34107800000001</v>
      </c>
      <c r="AM9653">
        <v>43.055281999999998</v>
      </c>
      <c r="AN9653" s="1">
        <v>43938</v>
      </c>
      <c r="AO9653">
        <v>1</v>
      </c>
      <c r="AP9653">
        <v>1</v>
      </c>
    </row>
    <row r="9654" spans="1:42" x14ac:dyDescent="0.15">
      <c r="A9654">
        <v>9653</v>
      </c>
      <c r="F9654">
        <v>90</v>
      </c>
      <c r="G9654" t="s">
        <v>76</v>
      </c>
      <c r="H9654" t="s">
        <v>4537</v>
      </c>
      <c r="J9654" t="s">
        <v>104</v>
      </c>
      <c r="K9654" t="s">
        <v>104</v>
      </c>
      <c r="M9654" t="s">
        <v>251</v>
      </c>
      <c r="N9654" t="s">
        <v>252</v>
      </c>
      <c r="O9654" t="s">
        <v>251</v>
      </c>
      <c r="P9654">
        <v>359</v>
      </c>
      <c r="U9654" t="s">
        <v>4340</v>
      </c>
      <c r="W9654">
        <v>1</v>
      </c>
      <c r="AH9654" t="s">
        <v>107</v>
      </c>
      <c r="AI9654" t="s">
        <v>107</v>
      </c>
      <c r="AJ9654" t="s">
        <v>256</v>
      </c>
      <c r="AK9654" t="s">
        <v>81</v>
      </c>
      <c r="AL9654">
        <v>141.34107800000001</v>
      </c>
      <c r="AM9654">
        <v>43.055281999999998</v>
      </c>
      <c r="AN9654" s="1">
        <v>43938</v>
      </c>
      <c r="AO9654">
        <v>1</v>
      </c>
      <c r="AP9654">
        <v>1</v>
      </c>
    </row>
    <row r="9655" spans="1:42" x14ac:dyDescent="0.15">
      <c r="A9655">
        <v>9654</v>
      </c>
      <c r="F9655">
        <v>60</v>
      </c>
      <c r="G9655" t="s">
        <v>52</v>
      </c>
      <c r="H9655" t="s">
        <v>4537</v>
      </c>
      <c r="J9655" t="s">
        <v>104</v>
      </c>
      <c r="K9655" t="s">
        <v>104</v>
      </c>
      <c r="M9655" t="s">
        <v>251</v>
      </c>
      <c r="N9655" t="s">
        <v>252</v>
      </c>
      <c r="O9655" t="s">
        <v>251</v>
      </c>
      <c r="P9655">
        <v>360</v>
      </c>
      <c r="U9655" t="s">
        <v>4340</v>
      </c>
      <c r="W9655">
        <v>1</v>
      </c>
      <c r="AH9655" t="s">
        <v>107</v>
      </c>
      <c r="AI9655" t="s">
        <v>107</v>
      </c>
      <c r="AJ9655" t="s">
        <v>256</v>
      </c>
      <c r="AK9655" t="s">
        <v>61</v>
      </c>
      <c r="AL9655">
        <v>141.34107800000001</v>
      </c>
      <c r="AM9655">
        <v>43.055281999999998</v>
      </c>
      <c r="AN9655" s="1">
        <v>43938</v>
      </c>
      <c r="AO9655">
        <v>1</v>
      </c>
      <c r="AP9655">
        <v>1</v>
      </c>
    </row>
    <row r="9656" spans="1:42" x14ac:dyDescent="0.15">
      <c r="A9656">
        <v>9655</v>
      </c>
      <c r="F9656">
        <v>70</v>
      </c>
      <c r="G9656" t="s">
        <v>52</v>
      </c>
      <c r="H9656" t="s">
        <v>4537</v>
      </c>
      <c r="J9656" t="s">
        <v>104</v>
      </c>
      <c r="K9656" t="s">
        <v>104</v>
      </c>
      <c r="M9656" t="s">
        <v>251</v>
      </c>
      <c r="N9656" t="s">
        <v>252</v>
      </c>
      <c r="O9656" t="s">
        <v>251</v>
      </c>
      <c r="P9656">
        <v>361</v>
      </c>
      <c r="U9656" t="s">
        <v>4340</v>
      </c>
      <c r="W9656">
        <v>1</v>
      </c>
      <c r="AH9656" t="s">
        <v>107</v>
      </c>
      <c r="AI9656" t="s">
        <v>107</v>
      </c>
      <c r="AJ9656" t="s">
        <v>256</v>
      </c>
      <c r="AK9656" t="s">
        <v>61</v>
      </c>
      <c r="AL9656">
        <v>141.34107800000001</v>
      </c>
      <c r="AM9656">
        <v>43.055281999999998</v>
      </c>
      <c r="AN9656" s="1">
        <v>43938</v>
      </c>
      <c r="AO9656">
        <v>1</v>
      </c>
      <c r="AP9656">
        <v>1</v>
      </c>
    </row>
    <row r="9657" spans="1:42" x14ac:dyDescent="0.15">
      <c r="A9657">
        <v>9656</v>
      </c>
      <c r="F9657">
        <v>20</v>
      </c>
      <c r="G9657" t="s">
        <v>76</v>
      </c>
      <c r="H9657" t="s">
        <v>4537</v>
      </c>
      <c r="I9657" t="s">
        <v>4226</v>
      </c>
      <c r="J9657" t="s">
        <v>104</v>
      </c>
      <c r="K9657" t="s">
        <v>104</v>
      </c>
      <c r="M9657" t="s">
        <v>251</v>
      </c>
      <c r="N9657" t="s">
        <v>252</v>
      </c>
      <c r="O9657" t="s">
        <v>251</v>
      </c>
      <c r="P9657">
        <v>362</v>
      </c>
      <c r="U9657" t="s">
        <v>4340</v>
      </c>
      <c r="W9657">
        <v>1</v>
      </c>
      <c r="AH9657" t="s">
        <v>107</v>
      </c>
      <c r="AI9657" t="s">
        <v>107</v>
      </c>
      <c r="AJ9657" t="s">
        <v>256</v>
      </c>
      <c r="AK9657" t="s">
        <v>81</v>
      </c>
      <c r="AL9657">
        <v>141.34107800000001</v>
      </c>
      <c r="AM9657">
        <v>43.055281999999998</v>
      </c>
      <c r="AN9657" s="1">
        <v>43938</v>
      </c>
      <c r="AO9657">
        <v>1</v>
      </c>
      <c r="AP9657">
        <v>1</v>
      </c>
    </row>
    <row r="9658" spans="1:42" x14ac:dyDescent="0.15">
      <c r="A9658">
        <v>9657</v>
      </c>
      <c r="F9658">
        <v>50</v>
      </c>
      <c r="G9658" t="s">
        <v>76</v>
      </c>
      <c r="H9658" t="s">
        <v>4537</v>
      </c>
      <c r="I9658" t="s">
        <v>4449</v>
      </c>
      <c r="J9658" t="s">
        <v>104</v>
      </c>
      <c r="K9658" t="s">
        <v>104</v>
      </c>
      <c r="M9658" t="s">
        <v>251</v>
      </c>
      <c r="N9658" t="s">
        <v>252</v>
      </c>
      <c r="O9658" t="s">
        <v>251</v>
      </c>
      <c r="P9658">
        <v>363</v>
      </c>
      <c r="U9658" t="s">
        <v>4340</v>
      </c>
      <c r="W9658">
        <v>1</v>
      </c>
      <c r="AH9658" t="s">
        <v>107</v>
      </c>
      <c r="AI9658" t="s">
        <v>107</v>
      </c>
      <c r="AJ9658" t="s">
        <v>256</v>
      </c>
      <c r="AK9658" t="s">
        <v>81</v>
      </c>
      <c r="AL9658">
        <v>141.34107800000001</v>
      </c>
      <c r="AM9658">
        <v>43.055281999999998</v>
      </c>
      <c r="AN9658" s="1">
        <v>43938</v>
      </c>
      <c r="AO9658">
        <v>1</v>
      </c>
      <c r="AP9658">
        <v>1</v>
      </c>
    </row>
    <row r="9659" spans="1:42" x14ac:dyDescent="0.15">
      <c r="A9659">
        <v>9658</v>
      </c>
      <c r="F9659">
        <v>60</v>
      </c>
      <c r="G9659" t="s">
        <v>52</v>
      </c>
      <c r="H9659" t="s">
        <v>4537</v>
      </c>
      <c r="I9659" t="s">
        <v>4151</v>
      </c>
      <c r="J9659" t="s">
        <v>104</v>
      </c>
      <c r="K9659" t="s">
        <v>104</v>
      </c>
      <c r="M9659" t="s">
        <v>251</v>
      </c>
      <c r="N9659" t="s">
        <v>252</v>
      </c>
      <c r="O9659" t="s">
        <v>251</v>
      </c>
      <c r="P9659">
        <v>364</v>
      </c>
      <c r="U9659" t="s">
        <v>4340</v>
      </c>
      <c r="W9659">
        <v>1</v>
      </c>
      <c r="AH9659" t="s">
        <v>107</v>
      </c>
      <c r="AI9659" t="s">
        <v>107</v>
      </c>
      <c r="AJ9659" t="s">
        <v>256</v>
      </c>
      <c r="AK9659" t="s">
        <v>61</v>
      </c>
      <c r="AL9659">
        <v>141.34107800000001</v>
      </c>
      <c r="AM9659">
        <v>43.055281999999998</v>
      </c>
      <c r="AN9659" s="1">
        <v>43938</v>
      </c>
      <c r="AO9659">
        <v>1</v>
      </c>
      <c r="AP9659">
        <v>1</v>
      </c>
    </row>
    <row r="9660" spans="1:42" x14ac:dyDescent="0.15">
      <c r="A9660">
        <v>9659</v>
      </c>
      <c r="F9660">
        <v>80</v>
      </c>
      <c r="G9660" t="s">
        <v>76</v>
      </c>
      <c r="H9660" t="s">
        <v>4537</v>
      </c>
      <c r="J9660" t="s">
        <v>104</v>
      </c>
      <c r="K9660" t="s">
        <v>104</v>
      </c>
      <c r="M9660" t="s">
        <v>251</v>
      </c>
      <c r="N9660" t="s">
        <v>252</v>
      </c>
      <c r="O9660" t="s">
        <v>251</v>
      </c>
      <c r="P9660">
        <v>365</v>
      </c>
      <c r="U9660" t="s">
        <v>4340</v>
      </c>
      <c r="W9660">
        <v>1</v>
      </c>
      <c r="AH9660" t="s">
        <v>107</v>
      </c>
      <c r="AI9660" t="s">
        <v>107</v>
      </c>
      <c r="AJ9660" t="s">
        <v>256</v>
      </c>
      <c r="AK9660" t="s">
        <v>81</v>
      </c>
      <c r="AL9660">
        <v>141.34107800000001</v>
      </c>
      <c r="AM9660">
        <v>43.055281999999998</v>
      </c>
      <c r="AN9660" s="1">
        <v>43938</v>
      </c>
      <c r="AO9660">
        <v>1</v>
      </c>
      <c r="AP9660">
        <v>1</v>
      </c>
    </row>
    <row r="9661" spans="1:42" x14ac:dyDescent="0.15">
      <c r="A9661">
        <v>9660</v>
      </c>
      <c r="F9661">
        <v>70</v>
      </c>
      <c r="G9661" t="s">
        <v>52</v>
      </c>
      <c r="H9661" t="s">
        <v>4537</v>
      </c>
      <c r="I9661" t="s">
        <v>4151</v>
      </c>
      <c r="J9661" t="s">
        <v>104</v>
      </c>
      <c r="K9661" t="s">
        <v>104</v>
      </c>
      <c r="M9661" t="s">
        <v>251</v>
      </c>
      <c r="N9661" t="s">
        <v>252</v>
      </c>
      <c r="O9661" t="s">
        <v>251</v>
      </c>
      <c r="P9661">
        <v>366</v>
      </c>
      <c r="U9661" t="s">
        <v>4340</v>
      </c>
      <c r="W9661">
        <v>1</v>
      </c>
      <c r="AH9661" t="s">
        <v>107</v>
      </c>
      <c r="AI9661" t="s">
        <v>107</v>
      </c>
      <c r="AJ9661" t="s">
        <v>256</v>
      </c>
      <c r="AK9661" t="s">
        <v>61</v>
      </c>
      <c r="AL9661">
        <v>141.34107800000001</v>
      </c>
      <c r="AM9661">
        <v>43.055281999999998</v>
      </c>
      <c r="AN9661" s="1">
        <v>43938</v>
      </c>
      <c r="AO9661">
        <v>1</v>
      </c>
      <c r="AP9661">
        <v>1</v>
      </c>
    </row>
    <row r="9662" spans="1:42" x14ac:dyDescent="0.15">
      <c r="A9662">
        <v>9661</v>
      </c>
      <c r="F9662">
        <v>60</v>
      </c>
      <c r="G9662" t="s">
        <v>52</v>
      </c>
      <c r="H9662" t="s">
        <v>4537</v>
      </c>
      <c r="I9662" t="s">
        <v>4151</v>
      </c>
      <c r="J9662" t="s">
        <v>104</v>
      </c>
      <c r="K9662" t="s">
        <v>104</v>
      </c>
      <c r="M9662" t="s">
        <v>251</v>
      </c>
      <c r="N9662" t="s">
        <v>252</v>
      </c>
      <c r="O9662" t="s">
        <v>251</v>
      </c>
      <c r="P9662">
        <v>367</v>
      </c>
      <c r="U9662" t="s">
        <v>4340</v>
      </c>
      <c r="W9662">
        <v>1</v>
      </c>
      <c r="AH9662" t="s">
        <v>107</v>
      </c>
      <c r="AI9662" t="s">
        <v>107</v>
      </c>
      <c r="AJ9662" t="s">
        <v>256</v>
      </c>
      <c r="AK9662" t="s">
        <v>61</v>
      </c>
      <c r="AL9662">
        <v>141.34107800000001</v>
      </c>
      <c r="AM9662">
        <v>43.055281999999998</v>
      </c>
      <c r="AN9662" s="1">
        <v>43938</v>
      </c>
      <c r="AO9662">
        <v>1</v>
      </c>
      <c r="AP9662">
        <v>1</v>
      </c>
    </row>
    <row r="9663" spans="1:42" x14ac:dyDescent="0.15">
      <c r="A9663">
        <v>9662</v>
      </c>
      <c r="F9663">
        <v>70</v>
      </c>
      <c r="G9663" t="s">
        <v>52</v>
      </c>
      <c r="H9663" t="s">
        <v>4537</v>
      </c>
      <c r="I9663" t="s">
        <v>4151</v>
      </c>
      <c r="J9663" t="s">
        <v>104</v>
      </c>
      <c r="K9663" t="s">
        <v>104</v>
      </c>
      <c r="M9663" t="s">
        <v>251</v>
      </c>
      <c r="N9663" t="s">
        <v>252</v>
      </c>
      <c r="O9663" t="s">
        <v>251</v>
      </c>
      <c r="P9663">
        <v>368</v>
      </c>
      <c r="U9663" t="s">
        <v>4340</v>
      </c>
      <c r="W9663">
        <v>1</v>
      </c>
      <c r="AH9663" t="s">
        <v>107</v>
      </c>
      <c r="AI9663" t="s">
        <v>107</v>
      </c>
      <c r="AJ9663" t="s">
        <v>256</v>
      </c>
      <c r="AK9663" t="s">
        <v>61</v>
      </c>
      <c r="AL9663">
        <v>141.34107800000001</v>
      </c>
      <c r="AM9663">
        <v>43.055281999999998</v>
      </c>
      <c r="AN9663" s="1">
        <v>43938</v>
      </c>
      <c r="AO9663">
        <v>1</v>
      </c>
      <c r="AP9663">
        <v>1</v>
      </c>
    </row>
    <row r="9664" spans="1:42" x14ac:dyDescent="0.15">
      <c r="A9664">
        <v>9663</v>
      </c>
      <c r="F9664">
        <v>60</v>
      </c>
      <c r="G9664" t="s">
        <v>52</v>
      </c>
      <c r="H9664" t="s">
        <v>4537</v>
      </c>
      <c r="I9664" t="s">
        <v>4324</v>
      </c>
      <c r="J9664" t="s">
        <v>104</v>
      </c>
      <c r="K9664" t="s">
        <v>104</v>
      </c>
      <c r="M9664" t="s">
        <v>251</v>
      </c>
      <c r="N9664" t="s">
        <v>252</v>
      </c>
      <c r="O9664" t="s">
        <v>251</v>
      </c>
      <c r="P9664">
        <v>369</v>
      </c>
      <c r="U9664" t="s">
        <v>4340</v>
      </c>
      <c r="W9664">
        <v>1</v>
      </c>
      <c r="AH9664" t="s">
        <v>107</v>
      </c>
      <c r="AI9664" t="s">
        <v>107</v>
      </c>
      <c r="AJ9664" t="s">
        <v>256</v>
      </c>
      <c r="AK9664" t="s">
        <v>61</v>
      </c>
      <c r="AL9664">
        <v>141.34107800000001</v>
      </c>
      <c r="AM9664">
        <v>43.055281999999998</v>
      </c>
      <c r="AN9664" s="1">
        <v>43938</v>
      </c>
      <c r="AO9664">
        <v>1</v>
      </c>
      <c r="AP9664">
        <v>1</v>
      </c>
    </row>
    <row r="9665" spans="1:42" x14ac:dyDescent="0.15">
      <c r="A9665">
        <v>9664</v>
      </c>
      <c r="F9665">
        <v>50</v>
      </c>
      <c r="G9665" t="s">
        <v>52</v>
      </c>
      <c r="H9665" t="s">
        <v>4537</v>
      </c>
      <c r="I9665" t="s">
        <v>4151</v>
      </c>
      <c r="J9665" t="s">
        <v>104</v>
      </c>
      <c r="K9665" t="s">
        <v>104</v>
      </c>
      <c r="M9665" t="s">
        <v>490</v>
      </c>
      <c r="N9665" t="s">
        <v>491</v>
      </c>
      <c r="O9665" t="s">
        <v>104</v>
      </c>
      <c r="P9665">
        <v>384</v>
      </c>
      <c r="U9665" t="s">
        <v>4544</v>
      </c>
      <c r="W9665">
        <v>1</v>
      </c>
      <c r="AH9665" t="s">
        <v>107</v>
      </c>
      <c r="AI9665" t="s">
        <v>107</v>
      </c>
      <c r="AJ9665" t="s">
        <v>108</v>
      </c>
      <c r="AK9665" t="s">
        <v>61</v>
      </c>
      <c r="AL9665">
        <v>142.364744</v>
      </c>
      <c r="AM9665">
        <v>43.770775999999998</v>
      </c>
      <c r="AN9665" s="1">
        <v>43938</v>
      </c>
      <c r="AO9665">
        <v>1</v>
      </c>
      <c r="AP9665">
        <v>1</v>
      </c>
    </row>
    <row r="9666" spans="1:42" x14ac:dyDescent="0.15">
      <c r="A9666">
        <v>9665</v>
      </c>
      <c r="F9666">
        <v>50</v>
      </c>
      <c r="G9666" t="s">
        <v>76</v>
      </c>
      <c r="H9666" t="s">
        <v>4537</v>
      </c>
      <c r="I9666" t="s">
        <v>3814</v>
      </c>
      <c r="J9666" t="s">
        <v>104</v>
      </c>
      <c r="K9666" t="s">
        <v>104</v>
      </c>
      <c r="M9666" t="s">
        <v>251</v>
      </c>
      <c r="N9666" t="s">
        <v>252</v>
      </c>
      <c r="O9666" t="s">
        <v>251</v>
      </c>
      <c r="P9666">
        <v>396</v>
      </c>
      <c r="U9666" t="s">
        <v>4461</v>
      </c>
      <c r="W9666">
        <v>1</v>
      </c>
      <c r="AH9666" t="s">
        <v>107</v>
      </c>
      <c r="AI9666" t="s">
        <v>107</v>
      </c>
      <c r="AJ9666" t="s">
        <v>256</v>
      </c>
      <c r="AK9666" t="s">
        <v>81</v>
      </c>
      <c r="AL9666">
        <v>141.34107800000001</v>
      </c>
      <c r="AM9666">
        <v>43.055281999999998</v>
      </c>
      <c r="AN9666" s="1">
        <v>43938</v>
      </c>
      <c r="AO9666">
        <v>1</v>
      </c>
      <c r="AP9666">
        <v>1</v>
      </c>
    </row>
    <row r="9667" spans="1:42" x14ac:dyDescent="0.15">
      <c r="A9667">
        <v>9666</v>
      </c>
      <c r="F9667">
        <v>90</v>
      </c>
      <c r="G9667" t="s">
        <v>52</v>
      </c>
      <c r="H9667" t="s">
        <v>4537</v>
      </c>
      <c r="I9667" t="s">
        <v>4324</v>
      </c>
      <c r="J9667" t="s">
        <v>104</v>
      </c>
      <c r="K9667" t="s">
        <v>104</v>
      </c>
      <c r="M9667" t="s">
        <v>251</v>
      </c>
      <c r="N9667" t="s">
        <v>252</v>
      </c>
      <c r="O9667" t="s">
        <v>251</v>
      </c>
      <c r="P9667">
        <v>397</v>
      </c>
      <c r="U9667" t="s">
        <v>4461</v>
      </c>
      <c r="W9667">
        <v>1</v>
      </c>
      <c r="AH9667" t="s">
        <v>107</v>
      </c>
      <c r="AI9667" t="s">
        <v>107</v>
      </c>
      <c r="AJ9667" t="s">
        <v>256</v>
      </c>
      <c r="AK9667" t="s">
        <v>61</v>
      </c>
      <c r="AL9667">
        <v>141.34107800000001</v>
      </c>
      <c r="AM9667">
        <v>43.055281999999998</v>
      </c>
      <c r="AN9667" s="1">
        <v>43938</v>
      </c>
      <c r="AO9667">
        <v>1</v>
      </c>
      <c r="AP9667">
        <v>1</v>
      </c>
    </row>
    <row r="9668" spans="1:42" x14ac:dyDescent="0.15">
      <c r="A9668">
        <v>9667</v>
      </c>
      <c r="F9668">
        <v>30</v>
      </c>
      <c r="G9668" t="s">
        <v>52</v>
      </c>
      <c r="H9668" t="s">
        <v>4537</v>
      </c>
      <c r="I9668" t="s">
        <v>4226</v>
      </c>
      <c r="J9668" t="s">
        <v>104</v>
      </c>
      <c r="K9668" t="s">
        <v>104</v>
      </c>
      <c r="M9668" t="s">
        <v>251</v>
      </c>
      <c r="N9668" t="s">
        <v>252</v>
      </c>
      <c r="O9668" t="s">
        <v>251</v>
      </c>
      <c r="P9668">
        <v>422</v>
      </c>
      <c r="U9668" t="s">
        <v>4545</v>
      </c>
      <c r="W9668">
        <v>1</v>
      </c>
      <c r="AH9668" t="s">
        <v>107</v>
      </c>
      <c r="AI9668" t="s">
        <v>107</v>
      </c>
      <c r="AJ9668" t="s">
        <v>256</v>
      </c>
      <c r="AK9668" t="s">
        <v>61</v>
      </c>
      <c r="AL9668">
        <v>141.34107800000001</v>
      </c>
      <c r="AM9668">
        <v>43.055281999999998</v>
      </c>
      <c r="AN9668" s="1">
        <v>43938</v>
      </c>
      <c r="AO9668">
        <v>1</v>
      </c>
      <c r="AP9668">
        <v>1</v>
      </c>
    </row>
    <row r="9669" spans="1:42" x14ac:dyDescent="0.15">
      <c r="A9669">
        <v>9668</v>
      </c>
      <c r="F9669">
        <v>40</v>
      </c>
      <c r="G9669" t="s">
        <v>52</v>
      </c>
      <c r="H9669" t="s">
        <v>4537</v>
      </c>
      <c r="I9669" t="s">
        <v>3661</v>
      </c>
      <c r="J9669" t="s">
        <v>104</v>
      </c>
      <c r="K9669" t="s">
        <v>104</v>
      </c>
      <c r="M9669" t="s">
        <v>251</v>
      </c>
      <c r="N9669" t="s">
        <v>252</v>
      </c>
      <c r="O9669" t="s">
        <v>251</v>
      </c>
      <c r="P9669">
        <v>423</v>
      </c>
      <c r="U9669" t="s">
        <v>4545</v>
      </c>
      <c r="W9669">
        <v>1</v>
      </c>
      <c r="AH9669" t="s">
        <v>107</v>
      </c>
      <c r="AI9669" t="s">
        <v>107</v>
      </c>
      <c r="AJ9669" t="s">
        <v>256</v>
      </c>
      <c r="AK9669" t="s">
        <v>61</v>
      </c>
      <c r="AL9669">
        <v>141.34107800000001</v>
      </c>
      <c r="AM9669">
        <v>43.055281999999998</v>
      </c>
      <c r="AN9669" s="1">
        <v>43938</v>
      </c>
      <c r="AO9669">
        <v>1</v>
      </c>
      <c r="AP9669">
        <v>1</v>
      </c>
    </row>
    <row r="9670" spans="1:42" x14ac:dyDescent="0.15">
      <c r="A9670">
        <v>9669</v>
      </c>
      <c r="F9670">
        <v>60</v>
      </c>
      <c r="G9670" t="s">
        <v>52</v>
      </c>
      <c r="H9670" t="s">
        <v>4537</v>
      </c>
      <c r="I9670" t="s">
        <v>3661</v>
      </c>
      <c r="J9670" t="s">
        <v>104</v>
      </c>
      <c r="K9670" t="s">
        <v>104</v>
      </c>
      <c r="M9670" t="s">
        <v>251</v>
      </c>
      <c r="N9670" t="s">
        <v>252</v>
      </c>
      <c r="O9670" t="s">
        <v>251</v>
      </c>
      <c r="P9670">
        <v>424</v>
      </c>
      <c r="U9670" t="s">
        <v>4545</v>
      </c>
      <c r="W9670">
        <v>1</v>
      </c>
      <c r="AH9670" t="s">
        <v>107</v>
      </c>
      <c r="AI9670" t="s">
        <v>107</v>
      </c>
      <c r="AJ9670" t="s">
        <v>256</v>
      </c>
      <c r="AK9670" t="s">
        <v>61</v>
      </c>
      <c r="AL9670">
        <v>141.34107800000001</v>
      </c>
      <c r="AM9670">
        <v>43.055281999999998</v>
      </c>
      <c r="AN9670" s="1">
        <v>43938</v>
      </c>
      <c r="AO9670">
        <v>1</v>
      </c>
      <c r="AP9670">
        <v>1</v>
      </c>
    </row>
    <row r="9671" spans="1:42" x14ac:dyDescent="0.15">
      <c r="A9671">
        <v>9670</v>
      </c>
      <c r="F9671">
        <v>60</v>
      </c>
      <c r="G9671" t="s">
        <v>76</v>
      </c>
      <c r="H9671" t="s">
        <v>4537</v>
      </c>
      <c r="I9671" t="s">
        <v>4151</v>
      </c>
      <c r="J9671" t="s">
        <v>104</v>
      </c>
      <c r="K9671" t="s">
        <v>104</v>
      </c>
      <c r="M9671" t="s">
        <v>251</v>
      </c>
      <c r="N9671" t="s">
        <v>252</v>
      </c>
      <c r="O9671" t="s">
        <v>251</v>
      </c>
      <c r="P9671">
        <v>425</v>
      </c>
      <c r="U9671" t="s">
        <v>4545</v>
      </c>
      <c r="W9671">
        <v>1</v>
      </c>
      <c r="AH9671" t="s">
        <v>107</v>
      </c>
      <c r="AI9671" t="s">
        <v>107</v>
      </c>
      <c r="AJ9671" t="s">
        <v>256</v>
      </c>
      <c r="AK9671" t="s">
        <v>81</v>
      </c>
      <c r="AL9671">
        <v>141.34107800000001</v>
      </c>
      <c r="AM9671">
        <v>43.055281999999998</v>
      </c>
      <c r="AN9671" s="1">
        <v>43938</v>
      </c>
      <c r="AO9671">
        <v>1</v>
      </c>
      <c r="AP9671">
        <v>1</v>
      </c>
    </row>
    <row r="9672" spans="1:42" x14ac:dyDescent="0.15">
      <c r="A9672">
        <v>9671</v>
      </c>
      <c r="F9672" t="s">
        <v>120</v>
      </c>
      <c r="G9672" t="s">
        <v>120</v>
      </c>
      <c r="H9672" t="s">
        <v>4537</v>
      </c>
      <c r="J9672" t="s">
        <v>104</v>
      </c>
      <c r="K9672" t="s">
        <v>120</v>
      </c>
      <c r="N9672" t="s">
        <v>120</v>
      </c>
      <c r="O9672" t="s">
        <v>251</v>
      </c>
      <c r="P9672">
        <v>426</v>
      </c>
      <c r="U9672" t="s">
        <v>4545</v>
      </c>
      <c r="W9672">
        <v>1</v>
      </c>
      <c r="AH9672" t="s">
        <v>107</v>
      </c>
      <c r="AI9672" t="s">
        <v>122</v>
      </c>
      <c r="AJ9672" t="s">
        <v>256</v>
      </c>
      <c r="AK9672" t="s">
        <v>122</v>
      </c>
      <c r="AL9672">
        <v>0</v>
      </c>
      <c r="AM9672">
        <v>0</v>
      </c>
      <c r="AN9672" s="1">
        <v>43938</v>
      </c>
      <c r="AO9672">
        <v>1</v>
      </c>
      <c r="AP9672" t="s">
        <v>74</v>
      </c>
    </row>
    <row r="9673" spans="1:42" x14ac:dyDescent="0.15">
      <c r="A9673">
        <v>9672</v>
      </c>
      <c r="F9673" t="s">
        <v>120</v>
      </c>
      <c r="G9673" t="s">
        <v>120</v>
      </c>
      <c r="H9673" t="s">
        <v>4537</v>
      </c>
      <c r="J9673" t="s">
        <v>104</v>
      </c>
      <c r="K9673" t="s">
        <v>120</v>
      </c>
      <c r="N9673" t="s">
        <v>120</v>
      </c>
      <c r="O9673" t="s">
        <v>251</v>
      </c>
      <c r="P9673">
        <v>427</v>
      </c>
      <c r="U9673" t="s">
        <v>4545</v>
      </c>
      <c r="W9673">
        <v>1</v>
      </c>
      <c r="AH9673" t="s">
        <v>107</v>
      </c>
      <c r="AI9673" t="s">
        <v>122</v>
      </c>
      <c r="AJ9673" t="s">
        <v>256</v>
      </c>
      <c r="AK9673" t="s">
        <v>122</v>
      </c>
      <c r="AL9673">
        <v>0</v>
      </c>
      <c r="AM9673">
        <v>0</v>
      </c>
      <c r="AN9673" s="1">
        <v>43938</v>
      </c>
      <c r="AO9673">
        <v>1</v>
      </c>
      <c r="AP9673" t="s">
        <v>74</v>
      </c>
    </row>
    <row r="9674" spans="1:42" x14ac:dyDescent="0.15">
      <c r="A9674">
        <v>9673</v>
      </c>
      <c r="F9674">
        <v>30</v>
      </c>
      <c r="G9674" t="s">
        <v>52</v>
      </c>
      <c r="H9674" t="s">
        <v>4537</v>
      </c>
      <c r="I9674" t="s">
        <v>4151</v>
      </c>
      <c r="J9674" t="s">
        <v>104</v>
      </c>
      <c r="K9674" t="s">
        <v>104</v>
      </c>
      <c r="M9674" t="s">
        <v>251</v>
      </c>
      <c r="N9674" t="s">
        <v>252</v>
      </c>
      <c r="O9674" t="s">
        <v>251</v>
      </c>
      <c r="P9674">
        <v>428</v>
      </c>
      <c r="U9674" t="s">
        <v>4545</v>
      </c>
      <c r="W9674">
        <v>1</v>
      </c>
      <c r="AH9674" t="s">
        <v>107</v>
      </c>
      <c r="AI9674" t="s">
        <v>107</v>
      </c>
      <c r="AJ9674" t="s">
        <v>256</v>
      </c>
      <c r="AK9674" t="s">
        <v>61</v>
      </c>
      <c r="AL9674">
        <v>141.34107800000001</v>
      </c>
      <c r="AM9674">
        <v>43.055281999999998</v>
      </c>
      <c r="AN9674" s="1">
        <v>43938</v>
      </c>
      <c r="AO9674">
        <v>1</v>
      </c>
      <c r="AP9674">
        <v>1</v>
      </c>
    </row>
    <row r="9675" spans="1:42" x14ac:dyDescent="0.15">
      <c r="A9675">
        <v>9674</v>
      </c>
      <c r="F9675">
        <v>60</v>
      </c>
      <c r="G9675" t="s">
        <v>76</v>
      </c>
      <c r="H9675" t="s">
        <v>4537</v>
      </c>
      <c r="I9675" t="s">
        <v>4324</v>
      </c>
      <c r="J9675" t="s">
        <v>104</v>
      </c>
      <c r="K9675" t="s">
        <v>104</v>
      </c>
      <c r="M9675" t="s">
        <v>251</v>
      </c>
      <c r="N9675" t="s">
        <v>252</v>
      </c>
      <c r="O9675" t="s">
        <v>251</v>
      </c>
      <c r="P9675">
        <v>429</v>
      </c>
      <c r="U9675" t="s">
        <v>4545</v>
      </c>
      <c r="W9675">
        <v>1</v>
      </c>
      <c r="AH9675" t="s">
        <v>107</v>
      </c>
      <c r="AI9675" t="s">
        <v>107</v>
      </c>
      <c r="AJ9675" t="s">
        <v>256</v>
      </c>
      <c r="AK9675" t="s">
        <v>81</v>
      </c>
      <c r="AL9675">
        <v>141.34107800000001</v>
      </c>
      <c r="AM9675">
        <v>43.055281999999998</v>
      </c>
      <c r="AN9675" s="1">
        <v>43938</v>
      </c>
      <c r="AO9675">
        <v>1</v>
      </c>
      <c r="AP9675">
        <v>1</v>
      </c>
    </row>
    <row r="9676" spans="1:42" x14ac:dyDescent="0.15">
      <c r="A9676">
        <v>9675</v>
      </c>
      <c r="F9676">
        <v>60</v>
      </c>
      <c r="G9676" t="s">
        <v>52</v>
      </c>
      <c r="H9676" t="s">
        <v>4537</v>
      </c>
      <c r="I9676" t="s">
        <v>4084</v>
      </c>
      <c r="J9676" t="s">
        <v>104</v>
      </c>
      <c r="K9676" t="s">
        <v>104</v>
      </c>
      <c r="M9676" t="s">
        <v>251</v>
      </c>
      <c r="N9676" t="s">
        <v>252</v>
      </c>
      <c r="O9676" t="s">
        <v>251</v>
      </c>
      <c r="P9676">
        <v>430</v>
      </c>
      <c r="U9676" t="s">
        <v>4545</v>
      </c>
      <c r="W9676">
        <v>1</v>
      </c>
      <c r="AH9676" t="s">
        <v>107</v>
      </c>
      <c r="AI9676" t="s">
        <v>107</v>
      </c>
      <c r="AJ9676" t="s">
        <v>256</v>
      </c>
      <c r="AK9676" t="s">
        <v>61</v>
      </c>
      <c r="AL9676">
        <v>141.34107800000001</v>
      </c>
      <c r="AM9676">
        <v>43.055281999999998</v>
      </c>
      <c r="AN9676" s="1">
        <v>43938</v>
      </c>
      <c r="AO9676">
        <v>1</v>
      </c>
      <c r="AP9676">
        <v>1</v>
      </c>
    </row>
    <row r="9677" spans="1:42" x14ac:dyDescent="0.15">
      <c r="A9677">
        <v>9676</v>
      </c>
      <c r="F9677">
        <v>60</v>
      </c>
      <c r="G9677" t="s">
        <v>76</v>
      </c>
      <c r="H9677" t="s">
        <v>4537</v>
      </c>
      <c r="I9677" t="s">
        <v>4324</v>
      </c>
      <c r="J9677" t="s">
        <v>104</v>
      </c>
      <c r="K9677" t="s">
        <v>104</v>
      </c>
      <c r="M9677" t="s">
        <v>251</v>
      </c>
      <c r="N9677" t="s">
        <v>252</v>
      </c>
      <c r="O9677" t="s">
        <v>251</v>
      </c>
      <c r="P9677">
        <v>432</v>
      </c>
      <c r="U9677" t="s">
        <v>4545</v>
      </c>
      <c r="W9677">
        <v>1</v>
      </c>
      <c r="AH9677" t="s">
        <v>107</v>
      </c>
      <c r="AI9677" t="s">
        <v>107</v>
      </c>
      <c r="AJ9677" t="s">
        <v>256</v>
      </c>
      <c r="AK9677" t="s">
        <v>81</v>
      </c>
      <c r="AL9677">
        <v>141.34107800000001</v>
      </c>
      <c r="AM9677">
        <v>43.055281999999998</v>
      </c>
      <c r="AN9677" s="1">
        <v>43938</v>
      </c>
      <c r="AO9677">
        <v>1</v>
      </c>
      <c r="AP9677">
        <v>1</v>
      </c>
    </row>
    <row r="9678" spans="1:42" x14ac:dyDescent="0.15">
      <c r="A9678">
        <v>9677</v>
      </c>
      <c r="F9678">
        <v>70</v>
      </c>
      <c r="G9678" t="s">
        <v>76</v>
      </c>
      <c r="H9678" t="s">
        <v>4537</v>
      </c>
      <c r="I9678" t="s">
        <v>3941</v>
      </c>
      <c r="J9678" t="s">
        <v>804</v>
      </c>
      <c r="K9678" t="s">
        <v>804</v>
      </c>
      <c r="M9678" t="s">
        <v>805</v>
      </c>
      <c r="N9678" t="s">
        <v>908</v>
      </c>
      <c r="O9678" t="s">
        <v>804</v>
      </c>
      <c r="P9678">
        <v>48</v>
      </c>
      <c r="Q9678">
        <v>38</v>
      </c>
      <c r="S9678" t="s">
        <v>2770</v>
      </c>
      <c r="V9678" t="s">
        <v>4546</v>
      </c>
      <c r="W9678">
        <v>1</v>
      </c>
      <c r="AH9678" t="s">
        <v>810</v>
      </c>
      <c r="AI9678" t="s">
        <v>810</v>
      </c>
      <c r="AJ9678" t="s">
        <v>890</v>
      </c>
      <c r="AK9678" t="s">
        <v>81</v>
      </c>
      <c r="AL9678">
        <v>139.043237</v>
      </c>
      <c r="AM9678">
        <v>37.922480999999998</v>
      </c>
      <c r="AN9678" s="1">
        <v>43938</v>
      </c>
      <c r="AO9678">
        <v>15</v>
      </c>
      <c r="AP9678">
        <v>15</v>
      </c>
    </row>
    <row r="9679" spans="1:42" x14ac:dyDescent="0.15">
      <c r="A9679">
        <v>9678</v>
      </c>
      <c r="F9679">
        <v>30</v>
      </c>
      <c r="G9679" t="s">
        <v>52</v>
      </c>
      <c r="H9679" t="s">
        <v>4537</v>
      </c>
      <c r="I9679" t="s">
        <v>3941</v>
      </c>
      <c r="J9679" t="s">
        <v>804</v>
      </c>
      <c r="K9679" t="s">
        <v>804</v>
      </c>
      <c r="M9679" t="s">
        <v>805</v>
      </c>
      <c r="N9679" t="s">
        <v>908</v>
      </c>
      <c r="O9679" t="s">
        <v>804</v>
      </c>
      <c r="P9679">
        <v>49</v>
      </c>
      <c r="Q9679">
        <v>39</v>
      </c>
      <c r="S9679" t="s">
        <v>1310</v>
      </c>
      <c r="V9679" t="s">
        <v>4546</v>
      </c>
      <c r="W9679">
        <v>1</v>
      </c>
      <c r="AH9679" t="s">
        <v>810</v>
      </c>
      <c r="AI9679" t="s">
        <v>810</v>
      </c>
      <c r="AJ9679" t="s">
        <v>890</v>
      </c>
      <c r="AK9679" t="s">
        <v>61</v>
      </c>
      <c r="AL9679">
        <v>139.043237</v>
      </c>
      <c r="AM9679">
        <v>37.922480999999998</v>
      </c>
      <c r="AN9679" s="1">
        <v>43938</v>
      </c>
      <c r="AO9679">
        <v>15</v>
      </c>
      <c r="AP9679">
        <v>15</v>
      </c>
    </row>
    <row r="9680" spans="1:42" x14ac:dyDescent="0.15">
      <c r="A9680">
        <v>9679</v>
      </c>
      <c r="F9680">
        <v>20</v>
      </c>
      <c r="G9680" t="s">
        <v>76</v>
      </c>
      <c r="H9680" t="s">
        <v>4537</v>
      </c>
      <c r="I9680" t="s">
        <v>3814</v>
      </c>
      <c r="J9680" t="s">
        <v>804</v>
      </c>
      <c r="K9680" t="s">
        <v>804</v>
      </c>
      <c r="M9680" t="s">
        <v>805</v>
      </c>
      <c r="N9680" t="s">
        <v>908</v>
      </c>
      <c r="O9680" t="s">
        <v>804</v>
      </c>
      <c r="P9680">
        <v>50</v>
      </c>
      <c r="Q9680">
        <v>40</v>
      </c>
      <c r="S9680" t="s">
        <v>909</v>
      </c>
      <c r="V9680" t="s">
        <v>4546</v>
      </c>
      <c r="W9680">
        <v>1</v>
      </c>
      <c r="AH9680" t="s">
        <v>810</v>
      </c>
      <c r="AI9680" t="s">
        <v>810</v>
      </c>
      <c r="AJ9680" t="s">
        <v>890</v>
      </c>
      <c r="AK9680" t="s">
        <v>81</v>
      </c>
      <c r="AL9680">
        <v>139.043237</v>
      </c>
      <c r="AM9680">
        <v>37.922480999999998</v>
      </c>
      <c r="AN9680" s="1">
        <v>43938</v>
      </c>
      <c r="AO9680">
        <v>15</v>
      </c>
      <c r="AP9680">
        <v>15</v>
      </c>
    </row>
    <row r="9681" spans="1:42" x14ac:dyDescent="0.15">
      <c r="A9681">
        <v>9680</v>
      </c>
      <c r="F9681">
        <v>20</v>
      </c>
      <c r="G9681" t="s">
        <v>52</v>
      </c>
      <c r="H9681" t="s">
        <v>4537</v>
      </c>
      <c r="I9681" t="s">
        <v>4084</v>
      </c>
      <c r="J9681" t="s">
        <v>804</v>
      </c>
      <c r="K9681" t="s">
        <v>804</v>
      </c>
      <c r="M9681" t="s">
        <v>805</v>
      </c>
      <c r="N9681" t="s">
        <v>908</v>
      </c>
      <c r="O9681" t="s">
        <v>804</v>
      </c>
      <c r="P9681">
        <v>51</v>
      </c>
      <c r="Q9681">
        <v>41</v>
      </c>
      <c r="S9681" t="s">
        <v>909</v>
      </c>
      <c r="V9681" t="s">
        <v>4546</v>
      </c>
      <c r="W9681">
        <v>1</v>
      </c>
      <c r="AH9681" t="s">
        <v>810</v>
      </c>
      <c r="AI9681" t="s">
        <v>810</v>
      </c>
      <c r="AJ9681" t="s">
        <v>890</v>
      </c>
      <c r="AK9681" t="s">
        <v>61</v>
      </c>
      <c r="AL9681">
        <v>139.043237</v>
      </c>
      <c r="AM9681">
        <v>37.922480999999998</v>
      </c>
      <c r="AN9681" s="1">
        <v>43938</v>
      </c>
      <c r="AO9681">
        <v>15</v>
      </c>
      <c r="AP9681">
        <v>15</v>
      </c>
    </row>
    <row r="9682" spans="1:42" x14ac:dyDescent="0.15">
      <c r="A9682">
        <v>9681</v>
      </c>
      <c r="F9682">
        <v>20</v>
      </c>
      <c r="G9682" t="s">
        <v>76</v>
      </c>
      <c r="H9682" t="s">
        <v>4537</v>
      </c>
      <c r="I9682" t="s">
        <v>4324</v>
      </c>
      <c r="J9682" t="s">
        <v>804</v>
      </c>
      <c r="K9682" t="s">
        <v>804</v>
      </c>
      <c r="M9682" t="s">
        <v>805</v>
      </c>
      <c r="N9682" t="s">
        <v>908</v>
      </c>
      <c r="O9682" t="s">
        <v>804</v>
      </c>
      <c r="P9682">
        <v>52</v>
      </c>
      <c r="Q9682">
        <v>42</v>
      </c>
      <c r="S9682" t="s">
        <v>909</v>
      </c>
      <c r="V9682" t="s">
        <v>4546</v>
      </c>
      <c r="W9682">
        <v>1</v>
      </c>
      <c r="AH9682" t="s">
        <v>810</v>
      </c>
      <c r="AI9682" t="s">
        <v>810</v>
      </c>
      <c r="AJ9682" t="s">
        <v>890</v>
      </c>
      <c r="AK9682" t="s">
        <v>81</v>
      </c>
      <c r="AL9682">
        <v>139.043237</v>
      </c>
      <c r="AM9682">
        <v>37.922480999999998</v>
      </c>
      <c r="AN9682" s="1">
        <v>43938</v>
      </c>
      <c r="AO9682">
        <v>15</v>
      </c>
      <c r="AP9682">
        <v>15</v>
      </c>
    </row>
    <row r="9683" spans="1:42" x14ac:dyDescent="0.15">
      <c r="A9683">
        <v>9682</v>
      </c>
      <c r="F9683">
        <v>50</v>
      </c>
      <c r="G9683" t="s">
        <v>52</v>
      </c>
      <c r="H9683" t="s">
        <v>4537</v>
      </c>
      <c r="I9683" t="s">
        <v>4084</v>
      </c>
      <c r="J9683" t="s">
        <v>864</v>
      </c>
      <c r="K9683" t="s">
        <v>864</v>
      </c>
      <c r="M9683" t="s">
        <v>924</v>
      </c>
      <c r="N9683" t="s">
        <v>925</v>
      </c>
      <c r="O9683" t="s">
        <v>924</v>
      </c>
      <c r="P9683">
        <v>459</v>
      </c>
      <c r="Q9683">
        <v>162</v>
      </c>
      <c r="V9683" t="s">
        <v>4475</v>
      </c>
      <c r="W9683">
        <v>1</v>
      </c>
      <c r="AH9683" t="s">
        <v>868</v>
      </c>
      <c r="AI9683" t="s">
        <v>868</v>
      </c>
      <c r="AJ9683" t="s">
        <v>927</v>
      </c>
      <c r="AK9683" t="s">
        <v>61</v>
      </c>
      <c r="AL9683">
        <v>135.19774699999999</v>
      </c>
      <c r="AM9683">
        <v>34.69509</v>
      </c>
      <c r="AN9683" s="1">
        <v>43938</v>
      </c>
      <c r="AO9683">
        <v>28</v>
      </c>
      <c r="AP9683">
        <v>28</v>
      </c>
    </row>
    <row r="9684" spans="1:42" x14ac:dyDescent="0.15">
      <c r="A9684">
        <v>9683</v>
      </c>
      <c r="F9684">
        <v>30</v>
      </c>
      <c r="G9684" t="s">
        <v>52</v>
      </c>
      <c r="H9684" t="s">
        <v>4537</v>
      </c>
      <c r="J9684" t="s">
        <v>864</v>
      </c>
      <c r="K9684" t="s">
        <v>864</v>
      </c>
      <c r="M9684" t="s">
        <v>924</v>
      </c>
      <c r="N9684" t="s">
        <v>925</v>
      </c>
      <c r="O9684" t="s">
        <v>924</v>
      </c>
      <c r="P9684">
        <v>460</v>
      </c>
      <c r="Q9684">
        <v>163</v>
      </c>
      <c r="V9684" t="s">
        <v>4475</v>
      </c>
      <c r="W9684">
        <v>1</v>
      </c>
      <c r="AH9684" t="s">
        <v>868</v>
      </c>
      <c r="AI9684" t="s">
        <v>868</v>
      </c>
      <c r="AJ9684" t="s">
        <v>927</v>
      </c>
      <c r="AK9684" t="s">
        <v>61</v>
      </c>
      <c r="AL9684">
        <v>135.19774699999999</v>
      </c>
      <c r="AM9684">
        <v>34.69509</v>
      </c>
      <c r="AN9684" s="1">
        <v>43938</v>
      </c>
      <c r="AO9684">
        <v>28</v>
      </c>
      <c r="AP9684">
        <v>28</v>
      </c>
    </row>
    <row r="9685" spans="1:42" x14ac:dyDescent="0.15">
      <c r="A9685">
        <v>9684</v>
      </c>
      <c r="F9685">
        <v>20</v>
      </c>
      <c r="G9685" t="s">
        <v>52</v>
      </c>
      <c r="H9685" t="s">
        <v>4537</v>
      </c>
      <c r="J9685" t="s">
        <v>864</v>
      </c>
      <c r="K9685" t="s">
        <v>864</v>
      </c>
      <c r="M9685" t="s">
        <v>924</v>
      </c>
      <c r="N9685" t="s">
        <v>925</v>
      </c>
      <c r="O9685" t="s">
        <v>924</v>
      </c>
      <c r="P9685">
        <v>461</v>
      </c>
      <c r="Q9685">
        <v>164</v>
      </c>
      <c r="V9685" t="s">
        <v>4475</v>
      </c>
      <c r="W9685">
        <v>1</v>
      </c>
      <c r="AH9685" t="s">
        <v>868</v>
      </c>
      <c r="AI9685" t="s">
        <v>868</v>
      </c>
      <c r="AJ9685" t="s">
        <v>927</v>
      </c>
      <c r="AK9685" t="s">
        <v>61</v>
      </c>
      <c r="AL9685">
        <v>135.19774699999999</v>
      </c>
      <c r="AM9685">
        <v>34.69509</v>
      </c>
      <c r="AN9685" s="1">
        <v>43938</v>
      </c>
      <c r="AO9685">
        <v>28</v>
      </c>
      <c r="AP9685">
        <v>28</v>
      </c>
    </row>
    <row r="9686" spans="1:42" x14ac:dyDescent="0.15">
      <c r="A9686">
        <v>9685</v>
      </c>
      <c r="F9686">
        <v>80</v>
      </c>
      <c r="G9686" t="s">
        <v>76</v>
      </c>
      <c r="H9686" t="s">
        <v>4537</v>
      </c>
      <c r="J9686" t="s">
        <v>864</v>
      </c>
      <c r="K9686" t="s">
        <v>864</v>
      </c>
      <c r="M9686" t="s">
        <v>924</v>
      </c>
      <c r="N9686" t="s">
        <v>925</v>
      </c>
      <c r="O9686" t="s">
        <v>924</v>
      </c>
      <c r="P9686">
        <v>462</v>
      </c>
      <c r="Q9686">
        <v>165</v>
      </c>
      <c r="V9686" t="s">
        <v>4475</v>
      </c>
      <c r="W9686">
        <v>1</v>
      </c>
      <c r="AH9686" t="s">
        <v>868</v>
      </c>
      <c r="AI9686" t="s">
        <v>868</v>
      </c>
      <c r="AJ9686" t="s">
        <v>927</v>
      </c>
      <c r="AK9686" t="s">
        <v>81</v>
      </c>
      <c r="AL9686">
        <v>135.19774699999999</v>
      </c>
      <c r="AM9686">
        <v>34.69509</v>
      </c>
      <c r="AN9686" s="1">
        <v>43938</v>
      </c>
      <c r="AO9686">
        <v>28</v>
      </c>
      <c r="AP9686">
        <v>28</v>
      </c>
    </row>
    <row r="9687" spans="1:42" x14ac:dyDescent="0.15">
      <c r="A9687">
        <v>9686</v>
      </c>
      <c r="F9687">
        <v>40</v>
      </c>
      <c r="G9687" t="s">
        <v>52</v>
      </c>
      <c r="H9687" t="s">
        <v>4537</v>
      </c>
      <c r="I9687" t="s">
        <v>4226</v>
      </c>
      <c r="J9687" t="s">
        <v>864</v>
      </c>
      <c r="K9687" t="s">
        <v>864</v>
      </c>
      <c r="M9687" t="s">
        <v>924</v>
      </c>
      <c r="N9687" t="s">
        <v>925</v>
      </c>
      <c r="O9687" t="s">
        <v>924</v>
      </c>
      <c r="P9687">
        <v>463</v>
      </c>
      <c r="Q9687">
        <v>166</v>
      </c>
      <c r="V9687" t="s">
        <v>4475</v>
      </c>
      <c r="W9687">
        <v>1</v>
      </c>
      <c r="AH9687" t="s">
        <v>868</v>
      </c>
      <c r="AI9687" t="s">
        <v>868</v>
      </c>
      <c r="AJ9687" t="s">
        <v>927</v>
      </c>
      <c r="AK9687" t="s">
        <v>61</v>
      </c>
      <c r="AL9687">
        <v>135.19774699999999</v>
      </c>
      <c r="AM9687">
        <v>34.69509</v>
      </c>
      <c r="AN9687" s="1">
        <v>43938</v>
      </c>
      <c r="AO9687">
        <v>28</v>
      </c>
      <c r="AP9687">
        <v>28</v>
      </c>
    </row>
    <row r="9688" spans="1:42" x14ac:dyDescent="0.15">
      <c r="A9688">
        <v>9687</v>
      </c>
      <c r="F9688">
        <v>20</v>
      </c>
      <c r="G9688" t="s">
        <v>76</v>
      </c>
      <c r="H9688" t="s">
        <v>4537</v>
      </c>
      <c r="I9688" t="s">
        <v>3814</v>
      </c>
      <c r="J9688" t="s">
        <v>864</v>
      </c>
      <c r="K9688" t="s">
        <v>864</v>
      </c>
      <c r="M9688" t="s">
        <v>1129</v>
      </c>
      <c r="N9688" t="s">
        <v>1130</v>
      </c>
      <c r="O9688" t="s">
        <v>1129</v>
      </c>
      <c r="P9688">
        <v>470</v>
      </c>
      <c r="V9688" t="s">
        <v>4547</v>
      </c>
      <c r="W9688">
        <v>1</v>
      </c>
      <c r="AH9688" t="s">
        <v>868</v>
      </c>
      <c r="AI9688" t="s">
        <v>868</v>
      </c>
      <c r="AJ9688" t="s">
        <v>1131</v>
      </c>
      <c r="AK9688" t="s">
        <v>81</v>
      </c>
      <c r="AL9688">
        <v>134.68535499999999</v>
      </c>
      <c r="AM9688">
        <v>34.815148999999998</v>
      </c>
      <c r="AN9688" s="1">
        <v>43938</v>
      </c>
      <c r="AO9688">
        <v>28</v>
      </c>
      <c r="AP9688">
        <v>28</v>
      </c>
    </row>
    <row r="9689" spans="1:42" x14ac:dyDescent="0.15">
      <c r="A9689">
        <v>9688</v>
      </c>
      <c r="F9689">
        <v>60</v>
      </c>
      <c r="G9689" t="s">
        <v>76</v>
      </c>
      <c r="H9689" t="s">
        <v>4537</v>
      </c>
      <c r="I9689" t="s">
        <v>4151</v>
      </c>
      <c r="J9689" t="s">
        <v>864</v>
      </c>
      <c r="K9689" t="s">
        <v>864</v>
      </c>
      <c r="N9689" t="s">
        <v>864</v>
      </c>
      <c r="O9689" t="s">
        <v>864</v>
      </c>
      <c r="P9689">
        <v>471</v>
      </c>
      <c r="S9689" t="s">
        <v>4548</v>
      </c>
      <c r="U9689" t="s">
        <v>3771</v>
      </c>
      <c r="W9689">
        <v>1</v>
      </c>
      <c r="AH9689" t="s">
        <v>868</v>
      </c>
      <c r="AI9689" t="s">
        <v>868</v>
      </c>
      <c r="AJ9689" t="s">
        <v>1058</v>
      </c>
      <c r="AK9689" t="s">
        <v>81</v>
      </c>
      <c r="AL9689">
        <v>135.183087</v>
      </c>
      <c r="AM9689">
        <v>34.691279000000002</v>
      </c>
      <c r="AN9689" s="1">
        <v>43938</v>
      </c>
      <c r="AO9689">
        <v>28</v>
      </c>
      <c r="AP9689">
        <v>28</v>
      </c>
    </row>
    <row r="9690" spans="1:42" x14ac:dyDescent="0.15">
      <c r="A9690">
        <v>9689</v>
      </c>
      <c r="F9690">
        <v>20</v>
      </c>
      <c r="G9690" t="s">
        <v>52</v>
      </c>
      <c r="H9690" t="s">
        <v>4537</v>
      </c>
      <c r="I9690" t="s">
        <v>4151</v>
      </c>
      <c r="J9690" t="s">
        <v>864</v>
      </c>
      <c r="K9690" t="s">
        <v>864</v>
      </c>
      <c r="N9690" t="s">
        <v>864</v>
      </c>
      <c r="O9690" t="s">
        <v>864</v>
      </c>
      <c r="P9690">
        <v>472</v>
      </c>
      <c r="S9690" t="s">
        <v>4548</v>
      </c>
      <c r="U9690" t="s">
        <v>3771</v>
      </c>
      <c r="W9690">
        <v>1</v>
      </c>
      <c r="AH9690" t="s">
        <v>868</v>
      </c>
      <c r="AI9690" t="s">
        <v>868</v>
      </c>
      <c r="AJ9690" t="s">
        <v>1058</v>
      </c>
      <c r="AK9690" t="s">
        <v>61</v>
      </c>
      <c r="AL9690">
        <v>135.183087</v>
      </c>
      <c r="AM9690">
        <v>34.691279000000002</v>
      </c>
      <c r="AN9690" s="1">
        <v>43938</v>
      </c>
      <c r="AO9690">
        <v>28</v>
      </c>
      <c r="AP9690">
        <v>28</v>
      </c>
    </row>
    <row r="9691" spans="1:42" x14ac:dyDescent="0.15">
      <c r="A9691">
        <v>9690</v>
      </c>
      <c r="F9691">
        <v>10</v>
      </c>
      <c r="G9691" t="s">
        <v>52</v>
      </c>
      <c r="H9691" t="s">
        <v>4537</v>
      </c>
      <c r="I9691" t="s">
        <v>3356</v>
      </c>
      <c r="J9691" t="s">
        <v>864</v>
      </c>
      <c r="K9691" t="s">
        <v>864</v>
      </c>
      <c r="N9691" t="s">
        <v>864</v>
      </c>
      <c r="O9691" t="s">
        <v>864</v>
      </c>
      <c r="P9691">
        <v>473</v>
      </c>
      <c r="S9691" t="s">
        <v>4548</v>
      </c>
      <c r="U9691" t="s">
        <v>3771</v>
      </c>
      <c r="W9691">
        <v>1</v>
      </c>
      <c r="AH9691" t="s">
        <v>868</v>
      </c>
      <c r="AI9691" t="s">
        <v>868</v>
      </c>
      <c r="AJ9691" t="s">
        <v>1058</v>
      </c>
      <c r="AK9691" t="s">
        <v>61</v>
      </c>
      <c r="AL9691">
        <v>135.183087</v>
      </c>
      <c r="AM9691">
        <v>34.691279000000002</v>
      </c>
      <c r="AN9691" s="1">
        <v>43938</v>
      </c>
      <c r="AO9691">
        <v>28</v>
      </c>
      <c r="AP9691">
        <v>28</v>
      </c>
    </row>
    <row r="9692" spans="1:42" x14ac:dyDescent="0.15">
      <c r="A9692">
        <v>9691</v>
      </c>
      <c r="F9692">
        <v>10</v>
      </c>
      <c r="G9692" t="s">
        <v>52</v>
      </c>
      <c r="H9692" t="s">
        <v>4537</v>
      </c>
      <c r="I9692" t="s">
        <v>3941</v>
      </c>
      <c r="J9692" t="s">
        <v>864</v>
      </c>
      <c r="K9692" t="s">
        <v>864</v>
      </c>
      <c r="N9692" t="s">
        <v>864</v>
      </c>
      <c r="O9692" t="s">
        <v>864</v>
      </c>
      <c r="P9692">
        <v>474</v>
      </c>
      <c r="S9692" t="s">
        <v>1210</v>
      </c>
      <c r="U9692" t="s">
        <v>3771</v>
      </c>
      <c r="W9692">
        <v>1</v>
      </c>
      <c r="AH9692" t="s">
        <v>868</v>
      </c>
      <c r="AI9692" t="s">
        <v>868</v>
      </c>
      <c r="AJ9692" t="s">
        <v>1058</v>
      </c>
      <c r="AK9692" t="s">
        <v>61</v>
      </c>
      <c r="AL9692">
        <v>135.183087</v>
      </c>
      <c r="AM9692">
        <v>34.691279000000002</v>
      </c>
      <c r="AN9692" s="1">
        <v>43938</v>
      </c>
      <c r="AO9692">
        <v>28</v>
      </c>
      <c r="AP9692">
        <v>28</v>
      </c>
    </row>
    <row r="9693" spans="1:42" x14ac:dyDescent="0.15">
      <c r="A9693">
        <v>9692</v>
      </c>
      <c r="F9693">
        <v>10</v>
      </c>
      <c r="G9693" t="s">
        <v>52</v>
      </c>
      <c r="H9693" t="s">
        <v>4537</v>
      </c>
      <c r="I9693" t="s">
        <v>2648</v>
      </c>
      <c r="J9693" t="s">
        <v>864</v>
      </c>
      <c r="K9693" t="s">
        <v>864</v>
      </c>
      <c r="N9693" t="s">
        <v>864</v>
      </c>
      <c r="O9693" t="s">
        <v>864</v>
      </c>
      <c r="P9693">
        <v>475</v>
      </c>
      <c r="S9693" t="s">
        <v>1210</v>
      </c>
      <c r="U9693" t="s">
        <v>3771</v>
      </c>
      <c r="W9693">
        <v>1</v>
      </c>
      <c r="AH9693" t="s">
        <v>868</v>
      </c>
      <c r="AI9693" t="s">
        <v>868</v>
      </c>
      <c r="AJ9693" t="s">
        <v>1058</v>
      </c>
      <c r="AK9693" t="s">
        <v>61</v>
      </c>
      <c r="AL9693">
        <v>135.183087</v>
      </c>
      <c r="AM9693">
        <v>34.691279000000002</v>
      </c>
      <c r="AN9693" s="1">
        <v>43938</v>
      </c>
      <c r="AO9693">
        <v>28</v>
      </c>
      <c r="AP9693">
        <v>28</v>
      </c>
    </row>
    <row r="9694" spans="1:42" x14ac:dyDescent="0.15">
      <c r="A9694">
        <v>9693</v>
      </c>
      <c r="F9694">
        <v>80</v>
      </c>
      <c r="G9694" t="s">
        <v>52</v>
      </c>
      <c r="H9694" t="s">
        <v>4537</v>
      </c>
      <c r="I9694" t="s">
        <v>4324</v>
      </c>
      <c r="J9694" t="s">
        <v>864</v>
      </c>
      <c r="K9694" t="s">
        <v>864</v>
      </c>
      <c r="N9694" t="s">
        <v>864</v>
      </c>
      <c r="O9694" t="s">
        <v>864</v>
      </c>
      <c r="P9694">
        <v>476</v>
      </c>
      <c r="S9694" t="s">
        <v>1210</v>
      </c>
      <c r="U9694" t="s">
        <v>3771</v>
      </c>
      <c r="W9694">
        <v>1</v>
      </c>
      <c r="AH9694" t="s">
        <v>868</v>
      </c>
      <c r="AI9694" t="s">
        <v>868</v>
      </c>
      <c r="AJ9694" t="s">
        <v>1058</v>
      </c>
      <c r="AK9694" t="s">
        <v>61</v>
      </c>
      <c r="AL9694">
        <v>135.183087</v>
      </c>
      <c r="AM9694">
        <v>34.691279000000002</v>
      </c>
      <c r="AN9694" s="1">
        <v>43938</v>
      </c>
      <c r="AO9694">
        <v>28</v>
      </c>
      <c r="AP9694">
        <v>28</v>
      </c>
    </row>
    <row r="9695" spans="1:42" x14ac:dyDescent="0.15">
      <c r="A9695">
        <v>9694</v>
      </c>
      <c r="F9695">
        <v>80</v>
      </c>
      <c r="G9695" t="s">
        <v>76</v>
      </c>
      <c r="H9695" t="s">
        <v>4537</v>
      </c>
      <c r="I9695" t="s">
        <v>3814</v>
      </c>
      <c r="J9695" t="s">
        <v>864</v>
      </c>
      <c r="K9695" t="s">
        <v>864</v>
      </c>
      <c r="N9695" t="s">
        <v>864</v>
      </c>
      <c r="O9695" t="s">
        <v>864</v>
      </c>
      <c r="P9695">
        <v>477</v>
      </c>
      <c r="S9695" t="s">
        <v>1210</v>
      </c>
      <c r="U9695" t="s">
        <v>3771</v>
      </c>
      <c r="W9695">
        <v>1</v>
      </c>
      <c r="AH9695" t="s">
        <v>868</v>
      </c>
      <c r="AI9695" t="s">
        <v>868</v>
      </c>
      <c r="AJ9695" t="s">
        <v>1058</v>
      </c>
      <c r="AK9695" t="s">
        <v>81</v>
      </c>
      <c r="AL9695">
        <v>135.183087</v>
      </c>
      <c r="AM9695">
        <v>34.691279000000002</v>
      </c>
      <c r="AN9695" s="1">
        <v>43938</v>
      </c>
      <c r="AO9695">
        <v>28</v>
      </c>
      <c r="AP9695">
        <v>28</v>
      </c>
    </row>
    <row r="9696" spans="1:42" x14ac:dyDescent="0.15">
      <c r="A9696">
        <v>9695</v>
      </c>
      <c r="F9696">
        <v>20</v>
      </c>
      <c r="G9696" t="s">
        <v>52</v>
      </c>
      <c r="H9696" t="s">
        <v>4537</v>
      </c>
      <c r="I9696" t="s">
        <v>3033</v>
      </c>
      <c r="J9696" t="s">
        <v>864</v>
      </c>
      <c r="K9696" t="s">
        <v>864</v>
      </c>
      <c r="N9696" t="s">
        <v>864</v>
      </c>
      <c r="O9696" t="s">
        <v>864</v>
      </c>
      <c r="P9696">
        <v>478</v>
      </c>
      <c r="S9696" t="s">
        <v>1210</v>
      </c>
      <c r="U9696" t="s">
        <v>3771</v>
      </c>
      <c r="W9696">
        <v>1</v>
      </c>
      <c r="AH9696" t="s">
        <v>868</v>
      </c>
      <c r="AI9696" t="s">
        <v>868</v>
      </c>
      <c r="AJ9696" t="s">
        <v>1058</v>
      </c>
      <c r="AK9696" t="s">
        <v>61</v>
      </c>
      <c r="AL9696">
        <v>135.183087</v>
      </c>
      <c r="AM9696">
        <v>34.691279000000002</v>
      </c>
      <c r="AN9696" s="1">
        <v>43938</v>
      </c>
      <c r="AO9696">
        <v>28</v>
      </c>
      <c r="AP9696">
        <v>28</v>
      </c>
    </row>
    <row r="9697" spans="1:42" x14ac:dyDescent="0.15">
      <c r="A9697">
        <v>9696</v>
      </c>
      <c r="F9697">
        <v>50</v>
      </c>
      <c r="G9697" t="s">
        <v>52</v>
      </c>
      <c r="H9697" t="s">
        <v>4537</v>
      </c>
      <c r="I9697" t="s">
        <v>3661</v>
      </c>
      <c r="J9697" t="s">
        <v>864</v>
      </c>
      <c r="K9697" t="s">
        <v>864</v>
      </c>
      <c r="M9697" t="s">
        <v>1120</v>
      </c>
      <c r="N9697" t="s">
        <v>1121</v>
      </c>
      <c r="O9697" t="s">
        <v>864</v>
      </c>
      <c r="P9697">
        <v>479</v>
      </c>
      <c r="U9697" t="s">
        <v>3771</v>
      </c>
      <c r="W9697">
        <v>1</v>
      </c>
      <c r="AH9697" t="s">
        <v>868</v>
      </c>
      <c r="AI9697" t="s">
        <v>868</v>
      </c>
      <c r="AJ9697" t="s">
        <v>1058</v>
      </c>
      <c r="AK9697" t="s">
        <v>61</v>
      </c>
      <c r="AL9697">
        <v>135.41712799999999</v>
      </c>
      <c r="AM9697">
        <v>34.830061999999998</v>
      </c>
      <c r="AN9697" s="1">
        <v>43938</v>
      </c>
      <c r="AO9697">
        <v>28</v>
      </c>
      <c r="AP9697">
        <v>28</v>
      </c>
    </row>
    <row r="9698" spans="1:42" x14ac:dyDescent="0.15">
      <c r="A9698">
        <v>9697</v>
      </c>
      <c r="F9698">
        <v>40</v>
      </c>
      <c r="G9698" t="s">
        <v>52</v>
      </c>
      <c r="H9698" t="s">
        <v>4537</v>
      </c>
      <c r="I9698" t="s">
        <v>3941</v>
      </c>
      <c r="J9698" t="s">
        <v>864</v>
      </c>
      <c r="K9698" t="s">
        <v>864</v>
      </c>
      <c r="N9698" t="s">
        <v>864</v>
      </c>
      <c r="O9698" t="s">
        <v>864</v>
      </c>
      <c r="P9698">
        <v>480</v>
      </c>
      <c r="S9698" t="s">
        <v>1210</v>
      </c>
      <c r="U9698" t="s">
        <v>3771</v>
      </c>
      <c r="W9698">
        <v>1</v>
      </c>
      <c r="AH9698" t="s">
        <v>868</v>
      </c>
      <c r="AI9698" t="s">
        <v>868</v>
      </c>
      <c r="AJ9698" t="s">
        <v>1058</v>
      </c>
      <c r="AK9698" t="s">
        <v>61</v>
      </c>
      <c r="AL9698">
        <v>135.183087</v>
      </c>
      <c r="AM9698">
        <v>34.691279000000002</v>
      </c>
      <c r="AN9698" s="1">
        <v>43938</v>
      </c>
      <c r="AO9698">
        <v>28</v>
      </c>
      <c r="AP9698">
        <v>28</v>
      </c>
    </row>
    <row r="9699" spans="1:42" x14ac:dyDescent="0.15">
      <c r="A9699">
        <v>9698</v>
      </c>
      <c r="F9699" t="s">
        <v>120</v>
      </c>
      <c r="G9699" t="s">
        <v>76</v>
      </c>
      <c r="H9699" t="s">
        <v>4537</v>
      </c>
      <c r="I9699" t="s">
        <v>3814</v>
      </c>
      <c r="J9699" t="s">
        <v>864</v>
      </c>
      <c r="K9699" t="s">
        <v>864</v>
      </c>
      <c r="M9699" t="s">
        <v>2774</v>
      </c>
      <c r="N9699" t="s">
        <v>2775</v>
      </c>
      <c r="O9699" t="s">
        <v>2774</v>
      </c>
      <c r="P9699">
        <v>481</v>
      </c>
      <c r="Q9699">
        <v>8</v>
      </c>
      <c r="V9699" t="s">
        <v>3034</v>
      </c>
      <c r="W9699">
        <v>1</v>
      </c>
      <c r="AH9699" t="s">
        <v>868</v>
      </c>
      <c r="AI9699" t="s">
        <v>868</v>
      </c>
      <c r="AJ9699" t="s">
        <v>2777</v>
      </c>
      <c r="AK9699" t="s">
        <v>81</v>
      </c>
      <c r="AL9699">
        <v>134.99756199999999</v>
      </c>
      <c r="AM9699">
        <v>34.643056999999999</v>
      </c>
      <c r="AN9699" s="1">
        <v>43938</v>
      </c>
      <c r="AO9699">
        <v>28</v>
      </c>
      <c r="AP9699">
        <v>28</v>
      </c>
    </row>
    <row r="9700" spans="1:42" x14ac:dyDescent="0.15">
      <c r="A9700">
        <v>9699</v>
      </c>
      <c r="F9700">
        <v>50</v>
      </c>
      <c r="G9700" t="s">
        <v>52</v>
      </c>
      <c r="H9700" t="s">
        <v>4537</v>
      </c>
      <c r="J9700" t="s">
        <v>864</v>
      </c>
      <c r="K9700" t="s">
        <v>864</v>
      </c>
      <c r="M9700" t="s">
        <v>924</v>
      </c>
      <c r="N9700" t="s">
        <v>925</v>
      </c>
      <c r="O9700" t="s">
        <v>924</v>
      </c>
      <c r="P9700">
        <v>489</v>
      </c>
      <c r="Q9700">
        <v>167</v>
      </c>
      <c r="V9700" t="s">
        <v>4549</v>
      </c>
      <c r="W9700">
        <v>1</v>
      </c>
      <c r="AH9700" t="s">
        <v>868</v>
      </c>
      <c r="AI9700" t="s">
        <v>868</v>
      </c>
      <c r="AJ9700" t="s">
        <v>927</v>
      </c>
      <c r="AK9700" t="s">
        <v>61</v>
      </c>
      <c r="AL9700">
        <v>135.19774699999999</v>
      </c>
      <c r="AM9700">
        <v>34.69509</v>
      </c>
      <c r="AN9700" s="1">
        <v>43938</v>
      </c>
      <c r="AO9700">
        <v>28</v>
      </c>
      <c r="AP9700">
        <v>28</v>
      </c>
    </row>
    <row r="9701" spans="1:42" x14ac:dyDescent="0.15">
      <c r="A9701">
        <v>9700</v>
      </c>
      <c r="F9701">
        <v>60</v>
      </c>
      <c r="G9701" t="s">
        <v>76</v>
      </c>
      <c r="H9701" t="s">
        <v>4537</v>
      </c>
      <c r="J9701" t="s">
        <v>864</v>
      </c>
      <c r="K9701" t="s">
        <v>864</v>
      </c>
      <c r="M9701" t="s">
        <v>924</v>
      </c>
      <c r="N9701" t="s">
        <v>925</v>
      </c>
      <c r="O9701" t="s">
        <v>924</v>
      </c>
      <c r="P9701">
        <v>490</v>
      </c>
      <c r="Q9701">
        <v>168</v>
      </c>
      <c r="V9701" t="s">
        <v>4549</v>
      </c>
      <c r="W9701">
        <v>1</v>
      </c>
      <c r="AH9701" t="s">
        <v>868</v>
      </c>
      <c r="AI9701" t="s">
        <v>868</v>
      </c>
      <c r="AJ9701" t="s">
        <v>927</v>
      </c>
      <c r="AK9701" t="s">
        <v>81</v>
      </c>
      <c r="AL9701">
        <v>135.19774699999999</v>
      </c>
      <c r="AM9701">
        <v>34.69509</v>
      </c>
      <c r="AN9701" s="1">
        <v>43938</v>
      </c>
      <c r="AO9701">
        <v>28</v>
      </c>
      <c r="AP9701">
        <v>28</v>
      </c>
    </row>
    <row r="9702" spans="1:42" x14ac:dyDescent="0.15">
      <c r="A9702">
        <v>9701</v>
      </c>
      <c r="F9702">
        <v>20</v>
      </c>
      <c r="G9702" t="s">
        <v>76</v>
      </c>
      <c r="H9702" t="s">
        <v>4537</v>
      </c>
      <c r="J9702" t="s">
        <v>864</v>
      </c>
      <c r="K9702" t="s">
        <v>864</v>
      </c>
      <c r="M9702" t="s">
        <v>924</v>
      </c>
      <c r="N9702" t="s">
        <v>925</v>
      </c>
      <c r="O9702" t="s">
        <v>924</v>
      </c>
      <c r="P9702">
        <v>491</v>
      </c>
      <c r="Q9702">
        <v>169</v>
      </c>
      <c r="V9702" t="s">
        <v>4549</v>
      </c>
      <c r="W9702">
        <v>1</v>
      </c>
      <c r="AH9702" t="s">
        <v>868</v>
      </c>
      <c r="AI9702" t="s">
        <v>868</v>
      </c>
      <c r="AJ9702" t="s">
        <v>927</v>
      </c>
      <c r="AK9702" t="s">
        <v>81</v>
      </c>
      <c r="AL9702">
        <v>135.19774699999999</v>
      </c>
      <c r="AM9702">
        <v>34.69509</v>
      </c>
      <c r="AN9702" s="1">
        <v>43938</v>
      </c>
      <c r="AO9702">
        <v>28</v>
      </c>
      <c r="AP9702">
        <v>28</v>
      </c>
    </row>
    <row r="9703" spans="1:42" x14ac:dyDescent="0.15">
      <c r="A9703">
        <v>9702</v>
      </c>
      <c r="F9703">
        <v>40</v>
      </c>
      <c r="G9703" t="s">
        <v>76</v>
      </c>
      <c r="H9703" t="s">
        <v>4537</v>
      </c>
      <c r="J9703" t="s">
        <v>864</v>
      </c>
      <c r="K9703" t="s">
        <v>864</v>
      </c>
      <c r="M9703" t="s">
        <v>924</v>
      </c>
      <c r="N9703" t="s">
        <v>925</v>
      </c>
      <c r="O9703" t="s">
        <v>924</v>
      </c>
      <c r="P9703">
        <v>492</v>
      </c>
      <c r="Q9703">
        <v>170</v>
      </c>
      <c r="V9703" t="s">
        <v>4549</v>
      </c>
      <c r="W9703">
        <v>1</v>
      </c>
      <c r="AH9703" t="s">
        <v>868</v>
      </c>
      <c r="AI9703" t="s">
        <v>868</v>
      </c>
      <c r="AJ9703" t="s">
        <v>927</v>
      </c>
      <c r="AK9703" t="s">
        <v>81</v>
      </c>
      <c r="AL9703">
        <v>135.19774699999999</v>
      </c>
      <c r="AM9703">
        <v>34.69509</v>
      </c>
      <c r="AN9703" s="1">
        <v>43938</v>
      </c>
      <c r="AO9703">
        <v>28</v>
      </c>
      <c r="AP9703">
        <v>28</v>
      </c>
    </row>
    <row r="9704" spans="1:42" x14ac:dyDescent="0.15">
      <c r="A9704">
        <v>9703</v>
      </c>
      <c r="F9704">
        <v>20</v>
      </c>
      <c r="G9704" t="s">
        <v>52</v>
      </c>
      <c r="H9704" t="s">
        <v>4537</v>
      </c>
      <c r="I9704" t="s">
        <v>3941</v>
      </c>
      <c r="J9704" t="s">
        <v>864</v>
      </c>
      <c r="K9704" t="s">
        <v>864</v>
      </c>
      <c r="M9704" t="s">
        <v>1291</v>
      </c>
      <c r="N9704" t="s">
        <v>1292</v>
      </c>
      <c r="O9704" t="s">
        <v>1291</v>
      </c>
      <c r="P9704">
        <v>484</v>
      </c>
      <c r="Q9704">
        <v>35</v>
      </c>
      <c r="V9704" t="s">
        <v>4550</v>
      </c>
      <c r="W9704">
        <v>1</v>
      </c>
      <c r="AH9704" t="s">
        <v>868</v>
      </c>
      <c r="AI9704" t="s">
        <v>868</v>
      </c>
      <c r="AJ9704" t="s">
        <v>1295</v>
      </c>
      <c r="AK9704" t="s">
        <v>61</v>
      </c>
      <c r="AL9704">
        <v>135.40637599999999</v>
      </c>
      <c r="AM9704">
        <v>34.733733999999998</v>
      </c>
      <c r="AN9704" s="1">
        <v>43938</v>
      </c>
      <c r="AO9704">
        <v>28</v>
      </c>
      <c r="AP9704">
        <v>28</v>
      </c>
    </row>
    <row r="9705" spans="1:42" x14ac:dyDescent="0.15">
      <c r="A9705">
        <v>9704</v>
      </c>
      <c r="F9705">
        <v>30</v>
      </c>
      <c r="G9705" t="s">
        <v>52</v>
      </c>
      <c r="H9705" t="s">
        <v>4537</v>
      </c>
      <c r="I9705" t="s">
        <v>4151</v>
      </c>
      <c r="J9705" t="s">
        <v>864</v>
      </c>
      <c r="K9705" t="s">
        <v>864</v>
      </c>
      <c r="M9705" t="s">
        <v>1291</v>
      </c>
      <c r="N9705" t="s">
        <v>1292</v>
      </c>
      <c r="O9705" t="s">
        <v>1291</v>
      </c>
      <c r="P9705">
        <v>485</v>
      </c>
      <c r="Q9705">
        <v>36</v>
      </c>
      <c r="V9705" t="s">
        <v>4551</v>
      </c>
      <c r="W9705">
        <v>1</v>
      </c>
      <c r="AH9705" t="s">
        <v>868</v>
      </c>
      <c r="AI9705" t="s">
        <v>868</v>
      </c>
      <c r="AJ9705" t="s">
        <v>1295</v>
      </c>
      <c r="AK9705" t="s">
        <v>61</v>
      </c>
      <c r="AL9705">
        <v>135.40637599999999</v>
      </c>
      <c r="AM9705">
        <v>34.733733999999998</v>
      </c>
      <c r="AN9705" s="1">
        <v>43938</v>
      </c>
      <c r="AO9705">
        <v>28</v>
      </c>
      <c r="AP9705">
        <v>28</v>
      </c>
    </row>
    <row r="9706" spans="1:42" x14ac:dyDescent="0.15">
      <c r="A9706">
        <v>9705</v>
      </c>
      <c r="F9706">
        <v>40</v>
      </c>
      <c r="G9706" t="s">
        <v>76</v>
      </c>
      <c r="H9706" t="s">
        <v>4537</v>
      </c>
      <c r="I9706" t="s">
        <v>4151</v>
      </c>
      <c r="J9706" t="s">
        <v>864</v>
      </c>
      <c r="K9706" t="s">
        <v>864</v>
      </c>
      <c r="M9706" t="s">
        <v>1291</v>
      </c>
      <c r="N9706" t="s">
        <v>1292</v>
      </c>
      <c r="O9706" t="s">
        <v>1291</v>
      </c>
      <c r="P9706">
        <v>486</v>
      </c>
      <c r="Q9706">
        <v>37</v>
      </c>
      <c r="V9706" t="s">
        <v>4552</v>
      </c>
      <c r="W9706">
        <v>1</v>
      </c>
      <c r="AH9706" t="s">
        <v>868</v>
      </c>
      <c r="AI9706" t="s">
        <v>868</v>
      </c>
      <c r="AJ9706" t="s">
        <v>1295</v>
      </c>
      <c r="AK9706" t="s">
        <v>81</v>
      </c>
      <c r="AL9706">
        <v>135.40637599999999</v>
      </c>
      <c r="AM9706">
        <v>34.733733999999998</v>
      </c>
      <c r="AN9706" s="1">
        <v>43938</v>
      </c>
      <c r="AO9706">
        <v>28</v>
      </c>
      <c r="AP9706">
        <v>28</v>
      </c>
    </row>
    <row r="9707" spans="1:42" x14ac:dyDescent="0.15">
      <c r="A9707">
        <v>9706</v>
      </c>
      <c r="F9707">
        <v>60</v>
      </c>
      <c r="G9707" t="s">
        <v>76</v>
      </c>
      <c r="H9707" t="s">
        <v>4537</v>
      </c>
      <c r="I9707" t="s">
        <v>3941</v>
      </c>
      <c r="J9707" t="s">
        <v>864</v>
      </c>
      <c r="K9707" t="s">
        <v>864</v>
      </c>
      <c r="M9707" t="s">
        <v>1291</v>
      </c>
      <c r="N9707" t="s">
        <v>1292</v>
      </c>
      <c r="O9707" t="s">
        <v>1291</v>
      </c>
      <c r="P9707">
        <v>487</v>
      </c>
      <c r="Q9707">
        <v>38</v>
      </c>
      <c r="V9707" t="s">
        <v>4553</v>
      </c>
      <c r="W9707">
        <v>1</v>
      </c>
      <c r="AH9707" t="s">
        <v>868</v>
      </c>
      <c r="AI9707" t="s">
        <v>868</v>
      </c>
      <c r="AJ9707" t="s">
        <v>1295</v>
      </c>
      <c r="AK9707" t="s">
        <v>81</v>
      </c>
      <c r="AL9707">
        <v>135.40637599999999</v>
      </c>
      <c r="AM9707">
        <v>34.733733999999998</v>
      </c>
      <c r="AN9707" s="1">
        <v>43938</v>
      </c>
      <c r="AO9707">
        <v>28</v>
      </c>
      <c r="AP9707">
        <v>28</v>
      </c>
    </row>
    <row r="9708" spans="1:42" x14ac:dyDescent="0.15">
      <c r="A9708">
        <v>9707</v>
      </c>
      <c r="F9708">
        <v>30</v>
      </c>
      <c r="G9708" t="s">
        <v>52</v>
      </c>
      <c r="H9708" t="s">
        <v>4537</v>
      </c>
      <c r="I9708" t="s">
        <v>3814</v>
      </c>
      <c r="J9708" t="s">
        <v>864</v>
      </c>
      <c r="K9708" t="s">
        <v>864</v>
      </c>
      <c r="M9708" t="s">
        <v>1291</v>
      </c>
      <c r="N9708" t="s">
        <v>1292</v>
      </c>
      <c r="O9708" t="s">
        <v>1291</v>
      </c>
      <c r="P9708">
        <v>488</v>
      </c>
      <c r="Q9708">
        <v>39</v>
      </c>
      <c r="V9708" t="s">
        <v>4554</v>
      </c>
      <c r="W9708">
        <v>1</v>
      </c>
      <c r="AH9708" t="s">
        <v>868</v>
      </c>
      <c r="AI9708" t="s">
        <v>868</v>
      </c>
      <c r="AJ9708" t="s">
        <v>1295</v>
      </c>
      <c r="AK9708" t="s">
        <v>61</v>
      </c>
      <c r="AL9708">
        <v>135.40637599999999</v>
      </c>
      <c r="AM9708">
        <v>34.733733999999998</v>
      </c>
      <c r="AN9708" s="1">
        <v>43938</v>
      </c>
      <c r="AO9708">
        <v>28</v>
      </c>
      <c r="AP9708">
        <v>28</v>
      </c>
    </row>
    <row r="9709" spans="1:42" x14ac:dyDescent="0.15">
      <c r="A9709">
        <v>9708</v>
      </c>
      <c r="F9709">
        <v>30</v>
      </c>
      <c r="G9709" t="s">
        <v>52</v>
      </c>
      <c r="H9709" t="s">
        <v>4537</v>
      </c>
      <c r="I9709" t="s">
        <v>3941</v>
      </c>
      <c r="J9709" t="s">
        <v>85</v>
      </c>
      <c r="K9709" t="s">
        <v>85</v>
      </c>
      <c r="M9709" t="s">
        <v>1393</v>
      </c>
      <c r="N9709" t="s">
        <v>1394</v>
      </c>
      <c r="O9709" t="s">
        <v>1393</v>
      </c>
      <c r="Q9709">
        <v>6</v>
      </c>
      <c r="V9709" t="s">
        <v>4555</v>
      </c>
      <c r="W9709">
        <v>1</v>
      </c>
      <c r="AH9709" t="s">
        <v>89</v>
      </c>
      <c r="AI9709" t="s">
        <v>89</v>
      </c>
      <c r="AJ9709" t="s">
        <v>1396</v>
      </c>
      <c r="AK9709" t="s">
        <v>61</v>
      </c>
      <c r="AL9709">
        <v>137.15621300000001</v>
      </c>
      <c r="AM9709">
        <v>35.082386</v>
      </c>
      <c r="AN9709" s="1">
        <v>43938</v>
      </c>
      <c r="AO9709">
        <v>23</v>
      </c>
      <c r="AP9709">
        <v>23</v>
      </c>
    </row>
    <row r="9710" spans="1:42" x14ac:dyDescent="0.15">
      <c r="A9710">
        <v>9709</v>
      </c>
      <c r="F9710">
        <v>60</v>
      </c>
      <c r="G9710" t="s">
        <v>76</v>
      </c>
      <c r="H9710" t="s">
        <v>4537</v>
      </c>
      <c r="I9710" t="s">
        <v>4226</v>
      </c>
      <c r="J9710" t="s">
        <v>163</v>
      </c>
      <c r="K9710" t="s">
        <v>163</v>
      </c>
      <c r="M9710" t="s">
        <v>1401</v>
      </c>
      <c r="N9710" t="s">
        <v>1402</v>
      </c>
      <c r="O9710" t="s">
        <v>1401</v>
      </c>
      <c r="P9710">
        <v>590</v>
      </c>
      <c r="Q9710">
        <v>33</v>
      </c>
      <c r="V9710" t="s">
        <v>4556</v>
      </c>
      <c r="W9710">
        <v>1</v>
      </c>
      <c r="AH9710" t="s">
        <v>165</v>
      </c>
      <c r="AI9710" t="s">
        <v>165</v>
      </c>
      <c r="AJ9710" t="s">
        <v>1456</v>
      </c>
      <c r="AK9710" t="s">
        <v>81</v>
      </c>
      <c r="AL9710">
        <v>139.79073700000001</v>
      </c>
      <c r="AM9710">
        <v>35.891230999999998</v>
      </c>
      <c r="AN9710" s="1">
        <v>43938</v>
      </c>
      <c r="AO9710">
        <v>11</v>
      </c>
      <c r="AP9710">
        <v>11</v>
      </c>
    </row>
    <row r="9711" spans="1:42" x14ac:dyDescent="0.15">
      <c r="A9711">
        <v>9710</v>
      </c>
      <c r="F9711">
        <v>60</v>
      </c>
      <c r="G9711" t="s">
        <v>76</v>
      </c>
      <c r="H9711" t="s">
        <v>4537</v>
      </c>
      <c r="I9711" t="s">
        <v>3356</v>
      </c>
      <c r="J9711" t="s">
        <v>163</v>
      </c>
      <c r="K9711" t="s">
        <v>163</v>
      </c>
      <c r="M9711" t="s">
        <v>1312</v>
      </c>
      <c r="N9711" t="s">
        <v>1313</v>
      </c>
      <c r="O9711" t="s">
        <v>1312</v>
      </c>
      <c r="P9711">
        <v>588</v>
      </c>
      <c r="Q9711">
        <v>24</v>
      </c>
      <c r="V9711" t="s">
        <v>4557</v>
      </c>
      <c r="W9711">
        <v>1</v>
      </c>
      <c r="AH9711" t="s">
        <v>165</v>
      </c>
      <c r="AI9711" t="s">
        <v>165</v>
      </c>
      <c r="AJ9711" t="s">
        <v>1315</v>
      </c>
      <c r="AK9711" t="s">
        <v>81</v>
      </c>
      <c r="AL9711">
        <v>139.485793</v>
      </c>
      <c r="AM9711">
        <v>35.925103</v>
      </c>
      <c r="AN9711" s="1">
        <v>43938</v>
      </c>
      <c r="AO9711">
        <v>11</v>
      </c>
      <c r="AP9711">
        <v>11</v>
      </c>
    </row>
    <row r="9712" spans="1:42" x14ac:dyDescent="0.15">
      <c r="A9712">
        <v>9711</v>
      </c>
      <c r="F9712">
        <v>40</v>
      </c>
      <c r="G9712" t="s">
        <v>52</v>
      </c>
      <c r="H9712" t="s">
        <v>4537</v>
      </c>
      <c r="I9712" t="s">
        <v>2648</v>
      </c>
      <c r="J9712" t="s">
        <v>163</v>
      </c>
      <c r="K9712" t="s">
        <v>163</v>
      </c>
      <c r="M9712" t="s">
        <v>1312</v>
      </c>
      <c r="N9712" t="s">
        <v>1313</v>
      </c>
      <c r="O9712" t="s">
        <v>1312</v>
      </c>
      <c r="P9712">
        <v>589</v>
      </c>
      <c r="Q9712">
        <v>25</v>
      </c>
      <c r="V9712" t="s">
        <v>4557</v>
      </c>
      <c r="W9712">
        <v>1</v>
      </c>
      <c r="AH9712" t="s">
        <v>165</v>
      </c>
      <c r="AI9712" t="s">
        <v>165</v>
      </c>
      <c r="AJ9712" t="s">
        <v>1315</v>
      </c>
      <c r="AK9712" t="s">
        <v>61</v>
      </c>
      <c r="AL9712">
        <v>139.485793</v>
      </c>
      <c r="AM9712">
        <v>35.925103</v>
      </c>
      <c r="AN9712" s="1">
        <v>43938</v>
      </c>
      <c r="AO9712">
        <v>11</v>
      </c>
      <c r="AP9712">
        <v>11</v>
      </c>
    </row>
    <row r="9713" spans="1:42" x14ac:dyDescent="0.15">
      <c r="A9713">
        <v>9712</v>
      </c>
      <c r="F9713">
        <v>40</v>
      </c>
      <c r="G9713" t="s">
        <v>76</v>
      </c>
      <c r="H9713" t="s">
        <v>4537</v>
      </c>
      <c r="I9713" t="s">
        <v>3258</v>
      </c>
      <c r="J9713" t="s">
        <v>125</v>
      </c>
      <c r="K9713" t="s">
        <v>125</v>
      </c>
      <c r="M9713" t="s">
        <v>155</v>
      </c>
      <c r="N9713" t="s">
        <v>156</v>
      </c>
      <c r="O9713" t="s">
        <v>155</v>
      </c>
      <c r="P9713">
        <v>533</v>
      </c>
      <c r="Q9713">
        <v>54</v>
      </c>
      <c r="V9713" t="s">
        <v>4558</v>
      </c>
      <c r="W9713">
        <v>1</v>
      </c>
      <c r="AH9713" t="s">
        <v>129</v>
      </c>
      <c r="AI9713" t="s">
        <v>129</v>
      </c>
      <c r="AJ9713" t="s">
        <v>2162</v>
      </c>
      <c r="AK9713" t="s">
        <v>81</v>
      </c>
      <c r="AL9713">
        <v>140.12309500000001</v>
      </c>
      <c r="AM9713">
        <v>35.607433999999998</v>
      </c>
      <c r="AN9713" s="1">
        <v>43938</v>
      </c>
      <c r="AO9713">
        <v>12</v>
      </c>
      <c r="AP9713">
        <v>12</v>
      </c>
    </row>
    <row r="9714" spans="1:42" x14ac:dyDescent="0.15">
      <c r="A9714">
        <v>9713</v>
      </c>
      <c r="F9714">
        <v>30</v>
      </c>
      <c r="G9714" t="s">
        <v>52</v>
      </c>
      <c r="H9714" t="s">
        <v>4537</v>
      </c>
      <c r="I9714" t="s">
        <v>4084</v>
      </c>
      <c r="J9714" t="s">
        <v>125</v>
      </c>
      <c r="K9714" t="s">
        <v>125</v>
      </c>
      <c r="M9714" t="s">
        <v>155</v>
      </c>
      <c r="N9714" t="s">
        <v>156</v>
      </c>
      <c r="O9714" t="s">
        <v>155</v>
      </c>
      <c r="P9714">
        <v>534</v>
      </c>
      <c r="Q9714">
        <v>55</v>
      </c>
      <c r="V9714" t="s">
        <v>4558</v>
      </c>
      <c r="W9714">
        <v>1</v>
      </c>
      <c r="AH9714" t="s">
        <v>129</v>
      </c>
      <c r="AI9714" t="s">
        <v>129</v>
      </c>
      <c r="AJ9714" t="s">
        <v>2162</v>
      </c>
      <c r="AK9714" t="s">
        <v>61</v>
      </c>
      <c r="AL9714">
        <v>140.12309500000001</v>
      </c>
      <c r="AM9714">
        <v>35.607433999999998</v>
      </c>
      <c r="AN9714" s="1">
        <v>43938</v>
      </c>
      <c r="AO9714">
        <v>12</v>
      </c>
      <c r="AP9714">
        <v>12</v>
      </c>
    </row>
    <row r="9715" spans="1:42" x14ac:dyDescent="0.15">
      <c r="A9715">
        <v>9714</v>
      </c>
      <c r="F9715">
        <v>20</v>
      </c>
      <c r="G9715" t="s">
        <v>76</v>
      </c>
      <c r="H9715" t="s">
        <v>4537</v>
      </c>
      <c r="I9715" t="s">
        <v>2908</v>
      </c>
      <c r="J9715" t="s">
        <v>383</v>
      </c>
      <c r="K9715" t="s">
        <v>383</v>
      </c>
      <c r="N9715" t="s">
        <v>383</v>
      </c>
      <c r="O9715" t="s">
        <v>383</v>
      </c>
      <c r="P9715">
        <v>464</v>
      </c>
      <c r="S9715" t="s">
        <v>4189</v>
      </c>
      <c r="U9715" t="s">
        <v>4462</v>
      </c>
      <c r="W9715">
        <v>1</v>
      </c>
      <c r="AH9715" t="s">
        <v>389</v>
      </c>
      <c r="AI9715" t="s">
        <v>389</v>
      </c>
      <c r="AJ9715" t="s">
        <v>1684</v>
      </c>
      <c r="AK9715" t="s">
        <v>81</v>
      </c>
      <c r="AL9715">
        <v>130.418228</v>
      </c>
      <c r="AM9715">
        <v>33.606766999999998</v>
      </c>
      <c r="AN9715" s="1">
        <v>43938</v>
      </c>
      <c r="AO9715">
        <v>40</v>
      </c>
      <c r="AP9715">
        <v>40</v>
      </c>
    </row>
    <row r="9716" spans="1:42" x14ac:dyDescent="0.15">
      <c r="A9716">
        <v>9715</v>
      </c>
      <c r="F9716">
        <v>80</v>
      </c>
      <c r="G9716" t="s">
        <v>76</v>
      </c>
      <c r="H9716" t="s">
        <v>4537</v>
      </c>
      <c r="I9716" t="s">
        <v>3661</v>
      </c>
      <c r="J9716" t="s">
        <v>383</v>
      </c>
      <c r="K9716" t="s">
        <v>383</v>
      </c>
      <c r="M9716" t="s">
        <v>384</v>
      </c>
      <c r="N9716" t="s">
        <v>385</v>
      </c>
      <c r="O9716" t="s">
        <v>383</v>
      </c>
      <c r="P9716">
        <v>465</v>
      </c>
      <c r="U9716" t="s">
        <v>4462</v>
      </c>
      <c r="W9716">
        <v>1</v>
      </c>
      <c r="AH9716" t="s">
        <v>389</v>
      </c>
      <c r="AI9716" t="s">
        <v>389</v>
      </c>
      <c r="AJ9716" t="s">
        <v>1684</v>
      </c>
      <c r="AK9716" t="s">
        <v>81</v>
      </c>
      <c r="AL9716">
        <v>130.41487799999999</v>
      </c>
      <c r="AM9716">
        <v>33.591360000000002</v>
      </c>
      <c r="AN9716" s="1">
        <v>43938</v>
      </c>
      <c r="AO9716">
        <v>40</v>
      </c>
      <c r="AP9716">
        <v>40</v>
      </c>
    </row>
    <row r="9717" spans="1:42" x14ac:dyDescent="0.15">
      <c r="A9717">
        <v>9716</v>
      </c>
      <c r="F9717">
        <v>20</v>
      </c>
      <c r="G9717" t="s">
        <v>52</v>
      </c>
      <c r="H9717" t="s">
        <v>4537</v>
      </c>
      <c r="I9717" t="s">
        <v>2908</v>
      </c>
      <c r="J9717" t="s">
        <v>383</v>
      </c>
      <c r="K9717" t="s">
        <v>383</v>
      </c>
      <c r="M9717" t="s">
        <v>1682</v>
      </c>
      <c r="N9717" t="s">
        <v>1683</v>
      </c>
      <c r="O9717" t="s">
        <v>383</v>
      </c>
      <c r="P9717">
        <v>466</v>
      </c>
      <c r="U9717" t="s">
        <v>4462</v>
      </c>
      <c r="W9717">
        <v>1</v>
      </c>
      <c r="AH9717" t="s">
        <v>389</v>
      </c>
      <c r="AI9717" t="s">
        <v>389</v>
      </c>
      <c r="AJ9717" t="s">
        <v>1684</v>
      </c>
      <c r="AK9717" t="s">
        <v>61</v>
      </c>
      <c r="AL9717">
        <v>130.54074800000001</v>
      </c>
      <c r="AM9717">
        <v>33.805531000000002</v>
      </c>
      <c r="AN9717" s="1">
        <v>43938</v>
      </c>
      <c r="AO9717">
        <v>40</v>
      </c>
      <c r="AP9717">
        <v>40</v>
      </c>
    </row>
    <row r="9718" spans="1:42" x14ac:dyDescent="0.15">
      <c r="A9718">
        <v>9717</v>
      </c>
      <c r="F9718">
        <v>20</v>
      </c>
      <c r="G9718" t="s">
        <v>76</v>
      </c>
      <c r="H9718" t="s">
        <v>4537</v>
      </c>
      <c r="I9718" t="s">
        <v>2788</v>
      </c>
      <c r="J9718" t="s">
        <v>383</v>
      </c>
      <c r="K9718" t="s">
        <v>383</v>
      </c>
      <c r="M9718" t="s">
        <v>1682</v>
      </c>
      <c r="N9718" t="s">
        <v>1683</v>
      </c>
      <c r="O9718" t="s">
        <v>383</v>
      </c>
      <c r="P9718">
        <v>467</v>
      </c>
      <c r="U9718" t="s">
        <v>4462</v>
      </c>
      <c r="W9718">
        <v>1</v>
      </c>
      <c r="AH9718" t="s">
        <v>389</v>
      </c>
      <c r="AI9718" t="s">
        <v>389</v>
      </c>
      <c r="AJ9718" t="s">
        <v>1684</v>
      </c>
      <c r="AK9718" t="s">
        <v>81</v>
      </c>
      <c r="AL9718">
        <v>130.54074800000001</v>
      </c>
      <c r="AM9718">
        <v>33.805531000000002</v>
      </c>
      <c r="AN9718" s="1">
        <v>43938</v>
      </c>
      <c r="AO9718">
        <v>40</v>
      </c>
      <c r="AP9718">
        <v>40</v>
      </c>
    </row>
    <row r="9719" spans="1:42" x14ac:dyDescent="0.15">
      <c r="A9719">
        <v>9718</v>
      </c>
      <c r="F9719">
        <v>10</v>
      </c>
      <c r="G9719" t="s">
        <v>52</v>
      </c>
      <c r="H9719" t="s">
        <v>4537</v>
      </c>
      <c r="I9719" t="s">
        <v>4324</v>
      </c>
      <c r="J9719" t="s">
        <v>383</v>
      </c>
      <c r="K9719" t="s">
        <v>383</v>
      </c>
      <c r="M9719" t="s">
        <v>1948</v>
      </c>
      <c r="N9719" t="s">
        <v>1949</v>
      </c>
      <c r="O9719" t="s">
        <v>384</v>
      </c>
      <c r="P9719">
        <v>468</v>
      </c>
      <c r="U9719" t="s">
        <v>4462</v>
      </c>
      <c r="W9719">
        <v>1</v>
      </c>
      <c r="AH9719" t="s">
        <v>389</v>
      </c>
      <c r="AI9719" t="s">
        <v>389</v>
      </c>
      <c r="AJ9719" t="s">
        <v>390</v>
      </c>
      <c r="AK9719" t="s">
        <v>61</v>
      </c>
      <c r="AL9719">
        <v>130.69115199999999</v>
      </c>
      <c r="AM9719">
        <v>33.646566999999997</v>
      </c>
      <c r="AN9719" s="1">
        <v>43938</v>
      </c>
      <c r="AO9719">
        <v>40</v>
      </c>
      <c r="AP9719">
        <v>40</v>
      </c>
    </row>
    <row r="9720" spans="1:42" x14ac:dyDescent="0.15">
      <c r="A9720">
        <v>9719</v>
      </c>
      <c r="F9720">
        <v>60</v>
      </c>
      <c r="G9720" t="s">
        <v>52</v>
      </c>
      <c r="H9720" t="s">
        <v>4537</v>
      </c>
      <c r="I9720" t="s">
        <v>4151</v>
      </c>
      <c r="J9720" t="s">
        <v>383</v>
      </c>
      <c r="K9720" t="s">
        <v>383</v>
      </c>
      <c r="M9720" t="s">
        <v>835</v>
      </c>
      <c r="N9720" t="s">
        <v>836</v>
      </c>
      <c r="O9720" t="s">
        <v>835</v>
      </c>
      <c r="P9720">
        <v>469</v>
      </c>
      <c r="S9720" t="s">
        <v>837</v>
      </c>
      <c r="U9720" t="s">
        <v>4462</v>
      </c>
      <c r="W9720">
        <v>1</v>
      </c>
      <c r="AH9720" t="s">
        <v>389</v>
      </c>
      <c r="AI9720" t="s">
        <v>389</v>
      </c>
      <c r="AJ9720" t="s">
        <v>838</v>
      </c>
      <c r="AK9720" t="s">
        <v>61</v>
      </c>
      <c r="AL9720">
        <v>130.873424</v>
      </c>
      <c r="AM9720">
        <v>33.880876000000001</v>
      </c>
      <c r="AN9720" s="1">
        <v>43938</v>
      </c>
      <c r="AO9720">
        <v>40</v>
      </c>
      <c r="AP9720">
        <v>40</v>
      </c>
    </row>
    <row r="9721" spans="1:42" x14ac:dyDescent="0.15">
      <c r="A9721">
        <v>9720</v>
      </c>
      <c r="F9721">
        <v>20</v>
      </c>
      <c r="G9721" t="s">
        <v>76</v>
      </c>
      <c r="H9721" t="s">
        <v>4537</v>
      </c>
      <c r="I9721" t="s">
        <v>3356</v>
      </c>
      <c r="J9721" t="s">
        <v>383</v>
      </c>
      <c r="K9721" t="s">
        <v>383</v>
      </c>
      <c r="M9721" t="s">
        <v>384</v>
      </c>
      <c r="N9721" t="s">
        <v>385</v>
      </c>
      <c r="O9721" t="s">
        <v>384</v>
      </c>
      <c r="P9721">
        <v>470</v>
      </c>
      <c r="S9721" t="s">
        <v>2540</v>
      </c>
      <c r="U9721" t="s">
        <v>4462</v>
      </c>
      <c r="W9721">
        <v>1</v>
      </c>
      <c r="AH9721" t="s">
        <v>389</v>
      </c>
      <c r="AI9721" t="s">
        <v>389</v>
      </c>
      <c r="AJ9721" t="s">
        <v>390</v>
      </c>
      <c r="AK9721" t="s">
        <v>81</v>
      </c>
      <c r="AL9721">
        <v>130.41487799999999</v>
      </c>
      <c r="AM9721">
        <v>33.591360000000002</v>
      </c>
      <c r="AN9721" s="1">
        <v>43938</v>
      </c>
      <c r="AO9721">
        <v>40</v>
      </c>
      <c r="AP9721">
        <v>40</v>
      </c>
    </row>
    <row r="9722" spans="1:42" x14ac:dyDescent="0.15">
      <c r="A9722">
        <v>9721</v>
      </c>
      <c r="F9722">
        <v>40</v>
      </c>
      <c r="G9722" t="s">
        <v>76</v>
      </c>
      <c r="H9722" t="s">
        <v>4537</v>
      </c>
      <c r="I9722" t="s">
        <v>3941</v>
      </c>
      <c r="J9722" t="s">
        <v>383</v>
      </c>
      <c r="K9722" t="s">
        <v>383</v>
      </c>
      <c r="M9722" t="s">
        <v>384</v>
      </c>
      <c r="N9722" t="s">
        <v>385</v>
      </c>
      <c r="O9722" t="s">
        <v>384</v>
      </c>
      <c r="P9722">
        <v>471</v>
      </c>
      <c r="S9722" t="s">
        <v>909</v>
      </c>
      <c r="U9722" t="s">
        <v>4462</v>
      </c>
      <c r="W9722">
        <v>1</v>
      </c>
      <c r="AH9722" t="s">
        <v>389</v>
      </c>
      <c r="AI9722" t="s">
        <v>389</v>
      </c>
      <c r="AJ9722" t="s">
        <v>390</v>
      </c>
      <c r="AK9722" t="s">
        <v>81</v>
      </c>
      <c r="AL9722">
        <v>130.41487799999999</v>
      </c>
      <c r="AM9722">
        <v>33.591360000000002</v>
      </c>
      <c r="AN9722" s="1">
        <v>43938</v>
      </c>
      <c r="AO9722">
        <v>40</v>
      </c>
      <c r="AP9722">
        <v>40</v>
      </c>
    </row>
    <row r="9723" spans="1:42" x14ac:dyDescent="0.15">
      <c r="A9723">
        <v>9722</v>
      </c>
      <c r="F9723">
        <v>70</v>
      </c>
      <c r="G9723" t="s">
        <v>76</v>
      </c>
      <c r="H9723" t="s">
        <v>4537</v>
      </c>
      <c r="I9723" t="s">
        <v>3356</v>
      </c>
      <c r="J9723" t="s">
        <v>383</v>
      </c>
      <c r="K9723" t="s">
        <v>383</v>
      </c>
      <c r="M9723" t="s">
        <v>384</v>
      </c>
      <c r="N9723" t="s">
        <v>385</v>
      </c>
      <c r="O9723" t="s">
        <v>384</v>
      </c>
      <c r="P9723">
        <v>472</v>
      </c>
      <c r="S9723" t="s">
        <v>913</v>
      </c>
      <c r="U9723" t="s">
        <v>4462</v>
      </c>
      <c r="W9723">
        <v>1</v>
      </c>
      <c r="AH9723" t="s">
        <v>389</v>
      </c>
      <c r="AI9723" t="s">
        <v>389</v>
      </c>
      <c r="AJ9723" t="s">
        <v>390</v>
      </c>
      <c r="AK9723" t="s">
        <v>81</v>
      </c>
      <c r="AL9723">
        <v>130.41487799999999</v>
      </c>
      <c r="AM9723">
        <v>33.591360000000002</v>
      </c>
      <c r="AN9723" s="1">
        <v>43938</v>
      </c>
      <c r="AO9723">
        <v>40</v>
      </c>
      <c r="AP9723">
        <v>40</v>
      </c>
    </row>
    <row r="9724" spans="1:42" x14ac:dyDescent="0.15">
      <c r="A9724">
        <v>9723</v>
      </c>
      <c r="F9724">
        <v>50</v>
      </c>
      <c r="G9724" t="s">
        <v>52</v>
      </c>
      <c r="H9724" t="s">
        <v>4537</v>
      </c>
      <c r="I9724" t="s">
        <v>2908</v>
      </c>
      <c r="J9724" t="s">
        <v>383</v>
      </c>
      <c r="K9724" t="s">
        <v>383</v>
      </c>
      <c r="M9724" t="s">
        <v>384</v>
      </c>
      <c r="N9724" t="s">
        <v>385</v>
      </c>
      <c r="O9724" t="s">
        <v>384</v>
      </c>
      <c r="P9724">
        <v>473</v>
      </c>
      <c r="S9724" t="s">
        <v>1471</v>
      </c>
      <c r="U9724" t="s">
        <v>4462</v>
      </c>
      <c r="W9724">
        <v>1</v>
      </c>
      <c r="AH9724" t="s">
        <v>389</v>
      </c>
      <c r="AI9724" t="s">
        <v>389</v>
      </c>
      <c r="AJ9724" t="s">
        <v>390</v>
      </c>
      <c r="AK9724" t="s">
        <v>61</v>
      </c>
      <c r="AL9724">
        <v>130.41487799999999</v>
      </c>
      <c r="AM9724">
        <v>33.591360000000002</v>
      </c>
      <c r="AN9724" s="1">
        <v>43938</v>
      </c>
      <c r="AO9724">
        <v>40</v>
      </c>
      <c r="AP9724">
        <v>40</v>
      </c>
    </row>
    <row r="9725" spans="1:42" x14ac:dyDescent="0.15">
      <c r="A9725">
        <v>9724</v>
      </c>
      <c r="F9725">
        <v>30</v>
      </c>
      <c r="G9725" t="s">
        <v>76</v>
      </c>
      <c r="H9725" t="s">
        <v>4537</v>
      </c>
      <c r="I9725" t="s">
        <v>4226</v>
      </c>
      <c r="J9725" t="s">
        <v>383</v>
      </c>
      <c r="K9725" t="s">
        <v>383</v>
      </c>
      <c r="M9725" t="s">
        <v>384</v>
      </c>
      <c r="N9725" t="s">
        <v>385</v>
      </c>
      <c r="O9725" t="s">
        <v>384</v>
      </c>
      <c r="P9725">
        <v>474</v>
      </c>
      <c r="S9725" t="s">
        <v>2113</v>
      </c>
      <c r="U9725" t="s">
        <v>4462</v>
      </c>
      <c r="W9725">
        <v>1</v>
      </c>
      <c r="AH9725" t="s">
        <v>389</v>
      </c>
      <c r="AI9725" t="s">
        <v>389</v>
      </c>
      <c r="AJ9725" t="s">
        <v>390</v>
      </c>
      <c r="AK9725" t="s">
        <v>81</v>
      </c>
      <c r="AL9725">
        <v>130.41487799999999</v>
      </c>
      <c r="AM9725">
        <v>33.591360000000002</v>
      </c>
      <c r="AN9725" s="1">
        <v>43938</v>
      </c>
      <c r="AO9725">
        <v>40</v>
      </c>
      <c r="AP9725">
        <v>40</v>
      </c>
    </row>
    <row r="9726" spans="1:42" x14ac:dyDescent="0.15">
      <c r="A9726">
        <v>9725</v>
      </c>
      <c r="F9726">
        <v>20</v>
      </c>
      <c r="G9726" t="s">
        <v>76</v>
      </c>
      <c r="H9726" t="s">
        <v>4537</v>
      </c>
      <c r="I9726" t="s">
        <v>3356</v>
      </c>
      <c r="J9726" t="s">
        <v>383</v>
      </c>
      <c r="K9726" t="s">
        <v>383</v>
      </c>
      <c r="M9726" t="s">
        <v>384</v>
      </c>
      <c r="N9726" t="s">
        <v>385</v>
      </c>
      <c r="O9726" t="s">
        <v>384</v>
      </c>
      <c r="P9726">
        <v>475</v>
      </c>
      <c r="S9726" t="s">
        <v>909</v>
      </c>
      <c r="U9726" t="s">
        <v>4462</v>
      </c>
      <c r="W9726">
        <v>1</v>
      </c>
      <c r="AH9726" t="s">
        <v>389</v>
      </c>
      <c r="AI9726" t="s">
        <v>389</v>
      </c>
      <c r="AJ9726" t="s">
        <v>390</v>
      </c>
      <c r="AK9726" t="s">
        <v>81</v>
      </c>
      <c r="AL9726">
        <v>130.41487799999999</v>
      </c>
      <c r="AM9726">
        <v>33.591360000000002</v>
      </c>
      <c r="AN9726" s="1">
        <v>43938</v>
      </c>
      <c r="AO9726">
        <v>40</v>
      </c>
      <c r="AP9726">
        <v>40</v>
      </c>
    </row>
    <row r="9727" spans="1:42" x14ac:dyDescent="0.15">
      <c r="A9727">
        <v>9726</v>
      </c>
      <c r="F9727">
        <v>70</v>
      </c>
      <c r="G9727" t="s">
        <v>76</v>
      </c>
      <c r="H9727" t="s">
        <v>4537</v>
      </c>
      <c r="J9727" t="s">
        <v>383</v>
      </c>
      <c r="K9727" t="s">
        <v>383</v>
      </c>
      <c r="M9727" t="s">
        <v>384</v>
      </c>
      <c r="N9727" t="s">
        <v>385</v>
      </c>
      <c r="O9727" t="s">
        <v>384</v>
      </c>
      <c r="P9727">
        <v>476</v>
      </c>
      <c r="S9727" t="s">
        <v>2113</v>
      </c>
      <c r="U9727" t="s">
        <v>4462</v>
      </c>
      <c r="W9727">
        <v>1</v>
      </c>
      <c r="AH9727" t="s">
        <v>389</v>
      </c>
      <c r="AI9727" t="s">
        <v>389</v>
      </c>
      <c r="AJ9727" t="s">
        <v>390</v>
      </c>
      <c r="AK9727" t="s">
        <v>81</v>
      </c>
      <c r="AL9727">
        <v>130.41487799999999</v>
      </c>
      <c r="AM9727">
        <v>33.591360000000002</v>
      </c>
      <c r="AN9727" s="1">
        <v>43938</v>
      </c>
      <c r="AO9727">
        <v>40</v>
      </c>
      <c r="AP9727">
        <v>40</v>
      </c>
    </row>
    <row r="9728" spans="1:42" x14ac:dyDescent="0.15">
      <c r="A9728">
        <v>9727</v>
      </c>
      <c r="F9728">
        <v>80</v>
      </c>
      <c r="G9728" t="s">
        <v>76</v>
      </c>
      <c r="H9728" t="s">
        <v>4537</v>
      </c>
      <c r="J9728" t="s">
        <v>383</v>
      </c>
      <c r="K9728" t="s">
        <v>383</v>
      </c>
      <c r="M9728" t="s">
        <v>384</v>
      </c>
      <c r="N9728" t="s">
        <v>385</v>
      </c>
      <c r="O9728" t="s">
        <v>384</v>
      </c>
      <c r="P9728">
        <v>477</v>
      </c>
      <c r="S9728" t="s">
        <v>2113</v>
      </c>
      <c r="U9728" t="s">
        <v>4462</v>
      </c>
      <c r="W9728">
        <v>1</v>
      </c>
      <c r="AH9728" t="s">
        <v>389</v>
      </c>
      <c r="AI9728" t="s">
        <v>389</v>
      </c>
      <c r="AJ9728" t="s">
        <v>390</v>
      </c>
      <c r="AK9728" t="s">
        <v>81</v>
      </c>
      <c r="AL9728">
        <v>130.41487799999999</v>
      </c>
      <c r="AM9728">
        <v>33.591360000000002</v>
      </c>
      <c r="AN9728" s="1">
        <v>43938</v>
      </c>
      <c r="AO9728">
        <v>40</v>
      </c>
      <c r="AP9728">
        <v>40</v>
      </c>
    </row>
    <row r="9729" spans="1:42" x14ac:dyDescent="0.15">
      <c r="A9729">
        <v>9728</v>
      </c>
      <c r="F9729">
        <v>60</v>
      </c>
      <c r="G9729" t="s">
        <v>52</v>
      </c>
      <c r="H9729" t="s">
        <v>4537</v>
      </c>
      <c r="I9729" t="s">
        <v>4226</v>
      </c>
      <c r="J9729" t="s">
        <v>383</v>
      </c>
      <c r="K9729" t="s">
        <v>383</v>
      </c>
      <c r="M9729" t="s">
        <v>384</v>
      </c>
      <c r="N9729" t="s">
        <v>385</v>
      </c>
      <c r="O9729" t="s">
        <v>384</v>
      </c>
      <c r="P9729">
        <v>478</v>
      </c>
      <c r="S9729" t="s">
        <v>909</v>
      </c>
      <c r="U9729" t="s">
        <v>4462</v>
      </c>
      <c r="W9729">
        <v>1</v>
      </c>
      <c r="AH9729" t="s">
        <v>389</v>
      </c>
      <c r="AI9729" t="s">
        <v>389</v>
      </c>
      <c r="AJ9729" t="s">
        <v>390</v>
      </c>
      <c r="AK9729" t="s">
        <v>61</v>
      </c>
      <c r="AL9729">
        <v>130.41487799999999</v>
      </c>
      <c r="AM9729">
        <v>33.591360000000002</v>
      </c>
      <c r="AN9729" s="1">
        <v>43938</v>
      </c>
      <c r="AO9729">
        <v>40</v>
      </c>
      <c r="AP9729">
        <v>40</v>
      </c>
    </row>
    <row r="9730" spans="1:42" x14ac:dyDescent="0.15">
      <c r="A9730">
        <v>9729</v>
      </c>
      <c r="F9730">
        <v>70</v>
      </c>
      <c r="G9730" t="s">
        <v>52</v>
      </c>
      <c r="H9730" t="s">
        <v>4537</v>
      </c>
      <c r="I9730" t="s">
        <v>4151</v>
      </c>
      <c r="J9730" t="s">
        <v>383</v>
      </c>
      <c r="K9730" t="s">
        <v>383</v>
      </c>
      <c r="M9730" t="s">
        <v>384</v>
      </c>
      <c r="N9730" t="s">
        <v>385</v>
      </c>
      <c r="O9730" t="s">
        <v>384</v>
      </c>
      <c r="P9730">
        <v>479</v>
      </c>
      <c r="S9730" t="s">
        <v>2095</v>
      </c>
      <c r="U9730" t="s">
        <v>4462</v>
      </c>
      <c r="W9730">
        <v>1</v>
      </c>
      <c r="AH9730" t="s">
        <v>389</v>
      </c>
      <c r="AI9730" t="s">
        <v>389</v>
      </c>
      <c r="AJ9730" t="s">
        <v>390</v>
      </c>
      <c r="AK9730" t="s">
        <v>61</v>
      </c>
      <c r="AL9730">
        <v>130.41487799999999</v>
      </c>
      <c r="AM9730">
        <v>33.591360000000002</v>
      </c>
      <c r="AN9730" s="1">
        <v>43938</v>
      </c>
      <c r="AO9730">
        <v>40</v>
      </c>
      <c r="AP9730">
        <v>40</v>
      </c>
    </row>
    <row r="9731" spans="1:42" x14ac:dyDescent="0.15">
      <c r="A9731">
        <v>9730</v>
      </c>
      <c r="F9731">
        <v>40</v>
      </c>
      <c r="G9731" t="s">
        <v>52</v>
      </c>
      <c r="H9731" t="s">
        <v>4537</v>
      </c>
      <c r="I9731" t="s">
        <v>3661</v>
      </c>
      <c r="J9731" t="s">
        <v>1115</v>
      </c>
      <c r="K9731" t="s">
        <v>1115</v>
      </c>
      <c r="M9731" t="s">
        <v>4329</v>
      </c>
      <c r="N9731" t="s">
        <v>4330</v>
      </c>
      <c r="O9731" t="s">
        <v>1115</v>
      </c>
      <c r="P9731">
        <v>44</v>
      </c>
      <c r="U9731" t="s">
        <v>4559</v>
      </c>
      <c r="W9731">
        <v>1</v>
      </c>
      <c r="AH9731" t="s">
        <v>1117</v>
      </c>
      <c r="AI9731" t="s">
        <v>1117</v>
      </c>
      <c r="AJ9731" t="s">
        <v>1118</v>
      </c>
      <c r="AK9731" t="s">
        <v>61</v>
      </c>
      <c r="AL9731">
        <v>139.108643</v>
      </c>
      <c r="AM9731">
        <v>35.630285999999998</v>
      </c>
      <c r="AN9731" s="1">
        <v>43938</v>
      </c>
      <c r="AO9731">
        <v>19</v>
      </c>
      <c r="AP9731">
        <v>19</v>
      </c>
    </row>
    <row r="9732" spans="1:42" x14ac:dyDescent="0.15">
      <c r="A9732">
        <v>9731</v>
      </c>
      <c r="F9732">
        <v>30</v>
      </c>
      <c r="G9732" t="s">
        <v>76</v>
      </c>
      <c r="H9732" t="s">
        <v>4537</v>
      </c>
      <c r="I9732" t="s">
        <v>4324</v>
      </c>
      <c r="J9732" t="s">
        <v>1115</v>
      </c>
      <c r="K9732" t="s">
        <v>1115</v>
      </c>
      <c r="N9732" t="s">
        <v>1115</v>
      </c>
      <c r="O9732" t="s">
        <v>1115</v>
      </c>
      <c r="P9732">
        <v>45</v>
      </c>
      <c r="S9732" t="s">
        <v>4560</v>
      </c>
      <c r="U9732" t="s">
        <v>4561</v>
      </c>
      <c r="W9732">
        <v>1</v>
      </c>
      <c r="AH9732" t="s">
        <v>1117</v>
      </c>
      <c r="AI9732" t="s">
        <v>1117</v>
      </c>
      <c r="AJ9732" t="s">
        <v>1118</v>
      </c>
      <c r="AK9732" t="s">
        <v>81</v>
      </c>
      <c r="AL9732">
        <v>138.56887599999999</v>
      </c>
      <c r="AM9732">
        <v>35.664546000000001</v>
      </c>
      <c r="AN9732" s="1">
        <v>43938</v>
      </c>
      <c r="AO9732">
        <v>19</v>
      </c>
      <c r="AP9732">
        <v>19</v>
      </c>
    </row>
    <row r="9733" spans="1:42" x14ac:dyDescent="0.15">
      <c r="A9733">
        <v>9732</v>
      </c>
      <c r="F9733">
        <v>20</v>
      </c>
      <c r="G9733" t="s">
        <v>52</v>
      </c>
      <c r="H9733" t="s">
        <v>4537</v>
      </c>
      <c r="I9733" t="s">
        <v>3356</v>
      </c>
      <c r="J9733" t="s">
        <v>1115</v>
      </c>
      <c r="K9733" t="s">
        <v>1115</v>
      </c>
      <c r="M9733" t="s">
        <v>3255</v>
      </c>
      <c r="N9733" t="s">
        <v>3491</v>
      </c>
      <c r="O9733" t="s">
        <v>1115</v>
      </c>
      <c r="P9733">
        <v>46</v>
      </c>
      <c r="U9733" t="s">
        <v>4562</v>
      </c>
      <c r="W9733">
        <v>1</v>
      </c>
      <c r="AH9733" t="s">
        <v>1117</v>
      </c>
      <c r="AI9733" t="s">
        <v>1117</v>
      </c>
      <c r="AJ9733" t="s">
        <v>1118</v>
      </c>
      <c r="AK9733" t="s">
        <v>61</v>
      </c>
      <c r="AL9733">
        <v>138.56821500000001</v>
      </c>
      <c r="AM9733">
        <v>35.662278999999998</v>
      </c>
      <c r="AN9733" s="1">
        <v>43938</v>
      </c>
      <c r="AO9733">
        <v>19</v>
      </c>
      <c r="AP9733">
        <v>19</v>
      </c>
    </row>
    <row r="9734" spans="1:42" x14ac:dyDescent="0.15">
      <c r="A9734">
        <v>9733</v>
      </c>
      <c r="F9734">
        <v>50</v>
      </c>
      <c r="G9734" t="s">
        <v>76</v>
      </c>
      <c r="H9734" t="s">
        <v>4537</v>
      </c>
      <c r="I9734" t="s">
        <v>4226</v>
      </c>
      <c r="J9734" t="s">
        <v>55</v>
      </c>
      <c r="K9734" t="s">
        <v>66</v>
      </c>
      <c r="N9734" t="s">
        <v>66</v>
      </c>
      <c r="O9734" t="s">
        <v>309</v>
      </c>
      <c r="P9734">
        <v>704</v>
      </c>
      <c r="Q9734">
        <v>60</v>
      </c>
      <c r="V9734" t="s">
        <v>4501</v>
      </c>
      <c r="W9734">
        <v>1</v>
      </c>
      <c r="AH9734" t="s">
        <v>59</v>
      </c>
      <c r="AI9734" t="s">
        <v>71</v>
      </c>
      <c r="AJ9734" t="s">
        <v>313</v>
      </c>
      <c r="AK9734" t="s">
        <v>81</v>
      </c>
      <c r="AL9734">
        <v>139.69164699999999</v>
      </c>
      <c r="AM9734">
        <v>35.689185000000002</v>
      </c>
      <c r="AN9734" s="1">
        <v>43938</v>
      </c>
      <c r="AO9734">
        <v>14</v>
      </c>
      <c r="AP9734">
        <v>13</v>
      </c>
    </row>
    <row r="9735" spans="1:42" x14ac:dyDescent="0.15">
      <c r="A9735">
        <v>9734</v>
      </c>
      <c r="F9735">
        <v>20</v>
      </c>
      <c r="G9735" t="s">
        <v>52</v>
      </c>
      <c r="H9735" t="s">
        <v>4537</v>
      </c>
      <c r="I9735" t="s">
        <v>3160</v>
      </c>
      <c r="J9735" t="s">
        <v>55</v>
      </c>
      <c r="K9735" t="s">
        <v>66</v>
      </c>
      <c r="N9735" t="s">
        <v>66</v>
      </c>
      <c r="O9735" t="s">
        <v>309</v>
      </c>
      <c r="P9735">
        <v>705</v>
      </c>
      <c r="Q9735">
        <v>61</v>
      </c>
      <c r="V9735" t="s">
        <v>4501</v>
      </c>
      <c r="W9735">
        <v>1</v>
      </c>
      <c r="AH9735" t="s">
        <v>59</v>
      </c>
      <c r="AI9735" t="s">
        <v>71</v>
      </c>
      <c r="AJ9735" t="s">
        <v>313</v>
      </c>
      <c r="AK9735" t="s">
        <v>61</v>
      </c>
      <c r="AL9735">
        <v>139.69164699999999</v>
      </c>
      <c r="AM9735">
        <v>35.689185000000002</v>
      </c>
      <c r="AN9735" s="1">
        <v>43938</v>
      </c>
      <c r="AO9735">
        <v>14</v>
      </c>
      <c r="AP9735">
        <v>13</v>
      </c>
    </row>
    <row r="9736" spans="1:42" x14ac:dyDescent="0.15">
      <c r="A9736">
        <v>9735</v>
      </c>
      <c r="F9736">
        <v>50</v>
      </c>
      <c r="G9736" t="s">
        <v>76</v>
      </c>
      <c r="H9736" t="s">
        <v>4537</v>
      </c>
      <c r="I9736" t="s">
        <v>4084</v>
      </c>
      <c r="J9736" t="s">
        <v>55</v>
      </c>
      <c r="K9736" t="s">
        <v>55</v>
      </c>
      <c r="M9736" t="s">
        <v>309</v>
      </c>
      <c r="N9736" t="s">
        <v>310</v>
      </c>
      <c r="O9736" t="s">
        <v>309</v>
      </c>
      <c r="P9736">
        <v>706</v>
      </c>
      <c r="Q9736">
        <v>62</v>
      </c>
      <c r="V9736" t="s">
        <v>4501</v>
      </c>
      <c r="W9736">
        <v>1</v>
      </c>
      <c r="AH9736" t="s">
        <v>59</v>
      </c>
      <c r="AI9736" t="s">
        <v>59</v>
      </c>
      <c r="AJ9736" t="s">
        <v>313</v>
      </c>
      <c r="AK9736" t="s">
        <v>81</v>
      </c>
      <c r="AL9736">
        <v>139.373234</v>
      </c>
      <c r="AM9736">
        <v>35.571373999999999</v>
      </c>
      <c r="AN9736" s="1">
        <v>43938</v>
      </c>
      <c r="AO9736">
        <v>14</v>
      </c>
      <c r="AP9736">
        <v>14</v>
      </c>
    </row>
    <row r="9737" spans="1:42" x14ac:dyDescent="0.15">
      <c r="A9737">
        <v>9736</v>
      </c>
      <c r="F9737">
        <v>50</v>
      </c>
      <c r="G9737" t="s">
        <v>52</v>
      </c>
      <c r="H9737" t="s">
        <v>4537</v>
      </c>
      <c r="I9737" t="s">
        <v>3258</v>
      </c>
      <c r="J9737" t="s">
        <v>55</v>
      </c>
      <c r="K9737" t="s">
        <v>55</v>
      </c>
      <c r="M9737" t="s">
        <v>309</v>
      </c>
      <c r="N9737" t="s">
        <v>310</v>
      </c>
      <c r="O9737" t="s">
        <v>309</v>
      </c>
      <c r="P9737">
        <v>707</v>
      </c>
      <c r="Q9737">
        <v>63</v>
      </c>
      <c r="V9737" t="s">
        <v>4501</v>
      </c>
      <c r="W9737">
        <v>1</v>
      </c>
      <c r="AH9737" t="s">
        <v>59</v>
      </c>
      <c r="AI9737" t="s">
        <v>59</v>
      </c>
      <c r="AJ9737" t="s">
        <v>313</v>
      </c>
      <c r="AK9737" t="s">
        <v>61</v>
      </c>
      <c r="AL9737">
        <v>139.373234</v>
      </c>
      <c r="AM9737">
        <v>35.571373999999999</v>
      </c>
      <c r="AN9737" s="1">
        <v>43938</v>
      </c>
      <c r="AO9737">
        <v>14</v>
      </c>
      <c r="AP9737">
        <v>14</v>
      </c>
    </row>
    <row r="9738" spans="1:42" x14ac:dyDescent="0.15">
      <c r="A9738">
        <v>9737</v>
      </c>
      <c r="F9738">
        <v>20</v>
      </c>
      <c r="G9738" t="s">
        <v>76</v>
      </c>
      <c r="H9738" t="s">
        <v>4537</v>
      </c>
      <c r="I9738" t="s">
        <v>3258</v>
      </c>
      <c r="J9738" t="s">
        <v>55</v>
      </c>
      <c r="K9738" t="s">
        <v>55</v>
      </c>
      <c r="M9738" t="s">
        <v>309</v>
      </c>
      <c r="N9738" t="s">
        <v>310</v>
      </c>
      <c r="O9738" t="s">
        <v>309</v>
      </c>
      <c r="P9738">
        <v>708</v>
      </c>
      <c r="Q9738">
        <v>64</v>
      </c>
      <c r="V9738" t="s">
        <v>4501</v>
      </c>
      <c r="W9738">
        <v>1</v>
      </c>
      <c r="AH9738" t="s">
        <v>59</v>
      </c>
      <c r="AI9738" t="s">
        <v>59</v>
      </c>
      <c r="AJ9738" t="s">
        <v>313</v>
      </c>
      <c r="AK9738" t="s">
        <v>81</v>
      </c>
      <c r="AL9738">
        <v>139.373234</v>
      </c>
      <c r="AM9738">
        <v>35.571373999999999</v>
      </c>
      <c r="AN9738" s="1">
        <v>43938</v>
      </c>
      <c r="AO9738">
        <v>14</v>
      </c>
      <c r="AP9738">
        <v>14</v>
      </c>
    </row>
    <row r="9739" spans="1:42" x14ac:dyDescent="0.15">
      <c r="A9739">
        <v>9738</v>
      </c>
      <c r="F9739">
        <v>40</v>
      </c>
      <c r="G9739" t="s">
        <v>76</v>
      </c>
      <c r="H9739" t="s">
        <v>4537</v>
      </c>
      <c r="I9739" t="s">
        <v>3258</v>
      </c>
      <c r="J9739" t="s">
        <v>55</v>
      </c>
      <c r="K9739" t="s">
        <v>55</v>
      </c>
      <c r="M9739" t="s">
        <v>1338</v>
      </c>
      <c r="N9739" t="s">
        <v>1339</v>
      </c>
      <c r="O9739" t="s">
        <v>1338</v>
      </c>
      <c r="P9739">
        <v>721</v>
      </c>
      <c r="Q9739">
        <v>42</v>
      </c>
      <c r="V9739" t="s">
        <v>4563</v>
      </c>
      <c r="W9739">
        <v>1</v>
      </c>
      <c r="AH9739" t="s">
        <v>59</v>
      </c>
      <c r="AI9739" t="s">
        <v>59</v>
      </c>
      <c r="AJ9739" t="s">
        <v>1813</v>
      </c>
      <c r="AK9739" t="s">
        <v>81</v>
      </c>
      <c r="AL9739">
        <v>139.49112400000001</v>
      </c>
      <c r="AM9739">
        <v>35.338858999999999</v>
      </c>
      <c r="AN9739" s="1">
        <v>43938</v>
      </c>
      <c r="AO9739">
        <v>14</v>
      </c>
      <c r="AP9739">
        <v>14</v>
      </c>
    </row>
    <row r="9740" spans="1:42" x14ac:dyDescent="0.15">
      <c r="A9740">
        <v>9739</v>
      </c>
      <c r="F9740">
        <v>80</v>
      </c>
      <c r="G9740" t="s">
        <v>52</v>
      </c>
      <c r="H9740" t="s">
        <v>4537</v>
      </c>
      <c r="I9740" t="s">
        <v>3522</v>
      </c>
      <c r="J9740" t="s">
        <v>55</v>
      </c>
      <c r="K9740" t="s">
        <v>55</v>
      </c>
      <c r="M9740" t="s">
        <v>1338</v>
      </c>
      <c r="N9740" t="s">
        <v>1339</v>
      </c>
      <c r="O9740" t="s">
        <v>1338</v>
      </c>
      <c r="P9740">
        <v>722</v>
      </c>
      <c r="Q9740">
        <v>43</v>
      </c>
      <c r="V9740" t="s">
        <v>4563</v>
      </c>
      <c r="W9740">
        <v>1</v>
      </c>
      <c r="AH9740" t="s">
        <v>59</v>
      </c>
      <c r="AI9740" t="s">
        <v>59</v>
      </c>
      <c r="AJ9740" t="s">
        <v>1813</v>
      </c>
      <c r="AK9740" t="s">
        <v>61</v>
      </c>
      <c r="AL9740">
        <v>139.49112400000001</v>
      </c>
      <c r="AM9740">
        <v>35.338858999999999</v>
      </c>
      <c r="AN9740" s="1">
        <v>43938</v>
      </c>
      <c r="AO9740">
        <v>14</v>
      </c>
      <c r="AP9740">
        <v>14</v>
      </c>
    </row>
    <row r="9741" spans="1:42" x14ac:dyDescent="0.15">
      <c r="A9741">
        <v>9740</v>
      </c>
      <c r="F9741">
        <v>80</v>
      </c>
      <c r="G9741" t="s">
        <v>76</v>
      </c>
      <c r="H9741" t="s">
        <v>4537</v>
      </c>
      <c r="I9741" t="s">
        <v>4151</v>
      </c>
      <c r="J9741" t="s">
        <v>55</v>
      </c>
      <c r="K9741" t="s">
        <v>55</v>
      </c>
      <c r="M9741" t="s">
        <v>1338</v>
      </c>
      <c r="N9741" t="s">
        <v>1339</v>
      </c>
      <c r="O9741" t="s">
        <v>1338</v>
      </c>
      <c r="P9741">
        <v>723</v>
      </c>
      <c r="Q9741">
        <v>44</v>
      </c>
      <c r="V9741" t="s">
        <v>4563</v>
      </c>
      <c r="W9741">
        <v>1</v>
      </c>
      <c r="AH9741" t="s">
        <v>59</v>
      </c>
      <c r="AI9741" t="s">
        <v>59</v>
      </c>
      <c r="AJ9741" t="s">
        <v>1813</v>
      </c>
      <c r="AK9741" t="s">
        <v>81</v>
      </c>
      <c r="AL9741">
        <v>139.49112400000001</v>
      </c>
      <c r="AM9741">
        <v>35.338858999999999</v>
      </c>
      <c r="AN9741" s="1">
        <v>43938</v>
      </c>
      <c r="AO9741">
        <v>14</v>
      </c>
      <c r="AP9741">
        <v>14</v>
      </c>
    </row>
    <row r="9742" spans="1:42" x14ac:dyDescent="0.15">
      <c r="A9742">
        <v>9741</v>
      </c>
      <c r="F9742">
        <v>20</v>
      </c>
      <c r="G9742" t="s">
        <v>52</v>
      </c>
      <c r="H9742" t="s">
        <v>4537</v>
      </c>
      <c r="J9742" t="s">
        <v>55</v>
      </c>
      <c r="K9742" t="s">
        <v>55</v>
      </c>
      <c r="N9742" t="s">
        <v>55</v>
      </c>
      <c r="O9742" t="s">
        <v>55</v>
      </c>
      <c r="P9742">
        <v>711</v>
      </c>
      <c r="S9742" t="s">
        <v>1145</v>
      </c>
      <c r="U9742" t="s">
        <v>4481</v>
      </c>
      <c r="W9742">
        <v>1</v>
      </c>
      <c r="AH9742" t="s">
        <v>59</v>
      </c>
      <c r="AI9742" t="s">
        <v>59</v>
      </c>
      <c r="AJ9742" t="s">
        <v>60</v>
      </c>
      <c r="AK9742" t="s">
        <v>61</v>
      </c>
      <c r="AL9742">
        <v>139.642347</v>
      </c>
      <c r="AM9742">
        <v>35.447504000000002</v>
      </c>
      <c r="AN9742" s="1">
        <v>43938</v>
      </c>
      <c r="AO9742">
        <v>14</v>
      </c>
      <c r="AP9742">
        <v>14</v>
      </c>
    </row>
    <row r="9743" spans="1:42" x14ac:dyDescent="0.15">
      <c r="A9743">
        <v>9742</v>
      </c>
      <c r="F9743">
        <v>60</v>
      </c>
      <c r="G9743" t="s">
        <v>76</v>
      </c>
      <c r="H9743" t="s">
        <v>4537</v>
      </c>
      <c r="J9743" t="s">
        <v>55</v>
      </c>
      <c r="K9743" t="s">
        <v>55</v>
      </c>
      <c r="N9743" t="s">
        <v>55</v>
      </c>
      <c r="O9743" t="s">
        <v>55</v>
      </c>
      <c r="P9743">
        <v>713</v>
      </c>
      <c r="S9743" t="s">
        <v>687</v>
      </c>
      <c r="U9743" t="s">
        <v>4481</v>
      </c>
      <c r="W9743">
        <v>1</v>
      </c>
      <c r="AH9743" t="s">
        <v>59</v>
      </c>
      <c r="AI9743" t="s">
        <v>59</v>
      </c>
      <c r="AJ9743" t="s">
        <v>60</v>
      </c>
      <c r="AK9743" t="s">
        <v>81</v>
      </c>
      <c r="AL9743">
        <v>139.642347</v>
      </c>
      <c r="AM9743">
        <v>35.447504000000002</v>
      </c>
      <c r="AN9743" s="1">
        <v>43938</v>
      </c>
      <c r="AO9743">
        <v>14</v>
      </c>
      <c r="AP9743">
        <v>14</v>
      </c>
    </row>
    <row r="9744" spans="1:42" x14ac:dyDescent="0.15">
      <c r="A9744">
        <v>9743</v>
      </c>
      <c r="F9744">
        <v>40</v>
      </c>
      <c r="G9744" t="s">
        <v>52</v>
      </c>
      <c r="H9744" t="s">
        <v>4537</v>
      </c>
      <c r="J9744" t="s">
        <v>55</v>
      </c>
      <c r="K9744" t="s">
        <v>55</v>
      </c>
      <c r="N9744" t="s">
        <v>55</v>
      </c>
      <c r="O9744" t="s">
        <v>55</v>
      </c>
      <c r="P9744">
        <v>714</v>
      </c>
      <c r="S9744" t="s">
        <v>687</v>
      </c>
      <c r="U9744" t="s">
        <v>4481</v>
      </c>
      <c r="W9744">
        <v>1</v>
      </c>
      <c r="AH9744" t="s">
        <v>59</v>
      </c>
      <c r="AI9744" t="s">
        <v>59</v>
      </c>
      <c r="AJ9744" t="s">
        <v>60</v>
      </c>
      <c r="AK9744" t="s">
        <v>61</v>
      </c>
      <c r="AL9744">
        <v>139.642347</v>
      </c>
      <c r="AM9744">
        <v>35.447504000000002</v>
      </c>
      <c r="AN9744" s="1">
        <v>43938</v>
      </c>
      <c r="AO9744">
        <v>14</v>
      </c>
      <c r="AP9744">
        <v>14</v>
      </c>
    </row>
    <row r="9745" spans="1:42" x14ac:dyDescent="0.15">
      <c r="A9745">
        <v>9744</v>
      </c>
      <c r="F9745">
        <v>30</v>
      </c>
      <c r="G9745" t="s">
        <v>52</v>
      </c>
      <c r="H9745" t="s">
        <v>4537</v>
      </c>
      <c r="J9745" t="s">
        <v>55</v>
      </c>
      <c r="K9745" t="s">
        <v>55</v>
      </c>
      <c r="N9745" t="s">
        <v>55</v>
      </c>
      <c r="O9745" t="s">
        <v>55</v>
      </c>
      <c r="P9745">
        <v>715</v>
      </c>
      <c r="S9745" t="s">
        <v>687</v>
      </c>
      <c r="U9745" t="s">
        <v>4481</v>
      </c>
      <c r="W9745">
        <v>1</v>
      </c>
      <c r="AH9745" t="s">
        <v>59</v>
      </c>
      <c r="AI9745" t="s">
        <v>59</v>
      </c>
      <c r="AJ9745" t="s">
        <v>60</v>
      </c>
      <c r="AK9745" t="s">
        <v>61</v>
      </c>
      <c r="AL9745">
        <v>139.642347</v>
      </c>
      <c r="AM9745">
        <v>35.447504000000002</v>
      </c>
      <c r="AN9745" s="1">
        <v>43938</v>
      </c>
      <c r="AO9745">
        <v>14</v>
      </c>
      <c r="AP9745">
        <v>14</v>
      </c>
    </row>
    <row r="9746" spans="1:42" x14ac:dyDescent="0.15">
      <c r="A9746">
        <v>9745</v>
      </c>
      <c r="F9746">
        <v>30</v>
      </c>
      <c r="G9746" t="s">
        <v>52</v>
      </c>
      <c r="H9746" t="s">
        <v>4537</v>
      </c>
      <c r="J9746" t="s">
        <v>55</v>
      </c>
      <c r="K9746" t="s">
        <v>55</v>
      </c>
      <c r="N9746" t="s">
        <v>55</v>
      </c>
      <c r="O9746" t="s">
        <v>55</v>
      </c>
      <c r="P9746">
        <v>716</v>
      </c>
      <c r="S9746" t="s">
        <v>687</v>
      </c>
      <c r="U9746" t="s">
        <v>4481</v>
      </c>
      <c r="W9746">
        <v>1</v>
      </c>
      <c r="AH9746" t="s">
        <v>59</v>
      </c>
      <c r="AI9746" t="s">
        <v>59</v>
      </c>
      <c r="AJ9746" t="s">
        <v>60</v>
      </c>
      <c r="AK9746" t="s">
        <v>61</v>
      </c>
      <c r="AL9746">
        <v>139.642347</v>
      </c>
      <c r="AM9746">
        <v>35.447504000000002</v>
      </c>
      <c r="AN9746" s="1">
        <v>43938</v>
      </c>
      <c r="AO9746">
        <v>14</v>
      </c>
      <c r="AP9746">
        <v>14</v>
      </c>
    </row>
    <row r="9747" spans="1:42" x14ac:dyDescent="0.15">
      <c r="A9747">
        <v>9746</v>
      </c>
      <c r="F9747">
        <v>50</v>
      </c>
      <c r="G9747" t="s">
        <v>76</v>
      </c>
      <c r="H9747" t="s">
        <v>4537</v>
      </c>
      <c r="J9747" t="s">
        <v>55</v>
      </c>
      <c r="K9747" t="s">
        <v>55</v>
      </c>
      <c r="N9747" t="s">
        <v>55</v>
      </c>
      <c r="O9747" t="s">
        <v>55</v>
      </c>
      <c r="P9747">
        <v>717</v>
      </c>
      <c r="S9747" t="s">
        <v>687</v>
      </c>
      <c r="U9747" t="s">
        <v>4481</v>
      </c>
      <c r="W9747">
        <v>1</v>
      </c>
      <c r="AH9747" t="s">
        <v>59</v>
      </c>
      <c r="AI9747" t="s">
        <v>59</v>
      </c>
      <c r="AJ9747" t="s">
        <v>60</v>
      </c>
      <c r="AK9747" t="s">
        <v>81</v>
      </c>
      <c r="AL9747">
        <v>139.642347</v>
      </c>
      <c r="AM9747">
        <v>35.447504000000002</v>
      </c>
      <c r="AN9747" s="1">
        <v>43938</v>
      </c>
      <c r="AO9747">
        <v>14</v>
      </c>
      <c r="AP9747">
        <v>14</v>
      </c>
    </row>
    <row r="9748" spans="1:42" x14ac:dyDescent="0.15">
      <c r="A9748">
        <v>9747</v>
      </c>
      <c r="F9748">
        <v>30</v>
      </c>
      <c r="G9748" t="s">
        <v>52</v>
      </c>
      <c r="H9748" t="s">
        <v>4537</v>
      </c>
      <c r="J9748" t="s">
        <v>55</v>
      </c>
      <c r="K9748" t="s">
        <v>55</v>
      </c>
      <c r="N9748" t="s">
        <v>55</v>
      </c>
      <c r="O9748" t="s">
        <v>55</v>
      </c>
      <c r="P9748">
        <v>718</v>
      </c>
      <c r="S9748" t="s">
        <v>687</v>
      </c>
      <c r="U9748" t="s">
        <v>4481</v>
      </c>
      <c r="W9748">
        <v>1</v>
      </c>
      <c r="AH9748" t="s">
        <v>59</v>
      </c>
      <c r="AI9748" t="s">
        <v>59</v>
      </c>
      <c r="AJ9748" t="s">
        <v>60</v>
      </c>
      <c r="AK9748" t="s">
        <v>61</v>
      </c>
      <c r="AL9748">
        <v>139.642347</v>
      </c>
      <c r="AM9748">
        <v>35.447504000000002</v>
      </c>
      <c r="AN9748" s="1">
        <v>43938</v>
      </c>
      <c r="AO9748">
        <v>14</v>
      </c>
      <c r="AP9748">
        <v>14</v>
      </c>
    </row>
    <row r="9749" spans="1:42" x14ac:dyDescent="0.15">
      <c r="A9749">
        <v>9748</v>
      </c>
      <c r="F9749">
        <v>30</v>
      </c>
      <c r="G9749" t="s">
        <v>52</v>
      </c>
      <c r="H9749" t="s">
        <v>4537</v>
      </c>
      <c r="J9749" t="s">
        <v>55</v>
      </c>
      <c r="K9749" t="s">
        <v>55</v>
      </c>
      <c r="N9749" t="s">
        <v>55</v>
      </c>
      <c r="O9749" t="s">
        <v>55</v>
      </c>
      <c r="P9749">
        <v>719</v>
      </c>
      <c r="S9749" t="s">
        <v>687</v>
      </c>
      <c r="U9749" t="s">
        <v>4481</v>
      </c>
      <c r="W9749">
        <v>1</v>
      </c>
      <c r="AH9749" t="s">
        <v>59</v>
      </c>
      <c r="AI9749" t="s">
        <v>59</v>
      </c>
      <c r="AJ9749" t="s">
        <v>60</v>
      </c>
      <c r="AK9749" t="s">
        <v>61</v>
      </c>
      <c r="AL9749">
        <v>139.642347</v>
      </c>
      <c r="AM9749">
        <v>35.447504000000002</v>
      </c>
      <c r="AN9749" s="1">
        <v>43938</v>
      </c>
      <c r="AO9749">
        <v>14</v>
      </c>
      <c r="AP9749">
        <v>14</v>
      </c>
    </row>
    <row r="9750" spans="1:42" x14ac:dyDescent="0.15">
      <c r="A9750">
        <v>9749</v>
      </c>
      <c r="F9750">
        <v>50</v>
      </c>
      <c r="G9750" t="s">
        <v>52</v>
      </c>
      <c r="H9750" t="s">
        <v>4537</v>
      </c>
      <c r="J9750" t="s">
        <v>55</v>
      </c>
      <c r="K9750" t="s">
        <v>55</v>
      </c>
      <c r="N9750" t="s">
        <v>55</v>
      </c>
      <c r="O9750" t="s">
        <v>55</v>
      </c>
      <c r="P9750">
        <v>720</v>
      </c>
      <c r="S9750" t="s">
        <v>687</v>
      </c>
      <c r="U9750" t="s">
        <v>4481</v>
      </c>
      <c r="W9750">
        <v>1</v>
      </c>
      <c r="AH9750" t="s">
        <v>59</v>
      </c>
      <c r="AI9750" t="s">
        <v>59</v>
      </c>
      <c r="AJ9750" t="s">
        <v>60</v>
      </c>
      <c r="AK9750" t="s">
        <v>61</v>
      </c>
      <c r="AL9750">
        <v>139.642347</v>
      </c>
      <c r="AM9750">
        <v>35.447504000000002</v>
      </c>
      <c r="AN9750" s="1">
        <v>43938</v>
      </c>
      <c r="AO9750">
        <v>14</v>
      </c>
      <c r="AP9750">
        <v>14</v>
      </c>
    </row>
    <row r="9751" spans="1:42" x14ac:dyDescent="0.15">
      <c r="A9751">
        <v>9750</v>
      </c>
      <c r="F9751">
        <v>50</v>
      </c>
      <c r="G9751" t="s">
        <v>52</v>
      </c>
      <c r="H9751" t="s">
        <v>4537</v>
      </c>
      <c r="I9751" t="s">
        <v>3356</v>
      </c>
      <c r="J9751" t="s">
        <v>55</v>
      </c>
      <c r="K9751" t="s">
        <v>55</v>
      </c>
      <c r="M9751" t="s">
        <v>1405</v>
      </c>
      <c r="N9751" t="s">
        <v>1406</v>
      </c>
      <c r="O9751" t="s">
        <v>1405</v>
      </c>
      <c r="P9751">
        <v>737</v>
      </c>
      <c r="Q9751">
        <v>165</v>
      </c>
      <c r="V9751" t="s">
        <v>4564</v>
      </c>
      <c r="W9751">
        <v>1</v>
      </c>
      <c r="AH9751" t="s">
        <v>59</v>
      </c>
      <c r="AI9751" t="s">
        <v>59</v>
      </c>
      <c r="AJ9751" t="s">
        <v>1408</v>
      </c>
      <c r="AK9751" t="s">
        <v>61</v>
      </c>
      <c r="AL9751">
        <v>139.70385099999999</v>
      </c>
      <c r="AM9751">
        <v>35.529665999999999</v>
      </c>
      <c r="AN9751" s="1">
        <v>43938</v>
      </c>
      <c r="AO9751">
        <v>14</v>
      </c>
      <c r="AP9751">
        <v>14</v>
      </c>
    </row>
    <row r="9752" spans="1:42" x14ac:dyDescent="0.15">
      <c r="A9752">
        <v>9751</v>
      </c>
      <c r="F9752">
        <v>40</v>
      </c>
      <c r="G9752" t="s">
        <v>52</v>
      </c>
      <c r="H9752" t="s">
        <v>4537</v>
      </c>
      <c r="I9752" t="s">
        <v>3258</v>
      </c>
      <c r="J9752" t="s">
        <v>55</v>
      </c>
      <c r="K9752" t="s">
        <v>55</v>
      </c>
      <c r="M9752" t="s">
        <v>1405</v>
      </c>
      <c r="N9752" t="s">
        <v>1406</v>
      </c>
      <c r="O9752" t="s">
        <v>1405</v>
      </c>
      <c r="P9752">
        <v>738</v>
      </c>
      <c r="Q9752">
        <v>166</v>
      </c>
      <c r="V9752" t="s">
        <v>4564</v>
      </c>
      <c r="W9752">
        <v>1</v>
      </c>
      <c r="AH9752" t="s">
        <v>59</v>
      </c>
      <c r="AI9752" t="s">
        <v>59</v>
      </c>
      <c r="AJ9752" t="s">
        <v>1408</v>
      </c>
      <c r="AK9752" t="s">
        <v>61</v>
      </c>
      <c r="AL9752">
        <v>139.70385099999999</v>
      </c>
      <c r="AM9752">
        <v>35.529665999999999</v>
      </c>
      <c r="AN9752" s="1">
        <v>43938</v>
      </c>
      <c r="AO9752">
        <v>14</v>
      </c>
      <c r="AP9752">
        <v>14</v>
      </c>
    </row>
    <row r="9753" spans="1:42" x14ac:dyDescent="0.15">
      <c r="A9753">
        <v>9752</v>
      </c>
      <c r="F9753">
        <v>30</v>
      </c>
      <c r="G9753" t="s">
        <v>52</v>
      </c>
      <c r="H9753" t="s">
        <v>4537</v>
      </c>
      <c r="I9753" t="s">
        <v>4151</v>
      </c>
      <c r="J9753" t="s">
        <v>55</v>
      </c>
      <c r="K9753" t="s">
        <v>55</v>
      </c>
      <c r="M9753" t="s">
        <v>1405</v>
      </c>
      <c r="N9753" t="s">
        <v>1406</v>
      </c>
      <c r="O9753" t="s">
        <v>1405</v>
      </c>
      <c r="P9753">
        <v>739</v>
      </c>
      <c r="Q9753">
        <v>167</v>
      </c>
      <c r="V9753" t="s">
        <v>4564</v>
      </c>
      <c r="W9753">
        <v>1</v>
      </c>
      <c r="AH9753" t="s">
        <v>59</v>
      </c>
      <c r="AI9753" t="s">
        <v>59</v>
      </c>
      <c r="AJ9753" t="s">
        <v>1408</v>
      </c>
      <c r="AK9753" t="s">
        <v>61</v>
      </c>
      <c r="AL9753">
        <v>139.70385099999999</v>
      </c>
      <c r="AM9753">
        <v>35.529665999999999</v>
      </c>
      <c r="AN9753" s="1">
        <v>43938</v>
      </c>
      <c r="AO9753">
        <v>14</v>
      </c>
      <c r="AP9753">
        <v>14</v>
      </c>
    </row>
    <row r="9754" spans="1:42" x14ac:dyDescent="0.15">
      <c r="A9754">
        <v>9753</v>
      </c>
      <c r="F9754">
        <v>60</v>
      </c>
      <c r="G9754" t="s">
        <v>76</v>
      </c>
      <c r="H9754" t="s">
        <v>4537</v>
      </c>
      <c r="I9754" t="s">
        <v>3941</v>
      </c>
      <c r="J9754" t="s">
        <v>55</v>
      </c>
      <c r="K9754" t="s">
        <v>55</v>
      </c>
      <c r="M9754" t="s">
        <v>1405</v>
      </c>
      <c r="N9754" t="s">
        <v>1406</v>
      </c>
      <c r="O9754" t="s">
        <v>1405</v>
      </c>
      <c r="P9754">
        <v>740</v>
      </c>
      <c r="Q9754">
        <v>168</v>
      </c>
      <c r="V9754" t="s">
        <v>4564</v>
      </c>
      <c r="W9754">
        <v>1</v>
      </c>
      <c r="AH9754" t="s">
        <v>59</v>
      </c>
      <c r="AI9754" t="s">
        <v>59</v>
      </c>
      <c r="AJ9754" t="s">
        <v>1408</v>
      </c>
      <c r="AK9754" t="s">
        <v>81</v>
      </c>
      <c r="AL9754">
        <v>139.70385099999999</v>
      </c>
      <c r="AM9754">
        <v>35.529665999999999</v>
      </c>
      <c r="AN9754" s="1">
        <v>43938</v>
      </c>
      <c r="AO9754">
        <v>14</v>
      </c>
      <c r="AP9754">
        <v>14</v>
      </c>
    </row>
    <row r="9755" spans="1:42" x14ac:dyDescent="0.15">
      <c r="A9755">
        <v>9754</v>
      </c>
      <c r="F9755">
        <v>60</v>
      </c>
      <c r="G9755" t="s">
        <v>76</v>
      </c>
      <c r="H9755" t="s">
        <v>4537</v>
      </c>
      <c r="I9755" t="s">
        <v>4084</v>
      </c>
      <c r="J9755" t="s">
        <v>55</v>
      </c>
      <c r="K9755" t="s">
        <v>55</v>
      </c>
      <c r="M9755" t="s">
        <v>1405</v>
      </c>
      <c r="N9755" t="s">
        <v>1406</v>
      </c>
      <c r="O9755" t="s">
        <v>1405</v>
      </c>
      <c r="P9755">
        <v>741</v>
      </c>
      <c r="Q9755">
        <v>169</v>
      </c>
      <c r="V9755" t="s">
        <v>4564</v>
      </c>
      <c r="W9755">
        <v>1</v>
      </c>
      <c r="AH9755" t="s">
        <v>59</v>
      </c>
      <c r="AI9755" t="s">
        <v>59</v>
      </c>
      <c r="AJ9755" t="s">
        <v>1408</v>
      </c>
      <c r="AK9755" t="s">
        <v>81</v>
      </c>
      <c r="AL9755">
        <v>139.70385099999999</v>
      </c>
      <c r="AM9755">
        <v>35.529665999999999</v>
      </c>
      <c r="AN9755" s="1">
        <v>43938</v>
      </c>
      <c r="AO9755">
        <v>14</v>
      </c>
      <c r="AP9755">
        <v>14</v>
      </c>
    </row>
    <row r="9756" spans="1:42" x14ac:dyDescent="0.15">
      <c r="A9756">
        <v>9755</v>
      </c>
      <c r="F9756">
        <v>70</v>
      </c>
      <c r="G9756" t="s">
        <v>52</v>
      </c>
      <c r="H9756" t="s">
        <v>4537</v>
      </c>
      <c r="I9756" t="s">
        <v>3661</v>
      </c>
      <c r="J9756" t="s">
        <v>55</v>
      </c>
      <c r="K9756" t="s">
        <v>55</v>
      </c>
      <c r="M9756" t="s">
        <v>1405</v>
      </c>
      <c r="N9756" t="s">
        <v>1406</v>
      </c>
      <c r="O9756" t="s">
        <v>1405</v>
      </c>
      <c r="P9756">
        <v>742</v>
      </c>
      <c r="Q9756">
        <v>170</v>
      </c>
      <c r="V9756" t="s">
        <v>4564</v>
      </c>
      <c r="W9756">
        <v>1</v>
      </c>
      <c r="AH9756" t="s">
        <v>59</v>
      </c>
      <c r="AI9756" t="s">
        <v>59</v>
      </c>
      <c r="AJ9756" t="s">
        <v>1408</v>
      </c>
      <c r="AK9756" t="s">
        <v>61</v>
      </c>
      <c r="AL9756">
        <v>139.70385099999999</v>
      </c>
      <c r="AM9756">
        <v>35.529665999999999</v>
      </c>
      <c r="AN9756" s="1">
        <v>43938</v>
      </c>
      <c r="AO9756">
        <v>14</v>
      </c>
      <c r="AP9756">
        <v>14</v>
      </c>
    </row>
    <row r="9757" spans="1:42" x14ac:dyDescent="0.15">
      <c r="A9757">
        <v>9756</v>
      </c>
      <c r="F9757">
        <v>50</v>
      </c>
      <c r="G9757" t="s">
        <v>52</v>
      </c>
      <c r="H9757" t="s">
        <v>4537</v>
      </c>
      <c r="I9757" t="s">
        <v>3522</v>
      </c>
      <c r="J9757" t="s">
        <v>55</v>
      </c>
      <c r="K9757" t="s">
        <v>55</v>
      </c>
      <c r="M9757" t="s">
        <v>1405</v>
      </c>
      <c r="N9757" t="s">
        <v>1406</v>
      </c>
      <c r="O9757" t="s">
        <v>1405</v>
      </c>
      <c r="P9757">
        <v>743</v>
      </c>
      <c r="Q9757">
        <v>171</v>
      </c>
      <c r="V9757" t="s">
        <v>4564</v>
      </c>
      <c r="W9757">
        <v>1</v>
      </c>
      <c r="AH9757" t="s">
        <v>59</v>
      </c>
      <c r="AI9757" t="s">
        <v>59</v>
      </c>
      <c r="AJ9757" t="s">
        <v>1408</v>
      </c>
      <c r="AK9757" t="s">
        <v>61</v>
      </c>
      <c r="AL9757">
        <v>139.70385099999999</v>
      </c>
      <c r="AM9757">
        <v>35.529665999999999</v>
      </c>
      <c r="AN9757" s="1">
        <v>43938</v>
      </c>
      <c r="AO9757">
        <v>14</v>
      </c>
      <c r="AP9757">
        <v>14</v>
      </c>
    </row>
    <row r="9758" spans="1:42" x14ac:dyDescent="0.15">
      <c r="A9758">
        <v>9757</v>
      </c>
      <c r="F9758">
        <v>30</v>
      </c>
      <c r="G9758" t="s">
        <v>52</v>
      </c>
      <c r="H9758" t="s">
        <v>4537</v>
      </c>
      <c r="I9758" t="s">
        <v>3814</v>
      </c>
      <c r="J9758" t="s">
        <v>55</v>
      </c>
      <c r="K9758" t="s">
        <v>55</v>
      </c>
      <c r="M9758" t="s">
        <v>1405</v>
      </c>
      <c r="N9758" t="s">
        <v>1406</v>
      </c>
      <c r="O9758" t="s">
        <v>1405</v>
      </c>
      <c r="P9758">
        <v>744</v>
      </c>
      <c r="Q9758">
        <v>172</v>
      </c>
      <c r="V9758" t="s">
        <v>4564</v>
      </c>
      <c r="W9758">
        <v>1</v>
      </c>
      <c r="AH9758" t="s">
        <v>59</v>
      </c>
      <c r="AI9758" t="s">
        <v>59</v>
      </c>
      <c r="AJ9758" t="s">
        <v>1408</v>
      </c>
      <c r="AK9758" t="s">
        <v>61</v>
      </c>
      <c r="AL9758">
        <v>139.70385099999999</v>
      </c>
      <c r="AM9758">
        <v>35.529665999999999</v>
      </c>
      <c r="AN9758" s="1">
        <v>43938</v>
      </c>
      <c r="AO9758">
        <v>14</v>
      </c>
      <c r="AP9758">
        <v>14</v>
      </c>
    </row>
    <row r="9759" spans="1:42" x14ac:dyDescent="0.15">
      <c r="A9759">
        <v>9758</v>
      </c>
      <c r="F9759">
        <v>20</v>
      </c>
      <c r="G9759" t="s">
        <v>52</v>
      </c>
      <c r="H9759" t="s">
        <v>4537</v>
      </c>
      <c r="I9759" t="s">
        <v>3258</v>
      </c>
      <c r="J9759" t="s">
        <v>55</v>
      </c>
      <c r="K9759" t="s">
        <v>55</v>
      </c>
      <c r="M9759" t="s">
        <v>345</v>
      </c>
      <c r="N9759" t="s">
        <v>346</v>
      </c>
      <c r="O9759" t="s">
        <v>345</v>
      </c>
      <c r="P9759">
        <v>686</v>
      </c>
      <c r="Q9759">
        <v>219</v>
      </c>
      <c r="V9759" t="s">
        <v>4565</v>
      </c>
      <c r="W9759">
        <v>1</v>
      </c>
      <c r="AH9759" t="s">
        <v>59</v>
      </c>
      <c r="AI9759" t="s">
        <v>59</v>
      </c>
      <c r="AJ9759" t="s">
        <v>349</v>
      </c>
      <c r="AK9759" t="s">
        <v>61</v>
      </c>
      <c r="AL9759">
        <v>139.64215300000001</v>
      </c>
      <c r="AM9759">
        <v>35.444668</v>
      </c>
      <c r="AN9759" s="1">
        <v>43938</v>
      </c>
      <c r="AO9759">
        <v>14</v>
      </c>
      <c r="AP9759">
        <v>14</v>
      </c>
    </row>
    <row r="9760" spans="1:42" x14ac:dyDescent="0.15">
      <c r="A9760">
        <v>9759</v>
      </c>
      <c r="F9760">
        <v>10</v>
      </c>
      <c r="G9760" t="s">
        <v>52</v>
      </c>
      <c r="H9760" t="s">
        <v>4537</v>
      </c>
      <c r="I9760" t="s">
        <v>4226</v>
      </c>
      <c r="J9760" t="s">
        <v>55</v>
      </c>
      <c r="K9760" t="s">
        <v>55</v>
      </c>
      <c r="M9760" t="s">
        <v>345</v>
      </c>
      <c r="N9760" t="s">
        <v>346</v>
      </c>
      <c r="O9760" t="s">
        <v>345</v>
      </c>
      <c r="P9760">
        <v>687</v>
      </c>
      <c r="Q9760">
        <v>220</v>
      </c>
      <c r="V9760" t="s">
        <v>4565</v>
      </c>
      <c r="W9760">
        <v>1</v>
      </c>
      <c r="AH9760" t="s">
        <v>59</v>
      </c>
      <c r="AI9760" t="s">
        <v>59</v>
      </c>
      <c r="AJ9760" t="s">
        <v>349</v>
      </c>
      <c r="AK9760" t="s">
        <v>61</v>
      </c>
      <c r="AL9760">
        <v>139.64215300000001</v>
      </c>
      <c r="AM9760">
        <v>35.444668</v>
      </c>
      <c r="AN9760" s="1">
        <v>43938</v>
      </c>
      <c r="AO9760">
        <v>14</v>
      </c>
      <c r="AP9760">
        <v>14</v>
      </c>
    </row>
    <row r="9761" spans="1:42" x14ac:dyDescent="0.15">
      <c r="A9761">
        <v>9760</v>
      </c>
      <c r="F9761">
        <v>30</v>
      </c>
      <c r="G9761" t="s">
        <v>76</v>
      </c>
      <c r="H9761" t="s">
        <v>4537</v>
      </c>
      <c r="I9761" t="s">
        <v>3258</v>
      </c>
      <c r="J9761" t="s">
        <v>55</v>
      </c>
      <c r="K9761" t="s">
        <v>55</v>
      </c>
      <c r="M9761" t="s">
        <v>345</v>
      </c>
      <c r="N9761" t="s">
        <v>346</v>
      </c>
      <c r="O9761" t="s">
        <v>345</v>
      </c>
      <c r="P9761">
        <v>688</v>
      </c>
      <c r="Q9761">
        <v>221</v>
      </c>
      <c r="V9761" t="s">
        <v>4565</v>
      </c>
      <c r="W9761">
        <v>1</v>
      </c>
      <c r="AH9761" t="s">
        <v>59</v>
      </c>
      <c r="AI9761" t="s">
        <v>59</v>
      </c>
      <c r="AJ9761" t="s">
        <v>349</v>
      </c>
      <c r="AK9761" t="s">
        <v>81</v>
      </c>
      <c r="AL9761">
        <v>139.64215300000001</v>
      </c>
      <c r="AM9761">
        <v>35.444668</v>
      </c>
      <c r="AN9761" s="1">
        <v>43938</v>
      </c>
      <c r="AO9761">
        <v>14</v>
      </c>
      <c r="AP9761">
        <v>14</v>
      </c>
    </row>
    <row r="9762" spans="1:42" x14ac:dyDescent="0.15">
      <c r="A9762">
        <v>9761</v>
      </c>
      <c r="F9762">
        <v>60</v>
      </c>
      <c r="G9762" t="s">
        <v>76</v>
      </c>
      <c r="H9762" t="s">
        <v>4537</v>
      </c>
      <c r="I9762" t="s">
        <v>2648</v>
      </c>
      <c r="J9762" t="s">
        <v>55</v>
      </c>
      <c r="K9762" t="s">
        <v>55</v>
      </c>
      <c r="M9762" t="s">
        <v>345</v>
      </c>
      <c r="N9762" t="s">
        <v>346</v>
      </c>
      <c r="O9762" t="s">
        <v>345</v>
      </c>
      <c r="P9762">
        <v>689</v>
      </c>
      <c r="Q9762">
        <v>222</v>
      </c>
      <c r="V9762" t="s">
        <v>4565</v>
      </c>
      <c r="W9762">
        <v>1</v>
      </c>
      <c r="AH9762" t="s">
        <v>59</v>
      </c>
      <c r="AI9762" t="s">
        <v>59</v>
      </c>
      <c r="AJ9762" t="s">
        <v>349</v>
      </c>
      <c r="AK9762" t="s">
        <v>81</v>
      </c>
      <c r="AL9762">
        <v>139.64215300000001</v>
      </c>
      <c r="AM9762">
        <v>35.444668</v>
      </c>
      <c r="AN9762" s="1">
        <v>43938</v>
      </c>
      <c r="AO9762">
        <v>14</v>
      </c>
      <c r="AP9762">
        <v>14</v>
      </c>
    </row>
    <row r="9763" spans="1:42" x14ac:dyDescent="0.15">
      <c r="A9763">
        <v>9762</v>
      </c>
      <c r="F9763">
        <v>30</v>
      </c>
      <c r="G9763" t="s">
        <v>52</v>
      </c>
      <c r="H9763" t="s">
        <v>4537</v>
      </c>
      <c r="I9763" t="s">
        <v>3160</v>
      </c>
      <c r="J9763" t="s">
        <v>55</v>
      </c>
      <c r="K9763" t="s">
        <v>55</v>
      </c>
      <c r="M9763" t="s">
        <v>345</v>
      </c>
      <c r="N9763" t="s">
        <v>346</v>
      </c>
      <c r="O9763" t="s">
        <v>345</v>
      </c>
      <c r="P9763">
        <v>690</v>
      </c>
      <c r="Q9763">
        <v>223</v>
      </c>
      <c r="V9763" t="s">
        <v>4565</v>
      </c>
      <c r="W9763">
        <v>1</v>
      </c>
      <c r="AH9763" t="s">
        <v>59</v>
      </c>
      <c r="AI9763" t="s">
        <v>59</v>
      </c>
      <c r="AJ9763" t="s">
        <v>349</v>
      </c>
      <c r="AK9763" t="s">
        <v>61</v>
      </c>
      <c r="AL9763">
        <v>139.64215300000001</v>
      </c>
      <c r="AM9763">
        <v>35.444668</v>
      </c>
      <c r="AN9763" s="1">
        <v>43938</v>
      </c>
      <c r="AO9763">
        <v>14</v>
      </c>
      <c r="AP9763">
        <v>14</v>
      </c>
    </row>
    <row r="9764" spans="1:42" x14ac:dyDescent="0.15">
      <c r="A9764">
        <v>9763</v>
      </c>
      <c r="F9764">
        <v>20</v>
      </c>
      <c r="G9764" t="s">
        <v>52</v>
      </c>
      <c r="H9764" t="s">
        <v>4537</v>
      </c>
      <c r="I9764" t="s">
        <v>3258</v>
      </c>
      <c r="J9764" t="s">
        <v>55</v>
      </c>
      <c r="K9764" t="s">
        <v>55</v>
      </c>
      <c r="M9764" t="s">
        <v>345</v>
      </c>
      <c r="N9764" t="s">
        <v>346</v>
      </c>
      <c r="O9764" t="s">
        <v>345</v>
      </c>
      <c r="P9764">
        <v>691</v>
      </c>
      <c r="Q9764">
        <v>224</v>
      </c>
      <c r="V9764" t="s">
        <v>4565</v>
      </c>
      <c r="W9764">
        <v>1</v>
      </c>
      <c r="AH9764" t="s">
        <v>59</v>
      </c>
      <c r="AI9764" t="s">
        <v>59</v>
      </c>
      <c r="AJ9764" t="s">
        <v>349</v>
      </c>
      <c r="AK9764" t="s">
        <v>61</v>
      </c>
      <c r="AL9764">
        <v>139.64215300000001</v>
      </c>
      <c r="AM9764">
        <v>35.444668</v>
      </c>
      <c r="AN9764" s="1">
        <v>43938</v>
      </c>
      <c r="AO9764">
        <v>14</v>
      </c>
      <c r="AP9764">
        <v>14</v>
      </c>
    </row>
    <row r="9765" spans="1:42" x14ac:dyDescent="0.15">
      <c r="A9765">
        <v>9764</v>
      </c>
      <c r="F9765">
        <v>30</v>
      </c>
      <c r="G9765" t="s">
        <v>76</v>
      </c>
      <c r="H9765" t="s">
        <v>4537</v>
      </c>
      <c r="I9765" t="s">
        <v>4449</v>
      </c>
      <c r="J9765" t="s">
        <v>85</v>
      </c>
      <c r="K9765" t="s">
        <v>85</v>
      </c>
      <c r="M9765" t="s">
        <v>245</v>
      </c>
      <c r="N9765" t="s">
        <v>246</v>
      </c>
      <c r="O9765" t="s">
        <v>245</v>
      </c>
      <c r="Q9765">
        <v>217</v>
      </c>
      <c r="V9765" t="s">
        <v>4566</v>
      </c>
      <c r="W9765">
        <v>1</v>
      </c>
      <c r="AH9765" t="s">
        <v>89</v>
      </c>
      <c r="AI9765" t="s">
        <v>89</v>
      </c>
      <c r="AJ9765" t="s">
        <v>248</v>
      </c>
      <c r="AK9765" t="s">
        <v>81</v>
      </c>
      <c r="AL9765">
        <v>136.91018399999999</v>
      </c>
      <c r="AM9765">
        <v>35.168599999999998</v>
      </c>
      <c r="AN9765" s="1">
        <v>43938</v>
      </c>
      <c r="AO9765">
        <v>23</v>
      </c>
      <c r="AP9765">
        <v>23</v>
      </c>
    </row>
    <row r="9766" spans="1:42" x14ac:dyDescent="0.15">
      <c r="A9766">
        <v>9765</v>
      </c>
      <c r="F9766">
        <v>50</v>
      </c>
      <c r="G9766" t="s">
        <v>52</v>
      </c>
      <c r="H9766" t="s">
        <v>4537</v>
      </c>
      <c r="I9766" t="s">
        <v>4449</v>
      </c>
      <c r="J9766" t="s">
        <v>85</v>
      </c>
      <c r="K9766" t="s">
        <v>85</v>
      </c>
      <c r="M9766" t="s">
        <v>245</v>
      </c>
      <c r="N9766" t="s">
        <v>246</v>
      </c>
      <c r="O9766" t="s">
        <v>245</v>
      </c>
      <c r="Q9766">
        <v>218</v>
      </c>
      <c r="V9766" t="s">
        <v>4566</v>
      </c>
      <c r="W9766">
        <v>1</v>
      </c>
      <c r="AH9766" t="s">
        <v>89</v>
      </c>
      <c r="AI9766" t="s">
        <v>89</v>
      </c>
      <c r="AJ9766" t="s">
        <v>248</v>
      </c>
      <c r="AK9766" t="s">
        <v>61</v>
      </c>
      <c r="AL9766">
        <v>136.91018399999999</v>
      </c>
      <c r="AM9766">
        <v>35.168599999999998</v>
      </c>
      <c r="AN9766" s="1">
        <v>43938</v>
      </c>
      <c r="AO9766">
        <v>23</v>
      </c>
      <c r="AP9766">
        <v>23</v>
      </c>
    </row>
    <row r="9767" spans="1:42" x14ac:dyDescent="0.15">
      <c r="A9767">
        <v>9766</v>
      </c>
      <c r="F9767" t="s">
        <v>417</v>
      </c>
      <c r="G9767" t="s">
        <v>76</v>
      </c>
      <c r="H9767" t="s">
        <v>4537</v>
      </c>
      <c r="I9767" t="s">
        <v>4449</v>
      </c>
      <c r="J9767" t="s">
        <v>85</v>
      </c>
      <c r="K9767" t="s">
        <v>85</v>
      </c>
      <c r="M9767" t="s">
        <v>245</v>
      </c>
      <c r="N9767" t="s">
        <v>246</v>
      </c>
      <c r="O9767" t="s">
        <v>245</v>
      </c>
      <c r="Q9767">
        <v>219</v>
      </c>
      <c r="V9767" t="s">
        <v>4566</v>
      </c>
      <c r="W9767">
        <v>1</v>
      </c>
      <c r="AH9767" t="s">
        <v>89</v>
      </c>
      <c r="AI9767" t="s">
        <v>89</v>
      </c>
      <c r="AJ9767" t="s">
        <v>248</v>
      </c>
      <c r="AK9767" t="s">
        <v>81</v>
      </c>
      <c r="AL9767">
        <v>136.91018399999999</v>
      </c>
      <c r="AM9767">
        <v>35.168599999999998</v>
      </c>
      <c r="AN9767" s="1">
        <v>43938</v>
      </c>
      <c r="AO9767">
        <v>23</v>
      </c>
      <c r="AP9767">
        <v>23</v>
      </c>
    </row>
    <row r="9768" spans="1:42" x14ac:dyDescent="0.15">
      <c r="A9768">
        <v>9767</v>
      </c>
      <c r="F9768">
        <v>20</v>
      </c>
      <c r="G9768" t="s">
        <v>52</v>
      </c>
      <c r="H9768" t="s">
        <v>4537</v>
      </c>
      <c r="I9768" t="s">
        <v>4084</v>
      </c>
      <c r="J9768" t="s">
        <v>85</v>
      </c>
      <c r="K9768" t="s">
        <v>85</v>
      </c>
      <c r="M9768" t="s">
        <v>245</v>
      </c>
      <c r="N9768" t="s">
        <v>246</v>
      </c>
      <c r="O9768" t="s">
        <v>245</v>
      </c>
      <c r="Q9768">
        <v>220</v>
      </c>
      <c r="V9768" t="s">
        <v>4566</v>
      </c>
      <c r="W9768">
        <v>1</v>
      </c>
      <c r="AH9768" t="s">
        <v>89</v>
      </c>
      <c r="AI9768" t="s">
        <v>89</v>
      </c>
      <c r="AJ9768" t="s">
        <v>248</v>
      </c>
      <c r="AK9768" t="s">
        <v>61</v>
      </c>
      <c r="AL9768">
        <v>136.91018399999999</v>
      </c>
      <c r="AM9768">
        <v>35.168599999999998</v>
      </c>
      <c r="AN9768" s="1">
        <v>43938</v>
      </c>
      <c r="AO9768">
        <v>23</v>
      </c>
      <c r="AP9768">
        <v>23</v>
      </c>
    </row>
    <row r="9769" spans="1:42" x14ac:dyDescent="0.15">
      <c r="A9769">
        <v>9768</v>
      </c>
      <c r="F9769">
        <v>20</v>
      </c>
      <c r="G9769" t="s">
        <v>76</v>
      </c>
      <c r="H9769" t="s">
        <v>4537</v>
      </c>
      <c r="I9769" t="s">
        <v>4226</v>
      </c>
      <c r="J9769" t="s">
        <v>85</v>
      </c>
      <c r="K9769" t="s">
        <v>85</v>
      </c>
      <c r="M9769" t="s">
        <v>245</v>
      </c>
      <c r="N9769" t="s">
        <v>246</v>
      </c>
      <c r="O9769" t="s">
        <v>245</v>
      </c>
      <c r="Q9769">
        <v>221</v>
      </c>
      <c r="V9769" t="s">
        <v>4566</v>
      </c>
      <c r="W9769">
        <v>1</v>
      </c>
      <c r="AH9769" t="s">
        <v>89</v>
      </c>
      <c r="AI9769" t="s">
        <v>89</v>
      </c>
      <c r="AJ9769" t="s">
        <v>248</v>
      </c>
      <c r="AK9769" t="s">
        <v>81</v>
      </c>
      <c r="AL9769">
        <v>136.91018399999999</v>
      </c>
      <c r="AM9769">
        <v>35.168599999999998</v>
      </c>
      <c r="AN9769" s="1">
        <v>43938</v>
      </c>
      <c r="AO9769">
        <v>23</v>
      </c>
      <c r="AP9769">
        <v>23</v>
      </c>
    </row>
    <row r="9770" spans="1:42" x14ac:dyDescent="0.15">
      <c r="A9770">
        <v>9769</v>
      </c>
      <c r="F9770">
        <v>40</v>
      </c>
      <c r="G9770" t="s">
        <v>76</v>
      </c>
      <c r="H9770" t="s">
        <v>4537</v>
      </c>
      <c r="I9770" t="s">
        <v>3661</v>
      </c>
      <c r="J9770" t="s">
        <v>85</v>
      </c>
      <c r="K9770" t="s">
        <v>85</v>
      </c>
      <c r="M9770" t="s">
        <v>245</v>
      </c>
      <c r="N9770" t="s">
        <v>246</v>
      </c>
      <c r="O9770" t="s">
        <v>245</v>
      </c>
      <c r="Q9770">
        <v>222</v>
      </c>
      <c r="V9770" t="s">
        <v>4566</v>
      </c>
      <c r="W9770">
        <v>1</v>
      </c>
      <c r="AH9770" t="s">
        <v>89</v>
      </c>
      <c r="AI9770" t="s">
        <v>89</v>
      </c>
      <c r="AJ9770" t="s">
        <v>248</v>
      </c>
      <c r="AK9770" t="s">
        <v>81</v>
      </c>
      <c r="AL9770">
        <v>136.91018399999999</v>
      </c>
      <c r="AM9770">
        <v>35.168599999999998</v>
      </c>
      <c r="AN9770" s="1">
        <v>43938</v>
      </c>
      <c r="AO9770">
        <v>23</v>
      </c>
      <c r="AP9770">
        <v>23</v>
      </c>
    </row>
    <row r="9771" spans="1:42" x14ac:dyDescent="0.15">
      <c r="A9771">
        <v>9770</v>
      </c>
      <c r="F9771">
        <v>20</v>
      </c>
      <c r="G9771" t="s">
        <v>52</v>
      </c>
      <c r="H9771" t="s">
        <v>4537</v>
      </c>
      <c r="I9771" t="s">
        <v>4084</v>
      </c>
      <c r="J9771" t="s">
        <v>85</v>
      </c>
      <c r="K9771" t="s">
        <v>85</v>
      </c>
      <c r="M9771" t="s">
        <v>245</v>
      </c>
      <c r="N9771" t="s">
        <v>246</v>
      </c>
      <c r="O9771" t="s">
        <v>245</v>
      </c>
      <c r="Q9771">
        <v>223</v>
      </c>
      <c r="V9771" t="s">
        <v>4566</v>
      </c>
      <c r="W9771">
        <v>1</v>
      </c>
      <c r="AH9771" t="s">
        <v>89</v>
      </c>
      <c r="AI9771" t="s">
        <v>89</v>
      </c>
      <c r="AJ9771" t="s">
        <v>248</v>
      </c>
      <c r="AK9771" t="s">
        <v>61</v>
      </c>
      <c r="AL9771">
        <v>136.91018399999999</v>
      </c>
      <c r="AM9771">
        <v>35.168599999999998</v>
      </c>
      <c r="AN9771" s="1">
        <v>43938</v>
      </c>
      <c r="AO9771">
        <v>23</v>
      </c>
      <c r="AP9771">
        <v>23</v>
      </c>
    </row>
    <row r="9772" spans="1:42" x14ac:dyDescent="0.15">
      <c r="A9772">
        <v>9771</v>
      </c>
      <c r="F9772">
        <v>50</v>
      </c>
      <c r="G9772" t="s">
        <v>52</v>
      </c>
      <c r="H9772" t="s">
        <v>4537</v>
      </c>
      <c r="I9772" t="s">
        <v>4084</v>
      </c>
      <c r="J9772" t="s">
        <v>112</v>
      </c>
      <c r="K9772" t="s">
        <v>112</v>
      </c>
      <c r="M9772" t="s">
        <v>775</v>
      </c>
      <c r="N9772" t="s">
        <v>776</v>
      </c>
      <c r="O9772" t="s">
        <v>112</v>
      </c>
      <c r="P9772">
        <v>1021</v>
      </c>
      <c r="U9772" t="s">
        <v>4567</v>
      </c>
      <c r="W9772">
        <v>1</v>
      </c>
      <c r="AH9772" t="s">
        <v>116</v>
      </c>
      <c r="AI9772" t="s">
        <v>116</v>
      </c>
      <c r="AJ9772" t="s">
        <v>117</v>
      </c>
      <c r="AK9772" t="s">
        <v>61</v>
      </c>
      <c r="AL9772">
        <v>135.50978699999999</v>
      </c>
      <c r="AM9772">
        <v>34.681075</v>
      </c>
      <c r="AN9772" s="1">
        <v>43938</v>
      </c>
      <c r="AO9772">
        <v>27</v>
      </c>
      <c r="AP9772">
        <v>27</v>
      </c>
    </row>
    <row r="9773" spans="1:42" x14ac:dyDescent="0.15">
      <c r="A9773">
        <v>9772</v>
      </c>
      <c r="F9773">
        <v>20</v>
      </c>
      <c r="G9773" t="s">
        <v>76</v>
      </c>
      <c r="H9773" t="s">
        <v>4537</v>
      </c>
      <c r="I9773" t="s">
        <v>3941</v>
      </c>
      <c r="J9773" t="s">
        <v>112</v>
      </c>
      <c r="K9773" t="s">
        <v>112</v>
      </c>
      <c r="M9773" t="s">
        <v>1221</v>
      </c>
      <c r="N9773" t="s">
        <v>1222</v>
      </c>
      <c r="O9773" t="s">
        <v>112</v>
      </c>
      <c r="P9773">
        <v>1022</v>
      </c>
      <c r="U9773" t="s">
        <v>4567</v>
      </c>
      <c r="W9773">
        <v>1</v>
      </c>
      <c r="AH9773" t="s">
        <v>116</v>
      </c>
      <c r="AI9773" t="s">
        <v>116</v>
      </c>
      <c r="AJ9773" t="s">
        <v>117</v>
      </c>
      <c r="AK9773" t="s">
        <v>81</v>
      </c>
      <c r="AL9773">
        <v>135.469919</v>
      </c>
      <c r="AM9773">
        <v>34.781278999999998</v>
      </c>
      <c r="AN9773" s="1">
        <v>43938</v>
      </c>
      <c r="AO9773">
        <v>27</v>
      </c>
      <c r="AP9773">
        <v>27</v>
      </c>
    </row>
    <row r="9774" spans="1:42" x14ac:dyDescent="0.15">
      <c r="A9774">
        <v>9773</v>
      </c>
      <c r="C9774" t="s">
        <v>273</v>
      </c>
      <c r="F9774">
        <v>20</v>
      </c>
      <c r="G9774" t="s">
        <v>52</v>
      </c>
      <c r="H9774" t="s">
        <v>4537</v>
      </c>
      <c r="J9774" t="s">
        <v>112</v>
      </c>
      <c r="K9774" t="s">
        <v>112</v>
      </c>
      <c r="M9774" t="s">
        <v>775</v>
      </c>
      <c r="N9774" t="s">
        <v>776</v>
      </c>
      <c r="O9774" t="s">
        <v>112</v>
      </c>
      <c r="P9774">
        <v>1023</v>
      </c>
      <c r="U9774" t="s">
        <v>4567</v>
      </c>
      <c r="W9774">
        <v>1</v>
      </c>
      <c r="AH9774" t="s">
        <v>116</v>
      </c>
      <c r="AI9774" t="s">
        <v>116</v>
      </c>
      <c r="AJ9774" t="s">
        <v>117</v>
      </c>
      <c r="AK9774" t="s">
        <v>61</v>
      </c>
      <c r="AL9774">
        <v>135.50978699999999</v>
      </c>
      <c r="AM9774">
        <v>34.681075</v>
      </c>
      <c r="AN9774" s="1">
        <v>43938</v>
      </c>
      <c r="AO9774">
        <v>27</v>
      </c>
      <c r="AP9774">
        <v>27</v>
      </c>
    </row>
    <row r="9775" spans="1:42" x14ac:dyDescent="0.15">
      <c r="A9775">
        <v>9774</v>
      </c>
      <c r="F9775">
        <v>30</v>
      </c>
      <c r="G9775" t="s">
        <v>76</v>
      </c>
      <c r="H9775" t="s">
        <v>4537</v>
      </c>
      <c r="I9775" t="s">
        <v>4151</v>
      </c>
      <c r="J9775" t="s">
        <v>112</v>
      </c>
      <c r="K9775" t="s">
        <v>112</v>
      </c>
      <c r="M9775" t="s">
        <v>775</v>
      </c>
      <c r="N9775" t="s">
        <v>776</v>
      </c>
      <c r="O9775" t="s">
        <v>112</v>
      </c>
      <c r="P9775">
        <v>1024</v>
      </c>
      <c r="U9775" t="s">
        <v>4567</v>
      </c>
      <c r="W9775">
        <v>1</v>
      </c>
      <c r="AH9775" t="s">
        <v>116</v>
      </c>
      <c r="AI9775" t="s">
        <v>116</v>
      </c>
      <c r="AJ9775" t="s">
        <v>117</v>
      </c>
      <c r="AK9775" t="s">
        <v>81</v>
      </c>
      <c r="AL9775">
        <v>135.50978699999999</v>
      </c>
      <c r="AM9775">
        <v>34.681075</v>
      </c>
      <c r="AN9775" s="1">
        <v>43938</v>
      </c>
      <c r="AO9775">
        <v>27</v>
      </c>
      <c r="AP9775">
        <v>27</v>
      </c>
    </row>
    <row r="9776" spans="1:42" x14ac:dyDescent="0.15">
      <c r="A9776">
        <v>9775</v>
      </c>
      <c r="C9776" t="s">
        <v>273</v>
      </c>
      <c r="F9776">
        <v>50</v>
      </c>
      <c r="G9776" t="s">
        <v>76</v>
      </c>
      <c r="H9776" t="s">
        <v>4537</v>
      </c>
      <c r="J9776" t="s">
        <v>112</v>
      </c>
      <c r="K9776" t="s">
        <v>120</v>
      </c>
      <c r="N9776" t="s">
        <v>120</v>
      </c>
      <c r="O9776" t="s">
        <v>112</v>
      </c>
      <c r="P9776">
        <v>1025</v>
      </c>
      <c r="U9776" t="s">
        <v>4567</v>
      </c>
      <c r="W9776">
        <v>1</v>
      </c>
      <c r="AH9776" t="s">
        <v>116</v>
      </c>
      <c r="AI9776" t="s">
        <v>122</v>
      </c>
      <c r="AJ9776" t="s">
        <v>117</v>
      </c>
      <c r="AK9776" t="s">
        <v>81</v>
      </c>
      <c r="AL9776">
        <v>0</v>
      </c>
      <c r="AM9776">
        <v>0</v>
      </c>
      <c r="AN9776" s="1">
        <v>43938</v>
      </c>
      <c r="AO9776">
        <v>27</v>
      </c>
      <c r="AP9776" t="s">
        <v>74</v>
      </c>
    </row>
    <row r="9777" spans="1:42" x14ac:dyDescent="0.15">
      <c r="A9777">
        <v>9776</v>
      </c>
      <c r="F9777">
        <v>80</v>
      </c>
      <c r="G9777" t="s">
        <v>52</v>
      </c>
      <c r="H9777" t="s">
        <v>4537</v>
      </c>
      <c r="I9777" t="s">
        <v>2365</v>
      </c>
      <c r="J9777" t="s">
        <v>112</v>
      </c>
      <c r="K9777" t="s">
        <v>112</v>
      </c>
      <c r="M9777" t="s">
        <v>775</v>
      </c>
      <c r="N9777" t="s">
        <v>776</v>
      </c>
      <c r="O9777" t="s">
        <v>112</v>
      </c>
      <c r="P9777">
        <v>1026</v>
      </c>
      <c r="U9777" t="s">
        <v>4567</v>
      </c>
      <c r="W9777">
        <v>1</v>
      </c>
      <c r="AH9777" t="s">
        <v>116</v>
      </c>
      <c r="AI9777" t="s">
        <v>116</v>
      </c>
      <c r="AJ9777" t="s">
        <v>117</v>
      </c>
      <c r="AK9777" t="s">
        <v>61</v>
      </c>
      <c r="AL9777">
        <v>135.50978699999999</v>
      </c>
      <c r="AM9777">
        <v>34.681075</v>
      </c>
      <c r="AN9777" s="1">
        <v>43938</v>
      </c>
      <c r="AO9777">
        <v>27</v>
      </c>
      <c r="AP9777">
        <v>27</v>
      </c>
    </row>
    <row r="9778" spans="1:42" x14ac:dyDescent="0.15">
      <c r="A9778">
        <v>9777</v>
      </c>
      <c r="C9778" t="s">
        <v>273</v>
      </c>
      <c r="F9778">
        <v>30</v>
      </c>
      <c r="G9778" t="s">
        <v>76</v>
      </c>
      <c r="H9778" t="s">
        <v>4537</v>
      </c>
      <c r="J9778" t="s">
        <v>112</v>
      </c>
      <c r="K9778" t="s">
        <v>112</v>
      </c>
      <c r="M9778" t="s">
        <v>775</v>
      </c>
      <c r="N9778" t="s">
        <v>776</v>
      </c>
      <c r="O9778" t="s">
        <v>112</v>
      </c>
      <c r="P9778">
        <v>1027</v>
      </c>
      <c r="U9778" t="s">
        <v>4567</v>
      </c>
      <c r="W9778">
        <v>1</v>
      </c>
      <c r="AH9778" t="s">
        <v>116</v>
      </c>
      <c r="AI9778" t="s">
        <v>116</v>
      </c>
      <c r="AJ9778" t="s">
        <v>117</v>
      </c>
      <c r="AK9778" t="s">
        <v>81</v>
      </c>
      <c r="AL9778">
        <v>135.50978699999999</v>
      </c>
      <c r="AM9778">
        <v>34.681075</v>
      </c>
      <c r="AN9778" s="1">
        <v>43938</v>
      </c>
      <c r="AO9778">
        <v>27</v>
      </c>
      <c r="AP9778">
        <v>27</v>
      </c>
    </row>
    <row r="9779" spans="1:42" x14ac:dyDescent="0.15">
      <c r="A9779">
        <v>9778</v>
      </c>
      <c r="F9779">
        <v>60</v>
      </c>
      <c r="G9779" t="s">
        <v>76</v>
      </c>
      <c r="H9779" t="s">
        <v>4537</v>
      </c>
      <c r="I9779" t="s">
        <v>4084</v>
      </c>
      <c r="J9779" t="s">
        <v>112</v>
      </c>
      <c r="K9779" t="s">
        <v>112</v>
      </c>
      <c r="M9779" t="s">
        <v>775</v>
      </c>
      <c r="N9779" t="s">
        <v>776</v>
      </c>
      <c r="O9779" t="s">
        <v>112</v>
      </c>
      <c r="P9779">
        <v>1028</v>
      </c>
      <c r="U9779" t="s">
        <v>4567</v>
      </c>
      <c r="W9779">
        <v>1</v>
      </c>
      <c r="AH9779" t="s">
        <v>116</v>
      </c>
      <c r="AI9779" t="s">
        <v>116</v>
      </c>
      <c r="AJ9779" t="s">
        <v>117</v>
      </c>
      <c r="AK9779" t="s">
        <v>81</v>
      </c>
      <c r="AL9779">
        <v>135.50978699999999</v>
      </c>
      <c r="AM9779">
        <v>34.681075</v>
      </c>
      <c r="AN9779" s="1">
        <v>43938</v>
      </c>
      <c r="AO9779">
        <v>27</v>
      </c>
      <c r="AP9779">
        <v>27</v>
      </c>
    </row>
    <row r="9780" spans="1:42" x14ac:dyDescent="0.15">
      <c r="A9780">
        <v>9779</v>
      </c>
      <c r="F9780">
        <v>50</v>
      </c>
      <c r="G9780" t="s">
        <v>52</v>
      </c>
      <c r="H9780" t="s">
        <v>4537</v>
      </c>
      <c r="I9780" t="s">
        <v>3814</v>
      </c>
      <c r="J9780" t="s">
        <v>112</v>
      </c>
      <c r="K9780" t="s">
        <v>112</v>
      </c>
      <c r="M9780" t="s">
        <v>775</v>
      </c>
      <c r="N9780" t="s">
        <v>776</v>
      </c>
      <c r="O9780" t="s">
        <v>112</v>
      </c>
      <c r="P9780">
        <v>1029</v>
      </c>
      <c r="U9780" t="s">
        <v>4567</v>
      </c>
      <c r="W9780">
        <v>1</v>
      </c>
      <c r="AH9780" t="s">
        <v>116</v>
      </c>
      <c r="AI9780" t="s">
        <v>116</v>
      </c>
      <c r="AJ9780" t="s">
        <v>117</v>
      </c>
      <c r="AK9780" t="s">
        <v>61</v>
      </c>
      <c r="AL9780">
        <v>135.50978699999999</v>
      </c>
      <c r="AM9780">
        <v>34.681075</v>
      </c>
      <c r="AN9780" s="1">
        <v>43938</v>
      </c>
      <c r="AO9780">
        <v>27</v>
      </c>
      <c r="AP9780">
        <v>27</v>
      </c>
    </row>
    <row r="9781" spans="1:42" x14ac:dyDescent="0.15">
      <c r="A9781">
        <v>9780</v>
      </c>
      <c r="F9781">
        <v>40</v>
      </c>
      <c r="G9781" t="s">
        <v>52</v>
      </c>
      <c r="H9781" t="s">
        <v>4537</v>
      </c>
      <c r="I9781" t="s">
        <v>4084</v>
      </c>
      <c r="J9781" t="s">
        <v>112</v>
      </c>
      <c r="K9781" t="s">
        <v>112</v>
      </c>
      <c r="M9781" t="s">
        <v>1158</v>
      </c>
      <c r="N9781" t="s">
        <v>1159</v>
      </c>
      <c r="O9781" t="s">
        <v>112</v>
      </c>
      <c r="P9781">
        <v>1030</v>
      </c>
      <c r="U9781" t="s">
        <v>4567</v>
      </c>
      <c r="W9781">
        <v>1</v>
      </c>
      <c r="AH9781" t="s">
        <v>116</v>
      </c>
      <c r="AI9781" t="s">
        <v>116</v>
      </c>
      <c r="AJ9781" t="s">
        <v>117</v>
      </c>
      <c r="AK9781" t="s">
        <v>61</v>
      </c>
      <c r="AL9781">
        <v>135.61727400000001</v>
      </c>
      <c r="AM9781">
        <v>34.846161000000002</v>
      </c>
      <c r="AN9781" s="1">
        <v>43938</v>
      </c>
      <c r="AO9781">
        <v>27</v>
      </c>
      <c r="AP9781">
        <v>27</v>
      </c>
    </row>
    <row r="9782" spans="1:42" x14ac:dyDescent="0.15">
      <c r="A9782">
        <v>9781</v>
      </c>
      <c r="F9782">
        <v>30</v>
      </c>
      <c r="G9782" t="s">
        <v>76</v>
      </c>
      <c r="H9782" t="s">
        <v>4537</v>
      </c>
      <c r="I9782" t="s">
        <v>3522</v>
      </c>
      <c r="J9782" t="s">
        <v>112</v>
      </c>
      <c r="K9782" t="s">
        <v>112</v>
      </c>
      <c r="M9782" t="s">
        <v>1215</v>
      </c>
      <c r="N9782" t="s">
        <v>1216</v>
      </c>
      <c r="O9782" t="s">
        <v>112</v>
      </c>
      <c r="P9782">
        <v>1031</v>
      </c>
      <c r="U9782" t="s">
        <v>4567</v>
      </c>
      <c r="W9782">
        <v>1</v>
      </c>
      <c r="AH9782" t="s">
        <v>116</v>
      </c>
      <c r="AI9782" t="s">
        <v>116</v>
      </c>
      <c r="AJ9782" t="s">
        <v>117</v>
      </c>
      <c r="AK9782" t="s">
        <v>81</v>
      </c>
      <c r="AL9782">
        <v>135.56850399999999</v>
      </c>
      <c r="AM9782">
        <v>34.816338000000002</v>
      </c>
      <c r="AN9782" s="1">
        <v>43938</v>
      </c>
      <c r="AO9782">
        <v>27</v>
      </c>
      <c r="AP9782">
        <v>27</v>
      </c>
    </row>
    <row r="9783" spans="1:42" x14ac:dyDescent="0.15">
      <c r="A9783">
        <v>9782</v>
      </c>
      <c r="F9783">
        <v>30</v>
      </c>
      <c r="G9783" t="s">
        <v>52</v>
      </c>
      <c r="H9783" t="s">
        <v>4537</v>
      </c>
      <c r="J9783" t="s">
        <v>112</v>
      </c>
      <c r="K9783" t="s">
        <v>112</v>
      </c>
      <c r="M9783" t="s">
        <v>775</v>
      </c>
      <c r="N9783" t="s">
        <v>776</v>
      </c>
      <c r="O9783" t="s">
        <v>112</v>
      </c>
      <c r="P9783">
        <v>1032</v>
      </c>
      <c r="U9783" t="s">
        <v>4567</v>
      </c>
      <c r="W9783">
        <v>1</v>
      </c>
      <c r="AH9783" t="s">
        <v>116</v>
      </c>
      <c r="AI9783" t="s">
        <v>116</v>
      </c>
      <c r="AJ9783" t="s">
        <v>117</v>
      </c>
      <c r="AK9783" t="s">
        <v>61</v>
      </c>
      <c r="AL9783">
        <v>135.50978699999999</v>
      </c>
      <c r="AM9783">
        <v>34.681075</v>
      </c>
      <c r="AN9783" s="1">
        <v>43938</v>
      </c>
      <c r="AO9783">
        <v>27</v>
      </c>
      <c r="AP9783">
        <v>27</v>
      </c>
    </row>
    <row r="9784" spans="1:42" x14ac:dyDescent="0.15">
      <c r="A9784">
        <v>9783</v>
      </c>
      <c r="F9784">
        <v>20</v>
      </c>
      <c r="G9784" t="s">
        <v>76</v>
      </c>
      <c r="H9784" t="s">
        <v>4537</v>
      </c>
      <c r="J9784" t="s">
        <v>112</v>
      </c>
      <c r="K9784" t="s">
        <v>112</v>
      </c>
      <c r="M9784" t="s">
        <v>775</v>
      </c>
      <c r="N9784" t="s">
        <v>776</v>
      </c>
      <c r="O9784" t="s">
        <v>112</v>
      </c>
      <c r="P9784">
        <v>1033</v>
      </c>
      <c r="U9784" t="s">
        <v>4567</v>
      </c>
      <c r="W9784">
        <v>1</v>
      </c>
      <c r="AH9784" t="s">
        <v>116</v>
      </c>
      <c r="AI9784" t="s">
        <v>116</v>
      </c>
      <c r="AJ9784" t="s">
        <v>117</v>
      </c>
      <c r="AK9784" t="s">
        <v>81</v>
      </c>
      <c r="AL9784">
        <v>135.50978699999999</v>
      </c>
      <c r="AM9784">
        <v>34.681075</v>
      </c>
      <c r="AN9784" s="1">
        <v>43938</v>
      </c>
      <c r="AO9784">
        <v>27</v>
      </c>
      <c r="AP9784">
        <v>27</v>
      </c>
    </row>
    <row r="9785" spans="1:42" x14ac:dyDescent="0.15">
      <c r="A9785">
        <v>9784</v>
      </c>
      <c r="F9785">
        <v>30</v>
      </c>
      <c r="G9785" t="s">
        <v>52</v>
      </c>
      <c r="H9785" t="s">
        <v>4537</v>
      </c>
      <c r="I9785" t="s">
        <v>3522</v>
      </c>
      <c r="J9785" t="s">
        <v>112</v>
      </c>
      <c r="K9785" t="s">
        <v>112</v>
      </c>
      <c r="M9785" t="s">
        <v>1388</v>
      </c>
      <c r="N9785" t="s">
        <v>1389</v>
      </c>
      <c r="O9785" t="s">
        <v>112</v>
      </c>
      <c r="P9785">
        <v>1034</v>
      </c>
      <c r="U9785" t="s">
        <v>4567</v>
      </c>
      <c r="W9785">
        <v>1</v>
      </c>
      <c r="AH9785" t="s">
        <v>116</v>
      </c>
      <c r="AI9785" t="s">
        <v>116</v>
      </c>
      <c r="AJ9785" t="s">
        <v>117</v>
      </c>
      <c r="AK9785" t="s">
        <v>61</v>
      </c>
      <c r="AL9785">
        <v>135.42356000000001</v>
      </c>
      <c r="AM9785">
        <v>34.483525999999998</v>
      </c>
      <c r="AN9785" s="1">
        <v>43938</v>
      </c>
      <c r="AO9785">
        <v>27</v>
      </c>
      <c r="AP9785">
        <v>27</v>
      </c>
    </row>
    <row r="9786" spans="1:42" x14ac:dyDescent="0.15">
      <c r="A9786">
        <v>9785</v>
      </c>
      <c r="F9786">
        <v>40</v>
      </c>
      <c r="G9786" t="s">
        <v>52</v>
      </c>
      <c r="H9786" t="s">
        <v>4537</v>
      </c>
      <c r="I9786" t="s">
        <v>3356</v>
      </c>
      <c r="J9786" t="s">
        <v>112</v>
      </c>
      <c r="K9786" t="s">
        <v>112</v>
      </c>
      <c r="M9786" t="s">
        <v>4248</v>
      </c>
      <c r="N9786" t="s">
        <v>4249</v>
      </c>
      <c r="O9786" t="s">
        <v>112</v>
      </c>
      <c r="P9786">
        <v>1035</v>
      </c>
      <c r="U9786" t="s">
        <v>4567</v>
      </c>
      <c r="W9786">
        <v>1</v>
      </c>
      <c r="AH9786" t="s">
        <v>116</v>
      </c>
      <c r="AI9786" t="s">
        <v>116</v>
      </c>
      <c r="AJ9786" t="s">
        <v>117</v>
      </c>
      <c r="AK9786" t="s">
        <v>61</v>
      </c>
      <c r="AL9786">
        <v>135.23966999999999</v>
      </c>
      <c r="AM9786">
        <v>34.359585000000003</v>
      </c>
      <c r="AN9786" s="1">
        <v>43938</v>
      </c>
      <c r="AO9786">
        <v>27</v>
      </c>
      <c r="AP9786">
        <v>27</v>
      </c>
    </row>
    <row r="9787" spans="1:42" x14ac:dyDescent="0.15">
      <c r="A9787">
        <v>9786</v>
      </c>
      <c r="F9787">
        <v>70</v>
      </c>
      <c r="G9787" t="s">
        <v>76</v>
      </c>
      <c r="H9787" t="s">
        <v>4537</v>
      </c>
      <c r="I9787" t="s">
        <v>3258</v>
      </c>
      <c r="J9787" t="s">
        <v>112</v>
      </c>
      <c r="K9787" t="s">
        <v>112</v>
      </c>
      <c r="M9787" t="s">
        <v>2666</v>
      </c>
      <c r="N9787" t="s">
        <v>2667</v>
      </c>
      <c r="O9787" t="s">
        <v>112</v>
      </c>
      <c r="P9787">
        <v>1036</v>
      </c>
      <c r="U9787" t="s">
        <v>4567</v>
      </c>
      <c r="W9787">
        <v>1</v>
      </c>
      <c r="AH9787" t="s">
        <v>116</v>
      </c>
      <c r="AI9787" t="s">
        <v>116</v>
      </c>
      <c r="AJ9787" t="s">
        <v>117</v>
      </c>
      <c r="AK9787" t="s">
        <v>81</v>
      </c>
      <c r="AL9787">
        <v>135.35578699999999</v>
      </c>
      <c r="AM9787">
        <v>34.401285000000001</v>
      </c>
      <c r="AN9787" s="1">
        <v>43938</v>
      </c>
      <c r="AO9787">
        <v>27</v>
      </c>
      <c r="AP9787">
        <v>27</v>
      </c>
    </row>
    <row r="9788" spans="1:42" x14ac:dyDescent="0.15">
      <c r="A9788">
        <v>9787</v>
      </c>
      <c r="F9788">
        <v>30</v>
      </c>
      <c r="G9788" t="s">
        <v>52</v>
      </c>
      <c r="H9788" t="s">
        <v>4537</v>
      </c>
      <c r="I9788" t="s">
        <v>4084</v>
      </c>
      <c r="J9788" t="s">
        <v>112</v>
      </c>
      <c r="K9788" t="s">
        <v>112</v>
      </c>
      <c r="M9788" t="s">
        <v>1160</v>
      </c>
      <c r="N9788" t="s">
        <v>1161</v>
      </c>
      <c r="O9788" t="s">
        <v>112</v>
      </c>
      <c r="P9788">
        <v>1037</v>
      </c>
      <c r="U9788" t="s">
        <v>4567</v>
      </c>
      <c r="W9788">
        <v>1</v>
      </c>
      <c r="AH9788" t="s">
        <v>116</v>
      </c>
      <c r="AI9788" t="s">
        <v>116</v>
      </c>
      <c r="AJ9788" t="s">
        <v>117</v>
      </c>
      <c r="AK9788" t="s">
        <v>61</v>
      </c>
      <c r="AL9788">
        <v>135.51677100000001</v>
      </c>
      <c r="AM9788">
        <v>34.759251999999996</v>
      </c>
      <c r="AN9788" s="1">
        <v>43938</v>
      </c>
      <c r="AO9788">
        <v>27</v>
      </c>
      <c r="AP9788">
        <v>27</v>
      </c>
    </row>
    <row r="9789" spans="1:42" x14ac:dyDescent="0.15">
      <c r="A9789">
        <v>9788</v>
      </c>
      <c r="F9789">
        <v>50</v>
      </c>
      <c r="G9789" t="s">
        <v>76</v>
      </c>
      <c r="H9789" t="s">
        <v>4537</v>
      </c>
      <c r="I9789" t="s">
        <v>4084</v>
      </c>
      <c r="J9789" t="s">
        <v>112</v>
      </c>
      <c r="K9789" t="s">
        <v>112</v>
      </c>
      <c r="M9789" t="s">
        <v>775</v>
      </c>
      <c r="N9789" t="s">
        <v>776</v>
      </c>
      <c r="O9789" t="s">
        <v>112</v>
      </c>
      <c r="P9789">
        <v>1038</v>
      </c>
      <c r="U9789" t="s">
        <v>4567</v>
      </c>
      <c r="W9789">
        <v>1</v>
      </c>
      <c r="AH9789" t="s">
        <v>116</v>
      </c>
      <c r="AI9789" t="s">
        <v>116</v>
      </c>
      <c r="AJ9789" t="s">
        <v>117</v>
      </c>
      <c r="AK9789" t="s">
        <v>81</v>
      </c>
      <c r="AL9789">
        <v>135.50978699999999</v>
      </c>
      <c r="AM9789">
        <v>34.681075</v>
      </c>
      <c r="AN9789" s="1">
        <v>43938</v>
      </c>
      <c r="AO9789">
        <v>27</v>
      </c>
      <c r="AP9789">
        <v>27</v>
      </c>
    </row>
    <row r="9790" spans="1:42" x14ac:dyDescent="0.15">
      <c r="A9790">
        <v>9789</v>
      </c>
      <c r="F9790">
        <v>40</v>
      </c>
      <c r="G9790" t="s">
        <v>76</v>
      </c>
      <c r="H9790" t="s">
        <v>4537</v>
      </c>
      <c r="I9790" t="s">
        <v>4226</v>
      </c>
      <c r="J9790" t="s">
        <v>112</v>
      </c>
      <c r="K9790" t="s">
        <v>112</v>
      </c>
      <c r="M9790" t="s">
        <v>775</v>
      </c>
      <c r="N9790" t="s">
        <v>776</v>
      </c>
      <c r="O9790" t="s">
        <v>112</v>
      </c>
      <c r="P9790">
        <v>1039</v>
      </c>
      <c r="U9790" t="s">
        <v>4567</v>
      </c>
      <c r="W9790">
        <v>1</v>
      </c>
      <c r="AH9790" t="s">
        <v>116</v>
      </c>
      <c r="AI9790" t="s">
        <v>116</v>
      </c>
      <c r="AJ9790" t="s">
        <v>117</v>
      </c>
      <c r="AK9790" t="s">
        <v>81</v>
      </c>
      <c r="AL9790">
        <v>135.50978699999999</v>
      </c>
      <c r="AM9790">
        <v>34.681075</v>
      </c>
      <c r="AN9790" s="1">
        <v>43938</v>
      </c>
      <c r="AO9790">
        <v>27</v>
      </c>
      <c r="AP9790">
        <v>27</v>
      </c>
    </row>
    <row r="9791" spans="1:42" x14ac:dyDescent="0.15">
      <c r="A9791">
        <v>9790</v>
      </c>
      <c r="F9791">
        <v>60</v>
      </c>
      <c r="G9791" t="s">
        <v>76</v>
      </c>
      <c r="H9791" t="s">
        <v>4537</v>
      </c>
      <c r="I9791" t="s">
        <v>3941</v>
      </c>
      <c r="J9791" t="s">
        <v>112</v>
      </c>
      <c r="K9791" t="s">
        <v>112</v>
      </c>
      <c r="M9791" t="s">
        <v>775</v>
      </c>
      <c r="N9791" t="s">
        <v>776</v>
      </c>
      <c r="O9791" t="s">
        <v>112</v>
      </c>
      <c r="P9791">
        <v>1040</v>
      </c>
      <c r="U9791" t="s">
        <v>4567</v>
      </c>
      <c r="W9791">
        <v>1</v>
      </c>
      <c r="AH9791" t="s">
        <v>116</v>
      </c>
      <c r="AI9791" t="s">
        <v>116</v>
      </c>
      <c r="AJ9791" t="s">
        <v>117</v>
      </c>
      <c r="AK9791" t="s">
        <v>81</v>
      </c>
      <c r="AL9791">
        <v>135.50978699999999</v>
      </c>
      <c r="AM9791">
        <v>34.681075</v>
      </c>
      <c r="AN9791" s="1">
        <v>43938</v>
      </c>
      <c r="AO9791">
        <v>27</v>
      </c>
      <c r="AP9791">
        <v>27</v>
      </c>
    </row>
    <row r="9792" spans="1:42" x14ac:dyDescent="0.15">
      <c r="A9792">
        <v>9791</v>
      </c>
      <c r="F9792">
        <v>80</v>
      </c>
      <c r="G9792" t="s">
        <v>52</v>
      </c>
      <c r="H9792" t="s">
        <v>4537</v>
      </c>
      <c r="J9792" t="s">
        <v>112</v>
      </c>
      <c r="K9792" t="s">
        <v>112</v>
      </c>
      <c r="M9792" t="s">
        <v>775</v>
      </c>
      <c r="N9792" t="s">
        <v>776</v>
      </c>
      <c r="O9792" t="s">
        <v>112</v>
      </c>
      <c r="P9792">
        <v>1041</v>
      </c>
      <c r="U9792" t="s">
        <v>4567</v>
      </c>
      <c r="W9792">
        <v>1</v>
      </c>
      <c r="AH9792" t="s">
        <v>116</v>
      </c>
      <c r="AI9792" t="s">
        <v>116</v>
      </c>
      <c r="AJ9792" t="s">
        <v>117</v>
      </c>
      <c r="AK9792" t="s">
        <v>61</v>
      </c>
      <c r="AL9792">
        <v>135.50978699999999</v>
      </c>
      <c r="AM9792">
        <v>34.681075</v>
      </c>
      <c r="AN9792" s="1">
        <v>43938</v>
      </c>
      <c r="AO9792">
        <v>27</v>
      </c>
      <c r="AP9792">
        <v>27</v>
      </c>
    </row>
    <row r="9793" spans="1:42" x14ac:dyDescent="0.15">
      <c r="A9793">
        <v>9792</v>
      </c>
      <c r="F9793">
        <v>70</v>
      </c>
      <c r="G9793" t="s">
        <v>52</v>
      </c>
      <c r="H9793" t="s">
        <v>4537</v>
      </c>
      <c r="J9793" t="s">
        <v>112</v>
      </c>
      <c r="K9793" t="s">
        <v>112</v>
      </c>
      <c r="M9793" t="s">
        <v>775</v>
      </c>
      <c r="N9793" t="s">
        <v>776</v>
      </c>
      <c r="O9793" t="s">
        <v>112</v>
      </c>
      <c r="P9793">
        <v>1042</v>
      </c>
      <c r="U9793" t="s">
        <v>4567</v>
      </c>
      <c r="W9793">
        <v>1</v>
      </c>
      <c r="AH9793" t="s">
        <v>116</v>
      </c>
      <c r="AI9793" t="s">
        <v>116</v>
      </c>
      <c r="AJ9793" t="s">
        <v>117</v>
      </c>
      <c r="AK9793" t="s">
        <v>61</v>
      </c>
      <c r="AL9793">
        <v>135.50978699999999</v>
      </c>
      <c r="AM9793">
        <v>34.681075</v>
      </c>
      <c r="AN9793" s="1">
        <v>43938</v>
      </c>
      <c r="AO9793">
        <v>27</v>
      </c>
      <c r="AP9793">
        <v>27</v>
      </c>
    </row>
    <row r="9794" spans="1:42" x14ac:dyDescent="0.15">
      <c r="A9794">
        <v>9793</v>
      </c>
      <c r="F9794">
        <v>40</v>
      </c>
      <c r="G9794" t="s">
        <v>52</v>
      </c>
      <c r="H9794" t="s">
        <v>4537</v>
      </c>
      <c r="J9794" t="s">
        <v>112</v>
      </c>
      <c r="K9794" t="s">
        <v>112</v>
      </c>
      <c r="M9794" t="s">
        <v>775</v>
      </c>
      <c r="N9794" t="s">
        <v>776</v>
      </c>
      <c r="O9794" t="s">
        <v>112</v>
      </c>
      <c r="P9794">
        <v>1043</v>
      </c>
      <c r="U9794" t="s">
        <v>4567</v>
      </c>
      <c r="W9794">
        <v>1</v>
      </c>
      <c r="AH9794" t="s">
        <v>116</v>
      </c>
      <c r="AI9794" t="s">
        <v>116</v>
      </c>
      <c r="AJ9794" t="s">
        <v>117</v>
      </c>
      <c r="AK9794" t="s">
        <v>61</v>
      </c>
      <c r="AL9794">
        <v>135.50978699999999</v>
      </c>
      <c r="AM9794">
        <v>34.681075</v>
      </c>
      <c r="AN9794" s="1">
        <v>43938</v>
      </c>
      <c r="AO9794">
        <v>27</v>
      </c>
      <c r="AP9794">
        <v>27</v>
      </c>
    </row>
    <row r="9795" spans="1:42" x14ac:dyDescent="0.15">
      <c r="A9795">
        <v>9794</v>
      </c>
      <c r="F9795">
        <v>20</v>
      </c>
      <c r="G9795" t="s">
        <v>76</v>
      </c>
      <c r="H9795" t="s">
        <v>4537</v>
      </c>
      <c r="I9795" t="s">
        <v>2788</v>
      </c>
      <c r="J9795" t="s">
        <v>112</v>
      </c>
      <c r="K9795" t="s">
        <v>112</v>
      </c>
      <c r="M9795" t="s">
        <v>775</v>
      </c>
      <c r="N9795" t="s">
        <v>776</v>
      </c>
      <c r="O9795" t="s">
        <v>112</v>
      </c>
      <c r="P9795">
        <v>1044</v>
      </c>
      <c r="R9795" t="s">
        <v>354</v>
      </c>
      <c r="U9795" t="s">
        <v>4567</v>
      </c>
      <c r="W9795">
        <v>1</v>
      </c>
      <c r="AH9795" t="s">
        <v>116</v>
      </c>
      <c r="AI9795" t="s">
        <v>116</v>
      </c>
      <c r="AJ9795" t="s">
        <v>117</v>
      </c>
      <c r="AK9795" t="s">
        <v>81</v>
      </c>
      <c r="AL9795">
        <v>135.50978699999999</v>
      </c>
      <c r="AM9795">
        <v>34.681075</v>
      </c>
      <c r="AN9795" s="1">
        <v>43938</v>
      </c>
      <c r="AO9795">
        <v>27</v>
      </c>
      <c r="AP9795">
        <v>27</v>
      </c>
    </row>
    <row r="9796" spans="1:42" x14ac:dyDescent="0.15">
      <c r="A9796">
        <v>9795</v>
      </c>
      <c r="F9796">
        <v>50</v>
      </c>
      <c r="G9796" t="s">
        <v>76</v>
      </c>
      <c r="H9796" t="s">
        <v>4537</v>
      </c>
      <c r="I9796" t="s">
        <v>3258</v>
      </c>
      <c r="J9796" t="s">
        <v>112</v>
      </c>
      <c r="K9796" t="s">
        <v>112</v>
      </c>
      <c r="M9796" t="s">
        <v>775</v>
      </c>
      <c r="N9796" t="s">
        <v>776</v>
      </c>
      <c r="O9796" t="s">
        <v>112</v>
      </c>
      <c r="P9796">
        <v>1045</v>
      </c>
      <c r="U9796" t="s">
        <v>4567</v>
      </c>
      <c r="W9796">
        <v>1</v>
      </c>
      <c r="AH9796" t="s">
        <v>116</v>
      </c>
      <c r="AI9796" t="s">
        <v>116</v>
      </c>
      <c r="AJ9796" t="s">
        <v>117</v>
      </c>
      <c r="AK9796" t="s">
        <v>81</v>
      </c>
      <c r="AL9796">
        <v>135.50978699999999</v>
      </c>
      <c r="AM9796">
        <v>34.681075</v>
      </c>
      <c r="AN9796" s="1">
        <v>43938</v>
      </c>
      <c r="AO9796">
        <v>27</v>
      </c>
      <c r="AP9796">
        <v>27</v>
      </c>
    </row>
    <row r="9797" spans="1:42" x14ac:dyDescent="0.15">
      <c r="A9797">
        <v>9796</v>
      </c>
      <c r="F9797">
        <v>60</v>
      </c>
      <c r="G9797" t="s">
        <v>52</v>
      </c>
      <c r="H9797" t="s">
        <v>4537</v>
      </c>
      <c r="I9797" t="s">
        <v>3941</v>
      </c>
      <c r="J9797" t="s">
        <v>112</v>
      </c>
      <c r="K9797" t="s">
        <v>112</v>
      </c>
      <c r="M9797" t="s">
        <v>775</v>
      </c>
      <c r="N9797" t="s">
        <v>776</v>
      </c>
      <c r="O9797" t="s">
        <v>112</v>
      </c>
      <c r="P9797">
        <v>1046</v>
      </c>
      <c r="U9797" t="s">
        <v>4567</v>
      </c>
      <c r="W9797">
        <v>1</v>
      </c>
      <c r="AH9797" t="s">
        <v>116</v>
      </c>
      <c r="AI9797" t="s">
        <v>116</v>
      </c>
      <c r="AJ9797" t="s">
        <v>117</v>
      </c>
      <c r="AK9797" t="s">
        <v>61</v>
      </c>
      <c r="AL9797">
        <v>135.50978699999999</v>
      </c>
      <c r="AM9797">
        <v>34.681075</v>
      </c>
      <c r="AN9797" s="1">
        <v>43938</v>
      </c>
      <c r="AO9797">
        <v>27</v>
      </c>
      <c r="AP9797">
        <v>27</v>
      </c>
    </row>
    <row r="9798" spans="1:42" x14ac:dyDescent="0.15">
      <c r="A9798">
        <v>9797</v>
      </c>
      <c r="F9798">
        <v>20</v>
      </c>
      <c r="G9798" t="s">
        <v>52</v>
      </c>
      <c r="H9798" t="s">
        <v>4537</v>
      </c>
      <c r="I9798" t="s">
        <v>3033</v>
      </c>
      <c r="J9798" t="s">
        <v>112</v>
      </c>
      <c r="K9798" t="s">
        <v>112</v>
      </c>
      <c r="M9798" t="s">
        <v>775</v>
      </c>
      <c r="N9798" t="s">
        <v>776</v>
      </c>
      <c r="O9798" t="s">
        <v>112</v>
      </c>
      <c r="P9798">
        <v>1047</v>
      </c>
      <c r="U9798" t="s">
        <v>4567</v>
      </c>
      <c r="W9798">
        <v>1</v>
      </c>
      <c r="AH9798" t="s">
        <v>116</v>
      </c>
      <c r="AI9798" t="s">
        <v>116</v>
      </c>
      <c r="AJ9798" t="s">
        <v>117</v>
      </c>
      <c r="AK9798" t="s">
        <v>61</v>
      </c>
      <c r="AL9798">
        <v>135.50978699999999</v>
      </c>
      <c r="AM9798">
        <v>34.681075</v>
      </c>
      <c r="AN9798" s="1">
        <v>43938</v>
      </c>
      <c r="AO9798">
        <v>27</v>
      </c>
      <c r="AP9798">
        <v>27</v>
      </c>
    </row>
    <row r="9799" spans="1:42" x14ac:dyDescent="0.15">
      <c r="A9799">
        <v>9798</v>
      </c>
      <c r="F9799">
        <v>20</v>
      </c>
      <c r="G9799" t="s">
        <v>52</v>
      </c>
      <c r="H9799" t="s">
        <v>4537</v>
      </c>
      <c r="I9799" t="s">
        <v>2908</v>
      </c>
      <c r="J9799" t="s">
        <v>112</v>
      </c>
      <c r="K9799" t="s">
        <v>112</v>
      </c>
      <c r="M9799" t="s">
        <v>775</v>
      </c>
      <c r="N9799" t="s">
        <v>776</v>
      </c>
      <c r="O9799" t="s">
        <v>112</v>
      </c>
      <c r="P9799">
        <v>1048</v>
      </c>
      <c r="U9799" t="s">
        <v>4567</v>
      </c>
      <c r="W9799">
        <v>1</v>
      </c>
      <c r="AH9799" t="s">
        <v>116</v>
      </c>
      <c r="AI9799" t="s">
        <v>116</v>
      </c>
      <c r="AJ9799" t="s">
        <v>117</v>
      </c>
      <c r="AK9799" t="s">
        <v>61</v>
      </c>
      <c r="AL9799">
        <v>135.50978699999999</v>
      </c>
      <c r="AM9799">
        <v>34.681075</v>
      </c>
      <c r="AN9799" s="1">
        <v>43938</v>
      </c>
      <c r="AO9799">
        <v>27</v>
      </c>
      <c r="AP9799">
        <v>27</v>
      </c>
    </row>
    <row r="9800" spans="1:42" x14ac:dyDescent="0.15">
      <c r="A9800">
        <v>9799</v>
      </c>
      <c r="F9800">
        <v>20</v>
      </c>
      <c r="G9800" t="s">
        <v>52</v>
      </c>
      <c r="H9800" t="s">
        <v>4537</v>
      </c>
      <c r="I9800" t="s">
        <v>2908</v>
      </c>
      <c r="J9800" t="s">
        <v>112</v>
      </c>
      <c r="K9800" t="s">
        <v>112</v>
      </c>
      <c r="M9800" t="s">
        <v>775</v>
      </c>
      <c r="N9800" t="s">
        <v>776</v>
      </c>
      <c r="O9800" t="s">
        <v>112</v>
      </c>
      <c r="P9800">
        <v>1049</v>
      </c>
      <c r="U9800" t="s">
        <v>4567</v>
      </c>
      <c r="W9800">
        <v>1</v>
      </c>
      <c r="AH9800" t="s">
        <v>116</v>
      </c>
      <c r="AI9800" t="s">
        <v>116</v>
      </c>
      <c r="AJ9800" t="s">
        <v>117</v>
      </c>
      <c r="AK9800" t="s">
        <v>61</v>
      </c>
      <c r="AL9800">
        <v>135.50978699999999</v>
      </c>
      <c r="AM9800">
        <v>34.681075</v>
      </c>
      <c r="AN9800" s="1">
        <v>43938</v>
      </c>
      <c r="AO9800">
        <v>27</v>
      </c>
      <c r="AP9800">
        <v>27</v>
      </c>
    </row>
    <row r="9801" spans="1:42" x14ac:dyDescent="0.15">
      <c r="A9801">
        <v>9800</v>
      </c>
      <c r="F9801">
        <v>60</v>
      </c>
      <c r="G9801" t="s">
        <v>76</v>
      </c>
      <c r="H9801" t="s">
        <v>4537</v>
      </c>
      <c r="I9801" t="s">
        <v>3814</v>
      </c>
      <c r="J9801" t="s">
        <v>112</v>
      </c>
      <c r="K9801" t="s">
        <v>112</v>
      </c>
      <c r="M9801" t="s">
        <v>775</v>
      </c>
      <c r="N9801" t="s">
        <v>776</v>
      </c>
      <c r="O9801" t="s">
        <v>112</v>
      </c>
      <c r="P9801">
        <v>1050</v>
      </c>
      <c r="U9801" t="s">
        <v>4567</v>
      </c>
      <c r="W9801">
        <v>1</v>
      </c>
      <c r="AH9801" t="s">
        <v>116</v>
      </c>
      <c r="AI9801" t="s">
        <v>116</v>
      </c>
      <c r="AJ9801" t="s">
        <v>117</v>
      </c>
      <c r="AK9801" t="s">
        <v>81</v>
      </c>
      <c r="AL9801">
        <v>135.50978699999999</v>
      </c>
      <c r="AM9801">
        <v>34.681075</v>
      </c>
      <c r="AN9801" s="1">
        <v>43938</v>
      </c>
      <c r="AO9801">
        <v>27</v>
      </c>
      <c r="AP9801">
        <v>27</v>
      </c>
    </row>
    <row r="9802" spans="1:42" x14ac:dyDescent="0.15">
      <c r="A9802">
        <v>9801</v>
      </c>
      <c r="F9802">
        <v>40</v>
      </c>
      <c r="G9802" t="s">
        <v>76</v>
      </c>
      <c r="H9802" t="s">
        <v>4537</v>
      </c>
      <c r="I9802" t="s">
        <v>2788</v>
      </c>
      <c r="J9802" t="s">
        <v>112</v>
      </c>
      <c r="K9802" t="s">
        <v>112</v>
      </c>
      <c r="M9802" t="s">
        <v>775</v>
      </c>
      <c r="N9802" t="s">
        <v>776</v>
      </c>
      <c r="O9802" t="s">
        <v>112</v>
      </c>
      <c r="P9802">
        <v>1051</v>
      </c>
      <c r="U9802" t="s">
        <v>4567</v>
      </c>
      <c r="W9802">
        <v>1</v>
      </c>
      <c r="AH9802" t="s">
        <v>116</v>
      </c>
      <c r="AI9802" t="s">
        <v>116</v>
      </c>
      <c r="AJ9802" t="s">
        <v>117</v>
      </c>
      <c r="AK9802" t="s">
        <v>81</v>
      </c>
      <c r="AL9802">
        <v>135.50978699999999</v>
      </c>
      <c r="AM9802">
        <v>34.681075</v>
      </c>
      <c r="AN9802" s="1">
        <v>43938</v>
      </c>
      <c r="AO9802">
        <v>27</v>
      </c>
      <c r="AP9802">
        <v>27</v>
      </c>
    </row>
    <row r="9803" spans="1:42" x14ac:dyDescent="0.15">
      <c r="A9803">
        <v>9802</v>
      </c>
      <c r="F9803">
        <v>60</v>
      </c>
      <c r="G9803" t="s">
        <v>76</v>
      </c>
      <c r="H9803" t="s">
        <v>4537</v>
      </c>
      <c r="J9803" t="s">
        <v>112</v>
      </c>
      <c r="K9803" t="s">
        <v>112</v>
      </c>
      <c r="M9803" t="s">
        <v>775</v>
      </c>
      <c r="N9803" t="s">
        <v>776</v>
      </c>
      <c r="O9803" t="s">
        <v>112</v>
      </c>
      <c r="P9803">
        <v>1052</v>
      </c>
      <c r="U9803" t="s">
        <v>4567</v>
      </c>
      <c r="W9803">
        <v>1</v>
      </c>
      <c r="AH9803" t="s">
        <v>116</v>
      </c>
      <c r="AI9803" t="s">
        <v>116</v>
      </c>
      <c r="AJ9803" t="s">
        <v>117</v>
      </c>
      <c r="AK9803" t="s">
        <v>81</v>
      </c>
      <c r="AL9803">
        <v>135.50978699999999</v>
      </c>
      <c r="AM9803">
        <v>34.681075</v>
      </c>
      <c r="AN9803" s="1">
        <v>43938</v>
      </c>
      <c r="AO9803">
        <v>27</v>
      </c>
      <c r="AP9803">
        <v>27</v>
      </c>
    </row>
    <row r="9804" spans="1:42" x14ac:dyDescent="0.15">
      <c r="A9804">
        <v>9803</v>
      </c>
      <c r="F9804">
        <v>70</v>
      </c>
      <c r="G9804" t="s">
        <v>52</v>
      </c>
      <c r="H9804" t="s">
        <v>4537</v>
      </c>
      <c r="J9804" t="s">
        <v>112</v>
      </c>
      <c r="K9804" t="s">
        <v>112</v>
      </c>
      <c r="M9804" t="s">
        <v>775</v>
      </c>
      <c r="N9804" t="s">
        <v>776</v>
      </c>
      <c r="O9804" t="s">
        <v>112</v>
      </c>
      <c r="P9804">
        <v>1053</v>
      </c>
      <c r="U9804" t="s">
        <v>4567</v>
      </c>
      <c r="W9804">
        <v>1</v>
      </c>
      <c r="AH9804" t="s">
        <v>116</v>
      </c>
      <c r="AI9804" t="s">
        <v>116</v>
      </c>
      <c r="AJ9804" t="s">
        <v>117</v>
      </c>
      <c r="AK9804" t="s">
        <v>61</v>
      </c>
      <c r="AL9804">
        <v>135.50978699999999</v>
      </c>
      <c r="AM9804">
        <v>34.681075</v>
      </c>
      <c r="AN9804" s="1">
        <v>43938</v>
      </c>
      <c r="AO9804">
        <v>27</v>
      </c>
      <c r="AP9804">
        <v>27</v>
      </c>
    </row>
    <row r="9805" spans="1:42" x14ac:dyDescent="0.15">
      <c r="A9805">
        <v>9804</v>
      </c>
      <c r="F9805">
        <v>40</v>
      </c>
      <c r="G9805" t="s">
        <v>52</v>
      </c>
      <c r="H9805" t="s">
        <v>4537</v>
      </c>
      <c r="I9805" t="s">
        <v>3160</v>
      </c>
      <c r="J9805" t="s">
        <v>112</v>
      </c>
      <c r="K9805" t="s">
        <v>112</v>
      </c>
      <c r="M9805" t="s">
        <v>775</v>
      </c>
      <c r="N9805" t="s">
        <v>776</v>
      </c>
      <c r="O9805" t="s">
        <v>112</v>
      </c>
      <c r="P9805">
        <v>1054</v>
      </c>
      <c r="U9805" t="s">
        <v>4567</v>
      </c>
      <c r="W9805">
        <v>1</v>
      </c>
      <c r="AH9805" t="s">
        <v>116</v>
      </c>
      <c r="AI9805" t="s">
        <v>116</v>
      </c>
      <c r="AJ9805" t="s">
        <v>117</v>
      </c>
      <c r="AK9805" t="s">
        <v>61</v>
      </c>
      <c r="AL9805">
        <v>135.50978699999999</v>
      </c>
      <c r="AM9805">
        <v>34.681075</v>
      </c>
      <c r="AN9805" s="1">
        <v>43938</v>
      </c>
      <c r="AO9805">
        <v>27</v>
      </c>
      <c r="AP9805">
        <v>27</v>
      </c>
    </row>
    <row r="9806" spans="1:42" x14ac:dyDescent="0.15">
      <c r="A9806">
        <v>9805</v>
      </c>
      <c r="F9806">
        <v>60</v>
      </c>
      <c r="G9806" t="s">
        <v>52</v>
      </c>
      <c r="H9806" t="s">
        <v>4537</v>
      </c>
      <c r="I9806" t="s">
        <v>4151</v>
      </c>
      <c r="J9806" t="s">
        <v>112</v>
      </c>
      <c r="K9806" t="s">
        <v>120</v>
      </c>
      <c r="N9806" t="s">
        <v>120</v>
      </c>
      <c r="O9806" t="s">
        <v>112</v>
      </c>
      <c r="P9806">
        <v>1055</v>
      </c>
      <c r="U9806" t="s">
        <v>4567</v>
      </c>
      <c r="W9806">
        <v>1</v>
      </c>
      <c r="AH9806" t="s">
        <v>116</v>
      </c>
      <c r="AI9806" t="s">
        <v>122</v>
      </c>
      <c r="AJ9806" t="s">
        <v>117</v>
      </c>
      <c r="AK9806" t="s">
        <v>61</v>
      </c>
      <c r="AL9806">
        <v>0</v>
      </c>
      <c r="AM9806">
        <v>0</v>
      </c>
      <c r="AN9806" s="1">
        <v>43938</v>
      </c>
      <c r="AO9806">
        <v>27</v>
      </c>
      <c r="AP9806" t="s">
        <v>74</v>
      </c>
    </row>
    <row r="9807" spans="1:42" x14ac:dyDescent="0.15">
      <c r="A9807">
        <v>9806</v>
      </c>
      <c r="F9807">
        <v>60</v>
      </c>
      <c r="G9807" t="s">
        <v>52</v>
      </c>
      <c r="H9807" t="s">
        <v>4537</v>
      </c>
      <c r="I9807" t="s">
        <v>3522</v>
      </c>
      <c r="J9807" t="s">
        <v>112</v>
      </c>
      <c r="K9807" t="s">
        <v>112</v>
      </c>
      <c r="M9807" t="s">
        <v>3853</v>
      </c>
      <c r="N9807" t="s">
        <v>3854</v>
      </c>
      <c r="O9807" t="s">
        <v>112</v>
      </c>
      <c r="P9807">
        <v>1056</v>
      </c>
      <c r="U9807" t="s">
        <v>4567</v>
      </c>
      <c r="W9807">
        <v>1</v>
      </c>
      <c r="AH9807" t="s">
        <v>116</v>
      </c>
      <c r="AI9807" t="s">
        <v>116</v>
      </c>
      <c r="AJ9807" t="s">
        <v>117</v>
      </c>
      <c r="AK9807" t="s">
        <v>61</v>
      </c>
      <c r="AL9807">
        <v>135.597127</v>
      </c>
      <c r="AM9807">
        <v>34.499527</v>
      </c>
      <c r="AN9807" s="1">
        <v>43938</v>
      </c>
      <c r="AO9807">
        <v>27</v>
      </c>
      <c r="AP9807">
        <v>27</v>
      </c>
    </row>
    <row r="9808" spans="1:42" x14ac:dyDescent="0.15">
      <c r="A9808">
        <v>9807</v>
      </c>
      <c r="F9808">
        <v>40</v>
      </c>
      <c r="G9808" t="s">
        <v>52</v>
      </c>
      <c r="H9808" t="s">
        <v>4537</v>
      </c>
      <c r="I9808" t="s">
        <v>3356</v>
      </c>
      <c r="J9808" t="s">
        <v>112</v>
      </c>
      <c r="K9808" t="s">
        <v>112</v>
      </c>
      <c r="M9808" t="s">
        <v>1217</v>
      </c>
      <c r="N9808" t="s">
        <v>1218</v>
      </c>
      <c r="O9808" t="s">
        <v>112</v>
      </c>
      <c r="P9808">
        <v>1057</v>
      </c>
      <c r="U9808" t="s">
        <v>4567</v>
      </c>
      <c r="W9808">
        <v>1</v>
      </c>
      <c r="AH9808" t="s">
        <v>116</v>
      </c>
      <c r="AI9808" t="s">
        <v>116</v>
      </c>
      <c r="AJ9808" t="s">
        <v>117</v>
      </c>
      <c r="AK9808" t="s">
        <v>61</v>
      </c>
      <c r="AL9808">
        <v>135.470384</v>
      </c>
      <c r="AM9808">
        <v>34.827129999999997</v>
      </c>
      <c r="AN9808" s="1">
        <v>43938</v>
      </c>
      <c r="AO9808">
        <v>27</v>
      </c>
      <c r="AP9808">
        <v>27</v>
      </c>
    </row>
    <row r="9809" spans="1:42" x14ac:dyDescent="0.15">
      <c r="A9809">
        <v>9808</v>
      </c>
      <c r="F9809">
        <v>30</v>
      </c>
      <c r="G9809" t="s">
        <v>52</v>
      </c>
      <c r="H9809" t="s">
        <v>4537</v>
      </c>
      <c r="I9809" t="s">
        <v>4226</v>
      </c>
      <c r="J9809" t="s">
        <v>112</v>
      </c>
      <c r="K9809" t="s">
        <v>112</v>
      </c>
      <c r="M9809" t="s">
        <v>4353</v>
      </c>
      <c r="N9809" t="s">
        <v>4354</v>
      </c>
      <c r="O9809" t="s">
        <v>112</v>
      </c>
      <c r="P9809">
        <v>1058</v>
      </c>
      <c r="U9809" t="s">
        <v>4567</v>
      </c>
      <c r="W9809">
        <v>1</v>
      </c>
      <c r="AH9809" t="s">
        <v>116</v>
      </c>
      <c r="AI9809" t="s">
        <v>116</v>
      </c>
      <c r="AJ9809" t="s">
        <v>117</v>
      </c>
      <c r="AK9809" t="s">
        <v>61</v>
      </c>
      <c r="AL9809">
        <v>135.494156</v>
      </c>
      <c r="AM9809">
        <v>34.918939000000002</v>
      </c>
      <c r="AN9809" s="1">
        <v>43938</v>
      </c>
      <c r="AO9809">
        <v>27</v>
      </c>
      <c r="AP9809">
        <v>27</v>
      </c>
    </row>
    <row r="9810" spans="1:42" x14ac:dyDescent="0.15">
      <c r="A9810">
        <v>9809</v>
      </c>
      <c r="F9810">
        <v>40</v>
      </c>
      <c r="G9810" t="s">
        <v>52</v>
      </c>
      <c r="H9810" t="s">
        <v>4537</v>
      </c>
      <c r="I9810" t="s">
        <v>2648</v>
      </c>
      <c r="J9810" t="s">
        <v>112</v>
      </c>
      <c r="K9810" t="s">
        <v>112</v>
      </c>
      <c r="M9810" t="s">
        <v>1217</v>
      </c>
      <c r="N9810" t="s">
        <v>1218</v>
      </c>
      <c r="O9810" t="s">
        <v>112</v>
      </c>
      <c r="P9810">
        <v>1059</v>
      </c>
      <c r="U9810" t="s">
        <v>4567</v>
      </c>
      <c r="W9810">
        <v>1</v>
      </c>
      <c r="AH9810" t="s">
        <v>116</v>
      </c>
      <c r="AI9810" t="s">
        <v>116</v>
      </c>
      <c r="AJ9810" t="s">
        <v>117</v>
      </c>
      <c r="AK9810" t="s">
        <v>61</v>
      </c>
      <c r="AL9810">
        <v>135.470384</v>
      </c>
      <c r="AM9810">
        <v>34.827129999999997</v>
      </c>
      <c r="AN9810" s="1">
        <v>43938</v>
      </c>
      <c r="AO9810">
        <v>27</v>
      </c>
      <c r="AP9810">
        <v>27</v>
      </c>
    </row>
    <row r="9811" spans="1:42" x14ac:dyDescent="0.15">
      <c r="A9811">
        <v>9810</v>
      </c>
      <c r="F9811">
        <v>40</v>
      </c>
      <c r="G9811" t="s">
        <v>76</v>
      </c>
      <c r="H9811" t="s">
        <v>4537</v>
      </c>
      <c r="I9811" t="s">
        <v>4226</v>
      </c>
      <c r="J9811" t="s">
        <v>112</v>
      </c>
      <c r="K9811" t="s">
        <v>112</v>
      </c>
      <c r="M9811" t="s">
        <v>2304</v>
      </c>
      <c r="N9811" t="s">
        <v>2305</v>
      </c>
      <c r="O9811" t="s">
        <v>112</v>
      </c>
      <c r="P9811">
        <v>1060</v>
      </c>
      <c r="U9811" t="s">
        <v>4567</v>
      </c>
      <c r="W9811">
        <v>1</v>
      </c>
      <c r="AH9811" t="s">
        <v>116</v>
      </c>
      <c r="AI9811" t="s">
        <v>116</v>
      </c>
      <c r="AJ9811" t="s">
        <v>117</v>
      </c>
      <c r="AK9811" t="s">
        <v>81</v>
      </c>
      <c r="AL9811">
        <v>135.62809899999999</v>
      </c>
      <c r="AM9811">
        <v>34.766092</v>
      </c>
      <c r="AN9811" s="1">
        <v>43938</v>
      </c>
      <c r="AO9811">
        <v>27</v>
      </c>
      <c r="AP9811">
        <v>27</v>
      </c>
    </row>
    <row r="9812" spans="1:42" x14ac:dyDescent="0.15">
      <c r="A9812">
        <v>9811</v>
      </c>
      <c r="F9812">
        <v>20</v>
      </c>
      <c r="G9812" t="s">
        <v>76</v>
      </c>
      <c r="H9812" t="s">
        <v>4537</v>
      </c>
      <c r="I9812" t="s">
        <v>3661</v>
      </c>
      <c r="J9812" t="s">
        <v>112</v>
      </c>
      <c r="K9812" t="s">
        <v>112</v>
      </c>
      <c r="M9812" t="s">
        <v>1219</v>
      </c>
      <c r="N9812" t="s">
        <v>1220</v>
      </c>
      <c r="O9812" t="s">
        <v>112</v>
      </c>
      <c r="P9812">
        <v>1061</v>
      </c>
      <c r="U9812" t="s">
        <v>4567</v>
      </c>
      <c r="W9812">
        <v>1</v>
      </c>
      <c r="AH9812" t="s">
        <v>116</v>
      </c>
      <c r="AI9812" t="s">
        <v>116</v>
      </c>
      <c r="AJ9812" t="s">
        <v>117</v>
      </c>
      <c r="AK9812" t="s">
        <v>81</v>
      </c>
      <c r="AL9812">
        <v>135.586896</v>
      </c>
      <c r="AM9812">
        <v>34.739150000000002</v>
      </c>
      <c r="AN9812" s="1">
        <v>43938</v>
      </c>
      <c r="AO9812">
        <v>27</v>
      </c>
      <c r="AP9812">
        <v>27</v>
      </c>
    </row>
    <row r="9813" spans="1:42" x14ac:dyDescent="0.15">
      <c r="A9813">
        <v>9812</v>
      </c>
      <c r="F9813">
        <v>50</v>
      </c>
      <c r="G9813" t="s">
        <v>76</v>
      </c>
      <c r="H9813" t="s">
        <v>4537</v>
      </c>
      <c r="I9813" t="s">
        <v>4084</v>
      </c>
      <c r="J9813" t="s">
        <v>112</v>
      </c>
      <c r="K9813" t="s">
        <v>112</v>
      </c>
      <c r="M9813" t="s">
        <v>1221</v>
      </c>
      <c r="N9813" t="s">
        <v>1222</v>
      </c>
      <c r="O9813" t="s">
        <v>112</v>
      </c>
      <c r="P9813">
        <v>1062</v>
      </c>
      <c r="U9813" t="s">
        <v>4567</v>
      </c>
      <c r="W9813">
        <v>1</v>
      </c>
      <c r="AH9813" t="s">
        <v>116</v>
      </c>
      <c r="AI9813" t="s">
        <v>116</v>
      </c>
      <c r="AJ9813" t="s">
        <v>117</v>
      </c>
      <c r="AK9813" t="s">
        <v>81</v>
      </c>
      <c r="AL9813">
        <v>135.469919</v>
      </c>
      <c r="AM9813">
        <v>34.781278999999998</v>
      </c>
      <c r="AN9813" s="1">
        <v>43938</v>
      </c>
      <c r="AO9813">
        <v>27</v>
      </c>
      <c r="AP9813">
        <v>27</v>
      </c>
    </row>
    <row r="9814" spans="1:42" x14ac:dyDescent="0.15">
      <c r="A9814">
        <v>9813</v>
      </c>
      <c r="F9814">
        <v>30</v>
      </c>
      <c r="G9814" t="s">
        <v>52</v>
      </c>
      <c r="H9814" t="s">
        <v>4537</v>
      </c>
      <c r="I9814" t="s">
        <v>3814</v>
      </c>
      <c r="J9814" t="s">
        <v>112</v>
      </c>
      <c r="K9814" t="s">
        <v>112</v>
      </c>
      <c r="M9814" t="s">
        <v>1221</v>
      </c>
      <c r="N9814" t="s">
        <v>1222</v>
      </c>
      <c r="O9814" t="s">
        <v>112</v>
      </c>
      <c r="P9814">
        <v>1063</v>
      </c>
      <c r="U9814" t="s">
        <v>4567</v>
      </c>
      <c r="W9814">
        <v>1</v>
      </c>
      <c r="AH9814" t="s">
        <v>116</v>
      </c>
      <c r="AI9814" t="s">
        <v>116</v>
      </c>
      <c r="AJ9814" t="s">
        <v>117</v>
      </c>
      <c r="AK9814" t="s">
        <v>61</v>
      </c>
      <c r="AL9814">
        <v>135.469919</v>
      </c>
      <c r="AM9814">
        <v>34.781278999999998</v>
      </c>
      <c r="AN9814" s="1">
        <v>43938</v>
      </c>
      <c r="AO9814">
        <v>27</v>
      </c>
      <c r="AP9814">
        <v>27</v>
      </c>
    </row>
    <row r="9815" spans="1:42" x14ac:dyDescent="0.15">
      <c r="A9815">
        <v>9814</v>
      </c>
      <c r="F9815">
        <v>20</v>
      </c>
      <c r="G9815" t="s">
        <v>52</v>
      </c>
      <c r="H9815" t="s">
        <v>4537</v>
      </c>
      <c r="I9815" t="s">
        <v>2648</v>
      </c>
      <c r="J9815" t="s">
        <v>112</v>
      </c>
      <c r="K9815" t="s">
        <v>112</v>
      </c>
      <c r="M9815" t="s">
        <v>1221</v>
      </c>
      <c r="N9815" t="s">
        <v>1222</v>
      </c>
      <c r="O9815" t="s">
        <v>112</v>
      </c>
      <c r="P9815">
        <v>1064</v>
      </c>
      <c r="U9815" t="s">
        <v>4567</v>
      </c>
      <c r="W9815">
        <v>1</v>
      </c>
      <c r="AH9815" t="s">
        <v>116</v>
      </c>
      <c r="AI9815" t="s">
        <v>116</v>
      </c>
      <c r="AJ9815" t="s">
        <v>117</v>
      </c>
      <c r="AK9815" t="s">
        <v>61</v>
      </c>
      <c r="AL9815">
        <v>135.469919</v>
      </c>
      <c r="AM9815">
        <v>34.781278999999998</v>
      </c>
      <c r="AN9815" s="1">
        <v>43938</v>
      </c>
      <c r="AO9815">
        <v>27</v>
      </c>
      <c r="AP9815">
        <v>27</v>
      </c>
    </row>
    <row r="9816" spans="1:42" x14ac:dyDescent="0.15">
      <c r="A9816">
        <v>9815</v>
      </c>
      <c r="F9816">
        <v>20</v>
      </c>
      <c r="G9816" t="s">
        <v>76</v>
      </c>
      <c r="H9816" t="s">
        <v>4537</v>
      </c>
      <c r="I9816" t="s">
        <v>2908</v>
      </c>
      <c r="J9816" t="s">
        <v>112</v>
      </c>
      <c r="K9816" t="s">
        <v>112</v>
      </c>
      <c r="M9816" t="s">
        <v>1156</v>
      </c>
      <c r="N9816" t="s">
        <v>1157</v>
      </c>
      <c r="O9816" t="s">
        <v>112</v>
      </c>
      <c r="P9816">
        <v>1065</v>
      </c>
      <c r="U9816" t="s">
        <v>4567</v>
      </c>
      <c r="W9816">
        <v>1</v>
      </c>
      <c r="AH9816" t="s">
        <v>116</v>
      </c>
      <c r="AI9816" t="s">
        <v>116</v>
      </c>
      <c r="AJ9816" t="s">
        <v>117</v>
      </c>
      <c r="AK9816" t="s">
        <v>81</v>
      </c>
      <c r="AL9816">
        <v>135.48300900000001</v>
      </c>
      <c r="AM9816">
        <v>34.573334000000003</v>
      </c>
      <c r="AN9816" s="1">
        <v>43938</v>
      </c>
      <c r="AO9816">
        <v>27</v>
      </c>
      <c r="AP9816">
        <v>27</v>
      </c>
    </row>
    <row r="9817" spans="1:42" x14ac:dyDescent="0.15">
      <c r="A9817">
        <v>9816</v>
      </c>
      <c r="F9817">
        <v>20</v>
      </c>
      <c r="G9817" t="s">
        <v>52</v>
      </c>
      <c r="H9817" t="s">
        <v>4537</v>
      </c>
      <c r="I9817" t="s">
        <v>3814</v>
      </c>
      <c r="J9817" t="s">
        <v>112</v>
      </c>
      <c r="K9817" t="s">
        <v>112</v>
      </c>
      <c r="M9817" t="s">
        <v>1156</v>
      </c>
      <c r="N9817" t="s">
        <v>1157</v>
      </c>
      <c r="O9817" t="s">
        <v>112</v>
      </c>
      <c r="P9817">
        <v>1066</v>
      </c>
      <c r="U9817" t="s">
        <v>4567</v>
      </c>
      <c r="W9817">
        <v>1</v>
      </c>
      <c r="AH9817" t="s">
        <v>116</v>
      </c>
      <c r="AI9817" t="s">
        <v>116</v>
      </c>
      <c r="AJ9817" t="s">
        <v>117</v>
      </c>
      <c r="AK9817" t="s">
        <v>61</v>
      </c>
      <c r="AL9817">
        <v>135.48300900000001</v>
      </c>
      <c r="AM9817">
        <v>34.573334000000003</v>
      </c>
      <c r="AN9817" s="1">
        <v>43938</v>
      </c>
      <c r="AO9817">
        <v>27</v>
      </c>
      <c r="AP9817">
        <v>27</v>
      </c>
    </row>
    <row r="9818" spans="1:42" x14ac:dyDescent="0.15">
      <c r="A9818">
        <v>9817</v>
      </c>
      <c r="F9818">
        <v>40</v>
      </c>
      <c r="G9818" t="s">
        <v>52</v>
      </c>
      <c r="H9818" t="s">
        <v>4537</v>
      </c>
      <c r="I9818" t="s">
        <v>3814</v>
      </c>
      <c r="J9818" t="s">
        <v>112</v>
      </c>
      <c r="K9818" t="s">
        <v>112</v>
      </c>
      <c r="M9818" t="s">
        <v>1156</v>
      </c>
      <c r="N9818" t="s">
        <v>1157</v>
      </c>
      <c r="O9818" t="s">
        <v>112</v>
      </c>
      <c r="P9818">
        <v>1067</v>
      </c>
      <c r="U9818" t="s">
        <v>4567</v>
      </c>
      <c r="W9818">
        <v>1</v>
      </c>
      <c r="AH9818" t="s">
        <v>116</v>
      </c>
      <c r="AI9818" t="s">
        <v>116</v>
      </c>
      <c r="AJ9818" t="s">
        <v>117</v>
      </c>
      <c r="AK9818" t="s">
        <v>61</v>
      </c>
      <c r="AL9818">
        <v>135.48300900000001</v>
      </c>
      <c r="AM9818">
        <v>34.573334000000003</v>
      </c>
      <c r="AN9818" s="1">
        <v>43938</v>
      </c>
      <c r="AO9818">
        <v>27</v>
      </c>
      <c r="AP9818">
        <v>27</v>
      </c>
    </row>
    <row r="9819" spans="1:42" x14ac:dyDescent="0.15">
      <c r="A9819">
        <v>9818</v>
      </c>
      <c r="F9819">
        <v>50</v>
      </c>
      <c r="G9819" t="s">
        <v>52</v>
      </c>
      <c r="H9819" t="s">
        <v>4537</v>
      </c>
      <c r="I9819" t="s">
        <v>3814</v>
      </c>
      <c r="J9819" t="s">
        <v>112</v>
      </c>
      <c r="K9819" t="s">
        <v>112</v>
      </c>
      <c r="M9819" t="s">
        <v>1156</v>
      </c>
      <c r="N9819" t="s">
        <v>1157</v>
      </c>
      <c r="O9819" t="s">
        <v>112</v>
      </c>
      <c r="P9819">
        <v>1068</v>
      </c>
      <c r="U9819" t="s">
        <v>4567</v>
      </c>
      <c r="W9819">
        <v>1</v>
      </c>
      <c r="AH9819" t="s">
        <v>116</v>
      </c>
      <c r="AI9819" t="s">
        <v>116</v>
      </c>
      <c r="AJ9819" t="s">
        <v>117</v>
      </c>
      <c r="AK9819" t="s">
        <v>61</v>
      </c>
      <c r="AL9819">
        <v>135.48300900000001</v>
      </c>
      <c r="AM9819">
        <v>34.573334000000003</v>
      </c>
      <c r="AN9819" s="1">
        <v>43938</v>
      </c>
      <c r="AO9819">
        <v>27</v>
      </c>
      <c r="AP9819">
        <v>27</v>
      </c>
    </row>
    <row r="9820" spans="1:42" x14ac:dyDescent="0.15">
      <c r="A9820">
        <v>9819</v>
      </c>
      <c r="F9820">
        <v>80</v>
      </c>
      <c r="G9820" t="s">
        <v>76</v>
      </c>
      <c r="H9820" t="s">
        <v>4537</v>
      </c>
      <c r="I9820" t="s">
        <v>2648</v>
      </c>
      <c r="J9820" t="s">
        <v>112</v>
      </c>
      <c r="K9820" t="s">
        <v>112</v>
      </c>
      <c r="M9820" t="s">
        <v>1344</v>
      </c>
      <c r="N9820" t="s">
        <v>1345</v>
      </c>
      <c r="O9820" t="s">
        <v>112</v>
      </c>
      <c r="P9820">
        <v>1069</v>
      </c>
      <c r="U9820" t="s">
        <v>4567</v>
      </c>
      <c r="W9820">
        <v>1</v>
      </c>
      <c r="AH9820" t="s">
        <v>116</v>
      </c>
      <c r="AI9820" t="s">
        <v>116</v>
      </c>
      <c r="AJ9820" t="s">
        <v>117</v>
      </c>
      <c r="AK9820" t="s">
        <v>81</v>
      </c>
      <c r="AL9820">
        <v>135.55192700000001</v>
      </c>
      <c r="AM9820">
        <v>34.577953999999998</v>
      </c>
      <c r="AN9820" s="1">
        <v>43938</v>
      </c>
      <c r="AO9820">
        <v>27</v>
      </c>
      <c r="AP9820">
        <v>27</v>
      </c>
    </row>
    <row r="9821" spans="1:42" x14ac:dyDescent="0.15">
      <c r="A9821">
        <v>9820</v>
      </c>
      <c r="F9821">
        <v>30</v>
      </c>
      <c r="G9821" t="s">
        <v>52</v>
      </c>
      <c r="H9821" t="s">
        <v>4537</v>
      </c>
      <c r="I9821" t="s">
        <v>3814</v>
      </c>
      <c r="J9821" t="s">
        <v>112</v>
      </c>
      <c r="K9821" t="s">
        <v>112</v>
      </c>
      <c r="M9821" t="s">
        <v>2821</v>
      </c>
      <c r="N9821" t="s">
        <v>2822</v>
      </c>
      <c r="O9821" t="s">
        <v>112</v>
      </c>
      <c r="P9821">
        <v>1070</v>
      </c>
      <c r="U9821" t="s">
        <v>4567</v>
      </c>
      <c r="W9821">
        <v>1</v>
      </c>
      <c r="AH9821" t="s">
        <v>116</v>
      </c>
      <c r="AI9821" t="s">
        <v>116</v>
      </c>
      <c r="AJ9821" t="s">
        <v>117</v>
      </c>
      <c r="AK9821" t="s">
        <v>61</v>
      </c>
      <c r="AL9821">
        <v>135.62868700000001</v>
      </c>
      <c r="AM9821">
        <v>34.579270999999999</v>
      </c>
      <c r="AN9821" s="1">
        <v>43938</v>
      </c>
      <c r="AO9821">
        <v>27</v>
      </c>
      <c r="AP9821">
        <v>27</v>
      </c>
    </row>
    <row r="9822" spans="1:42" x14ac:dyDescent="0.15">
      <c r="A9822">
        <v>9821</v>
      </c>
      <c r="F9822">
        <v>60</v>
      </c>
      <c r="G9822" t="s">
        <v>76</v>
      </c>
      <c r="H9822" t="s">
        <v>4537</v>
      </c>
      <c r="I9822" t="s">
        <v>4537</v>
      </c>
      <c r="J9822" t="s">
        <v>112</v>
      </c>
      <c r="K9822" t="s">
        <v>112</v>
      </c>
      <c r="M9822" t="s">
        <v>1344</v>
      </c>
      <c r="N9822" t="s">
        <v>1345</v>
      </c>
      <c r="O9822" t="s">
        <v>112</v>
      </c>
      <c r="P9822">
        <v>1071</v>
      </c>
      <c r="U9822" t="s">
        <v>4567</v>
      </c>
      <c r="W9822">
        <v>1</v>
      </c>
      <c r="AH9822" t="s">
        <v>116</v>
      </c>
      <c r="AI9822" t="s">
        <v>116</v>
      </c>
      <c r="AJ9822" t="s">
        <v>117</v>
      </c>
      <c r="AK9822" t="s">
        <v>81</v>
      </c>
      <c r="AL9822">
        <v>135.55192700000001</v>
      </c>
      <c r="AM9822">
        <v>34.577953999999998</v>
      </c>
      <c r="AN9822" s="1">
        <v>43938</v>
      </c>
      <c r="AO9822">
        <v>27</v>
      </c>
      <c r="AP9822">
        <v>27</v>
      </c>
    </row>
    <row r="9823" spans="1:42" x14ac:dyDescent="0.15">
      <c r="A9823">
        <v>9822</v>
      </c>
      <c r="F9823">
        <v>50</v>
      </c>
      <c r="G9823" t="s">
        <v>76</v>
      </c>
      <c r="H9823" t="s">
        <v>4537</v>
      </c>
      <c r="I9823" t="s">
        <v>3356</v>
      </c>
      <c r="J9823" t="s">
        <v>112</v>
      </c>
      <c r="K9823" t="s">
        <v>112</v>
      </c>
      <c r="M9823" t="s">
        <v>775</v>
      </c>
      <c r="N9823" t="s">
        <v>776</v>
      </c>
      <c r="O9823" t="s">
        <v>112</v>
      </c>
      <c r="P9823">
        <v>1072</v>
      </c>
      <c r="U9823" t="s">
        <v>4567</v>
      </c>
      <c r="W9823">
        <v>1</v>
      </c>
      <c r="AH9823" t="s">
        <v>116</v>
      </c>
      <c r="AI9823" t="s">
        <v>116</v>
      </c>
      <c r="AJ9823" t="s">
        <v>117</v>
      </c>
      <c r="AK9823" t="s">
        <v>81</v>
      </c>
      <c r="AL9823">
        <v>135.50978699999999</v>
      </c>
      <c r="AM9823">
        <v>34.681075</v>
      </c>
      <c r="AN9823" s="1">
        <v>43938</v>
      </c>
      <c r="AO9823">
        <v>27</v>
      </c>
      <c r="AP9823">
        <v>27</v>
      </c>
    </row>
    <row r="9824" spans="1:42" x14ac:dyDescent="0.15">
      <c r="A9824">
        <v>9823</v>
      </c>
      <c r="F9824">
        <v>70</v>
      </c>
      <c r="G9824" t="s">
        <v>52</v>
      </c>
      <c r="H9824" t="s">
        <v>4537</v>
      </c>
      <c r="I9824" t="s">
        <v>3522</v>
      </c>
      <c r="J9824" t="s">
        <v>112</v>
      </c>
      <c r="K9824" t="s">
        <v>112</v>
      </c>
      <c r="M9824" t="s">
        <v>2116</v>
      </c>
      <c r="N9824" t="s">
        <v>2117</v>
      </c>
      <c r="O9824" t="s">
        <v>112</v>
      </c>
      <c r="P9824">
        <v>1073</v>
      </c>
      <c r="U9824" t="s">
        <v>4567</v>
      </c>
      <c r="W9824">
        <v>1</v>
      </c>
      <c r="AH9824" t="s">
        <v>116</v>
      </c>
      <c r="AI9824" t="s">
        <v>116</v>
      </c>
      <c r="AJ9824" t="s">
        <v>117</v>
      </c>
      <c r="AK9824" t="s">
        <v>61</v>
      </c>
      <c r="AL9824">
        <v>135.56422499999999</v>
      </c>
      <c r="AM9824">
        <v>34.458086999999999</v>
      </c>
      <c r="AN9824" s="1">
        <v>43938</v>
      </c>
      <c r="AO9824">
        <v>27</v>
      </c>
      <c r="AP9824">
        <v>27</v>
      </c>
    </row>
    <row r="9825" spans="1:42" x14ac:dyDescent="0.15">
      <c r="A9825">
        <v>9824</v>
      </c>
      <c r="F9825">
        <v>50</v>
      </c>
      <c r="G9825" t="s">
        <v>76</v>
      </c>
      <c r="H9825" t="s">
        <v>4537</v>
      </c>
      <c r="I9825" t="s">
        <v>4151</v>
      </c>
      <c r="J9825" t="s">
        <v>112</v>
      </c>
      <c r="K9825" t="s">
        <v>112</v>
      </c>
      <c r="M9825" t="s">
        <v>1019</v>
      </c>
      <c r="N9825" t="s">
        <v>1020</v>
      </c>
      <c r="O9825" t="s">
        <v>112</v>
      </c>
      <c r="P9825">
        <v>1074</v>
      </c>
      <c r="U9825" t="s">
        <v>4567</v>
      </c>
      <c r="W9825">
        <v>1</v>
      </c>
      <c r="AH9825" t="s">
        <v>116</v>
      </c>
      <c r="AI9825" t="s">
        <v>116</v>
      </c>
      <c r="AJ9825" t="s">
        <v>117</v>
      </c>
      <c r="AK9825" t="s">
        <v>81</v>
      </c>
      <c r="AL9825">
        <v>135.600921</v>
      </c>
      <c r="AM9825">
        <v>34.679310000000001</v>
      </c>
      <c r="AN9825" s="1">
        <v>43938</v>
      </c>
      <c r="AO9825">
        <v>27</v>
      </c>
      <c r="AP9825">
        <v>27</v>
      </c>
    </row>
    <row r="9826" spans="1:42" x14ac:dyDescent="0.15">
      <c r="A9826">
        <v>9825</v>
      </c>
      <c r="F9826">
        <v>20</v>
      </c>
      <c r="G9826" t="s">
        <v>52</v>
      </c>
      <c r="H9826" t="s">
        <v>4537</v>
      </c>
      <c r="I9826" t="s">
        <v>2908</v>
      </c>
      <c r="J9826" t="s">
        <v>112</v>
      </c>
      <c r="K9826" t="s">
        <v>112</v>
      </c>
      <c r="M9826" t="s">
        <v>1019</v>
      </c>
      <c r="N9826" t="s">
        <v>1020</v>
      </c>
      <c r="O9826" t="s">
        <v>112</v>
      </c>
      <c r="P9826">
        <v>1075</v>
      </c>
      <c r="U9826" t="s">
        <v>4567</v>
      </c>
      <c r="W9826">
        <v>1</v>
      </c>
      <c r="AH9826" t="s">
        <v>116</v>
      </c>
      <c r="AI9826" t="s">
        <v>116</v>
      </c>
      <c r="AJ9826" t="s">
        <v>117</v>
      </c>
      <c r="AK9826" t="s">
        <v>61</v>
      </c>
      <c r="AL9826">
        <v>135.600921</v>
      </c>
      <c r="AM9826">
        <v>34.679310000000001</v>
      </c>
      <c r="AN9826" s="1">
        <v>43938</v>
      </c>
      <c r="AO9826">
        <v>27</v>
      </c>
      <c r="AP9826">
        <v>27</v>
      </c>
    </row>
    <row r="9827" spans="1:42" x14ac:dyDescent="0.15">
      <c r="A9827">
        <v>9826</v>
      </c>
      <c r="F9827">
        <v>60</v>
      </c>
      <c r="G9827" t="s">
        <v>52</v>
      </c>
      <c r="H9827" t="s">
        <v>4537</v>
      </c>
      <c r="J9827" t="s">
        <v>125</v>
      </c>
      <c r="K9827" t="s">
        <v>125</v>
      </c>
      <c r="M9827" t="s">
        <v>4568</v>
      </c>
      <c r="N9827" t="s">
        <v>4569</v>
      </c>
      <c r="O9827" t="s">
        <v>125</v>
      </c>
      <c r="P9827">
        <v>522</v>
      </c>
      <c r="U9827" t="s">
        <v>4423</v>
      </c>
      <c r="W9827">
        <v>1</v>
      </c>
      <c r="AH9827" t="s">
        <v>129</v>
      </c>
      <c r="AI9827" t="s">
        <v>129</v>
      </c>
      <c r="AJ9827" t="s">
        <v>130</v>
      </c>
      <c r="AK9827" t="s">
        <v>61</v>
      </c>
      <c r="AL9827">
        <v>140.32093499999999</v>
      </c>
      <c r="AM9827">
        <v>35.152282999999997</v>
      </c>
      <c r="AN9827" s="1">
        <v>43938</v>
      </c>
      <c r="AO9827">
        <v>12</v>
      </c>
      <c r="AP9827">
        <v>12</v>
      </c>
    </row>
    <row r="9828" spans="1:42" x14ac:dyDescent="0.15">
      <c r="A9828">
        <v>9827</v>
      </c>
      <c r="F9828">
        <v>20</v>
      </c>
      <c r="G9828" t="s">
        <v>52</v>
      </c>
      <c r="H9828" t="s">
        <v>4537</v>
      </c>
      <c r="I9828" t="s">
        <v>4084</v>
      </c>
      <c r="J9828" t="s">
        <v>125</v>
      </c>
      <c r="K9828" t="s">
        <v>125</v>
      </c>
      <c r="N9828" t="s">
        <v>125</v>
      </c>
      <c r="O9828" t="s">
        <v>125</v>
      </c>
      <c r="P9828">
        <v>551</v>
      </c>
      <c r="U9828" t="s">
        <v>4492</v>
      </c>
      <c r="W9828">
        <v>1</v>
      </c>
      <c r="AH9828" t="s">
        <v>129</v>
      </c>
      <c r="AI9828" t="s">
        <v>129</v>
      </c>
      <c r="AJ9828" t="s">
        <v>130</v>
      </c>
      <c r="AK9828" t="s">
        <v>61</v>
      </c>
      <c r="AL9828">
        <v>140.12317899999999</v>
      </c>
      <c r="AM9828">
        <v>35.604562999999999</v>
      </c>
      <c r="AN9828" s="1">
        <v>43938</v>
      </c>
      <c r="AO9828">
        <v>12</v>
      </c>
      <c r="AP9828">
        <v>12</v>
      </c>
    </row>
    <row r="9829" spans="1:42" x14ac:dyDescent="0.15">
      <c r="A9829">
        <v>9828</v>
      </c>
      <c r="F9829">
        <v>20</v>
      </c>
      <c r="G9829" t="s">
        <v>76</v>
      </c>
      <c r="H9829" t="s">
        <v>4537</v>
      </c>
      <c r="I9829" t="s">
        <v>4449</v>
      </c>
      <c r="J9829" t="s">
        <v>125</v>
      </c>
      <c r="K9829" t="s">
        <v>125</v>
      </c>
      <c r="N9829" t="s">
        <v>125</v>
      </c>
      <c r="O9829" t="s">
        <v>125</v>
      </c>
      <c r="P9829">
        <v>552</v>
      </c>
      <c r="U9829" t="s">
        <v>4492</v>
      </c>
      <c r="W9829">
        <v>1</v>
      </c>
      <c r="AH9829" t="s">
        <v>129</v>
      </c>
      <c r="AI9829" t="s">
        <v>129</v>
      </c>
      <c r="AJ9829" t="s">
        <v>130</v>
      </c>
      <c r="AK9829" t="s">
        <v>81</v>
      </c>
      <c r="AL9829">
        <v>140.12317899999999</v>
      </c>
      <c r="AM9829">
        <v>35.604562999999999</v>
      </c>
      <c r="AN9829" s="1">
        <v>43938</v>
      </c>
      <c r="AO9829">
        <v>12</v>
      </c>
      <c r="AP9829">
        <v>12</v>
      </c>
    </row>
    <row r="9830" spans="1:42" x14ac:dyDescent="0.15">
      <c r="A9830">
        <v>9829</v>
      </c>
      <c r="F9830">
        <v>30</v>
      </c>
      <c r="G9830" t="s">
        <v>52</v>
      </c>
      <c r="H9830" t="s">
        <v>4537</v>
      </c>
      <c r="I9830" t="s">
        <v>4324</v>
      </c>
      <c r="J9830" t="s">
        <v>125</v>
      </c>
      <c r="K9830" t="s">
        <v>125</v>
      </c>
      <c r="N9830" t="s">
        <v>125</v>
      </c>
      <c r="O9830" t="s">
        <v>125</v>
      </c>
      <c r="P9830">
        <v>553</v>
      </c>
      <c r="U9830" t="s">
        <v>4492</v>
      </c>
      <c r="W9830">
        <v>1</v>
      </c>
      <c r="AH9830" t="s">
        <v>129</v>
      </c>
      <c r="AI9830" t="s">
        <v>129</v>
      </c>
      <c r="AJ9830" t="s">
        <v>130</v>
      </c>
      <c r="AK9830" t="s">
        <v>61</v>
      </c>
      <c r="AL9830">
        <v>140.12317899999999</v>
      </c>
      <c r="AM9830">
        <v>35.604562999999999</v>
      </c>
      <c r="AN9830" s="1">
        <v>43938</v>
      </c>
      <c r="AO9830">
        <v>12</v>
      </c>
      <c r="AP9830">
        <v>12</v>
      </c>
    </row>
    <row r="9831" spans="1:42" x14ac:dyDescent="0.15">
      <c r="A9831">
        <v>9830</v>
      </c>
      <c r="F9831">
        <v>80</v>
      </c>
      <c r="G9831" t="s">
        <v>52</v>
      </c>
      <c r="H9831" t="s">
        <v>4537</v>
      </c>
      <c r="I9831" t="s">
        <v>4084</v>
      </c>
      <c r="J9831" t="s">
        <v>125</v>
      </c>
      <c r="K9831" t="s">
        <v>125</v>
      </c>
      <c r="N9831" t="s">
        <v>125</v>
      </c>
      <c r="O9831" t="s">
        <v>125</v>
      </c>
      <c r="P9831">
        <v>554</v>
      </c>
      <c r="U9831" t="s">
        <v>4492</v>
      </c>
      <c r="W9831">
        <v>1</v>
      </c>
      <c r="AH9831" t="s">
        <v>129</v>
      </c>
      <c r="AI9831" t="s">
        <v>129</v>
      </c>
      <c r="AJ9831" t="s">
        <v>130</v>
      </c>
      <c r="AK9831" t="s">
        <v>61</v>
      </c>
      <c r="AL9831">
        <v>140.12317899999999</v>
      </c>
      <c r="AM9831">
        <v>35.604562999999999</v>
      </c>
      <c r="AN9831" s="1">
        <v>43938</v>
      </c>
      <c r="AO9831">
        <v>12</v>
      </c>
      <c r="AP9831">
        <v>12</v>
      </c>
    </row>
    <row r="9832" spans="1:42" x14ac:dyDescent="0.15">
      <c r="A9832">
        <v>9831</v>
      </c>
      <c r="F9832">
        <v>20</v>
      </c>
      <c r="G9832" t="s">
        <v>76</v>
      </c>
      <c r="H9832" t="s">
        <v>4537</v>
      </c>
      <c r="I9832" t="s">
        <v>3941</v>
      </c>
      <c r="J9832" t="s">
        <v>125</v>
      </c>
      <c r="K9832" t="s">
        <v>125</v>
      </c>
      <c r="N9832" t="s">
        <v>125</v>
      </c>
      <c r="O9832" t="s">
        <v>125</v>
      </c>
      <c r="P9832">
        <v>555</v>
      </c>
      <c r="U9832" t="s">
        <v>4492</v>
      </c>
      <c r="W9832">
        <v>1</v>
      </c>
      <c r="AH9832" t="s">
        <v>129</v>
      </c>
      <c r="AI9832" t="s">
        <v>129</v>
      </c>
      <c r="AJ9832" t="s">
        <v>130</v>
      </c>
      <c r="AK9832" t="s">
        <v>81</v>
      </c>
      <c r="AL9832">
        <v>140.12317899999999</v>
      </c>
      <c r="AM9832">
        <v>35.604562999999999</v>
      </c>
      <c r="AN9832" s="1">
        <v>43938</v>
      </c>
      <c r="AO9832">
        <v>12</v>
      </c>
      <c r="AP9832">
        <v>12</v>
      </c>
    </row>
    <row r="9833" spans="1:42" x14ac:dyDescent="0.15">
      <c r="A9833">
        <v>9832</v>
      </c>
      <c r="F9833">
        <v>30</v>
      </c>
      <c r="G9833" t="s">
        <v>52</v>
      </c>
      <c r="H9833" t="s">
        <v>4537</v>
      </c>
      <c r="I9833" t="s">
        <v>3814</v>
      </c>
      <c r="J9833" t="s">
        <v>125</v>
      </c>
      <c r="K9833" t="s">
        <v>125</v>
      </c>
      <c r="N9833" t="s">
        <v>125</v>
      </c>
      <c r="O9833" t="s">
        <v>125</v>
      </c>
      <c r="P9833">
        <v>556</v>
      </c>
      <c r="U9833" t="s">
        <v>4492</v>
      </c>
      <c r="W9833">
        <v>1</v>
      </c>
      <c r="AH9833" t="s">
        <v>129</v>
      </c>
      <c r="AI9833" t="s">
        <v>129</v>
      </c>
      <c r="AJ9833" t="s">
        <v>130</v>
      </c>
      <c r="AK9833" t="s">
        <v>61</v>
      </c>
      <c r="AL9833">
        <v>140.12317899999999</v>
      </c>
      <c r="AM9833">
        <v>35.604562999999999</v>
      </c>
      <c r="AN9833" s="1">
        <v>43938</v>
      </c>
      <c r="AO9833">
        <v>12</v>
      </c>
      <c r="AP9833">
        <v>12</v>
      </c>
    </row>
    <row r="9834" spans="1:42" x14ac:dyDescent="0.15">
      <c r="A9834">
        <v>9833</v>
      </c>
      <c r="F9834">
        <v>40</v>
      </c>
      <c r="G9834" t="s">
        <v>76</v>
      </c>
      <c r="H9834" t="s">
        <v>4537</v>
      </c>
      <c r="I9834" t="s">
        <v>3661</v>
      </c>
      <c r="J9834" t="s">
        <v>125</v>
      </c>
      <c r="K9834" t="s">
        <v>125</v>
      </c>
      <c r="N9834" t="s">
        <v>125</v>
      </c>
      <c r="O9834" t="s">
        <v>125</v>
      </c>
      <c r="P9834">
        <v>558</v>
      </c>
      <c r="U9834" t="s">
        <v>4492</v>
      </c>
      <c r="W9834">
        <v>1</v>
      </c>
      <c r="AH9834" t="s">
        <v>129</v>
      </c>
      <c r="AI9834" t="s">
        <v>129</v>
      </c>
      <c r="AJ9834" t="s">
        <v>130</v>
      </c>
      <c r="AK9834" t="s">
        <v>81</v>
      </c>
      <c r="AL9834">
        <v>140.12317899999999</v>
      </c>
      <c r="AM9834">
        <v>35.604562999999999</v>
      </c>
      <c r="AN9834" s="1">
        <v>43938</v>
      </c>
      <c r="AO9834">
        <v>12</v>
      </c>
      <c r="AP9834">
        <v>12</v>
      </c>
    </row>
    <row r="9835" spans="1:42" x14ac:dyDescent="0.15">
      <c r="A9835">
        <v>9834</v>
      </c>
      <c r="F9835">
        <v>20</v>
      </c>
      <c r="G9835" t="s">
        <v>52</v>
      </c>
      <c r="H9835" t="s">
        <v>4537</v>
      </c>
      <c r="I9835" t="s">
        <v>4324</v>
      </c>
      <c r="J9835" t="s">
        <v>125</v>
      </c>
      <c r="K9835" t="s">
        <v>125</v>
      </c>
      <c r="N9835" t="s">
        <v>125</v>
      </c>
      <c r="O9835" t="s">
        <v>125</v>
      </c>
      <c r="P9835">
        <v>559</v>
      </c>
      <c r="U9835" t="s">
        <v>4492</v>
      </c>
      <c r="W9835">
        <v>1</v>
      </c>
      <c r="AH9835" t="s">
        <v>129</v>
      </c>
      <c r="AI9835" t="s">
        <v>129</v>
      </c>
      <c r="AJ9835" t="s">
        <v>130</v>
      </c>
      <c r="AK9835" t="s">
        <v>61</v>
      </c>
      <c r="AL9835">
        <v>140.12317899999999</v>
      </c>
      <c r="AM9835">
        <v>35.604562999999999</v>
      </c>
      <c r="AN9835" s="1">
        <v>43938</v>
      </c>
      <c r="AO9835">
        <v>12</v>
      </c>
      <c r="AP9835">
        <v>12</v>
      </c>
    </row>
    <row r="9836" spans="1:42" x14ac:dyDescent="0.15">
      <c r="A9836">
        <v>9835</v>
      </c>
      <c r="F9836">
        <v>40</v>
      </c>
      <c r="G9836" t="s">
        <v>76</v>
      </c>
      <c r="H9836" t="s">
        <v>4537</v>
      </c>
      <c r="I9836" t="s">
        <v>4226</v>
      </c>
      <c r="J9836" t="s">
        <v>125</v>
      </c>
      <c r="K9836" t="s">
        <v>125</v>
      </c>
      <c r="N9836" t="s">
        <v>125</v>
      </c>
      <c r="O9836" t="s">
        <v>125</v>
      </c>
      <c r="P9836">
        <v>560</v>
      </c>
      <c r="U9836" t="s">
        <v>4492</v>
      </c>
      <c r="W9836">
        <v>1</v>
      </c>
      <c r="AH9836" t="s">
        <v>129</v>
      </c>
      <c r="AI9836" t="s">
        <v>129</v>
      </c>
      <c r="AJ9836" t="s">
        <v>130</v>
      </c>
      <c r="AK9836" t="s">
        <v>81</v>
      </c>
      <c r="AL9836">
        <v>140.12317899999999</v>
      </c>
      <c r="AM9836">
        <v>35.604562999999999</v>
      </c>
      <c r="AN9836" s="1">
        <v>43938</v>
      </c>
      <c r="AO9836">
        <v>12</v>
      </c>
      <c r="AP9836">
        <v>12</v>
      </c>
    </row>
    <row r="9837" spans="1:42" x14ac:dyDescent="0.15">
      <c r="A9837">
        <v>9836</v>
      </c>
      <c r="F9837">
        <v>20</v>
      </c>
      <c r="G9837" t="s">
        <v>76</v>
      </c>
      <c r="H9837" t="s">
        <v>4537</v>
      </c>
      <c r="I9837" t="s">
        <v>3814</v>
      </c>
      <c r="J9837" t="s">
        <v>125</v>
      </c>
      <c r="K9837" t="s">
        <v>125</v>
      </c>
      <c r="N9837" t="s">
        <v>125</v>
      </c>
      <c r="O9837" t="s">
        <v>125</v>
      </c>
      <c r="P9837">
        <v>561</v>
      </c>
      <c r="U9837" t="s">
        <v>4492</v>
      </c>
      <c r="W9837">
        <v>1</v>
      </c>
      <c r="AH9837" t="s">
        <v>129</v>
      </c>
      <c r="AI9837" t="s">
        <v>129</v>
      </c>
      <c r="AJ9837" t="s">
        <v>130</v>
      </c>
      <c r="AK9837" t="s">
        <v>81</v>
      </c>
      <c r="AL9837">
        <v>140.12317899999999</v>
      </c>
      <c r="AM9837">
        <v>35.604562999999999</v>
      </c>
      <c r="AN9837" s="1">
        <v>43938</v>
      </c>
      <c r="AO9837">
        <v>12</v>
      </c>
      <c r="AP9837">
        <v>12</v>
      </c>
    </row>
    <row r="9838" spans="1:42" x14ac:dyDescent="0.15">
      <c r="A9838">
        <v>9837</v>
      </c>
      <c r="F9838">
        <v>40</v>
      </c>
      <c r="G9838" t="s">
        <v>52</v>
      </c>
      <c r="H9838" t="s">
        <v>4537</v>
      </c>
      <c r="I9838" t="s">
        <v>3941</v>
      </c>
      <c r="J9838" t="s">
        <v>125</v>
      </c>
      <c r="K9838" t="s">
        <v>125</v>
      </c>
      <c r="N9838" t="s">
        <v>125</v>
      </c>
      <c r="O9838" t="s">
        <v>125</v>
      </c>
      <c r="P9838">
        <v>562</v>
      </c>
      <c r="U9838" t="s">
        <v>4492</v>
      </c>
      <c r="W9838">
        <v>1</v>
      </c>
      <c r="AH9838" t="s">
        <v>129</v>
      </c>
      <c r="AI9838" t="s">
        <v>129</v>
      </c>
      <c r="AJ9838" t="s">
        <v>130</v>
      </c>
      <c r="AK9838" t="s">
        <v>61</v>
      </c>
      <c r="AL9838">
        <v>140.12317899999999</v>
      </c>
      <c r="AM9838">
        <v>35.604562999999999</v>
      </c>
      <c r="AN9838" s="1">
        <v>43938</v>
      </c>
      <c r="AO9838">
        <v>12</v>
      </c>
      <c r="AP9838">
        <v>12</v>
      </c>
    </row>
    <row r="9839" spans="1:42" x14ac:dyDescent="0.15">
      <c r="A9839">
        <v>9838</v>
      </c>
      <c r="F9839">
        <v>50</v>
      </c>
      <c r="G9839" t="s">
        <v>76</v>
      </c>
      <c r="H9839" t="s">
        <v>4537</v>
      </c>
      <c r="I9839" t="s">
        <v>3661</v>
      </c>
      <c r="J9839" t="s">
        <v>125</v>
      </c>
      <c r="K9839" t="s">
        <v>125</v>
      </c>
      <c r="N9839" t="s">
        <v>125</v>
      </c>
      <c r="O9839" t="s">
        <v>125</v>
      </c>
      <c r="P9839">
        <v>563</v>
      </c>
      <c r="U9839" t="s">
        <v>4492</v>
      </c>
      <c r="W9839">
        <v>1</v>
      </c>
      <c r="AH9839" t="s">
        <v>129</v>
      </c>
      <c r="AI9839" t="s">
        <v>129</v>
      </c>
      <c r="AJ9839" t="s">
        <v>130</v>
      </c>
      <c r="AK9839" t="s">
        <v>81</v>
      </c>
      <c r="AL9839">
        <v>140.12317899999999</v>
      </c>
      <c r="AM9839">
        <v>35.604562999999999</v>
      </c>
      <c r="AN9839" s="1">
        <v>43938</v>
      </c>
      <c r="AO9839">
        <v>12</v>
      </c>
      <c r="AP9839">
        <v>12</v>
      </c>
    </row>
    <row r="9840" spans="1:42" x14ac:dyDescent="0.15">
      <c r="A9840">
        <v>9839</v>
      </c>
      <c r="F9840">
        <v>60</v>
      </c>
      <c r="G9840" t="s">
        <v>76</v>
      </c>
      <c r="H9840" t="s">
        <v>4537</v>
      </c>
      <c r="I9840" t="s">
        <v>3941</v>
      </c>
      <c r="J9840" t="s">
        <v>125</v>
      </c>
      <c r="K9840" t="s">
        <v>125</v>
      </c>
      <c r="N9840" t="s">
        <v>125</v>
      </c>
      <c r="O9840" t="s">
        <v>125</v>
      </c>
      <c r="P9840">
        <v>564</v>
      </c>
      <c r="U9840" t="s">
        <v>4492</v>
      </c>
      <c r="W9840">
        <v>1</v>
      </c>
      <c r="AH9840" t="s">
        <v>129</v>
      </c>
      <c r="AI9840" t="s">
        <v>129</v>
      </c>
      <c r="AJ9840" t="s">
        <v>130</v>
      </c>
      <c r="AK9840" t="s">
        <v>81</v>
      </c>
      <c r="AL9840">
        <v>140.12317899999999</v>
      </c>
      <c r="AM9840">
        <v>35.604562999999999</v>
      </c>
      <c r="AN9840" s="1">
        <v>43938</v>
      </c>
      <c r="AO9840">
        <v>12</v>
      </c>
      <c r="AP9840">
        <v>12</v>
      </c>
    </row>
    <row r="9841" spans="1:42" x14ac:dyDescent="0.15">
      <c r="A9841">
        <v>9840</v>
      </c>
      <c r="F9841">
        <v>80</v>
      </c>
      <c r="G9841" t="s">
        <v>76</v>
      </c>
      <c r="H9841" t="s">
        <v>4537</v>
      </c>
      <c r="I9841" t="s">
        <v>4324</v>
      </c>
      <c r="J9841" t="s">
        <v>125</v>
      </c>
      <c r="K9841" t="s">
        <v>125</v>
      </c>
      <c r="N9841" t="s">
        <v>125</v>
      </c>
      <c r="O9841" t="s">
        <v>125</v>
      </c>
      <c r="P9841">
        <v>565</v>
      </c>
      <c r="U9841" t="s">
        <v>4492</v>
      </c>
      <c r="W9841">
        <v>1</v>
      </c>
      <c r="AH9841" t="s">
        <v>129</v>
      </c>
      <c r="AI9841" t="s">
        <v>129</v>
      </c>
      <c r="AJ9841" t="s">
        <v>130</v>
      </c>
      <c r="AK9841" t="s">
        <v>81</v>
      </c>
      <c r="AL9841">
        <v>140.12317899999999</v>
      </c>
      <c r="AM9841">
        <v>35.604562999999999</v>
      </c>
      <c r="AN9841" s="1">
        <v>43938</v>
      </c>
      <c r="AO9841">
        <v>12</v>
      </c>
      <c r="AP9841">
        <v>12</v>
      </c>
    </row>
    <row r="9842" spans="1:42" x14ac:dyDescent="0.15">
      <c r="A9842">
        <v>9841</v>
      </c>
      <c r="F9842">
        <v>50</v>
      </c>
      <c r="G9842" t="s">
        <v>76</v>
      </c>
      <c r="H9842" t="s">
        <v>4537</v>
      </c>
      <c r="I9842" t="s">
        <v>3258</v>
      </c>
      <c r="J9842" t="s">
        <v>125</v>
      </c>
      <c r="K9842" t="s">
        <v>125</v>
      </c>
      <c r="N9842" t="s">
        <v>125</v>
      </c>
      <c r="O9842" t="s">
        <v>125</v>
      </c>
      <c r="P9842">
        <v>566</v>
      </c>
      <c r="U9842" t="s">
        <v>4492</v>
      </c>
      <c r="W9842">
        <v>1</v>
      </c>
      <c r="AH9842" t="s">
        <v>129</v>
      </c>
      <c r="AI9842" t="s">
        <v>129</v>
      </c>
      <c r="AJ9842" t="s">
        <v>130</v>
      </c>
      <c r="AK9842" t="s">
        <v>81</v>
      </c>
      <c r="AL9842">
        <v>140.12317899999999</v>
      </c>
      <c r="AM9842">
        <v>35.604562999999999</v>
      </c>
      <c r="AN9842" s="1">
        <v>43938</v>
      </c>
      <c r="AO9842">
        <v>12</v>
      </c>
      <c r="AP9842">
        <v>12</v>
      </c>
    </row>
    <row r="9843" spans="1:42" x14ac:dyDescent="0.15">
      <c r="A9843">
        <v>9842</v>
      </c>
      <c r="F9843">
        <v>70</v>
      </c>
      <c r="G9843" t="s">
        <v>52</v>
      </c>
      <c r="H9843" t="s">
        <v>4537</v>
      </c>
      <c r="I9843" t="s">
        <v>2648</v>
      </c>
      <c r="J9843" t="s">
        <v>125</v>
      </c>
      <c r="K9843" t="s">
        <v>125</v>
      </c>
      <c r="N9843" t="s">
        <v>125</v>
      </c>
      <c r="O9843" t="s">
        <v>125</v>
      </c>
      <c r="P9843">
        <v>567</v>
      </c>
      <c r="U9843" t="s">
        <v>4492</v>
      </c>
      <c r="W9843">
        <v>1</v>
      </c>
      <c r="AH9843" t="s">
        <v>129</v>
      </c>
      <c r="AI9843" t="s">
        <v>129</v>
      </c>
      <c r="AJ9843" t="s">
        <v>130</v>
      </c>
      <c r="AK9843" t="s">
        <v>61</v>
      </c>
      <c r="AL9843">
        <v>140.12317899999999</v>
      </c>
      <c r="AM9843">
        <v>35.604562999999999</v>
      </c>
      <c r="AN9843" s="1">
        <v>43938</v>
      </c>
      <c r="AO9843">
        <v>12</v>
      </c>
      <c r="AP9843">
        <v>12</v>
      </c>
    </row>
    <row r="9844" spans="1:42" x14ac:dyDescent="0.15">
      <c r="A9844">
        <v>9843</v>
      </c>
      <c r="F9844">
        <v>40</v>
      </c>
      <c r="G9844" t="s">
        <v>52</v>
      </c>
      <c r="H9844" t="s">
        <v>4537</v>
      </c>
      <c r="I9844" t="s">
        <v>3258</v>
      </c>
      <c r="J9844" t="s">
        <v>125</v>
      </c>
      <c r="K9844" t="s">
        <v>125</v>
      </c>
      <c r="N9844" t="s">
        <v>125</v>
      </c>
      <c r="O9844" t="s">
        <v>125</v>
      </c>
      <c r="P9844">
        <v>568</v>
      </c>
      <c r="U9844" t="s">
        <v>4492</v>
      </c>
      <c r="W9844">
        <v>1</v>
      </c>
      <c r="AH9844" t="s">
        <v>129</v>
      </c>
      <c r="AI9844" t="s">
        <v>129</v>
      </c>
      <c r="AJ9844" t="s">
        <v>130</v>
      </c>
      <c r="AK9844" t="s">
        <v>61</v>
      </c>
      <c r="AL9844">
        <v>140.12317899999999</v>
      </c>
      <c r="AM9844">
        <v>35.604562999999999</v>
      </c>
      <c r="AN9844" s="1">
        <v>43938</v>
      </c>
      <c r="AO9844">
        <v>12</v>
      </c>
      <c r="AP9844">
        <v>12</v>
      </c>
    </row>
    <row r="9845" spans="1:42" x14ac:dyDescent="0.15">
      <c r="A9845">
        <v>9844</v>
      </c>
      <c r="F9845">
        <v>50</v>
      </c>
      <c r="G9845" t="s">
        <v>52</v>
      </c>
      <c r="H9845" t="s">
        <v>4537</v>
      </c>
      <c r="I9845" t="s">
        <v>3814</v>
      </c>
      <c r="J9845" t="s">
        <v>125</v>
      </c>
      <c r="K9845" t="s">
        <v>125</v>
      </c>
      <c r="N9845" t="s">
        <v>125</v>
      </c>
      <c r="O9845" t="s">
        <v>125</v>
      </c>
      <c r="P9845">
        <v>569</v>
      </c>
      <c r="U9845" t="s">
        <v>4492</v>
      </c>
      <c r="W9845">
        <v>1</v>
      </c>
      <c r="AH9845" t="s">
        <v>129</v>
      </c>
      <c r="AI9845" t="s">
        <v>129</v>
      </c>
      <c r="AJ9845" t="s">
        <v>130</v>
      </c>
      <c r="AK9845" t="s">
        <v>61</v>
      </c>
      <c r="AL9845">
        <v>140.12317899999999</v>
      </c>
      <c r="AM9845">
        <v>35.604562999999999</v>
      </c>
      <c r="AN9845" s="1">
        <v>43938</v>
      </c>
      <c r="AO9845">
        <v>12</v>
      </c>
      <c r="AP9845">
        <v>12</v>
      </c>
    </row>
    <row r="9846" spans="1:42" x14ac:dyDescent="0.15">
      <c r="A9846">
        <v>9845</v>
      </c>
      <c r="F9846">
        <v>20</v>
      </c>
      <c r="G9846" t="s">
        <v>76</v>
      </c>
      <c r="H9846" t="s">
        <v>4537</v>
      </c>
      <c r="I9846" t="s">
        <v>3814</v>
      </c>
      <c r="J9846" t="s">
        <v>125</v>
      </c>
      <c r="K9846" t="s">
        <v>125</v>
      </c>
      <c r="M9846" t="s">
        <v>840</v>
      </c>
      <c r="N9846" t="s">
        <v>841</v>
      </c>
      <c r="O9846" t="s">
        <v>840</v>
      </c>
      <c r="P9846">
        <v>576</v>
      </c>
      <c r="Q9846">
        <v>77</v>
      </c>
      <c r="V9846" t="s">
        <v>4570</v>
      </c>
      <c r="W9846">
        <v>1</v>
      </c>
      <c r="AH9846" t="s">
        <v>129</v>
      </c>
      <c r="AI9846" t="s">
        <v>129</v>
      </c>
      <c r="AJ9846" t="s">
        <v>844</v>
      </c>
      <c r="AK9846" t="s">
        <v>81</v>
      </c>
      <c r="AL9846">
        <v>139.98245399999999</v>
      </c>
      <c r="AM9846">
        <v>35.694479999999999</v>
      </c>
      <c r="AN9846" s="1">
        <v>43938</v>
      </c>
      <c r="AO9846">
        <v>12</v>
      </c>
      <c r="AP9846">
        <v>12</v>
      </c>
    </row>
    <row r="9847" spans="1:42" x14ac:dyDescent="0.15">
      <c r="A9847">
        <v>9846</v>
      </c>
      <c r="F9847">
        <v>60</v>
      </c>
      <c r="G9847" t="s">
        <v>52</v>
      </c>
      <c r="H9847" t="s">
        <v>4537</v>
      </c>
      <c r="I9847" t="s">
        <v>4151</v>
      </c>
      <c r="J9847" t="s">
        <v>125</v>
      </c>
      <c r="K9847" t="s">
        <v>125</v>
      </c>
      <c r="M9847" t="s">
        <v>840</v>
      </c>
      <c r="N9847" t="s">
        <v>841</v>
      </c>
      <c r="O9847" t="s">
        <v>840</v>
      </c>
      <c r="P9847">
        <v>577</v>
      </c>
      <c r="Q9847">
        <v>78</v>
      </c>
      <c r="V9847" t="s">
        <v>4570</v>
      </c>
      <c r="W9847">
        <v>1</v>
      </c>
      <c r="AH9847" t="s">
        <v>129</v>
      </c>
      <c r="AI9847" t="s">
        <v>129</v>
      </c>
      <c r="AJ9847" t="s">
        <v>844</v>
      </c>
      <c r="AK9847" t="s">
        <v>61</v>
      </c>
      <c r="AL9847">
        <v>139.98245399999999</v>
      </c>
      <c r="AM9847">
        <v>35.694479999999999</v>
      </c>
      <c r="AN9847" s="1">
        <v>43938</v>
      </c>
      <c r="AO9847">
        <v>12</v>
      </c>
      <c r="AP9847">
        <v>12</v>
      </c>
    </row>
    <row r="9848" spans="1:42" x14ac:dyDescent="0.15">
      <c r="A9848">
        <v>9847</v>
      </c>
      <c r="F9848">
        <v>20</v>
      </c>
      <c r="G9848" t="s">
        <v>76</v>
      </c>
      <c r="H9848" t="s">
        <v>4537</v>
      </c>
      <c r="I9848" t="s">
        <v>3661</v>
      </c>
      <c r="J9848" t="s">
        <v>125</v>
      </c>
      <c r="K9848" t="s">
        <v>125</v>
      </c>
      <c r="M9848" t="s">
        <v>840</v>
      </c>
      <c r="N9848" t="s">
        <v>841</v>
      </c>
      <c r="O9848" t="s">
        <v>840</v>
      </c>
      <c r="P9848">
        <v>578</v>
      </c>
      <c r="Q9848">
        <v>79</v>
      </c>
      <c r="V9848" t="s">
        <v>4570</v>
      </c>
      <c r="W9848">
        <v>1</v>
      </c>
      <c r="AH9848" t="s">
        <v>129</v>
      </c>
      <c r="AI9848" t="s">
        <v>129</v>
      </c>
      <c r="AJ9848" t="s">
        <v>844</v>
      </c>
      <c r="AK9848" t="s">
        <v>81</v>
      </c>
      <c r="AL9848">
        <v>139.98245399999999</v>
      </c>
      <c r="AM9848">
        <v>35.694479999999999</v>
      </c>
      <c r="AN9848" s="1">
        <v>43938</v>
      </c>
      <c r="AO9848">
        <v>12</v>
      </c>
      <c r="AP9848">
        <v>12</v>
      </c>
    </row>
    <row r="9849" spans="1:42" x14ac:dyDescent="0.15">
      <c r="A9849">
        <v>9848</v>
      </c>
      <c r="F9849">
        <v>20</v>
      </c>
      <c r="G9849" t="s">
        <v>76</v>
      </c>
      <c r="H9849" t="s">
        <v>4537</v>
      </c>
      <c r="I9849" t="s">
        <v>3661</v>
      </c>
      <c r="J9849" t="s">
        <v>125</v>
      </c>
      <c r="K9849" t="s">
        <v>125</v>
      </c>
      <c r="M9849" t="s">
        <v>840</v>
      </c>
      <c r="N9849" t="s">
        <v>841</v>
      </c>
      <c r="O9849" t="s">
        <v>840</v>
      </c>
      <c r="P9849">
        <v>579</v>
      </c>
      <c r="Q9849">
        <v>80</v>
      </c>
      <c r="V9849" t="s">
        <v>4570</v>
      </c>
      <c r="W9849">
        <v>1</v>
      </c>
      <c r="AH9849" t="s">
        <v>129</v>
      </c>
      <c r="AI9849" t="s">
        <v>129</v>
      </c>
      <c r="AJ9849" t="s">
        <v>844</v>
      </c>
      <c r="AK9849" t="s">
        <v>81</v>
      </c>
      <c r="AL9849">
        <v>139.98245399999999</v>
      </c>
      <c r="AM9849">
        <v>35.694479999999999</v>
      </c>
      <c r="AN9849" s="1">
        <v>43938</v>
      </c>
      <c r="AO9849">
        <v>12</v>
      </c>
      <c r="AP9849">
        <v>12</v>
      </c>
    </row>
    <row r="9850" spans="1:42" x14ac:dyDescent="0.15">
      <c r="A9850">
        <v>9849</v>
      </c>
      <c r="F9850">
        <v>50</v>
      </c>
      <c r="G9850" t="s">
        <v>52</v>
      </c>
      <c r="H9850" t="s">
        <v>4537</v>
      </c>
      <c r="I9850" t="s">
        <v>3814</v>
      </c>
      <c r="J9850" t="s">
        <v>125</v>
      </c>
      <c r="K9850" t="s">
        <v>125</v>
      </c>
      <c r="M9850" t="s">
        <v>840</v>
      </c>
      <c r="N9850" t="s">
        <v>841</v>
      </c>
      <c r="O9850" t="s">
        <v>840</v>
      </c>
      <c r="P9850">
        <v>580</v>
      </c>
      <c r="Q9850">
        <v>81</v>
      </c>
      <c r="V9850" t="s">
        <v>4570</v>
      </c>
      <c r="W9850">
        <v>1</v>
      </c>
      <c r="AH9850" t="s">
        <v>129</v>
      </c>
      <c r="AI9850" t="s">
        <v>129</v>
      </c>
      <c r="AJ9850" t="s">
        <v>844</v>
      </c>
      <c r="AK9850" t="s">
        <v>61</v>
      </c>
      <c r="AL9850">
        <v>139.98245399999999</v>
      </c>
      <c r="AM9850">
        <v>35.694479999999999</v>
      </c>
      <c r="AN9850" s="1">
        <v>43938</v>
      </c>
      <c r="AO9850">
        <v>12</v>
      </c>
      <c r="AP9850">
        <v>12</v>
      </c>
    </row>
    <row r="9851" spans="1:42" x14ac:dyDescent="0.15">
      <c r="A9851">
        <v>9850</v>
      </c>
      <c r="F9851">
        <v>30</v>
      </c>
      <c r="G9851" t="s">
        <v>76</v>
      </c>
      <c r="H9851" t="s">
        <v>4537</v>
      </c>
      <c r="I9851" t="s">
        <v>4226</v>
      </c>
      <c r="J9851" t="s">
        <v>125</v>
      </c>
      <c r="K9851" t="s">
        <v>125</v>
      </c>
      <c r="M9851" t="s">
        <v>840</v>
      </c>
      <c r="N9851" t="s">
        <v>841</v>
      </c>
      <c r="O9851" t="s">
        <v>840</v>
      </c>
      <c r="P9851">
        <v>581</v>
      </c>
      <c r="Q9851">
        <v>82</v>
      </c>
      <c r="V9851" t="s">
        <v>4570</v>
      </c>
      <c r="W9851">
        <v>1</v>
      </c>
      <c r="AH9851" t="s">
        <v>129</v>
      </c>
      <c r="AI9851" t="s">
        <v>129</v>
      </c>
      <c r="AJ9851" t="s">
        <v>844</v>
      </c>
      <c r="AK9851" t="s">
        <v>81</v>
      </c>
      <c r="AL9851">
        <v>139.98245399999999</v>
      </c>
      <c r="AM9851">
        <v>35.694479999999999</v>
      </c>
      <c r="AN9851" s="1">
        <v>43938</v>
      </c>
      <c r="AO9851">
        <v>12</v>
      </c>
      <c r="AP9851">
        <v>12</v>
      </c>
    </row>
    <row r="9852" spans="1:42" x14ac:dyDescent="0.15">
      <c r="A9852">
        <v>9851</v>
      </c>
      <c r="F9852">
        <v>20</v>
      </c>
      <c r="G9852" t="s">
        <v>52</v>
      </c>
      <c r="H9852" t="s">
        <v>4537</v>
      </c>
      <c r="I9852" t="s">
        <v>3814</v>
      </c>
      <c r="J9852" t="s">
        <v>125</v>
      </c>
      <c r="K9852" t="s">
        <v>125</v>
      </c>
      <c r="M9852" t="s">
        <v>444</v>
      </c>
      <c r="N9852" t="s">
        <v>445</v>
      </c>
      <c r="O9852" t="s">
        <v>444</v>
      </c>
      <c r="P9852">
        <v>582</v>
      </c>
      <c r="Q9852">
        <v>32</v>
      </c>
      <c r="V9852" t="s">
        <v>4571</v>
      </c>
      <c r="W9852">
        <v>1</v>
      </c>
      <c r="AH9852" t="s">
        <v>129</v>
      </c>
      <c r="AI9852" t="s">
        <v>129</v>
      </c>
      <c r="AJ9852" t="s">
        <v>1972</v>
      </c>
      <c r="AK9852" t="s">
        <v>61</v>
      </c>
      <c r="AL9852">
        <v>139.975853</v>
      </c>
      <c r="AM9852">
        <v>35.867615000000001</v>
      </c>
      <c r="AN9852" s="1">
        <v>43938</v>
      </c>
      <c r="AO9852">
        <v>12</v>
      </c>
      <c r="AP9852">
        <v>12</v>
      </c>
    </row>
    <row r="9853" spans="1:42" x14ac:dyDescent="0.15">
      <c r="A9853">
        <v>9852</v>
      </c>
      <c r="F9853">
        <v>30</v>
      </c>
      <c r="G9853" t="s">
        <v>52</v>
      </c>
      <c r="H9853" t="s">
        <v>4537</v>
      </c>
      <c r="I9853" t="s">
        <v>3356</v>
      </c>
      <c r="J9853" t="s">
        <v>125</v>
      </c>
      <c r="K9853" t="s">
        <v>125</v>
      </c>
      <c r="M9853" t="s">
        <v>444</v>
      </c>
      <c r="N9853" t="s">
        <v>445</v>
      </c>
      <c r="O9853" t="s">
        <v>444</v>
      </c>
      <c r="P9853">
        <v>583</v>
      </c>
      <c r="Q9853">
        <v>33</v>
      </c>
      <c r="V9853" t="s">
        <v>4571</v>
      </c>
      <c r="W9853">
        <v>1</v>
      </c>
      <c r="AH9853" t="s">
        <v>129</v>
      </c>
      <c r="AI9853" t="s">
        <v>129</v>
      </c>
      <c r="AJ9853" t="s">
        <v>1972</v>
      </c>
      <c r="AK9853" t="s">
        <v>61</v>
      </c>
      <c r="AL9853">
        <v>139.975853</v>
      </c>
      <c r="AM9853">
        <v>35.867615000000001</v>
      </c>
      <c r="AN9853" s="1">
        <v>43938</v>
      </c>
      <c r="AO9853">
        <v>12</v>
      </c>
      <c r="AP9853">
        <v>12</v>
      </c>
    </row>
    <row r="9854" spans="1:42" x14ac:dyDescent="0.15">
      <c r="A9854">
        <v>9853</v>
      </c>
      <c r="F9854">
        <v>80</v>
      </c>
      <c r="G9854" t="s">
        <v>76</v>
      </c>
      <c r="H9854" t="s">
        <v>4537</v>
      </c>
      <c r="I9854" t="s">
        <v>3258</v>
      </c>
      <c r="J9854" t="s">
        <v>125</v>
      </c>
      <c r="K9854" t="s">
        <v>125</v>
      </c>
      <c r="M9854" t="s">
        <v>2185</v>
      </c>
      <c r="N9854" t="s">
        <v>2186</v>
      </c>
      <c r="O9854" t="s">
        <v>125</v>
      </c>
      <c r="P9854" t="s">
        <v>4572</v>
      </c>
      <c r="U9854" t="s">
        <v>4573</v>
      </c>
      <c r="W9854">
        <v>1</v>
      </c>
      <c r="AH9854" t="s">
        <v>129</v>
      </c>
      <c r="AI9854" t="s">
        <v>129</v>
      </c>
      <c r="AJ9854" t="s">
        <v>130</v>
      </c>
      <c r="AK9854" t="s">
        <v>81</v>
      </c>
      <c r="AL9854">
        <v>140.223883</v>
      </c>
      <c r="AM9854">
        <v>35.723689</v>
      </c>
      <c r="AN9854" s="1">
        <v>43938</v>
      </c>
      <c r="AO9854">
        <v>12</v>
      </c>
      <c r="AP9854">
        <v>12</v>
      </c>
    </row>
    <row r="9855" spans="1:42" x14ac:dyDescent="0.15">
      <c r="A9855">
        <v>9854</v>
      </c>
      <c r="F9855">
        <v>50</v>
      </c>
      <c r="G9855" t="s">
        <v>52</v>
      </c>
      <c r="H9855" t="s">
        <v>4537</v>
      </c>
      <c r="I9855" t="s">
        <v>3258</v>
      </c>
      <c r="J9855" t="s">
        <v>125</v>
      </c>
      <c r="K9855" t="s">
        <v>125</v>
      </c>
      <c r="M9855" t="s">
        <v>2080</v>
      </c>
      <c r="N9855" t="s">
        <v>2081</v>
      </c>
      <c r="O9855" t="s">
        <v>125</v>
      </c>
      <c r="P9855">
        <v>587</v>
      </c>
      <c r="U9855" t="s">
        <v>4574</v>
      </c>
      <c r="W9855">
        <v>1</v>
      </c>
      <c r="AH9855" t="s">
        <v>129</v>
      </c>
      <c r="AI9855" t="s">
        <v>129</v>
      </c>
      <c r="AJ9855" t="s">
        <v>130</v>
      </c>
      <c r="AK9855" t="s">
        <v>61</v>
      </c>
      <c r="AL9855">
        <v>140.02723700000001</v>
      </c>
      <c r="AM9855">
        <v>35.681612999999999</v>
      </c>
      <c r="AN9855" s="1">
        <v>43938</v>
      </c>
      <c r="AO9855">
        <v>12</v>
      </c>
      <c r="AP9855">
        <v>12</v>
      </c>
    </row>
    <row r="9856" spans="1:42" x14ac:dyDescent="0.15">
      <c r="A9856">
        <v>9855</v>
      </c>
      <c r="F9856">
        <v>30</v>
      </c>
      <c r="G9856" t="s">
        <v>52</v>
      </c>
      <c r="H9856" t="s">
        <v>4537</v>
      </c>
      <c r="I9856" t="s">
        <v>2296</v>
      </c>
      <c r="J9856" t="s">
        <v>125</v>
      </c>
      <c r="K9856" t="s">
        <v>125</v>
      </c>
      <c r="M9856" t="s">
        <v>1608</v>
      </c>
      <c r="N9856" t="s">
        <v>1609</v>
      </c>
      <c r="O9856" t="s">
        <v>125</v>
      </c>
      <c r="P9856">
        <v>593</v>
      </c>
      <c r="U9856" t="s">
        <v>4574</v>
      </c>
      <c r="W9856">
        <v>1</v>
      </c>
      <c r="AH9856" t="s">
        <v>129</v>
      </c>
      <c r="AI9856" t="s">
        <v>129</v>
      </c>
      <c r="AJ9856" t="s">
        <v>130</v>
      </c>
      <c r="AK9856" t="s">
        <v>61</v>
      </c>
      <c r="AL9856">
        <v>140.14577399999999</v>
      </c>
      <c r="AM9856">
        <v>35.832348000000003</v>
      </c>
      <c r="AN9856" s="1">
        <v>43938</v>
      </c>
      <c r="AO9856">
        <v>12</v>
      </c>
      <c r="AP9856">
        <v>12</v>
      </c>
    </row>
    <row r="9857" spans="1:42" x14ac:dyDescent="0.15">
      <c r="A9857">
        <v>9856</v>
      </c>
      <c r="F9857">
        <v>70</v>
      </c>
      <c r="G9857" t="s">
        <v>52</v>
      </c>
      <c r="H9857" t="s">
        <v>4537</v>
      </c>
      <c r="I9857" t="s">
        <v>3814</v>
      </c>
      <c r="J9857" t="s">
        <v>163</v>
      </c>
      <c r="K9857" t="s">
        <v>163</v>
      </c>
      <c r="M9857" t="s">
        <v>1885</v>
      </c>
      <c r="N9857" t="s">
        <v>1886</v>
      </c>
      <c r="O9857" t="s">
        <v>163</v>
      </c>
      <c r="P9857">
        <v>570</v>
      </c>
      <c r="U9857" t="s">
        <v>4374</v>
      </c>
      <c r="W9857">
        <v>1</v>
      </c>
      <c r="AH9857" t="s">
        <v>165</v>
      </c>
      <c r="AI9857" t="s">
        <v>165</v>
      </c>
      <c r="AJ9857" t="s">
        <v>166</v>
      </c>
      <c r="AK9857" t="s">
        <v>61</v>
      </c>
      <c r="AL9857">
        <v>139.46872099999999</v>
      </c>
      <c r="AM9857">
        <v>35.799477000000003</v>
      </c>
      <c r="AN9857" s="1">
        <v>43938</v>
      </c>
      <c r="AO9857">
        <v>11</v>
      </c>
      <c r="AP9857">
        <v>11</v>
      </c>
    </row>
    <row r="9858" spans="1:42" x14ac:dyDescent="0.15">
      <c r="A9858">
        <v>9857</v>
      </c>
      <c r="F9858">
        <v>70</v>
      </c>
      <c r="G9858" t="s">
        <v>52</v>
      </c>
      <c r="H9858" t="s">
        <v>4537</v>
      </c>
      <c r="I9858" t="s">
        <v>3941</v>
      </c>
      <c r="J9858" t="s">
        <v>163</v>
      </c>
      <c r="K9858" t="s">
        <v>163</v>
      </c>
      <c r="M9858" t="s">
        <v>1885</v>
      </c>
      <c r="N9858" t="s">
        <v>1886</v>
      </c>
      <c r="O9858" t="s">
        <v>163</v>
      </c>
      <c r="P9858">
        <v>571</v>
      </c>
      <c r="U9858" t="s">
        <v>4374</v>
      </c>
      <c r="W9858">
        <v>1</v>
      </c>
      <c r="AH9858" t="s">
        <v>165</v>
      </c>
      <c r="AI9858" t="s">
        <v>165</v>
      </c>
      <c r="AJ9858" t="s">
        <v>166</v>
      </c>
      <c r="AK9858" t="s">
        <v>61</v>
      </c>
      <c r="AL9858">
        <v>139.46872099999999</v>
      </c>
      <c r="AM9858">
        <v>35.799477000000003</v>
      </c>
      <c r="AN9858" s="1">
        <v>43938</v>
      </c>
      <c r="AO9858">
        <v>11</v>
      </c>
      <c r="AP9858">
        <v>11</v>
      </c>
    </row>
    <row r="9859" spans="1:42" x14ac:dyDescent="0.15">
      <c r="A9859">
        <v>9858</v>
      </c>
      <c r="F9859">
        <v>70</v>
      </c>
      <c r="G9859" t="s">
        <v>76</v>
      </c>
      <c r="H9859" t="s">
        <v>4537</v>
      </c>
      <c r="J9859" t="s">
        <v>163</v>
      </c>
      <c r="K9859" t="s">
        <v>163</v>
      </c>
      <c r="M9859" t="s">
        <v>1697</v>
      </c>
      <c r="N9859" t="s">
        <v>1698</v>
      </c>
      <c r="O9859" t="s">
        <v>163</v>
      </c>
      <c r="P9859">
        <v>572</v>
      </c>
      <c r="U9859" t="s">
        <v>4374</v>
      </c>
      <c r="W9859">
        <v>1</v>
      </c>
      <c r="AH9859" t="s">
        <v>165</v>
      </c>
      <c r="AI9859" t="s">
        <v>165</v>
      </c>
      <c r="AJ9859" t="s">
        <v>166</v>
      </c>
      <c r="AK9859" t="s">
        <v>81</v>
      </c>
      <c r="AL9859">
        <v>139.41221300000001</v>
      </c>
      <c r="AM9859">
        <v>35.852941000000001</v>
      </c>
      <c r="AN9859" s="1">
        <v>43938</v>
      </c>
      <c r="AO9859">
        <v>11</v>
      </c>
      <c r="AP9859">
        <v>11</v>
      </c>
    </row>
    <row r="9860" spans="1:42" x14ac:dyDescent="0.15">
      <c r="A9860">
        <v>9859</v>
      </c>
      <c r="F9860">
        <v>60</v>
      </c>
      <c r="G9860" t="s">
        <v>76</v>
      </c>
      <c r="H9860" t="s">
        <v>4537</v>
      </c>
      <c r="I9860" t="s">
        <v>4324</v>
      </c>
      <c r="J9860" t="s">
        <v>163</v>
      </c>
      <c r="K9860" t="s">
        <v>163</v>
      </c>
      <c r="M9860" t="s">
        <v>1697</v>
      </c>
      <c r="N9860" t="s">
        <v>1698</v>
      </c>
      <c r="O9860" t="s">
        <v>163</v>
      </c>
      <c r="P9860">
        <v>573</v>
      </c>
      <c r="U9860" t="s">
        <v>4374</v>
      </c>
      <c r="W9860">
        <v>1</v>
      </c>
      <c r="AH9860" t="s">
        <v>165</v>
      </c>
      <c r="AI9860" t="s">
        <v>165</v>
      </c>
      <c r="AJ9860" t="s">
        <v>166</v>
      </c>
      <c r="AK9860" t="s">
        <v>81</v>
      </c>
      <c r="AL9860">
        <v>139.41221300000001</v>
      </c>
      <c r="AM9860">
        <v>35.852941000000001</v>
      </c>
      <c r="AN9860" s="1">
        <v>43938</v>
      </c>
      <c r="AO9860">
        <v>11</v>
      </c>
      <c r="AP9860">
        <v>11</v>
      </c>
    </row>
    <row r="9861" spans="1:42" x14ac:dyDescent="0.15">
      <c r="A9861">
        <v>9860</v>
      </c>
      <c r="F9861">
        <v>50</v>
      </c>
      <c r="G9861" t="s">
        <v>52</v>
      </c>
      <c r="H9861" t="s">
        <v>4537</v>
      </c>
      <c r="I9861" t="s">
        <v>3160</v>
      </c>
      <c r="J9861" t="s">
        <v>163</v>
      </c>
      <c r="K9861" t="s">
        <v>163</v>
      </c>
      <c r="M9861" t="s">
        <v>1885</v>
      </c>
      <c r="N9861" t="s">
        <v>1886</v>
      </c>
      <c r="O9861" t="s">
        <v>163</v>
      </c>
      <c r="P9861">
        <v>574</v>
      </c>
      <c r="U9861" t="s">
        <v>4374</v>
      </c>
      <c r="W9861">
        <v>1</v>
      </c>
      <c r="AH9861" t="s">
        <v>165</v>
      </c>
      <c r="AI9861" t="s">
        <v>165</v>
      </c>
      <c r="AJ9861" t="s">
        <v>166</v>
      </c>
      <c r="AK9861" t="s">
        <v>61</v>
      </c>
      <c r="AL9861">
        <v>139.46872099999999</v>
      </c>
      <c r="AM9861">
        <v>35.799477000000003</v>
      </c>
      <c r="AN9861" s="1">
        <v>43938</v>
      </c>
      <c r="AO9861">
        <v>11</v>
      </c>
      <c r="AP9861">
        <v>11</v>
      </c>
    </row>
    <row r="9862" spans="1:42" x14ac:dyDescent="0.15">
      <c r="A9862">
        <v>9861</v>
      </c>
      <c r="F9862">
        <v>50</v>
      </c>
      <c r="G9862" t="s">
        <v>52</v>
      </c>
      <c r="H9862" t="s">
        <v>4537</v>
      </c>
      <c r="I9862" t="s">
        <v>3522</v>
      </c>
      <c r="J9862" t="s">
        <v>163</v>
      </c>
      <c r="K9862" t="s">
        <v>163</v>
      </c>
      <c r="M9862" t="s">
        <v>4575</v>
      </c>
      <c r="N9862" t="s">
        <v>4576</v>
      </c>
      <c r="O9862" t="s">
        <v>163</v>
      </c>
      <c r="P9862">
        <v>575</v>
      </c>
      <c r="U9862" t="s">
        <v>4374</v>
      </c>
      <c r="W9862">
        <v>1</v>
      </c>
      <c r="AH9862" t="s">
        <v>165</v>
      </c>
      <c r="AI9862" t="s">
        <v>165</v>
      </c>
      <c r="AJ9862" t="s">
        <v>166</v>
      </c>
      <c r="AK9862" t="s">
        <v>61</v>
      </c>
      <c r="AL9862">
        <v>139.339043</v>
      </c>
      <c r="AM9862">
        <v>35.907769999999999</v>
      </c>
      <c r="AN9862" s="1">
        <v>43938</v>
      </c>
      <c r="AO9862">
        <v>11</v>
      </c>
      <c r="AP9862">
        <v>11</v>
      </c>
    </row>
    <row r="9863" spans="1:42" x14ac:dyDescent="0.15">
      <c r="A9863">
        <v>9862</v>
      </c>
      <c r="F9863">
        <v>20</v>
      </c>
      <c r="G9863" t="s">
        <v>52</v>
      </c>
      <c r="H9863" t="s">
        <v>4537</v>
      </c>
      <c r="I9863" t="s">
        <v>3941</v>
      </c>
      <c r="J9863" t="s">
        <v>163</v>
      </c>
      <c r="K9863" t="s">
        <v>163</v>
      </c>
      <c r="M9863" t="s">
        <v>3188</v>
      </c>
      <c r="N9863" t="s">
        <v>3189</v>
      </c>
      <c r="O9863" t="s">
        <v>163</v>
      </c>
      <c r="P9863">
        <v>576</v>
      </c>
      <c r="U9863" t="s">
        <v>4374</v>
      </c>
      <c r="W9863">
        <v>1</v>
      </c>
      <c r="AH9863" t="s">
        <v>165</v>
      </c>
      <c r="AI9863" t="s">
        <v>165</v>
      </c>
      <c r="AJ9863" t="s">
        <v>166</v>
      </c>
      <c r="AK9863" t="s">
        <v>61</v>
      </c>
      <c r="AL9863">
        <v>139.327775</v>
      </c>
      <c r="AM9863">
        <v>35.855682999999999</v>
      </c>
      <c r="AN9863" s="1">
        <v>43938</v>
      </c>
      <c r="AO9863">
        <v>11</v>
      </c>
      <c r="AP9863">
        <v>11</v>
      </c>
    </row>
    <row r="9864" spans="1:42" x14ac:dyDescent="0.15">
      <c r="A9864">
        <v>9863</v>
      </c>
      <c r="F9864">
        <v>70</v>
      </c>
      <c r="G9864" t="s">
        <v>52</v>
      </c>
      <c r="H9864" t="s">
        <v>4537</v>
      </c>
      <c r="I9864" t="s">
        <v>3941</v>
      </c>
      <c r="J9864" t="s">
        <v>163</v>
      </c>
      <c r="K9864" t="s">
        <v>163</v>
      </c>
      <c r="M9864" t="s">
        <v>4577</v>
      </c>
      <c r="N9864" t="s">
        <v>4578</v>
      </c>
      <c r="O9864" t="s">
        <v>163</v>
      </c>
      <c r="P9864">
        <v>584</v>
      </c>
      <c r="U9864" t="s">
        <v>4374</v>
      </c>
      <c r="W9864">
        <v>1</v>
      </c>
      <c r="AH9864" t="s">
        <v>165</v>
      </c>
      <c r="AI9864" t="s">
        <v>165</v>
      </c>
      <c r="AJ9864" t="s">
        <v>166</v>
      </c>
      <c r="AK9864" t="s">
        <v>61</v>
      </c>
      <c r="AL9864">
        <v>139.190393</v>
      </c>
      <c r="AM9864">
        <v>36.243568000000003</v>
      </c>
      <c r="AN9864" s="1">
        <v>43938</v>
      </c>
      <c r="AO9864">
        <v>11</v>
      </c>
      <c r="AP9864">
        <v>11</v>
      </c>
    </row>
    <row r="9865" spans="1:42" x14ac:dyDescent="0.15">
      <c r="A9865">
        <v>9864</v>
      </c>
      <c r="F9865">
        <v>60</v>
      </c>
      <c r="G9865" t="s">
        <v>52</v>
      </c>
      <c r="H9865" t="s">
        <v>4537</v>
      </c>
      <c r="I9865" t="s">
        <v>4084</v>
      </c>
      <c r="J9865" t="s">
        <v>163</v>
      </c>
      <c r="K9865" t="s">
        <v>163</v>
      </c>
      <c r="M9865" t="s">
        <v>1589</v>
      </c>
      <c r="N9865" t="s">
        <v>1590</v>
      </c>
      <c r="O9865" t="s">
        <v>163</v>
      </c>
      <c r="P9865">
        <v>587</v>
      </c>
      <c r="U9865" t="s">
        <v>4500</v>
      </c>
      <c r="W9865">
        <v>1</v>
      </c>
      <c r="AH9865" t="s">
        <v>165</v>
      </c>
      <c r="AI9865" t="s">
        <v>165</v>
      </c>
      <c r="AJ9865" t="s">
        <v>166</v>
      </c>
      <c r="AK9865" t="s">
        <v>61</v>
      </c>
      <c r="AL9865">
        <v>139.388643</v>
      </c>
      <c r="AM9865">
        <v>36.147311999999999</v>
      </c>
      <c r="AN9865" s="1">
        <v>43938</v>
      </c>
      <c r="AO9865">
        <v>11</v>
      </c>
      <c r="AP9865">
        <v>11</v>
      </c>
    </row>
    <row r="9866" spans="1:42" x14ac:dyDescent="0.15">
      <c r="A9866">
        <v>9865</v>
      </c>
      <c r="F9866">
        <v>50</v>
      </c>
      <c r="G9866" t="s">
        <v>52</v>
      </c>
      <c r="H9866" t="s">
        <v>4537</v>
      </c>
      <c r="I9866" t="s">
        <v>3941</v>
      </c>
      <c r="J9866" t="s">
        <v>163</v>
      </c>
      <c r="K9866" t="s">
        <v>163</v>
      </c>
      <c r="M9866" t="s">
        <v>2088</v>
      </c>
      <c r="N9866" t="s">
        <v>2089</v>
      </c>
      <c r="O9866" t="s">
        <v>163</v>
      </c>
      <c r="P9866">
        <v>594</v>
      </c>
      <c r="U9866" t="s">
        <v>4500</v>
      </c>
      <c r="W9866">
        <v>1</v>
      </c>
      <c r="AH9866" t="s">
        <v>165</v>
      </c>
      <c r="AI9866" t="s">
        <v>165</v>
      </c>
      <c r="AJ9866" t="s">
        <v>166</v>
      </c>
      <c r="AK9866" t="s">
        <v>61</v>
      </c>
      <c r="AL9866">
        <v>139.60582400000001</v>
      </c>
      <c r="AM9866">
        <v>35.781185000000001</v>
      </c>
      <c r="AN9866" s="1">
        <v>43938</v>
      </c>
      <c r="AO9866">
        <v>11</v>
      </c>
      <c r="AP9866">
        <v>11</v>
      </c>
    </row>
    <row r="9867" spans="1:42" x14ac:dyDescent="0.15">
      <c r="A9867">
        <v>9866</v>
      </c>
      <c r="F9867">
        <v>20</v>
      </c>
      <c r="G9867" t="s">
        <v>52</v>
      </c>
      <c r="H9867" t="s">
        <v>4537</v>
      </c>
      <c r="I9867" t="s">
        <v>3356</v>
      </c>
      <c r="J9867" t="s">
        <v>163</v>
      </c>
      <c r="K9867" t="s">
        <v>163</v>
      </c>
      <c r="M9867" t="s">
        <v>2088</v>
      </c>
      <c r="N9867" t="s">
        <v>2089</v>
      </c>
      <c r="O9867" t="s">
        <v>163</v>
      </c>
      <c r="P9867">
        <v>595</v>
      </c>
      <c r="U9867" t="s">
        <v>4500</v>
      </c>
      <c r="W9867">
        <v>1</v>
      </c>
      <c r="AH9867" t="s">
        <v>165</v>
      </c>
      <c r="AI9867" t="s">
        <v>165</v>
      </c>
      <c r="AJ9867" t="s">
        <v>166</v>
      </c>
      <c r="AK9867" t="s">
        <v>61</v>
      </c>
      <c r="AL9867">
        <v>139.60582400000001</v>
      </c>
      <c r="AM9867">
        <v>35.781185000000001</v>
      </c>
      <c r="AN9867" s="1">
        <v>43938</v>
      </c>
      <c r="AO9867">
        <v>11</v>
      </c>
      <c r="AP9867">
        <v>11</v>
      </c>
    </row>
    <row r="9868" spans="1:42" x14ac:dyDescent="0.15">
      <c r="A9868">
        <v>9867</v>
      </c>
      <c r="F9868">
        <v>50</v>
      </c>
      <c r="G9868" t="s">
        <v>76</v>
      </c>
      <c r="H9868" t="s">
        <v>4537</v>
      </c>
      <c r="I9868" t="s">
        <v>3258</v>
      </c>
      <c r="J9868" t="s">
        <v>163</v>
      </c>
      <c r="K9868" t="s">
        <v>163</v>
      </c>
      <c r="M9868" t="s">
        <v>1885</v>
      </c>
      <c r="N9868" t="s">
        <v>1886</v>
      </c>
      <c r="O9868" t="s">
        <v>163</v>
      </c>
      <c r="P9868">
        <v>596</v>
      </c>
      <c r="U9868" t="s">
        <v>4500</v>
      </c>
      <c r="W9868">
        <v>1</v>
      </c>
      <c r="AH9868" t="s">
        <v>165</v>
      </c>
      <c r="AI9868" t="s">
        <v>165</v>
      </c>
      <c r="AJ9868" t="s">
        <v>166</v>
      </c>
      <c r="AK9868" t="s">
        <v>81</v>
      </c>
      <c r="AL9868">
        <v>139.46872099999999</v>
      </c>
      <c r="AM9868">
        <v>35.799477000000003</v>
      </c>
      <c r="AN9868" s="1">
        <v>43938</v>
      </c>
      <c r="AO9868">
        <v>11</v>
      </c>
      <c r="AP9868">
        <v>11</v>
      </c>
    </row>
    <row r="9869" spans="1:42" x14ac:dyDescent="0.15">
      <c r="A9869">
        <v>9868</v>
      </c>
      <c r="F9869">
        <v>50</v>
      </c>
      <c r="G9869" t="s">
        <v>52</v>
      </c>
      <c r="H9869" t="s">
        <v>4537</v>
      </c>
      <c r="I9869" t="s">
        <v>4084</v>
      </c>
      <c r="J9869" t="s">
        <v>163</v>
      </c>
      <c r="K9869" t="s">
        <v>163</v>
      </c>
      <c r="M9869" t="s">
        <v>1697</v>
      </c>
      <c r="N9869" t="s">
        <v>1698</v>
      </c>
      <c r="O9869" t="s">
        <v>163</v>
      </c>
      <c r="P9869">
        <v>597</v>
      </c>
      <c r="U9869" t="s">
        <v>4500</v>
      </c>
      <c r="W9869">
        <v>1</v>
      </c>
      <c r="AH9869" t="s">
        <v>165</v>
      </c>
      <c r="AI9869" t="s">
        <v>165</v>
      </c>
      <c r="AJ9869" t="s">
        <v>166</v>
      </c>
      <c r="AK9869" t="s">
        <v>61</v>
      </c>
      <c r="AL9869">
        <v>139.41221300000001</v>
      </c>
      <c r="AM9869">
        <v>35.852941000000001</v>
      </c>
      <c r="AN9869" s="1">
        <v>43938</v>
      </c>
      <c r="AO9869">
        <v>11</v>
      </c>
      <c r="AP9869">
        <v>11</v>
      </c>
    </row>
    <row r="9870" spans="1:42" x14ac:dyDescent="0.15">
      <c r="A9870">
        <v>9869</v>
      </c>
      <c r="F9870">
        <v>50</v>
      </c>
      <c r="G9870" t="s">
        <v>76</v>
      </c>
      <c r="H9870" t="s">
        <v>4537</v>
      </c>
      <c r="I9870" t="s">
        <v>4151</v>
      </c>
      <c r="J9870" t="s">
        <v>163</v>
      </c>
      <c r="K9870" t="s">
        <v>163</v>
      </c>
      <c r="M9870" t="s">
        <v>1312</v>
      </c>
      <c r="N9870" t="s">
        <v>1313</v>
      </c>
      <c r="O9870" t="s">
        <v>163</v>
      </c>
      <c r="P9870">
        <v>598</v>
      </c>
      <c r="U9870" t="s">
        <v>4500</v>
      </c>
      <c r="W9870">
        <v>1</v>
      </c>
      <c r="AH9870" t="s">
        <v>165</v>
      </c>
      <c r="AI9870" t="s">
        <v>165</v>
      </c>
      <c r="AJ9870" t="s">
        <v>166</v>
      </c>
      <c r="AK9870" t="s">
        <v>81</v>
      </c>
      <c r="AL9870">
        <v>139.485793</v>
      </c>
      <c r="AM9870">
        <v>35.925103</v>
      </c>
      <c r="AN9870" s="1">
        <v>43938</v>
      </c>
      <c r="AO9870">
        <v>11</v>
      </c>
      <c r="AP9870">
        <v>11</v>
      </c>
    </row>
    <row r="9871" spans="1:42" x14ac:dyDescent="0.15">
      <c r="A9871">
        <v>9870</v>
      </c>
      <c r="F9871">
        <v>60</v>
      </c>
      <c r="G9871" t="s">
        <v>52</v>
      </c>
      <c r="H9871" t="s">
        <v>4537</v>
      </c>
      <c r="I9871" t="s">
        <v>3661</v>
      </c>
      <c r="J9871" t="s">
        <v>163</v>
      </c>
      <c r="K9871" t="s">
        <v>163</v>
      </c>
      <c r="M9871" t="s">
        <v>1139</v>
      </c>
      <c r="N9871" t="s">
        <v>1140</v>
      </c>
      <c r="O9871" t="s">
        <v>1139</v>
      </c>
      <c r="P9871">
        <v>591</v>
      </c>
      <c r="Q9871">
        <v>93</v>
      </c>
      <c r="V9871" t="s">
        <v>4579</v>
      </c>
      <c r="W9871">
        <v>1</v>
      </c>
      <c r="AH9871" t="s">
        <v>165</v>
      </c>
      <c r="AI9871" t="s">
        <v>165</v>
      </c>
      <c r="AJ9871" t="s">
        <v>1143</v>
      </c>
      <c r="AK9871" t="s">
        <v>61</v>
      </c>
      <c r="AL9871">
        <v>139.63057900000001</v>
      </c>
      <c r="AM9871">
        <v>35.901843</v>
      </c>
      <c r="AN9871" s="1">
        <v>43938</v>
      </c>
      <c r="AO9871">
        <v>11</v>
      </c>
      <c r="AP9871">
        <v>11</v>
      </c>
    </row>
    <row r="9872" spans="1:42" x14ac:dyDescent="0.15">
      <c r="A9872">
        <v>9871</v>
      </c>
      <c r="F9872">
        <v>30</v>
      </c>
      <c r="G9872" t="s">
        <v>52</v>
      </c>
      <c r="H9872" t="s">
        <v>4537</v>
      </c>
      <c r="I9872" t="s">
        <v>3661</v>
      </c>
      <c r="J9872" t="s">
        <v>163</v>
      </c>
      <c r="K9872" t="s">
        <v>163</v>
      </c>
      <c r="M9872" t="s">
        <v>1139</v>
      </c>
      <c r="N9872" t="s">
        <v>1140</v>
      </c>
      <c r="O9872" t="s">
        <v>1139</v>
      </c>
      <c r="P9872">
        <v>592</v>
      </c>
      <c r="Q9872">
        <v>94</v>
      </c>
      <c r="V9872" t="s">
        <v>4579</v>
      </c>
      <c r="W9872">
        <v>1</v>
      </c>
      <c r="AH9872" t="s">
        <v>165</v>
      </c>
      <c r="AI9872" t="s">
        <v>165</v>
      </c>
      <c r="AJ9872" t="s">
        <v>1143</v>
      </c>
      <c r="AK9872" t="s">
        <v>61</v>
      </c>
      <c r="AL9872">
        <v>139.63057900000001</v>
      </c>
      <c r="AM9872">
        <v>35.901843</v>
      </c>
      <c r="AN9872" s="1">
        <v>43938</v>
      </c>
      <c r="AO9872">
        <v>11</v>
      </c>
      <c r="AP9872">
        <v>11</v>
      </c>
    </row>
    <row r="9873" spans="1:42" x14ac:dyDescent="0.15">
      <c r="A9873">
        <v>9872</v>
      </c>
      <c r="F9873">
        <v>30</v>
      </c>
      <c r="G9873" t="s">
        <v>76</v>
      </c>
      <c r="H9873" t="s">
        <v>4537</v>
      </c>
      <c r="I9873" t="s">
        <v>4324</v>
      </c>
      <c r="J9873" t="s">
        <v>163</v>
      </c>
      <c r="K9873" t="s">
        <v>163</v>
      </c>
      <c r="M9873" t="s">
        <v>1139</v>
      </c>
      <c r="N9873" t="s">
        <v>1140</v>
      </c>
      <c r="O9873" t="s">
        <v>1139</v>
      </c>
      <c r="P9873">
        <v>593</v>
      </c>
      <c r="Q9873">
        <v>95</v>
      </c>
      <c r="V9873" t="s">
        <v>4579</v>
      </c>
      <c r="W9873">
        <v>1</v>
      </c>
      <c r="AH9873" t="s">
        <v>165</v>
      </c>
      <c r="AI9873" t="s">
        <v>165</v>
      </c>
      <c r="AJ9873" t="s">
        <v>1143</v>
      </c>
      <c r="AK9873" t="s">
        <v>81</v>
      </c>
      <c r="AL9873">
        <v>139.63057900000001</v>
      </c>
      <c r="AM9873">
        <v>35.901843</v>
      </c>
      <c r="AN9873" s="1">
        <v>43938</v>
      </c>
      <c r="AO9873">
        <v>11</v>
      </c>
      <c r="AP9873">
        <v>11</v>
      </c>
    </row>
    <row r="9874" spans="1:42" x14ac:dyDescent="0.15">
      <c r="A9874">
        <v>9873</v>
      </c>
      <c r="F9874">
        <v>30</v>
      </c>
      <c r="G9874" t="s">
        <v>52</v>
      </c>
      <c r="H9874" t="s">
        <v>4537</v>
      </c>
      <c r="I9874" t="s">
        <v>3814</v>
      </c>
      <c r="J9874" t="s">
        <v>163</v>
      </c>
      <c r="K9874" t="s">
        <v>163</v>
      </c>
      <c r="M9874" t="s">
        <v>1139</v>
      </c>
      <c r="N9874" t="s">
        <v>1140</v>
      </c>
      <c r="O9874" t="s">
        <v>1139</v>
      </c>
      <c r="P9874">
        <v>631</v>
      </c>
      <c r="Q9874">
        <v>96</v>
      </c>
      <c r="V9874" t="s">
        <v>4579</v>
      </c>
      <c r="W9874">
        <v>1</v>
      </c>
      <c r="AH9874" t="s">
        <v>165</v>
      </c>
      <c r="AI9874" t="s">
        <v>165</v>
      </c>
      <c r="AJ9874" t="s">
        <v>1143</v>
      </c>
      <c r="AK9874" t="s">
        <v>61</v>
      </c>
      <c r="AL9874">
        <v>139.63057900000001</v>
      </c>
      <c r="AM9874">
        <v>35.901843</v>
      </c>
      <c r="AN9874" s="1">
        <v>43938</v>
      </c>
      <c r="AO9874">
        <v>11</v>
      </c>
      <c r="AP9874">
        <v>11</v>
      </c>
    </row>
    <row r="9875" spans="1:42" x14ac:dyDescent="0.15">
      <c r="A9875">
        <v>9874</v>
      </c>
      <c r="F9875">
        <v>50</v>
      </c>
      <c r="G9875" t="s">
        <v>52</v>
      </c>
      <c r="H9875" t="s">
        <v>4537</v>
      </c>
      <c r="I9875" t="s">
        <v>3356</v>
      </c>
      <c r="J9875" t="s">
        <v>163</v>
      </c>
      <c r="K9875" t="s">
        <v>163</v>
      </c>
      <c r="M9875" t="s">
        <v>1139</v>
      </c>
      <c r="N9875" t="s">
        <v>1140</v>
      </c>
      <c r="O9875" t="s">
        <v>1139</v>
      </c>
      <c r="P9875">
        <v>632</v>
      </c>
      <c r="Q9875">
        <v>97</v>
      </c>
      <c r="V9875" t="s">
        <v>4579</v>
      </c>
      <c r="W9875">
        <v>1</v>
      </c>
      <c r="AH9875" t="s">
        <v>165</v>
      </c>
      <c r="AI9875" t="s">
        <v>165</v>
      </c>
      <c r="AJ9875" t="s">
        <v>1143</v>
      </c>
      <c r="AK9875" t="s">
        <v>61</v>
      </c>
      <c r="AL9875">
        <v>139.63057900000001</v>
      </c>
      <c r="AM9875">
        <v>35.901843</v>
      </c>
      <c r="AN9875" s="1">
        <v>43938</v>
      </c>
      <c r="AO9875">
        <v>11</v>
      </c>
      <c r="AP9875">
        <v>11</v>
      </c>
    </row>
    <row r="9876" spans="1:42" x14ac:dyDescent="0.15">
      <c r="A9876">
        <v>9875</v>
      </c>
      <c r="F9876" t="s">
        <v>417</v>
      </c>
      <c r="G9876" t="s">
        <v>76</v>
      </c>
      <c r="H9876" t="s">
        <v>4537</v>
      </c>
      <c r="I9876" t="s">
        <v>3033</v>
      </c>
      <c r="J9876" t="s">
        <v>163</v>
      </c>
      <c r="K9876" t="s">
        <v>163</v>
      </c>
      <c r="M9876" t="s">
        <v>1139</v>
      </c>
      <c r="N9876" t="s">
        <v>1140</v>
      </c>
      <c r="O9876" t="s">
        <v>1139</v>
      </c>
      <c r="P9876">
        <v>633</v>
      </c>
      <c r="Q9876">
        <v>98</v>
      </c>
      <c r="V9876" t="s">
        <v>4579</v>
      </c>
      <c r="W9876">
        <v>1</v>
      </c>
      <c r="AH9876" t="s">
        <v>165</v>
      </c>
      <c r="AI9876" t="s">
        <v>165</v>
      </c>
      <c r="AJ9876" t="s">
        <v>1143</v>
      </c>
      <c r="AK9876" t="s">
        <v>81</v>
      </c>
      <c r="AL9876">
        <v>139.63057900000001</v>
      </c>
      <c r="AM9876">
        <v>35.901843</v>
      </c>
      <c r="AN9876" s="1">
        <v>43938</v>
      </c>
      <c r="AO9876">
        <v>11</v>
      </c>
      <c r="AP9876">
        <v>11</v>
      </c>
    </row>
    <row r="9877" spans="1:42" x14ac:dyDescent="0.15">
      <c r="A9877">
        <v>9876</v>
      </c>
      <c r="F9877">
        <v>30</v>
      </c>
      <c r="G9877" t="s">
        <v>52</v>
      </c>
      <c r="H9877" t="s">
        <v>4537</v>
      </c>
      <c r="J9877" t="s">
        <v>163</v>
      </c>
      <c r="K9877" t="s">
        <v>120</v>
      </c>
      <c r="N9877" t="s">
        <v>120</v>
      </c>
      <c r="O9877" t="s">
        <v>1422</v>
      </c>
      <c r="S9877" t="s">
        <v>4369</v>
      </c>
      <c r="V9877" t="s">
        <v>4580</v>
      </c>
      <c r="W9877">
        <v>1</v>
      </c>
      <c r="AH9877" t="s">
        <v>165</v>
      </c>
      <c r="AI9877" t="s">
        <v>122</v>
      </c>
      <c r="AJ9877" t="s">
        <v>1425</v>
      </c>
      <c r="AK9877" t="s">
        <v>61</v>
      </c>
      <c r="AL9877">
        <v>0</v>
      </c>
      <c r="AM9877">
        <v>0</v>
      </c>
      <c r="AN9877" s="1">
        <v>43938</v>
      </c>
      <c r="AO9877">
        <v>11</v>
      </c>
      <c r="AP9877" t="s">
        <v>74</v>
      </c>
    </row>
    <row r="9878" spans="1:42" x14ac:dyDescent="0.15">
      <c r="A9878">
        <v>9877</v>
      </c>
      <c r="F9878">
        <v>30</v>
      </c>
      <c r="G9878" t="s">
        <v>76</v>
      </c>
      <c r="H9878" t="s">
        <v>4537</v>
      </c>
      <c r="J9878" t="s">
        <v>163</v>
      </c>
      <c r="K9878" t="s">
        <v>120</v>
      </c>
      <c r="N9878" t="s">
        <v>120</v>
      </c>
      <c r="O9878" t="s">
        <v>1422</v>
      </c>
      <c r="S9878" t="s">
        <v>4369</v>
      </c>
      <c r="V9878" t="s">
        <v>4580</v>
      </c>
      <c r="W9878">
        <v>1</v>
      </c>
      <c r="AH9878" t="s">
        <v>165</v>
      </c>
      <c r="AI9878" t="s">
        <v>122</v>
      </c>
      <c r="AJ9878" t="s">
        <v>1425</v>
      </c>
      <c r="AK9878" t="s">
        <v>81</v>
      </c>
      <c r="AL9878">
        <v>0</v>
      </c>
      <c r="AM9878">
        <v>0</v>
      </c>
      <c r="AN9878" s="1">
        <v>43938</v>
      </c>
      <c r="AO9878">
        <v>11</v>
      </c>
      <c r="AP9878" t="s">
        <v>74</v>
      </c>
    </row>
    <row r="9879" spans="1:42" x14ac:dyDescent="0.15">
      <c r="A9879">
        <v>9878</v>
      </c>
      <c r="F9879">
        <v>40</v>
      </c>
      <c r="G9879" t="s">
        <v>52</v>
      </c>
      <c r="H9879" t="s">
        <v>4537</v>
      </c>
      <c r="I9879" t="s">
        <v>3356</v>
      </c>
      <c r="J9879" t="s">
        <v>163</v>
      </c>
      <c r="K9879" t="s">
        <v>163</v>
      </c>
      <c r="M9879" t="s">
        <v>1422</v>
      </c>
      <c r="N9879" t="s">
        <v>1423</v>
      </c>
      <c r="O9879" t="s">
        <v>163</v>
      </c>
      <c r="P9879">
        <v>618</v>
      </c>
      <c r="U9879" t="s">
        <v>4581</v>
      </c>
      <c r="W9879">
        <v>1</v>
      </c>
      <c r="AH9879" t="s">
        <v>165</v>
      </c>
      <c r="AI9879" t="s">
        <v>165</v>
      </c>
      <c r="AJ9879" t="s">
        <v>166</v>
      </c>
      <c r="AK9879" t="s">
        <v>61</v>
      </c>
      <c r="AL9879">
        <v>139.724085</v>
      </c>
      <c r="AM9879">
        <v>35.807481000000003</v>
      </c>
      <c r="AN9879" s="1">
        <v>43938</v>
      </c>
      <c r="AO9879">
        <v>11</v>
      </c>
      <c r="AP9879">
        <v>11</v>
      </c>
    </row>
    <row r="9880" spans="1:42" x14ac:dyDescent="0.15">
      <c r="A9880">
        <v>9879</v>
      </c>
      <c r="F9880">
        <v>40</v>
      </c>
      <c r="G9880" t="s">
        <v>52</v>
      </c>
      <c r="H9880" t="s">
        <v>4537</v>
      </c>
      <c r="I9880" t="s">
        <v>3661</v>
      </c>
      <c r="J9880" t="s">
        <v>163</v>
      </c>
      <c r="K9880" t="s">
        <v>163</v>
      </c>
      <c r="M9880" t="s">
        <v>1139</v>
      </c>
      <c r="N9880" t="s">
        <v>1140</v>
      </c>
      <c r="O9880" t="s">
        <v>163</v>
      </c>
      <c r="P9880">
        <v>620</v>
      </c>
      <c r="U9880" t="s">
        <v>4581</v>
      </c>
      <c r="W9880">
        <v>1</v>
      </c>
      <c r="AH9880" t="s">
        <v>165</v>
      </c>
      <c r="AI9880" t="s">
        <v>165</v>
      </c>
      <c r="AJ9880" t="s">
        <v>166</v>
      </c>
      <c r="AK9880" t="s">
        <v>61</v>
      </c>
      <c r="AL9880">
        <v>139.63057900000001</v>
      </c>
      <c r="AM9880">
        <v>35.901843</v>
      </c>
      <c r="AN9880" s="1">
        <v>43938</v>
      </c>
      <c r="AO9880">
        <v>11</v>
      </c>
      <c r="AP9880">
        <v>11</v>
      </c>
    </row>
    <row r="9881" spans="1:42" x14ac:dyDescent="0.15">
      <c r="A9881">
        <v>9880</v>
      </c>
      <c r="F9881">
        <v>60</v>
      </c>
      <c r="G9881" t="s">
        <v>52</v>
      </c>
      <c r="H9881" t="s">
        <v>4537</v>
      </c>
      <c r="I9881" t="s">
        <v>4084</v>
      </c>
      <c r="J9881" t="s">
        <v>163</v>
      </c>
      <c r="K9881" t="s">
        <v>163</v>
      </c>
      <c r="M9881" t="s">
        <v>1885</v>
      </c>
      <c r="N9881" t="s">
        <v>1886</v>
      </c>
      <c r="O9881" t="s">
        <v>163</v>
      </c>
      <c r="P9881">
        <v>654</v>
      </c>
      <c r="U9881" t="s">
        <v>4581</v>
      </c>
      <c r="W9881">
        <v>1</v>
      </c>
      <c r="AH9881" t="s">
        <v>165</v>
      </c>
      <c r="AI9881" t="s">
        <v>165</v>
      </c>
      <c r="AJ9881" t="s">
        <v>166</v>
      </c>
      <c r="AK9881" t="s">
        <v>61</v>
      </c>
      <c r="AL9881">
        <v>139.46872099999999</v>
      </c>
      <c r="AM9881">
        <v>35.799477000000003</v>
      </c>
      <c r="AN9881" s="1">
        <v>43938</v>
      </c>
      <c r="AO9881">
        <v>11</v>
      </c>
      <c r="AP9881">
        <v>11</v>
      </c>
    </row>
    <row r="9882" spans="1:42" x14ac:dyDescent="0.15">
      <c r="A9882">
        <v>9881</v>
      </c>
      <c r="F9882">
        <v>70</v>
      </c>
      <c r="G9882" t="s">
        <v>76</v>
      </c>
      <c r="H9882" t="s">
        <v>4537</v>
      </c>
      <c r="I9882" t="s">
        <v>4324</v>
      </c>
      <c r="J9882" t="s">
        <v>431</v>
      </c>
      <c r="K9882" t="s">
        <v>431</v>
      </c>
      <c r="M9882" t="s">
        <v>3427</v>
      </c>
      <c r="N9882" t="s">
        <v>3428</v>
      </c>
      <c r="O9882" t="s">
        <v>431</v>
      </c>
      <c r="P9882">
        <v>151</v>
      </c>
      <c r="U9882" t="s">
        <v>433</v>
      </c>
      <c r="W9882">
        <v>1</v>
      </c>
      <c r="AH9882" t="s">
        <v>435</v>
      </c>
      <c r="AI9882" t="s">
        <v>435</v>
      </c>
      <c r="AJ9882" t="s">
        <v>436</v>
      </c>
      <c r="AK9882" t="s">
        <v>81</v>
      </c>
      <c r="AL9882">
        <v>136.56559999999999</v>
      </c>
      <c r="AM9882">
        <v>36.514434999999999</v>
      </c>
      <c r="AN9882" s="1">
        <v>43938</v>
      </c>
      <c r="AO9882">
        <v>17</v>
      </c>
      <c r="AP9882">
        <v>17</v>
      </c>
    </row>
    <row r="9883" spans="1:42" x14ac:dyDescent="0.15">
      <c r="A9883">
        <v>9882</v>
      </c>
      <c r="F9883">
        <v>50</v>
      </c>
      <c r="G9883" t="s">
        <v>52</v>
      </c>
      <c r="H9883" t="s">
        <v>4537</v>
      </c>
      <c r="J9883" t="s">
        <v>431</v>
      </c>
      <c r="K9883" t="s">
        <v>431</v>
      </c>
      <c r="M9883" t="s">
        <v>2387</v>
      </c>
      <c r="N9883" t="s">
        <v>2388</v>
      </c>
      <c r="O9883" t="s">
        <v>431</v>
      </c>
      <c r="P9883">
        <v>153</v>
      </c>
      <c r="U9883" t="s">
        <v>433</v>
      </c>
      <c r="W9883">
        <v>1</v>
      </c>
      <c r="AH9883" t="s">
        <v>435</v>
      </c>
      <c r="AI9883" t="s">
        <v>435</v>
      </c>
      <c r="AJ9883" t="s">
        <v>436</v>
      </c>
      <c r="AK9883" t="s">
        <v>61</v>
      </c>
      <c r="AL9883">
        <v>136.656655</v>
      </c>
      <c r="AM9883">
        <v>36.561408</v>
      </c>
      <c r="AN9883" s="1">
        <v>43938</v>
      </c>
      <c r="AO9883">
        <v>17</v>
      </c>
      <c r="AP9883">
        <v>17</v>
      </c>
    </row>
    <row r="9884" spans="1:42" x14ac:dyDescent="0.15">
      <c r="A9884">
        <v>9883</v>
      </c>
      <c r="F9884">
        <v>50</v>
      </c>
      <c r="G9884" t="s">
        <v>76</v>
      </c>
      <c r="H9884" t="s">
        <v>4537</v>
      </c>
      <c r="I9884" t="s">
        <v>4324</v>
      </c>
      <c r="J9884" t="s">
        <v>431</v>
      </c>
      <c r="K9884" t="s">
        <v>431</v>
      </c>
      <c r="M9884" t="s">
        <v>3427</v>
      </c>
      <c r="N9884" t="s">
        <v>3428</v>
      </c>
      <c r="O9884" t="s">
        <v>431</v>
      </c>
      <c r="P9884">
        <v>154</v>
      </c>
      <c r="U9884" t="s">
        <v>433</v>
      </c>
      <c r="W9884">
        <v>1</v>
      </c>
      <c r="AH9884" t="s">
        <v>435</v>
      </c>
      <c r="AI9884" t="s">
        <v>435</v>
      </c>
      <c r="AJ9884" t="s">
        <v>436</v>
      </c>
      <c r="AK9884" t="s">
        <v>81</v>
      </c>
      <c r="AL9884">
        <v>136.56559999999999</v>
      </c>
      <c r="AM9884">
        <v>36.514434999999999</v>
      </c>
      <c r="AN9884" s="1">
        <v>43938</v>
      </c>
      <c r="AO9884">
        <v>17</v>
      </c>
      <c r="AP9884">
        <v>17</v>
      </c>
    </row>
    <row r="9885" spans="1:42" x14ac:dyDescent="0.15">
      <c r="A9885">
        <v>9884</v>
      </c>
      <c r="F9885">
        <v>40</v>
      </c>
      <c r="G9885" t="s">
        <v>52</v>
      </c>
      <c r="H9885" t="s">
        <v>4537</v>
      </c>
      <c r="I9885" t="s">
        <v>4324</v>
      </c>
      <c r="J9885" t="s">
        <v>431</v>
      </c>
      <c r="K9885" t="s">
        <v>431</v>
      </c>
      <c r="M9885" t="s">
        <v>3266</v>
      </c>
      <c r="N9885" t="s">
        <v>3267</v>
      </c>
      <c r="O9885" t="s">
        <v>431</v>
      </c>
      <c r="P9885">
        <v>155</v>
      </c>
      <c r="U9885" t="s">
        <v>433</v>
      </c>
      <c r="W9885">
        <v>1</v>
      </c>
      <c r="AH9885" t="s">
        <v>435</v>
      </c>
      <c r="AI9885" t="s">
        <v>435</v>
      </c>
      <c r="AJ9885" t="s">
        <v>436</v>
      </c>
      <c r="AK9885" t="s">
        <v>61</v>
      </c>
      <c r="AL9885">
        <v>136.60974300000001</v>
      </c>
      <c r="AM9885">
        <v>36.519489999999998</v>
      </c>
      <c r="AN9885" s="1">
        <v>43938</v>
      </c>
      <c r="AO9885">
        <v>17</v>
      </c>
      <c r="AP9885">
        <v>17</v>
      </c>
    </row>
    <row r="9886" spans="1:42" x14ac:dyDescent="0.15">
      <c r="A9886">
        <v>9885</v>
      </c>
      <c r="F9886">
        <v>40</v>
      </c>
      <c r="G9886" t="s">
        <v>76</v>
      </c>
      <c r="H9886" t="s">
        <v>4537</v>
      </c>
      <c r="I9886" t="s">
        <v>4226</v>
      </c>
      <c r="J9886" t="s">
        <v>431</v>
      </c>
      <c r="K9886" t="s">
        <v>431</v>
      </c>
      <c r="M9886" t="s">
        <v>3266</v>
      </c>
      <c r="N9886" t="s">
        <v>3267</v>
      </c>
      <c r="O9886" t="s">
        <v>431</v>
      </c>
      <c r="P9886">
        <v>156</v>
      </c>
      <c r="U9886" t="s">
        <v>433</v>
      </c>
      <c r="W9886">
        <v>1</v>
      </c>
      <c r="AH9886" t="s">
        <v>435</v>
      </c>
      <c r="AI9886" t="s">
        <v>435</v>
      </c>
      <c r="AJ9886" t="s">
        <v>436</v>
      </c>
      <c r="AK9886" t="s">
        <v>81</v>
      </c>
      <c r="AL9886">
        <v>136.60974300000001</v>
      </c>
      <c r="AM9886">
        <v>36.519489999999998</v>
      </c>
      <c r="AN9886" s="1">
        <v>43938</v>
      </c>
      <c r="AO9886">
        <v>17</v>
      </c>
      <c r="AP9886">
        <v>17</v>
      </c>
    </row>
    <row r="9887" spans="1:42" x14ac:dyDescent="0.15">
      <c r="A9887">
        <v>9886</v>
      </c>
      <c r="F9887">
        <v>10</v>
      </c>
      <c r="G9887" t="s">
        <v>52</v>
      </c>
      <c r="H9887" t="s">
        <v>4537</v>
      </c>
      <c r="I9887" t="s">
        <v>4226</v>
      </c>
      <c r="J9887" t="s">
        <v>431</v>
      </c>
      <c r="K9887" t="s">
        <v>431</v>
      </c>
      <c r="M9887" t="s">
        <v>3266</v>
      </c>
      <c r="N9887" t="s">
        <v>3267</v>
      </c>
      <c r="O9887" t="s">
        <v>431</v>
      </c>
      <c r="P9887">
        <v>157</v>
      </c>
      <c r="U9887" t="s">
        <v>433</v>
      </c>
      <c r="W9887">
        <v>1</v>
      </c>
      <c r="AH9887" t="s">
        <v>435</v>
      </c>
      <c r="AI9887" t="s">
        <v>435</v>
      </c>
      <c r="AJ9887" t="s">
        <v>436</v>
      </c>
      <c r="AK9887" t="s">
        <v>61</v>
      </c>
      <c r="AL9887">
        <v>136.60974300000001</v>
      </c>
      <c r="AM9887">
        <v>36.519489999999998</v>
      </c>
      <c r="AN9887" s="1">
        <v>43938</v>
      </c>
      <c r="AO9887">
        <v>17</v>
      </c>
      <c r="AP9887">
        <v>17</v>
      </c>
    </row>
    <row r="9888" spans="1:42" x14ac:dyDescent="0.15">
      <c r="A9888">
        <v>9887</v>
      </c>
      <c r="F9888">
        <v>40</v>
      </c>
      <c r="G9888" t="s">
        <v>52</v>
      </c>
      <c r="H9888" t="s">
        <v>4537</v>
      </c>
      <c r="I9888" t="s">
        <v>3522</v>
      </c>
      <c r="J9888" t="s">
        <v>431</v>
      </c>
      <c r="K9888" t="s">
        <v>431</v>
      </c>
      <c r="M9888" t="s">
        <v>2387</v>
      </c>
      <c r="N9888" t="s">
        <v>2388</v>
      </c>
      <c r="O9888" t="s">
        <v>431</v>
      </c>
      <c r="P9888">
        <v>158</v>
      </c>
      <c r="U9888" t="s">
        <v>433</v>
      </c>
      <c r="W9888">
        <v>1</v>
      </c>
      <c r="AH9888" t="s">
        <v>435</v>
      </c>
      <c r="AI9888" t="s">
        <v>435</v>
      </c>
      <c r="AJ9888" t="s">
        <v>436</v>
      </c>
      <c r="AK9888" t="s">
        <v>61</v>
      </c>
      <c r="AL9888">
        <v>136.656655</v>
      </c>
      <c r="AM9888">
        <v>36.561408</v>
      </c>
      <c r="AN9888" s="1">
        <v>43938</v>
      </c>
      <c r="AO9888">
        <v>17</v>
      </c>
      <c r="AP9888">
        <v>17</v>
      </c>
    </row>
    <row r="9889" spans="1:42" x14ac:dyDescent="0.15">
      <c r="A9889">
        <v>9888</v>
      </c>
      <c r="F9889">
        <v>40</v>
      </c>
      <c r="G9889" t="s">
        <v>76</v>
      </c>
      <c r="H9889" t="s">
        <v>4537</v>
      </c>
      <c r="I9889" t="s">
        <v>4226</v>
      </c>
      <c r="J9889" t="s">
        <v>431</v>
      </c>
      <c r="K9889" t="s">
        <v>431</v>
      </c>
      <c r="M9889" t="s">
        <v>2387</v>
      </c>
      <c r="N9889" t="s">
        <v>2388</v>
      </c>
      <c r="O9889" t="s">
        <v>431</v>
      </c>
      <c r="P9889">
        <v>159</v>
      </c>
      <c r="U9889" t="s">
        <v>433</v>
      </c>
      <c r="W9889">
        <v>1</v>
      </c>
      <c r="AH9889" t="s">
        <v>435</v>
      </c>
      <c r="AI9889" t="s">
        <v>435</v>
      </c>
      <c r="AJ9889" t="s">
        <v>436</v>
      </c>
      <c r="AK9889" t="s">
        <v>81</v>
      </c>
      <c r="AL9889">
        <v>136.656655</v>
      </c>
      <c r="AM9889">
        <v>36.561408</v>
      </c>
      <c r="AN9889" s="1">
        <v>43938</v>
      </c>
      <c r="AO9889">
        <v>17</v>
      </c>
      <c r="AP9889">
        <v>17</v>
      </c>
    </row>
    <row r="9890" spans="1:42" x14ac:dyDescent="0.15">
      <c r="A9890">
        <v>9889</v>
      </c>
      <c r="F9890">
        <v>50</v>
      </c>
      <c r="G9890" t="s">
        <v>76</v>
      </c>
      <c r="H9890" t="s">
        <v>4537</v>
      </c>
      <c r="I9890" t="s">
        <v>4226</v>
      </c>
      <c r="J9890" t="s">
        <v>431</v>
      </c>
      <c r="K9890" t="s">
        <v>431</v>
      </c>
      <c r="M9890" t="s">
        <v>2387</v>
      </c>
      <c r="N9890" t="s">
        <v>2388</v>
      </c>
      <c r="O9890" t="s">
        <v>431</v>
      </c>
      <c r="P9890">
        <v>160</v>
      </c>
      <c r="U9890" t="s">
        <v>433</v>
      </c>
      <c r="W9890">
        <v>1</v>
      </c>
      <c r="AH9890" t="s">
        <v>435</v>
      </c>
      <c r="AI9890" t="s">
        <v>435</v>
      </c>
      <c r="AJ9890" t="s">
        <v>436</v>
      </c>
      <c r="AK9890" t="s">
        <v>81</v>
      </c>
      <c r="AL9890">
        <v>136.656655</v>
      </c>
      <c r="AM9890">
        <v>36.561408</v>
      </c>
      <c r="AN9890" s="1">
        <v>43938</v>
      </c>
      <c r="AO9890">
        <v>17</v>
      </c>
      <c r="AP9890">
        <v>17</v>
      </c>
    </row>
    <row r="9891" spans="1:42" x14ac:dyDescent="0.15">
      <c r="A9891">
        <v>9890</v>
      </c>
      <c r="F9891">
        <v>60</v>
      </c>
      <c r="G9891" t="s">
        <v>52</v>
      </c>
      <c r="H9891" t="s">
        <v>4537</v>
      </c>
      <c r="I9891" t="s">
        <v>4324</v>
      </c>
      <c r="J9891" t="s">
        <v>431</v>
      </c>
      <c r="K9891" t="s">
        <v>431</v>
      </c>
      <c r="M9891" t="s">
        <v>3535</v>
      </c>
      <c r="N9891" t="s">
        <v>3536</v>
      </c>
      <c r="O9891" t="s">
        <v>431</v>
      </c>
      <c r="P9891">
        <v>161</v>
      </c>
      <c r="U9891" t="s">
        <v>433</v>
      </c>
      <c r="W9891">
        <v>1</v>
      </c>
      <c r="AH9891" t="s">
        <v>435</v>
      </c>
      <c r="AI9891" t="s">
        <v>435</v>
      </c>
      <c r="AJ9891" t="s">
        <v>436</v>
      </c>
      <c r="AK9891" t="s">
        <v>61</v>
      </c>
      <c r="AL9891">
        <v>136.44556499999999</v>
      </c>
      <c r="AM9891">
        <v>36.408549999999998</v>
      </c>
      <c r="AN9891" s="1">
        <v>43938</v>
      </c>
      <c r="AO9891">
        <v>17</v>
      </c>
      <c r="AP9891">
        <v>17</v>
      </c>
    </row>
    <row r="9892" spans="1:42" x14ac:dyDescent="0.15">
      <c r="A9892">
        <v>9891</v>
      </c>
      <c r="F9892">
        <v>50</v>
      </c>
      <c r="G9892" t="s">
        <v>76</v>
      </c>
      <c r="H9892" t="s">
        <v>4537</v>
      </c>
      <c r="I9892" t="s">
        <v>4324</v>
      </c>
      <c r="J9892" t="s">
        <v>431</v>
      </c>
      <c r="K9892" t="s">
        <v>431</v>
      </c>
      <c r="M9892" t="s">
        <v>3535</v>
      </c>
      <c r="N9892" t="s">
        <v>3536</v>
      </c>
      <c r="O9892" t="s">
        <v>431</v>
      </c>
      <c r="P9892">
        <v>162</v>
      </c>
      <c r="U9892" t="s">
        <v>433</v>
      </c>
      <c r="W9892">
        <v>1</v>
      </c>
      <c r="AH9892" t="s">
        <v>435</v>
      </c>
      <c r="AI9892" t="s">
        <v>435</v>
      </c>
      <c r="AJ9892" t="s">
        <v>436</v>
      </c>
      <c r="AK9892" t="s">
        <v>81</v>
      </c>
      <c r="AL9892">
        <v>136.44556499999999</v>
      </c>
      <c r="AM9892">
        <v>36.408549999999998</v>
      </c>
      <c r="AN9892" s="1">
        <v>43938</v>
      </c>
      <c r="AO9892">
        <v>17</v>
      </c>
      <c r="AP9892">
        <v>17</v>
      </c>
    </row>
    <row r="9893" spans="1:42" x14ac:dyDescent="0.15">
      <c r="A9893">
        <v>9892</v>
      </c>
      <c r="F9893">
        <v>40</v>
      </c>
      <c r="G9893" t="s">
        <v>52</v>
      </c>
      <c r="H9893" t="s">
        <v>4537</v>
      </c>
      <c r="I9893" t="s">
        <v>4324</v>
      </c>
      <c r="J9893" t="s">
        <v>431</v>
      </c>
      <c r="K9893" t="s">
        <v>431</v>
      </c>
      <c r="M9893" t="s">
        <v>3229</v>
      </c>
      <c r="N9893" t="s">
        <v>3230</v>
      </c>
      <c r="O9893" t="s">
        <v>431</v>
      </c>
      <c r="P9893">
        <v>163</v>
      </c>
      <c r="U9893" t="s">
        <v>433</v>
      </c>
      <c r="W9893">
        <v>1</v>
      </c>
      <c r="AH9893" t="s">
        <v>435</v>
      </c>
      <c r="AI9893" t="s">
        <v>435</v>
      </c>
      <c r="AJ9893" t="s">
        <v>436</v>
      </c>
      <c r="AK9893" t="s">
        <v>61</v>
      </c>
      <c r="AL9893">
        <v>136.542192</v>
      </c>
      <c r="AM9893">
        <v>36.468251000000002</v>
      </c>
      <c r="AN9893" s="1">
        <v>43938</v>
      </c>
      <c r="AO9893">
        <v>17</v>
      </c>
      <c r="AP9893">
        <v>17</v>
      </c>
    </row>
    <row r="9894" spans="1:42" x14ac:dyDescent="0.15">
      <c r="A9894">
        <v>9893</v>
      </c>
      <c r="F9894">
        <v>50</v>
      </c>
      <c r="G9894" t="s">
        <v>52</v>
      </c>
      <c r="H9894" t="s">
        <v>4537</v>
      </c>
      <c r="I9894" t="s">
        <v>4324</v>
      </c>
      <c r="J9894" t="s">
        <v>431</v>
      </c>
      <c r="K9894" t="s">
        <v>431</v>
      </c>
      <c r="M9894" t="s">
        <v>2387</v>
      </c>
      <c r="N9894" t="s">
        <v>2388</v>
      </c>
      <c r="O9894" t="s">
        <v>431</v>
      </c>
      <c r="P9894">
        <v>164</v>
      </c>
      <c r="U9894" t="s">
        <v>433</v>
      </c>
      <c r="W9894">
        <v>1</v>
      </c>
      <c r="AH9894" t="s">
        <v>435</v>
      </c>
      <c r="AI9894" t="s">
        <v>435</v>
      </c>
      <c r="AJ9894" t="s">
        <v>436</v>
      </c>
      <c r="AK9894" t="s">
        <v>61</v>
      </c>
      <c r="AL9894">
        <v>136.656655</v>
      </c>
      <c r="AM9894">
        <v>36.561408</v>
      </c>
      <c r="AN9894" s="1">
        <v>43938</v>
      </c>
      <c r="AO9894">
        <v>17</v>
      </c>
      <c r="AP9894">
        <v>17</v>
      </c>
    </row>
    <row r="9895" spans="1:42" x14ac:dyDescent="0.15">
      <c r="A9895">
        <v>9894</v>
      </c>
      <c r="F9895">
        <v>50</v>
      </c>
      <c r="G9895" t="s">
        <v>52</v>
      </c>
      <c r="H9895" t="s">
        <v>4537</v>
      </c>
      <c r="I9895" t="s">
        <v>3258</v>
      </c>
      <c r="J9895" t="s">
        <v>431</v>
      </c>
      <c r="K9895" t="s">
        <v>431</v>
      </c>
      <c r="M9895" t="s">
        <v>4582</v>
      </c>
      <c r="N9895" t="s">
        <v>4583</v>
      </c>
      <c r="O9895" t="s">
        <v>431</v>
      </c>
      <c r="P9895">
        <v>165</v>
      </c>
      <c r="U9895" t="s">
        <v>433</v>
      </c>
      <c r="W9895">
        <v>1</v>
      </c>
      <c r="AH9895" t="s">
        <v>435</v>
      </c>
      <c r="AI9895" t="s">
        <v>435</v>
      </c>
      <c r="AJ9895" t="s">
        <v>436</v>
      </c>
      <c r="AK9895" t="s">
        <v>61</v>
      </c>
      <c r="AL9895">
        <v>136.31497400000001</v>
      </c>
      <c r="AM9895">
        <v>36.302706999999998</v>
      </c>
      <c r="AN9895" s="1">
        <v>43938</v>
      </c>
      <c r="AO9895">
        <v>17</v>
      </c>
      <c r="AP9895">
        <v>17</v>
      </c>
    </row>
    <row r="9896" spans="1:42" x14ac:dyDescent="0.15">
      <c r="A9896">
        <v>9895</v>
      </c>
      <c r="F9896">
        <v>60</v>
      </c>
      <c r="G9896" t="s">
        <v>52</v>
      </c>
      <c r="H9896" t="s">
        <v>4537</v>
      </c>
      <c r="I9896" t="s">
        <v>3661</v>
      </c>
      <c r="J9896" t="s">
        <v>431</v>
      </c>
      <c r="K9896" t="s">
        <v>431</v>
      </c>
      <c r="M9896" t="s">
        <v>2387</v>
      </c>
      <c r="N9896" t="s">
        <v>2388</v>
      </c>
      <c r="O9896" t="s">
        <v>431</v>
      </c>
      <c r="P9896">
        <v>166</v>
      </c>
      <c r="U9896" t="s">
        <v>433</v>
      </c>
      <c r="W9896">
        <v>1</v>
      </c>
      <c r="AH9896" t="s">
        <v>435</v>
      </c>
      <c r="AI9896" t="s">
        <v>435</v>
      </c>
      <c r="AJ9896" t="s">
        <v>436</v>
      </c>
      <c r="AK9896" t="s">
        <v>61</v>
      </c>
      <c r="AL9896">
        <v>136.656655</v>
      </c>
      <c r="AM9896">
        <v>36.561408</v>
      </c>
      <c r="AN9896" s="1">
        <v>43938</v>
      </c>
      <c r="AO9896">
        <v>17</v>
      </c>
      <c r="AP9896">
        <v>17</v>
      </c>
    </row>
    <row r="9897" spans="1:42" x14ac:dyDescent="0.15">
      <c r="A9897">
        <v>9896</v>
      </c>
      <c r="F9897">
        <v>70</v>
      </c>
      <c r="G9897" t="s">
        <v>52</v>
      </c>
      <c r="H9897" t="s">
        <v>4537</v>
      </c>
      <c r="I9897" t="s">
        <v>3814</v>
      </c>
      <c r="J9897" t="s">
        <v>431</v>
      </c>
      <c r="K9897" t="s">
        <v>431</v>
      </c>
      <c r="M9897" t="s">
        <v>2387</v>
      </c>
      <c r="N9897" t="s">
        <v>2388</v>
      </c>
      <c r="O9897" t="s">
        <v>431</v>
      </c>
      <c r="P9897">
        <v>167</v>
      </c>
      <c r="U9897" t="s">
        <v>433</v>
      </c>
      <c r="W9897">
        <v>1</v>
      </c>
      <c r="AH9897" t="s">
        <v>435</v>
      </c>
      <c r="AI9897" t="s">
        <v>435</v>
      </c>
      <c r="AJ9897" t="s">
        <v>436</v>
      </c>
      <c r="AK9897" t="s">
        <v>61</v>
      </c>
      <c r="AL9897">
        <v>136.656655</v>
      </c>
      <c r="AM9897">
        <v>36.561408</v>
      </c>
      <c r="AN9897" s="1">
        <v>43938</v>
      </c>
      <c r="AO9897">
        <v>17</v>
      </c>
      <c r="AP9897">
        <v>17</v>
      </c>
    </row>
    <row r="9898" spans="1:42" x14ac:dyDescent="0.15">
      <c r="A9898">
        <v>9897</v>
      </c>
      <c r="F9898">
        <v>70</v>
      </c>
      <c r="G9898" t="s">
        <v>76</v>
      </c>
      <c r="H9898" t="s">
        <v>4537</v>
      </c>
      <c r="I9898" t="s">
        <v>4084</v>
      </c>
      <c r="J9898" t="s">
        <v>431</v>
      </c>
      <c r="K9898" t="s">
        <v>431</v>
      </c>
      <c r="M9898" t="s">
        <v>2387</v>
      </c>
      <c r="N9898" t="s">
        <v>2388</v>
      </c>
      <c r="O9898" t="s">
        <v>431</v>
      </c>
      <c r="P9898">
        <v>168</v>
      </c>
      <c r="U9898" t="s">
        <v>433</v>
      </c>
      <c r="W9898">
        <v>1</v>
      </c>
      <c r="AH9898" t="s">
        <v>435</v>
      </c>
      <c r="AI9898" t="s">
        <v>435</v>
      </c>
      <c r="AJ9898" t="s">
        <v>436</v>
      </c>
      <c r="AK9898" t="s">
        <v>81</v>
      </c>
      <c r="AL9898">
        <v>136.656655</v>
      </c>
      <c r="AM9898">
        <v>36.561408</v>
      </c>
      <c r="AN9898" s="1">
        <v>43938</v>
      </c>
      <c r="AO9898">
        <v>17</v>
      </c>
      <c r="AP9898">
        <v>17</v>
      </c>
    </row>
    <row r="9899" spans="1:42" x14ac:dyDescent="0.15">
      <c r="A9899">
        <v>9898</v>
      </c>
      <c r="F9899">
        <v>40</v>
      </c>
      <c r="G9899" t="s">
        <v>52</v>
      </c>
      <c r="H9899" t="s">
        <v>4537</v>
      </c>
      <c r="I9899" t="s">
        <v>4226</v>
      </c>
      <c r="J9899" t="s">
        <v>431</v>
      </c>
      <c r="K9899" t="s">
        <v>431</v>
      </c>
      <c r="M9899" t="s">
        <v>3815</v>
      </c>
      <c r="N9899" t="s">
        <v>3816</v>
      </c>
      <c r="O9899" t="s">
        <v>431</v>
      </c>
      <c r="P9899">
        <v>169</v>
      </c>
      <c r="U9899" t="s">
        <v>433</v>
      </c>
      <c r="W9899">
        <v>1</v>
      </c>
      <c r="AH9899" t="s">
        <v>435</v>
      </c>
      <c r="AI9899" t="s">
        <v>435</v>
      </c>
      <c r="AJ9899" t="s">
        <v>436</v>
      </c>
      <c r="AK9899" t="s">
        <v>61</v>
      </c>
      <c r="AL9899">
        <v>136.64509200000001</v>
      </c>
      <c r="AM9899">
        <v>36.653429000000003</v>
      </c>
      <c r="AN9899" s="1">
        <v>43938</v>
      </c>
      <c r="AO9899">
        <v>17</v>
      </c>
      <c r="AP9899">
        <v>17</v>
      </c>
    </row>
    <row r="9900" spans="1:42" x14ac:dyDescent="0.15">
      <c r="A9900">
        <v>9899</v>
      </c>
      <c r="F9900">
        <v>50</v>
      </c>
      <c r="G9900" t="s">
        <v>76</v>
      </c>
      <c r="H9900" t="s">
        <v>4537</v>
      </c>
      <c r="I9900" t="s">
        <v>3258</v>
      </c>
      <c r="J9900" t="s">
        <v>431</v>
      </c>
      <c r="K9900" t="s">
        <v>431</v>
      </c>
      <c r="M9900" t="s">
        <v>2387</v>
      </c>
      <c r="N9900" t="s">
        <v>2388</v>
      </c>
      <c r="O9900" t="s">
        <v>431</v>
      </c>
      <c r="P9900">
        <v>170</v>
      </c>
      <c r="U9900" t="s">
        <v>433</v>
      </c>
      <c r="W9900">
        <v>1</v>
      </c>
      <c r="AH9900" t="s">
        <v>435</v>
      </c>
      <c r="AI9900" t="s">
        <v>435</v>
      </c>
      <c r="AJ9900" t="s">
        <v>436</v>
      </c>
      <c r="AK9900" t="s">
        <v>81</v>
      </c>
      <c r="AL9900">
        <v>136.656655</v>
      </c>
      <c r="AM9900">
        <v>36.561408</v>
      </c>
      <c r="AN9900" s="1">
        <v>43938</v>
      </c>
      <c r="AO9900">
        <v>17</v>
      </c>
      <c r="AP9900">
        <v>17</v>
      </c>
    </row>
    <row r="9901" spans="1:42" x14ac:dyDescent="0.15">
      <c r="A9901">
        <v>9900</v>
      </c>
      <c r="F9901">
        <v>50</v>
      </c>
      <c r="G9901" t="s">
        <v>52</v>
      </c>
      <c r="H9901" t="s">
        <v>4537</v>
      </c>
      <c r="I9901" t="s">
        <v>3258</v>
      </c>
      <c r="J9901" t="s">
        <v>2374</v>
      </c>
      <c r="K9901" t="s">
        <v>2374</v>
      </c>
      <c r="M9901" t="s">
        <v>2375</v>
      </c>
      <c r="N9901" t="s">
        <v>2376</v>
      </c>
      <c r="O9901" t="s">
        <v>2374</v>
      </c>
      <c r="P9901">
        <v>70</v>
      </c>
      <c r="Q9901">
        <v>57</v>
      </c>
      <c r="V9901" t="s">
        <v>4584</v>
      </c>
      <c r="W9901">
        <v>1</v>
      </c>
      <c r="AH9901" t="s">
        <v>2379</v>
      </c>
      <c r="AI9901" t="s">
        <v>2379</v>
      </c>
      <c r="AJ9901" t="s">
        <v>2380</v>
      </c>
      <c r="AK9901" t="s">
        <v>61</v>
      </c>
      <c r="AL9901">
        <v>137.21368200000001</v>
      </c>
      <c r="AM9901">
        <v>36.696015000000003</v>
      </c>
      <c r="AN9901" s="1">
        <v>43938</v>
      </c>
      <c r="AO9901">
        <v>16</v>
      </c>
      <c r="AP9901">
        <v>16</v>
      </c>
    </row>
    <row r="9902" spans="1:42" x14ac:dyDescent="0.15">
      <c r="A9902">
        <v>9901</v>
      </c>
      <c r="F9902">
        <v>50</v>
      </c>
      <c r="G9902" t="s">
        <v>76</v>
      </c>
      <c r="H9902" t="s">
        <v>4537</v>
      </c>
      <c r="I9902" t="s">
        <v>3522</v>
      </c>
      <c r="J9902" t="s">
        <v>2374</v>
      </c>
      <c r="K9902" t="s">
        <v>2374</v>
      </c>
      <c r="M9902" t="s">
        <v>2375</v>
      </c>
      <c r="N9902" t="s">
        <v>2376</v>
      </c>
      <c r="O9902" t="s">
        <v>2374</v>
      </c>
      <c r="P9902">
        <v>71</v>
      </c>
      <c r="Q9902">
        <v>58</v>
      </c>
      <c r="V9902" t="s">
        <v>4584</v>
      </c>
      <c r="W9902">
        <v>1</v>
      </c>
      <c r="AH9902" t="s">
        <v>2379</v>
      </c>
      <c r="AI9902" t="s">
        <v>2379</v>
      </c>
      <c r="AJ9902" t="s">
        <v>2380</v>
      </c>
      <c r="AK9902" t="s">
        <v>81</v>
      </c>
      <c r="AL9902">
        <v>137.21368200000001</v>
      </c>
      <c r="AM9902">
        <v>36.696015000000003</v>
      </c>
      <c r="AN9902" s="1">
        <v>43938</v>
      </c>
      <c r="AO9902">
        <v>16</v>
      </c>
      <c r="AP9902">
        <v>16</v>
      </c>
    </row>
    <row r="9903" spans="1:42" x14ac:dyDescent="0.15">
      <c r="A9903">
        <v>9902</v>
      </c>
      <c r="F9903">
        <v>30</v>
      </c>
      <c r="G9903" t="s">
        <v>76</v>
      </c>
      <c r="H9903" t="s">
        <v>4537</v>
      </c>
      <c r="I9903" t="s">
        <v>3160</v>
      </c>
      <c r="J9903" t="s">
        <v>2374</v>
      </c>
      <c r="K9903" t="s">
        <v>2374</v>
      </c>
      <c r="M9903" t="s">
        <v>2375</v>
      </c>
      <c r="N9903" t="s">
        <v>2376</v>
      </c>
      <c r="O9903" t="s">
        <v>2374</v>
      </c>
      <c r="P9903">
        <v>72</v>
      </c>
      <c r="Q9903">
        <v>59</v>
      </c>
      <c r="V9903" t="s">
        <v>4584</v>
      </c>
      <c r="W9903">
        <v>1</v>
      </c>
      <c r="AH9903" t="s">
        <v>2379</v>
      </c>
      <c r="AI9903" t="s">
        <v>2379</v>
      </c>
      <c r="AJ9903" t="s">
        <v>2380</v>
      </c>
      <c r="AK9903" t="s">
        <v>81</v>
      </c>
      <c r="AL9903">
        <v>137.21368200000001</v>
      </c>
      <c r="AM9903">
        <v>36.696015000000003</v>
      </c>
      <c r="AN9903" s="1">
        <v>43938</v>
      </c>
      <c r="AO9903">
        <v>16</v>
      </c>
      <c r="AP9903">
        <v>16</v>
      </c>
    </row>
    <row r="9904" spans="1:42" x14ac:dyDescent="0.15">
      <c r="A9904">
        <v>9903</v>
      </c>
      <c r="F9904">
        <v>40</v>
      </c>
      <c r="G9904" t="s">
        <v>52</v>
      </c>
      <c r="H9904" t="s">
        <v>4537</v>
      </c>
      <c r="I9904" t="s">
        <v>3258</v>
      </c>
      <c r="J9904" t="s">
        <v>2374</v>
      </c>
      <c r="K9904" t="s">
        <v>2374</v>
      </c>
      <c r="M9904" t="s">
        <v>2375</v>
      </c>
      <c r="N9904" t="s">
        <v>2376</v>
      </c>
      <c r="O9904" t="s">
        <v>2374</v>
      </c>
      <c r="P9904">
        <v>73</v>
      </c>
      <c r="Q9904">
        <v>60</v>
      </c>
      <c r="V9904" t="s">
        <v>4584</v>
      </c>
      <c r="W9904">
        <v>1</v>
      </c>
      <c r="AH9904" t="s">
        <v>2379</v>
      </c>
      <c r="AI9904" t="s">
        <v>2379</v>
      </c>
      <c r="AJ9904" t="s">
        <v>2380</v>
      </c>
      <c r="AK9904" t="s">
        <v>61</v>
      </c>
      <c r="AL9904">
        <v>137.21368200000001</v>
      </c>
      <c r="AM9904">
        <v>36.696015000000003</v>
      </c>
      <c r="AN9904" s="1">
        <v>43938</v>
      </c>
      <c r="AO9904">
        <v>16</v>
      </c>
      <c r="AP9904">
        <v>16</v>
      </c>
    </row>
    <row r="9905" spans="1:42" x14ac:dyDescent="0.15">
      <c r="A9905">
        <v>9904</v>
      </c>
      <c r="F9905">
        <v>50</v>
      </c>
      <c r="G9905" t="s">
        <v>52</v>
      </c>
      <c r="H9905" t="s">
        <v>4537</v>
      </c>
      <c r="I9905" t="s">
        <v>3814</v>
      </c>
      <c r="J9905" t="s">
        <v>2374</v>
      </c>
      <c r="K9905" t="s">
        <v>2374</v>
      </c>
      <c r="M9905" t="s">
        <v>2375</v>
      </c>
      <c r="N9905" t="s">
        <v>2376</v>
      </c>
      <c r="O9905" t="s">
        <v>2374</v>
      </c>
      <c r="P9905">
        <v>74</v>
      </c>
      <c r="Q9905">
        <v>61</v>
      </c>
      <c r="V9905" t="s">
        <v>4584</v>
      </c>
      <c r="W9905">
        <v>1</v>
      </c>
      <c r="AH9905" t="s">
        <v>2379</v>
      </c>
      <c r="AI9905" t="s">
        <v>2379</v>
      </c>
      <c r="AJ9905" t="s">
        <v>2380</v>
      </c>
      <c r="AK9905" t="s">
        <v>61</v>
      </c>
      <c r="AL9905">
        <v>137.21368200000001</v>
      </c>
      <c r="AM9905">
        <v>36.696015000000003</v>
      </c>
      <c r="AN9905" s="1">
        <v>43938</v>
      </c>
      <c r="AO9905">
        <v>16</v>
      </c>
      <c r="AP9905">
        <v>16</v>
      </c>
    </row>
    <row r="9906" spans="1:42" x14ac:dyDescent="0.15">
      <c r="A9906">
        <v>9905</v>
      </c>
      <c r="F9906">
        <v>20</v>
      </c>
      <c r="G9906" t="s">
        <v>76</v>
      </c>
      <c r="H9906" t="s">
        <v>4537</v>
      </c>
      <c r="I9906" t="s">
        <v>3258</v>
      </c>
      <c r="J9906" t="s">
        <v>2374</v>
      </c>
      <c r="K9906" t="s">
        <v>2374</v>
      </c>
      <c r="M9906" t="s">
        <v>2375</v>
      </c>
      <c r="N9906" t="s">
        <v>2376</v>
      </c>
      <c r="O9906" t="s">
        <v>2374</v>
      </c>
      <c r="P9906">
        <v>75</v>
      </c>
      <c r="Q9906">
        <v>62</v>
      </c>
      <c r="V9906" t="s">
        <v>4584</v>
      </c>
      <c r="W9906">
        <v>1</v>
      </c>
      <c r="AH9906" t="s">
        <v>2379</v>
      </c>
      <c r="AI9906" t="s">
        <v>2379</v>
      </c>
      <c r="AJ9906" t="s">
        <v>2380</v>
      </c>
      <c r="AK9906" t="s">
        <v>81</v>
      </c>
      <c r="AL9906">
        <v>137.21368200000001</v>
      </c>
      <c r="AM9906">
        <v>36.696015000000003</v>
      </c>
      <c r="AN9906" s="1">
        <v>43938</v>
      </c>
      <c r="AO9906">
        <v>16</v>
      </c>
      <c r="AP9906">
        <v>16</v>
      </c>
    </row>
    <row r="9907" spans="1:42" x14ac:dyDescent="0.15">
      <c r="A9907">
        <v>9906</v>
      </c>
      <c r="F9907">
        <v>80</v>
      </c>
      <c r="G9907" t="s">
        <v>76</v>
      </c>
      <c r="H9907" t="s">
        <v>4537</v>
      </c>
      <c r="I9907" t="s">
        <v>3356</v>
      </c>
      <c r="J9907" t="s">
        <v>2374</v>
      </c>
      <c r="K9907" t="s">
        <v>2374</v>
      </c>
      <c r="M9907" t="s">
        <v>2375</v>
      </c>
      <c r="N9907" t="s">
        <v>2376</v>
      </c>
      <c r="O9907" t="s">
        <v>2374</v>
      </c>
      <c r="P9907">
        <v>76</v>
      </c>
      <c r="Q9907">
        <v>63</v>
      </c>
      <c r="V9907" t="s">
        <v>4585</v>
      </c>
      <c r="W9907">
        <v>1</v>
      </c>
      <c r="AH9907" t="s">
        <v>2379</v>
      </c>
      <c r="AI9907" t="s">
        <v>2379</v>
      </c>
      <c r="AJ9907" t="s">
        <v>2380</v>
      </c>
      <c r="AK9907" t="s">
        <v>81</v>
      </c>
      <c r="AL9907">
        <v>137.21368200000001</v>
      </c>
      <c r="AM9907">
        <v>36.696015000000003</v>
      </c>
      <c r="AN9907" s="1">
        <v>43938</v>
      </c>
      <c r="AO9907">
        <v>16</v>
      </c>
      <c r="AP9907">
        <v>16</v>
      </c>
    </row>
    <row r="9908" spans="1:42" x14ac:dyDescent="0.15">
      <c r="A9908">
        <v>9907</v>
      </c>
      <c r="F9908">
        <v>60</v>
      </c>
      <c r="G9908" t="s">
        <v>52</v>
      </c>
      <c r="H9908" t="s">
        <v>4537</v>
      </c>
      <c r="I9908" t="s">
        <v>3814</v>
      </c>
      <c r="J9908" t="s">
        <v>2374</v>
      </c>
      <c r="K9908" t="s">
        <v>2374</v>
      </c>
      <c r="M9908" t="s">
        <v>2375</v>
      </c>
      <c r="N9908" t="s">
        <v>2376</v>
      </c>
      <c r="O9908" t="s">
        <v>2374</v>
      </c>
      <c r="P9908">
        <v>77</v>
      </c>
      <c r="Q9908">
        <v>64</v>
      </c>
      <c r="V9908" t="s">
        <v>4584</v>
      </c>
      <c r="W9908">
        <v>1</v>
      </c>
      <c r="AH9908" t="s">
        <v>2379</v>
      </c>
      <c r="AI9908" t="s">
        <v>2379</v>
      </c>
      <c r="AJ9908" t="s">
        <v>2380</v>
      </c>
      <c r="AK9908" t="s">
        <v>61</v>
      </c>
      <c r="AL9908">
        <v>137.21368200000001</v>
      </c>
      <c r="AM9908">
        <v>36.696015000000003</v>
      </c>
      <c r="AN9908" s="1">
        <v>43938</v>
      </c>
      <c r="AO9908">
        <v>16</v>
      </c>
      <c r="AP9908">
        <v>16</v>
      </c>
    </row>
    <row r="9909" spans="1:42" x14ac:dyDescent="0.15">
      <c r="A9909">
        <v>9908</v>
      </c>
      <c r="F9909">
        <v>70</v>
      </c>
      <c r="G9909" t="s">
        <v>76</v>
      </c>
      <c r="H9909" t="s">
        <v>4537</v>
      </c>
      <c r="J9909" t="s">
        <v>2374</v>
      </c>
      <c r="K9909" t="s">
        <v>2374</v>
      </c>
      <c r="M9909" t="s">
        <v>2375</v>
      </c>
      <c r="N9909" t="s">
        <v>2376</v>
      </c>
      <c r="O9909" t="s">
        <v>2374</v>
      </c>
      <c r="P9909">
        <v>78</v>
      </c>
      <c r="Q9909">
        <v>65</v>
      </c>
      <c r="V9909" t="s">
        <v>4584</v>
      </c>
      <c r="W9909">
        <v>1</v>
      </c>
      <c r="AH9909" t="s">
        <v>2379</v>
      </c>
      <c r="AI9909" t="s">
        <v>2379</v>
      </c>
      <c r="AJ9909" t="s">
        <v>2380</v>
      </c>
      <c r="AK9909" t="s">
        <v>81</v>
      </c>
      <c r="AL9909">
        <v>137.21368200000001</v>
      </c>
      <c r="AM9909">
        <v>36.696015000000003</v>
      </c>
      <c r="AN9909" s="1">
        <v>43938</v>
      </c>
      <c r="AO9909">
        <v>16</v>
      </c>
      <c r="AP9909">
        <v>16</v>
      </c>
    </row>
    <row r="9910" spans="1:42" x14ac:dyDescent="0.15">
      <c r="A9910">
        <v>9909</v>
      </c>
      <c r="F9910">
        <v>80</v>
      </c>
      <c r="G9910" t="s">
        <v>76</v>
      </c>
      <c r="H9910" t="s">
        <v>4537</v>
      </c>
      <c r="I9910" t="s">
        <v>3941</v>
      </c>
      <c r="J9910" t="s">
        <v>2374</v>
      </c>
      <c r="K9910" t="s">
        <v>2374</v>
      </c>
      <c r="M9910" t="s">
        <v>2375</v>
      </c>
      <c r="N9910" t="s">
        <v>2376</v>
      </c>
      <c r="O9910" t="s">
        <v>2374</v>
      </c>
      <c r="P9910">
        <v>79</v>
      </c>
      <c r="Q9910">
        <v>66</v>
      </c>
      <c r="V9910" t="s">
        <v>4584</v>
      </c>
      <c r="W9910">
        <v>1</v>
      </c>
      <c r="AH9910" t="s">
        <v>2379</v>
      </c>
      <c r="AI9910" t="s">
        <v>2379</v>
      </c>
      <c r="AJ9910" t="s">
        <v>2380</v>
      </c>
      <c r="AK9910" t="s">
        <v>81</v>
      </c>
      <c r="AL9910">
        <v>137.21368200000001</v>
      </c>
      <c r="AM9910">
        <v>36.696015000000003</v>
      </c>
      <c r="AN9910" s="1">
        <v>43938</v>
      </c>
      <c r="AO9910">
        <v>16</v>
      </c>
      <c r="AP9910">
        <v>16</v>
      </c>
    </row>
    <row r="9911" spans="1:42" x14ac:dyDescent="0.15">
      <c r="A9911">
        <v>9910</v>
      </c>
      <c r="F9911">
        <v>60</v>
      </c>
      <c r="G9911" t="s">
        <v>76</v>
      </c>
      <c r="H9911" t="s">
        <v>4537</v>
      </c>
      <c r="I9911" t="s">
        <v>3522</v>
      </c>
      <c r="J9911" t="s">
        <v>699</v>
      </c>
      <c r="K9911" t="s">
        <v>699</v>
      </c>
      <c r="M9911" t="s">
        <v>1032</v>
      </c>
      <c r="N9911" t="s">
        <v>1033</v>
      </c>
      <c r="O9911" t="s">
        <v>699</v>
      </c>
      <c r="P9911">
        <v>58</v>
      </c>
      <c r="U9911" t="s">
        <v>4586</v>
      </c>
      <c r="W9911">
        <v>1</v>
      </c>
      <c r="AH9911" t="s">
        <v>702</v>
      </c>
      <c r="AI9911" t="s">
        <v>702</v>
      </c>
      <c r="AJ9911" t="s">
        <v>1035</v>
      </c>
      <c r="AK9911" t="s">
        <v>81</v>
      </c>
      <c r="AL9911">
        <v>135.85461000000001</v>
      </c>
      <c r="AM9911">
        <v>35.017895000000003</v>
      </c>
      <c r="AN9911" s="1">
        <v>43938</v>
      </c>
      <c r="AO9911">
        <v>25</v>
      </c>
      <c r="AP9911">
        <v>25</v>
      </c>
    </row>
    <row r="9912" spans="1:42" x14ac:dyDescent="0.15">
      <c r="A9912">
        <v>9911</v>
      </c>
      <c r="C9912" t="s">
        <v>273</v>
      </c>
      <c r="F9912">
        <v>30</v>
      </c>
      <c r="G9912" t="s">
        <v>52</v>
      </c>
      <c r="H9912" t="s">
        <v>4537</v>
      </c>
      <c r="J9912" t="s">
        <v>699</v>
      </c>
      <c r="K9912" t="s">
        <v>699</v>
      </c>
      <c r="M9912" t="s">
        <v>1032</v>
      </c>
      <c r="N9912" t="s">
        <v>1033</v>
      </c>
      <c r="O9912" t="s">
        <v>699</v>
      </c>
      <c r="P9912">
        <v>59</v>
      </c>
      <c r="U9912" t="s">
        <v>4586</v>
      </c>
      <c r="W9912">
        <v>1</v>
      </c>
      <c r="AH9912" t="s">
        <v>702</v>
      </c>
      <c r="AI9912" t="s">
        <v>702</v>
      </c>
      <c r="AJ9912" t="s">
        <v>1035</v>
      </c>
      <c r="AK9912" t="s">
        <v>61</v>
      </c>
      <c r="AL9912">
        <v>135.85461000000001</v>
      </c>
      <c r="AM9912">
        <v>35.017895000000003</v>
      </c>
      <c r="AN9912" s="1">
        <v>43938</v>
      </c>
      <c r="AO9912">
        <v>25</v>
      </c>
      <c r="AP9912">
        <v>25</v>
      </c>
    </row>
    <row r="9913" spans="1:42" x14ac:dyDescent="0.15">
      <c r="A9913">
        <v>9912</v>
      </c>
      <c r="F9913">
        <v>50</v>
      </c>
      <c r="G9913" t="s">
        <v>76</v>
      </c>
      <c r="H9913" t="s">
        <v>4537</v>
      </c>
      <c r="I9913" t="s">
        <v>3258</v>
      </c>
      <c r="J9913" t="s">
        <v>699</v>
      </c>
      <c r="K9913" t="s">
        <v>699</v>
      </c>
      <c r="M9913" t="s">
        <v>1032</v>
      </c>
      <c r="N9913" t="s">
        <v>1033</v>
      </c>
      <c r="O9913" t="s">
        <v>699</v>
      </c>
      <c r="P9913">
        <v>60</v>
      </c>
      <c r="U9913" t="s">
        <v>4586</v>
      </c>
      <c r="W9913">
        <v>1</v>
      </c>
      <c r="AH9913" t="s">
        <v>702</v>
      </c>
      <c r="AI9913" t="s">
        <v>702</v>
      </c>
      <c r="AJ9913" t="s">
        <v>1035</v>
      </c>
      <c r="AK9913" t="s">
        <v>81</v>
      </c>
      <c r="AL9913">
        <v>135.85461000000001</v>
      </c>
      <c r="AM9913">
        <v>35.017895000000003</v>
      </c>
      <c r="AN9913" s="1">
        <v>43938</v>
      </c>
      <c r="AO9913">
        <v>25</v>
      </c>
      <c r="AP9913">
        <v>25</v>
      </c>
    </row>
    <row r="9914" spans="1:42" x14ac:dyDescent="0.15">
      <c r="A9914">
        <v>9913</v>
      </c>
      <c r="C9914" t="s">
        <v>273</v>
      </c>
      <c r="F9914">
        <v>20</v>
      </c>
      <c r="G9914" t="s">
        <v>52</v>
      </c>
      <c r="H9914" t="s">
        <v>4537</v>
      </c>
      <c r="J9914" t="s">
        <v>699</v>
      </c>
      <c r="K9914" t="s">
        <v>699</v>
      </c>
      <c r="M9914" t="s">
        <v>1032</v>
      </c>
      <c r="N9914" t="s">
        <v>1033</v>
      </c>
      <c r="O9914" t="s">
        <v>699</v>
      </c>
      <c r="P9914">
        <v>61</v>
      </c>
      <c r="U9914" t="s">
        <v>4586</v>
      </c>
      <c r="W9914">
        <v>1</v>
      </c>
      <c r="AH9914" t="s">
        <v>702</v>
      </c>
      <c r="AI9914" t="s">
        <v>702</v>
      </c>
      <c r="AJ9914" t="s">
        <v>1035</v>
      </c>
      <c r="AK9914" t="s">
        <v>61</v>
      </c>
      <c r="AL9914">
        <v>135.85461000000001</v>
      </c>
      <c r="AM9914">
        <v>35.017895000000003</v>
      </c>
      <c r="AN9914" s="1">
        <v>43938</v>
      </c>
      <c r="AO9914">
        <v>25</v>
      </c>
      <c r="AP9914">
        <v>25</v>
      </c>
    </row>
    <row r="9915" spans="1:42" x14ac:dyDescent="0.15">
      <c r="A9915">
        <v>9914</v>
      </c>
      <c r="F9915">
        <v>50</v>
      </c>
      <c r="G9915" t="s">
        <v>76</v>
      </c>
      <c r="H9915" t="s">
        <v>4537</v>
      </c>
      <c r="I9915" t="s">
        <v>2908</v>
      </c>
      <c r="J9915" t="s">
        <v>699</v>
      </c>
      <c r="K9915" t="s">
        <v>699</v>
      </c>
      <c r="M9915" t="s">
        <v>2983</v>
      </c>
      <c r="N9915" t="s">
        <v>2984</v>
      </c>
      <c r="O9915" t="s">
        <v>699</v>
      </c>
      <c r="P9915">
        <v>62</v>
      </c>
      <c r="U9915" t="s">
        <v>4586</v>
      </c>
      <c r="W9915">
        <v>1</v>
      </c>
      <c r="AH9915" t="s">
        <v>702</v>
      </c>
      <c r="AI9915" t="s">
        <v>702</v>
      </c>
      <c r="AJ9915" t="s">
        <v>1035</v>
      </c>
      <c r="AK9915" t="s">
        <v>81</v>
      </c>
      <c r="AL9915">
        <v>135.95996600000001</v>
      </c>
      <c r="AM9915">
        <v>35.013199999999998</v>
      </c>
      <c r="AN9915" s="1">
        <v>43938</v>
      </c>
      <c r="AO9915">
        <v>25</v>
      </c>
      <c r="AP9915">
        <v>25</v>
      </c>
    </row>
    <row r="9916" spans="1:42" x14ac:dyDescent="0.15">
      <c r="A9916">
        <v>9915</v>
      </c>
      <c r="C9916" t="s">
        <v>273</v>
      </c>
      <c r="F9916">
        <v>30</v>
      </c>
      <c r="G9916" t="s">
        <v>52</v>
      </c>
      <c r="H9916" t="s">
        <v>4537</v>
      </c>
      <c r="J9916" t="s">
        <v>699</v>
      </c>
      <c r="K9916" t="s">
        <v>699</v>
      </c>
      <c r="M9916" t="s">
        <v>2983</v>
      </c>
      <c r="N9916" t="s">
        <v>2984</v>
      </c>
      <c r="O9916" t="s">
        <v>699</v>
      </c>
      <c r="P9916">
        <v>63</v>
      </c>
      <c r="U9916" t="s">
        <v>4586</v>
      </c>
      <c r="W9916">
        <v>1</v>
      </c>
      <c r="AH9916" t="s">
        <v>702</v>
      </c>
      <c r="AI9916" t="s">
        <v>702</v>
      </c>
      <c r="AJ9916" t="s">
        <v>1035</v>
      </c>
      <c r="AK9916" t="s">
        <v>61</v>
      </c>
      <c r="AL9916">
        <v>135.95996600000001</v>
      </c>
      <c r="AM9916">
        <v>35.013199999999998</v>
      </c>
      <c r="AN9916" s="1">
        <v>43938</v>
      </c>
      <c r="AO9916">
        <v>25</v>
      </c>
      <c r="AP9916">
        <v>25</v>
      </c>
    </row>
    <row r="9917" spans="1:42" x14ac:dyDescent="0.15">
      <c r="A9917">
        <v>9916</v>
      </c>
      <c r="F9917">
        <v>50</v>
      </c>
      <c r="G9917" t="s">
        <v>52</v>
      </c>
      <c r="H9917" t="s">
        <v>4537</v>
      </c>
      <c r="I9917" t="s">
        <v>4151</v>
      </c>
      <c r="J9917" t="s">
        <v>699</v>
      </c>
      <c r="K9917" t="s">
        <v>699</v>
      </c>
      <c r="M9917" t="s">
        <v>4587</v>
      </c>
      <c r="N9917" t="s">
        <v>4588</v>
      </c>
      <c r="O9917" t="s">
        <v>699</v>
      </c>
      <c r="P9917">
        <v>64</v>
      </c>
      <c r="U9917" t="s">
        <v>4586</v>
      </c>
      <c r="W9917">
        <v>1</v>
      </c>
      <c r="AH9917" t="s">
        <v>702</v>
      </c>
      <c r="AI9917" t="s">
        <v>702</v>
      </c>
      <c r="AJ9917" t="s">
        <v>1035</v>
      </c>
      <c r="AK9917" t="s">
        <v>61</v>
      </c>
      <c r="AL9917">
        <v>136.28390400000001</v>
      </c>
      <c r="AM9917">
        <v>35.315409000000002</v>
      </c>
      <c r="AN9917" s="1">
        <v>43938</v>
      </c>
      <c r="AO9917">
        <v>25</v>
      </c>
      <c r="AP9917">
        <v>25</v>
      </c>
    </row>
    <row r="9918" spans="1:42" x14ac:dyDescent="0.15">
      <c r="A9918">
        <v>9917</v>
      </c>
      <c r="F9918">
        <v>30</v>
      </c>
      <c r="G9918" t="s">
        <v>76</v>
      </c>
      <c r="H9918" t="s">
        <v>4537</v>
      </c>
      <c r="I9918" t="s">
        <v>3522</v>
      </c>
      <c r="J9918" t="s">
        <v>699</v>
      </c>
      <c r="K9918" t="s">
        <v>699</v>
      </c>
      <c r="M9918" t="s">
        <v>4587</v>
      </c>
      <c r="N9918" t="s">
        <v>4588</v>
      </c>
      <c r="O9918" t="s">
        <v>699</v>
      </c>
      <c r="P9918">
        <v>65</v>
      </c>
      <c r="U9918" t="s">
        <v>4586</v>
      </c>
      <c r="W9918">
        <v>1</v>
      </c>
      <c r="AH9918" t="s">
        <v>702</v>
      </c>
      <c r="AI9918" t="s">
        <v>702</v>
      </c>
      <c r="AJ9918" t="s">
        <v>1035</v>
      </c>
      <c r="AK9918" t="s">
        <v>81</v>
      </c>
      <c r="AL9918">
        <v>136.28390400000001</v>
      </c>
      <c r="AM9918">
        <v>35.315409000000002</v>
      </c>
      <c r="AN9918" s="1">
        <v>43938</v>
      </c>
      <c r="AO9918">
        <v>25</v>
      </c>
      <c r="AP9918">
        <v>25</v>
      </c>
    </row>
    <row r="9919" spans="1:42" x14ac:dyDescent="0.15">
      <c r="A9919">
        <v>9918</v>
      </c>
      <c r="F9919">
        <v>50</v>
      </c>
      <c r="G9919" t="s">
        <v>52</v>
      </c>
      <c r="H9919" t="s">
        <v>4537</v>
      </c>
      <c r="I9919" t="s">
        <v>4084</v>
      </c>
      <c r="J9919" t="s">
        <v>699</v>
      </c>
      <c r="K9919" t="s">
        <v>699</v>
      </c>
      <c r="M9919" t="s">
        <v>2986</v>
      </c>
      <c r="N9919" t="s">
        <v>2987</v>
      </c>
      <c r="O9919" t="s">
        <v>699</v>
      </c>
      <c r="P9919">
        <v>66</v>
      </c>
      <c r="U9919" t="s">
        <v>4586</v>
      </c>
      <c r="W9919">
        <v>1</v>
      </c>
      <c r="AH9919" t="s">
        <v>702</v>
      </c>
      <c r="AI9919" t="s">
        <v>702</v>
      </c>
      <c r="AJ9919" t="s">
        <v>1035</v>
      </c>
      <c r="AK9919" t="s">
        <v>61</v>
      </c>
      <c r="AL9919">
        <v>136.27872500000001</v>
      </c>
      <c r="AM9919">
        <v>35.380814000000001</v>
      </c>
      <c r="AN9919" s="1">
        <v>43938</v>
      </c>
      <c r="AO9919">
        <v>25</v>
      </c>
      <c r="AP9919">
        <v>25</v>
      </c>
    </row>
    <row r="9920" spans="1:42" x14ac:dyDescent="0.15">
      <c r="A9920">
        <v>9919</v>
      </c>
      <c r="F9920">
        <v>60</v>
      </c>
      <c r="G9920" t="s">
        <v>52</v>
      </c>
      <c r="H9920" t="s">
        <v>4537</v>
      </c>
      <c r="I9920" t="s">
        <v>3033</v>
      </c>
      <c r="J9920" t="s">
        <v>699</v>
      </c>
      <c r="K9920" t="s">
        <v>699</v>
      </c>
      <c r="M9920" t="s">
        <v>1523</v>
      </c>
      <c r="N9920" t="s">
        <v>1524</v>
      </c>
      <c r="O9920" t="s">
        <v>699</v>
      </c>
      <c r="P9920">
        <v>67</v>
      </c>
      <c r="U9920" t="s">
        <v>4586</v>
      </c>
      <c r="W9920">
        <v>1</v>
      </c>
      <c r="AH9920" t="s">
        <v>702</v>
      </c>
      <c r="AI9920" t="s">
        <v>702</v>
      </c>
      <c r="AJ9920" t="s">
        <v>1035</v>
      </c>
      <c r="AK9920" t="s">
        <v>61</v>
      </c>
      <c r="AL9920">
        <v>136.207606</v>
      </c>
      <c r="AM9920">
        <v>35.112617</v>
      </c>
      <c r="AN9920" s="1">
        <v>43938</v>
      </c>
      <c r="AO9920">
        <v>25</v>
      </c>
      <c r="AP9920">
        <v>25</v>
      </c>
    </row>
    <row r="9921" spans="1:42" x14ac:dyDescent="0.15">
      <c r="A9921">
        <v>9920</v>
      </c>
      <c r="F9921">
        <v>70</v>
      </c>
      <c r="G9921" t="s">
        <v>52</v>
      </c>
      <c r="H9921" t="s">
        <v>4537</v>
      </c>
      <c r="I9921" t="s">
        <v>3941</v>
      </c>
      <c r="J9921" t="s">
        <v>699</v>
      </c>
      <c r="K9921" t="s">
        <v>699</v>
      </c>
      <c r="M9921" t="s">
        <v>1032</v>
      </c>
      <c r="N9921" t="s">
        <v>1033</v>
      </c>
      <c r="O9921" t="s">
        <v>699</v>
      </c>
      <c r="P9921">
        <v>68</v>
      </c>
      <c r="U9921" t="s">
        <v>4586</v>
      </c>
      <c r="W9921">
        <v>1</v>
      </c>
      <c r="AH9921" t="s">
        <v>702</v>
      </c>
      <c r="AI9921" t="s">
        <v>702</v>
      </c>
      <c r="AJ9921" t="s">
        <v>1035</v>
      </c>
      <c r="AK9921" t="s">
        <v>61</v>
      </c>
      <c r="AL9921">
        <v>135.85461000000001</v>
      </c>
      <c r="AM9921">
        <v>35.017895000000003</v>
      </c>
      <c r="AN9921" s="1">
        <v>43938</v>
      </c>
      <c r="AO9921">
        <v>25</v>
      </c>
      <c r="AP9921">
        <v>25</v>
      </c>
    </row>
    <row r="9922" spans="1:42" x14ac:dyDescent="0.15">
      <c r="A9922">
        <v>9921</v>
      </c>
      <c r="F9922">
        <v>10</v>
      </c>
      <c r="G9922" t="s">
        <v>76</v>
      </c>
      <c r="H9922" t="s">
        <v>4537</v>
      </c>
      <c r="I9922" t="s">
        <v>4084</v>
      </c>
      <c r="J9922" t="s">
        <v>140</v>
      </c>
      <c r="K9922" t="s">
        <v>140</v>
      </c>
      <c r="N9922" t="s">
        <v>140</v>
      </c>
      <c r="O9922" t="s">
        <v>140</v>
      </c>
      <c r="P9922">
        <v>227</v>
      </c>
      <c r="S9922" t="s">
        <v>1152</v>
      </c>
      <c r="U9922" t="s">
        <v>4507</v>
      </c>
      <c r="W9922">
        <v>1</v>
      </c>
      <c r="AH9922" t="s">
        <v>146</v>
      </c>
      <c r="AI9922" t="s">
        <v>146</v>
      </c>
      <c r="AJ9922" t="s">
        <v>1039</v>
      </c>
      <c r="AK9922" t="s">
        <v>81</v>
      </c>
      <c r="AL9922">
        <v>135.75539900000001</v>
      </c>
      <c r="AM9922">
        <v>35.021540999999999</v>
      </c>
      <c r="AN9922" s="1">
        <v>43938</v>
      </c>
      <c r="AO9922">
        <v>26</v>
      </c>
      <c r="AP9922">
        <v>26</v>
      </c>
    </row>
    <row r="9923" spans="1:42" x14ac:dyDescent="0.15">
      <c r="A9923">
        <v>9922</v>
      </c>
      <c r="F9923">
        <v>50</v>
      </c>
      <c r="G9923" t="s">
        <v>52</v>
      </c>
      <c r="H9923" t="s">
        <v>4537</v>
      </c>
      <c r="J9923" t="s">
        <v>140</v>
      </c>
      <c r="K9923" t="s">
        <v>140</v>
      </c>
      <c r="N9923" t="s">
        <v>140</v>
      </c>
      <c r="O9923" t="s">
        <v>140</v>
      </c>
      <c r="P9923">
        <v>228</v>
      </c>
      <c r="S9923" t="s">
        <v>4505</v>
      </c>
      <c r="U9923" t="s">
        <v>4507</v>
      </c>
      <c r="W9923">
        <v>1</v>
      </c>
      <c r="AH9923" t="s">
        <v>146</v>
      </c>
      <c r="AI9923" t="s">
        <v>146</v>
      </c>
      <c r="AJ9923" t="s">
        <v>1039</v>
      </c>
      <c r="AK9923" t="s">
        <v>61</v>
      </c>
      <c r="AL9923">
        <v>135.75539900000001</v>
      </c>
      <c r="AM9923">
        <v>35.021540999999999</v>
      </c>
      <c r="AN9923" s="1">
        <v>43938</v>
      </c>
      <c r="AO9923">
        <v>26</v>
      </c>
      <c r="AP9923">
        <v>26</v>
      </c>
    </row>
    <row r="9924" spans="1:42" x14ac:dyDescent="0.15">
      <c r="A9924">
        <v>9923</v>
      </c>
      <c r="F9924">
        <v>20</v>
      </c>
      <c r="G9924" t="s">
        <v>52</v>
      </c>
      <c r="H9924" t="s">
        <v>4537</v>
      </c>
      <c r="I9924" t="s">
        <v>3814</v>
      </c>
      <c r="J9924" t="s">
        <v>140</v>
      </c>
      <c r="K9924" t="s">
        <v>140</v>
      </c>
      <c r="M9924" t="s">
        <v>141</v>
      </c>
      <c r="N9924" t="s">
        <v>142</v>
      </c>
      <c r="O9924" t="s">
        <v>141</v>
      </c>
      <c r="P9924">
        <v>229</v>
      </c>
      <c r="Q9924">
        <v>149</v>
      </c>
      <c r="U9924" t="s">
        <v>4589</v>
      </c>
      <c r="W9924">
        <v>1</v>
      </c>
      <c r="AH9924" t="s">
        <v>146</v>
      </c>
      <c r="AI9924" t="s">
        <v>146</v>
      </c>
      <c r="AJ9924" t="s">
        <v>147</v>
      </c>
      <c r="AK9924" t="s">
        <v>61</v>
      </c>
      <c r="AL9924">
        <v>135.751464</v>
      </c>
      <c r="AM9924">
        <v>35.010117000000001</v>
      </c>
      <c r="AN9924" s="1">
        <v>43938</v>
      </c>
      <c r="AO9924">
        <v>26</v>
      </c>
      <c r="AP9924">
        <v>26</v>
      </c>
    </row>
    <row r="9925" spans="1:42" x14ac:dyDescent="0.15">
      <c r="A9925">
        <v>9924</v>
      </c>
      <c r="F9925">
        <v>60</v>
      </c>
      <c r="G9925" t="s">
        <v>52</v>
      </c>
      <c r="H9925" t="s">
        <v>4537</v>
      </c>
      <c r="I9925" t="s">
        <v>4084</v>
      </c>
      <c r="J9925" t="s">
        <v>140</v>
      </c>
      <c r="K9925" t="s">
        <v>140</v>
      </c>
      <c r="M9925" t="s">
        <v>141</v>
      </c>
      <c r="N9925" t="s">
        <v>142</v>
      </c>
      <c r="O9925" t="s">
        <v>141</v>
      </c>
      <c r="P9925">
        <v>230</v>
      </c>
      <c r="Q9925">
        <v>150</v>
      </c>
      <c r="U9925" t="s">
        <v>4589</v>
      </c>
      <c r="W9925">
        <v>1</v>
      </c>
      <c r="AH9925" t="s">
        <v>146</v>
      </c>
      <c r="AI9925" t="s">
        <v>146</v>
      </c>
      <c r="AJ9925" t="s">
        <v>147</v>
      </c>
      <c r="AK9925" t="s">
        <v>61</v>
      </c>
      <c r="AL9925">
        <v>135.751464</v>
      </c>
      <c r="AM9925">
        <v>35.010117000000001</v>
      </c>
      <c r="AN9925" s="1">
        <v>43938</v>
      </c>
      <c r="AO9925">
        <v>26</v>
      </c>
      <c r="AP9925">
        <v>26</v>
      </c>
    </row>
    <row r="9926" spans="1:42" x14ac:dyDescent="0.15">
      <c r="A9926">
        <v>9925</v>
      </c>
      <c r="F9926">
        <v>30</v>
      </c>
      <c r="G9926" t="s">
        <v>52</v>
      </c>
      <c r="H9926" t="s">
        <v>4537</v>
      </c>
      <c r="I9926" t="s">
        <v>4084</v>
      </c>
      <c r="J9926" t="s">
        <v>140</v>
      </c>
      <c r="K9926" t="s">
        <v>140</v>
      </c>
      <c r="M9926" t="s">
        <v>141</v>
      </c>
      <c r="N9926" t="s">
        <v>142</v>
      </c>
      <c r="O9926" t="s">
        <v>141</v>
      </c>
      <c r="P9926">
        <v>231</v>
      </c>
      <c r="Q9926">
        <v>151</v>
      </c>
      <c r="U9926" t="s">
        <v>4589</v>
      </c>
      <c r="W9926">
        <v>1</v>
      </c>
      <c r="AH9926" t="s">
        <v>146</v>
      </c>
      <c r="AI9926" t="s">
        <v>146</v>
      </c>
      <c r="AJ9926" t="s">
        <v>147</v>
      </c>
      <c r="AK9926" t="s">
        <v>61</v>
      </c>
      <c r="AL9926">
        <v>135.751464</v>
      </c>
      <c r="AM9926">
        <v>35.010117000000001</v>
      </c>
      <c r="AN9926" s="1">
        <v>43938</v>
      </c>
      <c r="AO9926">
        <v>26</v>
      </c>
      <c r="AP9926">
        <v>26</v>
      </c>
    </row>
    <row r="9927" spans="1:42" x14ac:dyDescent="0.15">
      <c r="A9927">
        <v>9926</v>
      </c>
      <c r="F9927">
        <v>60</v>
      </c>
      <c r="G9927" t="s">
        <v>52</v>
      </c>
      <c r="H9927" t="s">
        <v>4537</v>
      </c>
      <c r="I9927" t="s">
        <v>3258</v>
      </c>
      <c r="J9927" t="s">
        <v>140</v>
      </c>
      <c r="K9927" t="s">
        <v>140</v>
      </c>
      <c r="M9927" t="s">
        <v>141</v>
      </c>
      <c r="N9927" t="s">
        <v>142</v>
      </c>
      <c r="O9927" t="s">
        <v>141</v>
      </c>
      <c r="P9927">
        <v>232</v>
      </c>
      <c r="Q9927">
        <v>152</v>
      </c>
      <c r="U9927" t="s">
        <v>4589</v>
      </c>
      <c r="W9927">
        <v>1</v>
      </c>
      <c r="AH9927" t="s">
        <v>146</v>
      </c>
      <c r="AI9927" t="s">
        <v>146</v>
      </c>
      <c r="AJ9927" t="s">
        <v>147</v>
      </c>
      <c r="AK9927" t="s">
        <v>61</v>
      </c>
      <c r="AL9927">
        <v>135.751464</v>
      </c>
      <c r="AM9927">
        <v>35.010117000000001</v>
      </c>
      <c r="AN9927" s="1">
        <v>43938</v>
      </c>
      <c r="AO9927">
        <v>26</v>
      </c>
      <c r="AP9927">
        <v>26</v>
      </c>
    </row>
    <row r="9928" spans="1:42" x14ac:dyDescent="0.15">
      <c r="A9928">
        <v>9927</v>
      </c>
      <c r="F9928">
        <v>70</v>
      </c>
      <c r="G9928" t="s">
        <v>52</v>
      </c>
      <c r="H9928" t="s">
        <v>4537</v>
      </c>
      <c r="I9928" t="s">
        <v>3814</v>
      </c>
      <c r="J9928" t="s">
        <v>140</v>
      </c>
      <c r="K9928" t="s">
        <v>140</v>
      </c>
      <c r="M9928" t="s">
        <v>141</v>
      </c>
      <c r="N9928" t="s">
        <v>142</v>
      </c>
      <c r="O9928" t="s">
        <v>141</v>
      </c>
      <c r="P9928">
        <v>233</v>
      </c>
      <c r="Q9928">
        <v>153</v>
      </c>
      <c r="U9928" t="s">
        <v>4589</v>
      </c>
      <c r="W9928">
        <v>1</v>
      </c>
      <c r="AH9928" t="s">
        <v>146</v>
      </c>
      <c r="AI9928" t="s">
        <v>146</v>
      </c>
      <c r="AJ9928" t="s">
        <v>147</v>
      </c>
      <c r="AK9928" t="s">
        <v>61</v>
      </c>
      <c r="AL9928">
        <v>135.751464</v>
      </c>
      <c r="AM9928">
        <v>35.010117000000001</v>
      </c>
      <c r="AN9928" s="1">
        <v>43938</v>
      </c>
      <c r="AO9928">
        <v>26</v>
      </c>
      <c r="AP9928">
        <v>26</v>
      </c>
    </row>
    <row r="9929" spans="1:42" x14ac:dyDescent="0.15">
      <c r="A9929">
        <v>9928</v>
      </c>
      <c r="F9929">
        <v>80</v>
      </c>
      <c r="G9929" t="s">
        <v>76</v>
      </c>
      <c r="H9929" t="s">
        <v>4537</v>
      </c>
      <c r="I9929" t="s">
        <v>4226</v>
      </c>
      <c r="J9929" t="s">
        <v>140</v>
      </c>
      <c r="K9929" t="s">
        <v>140</v>
      </c>
      <c r="M9929" t="s">
        <v>141</v>
      </c>
      <c r="N9929" t="s">
        <v>142</v>
      </c>
      <c r="O9929" t="s">
        <v>141</v>
      </c>
      <c r="P9929">
        <v>234</v>
      </c>
      <c r="Q9929">
        <v>154</v>
      </c>
      <c r="U9929" t="s">
        <v>4589</v>
      </c>
      <c r="W9929">
        <v>1</v>
      </c>
      <c r="AH9929" t="s">
        <v>146</v>
      </c>
      <c r="AI9929" t="s">
        <v>146</v>
      </c>
      <c r="AJ9929" t="s">
        <v>147</v>
      </c>
      <c r="AK9929" t="s">
        <v>81</v>
      </c>
      <c r="AL9929">
        <v>135.751464</v>
      </c>
      <c r="AM9929">
        <v>35.010117000000001</v>
      </c>
      <c r="AN9929" s="1">
        <v>43938</v>
      </c>
      <c r="AO9929">
        <v>26</v>
      </c>
      <c r="AP9929">
        <v>26</v>
      </c>
    </row>
    <row r="9930" spans="1:42" x14ac:dyDescent="0.15">
      <c r="A9930">
        <v>9929</v>
      </c>
      <c r="F9930">
        <v>40</v>
      </c>
      <c r="G9930" t="s">
        <v>76</v>
      </c>
      <c r="H9930" t="s">
        <v>4537</v>
      </c>
      <c r="I9930" t="s">
        <v>4449</v>
      </c>
      <c r="J9930" t="s">
        <v>140</v>
      </c>
      <c r="K9930" t="s">
        <v>140</v>
      </c>
      <c r="M9930" t="s">
        <v>141</v>
      </c>
      <c r="N9930" t="s">
        <v>142</v>
      </c>
      <c r="O9930" t="s">
        <v>141</v>
      </c>
      <c r="P9930">
        <v>235</v>
      </c>
      <c r="Q9930">
        <v>155</v>
      </c>
      <c r="U9930" t="s">
        <v>4589</v>
      </c>
      <c r="W9930">
        <v>1</v>
      </c>
      <c r="AH9930" t="s">
        <v>146</v>
      </c>
      <c r="AI9930" t="s">
        <v>146</v>
      </c>
      <c r="AJ9930" t="s">
        <v>147</v>
      </c>
      <c r="AK9930" t="s">
        <v>81</v>
      </c>
      <c r="AL9930">
        <v>135.751464</v>
      </c>
      <c r="AM9930">
        <v>35.010117000000001</v>
      </c>
      <c r="AN9930" s="1">
        <v>43938</v>
      </c>
      <c r="AO9930">
        <v>26</v>
      </c>
      <c r="AP9930">
        <v>26</v>
      </c>
    </row>
    <row r="9931" spans="1:42" x14ac:dyDescent="0.15">
      <c r="A9931">
        <v>9930</v>
      </c>
      <c r="F9931">
        <v>30</v>
      </c>
      <c r="G9931" t="s">
        <v>76</v>
      </c>
      <c r="H9931" t="s">
        <v>4537</v>
      </c>
      <c r="J9931" t="s">
        <v>132</v>
      </c>
      <c r="K9931" t="s">
        <v>132</v>
      </c>
      <c r="M9931" t="s">
        <v>2832</v>
      </c>
      <c r="N9931" t="s">
        <v>2833</v>
      </c>
      <c r="O9931" t="s">
        <v>132</v>
      </c>
      <c r="P9931">
        <v>27</v>
      </c>
      <c r="U9931" t="s">
        <v>4590</v>
      </c>
      <c r="W9931">
        <v>1</v>
      </c>
      <c r="AH9931" t="s">
        <v>135</v>
      </c>
      <c r="AI9931" t="s">
        <v>135</v>
      </c>
      <c r="AJ9931" t="s">
        <v>1289</v>
      </c>
      <c r="AK9931" t="s">
        <v>81</v>
      </c>
      <c r="AL9931">
        <v>136.68380300000001</v>
      </c>
      <c r="AM9931">
        <v>35.062213</v>
      </c>
      <c r="AN9931" s="1">
        <v>43938</v>
      </c>
      <c r="AO9931">
        <v>24</v>
      </c>
      <c r="AP9931">
        <v>24</v>
      </c>
    </row>
    <row r="9932" spans="1:42" x14ac:dyDescent="0.15">
      <c r="A9932">
        <v>9931</v>
      </c>
      <c r="F9932">
        <v>10</v>
      </c>
      <c r="G9932" t="s">
        <v>52</v>
      </c>
      <c r="H9932" t="s">
        <v>4537</v>
      </c>
      <c r="I9932" t="s">
        <v>3522</v>
      </c>
      <c r="J9932" t="s">
        <v>132</v>
      </c>
      <c r="K9932" t="s">
        <v>85</v>
      </c>
      <c r="N9932" t="s">
        <v>85</v>
      </c>
      <c r="O9932" t="s">
        <v>132</v>
      </c>
      <c r="P9932">
        <v>28</v>
      </c>
      <c r="U9932" t="s">
        <v>4591</v>
      </c>
      <c r="W9932">
        <v>1</v>
      </c>
      <c r="AH9932" t="s">
        <v>135</v>
      </c>
      <c r="AI9932" t="s">
        <v>89</v>
      </c>
      <c r="AJ9932" t="s">
        <v>1289</v>
      </c>
      <c r="AK9932" t="s">
        <v>61</v>
      </c>
      <c r="AL9932">
        <v>136.90669800000001</v>
      </c>
      <c r="AM9932">
        <v>35.180245999999997</v>
      </c>
      <c r="AN9932" s="1">
        <v>43938</v>
      </c>
      <c r="AO9932">
        <v>24</v>
      </c>
      <c r="AP9932">
        <v>23</v>
      </c>
    </row>
    <row r="9933" spans="1:42" x14ac:dyDescent="0.15">
      <c r="A9933">
        <v>9932</v>
      </c>
      <c r="F9933" t="s">
        <v>417</v>
      </c>
      <c r="G9933" t="s">
        <v>76</v>
      </c>
      <c r="H9933" t="s">
        <v>4537</v>
      </c>
      <c r="I9933" t="s">
        <v>4226</v>
      </c>
      <c r="J9933" t="s">
        <v>132</v>
      </c>
      <c r="K9933" t="s">
        <v>132</v>
      </c>
      <c r="M9933" t="s">
        <v>4030</v>
      </c>
      <c r="N9933" t="s">
        <v>4031</v>
      </c>
      <c r="O9933" t="s">
        <v>132</v>
      </c>
      <c r="P9933">
        <v>29</v>
      </c>
      <c r="U9933" t="s">
        <v>4592</v>
      </c>
      <c r="W9933">
        <v>1</v>
      </c>
      <c r="AH9933" t="s">
        <v>135</v>
      </c>
      <c r="AI9933" t="s">
        <v>135</v>
      </c>
      <c r="AJ9933" t="s">
        <v>1289</v>
      </c>
      <c r="AK9933" t="s">
        <v>81</v>
      </c>
      <c r="AL9933">
        <v>136.50541899999999</v>
      </c>
      <c r="AM9933">
        <v>34.718609000000001</v>
      </c>
      <c r="AN9933" s="1">
        <v>43938</v>
      </c>
      <c r="AO9933">
        <v>24</v>
      </c>
      <c r="AP9933">
        <v>24</v>
      </c>
    </row>
    <row r="9934" spans="1:42" x14ac:dyDescent="0.15">
      <c r="A9934">
        <v>9933</v>
      </c>
      <c r="F9934" t="s">
        <v>417</v>
      </c>
      <c r="G9934" t="s">
        <v>76</v>
      </c>
      <c r="H9934" t="s">
        <v>4537</v>
      </c>
      <c r="I9934" t="s">
        <v>4226</v>
      </c>
      <c r="J9934" t="s">
        <v>132</v>
      </c>
      <c r="K9934" t="s">
        <v>132</v>
      </c>
      <c r="M9934" t="s">
        <v>4030</v>
      </c>
      <c r="N9934" t="s">
        <v>4031</v>
      </c>
      <c r="O9934" t="s">
        <v>132</v>
      </c>
      <c r="P9934">
        <v>30</v>
      </c>
      <c r="U9934" t="s">
        <v>4592</v>
      </c>
      <c r="W9934">
        <v>1</v>
      </c>
      <c r="AH9934" t="s">
        <v>135</v>
      </c>
      <c r="AI9934" t="s">
        <v>135</v>
      </c>
      <c r="AJ9934" t="s">
        <v>1289</v>
      </c>
      <c r="AK9934" t="s">
        <v>81</v>
      </c>
      <c r="AL9934">
        <v>136.50541899999999</v>
      </c>
      <c r="AM9934">
        <v>34.718609000000001</v>
      </c>
      <c r="AN9934" s="1">
        <v>43938</v>
      </c>
      <c r="AO9934">
        <v>24</v>
      </c>
      <c r="AP9934">
        <v>24</v>
      </c>
    </row>
    <row r="9935" spans="1:42" x14ac:dyDescent="0.15">
      <c r="A9935">
        <v>9934</v>
      </c>
      <c r="F9935">
        <v>60</v>
      </c>
      <c r="G9935" t="s">
        <v>76</v>
      </c>
      <c r="H9935" t="s">
        <v>4537</v>
      </c>
      <c r="I9935" t="s">
        <v>4084</v>
      </c>
      <c r="J9935" t="s">
        <v>132</v>
      </c>
      <c r="K9935" t="s">
        <v>132</v>
      </c>
      <c r="M9935" t="s">
        <v>4030</v>
      </c>
      <c r="N9935" t="s">
        <v>4031</v>
      </c>
      <c r="O9935" t="s">
        <v>132</v>
      </c>
      <c r="P9935">
        <v>31</v>
      </c>
      <c r="U9935" t="s">
        <v>4592</v>
      </c>
      <c r="W9935">
        <v>1</v>
      </c>
      <c r="AH9935" t="s">
        <v>135</v>
      </c>
      <c r="AI9935" t="s">
        <v>135</v>
      </c>
      <c r="AJ9935" t="s">
        <v>1289</v>
      </c>
      <c r="AK9935" t="s">
        <v>81</v>
      </c>
      <c r="AL9935">
        <v>136.50541899999999</v>
      </c>
      <c r="AM9935">
        <v>34.718609000000001</v>
      </c>
      <c r="AN9935" s="1">
        <v>43938</v>
      </c>
      <c r="AO9935">
        <v>24</v>
      </c>
      <c r="AP9935">
        <v>24</v>
      </c>
    </row>
    <row r="9936" spans="1:42" x14ac:dyDescent="0.15">
      <c r="A9936">
        <v>9935</v>
      </c>
      <c r="F9936">
        <v>60</v>
      </c>
      <c r="G9936" t="s">
        <v>52</v>
      </c>
      <c r="H9936" t="s">
        <v>4537</v>
      </c>
      <c r="I9936" t="s">
        <v>4151</v>
      </c>
      <c r="J9936" t="s">
        <v>132</v>
      </c>
      <c r="K9936" t="s">
        <v>132</v>
      </c>
      <c r="M9936" t="s">
        <v>4030</v>
      </c>
      <c r="N9936" t="s">
        <v>4031</v>
      </c>
      <c r="O9936" t="s">
        <v>132</v>
      </c>
      <c r="P9936">
        <v>32</v>
      </c>
      <c r="U9936" t="s">
        <v>4592</v>
      </c>
      <c r="W9936">
        <v>1</v>
      </c>
      <c r="AH9936" t="s">
        <v>135</v>
      </c>
      <c r="AI9936" t="s">
        <v>135</v>
      </c>
      <c r="AJ9936" t="s">
        <v>1289</v>
      </c>
      <c r="AK9936" t="s">
        <v>61</v>
      </c>
      <c r="AL9936">
        <v>136.50541899999999</v>
      </c>
      <c r="AM9936">
        <v>34.718609000000001</v>
      </c>
      <c r="AN9936" s="1">
        <v>43938</v>
      </c>
      <c r="AO9936">
        <v>24</v>
      </c>
      <c r="AP9936">
        <v>24</v>
      </c>
    </row>
    <row r="9937" spans="1:42" x14ac:dyDescent="0.15">
      <c r="A9937">
        <v>9936</v>
      </c>
      <c r="F9937">
        <v>50</v>
      </c>
      <c r="G9937" t="s">
        <v>52</v>
      </c>
      <c r="H9937" t="s">
        <v>4537</v>
      </c>
      <c r="I9937" t="s">
        <v>3661</v>
      </c>
      <c r="J9937" t="s">
        <v>233</v>
      </c>
      <c r="K9937" t="s">
        <v>233</v>
      </c>
      <c r="M9937" t="s">
        <v>367</v>
      </c>
      <c r="N9937" t="s">
        <v>368</v>
      </c>
      <c r="O9937" t="s">
        <v>233</v>
      </c>
      <c r="P9937">
        <v>96</v>
      </c>
      <c r="U9937" t="s">
        <v>4593</v>
      </c>
      <c r="W9937">
        <v>1</v>
      </c>
      <c r="AH9937" t="s">
        <v>236</v>
      </c>
      <c r="AI9937" t="s">
        <v>236</v>
      </c>
      <c r="AJ9937" t="s">
        <v>237</v>
      </c>
      <c r="AK9937" t="s">
        <v>61</v>
      </c>
      <c r="AL9937">
        <v>127.679159</v>
      </c>
      <c r="AM9937">
        <v>26.212312000000001</v>
      </c>
      <c r="AN9937" s="1">
        <v>43938</v>
      </c>
      <c r="AO9937">
        <v>47</v>
      </c>
      <c r="AP9937">
        <v>47</v>
      </c>
    </row>
    <row r="9938" spans="1:42" x14ac:dyDescent="0.15">
      <c r="A9938">
        <v>9937</v>
      </c>
      <c r="F9938">
        <v>20</v>
      </c>
      <c r="G9938" t="s">
        <v>52</v>
      </c>
      <c r="H9938" t="s">
        <v>4537</v>
      </c>
      <c r="I9938" t="s">
        <v>4226</v>
      </c>
      <c r="J9938" t="s">
        <v>233</v>
      </c>
      <c r="K9938" t="s">
        <v>233</v>
      </c>
      <c r="M9938" t="s">
        <v>367</v>
      </c>
      <c r="N9938" t="s">
        <v>368</v>
      </c>
      <c r="O9938" t="s">
        <v>233</v>
      </c>
      <c r="P9938">
        <v>97</v>
      </c>
      <c r="U9938" t="s">
        <v>4593</v>
      </c>
      <c r="W9938">
        <v>1</v>
      </c>
      <c r="AH9938" t="s">
        <v>236</v>
      </c>
      <c r="AI9938" t="s">
        <v>236</v>
      </c>
      <c r="AJ9938" t="s">
        <v>237</v>
      </c>
      <c r="AK9938" t="s">
        <v>61</v>
      </c>
      <c r="AL9938">
        <v>127.679159</v>
      </c>
      <c r="AM9938">
        <v>26.212312000000001</v>
      </c>
      <c r="AN9938" s="1">
        <v>43938</v>
      </c>
      <c r="AO9938">
        <v>47</v>
      </c>
      <c r="AP9938">
        <v>47</v>
      </c>
    </row>
    <row r="9939" spans="1:42" x14ac:dyDescent="0.15">
      <c r="A9939">
        <v>9938</v>
      </c>
      <c r="F9939">
        <v>50</v>
      </c>
      <c r="G9939" t="s">
        <v>52</v>
      </c>
      <c r="H9939" t="s">
        <v>4537</v>
      </c>
      <c r="I9939" t="s">
        <v>3941</v>
      </c>
      <c r="J9939" t="s">
        <v>233</v>
      </c>
      <c r="K9939" t="s">
        <v>233</v>
      </c>
      <c r="M9939" t="s">
        <v>367</v>
      </c>
      <c r="N9939" t="s">
        <v>368</v>
      </c>
      <c r="O9939" t="s">
        <v>233</v>
      </c>
      <c r="P9939">
        <v>98</v>
      </c>
      <c r="U9939" t="s">
        <v>4593</v>
      </c>
      <c r="W9939">
        <v>1</v>
      </c>
      <c r="AH9939" t="s">
        <v>236</v>
      </c>
      <c r="AI9939" t="s">
        <v>236</v>
      </c>
      <c r="AJ9939" t="s">
        <v>237</v>
      </c>
      <c r="AK9939" t="s">
        <v>61</v>
      </c>
      <c r="AL9939">
        <v>127.679159</v>
      </c>
      <c r="AM9939">
        <v>26.212312000000001</v>
      </c>
      <c r="AN9939" s="1">
        <v>43938</v>
      </c>
      <c r="AO9939">
        <v>47</v>
      </c>
      <c r="AP9939">
        <v>47</v>
      </c>
    </row>
    <row r="9940" spans="1:42" x14ac:dyDescent="0.15">
      <c r="A9940">
        <v>9939</v>
      </c>
      <c r="F9940">
        <v>40</v>
      </c>
      <c r="G9940" t="s">
        <v>76</v>
      </c>
      <c r="H9940" t="s">
        <v>4537</v>
      </c>
      <c r="I9940" t="s">
        <v>2908</v>
      </c>
      <c r="J9940" t="s">
        <v>233</v>
      </c>
      <c r="K9940" t="s">
        <v>233</v>
      </c>
      <c r="M9940" t="s">
        <v>394</v>
      </c>
      <c r="N9940" t="s">
        <v>395</v>
      </c>
      <c r="O9940" t="s">
        <v>233</v>
      </c>
      <c r="P9940">
        <v>99</v>
      </c>
      <c r="U9940" t="s">
        <v>4593</v>
      </c>
      <c r="W9940">
        <v>1</v>
      </c>
      <c r="AH9940" t="s">
        <v>236</v>
      </c>
      <c r="AI9940" t="s">
        <v>236</v>
      </c>
      <c r="AJ9940" t="s">
        <v>237</v>
      </c>
      <c r="AK9940" t="s">
        <v>81</v>
      </c>
      <c r="AL9940">
        <v>127.681218</v>
      </c>
      <c r="AM9940">
        <v>26.177025</v>
      </c>
      <c r="AN9940" s="1">
        <v>43938</v>
      </c>
      <c r="AO9940">
        <v>47</v>
      </c>
      <c r="AP9940">
        <v>47</v>
      </c>
    </row>
    <row r="9941" spans="1:42" x14ac:dyDescent="0.15">
      <c r="A9941">
        <v>9940</v>
      </c>
      <c r="F9941">
        <v>50</v>
      </c>
      <c r="G9941" t="s">
        <v>76</v>
      </c>
      <c r="H9941" t="s">
        <v>4537</v>
      </c>
      <c r="I9941" t="s">
        <v>3941</v>
      </c>
      <c r="J9941" t="s">
        <v>233</v>
      </c>
      <c r="K9941" t="s">
        <v>233</v>
      </c>
      <c r="M9941" t="s">
        <v>3386</v>
      </c>
      <c r="N9941" t="s">
        <v>3387</v>
      </c>
      <c r="O9941" t="s">
        <v>233</v>
      </c>
      <c r="P9941">
        <v>100</v>
      </c>
      <c r="U9941" t="s">
        <v>4593</v>
      </c>
      <c r="W9941">
        <v>1</v>
      </c>
      <c r="AH9941" t="s">
        <v>236</v>
      </c>
      <c r="AI9941" t="s">
        <v>236</v>
      </c>
      <c r="AJ9941" t="s">
        <v>237</v>
      </c>
      <c r="AK9941" t="s">
        <v>81</v>
      </c>
      <c r="AL9941">
        <v>127.805644</v>
      </c>
      <c r="AM9941">
        <v>26.334340000000001</v>
      </c>
      <c r="AN9941" s="1">
        <v>43938</v>
      </c>
      <c r="AO9941">
        <v>47</v>
      </c>
      <c r="AP9941">
        <v>47</v>
      </c>
    </row>
    <row r="9942" spans="1:42" x14ac:dyDescent="0.15">
      <c r="A9942">
        <v>9941</v>
      </c>
      <c r="F9942">
        <v>40</v>
      </c>
      <c r="G9942" t="s">
        <v>52</v>
      </c>
      <c r="H9942" t="s">
        <v>4537</v>
      </c>
      <c r="I9942" t="s">
        <v>3941</v>
      </c>
      <c r="J9942" t="s">
        <v>233</v>
      </c>
      <c r="K9942" t="s">
        <v>233</v>
      </c>
      <c r="M9942" t="s">
        <v>3035</v>
      </c>
      <c r="N9942" t="s">
        <v>3036</v>
      </c>
      <c r="O9942" t="s">
        <v>233</v>
      </c>
      <c r="P9942">
        <v>101</v>
      </c>
      <c r="U9942" t="s">
        <v>4593</v>
      </c>
      <c r="W9942">
        <v>1</v>
      </c>
      <c r="AH9942" t="s">
        <v>236</v>
      </c>
      <c r="AI9942" t="s">
        <v>236</v>
      </c>
      <c r="AJ9942" t="s">
        <v>237</v>
      </c>
      <c r="AK9942" t="s">
        <v>61</v>
      </c>
      <c r="AL9942">
        <v>127.778392</v>
      </c>
      <c r="AM9942">
        <v>26.281547</v>
      </c>
      <c r="AN9942" s="1">
        <v>43938</v>
      </c>
      <c r="AO9942">
        <v>47</v>
      </c>
      <c r="AP9942">
        <v>47</v>
      </c>
    </row>
    <row r="9943" spans="1:42" x14ac:dyDescent="0.15">
      <c r="A9943">
        <v>9942</v>
      </c>
      <c r="F9943">
        <v>40</v>
      </c>
      <c r="G9943" t="s">
        <v>76</v>
      </c>
      <c r="H9943" t="s">
        <v>4537</v>
      </c>
      <c r="I9943" t="s">
        <v>2908</v>
      </c>
      <c r="J9943" t="s">
        <v>233</v>
      </c>
      <c r="K9943" t="s">
        <v>233</v>
      </c>
      <c r="M9943" t="s">
        <v>3959</v>
      </c>
      <c r="N9943" t="s">
        <v>3960</v>
      </c>
      <c r="O9943" t="s">
        <v>233</v>
      </c>
      <c r="P9943">
        <v>102</v>
      </c>
      <c r="U9943" t="s">
        <v>4593</v>
      </c>
      <c r="W9943">
        <v>1</v>
      </c>
      <c r="AH9943" t="s">
        <v>236</v>
      </c>
      <c r="AI9943" t="s">
        <v>236</v>
      </c>
      <c r="AJ9943" t="s">
        <v>237</v>
      </c>
      <c r="AK9943" t="s">
        <v>81</v>
      </c>
      <c r="AL9943">
        <v>127.857477</v>
      </c>
      <c r="AM9943">
        <v>26.379148000000001</v>
      </c>
      <c r="AN9943" s="1">
        <v>43938</v>
      </c>
      <c r="AO9943">
        <v>47</v>
      </c>
      <c r="AP9943">
        <v>47</v>
      </c>
    </row>
    <row r="9944" spans="1:42" x14ac:dyDescent="0.15">
      <c r="A9944">
        <v>9943</v>
      </c>
      <c r="F9944">
        <v>50</v>
      </c>
      <c r="G9944" t="s">
        <v>76</v>
      </c>
      <c r="H9944" t="s">
        <v>4537</v>
      </c>
      <c r="I9944" t="s">
        <v>3661</v>
      </c>
      <c r="J9944" t="s">
        <v>1167</v>
      </c>
      <c r="K9944" t="s">
        <v>1167</v>
      </c>
      <c r="M9944" t="s">
        <v>2873</v>
      </c>
      <c r="N9944" t="s">
        <v>2874</v>
      </c>
      <c r="O9944" t="s">
        <v>2873</v>
      </c>
      <c r="P9944">
        <v>122</v>
      </c>
      <c r="Q9944">
        <v>18</v>
      </c>
      <c r="V9944" t="s">
        <v>4594</v>
      </c>
      <c r="W9944">
        <v>1</v>
      </c>
      <c r="AH9944" t="s">
        <v>1172</v>
      </c>
      <c r="AI9944" t="s">
        <v>1172</v>
      </c>
      <c r="AJ9944" t="s">
        <v>3146</v>
      </c>
      <c r="AK9944" t="s">
        <v>81</v>
      </c>
      <c r="AL9944">
        <v>133.362315</v>
      </c>
      <c r="AM9944">
        <v>34.485902000000003</v>
      </c>
      <c r="AN9944" s="1">
        <v>43938</v>
      </c>
      <c r="AO9944">
        <v>34</v>
      </c>
      <c r="AP9944">
        <v>34</v>
      </c>
    </row>
    <row r="9945" spans="1:42" x14ac:dyDescent="0.15">
      <c r="A9945">
        <v>9944</v>
      </c>
      <c r="F9945">
        <v>60</v>
      </c>
      <c r="G9945" t="s">
        <v>52</v>
      </c>
      <c r="H9945" t="s">
        <v>4537</v>
      </c>
      <c r="I9945" t="s">
        <v>4324</v>
      </c>
      <c r="J9945" t="s">
        <v>1167</v>
      </c>
      <c r="K9945" t="s">
        <v>1167</v>
      </c>
      <c r="M9945" t="s">
        <v>2873</v>
      </c>
      <c r="N9945" t="s">
        <v>2874</v>
      </c>
      <c r="O9945" t="s">
        <v>2873</v>
      </c>
      <c r="P9945">
        <v>123</v>
      </c>
      <c r="Q9945">
        <v>19</v>
      </c>
      <c r="V9945" t="s">
        <v>4595</v>
      </c>
      <c r="W9945">
        <v>1</v>
      </c>
      <c r="AH9945" t="s">
        <v>1172</v>
      </c>
      <c r="AI9945" t="s">
        <v>1172</v>
      </c>
      <c r="AJ9945" t="s">
        <v>3146</v>
      </c>
      <c r="AK9945" t="s">
        <v>61</v>
      </c>
      <c r="AL9945">
        <v>133.362315</v>
      </c>
      <c r="AM9945">
        <v>34.485902000000003</v>
      </c>
      <c r="AN9945" s="1">
        <v>43938</v>
      </c>
      <c r="AO9945">
        <v>34</v>
      </c>
      <c r="AP9945">
        <v>34</v>
      </c>
    </row>
    <row r="9946" spans="1:42" x14ac:dyDescent="0.15">
      <c r="A9946">
        <v>9945</v>
      </c>
      <c r="F9946">
        <v>40</v>
      </c>
      <c r="G9946" t="s">
        <v>76</v>
      </c>
      <c r="H9946" t="s">
        <v>4537</v>
      </c>
      <c r="I9946" t="s">
        <v>4226</v>
      </c>
      <c r="J9946" t="s">
        <v>2572</v>
      </c>
      <c r="K9946" t="s">
        <v>2572</v>
      </c>
      <c r="M9946" t="s">
        <v>3152</v>
      </c>
      <c r="N9946" t="s">
        <v>3153</v>
      </c>
      <c r="O9946" t="s">
        <v>2572</v>
      </c>
      <c r="P9946">
        <v>55</v>
      </c>
      <c r="U9946" t="s">
        <v>4596</v>
      </c>
      <c r="W9946">
        <v>1</v>
      </c>
      <c r="AH9946" t="s">
        <v>2575</v>
      </c>
      <c r="AI9946" t="s">
        <v>2575</v>
      </c>
      <c r="AJ9946" t="s">
        <v>2576</v>
      </c>
      <c r="AK9946" t="s">
        <v>81</v>
      </c>
      <c r="AL9946">
        <v>140.23037400000001</v>
      </c>
      <c r="AM9946">
        <v>38.704182000000003</v>
      </c>
      <c r="AN9946" s="1">
        <v>43938</v>
      </c>
      <c r="AO9946">
        <v>6</v>
      </c>
      <c r="AP9946">
        <v>6</v>
      </c>
    </row>
    <row r="9947" spans="1:42" x14ac:dyDescent="0.15">
      <c r="A9947">
        <v>9946</v>
      </c>
      <c r="F9947">
        <v>70</v>
      </c>
      <c r="G9947" t="s">
        <v>76</v>
      </c>
      <c r="H9947" t="s">
        <v>4537</v>
      </c>
      <c r="I9947" t="s">
        <v>4084</v>
      </c>
      <c r="J9947" t="s">
        <v>2572</v>
      </c>
      <c r="K9947" t="s">
        <v>2572</v>
      </c>
      <c r="M9947" t="s">
        <v>3152</v>
      </c>
      <c r="N9947" t="s">
        <v>3153</v>
      </c>
      <c r="O9947" t="s">
        <v>2572</v>
      </c>
      <c r="P9947">
        <v>56</v>
      </c>
      <c r="U9947" t="s">
        <v>4596</v>
      </c>
      <c r="W9947">
        <v>1</v>
      </c>
      <c r="AH9947" t="s">
        <v>2575</v>
      </c>
      <c r="AI9947" t="s">
        <v>2575</v>
      </c>
      <c r="AJ9947" t="s">
        <v>2576</v>
      </c>
      <c r="AK9947" t="s">
        <v>81</v>
      </c>
      <c r="AL9947">
        <v>140.23037400000001</v>
      </c>
      <c r="AM9947">
        <v>38.704182000000003</v>
      </c>
      <c r="AN9947" s="1">
        <v>43938</v>
      </c>
      <c r="AO9947">
        <v>6</v>
      </c>
      <c r="AP9947">
        <v>6</v>
      </c>
    </row>
    <row r="9948" spans="1:42" x14ac:dyDescent="0.15">
      <c r="A9948">
        <v>9947</v>
      </c>
      <c r="F9948">
        <v>50</v>
      </c>
      <c r="G9948" t="s">
        <v>52</v>
      </c>
      <c r="H9948" t="s">
        <v>4537</v>
      </c>
      <c r="I9948" t="s">
        <v>4084</v>
      </c>
      <c r="J9948" t="s">
        <v>2572</v>
      </c>
      <c r="K9948" t="s">
        <v>2572</v>
      </c>
      <c r="M9948" t="s">
        <v>3242</v>
      </c>
      <c r="N9948" t="s">
        <v>3243</v>
      </c>
      <c r="O9948" t="s">
        <v>2572</v>
      </c>
      <c r="P9948">
        <v>57</v>
      </c>
      <c r="U9948" t="s">
        <v>4596</v>
      </c>
      <c r="W9948">
        <v>1</v>
      </c>
      <c r="AH9948" t="s">
        <v>2575</v>
      </c>
      <c r="AI9948" t="s">
        <v>2575</v>
      </c>
      <c r="AJ9948" t="s">
        <v>2576</v>
      </c>
      <c r="AK9948" t="s">
        <v>61</v>
      </c>
      <c r="AL9948">
        <v>139.82673</v>
      </c>
      <c r="AM9948">
        <v>38.727198999999999</v>
      </c>
      <c r="AN9948" s="1">
        <v>43938</v>
      </c>
      <c r="AO9948">
        <v>6</v>
      </c>
      <c r="AP9948">
        <v>6</v>
      </c>
    </row>
    <row r="9949" spans="1:42" x14ac:dyDescent="0.15">
      <c r="A9949">
        <v>9948</v>
      </c>
      <c r="F9949">
        <v>40</v>
      </c>
      <c r="G9949" t="s">
        <v>76</v>
      </c>
      <c r="H9949" t="s">
        <v>4537</v>
      </c>
      <c r="I9949" t="s">
        <v>4226</v>
      </c>
      <c r="J9949" t="s">
        <v>2572</v>
      </c>
      <c r="K9949" t="s">
        <v>2572</v>
      </c>
      <c r="M9949" t="s">
        <v>3242</v>
      </c>
      <c r="N9949" t="s">
        <v>3243</v>
      </c>
      <c r="O9949" t="s">
        <v>2572</v>
      </c>
      <c r="P9949">
        <v>58</v>
      </c>
      <c r="U9949" t="s">
        <v>4596</v>
      </c>
      <c r="W9949">
        <v>1</v>
      </c>
      <c r="AH9949" t="s">
        <v>2575</v>
      </c>
      <c r="AI9949" t="s">
        <v>2575</v>
      </c>
      <c r="AJ9949" t="s">
        <v>2576</v>
      </c>
      <c r="AK9949" t="s">
        <v>81</v>
      </c>
      <c r="AL9949">
        <v>139.82673</v>
      </c>
      <c r="AM9949">
        <v>38.727198999999999</v>
      </c>
      <c r="AN9949" s="1">
        <v>43938</v>
      </c>
      <c r="AO9949">
        <v>6</v>
      </c>
      <c r="AP9949">
        <v>6</v>
      </c>
    </row>
    <row r="9950" spans="1:42" x14ac:dyDescent="0.15">
      <c r="A9950">
        <v>9949</v>
      </c>
      <c r="F9950">
        <v>60</v>
      </c>
      <c r="G9950" t="s">
        <v>52</v>
      </c>
      <c r="H9950" t="s">
        <v>4537</v>
      </c>
      <c r="I9950" t="s">
        <v>2648</v>
      </c>
      <c r="J9950" t="s">
        <v>792</v>
      </c>
      <c r="K9950" t="s">
        <v>792</v>
      </c>
      <c r="N9950" t="s">
        <v>792</v>
      </c>
      <c r="O9950" t="s">
        <v>792</v>
      </c>
      <c r="P9950">
        <v>64</v>
      </c>
      <c r="S9950" t="s">
        <v>2480</v>
      </c>
      <c r="U9950" t="s">
        <v>4597</v>
      </c>
      <c r="W9950">
        <v>1</v>
      </c>
      <c r="AH9950" t="s">
        <v>800</v>
      </c>
      <c r="AI9950" t="s">
        <v>800</v>
      </c>
      <c r="AJ9950" t="s">
        <v>801</v>
      </c>
      <c r="AK9950" t="s">
        <v>61</v>
      </c>
      <c r="AL9950">
        <v>133.53088700000001</v>
      </c>
      <c r="AM9950">
        <v>33.559688999999999</v>
      </c>
      <c r="AN9950" s="1">
        <v>43938</v>
      </c>
      <c r="AO9950">
        <v>39</v>
      </c>
      <c r="AP9950">
        <v>39</v>
      </c>
    </row>
    <row r="9951" spans="1:42" x14ac:dyDescent="0.15">
      <c r="A9951">
        <v>9950</v>
      </c>
      <c r="F9951">
        <v>50</v>
      </c>
      <c r="G9951" t="s">
        <v>52</v>
      </c>
      <c r="H9951" t="s">
        <v>4537</v>
      </c>
      <c r="I9951" t="s">
        <v>3522</v>
      </c>
      <c r="J9951" t="s">
        <v>1564</v>
      </c>
      <c r="K9951" t="s">
        <v>1564</v>
      </c>
      <c r="M9951" t="s">
        <v>4598</v>
      </c>
      <c r="N9951" t="s">
        <v>4599</v>
      </c>
      <c r="O9951" t="s">
        <v>1564</v>
      </c>
      <c r="P9951">
        <v>23</v>
      </c>
      <c r="U9951" t="s">
        <v>4600</v>
      </c>
      <c r="W9951">
        <v>1</v>
      </c>
      <c r="AH9951" t="s">
        <v>1569</v>
      </c>
      <c r="AI9951" t="s">
        <v>1569</v>
      </c>
      <c r="AJ9951" t="s">
        <v>1570</v>
      </c>
      <c r="AK9951" t="s">
        <v>61</v>
      </c>
      <c r="AL9951">
        <v>134.358823</v>
      </c>
      <c r="AM9951">
        <v>34.2438</v>
      </c>
      <c r="AN9951" s="1">
        <v>43938</v>
      </c>
      <c r="AO9951">
        <v>37</v>
      </c>
      <c r="AP9951">
        <v>37</v>
      </c>
    </row>
    <row r="9952" spans="1:42" x14ac:dyDescent="0.15">
      <c r="A9952">
        <v>9951</v>
      </c>
      <c r="F9952">
        <v>40</v>
      </c>
      <c r="G9952" t="s">
        <v>52</v>
      </c>
      <c r="H9952" t="s">
        <v>4537</v>
      </c>
      <c r="I9952" t="s">
        <v>4226</v>
      </c>
      <c r="J9952" t="s">
        <v>1564</v>
      </c>
      <c r="K9952" t="s">
        <v>1564</v>
      </c>
      <c r="M9952" t="s">
        <v>3610</v>
      </c>
      <c r="N9952" t="s">
        <v>3611</v>
      </c>
      <c r="O9952" t="s">
        <v>1564</v>
      </c>
      <c r="P9952">
        <v>24</v>
      </c>
      <c r="U9952" t="s">
        <v>4600</v>
      </c>
      <c r="W9952">
        <v>1</v>
      </c>
      <c r="AH9952" t="s">
        <v>1569</v>
      </c>
      <c r="AI9952" t="s">
        <v>1569</v>
      </c>
      <c r="AJ9952" t="s">
        <v>1570</v>
      </c>
      <c r="AK9952" t="s">
        <v>61</v>
      </c>
      <c r="AL9952">
        <v>134.04681199999999</v>
      </c>
      <c r="AM9952">
        <v>34.342734999999998</v>
      </c>
      <c r="AN9952" s="1">
        <v>43938</v>
      </c>
      <c r="AO9952">
        <v>37</v>
      </c>
      <c r="AP9952">
        <v>37</v>
      </c>
    </row>
    <row r="9953" spans="1:42" x14ac:dyDescent="0.15">
      <c r="A9953">
        <v>9952</v>
      </c>
      <c r="F9953">
        <v>80</v>
      </c>
      <c r="G9953" t="s">
        <v>76</v>
      </c>
      <c r="H9953" t="s">
        <v>4537</v>
      </c>
      <c r="I9953" t="s">
        <v>3522</v>
      </c>
      <c r="J9953" t="s">
        <v>97</v>
      </c>
      <c r="K9953" t="s">
        <v>97</v>
      </c>
      <c r="M9953" t="s">
        <v>1108</v>
      </c>
      <c r="N9953" t="s">
        <v>1109</v>
      </c>
      <c r="O9953" t="s">
        <v>1108</v>
      </c>
      <c r="P9953">
        <v>57</v>
      </c>
      <c r="Q9953">
        <v>13</v>
      </c>
      <c r="V9953" t="s">
        <v>4601</v>
      </c>
      <c r="W9953">
        <v>1</v>
      </c>
      <c r="AH9953" t="s">
        <v>101</v>
      </c>
      <c r="AI9953" t="s">
        <v>101</v>
      </c>
      <c r="AJ9953" t="s">
        <v>2652</v>
      </c>
      <c r="AK9953" t="s">
        <v>81</v>
      </c>
      <c r="AL9953">
        <v>135.80500799999999</v>
      </c>
      <c r="AM9953">
        <v>34.685105999999998</v>
      </c>
      <c r="AN9953" s="1">
        <v>43938</v>
      </c>
      <c r="AO9953">
        <v>29</v>
      </c>
      <c r="AP9953">
        <v>29</v>
      </c>
    </row>
    <row r="9954" spans="1:42" x14ac:dyDescent="0.15">
      <c r="A9954">
        <v>9953</v>
      </c>
      <c r="F9954">
        <v>80</v>
      </c>
      <c r="G9954" t="s">
        <v>76</v>
      </c>
      <c r="H9954" t="s">
        <v>4537</v>
      </c>
      <c r="I9954" t="s">
        <v>3941</v>
      </c>
      <c r="J9954" t="s">
        <v>97</v>
      </c>
      <c r="K9954" t="s">
        <v>97</v>
      </c>
      <c r="M9954" t="s">
        <v>4602</v>
      </c>
      <c r="N9954" t="s">
        <v>4603</v>
      </c>
      <c r="O9954" t="s">
        <v>97</v>
      </c>
      <c r="P9954">
        <v>58</v>
      </c>
      <c r="U9954" t="s">
        <v>4604</v>
      </c>
      <c r="W9954">
        <v>1</v>
      </c>
      <c r="AH9954" t="s">
        <v>101</v>
      </c>
      <c r="AI9954" t="s">
        <v>101</v>
      </c>
      <c r="AJ9954" t="s">
        <v>1111</v>
      </c>
      <c r="AK9954" t="s">
        <v>81</v>
      </c>
      <c r="AL9954">
        <v>135.83733100000001</v>
      </c>
      <c r="AM9954">
        <v>34.596646999999997</v>
      </c>
      <c r="AN9954" s="1">
        <v>43938</v>
      </c>
      <c r="AO9954">
        <v>29</v>
      </c>
      <c r="AP9954">
        <v>29</v>
      </c>
    </row>
    <row r="9955" spans="1:42" x14ac:dyDescent="0.15">
      <c r="A9955">
        <v>9954</v>
      </c>
      <c r="F9955">
        <v>50</v>
      </c>
      <c r="G9955" t="s">
        <v>52</v>
      </c>
      <c r="H9955" t="s">
        <v>4537</v>
      </c>
      <c r="I9955" t="s">
        <v>3661</v>
      </c>
      <c r="J9955" t="s">
        <v>97</v>
      </c>
      <c r="K9955" t="s">
        <v>97</v>
      </c>
      <c r="M9955" t="s">
        <v>3627</v>
      </c>
      <c r="N9955" t="s">
        <v>3628</v>
      </c>
      <c r="O9955" t="s">
        <v>97</v>
      </c>
      <c r="P9955">
        <v>59</v>
      </c>
      <c r="U9955" t="s">
        <v>4604</v>
      </c>
      <c r="W9955">
        <v>1</v>
      </c>
      <c r="AH9955" t="s">
        <v>101</v>
      </c>
      <c r="AI9955" t="s">
        <v>101</v>
      </c>
      <c r="AJ9955" t="s">
        <v>1111</v>
      </c>
      <c r="AK9955" t="s">
        <v>61</v>
      </c>
      <c r="AL9955">
        <v>135.782758</v>
      </c>
      <c r="AM9955">
        <v>34.649372999999997</v>
      </c>
      <c r="AN9955" s="1">
        <v>43938</v>
      </c>
      <c r="AO9955">
        <v>29</v>
      </c>
      <c r="AP9955">
        <v>29</v>
      </c>
    </row>
    <row r="9956" spans="1:42" x14ac:dyDescent="0.15">
      <c r="A9956">
        <v>9955</v>
      </c>
      <c r="C9956" t="s">
        <v>273</v>
      </c>
      <c r="F9956">
        <v>50</v>
      </c>
      <c r="G9956" t="s">
        <v>76</v>
      </c>
      <c r="H9956" t="s">
        <v>4537</v>
      </c>
      <c r="J9956" t="s">
        <v>97</v>
      </c>
      <c r="K9956" t="s">
        <v>97</v>
      </c>
      <c r="M9956" t="s">
        <v>4304</v>
      </c>
      <c r="N9956" t="s">
        <v>4305</v>
      </c>
      <c r="O9956" t="s">
        <v>97</v>
      </c>
      <c r="P9956">
        <v>60</v>
      </c>
      <c r="U9956" t="s">
        <v>4604</v>
      </c>
      <c r="W9956">
        <v>1</v>
      </c>
      <c r="AH9956" t="s">
        <v>101</v>
      </c>
      <c r="AI9956" t="s">
        <v>101</v>
      </c>
      <c r="AJ9956" t="s">
        <v>1111</v>
      </c>
      <c r="AK9956" t="s">
        <v>81</v>
      </c>
      <c r="AL9956">
        <v>135.700536</v>
      </c>
      <c r="AM9956">
        <v>34.691963000000001</v>
      </c>
      <c r="AN9956" s="1">
        <v>43938</v>
      </c>
      <c r="AO9956">
        <v>29</v>
      </c>
      <c r="AP9956">
        <v>29</v>
      </c>
    </row>
    <row r="9957" spans="1:42" x14ac:dyDescent="0.15">
      <c r="A9957">
        <v>9956</v>
      </c>
      <c r="F9957">
        <v>40</v>
      </c>
      <c r="G9957" t="s">
        <v>52</v>
      </c>
      <c r="H9957" t="s">
        <v>4537</v>
      </c>
      <c r="I9957" t="s">
        <v>4084</v>
      </c>
      <c r="J9957" t="s">
        <v>2056</v>
      </c>
      <c r="K9957" t="s">
        <v>2056</v>
      </c>
      <c r="M9957" t="s">
        <v>4605</v>
      </c>
      <c r="N9957" t="s">
        <v>4606</v>
      </c>
      <c r="O9957" t="s">
        <v>2056</v>
      </c>
      <c r="P9957">
        <v>5</v>
      </c>
      <c r="U9957" t="s">
        <v>4607</v>
      </c>
      <c r="W9957">
        <v>1</v>
      </c>
      <c r="AH9957" t="s">
        <v>2059</v>
      </c>
      <c r="AI9957" t="s">
        <v>2059</v>
      </c>
      <c r="AJ9957" t="s">
        <v>2061</v>
      </c>
      <c r="AK9957" t="s">
        <v>61</v>
      </c>
      <c r="AL9957">
        <v>129.49374299999999</v>
      </c>
      <c r="AM9957">
        <v>28.377238999999999</v>
      </c>
      <c r="AN9957" s="1">
        <v>43938</v>
      </c>
      <c r="AO9957">
        <v>46</v>
      </c>
      <c r="AP9957">
        <v>46</v>
      </c>
    </row>
    <row r="9958" spans="1:42" x14ac:dyDescent="0.15">
      <c r="A9958">
        <v>9957</v>
      </c>
      <c r="F9958">
        <v>30</v>
      </c>
      <c r="G9958" t="s">
        <v>76</v>
      </c>
      <c r="H9958" t="s">
        <v>4537</v>
      </c>
      <c r="I9958" t="s">
        <v>4324</v>
      </c>
      <c r="J9958" t="s">
        <v>2056</v>
      </c>
      <c r="K9958" t="s">
        <v>2056</v>
      </c>
      <c r="M9958" t="s">
        <v>4605</v>
      </c>
      <c r="N9958" t="s">
        <v>4606</v>
      </c>
      <c r="O9958" t="s">
        <v>2056</v>
      </c>
      <c r="P9958">
        <v>6</v>
      </c>
      <c r="U9958" t="s">
        <v>4607</v>
      </c>
      <c r="W9958">
        <v>1</v>
      </c>
      <c r="AH9958" t="s">
        <v>2059</v>
      </c>
      <c r="AI9958" t="s">
        <v>2059</v>
      </c>
      <c r="AJ9958" t="s">
        <v>2061</v>
      </c>
      <c r="AK9958" t="s">
        <v>81</v>
      </c>
      <c r="AL9958">
        <v>129.49374299999999</v>
      </c>
      <c r="AM9958">
        <v>28.377238999999999</v>
      </c>
      <c r="AN9958" s="1">
        <v>43938</v>
      </c>
      <c r="AO9958">
        <v>46</v>
      </c>
      <c r="AP9958">
        <v>46</v>
      </c>
    </row>
    <row r="9959" spans="1:42" x14ac:dyDescent="0.15">
      <c r="A9959">
        <v>9958</v>
      </c>
      <c r="F9959">
        <v>50</v>
      </c>
      <c r="G9959" t="s">
        <v>52</v>
      </c>
      <c r="H9959" t="s">
        <v>4537</v>
      </c>
      <c r="I9959" t="s">
        <v>4151</v>
      </c>
      <c r="J9959" t="s">
        <v>1188</v>
      </c>
      <c r="K9959" t="s">
        <v>1188</v>
      </c>
      <c r="M9959" t="s">
        <v>2724</v>
      </c>
      <c r="N9959" t="s">
        <v>2725</v>
      </c>
      <c r="O9959" t="s">
        <v>1188</v>
      </c>
      <c r="P9959">
        <v>50</v>
      </c>
      <c r="U9959" t="s">
        <v>4608</v>
      </c>
      <c r="W9959">
        <v>1</v>
      </c>
      <c r="AH9959" t="s">
        <v>1194</v>
      </c>
      <c r="AI9959" t="s">
        <v>1194</v>
      </c>
      <c r="AJ9959" t="s">
        <v>1195</v>
      </c>
      <c r="AK9959" t="s">
        <v>61</v>
      </c>
      <c r="AL9959">
        <v>140.95733300000001</v>
      </c>
      <c r="AM9959">
        <v>37.642172000000002</v>
      </c>
      <c r="AN9959" s="1">
        <v>43938</v>
      </c>
      <c r="AO9959">
        <v>7</v>
      </c>
      <c r="AP9959">
        <v>7</v>
      </c>
    </row>
    <row r="9960" spans="1:42" x14ac:dyDescent="0.15">
      <c r="A9960">
        <v>9959</v>
      </c>
      <c r="F9960">
        <v>30</v>
      </c>
      <c r="G9960" t="s">
        <v>52</v>
      </c>
      <c r="H9960" t="s">
        <v>4537</v>
      </c>
      <c r="I9960" t="s">
        <v>3356</v>
      </c>
      <c r="J9960" t="s">
        <v>1188</v>
      </c>
      <c r="K9960" t="s">
        <v>66</v>
      </c>
      <c r="N9960" t="s">
        <v>66</v>
      </c>
      <c r="O9960" t="s">
        <v>1188</v>
      </c>
      <c r="P9960">
        <v>51</v>
      </c>
      <c r="S9960" t="s">
        <v>3600</v>
      </c>
      <c r="U9960" t="s">
        <v>4608</v>
      </c>
      <c r="W9960">
        <v>1</v>
      </c>
      <c r="AH9960" t="s">
        <v>1194</v>
      </c>
      <c r="AI9960" t="s">
        <v>71</v>
      </c>
      <c r="AJ9960" t="s">
        <v>1195</v>
      </c>
      <c r="AK9960" t="s">
        <v>61</v>
      </c>
      <c r="AL9960">
        <v>139.69164699999999</v>
      </c>
      <c r="AM9960">
        <v>35.689185000000002</v>
      </c>
      <c r="AN9960" s="1">
        <v>43938</v>
      </c>
      <c r="AO9960">
        <v>7</v>
      </c>
      <c r="AP9960">
        <v>13</v>
      </c>
    </row>
    <row r="9961" spans="1:42" x14ac:dyDescent="0.15">
      <c r="A9961">
        <v>9960</v>
      </c>
      <c r="F9961">
        <v>40</v>
      </c>
      <c r="G9961" t="s">
        <v>52</v>
      </c>
      <c r="H9961" t="s">
        <v>4537</v>
      </c>
      <c r="I9961" t="s">
        <v>3814</v>
      </c>
      <c r="J9961" t="s">
        <v>1188</v>
      </c>
      <c r="K9961" t="s">
        <v>1188</v>
      </c>
      <c r="M9961" t="s">
        <v>1189</v>
      </c>
      <c r="N9961" t="s">
        <v>1190</v>
      </c>
      <c r="O9961" t="s">
        <v>1188</v>
      </c>
      <c r="P9961">
        <v>52</v>
      </c>
      <c r="U9961" t="s">
        <v>4608</v>
      </c>
      <c r="W9961">
        <v>1</v>
      </c>
      <c r="AH9961" t="s">
        <v>1194</v>
      </c>
      <c r="AI9961" t="s">
        <v>1194</v>
      </c>
      <c r="AJ9961" t="s">
        <v>1195</v>
      </c>
      <c r="AK9961" t="s">
        <v>61</v>
      </c>
      <c r="AL9961">
        <v>140.88768400000001</v>
      </c>
      <c r="AM9961">
        <v>37.050421</v>
      </c>
      <c r="AN9961" s="1">
        <v>43938</v>
      </c>
      <c r="AO9961">
        <v>7</v>
      </c>
      <c r="AP9961">
        <v>7</v>
      </c>
    </row>
    <row r="9962" spans="1:42" x14ac:dyDescent="0.15">
      <c r="A9962">
        <v>9961</v>
      </c>
      <c r="F9962">
        <v>30</v>
      </c>
      <c r="G9962" t="s">
        <v>76</v>
      </c>
      <c r="H9962" t="s">
        <v>4537</v>
      </c>
      <c r="I9962" t="s">
        <v>4084</v>
      </c>
      <c r="J9962" t="s">
        <v>1648</v>
      </c>
      <c r="K9962" t="s">
        <v>1648</v>
      </c>
      <c r="M9962" t="s">
        <v>4609</v>
      </c>
      <c r="N9962" t="s">
        <v>4610</v>
      </c>
      <c r="O9962" t="s">
        <v>1648</v>
      </c>
      <c r="P9962">
        <v>105</v>
      </c>
      <c r="U9962" t="s">
        <v>4611</v>
      </c>
      <c r="W9962">
        <v>1</v>
      </c>
      <c r="AH9962" t="s">
        <v>1653</v>
      </c>
      <c r="AI9962" t="s">
        <v>1653</v>
      </c>
      <c r="AJ9962" t="s">
        <v>1654</v>
      </c>
      <c r="AK9962" t="s">
        <v>81</v>
      </c>
      <c r="AL9962">
        <v>135.908106</v>
      </c>
      <c r="AM9962">
        <v>35.548983</v>
      </c>
      <c r="AN9962" s="1">
        <v>43938</v>
      </c>
      <c r="AO9962">
        <v>18</v>
      </c>
      <c r="AP9962">
        <v>18</v>
      </c>
    </row>
    <row r="9963" spans="1:42" x14ac:dyDescent="0.15">
      <c r="A9963">
        <v>9962</v>
      </c>
      <c r="F9963">
        <v>50</v>
      </c>
      <c r="G9963" t="s">
        <v>76</v>
      </c>
      <c r="H9963" t="s">
        <v>4537</v>
      </c>
      <c r="I9963" t="s">
        <v>4226</v>
      </c>
      <c r="J9963" t="s">
        <v>1575</v>
      </c>
      <c r="K9963" t="s">
        <v>1575</v>
      </c>
      <c r="M9963" t="s">
        <v>1943</v>
      </c>
      <c r="N9963" t="s">
        <v>1944</v>
      </c>
      <c r="O9963" t="s">
        <v>1575</v>
      </c>
      <c r="P9963">
        <v>132</v>
      </c>
      <c r="U9963" t="s">
        <v>4612</v>
      </c>
      <c r="W9963">
        <v>1</v>
      </c>
      <c r="AH9963" t="s">
        <v>1581</v>
      </c>
      <c r="AI9963" t="s">
        <v>1581</v>
      </c>
      <c r="AJ9963" t="s">
        <v>1582</v>
      </c>
      <c r="AK9963" t="s">
        <v>81</v>
      </c>
      <c r="AL9963">
        <v>140.14952600000001</v>
      </c>
      <c r="AM9963">
        <v>35.979376999999999</v>
      </c>
      <c r="AN9963" s="1">
        <v>43938</v>
      </c>
      <c r="AO9963">
        <v>8</v>
      </c>
      <c r="AP9963">
        <v>8</v>
      </c>
    </row>
    <row r="9964" spans="1:42" x14ac:dyDescent="0.15">
      <c r="A9964">
        <v>9963</v>
      </c>
      <c r="F9964">
        <v>30</v>
      </c>
      <c r="G9964" t="s">
        <v>76</v>
      </c>
      <c r="H9964" t="s">
        <v>4537</v>
      </c>
      <c r="I9964" t="s">
        <v>3258</v>
      </c>
      <c r="J9964" t="s">
        <v>1575</v>
      </c>
      <c r="K9964" t="s">
        <v>1575</v>
      </c>
      <c r="M9964" t="s">
        <v>2106</v>
      </c>
      <c r="N9964" t="s">
        <v>2107</v>
      </c>
      <c r="O9964" t="s">
        <v>1575</v>
      </c>
      <c r="P9964">
        <v>133</v>
      </c>
      <c r="U9964" t="s">
        <v>4612</v>
      </c>
      <c r="W9964">
        <v>1</v>
      </c>
      <c r="AH9964" t="s">
        <v>1581</v>
      </c>
      <c r="AI9964" t="s">
        <v>1581</v>
      </c>
      <c r="AJ9964" t="s">
        <v>1582</v>
      </c>
      <c r="AK9964" t="s">
        <v>81</v>
      </c>
      <c r="AL9964">
        <v>140.03705199999999</v>
      </c>
      <c r="AM9964">
        <v>35.962981999999997</v>
      </c>
      <c r="AN9964" s="1">
        <v>43938</v>
      </c>
      <c r="AO9964">
        <v>8</v>
      </c>
      <c r="AP9964">
        <v>8</v>
      </c>
    </row>
    <row r="9965" spans="1:42" x14ac:dyDescent="0.15">
      <c r="A9965">
        <v>9964</v>
      </c>
      <c r="F9965">
        <v>40</v>
      </c>
      <c r="G9965" t="s">
        <v>76</v>
      </c>
      <c r="H9965" t="s">
        <v>4537</v>
      </c>
      <c r="I9965" t="s">
        <v>4226</v>
      </c>
      <c r="J9965" t="s">
        <v>1575</v>
      </c>
      <c r="K9965" t="s">
        <v>1575</v>
      </c>
      <c r="M9965" t="s">
        <v>2106</v>
      </c>
      <c r="N9965" t="s">
        <v>2107</v>
      </c>
      <c r="O9965" t="s">
        <v>1575</v>
      </c>
      <c r="P9965">
        <v>134</v>
      </c>
      <c r="U9965" t="s">
        <v>4612</v>
      </c>
      <c r="W9965">
        <v>1</v>
      </c>
      <c r="AH9965" t="s">
        <v>1581</v>
      </c>
      <c r="AI9965" t="s">
        <v>1581</v>
      </c>
      <c r="AJ9965" t="s">
        <v>1582</v>
      </c>
      <c r="AK9965" t="s">
        <v>81</v>
      </c>
      <c r="AL9965">
        <v>140.03705199999999</v>
      </c>
      <c r="AM9965">
        <v>35.962981999999997</v>
      </c>
      <c r="AN9965" s="1">
        <v>43938</v>
      </c>
      <c r="AO9965">
        <v>8</v>
      </c>
      <c r="AP9965">
        <v>8</v>
      </c>
    </row>
    <row r="9966" spans="1:42" x14ac:dyDescent="0.15">
      <c r="A9966">
        <v>9965</v>
      </c>
      <c r="F9966">
        <v>30</v>
      </c>
      <c r="G9966" t="s">
        <v>52</v>
      </c>
      <c r="H9966" t="s">
        <v>4537</v>
      </c>
      <c r="I9966" t="s">
        <v>3522</v>
      </c>
      <c r="J9966" t="s">
        <v>211</v>
      </c>
      <c r="K9966" t="s">
        <v>211</v>
      </c>
      <c r="N9966" t="s">
        <v>211</v>
      </c>
      <c r="O9966" t="s">
        <v>211</v>
      </c>
      <c r="U9966" t="s">
        <v>4613</v>
      </c>
      <c r="W9966">
        <v>1</v>
      </c>
      <c r="AH9966" t="s">
        <v>217</v>
      </c>
      <c r="AI9966" t="s">
        <v>217</v>
      </c>
      <c r="AJ9966" t="s">
        <v>218</v>
      </c>
      <c r="AK9966" t="s">
        <v>61</v>
      </c>
      <c r="AL9966">
        <v>135.16751099999999</v>
      </c>
      <c r="AM9966">
        <v>34.225965000000002</v>
      </c>
      <c r="AN9966" s="1">
        <v>43938</v>
      </c>
      <c r="AO9966">
        <v>30</v>
      </c>
      <c r="AP9966">
        <v>30</v>
      </c>
    </row>
    <row r="9967" spans="1:42" x14ac:dyDescent="0.15">
      <c r="A9967">
        <v>9966</v>
      </c>
      <c r="F9967">
        <v>20</v>
      </c>
      <c r="G9967" t="s">
        <v>76</v>
      </c>
      <c r="H9967" t="s">
        <v>4537</v>
      </c>
      <c r="I9967" t="s">
        <v>2648</v>
      </c>
      <c r="J9967" t="s">
        <v>1093</v>
      </c>
      <c r="K9967" t="s">
        <v>1093</v>
      </c>
      <c r="M9967" t="s">
        <v>1846</v>
      </c>
      <c r="N9967" t="s">
        <v>1847</v>
      </c>
      <c r="O9967" t="s">
        <v>1846</v>
      </c>
      <c r="P9967">
        <v>18</v>
      </c>
      <c r="Q9967">
        <v>12</v>
      </c>
      <c r="V9967" t="s">
        <v>4614</v>
      </c>
      <c r="W9967">
        <v>1</v>
      </c>
      <c r="AH9967" t="s">
        <v>1095</v>
      </c>
      <c r="AI9967" t="s">
        <v>1095</v>
      </c>
      <c r="AJ9967" t="s">
        <v>1849</v>
      </c>
      <c r="AK9967" t="s">
        <v>81</v>
      </c>
      <c r="AL9967">
        <v>133.919591</v>
      </c>
      <c r="AM9967">
        <v>34.655133999999997</v>
      </c>
      <c r="AN9967" s="1">
        <v>43938</v>
      </c>
      <c r="AO9967">
        <v>33</v>
      </c>
      <c r="AP9967">
        <v>33</v>
      </c>
    </row>
    <row r="9968" spans="1:42" x14ac:dyDescent="0.15">
      <c r="A9968">
        <v>9967</v>
      </c>
      <c r="F9968">
        <v>30</v>
      </c>
      <c r="G9968" t="s">
        <v>52</v>
      </c>
      <c r="H9968" t="s">
        <v>4537</v>
      </c>
      <c r="I9968" t="s">
        <v>3941</v>
      </c>
      <c r="J9968" t="s">
        <v>455</v>
      </c>
      <c r="K9968" t="s">
        <v>455</v>
      </c>
      <c r="M9968" t="s">
        <v>456</v>
      </c>
      <c r="N9968" t="s">
        <v>457</v>
      </c>
      <c r="O9968" t="s">
        <v>455</v>
      </c>
      <c r="P9968">
        <v>34</v>
      </c>
      <c r="Q9968">
        <v>26</v>
      </c>
      <c r="V9968" t="s">
        <v>4417</v>
      </c>
      <c r="W9968">
        <v>1</v>
      </c>
      <c r="AH9968" t="s">
        <v>461</v>
      </c>
      <c r="AI9968" t="s">
        <v>461</v>
      </c>
      <c r="AJ9968" t="s">
        <v>474</v>
      </c>
      <c r="AK9968" t="s">
        <v>61</v>
      </c>
      <c r="AL9968">
        <v>130.708191</v>
      </c>
      <c r="AM9968">
        <v>32.803224999999998</v>
      </c>
      <c r="AN9968" s="1">
        <v>43938</v>
      </c>
      <c r="AO9968">
        <v>43</v>
      </c>
      <c r="AP9968">
        <v>43</v>
      </c>
    </row>
    <row r="9969" spans="1:42" x14ac:dyDescent="0.15">
      <c r="A9969">
        <v>9968</v>
      </c>
      <c r="F9969">
        <v>20</v>
      </c>
      <c r="G9969" t="s">
        <v>76</v>
      </c>
      <c r="H9969" t="s">
        <v>4537</v>
      </c>
      <c r="I9969" t="s">
        <v>4324</v>
      </c>
      <c r="J9969" t="s">
        <v>455</v>
      </c>
      <c r="K9969" t="s">
        <v>455</v>
      </c>
      <c r="M9969" t="s">
        <v>456</v>
      </c>
      <c r="N9969" t="s">
        <v>457</v>
      </c>
      <c r="O9969" t="s">
        <v>455</v>
      </c>
      <c r="P9969">
        <v>35</v>
      </c>
      <c r="Q9969">
        <v>27</v>
      </c>
      <c r="V9969" t="s">
        <v>4417</v>
      </c>
      <c r="W9969">
        <v>1</v>
      </c>
      <c r="AH9969" t="s">
        <v>461</v>
      </c>
      <c r="AI9969" t="s">
        <v>461</v>
      </c>
      <c r="AJ9969" t="s">
        <v>474</v>
      </c>
      <c r="AK9969" t="s">
        <v>81</v>
      </c>
      <c r="AL9969">
        <v>130.708191</v>
      </c>
      <c r="AM9969">
        <v>32.803224999999998</v>
      </c>
      <c r="AN9969" s="1">
        <v>43938</v>
      </c>
      <c r="AO9969">
        <v>43</v>
      </c>
      <c r="AP9969">
        <v>43</v>
      </c>
    </row>
    <row r="9970" spans="1:42" x14ac:dyDescent="0.15">
      <c r="A9970">
        <v>9969</v>
      </c>
      <c r="F9970">
        <v>50</v>
      </c>
      <c r="G9970" t="s">
        <v>76</v>
      </c>
      <c r="H9970" t="s">
        <v>4537</v>
      </c>
      <c r="I9970" t="s">
        <v>3661</v>
      </c>
      <c r="J9970" t="s">
        <v>520</v>
      </c>
      <c r="K9970" t="s">
        <v>520</v>
      </c>
      <c r="M9970" t="s">
        <v>3359</v>
      </c>
      <c r="N9970" t="s">
        <v>3360</v>
      </c>
      <c r="O9970" t="s">
        <v>520</v>
      </c>
      <c r="P9970">
        <v>43</v>
      </c>
      <c r="U9970" t="s">
        <v>4615</v>
      </c>
      <c r="W9970">
        <v>1</v>
      </c>
      <c r="AH9970" t="s">
        <v>523</v>
      </c>
      <c r="AI9970" t="s">
        <v>523</v>
      </c>
      <c r="AJ9970" t="s">
        <v>524</v>
      </c>
      <c r="AK9970" t="s">
        <v>81</v>
      </c>
      <c r="AL9970">
        <v>139.73408000000001</v>
      </c>
      <c r="AM9970">
        <v>36.382379999999998</v>
      </c>
      <c r="AN9970" s="1">
        <v>43938</v>
      </c>
      <c r="AO9970">
        <v>9</v>
      </c>
      <c r="AP9970">
        <v>9</v>
      </c>
    </row>
    <row r="9971" spans="1:42" x14ac:dyDescent="0.15">
      <c r="A9971">
        <v>9970</v>
      </c>
      <c r="F9971">
        <v>60</v>
      </c>
      <c r="G9971" t="s">
        <v>52</v>
      </c>
      <c r="H9971" t="s">
        <v>4537</v>
      </c>
      <c r="J9971" t="s">
        <v>520</v>
      </c>
      <c r="K9971" t="s">
        <v>520</v>
      </c>
      <c r="M9971" t="s">
        <v>3720</v>
      </c>
      <c r="N9971" t="s">
        <v>3721</v>
      </c>
      <c r="O9971" t="s">
        <v>520</v>
      </c>
      <c r="P9971">
        <v>44</v>
      </c>
      <c r="U9971" t="s">
        <v>4616</v>
      </c>
      <c r="W9971">
        <v>1</v>
      </c>
      <c r="AH9971" t="s">
        <v>523</v>
      </c>
      <c r="AI9971" t="s">
        <v>523</v>
      </c>
      <c r="AJ9971" t="s">
        <v>524</v>
      </c>
      <c r="AK9971" t="s">
        <v>61</v>
      </c>
      <c r="AL9971">
        <v>140.046052</v>
      </c>
      <c r="AM9971">
        <v>36.961689</v>
      </c>
      <c r="AN9971" s="1">
        <v>43938</v>
      </c>
      <c r="AO9971">
        <v>9</v>
      </c>
      <c r="AP9971">
        <v>9</v>
      </c>
    </row>
    <row r="9972" spans="1:42" x14ac:dyDescent="0.15">
      <c r="A9972">
        <v>9971</v>
      </c>
      <c r="F9972">
        <v>20</v>
      </c>
      <c r="G9972" t="s">
        <v>76</v>
      </c>
      <c r="H9972" t="s">
        <v>4537</v>
      </c>
      <c r="J9972" t="s">
        <v>3686</v>
      </c>
      <c r="K9972" t="s">
        <v>3686</v>
      </c>
      <c r="M9972" t="s">
        <v>3687</v>
      </c>
      <c r="N9972" t="s">
        <v>3688</v>
      </c>
      <c r="O9972" t="s">
        <v>3687</v>
      </c>
      <c r="P9972">
        <v>15</v>
      </c>
      <c r="Q9972">
        <v>15</v>
      </c>
      <c r="R9972" t="s">
        <v>56</v>
      </c>
      <c r="V9972" t="s">
        <v>3690</v>
      </c>
      <c r="W9972">
        <v>1</v>
      </c>
      <c r="AH9972" t="s">
        <v>3691</v>
      </c>
      <c r="AI9972" t="s">
        <v>3691</v>
      </c>
      <c r="AJ9972" t="s">
        <v>3692</v>
      </c>
      <c r="AK9972" t="s">
        <v>81</v>
      </c>
      <c r="AL9972">
        <v>133.04852199999999</v>
      </c>
      <c r="AM9972">
        <v>35.468091999999999</v>
      </c>
      <c r="AN9972" s="1">
        <v>43938</v>
      </c>
      <c r="AO9972">
        <v>32</v>
      </c>
      <c r="AP9972">
        <v>32</v>
      </c>
    </row>
    <row r="9973" spans="1:42" x14ac:dyDescent="0.15">
      <c r="A9973">
        <v>9972</v>
      </c>
      <c r="F9973">
        <v>40</v>
      </c>
      <c r="G9973" t="s">
        <v>52</v>
      </c>
      <c r="H9973" t="s">
        <v>4537</v>
      </c>
      <c r="I9973" t="s">
        <v>4084</v>
      </c>
      <c r="J9973" t="s">
        <v>1441</v>
      </c>
      <c r="K9973" t="s">
        <v>1441</v>
      </c>
      <c r="M9973" t="s">
        <v>4313</v>
      </c>
      <c r="N9973" t="s">
        <v>4314</v>
      </c>
      <c r="O9973" t="s">
        <v>1441</v>
      </c>
      <c r="P9973">
        <v>16</v>
      </c>
      <c r="U9973" t="s">
        <v>4617</v>
      </c>
      <c r="W9973">
        <v>1</v>
      </c>
      <c r="AH9973" t="s">
        <v>1445</v>
      </c>
      <c r="AI9973" t="s">
        <v>1445</v>
      </c>
      <c r="AJ9973" t="s">
        <v>1446</v>
      </c>
      <c r="AK9973" t="s">
        <v>61</v>
      </c>
      <c r="AL9973">
        <v>129.96798899999999</v>
      </c>
      <c r="AM9973">
        <v>33.450163000000003</v>
      </c>
      <c r="AN9973" s="1">
        <v>43938</v>
      </c>
      <c r="AO9973">
        <v>41</v>
      </c>
      <c r="AP9973">
        <v>41</v>
      </c>
    </row>
    <row r="9974" spans="1:42" x14ac:dyDescent="0.15">
      <c r="A9974">
        <v>9973</v>
      </c>
      <c r="F9974">
        <v>50</v>
      </c>
      <c r="G9974" t="s">
        <v>76</v>
      </c>
      <c r="H9974" t="s">
        <v>4537</v>
      </c>
      <c r="I9974" t="s">
        <v>4226</v>
      </c>
      <c r="J9974" t="s">
        <v>1115</v>
      </c>
      <c r="K9974" t="s">
        <v>1115</v>
      </c>
      <c r="M9974" t="s">
        <v>4329</v>
      </c>
      <c r="N9974" t="s">
        <v>4330</v>
      </c>
      <c r="O9974" t="s">
        <v>1115</v>
      </c>
      <c r="P9974">
        <v>48</v>
      </c>
      <c r="U9974" t="s">
        <v>4618</v>
      </c>
      <c r="W9974">
        <v>1</v>
      </c>
      <c r="AH9974" t="s">
        <v>1117</v>
      </c>
      <c r="AI9974" t="s">
        <v>1117</v>
      </c>
      <c r="AJ9974" t="s">
        <v>1118</v>
      </c>
      <c r="AK9974" t="s">
        <v>81</v>
      </c>
      <c r="AL9974">
        <v>139.108643</v>
      </c>
      <c r="AM9974">
        <v>35.630285999999998</v>
      </c>
      <c r="AN9974" s="1">
        <v>43938</v>
      </c>
      <c r="AO9974">
        <v>19</v>
      </c>
      <c r="AP9974">
        <v>19</v>
      </c>
    </row>
    <row r="9975" spans="1:42" x14ac:dyDescent="0.15">
      <c r="A9975">
        <v>9974</v>
      </c>
      <c r="F9975">
        <v>60</v>
      </c>
      <c r="G9975" t="s">
        <v>76</v>
      </c>
      <c r="H9975" t="s">
        <v>4537</v>
      </c>
      <c r="I9975" t="s">
        <v>3941</v>
      </c>
      <c r="J9975" t="s">
        <v>602</v>
      </c>
      <c r="K9975" t="s">
        <v>602</v>
      </c>
      <c r="N9975" t="s">
        <v>602</v>
      </c>
      <c r="O9975" t="s">
        <v>602</v>
      </c>
      <c r="P9975">
        <v>46</v>
      </c>
      <c r="S9975" t="s">
        <v>4437</v>
      </c>
      <c r="U9975" t="s">
        <v>4619</v>
      </c>
      <c r="W9975">
        <v>1</v>
      </c>
      <c r="AH9975" t="s">
        <v>606</v>
      </c>
      <c r="AI9975" t="s">
        <v>606</v>
      </c>
      <c r="AJ9975" t="s">
        <v>607</v>
      </c>
      <c r="AK9975" t="s">
        <v>81</v>
      </c>
      <c r="AL9975">
        <v>138.18067199999999</v>
      </c>
      <c r="AM9975">
        <v>36.651277</v>
      </c>
      <c r="AN9975" s="1">
        <v>43938</v>
      </c>
      <c r="AO9975">
        <v>20</v>
      </c>
      <c r="AP9975">
        <v>20</v>
      </c>
    </row>
    <row r="9976" spans="1:42" x14ac:dyDescent="0.15">
      <c r="A9976">
        <v>9975</v>
      </c>
      <c r="F9976">
        <v>60</v>
      </c>
      <c r="G9976" t="s">
        <v>52</v>
      </c>
      <c r="H9976" t="s">
        <v>4537</v>
      </c>
      <c r="I9976" t="s">
        <v>4151</v>
      </c>
      <c r="J9976" t="s">
        <v>602</v>
      </c>
      <c r="K9976" t="s">
        <v>602</v>
      </c>
      <c r="N9976" t="s">
        <v>602</v>
      </c>
      <c r="O9976" t="s">
        <v>602</v>
      </c>
      <c r="P9976">
        <v>47</v>
      </c>
      <c r="S9976" t="s">
        <v>4620</v>
      </c>
      <c r="U9976" t="s">
        <v>4619</v>
      </c>
      <c r="W9976">
        <v>1</v>
      </c>
      <c r="AH9976" t="s">
        <v>606</v>
      </c>
      <c r="AI9976" t="s">
        <v>606</v>
      </c>
      <c r="AJ9976" t="s">
        <v>607</v>
      </c>
      <c r="AK9976" t="s">
        <v>61</v>
      </c>
      <c r="AL9976">
        <v>138.18067199999999</v>
      </c>
      <c r="AM9976">
        <v>36.651277</v>
      </c>
      <c r="AN9976" s="1">
        <v>43938</v>
      </c>
      <c r="AO9976">
        <v>20</v>
      </c>
      <c r="AP9976">
        <v>20</v>
      </c>
    </row>
    <row r="9977" spans="1:42" x14ac:dyDescent="0.15">
      <c r="A9977">
        <v>9976</v>
      </c>
      <c r="F9977">
        <v>70</v>
      </c>
      <c r="G9977" t="s">
        <v>76</v>
      </c>
      <c r="H9977" t="s">
        <v>4537</v>
      </c>
      <c r="J9977" t="s">
        <v>1201</v>
      </c>
      <c r="K9977" t="s">
        <v>1201</v>
      </c>
      <c r="M9977" t="s">
        <v>3724</v>
      </c>
      <c r="N9977" t="s">
        <v>3725</v>
      </c>
      <c r="O9977" t="s">
        <v>1201</v>
      </c>
      <c r="P9977">
        <v>113</v>
      </c>
      <c r="U9977" t="s">
        <v>4621</v>
      </c>
      <c r="W9977">
        <v>1</v>
      </c>
      <c r="AH9977" t="s">
        <v>1205</v>
      </c>
      <c r="AI9977" t="s">
        <v>1205</v>
      </c>
      <c r="AJ9977" t="s">
        <v>1206</v>
      </c>
      <c r="AK9977" t="s">
        <v>81</v>
      </c>
      <c r="AL9977">
        <v>139.19677200000001</v>
      </c>
      <c r="AM9977">
        <v>36.311365000000002</v>
      </c>
      <c r="AN9977" s="1">
        <v>43938</v>
      </c>
      <c r="AO9977">
        <v>10</v>
      </c>
      <c r="AP9977">
        <v>10</v>
      </c>
    </row>
    <row r="9978" spans="1:42" x14ac:dyDescent="0.15">
      <c r="A9978">
        <v>9977</v>
      </c>
      <c r="F9978">
        <v>60</v>
      </c>
      <c r="G9978" t="s">
        <v>52</v>
      </c>
      <c r="H9978" t="s">
        <v>4537</v>
      </c>
      <c r="I9978" t="s">
        <v>3941</v>
      </c>
      <c r="J9978" t="s">
        <v>1201</v>
      </c>
      <c r="K9978" t="s">
        <v>1201</v>
      </c>
      <c r="M9978" t="s">
        <v>1978</v>
      </c>
      <c r="N9978" t="s">
        <v>1979</v>
      </c>
      <c r="O9978" t="s">
        <v>1201</v>
      </c>
      <c r="P9978">
        <v>114</v>
      </c>
      <c r="U9978" t="s">
        <v>4621</v>
      </c>
      <c r="W9978">
        <v>1</v>
      </c>
      <c r="AH9978" t="s">
        <v>1205</v>
      </c>
      <c r="AI9978" t="s">
        <v>1205</v>
      </c>
      <c r="AJ9978" t="s">
        <v>1206</v>
      </c>
      <c r="AK9978" t="s">
        <v>61</v>
      </c>
      <c r="AL9978">
        <v>139.541968</v>
      </c>
      <c r="AM9978">
        <v>36.244847999999998</v>
      </c>
      <c r="AN9978" s="1">
        <v>43938</v>
      </c>
      <c r="AO9978">
        <v>10</v>
      </c>
      <c r="AP9978">
        <v>10</v>
      </c>
    </row>
    <row r="9979" spans="1:42" x14ac:dyDescent="0.15">
      <c r="A9979">
        <v>9978</v>
      </c>
      <c r="F9979">
        <v>80</v>
      </c>
      <c r="G9979" t="s">
        <v>52</v>
      </c>
      <c r="H9979" t="s">
        <v>4537</v>
      </c>
      <c r="I9979" t="s">
        <v>4537</v>
      </c>
      <c r="J9979" t="s">
        <v>85</v>
      </c>
      <c r="K9979" t="s">
        <v>85</v>
      </c>
      <c r="M9979" t="s">
        <v>3318</v>
      </c>
      <c r="N9979" t="s">
        <v>3319</v>
      </c>
      <c r="O9979" t="s">
        <v>85</v>
      </c>
      <c r="P9979">
        <v>374</v>
      </c>
      <c r="U9979" t="s">
        <v>4622</v>
      </c>
      <c r="W9979">
        <v>1</v>
      </c>
      <c r="AH9979" t="s">
        <v>89</v>
      </c>
      <c r="AI9979" t="s">
        <v>89</v>
      </c>
      <c r="AJ9979" t="s">
        <v>90</v>
      </c>
      <c r="AK9979" t="s">
        <v>61</v>
      </c>
      <c r="AL9979">
        <v>136.99337800000001</v>
      </c>
      <c r="AM9979">
        <v>34.884804000000003</v>
      </c>
      <c r="AN9979" s="1">
        <v>43938</v>
      </c>
      <c r="AO9979">
        <v>23</v>
      </c>
      <c r="AP9979">
        <v>23</v>
      </c>
    </row>
    <row r="9980" spans="1:42" x14ac:dyDescent="0.15">
      <c r="A9980">
        <v>9979</v>
      </c>
      <c r="F9980">
        <v>50</v>
      </c>
      <c r="G9980" t="s">
        <v>76</v>
      </c>
      <c r="H9980" t="s">
        <v>4537</v>
      </c>
      <c r="I9980" t="s">
        <v>3522</v>
      </c>
      <c r="J9980" t="s">
        <v>85</v>
      </c>
      <c r="K9980" t="s">
        <v>85</v>
      </c>
      <c r="M9980" t="s">
        <v>4623</v>
      </c>
      <c r="N9980" t="s">
        <v>4624</v>
      </c>
      <c r="O9980" t="s">
        <v>85</v>
      </c>
      <c r="P9980">
        <v>375</v>
      </c>
      <c r="U9980" t="s">
        <v>4622</v>
      </c>
      <c r="W9980">
        <v>1</v>
      </c>
      <c r="AH9980" t="s">
        <v>89</v>
      </c>
      <c r="AI9980" t="s">
        <v>89</v>
      </c>
      <c r="AJ9980" t="s">
        <v>90</v>
      </c>
      <c r="AK9980" t="s">
        <v>81</v>
      </c>
      <c r="AL9980">
        <v>137.050749</v>
      </c>
      <c r="AM9980">
        <v>35.001271000000003</v>
      </c>
      <c r="AN9980" s="1">
        <v>43938</v>
      </c>
      <c r="AO9980">
        <v>23</v>
      </c>
      <c r="AP9980">
        <v>23</v>
      </c>
    </row>
    <row r="9981" spans="1:42" x14ac:dyDescent="0.15">
      <c r="A9981">
        <v>9980</v>
      </c>
      <c r="F9981">
        <v>40</v>
      </c>
      <c r="G9981" t="s">
        <v>76</v>
      </c>
      <c r="H9981" t="s">
        <v>4537</v>
      </c>
      <c r="J9981" t="s">
        <v>804</v>
      </c>
      <c r="K9981" t="s">
        <v>804</v>
      </c>
      <c r="M9981" t="s">
        <v>4625</v>
      </c>
      <c r="N9981" t="s">
        <v>4626</v>
      </c>
      <c r="O9981" t="s">
        <v>804</v>
      </c>
      <c r="P9981">
        <v>53</v>
      </c>
      <c r="U9981" t="s">
        <v>4627</v>
      </c>
      <c r="W9981">
        <v>1</v>
      </c>
      <c r="AH9981" t="s">
        <v>810</v>
      </c>
      <c r="AI9981" t="s">
        <v>810</v>
      </c>
      <c r="AJ9981" t="s">
        <v>890</v>
      </c>
      <c r="AK9981" t="s">
        <v>81</v>
      </c>
      <c r="AL9981">
        <v>139.410327</v>
      </c>
      <c r="AM9981">
        <v>38.059719000000001</v>
      </c>
      <c r="AN9981" s="1">
        <v>43938</v>
      </c>
      <c r="AO9981">
        <v>15</v>
      </c>
      <c r="AP9981">
        <v>15</v>
      </c>
    </row>
    <row r="9982" spans="1:42" x14ac:dyDescent="0.15">
      <c r="A9982">
        <v>9981</v>
      </c>
      <c r="F9982">
        <v>30</v>
      </c>
      <c r="G9982" t="s">
        <v>52</v>
      </c>
      <c r="H9982" t="s">
        <v>4537</v>
      </c>
      <c r="I9982" t="s">
        <v>4151</v>
      </c>
      <c r="J9982" t="s">
        <v>132</v>
      </c>
      <c r="K9982" t="s">
        <v>132</v>
      </c>
      <c r="M9982" t="s">
        <v>4033</v>
      </c>
      <c r="N9982" t="s">
        <v>4034</v>
      </c>
      <c r="O9982" t="s">
        <v>132</v>
      </c>
      <c r="P9982">
        <v>33</v>
      </c>
      <c r="U9982" t="s">
        <v>4628</v>
      </c>
      <c r="W9982">
        <v>1</v>
      </c>
      <c r="AH9982" t="s">
        <v>135</v>
      </c>
      <c r="AI9982" t="s">
        <v>135</v>
      </c>
      <c r="AJ9982" t="s">
        <v>1289</v>
      </c>
      <c r="AK9982" t="s">
        <v>61</v>
      </c>
      <c r="AL9982">
        <v>136.52760599999999</v>
      </c>
      <c r="AM9982">
        <v>34.577981000000001</v>
      </c>
      <c r="AN9982" s="1">
        <v>43938</v>
      </c>
      <c r="AO9982">
        <v>24</v>
      </c>
      <c r="AP9982">
        <v>24</v>
      </c>
    </row>
    <row r="9983" spans="1:42" x14ac:dyDescent="0.15">
      <c r="A9983">
        <v>9982</v>
      </c>
      <c r="C9983" t="s">
        <v>273</v>
      </c>
      <c r="F9983">
        <v>90</v>
      </c>
      <c r="G9983" t="s">
        <v>76</v>
      </c>
      <c r="H9983" t="s">
        <v>4537</v>
      </c>
      <c r="J9983" t="s">
        <v>875</v>
      </c>
      <c r="K9983" t="s">
        <v>875</v>
      </c>
      <c r="M9983" t="s">
        <v>976</v>
      </c>
      <c r="N9983" t="s">
        <v>977</v>
      </c>
      <c r="O9983" t="s">
        <v>875</v>
      </c>
      <c r="P9983">
        <v>42</v>
      </c>
      <c r="U9983" t="s">
        <v>4629</v>
      </c>
      <c r="W9983">
        <v>1</v>
      </c>
      <c r="AH9983" t="s">
        <v>879</v>
      </c>
      <c r="AI9983" t="s">
        <v>879</v>
      </c>
      <c r="AJ9983" t="s">
        <v>880</v>
      </c>
      <c r="AK9983" t="s">
        <v>81</v>
      </c>
      <c r="AL9983">
        <v>132.765578</v>
      </c>
      <c r="AM9983">
        <v>33.839157</v>
      </c>
      <c r="AN9983" s="1">
        <v>43938</v>
      </c>
      <c r="AO9983">
        <v>38</v>
      </c>
      <c r="AP9983">
        <v>38</v>
      </c>
    </row>
    <row r="9984" spans="1:42" x14ac:dyDescent="0.15">
      <c r="A9984">
        <v>9983</v>
      </c>
      <c r="F9984">
        <v>90</v>
      </c>
      <c r="G9984" t="s">
        <v>76</v>
      </c>
      <c r="H9984" t="s">
        <v>4537</v>
      </c>
      <c r="J9984" t="s">
        <v>875</v>
      </c>
      <c r="K9984" t="s">
        <v>875</v>
      </c>
      <c r="M9984" t="s">
        <v>976</v>
      </c>
      <c r="N9984" t="s">
        <v>977</v>
      </c>
      <c r="O9984" t="s">
        <v>875</v>
      </c>
      <c r="P9984">
        <v>43</v>
      </c>
      <c r="U9984" t="s">
        <v>4629</v>
      </c>
      <c r="W9984">
        <v>1</v>
      </c>
      <c r="AH9984" t="s">
        <v>879</v>
      </c>
      <c r="AI9984" t="s">
        <v>879</v>
      </c>
      <c r="AJ9984" t="s">
        <v>880</v>
      </c>
      <c r="AK9984" t="s">
        <v>81</v>
      </c>
      <c r="AL9984">
        <v>132.765578</v>
      </c>
      <c r="AM9984">
        <v>33.839157</v>
      </c>
      <c r="AN9984" s="1">
        <v>43938</v>
      </c>
      <c r="AO9984">
        <v>38</v>
      </c>
      <c r="AP9984">
        <v>38</v>
      </c>
    </row>
    <row r="9985" spans="1:42" x14ac:dyDescent="0.15">
      <c r="A9985">
        <v>9984</v>
      </c>
      <c r="F9985">
        <v>60</v>
      </c>
      <c r="G9985" t="s">
        <v>52</v>
      </c>
      <c r="H9985" t="s">
        <v>4537</v>
      </c>
      <c r="I9985" t="s">
        <v>3814</v>
      </c>
      <c r="J9985" t="s">
        <v>875</v>
      </c>
      <c r="K9985" t="s">
        <v>875</v>
      </c>
      <c r="M9985" t="s">
        <v>4630</v>
      </c>
      <c r="N9985" t="s">
        <v>4631</v>
      </c>
      <c r="O9985" t="s">
        <v>875</v>
      </c>
      <c r="P9985">
        <v>44</v>
      </c>
      <c r="U9985" t="s">
        <v>4629</v>
      </c>
      <c r="W9985">
        <v>1</v>
      </c>
      <c r="AH9985" t="s">
        <v>879</v>
      </c>
      <c r="AI9985" t="s">
        <v>879</v>
      </c>
      <c r="AJ9985" t="s">
        <v>880</v>
      </c>
      <c r="AK9985" t="s">
        <v>61</v>
      </c>
      <c r="AL9985">
        <v>132.51097799999999</v>
      </c>
      <c r="AM9985">
        <v>33.363016999999999</v>
      </c>
      <c r="AN9985" s="1">
        <v>43938</v>
      </c>
      <c r="AO9985">
        <v>38</v>
      </c>
      <c r="AP9985">
        <v>38</v>
      </c>
    </row>
    <row r="9986" spans="1:42" x14ac:dyDescent="0.15">
      <c r="A9986">
        <v>9985</v>
      </c>
      <c r="F9986">
        <v>50</v>
      </c>
      <c r="G9986" t="s">
        <v>52</v>
      </c>
      <c r="H9986" t="s">
        <v>4537</v>
      </c>
      <c r="I9986" t="s">
        <v>3814</v>
      </c>
      <c r="J9986" t="s">
        <v>792</v>
      </c>
      <c r="K9986" t="s">
        <v>792</v>
      </c>
      <c r="M9986" t="s">
        <v>793</v>
      </c>
      <c r="N9986" t="s">
        <v>794</v>
      </c>
      <c r="O9986" t="s">
        <v>792</v>
      </c>
      <c r="P9986">
        <v>63</v>
      </c>
      <c r="Q9986">
        <v>41</v>
      </c>
      <c r="U9986" t="s">
        <v>4632</v>
      </c>
      <c r="W9986">
        <v>1</v>
      </c>
      <c r="AH9986" t="s">
        <v>800</v>
      </c>
      <c r="AI9986" t="s">
        <v>800</v>
      </c>
      <c r="AJ9986" t="s">
        <v>801</v>
      </c>
      <c r="AK9986" t="s">
        <v>61</v>
      </c>
      <c r="AL9986">
        <v>133.52928199999999</v>
      </c>
      <c r="AM9986">
        <v>33.559587000000001</v>
      </c>
      <c r="AN9986" s="1">
        <v>43938</v>
      </c>
      <c r="AO9986">
        <v>39</v>
      </c>
      <c r="AP9986">
        <v>39</v>
      </c>
    </row>
    <row r="9987" spans="1:42" x14ac:dyDescent="0.15">
      <c r="A9987">
        <v>9986</v>
      </c>
      <c r="F9987">
        <v>30</v>
      </c>
      <c r="G9987" t="s">
        <v>52</v>
      </c>
      <c r="H9987" t="s">
        <v>4537</v>
      </c>
      <c r="I9987" t="s">
        <v>3522</v>
      </c>
      <c r="J9987" t="s">
        <v>1464</v>
      </c>
      <c r="K9987" t="s">
        <v>1464</v>
      </c>
      <c r="M9987" t="s">
        <v>2624</v>
      </c>
      <c r="N9987" t="s">
        <v>2625</v>
      </c>
      <c r="O9987" t="s">
        <v>2624</v>
      </c>
      <c r="P9987">
        <v>17</v>
      </c>
      <c r="Q9987">
        <v>6</v>
      </c>
      <c r="U9987" t="s">
        <v>4633</v>
      </c>
      <c r="W9987">
        <v>1</v>
      </c>
      <c r="AH9987" t="s">
        <v>1468</v>
      </c>
      <c r="AI9987" t="s">
        <v>1468</v>
      </c>
      <c r="AJ9987" t="s">
        <v>2888</v>
      </c>
      <c r="AK9987" t="s">
        <v>61</v>
      </c>
      <c r="AL9987">
        <v>129.71511000000001</v>
      </c>
      <c r="AM9987">
        <v>33.179915000000001</v>
      </c>
      <c r="AN9987" s="1">
        <v>43938</v>
      </c>
      <c r="AO9987">
        <v>42</v>
      </c>
      <c r="AP9987">
        <v>42</v>
      </c>
    </row>
    <row r="9988" spans="1:42" x14ac:dyDescent="0.15">
      <c r="A9988">
        <v>9987</v>
      </c>
      <c r="F9988">
        <v>50</v>
      </c>
      <c r="G9988" t="s">
        <v>76</v>
      </c>
      <c r="H9988" t="s">
        <v>4537</v>
      </c>
      <c r="J9988" t="s">
        <v>55</v>
      </c>
      <c r="K9988" t="s">
        <v>55</v>
      </c>
      <c r="N9988" t="s">
        <v>55</v>
      </c>
      <c r="O9988" t="s">
        <v>55</v>
      </c>
      <c r="P9988">
        <v>684</v>
      </c>
      <c r="S9988" t="s">
        <v>1146</v>
      </c>
      <c r="U9988" t="s">
        <v>4278</v>
      </c>
      <c r="W9988">
        <v>1</v>
      </c>
      <c r="AH9988" t="s">
        <v>59</v>
      </c>
      <c r="AI9988" t="s">
        <v>59</v>
      </c>
      <c r="AJ9988" t="s">
        <v>60</v>
      </c>
      <c r="AK9988" t="s">
        <v>81</v>
      </c>
      <c r="AL9988">
        <v>139.642347</v>
      </c>
      <c r="AM9988">
        <v>35.447504000000002</v>
      </c>
      <c r="AN9988" s="1">
        <v>43938</v>
      </c>
      <c r="AO9988">
        <v>14</v>
      </c>
      <c r="AP9988">
        <v>14</v>
      </c>
    </row>
    <row r="9989" spans="1:42" x14ac:dyDescent="0.15">
      <c r="A9989">
        <v>9988</v>
      </c>
      <c r="F9989">
        <v>70</v>
      </c>
      <c r="G9989" t="s">
        <v>52</v>
      </c>
      <c r="H9989" t="s">
        <v>4537</v>
      </c>
      <c r="J9989" t="s">
        <v>55</v>
      </c>
      <c r="K9989" t="s">
        <v>55</v>
      </c>
      <c r="N9989" t="s">
        <v>55</v>
      </c>
      <c r="O9989" t="s">
        <v>55</v>
      </c>
      <c r="P9989">
        <v>685</v>
      </c>
      <c r="S9989" t="s">
        <v>1146</v>
      </c>
      <c r="U9989" t="s">
        <v>4278</v>
      </c>
      <c r="W9989">
        <v>1</v>
      </c>
      <c r="AH9989" t="s">
        <v>59</v>
      </c>
      <c r="AI9989" t="s">
        <v>59</v>
      </c>
      <c r="AJ9989" t="s">
        <v>60</v>
      </c>
      <c r="AK9989" t="s">
        <v>61</v>
      </c>
      <c r="AL9989">
        <v>139.642347</v>
      </c>
      <c r="AM9989">
        <v>35.447504000000002</v>
      </c>
      <c r="AN9989" s="1">
        <v>43938</v>
      </c>
      <c r="AO9989">
        <v>14</v>
      </c>
      <c r="AP9989">
        <v>14</v>
      </c>
    </row>
    <row r="9990" spans="1:42" x14ac:dyDescent="0.15">
      <c r="A9990">
        <v>9989</v>
      </c>
      <c r="F9990">
        <v>60</v>
      </c>
      <c r="G9990" t="s">
        <v>52</v>
      </c>
      <c r="H9990" t="s">
        <v>4537</v>
      </c>
      <c r="I9990" t="s">
        <v>3661</v>
      </c>
      <c r="J9990" t="s">
        <v>55</v>
      </c>
      <c r="K9990" t="s">
        <v>55</v>
      </c>
      <c r="N9990" t="s">
        <v>55</v>
      </c>
      <c r="O9990" t="s">
        <v>1504</v>
      </c>
      <c r="P9990">
        <v>753</v>
      </c>
      <c r="Q9990">
        <v>21</v>
      </c>
      <c r="V9990" t="s">
        <v>1506</v>
      </c>
      <c r="W9990">
        <v>1</v>
      </c>
      <c r="AH9990" t="s">
        <v>59</v>
      </c>
      <c r="AI9990" t="s">
        <v>59</v>
      </c>
      <c r="AJ9990" t="s">
        <v>1507</v>
      </c>
      <c r="AK9990" t="s">
        <v>61</v>
      </c>
      <c r="AL9990">
        <v>139.642347</v>
      </c>
      <c r="AM9990">
        <v>35.447504000000002</v>
      </c>
      <c r="AN9990" s="1">
        <v>43938</v>
      </c>
      <c r="AO9990">
        <v>14</v>
      </c>
      <c r="AP9990">
        <v>14</v>
      </c>
    </row>
    <row r="9991" spans="1:42" x14ac:dyDescent="0.15">
      <c r="A9991">
        <v>9990</v>
      </c>
      <c r="F9991">
        <v>50</v>
      </c>
      <c r="G9991" t="s">
        <v>76</v>
      </c>
      <c r="H9991" t="s">
        <v>4537</v>
      </c>
      <c r="I9991" t="s">
        <v>3661</v>
      </c>
      <c r="J9991" t="s">
        <v>55</v>
      </c>
      <c r="K9991" t="s">
        <v>55</v>
      </c>
      <c r="N9991" t="s">
        <v>55</v>
      </c>
      <c r="O9991" t="s">
        <v>1504</v>
      </c>
      <c r="P9991">
        <v>754</v>
      </c>
      <c r="Q9991">
        <v>22</v>
      </c>
      <c r="V9991" t="s">
        <v>1506</v>
      </c>
      <c r="W9991">
        <v>1</v>
      </c>
      <c r="AH9991" t="s">
        <v>59</v>
      </c>
      <c r="AI9991" t="s">
        <v>59</v>
      </c>
      <c r="AJ9991" t="s">
        <v>1507</v>
      </c>
      <c r="AK9991" t="s">
        <v>81</v>
      </c>
      <c r="AL9991">
        <v>139.642347</v>
      </c>
      <c r="AM9991">
        <v>35.447504000000002</v>
      </c>
      <c r="AN9991" s="1">
        <v>43938</v>
      </c>
      <c r="AO9991">
        <v>14</v>
      </c>
      <c r="AP9991">
        <v>14</v>
      </c>
    </row>
    <row r="9992" spans="1:42" x14ac:dyDescent="0.15">
      <c r="A9992">
        <v>9991</v>
      </c>
      <c r="F9992">
        <v>40</v>
      </c>
      <c r="G9992" t="s">
        <v>76</v>
      </c>
      <c r="H9992" t="s">
        <v>4537</v>
      </c>
      <c r="J9992" t="s">
        <v>55</v>
      </c>
      <c r="K9992" t="s">
        <v>55</v>
      </c>
      <c r="N9992" t="s">
        <v>55</v>
      </c>
      <c r="O9992" t="s">
        <v>55</v>
      </c>
      <c r="P9992">
        <v>785</v>
      </c>
      <c r="S9992" t="s">
        <v>1426</v>
      </c>
      <c r="U9992" t="s">
        <v>4634</v>
      </c>
      <c r="W9992">
        <v>1</v>
      </c>
      <c r="AH9992" t="s">
        <v>59</v>
      </c>
      <c r="AI9992" t="s">
        <v>59</v>
      </c>
      <c r="AJ9992" t="s">
        <v>60</v>
      </c>
      <c r="AK9992" t="s">
        <v>81</v>
      </c>
      <c r="AL9992">
        <v>139.642347</v>
      </c>
      <c r="AM9992">
        <v>35.447504000000002</v>
      </c>
      <c r="AN9992" s="1">
        <v>43938</v>
      </c>
      <c r="AO9992">
        <v>14</v>
      </c>
      <c r="AP9992">
        <v>14</v>
      </c>
    </row>
    <row r="9993" spans="1:42" x14ac:dyDescent="0.15">
      <c r="A9993">
        <v>9992</v>
      </c>
      <c r="F9993">
        <v>40</v>
      </c>
      <c r="G9993" t="s">
        <v>52</v>
      </c>
      <c r="H9993" t="s">
        <v>4537</v>
      </c>
      <c r="J9993" t="s">
        <v>55</v>
      </c>
      <c r="K9993" t="s">
        <v>55</v>
      </c>
      <c r="N9993" t="s">
        <v>55</v>
      </c>
      <c r="O9993" t="s">
        <v>55</v>
      </c>
      <c r="P9993">
        <v>786</v>
      </c>
      <c r="S9993" t="s">
        <v>1426</v>
      </c>
      <c r="U9993" t="s">
        <v>4634</v>
      </c>
      <c r="W9993">
        <v>1</v>
      </c>
      <c r="AH9993" t="s">
        <v>59</v>
      </c>
      <c r="AI9993" t="s">
        <v>59</v>
      </c>
      <c r="AJ9993" t="s">
        <v>60</v>
      </c>
      <c r="AK9993" t="s">
        <v>61</v>
      </c>
      <c r="AL9993">
        <v>139.642347</v>
      </c>
      <c r="AM9993">
        <v>35.447504000000002</v>
      </c>
      <c r="AN9993" s="1">
        <v>43938</v>
      </c>
      <c r="AO9993">
        <v>14</v>
      </c>
      <c r="AP9993">
        <v>14</v>
      </c>
    </row>
    <row r="9994" spans="1:42" x14ac:dyDescent="0.15">
      <c r="A9994">
        <v>9993</v>
      </c>
      <c r="F9994">
        <v>30</v>
      </c>
      <c r="G9994" t="s">
        <v>52</v>
      </c>
      <c r="H9994" t="s">
        <v>4537</v>
      </c>
      <c r="J9994" t="s">
        <v>55</v>
      </c>
      <c r="K9994" t="s">
        <v>55</v>
      </c>
      <c r="N9994" t="s">
        <v>55</v>
      </c>
      <c r="O9994" t="s">
        <v>55</v>
      </c>
      <c r="P9994">
        <v>787</v>
      </c>
      <c r="S9994" t="s">
        <v>1426</v>
      </c>
      <c r="U9994" t="s">
        <v>4634</v>
      </c>
      <c r="W9994">
        <v>1</v>
      </c>
      <c r="AH9994" t="s">
        <v>59</v>
      </c>
      <c r="AI9994" t="s">
        <v>59</v>
      </c>
      <c r="AJ9994" t="s">
        <v>60</v>
      </c>
      <c r="AK9994" t="s">
        <v>61</v>
      </c>
      <c r="AL9994">
        <v>139.642347</v>
      </c>
      <c r="AM9994">
        <v>35.447504000000002</v>
      </c>
      <c r="AN9994" s="1">
        <v>43938</v>
      </c>
      <c r="AO9994">
        <v>14</v>
      </c>
      <c r="AP9994">
        <v>14</v>
      </c>
    </row>
    <row r="9995" spans="1:42" x14ac:dyDescent="0.15">
      <c r="A9995">
        <v>9994</v>
      </c>
      <c r="F9995">
        <v>30</v>
      </c>
      <c r="G9995" t="s">
        <v>76</v>
      </c>
      <c r="H9995" t="s">
        <v>4537</v>
      </c>
      <c r="I9995" t="s">
        <v>4226</v>
      </c>
      <c r="J9995" t="s">
        <v>55</v>
      </c>
      <c r="K9995" t="s">
        <v>55</v>
      </c>
      <c r="M9995" t="s">
        <v>1517</v>
      </c>
      <c r="N9995" t="s">
        <v>1518</v>
      </c>
      <c r="O9995" t="s">
        <v>1517</v>
      </c>
      <c r="P9995">
        <v>709</v>
      </c>
      <c r="Q9995">
        <v>33</v>
      </c>
      <c r="V9995" t="s">
        <v>4635</v>
      </c>
      <c r="W9995">
        <v>1</v>
      </c>
      <c r="AH9995" t="s">
        <v>59</v>
      </c>
      <c r="AI9995" t="s">
        <v>59</v>
      </c>
      <c r="AJ9995" t="s">
        <v>1522</v>
      </c>
      <c r="AK9995" t="s">
        <v>81</v>
      </c>
      <c r="AL9995">
        <v>139.6722</v>
      </c>
      <c r="AM9995">
        <v>35.281343</v>
      </c>
      <c r="AN9995" s="1">
        <v>43938</v>
      </c>
      <c r="AO9995">
        <v>14</v>
      </c>
      <c r="AP9995">
        <v>14</v>
      </c>
    </row>
    <row r="9996" spans="1:42" x14ac:dyDescent="0.15">
      <c r="A9996">
        <v>9995</v>
      </c>
      <c r="F9996">
        <v>30</v>
      </c>
      <c r="G9996" t="s">
        <v>52</v>
      </c>
      <c r="H9996" t="s">
        <v>4537</v>
      </c>
      <c r="I9996" t="s">
        <v>2788</v>
      </c>
      <c r="J9996" t="s">
        <v>1167</v>
      </c>
      <c r="K9996" t="s">
        <v>1167</v>
      </c>
      <c r="M9996" t="s">
        <v>2873</v>
      </c>
      <c r="N9996" t="s">
        <v>2874</v>
      </c>
      <c r="O9996" t="s">
        <v>2873</v>
      </c>
      <c r="P9996">
        <v>124</v>
      </c>
      <c r="Q9996">
        <v>20</v>
      </c>
      <c r="V9996" t="s">
        <v>4636</v>
      </c>
      <c r="W9996">
        <v>1</v>
      </c>
      <c r="AH9996" t="s">
        <v>1172</v>
      </c>
      <c r="AI9996" t="s">
        <v>1172</v>
      </c>
      <c r="AJ9996" t="s">
        <v>3146</v>
      </c>
      <c r="AK9996" t="s">
        <v>61</v>
      </c>
      <c r="AL9996">
        <v>133.362315</v>
      </c>
      <c r="AM9996">
        <v>34.485902000000003</v>
      </c>
      <c r="AN9996" s="1">
        <v>43938</v>
      </c>
      <c r="AO9996">
        <v>34</v>
      </c>
      <c r="AP9996">
        <v>34</v>
      </c>
    </row>
    <row r="9997" spans="1:42" x14ac:dyDescent="0.15">
      <c r="A9997">
        <v>9996</v>
      </c>
      <c r="B9997" t="s">
        <v>4637</v>
      </c>
      <c r="C9997" t="s">
        <v>273</v>
      </c>
      <c r="F9997">
        <v>30</v>
      </c>
      <c r="G9997" t="s">
        <v>52</v>
      </c>
      <c r="H9997" t="s">
        <v>4537</v>
      </c>
      <c r="J9997" t="s">
        <v>1615</v>
      </c>
      <c r="K9997" t="s">
        <v>120</v>
      </c>
      <c r="N9997" t="s">
        <v>120</v>
      </c>
      <c r="O9997" t="s">
        <v>98</v>
      </c>
      <c r="P9997">
        <v>125</v>
      </c>
      <c r="T9997" t="s">
        <v>4638</v>
      </c>
      <c r="W9997">
        <v>1</v>
      </c>
      <c r="X9997">
        <v>9996</v>
      </c>
      <c r="Y9997">
        <v>559</v>
      </c>
      <c r="Z9997">
        <v>155</v>
      </c>
      <c r="AA9997">
        <v>185</v>
      </c>
      <c r="AB9997">
        <v>1012</v>
      </c>
      <c r="AC9997">
        <v>77</v>
      </c>
      <c r="AD9997">
        <v>106372</v>
      </c>
      <c r="AE9997">
        <v>5669</v>
      </c>
      <c r="AH9997" t="s">
        <v>1618</v>
      </c>
      <c r="AI9997" t="s">
        <v>122</v>
      </c>
      <c r="AJ9997" t="s">
        <v>102</v>
      </c>
      <c r="AK9997" t="s">
        <v>61</v>
      </c>
      <c r="AL9997">
        <v>0</v>
      </c>
      <c r="AM9997">
        <v>0</v>
      </c>
      <c r="AN9997" s="1">
        <v>43938</v>
      </c>
      <c r="AO9997" t="s">
        <v>74</v>
      </c>
      <c r="AP9997" t="s">
        <v>74</v>
      </c>
    </row>
    <row r="9998" spans="1:42" x14ac:dyDescent="0.15">
      <c r="A9998">
        <v>9997</v>
      </c>
      <c r="F9998">
        <v>30</v>
      </c>
      <c r="G9998" t="s">
        <v>76</v>
      </c>
      <c r="H9998" t="s">
        <v>4639</v>
      </c>
      <c r="J9998" t="s">
        <v>66</v>
      </c>
      <c r="K9998" t="s">
        <v>66</v>
      </c>
      <c r="N9998" t="s">
        <v>66</v>
      </c>
      <c r="O9998" t="s">
        <v>66</v>
      </c>
      <c r="P9998">
        <v>2803</v>
      </c>
      <c r="U9998" t="s">
        <v>4640</v>
      </c>
      <c r="W9998">
        <v>1</v>
      </c>
      <c r="AH9998" t="s">
        <v>71</v>
      </c>
      <c r="AI9998" t="s">
        <v>71</v>
      </c>
      <c r="AJ9998" t="s">
        <v>73</v>
      </c>
      <c r="AK9998" t="s">
        <v>81</v>
      </c>
      <c r="AL9998">
        <v>139.69164699999999</v>
      </c>
      <c r="AM9998">
        <v>35.689185000000002</v>
      </c>
      <c r="AN9998" s="1">
        <v>43939</v>
      </c>
      <c r="AO9998">
        <v>13</v>
      </c>
      <c r="AP9998">
        <v>13</v>
      </c>
    </row>
    <row r="9999" spans="1:42" x14ac:dyDescent="0.15">
      <c r="A9999">
        <v>9998</v>
      </c>
      <c r="F9999">
        <v>10</v>
      </c>
      <c r="G9999" t="s">
        <v>76</v>
      </c>
      <c r="H9999" t="s">
        <v>4639</v>
      </c>
      <c r="J9999" t="s">
        <v>66</v>
      </c>
      <c r="K9999" t="s">
        <v>66</v>
      </c>
      <c r="N9999" t="s">
        <v>66</v>
      </c>
      <c r="O9999" t="s">
        <v>66</v>
      </c>
      <c r="P9999">
        <v>2804</v>
      </c>
      <c r="U9999" t="s">
        <v>4640</v>
      </c>
      <c r="W9999">
        <v>1</v>
      </c>
      <c r="AH9999" t="s">
        <v>71</v>
      </c>
      <c r="AI9999" t="s">
        <v>71</v>
      </c>
      <c r="AJ9999" t="s">
        <v>73</v>
      </c>
      <c r="AK9999" t="s">
        <v>81</v>
      </c>
      <c r="AL9999">
        <v>139.69164699999999</v>
      </c>
      <c r="AM9999">
        <v>35.689185000000002</v>
      </c>
      <c r="AN9999" s="1">
        <v>43939</v>
      </c>
      <c r="AO9999">
        <v>13</v>
      </c>
      <c r="AP9999">
        <v>13</v>
      </c>
    </row>
    <row r="10000" spans="1:42" x14ac:dyDescent="0.15">
      <c r="A10000">
        <v>9999</v>
      </c>
      <c r="F10000">
        <v>40</v>
      </c>
      <c r="G10000" t="s">
        <v>76</v>
      </c>
      <c r="H10000" t="s">
        <v>4639</v>
      </c>
      <c r="J10000" t="s">
        <v>66</v>
      </c>
      <c r="K10000" t="s">
        <v>66</v>
      </c>
      <c r="N10000" t="s">
        <v>66</v>
      </c>
      <c r="O10000" t="s">
        <v>66</v>
      </c>
      <c r="P10000">
        <v>2805</v>
      </c>
      <c r="U10000" t="s">
        <v>4640</v>
      </c>
      <c r="W10000">
        <v>1</v>
      </c>
      <c r="AH10000" t="s">
        <v>71</v>
      </c>
      <c r="AI10000" t="s">
        <v>71</v>
      </c>
      <c r="AJ10000" t="s">
        <v>73</v>
      </c>
      <c r="AK10000" t="s">
        <v>81</v>
      </c>
      <c r="AL10000">
        <v>139.69164699999999</v>
      </c>
      <c r="AM10000">
        <v>35.689185000000002</v>
      </c>
      <c r="AN10000" s="1">
        <v>43939</v>
      </c>
      <c r="AO10000">
        <v>13</v>
      </c>
      <c r="AP10000">
        <v>13</v>
      </c>
    </row>
    <row r="10001" spans="1:42" x14ac:dyDescent="0.15">
      <c r="A10001">
        <v>10000</v>
      </c>
      <c r="F10001">
        <v>40</v>
      </c>
      <c r="G10001" t="s">
        <v>76</v>
      </c>
      <c r="H10001" t="s">
        <v>4639</v>
      </c>
      <c r="J10001" t="s">
        <v>66</v>
      </c>
      <c r="K10001" t="s">
        <v>66</v>
      </c>
      <c r="N10001" t="s">
        <v>66</v>
      </c>
      <c r="O10001" t="s">
        <v>66</v>
      </c>
      <c r="P10001">
        <v>2806</v>
      </c>
      <c r="U10001" t="s">
        <v>4640</v>
      </c>
      <c r="W10001">
        <v>1</v>
      </c>
      <c r="AH10001" t="s">
        <v>71</v>
      </c>
      <c r="AI10001" t="s">
        <v>71</v>
      </c>
      <c r="AJ10001" t="s">
        <v>73</v>
      </c>
      <c r="AK10001" t="s">
        <v>81</v>
      </c>
      <c r="AL10001">
        <v>139.69164699999999</v>
      </c>
      <c r="AM10001">
        <v>35.689185000000002</v>
      </c>
      <c r="AN10001" s="1">
        <v>43939</v>
      </c>
      <c r="AO10001">
        <v>13</v>
      </c>
      <c r="AP10001">
        <v>13</v>
      </c>
    </row>
    <row r="10002" spans="1:42" x14ac:dyDescent="0.15">
      <c r="A10002">
        <v>10001</v>
      </c>
      <c r="F10002">
        <v>40</v>
      </c>
      <c r="G10002" t="s">
        <v>52</v>
      </c>
      <c r="H10002" t="s">
        <v>4639</v>
      </c>
      <c r="J10002" t="s">
        <v>66</v>
      </c>
      <c r="K10002" t="s">
        <v>66</v>
      </c>
      <c r="N10002" t="s">
        <v>66</v>
      </c>
      <c r="O10002" t="s">
        <v>66</v>
      </c>
      <c r="P10002">
        <v>2807</v>
      </c>
      <c r="U10002" t="s">
        <v>4640</v>
      </c>
      <c r="W10002">
        <v>1</v>
      </c>
      <c r="AH10002" t="s">
        <v>71</v>
      </c>
      <c r="AI10002" t="s">
        <v>71</v>
      </c>
      <c r="AJ10002" t="s">
        <v>73</v>
      </c>
      <c r="AK10002" t="s">
        <v>61</v>
      </c>
      <c r="AL10002">
        <v>139.69164699999999</v>
      </c>
      <c r="AM10002">
        <v>35.689185000000002</v>
      </c>
      <c r="AN10002" s="1">
        <v>43939</v>
      </c>
      <c r="AO10002">
        <v>13</v>
      </c>
      <c r="AP10002">
        <v>13</v>
      </c>
    </row>
    <row r="10003" spans="1:42" x14ac:dyDescent="0.15">
      <c r="A10003">
        <v>10002</v>
      </c>
      <c r="F10003">
        <v>50</v>
      </c>
      <c r="G10003" t="s">
        <v>52</v>
      </c>
      <c r="H10003" t="s">
        <v>4639</v>
      </c>
      <c r="J10003" t="s">
        <v>66</v>
      </c>
      <c r="K10003" t="s">
        <v>66</v>
      </c>
      <c r="N10003" t="s">
        <v>66</v>
      </c>
      <c r="O10003" t="s">
        <v>66</v>
      </c>
      <c r="P10003">
        <v>2808</v>
      </c>
      <c r="U10003" t="s">
        <v>4640</v>
      </c>
      <c r="W10003">
        <v>1</v>
      </c>
      <c r="AH10003" t="s">
        <v>71</v>
      </c>
      <c r="AI10003" t="s">
        <v>71</v>
      </c>
      <c r="AJ10003" t="s">
        <v>73</v>
      </c>
      <c r="AK10003" t="s">
        <v>61</v>
      </c>
      <c r="AL10003">
        <v>139.69164699999999</v>
      </c>
      <c r="AM10003">
        <v>35.689185000000002</v>
      </c>
      <c r="AN10003" s="1">
        <v>43939</v>
      </c>
      <c r="AO10003">
        <v>13</v>
      </c>
      <c r="AP10003">
        <v>13</v>
      </c>
    </row>
    <row r="10004" spans="1:42" x14ac:dyDescent="0.15">
      <c r="A10004">
        <v>10003</v>
      </c>
      <c r="F10004">
        <v>60</v>
      </c>
      <c r="G10004" t="s">
        <v>52</v>
      </c>
      <c r="H10004" t="s">
        <v>4639</v>
      </c>
      <c r="J10004" t="s">
        <v>66</v>
      </c>
      <c r="K10004" t="s">
        <v>66</v>
      </c>
      <c r="N10004" t="s">
        <v>66</v>
      </c>
      <c r="O10004" t="s">
        <v>66</v>
      </c>
      <c r="P10004">
        <v>2809</v>
      </c>
      <c r="U10004" t="s">
        <v>4640</v>
      </c>
      <c r="W10004">
        <v>1</v>
      </c>
      <c r="AH10004" t="s">
        <v>71</v>
      </c>
      <c r="AI10004" t="s">
        <v>71</v>
      </c>
      <c r="AJ10004" t="s">
        <v>73</v>
      </c>
      <c r="AK10004" t="s">
        <v>61</v>
      </c>
      <c r="AL10004">
        <v>139.69164699999999</v>
      </c>
      <c r="AM10004">
        <v>35.689185000000002</v>
      </c>
      <c r="AN10004" s="1">
        <v>43939</v>
      </c>
      <c r="AO10004">
        <v>13</v>
      </c>
      <c r="AP10004">
        <v>13</v>
      </c>
    </row>
    <row r="10005" spans="1:42" x14ac:dyDescent="0.15">
      <c r="A10005">
        <v>10004</v>
      </c>
      <c r="F10005">
        <v>70</v>
      </c>
      <c r="G10005" t="s">
        <v>76</v>
      </c>
      <c r="H10005" t="s">
        <v>4639</v>
      </c>
      <c r="J10005" t="s">
        <v>66</v>
      </c>
      <c r="K10005" t="s">
        <v>66</v>
      </c>
      <c r="N10005" t="s">
        <v>66</v>
      </c>
      <c r="O10005" t="s">
        <v>66</v>
      </c>
      <c r="P10005">
        <v>2810</v>
      </c>
      <c r="U10005" t="s">
        <v>4640</v>
      </c>
      <c r="W10005">
        <v>1</v>
      </c>
      <c r="AH10005" t="s">
        <v>71</v>
      </c>
      <c r="AI10005" t="s">
        <v>71</v>
      </c>
      <c r="AJ10005" t="s">
        <v>73</v>
      </c>
      <c r="AK10005" t="s">
        <v>81</v>
      </c>
      <c r="AL10005">
        <v>139.69164699999999</v>
      </c>
      <c r="AM10005">
        <v>35.689185000000002</v>
      </c>
      <c r="AN10005" s="1">
        <v>43939</v>
      </c>
      <c r="AO10005">
        <v>13</v>
      </c>
      <c r="AP10005">
        <v>13</v>
      </c>
    </row>
    <row r="10006" spans="1:42" x14ac:dyDescent="0.15">
      <c r="A10006">
        <v>10005</v>
      </c>
      <c r="F10006">
        <v>90</v>
      </c>
      <c r="G10006" t="s">
        <v>76</v>
      </c>
      <c r="H10006" t="s">
        <v>4639</v>
      </c>
      <c r="J10006" t="s">
        <v>66</v>
      </c>
      <c r="K10006" t="s">
        <v>66</v>
      </c>
      <c r="N10006" t="s">
        <v>66</v>
      </c>
      <c r="O10006" t="s">
        <v>66</v>
      </c>
      <c r="P10006">
        <v>2811</v>
      </c>
      <c r="R10006" t="s">
        <v>68</v>
      </c>
      <c r="U10006" t="s">
        <v>4640</v>
      </c>
      <c r="W10006">
        <v>1</v>
      </c>
      <c r="AH10006" t="s">
        <v>71</v>
      </c>
      <c r="AI10006" t="s">
        <v>71</v>
      </c>
      <c r="AJ10006" t="s">
        <v>73</v>
      </c>
      <c r="AK10006" t="s">
        <v>81</v>
      </c>
      <c r="AL10006">
        <v>139.69164699999999</v>
      </c>
      <c r="AM10006">
        <v>35.689185000000002</v>
      </c>
      <c r="AN10006" s="1">
        <v>43939</v>
      </c>
      <c r="AO10006">
        <v>13</v>
      </c>
      <c r="AP10006">
        <v>13</v>
      </c>
    </row>
    <row r="10007" spans="1:42" x14ac:dyDescent="0.15">
      <c r="A10007">
        <v>10006</v>
      </c>
      <c r="F10007">
        <v>20</v>
      </c>
      <c r="G10007" t="s">
        <v>76</v>
      </c>
      <c r="H10007" t="s">
        <v>4639</v>
      </c>
      <c r="J10007" t="s">
        <v>66</v>
      </c>
      <c r="K10007" t="s">
        <v>66</v>
      </c>
      <c r="N10007" t="s">
        <v>66</v>
      </c>
      <c r="O10007" t="s">
        <v>66</v>
      </c>
      <c r="P10007">
        <v>2812</v>
      </c>
      <c r="U10007" t="s">
        <v>4640</v>
      </c>
      <c r="W10007">
        <v>1</v>
      </c>
      <c r="AH10007" t="s">
        <v>71</v>
      </c>
      <c r="AI10007" t="s">
        <v>71</v>
      </c>
      <c r="AJ10007" t="s">
        <v>73</v>
      </c>
      <c r="AK10007" t="s">
        <v>81</v>
      </c>
      <c r="AL10007">
        <v>139.69164699999999</v>
      </c>
      <c r="AM10007">
        <v>35.689185000000002</v>
      </c>
      <c r="AN10007" s="1">
        <v>43939</v>
      </c>
      <c r="AO10007">
        <v>13</v>
      </c>
      <c r="AP10007">
        <v>13</v>
      </c>
    </row>
    <row r="10008" spans="1:42" x14ac:dyDescent="0.15">
      <c r="A10008">
        <v>10007</v>
      </c>
      <c r="F10008">
        <v>30</v>
      </c>
      <c r="G10008" t="s">
        <v>52</v>
      </c>
      <c r="H10008" t="s">
        <v>4639</v>
      </c>
      <c r="J10008" t="s">
        <v>66</v>
      </c>
      <c r="K10008" t="s">
        <v>66</v>
      </c>
      <c r="N10008" t="s">
        <v>66</v>
      </c>
      <c r="O10008" t="s">
        <v>66</v>
      </c>
      <c r="P10008">
        <v>2813</v>
      </c>
      <c r="U10008" t="s">
        <v>4640</v>
      </c>
      <c r="W10008">
        <v>1</v>
      </c>
      <c r="AH10008" t="s">
        <v>71</v>
      </c>
      <c r="AI10008" t="s">
        <v>71</v>
      </c>
      <c r="AJ10008" t="s">
        <v>73</v>
      </c>
      <c r="AK10008" t="s">
        <v>61</v>
      </c>
      <c r="AL10008">
        <v>139.69164699999999</v>
      </c>
      <c r="AM10008">
        <v>35.689185000000002</v>
      </c>
      <c r="AN10008" s="1">
        <v>43939</v>
      </c>
      <c r="AO10008">
        <v>13</v>
      </c>
      <c r="AP10008">
        <v>13</v>
      </c>
    </row>
    <row r="10009" spans="1:42" x14ac:dyDescent="0.15">
      <c r="A10009">
        <v>10008</v>
      </c>
      <c r="F10009">
        <v>30</v>
      </c>
      <c r="G10009" t="s">
        <v>52</v>
      </c>
      <c r="H10009" t="s">
        <v>4639</v>
      </c>
      <c r="J10009" t="s">
        <v>66</v>
      </c>
      <c r="K10009" t="s">
        <v>66</v>
      </c>
      <c r="N10009" t="s">
        <v>66</v>
      </c>
      <c r="O10009" t="s">
        <v>66</v>
      </c>
      <c r="P10009">
        <v>2814</v>
      </c>
      <c r="U10009" t="s">
        <v>4640</v>
      </c>
      <c r="W10009">
        <v>1</v>
      </c>
      <c r="AH10009" t="s">
        <v>71</v>
      </c>
      <c r="AI10009" t="s">
        <v>71</v>
      </c>
      <c r="AJ10009" t="s">
        <v>73</v>
      </c>
      <c r="AK10009" t="s">
        <v>61</v>
      </c>
      <c r="AL10009">
        <v>139.69164699999999</v>
      </c>
      <c r="AM10009">
        <v>35.689185000000002</v>
      </c>
      <c r="AN10009" s="1">
        <v>43939</v>
      </c>
      <c r="AO10009">
        <v>13</v>
      </c>
      <c r="AP10009">
        <v>13</v>
      </c>
    </row>
    <row r="10010" spans="1:42" x14ac:dyDescent="0.15">
      <c r="A10010">
        <v>10009</v>
      </c>
      <c r="F10010">
        <v>30</v>
      </c>
      <c r="G10010" t="s">
        <v>52</v>
      </c>
      <c r="H10010" t="s">
        <v>4639</v>
      </c>
      <c r="J10010" t="s">
        <v>66</v>
      </c>
      <c r="K10010" t="s">
        <v>66</v>
      </c>
      <c r="N10010" t="s">
        <v>66</v>
      </c>
      <c r="O10010" t="s">
        <v>66</v>
      </c>
      <c r="P10010">
        <v>2815</v>
      </c>
      <c r="U10010" t="s">
        <v>4640</v>
      </c>
      <c r="W10010">
        <v>1</v>
      </c>
      <c r="AH10010" t="s">
        <v>71</v>
      </c>
      <c r="AI10010" t="s">
        <v>71</v>
      </c>
      <c r="AJ10010" t="s">
        <v>73</v>
      </c>
      <c r="AK10010" t="s">
        <v>61</v>
      </c>
      <c r="AL10010">
        <v>139.69164699999999</v>
      </c>
      <c r="AM10010">
        <v>35.689185000000002</v>
      </c>
      <c r="AN10010" s="1">
        <v>43939</v>
      </c>
      <c r="AO10010">
        <v>13</v>
      </c>
      <c r="AP10010">
        <v>13</v>
      </c>
    </row>
    <row r="10011" spans="1:42" x14ac:dyDescent="0.15">
      <c r="A10011">
        <v>10010</v>
      </c>
      <c r="F10011">
        <v>40</v>
      </c>
      <c r="G10011" t="s">
        <v>52</v>
      </c>
      <c r="H10011" t="s">
        <v>4639</v>
      </c>
      <c r="J10011" t="s">
        <v>66</v>
      </c>
      <c r="K10011" t="s">
        <v>66</v>
      </c>
      <c r="N10011" t="s">
        <v>66</v>
      </c>
      <c r="O10011" t="s">
        <v>66</v>
      </c>
      <c r="P10011">
        <v>2816</v>
      </c>
      <c r="U10011" t="s">
        <v>4640</v>
      </c>
      <c r="W10011">
        <v>1</v>
      </c>
      <c r="AH10011" t="s">
        <v>71</v>
      </c>
      <c r="AI10011" t="s">
        <v>71</v>
      </c>
      <c r="AJ10011" t="s">
        <v>73</v>
      </c>
      <c r="AK10011" t="s">
        <v>61</v>
      </c>
      <c r="AL10011">
        <v>139.69164699999999</v>
      </c>
      <c r="AM10011">
        <v>35.689185000000002</v>
      </c>
      <c r="AN10011" s="1">
        <v>43939</v>
      </c>
      <c r="AO10011">
        <v>13</v>
      </c>
      <c r="AP10011">
        <v>13</v>
      </c>
    </row>
    <row r="10012" spans="1:42" x14ac:dyDescent="0.15">
      <c r="A10012">
        <v>10011</v>
      </c>
      <c r="F10012">
        <v>50</v>
      </c>
      <c r="G10012" t="s">
        <v>52</v>
      </c>
      <c r="H10012" t="s">
        <v>4639</v>
      </c>
      <c r="J10012" t="s">
        <v>66</v>
      </c>
      <c r="K10012" t="s">
        <v>66</v>
      </c>
      <c r="N10012" t="s">
        <v>66</v>
      </c>
      <c r="O10012" t="s">
        <v>66</v>
      </c>
      <c r="P10012">
        <v>2817</v>
      </c>
      <c r="U10012" t="s">
        <v>4640</v>
      </c>
      <c r="W10012">
        <v>1</v>
      </c>
      <c r="AH10012" t="s">
        <v>71</v>
      </c>
      <c r="AI10012" t="s">
        <v>71</v>
      </c>
      <c r="AJ10012" t="s">
        <v>73</v>
      </c>
      <c r="AK10012" t="s">
        <v>61</v>
      </c>
      <c r="AL10012">
        <v>139.69164699999999</v>
      </c>
      <c r="AM10012">
        <v>35.689185000000002</v>
      </c>
      <c r="AN10012" s="1">
        <v>43939</v>
      </c>
      <c r="AO10012">
        <v>13</v>
      </c>
      <c r="AP10012">
        <v>13</v>
      </c>
    </row>
    <row r="10013" spans="1:42" x14ac:dyDescent="0.15">
      <c r="A10013">
        <v>10012</v>
      </c>
      <c r="F10013">
        <v>50</v>
      </c>
      <c r="G10013" t="s">
        <v>76</v>
      </c>
      <c r="H10013" t="s">
        <v>4639</v>
      </c>
      <c r="J10013" t="s">
        <v>66</v>
      </c>
      <c r="K10013" t="s">
        <v>66</v>
      </c>
      <c r="N10013" t="s">
        <v>66</v>
      </c>
      <c r="O10013" t="s">
        <v>66</v>
      </c>
      <c r="P10013">
        <v>2818</v>
      </c>
      <c r="U10013" t="s">
        <v>4640</v>
      </c>
      <c r="W10013">
        <v>1</v>
      </c>
      <c r="AH10013" t="s">
        <v>71</v>
      </c>
      <c r="AI10013" t="s">
        <v>71</v>
      </c>
      <c r="AJ10013" t="s">
        <v>73</v>
      </c>
      <c r="AK10013" t="s">
        <v>81</v>
      </c>
      <c r="AL10013">
        <v>139.69164699999999</v>
      </c>
      <c r="AM10013">
        <v>35.689185000000002</v>
      </c>
      <c r="AN10013" s="1">
        <v>43939</v>
      </c>
      <c r="AO10013">
        <v>13</v>
      </c>
      <c r="AP10013">
        <v>13</v>
      </c>
    </row>
    <row r="10014" spans="1:42" x14ac:dyDescent="0.15">
      <c r="A10014">
        <v>10013</v>
      </c>
      <c r="F10014">
        <v>70</v>
      </c>
      <c r="G10014" t="s">
        <v>52</v>
      </c>
      <c r="H10014" t="s">
        <v>4639</v>
      </c>
      <c r="J10014" t="s">
        <v>66</v>
      </c>
      <c r="K10014" t="s">
        <v>66</v>
      </c>
      <c r="N10014" t="s">
        <v>66</v>
      </c>
      <c r="O10014" t="s">
        <v>66</v>
      </c>
      <c r="P10014">
        <v>2819</v>
      </c>
      <c r="U10014" t="s">
        <v>4640</v>
      </c>
      <c r="W10014">
        <v>1</v>
      </c>
      <c r="AH10014" t="s">
        <v>71</v>
      </c>
      <c r="AI10014" t="s">
        <v>71</v>
      </c>
      <c r="AJ10014" t="s">
        <v>73</v>
      </c>
      <c r="AK10014" t="s">
        <v>61</v>
      </c>
      <c r="AL10014">
        <v>139.69164699999999</v>
      </c>
      <c r="AM10014">
        <v>35.689185000000002</v>
      </c>
      <c r="AN10014" s="1">
        <v>43939</v>
      </c>
      <c r="AO10014">
        <v>13</v>
      </c>
      <c r="AP10014">
        <v>13</v>
      </c>
    </row>
    <row r="10015" spans="1:42" x14ac:dyDescent="0.15">
      <c r="A10015">
        <v>10014</v>
      </c>
      <c r="F10015">
        <v>80</v>
      </c>
      <c r="G10015" t="s">
        <v>76</v>
      </c>
      <c r="H10015" t="s">
        <v>4639</v>
      </c>
      <c r="J10015" t="s">
        <v>66</v>
      </c>
      <c r="K10015" t="s">
        <v>66</v>
      </c>
      <c r="N10015" t="s">
        <v>66</v>
      </c>
      <c r="O10015" t="s">
        <v>66</v>
      </c>
      <c r="P10015">
        <v>2820</v>
      </c>
      <c r="R10015" t="s">
        <v>68</v>
      </c>
      <c r="U10015" t="s">
        <v>4640</v>
      </c>
      <c r="W10015">
        <v>1</v>
      </c>
      <c r="AH10015" t="s">
        <v>71</v>
      </c>
      <c r="AI10015" t="s">
        <v>71</v>
      </c>
      <c r="AJ10015" t="s">
        <v>73</v>
      </c>
      <c r="AK10015" t="s">
        <v>81</v>
      </c>
      <c r="AL10015">
        <v>139.69164699999999</v>
      </c>
      <c r="AM10015">
        <v>35.689185000000002</v>
      </c>
      <c r="AN10015" s="1">
        <v>43939</v>
      </c>
      <c r="AO10015">
        <v>13</v>
      </c>
      <c r="AP10015">
        <v>13</v>
      </c>
    </row>
    <row r="10016" spans="1:42" x14ac:dyDescent="0.15">
      <c r="A10016">
        <v>10015</v>
      </c>
      <c r="F10016">
        <v>80</v>
      </c>
      <c r="G10016" t="s">
        <v>76</v>
      </c>
      <c r="H10016" t="s">
        <v>4639</v>
      </c>
      <c r="J10016" t="s">
        <v>66</v>
      </c>
      <c r="K10016" t="s">
        <v>66</v>
      </c>
      <c r="N10016" t="s">
        <v>66</v>
      </c>
      <c r="O10016" t="s">
        <v>66</v>
      </c>
      <c r="P10016">
        <v>2821</v>
      </c>
      <c r="U10016" t="s">
        <v>4640</v>
      </c>
      <c r="W10016">
        <v>1</v>
      </c>
      <c r="AH10016" t="s">
        <v>71</v>
      </c>
      <c r="AI10016" t="s">
        <v>71</v>
      </c>
      <c r="AJ10016" t="s">
        <v>73</v>
      </c>
      <c r="AK10016" t="s">
        <v>81</v>
      </c>
      <c r="AL10016">
        <v>139.69164699999999</v>
      </c>
      <c r="AM10016">
        <v>35.689185000000002</v>
      </c>
      <c r="AN10016" s="1">
        <v>43939</v>
      </c>
      <c r="AO10016">
        <v>13</v>
      </c>
      <c r="AP10016">
        <v>13</v>
      </c>
    </row>
    <row r="10017" spans="1:42" x14ac:dyDescent="0.15">
      <c r="A10017">
        <v>10016</v>
      </c>
      <c r="F10017">
        <v>90</v>
      </c>
      <c r="G10017" t="s">
        <v>52</v>
      </c>
      <c r="H10017" t="s">
        <v>4639</v>
      </c>
      <c r="J10017" t="s">
        <v>66</v>
      </c>
      <c r="K10017" t="s">
        <v>66</v>
      </c>
      <c r="N10017" t="s">
        <v>66</v>
      </c>
      <c r="O10017" t="s">
        <v>66</v>
      </c>
      <c r="P10017">
        <v>2822</v>
      </c>
      <c r="U10017" t="s">
        <v>4640</v>
      </c>
      <c r="W10017">
        <v>1</v>
      </c>
      <c r="AH10017" t="s">
        <v>71</v>
      </c>
      <c r="AI10017" t="s">
        <v>71</v>
      </c>
      <c r="AJ10017" t="s">
        <v>73</v>
      </c>
      <c r="AK10017" t="s">
        <v>61</v>
      </c>
      <c r="AL10017">
        <v>139.69164699999999</v>
      </c>
      <c r="AM10017">
        <v>35.689185000000002</v>
      </c>
      <c r="AN10017" s="1">
        <v>43939</v>
      </c>
      <c r="AO10017">
        <v>13</v>
      </c>
      <c r="AP10017">
        <v>13</v>
      </c>
    </row>
    <row r="10018" spans="1:42" x14ac:dyDescent="0.15">
      <c r="A10018">
        <v>10017</v>
      </c>
      <c r="F10018">
        <v>20</v>
      </c>
      <c r="G10018" t="s">
        <v>52</v>
      </c>
      <c r="H10018" t="s">
        <v>4639</v>
      </c>
      <c r="J10018" t="s">
        <v>66</v>
      </c>
      <c r="K10018" t="s">
        <v>66</v>
      </c>
      <c r="N10018" t="s">
        <v>66</v>
      </c>
      <c r="O10018" t="s">
        <v>66</v>
      </c>
      <c r="P10018">
        <v>2823</v>
      </c>
      <c r="U10018" t="s">
        <v>4640</v>
      </c>
      <c r="W10018">
        <v>1</v>
      </c>
      <c r="AH10018" t="s">
        <v>71</v>
      </c>
      <c r="AI10018" t="s">
        <v>71</v>
      </c>
      <c r="AJ10018" t="s">
        <v>73</v>
      </c>
      <c r="AK10018" t="s">
        <v>61</v>
      </c>
      <c r="AL10018">
        <v>139.69164699999999</v>
      </c>
      <c r="AM10018">
        <v>35.689185000000002</v>
      </c>
      <c r="AN10018" s="1">
        <v>43939</v>
      </c>
      <c r="AO10018">
        <v>13</v>
      </c>
      <c r="AP10018">
        <v>13</v>
      </c>
    </row>
    <row r="10019" spans="1:42" x14ac:dyDescent="0.15">
      <c r="A10019">
        <v>10018</v>
      </c>
      <c r="F10019">
        <v>20</v>
      </c>
      <c r="G10019" t="s">
        <v>76</v>
      </c>
      <c r="H10019" t="s">
        <v>4639</v>
      </c>
      <c r="J10019" t="s">
        <v>66</v>
      </c>
      <c r="K10019" t="s">
        <v>66</v>
      </c>
      <c r="N10019" t="s">
        <v>66</v>
      </c>
      <c r="O10019" t="s">
        <v>66</v>
      </c>
      <c r="P10019">
        <v>2824</v>
      </c>
      <c r="U10019" t="s">
        <v>4640</v>
      </c>
      <c r="W10019">
        <v>1</v>
      </c>
      <c r="AH10019" t="s">
        <v>71</v>
      </c>
      <c r="AI10019" t="s">
        <v>71</v>
      </c>
      <c r="AJ10019" t="s">
        <v>73</v>
      </c>
      <c r="AK10019" t="s">
        <v>81</v>
      </c>
      <c r="AL10019">
        <v>139.69164699999999</v>
      </c>
      <c r="AM10019">
        <v>35.689185000000002</v>
      </c>
      <c r="AN10019" s="1">
        <v>43939</v>
      </c>
      <c r="AO10019">
        <v>13</v>
      </c>
      <c r="AP10019">
        <v>13</v>
      </c>
    </row>
    <row r="10020" spans="1:42" x14ac:dyDescent="0.15">
      <c r="A10020">
        <v>10019</v>
      </c>
      <c r="F10020">
        <v>20</v>
      </c>
      <c r="G10020" t="s">
        <v>76</v>
      </c>
      <c r="H10020" t="s">
        <v>4639</v>
      </c>
      <c r="J10020" t="s">
        <v>66</v>
      </c>
      <c r="K10020" t="s">
        <v>66</v>
      </c>
      <c r="N10020" t="s">
        <v>66</v>
      </c>
      <c r="O10020" t="s">
        <v>66</v>
      </c>
      <c r="P10020">
        <v>2825</v>
      </c>
      <c r="U10020" t="s">
        <v>4640</v>
      </c>
      <c r="W10020">
        <v>1</v>
      </c>
      <c r="AH10020" t="s">
        <v>71</v>
      </c>
      <c r="AI10020" t="s">
        <v>71</v>
      </c>
      <c r="AJ10020" t="s">
        <v>73</v>
      </c>
      <c r="AK10020" t="s">
        <v>81</v>
      </c>
      <c r="AL10020">
        <v>139.69164699999999</v>
      </c>
      <c r="AM10020">
        <v>35.689185000000002</v>
      </c>
      <c r="AN10020" s="1">
        <v>43939</v>
      </c>
      <c r="AO10020">
        <v>13</v>
      </c>
      <c r="AP10020">
        <v>13</v>
      </c>
    </row>
    <row r="10021" spans="1:42" x14ac:dyDescent="0.15">
      <c r="A10021">
        <v>10020</v>
      </c>
      <c r="F10021">
        <v>30</v>
      </c>
      <c r="G10021" t="s">
        <v>76</v>
      </c>
      <c r="H10021" t="s">
        <v>4639</v>
      </c>
      <c r="J10021" t="s">
        <v>66</v>
      </c>
      <c r="K10021" t="s">
        <v>66</v>
      </c>
      <c r="N10021" t="s">
        <v>66</v>
      </c>
      <c r="O10021" t="s">
        <v>66</v>
      </c>
      <c r="P10021">
        <v>2826</v>
      </c>
      <c r="U10021" t="s">
        <v>4640</v>
      </c>
      <c r="W10021">
        <v>1</v>
      </c>
      <c r="AH10021" t="s">
        <v>71</v>
      </c>
      <c r="AI10021" t="s">
        <v>71</v>
      </c>
      <c r="AJ10021" t="s">
        <v>73</v>
      </c>
      <c r="AK10021" t="s">
        <v>81</v>
      </c>
      <c r="AL10021">
        <v>139.69164699999999</v>
      </c>
      <c r="AM10021">
        <v>35.689185000000002</v>
      </c>
      <c r="AN10021" s="1">
        <v>43939</v>
      </c>
      <c r="AO10021">
        <v>13</v>
      </c>
      <c r="AP10021">
        <v>13</v>
      </c>
    </row>
    <row r="10022" spans="1:42" x14ac:dyDescent="0.15">
      <c r="A10022">
        <v>10021</v>
      </c>
      <c r="F10022">
        <v>30</v>
      </c>
      <c r="G10022" t="s">
        <v>52</v>
      </c>
      <c r="H10022" t="s">
        <v>4639</v>
      </c>
      <c r="J10022" t="s">
        <v>66</v>
      </c>
      <c r="K10022" t="s">
        <v>66</v>
      </c>
      <c r="N10022" t="s">
        <v>66</v>
      </c>
      <c r="O10022" t="s">
        <v>66</v>
      </c>
      <c r="P10022">
        <v>2827</v>
      </c>
      <c r="U10022" t="s">
        <v>4640</v>
      </c>
      <c r="W10022">
        <v>1</v>
      </c>
      <c r="AH10022" t="s">
        <v>71</v>
      </c>
      <c r="AI10022" t="s">
        <v>71</v>
      </c>
      <c r="AJ10022" t="s">
        <v>73</v>
      </c>
      <c r="AK10022" t="s">
        <v>61</v>
      </c>
      <c r="AL10022">
        <v>139.69164699999999</v>
      </c>
      <c r="AM10022">
        <v>35.689185000000002</v>
      </c>
      <c r="AN10022" s="1">
        <v>43939</v>
      </c>
      <c r="AO10022">
        <v>13</v>
      </c>
      <c r="AP10022">
        <v>13</v>
      </c>
    </row>
    <row r="10023" spans="1:42" x14ac:dyDescent="0.15">
      <c r="A10023">
        <v>10022</v>
      </c>
      <c r="F10023">
        <v>30</v>
      </c>
      <c r="G10023" t="s">
        <v>76</v>
      </c>
      <c r="H10023" t="s">
        <v>4639</v>
      </c>
      <c r="J10023" t="s">
        <v>66</v>
      </c>
      <c r="K10023" t="s">
        <v>66</v>
      </c>
      <c r="N10023" t="s">
        <v>66</v>
      </c>
      <c r="O10023" t="s">
        <v>66</v>
      </c>
      <c r="P10023">
        <v>2828</v>
      </c>
      <c r="U10023" t="s">
        <v>4640</v>
      </c>
      <c r="W10023">
        <v>1</v>
      </c>
      <c r="AH10023" t="s">
        <v>71</v>
      </c>
      <c r="AI10023" t="s">
        <v>71</v>
      </c>
      <c r="AJ10023" t="s">
        <v>73</v>
      </c>
      <c r="AK10023" t="s">
        <v>81</v>
      </c>
      <c r="AL10023">
        <v>139.69164699999999</v>
      </c>
      <c r="AM10023">
        <v>35.689185000000002</v>
      </c>
      <c r="AN10023" s="1">
        <v>43939</v>
      </c>
      <c r="AO10023">
        <v>13</v>
      </c>
      <c r="AP10023">
        <v>13</v>
      </c>
    </row>
    <row r="10024" spans="1:42" x14ac:dyDescent="0.15">
      <c r="A10024">
        <v>10023</v>
      </c>
      <c r="F10024">
        <v>30</v>
      </c>
      <c r="G10024" t="s">
        <v>76</v>
      </c>
      <c r="H10024" t="s">
        <v>4639</v>
      </c>
      <c r="J10024" t="s">
        <v>66</v>
      </c>
      <c r="K10024" t="s">
        <v>66</v>
      </c>
      <c r="N10024" t="s">
        <v>66</v>
      </c>
      <c r="O10024" t="s">
        <v>66</v>
      </c>
      <c r="P10024">
        <v>2829</v>
      </c>
      <c r="U10024" t="s">
        <v>4640</v>
      </c>
      <c r="W10024">
        <v>1</v>
      </c>
      <c r="AH10024" t="s">
        <v>71</v>
      </c>
      <c r="AI10024" t="s">
        <v>71</v>
      </c>
      <c r="AJ10024" t="s">
        <v>73</v>
      </c>
      <c r="AK10024" t="s">
        <v>81</v>
      </c>
      <c r="AL10024">
        <v>139.69164699999999</v>
      </c>
      <c r="AM10024">
        <v>35.689185000000002</v>
      </c>
      <c r="AN10024" s="1">
        <v>43939</v>
      </c>
      <c r="AO10024">
        <v>13</v>
      </c>
      <c r="AP10024">
        <v>13</v>
      </c>
    </row>
    <row r="10025" spans="1:42" x14ac:dyDescent="0.15">
      <c r="A10025">
        <v>10024</v>
      </c>
      <c r="F10025">
        <v>40</v>
      </c>
      <c r="G10025" t="s">
        <v>52</v>
      </c>
      <c r="H10025" t="s">
        <v>4639</v>
      </c>
      <c r="J10025" t="s">
        <v>66</v>
      </c>
      <c r="K10025" t="s">
        <v>66</v>
      </c>
      <c r="N10025" t="s">
        <v>66</v>
      </c>
      <c r="O10025" t="s">
        <v>66</v>
      </c>
      <c r="P10025">
        <v>2830</v>
      </c>
      <c r="U10025" t="s">
        <v>4640</v>
      </c>
      <c r="W10025">
        <v>1</v>
      </c>
      <c r="AH10025" t="s">
        <v>71</v>
      </c>
      <c r="AI10025" t="s">
        <v>71</v>
      </c>
      <c r="AJ10025" t="s">
        <v>73</v>
      </c>
      <c r="AK10025" t="s">
        <v>61</v>
      </c>
      <c r="AL10025">
        <v>139.69164699999999</v>
      </c>
      <c r="AM10025">
        <v>35.689185000000002</v>
      </c>
      <c r="AN10025" s="1">
        <v>43939</v>
      </c>
      <c r="AO10025">
        <v>13</v>
      </c>
      <c r="AP10025">
        <v>13</v>
      </c>
    </row>
    <row r="10026" spans="1:42" x14ac:dyDescent="0.15">
      <c r="A10026">
        <v>10025</v>
      </c>
      <c r="F10026">
        <v>40</v>
      </c>
      <c r="G10026" t="s">
        <v>52</v>
      </c>
      <c r="H10026" t="s">
        <v>4639</v>
      </c>
      <c r="J10026" t="s">
        <v>66</v>
      </c>
      <c r="K10026" t="s">
        <v>66</v>
      </c>
      <c r="N10026" t="s">
        <v>66</v>
      </c>
      <c r="O10026" t="s">
        <v>66</v>
      </c>
      <c r="P10026">
        <v>2831</v>
      </c>
      <c r="U10026" t="s">
        <v>4640</v>
      </c>
      <c r="W10026">
        <v>1</v>
      </c>
      <c r="AH10026" t="s">
        <v>71</v>
      </c>
      <c r="AI10026" t="s">
        <v>71</v>
      </c>
      <c r="AJ10026" t="s">
        <v>73</v>
      </c>
      <c r="AK10026" t="s">
        <v>61</v>
      </c>
      <c r="AL10026">
        <v>139.69164699999999</v>
      </c>
      <c r="AM10026">
        <v>35.689185000000002</v>
      </c>
      <c r="AN10026" s="1">
        <v>43939</v>
      </c>
      <c r="AO10026">
        <v>13</v>
      </c>
      <c r="AP10026">
        <v>13</v>
      </c>
    </row>
    <row r="10027" spans="1:42" x14ac:dyDescent="0.15">
      <c r="A10027">
        <v>10026</v>
      </c>
      <c r="F10027">
        <v>40</v>
      </c>
      <c r="G10027" t="s">
        <v>52</v>
      </c>
      <c r="H10027" t="s">
        <v>4639</v>
      </c>
      <c r="J10027" t="s">
        <v>66</v>
      </c>
      <c r="K10027" t="s">
        <v>66</v>
      </c>
      <c r="N10027" t="s">
        <v>66</v>
      </c>
      <c r="O10027" t="s">
        <v>66</v>
      </c>
      <c r="P10027">
        <v>2832</v>
      </c>
      <c r="U10027" t="s">
        <v>4640</v>
      </c>
      <c r="W10027">
        <v>1</v>
      </c>
      <c r="AH10027" t="s">
        <v>71</v>
      </c>
      <c r="AI10027" t="s">
        <v>71</v>
      </c>
      <c r="AJ10027" t="s">
        <v>73</v>
      </c>
      <c r="AK10027" t="s">
        <v>61</v>
      </c>
      <c r="AL10027">
        <v>139.69164699999999</v>
      </c>
      <c r="AM10027">
        <v>35.689185000000002</v>
      </c>
      <c r="AN10027" s="1">
        <v>43939</v>
      </c>
      <c r="AO10027">
        <v>13</v>
      </c>
      <c r="AP10027">
        <v>13</v>
      </c>
    </row>
    <row r="10028" spans="1:42" x14ac:dyDescent="0.15">
      <c r="A10028">
        <v>10027</v>
      </c>
      <c r="F10028">
        <v>50</v>
      </c>
      <c r="G10028" t="s">
        <v>52</v>
      </c>
      <c r="H10028" t="s">
        <v>4639</v>
      </c>
      <c r="J10028" t="s">
        <v>66</v>
      </c>
      <c r="K10028" t="s">
        <v>66</v>
      </c>
      <c r="N10028" t="s">
        <v>66</v>
      </c>
      <c r="O10028" t="s">
        <v>66</v>
      </c>
      <c r="P10028">
        <v>2833</v>
      </c>
      <c r="U10028" t="s">
        <v>4640</v>
      </c>
      <c r="W10028">
        <v>1</v>
      </c>
      <c r="AH10028" t="s">
        <v>71</v>
      </c>
      <c r="AI10028" t="s">
        <v>71</v>
      </c>
      <c r="AJ10028" t="s">
        <v>73</v>
      </c>
      <c r="AK10028" t="s">
        <v>61</v>
      </c>
      <c r="AL10028">
        <v>139.69164699999999</v>
      </c>
      <c r="AM10028">
        <v>35.689185000000002</v>
      </c>
      <c r="AN10028" s="1">
        <v>43939</v>
      </c>
      <c r="AO10028">
        <v>13</v>
      </c>
      <c r="AP10028">
        <v>13</v>
      </c>
    </row>
    <row r="10029" spans="1:42" x14ac:dyDescent="0.15">
      <c r="A10029">
        <v>10028</v>
      </c>
      <c r="F10029">
        <v>50</v>
      </c>
      <c r="G10029" t="s">
        <v>52</v>
      </c>
      <c r="H10029" t="s">
        <v>4639</v>
      </c>
      <c r="J10029" t="s">
        <v>66</v>
      </c>
      <c r="K10029" t="s">
        <v>66</v>
      </c>
      <c r="N10029" t="s">
        <v>66</v>
      </c>
      <c r="O10029" t="s">
        <v>66</v>
      </c>
      <c r="P10029">
        <v>2834</v>
      </c>
      <c r="U10029" t="s">
        <v>4640</v>
      </c>
      <c r="W10029">
        <v>1</v>
      </c>
      <c r="AH10029" t="s">
        <v>71</v>
      </c>
      <c r="AI10029" t="s">
        <v>71</v>
      </c>
      <c r="AJ10029" t="s">
        <v>73</v>
      </c>
      <c r="AK10029" t="s">
        <v>61</v>
      </c>
      <c r="AL10029">
        <v>139.69164699999999</v>
      </c>
      <c r="AM10029">
        <v>35.689185000000002</v>
      </c>
      <c r="AN10029" s="1">
        <v>43939</v>
      </c>
      <c r="AO10029">
        <v>13</v>
      </c>
      <c r="AP10029">
        <v>13</v>
      </c>
    </row>
    <row r="10030" spans="1:42" x14ac:dyDescent="0.15">
      <c r="A10030">
        <v>10029</v>
      </c>
      <c r="F10030">
        <v>40</v>
      </c>
      <c r="G10030" t="s">
        <v>52</v>
      </c>
      <c r="H10030" t="s">
        <v>4639</v>
      </c>
      <c r="J10030" t="s">
        <v>66</v>
      </c>
      <c r="K10030" t="s">
        <v>66</v>
      </c>
      <c r="N10030" t="s">
        <v>66</v>
      </c>
      <c r="O10030" t="s">
        <v>66</v>
      </c>
      <c r="P10030">
        <v>2835</v>
      </c>
      <c r="U10030" t="s">
        <v>4640</v>
      </c>
      <c r="W10030">
        <v>1</v>
      </c>
      <c r="AH10030" t="s">
        <v>71</v>
      </c>
      <c r="AI10030" t="s">
        <v>71</v>
      </c>
      <c r="AJ10030" t="s">
        <v>73</v>
      </c>
      <c r="AK10030" t="s">
        <v>61</v>
      </c>
      <c r="AL10030">
        <v>139.69164699999999</v>
      </c>
      <c r="AM10030">
        <v>35.689185000000002</v>
      </c>
      <c r="AN10030" s="1">
        <v>43939</v>
      </c>
      <c r="AO10030">
        <v>13</v>
      </c>
      <c r="AP10030">
        <v>13</v>
      </c>
    </row>
    <row r="10031" spans="1:42" x14ac:dyDescent="0.15">
      <c r="A10031">
        <v>10030</v>
      </c>
      <c r="F10031">
        <v>60</v>
      </c>
      <c r="G10031" t="s">
        <v>52</v>
      </c>
      <c r="H10031" t="s">
        <v>4639</v>
      </c>
      <c r="J10031" t="s">
        <v>66</v>
      </c>
      <c r="K10031" t="s">
        <v>66</v>
      </c>
      <c r="N10031" t="s">
        <v>66</v>
      </c>
      <c r="O10031" t="s">
        <v>66</v>
      </c>
      <c r="P10031">
        <v>2836</v>
      </c>
      <c r="U10031" t="s">
        <v>4640</v>
      </c>
      <c r="W10031">
        <v>1</v>
      </c>
      <c r="AH10031" t="s">
        <v>71</v>
      </c>
      <c r="AI10031" t="s">
        <v>71</v>
      </c>
      <c r="AJ10031" t="s">
        <v>73</v>
      </c>
      <c r="AK10031" t="s">
        <v>61</v>
      </c>
      <c r="AL10031">
        <v>139.69164699999999</v>
      </c>
      <c r="AM10031">
        <v>35.689185000000002</v>
      </c>
      <c r="AN10031" s="1">
        <v>43939</v>
      </c>
      <c r="AO10031">
        <v>13</v>
      </c>
      <c r="AP10031">
        <v>13</v>
      </c>
    </row>
    <row r="10032" spans="1:42" x14ac:dyDescent="0.15">
      <c r="A10032">
        <v>10031</v>
      </c>
      <c r="F10032">
        <v>80</v>
      </c>
      <c r="G10032" t="s">
        <v>76</v>
      </c>
      <c r="H10032" t="s">
        <v>4639</v>
      </c>
      <c r="J10032" t="s">
        <v>66</v>
      </c>
      <c r="K10032" t="s">
        <v>66</v>
      </c>
      <c r="N10032" t="s">
        <v>66</v>
      </c>
      <c r="O10032" t="s">
        <v>66</v>
      </c>
      <c r="P10032">
        <v>2837</v>
      </c>
      <c r="U10032" t="s">
        <v>4640</v>
      </c>
      <c r="W10032">
        <v>1</v>
      </c>
      <c r="AH10032" t="s">
        <v>71</v>
      </c>
      <c r="AI10032" t="s">
        <v>71</v>
      </c>
      <c r="AJ10032" t="s">
        <v>73</v>
      </c>
      <c r="AK10032" t="s">
        <v>81</v>
      </c>
      <c r="AL10032">
        <v>139.69164699999999</v>
      </c>
      <c r="AM10032">
        <v>35.689185000000002</v>
      </c>
      <c r="AN10032" s="1">
        <v>43939</v>
      </c>
      <c r="AO10032">
        <v>13</v>
      </c>
      <c r="AP10032">
        <v>13</v>
      </c>
    </row>
    <row r="10033" spans="1:42" x14ac:dyDescent="0.15">
      <c r="A10033">
        <v>10032</v>
      </c>
      <c r="F10033">
        <v>50</v>
      </c>
      <c r="G10033" t="s">
        <v>52</v>
      </c>
      <c r="H10033" t="s">
        <v>4639</v>
      </c>
      <c r="J10033" t="s">
        <v>66</v>
      </c>
      <c r="K10033" t="s">
        <v>66</v>
      </c>
      <c r="N10033" t="s">
        <v>66</v>
      </c>
      <c r="O10033" t="s">
        <v>66</v>
      </c>
      <c r="P10033">
        <v>2838</v>
      </c>
      <c r="U10033" t="s">
        <v>4640</v>
      </c>
      <c r="W10033">
        <v>1</v>
      </c>
      <c r="AH10033" t="s">
        <v>71</v>
      </c>
      <c r="AI10033" t="s">
        <v>71</v>
      </c>
      <c r="AJ10033" t="s">
        <v>73</v>
      </c>
      <c r="AK10033" t="s">
        <v>61</v>
      </c>
      <c r="AL10033">
        <v>139.69164699999999</v>
      </c>
      <c r="AM10033">
        <v>35.689185000000002</v>
      </c>
      <c r="AN10033" s="1">
        <v>43939</v>
      </c>
      <c r="AO10033">
        <v>13</v>
      </c>
      <c r="AP10033">
        <v>13</v>
      </c>
    </row>
    <row r="10034" spans="1:42" x14ac:dyDescent="0.15">
      <c r="A10034">
        <v>10033</v>
      </c>
      <c r="F10034">
        <v>20</v>
      </c>
      <c r="G10034" t="s">
        <v>76</v>
      </c>
      <c r="H10034" t="s">
        <v>4639</v>
      </c>
      <c r="J10034" t="s">
        <v>66</v>
      </c>
      <c r="K10034" t="s">
        <v>66</v>
      </c>
      <c r="N10034" t="s">
        <v>66</v>
      </c>
      <c r="O10034" t="s">
        <v>66</v>
      </c>
      <c r="P10034">
        <v>2839</v>
      </c>
      <c r="U10034" t="s">
        <v>4640</v>
      </c>
      <c r="W10034">
        <v>1</v>
      </c>
      <c r="AH10034" t="s">
        <v>71</v>
      </c>
      <c r="AI10034" t="s">
        <v>71</v>
      </c>
      <c r="AJ10034" t="s">
        <v>73</v>
      </c>
      <c r="AK10034" t="s">
        <v>81</v>
      </c>
      <c r="AL10034">
        <v>139.69164699999999</v>
      </c>
      <c r="AM10034">
        <v>35.689185000000002</v>
      </c>
      <c r="AN10034" s="1">
        <v>43939</v>
      </c>
      <c r="AO10034">
        <v>13</v>
      </c>
      <c r="AP10034">
        <v>13</v>
      </c>
    </row>
    <row r="10035" spans="1:42" x14ac:dyDescent="0.15">
      <c r="A10035">
        <v>10034</v>
      </c>
      <c r="F10035">
        <v>20</v>
      </c>
      <c r="G10035" t="s">
        <v>52</v>
      </c>
      <c r="H10035" t="s">
        <v>4639</v>
      </c>
      <c r="J10035" t="s">
        <v>66</v>
      </c>
      <c r="K10035" t="s">
        <v>66</v>
      </c>
      <c r="N10035" t="s">
        <v>66</v>
      </c>
      <c r="O10035" t="s">
        <v>66</v>
      </c>
      <c r="P10035">
        <v>2840</v>
      </c>
      <c r="U10035" t="s">
        <v>4640</v>
      </c>
      <c r="W10035">
        <v>1</v>
      </c>
      <c r="AH10035" t="s">
        <v>71</v>
      </c>
      <c r="AI10035" t="s">
        <v>71</v>
      </c>
      <c r="AJ10035" t="s">
        <v>73</v>
      </c>
      <c r="AK10035" t="s">
        <v>61</v>
      </c>
      <c r="AL10035">
        <v>139.69164699999999</v>
      </c>
      <c r="AM10035">
        <v>35.689185000000002</v>
      </c>
      <c r="AN10035" s="1">
        <v>43939</v>
      </c>
      <c r="AO10035">
        <v>13</v>
      </c>
      <c r="AP10035">
        <v>13</v>
      </c>
    </row>
    <row r="10036" spans="1:42" x14ac:dyDescent="0.15">
      <c r="A10036">
        <v>10035</v>
      </c>
      <c r="F10036">
        <v>20</v>
      </c>
      <c r="G10036" t="s">
        <v>52</v>
      </c>
      <c r="H10036" t="s">
        <v>4639</v>
      </c>
      <c r="J10036" t="s">
        <v>66</v>
      </c>
      <c r="K10036" t="s">
        <v>66</v>
      </c>
      <c r="N10036" t="s">
        <v>66</v>
      </c>
      <c r="O10036" t="s">
        <v>66</v>
      </c>
      <c r="P10036">
        <v>2841</v>
      </c>
      <c r="U10036" t="s">
        <v>4640</v>
      </c>
      <c r="W10036">
        <v>1</v>
      </c>
      <c r="AH10036" t="s">
        <v>71</v>
      </c>
      <c r="AI10036" t="s">
        <v>71</v>
      </c>
      <c r="AJ10036" t="s">
        <v>73</v>
      </c>
      <c r="AK10036" t="s">
        <v>61</v>
      </c>
      <c r="AL10036">
        <v>139.69164699999999</v>
      </c>
      <c r="AM10036">
        <v>35.689185000000002</v>
      </c>
      <c r="AN10036" s="1">
        <v>43939</v>
      </c>
      <c r="AO10036">
        <v>13</v>
      </c>
      <c r="AP10036">
        <v>13</v>
      </c>
    </row>
    <row r="10037" spans="1:42" x14ac:dyDescent="0.15">
      <c r="A10037">
        <v>10036</v>
      </c>
      <c r="F10037">
        <v>50</v>
      </c>
      <c r="G10037" t="s">
        <v>52</v>
      </c>
      <c r="H10037" t="s">
        <v>4639</v>
      </c>
      <c r="J10037" t="s">
        <v>66</v>
      </c>
      <c r="K10037" t="s">
        <v>66</v>
      </c>
      <c r="N10037" t="s">
        <v>66</v>
      </c>
      <c r="O10037" t="s">
        <v>66</v>
      </c>
      <c r="P10037">
        <v>2842</v>
      </c>
      <c r="U10037" t="s">
        <v>4640</v>
      </c>
      <c r="W10037">
        <v>1</v>
      </c>
      <c r="AH10037" t="s">
        <v>71</v>
      </c>
      <c r="AI10037" t="s">
        <v>71</v>
      </c>
      <c r="AJ10037" t="s">
        <v>73</v>
      </c>
      <c r="AK10037" t="s">
        <v>61</v>
      </c>
      <c r="AL10037">
        <v>139.69164699999999</v>
      </c>
      <c r="AM10037">
        <v>35.689185000000002</v>
      </c>
      <c r="AN10037" s="1">
        <v>43939</v>
      </c>
      <c r="AO10037">
        <v>13</v>
      </c>
      <c r="AP10037">
        <v>13</v>
      </c>
    </row>
    <row r="10038" spans="1:42" x14ac:dyDescent="0.15">
      <c r="A10038">
        <v>10037</v>
      </c>
      <c r="F10038">
        <v>70</v>
      </c>
      <c r="G10038" t="s">
        <v>52</v>
      </c>
      <c r="H10038" t="s">
        <v>4639</v>
      </c>
      <c r="J10038" t="s">
        <v>66</v>
      </c>
      <c r="K10038" t="s">
        <v>66</v>
      </c>
      <c r="N10038" t="s">
        <v>66</v>
      </c>
      <c r="O10038" t="s">
        <v>66</v>
      </c>
      <c r="P10038">
        <v>2843</v>
      </c>
      <c r="U10038" t="s">
        <v>4640</v>
      </c>
      <c r="W10038">
        <v>1</v>
      </c>
      <c r="AH10038" t="s">
        <v>71</v>
      </c>
      <c r="AI10038" t="s">
        <v>71</v>
      </c>
      <c r="AJ10038" t="s">
        <v>73</v>
      </c>
      <c r="AK10038" t="s">
        <v>61</v>
      </c>
      <c r="AL10038">
        <v>139.69164699999999</v>
      </c>
      <c r="AM10038">
        <v>35.689185000000002</v>
      </c>
      <c r="AN10038" s="1">
        <v>43939</v>
      </c>
      <c r="AO10038">
        <v>13</v>
      </c>
      <c r="AP10038">
        <v>13</v>
      </c>
    </row>
    <row r="10039" spans="1:42" x14ac:dyDescent="0.15">
      <c r="A10039">
        <v>10038</v>
      </c>
      <c r="F10039">
        <v>70</v>
      </c>
      <c r="G10039" t="s">
        <v>76</v>
      </c>
      <c r="H10039" t="s">
        <v>4639</v>
      </c>
      <c r="J10039" t="s">
        <v>66</v>
      </c>
      <c r="K10039" t="s">
        <v>66</v>
      </c>
      <c r="N10039" t="s">
        <v>66</v>
      </c>
      <c r="O10039" t="s">
        <v>66</v>
      </c>
      <c r="P10039">
        <v>2844</v>
      </c>
      <c r="U10039" t="s">
        <v>4640</v>
      </c>
      <c r="W10039">
        <v>1</v>
      </c>
      <c r="AH10039" t="s">
        <v>71</v>
      </c>
      <c r="AI10039" t="s">
        <v>71</v>
      </c>
      <c r="AJ10039" t="s">
        <v>73</v>
      </c>
      <c r="AK10039" t="s">
        <v>81</v>
      </c>
      <c r="AL10039">
        <v>139.69164699999999</v>
      </c>
      <c r="AM10039">
        <v>35.689185000000002</v>
      </c>
      <c r="AN10039" s="1">
        <v>43939</v>
      </c>
      <c r="AO10039">
        <v>13</v>
      </c>
      <c r="AP10039">
        <v>13</v>
      </c>
    </row>
    <row r="10040" spans="1:42" x14ac:dyDescent="0.15">
      <c r="A10040">
        <v>10039</v>
      </c>
      <c r="F10040">
        <v>80</v>
      </c>
      <c r="G10040" t="s">
        <v>76</v>
      </c>
      <c r="H10040" t="s">
        <v>4639</v>
      </c>
      <c r="J10040" t="s">
        <v>66</v>
      </c>
      <c r="K10040" t="s">
        <v>66</v>
      </c>
      <c r="N10040" t="s">
        <v>66</v>
      </c>
      <c r="O10040" t="s">
        <v>66</v>
      </c>
      <c r="P10040">
        <v>2845</v>
      </c>
      <c r="U10040" t="s">
        <v>4640</v>
      </c>
      <c r="W10040">
        <v>1</v>
      </c>
      <c r="AH10040" t="s">
        <v>71</v>
      </c>
      <c r="AI10040" t="s">
        <v>71</v>
      </c>
      <c r="AJ10040" t="s">
        <v>73</v>
      </c>
      <c r="AK10040" t="s">
        <v>81</v>
      </c>
      <c r="AL10040">
        <v>139.69164699999999</v>
      </c>
      <c r="AM10040">
        <v>35.689185000000002</v>
      </c>
      <c r="AN10040" s="1">
        <v>43939</v>
      </c>
      <c r="AO10040">
        <v>13</v>
      </c>
      <c r="AP10040">
        <v>13</v>
      </c>
    </row>
    <row r="10041" spans="1:42" x14ac:dyDescent="0.15">
      <c r="A10041">
        <v>10040</v>
      </c>
      <c r="F10041">
        <v>80</v>
      </c>
      <c r="G10041" t="s">
        <v>52</v>
      </c>
      <c r="H10041" t="s">
        <v>4639</v>
      </c>
      <c r="J10041" t="s">
        <v>66</v>
      </c>
      <c r="K10041" t="s">
        <v>66</v>
      </c>
      <c r="N10041" t="s">
        <v>66</v>
      </c>
      <c r="O10041" t="s">
        <v>66</v>
      </c>
      <c r="P10041">
        <v>2846</v>
      </c>
      <c r="U10041" t="s">
        <v>4640</v>
      </c>
      <c r="W10041">
        <v>1</v>
      </c>
      <c r="AH10041" t="s">
        <v>71</v>
      </c>
      <c r="AI10041" t="s">
        <v>71</v>
      </c>
      <c r="AJ10041" t="s">
        <v>73</v>
      </c>
      <c r="AK10041" t="s">
        <v>61</v>
      </c>
      <c r="AL10041">
        <v>139.69164699999999</v>
      </c>
      <c r="AM10041">
        <v>35.689185000000002</v>
      </c>
      <c r="AN10041" s="1">
        <v>43939</v>
      </c>
      <c r="AO10041">
        <v>13</v>
      </c>
      <c r="AP10041">
        <v>13</v>
      </c>
    </row>
    <row r="10042" spans="1:42" x14ac:dyDescent="0.15">
      <c r="A10042">
        <v>10041</v>
      </c>
      <c r="F10042">
        <v>30</v>
      </c>
      <c r="G10042" t="s">
        <v>76</v>
      </c>
      <c r="H10042" t="s">
        <v>4639</v>
      </c>
      <c r="J10042" t="s">
        <v>66</v>
      </c>
      <c r="K10042" t="s">
        <v>66</v>
      </c>
      <c r="N10042" t="s">
        <v>66</v>
      </c>
      <c r="O10042" t="s">
        <v>66</v>
      </c>
      <c r="P10042">
        <v>2847</v>
      </c>
      <c r="U10042" t="s">
        <v>4640</v>
      </c>
      <c r="W10042">
        <v>1</v>
      </c>
      <c r="AH10042" t="s">
        <v>71</v>
      </c>
      <c r="AI10042" t="s">
        <v>71</v>
      </c>
      <c r="AJ10042" t="s">
        <v>73</v>
      </c>
      <c r="AK10042" t="s">
        <v>81</v>
      </c>
      <c r="AL10042">
        <v>139.69164699999999</v>
      </c>
      <c r="AM10042">
        <v>35.689185000000002</v>
      </c>
      <c r="AN10042" s="1">
        <v>43939</v>
      </c>
      <c r="AO10042">
        <v>13</v>
      </c>
      <c r="AP10042">
        <v>13</v>
      </c>
    </row>
    <row r="10043" spans="1:42" x14ac:dyDescent="0.15">
      <c r="A10043">
        <v>10042</v>
      </c>
      <c r="F10043">
        <v>40</v>
      </c>
      <c r="G10043" t="s">
        <v>76</v>
      </c>
      <c r="H10043" t="s">
        <v>4639</v>
      </c>
      <c r="J10043" t="s">
        <v>66</v>
      </c>
      <c r="K10043" t="s">
        <v>66</v>
      </c>
      <c r="N10043" t="s">
        <v>66</v>
      </c>
      <c r="O10043" t="s">
        <v>66</v>
      </c>
      <c r="P10043">
        <v>2848</v>
      </c>
      <c r="U10043" t="s">
        <v>4640</v>
      </c>
      <c r="W10043">
        <v>1</v>
      </c>
      <c r="AH10043" t="s">
        <v>71</v>
      </c>
      <c r="AI10043" t="s">
        <v>71</v>
      </c>
      <c r="AJ10043" t="s">
        <v>73</v>
      </c>
      <c r="AK10043" t="s">
        <v>81</v>
      </c>
      <c r="AL10043">
        <v>139.69164699999999</v>
      </c>
      <c r="AM10043">
        <v>35.689185000000002</v>
      </c>
      <c r="AN10043" s="1">
        <v>43939</v>
      </c>
      <c r="AO10043">
        <v>13</v>
      </c>
      <c r="AP10043">
        <v>13</v>
      </c>
    </row>
    <row r="10044" spans="1:42" x14ac:dyDescent="0.15">
      <c r="A10044">
        <v>10043</v>
      </c>
      <c r="F10044">
        <v>50</v>
      </c>
      <c r="G10044" t="s">
        <v>52</v>
      </c>
      <c r="H10044" t="s">
        <v>4639</v>
      </c>
      <c r="J10044" t="s">
        <v>66</v>
      </c>
      <c r="K10044" t="s">
        <v>66</v>
      </c>
      <c r="N10044" t="s">
        <v>66</v>
      </c>
      <c r="O10044" t="s">
        <v>66</v>
      </c>
      <c r="P10044">
        <v>2849</v>
      </c>
      <c r="U10044" t="s">
        <v>4640</v>
      </c>
      <c r="W10044">
        <v>1</v>
      </c>
      <c r="AH10044" t="s">
        <v>71</v>
      </c>
      <c r="AI10044" t="s">
        <v>71</v>
      </c>
      <c r="AJ10044" t="s">
        <v>73</v>
      </c>
      <c r="AK10044" t="s">
        <v>61</v>
      </c>
      <c r="AL10044">
        <v>139.69164699999999</v>
      </c>
      <c r="AM10044">
        <v>35.689185000000002</v>
      </c>
      <c r="AN10044" s="1">
        <v>43939</v>
      </c>
      <c r="AO10044">
        <v>13</v>
      </c>
      <c r="AP10044">
        <v>13</v>
      </c>
    </row>
    <row r="10045" spans="1:42" x14ac:dyDescent="0.15">
      <c r="A10045">
        <v>10044</v>
      </c>
      <c r="F10045">
        <v>70</v>
      </c>
      <c r="G10045" t="s">
        <v>52</v>
      </c>
      <c r="H10045" t="s">
        <v>4639</v>
      </c>
      <c r="J10045" t="s">
        <v>66</v>
      </c>
      <c r="K10045" t="s">
        <v>66</v>
      </c>
      <c r="N10045" t="s">
        <v>66</v>
      </c>
      <c r="O10045" t="s">
        <v>66</v>
      </c>
      <c r="P10045">
        <v>2850</v>
      </c>
      <c r="U10045" t="s">
        <v>4640</v>
      </c>
      <c r="W10045">
        <v>1</v>
      </c>
      <c r="AH10045" t="s">
        <v>71</v>
      </c>
      <c r="AI10045" t="s">
        <v>71</v>
      </c>
      <c r="AJ10045" t="s">
        <v>73</v>
      </c>
      <c r="AK10045" t="s">
        <v>61</v>
      </c>
      <c r="AL10045">
        <v>139.69164699999999</v>
      </c>
      <c r="AM10045">
        <v>35.689185000000002</v>
      </c>
      <c r="AN10045" s="1">
        <v>43939</v>
      </c>
      <c r="AO10045">
        <v>13</v>
      </c>
      <c r="AP10045">
        <v>13</v>
      </c>
    </row>
    <row r="10046" spans="1:42" x14ac:dyDescent="0.15">
      <c r="A10046">
        <v>10045</v>
      </c>
      <c r="F10046">
        <v>70</v>
      </c>
      <c r="G10046" t="s">
        <v>76</v>
      </c>
      <c r="H10046" t="s">
        <v>4639</v>
      </c>
      <c r="J10046" t="s">
        <v>66</v>
      </c>
      <c r="K10046" t="s">
        <v>66</v>
      </c>
      <c r="N10046" t="s">
        <v>66</v>
      </c>
      <c r="O10046" t="s">
        <v>66</v>
      </c>
      <c r="P10046">
        <v>2851</v>
      </c>
      <c r="U10046" t="s">
        <v>4640</v>
      </c>
      <c r="W10046">
        <v>1</v>
      </c>
      <c r="AH10046" t="s">
        <v>71</v>
      </c>
      <c r="AI10046" t="s">
        <v>71</v>
      </c>
      <c r="AJ10046" t="s">
        <v>73</v>
      </c>
      <c r="AK10046" t="s">
        <v>81</v>
      </c>
      <c r="AL10046">
        <v>139.69164699999999</v>
      </c>
      <c r="AM10046">
        <v>35.689185000000002</v>
      </c>
      <c r="AN10046" s="1">
        <v>43939</v>
      </c>
      <c r="AO10046">
        <v>13</v>
      </c>
      <c r="AP10046">
        <v>13</v>
      </c>
    </row>
    <row r="10047" spans="1:42" x14ac:dyDescent="0.15">
      <c r="A10047">
        <v>10046</v>
      </c>
      <c r="F10047">
        <v>70</v>
      </c>
      <c r="G10047" t="s">
        <v>52</v>
      </c>
      <c r="H10047" t="s">
        <v>4639</v>
      </c>
      <c r="J10047" t="s">
        <v>66</v>
      </c>
      <c r="K10047" t="s">
        <v>66</v>
      </c>
      <c r="N10047" t="s">
        <v>66</v>
      </c>
      <c r="O10047" t="s">
        <v>66</v>
      </c>
      <c r="P10047">
        <v>2852</v>
      </c>
      <c r="U10047" t="s">
        <v>4640</v>
      </c>
      <c r="W10047">
        <v>1</v>
      </c>
      <c r="AH10047" t="s">
        <v>71</v>
      </c>
      <c r="AI10047" t="s">
        <v>71</v>
      </c>
      <c r="AJ10047" t="s">
        <v>73</v>
      </c>
      <c r="AK10047" t="s">
        <v>61</v>
      </c>
      <c r="AL10047">
        <v>139.69164699999999</v>
      </c>
      <c r="AM10047">
        <v>35.689185000000002</v>
      </c>
      <c r="AN10047" s="1">
        <v>43939</v>
      </c>
      <c r="AO10047">
        <v>13</v>
      </c>
      <c r="AP10047">
        <v>13</v>
      </c>
    </row>
    <row r="10048" spans="1:42" x14ac:dyDescent="0.15">
      <c r="A10048">
        <v>10047</v>
      </c>
      <c r="F10048">
        <v>20</v>
      </c>
      <c r="G10048" t="s">
        <v>76</v>
      </c>
      <c r="H10048" t="s">
        <v>4639</v>
      </c>
      <c r="J10048" t="s">
        <v>66</v>
      </c>
      <c r="K10048" t="s">
        <v>66</v>
      </c>
      <c r="N10048" t="s">
        <v>66</v>
      </c>
      <c r="O10048" t="s">
        <v>66</v>
      </c>
      <c r="P10048">
        <v>2853</v>
      </c>
      <c r="U10048" t="s">
        <v>4640</v>
      </c>
      <c r="W10048">
        <v>1</v>
      </c>
      <c r="AH10048" t="s">
        <v>71</v>
      </c>
      <c r="AI10048" t="s">
        <v>71</v>
      </c>
      <c r="AJ10048" t="s">
        <v>73</v>
      </c>
      <c r="AK10048" t="s">
        <v>81</v>
      </c>
      <c r="AL10048">
        <v>139.69164699999999</v>
      </c>
      <c r="AM10048">
        <v>35.689185000000002</v>
      </c>
      <c r="AN10048" s="1">
        <v>43939</v>
      </c>
      <c r="AO10048">
        <v>13</v>
      </c>
      <c r="AP10048">
        <v>13</v>
      </c>
    </row>
    <row r="10049" spans="1:42" x14ac:dyDescent="0.15">
      <c r="A10049">
        <v>10048</v>
      </c>
      <c r="F10049">
        <v>20</v>
      </c>
      <c r="G10049" t="s">
        <v>76</v>
      </c>
      <c r="H10049" t="s">
        <v>4639</v>
      </c>
      <c r="J10049" t="s">
        <v>66</v>
      </c>
      <c r="K10049" t="s">
        <v>66</v>
      </c>
      <c r="N10049" t="s">
        <v>66</v>
      </c>
      <c r="O10049" t="s">
        <v>66</v>
      </c>
      <c r="P10049">
        <v>2854</v>
      </c>
      <c r="U10049" t="s">
        <v>4640</v>
      </c>
      <c r="W10049">
        <v>1</v>
      </c>
      <c r="AH10049" t="s">
        <v>71</v>
      </c>
      <c r="AI10049" t="s">
        <v>71</v>
      </c>
      <c r="AJ10049" t="s">
        <v>73</v>
      </c>
      <c r="AK10049" t="s">
        <v>81</v>
      </c>
      <c r="AL10049">
        <v>139.69164699999999</v>
      </c>
      <c r="AM10049">
        <v>35.689185000000002</v>
      </c>
      <c r="AN10049" s="1">
        <v>43939</v>
      </c>
      <c r="AO10049">
        <v>13</v>
      </c>
      <c r="AP10049">
        <v>13</v>
      </c>
    </row>
    <row r="10050" spans="1:42" x14ac:dyDescent="0.15">
      <c r="A10050">
        <v>10049</v>
      </c>
      <c r="F10050">
        <v>20</v>
      </c>
      <c r="G10050" t="s">
        <v>52</v>
      </c>
      <c r="H10050" t="s">
        <v>4639</v>
      </c>
      <c r="J10050" t="s">
        <v>66</v>
      </c>
      <c r="K10050" t="s">
        <v>66</v>
      </c>
      <c r="N10050" t="s">
        <v>66</v>
      </c>
      <c r="O10050" t="s">
        <v>66</v>
      </c>
      <c r="P10050">
        <v>2855</v>
      </c>
      <c r="U10050" t="s">
        <v>4640</v>
      </c>
      <c r="W10050">
        <v>1</v>
      </c>
      <c r="AH10050" t="s">
        <v>71</v>
      </c>
      <c r="AI10050" t="s">
        <v>71</v>
      </c>
      <c r="AJ10050" t="s">
        <v>73</v>
      </c>
      <c r="AK10050" t="s">
        <v>61</v>
      </c>
      <c r="AL10050">
        <v>139.69164699999999</v>
      </c>
      <c r="AM10050">
        <v>35.689185000000002</v>
      </c>
      <c r="AN10050" s="1">
        <v>43939</v>
      </c>
      <c r="AO10050">
        <v>13</v>
      </c>
      <c r="AP10050">
        <v>13</v>
      </c>
    </row>
    <row r="10051" spans="1:42" x14ac:dyDescent="0.15">
      <c r="A10051">
        <v>10050</v>
      </c>
      <c r="F10051">
        <v>20</v>
      </c>
      <c r="G10051" t="s">
        <v>52</v>
      </c>
      <c r="H10051" t="s">
        <v>4639</v>
      </c>
      <c r="J10051" t="s">
        <v>66</v>
      </c>
      <c r="K10051" t="s">
        <v>66</v>
      </c>
      <c r="N10051" t="s">
        <v>66</v>
      </c>
      <c r="O10051" t="s">
        <v>66</v>
      </c>
      <c r="P10051">
        <v>2856</v>
      </c>
      <c r="U10051" t="s">
        <v>4640</v>
      </c>
      <c r="W10051">
        <v>1</v>
      </c>
      <c r="AH10051" t="s">
        <v>71</v>
      </c>
      <c r="AI10051" t="s">
        <v>71</v>
      </c>
      <c r="AJ10051" t="s">
        <v>73</v>
      </c>
      <c r="AK10051" t="s">
        <v>61</v>
      </c>
      <c r="AL10051">
        <v>139.69164699999999</v>
      </c>
      <c r="AM10051">
        <v>35.689185000000002</v>
      </c>
      <c r="AN10051" s="1">
        <v>43939</v>
      </c>
      <c r="AO10051">
        <v>13</v>
      </c>
      <c r="AP10051">
        <v>13</v>
      </c>
    </row>
    <row r="10052" spans="1:42" x14ac:dyDescent="0.15">
      <c r="A10052">
        <v>10051</v>
      </c>
      <c r="F10052">
        <v>20</v>
      </c>
      <c r="G10052" t="s">
        <v>52</v>
      </c>
      <c r="H10052" t="s">
        <v>4639</v>
      </c>
      <c r="J10052" t="s">
        <v>66</v>
      </c>
      <c r="K10052" t="s">
        <v>66</v>
      </c>
      <c r="N10052" t="s">
        <v>66</v>
      </c>
      <c r="O10052" t="s">
        <v>66</v>
      </c>
      <c r="P10052">
        <v>2857</v>
      </c>
      <c r="U10052" t="s">
        <v>4640</v>
      </c>
      <c r="W10052">
        <v>1</v>
      </c>
      <c r="AH10052" t="s">
        <v>71</v>
      </c>
      <c r="AI10052" t="s">
        <v>71</v>
      </c>
      <c r="AJ10052" t="s">
        <v>73</v>
      </c>
      <c r="AK10052" t="s">
        <v>61</v>
      </c>
      <c r="AL10052">
        <v>139.69164699999999</v>
      </c>
      <c r="AM10052">
        <v>35.689185000000002</v>
      </c>
      <c r="AN10052" s="1">
        <v>43939</v>
      </c>
      <c r="AO10052">
        <v>13</v>
      </c>
      <c r="AP10052">
        <v>13</v>
      </c>
    </row>
    <row r="10053" spans="1:42" x14ac:dyDescent="0.15">
      <c r="A10053">
        <v>10052</v>
      </c>
      <c r="F10053">
        <v>30</v>
      </c>
      <c r="G10053" t="s">
        <v>52</v>
      </c>
      <c r="H10053" t="s">
        <v>4639</v>
      </c>
      <c r="J10053" t="s">
        <v>66</v>
      </c>
      <c r="K10053" t="s">
        <v>66</v>
      </c>
      <c r="N10053" t="s">
        <v>66</v>
      </c>
      <c r="O10053" t="s">
        <v>66</v>
      </c>
      <c r="P10053">
        <v>2858</v>
      </c>
      <c r="U10053" t="s">
        <v>4640</v>
      </c>
      <c r="W10053">
        <v>1</v>
      </c>
      <c r="AH10053" t="s">
        <v>71</v>
      </c>
      <c r="AI10053" t="s">
        <v>71</v>
      </c>
      <c r="AJ10053" t="s">
        <v>73</v>
      </c>
      <c r="AK10053" t="s">
        <v>61</v>
      </c>
      <c r="AL10053">
        <v>139.69164699999999</v>
      </c>
      <c r="AM10053">
        <v>35.689185000000002</v>
      </c>
      <c r="AN10053" s="1">
        <v>43939</v>
      </c>
      <c r="AO10053">
        <v>13</v>
      </c>
      <c r="AP10053">
        <v>13</v>
      </c>
    </row>
    <row r="10054" spans="1:42" x14ac:dyDescent="0.15">
      <c r="A10054">
        <v>10053</v>
      </c>
      <c r="F10054">
        <v>30</v>
      </c>
      <c r="G10054" t="s">
        <v>52</v>
      </c>
      <c r="H10054" t="s">
        <v>4639</v>
      </c>
      <c r="J10054" t="s">
        <v>66</v>
      </c>
      <c r="K10054" t="s">
        <v>66</v>
      </c>
      <c r="N10054" t="s">
        <v>66</v>
      </c>
      <c r="O10054" t="s">
        <v>66</v>
      </c>
      <c r="P10054">
        <v>2859</v>
      </c>
      <c r="U10054" t="s">
        <v>4640</v>
      </c>
      <c r="W10054">
        <v>1</v>
      </c>
      <c r="AH10054" t="s">
        <v>71</v>
      </c>
      <c r="AI10054" t="s">
        <v>71</v>
      </c>
      <c r="AJ10054" t="s">
        <v>73</v>
      </c>
      <c r="AK10054" t="s">
        <v>61</v>
      </c>
      <c r="AL10054">
        <v>139.69164699999999</v>
      </c>
      <c r="AM10054">
        <v>35.689185000000002</v>
      </c>
      <c r="AN10054" s="1">
        <v>43939</v>
      </c>
      <c r="AO10054">
        <v>13</v>
      </c>
      <c r="AP10054">
        <v>13</v>
      </c>
    </row>
    <row r="10055" spans="1:42" x14ac:dyDescent="0.15">
      <c r="A10055">
        <v>10054</v>
      </c>
      <c r="F10055">
        <v>30</v>
      </c>
      <c r="G10055" t="s">
        <v>52</v>
      </c>
      <c r="H10055" t="s">
        <v>4639</v>
      </c>
      <c r="J10055" t="s">
        <v>66</v>
      </c>
      <c r="K10055" t="s">
        <v>66</v>
      </c>
      <c r="N10055" t="s">
        <v>66</v>
      </c>
      <c r="O10055" t="s">
        <v>66</v>
      </c>
      <c r="P10055">
        <v>2860</v>
      </c>
      <c r="U10055" t="s">
        <v>4640</v>
      </c>
      <c r="W10055">
        <v>1</v>
      </c>
      <c r="AH10055" t="s">
        <v>71</v>
      </c>
      <c r="AI10055" t="s">
        <v>71</v>
      </c>
      <c r="AJ10055" t="s">
        <v>73</v>
      </c>
      <c r="AK10055" t="s">
        <v>61</v>
      </c>
      <c r="AL10055">
        <v>139.69164699999999</v>
      </c>
      <c r="AM10055">
        <v>35.689185000000002</v>
      </c>
      <c r="AN10055" s="1">
        <v>43939</v>
      </c>
      <c r="AO10055">
        <v>13</v>
      </c>
      <c r="AP10055">
        <v>13</v>
      </c>
    </row>
    <row r="10056" spans="1:42" x14ac:dyDescent="0.15">
      <c r="A10056">
        <v>10055</v>
      </c>
      <c r="F10056">
        <v>40</v>
      </c>
      <c r="G10056" t="s">
        <v>52</v>
      </c>
      <c r="H10056" t="s">
        <v>4639</v>
      </c>
      <c r="J10056" t="s">
        <v>66</v>
      </c>
      <c r="K10056" t="s">
        <v>66</v>
      </c>
      <c r="N10056" t="s">
        <v>66</v>
      </c>
      <c r="O10056" t="s">
        <v>66</v>
      </c>
      <c r="P10056">
        <v>2861</v>
      </c>
      <c r="U10056" t="s">
        <v>4640</v>
      </c>
      <c r="W10056">
        <v>1</v>
      </c>
      <c r="AH10056" t="s">
        <v>71</v>
      </c>
      <c r="AI10056" t="s">
        <v>71</v>
      </c>
      <c r="AJ10056" t="s">
        <v>73</v>
      </c>
      <c r="AK10056" t="s">
        <v>61</v>
      </c>
      <c r="AL10056">
        <v>139.69164699999999</v>
      </c>
      <c r="AM10056">
        <v>35.689185000000002</v>
      </c>
      <c r="AN10056" s="1">
        <v>43939</v>
      </c>
      <c r="AO10056">
        <v>13</v>
      </c>
      <c r="AP10056">
        <v>13</v>
      </c>
    </row>
    <row r="10057" spans="1:42" x14ac:dyDescent="0.15">
      <c r="A10057">
        <v>10056</v>
      </c>
      <c r="F10057">
        <v>40</v>
      </c>
      <c r="G10057" t="s">
        <v>52</v>
      </c>
      <c r="H10057" t="s">
        <v>4639</v>
      </c>
      <c r="J10057" t="s">
        <v>66</v>
      </c>
      <c r="K10057" t="s">
        <v>66</v>
      </c>
      <c r="N10057" t="s">
        <v>66</v>
      </c>
      <c r="O10057" t="s">
        <v>66</v>
      </c>
      <c r="P10057">
        <v>2862</v>
      </c>
      <c r="U10057" t="s">
        <v>4640</v>
      </c>
      <c r="W10057">
        <v>1</v>
      </c>
      <c r="AH10057" t="s">
        <v>71</v>
      </c>
      <c r="AI10057" t="s">
        <v>71</v>
      </c>
      <c r="AJ10057" t="s">
        <v>73</v>
      </c>
      <c r="AK10057" t="s">
        <v>61</v>
      </c>
      <c r="AL10057">
        <v>139.69164699999999</v>
      </c>
      <c r="AM10057">
        <v>35.689185000000002</v>
      </c>
      <c r="AN10057" s="1">
        <v>43939</v>
      </c>
      <c r="AO10057">
        <v>13</v>
      </c>
      <c r="AP10057">
        <v>13</v>
      </c>
    </row>
    <row r="10058" spans="1:42" x14ac:dyDescent="0.15">
      <c r="A10058">
        <v>10057</v>
      </c>
      <c r="F10058">
        <v>40</v>
      </c>
      <c r="G10058" t="s">
        <v>76</v>
      </c>
      <c r="H10058" t="s">
        <v>4639</v>
      </c>
      <c r="J10058" t="s">
        <v>66</v>
      </c>
      <c r="K10058" t="s">
        <v>66</v>
      </c>
      <c r="N10058" t="s">
        <v>66</v>
      </c>
      <c r="O10058" t="s">
        <v>66</v>
      </c>
      <c r="P10058">
        <v>2863</v>
      </c>
      <c r="U10058" t="s">
        <v>4640</v>
      </c>
      <c r="W10058">
        <v>1</v>
      </c>
      <c r="AH10058" t="s">
        <v>71</v>
      </c>
      <c r="AI10058" t="s">
        <v>71</v>
      </c>
      <c r="AJ10058" t="s">
        <v>73</v>
      </c>
      <c r="AK10058" t="s">
        <v>81</v>
      </c>
      <c r="AL10058">
        <v>139.69164699999999</v>
      </c>
      <c r="AM10058">
        <v>35.689185000000002</v>
      </c>
      <c r="AN10058" s="1">
        <v>43939</v>
      </c>
      <c r="AO10058">
        <v>13</v>
      </c>
      <c r="AP10058">
        <v>13</v>
      </c>
    </row>
    <row r="10059" spans="1:42" x14ac:dyDescent="0.15">
      <c r="A10059">
        <v>10058</v>
      </c>
      <c r="F10059">
        <v>50</v>
      </c>
      <c r="G10059" t="s">
        <v>76</v>
      </c>
      <c r="H10059" t="s">
        <v>4639</v>
      </c>
      <c r="J10059" t="s">
        <v>66</v>
      </c>
      <c r="K10059" t="s">
        <v>66</v>
      </c>
      <c r="N10059" t="s">
        <v>66</v>
      </c>
      <c r="O10059" t="s">
        <v>66</v>
      </c>
      <c r="P10059">
        <v>2864</v>
      </c>
      <c r="U10059" t="s">
        <v>4640</v>
      </c>
      <c r="W10059">
        <v>1</v>
      </c>
      <c r="AH10059" t="s">
        <v>71</v>
      </c>
      <c r="AI10059" t="s">
        <v>71</v>
      </c>
      <c r="AJ10059" t="s">
        <v>73</v>
      </c>
      <c r="AK10059" t="s">
        <v>81</v>
      </c>
      <c r="AL10059">
        <v>139.69164699999999</v>
      </c>
      <c r="AM10059">
        <v>35.689185000000002</v>
      </c>
      <c r="AN10059" s="1">
        <v>43939</v>
      </c>
      <c r="AO10059">
        <v>13</v>
      </c>
      <c r="AP10059">
        <v>13</v>
      </c>
    </row>
    <row r="10060" spans="1:42" x14ac:dyDescent="0.15">
      <c r="A10060">
        <v>10059</v>
      </c>
      <c r="F10060">
        <v>50</v>
      </c>
      <c r="G10060" t="s">
        <v>76</v>
      </c>
      <c r="H10060" t="s">
        <v>4639</v>
      </c>
      <c r="J10060" t="s">
        <v>66</v>
      </c>
      <c r="K10060" t="s">
        <v>66</v>
      </c>
      <c r="N10060" t="s">
        <v>66</v>
      </c>
      <c r="O10060" t="s">
        <v>66</v>
      </c>
      <c r="P10060">
        <v>2865</v>
      </c>
      <c r="U10060" t="s">
        <v>4640</v>
      </c>
      <c r="W10060">
        <v>1</v>
      </c>
      <c r="AH10060" t="s">
        <v>71</v>
      </c>
      <c r="AI10060" t="s">
        <v>71</v>
      </c>
      <c r="AJ10060" t="s">
        <v>73</v>
      </c>
      <c r="AK10060" t="s">
        <v>81</v>
      </c>
      <c r="AL10060">
        <v>139.69164699999999</v>
      </c>
      <c r="AM10060">
        <v>35.689185000000002</v>
      </c>
      <c r="AN10060" s="1">
        <v>43939</v>
      </c>
      <c r="AO10060">
        <v>13</v>
      </c>
      <c r="AP10060">
        <v>13</v>
      </c>
    </row>
    <row r="10061" spans="1:42" x14ac:dyDescent="0.15">
      <c r="A10061">
        <v>10060</v>
      </c>
      <c r="F10061">
        <v>50</v>
      </c>
      <c r="G10061" t="s">
        <v>52</v>
      </c>
      <c r="H10061" t="s">
        <v>4639</v>
      </c>
      <c r="J10061" t="s">
        <v>66</v>
      </c>
      <c r="K10061" t="s">
        <v>66</v>
      </c>
      <c r="N10061" t="s">
        <v>66</v>
      </c>
      <c r="O10061" t="s">
        <v>66</v>
      </c>
      <c r="P10061">
        <v>2866</v>
      </c>
      <c r="U10061" t="s">
        <v>4640</v>
      </c>
      <c r="W10061">
        <v>1</v>
      </c>
      <c r="AH10061" t="s">
        <v>71</v>
      </c>
      <c r="AI10061" t="s">
        <v>71</v>
      </c>
      <c r="AJ10061" t="s">
        <v>73</v>
      </c>
      <c r="AK10061" t="s">
        <v>61</v>
      </c>
      <c r="AL10061">
        <v>139.69164699999999</v>
      </c>
      <c r="AM10061">
        <v>35.689185000000002</v>
      </c>
      <c r="AN10061" s="1">
        <v>43939</v>
      </c>
      <c r="AO10061">
        <v>13</v>
      </c>
      <c r="AP10061">
        <v>13</v>
      </c>
    </row>
    <row r="10062" spans="1:42" x14ac:dyDescent="0.15">
      <c r="A10062">
        <v>10061</v>
      </c>
      <c r="F10062">
        <v>50</v>
      </c>
      <c r="G10062" t="s">
        <v>52</v>
      </c>
      <c r="H10062" t="s">
        <v>4639</v>
      </c>
      <c r="J10062" t="s">
        <v>66</v>
      </c>
      <c r="K10062" t="s">
        <v>66</v>
      </c>
      <c r="N10062" t="s">
        <v>66</v>
      </c>
      <c r="O10062" t="s">
        <v>66</v>
      </c>
      <c r="P10062">
        <v>2867</v>
      </c>
      <c r="U10062" t="s">
        <v>4640</v>
      </c>
      <c r="W10062">
        <v>1</v>
      </c>
      <c r="AH10062" t="s">
        <v>71</v>
      </c>
      <c r="AI10062" t="s">
        <v>71</v>
      </c>
      <c r="AJ10062" t="s">
        <v>73</v>
      </c>
      <c r="AK10062" t="s">
        <v>61</v>
      </c>
      <c r="AL10062">
        <v>139.69164699999999</v>
      </c>
      <c r="AM10062">
        <v>35.689185000000002</v>
      </c>
      <c r="AN10062" s="1">
        <v>43939</v>
      </c>
      <c r="AO10062">
        <v>13</v>
      </c>
      <c r="AP10062">
        <v>13</v>
      </c>
    </row>
    <row r="10063" spans="1:42" x14ac:dyDescent="0.15">
      <c r="A10063">
        <v>10062</v>
      </c>
      <c r="F10063">
        <v>50</v>
      </c>
      <c r="G10063" t="s">
        <v>52</v>
      </c>
      <c r="H10063" t="s">
        <v>4639</v>
      </c>
      <c r="J10063" t="s">
        <v>66</v>
      </c>
      <c r="K10063" t="s">
        <v>66</v>
      </c>
      <c r="N10063" t="s">
        <v>66</v>
      </c>
      <c r="O10063" t="s">
        <v>66</v>
      </c>
      <c r="P10063">
        <v>2868</v>
      </c>
      <c r="U10063" t="s">
        <v>4640</v>
      </c>
      <c r="W10063">
        <v>1</v>
      </c>
      <c r="AH10063" t="s">
        <v>71</v>
      </c>
      <c r="AI10063" t="s">
        <v>71</v>
      </c>
      <c r="AJ10063" t="s">
        <v>73</v>
      </c>
      <c r="AK10063" t="s">
        <v>61</v>
      </c>
      <c r="AL10063">
        <v>139.69164699999999</v>
      </c>
      <c r="AM10063">
        <v>35.689185000000002</v>
      </c>
      <c r="AN10063" s="1">
        <v>43939</v>
      </c>
      <c r="AO10063">
        <v>13</v>
      </c>
      <c r="AP10063">
        <v>13</v>
      </c>
    </row>
    <row r="10064" spans="1:42" x14ac:dyDescent="0.15">
      <c r="A10064">
        <v>10063</v>
      </c>
      <c r="F10064">
        <v>60</v>
      </c>
      <c r="G10064" t="s">
        <v>52</v>
      </c>
      <c r="H10064" t="s">
        <v>4639</v>
      </c>
      <c r="J10064" t="s">
        <v>66</v>
      </c>
      <c r="K10064" t="s">
        <v>66</v>
      </c>
      <c r="N10064" t="s">
        <v>66</v>
      </c>
      <c r="O10064" t="s">
        <v>66</v>
      </c>
      <c r="P10064">
        <v>2869</v>
      </c>
      <c r="U10064" t="s">
        <v>4640</v>
      </c>
      <c r="W10064">
        <v>1</v>
      </c>
      <c r="AH10064" t="s">
        <v>71</v>
      </c>
      <c r="AI10064" t="s">
        <v>71</v>
      </c>
      <c r="AJ10064" t="s">
        <v>73</v>
      </c>
      <c r="AK10064" t="s">
        <v>61</v>
      </c>
      <c r="AL10064">
        <v>139.69164699999999</v>
      </c>
      <c r="AM10064">
        <v>35.689185000000002</v>
      </c>
      <c r="AN10064" s="1">
        <v>43939</v>
      </c>
      <c r="AO10064">
        <v>13</v>
      </c>
      <c r="AP10064">
        <v>13</v>
      </c>
    </row>
    <row r="10065" spans="1:42" x14ac:dyDescent="0.15">
      <c r="A10065">
        <v>10064</v>
      </c>
      <c r="F10065">
        <v>60</v>
      </c>
      <c r="G10065" t="s">
        <v>76</v>
      </c>
      <c r="H10065" t="s">
        <v>4639</v>
      </c>
      <c r="J10065" t="s">
        <v>66</v>
      </c>
      <c r="K10065" t="s">
        <v>66</v>
      </c>
      <c r="N10065" t="s">
        <v>66</v>
      </c>
      <c r="O10065" t="s">
        <v>66</v>
      </c>
      <c r="P10065">
        <v>2870</v>
      </c>
      <c r="U10065" t="s">
        <v>4640</v>
      </c>
      <c r="W10065">
        <v>1</v>
      </c>
      <c r="AH10065" t="s">
        <v>71</v>
      </c>
      <c r="AI10065" t="s">
        <v>71</v>
      </c>
      <c r="AJ10065" t="s">
        <v>73</v>
      </c>
      <c r="AK10065" t="s">
        <v>81</v>
      </c>
      <c r="AL10065">
        <v>139.69164699999999</v>
      </c>
      <c r="AM10065">
        <v>35.689185000000002</v>
      </c>
      <c r="AN10065" s="1">
        <v>43939</v>
      </c>
      <c r="AO10065">
        <v>13</v>
      </c>
      <c r="AP10065">
        <v>13</v>
      </c>
    </row>
    <row r="10066" spans="1:42" x14ac:dyDescent="0.15">
      <c r="A10066">
        <v>10065</v>
      </c>
      <c r="F10066">
        <v>60</v>
      </c>
      <c r="G10066" t="s">
        <v>52</v>
      </c>
      <c r="H10066" t="s">
        <v>4639</v>
      </c>
      <c r="J10066" t="s">
        <v>66</v>
      </c>
      <c r="K10066" t="s">
        <v>66</v>
      </c>
      <c r="N10066" t="s">
        <v>66</v>
      </c>
      <c r="O10066" t="s">
        <v>66</v>
      </c>
      <c r="P10066">
        <v>2871</v>
      </c>
      <c r="U10066" t="s">
        <v>4640</v>
      </c>
      <c r="W10066">
        <v>1</v>
      </c>
      <c r="AH10066" t="s">
        <v>71</v>
      </c>
      <c r="AI10066" t="s">
        <v>71</v>
      </c>
      <c r="AJ10066" t="s">
        <v>73</v>
      </c>
      <c r="AK10066" t="s">
        <v>61</v>
      </c>
      <c r="AL10066">
        <v>139.69164699999999</v>
      </c>
      <c r="AM10066">
        <v>35.689185000000002</v>
      </c>
      <c r="AN10066" s="1">
        <v>43939</v>
      </c>
      <c r="AO10066">
        <v>13</v>
      </c>
      <c r="AP10066">
        <v>13</v>
      </c>
    </row>
    <row r="10067" spans="1:42" x14ac:dyDescent="0.15">
      <c r="A10067">
        <v>10066</v>
      </c>
      <c r="F10067">
        <v>70</v>
      </c>
      <c r="G10067" t="s">
        <v>76</v>
      </c>
      <c r="H10067" t="s">
        <v>4639</v>
      </c>
      <c r="J10067" t="s">
        <v>66</v>
      </c>
      <c r="K10067" t="s">
        <v>66</v>
      </c>
      <c r="N10067" t="s">
        <v>66</v>
      </c>
      <c r="O10067" t="s">
        <v>66</v>
      </c>
      <c r="P10067">
        <v>2872</v>
      </c>
      <c r="U10067" t="s">
        <v>4640</v>
      </c>
      <c r="W10067">
        <v>1</v>
      </c>
      <c r="AH10067" t="s">
        <v>71</v>
      </c>
      <c r="AI10067" t="s">
        <v>71</v>
      </c>
      <c r="AJ10067" t="s">
        <v>73</v>
      </c>
      <c r="AK10067" t="s">
        <v>81</v>
      </c>
      <c r="AL10067">
        <v>139.69164699999999</v>
      </c>
      <c r="AM10067">
        <v>35.689185000000002</v>
      </c>
      <c r="AN10067" s="1">
        <v>43939</v>
      </c>
      <c r="AO10067">
        <v>13</v>
      </c>
      <c r="AP10067">
        <v>13</v>
      </c>
    </row>
    <row r="10068" spans="1:42" x14ac:dyDescent="0.15">
      <c r="A10068">
        <v>10067</v>
      </c>
      <c r="F10068">
        <v>30</v>
      </c>
      <c r="G10068" t="s">
        <v>52</v>
      </c>
      <c r="H10068" t="s">
        <v>4639</v>
      </c>
      <c r="J10068" t="s">
        <v>66</v>
      </c>
      <c r="K10068" t="s">
        <v>66</v>
      </c>
      <c r="N10068" t="s">
        <v>66</v>
      </c>
      <c r="O10068" t="s">
        <v>66</v>
      </c>
      <c r="P10068">
        <v>2873</v>
      </c>
      <c r="U10068" t="s">
        <v>4640</v>
      </c>
      <c r="W10068">
        <v>1</v>
      </c>
      <c r="AH10068" t="s">
        <v>71</v>
      </c>
      <c r="AI10068" t="s">
        <v>71</v>
      </c>
      <c r="AJ10068" t="s">
        <v>73</v>
      </c>
      <c r="AK10068" t="s">
        <v>61</v>
      </c>
      <c r="AL10068">
        <v>139.69164699999999</v>
      </c>
      <c r="AM10068">
        <v>35.689185000000002</v>
      </c>
      <c r="AN10068" s="1">
        <v>43939</v>
      </c>
      <c r="AO10068">
        <v>13</v>
      </c>
      <c r="AP10068">
        <v>13</v>
      </c>
    </row>
    <row r="10069" spans="1:42" x14ac:dyDescent="0.15">
      <c r="A10069">
        <v>10068</v>
      </c>
      <c r="F10069">
        <v>30</v>
      </c>
      <c r="G10069" t="s">
        <v>52</v>
      </c>
      <c r="H10069" t="s">
        <v>4639</v>
      </c>
      <c r="J10069" t="s">
        <v>66</v>
      </c>
      <c r="K10069" t="s">
        <v>66</v>
      </c>
      <c r="N10069" t="s">
        <v>66</v>
      </c>
      <c r="O10069" t="s">
        <v>66</v>
      </c>
      <c r="P10069">
        <v>2874</v>
      </c>
      <c r="U10069" t="s">
        <v>4640</v>
      </c>
      <c r="W10069">
        <v>1</v>
      </c>
      <c r="AH10069" t="s">
        <v>71</v>
      </c>
      <c r="AI10069" t="s">
        <v>71</v>
      </c>
      <c r="AJ10069" t="s">
        <v>73</v>
      </c>
      <c r="AK10069" t="s">
        <v>61</v>
      </c>
      <c r="AL10069">
        <v>139.69164699999999</v>
      </c>
      <c r="AM10069">
        <v>35.689185000000002</v>
      </c>
      <c r="AN10069" s="1">
        <v>43939</v>
      </c>
      <c r="AO10069">
        <v>13</v>
      </c>
      <c r="AP10069">
        <v>13</v>
      </c>
    </row>
    <row r="10070" spans="1:42" x14ac:dyDescent="0.15">
      <c r="A10070">
        <v>10069</v>
      </c>
      <c r="F10070">
        <v>30</v>
      </c>
      <c r="G10070" t="s">
        <v>76</v>
      </c>
      <c r="H10070" t="s">
        <v>4639</v>
      </c>
      <c r="J10070" t="s">
        <v>66</v>
      </c>
      <c r="K10070" t="s">
        <v>66</v>
      </c>
      <c r="N10070" t="s">
        <v>66</v>
      </c>
      <c r="O10070" t="s">
        <v>66</v>
      </c>
      <c r="P10070">
        <v>2875</v>
      </c>
      <c r="U10070" t="s">
        <v>4640</v>
      </c>
      <c r="W10070">
        <v>1</v>
      </c>
      <c r="AH10070" t="s">
        <v>71</v>
      </c>
      <c r="AI10070" t="s">
        <v>71</v>
      </c>
      <c r="AJ10070" t="s">
        <v>73</v>
      </c>
      <c r="AK10070" t="s">
        <v>81</v>
      </c>
      <c r="AL10070">
        <v>139.69164699999999</v>
      </c>
      <c r="AM10070">
        <v>35.689185000000002</v>
      </c>
      <c r="AN10070" s="1">
        <v>43939</v>
      </c>
      <c r="AO10070">
        <v>13</v>
      </c>
      <c r="AP10070">
        <v>13</v>
      </c>
    </row>
    <row r="10071" spans="1:42" x14ac:dyDescent="0.15">
      <c r="A10071">
        <v>10070</v>
      </c>
      <c r="F10071">
        <v>30</v>
      </c>
      <c r="G10071" t="s">
        <v>76</v>
      </c>
      <c r="H10071" t="s">
        <v>4639</v>
      </c>
      <c r="J10071" t="s">
        <v>66</v>
      </c>
      <c r="K10071" t="s">
        <v>66</v>
      </c>
      <c r="N10071" t="s">
        <v>66</v>
      </c>
      <c r="O10071" t="s">
        <v>66</v>
      </c>
      <c r="P10071">
        <v>2876</v>
      </c>
      <c r="U10071" t="s">
        <v>4640</v>
      </c>
      <c r="W10071">
        <v>1</v>
      </c>
      <c r="AH10071" t="s">
        <v>71</v>
      </c>
      <c r="AI10071" t="s">
        <v>71</v>
      </c>
      <c r="AJ10071" t="s">
        <v>73</v>
      </c>
      <c r="AK10071" t="s">
        <v>81</v>
      </c>
      <c r="AL10071">
        <v>139.69164699999999</v>
      </c>
      <c r="AM10071">
        <v>35.689185000000002</v>
      </c>
      <c r="AN10071" s="1">
        <v>43939</v>
      </c>
      <c r="AO10071">
        <v>13</v>
      </c>
      <c r="AP10071">
        <v>13</v>
      </c>
    </row>
    <row r="10072" spans="1:42" x14ac:dyDescent="0.15">
      <c r="A10072">
        <v>10071</v>
      </c>
      <c r="F10072">
        <v>30</v>
      </c>
      <c r="G10072" t="s">
        <v>52</v>
      </c>
      <c r="H10072" t="s">
        <v>4639</v>
      </c>
      <c r="J10072" t="s">
        <v>66</v>
      </c>
      <c r="K10072" t="s">
        <v>66</v>
      </c>
      <c r="N10072" t="s">
        <v>66</v>
      </c>
      <c r="O10072" t="s">
        <v>66</v>
      </c>
      <c r="P10072">
        <v>2877</v>
      </c>
      <c r="U10072" t="s">
        <v>4640</v>
      </c>
      <c r="W10072">
        <v>1</v>
      </c>
      <c r="AH10072" t="s">
        <v>71</v>
      </c>
      <c r="AI10072" t="s">
        <v>71</v>
      </c>
      <c r="AJ10072" t="s">
        <v>73</v>
      </c>
      <c r="AK10072" t="s">
        <v>61</v>
      </c>
      <c r="AL10072">
        <v>139.69164699999999</v>
      </c>
      <c r="AM10072">
        <v>35.689185000000002</v>
      </c>
      <c r="AN10072" s="1">
        <v>43939</v>
      </c>
      <c r="AO10072">
        <v>13</v>
      </c>
      <c r="AP10072">
        <v>13</v>
      </c>
    </row>
    <row r="10073" spans="1:42" x14ac:dyDescent="0.15">
      <c r="A10073">
        <v>10072</v>
      </c>
      <c r="F10073">
        <v>40</v>
      </c>
      <c r="G10073" t="s">
        <v>76</v>
      </c>
      <c r="H10073" t="s">
        <v>4639</v>
      </c>
      <c r="J10073" t="s">
        <v>66</v>
      </c>
      <c r="K10073" t="s">
        <v>66</v>
      </c>
      <c r="N10073" t="s">
        <v>66</v>
      </c>
      <c r="O10073" t="s">
        <v>66</v>
      </c>
      <c r="P10073">
        <v>2878</v>
      </c>
      <c r="U10073" t="s">
        <v>4640</v>
      </c>
      <c r="W10073">
        <v>1</v>
      </c>
      <c r="AH10073" t="s">
        <v>71</v>
      </c>
      <c r="AI10073" t="s">
        <v>71</v>
      </c>
      <c r="AJ10073" t="s">
        <v>73</v>
      </c>
      <c r="AK10073" t="s">
        <v>81</v>
      </c>
      <c r="AL10073">
        <v>139.69164699999999</v>
      </c>
      <c r="AM10073">
        <v>35.689185000000002</v>
      </c>
      <c r="AN10073" s="1">
        <v>43939</v>
      </c>
      <c r="AO10073">
        <v>13</v>
      </c>
      <c r="AP10073">
        <v>13</v>
      </c>
    </row>
    <row r="10074" spans="1:42" x14ac:dyDescent="0.15">
      <c r="A10074">
        <v>10073</v>
      </c>
      <c r="F10074">
        <v>50</v>
      </c>
      <c r="G10074" t="s">
        <v>52</v>
      </c>
      <c r="H10074" t="s">
        <v>4639</v>
      </c>
      <c r="J10074" t="s">
        <v>66</v>
      </c>
      <c r="K10074" t="s">
        <v>66</v>
      </c>
      <c r="N10074" t="s">
        <v>66</v>
      </c>
      <c r="O10074" t="s">
        <v>66</v>
      </c>
      <c r="P10074">
        <v>2879</v>
      </c>
      <c r="U10074" t="s">
        <v>4640</v>
      </c>
      <c r="W10074">
        <v>1</v>
      </c>
      <c r="AH10074" t="s">
        <v>71</v>
      </c>
      <c r="AI10074" t="s">
        <v>71</v>
      </c>
      <c r="AJ10074" t="s">
        <v>73</v>
      </c>
      <c r="AK10074" t="s">
        <v>61</v>
      </c>
      <c r="AL10074">
        <v>139.69164699999999</v>
      </c>
      <c r="AM10074">
        <v>35.689185000000002</v>
      </c>
      <c r="AN10074" s="1">
        <v>43939</v>
      </c>
      <c r="AO10074">
        <v>13</v>
      </c>
      <c r="AP10074">
        <v>13</v>
      </c>
    </row>
    <row r="10075" spans="1:42" x14ac:dyDescent="0.15">
      <c r="A10075">
        <v>10074</v>
      </c>
      <c r="F10075">
        <v>50</v>
      </c>
      <c r="G10075" t="s">
        <v>52</v>
      </c>
      <c r="H10075" t="s">
        <v>4639</v>
      </c>
      <c r="J10075" t="s">
        <v>66</v>
      </c>
      <c r="K10075" t="s">
        <v>66</v>
      </c>
      <c r="N10075" t="s">
        <v>66</v>
      </c>
      <c r="O10075" t="s">
        <v>66</v>
      </c>
      <c r="P10075">
        <v>2880</v>
      </c>
      <c r="U10075" t="s">
        <v>4640</v>
      </c>
      <c r="W10075">
        <v>1</v>
      </c>
      <c r="AH10075" t="s">
        <v>71</v>
      </c>
      <c r="AI10075" t="s">
        <v>71</v>
      </c>
      <c r="AJ10075" t="s">
        <v>73</v>
      </c>
      <c r="AK10075" t="s">
        <v>61</v>
      </c>
      <c r="AL10075">
        <v>139.69164699999999</v>
      </c>
      <c r="AM10075">
        <v>35.689185000000002</v>
      </c>
      <c r="AN10075" s="1">
        <v>43939</v>
      </c>
      <c r="AO10075">
        <v>13</v>
      </c>
      <c r="AP10075">
        <v>13</v>
      </c>
    </row>
    <row r="10076" spans="1:42" x14ac:dyDescent="0.15">
      <c r="A10076">
        <v>10075</v>
      </c>
      <c r="F10076">
        <v>60</v>
      </c>
      <c r="G10076" t="s">
        <v>52</v>
      </c>
      <c r="H10076" t="s">
        <v>4639</v>
      </c>
      <c r="J10076" t="s">
        <v>66</v>
      </c>
      <c r="K10076" t="s">
        <v>66</v>
      </c>
      <c r="N10076" t="s">
        <v>66</v>
      </c>
      <c r="O10076" t="s">
        <v>66</v>
      </c>
      <c r="P10076">
        <v>2881</v>
      </c>
      <c r="U10076" t="s">
        <v>4640</v>
      </c>
      <c r="W10076">
        <v>1</v>
      </c>
      <c r="AH10076" t="s">
        <v>71</v>
      </c>
      <c r="AI10076" t="s">
        <v>71</v>
      </c>
      <c r="AJ10076" t="s">
        <v>73</v>
      </c>
      <c r="AK10076" t="s">
        <v>61</v>
      </c>
      <c r="AL10076">
        <v>139.69164699999999</v>
      </c>
      <c r="AM10076">
        <v>35.689185000000002</v>
      </c>
      <c r="AN10076" s="1">
        <v>43939</v>
      </c>
      <c r="AO10076">
        <v>13</v>
      </c>
      <c r="AP10076">
        <v>13</v>
      </c>
    </row>
    <row r="10077" spans="1:42" x14ac:dyDescent="0.15">
      <c r="A10077">
        <v>10076</v>
      </c>
      <c r="F10077">
        <v>60</v>
      </c>
      <c r="G10077" t="s">
        <v>76</v>
      </c>
      <c r="H10077" t="s">
        <v>4639</v>
      </c>
      <c r="J10077" t="s">
        <v>66</v>
      </c>
      <c r="K10077" t="s">
        <v>66</v>
      </c>
      <c r="N10077" t="s">
        <v>66</v>
      </c>
      <c r="O10077" t="s">
        <v>66</v>
      </c>
      <c r="P10077">
        <v>2882</v>
      </c>
      <c r="U10077" t="s">
        <v>4640</v>
      </c>
      <c r="W10077">
        <v>1</v>
      </c>
      <c r="AH10077" t="s">
        <v>71</v>
      </c>
      <c r="AI10077" t="s">
        <v>71</v>
      </c>
      <c r="AJ10077" t="s">
        <v>73</v>
      </c>
      <c r="AK10077" t="s">
        <v>81</v>
      </c>
      <c r="AL10077">
        <v>139.69164699999999</v>
      </c>
      <c r="AM10077">
        <v>35.689185000000002</v>
      </c>
      <c r="AN10077" s="1">
        <v>43939</v>
      </c>
      <c r="AO10077">
        <v>13</v>
      </c>
      <c r="AP10077">
        <v>13</v>
      </c>
    </row>
    <row r="10078" spans="1:42" x14ac:dyDescent="0.15">
      <c r="A10078">
        <v>10077</v>
      </c>
      <c r="F10078">
        <v>70</v>
      </c>
      <c r="G10078" t="s">
        <v>76</v>
      </c>
      <c r="H10078" t="s">
        <v>4639</v>
      </c>
      <c r="J10078" t="s">
        <v>66</v>
      </c>
      <c r="K10078" t="s">
        <v>66</v>
      </c>
      <c r="N10078" t="s">
        <v>66</v>
      </c>
      <c r="O10078" t="s">
        <v>66</v>
      </c>
      <c r="P10078">
        <v>2883</v>
      </c>
      <c r="U10078" t="s">
        <v>4640</v>
      </c>
      <c r="W10078">
        <v>1</v>
      </c>
      <c r="AH10078" t="s">
        <v>71</v>
      </c>
      <c r="AI10078" t="s">
        <v>71</v>
      </c>
      <c r="AJ10078" t="s">
        <v>73</v>
      </c>
      <c r="AK10078" t="s">
        <v>81</v>
      </c>
      <c r="AL10078">
        <v>139.69164699999999</v>
      </c>
      <c r="AM10078">
        <v>35.689185000000002</v>
      </c>
      <c r="AN10078" s="1">
        <v>43939</v>
      </c>
      <c r="AO10078">
        <v>13</v>
      </c>
      <c r="AP10078">
        <v>13</v>
      </c>
    </row>
    <row r="10079" spans="1:42" x14ac:dyDescent="0.15">
      <c r="A10079">
        <v>10078</v>
      </c>
      <c r="F10079">
        <v>70</v>
      </c>
      <c r="G10079" t="s">
        <v>52</v>
      </c>
      <c r="H10079" t="s">
        <v>4639</v>
      </c>
      <c r="J10079" t="s">
        <v>66</v>
      </c>
      <c r="K10079" t="s">
        <v>66</v>
      </c>
      <c r="N10079" t="s">
        <v>66</v>
      </c>
      <c r="O10079" t="s">
        <v>66</v>
      </c>
      <c r="P10079">
        <v>2884</v>
      </c>
      <c r="U10079" t="s">
        <v>4640</v>
      </c>
      <c r="W10079">
        <v>1</v>
      </c>
      <c r="AH10079" t="s">
        <v>71</v>
      </c>
      <c r="AI10079" t="s">
        <v>71</v>
      </c>
      <c r="AJ10079" t="s">
        <v>73</v>
      </c>
      <c r="AK10079" t="s">
        <v>61</v>
      </c>
      <c r="AL10079">
        <v>139.69164699999999</v>
      </c>
      <c r="AM10079">
        <v>35.689185000000002</v>
      </c>
      <c r="AN10079" s="1">
        <v>43939</v>
      </c>
      <c r="AO10079">
        <v>13</v>
      </c>
      <c r="AP10079">
        <v>13</v>
      </c>
    </row>
    <row r="10080" spans="1:42" x14ac:dyDescent="0.15">
      <c r="A10080">
        <v>10079</v>
      </c>
      <c r="F10080">
        <v>80</v>
      </c>
      <c r="G10080" t="s">
        <v>76</v>
      </c>
      <c r="H10080" t="s">
        <v>4639</v>
      </c>
      <c r="J10080" t="s">
        <v>66</v>
      </c>
      <c r="K10080" t="s">
        <v>66</v>
      </c>
      <c r="N10080" t="s">
        <v>66</v>
      </c>
      <c r="O10080" t="s">
        <v>66</v>
      </c>
      <c r="P10080">
        <v>2885</v>
      </c>
      <c r="U10080" t="s">
        <v>4640</v>
      </c>
      <c r="W10080">
        <v>1</v>
      </c>
      <c r="AH10080" t="s">
        <v>71</v>
      </c>
      <c r="AI10080" t="s">
        <v>71</v>
      </c>
      <c r="AJ10080" t="s">
        <v>73</v>
      </c>
      <c r="AK10080" t="s">
        <v>81</v>
      </c>
      <c r="AL10080">
        <v>139.69164699999999</v>
      </c>
      <c r="AM10080">
        <v>35.689185000000002</v>
      </c>
      <c r="AN10080" s="1">
        <v>43939</v>
      </c>
      <c r="AO10080">
        <v>13</v>
      </c>
      <c r="AP10080">
        <v>13</v>
      </c>
    </row>
    <row r="10081" spans="1:42" x14ac:dyDescent="0.15">
      <c r="A10081">
        <v>10080</v>
      </c>
      <c r="F10081">
        <v>90</v>
      </c>
      <c r="G10081" t="s">
        <v>52</v>
      </c>
      <c r="H10081" t="s">
        <v>4639</v>
      </c>
      <c r="J10081" t="s">
        <v>66</v>
      </c>
      <c r="K10081" t="s">
        <v>66</v>
      </c>
      <c r="N10081" t="s">
        <v>66</v>
      </c>
      <c r="O10081" t="s">
        <v>66</v>
      </c>
      <c r="P10081">
        <v>2886</v>
      </c>
      <c r="R10081" t="s">
        <v>68</v>
      </c>
      <c r="U10081" t="s">
        <v>4640</v>
      </c>
      <c r="W10081">
        <v>1</v>
      </c>
      <c r="AH10081" t="s">
        <v>71</v>
      </c>
      <c r="AI10081" t="s">
        <v>71</v>
      </c>
      <c r="AJ10081" t="s">
        <v>73</v>
      </c>
      <c r="AK10081" t="s">
        <v>61</v>
      </c>
      <c r="AL10081">
        <v>139.69164699999999</v>
      </c>
      <c r="AM10081">
        <v>35.689185000000002</v>
      </c>
      <c r="AN10081" s="1">
        <v>43939</v>
      </c>
      <c r="AO10081">
        <v>13</v>
      </c>
      <c r="AP10081">
        <v>13</v>
      </c>
    </row>
    <row r="10082" spans="1:42" x14ac:dyDescent="0.15">
      <c r="A10082">
        <v>10081</v>
      </c>
      <c r="F10082">
        <v>90</v>
      </c>
      <c r="G10082" t="s">
        <v>76</v>
      </c>
      <c r="H10082" t="s">
        <v>4639</v>
      </c>
      <c r="J10082" t="s">
        <v>66</v>
      </c>
      <c r="K10082" t="s">
        <v>66</v>
      </c>
      <c r="N10082" t="s">
        <v>66</v>
      </c>
      <c r="O10082" t="s">
        <v>66</v>
      </c>
      <c r="P10082">
        <v>2887</v>
      </c>
      <c r="U10082" t="s">
        <v>4640</v>
      </c>
      <c r="W10082">
        <v>1</v>
      </c>
      <c r="AH10082" t="s">
        <v>71</v>
      </c>
      <c r="AI10082" t="s">
        <v>71</v>
      </c>
      <c r="AJ10082" t="s">
        <v>73</v>
      </c>
      <c r="AK10082" t="s">
        <v>81</v>
      </c>
      <c r="AL10082">
        <v>139.69164699999999</v>
      </c>
      <c r="AM10082">
        <v>35.689185000000002</v>
      </c>
      <c r="AN10082" s="1">
        <v>43939</v>
      </c>
      <c r="AO10082">
        <v>13</v>
      </c>
      <c r="AP10082">
        <v>13</v>
      </c>
    </row>
    <row r="10083" spans="1:42" x14ac:dyDescent="0.15">
      <c r="A10083">
        <v>10082</v>
      </c>
      <c r="F10083">
        <v>20</v>
      </c>
      <c r="G10083" t="s">
        <v>76</v>
      </c>
      <c r="H10083" t="s">
        <v>4639</v>
      </c>
      <c r="J10083" t="s">
        <v>66</v>
      </c>
      <c r="K10083" t="s">
        <v>66</v>
      </c>
      <c r="N10083" t="s">
        <v>66</v>
      </c>
      <c r="O10083" t="s">
        <v>66</v>
      </c>
      <c r="P10083">
        <v>2888</v>
      </c>
      <c r="U10083" t="s">
        <v>4640</v>
      </c>
      <c r="W10083">
        <v>1</v>
      </c>
      <c r="AH10083" t="s">
        <v>71</v>
      </c>
      <c r="AI10083" t="s">
        <v>71</v>
      </c>
      <c r="AJ10083" t="s">
        <v>73</v>
      </c>
      <c r="AK10083" t="s">
        <v>81</v>
      </c>
      <c r="AL10083">
        <v>139.69164699999999</v>
      </c>
      <c r="AM10083">
        <v>35.689185000000002</v>
      </c>
      <c r="AN10083" s="1">
        <v>43939</v>
      </c>
      <c r="AO10083">
        <v>13</v>
      </c>
      <c r="AP10083">
        <v>13</v>
      </c>
    </row>
    <row r="10084" spans="1:42" x14ac:dyDescent="0.15">
      <c r="A10084">
        <v>10083</v>
      </c>
      <c r="F10084">
        <v>20</v>
      </c>
      <c r="G10084" t="s">
        <v>76</v>
      </c>
      <c r="H10084" t="s">
        <v>4639</v>
      </c>
      <c r="J10084" t="s">
        <v>66</v>
      </c>
      <c r="K10084" t="s">
        <v>66</v>
      </c>
      <c r="N10084" t="s">
        <v>66</v>
      </c>
      <c r="O10084" t="s">
        <v>66</v>
      </c>
      <c r="P10084">
        <v>2889</v>
      </c>
      <c r="U10084" t="s">
        <v>4640</v>
      </c>
      <c r="W10084">
        <v>1</v>
      </c>
      <c r="AH10084" t="s">
        <v>71</v>
      </c>
      <c r="AI10084" t="s">
        <v>71</v>
      </c>
      <c r="AJ10084" t="s">
        <v>73</v>
      </c>
      <c r="AK10084" t="s">
        <v>81</v>
      </c>
      <c r="AL10084">
        <v>139.69164699999999</v>
      </c>
      <c r="AM10084">
        <v>35.689185000000002</v>
      </c>
      <c r="AN10084" s="1">
        <v>43939</v>
      </c>
      <c r="AO10084">
        <v>13</v>
      </c>
      <c r="AP10084">
        <v>13</v>
      </c>
    </row>
    <row r="10085" spans="1:42" x14ac:dyDescent="0.15">
      <c r="A10085">
        <v>10084</v>
      </c>
      <c r="F10085">
        <v>20</v>
      </c>
      <c r="G10085" t="s">
        <v>76</v>
      </c>
      <c r="H10085" t="s">
        <v>4639</v>
      </c>
      <c r="J10085" t="s">
        <v>66</v>
      </c>
      <c r="K10085" t="s">
        <v>66</v>
      </c>
      <c r="N10085" t="s">
        <v>66</v>
      </c>
      <c r="O10085" t="s">
        <v>66</v>
      </c>
      <c r="P10085">
        <v>2890</v>
      </c>
      <c r="U10085" t="s">
        <v>4640</v>
      </c>
      <c r="W10085">
        <v>1</v>
      </c>
      <c r="AH10085" t="s">
        <v>71</v>
      </c>
      <c r="AI10085" t="s">
        <v>71</v>
      </c>
      <c r="AJ10085" t="s">
        <v>73</v>
      </c>
      <c r="AK10085" t="s">
        <v>81</v>
      </c>
      <c r="AL10085">
        <v>139.69164699999999</v>
      </c>
      <c r="AM10085">
        <v>35.689185000000002</v>
      </c>
      <c r="AN10085" s="1">
        <v>43939</v>
      </c>
      <c r="AO10085">
        <v>13</v>
      </c>
      <c r="AP10085">
        <v>13</v>
      </c>
    </row>
    <row r="10086" spans="1:42" x14ac:dyDescent="0.15">
      <c r="A10086">
        <v>10085</v>
      </c>
      <c r="F10086">
        <v>30</v>
      </c>
      <c r="G10086" t="s">
        <v>52</v>
      </c>
      <c r="H10086" t="s">
        <v>4639</v>
      </c>
      <c r="J10086" t="s">
        <v>66</v>
      </c>
      <c r="K10086" t="s">
        <v>66</v>
      </c>
      <c r="N10086" t="s">
        <v>66</v>
      </c>
      <c r="O10086" t="s">
        <v>66</v>
      </c>
      <c r="P10086">
        <v>2891</v>
      </c>
      <c r="U10086" t="s">
        <v>4640</v>
      </c>
      <c r="W10086">
        <v>1</v>
      </c>
      <c r="AH10086" t="s">
        <v>71</v>
      </c>
      <c r="AI10086" t="s">
        <v>71</v>
      </c>
      <c r="AJ10086" t="s">
        <v>73</v>
      </c>
      <c r="AK10086" t="s">
        <v>61</v>
      </c>
      <c r="AL10086">
        <v>139.69164699999999</v>
      </c>
      <c r="AM10086">
        <v>35.689185000000002</v>
      </c>
      <c r="AN10086" s="1">
        <v>43939</v>
      </c>
      <c r="AO10086">
        <v>13</v>
      </c>
      <c r="AP10086">
        <v>13</v>
      </c>
    </row>
    <row r="10087" spans="1:42" x14ac:dyDescent="0.15">
      <c r="A10087">
        <v>10086</v>
      </c>
      <c r="F10087">
        <v>40</v>
      </c>
      <c r="G10087" t="s">
        <v>52</v>
      </c>
      <c r="H10087" t="s">
        <v>4639</v>
      </c>
      <c r="J10087" t="s">
        <v>66</v>
      </c>
      <c r="K10087" t="s">
        <v>66</v>
      </c>
      <c r="N10087" t="s">
        <v>66</v>
      </c>
      <c r="O10087" t="s">
        <v>66</v>
      </c>
      <c r="P10087">
        <v>2892</v>
      </c>
      <c r="U10087" t="s">
        <v>4640</v>
      </c>
      <c r="W10087">
        <v>1</v>
      </c>
      <c r="AH10087" t="s">
        <v>71</v>
      </c>
      <c r="AI10087" t="s">
        <v>71</v>
      </c>
      <c r="AJ10087" t="s">
        <v>73</v>
      </c>
      <c r="AK10087" t="s">
        <v>61</v>
      </c>
      <c r="AL10087">
        <v>139.69164699999999</v>
      </c>
      <c r="AM10087">
        <v>35.689185000000002</v>
      </c>
      <c r="AN10087" s="1">
        <v>43939</v>
      </c>
      <c r="AO10087">
        <v>13</v>
      </c>
      <c r="AP10087">
        <v>13</v>
      </c>
    </row>
    <row r="10088" spans="1:42" x14ac:dyDescent="0.15">
      <c r="A10088">
        <v>10087</v>
      </c>
      <c r="F10088">
        <v>40</v>
      </c>
      <c r="G10088" t="s">
        <v>76</v>
      </c>
      <c r="H10088" t="s">
        <v>4639</v>
      </c>
      <c r="J10088" t="s">
        <v>66</v>
      </c>
      <c r="K10088" t="s">
        <v>66</v>
      </c>
      <c r="N10088" t="s">
        <v>66</v>
      </c>
      <c r="O10088" t="s">
        <v>66</v>
      </c>
      <c r="P10088">
        <v>2893</v>
      </c>
      <c r="U10088" t="s">
        <v>4640</v>
      </c>
      <c r="W10088">
        <v>1</v>
      </c>
      <c r="AH10088" t="s">
        <v>71</v>
      </c>
      <c r="AI10088" t="s">
        <v>71</v>
      </c>
      <c r="AJ10088" t="s">
        <v>73</v>
      </c>
      <c r="AK10088" t="s">
        <v>81</v>
      </c>
      <c r="AL10088">
        <v>139.69164699999999</v>
      </c>
      <c r="AM10088">
        <v>35.689185000000002</v>
      </c>
      <c r="AN10088" s="1">
        <v>43939</v>
      </c>
      <c r="AO10088">
        <v>13</v>
      </c>
      <c r="AP10088">
        <v>13</v>
      </c>
    </row>
    <row r="10089" spans="1:42" x14ac:dyDescent="0.15">
      <c r="A10089">
        <v>10088</v>
      </c>
      <c r="F10089">
        <v>50</v>
      </c>
      <c r="G10089" t="s">
        <v>52</v>
      </c>
      <c r="H10089" t="s">
        <v>4639</v>
      </c>
      <c r="J10089" t="s">
        <v>66</v>
      </c>
      <c r="K10089" t="s">
        <v>66</v>
      </c>
      <c r="N10089" t="s">
        <v>66</v>
      </c>
      <c r="O10089" t="s">
        <v>66</v>
      </c>
      <c r="P10089">
        <v>2894</v>
      </c>
      <c r="U10089" t="s">
        <v>4640</v>
      </c>
      <c r="W10089">
        <v>1</v>
      </c>
      <c r="AH10089" t="s">
        <v>71</v>
      </c>
      <c r="AI10089" t="s">
        <v>71</v>
      </c>
      <c r="AJ10089" t="s">
        <v>73</v>
      </c>
      <c r="AK10089" t="s">
        <v>61</v>
      </c>
      <c r="AL10089">
        <v>139.69164699999999</v>
      </c>
      <c r="AM10089">
        <v>35.689185000000002</v>
      </c>
      <c r="AN10089" s="1">
        <v>43939</v>
      </c>
      <c r="AO10089">
        <v>13</v>
      </c>
      <c r="AP10089">
        <v>13</v>
      </c>
    </row>
    <row r="10090" spans="1:42" x14ac:dyDescent="0.15">
      <c r="A10090">
        <v>10089</v>
      </c>
      <c r="F10090">
        <v>50</v>
      </c>
      <c r="G10090" t="s">
        <v>52</v>
      </c>
      <c r="H10090" t="s">
        <v>4639</v>
      </c>
      <c r="J10090" t="s">
        <v>66</v>
      </c>
      <c r="K10090" t="s">
        <v>66</v>
      </c>
      <c r="N10090" t="s">
        <v>66</v>
      </c>
      <c r="O10090" t="s">
        <v>66</v>
      </c>
      <c r="P10090">
        <v>2895</v>
      </c>
      <c r="U10090" t="s">
        <v>4640</v>
      </c>
      <c r="W10090">
        <v>1</v>
      </c>
      <c r="AH10090" t="s">
        <v>71</v>
      </c>
      <c r="AI10090" t="s">
        <v>71</v>
      </c>
      <c r="AJ10090" t="s">
        <v>73</v>
      </c>
      <c r="AK10090" t="s">
        <v>61</v>
      </c>
      <c r="AL10090">
        <v>139.69164699999999</v>
      </c>
      <c r="AM10090">
        <v>35.689185000000002</v>
      </c>
      <c r="AN10090" s="1">
        <v>43939</v>
      </c>
      <c r="AO10090">
        <v>13</v>
      </c>
      <c r="AP10090">
        <v>13</v>
      </c>
    </row>
    <row r="10091" spans="1:42" x14ac:dyDescent="0.15">
      <c r="A10091">
        <v>10090</v>
      </c>
      <c r="F10091">
        <v>80</v>
      </c>
      <c r="G10091" t="s">
        <v>76</v>
      </c>
      <c r="H10091" t="s">
        <v>4639</v>
      </c>
      <c r="J10091" t="s">
        <v>66</v>
      </c>
      <c r="K10091" t="s">
        <v>66</v>
      </c>
      <c r="N10091" t="s">
        <v>66</v>
      </c>
      <c r="O10091" t="s">
        <v>66</v>
      </c>
      <c r="P10091">
        <v>2896</v>
      </c>
      <c r="R10091" t="s">
        <v>68</v>
      </c>
      <c r="U10091" t="s">
        <v>4640</v>
      </c>
      <c r="W10091">
        <v>1</v>
      </c>
      <c r="AH10091" t="s">
        <v>71</v>
      </c>
      <c r="AI10091" t="s">
        <v>71</v>
      </c>
      <c r="AJ10091" t="s">
        <v>73</v>
      </c>
      <c r="AK10091" t="s">
        <v>81</v>
      </c>
      <c r="AL10091">
        <v>139.69164699999999</v>
      </c>
      <c r="AM10091">
        <v>35.689185000000002</v>
      </c>
      <c r="AN10091" s="1">
        <v>43939</v>
      </c>
      <c r="AO10091">
        <v>13</v>
      </c>
      <c r="AP10091">
        <v>13</v>
      </c>
    </row>
    <row r="10092" spans="1:42" x14ac:dyDescent="0.15">
      <c r="A10092">
        <v>10091</v>
      </c>
      <c r="F10092">
        <v>10</v>
      </c>
      <c r="G10092" t="s">
        <v>76</v>
      </c>
      <c r="H10092" t="s">
        <v>4639</v>
      </c>
      <c r="J10092" t="s">
        <v>66</v>
      </c>
      <c r="K10092" t="s">
        <v>66</v>
      </c>
      <c r="N10092" t="s">
        <v>66</v>
      </c>
      <c r="O10092" t="s">
        <v>66</v>
      </c>
      <c r="P10092">
        <v>2897</v>
      </c>
      <c r="U10092" t="s">
        <v>4640</v>
      </c>
      <c r="W10092">
        <v>1</v>
      </c>
      <c r="AH10092" t="s">
        <v>71</v>
      </c>
      <c r="AI10092" t="s">
        <v>71</v>
      </c>
      <c r="AJ10092" t="s">
        <v>73</v>
      </c>
      <c r="AK10092" t="s">
        <v>81</v>
      </c>
      <c r="AL10092">
        <v>139.69164699999999</v>
      </c>
      <c r="AM10092">
        <v>35.689185000000002</v>
      </c>
      <c r="AN10092" s="1">
        <v>43939</v>
      </c>
      <c r="AO10092">
        <v>13</v>
      </c>
      <c r="AP10092">
        <v>13</v>
      </c>
    </row>
    <row r="10093" spans="1:42" x14ac:dyDescent="0.15">
      <c r="A10093">
        <v>10092</v>
      </c>
      <c r="F10093">
        <v>20</v>
      </c>
      <c r="G10093" t="s">
        <v>76</v>
      </c>
      <c r="H10093" t="s">
        <v>4639</v>
      </c>
      <c r="J10093" t="s">
        <v>66</v>
      </c>
      <c r="K10093" t="s">
        <v>66</v>
      </c>
      <c r="N10093" t="s">
        <v>66</v>
      </c>
      <c r="O10093" t="s">
        <v>66</v>
      </c>
      <c r="P10093">
        <v>2898</v>
      </c>
      <c r="U10093" t="s">
        <v>4640</v>
      </c>
      <c r="W10093">
        <v>1</v>
      </c>
      <c r="AH10093" t="s">
        <v>71</v>
      </c>
      <c r="AI10093" t="s">
        <v>71</v>
      </c>
      <c r="AJ10093" t="s">
        <v>73</v>
      </c>
      <c r="AK10093" t="s">
        <v>81</v>
      </c>
      <c r="AL10093">
        <v>139.69164699999999</v>
      </c>
      <c r="AM10093">
        <v>35.689185000000002</v>
      </c>
      <c r="AN10093" s="1">
        <v>43939</v>
      </c>
      <c r="AO10093">
        <v>13</v>
      </c>
      <c r="AP10093">
        <v>13</v>
      </c>
    </row>
    <row r="10094" spans="1:42" x14ac:dyDescent="0.15">
      <c r="A10094">
        <v>10093</v>
      </c>
      <c r="F10094">
        <v>40</v>
      </c>
      <c r="G10094" t="s">
        <v>52</v>
      </c>
      <c r="H10094" t="s">
        <v>4639</v>
      </c>
      <c r="J10094" t="s">
        <v>66</v>
      </c>
      <c r="K10094" t="s">
        <v>66</v>
      </c>
      <c r="N10094" t="s">
        <v>66</v>
      </c>
      <c r="O10094" t="s">
        <v>66</v>
      </c>
      <c r="P10094">
        <v>2899</v>
      </c>
      <c r="U10094" t="s">
        <v>4640</v>
      </c>
      <c r="W10094">
        <v>1</v>
      </c>
      <c r="AH10094" t="s">
        <v>71</v>
      </c>
      <c r="AI10094" t="s">
        <v>71</v>
      </c>
      <c r="AJ10094" t="s">
        <v>73</v>
      </c>
      <c r="AK10094" t="s">
        <v>61</v>
      </c>
      <c r="AL10094">
        <v>139.69164699999999</v>
      </c>
      <c r="AM10094">
        <v>35.689185000000002</v>
      </c>
      <c r="AN10094" s="1">
        <v>43939</v>
      </c>
      <c r="AO10094">
        <v>13</v>
      </c>
      <c r="AP10094">
        <v>13</v>
      </c>
    </row>
    <row r="10095" spans="1:42" x14ac:dyDescent="0.15">
      <c r="A10095">
        <v>10094</v>
      </c>
      <c r="F10095">
        <v>40</v>
      </c>
      <c r="G10095" t="s">
        <v>52</v>
      </c>
      <c r="H10095" t="s">
        <v>4639</v>
      </c>
      <c r="J10095" t="s">
        <v>66</v>
      </c>
      <c r="K10095" t="s">
        <v>66</v>
      </c>
      <c r="N10095" t="s">
        <v>66</v>
      </c>
      <c r="O10095" t="s">
        <v>66</v>
      </c>
      <c r="P10095">
        <v>2900</v>
      </c>
      <c r="U10095" t="s">
        <v>4640</v>
      </c>
      <c r="W10095">
        <v>1</v>
      </c>
      <c r="AH10095" t="s">
        <v>71</v>
      </c>
      <c r="AI10095" t="s">
        <v>71</v>
      </c>
      <c r="AJ10095" t="s">
        <v>73</v>
      </c>
      <c r="AK10095" t="s">
        <v>61</v>
      </c>
      <c r="AL10095">
        <v>139.69164699999999</v>
      </c>
      <c r="AM10095">
        <v>35.689185000000002</v>
      </c>
      <c r="AN10095" s="1">
        <v>43939</v>
      </c>
      <c r="AO10095">
        <v>13</v>
      </c>
      <c r="AP10095">
        <v>13</v>
      </c>
    </row>
    <row r="10096" spans="1:42" x14ac:dyDescent="0.15">
      <c r="A10096">
        <v>10095</v>
      </c>
      <c r="F10096">
        <v>20</v>
      </c>
      <c r="G10096" t="s">
        <v>52</v>
      </c>
      <c r="H10096" t="s">
        <v>4639</v>
      </c>
      <c r="J10096" t="s">
        <v>66</v>
      </c>
      <c r="K10096" t="s">
        <v>66</v>
      </c>
      <c r="N10096" t="s">
        <v>66</v>
      </c>
      <c r="O10096" t="s">
        <v>66</v>
      </c>
      <c r="P10096">
        <v>2901</v>
      </c>
      <c r="U10096" t="s">
        <v>4640</v>
      </c>
      <c r="W10096">
        <v>1</v>
      </c>
      <c r="AH10096" t="s">
        <v>71</v>
      </c>
      <c r="AI10096" t="s">
        <v>71</v>
      </c>
      <c r="AJ10096" t="s">
        <v>73</v>
      </c>
      <c r="AK10096" t="s">
        <v>61</v>
      </c>
      <c r="AL10096">
        <v>139.69164699999999</v>
      </c>
      <c r="AM10096">
        <v>35.689185000000002</v>
      </c>
      <c r="AN10096" s="1">
        <v>43939</v>
      </c>
      <c r="AO10096">
        <v>13</v>
      </c>
      <c r="AP10096">
        <v>13</v>
      </c>
    </row>
    <row r="10097" spans="1:42" x14ac:dyDescent="0.15">
      <c r="A10097">
        <v>10096</v>
      </c>
      <c r="F10097">
        <v>40</v>
      </c>
      <c r="G10097" t="s">
        <v>52</v>
      </c>
      <c r="H10097" t="s">
        <v>4639</v>
      </c>
      <c r="J10097" t="s">
        <v>66</v>
      </c>
      <c r="K10097" t="s">
        <v>66</v>
      </c>
      <c r="N10097" t="s">
        <v>66</v>
      </c>
      <c r="O10097" t="s">
        <v>66</v>
      </c>
      <c r="P10097">
        <v>2902</v>
      </c>
      <c r="U10097" t="s">
        <v>4640</v>
      </c>
      <c r="W10097">
        <v>1</v>
      </c>
      <c r="AH10097" t="s">
        <v>71</v>
      </c>
      <c r="AI10097" t="s">
        <v>71</v>
      </c>
      <c r="AJ10097" t="s">
        <v>73</v>
      </c>
      <c r="AK10097" t="s">
        <v>61</v>
      </c>
      <c r="AL10097">
        <v>139.69164699999999</v>
      </c>
      <c r="AM10097">
        <v>35.689185000000002</v>
      </c>
      <c r="AN10097" s="1">
        <v>43939</v>
      </c>
      <c r="AO10097">
        <v>13</v>
      </c>
      <c r="AP10097">
        <v>13</v>
      </c>
    </row>
    <row r="10098" spans="1:42" x14ac:dyDescent="0.15">
      <c r="A10098">
        <v>10097</v>
      </c>
      <c r="F10098">
        <v>20</v>
      </c>
      <c r="G10098" t="s">
        <v>52</v>
      </c>
      <c r="H10098" t="s">
        <v>4639</v>
      </c>
      <c r="J10098" t="s">
        <v>66</v>
      </c>
      <c r="K10098" t="s">
        <v>66</v>
      </c>
      <c r="N10098" t="s">
        <v>66</v>
      </c>
      <c r="O10098" t="s">
        <v>66</v>
      </c>
      <c r="P10098">
        <v>2903</v>
      </c>
      <c r="U10098" t="s">
        <v>4640</v>
      </c>
      <c r="W10098">
        <v>1</v>
      </c>
      <c r="AH10098" t="s">
        <v>71</v>
      </c>
      <c r="AI10098" t="s">
        <v>71</v>
      </c>
      <c r="AJ10098" t="s">
        <v>73</v>
      </c>
      <c r="AK10098" t="s">
        <v>61</v>
      </c>
      <c r="AL10098">
        <v>139.69164699999999</v>
      </c>
      <c r="AM10098">
        <v>35.689185000000002</v>
      </c>
      <c r="AN10098" s="1">
        <v>43939</v>
      </c>
      <c r="AO10098">
        <v>13</v>
      </c>
      <c r="AP10098">
        <v>13</v>
      </c>
    </row>
    <row r="10099" spans="1:42" x14ac:dyDescent="0.15">
      <c r="A10099">
        <v>10098</v>
      </c>
      <c r="F10099">
        <v>20</v>
      </c>
      <c r="G10099" t="s">
        <v>52</v>
      </c>
      <c r="H10099" t="s">
        <v>4639</v>
      </c>
      <c r="J10099" t="s">
        <v>66</v>
      </c>
      <c r="K10099" t="s">
        <v>66</v>
      </c>
      <c r="N10099" t="s">
        <v>66</v>
      </c>
      <c r="O10099" t="s">
        <v>66</v>
      </c>
      <c r="P10099">
        <v>2904</v>
      </c>
      <c r="U10099" t="s">
        <v>4640</v>
      </c>
      <c r="W10099">
        <v>1</v>
      </c>
      <c r="AH10099" t="s">
        <v>71</v>
      </c>
      <c r="AI10099" t="s">
        <v>71</v>
      </c>
      <c r="AJ10099" t="s">
        <v>73</v>
      </c>
      <c r="AK10099" t="s">
        <v>61</v>
      </c>
      <c r="AL10099">
        <v>139.69164699999999</v>
      </c>
      <c r="AM10099">
        <v>35.689185000000002</v>
      </c>
      <c r="AN10099" s="1">
        <v>43939</v>
      </c>
      <c r="AO10099">
        <v>13</v>
      </c>
      <c r="AP10099">
        <v>13</v>
      </c>
    </row>
    <row r="10100" spans="1:42" x14ac:dyDescent="0.15">
      <c r="A10100">
        <v>10099</v>
      </c>
      <c r="F10100">
        <v>20</v>
      </c>
      <c r="G10100" t="s">
        <v>52</v>
      </c>
      <c r="H10100" t="s">
        <v>4639</v>
      </c>
      <c r="J10100" t="s">
        <v>66</v>
      </c>
      <c r="K10100" t="s">
        <v>66</v>
      </c>
      <c r="N10100" t="s">
        <v>66</v>
      </c>
      <c r="O10100" t="s">
        <v>66</v>
      </c>
      <c r="P10100">
        <v>2905</v>
      </c>
      <c r="U10100" t="s">
        <v>4640</v>
      </c>
      <c r="W10100">
        <v>1</v>
      </c>
      <c r="AH10100" t="s">
        <v>71</v>
      </c>
      <c r="AI10100" t="s">
        <v>71</v>
      </c>
      <c r="AJ10100" t="s">
        <v>73</v>
      </c>
      <c r="AK10100" t="s">
        <v>61</v>
      </c>
      <c r="AL10100">
        <v>139.69164699999999</v>
      </c>
      <c r="AM10100">
        <v>35.689185000000002</v>
      </c>
      <c r="AN10100" s="1">
        <v>43939</v>
      </c>
      <c r="AO10100">
        <v>13</v>
      </c>
      <c r="AP10100">
        <v>13</v>
      </c>
    </row>
    <row r="10101" spans="1:42" x14ac:dyDescent="0.15">
      <c r="A10101">
        <v>10100</v>
      </c>
      <c r="F10101">
        <v>30</v>
      </c>
      <c r="G10101" t="s">
        <v>52</v>
      </c>
      <c r="H10101" t="s">
        <v>4639</v>
      </c>
      <c r="J10101" t="s">
        <v>66</v>
      </c>
      <c r="K10101" t="s">
        <v>66</v>
      </c>
      <c r="N10101" t="s">
        <v>66</v>
      </c>
      <c r="O10101" t="s">
        <v>66</v>
      </c>
      <c r="P10101">
        <v>2906</v>
      </c>
      <c r="U10101" t="s">
        <v>4640</v>
      </c>
      <c r="W10101">
        <v>1</v>
      </c>
      <c r="AH10101" t="s">
        <v>71</v>
      </c>
      <c r="AI10101" t="s">
        <v>71</v>
      </c>
      <c r="AJ10101" t="s">
        <v>73</v>
      </c>
      <c r="AK10101" t="s">
        <v>61</v>
      </c>
      <c r="AL10101">
        <v>139.69164699999999</v>
      </c>
      <c r="AM10101">
        <v>35.689185000000002</v>
      </c>
      <c r="AN10101" s="1">
        <v>43939</v>
      </c>
      <c r="AO10101">
        <v>13</v>
      </c>
      <c r="AP10101">
        <v>13</v>
      </c>
    </row>
    <row r="10102" spans="1:42" x14ac:dyDescent="0.15">
      <c r="A10102">
        <v>10101</v>
      </c>
      <c r="F10102">
        <v>30</v>
      </c>
      <c r="G10102" t="s">
        <v>76</v>
      </c>
      <c r="H10102" t="s">
        <v>4639</v>
      </c>
      <c r="J10102" t="s">
        <v>66</v>
      </c>
      <c r="K10102" t="s">
        <v>66</v>
      </c>
      <c r="N10102" t="s">
        <v>66</v>
      </c>
      <c r="O10102" t="s">
        <v>66</v>
      </c>
      <c r="P10102">
        <v>2907</v>
      </c>
      <c r="U10102" t="s">
        <v>4640</v>
      </c>
      <c r="W10102">
        <v>1</v>
      </c>
      <c r="AH10102" t="s">
        <v>71</v>
      </c>
      <c r="AI10102" t="s">
        <v>71</v>
      </c>
      <c r="AJ10102" t="s">
        <v>73</v>
      </c>
      <c r="AK10102" t="s">
        <v>81</v>
      </c>
      <c r="AL10102">
        <v>139.69164699999999</v>
      </c>
      <c r="AM10102">
        <v>35.689185000000002</v>
      </c>
      <c r="AN10102" s="1">
        <v>43939</v>
      </c>
      <c r="AO10102">
        <v>13</v>
      </c>
      <c r="AP10102">
        <v>13</v>
      </c>
    </row>
    <row r="10103" spans="1:42" x14ac:dyDescent="0.15">
      <c r="A10103">
        <v>10102</v>
      </c>
      <c r="F10103">
        <v>30</v>
      </c>
      <c r="G10103" t="s">
        <v>52</v>
      </c>
      <c r="H10103" t="s">
        <v>4639</v>
      </c>
      <c r="J10103" t="s">
        <v>66</v>
      </c>
      <c r="K10103" t="s">
        <v>66</v>
      </c>
      <c r="N10103" t="s">
        <v>66</v>
      </c>
      <c r="O10103" t="s">
        <v>66</v>
      </c>
      <c r="P10103">
        <v>2908</v>
      </c>
      <c r="U10103" t="s">
        <v>4640</v>
      </c>
      <c r="W10103">
        <v>1</v>
      </c>
      <c r="AH10103" t="s">
        <v>71</v>
      </c>
      <c r="AI10103" t="s">
        <v>71</v>
      </c>
      <c r="AJ10103" t="s">
        <v>73</v>
      </c>
      <c r="AK10103" t="s">
        <v>61</v>
      </c>
      <c r="AL10103">
        <v>139.69164699999999</v>
      </c>
      <c r="AM10103">
        <v>35.689185000000002</v>
      </c>
      <c r="AN10103" s="1">
        <v>43939</v>
      </c>
      <c r="AO10103">
        <v>13</v>
      </c>
      <c r="AP10103">
        <v>13</v>
      </c>
    </row>
    <row r="10104" spans="1:42" x14ac:dyDescent="0.15">
      <c r="A10104">
        <v>10103</v>
      </c>
      <c r="F10104">
        <v>40</v>
      </c>
      <c r="G10104" t="s">
        <v>52</v>
      </c>
      <c r="H10104" t="s">
        <v>4639</v>
      </c>
      <c r="J10104" t="s">
        <v>66</v>
      </c>
      <c r="K10104" t="s">
        <v>66</v>
      </c>
      <c r="N10104" t="s">
        <v>66</v>
      </c>
      <c r="O10104" t="s">
        <v>66</v>
      </c>
      <c r="P10104">
        <v>2909</v>
      </c>
      <c r="U10104" t="s">
        <v>4640</v>
      </c>
      <c r="W10104">
        <v>1</v>
      </c>
      <c r="AH10104" t="s">
        <v>71</v>
      </c>
      <c r="AI10104" t="s">
        <v>71</v>
      </c>
      <c r="AJ10104" t="s">
        <v>73</v>
      </c>
      <c r="AK10104" t="s">
        <v>61</v>
      </c>
      <c r="AL10104">
        <v>139.69164699999999</v>
      </c>
      <c r="AM10104">
        <v>35.689185000000002</v>
      </c>
      <c r="AN10104" s="1">
        <v>43939</v>
      </c>
      <c r="AO10104">
        <v>13</v>
      </c>
      <c r="AP10104">
        <v>13</v>
      </c>
    </row>
    <row r="10105" spans="1:42" x14ac:dyDescent="0.15">
      <c r="A10105">
        <v>10104</v>
      </c>
      <c r="F10105">
        <v>50</v>
      </c>
      <c r="G10105" t="s">
        <v>52</v>
      </c>
      <c r="H10105" t="s">
        <v>4639</v>
      </c>
      <c r="J10105" t="s">
        <v>66</v>
      </c>
      <c r="K10105" t="s">
        <v>66</v>
      </c>
      <c r="N10105" t="s">
        <v>66</v>
      </c>
      <c r="O10105" t="s">
        <v>66</v>
      </c>
      <c r="P10105">
        <v>2910</v>
      </c>
      <c r="U10105" t="s">
        <v>4640</v>
      </c>
      <c r="W10105">
        <v>1</v>
      </c>
      <c r="AH10105" t="s">
        <v>71</v>
      </c>
      <c r="AI10105" t="s">
        <v>71</v>
      </c>
      <c r="AJ10105" t="s">
        <v>73</v>
      </c>
      <c r="AK10105" t="s">
        <v>61</v>
      </c>
      <c r="AL10105">
        <v>139.69164699999999</v>
      </c>
      <c r="AM10105">
        <v>35.689185000000002</v>
      </c>
      <c r="AN10105" s="1">
        <v>43939</v>
      </c>
      <c r="AO10105">
        <v>13</v>
      </c>
      <c r="AP10105">
        <v>13</v>
      </c>
    </row>
    <row r="10106" spans="1:42" x14ac:dyDescent="0.15">
      <c r="A10106">
        <v>10105</v>
      </c>
      <c r="F10106">
        <v>50</v>
      </c>
      <c r="G10106" t="s">
        <v>52</v>
      </c>
      <c r="H10106" t="s">
        <v>4639</v>
      </c>
      <c r="J10106" t="s">
        <v>66</v>
      </c>
      <c r="K10106" t="s">
        <v>66</v>
      </c>
      <c r="N10106" t="s">
        <v>66</v>
      </c>
      <c r="O10106" t="s">
        <v>66</v>
      </c>
      <c r="P10106">
        <v>2911</v>
      </c>
      <c r="U10106" t="s">
        <v>4640</v>
      </c>
      <c r="W10106">
        <v>1</v>
      </c>
      <c r="AH10106" t="s">
        <v>71</v>
      </c>
      <c r="AI10106" t="s">
        <v>71</v>
      </c>
      <c r="AJ10106" t="s">
        <v>73</v>
      </c>
      <c r="AK10106" t="s">
        <v>61</v>
      </c>
      <c r="AL10106">
        <v>139.69164699999999</v>
      </c>
      <c r="AM10106">
        <v>35.689185000000002</v>
      </c>
      <c r="AN10106" s="1">
        <v>43939</v>
      </c>
      <c r="AO10106">
        <v>13</v>
      </c>
      <c r="AP10106">
        <v>13</v>
      </c>
    </row>
    <row r="10107" spans="1:42" x14ac:dyDescent="0.15">
      <c r="A10107">
        <v>10106</v>
      </c>
      <c r="F10107">
        <v>20</v>
      </c>
      <c r="G10107" t="s">
        <v>52</v>
      </c>
      <c r="H10107" t="s">
        <v>4639</v>
      </c>
      <c r="J10107" t="s">
        <v>66</v>
      </c>
      <c r="K10107" t="s">
        <v>66</v>
      </c>
      <c r="N10107" t="s">
        <v>66</v>
      </c>
      <c r="O10107" t="s">
        <v>66</v>
      </c>
      <c r="P10107">
        <v>2912</v>
      </c>
      <c r="U10107" t="s">
        <v>4640</v>
      </c>
      <c r="W10107">
        <v>1</v>
      </c>
      <c r="AH10107" t="s">
        <v>71</v>
      </c>
      <c r="AI10107" t="s">
        <v>71</v>
      </c>
      <c r="AJ10107" t="s">
        <v>73</v>
      </c>
      <c r="AK10107" t="s">
        <v>61</v>
      </c>
      <c r="AL10107">
        <v>139.69164699999999</v>
      </c>
      <c r="AM10107">
        <v>35.689185000000002</v>
      </c>
      <c r="AN10107" s="1">
        <v>43939</v>
      </c>
      <c r="AO10107">
        <v>13</v>
      </c>
      <c r="AP10107">
        <v>13</v>
      </c>
    </row>
    <row r="10108" spans="1:42" x14ac:dyDescent="0.15">
      <c r="A10108">
        <v>10107</v>
      </c>
      <c r="F10108">
        <v>40</v>
      </c>
      <c r="G10108" t="s">
        <v>52</v>
      </c>
      <c r="H10108" t="s">
        <v>4639</v>
      </c>
      <c r="J10108" t="s">
        <v>66</v>
      </c>
      <c r="K10108" t="s">
        <v>66</v>
      </c>
      <c r="N10108" t="s">
        <v>66</v>
      </c>
      <c r="O10108" t="s">
        <v>66</v>
      </c>
      <c r="P10108">
        <v>2913</v>
      </c>
      <c r="U10108" t="s">
        <v>4640</v>
      </c>
      <c r="W10108">
        <v>1</v>
      </c>
      <c r="AH10108" t="s">
        <v>71</v>
      </c>
      <c r="AI10108" t="s">
        <v>71</v>
      </c>
      <c r="AJ10108" t="s">
        <v>73</v>
      </c>
      <c r="AK10108" t="s">
        <v>61</v>
      </c>
      <c r="AL10108">
        <v>139.69164699999999</v>
      </c>
      <c r="AM10108">
        <v>35.689185000000002</v>
      </c>
      <c r="AN10108" s="1">
        <v>43939</v>
      </c>
      <c r="AO10108">
        <v>13</v>
      </c>
      <c r="AP10108">
        <v>13</v>
      </c>
    </row>
    <row r="10109" spans="1:42" x14ac:dyDescent="0.15">
      <c r="A10109">
        <v>10108</v>
      </c>
      <c r="F10109">
        <v>40</v>
      </c>
      <c r="G10109" t="s">
        <v>76</v>
      </c>
      <c r="H10109" t="s">
        <v>4639</v>
      </c>
      <c r="J10109" t="s">
        <v>66</v>
      </c>
      <c r="K10109" t="s">
        <v>66</v>
      </c>
      <c r="N10109" t="s">
        <v>66</v>
      </c>
      <c r="O10109" t="s">
        <v>66</v>
      </c>
      <c r="P10109">
        <v>2914</v>
      </c>
      <c r="U10109" t="s">
        <v>4640</v>
      </c>
      <c r="W10109">
        <v>1</v>
      </c>
      <c r="AH10109" t="s">
        <v>71</v>
      </c>
      <c r="AI10109" t="s">
        <v>71</v>
      </c>
      <c r="AJ10109" t="s">
        <v>73</v>
      </c>
      <c r="AK10109" t="s">
        <v>81</v>
      </c>
      <c r="AL10109">
        <v>139.69164699999999</v>
      </c>
      <c r="AM10109">
        <v>35.689185000000002</v>
      </c>
      <c r="AN10109" s="1">
        <v>43939</v>
      </c>
      <c r="AO10109">
        <v>13</v>
      </c>
      <c r="AP10109">
        <v>13</v>
      </c>
    </row>
    <row r="10110" spans="1:42" x14ac:dyDescent="0.15">
      <c r="A10110">
        <v>10109</v>
      </c>
      <c r="F10110">
        <v>50</v>
      </c>
      <c r="G10110" t="s">
        <v>52</v>
      </c>
      <c r="H10110" t="s">
        <v>4639</v>
      </c>
      <c r="J10110" t="s">
        <v>66</v>
      </c>
      <c r="K10110" t="s">
        <v>66</v>
      </c>
      <c r="N10110" t="s">
        <v>66</v>
      </c>
      <c r="O10110" t="s">
        <v>66</v>
      </c>
      <c r="P10110">
        <v>2915</v>
      </c>
      <c r="U10110" t="s">
        <v>4640</v>
      </c>
      <c r="W10110">
        <v>1</v>
      </c>
      <c r="AH10110" t="s">
        <v>71</v>
      </c>
      <c r="AI10110" t="s">
        <v>71</v>
      </c>
      <c r="AJ10110" t="s">
        <v>73</v>
      </c>
      <c r="AK10110" t="s">
        <v>61</v>
      </c>
      <c r="AL10110">
        <v>139.69164699999999</v>
      </c>
      <c r="AM10110">
        <v>35.689185000000002</v>
      </c>
      <c r="AN10110" s="1">
        <v>43939</v>
      </c>
      <c r="AO10110">
        <v>13</v>
      </c>
      <c r="AP10110">
        <v>13</v>
      </c>
    </row>
    <row r="10111" spans="1:42" x14ac:dyDescent="0.15">
      <c r="A10111">
        <v>10110</v>
      </c>
      <c r="F10111">
        <v>60</v>
      </c>
      <c r="G10111" t="s">
        <v>76</v>
      </c>
      <c r="H10111" t="s">
        <v>4639</v>
      </c>
      <c r="J10111" t="s">
        <v>66</v>
      </c>
      <c r="K10111" t="s">
        <v>66</v>
      </c>
      <c r="N10111" t="s">
        <v>66</v>
      </c>
      <c r="O10111" t="s">
        <v>66</v>
      </c>
      <c r="P10111">
        <v>2916</v>
      </c>
      <c r="U10111" t="s">
        <v>4640</v>
      </c>
      <c r="W10111">
        <v>1</v>
      </c>
      <c r="AH10111" t="s">
        <v>71</v>
      </c>
      <c r="AI10111" t="s">
        <v>71</v>
      </c>
      <c r="AJ10111" t="s">
        <v>73</v>
      </c>
      <c r="AK10111" t="s">
        <v>81</v>
      </c>
      <c r="AL10111">
        <v>139.69164699999999</v>
      </c>
      <c r="AM10111">
        <v>35.689185000000002</v>
      </c>
      <c r="AN10111" s="1">
        <v>43939</v>
      </c>
      <c r="AO10111">
        <v>13</v>
      </c>
      <c r="AP10111">
        <v>13</v>
      </c>
    </row>
    <row r="10112" spans="1:42" x14ac:dyDescent="0.15">
      <c r="A10112">
        <v>10111</v>
      </c>
      <c r="F10112">
        <v>60</v>
      </c>
      <c r="G10112" t="s">
        <v>76</v>
      </c>
      <c r="H10112" t="s">
        <v>4639</v>
      </c>
      <c r="J10112" t="s">
        <v>66</v>
      </c>
      <c r="K10112" t="s">
        <v>66</v>
      </c>
      <c r="N10112" t="s">
        <v>66</v>
      </c>
      <c r="O10112" t="s">
        <v>66</v>
      </c>
      <c r="P10112">
        <v>2917</v>
      </c>
      <c r="U10112" t="s">
        <v>4640</v>
      </c>
      <c r="W10112">
        <v>1</v>
      </c>
      <c r="AH10112" t="s">
        <v>71</v>
      </c>
      <c r="AI10112" t="s">
        <v>71</v>
      </c>
      <c r="AJ10112" t="s">
        <v>73</v>
      </c>
      <c r="AK10112" t="s">
        <v>81</v>
      </c>
      <c r="AL10112">
        <v>139.69164699999999</v>
      </c>
      <c r="AM10112">
        <v>35.689185000000002</v>
      </c>
      <c r="AN10112" s="1">
        <v>43939</v>
      </c>
      <c r="AO10112">
        <v>13</v>
      </c>
      <c r="AP10112">
        <v>13</v>
      </c>
    </row>
    <row r="10113" spans="1:42" x14ac:dyDescent="0.15">
      <c r="A10113">
        <v>10112</v>
      </c>
      <c r="F10113">
        <v>60</v>
      </c>
      <c r="G10113" t="s">
        <v>52</v>
      </c>
      <c r="H10113" t="s">
        <v>4639</v>
      </c>
      <c r="J10113" t="s">
        <v>66</v>
      </c>
      <c r="K10113" t="s">
        <v>66</v>
      </c>
      <c r="N10113" t="s">
        <v>66</v>
      </c>
      <c r="O10113" t="s">
        <v>66</v>
      </c>
      <c r="P10113">
        <v>2918</v>
      </c>
      <c r="U10113" t="s">
        <v>4640</v>
      </c>
      <c r="W10113">
        <v>1</v>
      </c>
      <c r="AH10113" t="s">
        <v>71</v>
      </c>
      <c r="AI10113" t="s">
        <v>71</v>
      </c>
      <c r="AJ10113" t="s">
        <v>73</v>
      </c>
      <c r="AK10113" t="s">
        <v>61</v>
      </c>
      <c r="AL10113">
        <v>139.69164699999999</v>
      </c>
      <c r="AM10113">
        <v>35.689185000000002</v>
      </c>
      <c r="AN10113" s="1">
        <v>43939</v>
      </c>
      <c r="AO10113">
        <v>13</v>
      </c>
      <c r="AP10113">
        <v>13</v>
      </c>
    </row>
    <row r="10114" spans="1:42" x14ac:dyDescent="0.15">
      <c r="A10114">
        <v>10113</v>
      </c>
      <c r="F10114">
        <v>10</v>
      </c>
      <c r="G10114" t="s">
        <v>120</v>
      </c>
      <c r="H10114" t="s">
        <v>4639</v>
      </c>
      <c r="J10114" t="s">
        <v>66</v>
      </c>
      <c r="K10114" t="s">
        <v>66</v>
      </c>
      <c r="N10114" t="s">
        <v>66</v>
      </c>
      <c r="O10114" t="s">
        <v>66</v>
      </c>
      <c r="P10114">
        <v>2919</v>
      </c>
      <c r="U10114" t="s">
        <v>4640</v>
      </c>
      <c r="W10114">
        <v>1</v>
      </c>
      <c r="AH10114" t="s">
        <v>71</v>
      </c>
      <c r="AI10114" t="s">
        <v>71</v>
      </c>
      <c r="AJ10114" t="s">
        <v>73</v>
      </c>
      <c r="AK10114" t="s">
        <v>122</v>
      </c>
      <c r="AL10114">
        <v>139.69164699999999</v>
      </c>
      <c r="AM10114">
        <v>35.689185000000002</v>
      </c>
      <c r="AN10114" s="1">
        <v>43939</v>
      </c>
      <c r="AO10114">
        <v>13</v>
      </c>
      <c r="AP10114">
        <v>13</v>
      </c>
    </row>
    <row r="10115" spans="1:42" x14ac:dyDescent="0.15">
      <c r="A10115">
        <v>10114</v>
      </c>
      <c r="F10115">
        <v>30</v>
      </c>
      <c r="G10115" t="s">
        <v>76</v>
      </c>
      <c r="H10115" t="s">
        <v>4639</v>
      </c>
      <c r="J10115" t="s">
        <v>66</v>
      </c>
      <c r="K10115" t="s">
        <v>66</v>
      </c>
      <c r="N10115" t="s">
        <v>66</v>
      </c>
      <c r="O10115" t="s">
        <v>66</v>
      </c>
      <c r="P10115">
        <v>2920</v>
      </c>
      <c r="U10115" t="s">
        <v>4640</v>
      </c>
      <c r="W10115">
        <v>1</v>
      </c>
      <c r="AH10115" t="s">
        <v>71</v>
      </c>
      <c r="AI10115" t="s">
        <v>71</v>
      </c>
      <c r="AJ10115" t="s">
        <v>73</v>
      </c>
      <c r="AK10115" t="s">
        <v>81</v>
      </c>
      <c r="AL10115">
        <v>139.69164699999999</v>
      </c>
      <c r="AM10115">
        <v>35.689185000000002</v>
      </c>
      <c r="AN10115" s="1">
        <v>43939</v>
      </c>
      <c r="AO10115">
        <v>13</v>
      </c>
      <c r="AP10115">
        <v>13</v>
      </c>
    </row>
    <row r="10116" spans="1:42" x14ac:dyDescent="0.15">
      <c r="A10116">
        <v>10115</v>
      </c>
      <c r="F10116">
        <v>30</v>
      </c>
      <c r="G10116" t="s">
        <v>76</v>
      </c>
      <c r="H10116" t="s">
        <v>4639</v>
      </c>
      <c r="J10116" t="s">
        <v>66</v>
      </c>
      <c r="K10116" t="s">
        <v>66</v>
      </c>
      <c r="N10116" t="s">
        <v>66</v>
      </c>
      <c r="O10116" t="s">
        <v>66</v>
      </c>
      <c r="P10116">
        <v>2921</v>
      </c>
      <c r="U10116" t="s">
        <v>4640</v>
      </c>
      <c r="W10116">
        <v>1</v>
      </c>
      <c r="AH10116" t="s">
        <v>71</v>
      </c>
      <c r="AI10116" t="s">
        <v>71</v>
      </c>
      <c r="AJ10116" t="s">
        <v>73</v>
      </c>
      <c r="AK10116" t="s">
        <v>81</v>
      </c>
      <c r="AL10116">
        <v>139.69164699999999</v>
      </c>
      <c r="AM10116">
        <v>35.689185000000002</v>
      </c>
      <c r="AN10116" s="1">
        <v>43939</v>
      </c>
      <c r="AO10116">
        <v>13</v>
      </c>
      <c r="AP10116">
        <v>13</v>
      </c>
    </row>
    <row r="10117" spans="1:42" x14ac:dyDescent="0.15">
      <c r="A10117">
        <v>10116</v>
      </c>
      <c r="F10117">
        <v>30</v>
      </c>
      <c r="G10117" t="s">
        <v>52</v>
      </c>
      <c r="H10117" t="s">
        <v>4639</v>
      </c>
      <c r="J10117" t="s">
        <v>66</v>
      </c>
      <c r="K10117" t="s">
        <v>66</v>
      </c>
      <c r="N10117" t="s">
        <v>66</v>
      </c>
      <c r="O10117" t="s">
        <v>66</v>
      </c>
      <c r="P10117">
        <v>2922</v>
      </c>
      <c r="U10117" t="s">
        <v>4640</v>
      </c>
      <c r="W10117">
        <v>1</v>
      </c>
      <c r="AH10117" t="s">
        <v>71</v>
      </c>
      <c r="AI10117" t="s">
        <v>71</v>
      </c>
      <c r="AJ10117" t="s">
        <v>73</v>
      </c>
      <c r="AK10117" t="s">
        <v>61</v>
      </c>
      <c r="AL10117">
        <v>139.69164699999999</v>
      </c>
      <c r="AM10117">
        <v>35.689185000000002</v>
      </c>
      <c r="AN10117" s="1">
        <v>43939</v>
      </c>
      <c r="AO10117">
        <v>13</v>
      </c>
      <c r="AP10117">
        <v>13</v>
      </c>
    </row>
    <row r="10118" spans="1:42" x14ac:dyDescent="0.15">
      <c r="A10118">
        <v>10117</v>
      </c>
      <c r="F10118">
        <v>40</v>
      </c>
      <c r="G10118" t="s">
        <v>52</v>
      </c>
      <c r="H10118" t="s">
        <v>4639</v>
      </c>
      <c r="J10118" t="s">
        <v>66</v>
      </c>
      <c r="K10118" t="s">
        <v>66</v>
      </c>
      <c r="N10118" t="s">
        <v>66</v>
      </c>
      <c r="O10118" t="s">
        <v>66</v>
      </c>
      <c r="P10118">
        <v>2923</v>
      </c>
      <c r="U10118" t="s">
        <v>4640</v>
      </c>
      <c r="W10118">
        <v>1</v>
      </c>
      <c r="AH10118" t="s">
        <v>71</v>
      </c>
      <c r="AI10118" t="s">
        <v>71</v>
      </c>
      <c r="AJ10118" t="s">
        <v>73</v>
      </c>
      <c r="AK10118" t="s">
        <v>61</v>
      </c>
      <c r="AL10118">
        <v>139.69164699999999</v>
      </c>
      <c r="AM10118">
        <v>35.689185000000002</v>
      </c>
      <c r="AN10118" s="1">
        <v>43939</v>
      </c>
      <c r="AO10118">
        <v>13</v>
      </c>
      <c r="AP10118">
        <v>13</v>
      </c>
    </row>
    <row r="10119" spans="1:42" x14ac:dyDescent="0.15">
      <c r="A10119">
        <v>10118</v>
      </c>
      <c r="F10119">
        <v>50</v>
      </c>
      <c r="G10119" t="s">
        <v>120</v>
      </c>
      <c r="H10119" t="s">
        <v>4639</v>
      </c>
      <c r="J10119" t="s">
        <v>66</v>
      </c>
      <c r="K10119" t="s">
        <v>66</v>
      </c>
      <c r="N10119" t="s">
        <v>66</v>
      </c>
      <c r="O10119" t="s">
        <v>66</v>
      </c>
      <c r="P10119">
        <v>2924</v>
      </c>
      <c r="U10119" t="s">
        <v>4640</v>
      </c>
      <c r="W10119">
        <v>1</v>
      </c>
      <c r="AH10119" t="s">
        <v>71</v>
      </c>
      <c r="AI10119" t="s">
        <v>71</v>
      </c>
      <c r="AJ10119" t="s">
        <v>73</v>
      </c>
      <c r="AK10119" t="s">
        <v>122</v>
      </c>
      <c r="AL10119">
        <v>139.69164699999999</v>
      </c>
      <c r="AM10119">
        <v>35.689185000000002</v>
      </c>
      <c r="AN10119" s="1">
        <v>43939</v>
      </c>
      <c r="AO10119">
        <v>13</v>
      </c>
      <c r="AP10119">
        <v>13</v>
      </c>
    </row>
    <row r="10120" spans="1:42" x14ac:dyDescent="0.15">
      <c r="A10120">
        <v>10119</v>
      </c>
      <c r="F10120">
        <v>50</v>
      </c>
      <c r="G10120" t="s">
        <v>52</v>
      </c>
      <c r="H10120" t="s">
        <v>4639</v>
      </c>
      <c r="J10120" t="s">
        <v>66</v>
      </c>
      <c r="K10120" t="s">
        <v>66</v>
      </c>
      <c r="N10120" t="s">
        <v>66</v>
      </c>
      <c r="O10120" t="s">
        <v>66</v>
      </c>
      <c r="P10120">
        <v>2925</v>
      </c>
      <c r="U10120" t="s">
        <v>4640</v>
      </c>
      <c r="W10120">
        <v>1</v>
      </c>
      <c r="AH10120" t="s">
        <v>71</v>
      </c>
      <c r="AI10120" t="s">
        <v>71</v>
      </c>
      <c r="AJ10120" t="s">
        <v>73</v>
      </c>
      <c r="AK10120" t="s">
        <v>61</v>
      </c>
      <c r="AL10120">
        <v>139.69164699999999</v>
      </c>
      <c r="AM10120">
        <v>35.689185000000002</v>
      </c>
      <c r="AN10120" s="1">
        <v>43939</v>
      </c>
      <c r="AO10120">
        <v>13</v>
      </c>
      <c r="AP10120">
        <v>13</v>
      </c>
    </row>
    <row r="10121" spans="1:42" x14ac:dyDescent="0.15">
      <c r="A10121">
        <v>10120</v>
      </c>
      <c r="F10121">
        <v>60</v>
      </c>
      <c r="G10121" t="s">
        <v>76</v>
      </c>
      <c r="H10121" t="s">
        <v>4639</v>
      </c>
      <c r="J10121" t="s">
        <v>66</v>
      </c>
      <c r="K10121" t="s">
        <v>66</v>
      </c>
      <c r="N10121" t="s">
        <v>66</v>
      </c>
      <c r="O10121" t="s">
        <v>66</v>
      </c>
      <c r="P10121">
        <v>2926</v>
      </c>
      <c r="U10121" t="s">
        <v>4640</v>
      </c>
      <c r="W10121">
        <v>1</v>
      </c>
      <c r="AH10121" t="s">
        <v>71</v>
      </c>
      <c r="AI10121" t="s">
        <v>71</v>
      </c>
      <c r="AJ10121" t="s">
        <v>73</v>
      </c>
      <c r="AK10121" t="s">
        <v>81</v>
      </c>
      <c r="AL10121">
        <v>139.69164699999999</v>
      </c>
      <c r="AM10121">
        <v>35.689185000000002</v>
      </c>
      <c r="AN10121" s="1">
        <v>43939</v>
      </c>
      <c r="AO10121">
        <v>13</v>
      </c>
      <c r="AP10121">
        <v>13</v>
      </c>
    </row>
    <row r="10122" spans="1:42" x14ac:dyDescent="0.15">
      <c r="A10122">
        <v>10121</v>
      </c>
      <c r="F10122">
        <v>70</v>
      </c>
      <c r="G10122" t="s">
        <v>76</v>
      </c>
      <c r="H10122" t="s">
        <v>4639</v>
      </c>
      <c r="J10122" t="s">
        <v>66</v>
      </c>
      <c r="K10122" t="s">
        <v>66</v>
      </c>
      <c r="N10122" t="s">
        <v>66</v>
      </c>
      <c r="O10122" t="s">
        <v>66</v>
      </c>
      <c r="P10122">
        <v>2927</v>
      </c>
      <c r="U10122" t="s">
        <v>4640</v>
      </c>
      <c r="W10122">
        <v>1</v>
      </c>
      <c r="AH10122" t="s">
        <v>71</v>
      </c>
      <c r="AI10122" t="s">
        <v>71</v>
      </c>
      <c r="AJ10122" t="s">
        <v>73</v>
      </c>
      <c r="AK10122" t="s">
        <v>81</v>
      </c>
      <c r="AL10122">
        <v>139.69164699999999</v>
      </c>
      <c r="AM10122">
        <v>35.689185000000002</v>
      </c>
      <c r="AN10122" s="1">
        <v>43939</v>
      </c>
      <c r="AO10122">
        <v>13</v>
      </c>
      <c r="AP10122">
        <v>13</v>
      </c>
    </row>
    <row r="10123" spans="1:42" x14ac:dyDescent="0.15">
      <c r="A10123">
        <v>10122</v>
      </c>
      <c r="F10123">
        <v>70</v>
      </c>
      <c r="G10123" t="s">
        <v>52</v>
      </c>
      <c r="H10123" t="s">
        <v>4639</v>
      </c>
      <c r="J10123" t="s">
        <v>66</v>
      </c>
      <c r="K10123" t="s">
        <v>66</v>
      </c>
      <c r="N10123" t="s">
        <v>66</v>
      </c>
      <c r="O10123" t="s">
        <v>66</v>
      </c>
      <c r="P10123">
        <v>2928</v>
      </c>
      <c r="U10123" t="s">
        <v>4640</v>
      </c>
      <c r="W10123">
        <v>1</v>
      </c>
      <c r="AH10123" t="s">
        <v>71</v>
      </c>
      <c r="AI10123" t="s">
        <v>71</v>
      </c>
      <c r="AJ10123" t="s">
        <v>73</v>
      </c>
      <c r="AK10123" t="s">
        <v>61</v>
      </c>
      <c r="AL10123">
        <v>139.69164699999999</v>
      </c>
      <c r="AM10123">
        <v>35.689185000000002</v>
      </c>
      <c r="AN10123" s="1">
        <v>43939</v>
      </c>
      <c r="AO10123">
        <v>13</v>
      </c>
      <c r="AP10123">
        <v>13</v>
      </c>
    </row>
    <row r="10124" spans="1:42" x14ac:dyDescent="0.15">
      <c r="A10124">
        <v>10123</v>
      </c>
      <c r="F10124">
        <v>40</v>
      </c>
      <c r="G10124" t="s">
        <v>76</v>
      </c>
      <c r="H10124" t="s">
        <v>4639</v>
      </c>
      <c r="J10124" t="s">
        <v>66</v>
      </c>
      <c r="K10124" t="s">
        <v>66</v>
      </c>
      <c r="N10124" t="s">
        <v>66</v>
      </c>
      <c r="O10124" t="s">
        <v>66</v>
      </c>
      <c r="P10124">
        <v>2929</v>
      </c>
      <c r="U10124" t="s">
        <v>4640</v>
      </c>
      <c r="W10124">
        <v>1</v>
      </c>
      <c r="AH10124" t="s">
        <v>71</v>
      </c>
      <c r="AI10124" t="s">
        <v>71</v>
      </c>
      <c r="AJ10124" t="s">
        <v>73</v>
      </c>
      <c r="AK10124" t="s">
        <v>81</v>
      </c>
      <c r="AL10124">
        <v>139.69164699999999</v>
      </c>
      <c r="AM10124">
        <v>35.689185000000002</v>
      </c>
      <c r="AN10124" s="1">
        <v>43939</v>
      </c>
      <c r="AO10124">
        <v>13</v>
      </c>
      <c r="AP10124">
        <v>13</v>
      </c>
    </row>
    <row r="10125" spans="1:42" x14ac:dyDescent="0.15">
      <c r="A10125">
        <v>10124</v>
      </c>
      <c r="F10125">
        <v>20</v>
      </c>
      <c r="G10125" t="s">
        <v>52</v>
      </c>
      <c r="H10125" t="s">
        <v>4639</v>
      </c>
      <c r="J10125" t="s">
        <v>66</v>
      </c>
      <c r="K10125" t="s">
        <v>66</v>
      </c>
      <c r="N10125" t="s">
        <v>66</v>
      </c>
      <c r="O10125" t="s">
        <v>66</v>
      </c>
      <c r="P10125">
        <v>2930</v>
      </c>
      <c r="U10125" t="s">
        <v>4640</v>
      </c>
      <c r="W10125">
        <v>1</v>
      </c>
      <c r="AH10125" t="s">
        <v>71</v>
      </c>
      <c r="AI10125" t="s">
        <v>71</v>
      </c>
      <c r="AJ10125" t="s">
        <v>73</v>
      </c>
      <c r="AK10125" t="s">
        <v>61</v>
      </c>
      <c r="AL10125">
        <v>139.69164699999999</v>
      </c>
      <c r="AM10125">
        <v>35.689185000000002</v>
      </c>
      <c r="AN10125" s="1">
        <v>43939</v>
      </c>
      <c r="AO10125">
        <v>13</v>
      </c>
      <c r="AP10125">
        <v>13</v>
      </c>
    </row>
    <row r="10126" spans="1:42" x14ac:dyDescent="0.15">
      <c r="A10126">
        <v>10125</v>
      </c>
      <c r="F10126" t="s">
        <v>417</v>
      </c>
      <c r="G10126" t="s">
        <v>76</v>
      </c>
      <c r="H10126" t="s">
        <v>4639</v>
      </c>
      <c r="J10126" t="s">
        <v>66</v>
      </c>
      <c r="K10126" t="s">
        <v>66</v>
      </c>
      <c r="N10126" t="s">
        <v>66</v>
      </c>
      <c r="O10126" t="s">
        <v>66</v>
      </c>
      <c r="P10126">
        <v>2931</v>
      </c>
      <c r="U10126" t="s">
        <v>4640</v>
      </c>
      <c r="W10126">
        <v>1</v>
      </c>
      <c r="AH10126" t="s">
        <v>71</v>
      </c>
      <c r="AI10126" t="s">
        <v>71</v>
      </c>
      <c r="AJ10126" t="s">
        <v>73</v>
      </c>
      <c r="AK10126" t="s">
        <v>81</v>
      </c>
      <c r="AL10126">
        <v>139.69164699999999</v>
      </c>
      <c r="AM10126">
        <v>35.689185000000002</v>
      </c>
      <c r="AN10126" s="1">
        <v>43939</v>
      </c>
      <c r="AO10126">
        <v>13</v>
      </c>
      <c r="AP10126">
        <v>13</v>
      </c>
    </row>
    <row r="10127" spans="1:42" x14ac:dyDescent="0.15">
      <c r="A10127">
        <v>10126</v>
      </c>
      <c r="F10127" t="s">
        <v>417</v>
      </c>
      <c r="G10127" t="s">
        <v>76</v>
      </c>
      <c r="H10127" t="s">
        <v>4639</v>
      </c>
      <c r="J10127" t="s">
        <v>66</v>
      </c>
      <c r="K10127" t="s">
        <v>66</v>
      </c>
      <c r="N10127" t="s">
        <v>66</v>
      </c>
      <c r="O10127" t="s">
        <v>66</v>
      </c>
      <c r="P10127">
        <v>2932</v>
      </c>
      <c r="U10127" t="s">
        <v>4640</v>
      </c>
      <c r="W10127">
        <v>1</v>
      </c>
      <c r="AH10127" t="s">
        <v>71</v>
      </c>
      <c r="AI10127" t="s">
        <v>71</v>
      </c>
      <c r="AJ10127" t="s">
        <v>73</v>
      </c>
      <c r="AK10127" t="s">
        <v>81</v>
      </c>
      <c r="AL10127">
        <v>139.69164699999999</v>
      </c>
      <c r="AM10127">
        <v>35.689185000000002</v>
      </c>
      <c r="AN10127" s="1">
        <v>43939</v>
      </c>
      <c r="AO10127">
        <v>13</v>
      </c>
      <c r="AP10127">
        <v>13</v>
      </c>
    </row>
    <row r="10128" spans="1:42" x14ac:dyDescent="0.15">
      <c r="A10128">
        <v>10127</v>
      </c>
      <c r="F10128">
        <v>30</v>
      </c>
      <c r="G10128" t="s">
        <v>76</v>
      </c>
      <c r="H10128" t="s">
        <v>4639</v>
      </c>
      <c r="J10128" t="s">
        <v>66</v>
      </c>
      <c r="K10128" t="s">
        <v>66</v>
      </c>
      <c r="N10128" t="s">
        <v>66</v>
      </c>
      <c r="O10128" t="s">
        <v>66</v>
      </c>
      <c r="P10128">
        <v>2933</v>
      </c>
      <c r="U10128" t="s">
        <v>4640</v>
      </c>
      <c r="W10128">
        <v>1</v>
      </c>
      <c r="AH10128" t="s">
        <v>71</v>
      </c>
      <c r="AI10128" t="s">
        <v>71</v>
      </c>
      <c r="AJ10128" t="s">
        <v>73</v>
      </c>
      <c r="AK10128" t="s">
        <v>81</v>
      </c>
      <c r="AL10128">
        <v>139.69164699999999</v>
      </c>
      <c r="AM10128">
        <v>35.689185000000002</v>
      </c>
      <c r="AN10128" s="1">
        <v>43939</v>
      </c>
      <c r="AO10128">
        <v>13</v>
      </c>
      <c r="AP10128">
        <v>13</v>
      </c>
    </row>
    <row r="10129" spans="1:42" x14ac:dyDescent="0.15">
      <c r="A10129">
        <v>10128</v>
      </c>
      <c r="F10129">
        <v>50</v>
      </c>
      <c r="G10129" t="s">
        <v>52</v>
      </c>
      <c r="H10129" t="s">
        <v>4639</v>
      </c>
      <c r="J10129" t="s">
        <v>66</v>
      </c>
      <c r="K10129" t="s">
        <v>66</v>
      </c>
      <c r="N10129" t="s">
        <v>66</v>
      </c>
      <c r="O10129" t="s">
        <v>66</v>
      </c>
      <c r="P10129">
        <v>2934</v>
      </c>
      <c r="U10129" t="s">
        <v>4640</v>
      </c>
      <c r="W10129">
        <v>1</v>
      </c>
      <c r="AH10129" t="s">
        <v>71</v>
      </c>
      <c r="AI10129" t="s">
        <v>71</v>
      </c>
      <c r="AJ10129" t="s">
        <v>73</v>
      </c>
      <c r="AK10129" t="s">
        <v>61</v>
      </c>
      <c r="AL10129">
        <v>139.69164699999999</v>
      </c>
      <c r="AM10129">
        <v>35.689185000000002</v>
      </c>
      <c r="AN10129" s="1">
        <v>43939</v>
      </c>
      <c r="AO10129">
        <v>13</v>
      </c>
      <c r="AP10129">
        <v>13</v>
      </c>
    </row>
    <row r="10130" spans="1:42" x14ac:dyDescent="0.15">
      <c r="A10130">
        <v>10129</v>
      </c>
      <c r="F10130">
        <v>70</v>
      </c>
      <c r="G10130" t="s">
        <v>76</v>
      </c>
      <c r="H10130" t="s">
        <v>4639</v>
      </c>
      <c r="J10130" t="s">
        <v>66</v>
      </c>
      <c r="K10130" t="s">
        <v>66</v>
      </c>
      <c r="N10130" t="s">
        <v>66</v>
      </c>
      <c r="O10130" t="s">
        <v>66</v>
      </c>
      <c r="P10130">
        <v>2935</v>
      </c>
      <c r="U10130" t="s">
        <v>4640</v>
      </c>
      <c r="W10130">
        <v>1</v>
      </c>
      <c r="AH10130" t="s">
        <v>71</v>
      </c>
      <c r="AI10130" t="s">
        <v>71</v>
      </c>
      <c r="AJ10130" t="s">
        <v>73</v>
      </c>
      <c r="AK10130" t="s">
        <v>81</v>
      </c>
      <c r="AL10130">
        <v>139.69164699999999</v>
      </c>
      <c r="AM10130">
        <v>35.689185000000002</v>
      </c>
      <c r="AN10130" s="1">
        <v>43939</v>
      </c>
      <c r="AO10130">
        <v>13</v>
      </c>
      <c r="AP10130">
        <v>13</v>
      </c>
    </row>
    <row r="10131" spans="1:42" x14ac:dyDescent="0.15">
      <c r="A10131">
        <v>10130</v>
      </c>
      <c r="F10131">
        <v>80</v>
      </c>
      <c r="G10131" t="s">
        <v>52</v>
      </c>
      <c r="H10131" t="s">
        <v>4639</v>
      </c>
      <c r="J10131" t="s">
        <v>66</v>
      </c>
      <c r="K10131" t="s">
        <v>66</v>
      </c>
      <c r="N10131" t="s">
        <v>66</v>
      </c>
      <c r="O10131" t="s">
        <v>66</v>
      </c>
      <c r="P10131">
        <v>2936</v>
      </c>
      <c r="U10131" t="s">
        <v>4640</v>
      </c>
      <c r="W10131">
        <v>1</v>
      </c>
      <c r="AH10131" t="s">
        <v>71</v>
      </c>
      <c r="AI10131" t="s">
        <v>71</v>
      </c>
      <c r="AJ10131" t="s">
        <v>73</v>
      </c>
      <c r="AK10131" t="s">
        <v>61</v>
      </c>
      <c r="AL10131">
        <v>139.69164699999999</v>
      </c>
      <c r="AM10131">
        <v>35.689185000000002</v>
      </c>
      <c r="AN10131" s="1">
        <v>43939</v>
      </c>
      <c r="AO10131">
        <v>13</v>
      </c>
      <c r="AP10131">
        <v>13</v>
      </c>
    </row>
    <row r="10132" spans="1:42" x14ac:dyDescent="0.15">
      <c r="A10132">
        <v>10131</v>
      </c>
      <c r="F10132">
        <v>90</v>
      </c>
      <c r="G10132" t="s">
        <v>76</v>
      </c>
      <c r="H10132" t="s">
        <v>4639</v>
      </c>
      <c r="J10132" t="s">
        <v>66</v>
      </c>
      <c r="K10132" t="s">
        <v>66</v>
      </c>
      <c r="N10132" t="s">
        <v>66</v>
      </c>
      <c r="O10132" t="s">
        <v>66</v>
      </c>
      <c r="P10132">
        <v>2937</v>
      </c>
      <c r="U10132" t="s">
        <v>4640</v>
      </c>
      <c r="W10132">
        <v>1</v>
      </c>
      <c r="AH10132" t="s">
        <v>71</v>
      </c>
      <c r="AI10132" t="s">
        <v>71</v>
      </c>
      <c r="AJ10132" t="s">
        <v>73</v>
      </c>
      <c r="AK10132" t="s">
        <v>81</v>
      </c>
      <c r="AL10132">
        <v>139.69164699999999</v>
      </c>
      <c r="AM10132">
        <v>35.689185000000002</v>
      </c>
      <c r="AN10132" s="1">
        <v>43939</v>
      </c>
      <c r="AO10132">
        <v>13</v>
      </c>
      <c r="AP10132">
        <v>13</v>
      </c>
    </row>
    <row r="10133" spans="1:42" x14ac:dyDescent="0.15">
      <c r="A10133">
        <v>10132</v>
      </c>
      <c r="F10133">
        <v>10</v>
      </c>
      <c r="G10133" t="s">
        <v>76</v>
      </c>
      <c r="H10133" t="s">
        <v>4639</v>
      </c>
      <c r="J10133" t="s">
        <v>66</v>
      </c>
      <c r="K10133" t="s">
        <v>66</v>
      </c>
      <c r="N10133" t="s">
        <v>66</v>
      </c>
      <c r="O10133" t="s">
        <v>66</v>
      </c>
      <c r="P10133">
        <v>2938</v>
      </c>
      <c r="U10133" t="s">
        <v>4640</v>
      </c>
      <c r="W10133">
        <v>1</v>
      </c>
      <c r="AH10133" t="s">
        <v>71</v>
      </c>
      <c r="AI10133" t="s">
        <v>71</v>
      </c>
      <c r="AJ10133" t="s">
        <v>73</v>
      </c>
      <c r="AK10133" t="s">
        <v>81</v>
      </c>
      <c r="AL10133">
        <v>139.69164699999999</v>
      </c>
      <c r="AM10133">
        <v>35.689185000000002</v>
      </c>
      <c r="AN10133" s="1">
        <v>43939</v>
      </c>
      <c r="AO10133">
        <v>13</v>
      </c>
      <c r="AP10133">
        <v>13</v>
      </c>
    </row>
    <row r="10134" spans="1:42" x14ac:dyDescent="0.15">
      <c r="A10134">
        <v>10133</v>
      </c>
      <c r="F10134">
        <v>10</v>
      </c>
      <c r="G10134" t="s">
        <v>52</v>
      </c>
      <c r="H10134" t="s">
        <v>4639</v>
      </c>
      <c r="J10134" t="s">
        <v>66</v>
      </c>
      <c r="K10134" t="s">
        <v>66</v>
      </c>
      <c r="N10134" t="s">
        <v>66</v>
      </c>
      <c r="O10134" t="s">
        <v>66</v>
      </c>
      <c r="P10134">
        <v>2939</v>
      </c>
      <c r="U10134" t="s">
        <v>4640</v>
      </c>
      <c r="W10134">
        <v>1</v>
      </c>
      <c r="AH10134" t="s">
        <v>71</v>
      </c>
      <c r="AI10134" t="s">
        <v>71</v>
      </c>
      <c r="AJ10134" t="s">
        <v>73</v>
      </c>
      <c r="AK10134" t="s">
        <v>61</v>
      </c>
      <c r="AL10134">
        <v>139.69164699999999</v>
      </c>
      <c r="AM10134">
        <v>35.689185000000002</v>
      </c>
      <c r="AN10134" s="1">
        <v>43939</v>
      </c>
      <c r="AO10134">
        <v>13</v>
      </c>
      <c r="AP10134">
        <v>13</v>
      </c>
    </row>
    <row r="10135" spans="1:42" x14ac:dyDescent="0.15">
      <c r="A10135">
        <v>10134</v>
      </c>
      <c r="F10135">
        <v>20</v>
      </c>
      <c r="G10135" t="s">
        <v>52</v>
      </c>
      <c r="H10135" t="s">
        <v>4639</v>
      </c>
      <c r="J10135" t="s">
        <v>66</v>
      </c>
      <c r="K10135" t="s">
        <v>66</v>
      </c>
      <c r="N10135" t="s">
        <v>66</v>
      </c>
      <c r="O10135" t="s">
        <v>66</v>
      </c>
      <c r="P10135">
        <v>2940</v>
      </c>
      <c r="U10135" t="s">
        <v>4640</v>
      </c>
      <c r="W10135">
        <v>1</v>
      </c>
      <c r="AH10135" t="s">
        <v>71</v>
      </c>
      <c r="AI10135" t="s">
        <v>71</v>
      </c>
      <c r="AJ10135" t="s">
        <v>73</v>
      </c>
      <c r="AK10135" t="s">
        <v>61</v>
      </c>
      <c r="AL10135">
        <v>139.69164699999999</v>
      </c>
      <c r="AM10135">
        <v>35.689185000000002</v>
      </c>
      <c r="AN10135" s="1">
        <v>43939</v>
      </c>
      <c r="AO10135">
        <v>13</v>
      </c>
      <c r="AP10135">
        <v>13</v>
      </c>
    </row>
    <row r="10136" spans="1:42" x14ac:dyDescent="0.15">
      <c r="A10136">
        <v>10135</v>
      </c>
      <c r="F10136">
        <v>60</v>
      </c>
      <c r="G10136" t="s">
        <v>52</v>
      </c>
      <c r="H10136" t="s">
        <v>4639</v>
      </c>
      <c r="J10136" t="s">
        <v>66</v>
      </c>
      <c r="K10136" t="s">
        <v>66</v>
      </c>
      <c r="N10136" t="s">
        <v>66</v>
      </c>
      <c r="O10136" t="s">
        <v>66</v>
      </c>
      <c r="P10136">
        <v>2941</v>
      </c>
      <c r="U10136" t="s">
        <v>4640</v>
      </c>
      <c r="W10136">
        <v>1</v>
      </c>
      <c r="AH10136" t="s">
        <v>71</v>
      </c>
      <c r="AI10136" t="s">
        <v>71</v>
      </c>
      <c r="AJ10136" t="s">
        <v>73</v>
      </c>
      <c r="AK10136" t="s">
        <v>61</v>
      </c>
      <c r="AL10136">
        <v>139.69164699999999</v>
      </c>
      <c r="AM10136">
        <v>35.689185000000002</v>
      </c>
      <c r="AN10136" s="1">
        <v>43939</v>
      </c>
      <c r="AO10136">
        <v>13</v>
      </c>
      <c r="AP10136">
        <v>13</v>
      </c>
    </row>
    <row r="10137" spans="1:42" x14ac:dyDescent="0.15">
      <c r="A10137">
        <v>10136</v>
      </c>
      <c r="F10137">
        <v>10</v>
      </c>
      <c r="G10137" t="s">
        <v>52</v>
      </c>
      <c r="H10137" t="s">
        <v>4639</v>
      </c>
      <c r="J10137" t="s">
        <v>66</v>
      </c>
      <c r="K10137" t="s">
        <v>66</v>
      </c>
      <c r="N10137" t="s">
        <v>66</v>
      </c>
      <c r="O10137" t="s">
        <v>66</v>
      </c>
      <c r="P10137">
        <v>2942</v>
      </c>
      <c r="U10137" t="s">
        <v>4640</v>
      </c>
      <c r="W10137">
        <v>1</v>
      </c>
      <c r="AH10137" t="s">
        <v>71</v>
      </c>
      <c r="AI10137" t="s">
        <v>71</v>
      </c>
      <c r="AJ10137" t="s">
        <v>73</v>
      </c>
      <c r="AK10137" t="s">
        <v>61</v>
      </c>
      <c r="AL10137">
        <v>139.69164699999999</v>
      </c>
      <c r="AM10137">
        <v>35.689185000000002</v>
      </c>
      <c r="AN10137" s="1">
        <v>43939</v>
      </c>
      <c r="AO10137">
        <v>13</v>
      </c>
      <c r="AP10137">
        <v>13</v>
      </c>
    </row>
    <row r="10138" spans="1:42" x14ac:dyDescent="0.15">
      <c r="A10138">
        <v>10137</v>
      </c>
      <c r="F10138">
        <v>20</v>
      </c>
      <c r="G10138" t="s">
        <v>52</v>
      </c>
      <c r="H10138" t="s">
        <v>4639</v>
      </c>
      <c r="J10138" t="s">
        <v>66</v>
      </c>
      <c r="K10138" t="s">
        <v>66</v>
      </c>
      <c r="N10138" t="s">
        <v>66</v>
      </c>
      <c r="O10138" t="s">
        <v>66</v>
      </c>
      <c r="P10138">
        <v>2943</v>
      </c>
      <c r="U10138" t="s">
        <v>4640</v>
      </c>
      <c r="W10138">
        <v>1</v>
      </c>
      <c r="AH10138" t="s">
        <v>71</v>
      </c>
      <c r="AI10138" t="s">
        <v>71</v>
      </c>
      <c r="AJ10138" t="s">
        <v>73</v>
      </c>
      <c r="AK10138" t="s">
        <v>61</v>
      </c>
      <c r="AL10138">
        <v>139.69164699999999</v>
      </c>
      <c r="AM10138">
        <v>35.689185000000002</v>
      </c>
      <c r="AN10138" s="1">
        <v>43939</v>
      </c>
      <c r="AO10138">
        <v>13</v>
      </c>
      <c r="AP10138">
        <v>13</v>
      </c>
    </row>
    <row r="10139" spans="1:42" x14ac:dyDescent="0.15">
      <c r="A10139">
        <v>10138</v>
      </c>
      <c r="F10139">
        <v>20</v>
      </c>
      <c r="G10139" t="s">
        <v>76</v>
      </c>
      <c r="H10139" t="s">
        <v>4639</v>
      </c>
      <c r="J10139" t="s">
        <v>66</v>
      </c>
      <c r="K10139" t="s">
        <v>66</v>
      </c>
      <c r="N10139" t="s">
        <v>66</v>
      </c>
      <c r="O10139" t="s">
        <v>66</v>
      </c>
      <c r="P10139">
        <v>2944</v>
      </c>
      <c r="U10139" t="s">
        <v>4640</v>
      </c>
      <c r="W10139">
        <v>1</v>
      </c>
      <c r="AH10139" t="s">
        <v>71</v>
      </c>
      <c r="AI10139" t="s">
        <v>71</v>
      </c>
      <c r="AJ10139" t="s">
        <v>73</v>
      </c>
      <c r="AK10139" t="s">
        <v>81</v>
      </c>
      <c r="AL10139">
        <v>139.69164699999999</v>
      </c>
      <c r="AM10139">
        <v>35.689185000000002</v>
      </c>
      <c r="AN10139" s="1">
        <v>43939</v>
      </c>
      <c r="AO10139">
        <v>13</v>
      </c>
      <c r="AP10139">
        <v>13</v>
      </c>
    </row>
    <row r="10140" spans="1:42" x14ac:dyDescent="0.15">
      <c r="A10140">
        <v>10139</v>
      </c>
      <c r="F10140">
        <v>20</v>
      </c>
      <c r="G10140" t="s">
        <v>76</v>
      </c>
      <c r="H10140" t="s">
        <v>4639</v>
      </c>
      <c r="J10140" t="s">
        <v>66</v>
      </c>
      <c r="K10140" t="s">
        <v>66</v>
      </c>
      <c r="N10140" t="s">
        <v>66</v>
      </c>
      <c r="O10140" t="s">
        <v>66</v>
      </c>
      <c r="P10140">
        <v>2945</v>
      </c>
      <c r="U10140" t="s">
        <v>4640</v>
      </c>
      <c r="W10140">
        <v>1</v>
      </c>
      <c r="AH10140" t="s">
        <v>71</v>
      </c>
      <c r="AI10140" t="s">
        <v>71</v>
      </c>
      <c r="AJ10140" t="s">
        <v>73</v>
      </c>
      <c r="AK10140" t="s">
        <v>81</v>
      </c>
      <c r="AL10140">
        <v>139.69164699999999</v>
      </c>
      <c r="AM10140">
        <v>35.689185000000002</v>
      </c>
      <c r="AN10140" s="1">
        <v>43939</v>
      </c>
      <c r="AO10140">
        <v>13</v>
      </c>
      <c r="AP10140">
        <v>13</v>
      </c>
    </row>
    <row r="10141" spans="1:42" x14ac:dyDescent="0.15">
      <c r="A10141">
        <v>10140</v>
      </c>
      <c r="F10141">
        <v>30</v>
      </c>
      <c r="G10141" t="s">
        <v>76</v>
      </c>
      <c r="H10141" t="s">
        <v>4639</v>
      </c>
      <c r="J10141" t="s">
        <v>66</v>
      </c>
      <c r="K10141" t="s">
        <v>66</v>
      </c>
      <c r="N10141" t="s">
        <v>66</v>
      </c>
      <c r="O10141" t="s">
        <v>66</v>
      </c>
      <c r="P10141">
        <v>2946</v>
      </c>
      <c r="U10141" t="s">
        <v>4640</v>
      </c>
      <c r="W10141">
        <v>1</v>
      </c>
      <c r="AH10141" t="s">
        <v>71</v>
      </c>
      <c r="AI10141" t="s">
        <v>71</v>
      </c>
      <c r="AJ10141" t="s">
        <v>73</v>
      </c>
      <c r="AK10141" t="s">
        <v>81</v>
      </c>
      <c r="AL10141">
        <v>139.69164699999999</v>
      </c>
      <c r="AM10141">
        <v>35.689185000000002</v>
      </c>
      <c r="AN10141" s="1">
        <v>43939</v>
      </c>
      <c r="AO10141">
        <v>13</v>
      </c>
      <c r="AP10141">
        <v>13</v>
      </c>
    </row>
    <row r="10142" spans="1:42" x14ac:dyDescent="0.15">
      <c r="A10142">
        <v>10141</v>
      </c>
      <c r="F10142">
        <v>30</v>
      </c>
      <c r="G10142" t="s">
        <v>52</v>
      </c>
      <c r="H10142" t="s">
        <v>4639</v>
      </c>
      <c r="J10142" t="s">
        <v>66</v>
      </c>
      <c r="K10142" t="s">
        <v>66</v>
      </c>
      <c r="N10142" t="s">
        <v>66</v>
      </c>
      <c r="O10142" t="s">
        <v>66</v>
      </c>
      <c r="P10142">
        <v>2947</v>
      </c>
      <c r="U10142" t="s">
        <v>4640</v>
      </c>
      <c r="W10142">
        <v>1</v>
      </c>
      <c r="AH10142" t="s">
        <v>71</v>
      </c>
      <c r="AI10142" t="s">
        <v>71</v>
      </c>
      <c r="AJ10142" t="s">
        <v>73</v>
      </c>
      <c r="AK10142" t="s">
        <v>61</v>
      </c>
      <c r="AL10142">
        <v>139.69164699999999</v>
      </c>
      <c r="AM10142">
        <v>35.689185000000002</v>
      </c>
      <c r="AN10142" s="1">
        <v>43939</v>
      </c>
      <c r="AO10142">
        <v>13</v>
      </c>
      <c r="AP10142">
        <v>13</v>
      </c>
    </row>
    <row r="10143" spans="1:42" x14ac:dyDescent="0.15">
      <c r="A10143">
        <v>10142</v>
      </c>
      <c r="F10143">
        <v>50</v>
      </c>
      <c r="G10143" t="s">
        <v>52</v>
      </c>
      <c r="H10143" t="s">
        <v>4639</v>
      </c>
      <c r="J10143" t="s">
        <v>66</v>
      </c>
      <c r="K10143" t="s">
        <v>66</v>
      </c>
      <c r="N10143" t="s">
        <v>66</v>
      </c>
      <c r="O10143" t="s">
        <v>66</v>
      </c>
      <c r="P10143">
        <v>2948</v>
      </c>
      <c r="U10143" t="s">
        <v>4640</v>
      </c>
      <c r="W10143">
        <v>1</v>
      </c>
      <c r="AH10143" t="s">
        <v>71</v>
      </c>
      <c r="AI10143" t="s">
        <v>71</v>
      </c>
      <c r="AJ10143" t="s">
        <v>73</v>
      </c>
      <c r="AK10143" t="s">
        <v>61</v>
      </c>
      <c r="AL10143">
        <v>139.69164699999999</v>
      </c>
      <c r="AM10143">
        <v>35.689185000000002</v>
      </c>
      <c r="AN10143" s="1">
        <v>43939</v>
      </c>
      <c r="AO10143">
        <v>13</v>
      </c>
      <c r="AP10143">
        <v>13</v>
      </c>
    </row>
    <row r="10144" spans="1:42" x14ac:dyDescent="0.15">
      <c r="A10144">
        <v>10143</v>
      </c>
      <c r="F10144">
        <v>50</v>
      </c>
      <c r="G10144" t="s">
        <v>76</v>
      </c>
      <c r="H10144" t="s">
        <v>4639</v>
      </c>
      <c r="J10144" t="s">
        <v>66</v>
      </c>
      <c r="K10144" t="s">
        <v>66</v>
      </c>
      <c r="N10144" t="s">
        <v>66</v>
      </c>
      <c r="O10144" t="s">
        <v>66</v>
      </c>
      <c r="P10144">
        <v>2949</v>
      </c>
      <c r="U10144" t="s">
        <v>4640</v>
      </c>
      <c r="W10144">
        <v>1</v>
      </c>
      <c r="AH10144" t="s">
        <v>71</v>
      </c>
      <c r="AI10144" t="s">
        <v>71</v>
      </c>
      <c r="AJ10144" t="s">
        <v>73</v>
      </c>
      <c r="AK10144" t="s">
        <v>81</v>
      </c>
      <c r="AL10144">
        <v>139.69164699999999</v>
      </c>
      <c r="AM10144">
        <v>35.689185000000002</v>
      </c>
      <c r="AN10144" s="1">
        <v>43939</v>
      </c>
      <c r="AO10144">
        <v>13</v>
      </c>
      <c r="AP10144">
        <v>13</v>
      </c>
    </row>
    <row r="10145" spans="1:42" x14ac:dyDescent="0.15">
      <c r="A10145">
        <v>10144</v>
      </c>
      <c r="F10145">
        <v>50</v>
      </c>
      <c r="G10145" t="s">
        <v>52</v>
      </c>
      <c r="H10145" t="s">
        <v>4639</v>
      </c>
      <c r="J10145" t="s">
        <v>66</v>
      </c>
      <c r="K10145" t="s">
        <v>66</v>
      </c>
      <c r="N10145" t="s">
        <v>66</v>
      </c>
      <c r="O10145" t="s">
        <v>66</v>
      </c>
      <c r="P10145">
        <v>2950</v>
      </c>
      <c r="U10145" t="s">
        <v>4640</v>
      </c>
      <c r="W10145">
        <v>1</v>
      </c>
      <c r="AH10145" t="s">
        <v>71</v>
      </c>
      <c r="AI10145" t="s">
        <v>71</v>
      </c>
      <c r="AJ10145" t="s">
        <v>73</v>
      </c>
      <c r="AK10145" t="s">
        <v>61</v>
      </c>
      <c r="AL10145">
        <v>139.69164699999999</v>
      </c>
      <c r="AM10145">
        <v>35.689185000000002</v>
      </c>
      <c r="AN10145" s="1">
        <v>43939</v>
      </c>
      <c r="AO10145">
        <v>13</v>
      </c>
      <c r="AP10145">
        <v>13</v>
      </c>
    </row>
    <row r="10146" spans="1:42" x14ac:dyDescent="0.15">
      <c r="A10146">
        <v>10145</v>
      </c>
      <c r="F10146">
        <v>50</v>
      </c>
      <c r="G10146" t="s">
        <v>76</v>
      </c>
      <c r="H10146" t="s">
        <v>4639</v>
      </c>
      <c r="J10146" t="s">
        <v>66</v>
      </c>
      <c r="K10146" t="s">
        <v>66</v>
      </c>
      <c r="N10146" t="s">
        <v>66</v>
      </c>
      <c r="O10146" t="s">
        <v>66</v>
      </c>
      <c r="P10146">
        <v>2951</v>
      </c>
      <c r="U10146" t="s">
        <v>4640</v>
      </c>
      <c r="W10146">
        <v>1</v>
      </c>
      <c r="AH10146" t="s">
        <v>71</v>
      </c>
      <c r="AI10146" t="s">
        <v>71</v>
      </c>
      <c r="AJ10146" t="s">
        <v>73</v>
      </c>
      <c r="AK10146" t="s">
        <v>81</v>
      </c>
      <c r="AL10146">
        <v>139.69164699999999</v>
      </c>
      <c r="AM10146">
        <v>35.689185000000002</v>
      </c>
      <c r="AN10146" s="1">
        <v>43939</v>
      </c>
      <c r="AO10146">
        <v>13</v>
      </c>
      <c r="AP10146">
        <v>13</v>
      </c>
    </row>
    <row r="10147" spans="1:42" x14ac:dyDescent="0.15">
      <c r="A10147">
        <v>10146</v>
      </c>
      <c r="F10147">
        <v>50</v>
      </c>
      <c r="G10147" t="s">
        <v>76</v>
      </c>
      <c r="H10147" t="s">
        <v>4639</v>
      </c>
      <c r="J10147" t="s">
        <v>66</v>
      </c>
      <c r="K10147" t="s">
        <v>66</v>
      </c>
      <c r="N10147" t="s">
        <v>66</v>
      </c>
      <c r="O10147" t="s">
        <v>66</v>
      </c>
      <c r="P10147">
        <v>2952</v>
      </c>
      <c r="U10147" t="s">
        <v>4640</v>
      </c>
      <c r="W10147">
        <v>1</v>
      </c>
      <c r="AH10147" t="s">
        <v>71</v>
      </c>
      <c r="AI10147" t="s">
        <v>71</v>
      </c>
      <c r="AJ10147" t="s">
        <v>73</v>
      </c>
      <c r="AK10147" t="s">
        <v>81</v>
      </c>
      <c r="AL10147">
        <v>139.69164699999999</v>
      </c>
      <c r="AM10147">
        <v>35.689185000000002</v>
      </c>
      <c r="AN10147" s="1">
        <v>43939</v>
      </c>
      <c r="AO10147">
        <v>13</v>
      </c>
      <c r="AP10147">
        <v>13</v>
      </c>
    </row>
    <row r="10148" spans="1:42" x14ac:dyDescent="0.15">
      <c r="A10148">
        <v>10147</v>
      </c>
      <c r="F10148">
        <v>80</v>
      </c>
      <c r="G10148" t="s">
        <v>76</v>
      </c>
      <c r="H10148" t="s">
        <v>4639</v>
      </c>
      <c r="J10148" t="s">
        <v>66</v>
      </c>
      <c r="K10148" t="s">
        <v>66</v>
      </c>
      <c r="N10148" t="s">
        <v>66</v>
      </c>
      <c r="O10148" t="s">
        <v>66</v>
      </c>
      <c r="P10148">
        <v>2953</v>
      </c>
      <c r="U10148" t="s">
        <v>4640</v>
      </c>
      <c r="W10148">
        <v>1</v>
      </c>
      <c r="AH10148" t="s">
        <v>71</v>
      </c>
      <c r="AI10148" t="s">
        <v>71</v>
      </c>
      <c r="AJ10148" t="s">
        <v>73</v>
      </c>
      <c r="AK10148" t="s">
        <v>81</v>
      </c>
      <c r="AL10148">
        <v>139.69164699999999</v>
      </c>
      <c r="AM10148">
        <v>35.689185000000002</v>
      </c>
      <c r="AN10148" s="1">
        <v>43939</v>
      </c>
      <c r="AO10148">
        <v>13</v>
      </c>
      <c r="AP10148">
        <v>13</v>
      </c>
    </row>
    <row r="10149" spans="1:42" x14ac:dyDescent="0.15">
      <c r="A10149">
        <v>10148</v>
      </c>
      <c r="F10149">
        <v>80</v>
      </c>
      <c r="G10149" t="s">
        <v>52</v>
      </c>
      <c r="H10149" t="s">
        <v>4639</v>
      </c>
      <c r="J10149" t="s">
        <v>66</v>
      </c>
      <c r="K10149" t="s">
        <v>66</v>
      </c>
      <c r="N10149" t="s">
        <v>66</v>
      </c>
      <c r="O10149" t="s">
        <v>66</v>
      </c>
      <c r="P10149">
        <v>2954</v>
      </c>
      <c r="U10149" t="s">
        <v>4640</v>
      </c>
      <c r="W10149">
        <v>1</v>
      </c>
      <c r="AH10149" t="s">
        <v>71</v>
      </c>
      <c r="AI10149" t="s">
        <v>71</v>
      </c>
      <c r="AJ10149" t="s">
        <v>73</v>
      </c>
      <c r="AK10149" t="s">
        <v>61</v>
      </c>
      <c r="AL10149">
        <v>139.69164699999999</v>
      </c>
      <c r="AM10149">
        <v>35.689185000000002</v>
      </c>
      <c r="AN10149" s="1">
        <v>43939</v>
      </c>
      <c r="AO10149">
        <v>13</v>
      </c>
      <c r="AP10149">
        <v>13</v>
      </c>
    </row>
    <row r="10150" spans="1:42" x14ac:dyDescent="0.15">
      <c r="A10150">
        <v>10149</v>
      </c>
      <c r="F10150">
        <v>10</v>
      </c>
      <c r="G10150" t="s">
        <v>76</v>
      </c>
      <c r="H10150" t="s">
        <v>4639</v>
      </c>
      <c r="J10150" t="s">
        <v>66</v>
      </c>
      <c r="K10150" t="s">
        <v>66</v>
      </c>
      <c r="N10150" t="s">
        <v>66</v>
      </c>
      <c r="O10150" t="s">
        <v>66</v>
      </c>
      <c r="P10150">
        <v>2955</v>
      </c>
      <c r="U10150" t="s">
        <v>4640</v>
      </c>
      <c r="W10150">
        <v>1</v>
      </c>
      <c r="AH10150" t="s">
        <v>71</v>
      </c>
      <c r="AI10150" t="s">
        <v>71</v>
      </c>
      <c r="AJ10150" t="s">
        <v>73</v>
      </c>
      <c r="AK10150" t="s">
        <v>81</v>
      </c>
      <c r="AL10150">
        <v>139.69164699999999</v>
      </c>
      <c r="AM10150">
        <v>35.689185000000002</v>
      </c>
      <c r="AN10150" s="1">
        <v>43939</v>
      </c>
      <c r="AO10150">
        <v>13</v>
      </c>
      <c r="AP10150">
        <v>13</v>
      </c>
    </row>
    <row r="10151" spans="1:42" x14ac:dyDescent="0.15">
      <c r="A10151">
        <v>10150</v>
      </c>
      <c r="F10151">
        <v>30</v>
      </c>
      <c r="G10151" t="s">
        <v>76</v>
      </c>
      <c r="H10151" t="s">
        <v>4639</v>
      </c>
      <c r="J10151" t="s">
        <v>66</v>
      </c>
      <c r="K10151" t="s">
        <v>66</v>
      </c>
      <c r="N10151" t="s">
        <v>66</v>
      </c>
      <c r="O10151" t="s">
        <v>66</v>
      </c>
      <c r="P10151">
        <v>2956</v>
      </c>
      <c r="U10151" t="s">
        <v>4640</v>
      </c>
      <c r="W10151">
        <v>1</v>
      </c>
      <c r="AH10151" t="s">
        <v>71</v>
      </c>
      <c r="AI10151" t="s">
        <v>71</v>
      </c>
      <c r="AJ10151" t="s">
        <v>73</v>
      </c>
      <c r="AK10151" t="s">
        <v>81</v>
      </c>
      <c r="AL10151">
        <v>139.69164699999999</v>
      </c>
      <c r="AM10151">
        <v>35.689185000000002</v>
      </c>
      <c r="AN10151" s="1">
        <v>43939</v>
      </c>
      <c r="AO10151">
        <v>13</v>
      </c>
      <c r="AP10151">
        <v>13</v>
      </c>
    </row>
    <row r="10152" spans="1:42" x14ac:dyDescent="0.15">
      <c r="A10152">
        <v>10151</v>
      </c>
      <c r="F10152">
        <v>40</v>
      </c>
      <c r="G10152" t="s">
        <v>52</v>
      </c>
      <c r="H10152" t="s">
        <v>4639</v>
      </c>
      <c r="J10152" t="s">
        <v>66</v>
      </c>
      <c r="K10152" t="s">
        <v>66</v>
      </c>
      <c r="N10152" t="s">
        <v>66</v>
      </c>
      <c r="O10152" t="s">
        <v>66</v>
      </c>
      <c r="P10152">
        <v>2957</v>
      </c>
      <c r="U10152" t="s">
        <v>4640</v>
      </c>
      <c r="W10152">
        <v>1</v>
      </c>
      <c r="AH10152" t="s">
        <v>71</v>
      </c>
      <c r="AI10152" t="s">
        <v>71</v>
      </c>
      <c r="AJ10152" t="s">
        <v>73</v>
      </c>
      <c r="AK10152" t="s">
        <v>61</v>
      </c>
      <c r="AL10152">
        <v>139.69164699999999</v>
      </c>
      <c r="AM10152">
        <v>35.689185000000002</v>
      </c>
      <c r="AN10152" s="1">
        <v>43939</v>
      </c>
      <c r="AO10152">
        <v>13</v>
      </c>
      <c r="AP10152">
        <v>13</v>
      </c>
    </row>
    <row r="10153" spans="1:42" x14ac:dyDescent="0.15">
      <c r="A10153">
        <v>10152</v>
      </c>
      <c r="F10153">
        <v>50</v>
      </c>
      <c r="G10153" t="s">
        <v>52</v>
      </c>
      <c r="H10153" t="s">
        <v>4639</v>
      </c>
      <c r="J10153" t="s">
        <v>66</v>
      </c>
      <c r="K10153" t="s">
        <v>66</v>
      </c>
      <c r="N10153" t="s">
        <v>66</v>
      </c>
      <c r="O10153" t="s">
        <v>66</v>
      </c>
      <c r="P10153">
        <v>2958</v>
      </c>
      <c r="U10153" t="s">
        <v>4640</v>
      </c>
      <c r="W10153">
        <v>1</v>
      </c>
      <c r="AH10153" t="s">
        <v>71</v>
      </c>
      <c r="AI10153" t="s">
        <v>71</v>
      </c>
      <c r="AJ10153" t="s">
        <v>73</v>
      </c>
      <c r="AK10153" t="s">
        <v>61</v>
      </c>
      <c r="AL10153">
        <v>139.69164699999999</v>
      </c>
      <c r="AM10153">
        <v>35.689185000000002</v>
      </c>
      <c r="AN10153" s="1">
        <v>43939</v>
      </c>
      <c r="AO10153">
        <v>13</v>
      </c>
      <c r="AP10153">
        <v>13</v>
      </c>
    </row>
    <row r="10154" spans="1:42" x14ac:dyDescent="0.15">
      <c r="A10154">
        <v>10153</v>
      </c>
      <c r="F10154">
        <v>50</v>
      </c>
      <c r="G10154" t="s">
        <v>52</v>
      </c>
      <c r="H10154" t="s">
        <v>4639</v>
      </c>
      <c r="J10154" t="s">
        <v>66</v>
      </c>
      <c r="K10154" t="s">
        <v>66</v>
      </c>
      <c r="N10154" t="s">
        <v>66</v>
      </c>
      <c r="O10154" t="s">
        <v>66</v>
      </c>
      <c r="P10154">
        <v>2959</v>
      </c>
      <c r="U10154" t="s">
        <v>4640</v>
      </c>
      <c r="W10154">
        <v>1</v>
      </c>
      <c r="AH10154" t="s">
        <v>71</v>
      </c>
      <c r="AI10154" t="s">
        <v>71</v>
      </c>
      <c r="AJ10154" t="s">
        <v>73</v>
      </c>
      <c r="AK10154" t="s">
        <v>61</v>
      </c>
      <c r="AL10154">
        <v>139.69164699999999</v>
      </c>
      <c r="AM10154">
        <v>35.689185000000002</v>
      </c>
      <c r="AN10154" s="1">
        <v>43939</v>
      </c>
      <c r="AO10154">
        <v>13</v>
      </c>
      <c r="AP10154">
        <v>13</v>
      </c>
    </row>
    <row r="10155" spans="1:42" x14ac:dyDescent="0.15">
      <c r="A10155">
        <v>10154</v>
      </c>
      <c r="F10155">
        <v>50</v>
      </c>
      <c r="G10155" t="s">
        <v>52</v>
      </c>
      <c r="H10155" t="s">
        <v>4639</v>
      </c>
      <c r="J10155" t="s">
        <v>66</v>
      </c>
      <c r="K10155" t="s">
        <v>66</v>
      </c>
      <c r="N10155" t="s">
        <v>66</v>
      </c>
      <c r="O10155" t="s">
        <v>66</v>
      </c>
      <c r="P10155">
        <v>2960</v>
      </c>
      <c r="U10155" t="s">
        <v>4640</v>
      </c>
      <c r="W10155">
        <v>1</v>
      </c>
      <c r="AH10155" t="s">
        <v>71</v>
      </c>
      <c r="AI10155" t="s">
        <v>71</v>
      </c>
      <c r="AJ10155" t="s">
        <v>73</v>
      </c>
      <c r="AK10155" t="s">
        <v>61</v>
      </c>
      <c r="AL10155">
        <v>139.69164699999999</v>
      </c>
      <c r="AM10155">
        <v>35.689185000000002</v>
      </c>
      <c r="AN10155" s="1">
        <v>43939</v>
      </c>
      <c r="AO10155">
        <v>13</v>
      </c>
      <c r="AP10155">
        <v>13</v>
      </c>
    </row>
    <row r="10156" spans="1:42" x14ac:dyDescent="0.15">
      <c r="A10156">
        <v>10155</v>
      </c>
      <c r="F10156">
        <v>50</v>
      </c>
      <c r="G10156" t="s">
        <v>52</v>
      </c>
      <c r="H10156" t="s">
        <v>4639</v>
      </c>
      <c r="J10156" t="s">
        <v>66</v>
      </c>
      <c r="K10156" t="s">
        <v>66</v>
      </c>
      <c r="N10156" t="s">
        <v>66</v>
      </c>
      <c r="O10156" t="s">
        <v>66</v>
      </c>
      <c r="P10156">
        <v>2961</v>
      </c>
      <c r="U10156" t="s">
        <v>4640</v>
      </c>
      <c r="W10156">
        <v>1</v>
      </c>
      <c r="AH10156" t="s">
        <v>71</v>
      </c>
      <c r="AI10156" t="s">
        <v>71</v>
      </c>
      <c r="AJ10156" t="s">
        <v>73</v>
      </c>
      <c r="AK10156" t="s">
        <v>61</v>
      </c>
      <c r="AL10156">
        <v>139.69164699999999</v>
      </c>
      <c r="AM10156">
        <v>35.689185000000002</v>
      </c>
      <c r="AN10156" s="1">
        <v>43939</v>
      </c>
      <c r="AO10156">
        <v>13</v>
      </c>
      <c r="AP10156">
        <v>13</v>
      </c>
    </row>
    <row r="10157" spans="1:42" x14ac:dyDescent="0.15">
      <c r="A10157">
        <v>10156</v>
      </c>
      <c r="F10157">
        <v>60</v>
      </c>
      <c r="G10157" t="s">
        <v>76</v>
      </c>
      <c r="H10157" t="s">
        <v>4639</v>
      </c>
      <c r="J10157" t="s">
        <v>66</v>
      </c>
      <c r="K10157" t="s">
        <v>66</v>
      </c>
      <c r="N10157" t="s">
        <v>66</v>
      </c>
      <c r="O10157" t="s">
        <v>66</v>
      </c>
      <c r="P10157">
        <v>2962</v>
      </c>
      <c r="U10157" t="s">
        <v>4640</v>
      </c>
      <c r="W10157">
        <v>1</v>
      </c>
      <c r="AH10157" t="s">
        <v>71</v>
      </c>
      <c r="AI10157" t="s">
        <v>71</v>
      </c>
      <c r="AJ10157" t="s">
        <v>73</v>
      </c>
      <c r="AK10157" t="s">
        <v>81</v>
      </c>
      <c r="AL10157">
        <v>139.69164699999999</v>
      </c>
      <c r="AM10157">
        <v>35.689185000000002</v>
      </c>
      <c r="AN10157" s="1">
        <v>43939</v>
      </c>
      <c r="AO10157">
        <v>13</v>
      </c>
      <c r="AP10157">
        <v>13</v>
      </c>
    </row>
    <row r="10158" spans="1:42" x14ac:dyDescent="0.15">
      <c r="A10158">
        <v>10157</v>
      </c>
      <c r="F10158">
        <v>70</v>
      </c>
      <c r="G10158" t="s">
        <v>52</v>
      </c>
      <c r="H10158" t="s">
        <v>4639</v>
      </c>
      <c r="J10158" t="s">
        <v>66</v>
      </c>
      <c r="K10158" t="s">
        <v>66</v>
      </c>
      <c r="N10158" t="s">
        <v>66</v>
      </c>
      <c r="O10158" t="s">
        <v>66</v>
      </c>
      <c r="P10158">
        <v>2963</v>
      </c>
      <c r="R10158" t="s">
        <v>68</v>
      </c>
      <c r="U10158" t="s">
        <v>4640</v>
      </c>
      <c r="W10158">
        <v>1</v>
      </c>
      <c r="AH10158" t="s">
        <v>71</v>
      </c>
      <c r="AI10158" t="s">
        <v>71</v>
      </c>
      <c r="AJ10158" t="s">
        <v>73</v>
      </c>
      <c r="AK10158" t="s">
        <v>61</v>
      </c>
      <c r="AL10158">
        <v>139.69164699999999</v>
      </c>
      <c r="AM10158">
        <v>35.689185000000002</v>
      </c>
      <c r="AN10158" s="1">
        <v>43939</v>
      </c>
      <c r="AO10158">
        <v>13</v>
      </c>
      <c r="AP10158">
        <v>13</v>
      </c>
    </row>
    <row r="10159" spans="1:42" x14ac:dyDescent="0.15">
      <c r="A10159">
        <v>10158</v>
      </c>
      <c r="F10159">
        <v>80</v>
      </c>
      <c r="G10159" t="s">
        <v>76</v>
      </c>
      <c r="H10159" t="s">
        <v>4639</v>
      </c>
      <c r="J10159" t="s">
        <v>66</v>
      </c>
      <c r="K10159" t="s">
        <v>66</v>
      </c>
      <c r="N10159" t="s">
        <v>66</v>
      </c>
      <c r="O10159" t="s">
        <v>66</v>
      </c>
      <c r="P10159">
        <v>2964</v>
      </c>
      <c r="U10159" t="s">
        <v>4640</v>
      </c>
      <c r="W10159">
        <v>1</v>
      </c>
      <c r="AH10159" t="s">
        <v>71</v>
      </c>
      <c r="AI10159" t="s">
        <v>71</v>
      </c>
      <c r="AJ10159" t="s">
        <v>73</v>
      </c>
      <c r="AK10159" t="s">
        <v>81</v>
      </c>
      <c r="AL10159">
        <v>139.69164699999999</v>
      </c>
      <c r="AM10159">
        <v>35.689185000000002</v>
      </c>
      <c r="AN10159" s="1">
        <v>43939</v>
      </c>
      <c r="AO10159">
        <v>13</v>
      </c>
      <c r="AP10159">
        <v>13</v>
      </c>
    </row>
    <row r="10160" spans="1:42" x14ac:dyDescent="0.15">
      <c r="A10160">
        <v>10159</v>
      </c>
      <c r="F10160">
        <v>20</v>
      </c>
      <c r="G10160" t="s">
        <v>76</v>
      </c>
      <c r="H10160" t="s">
        <v>4639</v>
      </c>
      <c r="J10160" t="s">
        <v>66</v>
      </c>
      <c r="K10160" t="s">
        <v>66</v>
      </c>
      <c r="N10160" t="s">
        <v>66</v>
      </c>
      <c r="O10160" t="s">
        <v>66</v>
      </c>
      <c r="P10160">
        <v>2965</v>
      </c>
      <c r="U10160" t="s">
        <v>4640</v>
      </c>
      <c r="W10160">
        <v>1</v>
      </c>
      <c r="AH10160" t="s">
        <v>71</v>
      </c>
      <c r="AI10160" t="s">
        <v>71</v>
      </c>
      <c r="AJ10160" t="s">
        <v>73</v>
      </c>
      <c r="AK10160" t="s">
        <v>81</v>
      </c>
      <c r="AL10160">
        <v>139.69164699999999</v>
      </c>
      <c r="AM10160">
        <v>35.689185000000002</v>
      </c>
      <c r="AN10160" s="1">
        <v>43939</v>
      </c>
      <c r="AO10160">
        <v>13</v>
      </c>
      <c r="AP10160">
        <v>13</v>
      </c>
    </row>
    <row r="10161" spans="1:42" x14ac:dyDescent="0.15">
      <c r="A10161">
        <v>10160</v>
      </c>
      <c r="F10161">
        <v>60</v>
      </c>
      <c r="G10161" t="s">
        <v>52</v>
      </c>
      <c r="H10161" t="s">
        <v>4639</v>
      </c>
      <c r="J10161" t="s">
        <v>66</v>
      </c>
      <c r="K10161" t="s">
        <v>66</v>
      </c>
      <c r="N10161" t="s">
        <v>66</v>
      </c>
      <c r="O10161" t="s">
        <v>66</v>
      </c>
      <c r="P10161">
        <v>2966</v>
      </c>
      <c r="U10161" t="s">
        <v>4640</v>
      </c>
      <c r="W10161">
        <v>1</v>
      </c>
      <c r="AH10161" t="s">
        <v>71</v>
      </c>
      <c r="AI10161" t="s">
        <v>71</v>
      </c>
      <c r="AJ10161" t="s">
        <v>73</v>
      </c>
      <c r="AK10161" t="s">
        <v>61</v>
      </c>
      <c r="AL10161">
        <v>139.69164699999999</v>
      </c>
      <c r="AM10161">
        <v>35.689185000000002</v>
      </c>
      <c r="AN10161" s="1">
        <v>43939</v>
      </c>
      <c r="AO10161">
        <v>13</v>
      </c>
      <c r="AP10161">
        <v>13</v>
      </c>
    </row>
    <row r="10162" spans="1:42" x14ac:dyDescent="0.15">
      <c r="A10162">
        <v>10161</v>
      </c>
      <c r="F10162">
        <v>70</v>
      </c>
      <c r="G10162" t="s">
        <v>76</v>
      </c>
      <c r="H10162" t="s">
        <v>4639</v>
      </c>
      <c r="J10162" t="s">
        <v>66</v>
      </c>
      <c r="K10162" t="s">
        <v>66</v>
      </c>
      <c r="N10162" t="s">
        <v>66</v>
      </c>
      <c r="O10162" t="s">
        <v>66</v>
      </c>
      <c r="P10162">
        <v>2967</v>
      </c>
      <c r="U10162" t="s">
        <v>4640</v>
      </c>
      <c r="W10162">
        <v>1</v>
      </c>
      <c r="AH10162" t="s">
        <v>71</v>
      </c>
      <c r="AI10162" t="s">
        <v>71</v>
      </c>
      <c r="AJ10162" t="s">
        <v>73</v>
      </c>
      <c r="AK10162" t="s">
        <v>81</v>
      </c>
      <c r="AL10162">
        <v>139.69164699999999</v>
      </c>
      <c r="AM10162">
        <v>35.689185000000002</v>
      </c>
      <c r="AN10162" s="1">
        <v>43939</v>
      </c>
      <c r="AO10162">
        <v>13</v>
      </c>
      <c r="AP10162">
        <v>13</v>
      </c>
    </row>
    <row r="10163" spans="1:42" x14ac:dyDescent="0.15">
      <c r="A10163">
        <v>10162</v>
      </c>
      <c r="F10163">
        <v>20</v>
      </c>
      <c r="G10163" t="s">
        <v>52</v>
      </c>
      <c r="H10163" t="s">
        <v>4639</v>
      </c>
      <c r="J10163" t="s">
        <v>66</v>
      </c>
      <c r="K10163" t="s">
        <v>66</v>
      </c>
      <c r="N10163" t="s">
        <v>66</v>
      </c>
      <c r="O10163" t="s">
        <v>66</v>
      </c>
      <c r="P10163">
        <v>2968</v>
      </c>
      <c r="U10163" t="s">
        <v>4640</v>
      </c>
      <c r="W10163">
        <v>1</v>
      </c>
      <c r="AH10163" t="s">
        <v>71</v>
      </c>
      <c r="AI10163" t="s">
        <v>71</v>
      </c>
      <c r="AJ10163" t="s">
        <v>73</v>
      </c>
      <c r="AK10163" t="s">
        <v>61</v>
      </c>
      <c r="AL10163">
        <v>139.69164699999999</v>
      </c>
      <c r="AM10163">
        <v>35.689185000000002</v>
      </c>
      <c r="AN10163" s="1">
        <v>43939</v>
      </c>
      <c r="AO10163">
        <v>13</v>
      </c>
      <c r="AP10163">
        <v>13</v>
      </c>
    </row>
    <row r="10164" spans="1:42" x14ac:dyDescent="0.15">
      <c r="A10164">
        <v>10163</v>
      </c>
      <c r="F10164">
        <v>30</v>
      </c>
      <c r="G10164" t="s">
        <v>76</v>
      </c>
      <c r="H10164" t="s">
        <v>4639</v>
      </c>
      <c r="J10164" t="s">
        <v>66</v>
      </c>
      <c r="K10164" t="s">
        <v>66</v>
      </c>
      <c r="N10164" t="s">
        <v>66</v>
      </c>
      <c r="O10164" t="s">
        <v>66</v>
      </c>
      <c r="P10164">
        <v>2969</v>
      </c>
      <c r="U10164" t="s">
        <v>4640</v>
      </c>
      <c r="W10164">
        <v>1</v>
      </c>
      <c r="AH10164" t="s">
        <v>71</v>
      </c>
      <c r="AI10164" t="s">
        <v>71</v>
      </c>
      <c r="AJ10164" t="s">
        <v>73</v>
      </c>
      <c r="AK10164" t="s">
        <v>81</v>
      </c>
      <c r="AL10164">
        <v>139.69164699999999</v>
      </c>
      <c r="AM10164">
        <v>35.689185000000002</v>
      </c>
      <c r="AN10164" s="1">
        <v>43939</v>
      </c>
      <c r="AO10164">
        <v>13</v>
      </c>
      <c r="AP10164">
        <v>13</v>
      </c>
    </row>
    <row r="10165" spans="1:42" x14ac:dyDescent="0.15">
      <c r="A10165">
        <v>10164</v>
      </c>
      <c r="F10165">
        <v>40</v>
      </c>
      <c r="G10165" t="s">
        <v>52</v>
      </c>
      <c r="H10165" t="s">
        <v>4639</v>
      </c>
      <c r="J10165" t="s">
        <v>66</v>
      </c>
      <c r="K10165" t="s">
        <v>66</v>
      </c>
      <c r="N10165" t="s">
        <v>66</v>
      </c>
      <c r="O10165" t="s">
        <v>66</v>
      </c>
      <c r="P10165">
        <v>2970</v>
      </c>
      <c r="U10165" t="s">
        <v>4640</v>
      </c>
      <c r="W10165">
        <v>1</v>
      </c>
      <c r="AH10165" t="s">
        <v>71</v>
      </c>
      <c r="AI10165" t="s">
        <v>71</v>
      </c>
      <c r="AJ10165" t="s">
        <v>73</v>
      </c>
      <c r="AK10165" t="s">
        <v>61</v>
      </c>
      <c r="AL10165">
        <v>139.69164699999999</v>
      </c>
      <c r="AM10165">
        <v>35.689185000000002</v>
      </c>
      <c r="AN10165" s="1">
        <v>43939</v>
      </c>
      <c r="AO10165">
        <v>13</v>
      </c>
      <c r="AP10165">
        <v>13</v>
      </c>
    </row>
    <row r="10166" spans="1:42" x14ac:dyDescent="0.15">
      <c r="A10166">
        <v>10165</v>
      </c>
      <c r="F10166">
        <v>60</v>
      </c>
      <c r="G10166" t="s">
        <v>76</v>
      </c>
      <c r="H10166" t="s">
        <v>4639</v>
      </c>
      <c r="J10166" t="s">
        <v>66</v>
      </c>
      <c r="K10166" t="s">
        <v>66</v>
      </c>
      <c r="N10166" t="s">
        <v>66</v>
      </c>
      <c r="O10166" t="s">
        <v>66</v>
      </c>
      <c r="P10166">
        <v>2971</v>
      </c>
      <c r="U10166" t="s">
        <v>4640</v>
      </c>
      <c r="W10166">
        <v>1</v>
      </c>
      <c r="AH10166" t="s">
        <v>71</v>
      </c>
      <c r="AI10166" t="s">
        <v>71</v>
      </c>
      <c r="AJ10166" t="s">
        <v>73</v>
      </c>
      <c r="AK10166" t="s">
        <v>81</v>
      </c>
      <c r="AL10166">
        <v>139.69164699999999</v>
      </c>
      <c r="AM10166">
        <v>35.689185000000002</v>
      </c>
      <c r="AN10166" s="1">
        <v>43939</v>
      </c>
      <c r="AO10166">
        <v>13</v>
      </c>
      <c r="AP10166">
        <v>13</v>
      </c>
    </row>
    <row r="10167" spans="1:42" x14ac:dyDescent="0.15">
      <c r="A10167">
        <v>10166</v>
      </c>
      <c r="F10167">
        <v>20</v>
      </c>
      <c r="G10167" t="s">
        <v>52</v>
      </c>
      <c r="H10167" t="s">
        <v>4639</v>
      </c>
      <c r="J10167" t="s">
        <v>66</v>
      </c>
      <c r="K10167" t="s">
        <v>66</v>
      </c>
      <c r="N10167" t="s">
        <v>66</v>
      </c>
      <c r="O10167" t="s">
        <v>66</v>
      </c>
      <c r="P10167">
        <v>2972</v>
      </c>
      <c r="U10167" t="s">
        <v>4640</v>
      </c>
      <c r="W10167">
        <v>1</v>
      </c>
      <c r="AH10167" t="s">
        <v>71</v>
      </c>
      <c r="AI10167" t="s">
        <v>71</v>
      </c>
      <c r="AJ10167" t="s">
        <v>73</v>
      </c>
      <c r="AK10167" t="s">
        <v>61</v>
      </c>
      <c r="AL10167">
        <v>139.69164699999999</v>
      </c>
      <c r="AM10167">
        <v>35.689185000000002</v>
      </c>
      <c r="AN10167" s="1">
        <v>43939</v>
      </c>
      <c r="AO10167">
        <v>13</v>
      </c>
      <c r="AP10167">
        <v>13</v>
      </c>
    </row>
    <row r="10168" spans="1:42" x14ac:dyDescent="0.15">
      <c r="A10168">
        <v>10167</v>
      </c>
      <c r="F10168">
        <v>30</v>
      </c>
      <c r="G10168" t="s">
        <v>76</v>
      </c>
      <c r="H10168" t="s">
        <v>4639</v>
      </c>
      <c r="J10168" t="s">
        <v>66</v>
      </c>
      <c r="K10168" t="s">
        <v>66</v>
      </c>
      <c r="N10168" t="s">
        <v>66</v>
      </c>
      <c r="O10168" t="s">
        <v>66</v>
      </c>
      <c r="P10168">
        <v>2973</v>
      </c>
      <c r="U10168" t="s">
        <v>4640</v>
      </c>
      <c r="W10168">
        <v>1</v>
      </c>
      <c r="AH10168" t="s">
        <v>71</v>
      </c>
      <c r="AI10168" t="s">
        <v>71</v>
      </c>
      <c r="AJ10168" t="s">
        <v>73</v>
      </c>
      <c r="AK10168" t="s">
        <v>81</v>
      </c>
      <c r="AL10168">
        <v>139.69164699999999</v>
      </c>
      <c r="AM10168">
        <v>35.689185000000002</v>
      </c>
      <c r="AN10168" s="1">
        <v>43939</v>
      </c>
      <c r="AO10168">
        <v>13</v>
      </c>
      <c r="AP10168">
        <v>13</v>
      </c>
    </row>
    <row r="10169" spans="1:42" x14ac:dyDescent="0.15">
      <c r="A10169">
        <v>10168</v>
      </c>
      <c r="F10169">
        <v>40</v>
      </c>
      <c r="G10169" t="s">
        <v>76</v>
      </c>
      <c r="H10169" t="s">
        <v>4639</v>
      </c>
      <c r="J10169" t="s">
        <v>66</v>
      </c>
      <c r="K10169" t="s">
        <v>66</v>
      </c>
      <c r="N10169" t="s">
        <v>66</v>
      </c>
      <c r="O10169" t="s">
        <v>66</v>
      </c>
      <c r="P10169">
        <v>2974</v>
      </c>
      <c r="U10169" t="s">
        <v>4640</v>
      </c>
      <c r="W10169">
        <v>1</v>
      </c>
      <c r="AH10169" t="s">
        <v>71</v>
      </c>
      <c r="AI10169" t="s">
        <v>71</v>
      </c>
      <c r="AJ10169" t="s">
        <v>73</v>
      </c>
      <c r="AK10169" t="s">
        <v>81</v>
      </c>
      <c r="AL10169">
        <v>139.69164699999999</v>
      </c>
      <c r="AM10169">
        <v>35.689185000000002</v>
      </c>
      <c r="AN10169" s="1">
        <v>43939</v>
      </c>
      <c r="AO10169">
        <v>13</v>
      </c>
      <c r="AP10169">
        <v>13</v>
      </c>
    </row>
    <row r="10170" spans="1:42" x14ac:dyDescent="0.15">
      <c r="A10170">
        <v>10169</v>
      </c>
      <c r="F10170">
        <v>40</v>
      </c>
      <c r="G10170" t="s">
        <v>52</v>
      </c>
      <c r="H10170" t="s">
        <v>4639</v>
      </c>
      <c r="J10170" t="s">
        <v>66</v>
      </c>
      <c r="K10170" t="s">
        <v>66</v>
      </c>
      <c r="N10170" t="s">
        <v>66</v>
      </c>
      <c r="O10170" t="s">
        <v>66</v>
      </c>
      <c r="P10170">
        <v>2975</v>
      </c>
      <c r="U10170" t="s">
        <v>4640</v>
      </c>
      <c r="W10170">
        <v>1</v>
      </c>
      <c r="AH10170" t="s">
        <v>71</v>
      </c>
      <c r="AI10170" t="s">
        <v>71</v>
      </c>
      <c r="AJ10170" t="s">
        <v>73</v>
      </c>
      <c r="AK10170" t="s">
        <v>61</v>
      </c>
      <c r="AL10170">
        <v>139.69164699999999</v>
      </c>
      <c r="AM10170">
        <v>35.689185000000002</v>
      </c>
      <c r="AN10170" s="1">
        <v>43939</v>
      </c>
      <c r="AO10170">
        <v>13</v>
      </c>
      <c r="AP10170">
        <v>13</v>
      </c>
    </row>
    <row r="10171" spans="1:42" x14ac:dyDescent="0.15">
      <c r="A10171">
        <v>10170</v>
      </c>
      <c r="F10171">
        <v>50</v>
      </c>
      <c r="G10171" t="s">
        <v>52</v>
      </c>
      <c r="H10171" t="s">
        <v>4639</v>
      </c>
      <c r="J10171" t="s">
        <v>66</v>
      </c>
      <c r="K10171" t="s">
        <v>66</v>
      </c>
      <c r="N10171" t="s">
        <v>66</v>
      </c>
      <c r="O10171" t="s">
        <v>66</v>
      </c>
      <c r="P10171">
        <v>2976</v>
      </c>
      <c r="U10171" t="s">
        <v>4640</v>
      </c>
      <c r="W10171">
        <v>1</v>
      </c>
      <c r="AH10171" t="s">
        <v>71</v>
      </c>
      <c r="AI10171" t="s">
        <v>71</v>
      </c>
      <c r="AJ10171" t="s">
        <v>73</v>
      </c>
      <c r="AK10171" t="s">
        <v>61</v>
      </c>
      <c r="AL10171">
        <v>139.69164699999999</v>
      </c>
      <c r="AM10171">
        <v>35.689185000000002</v>
      </c>
      <c r="AN10171" s="1">
        <v>43939</v>
      </c>
      <c r="AO10171">
        <v>13</v>
      </c>
      <c r="AP10171">
        <v>13</v>
      </c>
    </row>
    <row r="10172" spans="1:42" x14ac:dyDescent="0.15">
      <c r="A10172">
        <v>10171</v>
      </c>
      <c r="F10172">
        <v>80</v>
      </c>
      <c r="G10172" t="s">
        <v>52</v>
      </c>
      <c r="H10172" t="s">
        <v>4639</v>
      </c>
      <c r="J10172" t="s">
        <v>66</v>
      </c>
      <c r="K10172" t="s">
        <v>66</v>
      </c>
      <c r="N10172" t="s">
        <v>66</v>
      </c>
      <c r="O10172" t="s">
        <v>66</v>
      </c>
      <c r="P10172">
        <v>2977</v>
      </c>
      <c r="U10172" t="s">
        <v>4640</v>
      </c>
      <c r="W10172">
        <v>1</v>
      </c>
      <c r="AH10172" t="s">
        <v>71</v>
      </c>
      <c r="AI10172" t="s">
        <v>71</v>
      </c>
      <c r="AJ10172" t="s">
        <v>73</v>
      </c>
      <c r="AK10172" t="s">
        <v>61</v>
      </c>
      <c r="AL10172">
        <v>139.69164699999999</v>
      </c>
      <c r="AM10172">
        <v>35.689185000000002</v>
      </c>
      <c r="AN10172" s="1">
        <v>43939</v>
      </c>
      <c r="AO10172">
        <v>13</v>
      </c>
      <c r="AP10172">
        <v>13</v>
      </c>
    </row>
    <row r="10173" spans="1:42" x14ac:dyDescent="0.15">
      <c r="A10173">
        <v>10172</v>
      </c>
      <c r="F10173">
        <v>50</v>
      </c>
      <c r="G10173" t="s">
        <v>52</v>
      </c>
      <c r="H10173" t="s">
        <v>4639</v>
      </c>
      <c r="J10173" t="s">
        <v>66</v>
      </c>
      <c r="K10173" t="s">
        <v>66</v>
      </c>
      <c r="N10173" t="s">
        <v>66</v>
      </c>
      <c r="O10173" t="s">
        <v>66</v>
      </c>
      <c r="P10173">
        <v>2978</v>
      </c>
      <c r="U10173" t="s">
        <v>4640</v>
      </c>
      <c r="W10173">
        <v>1</v>
      </c>
      <c r="AH10173" t="s">
        <v>71</v>
      </c>
      <c r="AI10173" t="s">
        <v>71</v>
      </c>
      <c r="AJ10173" t="s">
        <v>73</v>
      </c>
      <c r="AK10173" t="s">
        <v>61</v>
      </c>
      <c r="AL10173">
        <v>139.69164699999999</v>
      </c>
      <c r="AM10173">
        <v>35.689185000000002</v>
      </c>
      <c r="AN10173" s="1">
        <v>43939</v>
      </c>
      <c r="AO10173">
        <v>13</v>
      </c>
      <c r="AP10173">
        <v>13</v>
      </c>
    </row>
    <row r="10174" spans="1:42" x14ac:dyDescent="0.15">
      <c r="A10174">
        <v>10173</v>
      </c>
      <c r="F10174">
        <v>50</v>
      </c>
      <c r="G10174" t="s">
        <v>52</v>
      </c>
      <c r="H10174" t="s">
        <v>4639</v>
      </c>
      <c r="J10174" t="s">
        <v>66</v>
      </c>
      <c r="K10174" t="s">
        <v>66</v>
      </c>
      <c r="N10174" t="s">
        <v>66</v>
      </c>
      <c r="O10174" t="s">
        <v>66</v>
      </c>
      <c r="P10174">
        <v>2979</v>
      </c>
      <c r="U10174" t="s">
        <v>4640</v>
      </c>
      <c r="W10174">
        <v>1</v>
      </c>
      <c r="AH10174" t="s">
        <v>71</v>
      </c>
      <c r="AI10174" t="s">
        <v>71</v>
      </c>
      <c r="AJ10174" t="s">
        <v>73</v>
      </c>
      <c r="AK10174" t="s">
        <v>61</v>
      </c>
      <c r="AL10174">
        <v>139.69164699999999</v>
      </c>
      <c r="AM10174">
        <v>35.689185000000002</v>
      </c>
      <c r="AN10174" s="1">
        <v>43939</v>
      </c>
      <c r="AO10174">
        <v>13</v>
      </c>
      <c r="AP10174">
        <v>13</v>
      </c>
    </row>
    <row r="10175" spans="1:42" x14ac:dyDescent="0.15">
      <c r="A10175">
        <v>10174</v>
      </c>
      <c r="F10175">
        <v>70</v>
      </c>
      <c r="G10175" t="s">
        <v>76</v>
      </c>
      <c r="H10175" t="s">
        <v>4639</v>
      </c>
      <c r="J10175" t="s">
        <v>66</v>
      </c>
      <c r="K10175" t="s">
        <v>66</v>
      </c>
      <c r="N10175" t="s">
        <v>66</v>
      </c>
      <c r="O10175" t="s">
        <v>66</v>
      </c>
      <c r="P10175">
        <v>2980</v>
      </c>
      <c r="R10175" t="s">
        <v>68</v>
      </c>
      <c r="U10175" t="s">
        <v>4640</v>
      </c>
      <c r="W10175">
        <v>1</v>
      </c>
      <c r="AH10175" t="s">
        <v>71</v>
      </c>
      <c r="AI10175" t="s">
        <v>71</v>
      </c>
      <c r="AJ10175" t="s">
        <v>73</v>
      </c>
      <c r="AK10175" t="s">
        <v>81</v>
      </c>
      <c r="AL10175">
        <v>139.69164699999999</v>
      </c>
      <c r="AM10175">
        <v>35.689185000000002</v>
      </c>
      <c r="AN10175" s="1">
        <v>43939</v>
      </c>
      <c r="AO10175">
        <v>13</v>
      </c>
      <c r="AP10175">
        <v>13</v>
      </c>
    </row>
    <row r="10176" spans="1:42" x14ac:dyDescent="0.15">
      <c r="A10176">
        <v>10175</v>
      </c>
      <c r="F10176">
        <v>70</v>
      </c>
      <c r="G10176" t="s">
        <v>52</v>
      </c>
      <c r="H10176" t="s">
        <v>4639</v>
      </c>
      <c r="J10176" t="s">
        <v>66</v>
      </c>
      <c r="K10176" t="s">
        <v>66</v>
      </c>
      <c r="N10176" t="s">
        <v>66</v>
      </c>
      <c r="O10176" t="s">
        <v>66</v>
      </c>
      <c r="P10176">
        <v>2981</v>
      </c>
      <c r="U10176" t="s">
        <v>4640</v>
      </c>
      <c r="W10176">
        <v>1</v>
      </c>
      <c r="AH10176" t="s">
        <v>71</v>
      </c>
      <c r="AI10176" t="s">
        <v>71</v>
      </c>
      <c r="AJ10176" t="s">
        <v>73</v>
      </c>
      <c r="AK10176" t="s">
        <v>61</v>
      </c>
      <c r="AL10176">
        <v>139.69164699999999</v>
      </c>
      <c r="AM10176">
        <v>35.689185000000002</v>
      </c>
      <c r="AN10176" s="1">
        <v>43939</v>
      </c>
      <c r="AO10176">
        <v>13</v>
      </c>
      <c r="AP10176">
        <v>13</v>
      </c>
    </row>
    <row r="10177" spans="1:42" x14ac:dyDescent="0.15">
      <c r="A10177">
        <v>10176</v>
      </c>
      <c r="F10177">
        <v>60</v>
      </c>
      <c r="G10177" t="s">
        <v>52</v>
      </c>
      <c r="H10177" t="s">
        <v>4639</v>
      </c>
      <c r="J10177" t="s">
        <v>66</v>
      </c>
      <c r="K10177" t="s">
        <v>66</v>
      </c>
      <c r="N10177" t="s">
        <v>66</v>
      </c>
      <c r="O10177" t="s">
        <v>66</v>
      </c>
      <c r="P10177">
        <v>2982</v>
      </c>
      <c r="U10177" t="s">
        <v>4640</v>
      </c>
      <c r="W10177">
        <v>1</v>
      </c>
      <c r="AH10177" t="s">
        <v>71</v>
      </c>
      <c r="AI10177" t="s">
        <v>71</v>
      </c>
      <c r="AJ10177" t="s">
        <v>73</v>
      </c>
      <c r="AK10177" t="s">
        <v>61</v>
      </c>
      <c r="AL10177">
        <v>139.69164699999999</v>
      </c>
      <c r="AM10177">
        <v>35.689185000000002</v>
      </c>
      <c r="AN10177" s="1">
        <v>43939</v>
      </c>
      <c r="AO10177">
        <v>13</v>
      </c>
      <c r="AP10177">
        <v>13</v>
      </c>
    </row>
    <row r="10178" spans="1:42" x14ac:dyDescent="0.15">
      <c r="A10178">
        <v>10177</v>
      </c>
      <c r="F10178">
        <v>40</v>
      </c>
      <c r="G10178" t="s">
        <v>52</v>
      </c>
      <c r="H10178" t="s">
        <v>4639</v>
      </c>
      <c r="J10178" t="s">
        <v>66</v>
      </c>
      <c r="K10178" t="s">
        <v>66</v>
      </c>
      <c r="N10178" t="s">
        <v>66</v>
      </c>
      <c r="O10178" t="s">
        <v>66</v>
      </c>
      <c r="P10178">
        <v>2983</v>
      </c>
      <c r="U10178" t="s">
        <v>4640</v>
      </c>
      <c r="W10178">
        <v>1</v>
      </c>
      <c r="AH10178" t="s">
        <v>71</v>
      </c>
      <c r="AI10178" t="s">
        <v>71</v>
      </c>
      <c r="AJ10178" t="s">
        <v>73</v>
      </c>
      <c r="AK10178" t="s">
        <v>61</v>
      </c>
      <c r="AL10178">
        <v>139.69164699999999</v>
      </c>
      <c r="AM10178">
        <v>35.689185000000002</v>
      </c>
      <c r="AN10178" s="1">
        <v>43939</v>
      </c>
      <c r="AO10178">
        <v>13</v>
      </c>
      <c r="AP10178">
        <v>13</v>
      </c>
    </row>
    <row r="10179" spans="1:42" x14ac:dyDescent="0.15">
      <c r="A10179">
        <v>10178</v>
      </c>
      <c r="F10179">
        <v>20</v>
      </c>
      <c r="G10179" t="s">
        <v>76</v>
      </c>
      <c r="H10179" t="s">
        <v>4639</v>
      </c>
      <c r="I10179" t="s">
        <v>3814</v>
      </c>
      <c r="J10179" t="s">
        <v>104</v>
      </c>
      <c r="K10179" t="s">
        <v>104</v>
      </c>
      <c r="L10179" t="s">
        <v>250</v>
      </c>
      <c r="M10179" t="s">
        <v>4641</v>
      </c>
      <c r="N10179" t="s">
        <v>4642</v>
      </c>
      <c r="O10179" t="s">
        <v>104</v>
      </c>
      <c r="P10179">
        <v>370</v>
      </c>
      <c r="U10179" t="s">
        <v>4643</v>
      </c>
      <c r="W10179">
        <v>1</v>
      </c>
      <c r="AH10179" t="s">
        <v>107</v>
      </c>
      <c r="AI10179" t="s">
        <v>107</v>
      </c>
      <c r="AJ10179" t="s">
        <v>108</v>
      </c>
      <c r="AK10179" t="s">
        <v>81</v>
      </c>
      <c r="AL10179">
        <v>141.31552199999999</v>
      </c>
      <c r="AM10179">
        <v>43.171384000000003</v>
      </c>
      <c r="AN10179" s="1">
        <v>43939</v>
      </c>
      <c r="AO10179">
        <v>1</v>
      </c>
      <c r="AP10179">
        <v>1</v>
      </c>
    </row>
    <row r="10180" spans="1:42" x14ac:dyDescent="0.15">
      <c r="A10180">
        <v>10179</v>
      </c>
      <c r="F10180">
        <v>80</v>
      </c>
      <c r="G10180" t="s">
        <v>52</v>
      </c>
      <c r="H10180" t="s">
        <v>4639</v>
      </c>
      <c r="I10180" t="s">
        <v>3941</v>
      </c>
      <c r="J10180" t="s">
        <v>104</v>
      </c>
      <c r="K10180" t="s">
        <v>104</v>
      </c>
      <c r="L10180" t="s">
        <v>250</v>
      </c>
      <c r="M10180" t="s">
        <v>426</v>
      </c>
      <c r="N10180" t="s">
        <v>427</v>
      </c>
      <c r="O10180" t="s">
        <v>104</v>
      </c>
      <c r="P10180">
        <v>371</v>
      </c>
      <c r="U10180" t="s">
        <v>4643</v>
      </c>
      <c r="W10180">
        <v>1</v>
      </c>
      <c r="AH10180" t="s">
        <v>107</v>
      </c>
      <c r="AI10180" t="s">
        <v>107</v>
      </c>
      <c r="AJ10180" t="s">
        <v>108</v>
      </c>
      <c r="AK10180" t="s">
        <v>61</v>
      </c>
      <c r="AL10180">
        <v>141.650892</v>
      </c>
      <c r="AM10180">
        <v>42.820976999999999</v>
      </c>
      <c r="AN10180" s="1">
        <v>43939</v>
      </c>
      <c r="AO10180">
        <v>1</v>
      </c>
      <c r="AP10180">
        <v>1</v>
      </c>
    </row>
    <row r="10181" spans="1:42" x14ac:dyDescent="0.15">
      <c r="A10181">
        <v>10180</v>
      </c>
      <c r="F10181">
        <v>80</v>
      </c>
      <c r="G10181" t="s">
        <v>76</v>
      </c>
      <c r="H10181" t="s">
        <v>4639</v>
      </c>
      <c r="I10181" t="s">
        <v>3941</v>
      </c>
      <c r="J10181" t="s">
        <v>104</v>
      </c>
      <c r="K10181" t="s">
        <v>104</v>
      </c>
      <c r="L10181" t="s">
        <v>250</v>
      </c>
      <c r="M10181" t="s">
        <v>426</v>
      </c>
      <c r="N10181" t="s">
        <v>427</v>
      </c>
      <c r="O10181" t="s">
        <v>104</v>
      </c>
      <c r="P10181">
        <v>372</v>
      </c>
      <c r="U10181" t="s">
        <v>4643</v>
      </c>
      <c r="W10181">
        <v>1</v>
      </c>
      <c r="AH10181" t="s">
        <v>107</v>
      </c>
      <c r="AI10181" t="s">
        <v>107</v>
      </c>
      <c r="AJ10181" t="s">
        <v>108</v>
      </c>
      <c r="AK10181" t="s">
        <v>81</v>
      </c>
      <c r="AL10181">
        <v>141.650892</v>
      </c>
      <c r="AM10181">
        <v>42.820976999999999</v>
      </c>
      <c r="AN10181" s="1">
        <v>43939</v>
      </c>
      <c r="AO10181">
        <v>1</v>
      </c>
      <c r="AP10181">
        <v>1</v>
      </c>
    </row>
    <row r="10182" spans="1:42" x14ac:dyDescent="0.15">
      <c r="A10182">
        <v>10181</v>
      </c>
      <c r="F10182">
        <v>70</v>
      </c>
      <c r="G10182" t="s">
        <v>52</v>
      </c>
      <c r="H10182" t="s">
        <v>4639</v>
      </c>
      <c r="I10182" t="s">
        <v>4449</v>
      </c>
      <c r="J10182" t="s">
        <v>104</v>
      </c>
      <c r="K10182" t="s">
        <v>104</v>
      </c>
      <c r="L10182" t="s">
        <v>250</v>
      </c>
      <c r="M10182" t="s">
        <v>426</v>
      </c>
      <c r="N10182" t="s">
        <v>427</v>
      </c>
      <c r="O10182" t="s">
        <v>104</v>
      </c>
      <c r="P10182">
        <v>373</v>
      </c>
      <c r="U10182" t="s">
        <v>4643</v>
      </c>
      <c r="W10182">
        <v>1</v>
      </c>
      <c r="AH10182" t="s">
        <v>107</v>
      </c>
      <c r="AI10182" t="s">
        <v>107</v>
      </c>
      <c r="AJ10182" t="s">
        <v>108</v>
      </c>
      <c r="AK10182" t="s">
        <v>61</v>
      </c>
      <c r="AL10182">
        <v>141.650892</v>
      </c>
      <c r="AM10182">
        <v>42.820976999999999</v>
      </c>
      <c r="AN10182" s="1">
        <v>43939</v>
      </c>
      <c r="AO10182">
        <v>1</v>
      </c>
      <c r="AP10182">
        <v>1</v>
      </c>
    </row>
    <row r="10183" spans="1:42" x14ac:dyDescent="0.15">
      <c r="A10183">
        <v>10182</v>
      </c>
      <c r="F10183">
        <v>40</v>
      </c>
      <c r="G10183" t="s">
        <v>76</v>
      </c>
      <c r="H10183" t="s">
        <v>4639</v>
      </c>
      <c r="I10183" t="s">
        <v>4226</v>
      </c>
      <c r="J10183" t="s">
        <v>104</v>
      </c>
      <c r="K10183" t="s">
        <v>104</v>
      </c>
      <c r="L10183" t="s">
        <v>250</v>
      </c>
      <c r="N10183" t="s">
        <v>572</v>
      </c>
      <c r="O10183" t="s">
        <v>104</v>
      </c>
      <c r="P10183">
        <v>374</v>
      </c>
      <c r="U10183" t="s">
        <v>4643</v>
      </c>
      <c r="W10183">
        <v>1</v>
      </c>
      <c r="AH10183" t="s">
        <v>107</v>
      </c>
      <c r="AI10183" t="s">
        <v>107</v>
      </c>
      <c r="AJ10183" t="s">
        <v>108</v>
      </c>
      <c r="AK10183" t="s">
        <v>81</v>
      </c>
      <c r="AL10183">
        <v>141.345507</v>
      </c>
      <c r="AM10183">
        <v>43.064214</v>
      </c>
      <c r="AN10183" s="1">
        <v>43939</v>
      </c>
      <c r="AO10183">
        <v>1</v>
      </c>
      <c r="AP10183">
        <v>1</v>
      </c>
    </row>
    <row r="10184" spans="1:42" x14ac:dyDescent="0.15">
      <c r="A10184">
        <v>10183</v>
      </c>
      <c r="F10184">
        <v>90</v>
      </c>
      <c r="G10184" t="s">
        <v>76</v>
      </c>
      <c r="H10184" t="s">
        <v>4639</v>
      </c>
      <c r="I10184" t="s">
        <v>4449</v>
      </c>
      <c r="J10184" t="s">
        <v>104</v>
      </c>
      <c r="K10184" t="s">
        <v>104</v>
      </c>
      <c r="L10184" t="s">
        <v>250</v>
      </c>
      <c r="M10184" t="s">
        <v>426</v>
      </c>
      <c r="N10184" t="s">
        <v>427</v>
      </c>
      <c r="O10184" t="s">
        <v>104</v>
      </c>
      <c r="P10184">
        <v>375</v>
      </c>
      <c r="U10184" t="s">
        <v>4643</v>
      </c>
      <c r="W10184">
        <v>1</v>
      </c>
      <c r="AH10184" t="s">
        <v>107</v>
      </c>
      <c r="AI10184" t="s">
        <v>107</v>
      </c>
      <c r="AJ10184" t="s">
        <v>108</v>
      </c>
      <c r="AK10184" t="s">
        <v>81</v>
      </c>
      <c r="AL10184">
        <v>141.650892</v>
      </c>
      <c r="AM10184">
        <v>42.820976999999999</v>
      </c>
      <c r="AN10184" s="1">
        <v>43939</v>
      </c>
      <c r="AO10184">
        <v>1</v>
      </c>
      <c r="AP10184">
        <v>1</v>
      </c>
    </row>
    <row r="10185" spans="1:42" x14ac:dyDescent="0.15">
      <c r="A10185">
        <v>10184</v>
      </c>
      <c r="F10185">
        <v>80</v>
      </c>
      <c r="G10185" t="s">
        <v>52</v>
      </c>
      <c r="H10185" t="s">
        <v>4639</v>
      </c>
      <c r="I10185" t="s">
        <v>4151</v>
      </c>
      <c r="J10185" t="s">
        <v>104</v>
      </c>
      <c r="K10185" t="s">
        <v>104</v>
      </c>
      <c r="L10185" t="s">
        <v>481</v>
      </c>
      <c r="M10185" t="s">
        <v>4644</v>
      </c>
      <c r="N10185" t="s">
        <v>4645</v>
      </c>
      <c r="O10185" t="s">
        <v>104</v>
      </c>
      <c r="P10185">
        <v>376</v>
      </c>
      <c r="U10185" t="s">
        <v>4643</v>
      </c>
      <c r="W10185">
        <v>1</v>
      </c>
      <c r="AH10185" t="s">
        <v>107</v>
      </c>
      <c r="AI10185" t="s">
        <v>107</v>
      </c>
      <c r="AJ10185" t="s">
        <v>108</v>
      </c>
      <c r="AK10185" t="s">
        <v>61</v>
      </c>
      <c r="AL10185">
        <v>141.10663099999999</v>
      </c>
      <c r="AM10185">
        <v>42.412759000000001</v>
      </c>
      <c r="AN10185" s="1">
        <v>43939</v>
      </c>
      <c r="AO10185">
        <v>1</v>
      </c>
      <c r="AP10185">
        <v>1</v>
      </c>
    </row>
    <row r="10186" spans="1:42" x14ac:dyDescent="0.15">
      <c r="A10186">
        <v>10185</v>
      </c>
      <c r="F10186">
        <v>80</v>
      </c>
      <c r="G10186" t="s">
        <v>52</v>
      </c>
      <c r="H10186" t="s">
        <v>4639</v>
      </c>
      <c r="I10186" t="s">
        <v>4324</v>
      </c>
      <c r="J10186" t="s">
        <v>104</v>
      </c>
      <c r="K10186" t="s">
        <v>104</v>
      </c>
      <c r="L10186" t="s">
        <v>528</v>
      </c>
      <c r="N10186" t="s">
        <v>588</v>
      </c>
      <c r="O10186" t="s">
        <v>104</v>
      </c>
      <c r="P10186">
        <v>377</v>
      </c>
      <c r="U10186" t="s">
        <v>4643</v>
      </c>
      <c r="W10186">
        <v>1</v>
      </c>
      <c r="AH10186" t="s">
        <v>107</v>
      </c>
      <c r="AI10186" t="s">
        <v>107</v>
      </c>
      <c r="AJ10186" t="s">
        <v>108</v>
      </c>
      <c r="AK10186" t="s">
        <v>61</v>
      </c>
      <c r="AL10186">
        <v>144.260865</v>
      </c>
      <c r="AM10186">
        <v>44.026645000000002</v>
      </c>
      <c r="AN10186" s="1">
        <v>43939</v>
      </c>
      <c r="AO10186">
        <v>1</v>
      </c>
      <c r="AP10186">
        <v>1</v>
      </c>
    </row>
    <row r="10187" spans="1:42" x14ac:dyDescent="0.15">
      <c r="A10187">
        <v>10186</v>
      </c>
      <c r="F10187" t="s">
        <v>120</v>
      </c>
      <c r="G10187" t="s">
        <v>76</v>
      </c>
      <c r="H10187" t="s">
        <v>4639</v>
      </c>
      <c r="I10187" t="s">
        <v>4324</v>
      </c>
      <c r="J10187" t="s">
        <v>104</v>
      </c>
      <c r="K10187" t="s">
        <v>104</v>
      </c>
      <c r="L10187" t="s">
        <v>528</v>
      </c>
      <c r="N10187" t="s">
        <v>588</v>
      </c>
      <c r="O10187" t="s">
        <v>104</v>
      </c>
      <c r="P10187">
        <v>378</v>
      </c>
      <c r="U10187" t="s">
        <v>4643</v>
      </c>
      <c r="W10187">
        <v>1</v>
      </c>
      <c r="AH10187" t="s">
        <v>107</v>
      </c>
      <c r="AI10187" t="s">
        <v>107</v>
      </c>
      <c r="AJ10187" t="s">
        <v>108</v>
      </c>
      <c r="AK10187" t="s">
        <v>81</v>
      </c>
      <c r="AL10187">
        <v>144.260865</v>
      </c>
      <c r="AM10187">
        <v>44.026645000000002</v>
      </c>
      <c r="AN10187" s="1">
        <v>43939</v>
      </c>
      <c r="AO10187">
        <v>1</v>
      </c>
      <c r="AP10187">
        <v>1</v>
      </c>
    </row>
    <row r="10188" spans="1:42" x14ac:dyDescent="0.15">
      <c r="A10188">
        <v>10187</v>
      </c>
      <c r="F10188">
        <v>50</v>
      </c>
      <c r="G10188" t="s">
        <v>76</v>
      </c>
      <c r="H10188" t="s">
        <v>4639</v>
      </c>
      <c r="I10188" t="s">
        <v>4084</v>
      </c>
      <c r="J10188" t="s">
        <v>104</v>
      </c>
      <c r="K10188" t="s">
        <v>104</v>
      </c>
      <c r="L10188" t="s">
        <v>528</v>
      </c>
      <c r="N10188" t="s">
        <v>588</v>
      </c>
      <c r="O10188" t="s">
        <v>104</v>
      </c>
      <c r="P10188">
        <v>379</v>
      </c>
      <c r="U10188" t="s">
        <v>4643</v>
      </c>
      <c r="W10188">
        <v>1</v>
      </c>
      <c r="AH10188" t="s">
        <v>107</v>
      </c>
      <c r="AI10188" t="s">
        <v>107</v>
      </c>
      <c r="AJ10188" t="s">
        <v>108</v>
      </c>
      <c r="AK10188" t="s">
        <v>81</v>
      </c>
      <c r="AL10188">
        <v>144.260865</v>
      </c>
      <c r="AM10188">
        <v>44.026645000000002</v>
      </c>
      <c r="AN10188" s="1">
        <v>43939</v>
      </c>
      <c r="AO10188">
        <v>1</v>
      </c>
      <c r="AP10188">
        <v>1</v>
      </c>
    </row>
    <row r="10189" spans="1:42" x14ac:dyDescent="0.15">
      <c r="A10189">
        <v>10188</v>
      </c>
      <c r="F10189">
        <v>80</v>
      </c>
      <c r="G10189" t="s">
        <v>52</v>
      </c>
      <c r="H10189" t="s">
        <v>4639</v>
      </c>
      <c r="I10189" t="s">
        <v>4324</v>
      </c>
      <c r="J10189" t="s">
        <v>104</v>
      </c>
      <c r="K10189" t="s">
        <v>104</v>
      </c>
      <c r="L10189" t="s">
        <v>250</v>
      </c>
      <c r="N10189" t="s">
        <v>572</v>
      </c>
      <c r="O10189" t="s">
        <v>104</v>
      </c>
      <c r="P10189">
        <v>380</v>
      </c>
      <c r="U10189" t="s">
        <v>4643</v>
      </c>
      <c r="W10189">
        <v>1</v>
      </c>
      <c r="AH10189" t="s">
        <v>107</v>
      </c>
      <c r="AI10189" t="s">
        <v>107</v>
      </c>
      <c r="AJ10189" t="s">
        <v>108</v>
      </c>
      <c r="AK10189" t="s">
        <v>61</v>
      </c>
      <c r="AL10189">
        <v>141.345507</v>
      </c>
      <c r="AM10189">
        <v>43.064214</v>
      </c>
      <c r="AN10189" s="1">
        <v>43939</v>
      </c>
      <c r="AO10189">
        <v>1</v>
      </c>
      <c r="AP10189">
        <v>1</v>
      </c>
    </row>
    <row r="10190" spans="1:42" x14ac:dyDescent="0.15">
      <c r="A10190">
        <v>10189</v>
      </c>
      <c r="F10190">
        <v>60</v>
      </c>
      <c r="G10190" t="s">
        <v>52</v>
      </c>
      <c r="H10190" t="s">
        <v>4639</v>
      </c>
      <c r="J10190" t="s">
        <v>104</v>
      </c>
      <c r="K10190" t="s">
        <v>104</v>
      </c>
      <c r="L10190" t="s">
        <v>4542</v>
      </c>
      <c r="N10190" t="s">
        <v>4543</v>
      </c>
      <c r="O10190" t="s">
        <v>104</v>
      </c>
      <c r="P10190">
        <v>381</v>
      </c>
      <c r="U10190" t="s">
        <v>4643</v>
      </c>
      <c r="W10190">
        <v>1</v>
      </c>
      <c r="AH10190" t="s">
        <v>107</v>
      </c>
      <c r="AI10190" t="s">
        <v>107</v>
      </c>
      <c r="AJ10190" t="s">
        <v>108</v>
      </c>
      <c r="AK10190" t="s">
        <v>61</v>
      </c>
      <c r="AL10190">
        <v>141.700255</v>
      </c>
      <c r="AM10190">
        <v>45.397786000000004</v>
      </c>
      <c r="AN10190" s="1">
        <v>43939</v>
      </c>
      <c r="AO10190">
        <v>1</v>
      </c>
      <c r="AP10190">
        <v>1</v>
      </c>
    </row>
    <row r="10191" spans="1:42" x14ac:dyDescent="0.15">
      <c r="A10191">
        <v>10190</v>
      </c>
      <c r="F10191">
        <v>70</v>
      </c>
      <c r="G10191" t="s">
        <v>76</v>
      </c>
      <c r="H10191" t="s">
        <v>4639</v>
      </c>
      <c r="J10191" t="s">
        <v>104</v>
      </c>
      <c r="K10191" t="s">
        <v>104</v>
      </c>
      <c r="L10191" t="s">
        <v>719</v>
      </c>
      <c r="N10191" t="s">
        <v>720</v>
      </c>
      <c r="O10191" t="s">
        <v>104</v>
      </c>
      <c r="P10191">
        <v>382</v>
      </c>
      <c r="U10191" t="s">
        <v>4643</v>
      </c>
      <c r="W10191">
        <v>1</v>
      </c>
      <c r="AH10191" t="s">
        <v>107</v>
      </c>
      <c r="AI10191" t="s">
        <v>107</v>
      </c>
      <c r="AJ10191" t="s">
        <v>108</v>
      </c>
      <c r="AK10191" t="s">
        <v>81</v>
      </c>
      <c r="AL10191">
        <v>143.20973699999999</v>
      </c>
      <c r="AM10191">
        <v>42.929392999999997</v>
      </c>
      <c r="AN10191" s="1">
        <v>43939</v>
      </c>
      <c r="AO10191">
        <v>1</v>
      </c>
      <c r="AP10191">
        <v>1</v>
      </c>
    </row>
    <row r="10192" spans="1:42" x14ac:dyDescent="0.15">
      <c r="A10192">
        <v>10191</v>
      </c>
      <c r="F10192">
        <v>60</v>
      </c>
      <c r="G10192" t="s">
        <v>76</v>
      </c>
      <c r="H10192" t="s">
        <v>4639</v>
      </c>
      <c r="I10192" t="s">
        <v>3661</v>
      </c>
      <c r="J10192" t="s">
        <v>104</v>
      </c>
      <c r="K10192" t="s">
        <v>104</v>
      </c>
      <c r="M10192" t="s">
        <v>501</v>
      </c>
      <c r="N10192" t="s">
        <v>502</v>
      </c>
      <c r="O10192" t="s">
        <v>501</v>
      </c>
      <c r="P10192">
        <v>383</v>
      </c>
      <c r="U10192" t="s">
        <v>4646</v>
      </c>
      <c r="W10192">
        <v>1</v>
      </c>
      <c r="AH10192" t="s">
        <v>107</v>
      </c>
      <c r="AI10192" t="s">
        <v>107</v>
      </c>
      <c r="AJ10192" t="s">
        <v>4647</v>
      </c>
      <c r="AK10192" t="s">
        <v>81</v>
      </c>
      <c r="AL10192">
        <v>140.72892400000001</v>
      </c>
      <c r="AM10192">
        <v>41.768673999999997</v>
      </c>
      <c r="AN10192" s="1">
        <v>43939</v>
      </c>
      <c r="AO10192">
        <v>1</v>
      </c>
      <c r="AP10192">
        <v>1</v>
      </c>
    </row>
    <row r="10193" spans="1:42" x14ac:dyDescent="0.15">
      <c r="A10193">
        <v>10192</v>
      </c>
      <c r="F10193">
        <v>80</v>
      </c>
      <c r="G10193" t="s">
        <v>52</v>
      </c>
      <c r="H10193" t="s">
        <v>4639</v>
      </c>
      <c r="I10193" t="s">
        <v>4537</v>
      </c>
      <c r="J10193" t="s">
        <v>104</v>
      </c>
      <c r="K10193" t="s">
        <v>104</v>
      </c>
      <c r="M10193" t="s">
        <v>251</v>
      </c>
      <c r="N10193" t="s">
        <v>252</v>
      </c>
      <c r="O10193" t="s">
        <v>251</v>
      </c>
      <c r="P10193">
        <v>398</v>
      </c>
      <c r="U10193" t="s">
        <v>4461</v>
      </c>
      <c r="W10193">
        <v>1</v>
      </c>
      <c r="AH10193" t="s">
        <v>107</v>
      </c>
      <c r="AI10193" t="s">
        <v>107</v>
      </c>
      <c r="AJ10193" t="s">
        <v>256</v>
      </c>
      <c r="AK10193" t="s">
        <v>61</v>
      </c>
      <c r="AL10193">
        <v>141.34107800000001</v>
      </c>
      <c r="AM10193">
        <v>43.055281999999998</v>
      </c>
      <c r="AN10193" s="1">
        <v>43939</v>
      </c>
      <c r="AO10193">
        <v>1</v>
      </c>
      <c r="AP10193">
        <v>1</v>
      </c>
    </row>
    <row r="10194" spans="1:42" x14ac:dyDescent="0.15">
      <c r="A10194">
        <v>10193</v>
      </c>
      <c r="F10194">
        <v>60</v>
      </c>
      <c r="G10194" t="s">
        <v>52</v>
      </c>
      <c r="H10194" t="s">
        <v>4639</v>
      </c>
      <c r="J10194" t="s">
        <v>104</v>
      </c>
      <c r="K10194" t="s">
        <v>104</v>
      </c>
      <c r="M10194" t="s">
        <v>251</v>
      </c>
      <c r="N10194" t="s">
        <v>252</v>
      </c>
      <c r="O10194" t="s">
        <v>251</v>
      </c>
      <c r="P10194">
        <v>399</v>
      </c>
      <c r="U10194" t="s">
        <v>4461</v>
      </c>
      <c r="W10194">
        <v>1</v>
      </c>
      <c r="AH10194" t="s">
        <v>107</v>
      </c>
      <c r="AI10194" t="s">
        <v>107</v>
      </c>
      <c r="AJ10194" t="s">
        <v>256</v>
      </c>
      <c r="AK10194" t="s">
        <v>61</v>
      </c>
      <c r="AL10194">
        <v>141.34107800000001</v>
      </c>
      <c r="AM10194">
        <v>43.055281999999998</v>
      </c>
      <c r="AN10194" s="1">
        <v>43939</v>
      </c>
      <c r="AO10194">
        <v>1</v>
      </c>
      <c r="AP10194">
        <v>1</v>
      </c>
    </row>
    <row r="10195" spans="1:42" x14ac:dyDescent="0.15">
      <c r="A10195">
        <v>10194</v>
      </c>
      <c r="F10195">
        <v>70</v>
      </c>
      <c r="G10195" t="s">
        <v>76</v>
      </c>
      <c r="H10195" t="s">
        <v>4639</v>
      </c>
      <c r="J10195" t="s">
        <v>104</v>
      </c>
      <c r="K10195" t="s">
        <v>104</v>
      </c>
      <c r="M10195" t="s">
        <v>251</v>
      </c>
      <c r="N10195" t="s">
        <v>252</v>
      </c>
      <c r="O10195" t="s">
        <v>251</v>
      </c>
      <c r="P10195">
        <v>400</v>
      </c>
      <c r="U10195" t="s">
        <v>4461</v>
      </c>
      <c r="W10195">
        <v>1</v>
      </c>
      <c r="AH10195" t="s">
        <v>107</v>
      </c>
      <c r="AI10195" t="s">
        <v>107</v>
      </c>
      <c r="AJ10195" t="s">
        <v>256</v>
      </c>
      <c r="AK10195" t="s">
        <v>81</v>
      </c>
      <c r="AL10195">
        <v>141.34107800000001</v>
      </c>
      <c r="AM10195">
        <v>43.055281999999998</v>
      </c>
      <c r="AN10195" s="1">
        <v>43939</v>
      </c>
      <c r="AO10195">
        <v>1</v>
      </c>
      <c r="AP10195">
        <v>1</v>
      </c>
    </row>
    <row r="10196" spans="1:42" x14ac:dyDescent="0.15">
      <c r="A10196">
        <v>10195</v>
      </c>
      <c r="F10196">
        <v>70</v>
      </c>
      <c r="G10196" t="s">
        <v>76</v>
      </c>
      <c r="H10196" t="s">
        <v>4639</v>
      </c>
      <c r="J10196" t="s">
        <v>104</v>
      </c>
      <c r="K10196" t="s">
        <v>104</v>
      </c>
      <c r="M10196" t="s">
        <v>251</v>
      </c>
      <c r="N10196" t="s">
        <v>252</v>
      </c>
      <c r="O10196" t="s">
        <v>251</v>
      </c>
      <c r="P10196">
        <v>401</v>
      </c>
      <c r="U10196" t="s">
        <v>4461</v>
      </c>
      <c r="W10196">
        <v>1</v>
      </c>
      <c r="AH10196" t="s">
        <v>107</v>
      </c>
      <c r="AI10196" t="s">
        <v>107</v>
      </c>
      <c r="AJ10196" t="s">
        <v>256</v>
      </c>
      <c r="AK10196" t="s">
        <v>81</v>
      </c>
      <c r="AL10196">
        <v>141.34107800000001</v>
      </c>
      <c r="AM10196">
        <v>43.055281999999998</v>
      </c>
      <c r="AN10196" s="1">
        <v>43939</v>
      </c>
      <c r="AO10196">
        <v>1</v>
      </c>
      <c r="AP10196">
        <v>1</v>
      </c>
    </row>
    <row r="10197" spans="1:42" x14ac:dyDescent="0.15">
      <c r="A10197">
        <v>10196</v>
      </c>
      <c r="F10197">
        <v>70</v>
      </c>
      <c r="G10197" t="s">
        <v>52</v>
      </c>
      <c r="H10197" t="s">
        <v>4639</v>
      </c>
      <c r="J10197" t="s">
        <v>104</v>
      </c>
      <c r="K10197" t="s">
        <v>104</v>
      </c>
      <c r="M10197" t="s">
        <v>251</v>
      </c>
      <c r="N10197" t="s">
        <v>252</v>
      </c>
      <c r="O10197" t="s">
        <v>251</v>
      </c>
      <c r="P10197">
        <v>402</v>
      </c>
      <c r="U10197" t="s">
        <v>4461</v>
      </c>
      <c r="W10197">
        <v>1</v>
      </c>
      <c r="AH10197" t="s">
        <v>107</v>
      </c>
      <c r="AI10197" t="s">
        <v>107</v>
      </c>
      <c r="AJ10197" t="s">
        <v>256</v>
      </c>
      <c r="AK10197" t="s">
        <v>61</v>
      </c>
      <c r="AL10197">
        <v>141.34107800000001</v>
      </c>
      <c r="AM10197">
        <v>43.055281999999998</v>
      </c>
      <c r="AN10197" s="1">
        <v>43939</v>
      </c>
      <c r="AO10197">
        <v>1</v>
      </c>
      <c r="AP10197">
        <v>1</v>
      </c>
    </row>
    <row r="10198" spans="1:42" x14ac:dyDescent="0.15">
      <c r="A10198">
        <v>10197</v>
      </c>
      <c r="F10198">
        <v>40</v>
      </c>
      <c r="G10198" t="s">
        <v>76</v>
      </c>
      <c r="H10198" t="s">
        <v>4639</v>
      </c>
      <c r="J10198" t="s">
        <v>104</v>
      </c>
      <c r="K10198" t="s">
        <v>104</v>
      </c>
      <c r="M10198" t="s">
        <v>251</v>
      </c>
      <c r="N10198" t="s">
        <v>252</v>
      </c>
      <c r="O10198" t="s">
        <v>251</v>
      </c>
      <c r="P10198">
        <v>403</v>
      </c>
      <c r="U10198" t="s">
        <v>4461</v>
      </c>
      <c r="W10198">
        <v>1</v>
      </c>
      <c r="AH10198" t="s">
        <v>107</v>
      </c>
      <c r="AI10198" t="s">
        <v>107</v>
      </c>
      <c r="AJ10198" t="s">
        <v>256</v>
      </c>
      <c r="AK10198" t="s">
        <v>81</v>
      </c>
      <c r="AL10198">
        <v>141.34107800000001</v>
      </c>
      <c r="AM10198">
        <v>43.055281999999998</v>
      </c>
      <c r="AN10198" s="1">
        <v>43939</v>
      </c>
      <c r="AO10198">
        <v>1</v>
      </c>
      <c r="AP10198">
        <v>1</v>
      </c>
    </row>
    <row r="10199" spans="1:42" x14ac:dyDescent="0.15">
      <c r="A10199">
        <v>10198</v>
      </c>
      <c r="F10199">
        <v>80</v>
      </c>
      <c r="G10199" t="s">
        <v>52</v>
      </c>
      <c r="H10199" t="s">
        <v>4639</v>
      </c>
      <c r="J10199" t="s">
        <v>104</v>
      </c>
      <c r="K10199" t="s">
        <v>104</v>
      </c>
      <c r="M10199" t="s">
        <v>251</v>
      </c>
      <c r="N10199" t="s">
        <v>252</v>
      </c>
      <c r="O10199" t="s">
        <v>251</v>
      </c>
      <c r="P10199">
        <v>404</v>
      </c>
      <c r="U10199" t="s">
        <v>4461</v>
      </c>
      <c r="W10199">
        <v>1</v>
      </c>
      <c r="AH10199" t="s">
        <v>107</v>
      </c>
      <c r="AI10199" t="s">
        <v>107</v>
      </c>
      <c r="AJ10199" t="s">
        <v>256</v>
      </c>
      <c r="AK10199" t="s">
        <v>61</v>
      </c>
      <c r="AL10199">
        <v>141.34107800000001</v>
      </c>
      <c r="AM10199">
        <v>43.055281999999998</v>
      </c>
      <c r="AN10199" s="1">
        <v>43939</v>
      </c>
      <c r="AO10199">
        <v>1</v>
      </c>
      <c r="AP10199">
        <v>1</v>
      </c>
    </row>
    <row r="10200" spans="1:42" x14ac:dyDescent="0.15">
      <c r="A10200">
        <v>10199</v>
      </c>
      <c r="F10200">
        <v>20</v>
      </c>
      <c r="G10200" t="s">
        <v>52</v>
      </c>
      <c r="H10200" t="s">
        <v>4639</v>
      </c>
      <c r="J10200" t="s">
        <v>104</v>
      </c>
      <c r="K10200" t="s">
        <v>104</v>
      </c>
      <c r="M10200" t="s">
        <v>251</v>
      </c>
      <c r="N10200" t="s">
        <v>252</v>
      </c>
      <c r="O10200" t="s">
        <v>251</v>
      </c>
      <c r="P10200">
        <v>405</v>
      </c>
      <c r="U10200" t="s">
        <v>4461</v>
      </c>
      <c r="W10200">
        <v>1</v>
      </c>
      <c r="AH10200" t="s">
        <v>107</v>
      </c>
      <c r="AI10200" t="s">
        <v>107</v>
      </c>
      <c r="AJ10200" t="s">
        <v>256</v>
      </c>
      <c r="AK10200" t="s">
        <v>61</v>
      </c>
      <c r="AL10200">
        <v>141.34107800000001</v>
      </c>
      <c r="AM10200">
        <v>43.055281999999998</v>
      </c>
      <c r="AN10200" s="1">
        <v>43939</v>
      </c>
      <c r="AO10200">
        <v>1</v>
      </c>
      <c r="AP10200">
        <v>1</v>
      </c>
    </row>
    <row r="10201" spans="1:42" x14ac:dyDescent="0.15">
      <c r="A10201">
        <v>10200</v>
      </c>
      <c r="F10201">
        <v>20</v>
      </c>
      <c r="G10201" t="s">
        <v>76</v>
      </c>
      <c r="H10201" t="s">
        <v>4639</v>
      </c>
      <c r="J10201" t="s">
        <v>104</v>
      </c>
      <c r="K10201" t="s">
        <v>104</v>
      </c>
      <c r="M10201" t="s">
        <v>251</v>
      </c>
      <c r="N10201" t="s">
        <v>252</v>
      </c>
      <c r="O10201" t="s">
        <v>251</v>
      </c>
      <c r="P10201">
        <v>406</v>
      </c>
      <c r="U10201" t="s">
        <v>4461</v>
      </c>
      <c r="W10201">
        <v>1</v>
      </c>
      <c r="AH10201" t="s">
        <v>107</v>
      </c>
      <c r="AI10201" t="s">
        <v>107</v>
      </c>
      <c r="AJ10201" t="s">
        <v>256</v>
      </c>
      <c r="AK10201" t="s">
        <v>81</v>
      </c>
      <c r="AL10201">
        <v>141.34107800000001</v>
      </c>
      <c r="AM10201">
        <v>43.055281999999998</v>
      </c>
      <c r="AN10201" s="1">
        <v>43939</v>
      </c>
      <c r="AO10201">
        <v>1</v>
      </c>
      <c r="AP10201">
        <v>1</v>
      </c>
    </row>
    <row r="10202" spans="1:42" x14ac:dyDescent="0.15">
      <c r="A10202">
        <v>10201</v>
      </c>
      <c r="F10202">
        <v>30</v>
      </c>
      <c r="G10202" t="s">
        <v>52</v>
      </c>
      <c r="H10202" t="s">
        <v>4639</v>
      </c>
      <c r="J10202" t="s">
        <v>104</v>
      </c>
      <c r="K10202" t="s">
        <v>104</v>
      </c>
      <c r="M10202" t="s">
        <v>251</v>
      </c>
      <c r="N10202" t="s">
        <v>252</v>
      </c>
      <c r="O10202" t="s">
        <v>251</v>
      </c>
      <c r="P10202">
        <v>407</v>
      </c>
      <c r="U10202" t="s">
        <v>4461</v>
      </c>
      <c r="W10202">
        <v>1</v>
      </c>
      <c r="AH10202" t="s">
        <v>107</v>
      </c>
      <c r="AI10202" t="s">
        <v>107</v>
      </c>
      <c r="AJ10202" t="s">
        <v>256</v>
      </c>
      <c r="AK10202" t="s">
        <v>61</v>
      </c>
      <c r="AL10202">
        <v>141.34107800000001</v>
      </c>
      <c r="AM10202">
        <v>43.055281999999998</v>
      </c>
      <c r="AN10202" s="1">
        <v>43939</v>
      </c>
      <c r="AO10202">
        <v>1</v>
      </c>
      <c r="AP10202">
        <v>1</v>
      </c>
    </row>
    <row r="10203" spans="1:42" x14ac:dyDescent="0.15">
      <c r="A10203">
        <v>10202</v>
      </c>
      <c r="F10203">
        <v>70</v>
      </c>
      <c r="G10203" t="s">
        <v>52</v>
      </c>
      <c r="H10203" t="s">
        <v>4639</v>
      </c>
      <c r="J10203" t="s">
        <v>104</v>
      </c>
      <c r="K10203" t="s">
        <v>104</v>
      </c>
      <c r="M10203" t="s">
        <v>251</v>
      </c>
      <c r="N10203" t="s">
        <v>252</v>
      </c>
      <c r="O10203" t="s">
        <v>251</v>
      </c>
      <c r="P10203">
        <v>393</v>
      </c>
      <c r="U10203" t="s">
        <v>4461</v>
      </c>
      <c r="W10203">
        <v>1</v>
      </c>
      <c r="AH10203" t="s">
        <v>107</v>
      </c>
      <c r="AI10203" t="s">
        <v>107</v>
      </c>
      <c r="AJ10203" t="s">
        <v>256</v>
      </c>
      <c r="AK10203" t="s">
        <v>61</v>
      </c>
      <c r="AL10203">
        <v>141.34107800000001</v>
      </c>
      <c r="AM10203">
        <v>43.055281999999998</v>
      </c>
      <c r="AN10203" s="1">
        <v>43939</v>
      </c>
      <c r="AO10203">
        <v>1</v>
      </c>
      <c r="AP10203">
        <v>1</v>
      </c>
    </row>
    <row r="10204" spans="1:42" x14ac:dyDescent="0.15">
      <c r="A10204">
        <v>10203</v>
      </c>
      <c r="F10204">
        <v>80</v>
      </c>
      <c r="G10204" t="s">
        <v>52</v>
      </c>
      <c r="H10204" t="s">
        <v>4639</v>
      </c>
      <c r="J10204" t="s">
        <v>104</v>
      </c>
      <c r="K10204" t="s">
        <v>104</v>
      </c>
      <c r="M10204" t="s">
        <v>251</v>
      </c>
      <c r="N10204" t="s">
        <v>252</v>
      </c>
      <c r="O10204" t="s">
        <v>251</v>
      </c>
      <c r="P10204">
        <v>394</v>
      </c>
      <c r="U10204" t="s">
        <v>4461</v>
      </c>
      <c r="W10204">
        <v>1</v>
      </c>
      <c r="AH10204" t="s">
        <v>107</v>
      </c>
      <c r="AI10204" t="s">
        <v>107</v>
      </c>
      <c r="AJ10204" t="s">
        <v>256</v>
      </c>
      <c r="AK10204" t="s">
        <v>61</v>
      </c>
      <c r="AL10204">
        <v>141.34107800000001</v>
      </c>
      <c r="AM10204">
        <v>43.055281999999998</v>
      </c>
      <c r="AN10204" s="1">
        <v>43939</v>
      </c>
      <c r="AO10204">
        <v>1</v>
      </c>
      <c r="AP10204">
        <v>1</v>
      </c>
    </row>
    <row r="10205" spans="1:42" x14ac:dyDescent="0.15">
      <c r="A10205">
        <v>10204</v>
      </c>
      <c r="F10205">
        <v>60</v>
      </c>
      <c r="G10205" t="s">
        <v>76</v>
      </c>
      <c r="H10205" t="s">
        <v>4639</v>
      </c>
      <c r="J10205" t="s">
        <v>104</v>
      </c>
      <c r="K10205" t="s">
        <v>104</v>
      </c>
      <c r="M10205" t="s">
        <v>251</v>
      </c>
      <c r="N10205" t="s">
        <v>252</v>
      </c>
      <c r="O10205" t="s">
        <v>251</v>
      </c>
      <c r="P10205">
        <v>395</v>
      </c>
      <c r="U10205" t="s">
        <v>4461</v>
      </c>
      <c r="W10205">
        <v>1</v>
      </c>
      <c r="AH10205" t="s">
        <v>107</v>
      </c>
      <c r="AI10205" t="s">
        <v>107</v>
      </c>
      <c r="AJ10205" t="s">
        <v>256</v>
      </c>
      <c r="AK10205" t="s">
        <v>81</v>
      </c>
      <c r="AL10205">
        <v>141.34107800000001</v>
      </c>
      <c r="AM10205">
        <v>43.055281999999998</v>
      </c>
      <c r="AN10205" s="1">
        <v>43939</v>
      </c>
      <c r="AO10205">
        <v>1</v>
      </c>
      <c r="AP10205">
        <v>1</v>
      </c>
    </row>
    <row r="10206" spans="1:42" x14ac:dyDescent="0.15">
      <c r="A10206">
        <v>10205</v>
      </c>
      <c r="F10206">
        <v>20</v>
      </c>
      <c r="G10206" t="s">
        <v>52</v>
      </c>
      <c r="H10206" t="s">
        <v>4639</v>
      </c>
      <c r="I10206" t="s">
        <v>4226</v>
      </c>
      <c r="J10206" t="s">
        <v>104</v>
      </c>
      <c r="K10206" t="s">
        <v>104</v>
      </c>
      <c r="M10206" t="s">
        <v>251</v>
      </c>
      <c r="N10206" t="s">
        <v>252</v>
      </c>
      <c r="O10206" t="s">
        <v>251</v>
      </c>
      <c r="P10206">
        <v>431</v>
      </c>
      <c r="U10206" t="s">
        <v>4545</v>
      </c>
      <c r="W10206">
        <v>1</v>
      </c>
      <c r="AH10206" t="s">
        <v>107</v>
      </c>
      <c r="AI10206" t="s">
        <v>107</v>
      </c>
      <c r="AJ10206" t="s">
        <v>256</v>
      </c>
      <c r="AK10206" t="s">
        <v>61</v>
      </c>
      <c r="AL10206">
        <v>141.34107800000001</v>
      </c>
      <c r="AM10206">
        <v>43.055281999999998</v>
      </c>
      <c r="AN10206" s="1">
        <v>43939</v>
      </c>
      <c r="AO10206">
        <v>1</v>
      </c>
      <c r="AP10206">
        <v>1</v>
      </c>
    </row>
    <row r="10207" spans="1:42" x14ac:dyDescent="0.15">
      <c r="A10207">
        <v>10206</v>
      </c>
      <c r="F10207">
        <v>60</v>
      </c>
      <c r="G10207" t="s">
        <v>52</v>
      </c>
      <c r="H10207" t="s">
        <v>4639</v>
      </c>
      <c r="I10207" t="s">
        <v>4226</v>
      </c>
      <c r="J10207" t="s">
        <v>104</v>
      </c>
      <c r="K10207" t="s">
        <v>104</v>
      </c>
      <c r="M10207" t="s">
        <v>251</v>
      </c>
      <c r="N10207" t="s">
        <v>252</v>
      </c>
      <c r="O10207" t="s">
        <v>251</v>
      </c>
      <c r="P10207">
        <v>444</v>
      </c>
      <c r="U10207" t="s">
        <v>4648</v>
      </c>
      <c r="W10207">
        <v>1</v>
      </c>
      <c r="AH10207" t="s">
        <v>107</v>
      </c>
      <c r="AI10207" t="s">
        <v>107</v>
      </c>
      <c r="AJ10207" t="s">
        <v>256</v>
      </c>
      <c r="AK10207" t="s">
        <v>61</v>
      </c>
      <c r="AL10207">
        <v>141.34107800000001</v>
      </c>
      <c r="AM10207">
        <v>43.055281999999998</v>
      </c>
      <c r="AN10207" s="1">
        <v>43939</v>
      </c>
      <c r="AO10207">
        <v>1</v>
      </c>
      <c r="AP10207">
        <v>1</v>
      </c>
    </row>
    <row r="10208" spans="1:42" x14ac:dyDescent="0.15">
      <c r="A10208">
        <v>10207</v>
      </c>
      <c r="F10208">
        <v>70</v>
      </c>
      <c r="G10208" t="s">
        <v>52</v>
      </c>
      <c r="H10208" t="s">
        <v>4639</v>
      </c>
      <c r="I10208" t="s">
        <v>3941</v>
      </c>
      <c r="J10208" t="s">
        <v>104</v>
      </c>
      <c r="K10208" t="s">
        <v>104</v>
      </c>
      <c r="M10208" t="s">
        <v>251</v>
      </c>
      <c r="N10208" t="s">
        <v>252</v>
      </c>
      <c r="O10208" t="s">
        <v>251</v>
      </c>
      <c r="P10208">
        <v>445</v>
      </c>
      <c r="U10208" t="s">
        <v>4648</v>
      </c>
      <c r="W10208">
        <v>1</v>
      </c>
      <c r="AH10208" t="s">
        <v>107</v>
      </c>
      <c r="AI10208" t="s">
        <v>107</v>
      </c>
      <c r="AJ10208" t="s">
        <v>256</v>
      </c>
      <c r="AK10208" t="s">
        <v>61</v>
      </c>
      <c r="AL10208">
        <v>141.34107800000001</v>
      </c>
      <c r="AM10208">
        <v>43.055281999999998</v>
      </c>
      <c r="AN10208" s="1">
        <v>43939</v>
      </c>
      <c r="AO10208">
        <v>1</v>
      </c>
      <c r="AP10208">
        <v>1</v>
      </c>
    </row>
    <row r="10209" spans="1:42" x14ac:dyDescent="0.15">
      <c r="A10209">
        <v>10208</v>
      </c>
      <c r="F10209">
        <v>60</v>
      </c>
      <c r="G10209" t="s">
        <v>52</v>
      </c>
      <c r="H10209" t="s">
        <v>4639</v>
      </c>
      <c r="I10209" t="s">
        <v>3941</v>
      </c>
      <c r="J10209" t="s">
        <v>104</v>
      </c>
      <c r="K10209" t="s">
        <v>104</v>
      </c>
      <c r="M10209" t="s">
        <v>251</v>
      </c>
      <c r="N10209" t="s">
        <v>252</v>
      </c>
      <c r="O10209" t="s">
        <v>251</v>
      </c>
      <c r="P10209">
        <v>446</v>
      </c>
      <c r="U10209" t="s">
        <v>4648</v>
      </c>
      <c r="W10209">
        <v>1</v>
      </c>
      <c r="AH10209" t="s">
        <v>107</v>
      </c>
      <c r="AI10209" t="s">
        <v>107</v>
      </c>
      <c r="AJ10209" t="s">
        <v>256</v>
      </c>
      <c r="AK10209" t="s">
        <v>61</v>
      </c>
      <c r="AL10209">
        <v>141.34107800000001</v>
      </c>
      <c r="AM10209">
        <v>43.055281999999998</v>
      </c>
      <c r="AN10209" s="1">
        <v>43939</v>
      </c>
      <c r="AO10209">
        <v>1</v>
      </c>
      <c r="AP10209">
        <v>1</v>
      </c>
    </row>
    <row r="10210" spans="1:42" x14ac:dyDescent="0.15">
      <c r="A10210">
        <v>10209</v>
      </c>
      <c r="F10210">
        <v>40</v>
      </c>
      <c r="G10210" t="s">
        <v>52</v>
      </c>
      <c r="H10210" t="s">
        <v>4639</v>
      </c>
      <c r="I10210" t="s">
        <v>3258</v>
      </c>
      <c r="J10210" t="s">
        <v>768</v>
      </c>
      <c r="K10210" t="s">
        <v>768</v>
      </c>
      <c r="M10210" t="s">
        <v>3636</v>
      </c>
      <c r="N10210" t="s">
        <v>3637</v>
      </c>
      <c r="O10210" t="s">
        <v>768</v>
      </c>
      <c r="P10210">
        <v>51</v>
      </c>
      <c r="U10210" t="s">
        <v>4649</v>
      </c>
      <c r="W10210">
        <v>1</v>
      </c>
      <c r="AH10210" t="s">
        <v>772</v>
      </c>
      <c r="AI10210" t="s">
        <v>772</v>
      </c>
      <c r="AJ10210" t="s">
        <v>2474</v>
      </c>
      <c r="AK10210" t="s">
        <v>61</v>
      </c>
      <c r="AL10210">
        <v>138.67630500000001</v>
      </c>
      <c r="AM10210">
        <v>35.161397999999998</v>
      </c>
      <c r="AN10210" s="1">
        <v>43939</v>
      </c>
      <c r="AO10210">
        <v>22</v>
      </c>
      <c r="AP10210">
        <v>22</v>
      </c>
    </row>
    <row r="10211" spans="1:42" x14ac:dyDescent="0.15">
      <c r="A10211">
        <v>10210</v>
      </c>
      <c r="F10211">
        <v>10</v>
      </c>
      <c r="G10211" t="s">
        <v>76</v>
      </c>
      <c r="H10211" t="s">
        <v>4639</v>
      </c>
      <c r="J10211" t="s">
        <v>768</v>
      </c>
      <c r="K10211" t="s">
        <v>768</v>
      </c>
      <c r="M10211" t="s">
        <v>3636</v>
      </c>
      <c r="N10211" t="s">
        <v>3637</v>
      </c>
      <c r="O10211" t="s">
        <v>768</v>
      </c>
      <c r="P10211">
        <v>52</v>
      </c>
      <c r="U10211" t="s">
        <v>4650</v>
      </c>
      <c r="W10211">
        <v>1</v>
      </c>
      <c r="AH10211" t="s">
        <v>772</v>
      </c>
      <c r="AI10211" t="s">
        <v>772</v>
      </c>
      <c r="AJ10211" t="s">
        <v>2474</v>
      </c>
      <c r="AK10211" t="s">
        <v>81</v>
      </c>
      <c r="AL10211">
        <v>138.67630500000001</v>
      </c>
      <c r="AM10211">
        <v>35.161397999999998</v>
      </c>
      <c r="AN10211" s="1">
        <v>43939</v>
      </c>
      <c r="AO10211">
        <v>22</v>
      </c>
      <c r="AP10211">
        <v>22</v>
      </c>
    </row>
    <row r="10212" spans="1:42" x14ac:dyDescent="0.15">
      <c r="A10212">
        <v>10211</v>
      </c>
      <c r="F10212">
        <v>40</v>
      </c>
      <c r="G10212" t="s">
        <v>52</v>
      </c>
      <c r="H10212" t="s">
        <v>4639</v>
      </c>
      <c r="I10212" t="s">
        <v>4084</v>
      </c>
      <c r="J10212" t="s">
        <v>104</v>
      </c>
      <c r="K10212" t="s">
        <v>104</v>
      </c>
      <c r="M10212" t="s">
        <v>251</v>
      </c>
      <c r="N10212" t="s">
        <v>252</v>
      </c>
      <c r="O10212" t="s">
        <v>104</v>
      </c>
      <c r="P10212">
        <v>461</v>
      </c>
      <c r="T10212" t="s">
        <v>4651</v>
      </c>
      <c r="U10212" t="s">
        <v>4652</v>
      </c>
      <c r="W10212">
        <v>1</v>
      </c>
      <c r="AH10212" t="s">
        <v>107</v>
      </c>
      <c r="AI10212" t="s">
        <v>107</v>
      </c>
      <c r="AJ10212" t="s">
        <v>108</v>
      </c>
      <c r="AK10212" t="s">
        <v>61</v>
      </c>
      <c r="AL10212">
        <v>141.34107800000001</v>
      </c>
      <c r="AM10212">
        <v>43.055281999999998</v>
      </c>
      <c r="AN10212" s="1">
        <v>43939</v>
      </c>
      <c r="AO10212">
        <v>1</v>
      </c>
      <c r="AP10212">
        <v>1</v>
      </c>
    </row>
    <row r="10213" spans="1:42" x14ac:dyDescent="0.15">
      <c r="A10213">
        <v>10212</v>
      </c>
      <c r="F10213">
        <v>30</v>
      </c>
      <c r="G10213" t="s">
        <v>52</v>
      </c>
      <c r="H10213" t="s">
        <v>4639</v>
      </c>
      <c r="I10213" t="s">
        <v>3661</v>
      </c>
      <c r="J10213" t="s">
        <v>383</v>
      </c>
      <c r="K10213" t="s">
        <v>383</v>
      </c>
      <c r="M10213" t="s">
        <v>2556</v>
      </c>
      <c r="N10213" t="s">
        <v>2557</v>
      </c>
      <c r="O10213" t="s">
        <v>383</v>
      </c>
      <c r="P10213">
        <v>480</v>
      </c>
      <c r="U10213" t="s">
        <v>4462</v>
      </c>
      <c r="W10213">
        <v>1</v>
      </c>
      <c r="AH10213" t="s">
        <v>389</v>
      </c>
      <c r="AI10213" t="s">
        <v>389</v>
      </c>
      <c r="AJ10213" t="s">
        <v>1684</v>
      </c>
      <c r="AK10213" t="s">
        <v>61</v>
      </c>
      <c r="AL10213">
        <v>130.50833600000001</v>
      </c>
      <c r="AM10213">
        <v>33.319260999999997</v>
      </c>
      <c r="AN10213" s="1">
        <v>43939</v>
      </c>
      <c r="AO10213">
        <v>40</v>
      </c>
      <c r="AP10213">
        <v>40</v>
      </c>
    </row>
    <row r="10214" spans="1:42" x14ac:dyDescent="0.15">
      <c r="A10214">
        <v>10213</v>
      </c>
      <c r="C10214" t="s">
        <v>273</v>
      </c>
      <c r="F10214">
        <v>60</v>
      </c>
      <c r="G10214" t="s">
        <v>52</v>
      </c>
      <c r="H10214" t="s">
        <v>4639</v>
      </c>
      <c r="J10214" t="s">
        <v>383</v>
      </c>
      <c r="K10214" t="s">
        <v>383</v>
      </c>
      <c r="M10214" t="s">
        <v>835</v>
      </c>
      <c r="N10214" t="s">
        <v>836</v>
      </c>
      <c r="O10214" t="s">
        <v>383</v>
      </c>
      <c r="P10214">
        <v>481</v>
      </c>
      <c r="U10214" t="s">
        <v>4462</v>
      </c>
      <c r="W10214">
        <v>1</v>
      </c>
      <c r="AH10214" t="s">
        <v>389</v>
      </c>
      <c r="AI10214" t="s">
        <v>389</v>
      </c>
      <c r="AJ10214" t="s">
        <v>1684</v>
      </c>
      <c r="AK10214" t="s">
        <v>61</v>
      </c>
      <c r="AL10214">
        <v>130.873424</v>
      </c>
      <c r="AM10214">
        <v>33.880876000000001</v>
      </c>
      <c r="AN10214" s="1">
        <v>43939</v>
      </c>
      <c r="AO10214">
        <v>40</v>
      </c>
      <c r="AP10214">
        <v>40</v>
      </c>
    </row>
    <row r="10215" spans="1:42" x14ac:dyDescent="0.15">
      <c r="A10215">
        <v>10214</v>
      </c>
      <c r="F10215">
        <v>60</v>
      </c>
      <c r="G10215" t="s">
        <v>76</v>
      </c>
      <c r="H10215" t="s">
        <v>4639</v>
      </c>
      <c r="J10215" t="s">
        <v>383</v>
      </c>
      <c r="K10215" t="s">
        <v>383</v>
      </c>
      <c r="M10215" t="s">
        <v>4653</v>
      </c>
      <c r="N10215" t="s">
        <v>4654</v>
      </c>
      <c r="O10215" t="s">
        <v>383</v>
      </c>
      <c r="P10215">
        <v>482</v>
      </c>
      <c r="U10215" t="s">
        <v>4462</v>
      </c>
      <c r="W10215">
        <v>1</v>
      </c>
      <c r="AH10215" t="s">
        <v>389</v>
      </c>
      <c r="AI10215" t="s">
        <v>389</v>
      </c>
      <c r="AJ10215" t="s">
        <v>1684</v>
      </c>
      <c r="AK10215" t="s">
        <v>81</v>
      </c>
      <c r="AL10215">
        <v>130.422177</v>
      </c>
      <c r="AM10215">
        <v>33.499600000000001</v>
      </c>
      <c r="AN10215" s="1">
        <v>43939</v>
      </c>
      <c r="AO10215">
        <v>40</v>
      </c>
      <c r="AP10215">
        <v>40</v>
      </c>
    </row>
    <row r="10216" spans="1:42" x14ac:dyDescent="0.15">
      <c r="A10216">
        <v>10215</v>
      </c>
      <c r="F10216">
        <v>50</v>
      </c>
      <c r="G10216" t="s">
        <v>52</v>
      </c>
      <c r="H10216" t="s">
        <v>4639</v>
      </c>
      <c r="J10216" t="s">
        <v>383</v>
      </c>
      <c r="K10216" t="s">
        <v>383</v>
      </c>
      <c r="M10216" t="s">
        <v>3673</v>
      </c>
      <c r="N10216" t="s">
        <v>3674</v>
      </c>
      <c r="O10216" t="s">
        <v>383</v>
      </c>
      <c r="P10216">
        <v>483</v>
      </c>
      <c r="U10216" t="s">
        <v>4462</v>
      </c>
      <c r="W10216">
        <v>1</v>
      </c>
      <c r="AH10216" t="s">
        <v>389</v>
      </c>
      <c r="AI10216" t="s">
        <v>389</v>
      </c>
      <c r="AJ10216" t="s">
        <v>1684</v>
      </c>
      <c r="AK10216" t="s">
        <v>61</v>
      </c>
      <c r="AL10216">
        <v>130.47864300000001</v>
      </c>
      <c r="AM10216">
        <v>33.536307000000001</v>
      </c>
      <c r="AN10216" s="1">
        <v>43939</v>
      </c>
      <c r="AO10216">
        <v>40</v>
      </c>
      <c r="AP10216">
        <v>40</v>
      </c>
    </row>
    <row r="10217" spans="1:42" x14ac:dyDescent="0.15">
      <c r="A10217">
        <v>10216</v>
      </c>
      <c r="C10217" t="s">
        <v>273</v>
      </c>
      <c r="F10217">
        <v>30</v>
      </c>
      <c r="G10217" t="s">
        <v>52</v>
      </c>
      <c r="H10217" t="s">
        <v>4639</v>
      </c>
      <c r="J10217" t="s">
        <v>383</v>
      </c>
      <c r="K10217" t="s">
        <v>383</v>
      </c>
      <c r="M10217" t="s">
        <v>384</v>
      </c>
      <c r="N10217" t="s">
        <v>385</v>
      </c>
      <c r="O10217" t="s">
        <v>383</v>
      </c>
      <c r="P10217">
        <v>484</v>
      </c>
      <c r="U10217" t="s">
        <v>4462</v>
      </c>
      <c r="W10217">
        <v>1</v>
      </c>
      <c r="AH10217" t="s">
        <v>389</v>
      </c>
      <c r="AI10217" t="s">
        <v>389</v>
      </c>
      <c r="AJ10217" t="s">
        <v>1684</v>
      </c>
      <c r="AK10217" t="s">
        <v>61</v>
      </c>
      <c r="AL10217">
        <v>130.41487799999999</v>
      </c>
      <c r="AM10217">
        <v>33.591360000000002</v>
      </c>
      <c r="AN10217" s="1">
        <v>43939</v>
      </c>
      <c r="AO10217">
        <v>40</v>
      </c>
      <c r="AP10217">
        <v>40</v>
      </c>
    </row>
    <row r="10218" spans="1:42" x14ac:dyDescent="0.15">
      <c r="A10218">
        <v>10217</v>
      </c>
      <c r="F10218">
        <v>80</v>
      </c>
      <c r="G10218" t="s">
        <v>52</v>
      </c>
      <c r="H10218" t="s">
        <v>4639</v>
      </c>
      <c r="I10218" t="s">
        <v>4226</v>
      </c>
      <c r="J10218" t="s">
        <v>383</v>
      </c>
      <c r="K10218" t="s">
        <v>383</v>
      </c>
      <c r="N10218" t="s">
        <v>383</v>
      </c>
      <c r="O10218" t="s">
        <v>383</v>
      </c>
      <c r="P10218">
        <v>485</v>
      </c>
      <c r="S10218" t="s">
        <v>3529</v>
      </c>
      <c r="U10218" t="s">
        <v>4462</v>
      </c>
      <c r="W10218">
        <v>1</v>
      </c>
      <c r="AH10218" t="s">
        <v>389</v>
      </c>
      <c r="AI10218" t="s">
        <v>389</v>
      </c>
      <c r="AJ10218" t="s">
        <v>1684</v>
      </c>
      <c r="AK10218" t="s">
        <v>61</v>
      </c>
      <c r="AL10218">
        <v>130.418228</v>
      </c>
      <c r="AM10218">
        <v>33.606766999999998</v>
      </c>
      <c r="AN10218" s="1">
        <v>43939</v>
      </c>
      <c r="AO10218">
        <v>40</v>
      </c>
      <c r="AP10218">
        <v>40</v>
      </c>
    </row>
    <row r="10219" spans="1:42" x14ac:dyDescent="0.15">
      <c r="A10219">
        <v>10218</v>
      </c>
      <c r="C10219" t="s">
        <v>273</v>
      </c>
      <c r="F10219">
        <v>70</v>
      </c>
      <c r="G10219" t="s">
        <v>76</v>
      </c>
      <c r="H10219" t="s">
        <v>4639</v>
      </c>
      <c r="J10219" t="s">
        <v>383</v>
      </c>
      <c r="K10219" t="s">
        <v>383</v>
      </c>
      <c r="N10219" t="s">
        <v>383</v>
      </c>
      <c r="O10219" t="s">
        <v>383</v>
      </c>
      <c r="P10219">
        <v>486</v>
      </c>
      <c r="S10219" t="s">
        <v>3529</v>
      </c>
      <c r="U10219" t="s">
        <v>4462</v>
      </c>
      <c r="W10219">
        <v>1</v>
      </c>
      <c r="AH10219" t="s">
        <v>389</v>
      </c>
      <c r="AI10219" t="s">
        <v>389</v>
      </c>
      <c r="AJ10219" t="s">
        <v>1684</v>
      </c>
      <c r="AK10219" t="s">
        <v>81</v>
      </c>
      <c r="AL10219">
        <v>130.418228</v>
      </c>
      <c r="AM10219">
        <v>33.606766999999998</v>
      </c>
      <c r="AN10219" s="1">
        <v>43939</v>
      </c>
      <c r="AO10219">
        <v>40</v>
      </c>
      <c r="AP10219">
        <v>40</v>
      </c>
    </row>
    <row r="10220" spans="1:42" x14ac:dyDescent="0.15">
      <c r="A10220">
        <v>10219</v>
      </c>
      <c r="F10220">
        <v>70</v>
      </c>
      <c r="G10220" t="s">
        <v>76</v>
      </c>
      <c r="H10220" t="s">
        <v>4639</v>
      </c>
      <c r="I10220" t="s">
        <v>4449</v>
      </c>
      <c r="J10220" t="s">
        <v>383</v>
      </c>
      <c r="K10220" t="s">
        <v>383</v>
      </c>
      <c r="M10220" t="s">
        <v>384</v>
      </c>
      <c r="N10220" t="s">
        <v>385</v>
      </c>
      <c r="O10220" t="s">
        <v>383</v>
      </c>
      <c r="P10220">
        <v>487</v>
      </c>
      <c r="U10220" t="s">
        <v>4462</v>
      </c>
      <c r="W10220">
        <v>1</v>
      </c>
      <c r="AH10220" t="s">
        <v>389</v>
      </c>
      <c r="AI10220" t="s">
        <v>389</v>
      </c>
      <c r="AJ10220" t="s">
        <v>1684</v>
      </c>
      <c r="AK10220" t="s">
        <v>81</v>
      </c>
      <c r="AL10220">
        <v>130.41487799999999</v>
      </c>
      <c r="AM10220">
        <v>33.591360000000002</v>
      </c>
      <c r="AN10220" s="1">
        <v>43939</v>
      </c>
      <c r="AO10220">
        <v>40</v>
      </c>
      <c r="AP10220">
        <v>40</v>
      </c>
    </row>
    <row r="10221" spans="1:42" x14ac:dyDescent="0.15">
      <c r="A10221">
        <v>10220</v>
      </c>
      <c r="F10221">
        <v>30</v>
      </c>
      <c r="G10221" t="s">
        <v>52</v>
      </c>
      <c r="H10221" t="s">
        <v>4639</v>
      </c>
      <c r="I10221" t="s">
        <v>3661</v>
      </c>
      <c r="J10221" t="s">
        <v>383</v>
      </c>
      <c r="K10221" t="s">
        <v>383</v>
      </c>
      <c r="N10221" t="s">
        <v>383</v>
      </c>
      <c r="O10221" t="s">
        <v>383</v>
      </c>
      <c r="P10221">
        <v>488</v>
      </c>
      <c r="S10221" t="s">
        <v>3529</v>
      </c>
      <c r="U10221" t="s">
        <v>4462</v>
      </c>
      <c r="W10221">
        <v>1</v>
      </c>
      <c r="AH10221" t="s">
        <v>389</v>
      </c>
      <c r="AI10221" t="s">
        <v>389</v>
      </c>
      <c r="AJ10221" t="s">
        <v>1684</v>
      </c>
      <c r="AK10221" t="s">
        <v>61</v>
      </c>
      <c r="AL10221">
        <v>130.418228</v>
      </c>
      <c r="AM10221">
        <v>33.606766999999998</v>
      </c>
      <c r="AN10221" s="1">
        <v>43939</v>
      </c>
      <c r="AO10221">
        <v>40</v>
      </c>
      <c r="AP10221">
        <v>40</v>
      </c>
    </row>
    <row r="10222" spans="1:42" x14ac:dyDescent="0.15">
      <c r="A10222">
        <v>10221</v>
      </c>
      <c r="C10222" t="s">
        <v>273</v>
      </c>
      <c r="F10222">
        <v>70</v>
      </c>
      <c r="G10222" t="s">
        <v>52</v>
      </c>
      <c r="H10222" t="s">
        <v>4639</v>
      </c>
      <c r="J10222" t="s">
        <v>383</v>
      </c>
      <c r="K10222" t="s">
        <v>383</v>
      </c>
      <c r="M10222" t="s">
        <v>1682</v>
      </c>
      <c r="N10222" t="s">
        <v>1683</v>
      </c>
      <c r="O10222" t="s">
        <v>383</v>
      </c>
      <c r="P10222">
        <v>489</v>
      </c>
      <c r="U10222" t="s">
        <v>4462</v>
      </c>
      <c r="W10222">
        <v>1</v>
      </c>
      <c r="AH10222" t="s">
        <v>389</v>
      </c>
      <c r="AI10222" t="s">
        <v>389</v>
      </c>
      <c r="AJ10222" t="s">
        <v>1684</v>
      </c>
      <c r="AK10222" t="s">
        <v>61</v>
      </c>
      <c r="AL10222">
        <v>130.54074800000001</v>
      </c>
      <c r="AM10222">
        <v>33.805531000000002</v>
      </c>
      <c r="AN10222" s="1">
        <v>43939</v>
      </c>
      <c r="AO10222">
        <v>40</v>
      </c>
      <c r="AP10222">
        <v>40</v>
      </c>
    </row>
    <row r="10223" spans="1:42" x14ac:dyDescent="0.15">
      <c r="A10223">
        <v>10222</v>
      </c>
      <c r="F10223">
        <v>40</v>
      </c>
      <c r="G10223" t="s">
        <v>76</v>
      </c>
      <c r="H10223" t="s">
        <v>4639</v>
      </c>
      <c r="J10223" t="s">
        <v>383</v>
      </c>
      <c r="K10223" t="s">
        <v>383</v>
      </c>
      <c r="M10223" t="s">
        <v>4655</v>
      </c>
      <c r="N10223" t="s">
        <v>4656</v>
      </c>
      <c r="O10223" t="s">
        <v>383</v>
      </c>
      <c r="P10223">
        <v>490</v>
      </c>
      <c r="U10223" t="s">
        <v>4462</v>
      </c>
      <c r="W10223">
        <v>1</v>
      </c>
      <c r="AH10223" t="s">
        <v>389</v>
      </c>
      <c r="AI10223" t="s">
        <v>389</v>
      </c>
      <c r="AJ10223" t="s">
        <v>1684</v>
      </c>
      <c r="AK10223" t="s">
        <v>81</v>
      </c>
      <c r="AL10223">
        <v>130.445976</v>
      </c>
      <c r="AM10223">
        <v>33.030287000000001</v>
      </c>
      <c r="AN10223" s="1">
        <v>43939</v>
      </c>
      <c r="AO10223">
        <v>40</v>
      </c>
      <c r="AP10223">
        <v>40</v>
      </c>
    </row>
    <row r="10224" spans="1:42" x14ac:dyDescent="0.15">
      <c r="A10224">
        <v>10223</v>
      </c>
      <c r="F10224">
        <v>50</v>
      </c>
      <c r="G10224" t="s">
        <v>76</v>
      </c>
      <c r="H10224" t="s">
        <v>4639</v>
      </c>
      <c r="I10224" t="s">
        <v>4151</v>
      </c>
      <c r="J10224" t="s">
        <v>383</v>
      </c>
      <c r="K10224" t="s">
        <v>383</v>
      </c>
      <c r="M10224" t="s">
        <v>384</v>
      </c>
      <c r="N10224" t="s">
        <v>385</v>
      </c>
      <c r="O10224" t="s">
        <v>384</v>
      </c>
      <c r="P10224">
        <v>491</v>
      </c>
      <c r="S10224" t="s">
        <v>2066</v>
      </c>
      <c r="U10224" t="s">
        <v>4462</v>
      </c>
      <c r="W10224">
        <v>1</v>
      </c>
      <c r="AH10224" t="s">
        <v>389</v>
      </c>
      <c r="AI10224" t="s">
        <v>389</v>
      </c>
      <c r="AJ10224" t="s">
        <v>390</v>
      </c>
      <c r="AK10224" t="s">
        <v>81</v>
      </c>
      <c r="AL10224">
        <v>130.41487799999999</v>
      </c>
      <c r="AM10224">
        <v>33.591360000000002</v>
      </c>
      <c r="AN10224" s="1">
        <v>43939</v>
      </c>
      <c r="AO10224">
        <v>40</v>
      </c>
      <c r="AP10224">
        <v>40</v>
      </c>
    </row>
    <row r="10225" spans="1:42" x14ac:dyDescent="0.15">
      <c r="A10225">
        <v>10224</v>
      </c>
      <c r="F10225">
        <v>70</v>
      </c>
      <c r="G10225" t="s">
        <v>76</v>
      </c>
      <c r="H10225" t="s">
        <v>4639</v>
      </c>
      <c r="I10225" t="s">
        <v>4084</v>
      </c>
      <c r="J10225" t="s">
        <v>383</v>
      </c>
      <c r="K10225" t="s">
        <v>383</v>
      </c>
      <c r="M10225" t="s">
        <v>384</v>
      </c>
      <c r="N10225" t="s">
        <v>385</v>
      </c>
      <c r="O10225" t="s">
        <v>384</v>
      </c>
      <c r="P10225">
        <v>492</v>
      </c>
      <c r="S10225" t="s">
        <v>913</v>
      </c>
      <c r="U10225" t="s">
        <v>4462</v>
      </c>
      <c r="W10225">
        <v>1</v>
      </c>
      <c r="AH10225" t="s">
        <v>389</v>
      </c>
      <c r="AI10225" t="s">
        <v>389</v>
      </c>
      <c r="AJ10225" t="s">
        <v>390</v>
      </c>
      <c r="AK10225" t="s">
        <v>81</v>
      </c>
      <c r="AL10225">
        <v>130.41487799999999</v>
      </c>
      <c r="AM10225">
        <v>33.591360000000002</v>
      </c>
      <c r="AN10225" s="1">
        <v>43939</v>
      </c>
      <c r="AO10225">
        <v>40</v>
      </c>
      <c r="AP10225">
        <v>40</v>
      </c>
    </row>
    <row r="10226" spans="1:42" x14ac:dyDescent="0.15">
      <c r="A10226">
        <v>10225</v>
      </c>
      <c r="F10226">
        <v>40</v>
      </c>
      <c r="G10226" t="s">
        <v>76</v>
      </c>
      <c r="H10226" t="s">
        <v>4639</v>
      </c>
      <c r="J10226" t="s">
        <v>383</v>
      </c>
      <c r="K10226" t="s">
        <v>383</v>
      </c>
      <c r="M10226" t="s">
        <v>384</v>
      </c>
      <c r="N10226" t="s">
        <v>385</v>
      </c>
      <c r="O10226" t="s">
        <v>384</v>
      </c>
      <c r="P10226">
        <v>493</v>
      </c>
      <c r="S10226" t="s">
        <v>913</v>
      </c>
      <c r="U10226" t="s">
        <v>4462</v>
      </c>
      <c r="W10226">
        <v>1</v>
      </c>
      <c r="AH10226" t="s">
        <v>389</v>
      </c>
      <c r="AI10226" t="s">
        <v>389</v>
      </c>
      <c r="AJ10226" t="s">
        <v>390</v>
      </c>
      <c r="AK10226" t="s">
        <v>81</v>
      </c>
      <c r="AL10226">
        <v>130.41487799999999</v>
      </c>
      <c r="AM10226">
        <v>33.591360000000002</v>
      </c>
      <c r="AN10226" s="1">
        <v>43939</v>
      </c>
      <c r="AO10226">
        <v>40</v>
      </c>
      <c r="AP10226">
        <v>40</v>
      </c>
    </row>
    <row r="10227" spans="1:42" x14ac:dyDescent="0.15">
      <c r="A10227">
        <v>10226</v>
      </c>
      <c r="F10227">
        <v>30</v>
      </c>
      <c r="G10227" t="s">
        <v>52</v>
      </c>
      <c r="H10227" t="s">
        <v>4639</v>
      </c>
      <c r="I10227" t="s">
        <v>4226</v>
      </c>
      <c r="J10227" t="s">
        <v>383</v>
      </c>
      <c r="K10227" t="s">
        <v>383</v>
      </c>
      <c r="M10227" t="s">
        <v>384</v>
      </c>
      <c r="N10227" t="s">
        <v>385</v>
      </c>
      <c r="O10227" t="s">
        <v>384</v>
      </c>
      <c r="P10227">
        <v>494</v>
      </c>
      <c r="S10227" t="s">
        <v>913</v>
      </c>
      <c r="U10227" t="s">
        <v>4462</v>
      </c>
      <c r="W10227">
        <v>1</v>
      </c>
      <c r="AH10227" t="s">
        <v>389</v>
      </c>
      <c r="AI10227" t="s">
        <v>389</v>
      </c>
      <c r="AJ10227" t="s">
        <v>390</v>
      </c>
      <c r="AK10227" t="s">
        <v>61</v>
      </c>
      <c r="AL10227">
        <v>130.41487799999999</v>
      </c>
      <c r="AM10227">
        <v>33.591360000000002</v>
      </c>
      <c r="AN10227" s="1">
        <v>43939</v>
      </c>
      <c r="AO10227">
        <v>40</v>
      </c>
      <c r="AP10227">
        <v>40</v>
      </c>
    </row>
    <row r="10228" spans="1:42" x14ac:dyDescent="0.15">
      <c r="A10228">
        <v>10227</v>
      </c>
      <c r="F10228">
        <v>30</v>
      </c>
      <c r="G10228" t="s">
        <v>52</v>
      </c>
      <c r="H10228" t="s">
        <v>4639</v>
      </c>
      <c r="I10228" t="s">
        <v>3814</v>
      </c>
      <c r="J10228" t="s">
        <v>383</v>
      </c>
      <c r="K10228" t="s">
        <v>383</v>
      </c>
      <c r="M10228" t="s">
        <v>384</v>
      </c>
      <c r="N10228" t="s">
        <v>385</v>
      </c>
      <c r="O10228" t="s">
        <v>384</v>
      </c>
      <c r="P10228">
        <v>495</v>
      </c>
      <c r="S10228" t="s">
        <v>913</v>
      </c>
      <c r="U10228" t="s">
        <v>4462</v>
      </c>
      <c r="W10228">
        <v>1</v>
      </c>
      <c r="AH10228" t="s">
        <v>389</v>
      </c>
      <c r="AI10228" t="s">
        <v>389</v>
      </c>
      <c r="AJ10228" t="s">
        <v>390</v>
      </c>
      <c r="AK10228" t="s">
        <v>61</v>
      </c>
      <c r="AL10228">
        <v>130.41487799999999</v>
      </c>
      <c r="AM10228">
        <v>33.591360000000002</v>
      </c>
      <c r="AN10228" s="1">
        <v>43939</v>
      </c>
      <c r="AO10228">
        <v>40</v>
      </c>
      <c r="AP10228">
        <v>40</v>
      </c>
    </row>
    <row r="10229" spans="1:42" x14ac:dyDescent="0.15">
      <c r="A10229">
        <v>10228</v>
      </c>
      <c r="F10229">
        <v>50</v>
      </c>
      <c r="G10229" t="s">
        <v>76</v>
      </c>
      <c r="H10229" t="s">
        <v>4639</v>
      </c>
      <c r="I10229" t="s">
        <v>4084</v>
      </c>
      <c r="J10229" t="s">
        <v>383</v>
      </c>
      <c r="K10229" t="s">
        <v>383</v>
      </c>
      <c r="M10229" t="s">
        <v>384</v>
      </c>
      <c r="N10229" t="s">
        <v>385</v>
      </c>
      <c r="O10229" t="s">
        <v>384</v>
      </c>
      <c r="P10229">
        <v>496</v>
      </c>
      <c r="S10229" t="s">
        <v>2113</v>
      </c>
      <c r="U10229" t="s">
        <v>4462</v>
      </c>
      <c r="W10229">
        <v>1</v>
      </c>
      <c r="AH10229" t="s">
        <v>389</v>
      </c>
      <c r="AI10229" t="s">
        <v>389</v>
      </c>
      <c r="AJ10229" t="s">
        <v>390</v>
      </c>
      <c r="AK10229" t="s">
        <v>81</v>
      </c>
      <c r="AL10229">
        <v>130.41487799999999</v>
      </c>
      <c r="AM10229">
        <v>33.591360000000002</v>
      </c>
      <c r="AN10229" s="1">
        <v>43939</v>
      </c>
      <c r="AO10229">
        <v>40</v>
      </c>
      <c r="AP10229">
        <v>40</v>
      </c>
    </row>
    <row r="10230" spans="1:42" x14ac:dyDescent="0.15">
      <c r="A10230">
        <v>10229</v>
      </c>
      <c r="F10230">
        <v>40</v>
      </c>
      <c r="G10230" t="s">
        <v>76</v>
      </c>
      <c r="H10230" t="s">
        <v>4639</v>
      </c>
      <c r="I10230" t="s">
        <v>3033</v>
      </c>
      <c r="J10230" t="s">
        <v>383</v>
      </c>
      <c r="K10230" t="s">
        <v>383</v>
      </c>
      <c r="M10230" t="s">
        <v>384</v>
      </c>
      <c r="N10230" t="s">
        <v>385</v>
      </c>
      <c r="O10230" t="s">
        <v>384</v>
      </c>
      <c r="P10230">
        <v>497</v>
      </c>
      <c r="S10230" t="s">
        <v>913</v>
      </c>
      <c r="U10230" t="s">
        <v>4462</v>
      </c>
      <c r="W10230">
        <v>1</v>
      </c>
      <c r="AH10230" t="s">
        <v>389</v>
      </c>
      <c r="AI10230" t="s">
        <v>389</v>
      </c>
      <c r="AJ10230" t="s">
        <v>390</v>
      </c>
      <c r="AK10230" t="s">
        <v>81</v>
      </c>
      <c r="AL10230">
        <v>130.41487799999999</v>
      </c>
      <c r="AM10230">
        <v>33.591360000000002</v>
      </c>
      <c r="AN10230" s="1">
        <v>43939</v>
      </c>
      <c r="AO10230">
        <v>40</v>
      </c>
      <c r="AP10230">
        <v>40</v>
      </c>
    </row>
    <row r="10231" spans="1:42" x14ac:dyDescent="0.15">
      <c r="A10231">
        <v>10230</v>
      </c>
      <c r="F10231">
        <v>30</v>
      </c>
      <c r="G10231" t="s">
        <v>52</v>
      </c>
      <c r="H10231" t="s">
        <v>4639</v>
      </c>
      <c r="I10231" t="s">
        <v>3522</v>
      </c>
      <c r="J10231" t="s">
        <v>383</v>
      </c>
      <c r="K10231" t="s">
        <v>383</v>
      </c>
      <c r="M10231" t="s">
        <v>384</v>
      </c>
      <c r="N10231" t="s">
        <v>385</v>
      </c>
      <c r="O10231" t="s">
        <v>384</v>
      </c>
      <c r="P10231">
        <v>498</v>
      </c>
      <c r="S10231" t="s">
        <v>2095</v>
      </c>
      <c r="U10231" t="s">
        <v>4462</v>
      </c>
      <c r="W10231">
        <v>1</v>
      </c>
      <c r="AH10231" t="s">
        <v>389</v>
      </c>
      <c r="AI10231" t="s">
        <v>389</v>
      </c>
      <c r="AJ10231" t="s">
        <v>390</v>
      </c>
      <c r="AK10231" t="s">
        <v>61</v>
      </c>
      <c r="AL10231">
        <v>130.41487799999999</v>
      </c>
      <c r="AM10231">
        <v>33.591360000000002</v>
      </c>
      <c r="AN10231" s="1">
        <v>43939</v>
      </c>
      <c r="AO10231">
        <v>40</v>
      </c>
      <c r="AP10231">
        <v>40</v>
      </c>
    </row>
    <row r="10232" spans="1:42" x14ac:dyDescent="0.15">
      <c r="A10232">
        <v>10231</v>
      </c>
      <c r="F10232">
        <v>20</v>
      </c>
      <c r="G10232" t="s">
        <v>76</v>
      </c>
      <c r="H10232" t="s">
        <v>4639</v>
      </c>
      <c r="I10232" t="s">
        <v>2908</v>
      </c>
      <c r="J10232" t="s">
        <v>383</v>
      </c>
      <c r="K10232" t="s">
        <v>383</v>
      </c>
      <c r="M10232" t="s">
        <v>384</v>
      </c>
      <c r="N10232" t="s">
        <v>385</v>
      </c>
      <c r="O10232" t="s">
        <v>384</v>
      </c>
      <c r="P10232">
        <v>499</v>
      </c>
      <c r="S10232" t="s">
        <v>909</v>
      </c>
      <c r="U10232" t="s">
        <v>4462</v>
      </c>
      <c r="W10232">
        <v>1</v>
      </c>
      <c r="AH10232" t="s">
        <v>389</v>
      </c>
      <c r="AI10232" t="s">
        <v>389</v>
      </c>
      <c r="AJ10232" t="s">
        <v>390</v>
      </c>
      <c r="AK10232" t="s">
        <v>81</v>
      </c>
      <c r="AL10232">
        <v>130.41487799999999</v>
      </c>
      <c r="AM10232">
        <v>33.591360000000002</v>
      </c>
      <c r="AN10232" s="1">
        <v>43939</v>
      </c>
      <c r="AO10232">
        <v>40</v>
      </c>
      <c r="AP10232">
        <v>40</v>
      </c>
    </row>
    <row r="10233" spans="1:42" x14ac:dyDescent="0.15">
      <c r="A10233">
        <v>10232</v>
      </c>
      <c r="F10233">
        <v>70</v>
      </c>
      <c r="G10233" t="s">
        <v>76</v>
      </c>
      <c r="H10233" t="s">
        <v>4639</v>
      </c>
      <c r="I10233" t="s">
        <v>3814</v>
      </c>
      <c r="J10233" t="s">
        <v>383</v>
      </c>
      <c r="K10233" t="s">
        <v>383</v>
      </c>
      <c r="M10233" t="s">
        <v>384</v>
      </c>
      <c r="N10233" t="s">
        <v>385</v>
      </c>
      <c r="O10233" t="s">
        <v>384</v>
      </c>
      <c r="P10233">
        <v>500</v>
      </c>
      <c r="S10233" t="s">
        <v>1471</v>
      </c>
      <c r="U10233" t="s">
        <v>4462</v>
      </c>
      <c r="W10233">
        <v>1</v>
      </c>
      <c r="AH10233" t="s">
        <v>389</v>
      </c>
      <c r="AI10233" t="s">
        <v>389</v>
      </c>
      <c r="AJ10233" t="s">
        <v>390</v>
      </c>
      <c r="AK10233" t="s">
        <v>81</v>
      </c>
      <c r="AL10233">
        <v>130.41487799999999</v>
      </c>
      <c r="AM10233">
        <v>33.591360000000002</v>
      </c>
      <c r="AN10233" s="1">
        <v>43939</v>
      </c>
      <c r="AO10233">
        <v>40</v>
      </c>
      <c r="AP10233">
        <v>40</v>
      </c>
    </row>
    <row r="10234" spans="1:42" x14ac:dyDescent="0.15">
      <c r="A10234">
        <v>10233</v>
      </c>
      <c r="F10234">
        <v>70</v>
      </c>
      <c r="G10234" t="s">
        <v>52</v>
      </c>
      <c r="H10234" t="s">
        <v>4639</v>
      </c>
      <c r="I10234" t="s">
        <v>4226</v>
      </c>
      <c r="J10234" t="s">
        <v>383</v>
      </c>
      <c r="K10234" t="s">
        <v>383</v>
      </c>
      <c r="M10234" t="s">
        <v>384</v>
      </c>
      <c r="N10234" t="s">
        <v>385</v>
      </c>
      <c r="O10234" t="s">
        <v>384</v>
      </c>
      <c r="P10234">
        <v>501</v>
      </c>
      <c r="S10234" t="s">
        <v>1471</v>
      </c>
      <c r="U10234" t="s">
        <v>4462</v>
      </c>
      <c r="W10234">
        <v>1</v>
      </c>
      <c r="AH10234" t="s">
        <v>389</v>
      </c>
      <c r="AI10234" t="s">
        <v>389</v>
      </c>
      <c r="AJ10234" t="s">
        <v>390</v>
      </c>
      <c r="AK10234" t="s">
        <v>61</v>
      </c>
      <c r="AL10234">
        <v>130.41487799999999</v>
      </c>
      <c r="AM10234">
        <v>33.591360000000002</v>
      </c>
      <c r="AN10234" s="1">
        <v>43939</v>
      </c>
      <c r="AO10234">
        <v>40</v>
      </c>
      <c r="AP10234">
        <v>40</v>
      </c>
    </row>
    <row r="10235" spans="1:42" x14ac:dyDescent="0.15">
      <c r="A10235">
        <v>10234</v>
      </c>
      <c r="F10235">
        <v>30</v>
      </c>
      <c r="G10235" t="s">
        <v>52</v>
      </c>
      <c r="H10235" t="s">
        <v>4639</v>
      </c>
      <c r="I10235" t="s">
        <v>4151</v>
      </c>
      <c r="J10235" t="s">
        <v>383</v>
      </c>
      <c r="K10235" t="s">
        <v>383</v>
      </c>
      <c r="M10235" t="s">
        <v>384</v>
      </c>
      <c r="N10235" t="s">
        <v>385</v>
      </c>
      <c r="O10235" t="s">
        <v>384</v>
      </c>
      <c r="P10235">
        <v>502</v>
      </c>
      <c r="S10235" t="s">
        <v>2113</v>
      </c>
      <c r="U10235" t="s">
        <v>4462</v>
      </c>
      <c r="W10235">
        <v>1</v>
      </c>
      <c r="AH10235" t="s">
        <v>389</v>
      </c>
      <c r="AI10235" t="s">
        <v>389</v>
      </c>
      <c r="AJ10235" t="s">
        <v>390</v>
      </c>
      <c r="AK10235" t="s">
        <v>61</v>
      </c>
      <c r="AL10235">
        <v>130.41487799999999</v>
      </c>
      <c r="AM10235">
        <v>33.591360000000002</v>
      </c>
      <c r="AN10235" s="1">
        <v>43939</v>
      </c>
      <c r="AO10235">
        <v>40</v>
      </c>
      <c r="AP10235">
        <v>40</v>
      </c>
    </row>
    <row r="10236" spans="1:42" x14ac:dyDescent="0.15">
      <c r="A10236">
        <v>10235</v>
      </c>
      <c r="F10236">
        <v>60</v>
      </c>
      <c r="G10236" t="s">
        <v>52</v>
      </c>
      <c r="H10236" t="s">
        <v>4639</v>
      </c>
      <c r="I10236" t="s">
        <v>4151</v>
      </c>
      <c r="J10236" t="s">
        <v>383</v>
      </c>
      <c r="K10236" t="s">
        <v>383</v>
      </c>
      <c r="M10236" t="s">
        <v>384</v>
      </c>
      <c r="N10236" t="s">
        <v>385</v>
      </c>
      <c r="O10236" t="s">
        <v>384</v>
      </c>
      <c r="P10236">
        <v>503</v>
      </c>
      <c r="S10236" t="s">
        <v>2113</v>
      </c>
      <c r="U10236" t="s">
        <v>4462</v>
      </c>
      <c r="W10236">
        <v>1</v>
      </c>
      <c r="AH10236" t="s">
        <v>389</v>
      </c>
      <c r="AI10236" t="s">
        <v>389</v>
      </c>
      <c r="AJ10236" t="s">
        <v>390</v>
      </c>
      <c r="AK10236" t="s">
        <v>61</v>
      </c>
      <c r="AL10236">
        <v>130.41487799999999</v>
      </c>
      <c r="AM10236">
        <v>33.591360000000002</v>
      </c>
      <c r="AN10236" s="1">
        <v>43939</v>
      </c>
      <c r="AO10236">
        <v>40</v>
      </c>
      <c r="AP10236">
        <v>40</v>
      </c>
    </row>
    <row r="10237" spans="1:42" x14ac:dyDescent="0.15">
      <c r="A10237">
        <v>10236</v>
      </c>
      <c r="F10237">
        <v>20</v>
      </c>
      <c r="G10237" t="s">
        <v>76</v>
      </c>
      <c r="H10237" t="s">
        <v>4639</v>
      </c>
      <c r="J10237" t="s">
        <v>864</v>
      </c>
      <c r="K10237" t="s">
        <v>864</v>
      </c>
      <c r="M10237" t="s">
        <v>924</v>
      </c>
      <c r="N10237" t="s">
        <v>925</v>
      </c>
      <c r="O10237" t="s">
        <v>924</v>
      </c>
      <c r="P10237">
        <v>493</v>
      </c>
      <c r="Q10237">
        <v>171</v>
      </c>
      <c r="V10237" t="s">
        <v>4549</v>
      </c>
      <c r="W10237">
        <v>1</v>
      </c>
      <c r="AH10237" t="s">
        <v>868</v>
      </c>
      <c r="AI10237" t="s">
        <v>868</v>
      </c>
      <c r="AJ10237" t="s">
        <v>927</v>
      </c>
      <c r="AK10237" t="s">
        <v>81</v>
      </c>
      <c r="AL10237">
        <v>135.19774699999999</v>
      </c>
      <c r="AM10237">
        <v>34.69509</v>
      </c>
      <c r="AN10237" s="1">
        <v>43939</v>
      </c>
      <c r="AO10237">
        <v>28</v>
      </c>
      <c r="AP10237">
        <v>28</v>
      </c>
    </row>
    <row r="10238" spans="1:42" x14ac:dyDescent="0.15">
      <c r="A10238">
        <v>10237</v>
      </c>
      <c r="F10238">
        <v>50</v>
      </c>
      <c r="G10238" t="s">
        <v>52</v>
      </c>
      <c r="H10238" t="s">
        <v>4639</v>
      </c>
      <c r="J10238" t="s">
        <v>864</v>
      </c>
      <c r="K10238" t="s">
        <v>864</v>
      </c>
      <c r="M10238" t="s">
        <v>924</v>
      </c>
      <c r="N10238" t="s">
        <v>925</v>
      </c>
      <c r="O10238" t="s">
        <v>924</v>
      </c>
      <c r="P10238">
        <v>494</v>
      </c>
      <c r="Q10238">
        <v>172</v>
      </c>
      <c r="V10238" t="s">
        <v>4549</v>
      </c>
      <c r="W10238">
        <v>1</v>
      </c>
      <c r="AH10238" t="s">
        <v>868</v>
      </c>
      <c r="AI10238" t="s">
        <v>868</v>
      </c>
      <c r="AJ10238" t="s">
        <v>927</v>
      </c>
      <c r="AK10238" t="s">
        <v>61</v>
      </c>
      <c r="AL10238">
        <v>135.19774699999999</v>
      </c>
      <c r="AM10238">
        <v>34.69509</v>
      </c>
      <c r="AN10238" s="1">
        <v>43939</v>
      </c>
      <c r="AO10238">
        <v>28</v>
      </c>
      <c r="AP10238">
        <v>28</v>
      </c>
    </row>
    <row r="10239" spans="1:42" x14ac:dyDescent="0.15">
      <c r="A10239">
        <v>10238</v>
      </c>
      <c r="F10239">
        <v>60</v>
      </c>
      <c r="G10239" t="s">
        <v>52</v>
      </c>
      <c r="H10239" t="s">
        <v>4639</v>
      </c>
      <c r="J10239" t="s">
        <v>864</v>
      </c>
      <c r="K10239" t="s">
        <v>864</v>
      </c>
      <c r="M10239" t="s">
        <v>924</v>
      </c>
      <c r="N10239" t="s">
        <v>925</v>
      </c>
      <c r="O10239" t="s">
        <v>924</v>
      </c>
      <c r="P10239">
        <v>495</v>
      </c>
      <c r="Q10239">
        <v>173</v>
      </c>
      <c r="V10239" t="s">
        <v>4549</v>
      </c>
      <c r="W10239">
        <v>1</v>
      </c>
      <c r="AH10239" t="s">
        <v>868</v>
      </c>
      <c r="AI10239" t="s">
        <v>868</v>
      </c>
      <c r="AJ10239" t="s">
        <v>927</v>
      </c>
      <c r="AK10239" t="s">
        <v>61</v>
      </c>
      <c r="AL10239">
        <v>135.19774699999999</v>
      </c>
      <c r="AM10239">
        <v>34.69509</v>
      </c>
      <c r="AN10239" s="1">
        <v>43939</v>
      </c>
      <c r="AO10239">
        <v>28</v>
      </c>
      <c r="AP10239">
        <v>28</v>
      </c>
    </row>
    <row r="10240" spans="1:42" x14ac:dyDescent="0.15">
      <c r="A10240">
        <v>10239</v>
      </c>
      <c r="F10240">
        <v>50</v>
      </c>
      <c r="G10240" t="s">
        <v>52</v>
      </c>
      <c r="H10240" t="s">
        <v>4639</v>
      </c>
      <c r="J10240" t="s">
        <v>864</v>
      </c>
      <c r="K10240" t="s">
        <v>864</v>
      </c>
      <c r="M10240" t="s">
        <v>924</v>
      </c>
      <c r="N10240" t="s">
        <v>925</v>
      </c>
      <c r="O10240" t="s">
        <v>924</v>
      </c>
      <c r="P10240">
        <v>496</v>
      </c>
      <c r="Q10240">
        <v>174</v>
      </c>
      <c r="V10240" t="s">
        <v>4549</v>
      </c>
      <c r="W10240">
        <v>1</v>
      </c>
      <c r="AH10240" t="s">
        <v>868</v>
      </c>
      <c r="AI10240" t="s">
        <v>868</v>
      </c>
      <c r="AJ10240" t="s">
        <v>927</v>
      </c>
      <c r="AK10240" t="s">
        <v>61</v>
      </c>
      <c r="AL10240">
        <v>135.19774699999999</v>
      </c>
      <c r="AM10240">
        <v>34.69509</v>
      </c>
      <c r="AN10240" s="1">
        <v>43939</v>
      </c>
      <c r="AO10240">
        <v>28</v>
      </c>
      <c r="AP10240">
        <v>28</v>
      </c>
    </row>
    <row r="10241" spans="1:42" x14ac:dyDescent="0.15">
      <c r="A10241">
        <v>10240</v>
      </c>
      <c r="F10241">
        <v>30</v>
      </c>
      <c r="G10241" t="s">
        <v>52</v>
      </c>
      <c r="H10241" t="s">
        <v>4639</v>
      </c>
      <c r="J10241" t="s">
        <v>864</v>
      </c>
      <c r="K10241" t="s">
        <v>864</v>
      </c>
      <c r="M10241" t="s">
        <v>924</v>
      </c>
      <c r="N10241" t="s">
        <v>925</v>
      </c>
      <c r="O10241" t="s">
        <v>924</v>
      </c>
      <c r="P10241">
        <v>497</v>
      </c>
      <c r="Q10241">
        <v>175</v>
      </c>
      <c r="V10241" t="s">
        <v>4549</v>
      </c>
      <c r="W10241">
        <v>1</v>
      </c>
      <c r="AH10241" t="s">
        <v>868</v>
      </c>
      <c r="AI10241" t="s">
        <v>868</v>
      </c>
      <c r="AJ10241" t="s">
        <v>927</v>
      </c>
      <c r="AK10241" t="s">
        <v>61</v>
      </c>
      <c r="AL10241">
        <v>135.19774699999999</v>
      </c>
      <c r="AM10241">
        <v>34.69509</v>
      </c>
      <c r="AN10241" s="1">
        <v>43939</v>
      </c>
      <c r="AO10241">
        <v>28</v>
      </c>
      <c r="AP10241">
        <v>28</v>
      </c>
    </row>
    <row r="10242" spans="1:42" x14ac:dyDescent="0.15">
      <c r="A10242">
        <v>10241</v>
      </c>
      <c r="F10242">
        <v>40</v>
      </c>
      <c r="G10242" t="s">
        <v>52</v>
      </c>
      <c r="H10242" t="s">
        <v>4639</v>
      </c>
      <c r="J10242" t="s">
        <v>864</v>
      </c>
      <c r="K10242" t="s">
        <v>864</v>
      </c>
      <c r="M10242" t="s">
        <v>924</v>
      </c>
      <c r="N10242" t="s">
        <v>925</v>
      </c>
      <c r="O10242" t="s">
        <v>924</v>
      </c>
      <c r="P10242">
        <v>498</v>
      </c>
      <c r="Q10242">
        <v>176</v>
      </c>
      <c r="V10242" t="s">
        <v>4549</v>
      </c>
      <c r="W10242">
        <v>1</v>
      </c>
      <c r="AH10242" t="s">
        <v>868</v>
      </c>
      <c r="AI10242" t="s">
        <v>868</v>
      </c>
      <c r="AJ10242" t="s">
        <v>927</v>
      </c>
      <c r="AK10242" t="s">
        <v>61</v>
      </c>
      <c r="AL10242">
        <v>135.19774699999999</v>
      </c>
      <c r="AM10242">
        <v>34.69509</v>
      </c>
      <c r="AN10242" s="1">
        <v>43939</v>
      </c>
      <c r="AO10242">
        <v>28</v>
      </c>
      <c r="AP10242">
        <v>28</v>
      </c>
    </row>
    <row r="10243" spans="1:42" x14ac:dyDescent="0.15">
      <c r="A10243">
        <v>10242</v>
      </c>
      <c r="F10243">
        <v>80</v>
      </c>
      <c r="G10243" t="s">
        <v>76</v>
      </c>
      <c r="H10243" t="s">
        <v>4639</v>
      </c>
      <c r="J10243" t="s">
        <v>864</v>
      </c>
      <c r="K10243" t="s">
        <v>864</v>
      </c>
      <c r="M10243" t="s">
        <v>924</v>
      </c>
      <c r="N10243" t="s">
        <v>925</v>
      </c>
      <c r="O10243" t="s">
        <v>924</v>
      </c>
      <c r="P10243">
        <v>499</v>
      </c>
      <c r="Q10243">
        <v>177</v>
      </c>
      <c r="V10243" t="s">
        <v>4549</v>
      </c>
      <c r="W10243">
        <v>1</v>
      </c>
      <c r="AH10243" t="s">
        <v>868</v>
      </c>
      <c r="AI10243" t="s">
        <v>868</v>
      </c>
      <c r="AJ10243" t="s">
        <v>927</v>
      </c>
      <c r="AK10243" t="s">
        <v>81</v>
      </c>
      <c r="AL10243">
        <v>135.19774699999999</v>
      </c>
      <c r="AM10243">
        <v>34.69509</v>
      </c>
      <c r="AN10243" s="1">
        <v>43939</v>
      </c>
      <c r="AO10243">
        <v>28</v>
      </c>
      <c r="AP10243">
        <v>28</v>
      </c>
    </row>
    <row r="10244" spans="1:42" x14ac:dyDescent="0.15">
      <c r="A10244">
        <v>10243</v>
      </c>
      <c r="F10244">
        <v>30</v>
      </c>
      <c r="G10244" t="s">
        <v>76</v>
      </c>
      <c r="H10244" t="s">
        <v>4639</v>
      </c>
      <c r="J10244" t="s">
        <v>864</v>
      </c>
      <c r="K10244" t="s">
        <v>864</v>
      </c>
      <c r="M10244" t="s">
        <v>924</v>
      </c>
      <c r="N10244" t="s">
        <v>925</v>
      </c>
      <c r="O10244" t="s">
        <v>924</v>
      </c>
      <c r="P10244">
        <v>500</v>
      </c>
      <c r="Q10244">
        <v>178</v>
      </c>
      <c r="V10244" t="s">
        <v>4549</v>
      </c>
      <c r="W10244">
        <v>1</v>
      </c>
      <c r="AH10244" t="s">
        <v>868</v>
      </c>
      <c r="AI10244" t="s">
        <v>868</v>
      </c>
      <c r="AJ10244" t="s">
        <v>927</v>
      </c>
      <c r="AK10244" t="s">
        <v>81</v>
      </c>
      <c r="AL10244">
        <v>135.19774699999999</v>
      </c>
      <c r="AM10244">
        <v>34.69509</v>
      </c>
      <c r="AN10244" s="1">
        <v>43939</v>
      </c>
      <c r="AO10244">
        <v>28</v>
      </c>
      <c r="AP10244">
        <v>28</v>
      </c>
    </row>
    <row r="10245" spans="1:42" x14ac:dyDescent="0.15">
      <c r="A10245">
        <v>10244</v>
      </c>
      <c r="F10245">
        <v>40</v>
      </c>
      <c r="G10245" t="s">
        <v>52</v>
      </c>
      <c r="H10245" t="s">
        <v>4639</v>
      </c>
      <c r="I10245" t="s">
        <v>4324</v>
      </c>
      <c r="J10245" t="s">
        <v>864</v>
      </c>
      <c r="K10245" t="s">
        <v>864</v>
      </c>
      <c r="M10245" t="s">
        <v>924</v>
      </c>
      <c r="N10245" t="s">
        <v>925</v>
      </c>
      <c r="O10245" t="s">
        <v>924</v>
      </c>
      <c r="P10245">
        <v>501</v>
      </c>
      <c r="Q10245">
        <v>179</v>
      </c>
      <c r="V10245" t="s">
        <v>4549</v>
      </c>
      <c r="W10245">
        <v>1</v>
      </c>
      <c r="AH10245" t="s">
        <v>868</v>
      </c>
      <c r="AI10245" t="s">
        <v>868</v>
      </c>
      <c r="AJ10245" t="s">
        <v>927</v>
      </c>
      <c r="AK10245" t="s">
        <v>61</v>
      </c>
      <c r="AL10245">
        <v>135.19774699999999</v>
      </c>
      <c r="AM10245">
        <v>34.69509</v>
      </c>
      <c r="AN10245" s="1">
        <v>43939</v>
      </c>
      <c r="AO10245">
        <v>28</v>
      </c>
      <c r="AP10245">
        <v>28</v>
      </c>
    </row>
    <row r="10246" spans="1:42" x14ac:dyDescent="0.15">
      <c r="A10246">
        <v>10245</v>
      </c>
      <c r="F10246">
        <v>30</v>
      </c>
      <c r="G10246" t="s">
        <v>52</v>
      </c>
      <c r="H10246" t="s">
        <v>4639</v>
      </c>
      <c r="I10246" t="s">
        <v>3814</v>
      </c>
      <c r="J10246" t="s">
        <v>163</v>
      </c>
      <c r="K10246" t="s">
        <v>163</v>
      </c>
      <c r="M10246" t="s">
        <v>1885</v>
      </c>
      <c r="N10246" t="s">
        <v>1886</v>
      </c>
      <c r="O10246" t="s">
        <v>163</v>
      </c>
      <c r="P10246">
        <v>599</v>
      </c>
      <c r="U10246" t="s">
        <v>4500</v>
      </c>
      <c r="W10246">
        <v>1</v>
      </c>
      <c r="AH10246" t="s">
        <v>165</v>
      </c>
      <c r="AI10246" t="s">
        <v>165</v>
      </c>
      <c r="AJ10246" t="s">
        <v>166</v>
      </c>
      <c r="AK10246" t="s">
        <v>61</v>
      </c>
      <c r="AL10246">
        <v>139.46872099999999</v>
      </c>
      <c r="AM10246">
        <v>35.799477000000003</v>
      </c>
      <c r="AN10246" s="1">
        <v>43939</v>
      </c>
      <c r="AO10246">
        <v>11</v>
      </c>
      <c r="AP10246">
        <v>11</v>
      </c>
    </row>
    <row r="10247" spans="1:42" x14ac:dyDescent="0.15">
      <c r="A10247">
        <v>10246</v>
      </c>
      <c r="F10247">
        <v>60</v>
      </c>
      <c r="G10247" t="s">
        <v>76</v>
      </c>
      <c r="H10247" t="s">
        <v>4639</v>
      </c>
      <c r="I10247" t="s">
        <v>4226</v>
      </c>
      <c r="J10247" t="s">
        <v>163</v>
      </c>
      <c r="K10247" t="s">
        <v>163</v>
      </c>
      <c r="M10247" t="s">
        <v>1281</v>
      </c>
      <c r="N10247" t="s">
        <v>1282</v>
      </c>
      <c r="O10247" t="s">
        <v>163</v>
      </c>
      <c r="P10247">
        <v>600</v>
      </c>
      <c r="U10247" t="s">
        <v>4500</v>
      </c>
      <c r="W10247">
        <v>1</v>
      </c>
      <c r="AH10247" t="s">
        <v>165</v>
      </c>
      <c r="AI10247" t="s">
        <v>165</v>
      </c>
      <c r="AJ10247" t="s">
        <v>166</v>
      </c>
      <c r="AK10247" t="s">
        <v>81</v>
      </c>
      <c r="AL10247">
        <v>139.39112399999999</v>
      </c>
      <c r="AM10247">
        <v>35.835943</v>
      </c>
      <c r="AN10247" s="1">
        <v>43939</v>
      </c>
      <c r="AO10247">
        <v>11</v>
      </c>
      <c r="AP10247">
        <v>11</v>
      </c>
    </row>
    <row r="10248" spans="1:42" x14ac:dyDescent="0.15">
      <c r="A10248">
        <v>10247</v>
      </c>
      <c r="F10248">
        <v>80</v>
      </c>
      <c r="G10248" t="s">
        <v>76</v>
      </c>
      <c r="H10248" t="s">
        <v>4639</v>
      </c>
      <c r="I10248" t="s">
        <v>4324</v>
      </c>
      <c r="J10248" t="s">
        <v>163</v>
      </c>
      <c r="K10248" t="s">
        <v>163</v>
      </c>
      <c r="M10248" t="s">
        <v>1281</v>
      </c>
      <c r="N10248" t="s">
        <v>1282</v>
      </c>
      <c r="O10248" t="s">
        <v>163</v>
      </c>
      <c r="P10248">
        <v>601</v>
      </c>
      <c r="U10248" t="s">
        <v>4500</v>
      </c>
      <c r="W10248">
        <v>1</v>
      </c>
      <c r="AH10248" t="s">
        <v>165</v>
      </c>
      <c r="AI10248" t="s">
        <v>165</v>
      </c>
      <c r="AJ10248" t="s">
        <v>166</v>
      </c>
      <c r="AK10248" t="s">
        <v>81</v>
      </c>
      <c r="AL10248">
        <v>139.39112399999999</v>
      </c>
      <c r="AM10248">
        <v>35.835943</v>
      </c>
      <c r="AN10248" s="1">
        <v>43939</v>
      </c>
      <c r="AO10248">
        <v>11</v>
      </c>
      <c r="AP10248">
        <v>11</v>
      </c>
    </row>
    <row r="10249" spans="1:42" x14ac:dyDescent="0.15">
      <c r="A10249">
        <v>10248</v>
      </c>
      <c r="F10249">
        <v>80</v>
      </c>
      <c r="G10249" t="s">
        <v>52</v>
      </c>
      <c r="H10249" t="s">
        <v>4639</v>
      </c>
      <c r="I10249" t="s">
        <v>3160</v>
      </c>
      <c r="J10249" t="s">
        <v>163</v>
      </c>
      <c r="K10249" t="s">
        <v>163</v>
      </c>
      <c r="M10249" t="s">
        <v>1885</v>
      </c>
      <c r="N10249" t="s">
        <v>1886</v>
      </c>
      <c r="O10249" t="s">
        <v>163</v>
      </c>
      <c r="P10249">
        <v>602</v>
      </c>
      <c r="U10249" t="s">
        <v>4500</v>
      </c>
      <c r="W10249">
        <v>1</v>
      </c>
      <c r="AH10249" t="s">
        <v>165</v>
      </c>
      <c r="AI10249" t="s">
        <v>165</v>
      </c>
      <c r="AJ10249" t="s">
        <v>166</v>
      </c>
      <c r="AK10249" t="s">
        <v>61</v>
      </c>
      <c r="AL10249">
        <v>139.46872099999999</v>
      </c>
      <c r="AM10249">
        <v>35.799477000000003</v>
      </c>
      <c r="AN10249" s="1">
        <v>43939</v>
      </c>
      <c r="AO10249">
        <v>11</v>
      </c>
      <c r="AP10249">
        <v>11</v>
      </c>
    </row>
    <row r="10250" spans="1:42" x14ac:dyDescent="0.15">
      <c r="A10250">
        <v>10249</v>
      </c>
      <c r="F10250">
        <v>90</v>
      </c>
      <c r="G10250" t="s">
        <v>76</v>
      </c>
      <c r="H10250" t="s">
        <v>4639</v>
      </c>
      <c r="I10250" t="s">
        <v>3522</v>
      </c>
      <c r="J10250" t="s">
        <v>163</v>
      </c>
      <c r="K10250" t="s">
        <v>163</v>
      </c>
      <c r="M10250" t="s">
        <v>1281</v>
      </c>
      <c r="N10250" t="s">
        <v>1282</v>
      </c>
      <c r="O10250" t="s">
        <v>163</v>
      </c>
      <c r="P10250">
        <v>603</v>
      </c>
      <c r="U10250" t="s">
        <v>4500</v>
      </c>
      <c r="W10250">
        <v>1</v>
      </c>
      <c r="AH10250" t="s">
        <v>165</v>
      </c>
      <c r="AI10250" t="s">
        <v>165</v>
      </c>
      <c r="AJ10250" t="s">
        <v>166</v>
      </c>
      <c r="AK10250" t="s">
        <v>81</v>
      </c>
      <c r="AL10250">
        <v>139.39112399999999</v>
      </c>
      <c r="AM10250">
        <v>35.835943</v>
      </c>
      <c r="AN10250" s="1">
        <v>43939</v>
      </c>
      <c r="AO10250">
        <v>11</v>
      </c>
      <c r="AP10250">
        <v>11</v>
      </c>
    </row>
    <row r="10251" spans="1:42" x14ac:dyDescent="0.15">
      <c r="A10251">
        <v>10250</v>
      </c>
      <c r="F10251">
        <v>50</v>
      </c>
      <c r="G10251" t="s">
        <v>52</v>
      </c>
      <c r="H10251" t="s">
        <v>4639</v>
      </c>
      <c r="I10251" t="s">
        <v>4226</v>
      </c>
      <c r="J10251" t="s">
        <v>163</v>
      </c>
      <c r="K10251" t="s">
        <v>163</v>
      </c>
      <c r="M10251" t="s">
        <v>1885</v>
      </c>
      <c r="N10251" t="s">
        <v>1886</v>
      </c>
      <c r="O10251" t="s">
        <v>163</v>
      </c>
      <c r="P10251">
        <v>604</v>
      </c>
      <c r="U10251" t="s">
        <v>4500</v>
      </c>
      <c r="W10251">
        <v>1</v>
      </c>
      <c r="AH10251" t="s">
        <v>165</v>
      </c>
      <c r="AI10251" t="s">
        <v>165</v>
      </c>
      <c r="AJ10251" t="s">
        <v>166</v>
      </c>
      <c r="AK10251" t="s">
        <v>61</v>
      </c>
      <c r="AL10251">
        <v>139.46872099999999</v>
      </c>
      <c r="AM10251">
        <v>35.799477000000003</v>
      </c>
      <c r="AN10251" s="1">
        <v>43939</v>
      </c>
      <c r="AO10251">
        <v>11</v>
      </c>
      <c r="AP10251">
        <v>11</v>
      </c>
    </row>
    <row r="10252" spans="1:42" x14ac:dyDescent="0.15">
      <c r="A10252">
        <v>10251</v>
      </c>
      <c r="F10252">
        <v>40</v>
      </c>
      <c r="G10252" t="s">
        <v>76</v>
      </c>
      <c r="H10252" t="s">
        <v>4639</v>
      </c>
      <c r="I10252" t="s">
        <v>3661</v>
      </c>
      <c r="J10252" t="s">
        <v>163</v>
      </c>
      <c r="K10252" t="s">
        <v>163</v>
      </c>
      <c r="M10252" t="s">
        <v>1885</v>
      </c>
      <c r="N10252" t="s">
        <v>1886</v>
      </c>
      <c r="O10252" t="s">
        <v>163</v>
      </c>
      <c r="P10252">
        <v>605</v>
      </c>
      <c r="U10252" t="s">
        <v>4500</v>
      </c>
      <c r="W10252">
        <v>1</v>
      </c>
      <c r="AH10252" t="s">
        <v>165</v>
      </c>
      <c r="AI10252" t="s">
        <v>165</v>
      </c>
      <c r="AJ10252" t="s">
        <v>166</v>
      </c>
      <c r="AK10252" t="s">
        <v>81</v>
      </c>
      <c r="AL10252">
        <v>139.46872099999999</v>
      </c>
      <c r="AM10252">
        <v>35.799477000000003</v>
      </c>
      <c r="AN10252" s="1">
        <v>43939</v>
      </c>
      <c r="AO10252">
        <v>11</v>
      </c>
      <c r="AP10252">
        <v>11</v>
      </c>
    </row>
    <row r="10253" spans="1:42" x14ac:dyDescent="0.15">
      <c r="A10253">
        <v>10252</v>
      </c>
      <c r="F10253">
        <v>70</v>
      </c>
      <c r="G10253" t="s">
        <v>76</v>
      </c>
      <c r="H10253" t="s">
        <v>4639</v>
      </c>
      <c r="I10253" t="s">
        <v>2365</v>
      </c>
      <c r="J10253" t="s">
        <v>163</v>
      </c>
      <c r="K10253" t="s">
        <v>163</v>
      </c>
      <c r="M10253" t="s">
        <v>1885</v>
      </c>
      <c r="N10253" t="s">
        <v>1886</v>
      </c>
      <c r="O10253" t="s">
        <v>163</v>
      </c>
      <c r="P10253">
        <v>606</v>
      </c>
      <c r="U10253" t="s">
        <v>4500</v>
      </c>
      <c r="W10253">
        <v>1</v>
      </c>
      <c r="AH10253" t="s">
        <v>165</v>
      </c>
      <c r="AI10253" t="s">
        <v>165</v>
      </c>
      <c r="AJ10253" t="s">
        <v>166</v>
      </c>
      <c r="AK10253" t="s">
        <v>81</v>
      </c>
      <c r="AL10253">
        <v>139.46872099999999</v>
      </c>
      <c r="AM10253">
        <v>35.799477000000003</v>
      </c>
      <c r="AN10253" s="1">
        <v>43939</v>
      </c>
      <c r="AO10253">
        <v>11</v>
      </c>
      <c r="AP10253">
        <v>11</v>
      </c>
    </row>
    <row r="10254" spans="1:42" x14ac:dyDescent="0.15">
      <c r="A10254">
        <v>10253</v>
      </c>
      <c r="F10254">
        <v>50</v>
      </c>
      <c r="G10254" t="s">
        <v>76</v>
      </c>
      <c r="H10254" t="s">
        <v>4639</v>
      </c>
      <c r="I10254" t="s">
        <v>4084</v>
      </c>
      <c r="J10254" t="s">
        <v>163</v>
      </c>
      <c r="K10254" t="s">
        <v>163</v>
      </c>
      <c r="M10254" t="s">
        <v>1281</v>
      </c>
      <c r="N10254" t="s">
        <v>1282</v>
      </c>
      <c r="O10254" t="s">
        <v>163</v>
      </c>
      <c r="P10254">
        <v>607</v>
      </c>
      <c r="U10254" t="s">
        <v>4500</v>
      </c>
      <c r="W10254">
        <v>1</v>
      </c>
      <c r="AH10254" t="s">
        <v>165</v>
      </c>
      <c r="AI10254" t="s">
        <v>165</v>
      </c>
      <c r="AJ10254" t="s">
        <v>166</v>
      </c>
      <c r="AK10254" t="s">
        <v>81</v>
      </c>
      <c r="AL10254">
        <v>139.39112399999999</v>
      </c>
      <c r="AM10254">
        <v>35.835943</v>
      </c>
      <c r="AN10254" s="1">
        <v>43939</v>
      </c>
      <c r="AO10254">
        <v>11</v>
      </c>
      <c r="AP10254">
        <v>11</v>
      </c>
    </row>
    <row r="10255" spans="1:42" x14ac:dyDescent="0.15">
      <c r="A10255">
        <v>10254</v>
      </c>
      <c r="F10255">
        <v>50</v>
      </c>
      <c r="G10255" t="s">
        <v>76</v>
      </c>
      <c r="H10255" t="s">
        <v>4639</v>
      </c>
      <c r="I10255" t="s">
        <v>4226</v>
      </c>
      <c r="J10255" t="s">
        <v>163</v>
      </c>
      <c r="K10255" t="s">
        <v>163</v>
      </c>
      <c r="M10255" t="s">
        <v>1885</v>
      </c>
      <c r="N10255" t="s">
        <v>1886</v>
      </c>
      <c r="O10255" t="s">
        <v>163</v>
      </c>
      <c r="P10255">
        <v>608</v>
      </c>
      <c r="U10255" t="s">
        <v>4500</v>
      </c>
      <c r="W10255">
        <v>1</v>
      </c>
      <c r="AH10255" t="s">
        <v>165</v>
      </c>
      <c r="AI10255" t="s">
        <v>165</v>
      </c>
      <c r="AJ10255" t="s">
        <v>166</v>
      </c>
      <c r="AK10255" t="s">
        <v>81</v>
      </c>
      <c r="AL10255">
        <v>139.46872099999999</v>
      </c>
      <c r="AM10255">
        <v>35.799477000000003</v>
      </c>
      <c r="AN10255" s="1">
        <v>43939</v>
      </c>
      <c r="AO10255">
        <v>11</v>
      </c>
      <c r="AP10255">
        <v>11</v>
      </c>
    </row>
    <row r="10256" spans="1:42" x14ac:dyDescent="0.15">
      <c r="A10256">
        <v>10255</v>
      </c>
      <c r="F10256">
        <v>60</v>
      </c>
      <c r="G10256" t="s">
        <v>52</v>
      </c>
      <c r="H10256" t="s">
        <v>4639</v>
      </c>
      <c r="I10256" t="s">
        <v>3814</v>
      </c>
      <c r="J10256" t="s">
        <v>163</v>
      </c>
      <c r="K10256" t="s">
        <v>163</v>
      </c>
      <c r="M10256" t="s">
        <v>3188</v>
      </c>
      <c r="N10256" t="s">
        <v>3189</v>
      </c>
      <c r="O10256" t="s">
        <v>163</v>
      </c>
      <c r="P10256">
        <v>610</v>
      </c>
      <c r="U10256" t="s">
        <v>4500</v>
      </c>
      <c r="W10256">
        <v>1</v>
      </c>
      <c r="AH10256" t="s">
        <v>165</v>
      </c>
      <c r="AI10256" t="s">
        <v>165</v>
      </c>
      <c r="AJ10256" t="s">
        <v>166</v>
      </c>
      <c r="AK10256" t="s">
        <v>61</v>
      </c>
      <c r="AL10256">
        <v>139.327775</v>
      </c>
      <c r="AM10256">
        <v>35.855682999999999</v>
      </c>
      <c r="AN10256" s="1">
        <v>43939</v>
      </c>
      <c r="AO10256">
        <v>11</v>
      </c>
      <c r="AP10256">
        <v>11</v>
      </c>
    </row>
    <row r="10257" spans="1:42" x14ac:dyDescent="0.15">
      <c r="A10257">
        <v>10256</v>
      </c>
      <c r="F10257">
        <v>40</v>
      </c>
      <c r="G10257" t="s">
        <v>52</v>
      </c>
      <c r="H10257" t="s">
        <v>4639</v>
      </c>
      <c r="I10257" t="s">
        <v>4084</v>
      </c>
      <c r="J10257" t="s">
        <v>163</v>
      </c>
      <c r="K10257" t="s">
        <v>163</v>
      </c>
      <c r="M10257" t="s">
        <v>1328</v>
      </c>
      <c r="N10257" t="s">
        <v>1329</v>
      </c>
      <c r="O10257" t="s">
        <v>163</v>
      </c>
      <c r="P10257">
        <v>611</v>
      </c>
      <c r="U10257" t="s">
        <v>4500</v>
      </c>
      <c r="W10257">
        <v>1</v>
      </c>
      <c r="AH10257" t="s">
        <v>165</v>
      </c>
      <c r="AI10257" t="s">
        <v>165</v>
      </c>
      <c r="AJ10257" t="s">
        <v>166</v>
      </c>
      <c r="AK10257" t="s">
        <v>61</v>
      </c>
      <c r="AL10257">
        <v>139.67789200000001</v>
      </c>
      <c r="AM10257">
        <v>35.817615000000004</v>
      </c>
      <c r="AN10257" s="1">
        <v>43939</v>
      </c>
      <c r="AO10257">
        <v>11</v>
      </c>
      <c r="AP10257">
        <v>11</v>
      </c>
    </row>
    <row r="10258" spans="1:42" x14ac:dyDescent="0.15">
      <c r="A10258">
        <v>10257</v>
      </c>
      <c r="F10258">
        <v>30</v>
      </c>
      <c r="G10258" t="s">
        <v>76</v>
      </c>
      <c r="H10258" t="s">
        <v>4639</v>
      </c>
      <c r="I10258" t="s">
        <v>3661</v>
      </c>
      <c r="J10258" t="s">
        <v>163</v>
      </c>
      <c r="K10258" t="s">
        <v>163</v>
      </c>
      <c r="M10258" t="s">
        <v>1328</v>
      </c>
      <c r="N10258" t="s">
        <v>1329</v>
      </c>
      <c r="O10258" t="s">
        <v>163</v>
      </c>
      <c r="P10258">
        <v>612</v>
      </c>
      <c r="U10258" t="s">
        <v>4500</v>
      </c>
      <c r="W10258">
        <v>1</v>
      </c>
      <c r="AH10258" t="s">
        <v>165</v>
      </c>
      <c r="AI10258" t="s">
        <v>165</v>
      </c>
      <c r="AJ10258" t="s">
        <v>166</v>
      </c>
      <c r="AK10258" t="s">
        <v>81</v>
      </c>
      <c r="AL10258">
        <v>139.67789200000001</v>
      </c>
      <c r="AM10258">
        <v>35.817615000000004</v>
      </c>
      <c r="AN10258" s="1">
        <v>43939</v>
      </c>
      <c r="AO10258">
        <v>11</v>
      </c>
      <c r="AP10258">
        <v>11</v>
      </c>
    </row>
    <row r="10259" spans="1:42" x14ac:dyDescent="0.15">
      <c r="A10259">
        <v>10258</v>
      </c>
      <c r="F10259">
        <v>40</v>
      </c>
      <c r="G10259" t="s">
        <v>52</v>
      </c>
      <c r="H10259" t="s">
        <v>4639</v>
      </c>
      <c r="I10259" t="s">
        <v>3661</v>
      </c>
      <c r="J10259" t="s">
        <v>163</v>
      </c>
      <c r="K10259" t="s">
        <v>163</v>
      </c>
      <c r="M10259" t="s">
        <v>1422</v>
      </c>
      <c r="N10259" t="s">
        <v>1423</v>
      </c>
      <c r="O10259" t="s">
        <v>163</v>
      </c>
      <c r="P10259">
        <v>613</v>
      </c>
      <c r="U10259" t="s">
        <v>4500</v>
      </c>
      <c r="W10259">
        <v>1</v>
      </c>
      <c r="AH10259" t="s">
        <v>165</v>
      </c>
      <c r="AI10259" t="s">
        <v>165</v>
      </c>
      <c r="AJ10259" t="s">
        <v>166</v>
      </c>
      <c r="AK10259" t="s">
        <v>61</v>
      </c>
      <c r="AL10259">
        <v>139.724085</v>
      </c>
      <c r="AM10259">
        <v>35.807481000000003</v>
      </c>
      <c r="AN10259" s="1">
        <v>43939</v>
      </c>
      <c r="AO10259">
        <v>11</v>
      </c>
      <c r="AP10259">
        <v>11</v>
      </c>
    </row>
    <row r="10260" spans="1:42" x14ac:dyDescent="0.15">
      <c r="A10260">
        <v>10259</v>
      </c>
      <c r="F10260">
        <v>70</v>
      </c>
      <c r="G10260" t="s">
        <v>76</v>
      </c>
      <c r="H10260" t="s">
        <v>4639</v>
      </c>
      <c r="I10260" t="s">
        <v>3033</v>
      </c>
      <c r="J10260" t="s">
        <v>163</v>
      </c>
      <c r="K10260" t="s">
        <v>163</v>
      </c>
      <c r="M10260" t="s">
        <v>1589</v>
      </c>
      <c r="N10260" t="s">
        <v>1590</v>
      </c>
      <c r="O10260" t="s">
        <v>163</v>
      </c>
      <c r="P10260">
        <v>614</v>
      </c>
      <c r="U10260" t="s">
        <v>4500</v>
      </c>
      <c r="W10260">
        <v>1</v>
      </c>
      <c r="AH10260" t="s">
        <v>165</v>
      </c>
      <c r="AI10260" t="s">
        <v>165</v>
      </c>
      <c r="AJ10260" t="s">
        <v>166</v>
      </c>
      <c r="AK10260" t="s">
        <v>81</v>
      </c>
      <c r="AL10260">
        <v>139.388643</v>
      </c>
      <c r="AM10260">
        <v>36.147311999999999</v>
      </c>
      <c r="AN10260" s="1">
        <v>43939</v>
      </c>
      <c r="AO10260">
        <v>11</v>
      </c>
      <c r="AP10260">
        <v>11</v>
      </c>
    </row>
    <row r="10261" spans="1:42" x14ac:dyDescent="0.15">
      <c r="A10261">
        <v>10260</v>
      </c>
      <c r="F10261">
        <v>50</v>
      </c>
      <c r="G10261" t="s">
        <v>52</v>
      </c>
      <c r="H10261" t="s">
        <v>4639</v>
      </c>
      <c r="I10261" t="s">
        <v>4151</v>
      </c>
      <c r="J10261" t="s">
        <v>163</v>
      </c>
      <c r="K10261" t="s">
        <v>163</v>
      </c>
      <c r="M10261" t="s">
        <v>1584</v>
      </c>
      <c r="N10261" t="s">
        <v>1585</v>
      </c>
      <c r="O10261" t="s">
        <v>163</v>
      </c>
      <c r="P10261">
        <v>615</v>
      </c>
      <c r="U10261" t="s">
        <v>4500</v>
      </c>
      <c r="W10261">
        <v>1</v>
      </c>
      <c r="AH10261" t="s">
        <v>165</v>
      </c>
      <c r="AI10261" t="s">
        <v>165</v>
      </c>
      <c r="AJ10261" t="s">
        <v>166</v>
      </c>
      <c r="AK10261" t="s">
        <v>61</v>
      </c>
      <c r="AL10261">
        <v>139.28150500000001</v>
      </c>
      <c r="AM10261">
        <v>36.197420999999999</v>
      </c>
      <c r="AN10261" s="1">
        <v>43939</v>
      </c>
      <c r="AO10261">
        <v>11</v>
      </c>
      <c r="AP10261">
        <v>11</v>
      </c>
    </row>
    <row r="10262" spans="1:42" x14ac:dyDescent="0.15">
      <c r="A10262">
        <v>10261</v>
      </c>
      <c r="F10262">
        <v>80</v>
      </c>
      <c r="G10262" t="s">
        <v>52</v>
      </c>
      <c r="H10262" t="s">
        <v>4639</v>
      </c>
      <c r="I10262" t="s">
        <v>3258</v>
      </c>
      <c r="J10262" t="s">
        <v>163</v>
      </c>
      <c r="K10262" t="s">
        <v>163</v>
      </c>
      <c r="M10262" t="s">
        <v>1589</v>
      </c>
      <c r="N10262" t="s">
        <v>1590</v>
      </c>
      <c r="O10262" t="s">
        <v>163</v>
      </c>
      <c r="P10262">
        <v>616</v>
      </c>
      <c r="U10262" t="s">
        <v>4500</v>
      </c>
      <c r="W10262">
        <v>1</v>
      </c>
      <c r="AH10262" t="s">
        <v>165</v>
      </c>
      <c r="AI10262" t="s">
        <v>165</v>
      </c>
      <c r="AJ10262" t="s">
        <v>166</v>
      </c>
      <c r="AK10262" t="s">
        <v>61</v>
      </c>
      <c r="AL10262">
        <v>139.388643</v>
      </c>
      <c r="AM10262">
        <v>36.147311999999999</v>
      </c>
      <c r="AN10262" s="1">
        <v>43939</v>
      </c>
      <c r="AO10262">
        <v>11</v>
      </c>
      <c r="AP10262">
        <v>11</v>
      </c>
    </row>
    <row r="10263" spans="1:42" x14ac:dyDescent="0.15">
      <c r="A10263">
        <v>10262</v>
      </c>
      <c r="F10263">
        <v>60</v>
      </c>
      <c r="G10263" t="s">
        <v>52</v>
      </c>
      <c r="H10263" t="s">
        <v>4639</v>
      </c>
      <c r="I10263" t="s">
        <v>3160</v>
      </c>
      <c r="J10263" t="s">
        <v>163</v>
      </c>
      <c r="K10263" t="s">
        <v>163</v>
      </c>
      <c r="M10263" t="s">
        <v>2868</v>
      </c>
      <c r="N10263" t="s">
        <v>2869</v>
      </c>
      <c r="O10263" t="s">
        <v>163</v>
      </c>
      <c r="P10263">
        <v>617</v>
      </c>
      <c r="U10263" t="s">
        <v>4500</v>
      </c>
      <c r="W10263">
        <v>1</v>
      </c>
      <c r="AH10263" t="s">
        <v>165</v>
      </c>
      <c r="AI10263" t="s">
        <v>165</v>
      </c>
      <c r="AJ10263" t="s">
        <v>166</v>
      </c>
      <c r="AK10263" t="s">
        <v>61</v>
      </c>
      <c r="AL10263">
        <v>139.39309800000001</v>
      </c>
      <c r="AM10263">
        <v>35.934517</v>
      </c>
      <c r="AN10263" s="1">
        <v>43939</v>
      </c>
      <c r="AO10263">
        <v>11</v>
      </c>
      <c r="AP10263">
        <v>11</v>
      </c>
    </row>
    <row r="10264" spans="1:42" x14ac:dyDescent="0.15">
      <c r="A10264">
        <v>10263</v>
      </c>
      <c r="F10264">
        <v>80</v>
      </c>
      <c r="G10264" t="s">
        <v>52</v>
      </c>
      <c r="H10264" t="s">
        <v>4639</v>
      </c>
      <c r="I10264" t="s">
        <v>4537</v>
      </c>
      <c r="J10264" t="s">
        <v>163</v>
      </c>
      <c r="K10264" t="s">
        <v>163</v>
      </c>
      <c r="M10264" t="s">
        <v>1422</v>
      </c>
      <c r="N10264" t="s">
        <v>1423</v>
      </c>
      <c r="O10264" t="s">
        <v>1422</v>
      </c>
      <c r="P10264">
        <v>624</v>
      </c>
      <c r="Q10264">
        <v>56</v>
      </c>
      <c r="V10264" t="s">
        <v>4580</v>
      </c>
      <c r="W10264">
        <v>1</v>
      </c>
      <c r="AH10264" t="s">
        <v>165</v>
      </c>
      <c r="AI10264" t="s">
        <v>165</v>
      </c>
      <c r="AJ10264" t="s">
        <v>1425</v>
      </c>
      <c r="AK10264" t="s">
        <v>61</v>
      </c>
      <c r="AL10264">
        <v>139.724085</v>
      </c>
      <c r="AM10264">
        <v>35.807481000000003</v>
      </c>
      <c r="AN10264" s="1">
        <v>43939</v>
      </c>
      <c r="AO10264">
        <v>11</v>
      </c>
      <c r="AP10264">
        <v>11</v>
      </c>
    </row>
    <row r="10265" spans="1:42" x14ac:dyDescent="0.15">
      <c r="A10265">
        <v>10264</v>
      </c>
      <c r="F10265">
        <v>80</v>
      </c>
      <c r="G10265" t="s">
        <v>76</v>
      </c>
      <c r="H10265" t="s">
        <v>4639</v>
      </c>
      <c r="I10265" t="s">
        <v>4537</v>
      </c>
      <c r="J10265" t="s">
        <v>163</v>
      </c>
      <c r="K10265" t="s">
        <v>120</v>
      </c>
      <c r="N10265" t="s">
        <v>120</v>
      </c>
      <c r="O10265" t="s">
        <v>1422</v>
      </c>
      <c r="P10265">
        <v>625</v>
      </c>
      <c r="Q10265">
        <v>57</v>
      </c>
      <c r="V10265" t="s">
        <v>4580</v>
      </c>
      <c r="W10265">
        <v>1</v>
      </c>
      <c r="AH10265" t="s">
        <v>165</v>
      </c>
      <c r="AI10265" t="s">
        <v>122</v>
      </c>
      <c r="AJ10265" t="s">
        <v>1425</v>
      </c>
      <c r="AK10265" t="s">
        <v>81</v>
      </c>
      <c r="AL10265">
        <v>0</v>
      </c>
      <c r="AM10265">
        <v>0</v>
      </c>
      <c r="AN10265" s="1">
        <v>43939</v>
      </c>
      <c r="AO10265">
        <v>11</v>
      </c>
      <c r="AP10265" t="s">
        <v>74</v>
      </c>
    </row>
    <row r="10266" spans="1:42" x14ac:dyDescent="0.15">
      <c r="A10266">
        <v>10265</v>
      </c>
      <c r="F10266">
        <v>80</v>
      </c>
      <c r="G10266" t="s">
        <v>76</v>
      </c>
      <c r="H10266" t="s">
        <v>4639</v>
      </c>
      <c r="I10266" t="s">
        <v>4324</v>
      </c>
      <c r="J10266" t="s">
        <v>163</v>
      </c>
      <c r="K10266" t="s">
        <v>163</v>
      </c>
      <c r="M10266" t="s">
        <v>1422</v>
      </c>
      <c r="N10266" t="s">
        <v>1423</v>
      </c>
      <c r="O10266" t="s">
        <v>1422</v>
      </c>
      <c r="P10266">
        <v>626</v>
      </c>
      <c r="Q10266">
        <v>58</v>
      </c>
      <c r="V10266" t="s">
        <v>4580</v>
      </c>
      <c r="W10266">
        <v>1</v>
      </c>
      <c r="AH10266" t="s">
        <v>165</v>
      </c>
      <c r="AI10266" t="s">
        <v>165</v>
      </c>
      <c r="AJ10266" t="s">
        <v>1425</v>
      </c>
      <c r="AK10266" t="s">
        <v>81</v>
      </c>
      <c r="AL10266">
        <v>139.724085</v>
      </c>
      <c r="AM10266">
        <v>35.807481000000003</v>
      </c>
      <c r="AN10266" s="1">
        <v>43939</v>
      </c>
      <c r="AO10266">
        <v>11</v>
      </c>
      <c r="AP10266">
        <v>11</v>
      </c>
    </row>
    <row r="10267" spans="1:42" x14ac:dyDescent="0.15">
      <c r="A10267">
        <v>10266</v>
      </c>
      <c r="F10267">
        <v>50</v>
      </c>
      <c r="G10267" t="s">
        <v>76</v>
      </c>
      <c r="H10267" t="s">
        <v>4639</v>
      </c>
      <c r="I10267" t="s">
        <v>4324</v>
      </c>
      <c r="J10267" t="s">
        <v>163</v>
      </c>
      <c r="K10267" t="s">
        <v>163</v>
      </c>
      <c r="M10267" t="s">
        <v>1422</v>
      </c>
      <c r="N10267" t="s">
        <v>1423</v>
      </c>
      <c r="O10267" t="s">
        <v>1422</v>
      </c>
      <c r="P10267">
        <v>623</v>
      </c>
      <c r="Q10267">
        <v>59</v>
      </c>
      <c r="V10267" t="s">
        <v>4580</v>
      </c>
      <c r="W10267">
        <v>1</v>
      </c>
      <c r="AH10267" t="s">
        <v>165</v>
      </c>
      <c r="AI10267" t="s">
        <v>165</v>
      </c>
      <c r="AJ10267" t="s">
        <v>1425</v>
      </c>
      <c r="AK10267" t="s">
        <v>81</v>
      </c>
      <c r="AL10267">
        <v>139.724085</v>
      </c>
      <c r="AM10267">
        <v>35.807481000000003</v>
      </c>
      <c r="AN10267" s="1">
        <v>43939</v>
      </c>
      <c r="AO10267">
        <v>11</v>
      </c>
      <c r="AP10267">
        <v>11</v>
      </c>
    </row>
    <row r="10268" spans="1:42" x14ac:dyDescent="0.15">
      <c r="A10268">
        <v>10267</v>
      </c>
      <c r="F10268">
        <v>50</v>
      </c>
      <c r="G10268" t="s">
        <v>76</v>
      </c>
      <c r="H10268" t="s">
        <v>4639</v>
      </c>
      <c r="J10268" t="s">
        <v>163</v>
      </c>
      <c r="K10268" t="s">
        <v>120</v>
      </c>
      <c r="N10268" t="s">
        <v>120</v>
      </c>
      <c r="O10268" t="s">
        <v>1422</v>
      </c>
      <c r="S10268" t="s">
        <v>4657</v>
      </c>
      <c r="V10268" t="s">
        <v>4658</v>
      </c>
      <c r="W10268">
        <v>1</v>
      </c>
      <c r="AF10268" t="s">
        <v>799</v>
      </c>
      <c r="AG10268" t="s">
        <v>4499</v>
      </c>
      <c r="AH10268" t="s">
        <v>165</v>
      </c>
      <c r="AI10268" t="s">
        <v>122</v>
      </c>
      <c r="AJ10268" t="s">
        <v>1425</v>
      </c>
      <c r="AK10268" t="s">
        <v>81</v>
      </c>
      <c r="AL10268">
        <v>0</v>
      </c>
      <c r="AM10268">
        <v>0</v>
      </c>
      <c r="AN10268" s="1">
        <v>43939</v>
      </c>
      <c r="AO10268">
        <v>11</v>
      </c>
      <c r="AP10268" t="s">
        <v>74</v>
      </c>
    </row>
    <row r="10269" spans="1:42" x14ac:dyDescent="0.15">
      <c r="A10269">
        <v>10268</v>
      </c>
      <c r="F10269">
        <v>50</v>
      </c>
      <c r="G10269" t="s">
        <v>76</v>
      </c>
      <c r="H10269" t="s">
        <v>4639</v>
      </c>
      <c r="I10269" t="s">
        <v>4151</v>
      </c>
      <c r="J10269" t="s">
        <v>163</v>
      </c>
      <c r="K10269" t="s">
        <v>163</v>
      </c>
      <c r="M10269" t="s">
        <v>1312</v>
      </c>
      <c r="N10269" t="s">
        <v>1313</v>
      </c>
      <c r="O10269" t="s">
        <v>1312</v>
      </c>
      <c r="P10269">
        <v>598</v>
      </c>
      <c r="V10269" t="s">
        <v>4659</v>
      </c>
      <c r="W10269">
        <v>1</v>
      </c>
      <c r="AF10269" t="s">
        <v>2704</v>
      </c>
      <c r="AG10269" t="s">
        <v>4660</v>
      </c>
      <c r="AH10269" t="s">
        <v>165</v>
      </c>
      <c r="AI10269" t="s">
        <v>165</v>
      </c>
      <c r="AJ10269" t="s">
        <v>1315</v>
      </c>
      <c r="AK10269" t="s">
        <v>81</v>
      </c>
      <c r="AL10269">
        <v>139.485793</v>
      </c>
      <c r="AM10269">
        <v>35.925103</v>
      </c>
      <c r="AN10269" s="1">
        <v>43939</v>
      </c>
      <c r="AO10269">
        <v>11</v>
      </c>
      <c r="AP10269">
        <v>11</v>
      </c>
    </row>
    <row r="10270" spans="1:42" x14ac:dyDescent="0.15">
      <c r="A10270">
        <v>10269</v>
      </c>
      <c r="F10270">
        <v>40</v>
      </c>
      <c r="G10270" t="s">
        <v>52</v>
      </c>
      <c r="H10270" t="s">
        <v>4639</v>
      </c>
      <c r="I10270" t="s">
        <v>3814</v>
      </c>
      <c r="J10270" t="s">
        <v>163</v>
      </c>
      <c r="K10270" t="s">
        <v>163</v>
      </c>
      <c r="M10270" t="s">
        <v>1139</v>
      </c>
      <c r="N10270" t="s">
        <v>1140</v>
      </c>
      <c r="O10270" t="s">
        <v>1139</v>
      </c>
      <c r="P10270">
        <v>661</v>
      </c>
      <c r="Q10270">
        <v>99</v>
      </c>
      <c r="V10270" t="s">
        <v>4579</v>
      </c>
      <c r="W10270">
        <v>1</v>
      </c>
      <c r="AH10270" t="s">
        <v>165</v>
      </c>
      <c r="AI10270" t="s">
        <v>165</v>
      </c>
      <c r="AJ10270" t="s">
        <v>1143</v>
      </c>
      <c r="AK10270" t="s">
        <v>61</v>
      </c>
      <c r="AL10270">
        <v>139.63057900000001</v>
      </c>
      <c r="AM10270">
        <v>35.901843</v>
      </c>
      <c r="AN10270" s="1">
        <v>43939</v>
      </c>
      <c r="AO10270">
        <v>11</v>
      </c>
      <c r="AP10270">
        <v>11</v>
      </c>
    </row>
    <row r="10271" spans="1:42" x14ac:dyDescent="0.15">
      <c r="A10271">
        <v>10270</v>
      </c>
      <c r="F10271">
        <v>30</v>
      </c>
      <c r="G10271" t="s">
        <v>52</v>
      </c>
      <c r="H10271" t="s">
        <v>4639</v>
      </c>
      <c r="I10271" t="s">
        <v>3814</v>
      </c>
      <c r="J10271" t="s">
        <v>163</v>
      </c>
      <c r="K10271" t="s">
        <v>163</v>
      </c>
      <c r="M10271" t="s">
        <v>1139</v>
      </c>
      <c r="N10271" t="s">
        <v>1140</v>
      </c>
      <c r="O10271" t="s">
        <v>1139</v>
      </c>
      <c r="P10271">
        <v>662</v>
      </c>
      <c r="Q10271">
        <v>100</v>
      </c>
      <c r="V10271" t="s">
        <v>4579</v>
      </c>
      <c r="W10271">
        <v>1</v>
      </c>
      <c r="AH10271" t="s">
        <v>165</v>
      </c>
      <c r="AI10271" t="s">
        <v>165</v>
      </c>
      <c r="AJ10271" t="s">
        <v>1143</v>
      </c>
      <c r="AK10271" t="s">
        <v>61</v>
      </c>
      <c r="AL10271">
        <v>139.63057900000001</v>
      </c>
      <c r="AM10271">
        <v>35.901843</v>
      </c>
      <c r="AN10271" s="1">
        <v>43939</v>
      </c>
      <c r="AO10271">
        <v>11</v>
      </c>
      <c r="AP10271">
        <v>11</v>
      </c>
    </row>
    <row r="10272" spans="1:42" x14ac:dyDescent="0.15">
      <c r="A10272">
        <v>10271</v>
      </c>
      <c r="F10272">
        <v>30</v>
      </c>
      <c r="G10272" t="s">
        <v>76</v>
      </c>
      <c r="H10272" t="s">
        <v>4639</v>
      </c>
      <c r="I10272" t="s">
        <v>4151</v>
      </c>
      <c r="J10272" t="s">
        <v>163</v>
      </c>
      <c r="K10272" t="s">
        <v>163</v>
      </c>
      <c r="M10272" t="s">
        <v>1139</v>
      </c>
      <c r="N10272" t="s">
        <v>1140</v>
      </c>
      <c r="O10272" t="s">
        <v>1139</v>
      </c>
      <c r="P10272">
        <v>663</v>
      </c>
      <c r="Q10272">
        <v>101</v>
      </c>
      <c r="V10272" t="s">
        <v>4579</v>
      </c>
      <c r="W10272">
        <v>1</v>
      </c>
      <c r="AH10272" t="s">
        <v>165</v>
      </c>
      <c r="AI10272" t="s">
        <v>165</v>
      </c>
      <c r="AJ10272" t="s">
        <v>1143</v>
      </c>
      <c r="AK10272" t="s">
        <v>81</v>
      </c>
      <c r="AL10272">
        <v>139.63057900000001</v>
      </c>
      <c r="AM10272">
        <v>35.901843</v>
      </c>
      <c r="AN10272" s="1">
        <v>43939</v>
      </c>
      <c r="AO10272">
        <v>11</v>
      </c>
      <c r="AP10272">
        <v>11</v>
      </c>
    </row>
    <row r="10273" spans="1:42" x14ac:dyDescent="0.15">
      <c r="A10273">
        <v>10272</v>
      </c>
      <c r="F10273">
        <v>60</v>
      </c>
      <c r="G10273" t="s">
        <v>52</v>
      </c>
      <c r="H10273" t="s">
        <v>4639</v>
      </c>
      <c r="I10273" t="s">
        <v>2908</v>
      </c>
      <c r="J10273" t="s">
        <v>163</v>
      </c>
      <c r="K10273" t="s">
        <v>163</v>
      </c>
      <c r="M10273" t="s">
        <v>1312</v>
      </c>
      <c r="N10273" t="s">
        <v>1313</v>
      </c>
      <c r="O10273" t="s">
        <v>1312</v>
      </c>
      <c r="P10273">
        <v>628</v>
      </c>
      <c r="Q10273">
        <v>26</v>
      </c>
      <c r="V10273" t="s">
        <v>4661</v>
      </c>
      <c r="W10273">
        <v>1</v>
      </c>
      <c r="AH10273" t="s">
        <v>165</v>
      </c>
      <c r="AI10273" t="s">
        <v>165</v>
      </c>
      <c r="AJ10273" t="s">
        <v>1315</v>
      </c>
      <c r="AK10273" t="s">
        <v>61</v>
      </c>
      <c r="AL10273">
        <v>139.485793</v>
      </c>
      <c r="AM10273">
        <v>35.925103</v>
      </c>
      <c r="AN10273" s="1">
        <v>43939</v>
      </c>
      <c r="AO10273">
        <v>11</v>
      </c>
      <c r="AP10273">
        <v>11</v>
      </c>
    </row>
    <row r="10274" spans="1:42" x14ac:dyDescent="0.15">
      <c r="A10274">
        <v>10273</v>
      </c>
      <c r="F10274">
        <v>60</v>
      </c>
      <c r="G10274" t="s">
        <v>52</v>
      </c>
      <c r="H10274" t="s">
        <v>4639</v>
      </c>
      <c r="I10274" t="s">
        <v>4084</v>
      </c>
      <c r="J10274" t="s">
        <v>163</v>
      </c>
      <c r="K10274" t="s">
        <v>163</v>
      </c>
      <c r="M10274" t="s">
        <v>1312</v>
      </c>
      <c r="N10274" t="s">
        <v>1313</v>
      </c>
      <c r="O10274" t="s">
        <v>1312</v>
      </c>
      <c r="P10274">
        <v>629</v>
      </c>
      <c r="Q10274">
        <v>27</v>
      </c>
      <c r="V10274" t="s">
        <v>4661</v>
      </c>
      <c r="W10274">
        <v>1</v>
      </c>
      <c r="AH10274" t="s">
        <v>165</v>
      </c>
      <c r="AI10274" t="s">
        <v>165</v>
      </c>
      <c r="AJ10274" t="s">
        <v>1315</v>
      </c>
      <c r="AK10274" t="s">
        <v>61</v>
      </c>
      <c r="AL10274">
        <v>139.485793</v>
      </c>
      <c r="AM10274">
        <v>35.925103</v>
      </c>
      <c r="AN10274" s="1">
        <v>43939</v>
      </c>
      <c r="AO10274">
        <v>11</v>
      </c>
      <c r="AP10274">
        <v>11</v>
      </c>
    </row>
    <row r="10275" spans="1:42" x14ac:dyDescent="0.15">
      <c r="A10275">
        <v>10274</v>
      </c>
      <c r="F10275">
        <v>60</v>
      </c>
      <c r="G10275" t="s">
        <v>76</v>
      </c>
      <c r="H10275" t="s">
        <v>4639</v>
      </c>
      <c r="I10275" t="s">
        <v>3356</v>
      </c>
      <c r="J10275" t="s">
        <v>163</v>
      </c>
      <c r="K10275" t="s">
        <v>163</v>
      </c>
      <c r="M10275" t="s">
        <v>1312</v>
      </c>
      <c r="N10275" t="s">
        <v>1313</v>
      </c>
      <c r="O10275" t="s">
        <v>1312</v>
      </c>
      <c r="P10275">
        <v>630</v>
      </c>
      <c r="Q10275">
        <v>28</v>
      </c>
      <c r="V10275" t="s">
        <v>4661</v>
      </c>
      <c r="W10275">
        <v>1</v>
      </c>
      <c r="AH10275" t="s">
        <v>165</v>
      </c>
      <c r="AI10275" t="s">
        <v>165</v>
      </c>
      <c r="AJ10275" t="s">
        <v>1315</v>
      </c>
      <c r="AK10275" t="s">
        <v>81</v>
      </c>
      <c r="AL10275">
        <v>139.485793</v>
      </c>
      <c r="AM10275">
        <v>35.925103</v>
      </c>
      <c r="AN10275" s="1">
        <v>43939</v>
      </c>
      <c r="AO10275">
        <v>11</v>
      </c>
      <c r="AP10275">
        <v>11</v>
      </c>
    </row>
    <row r="10276" spans="1:42" x14ac:dyDescent="0.15">
      <c r="A10276">
        <v>10275</v>
      </c>
      <c r="F10276">
        <v>60</v>
      </c>
      <c r="G10276" t="s">
        <v>76</v>
      </c>
      <c r="H10276" t="s">
        <v>4639</v>
      </c>
      <c r="I10276" t="s">
        <v>3661</v>
      </c>
      <c r="J10276" t="s">
        <v>163</v>
      </c>
      <c r="K10276" t="s">
        <v>163</v>
      </c>
      <c r="M10276" t="s">
        <v>1422</v>
      </c>
      <c r="N10276" t="s">
        <v>1423</v>
      </c>
      <c r="O10276" t="s">
        <v>163</v>
      </c>
      <c r="P10276">
        <v>619</v>
      </c>
      <c r="U10276" t="s">
        <v>4581</v>
      </c>
      <c r="W10276">
        <v>1</v>
      </c>
      <c r="AH10276" t="s">
        <v>165</v>
      </c>
      <c r="AI10276" t="s">
        <v>165</v>
      </c>
      <c r="AJ10276" t="s">
        <v>166</v>
      </c>
      <c r="AK10276" t="s">
        <v>81</v>
      </c>
      <c r="AL10276">
        <v>139.724085</v>
      </c>
      <c r="AM10276">
        <v>35.807481000000003</v>
      </c>
      <c r="AN10276" s="1">
        <v>43939</v>
      </c>
      <c r="AO10276">
        <v>11</v>
      </c>
      <c r="AP10276">
        <v>11</v>
      </c>
    </row>
    <row r="10277" spans="1:42" x14ac:dyDescent="0.15">
      <c r="A10277">
        <v>10276</v>
      </c>
      <c r="F10277">
        <v>80</v>
      </c>
      <c r="G10277" t="s">
        <v>52</v>
      </c>
      <c r="H10277" t="s">
        <v>4639</v>
      </c>
      <c r="I10277" t="s">
        <v>3033</v>
      </c>
      <c r="J10277" t="s">
        <v>163</v>
      </c>
      <c r="K10277" t="s">
        <v>163</v>
      </c>
      <c r="M10277" t="s">
        <v>1485</v>
      </c>
      <c r="N10277" t="s">
        <v>1486</v>
      </c>
      <c r="O10277" t="s">
        <v>163</v>
      </c>
      <c r="P10277">
        <v>621</v>
      </c>
      <c r="U10277" t="s">
        <v>4581</v>
      </c>
      <c r="W10277">
        <v>1</v>
      </c>
      <c r="AH10277" t="s">
        <v>165</v>
      </c>
      <c r="AI10277" t="s">
        <v>165</v>
      </c>
      <c r="AJ10277" t="s">
        <v>166</v>
      </c>
      <c r="AK10277" t="s">
        <v>61</v>
      </c>
      <c r="AL10277">
        <v>139.565372</v>
      </c>
      <c r="AM10277">
        <v>35.793109999999999</v>
      </c>
      <c r="AN10277" s="1">
        <v>43939</v>
      </c>
      <c r="AO10277">
        <v>11</v>
      </c>
      <c r="AP10277">
        <v>11</v>
      </c>
    </row>
    <row r="10278" spans="1:42" x14ac:dyDescent="0.15">
      <c r="A10278">
        <v>10277</v>
      </c>
      <c r="F10278">
        <v>40</v>
      </c>
      <c r="G10278" t="s">
        <v>76</v>
      </c>
      <c r="H10278" t="s">
        <v>4639</v>
      </c>
      <c r="I10278" t="s">
        <v>3941</v>
      </c>
      <c r="J10278" t="s">
        <v>163</v>
      </c>
      <c r="K10278" t="s">
        <v>163</v>
      </c>
      <c r="M10278" t="s">
        <v>1885</v>
      </c>
      <c r="N10278" t="s">
        <v>1886</v>
      </c>
      <c r="O10278" t="s">
        <v>163</v>
      </c>
      <c r="P10278">
        <v>622</v>
      </c>
      <c r="U10278" t="s">
        <v>4581</v>
      </c>
      <c r="W10278">
        <v>1</v>
      </c>
      <c r="AH10278" t="s">
        <v>165</v>
      </c>
      <c r="AI10278" t="s">
        <v>165</v>
      </c>
      <c r="AJ10278" t="s">
        <v>166</v>
      </c>
      <c r="AK10278" t="s">
        <v>81</v>
      </c>
      <c r="AL10278">
        <v>139.46872099999999</v>
      </c>
      <c r="AM10278">
        <v>35.799477000000003</v>
      </c>
      <c r="AN10278" s="1">
        <v>43939</v>
      </c>
      <c r="AO10278">
        <v>11</v>
      </c>
      <c r="AP10278">
        <v>11</v>
      </c>
    </row>
    <row r="10279" spans="1:42" x14ac:dyDescent="0.15">
      <c r="A10279">
        <v>10278</v>
      </c>
      <c r="F10279">
        <v>20</v>
      </c>
      <c r="G10279" t="s">
        <v>52</v>
      </c>
      <c r="H10279" t="s">
        <v>4639</v>
      </c>
      <c r="I10279" t="s">
        <v>4449</v>
      </c>
      <c r="J10279" t="s">
        <v>163</v>
      </c>
      <c r="K10279" t="s">
        <v>163</v>
      </c>
      <c r="M10279" t="s">
        <v>2088</v>
      </c>
      <c r="N10279" t="s">
        <v>2089</v>
      </c>
      <c r="O10279" t="s">
        <v>163</v>
      </c>
      <c r="P10279">
        <v>634</v>
      </c>
      <c r="U10279" t="s">
        <v>4581</v>
      </c>
      <c r="W10279">
        <v>1</v>
      </c>
      <c r="AH10279" t="s">
        <v>165</v>
      </c>
      <c r="AI10279" t="s">
        <v>165</v>
      </c>
      <c r="AJ10279" t="s">
        <v>166</v>
      </c>
      <c r="AK10279" t="s">
        <v>61</v>
      </c>
      <c r="AL10279">
        <v>139.60582400000001</v>
      </c>
      <c r="AM10279">
        <v>35.781185000000001</v>
      </c>
      <c r="AN10279" s="1">
        <v>43939</v>
      </c>
      <c r="AO10279">
        <v>11</v>
      </c>
      <c r="AP10279">
        <v>11</v>
      </c>
    </row>
    <row r="10280" spans="1:42" x14ac:dyDescent="0.15">
      <c r="A10280">
        <v>10279</v>
      </c>
      <c r="F10280">
        <v>50</v>
      </c>
      <c r="G10280" t="s">
        <v>76</v>
      </c>
      <c r="H10280" t="s">
        <v>4639</v>
      </c>
      <c r="I10280" t="s">
        <v>4537</v>
      </c>
      <c r="J10280" t="s">
        <v>163</v>
      </c>
      <c r="K10280" t="s">
        <v>163</v>
      </c>
      <c r="M10280" t="s">
        <v>2088</v>
      </c>
      <c r="N10280" t="s">
        <v>2089</v>
      </c>
      <c r="O10280" t="s">
        <v>163</v>
      </c>
      <c r="P10280">
        <v>635</v>
      </c>
      <c r="U10280" t="s">
        <v>4581</v>
      </c>
      <c r="W10280">
        <v>1</v>
      </c>
      <c r="AH10280" t="s">
        <v>165</v>
      </c>
      <c r="AI10280" t="s">
        <v>165</v>
      </c>
      <c r="AJ10280" t="s">
        <v>166</v>
      </c>
      <c r="AK10280" t="s">
        <v>81</v>
      </c>
      <c r="AL10280">
        <v>139.60582400000001</v>
      </c>
      <c r="AM10280">
        <v>35.781185000000001</v>
      </c>
      <c r="AN10280" s="1">
        <v>43939</v>
      </c>
      <c r="AO10280">
        <v>11</v>
      </c>
      <c r="AP10280">
        <v>11</v>
      </c>
    </row>
    <row r="10281" spans="1:42" x14ac:dyDescent="0.15">
      <c r="A10281">
        <v>10280</v>
      </c>
      <c r="F10281">
        <v>70</v>
      </c>
      <c r="G10281" t="s">
        <v>52</v>
      </c>
      <c r="H10281" t="s">
        <v>4639</v>
      </c>
      <c r="I10281" t="s">
        <v>4449</v>
      </c>
      <c r="J10281" t="s">
        <v>163</v>
      </c>
      <c r="K10281" t="s">
        <v>163</v>
      </c>
      <c r="M10281" t="s">
        <v>1485</v>
      </c>
      <c r="N10281" t="s">
        <v>1486</v>
      </c>
      <c r="O10281" t="s">
        <v>163</v>
      </c>
      <c r="P10281">
        <v>636</v>
      </c>
      <c r="U10281" t="s">
        <v>4581</v>
      </c>
      <c r="W10281">
        <v>1</v>
      </c>
      <c r="AH10281" t="s">
        <v>165</v>
      </c>
      <c r="AI10281" t="s">
        <v>165</v>
      </c>
      <c r="AJ10281" t="s">
        <v>166</v>
      </c>
      <c r="AK10281" t="s">
        <v>61</v>
      </c>
      <c r="AL10281">
        <v>139.565372</v>
      </c>
      <c r="AM10281">
        <v>35.793109999999999</v>
      </c>
      <c r="AN10281" s="1">
        <v>43939</v>
      </c>
      <c r="AO10281">
        <v>11</v>
      </c>
      <c r="AP10281">
        <v>11</v>
      </c>
    </row>
    <row r="10282" spans="1:42" x14ac:dyDescent="0.15">
      <c r="A10282">
        <v>10281</v>
      </c>
      <c r="F10282">
        <v>30</v>
      </c>
      <c r="G10282" t="s">
        <v>52</v>
      </c>
      <c r="H10282" t="s">
        <v>4639</v>
      </c>
      <c r="I10282" t="s">
        <v>4324</v>
      </c>
      <c r="J10282" t="s">
        <v>163</v>
      </c>
      <c r="K10282" t="s">
        <v>163</v>
      </c>
      <c r="M10282" t="s">
        <v>1485</v>
      </c>
      <c r="N10282" t="s">
        <v>1486</v>
      </c>
      <c r="O10282" t="s">
        <v>163</v>
      </c>
      <c r="P10282">
        <v>637</v>
      </c>
      <c r="U10282" t="s">
        <v>4581</v>
      </c>
      <c r="W10282">
        <v>1</v>
      </c>
      <c r="AH10282" t="s">
        <v>165</v>
      </c>
      <c r="AI10282" t="s">
        <v>165</v>
      </c>
      <c r="AJ10282" t="s">
        <v>166</v>
      </c>
      <c r="AK10282" t="s">
        <v>61</v>
      </c>
      <c r="AL10282">
        <v>139.565372</v>
      </c>
      <c r="AM10282">
        <v>35.793109999999999</v>
      </c>
      <c r="AN10282" s="1">
        <v>43939</v>
      </c>
      <c r="AO10282">
        <v>11</v>
      </c>
      <c r="AP10282">
        <v>11</v>
      </c>
    </row>
    <row r="10283" spans="1:42" x14ac:dyDescent="0.15">
      <c r="A10283">
        <v>10282</v>
      </c>
      <c r="F10283">
        <v>70</v>
      </c>
      <c r="G10283" t="s">
        <v>52</v>
      </c>
      <c r="H10283" t="s">
        <v>4639</v>
      </c>
      <c r="I10283" t="s">
        <v>4324</v>
      </c>
      <c r="J10283" t="s">
        <v>163</v>
      </c>
      <c r="K10283" t="s">
        <v>163</v>
      </c>
      <c r="M10283" t="s">
        <v>1240</v>
      </c>
      <c r="N10283" t="s">
        <v>1241</v>
      </c>
      <c r="O10283" t="s">
        <v>163</v>
      </c>
      <c r="P10283">
        <v>638</v>
      </c>
      <c r="U10283" t="s">
        <v>4581</v>
      </c>
      <c r="W10283">
        <v>1</v>
      </c>
      <c r="AH10283" t="s">
        <v>165</v>
      </c>
      <c r="AI10283" t="s">
        <v>165</v>
      </c>
      <c r="AJ10283" t="s">
        <v>166</v>
      </c>
      <c r="AK10283" t="s">
        <v>61</v>
      </c>
      <c r="AL10283">
        <v>139.54924</v>
      </c>
      <c r="AM10283">
        <v>35.856644000000003</v>
      </c>
      <c r="AN10283" s="1">
        <v>43939</v>
      </c>
      <c r="AO10283">
        <v>11</v>
      </c>
      <c r="AP10283">
        <v>11</v>
      </c>
    </row>
    <row r="10284" spans="1:42" x14ac:dyDescent="0.15">
      <c r="A10284">
        <v>10283</v>
      </c>
      <c r="F10284" t="s">
        <v>120</v>
      </c>
      <c r="G10284" t="s">
        <v>76</v>
      </c>
      <c r="H10284" t="s">
        <v>4639</v>
      </c>
      <c r="I10284" t="s">
        <v>4226</v>
      </c>
      <c r="J10284" t="s">
        <v>163</v>
      </c>
      <c r="K10284" t="s">
        <v>163</v>
      </c>
      <c r="M10284" t="s">
        <v>3699</v>
      </c>
      <c r="N10284" t="s">
        <v>3700</v>
      </c>
      <c r="O10284" t="s">
        <v>163</v>
      </c>
      <c r="P10284">
        <v>639</v>
      </c>
      <c r="U10284" t="s">
        <v>4581</v>
      </c>
      <c r="W10284">
        <v>1</v>
      </c>
      <c r="AH10284" t="s">
        <v>165</v>
      </c>
      <c r="AI10284" t="s">
        <v>165</v>
      </c>
      <c r="AJ10284" t="s">
        <v>166</v>
      </c>
      <c r="AK10284" t="s">
        <v>81</v>
      </c>
      <c r="AL10284">
        <v>139.72586000000001</v>
      </c>
      <c r="AM10284">
        <v>36.078074000000001</v>
      </c>
      <c r="AN10284" s="1">
        <v>43939</v>
      </c>
      <c r="AO10284">
        <v>11</v>
      </c>
      <c r="AP10284">
        <v>11</v>
      </c>
    </row>
    <row r="10285" spans="1:42" x14ac:dyDescent="0.15">
      <c r="A10285">
        <v>10284</v>
      </c>
      <c r="F10285">
        <v>60</v>
      </c>
      <c r="G10285" t="s">
        <v>52</v>
      </c>
      <c r="H10285" t="s">
        <v>4639</v>
      </c>
      <c r="I10285" t="s">
        <v>3522</v>
      </c>
      <c r="J10285" t="s">
        <v>163</v>
      </c>
      <c r="K10285" t="s">
        <v>163</v>
      </c>
      <c r="M10285" t="s">
        <v>4372</v>
      </c>
      <c r="N10285" t="s">
        <v>4373</v>
      </c>
      <c r="O10285" t="s">
        <v>163</v>
      </c>
      <c r="P10285">
        <v>640</v>
      </c>
      <c r="U10285" t="s">
        <v>4581</v>
      </c>
      <c r="W10285">
        <v>1</v>
      </c>
      <c r="AH10285" t="s">
        <v>165</v>
      </c>
      <c r="AI10285" t="s">
        <v>165</v>
      </c>
      <c r="AJ10285" t="s">
        <v>166</v>
      </c>
      <c r="AK10285" t="s">
        <v>61</v>
      </c>
      <c r="AL10285">
        <v>139.722982</v>
      </c>
      <c r="AM10285">
        <v>36.022649999999999</v>
      </c>
      <c r="AN10285" s="1">
        <v>43939</v>
      </c>
      <c r="AO10285">
        <v>11</v>
      </c>
      <c r="AP10285">
        <v>11</v>
      </c>
    </row>
    <row r="10286" spans="1:42" x14ac:dyDescent="0.15">
      <c r="A10286">
        <v>10285</v>
      </c>
      <c r="F10286">
        <v>60</v>
      </c>
      <c r="G10286" t="s">
        <v>52</v>
      </c>
      <c r="H10286" t="s">
        <v>4639</v>
      </c>
      <c r="I10286" t="s">
        <v>3033</v>
      </c>
      <c r="J10286" t="s">
        <v>163</v>
      </c>
      <c r="K10286" t="s">
        <v>163</v>
      </c>
      <c r="M10286" t="s">
        <v>3697</v>
      </c>
      <c r="N10286" t="s">
        <v>3698</v>
      </c>
      <c r="O10286" t="s">
        <v>163</v>
      </c>
      <c r="P10286">
        <v>641</v>
      </c>
      <c r="U10286" t="s">
        <v>4581</v>
      </c>
      <c r="W10286">
        <v>1</v>
      </c>
      <c r="AH10286" t="s">
        <v>165</v>
      </c>
      <c r="AI10286" t="s">
        <v>165</v>
      </c>
      <c r="AJ10286" t="s">
        <v>166</v>
      </c>
      <c r="AK10286" t="s">
        <v>61</v>
      </c>
      <c r="AL10286">
        <v>139.601722</v>
      </c>
      <c r="AM10286">
        <v>36.131436999999998</v>
      </c>
      <c r="AN10286" s="1">
        <v>43939</v>
      </c>
      <c r="AO10286">
        <v>11</v>
      </c>
      <c r="AP10286">
        <v>11</v>
      </c>
    </row>
    <row r="10287" spans="1:42" x14ac:dyDescent="0.15">
      <c r="A10287">
        <v>10286</v>
      </c>
      <c r="F10287">
        <v>60</v>
      </c>
      <c r="G10287" t="s">
        <v>76</v>
      </c>
      <c r="H10287" t="s">
        <v>4639</v>
      </c>
      <c r="I10287" t="s">
        <v>3258</v>
      </c>
      <c r="J10287" t="s">
        <v>163</v>
      </c>
      <c r="K10287" t="s">
        <v>163</v>
      </c>
      <c r="M10287" t="s">
        <v>3697</v>
      </c>
      <c r="N10287" t="s">
        <v>3698</v>
      </c>
      <c r="O10287" t="s">
        <v>163</v>
      </c>
      <c r="P10287">
        <v>642</v>
      </c>
      <c r="U10287" t="s">
        <v>4581</v>
      </c>
      <c r="W10287">
        <v>1</v>
      </c>
      <c r="AH10287" t="s">
        <v>165</v>
      </c>
      <c r="AI10287" t="s">
        <v>165</v>
      </c>
      <c r="AJ10287" t="s">
        <v>166</v>
      </c>
      <c r="AK10287" t="s">
        <v>81</v>
      </c>
      <c r="AL10287">
        <v>139.601722</v>
      </c>
      <c r="AM10287">
        <v>36.131436999999998</v>
      </c>
      <c r="AN10287" s="1">
        <v>43939</v>
      </c>
      <c r="AO10287">
        <v>11</v>
      </c>
      <c r="AP10287">
        <v>11</v>
      </c>
    </row>
    <row r="10288" spans="1:42" x14ac:dyDescent="0.15">
      <c r="A10288">
        <v>10287</v>
      </c>
      <c r="F10288">
        <v>50</v>
      </c>
      <c r="G10288" t="s">
        <v>76</v>
      </c>
      <c r="H10288" t="s">
        <v>4639</v>
      </c>
      <c r="I10288" t="s">
        <v>4084</v>
      </c>
      <c r="J10288" t="s">
        <v>163</v>
      </c>
      <c r="K10288" t="s">
        <v>163</v>
      </c>
      <c r="M10288" t="s">
        <v>1885</v>
      </c>
      <c r="N10288" t="s">
        <v>1886</v>
      </c>
      <c r="O10288" t="s">
        <v>163</v>
      </c>
      <c r="P10288">
        <v>655</v>
      </c>
      <c r="U10288" t="s">
        <v>4581</v>
      </c>
      <c r="W10288">
        <v>1</v>
      </c>
      <c r="AH10288" t="s">
        <v>165</v>
      </c>
      <c r="AI10288" t="s">
        <v>165</v>
      </c>
      <c r="AJ10288" t="s">
        <v>166</v>
      </c>
      <c r="AK10288" t="s">
        <v>81</v>
      </c>
      <c r="AL10288">
        <v>139.46872099999999</v>
      </c>
      <c r="AM10288">
        <v>35.799477000000003</v>
      </c>
      <c r="AN10288" s="1">
        <v>43939</v>
      </c>
      <c r="AO10288">
        <v>11</v>
      </c>
      <c r="AP10288">
        <v>11</v>
      </c>
    </row>
    <row r="10289" spans="1:42" x14ac:dyDescent="0.15">
      <c r="A10289">
        <v>10288</v>
      </c>
      <c r="F10289">
        <v>60</v>
      </c>
      <c r="G10289" t="s">
        <v>52</v>
      </c>
      <c r="H10289" t="s">
        <v>4639</v>
      </c>
      <c r="I10289" t="s">
        <v>4226</v>
      </c>
      <c r="J10289" t="s">
        <v>163</v>
      </c>
      <c r="K10289" t="s">
        <v>163</v>
      </c>
      <c r="M10289" t="s">
        <v>1885</v>
      </c>
      <c r="N10289" t="s">
        <v>1886</v>
      </c>
      <c r="O10289" t="s">
        <v>163</v>
      </c>
      <c r="P10289">
        <v>656</v>
      </c>
      <c r="U10289" t="s">
        <v>4581</v>
      </c>
      <c r="W10289">
        <v>1</v>
      </c>
      <c r="AH10289" t="s">
        <v>165</v>
      </c>
      <c r="AI10289" t="s">
        <v>165</v>
      </c>
      <c r="AJ10289" t="s">
        <v>166</v>
      </c>
      <c r="AK10289" t="s">
        <v>61</v>
      </c>
      <c r="AL10289">
        <v>139.46872099999999</v>
      </c>
      <c r="AM10289">
        <v>35.799477000000003</v>
      </c>
      <c r="AN10289" s="1">
        <v>43939</v>
      </c>
      <c r="AO10289">
        <v>11</v>
      </c>
      <c r="AP10289">
        <v>11</v>
      </c>
    </row>
    <row r="10290" spans="1:42" x14ac:dyDescent="0.15">
      <c r="A10290">
        <v>10289</v>
      </c>
      <c r="F10290">
        <v>10</v>
      </c>
      <c r="G10290" t="s">
        <v>52</v>
      </c>
      <c r="H10290" t="s">
        <v>4639</v>
      </c>
      <c r="J10290" t="s">
        <v>864</v>
      </c>
      <c r="K10290" t="s">
        <v>864</v>
      </c>
      <c r="N10290" t="s">
        <v>864</v>
      </c>
      <c r="O10290" t="s">
        <v>864</v>
      </c>
      <c r="P10290">
        <v>482</v>
      </c>
      <c r="S10290" t="s">
        <v>1647</v>
      </c>
      <c r="U10290" t="s">
        <v>3771</v>
      </c>
      <c r="W10290">
        <v>1</v>
      </c>
      <c r="AH10290" t="s">
        <v>868</v>
      </c>
      <c r="AI10290" t="s">
        <v>868</v>
      </c>
      <c r="AJ10290" t="s">
        <v>1058</v>
      </c>
      <c r="AK10290" t="s">
        <v>61</v>
      </c>
      <c r="AL10290">
        <v>135.183087</v>
      </c>
      <c r="AM10290">
        <v>34.691279000000002</v>
      </c>
      <c r="AN10290" s="1">
        <v>43939</v>
      </c>
      <c r="AO10290">
        <v>28</v>
      </c>
      <c r="AP10290">
        <v>28</v>
      </c>
    </row>
    <row r="10291" spans="1:42" x14ac:dyDescent="0.15">
      <c r="A10291">
        <v>10290</v>
      </c>
      <c r="F10291">
        <v>50</v>
      </c>
      <c r="G10291" t="s">
        <v>52</v>
      </c>
      <c r="H10291" t="s">
        <v>4639</v>
      </c>
      <c r="I10291" t="s">
        <v>3941</v>
      </c>
      <c r="J10291" t="s">
        <v>864</v>
      </c>
      <c r="K10291" t="s">
        <v>864</v>
      </c>
      <c r="M10291" t="s">
        <v>865</v>
      </c>
      <c r="N10291" t="s">
        <v>866</v>
      </c>
      <c r="O10291" t="s">
        <v>865</v>
      </c>
      <c r="P10291">
        <v>483</v>
      </c>
      <c r="Q10291">
        <v>52</v>
      </c>
      <c r="V10291" t="s">
        <v>4662</v>
      </c>
      <c r="W10291">
        <v>1</v>
      </c>
      <c r="AH10291" t="s">
        <v>868</v>
      </c>
      <c r="AI10291" t="s">
        <v>868</v>
      </c>
      <c r="AJ10291" t="s">
        <v>869</v>
      </c>
      <c r="AK10291" t="s">
        <v>61</v>
      </c>
      <c r="AL10291">
        <v>135.341522</v>
      </c>
      <c r="AM10291">
        <v>34.737876999999997</v>
      </c>
      <c r="AN10291" s="1">
        <v>43939</v>
      </c>
      <c r="AO10291">
        <v>28</v>
      </c>
      <c r="AP10291">
        <v>28</v>
      </c>
    </row>
    <row r="10292" spans="1:42" x14ac:dyDescent="0.15">
      <c r="A10292">
        <v>10291</v>
      </c>
      <c r="F10292">
        <v>70</v>
      </c>
      <c r="G10292" t="s">
        <v>52</v>
      </c>
      <c r="H10292" t="s">
        <v>4639</v>
      </c>
      <c r="I10292" t="s">
        <v>3814</v>
      </c>
      <c r="J10292" t="s">
        <v>864</v>
      </c>
      <c r="K10292" t="s">
        <v>864</v>
      </c>
      <c r="M10292" t="s">
        <v>1129</v>
      </c>
      <c r="N10292" t="s">
        <v>1130</v>
      </c>
      <c r="O10292" t="s">
        <v>1129</v>
      </c>
      <c r="P10292">
        <v>502</v>
      </c>
      <c r="Q10292">
        <v>33</v>
      </c>
      <c r="V10292" t="s">
        <v>4663</v>
      </c>
      <c r="W10292">
        <v>1</v>
      </c>
      <c r="AH10292" t="s">
        <v>868</v>
      </c>
      <c r="AI10292" t="s">
        <v>868</v>
      </c>
      <c r="AJ10292" t="s">
        <v>1131</v>
      </c>
      <c r="AK10292" t="s">
        <v>61</v>
      </c>
      <c r="AL10292">
        <v>134.68535499999999</v>
      </c>
      <c r="AM10292">
        <v>34.815148999999998</v>
      </c>
      <c r="AN10292" s="1">
        <v>43939</v>
      </c>
      <c r="AO10292">
        <v>28</v>
      </c>
      <c r="AP10292">
        <v>28</v>
      </c>
    </row>
    <row r="10293" spans="1:42" x14ac:dyDescent="0.15">
      <c r="A10293">
        <v>10292</v>
      </c>
      <c r="F10293">
        <v>70</v>
      </c>
      <c r="G10293" t="s">
        <v>52</v>
      </c>
      <c r="H10293" t="s">
        <v>4639</v>
      </c>
      <c r="J10293" t="s">
        <v>864</v>
      </c>
      <c r="K10293" t="s">
        <v>864</v>
      </c>
      <c r="M10293" t="s">
        <v>924</v>
      </c>
      <c r="N10293" t="s">
        <v>925</v>
      </c>
      <c r="O10293" t="s">
        <v>924</v>
      </c>
      <c r="P10293">
        <v>503</v>
      </c>
      <c r="Q10293">
        <v>180</v>
      </c>
      <c r="W10293">
        <v>1</v>
      </c>
      <c r="AH10293" t="s">
        <v>868</v>
      </c>
      <c r="AI10293" t="s">
        <v>868</v>
      </c>
      <c r="AJ10293" t="s">
        <v>927</v>
      </c>
      <c r="AK10293" t="s">
        <v>61</v>
      </c>
      <c r="AL10293">
        <v>135.19774699999999</v>
      </c>
      <c r="AM10293">
        <v>34.69509</v>
      </c>
      <c r="AN10293" s="1">
        <v>43939</v>
      </c>
      <c r="AO10293">
        <v>28</v>
      </c>
      <c r="AP10293">
        <v>28</v>
      </c>
    </row>
    <row r="10294" spans="1:42" x14ac:dyDescent="0.15">
      <c r="A10294">
        <v>10293</v>
      </c>
      <c r="F10294">
        <v>80</v>
      </c>
      <c r="G10294" t="s">
        <v>52</v>
      </c>
      <c r="H10294" t="s">
        <v>4639</v>
      </c>
      <c r="J10294" t="s">
        <v>864</v>
      </c>
      <c r="K10294" t="s">
        <v>864</v>
      </c>
      <c r="M10294" t="s">
        <v>924</v>
      </c>
      <c r="N10294" t="s">
        <v>925</v>
      </c>
      <c r="O10294" t="s">
        <v>924</v>
      </c>
      <c r="P10294">
        <v>504</v>
      </c>
      <c r="Q10294">
        <v>181</v>
      </c>
      <c r="W10294">
        <v>1</v>
      </c>
      <c r="AH10294" t="s">
        <v>868</v>
      </c>
      <c r="AI10294" t="s">
        <v>868</v>
      </c>
      <c r="AJ10294" t="s">
        <v>927</v>
      </c>
      <c r="AK10294" t="s">
        <v>61</v>
      </c>
      <c r="AL10294">
        <v>135.19774699999999</v>
      </c>
      <c r="AM10294">
        <v>34.69509</v>
      </c>
      <c r="AN10294" s="1">
        <v>43939</v>
      </c>
      <c r="AO10294">
        <v>28</v>
      </c>
      <c r="AP10294">
        <v>28</v>
      </c>
    </row>
    <row r="10295" spans="1:42" x14ac:dyDescent="0.15">
      <c r="A10295">
        <v>10294</v>
      </c>
      <c r="F10295">
        <v>30</v>
      </c>
      <c r="G10295" t="s">
        <v>76</v>
      </c>
      <c r="H10295" t="s">
        <v>4639</v>
      </c>
      <c r="J10295" t="s">
        <v>864</v>
      </c>
      <c r="K10295" t="s">
        <v>864</v>
      </c>
      <c r="M10295" t="s">
        <v>924</v>
      </c>
      <c r="N10295" t="s">
        <v>925</v>
      </c>
      <c r="O10295" t="s">
        <v>924</v>
      </c>
      <c r="P10295">
        <v>505</v>
      </c>
      <c r="Q10295">
        <v>182</v>
      </c>
      <c r="W10295">
        <v>1</v>
      </c>
      <c r="AH10295" t="s">
        <v>868</v>
      </c>
      <c r="AI10295" t="s">
        <v>868</v>
      </c>
      <c r="AJ10295" t="s">
        <v>927</v>
      </c>
      <c r="AK10295" t="s">
        <v>81</v>
      </c>
      <c r="AL10295">
        <v>135.19774699999999</v>
      </c>
      <c r="AM10295">
        <v>34.69509</v>
      </c>
      <c r="AN10295" s="1">
        <v>43939</v>
      </c>
      <c r="AO10295">
        <v>28</v>
      </c>
      <c r="AP10295">
        <v>28</v>
      </c>
    </row>
    <row r="10296" spans="1:42" x14ac:dyDescent="0.15">
      <c r="A10296">
        <v>10295</v>
      </c>
      <c r="F10296">
        <v>20</v>
      </c>
      <c r="G10296" t="s">
        <v>52</v>
      </c>
      <c r="H10296" t="s">
        <v>4639</v>
      </c>
      <c r="I10296" t="s">
        <v>4151</v>
      </c>
      <c r="J10296" t="s">
        <v>864</v>
      </c>
      <c r="K10296" t="s">
        <v>864</v>
      </c>
      <c r="N10296" t="s">
        <v>864</v>
      </c>
      <c r="O10296" t="s">
        <v>864</v>
      </c>
      <c r="P10296">
        <v>507</v>
      </c>
      <c r="S10296" t="s">
        <v>4472</v>
      </c>
      <c r="U10296" t="s">
        <v>3771</v>
      </c>
      <c r="W10296">
        <v>1</v>
      </c>
      <c r="AH10296" t="s">
        <v>868</v>
      </c>
      <c r="AI10296" t="s">
        <v>868</v>
      </c>
      <c r="AJ10296" t="s">
        <v>1058</v>
      </c>
      <c r="AK10296" t="s">
        <v>61</v>
      </c>
      <c r="AL10296">
        <v>135.183087</v>
      </c>
      <c r="AM10296">
        <v>34.691279000000002</v>
      </c>
      <c r="AN10296" s="1">
        <v>43939</v>
      </c>
      <c r="AO10296">
        <v>28</v>
      </c>
      <c r="AP10296">
        <v>28</v>
      </c>
    </row>
    <row r="10297" spans="1:42" x14ac:dyDescent="0.15">
      <c r="A10297">
        <v>10296</v>
      </c>
      <c r="F10297">
        <v>70</v>
      </c>
      <c r="G10297" t="s">
        <v>76</v>
      </c>
      <c r="H10297" t="s">
        <v>4639</v>
      </c>
      <c r="I10297" t="s">
        <v>4151</v>
      </c>
      <c r="J10297" t="s">
        <v>112</v>
      </c>
      <c r="K10297" t="s">
        <v>112</v>
      </c>
      <c r="M10297" t="s">
        <v>1388</v>
      </c>
      <c r="N10297" t="s">
        <v>1389</v>
      </c>
      <c r="O10297" t="s">
        <v>112</v>
      </c>
      <c r="P10297">
        <v>1076</v>
      </c>
      <c r="U10297" t="s">
        <v>4664</v>
      </c>
      <c r="W10297">
        <v>1</v>
      </c>
      <c r="AH10297" t="s">
        <v>116</v>
      </c>
      <c r="AI10297" t="s">
        <v>116</v>
      </c>
      <c r="AJ10297" t="s">
        <v>117</v>
      </c>
      <c r="AK10297" t="s">
        <v>81</v>
      </c>
      <c r="AL10297">
        <v>135.42356000000001</v>
      </c>
      <c r="AM10297">
        <v>34.483525999999998</v>
      </c>
      <c r="AN10297" s="1">
        <v>43939</v>
      </c>
      <c r="AO10297">
        <v>27</v>
      </c>
      <c r="AP10297">
        <v>27</v>
      </c>
    </row>
    <row r="10298" spans="1:42" x14ac:dyDescent="0.15">
      <c r="A10298">
        <v>10297</v>
      </c>
      <c r="F10298">
        <v>50</v>
      </c>
      <c r="G10298" t="s">
        <v>76</v>
      </c>
      <c r="H10298" t="s">
        <v>4639</v>
      </c>
      <c r="I10298" t="s">
        <v>4324</v>
      </c>
      <c r="J10298" t="s">
        <v>112</v>
      </c>
      <c r="K10298" t="s">
        <v>112</v>
      </c>
      <c r="M10298" t="s">
        <v>2306</v>
      </c>
      <c r="N10298" t="s">
        <v>2307</v>
      </c>
      <c r="O10298" t="s">
        <v>112</v>
      </c>
      <c r="P10298">
        <v>1077</v>
      </c>
      <c r="U10298" t="s">
        <v>4664</v>
      </c>
      <c r="W10298">
        <v>1</v>
      </c>
      <c r="AF10298" t="s">
        <v>3096</v>
      </c>
      <c r="AH10298" t="s">
        <v>116</v>
      </c>
      <c r="AI10298" t="s">
        <v>116</v>
      </c>
      <c r="AJ10298" t="s">
        <v>117</v>
      </c>
      <c r="AK10298" t="s">
        <v>81</v>
      </c>
      <c r="AL10298">
        <v>135.59747300000001</v>
      </c>
      <c r="AM10298">
        <v>34.574280000000002</v>
      </c>
      <c r="AN10298" s="1">
        <v>43939</v>
      </c>
      <c r="AO10298">
        <v>27</v>
      </c>
      <c r="AP10298">
        <v>27</v>
      </c>
    </row>
    <row r="10299" spans="1:42" x14ac:dyDescent="0.15">
      <c r="A10299">
        <v>10298</v>
      </c>
      <c r="F10299">
        <v>80</v>
      </c>
      <c r="G10299" t="s">
        <v>76</v>
      </c>
      <c r="H10299" t="s">
        <v>4639</v>
      </c>
      <c r="I10299" t="s">
        <v>3941</v>
      </c>
      <c r="J10299" t="s">
        <v>112</v>
      </c>
      <c r="K10299" t="s">
        <v>112</v>
      </c>
      <c r="M10299" t="s">
        <v>775</v>
      </c>
      <c r="N10299" t="s">
        <v>776</v>
      </c>
      <c r="O10299" t="s">
        <v>112</v>
      </c>
      <c r="P10299">
        <v>1078</v>
      </c>
      <c r="U10299" t="s">
        <v>4664</v>
      </c>
      <c r="W10299">
        <v>1</v>
      </c>
      <c r="AF10299" t="s">
        <v>339</v>
      </c>
      <c r="AH10299" t="s">
        <v>116</v>
      </c>
      <c r="AI10299" t="s">
        <v>116</v>
      </c>
      <c r="AJ10299" t="s">
        <v>117</v>
      </c>
      <c r="AK10299" t="s">
        <v>81</v>
      </c>
      <c r="AL10299">
        <v>135.50978699999999</v>
      </c>
      <c r="AM10299">
        <v>34.681075</v>
      </c>
      <c r="AN10299" s="1">
        <v>43939</v>
      </c>
      <c r="AO10299">
        <v>27</v>
      </c>
      <c r="AP10299">
        <v>27</v>
      </c>
    </row>
    <row r="10300" spans="1:42" x14ac:dyDescent="0.15">
      <c r="A10300">
        <v>10299</v>
      </c>
      <c r="F10300">
        <v>50</v>
      </c>
      <c r="G10300" t="s">
        <v>76</v>
      </c>
      <c r="H10300" t="s">
        <v>4639</v>
      </c>
      <c r="I10300" t="s">
        <v>3356</v>
      </c>
      <c r="J10300" t="s">
        <v>112</v>
      </c>
      <c r="K10300" t="s">
        <v>112</v>
      </c>
      <c r="M10300" t="s">
        <v>1019</v>
      </c>
      <c r="N10300" t="s">
        <v>1020</v>
      </c>
      <c r="O10300" t="s">
        <v>112</v>
      </c>
      <c r="P10300">
        <v>1079</v>
      </c>
      <c r="U10300" t="s">
        <v>4664</v>
      </c>
      <c r="W10300">
        <v>1</v>
      </c>
      <c r="AF10300" t="s">
        <v>2740</v>
      </c>
      <c r="AH10300" t="s">
        <v>116</v>
      </c>
      <c r="AI10300" t="s">
        <v>116</v>
      </c>
      <c r="AJ10300" t="s">
        <v>117</v>
      </c>
      <c r="AK10300" t="s">
        <v>81</v>
      </c>
      <c r="AL10300">
        <v>135.600921</v>
      </c>
      <c r="AM10300">
        <v>34.679310000000001</v>
      </c>
      <c r="AN10300" s="1">
        <v>43939</v>
      </c>
      <c r="AO10300">
        <v>27</v>
      </c>
      <c r="AP10300">
        <v>27</v>
      </c>
    </row>
    <row r="10301" spans="1:42" x14ac:dyDescent="0.15">
      <c r="A10301">
        <v>10300</v>
      </c>
      <c r="C10301" t="s">
        <v>273</v>
      </c>
      <c r="F10301">
        <v>20</v>
      </c>
      <c r="G10301" t="s">
        <v>76</v>
      </c>
      <c r="H10301" t="s">
        <v>4639</v>
      </c>
      <c r="J10301" t="s">
        <v>112</v>
      </c>
      <c r="K10301" t="s">
        <v>112</v>
      </c>
      <c r="M10301" t="s">
        <v>775</v>
      </c>
      <c r="N10301" t="s">
        <v>776</v>
      </c>
      <c r="O10301" t="s">
        <v>112</v>
      </c>
      <c r="P10301">
        <v>1080</v>
      </c>
      <c r="U10301" t="s">
        <v>4664</v>
      </c>
      <c r="W10301">
        <v>1</v>
      </c>
      <c r="AF10301" t="s">
        <v>3096</v>
      </c>
      <c r="AH10301" t="s">
        <v>116</v>
      </c>
      <c r="AI10301" t="s">
        <v>116</v>
      </c>
      <c r="AJ10301" t="s">
        <v>117</v>
      </c>
      <c r="AK10301" t="s">
        <v>81</v>
      </c>
      <c r="AL10301">
        <v>135.50978699999999</v>
      </c>
      <c r="AM10301">
        <v>34.681075</v>
      </c>
      <c r="AN10301" s="1">
        <v>43939</v>
      </c>
      <c r="AO10301">
        <v>27</v>
      </c>
      <c r="AP10301">
        <v>27</v>
      </c>
    </row>
    <row r="10302" spans="1:42" x14ac:dyDescent="0.15">
      <c r="A10302">
        <v>10301</v>
      </c>
      <c r="C10302" t="s">
        <v>273</v>
      </c>
      <c r="F10302">
        <v>40</v>
      </c>
      <c r="G10302" t="s">
        <v>76</v>
      </c>
      <c r="H10302" t="s">
        <v>4639</v>
      </c>
      <c r="J10302" t="s">
        <v>112</v>
      </c>
      <c r="K10302" t="s">
        <v>112</v>
      </c>
      <c r="M10302" t="s">
        <v>775</v>
      </c>
      <c r="N10302" t="s">
        <v>776</v>
      </c>
      <c r="O10302" t="s">
        <v>112</v>
      </c>
      <c r="P10302">
        <v>1081</v>
      </c>
      <c r="U10302" t="s">
        <v>4664</v>
      </c>
      <c r="W10302">
        <v>1</v>
      </c>
      <c r="AF10302" t="s">
        <v>3096</v>
      </c>
      <c r="AH10302" t="s">
        <v>116</v>
      </c>
      <c r="AI10302" t="s">
        <v>116</v>
      </c>
      <c r="AJ10302" t="s">
        <v>117</v>
      </c>
      <c r="AK10302" t="s">
        <v>81</v>
      </c>
      <c r="AL10302">
        <v>135.50978699999999</v>
      </c>
      <c r="AM10302">
        <v>34.681075</v>
      </c>
      <c r="AN10302" s="1">
        <v>43939</v>
      </c>
      <c r="AO10302">
        <v>27</v>
      </c>
      <c r="AP10302">
        <v>27</v>
      </c>
    </row>
    <row r="10303" spans="1:42" x14ac:dyDescent="0.15">
      <c r="A10303">
        <v>10302</v>
      </c>
      <c r="F10303">
        <v>80</v>
      </c>
      <c r="G10303" t="s">
        <v>52</v>
      </c>
      <c r="H10303" t="s">
        <v>4639</v>
      </c>
      <c r="I10303" t="s">
        <v>4449</v>
      </c>
      <c r="J10303" t="s">
        <v>112</v>
      </c>
      <c r="K10303" t="s">
        <v>112</v>
      </c>
      <c r="M10303" t="s">
        <v>1248</v>
      </c>
      <c r="N10303" t="s">
        <v>1249</v>
      </c>
      <c r="O10303" t="s">
        <v>112</v>
      </c>
      <c r="P10303">
        <v>1082</v>
      </c>
      <c r="U10303" t="s">
        <v>4664</v>
      </c>
      <c r="W10303">
        <v>1</v>
      </c>
      <c r="AF10303" t="s">
        <v>339</v>
      </c>
      <c r="AH10303" t="s">
        <v>116</v>
      </c>
      <c r="AI10303" t="s">
        <v>116</v>
      </c>
      <c r="AJ10303" t="s">
        <v>117</v>
      </c>
      <c r="AK10303" t="s">
        <v>61</v>
      </c>
      <c r="AL10303">
        <v>135.600977</v>
      </c>
      <c r="AM10303">
        <v>34.626866</v>
      </c>
      <c r="AN10303" s="1">
        <v>43939</v>
      </c>
      <c r="AO10303">
        <v>27</v>
      </c>
      <c r="AP10303">
        <v>27</v>
      </c>
    </row>
    <row r="10304" spans="1:42" x14ac:dyDescent="0.15">
      <c r="A10304">
        <v>10303</v>
      </c>
      <c r="F10304">
        <v>20</v>
      </c>
      <c r="G10304" t="s">
        <v>76</v>
      </c>
      <c r="H10304" t="s">
        <v>4639</v>
      </c>
      <c r="I10304" t="s">
        <v>4151</v>
      </c>
      <c r="J10304" t="s">
        <v>112</v>
      </c>
      <c r="K10304" t="s">
        <v>112</v>
      </c>
      <c r="M10304" t="s">
        <v>775</v>
      </c>
      <c r="N10304" t="s">
        <v>776</v>
      </c>
      <c r="O10304" t="s">
        <v>112</v>
      </c>
      <c r="P10304">
        <v>1083</v>
      </c>
      <c r="U10304" t="s">
        <v>4664</v>
      </c>
      <c r="W10304">
        <v>1</v>
      </c>
      <c r="AF10304" t="s">
        <v>3096</v>
      </c>
      <c r="AH10304" t="s">
        <v>116</v>
      </c>
      <c r="AI10304" t="s">
        <v>116</v>
      </c>
      <c r="AJ10304" t="s">
        <v>117</v>
      </c>
      <c r="AK10304" t="s">
        <v>81</v>
      </c>
      <c r="AL10304">
        <v>135.50978699999999</v>
      </c>
      <c r="AM10304">
        <v>34.681075</v>
      </c>
      <c r="AN10304" s="1">
        <v>43939</v>
      </c>
      <c r="AO10304">
        <v>27</v>
      </c>
      <c r="AP10304">
        <v>27</v>
      </c>
    </row>
    <row r="10305" spans="1:42" x14ac:dyDescent="0.15">
      <c r="A10305">
        <v>10304</v>
      </c>
      <c r="F10305">
        <v>20</v>
      </c>
      <c r="G10305" t="s">
        <v>52</v>
      </c>
      <c r="H10305" t="s">
        <v>4639</v>
      </c>
      <c r="I10305" t="s">
        <v>4151</v>
      </c>
      <c r="J10305" t="s">
        <v>112</v>
      </c>
      <c r="K10305" t="s">
        <v>112</v>
      </c>
      <c r="M10305" t="s">
        <v>1248</v>
      </c>
      <c r="N10305" t="s">
        <v>1249</v>
      </c>
      <c r="O10305" t="s">
        <v>112</v>
      </c>
      <c r="P10305">
        <v>1084</v>
      </c>
      <c r="U10305" t="s">
        <v>4664</v>
      </c>
      <c r="V10305" t="s">
        <v>4665</v>
      </c>
      <c r="W10305">
        <v>1</v>
      </c>
      <c r="AF10305" t="s">
        <v>3096</v>
      </c>
      <c r="AH10305" t="s">
        <v>116</v>
      </c>
      <c r="AI10305" t="s">
        <v>116</v>
      </c>
      <c r="AJ10305" t="s">
        <v>117</v>
      </c>
      <c r="AK10305" t="s">
        <v>61</v>
      </c>
      <c r="AL10305">
        <v>135.600977</v>
      </c>
      <c r="AM10305">
        <v>34.626866</v>
      </c>
      <c r="AN10305" s="1">
        <v>43939</v>
      </c>
      <c r="AO10305">
        <v>27</v>
      </c>
      <c r="AP10305">
        <v>27</v>
      </c>
    </row>
    <row r="10306" spans="1:42" x14ac:dyDescent="0.15">
      <c r="A10306">
        <v>10305</v>
      </c>
      <c r="F10306">
        <v>40</v>
      </c>
      <c r="G10306" t="s">
        <v>76</v>
      </c>
      <c r="H10306" t="s">
        <v>4639</v>
      </c>
      <c r="I10306" t="s">
        <v>3160</v>
      </c>
      <c r="J10306" t="s">
        <v>112</v>
      </c>
      <c r="K10306" t="s">
        <v>112</v>
      </c>
      <c r="M10306" t="s">
        <v>775</v>
      </c>
      <c r="N10306" t="s">
        <v>776</v>
      </c>
      <c r="O10306" t="s">
        <v>112</v>
      </c>
      <c r="P10306">
        <v>1085</v>
      </c>
      <c r="U10306" t="s">
        <v>4664</v>
      </c>
      <c r="W10306">
        <v>1</v>
      </c>
      <c r="AF10306" t="s">
        <v>4666</v>
      </c>
      <c r="AH10306" t="s">
        <v>116</v>
      </c>
      <c r="AI10306" t="s">
        <v>116</v>
      </c>
      <c r="AJ10306" t="s">
        <v>117</v>
      </c>
      <c r="AK10306" t="s">
        <v>81</v>
      </c>
      <c r="AL10306">
        <v>135.50978699999999</v>
      </c>
      <c r="AM10306">
        <v>34.681075</v>
      </c>
      <c r="AN10306" s="1">
        <v>43939</v>
      </c>
      <c r="AO10306">
        <v>27</v>
      </c>
      <c r="AP10306">
        <v>27</v>
      </c>
    </row>
    <row r="10307" spans="1:42" x14ac:dyDescent="0.15">
      <c r="A10307">
        <v>10306</v>
      </c>
      <c r="F10307">
        <v>20</v>
      </c>
      <c r="G10307" t="s">
        <v>76</v>
      </c>
      <c r="H10307" t="s">
        <v>4639</v>
      </c>
      <c r="I10307" t="s">
        <v>3661</v>
      </c>
      <c r="J10307" t="s">
        <v>112</v>
      </c>
      <c r="K10307" t="s">
        <v>112</v>
      </c>
      <c r="M10307" t="s">
        <v>775</v>
      </c>
      <c r="N10307" t="s">
        <v>776</v>
      </c>
      <c r="O10307" t="s">
        <v>112</v>
      </c>
      <c r="P10307">
        <v>1086</v>
      </c>
      <c r="U10307" t="s">
        <v>4664</v>
      </c>
      <c r="W10307">
        <v>1</v>
      </c>
      <c r="AF10307" t="s">
        <v>272</v>
      </c>
      <c r="AH10307" t="s">
        <v>116</v>
      </c>
      <c r="AI10307" t="s">
        <v>116</v>
      </c>
      <c r="AJ10307" t="s">
        <v>117</v>
      </c>
      <c r="AK10307" t="s">
        <v>81</v>
      </c>
      <c r="AL10307">
        <v>135.50978699999999</v>
      </c>
      <c r="AM10307">
        <v>34.681075</v>
      </c>
      <c r="AN10307" s="1">
        <v>43939</v>
      </c>
      <c r="AO10307">
        <v>27</v>
      </c>
      <c r="AP10307">
        <v>27</v>
      </c>
    </row>
    <row r="10308" spans="1:42" x14ac:dyDescent="0.15">
      <c r="A10308">
        <v>10307</v>
      </c>
      <c r="F10308">
        <v>50</v>
      </c>
      <c r="G10308" t="s">
        <v>76</v>
      </c>
      <c r="H10308" t="s">
        <v>4639</v>
      </c>
      <c r="I10308" t="s">
        <v>4324</v>
      </c>
      <c r="J10308" t="s">
        <v>112</v>
      </c>
      <c r="K10308" t="s">
        <v>120</v>
      </c>
      <c r="N10308" t="s">
        <v>120</v>
      </c>
      <c r="O10308" t="s">
        <v>112</v>
      </c>
      <c r="P10308">
        <v>1087</v>
      </c>
      <c r="U10308" t="s">
        <v>4664</v>
      </c>
      <c r="W10308">
        <v>1</v>
      </c>
      <c r="AH10308" t="s">
        <v>116</v>
      </c>
      <c r="AI10308" t="s">
        <v>122</v>
      </c>
      <c r="AJ10308" t="s">
        <v>117</v>
      </c>
      <c r="AK10308" t="s">
        <v>81</v>
      </c>
      <c r="AL10308">
        <v>0</v>
      </c>
      <c r="AM10308">
        <v>0</v>
      </c>
      <c r="AN10308" s="1">
        <v>43939</v>
      </c>
      <c r="AO10308">
        <v>27</v>
      </c>
      <c r="AP10308" t="s">
        <v>74</v>
      </c>
    </row>
    <row r="10309" spans="1:42" x14ac:dyDescent="0.15">
      <c r="A10309">
        <v>10308</v>
      </c>
      <c r="F10309">
        <v>90</v>
      </c>
      <c r="G10309" t="s">
        <v>76</v>
      </c>
      <c r="H10309" t="s">
        <v>4639</v>
      </c>
      <c r="I10309" t="s">
        <v>3522</v>
      </c>
      <c r="J10309" t="s">
        <v>112</v>
      </c>
      <c r="K10309" t="s">
        <v>112</v>
      </c>
      <c r="M10309" t="s">
        <v>1344</v>
      </c>
      <c r="N10309" t="s">
        <v>1345</v>
      </c>
      <c r="O10309" t="s">
        <v>112</v>
      </c>
      <c r="P10309">
        <v>1088</v>
      </c>
      <c r="S10309" t="s">
        <v>4093</v>
      </c>
      <c r="U10309" t="s">
        <v>4664</v>
      </c>
      <c r="W10309">
        <v>1</v>
      </c>
      <c r="AF10309" t="s">
        <v>339</v>
      </c>
      <c r="AH10309" t="s">
        <v>116</v>
      </c>
      <c r="AI10309" t="s">
        <v>116</v>
      </c>
      <c r="AJ10309" t="s">
        <v>117</v>
      </c>
      <c r="AK10309" t="s">
        <v>81</v>
      </c>
      <c r="AL10309">
        <v>135.55192700000001</v>
      </c>
      <c r="AM10309">
        <v>34.577953999999998</v>
      </c>
      <c r="AN10309" s="1">
        <v>43939</v>
      </c>
      <c r="AO10309">
        <v>27</v>
      </c>
      <c r="AP10309">
        <v>27</v>
      </c>
    </row>
    <row r="10310" spans="1:42" x14ac:dyDescent="0.15">
      <c r="A10310">
        <v>10309</v>
      </c>
      <c r="F10310">
        <v>90</v>
      </c>
      <c r="G10310" t="s">
        <v>52</v>
      </c>
      <c r="H10310" t="s">
        <v>4639</v>
      </c>
      <c r="I10310" t="s">
        <v>3941</v>
      </c>
      <c r="J10310" t="s">
        <v>112</v>
      </c>
      <c r="K10310" t="s">
        <v>112</v>
      </c>
      <c r="M10310" t="s">
        <v>1344</v>
      </c>
      <c r="N10310" t="s">
        <v>1345</v>
      </c>
      <c r="O10310" t="s">
        <v>112</v>
      </c>
      <c r="P10310">
        <v>1089</v>
      </c>
      <c r="U10310" t="s">
        <v>4664</v>
      </c>
      <c r="W10310">
        <v>1</v>
      </c>
      <c r="AF10310" t="s">
        <v>339</v>
      </c>
      <c r="AH10310" t="s">
        <v>116</v>
      </c>
      <c r="AI10310" t="s">
        <v>116</v>
      </c>
      <c r="AJ10310" t="s">
        <v>117</v>
      </c>
      <c r="AK10310" t="s">
        <v>61</v>
      </c>
      <c r="AL10310">
        <v>135.55192700000001</v>
      </c>
      <c r="AM10310">
        <v>34.577953999999998</v>
      </c>
      <c r="AN10310" s="1">
        <v>43939</v>
      </c>
      <c r="AO10310">
        <v>27</v>
      </c>
      <c r="AP10310">
        <v>27</v>
      </c>
    </row>
    <row r="10311" spans="1:42" x14ac:dyDescent="0.15">
      <c r="A10311">
        <v>10310</v>
      </c>
      <c r="F10311">
        <v>80</v>
      </c>
      <c r="G10311" t="s">
        <v>76</v>
      </c>
      <c r="H10311" t="s">
        <v>4639</v>
      </c>
      <c r="I10311" t="s">
        <v>4226</v>
      </c>
      <c r="J10311" t="s">
        <v>112</v>
      </c>
      <c r="K10311" t="s">
        <v>112</v>
      </c>
      <c r="M10311" t="s">
        <v>1344</v>
      </c>
      <c r="N10311" t="s">
        <v>1345</v>
      </c>
      <c r="O10311" t="s">
        <v>112</v>
      </c>
      <c r="P10311">
        <v>1090</v>
      </c>
      <c r="U10311" t="s">
        <v>4664</v>
      </c>
      <c r="W10311">
        <v>1</v>
      </c>
      <c r="AF10311" t="s">
        <v>339</v>
      </c>
      <c r="AH10311" t="s">
        <v>116</v>
      </c>
      <c r="AI10311" t="s">
        <v>116</v>
      </c>
      <c r="AJ10311" t="s">
        <v>117</v>
      </c>
      <c r="AK10311" t="s">
        <v>81</v>
      </c>
      <c r="AL10311">
        <v>135.55192700000001</v>
      </c>
      <c r="AM10311">
        <v>34.577953999999998</v>
      </c>
      <c r="AN10311" s="1">
        <v>43939</v>
      </c>
      <c r="AO10311">
        <v>27</v>
      </c>
      <c r="AP10311">
        <v>27</v>
      </c>
    </row>
    <row r="10312" spans="1:42" x14ac:dyDescent="0.15">
      <c r="A10312">
        <v>10311</v>
      </c>
      <c r="F10312">
        <v>20</v>
      </c>
      <c r="G10312" t="s">
        <v>76</v>
      </c>
      <c r="H10312" t="s">
        <v>4639</v>
      </c>
      <c r="I10312" t="s">
        <v>3258</v>
      </c>
      <c r="J10312" t="s">
        <v>112</v>
      </c>
      <c r="K10312" t="s">
        <v>112</v>
      </c>
      <c r="M10312" t="s">
        <v>1792</v>
      </c>
      <c r="N10312" t="s">
        <v>1793</v>
      </c>
      <c r="O10312" t="s">
        <v>112</v>
      </c>
      <c r="P10312">
        <v>1091</v>
      </c>
      <c r="U10312" t="s">
        <v>4664</v>
      </c>
      <c r="W10312">
        <v>1</v>
      </c>
      <c r="AF10312" t="s">
        <v>506</v>
      </c>
      <c r="AH10312" t="s">
        <v>116</v>
      </c>
      <c r="AI10312" t="s">
        <v>116</v>
      </c>
      <c r="AJ10312" t="s">
        <v>117</v>
      </c>
      <c r="AK10312" t="s">
        <v>81</v>
      </c>
      <c r="AL10312">
        <v>135.37082899999999</v>
      </c>
      <c r="AM10312">
        <v>34.460633999999999</v>
      </c>
      <c r="AN10312" s="1">
        <v>43939</v>
      </c>
      <c r="AO10312">
        <v>27</v>
      </c>
      <c r="AP10312">
        <v>27</v>
      </c>
    </row>
    <row r="10313" spans="1:42" x14ac:dyDescent="0.15">
      <c r="A10313">
        <v>10312</v>
      </c>
      <c r="F10313">
        <v>40</v>
      </c>
      <c r="G10313" t="s">
        <v>52</v>
      </c>
      <c r="H10313" t="s">
        <v>4639</v>
      </c>
      <c r="I10313" t="s">
        <v>3814</v>
      </c>
      <c r="J10313" t="s">
        <v>112</v>
      </c>
      <c r="K10313" t="s">
        <v>112</v>
      </c>
      <c r="M10313" t="s">
        <v>1792</v>
      </c>
      <c r="N10313" t="s">
        <v>1793</v>
      </c>
      <c r="O10313" t="s">
        <v>112</v>
      </c>
      <c r="P10313">
        <v>1092</v>
      </c>
      <c r="U10313" t="s">
        <v>4664</v>
      </c>
      <c r="W10313">
        <v>1</v>
      </c>
      <c r="AF10313" t="s">
        <v>272</v>
      </c>
      <c r="AH10313" t="s">
        <v>116</v>
      </c>
      <c r="AI10313" t="s">
        <v>116</v>
      </c>
      <c r="AJ10313" t="s">
        <v>117</v>
      </c>
      <c r="AK10313" t="s">
        <v>61</v>
      </c>
      <c r="AL10313">
        <v>135.37082899999999</v>
      </c>
      <c r="AM10313">
        <v>34.460633999999999</v>
      </c>
      <c r="AN10313" s="1">
        <v>43939</v>
      </c>
      <c r="AO10313">
        <v>27</v>
      </c>
      <c r="AP10313">
        <v>27</v>
      </c>
    </row>
    <row r="10314" spans="1:42" x14ac:dyDescent="0.15">
      <c r="A10314">
        <v>10313</v>
      </c>
      <c r="F10314">
        <v>60</v>
      </c>
      <c r="G10314" t="s">
        <v>76</v>
      </c>
      <c r="H10314" t="s">
        <v>4639</v>
      </c>
      <c r="I10314" t="s">
        <v>3661</v>
      </c>
      <c r="J10314" t="s">
        <v>112</v>
      </c>
      <c r="K10314" t="s">
        <v>112</v>
      </c>
      <c r="M10314" t="s">
        <v>940</v>
      </c>
      <c r="N10314" t="s">
        <v>941</v>
      </c>
      <c r="O10314" t="s">
        <v>112</v>
      </c>
      <c r="P10314">
        <v>1093</v>
      </c>
      <c r="U10314" t="s">
        <v>4664</v>
      </c>
      <c r="W10314">
        <v>1</v>
      </c>
      <c r="AF10314" t="s">
        <v>272</v>
      </c>
      <c r="AH10314" t="s">
        <v>116</v>
      </c>
      <c r="AI10314" t="s">
        <v>116</v>
      </c>
      <c r="AJ10314" t="s">
        <v>117</v>
      </c>
      <c r="AK10314" t="s">
        <v>81</v>
      </c>
      <c r="AL10314">
        <v>135.65065799999999</v>
      </c>
      <c r="AM10314">
        <v>34.814340000000001</v>
      </c>
      <c r="AN10314" s="1">
        <v>43939</v>
      </c>
      <c r="AO10314">
        <v>27</v>
      </c>
      <c r="AP10314">
        <v>27</v>
      </c>
    </row>
    <row r="10315" spans="1:42" x14ac:dyDescent="0.15">
      <c r="A10315">
        <v>10314</v>
      </c>
      <c r="F10315">
        <v>20</v>
      </c>
      <c r="G10315" t="s">
        <v>52</v>
      </c>
      <c r="H10315" t="s">
        <v>4639</v>
      </c>
      <c r="I10315" t="s">
        <v>3258</v>
      </c>
      <c r="J10315" t="s">
        <v>112</v>
      </c>
      <c r="K10315" t="s">
        <v>112</v>
      </c>
      <c r="M10315" t="s">
        <v>940</v>
      </c>
      <c r="N10315" t="s">
        <v>941</v>
      </c>
      <c r="O10315" t="s">
        <v>112</v>
      </c>
      <c r="P10315">
        <v>1094</v>
      </c>
      <c r="U10315" t="s">
        <v>4664</v>
      </c>
      <c r="W10315">
        <v>1</v>
      </c>
      <c r="AF10315" t="s">
        <v>2740</v>
      </c>
      <c r="AH10315" t="s">
        <v>116</v>
      </c>
      <c r="AI10315" t="s">
        <v>116</v>
      </c>
      <c r="AJ10315" t="s">
        <v>117</v>
      </c>
      <c r="AK10315" t="s">
        <v>61</v>
      </c>
      <c r="AL10315">
        <v>135.65065799999999</v>
      </c>
      <c r="AM10315">
        <v>34.814340000000001</v>
      </c>
      <c r="AN10315" s="1">
        <v>43939</v>
      </c>
      <c r="AO10315">
        <v>27</v>
      </c>
      <c r="AP10315">
        <v>27</v>
      </c>
    </row>
    <row r="10316" spans="1:42" x14ac:dyDescent="0.15">
      <c r="A10316">
        <v>10315</v>
      </c>
      <c r="F10316">
        <v>10</v>
      </c>
      <c r="G10316" t="s">
        <v>52</v>
      </c>
      <c r="H10316" t="s">
        <v>4639</v>
      </c>
      <c r="I10316" t="s">
        <v>3258</v>
      </c>
      <c r="J10316" t="s">
        <v>112</v>
      </c>
      <c r="K10316" t="s">
        <v>112</v>
      </c>
      <c r="M10316" t="s">
        <v>775</v>
      </c>
      <c r="N10316" t="s">
        <v>776</v>
      </c>
      <c r="O10316" t="s">
        <v>112</v>
      </c>
      <c r="P10316">
        <v>1095</v>
      </c>
      <c r="U10316" t="s">
        <v>4664</v>
      </c>
      <c r="W10316">
        <v>1</v>
      </c>
      <c r="AF10316" t="s">
        <v>3097</v>
      </c>
      <c r="AH10316" t="s">
        <v>116</v>
      </c>
      <c r="AI10316" t="s">
        <v>116</v>
      </c>
      <c r="AJ10316" t="s">
        <v>117</v>
      </c>
      <c r="AK10316" t="s">
        <v>61</v>
      </c>
      <c r="AL10316">
        <v>135.50978699999999</v>
      </c>
      <c r="AM10316">
        <v>34.681075</v>
      </c>
      <c r="AN10316" s="1">
        <v>43939</v>
      </c>
      <c r="AO10316">
        <v>27</v>
      </c>
      <c r="AP10316">
        <v>27</v>
      </c>
    </row>
    <row r="10317" spans="1:42" x14ac:dyDescent="0.15">
      <c r="A10317">
        <v>10316</v>
      </c>
      <c r="F10317">
        <v>50</v>
      </c>
      <c r="G10317" t="s">
        <v>52</v>
      </c>
      <c r="H10317" t="s">
        <v>4639</v>
      </c>
      <c r="I10317" t="s">
        <v>2093</v>
      </c>
      <c r="J10317" t="s">
        <v>112</v>
      </c>
      <c r="K10317" t="s">
        <v>112</v>
      </c>
      <c r="M10317" t="s">
        <v>1019</v>
      </c>
      <c r="N10317" t="s">
        <v>1020</v>
      </c>
      <c r="O10317" t="s">
        <v>112</v>
      </c>
      <c r="P10317">
        <v>1096</v>
      </c>
      <c r="U10317" t="s">
        <v>4664</v>
      </c>
      <c r="W10317">
        <v>1</v>
      </c>
      <c r="AF10317" t="s">
        <v>255</v>
      </c>
      <c r="AH10317" t="s">
        <v>116</v>
      </c>
      <c r="AI10317" t="s">
        <v>116</v>
      </c>
      <c r="AJ10317" t="s">
        <v>117</v>
      </c>
      <c r="AK10317" t="s">
        <v>61</v>
      </c>
      <c r="AL10317">
        <v>135.600921</v>
      </c>
      <c r="AM10317">
        <v>34.679310000000001</v>
      </c>
      <c r="AN10317" s="1">
        <v>43939</v>
      </c>
      <c r="AO10317">
        <v>27</v>
      </c>
      <c r="AP10317">
        <v>27</v>
      </c>
    </row>
    <row r="10318" spans="1:42" x14ac:dyDescent="0.15">
      <c r="A10318">
        <v>10317</v>
      </c>
      <c r="F10318">
        <v>80</v>
      </c>
      <c r="G10318" t="s">
        <v>76</v>
      </c>
      <c r="H10318" t="s">
        <v>4639</v>
      </c>
      <c r="J10318" t="s">
        <v>112</v>
      </c>
      <c r="K10318" t="s">
        <v>112</v>
      </c>
      <c r="N10318" t="s">
        <v>112</v>
      </c>
      <c r="O10318" t="s">
        <v>112</v>
      </c>
      <c r="P10318">
        <v>1097</v>
      </c>
      <c r="U10318" t="s">
        <v>4664</v>
      </c>
      <c r="W10318">
        <v>1</v>
      </c>
      <c r="AF10318" t="s">
        <v>339</v>
      </c>
      <c r="AH10318" t="s">
        <v>116</v>
      </c>
      <c r="AI10318" t="s">
        <v>116</v>
      </c>
      <c r="AJ10318" t="s">
        <v>117</v>
      </c>
      <c r="AK10318" t="s">
        <v>81</v>
      </c>
      <c r="AL10318">
        <v>135.51992000000001</v>
      </c>
      <c r="AM10318">
        <v>34.685972</v>
      </c>
      <c r="AN10318" s="1">
        <v>43939</v>
      </c>
      <c r="AO10318">
        <v>27</v>
      </c>
      <c r="AP10318">
        <v>27</v>
      </c>
    </row>
    <row r="10319" spans="1:42" x14ac:dyDescent="0.15">
      <c r="A10319">
        <v>10318</v>
      </c>
      <c r="F10319">
        <v>20</v>
      </c>
      <c r="G10319" t="s">
        <v>76</v>
      </c>
      <c r="H10319" t="s">
        <v>4639</v>
      </c>
      <c r="I10319" t="s">
        <v>4151</v>
      </c>
      <c r="J10319" t="s">
        <v>112</v>
      </c>
      <c r="K10319" t="s">
        <v>112</v>
      </c>
      <c r="M10319" t="s">
        <v>775</v>
      </c>
      <c r="N10319" t="s">
        <v>776</v>
      </c>
      <c r="O10319" t="s">
        <v>112</v>
      </c>
      <c r="P10319">
        <v>1098</v>
      </c>
      <c r="U10319" t="s">
        <v>4664</v>
      </c>
      <c r="W10319">
        <v>1</v>
      </c>
      <c r="AF10319" t="s">
        <v>3095</v>
      </c>
      <c r="AH10319" t="s">
        <v>116</v>
      </c>
      <c r="AI10319" t="s">
        <v>116</v>
      </c>
      <c r="AJ10319" t="s">
        <v>117</v>
      </c>
      <c r="AK10319" t="s">
        <v>81</v>
      </c>
      <c r="AL10319">
        <v>135.50978699999999</v>
      </c>
      <c r="AM10319">
        <v>34.681075</v>
      </c>
      <c r="AN10319" s="1">
        <v>43939</v>
      </c>
      <c r="AO10319">
        <v>27</v>
      </c>
      <c r="AP10319">
        <v>27</v>
      </c>
    </row>
    <row r="10320" spans="1:42" x14ac:dyDescent="0.15">
      <c r="A10320">
        <v>10319</v>
      </c>
      <c r="F10320">
        <v>70</v>
      </c>
      <c r="G10320" t="s">
        <v>52</v>
      </c>
      <c r="H10320" t="s">
        <v>4639</v>
      </c>
      <c r="I10320" t="s">
        <v>3258</v>
      </c>
      <c r="J10320" t="s">
        <v>112</v>
      </c>
      <c r="K10320" t="s">
        <v>112</v>
      </c>
      <c r="M10320" t="s">
        <v>775</v>
      </c>
      <c r="N10320" t="s">
        <v>776</v>
      </c>
      <c r="O10320" t="s">
        <v>112</v>
      </c>
      <c r="P10320">
        <v>1099</v>
      </c>
      <c r="U10320" t="s">
        <v>4664</v>
      </c>
      <c r="W10320">
        <v>1</v>
      </c>
      <c r="AH10320" t="s">
        <v>116</v>
      </c>
      <c r="AI10320" t="s">
        <v>116</v>
      </c>
      <c r="AJ10320" t="s">
        <v>117</v>
      </c>
      <c r="AK10320" t="s">
        <v>61</v>
      </c>
      <c r="AL10320">
        <v>135.50978699999999</v>
      </c>
      <c r="AM10320">
        <v>34.681075</v>
      </c>
      <c r="AN10320" s="1">
        <v>43939</v>
      </c>
      <c r="AO10320">
        <v>27</v>
      </c>
      <c r="AP10320">
        <v>27</v>
      </c>
    </row>
    <row r="10321" spans="1:42" x14ac:dyDescent="0.15">
      <c r="A10321">
        <v>10320</v>
      </c>
      <c r="F10321">
        <v>40</v>
      </c>
      <c r="G10321" t="s">
        <v>52</v>
      </c>
      <c r="H10321" t="s">
        <v>4639</v>
      </c>
      <c r="I10321" t="s">
        <v>3661</v>
      </c>
      <c r="J10321" t="s">
        <v>112</v>
      </c>
      <c r="K10321" t="s">
        <v>112</v>
      </c>
      <c r="M10321" t="s">
        <v>775</v>
      </c>
      <c r="N10321" t="s">
        <v>776</v>
      </c>
      <c r="O10321" t="s">
        <v>112</v>
      </c>
      <c r="P10321">
        <v>1100</v>
      </c>
      <c r="U10321" t="s">
        <v>4664</v>
      </c>
      <c r="W10321">
        <v>1</v>
      </c>
      <c r="AH10321" t="s">
        <v>116</v>
      </c>
      <c r="AI10321" t="s">
        <v>116</v>
      </c>
      <c r="AJ10321" t="s">
        <v>117</v>
      </c>
      <c r="AK10321" t="s">
        <v>61</v>
      </c>
      <c r="AL10321">
        <v>135.50978699999999</v>
      </c>
      <c r="AM10321">
        <v>34.681075</v>
      </c>
      <c r="AN10321" s="1">
        <v>43939</v>
      </c>
      <c r="AO10321">
        <v>27</v>
      </c>
      <c r="AP10321">
        <v>27</v>
      </c>
    </row>
    <row r="10322" spans="1:42" x14ac:dyDescent="0.15">
      <c r="A10322">
        <v>10321</v>
      </c>
      <c r="F10322">
        <v>30</v>
      </c>
      <c r="G10322" t="s">
        <v>76</v>
      </c>
      <c r="H10322" t="s">
        <v>4639</v>
      </c>
      <c r="I10322" t="s">
        <v>4151</v>
      </c>
      <c r="J10322" t="s">
        <v>112</v>
      </c>
      <c r="K10322" t="s">
        <v>112</v>
      </c>
      <c r="M10322" t="s">
        <v>775</v>
      </c>
      <c r="N10322" t="s">
        <v>776</v>
      </c>
      <c r="O10322" t="s">
        <v>112</v>
      </c>
      <c r="P10322">
        <v>1101</v>
      </c>
      <c r="U10322" t="s">
        <v>4664</v>
      </c>
      <c r="W10322">
        <v>1</v>
      </c>
      <c r="AH10322" t="s">
        <v>116</v>
      </c>
      <c r="AI10322" t="s">
        <v>116</v>
      </c>
      <c r="AJ10322" t="s">
        <v>117</v>
      </c>
      <c r="AK10322" t="s">
        <v>81</v>
      </c>
      <c r="AL10322">
        <v>135.50978699999999</v>
      </c>
      <c r="AM10322">
        <v>34.681075</v>
      </c>
      <c r="AN10322" s="1">
        <v>43939</v>
      </c>
      <c r="AO10322">
        <v>27</v>
      </c>
      <c r="AP10322">
        <v>27</v>
      </c>
    </row>
    <row r="10323" spans="1:42" x14ac:dyDescent="0.15">
      <c r="A10323">
        <v>10322</v>
      </c>
      <c r="F10323">
        <v>30</v>
      </c>
      <c r="G10323" t="s">
        <v>52</v>
      </c>
      <c r="H10323" t="s">
        <v>4639</v>
      </c>
      <c r="I10323" t="s">
        <v>3522</v>
      </c>
      <c r="J10323" t="s">
        <v>112</v>
      </c>
      <c r="K10323" t="s">
        <v>112</v>
      </c>
      <c r="M10323" t="s">
        <v>775</v>
      </c>
      <c r="N10323" t="s">
        <v>776</v>
      </c>
      <c r="O10323" t="s">
        <v>112</v>
      </c>
      <c r="P10323">
        <v>1102</v>
      </c>
      <c r="U10323" t="s">
        <v>4664</v>
      </c>
      <c r="W10323">
        <v>1</v>
      </c>
      <c r="AH10323" t="s">
        <v>116</v>
      </c>
      <c r="AI10323" t="s">
        <v>116</v>
      </c>
      <c r="AJ10323" t="s">
        <v>117</v>
      </c>
      <c r="AK10323" t="s">
        <v>61</v>
      </c>
      <c r="AL10323">
        <v>135.50978699999999</v>
      </c>
      <c r="AM10323">
        <v>34.681075</v>
      </c>
      <c r="AN10323" s="1">
        <v>43939</v>
      </c>
      <c r="AO10323">
        <v>27</v>
      </c>
      <c r="AP10323">
        <v>27</v>
      </c>
    </row>
    <row r="10324" spans="1:42" x14ac:dyDescent="0.15">
      <c r="A10324">
        <v>10323</v>
      </c>
      <c r="F10324">
        <v>20</v>
      </c>
      <c r="G10324" t="s">
        <v>76</v>
      </c>
      <c r="H10324" t="s">
        <v>4639</v>
      </c>
      <c r="I10324" t="s">
        <v>3522</v>
      </c>
      <c r="J10324" t="s">
        <v>112</v>
      </c>
      <c r="K10324" t="s">
        <v>112</v>
      </c>
      <c r="M10324" t="s">
        <v>775</v>
      </c>
      <c r="N10324" t="s">
        <v>776</v>
      </c>
      <c r="O10324" t="s">
        <v>112</v>
      </c>
      <c r="P10324">
        <v>1103</v>
      </c>
      <c r="U10324" t="s">
        <v>4664</v>
      </c>
      <c r="W10324">
        <v>1</v>
      </c>
      <c r="AH10324" t="s">
        <v>116</v>
      </c>
      <c r="AI10324" t="s">
        <v>116</v>
      </c>
      <c r="AJ10324" t="s">
        <v>117</v>
      </c>
      <c r="AK10324" t="s">
        <v>81</v>
      </c>
      <c r="AL10324">
        <v>135.50978699999999</v>
      </c>
      <c r="AM10324">
        <v>34.681075</v>
      </c>
      <c r="AN10324" s="1">
        <v>43939</v>
      </c>
      <c r="AO10324">
        <v>27</v>
      </c>
      <c r="AP10324">
        <v>27</v>
      </c>
    </row>
    <row r="10325" spans="1:42" x14ac:dyDescent="0.15">
      <c r="A10325">
        <v>10324</v>
      </c>
      <c r="F10325">
        <v>20</v>
      </c>
      <c r="G10325" t="s">
        <v>76</v>
      </c>
      <c r="H10325" t="s">
        <v>4639</v>
      </c>
      <c r="I10325" t="s">
        <v>2788</v>
      </c>
      <c r="J10325" t="s">
        <v>112</v>
      </c>
      <c r="K10325" t="s">
        <v>112</v>
      </c>
      <c r="M10325" t="s">
        <v>775</v>
      </c>
      <c r="N10325" t="s">
        <v>776</v>
      </c>
      <c r="O10325" t="s">
        <v>112</v>
      </c>
      <c r="P10325">
        <v>1104</v>
      </c>
      <c r="U10325" t="s">
        <v>4664</v>
      </c>
      <c r="W10325">
        <v>1</v>
      </c>
      <c r="AH10325" t="s">
        <v>116</v>
      </c>
      <c r="AI10325" t="s">
        <v>116</v>
      </c>
      <c r="AJ10325" t="s">
        <v>117</v>
      </c>
      <c r="AK10325" t="s">
        <v>81</v>
      </c>
      <c r="AL10325">
        <v>135.50978699999999</v>
      </c>
      <c r="AM10325">
        <v>34.681075</v>
      </c>
      <c r="AN10325" s="1">
        <v>43939</v>
      </c>
      <c r="AO10325">
        <v>27</v>
      </c>
      <c r="AP10325">
        <v>27</v>
      </c>
    </row>
    <row r="10326" spans="1:42" x14ac:dyDescent="0.15">
      <c r="A10326">
        <v>10325</v>
      </c>
      <c r="F10326">
        <v>20</v>
      </c>
      <c r="G10326" t="s">
        <v>76</v>
      </c>
      <c r="H10326" t="s">
        <v>4639</v>
      </c>
      <c r="I10326" t="s">
        <v>2788</v>
      </c>
      <c r="J10326" t="s">
        <v>112</v>
      </c>
      <c r="K10326" t="s">
        <v>112</v>
      </c>
      <c r="M10326" t="s">
        <v>775</v>
      </c>
      <c r="N10326" t="s">
        <v>776</v>
      </c>
      <c r="O10326" t="s">
        <v>112</v>
      </c>
      <c r="P10326">
        <v>1105</v>
      </c>
      <c r="U10326" t="s">
        <v>4664</v>
      </c>
      <c r="W10326">
        <v>1</v>
      </c>
      <c r="AF10326" t="s">
        <v>3094</v>
      </c>
      <c r="AH10326" t="s">
        <v>116</v>
      </c>
      <c r="AI10326" t="s">
        <v>116</v>
      </c>
      <c r="AJ10326" t="s">
        <v>117</v>
      </c>
      <c r="AK10326" t="s">
        <v>81</v>
      </c>
      <c r="AL10326">
        <v>135.50978699999999</v>
      </c>
      <c r="AM10326">
        <v>34.681075</v>
      </c>
      <c r="AN10326" s="1">
        <v>43939</v>
      </c>
      <c r="AO10326">
        <v>27</v>
      </c>
      <c r="AP10326">
        <v>27</v>
      </c>
    </row>
    <row r="10327" spans="1:42" x14ac:dyDescent="0.15">
      <c r="A10327">
        <v>10326</v>
      </c>
      <c r="F10327">
        <v>20</v>
      </c>
      <c r="G10327" t="s">
        <v>52</v>
      </c>
      <c r="H10327" t="s">
        <v>4639</v>
      </c>
      <c r="I10327" t="s">
        <v>2908</v>
      </c>
      <c r="J10327" t="s">
        <v>112</v>
      </c>
      <c r="K10327" t="s">
        <v>112</v>
      </c>
      <c r="M10327" t="s">
        <v>775</v>
      </c>
      <c r="N10327" t="s">
        <v>776</v>
      </c>
      <c r="O10327" t="s">
        <v>112</v>
      </c>
      <c r="P10327">
        <v>1106</v>
      </c>
      <c r="U10327" t="s">
        <v>4664</v>
      </c>
      <c r="W10327">
        <v>1</v>
      </c>
      <c r="AF10327" t="s">
        <v>3094</v>
      </c>
      <c r="AH10327" t="s">
        <v>116</v>
      </c>
      <c r="AI10327" t="s">
        <v>116</v>
      </c>
      <c r="AJ10327" t="s">
        <v>117</v>
      </c>
      <c r="AK10327" t="s">
        <v>61</v>
      </c>
      <c r="AL10327">
        <v>135.50978699999999</v>
      </c>
      <c r="AM10327">
        <v>34.681075</v>
      </c>
      <c r="AN10327" s="1">
        <v>43939</v>
      </c>
      <c r="AO10327">
        <v>27</v>
      </c>
      <c r="AP10327">
        <v>27</v>
      </c>
    </row>
    <row r="10328" spans="1:42" x14ac:dyDescent="0.15">
      <c r="A10328">
        <v>10327</v>
      </c>
      <c r="F10328">
        <v>60</v>
      </c>
      <c r="G10328" t="s">
        <v>52</v>
      </c>
      <c r="H10328" t="s">
        <v>4639</v>
      </c>
      <c r="I10328" t="s">
        <v>3941</v>
      </c>
      <c r="J10328" t="s">
        <v>112</v>
      </c>
      <c r="K10328" t="s">
        <v>112</v>
      </c>
      <c r="M10328" t="s">
        <v>775</v>
      </c>
      <c r="N10328" t="s">
        <v>776</v>
      </c>
      <c r="O10328" t="s">
        <v>112</v>
      </c>
      <c r="P10328">
        <v>1107</v>
      </c>
      <c r="U10328" t="s">
        <v>4664</v>
      </c>
      <c r="W10328">
        <v>1</v>
      </c>
      <c r="AH10328" t="s">
        <v>116</v>
      </c>
      <c r="AI10328" t="s">
        <v>116</v>
      </c>
      <c r="AJ10328" t="s">
        <v>117</v>
      </c>
      <c r="AK10328" t="s">
        <v>61</v>
      </c>
      <c r="AL10328">
        <v>135.50978699999999</v>
      </c>
      <c r="AM10328">
        <v>34.681075</v>
      </c>
      <c r="AN10328" s="1">
        <v>43939</v>
      </c>
      <c r="AO10328">
        <v>27</v>
      </c>
      <c r="AP10328">
        <v>27</v>
      </c>
    </row>
    <row r="10329" spans="1:42" x14ac:dyDescent="0.15">
      <c r="A10329">
        <v>10328</v>
      </c>
      <c r="F10329">
        <v>50</v>
      </c>
      <c r="G10329" t="s">
        <v>76</v>
      </c>
      <c r="H10329" t="s">
        <v>4639</v>
      </c>
      <c r="I10329" t="s">
        <v>3522</v>
      </c>
      <c r="J10329" t="s">
        <v>112</v>
      </c>
      <c r="K10329" t="s">
        <v>112</v>
      </c>
      <c r="M10329" t="s">
        <v>775</v>
      </c>
      <c r="N10329" t="s">
        <v>776</v>
      </c>
      <c r="O10329" t="s">
        <v>112</v>
      </c>
      <c r="P10329">
        <v>1108</v>
      </c>
      <c r="U10329" t="s">
        <v>4664</v>
      </c>
      <c r="W10329">
        <v>1</v>
      </c>
      <c r="AH10329" t="s">
        <v>116</v>
      </c>
      <c r="AI10329" t="s">
        <v>116</v>
      </c>
      <c r="AJ10329" t="s">
        <v>117</v>
      </c>
      <c r="AK10329" t="s">
        <v>81</v>
      </c>
      <c r="AL10329">
        <v>135.50978699999999</v>
      </c>
      <c r="AM10329">
        <v>34.681075</v>
      </c>
      <c r="AN10329" s="1">
        <v>43939</v>
      </c>
      <c r="AO10329">
        <v>27</v>
      </c>
      <c r="AP10329">
        <v>27</v>
      </c>
    </row>
    <row r="10330" spans="1:42" x14ac:dyDescent="0.15">
      <c r="A10330">
        <v>10329</v>
      </c>
      <c r="F10330">
        <v>20</v>
      </c>
      <c r="G10330" t="s">
        <v>52</v>
      </c>
      <c r="H10330" t="s">
        <v>4639</v>
      </c>
      <c r="I10330" t="s">
        <v>4226</v>
      </c>
      <c r="J10330" t="s">
        <v>112</v>
      </c>
      <c r="K10330" t="s">
        <v>112</v>
      </c>
      <c r="M10330" t="s">
        <v>775</v>
      </c>
      <c r="N10330" t="s">
        <v>776</v>
      </c>
      <c r="O10330" t="s">
        <v>112</v>
      </c>
      <c r="P10330">
        <v>1109</v>
      </c>
      <c r="U10330" t="s">
        <v>4664</v>
      </c>
      <c r="W10330">
        <v>1</v>
      </c>
      <c r="AH10330" t="s">
        <v>116</v>
      </c>
      <c r="AI10330" t="s">
        <v>116</v>
      </c>
      <c r="AJ10330" t="s">
        <v>117</v>
      </c>
      <c r="AK10330" t="s">
        <v>61</v>
      </c>
      <c r="AL10330">
        <v>135.50978699999999</v>
      </c>
      <c r="AM10330">
        <v>34.681075</v>
      </c>
      <c r="AN10330" s="1">
        <v>43939</v>
      </c>
      <c r="AO10330">
        <v>27</v>
      </c>
      <c r="AP10330">
        <v>27</v>
      </c>
    </row>
    <row r="10331" spans="1:42" x14ac:dyDescent="0.15">
      <c r="A10331">
        <v>10330</v>
      </c>
      <c r="F10331">
        <v>60</v>
      </c>
      <c r="G10331" t="s">
        <v>76</v>
      </c>
      <c r="H10331" t="s">
        <v>4639</v>
      </c>
      <c r="I10331" t="s">
        <v>2788</v>
      </c>
      <c r="J10331" t="s">
        <v>112</v>
      </c>
      <c r="K10331" t="s">
        <v>112</v>
      </c>
      <c r="M10331" t="s">
        <v>775</v>
      </c>
      <c r="N10331" t="s">
        <v>776</v>
      </c>
      <c r="O10331" t="s">
        <v>112</v>
      </c>
      <c r="P10331">
        <v>1110</v>
      </c>
      <c r="U10331" t="s">
        <v>4664</v>
      </c>
      <c r="W10331">
        <v>1</v>
      </c>
      <c r="AH10331" t="s">
        <v>116</v>
      </c>
      <c r="AI10331" t="s">
        <v>116</v>
      </c>
      <c r="AJ10331" t="s">
        <v>117</v>
      </c>
      <c r="AK10331" t="s">
        <v>81</v>
      </c>
      <c r="AL10331">
        <v>135.50978699999999</v>
      </c>
      <c r="AM10331">
        <v>34.681075</v>
      </c>
      <c r="AN10331" s="1">
        <v>43939</v>
      </c>
      <c r="AO10331">
        <v>27</v>
      </c>
      <c r="AP10331">
        <v>27</v>
      </c>
    </row>
    <row r="10332" spans="1:42" x14ac:dyDescent="0.15">
      <c r="A10332">
        <v>10331</v>
      </c>
      <c r="F10332">
        <v>20</v>
      </c>
      <c r="G10332" t="s">
        <v>76</v>
      </c>
      <c r="H10332" t="s">
        <v>4639</v>
      </c>
      <c r="I10332" t="s">
        <v>2908</v>
      </c>
      <c r="J10332" t="s">
        <v>112</v>
      </c>
      <c r="K10332" t="s">
        <v>112</v>
      </c>
      <c r="M10332" t="s">
        <v>775</v>
      </c>
      <c r="N10332" t="s">
        <v>776</v>
      </c>
      <c r="O10332" t="s">
        <v>112</v>
      </c>
      <c r="P10332">
        <v>1111</v>
      </c>
      <c r="U10332" t="s">
        <v>4664</v>
      </c>
      <c r="W10332">
        <v>1</v>
      </c>
      <c r="AH10332" t="s">
        <v>116</v>
      </c>
      <c r="AI10332" t="s">
        <v>116</v>
      </c>
      <c r="AJ10332" t="s">
        <v>117</v>
      </c>
      <c r="AK10332" t="s">
        <v>81</v>
      </c>
      <c r="AL10332">
        <v>135.50978699999999</v>
      </c>
      <c r="AM10332">
        <v>34.681075</v>
      </c>
      <c r="AN10332" s="1">
        <v>43939</v>
      </c>
      <c r="AO10332">
        <v>27</v>
      </c>
      <c r="AP10332">
        <v>27</v>
      </c>
    </row>
    <row r="10333" spans="1:42" x14ac:dyDescent="0.15">
      <c r="A10333">
        <v>10332</v>
      </c>
      <c r="F10333">
        <v>50</v>
      </c>
      <c r="G10333" t="s">
        <v>52</v>
      </c>
      <c r="H10333" t="s">
        <v>4639</v>
      </c>
      <c r="I10333" t="s">
        <v>2908</v>
      </c>
      <c r="J10333" t="s">
        <v>112</v>
      </c>
      <c r="K10333" t="s">
        <v>112</v>
      </c>
      <c r="M10333" t="s">
        <v>775</v>
      </c>
      <c r="N10333" t="s">
        <v>776</v>
      </c>
      <c r="O10333" t="s">
        <v>112</v>
      </c>
      <c r="P10333">
        <v>1112</v>
      </c>
      <c r="U10333" t="s">
        <v>4664</v>
      </c>
      <c r="W10333">
        <v>1</v>
      </c>
      <c r="AH10333" t="s">
        <v>116</v>
      </c>
      <c r="AI10333" t="s">
        <v>116</v>
      </c>
      <c r="AJ10333" t="s">
        <v>117</v>
      </c>
      <c r="AK10333" t="s">
        <v>61</v>
      </c>
      <c r="AL10333">
        <v>135.50978699999999</v>
      </c>
      <c r="AM10333">
        <v>34.681075</v>
      </c>
      <c r="AN10333" s="1">
        <v>43939</v>
      </c>
      <c r="AO10333">
        <v>27</v>
      </c>
      <c r="AP10333">
        <v>27</v>
      </c>
    </row>
    <row r="10334" spans="1:42" x14ac:dyDescent="0.15">
      <c r="A10334">
        <v>10333</v>
      </c>
      <c r="F10334">
        <v>70</v>
      </c>
      <c r="G10334" t="s">
        <v>52</v>
      </c>
      <c r="H10334" t="s">
        <v>4639</v>
      </c>
      <c r="J10334" t="s">
        <v>112</v>
      </c>
      <c r="K10334" t="s">
        <v>112</v>
      </c>
      <c r="M10334" t="s">
        <v>775</v>
      </c>
      <c r="N10334" t="s">
        <v>776</v>
      </c>
      <c r="O10334" t="s">
        <v>112</v>
      </c>
      <c r="P10334">
        <v>1113</v>
      </c>
      <c r="U10334" t="s">
        <v>4664</v>
      </c>
      <c r="W10334">
        <v>1</v>
      </c>
      <c r="AH10334" t="s">
        <v>116</v>
      </c>
      <c r="AI10334" t="s">
        <v>116</v>
      </c>
      <c r="AJ10334" t="s">
        <v>117</v>
      </c>
      <c r="AK10334" t="s">
        <v>61</v>
      </c>
      <c r="AL10334">
        <v>135.50978699999999</v>
      </c>
      <c r="AM10334">
        <v>34.681075</v>
      </c>
      <c r="AN10334" s="1">
        <v>43939</v>
      </c>
      <c r="AO10334">
        <v>27</v>
      </c>
      <c r="AP10334">
        <v>27</v>
      </c>
    </row>
    <row r="10335" spans="1:42" x14ac:dyDescent="0.15">
      <c r="A10335">
        <v>10334</v>
      </c>
      <c r="F10335">
        <v>20</v>
      </c>
      <c r="G10335" t="s">
        <v>52</v>
      </c>
      <c r="H10335" t="s">
        <v>4639</v>
      </c>
      <c r="I10335" t="s">
        <v>3356</v>
      </c>
      <c r="J10335" t="s">
        <v>112</v>
      </c>
      <c r="K10335" t="s">
        <v>112</v>
      </c>
      <c r="M10335" t="s">
        <v>775</v>
      </c>
      <c r="N10335" t="s">
        <v>776</v>
      </c>
      <c r="O10335" t="s">
        <v>112</v>
      </c>
      <c r="P10335">
        <v>1114</v>
      </c>
      <c r="U10335" t="s">
        <v>4664</v>
      </c>
      <c r="W10335">
        <v>1</v>
      </c>
      <c r="AH10335" t="s">
        <v>116</v>
      </c>
      <c r="AI10335" t="s">
        <v>116</v>
      </c>
      <c r="AJ10335" t="s">
        <v>117</v>
      </c>
      <c r="AK10335" t="s">
        <v>61</v>
      </c>
      <c r="AL10335">
        <v>135.50978699999999</v>
      </c>
      <c r="AM10335">
        <v>34.681075</v>
      </c>
      <c r="AN10335" s="1">
        <v>43939</v>
      </c>
      <c r="AO10335">
        <v>27</v>
      </c>
      <c r="AP10335">
        <v>27</v>
      </c>
    </row>
    <row r="10336" spans="1:42" x14ac:dyDescent="0.15">
      <c r="A10336">
        <v>10335</v>
      </c>
      <c r="F10336">
        <v>10</v>
      </c>
      <c r="G10336" t="s">
        <v>76</v>
      </c>
      <c r="H10336" t="s">
        <v>4639</v>
      </c>
      <c r="I10336" t="s">
        <v>4151</v>
      </c>
      <c r="J10336" t="s">
        <v>112</v>
      </c>
      <c r="K10336" t="s">
        <v>112</v>
      </c>
      <c r="M10336" t="s">
        <v>1217</v>
      </c>
      <c r="N10336" t="s">
        <v>1218</v>
      </c>
      <c r="O10336" t="s">
        <v>112</v>
      </c>
      <c r="P10336">
        <v>1115</v>
      </c>
      <c r="U10336" t="s">
        <v>4664</v>
      </c>
      <c r="W10336">
        <v>1</v>
      </c>
      <c r="AF10336" t="s">
        <v>422</v>
      </c>
      <c r="AH10336" t="s">
        <v>116</v>
      </c>
      <c r="AI10336" t="s">
        <v>116</v>
      </c>
      <c r="AJ10336" t="s">
        <v>117</v>
      </c>
      <c r="AK10336" t="s">
        <v>81</v>
      </c>
      <c r="AL10336">
        <v>135.470384</v>
      </c>
      <c r="AM10336">
        <v>34.827129999999997</v>
      </c>
      <c r="AN10336" s="1">
        <v>43939</v>
      </c>
      <c r="AO10336">
        <v>27</v>
      </c>
      <c r="AP10336">
        <v>27</v>
      </c>
    </row>
    <row r="10337" spans="1:42" x14ac:dyDescent="0.15">
      <c r="A10337">
        <v>10336</v>
      </c>
      <c r="F10337">
        <v>50</v>
      </c>
      <c r="G10337" t="s">
        <v>76</v>
      </c>
      <c r="H10337" t="s">
        <v>4639</v>
      </c>
      <c r="I10337" t="s">
        <v>4151</v>
      </c>
      <c r="J10337" t="s">
        <v>112</v>
      </c>
      <c r="K10337" t="s">
        <v>112</v>
      </c>
      <c r="M10337" t="s">
        <v>1215</v>
      </c>
      <c r="N10337" t="s">
        <v>1216</v>
      </c>
      <c r="O10337" t="s">
        <v>112</v>
      </c>
      <c r="P10337">
        <v>1116</v>
      </c>
      <c r="U10337" t="s">
        <v>4664</v>
      </c>
      <c r="W10337">
        <v>1</v>
      </c>
      <c r="AF10337" t="s">
        <v>272</v>
      </c>
      <c r="AH10337" t="s">
        <v>116</v>
      </c>
      <c r="AI10337" t="s">
        <v>116</v>
      </c>
      <c r="AJ10337" t="s">
        <v>117</v>
      </c>
      <c r="AK10337" t="s">
        <v>81</v>
      </c>
      <c r="AL10337">
        <v>135.56850399999999</v>
      </c>
      <c r="AM10337">
        <v>34.816338000000002</v>
      </c>
      <c r="AN10337" s="1">
        <v>43939</v>
      </c>
      <c r="AO10337">
        <v>27</v>
      </c>
      <c r="AP10337">
        <v>27</v>
      </c>
    </row>
    <row r="10338" spans="1:42" x14ac:dyDescent="0.15">
      <c r="A10338">
        <v>10337</v>
      </c>
      <c r="F10338">
        <v>40</v>
      </c>
      <c r="G10338" t="s">
        <v>52</v>
      </c>
      <c r="H10338" t="s">
        <v>4639</v>
      </c>
      <c r="I10338" t="s">
        <v>4151</v>
      </c>
      <c r="J10338" t="s">
        <v>112</v>
      </c>
      <c r="K10338" t="s">
        <v>112</v>
      </c>
      <c r="M10338" t="s">
        <v>1019</v>
      </c>
      <c r="N10338" t="s">
        <v>1020</v>
      </c>
      <c r="O10338" t="s">
        <v>112</v>
      </c>
      <c r="P10338">
        <v>1117</v>
      </c>
      <c r="U10338" t="s">
        <v>4664</v>
      </c>
      <c r="W10338">
        <v>1</v>
      </c>
      <c r="AF10338" t="s">
        <v>272</v>
      </c>
      <c r="AH10338" t="s">
        <v>116</v>
      </c>
      <c r="AI10338" t="s">
        <v>116</v>
      </c>
      <c r="AJ10338" t="s">
        <v>117</v>
      </c>
      <c r="AK10338" t="s">
        <v>61</v>
      </c>
      <c r="AL10338">
        <v>135.600921</v>
      </c>
      <c r="AM10338">
        <v>34.679310000000001</v>
      </c>
      <c r="AN10338" s="1">
        <v>43939</v>
      </c>
      <c r="AO10338">
        <v>27</v>
      </c>
      <c r="AP10338">
        <v>27</v>
      </c>
    </row>
    <row r="10339" spans="1:42" x14ac:dyDescent="0.15">
      <c r="A10339">
        <v>10338</v>
      </c>
      <c r="F10339">
        <v>50</v>
      </c>
      <c r="G10339" t="s">
        <v>76</v>
      </c>
      <c r="H10339" t="s">
        <v>4639</v>
      </c>
      <c r="I10339" t="s">
        <v>3522</v>
      </c>
      <c r="J10339" t="s">
        <v>112</v>
      </c>
      <c r="K10339" t="s">
        <v>112</v>
      </c>
      <c r="M10339" t="s">
        <v>1156</v>
      </c>
      <c r="N10339" t="s">
        <v>1157</v>
      </c>
      <c r="O10339" t="s">
        <v>112</v>
      </c>
      <c r="P10339">
        <v>1118</v>
      </c>
      <c r="U10339" t="s">
        <v>4664</v>
      </c>
      <c r="W10339">
        <v>1</v>
      </c>
      <c r="AF10339" t="s">
        <v>255</v>
      </c>
      <c r="AH10339" t="s">
        <v>116</v>
      </c>
      <c r="AI10339" t="s">
        <v>116</v>
      </c>
      <c r="AJ10339" t="s">
        <v>117</v>
      </c>
      <c r="AK10339" t="s">
        <v>81</v>
      </c>
      <c r="AL10339">
        <v>135.48300900000001</v>
      </c>
      <c r="AM10339">
        <v>34.573334000000003</v>
      </c>
      <c r="AN10339" s="1">
        <v>43939</v>
      </c>
      <c r="AO10339">
        <v>27</v>
      </c>
      <c r="AP10339">
        <v>27</v>
      </c>
    </row>
    <row r="10340" spans="1:42" x14ac:dyDescent="0.15">
      <c r="A10340">
        <v>10339</v>
      </c>
      <c r="F10340">
        <v>60</v>
      </c>
      <c r="G10340" t="s">
        <v>52</v>
      </c>
      <c r="H10340" t="s">
        <v>4639</v>
      </c>
      <c r="I10340" t="s">
        <v>3522</v>
      </c>
      <c r="J10340" t="s">
        <v>112</v>
      </c>
      <c r="K10340" t="s">
        <v>112</v>
      </c>
      <c r="M10340" t="s">
        <v>2532</v>
      </c>
      <c r="N10340" t="s">
        <v>2533</v>
      </c>
      <c r="O10340" t="s">
        <v>112</v>
      </c>
      <c r="P10340">
        <v>1119</v>
      </c>
      <c r="U10340" t="s">
        <v>4664</v>
      </c>
      <c r="W10340">
        <v>1</v>
      </c>
      <c r="AF10340" t="s">
        <v>272</v>
      </c>
      <c r="AH10340" t="s">
        <v>116</v>
      </c>
      <c r="AI10340" t="s">
        <v>116</v>
      </c>
      <c r="AJ10340" t="s">
        <v>117</v>
      </c>
      <c r="AK10340" t="s">
        <v>61</v>
      </c>
      <c r="AL10340">
        <v>135.679956</v>
      </c>
      <c r="AM10340">
        <v>34.787942999999999</v>
      </c>
      <c r="AN10340" s="1">
        <v>43939</v>
      </c>
      <c r="AO10340">
        <v>27</v>
      </c>
      <c r="AP10340">
        <v>27</v>
      </c>
    </row>
    <row r="10341" spans="1:42" x14ac:dyDescent="0.15">
      <c r="A10341">
        <v>10340</v>
      </c>
      <c r="F10341">
        <v>50</v>
      </c>
      <c r="G10341" t="s">
        <v>52</v>
      </c>
      <c r="H10341" t="s">
        <v>4639</v>
      </c>
      <c r="I10341" t="s">
        <v>4226</v>
      </c>
      <c r="J10341" t="s">
        <v>112</v>
      </c>
      <c r="K10341" t="s">
        <v>112</v>
      </c>
      <c r="M10341" t="s">
        <v>1061</v>
      </c>
      <c r="N10341" t="s">
        <v>1062</v>
      </c>
      <c r="O10341" t="s">
        <v>112</v>
      </c>
      <c r="P10341">
        <v>1120</v>
      </c>
      <c r="U10341" t="s">
        <v>4664</v>
      </c>
      <c r="W10341">
        <v>1</v>
      </c>
      <c r="AF10341" t="s">
        <v>272</v>
      </c>
      <c r="AH10341" t="s">
        <v>116</v>
      </c>
      <c r="AI10341" t="s">
        <v>116</v>
      </c>
      <c r="AJ10341" t="s">
        <v>117</v>
      </c>
      <c r="AK10341" t="s">
        <v>61</v>
      </c>
      <c r="AL10341">
        <v>135.62366</v>
      </c>
      <c r="AM10341">
        <v>34.712018</v>
      </c>
      <c r="AN10341" s="1">
        <v>43939</v>
      </c>
      <c r="AO10341">
        <v>27</v>
      </c>
      <c r="AP10341">
        <v>27</v>
      </c>
    </row>
    <row r="10342" spans="1:42" x14ac:dyDescent="0.15">
      <c r="A10342">
        <v>10341</v>
      </c>
      <c r="F10342">
        <v>20</v>
      </c>
      <c r="G10342" t="s">
        <v>76</v>
      </c>
      <c r="H10342" t="s">
        <v>4639</v>
      </c>
      <c r="I10342" t="s">
        <v>4226</v>
      </c>
      <c r="J10342" t="s">
        <v>112</v>
      </c>
      <c r="K10342" t="s">
        <v>112</v>
      </c>
      <c r="M10342" t="s">
        <v>1061</v>
      </c>
      <c r="N10342" t="s">
        <v>1062</v>
      </c>
      <c r="O10342" t="s">
        <v>112</v>
      </c>
      <c r="P10342">
        <v>1121</v>
      </c>
      <c r="U10342" t="s">
        <v>4664</v>
      </c>
      <c r="W10342">
        <v>1</v>
      </c>
      <c r="AF10342" t="s">
        <v>272</v>
      </c>
      <c r="AH10342" t="s">
        <v>116</v>
      </c>
      <c r="AI10342" t="s">
        <v>116</v>
      </c>
      <c r="AJ10342" t="s">
        <v>117</v>
      </c>
      <c r="AK10342" t="s">
        <v>81</v>
      </c>
      <c r="AL10342">
        <v>135.62366</v>
      </c>
      <c r="AM10342">
        <v>34.712018</v>
      </c>
      <c r="AN10342" s="1">
        <v>43939</v>
      </c>
      <c r="AO10342">
        <v>27</v>
      </c>
      <c r="AP10342">
        <v>27</v>
      </c>
    </row>
    <row r="10343" spans="1:42" x14ac:dyDescent="0.15">
      <c r="A10343">
        <v>10342</v>
      </c>
      <c r="F10343">
        <v>10</v>
      </c>
      <c r="G10343" t="s">
        <v>76</v>
      </c>
      <c r="H10343" t="s">
        <v>4639</v>
      </c>
      <c r="I10343" t="s">
        <v>4324</v>
      </c>
      <c r="J10343" t="s">
        <v>112</v>
      </c>
      <c r="K10343" t="s">
        <v>112</v>
      </c>
      <c r="M10343" t="s">
        <v>2304</v>
      </c>
      <c r="N10343" t="s">
        <v>2305</v>
      </c>
      <c r="O10343" t="s">
        <v>112</v>
      </c>
      <c r="P10343">
        <v>1122</v>
      </c>
      <c r="U10343" t="s">
        <v>4664</v>
      </c>
      <c r="W10343">
        <v>1</v>
      </c>
      <c r="AF10343" t="s">
        <v>506</v>
      </c>
      <c r="AH10343" t="s">
        <v>116</v>
      </c>
      <c r="AI10343" t="s">
        <v>116</v>
      </c>
      <c r="AJ10343" t="s">
        <v>117</v>
      </c>
      <c r="AK10343" t="s">
        <v>81</v>
      </c>
      <c r="AL10343">
        <v>135.62809899999999</v>
      </c>
      <c r="AM10343">
        <v>34.766092</v>
      </c>
      <c r="AN10343" s="1">
        <v>43939</v>
      </c>
      <c r="AO10343">
        <v>27</v>
      </c>
      <c r="AP10343">
        <v>27</v>
      </c>
    </row>
    <row r="10344" spans="1:42" x14ac:dyDescent="0.15">
      <c r="A10344">
        <v>10343</v>
      </c>
      <c r="F10344">
        <v>40</v>
      </c>
      <c r="G10344" t="s">
        <v>52</v>
      </c>
      <c r="H10344" t="s">
        <v>4639</v>
      </c>
      <c r="J10344" t="s">
        <v>112</v>
      </c>
      <c r="K10344" t="s">
        <v>112</v>
      </c>
      <c r="N10344" t="s">
        <v>112</v>
      </c>
      <c r="O10344" t="s">
        <v>112</v>
      </c>
      <c r="P10344">
        <v>1123</v>
      </c>
      <c r="U10344" t="s">
        <v>4664</v>
      </c>
      <c r="W10344">
        <v>1</v>
      </c>
      <c r="AH10344" t="s">
        <v>116</v>
      </c>
      <c r="AI10344" t="s">
        <v>116</v>
      </c>
      <c r="AJ10344" t="s">
        <v>117</v>
      </c>
      <c r="AK10344" t="s">
        <v>61</v>
      </c>
      <c r="AL10344">
        <v>135.51992000000001</v>
      </c>
      <c r="AM10344">
        <v>34.685972</v>
      </c>
      <c r="AN10344" s="1">
        <v>43939</v>
      </c>
      <c r="AO10344">
        <v>27</v>
      </c>
      <c r="AP10344">
        <v>27</v>
      </c>
    </row>
    <row r="10345" spans="1:42" x14ac:dyDescent="0.15">
      <c r="A10345">
        <v>10344</v>
      </c>
      <c r="F10345">
        <v>80</v>
      </c>
      <c r="G10345" t="s">
        <v>76</v>
      </c>
      <c r="H10345" t="s">
        <v>4639</v>
      </c>
      <c r="J10345" t="s">
        <v>112</v>
      </c>
      <c r="K10345" t="s">
        <v>112</v>
      </c>
      <c r="N10345" t="s">
        <v>112</v>
      </c>
      <c r="O10345" t="s">
        <v>112</v>
      </c>
      <c r="P10345">
        <v>1124</v>
      </c>
      <c r="U10345" t="s">
        <v>4664</v>
      </c>
      <c r="W10345">
        <v>1</v>
      </c>
      <c r="AH10345" t="s">
        <v>116</v>
      </c>
      <c r="AI10345" t="s">
        <v>116</v>
      </c>
      <c r="AJ10345" t="s">
        <v>117</v>
      </c>
      <c r="AK10345" t="s">
        <v>81</v>
      </c>
      <c r="AL10345">
        <v>135.51992000000001</v>
      </c>
      <c r="AM10345">
        <v>34.685972</v>
      </c>
      <c r="AN10345" s="1">
        <v>43939</v>
      </c>
      <c r="AO10345">
        <v>27</v>
      </c>
      <c r="AP10345">
        <v>27</v>
      </c>
    </row>
    <row r="10346" spans="1:42" x14ac:dyDescent="0.15">
      <c r="A10346">
        <v>10345</v>
      </c>
      <c r="F10346">
        <v>40</v>
      </c>
      <c r="G10346" t="s">
        <v>76</v>
      </c>
      <c r="H10346" t="s">
        <v>4639</v>
      </c>
      <c r="J10346" t="s">
        <v>112</v>
      </c>
      <c r="K10346" t="s">
        <v>112</v>
      </c>
      <c r="N10346" t="s">
        <v>112</v>
      </c>
      <c r="O10346" t="s">
        <v>112</v>
      </c>
      <c r="P10346">
        <v>1125</v>
      </c>
      <c r="U10346" t="s">
        <v>4664</v>
      </c>
      <c r="W10346">
        <v>1</v>
      </c>
      <c r="AH10346" t="s">
        <v>116</v>
      </c>
      <c r="AI10346" t="s">
        <v>116</v>
      </c>
      <c r="AJ10346" t="s">
        <v>117</v>
      </c>
      <c r="AK10346" t="s">
        <v>81</v>
      </c>
      <c r="AL10346">
        <v>135.51992000000001</v>
      </c>
      <c r="AM10346">
        <v>34.685972</v>
      </c>
      <c r="AN10346" s="1">
        <v>43939</v>
      </c>
      <c r="AO10346">
        <v>27</v>
      </c>
      <c r="AP10346">
        <v>27</v>
      </c>
    </row>
    <row r="10347" spans="1:42" x14ac:dyDescent="0.15">
      <c r="A10347">
        <v>10346</v>
      </c>
      <c r="F10347">
        <v>50</v>
      </c>
      <c r="G10347" t="s">
        <v>76</v>
      </c>
      <c r="H10347" t="s">
        <v>4639</v>
      </c>
      <c r="J10347" t="s">
        <v>112</v>
      </c>
      <c r="K10347" t="s">
        <v>112</v>
      </c>
      <c r="N10347" t="s">
        <v>112</v>
      </c>
      <c r="O10347" t="s">
        <v>112</v>
      </c>
      <c r="P10347">
        <v>1126</v>
      </c>
      <c r="U10347" t="s">
        <v>4664</v>
      </c>
      <c r="W10347">
        <v>1</v>
      </c>
      <c r="AH10347" t="s">
        <v>116</v>
      </c>
      <c r="AI10347" t="s">
        <v>116</v>
      </c>
      <c r="AJ10347" t="s">
        <v>117</v>
      </c>
      <c r="AK10347" t="s">
        <v>81</v>
      </c>
      <c r="AL10347">
        <v>135.51992000000001</v>
      </c>
      <c r="AM10347">
        <v>34.685972</v>
      </c>
      <c r="AN10347" s="1">
        <v>43939</v>
      </c>
      <c r="AO10347">
        <v>27</v>
      </c>
      <c r="AP10347">
        <v>27</v>
      </c>
    </row>
    <row r="10348" spans="1:42" x14ac:dyDescent="0.15">
      <c r="A10348">
        <v>10347</v>
      </c>
      <c r="F10348">
        <v>70</v>
      </c>
      <c r="G10348" t="s">
        <v>52</v>
      </c>
      <c r="H10348" t="s">
        <v>4639</v>
      </c>
      <c r="J10348" t="s">
        <v>112</v>
      </c>
      <c r="K10348" t="s">
        <v>112</v>
      </c>
      <c r="N10348" t="s">
        <v>112</v>
      </c>
      <c r="O10348" t="s">
        <v>112</v>
      </c>
      <c r="P10348">
        <v>1127</v>
      </c>
      <c r="U10348" t="s">
        <v>4664</v>
      </c>
      <c r="W10348">
        <v>1</v>
      </c>
      <c r="AH10348" t="s">
        <v>116</v>
      </c>
      <c r="AI10348" t="s">
        <v>116</v>
      </c>
      <c r="AJ10348" t="s">
        <v>117</v>
      </c>
      <c r="AK10348" t="s">
        <v>61</v>
      </c>
      <c r="AL10348">
        <v>135.51992000000001</v>
      </c>
      <c r="AM10348">
        <v>34.685972</v>
      </c>
      <c r="AN10348" s="1">
        <v>43939</v>
      </c>
      <c r="AO10348">
        <v>27</v>
      </c>
      <c r="AP10348">
        <v>27</v>
      </c>
    </row>
    <row r="10349" spans="1:42" x14ac:dyDescent="0.15">
      <c r="A10349">
        <v>10348</v>
      </c>
      <c r="F10349">
        <v>70</v>
      </c>
      <c r="G10349" t="s">
        <v>52</v>
      </c>
      <c r="H10349" t="s">
        <v>4639</v>
      </c>
      <c r="J10349" t="s">
        <v>112</v>
      </c>
      <c r="K10349" t="s">
        <v>112</v>
      </c>
      <c r="N10349" t="s">
        <v>112</v>
      </c>
      <c r="O10349" t="s">
        <v>112</v>
      </c>
      <c r="P10349">
        <v>1128</v>
      </c>
      <c r="U10349" t="s">
        <v>4664</v>
      </c>
      <c r="W10349">
        <v>1</v>
      </c>
      <c r="AH10349" t="s">
        <v>116</v>
      </c>
      <c r="AI10349" t="s">
        <v>116</v>
      </c>
      <c r="AJ10349" t="s">
        <v>117</v>
      </c>
      <c r="AK10349" t="s">
        <v>61</v>
      </c>
      <c r="AL10349">
        <v>135.51992000000001</v>
      </c>
      <c r="AM10349">
        <v>34.685972</v>
      </c>
      <c r="AN10349" s="1">
        <v>43939</v>
      </c>
      <c r="AO10349">
        <v>27</v>
      </c>
      <c r="AP10349">
        <v>27</v>
      </c>
    </row>
    <row r="10350" spans="1:42" x14ac:dyDescent="0.15">
      <c r="A10350">
        <v>10349</v>
      </c>
      <c r="F10350">
        <v>70</v>
      </c>
      <c r="G10350" t="s">
        <v>52</v>
      </c>
      <c r="H10350" t="s">
        <v>4639</v>
      </c>
      <c r="J10350" t="s">
        <v>112</v>
      </c>
      <c r="K10350" t="s">
        <v>112</v>
      </c>
      <c r="N10350" t="s">
        <v>112</v>
      </c>
      <c r="O10350" t="s">
        <v>112</v>
      </c>
      <c r="P10350">
        <v>1129</v>
      </c>
      <c r="U10350" t="s">
        <v>4664</v>
      </c>
      <c r="W10350">
        <v>1</v>
      </c>
      <c r="AH10350" t="s">
        <v>116</v>
      </c>
      <c r="AI10350" t="s">
        <v>116</v>
      </c>
      <c r="AJ10350" t="s">
        <v>117</v>
      </c>
      <c r="AK10350" t="s">
        <v>61</v>
      </c>
      <c r="AL10350">
        <v>135.51992000000001</v>
      </c>
      <c r="AM10350">
        <v>34.685972</v>
      </c>
      <c r="AN10350" s="1">
        <v>43939</v>
      </c>
      <c r="AO10350">
        <v>27</v>
      </c>
      <c r="AP10350">
        <v>27</v>
      </c>
    </row>
    <row r="10351" spans="1:42" x14ac:dyDescent="0.15">
      <c r="A10351">
        <v>10350</v>
      </c>
      <c r="F10351">
        <v>80</v>
      </c>
      <c r="G10351" t="s">
        <v>52</v>
      </c>
      <c r="H10351" t="s">
        <v>4639</v>
      </c>
      <c r="J10351" t="s">
        <v>112</v>
      </c>
      <c r="K10351" t="s">
        <v>112</v>
      </c>
      <c r="N10351" t="s">
        <v>112</v>
      </c>
      <c r="O10351" t="s">
        <v>112</v>
      </c>
      <c r="P10351">
        <v>1130</v>
      </c>
      <c r="U10351" t="s">
        <v>4664</v>
      </c>
      <c r="W10351">
        <v>1</v>
      </c>
      <c r="AH10351" t="s">
        <v>116</v>
      </c>
      <c r="AI10351" t="s">
        <v>116</v>
      </c>
      <c r="AJ10351" t="s">
        <v>117</v>
      </c>
      <c r="AK10351" t="s">
        <v>61</v>
      </c>
      <c r="AL10351">
        <v>135.51992000000001</v>
      </c>
      <c r="AM10351">
        <v>34.685972</v>
      </c>
      <c r="AN10351" s="1">
        <v>43939</v>
      </c>
      <c r="AO10351">
        <v>27</v>
      </c>
      <c r="AP10351">
        <v>27</v>
      </c>
    </row>
    <row r="10352" spans="1:42" x14ac:dyDescent="0.15">
      <c r="A10352">
        <v>10351</v>
      </c>
      <c r="F10352">
        <v>70</v>
      </c>
      <c r="G10352" t="s">
        <v>52</v>
      </c>
      <c r="H10352" t="s">
        <v>4639</v>
      </c>
      <c r="J10352" t="s">
        <v>112</v>
      </c>
      <c r="K10352" t="s">
        <v>112</v>
      </c>
      <c r="N10352" t="s">
        <v>112</v>
      </c>
      <c r="O10352" t="s">
        <v>112</v>
      </c>
      <c r="P10352">
        <v>1131</v>
      </c>
      <c r="U10352" t="s">
        <v>4664</v>
      </c>
      <c r="W10352">
        <v>1</v>
      </c>
      <c r="AH10352" t="s">
        <v>116</v>
      </c>
      <c r="AI10352" t="s">
        <v>116</v>
      </c>
      <c r="AJ10352" t="s">
        <v>117</v>
      </c>
      <c r="AK10352" t="s">
        <v>61</v>
      </c>
      <c r="AL10352">
        <v>135.51992000000001</v>
      </c>
      <c r="AM10352">
        <v>34.685972</v>
      </c>
      <c r="AN10352" s="1">
        <v>43939</v>
      </c>
      <c r="AO10352">
        <v>27</v>
      </c>
      <c r="AP10352">
        <v>27</v>
      </c>
    </row>
    <row r="10353" spans="1:42" x14ac:dyDescent="0.15">
      <c r="A10353">
        <v>10352</v>
      </c>
      <c r="F10353">
        <v>50</v>
      </c>
      <c r="G10353" t="s">
        <v>52</v>
      </c>
      <c r="H10353" t="s">
        <v>4639</v>
      </c>
      <c r="J10353" t="s">
        <v>112</v>
      </c>
      <c r="K10353" t="s">
        <v>112</v>
      </c>
      <c r="N10353" t="s">
        <v>112</v>
      </c>
      <c r="O10353" t="s">
        <v>112</v>
      </c>
      <c r="P10353">
        <v>1132</v>
      </c>
      <c r="U10353" t="s">
        <v>4664</v>
      </c>
      <c r="W10353">
        <v>1</v>
      </c>
      <c r="AH10353" t="s">
        <v>116</v>
      </c>
      <c r="AI10353" t="s">
        <v>116</v>
      </c>
      <c r="AJ10353" t="s">
        <v>117</v>
      </c>
      <c r="AK10353" t="s">
        <v>61</v>
      </c>
      <c r="AL10353">
        <v>135.51992000000001</v>
      </c>
      <c r="AM10353">
        <v>34.685972</v>
      </c>
      <c r="AN10353" s="1">
        <v>43939</v>
      </c>
      <c r="AO10353">
        <v>27</v>
      </c>
      <c r="AP10353">
        <v>27</v>
      </c>
    </row>
    <row r="10354" spans="1:42" x14ac:dyDescent="0.15">
      <c r="A10354">
        <v>10353</v>
      </c>
      <c r="F10354">
        <v>70</v>
      </c>
      <c r="G10354" t="s">
        <v>76</v>
      </c>
      <c r="H10354" t="s">
        <v>4639</v>
      </c>
      <c r="J10354" t="s">
        <v>112</v>
      </c>
      <c r="K10354" t="s">
        <v>112</v>
      </c>
      <c r="N10354" t="s">
        <v>112</v>
      </c>
      <c r="O10354" t="s">
        <v>112</v>
      </c>
      <c r="P10354">
        <v>1133</v>
      </c>
      <c r="U10354" t="s">
        <v>4664</v>
      </c>
      <c r="W10354">
        <v>1</v>
      </c>
      <c r="AH10354" t="s">
        <v>116</v>
      </c>
      <c r="AI10354" t="s">
        <v>116</v>
      </c>
      <c r="AJ10354" t="s">
        <v>117</v>
      </c>
      <c r="AK10354" t="s">
        <v>81</v>
      </c>
      <c r="AL10354">
        <v>135.51992000000001</v>
      </c>
      <c r="AM10354">
        <v>34.685972</v>
      </c>
      <c r="AN10354" s="1">
        <v>43939</v>
      </c>
      <c r="AO10354">
        <v>27</v>
      </c>
      <c r="AP10354">
        <v>27</v>
      </c>
    </row>
    <row r="10355" spans="1:42" x14ac:dyDescent="0.15">
      <c r="A10355">
        <v>10354</v>
      </c>
      <c r="F10355">
        <v>50</v>
      </c>
      <c r="G10355" t="s">
        <v>52</v>
      </c>
      <c r="H10355" t="s">
        <v>4639</v>
      </c>
      <c r="J10355" t="s">
        <v>112</v>
      </c>
      <c r="K10355" t="s">
        <v>112</v>
      </c>
      <c r="N10355" t="s">
        <v>112</v>
      </c>
      <c r="O10355" t="s">
        <v>112</v>
      </c>
      <c r="P10355">
        <v>1134</v>
      </c>
      <c r="U10355" t="s">
        <v>4664</v>
      </c>
      <c r="W10355">
        <v>1</v>
      </c>
      <c r="AH10355" t="s">
        <v>116</v>
      </c>
      <c r="AI10355" t="s">
        <v>116</v>
      </c>
      <c r="AJ10355" t="s">
        <v>117</v>
      </c>
      <c r="AK10355" t="s">
        <v>61</v>
      </c>
      <c r="AL10355">
        <v>135.51992000000001</v>
      </c>
      <c r="AM10355">
        <v>34.685972</v>
      </c>
      <c r="AN10355" s="1">
        <v>43939</v>
      </c>
      <c r="AO10355">
        <v>27</v>
      </c>
      <c r="AP10355">
        <v>27</v>
      </c>
    </row>
    <row r="10356" spans="1:42" x14ac:dyDescent="0.15">
      <c r="A10356">
        <v>10355</v>
      </c>
      <c r="F10356">
        <v>70</v>
      </c>
      <c r="G10356" t="s">
        <v>52</v>
      </c>
      <c r="H10356" t="s">
        <v>4639</v>
      </c>
      <c r="J10356" t="s">
        <v>112</v>
      </c>
      <c r="K10356" t="s">
        <v>112</v>
      </c>
      <c r="N10356" t="s">
        <v>112</v>
      </c>
      <c r="O10356" t="s">
        <v>112</v>
      </c>
      <c r="P10356">
        <v>1135</v>
      </c>
      <c r="U10356" t="s">
        <v>4664</v>
      </c>
      <c r="W10356">
        <v>1</v>
      </c>
      <c r="AH10356" t="s">
        <v>116</v>
      </c>
      <c r="AI10356" t="s">
        <v>116</v>
      </c>
      <c r="AJ10356" t="s">
        <v>117</v>
      </c>
      <c r="AK10356" t="s">
        <v>61</v>
      </c>
      <c r="AL10356">
        <v>135.51992000000001</v>
      </c>
      <c r="AM10356">
        <v>34.685972</v>
      </c>
      <c r="AN10356" s="1">
        <v>43939</v>
      </c>
      <c r="AO10356">
        <v>27</v>
      </c>
      <c r="AP10356">
        <v>27</v>
      </c>
    </row>
    <row r="10357" spans="1:42" x14ac:dyDescent="0.15">
      <c r="A10357">
        <v>10356</v>
      </c>
      <c r="F10357">
        <v>80</v>
      </c>
      <c r="G10357" t="s">
        <v>52</v>
      </c>
      <c r="H10357" t="s">
        <v>4639</v>
      </c>
      <c r="J10357" t="s">
        <v>112</v>
      </c>
      <c r="K10357" t="s">
        <v>112</v>
      </c>
      <c r="N10357" t="s">
        <v>112</v>
      </c>
      <c r="O10357" t="s">
        <v>112</v>
      </c>
      <c r="P10357">
        <v>1136</v>
      </c>
      <c r="U10357" t="s">
        <v>4664</v>
      </c>
      <c r="W10357">
        <v>1</v>
      </c>
      <c r="AH10357" t="s">
        <v>116</v>
      </c>
      <c r="AI10357" t="s">
        <v>116</v>
      </c>
      <c r="AJ10357" t="s">
        <v>117</v>
      </c>
      <c r="AK10357" t="s">
        <v>61</v>
      </c>
      <c r="AL10357">
        <v>135.51992000000001</v>
      </c>
      <c r="AM10357">
        <v>34.685972</v>
      </c>
      <c r="AN10357" s="1">
        <v>43939</v>
      </c>
      <c r="AO10357">
        <v>27</v>
      </c>
      <c r="AP10357">
        <v>27</v>
      </c>
    </row>
    <row r="10358" spans="1:42" x14ac:dyDescent="0.15">
      <c r="A10358">
        <v>10357</v>
      </c>
      <c r="F10358">
        <v>70</v>
      </c>
      <c r="G10358" t="s">
        <v>52</v>
      </c>
      <c r="H10358" t="s">
        <v>4639</v>
      </c>
      <c r="J10358" t="s">
        <v>112</v>
      </c>
      <c r="K10358" t="s">
        <v>112</v>
      </c>
      <c r="N10358" t="s">
        <v>112</v>
      </c>
      <c r="O10358" t="s">
        <v>112</v>
      </c>
      <c r="P10358">
        <v>1137</v>
      </c>
      <c r="U10358" t="s">
        <v>4664</v>
      </c>
      <c r="W10358">
        <v>1</v>
      </c>
      <c r="AH10358" t="s">
        <v>116</v>
      </c>
      <c r="AI10358" t="s">
        <v>116</v>
      </c>
      <c r="AJ10358" t="s">
        <v>117</v>
      </c>
      <c r="AK10358" t="s">
        <v>61</v>
      </c>
      <c r="AL10358">
        <v>135.51992000000001</v>
      </c>
      <c r="AM10358">
        <v>34.685972</v>
      </c>
      <c r="AN10358" s="1">
        <v>43939</v>
      </c>
      <c r="AO10358">
        <v>27</v>
      </c>
      <c r="AP10358">
        <v>27</v>
      </c>
    </row>
    <row r="10359" spans="1:42" x14ac:dyDescent="0.15">
      <c r="A10359">
        <v>10358</v>
      </c>
      <c r="F10359">
        <v>60</v>
      </c>
      <c r="G10359" t="s">
        <v>52</v>
      </c>
      <c r="H10359" t="s">
        <v>4639</v>
      </c>
      <c r="J10359" t="s">
        <v>112</v>
      </c>
      <c r="K10359" t="s">
        <v>112</v>
      </c>
      <c r="N10359" t="s">
        <v>112</v>
      </c>
      <c r="O10359" t="s">
        <v>112</v>
      </c>
      <c r="P10359">
        <v>1138</v>
      </c>
      <c r="U10359" t="s">
        <v>4664</v>
      </c>
      <c r="W10359">
        <v>1</v>
      </c>
      <c r="AH10359" t="s">
        <v>116</v>
      </c>
      <c r="AI10359" t="s">
        <v>116</v>
      </c>
      <c r="AJ10359" t="s">
        <v>117</v>
      </c>
      <c r="AK10359" t="s">
        <v>61</v>
      </c>
      <c r="AL10359">
        <v>135.51992000000001</v>
      </c>
      <c r="AM10359">
        <v>34.685972</v>
      </c>
      <c r="AN10359" s="1">
        <v>43939</v>
      </c>
      <c r="AO10359">
        <v>27</v>
      </c>
      <c r="AP10359">
        <v>27</v>
      </c>
    </row>
    <row r="10360" spans="1:42" x14ac:dyDescent="0.15">
      <c r="A10360">
        <v>10359</v>
      </c>
      <c r="F10360">
        <v>60</v>
      </c>
      <c r="G10360" t="s">
        <v>52</v>
      </c>
      <c r="H10360" t="s">
        <v>4639</v>
      </c>
      <c r="J10360" t="s">
        <v>112</v>
      </c>
      <c r="K10360" t="s">
        <v>112</v>
      </c>
      <c r="N10360" t="s">
        <v>112</v>
      </c>
      <c r="O10360" t="s">
        <v>112</v>
      </c>
      <c r="P10360">
        <v>1139</v>
      </c>
      <c r="U10360" t="s">
        <v>4664</v>
      </c>
      <c r="W10360">
        <v>1</v>
      </c>
      <c r="AH10360" t="s">
        <v>116</v>
      </c>
      <c r="AI10360" t="s">
        <v>116</v>
      </c>
      <c r="AJ10360" t="s">
        <v>117</v>
      </c>
      <c r="AK10360" t="s">
        <v>61</v>
      </c>
      <c r="AL10360">
        <v>135.51992000000001</v>
      </c>
      <c r="AM10360">
        <v>34.685972</v>
      </c>
      <c r="AN10360" s="1">
        <v>43939</v>
      </c>
      <c r="AO10360">
        <v>27</v>
      </c>
      <c r="AP10360">
        <v>27</v>
      </c>
    </row>
    <row r="10361" spans="1:42" x14ac:dyDescent="0.15">
      <c r="A10361">
        <v>10360</v>
      </c>
      <c r="F10361">
        <v>80</v>
      </c>
      <c r="G10361" t="s">
        <v>76</v>
      </c>
      <c r="H10361" t="s">
        <v>4639</v>
      </c>
      <c r="J10361" t="s">
        <v>112</v>
      </c>
      <c r="K10361" t="s">
        <v>112</v>
      </c>
      <c r="N10361" t="s">
        <v>112</v>
      </c>
      <c r="O10361" t="s">
        <v>112</v>
      </c>
      <c r="P10361">
        <v>1140</v>
      </c>
      <c r="U10361" t="s">
        <v>4664</v>
      </c>
      <c r="W10361">
        <v>1</v>
      </c>
      <c r="AH10361" t="s">
        <v>116</v>
      </c>
      <c r="AI10361" t="s">
        <v>116</v>
      </c>
      <c r="AJ10361" t="s">
        <v>117</v>
      </c>
      <c r="AK10361" t="s">
        <v>81</v>
      </c>
      <c r="AL10361">
        <v>135.51992000000001</v>
      </c>
      <c r="AM10361">
        <v>34.685972</v>
      </c>
      <c r="AN10361" s="1">
        <v>43939</v>
      </c>
      <c r="AO10361">
        <v>27</v>
      </c>
      <c r="AP10361">
        <v>27</v>
      </c>
    </row>
    <row r="10362" spans="1:42" x14ac:dyDescent="0.15">
      <c r="A10362">
        <v>10361</v>
      </c>
      <c r="F10362">
        <v>90</v>
      </c>
      <c r="G10362" t="s">
        <v>76</v>
      </c>
      <c r="H10362" t="s">
        <v>4639</v>
      </c>
      <c r="J10362" t="s">
        <v>112</v>
      </c>
      <c r="K10362" t="s">
        <v>112</v>
      </c>
      <c r="N10362" t="s">
        <v>112</v>
      </c>
      <c r="O10362" t="s">
        <v>112</v>
      </c>
      <c r="P10362">
        <v>1141</v>
      </c>
      <c r="U10362" t="s">
        <v>4664</v>
      </c>
      <c r="W10362">
        <v>1</v>
      </c>
      <c r="AH10362" t="s">
        <v>116</v>
      </c>
      <c r="AI10362" t="s">
        <v>116</v>
      </c>
      <c r="AJ10362" t="s">
        <v>117</v>
      </c>
      <c r="AK10362" t="s">
        <v>81</v>
      </c>
      <c r="AL10362">
        <v>135.51992000000001</v>
      </c>
      <c r="AM10362">
        <v>34.685972</v>
      </c>
      <c r="AN10362" s="1">
        <v>43939</v>
      </c>
      <c r="AO10362">
        <v>27</v>
      </c>
      <c r="AP10362">
        <v>27</v>
      </c>
    </row>
    <row r="10363" spans="1:42" x14ac:dyDescent="0.15">
      <c r="A10363">
        <v>10362</v>
      </c>
      <c r="F10363">
        <v>60</v>
      </c>
      <c r="G10363" t="s">
        <v>52</v>
      </c>
      <c r="H10363" t="s">
        <v>4639</v>
      </c>
      <c r="J10363" t="s">
        <v>112</v>
      </c>
      <c r="K10363" t="s">
        <v>112</v>
      </c>
      <c r="N10363" t="s">
        <v>112</v>
      </c>
      <c r="O10363" t="s">
        <v>112</v>
      </c>
      <c r="P10363">
        <v>1142</v>
      </c>
      <c r="U10363" t="s">
        <v>4664</v>
      </c>
      <c r="W10363">
        <v>1</v>
      </c>
      <c r="AH10363" t="s">
        <v>116</v>
      </c>
      <c r="AI10363" t="s">
        <v>116</v>
      </c>
      <c r="AJ10363" t="s">
        <v>117</v>
      </c>
      <c r="AK10363" t="s">
        <v>61</v>
      </c>
      <c r="AL10363">
        <v>135.51992000000001</v>
      </c>
      <c r="AM10363">
        <v>34.685972</v>
      </c>
      <c r="AN10363" s="1">
        <v>43939</v>
      </c>
      <c r="AO10363">
        <v>27</v>
      </c>
      <c r="AP10363">
        <v>27</v>
      </c>
    </row>
    <row r="10364" spans="1:42" x14ac:dyDescent="0.15">
      <c r="A10364">
        <v>10363</v>
      </c>
      <c r="F10364">
        <v>90</v>
      </c>
      <c r="G10364" t="s">
        <v>52</v>
      </c>
      <c r="H10364" t="s">
        <v>4639</v>
      </c>
      <c r="J10364" t="s">
        <v>112</v>
      </c>
      <c r="K10364" t="s">
        <v>112</v>
      </c>
      <c r="N10364" t="s">
        <v>112</v>
      </c>
      <c r="O10364" t="s">
        <v>112</v>
      </c>
      <c r="P10364">
        <v>1143</v>
      </c>
      <c r="U10364" t="s">
        <v>4664</v>
      </c>
      <c r="W10364">
        <v>1</v>
      </c>
      <c r="AH10364" t="s">
        <v>116</v>
      </c>
      <c r="AI10364" t="s">
        <v>116</v>
      </c>
      <c r="AJ10364" t="s">
        <v>117</v>
      </c>
      <c r="AK10364" t="s">
        <v>61</v>
      </c>
      <c r="AL10364">
        <v>135.51992000000001</v>
      </c>
      <c r="AM10364">
        <v>34.685972</v>
      </c>
      <c r="AN10364" s="1">
        <v>43939</v>
      </c>
      <c r="AO10364">
        <v>27</v>
      </c>
      <c r="AP10364">
        <v>27</v>
      </c>
    </row>
    <row r="10365" spans="1:42" x14ac:dyDescent="0.15">
      <c r="A10365">
        <v>10364</v>
      </c>
      <c r="F10365">
        <v>80</v>
      </c>
      <c r="G10365" t="s">
        <v>52</v>
      </c>
      <c r="H10365" t="s">
        <v>4639</v>
      </c>
      <c r="J10365" t="s">
        <v>112</v>
      </c>
      <c r="K10365" t="s">
        <v>112</v>
      </c>
      <c r="N10365" t="s">
        <v>112</v>
      </c>
      <c r="O10365" t="s">
        <v>112</v>
      </c>
      <c r="P10365">
        <v>1144</v>
      </c>
      <c r="U10365" t="s">
        <v>4664</v>
      </c>
      <c r="W10365">
        <v>1</v>
      </c>
      <c r="AH10365" t="s">
        <v>116</v>
      </c>
      <c r="AI10365" t="s">
        <v>116</v>
      </c>
      <c r="AJ10365" t="s">
        <v>117</v>
      </c>
      <c r="AK10365" t="s">
        <v>61</v>
      </c>
      <c r="AL10365">
        <v>135.51992000000001</v>
      </c>
      <c r="AM10365">
        <v>34.685972</v>
      </c>
      <c r="AN10365" s="1">
        <v>43939</v>
      </c>
      <c r="AO10365">
        <v>27</v>
      </c>
      <c r="AP10365">
        <v>27</v>
      </c>
    </row>
    <row r="10366" spans="1:42" x14ac:dyDescent="0.15">
      <c r="A10366">
        <v>10365</v>
      </c>
      <c r="F10366">
        <v>80</v>
      </c>
      <c r="G10366" t="s">
        <v>52</v>
      </c>
      <c r="H10366" t="s">
        <v>4639</v>
      </c>
      <c r="J10366" t="s">
        <v>112</v>
      </c>
      <c r="K10366" t="s">
        <v>112</v>
      </c>
      <c r="N10366" t="s">
        <v>112</v>
      </c>
      <c r="O10366" t="s">
        <v>112</v>
      </c>
      <c r="P10366">
        <v>1145</v>
      </c>
      <c r="U10366" t="s">
        <v>4664</v>
      </c>
      <c r="W10366">
        <v>1</v>
      </c>
      <c r="AH10366" t="s">
        <v>116</v>
      </c>
      <c r="AI10366" t="s">
        <v>116</v>
      </c>
      <c r="AJ10366" t="s">
        <v>117</v>
      </c>
      <c r="AK10366" t="s">
        <v>61</v>
      </c>
      <c r="AL10366">
        <v>135.51992000000001</v>
      </c>
      <c r="AM10366">
        <v>34.685972</v>
      </c>
      <c r="AN10366" s="1">
        <v>43939</v>
      </c>
      <c r="AO10366">
        <v>27</v>
      </c>
      <c r="AP10366">
        <v>27</v>
      </c>
    </row>
    <row r="10367" spans="1:42" x14ac:dyDescent="0.15">
      <c r="A10367">
        <v>10366</v>
      </c>
      <c r="F10367">
        <v>70</v>
      </c>
      <c r="G10367" t="s">
        <v>52</v>
      </c>
      <c r="H10367" t="s">
        <v>4639</v>
      </c>
      <c r="J10367" t="s">
        <v>112</v>
      </c>
      <c r="K10367" t="s">
        <v>112</v>
      </c>
      <c r="N10367" t="s">
        <v>112</v>
      </c>
      <c r="O10367" t="s">
        <v>112</v>
      </c>
      <c r="P10367">
        <v>1146</v>
      </c>
      <c r="U10367" t="s">
        <v>4664</v>
      </c>
      <c r="W10367">
        <v>1</v>
      </c>
      <c r="AH10367" t="s">
        <v>116</v>
      </c>
      <c r="AI10367" t="s">
        <v>116</v>
      </c>
      <c r="AJ10367" t="s">
        <v>117</v>
      </c>
      <c r="AK10367" t="s">
        <v>61</v>
      </c>
      <c r="AL10367">
        <v>135.51992000000001</v>
      </c>
      <c r="AM10367">
        <v>34.685972</v>
      </c>
      <c r="AN10367" s="1">
        <v>43939</v>
      </c>
      <c r="AO10367">
        <v>27</v>
      </c>
      <c r="AP10367">
        <v>27</v>
      </c>
    </row>
    <row r="10368" spans="1:42" x14ac:dyDescent="0.15">
      <c r="A10368">
        <v>10367</v>
      </c>
      <c r="F10368">
        <v>50</v>
      </c>
      <c r="G10368" t="s">
        <v>52</v>
      </c>
      <c r="H10368" t="s">
        <v>4639</v>
      </c>
      <c r="J10368" t="s">
        <v>112</v>
      </c>
      <c r="K10368" t="s">
        <v>112</v>
      </c>
      <c r="N10368" t="s">
        <v>112</v>
      </c>
      <c r="O10368" t="s">
        <v>112</v>
      </c>
      <c r="P10368">
        <v>1147</v>
      </c>
      <c r="U10368" t="s">
        <v>4664</v>
      </c>
      <c r="W10368">
        <v>1</v>
      </c>
      <c r="AH10368" t="s">
        <v>116</v>
      </c>
      <c r="AI10368" t="s">
        <v>116</v>
      </c>
      <c r="AJ10368" t="s">
        <v>117</v>
      </c>
      <c r="AK10368" t="s">
        <v>61</v>
      </c>
      <c r="AL10368">
        <v>135.51992000000001</v>
      </c>
      <c r="AM10368">
        <v>34.685972</v>
      </c>
      <c r="AN10368" s="1">
        <v>43939</v>
      </c>
      <c r="AO10368">
        <v>27</v>
      </c>
      <c r="AP10368">
        <v>27</v>
      </c>
    </row>
    <row r="10369" spans="1:42" x14ac:dyDescent="0.15">
      <c r="A10369">
        <v>10368</v>
      </c>
      <c r="F10369">
        <v>80</v>
      </c>
      <c r="G10369" t="s">
        <v>76</v>
      </c>
      <c r="H10369" t="s">
        <v>4639</v>
      </c>
      <c r="J10369" t="s">
        <v>112</v>
      </c>
      <c r="K10369" t="s">
        <v>112</v>
      </c>
      <c r="N10369" t="s">
        <v>112</v>
      </c>
      <c r="O10369" t="s">
        <v>112</v>
      </c>
      <c r="P10369">
        <v>1148</v>
      </c>
      <c r="U10369" t="s">
        <v>4664</v>
      </c>
      <c r="W10369">
        <v>1</v>
      </c>
      <c r="AH10369" t="s">
        <v>116</v>
      </c>
      <c r="AI10369" t="s">
        <v>116</v>
      </c>
      <c r="AJ10369" t="s">
        <v>117</v>
      </c>
      <c r="AK10369" t="s">
        <v>81</v>
      </c>
      <c r="AL10369">
        <v>135.51992000000001</v>
      </c>
      <c r="AM10369">
        <v>34.685972</v>
      </c>
      <c r="AN10369" s="1">
        <v>43939</v>
      </c>
      <c r="AO10369">
        <v>27</v>
      </c>
      <c r="AP10369">
        <v>27</v>
      </c>
    </row>
    <row r="10370" spans="1:42" x14ac:dyDescent="0.15">
      <c r="A10370">
        <v>10369</v>
      </c>
      <c r="F10370">
        <v>30</v>
      </c>
      <c r="G10370" t="s">
        <v>52</v>
      </c>
      <c r="H10370" t="s">
        <v>4639</v>
      </c>
      <c r="J10370" t="s">
        <v>112</v>
      </c>
      <c r="K10370" t="s">
        <v>112</v>
      </c>
      <c r="N10370" t="s">
        <v>112</v>
      </c>
      <c r="O10370" t="s">
        <v>112</v>
      </c>
      <c r="P10370">
        <v>1149</v>
      </c>
      <c r="U10370" t="s">
        <v>4664</v>
      </c>
      <c r="W10370">
        <v>1</v>
      </c>
      <c r="AH10370" t="s">
        <v>116</v>
      </c>
      <c r="AI10370" t="s">
        <v>116</v>
      </c>
      <c r="AJ10370" t="s">
        <v>117</v>
      </c>
      <c r="AK10370" t="s">
        <v>61</v>
      </c>
      <c r="AL10370">
        <v>135.51992000000001</v>
      </c>
      <c r="AM10370">
        <v>34.685972</v>
      </c>
      <c r="AN10370" s="1">
        <v>43939</v>
      </c>
      <c r="AO10370">
        <v>27</v>
      </c>
      <c r="AP10370">
        <v>27</v>
      </c>
    </row>
    <row r="10371" spans="1:42" x14ac:dyDescent="0.15">
      <c r="A10371">
        <v>10370</v>
      </c>
      <c r="F10371">
        <v>80</v>
      </c>
      <c r="G10371" t="s">
        <v>76</v>
      </c>
      <c r="H10371" t="s">
        <v>4639</v>
      </c>
      <c r="J10371" t="s">
        <v>112</v>
      </c>
      <c r="K10371" t="s">
        <v>112</v>
      </c>
      <c r="N10371" t="s">
        <v>112</v>
      </c>
      <c r="O10371" t="s">
        <v>112</v>
      </c>
      <c r="P10371">
        <v>1150</v>
      </c>
      <c r="U10371" t="s">
        <v>4664</v>
      </c>
      <c r="W10371">
        <v>1</v>
      </c>
      <c r="AH10371" t="s">
        <v>116</v>
      </c>
      <c r="AI10371" t="s">
        <v>116</v>
      </c>
      <c r="AJ10371" t="s">
        <v>117</v>
      </c>
      <c r="AK10371" t="s">
        <v>81</v>
      </c>
      <c r="AL10371">
        <v>135.51992000000001</v>
      </c>
      <c r="AM10371">
        <v>34.685972</v>
      </c>
      <c r="AN10371" s="1">
        <v>43939</v>
      </c>
      <c r="AO10371">
        <v>27</v>
      </c>
      <c r="AP10371">
        <v>27</v>
      </c>
    </row>
    <row r="10372" spans="1:42" x14ac:dyDescent="0.15">
      <c r="A10372">
        <v>10371</v>
      </c>
      <c r="F10372">
        <v>70</v>
      </c>
      <c r="G10372" t="s">
        <v>52</v>
      </c>
      <c r="H10372" t="s">
        <v>4639</v>
      </c>
      <c r="J10372" t="s">
        <v>112</v>
      </c>
      <c r="K10372" t="s">
        <v>112</v>
      </c>
      <c r="N10372" t="s">
        <v>112</v>
      </c>
      <c r="O10372" t="s">
        <v>112</v>
      </c>
      <c r="P10372">
        <v>1151</v>
      </c>
      <c r="U10372" t="s">
        <v>4664</v>
      </c>
      <c r="W10372">
        <v>1</v>
      </c>
      <c r="AH10372" t="s">
        <v>116</v>
      </c>
      <c r="AI10372" t="s">
        <v>116</v>
      </c>
      <c r="AJ10372" t="s">
        <v>117</v>
      </c>
      <c r="AK10372" t="s">
        <v>61</v>
      </c>
      <c r="AL10372">
        <v>135.51992000000001</v>
      </c>
      <c r="AM10372">
        <v>34.685972</v>
      </c>
      <c r="AN10372" s="1">
        <v>43939</v>
      </c>
      <c r="AO10372">
        <v>27</v>
      </c>
      <c r="AP10372">
        <v>27</v>
      </c>
    </row>
    <row r="10373" spans="1:42" x14ac:dyDescent="0.15">
      <c r="A10373">
        <v>10372</v>
      </c>
      <c r="F10373">
        <v>20</v>
      </c>
      <c r="G10373" t="s">
        <v>76</v>
      </c>
      <c r="H10373" t="s">
        <v>4639</v>
      </c>
      <c r="J10373" t="s">
        <v>112</v>
      </c>
      <c r="K10373" t="s">
        <v>112</v>
      </c>
      <c r="N10373" t="s">
        <v>112</v>
      </c>
      <c r="O10373" t="s">
        <v>112</v>
      </c>
      <c r="P10373">
        <v>1152</v>
      </c>
      <c r="U10373" t="s">
        <v>4664</v>
      </c>
      <c r="W10373">
        <v>1</v>
      </c>
      <c r="AF10373" t="s">
        <v>3096</v>
      </c>
      <c r="AH10373" t="s">
        <v>116</v>
      </c>
      <c r="AI10373" t="s">
        <v>116</v>
      </c>
      <c r="AJ10373" t="s">
        <v>117</v>
      </c>
      <c r="AK10373" t="s">
        <v>81</v>
      </c>
      <c r="AL10373">
        <v>135.51992000000001</v>
      </c>
      <c r="AM10373">
        <v>34.685972</v>
      </c>
      <c r="AN10373" s="1">
        <v>43939</v>
      </c>
      <c r="AO10373">
        <v>27</v>
      </c>
      <c r="AP10373">
        <v>27</v>
      </c>
    </row>
    <row r="10374" spans="1:42" x14ac:dyDescent="0.15">
      <c r="A10374">
        <v>10373</v>
      </c>
      <c r="F10374">
        <v>30</v>
      </c>
      <c r="G10374" t="s">
        <v>76</v>
      </c>
      <c r="H10374" t="s">
        <v>4639</v>
      </c>
      <c r="J10374" t="s">
        <v>112</v>
      </c>
      <c r="K10374" t="s">
        <v>112</v>
      </c>
      <c r="N10374" t="s">
        <v>112</v>
      </c>
      <c r="O10374" t="s">
        <v>112</v>
      </c>
      <c r="P10374">
        <v>1153</v>
      </c>
      <c r="U10374" t="s">
        <v>4664</v>
      </c>
      <c r="W10374">
        <v>1</v>
      </c>
      <c r="AF10374" t="s">
        <v>3096</v>
      </c>
      <c r="AH10374" t="s">
        <v>116</v>
      </c>
      <c r="AI10374" t="s">
        <v>116</v>
      </c>
      <c r="AJ10374" t="s">
        <v>117</v>
      </c>
      <c r="AK10374" t="s">
        <v>81</v>
      </c>
      <c r="AL10374">
        <v>135.51992000000001</v>
      </c>
      <c r="AM10374">
        <v>34.685972</v>
      </c>
      <c r="AN10374" s="1">
        <v>43939</v>
      </c>
      <c r="AO10374">
        <v>27</v>
      </c>
      <c r="AP10374">
        <v>27</v>
      </c>
    </row>
    <row r="10375" spans="1:42" x14ac:dyDescent="0.15">
      <c r="A10375">
        <v>10374</v>
      </c>
      <c r="F10375">
        <v>20</v>
      </c>
      <c r="G10375" t="s">
        <v>52</v>
      </c>
      <c r="H10375" t="s">
        <v>4639</v>
      </c>
      <c r="J10375" t="s">
        <v>112</v>
      </c>
      <c r="K10375" t="s">
        <v>112</v>
      </c>
      <c r="N10375" t="s">
        <v>112</v>
      </c>
      <c r="O10375" t="s">
        <v>112</v>
      </c>
      <c r="P10375">
        <v>1154</v>
      </c>
      <c r="U10375" t="s">
        <v>4664</v>
      </c>
      <c r="W10375">
        <v>1</v>
      </c>
      <c r="AF10375" t="s">
        <v>3096</v>
      </c>
      <c r="AH10375" t="s">
        <v>116</v>
      </c>
      <c r="AI10375" t="s">
        <v>116</v>
      </c>
      <c r="AJ10375" t="s">
        <v>117</v>
      </c>
      <c r="AK10375" t="s">
        <v>61</v>
      </c>
      <c r="AL10375">
        <v>135.51992000000001</v>
      </c>
      <c r="AM10375">
        <v>34.685972</v>
      </c>
      <c r="AN10375" s="1">
        <v>43939</v>
      </c>
      <c r="AO10375">
        <v>27</v>
      </c>
      <c r="AP10375">
        <v>27</v>
      </c>
    </row>
    <row r="10376" spans="1:42" x14ac:dyDescent="0.15">
      <c r="A10376">
        <v>10375</v>
      </c>
      <c r="F10376">
        <v>30</v>
      </c>
      <c r="G10376" t="s">
        <v>52</v>
      </c>
      <c r="H10376" t="s">
        <v>4639</v>
      </c>
      <c r="J10376" t="s">
        <v>112</v>
      </c>
      <c r="K10376" t="s">
        <v>112</v>
      </c>
      <c r="N10376" t="s">
        <v>112</v>
      </c>
      <c r="O10376" t="s">
        <v>112</v>
      </c>
      <c r="P10376">
        <v>1155</v>
      </c>
      <c r="U10376" t="s">
        <v>4664</v>
      </c>
      <c r="W10376">
        <v>1</v>
      </c>
      <c r="AF10376" t="s">
        <v>3096</v>
      </c>
      <c r="AH10376" t="s">
        <v>116</v>
      </c>
      <c r="AI10376" t="s">
        <v>116</v>
      </c>
      <c r="AJ10376" t="s">
        <v>117</v>
      </c>
      <c r="AK10376" t="s">
        <v>61</v>
      </c>
      <c r="AL10376">
        <v>135.51992000000001</v>
      </c>
      <c r="AM10376">
        <v>34.685972</v>
      </c>
      <c r="AN10376" s="1">
        <v>43939</v>
      </c>
      <c r="AO10376">
        <v>27</v>
      </c>
      <c r="AP10376">
        <v>27</v>
      </c>
    </row>
    <row r="10377" spans="1:42" x14ac:dyDescent="0.15">
      <c r="A10377">
        <v>10376</v>
      </c>
      <c r="F10377">
        <v>30</v>
      </c>
      <c r="G10377" t="s">
        <v>52</v>
      </c>
      <c r="H10377" t="s">
        <v>4639</v>
      </c>
      <c r="J10377" t="s">
        <v>112</v>
      </c>
      <c r="K10377" t="s">
        <v>112</v>
      </c>
      <c r="N10377" t="s">
        <v>112</v>
      </c>
      <c r="O10377" t="s">
        <v>112</v>
      </c>
      <c r="P10377">
        <v>1156</v>
      </c>
      <c r="U10377" t="s">
        <v>4664</v>
      </c>
      <c r="W10377">
        <v>1</v>
      </c>
      <c r="AF10377" t="s">
        <v>3096</v>
      </c>
      <c r="AH10377" t="s">
        <v>116</v>
      </c>
      <c r="AI10377" t="s">
        <v>116</v>
      </c>
      <c r="AJ10377" t="s">
        <v>117</v>
      </c>
      <c r="AK10377" t="s">
        <v>61</v>
      </c>
      <c r="AL10377">
        <v>135.51992000000001</v>
      </c>
      <c r="AM10377">
        <v>34.685972</v>
      </c>
      <c r="AN10377" s="1">
        <v>43939</v>
      </c>
      <c r="AO10377">
        <v>27</v>
      </c>
      <c r="AP10377">
        <v>27</v>
      </c>
    </row>
    <row r="10378" spans="1:42" x14ac:dyDescent="0.15">
      <c r="A10378">
        <v>10377</v>
      </c>
      <c r="F10378">
        <v>30</v>
      </c>
      <c r="G10378" t="s">
        <v>52</v>
      </c>
      <c r="H10378" t="s">
        <v>4639</v>
      </c>
      <c r="J10378" t="s">
        <v>112</v>
      </c>
      <c r="K10378" t="s">
        <v>112</v>
      </c>
      <c r="N10378" t="s">
        <v>112</v>
      </c>
      <c r="O10378" t="s">
        <v>112</v>
      </c>
      <c r="P10378">
        <v>1157</v>
      </c>
      <c r="U10378" t="s">
        <v>4664</v>
      </c>
      <c r="W10378">
        <v>1</v>
      </c>
      <c r="AF10378" t="s">
        <v>3096</v>
      </c>
      <c r="AH10378" t="s">
        <v>116</v>
      </c>
      <c r="AI10378" t="s">
        <v>116</v>
      </c>
      <c r="AJ10378" t="s">
        <v>117</v>
      </c>
      <c r="AK10378" t="s">
        <v>61</v>
      </c>
      <c r="AL10378">
        <v>135.51992000000001</v>
      </c>
      <c r="AM10378">
        <v>34.685972</v>
      </c>
      <c r="AN10378" s="1">
        <v>43939</v>
      </c>
      <c r="AO10378">
        <v>27</v>
      </c>
      <c r="AP10378">
        <v>27</v>
      </c>
    </row>
    <row r="10379" spans="1:42" x14ac:dyDescent="0.15">
      <c r="A10379">
        <v>10378</v>
      </c>
      <c r="F10379">
        <v>80</v>
      </c>
      <c r="G10379" t="s">
        <v>52</v>
      </c>
      <c r="H10379" t="s">
        <v>4639</v>
      </c>
      <c r="J10379" t="s">
        <v>112</v>
      </c>
      <c r="K10379" t="s">
        <v>112</v>
      </c>
      <c r="N10379" t="s">
        <v>112</v>
      </c>
      <c r="O10379" t="s">
        <v>112</v>
      </c>
      <c r="P10379">
        <v>1158</v>
      </c>
      <c r="U10379" t="s">
        <v>4664</v>
      </c>
      <c r="W10379">
        <v>1</v>
      </c>
      <c r="AH10379" t="s">
        <v>116</v>
      </c>
      <c r="AI10379" t="s">
        <v>116</v>
      </c>
      <c r="AJ10379" t="s">
        <v>117</v>
      </c>
      <c r="AK10379" t="s">
        <v>61</v>
      </c>
      <c r="AL10379">
        <v>135.51992000000001</v>
      </c>
      <c r="AM10379">
        <v>34.685972</v>
      </c>
      <c r="AN10379" s="1">
        <v>43939</v>
      </c>
      <c r="AO10379">
        <v>27</v>
      </c>
      <c r="AP10379">
        <v>27</v>
      </c>
    </row>
    <row r="10380" spans="1:42" x14ac:dyDescent="0.15">
      <c r="A10380">
        <v>10379</v>
      </c>
      <c r="F10380">
        <v>80</v>
      </c>
      <c r="G10380" t="s">
        <v>76</v>
      </c>
      <c r="H10380" t="s">
        <v>4639</v>
      </c>
      <c r="J10380" t="s">
        <v>112</v>
      </c>
      <c r="K10380" t="s">
        <v>112</v>
      </c>
      <c r="N10380" t="s">
        <v>112</v>
      </c>
      <c r="O10380" t="s">
        <v>112</v>
      </c>
      <c r="P10380">
        <v>1159</v>
      </c>
      <c r="U10380" t="s">
        <v>4664</v>
      </c>
      <c r="W10380">
        <v>1</v>
      </c>
      <c r="AH10380" t="s">
        <v>116</v>
      </c>
      <c r="AI10380" t="s">
        <v>116</v>
      </c>
      <c r="AJ10380" t="s">
        <v>117</v>
      </c>
      <c r="AK10380" t="s">
        <v>81</v>
      </c>
      <c r="AL10380">
        <v>135.51992000000001</v>
      </c>
      <c r="AM10380">
        <v>34.685972</v>
      </c>
      <c r="AN10380" s="1">
        <v>43939</v>
      </c>
      <c r="AO10380">
        <v>27</v>
      </c>
      <c r="AP10380">
        <v>27</v>
      </c>
    </row>
    <row r="10381" spans="1:42" x14ac:dyDescent="0.15">
      <c r="A10381">
        <v>10380</v>
      </c>
      <c r="F10381">
        <v>70</v>
      </c>
      <c r="G10381" t="s">
        <v>52</v>
      </c>
      <c r="H10381" t="s">
        <v>4639</v>
      </c>
      <c r="J10381" t="s">
        <v>112</v>
      </c>
      <c r="K10381" t="s">
        <v>112</v>
      </c>
      <c r="N10381" t="s">
        <v>112</v>
      </c>
      <c r="O10381" t="s">
        <v>112</v>
      </c>
      <c r="P10381">
        <v>1160</v>
      </c>
      <c r="U10381" t="s">
        <v>4664</v>
      </c>
      <c r="W10381">
        <v>1</v>
      </c>
      <c r="AH10381" t="s">
        <v>116</v>
      </c>
      <c r="AI10381" t="s">
        <v>116</v>
      </c>
      <c r="AJ10381" t="s">
        <v>117</v>
      </c>
      <c r="AK10381" t="s">
        <v>61</v>
      </c>
      <c r="AL10381">
        <v>135.51992000000001</v>
      </c>
      <c r="AM10381">
        <v>34.685972</v>
      </c>
      <c r="AN10381" s="1">
        <v>43939</v>
      </c>
      <c r="AO10381">
        <v>27</v>
      </c>
      <c r="AP10381">
        <v>27</v>
      </c>
    </row>
    <row r="10382" spans="1:42" x14ac:dyDescent="0.15">
      <c r="A10382">
        <v>10381</v>
      </c>
      <c r="F10382">
        <v>70</v>
      </c>
      <c r="G10382" t="s">
        <v>76</v>
      </c>
      <c r="H10382" t="s">
        <v>4639</v>
      </c>
      <c r="J10382" t="s">
        <v>112</v>
      </c>
      <c r="K10382" t="s">
        <v>112</v>
      </c>
      <c r="N10382" t="s">
        <v>112</v>
      </c>
      <c r="O10382" t="s">
        <v>112</v>
      </c>
      <c r="P10382">
        <v>1161</v>
      </c>
      <c r="U10382" t="s">
        <v>4664</v>
      </c>
      <c r="W10382">
        <v>1</v>
      </c>
      <c r="AH10382" t="s">
        <v>116</v>
      </c>
      <c r="AI10382" t="s">
        <v>116</v>
      </c>
      <c r="AJ10382" t="s">
        <v>117</v>
      </c>
      <c r="AK10382" t="s">
        <v>81</v>
      </c>
      <c r="AL10382">
        <v>135.51992000000001</v>
      </c>
      <c r="AM10382">
        <v>34.685972</v>
      </c>
      <c r="AN10382" s="1">
        <v>43939</v>
      </c>
      <c r="AO10382">
        <v>27</v>
      </c>
      <c r="AP10382">
        <v>27</v>
      </c>
    </row>
    <row r="10383" spans="1:42" x14ac:dyDescent="0.15">
      <c r="A10383">
        <v>10382</v>
      </c>
      <c r="F10383">
        <v>80</v>
      </c>
      <c r="G10383" t="s">
        <v>52</v>
      </c>
      <c r="H10383" t="s">
        <v>4639</v>
      </c>
      <c r="J10383" t="s">
        <v>112</v>
      </c>
      <c r="K10383" t="s">
        <v>112</v>
      </c>
      <c r="N10383" t="s">
        <v>112</v>
      </c>
      <c r="O10383" t="s">
        <v>112</v>
      </c>
      <c r="P10383">
        <v>1162</v>
      </c>
      <c r="U10383" t="s">
        <v>4664</v>
      </c>
      <c r="W10383">
        <v>1</v>
      </c>
      <c r="AH10383" t="s">
        <v>116</v>
      </c>
      <c r="AI10383" t="s">
        <v>116</v>
      </c>
      <c r="AJ10383" t="s">
        <v>117</v>
      </c>
      <c r="AK10383" t="s">
        <v>61</v>
      </c>
      <c r="AL10383">
        <v>135.51992000000001</v>
      </c>
      <c r="AM10383">
        <v>34.685972</v>
      </c>
      <c r="AN10383" s="1">
        <v>43939</v>
      </c>
      <c r="AO10383">
        <v>27</v>
      </c>
      <c r="AP10383">
        <v>27</v>
      </c>
    </row>
    <row r="10384" spans="1:42" x14ac:dyDescent="0.15">
      <c r="A10384">
        <v>10383</v>
      </c>
      <c r="F10384">
        <v>70</v>
      </c>
      <c r="G10384" t="s">
        <v>52</v>
      </c>
      <c r="H10384" t="s">
        <v>4639</v>
      </c>
      <c r="J10384" t="s">
        <v>112</v>
      </c>
      <c r="K10384" t="s">
        <v>112</v>
      </c>
      <c r="N10384" t="s">
        <v>112</v>
      </c>
      <c r="O10384" t="s">
        <v>112</v>
      </c>
      <c r="P10384">
        <v>1163</v>
      </c>
      <c r="U10384" t="s">
        <v>4664</v>
      </c>
      <c r="W10384">
        <v>1</v>
      </c>
      <c r="AH10384" t="s">
        <v>116</v>
      </c>
      <c r="AI10384" t="s">
        <v>116</v>
      </c>
      <c r="AJ10384" t="s">
        <v>117</v>
      </c>
      <c r="AK10384" t="s">
        <v>61</v>
      </c>
      <c r="AL10384">
        <v>135.51992000000001</v>
      </c>
      <c r="AM10384">
        <v>34.685972</v>
      </c>
      <c r="AN10384" s="1">
        <v>43939</v>
      </c>
      <c r="AO10384">
        <v>27</v>
      </c>
      <c r="AP10384">
        <v>27</v>
      </c>
    </row>
    <row r="10385" spans="1:42" x14ac:dyDescent="0.15">
      <c r="A10385">
        <v>10384</v>
      </c>
      <c r="F10385">
        <v>50</v>
      </c>
      <c r="G10385" t="s">
        <v>52</v>
      </c>
      <c r="H10385" t="s">
        <v>4639</v>
      </c>
      <c r="I10385" t="s">
        <v>3814</v>
      </c>
      <c r="J10385" t="s">
        <v>97</v>
      </c>
      <c r="K10385" t="s">
        <v>97</v>
      </c>
      <c r="M10385" t="s">
        <v>3627</v>
      </c>
      <c r="N10385" t="s">
        <v>3628</v>
      </c>
      <c r="O10385" t="s">
        <v>97</v>
      </c>
      <c r="P10385">
        <v>61</v>
      </c>
      <c r="U10385" t="s">
        <v>4667</v>
      </c>
      <c r="W10385">
        <v>1</v>
      </c>
      <c r="AH10385" t="s">
        <v>101</v>
      </c>
      <c r="AI10385" t="s">
        <v>101</v>
      </c>
      <c r="AJ10385" t="s">
        <v>1111</v>
      </c>
      <c r="AK10385" t="s">
        <v>61</v>
      </c>
      <c r="AL10385">
        <v>135.782758</v>
      </c>
      <c r="AM10385">
        <v>34.649372999999997</v>
      </c>
      <c r="AN10385" s="1">
        <v>43939</v>
      </c>
      <c r="AO10385">
        <v>29</v>
      </c>
      <c r="AP10385">
        <v>29</v>
      </c>
    </row>
    <row r="10386" spans="1:42" x14ac:dyDescent="0.15">
      <c r="A10386">
        <v>10385</v>
      </c>
      <c r="F10386">
        <v>90</v>
      </c>
      <c r="G10386" t="s">
        <v>76</v>
      </c>
      <c r="H10386" t="s">
        <v>4639</v>
      </c>
      <c r="I10386" t="s">
        <v>3814</v>
      </c>
      <c r="J10386" t="s">
        <v>97</v>
      </c>
      <c r="K10386" t="s">
        <v>97</v>
      </c>
      <c r="M10386" t="s">
        <v>4165</v>
      </c>
      <c r="N10386" t="s">
        <v>4166</v>
      </c>
      <c r="O10386" t="s">
        <v>97</v>
      </c>
      <c r="P10386">
        <v>63</v>
      </c>
      <c r="U10386" t="s">
        <v>4668</v>
      </c>
      <c r="W10386">
        <v>1</v>
      </c>
      <c r="AH10386" t="s">
        <v>101</v>
      </c>
      <c r="AI10386" t="s">
        <v>101</v>
      </c>
      <c r="AJ10386" t="s">
        <v>1111</v>
      </c>
      <c r="AK10386" t="s">
        <v>81</v>
      </c>
      <c r="AL10386">
        <v>135.73644999999999</v>
      </c>
      <c r="AM10386">
        <v>34.515048999999998</v>
      </c>
      <c r="AN10386" s="1">
        <v>43939</v>
      </c>
      <c r="AO10386">
        <v>29</v>
      </c>
      <c r="AP10386">
        <v>29</v>
      </c>
    </row>
    <row r="10387" spans="1:42" x14ac:dyDescent="0.15">
      <c r="A10387">
        <v>10386</v>
      </c>
      <c r="F10387">
        <v>50</v>
      </c>
      <c r="G10387" t="s">
        <v>52</v>
      </c>
      <c r="H10387" t="s">
        <v>4639</v>
      </c>
      <c r="J10387" t="s">
        <v>3838</v>
      </c>
      <c r="K10387" t="s">
        <v>3838</v>
      </c>
      <c r="M10387" t="s">
        <v>4669</v>
      </c>
      <c r="N10387" t="s">
        <v>4670</v>
      </c>
      <c r="O10387" t="s">
        <v>3838</v>
      </c>
      <c r="P10387">
        <v>2</v>
      </c>
      <c r="T10387" t="s">
        <v>3841</v>
      </c>
      <c r="W10387">
        <v>1</v>
      </c>
      <c r="AH10387" t="s">
        <v>3842</v>
      </c>
      <c r="AI10387" t="s">
        <v>3842</v>
      </c>
      <c r="AJ10387" t="s">
        <v>3843</v>
      </c>
      <c r="AK10387" t="s">
        <v>61</v>
      </c>
      <c r="AL10387">
        <v>133.33094800000001</v>
      </c>
      <c r="AM10387">
        <v>35.428074000000002</v>
      </c>
      <c r="AN10387" s="1">
        <v>43939</v>
      </c>
      <c r="AO10387">
        <v>31</v>
      </c>
      <c r="AP10387">
        <v>31</v>
      </c>
    </row>
    <row r="10388" spans="1:42" x14ac:dyDescent="0.15">
      <c r="A10388">
        <v>10387</v>
      </c>
      <c r="F10388">
        <v>20</v>
      </c>
      <c r="G10388" t="s">
        <v>52</v>
      </c>
      <c r="H10388" t="s">
        <v>4639</v>
      </c>
      <c r="I10388" t="s">
        <v>4151</v>
      </c>
      <c r="J10388" t="s">
        <v>3838</v>
      </c>
      <c r="K10388" t="s">
        <v>3838</v>
      </c>
      <c r="M10388" t="s">
        <v>3839</v>
      </c>
      <c r="N10388" t="s">
        <v>3840</v>
      </c>
      <c r="O10388" t="s">
        <v>3838</v>
      </c>
      <c r="P10388">
        <v>3</v>
      </c>
      <c r="T10388" t="s">
        <v>3841</v>
      </c>
      <c r="W10388">
        <v>1</v>
      </c>
      <c r="AH10388" t="s">
        <v>3842</v>
      </c>
      <c r="AI10388" t="s">
        <v>3842</v>
      </c>
      <c r="AJ10388" t="s">
        <v>3843</v>
      </c>
      <c r="AK10388" t="s">
        <v>61</v>
      </c>
      <c r="AL10388">
        <v>134.235086</v>
      </c>
      <c r="AM10388">
        <v>35.501123</v>
      </c>
      <c r="AN10388" s="1">
        <v>43939</v>
      </c>
      <c r="AO10388">
        <v>31</v>
      </c>
      <c r="AP10388">
        <v>31</v>
      </c>
    </row>
    <row r="10389" spans="1:42" x14ac:dyDescent="0.15">
      <c r="A10389">
        <v>10388</v>
      </c>
      <c r="F10389">
        <v>30</v>
      </c>
      <c r="G10389" t="s">
        <v>76</v>
      </c>
      <c r="H10389" t="s">
        <v>4639</v>
      </c>
      <c r="I10389" t="s">
        <v>4449</v>
      </c>
      <c r="J10389" t="s">
        <v>55</v>
      </c>
      <c r="K10389" t="s">
        <v>55</v>
      </c>
      <c r="M10389" t="s">
        <v>1405</v>
      </c>
      <c r="N10389" t="s">
        <v>1406</v>
      </c>
      <c r="O10389" t="s">
        <v>1405</v>
      </c>
      <c r="P10389">
        <v>768</v>
      </c>
      <c r="Q10389">
        <v>173</v>
      </c>
      <c r="V10389" t="s">
        <v>4671</v>
      </c>
      <c r="W10389">
        <v>1</v>
      </c>
      <c r="AH10389" t="s">
        <v>59</v>
      </c>
      <c r="AI10389" t="s">
        <v>59</v>
      </c>
      <c r="AJ10389" t="s">
        <v>1408</v>
      </c>
      <c r="AK10389" t="s">
        <v>81</v>
      </c>
      <c r="AL10389">
        <v>139.70385099999999</v>
      </c>
      <c r="AM10389">
        <v>35.529665999999999</v>
      </c>
      <c r="AN10389" s="1">
        <v>43939</v>
      </c>
      <c r="AO10389">
        <v>14</v>
      </c>
      <c r="AP10389">
        <v>14</v>
      </c>
    </row>
    <row r="10390" spans="1:42" x14ac:dyDescent="0.15">
      <c r="A10390">
        <v>10389</v>
      </c>
      <c r="F10390">
        <v>50</v>
      </c>
      <c r="G10390" t="s">
        <v>52</v>
      </c>
      <c r="H10390" t="s">
        <v>4639</v>
      </c>
      <c r="I10390" t="s">
        <v>3160</v>
      </c>
      <c r="J10390" t="s">
        <v>55</v>
      </c>
      <c r="K10390" t="s">
        <v>55</v>
      </c>
      <c r="M10390" t="s">
        <v>1405</v>
      </c>
      <c r="N10390" t="s">
        <v>1406</v>
      </c>
      <c r="O10390" t="s">
        <v>1405</v>
      </c>
      <c r="P10390">
        <v>769</v>
      </c>
      <c r="Q10390">
        <v>174</v>
      </c>
      <c r="V10390" t="s">
        <v>4671</v>
      </c>
      <c r="W10390">
        <v>1</v>
      </c>
      <c r="AH10390" t="s">
        <v>59</v>
      </c>
      <c r="AI10390" t="s">
        <v>59</v>
      </c>
      <c r="AJ10390" t="s">
        <v>1408</v>
      </c>
      <c r="AK10390" t="s">
        <v>61</v>
      </c>
      <c r="AL10390">
        <v>139.70385099999999</v>
      </c>
      <c r="AM10390">
        <v>35.529665999999999</v>
      </c>
      <c r="AN10390" s="1">
        <v>43939</v>
      </c>
      <c r="AO10390">
        <v>14</v>
      </c>
      <c r="AP10390">
        <v>14</v>
      </c>
    </row>
    <row r="10391" spans="1:42" x14ac:dyDescent="0.15">
      <c r="A10391">
        <v>10390</v>
      </c>
      <c r="F10391">
        <v>60</v>
      </c>
      <c r="G10391" t="s">
        <v>52</v>
      </c>
      <c r="H10391" t="s">
        <v>4639</v>
      </c>
      <c r="I10391" t="s">
        <v>3160</v>
      </c>
      <c r="J10391" t="s">
        <v>55</v>
      </c>
      <c r="K10391" t="s">
        <v>55</v>
      </c>
      <c r="M10391" t="s">
        <v>1405</v>
      </c>
      <c r="N10391" t="s">
        <v>1406</v>
      </c>
      <c r="O10391" t="s">
        <v>1405</v>
      </c>
      <c r="P10391">
        <v>770</v>
      </c>
      <c r="Q10391">
        <v>175</v>
      </c>
      <c r="V10391" t="s">
        <v>4671</v>
      </c>
      <c r="W10391">
        <v>1</v>
      </c>
      <c r="AH10391" t="s">
        <v>59</v>
      </c>
      <c r="AI10391" t="s">
        <v>59</v>
      </c>
      <c r="AJ10391" t="s">
        <v>1408</v>
      </c>
      <c r="AK10391" t="s">
        <v>61</v>
      </c>
      <c r="AL10391">
        <v>139.70385099999999</v>
      </c>
      <c r="AM10391">
        <v>35.529665999999999</v>
      </c>
      <c r="AN10391" s="1">
        <v>43939</v>
      </c>
      <c r="AO10391">
        <v>14</v>
      </c>
      <c r="AP10391">
        <v>14</v>
      </c>
    </row>
    <row r="10392" spans="1:42" x14ac:dyDescent="0.15">
      <c r="A10392">
        <v>10391</v>
      </c>
      <c r="F10392">
        <v>60</v>
      </c>
      <c r="G10392" t="s">
        <v>52</v>
      </c>
      <c r="H10392" t="s">
        <v>4639</v>
      </c>
      <c r="I10392" t="s">
        <v>4324</v>
      </c>
      <c r="J10392" t="s">
        <v>55</v>
      </c>
      <c r="K10392" t="s">
        <v>55</v>
      </c>
      <c r="M10392" t="s">
        <v>1405</v>
      </c>
      <c r="N10392" t="s">
        <v>1406</v>
      </c>
      <c r="O10392" t="s">
        <v>1405</v>
      </c>
      <c r="P10392">
        <v>771</v>
      </c>
      <c r="Q10392">
        <v>176</v>
      </c>
      <c r="V10392" t="s">
        <v>4671</v>
      </c>
      <c r="W10392">
        <v>1</v>
      </c>
      <c r="AH10392" t="s">
        <v>59</v>
      </c>
      <c r="AI10392" t="s">
        <v>59</v>
      </c>
      <c r="AJ10392" t="s">
        <v>1408</v>
      </c>
      <c r="AK10392" t="s">
        <v>61</v>
      </c>
      <c r="AL10392">
        <v>139.70385099999999</v>
      </c>
      <c r="AM10392">
        <v>35.529665999999999</v>
      </c>
      <c r="AN10392" s="1">
        <v>43939</v>
      </c>
      <c r="AO10392">
        <v>14</v>
      </c>
      <c r="AP10392">
        <v>14</v>
      </c>
    </row>
    <row r="10393" spans="1:42" x14ac:dyDescent="0.15">
      <c r="A10393">
        <v>10392</v>
      </c>
      <c r="F10393">
        <v>60</v>
      </c>
      <c r="G10393" t="s">
        <v>52</v>
      </c>
      <c r="H10393" t="s">
        <v>4639</v>
      </c>
      <c r="I10393" t="s">
        <v>3522</v>
      </c>
      <c r="J10393" t="s">
        <v>55</v>
      </c>
      <c r="K10393" t="s">
        <v>55</v>
      </c>
      <c r="M10393" t="s">
        <v>1405</v>
      </c>
      <c r="N10393" t="s">
        <v>1406</v>
      </c>
      <c r="O10393" t="s">
        <v>1405</v>
      </c>
      <c r="P10393">
        <v>772</v>
      </c>
      <c r="Q10393">
        <v>177</v>
      </c>
      <c r="V10393" t="s">
        <v>4671</v>
      </c>
      <c r="W10393">
        <v>1</v>
      </c>
      <c r="AH10393" t="s">
        <v>59</v>
      </c>
      <c r="AI10393" t="s">
        <v>59</v>
      </c>
      <c r="AJ10393" t="s">
        <v>1408</v>
      </c>
      <c r="AK10393" t="s">
        <v>61</v>
      </c>
      <c r="AL10393">
        <v>139.70385099999999</v>
      </c>
      <c r="AM10393">
        <v>35.529665999999999</v>
      </c>
      <c r="AN10393" s="1">
        <v>43939</v>
      </c>
      <c r="AO10393">
        <v>14</v>
      </c>
      <c r="AP10393">
        <v>14</v>
      </c>
    </row>
    <row r="10394" spans="1:42" x14ac:dyDescent="0.15">
      <c r="A10394">
        <v>10393</v>
      </c>
      <c r="F10394">
        <v>30</v>
      </c>
      <c r="G10394" t="s">
        <v>76</v>
      </c>
      <c r="H10394" t="s">
        <v>4639</v>
      </c>
      <c r="I10394" t="s">
        <v>4324</v>
      </c>
      <c r="J10394" t="s">
        <v>55</v>
      </c>
      <c r="K10394" t="s">
        <v>55</v>
      </c>
      <c r="M10394" t="s">
        <v>1405</v>
      </c>
      <c r="N10394" t="s">
        <v>1406</v>
      </c>
      <c r="O10394" t="s">
        <v>1405</v>
      </c>
      <c r="P10394">
        <v>773</v>
      </c>
      <c r="Q10394">
        <v>178</v>
      </c>
      <c r="V10394" t="s">
        <v>4671</v>
      </c>
      <c r="W10394">
        <v>1</v>
      </c>
      <c r="AH10394" t="s">
        <v>59</v>
      </c>
      <c r="AI10394" t="s">
        <v>59</v>
      </c>
      <c r="AJ10394" t="s">
        <v>1408</v>
      </c>
      <c r="AK10394" t="s">
        <v>81</v>
      </c>
      <c r="AL10394">
        <v>139.70385099999999</v>
      </c>
      <c r="AM10394">
        <v>35.529665999999999</v>
      </c>
      <c r="AN10394" s="1">
        <v>43939</v>
      </c>
      <c r="AO10394">
        <v>14</v>
      </c>
      <c r="AP10394">
        <v>14</v>
      </c>
    </row>
    <row r="10395" spans="1:42" x14ac:dyDescent="0.15">
      <c r="A10395">
        <v>10394</v>
      </c>
      <c r="F10395">
        <v>60</v>
      </c>
      <c r="G10395" t="s">
        <v>52</v>
      </c>
      <c r="H10395" t="s">
        <v>4639</v>
      </c>
      <c r="I10395" t="s">
        <v>4084</v>
      </c>
      <c r="J10395" t="s">
        <v>55</v>
      </c>
      <c r="K10395" t="s">
        <v>55</v>
      </c>
      <c r="M10395" t="s">
        <v>1405</v>
      </c>
      <c r="N10395" t="s">
        <v>1406</v>
      </c>
      <c r="O10395" t="s">
        <v>1405</v>
      </c>
      <c r="P10395">
        <v>774</v>
      </c>
      <c r="Q10395">
        <v>179</v>
      </c>
      <c r="V10395" t="s">
        <v>4671</v>
      </c>
      <c r="W10395">
        <v>1</v>
      </c>
      <c r="AH10395" t="s">
        <v>59</v>
      </c>
      <c r="AI10395" t="s">
        <v>59</v>
      </c>
      <c r="AJ10395" t="s">
        <v>1408</v>
      </c>
      <c r="AK10395" t="s">
        <v>61</v>
      </c>
      <c r="AL10395">
        <v>139.70385099999999</v>
      </c>
      <c r="AM10395">
        <v>35.529665999999999</v>
      </c>
      <c r="AN10395" s="1">
        <v>43939</v>
      </c>
      <c r="AO10395">
        <v>14</v>
      </c>
      <c r="AP10395">
        <v>14</v>
      </c>
    </row>
    <row r="10396" spans="1:42" x14ac:dyDescent="0.15">
      <c r="A10396">
        <v>10395</v>
      </c>
      <c r="F10396">
        <v>40</v>
      </c>
      <c r="G10396" t="s">
        <v>52</v>
      </c>
      <c r="H10396" t="s">
        <v>4639</v>
      </c>
      <c r="I10396" t="s">
        <v>4084</v>
      </c>
      <c r="J10396" t="s">
        <v>55</v>
      </c>
      <c r="K10396" t="s">
        <v>55</v>
      </c>
      <c r="M10396" t="s">
        <v>1405</v>
      </c>
      <c r="N10396" t="s">
        <v>1406</v>
      </c>
      <c r="O10396" t="s">
        <v>1405</v>
      </c>
      <c r="P10396">
        <v>775</v>
      </c>
      <c r="Q10396">
        <v>180</v>
      </c>
      <c r="V10396" t="s">
        <v>4671</v>
      </c>
      <c r="W10396">
        <v>1</v>
      </c>
      <c r="AH10396" t="s">
        <v>59</v>
      </c>
      <c r="AI10396" t="s">
        <v>59</v>
      </c>
      <c r="AJ10396" t="s">
        <v>1408</v>
      </c>
      <c r="AK10396" t="s">
        <v>61</v>
      </c>
      <c r="AL10396">
        <v>139.70385099999999</v>
      </c>
      <c r="AM10396">
        <v>35.529665999999999</v>
      </c>
      <c r="AN10396" s="1">
        <v>43939</v>
      </c>
      <c r="AO10396">
        <v>14</v>
      </c>
      <c r="AP10396">
        <v>14</v>
      </c>
    </row>
    <row r="10397" spans="1:42" x14ac:dyDescent="0.15">
      <c r="A10397">
        <v>10396</v>
      </c>
      <c r="F10397">
        <v>50</v>
      </c>
      <c r="G10397" t="s">
        <v>76</v>
      </c>
      <c r="H10397" t="s">
        <v>4639</v>
      </c>
      <c r="I10397" t="s">
        <v>3814</v>
      </c>
      <c r="J10397" t="s">
        <v>55</v>
      </c>
      <c r="K10397" t="s">
        <v>120</v>
      </c>
      <c r="N10397" t="s">
        <v>120</v>
      </c>
      <c r="O10397" t="s">
        <v>1405</v>
      </c>
      <c r="P10397">
        <v>776</v>
      </c>
      <c r="Q10397">
        <v>181</v>
      </c>
      <c r="V10397" t="s">
        <v>4671</v>
      </c>
      <c r="W10397">
        <v>1</v>
      </c>
      <c r="AH10397" t="s">
        <v>59</v>
      </c>
      <c r="AI10397" t="s">
        <v>122</v>
      </c>
      <c r="AJ10397" t="s">
        <v>1408</v>
      </c>
      <c r="AK10397" t="s">
        <v>81</v>
      </c>
      <c r="AL10397">
        <v>0</v>
      </c>
      <c r="AM10397">
        <v>0</v>
      </c>
      <c r="AN10397" s="1">
        <v>43939</v>
      </c>
      <c r="AO10397">
        <v>14</v>
      </c>
      <c r="AP10397" t="s">
        <v>74</v>
      </c>
    </row>
    <row r="10398" spans="1:42" x14ac:dyDescent="0.15">
      <c r="A10398">
        <v>10397</v>
      </c>
      <c r="F10398">
        <v>50</v>
      </c>
      <c r="G10398" t="s">
        <v>52</v>
      </c>
      <c r="H10398" t="s">
        <v>4639</v>
      </c>
      <c r="I10398" t="s">
        <v>3814</v>
      </c>
      <c r="J10398" t="s">
        <v>55</v>
      </c>
      <c r="K10398" t="s">
        <v>120</v>
      </c>
      <c r="N10398" t="s">
        <v>120</v>
      </c>
      <c r="O10398" t="s">
        <v>1405</v>
      </c>
      <c r="P10398">
        <v>777</v>
      </c>
      <c r="Q10398">
        <v>182</v>
      </c>
      <c r="V10398" t="s">
        <v>4671</v>
      </c>
      <c r="W10398">
        <v>1</v>
      </c>
      <c r="AH10398" t="s">
        <v>59</v>
      </c>
      <c r="AI10398" t="s">
        <v>122</v>
      </c>
      <c r="AJ10398" t="s">
        <v>1408</v>
      </c>
      <c r="AK10398" t="s">
        <v>61</v>
      </c>
      <c r="AL10398">
        <v>0</v>
      </c>
      <c r="AM10398">
        <v>0</v>
      </c>
      <c r="AN10398" s="1">
        <v>43939</v>
      </c>
      <c r="AO10398">
        <v>14</v>
      </c>
      <c r="AP10398" t="s">
        <v>74</v>
      </c>
    </row>
    <row r="10399" spans="1:42" x14ac:dyDescent="0.15">
      <c r="A10399">
        <v>10398</v>
      </c>
      <c r="F10399">
        <v>30</v>
      </c>
      <c r="G10399" t="s">
        <v>52</v>
      </c>
      <c r="H10399" t="s">
        <v>4639</v>
      </c>
      <c r="I10399" t="s">
        <v>3258</v>
      </c>
      <c r="J10399" t="s">
        <v>55</v>
      </c>
      <c r="K10399" t="s">
        <v>55</v>
      </c>
      <c r="M10399" t="s">
        <v>1405</v>
      </c>
      <c r="N10399" t="s">
        <v>1406</v>
      </c>
      <c r="O10399" t="s">
        <v>1405</v>
      </c>
      <c r="P10399">
        <v>778</v>
      </c>
      <c r="Q10399">
        <v>183</v>
      </c>
      <c r="V10399" t="s">
        <v>4671</v>
      </c>
      <c r="W10399">
        <v>1</v>
      </c>
      <c r="AH10399" t="s">
        <v>59</v>
      </c>
      <c r="AI10399" t="s">
        <v>59</v>
      </c>
      <c r="AJ10399" t="s">
        <v>1408</v>
      </c>
      <c r="AK10399" t="s">
        <v>61</v>
      </c>
      <c r="AL10399">
        <v>139.70385099999999</v>
      </c>
      <c r="AM10399">
        <v>35.529665999999999</v>
      </c>
      <c r="AN10399" s="1">
        <v>43939</v>
      </c>
      <c r="AO10399">
        <v>14</v>
      </c>
      <c r="AP10399">
        <v>14</v>
      </c>
    </row>
    <row r="10400" spans="1:42" x14ac:dyDescent="0.15">
      <c r="A10400">
        <v>10399</v>
      </c>
      <c r="F10400">
        <v>80</v>
      </c>
      <c r="G10400" t="s">
        <v>52</v>
      </c>
      <c r="H10400" t="s">
        <v>4639</v>
      </c>
      <c r="I10400" t="s">
        <v>4151</v>
      </c>
      <c r="J10400" t="s">
        <v>55</v>
      </c>
      <c r="K10400" t="s">
        <v>55</v>
      </c>
      <c r="M10400" t="s">
        <v>1405</v>
      </c>
      <c r="N10400" t="s">
        <v>1406</v>
      </c>
      <c r="O10400" t="s">
        <v>1405</v>
      </c>
      <c r="P10400">
        <v>779</v>
      </c>
      <c r="Q10400">
        <v>184</v>
      </c>
      <c r="V10400" t="s">
        <v>4671</v>
      </c>
      <c r="W10400">
        <v>1</v>
      </c>
      <c r="AH10400" t="s">
        <v>59</v>
      </c>
      <c r="AI10400" t="s">
        <v>59</v>
      </c>
      <c r="AJ10400" t="s">
        <v>1408</v>
      </c>
      <c r="AK10400" t="s">
        <v>61</v>
      </c>
      <c r="AL10400">
        <v>139.70385099999999</v>
      </c>
      <c r="AM10400">
        <v>35.529665999999999</v>
      </c>
      <c r="AN10400" s="1">
        <v>43939</v>
      </c>
      <c r="AO10400">
        <v>14</v>
      </c>
      <c r="AP10400">
        <v>14</v>
      </c>
    </row>
    <row r="10401" spans="1:42" x14ac:dyDescent="0.15">
      <c r="A10401">
        <v>10400</v>
      </c>
      <c r="F10401">
        <v>40</v>
      </c>
      <c r="G10401" t="s">
        <v>52</v>
      </c>
      <c r="H10401" t="s">
        <v>4639</v>
      </c>
      <c r="I10401" t="s">
        <v>4151</v>
      </c>
      <c r="J10401" t="s">
        <v>55</v>
      </c>
      <c r="K10401" t="s">
        <v>55</v>
      </c>
      <c r="M10401" t="s">
        <v>1405</v>
      </c>
      <c r="N10401" t="s">
        <v>1406</v>
      </c>
      <c r="O10401" t="s">
        <v>1405</v>
      </c>
      <c r="P10401">
        <v>780</v>
      </c>
      <c r="Q10401">
        <v>185</v>
      </c>
      <c r="V10401" t="s">
        <v>4671</v>
      </c>
      <c r="W10401">
        <v>1</v>
      </c>
      <c r="AH10401" t="s">
        <v>59</v>
      </c>
      <c r="AI10401" t="s">
        <v>59</v>
      </c>
      <c r="AJ10401" t="s">
        <v>1408</v>
      </c>
      <c r="AK10401" t="s">
        <v>61</v>
      </c>
      <c r="AL10401">
        <v>139.70385099999999</v>
      </c>
      <c r="AM10401">
        <v>35.529665999999999</v>
      </c>
      <c r="AN10401" s="1">
        <v>43939</v>
      </c>
      <c r="AO10401">
        <v>14</v>
      </c>
      <c r="AP10401">
        <v>14</v>
      </c>
    </row>
    <row r="10402" spans="1:42" x14ac:dyDescent="0.15">
      <c r="A10402">
        <v>10401</v>
      </c>
      <c r="F10402">
        <v>40</v>
      </c>
      <c r="G10402" t="s">
        <v>52</v>
      </c>
      <c r="H10402" t="s">
        <v>4639</v>
      </c>
      <c r="I10402" t="s">
        <v>3661</v>
      </c>
      <c r="J10402" t="s">
        <v>55</v>
      </c>
      <c r="K10402" t="s">
        <v>120</v>
      </c>
      <c r="N10402" t="s">
        <v>120</v>
      </c>
      <c r="O10402" t="s">
        <v>1405</v>
      </c>
      <c r="P10402">
        <v>781</v>
      </c>
      <c r="Q10402">
        <v>186</v>
      </c>
      <c r="V10402" t="s">
        <v>4671</v>
      </c>
      <c r="W10402">
        <v>1</v>
      </c>
      <c r="AH10402" t="s">
        <v>59</v>
      </c>
      <c r="AI10402" t="s">
        <v>122</v>
      </c>
      <c r="AJ10402" t="s">
        <v>1408</v>
      </c>
      <c r="AK10402" t="s">
        <v>61</v>
      </c>
      <c r="AL10402">
        <v>0</v>
      </c>
      <c r="AM10402">
        <v>0</v>
      </c>
      <c r="AN10402" s="1">
        <v>43939</v>
      </c>
      <c r="AO10402">
        <v>14</v>
      </c>
      <c r="AP10402" t="s">
        <v>74</v>
      </c>
    </row>
    <row r="10403" spans="1:42" x14ac:dyDescent="0.15">
      <c r="A10403">
        <v>10402</v>
      </c>
      <c r="F10403">
        <v>50</v>
      </c>
      <c r="G10403" t="s">
        <v>52</v>
      </c>
      <c r="H10403" t="s">
        <v>4639</v>
      </c>
      <c r="I10403" t="s">
        <v>3661</v>
      </c>
      <c r="J10403" t="s">
        <v>55</v>
      </c>
      <c r="K10403" t="s">
        <v>55</v>
      </c>
      <c r="M10403" t="s">
        <v>1405</v>
      </c>
      <c r="N10403" t="s">
        <v>1406</v>
      </c>
      <c r="O10403" t="s">
        <v>1405</v>
      </c>
      <c r="P10403">
        <v>782</v>
      </c>
      <c r="Q10403">
        <v>187</v>
      </c>
      <c r="V10403" t="s">
        <v>4671</v>
      </c>
      <c r="W10403">
        <v>1</v>
      </c>
      <c r="AH10403" t="s">
        <v>59</v>
      </c>
      <c r="AI10403" t="s">
        <v>59</v>
      </c>
      <c r="AJ10403" t="s">
        <v>1408</v>
      </c>
      <c r="AK10403" t="s">
        <v>61</v>
      </c>
      <c r="AL10403">
        <v>139.70385099999999</v>
      </c>
      <c r="AM10403">
        <v>35.529665999999999</v>
      </c>
      <c r="AN10403" s="1">
        <v>43939</v>
      </c>
      <c r="AO10403">
        <v>14</v>
      </c>
      <c r="AP10403">
        <v>14</v>
      </c>
    </row>
    <row r="10404" spans="1:42" x14ac:dyDescent="0.15">
      <c r="A10404">
        <v>10403</v>
      </c>
      <c r="F10404">
        <v>40</v>
      </c>
      <c r="G10404" t="s">
        <v>76</v>
      </c>
      <c r="H10404" t="s">
        <v>4639</v>
      </c>
      <c r="I10404" t="s">
        <v>2788</v>
      </c>
      <c r="J10404" t="s">
        <v>55</v>
      </c>
      <c r="K10404" t="s">
        <v>55</v>
      </c>
      <c r="M10404" t="s">
        <v>1405</v>
      </c>
      <c r="N10404" t="s">
        <v>1406</v>
      </c>
      <c r="O10404" t="s">
        <v>1405</v>
      </c>
      <c r="P10404">
        <v>783</v>
      </c>
      <c r="Q10404">
        <v>188</v>
      </c>
      <c r="V10404" t="s">
        <v>4671</v>
      </c>
      <c r="W10404">
        <v>1</v>
      </c>
      <c r="AH10404" t="s">
        <v>59</v>
      </c>
      <c r="AI10404" t="s">
        <v>59</v>
      </c>
      <c r="AJ10404" t="s">
        <v>1408</v>
      </c>
      <c r="AK10404" t="s">
        <v>81</v>
      </c>
      <c r="AL10404">
        <v>139.70385099999999</v>
      </c>
      <c r="AM10404">
        <v>35.529665999999999</v>
      </c>
      <c r="AN10404" s="1">
        <v>43939</v>
      </c>
      <c r="AO10404">
        <v>14</v>
      </c>
      <c r="AP10404">
        <v>14</v>
      </c>
    </row>
    <row r="10405" spans="1:42" x14ac:dyDescent="0.15">
      <c r="A10405">
        <v>10404</v>
      </c>
      <c r="F10405">
        <v>50</v>
      </c>
      <c r="G10405" t="s">
        <v>76</v>
      </c>
      <c r="H10405" t="s">
        <v>4639</v>
      </c>
      <c r="I10405" t="s">
        <v>4449</v>
      </c>
      <c r="J10405" t="s">
        <v>55</v>
      </c>
      <c r="K10405" t="s">
        <v>55</v>
      </c>
      <c r="M10405" t="s">
        <v>309</v>
      </c>
      <c r="N10405" t="s">
        <v>310</v>
      </c>
      <c r="O10405" t="s">
        <v>309</v>
      </c>
      <c r="P10405">
        <v>745</v>
      </c>
      <c r="Q10405">
        <v>65</v>
      </c>
      <c r="V10405" t="s">
        <v>4672</v>
      </c>
      <c r="W10405">
        <v>1</v>
      </c>
      <c r="AH10405" t="s">
        <v>59</v>
      </c>
      <c r="AI10405" t="s">
        <v>59</v>
      </c>
      <c r="AJ10405" t="s">
        <v>313</v>
      </c>
      <c r="AK10405" t="s">
        <v>81</v>
      </c>
      <c r="AL10405">
        <v>139.373234</v>
      </c>
      <c r="AM10405">
        <v>35.571373999999999</v>
      </c>
      <c r="AN10405" s="1">
        <v>43939</v>
      </c>
      <c r="AO10405">
        <v>14</v>
      </c>
      <c r="AP10405">
        <v>14</v>
      </c>
    </row>
    <row r="10406" spans="1:42" x14ac:dyDescent="0.15">
      <c r="A10406">
        <v>10405</v>
      </c>
      <c r="F10406">
        <v>20</v>
      </c>
      <c r="G10406" t="s">
        <v>52</v>
      </c>
      <c r="H10406" t="s">
        <v>4639</v>
      </c>
      <c r="I10406" t="s">
        <v>3941</v>
      </c>
      <c r="J10406" t="s">
        <v>55</v>
      </c>
      <c r="K10406" t="s">
        <v>55</v>
      </c>
      <c r="M10406" t="s">
        <v>309</v>
      </c>
      <c r="N10406" t="s">
        <v>310</v>
      </c>
      <c r="O10406" t="s">
        <v>309</v>
      </c>
      <c r="P10406">
        <v>746</v>
      </c>
      <c r="Q10406">
        <v>66</v>
      </c>
      <c r="V10406" t="s">
        <v>4672</v>
      </c>
      <c r="W10406">
        <v>1</v>
      </c>
      <c r="AH10406" t="s">
        <v>59</v>
      </c>
      <c r="AI10406" t="s">
        <v>59</v>
      </c>
      <c r="AJ10406" t="s">
        <v>313</v>
      </c>
      <c r="AK10406" t="s">
        <v>61</v>
      </c>
      <c r="AL10406">
        <v>139.373234</v>
      </c>
      <c r="AM10406">
        <v>35.571373999999999</v>
      </c>
      <c r="AN10406" s="1">
        <v>43939</v>
      </c>
      <c r="AO10406">
        <v>14</v>
      </c>
      <c r="AP10406">
        <v>14</v>
      </c>
    </row>
    <row r="10407" spans="1:42" x14ac:dyDescent="0.15">
      <c r="A10407">
        <v>10406</v>
      </c>
      <c r="F10407">
        <v>40</v>
      </c>
      <c r="G10407" t="s">
        <v>52</v>
      </c>
      <c r="H10407" t="s">
        <v>4639</v>
      </c>
      <c r="J10407" t="s">
        <v>55</v>
      </c>
      <c r="K10407" t="s">
        <v>55</v>
      </c>
      <c r="M10407" t="s">
        <v>309</v>
      </c>
      <c r="N10407" t="s">
        <v>310</v>
      </c>
      <c r="O10407" t="s">
        <v>309</v>
      </c>
      <c r="P10407">
        <v>747</v>
      </c>
      <c r="Q10407">
        <v>67</v>
      </c>
      <c r="V10407" t="s">
        <v>4672</v>
      </c>
      <c r="W10407">
        <v>1</v>
      </c>
      <c r="AH10407" t="s">
        <v>59</v>
      </c>
      <c r="AI10407" t="s">
        <v>59</v>
      </c>
      <c r="AJ10407" t="s">
        <v>313</v>
      </c>
      <c r="AK10407" t="s">
        <v>61</v>
      </c>
      <c r="AL10407">
        <v>139.373234</v>
      </c>
      <c r="AM10407">
        <v>35.571373999999999</v>
      </c>
      <c r="AN10407" s="1">
        <v>43939</v>
      </c>
      <c r="AO10407">
        <v>14</v>
      </c>
      <c r="AP10407">
        <v>14</v>
      </c>
    </row>
    <row r="10408" spans="1:42" x14ac:dyDescent="0.15">
      <c r="A10408">
        <v>10407</v>
      </c>
      <c r="F10408">
        <v>50</v>
      </c>
      <c r="G10408" t="s">
        <v>52</v>
      </c>
      <c r="H10408" t="s">
        <v>4639</v>
      </c>
      <c r="I10408" t="s">
        <v>3941</v>
      </c>
      <c r="J10408" t="s">
        <v>55</v>
      </c>
      <c r="K10408" t="s">
        <v>55</v>
      </c>
      <c r="M10408" t="s">
        <v>309</v>
      </c>
      <c r="N10408" t="s">
        <v>310</v>
      </c>
      <c r="O10408" t="s">
        <v>309</v>
      </c>
      <c r="P10408">
        <v>748</v>
      </c>
      <c r="Q10408">
        <v>68</v>
      </c>
      <c r="V10408" t="s">
        <v>4672</v>
      </c>
      <c r="W10408">
        <v>1</v>
      </c>
      <c r="AH10408" t="s">
        <v>59</v>
      </c>
      <c r="AI10408" t="s">
        <v>59</v>
      </c>
      <c r="AJ10408" t="s">
        <v>313</v>
      </c>
      <c r="AK10408" t="s">
        <v>61</v>
      </c>
      <c r="AL10408">
        <v>139.373234</v>
      </c>
      <c r="AM10408">
        <v>35.571373999999999</v>
      </c>
      <c r="AN10408" s="1">
        <v>43939</v>
      </c>
      <c r="AO10408">
        <v>14</v>
      </c>
      <c r="AP10408">
        <v>14</v>
      </c>
    </row>
    <row r="10409" spans="1:42" x14ac:dyDescent="0.15">
      <c r="A10409">
        <v>10408</v>
      </c>
      <c r="F10409">
        <v>60</v>
      </c>
      <c r="G10409" t="s">
        <v>52</v>
      </c>
      <c r="H10409" t="s">
        <v>4639</v>
      </c>
      <c r="I10409" t="s">
        <v>3941</v>
      </c>
      <c r="J10409" t="s">
        <v>55</v>
      </c>
      <c r="K10409" t="s">
        <v>55</v>
      </c>
      <c r="M10409" t="s">
        <v>309</v>
      </c>
      <c r="N10409" t="s">
        <v>310</v>
      </c>
      <c r="O10409" t="s">
        <v>309</v>
      </c>
      <c r="P10409">
        <v>749</v>
      </c>
      <c r="Q10409">
        <v>69</v>
      </c>
      <c r="V10409" t="s">
        <v>4672</v>
      </c>
      <c r="W10409">
        <v>1</v>
      </c>
      <c r="AH10409" t="s">
        <v>59</v>
      </c>
      <c r="AI10409" t="s">
        <v>59</v>
      </c>
      <c r="AJ10409" t="s">
        <v>313</v>
      </c>
      <c r="AK10409" t="s">
        <v>61</v>
      </c>
      <c r="AL10409">
        <v>139.373234</v>
      </c>
      <c r="AM10409">
        <v>35.571373999999999</v>
      </c>
      <c r="AN10409" s="1">
        <v>43939</v>
      </c>
      <c r="AO10409">
        <v>14</v>
      </c>
      <c r="AP10409">
        <v>14</v>
      </c>
    </row>
    <row r="10410" spans="1:42" x14ac:dyDescent="0.15">
      <c r="A10410">
        <v>10409</v>
      </c>
      <c r="F10410">
        <v>70</v>
      </c>
      <c r="G10410" t="s">
        <v>52</v>
      </c>
      <c r="H10410" t="s">
        <v>4639</v>
      </c>
      <c r="I10410" t="s">
        <v>4449</v>
      </c>
      <c r="J10410" t="s">
        <v>55</v>
      </c>
      <c r="K10410" t="s">
        <v>55</v>
      </c>
      <c r="M10410" t="s">
        <v>1517</v>
      </c>
      <c r="N10410" t="s">
        <v>1518</v>
      </c>
      <c r="O10410" t="s">
        <v>1517</v>
      </c>
      <c r="P10410">
        <v>750</v>
      </c>
      <c r="Q10410">
        <v>34</v>
      </c>
      <c r="V10410" t="s">
        <v>4673</v>
      </c>
      <c r="W10410">
        <v>1</v>
      </c>
      <c r="AH10410" t="s">
        <v>59</v>
      </c>
      <c r="AI10410" t="s">
        <v>59</v>
      </c>
      <c r="AJ10410" t="s">
        <v>1522</v>
      </c>
      <c r="AK10410" t="s">
        <v>61</v>
      </c>
      <c r="AL10410">
        <v>139.6722</v>
      </c>
      <c r="AM10410">
        <v>35.281343</v>
      </c>
      <c r="AN10410" s="1">
        <v>43939</v>
      </c>
      <c r="AO10410">
        <v>14</v>
      </c>
      <c r="AP10410">
        <v>14</v>
      </c>
    </row>
    <row r="10411" spans="1:42" x14ac:dyDescent="0.15">
      <c r="A10411">
        <v>10410</v>
      </c>
      <c r="F10411">
        <v>60</v>
      </c>
      <c r="G10411" t="s">
        <v>76</v>
      </c>
      <c r="H10411" t="s">
        <v>4639</v>
      </c>
      <c r="I10411" t="s">
        <v>4084</v>
      </c>
      <c r="J10411" t="s">
        <v>55</v>
      </c>
      <c r="K10411" t="s">
        <v>55</v>
      </c>
      <c r="M10411" t="s">
        <v>1517</v>
      </c>
      <c r="N10411" t="s">
        <v>1518</v>
      </c>
      <c r="O10411" t="s">
        <v>1517</v>
      </c>
      <c r="P10411">
        <v>751</v>
      </c>
      <c r="Q10411">
        <v>35</v>
      </c>
      <c r="V10411" t="s">
        <v>4673</v>
      </c>
      <c r="W10411">
        <v>1</v>
      </c>
      <c r="AH10411" t="s">
        <v>59</v>
      </c>
      <c r="AI10411" t="s">
        <v>59</v>
      </c>
      <c r="AJ10411" t="s">
        <v>1522</v>
      </c>
      <c r="AK10411" t="s">
        <v>81</v>
      </c>
      <c r="AL10411">
        <v>139.6722</v>
      </c>
      <c r="AM10411">
        <v>35.281343</v>
      </c>
      <c r="AN10411" s="1">
        <v>43939</v>
      </c>
      <c r="AO10411">
        <v>14</v>
      </c>
      <c r="AP10411">
        <v>14</v>
      </c>
    </row>
    <row r="10412" spans="1:42" x14ac:dyDescent="0.15">
      <c r="A10412">
        <v>10411</v>
      </c>
      <c r="F10412">
        <v>40</v>
      </c>
      <c r="G10412" t="s">
        <v>76</v>
      </c>
      <c r="H10412" t="s">
        <v>4639</v>
      </c>
      <c r="I10412" t="s">
        <v>4084</v>
      </c>
      <c r="J10412" t="s">
        <v>55</v>
      </c>
      <c r="K10412" t="s">
        <v>55</v>
      </c>
      <c r="M10412" t="s">
        <v>1517</v>
      </c>
      <c r="N10412" t="s">
        <v>1518</v>
      </c>
      <c r="O10412" t="s">
        <v>1517</v>
      </c>
      <c r="P10412">
        <v>752</v>
      </c>
      <c r="Q10412">
        <v>36</v>
      </c>
      <c r="V10412" t="s">
        <v>4673</v>
      </c>
      <c r="W10412">
        <v>1</v>
      </c>
      <c r="AH10412" t="s">
        <v>59</v>
      </c>
      <c r="AI10412" t="s">
        <v>59</v>
      </c>
      <c r="AJ10412" t="s">
        <v>1522</v>
      </c>
      <c r="AK10412" t="s">
        <v>81</v>
      </c>
      <c r="AL10412">
        <v>139.6722</v>
      </c>
      <c r="AM10412">
        <v>35.281343</v>
      </c>
      <c r="AN10412" s="1">
        <v>43939</v>
      </c>
      <c r="AO10412">
        <v>14</v>
      </c>
      <c r="AP10412">
        <v>14</v>
      </c>
    </row>
    <row r="10413" spans="1:42" x14ac:dyDescent="0.15">
      <c r="A10413">
        <v>10412</v>
      </c>
      <c r="F10413">
        <v>70</v>
      </c>
      <c r="G10413" t="s">
        <v>52</v>
      </c>
      <c r="H10413" t="s">
        <v>4639</v>
      </c>
      <c r="I10413" t="s">
        <v>4226</v>
      </c>
      <c r="J10413" t="s">
        <v>55</v>
      </c>
      <c r="K10413" t="s">
        <v>55</v>
      </c>
      <c r="M10413" t="s">
        <v>1338</v>
      </c>
      <c r="N10413" t="s">
        <v>1339</v>
      </c>
      <c r="O10413" t="s">
        <v>1338</v>
      </c>
      <c r="P10413">
        <v>784</v>
      </c>
      <c r="Q10413">
        <v>45</v>
      </c>
      <c r="V10413" t="s">
        <v>4674</v>
      </c>
      <c r="W10413">
        <v>1</v>
      </c>
      <c r="AH10413" t="s">
        <v>59</v>
      </c>
      <c r="AI10413" t="s">
        <v>59</v>
      </c>
      <c r="AJ10413" t="s">
        <v>1813</v>
      </c>
      <c r="AK10413" t="s">
        <v>61</v>
      </c>
      <c r="AL10413">
        <v>139.49112400000001</v>
      </c>
      <c r="AM10413">
        <v>35.338858999999999</v>
      </c>
      <c r="AN10413" s="1">
        <v>43939</v>
      </c>
      <c r="AO10413">
        <v>14</v>
      </c>
      <c r="AP10413">
        <v>14</v>
      </c>
    </row>
    <row r="10414" spans="1:42" x14ac:dyDescent="0.15">
      <c r="A10414">
        <v>10413</v>
      </c>
      <c r="F10414">
        <v>50</v>
      </c>
      <c r="G10414" t="s">
        <v>52</v>
      </c>
      <c r="H10414" t="s">
        <v>4639</v>
      </c>
      <c r="I10414" t="s">
        <v>3356</v>
      </c>
      <c r="J10414" t="s">
        <v>55</v>
      </c>
      <c r="K10414" t="s">
        <v>55</v>
      </c>
      <c r="M10414" t="s">
        <v>345</v>
      </c>
      <c r="N10414" t="s">
        <v>346</v>
      </c>
      <c r="O10414" t="s">
        <v>345</v>
      </c>
      <c r="P10414">
        <v>724</v>
      </c>
      <c r="Q10414">
        <v>225</v>
      </c>
      <c r="V10414" t="s">
        <v>4675</v>
      </c>
      <c r="W10414">
        <v>1</v>
      </c>
      <c r="AH10414" t="s">
        <v>59</v>
      </c>
      <c r="AI10414" t="s">
        <v>59</v>
      </c>
      <c r="AJ10414" t="s">
        <v>349</v>
      </c>
      <c r="AK10414" t="s">
        <v>61</v>
      </c>
      <c r="AL10414">
        <v>139.64215300000001</v>
      </c>
      <c r="AM10414">
        <v>35.444668</v>
      </c>
      <c r="AN10414" s="1">
        <v>43939</v>
      </c>
      <c r="AO10414">
        <v>14</v>
      </c>
      <c r="AP10414">
        <v>14</v>
      </c>
    </row>
    <row r="10415" spans="1:42" x14ac:dyDescent="0.15">
      <c r="A10415">
        <v>10414</v>
      </c>
      <c r="F10415">
        <v>50</v>
      </c>
      <c r="G10415" t="s">
        <v>52</v>
      </c>
      <c r="H10415" t="s">
        <v>4639</v>
      </c>
      <c r="I10415" t="s">
        <v>3661</v>
      </c>
      <c r="J10415" t="s">
        <v>55</v>
      </c>
      <c r="K10415" t="s">
        <v>55</v>
      </c>
      <c r="M10415" t="s">
        <v>345</v>
      </c>
      <c r="N10415" t="s">
        <v>346</v>
      </c>
      <c r="O10415" t="s">
        <v>345</v>
      </c>
      <c r="P10415">
        <v>725</v>
      </c>
      <c r="Q10415">
        <v>226</v>
      </c>
      <c r="V10415" t="s">
        <v>4675</v>
      </c>
      <c r="W10415">
        <v>1</v>
      </c>
      <c r="AH10415" t="s">
        <v>59</v>
      </c>
      <c r="AI10415" t="s">
        <v>59</v>
      </c>
      <c r="AJ10415" t="s">
        <v>349</v>
      </c>
      <c r="AK10415" t="s">
        <v>61</v>
      </c>
      <c r="AL10415">
        <v>139.64215300000001</v>
      </c>
      <c r="AM10415">
        <v>35.444668</v>
      </c>
      <c r="AN10415" s="1">
        <v>43939</v>
      </c>
      <c r="AO10415">
        <v>14</v>
      </c>
      <c r="AP10415">
        <v>14</v>
      </c>
    </row>
    <row r="10416" spans="1:42" x14ac:dyDescent="0.15">
      <c r="A10416">
        <v>10415</v>
      </c>
      <c r="F10416">
        <v>50</v>
      </c>
      <c r="G10416" t="s">
        <v>52</v>
      </c>
      <c r="H10416" t="s">
        <v>4639</v>
      </c>
      <c r="I10416" t="s">
        <v>2788</v>
      </c>
      <c r="J10416" t="s">
        <v>55</v>
      </c>
      <c r="K10416" t="s">
        <v>55</v>
      </c>
      <c r="M10416" t="s">
        <v>345</v>
      </c>
      <c r="N10416" t="s">
        <v>346</v>
      </c>
      <c r="O10416" t="s">
        <v>345</v>
      </c>
      <c r="P10416">
        <v>726</v>
      </c>
      <c r="Q10416">
        <v>227</v>
      </c>
      <c r="V10416" t="s">
        <v>4675</v>
      </c>
      <c r="W10416">
        <v>1</v>
      </c>
      <c r="AH10416" t="s">
        <v>59</v>
      </c>
      <c r="AI10416" t="s">
        <v>59</v>
      </c>
      <c r="AJ10416" t="s">
        <v>349</v>
      </c>
      <c r="AK10416" t="s">
        <v>61</v>
      </c>
      <c r="AL10416">
        <v>139.64215300000001</v>
      </c>
      <c r="AM10416">
        <v>35.444668</v>
      </c>
      <c r="AN10416" s="1">
        <v>43939</v>
      </c>
      <c r="AO10416">
        <v>14</v>
      </c>
      <c r="AP10416">
        <v>14</v>
      </c>
    </row>
    <row r="10417" spans="1:42" x14ac:dyDescent="0.15">
      <c r="A10417">
        <v>10416</v>
      </c>
      <c r="F10417">
        <v>60</v>
      </c>
      <c r="G10417" t="s">
        <v>52</v>
      </c>
      <c r="H10417" t="s">
        <v>4639</v>
      </c>
      <c r="I10417" t="s">
        <v>3661</v>
      </c>
      <c r="J10417" t="s">
        <v>55</v>
      </c>
      <c r="K10417" t="s">
        <v>55</v>
      </c>
      <c r="M10417" t="s">
        <v>345</v>
      </c>
      <c r="N10417" t="s">
        <v>346</v>
      </c>
      <c r="O10417" t="s">
        <v>345</v>
      </c>
      <c r="P10417">
        <v>727</v>
      </c>
      <c r="Q10417">
        <v>228</v>
      </c>
      <c r="V10417" t="s">
        <v>4675</v>
      </c>
      <c r="W10417">
        <v>1</v>
      </c>
      <c r="AH10417" t="s">
        <v>59</v>
      </c>
      <c r="AI10417" t="s">
        <v>59</v>
      </c>
      <c r="AJ10417" t="s">
        <v>349</v>
      </c>
      <c r="AK10417" t="s">
        <v>61</v>
      </c>
      <c r="AL10417">
        <v>139.64215300000001</v>
      </c>
      <c r="AM10417">
        <v>35.444668</v>
      </c>
      <c r="AN10417" s="1">
        <v>43939</v>
      </c>
      <c r="AO10417">
        <v>14</v>
      </c>
      <c r="AP10417">
        <v>14</v>
      </c>
    </row>
    <row r="10418" spans="1:42" x14ac:dyDescent="0.15">
      <c r="A10418">
        <v>10417</v>
      </c>
      <c r="F10418">
        <v>60</v>
      </c>
      <c r="G10418" t="s">
        <v>76</v>
      </c>
      <c r="H10418" t="s">
        <v>4639</v>
      </c>
      <c r="I10418" t="s">
        <v>3356</v>
      </c>
      <c r="J10418" t="s">
        <v>55</v>
      </c>
      <c r="K10418" t="s">
        <v>55</v>
      </c>
      <c r="M10418" t="s">
        <v>345</v>
      </c>
      <c r="N10418" t="s">
        <v>346</v>
      </c>
      <c r="O10418" t="s">
        <v>345</v>
      </c>
      <c r="P10418">
        <v>728</v>
      </c>
      <c r="Q10418">
        <v>229</v>
      </c>
      <c r="V10418" t="s">
        <v>4675</v>
      </c>
      <c r="W10418">
        <v>1</v>
      </c>
      <c r="AH10418" t="s">
        <v>59</v>
      </c>
      <c r="AI10418" t="s">
        <v>59</v>
      </c>
      <c r="AJ10418" t="s">
        <v>349</v>
      </c>
      <c r="AK10418" t="s">
        <v>81</v>
      </c>
      <c r="AL10418">
        <v>139.64215300000001</v>
      </c>
      <c r="AM10418">
        <v>35.444668</v>
      </c>
      <c r="AN10418" s="1">
        <v>43939</v>
      </c>
      <c r="AO10418">
        <v>14</v>
      </c>
      <c r="AP10418">
        <v>14</v>
      </c>
    </row>
    <row r="10419" spans="1:42" x14ac:dyDescent="0.15">
      <c r="A10419">
        <v>10418</v>
      </c>
      <c r="F10419">
        <v>70</v>
      </c>
      <c r="G10419" t="s">
        <v>76</v>
      </c>
      <c r="H10419" t="s">
        <v>4639</v>
      </c>
      <c r="I10419" t="s">
        <v>3522</v>
      </c>
      <c r="J10419" t="s">
        <v>55</v>
      </c>
      <c r="K10419" t="s">
        <v>55</v>
      </c>
      <c r="M10419" t="s">
        <v>345</v>
      </c>
      <c r="N10419" t="s">
        <v>346</v>
      </c>
      <c r="O10419" t="s">
        <v>345</v>
      </c>
      <c r="P10419">
        <v>729</v>
      </c>
      <c r="Q10419">
        <v>230</v>
      </c>
      <c r="V10419" t="s">
        <v>4675</v>
      </c>
      <c r="W10419">
        <v>1</v>
      </c>
      <c r="AH10419" t="s">
        <v>59</v>
      </c>
      <c r="AI10419" t="s">
        <v>59</v>
      </c>
      <c r="AJ10419" t="s">
        <v>349</v>
      </c>
      <c r="AK10419" t="s">
        <v>81</v>
      </c>
      <c r="AL10419">
        <v>139.64215300000001</v>
      </c>
      <c r="AM10419">
        <v>35.444668</v>
      </c>
      <c r="AN10419" s="1">
        <v>43939</v>
      </c>
      <c r="AO10419">
        <v>14</v>
      </c>
      <c r="AP10419">
        <v>14</v>
      </c>
    </row>
    <row r="10420" spans="1:42" x14ac:dyDescent="0.15">
      <c r="A10420">
        <v>10419</v>
      </c>
      <c r="F10420">
        <v>50</v>
      </c>
      <c r="G10420" t="s">
        <v>52</v>
      </c>
      <c r="H10420" t="s">
        <v>4639</v>
      </c>
      <c r="I10420" t="s">
        <v>3356</v>
      </c>
      <c r="J10420" t="s">
        <v>55</v>
      </c>
      <c r="K10420" t="s">
        <v>55</v>
      </c>
      <c r="M10420" t="s">
        <v>345</v>
      </c>
      <c r="N10420" t="s">
        <v>346</v>
      </c>
      <c r="O10420" t="s">
        <v>345</v>
      </c>
      <c r="P10420">
        <v>730</v>
      </c>
      <c r="Q10420">
        <v>231</v>
      </c>
      <c r="V10420" t="s">
        <v>4675</v>
      </c>
      <c r="W10420">
        <v>1</v>
      </c>
      <c r="AH10420" t="s">
        <v>59</v>
      </c>
      <c r="AI10420" t="s">
        <v>59</v>
      </c>
      <c r="AJ10420" t="s">
        <v>349</v>
      </c>
      <c r="AK10420" t="s">
        <v>61</v>
      </c>
      <c r="AL10420">
        <v>139.64215300000001</v>
      </c>
      <c r="AM10420">
        <v>35.444668</v>
      </c>
      <c r="AN10420" s="1">
        <v>43939</v>
      </c>
      <c r="AO10420">
        <v>14</v>
      </c>
      <c r="AP10420">
        <v>14</v>
      </c>
    </row>
    <row r="10421" spans="1:42" x14ac:dyDescent="0.15">
      <c r="A10421">
        <v>10420</v>
      </c>
      <c r="F10421">
        <v>40</v>
      </c>
      <c r="G10421" t="s">
        <v>52</v>
      </c>
      <c r="H10421" t="s">
        <v>4639</v>
      </c>
      <c r="I10421" t="s">
        <v>3033</v>
      </c>
      <c r="J10421" t="s">
        <v>55</v>
      </c>
      <c r="K10421" t="s">
        <v>55</v>
      </c>
      <c r="M10421" t="s">
        <v>345</v>
      </c>
      <c r="N10421" t="s">
        <v>346</v>
      </c>
      <c r="O10421" t="s">
        <v>345</v>
      </c>
      <c r="P10421">
        <v>731</v>
      </c>
      <c r="Q10421">
        <v>232</v>
      </c>
      <c r="V10421" t="s">
        <v>4675</v>
      </c>
      <c r="W10421">
        <v>1</v>
      </c>
      <c r="AH10421" t="s">
        <v>59</v>
      </c>
      <c r="AI10421" t="s">
        <v>59</v>
      </c>
      <c r="AJ10421" t="s">
        <v>349</v>
      </c>
      <c r="AK10421" t="s">
        <v>61</v>
      </c>
      <c r="AL10421">
        <v>139.64215300000001</v>
      </c>
      <c r="AM10421">
        <v>35.444668</v>
      </c>
      <c r="AN10421" s="1">
        <v>43939</v>
      </c>
      <c r="AO10421">
        <v>14</v>
      </c>
      <c r="AP10421">
        <v>14</v>
      </c>
    </row>
    <row r="10422" spans="1:42" x14ac:dyDescent="0.15">
      <c r="A10422">
        <v>10421</v>
      </c>
      <c r="F10422">
        <v>50</v>
      </c>
      <c r="G10422" t="s">
        <v>76</v>
      </c>
      <c r="H10422" t="s">
        <v>4639</v>
      </c>
      <c r="I10422" t="s">
        <v>3814</v>
      </c>
      <c r="J10422" t="s">
        <v>55</v>
      </c>
      <c r="K10422" t="s">
        <v>55</v>
      </c>
      <c r="M10422" t="s">
        <v>345</v>
      </c>
      <c r="N10422" t="s">
        <v>346</v>
      </c>
      <c r="O10422" t="s">
        <v>345</v>
      </c>
      <c r="P10422">
        <v>732</v>
      </c>
      <c r="Q10422">
        <v>233</v>
      </c>
      <c r="V10422" t="s">
        <v>4675</v>
      </c>
      <c r="W10422">
        <v>1</v>
      </c>
      <c r="AH10422" t="s">
        <v>59</v>
      </c>
      <c r="AI10422" t="s">
        <v>59</v>
      </c>
      <c r="AJ10422" t="s">
        <v>349</v>
      </c>
      <c r="AK10422" t="s">
        <v>81</v>
      </c>
      <c r="AL10422">
        <v>139.64215300000001</v>
      </c>
      <c r="AM10422">
        <v>35.444668</v>
      </c>
      <c r="AN10422" s="1">
        <v>43939</v>
      </c>
      <c r="AO10422">
        <v>14</v>
      </c>
      <c r="AP10422">
        <v>14</v>
      </c>
    </row>
    <row r="10423" spans="1:42" x14ac:dyDescent="0.15">
      <c r="A10423">
        <v>10422</v>
      </c>
      <c r="F10423">
        <v>40</v>
      </c>
      <c r="G10423" t="s">
        <v>52</v>
      </c>
      <c r="H10423" t="s">
        <v>4639</v>
      </c>
      <c r="I10423" t="s">
        <v>3661</v>
      </c>
      <c r="J10423" t="s">
        <v>55</v>
      </c>
      <c r="K10423" t="s">
        <v>55</v>
      </c>
      <c r="M10423" t="s">
        <v>345</v>
      </c>
      <c r="N10423" t="s">
        <v>346</v>
      </c>
      <c r="O10423" t="s">
        <v>345</v>
      </c>
      <c r="P10423">
        <v>733</v>
      </c>
      <c r="Q10423">
        <v>234</v>
      </c>
      <c r="V10423" t="s">
        <v>4675</v>
      </c>
      <c r="W10423">
        <v>1</v>
      </c>
      <c r="AH10423" t="s">
        <v>59</v>
      </c>
      <c r="AI10423" t="s">
        <v>59</v>
      </c>
      <c r="AJ10423" t="s">
        <v>349</v>
      </c>
      <c r="AK10423" t="s">
        <v>61</v>
      </c>
      <c r="AL10423">
        <v>139.64215300000001</v>
      </c>
      <c r="AM10423">
        <v>35.444668</v>
      </c>
      <c r="AN10423" s="1">
        <v>43939</v>
      </c>
      <c r="AO10423">
        <v>14</v>
      </c>
      <c r="AP10423">
        <v>14</v>
      </c>
    </row>
    <row r="10424" spans="1:42" x14ac:dyDescent="0.15">
      <c r="A10424">
        <v>10423</v>
      </c>
      <c r="F10424">
        <v>50</v>
      </c>
      <c r="G10424" t="s">
        <v>76</v>
      </c>
      <c r="H10424" t="s">
        <v>4639</v>
      </c>
      <c r="I10424" t="s">
        <v>3814</v>
      </c>
      <c r="J10424" t="s">
        <v>55</v>
      </c>
      <c r="K10424" t="s">
        <v>55</v>
      </c>
      <c r="M10424" t="s">
        <v>345</v>
      </c>
      <c r="N10424" t="s">
        <v>346</v>
      </c>
      <c r="O10424" t="s">
        <v>345</v>
      </c>
      <c r="P10424">
        <v>734</v>
      </c>
      <c r="Q10424">
        <v>235</v>
      </c>
      <c r="V10424" t="s">
        <v>4675</v>
      </c>
      <c r="W10424">
        <v>1</v>
      </c>
      <c r="AH10424" t="s">
        <v>59</v>
      </c>
      <c r="AI10424" t="s">
        <v>59</v>
      </c>
      <c r="AJ10424" t="s">
        <v>349</v>
      </c>
      <c r="AK10424" t="s">
        <v>81</v>
      </c>
      <c r="AL10424">
        <v>139.64215300000001</v>
      </c>
      <c r="AM10424">
        <v>35.444668</v>
      </c>
      <c r="AN10424" s="1">
        <v>43939</v>
      </c>
      <c r="AO10424">
        <v>14</v>
      </c>
      <c r="AP10424">
        <v>14</v>
      </c>
    </row>
    <row r="10425" spans="1:42" x14ac:dyDescent="0.15">
      <c r="A10425">
        <v>10424</v>
      </c>
      <c r="F10425">
        <v>40</v>
      </c>
      <c r="G10425" t="s">
        <v>52</v>
      </c>
      <c r="H10425" t="s">
        <v>4639</v>
      </c>
      <c r="I10425" t="s">
        <v>3941</v>
      </c>
      <c r="J10425" t="s">
        <v>55</v>
      </c>
      <c r="K10425" t="s">
        <v>55</v>
      </c>
      <c r="M10425" t="s">
        <v>345</v>
      </c>
      <c r="N10425" t="s">
        <v>346</v>
      </c>
      <c r="O10425" t="s">
        <v>345</v>
      </c>
      <c r="P10425">
        <v>735</v>
      </c>
      <c r="Q10425">
        <v>236</v>
      </c>
      <c r="V10425" t="s">
        <v>4675</v>
      </c>
      <c r="W10425">
        <v>1</v>
      </c>
      <c r="AH10425" t="s">
        <v>59</v>
      </c>
      <c r="AI10425" t="s">
        <v>59</v>
      </c>
      <c r="AJ10425" t="s">
        <v>349</v>
      </c>
      <c r="AK10425" t="s">
        <v>61</v>
      </c>
      <c r="AL10425">
        <v>139.64215300000001</v>
      </c>
      <c r="AM10425">
        <v>35.444668</v>
      </c>
      <c r="AN10425" s="1">
        <v>43939</v>
      </c>
      <c r="AO10425">
        <v>14</v>
      </c>
      <c r="AP10425">
        <v>14</v>
      </c>
    </row>
    <row r="10426" spans="1:42" x14ac:dyDescent="0.15">
      <c r="A10426">
        <v>10425</v>
      </c>
      <c r="F10426">
        <v>50</v>
      </c>
      <c r="G10426" t="s">
        <v>52</v>
      </c>
      <c r="H10426" t="s">
        <v>4639</v>
      </c>
      <c r="I10426" t="s">
        <v>3160</v>
      </c>
      <c r="J10426" t="s">
        <v>55</v>
      </c>
      <c r="K10426" t="s">
        <v>55</v>
      </c>
      <c r="M10426" t="s">
        <v>345</v>
      </c>
      <c r="N10426" t="s">
        <v>346</v>
      </c>
      <c r="O10426" t="s">
        <v>345</v>
      </c>
      <c r="P10426">
        <v>736</v>
      </c>
      <c r="Q10426">
        <v>237</v>
      </c>
      <c r="V10426" t="s">
        <v>4675</v>
      </c>
      <c r="W10426">
        <v>1</v>
      </c>
      <c r="AH10426" t="s">
        <v>59</v>
      </c>
      <c r="AI10426" t="s">
        <v>59</v>
      </c>
      <c r="AJ10426" t="s">
        <v>349</v>
      </c>
      <c r="AK10426" t="s">
        <v>61</v>
      </c>
      <c r="AL10426">
        <v>139.64215300000001</v>
      </c>
      <c r="AM10426">
        <v>35.444668</v>
      </c>
      <c r="AN10426" s="1">
        <v>43939</v>
      </c>
      <c r="AO10426">
        <v>14</v>
      </c>
      <c r="AP10426">
        <v>14</v>
      </c>
    </row>
    <row r="10427" spans="1:42" x14ac:dyDescent="0.15">
      <c r="A10427">
        <v>10426</v>
      </c>
      <c r="F10427">
        <v>60</v>
      </c>
      <c r="G10427" t="s">
        <v>52</v>
      </c>
      <c r="H10427" t="s">
        <v>4639</v>
      </c>
      <c r="J10427" t="s">
        <v>55</v>
      </c>
      <c r="K10427" t="s">
        <v>55</v>
      </c>
      <c r="N10427" t="s">
        <v>55</v>
      </c>
      <c r="O10427" t="s">
        <v>55</v>
      </c>
      <c r="P10427">
        <v>788</v>
      </c>
      <c r="S10427" t="s">
        <v>1426</v>
      </c>
      <c r="U10427" t="s">
        <v>4634</v>
      </c>
      <c r="W10427">
        <v>1</v>
      </c>
      <c r="AH10427" t="s">
        <v>59</v>
      </c>
      <c r="AI10427" t="s">
        <v>59</v>
      </c>
      <c r="AJ10427" t="s">
        <v>60</v>
      </c>
      <c r="AK10427" t="s">
        <v>61</v>
      </c>
      <c r="AL10427">
        <v>139.642347</v>
      </c>
      <c r="AM10427">
        <v>35.447504000000002</v>
      </c>
      <c r="AN10427" s="1">
        <v>43939</v>
      </c>
      <c r="AO10427">
        <v>14</v>
      </c>
      <c r="AP10427">
        <v>14</v>
      </c>
    </row>
    <row r="10428" spans="1:42" x14ac:dyDescent="0.15">
      <c r="A10428">
        <v>10427</v>
      </c>
      <c r="F10428">
        <v>70</v>
      </c>
      <c r="G10428" t="s">
        <v>52</v>
      </c>
      <c r="H10428" t="s">
        <v>4639</v>
      </c>
      <c r="I10428" t="s">
        <v>2648</v>
      </c>
      <c r="J10428" t="s">
        <v>55</v>
      </c>
      <c r="K10428" t="s">
        <v>55</v>
      </c>
      <c r="M10428" t="s">
        <v>1338</v>
      </c>
      <c r="N10428" t="s">
        <v>1339</v>
      </c>
      <c r="O10428" t="s">
        <v>1338</v>
      </c>
      <c r="P10428">
        <v>799</v>
      </c>
      <c r="Q10428">
        <v>46</v>
      </c>
      <c r="V10428" t="s">
        <v>4676</v>
      </c>
      <c r="W10428">
        <v>1</v>
      </c>
      <c r="AH10428" t="s">
        <v>59</v>
      </c>
      <c r="AI10428" t="s">
        <v>59</v>
      </c>
      <c r="AJ10428" t="s">
        <v>1813</v>
      </c>
      <c r="AK10428" t="s">
        <v>61</v>
      </c>
      <c r="AL10428">
        <v>139.49112400000001</v>
      </c>
      <c r="AM10428">
        <v>35.338858999999999</v>
      </c>
      <c r="AN10428" s="1">
        <v>43939</v>
      </c>
      <c r="AO10428">
        <v>14</v>
      </c>
      <c r="AP10428">
        <v>14</v>
      </c>
    </row>
    <row r="10429" spans="1:42" x14ac:dyDescent="0.15">
      <c r="A10429">
        <v>10428</v>
      </c>
      <c r="F10429">
        <v>60</v>
      </c>
      <c r="G10429" t="s">
        <v>52</v>
      </c>
      <c r="H10429" t="s">
        <v>4639</v>
      </c>
      <c r="I10429" t="s">
        <v>3258</v>
      </c>
      <c r="J10429" t="s">
        <v>55</v>
      </c>
      <c r="K10429" t="s">
        <v>55</v>
      </c>
      <c r="M10429" t="s">
        <v>1338</v>
      </c>
      <c r="N10429" t="s">
        <v>1339</v>
      </c>
      <c r="O10429" t="s">
        <v>1338</v>
      </c>
      <c r="P10429">
        <v>800</v>
      </c>
      <c r="Q10429">
        <v>47</v>
      </c>
      <c r="V10429" t="s">
        <v>4676</v>
      </c>
      <c r="W10429">
        <v>1</v>
      </c>
      <c r="AH10429" t="s">
        <v>59</v>
      </c>
      <c r="AI10429" t="s">
        <v>59</v>
      </c>
      <c r="AJ10429" t="s">
        <v>1813</v>
      </c>
      <c r="AK10429" t="s">
        <v>61</v>
      </c>
      <c r="AL10429">
        <v>139.49112400000001</v>
      </c>
      <c r="AM10429">
        <v>35.338858999999999</v>
      </c>
      <c r="AN10429" s="1">
        <v>43939</v>
      </c>
      <c r="AO10429">
        <v>14</v>
      </c>
      <c r="AP10429">
        <v>14</v>
      </c>
    </row>
    <row r="10430" spans="1:42" x14ac:dyDescent="0.15">
      <c r="A10430">
        <v>10429</v>
      </c>
      <c r="F10430">
        <v>60</v>
      </c>
      <c r="G10430" t="s">
        <v>52</v>
      </c>
      <c r="H10430" t="s">
        <v>4639</v>
      </c>
      <c r="I10430" t="s">
        <v>3356</v>
      </c>
      <c r="J10430" t="s">
        <v>55</v>
      </c>
      <c r="K10430" t="s">
        <v>55</v>
      </c>
      <c r="M10430" t="s">
        <v>1338</v>
      </c>
      <c r="N10430" t="s">
        <v>1339</v>
      </c>
      <c r="O10430" t="s">
        <v>1338</v>
      </c>
      <c r="P10430">
        <v>806</v>
      </c>
      <c r="Q10430">
        <v>48</v>
      </c>
      <c r="V10430" t="s">
        <v>4676</v>
      </c>
      <c r="W10430">
        <v>1</v>
      </c>
      <c r="AH10430" t="s">
        <v>59</v>
      </c>
      <c r="AI10430" t="s">
        <v>59</v>
      </c>
      <c r="AJ10430" t="s">
        <v>1813</v>
      </c>
      <c r="AK10430" t="s">
        <v>61</v>
      </c>
      <c r="AL10430">
        <v>139.49112400000001</v>
      </c>
      <c r="AM10430">
        <v>35.338858999999999</v>
      </c>
      <c r="AN10430" s="1">
        <v>43939</v>
      </c>
      <c r="AO10430">
        <v>14</v>
      </c>
      <c r="AP10430">
        <v>14</v>
      </c>
    </row>
    <row r="10431" spans="1:42" x14ac:dyDescent="0.15">
      <c r="A10431">
        <v>10430</v>
      </c>
      <c r="F10431">
        <v>50</v>
      </c>
      <c r="G10431" t="s">
        <v>52</v>
      </c>
      <c r="H10431" t="s">
        <v>4639</v>
      </c>
      <c r="I10431" t="s">
        <v>4226</v>
      </c>
      <c r="J10431" t="s">
        <v>125</v>
      </c>
      <c r="K10431" t="s">
        <v>125</v>
      </c>
      <c r="M10431" t="s">
        <v>155</v>
      </c>
      <c r="N10431" t="s">
        <v>156</v>
      </c>
      <c r="O10431" t="s">
        <v>155</v>
      </c>
      <c r="P10431">
        <v>570</v>
      </c>
      <c r="Q10431">
        <v>56</v>
      </c>
      <c r="V10431" t="s">
        <v>4677</v>
      </c>
      <c r="W10431">
        <v>1</v>
      </c>
      <c r="AH10431" t="s">
        <v>129</v>
      </c>
      <c r="AI10431" t="s">
        <v>129</v>
      </c>
      <c r="AJ10431" t="s">
        <v>2162</v>
      </c>
      <c r="AK10431" t="s">
        <v>61</v>
      </c>
      <c r="AL10431">
        <v>140.12309500000001</v>
      </c>
      <c r="AM10431">
        <v>35.607433999999998</v>
      </c>
      <c r="AN10431" s="1">
        <v>43939</v>
      </c>
      <c r="AO10431">
        <v>12</v>
      </c>
      <c r="AP10431">
        <v>12</v>
      </c>
    </row>
    <row r="10432" spans="1:42" x14ac:dyDescent="0.15">
      <c r="A10432">
        <v>10431</v>
      </c>
      <c r="F10432">
        <v>40</v>
      </c>
      <c r="G10432" t="s">
        <v>76</v>
      </c>
      <c r="H10432" t="s">
        <v>4639</v>
      </c>
      <c r="I10432" t="s">
        <v>3941</v>
      </c>
      <c r="J10432" t="s">
        <v>125</v>
      </c>
      <c r="K10432" t="s">
        <v>125</v>
      </c>
      <c r="M10432" t="s">
        <v>155</v>
      </c>
      <c r="N10432" t="s">
        <v>156</v>
      </c>
      <c r="O10432" t="s">
        <v>155</v>
      </c>
      <c r="P10432">
        <v>571</v>
      </c>
      <c r="Q10432">
        <v>57</v>
      </c>
      <c r="V10432" t="s">
        <v>4677</v>
      </c>
      <c r="W10432">
        <v>1</v>
      </c>
      <c r="AH10432" t="s">
        <v>129</v>
      </c>
      <c r="AI10432" t="s">
        <v>129</v>
      </c>
      <c r="AJ10432" t="s">
        <v>2162</v>
      </c>
      <c r="AK10432" t="s">
        <v>81</v>
      </c>
      <c r="AL10432">
        <v>140.12309500000001</v>
      </c>
      <c r="AM10432">
        <v>35.607433999999998</v>
      </c>
      <c r="AN10432" s="1">
        <v>43939</v>
      </c>
      <c r="AO10432">
        <v>12</v>
      </c>
      <c r="AP10432">
        <v>12</v>
      </c>
    </row>
    <row r="10433" spans="1:42" x14ac:dyDescent="0.15">
      <c r="A10433">
        <v>10432</v>
      </c>
      <c r="F10433">
        <v>10</v>
      </c>
      <c r="G10433" t="s">
        <v>76</v>
      </c>
      <c r="H10433" t="s">
        <v>4639</v>
      </c>
      <c r="I10433" t="s">
        <v>4226</v>
      </c>
      <c r="J10433" t="s">
        <v>125</v>
      </c>
      <c r="K10433" t="s">
        <v>125</v>
      </c>
      <c r="M10433" t="s">
        <v>155</v>
      </c>
      <c r="N10433" t="s">
        <v>156</v>
      </c>
      <c r="O10433" t="s">
        <v>155</v>
      </c>
      <c r="P10433">
        <v>572</v>
      </c>
      <c r="Q10433">
        <v>58</v>
      </c>
      <c r="V10433" t="s">
        <v>4677</v>
      </c>
      <c r="W10433">
        <v>1</v>
      </c>
      <c r="AH10433" t="s">
        <v>129</v>
      </c>
      <c r="AI10433" t="s">
        <v>129</v>
      </c>
      <c r="AJ10433" t="s">
        <v>2162</v>
      </c>
      <c r="AK10433" t="s">
        <v>81</v>
      </c>
      <c r="AL10433">
        <v>140.12309500000001</v>
      </c>
      <c r="AM10433">
        <v>35.607433999999998</v>
      </c>
      <c r="AN10433" s="1">
        <v>43939</v>
      </c>
      <c r="AO10433">
        <v>12</v>
      </c>
      <c r="AP10433">
        <v>12</v>
      </c>
    </row>
    <row r="10434" spans="1:42" x14ac:dyDescent="0.15">
      <c r="A10434">
        <v>10433</v>
      </c>
      <c r="F10434">
        <v>50</v>
      </c>
      <c r="G10434" t="s">
        <v>52</v>
      </c>
      <c r="H10434" t="s">
        <v>4639</v>
      </c>
      <c r="I10434" t="s">
        <v>4084</v>
      </c>
      <c r="J10434" t="s">
        <v>125</v>
      </c>
      <c r="K10434" t="s">
        <v>125</v>
      </c>
      <c r="M10434" t="s">
        <v>155</v>
      </c>
      <c r="N10434" t="s">
        <v>156</v>
      </c>
      <c r="O10434" t="s">
        <v>155</v>
      </c>
      <c r="P10434">
        <v>573</v>
      </c>
      <c r="Q10434">
        <v>59</v>
      </c>
      <c r="V10434" t="s">
        <v>4677</v>
      </c>
      <c r="W10434">
        <v>1</v>
      </c>
      <c r="AH10434" t="s">
        <v>129</v>
      </c>
      <c r="AI10434" t="s">
        <v>129</v>
      </c>
      <c r="AJ10434" t="s">
        <v>2162</v>
      </c>
      <c r="AK10434" t="s">
        <v>61</v>
      </c>
      <c r="AL10434">
        <v>140.12309500000001</v>
      </c>
      <c r="AM10434">
        <v>35.607433999999998</v>
      </c>
      <c r="AN10434" s="1">
        <v>43939</v>
      </c>
      <c r="AO10434">
        <v>12</v>
      </c>
      <c r="AP10434">
        <v>12</v>
      </c>
    </row>
    <row r="10435" spans="1:42" x14ac:dyDescent="0.15">
      <c r="A10435">
        <v>10434</v>
      </c>
      <c r="F10435">
        <v>20</v>
      </c>
      <c r="G10435" t="s">
        <v>76</v>
      </c>
      <c r="H10435" t="s">
        <v>4639</v>
      </c>
      <c r="I10435" t="s">
        <v>4226</v>
      </c>
      <c r="J10435" t="s">
        <v>125</v>
      </c>
      <c r="K10435" t="s">
        <v>125</v>
      </c>
      <c r="M10435" t="s">
        <v>155</v>
      </c>
      <c r="N10435" t="s">
        <v>156</v>
      </c>
      <c r="O10435" t="s">
        <v>155</v>
      </c>
      <c r="P10435">
        <v>574</v>
      </c>
      <c r="Q10435">
        <v>60</v>
      </c>
      <c r="V10435" t="s">
        <v>4677</v>
      </c>
      <c r="W10435">
        <v>1</v>
      </c>
      <c r="AH10435" t="s">
        <v>129</v>
      </c>
      <c r="AI10435" t="s">
        <v>129</v>
      </c>
      <c r="AJ10435" t="s">
        <v>2162</v>
      </c>
      <c r="AK10435" t="s">
        <v>81</v>
      </c>
      <c r="AL10435">
        <v>140.12309500000001</v>
      </c>
      <c r="AM10435">
        <v>35.607433999999998</v>
      </c>
      <c r="AN10435" s="1">
        <v>43939</v>
      </c>
      <c r="AO10435">
        <v>12</v>
      </c>
      <c r="AP10435">
        <v>12</v>
      </c>
    </row>
    <row r="10436" spans="1:42" x14ac:dyDescent="0.15">
      <c r="A10436">
        <v>10435</v>
      </c>
      <c r="F10436" t="s">
        <v>417</v>
      </c>
      <c r="G10436" t="s">
        <v>52</v>
      </c>
      <c r="H10436" t="s">
        <v>4639</v>
      </c>
      <c r="I10436" t="s">
        <v>4324</v>
      </c>
      <c r="J10436" t="s">
        <v>125</v>
      </c>
      <c r="K10436" t="s">
        <v>125</v>
      </c>
      <c r="M10436" t="s">
        <v>155</v>
      </c>
      <c r="N10436" t="s">
        <v>156</v>
      </c>
      <c r="O10436" t="s">
        <v>155</v>
      </c>
      <c r="P10436">
        <v>575</v>
      </c>
      <c r="Q10436">
        <v>61</v>
      </c>
      <c r="V10436" t="s">
        <v>4677</v>
      </c>
      <c r="W10436">
        <v>1</v>
      </c>
      <c r="AH10436" t="s">
        <v>129</v>
      </c>
      <c r="AI10436" t="s">
        <v>129</v>
      </c>
      <c r="AJ10436" t="s">
        <v>2162</v>
      </c>
      <c r="AK10436" t="s">
        <v>61</v>
      </c>
      <c r="AL10436">
        <v>140.12309500000001</v>
      </c>
      <c r="AM10436">
        <v>35.607433999999998</v>
      </c>
      <c r="AN10436" s="1">
        <v>43939</v>
      </c>
      <c r="AO10436">
        <v>12</v>
      </c>
      <c r="AP10436">
        <v>12</v>
      </c>
    </row>
    <row r="10437" spans="1:42" x14ac:dyDescent="0.15">
      <c r="A10437">
        <v>10436</v>
      </c>
      <c r="F10437">
        <v>70</v>
      </c>
      <c r="G10437" t="s">
        <v>76</v>
      </c>
      <c r="H10437" t="s">
        <v>4639</v>
      </c>
      <c r="I10437" t="s">
        <v>3661</v>
      </c>
      <c r="J10437" t="s">
        <v>125</v>
      </c>
      <c r="K10437" t="s">
        <v>125</v>
      </c>
      <c r="M10437" t="s">
        <v>2185</v>
      </c>
      <c r="N10437" t="s">
        <v>2186</v>
      </c>
      <c r="O10437" t="s">
        <v>125</v>
      </c>
      <c r="P10437">
        <v>584</v>
      </c>
      <c r="U10437" t="s">
        <v>4573</v>
      </c>
      <c r="W10437">
        <v>1</v>
      </c>
      <c r="AH10437" t="s">
        <v>129</v>
      </c>
      <c r="AI10437" t="s">
        <v>129</v>
      </c>
      <c r="AJ10437" t="s">
        <v>130</v>
      </c>
      <c r="AK10437" t="s">
        <v>81</v>
      </c>
      <c r="AL10437">
        <v>140.223883</v>
      </c>
      <c r="AM10437">
        <v>35.723689</v>
      </c>
      <c r="AN10437" s="1">
        <v>43939</v>
      </c>
      <c r="AO10437">
        <v>12</v>
      </c>
      <c r="AP10437">
        <v>12</v>
      </c>
    </row>
    <row r="10438" spans="1:42" x14ac:dyDescent="0.15">
      <c r="A10438">
        <v>10437</v>
      </c>
      <c r="F10438">
        <v>80</v>
      </c>
      <c r="G10438" t="s">
        <v>52</v>
      </c>
      <c r="H10438" t="s">
        <v>4639</v>
      </c>
      <c r="I10438" t="s">
        <v>3160</v>
      </c>
      <c r="J10438" t="s">
        <v>125</v>
      </c>
      <c r="K10438" t="s">
        <v>125</v>
      </c>
      <c r="M10438" t="s">
        <v>2185</v>
      </c>
      <c r="N10438" t="s">
        <v>2186</v>
      </c>
      <c r="O10438" t="s">
        <v>125</v>
      </c>
      <c r="P10438">
        <v>585</v>
      </c>
      <c r="U10438" t="s">
        <v>4573</v>
      </c>
      <c r="W10438">
        <v>1</v>
      </c>
      <c r="AH10438" t="s">
        <v>129</v>
      </c>
      <c r="AI10438" t="s">
        <v>129</v>
      </c>
      <c r="AJ10438" t="s">
        <v>130</v>
      </c>
      <c r="AK10438" t="s">
        <v>61</v>
      </c>
      <c r="AL10438">
        <v>140.223883</v>
      </c>
      <c r="AM10438">
        <v>35.723689</v>
      </c>
      <c r="AN10438" s="1">
        <v>43939</v>
      </c>
      <c r="AO10438">
        <v>12</v>
      </c>
      <c r="AP10438">
        <v>12</v>
      </c>
    </row>
    <row r="10439" spans="1:42" x14ac:dyDescent="0.15">
      <c r="A10439">
        <v>10438</v>
      </c>
      <c r="F10439">
        <v>80</v>
      </c>
      <c r="G10439" t="s">
        <v>76</v>
      </c>
      <c r="H10439" t="s">
        <v>4639</v>
      </c>
      <c r="I10439" t="s">
        <v>3522</v>
      </c>
      <c r="J10439" t="s">
        <v>125</v>
      </c>
      <c r="K10439" t="s">
        <v>125</v>
      </c>
      <c r="M10439" t="s">
        <v>2185</v>
      </c>
      <c r="N10439" t="s">
        <v>2186</v>
      </c>
      <c r="O10439" t="s">
        <v>125</v>
      </c>
      <c r="P10439">
        <v>586</v>
      </c>
      <c r="U10439" t="s">
        <v>4573</v>
      </c>
      <c r="W10439">
        <v>1</v>
      </c>
      <c r="AH10439" t="s">
        <v>129</v>
      </c>
      <c r="AI10439" t="s">
        <v>129</v>
      </c>
      <c r="AJ10439" t="s">
        <v>130</v>
      </c>
      <c r="AK10439" t="s">
        <v>81</v>
      </c>
      <c r="AL10439">
        <v>140.223883</v>
      </c>
      <c r="AM10439">
        <v>35.723689</v>
      </c>
      <c r="AN10439" s="1">
        <v>43939</v>
      </c>
      <c r="AO10439">
        <v>12</v>
      </c>
      <c r="AP10439">
        <v>12</v>
      </c>
    </row>
    <row r="10440" spans="1:42" x14ac:dyDescent="0.15">
      <c r="A10440">
        <v>10439</v>
      </c>
      <c r="F10440">
        <v>30</v>
      </c>
      <c r="G10440" t="s">
        <v>76</v>
      </c>
      <c r="H10440" t="s">
        <v>4639</v>
      </c>
      <c r="I10440" t="s">
        <v>4226</v>
      </c>
      <c r="J10440" t="s">
        <v>125</v>
      </c>
      <c r="K10440" t="s">
        <v>125</v>
      </c>
      <c r="M10440" t="s">
        <v>221</v>
      </c>
      <c r="N10440" t="s">
        <v>222</v>
      </c>
      <c r="O10440" t="s">
        <v>125</v>
      </c>
      <c r="P10440">
        <v>588</v>
      </c>
      <c r="U10440" t="s">
        <v>4574</v>
      </c>
      <c r="W10440">
        <v>1</v>
      </c>
      <c r="AH10440" t="s">
        <v>129</v>
      </c>
      <c r="AI10440" t="s">
        <v>129</v>
      </c>
      <c r="AJ10440" t="s">
        <v>130</v>
      </c>
      <c r="AK10440" t="s">
        <v>81</v>
      </c>
      <c r="AL10440">
        <v>139.927874</v>
      </c>
      <c r="AM10440">
        <v>35.713414999999998</v>
      </c>
      <c r="AN10440" s="1">
        <v>43939</v>
      </c>
      <c r="AO10440">
        <v>12</v>
      </c>
      <c r="AP10440">
        <v>12</v>
      </c>
    </row>
    <row r="10441" spans="1:42" x14ac:dyDescent="0.15">
      <c r="A10441">
        <v>10440</v>
      </c>
      <c r="F10441">
        <v>40</v>
      </c>
      <c r="G10441" t="s">
        <v>52</v>
      </c>
      <c r="H10441" t="s">
        <v>4639</v>
      </c>
      <c r="I10441" t="s">
        <v>3160</v>
      </c>
      <c r="J10441" t="s">
        <v>125</v>
      </c>
      <c r="K10441" t="s">
        <v>125</v>
      </c>
      <c r="M10441" t="s">
        <v>1967</v>
      </c>
      <c r="N10441" t="s">
        <v>1968</v>
      </c>
      <c r="O10441" t="s">
        <v>125</v>
      </c>
      <c r="P10441">
        <v>589</v>
      </c>
      <c r="U10441" t="s">
        <v>4574</v>
      </c>
      <c r="W10441">
        <v>1</v>
      </c>
      <c r="AH10441" t="s">
        <v>129</v>
      </c>
      <c r="AI10441" t="s">
        <v>129</v>
      </c>
      <c r="AJ10441" t="s">
        <v>130</v>
      </c>
      <c r="AK10441" t="s">
        <v>61</v>
      </c>
      <c r="AL10441">
        <v>139.902771</v>
      </c>
      <c r="AM10441">
        <v>35.856428999999999</v>
      </c>
      <c r="AN10441" s="1">
        <v>43939</v>
      </c>
      <c r="AO10441">
        <v>12</v>
      </c>
      <c r="AP10441">
        <v>12</v>
      </c>
    </row>
    <row r="10442" spans="1:42" x14ac:dyDescent="0.15">
      <c r="A10442">
        <v>10441</v>
      </c>
      <c r="F10442">
        <v>60</v>
      </c>
      <c r="G10442" t="s">
        <v>52</v>
      </c>
      <c r="H10442" t="s">
        <v>4639</v>
      </c>
      <c r="I10442" t="s">
        <v>4084</v>
      </c>
      <c r="J10442" t="s">
        <v>125</v>
      </c>
      <c r="K10442" t="s">
        <v>125</v>
      </c>
      <c r="M10442" t="s">
        <v>1967</v>
      </c>
      <c r="N10442" t="s">
        <v>1968</v>
      </c>
      <c r="O10442" t="s">
        <v>125</v>
      </c>
      <c r="P10442">
        <v>590</v>
      </c>
      <c r="U10442" t="s">
        <v>4574</v>
      </c>
      <c r="W10442">
        <v>1</v>
      </c>
      <c r="AH10442" t="s">
        <v>129</v>
      </c>
      <c r="AI10442" t="s">
        <v>129</v>
      </c>
      <c r="AJ10442" t="s">
        <v>130</v>
      </c>
      <c r="AK10442" t="s">
        <v>61</v>
      </c>
      <c r="AL10442">
        <v>139.902771</v>
      </c>
      <c r="AM10442">
        <v>35.856428999999999</v>
      </c>
      <c r="AN10442" s="1">
        <v>43939</v>
      </c>
      <c r="AO10442">
        <v>12</v>
      </c>
      <c r="AP10442">
        <v>12</v>
      </c>
    </row>
    <row r="10443" spans="1:42" x14ac:dyDescent="0.15">
      <c r="A10443">
        <v>10442</v>
      </c>
      <c r="F10443">
        <v>80</v>
      </c>
      <c r="G10443" t="s">
        <v>52</v>
      </c>
      <c r="H10443" t="s">
        <v>4639</v>
      </c>
      <c r="I10443" t="s">
        <v>4449</v>
      </c>
      <c r="J10443" t="s">
        <v>125</v>
      </c>
      <c r="K10443" t="s">
        <v>125</v>
      </c>
      <c r="M10443" t="s">
        <v>221</v>
      </c>
      <c r="N10443" t="s">
        <v>222</v>
      </c>
      <c r="O10443" t="s">
        <v>125</v>
      </c>
      <c r="P10443">
        <v>591</v>
      </c>
      <c r="U10443" t="s">
        <v>4574</v>
      </c>
      <c r="W10443">
        <v>1</v>
      </c>
      <c r="AH10443" t="s">
        <v>129</v>
      </c>
      <c r="AI10443" t="s">
        <v>129</v>
      </c>
      <c r="AJ10443" t="s">
        <v>130</v>
      </c>
      <c r="AK10443" t="s">
        <v>61</v>
      </c>
      <c r="AL10443">
        <v>139.927874</v>
      </c>
      <c r="AM10443">
        <v>35.713414999999998</v>
      </c>
      <c r="AN10443" s="1">
        <v>43939</v>
      </c>
      <c r="AO10443">
        <v>12</v>
      </c>
      <c r="AP10443">
        <v>12</v>
      </c>
    </row>
    <row r="10444" spans="1:42" x14ac:dyDescent="0.15">
      <c r="A10444">
        <v>10443</v>
      </c>
      <c r="F10444">
        <v>40</v>
      </c>
      <c r="G10444" t="s">
        <v>76</v>
      </c>
      <c r="H10444" t="s">
        <v>4639</v>
      </c>
      <c r="I10444" t="s">
        <v>4324</v>
      </c>
      <c r="J10444" t="s">
        <v>125</v>
      </c>
      <c r="K10444" t="s">
        <v>125</v>
      </c>
      <c r="M10444" t="s">
        <v>3026</v>
      </c>
      <c r="N10444" t="s">
        <v>3027</v>
      </c>
      <c r="O10444" t="s">
        <v>125</v>
      </c>
      <c r="P10444">
        <v>592</v>
      </c>
      <c r="U10444" t="s">
        <v>4574</v>
      </c>
      <c r="W10444">
        <v>1</v>
      </c>
      <c r="AH10444" t="s">
        <v>129</v>
      </c>
      <c r="AI10444" t="s">
        <v>129</v>
      </c>
      <c r="AJ10444" t="s">
        <v>130</v>
      </c>
      <c r="AK10444" t="s">
        <v>81</v>
      </c>
      <c r="AL10444">
        <v>139.87483800000001</v>
      </c>
      <c r="AM10444">
        <v>35.955061000000001</v>
      </c>
      <c r="AN10444" s="1">
        <v>43939</v>
      </c>
      <c r="AO10444">
        <v>12</v>
      </c>
      <c r="AP10444">
        <v>12</v>
      </c>
    </row>
    <row r="10445" spans="1:42" x14ac:dyDescent="0.15">
      <c r="A10445">
        <v>10444</v>
      </c>
      <c r="F10445">
        <v>40</v>
      </c>
      <c r="G10445" t="s">
        <v>52</v>
      </c>
      <c r="H10445" t="s">
        <v>4639</v>
      </c>
      <c r="I10445" t="s">
        <v>3941</v>
      </c>
      <c r="J10445" t="s">
        <v>125</v>
      </c>
      <c r="K10445" t="s">
        <v>125</v>
      </c>
      <c r="M10445" t="s">
        <v>840</v>
      </c>
      <c r="N10445" t="s">
        <v>841</v>
      </c>
      <c r="O10445" t="s">
        <v>840</v>
      </c>
      <c r="P10445">
        <v>598</v>
      </c>
      <c r="Q10445">
        <v>83</v>
      </c>
      <c r="V10445" t="s">
        <v>4678</v>
      </c>
      <c r="W10445">
        <v>1</v>
      </c>
      <c r="AH10445" t="s">
        <v>129</v>
      </c>
      <c r="AI10445" t="s">
        <v>129</v>
      </c>
      <c r="AJ10445" t="s">
        <v>844</v>
      </c>
      <c r="AK10445" t="s">
        <v>61</v>
      </c>
      <c r="AL10445">
        <v>139.98245399999999</v>
      </c>
      <c r="AM10445">
        <v>35.694479999999999</v>
      </c>
      <c r="AN10445" s="1">
        <v>43939</v>
      </c>
      <c r="AO10445">
        <v>12</v>
      </c>
      <c r="AP10445">
        <v>12</v>
      </c>
    </row>
    <row r="10446" spans="1:42" x14ac:dyDescent="0.15">
      <c r="A10446">
        <v>10445</v>
      </c>
      <c r="F10446">
        <v>50</v>
      </c>
      <c r="G10446" t="s">
        <v>76</v>
      </c>
      <c r="H10446" t="s">
        <v>4639</v>
      </c>
      <c r="I10446" t="s">
        <v>3661</v>
      </c>
      <c r="J10446" t="s">
        <v>125</v>
      </c>
      <c r="K10446" t="s">
        <v>125</v>
      </c>
      <c r="M10446" t="s">
        <v>840</v>
      </c>
      <c r="N10446" t="s">
        <v>841</v>
      </c>
      <c r="O10446" t="s">
        <v>840</v>
      </c>
      <c r="P10446">
        <v>599</v>
      </c>
      <c r="Q10446">
        <v>84</v>
      </c>
      <c r="V10446" t="s">
        <v>4678</v>
      </c>
      <c r="W10446">
        <v>1</v>
      </c>
      <c r="AH10446" t="s">
        <v>129</v>
      </c>
      <c r="AI10446" t="s">
        <v>129</v>
      </c>
      <c r="AJ10446" t="s">
        <v>844</v>
      </c>
      <c r="AK10446" t="s">
        <v>81</v>
      </c>
      <c r="AL10446">
        <v>139.98245399999999</v>
      </c>
      <c r="AM10446">
        <v>35.694479999999999</v>
      </c>
      <c r="AN10446" s="1">
        <v>43939</v>
      </c>
      <c r="AO10446">
        <v>12</v>
      </c>
      <c r="AP10446">
        <v>12</v>
      </c>
    </row>
    <row r="10447" spans="1:42" x14ac:dyDescent="0.15">
      <c r="A10447">
        <v>10446</v>
      </c>
      <c r="F10447">
        <v>50</v>
      </c>
      <c r="G10447" t="s">
        <v>52</v>
      </c>
      <c r="H10447" t="s">
        <v>4639</v>
      </c>
      <c r="I10447" t="s">
        <v>4324</v>
      </c>
      <c r="J10447" t="s">
        <v>125</v>
      </c>
      <c r="K10447" t="s">
        <v>125</v>
      </c>
      <c r="M10447" t="s">
        <v>840</v>
      </c>
      <c r="N10447" t="s">
        <v>841</v>
      </c>
      <c r="O10447" t="s">
        <v>840</v>
      </c>
      <c r="P10447">
        <v>600</v>
      </c>
      <c r="Q10447">
        <v>85</v>
      </c>
      <c r="V10447" t="s">
        <v>4678</v>
      </c>
      <c r="W10447">
        <v>1</v>
      </c>
      <c r="AH10447" t="s">
        <v>129</v>
      </c>
      <c r="AI10447" t="s">
        <v>129</v>
      </c>
      <c r="AJ10447" t="s">
        <v>844</v>
      </c>
      <c r="AK10447" t="s">
        <v>61</v>
      </c>
      <c r="AL10447">
        <v>139.98245399999999</v>
      </c>
      <c r="AM10447">
        <v>35.694479999999999</v>
      </c>
      <c r="AN10447" s="1">
        <v>43939</v>
      </c>
      <c r="AO10447">
        <v>12</v>
      </c>
      <c r="AP10447">
        <v>12</v>
      </c>
    </row>
    <row r="10448" spans="1:42" x14ac:dyDescent="0.15">
      <c r="A10448">
        <v>10447</v>
      </c>
      <c r="F10448">
        <v>50</v>
      </c>
      <c r="G10448" t="s">
        <v>52</v>
      </c>
      <c r="H10448" t="s">
        <v>4639</v>
      </c>
      <c r="I10448" t="s">
        <v>3814</v>
      </c>
      <c r="J10448" t="s">
        <v>125</v>
      </c>
      <c r="K10448" t="s">
        <v>125</v>
      </c>
      <c r="M10448" t="s">
        <v>2185</v>
      </c>
      <c r="N10448" t="s">
        <v>2186</v>
      </c>
      <c r="O10448" t="s">
        <v>125</v>
      </c>
      <c r="P10448">
        <v>627</v>
      </c>
      <c r="U10448" t="s">
        <v>4679</v>
      </c>
      <c r="W10448">
        <v>1</v>
      </c>
      <c r="AH10448" t="s">
        <v>129</v>
      </c>
      <c r="AI10448" t="s">
        <v>129</v>
      </c>
      <c r="AJ10448" t="s">
        <v>130</v>
      </c>
      <c r="AK10448" t="s">
        <v>61</v>
      </c>
      <c r="AL10448">
        <v>140.223883</v>
      </c>
      <c r="AM10448">
        <v>35.723689</v>
      </c>
      <c r="AN10448" s="1">
        <v>43939</v>
      </c>
      <c r="AO10448">
        <v>12</v>
      </c>
      <c r="AP10448">
        <v>12</v>
      </c>
    </row>
    <row r="10449" spans="1:42" x14ac:dyDescent="0.15">
      <c r="A10449">
        <v>10448</v>
      </c>
      <c r="C10449" t="s">
        <v>273</v>
      </c>
      <c r="F10449">
        <v>70</v>
      </c>
      <c r="G10449" t="s">
        <v>76</v>
      </c>
      <c r="H10449" t="s">
        <v>4639</v>
      </c>
      <c r="J10449" t="s">
        <v>125</v>
      </c>
      <c r="K10449" t="s">
        <v>125</v>
      </c>
      <c r="M10449" t="s">
        <v>2206</v>
      </c>
      <c r="N10449" t="s">
        <v>2207</v>
      </c>
      <c r="O10449" t="s">
        <v>125</v>
      </c>
      <c r="P10449" t="s">
        <v>4680</v>
      </c>
      <c r="U10449" t="s">
        <v>4322</v>
      </c>
      <c r="W10449">
        <v>1</v>
      </c>
      <c r="AH10449" t="s">
        <v>129</v>
      </c>
      <c r="AI10449" t="s">
        <v>129</v>
      </c>
      <c r="AJ10449" t="s">
        <v>130</v>
      </c>
      <c r="AK10449" t="s">
        <v>81</v>
      </c>
      <c r="AL10449">
        <v>140.66859700000001</v>
      </c>
      <c r="AM10449">
        <v>35.837260999999998</v>
      </c>
      <c r="AN10449" s="1">
        <v>43939</v>
      </c>
      <c r="AO10449">
        <v>12</v>
      </c>
      <c r="AP10449">
        <v>12</v>
      </c>
    </row>
    <row r="10450" spans="1:42" x14ac:dyDescent="0.15">
      <c r="A10450">
        <v>10449</v>
      </c>
      <c r="F10450" t="s">
        <v>120</v>
      </c>
      <c r="G10450" t="s">
        <v>120</v>
      </c>
      <c r="H10450" t="s">
        <v>4639</v>
      </c>
      <c r="J10450" t="s">
        <v>1167</v>
      </c>
      <c r="K10450" t="s">
        <v>120</v>
      </c>
      <c r="N10450" t="s">
        <v>120</v>
      </c>
      <c r="O10450" t="s">
        <v>1167</v>
      </c>
      <c r="P10450">
        <v>132</v>
      </c>
      <c r="U10450" t="s">
        <v>4681</v>
      </c>
      <c r="W10450">
        <v>1</v>
      </c>
      <c r="AH10450" t="s">
        <v>1172</v>
      </c>
      <c r="AI10450" t="s">
        <v>122</v>
      </c>
      <c r="AJ10450" t="s">
        <v>1749</v>
      </c>
      <c r="AK10450" t="s">
        <v>122</v>
      </c>
      <c r="AL10450">
        <v>0</v>
      </c>
      <c r="AM10450">
        <v>0</v>
      </c>
      <c r="AN10450" s="1">
        <v>43939</v>
      </c>
      <c r="AO10450">
        <v>34</v>
      </c>
      <c r="AP10450" t="s">
        <v>74</v>
      </c>
    </row>
    <row r="10451" spans="1:42" x14ac:dyDescent="0.15">
      <c r="A10451">
        <v>10450</v>
      </c>
      <c r="F10451">
        <v>10</v>
      </c>
      <c r="G10451" t="s">
        <v>52</v>
      </c>
      <c r="H10451" t="s">
        <v>4639</v>
      </c>
      <c r="I10451" t="s">
        <v>4151</v>
      </c>
      <c r="J10451" t="s">
        <v>1201</v>
      </c>
      <c r="K10451" t="s">
        <v>1201</v>
      </c>
      <c r="M10451" t="s">
        <v>1913</v>
      </c>
      <c r="N10451" t="s">
        <v>1914</v>
      </c>
      <c r="O10451" t="s">
        <v>1913</v>
      </c>
      <c r="P10451">
        <v>121</v>
      </c>
      <c r="Q10451">
        <v>10</v>
      </c>
      <c r="V10451" t="s">
        <v>4682</v>
      </c>
      <c r="W10451">
        <v>1</v>
      </c>
      <c r="AH10451" t="s">
        <v>1205</v>
      </c>
      <c r="AI10451" t="s">
        <v>1205</v>
      </c>
      <c r="AJ10451" t="s">
        <v>1916</v>
      </c>
      <c r="AK10451" t="s">
        <v>61</v>
      </c>
      <c r="AL10451">
        <v>139.00332599999999</v>
      </c>
      <c r="AM10451">
        <v>36.321883999999997</v>
      </c>
      <c r="AN10451" s="1">
        <v>43939</v>
      </c>
      <c r="AO10451">
        <v>10</v>
      </c>
      <c r="AP10451">
        <v>10</v>
      </c>
    </row>
    <row r="10452" spans="1:42" x14ac:dyDescent="0.15">
      <c r="A10452">
        <v>10451</v>
      </c>
      <c r="F10452">
        <v>40</v>
      </c>
      <c r="G10452" t="s">
        <v>52</v>
      </c>
      <c r="H10452" t="s">
        <v>4639</v>
      </c>
      <c r="I10452" t="s">
        <v>2908</v>
      </c>
      <c r="J10452" t="s">
        <v>85</v>
      </c>
      <c r="K10452" t="s">
        <v>85</v>
      </c>
      <c r="M10452" t="s">
        <v>1545</v>
      </c>
      <c r="N10452" t="s">
        <v>1546</v>
      </c>
      <c r="O10452" t="s">
        <v>85</v>
      </c>
      <c r="P10452">
        <v>383</v>
      </c>
      <c r="U10452" t="s">
        <v>4683</v>
      </c>
      <c r="W10452">
        <v>1</v>
      </c>
      <c r="AH10452" t="s">
        <v>89</v>
      </c>
      <c r="AI10452" t="s">
        <v>89</v>
      </c>
      <c r="AJ10452" t="s">
        <v>90</v>
      </c>
      <c r="AK10452" t="s">
        <v>61</v>
      </c>
      <c r="AL10452">
        <v>136.80246</v>
      </c>
      <c r="AM10452">
        <v>35.303986999999999</v>
      </c>
      <c r="AN10452" s="1">
        <v>43939</v>
      </c>
      <c r="AO10452">
        <v>23</v>
      </c>
      <c r="AP10452">
        <v>23</v>
      </c>
    </row>
    <row r="10453" spans="1:42" x14ac:dyDescent="0.15">
      <c r="A10453">
        <v>10452</v>
      </c>
      <c r="F10453">
        <v>40</v>
      </c>
      <c r="G10453" t="s">
        <v>76</v>
      </c>
      <c r="H10453" t="s">
        <v>4639</v>
      </c>
      <c r="I10453" t="s">
        <v>3160</v>
      </c>
      <c r="J10453" t="s">
        <v>85</v>
      </c>
      <c r="K10453" t="s">
        <v>85</v>
      </c>
      <c r="M10453" t="s">
        <v>1545</v>
      </c>
      <c r="N10453" t="s">
        <v>1546</v>
      </c>
      <c r="O10453" t="s">
        <v>85</v>
      </c>
      <c r="P10453">
        <v>384</v>
      </c>
      <c r="U10453" t="s">
        <v>4683</v>
      </c>
      <c r="W10453">
        <v>1</v>
      </c>
      <c r="AH10453" t="s">
        <v>89</v>
      </c>
      <c r="AI10453" t="s">
        <v>89</v>
      </c>
      <c r="AJ10453" t="s">
        <v>90</v>
      </c>
      <c r="AK10453" t="s">
        <v>81</v>
      </c>
      <c r="AL10453">
        <v>136.80246</v>
      </c>
      <c r="AM10453">
        <v>35.303986999999999</v>
      </c>
      <c r="AN10453" s="1">
        <v>43939</v>
      </c>
      <c r="AO10453">
        <v>23</v>
      </c>
      <c r="AP10453">
        <v>23</v>
      </c>
    </row>
    <row r="10454" spans="1:42" x14ac:dyDescent="0.15">
      <c r="A10454">
        <v>10453</v>
      </c>
      <c r="C10454" t="s">
        <v>273</v>
      </c>
      <c r="F10454">
        <v>30</v>
      </c>
      <c r="G10454" t="s">
        <v>76</v>
      </c>
      <c r="H10454" t="s">
        <v>4639</v>
      </c>
      <c r="J10454" t="s">
        <v>85</v>
      </c>
      <c r="K10454" t="s">
        <v>85</v>
      </c>
      <c r="M10454" t="s">
        <v>4684</v>
      </c>
      <c r="N10454" t="s">
        <v>4685</v>
      </c>
      <c r="O10454" t="s">
        <v>85</v>
      </c>
      <c r="P10454">
        <v>385</v>
      </c>
      <c r="U10454" t="s">
        <v>4683</v>
      </c>
      <c r="W10454">
        <v>1</v>
      </c>
      <c r="AH10454" t="s">
        <v>89</v>
      </c>
      <c r="AI10454" t="s">
        <v>89</v>
      </c>
      <c r="AJ10454" t="s">
        <v>90</v>
      </c>
      <c r="AK10454" t="s">
        <v>81</v>
      </c>
      <c r="AL10454">
        <v>136.91555399999999</v>
      </c>
      <c r="AM10454">
        <v>34.932613000000003</v>
      </c>
      <c r="AN10454" s="1">
        <v>43939</v>
      </c>
      <c r="AO10454">
        <v>23</v>
      </c>
      <c r="AP10454">
        <v>23</v>
      </c>
    </row>
    <row r="10455" spans="1:42" x14ac:dyDescent="0.15">
      <c r="A10455">
        <v>10454</v>
      </c>
      <c r="F10455">
        <v>70</v>
      </c>
      <c r="G10455" t="s">
        <v>76</v>
      </c>
      <c r="H10455" t="s">
        <v>4639</v>
      </c>
      <c r="I10455" t="s">
        <v>4324</v>
      </c>
      <c r="J10455" t="s">
        <v>85</v>
      </c>
      <c r="K10455" t="s">
        <v>85</v>
      </c>
      <c r="M10455" t="s">
        <v>1795</v>
      </c>
      <c r="N10455" t="s">
        <v>1796</v>
      </c>
      <c r="O10455" t="s">
        <v>85</v>
      </c>
      <c r="P10455">
        <v>386</v>
      </c>
      <c r="U10455" t="s">
        <v>4683</v>
      </c>
      <c r="W10455">
        <v>1</v>
      </c>
      <c r="AH10455" t="s">
        <v>89</v>
      </c>
      <c r="AI10455" t="s">
        <v>89</v>
      </c>
      <c r="AJ10455" t="s">
        <v>90</v>
      </c>
      <c r="AK10455" t="s">
        <v>81</v>
      </c>
      <c r="AL10455">
        <v>136.86461299999999</v>
      </c>
      <c r="AM10455">
        <v>34.996602000000003</v>
      </c>
      <c r="AN10455" s="1">
        <v>43939</v>
      </c>
      <c r="AO10455">
        <v>23</v>
      </c>
      <c r="AP10455">
        <v>23</v>
      </c>
    </row>
    <row r="10456" spans="1:42" x14ac:dyDescent="0.15">
      <c r="A10456">
        <v>10455</v>
      </c>
      <c r="C10456" t="s">
        <v>273</v>
      </c>
      <c r="F10456">
        <v>70</v>
      </c>
      <c r="G10456" t="s">
        <v>76</v>
      </c>
      <c r="H10456" t="s">
        <v>4639</v>
      </c>
      <c r="J10456" t="s">
        <v>85</v>
      </c>
      <c r="K10456" t="s">
        <v>85</v>
      </c>
      <c r="M10456" t="s">
        <v>1795</v>
      </c>
      <c r="N10456" t="s">
        <v>1796</v>
      </c>
      <c r="O10456" t="s">
        <v>85</v>
      </c>
      <c r="P10456">
        <v>387</v>
      </c>
      <c r="U10456" t="s">
        <v>4683</v>
      </c>
      <c r="W10456">
        <v>1</v>
      </c>
      <c r="AH10456" t="s">
        <v>89</v>
      </c>
      <c r="AI10456" t="s">
        <v>89</v>
      </c>
      <c r="AJ10456" t="s">
        <v>90</v>
      </c>
      <c r="AK10456" t="s">
        <v>81</v>
      </c>
      <c r="AL10456">
        <v>136.86461299999999</v>
      </c>
      <c r="AM10456">
        <v>34.996602000000003</v>
      </c>
      <c r="AN10456" s="1">
        <v>43939</v>
      </c>
      <c r="AO10456">
        <v>23</v>
      </c>
      <c r="AP10456">
        <v>23</v>
      </c>
    </row>
    <row r="10457" spans="1:42" x14ac:dyDescent="0.15">
      <c r="A10457">
        <v>10456</v>
      </c>
      <c r="F10457">
        <v>70</v>
      </c>
      <c r="G10457" t="s">
        <v>76</v>
      </c>
      <c r="H10457" t="s">
        <v>4639</v>
      </c>
      <c r="I10457" t="s">
        <v>4324</v>
      </c>
      <c r="J10457" t="s">
        <v>85</v>
      </c>
      <c r="K10457" t="s">
        <v>85</v>
      </c>
      <c r="M10457" t="s">
        <v>1795</v>
      </c>
      <c r="N10457" t="s">
        <v>1796</v>
      </c>
      <c r="O10457" t="s">
        <v>85</v>
      </c>
      <c r="P10457">
        <v>388</v>
      </c>
      <c r="U10457" t="s">
        <v>4683</v>
      </c>
      <c r="W10457">
        <v>1</v>
      </c>
      <c r="AH10457" t="s">
        <v>89</v>
      </c>
      <c r="AI10457" t="s">
        <v>89</v>
      </c>
      <c r="AJ10457" t="s">
        <v>90</v>
      </c>
      <c r="AK10457" t="s">
        <v>81</v>
      </c>
      <c r="AL10457">
        <v>136.86461299999999</v>
      </c>
      <c r="AM10457">
        <v>34.996602000000003</v>
      </c>
      <c r="AN10457" s="1">
        <v>43939</v>
      </c>
      <c r="AO10457">
        <v>23</v>
      </c>
      <c r="AP10457">
        <v>23</v>
      </c>
    </row>
    <row r="10458" spans="1:42" x14ac:dyDescent="0.15">
      <c r="A10458">
        <v>10457</v>
      </c>
      <c r="F10458">
        <v>80</v>
      </c>
      <c r="G10458" t="s">
        <v>76</v>
      </c>
      <c r="H10458" t="s">
        <v>4639</v>
      </c>
      <c r="I10458" t="s">
        <v>4449</v>
      </c>
      <c r="J10458" t="s">
        <v>85</v>
      </c>
      <c r="K10458" t="s">
        <v>85</v>
      </c>
      <c r="M10458" t="s">
        <v>1795</v>
      </c>
      <c r="N10458" t="s">
        <v>1796</v>
      </c>
      <c r="O10458" t="s">
        <v>85</v>
      </c>
      <c r="P10458">
        <v>389</v>
      </c>
      <c r="U10458" t="s">
        <v>4683</v>
      </c>
      <c r="W10458">
        <v>1</v>
      </c>
      <c r="AH10458" t="s">
        <v>89</v>
      </c>
      <c r="AI10458" t="s">
        <v>89</v>
      </c>
      <c r="AJ10458" t="s">
        <v>90</v>
      </c>
      <c r="AK10458" t="s">
        <v>81</v>
      </c>
      <c r="AL10458">
        <v>136.86461299999999</v>
      </c>
      <c r="AM10458">
        <v>34.996602000000003</v>
      </c>
      <c r="AN10458" s="1">
        <v>43939</v>
      </c>
      <c r="AO10458">
        <v>23</v>
      </c>
      <c r="AP10458">
        <v>23</v>
      </c>
    </row>
    <row r="10459" spans="1:42" x14ac:dyDescent="0.15">
      <c r="A10459">
        <v>10458</v>
      </c>
      <c r="F10459">
        <v>80</v>
      </c>
      <c r="G10459" t="s">
        <v>76</v>
      </c>
      <c r="H10459" t="s">
        <v>4639</v>
      </c>
      <c r="I10459" t="s">
        <v>4449</v>
      </c>
      <c r="J10459" t="s">
        <v>85</v>
      </c>
      <c r="K10459" t="s">
        <v>85</v>
      </c>
      <c r="M10459" t="s">
        <v>1795</v>
      </c>
      <c r="N10459" t="s">
        <v>1796</v>
      </c>
      <c r="O10459" t="s">
        <v>85</v>
      </c>
      <c r="P10459">
        <v>390</v>
      </c>
      <c r="U10459" t="s">
        <v>4683</v>
      </c>
      <c r="W10459">
        <v>1</v>
      </c>
      <c r="AH10459" t="s">
        <v>89</v>
      </c>
      <c r="AI10459" t="s">
        <v>89</v>
      </c>
      <c r="AJ10459" t="s">
        <v>90</v>
      </c>
      <c r="AK10459" t="s">
        <v>81</v>
      </c>
      <c r="AL10459">
        <v>136.86461299999999</v>
      </c>
      <c r="AM10459">
        <v>34.996602000000003</v>
      </c>
      <c r="AN10459" s="1">
        <v>43939</v>
      </c>
      <c r="AO10459">
        <v>23</v>
      </c>
      <c r="AP10459">
        <v>23</v>
      </c>
    </row>
    <row r="10460" spans="1:42" x14ac:dyDescent="0.15">
      <c r="A10460">
        <v>10459</v>
      </c>
      <c r="F10460">
        <v>90</v>
      </c>
      <c r="G10460" t="s">
        <v>76</v>
      </c>
      <c r="H10460" t="s">
        <v>4639</v>
      </c>
      <c r="I10460" t="s">
        <v>4537</v>
      </c>
      <c r="J10460" t="s">
        <v>85</v>
      </c>
      <c r="K10460" t="s">
        <v>85</v>
      </c>
      <c r="M10460" t="s">
        <v>245</v>
      </c>
      <c r="N10460" t="s">
        <v>246</v>
      </c>
      <c r="O10460" t="s">
        <v>245</v>
      </c>
      <c r="Q10460">
        <v>224</v>
      </c>
      <c r="V10460" t="s">
        <v>4686</v>
      </c>
      <c r="W10460">
        <v>1</v>
      </c>
      <c r="AH10460" t="s">
        <v>89</v>
      </c>
      <c r="AI10460" t="s">
        <v>89</v>
      </c>
      <c r="AJ10460" t="s">
        <v>248</v>
      </c>
      <c r="AK10460" t="s">
        <v>81</v>
      </c>
      <c r="AL10460">
        <v>136.91018399999999</v>
      </c>
      <c r="AM10460">
        <v>35.168599999999998</v>
      </c>
      <c r="AN10460" s="1">
        <v>43939</v>
      </c>
      <c r="AO10460">
        <v>23</v>
      </c>
      <c r="AP10460">
        <v>23</v>
      </c>
    </row>
    <row r="10461" spans="1:42" x14ac:dyDescent="0.15">
      <c r="A10461">
        <v>10460</v>
      </c>
      <c r="F10461">
        <v>60</v>
      </c>
      <c r="G10461" t="s">
        <v>52</v>
      </c>
      <c r="H10461" t="s">
        <v>4639</v>
      </c>
      <c r="I10461" t="s">
        <v>4537</v>
      </c>
      <c r="J10461" t="s">
        <v>85</v>
      </c>
      <c r="K10461" t="s">
        <v>85</v>
      </c>
      <c r="M10461" t="s">
        <v>245</v>
      </c>
      <c r="N10461" t="s">
        <v>246</v>
      </c>
      <c r="O10461" t="s">
        <v>245</v>
      </c>
      <c r="Q10461">
        <v>225</v>
      </c>
      <c r="V10461" t="s">
        <v>4686</v>
      </c>
      <c r="W10461">
        <v>1</v>
      </c>
      <c r="AH10461" t="s">
        <v>89</v>
      </c>
      <c r="AI10461" t="s">
        <v>89</v>
      </c>
      <c r="AJ10461" t="s">
        <v>248</v>
      </c>
      <c r="AK10461" t="s">
        <v>61</v>
      </c>
      <c r="AL10461">
        <v>136.91018399999999</v>
      </c>
      <c r="AM10461">
        <v>35.168599999999998</v>
      </c>
      <c r="AN10461" s="1">
        <v>43939</v>
      </c>
      <c r="AO10461">
        <v>23</v>
      </c>
      <c r="AP10461">
        <v>23</v>
      </c>
    </row>
    <row r="10462" spans="1:42" x14ac:dyDescent="0.15">
      <c r="A10462">
        <v>10461</v>
      </c>
      <c r="F10462">
        <v>50</v>
      </c>
      <c r="G10462" t="s">
        <v>52</v>
      </c>
      <c r="H10462" t="s">
        <v>4639</v>
      </c>
      <c r="I10462" t="s">
        <v>3661</v>
      </c>
      <c r="J10462" t="s">
        <v>85</v>
      </c>
      <c r="K10462" t="s">
        <v>85</v>
      </c>
      <c r="M10462" t="s">
        <v>245</v>
      </c>
      <c r="N10462" t="s">
        <v>246</v>
      </c>
      <c r="O10462" t="s">
        <v>245</v>
      </c>
      <c r="Q10462">
        <v>226</v>
      </c>
      <c r="V10462" t="s">
        <v>4686</v>
      </c>
      <c r="W10462">
        <v>1</v>
      </c>
      <c r="AH10462" t="s">
        <v>89</v>
      </c>
      <c r="AI10462" t="s">
        <v>89</v>
      </c>
      <c r="AJ10462" t="s">
        <v>248</v>
      </c>
      <c r="AK10462" t="s">
        <v>61</v>
      </c>
      <c r="AL10462">
        <v>136.91018399999999</v>
      </c>
      <c r="AM10462">
        <v>35.168599999999998</v>
      </c>
      <c r="AN10462" s="1">
        <v>43939</v>
      </c>
      <c r="AO10462">
        <v>23</v>
      </c>
      <c r="AP10462">
        <v>23</v>
      </c>
    </row>
    <row r="10463" spans="1:42" x14ac:dyDescent="0.15">
      <c r="A10463">
        <v>10462</v>
      </c>
      <c r="F10463">
        <v>40</v>
      </c>
      <c r="G10463" t="s">
        <v>52</v>
      </c>
      <c r="H10463" t="s">
        <v>4639</v>
      </c>
      <c r="I10463" t="s">
        <v>4537</v>
      </c>
      <c r="J10463" t="s">
        <v>85</v>
      </c>
      <c r="K10463" t="s">
        <v>85</v>
      </c>
      <c r="M10463" t="s">
        <v>245</v>
      </c>
      <c r="N10463" t="s">
        <v>246</v>
      </c>
      <c r="O10463" t="s">
        <v>245</v>
      </c>
      <c r="Q10463">
        <v>227</v>
      </c>
      <c r="V10463" t="s">
        <v>4686</v>
      </c>
      <c r="W10463">
        <v>1</v>
      </c>
      <c r="AH10463" t="s">
        <v>89</v>
      </c>
      <c r="AI10463" t="s">
        <v>89</v>
      </c>
      <c r="AJ10463" t="s">
        <v>248</v>
      </c>
      <c r="AK10463" t="s">
        <v>61</v>
      </c>
      <c r="AL10463">
        <v>136.91018399999999</v>
      </c>
      <c r="AM10463">
        <v>35.168599999999998</v>
      </c>
      <c r="AN10463" s="1">
        <v>43939</v>
      </c>
      <c r="AO10463">
        <v>23</v>
      </c>
      <c r="AP10463">
        <v>23</v>
      </c>
    </row>
    <row r="10464" spans="1:42" x14ac:dyDescent="0.15">
      <c r="A10464">
        <v>10463</v>
      </c>
      <c r="F10464">
        <v>40</v>
      </c>
      <c r="G10464" t="s">
        <v>52</v>
      </c>
      <c r="H10464" t="s">
        <v>4639</v>
      </c>
      <c r="I10464" t="s">
        <v>4537</v>
      </c>
      <c r="J10464" t="s">
        <v>85</v>
      </c>
      <c r="K10464" t="s">
        <v>85</v>
      </c>
      <c r="M10464" t="s">
        <v>245</v>
      </c>
      <c r="N10464" t="s">
        <v>246</v>
      </c>
      <c r="O10464" t="s">
        <v>245</v>
      </c>
      <c r="Q10464">
        <v>228</v>
      </c>
      <c r="V10464" t="s">
        <v>4686</v>
      </c>
      <c r="W10464">
        <v>1</v>
      </c>
      <c r="AH10464" t="s">
        <v>89</v>
      </c>
      <c r="AI10464" t="s">
        <v>89</v>
      </c>
      <c r="AJ10464" t="s">
        <v>248</v>
      </c>
      <c r="AK10464" t="s">
        <v>61</v>
      </c>
      <c r="AL10464">
        <v>136.91018399999999</v>
      </c>
      <c r="AM10464">
        <v>35.168599999999998</v>
      </c>
      <c r="AN10464" s="1">
        <v>43939</v>
      </c>
      <c r="AO10464">
        <v>23</v>
      </c>
      <c r="AP10464">
        <v>23</v>
      </c>
    </row>
    <row r="10465" spans="1:42" x14ac:dyDescent="0.15">
      <c r="A10465">
        <v>10464</v>
      </c>
      <c r="F10465">
        <v>40</v>
      </c>
      <c r="G10465" t="s">
        <v>52</v>
      </c>
      <c r="H10465" t="s">
        <v>4639</v>
      </c>
      <c r="I10465" t="s">
        <v>4537</v>
      </c>
      <c r="J10465" t="s">
        <v>85</v>
      </c>
      <c r="K10465" t="s">
        <v>85</v>
      </c>
      <c r="M10465" t="s">
        <v>245</v>
      </c>
      <c r="N10465" t="s">
        <v>246</v>
      </c>
      <c r="O10465" t="s">
        <v>245</v>
      </c>
      <c r="Q10465">
        <v>229</v>
      </c>
      <c r="V10465" t="s">
        <v>4686</v>
      </c>
      <c r="W10465">
        <v>1</v>
      </c>
      <c r="AH10465" t="s">
        <v>89</v>
      </c>
      <c r="AI10465" t="s">
        <v>89</v>
      </c>
      <c r="AJ10465" t="s">
        <v>248</v>
      </c>
      <c r="AK10465" t="s">
        <v>61</v>
      </c>
      <c r="AL10465">
        <v>136.91018399999999</v>
      </c>
      <c r="AM10465">
        <v>35.168599999999998</v>
      </c>
      <c r="AN10465" s="1">
        <v>43939</v>
      </c>
      <c r="AO10465">
        <v>23</v>
      </c>
      <c r="AP10465">
        <v>23</v>
      </c>
    </row>
    <row r="10466" spans="1:42" x14ac:dyDescent="0.15">
      <c r="A10466">
        <v>10465</v>
      </c>
      <c r="F10466">
        <v>20</v>
      </c>
      <c r="G10466" t="s">
        <v>52</v>
      </c>
      <c r="H10466" t="s">
        <v>4639</v>
      </c>
      <c r="I10466" t="s">
        <v>4537</v>
      </c>
      <c r="J10466" t="s">
        <v>85</v>
      </c>
      <c r="K10466" t="s">
        <v>85</v>
      </c>
      <c r="M10466" t="s">
        <v>245</v>
      </c>
      <c r="N10466" t="s">
        <v>246</v>
      </c>
      <c r="O10466" t="s">
        <v>245</v>
      </c>
      <c r="Q10466">
        <v>230</v>
      </c>
      <c r="V10466" t="s">
        <v>4686</v>
      </c>
      <c r="W10466">
        <v>1</v>
      </c>
      <c r="AH10466" t="s">
        <v>89</v>
      </c>
      <c r="AI10466" t="s">
        <v>89</v>
      </c>
      <c r="AJ10466" t="s">
        <v>248</v>
      </c>
      <c r="AK10466" t="s">
        <v>61</v>
      </c>
      <c r="AL10466">
        <v>136.91018399999999</v>
      </c>
      <c r="AM10466">
        <v>35.168599999999998</v>
      </c>
      <c r="AN10466" s="1">
        <v>43939</v>
      </c>
      <c r="AO10466">
        <v>23</v>
      </c>
      <c r="AP10466">
        <v>23</v>
      </c>
    </row>
    <row r="10467" spans="1:42" x14ac:dyDescent="0.15">
      <c r="A10467">
        <v>10466</v>
      </c>
      <c r="F10467">
        <v>60</v>
      </c>
      <c r="G10467" t="s">
        <v>52</v>
      </c>
      <c r="H10467" t="s">
        <v>4639</v>
      </c>
      <c r="I10467" t="s">
        <v>3814</v>
      </c>
      <c r="J10467" t="s">
        <v>85</v>
      </c>
      <c r="K10467" t="s">
        <v>85</v>
      </c>
      <c r="M10467" t="s">
        <v>245</v>
      </c>
      <c r="N10467" t="s">
        <v>246</v>
      </c>
      <c r="O10467" t="s">
        <v>245</v>
      </c>
      <c r="Q10467">
        <v>231</v>
      </c>
      <c r="V10467" t="s">
        <v>4686</v>
      </c>
      <c r="W10467">
        <v>1</v>
      </c>
      <c r="AH10467" t="s">
        <v>89</v>
      </c>
      <c r="AI10467" t="s">
        <v>89</v>
      </c>
      <c r="AJ10467" t="s">
        <v>248</v>
      </c>
      <c r="AK10467" t="s">
        <v>61</v>
      </c>
      <c r="AL10467">
        <v>136.91018399999999</v>
      </c>
      <c r="AM10467">
        <v>35.168599999999998</v>
      </c>
      <c r="AN10467" s="1">
        <v>43939</v>
      </c>
      <c r="AO10467">
        <v>23</v>
      </c>
      <c r="AP10467">
        <v>23</v>
      </c>
    </row>
    <row r="10468" spans="1:42" x14ac:dyDescent="0.15">
      <c r="A10468">
        <v>10467</v>
      </c>
      <c r="F10468">
        <v>50</v>
      </c>
      <c r="G10468" t="s">
        <v>52</v>
      </c>
      <c r="H10468" t="s">
        <v>4639</v>
      </c>
      <c r="I10468" t="s">
        <v>3814</v>
      </c>
      <c r="J10468" t="s">
        <v>85</v>
      </c>
      <c r="K10468" t="s">
        <v>85</v>
      </c>
      <c r="M10468" t="s">
        <v>245</v>
      </c>
      <c r="N10468" t="s">
        <v>246</v>
      </c>
      <c r="O10468" t="s">
        <v>245</v>
      </c>
      <c r="Q10468">
        <v>232</v>
      </c>
      <c r="V10468" t="s">
        <v>4686</v>
      </c>
      <c r="W10468">
        <v>1</v>
      </c>
      <c r="AH10468" t="s">
        <v>89</v>
      </c>
      <c r="AI10468" t="s">
        <v>89</v>
      </c>
      <c r="AJ10468" t="s">
        <v>248</v>
      </c>
      <c r="AK10468" t="s">
        <v>61</v>
      </c>
      <c r="AL10468">
        <v>136.91018399999999</v>
      </c>
      <c r="AM10468">
        <v>35.168599999999998</v>
      </c>
      <c r="AN10468" s="1">
        <v>43939</v>
      </c>
      <c r="AO10468">
        <v>23</v>
      </c>
      <c r="AP10468">
        <v>23</v>
      </c>
    </row>
    <row r="10469" spans="1:42" x14ac:dyDescent="0.15">
      <c r="A10469">
        <v>10468</v>
      </c>
      <c r="F10469">
        <v>80</v>
      </c>
      <c r="G10469" t="s">
        <v>52</v>
      </c>
      <c r="H10469" t="s">
        <v>4639</v>
      </c>
      <c r="I10469" t="s">
        <v>4151</v>
      </c>
      <c r="J10469" t="s">
        <v>85</v>
      </c>
      <c r="K10469" t="s">
        <v>85</v>
      </c>
      <c r="M10469" t="s">
        <v>1703</v>
      </c>
      <c r="N10469" t="s">
        <v>1704</v>
      </c>
      <c r="O10469" t="s">
        <v>85</v>
      </c>
      <c r="P10469">
        <v>400</v>
      </c>
      <c r="U10469" t="s">
        <v>4687</v>
      </c>
      <c r="W10469">
        <v>1</v>
      </c>
      <c r="AH10469" t="s">
        <v>89</v>
      </c>
      <c r="AI10469" t="s">
        <v>89</v>
      </c>
      <c r="AJ10469" t="s">
        <v>90</v>
      </c>
      <c r="AK10469" t="s">
        <v>61</v>
      </c>
      <c r="AL10469">
        <v>136.87061700000001</v>
      </c>
      <c r="AM10469">
        <v>35.332011000000001</v>
      </c>
      <c r="AN10469" s="1">
        <v>43939</v>
      </c>
      <c r="AO10469">
        <v>23</v>
      </c>
      <c r="AP10469">
        <v>23</v>
      </c>
    </row>
    <row r="10470" spans="1:42" x14ac:dyDescent="0.15">
      <c r="A10470">
        <v>10469</v>
      </c>
      <c r="C10470" t="s">
        <v>273</v>
      </c>
      <c r="F10470">
        <v>40</v>
      </c>
      <c r="G10470" t="s">
        <v>52</v>
      </c>
      <c r="H10470" t="s">
        <v>4639</v>
      </c>
      <c r="J10470" t="s">
        <v>85</v>
      </c>
      <c r="K10470" t="s">
        <v>85</v>
      </c>
      <c r="M10470" t="s">
        <v>1592</v>
      </c>
      <c r="N10470" t="s">
        <v>1593</v>
      </c>
      <c r="O10470" t="s">
        <v>85</v>
      </c>
      <c r="P10470">
        <v>401</v>
      </c>
      <c r="U10470" t="s">
        <v>4687</v>
      </c>
      <c r="W10470">
        <v>1</v>
      </c>
      <c r="AH10470" t="s">
        <v>89</v>
      </c>
      <c r="AI10470" t="s">
        <v>89</v>
      </c>
      <c r="AJ10470" t="s">
        <v>90</v>
      </c>
      <c r="AK10470" t="s">
        <v>61</v>
      </c>
      <c r="AL10470">
        <v>136.852903</v>
      </c>
      <c r="AM10470">
        <v>35.199869</v>
      </c>
      <c r="AN10470" s="1">
        <v>43939</v>
      </c>
      <c r="AO10470">
        <v>23</v>
      </c>
      <c r="AP10470">
        <v>23</v>
      </c>
    </row>
    <row r="10471" spans="1:42" x14ac:dyDescent="0.15">
      <c r="A10471">
        <v>10470</v>
      </c>
      <c r="F10471">
        <v>30</v>
      </c>
      <c r="G10471" t="s">
        <v>76</v>
      </c>
      <c r="H10471" t="s">
        <v>4639</v>
      </c>
      <c r="I10471" t="s">
        <v>4449</v>
      </c>
      <c r="J10471" t="s">
        <v>431</v>
      </c>
      <c r="K10471" t="s">
        <v>431</v>
      </c>
      <c r="M10471" t="s">
        <v>3535</v>
      </c>
      <c r="N10471" t="s">
        <v>3536</v>
      </c>
      <c r="O10471" t="s">
        <v>431</v>
      </c>
      <c r="P10471">
        <v>171</v>
      </c>
      <c r="U10471" t="s">
        <v>433</v>
      </c>
      <c r="W10471">
        <v>1</v>
      </c>
      <c r="AH10471" t="s">
        <v>435</v>
      </c>
      <c r="AI10471" t="s">
        <v>435</v>
      </c>
      <c r="AJ10471" t="s">
        <v>436</v>
      </c>
      <c r="AK10471" t="s">
        <v>81</v>
      </c>
      <c r="AL10471">
        <v>136.44556499999999</v>
      </c>
      <c r="AM10471">
        <v>36.408549999999998</v>
      </c>
      <c r="AN10471" s="1">
        <v>43939</v>
      </c>
      <c r="AO10471">
        <v>17</v>
      </c>
      <c r="AP10471">
        <v>17</v>
      </c>
    </row>
    <row r="10472" spans="1:42" x14ac:dyDescent="0.15">
      <c r="A10472">
        <v>10471</v>
      </c>
      <c r="F10472">
        <v>80</v>
      </c>
      <c r="G10472" t="s">
        <v>76</v>
      </c>
      <c r="H10472" t="s">
        <v>4639</v>
      </c>
      <c r="J10472" t="s">
        <v>431</v>
      </c>
      <c r="K10472" t="s">
        <v>431</v>
      </c>
      <c r="M10472" t="s">
        <v>2387</v>
      </c>
      <c r="N10472" t="s">
        <v>2388</v>
      </c>
      <c r="O10472" t="s">
        <v>431</v>
      </c>
      <c r="P10472">
        <v>172</v>
      </c>
      <c r="U10472" t="s">
        <v>433</v>
      </c>
      <c r="W10472">
        <v>1</v>
      </c>
      <c r="AH10472" t="s">
        <v>435</v>
      </c>
      <c r="AI10472" t="s">
        <v>435</v>
      </c>
      <c r="AJ10472" t="s">
        <v>436</v>
      </c>
      <c r="AK10472" t="s">
        <v>81</v>
      </c>
      <c r="AL10472">
        <v>136.656655</v>
      </c>
      <c r="AM10472">
        <v>36.561408</v>
      </c>
      <c r="AN10472" s="1">
        <v>43939</v>
      </c>
      <c r="AO10472">
        <v>17</v>
      </c>
      <c r="AP10472">
        <v>17</v>
      </c>
    </row>
    <row r="10473" spans="1:42" x14ac:dyDescent="0.15">
      <c r="A10473">
        <v>10472</v>
      </c>
      <c r="F10473">
        <v>60</v>
      </c>
      <c r="G10473" t="s">
        <v>52</v>
      </c>
      <c r="H10473" t="s">
        <v>4639</v>
      </c>
      <c r="J10473" t="s">
        <v>431</v>
      </c>
      <c r="K10473" t="s">
        <v>431</v>
      </c>
      <c r="M10473" t="s">
        <v>2387</v>
      </c>
      <c r="N10473" t="s">
        <v>2388</v>
      </c>
      <c r="O10473" t="s">
        <v>431</v>
      </c>
      <c r="P10473">
        <v>173</v>
      </c>
      <c r="U10473" t="s">
        <v>433</v>
      </c>
      <c r="W10473">
        <v>1</v>
      </c>
      <c r="AH10473" t="s">
        <v>435</v>
      </c>
      <c r="AI10473" t="s">
        <v>435</v>
      </c>
      <c r="AJ10473" t="s">
        <v>436</v>
      </c>
      <c r="AK10473" t="s">
        <v>61</v>
      </c>
      <c r="AL10473">
        <v>136.656655</v>
      </c>
      <c r="AM10473">
        <v>36.561408</v>
      </c>
      <c r="AN10473" s="1">
        <v>43939</v>
      </c>
      <c r="AO10473">
        <v>17</v>
      </c>
      <c r="AP10473">
        <v>17</v>
      </c>
    </row>
    <row r="10474" spans="1:42" x14ac:dyDescent="0.15">
      <c r="A10474">
        <v>10473</v>
      </c>
      <c r="F10474">
        <v>80</v>
      </c>
      <c r="G10474" t="s">
        <v>52</v>
      </c>
      <c r="H10474" t="s">
        <v>4639</v>
      </c>
      <c r="J10474" t="s">
        <v>431</v>
      </c>
      <c r="K10474" t="s">
        <v>431</v>
      </c>
      <c r="M10474" t="s">
        <v>4582</v>
      </c>
      <c r="N10474" t="s">
        <v>4583</v>
      </c>
      <c r="O10474" t="s">
        <v>431</v>
      </c>
      <c r="P10474">
        <v>174</v>
      </c>
      <c r="U10474" t="s">
        <v>433</v>
      </c>
      <c r="W10474">
        <v>1</v>
      </c>
      <c r="AH10474" t="s">
        <v>435</v>
      </c>
      <c r="AI10474" t="s">
        <v>435</v>
      </c>
      <c r="AJ10474" t="s">
        <v>436</v>
      </c>
      <c r="AK10474" t="s">
        <v>61</v>
      </c>
      <c r="AL10474">
        <v>136.31497400000001</v>
      </c>
      <c r="AM10474">
        <v>36.302706999999998</v>
      </c>
      <c r="AN10474" s="1">
        <v>43939</v>
      </c>
      <c r="AO10474">
        <v>17</v>
      </c>
      <c r="AP10474">
        <v>17</v>
      </c>
    </row>
    <row r="10475" spans="1:42" x14ac:dyDescent="0.15">
      <c r="A10475">
        <v>10474</v>
      </c>
      <c r="F10475">
        <v>80</v>
      </c>
      <c r="G10475" t="s">
        <v>52</v>
      </c>
      <c r="H10475" t="s">
        <v>4639</v>
      </c>
      <c r="I10475" t="s">
        <v>4084</v>
      </c>
      <c r="J10475" t="s">
        <v>431</v>
      </c>
      <c r="K10475" t="s">
        <v>431</v>
      </c>
      <c r="M10475" t="s">
        <v>4688</v>
      </c>
      <c r="N10475" t="s">
        <v>4689</v>
      </c>
      <c r="O10475" t="s">
        <v>431</v>
      </c>
      <c r="P10475">
        <v>175</v>
      </c>
      <c r="U10475" t="s">
        <v>433</v>
      </c>
      <c r="W10475">
        <v>1</v>
      </c>
      <c r="AH10475" t="s">
        <v>435</v>
      </c>
      <c r="AI10475" t="s">
        <v>435</v>
      </c>
      <c r="AJ10475" t="s">
        <v>436</v>
      </c>
      <c r="AK10475" t="s">
        <v>61</v>
      </c>
      <c r="AL10475">
        <v>136.797529</v>
      </c>
      <c r="AM10475">
        <v>36.862755999999997</v>
      </c>
      <c r="AN10475" s="1">
        <v>43939</v>
      </c>
      <c r="AO10475">
        <v>17</v>
      </c>
      <c r="AP10475">
        <v>17</v>
      </c>
    </row>
    <row r="10476" spans="1:42" x14ac:dyDescent="0.15">
      <c r="A10476">
        <v>10475</v>
      </c>
      <c r="F10476">
        <v>70</v>
      </c>
      <c r="G10476" t="s">
        <v>52</v>
      </c>
      <c r="H10476" t="s">
        <v>4639</v>
      </c>
      <c r="I10476" t="s">
        <v>3814</v>
      </c>
      <c r="J10476" t="s">
        <v>431</v>
      </c>
      <c r="K10476" t="s">
        <v>431</v>
      </c>
      <c r="M10476" t="s">
        <v>2387</v>
      </c>
      <c r="N10476" t="s">
        <v>2388</v>
      </c>
      <c r="O10476" t="s">
        <v>431</v>
      </c>
      <c r="P10476">
        <v>176</v>
      </c>
      <c r="U10476" t="s">
        <v>433</v>
      </c>
      <c r="W10476">
        <v>1</v>
      </c>
      <c r="AH10476" t="s">
        <v>435</v>
      </c>
      <c r="AI10476" t="s">
        <v>435</v>
      </c>
      <c r="AJ10476" t="s">
        <v>436</v>
      </c>
      <c r="AK10476" t="s">
        <v>61</v>
      </c>
      <c r="AL10476">
        <v>136.656655</v>
      </c>
      <c r="AM10476">
        <v>36.561408</v>
      </c>
      <c r="AN10476" s="1">
        <v>43939</v>
      </c>
      <c r="AO10476">
        <v>17</v>
      </c>
      <c r="AP10476">
        <v>17</v>
      </c>
    </row>
    <row r="10477" spans="1:42" x14ac:dyDescent="0.15">
      <c r="A10477">
        <v>10476</v>
      </c>
      <c r="F10477">
        <v>90</v>
      </c>
      <c r="G10477" t="s">
        <v>76</v>
      </c>
      <c r="H10477" t="s">
        <v>4639</v>
      </c>
      <c r="I10477" t="s">
        <v>3661</v>
      </c>
      <c r="J10477" t="s">
        <v>2374</v>
      </c>
      <c r="K10477" t="s">
        <v>2374</v>
      </c>
      <c r="M10477" t="s">
        <v>2375</v>
      </c>
      <c r="N10477" t="s">
        <v>2376</v>
      </c>
      <c r="O10477" t="s">
        <v>2374</v>
      </c>
      <c r="P10477">
        <v>80</v>
      </c>
      <c r="R10477" t="s">
        <v>354</v>
      </c>
      <c r="V10477" t="s">
        <v>4585</v>
      </c>
      <c r="W10477">
        <v>1</v>
      </c>
      <c r="AH10477" t="s">
        <v>2379</v>
      </c>
      <c r="AI10477" t="s">
        <v>2379</v>
      </c>
      <c r="AJ10477" t="s">
        <v>2380</v>
      </c>
      <c r="AK10477" t="s">
        <v>81</v>
      </c>
      <c r="AL10477">
        <v>137.21368200000001</v>
      </c>
      <c r="AM10477">
        <v>36.696015000000003</v>
      </c>
      <c r="AN10477" s="1">
        <v>43939</v>
      </c>
      <c r="AO10477">
        <v>16</v>
      </c>
      <c r="AP10477">
        <v>16</v>
      </c>
    </row>
    <row r="10478" spans="1:42" x14ac:dyDescent="0.15">
      <c r="A10478">
        <v>10477</v>
      </c>
      <c r="F10478">
        <v>90</v>
      </c>
      <c r="G10478" t="s">
        <v>76</v>
      </c>
      <c r="H10478" t="s">
        <v>4639</v>
      </c>
      <c r="I10478" t="s">
        <v>2504</v>
      </c>
      <c r="J10478" t="s">
        <v>2374</v>
      </c>
      <c r="K10478" t="s">
        <v>2374</v>
      </c>
      <c r="M10478" t="s">
        <v>2375</v>
      </c>
      <c r="N10478" t="s">
        <v>2376</v>
      </c>
      <c r="O10478" t="s">
        <v>2374</v>
      </c>
      <c r="P10478">
        <v>81</v>
      </c>
      <c r="U10478" t="s">
        <v>4690</v>
      </c>
      <c r="W10478">
        <v>1</v>
      </c>
      <c r="AH10478" t="s">
        <v>2379</v>
      </c>
      <c r="AI10478" t="s">
        <v>2379</v>
      </c>
      <c r="AJ10478" t="s">
        <v>2380</v>
      </c>
      <c r="AK10478" t="s">
        <v>81</v>
      </c>
      <c r="AL10478">
        <v>137.21368200000001</v>
      </c>
      <c r="AM10478">
        <v>36.696015000000003</v>
      </c>
      <c r="AN10478" s="1">
        <v>43939</v>
      </c>
      <c r="AO10478">
        <v>16</v>
      </c>
      <c r="AP10478">
        <v>16</v>
      </c>
    </row>
    <row r="10479" spans="1:42" x14ac:dyDescent="0.15">
      <c r="A10479">
        <v>10478</v>
      </c>
      <c r="F10479">
        <v>50</v>
      </c>
      <c r="G10479" t="s">
        <v>52</v>
      </c>
      <c r="H10479" t="s">
        <v>4639</v>
      </c>
      <c r="I10479" t="s">
        <v>3814</v>
      </c>
      <c r="J10479" t="s">
        <v>2374</v>
      </c>
      <c r="K10479" t="s">
        <v>2374</v>
      </c>
      <c r="M10479" t="s">
        <v>2375</v>
      </c>
      <c r="N10479" t="s">
        <v>2376</v>
      </c>
      <c r="O10479" t="s">
        <v>2374</v>
      </c>
      <c r="P10479">
        <v>82</v>
      </c>
      <c r="U10479" t="s">
        <v>4690</v>
      </c>
      <c r="W10479">
        <v>1</v>
      </c>
      <c r="AH10479" t="s">
        <v>2379</v>
      </c>
      <c r="AI10479" t="s">
        <v>2379</v>
      </c>
      <c r="AJ10479" t="s">
        <v>2380</v>
      </c>
      <c r="AK10479" t="s">
        <v>61</v>
      </c>
      <c r="AL10479">
        <v>137.21368200000001</v>
      </c>
      <c r="AM10479">
        <v>36.696015000000003</v>
      </c>
      <c r="AN10479" s="1">
        <v>43939</v>
      </c>
      <c r="AO10479">
        <v>16</v>
      </c>
      <c r="AP10479">
        <v>16</v>
      </c>
    </row>
    <row r="10480" spans="1:42" x14ac:dyDescent="0.15">
      <c r="A10480">
        <v>10479</v>
      </c>
      <c r="F10480">
        <v>30</v>
      </c>
      <c r="G10480" t="s">
        <v>76</v>
      </c>
      <c r="H10480" t="s">
        <v>4639</v>
      </c>
      <c r="I10480" t="s">
        <v>3814</v>
      </c>
      <c r="J10480" t="s">
        <v>2374</v>
      </c>
      <c r="K10480" t="s">
        <v>2374</v>
      </c>
      <c r="M10480" t="s">
        <v>2733</v>
      </c>
      <c r="N10480" t="s">
        <v>2734</v>
      </c>
      <c r="O10480" t="s">
        <v>2374</v>
      </c>
      <c r="P10480">
        <v>83</v>
      </c>
      <c r="U10480" t="s">
        <v>4691</v>
      </c>
      <c r="W10480">
        <v>1</v>
      </c>
      <c r="AH10480" t="s">
        <v>2379</v>
      </c>
      <c r="AI10480" t="s">
        <v>2379</v>
      </c>
      <c r="AJ10480" t="s">
        <v>2380</v>
      </c>
      <c r="AK10480" t="s">
        <v>81</v>
      </c>
      <c r="AL10480">
        <v>137.075391</v>
      </c>
      <c r="AM10480">
        <v>36.730463</v>
      </c>
      <c r="AN10480" s="1">
        <v>43939</v>
      </c>
      <c r="AO10480">
        <v>16</v>
      </c>
      <c r="AP10480">
        <v>16</v>
      </c>
    </row>
    <row r="10481" spans="1:42" x14ac:dyDescent="0.15">
      <c r="A10481">
        <v>10480</v>
      </c>
      <c r="F10481">
        <v>80</v>
      </c>
      <c r="G10481" t="s">
        <v>76</v>
      </c>
      <c r="H10481" t="s">
        <v>4639</v>
      </c>
      <c r="J10481" t="s">
        <v>2374</v>
      </c>
      <c r="K10481" t="s">
        <v>2374</v>
      </c>
      <c r="M10481" t="s">
        <v>2375</v>
      </c>
      <c r="N10481" t="s">
        <v>2376</v>
      </c>
      <c r="O10481" t="s">
        <v>2374</v>
      </c>
      <c r="P10481">
        <v>84</v>
      </c>
      <c r="U10481" t="s">
        <v>4692</v>
      </c>
      <c r="W10481">
        <v>1</v>
      </c>
      <c r="AH10481" t="s">
        <v>2379</v>
      </c>
      <c r="AI10481" t="s">
        <v>2379</v>
      </c>
      <c r="AJ10481" t="s">
        <v>2380</v>
      </c>
      <c r="AK10481" t="s">
        <v>81</v>
      </c>
      <c r="AL10481">
        <v>137.21368200000001</v>
      </c>
      <c r="AM10481">
        <v>36.696015000000003</v>
      </c>
      <c r="AN10481" s="1">
        <v>43939</v>
      </c>
      <c r="AO10481">
        <v>16</v>
      </c>
      <c r="AP10481">
        <v>16</v>
      </c>
    </row>
    <row r="10482" spans="1:42" x14ac:dyDescent="0.15">
      <c r="A10482">
        <v>10481</v>
      </c>
      <c r="F10482">
        <v>60</v>
      </c>
      <c r="G10482" t="s">
        <v>76</v>
      </c>
      <c r="H10482" t="s">
        <v>4639</v>
      </c>
      <c r="I10482" t="s">
        <v>4084</v>
      </c>
      <c r="J10482" t="s">
        <v>2374</v>
      </c>
      <c r="K10482" t="s">
        <v>2374</v>
      </c>
      <c r="M10482" t="s">
        <v>2375</v>
      </c>
      <c r="N10482" t="s">
        <v>2376</v>
      </c>
      <c r="O10482" t="s">
        <v>2374</v>
      </c>
      <c r="P10482">
        <v>85</v>
      </c>
      <c r="U10482" t="s">
        <v>4692</v>
      </c>
      <c r="W10482">
        <v>1</v>
      </c>
      <c r="AH10482" t="s">
        <v>2379</v>
      </c>
      <c r="AI10482" t="s">
        <v>2379</v>
      </c>
      <c r="AJ10482" t="s">
        <v>2380</v>
      </c>
      <c r="AK10482" t="s">
        <v>81</v>
      </c>
      <c r="AL10482">
        <v>137.21368200000001</v>
      </c>
      <c r="AM10482">
        <v>36.696015000000003</v>
      </c>
      <c r="AN10482" s="1">
        <v>43939</v>
      </c>
      <c r="AO10482">
        <v>16</v>
      </c>
      <c r="AP10482">
        <v>16</v>
      </c>
    </row>
    <row r="10483" spans="1:42" x14ac:dyDescent="0.15">
      <c r="A10483">
        <v>10482</v>
      </c>
      <c r="F10483">
        <v>90</v>
      </c>
      <c r="G10483" t="s">
        <v>76</v>
      </c>
      <c r="H10483" t="s">
        <v>4639</v>
      </c>
      <c r="J10483" t="s">
        <v>2374</v>
      </c>
      <c r="K10483" t="s">
        <v>2374</v>
      </c>
      <c r="M10483" t="s">
        <v>2375</v>
      </c>
      <c r="N10483" t="s">
        <v>2376</v>
      </c>
      <c r="O10483" t="s">
        <v>2374</v>
      </c>
      <c r="P10483">
        <v>86</v>
      </c>
      <c r="U10483" t="s">
        <v>4692</v>
      </c>
      <c r="W10483">
        <v>1</v>
      </c>
      <c r="AH10483" t="s">
        <v>2379</v>
      </c>
      <c r="AI10483" t="s">
        <v>2379</v>
      </c>
      <c r="AJ10483" t="s">
        <v>2380</v>
      </c>
      <c r="AK10483" t="s">
        <v>81</v>
      </c>
      <c r="AL10483">
        <v>137.21368200000001</v>
      </c>
      <c r="AM10483">
        <v>36.696015000000003</v>
      </c>
      <c r="AN10483" s="1">
        <v>43939</v>
      </c>
      <c r="AO10483">
        <v>16</v>
      </c>
      <c r="AP10483">
        <v>16</v>
      </c>
    </row>
    <row r="10484" spans="1:42" x14ac:dyDescent="0.15">
      <c r="A10484">
        <v>10483</v>
      </c>
      <c r="F10484">
        <v>40</v>
      </c>
      <c r="G10484" t="s">
        <v>76</v>
      </c>
      <c r="H10484" t="s">
        <v>4639</v>
      </c>
      <c r="I10484" t="s">
        <v>3661</v>
      </c>
      <c r="J10484" t="s">
        <v>2374</v>
      </c>
      <c r="K10484" t="s">
        <v>2374</v>
      </c>
      <c r="M10484" t="s">
        <v>2375</v>
      </c>
      <c r="N10484" t="s">
        <v>2376</v>
      </c>
      <c r="O10484" t="s">
        <v>2374</v>
      </c>
      <c r="P10484">
        <v>87</v>
      </c>
      <c r="U10484" t="s">
        <v>4692</v>
      </c>
      <c r="W10484">
        <v>1</v>
      </c>
      <c r="AH10484" t="s">
        <v>2379</v>
      </c>
      <c r="AI10484" t="s">
        <v>2379</v>
      </c>
      <c r="AJ10484" t="s">
        <v>2380</v>
      </c>
      <c r="AK10484" t="s">
        <v>81</v>
      </c>
      <c r="AL10484">
        <v>137.21368200000001</v>
      </c>
      <c r="AM10484">
        <v>36.696015000000003</v>
      </c>
      <c r="AN10484" s="1">
        <v>43939</v>
      </c>
      <c r="AO10484">
        <v>16</v>
      </c>
      <c r="AP10484">
        <v>16</v>
      </c>
    </row>
    <row r="10485" spans="1:42" x14ac:dyDescent="0.15">
      <c r="A10485">
        <v>10484</v>
      </c>
      <c r="F10485">
        <v>20</v>
      </c>
      <c r="G10485" t="s">
        <v>76</v>
      </c>
      <c r="H10485" t="s">
        <v>4639</v>
      </c>
      <c r="I10485" t="s">
        <v>2296</v>
      </c>
      <c r="J10485" t="s">
        <v>2374</v>
      </c>
      <c r="K10485" t="s">
        <v>2374</v>
      </c>
      <c r="M10485" t="s">
        <v>2375</v>
      </c>
      <c r="N10485" t="s">
        <v>2376</v>
      </c>
      <c r="O10485" t="s">
        <v>2374</v>
      </c>
      <c r="P10485">
        <v>88</v>
      </c>
      <c r="U10485" t="s">
        <v>4692</v>
      </c>
      <c r="W10485">
        <v>1</v>
      </c>
      <c r="AH10485" t="s">
        <v>2379</v>
      </c>
      <c r="AI10485" t="s">
        <v>2379</v>
      </c>
      <c r="AJ10485" t="s">
        <v>2380</v>
      </c>
      <c r="AK10485" t="s">
        <v>81</v>
      </c>
      <c r="AL10485">
        <v>137.21368200000001</v>
      </c>
      <c r="AM10485">
        <v>36.696015000000003</v>
      </c>
      <c r="AN10485" s="1">
        <v>43939</v>
      </c>
      <c r="AO10485">
        <v>16</v>
      </c>
      <c r="AP10485">
        <v>16</v>
      </c>
    </row>
    <row r="10486" spans="1:42" x14ac:dyDescent="0.15">
      <c r="A10486">
        <v>10485</v>
      </c>
      <c r="F10486">
        <v>20</v>
      </c>
      <c r="G10486" t="s">
        <v>52</v>
      </c>
      <c r="H10486" t="s">
        <v>4639</v>
      </c>
      <c r="J10486" t="s">
        <v>2374</v>
      </c>
      <c r="K10486" t="s">
        <v>2374</v>
      </c>
      <c r="M10486" t="s">
        <v>2375</v>
      </c>
      <c r="N10486" t="s">
        <v>2376</v>
      </c>
      <c r="O10486" t="s">
        <v>2374</v>
      </c>
      <c r="P10486">
        <v>89</v>
      </c>
      <c r="U10486" t="s">
        <v>4692</v>
      </c>
      <c r="W10486">
        <v>1</v>
      </c>
      <c r="AH10486" t="s">
        <v>2379</v>
      </c>
      <c r="AI10486" t="s">
        <v>2379</v>
      </c>
      <c r="AJ10486" t="s">
        <v>2380</v>
      </c>
      <c r="AK10486" t="s">
        <v>61</v>
      </c>
      <c r="AL10486">
        <v>137.21368200000001</v>
      </c>
      <c r="AM10486">
        <v>36.696015000000003</v>
      </c>
      <c r="AN10486" s="1">
        <v>43939</v>
      </c>
      <c r="AO10486">
        <v>16</v>
      </c>
      <c r="AP10486">
        <v>16</v>
      </c>
    </row>
    <row r="10487" spans="1:42" x14ac:dyDescent="0.15">
      <c r="A10487">
        <v>10486</v>
      </c>
      <c r="F10487" t="s">
        <v>417</v>
      </c>
      <c r="G10487" t="s">
        <v>76</v>
      </c>
      <c r="H10487" t="s">
        <v>4639</v>
      </c>
      <c r="I10487" t="s">
        <v>3160</v>
      </c>
      <c r="J10487" t="s">
        <v>2374</v>
      </c>
      <c r="K10487" t="s">
        <v>2374</v>
      </c>
      <c r="M10487" t="s">
        <v>2375</v>
      </c>
      <c r="N10487" t="s">
        <v>2376</v>
      </c>
      <c r="O10487" t="s">
        <v>2374</v>
      </c>
      <c r="P10487">
        <v>90</v>
      </c>
      <c r="U10487" t="s">
        <v>4692</v>
      </c>
      <c r="W10487">
        <v>1</v>
      </c>
      <c r="AH10487" t="s">
        <v>2379</v>
      </c>
      <c r="AI10487" t="s">
        <v>2379</v>
      </c>
      <c r="AJ10487" t="s">
        <v>2380</v>
      </c>
      <c r="AK10487" t="s">
        <v>81</v>
      </c>
      <c r="AL10487">
        <v>137.21368200000001</v>
      </c>
      <c r="AM10487">
        <v>36.696015000000003</v>
      </c>
      <c r="AN10487" s="1">
        <v>43939</v>
      </c>
      <c r="AO10487">
        <v>16</v>
      </c>
      <c r="AP10487">
        <v>16</v>
      </c>
    </row>
    <row r="10488" spans="1:42" x14ac:dyDescent="0.15">
      <c r="A10488">
        <v>10487</v>
      </c>
      <c r="F10488">
        <v>30</v>
      </c>
      <c r="G10488" t="s">
        <v>76</v>
      </c>
      <c r="H10488" t="s">
        <v>4639</v>
      </c>
      <c r="I10488" t="s">
        <v>4324</v>
      </c>
      <c r="J10488" t="s">
        <v>2374</v>
      </c>
      <c r="K10488" t="s">
        <v>2374</v>
      </c>
      <c r="M10488" t="s">
        <v>2375</v>
      </c>
      <c r="N10488" t="s">
        <v>2376</v>
      </c>
      <c r="O10488" t="s">
        <v>2374</v>
      </c>
      <c r="P10488">
        <v>91</v>
      </c>
      <c r="U10488" t="s">
        <v>4692</v>
      </c>
      <c r="W10488">
        <v>1</v>
      </c>
      <c r="AH10488" t="s">
        <v>2379</v>
      </c>
      <c r="AI10488" t="s">
        <v>2379</v>
      </c>
      <c r="AJ10488" t="s">
        <v>2380</v>
      </c>
      <c r="AK10488" t="s">
        <v>81</v>
      </c>
      <c r="AL10488">
        <v>137.21368200000001</v>
      </c>
      <c r="AM10488">
        <v>36.696015000000003</v>
      </c>
      <c r="AN10488" s="1">
        <v>43939</v>
      </c>
      <c r="AO10488">
        <v>16</v>
      </c>
      <c r="AP10488">
        <v>16</v>
      </c>
    </row>
    <row r="10489" spans="1:42" x14ac:dyDescent="0.15">
      <c r="A10489">
        <v>10488</v>
      </c>
      <c r="F10489">
        <v>60</v>
      </c>
      <c r="G10489" t="s">
        <v>120</v>
      </c>
      <c r="H10489" t="s">
        <v>4639</v>
      </c>
      <c r="I10489" t="s">
        <v>3814</v>
      </c>
      <c r="J10489" t="s">
        <v>233</v>
      </c>
      <c r="K10489" t="s">
        <v>233</v>
      </c>
      <c r="M10489" t="s">
        <v>367</v>
      </c>
      <c r="N10489" t="s">
        <v>368</v>
      </c>
      <c r="O10489" t="s">
        <v>233</v>
      </c>
      <c r="P10489">
        <v>103</v>
      </c>
      <c r="U10489" t="s">
        <v>4693</v>
      </c>
      <c r="W10489">
        <v>1</v>
      </c>
      <c r="AH10489" t="s">
        <v>236</v>
      </c>
      <c r="AI10489" t="s">
        <v>236</v>
      </c>
      <c r="AJ10489" t="s">
        <v>237</v>
      </c>
      <c r="AK10489" t="s">
        <v>122</v>
      </c>
      <c r="AL10489">
        <v>127.679159</v>
      </c>
      <c r="AM10489">
        <v>26.212312000000001</v>
      </c>
      <c r="AN10489" s="1">
        <v>43939</v>
      </c>
      <c r="AO10489">
        <v>47</v>
      </c>
      <c r="AP10489">
        <v>47</v>
      </c>
    </row>
    <row r="10490" spans="1:42" x14ac:dyDescent="0.15">
      <c r="A10490">
        <v>10489</v>
      </c>
      <c r="F10490">
        <v>40</v>
      </c>
      <c r="G10490" t="s">
        <v>120</v>
      </c>
      <c r="H10490" t="s">
        <v>4639</v>
      </c>
      <c r="I10490" t="s">
        <v>3522</v>
      </c>
      <c r="J10490" t="s">
        <v>233</v>
      </c>
      <c r="K10490" t="s">
        <v>233</v>
      </c>
      <c r="M10490" t="s">
        <v>3260</v>
      </c>
      <c r="N10490" t="s">
        <v>3261</v>
      </c>
      <c r="O10490" t="s">
        <v>233</v>
      </c>
      <c r="P10490">
        <v>104</v>
      </c>
      <c r="U10490" t="s">
        <v>4693</v>
      </c>
      <c r="W10490">
        <v>1</v>
      </c>
      <c r="AH10490" t="s">
        <v>236</v>
      </c>
      <c r="AI10490" t="s">
        <v>236</v>
      </c>
      <c r="AJ10490" t="s">
        <v>237</v>
      </c>
      <c r="AK10490" t="s">
        <v>122</v>
      </c>
      <c r="AL10490">
        <v>127.72181</v>
      </c>
      <c r="AM10490">
        <v>26.245781999999998</v>
      </c>
      <c r="AN10490" s="1">
        <v>43939</v>
      </c>
      <c r="AO10490">
        <v>47</v>
      </c>
      <c r="AP10490">
        <v>47</v>
      </c>
    </row>
    <row r="10491" spans="1:42" x14ac:dyDescent="0.15">
      <c r="A10491">
        <v>10490</v>
      </c>
      <c r="F10491">
        <v>20</v>
      </c>
      <c r="G10491" t="s">
        <v>120</v>
      </c>
      <c r="H10491" t="s">
        <v>4639</v>
      </c>
      <c r="I10491" t="s">
        <v>3258</v>
      </c>
      <c r="J10491" t="s">
        <v>233</v>
      </c>
      <c r="K10491" t="s">
        <v>233</v>
      </c>
      <c r="M10491" t="s">
        <v>367</v>
      </c>
      <c r="N10491" t="s">
        <v>368</v>
      </c>
      <c r="O10491" t="s">
        <v>233</v>
      </c>
      <c r="P10491">
        <v>105</v>
      </c>
      <c r="U10491" t="s">
        <v>4693</v>
      </c>
      <c r="W10491">
        <v>1</v>
      </c>
      <c r="AH10491" t="s">
        <v>236</v>
      </c>
      <c r="AI10491" t="s">
        <v>236</v>
      </c>
      <c r="AJ10491" t="s">
        <v>237</v>
      </c>
      <c r="AK10491" t="s">
        <v>122</v>
      </c>
      <c r="AL10491">
        <v>127.679159</v>
      </c>
      <c r="AM10491">
        <v>26.212312000000001</v>
      </c>
      <c r="AN10491" s="1">
        <v>43939</v>
      </c>
      <c r="AO10491">
        <v>47</v>
      </c>
      <c r="AP10491">
        <v>47</v>
      </c>
    </row>
    <row r="10492" spans="1:42" x14ac:dyDescent="0.15">
      <c r="A10492">
        <v>10491</v>
      </c>
      <c r="F10492">
        <v>40</v>
      </c>
      <c r="G10492" t="s">
        <v>120</v>
      </c>
      <c r="H10492" t="s">
        <v>4639</v>
      </c>
      <c r="I10492" t="s">
        <v>3522</v>
      </c>
      <c r="J10492" t="s">
        <v>233</v>
      </c>
      <c r="K10492" t="s">
        <v>233</v>
      </c>
      <c r="M10492" t="s">
        <v>367</v>
      </c>
      <c r="N10492" t="s">
        <v>368</v>
      </c>
      <c r="O10492" t="s">
        <v>233</v>
      </c>
      <c r="P10492">
        <v>106</v>
      </c>
      <c r="U10492" t="s">
        <v>4693</v>
      </c>
      <c r="W10492">
        <v>1</v>
      </c>
      <c r="AH10492" t="s">
        <v>236</v>
      </c>
      <c r="AI10492" t="s">
        <v>236</v>
      </c>
      <c r="AJ10492" t="s">
        <v>237</v>
      </c>
      <c r="AK10492" t="s">
        <v>122</v>
      </c>
      <c r="AL10492">
        <v>127.679159</v>
      </c>
      <c r="AM10492">
        <v>26.212312000000001</v>
      </c>
      <c r="AN10492" s="1">
        <v>43939</v>
      </c>
      <c r="AO10492">
        <v>47</v>
      </c>
      <c r="AP10492">
        <v>47</v>
      </c>
    </row>
    <row r="10493" spans="1:42" x14ac:dyDescent="0.15">
      <c r="A10493">
        <v>10492</v>
      </c>
      <c r="F10493">
        <v>60</v>
      </c>
      <c r="G10493" t="s">
        <v>120</v>
      </c>
      <c r="H10493" t="s">
        <v>4639</v>
      </c>
      <c r="I10493" t="s">
        <v>3522</v>
      </c>
      <c r="J10493" t="s">
        <v>233</v>
      </c>
      <c r="K10493" t="s">
        <v>233</v>
      </c>
      <c r="N10493" t="s">
        <v>233</v>
      </c>
      <c r="O10493" t="s">
        <v>233</v>
      </c>
      <c r="P10493">
        <v>107</v>
      </c>
      <c r="S10493" t="s">
        <v>234</v>
      </c>
      <c r="U10493" t="s">
        <v>4693</v>
      </c>
      <c r="W10493">
        <v>1</v>
      </c>
      <c r="AH10493" t="s">
        <v>236</v>
      </c>
      <c r="AI10493" t="s">
        <v>236</v>
      </c>
      <c r="AJ10493" t="s">
        <v>237</v>
      </c>
      <c r="AK10493" t="s">
        <v>122</v>
      </c>
      <c r="AL10493">
        <v>127.68111399999999</v>
      </c>
      <c r="AM10493">
        <v>26.211537</v>
      </c>
      <c r="AN10493" s="1">
        <v>43939</v>
      </c>
      <c r="AO10493">
        <v>47</v>
      </c>
      <c r="AP10493">
        <v>47</v>
      </c>
    </row>
    <row r="10494" spans="1:42" x14ac:dyDescent="0.15">
      <c r="A10494">
        <v>10493</v>
      </c>
      <c r="F10494">
        <v>50</v>
      </c>
      <c r="G10494" t="s">
        <v>120</v>
      </c>
      <c r="H10494" t="s">
        <v>4639</v>
      </c>
      <c r="I10494" t="s">
        <v>4324</v>
      </c>
      <c r="J10494" t="s">
        <v>233</v>
      </c>
      <c r="K10494" t="s">
        <v>233</v>
      </c>
      <c r="M10494" t="s">
        <v>367</v>
      </c>
      <c r="N10494" t="s">
        <v>368</v>
      </c>
      <c r="O10494" t="s">
        <v>233</v>
      </c>
      <c r="P10494">
        <v>108</v>
      </c>
      <c r="U10494" t="s">
        <v>4693</v>
      </c>
      <c r="W10494">
        <v>1</v>
      </c>
      <c r="AH10494" t="s">
        <v>236</v>
      </c>
      <c r="AI10494" t="s">
        <v>236</v>
      </c>
      <c r="AJ10494" t="s">
        <v>237</v>
      </c>
      <c r="AK10494" t="s">
        <v>122</v>
      </c>
      <c r="AL10494">
        <v>127.679159</v>
      </c>
      <c r="AM10494">
        <v>26.212312000000001</v>
      </c>
      <c r="AN10494" s="1">
        <v>43939</v>
      </c>
      <c r="AO10494">
        <v>47</v>
      </c>
      <c r="AP10494">
        <v>47</v>
      </c>
    </row>
    <row r="10495" spans="1:42" x14ac:dyDescent="0.15">
      <c r="A10495">
        <v>10494</v>
      </c>
      <c r="F10495">
        <v>60</v>
      </c>
      <c r="G10495" t="s">
        <v>120</v>
      </c>
      <c r="H10495" t="s">
        <v>4639</v>
      </c>
      <c r="I10495" t="s">
        <v>3941</v>
      </c>
      <c r="J10495" t="s">
        <v>233</v>
      </c>
      <c r="K10495" t="s">
        <v>233</v>
      </c>
      <c r="M10495" t="s">
        <v>3386</v>
      </c>
      <c r="N10495" t="s">
        <v>3387</v>
      </c>
      <c r="O10495" t="s">
        <v>233</v>
      </c>
      <c r="P10495">
        <v>109</v>
      </c>
      <c r="U10495" t="s">
        <v>4693</v>
      </c>
      <c r="W10495">
        <v>1</v>
      </c>
      <c r="AH10495" t="s">
        <v>236</v>
      </c>
      <c r="AI10495" t="s">
        <v>236</v>
      </c>
      <c r="AJ10495" t="s">
        <v>237</v>
      </c>
      <c r="AK10495" t="s">
        <v>122</v>
      </c>
      <c r="AL10495">
        <v>127.805644</v>
      </c>
      <c r="AM10495">
        <v>26.334340000000001</v>
      </c>
      <c r="AN10495" s="1">
        <v>43939</v>
      </c>
      <c r="AO10495">
        <v>47</v>
      </c>
      <c r="AP10495">
        <v>47</v>
      </c>
    </row>
    <row r="10496" spans="1:42" x14ac:dyDescent="0.15">
      <c r="A10496">
        <v>10495</v>
      </c>
      <c r="F10496">
        <v>70</v>
      </c>
      <c r="G10496" t="s">
        <v>120</v>
      </c>
      <c r="H10496" t="s">
        <v>4639</v>
      </c>
      <c r="I10496" t="s">
        <v>4084</v>
      </c>
      <c r="J10496" t="s">
        <v>233</v>
      </c>
      <c r="K10496" t="s">
        <v>233</v>
      </c>
      <c r="N10496" t="s">
        <v>233</v>
      </c>
      <c r="O10496" t="s">
        <v>233</v>
      </c>
      <c r="P10496">
        <v>110</v>
      </c>
      <c r="S10496" t="s">
        <v>2965</v>
      </c>
      <c r="U10496" t="s">
        <v>4693</v>
      </c>
      <c r="W10496">
        <v>1</v>
      </c>
      <c r="AH10496" t="s">
        <v>236</v>
      </c>
      <c r="AI10496" t="s">
        <v>236</v>
      </c>
      <c r="AJ10496" t="s">
        <v>237</v>
      </c>
      <c r="AK10496" t="s">
        <v>122</v>
      </c>
      <c r="AL10496">
        <v>127.68111399999999</v>
      </c>
      <c r="AM10496">
        <v>26.211537</v>
      </c>
      <c r="AN10496" s="1">
        <v>43939</v>
      </c>
      <c r="AO10496">
        <v>47</v>
      </c>
      <c r="AP10496">
        <v>47</v>
      </c>
    </row>
    <row r="10497" spans="1:42" x14ac:dyDescent="0.15">
      <c r="A10497">
        <v>10496</v>
      </c>
      <c r="F10497">
        <v>70</v>
      </c>
      <c r="G10497" t="s">
        <v>52</v>
      </c>
      <c r="H10497" t="s">
        <v>4639</v>
      </c>
      <c r="I10497" t="s">
        <v>3814</v>
      </c>
      <c r="J10497" t="s">
        <v>233</v>
      </c>
      <c r="K10497" t="s">
        <v>233</v>
      </c>
      <c r="M10497" t="s">
        <v>3386</v>
      </c>
      <c r="N10497" t="s">
        <v>3387</v>
      </c>
      <c r="O10497" t="s">
        <v>233</v>
      </c>
      <c r="P10497">
        <v>111</v>
      </c>
      <c r="U10497" t="s">
        <v>4693</v>
      </c>
      <c r="W10497">
        <v>1</v>
      </c>
      <c r="AH10497" t="s">
        <v>236</v>
      </c>
      <c r="AI10497" t="s">
        <v>236</v>
      </c>
      <c r="AJ10497" t="s">
        <v>237</v>
      </c>
      <c r="AK10497" t="s">
        <v>61</v>
      </c>
      <c r="AL10497">
        <v>127.805644</v>
      </c>
      <c r="AM10497">
        <v>26.334340000000001</v>
      </c>
      <c r="AN10497" s="1">
        <v>43939</v>
      </c>
      <c r="AO10497">
        <v>47</v>
      </c>
      <c r="AP10497">
        <v>47</v>
      </c>
    </row>
    <row r="10498" spans="1:42" x14ac:dyDescent="0.15">
      <c r="A10498">
        <v>10497</v>
      </c>
      <c r="F10498">
        <v>40</v>
      </c>
      <c r="G10498" t="s">
        <v>52</v>
      </c>
      <c r="H10498" t="s">
        <v>4639</v>
      </c>
      <c r="I10498" t="s">
        <v>3814</v>
      </c>
      <c r="J10498" t="s">
        <v>140</v>
      </c>
      <c r="K10498" t="s">
        <v>140</v>
      </c>
      <c r="M10498" t="s">
        <v>141</v>
      </c>
      <c r="N10498" t="s">
        <v>142</v>
      </c>
      <c r="O10498" t="s">
        <v>141</v>
      </c>
      <c r="P10498">
        <v>236</v>
      </c>
      <c r="Q10498">
        <v>156</v>
      </c>
      <c r="V10498" t="s">
        <v>4694</v>
      </c>
      <c r="W10498">
        <v>1</v>
      </c>
      <c r="AF10498" t="s">
        <v>255</v>
      </c>
      <c r="AH10498" t="s">
        <v>146</v>
      </c>
      <c r="AI10498" t="s">
        <v>146</v>
      </c>
      <c r="AJ10498" t="s">
        <v>147</v>
      </c>
      <c r="AK10498" t="s">
        <v>61</v>
      </c>
      <c r="AL10498">
        <v>135.751464</v>
      </c>
      <c r="AM10498">
        <v>35.010117000000001</v>
      </c>
      <c r="AN10498" s="1">
        <v>43939</v>
      </c>
      <c r="AO10498">
        <v>26</v>
      </c>
      <c r="AP10498">
        <v>26</v>
      </c>
    </row>
    <row r="10499" spans="1:42" x14ac:dyDescent="0.15">
      <c r="A10499">
        <v>10498</v>
      </c>
      <c r="F10499">
        <v>20</v>
      </c>
      <c r="G10499" t="s">
        <v>52</v>
      </c>
      <c r="H10499" t="s">
        <v>4639</v>
      </c>
      <c r="I10499" t="s">
        <v>3814</v>
      </c>
      <c r="J10499" t="s">
        <v>140</v>
      </c>
      <c r="K10499" t="s">
        <v>140</v>
      </c>
      <c r="M10499" t="s">
        <v>141</v>
      </c>
      <c r="N10499" t="s">
        <v>142</v>
      </c>
      <c r="O10499" t="s">
        <v>141</v>
      </c>
      <c r="P10499">
        <v>237</v>
      </c>
      <c r="Q10499">
        <v>157</v>
      </c>
      <c r="V10499" t="s">
        <v>4694</v>
      </c>
      <c r="W10499">
        <v>1</v>
      </c>
      <c r="AF10499" t="s">
        <v>2704</v>
      </c>
      <c r="AH10499" t="s">
        <v>146</v>
      </c>
      <c r="AI10499" t="s">
        <v>146</v>
      </c>
      <c r="AJ10499" t="s">
        <v>147</v>
      </c>
      <c r="AK10499" t="s">
        <v>61</v>
      </c>
      <c r="AL10499">
        <v>135.751464</v>
      </c>
      <c r="AM10499">
        <v>35.010117000000001</v>
      </c>
      <c r="AN10499" s="1">
        <v>43939</v>
      </c>
      <c r="AO10499">
        <v>26</v>
      </c>
      <c r="AP10499">
        <v>26</v>
      </c>
    </row>
    <row r="10500" spans="1:42" x14ac:dyDescent="0.15">
      <c r="A10500">
        <v>10499</v>
      </c>
      <c r="F10500">
        <v>70</v>
      </c>
      <c r="G10500" t="s">
        <v>52</v>
      </c>
      <c r="H10500" t="s">
        <v>4639</v>
      </c>
      <c r="I10500" t="s">
        <v>4151</v>
      </c>
      <c r="J10500" t="s">
        <v>140</v>
      </c>
      <c r="K10500" t="s">
        <v>140</v>
      </c>
      <c r="M10500" t="s">
        <v>141</v>
      </c>
      <c r="N10500" t="s">
        <v>142</v>
      </c>
      <c r="O10500" t="s">
        <v>141</v>
      </c>
      <c r="P10500">
        <v>238</v>
      </c>
      <c r="Q10500">
        <v>158</v>
      </c>
      <c r="V10500" t="s">
        <v>4694</v>
      </c>
      <c r="W10500">
        <v>1</v>
      </c>
      <c r="AF10500" t="s">
        <v>339</v>
      </c>
      <c r="AH10500" t="s">
        <v>146</v>
      </c>
      <c r="AI10500" t="s">
        <v>146</v>
      </c>
      <c r="AJ10500" t="s">
        <v>147</v>
      </c>
      <c r="AK10500" t="s">
        <v>61</v>
      </c>
      <c r="AL10500">
        <v>135.751464</v>
      </c>
      <c r="AM10500">
        <v>35.010117000000001</v>
      </c>
      <c r="AN10500" s="1">
        <v>43939</v>
      </c>
      <c r="AO10500">
        <v>26</v>
      </c>
      <c r="AP10500">
        <v>26</v>
      </c>
    </row>
    <row r="10501" spans="1:42" x14ac:dyDescent="0.15">
      <c r="A10501">
        <v>10500</v>
      </c>
      <c r="F10501">
        <v>70</v>
      </c>
      <c r="G10501" t="s">
        <v>52</v>
      </c>
      <c r="H10501" t="s">
        <v>4639</v>
      </c>
      <c r="I10501" t="s">
        <v>3814</v>
      </c>
      <c r="J10501" t="s">
        <v>140</v>
      </c>
      <c r="K10501" t="s">
        <v>140</v>
      </c>
      <c r="M10501" t="s">
        <v>141</v>
      </c>
      <c r="N10501" t="s">
        <v>142</v>
      </c>
      <c r="O10501" t="s">
        <v>141</v>
      </c>
      <c r="P10501">
        <v>239</v>
      </c>
      <c r="Q10501">
        <v>159</v>
      </c>
      <c r="V10501" t="s">
        <v>4694</v>
      </c>
      <c r="W10501">
        <v>1</v>
      </c>
      <c r="AF10501" t="s">
        <v>2931</v>
      </c>
      <c r="AH10501" t="s">
        <v>146</v>
      </c>
      <c r="AI10501" t="s">
        <v>146</v>
      </c>
      <c r="AJ10501" t="s">
        <v>147</v>
      </c>
      <c r="AK10501" t="s">
        <v>61</v>
      </c>
      <c r="AL10501">
        <v>135.751464</v>
      </c>
      <c r="AM10501">
        <v>35.010117000000001</v>
      </c>
      <c r="AN10501" s="1">
        <v>43939</v>
      </c>
      <c r="AO10501">
        <v>26</v>
      </c>
      <c r="AP10501">
        <v>26</v>
      </c>
    </row>
    <row r="10502" spans="1:42" x14ac:dyDescent="0.15">
      <c r="A10502">
        <v>10501</v>
      </c>
      <c r="F10502">
        <v>30</v>
      </c>
      <c r="G10502" t="s">
        <v>76</v>
      </c>
      <c r="H10502" t="s">
        <v>4639</v>
      </c>
      <c r="I10502" t="s">
        <v>4449</v>
      </c>
      <c r="J10502" t="s">
        <v>140</v>
      </c>
      <c r="K10502" t="s">
        <v>140</v>
      </c>
      <c r="M10502" t="s">
        <v>141</v>
      </c>
      <c r="N10502" t="s">
        <v>142</v>
      </c>
      <c r="O10502" t="s">
        <v>141</v>
      </c>
      <c r="P10502">
        <v>240</v>
      </c>
      <c r="Q10502">
        <v>160</v>
      </c>
      <c r="V10502" t="s">
        <v>4694</v>
      </c>
      <c r="W10502">
        <v>1</v>
      </c>
      <c r="AF10502" t="s">
        <v>799</v>
      </c>
      <c r="AH10502" t="s">
        <v>146</v>
      </c>
      <c r="AI10502" t="s">
        <v>146</v>
      </c>
      <c r="AJ10502" t="s">
        <v>147</v>
      </c>
      <c r="AK10502" t="s">
        <v>81</v>
      </c>
      <c r="AL10502">
        <v>135.751464</v>
      </c>
      <c r="AM10502">
        <v>35.010117000000001</v>
      </c>
      <c r="AN10502" s="1">
        <v>43939</v>
      </c>
      <c r="AO10502">
        <v>26</v>
      </c>
      <c r="AP10502">
        <v>26</v>
      </c>
    </row>
    <row r="10503" spans="1:42" x14ac:dyDescent="0.15">
      <c r="A10503">
        <v>10502</v>
      </c>
      <c r="F10503">
        <v>70</v>
      </c>
      <c r="G10503" t="s">
        <v>76</v>
      </c>
      <c r="H10503" t="s">
        <v>4639</v>
      </c>
      <c r="I10503" t="s">
        <v>4537</v>
      </c>
      <c r="J10503" t="s">
        <v>140</v>
      </c>
      <c r="K10503" t="s">
        <v>140</v>
      </c>
      <c r="M10503" t="s">
        <v>141</v>
      </c>
      <c r="N10503" t="s">
        <v>142</v>
      </c>
      <c r="O10503" t="s">
        <v>141</v>
      </c>
      <c r="P10503">
        <v>241</v>
      </c>
      <c r="Q10503">
        <v>161</v>
      </c>
      <c r="V10503" t="s">
        <v>4694</v>
      </c>
      <c r="W10503">
        <v>1</v>
      </c>
      <c r="AF10503" t="s">
        <v>339</v>
      </c>
      <c r="AH10503" t="s">
        <v>146</v>
      </c>
      <c r="AI10503" t="s">
        <v>146</v>
      </c>
      <c r="AJ10503" t="s">
        <v>147</v>
      </c>
      <c r="AK10503" t="s">
        <v>81</v>
      </c>
      <c r="AL10503">
        <v>135.751464</v>
      </c>
      <c r="AM10503">
        <v>35.010117000000001</v>
      </c>
      <c r="AN10503" s="1">
        <v>43939</v>
      </c>
      <c r="AO10503">
        <v>26</v>
      </c>
      <c r="AP10503">
        <v>26</v>
      </c>
    </row>
    <row r="10504" spans="1:42" x14ac:dyDescent="0.15">
      <c r="A10504">
        <v>10503</v>
      </c>
      <c r="F10504">
        <v>30</v>
      </c>
      <c r="G10504" t="s">
        <v>76</v>
      </c>
      <c r="H10504" t="s">
        <v>4639</v>
      </c>
      <c r="I10504" t="s">
        <v>4084</v>
      </c>
      <c r="J10504" t="s">
        <v>140</v>
      </c>
      <c r="K10504" t="s">
        <v>140</v>
      </c>
      <c r="M10504" t="s">
        <v>141</v>
      </c>
      <c r="N10504" t="s">
        <v>142</v>
      </c>
      <c r="O10504" t="s">
        <v>141</v>
      </c>
      <c r="P10504">
        <v>242</v>
      </c>
      <c r="Q10504">
        <v>162</v>
      </c>
      <c r="V10504" t="s">
        <v>4694</v>
      </c>
      <c r="W10504">
        <v>1</v>
      </c>
      <c r="AF10504" t="s">
        <v>4695</v>
      </c>
      <c r="AH10504" t="s">
        <v>146</v>
      </c>
      <c r="AI10504" t="s">
        <v>146</v>
      </c>
      <c r="AJ10504" t="s">
        <v>147</v>
      </c>
      <c r="AK10504" t="s">
        <v>81</v>
      </c>
      <c r="AL10504">
        <v>135.751464</v>
      </c>
      <c r="AM10504">
        <v>35.010117000000001</v>
      </c>
      <c r="AN10504" s="1">
        <v>43939</v>
      </c>
      <c r="AO10504">
        <v>26</v>
      </c>
      <c r="AP10504">
        <v>26</v>
      </c>
    </row>
    <row r="10505" spans="1:42" x14ac:dyDescent="0.15">
      <c r="A10505">
        <v>10504</v>
      </c>
      <c r="F10505">
        <v>50</v>
      </c>
      <c r="G10505" t="s">
        <v>52</v>
      </c>
      <c r="H10505" t="s">
        <v>4639</v>
      </c>
      <c r="I10505" t="s">
        <v>3661</v>
      </c>
      <c r="J10505" t="s">
        <v>140</v>
      </c>
      <c r="K10505" t="s">
        <v>140</v>
      </c>
      <c r="N10505" t="s">
        <v>140</v>
      </c>
      <c r="O10505" t="s">
        <v>140</v>
      </c>
      <c r="P10505">
        <v>243</v>
      </c>
      <c r="R10505" t="s">
        <v>56</v>
      </c>
      <c r="S10505" t="s">
        <v>1152</v>
      </c>
      <c r="U10505" t="s">
        <v>4696</v>
      </c>
      <c r="W10505">
        <v>1</v>
      </c>
      <c r="AH10505" t="s">
        <v>146</v>
      </c>
      <c r="AI10505" t="s">
        <v>146</v>
      </c>
      <c r="AJ10505" t="s">
        <v>1039</v>
      </c>
      <c r="AK10505" t="s">
        <v>61</v>
      </c>
      <c r="AL10505">
        <v>135.75539900000001</v>
      </c>
      <c r="AM10505">
        <v>35.021540999999999</v>
      </c>
      <c r="AN10505" s="1">
        <v>43939</v>
      </c>
      <c r="AO10505">
        <v>26</v>
      </c>
      <c r="AP10505">
        <v>26</v>
      </c>
    </row>
    <row r="10506" spans="1:42" x14ac:dyDescent="0.15">
      <c r="A10506">
        <v>10505</v>
      </c>
      <c r="F10506">
        <v>20</v>
      </c>
      <c r="G10506" t="s">
        <v>52</v>
      </c>
      <c r="H10506" t="s">
        <v>4639</v>
      </c>
      <c r="J10506" t="s">
        <v>140</v>
      </c>
      <c r="K10506" t="s">
        <v>140</v>
      </c>
      <c r="N10506" t="s">
        <v>140</v>
      </c>
      <c r="O10506" t="s">
        <v>140</v>
      </c>
      <c r="P10506">
        <v>244</v>
      </c>
      <c r="S10506" t="s">
        <v>4505</v>
      </c>
      <c r="U10506" t="s">
        <v>4696</v>
      </c>
      <c r="W10506">
        <v>1</v>
      </c>
      <c r="AH10506" t="s">
        <v>146</v>
      </c>
      <c r="AI10506" t="s">
        <v>146</v>
      </c>
      <c r="AJ10506" t="s">
        <v>1039</v>
      </c>
      <c r="AK10506" t="s">
        <v>61</v>
      </c>
      <c r="AL10506">
        <v>135.75539900000001</v>
      </c>
      <c r="AM10506">
        <v>35.021540999999999</v>
      </c>
      <c r="AN10506" s="1">
        <v>43939</v>
      </c>
      <c r="AO10506">
        <v>26</v>
      </c>
      <c r="AP10506">
        <v>26</v>
      </c>
    </row>
    <row r="10507" spans="1:42" x14ac:dyDescent="0.15">
      <c r="A10507">
        <v>10506</v>
      </c>
      <c r="F10507">
        <v>80</v>
      </c>
      <c r="G10507" t="s">
        <v>76</v>
      </c>
      <c r="H10507" t="s">
        <v>4639</v>
      </c>
      <c r="I10507" t="s">
        <v>4324</v>
      </c>
      <c r="J10507" t="s">
        <v>140</v>
      </c>
      <c r="K10507" t="s">
        <v>140</v>
      </c>
      <c r="N10507" t="s">
        <v>140</v>
      </c>
      <c r="O10507" t="s">
        <v>140</v>
      </c>
      <c r="P10507">
        <v>245</v>
      </c>
      <c r="S10507" t="s">
        <v>2310</v>
      </c>
      <c r="U10507" t="s">
        <v>4696</v>
      </c>
      <c r="W10507">
        <v>1</v>
      </c>
      <c r="AH10507" t="s">
        <v>146</v>
      </c>
      <c r="AI10507" t="s">
        <v>146</v>
      </c>
      <c r="AJ10507" t="s">
        <v>1039</v>
      </c>
      <c r="AK10507" t="s">
        <v>81</v>
      </c>
      <c r="AL10507">
        <v>135.75539900000001</v>
      </c>
      <c r="AM10507">
        <v>35.021540999999999</v>
      </c>
      <c r="AN10507" s="1">
        <v>43939</v>
      </c>
      <c r="AO10507">
        <v>26</v>
      </c>
      <c r="AP10507">
        <v>26</v>
      </c>
    </row>
    <row r="10508" spans="1:42" x14ac:dyDescent="0.15">
      <c r="A10508">
        <v>10507</v>
      </c>
      <c r="F10508">
        <v>20</v>
      </c>
      <c r="G10508" t="s">
        <v>52</v>
      </c>
      <c r="H10508" t="s">
        <v>4639</v>
      </c>
      <c r="I10508" t="s">
        <v>4324</v>
      </c>
      <c r="J10508" t="s">
        <v>140</v>
      </c>
      <c r="K10508" t="s">
        <v>140</v>
      </c>
      <c r="N10508" t="s">
        <v>140</v>
      </c>
      <c r="O10508" t="s">
        <v>140</v>
      </c>
      <c r="P10508">
        <v>246</v>
      </c>
      <c r="S10508" t="s">
        <v>2310</v>
      </c>
      <c r="U10508" t="s">
        <v>4696</v>
      </c>
      <c r="W10508">
        <v>1</v>
      </c>
      <c r="AH10508" t="s">
        <v>146</v>
      </c>
      <c r="AI10508" t="s">
        <v>146</v>
      </c>
      <c r="AJ10508" t="s">
        <v>1039</v>
      </c>
      <c r="AK10508" t="s">
        <v>61</v>
      </c>
      <c r="AL10508">
        <v>135.75539900000001</v>
      </c>
      <c r="AM10508">
        <v>35.021540999999999</v>
      </c>
      <c r="AN10508" s="1">
        <v>43939</v>
      </c>
      <c r="AO10508">
        <v>26</v>
      </c>
      <c r="AP10508">
        <v>26</v>
      </c>
    </row>
    <row r="10509" spans="1:42" x14ac:dyDescent="0.15">
      <c r="A10509">
        <v>10508</v>
      </c>
      <c r="F10509">
        <v>50</v>
      </c>
      <c r="G10509" t="s">
        <v>52</v>
      </c>
      <c r="H10509" t="s">
        <v>4639</v>
      </c>
      <c r="I10509" t="s">
        <v>4449</v>
      </c>
      <c r="J10509" t="s">
        <v>1188</v>
      </c>
      <c r="K10509" t="s">
        <v>1188</v>
      </c>
      <c r="M10509" t="s">
        <v>1189</v>
      </c>
      <c r="N10509" t="s">
        <v>1190</v>
      </c>
      <c r="O10509" t="s">
        <v>1188</v>
      </c>
      <c r="P10509">
        <v>53</v>
      </c>
      <c r="U10509" t="s">
        <v>4697</v>
      </c>
      <c r="W10509">
        <v>1</v>
      </c>
      <c r="AH10509" t="s">
        <v>1194</v>
      </c>
      <c r="AI10509" t="s">
        <v>1194</v>
      </c>
      <c r="AJ10509" t="s">
        <v>1195</v>
      </c>
      <c r="AK10509" t="s">
        <v>61</v>
      </c>
      <c r="AL10509">
        <v>140.88768400000001</v>
      </c>
      <c r="AM10509">
        <v>37.050421</v>
      </c>
      <c r="AN10509" s="1">
        <v>43939</v>
      </c>
      <c r="AO10509">
        <v>7</v>
      </c>
      <c r="AP10509">
        <v>7</v>
      </c>
    </row>
    <row r="10510" spans="1:42" x14ac:dyDescent="0.15">
      <c r="A10510">
        <v>10509</v>
      </c>
      <c r="C10510" t="s">
        <v>273</v>
      </c>
      <c r="F10510">
        <v>40</v>
      </c>
      <c r="G10510" t="s">
        <v>76</v>
      </c>
      <c r="H10510" t="s">
        <v>4639</v>
      </c>
      <c r="J10510" t="s">
        <v>1188</v>
      </c>
      <c r="K10510" t="s">
        <v>1188</v>
      </c>
      <c r="M10510" t="s">
        <v>1189</v>
      </c>
      <c r="N10510" t="s">
        <v>1190</v>
      </c>
      <c r="O10510" t="s">
        <v>1188</v>
      </c>
      <c r="P10510">
        <v>54</v>
      </c>
      <c r="U10510" t="s">
        <v>4697</v>
      </c>
      <c r="W10510">
        <v>1</v>
      </c>
      <c r="AH10510" t="s">
        <v>1194</v>
      </c>
      <c r="AI10510" t="s">
        <v>1194</v>
      </c>
      <c r="AJ10510" t="s">
        <v>1195</v>
      </c>
      <c r="AK10510" t="s">
        <v>81</v>
      </c>
      <c r="AL10510">
        <v>140.88768400000001</v>
      </c>
      <c r="AM10510">
        <v>37.050421</v>
      </c>
      <c r="AN10510" s="1">
        <v>43939</v>
      </c>
      <c r="AO10510">
        <v>7</v>
      </c>
      <c r="AP10510">
        <v>7</v>
      </c>
    </row>
    <row r="10511" spans="1:42" x14ac:dyDescent="0.15">
      <c r="A10511">
        <v>10510</v>
      </c>
      <c r="F10511">
        <v>10</v>
      </c>
      <c r="G10511" t="s">
        <v>76</v>
      </c>
      <c r="H10511" t="s">
        <v>4639</v>
      </c>
      <c r="I10511" t="s">
        <v>4324</v>
      </c>
      <c r="J10511" t="s">
        <v>1188</v>
      </c>
      <c r="K10511" t="s">
        <v>1188</v>
      </c>
      <c r="M10511" t="s">
        <v>1189</v>
      </c>
      <c r="N10511" t="s">
        <v>1190</v>
      </c>
      <c r="O10511" t="s">
        <v>1188</v>
      </c>
      <c r="P10511">
        <v>55</v>
      </c>
      <c r="U10511" t="s">
        <v>4697</v>
      </c>
      <c r="W10511">
        <v>1</v>
      </c>
      <c r="AH10511" t="s">
        <v>1194</v>
      </c>
      <c r="AI10511" t="s">
        <v>1194</v>
      </c>
      <c r="AJ10511" t="s">
        <v>1195</v>
      </c>
      <c r="AK10511" t="s">
        <v>81</v>
      </c>
      <c r="AL10511">
        <v>140.88768400000001</v>
      </c>
      <c r="AM10511">
        <v>37.050421</v>
      </c>
      <c r="AN10511" s="1">
        <v>43939</v>
      </c>
      <c r="AO10511">
        <v>7</v>
      </c>
      <c r="AP10511">
        <v>7</v>
      </c>
    </row>
    <row r="10512" spans="1:42" x14ac:dyDescent="0.15">
      <c r="A10512">
        <v>10511</v>
      </c>
      <c r="C10512" t="s">
        <v>273</v>
      </c>
      <c r="F10512">
        <v>30</v>
      </c>
      <c r="G10512" t="s">
        <v>52</v>
      </c>
      <c r="H10512" t="s">
        <v>4639</v>
      </c>
      <c r="J10512" t="s">
        <v>1188</v>
      </c>
      <c r="K10512" t="s">
        <v>1188</v>
      </c>
      <c r="M10512" t="s">
        <v>1189</v>
      </c>
      <c r="N10512" t="s">
        <v>1190</v>
      </c>
      <c r="O10512" t="s">
        <v>1188</v>
      </c>
      <c r="P10512">
        <v>56</v>
      </c>
      <c r="U10512" t="s">
        <v>4697</v>
      </c>
      <c r="W10512">
        <v>1</v>
      </c>
      <c r="AH10512" t="s">
        <v>1194</v>
      </c>
      <c r="AI10512" t="s">
        <v>1194</v>
      </c>
      <c r="AJ10512" t="s">
        <v>1195</v>
      </c>
      <c r="AK10512" t="s">
        <v>61</v>
      </c>
      <c r="AL10512">
        <v>140.88768400000001</v>
      </c>
      <c r="AM10512">
        <v>37.050421</v>
      </c>
      <c r="AN10512" s="1">
        <v>43939</v>
      </c>
      <c r="AO10512">
        <v>7</v>
      </c>
      <c r="AP10512">
        <v>7</v>
      </c>
    </row>
    <row r="10513" spans="1:42" x14ac:dyDescent="0.15">
      <c r="A10513">
        <v>10512</v>
      </c>
      <c r="F10513">
        <v>60</v>
      </c>
      <c r="G10513" t="s">
        <v>76</v>
      </c>
      <c r="H10513" t="s">
        <v>4639</v>
      </c>
      <c r="I10513" t="s">
        <v>4449</v>
      </c>
      <c r="J10513" t="s">
        <v>1188</v>
      </c>
      <c r="K10513" t="s">
        <v>1188</v>
      </c>
      <c r="M10513" t="s">
        <v>2724</v>
      </c>
      <c r="N10513" t="s">
        <v>2725</v>
      </c>
      <c r="O10513" t="s">
        <v>1188</v>
      </c>
      <c r="P10513">
        <v>57</v>
      </c>
      <c r="U10513" t="s">
        <v>4697</v>
      </c>
      <c r="W10513">
        <v>1</v>
      </c>
      <c r="AH10513" t="s">
        <v>1194</v>
      </c>
      <c r="AI10513" t="s">
        <v>1194</v>
      </c>
      <c r="AJ10513" t="s">
        <v>1195</v>
      </c>
      <c r="AK10513" t="s">
        <v>81</v>
      </c>
      <c r="AL10513">
        <v>140.95733300000001</v>
      </c>
      <c r="AM10513">
        <v>37.642172000000002</v>
      </c>
      <c r="AN10513" s="1">
        <v>43939</v>
      </c>
      <c r="AO10513">
        <v>7</v>
      </c>
      <c r="AP10513">
        <v>7</v>
      </c>
    </row>
    <row r="10514" spans="1:42" x14ac:dyDescent="0.15">
      <c r="A10514">
        <v>10513</v>
      </c>
      <c r="C10514" t="s">
        <v>273</v>
      </c>
      <c r="F10514">
        <v>80</v>
      </c>
      <c r="G10514" t="s">
        <v>76</v>
      </c>
      <c r="H10514" t="s">
        <v>4639</v>
      </c>
      <c r="J10514" t="s">
        <v>1188</v>
      </c>
      <c r="K10514" t="s">
        <v>1188</v>
      </c>
      <c r="M10514" t="s">
        <v>2724</v>
      </c>
      <c r="N10514" t="s">
        <v>2725</v>
      </c>
      <c r="O10514" t="s">
        <v>1188</v>
      </c>
      <c r="P10514">
        <v>58</v>
      </c>
      <c r="U10514" t="s">
        <v>4697</v>
      </c>
      <c r="W10514">
        <v>1</v>
      </c>
      <c r="AH10514" t="s">
        <v>1194</v>
      </c>
      <c r="AI10514" t="s">
        <v>1194</v>
      </c>
      <c r="AJ10514" t="s">
        <v>1195</v>
      </c>
      <c r="AK10514" t="s">
        <v>81</v>
      </c>
      <c r="AL10514">
        <v>140.95733300000001</v>
      </c>
      <c r="AM10514">
        <v>37.642172000000002</v>
      </c>
      <c r="AN10514" s="1">
        <v>43939</v>
      </c>
      <c r="AO10514">
        <v>7</v>
      </c>
      <c r="AP10514">
        <v>7</v>
      </c>
    </row>
    <row r="10515" spans="1:42" x14ac:dyDescent="0.15">
      <c r="A10515">
        <v>10514</v>
      </c>
      <c r="F10515">
        <v>50</v>
      </c>
      <c r="G10515" t="s">
        <v>52</v>
      </c>
      <c r="H10515" t="s">
        <v>4639</v>
      </c>
      <c r="I10515" t="s">
        <v>4084</v>
      </c>
      <c r="J10515" t="s">
        <v>1188</v>
      </c>
      <c r="K10515" t="s">
        <v>1188</v>
      </c>
      <c r="M10515" t="s">
        <v>2724</v>
      </c>
      <c r="N10515" t="s">
        <v>2725</v>
      </c>
      <c r="O10515" t="s">
        <v>1188</v>
      </c>
      <c r="P10515">
        <v>59</v>
      </c>
      <c r="U10515" t="s">
        <v>4697</v>
      </c>
      <c r="W10515">
        <v>1</v>
      </c>
      <c r="AH10515" t="s">
        <v>1194</v>
      </c>
      <c r="AI10515" t="s">
        <v>1194</v>
      </c>
      <c r="AJ10515" t="s">
        <v>1195</v>
      </c>
      <c r="AK10515" t="s">
        <v>61</v>
      </c>
      <c r="AL10515">
        <v>140.95733300000001</v>
      </c>
      <c r="AM10515">
        <v>37.642172000000002</v>
      </c>
      <c r="AN10515" s="1">
        <v>43939</v>
      </c>
      <c r="AO10515">
        <v>7</v>
      </c>
      <c r="AP10515">
        <v>7</v>
      </c>
    </row>
    <row r="10516" spans="1:42" x14ac:dyDescent="0.15">
      <c r="A10516">
        <v>10515</v>
      </c>
      <c r="F10516">
        <v>50</v>
      </c>
      <c r="G10516" t="s">
        <v>76</v>
      </c>
      <c r="H10516" t="s">
        <v>4639</v>
      </c>
      <c r="I10516" t="s">
        <v>4226</v>
      </c>
      <c r="J10516" t="s">
        <v>1188</v>
      </c>
      <c r="K10516" t="s">
        <v>1188</v>
      </c>
      <c r="M10516" t="s">
        <v>2545</v>
      </c>
      <c r="N10516" t="s">
        <v>2546</v>
      </c>
      <c r="O10516" t="s">
        <v>1188</v>
      </c>
      <c r="P10516">
        <v>60</v>
      </c>
      <c r="U10516" t="s">
        <v>4697</v>
      </c>
      <c r="W10516">
        <v>1</v>
      </c>
      <c r="AH10516" t="s">
        <v>1194</v>
      </c>
      <c r="AI10516" t="s">
        <v>1194</v>
      </c>
      <c r="AJ10516" t="s">
        <v>1195</v>
      </c>
      <c r="AK10516" t="s">
        <v>81</v>
      </c>
      <c r="AL10516">
        <v>140.474694</v>
      </c>
      <c r="AM10516">
        <v>37.760897</v>
      </c>
      <c r="AN10516" s="1">
        <v>43939</v>
      </c>
      <c r="AO10516">
        <v>7</v>
      </c>
      <c r="AP10516">
        <v>7</v>
      </c>
    </row>
    <row r="10517" spans="1:42" x14ac:dyDescent="0.15">
      <c r="A10517">
        <v>10516</v>
      </c>
      <c r="F10517">
        <v>20</v>
      </c>
      <c r="G10517" t="s">
        <v>52</v>
      </c>
      <c r="H10517" t="s">
        <v>4639</v>
      </c>
      <c r="I10517" t="s">
        <v>4537</v>
      </c>
      <c r="J10517" t="s">
        <v>1167</v>
      </c>
      <c r="K10517" t="s">
        <v>1167</v>
      </c>
      <c r="M10517" t="s">
        <v>1168</v>
      </c>
      <c r="N10517" t="s">
        <v>1169</v>
      </c>
      <c r="O10517" t="s">
        <v>1168</v>
      </c>
      <c r="P10517">
        <v>125</v>
      </c>
      <c r="Q10517">
        <v>57</v>
      </c>
      <c r="V10517" t="s">
        <v>4698</v>
      </c>
      <c r="W10517">
        <v>1</v>
      </c>
      <c r="AH10517" t="s">
        <v>1172</v>
      </c>
      <c r="AI10517" t="s">
        <v>1172</v>
      </c>
      <c r="AJ10517" t="s">
        <v>1173</v>
      </c>
      <c r="AK10517" t="s">
        <v>61</v>
      </c>
      <c r="AL10517">
        <v>132.45501999999999</v>
      </c>
      <c r="AM10517">
        <v>34.386246999999997</v>
      </c>
      <c r="AN10517" s="1">
        <v>43939</v>
      </c>
      <c r="AO10517">
        <v>34</v>
      </c>
      <c r="AP10517">
        <v>34</v>
      </c>
    </row>
    <row r="10518" spans="1:42" x14ac:dyDescent="0.15">
      <c r="A10518">
        <v>10517</v>
      </c>
      <c r="F10518">
        <v>20</v>
      </c>
      <c r="G10518" t="s">
        <v>52</v>
      </c>
      <c r="H10518" t="s">
        <v>4639</v>
      </c>
      <c r="I10518" t="s">
        <v>4537</v>
      </c>
      <c r="J10518" t="s">
        <v>1167</v>
      </c>
      <c r="K10518" t="s">
        <v>1167</v>
      </c>
      <c r="M10518" t="s">
        <v>1168</v>
      </c>
      <c r="N10518" t="s">
        <v>1169</v>
      </c>
      <c r="O10518" t="s">
        <v>1168</v>
      </c>
      <c r="P10518">
        <v>126</v>
      </c>
      <c r="Q10518">
        <v>58</v>
      </c>
      <c r="V10518" t="s">
        <v>4698</v>
      </c>
      <c r="W10518">
        <v>1</v>
      </c>
      <c r="AH10518" t="s">
        <v>1172</v>
      </c>
      <c r="AI10518" t="s">
        <v>1172</v>
      </c>
      <c r="AJ10518" t="s">
        <v>1173</v>
      </c>
      <c r="AK10518" t="s">
        <v>61</v>
      </c>
      <c r="AL10518">
        <v>132.45501999999999</v>
      </c>
      <c r="AM10518">
        <v>34.386246999999997</v>
      </c>
      <c r="AN10518" s="1">
        <v>43939</v>
      </c>
      <c r="AO10518">
        <v>34</v>
      </c>
      <c r="AP10518">
        <v>34</v>
      </c>
    </row>
    <row r="10519" spans="1:42" x14ac:dyDescent="0.15">
      <c r="A10519">
        <v>10518</v>
      </c>
      <c r="F10519">
        <v>10</v>
      </c>
      <c r="G10519" t="s">
        <v>52</v>
      </c>
      <c r="H10519" t="s">
        <v>4639</v>
      </c>
      <c r="I10519" t="s">
        <v>4537</v>
      </c>
      <c r="J10519" t="s">
        <v>1167</v>
      </c>
      <c r="K10519" t="s">
        <v>1167</v>
      </c>
      <c r="M10519" t="s">
        <v>1168</v>
      </c>
      <c r="N10519" t="s">
        <v>1169</v>
      </c>
      <c r="O10519" t="s">
        <v>1168</v>
      </c>
      <c r="P10519">
        <v>127</v>
      </c>
      <c r="Q10519">
        <v>59</v>
      </c>
      <c r="V10519" t="s">
        <v>4698</v>
      </c>
      <c r="W10519">
        <v>1</v>
      </c>
      <c r="AH10519" t="s">
        <v>1172</v>
      </c>
      <c r="AI10519" t="s">
        <v>1172</v>
      </c>
      <c r="AJ10519" t="s">
        <v>1173</v>
      </c>
      <c r="AK10519" t="s">
        <v>61</v>
      </c>
      <c r="AL10519">
        <v>132.45501999999999</v>
      </c>
      <c r="AM10519">
        <v>34.386246999999997</v>
      </c>
      <c r="AN10519" s="1">
        <v>43939</v>
      </c>
      <c r="AO10519">
        <v>34</v>
      </c>
      <c r="AP10519">
        <v>34</v>
      </c>
    </row>
    <row r="10520" spans="1:42" x14ac:dyDescent="0.15">
      <c r="A10520">
        <v>10519</v>
      </c>
      <c r="F10520">
        <v>50</v>
      </c>
      <c r="G10520" t="s">
        <v>76</v>
      </c>
      <c r="H10520" t="s">
        <v>4639</v>
      </c>
      <c r="I10520" t="s">
        <v>4151</v>
      </c>
      <c r="J10520" t="s">
        <v>1167</v>
      </c>
      <c r="K10520" t="s">
        <v>1167</v>
      </c>
      <c r="M10520" t="s">
        <v>1168</v>
      </c>
      <c r="N10520" t="s">
        <v>1169</v>
      </c>
      <c r="O10520" t="s">
        <v>1168</v>
      </c>
      <c r="P10520">
        <v>128</v>
      </c>
      <c r="Q10520">
        <v>60</v>
      </c>
      <c r="R10520" t="s">
        <v>56</v>
      </c>
      <c r="V10520" t="s">
        <v>4699</v>
      </c>
      <c r="W10520">
        <v>1</v>
      </c>
      <c r="AH10520" t="s">
        <v>1172</v>
      </c>
      <c r="AI10520" t="s">
        <v>1172</v>
      </c>
      <c r="AJ10520" t="s">
        <v>1173</v>
      </c>
      <c r="AK10520" t="s">
        <v>81</v>
      </c>
      <c r="AL10520">
        <v>132.45501999999999</v>
      </c>
      <c r="AM10520">
        <v>34.386246999999997</v>
      </c>
      <c r="AN10520" s="1">
        <v>43939</v>
      </c>
      <c r="AO10520">
        <v>34</v>
      </c>
      <c r="AP10520">
        <v>34</v>
      </c>
    </row>
    <row r="10521" spans="1:42" x14ac:dyDescent="0.15">
      <c r="A10521">
        <v>10520</v>
      </c>
      <c r="F10521">
        <v>70</v>
      </c>
      <c r="G10521" t="s">
        <v>52</v>
      </c>
      <c r="H10521" t="s">
        <v>4639</v>
      </c>
      <c r="I10521" t="s">
        <v>4537</v>
      </c>
      <c r="J10521" t="s">
        <v>1167</v>
      </c>
      <c r="K10521" t="s">
        <v>1167</v>
      </c>
      <c r="M10521" t="s">
        <v>1168</v>
      </c>
      <c r="N10521" t="s">
        <v>1169</v>
      </c>
      <c r="O10521" t="s">
        <v>1168</v>
      </c>
      <c r="P10521">
        <v>129</v>
      </c>
      <c r="Q10521">
        <v>61</v>
      </c>
      <c r="V10521" t="s">
        <v>4700</v>
      </c>
      <c r="W10521">
        <v>1</v>
      </c>
      <c r="AH10521" t="s">
        <v>1172</v>
      </c>
      <c r="AI10521" t="s">
        <v>1172</v>
      </c>
      <c r="AJ10521" t="s">
        <v>1173</v>
      </c>
      <c r="AK10521" t="s">
        <v>61</v>
      </c>
      <c r="AL10521">
        <v>132.45501999999999</v>
      </c>
      <c r="AM10521">
        <v>34.386246999999997</v>
      </c>
      <c r="AN10521" s="1">
        <v>43939</v>
      </c>
      <c r="AO10521">
        <v>34</v>
      </c>
      <c r="AP10521">
        <v>34</v>
      </c>
    </row>
    <row r="10522" spans="1:42" x14ac:dyDescent="0.15">
      <c r="A10522">
        <v>10521</v>
      </c>
      <c r="F10522">
        <v>80</v>
      </c>
      <c r="G10522" t="s">
        <v>52</v>
      </c>
      <c r="H10522" t="s">
        <v>4639</v>
      </c>
      <c r="I10522" t="s">
        <v>4324</v>
      </c>
      <c r="J10522" t="s">
        <v>1167</v>
      </c>
      <c r="K10522" t="s">
        <v>1167</v>
      </c>
      <c r="M10522" t="s">
        <v>4701</v>
      </c>
      <c r="N10522" t="s">
        <v>4702</v>
      </c>
      <c r="O10522" t="s">
        <v>4701</v>
      </c>
      <c r="P10522">
        <v>130</v>
      </c>
      <c r="Q10522">
        <v>1</v>
      </c>
      <c r="V10522" t="s">
        <v>4703</v>
      </c>
      <c r="W10522">
        <v>1</v>
      </c>
      <c r="AH10522" t="s">
        <v>1172</v>
      </c>
      <c r="AI10522" t="s">
        <v>1172</v>
      </c>
      <c r="AJ10522" t="s">
        <v>4704</v>
      </c>
      <c r="AK10522" t="s">
        <v>61</v>
      </c>
      <c r="AL10522">
        <v>132.56544</v>
      </c>
      <c r="AM10522">
        <v>34.248648000000003</v>
      </c>
      <c r="AN10522" s="1">
        <v>43939</v>
      </c>
      <c r="AO10522">
        <v>34</v>
      </c>
      <c r="AP10522">
        <v>34</v>
      </c>
    </row>
    <row r="10523" spans="1:42" x14ac:dyDescent="0.15">
      <c r="A10523">
        <v>10522</v>
      </c>
      <c r="F10523">
        <v>10</v>
      </c>
      <c r="G10523" t="s">
        <v>52</v>
      </c>
      <c r="H10523" t="s">
        <v>4639</v>
      </c>
      <c r="I10523" t="s">
        <v>4324</v>
      </c>
      <c r="J10523" t="s">
        <v>1201</v>
      </c>
      <c r="K10523" t="s">
        <v>1201</v>
      </c>
      <c r="M10523" t="s">
        <v>3724</v>
      </c>
      <c r="N10523" t="s">
        <v>3725</v>
      </c>
      <c r="O10523" t="s">
        <v>1201</v>
      </c>
      <c r="P10523">
        <v>115</v>
      </c>
      <c r="U10523" t="s">
        <v>4705</v>
      </c>
      <c r="W10523">
        <v>1</v>
      </c>
      <c r="AH10523" t="s">
        <v>1205</v>
      </c>
      <c r="AI10523" t="s">
        <v>1205</v>
      </c>
      <c r="AJ10523" t="s">
        <v>1206</v>
      </c>
      <c r="AK10523" t="s">
        <v>61</v>
      </c>
      <c r="AL10523">
        <v>139.19677200000001</v>
      </c>
      <c r="AM10523">
        <v>36.311365000000002</v>
      </c>
      <c r="AN10523" s="1">
        <v>43939</v>
      </c>
      <c r="AO10523">
        <v>10</v>
      </c>
      <c r="AP10523">
        <v>10</v>
      </c>
    </row>
    <row r="10524" spans="1:42" x14ac:dyDescent="0.15">
      <c r="A10524">
        <v>10523</v>
      </c>
      <c r="F10524">
        <v>30</v>
      </c>
      <c r="G10524" t="s">
        <v>52</v>
      </c>
      <c r="H10524" t="s">
        <v>4639</v>
      </c>
      <c r="J10524" t="s">
        <v>1201</v>
      </c>
      <c r="K10524" t="s">
        <v>1201</v>
      </c>
      <c r="M10524" t="s">
        <v>4706</v>
      </c>
      <c r="N10524" t="s">
        <v>4707</v>
      </c>
      <c r="O10524" t="s">
        <v>1201</v>
      </c>
      <c r="P10524">
        <v>116</v>
      </c>
      <c r="U10524" t="s">
        <v>4705</v>
      </c>
      <c r="W10524">
        <v>1</v>
      </c>
      <c r="AF10524" t="s">
        <v>799</v>
      </c>
      <c r="AG10524" t="s">
        <v>4708</v>
      </c>
      <c r="AH10524" t="s">
        <v>1205</v>
      </c>
      <c r="AI10524" t="s">
        <v>1205</v>
      </c>
      <c r="AJ10524" t="s">
        <v>1206</v>
      </c>
      <c r="AK10524" t="s">
        <v>61</v>
      </c>
      <c r="AL10524">
        <v>139.042822</v>
      </c>
      <c r="AM10524">
        <v>36.643965000000001</v>
      </c>
      <c r="AN10524" s="1">
        <v>43939</v>
      </c>
      <c r="AO10524">
        <v>10</v>
      </c>
      <c r="AP10524">
        <v>10</v>
      </c>
    </row>
    <row r="10525" spans="1:42" x14ac:dyDescent="0.15">
      <c r="A10525">
        <v>10524</v>
      </c>
      <c r="F10525">
        <v>40</v>
      </c>
      <c r="G10525" t="s">
        <v>76</v>
      </c>
      <c r="H10525" t="s">
        <v>4639</v>
      </c>
      <c r="J10525" t="s">
        <v>1201</v>
      </c>
      <c r="K10525" t="s">
        <v>1201</v>
      </c>
      <c r="M10525" t="s">
        <v>4706</v>
      </c>
      <c r="N10525" t="s">
        <v>4707</v>
      </c>
      <c r="O10525" t="s">
        <v>1201</v>
      </c>
      <c r="P10525">
        <v>117</v>
      </c>
      <c r="U10525" t="s">
        <v>4705</v>
      </c>
      <c r="W10525">
        <v>1</v>
      </c>
      <c r="AF10525" t="s">
        <v>799</v>
      </c>
      <c r="AG10525" t="s">
        <v>4708</v>
      </c>
      <c r="AH10525" t="s">
        <v>1205</v>
      </c>
      <c r="AI10525" t="s">
        <v>1205</v>
      </c>
      <c r="AJ10525" t="s">
        <v>1206</v>
      </c>
      <c r="AK10525" t="s">
        <v>81</v>
      </c>
      <c r="AL10525">
        <v>139.042822</v>
      </c>
      <c r="AM10525">
        <v>36.643965000000001</v>
      </c>
      <c r="AN10525" s="1">
        <v>43939</v>
      </c>
      <c r="AO10525">
        <v>10</v>
      </c>
      <c r="AP10525">
        <v>10</v>
      </c>
    </row>
    <row r="10526" spans="1:42" x14ac:dyDescent="0.15">
      <c r="A10526">
        <v>10525</v>
      </c>
      <c r="F10526">
        <v>30</v>
      </c>
      <c r="G10526" t="s">
        <v>76</v>
      </c>
      <c r="H10526" t="s">
        <v>4639</v>
      </c>
      <c r="J10526" t="s">
        <v>1201</v>
      </c>
      <c r="K10526" t="s">
        <v>1201</v>
      </c>
      <c r="M10526" t="s">
        <v>4706</v>
      </c>
      <c r="N10526" t="s">
        <v>4707</v>
      </c>
      <c r="O10526" t="s">
        <v>1201</v>
      </c>
      <c r="P10526">
        <v>118</v>
      </c>
      <c r="U10526" t="s">
        <v>4705</v>
      </c>
      <c r="W10526">
        <v>1</v>
      </c>
      <c r="AF10526" t="s">
        <v>799</v>
      </c>
      <c r="AG10526" t="s">
        <v>4708</v>
      </c>
      <c r="AH10526" t="s">
        <v>1205</v>
      </c>
      <c r="AI10526" t="s">
        <v>1205</v>
      </c>
      <c r="AJ10526" t="s">
        <v>1206</v>
      </c>
      <c r="AK10526" t="s">
        <v>81</v>
      </c>
      <c r="AL10526">
        <v>139.042822</v>
      </c>
      <c r="AM10526">
        <v>36.643965000000001</v>
      </c>
      <c r="AN10526" s="1">
        <v>43939</v>
      </c>
      <c r="AO10526">
        <v>10</v>
      </c>
      <c r="AP10526">
        <v>10</v>
      </c>
    </row>
    <row r="10527" spans="1:42" x14ac:dyDescent="0.15">
      <c r="A10527">
        <v>10526</v>
      </c>
      <c r="F10527">
        <v>50</v>
      </c>
      <c r="G10527" t="s">
        <v>76</v>
      </c>
      <c r="H10527" t="s">
        <v>4639</v>
      </c>
      <c r="I10527" t="s">
        <v>3814</v>
      </c>
      <c r="J10527" t="s">
        <v>1201</v>
      </c>
      <c r="K10527" t="s">
        <v>1201</v>
      </c>
      <c r="M10527" t="s">
        <v>4709</v>
      </c>
      <c r="N10527" t="s">
        <v>4710</v>
      </c>
      <c r="O10527" t="s">
        <v>1201</v>
      </c>
      <c r="P10527">
        <v>119</v>
      </c>
      <c r="U10527" t="s">
        <v>4705</v>
      </c>
      <c r="W10527">
        <v>1</v>
      </c>
      <c r="AH10527" t="s">
        <v>1205</v>
      </c>
      <c r="AI10527" t="s">
        <v>1205</v>
      </c>
      <c r="AJ10527" t="s">
        <v>1206</v>
      </c>
      <c r="AK10527" t="s">
        <v>81</v>
      </c>
      <c r="AL10527">
        <v>139.00044500000001</v>
      </c>
      <c r="AM10527">
        <v>36.489476000000003</v>
      </c>
      <c r="AN10527" s="1">
        <v>43939</v>
      </c>
      <c r="AO10527">
        <v>10</v>
      </c>
      <c r="AP10527">
        <v>10</v>
      </c>
    </row>
    <row r="10528" spans="1:42" x14ac:dyDescent="0.15">
      <c r="A10528">
        <v>10527</v>
      </c>
      <c r="F10528">
        <v>40</v>
      </c>
      <c r="G10528" t="s">
        <v>76</v>
      </c>
      <c r="H10528" t="s">
        <v>4639</v>
      </c>
      <c r="I10528" t="s">
        <v>3941</v>
      </c>
      <c r="J10528" t="s">
        <v>1201</v>
      </c>
      <c r="K10528" t="s">
        <v>1201</v>
      </c>
      <c r="M10528" t="s">
        <v>1202</v>
      </c>
      <c r="N10528" t="s">
        <v>1203</v>
      </c>
      <c r="O10528" t="s">
        <v>1201</v>
      </c>
      <c r="P10528">
        <v>120</v>
      </c>
      <c r="U10528" t="s">
        <v>4705</v>
      </c>
      <c r="W10528">
        <v>1</v>
      </c>
      <c r="AH10528" t="s">
        <v>1205</v>
      </c>
      <c r="AI10528" t="s">
        <v>1205</v>
      </c>
      <c r="AJ10528" t="s">
        <v>1206</v>
      </c>
      <c r="AK10528" t="s">
        <v>81</v>
      </c>
      <c r="AL10528">
        <v>139.37547000000001</v>
      </c>
      <c r="AM10528">
        <v>36.291122000000001</v>
      </c>
      <c r="AN10528" s="1">
        <v>43939</v>
      </c>
      <c r="AO10528">
        <v>10</v>
      </c>
      <c r="AP10528">
        <v>10</v>
      </c>
    </row>
    <row r="10529" spans="1:42" x14ac:dyDescent="0.15">
      <c r="A10529">
        <v>10528</v>
      </c>
      <c r="F10529">
        <v>40</v>
      </c>
      <c r="G10529" t="s">
        <v>52</v>
      </c>
      <c r="H10529" t="s">
        <v>4639</v>
      </c>
      <c r="I10529" t="s">
        <v>4449</v>
      </c>
      <c r="J10529" t="s">
        <v>1648</v>
      </c>
      <c r="K10529" t="s">
        <v>1648</v>
      </c>
      <c r="M10529" t="s">
        <v>1649</v>
      </c>
      <c r="N10529" t="s">
        <v>1650</v>
      </c>
      <c r="O10529" t="s">
        <v>1648</v>
      </c>
      <c r="P10529">
        <v>106</v>
      </c>
      <c r="U10529" t="s">
        <v>4611</v>
      </c>
      <c r="W10529">
        <v>1</v>
      </c>
      <c r="AH10529" t="s">
        <v>1653</v>
      </c>
      <c r="AI10529" t="s">
        <v>1653</v>
      </c>
      <c r="AJ10529" t="s">
        <v>1654</v>
      </c>
      <c r="AK10529" t="s">
        <v>61</v>
      </c>
      <c r="AL10529">
        <v>136.219596</v>
      </c>
      <c r="AM10529">
        <v>36.064366</v>
      </c>
      <c r="AN10529" s="1">
        <v>43939</v>
      </c>
      <c r="AO10529">
        <v>18</v>
      </c>
      <c r="AP10529">
        <v>18</v>
      </c>
    </row>
    <row r="10530" spans="1:42" x14ac:dyDescent="0.15">
      <c r="A10530">
        <v>10529</v>
      </c>
      <c r="F10530">
        <v>20</v>
      </c>
      <c r="G10530" t="s">
        <v>76</v>
      </c>
      <c r="H10530" t="s">
        <v>4639</v>
      </c>
      <c r="J10530" t="s">
        <v>1648</v>
      </c>
      <c r="K10530" t="s">
        <v>1648</v>
      </c>
      <c r="M10530" t="s">
        <v>1649</v>
      </c>
      <c r="N10530" t="s">
        <v>1650</v>
      </c>
      <c r="O10530" t="s">
        <v>1648</v>
      </c>
      <c r="P10530">
        <v>107</v>
      </c>
      <c r="U10530" t="s">
        <v>4711</v>
      </c>
      <c r="W10530">
        <v>1</v>
      </c>
      <c r="AH10530" t="s">
        <v>1653</v>
      </c>
      <c r="AI10530" t="s">
        <v>1653</v>
      </c>
      <c r="AJ10530" t="s">
        <v>1654</v>
      </c>
      <c r="AK10530" t="s">
        <v>81</v>
      </c>
      <c r="AL10530">
        <v>136.219596</v>
      </c>
      <c r="AM10530">
        <v>36.064366</v>
      </c>
      <c r="AN10530" s="1">
        <v>43939</v>
      </c>
      <c r="AO10530">
        <v>18</v>
      </c>
      <c r="AP10530">
        <v>18</v>
      </c>
    </row>
    <row r="10531" spans="1:42" x14ac:dyDescent="0.15">
      <c r="A10531">
        <v>10530</v>
      </c>
      <c r="F10531">
        <v>40</v>
      </c>
      <c r="G10531" t="s">
        <v>52</v>
      </c>
      <c r="H10531" t="s">
        <v>4639</v>
      </c>
      <c r="I10531" t="s">
        <v>4324</v>
      </c>
      <c r="J10531" t="s">
        <v>1648</v>
      </c>
      <c r="K10531" t="s">
        <v>1648</v>
      </c>
      <c r="M10531" t="s">
        <v>1649</v>
      </c>
      <c r="N10531" t="s">
        <v>1650</v>
      </c>
      <c r="O10531" t="s">
        <v>1648</v>
      </c>
      <c r="P10531">
        <v>108</v>
      </c>
      <c r="U10531" t="s">
        <v>4711</v>
      </c>
      <c r="W10531">
        <v>1</v>
      </c>
      <c r="AH10531" t="s">
        <v>1653</v>
      </c>
      <c r="AI10531" t="s">
        <v>1653</v>
      </c>
      <c r="AJ10531" t="s">
        <v>1654</v>
      </c>
      <c r="AK10531" t="s">
        <v>61</v>
      </c>
      <c r="AL10531">
        <v>136.219596</v>
      </c>
      <c r="AM10531">
        <v>36.064366</v>
      </c>
      <c r="AN10531" s="1">
        <v>43939</v>
      </c>
      <c r="AO10531">
        <v>18</v>
      </c>
      <c r="AP10531">
        <v>18</v>
      </c>
    </row>
    <row r="10532" spans="1:42" x14ac:dyDescent="0.15">
      <c r="A10532">
        <v>10531</v>
      </c>
      <c r="F10532">
        <v>30</v>
      </c>
      <c r="G10532" t="s">
        <v>52</v>
      </c>
      <c r="H10532" t="s">
        <v>4639</v>
      </c>
      <c r="I10532" t="s">
        <v>3356</v>
      </c>
      <c r="J10532" t="s">
        <v>1575</v>
      </c>
      <c r="K10532" t="s">
        <v>1575</v>
      </c>
      <c r="M10532" t="s">
        <v>4238</v>
      </c>
      <c r="N10532" t="s">
        <v>4239</v>
      </c>
      <c r="O10532" t="s">
        <v>1575</v>
      </c>
      <c r="P10532">
        <v>135</v>
      </c>
      <c r="R10532" t="s">
        <v>56</v>
      </c>
      <c r="U10532" t="s">
        <v>4612</v>
      </c>
      <c r="W10532">
        <v>1</v>
      </c>
      <c r="AH10532" t="s">
        <v>1581</v>
      </c>
      <c r="AI10532" t="s">
        <v>1581</v>
      </c>
      <c r="AJ10532" t="s">
        <v>1582</v>
      </c>
      <c r="AK10532" t="s">
        <v>61</v>
      </c>
      <c r="AL10532">
        <v>139.87664100000001</v>
      </c>
      <c r="AM10532">
        <v>36.305416000000001</v>
      </c>
      <c r="AN10532" s="1">
        <v>43939</v>
      </c>
      <c r="AO10532">
        <v>8</v>
      </c>
      <c r="AP10532">
        <v>8</v>
      </c>
    </row>
    <row r="10533" spans="1:42" x14ac:dyDescent="0.15">
      <c r="A10533">
        <v>10532</v>
      </c>
      <c r="F10533">
        <v>30</v>
      </c>
      <c r="G10533" t="s">
        <v>52</v>
      </c>
      <c r="H10533" t="s">
        <v>4639</v>
      </c>
      <c r="I10533" t="s">
        <v>2908</v>
      </c>
      <c r="J10533" t="s">
        <v>1575</v>
      </c>
      <c r="K10533" t="s">
        <v>1575</v>
      </c>
      <c r="M10533" t="s">
        <v>1663</v>
      </c>
      <c r="N10533" t="s">
        <v>1664</v>
      </c>
      <c r="O10533" t="s">
        <v>1575</v>
      </c>
      <c r="P10533">
        <v>136</v>
      </c>
      <c r="U10533" t="s">
        <v>4712</v>
      </c>
      <c r="W10533">
        <v>1</v>
      </c>
      <c r="AH10533" t="s">
        <v>1581</v>
      </c>
      <c r="AI10533" t="s">
        <v>1581</v>
      </c>
      <c r="AJ10533" t="s">
        <v>1582</v>
      </c>
      <c r="AK10533" t="s">
        <v>61</v>
      </c>
      <c r="AL10533">
        <v>140.21476899999999</v>
      </c>
      <c r="AM10533">
        <v>36.030808999999998</v>
      </c>
      <c r="AN10533" s="1">
        <v>43939</v>
      </c>
      <c r="AO10533">
        <v>8</v>
      </c>
      <c r="AP10533">
        <v>8</v>
      </c>
    </row>
    <row r="10534" spans="1:42" x14ac:dyDescent="0.15">
      <c r="A10534">
        <v>10533</v>
      </c>
      <c r="F10534">
        <v>40</v>
      </c>
      <c r="G10534" t="s">
        <v>76</v>
      </c>
      <c r="H10534" t="s">
        <v>4639</v>
      </c>
      <c r="I10534" t="s">
        <v>3522</v>
      </c>
      <c r="J10534" t="s">
        <v>1575</v>
      </c>
      <c r="K10534" t="s">
        <v>1575</v>
      </c>
      <c r="M10534" t="s">
        <v>1630</v>
      </c>
      <c r="N10534" t="s">
        <v>1631</v>
      </c>
      <c r="O10534" t="s">
        <v>1575</v>
      </c>
      <c r="P10534">
        <v>137</v>
      </c>
      <c r="U10534" t="s">
        <v>4712</v>
      </c>
      <c r="W10534">
        <v>1</v>
      </c>
      <c r="AH10534" t="s">
        <v>1581</v>
      </c>
      <c r="AI10534" t="s">
        <v>1581</v>
      </c>
      <c r="AJ10534" t="s">
        <v>1582</v>
      </c>
      <c r="AK10534" t="s">
        <v>81</v>
      </c>
      <c r="AL10534">
        <v>140.07660799999999</v>
      </c>
      <c r="AM10534">
        <v>36.083483000000001</v>
      </c>
      <c r="AN10534" s="1">
        <v>43939</v>
      </c>
      <c r="AO10534">
        <v>8</v>
      </c>
      <c r="AP10534">
        <v>8</v>
      </c>
    </row>
    <row r="10535" spans="1:42" x14ac:dyDescent="0.15">
      <c r="A10535">
        <v>10534</v>
      </c>
      <c r="F10535">
        <v>60</v>
      </c>
      <c r="G10535" t="s">
        <v>52</v>
      </c>
      <c r="H10535" t="s">
        <v>4639</v>
      </c>
      <c r="I10535" t="s">
        <v>4084</v>
      </c>
      <c r="J10535" t="s">
        <v>132</v>
      </c>
      <c r="K10535" t="s">
        <v>132</v>
      </c>
      <c r="M10535" t="s">
        <v>1659</v>
      </c>
      <c r="N10535" t="s">
        <v>1660</v>
      </c>
      <c r="O10535" t="s">
        <v>132</v>
      </c>
      <c r="P10535">
        <v>34</v>
      </c>
      <c r="Q10535">
        <v>3</v>
      </c>
      <c r="U10535" t="s">
        <v>4713</v>
      </c>
      <c r="W10535">
        <v>1</v>
      </c>
      <c r="AH10535" t="s">
        <v>135</v>
      </c>
      <c r="AI10535" t="s">
        <v>135</v>
      </c>
      <c r="AJ10535" t="s">
        <v>1289</v>
      </c>
      <c r="AK10535" t="s">
        <v>61</v>
      </c>
      <c r="AL10535">
        <v>136.62440699999999</v>
      </c>
      <c r="AM10535">
        <v>34.965114999999997</v>
      </c>
      <c r="AN10535" s="1">
        <v>43939</v>
      </c>
      <c r="AO10535">
        <v>24</v>
      </c>
      <c r="AP10535">
        <v>24</v>
      </c>
    </row>
    <row r="10536" spans="1:42" x14ac:dyDescent="0.15">
      <c r="A10536">
        <v>10535</v>
      </c>
      <c r="C10536" t="s">
        <v>273</v>
      </c>
      <c r="F10536">
        <v>50</v>
      </c>
      <c r="G10536" t="s">
        <v>76</v>
      </c>
      <c r="H10536" t="s">
        <v>4639</v>
      </c>
      <c r="J10536" t="s">
        <v>132</v>
      </c>
      <c r="K10536" t="s">
        <v>132</v>
      </c>
      <c r="M10536" t="s">
        <v>4456</v>
      </c>
      <c r="N10536" t="s">
        <v>4457</v>
      </c>
      <c r="O10536" t="s">
        <v>132</v>
      </c>
      <c r="P10536">
        <v>35</v>
      </c>
      <c r="U10536" t="s">
        <v>4714</v>
      </c>
      <c r="W10536">
        <v>1</v>
      </c>
      <c r="AH10536" t="s">
        <v>135</v>
      </c>
      <c r="AI10536" t="s">
        <v>135</v>
      </c>
      <c r="AJ10536" t="s">
        <v>1289</v>
      </c>
      <c r="AK10536" t="s">
        <v>81</v>
      </c>
      <c r="AL10536">
        <v>136.50703200000001</v>
      </c>
      <c r="AM10536">
        <v>35.019953000000001</v>
      </c>
      <c r="AN10536" s="1">
        <v>43939</v>
      </c>
      <c r="AO10536">
        <v>24</v>
      </c>
      <c r="AP10536">
        <v>24</v>
      </c>
    </row>
    <row r="10537" spans="1:42" x14ac:dyDescent="0.15">
      <c r="A10537">
        <v>10536</v>
      </c>
      <c r="F10537">
        <v>30</v>
      </c>
      <c r="G10537" t="s">
        <v>76</v>
      </c>
      <c r="H10537" t="s">
        <v>4639</v>
      </c>
      <c r="I10537" t="s">
        <v>4449</v>
      </c>
      <c r="J10537" t="s">
        <v>804</v>
      </c>
      <c r="K10537" t="s">
        <v>864</v>
      </c>
      <c r="M10537" t="s">
        <v>924</v>
      </c>
      <c r="N10537" t="s">
        <v>925</v>
      </c>
      <c r="O10537" t="s">
        <v>804</v>
      </c>
      <c r="P10537">
        <v>54</v>
      </c>
      <c r="S10537" t="s">
        <v>4715</v>
      </c>
      <c r="U10537" t="s">
        <v>4716</v>
      </c>
      <c r="W10537">
        <v>1</v>
      </c>
      <c r="AH10537" t="s">
        <v>810</v>
      </c>
      <c r="AI10537" t="s">
        <v>868</v>
      </c>
      <c r="AJ10537" t="s">
        <v>890</v>
      </c>
      <c r="AK10537" t="s">
        <v>81</v>
      </c>
      <c r="AL10537">
        <v>135.19774699999999</v>
      </c>
      <c r="AM10537">
        <v>34.69509</v>
      </c>
      <c r="AN10537" s="1">
        <v>43939</v>
      </c>
      <c r="AO10537">
        <v>15</v>
      </c>
      <c r="AP10537">
        <v>28</v>
      </c>
    </row>
    <row r="10538" spans="1:42" x14ac:dyDescent="0.15">
      <c r="A10538">
        <v>10537</v>
      </c>
      <c r="F10538">
        <v>30</v>
      </c>
      <c r="G10538" t="s">
        <v>52</v>
      </c>
      <c r="H10538" t="s">
        <v>4639</v>
      </c>
      <c r="I10538" t="s">
        <v>4151</v>
      </c>
      <c r="J10538" t="s">
        <v>804</v>
      </c>
      <c r="K10538" t="s">
        <v>804</v>
      </c>
      <c r="M10538" t="s">
        <v>4717</v>
      </c>
      <c r="N10538" t="s">
        <v>4718</v>
      </c>
      <c r="O10538" t="s">
        <v>804</v>
      </c>
      <c r="P10538">
        <v>55</v>
      </c>
      <c r="U10538" t="s">
        <v>4716</v>
      </c>
      <c r="W10538">
        <v>1</v>
      </c>
      <c r="AH10538" t="s">
        <v>810</v>
      </c>
      <c r="AI10538" t="s">
        <v>810</v>
      </c>
      <c r="AJ10538" t="s">
        <v>890</v>
      </c>
      <c r="AK10538" t="s">
        <v>61</v>
      </c>
      <c r="AL10538">
        <v>138.55898300000001</v>
      </c>
      <c r="AM10538">
        <v>37.371898999999999</v>
      </c>
      <c r="AN10538" s="1">
        <v>43939</v>
      </c>
      <c r="AO10538">
        <v>15</v>
      </c>
      <c r="AP10538">
        <v>15</v>
      </c>
    </row>
    <row r="10539" spans="1:42" x14ac:dyDescent="0.15">
      <c r="A10539">
        <v>10538</v>
      </c>
      <c r="F10539">
        <v>30</v>
      </c>
      <c r="G10539" t="s">
        <v>76</v>
      </c>
      <c r="H10539" t="s">
        <v>4639</v>
      </c>
      <c r="I10539" t="s">
        <v>3033</v>
      </c>
      <c r="J10539" t="s">
        <v>804</v>
      </c>
      <c r="K10539" t="s">
        <v>804</v>
      </c>
      <c r="M10539" t="s">
        <v>3363</v>
      </c>
      <c r="N10539" t="s">
        <v>3364</v>
      </c>
      <c r="O10539" t="s">
        <v>804</v>
      </c>
      <c r="P10539">
        <v>56</v>
      </c>
      <c r="U10539" t="s">
        <v>4716</v>
      </c>
      <c r="W10539">
        <v>1</v>
      </c>
      <c r="AH10539" t="s">
        <v>810</v>
      </c>
      <c r="AI10539" t="s">
        <v>810</v>
      </c>
      <c r="AJ10539" t="s">
        <v>890</v>
      </c>
      <c r="AK10539" t="s">
        <v>81</v>
      </c>
      <c r="AL10539">
        <v>138.23608300000001</v>
      </c>
      <c r="AM10539">
        <v>37.147846999999999</v>
      </c>
      <c r="AN10539" s="1">
        <v>43939</v>
      </c>
      <c r="AO10539">
        <v>15</v>
      </c>
      <c r="AP10539">
        <v>15</v>
      </c>
    </row>
    <row r="10540" spans="1:42" x14ac:dyDescent="0.15">
      <c r="A10540">
        <v>10539</v>
      </c>
      <c r="F10540">
        <v>20</v>
      </c>
      <c r="G10540" t="s">
        <v>76</v>
      </c>
      <c r="H10540" t="s">
        <v>4639</v>
      </c>
      <c r="I10540" t="s">
        <v>3356</v>
      </c>
      <c r="J10540" t="s">
        <v>875</v>
      </c>
      <c r="K10540" t="s">
        <v>875</v>
      </c>
      <c r="M10540" t="s">
        <v>976</v>
      </c>
      <c r="N10540" t="s">
        <v>977</v>
      </c>
      <c r="O10540" t="s">
        <v>875</v>
      </c>
      <c r="P10540">
        <v>45</v>
      </c>
      <c r="U10540" t="s">
        <v>4719</v>
      </c>
      <c r="W10540">
        <v>1</v>
      </c>
      <c r="AH10540" t="s">
        <v>879</v>
      </c>
      <c r="AI10540" t="s">
        <v>879</v>
      </c>
      <c r="AJ10540" t="s">
        <v>880</v>
      </c>
      <c r="AK10540" t="s">
        <v>81</v>
      </c>
      <c r="AL10540">
        <v>132.765578</v>
      </c>
      <c r="AM10540">
        <v>33.839157</v>
      </c>
      <c r="AN10540" s="1">
        <v>43939</v>
      </c>
      <c r="AO10540">
        <v>38</v>
      </c>
      <c r="AP10540">
        <v>38</v>
      </c>
    </row>
    <row r="10541" spans="1:42" x14ac:dyDescent="0.15">
      <c r="A10541">
        <v>10540</v>
      </c>
      <c r="F10541">
        <v>30</v>
      </c>
      <c r="G10541" t="s">
        <v>52</v>
      </c>
      <c r="H10541" t="s">
        <v>4639</v>
      </c>
      <c r="I10541" t="s">
        <v>4084</v>
      </c>
      <c r="J10541" t="s">
        <v>699</v>
      </c>
      <c r="K10541" t="s">
        <v>699</v>
      </c>
      <c r="M10541" t="s">
        <v>1032</v>
      </c>
      <c r="N10541" t="s">
        <v>1033</v>
      </c>
      <c r="O10541" t="s">
        <v>699</v>
      </c>
      <c r="P10541">
        <v>69</v>
      </c>
      <c r="U10541" t="s">
        <v>4720</v>
      </c>
      <c r="W10541">
        <v>1</v>
      </c>
      <c r="AH10541" t="s">
        <v>702</v>
      </c>
      <c r="AI10541" t="s">
        <v>702</v>
      </c>
      <c r="AJ10541" t="s">
        <v>1035</v>
      </c>
      <c r="AK10541" t="s">
        <v>61</v>
      </c>
      <c r="AL10541">
        <v>135.85461000000001</v>
      </c>
      <c r="AM10541">
        <v>35.017895000000003</v>
      </c>
      <c r="AN10541" s="1">
        <v>43939</v>
      </c>
      <c r="AO10541">
        <v>25</v>
      </c>
      <c r="AP10541">
        <v>25</v>
      </c>
    </row>
    <row r="10542" spans="1:42" x14ac:dyDescent="0.15">
      <c r="A10542">
        <v>10541</v>
      </c>
      <c r="F10542">
        <v>30</v>
      </c>
      <c r="G10542" t="s">
        <v>52</v>
      </c>
      <c r="H10542" t="s">
        <v>4639</v>
      </c>
      <c r="I10542" t="s">
        <v>4324</v>
      </c>
      <c r="J10542" t="s">
        <v>699</v>
      </c>
      <c r="K10542" t="s">
        <v>699</v>
      </c>
      <c r="M10542" t="s">
        <v>1032</v>
      </c>
      <c r="N10542" t="s">
        <v>1033</v>
      </c>
      <c r="O10542" t="s">
        <v>699</v>
      </c>
      <c r="P10542">
        <v>70</v>
      </c>
      <c r="U10542" t="s">
        <v>4720</v>
      </c>
      <c r="W10542">
        <v>1</v>
      </c>
      <c r="AH10542" t="s">
        <v>702</v>
      </c>
      <c r="AI10542" t="s">
        <v>702</v>
      </c>
      <c r="AJ10542" t="s">
        <v>1035</v>
      </c>
      <c r="AK10542" t="s">
        <v>61</v>
      </c>
      <c r="AL10542">
        <v>135.85461000000001</v>
      </c>
      <c r="AM10542">
        <v>35.017895000000003</v>
      </c>
      <c r="AN10542" s="1">
        <v>43939</v>
      </c>
      <c r="AO10542">
        <v>25</v>
      </c>
      <c r="AP10542">
        <v>25</v>
      </c>
    </row>
    <row r="10543" spans="1:42" x14ac:dyDescent="0.15">
      <c r="A10543">
        <v>10542</v>
      </c>
      <c r="F10543">
        <v>50</v>
      </c>
      <c r="G10543" t="s">
        <v>76</v>
      </c>
      <c r="H10543" t="s">
        <v>4639</v>
      </c>
      <c r="I10543" t="s">
        <v>4537</v>
      </c>
      <c r="J10543" t="s">
        <v>2572</v>
      </c>
      <c r="K10543" t="s">
        <v>2572</v>
      </c>
      <c r="M10543" t="s">
        <v>3152</v>
      </c>
      <c r="N10543" t="s">
        <v>3153</v>
      </c>
      <c r="O10543" t="s">
        <v>2572</v>
      </c>
      <c r="P10543">
        <v>59</v>
      </c>
      <c r="U10543" t="s">
        <v>4721</v>
      </c>
      <c r="W10543">
        <v>1</v>
      </c>
      <c r="AH10543" t="s">
        <v>2575</v>
      </c>
      <c r="AI10543" t="s">
        <v>2575</v>
      </c>
      <c r="AJ10543" t="s">
        <v>2576</v>
      </c>
      <c r="AK10543" t="s">
        <v>81</v>
      </c>
      <c r="AL10543">
        <v>140.23037400000001</v>
      </c>
      <c r="AM10543">
        <v>38.704182000000003</v>
      </c>
      <c r="AN10543" s="1">
        <v>43939</v>
      </c>
      <c r="AO10543">
        <v>6</v>
      </c>
      <c r="AP10543">
        <v>6</v>
      </c>
    </row>
    <row r="10544" spans="1:42" x14ac:dyDescent="0.15">
      <c r="A10544">
        <v>10543</v>
      </c>
      <c r="C10544" t="s">
        <v>273</v>
      </c>
      <c r="F10544">
        <v>10</v>
      </c>
      <c r="G10544" t="s">
        <v>52</v>
      </c>
      <c r="H10544" t="s">
        <v>4639</v>
      </c>
      <c r="J10544" t="s">
        <v>2572</v>
      </c>
      <c r="K10544" t="s">
        <v>2572</v>
      </c>
      <c r="M10544" t="s">
        <v>3348</v>
      </c>
      <c r="N10544" t="s">
        <v>3349</v>
      </c>
      <c r="O10544" t="s">
        <v>2572</v>
      </c>
      <c r="P10544">
        <v>60</v>
      </c>
      <c r="U10544" t="s">
        <v>4721</v>
      </c>
      <c r="W10544">
        <v>1</v>
      </c>
      <c r="AH10544" t="s">
        <v>2575</v>
      </c>
      <c r="AI10544" t="s">
        <v>2575</v>
      </c>
      <c r="AJ10544" t="s">
        <v>2576</v>
      </c>
      <c r="AK10544" t="s">
        <v>61</v>
      </c>
      <c r="AL10544">
        <v>140.18890999999999</v>
      </c>
      <c r="AM10544">
        <v>38.002496999999998</v>
      </c>
      <c r="AN10544" s="1">
        <v>43939</v>
      </c>
      <c r="AO10544">
        <v>6</v>
      </c>
      <c r="AP10544">
        <v>6</v>
      </c>
    </row>
    <row r="10545" spans="1:42" x14ac:dyDescent="0.15">
      <c r="A10545">
        <v>10544</v>
      </c>
      <c r="F10545">
        <v>40</v>
      </c>
      <c r="G10545" t="s">
        <v>76</v>
      </c>
      <c r="H10545" t="s">
        <v>4639</v>
      </c>
      <c r="I10545" t="s">
        <v>4537</v>
      </c>
      <c r="J10545" t="s">
        <v>455</v>
      </c>
      <c r="K10545" t="s">
        <v>455</v>
      </c>
      <c r="M10545" t="s">
        <v>456</v>
      </c>
      <c r="N10545" t="s">
        <v>457</v>
      </c>
      <c r="O10545" t="s">
        <v>455</v>
      </c>
      <c r="P10545">
        <v>36</v>
      </c>
      <c r="Q10545">
        <v>28</v>
      </c>
      <c r="V10545" t="s">
        <v>4417</v>
      </c>
      <c r="W10545">
        <v>1</v>
      </c>
      <c r="AH10545" t="s">
        <v>461</v>
      </c>
      <c r="AI10545" t="s">
        <v>461</v>
      </c>
      <c r="AJ10545" t="s">
        <v>474</v>
      </c>
      <c r="AK10545" t="s">
        <v>81</v>
      </c>
      <c r="AL10545">
        <v>130.708191</v>
      </c>
      <c r="AM10545">
        <v>32.803224999999998</v>
      </c>
      <c r="AN10545" s="1">
        <v>43939</v>
      </c>
      <c r="AO10545">
        <v>43</v>
      </c>
      <c r="AP10545">
        <v>43</v>
      </c>
    </row>
    <row r="10546" spans="1:42" x14ac:dyDescent="0.15">
      <c r="A10546">
        <v>10545</v>
      </c>
      <c r="F10546">
        <v>70</v>
      </c>
      <c r="G10546" t="s">
        <v>52</v>
      </c>
      <c r="H10546" t="s">
        <v>4639</v>
      </c>
      <c r="I10546" t="s">
        <v>4226</v>
      </c>
      <c r="J10546" t="s">
        <v>455</v>
      </c>
      <c r="K10546" t="s">
        <v>455</v>
      </c>
      <c r="M10546" t="s">
        <v>456</v>
      </c>
      <c r="N10546" t="s">
        <v>457</v>
      </c>
      <c r="O10546" t="s">
        <v>455</v>
      </c>
      <c r="P10546">
        <v>37</v>
      </c>
      <c r="Q10546">
        <v>29</v>
      </c>
      <c r="V10546" t="s">
        <v>4417</v>
      </c>
      <c r="W10546">
        <v>1</v>
      </c>
      <c r="AH10546" t="s">
        <v>461</v>
      </c>
      <c r="AI10546" t="s">
        <v>461</v>
      </c>
      <c r="AJ10546" t="s">
        <v>474</v>
      </c>
      <c r="AK10546" t="s">
        <v>61</v>
      </c>
      <c r="AL10546">
        <v>130.708191</v>
      </c>
      <c r="AM10546">
        <v>32.803224999999998</v>
      </c>
      <c r="AN10546" s="1">
        <v>43939</v>
      </c>
      <c r="AO10546">
        <v>43</v>
      </c>
      <c r="AP10546">
        <v>43</v>
      </c>
    </row>
    <row r="10547" spans="1:42" x14ac:dyDescent="0.15">
      <c r="A10547">
        <v>10546</v>
      </c>
      <c r="F10547">
        <v>20</v>
      </c>
      <c r="G10547" t="s">
        <v>76</v>
      </c>
      <c r="H10547" t="s">
        <v>4639</v>
      </c>
      <c r="J10547" t="s">
        <v>1115</v>
      </c>
      <c r="K10547" t="s">
        <v>1115</v>
      </c>
      <c r="M10547" t="s">
        <v>3255</v>
      </c>
      <c r="N10547" t="s">
        <v>3491</v>
      </c>
      <c r="O10547" t="s">
        <v>1115</v>
      </c>
      <c r="P10547">
        <v>47</v>
      </c>
      <c r="U10547" t="s">
        <v>4722</v>
      </c>
      <c r="W10547">
        <v>1</v>
      </c>
      <c r="AH10547" t="s">
        <v>1117</v>
      </c>
      <c r="AI10547" t="s">
        <v>1117</v>
      </c>
      <c r="AJ10547" t="s">
        <v>1118</v>
      </c>
      <c r="AK10547" t="s">
        <v>81</v>
      </c>
      <c r="AL10547">
        <v>138.56821500000001</v>
      </c>
      <c r="AM10547">
        <v>35.662278999999998</v>
      </c>
      <c r="AN10547" s="1">
        <v>43939</v>
      </c>
      <c r="AO10547">
        <v>19</v>
      </c>
      <c r="AP10547">
        <v>19</v>
      </c>
    </row>
    <row r="10548" spans="1:42" x14ac:dyDescent="0.15">
      <c r="A10548">
        <v>10547</v>
      </c>
      <c r="F10548">
        <v>40</v>
      </c>
      <c r="G10548" t="s">
        <v>76</v>
      </c>
      <c r="H10548" t="s">
        <v>4639</v>
      </c>
      <c r="I10548" t="s">
        <v>4226</v>
      </c>
      <c r="J10548" t="s">
        <v>2374</v>
      </c>
      <c r="K10548" t="s">
        <v>2374</v>
      </c>
      <c r="M10548" t="s">
        <v>2375</v>
      </c>
      <c r="N10548" t="s">
        <v>2376</v>
      </c>
      <c r="O10548" t="s">
        <v>2374</v>
      </c>
      <c r="P10548">
        <v>92</v>
      </c>
      <c r="U10548" t="s">
        <v>4692</v>
      </c>
      <c r="W10548">
        <v>1</v>
      </c>
      <c r="AH10548" t="s">
        <v>2379</v>
      </c>
      <c r="AI10548" t="s">
        <v>2379</v>
      </c>
      <c r="AJ10548" t="s">
        <v>2380</v>
      </c>
      <c r="AK10548" t="s">
        <v>81</v>
      </c>
      <c r="AL10548">
        <v>137.21368200000001</v>
      </c>
      <c r="AM10548">
        <v>36.696015000000003</v>
      </c>
      <c r="AN10548" s="1">
        <v>43939</v>
      </c>
      <c r="AO10548">
        <v>16</v>
      </c>
      <c r="AP10548">
        <v>16</v>
      </c>
    </row>
    <row r="10549" spans="1:42" x14ac:dyDescent="0.15">
      <c r="A10549">
        <v>10548</v>
      </c>
      <c r="F10549">
        <v>40</v>
      </c>
      <c r="G10549" t="s">
        <v>76</v>
      </c>
      <c r="H10549" t="s">
        <v>4639</v>
      </c>
      <c r="I10549" t="s">
        <v>4151</v>
      </c>
      <c r="J10549" t="s">
        <v>1564</v>
      </c>
      <c r="K10549" t="s">
        <v>1564</v>
      </c>
      <c r="M10549" t="s">
        <v>1565</v>
      </c>
      <c r="N10549" t="s">
        <v>1566</v>
      </c>
      <c r="O10549" t="s">
        <v>1564</v>
      </c>
      <c r="P10549">
        <v>25</v>
      </c>
      <c r="U10549" t="s">
        <v>4723</v>
      </c>
      <c r="W10549">
        <v>1</v>
      </c>
      <c r="AH10549" t="s">
        <v>1569</v>
      </c>
      <c r="AI10549" t="s">
        <v>1569</v>
      </c>
      <c r="AJ10549" t="s">
        <v>1570</v>
      </c>
      <c r="AK10549" t="s">
        <v>81</v>
      </c>
      <c r="AL10549">
        <v>133.79766900000001</v>
      </c>
      <c r="AM10549">
        <v>34.289535999999998</v>
      </c>
      <c r="AN10549" s="1">
        <v>43939</v>
      </c>
      <c r="AO10549">
        <v>37</v>
      </c>
      <c r="AP10549">
        <v>37</v>
      </c>
    </row>
    <row r="10550" spans="1:42" x14ac:dyDescent="0.15">
      <c r="A10550">
        <v>10549</v>
      </c>
      <c r="F10550">
        <v>50</v>
      </c>
      <c r="G10550" t="s">
        <v>76</v>
      </c>
      <c r="H10550" t="s">
        <v>4639</v>
      </c>
      <c r="I10550" t="s">
        <v>4449</v>
      </c>
      <c r="J10550" t="s">
        <v>211</v>
      </c>
      <c r="K10550" t="s">
        <v>211</v>
      </c>
      <c r="N10550" t="s">
        <v>211</v>
      </c>
      <c r="O10550" t="s">
        <v>211</v>
      </c>
      <c r="S10550" t="s">
        <v>4724</v>
      </c>
      <c r="U10550" t="s">
        <v>4725</v>
      </c>
      <c r="W10550">
        <v>1</v>
      </c>
      <c r="AH10550" t="s">
        <v>217</v>
      </c>
      <c r="AI10550" t="s">
        <v>217</v>
      </c>
      <c r="AJ10550" t="s">
        <v>218</v>
      </c>
      <c r="AK10550" t="s">
        <v>81</v>
      </c>
      <c r="AL10550">
        <v>135.16751099999999</v>
      </c>
      <c r="AM10550">
        <v>34.225965000000002</v>
      </c>
      <c r="AN10550" s="1">
        <v>43939</v>
      </c>
      <c r="AO10550">
        <v>30</v>
      </c>
      <c r="AP10550">
        <v>30</v>
      </c>
    </row>
    <row r="10551" spans="1:42" x14ac:dyDescent="0.15">
      <c r="A10551">
        <v>10550</v>
      </c>
      <c r="F10551">
        <v>60</v>
      </c>
      <c r="G10551" t="s">
        <v>76</v>
      </c>
      <c r="H10551" t="s">
        <v>4639</v>
      </c>
      <c r="I10551" t="s">
        <v>4324</v>
      </c>
      <c r="J10551" t="s">
        <v>662</v>
      </c>
      <c r="K10551" t="s">
        <v>662</v>
      </c>
      <c r="M10551" t="s">
        <v>1620</v>
      </c>
      <c r="N10551" t="s">
        <v>1621</v>
      </c>
      <c r="O10551" t="s">
        <v>662</v>
      </c>
      <c r="P10551">
        <v>137</v>
      </c>
      <c r="Q10551">
        <v>63</v>
      </c>
      <c r="V10551" t="s">
        <v>4726</v>
      </c>
      <c r="W10551">
        <v>1</v>
      </c>
      <c r="AH10551" t="s">
        <v>667</v>
      </c>
      <c r="AI10551" t="s">
        <v>667</v>
      </c>
      <c r="AJ10551" t="s">
        <v>668</v>
      </c>
      <c r="AK10551" t="s">
        <v>81</v>
      </c>
      <c r="AL10551">
        <v>136.76094499999999</v>
      </c>
      <c r="AM10551">
        <v>35.423237</v>
      </c>
      <c r="AN10551" s="1">
        <v>43939</v>
      </c>
      <c r="AO10551">
        <v>21</v>
      </c>
      <c r="AP10551">
        <v>21</v>
      </c>
    </row>
    <row r="10552" spans="1:42" x14ac:dyDescent="0.15">
      <c r="A10552">
        <v>10551</v>
      </c>
      <c r="F10552">
        <v>30</v>
      </c>
      <c r="G10552" t="s">
        <v>76</v>
      </c>
      <c r="H10552" t="s">
        <v>4639</v>
      </c>
      <c r="I10552" t="s">
        <v>3522</v>
      </c>
      <c r="J10552" t="s">
        <v>813</v>
      </c>
      <c r="K10552" t="s">
        <v>813</v>
      </c>
      <c r="M10552" t="s">
        <v>3705</v>
      </c>
      <c r="N10552" t="s">
        <v>3706</v>
      </c>
      <c r="O10552" t="s">
        <v>813</v>
      </c>
      <c r="P10552">
        <v>80</v>
      </c>
      <c r="U10552" t="s">
        <v>4727</v>
      </c>
      <c r="W10552">
        <v>1</v>
      </c>
      <c r="AH10552" t="s">
        <v>818</v>
      </c>
      <c r="AI10552" t="s">
        <v>818</v>
      </c>
      <c r="AJ10552" t="s">
        <v>2047</v>
      </c>
      <c r="AK10552" t="s">
        <v>81</v>
      </c>
      <c r="AL10552">
        <v>141.00426899999999</v>
      </c>
      <c r="AM10552">
        <v>38.293852999999999</v>
      </c>
      <c r="AN10552" s="1">
        <v>43939</v>
      </c>
      <c r="AO10552">
        <v>4</v>
      </c>
      <c r="AP10552">
        <v>4</v>
      </c>
    </row>
    <row r="10553" spans="1:42" x14ac:dyDescent="0.15">
      <c r="A10553">
        <v>10552</v>
      </c>
      <c r="F10553">
        <v>20</v>
      </c>
      <c r="G10553" t="s">
        <v>52</v>
      </c>
      <c r="H10553" t="s">
        <v>4639</v>
      </c>
      <c r="I10553" t="s">
        <v>3661</v>
      </c>
      <c r="J10553" t="s">
        <v>813</v>
      </c>
      <c r="K10553" t="s">
        <v>813</v>
      </c>
      <c r="M10553" t="s">
        <v>814</v>
      </c>
      <c r="N10553" t="s">
        <v>815</v>
      </c>
      <c r="O10553" t="s">
        <v>814</v>
      </c>
      <c r="P10553">
        <v>81</v>
      </c>
      <c r="Q10553">
        <v>63</v>
      </c>
      <c r="V10553" t="s">
        <v>4728</v>
      </c>
      <c r="W10553">
        <v>1</v>
      </c>
      <c r="AH10553" t="s">
        <v>818</v>
      </c>
      <c r="AI10553" t="s">
        <v>818</v>
      </c>
      <c r="AJ10553" t="s">
        <v>819</v>
      </c>
      <c r="AK10553" t="s">
        <v>61</v>
      </c>
      <c r="AL10553">
        <v>140.870172</v>
      </c>
      <c r="AM10553">
        <v>38.269075000000001</v>
      </c>
      <c r="AN10553" s="1">
        <v>43939</v>
      </c>
      <c r="AO10553">
        <v>4</v>
      </c>
      <c r="AP10553">
        <v>4</v>
      </c>
    </row>
    <row r="10554" spans="1:42" x14ac:dyDescent="0.15">
      <c r="A10554">
        <v>10553</v>
      </c>
      <c r="F10554">
        <v>30</v>
      </c>
      <c r="G10554" t="s">
        <v>52</v>
      </c>
      <c r="H10554" t="s">
        <v>4639</v>
      </c>
      <c r="I10554" t="s">
        <v>4449</v>
      </c>
      <c r="J10554" t="s">
        <v>813</v>
      </c>
      <c r="K10554" t="s">
        <v>813</v>
      </c>
      <c r="M10554" t="s">
        <v>814</v>
      </c>
      <c r="N10554" t="s">
        <v>815</v>
      </c>
      <c r="O10554" t="s">
        <v>814</v>
      </c>
      <c r="P10554">
        <v>82</v>
      </c>
      <c r="Q10554">
        <v>64</v>
      </c>
      <c r="V10554" t="s">
        <v>4728</v>
      </c>
      <c r="W10554">
        <v>1</v>
      </c>
      <c r="AH10554" t="s">
        <v>818</v>
      </c>
      <c r="AI10554" t="s">
        <v>818</v>
      </c>
      <c r="AJ10554" t="s">
        <v>819</v>
      </c>
      <c r="AK10554" t="s">
        <v>61</v>
      </c>
      <c r="AL10554">
        <v>140.870172</v>
      </c>
      <c r="AM10554">
        <v>38.269075000000001</v>
      </c>
      <c r="AN10554" s="1">
        <v>43939</v>
      </c>
      <c r="AO10554">
        <v>4</v>
      </c>
      <c r="AP10554">
        <v>4</v>
      </c>
    </row>
    <row r="10555" spans="1:42" x14ac:dyDescent="0.15">
      <c r="A10555">
        <v>10554</v>
      </c>
      <c r="F10555">
        <v>20</v>
      </c>
      <c r="G10555" t="s">
        <v>76</v>
      </c>
      <c r="H10555" t="s">
        <v>4639</v>
      </c>
      <c r="I10555" t="s">
        <v>4226</v>
      </c>
      <c r="J10555" t="s">
        <v>813</v>
      </c>
      <c r="K10555" t="s">
        <v>813</v>
      </c>
      <c r="M10555" t="s">
        <v>3507</v>
      </c>
      <c r="N10555" t="s">
        <v>3508</v>
      </c>
      <c r="O10555" t="s">
        <v>813</v>
      </c>
      <c r="P10555">
        <v>83</v>
      </c>
      <c r="U10555" t="s">
        <v>4729</v>
      </c>
      <c r="W10555">
        <v>1</v>
      </c>
      <c r="AH10555" t="s">
        <v>818</v>
      </c>
      <c r="AI10555" t="s">
        <v>818</v>
      </c>
      <c r="AJ10555" t="s">
        <v>2047</v>
      </c>
      <c r="AK10555" t="s">
        <v>81</v>
      </c>
      <c r="AL10555">
        <v>140.89191299999999</v>
      </c>
      <c r="AM10555">
        <v>38.171520000000001</v>
      </c>
      <c r="AN10555" s="1">
        <v>43939</v>
      </c>
      <c r="AO10555">
        <v>4</v>
      </c>
      <c r="AP10555">
        <v>4</v>
      </c>
    </row>
    <row r="10556" spans="1:42" x14ac:dyDescent="0.15">
      <c r="A10556">
        <v>10555</v>
      </c>
      <c r="F10556" t="s">
        <v>120</v>
      </c>
      <c r="G10556" t="s">
        <v>120</v>
      </c>
      <c r="H10556" t="s">
        <v>4639</v>
      </c>
      <c r="J10556" t="s">
        <v>1093</v>
      </c>
      <c r="K10556" t="s">
        <v>1093</v>
      </c>
      <c r="M10556" t="s">
        <v>1846</v>
      </c>
      <c r="N10556" t="s">
        <v>1847</v>
      </c>
      <c r="O10556" t="s">
        <v>1846</v>
      </c>
      <c r="P10556">
        <v>19</v>
      </c>
      <c r="Q10556">
        <v>13</v>
      </c>
      <c r="V10556" t="s">
        <v>4730</v>
      </c>
      <c r="W10556">
        <v>1</v>
      </c>
      <c r="AH10556" t="s">
        <v>1095</v>
      </c>
      <c r="AI10556" t="s">
        <v>1095</v>
      </c>
      <c r="AJ10556" t="s">
        <v>1849</v>
      </c>
      <c r="AK10556" t="s">
        <v>122</v>
      </c>
      <c r="AL10556">
        <v>133.919591</v>
      </c>
      <c r="AM10556">
        <v>34.655133999999997</v>
      </c>
      <c r="AN10556" s="1">
        <v>43939</v>
      </c>
      <c r="AO10556">
        <v>33</v>
      </c>
      <c r="AP10556">
        <v>33</v>
      </c>
    </row>
    <row r="10557" spans="1:42" x14ac:dyDescent="0.15">
      <c r="A10557">
        <v>10556</v>
      </c>
      <c r="F10557">
        <v>70</v>
      </c>
      <c r="G10557" t="s">
        <v>76</v>
      </c>
      <c r="H10557" t="s">
        <v>4639</v>
      </c>
      <c r="I10557" t="s">
        <v>4084</v>
      </c>
      <c r="J10557" t="s">
        <v>2056</v>
      </c>
      <c r="K10557" t="s">
        <v>2056</v>
      </c>
      <c r="M10557" t="s">
        <v>4731</v>
      </c>
      <c r="N10557" t="s">
        <v>4732</v>
      </c>
      <c r="O10557" t="s">
        <v>2056</v>
      </c>
      <c r="P10557">
        <v>7</v>
      </c>
      <c r="U10557" t="s">
        <v>4733</v>
      </c>
      <c r="W10557">
        <v>1</v>
      </c>
      <c r="AH10557" t="s">
        <v>2059</v>
      </c>
      <c r="AI10557" t="s">
        <v>2059</v>
      </c>
      <c r="AJ10557" t="s">
        <v>2061</v>
      </c>
      <c r="AK10557" t="s">
        <v>81</v>
      </c>
      <c r="AL10557">
        <v>130.627713</v>
      </c>
      <c r="AM10557">
        <v>31.728197000000002</v>
      </c>
      <c r="AN10557" s="1">
        <v>43939</v>
      </c>
      <c r="AO10557">
        <v>46</v>
      </c>
      <c r="AP10557">
        <v>46</v>
      </c>
    </row>
    <row r="10558" spans="1:42" x14ac:dyDescent="0.15">
      <c r="A10558">
        <v>10557</v>
      </c>
      <c r="B10558" t="s">
        <v>4734</v>
      </c>
      <c r="C10558" t="s">
        <v>273</v>
      </c>
      <c r="F10558">
        <v>30</v>
      </c>
      <c r="G10558" t="s">
        <v>76</v>
      </c>
      <c r="H10558" t="s">
        <v>4639</v>
      </c>
      <c r="J10558" t="s">
        <v>1615</v>
      </c>
      <c r="K10558" t="s">
        <v>120</v>
      </c>
      <c r="N10558" t="s">
        <v>120</v>
      </c>
      <c r="O10558" t="s">
        <v>98</v>
      </c>
      <c r="P10558">
        <v>126</v>
      </c>
      <c r="T10558" t="s">
        <v>4735</v>
      </c>
      <c r="W10558">
        <v>1</v>
      </c>
      <c r="X10558">
        <v>10557</v>
      </c>
      <c r="Y10558">
        <v>561</v>
      </c>
      <c r="Z10558">
        <v>143</v>
      </c>
      <c r="AA10558">
        <v>198</v>
      </c>
      <c r="AB10558">
        <v>1069</v>
      </c>
      <c r="AC10558">
        <v>58</v>
      </c>
      <c r="AD10558">
        <v>111325</v>
      </c>
      <c r="AE10558">
        <v>4953</v>
      </c>
      <c r="AH10558" t="s">
        <v>1618</v>
      </c>
      <c r="AI10558" t="s">
        <v>122</v>
      </c>
      <c r="AJ10558" t="s">
        <v>102</v>
      </c>
      <c r="AK10558" t="s">
        <v>81</v>
      </c>
      <c r="AL10558">
        <v>0</v>
      </c>
      <c r="AM10558">
        <v>0</v>
      </c>
      <c r="AN10558" s="1">
        <v>43939</v>
      </c>
      <c r="AO10558" t="s">
        <v>74</v>
      </c>
      <c r="AP10558" t="s">
        <v>74</v>
      </c>
    </row>
    <row r="10559" spans="1:42" x14ac:dyDescent="0.15">
      <c r="A10559">
        <v>10558</v>
      </c>
      <c r="F10559">
        <v>40</v>
      </c>
      <c r="G10559" t="s">
        <v>52</v>
      </c>
      <c r="H10559" t="s">
        <v>4736</v>
      </c>
      <c r="J10559" t="s">
        <v>66</v>
      </c>
      <c r="K10559" t="s">
        <v>66</v>
      </c>
      <c r="N10559" t="s">
        <v>66</v>
      </c>
      <c r="O10559" t="s">
        <v>66</v>
      </c>
      <c r="P10559">
        <v>2984</v>
      </c>
      <c r="W10559">
        <v>1</v>
      </c>
      <c r="AH10559" t="s">
        <v>71</v>
      </c>
      <c r="AI10559" t="s">
        <v>71</v>
      </c>
      <c r="AJ10559" t="s">
        <v>73</v>
      </c>
      <c r="AK10559" t="s">
        <v>61</v>
      </c>
      <c r="AL10559">
        <v>139.69164699999999</v>
      </c>
      <c r="AM10559">
        <v>35.689185000000002</v>
      </c>
      <c r="AN10559" s="1">
        <v>43940</v>
      </c>
      <c r="AO10559">
        <v>13</v>
      </c>
      <c r="AP10559">
        <v>13</v>
      </c>
    </row>
    <row r="10560" spans="1:42" x14ac:dyDescent="0.15">
      <c r="A10560">
        <v>10559</v>
      </c>
      <c r="F10560">
        <v>30</v>
      </c>
      <c r="G10560" t="s">
        <v>76</v>
      </c>
      <c r="H10560" t="s">
        <v>4736</v>
      </c>
      <c r="J10560" t="s">
        <v>66</v>
      </c>
      <c r="K10560" t="s">
        <v>66</v>
      </c>
      <c r="N10560" t="s">
        <v>66</v>
      </c>
      <c r="O10560" t="s">
        <v>66</v>
      </c>
      <c r="P10560">
        <v>2985</v>
      </c>
      <c r="W10560">
        <v>1</v>
      </c>
      <c r="AH10560" t="s">
        <v>71</v>
      </c>
      <c r="AI10560" t="s">
        <v>71</v>
      </c>
      <c r="AJ10560" t="s">
        <v>73</v>
      </c>
      <c r="AK10560" t="s">
        <v>81</v>
      </c>
      <c r="AL10560">
        <v>139.69164699999999</v>
      </c>
      <c r="AM10560">
        <v>35.689185000000002</v>
      </c>
      <c r="AN10560" s="1">
        <v>43940</v>
      </c>
      <c r="AO10560">
        <v>13</v>
      </c>
      <c r="AP10560">
        <v>13</v>
      </c>
    </row>
    <row r="10561" spans="1:42" x14ac:dyDescent="0.15">
      <c r="A10561">
        <v>10560</v>
      </c>
      <c r="F10561">
        <v>30</v>
      </c>
      <c r="G10561" t="s">
        <v>52</v>
      </c>
      <c r="H10561" t="s">
        <v>4736</v>
      </c>
      <c r="J10561" t="s">
        <v>66</v>
      </c>
      <c r="K10561" t="s">
        <v>66</v>
      </c>
      <c r="N10561" t="s">
        <v>66</v>
      </c>
      <c r="O10561" t="s">
        <v>66</v>
      </c>
      <c r="P10561">
        <v>2986</v>
      </c>
      <c r="W10561">
        <v>1</v>
      </c>
      <c r="AH10561" t="s">
        <v>71</v>
      </c>
      <c r="AI10561" t="s">
        <v>71</v>
      </c>
      <c r="AJ10561" t="s">
        <v>73</v>
      </c>
      <c r="AK10561" t="s">
        <v>61</v>
      </c>
      <c r="AL10561">
        <v>139.69164699999999</v>
      </c>
      <c r="AM10561">
        <v>35.689185000000002</v>
      </c>
      <c r="AN10561" s="1">
        <v>43940</v>
      </c>
      <c r="AO10561">
        <v>13</v>
      </c>
      <c r="AP10561">
        <v>13</v>
      </c>
    </row>
    <row r="10562" spans="1:42" x14ac:dyDescent="0.15">
      <c r="A10562">
        <v>10561</v>
      </c>
      <c r="F10562">
        <v>60</v>
      </c>
      <c r="G10562" t="s">
        <v>52</v>
      </c>
      <c r="H10562" t="s">
        <v>4736</v>
      </c>
      <c r="J10562" t="s">
        <v>66</v>
      </c>
      <c r="K10562" t="s">
        <v>66</v>
      </c>
      <c r="N10562" t="s">
        <v>66</v>
      </c>
      <c r="O10562" t="s">
        <v>66</v>
      </c>
      <c r="P10562">
        <v>2987</v>
      </c>
      <c r="W10562">
        <v>1</v>
      </c>
      <c r="AH10562" t="s">
        <v>71</v>
      </c>
      <c r="AI10562" t="s">
        <v>71</v>
      </c>
      <c r="AJ10562" t="s">
        <v>73</v>
      </c>
      <c r="AK10562" t="s">
        <v>61</v>
      </c>
      <c r="AL10562">
        <v>139.69164699999999</v>
      </c>
      <c r="AM10562">
        <v>35.689185000000002</v>
      </c>
      <c r="AN10562" s="1">
        <v>43940</v>
      </c>
      <c r="AO10562">
        <v>13</v>
      </c>
      <c r="AP10562">
        <v>13</v>
      </c>
    </row>
    <row r="10563" spans="1:42" x14ac:dyDescent="0.15">
      <c r="A10563">
        <v>10562</v>
      </c>
      <c r="F10563">
        <v>60</v>
      </c>
      <c r="G10563" t="s">
        <v>52</v>
      </c>
      <c r="H10563" t="s">
        <v>4736</v>
      </c>
      <c r="J10563" t="s">
        <v>66</v>
      </c>
      <c r="K10563" t="s">
        <v>66</v>
      </c>
      <c r="N10563" t="s">
        <v>66</v>
      </c>
      <c r="O10563" t="s">
        <v>66</v>
      </c>
      <c r="P10563">
        <v>2988</v>
      </c>
      <c r="W10563">
        <v>1</v>
      </c>
      <c r="AH10563" t="s">
        <v>71</v>
      </c>
      <c r="AI10563" t="s">
        <v>71</v>
      </c>
      <c r="AJ10563" t="s">
        <v>73</v>
      </c>
      <c r="AK10563" t="s">
        <v>61</v>
      </c>
      <c r="AL10563">
        <v>139.69164699999999</v>
      </c>
      <c r="AM10563">
        <v>35.689185000000002</v>
      </c>
      <c r="AN10563" s="1">
        <v>43940</v>
      </c>
      <c r="AO10563">
        <v>13</v>
      </c>
      <c r="AP10563">
        <v>13</v>
      </c>
    </row>
    <row r="10564" spans="1:42" x14ac:dyDescent="0.15">
      <c r="A10564">
        <v>10563</v>
      </c>
      <c r="F10564">
        <v>80</v>
      </c>
      <c r="G10564" t="s">
        <v>76</v>
      </c>
      <c r="H10564" t="s">
        <v>4736</v>
      </c>
      <c r="J10564" t="s">
        <v>66</v>
      </c>
      <c r="K10564" t="s">
        <v>66</v>
      </c>
      <c r="N10564" t="s">
        <v>66</v>
      </c>
      <c r="O10564" t="s">
        <v>66</v>
      </c>
      <c r="P10564">
        <v>2989</v>
      </c>
      <c r="R10564" t="s">
        <v>68</v>
      </c>
      <c r="W10564">
        <v>1</v>
      </c>
      <c r="AH10564" t="s">
        <v>71</v>
      </c>
      <c r="AI10564" t="s">
        <v>71</v>
      </c>
      <c r="AJ10564" t="s">
        <v>73</v>
      </c>
      <c r="AK10564" t="s">
        <v>81</v>
      </c>
      <c r="AL10564">
        <v>139.69164699999999</v>
      </c>
      <c r="AM10564">
        <v>35.689185000000002</v>
      </c>
      <c r="AN10564" s="1">
        <v>43940</v>
      </c>
      <c r="AO10564">
        <v>13</v>
      </c>
      <c r="AP10564">
        <v>13</v>
      </c>
    </row>
    <row r="10565" spans="1:42" x14ac:dyDescent="0.15">
      <c r="A10565">
        <v>10564</v>
      </c>
      <c r="F10565">
        <v>50</v>
      </c>
      <c r="G10565" t="s">
        <v>76</v>
      </c>
      <c r="H10565" t="s">
        <v>4736</v>
      </c>
      <c r="J10565" t="s">
        <v>66</v>
      </c>
      <c r="K10565" t="s">
        <v>66</v>
      </c>
      <c r="N10565" t="s">
        <v>66</v>
      </c>
      <c r="O10565" t="s">
        <v>66</v>
      </c>
      <c r="P10565">
        <v>2990</v>
      </c>
      <c r="W10565">
        <v>1</v>
      </c>
      <c r="AH10565" t="s">
        <v>71</v>
      </c>
      <c r="AI10565" t="s">
        <v>71</v>
      </c>
      <c r="AJ10565" t="s">
        <v>73</v>
      </c>
      <c r="AK10565" t="s">
        <v>81</v>
      </c>
      <c r="AL10565">
        <v>139.69164699999999</v>
      </c>
      <c r="AM10565">
        <v>35.689185000000002</v>
      </c>
      <c r="AN10565" s="1">
        <v>43940</v>
      </c>
      <c r="AO10565">
        <v>13</v>
      </c>
      <c r="AP10565">
        <v>13</v>
      </c>
    </row>
    <row r="10566" spans="1:42" x14ac:dyDescent="0.15">
      <c r="A10566">
        <v>10565</v>
      </c>
      <c r="F10566">
        <v>60</v>
      </c>
      <c r="G10566" t="s">
        <v>52</v>
      </c>
      <c r="H10566" t="s">
        <v>4736</v>
      </c>
      <c r="J10566" t="s">
        <v>66</v>
      </c>
      <c r="K10566" t="s">
        <v>66</v>
      </c>
      <c r="N10566" t="s">
        <v>66</v>
      </c>
      <c r="O10566" t="s">
        <v>66</v>
      </c>
      <c r="P10566">
        <v>2991</v>
      </c>
      <c r="W10566">
        <v>1</v>
      </c>
      <c r="AH10566" t="s">
        <v>71</v>
      </c>
      <c r="AI10566" t="s">
        <v>71</v>
      </c>
      <c r="AJ10566" t="s">
        <v>73</v>
      </c>
      <c r="AK10566" t="s">
        <v>61</v>
      </c>
      <c r="AL10566">
        <v>139.69164699999999</v>
      </c>
      <c r="AM10566">
        <v>35.689185000000002</v>
      </c>
      <c r="AN10566" s="1">
        <v>43940</v>
      </c>
      <c r="AO10566">
        <v>13</v>
      </c>
      <c r="AP10566">
        <v>13</v>
      </c>
    </row>
    <row r="10567" spans="1:42" x14ac:dyDescent="0.15">
      <c r="A10567">
        <v>10566</v>
      </c>
      <c r="F10567">
        <v>70</v>
      </c>
      <c r="G10567" t="s">
        <v>52</v>
      </c>
      <c r="H10567" t="s">
        <v>4736</v>
      </c>
      <c r="J10567" t="s">
        <v>66</v>
      </c>
      <c r="K10567" t="s">
        <v>66</v>
      </c>
      <c r="N10567" t="s">
        <v>66</v>
      </c>
      <c r="O10567" t="s">
        <v>66</v>
      </c>
      <c r="P10567">
        <v>2992</v>
      </c>
      <c r="W10567">
        <v>1</v>
      </c>
      <c r="AH10567" t="s">
        <v>71</v>
      </c>
      <c r="AI10567" t="s">
        <v>71</v>
      </c>
      <c r="AJ10567" t="s">
        <v>73</v>
      </c>
      <c r="AK10567" t="s">
        <v>61</v>
      </c>
      <c r="AL10567">
        <v>139.69164699999999</v>
      </c>
      <c r="AM10567">
        <v>35.689185000000002</v>
      </c>
      <c r="AN10567" s="1">
        <v>43940</v>
      </c>
      <c r="AO10567">
        <v>13</v>
      </c>
      <c r="AP10567">
        <v>13</v>
      </c>
    </row>
    <row r="10568" spans="1:42" x14ac:dyDescent="0.15">
      <c r="A10568">
        <v>10567</v>
      </c>
      <c r="F10568">
        <v>70</v>
      </c>
      <c r="G10568" t="s">
        <v>76</v>
      </c>
      <c r="H10568" t="s">
        <v>4736</v>
      </c>
      <c r="J10568" t="s">
        <v>66</v>
      </c>
      <c r="K10568" t="s">
        <v>66</v>
      </c>
      <c r="N10568" t="s">
        <v>66</v>
      </c>
      <c r="O10568" t="s">
        <v>66</v>
      </c>
      <c r="P10568">
        <v>2993</v>
      </c>
      <c r="R10568" t="s">
        <v>68</v>
      </c>
      <c r="W10568">
        <v>1</v>
      </c>
      <c r="AH10568" t="s">
        <v>71</v>
      </c>
      <c r="AI10568" t="s">
        <v>71</v>
      </c>
      <c r="AJ10568" t="s">
        <v>73</v>
      </c>
      <c r="AK10568" t="s">
        <v>81</v>
      </c>
      <c r="AL10568">
        <v>139.69164699999999</v>
      </c>
      <c r="AM10568">
        <v>35.689185000000002</v>
      </c>
      <c r="AN10568" s="1">
        <v>43940</v>
      </c>
      <c r="AO10568">
        <v>13</v>
      </c>
      <c r="AP10568">
        <v>13</v>
      </c>
    </row>
    <row r="10569" spans="1:42" x14ac:dyDescent="0.15">
      <c r="A10569">
        <v>10568</v>
      </c>
      <c r="F10569">
        <v>20</v>
      </c>
      <c r="G10569" t="s">
        <v>52</v>
      </c>
      <c r="H10569" t="s">
        <v>4736</v>
      </c>
      <c r="J10569" t="s">
        <v>66</v>
      </c>
      <c r="K10569" t="s">
        <v>66</v>
      </c>
      <c r="N10569" t="s">
        <v>66</v>
      </c>
      <c r="O10569" t="s">
        <v>66</v>
      </c>
      <c r="P10569">
        <v>2994</v>
      </c>
      <c r="W10569">
        <v>1</v>
      </c>
      <c r="AH10569" t="s">
        <v>71</v>
      </c>
      <c r="AI10569" t="s">
        <v>71</v>
      </c>
      <c r="AJ10569" t="s">
        <v>73</v>
      </c>
      <c r="AK10569" t="s">
        <v>61</v>
      </c>
      <c r="AL10569">
        <v>139.69164699999999</v>
      </c>
      <c r="AM10569">
        <v>35.689185000000002</v>
      </c>
      <c r="AN10569" s="1">
        <v>43940</v>
      </c>
      <c r="AO10569">
        <v>13</v>
      </c>
      <c r="AP10569">
        <v>13</v>
      </c>
    </row>
    <row r="10570" spans="1:42" x14ac:dyDescent="0.15">
      <c r="A10570">
        <v>10569</v>
      </c>
      <c r="F10570">
        <v>20</v>
      </c>
      <c r="G10570" t="s">
        <v>52</v>
      </c>
      <c r="H10570" t="s">
        <v>4736</v>
      </c>
      <c r="J10570" t="s">
        <v>66</v>
      </c>
      <c r="K10570" t="s">
        <v>66</v>
      </c>
      <c r="N10570" t="s">
        <v>66</v>
      </c>
      <c r="O10570" t="s">
        <v>66</v>
      </c>
      <c r="P10570">
        <v>2995</v>
      </c>
      <c r="W10570">
        <v>1</v>
      </c>
      <c r="AH10570" t="s">
        <v>71</v>
      </c>
      <c r="AI10570" t="s">
        <v>71</v>
      </c>
      <c r="AJ10570" t="s">
        <v>73</v>
      </c>
      <c r="AK10570" t="s">
        <v>61</v>
      </c>
      <c r="AL10570">
        <v>139.69164699999999</v>
      </c>
      <c r="AM10570">
        <v>35.689185000000002</v>
      </c>
      <c r="AN10570" s="1">
        <v>43940</v>
      </c>
      <c r="AO10570">
        <v>13</v>
      </c>
      <c r="AP10570">
        <v>13</v>
      </c>
    </row>
    <row r="10571" spans="1:42" x14ac:dyDescent="0.15">
      <c r="A10571">
        <v>10570</v>
      </c>
      <c r="F10571">
        <v>70</v>
      </c>
      <c r="G10571" t="s">
        <v>52</v>
      </c>
      <c r="H10571" t="s">
        <v>4736</v>
      </c>
      <c r="J10571" t="s">
        <v>66</v>
      </c>
      <c r="K10571" t="s">
        <v>66</v>
      </c>
      <c r="N10571" t="s">
        <v>66</v>
      </c>
      <c r="O10571" t="s">
        <v>66</v>
      </c>
      <c r="P10571">
        <v>2996</v>
      </c>
      <c r="W10571">
        <v>1</v>
      </c>
      <c r="AH10571" t="s">
        <v>71</v>
      </c>
      <c r="AI10571" t="s">
        <v>71</v>
      </c>
      <c r="AJ10571" t="s">
        <v>73</v>
      </c>
      <c r="AK10571" t="s">
        <v>61</v>
      </c>
      <c r="AL10571">
        <v>139.69164699999999</v>
      </c>
      <c r="AM10571">
        <v>35.689185000000002</v>
      </c>
      <c r="AN10571" s="1">
        <v>43940</v>
      </c>
      <c r="AO10571">
        <v>13</v>
      </c>
      <c r="AP10571">
        <v>13</v>
      </c>
    </row>
    <row r="10572" spans="1:42" x14ac:dyDescent="0.15">
      <c r="A10572">
        <v>10571</v>
      </c>
      <c r="F10572">
        <v>70</v>
      </c>
      <c r="G10572" t="s">
        <v>52</v>
      </c>
      <c r="H10572" t="s">
        <v>4736</v>
      </c>
      <c r="J10572" t="s">
        <v>66</v>
      </c>
      <c r="K10572" t="s">
        <v>66</v>
      </c>
      <c r="N10572" t="s">
        <v>66</v>
      </c>
      <c r="O10572" t="s">
        <v>66</v>
      </c>
      <c r="P10572">
        <v>2997</v>
      </c>
      <c r="W10572">
        <v>1</v>
      </c>
      <c r="AH10572" t="s">
        <v>71</v>
      </c>
      <c r="AI10572" t="s">
        <v>71</v>
      </c>
      <c r="AJ10572" t="s">
        <v>73</v>
      </c>
      <c r="AK10572" t="s">
        <v>61</v>
      </c>
      <c r="AL10572">
        <v>139.69164699999999</v>
      </c>
      <c r="AM10572">
        <v>35.689185000000002</v>
      </c>
      <c r="AN10572" s="1">
        <v>43940</v>
      </c>
      <c r="AO10572">
        <v>13</v>
      </c>
      <c r="AP10572">
        <v>13</v>
      </c>
    </row>
    <row r="10573" spans="1:42" x14ac:dyDescent="0.15">
      <c r="A10573">
        <v>10572</v>
      </c>
      <c r="F10573">
        <v>90</v>
      </c>
      <c r="G10573" t="s">
        <v>76</v>
      </c>
      <c r="H10573" t="s">
        <v>4736</v>
      </c>
      <c r="J10573" t="s">
        <v>66</v>
      </c>
      <c r="K10573" t="s">
        <v>66</v>
      </c>
      <c r="N10573" t="s">
        <v>66</v>
      </c>
      <c r="O10573" t="s">
        <v>66</v>
      </c>
      <c r="P10573">
        <v>2998</v>
      </c>
      <c r="W10573">
        <v>1</v>
      </c>
      <c r="AH10573" t="s">
        <v>71</v>
      </c>
      <c r="AI10573" t="s">
        <v>71</v>
      </c>
      <c r="AJ10573" t="s">
        <v>73</v>
      </c>
      <c r="AK10573" t="s">
        <v>81</v>
      </c>
      <c r="AL10573">
        <v>139.69164699999999</v>
      </c>
      <c r="AM10573">
        <v>35.689185000000002</v>
      </c>
      <c r="AN10573" s="1">
        <v>43940</v>
      </c>
      <c r="AO10573">
        <v>13</v>
      </c>
      <c r="AP10573">
        <v>13</v>
      </c>
    </row>
    <row r="10574" spans="1:42" x14ac:dyDescent="0.15">
      <c r="A10574">
        <v>10573</v>
      </c>
      <c r="F10574">
        <v>90</v>
      </c>
      <c r="G10574" t="s">
        <v>52</v>
      </c>
      <c r="H10574" t="s">
        <v>4736</v>
      </c>
      <c r="J10574" t="s">
        <v>66</v>
      </c>
      <c r="K10574" t="s">
        <v>66</v>
      </c>
      <c r="N10574" t="s">
        <v>66</v>
      </c>
      <c r="O10574" t="s">
        <v>66</v>
      </c>
      <c r="P10574">
        <v>2999</v>
      </c>
      <c r="W10574">
        <v>1</v>
      </c>
      <c r="AH10574" t="s">
        <v>71</v>
      </c>
      <c r="AI10574" t="s">
        <v>71</v>
      </c>
      <c r="AJ10574" t="s">
        <v>73</v>
      </c>
      <c r="AK10574" t="s">
        <v>61</v>
      </c>
      <c r="AL10574">
        <v>139.69164699999999</v>
      </c>
      <c r="AM10574">
        <v>35.689185000000002</v>
      </c>
      <c r="AN10574" s="1">
        <v>43940</v>
      </c>
      <c r="AO10574">
        <v>13</v>
      </c>
      <c r="AP10574">
        <v>13</v>
      </c>
    </row>
    <row r="10575" spans="1:42" x14ac:dyDescent="0.15">
      <c r="A10575">
        <v>10574</v>
      </c>
      <c r="F10575">
        <v>10</v>
      </c>
      <c r="G10575" t="s">
        <v>76</v>
      </c>
      <c r="H10575" t="s">
        <v>4736</v>
      </c>
      <c r="J10575" t="s">
        <v>66</v>
      </c>
      <c r="K10575" t="s">
        <v>66</v>
      </c>
      <c r="N10575" t="s">
        <v>66</v>
      </c>
      <c r="O10575" t="s">
        <v>66</v>
      </c>
      <c r="P10575">
        <v>3000</v>
      </c>
      <c r="W10575">
        <v>1</v>
      </c>
      <c r="AH10575" t="s">
        <v>71</v>
      </c>
      <c r="AI10575" t="s">
        <v>71</v>
      </c>
      <c r="AJ10575" t="s">
        <v>73</v>
      </c>
      <c r="AK10575" t="s">
        <v>81</v>
      </c>
      <c r="AL10575">
        <v>139.69164699999999</v>
      </c>
      <c r="AM10575">
        <v>35.689185000000002</v>
      </c>
      <c r="AN10575" s="1">
        <v>43940</v>
      </c>
      <c r="AO10575">
        <v>13</v>
      </c>
      <c r="AP10575">
        <v>13</v>
      </c>
    </row>
    <row r="10576" spans="1:42" x14ac:dyDescent="0.15">
      <c r="A10576">
        <v>10575</v>
      </c>
      <c r="F10576">
        <v>20</v>
      </c>
      <c r="G10576" t="s">
        <v>52</v>
      </c>
      <c r="H10576" t="s">
        <v>4736</v>
      </c>
      <c r="J10576" t="s">
        <v>66</v>
      </c>
      <c r="K10576" t="s">
        <v>66</v>
      </c>
      <c r="N10576" t="s">
        <v>66</v>
      </c>
      <c r="O10576" t="s">
        <v>66</v>
      </c>
      <c r="P10576">
        <v>3001</v>
      </c>
      <c r="W10576">
        <v>1</v>
      </c>
      <c r="AH10576" t="s">
        <v>71</v>
      </c>
      <c r="AI10576" t="s">
        <v>71</v>
      </c>
      <c r="AJ10576" t="s">
        <v>73</v>
      </c>
      <c r="AK10576" t="s">
        <v>61</v>
      </c>
      <c r="AL10576">
        <v>139.69164699999999</v>
      </c>
      <c r="AM10576">
        <v>35.689185000000002</v>
      </c>
      <c r="AN10576" s="1">
        <v>43940</v>
      </c>
      <c r="AO10576">
        <v>13</v>
      </c>
      <c r="AP10576">
        <v>13</v>
      </c>
    </row>
    <row r="10577" spans="1:42" x14ac:dyDescent="0.15">
      <c r="A10577">
        <v>10576</v>
      </c>
      <c r="F10577">
        <v>20</v>
      </c>
      <c r="G10577" t="s">
        <v>52</v>
      </c>
      <c r="H10577" t="s">
        <v>4736</v>
      </c>
      <c r="J10577" t="s">
        <v>66</v>
      </c>
      <c r="K10577" t="s">
        <v>66</v>
      </c>
      <c r="N10577" t="s">
        <v>66</v>
      </c>
      <c r="O10577" t="s">
        <v>66</v>
      </c>
      <c r="P10577">
        <v>3002</v>
      </c>
      <c r="W10577">
        <v>1</v>
      </c>
      <c r="AH10577" t="s">
        <v>71</v>
      </c>
      <c r="AI10577" t="s">
        <v>71</v>
      </c>
      <c r="AJ10577" t="s">
        <v>73</v>
      </c>
      <c r="AK10577" t="s">
        <v>61</v>
      </c>
      <c r="AL10577">
        <v>139.69164699999999</v>
      </c>
      <c r="AM10577">
        <v>35.689185000000002</v>
      </c>
      <c r="AN10577" s="1">
        <v>43940</v>
      </c>
      <c r="AO10577">
        <v>13</v>
      </c>
      <c r="AP10577">
        <v>13</v>
      </c>
    </row>
    <row r="10578" spans="1:42" x14ac:dyDescent="0.15">
      <c r="A10578">
        <v>10577</v>
      </c>
      <c r="F10578">
        <v>30</v>
      </c>
      <c r="G10578" t="s">
        <v>76</v>
      </c>
      <c r="H10578" t="s">
        <v>4736</v>
      </c>
      <c r="J10578" t="s">
        <v>66</v>
      </c>
      <c r="K10578" t="s">
        <v>66</v>
      </c>
      <c r="N10578" t="s">
        <v>66</v>
      </c>
      <c r="O10578" t="s">
        <v>66</v>
      </c>
      <c r="P10578">
        <v>3003</v>
      </c>
      <c r="W10578">
        <v>1</v>
      </c>
      <c r="AH10578" t="s">
        <v>71</v>
      </c>
      <c r="AI10578" t="s">
        <v>71</v>
      </c>
      <c r="AJ10578" t="s">
        <v>73</v>
      </c>
      <c r="AK10578" t="s">
        <v>81</v>
      </c>
      <c r="AL10578">
        <v>139.69164699999999</v>
      </c>
      <c r="AM10578">
        <v>35.689185000000002</v>
      </c>
      <c r="AN10578" s="1">
        <v>43940</v>
      </c>
      <c r="AO10578">
        <v>13</v>
      </c>
      <c r="AP10578">
        <v>13</v>
      </c>
    </row>
    <row r="10579" spans="1:42" x14ac:dyDescent="0.15">
      <c r="A10579">
        <v>10578</v>
      </c>
      <c r="F10579">
        <v>40</v>
      </c>
      <c r="G10579" t="s">
        <v>76</v>
      </c>
      <c r="H10579" t="s">
        <v>4736</v>
      </c>
      <c r="J10579" t="s">
        <v>66</v>
      </c>
      <c r="K10579" t="s">
        <v>66</v>
      </c>
      <c r="N10579" t="s">
        <v>66</v>
      </c>
      <c r="O10579" t="s">
        <v>66</v>
      </c>
      <c r="P10579">
        <v>3004</v>
      </c>
      <c r="W10579">
        <v>1</v>
      </c>
      <c r="AH10579" t="s">
        <v>71</v>
      </c>
      <c r="AI10579" t="s">
        <v>71</v>
      </c>
      <c r="AJ10579" t="s">
        <v>73</v>
      </c>
      <c r="AK10579" t="s">
        <v>81</v>
      </c>
      <c r="AL10579">
        <v>139.69164699999999</v>
      </c>
      <c r="AM10579">
        <v>35.689185000000002</v>
      </c>
      <c r="AN10579" s="1">
        <v>43940</v>
      </c>
      <c r="AO10579">
        <v>13</v>
      </c>
      <c r="AP10579">
        <v>13</v>
      </c>
    </row>
    <row r="10580" spans="1:42" x14ac:dyDescent="0.15">
      <c r="A10580">
        <v>10579</v>
      </c>
      <c r="F10580">
        <v>40</v>
      </c>
      <c r="G10580" t="s">
        <v>52</v>
      </c>
      <c r="H10580" t="s">
        <v>4736</v>
      </c>
      <c r="J10580" t="s">
        <v>66</v>
      </c>
      <c r="K10580" t="s">
        <v>66</v>
      </c>
      <c r="N10580" t="s">
        <v>66</v>
      </c>
      <c r="O10580" t="s">
        <v>66</v>
      </c>
      <c r="P10580">
        <v>3005</v>
      </c>
      <c r="W10580">
        <v>1</v>
      </c>
      <c r="AH10580" t="s">
        <v>71</v>
      </c>
      <c r="AI10580" t="s">
        <v>71</v>
      </c>
      <c r="AJ10580" t="s">
        <v>73</v>
      </c>
      <c r="AK10580" t="s">
        <v>61</v>
      </c>
      <c r="AL10580">
        <v>139.69164699999999</v>
      </c>
      <c r="AM10580">
        <v>35.689185000000002</v>
      </c>
      <c r="AN10580" s="1">
        <v>43940</v>
      </c>
      <c r="AO10580">
        <v>13</v>
      </c>
      <c r="AP10580">
        <v>13</v>
      </c>
    </row>
    <row r="10581" spans="1:42" x14ac:dyDescent="0.15">
      <c r="A10581">
        <v>10580</v>
      </c>
      <c r="F10581">
        <v>40</v>
      </c>
      <c r="G10581" t="s">
        <v>76</v>
      </c>
      <c r="H10581" t="s">
        <v>4736</v>
      </c>
      <c r="J10581" t="s">
        <v>66</v>
      </c>
      <c r="K10581" t="s">
        <v>66</v>
      </c>
      <c r="N10581" t="s">
        <v>66</v>
      </c>
      <c r="O10581" t="s">
        <v>66</v>
      </c>
      <c r="P10581">
        <v>3006</v>
      </c>
      <c r="W10581">
        <v>1</v>
      </c>
      <c r="AH10581" t="s">
        <v>71</v>
      </c>
      <c r="AI10581" t="s">
        <v>71</v>
      </c>
      <c r="AJ10581" t="s">
        <v>73</v>
      </c>
      <c r="AK10581" t="s">
        <v>81</v>
      </c>
      <c r="AL10581">
        <v>139.69164699999999</v>
      </c>
      <c r="AM10581">
        <v>35.689185000000002</v>
      </c>
      <c r="AN10581" s="1">
        <v>43940</v>
      </c>
      <c r="AO10581">
        <v>13</v>
      </c>
      <c r="AP10581">
        <v>13</v>
      </c>
    </row>
    <row r="10582" spans="1:42" x14ac:dyDescent="0.15">
      <c r="A10582">
        <v>10581</v>
      </c>
      <c r="F10582">
        <v>40</v>
      </c>
      <c r="G10582" t="s">
        <v>76</v>
      </c>
      <c r="H10582" t="s">
        <v>4736</v>
      </c>
      <c r="J10582" t="s">
        <v>66</v>
      </c>
      <c r="K10582" t="s">
        <v>66</v>
      </c>
      <c r="N10582" t="s">
        <v>66</v>
      </c>
      <c r="O10582" t="s">
        <v>66</v>
      </c>
      <c r="P10582">
        <v>3007</v>
      </c>
      <c r="W10582">
        <v>1</v>
      </c>
      <c r="AH10582" t="s">
        <v>71</v>
      </c>
      <c r="AI10582" t="s">
        <v>71</v>
      </c>
      <c r="AJ10582" t="s">
        <v>73</v>
      </c>
      <c r="AK10582" t="s">
        <v>81</v>
      </c>
      <c r="AL10582">
        <v>139.69164699999999</v>
      </c>
      <c r="AM10582">
        <v>35.689185000000002</v>
      </c>
      <c r="AN10582" s="1">
        <v>43940</v>
      </c>
      <c r="AO10582">
        <v>13</v>
      </c>
      <c r="AP10582">
        <v>13</v>
      </c>
    </row>
    <row r="10583" spans="1:42" x14ac:dyDescent="0.15">
      <c r="A10583">
        <v>10582</v>
      </c>
      <c r="F10583">
        <v>50</v>
      </c>
      <c r="G10583" t="s">
        <v>76</v>
      </c>
      <c r="H10583" t="s">
        <v>4736</v>
      </c>
      <c r="J10583" t="s">
        <v>66</v>
      </c>
      <c r="K10583" t="s">
        <v>66</v>
      </c>
      <c r="N10583" t="s">
        <v>66</v>
      </c>
      <c r="O10583" t="s">
        <v>66</v>
      </c>
      <c r="P10583">
        <v>3008</v>
      </c>
      <c r="W10583">
        <v>1</v>
      </c>
      <c r="AH10583" t="s">
        <v>71</v>
      </c>
      <c r="AI10583" t="s">
        <v>71</v>
      </c>
      <c r="AJ10583" t="s">
        <v>73</v>
      </c>
      <c r="AK10583" t="s">
        <v>81</v>
      </c>
      <c r="AL10583">
        <v>139.69164699999999</v>
      </c>
      <c r="AM10583">
        <v>35.689185000000002</v>
      </c>
      <c r="AN10583" s="1">
        <v>43940</v>
      </c>
      <c r="AO10583">
        <v>13</v>
      </c>
      <c r="AP10583">
        <v>13</v>
      </c>
    </row>
    <row r="10584" spans="1:42" x14ac:dyDescent="0.15">
      <c r="A10584">
        <v>10583</v>
      </c>
      <c r="F10584">
        <v>50</v>
      </c>
      <c r="G10584" t="s">
        <v>76</v>
      </c>
      <c r="H10584" t="s">
        <v>4736</v>
      </c>
      <c r="J10584" t="s">
        <v>66</v>
      </c>
      <c r="K10584" t="s">
        <v>66</v>
      </c>
      <c r="N10584" t="s">
        <v>66</v>
      </c>
      <c r="O10584" t="s">
        <v>66</v>
      </c>
      <c r="P10584">
        <v>3009</v>
      </c>
      <c r="W10584">
        <v>1</v>
      </c>
      <c r="AH10584" t="s">
        <v>71</v>
      </c>
      <c r="AI10584" t="s">
        <v>71</v>
      </c>
      <c r="AJ10584" t="s">
        <v>73</v>
      </c>
      <c r="AK10584" t="s">
        <v>81</v>
      </c>
      <c r="AL10584">
        <v>139.69164699999999</v>
      </c>
      <c r="AM10584">
        <v>35.689185000000002</v>
      </c>
      <c r="AN10584" s="1">
        <v>43940</v>
      </c>
      <c r="AO10584">
        <v>13</v>
      </c>
      <c r="AP10584">
        <v>13</v>
      </c>
    </row>
    <row r="10585" spans="1:42" x14ac:dyDescent="0.15">
      <c r="A10585">
        <v>10584</v>
      </c>
      <c r="F10585">
        <v>60</v>
      </c>
      <c r="G10585" t="s">
        <v>76</v>
      </c>
      <c r="H10585" t="s">
        <v>4736</v>
      </c>
      <c r="J10585" t="s">
        <v>66</v>
      </c>
      <c r="K10585" t="s">
        <v>66</v>
      </c>
      <c r="N10585" t="s">
        <v>66</v>
      </c>
      <c r="O10585" t="s">
        <v>66</v>
      </c>
      <c r="P10585">
        <v>3010</v>
      </c>
      <c r="W10585">
        <v>1</v>
      </c>
      <c r="AH10585" t="s">
        <v>71</v>
      </c>
      <c r="AI10585" t="s">
        <v>71</v>
      </c>
      <c r="AJ10585" t="s">
        <v>73</v>
      </c>
      <c r="AK10585" t="s">
        <v>81</v>
      </c>
      <c r="AL10585">
        <v>139.69164699999999</v>
      </c>
      <c r="AM10585">
        <v>35.689185000000002</v>
      </c>
      <c r="AN10585" s="1">
        <v>43940</v>
      </c>
      <c r="AO10585">
        <v>13</v>
      </c>
      <c r="AP10585">
        <v>13</v>
      </c>
    </row>
    <row r="10586" spans="1:42" x14ac:dyDescent="0.15">
      <c r="A10586">
        <v>10585</v>
      </c>
      <c r="F10586">
        <v>60</v>
      </c>
      <c r="G10586" t="s">
        <v>52</v>
      </c>
      <c r="H10586" t="s">
        <v>4736</v>
      </c>
      <c r="J10586" t="s">
        <v>66</v>
      </c>
      <c r="K10586" t="s">
        <v>66</v>
      </c>
      <c r="N10586" t="s">
        <v>66</v>
      </c>
      <c r="O10586" t="s">
        <v>66</v>
      </c>
      <c r="P10586">
        <v>3011</v>
      </c>
      <c r="W10586">
        <v>1</v>
      </c>
      <c r="AH10586" t="s">
        <v>71</v>
      </c>
      <c r="AI10586" t="s">
        <v>71</v>
      </c>
      <c r="AJ10586" t="s">
        <v>73</v>
      </c>
      <c r="AK10586" t="s">
        <v>61</v>
      </c>
      <c r="AL10586">
        <v>139.69164699999999</v>
      </c>
      <c r="AM10586">
        <v>35.689185000000002</v>
      </c>
      <c r="AN10586" s="1">
        <v>43940</v>
      </c>
      <c r="AO10586">
        <v>13</v>
      </c>
      <c r="AP10586">
        <v>13</v>
      </c>
    </row>
    <row r="10587" spans="1:42" x14ac:dyDescent="0.15">
      <c r="A10587">
        <v>10586</v>
      </c>
      <c r="F10587">
        <v>60</v>
      </c>
      <c r="G10587" t="s">
        <v>52</v>
      </c>
      <c r="H10587" t="s">
        <v>4736</v>
      </c>
      <c r="J10587" t="s">
        <v>66</v>
      </c>
      <c r="K10587" t="s">
        <v>66</v>
      </c>
      <c r="N10587" t="s">
        <v>66</v>
      </c>
      <c r="O10587" t="s">
        <v>66</v>
      </c>
      <c r="P10587">
        <v>3012</v>
      </c>
      <c r="W10587">
        <v>1</v>
      </c>
      <c r="AH10587" t="s">
        <v>71</v>
      </c>
      <c r="AI10587" t="s">
        <v>71</v>
      </c>
      <c r="AJ10587" t="s">
        <v>73</v>
      </c>
      <c r="AK10587" t="s">
        <v>61</v>
      </c>
      <c r="AL10587">
        <v>139.69164699999999</v>
      </c>
      <c r="AM10587">
        <v>35.689185000000002</v>
      </c>
      <c r="AN10587" s="1">
        <v>43940</v>
      </c>
      <c r="AO10587">
        <v>13</v>
      </c>
      <c r="AP10587">
        <v>13</v>
      </c>
    </row>
    <row r="10588" spans="1:42" x14ac:dyDescent="0.15">
      <c r="A10588">
        <v>10587</v>
      </c>
      <c r="F10588">
        <v>60</v>
      </c>
      <c r="G10588" t="s">
        <v>76</v>
      </c>
      <c r="H10588" t="s">
        <v>4736</v>
      </c>
      <c r="J10588" t="s">
        <v>66</v>
      </c>
      <c r="K10588" t="s">
        <v>66</v>
      </c>
      <c r="N10588" t="s">
        <v>66</v>
      </c>
      <c r="O10588" t="s">
        <v>66</v>
      </c>
      <c r="P10588">
        <v>3013</v>
      </c>
      <c r="W10588">
        <v>1</v>
      </c>
      <c r="AH10588" t="s">
        <v>71</v>
      </c>
      <c r="AI10588" t="s">
        <v>71</v>
      </c>
      <c r="AJ10588" t="s">
        <v>73</v>
      </c>
      <c r="AK10588" t="s">
        <v>81</v>
      </c>
      <c r="AL10588">
        <v>139.69164699999999</v>
      </c>
      <c r="AM10588">
        <v>35.689185000000002</v>
      </c>
      <c r="AN10588" s="1">
        <v>43940</v>
      </c>
      <c r="AO10588">
        <v>13</v>
      </c>
      <c r="AP10588">
        <v>13</v>
      </c>
    </row>
    <row r="10589" spans="1:42" x14ac:dyDescent="0.15">
      <c r="A10589">
        <v>10588</v>
      </c>
      <c r="F10589">
        <v>70</v>
      </c>
      <c r="G10589" t="s">
        <v>52</v>
      </c>
      <c r="H10589" t="s">
        <v>4736</v>
      </c>
      <c r="J10589" t="s">
        <v>66</v>
      </c>
      <c r="K10589" t="s">
        <v>66</v>
      </c>
      <c r="N10589" t="s">
        <v>66</v>
      </c>
      <c r="O10589" t="s">
        <v>66</v>
      </c>
      <c r="P10589">
        <v>3014</v>
      </c>
      <c r="W10589">
        <v>1</v>
      </c>
      <c r="AH10589" t="s">
        <v>71</v>
      </c>
      <c r="AI10589" t="s">
        <v>71</v>
      </c>
      <c r="AJ10589" t="s">
        <v>73</v>
      </c>
      <c r="AK10589" t="s">
        <v>61</v>
      </c>
      <c r="AL10589">
        <v>139.69164699999999</v>
      </c>
      <c r="AM10589">
        <v>35.689185000000002</v>
      </c>
      <c r="AN10589" s="1">
        <v>43940</v>
      </c>
      <c r="AO10589">
        <v>13</v>
      </c>
      <c r="AP10589">
        <v>13</v>
      </c>
    </row>
    <row r="10590" spans="1:42" x14ac:dyDescent="0.15">
      <c r="A10590">
        <v>10589</v>
      </c>
      <c r="F10590">
        <v>70</v>
      </c>
      <c r="G10590" t="s">
        <v>52</v>
      </c>
      <c r="H10590" t="s">
        <v>4736</v>
      </c>
      <c r="J10590" t="s">
        <v>66</v>
      </c>
      <c r="K10590" t="s">
        <v>66</v>
      </c>
      <c r="N10590" t="s">
        <v>66</v>
      </c>
      <c r="O10590" t="s">
        <v>66</v>
      </c>
      <c r="P10590">
        <v>3015</v>
      </c>
      <c r="W10590">
        <v>1</v>
      </c>
      <c r="AH10590" t="s">
        <v>71</v>
      </c>
      <c r="AI10590" t="s">
        <v>71</v>
      </c>
      <c r="AJ10590" t="s">
        <v>73</v>
      </c>
      <c r="AK10590" t="s">
        <v>61</v>
      </c>
      <c r="AL10590">
        <v>139.69164699999999</v>
      </c>
      <c r="AM10590">
        <v>35.689185000000002</v>
      </c>
      <c r="AN10590" s="1">
        <v>43940</v>
      </c>
      <c r="AO10590">
        <v>13</v>
      </c>
      <c r="AP10590">
        <v>13</v>
      </c>
    </row>
    <row r="10591" spans="1:42" x14ac:dyDescent="0.15">
      <c r="A10591">
        <v>10590</v>
      </c>
      <c r="F10591">
        <v>30</v>
      </c>
      <c r="G10591" t="s">
        <v>52</v>
      </c>
      <c r="H10591" t="s">
        <v>4736</v>
      </c>
      <c r="J10591" t="s">
        <v>66</v>
      </c>
      <c r="K10591" t="s">
        <v>66</v>
      </c>
      <c r="N10591" t="s">
        <v>66</v>
      </c>
      <c r="O10591" t="s">
        <v>66</v>
      </c>
      <c r="P10591">
        <v>3016</v>
      </c>
      <c r="W10591">
        <v>1</v>
      </c>
      <c r="AH10591" t="s">
        <v>71</v>
      </c>
      <c r="AI10591" t="s">
        <v>71</v>
      </c>
      <c r="AJ10591" t="s">
        <v>73</v>
      </c>
      <c r="AK10591" t="s">
        <v>61</v>
      </c>
      <c r="AL10591">
        <v>139.69164699999999</v>
      </c>
      <c r="AM10591">
        <v>35.689185000000002</v>
      </c>
      <c r="AN10591" s="1">
        <v>43940</v>
      </c>
      <c r="AO10591">
        <v>13</v>
      </c>
      <c r="AP10591">
        <v>13</v>
      </c>
    </row>
    <row r="10592" spans="1:42" x14ac:dyDescent="0.15">
      <c r="A10592">
        <v>10591</v>
      </c>
      <c r="F10592">
        <v>40</v>
      </c>
      <c r="G10592" t="s">
        <v>52</v>
      </c>
      <c r="H10592" t="s">
        <v>4736</v>
      </c>
      <c r="J10592" t="s">
        <v>66</v>
      </c>
      <c r="K10592" t="s">
        <v>66</v>
      </c>
      <c r="N10592" t="s">
        <v>66</v>
      </c>
      <c r="O10592" t="s">
        <v>66</v>
      </c>
      <c r="P10592">
        <v>3017</v>
      </c>
      <c r="W10592">
        <v>1</v>
      </c>
      <c r="AH10592" t="s">
        <v>71</v>
      </c>
      <c r="AI10592" t="s">
        <v>71</v>
      </c>
      <c r="AJ10592" t="s">
        <v>73</v>
      </c>
      <c r="AK10592" t="s">
        <v>61</v>
      </c>
      <c r="AL10592">
        <v>139.69164699999999</v>
      </c>
      <c r="AM10592">
        <v>35.689185000000002</v>
      </c>
      <c r="AN10592" s="1">
        <v>43940</v>
      </c>
      <c r="AO10592">
        <v>13</v>
      </c>
      <c r="AP10592">
        <v>13</v>
      </c>
    </row>
    <row r="10593" spans="1:42" x14ac:dyDescent="0.15">
      <c r="A10593">
        <v>10592</v>
      </c>
      <c r="F10593">
        <v>30</v>
      </c>
      <c r="G10593" t="s">
        <v>52</v>
      </c>
      <c r="H10593" t="s">
        <v>4736</v>
      </c>
      <c r="J10593" t="s">
        <v>66</v>
      </c>
      <c r="K10593" t="s">
        <v>66</v>
      </c>
      <c r="N10593" t="s">
        <v>66</v>
      </c>
      <c r="O10593" t="s">
        <v>66</v>
      </c>
      <c r="P10593">
        <v>3018</v>
      </c>
      <c r="W10593">
        <v>1</v>
      </c>
      <c r="AH10593" t="s">
        <v>71</v>
      </c>
      <c r="AI10593" t="s">
        <v>71</v>
      </c>
      <c r="AJ10593" t="s">
        <v>73</v>
      </c>
      <c r="AK10593" t="s">
        <v>61</v>
      </c>
      <c r="AL10593">
        <v>139.69164699999999</v>
      </c>
      <c r="AM10593">
        <v>35.689185000000002</v>
      </c>
      <c r="AN10593" s="1">
        <v>43940</v>
      </c>
      <c r="AO10593">
        <v>13</v>
      </c>
      <c r="AP10593">
        <v>13</v>
      </c>
    </row>
    <row r="10594" spans="1:42" x14ac:dyDescent="0.15">
      <c r="A10594">
        <v>10593</v>
      </c>
      <c r="F10594">
        <v>30</v>
      </c>
      <c r="G10594" t="s">
        <v>76</v>
      </c>
      <c r="H10594" t="s">
        <v>4736</v>
      </c>
      <c r="J10594" t="s">
        <v>66</v>
      </c>
      <c r="K10594" t="s">
        <v>66</v>
      </c>
      <c r="N10594" t="s">
        <v>66</v>
      </c>
      <c r="O10594" t="s">
        <v>66</v>
      </c>
      <c r="P10594">
        <v>3019</v>
      </c>
      <c r="W10594">
        <v>1</v>
      </c>
      <c r="AH10594" t="s">
        <v>71</v>
      </c>
      <c r="AI10594" t="s">
        <v>71</v>
      </c>
      <c r="AJ10594" t="s">
        <v>73</v>
      </c>
      <c r="AK10594" t="s">
        <v>81</v>
      </c>
      <c r="AL10594">
        <v>139.69164699999999</v>
      </c>
      <c r="AM10594">
        <v>35.689185000000002</v>
      </c>
      <c r="AN10594" s="1">
        <v>43940</v>
      </c>
      <c r="AO10594">
        <v>13</v>
      </c>
      <c r="AP10594">
        <v>13</v>
      </c>
    </row>
    <row r="10595" spans="1:42" x14ac:dyDescent="0.15">
      <c r="A10595">
        <v>10594</v>
      </c>
      <c r="F10595">
        <v>30</v>
      </c>
      <c r="G10595" t="s">
        <v>76</v>
      </c>
      <c r="H10595" t="s">
        <v>4736</v>
      </c>
      <c r="J10595" t="s">
        <v>66</v>
      </c>
      <c r="K10595" t="s">
        <v>66</v>
      </c>
      <c r="N10595" t="s">
        <v>66</v>
      </c>
      <c r="O10595" t="s">
        <v>66</v>
      </c>
      <c r="P10595">
        <v>3020</v>
      </c>
      <c r="W10595">
        <v>1</v>
      </c>
      <c r="AH10595" t="s">
        <v>71</v>
      </c>
      <c r="AI10595" t="s">
        <v>71</v>
      </c>
      <c r="AJ10595" t="s">
        <v>73</v>
      </c>
      <c r="AK10595" t="s">
        <v>81</v>
      </c>
      <c r="AL10595">
        <v>139.69164699999999</v>
      </c>
      <c r="AM10595">
        <v>35.689185000000002</v>
      </c>
      <c r="AN10595" s="1">
        <v>43940</v>
      </c>
      <c r="AO10595">
        <v>13</v>
      </c>
      <c r="AP10595">
        <v>13</v>
      </c>
    </row>
    <row r="10596" spans="1:42" x14ac:dyDescent="0.15">
      <c r="A10596">
        <v>10595</v>
      </c>
      <c r="F10596">
        <v>50</v>
      </c>
      <c r="G10596" t="s">
        <v>52</v>
      </c>
      <c r="H10596" t="s">
        <v>4736</v>
      </c>
      <c r="J10596" t="s">
        <v>66</v>
      </c>
      <c r="K10596" t="s">
        <v>66</v>
      </c>
      <c r="N10596" t="s">
        <v>66</v>
      </c>
      <c r="O10596" t="s">
        <v>66</v>
      </c>
      <c r="P10596">
        <v>3021</v>
      </c>
      <c r="W10596">
        <v>1</v>
      </c>
      <c r="AH10596" t="s">
        <v>71</v>
      </c>
      <c r="AI10596" t="s">
        <v>71</v>
      </c>
      <c r="AJ10596" t="s">
        <v>73</v>
      </c>
      <c r="AK10596" t="s">
        <v>61</v>
      </c>
      <c r="AL10596">
        <v>139.69164699999999</v>
      </c>
      <c r="AM10596">
        <v>35.689185000000002</v>
      </c>
      <c r="AN10596" s="1">
        <v>43940</v>
      </c>
      <c r="AO10596">
        <v>13</v>
      </c>
      <c r="AP10596">
        <v>13</v>
      </c>
    </row>
    <row r="10597" spans="1:42" x14ac:dyDescent="0.15">
      <c r="A10597">
        <v>10596</v>
      </c>
      <c r="F10597">
        <v>20</v>
      </c>
      <c r="G10597" t="s">
        <v>76</v>
      </c>
      <c r="H10597" t="s">
        <v>4736</v>
      </c>
      <c r="J10597" t="s">
        <v>66</v>
      </c>
      <c r="K10597" t="s">
        <v>66</v>
      </c>
      <c r="N10597" t="s">
        <v>66</v>
      </c>
      <c r="O10597" t="s">
        <v>66</v>
      </c>
      <c r="P10597">
        <v>3022</v>
      </c>
      <c r="W10597">
        <v>1</v>
      </c>
      <c r="AH10597" t="s">
        <v>71</v>
      </c>
      <c r="AI10597" t="s">
        <v>71</v>
      </c>
      <c r="AJ10597" t="s">
        <v>73</v>
      </c>
      <c r="AK10597" t="s">
        <v>81</v>
      </c>
      <c r="AL10597">
        <v>139.69164699999999</v>
      </c>
      <c r="AM10597">
        <v>35.689185000000002</v>
      </c>
      <c r="AN10597" s="1">
        <v>43940</v>
      </c>
      <c r="AO10597">
        <v>13</v>
      </c>
      <c r="AP10597">
        <v>13</v>
      </c>
    </row>
    <row r="10598" spans="1:42" x14ac:dyDescent="0.15">
      <c r="A10598">
        <v>10597</v>
      </c>
      <c r="F10598">
        <v>20</v>
      </c>
      <c r="G10598" t="s">
        <v>52</v>
      </c>
      <c r="H10598" t="s">
        <v>4736</v>
      </c>
      <c r="J10598" t="s">
        <v>66</v>
      </c>
      <c r="K10598" t="s">
        <v>66</v>
      </c>
      <c r="N10598" t="s">
        <v>66</v>
      </c>
      <c r="O10598" t="s">
        <v>66</v>
      </c>
      <c r="P10598">
        <v>3023</v>
      </c>
      <c r="W10598">
        <v>1</v>
      </c>
      <c r="AH10598" t="s">
        <v>71</v>
      </c>
      <c r="AI10598" t="s">
        <v>71</v>
      </c>
      <c r="AJ10598" t="s">
        <v>73</v>
      </c>
      <c r="AK10598" t="s">
        <v>61</v>
      </c>
      <c r="AL10598">
        <v>139.69164699999999</v>
      </c>
      <c r="AM10598">
        <v>35.689185000000002</v>
      </c>
      <c r="AN10598" s="1">
        <v>43940</v>
      </c>
      <c r="AO10598">
        <v>13</v>
      </c>
      <c r="AP10598">
        <v>13</v>
      </c>
    </row>
    <row r="10599" spans="1:42" x14ac:dyDescent="0.15">
      <c r="A10599">
        <v>10598</v>
      </c>
      <c r="F10599">
        <v>20</v>
      </c>
      <c r="G10599" t="s">
        <v>52</v>
      </c>
      <c r="H10599" t="s">
        <v>4736</v>
      </c>
      <c r="J10599" t="s">
        <v>66</v>
      </c>
      <c r="K10599" t="s">
        <v>66</v>
      </c>
      <c r="N10599" t="s">
        <v>66</v>
      </c>
      <c r="O10599" t="s">
        <v>66</v>
      </c>
      <c r="P10599">
        <v>3024</v>
      </c>
      <c r="W10599">
        <v>1</v>
      </c>
      <c r="AH10599" t="s">
        <v>71</v>
      </c>
      <c r="AI10599" t="s">
        <v>71</v>
      </c>
      <c r="AJ10599" t="s">
        <v>73</v>
      </c>
      <c r="AK10599" t="s">
        <v>61</v>
      </c>
      <c r="AL10599">
        <v>139.69164699999999</v>
      </c>
      <c r="AM10599">
        <v>35.689185000000002</v>
      </c>
      <c r="AN10599" s="1">
        <v>43940</v>
      </c>
      <c r="AO10599">
        <v>13</v>
      </c>
      <c r="AP10599">
        <v>13</v>
      </c>
    </row>
    <row r="10600" spans="1:42" x14ac:dyDescent="0.15">
      <c r="A10600">
        <v>10599</v>
      </c>
      <c r="F10600">
        <v>70</v>
      </c>
      <c r="G10600" t="s">
        <v>52</v>
      </c>
      <c r="H10600" t="s">
        <v>4736</v>
      </c>
      <c r="J10600" t="s">
        <v>66</v>
      </c>
      <c r="K10600" t="s">
        <v>66</v>
      </c>
      <c r="N10600" t="s">
        <v>66</v>
      </c>
      <c r="O10600" t="s">
        <v>66</v>
      </c>
      <c r="P10600">
        <v>3025</v>
      </c>
      <c r="W10600">
        <v>1</v>
      </c>
      <c r="AH10600" t="s">
        <v>71</v>
      </c>
      <c r="AI10600" t="s">
        <v>71</v>
      </c>
      <c r="AJ10600" t="s">
        <v>73</v>
      </c>
      <c r="AK10600" t="s">
        <v>61</v>
      </c>
      <c r="AL10600">
        <v>139.69164699999999</v>
      </c>
      <c r="AM10600">
        <v>35.689185000000002</v>
      </c>
      <c r="AN10600" s="1">
        <v>43940</v>
      </c>
      <c r="AO10600">
        <v>13</v>
      </c>
      <c r="AP10600">
        <v>13</v>
      </c>
    </row>
    <row r="10601" spans="1:42" x14ac:dyDescent="0.15">
      <c r="A10601">
        <v>10600</v>
      </c>
      <c r="F10601">
        <v>90</v>
      </c>
      <c r="G10601" t="s">
        <v>52</v>
      </c>
      <c r="H10601" t="s">
        <v>4736</v>
      </c>
      <c r="J10601" t="s">
        <v>66</v>
      </c>
      <c r="K10601" t="s">
        <v>66</v>
      </c>
      <c r="N10601" t="s">
        <v>66</v>
      </c>
      <c r="O10601" t="s">
        <v>66</v>
      </c>
      <c r="P10601">
        <v>3026</v>
      </c>
      <c r="W10601">
        <v>1</v>
      </c>
      <c r="AH10601" t="s">
        <v>71</v>
      </c>
      <c r="AI10601" t="s">
        <v>71</v>
      </c>
      <c r="AJ10601" t="s">
        <v>73</v>
      </c>
      <c r="AK10601" t="s">
        <v>61</v>
      </c>
      <c r="AL10601">
        <v>139.69164699999999</v>
      </c>
      <c r="AM10601">
        <v>35.689185000000002</v>
      </c>
      <c r="AN10601" s="1">
        <v>43940</v>
      </c>
      <c r="AO10601">
        <v>13</v>
      </c>
      <c r="AP10601">
        <v>13</v>
      </c>
    </row>
    <row r="10602" spans="1:42" x14ac:dyDescent="0.15">
      <c r="A10602">
        <v>10601</v>
      </c>
      <c r="F10602">
        <v>50</v>
      </c>
      <c r="G10602" t="s">
        <v>52</v>
      </c>
      <c r="H10602" t="s">
        <v>4736</v>
      </c>
      <c r="J10602" t="s">
        <v>66</v>
      </c>
      <c r="K10602" t="s">
        <v>66</v>
      </c>
      <c r="N10602" t="s">
        <v>66</v>
      </c>
      <c r="O10602" t="s">
        <v>66</v>
      </c>
      <c r="P10602">
        <v>3027</v>
      </c>
      <c r="W10602">
        <v>1</v>
      </c>
      <c r="AH10602" t="s">
        <v>71</v>
      </c>
      <c r="AI10602" t="s">
        <v>71</v>
      </c>
      <c r="AJ10602" t="s">
        <v>73</v>
      </c>
      <c r="AK10602" t="s">
        <v>61</v>
      </c>
      <c r="AL10602">
        <v>139.69164699999999</v>
      </c>
      <c r="AM10602">
        <v>35.689185000000002</v>
      </c>
      <c r="AN10602" s="1">
        <v>43940</v>
      </c>
      <c r="AO10602">
        <v>13</v>
      </c>
      <c r="AP10602">
        <v>13</v>
      </c>
    </row>
    <row r="10603" spans="1:42" x14ac:dyDescent="0.15">
      <c r="A10603">
        <v>10602</v>
      </c>
      <c r="F10603">
        <v>30</v>
      </c>
      <c r="G10603" t="s">
        <v>52</v>
      </c>
      <c r="H10603" t="s">
        <v>4736</v>
      </c>
      <c r="J10603" t="s">
        <v>66</v>
      </c>
      <c r="K10603" t="s">
        <v>66</v>
      </c>
      <c r="N10603" t="s">
        <v>66</v>
      </c>
      <c r="O10603" t="s">
        <v>66</v>
      </c>
      <c r="P10603">
        <v>3028</v>
      </c>
      <c r="W10603">
        <v>1</v>
      </c>
      <c r="AH10603" t="s">
        <v>71</v>
      </c>
      <c r="AI10603" t="s">
        <v>71</v>
      </c>
      <c r="AJ10603" t="s">
        <v>73</v>
      </c>
      <c r="AK10603" t="s">
        <v>61</v>
      </c>
      <c r="AL10603">
        <v>139.69164699999999</v>
      </c>
      <c r="AM10603">
        <v>35.689185000000002</v>
      </c>
      <c r="AN10603" s="1">
        <v>43940</v>
      </c>
      <c r="AO10603">
        <v>13</v>
      </c>
      <c r="AP10603">
        <v>13</v>
      </c>
    </row>
    <row r="10604" spans="1:42" x14ac:dyDescent="0.15">
      <c r="A10604">
        <v>10603</v>
      </c>
      <c r="F10604">
        <v>50</v>
      </c>
      <c r="G10604" t="s">
        <v>76</v>
      </c>
      <c r="H10604" t="s">
        <v>4736</v>
      </c>
      <c r="J10604" t="s">
        <v>66</v>
      </c>
      <c r="K10604" t="s">
        <v>66</v>
      </c>
      <c r="N10604" t="s">
        <v>66</v>
      </c>
      <c r="O10604" t="s">
        <v>66</v>
      </c>
      <c r="P10604">
        <v>3029</v>
      </c>
      <c r="W10604">
        <v>1</v>
      </c>
      <c r="AH10604" t="s">
        <v>71</v>
      </c>
      <c r="AI10604" t="s">
        <v>71</v>
      </c>
      <c r="AJ10604" t="s">
        <v>73</v>
      </c>
      <c r="AK10604" t="s">
        <v>81</v>
      </c>
      <c r="AL10604">
        <v>139.69164699999999</v>
      </c>
      <c r="AM10604">
        <v>35.689185000000002</v>
      </c>
      <c r="AN10604" s="1">
        <v>43940</v>
      </c>
      <c r="AO10604">
        <v>13</v>
      </c>
      <c r="AP10604">
        <v>13</v>
      </c>
    </row>
    <row r="10605" spans="1:42" x14ac:dyDescent="0.15">
      <c r="A10605">
        <v>10604</v>
      </c>
      <c r="F10605">
        <v>20</v>
      </c>
      <c r="G10605" t="s">
        <v>52</v>
      </c>
      <c r="H10605" t="s">
        <v>4736</v>
      </c>
      <c r="J10605" t="s">
        <v>66</v>
      </c>
      <c r="K10605" t="s">
        <v>66</v>
      </c>
      <c r="N10605" t="s">
        <v>66</v>
      </c>
      <c r="O10605" t="s">
        <v>66</v>
      </c>
      <c r="P10605">
        <v>3030</v>
      </c>
      <c r="W10605">
        <v>1</v>
      </c>
      <c r="AH10605" t="s">
        <v>71</v>
      </c>
      <c r="AI10605" t="s">
        <v>71</v>
      </c>
      <c r="AJ10605" t="s">
        <v>73</v>
      </c>
      <c r="AK10605" t="s">
        <v>61</v>
      </c>
      <c r="AL10605">
        <v>139.69164699999999</v>
      </c>
      <c r="AM10605">
        <v>35.689185000000002</v>
      </c>
      <c r="AN10605" s="1">
        <v>43940</v>
      </c>
      <c r="AO10605">
        <v>13</v>
      </c>
      <c r="AP10605">
        <v>13</v>
      </c>
    </row>
    <row r="10606" spans="1:42" x14ac:dyDescent="0.15">
      <c r="A10606">
        <v>10605</v>
      </c>
      <c r="F10606">
        <v>20</v>
      </c>
      <c r="G10606" t="s">
        <v>76</v>
      </c>
      <c r="H10606" t="s">
        <v>4736</v>
      </c>
      <c r="J10606" t="s">
        <v>66</v>
      </c>
      <c r="K10606" t="s">
        <v>66</v>
      </c>
      <c r="N10606" t="s">
        <v>66</v>
      </c>
      <c r="O10606" t="s">
        <v>66</v>
      </c>
      <c r="P10606">
        <v>3031</v>
      </c>
      <c r="W10606">
        <v>1</v>
      </c>
      <c r="AH10606" t="s">
        <v>71</v>
      </c>
      <c r="AI10606" t="s">
        <v>71</v>
      </c>
      <c r="AJ10606" t="s">
        <v>73</v>
      </c>
      <c r="AK10606" t="s">
        <v>81</v>
      </c>
      <c r="AL10606">
        <v>139.69164699999999</v>
      </c>
      <c r="AM10606">
        <v>35.689185000000002</v>
      </c>
      <c r="AN10606" s="1">
        <v>43940</v>
      </c>
      <c r="AO10606">
        <v>13</v>
      </c>
      <c r="AP10606">
        <v>13</v>
      </c>
    </row>
    <row r="10607" spans="1:42" x14ac:dyDescent="0.15">
      <c r="A10607">
        <v>10606</v>
      </c>
      <c r="F10607">
        <v>40</v>
      </c>
      <c r="G10607" t="s">
        <v>76</v>
      </c>
      <c r="H10607" t="s">
        <v>4736</v>
      </c>
      <c r="J10607" t="s">
        <v>66</v>
      </c>
      <c r="K10607" t="s">
        <v>66</v>
      </c>
      <c r="N10607" t="s">
        <v>66</v>
      </c>
      <c r="O10607" t="s">
        <v>66</v>
      </c>
      <c r="P10607">
        <v>3032</v>
      </c>
      <c r="W10607">
        <v>1</v>
      </c>
      <c r="AH10607" t="s">
        <v>71</v>
      </c>
      <c r="AI10607" t="s">
        <v>71</v>
      </c>
      <c r="AJ10607" t="s">
        <v>73</v>
      </c>
      <c r="AK10607" t="s">
        <v>81</v>
      </c>
      <c r="AL10607">
        <v>139.69164699999999</v>
      </c>
      <c r="AM10607">
        <v>35.689185000000002</v>
      </c>
      <c r="AN10607" s="1">
        <v>43940</v>
      </c>
      <c r="AO10607">
        <v>13</v>
      </c>
      <c r="AP10607">
        <v>13</v>
      </c>
    </row>
    <row r="10608" spans="1:42" x14ac:dyDescent="0.15">
      <c r="A10608">
        <v>10607</v>
      </c>
      <c r="F10608">
        <v>40</v>
      </c>
      <c r="G10608" t="s">
        <v>52</v>
      </c>
      <c r="H10608" t="s">
        <v>4736</v>
      </c>
      <c r="J10608" t="s">
        <v>66</v>
      </c>
      <c r="K10608" t="s">
        <v>66</v>
      </c>
      <c r="N10608" t="s">
        <v>66</v>
      </c>
      <c r="O10608" t="s">
        <v>66</v>
      </c>
      <c r="P10608">
        <v>3033</v>
      </c>
      <c r="W10608">
        <v>1</v>
      </c>
      <c r="AH10608" t="s">
        <v>71</v>
      </c>
      <c r="AI10608" t="s">
        <v>71</v>
      </c>
      <c r="AJ10608" t="s">
        <v>73</v>
      </c>
      <c r="AK10608" t="s">
        <v>61</v>
      </c>
      <c r="AL10608">
        <v>139.69164699999999</v>
      </c>
      <c r="AM10608">
        <v>35.689185000000002</v>
      </c>
      <c r="AN10608" s="1">
        <v>43940</v>
      </c>
      <c r="AO10608">
        <v>13</v>
      </c>
      <c r="AP10608">
        <v>13</v>
      </c>
    </row>
    <row r="10609" spans="1:42" x14ac:dyDescent="0.15">
      <c r="A10609">
        <v>10608</v>
      </c>
      <c r="F10609">
        <v>90</v>
      </c>
      <c r="G10609" t="s">
        <v>76</v>
      </c>
      <c r="H10609" t="s">
        <v>4736</v>
      </c>
      <c r="J10609" t="s">
        <v>66</v>
      </c>
      <c r="K10609" t="s">
        <v>66</v>
      </c>
      <c r="N10609" t="s">
        <v>66</v>
      </c>
      <c r="O10609" t="s">
        <v>66</v>
      </c>
      <c r="P10609">
        <v>3034</v>
      </c>
      <c r="R10609" t="s">
        <v>68</v>
      </c>
      <c r="W10609">
        <v>1</v>
      </c>
      <c r="AH10609" t="s">
        <v>71</v>
      </c>
      <c r="AI10609" t="s">
        <v>71</v>
      </c>
      <c r="AJ10609" t="s">
        <v>73</v>
      </c>
      <c r="AK10609" t="s">
        <v>81</v>
      </c>
      <c r="AL10609">
        <v>139.69164699999999</v>
      </c>
      <c r="AM10609">
        <v>35.689185000000002</v>
      </c>
      <c r="AN10609" s="1">
        <v>43940</v>
      </c>
      <c r="AO10609">
        <v>13</v>
      </c>
      <c r="AP10609">
        <v>13</v>
      </c>
    </row>
    <row r="10610" spans="1:42" x14ac:dyDescent="0.15">
      <c r="A10610">
        <v>10609</v>
      </c>
      <c r="F10610">
        <v>60</v>
      </c>
      <c r="G10610" t="s">
        <v>52</v>
      </c>
      <c r="H10610" t="s">
        <v>4736</v>
      </c>
      <c r="J10610" t="s">
        <v>66</v>
      </c>
      <c r="K10610" t="s">
        <v>66</v>
      </c>
      <c r="N10610" t="s">
        <v>66</v>
      </c>
      <c r="O10610" t="s">
        <v>66</v>
      </c>
      <c r="P10610">
        <v>3035</v>
      </c>
      <c r="W10610">
        <v>1</v>
      </c>
      <c r="AH10610" t="s">
        <v>71</v>
      </c>
      <c r="AI10610" t="s">
        <v>71</v>
      </c>
      <c r="AJ10610" t="s">
        <v>73</v>
      </c>
      <c r="AK10610" t="s">
        <v>61</v>
      </c>
      <c r="AL10610">
        <v>139.69164699999999</v>
      </c>
      <c r="AM10610">
        <v>35.689185000000002</v>
      </c>
      <c r="AN10610" s="1">
        <v>43940</v>
      </c>
      <c r="AO10610">
        <v>13</v>
      </c>
      <c r="AP10610">
        <v>13</v>
      </c>
    </row>
    <row r="10611" spans="1:42" x14ac:dyDescent="0.15">
      <c r="A10611">
        <v>10610</v>
      </c>
      <c r="F10611">
        <v>40</v>
      </c>
      <c r="G10611" t="s">
        <v>52</v>
      </c>
      <c r="H10611" t="s">
        <v>4736</v>
      </c>
      <c r="J10611" t="s">
        <v>66</v>
      </c>
      <c r="K10611" t="s">
        <v>66</v>
      </c>
      <c r="N10611" t="s">
        <v>66</v>
      </c>
      <c r="O10611" t="s">
        <v>66</v>
      </c>
      <c r="P10611">
        <v>3036</v>
      </c>
      <c r="W10611">
        <v>1</v>
      </c>
      <c r="AH10611" t="s">
        <v>71</v>
      </c>
      <c r="AI10611" t="s">
        <v>71</v>
      </c>
      <c r="AJ10611" t="s">
        <v>73</v>
      </c>
      <c r="AK10611" t="s">
        <v>61</v>
      </c>
      <c r="AL10611">
        <v>139.69164699999999</v>
      </c>
      <c r="AM10611">
        <v>35.689185000000002</v>
      </c>
      <c r="AN10611" s="1">
        <v>43940</v>
      </c>
      <c r="AO10611">
        <v>13</v>
      </c>
      <c r="AP10611">
        <v>13</v>
      </c>
    </row>
    <row r="10612" spans="1:42" x14ac:dyDescent="0.15">
      <c r="A10612">
        <v>10611</v>
      </c>
      <c r="F10612">
        <v>20</v>
      </c>
      <c r="G10612" t="s">
        <v>52</v>
      </c>
      <c r="H10612" t="s">
        <v>4736</v>
      </c>
      <c r="J10612" t="s">
        <v>66</v>
      </c>
      <c r="K10612" t="s">
        <v>66</v>
      </c>
      <c r="N10612" t="s">
        <v>66</v>
      </c>
      <c r="O10612" t="s">
        <v>66</v>
      </c>
      <c r="P10612">
        <v>3037</v>
      </c>
      <c r="W10612">
        <v>1</v>
      </c>
      <c r="AH10612" t="s">
        <v>71</v>
      </c>
      <c r="AI10612" t="s">
        <v>71</v>
      </c>
      <c r="AJ10612" t="s">
        <v>73</v>
      </c>
      <c r="AK10612" t="s">
        <v>61</v>
      </c>
      <c r="AL10612">
        <v>139.69164699999999</v>
      </c>
      <c r="AM10612">
        <v>35.689185000000002</v>
      </c>
      <c r="AN10612" s="1">
        <v>43940</v>
      </c>
      <c r="AO10612">
        <v>13</v>
      </c>
      <c r="AP10612">
        <v>13</v>
      </c>
    </row>
    <row r="10613" spans="1:42" x14ac:dyDescent="0.15">
      <c r="A10613">
        <v>10612</v>
      </c>
      <c r="F10613">
        <v>30</v>
      </c>
      <c r="G10613" t="s">
        <v>52</v>
      </c>
      <c r="H10613" t="s">
        <v>4736</v>
      </c>
      <c r="J10613" t="s">
        <v>66</v>
      </c>
      <c r="K10613" t="s">
        <v>66</v>
      </c>
      <c r="N10613" t="s">
        <v>66</v>
      </c>
      <c r="O10613" t="s">
        <v>66</v>
      </c>
      <c r="P10613">
        <v>3038</v>
      </c>
      <c r="W10613">
        <v>1</v>
      </c>
      <c r="AH10613" t="s">
        <v>71</v>
      </c>
      <c r="AI10613" t="s">
        <v>71</v>
      </c>
      <c r="AJ10613" t="s">
        <v>73</v>
      </c>
      <c r="AK10613" t="s">
        <v>61</v>
      </c>
      <c r="AL10613">
        <v>139.69164699999999</v>
      </c>
      <c r="AM10613">
        <v>35.689185000000002</v>
      </c>
      <c r="AN10613" s="1">
        <v>43940</v>
      </c>
      <c r="AO10613">
        <v>13</v>
      </c>
      <c r="AP10613">
        <v>13</v>
      </c>
    </row>
    <row r="10614" spans="1:42" x14ac:dyDescent="0.15">
      <c r="A10614">
        <v>10613</v>
      </c>
      <c r="F10614">
        <v>30</v>
      </c>
      <c r="G10614" t="s">
        <v>76</v>
      </c>
      <c r="H10614" t="s">
        <v>4736</v>
      </c>
      <c r="J10614" t="s">
        <v>66</v>
      </c>
      <c r="K10614" t="s">
        <v>66</v>
      </c>
      <c r="N10614" t="s">
        <v>66</v>
      </c>
      <c r="O10614" t="s">
        <v>66</v>
      </c>
      <c r="P10614">
        <v>3039</v>
      </c>
      <c r="W10614">
        <v>1</v>
      </c>
      <c r="AH10614" t="s">
        <v>71</v>
      </c>
      <c r="AI10614" t="s">
        <v>71</v>
      </c>
      <c r="AJ10614" t="s">
        <v>73</v>
      </c>
      <c r="AK10614" t="s">
        <v>81</v>
      </c>
      <c r="AL10614">
        <v>139.69164699999999</v>
      </c>
      <c r="AM10614">
        <v>35.689185000000002</v>
      </c>
      <c r="AN10614" s="1">
        <v>43940</v>
      </c>
      <c r="AO10614">
        <v>13</v>
      </c>
      <c r="AP10614">
        <v>13</v>
      </c>
    </row>
    <row r="10615" spans="1:42" x14ac:dyDescent="0.15">
      <c r="A10615">
        <v>10614</v>
      </c>
      <c r="F10615">
        <v>50</v>
      </c>
      <c r="G10615" t="s">
        <v>52</v>
      </c>
      <c r="H10615" t="s">
        <v>4736</v>
      </c>
      <c r="J10615" t="s">
        <v>66</v>
      </c>
      <c r="K10615" t="s">
        <v>66</v>
      </c>
      <c r="N10615" t="s">
        <v>66</v>
      </c>
      <c r="O10615" t="s">
        <v>66</v>
      </c>
      <c r="P10615">
        <v>3040</v>
      </c>
      <c r="W10615">
        <v>1</v>
      </c>
      <c r="AH10615" t="s">
        <v>71</v>
      </c>
      <c r="AI10615" t="s">
        <v>71</v>
      </c>
      <c r="AJ10615" t="s">
        <v>73</v>
      </c>
      <c r="AK10615" t="s">
        <v>61</v>
      </c>
      <c r="AL10615">
        <v>139.69164699999999</v>
      </c>
      <c r="AM10615">
        <v>35.689185000000002</v>
      </c>
      <c r="AN10615" s="1">
        <v>43940</v>
      </c>
      <c r="AO10615">
        <v>13</v>
      </c>
      <c r="AP10615">
        <v>13</v>
      </c>
    </row>
    <row r="10616" spans="1:42" x14ac:dyDescent="0.15">
      <c r="A10616">
        <v>10615</v>
      </c>
      <c r="F10616">
        <v>30</v>
      </c>
      <c r="G10616" t="s">
        <v>52</v>
      </c>
      <c r="H10616" t="s">
        <v>4736</v>
      </c>
      <c r="J10616" t="s">
        <v>66</v>
      </c>
      <c r="K10616" t="s">
        <v>66</v>
      </c>
      <c r="N10616" t="s">
        <v>66</v>
      </c>
      <c r="O10616" t="s">
        <v>66</v>
      </c>
      <c r="P10616">
        <v>3041</v>
      </c>
      <c r="W10616">
        <v>1</v>
      </c>
      <c r="AH10616" t="s">
        <v>71</v>
      </c>
      <c r="AI10616" t="s">
        <v>71</v>
      </c>
      <c r="AJ10616" t="s">
        <v>73</v>
      </c>
      <c r="AK10616" t="s">
        <v>61</v>
      </c>
      <c r="AL10616">
        <v>139.69164699999999</v>
      </c>
      <c r="AM10616">
        <v>35.689185000000002</v>
      </c>
      <c r="AN10616" s="1">
        <v>43940</v>
      </c>
      <c r="AO10616">
        <v>13</v>
      </c>
      <c r="AP10616">
        <v>13</v>
      </c>
    </row>
    <row r="10617" spans="1:42" x14ac:dyDescent="0.15">
      <c r="A10617">
        <v>10616</v>
      </c>
      <c r="F10617">
        <v>30</v>
      </c>
      <c r="G10617" t="s">
        <v>52</v>
      </c>
      <c r="H10617" t="s">
        <v>4736</v>
      </c>
      <c r="J10617" t="s">
        <v>66</v>
      </c>
      <c r="K10617" t="s">
        <v>66</v>
      </c>
      <c r="N10617" t="s">
        <v>66</v>
      </c>
      <c r="O10617" t="s">
        <v>66</v>
      </c>
      <c r="P10617">
        <v>3042</v>
      </c>
      <c r="W10617">
        <v>1</v>
      </c>
      <c r="AH10617" t="s">
        <v>71</v>
      </c>
      <c r="AI10617" t="s">
        <v>71</v>
      </c>
      <c r="AJ10617" t="s">
        <v>73</v>
      </c>
      <c r="AK10617" t="s">
        <v>61</v>
      </c>
      <c r="AL10617">
        <v>139.69164699999999</v>
      </c>
      <c r="AM10617">
        <v>35.689185000000002</v>
      </c>
      <c r="AN10617" s="1">
        <v>43940</v>
      </c>
      <c r="AO10617">
        <v>13</v>
      </c>
      <c r="AP10617">
        <v>13</v>
      </c>
    </row>
    <row r="10618" spans="1:42" x14ac:dyDescent="0.15">
      <c r="A10618">
        <v>10617</v>
      </c>
      <c r="F10618">
        <v>40</v>
      </c>
      <c r="G10618" t="s">
        <v>76</v>
      </c>
      <c r="H10618" t="s">
        <v>4736</v>
      </c>
      <c r="J10618" t="s">
        <v>66</v>
      </c>
      <c r="K10618" t="s">
        <v>66</v>
      </c>
      <c r="N10618" t="s">
        <v>66</v>
      </c>
      <c r="O10618" t="s">
        <v>66</v>
      </c>
      <c r="P10618">
        <v>3043</v>
      </c>
      <c r="W10618">
        <v>1</v>
      </c>
      <c r="AH10618" t="s">
        <v>71</v>
      </c>
      <c r="AI10618" t="s">
        <v>71</v>
      </c>
      <c r="AJ10618" t="s">
        <v>73</v>
      </c>
      <c r="AK10618" t="s">
        <v>81</v>
      </c>
      <c r="AL10618">
        <v>139.69164699999999</v>
      </c>
      <c r="AM10618">
        <v>35.689185000000002</v>
      </c>
      <c r="AN10618" s="1">
        <v>43940</v>
      </c>
      <c r="AO10618">
        <v>13</v>
      </c>
      <c r="AP10618">
        <v>13</v>
      </c>
    </row>
    <row r="10619" spans="1:42" x14ac:dyDescent="0.15">
      <c r="A10619">
        <v>10618</v>
      </c>
      <c r="F10619">
        <v>20</v>
      </c>
      <c r="G10619" t="s">
        <v>52</v>
      </c>
      <c r="H10619" t="s">
        <v>4736</v>
      </c>
      <c r="J10619" t="s">
        <v>66</v>
      </c>
      <c r="K10619" t="s">
        <v>66</v>
      </c>
      <c r="N10619" t="s">
        <v>66</v>
      </c>
      <c r="O10619" t="s">
        <v>66</v>
      </c>
      <c r="P10619">
        <v>3044</v>
      </c>
      <c r="W10619">
        <v>1</v>
      </c>
      <c r="AH10619" t="s">
        <v>71</v>
      </c>
      <c r="AI10619" t="s">
        <v>71</v>
      </c>
      <c r="AJ10619" t="s">
        <v>73</v>
      </c>
      <c r="AK10619" t="s">
        <v>61</v>
      </c>
      <c r="AL10619">
        <v>139.69164699999999</v>
      </c>
      <c r="AM10619">
        <v>35.689185000000002</v>
      </c>
      <c r="AN10619" s="1">
        <v>43940</v>
      </c>
      <c r="AO10619">
        <v>13</v>
      </c>
      <c r="AP10619">
        <v>13</v>
      </c>
    </row>
    <row r="10620" spans="1:42" x14ac:dyDescent="0.15">
      <c r="A10620">
        <v>10619</v>
      </c>
      <c r="F10620">
        <v>30</v>
      </c>
      <c r="G10620" t="s">
        <v>52</v>
      </c>
      <c r="H10620" t="s">
        <v>4736</v>
      </c>
      <c r="J10620" t="s">
        <v>66</v>
      </c>
      <c r="K10620" t="s">
        <v>66</v>
      </c>
      <c r="N10620" t="s">
        <v>66</v>
      </c>
      <c r="O10620" t="s">
        <v>66</v>
      </c>
      <c r="P10620">
        <v>3045</v>
      </c>
      <c r="W10620">
        <v>1</v>
      </c>
      <c r="AH10620" t="s">
        <v>71</v>
      </c>
      <c r="AI10620" t="s">
        <v>71</v>
      </c>
      <c r="AJ10620" t="s">
        <v>73</v>
      </c>
      <c r="AK10620" t="s">
        <v>61</v>
      </c>
      <c r="AL10620">
        <v>139.69164699999999</v>
      </c>
      <c r="AM10620">
        <v>35.689185000000002</v>
      </c>
      <c r="AN10620" s="1">
        <v>43940</v>
      </c>
      <c r="AO10620">
        <v>13</v>
      </c>
      <c r="AP10620">
        <v>13</v>
      </c>
    </row>
    <row r="10621" spans="1:42" x14ac:dyDescent="0.15">
      <c r="A10621">
        <v>10620</v>
      </c>
      <c r="F10621">
        <v>30</v>
      </c>
      <c r="G10621" t="s">
        <v>52</v>
      </c>
      <c r="H10621" t="s">
        <v>4736</v>
      </c>
      <c r="J10621" t="s">
        <v>66</v>
      </c>
      <c r="K10621" t="s">
        <v>66</v>
      </c>
      <c r="N10621" t="s">
        <v>66</v>
      </c>
      <c r="O10621" t="s">
        <v>66</v>
      </c>
      <c r="P10621">
        <v>3046</v>
      </c>
      <c r="W10621">
        <v>1</v>
      </c>
      <c r="AH10621" t="s">
        <v>71</v>
      </c>
      <c r="AI10621" t="s">
        <v>71</v>
      </c>
      <c r="AJ10621" t="s">
        <v>73</v>
      </c>
      <c r="AK10621" t="s">
        <v>61</v>
      </c>
      <c r="AL10621">
        <v>139.69164699999999</v>
      </c>
      <c r="AM10621">
        <v>35.689185000000002</v>
      </c>
      <c r="AN10621" s="1">
        <v>43940</v>
      </c>
      <c r="AO10621">
        <v>13</v>
      </c>
      <c r="AP10621">
        <v>13</v>
      </c>
    </row>
    <row r="10622" spans="1:42" x14ac:dyDescent="0.15">
      <c r="A10622">
        <v>10621</v>
      </c>
      <c r="F10622">
        <v>40</v>
      </c>
      <c r="G10622" t="s">
        <v>52</v>
      </c>
      <c r="H10622" t="s">
        <v>4736</v>
      </c>
      <c r="J10622" t="s">
        <v>66</v>
      </c>
      <c r="K10622" t="s">
        <v>66</v>
      </c>
      <c r="N10622" t="s">
        <v>66</v>
      </c>
      <c r="O10622" t="s">
        <v>66</v>
      </c>
      <c r="P10622">
        <v>3047</v>
      </c>
      <c r="W10622">
        <v>1</v>
      </c>
      <c r="AH10622" t="s">
        <v>71</v>
      </c>
      <c r="AI10622" t="s">
        <v>71</v>
      </c>
      <c r="AJ10622" t="s">
        <v>73</v>
      </c>
      <c r="AK10622" t="s">
        <v>61</v>
      </c>
      <c r="AL10622">
        <v>139.69164699999999</v>
      </c>
      <c r="AM10622">
        <v>35.689185000000002</v>
      </c>
      <c r="AN10622" s="1">
        <v>43940</v>
      </c>
      <c r="AO10622">
        <v>13</v>
      </c>
      <c r="AP10622">
        <v>13</v>
      </c>
    </row>
    <row r="10623" spans="1:42" x14ac:dyDescent="0.15">
      <c r="A10623">
        <v>10622</v>
      </c>
      <c r="F10623">
        <v>60</v>
      </c>
      <c r="G10623" t="s">
        <v>52</v>
      </c>
      <c r="H10623" t="s">
        <v>4736</v>
      </c>
      <c r="J10623" t="s">
        <v>66</v>
      </c>
      <c r="K10623" t="s">
        <v>66</v>
      </c>
      <c r="N10623" t="s">
        <v>66</v>
      </c>
      <c r="O10623" t="s">
        <v>66</v>
      </c>
      <c r="P10623">
        <v>3048</v>
      </c>
      <c r="W10623">
        <v>1</v>
      </c>
      <c r="AH10623" t="s">
        <v>71</v>
      </c>
      <c r="AI10623" t="s">
        <v>71</v>
      </c>
      <c r="AJ10623" t="s">
        <v>73</v>
      </c>
      <c r="AK10623" t="s">
        <v>61</v>
      </c>
      <c r="AL10623">
        <v>139.69164699999999</v>
      </c>
      <c r="AM10623">
        <v>35.689185000000002</v>
      </c>
      <c r="AN10623" s="1">
        <v>43940</v>
      </c>
      <c r="AO10623">
        <v>13</v>
      </c>
      <c r="AP10623">
        <v>13</v>
      </c>
    </row>
    <row r="10624" spans="1:42" x14ac:dyDescent="0.15">
      <c r="A10624">
        <v>10623</v>
      </c>
      <c r="F10624">
        <v>30</v>
      </c>
      <c r="G10624" t="s">
        <v>52</v>
      </c>
      <c r="H10624" t="s">
        <v>4736</v>
      </c>
      <c r="J10624" t="s">
        <v>66</v>
      </c>
      <c r="K10624" t="s">
        <v>66</v>
      </c>
      <c r="N10624" t="s">
        <v>66</v>
      </c>
      <c r="O10624" t="s">
        <v>66</v>
      </c>
      <c r="P10624">
        <v>3049</v>
      </c>
      <c r="W10624">
        <v>1</v>
      </c>
      <c r="AH10624" t="s">
        <v>71</v>
      </c>
      <c r="AI10624" t="s">
        <v>71</v>
      </c>
      <c r="AJ10624" t="s">
        <v>73</v>
      </c>
      <c r="AK10624" t="s">
        <v>61</v>
      </c>
      <c r="AL10624">
        <v>139.69164699999999</v>
      </c>
      <c r="AM10624">
        <v>35.689185000000002</v>
      </c>
      <c r="AN10624" s="1">
        <v>43940</v>
      </c>
      <c r="AO10624">
        <v>13</v>
      </c>
      <c r="AP10624">
        <v>13</v>
      </c>
    </row>
    <row r="10625" spans="1:42" x14ac:dyDescent="0.15">
      <c r="A10625">
        <v>10624</v>
      </c>
      <c r="F10625">
        <v>40</v>
      </c>
      <c r="G10625" t="s">
        <v>52</v>
      </c>
      <c r="H10625" t="s">
        <v>4736</v>
      </c>
      <c r="J10625" t="s">
        <v>66</v>
      </c>
      <c r="K10625" t="s">
        <v>66</v>
      </c>
      <c r="N10625" t="s">
        <v>66</v>
      </c>
      <c r="O10625" t="s">
        <v>66</v>
      </c>
      <c r="P10625">
        <v>3050</v>
      </c>
      <c r="W10625">
        <v>1</v>
      </c>
      <c r="AH10625" t="s">
        <v>71</v>
      </c>
      <c r="AI10625" t="s">
        <v>71</v>
      </c>
      <c r="AJ10625" t="s">
        <v>73</v>
      </c>
      <c r="AK10625" t="s">
        <v>61</v>
      </c>
      <c r="AL10625">
        <v>139.69164699999999</v>
      </c>
      <c r="AM10625">
        <v>35.689185000000002</v>
      </c>
      <c r="AN10625" s="1">
        <v>43940</v>
      </c>
      <c r="AO10625">
        <v>13</v>
      </c>
      <c r="AP10625">
        <v>13</v>
      </c>
    </row>
    <row r="10626" spans="1:42" x14ac:dyDescent="0.15">
      <c r="A10626">
        <v>10625</v>
      </c>
      <c r="F10626">
        <v>50</v>
      </c>
      <c r="G10626" t="s">
        <v>52</v>
      </c>
      <c r="H10626" t="s">
        <v>4736</v>
      </c>
      <c r="J10626" t="s">
        <v>66</v>
      </c>
      <c r="K10626" t="s">
        <v>66</v>
      </c>
      <c r="N10626" t="s">
        <v>66</v>
      </c>
      <c r="O10626" t="s">
        <v>66</v>
      </c>
      <c r="P10626">
        <v>3051</v>
      </c>
      <c r="W10626">
        <v>1</v>
      </c>
      <c r="AH10626" t="s">
        <v>71</v>
      </c>
      <c r="AI10626" t="s">
        <v>71</v>
      </c>
      <c r="AJ10626" t="s">
        <v>73</v>
      </c>
      <c r="AK10626" t="s">
        <v>61</v>
      </c>
      <c r="AL10626">
        <v>139.69164699999999</v>
      </c>
      <c r="AM10626">
        <v>35.689185000000002</v>
      </c>
      <c r="AN10626" s="1">
        <v>43940</v>
      </c>
      <c r="AO10626">
        <v>13</v>
      </c>
      <c r="AP10626">
        <v>13</v>
      </c>
    </row>
    <row r="10627" spans="1:42" x14ac:dyDescent="0.15">
      <c r="A10627">
        <v>10626</v>
      </c>
      <c r="F10627">
        <v>20</v>
      </c>
      <c r="G10627" t="s">
        <v>52</v>
      </c>
      <c r="H10627" t="s">
        <v>4736</v>
      </c>
      <c r="J10627" t="s">
        <v>66</v>
      </c>
      <c r="K10627" t="s">
        <v>66</v>
      </c>
      <c r="N10627" t="s">
        <v>66</v>
      </c>
      <c r="O10627" t="s">
        <v>66</v>
      </c>
      <c r="P10627">
        <v>3052</v>
      </c>
      <c r="W10627">
        <v>1</v>
      </c>
      <c r="AH10627" t="s">
        <v>71</v>
      </c>
      <c r="AI10627" t="s">
        <v>71</v>
      </c>
      <c r="AJ10627" t="s">
        <v>73</v>
      </c>
      <c r="AK10627" t="s">
        <v>61</v>
      </c>
      <c r="AL10627">
        <v>139.69164699999999</v>
      </c>
      <c r="AM10627">
        <v>35.689185000000002</v>
      </c>
      <c r="AN10627" s="1">
        <v>43940</v>
      </c>
      <c r="AO10627">
        <v>13</v>
      </c>
      <c r="AP10627">
        <v>13</v>
      </c>
    </row>
    <row r="10628" spans="1:42" x14ac:dyDescent="0.15">
      <c r="A10628">
        <v>10627</v>
      </c>
      <c r="F10628">
        <v>40</v>
      </c>
      <c r="G10628" t="s">
        <v>76</v>
      </c>
      <c r="H10628" t="s">
        <v>4736</v>
      </c>
      <c r="J10628" t="s">
        <v>66</v>
      </c>
      <c r="K10628" t="s">
        <v>66</v>
      </c>
      <c r="N10628" t="s">
        <v>66</v>
      </c>
      <c r="O10628" t="s">
        <v>66</v>
      </c>
      <c r="P10628">
        <v>3053</v>
      </c>
      <c r="W10628">
        <v>1</v>
      </c>
      <c r="AH10628" t="s">
        <v>71</v>
      </c>
      <c r="AI10628" t="s">
        <v>71</v>
      </c>
      <c r="AJ10628" t="s">
        <v>73</v>
      </c>
      <c r="AK10628" t="s">
        <v>81</v>
      </c>
      <c r="AL10628">
        <v>139.69164699999999</v>
      </c>
      <c r="AM10628">
        <v>35.689185000000002</v>
      </c>
      <c r="AN10628" s="1">
        <v>43940</v>
      </c>
      <c r="AO10628">
        <v>13</v>
      </c>
      <c r="AP10628">
        <v>13</v>
      </c>
    </row>
    <row r="10629" spans="1:42" x14ac:dyDescent="0.15">
      <c r="A10629">
        <v>10628</v>
      </c>
      <c r="F10629">
        <v>40</v>
      </c>
      <c r="G10629" t="s">
        <v>52</v>
      </c>
      <c r="H10629" t="s">
        <v>4736</v>
      </c>
      <c r="J10629" t="s">
        <v>66</v>
      </c>
      <c r="K10629" t="s">
        <v>66</v>
      </c>
      <c r="N10629" t="s">
        <v>66</v>
      </c>
      <c r="O10629" t="s">
        <v>66</v>
      </c>
      <c r="P10629">
        <v>3054</v>
      </c>
      <c r="W10629">
        <v>1</v>
      </c>
      <c r="AH10629" t="s">
        <v>71</v>
      </c>
      <c r="AI10629" t="s">
        <v>71</v>
      </c>
      <c r="AJ10629" t="s">
        <v>73</v>
      </c>
      <c r="AK10629" t="s">
        <v>61</v>
      </c>
      <c r="AL10629">
        <v>139.69164699999999</v>
      </c>
      <c r="AM10629">
        <v>35.689185000000002</v>
      </c>
      <c r="AN10629" s="1">
        <v>43940</v>
      </c>
      <c r="AO10629">
        <v>13</v>
      </c>
      <c r="AP10629">
        <v>13</v>
      </c>
    </row>
    <row r="10630" spans="1:42" x14ac:dyDescent="0.15">
      <c r="A10630">
        <v>10629</v>
      </c>
      <c r="F10630" t="s">
        <v>417</v>
      </c>
      <c r="G10630" t="s">
        <v>76</v>
      </c>
      <c r="H10630" t="s">
        <v>4736</v>
      </c>
      <c r="J10630" t="s">
        <v>66</v>
      </c>
      <c r="K10630" t="s">
        <v>66</v>
      </c>
      <c r="N10630" t="s">
        <v>66</v>
      </c>
      <c r="O10630" t="s">
        <v>66</v>
      </c>
      <c r="P10630">
        <v>3055</v>
      </c>
      <c r="W10630">
        <v>1</v>
      </c>
      <c r="AH10630" t="s">
        <v>71</v>
      </c>
      <c r="AI10630" t="s">
        <v>71</v>
      </c>
      <c r="AJ10630" t="s">
        <v>73</v>
      </c>
      <c r="AK10630" t="s">
        <v>81</v>
      </c>
      <c r="AL10630">
        <v>139.69164699999999</v>
      </c>
      <c r="AM10630">
        <v>35.689185000000002</v>
      </c>
      <c r="AN10630" s="1">
        <v>43940</v>
      </c>
      <c r="AO10630">
        <v>13</v>
      </c>
      <c r="AP10630">
        <v>13</v>
      </c>
    </row>
    <row r="10631" spans="1:42" x14ac:dyDescent="0.15">
      <c r="A10631">
        <v>10630</v>
      </c>
      <c r="F10631">
        <v>20</v>
      </c>
      <c r="G10631" t="s">
        <v>76</v>
      </c>
      <c r="H10631" t="s">
        <v>4736</v>
      </c>
      <c r="J10631" t="s">
        <v>66</v>
      </c>
      <c r="K10631" t="s">
        <v>66</v>
      </c>
      <c r="N10631" t="s">
        <v>66</v>
      </c>
      <c r="O10631" t="s">
        <v>66</v>
      </c>
      <c r="P10631">
        <v>3056</v>
      </c>
      <c r="W10631">
        <v>1</v>
      </c>
      <c r="AH10631" t="s">
        <v>71</v>
      </c>
      <c r="AI10631" t="s">
        <v>71</v>
      </c>
      <c r="AJ10631" t="s">
        <v>73</v>
      </c>
      <c r="AK10631" t="s">
        <v>81</v>
      </c>
      <c r="AL10631">
        <v>139.69164699999999</v>
      </c>
      <c r="AM10631">
        <v>35.689185000000002</v>
      </c>
      <c r="AN10631" s="1">
        <v>43940</v>
      </c>
      <c r="AO10631">
        <v>13</v>
      </c>
      <c r="AP10631">
        <v>13</v>
      </c>
    </row>
    <row r="10632" spans="1:42" x14ac:dyDescent="0.15">
      <c r="A10632">
        <v>10631</v>
      </c>
      <c r="F10632">
        <v>20</v>
      </c>
      <c r="G10632" t="s">
        <v>52</v>
      </c>
      <c r="H10632" t="s">
        <v>4736</v>
      </c>
      <c r="J10632" t="s">
        <v>66</v>
      </c>
      <c r="K10632" t="s">
        <v>66</v>
      </c>
      <c r="N10632" t="s">
        <v>66</v>
      </c>
      <c r="O10632" t="s">
        <v>66</v>
      </c>
      <c r="P10632">
        <v>3057</v>
      </c>
      <c r="W10632">
        <v>1</v>
      </c>
      <c r="AH10632" t="s">
        <v>71</v>
      </c>
      <c r="AI10632" t="s">
        <v>71</v>
      </c>
      <c r="AJ10632" t="s">
        <v>73</v>
      </c>
      <c r="AK10632" t="s">
        <v>61</v>
      </c>
      <c r="AL10632">
        <v>139.69164699999999</v>
      </c>
      <c r="AM10632">
        <v>35.689185000000002</v>
      </c>
      <c r="AN10632" s="1">
        <v>43940</v>
      </c>
      <c r="AO10632">
        <v>13</v>
      </c>
      <c r="AP10632">
        <v>13</v>
      </c>
    </row>
    <row r="10633" spans="1:42" x14ac:dyDescent="0.15">
      <c r="A10633">
        <v>10632</v>
      </c>
      <c r="F10633">
        <v>20</v>
      </c>
      <c r="G10633" t="s">
        <v>76</v>
      </c>
      <c r="H10633" t="s">
        <v>4736</v>
      </c>
      <c r="J10633" t="s">
        <v>66</v>
      </c>
      <c r="K10633" t="s">
        <v>66</v>
      </c>
      <c r="N10633" t="s">
        <v>66</v>
      </c>
      <c r="O10633" t="s">
        <v>66</v>
      </c>
      <c r="P10633">
        <v>3058</v>
      </c>
      <c r="W10633">
        <v>1</v>
      </c>
      <c r="AH10633" t="s">
        <v>71</v>
      </c>
      <c r="AI10633" t="s">
        <v>71</v>
      </c>
      <c r="AJ10633" t="s">
        <v>73</v>
      </c>
      <c r="AK10633" t="s">
        <v>81</v>
      </c>
      <c r="AL10633">
        <v>139.69164699999999</v>
      </c>
      <c r="AM10633">
        <v>35.689185000000002</v>
      </c>
      <c r="AN10633" s="1">
        <v>43940</v>
      </c>
      <c r="AO10633">
        <v>13</v>
      </c>
      <c r="AP10633">
        <v>13</v>
      </c>
    </row>
    <row r="10634" spans="1:42" x14ac:dyDescent="0.15">
      <c r="A10634">
        <v>10633</v>
      </c>
      <c r="F10634">
        <v>30</v>
      </c>
      <c r="G10634" t="s">
        <v>76</v>
      </c>
      <c r="H10634" t="s">
        <v>4736</v>
      </c>
      <c r="J10634" t="s">
        <v>66</v>
      </c>
      <c r="K10634" t="s">
        <v>66</v>
      </c>
      <c r="N10634" t="s">
        <v>66</v>
      </c>
      <c r="O10634" t="s">
        <v>66</v>
      </c>
      <c r="P10634">
        <v>3059</v>
      </c>
      <c r="W10634">
        <v>1</v>
      </c>
      <c r="AH10634" t="s">
        <v>71</v>
      </c>
      <c r="AI10634" t="s">
        <v>71</v>
      </c>
      <c r="AJ10634" t="s">
        <v>73</v>
      </c>
      <c r="AK10634" t="s">
        <v>81</v>
      </c>
      <c r="AL10634">
        <v>139.69164699999999</v>
      </c>
      <c r="AM10634">
        <v>35.689185000000002</v>
      </c>
      <c r="AN10634" s="1">
        <v>43940</v>
      </c>
      <c r="AO10634">
        <v>13</v>
      </c>
      <c r="AP10634">
        <v>13</v>
      </c>
    </row>
    <row r="10635" spans="1:42" x14ac:dyDescent="0.15">
      <c r="A10635">
        <v>10634</v>
      </c>
      <c r="F10635">
        <v>30</v>
      </c>
      <c r="G10635" t="s">
        <v>76</v>
      </c>
      <c r="H10635" t="s">
        <v>4736</v>
      </c>
      <c r="J10635" t="s">
        <v>66</v>
      </c>
      <c r="K10635" t="s">
        <v>66</v>
      </c>
      <c r="N10635" t="s">
        <v>66</v>
      </c>
      <c r="O10635" t="s">
        <v>66</v>
      </c>
      <c r="P10635">
        <v>3060</v>
      </c>
      <c r="W10635">
        <v>1</v>
      </c>
      <c r="AH10635" t="s">
        <v>71</v>
      </c>
      <c r="AI10635" t="s">
        <v>71</v>
      </c>
      <c r="AJ10635" t="s">
        <v>73</v>
      </c>
      <c r="AK10635" t="s">
        <v>81</v>
      </c>
      <c r="AL10635">
        <v>139.69164699999999</v>
      </c>
      <c r="AM10635">
        <v>35.689185000000002</v>
      </c>
      <c r="AN10635" s="1">
        <v>43940</v>
      </c>
      <c r="AO10635">
        <v>13</v>
      </c>
      <c r="AP10635">
        <v>13</v>
      </c>
    </row>
    <row r="10636" spans="1:42" x14ac:dyDescent="0.15">
      <c r="A10636">
        <v>10635</v>
      </c>
      <c r="F10636">
        <v>40</v>
      </c>
      <c r="G10636" t="s">
        <v>52</v>
      </c>
      <c r="H10636" t="s">
        <v>4736</v>
      </c>
      <c r="J10636" t="s">
        <v>66</v>
      </c>
      <c r="K10636" t="s">
        <v>66</v>
      </c>
      <c r="N10636" t="s">
        <v>66</v>
      </c>
      <c r="O10636" t="s">
        <v>66</v>
      </c>
      <c r="P10636">
        <v>3061</v>
      </c>
      <c r="W10636">
        <v>1</v>
      </c>
      <c r="AH10636" t="s">
        <v>71</v>
      </c>
      <c r="AI10636" t="s">
        <v>71</v>
      </c>
      <c r="AJ10636" t="s">
        <v>73</v>
      </c>
      <c r="AK10636" t="s">
        <v>61</v>
      </c>
      <c r="AL10636">
        <v>139.69164699999999</v>
      </c>
      <c r="AM10636">
        <v>35.689185000000002</v>
      </c>
      <c r="AN10636" s="1">
        <v>43940</v>
      </c>
      <c r="AO10636">
        <v>13</v>
      </c>
      <c r="AP10636">
        <v>13</v>
      </c>
    </row>
    <row r="10637" spans="1:42" x14ac:dyDescent="0.15">
      <c r="A10637">
        <v>10636</v>
      </c>
      <c r="F10637">
        <v>60</v>
      </c>
      <c r="G10637" t="s">
        <v>76</v>
      </c>
      <c r="H10637" t="s">
        <v>4736</v>
      </c>
      <c r="J10637" t="s">
        <v>66</v>
      </c>
      <c r="K10637" t="s">
        <v>66</v>
      </c>
      <c r="N10637" t="s">
        <v>66</v>
      </c>
      <c r="O10637" t="s">
        <v>66</v>
      </c>
      <c r="P10637">
        <v>3062</v>
      </c>
      <c r="W10637">
        <v>1</v>
      </c>
      <c r="AH10637" t="s">
        <v>71</v>
      </c>
      <c r="AI10637" t="s">
        <v>71</v>
      </c>
      <c r="AJ10637" t="s">
        <v>73</v>
      </c>
      <c r="AK10637" t="s">
        <v>81</v>
      </c>
      <c r="AL10637">
        <v>139.69164699999999</v>
      </c>
      <c r="AM10637">
        <v>35.689185000000002</v>
      </c>
      <c r="AN10637" s="1">
        <v>43940</v>
      </c>
      <c r="AO10637">
        <v>13</v>
      </c>
      <c r="AP10637">
        <v>13</v>
      </c>
    </row>
    <row r="10638" spans="1:42" x14ac:dyDescent="0.15">
      <c r="A10638">
        <v>10637</v>
      </c>
      <c r="F10638">
        <v>70</v>
      </c>
      <c r="G10638" t="s">
        <v>76</v>
      </c>
      <c r="H10638" t="s">
        <v>4736</v>
      </c>
      <c r="J10638" t="s">
        <v>66</v>
      </c>
      <c r="K10638" t="s">
        <v>66</v>
      </c>
      <c r="N10638" t="s">
        <v>66</v>
      </c>
      <c r="O10638" t="s">
        <v>66</v>
      </c>
      <c r="P10638">
        <v>3063</v>
      </c>
      <c r="W10638">
        <v>1</v>
      </c>
      <c r="AH10638" t="s">
        <v>71</v>
      </c>
      <c r="AI10638" t="s">
        <v>71</v>
      </c>
      <c r="AJ10638" t="s">
        <v>73</v>
      </c>
      <c r="AK10638" t="s">
        <v>81</v>
      </c>
      <c r="AL10638">
        <v>139.69164699999999</v>
      </c>
      <c r="AM10638">
        <v>35.689185000000002</v>
      </c>
      <c r="AN10638" s="1">
        <v>43940</v>
      </c>
      <c r="AO10638">
        <v>13</v>
      </c>
      <c r="AP10638">
        <v>13</v>
      </c>
    </row>
    <row r="10639" spans="1:42" x14ac:dyDescent="0.15">
      <c r="A10639">
        <v>10638</v>
      </c>
      <c r="F10639">
        <v>70</v>
      </c>
      <c r="G10639" t="s">
        <v>76</v>
      </c>
      <c r="H10639" t="s">
        <v>4736</v>
      </c>
      <c r="J10639" t="s">
        <v>66</v>
      </c>
      <c r="K10639" t="s">
        <v>66</v>
      </c>
      <c r="N10639" t="s">
        <v>66</v>
      </c>
      <c r="O10639" t="s">
        <v>66</v>
      </c>
      <c r="P10639">
        <v>3064</v>
      </c>
      <c r="W10639">
        <v>1</v>
      </c>
      <c r="AH10639" t="s">
        <v>71</v>
      </c>
      <c r="AI10639" t="s">
        <v>71</v>
      </c>
      <c r="AJ10639" t="s">
        <v>73</v>
      </c>
      <c r="AK10639" t="s">
        <v>81</v>
      </c>
      <c r="AL10639">
        <v>139.69164699999999</v>
      </c>
      <c r="AM10639">
        <v>35.689185000000002</v>
      </c>
      <c r="AN10639" s="1">
        <v>43940</v>
      </c>
      <c r="AO10639">
        <v>13</v>
      </c>
      <c r="AP10639">
        <v>13</v>
      </c>
    </row>
    <row r="10640" spans="1:42" x14ac:dyDescent="0.15">
      <c r="A10640">
        <v>10639</v>
      </c>
      <c r="F10640">
        <v>30</v>
      </c>
      <c r="G10640" t="s">
        <v>76</v>
      </c>
      <c r="H10640" t="s">
        <v>4736</v>
      </c>
      <c r="J10640" t="s">
        <v>66</v>
      </c>
      <c r="K10640" t="s">
        <v>66</v>
      </c>
      <c r="N10640" t="s">
        <v>66</v>
      </c>
      <c r="O10640" t="s">
        <v>66</v>
      </c>
      <c r="P10640">
        <v>3065</v>
      </c>
      <c r="W10640">
        <v>1</v>
      </c>
      <c r="AH10640" t="s">
        <v>71</v>
      </c>
      <c r="AI10640" t="s">
        <v>71</v>
      </c>
      <c r="AJ10640" t="s">
        <v>73</v>
      </c>
      <c r="AK10640" t="s">
        <v>81</v>
      </c>
      <c r="AL10640">
        <v>139.69164699999999</v>
      </c>
      <c r="AM10640">
        <v>35.689185000000002</v>
      </c>
      <c r="AN10640" s="1">
        <v>43940</v>
      </c>
      <c r="AO10640">
        <v>13</v>
      </c>
      <c r="AP10640">
        <v>13</v>
      </c>
    </row>
    <row r="10641" spans="1:42" x14ac:dyDescent="0.15">
      <c r="A10641">
        <v>10640</v>
      </c>
      <c r="F10641">
        <v>50</v>
      </c>
      <c r="G10641" t="s">
        <v>52</v>
      </c>
      <c r="H10641" t="s">
        <v>4736</v>
      </c>
      <c r="J10641" t="s">
        <v>66</v>
      </c>
      <c r="K10641" t="s">
        <v>66</v>
      </c>
      <c r="N10641" t="s">
        <v>66</v>
      </c>
      <c r="O10641" t="s">
        <v>66</v>
      </c>
      <c r="P10641">
        <v>3066</v>
      </c>
      <c r="W10641">
        <v>1</v>
      </c>
      <c r="AH10641" t="s">
        <v>71</v>
      </c>
      <c r="AI10641" t="s">
        <v>71</v>
      </c>
      <c r="AJ10641" t="s">
        <v>73</v>
      </c>
      <c r="AK10641" t="s">
        <v>61</v>
      </c>
      <c r="AL10641">
        <v>139.69164699999999</v>
      </c>
      <c r="AM10641">
        <v>35.689185000000002</v>
      </c>
      <c r="AN10641" s="1">
        <v>43940</v>
      </c>
      <c r="AO10641">
        <v>13</v>
      </c>
      <c r="AP10641">
        <v>13</v>
      </c>
    </row>
    <row r="10642" spans="1:42" x14ac:dyDescent="0.15">
      <c r="A10642">
        <v>10641</v>
      </c>
      <c r="F10642">
        <v>20</v>
      </c>
      <c r="G10642" t="s">
        <v>52</v>
      </c>
      <c r="H10642" t="s">
        <v>4736</v>
      </c>
      <c r="J10642" t="s">
        <v>66</v>
      </c>
      <c r="K10642" t="s">
        <v>66</v>
      </c>
      <c r="N10642" t="s">
        <v>66</v>
      </c>
      <c r="O10642" t="s">
        <v>66</v>
      </c>
      <c r="P10642">
        <v>3067</v>
      </c>
      <c r="W10642">
        <v>1</v>
      </c>
      <c r="AH10642" t="s">
        <v>71</v>
      </c>
      <c r="AI10642" t="s">
        <v>71</v>
      </c>
      <c r="AJ10642" t="s">
        <v>73</v>
      </c>
      <c r="AK10642" t="s">
        <v>61</v>
      </c>
      <c r="AL10642">
        <v>139.69164699999999</v>
      </c>
      <c r="AM10642">
        <v>35.689185000000002</v>
      </c>
      <c r="AN10642" s="1">
        <v>43940</v>
      </c>
      <c r="AO10642">
        <v>13</v>
      </c>
      <c r="AP10642">
        <v>13</v>
      </c>
    </row>
    <row r="10643" spans="1:42" x14ac:dyDescent="0.15">
      <c r="A10643">
        <v>10642</v>
      </c>
      <c r="F10643">
        <v>20</v>
      </c>
      <c r="G10643" t="s">
        <v>52</v>
      </c>
      <c r="H10643" t="s">
        <v>4736</v>
      </c>
      <c r="J10643" t="s">
        <v>66</v>
      </c>
      <c r="K10643" t="s">
        <v>66</v>
      </c>
      <c r="N10643" t="s">
        <v>66</v>
      </c>
      <c r="O10643" t="s">
        <v>66</v>
      </c>
      <c r="P10643">
        <v>3068</v>
      </c>
      <c r="W10643">
        <v>1</v>
      </c>
      <c r="AH10643" t="s">
        <v>71</v>
      </c>
      <c r="AI10643" t="s">
        <v>71</v>
      </c>
      <c r="AJ10643" t="s">
        <v>73</v>
      </c>
      <c r="AK10643" t="s">
        <v>61</v>
      </c>
      <c r="AL10643">
        <v>139.69164699999999</v>
      </c>
      <c r="AM10643">
        <v>35.689185000000002</v>
      </c>
      <c r="AN10643" s="1">
        <v>43940</v>
      </c>
      <c r="AO10643">
        <v>13</v>
      </c>
      <c r="AP10643">
        <v>13</v>
      </c>
    </row>
    <row r="10644" spans="1:42" x14ac:dyDescent="0.15">
      <c r="A10644">
        <v>10643</v>
      </c>
      <c r="F10644">
        <v>40</v>
      </c>
      <c r="G10644" t="s">
        <v>52</v>
      </c>
      <c r="H10644" t="s">
        <v>4736</v>
      </c>
      <c r="J10644" t="s">
        <v>66</v>
      </c>
      <c r="K10644" t="s">
        <v>66</v>
      </c>
      <c r="N10644" t="s">
        <v>66</v>
      </c>
      <c r="O10644" t="s">
        <v>66</v>
      </c>
      <c r="P10644">
        <v>3069</v>
      </c>
      <c r="W10644">
        <v>1</v>
      </c>
      <c r="AH10644" t="s">
        <v>71</v>
      </c>
      <c r="AI10644" t="s">
        <v>71</v>
      </c>
      <c r="AJ10644" t="s">
        <v>73</v>
      </c>
      <c r="AK10644" t="s">
        <v>61</v>
      </c>
      <c r="AL10644">
        <v>139.69164699999999</v>
      </c>
      <c r="AM10644">
        <v>35.689185000000002</v>
      </c>
      <c r="AN10644" s="1">
        <v>43940</v>
      </c>
      <c r="AO10644">
        <v>13</v>
      </c>
      <c r="AP10644">
        <v>13</v>
      </c>
    </row>
    <row r="10645" spans="1:42" x14ac:dyDescent="0.15">
      <c r="A10645">
        <v>10644</v>
      </c>
      <c r="F10645">
        <v>50</v>
      </c>
      <c r="G10645" t="s">
        <v>52</v>
      </c>
      <c r="H10645" t="s">
        <v>4736</v>
      </c>
      <c r="J10645" t="s">
        <v>66</v>
      </c>
      <c r="K10645" t="s">
        <v>66</v>
      </c>
      <c r="N10645" t="s">
        <v>66</v>
      </c>
      <c r="O10645" t="s">
        <v>66</v>
      </c>
      <c r="P10645">
        <v>3070</v>
      </c>
      <c r="W10645">
        <v>1</v>
      </c>
      <c r="AH10645" t="s">
        <v>71</v>
      </c>
      <c r="AI10645" t="s">
        <v>71</v>
      </c>
      <c r="AJ10645" t="s">
        <v>73</v>
      </c>
      <c r="AK10645" t="s">
        <v>61</v>
      </c>
      <c r="AL10645">
        <v>139.69164699999999</v>
      </c>
      <c r="AM10645">
        <v>35.689185000000002</v>
      </c>
      <c r="AN10645" s="1">
        <v>43940</v>
      </c>
      <c r="AO10645">
        <v>13</v>
      </c>
      <c r="AP10645">
        <v>13</v>
      </c>
    </row>
    <row r="10646" spans="1:42" x14ac:dyDescent="0.15">
      <c r="A10646">
        <v>10645</v>
      </c>
      <c r="F10646">
        <v>70</v>
      </c>
      <c r="G10646" t="s">
        <v>52</v>
      </c>
      <c r="H10646" t="s">
        <v>4736</v>
      </c>
      <c r="J10646" t="s">
        <v>66</v>
      </c>
      <c r="K10646" t="s">
        <v>66</v>
      </c>
      <c r="N10646" t="s">
        <v>66</v>
      </c>
      <c r="O10646" t="s">
        <v>66</v>
      </c>
      <c r="P10646">
        <v>3071</v>
      </c>
      <c r="W10646">
        <v>1</v>
      </c>
      <c r="AH10646" t="s">
        <v>71</v>
      </c>
      <c r="AI10646" t="s">
        <v>71</v>
      </c>
      <c r="AJ10646" t="s">
        <v>73</v>
      </c>
      <c r="AK10646" t="s">
        <v>61</v>
      </c>
      <c r="AL10646">
        <v>139.69164699999999</v>
      </c>
      <c r="AM10646">
        <v>35.689185000000002</v>
      </c>
      <c r="AN10646" s="1">
        <v>43940</v>
      </c>
      <c r="AO10646">
        <v>13</v>
      </c>
      <c r="AP10646">
        <v>13</v>
      </c>
    </row>
    <row r="10647" spans="1:42" x14ac:dyDescent="0.15">
      <c r="A10647">
        <v>10646</v>
      </c>
      <c r="F10647">
        <v>90</v>
      </c>
      <c r="G10647" t="s">
        <v>76</v>
      </c>
      <c r="H10647" t="s">
        <v>4736</v>
      </c>
      <c r="J10647" t="s">
        <v>66</v>
      </c>
      <c r="K10647" t="s">
        <v>66</v>
      </c>
      <c r="N10647" t="s">
        <v>66</v>
      </c>
      <c r="O10647" t="s">
        <v>66</v>
      </c>
      <c r="P10647">
        <v>3072</v>
      </c>
      <c r="W10647">
        <v>1</v>
      </c>
      <c r="AH10647" t="s">
        <v>71</v>
      </c>
      <c r="AI10647" t="s">
        <v>71</v>
      </c>
      <c r="AJ10647" t="s">
        <v>73</v>
      </c>
      <c r="AK10647" t="s">
        <v>81</v>
      </c>
      <c r="AL10647">
        <v>139.69164699999999</v>
      </c>
      <c r="AM10647">
        <v>35.689185000000002</v>
      </c>
      <c r="AN10647" s="1">
        <v>43940</v>
      </c>
      <c r="AO10647">
        <v>13</v>
      </c>
      <c r="AP10647">
        <v>13</v>
      </c>
    </row>
    <row r="10648" spans="1:42" x14ac:dyDescent="0.15">
      <c r="A10648">
        <v>10647</v>
      </c>
      <c r="F10648">
        <v>40</v>
      </c>
      <c r="G10648" t="s">
        <v>76</v>
      </c>
      <c r="H10648" t="s">
        <v>4736</v>
      </c>
      <c r="J10648" t="s">
        <v>66</v>
      </c>
      <c r="K10648" t="s">
        <v>66</v>
      </c>
      <c r="N10648" t="s">
        <v>66</v>
      </c>
      <c r="O10648" t="s">
        <v>66</v>
      </c>
      <c r="P10648">
        <v>3073</v>
      </c>
      <c r="W10648">
        <v>1</v>
      </c>
      <c r="AH10648" t="s">
        <v>71</v>
      </c>
      <c r="AI10648" t="s">
        <v>71</v>
      </c>
      <c r="AJ10648" t="s">
        <v>73</v>
      </c>
      <c r="AK10648" t="s">
        <v>81</v>
      </c>
      <c r="AL10648">
        <v>139.69164699999999</v>
      </c>
      <c r="AM10648">
        <v>35.689185000000002</v>
      </c>
      <c r="AN10648" s="1">
        <v>43940</v>
      </c>
      <c r="AO10648">
        <v>13</v>
      </c>
      <c r="AP10648">
        <v>13</v>
      </c>
    </row>
    <row r="10649" spans="1:42" x14ac:dyDescent="0.15">
      <c r="A10649">
        <v>10648</v>
      </c>
      <c r="F10649">
        <v>60</v>
      </c>
      <c r="G10649" t="s">
        <v>76</v>
      </c>
      <c r="H10649" t="s">
        <v>4736</v>
      </c>
      <c r="J10649" t="s">
        <v>66</v>
      </c>
      <c r="K10649" t="s">
        <v>66</v>
      </c>
      <c r="N10649" t="s">
        <v>66</v>
      </c>
      <c r="O10649" t="s">
        <v>66</v>
      </c>
      <c r="P10649">
        <v>3074</v>
      </c>
      <c r="W10649">
        <v>1</v>
      </c>
      <c r="AH10649" t="s">
        <v>71</v>
      </c>
      <c r="AI10649" t="s">
        <v>71</v>
      </c>
      <c r="AJ10649" t="s">
        <v>73</v>
      </c>
      <c r="AK10649" t="s">
        <v>81</v>
      </c>
      <c r="AL10649">
        <v>139.69164699999999</v>
      </c>
      <c r="AM10649">
        <v>35.689185000000002</v>
      </c>
      <c r="AN10649" s="1">
        <v>43940</v>
      </c>
      <c r="AO10649">
        <v>13</v>
      </c>
      <c r="AP10649">
        <v>13</v>
      </c>
    </row>
    <row r="10650" spans="1:42" x14ac:dyDescent="0.15">
      <c r="A10650">
        <v>10649</v>
      </c>
      <c r="F10650">
        <v>50</v>
      </c>
      <c r="G10650" t="s">
        <v>52</v>
      </c>
      <c r="H10650" t="s">
        <v>4736</v>
      </c>
      <c r="J10650" t="s">
        <v>66</v>
      </c>
      <c r="K10650" t="s">
        <v>66</v>
      </c>
      <c r="N10650" t="s">
        <v>66</v>
      </c>
      <c r="O10650" t="s">
        <v>66</v>
      </c>
      <c r="P10650">
        <v>3075</v>
      </c>
      <c r="W10650">
        <v>1</v>
      </c>
      <c r="AH10650" t="s">
        <v>71</v>
      </c>
      <c r="AI10650" t="s">
        <v>71</v>
      </c>
      <c r="AJ10650" t="s">
        <v>73</v>
      </c>
      <c r="AK10650" t="s">
        <v>61</v>
      </c>
      <c r="AL10650">
        <v>139.69164699999999</v>
      </c>
      <c r="AM10650">
        <v>35.689185000000002</v>
      </c>
      <c r="AN10650" s="1">
        <v>43940</v>
      </c>
      <c r="AO10650">
        <v>13</v>
      </c>
      <c r="AP10650">
        <v>13</v>
      </c>
    </row>
    <row r="10651" spans="1:42" x14ac:dyDescent="0.15">
      <c r="A10651">
        <v>10650</v>
      </c>
      <c r="F10651">
        <v>30</v>
      </c>
      <c r="G10651" t="s">
        <v>52</v>
      </c>
      <c r="H10651" t="s">
        <v>4736</v>
      </c>
      <c r="J10651" t="s">
        <v>66</v>
      </c>
      <c r="K10651" t="s">
        <v>66</v>
      </c>
      <c r="N10651" t="s">
        <v>66</v>
      </c>
      <c r="O10651" t="s">
        <v>66</v>
      </c>
      <c r="P10651">
        <v>3076</v>
      </c>
      <c r="W10651">
        <v>1</v>
      </c>
      <c r="AH10651" t="s">
        <v>71</v>
      </c>
      <c r="AI10651" t="s">
        <v>71</v>
      </c>
      <c r="AJ10651" t="s">
        <v>73</v>
      </c>
      <c r="AK10651" t="s">
        <v>61</v>
      </c>
      <c r="AL10651">
        <v>139.69164699999999</v>
      </c>
      <c r="AM10651">
        <v>35.689185000000002</v>
      </c>
      <c r="AN10651" s="1">
        <v>43940</v>
      </c>
      <c r="AO10651">
        <v>13</v>
      </c>
      <c r="AP10651">
        <v>13</v>
      </c>
    </row>
    <row r="10652" spans="1:42" x14ac:dyDescent="0.15">
      <c r="A10652">
        <v>10651</v>
      </c>
      <c r="F10652">
        <v>40</v>
      </c>
      <c r="G10652" t="s">
        <v>52</v>
      </c>
      <c r="H10652" t="s">
        <v>4736</v>
      </c>
      <c r="J10652" t="s">
        <v>66</v>
      </c>
      <c r="K10652" t="s">
        <v>66</v>
      </c>
      <c r="N10652" t="s">
        <v>66</v>
      </c>
      <c r="O10652" t="s">
        <v>66</v>
      </c>
      <c r="P10652">
        <v>3077</v>
      </c>
      <c r="W10652">
        <v>1</v>
      </c>
      <c r="AH10652" t="s">
        <v>71</v>
      </c>
      <c r="AI10652" t="s">
        <v>71</v>
      </c>
      <c r="AJ10652" t="s">
        <v>73</v>
      </c>
      <c r="AK10652" t="s">
        <v>61</v>
      </c>
      <c r="AL10652">
        <v>139.69164699999999</v>
      </c>
      <c r="AM10652">
        <v>35.689185000000002</v>
      </c>
      <c r="AN10652" s="1">
        <v>43940</v>
      </c>
      <c r="AO10652">
        <v>13</v>
      </c>
      <c r="AP10652">
        <v>13</v>
      </c>
    </row>
    <row r="10653" spans="1:42" x14ac:dyDescent="0.15">
      <c r="A10653">
        <v>10652</v>
      </c>
      <c r="F10653">
        <v>40</v>
      </c>
      <c r="G10653" t="s">
        <v>52</v>
      </c>
      <c r="H10653" t="s">
        <v>4736</v>
      </c>
      <c r="J10653" t="s">
        <v>66</v>
      </c>
      <c r="K10653" t="s">
        <v>66</v>
      </c>
      <c r="N10653" t="s">
        <v>66</v>
      </c>
      <c r="O10653" t="s">
        <v>66</v>
      </c>
      <c r="P10653">
        <v>3078</v>
      </c>
      <c r="W10653">
        <v>1</v>
      </c>
      <c r="AH10653" t="s">
        <v>71</v>
      </c>
      <c r="AI10653" t="s">
        <v>71</v>
      </c>
      <c r="AJ10653" t="s">
        <v>73</v>
      </c>
      <c r="AK10653" t="s">
        <v>61</v>
      </c>
      <c r="AL10653">
        <v>139.69164699999999</v>
      </c>
      <c r="AM10653">
        <v>35.689185000000002</v>
      </c>
      <c r="AN10653" s="1">
        <v>43940</v>
      </c>
      <c r="AO10653">
        <v>13</v>
      </c>
      <c r="AP10653">
        <v>13</v>
      </c>
    </row>
    <row r="10654" spans="1:42" x14ac:dyDescent="0.15">
      <c r="A10654">
        <v>10653</v>
      </c>
      <c r="F10654">
        <v>50</v>
      </c>
      <c r="G10654" t="s">
        <v>52</v>
      </c>
      <c r="H10654" t="s">
        <v>4736</v>
      </c>
      <c r="J10654" t="s">
        <v>66</v>
      </c>
      <c r="K10654" t="s">
        <v>66</v>
      </c>
      <c r="N10654" t="s">
        <v>66</v>
      </c>
      <c r="O10654" t="s">
        <v>66</v>
      </c>
      <c r="P10654">
        <v>3079</v>
      </c>
      <c r="W10654">
        <v>1</v>
      </c>
      <c r="AH10654" t="s">
        <v>71</v>
      </c>
      <c r="AI10654" t="s">
        <v>71</v>
      </c>
      <c r="AJ10654" t="s">
        <v>73</v>
      </c>
      <c r="AK10654" t="s">
        <v>61</v>
      </c>
      <c r="AL10654">
        <v>139.69164699999999</v>
      </c>
      <c r="AM10654">
        <v>35.689185000000002</v>
      </c>
      <c r="AN10654" s="1">
        <v>43940</v>
      </c>
      <c r="AO10654">
        <v>13</v>
      </c>
      <c r="AP10654">
        <v>13</v>
      </c>
    </row>
    <row r="10655" spans="1:42" x14ac:dyDescent="0.15">
      <c r="A10655">
        <v>10654</v>
      </c>
      <c r="F10655">
        <v>60</v>
      </c>
      <c r="G10655" t="s">
        <v>76</v>
      </c>
      <c r="H10655" t="s">
        <v>4736</v>
      </c>
      <c r="J10655" t="s">
        <v>66</v>
      </c>
      <c r="K10655" t="s">
        <v>66</v>
      </c>
      <c r="N10655" t="s">
        <v>66</v>
      </c>
      <c r="O10655" t="s">
        <v>66</v>
      </c>
      <c r="P10655">
        <v>3080</v>
      </c>
      <c r="W10655">
        <v>1</v>
      </c>
      <c r="AH10655" t="s">
        <v>71</v>
      </c>
      <c r="AI10655" t="s">
        <v>71</v>
      </c>
      <c r="AJ10655" t="s">
        <v>73</v>
      </c>
      <c r="AK10655" t="s">
        <v>81</v>
      </c>
      <c r="AL10655">
        <v>139.69164699999999</v>
      </c>
      <c r="AM10655">
        <v>35.689185000000002</v>
      </c>
      <c r="AN10655" s="1">
        <v>43940</v>
      </c>
      <c r="AO10655">
        <v>13</v>
      </c>
      <c r="AP10655">
        <v>13</v>
      </c>
    </row>
    <row r="10656" spans="1:42" x14ac:dyDescent="0.15">
      <c r="A10656">
        <v>10655</v>
      </c>
      <c r="F10656">
        <v>70</v>
      </c>
      <c r="G10656" t="s">
        <v>52</v>
      </c>
      <c r="H10656" t="s">
        <v>4736</v>
      </c>
      <c r="J10656" t="s">
        <v>66</v>
      </c>
      <c r="K10656" t="s">
        <v>66</v>
      </c>
      <c r="N10656" t="s">
        <v>66</v>
      </c>
      <c r="O10656" t="s">
        <v>66</v>
      </c>
      <c r="P10656">
        <v>3081</v>
      </c>
      <c r="W10656">
        <v>1</v>
      </c>
      <c r="AH10656" t="s">
        <v>71</v>
      </c>
      <c r="AI10656" t="s">
        <v>71</v>
      </c>
      <c r="AJ10656" t="s">
        <v>73</v>
      </c>
      <c r="AK10656" t="s">
        <v>61</v>
      </c>
      <c r="AL10656">
        <v>139.69164699999999</v>
      </c>
      <c r="AM10656">
        <v>35.689185000000002</v>
      </c>
      <c r="AN10656" s="1">
        <v>43940</v>
      </c>
      <c r="AO10656">
        <v>13</v>
      </c>
      <c r="AP10656">
        <v>13</v>
      </c>
    </row>
    <row r="10657" spans="1:42" x14ac:dyDescent="0.15">
      <c r="A10657">
        <v>10656</v>
      </c>
      <c r="F10657">
        <v>70</v>
      </c>
      <c r="G10657" t="s">
        <v>52</v>
      </c>
      <c r="H10657" t="s">
        <v>4736</v>
      </c>
      <c r="J10657" t="s">
        <v>66</v>
      </c>
      <c r="K10657" t="s">
        <v>66</v>
      </c>
      <c r="N10657" t="s">
        <v>66</v>
      </c>
      <c r="O10657" t="s">
        <v>66</v>
      </c>
      <c r="P10657">
        <v>3082</v>
      </c>
      <c r="W10657">
        <v>1</v>
      </c>
      <c r="AH10657" t="s">
        <v>71</v>
      </c>
      <c r="AI10657" t="s">
        <v>71</v>
      </c>
      <c r="AJ10657" t="s">
        <v>73</v>
      </c>
      <c r="AK10657" t="s">
        <v>61</v>
      </c>
      <c r="AL10657">
        <v>139.69164699999999</v>
      </c>
      <c r="AM10657">
        <v>35.689185000000002</v>
      </c>
      <c r="AN10657" s="1">
        <v>43940</v>
      </c>
      <c r="AO10657">
        <v>13</v>
      </c>
      <c r="AP10657">
        <v>13</v>
      </c>
    </row>
    <row r="10658" spans="1:42" x14ac:dyDescent="0.15">
      <c r="A10658">
        <v>10657</v>
      </c>
      <c r="F10658">
        <v>20</v>
      </c>
      <c r="G10658" t="s">
        <v>52</v>
      </c>
      <c r="H10658" t="s">
        <v>4736</v>
      </c>
      <c r="J10658" t="s">
        <v>66</v>
      </c>
      <c r="K10658" t="s">
        <v>66</v>
      </c>
      <c r="N10658" t="s">
        <v>66</v>
      </c>
      <c r="O10658" t="s">
        <v>66</v>
      </c>
      <c r="P10658">
        <v>3083</v>
      </c>
      <c r="W10658">
        <v>1</v>
      </c>
      <c r="AH10658" t="s">
        <v>71</v>
      </c>
      <c r="AI10658" t="s">
        <v>71</v>
      </c>
      <c r="AJ10658" t="s">
        <v>73</v>
      </c>
      <c r="AK10658" t="s">
        <v>61</v>
      </c>
      <c r="AL10658">
        <v>139.69164699999999</v>
      </c>
      <c r="AM10658">
        <v>35.689185000000002</v>
      </c>
      <c r="AN10658" s="1">
        <v>43940</v>
      </c>
      <c r="AO10658">
        <v>13</v>
      </c>
      <c r="AP10658">
        <v>13</v>
      </c>
    </row>
    <row r="10659" spans="1:42" x14ac:dyDescent="0.15">
      <c r="A10659">
        <v>10658</v>
      </c>
      <c r="F10659">
        <v>60</v>
      </c>
      <c r="G10659" t="s">
        <v>76</v>
      </c>
      <c r="H10659" t="s">
        <v>4736</v>
      </c>
      <c r="J10659" t="s">
        <v>66</v>
      </c>
      <c r="K10659" t="s">
        <v>66</v>
      </c>
      <c r="N10659" t="s">
        <v>66</v>
      </c>
      <c r="O10659" t="s">
        <v>66</v>
      </c>
      <c r="P10659">
        <v>3084</v>
      </c>
      <c r="W10659">
        <v>1</v>
      </c>
      <c r="AH10659" t="s">
        <v>71</v>
      </c>
      <c r="AI10659" t="s">
        <v>71</v>
      </c>
      <c r="AJ10659" t="s">
        <v>73</v>
      </c>
      <c r="AK10659" t="s">
        <v>81</v>
      </c>
      <c r="AL10659">
        <v>139.69164699999999</v>
      </c>
      <c r="AM10659">
        <v>35.689185000000002</v>
      </c>
      <c r="AN10659" s="1">
        <v>43940</v>
      </c>
      <c r="AO10659">
        <v>13</v>
      </c>
      <c r="AP10659">
        <v>13</v>
      </c>
    </row>
    <row r="10660" spans="1:42" x14ac:dyDescent="0.15">
      <c r="A10660">
        <v>10659</v>
      </c>
      <c r="F10660">
        <v>60</v>
      </c>
      <c r="G10660" t="s">
        <v>76</v>
      </c>
      <c r="H10660" t="s">
        <v>4736</v>
      </c>
      <c r="J10660" t="s">
        <v>66</v>
      </c>
      <c r="K10660" t="s">
        <v>66</v>
      </c>
      <c r="N10660" t="s">
        <v>66</v>
      </c>
      <c r="O10660" t="s">
        <v>66</v>
      </c>
      <c r="P10660">
        <v>3085</v>
      </c>
      <c r="W10660">
        <v>1</v>
      </c>
      <c r="AH10660" t="s">
        <v>71</v>
      </c>
      <c r="AI10660" t="s">
        <v>71</v>
      </c>
      <c r="AJ10660" t="s">
        <v>73</v>
      </c>
      <c r="AK10660" t="s">
        <v>81</v>
      </c>
      <c r="AL10660">
        <v>139.69164699999999</v>
      </c>
      <c r="AM10660">
        <v>35.689185000000002</v>
      </c>
      <c r="AN10660" s="1">
        <v>43940</v>
      </c>
      <c r="AO10660">
        <v>13</v>
      </c>
      <c r="AP10660">
        <v>13</v>
      </c>
    </row>
    <row r="10661" spans="1:42" x14ac:dyDescent="0.15">
      <c r="A10661">
        <v>10660</v>
      </c>
      <c r="F10661">
        <v>60</v>
      </c>
      <c r="G10661" t="s">
        <v>52</v>
      </c>
      <c r="H10661" t="s">
        <v>4736</v>
      </c>
      <c r="J10661" t="s">
        <v>66</v>
      </c>
      <c r="K10661" t="s">
        <v>66</v>
      </c>
      <c r="N10661" t="s">
        <v>66</v>
      </c>
      <c r="O10661" t="s">
        <v>66</v>
      </c>
      <c r="P10661">
        <v>3086</v>
      </c>
      <c r="W10661">
        <v>1</v>
      </c>
      <c r="AH10661" t="s">
        <v>71</v>
      </c>
      <c r="AI10661" t="s">
        <v>71</v>
      </c>
      <c r="AJ10661" t="s">
        <v>73</v>
      </c>
      <c r="AK10661" t="s">
        <v>61</v>
      </c>
      <c r="AL10661">
        <v>139.69164699999999</v>
      </c>
      <c r="AM10661">
        <v>35.689185000000002</v>
      </c>
      <c r="AN10661" s="1">
        <v>43940</v>
      </c>
      <c r="AO10661">
        <v>13</v>
      </c>
      <c r="AP10661">
        <v>13</v>
      </c>
    </row>
    <row r="10662" spans="1:42" x14ac:dyDescent="0.15">
      <c r="A10662">
        <v>10661</v>
      </c>
      <c r="F10662">
        <v>80</v>
      </c>
      <c r="G10662" t="s">
        <v>76</v>
      </c>
      <c r="H10662" t="s">
        <v>4736</v>
      </c>
      <c r="J10662" t="s">
        <v>66</v>
      </c>
      <c r="K10662" t="s">
        <v>66</v>
      </c>
      <c r="N10662" t="s">
        <v>66</v>
      </c>
      <c r="O10662" t="s">
        <v>66</v>
      </c>
      <c r="P10662">
        <v>3087</v>
      </c>
      <c r="W10662">
        <v>1</v>
      </c>
      <c r="AH10662" t="s">
        <v>71</v>
      </c>
      <c r="AI10662" t="s">
        <v>71</v>
      </c>
      <c r="AJ10662" t="s">
        <v>73</v>
      </c>
      <c r="AK10662" t="s">
        <v>81</v>
      </c>
      <c r="AL10662">
        <v>139.69164699999999</v>
      </c>
      <c r="AM10662">
        <v>35.689185000000002</v>
      </c>
      <c r="AN10662" s="1">
        <v>43940</v>
      </c>
      <c r="AO10662">
        <v>13</v>
      </c>
      <c r="AP10662">
        <v>13</v>
      </c>
    </row>
    <row r="10663" spans="1:42" x14ac:dyDescent="0.15">
      <c r="A10663">
        <v>10662</v>
      </c>
      <c r="F10663">
        <v>70</v>
      </c>
      <c r="G10663" t="s">
        <v>76</v>
      </c>
      <c r="H10663" t="s">
        <v>4736</v>
      </c>
      <c r="J10663" t="s">
        <v>66</v>
      </c>
      <c r="K10663" t="s">
        <v>66</v>
      </c>
      <c r="N10663" t="s">
        <v>66</v>
      </c>
      <c r="O10663" t="s">
        <v>66</v>
      </c>
      <c r="P10663">
        <v>3088</v>
      </c>
      <c r="W10663">
        <v>1</v>
      </c>
      <c r="AH10663" t="s">
        <v>71</v>
      </c>
      <c r="AI10663" t="s">
        <v>71</v>
      </c>
      <c r="AJ10663" t="s">
        <v>73</v>
      </c>
      <c r="AK10663" t="s">
        <v>81</v>
      </c>
      <c r="AL10663">
        <v>139.69164699999999</v>
      </c>
      <c r="AM10663">
        <v>35.689185000000002</v>
      </c>
      <c r="AN10663" s="1">
        <v>43940</v>
      </c>
      <c r="AO10663">
        <v>13</v>
      </c>
      <c r="AP10663">
        <v>13</v>
      </c>
    </row>
    <row r="10664" spans="1:42" x14ac:dyDescent="0.15">
      <c r="A10664">
        <v>10663</v>
      </c>
      <c r="F10664">
        <v>70</v>
      </c>
      <c r="G10664" t="s">
        <v>76</v>
      </c>
      <c r="H10664" t="s">
        <v>4736</v>
      </c>
      <c r="J10664" t="s">
        <v>66</v>
      </c>
      <c r="K10664" t="s">
        <v>66</v>
      </c>
      <c r="N10664" t="s">
        <v>66</v>
      </c>
      <c r="O10664" t="s">
        <v>66</v>
      </c>
      <c r="P10664">
        <v>3089</v>
      </c>
      <c r="R10664" t="s">
        <v>68</v>
      </c>
      <c r="W10664">
        <v>1</v>
      </c>
      <c r="AH10664" t="s">
        <v>71</v>
      </c>
      <c r="AI10664" t="s">
        <v>71</v>
      </c>
      <c r="AJ10664" t="s">
        <v>73</v>
      </c>
      <c r="AK10664" t="s">
        <v>81</v>
      </c>
      <c r="AL10664">
        <v>139.69164699999999</v>
      </c>
      <c r="AM10664">
        <v>35.689185000000002</v>
      </c>
      <c r="AN10664" s="1">
        <v>43940</v>
      </c>
      <c r="AO10664">
        <v>13</v>
      </c>
      <c r="AP10664">
        <v>13</v>
      </c>
    </row>
    <row r="10665" spans="1:42" x14ac:dyDescent="0.15">
      <c r="A10665">
        <v>10664</v>
      </c>
      <c r="F10665">
        <v>40</v>
      </c>
      <c r="G10665" t="s">
        <v>52</v>
      </c>
      <c r="H10665" t="s">
        <v>4736</v>
      </c>
      <c r="J10665" t="s">
        <v>66</v>
      </c>
      <c r="K10665" t="s">
        <v>66</v>
      </c>
      <c r="N10665" t="s">
        <v>66</v>
      </c>
      <c r="O10665" t="s">
        <v>66</v>
      </c>
      <c r="P10665">
        <v>3090</v>
      </c>
      <c r="W10665">
        <v>1</v>
      </c>
      <c r="AH10665" t="s">
        <v>71</v>
      </c>
      <c r="AI10665" t="s">
        <v>71</v>
      </c>
      <c r="AJ10665" t="s">
        <v>73</v>
      </c>
      <c r="AK10665" t="s">
        <v>61</v>
      </c>
      <c r="AL10665">
        <v>139.69164699999999</v>
      </c>
      <c r="AM10665">
        <v>35.689185000000002</v>
      </c>
      <c r="AN10665" s="1">
        <v>43940</v>
      </c>
      <c r="AO10665">
        <v>13</v>
      </c>
      <c r="AP10665">
        <v>13</v>
      </c>
    </row>
    <row r="10666" spans="1:42" x14ac:dyDescent="0.15">
      <c r="A10666">
        <v>10665</v>
      </c>
      <c r="F10666">
        <v>60</v>
      </c>
      <c r="G10666" t="s">
        <v>52</v>
      </c>
      <c r="H10666" t="s">
        <v>4736</v>
      </c>
      <c r="I10666" t="s">
        <v>3258</v>
      </c>
      <c r="J10666" t="s">
        <v>55</v>
      </c>
      <c r="K10666" t="s">
        <v>55</v>
      </c>
      <c r="M10666" t="s">
        <v>345</v>
      </c>
      <c r="N10666" t="s">
        <v>346</v>
      </c>
      <c r="O10666" t="s">
        <v>345</v>
      </c>
      <c r="P10666">
        <v>755</v>
      </c>
      <c r="Q10666">
        <v>238</v>
      </c>
      <c r="V10666" t="s">
        <v>4737</v>
      </c>
      <c r="W10666">
        <v>1</v>
      </c>
      <c r="AH10666" t="s">
        <v>59</v>
      </c>
      <c r="AI10666" t="s">
        <v>59</v>
      </c>
      <c r="AJ10666" t="s">
        <v>349</v>
      </c>
      <c r="AK10666" t="s">
        <v>61</v>
      </c>
      <c r="AL10666">
        <v>139.64215300000001</v>
      </c>
      <c r="AM10666">
        <v>35.444668</v>
      </c>
      <c r="AN10666" s="1">
        <v>43940</v>
      </c>
      <c r="AO10666">
        <v>14</v>
      </c>
      <c r="AP10666">
        <v>14</v>
      </c>
    </row>
    <row r="10667" spans="1:42" x14ac:dyDescent="0.15">
      <c r="A10667">
        <v>10666</v>
      </c>
      <c r="F10667">
        <v>80</v>
      </c>
      <c r="G10667" t="s">
        <v>76</v>
      </c>
      <c r="H10667" t="s">
        <v>4736</v>
      </c>
      <c r="I10667" t="s">
        <v>4736</v>
      </c>
      <c r="J10667" t="s">
        <v>55</v>
      </c>
      <c r="K10667" t="s">
        <v>55</v>
      </c>
      <c r="M10667" t="s">
        <v>345</v>
      </c>
      <c r="N10667" t="s">
        <v>346</v>
      </c>
      <c r="O10667" t="s">
        <v>345</v>
      </c>
      <c r="P10667">
        <v>756</v>
      </c>
      <c r="Q10667">
        <v>239</v>
      </c>
      <c r="V10667" t="s">
        <v>4737</v>
      </c>
      <c r="W10667">
        <v>1</v>
      </c>
      <c r="AH10667" t="s">
        <v>59</v>
      </c>
      <c r="AI10667" t="s">
        <v>59</v>
      </c>
      <c r="AJ10667" t="s">
        <v>349</v>
      </c>
      <c r="AK10667" t="s">
        <v>81</v>
      </c>
      <c r="AL10667">
        <v>139.64215300000001</v>
      </c>
      <c r="AM10667">
        <v>35.444668</v>
      </c>
      <c r="AN10667" s="1">
        <v>43940</v>
      </c>
      <c r="AO10667">
        <v>14</v>
      </c>
      <c r="AP10667">
        <v>14</v>
      </c>
    </row>
    <row r="10668" spans="1:42" x14ac:dyDescent="0.15">
      <c r="A10668">
        <v>10667</v>
      </c>
      <c r="F10668">
        <v>80</v>
      </c>
      <c r="G10668" t="s">
        <v>76</v>
      </c>
      <c r="H10668" t="s">
        <v>4736</v>
      </c>
      <c r="I10668" t="s">
        <v>4736</v>
      </c>
      <c r="J10668" t="s">
        <v>55</v>
      </c>
      <c r="K10668" t="s">
        <v>55</v>
      </c>
      <c r="M10668" t="s">
        <v>345</v>
      </c>
      <c r="N10668" t="s">
        <v>346</v>
      </c>
      <c r="O10668" t="s">
        <v>345</v>
      </c>
      <c r="P10668">
        <v>757</v>
      </c>
      <c r="Q10668">
        <v>240</v>
      </c>
      <c r="V10668" t="s">
        <v>4737</v>
      </c>
      <c r="W10668">
        <v>1</v>
      </c>
      <c r="AH10668" t="s">
        <v>59</v>
      </c>
      <c r="AI10668" t="s">
        <v>59</v>
      </c>
      <c r="AJ10668" t="s">
        <v>349</v>
      </c>
      <c r="AK10668" t="s">
        <v>81</v>
      </c>
      <c r="AL10668">
        <v>139.64215300000001</v>
      </c>
      <c r="AM10668">
        <v>35.444668</v>
      </c>
      <c r="AN10668" s="1">
        <v>43940</v>
      </c>
      <c r="AO10668">
        <v>14</v>
      </c>
      <c r="AP10668">
        <v>14</v>
      </c>
    </row>
    <row r="10669" spans="1:42" x14ac:dyDescent="0.15">
      <c r="A10669">
        <v>10668</v>
      </c>
      <c r="F10669">
        <v>90</v>
      </c>
      <c r="G10669" t="s">
        <v>76</v>
      </c>
      <c r="H10669" t="s">
        <v>4736</v>
      </c>
      <c r="I10669" t="s">
        <v>4736</v>
      </c>
      <c r="J10669" t="s">
        <v>55</v>
      </c>
      <c r="K10669" t="s">
        <v>55</v>
      </c>
      <c r="M10669" t="s">
        <v>345</v>
      </c>
      <c r="N10669" t="s">
        <v>346</v>
      </c>
      <c r="O10669" t="s">
        <v>345</v>
      </c>
      <c r="P10669">
        <v>758</v>
      </c>
      <c r="Q10669">
        <v>241</v>
      </c>
      <c r="V10669" t="s">
        <v>4737</v>
      </c>
      <c r="W10669">
        <v>1</v>
      </c>
      <c r="AH10669" t="s">
        <v>59</v>
      </c>
      <c r="AI10669" t="s">
        <v>59</v>
      </c>
      <c r="AJ10669" t="s">
        <v>349</v>
      </c>
      <c r="AK10669" t="s">
        <v>81</v>
      </c>
      <c r="AL10669">
        <v>139.64215300000001</v>
      </c>
      <c r="AM10669">
        <v>35.444668</v>
      </c>
      <c r="AN10669" s="1">
        <v>43940</v>
      </c>
      <c r="AO10669">
        <v>14</v>
      </c>
      <c r="AP10669">
        <v>14</v>
      </c>
    </row>
    <row r="10670" spans="1:42" x14ac:dyDescent="0.15">
      <c r="A10670">
        <v>10669</v>
      </c>
      <c r="F10670">
        <v>10</v>
      </c>
      <c r="G10670" t="s">
        <v>52</v>
      </c>
      <c r="H10670" t="s">
        <v>4736</v>
      </c>
      <c r="I10670" t="s">
        <v>3160</v>
      </c>
      <c r="J10670" t="s">
        <v>55</v>
      </c>
      <c r="K10670" t="s">
        <v>55</v>
      </c>
      <c r="M10670" t="s">
        <v>345</v>
      </c>
      <c r="N10670" t="s">
        <v>346</v>
      </c>
      <c r="O10670" t="s">
        <v>345</v>
      </c>
      <c r="P10670">
        <v>759</v>
      </c>
      <c r="Q10670">
        <v>242</v>
      </c>
      <c r="V10670" t="s">
        <v>4737</v>
      </c>
      <c r="W10670">
        <v>1</v>
      </c>
      <c r="AH10670" t="s">
        <v>59</v>
      </c>
      <c r="AI10670" t="s">
        <v>59</v>
      </c>
      <c r="AJ10670" t="s">
        <v>349</v>
      </c>
      <c r="AK10670" t="s">
        <v>61</v>
      </c>
      <c r="AL10670">
        <v>139.64215300000001</v>
      </c>
      <c r="AM10670">
        <v>35.444668</v>
      </c>
      <c r="AN10670" s="1">
        <v>43940</v>
      </c>
      <c r="AO10670">
        <v>14</v>
      </c>
      <c r="AP10670">
        <v>14</v>
      </c>
    </row>
    <row r="10671" spans="1:42" x14ac:dyDescent="0.15">
      <c r="A10671">
        <v>10670</v>
      </c>
      <c r="F10671">
        <v>50</v>
      </c>
      <c r="G10671" t="s">
        <v>52</v>
      </c>
      <c r="H10671" t="s">
        <v>4736</v>
      </c>
      <c r="I10671" t="s">
        <v>3522</v>
      </c>
      <c r="J10671" t="s">
        <v>55</v>
      </c>
      <c r="K10671" t="s">
        <v>55</v>
      </c>
      <c r="M10671" t="s">
        <v>345</v>
      </c>
      <c r="N10671" t="s">
        <v>346</v>
      </c>
      <c r="O10671" t="s">
        <v>345</v>
      </c>
      <c r="P10671">
        <v>760</v>
      </c>
      <c r="Q10671">
        <v>243</v>
      </c>
      <c r="V10671" t="s">
        <v>4737</v>
      </c>
      <c r="W10671">
        <v>1</v>
      </c>
      <c r="AH10671" t="s">
        <v>59</v>
      </c>
      <c r="AI10671" t="s">
        <v>59</v>
      </c>
      <c r="AJ10671" t="s">
        <v>349</v>
      </c>
      <c r="AK10671" t="s">
        <v>61</v>
      </c>
      <c r="AL10671">
        <v>139.64215300000001</v>
      </c>
      <c r="AM10671">
        <v>35.444668</v>
      </c>
      <c r="AN10671" s="1">
        <v>43940</v>
      </c>
      <c r="AO10671">
        <v>14</v>
      </c>
      <c r="AP10671">
        <v>14</v>
      </c>
    </row>
    <row r="10672" spans="1:42" x14ac:dyDescent="0.15">
      <c r="A10672">
        <v>10671</v>
      </c>
      <c r="F10672">
        <v>70</v>
      </c>
      <c r="G10672" t="s">
        <v>52</v>
      </c>
      <c r="H10672" t="s">
        <v>4736</v>
      </c>
      <c r="I10672" t="s">
        <v>3258</v>
      </c>
      <c r="J10672" t="s">
        <v>55</v>
      </c>
      <c r="K10672" t="s">
        <v>55</v>
      </c>
      <c r="M10672" t="s">
        <v>345</v>
      </c>
      <c r="N10672" t="s">
        <v>346</v>
      </c>
      <c r="O10672" t="s">
        <v>345</v>
      </c>
      <c r="P10672">
        <v>761</v>
      </c>
      <c r="Q10672">
        <v>244</v>
      </c>
      <c r="V10672" t="s">
        <v>4737</v>
      </c>
      <c r="W10672">
        <v>1</v>
      </c>
      <c r="AH10672" t="s">
        <v>59</v>
      </c>
      <c r="AI10672" t="s">
        <v>59</v>
      </c>
      <c r="AJ10672" t="s">
        <v>349</v>
      </c>
      <c r="AK10672" t="s">
        <v>61</v>
      </c>
      <c r="AL10672">
        <v>139.64215300000001</v>
      </c>
      <c r="AM10672">
        <v>35.444668</v>
      </c>
      <c r="AN10672" s="1">
        <v>43940</v>
      </c>
      <c r="AO10672">
        <v>14</v>
      </c>
      <c r="AP10672">
        <v>14</v>
      </c>
    </row>
    <row r="10673" spans="1:42" x14ac:dyDescent="0.15">
      <c r="A10673">
        <v>10672</v>
      </c>
      <c r="F10673">
        <v>50</v>
      </c>
      <c r="G10673" t="s">
        <v>52</v>
      </c>
      <c r="H10673" t="s">
        <v>4736</v>
      </c>
      <c r="I10673" t="s">
        <v>4084</v>
      </c>
      <c r="J10673" t="s">
        <v>55</v>
      </c>
      <c r="K10673" t="s">
        <v>55</v>
      </c>
      <c r="M10673" t="s">
        <v>345</v>
      </c>
      <c r="N10673" t="s">
        <v>346</v>
      </c>
      <c r="O10673" t="s">
        <v>345</v>
      </c>
      <c r="P10673">
        <v>762</v>
      </c>
      <c r="Q10673">
        <v>245</v>
      </c>
      <c r="V10673" t="s">
        <v>4737</v>
      </c>
      <c r="W10673">
        <v>1</v>
      </c>
      <c r="AH10673" t="s">
        <v>59</v>
      </c>
      <c r="AI10673" t="s">
        <v>59</v>
      </c>
      <c r="AJ10673" t="s">
        <v>349</v>
      </c>
      <c r="AK10673" t="s">
        <v>61</v>
      </c>
      <c r="AL10673">
        <v>139.64215300000001</v>
      </c>
      <c r="AM10673">
        <v>35.444668</v>
      </c>
      <c r="AN10673" s="1">
        <v>43940</v>
      </c>
      <c r="AO10673">
        <v>14</v>
      </c>
      <c r="AP10673">
        <v>14</v>
      </c>
    </row>
    <row r="10674" spans="1:42" x14ac:dyDescent="0.15">
      <c r="A10674">
        <v>10673</v>
      </c>
      <c r="F10674">
        <v>20</v>
      </c>
      <c r="G10674" t="s">
        <v>76</v>
      </c>
      <c r="H10674" t="s">
        <v>4736</v>
      </c>
      <c r="I10674" t="s">
        <v>4226</v>
      </c>
      <c r="J10674" t="s">
        <v>55</v>
      </c>
      <c r="K10674" t="s">
        <v>55</v>
      </c>
      <c r="M10674" t="s">
        <v>345</v>
      </c>
      <c r="N10674" t="s">
        <v>346</v>
      </c>
      <c r="O10674" t="s">
        <v>345</v>
      </c>
      <c r="P10674">
        <v>763</v>
      </c>
      <c r="Q10674">
        <v>246</v>
      </c>
      <c r="V10674" t="s">
        <v>4737</v>
      </c>
      <c r="W10674">
        <v>1</v>
      </c>
      <c r="AH10674" t="s">
        <v>59</v>
      </c>
      <c r="AI10674" t="s">
        <v>59</v>
      </c>
      <c r="AJ10674" t="s">
        <v>349</v>
      </c>
      <c r="AK10674" t="s">
        <v>81</v>
      </c>
      <c r="AL10674">
        <v>139.64215300000001</v>
      </c>
      <c r="AM10674">
        <v>35.444668</v>
      </c>
      <c r="AN10674" s="1">
        <v>43940</v>
      </c>
      <c r="AO10674">
        <v>14</v>
      </c>
      <c r="AP10674">
        <v>14</v>
      </c>
    </row>
    <row r="10675" spans="1:42" x14ac:dyDescent="0.15">
      <c r="A10675">
        <v>10674</v>
      </c>
      <c r="F10675">
        <v>40</v>
      </c>
      <c r="G10675" t="s">
        <v>52</v>
      </c>
      <c r="H10675" t="s">
        <v>4736</v>
      </c>
      <c r="I10675" t="s">
        <v>3258</v>
      </c>
      <c r="J10675" t="s">
        <v>55</v>
      </c>
      <c r="K10675" t="s">
        <v>55</v>
      </c>
      <c r="M10675" t="s">
        <v>345</v>
      </c>
      <c r="N10675" t="s">
        <v>346</v>
      </c>
      <c r="O10675" t="s">
        <v>345</v>
      </c>
      <c r="P10675">
        <v>764</v>
      </c>
      <c r="Q10675">
        <v>247</v>
      </c>
      <c r="V10675" t="s">
        <v>4737</v>
      </c>
      <c r="W10675">
        <v>1</v>
      </c>
      <c r="AH10675" t="s">
        <v>59</v>
      </c>
      <c r="AI10675" t="s">
        <v>59</v>
      </c>
      <c r="AJ10675" t="s">
        <v>349</v>
      </c>
      <c r="AK10675" t="s">
        <v>61</v>
      </c>
      <c r="AL10675">
        <v>139.64215300000001</v>
      </c>
      <c r="AM10675">
        <v>35.444668</v>
      </c>
      <c r="AN10675" s="1">
        <v>43940</v>
      </c>
      <c r="AO10675">
        <v>14</v>
      </c>
      <c r="AP10675">
        <v>14</v>
      </c>
    </row>
    <row r="10676" spans="1:42" x14ac:dyDescent="0.15">
      <c r="A10676">
        <v>10675</v>
      </c>
      <c r="F10676">
        <v>50</v>
      </c>
      <c r="G10676" t="s">
        <v>76</v>
      </c>
      <c r="H10676" t="s">
        <v>4736</v>
      </c>
      <c r="I10676" t="s">
        <v>4151</v>
      </c>
      <c r="J10676" t="s">
        <v>55</v>
      </c>
      <c r="K10676" t="s">
        <v>55</v>
      </c>
      <c r="M10676" t="s">
        <v>345</v>
      </c>
      <c r="N10676" t="s">
        <v>346</v>
      </c>
      <c r="O10676" t="s">
        <v>345</v>
      </c>
      <c r="P10676">
        <v>765</v>
      </c>
      <c r="Q10676">
        <v>248</v>
      </c>
      <c r="V10676" t="s">
        <v>4737</v>
      </c>
      <c r="W10676">
        <v>1</v>
      </c>
      <c r="AH10676" t="s">
        <v>59</v>
      </c>
      <c r="AI10676" t="s">
        <v>59</v>
      </c>
      <c r="AJ10676" t="s">
        <v>349</v>
      </c>
      <c r="AK10676" t="s">
        <v>81</v>
      </c>
      <c r="AL10676">
        <v>139.64215300000001</v>
      </c>
      <c r="AM10676">
        <v>35.444668</v>
      </c>
      <c r="AN10676" s="1">
        <v>43940</v>
      </c>
      <c r="AO10676">
        <v>14</v>
      </c>
      <c r="AP10676">
        <v>14</v>
      </c>
    </row>
    <row r="10677" spans="1:42" x14ac:dyDescent="0.15">
      <c r="A10677">
        <v>10676</v>
      </c>
      <c r="F10677">
        <v>50</v>
      </c>
      <c r="G10677" t="s">
        <v>76</v>
      </c>
      <c r="H10677" t="s">
        <v>4736</v>
      </c>
      <c r="I10677" t="s">
        <v>2908</v>
      </c>
      <c r="J10677" t="s">
        <v>55</v>
      </c>
      <c r="K10677" t="s">
        <v>55</v>
      </c>
      <c r="M10677" t="s">
        <v>345</v>
      </c>
      <c r="N10677" t="s">
        <v>346</v>
      </c>
      <c r="O10677" t="s">
        <v>345</v>
      </c>
      <c r="P10677">
        <v>766</v>
      </c>
      <c r="Q10677">
        <v>249</v>
      </c>
      <c r="V10677" t="s">
        <v>4737</v>
      </c>
      <c r="W10677">
        <v>1</v>
      </c>
      <c r="AH10677" t="s">
        <v>59</v>
      </c>
      <c r="AI10677" t="s">
        <v>59</v>
      </c>
      <c r="AJ10677" t="s">
        <v>349</v>
      </c>
      <c r="AK10677" t="s">
        <v>81</v>
      </c>
      <c r="AL10677">
        <v>139.64215300000001</v>
      </c>
      <c r="AM10677">
        <v>35.444668</v>
      </c>
      <c r="AN10677" s="1">
        <v>43940</v>
      </c>
      <c r="AO10677">
        <v>14</v>
      </c>
      <c r="AP10677">
        <v>14</v>
      </c>
    </row>
    <row r="10678" spans="1:42" x14ac:dyDescent="0.15">
      <c r="A10678">
        <v>10677</v>
      </c>
      <c r="F10678">
        <v>70</v>
      </c>
      <c r="G10678" t="s">
        <v>76</v>
      </c>
      <c r="H10678" t="s">
        <v>4736</v>
      </c>
      <c r="J10678" t="s">
        <v>55</v>
      </c>
      <c r="K10678" t="s">
        <v>55</v>
      </c>
      <c r="M10678" t="s">
        <v>345</v>
      </c>
      <c r="N10678" t="s">
        <v>346</v>
      </c>
      <c r="O10678" t="s">
        <v>345</v>
      </c>
      <c r="P10678">
        <v>767</v>
      </c>
      <c r="Q10678">
        <v>250</v>
      </c>
      <c r="V10678" t="s">
        <v>4737</v>
      </c>
      <c r="W10678">
        <v>1</v>
      </c>
      <c r="AH10678" t="s">
        <v>59</v>
      </c>
      <c r="AI10678" t="s">
        <v>59</v>
      </c>
      <c r="AJ10678" t="s">
        <v>349</v>
      </c>
      <c r="AK10678" t="s">
        <v>81</v>
      </c>
      <c r="AL10678">
        <v>139.64215300000001</v>
      </c>
      <c r="AM10678">
        <v>35.444668</v>
      </c>
      <c r="AN10678" s="1">
        <v>43940</v>
      </c>
      <c r="AO10678">
        <v>14</v>
      </c>
      <c r="AP10678">
        <v>14</v>
      </c>
    </row>
    <row r="10679" spans="1:42" x14ac:dyDescent="0.15">
      <c r="A10679">
        <v>10678</v>
      </c>
      <c r="F10679">
        <v>30</v>
      </c>
      <c r="G10679" t="s">
        <v>52</v>
      </c>
      <c r="H10679" t="s">
        <v>4736</v>
      </c>
      <c r="J10679" t="s">
        <v>55</v>
      </c>
      <c r="K10679" t="s">
        <v>55</v>
      </c>
      <c r="N10679" t="s">
        <v>55</v>
      </c>
      <c r="O10679" t="s">
        <v>55</v>
      </c>
      <c r="P10679">
        <v>789</v>
      </c>
      <c r="S10679" t="s">
        <v>1426</v>
      </c>
      <c r="U10679" t="s">
        <v>4634</v>
      </c>
      <c r="W10679">
        <v>1</v>
      </c>
      <c r="AH10679" t="s">
        <v>59</v>
      </c>
      <c r="AI10679" t="s">
        <v>59</v>
      </c>
      <c r="AJ10679" t="s">
        <v>60</v>
      </c>
      <c r="AK10679" t="s">
        <v>61</v>
      </c>
      <c r="AL10679">
        <v>139.642347</v>
      </c>
      <c r="AM10679">
        <v>35.447504000000002</v>
      </c>
      <c r="AN10679" s="1">
        <v>43940</v>
      </c>
      <c r="AO10679">
        <v>14</v>
      </c>
      <c r="AP10679">
        <v>14</v>
      </c>
    </row>
    <row r="10680" spans="1:42" x14ac:dyDescent="0.15">
      <c r="A10680">
        <v>10679</v>
      </c>
      <c r="F10680">
        <v>60</v>
      </c>
      <c r="G10680" t="s">
        <v>52</v>
      </c>
      <c r="H10680" t="s">
        <v>4736</v>
      </c>
      <c r="J10680" t="s">
        <v>55</v>
      </c>
      <c r="K10680" t="s">
        <v>55</v>
      </c>
      <c r="N10680" t="s">
        <v>55</v>
      </c>
      <c r="O10680" t="s">
        <v>55</v>
      </c>
      <c r="P10680">
        <v>790</v>
      </c>
      <c r="S10680" t="s">
        <v>1426</v>
      </c>
      <c r="U10680" t="s">
        <v>4634</v>
      </c>
      <c r="W10680">
        <v>1</v>
      </c>
      <c r="AH10680" t="s">
        <v>59</v>
      </c>
      <c r="AI10680" t="s">
        <v>59</v>
      </c>
      <c r="AJ10680" t="s">
        <v>60</v>
      </c>
      <c r="AK10680" t="s">
        <v>61</v>
      </c>
      <c r="AL10680">
        <v>139.642347</v>
      </c>
      <c r="AM10680">
        <v>35.447504000000002</v>
      </c>
      <c r="AN10680" s="1">
        <v>43940</v>
      </c>
      <c r="AO10680">
        <v>14</v>
      </c>
      <c r="AP10680">
        <v>14</v>
      </c>
    </row>
    <row r="10681" spans="1:42" x14ac:dyDescent="0.15">
      <c r="A10681">
        <v>10680</v>
      </c>
      <c r="F10681">
        <v>40</v>
      </c>
      <c r="G10681" t="s">
        <v>52</v>
      </c>
      <c r="H10681" t="s">
        <v>4736</v>
      </c>
      <c r="J10681" t="s">
        <v>55</v>
      </c>
      <c r="K10681" t="s">
        <v>55</v>
      </c>
      <c r="N10681" t="s">
        <v>55</v>
      </c>
      <c r="O10681" t="s">
        <v>55</v>
      </c>
      <c r="P10681">
        <v>791</v>
      </c>
      <c r="S10681" t="s">
        <v>1426</v>
      </c>
      <c r="U10681" t="s">
        <v>4634</v>
      </c>
      <c r="W10681">
        <v>1</v>
      </c>
      <c r="AH10681" t="s">
        <v>59</v>
      </c>
      <c r="AI10681" t="s">
        <v>59</v>
      </c>
      <c r="AJ10681" t="s">
        <v>60</v>
      </c>
      <c r="AK10681" t="s">
        <v>61</v>
      </c>
      <c r="AL10681">
        <v>139.642347</v>
      </c>
      <c r="AM10681">
        <v>35.447504000000002</v>
      </c>
      <c r="AN10681" s="1">
        <v>43940</v>
      </c>
      <c r="AO10681">
        <v>14</v>
      </c>
      <c r="AP10681">
        <v>14</v>
      </c>
    </row>
    <row r="10682" spans="1:42" x14ac:dyDescent="0.15">
      <c r="A10682">
        <v>10681</v>
      </c>
      <c r="F10682">
        <v>40</v>
      </c>
      <c r="G10682" t="s">
        <v>52</v>
      </c>
      <c r="H10682" t="s">
        <v>4736</v>
      </c>
      <c r="I10682" t="s">
        <v>4084</v>
      </c>
      <c r="J10682" t="s">
        <v>104</v>
      </c>
      <c r="K10682" t="s">
        <v>104</v>
      </c>
      <c r="L10682" t="s">
        <v>250</v>
      </c>
      <c r="N10682" t="s">
        <v>104</v>
      </c>
      <c r="O10682" t="s">
        <v>104</v>
      </c>
      <c r="P10682">
        <v>408</v>
      </c>
      <c r="U10682" t="s">
        <v>4738</v>
      </c>
      <c r="W10682">
        <v>1</v>
      </c>
      <c r="AH10682" t="s">
        <v>107</v>
      </c>
      <c r="AI10682" t="s">
        <v>107</v>
      </c>
      <c r="AJ10682" t="s">
        <v>108</v>
      </c>
      <c r="AK10682" t="s">
        <v>61</v>
      </c>
      <c r="AL10682">
        <v>141.34697399999999</v>
      </c>
      <c r="AM10682">
        <v>43.064338999999997</v>
      </c>
      <c r="AN10682" s="1">
        <v>43940</v>
      </c>
      <c r="AO10682">
        <v>1</v>
      </c>
      <c r="AP10682">
        <v>1</v>
      </c>
    </row>
    <row r="10683" spans="1:42" x14ac:dyDescent="0.15">
      <c r="A10683">
        <v>10682</v>
      </c>
      <c r="F10683">
        <v>50</v>
      </c>
      <c r="G10683" t="s">
        <v>76</v>
      </c>
      <c r="H10683" t="s">
        <v>4736</v>
      </c>
      <c r="I10683" t="s">
        <v>4449</v>
      </c>
      <c r="J10683" t="s">
        <v>104</v>
      </c>
      <c r="K10683" t="s">
        <v>104</v>
      </c>
      <c r="M10683" t="s">
        <v>1101</v>
      </c>
      <c r="N10683" t="s">
        <v>1102</v>
      </c>
      <c r="O10683" t="s">
        <v>104</v>
      </c>
      <c r="P10683">
        <v>409</v>
      </c>
      <c r="U10683" t="s">
        <v>4738</v>
      </c>
      <c r="W10683">
        <v>1</v>
      </c>
      <c r="AH10683" t="s">
        <v>107</v>
      </c>
      <c r="AI10683" t="s">
        <v>107</v>
      </c>
      <c r="AJ10683" t="s">
        <v>108</v>
      </c>
      <c r="AK10683" t="s">
        <v>81</v>
      </c>
      <c r="AL10683">
        <v>141.56354200000001</v>
      </c>
      <c r="AM10683">
        <v>42.985632000000003</v>
      </c>
      <c r="AN10683" s="1">
        <v>43940</v>
      </c>
      <c r="AO10683">
        <v>1</v>
      </c>
      <c r="AP10683">
        <v>1</v>
      </c>
    </row>
    <row r="10684" spans="1:42" x14ac:dyDescent="0.15">
      <c r="A10684">
        <v>10683</v>
      </c>
      <c r="F10684">
        <v>50</v>
      </c>
      <c r="G10684" t="s">
        <v>52</v>
      </c>
      <c r="H10684" t="s">
        <v>4736</v>
      </c>
      <c r="I10684" t="s">
        <v>4226</v>
      </c>
      <c r="J10684" t="s">
        <v>104</v>
      </c>
      <c r="K10684" t="s">
        <v>104</v>
      </c>
      <c r="M10684" t="s">
        <v>1101</v>
      </c>
      <c r="N10684" t="s">
        <v>1102</v>
      </c>
      <c r="O10684" t="s">
        <v>104</v>
      </c>
      <c r="P10684">
        <v>410</v>
      </c>
      <c r="U10684" t="s">
        <v>4738</v>
      </c>
      <c r="W10684">
        <v>1</v>
      </c>
      <c r="AH10684" t="s">
        <v>107</v>
      </c>
      <c r="AI10684" t="s">
        <v>107</v>
      </c>
      <c r="AJ10684" t="s">
        <v>108</v>
      </c>
      <c r="AK10684" t="s">
        <v>61</v>
      </c>
      <c r="AL10684">
        <v>141.56354200000001</v>
      </c>
      <c r="AM10684">
        <v>42.985632000000003</v>
      </c>
      <c r="AN10684" s="1">
        <v>43940</v>
      </c>
      <c r="AO10684">
        <v>1</v>
      </c>
      <c r="AP10684">
        <v>1</v>
      </c>
    </row>
    <row r="10685" spans="1:42" x14ac:dyDescent="0.15">
      <c r="A10685">
        <v>10684</v>
      </c>
      <c r="F10685">
        <v>40</v>
      </c>
      <c r="G10685" t="s">
        <v>52</v>
      </c>
      <c r="H10685" t="s">
        <v>4736</v>
      </c>
      <c r="I10685" t="s">
        <v>3941</v>
      </c>
      <c r="J10685" t="s">
        <v>104</v>
      </c>
      <c r="K10685" t="s">
        <v>104</v>
      </c>
      <c r="M10685" t="s">
        <v>1101</v>
      </c>
      <c r="N10685" t="s">
        <v>1102</v>
      </c>
      <c r="O10685" t="s">
        <v>104</v>
      </c>
      <c r="P10685">
        <v>411</v>
      </c>
      <c r="U10685" t="s">
        <v>4738</v>
      </c>
      <c r="W10685">
        <v>1</v>
      </c>
      <c r="AH10685" t="s">
        <v>107</v>
      </c>
      <c r="AI10685" t="s">
        <v>107</v>
      </c>
      <c r="AJ10685" t="s">
        <v>108</v>
      </c>
      <c r="AK10685" t="s">
        <v>61</v>
      </c>
      <c r="AL10685">
        <v>141.56354200000001</v>
      </c>
      <c r="AM10685">
        <v>42.985632000000003</v>
      </c>
      <c r="AN10685" s="1">
        <v>43940</v>
      </c>
      <c r="AO10685">
        <v>1</v>
      </c>
      <c r="AP10685">
        <v>1</v>
      </c>
    </row>
    <row r="10686" spans="1:42" x14ac:dyDescent="0.15">
      <c r="A10686">
        <v>10685</v>
      </c>
      <c r="F10686">
        <v>50</v>
      </c>
      <c r="G10686" t="s">
        <v>52</v>
      </c>
      <c r="H10686" t="s">
        <v>4736</v>
      </c>
      <c r="I10686" t="s">
        <v>4151</v>
      </c>
      <c r="J10686" t="s">
        <v>104</v>
      </c>
      <c r="K10686" t="s">
        <v>104</v>
      </c>
      <c r="M10686" t="s">
        <v>426</v>
      </c>
      <c r="N10686" t="s">
        <v>427</v>
      </c>
      <c r="O10686" t="s">
        <v>104</v>
      </c>
      <c r="P10686">
        <v>412</v>
      </c>
      <c r="U10686" t="s">
        <v>4738</v>
      </c>
      <c r="W10686">
        <v>1</v>
      </c>
      <c r="AH10686" t="s">
        <v>107</v>
      </c>
      <c r="AI10686" t="s">
        <v>107</v>
      </c>
      <c r="AJ10686" t="s">
        <v>108</v>
      </c>
      <c r="AK10686" t="s">
        <v>61</v>
      </c>
      <c r="AL10686">
        <v>141.650892</v>
      </c>
      <c r="AM10686">
        <v>42.820976999999999</v>
      </c>
      <c r="AN10686" s="1">
        <v>43940</v>
      </c>
      <c r="AO10686">
        <v>1</v>
      </c>
      <c r="AP10686">
        <v>1</v>
      </c>
    </row>
    <row r="10687" spans="1:42" x14ac:dyDescent="0.15">
      <c r="A10687">
        <v>10686</v>
      </c>
      <c r="F10687">
        <v>40</v>
      </c>
      <c r="G10687" t="s">
        <v>76</v>
      </c>
      <c r="H10687" t="s">
        <v>4736</v>
      </c>
      <c r="I10687" t="s">
        <v>4537</v>
      </c>
      <c r="J10687" t="s">
        <v>104</v>
      </c>
      <c r="K10687" t="s">
        <v>104</v>
      </c>
      <c r="M10687" t="s">
        <v>426</v>
      </c>
      <c r="N10687" t="s">
        <v>427</v>
      </c>
      <c r="O10687" t="s">
        <v>104</v>
      </c>
      <c r="P10687">
        <v>413</v>
      </c>
      <c r="U10687" t="s">
        <v>4738</v>
      </c>
      <c r="W10687">
        <v>1</v>
      </c>
      <c r="AH10687" t="s">
        <v>107</v>
      </c>
      <c r="AI10687" t="s">
        <v>107</v>
      </c>
      <c r="AJ10687" t="s">
        <v>108</v>
      </c>
      <c r="AK10687" t="s">
        <v>81</v>
      </c>
      <c r="AL10687">
        <v>141.650892</v>
      </c>
      <c r="AM10687">
        <v>42.820976999999999</v>
      </c>
      <c r="AN10687" s="1">
        <v>43940</v>
      </c>
      <c r="AO10687">
        <v>1</v>
      </c>
      <c r="AP10687">
        <v>1</v>
      </c>
    </row>
    <row r="10688" spans="1:42" x14ac:dyDescent="0.15">
      <c r="A10688">
        <v>10687</v>
      </c>
      <c r="C10688" t="s">
        <v>273</v>
      </c>
      <c r="F10688">
        <v>40</v>
      </c>
      <c r="G10688" t="s">
        <v>76</v>
      </c>
      <c r="H10688" t="s">
        <v>4736</v>
      </c>
      <c r="J10688" t="s">
        <v>104</v>
      </c>
      <c r="K10688" t="s">
        <v>104</v>
      </c>
      <c r="M10688" t="s">
        <v>426</v>
      </c>
      <c r="N10688" t="s">
        <v>427</v>
      </c>
      <c r="O10688" t="s">
        <v>104</v>
      </c>
      <c r="P10688">
        <v>414</v>
      </c>
      <c r="U10688" t="s">
        <v>4738</v>
      </c>
      <c r="W10688">
        <v>1</v>
      </c>
      <c r="AH10688" t="s">
        <v>107</v>
      </c>
      <c r="AI10688" t="s">
        <v>107</v>
      </c>
      <c r="AJ10688" t="s">
        <v>108</v>
      </c>
      <c r="AK10688" t="s">
        <v>81</v>
      </c>
      <c r="AL10688">
        <v>141.650892</v>
      </c>
      <c r="AM10688">
        <v>42.820976999999999</v>
      </c>
      <c r="AN10688" s="1">
        <v>43940</v>
      </c>
      <c r="AO10688">
        <v>1</v>
      </c>
      <c r="AP10688">
        <v>1</v>
      </c>
    </row>
    <row r="10689" spans="1:42" x14ac:dyDescent="0.15">
      <c r="A10689">
        <v>10688</v>
      </c>
      <c r="F10689">
        <v>20</v>
      </c>
      <c r="G10689" t="s">
        <v>76</v>
      </c>
      <c r="H10689" t="s">
        <v>4736</v>
      </c>
      <c r="I10689" t="s">
        <v>4639</v>
      </c>
      <c r="J10689" t="s">
        <v>104</v>
      </c>
      <c r="K10689" t="s">
        <v>104</v>
      </c>
      <c r="M10689" t="s">
        <v>426</v>
      </c>
      <c r="N10689" t="s">
        <v>427</v>
      </c>
      <c r="O10689" t="s">
        <v>104</v>
      </c>
      <c r="P10689">
        <v>415</v>
      </c>
      <c r="U10689" t="s">
        <v>4738</v>
      </c>
      <c r="W10689">
        <v>1</v>
      </c>
      <c r="AH10689" t="s">
        <v>107</v>
      </c>
      <c r="AI10689" t="s">
        <v>107</v>
      </c>
      <c r="AJ10689" t="s">
        <v>108</v>
      </c>
      <c r="AK10689" t="s">
        <v>81</v>
      </c>
      <c r="AL10689">
        <v>141.650892</v>
      </c>
      <c r="AM10689">
        <v>42.820976999999999</v>
      </c>
      <c r="AN10689" s="1">
        <v>43940</v>
      </c>
      <c r="AO10689">
        <v>1</v>
      </c>
      <c r="AP10689">
        <v>1</v>
      </c>
    </row>
    <row r="10690" spans="1:42" x14ac:dyDescent="0.15">
      <c r="A10690">
        <v>10689</v>
      </c>
      <c r="C10690" t="s">
        <v>273</v>
      </c>
      <c r="F10690">
        <v>60</v>
      </c>
      <c r="G10690" t="s">
        <v>76</v>
      </c>
      <c r="H10690" t="s">
        <v>4736</v>
      </c>
      <c r="J10690" t="s">
        <v>104</v>
      </c>
      <c r="K10690" t="s">
        <v>104</v>
      </c>
      <c r="M10690" t="s">
        <v>426</v>
      </c>
      <c r="N10690" t="s">
        <v>427</v>
      </c>
      <c r="O10690" t="s">
        <v>104</v>
      </c>
      <c r="P10690">
        <v>416</v>
      </c>
      <c r="U10690" t="s">
        <v>4738</v>
      </c>
      <c r="W10690">
        <v>1</v>
      </c>
      <c r="AH10690" t="s">
        <v>107</v>
      </c>
      <c r="AI10690" t="s">
        <v>107</v>
      </c>
      <c r="AJ10690" t="s">
        <v>108</v>
      </c>
      <c r="AK10690" t="s">
        <v>81</v>
      </c>
      <c r="AL10690">
        <v>141.650892</v>
      </c>
      <c r="AM10690">
        <v>42.820976999999999</v>
      </c>
      <c r="AN10690" s="1">
        <v>43940</v>
      </c>
      <c r="AO10690">
        <v>1</v>
      </c>
      <c r="AP10690">
        <v>1</v>
      </c>
    </row>
    <row r="10691" spans="1:42" x14ac:dyDescent="0.15">
      <c r="A10691">
        <v>10690</v>
      </c>
      <c r="C10691" t="s">
        <v>273</v>
      </c>
      <c r="F10691">
        <v>40</v>
      </c>
      <c r="G10691" t="s">
        <v>76</v>
      </c>
      <c r="H10691" t="s">
        <v>4736</v>
      </c>
      <c r="J10691" t="s">
        <v>104</v>
      </c>
      <c r="K10691" t="s">
        <v>104</v>
      </c>
      <c r="M10691" t="s">
        <v>482</v>
      </c>
      <c r="N10691" t="s">
        <v>483</v>
      </c>
      <c r="O10691" t="s">
        <v>104</v>
      </c>
      <c r="P10691">
        <v>417</v>
      </c>
      <c r="U10691" t="s">
        <v>4738</v>
      </c>
      <c r="W10691">
        <v>1</v>
      </c>
      <c r="AH10691" t="s">
        <v>107</v>
      </c>
      <c r="AI10691" t="s">
        <v>107</v>
      </c>
      <c r="AJ10691" t="s">
        <v>108</v>
      </c>
      <c r="AK10691" t="s">
        <v>81</v>
      </c>
      <c r="AL10691">
        <v>141.60551000000001</v>
      </c>
      <c r="AM10691">
        <v>42.634081999999999</v>
      </c>
      <c r="AN10691" s="1">
        <v>43940</v>
      </c>
      <c r="AO10691">
        <v>1</v>
      </c>
      <c r="AP10691">
        <v>1</v>
      </c>
    </row>
    <row r="10692" spans="1:42" x14ac:dyDescent="0.15">
      <c r="A10692">
        <v>10691</v>
      </c>
      <c r="F10692">
        <v>70</v>
      </c>
      <c r="G10692" t="s">
        <v>76</v>
      </c>
      <c r="H10692" t="s">
        <v>4736</v>
      </c>
      <c r="I10692" t="s">
        <v>4639</v>
      </c>
      <c r="J10692" t="s">
        <v>104</v>
      </c>
      <c r="K10692" t="s">
        <v>104</v>
      </c>
      <c r="M10692" t="s">
        <v>4644</v>
      </c>
      <c r="N10692" t="s">
        <v>4645</v>
      </c>
      <c r="O10692" t="s">
        <v>104</v>
      </c>
      <c r="P10692">
        <v>418</v>
      </c>
      <c r="U10692" t="s">
        <v>4738</v>
      </c>
      <c r="W10692">
        <v>1</v>
      </c>
      <c r="AH10692" t="s">
        <v>107</v>
      </c>
      <c r="AI10692" t="s">
        <v>107</v>
      </c>
      <c r="AJ10692" t="s">
        <v>108</v>
      </c>
      <c r="AK10692" t="s">
        <v>81</v>
      </c>
      <c r="AL10692">
        <v>141.10663099999999</v>
      </c>
      <c r="AM10692">
        <v>42.412759000000001</v>
      </c>
      <c r="AN10692" s="1">
        <v>43940</v>
      </c>
      <c r="AO10692">
        <v>1</v>
      </c>
      <c r="AP10692">
        <v>1</v>
      </c>
    </row>
    <row r="10693" spans="1:42" x14ac:dyDescent="0.15">
      <c r="A10693">
        <v>10692</v>
      </c>
      <c r="F10693">
        <v>70</v>
      </c>
      <c r="G10693" t="s">
        <v>76</v>
      </c>
      <c r="H10693" t="s">
        <v>4736</v>
      </c>
      <c r="I10693" t="s">
        <v>4151</v>
      </c>
      <c r="J10693" t="s">
        <v>104</v>
      </c>
      <c r="K10693" t="s">
        <v>104</v>
      </c>
      <c r="L10693" t="s">
        <v>2069</v>
      </c>
      <c r="N10693" t="s">
        <v>3191</v>
      </c>
      <c r="O10693" t="s">
        <v>104</v>
      </c>
      <c r="P10693">
        <v>419</v>
      </c>
      <c r="U10693" t="s">
        <v>4738</v>
      </c>
      <c r="W10693">
        <v>1</v>
      </c>
      <c r="AH10693" t="s">
        <v>107</v>
      </c>
      <c r="AI10693" t="s">
        <v>107</v>
      </c>
      <c r="AJ10693" t="s">
        <v>108</v>
      </c>
      <c r="AK10693" t="s">
        <v>81</v>
      </c>
      <c r="AL10693">
        <v>140.755551</v>
      </c>
      <c r="AM10693">
        <v>42.90166</v>
      </c>
      <c r="AN10693" s="1">
        <v>43940</v>
      </c>
      <c r="AO10693">
        <v>1</v>
      </c>
      <c r="AP10693">
        <v>1</v>
      </c>
    </row>
    <row r="10694" spans="1:42" x14ac:dyDescent="0.15">
      <c r="A10694">
        <v>10693</v>
      </c>
      <c r="F10694">
        <v>90</v>
      </c>
      <c r="G10694" t="s">
        <v>76</v>
      </c>
      <c r="H10694" t="s">
        <v>4736</v>
      </c>
      <c r="I10694" t="s">
        <v>4324</v>
      </c>
      <c r="J10694" t="s">
        <v>104</v>
      </c>
      <c r="K10694" t="s">
        <v>104</v>
      </c>
      <c r="L10694" t="s">
        <v>528</v>
      </c>
      <c r="N10694" t="s">
        <v>588</v>
      </c>
      <c r="O10694" t="s">
        <v>104</v>
      </c>
      <c r="P10694">
        <v>420</v>
      </c>
      <c r="U10694" t="s">
        <v>4738</v>
      </c>
      <c r="W10694">
        <v>1</v>
      </c>
      <c r="AH10694" t="s">
        <v>107</v>
      </c>
      <c r="AI10694" t="s">
        <v>107</v>
      </c>
      <c r="AJ10694" t="s">
        <v>108</v>
      </c>
      <c r="AK10694" t="s">
        <v>81</v>
      </c>
      <c r="AL10694">
        <v>144.260865</v>
      </c>
      <c r="AM10694">
        <v>44.026645000000002</v>
      </c>
      <c r="AN10694" s="1">
        <v>43940</v>
      </c>
      <c r="AO10694">
        <v>1</v>
      </c>
      <c r="AP10694">
        <v>1</v>
      </c>
    </row>
    <row r="10695" spans="1:42" x14ac:dyDescent="0.15">
      <c r="A10695">
        <v>10694</v>
      </c>
      <c r="F10695">
        <v>80</v>
      </c>
      <c r="G10695" t="s">
        <v>52</v>
      </c>
      <c r="H10695" t="s">
        <v>4736</v>
      </c>
      <c r="I10695" t="s">
        <v>4226</v>
      </c>
      <c r="J10695" t="s">
        <v>104</v>
      </c>
      <c r="K10695" t="s">
        <v>104</v>
      </c>
      <c r="L10695" t="s">
        <v>528</v>
      </c>
      <c r="N10695" t="s">
        <v>588</v>
      </c>
      <c r="O10695" t="s">
        <v>104</v>
      </c>
      <c r="P10695">
        <v>421</v>
      </c>
      <c r="U10695" t="s">
        <v>4738</v>
      </c>
      <c r="W10695">
        <v>1</v>
      </c>
      <c r="AH10695" t="s">
        <v>107</v>
      </c>
      <c r="AI10695" t="s">
        <v>107</v>
      </c>
      <c r="AJ10695" t="s">
        <v>108</v>
      </c>
      <c r="AK10695" t="s">
        <v>61</v>
      </c>
      <c r="AL10695">
        <v>144.260865</v>
      </c>
      <c r="AM10695">
        <v>44.026645000000002</v>
      </c>
      <c r="AN10695" s="1">
        <v>43940</v>
      </c>
      <c r="AO10695">
        <v>1</v>
      </c>
      <c r="AP10695">
        <v>1</v>
      </c>
    </row>
    <row r="10696" spans="1:42" x14ac:dyDescent="0.15">
      <c r="A10696">
        <v>10695</v>
      </c>
      <c r="F10696">
        <v>30</v>
      </c>
      <c r="G10696" t="s">
        <v>76</v>
      </c>
      <c r="H10696" t="s">
        <v>4736</v>
      </c>
      <c r="I10696" t="s">
        <v>4537</v>
      </c>
      <c r="J10696" t="s">
        <v>104</v>
      </c>
      <c r="K10696" t="s">
        <v>104</v>
      </c>
      <c r="M10696" t="s">
        <v>251</v>
      </c>
      <c r="N10696" t="s">
        <v>252</v>
      </c>
      <c r="O10696" t="s">
        <v>251</v>
      </c>
      <c r="P10696">
        <v>433</v>
      </c>
      <c r="U10696" t="s">
        <v>4545</v>
      </c>
      <c r="W10696">
        <v>1</v>
      </c>
      <c r="AH10696" t="s">
        <v>107</v>
      </c>
      <c r="AI10696" t="s">
        <v>107</v>
      </c>
      <c r="AJ10696" t="s">
        <v>256</v>
      </c>
      <c r="AK10696" t="s">
        <v>81</v>
      </c>
      <c r="AL10696">
        <v>141.34107800000001</v>
      </c>
      <c r="AM10696">
        <v>43.055281999999998</v>
      </c>
      <c r="AN10696" s="1">
        <v>43940</v>
      </c>
      <c r="AO10696">
        <v>1</v>
      </c>
      <c r="AP10696">
        <v>1</v>
      </c>
    </row>
    <row r="10697" spans="1:42" x14ac:dyDescent="0.15">
      <c r="A10697">
        <v>10696</v>
      </c>
      <c r="F10697">
        <v>70</v>
      </c>
      <c r="G10697" t="s">
        <v>52</v>
      </c>
      <c r="H10697" t="s">
        <v>4736</v>
      </c>
      <c r="I10697" t="s">
        <v>3522</v>
      </c>
      <c r="J10697" t="s">
        <v>104</v>
      </c>
      <c r="K10697" t="s">
        <v>104</v>
      </c>
      <c r="M10697" t="s">
        <v>501</v>
      </c>
      <c r="N10697" t="s">
        <v>502</v>
      </c>
      <c r="O10697" t="s">
        <v>501</v>
      </c>
      <c r="P10697">
        <v>434</v>
      </c>
      <c r="U10697" t="s">
        <v>4739</v>
      </c>
      <c r="W10697">
        <v>1</v>
      </c>
      <c r="AH10697" t="s">
        <v>107</v>
      </c>
      <c r="AI10697" t="s">
        <v>107</v>
      </c>
      <c r="AJ10697" t="s">
        <v>4647</v>
      </c>
      <c r="AK10697" t="s">
        <v>61</v>
      </c>
      <c r="AL10697">
        <v>140.72892400000001</v>
      </c>
      <c r="AM10697">
        <v>41.768673999999997</v>
      </c>
      <c r="AN10697" s="1">
        <v>43940</v>
      </c>
      <c r="AO10697">
        <v>1</v>
      </c>
      <c r="AP10697">
        <v>1</v>
      </c>
    </row>
    <row r="10698" spans="1:42" x14ac:dyDescent="0.15">
      <c r="A10698">
        <v>10697</v>
      </c>
      <c r="F10698">
        <v>60</v>
      </c>
      <c r="G10698" t="s">
        <v>76</v>
      </c>
      <c r="H10698" t="s">
        <v>4736</v>
      </c>
      <c r="I10698" t="s">
        <v>4639</v>
      </c>
      <c r="J10698" t="s">
        <v>104</v>
      </c>
      <c r="K10698" t="s">
        <v>104</v>
      </c>
      <c r="N10698" t="s">
        <v>104</v>
      </c>
      <c r="O10698" t="s">
        <v>251</v>
      </c>
      <c r="P10698">
        <v>448</v>
      </c>
      <c r="U10698" t="s">
        <v>4648</v>
      </c>
      <c r="W10698">
        <v>1</v>
      </c>
      <c r="AH10698" t="s">
        <v>107</v>
      </c>
      <c r="AI10698" t="s">
        <v>107</v>
      </c>
      <c r="AJ10698" t="s">
        <v>256</v>
      </c>
      <c r="AK10698" t="s">
        <v>81</v>
      </c>
      <c r="AL10698">
        <v>141.34697399999999</v>
      </c>
      <c r="AM10698">
        <v>43.064338999999997</v>
      </c>
      <c r="AN10698" s="1">
        <v>43940</v>
      </c>
      <c r="AO10698">
        <v>1</v>
      </c>
      <c r="AP10698">
        <v>1</v>
      </c>
    </row>
    <row r="10699" spans="1:42" x14ac:dyDescent="0.15">
      <c r="A10699">
        <v>10698</v>
      </c>
      <c r="F10699">
        <v>30</v>
      </c>
      <c r="G10699" t="s">
        <v>76</v>
      </c>
      <c r="H10699" t="s">
        <v>4736</v>
      </c>
      <c r="I10699" t="s">
        <v>4151</v>
      </c>
      <c r="J10699" t="s">
        <v>104</v>
      </c>
      <c r="K10699" t="s">
        <v>104</v>
      </c>
      <c r="N10699" t="s">
        <v>104</v>
      </c>
      <c r="O10699" t="s">
        <v>251</v>
      </c>
      <c r="P10699">
        <v>449</v>
      </c>
      <c r="U10699" t="s">
        <v>4648</v>
      </c>
      <c r="W10699">
        <v>1</v>
      </c>
      <c r="AH10699" t="s">
        <v>107</v>
      </c>
      <c r="AI10699" t="s">
        <v>107</v>
      </c>
      <c r="AJ10699" t="s">
        <v>256</v>
      </c>
      <c r="AK10699" t="s">
        <v>81</v>
      </c>
      <c r="AL10699">
        <v>141.34697399999999</v>
      </c>
      <c r="AM10699">
        <v>43.064338999999997</v>
      </c>
      <c r="AN10699" s="1">
        <v>43940</v>
      </c>
      <c r="AO10699">
        <v>1</v>
      </c>
      <c r="AP10699">
        <v>1</v>
      </c>
    </row>
    <row r="10700" spans="1:42" x14ac:dyDescent="0.15">
      <c r="A10700">
        <v>10699</v>
      </c>
      <c r="C10700" t="s">
        <v>273</v>
      </c>
      <c r="F10700">
        <v>20</v>
      </c>
      <c r="G10700" t="s">
        <v>76</v>
      </c>
      <c r="H10700" t="s">
        <v>4736</v>
      </c>
      <c r="J10700" t="s">
        <v>104</v>
      </c>
      <c r="K10700" t="s">
        <v>104</v>
      </c>
      <c r="N10700" t="s">
        <v>104</v>
      </c>
      <c r="O10700" t="s">
        <v>251</v>
      </c>
      <c r="P10700">
        <v>450</v>
      </c>
      <c r="U10700" t="s">
        <v>4648</v>
      </c>
      <c r="W10700">
        <v>1</v>
      </c>
      <c r="AH10700" t="s">
        <v>107</v>
      </c>
      <c r="AI10700" t="s">
        <v>107</v>
      </c>
      <c r="AJ10700" t="s">
        <v>256</v>
      </c>
      <c r="AK10700" t="s">
        <v>81</v>
      </c>
      <c r="AL10700">
        <v>141.34697399999999</v>
      </c>
      <c r="AM10700">
        <v>43.064338999999997</v>
      </c>
      <c r="AN10700" s="1">
        <v>43940</v>
      </c>
      <c r="AO10700">
        <v>1</v>
      </c>
      <c r="AP10700">
        <v>1</v>
      </c>
    </row>
    <row r="10701" spans="1:42" x14ac:dyDescent="0.15">
      <c r="A10701">
        <v>10700</v>
      </c>
      <c r="F10701">
        <v>20</v>
      </c>
      <c r="G10701" t="s">
        <v>76</v>
      </c>
      <c r="H10701" t="s">
        <v>4736</v>
      </c>
      <c r="I10701" t="s">
        <v>4639</v>
      </c>
      <c r="J10701" t="s">
        <v>104</v>
      </c>
      <c r="K10701" t="s">
        <v>104</v>
      </c>
      <c r="N10701" t="s">
        <v>104</v>
      </c>
      <c r="O10701" t="s">
        <v>251</v>
      </c>
      <c r="P10701">
        <v>451</v>
      </c>
      <c r="U10701" t="s">
        <v>4648</v>
      </c>
      <c r="W10701">
        <v>1</v>
      </c>
      <c r="AH10701" t="s">
        <v>107</v>
      </c>
      <c r="AI10701" t="s">
        <v>107</v>
      </c>
      <c r="AJ10701" t="s">
        <v>256</v>
      </c>
      <c r="AK10701" t="s">
        <v>81</v>
      </c>
      <c r="AL10701">
        <v>141.34697399999999</v>
      </c>
      <c r="AM10701">
        <v>43.064338999999997</v>
      </c>
      <c r="AN10701" s="1">
        <v>43940</v>
      </c>
      <c r="AO10701">
        <v>1</v>
      </c>
      <c r="AP10701">
        <v>1</v>
      </c>
    </row>
    <row r="10702" spans="1:42" x14ac:dyDescent="0.15">
      <c r="A10702">
        <v>10701</v>
      </c>
      <c r="F10702">
        <v>50</v>
      </c>
      <c r="G10702" t="s">
        <v>52</v>
      </c>
      <c r="H10702" t="s">
        <v>4736</v>
      </c>
      <c r="I10702" t="s">
        <v>3356</v>
      </c>
      <c r="J10702" t="s">
        <v>55</v>
      </c>
      <c r="K10702" t="s">
        <v>55</v>
      </c>
      <c r="M10702" t="s">
        <v>1405</v>
      </c>
      <c r="N10702" t="s">
        <v>1406</v>
      </c>
      <c r="O10702" t="s">
        <v>1405</v>
      </c>
      <c r="P10702">
        <v>796</v>
      </c>
      <c r="Q10702">
        <v>189</v>
      </c>
      <c r="S10702" t="s">
        <v>1953</v>
      </c>
      <c r="V10702" t="s">
        <v>4740</v>
      </c>
      <c r="W10702">
        <v>1</v>
      </c>
      <c r="AH10702" t="s">
        <v>59</v>
      </c>
      <c r="AI10702" t="s">
        <v>59</v>
      </c>
      <c r="AJ10702" t="s">
        <v>1408</v>
      </c>
      <c r="AK10702" t="s">
        <v>61</v>
      </c>
      <c r="AL10702">
        <v>139.70385099999999</v>
      </c>
      <c r="AM10702">
        <v>35.529665999999999</v>
      </c>
      <c r="AN10702" s="1">
        <v>43940</v>
      </c>
      <c r="AO10702">
        <v>14</v>
      </c>
      <c r="AP10702">
        <v>14</v>
      </c>
    </row>
    <row r="10703" spans="1:42" x14ac:dyDescent="0.15">
      <c r="A10703">
        <v>10702</v>
      </c>
      <c r="F10703">
        <v>60</v>
      </c>
      <c r="G10703" t="s">
        <v>52</v>
      </c>
      <c r="H10703" t="s">
        <v>4736</v>
      </c>
      <c r="I10703" t="s">
        <v>3814</v>
      </c>
      <c r="J10703" t="s">
        <v>55</v>
      </c>
      <c r="K10703" t="s">
        <v>55</v>
      </c>
      <c r="M10703" t="s">
        <v>1405</v>
      </c>
      <c r="N10703" t="s">
        <v>1406</v>
      </c>
      <c r="O10703" t="s">
        <v>1405</v>
      </c>
      <c r="P10703">
        <v>797</v>
      </c>
      <c r="Q10703">
        <v>190</v>
      </c>
      <c r="S10703" t="s">
        <v>2202</v>
      </c>
      <c r="V10703" t="s">
        <v>4740</v>
      </c>
      <c r="W10703">
        <v>1</v>
      </c>
      <c r="AH10703" t="s">
        <v>59</v>
      </c>
      <c r="AI10703" t="s">
        <v>59</v>
      </c>
      <c r="AJ10703" t="s">
        <v>1408</v>
      </c>
      <c r="AK10703" t="s">
        <v>61</v>
      </c>
      <c r="AL10703">
        <v>139.70385099999999</v>
      </c>
      <c r="AM10703">
        <v>35.529665999999999</v>
      </c>
      <c r="AN10703" s="1">
        <v>43940</v>
      </c>
      <c r="AO10703">
        <v>14</v>
      </c>
      <c r="AP10703">
        <v>14</v>
      </c>
    </row>
    <row r="10704" spans="1:42" x14ac:dyDescent="0.15">
      <c r="A10704">
        <v>10703</v>
      </c>
      <c r="F10704">
        <v>20</v>
      </c>
      <c r="G10704" t="s">
        <v>52</v>
      </c>
      <c r="H10704" t="s">
        <v>4736</v>
      </c>
      <c r="I10704" t="s">
        <v>3814</v>
      </c>
      <c r="J10704" t="s">
        <v>864</v>
      </c>
      <c r="K10704" t="s">
        <v>864</v>
      </c>
      <c r="M10704" t="s">
        <v>1350</v>
      </c>
      <c r="N10704" t="s">
        <v>1351</v>
      </c>
      <c r="O10704" t="s">
        <v>864</v>
      </c>
      <c r="P10704">
        <v>508</v>
      </c>
      <c r="U10704" t="s">
        <v>3771</v>
      </c>
      <c r="W10704">
        <v>1</v>
      </c>
      <c r="AH10704" t="s">
        <v>868</v>
      </c>
      <c r="AI10704" t="s">
        <v>868</v>
      </c>
      <c r="AJ10704" t="s">
        <v>1058</v>
      </c>
      <c r="AK10704" t="s">
        <v>61</v>
      </c>
      <c r="AL10704">
        <v>135.36031700000001</v>
      </c>
      <c r="AM10704">
        <v>34.799999999999997</v>
      </c>
      <c r="AN10704" s="1">
        <v>43940</v>
      </c>
      <c r="AO10704">
        <v>28</v>
      </c>
      <c r="AP10704">
        <v>28</v>
      </c>
    </row>
    <row r="10705" spans="1:42" x14ac:dyDescent="0.15">
      <c r="A10705">
        <v>10704</v>
      </c>
      <c r="F10705">
        <v>40</v>
      </c>
      <c r="G10705" t="s">
        <v>52</v>
      </c>
      <c r="H10705" t="s">
        <v>4736</v>
      </c>
      <c r="I10705" t="s">
        <v>3661</v>
      </c>
      <c r="J10705" t="s">
        <v>864</v>
      </c>
      <c r="K10705" t="s">
        <v>864</v>
      </c>
      <c r="M10705" t="s">
        <v>4741</v>
      </c>
      <c r="N10705" t="s">
        <v>4742</v>
      </c>
      <c r="O10705" t="s">
        <v>864</v>
      </c>
      <c r="P10705">
        <v>509</v>
      </c>
      <c r="U10705" t="s">
        <v>3771</v>
      </c>
      <c r="W10705">
        <v>1</v>
      </c>
      <c r="AH10705" t="s">
        <v>868</v>
      </c>
      <c r="AI10705" t="s">
        <v>868</v>
      </c>
      <c r="AJ10705" t="s">
        <v>1058</v>
      </c>
      <c r="AK10705" t="s">
        <v>61</v>
      </c>
      <c r="AL10705">
        <v>134.867806</v>
      </c>
      <c r="AM10705">
        <v>34.715221</v>
      </c>
      <c r="AN10705" s="1">
        <v>43940</v>
      </c>
      <c r="AO10705">
        <v>28</v>
      </c>
      <c r="AP10705">
        <v>28</v>
      </c>
    </row>
    <row r="10706" spans="1:42" x14ac:dyDescent="0.15">
      <c r="A10706">
        <v>10705</v>
      </c>
      <c r="F10706">
        <v>70</v>
      </c>
      <c r="G10706" t="s">
        <v>76</v>
      </c>
      <c r="H10706" t="s">
        <v>4736</v>
      </c>
      <c r="I10706" t="s">
        <v>4449</v>
      </c>
      <c r="J10706" t="s">
        <v>864</v>
      </c>
      <c r="K10706" t="s">
        <v>864</v>
      </c>
      <c r="N10706" t="s">
        <v>864</v>
      </c>
      <c r="O10706" t="s">
        <v>864</v>
      </c>
      <c r="P10706">
        <v>510</v>
      </c>
      <c r="S10706" t="s">
        <v>1210</v>
      </c>
      <c r="U10706" t="s">
        <v>3771</v>
      </c>
      <c r="W10706">
        <v>1</v>
      </c>
      <c r="AH10706" t="s">
        <v>868</v>
      </c>
      <c r="AI10706" t="s">
        <v>868</v>
      </c>
      <c r="AJ10706" t="s">
        <v>1058</v>
      </c>
      <c r="AK10706" t="s">
        <v>81</v>
      </c>
      <c r="AL10706">
        <v>135.183087</v>
      </c>
      <c r="AM10706">
        <v>34.691279000000002</v>
      </c>
      <c r="AN10706" s="1">
        <v>43940</v>
      </c>
      <c r="AO10706">
        <v>28</v>
      </c>
      <c r="AP10706">
        <v>28</v>
      </c>
    </row>
    <row r="10707" spans="1:42" x14ac:dyDescent="0.15">
      <c r="A10707">
        <v>10706</v>
      </c>
      <c r="F10707">
        <v>40</v>
      </c>
      <c r="G10707" t="s">
        <v>52</v>
      </c>
      <c r="H10707" t="s">
        <v>4736</v>
      </c>
      <c r="I10707" t="s">
        <v>3941</v>
      </c>
      <c r="J10707" t="s">
        <v>864</v>
      </c>
      <c r="K10707" t="s">
        <v>864</v>
      </c>
      <c r="M10707" t="s">
        <v>1129</v>
      </c>
      <c r="N10707" t="s">
        <v>1130</v>
      </c>
      <c r="O10707" t="s">
        <v>1129</v>
      </c>
      <c r="P10707">
        <v>511</v>
      </c>
      <c r="Q10707">
        <v>34</v>
      </c>
      <c r="V10707" t="s">
        <v>4743</v>
      </c>
      <c r="W10707">
        <v>1</v>
      </c>
      <c r="AH10707" t="s">
        <v>868</v>
      </c>
      <c r="AI10707" t="s">
        <v>868</v>
      </c>
      <c r="AJ10707" t="s">
        <v>1131</v>
      </c>
      <c r="AK10707" t="s">
        <v>61</v>
      </c>
      <c r="AL10707">
        <v>134.68535499999999</v>
      </c>
      <c r="AM10707">
        <v>34.815148999999998</v>
      </c>
      <c r="AN10707" s="1">
        <v>43940</v>
      </c>
      <c r="AO10707">
        <v>28</v>
      </c>
      <c r="AP10707">
        <v>28</v>
      </c>
    </row>
    <row r="10708" spans="1:42" x14ac:dyDescent="0.15">
      <c r="A10708">
        <v>10707</v>
      </c>
      <c r="F10708">
        <v>50</v>
      </c>
      <c r="G10708" t="s">
        <v>52</v>
      </c>
      <c r="H10708" t="s">
        <v>4736</v>
      </c>
      <c r="J10708" t="s">
        <v>864</v>
      </c>
      <c r="K10708" t="s">
        <v>864</v>
      </c>
      <c r="M10708" t="s">
        <v>924</v>
      </c>
      <c r="N10708" t="s">
        <v>925</v>
      </c>
      <c r="O10708" t="s">
        <v>924</v>
      </c>
      <c r="P10708">
        <v>512</v>
      </c>
      <c r="Q10708">
        <v>183</v>
      </c>
      <c r="V10708" t="s">
        <v>3929</v>
      </c>
      <c r="W10708">
        <v>1</v>
      </c>
      <c r="AH10708" t="s">
        <v>868</v>
      </c>
      <c r="AI10708" t="s">
        <v>868</v>
      </c>
      <c r="AJ10708" t="s">
        <v>927</v>
      </c>
      <c r="AK10708" t="s">
        <v>61</v>
      </c>
      <c r="AL10708">
        <v>135.19774699999999</v>
      </c>
      <c r="AM10708">
        <v>34.69509</v>
      </c>
      <c r="AN10708" s="1">
        <v>43940</v>
      </c>
      <c r="AO10708">
        <v>28</v>
      </c>
      <c r="AP10708">
        <v>28</v>
      </c>
    </row>
    <row r="10709" spans="1:42" x14ac:dyDescent="0.15">
      <c r="A10709">
        <v>10708</v>
      </c>
      <c r="F10709">
        <v>50</v>
      </c>
      <c r="G10709" t="s">
        <v>52</v>
      </c>
      <c r="H10709" t="s">
        <v>4736</v>
      </c>
      <c r="J10709" t="s">
        <v>864</v>
      </c>
      <c r="K10709" t="s">
        <v>864</v>
      </c>
      <c r="M10709" t="s">
        <v>924</v>
      </c>
      <c r="N10709" t="s">
        <v>925</v>
      </c>
      <c r="O10709" t="s">
        <v>924</v>
      </c>
      <c r="P10709">
        <v>513</v>
      </c>
      <c r="Q10709">
        <v>184</v>
      </c>
      <c r="V10709" t="s">
        <v>3929</v>
      </c>
      <c r="W10709">
        <v>1</v>
      </c>
      <c r="AH10709" t="s">
        <v>868</v>
      </c>
      <c r="AI10709" t="s">
        <v>868</v>
      </c>
      <c r="AJ10709" t="s">
        <v>927</v>
      </c>
      <c r="AK10709" t="s">
        <v>61</v>
      </c>
      <c r="AL10709">
        <v>135.19774699999999</v>
      </c>
      <c r="AM10709">
        <v>34.69509</v>
      </c>
      <c r="AN10709" s="1">
        <v>43940</v>
      </c>
      <c r="AO10709">
        <v>28</v>
      </c>
      <c r="AP10709">
        <v>28</v>
      </c>
    </row>
    <row r="10710" spans="1:42" x14ac:dyDescent="0.15">
      <c r="A10710">
        <v>10709</v>
      </c>
      <c r="F10710">
        <v>20</v>
      </c>
      <c r="G10710" t="s">
        <v>52</v>
      </c>
      <c r="H10710" t="s">
        <v>4736</v>
      </c>
      <c r="I10710" t="s">
        <v>4537</v>
      </c>
      <c r="J10710" t="s">
        <v>3686</v>
      </c>
      <c r="K10710" t="s">
        <v>3686</v>
      </c>
      <c r="M10710" t="s">
        <v>3687</v>
      </c>
      <c r="N10710" t="s">
        <v>3688</v>
      </c>
      <c r="O10710" t="s">
        <v>3687</v>
      </c>
      <c r="P10710">
        <v>16</v>
      </c>
      <c r="Q10710">
        <v>16</v>
      </c>
      <c r="V10710" t="s">
        <v>3690</v>
      </c>
      <c r="W10710">
        <v>1</v>
      </c>
      <c r="AH10710" t="s">
        <v>3691</v>
      </c>
      <c r="AI10710" t="s">
        <v>3691</v>
      </c>
      <c r="AJ10710" t="s">
        <v>3692</v>
      </c>
      <c r="AK10710" t="s">
        <v>61</v>
      </c>
      <c r="AL10710">
        <v>133.04852199999999</v>
      </c>
      <c r="AM10710">
        <v>35.468091999999999</v>
      </c>
      <c r="AN10710" s="1">
        <v>43940</v>
      </c>
      <c r="AO10710">
        <v>32</v>
      </c>
      <c r="AP10710">
        <v>32</v>
      </c>
    </row>
    <row r="10711" spans="1:42" x14ac:dyDescent="0.15">
      <c r="A10711">
        <v>10710</v>
      </c>
      <c r="F10711">
        <v>40</v>
      </c>
      <c r="G10711" t="s">
        <v>52</v>
      </c>
      <c r="H10711" t="s">
        <v>4736</v>
      </c>
      <c r="I10711" t="s">
        <v>4324</v>
      </c>
      <c r="J10711" t="s">
        <v>1441</v>
      </c>
      <c r="K10711" t="s">
        <v>1441</v>
      </c>
      <c r="M10711" t="s">
        <v>4040</v>
      </c>
      <c r="N10711" t="s">
        <v>4041</v>
      </c>
      <c r="O10711" t="s">
        <v>1441</v>
      </c>
      <c r="P10711">
        <v>17</v>
      </c>
      <c r="U10711" t="s">
        <v>4744</v>
      </c>
      <c r="W10711">
        <v>1</v>
      </c>
      <c r="AH10711" t="s">
        <v>1445</v>
      </c>
      <c r="AI10711" t="s">
        <v>1445</v>
      </c>
      <c r="AJ10711" t="s">
        <v>1446</v>
      </c>
      <c r="AK10711" t="s">
        <v>61</v>
      </c>
      <c r="AL10711">
        <v>130.506258</v>
      </c>
      <c r="AM10711">
        <v>33.377754000000003</v>
      </c>
      <c r="AN10711" s="1">
        <v>43940</v>
      </c>
      <c r="AO10711">
        <v>41</v>
      </c>
      <c r="AP10711">
        <v>41</v>
      </c>
    </row>
    <row r="10712" spans="1:42" x14ac:dyDescent="0.15">
      <c r="A10712">
        <v>10711</v>
      </c>
      <c r="F10712">
        <v>60</v>
      </c>
      <c r="G10712" t="s">
        <v>76</v>
      </c>
      <c r="H10712" t="s">
        <v>4736</v>
      </c>
      <c r="I10712" t="s">
        <v>4639</v>
      </c>
      <c r="J10712" t="s">
        <v>520</v>
      </c>
      <c r="K10712" t="s">
        <v>520</v>
      </c>
      <c r="M10712" t="s">
        <v>3359</v>
      </c>
      <c r="N10712" t="s">
        <v>3360</v>
      </c>
      <c r="O10712" t="s">
        <v>520</v>
      </c>
      <c r="P10712">
        <v>45</v>
      </c>
      <c r="U10712" t="s">
        <v>4745</v>
      </c>
      <c r="W10712">
        <v>1</v>
      </c>
      <c r="AH10712" t="s">
        <v>523</v>
      </c>
      <c r="AI10712" t="s">
        <v>523</v>
      </c>
      <c r="AJ10712" t="s">
        <v>524</v>
      </c>
      <c r="AK10712" t="s">
        <v>81</v>
      </c>
      <c r="AL10712">
        <v>139.73408000000001</v>
      </c>
      <c r="AM10712">
        <v>36.382379999999998</v>
      </c>
      <c r="AN10712" s="1">
        <v>43940</v>
      </c>
      <c r="AO10712">
        <v>9</v>
      </c>
      <c r="AP10712">
        <v>9</v>
      </c>
    </row>
    <row r="10713" spans="1:42" x14ac:dyDescent="0.15">
      <c r="A10713">
        <v>10712</v>
      </c>
      <c r="F10713">
        <v>60</v>
      </c>
      <c r="G10713" t="s">
        <v>76</v>
      </c>
      <c r="H10713" t="s">
        <v>4736</v>
      </c>
      <c r="I10713" t="s">
        <v>4639</v>
      </c>
      <c r="J10713" t="s">
        <v>520</v>
      </c>
      <c r="K10713" t="s">
        <v>520</v>
      </c>
      <c r="M10713" t="s">
        <v>3720</v>
      </c>
      <c r="N10713" t="s">
        <v>3721</v>
      </c>
      <c r="O10713" t="s">
        <v>520</v>
      </c>
      <c r="P10713">
        <v>46</v>
      </c>
      <c r="U10713" t="s">
        <v>4746</v>
      </c>
      <c r="W10713">
        <v>1</v>
      </c>
      <c r="AH10713" t="s">
        <v>523</v>
      </c>
      <c r="AI10713" t="s">
        <v>523</v>
      </c>
      <c r="AJ10713" t="s">
        <v>524</v>
      </c>
      <c r="AK10713" t="s">
        <v>81</v>
      </c>
      <c r="AL10713">
        <v>140.046052</v>
      </c>
      <c r="AM10713">
        <v>36.961689</v>
      </c>
      <c r="AN10713" s="1">
        <v>43940</v>
      </c>
      <c r="AO10713">
        <v>9</v>
      </c>
      <c r="AP10713">
        <v>9</v>
      </c>
    </row>
    <row r="10714" spans="1:42" x14ac:dyDescent="0.15">
      <c r="A10714">
        <v>10713</v>
      </c>
      <c r="F10714">
        <v>50</v>
      </c>
      <c r="G10714" t="s">
        <v>76</v>
      </c>
      <c r="H10714" t="s">
        <v>4736</v>
      </c>
      <c r="J10714" t="s">
        <v>431</v>
      </c>
      <c r="K10714" t="s">
        <v>431</v>
      </c>
      <c r="M10714" t="s">
        <v>4688</v>
      </c>
      <c r="N10714" t="s">
        <v>4689</v>
      </c>
      <c r="O10714" t="s">
        <v>431</v>
      </c>
      <c r="P10714">
        <v>179</v>
      </c>
      <c r="U10714" t="s">
        <v>433</v>
      </c>
      <c r="W10714">
        <v>1</v>
      </c>
      <c r="AH10714" t="s">
        <v>435</v>
      </c>
      <c r="AI10714" t="s">
        <v>435</v>
      </c>
      <c r="AJ10714" t="s">
        <v>436</v>
      </c>
      <c r="AK10714" t="s">
        <v>81</v>
      </c>
      <c r="AL10714">
        <v>136.797529</v>
      </c>
      <c r="AM10714">
        <v>36.862755999999997</v>
      </c>
      <c r="AN10714" s="1">
        <v>43940</v>
      </c>
      <c r="AO10714">
        <v>17</v>
      </c>
      <c r="AP10714">
        <v>17</v>
      </c>
    </row>
    <row r="10715" spans="1:42" x14ac:dyDescent="0.15">
      <c r="A10715">
        <v>10714</v>
      </c>
      <c r="F10715">
        <v>10</v>
      </c>
      <c r="G10715" t="s">
        <v>76</v>
      </c>
      <c r="H10715" t="s">
        <v>4736</v>
      </c>
      <c r="I10715" t="s">
        <v>3814</v>
      </c>
      <c r="J10715" t="s">
        <v>2572</v>
      </c>
      <c r="K10715" t="s">
        <v>2572</v>
      </c>
      <c r="M10715" t="s">
        <v>3240</v>
      </c>
      <c r="N10715" t="s">
        <v>3241</v>
      </c>
      <c r="O10715" t="s">
        <v>2572</v>
      </c>
      <c r="P10715">
        <v>61</v>
      </c>
      <c r="U10715" t="s">
        <v>4747</v>
      </c>
      <c r="W10715">
        <v>1</v>
      </c>
      <c r="AH10715" t="s">
        <v>2575</v>
      </c>
      <c r="AI10715" t="s">
        <v>2575</v>
      </c>
      <c r="AJ10715" t="s">
        <v>2576</v>
      </c>
      <c r="AK10715" t="s">
        <v>81</v>
      </c>
      <c r="AL10715">
        <v>140.116781</v>
      </c>
      <c r="AM10715">
        <v>37.922240000000002</v>
      </c>
      <c r="AN10715" s="1">
        <v>43940</v>
      </c>
      <c r="AO10715">
        <v>6</v>
      </c>
      <c r="AP10715">
        <v>6</v>
      </c>
    </row>
    <row r="10716" spans="1:42" x14ac:dyDescent="0.15">
      <c r="A10716">
        <v>10715</v>
      </c>
      <c r="F10716">
        <v>50</v>
      </c>
      <c r="G10716" t="s">
        <v>52</v>
      </c>
      <c r="H10716" t="s">
        <v>4736</v>
      </c>
      <c r="I10716" t="s">
        <v>4151</v>
      </c>
      <c r="J10716" t="s">
        <v>699</v>
      </c>
      <c r="K10716" t="s">
        <v>699</v>
      </c>
      <c r="M10716" t="s">
        <v>1032</v>
      </c>
      <c r="N10716" t="s">
        <v>1033</v>
      </c>
      <c r="O10716" t="s">
        <v>699</v>
      </c>
      <c r="P10716">
        <v>71</v>
      </c>
      <c r="U10716" t="s">
        <v>4748</v>
      </c>
      <c r="W10716">
        <v>1</v>
      </c>
      <c r="AH10716" t="s">
        <v>702</v>
      </c>
      <c r="AI10716" t="s">
        <v>702</v>
      </c>
      <c r="AJ10716" t="s">
        <v>1035</v>
      </c>
      <c r="AK10716" t="s">
        <v>61</v>
      </c>
      <c r="AL10716">
        <v>135.85461000000001</v>
      </c>
      <c r="AM10716">
        <v>35.017895000000003</v>
      </c>
      <c r="AN10716" s="1">
        <v>43940</v>
      </c>
      <c r="AO10716">
        <v>25</v>
      </c>
      <c r="AP10716">
        <v>25</v>
      </c>
    </row>
    <row r="10717" spans="1:42" x14ac:dyDescent="0.15">
      <c r="A10717">
        <v>10716</v>
      </c>
      <c r="F10717">
        <v>20</v>
      </c>
      <c r="G10717" t="s">
        <v>76</v>
      </c>
      <c r="H10717" t="s">
        <v>4736</v>
      </c>
      <c r="J10717" t="s">
        <v>875</v>
      </c>
      <c r="K10717" t="s">
        <v>875</v>
      </c>
      <c r="M10717" t="s">
        <v>976</v>
      </c>
      <c r="N10717" t="s">
        <v>977</v>
      </c>
      <c r="O10717" t="s">
        <v>875</v>
      </c>
      <c r="P10717">
        <v>46</v>
      </c>
      <c r="U10717" t="s">
        <v>4749</v>
      </c>
      <c r="W10717">
        <v>1</v>
      </c>
      <c r="AH10717" t="s">
        <v>879</v>
      </c>
      <c r="AI10717" t="s">
        <v>879</v>
      </c>
      <c r="AJ10717" t="s">
        <v>880</v>
      </c>
      <c r="AK10717" t="s">
        <v>81</v>
      </c>
      <c r="AL10717">
        <v>132.765578</v>
      </c>
      <c r="AM10717">
        <v>33.839157</v>
      </c>
      <c r="AN10717" s="1">
        <v>43940</v>
      </c>
      <c r="AO10717">
        <v>38</v>
      </c>
      <c r="AP10717">
        <v>38</v>
      </c>
    </row>
    <row r="10718" spans="1:42" x14ac:dyDescent="0.15">
      <c r="A10718">
        <v>10717</v>
      </c>
      <c r="F10718">
        <v>80</v>
      </c>
      <c r="G10718" t="s">
        <v>76</v>
      </c>
      <c r="H10718" t="s">
        <v>4736</v>
      </c>
      <c r="J10718" t="s">
        <v>132</v>
      </c>
      <c r="K10718" t="s">
        <v>132</v>
      </c>
      <c r="M10718" t="s">
        <v>1659</v>
      </c>
      <c r="N10718" t="s">
        <v>1660</v>
      </c>
      <c r="O10718" t="s">
        <v>132</v>
      </c>
      <c r="P10718">
        <v>36</v>
      </c>
      <c r="Q10718">
        <v>4</v>
      </c>
      <c r="U10718" t="s">
        <v>4750</v>
      </c>
      <c r="W10718">
        <v>1</v>
      </c>
      <c r="AH10718" t="s">
        <v>135</v>
      </c>
      <c r="AI10718" t="s">
        <v>135</v>
      </c>
      <c r="AJ10718" t="s">
        <v>1289</v>
      </c>
      <c r="AK10718" t="s">
        <v>81</v>
      </c>
      <c r="AL10718">
        <v>136.62440699999999</v>
      </c>
      <c r="AM10718">
        <v>34.965114999999997</v>
      </c>
      <c r="AN10718" s="1">
        <v>43940</v>
      </c>
      <c r="AO10718">
        <v>24</v>
      </c>
      <c r="AP10718">
        <v>24</v>
      </c>
    </row>
    <row r="10719" spans="1:42" x14ac:dyDescent="0.15">
      <c r="A10719">
        <v>10718</v>
      </c>
      <c r="F10719">
        <v>40</v>
      </c>
      <c r="G10719" t="s">
        <v>76</v>
      </c>
      <c r="H10719" t="s">
        <v>4736</v>
      </c>
      <c r="I10719" t="s">
        <v>3941</v>
      </c>
      <c r="J10719" t="s">
        <v>85</v>
      </c>
      <c r="K10719" t="s">
        <v>85</v>
      </c>
      <c r="M10719" t="s">
        <v>1545</v>
      </c>
      <c r="N10719" t="s">
        <v>1546</v>
      </c>
      <c r="O10719" t="s">
        <v>85</v>
      </c>
      <c r="P10719">
        <v>402</v>
      </c>
      <c r="U10719" t="s">
        <v>4687</v>
      </c>
      <c r="W10719">
        <v>1</v>
      </c>
      <c r="AH10719" t="s">
        <v>89</v>
      </c>
      <c r="AI10719" t="s">
        <v>89</v>
      </c>
      <c r="AJ10719" t="s">
        <v>90</v>
      </c>
      <c r="AK10719" t="s">
        <v>81</v>
      </c>
      <c r="AL10719">
        <v>136.80246</v>
      </c>
      <c r="AM10719">
        <v>35.303986999999999</v>
      </c>
      <c r="AN10719" s="1">
        <v>43940</v>
      </c>
      <c r="AO10719">
        <v>23</v>
      </c>
      <c r="AP10719">
        <v>23</v>
      </c>
    </row>
    <row r="10720" spans="1:42" x14ac:dyDescent="0.15">
      <c r="A10720">
        <v>10719</v>
      </c>
      <c r="F10720">
        <v>30</v>
      </c>
      <c r="G10720" t="s">
        <v>52</v>
      </c>
      <c r="H10720" t="s">
        <v>4736</v>
      </c>
      <c r="I10720" t="s">
        <v>4449</v>
      </c>
      <c r="J10720" t="s">
        <v>85</v>
      </c>
      <c r="K10720" t="s">
        <v>85</v>
      </c>
      <c r="M10720" t="s">
        <v>1961</v>
      </c>
      <c r="N10720" t="s">
        <v>1962</v>
      </c>
      <c r="O10720" t="s">
        <v>85</v>
      </c>
      <c r="P10720">
        <v>403</v>
      </c>
      <c r="U10720" t="s">
        <v>4687</v>
      </c>
      <c r="W10720">
        <v>1</v>
      </c>
      <c r="AH10720" t="s">
        <v>89</v>
      </c>
      <c r="AI10720" t="s">
        <v>89</v>
      </c>
      <c r="AJ10720" t="s">
        <v>90</v>
      </c>
      <c r="AK10720" t="s">
        <v>61</v>
      </c>
      <c r="AL10720">
        <v>136.78021200000001</v>
      </c>
      <c r="AM10720">
        <v>35.248120999999998</v>
      </c>
      <c r="AN10720" s="1">
        <v>43940</v>
      </c>
      <c r="AO10720">
        <v>23</v>
      </c>
      <c r="AP10720">
        <v>23</v>
      </c>
    </row>
    <row r="10721" spans="1:42" x14ac:dyDescent="0.15">
      <c r="A10721">
        <v>10720</v>
      </c>
      <c r="F10721">
        <v>20</v>
      </c>
      <c r="G10721" t="s">
        <v>76</v>
      </c>
      <c r="H10721" t="s">
        <v>4736</v>
      </c>
      <c r="I10721" t="s">
        <v>3522</v>
      </c>
      <c r="J10721" t="s">
        <v>85</v>
      </c>
      <c r="K10721" t="s">
        <v>85</v>
      </c>
      <c r="M10721" t="s">
        <v>1961</v>
      </c>
      <c r="N10721" t="s">
        <v>1962</v>
      </c>
      <c r="O10721" t="s">
        <v>85</v>
      </c>
      <c r="P10721">
        <v>404</v>
      </c>
      <c r="U10721" t="s">
        <v>4687</v>
      </c>
      <c r="W10721">
        <v>1</v>
      </c>
      <c r="AH10721" t="s">
        <v>89</v>
      </c>
      <c r="AI10721" t="s">
        <v>89</v>
      </c>
      <c r="AJ10721" t="s">
        <v>90</v>
      </c>
      <c r="AK10721" t="s">
        <v>81</v>
      </c>
      <c r="AL10721">
        <v>136.78021200000001</v>
      </c>
      <c r="AM10721">
        <v>35.248120999999998</v>
      </c>
      <c r="AN10721" s="1">
        <v>43940</v>
      </c>
      <c r="AO10721">
        <v>23</v>
      </c>
      <c r="AP10721">
        <v>23</v>
      </c>
    </row>
    <row r="10722" spans="1:42" x14ac:dyDescent="0.15">
      <c r="A10722">
        <v>10721</v>
      </c>
      <c r="F10722">
        <v>20</v>
      </c>
      <c r="G10722" t="s">
        <v>52</v>
      </c>
      <c r="H10722" t="s">
        <v>4736</v>
      </c>
      <c r="I10722" t="s">
        <v>4324</v>
      </c>
      <c r="J10722" t="s">
        <v>85</v>
      </c>
      <c r="K10722" t="s">
        <v>85</v>
      </c>
      <c r="M10722" t="s">
        <v>4751</v>
      </c>
      <c r="N10722" t="s">
        <v>4752</v>
      </c>
      <c r="O10722" t="s">
        <v>85</v>
      </c>
      <c r="P10722">
        <v>405</v>
      </c>
      <c r="U10722" t="s">
        <v>4687</v>
      </c>
      <c r="W10722">
        <v>1</v>
      </c>
      <c r="AH10722" t="s">
        <v>89</v>
      </c>
      <c r="AI10722" t="s">
        <v>89</v>
      </c>
      <c r="AJ10722" t="s">
        <v>90</v>
      </c>
      <c r="AK10722" t="s">
        <v>61</v>
      </c>
      <c r="AL10722">
        <v>136.96353999999999</v>
      </c>
      <c r="AM10722">
        <v>35.011797000000001</v>
      </c>
      <c r="AN10722" s="1">
        <v>43940</v>
      </c>
      <c r="AO10722">
        <v>23</v>
      </c>
      <c r="AP10722">
        <v>23</v>
      </c>
    </row>
    <row r="10723" spans="1:42" x14ac:dyDescent="0.15">
      <c r="A10723">
        <v>10722</v>
      </c>
      <c r="F10723">
        <v>60</v>
      </c>
      <c r="G10723" t="s">
        <v>76</v>
      </c>
      <c r="H10723" t="s">
        <v>4736</v>
      </c>
      <c r="I10723" t="s">
        <v>3522</v>
      </c>
      <c r="J10723" t="s">
        <v>792</v>
      </c>
      <c r="K10723" t="s">
        <v>792</v>
      </c>
      <c r="N10723" t="s">
        <v>792</v>
      </c>
      <c r="O10723" t="s">
        <v>792</v>
      </c>
      <c r="P10723">
        <v>65</v>
      </c>
      <c r="S10723" t="s">
        <v>2480</v>
      </c>
      <c r="U10723" t="s">
        <v>4753</v>
      </c>
      <c r="W10723">
        <v>1</v>
      </c>
      <c r="AH10723" t="s">
        <v>800</v>
      </c>
      <c r="AI10723" t="s">
        <v>800</v>
      </c>
      <c r="AJ10723" t="s">
        <v>801</v>
      </c>
      <c r="AK10723" t="s">
        <v>81</v>
      </c>
      <c r="AL10723">
        <v>133.53088700000001</v>
      </c>
      <c r="AM10723">
        <v>33.559688999999999</v>
      </c>
      <c r="AN10723" s="1">
        <v>43940</v>
      </c>
      <c r="AO10723">
        <v>39</v>
      </c>
      <c r="AP10723">
        <v>39</v>
      </c>
    </row>
    <row r="10724" spans="1:42" x14ac:dyDescent="0.15">
      <c r="A10724">
        <v>10723</v>
      </c>
      <c r="F10724">
        <v>30</v>
      </c>
      <c r="G10724" t="s">
        <v>76</v>
      </c>
      <c r="H10724" t="s">
        <v>4736</v>
      </c>
      <c r="I10724" t="s">
        <v>3033</v>
      </c>
      <c r="J10724" t="s">
        <v>792</v>
      </c>
      <c r="K10724" t="s">
        <v>792</v>
      </c>
      <c r="N10724" t="s">
        <v>792</v>
      </c>
      <c r="O10724" t="s">
        <v>792</v>
      </c>
      <c r="P10724">
        <v>66</v>
      </c>
      <c r="S10724" t="s">
        <v>2480</v>
      </c>
      <c r="U10724" t="s">
        <v>4753</v>
      </c>
      <c r="W10724">
        <v>1</v>
      </c>
      <c r="AH10724" t="s">
        <v>800</v>
      </c>
      <c r="AI10724" t="s">
        <v>800</v>
      </c>
      <c r="AJ10724" t="s">
        <v>801</v>
      </c>
      <c r="AK10724" t="s">
        <v>81</v>
      </c>
      <c r="AL10724">
        <v>133.53088700000001</v>
      </c>
      <c r="AM10724">
        <v>33.559688999999999</v>
      </c>
      <c r="AN10724" s="1">
        <v>43940</v>
      </c>
      <c r="AO10724">
        <v>39</v>
      </c>
      <c r="AP10724">
        <v>39</v>
      </c>
    </row>
    <row r="10725" spans="1:42" x14ac:dyDescent="0.15">
      <c r="A10725">
        <v>10724</v>
      </c>
      <c r="F10725" t="s">
        <v>417</v>
      </c>
      <c r="G10725" t="s">
        <v>52</v>
      </c>
      <c r="H10725" t="s">
        <v>4736</v>
      </c>
      <c r="I10725" t="s">
        <v>3814</v>
      </c>
      <c r="J10725" t="s">
        <v>792</v>
      </c>
      <c r="K10725" t="s">
        <v>792</v>
      </c>
      <c r="N10725" t="s">
        <v>792</v>
      </c>
      <c r="O10725" t="s">
        <v>792</v>
      </c>
      <c r="P10725">
        <v>67</v>
      </c>
      <c r="S10725" t="s">
        <v>2480</v>
      </c>
      <c r="U10725" t="s">
        <v>4753</v>
      </c>
      <c r="W10725">
        <v>1</v>
      </c>
      <c r="AH10725" t="s">
        <v>800</v>
      </c>
      <c r="AI10725" t="s">
        <v>800</v>
      </c>
      <c r="AJ10725" t="s">
        <v>801</v>
      </c>
      <c r="AK10725" t="s">
        <v>61</v>
      </c>
      <c r="AL10725">
        <v>133.53088700000001</v>
      </c>
      <c r="AM10725">
        <v>33.559688999999999</v>
      </c>
      <c r="AN10725" s="1">
        <v>43940</v>
      </c>
      <c r="AO10725">
        <v>39</v>
      </c>
      <c r="AP10725">
        <v>39</v>
      </c>
    </row>
    <row r="10726" spans="1:42" x14ac:dyDescent="0.15">
      <c r="A10726">
        <v>10725</v>
      </c>
      <c r="F10726">
        <v>40</v>
      </c>
      <c r="G10726" t="s">
        <v>52</v>
      </c>
      <c r="H10726" t="s">
        <v>4736</v>
      </c>
      <c r="I10726" t="s">
        <v>4226</v>
      </c>
      <c r="J10726" t="s">
        <v>792</v>
      </c>
      <c r="K10726" t="s">
        <v>792</v>
      </c>
      <c r="N10726" t="s">
        <v>792</v>
      </c>
      <c r="O10726" t="s">
        <v>792</v>
      </c>
      <c r="P10726">
        <v>68</v>
      </c>
      <c r="S10726" t="s">
        <v>2480</v>
      </c>
      <c r="U10726" t="s">
        <v>4753</v>
      </c>
      <c r="W10726">
        <v>1</v>
      </c>
      <c r="AH10726" t="s">
        <v>800</v>
      </c>
      <c r="AI10726" t="s">
        <v>800</v>
      </c>
      <c r="AJ10726" t="s">
        <v>801</v>
      </c>
      <c r="AK10726" t="s">
        <v>61</v>
      </c>
      <c r="AL10726">
        <v>133.53088700000001</v>
      </c>
      <c r="AM10726">
        <v>33.559688999999999</v>
      </c>
      <c r="AN10726" s="1">
        <v>43940</v>
      </c>
      <c r="AO10726">
        <v>39</v>
      </c>
      <c r="AP10726">
        <v>39</v>
      </c>
    </row>
    <row r="10727" spans="1:42" x14ac:dyDescent="0.15">
      <c r="A10727">
        <v>10726</v>
      </c>
      <c r="F10727">
        <v>40</v>
      </c>
      <c r="G10727" t="s">
        <v>52</v>
      </c>
      <c r="H10727" t="s">
        <v>4736</v>
      </c>
      <c r="I10727" t="s">
        <v>3814</v>
      </c>
      <c r="J10727" t="s">
        <v>383</v>
      </c>
      <c r="K10727" t="s">
        <v>383</v>
      </c>
      <c r="M10727" t="s">
        <v>2556</v>
      </c>
      <c r="N10727" t="s">
        <v>2557</v>
      </c>
      <c r="O10727" t="s">
        <v>383</v>
      </c>
      <c r="P10727">
        <v>504</v>
      </c>
      <c r="U10727" t="s">
        <v>4462</v>
      </c>
      <c r="W10727">
        <v>1</v>
      </c>
      <c r="AH10727" t="s">
        <v>389</v>
      </c>
      <c r="AI10727" t="s">
        <v>389</v>
      </c>
      <c r="AJ10727" t="s">
        <v>1684</v>
      </c>
      <c r="AK10727" t="s">
        <v>61</v>
      </c>
      <c r="AL10727">
        <v>130.50833600000001</v>
      </c>
      <c r="AM10727">
        <v>33.319260999999997</v>
      </c>
      <c r="AN10727" s="1">
        <v>43940</v>
      </c>
      <c r="AO10727">
        <v>40</v>
      </c>
      <c r="AP10727">
        <v>40</v>
      </c>
    </row>
    <row r="10728" spans="1:42" x14ac:dyDescent="0.15">
      <c r="A10728">
        <v>10727</v>
      </c>
      <c r="F10728">
        <v>50</v>
      </c>
      <c r="G10728" t="s">
        <v>76</v>
      </c>
      <c r="H10728" t="s">
        <v>4736</v>
      </c>
      <c r="I10728" t="s">
        <v>4151</v>
      </c>
      <c r="J10728" t="s">
        <v>383</v>
      </c>
      <c r="K10728" t="s">
        <v>383</v>
      </c>
      <c r="M10728" t="s">
        <v>3670</v>
      </c>
      <c r="N10728" t="s">
        <v>3671</v>
      </c>
      <c r="O10728" t="s">
        <v>383</v>
      </c>
      <c r="P10728">
        <v>505</v>
      </c>
      <c r="U10728" t="s">
        <v>4462</v>
      </c>
      <c r="W10728">
        <v>1</v>
      </c>
      <c r="AH10728" t="s">
        <v>389</v>
      </c>
      <c r="AI10728" t="s">
        <v>389</v>
      </c>
      <c r="AJ10728" t="s">
        <v>1684</v>
      </c>
      <c r="AK10728" t="s">
        <v>81</v>
      </c>
      <c r="AL10728">
        <v>130.47028299999999</v>
      </c>
      <c r="AM10728">
        <v>33.532573999999997</v>
      </c>
      <c r="AN10728" s="1">
        <v>43940</v>
      </c>
      <c r="AO10728">
        <v>40</v>
      </c>
      <c r="AP10728">
        <v>40</v>
      </c>
    </row>
    <row r="10729" spans="1:42" x14ac:dyDescent="0.15">
      <c r="A10729">
        <v>10728</v>
      </c>
      <c r="F10729">
        <v>40</v>
      </c>
      <c r="G10729" t="s">
        <v>76</v>
      </c>
      <c r="H10729" t="s">
        <v>4736</v>
      </c>
      <c r="I10729" t="s">
        <v>4537</v>
      </c>
      <c r="J10729" t="s">
        <v>383</v>
      </c>
      <c r="K10729" t="s">
        <v>383</v>
      </c>
      <c r="N10729" t="s">
        <v>383</v>
      </c>
      <c r="O10729" t="s">
        <v>383</v>
      </c>
      <c r="P10729">
        <v>506</v>
      </c>
      <c r="S10729" t="s">
        <v>3529</v>
      </c>
      <c r="U10729" t="s">
        <v>4462</v>
      </c>
      <c r="W10729">
        <v>1</v>
      </c>
      <c r="AH10729" t="s">
        <v>389</v>
      </c>
      <c r="AI10729" t="s">
        <v>389</v>
      </c>
      <c r="AJ10729" t="s">
        <v>1684</v>
      </c>
      <c r="AK10729" t="s">
        <v>81</v>
      </c>
      <c r="AL10729">
        <v>130.418228</v>
      </c>
      <c r="AM10729">
        <v>33.606766999999998</v>
      </c>
      <c r="AN10729" s="1">
        <v>43940</v>
      </c>
      <c r="AO10729">
        <v>40</v>
      </c>
      <c r="AP10729">
        <v>40</v>
      </c>
    </row>
    <row r="10730" spans="1:42" x14ac:dyDescent="0.15">
      <c r="A10730">
        <v>10729</v>
      </c>
      <c r="F10730">
        <v>50</v>
      </c>
      <c r="G10730" t="s">
        <v>52</v>
      </c>
      <c r="H10730" t="s">
        <v>4736</v>
      </c>
      <c r="I10730" t="s">
        <v>3522</v>
      </c>
      <c r="J10730" t="s">
        <v>383</v>
      </c>
      <c r="K10730" t="s">
        <v>383</v>
      </c>
      <c r="N10730" t="s">
        <v>383</v>
      </c>
      <c r="O10730" t="s">
        <v>383</v>
      </c>
      <c r="P10730">
        <v>507</v>
      </c>
      <c r="S10730" t="s">
        <v>3529</v>
      </c>
      <c r="U10730" t="s">
        <v>4462</v>
      </c>
      <c r="W10730">
        <v>1</v>
      </c>
      <c r="AH10730" t="s">
        <v>389</v>
      </c>
      <c r="AI10730" t="s">
        <v>389</v>
      </c>
      <c r="AJ10730" t="s">
        <v>1684</v>
      </c>
      <c r="AK10730" t="s">
        <v>61</v>
      </c>
      <c r="AL10730">
        <v>130.418228</v>
      </c>
      <c r="AM10730">
        <v>33.606766999999998</v>
      </c>
      <c r="AN10730" s="1">
        <v>43940</v>
      </c>
      <c r="AO10730">
        <v>40</v>
      </c>
      <c r="AP10730">
        <v>40</v>
      </c>
    </row>
    <row r="10731" spans="1:42" x14ac:dyDescent="0.15">
      <c r="A10731">
        <v>10730</v>
      </c>
      <c r="F10731">
        <v>20</v>
      </c>
      <c r="G10731" t="s">
        <v>76</v>
      </c>
      <c r="H10731" t="s">
        <v>4736</v>
      </c>
      <c r="I10731" t="s">
        <v>3258</v>
      </c>
      <c r="J10731" t="s">
        <v>383</v>
      </c>
      <c r="K10731" t="s">
        <v>383</v>
      </c>
      <c r="N10731" t="s">
        <v>383</v>
      </c>
      <c r="O10731" t="s">
        <v>383</v>
      </c>
      <c r="P10731">
        <v>508</v>
      </c>
      <c r="S10731" t="s">
        <v>3529</v>
      </c>
      <c r="U10731" t="s">
        <v>4462</v>
      </c>
      <c r="W10731">
        <v>1</v>
      </c>
      <c r="AH10731" t="s">
        <v>389</v>
      </c>
      <c r="AI10731" t="s">
        <v>389</v>
      </c>
      <c r="AJ10731" t="s">
        <v>1684</v>
      </c>
      <c r="AK10731" t="s">
        <v>81</v>
      </c>
      <c r="AL10731">
        <v>130.418228</v>
      </c>
      <c r="AM10731">
        <v>33.606766999999998</v>
      </c>
      <c r="AN10731" s="1">
        <v>43940</v>
      </c>
      <c r="AO10731">
        <v>40</v>
      </c>
      <c r="AP10731">
        <v>40</v>
      </c>
    </row>
    <row r="10732" spans="1:42" x14ac:dyDescent="0.15">
      <c r="A10732">
        <v>10731</v>
      </c>
      <c r="C10732" t="s">
        <v>273</v>
      </c>
      <c r="F10732">
        <v>80</v>
      </c>
      <c r="G10732" t="s">
        <v>76</v>
      </c>
      <c r="H10732" t="s">
        <v>4736</v>
      </c>
      <c r="J10732" t="s">
        <v>383</v>
      </c>
      <c r="K10732" t="s">
        <v>383</v>
      </c>
      <c r="N10732" t="s">
        <v>383</v>
      </c>
      <c r="O10732" t="s">
        <v>383</v>
      </c>
      <c r="P10732">
        <v>509</v>
      </c>
      <c r="S10732" t="s">
        <v>3529</v>
      </c>
      <c r="U10732" t="s">
        <v>4462</v>
      </c>
      <c r="W10732">
        <v>1</v>
      </c>
      <c r="AH10732" t="s">
        <v>389</v>
      </c>
      <c r="AI10732" t="s">
        <v>389</v>
      </c>
      <c r="AJ10732" t="s">
        <v>1684</v>
      </c>
      <c r="AK10732" t="s">
        <v>81</v>
      </c>
      <c r="AL10732">
        <v>130.418228</v>
      </c>
      <c r="AM10732">
        <v>33.606766999999998</v>
      </c>
      <c r="AN10732" s="1">
        <v>43940</v>
      </c>
      <c r="AO10732">
        <v>40</v>
      </c>
      <c r="AP10732">
        <v>40</v>
      </c>
    </row>
    <row r="10733" spans="1:42" x14ac:dyDescent="0.15">
      <c r="A10733">
        <v>10732</v>
      </c>
      <c r="F10733">
        <v>70</v>
      </c>
      <c r="G10733" t="s">
        <v>52</v>
      </c>
      <c r="H10733" t="s">
        <v>4736</v>
      </c>
      <c r="I10733" t="s">
        <v>4151</v>
      </c>
      <c r="J10733" t="s">
        <v>383</v>
      </c>
      <c r="K10733" t="s">
        <v>383</v>
      </c>
      <c r="N10733" t="s">
        <v>383</v>
      </c>
      <c r="O10733" t="s">
        <v>383</v>
      </c>
      <c r="P10733">
        <v>510</v>
      </c>
      <c r="S10733" t="s">
        <v>3529</v>
      </c>
      <c r="U10733" t="s">
        <v>4462</v>
      </c>
      <c r="W10733">
        <v>1</v>
      </c>
      <c r="AH10733" t="s">
        <v>389</v>
      </c>
      <c r="AI10733" t="s">
        <v>389</v>
      </c>
      <c r="AJ10733" t="s">
        <v>1684</v>
      </c>
      <c r="AK10733" t="s">
        <v>61</v>
      </c>
      <c r="AL10733">
        <v>130.418228</v>
      </c>
      <c r="AM10733">
        <v>33.606766999999998</v>
      </c>
      <c r="AN10733" s="1">
        <v>43940</v>
      </c>
      <c r="AO10733">
        <v>40</v>
      </c>
      <c r="AP10733">
        <v>40</v>
      </c>
    </row>
    <row r="10734" spans="1:42" x14ac:dyDescent="0.15">
      <c r="A10734">
        <v>10733</v>
      </c>
      <c r="F10734">
        <v>40</v>
      </c>
      <c r="G10734" t="s">
        <v>52</v>
      </c>
      <c r="H10734" t="s">
        <v>4736</v>
      </c>
      <c r="I10734" t="s">
        <v>4151</v>
      </c>
      <c r="J10734" t="s">
        <v>383</v>
      </c>
      <c r="K10734" t="s">
        <v>383</v>
      </c>
      <c r="M10734" t="s">
        <v>3675</v>
      </c>
      <c r="N10734" t="s">
        <v>3676</v>
      </c>
      <c r="O10734" t="s">
        <v>383</v>
      </c>
      <c r="P10734">
        <v>511</v>
      </c>
      <c r="U10734" t="s">
        <v>4462</v>
      </c>
      <c r="W10734">
        <v>1</v>
      </c>
      <c r="AH10734" t="s">
        <v>389</v>
      </c>
      <c r="AI10734" t="s">
        <v>389</v>
      </c>
      <c r="AJ10734" t="s">
        <v>1684</v>
      </c>
      <c r="AK10734" t="s">
        <v>61</v>
      </c>
      <c r="AL10734">
        <v>130.49109000000001</v>
      </c>
      <c r="AM10734">
        <v>33.766824</v>
      </c>
      <c r="AN10734" s="1">
        <v>43940</v>
      </c>
      <c r="AO10734">
        <v>40</v>
      </c>
      <c r="AP10734">
        <v>40</v>
      </c>
    </row>
    <row r="10735" spans="1:42" x14ac:dyDescent="0.15">
      <c r="A10735">
        <v>10734</v>
      </c>
      <c r="F10735">
        <v>50</v>
      </c>
      <c r="G10735" t="s">
        <v>76</v>
      </c>
      <c r="H10735" t="s">
        <v>4736</v>
      </c>
      <c r="I10735" t="s">
        <v>4324</v>
      </c>
      <c r="J10735" t="s">
        <v>383</v>
      </c>
      <c r="K10735" t="s">
        <v>383</v>
      </c>
      <c r="M10735" t="s">
        <v>1682</v>
      </c>
      <c r="N10735" t="s">
        <v>1683</v>
      </c>
      <c r="O10735" t="s">
        <v>383</v>
      </c>
      <c r="P10735">
        <v>512</v>
      </c>
      <c r="U10735" t="s">
        <v>4462</v>
      </c>
      <c r="W10735">
        <v>1</v>
      </c>
      <c r="AH10735" t="s">
        <v>389</v>
      </c>
      <c r="AI10735" t="s">
        <v>389</v>
      </c>
      <c r="AJ10735" t="s">
        <v>1684</v>
      </c>
      <c r="AK10735" t="s">
        <v>81</v>
      </c>
      <c r="AL10735">
        <v>130.54074800000001</v>
      </c>
      <c r="AM10735">
        <v>33.805531000000002</v>
      </c>
      <c r="AN10735" s="1">
        <v>43940</v>
      </c>
      <c r="AO10735">
        <v>40</v>
      </c>
      <c r="AP10735">
        <v>40</v>
      </c>
    </row>
    <row r="10736" spans="1:42" x14ac:dyDescent="0.15">
      <c r="A10736">
        <v>10735</v>
      </c>
      <c r="F10736">
        <v>20</v>
      </c>
      <c r="G10736" t="s">
        <v>76</v>
      </c>
      <c r="H10736" t="s">
        <v>4736</v>
      </c>
      <c r="I10736" t="s">
        <v>2788</v>
      </c>
      <c r="J10736" t="s">
        <v>383</v>
      </c>
      <c r="K10736" t="s">
        <v>383</v>
      </c>
      <c r="M10736" t="s">
        <v>4655</v>
      </c>
      <c r="N10736" t="s">
        <v>4656</v>
      </c>
      <c r="O10736" t="s">
        <v>383</v>
      </c>
      <c r="P10736">
        <v>513</v>
      </c>
      <c r="U10736" t="s">
        <v>4462</v>
      </c>
      <c r="W10736">
        <v>1</v>
      </c>
      <c r="AH10736" t="s">
        <v>389</v>
      </c>
      <c r="AI10736" t="s">
        <v>389</v>
      </c>
      <c r="AJ10736" t="s">
        <v>1684</v>
      </c>
      <c r="AK10736" t="s">
        <v>81</v>
      </c>
      <c r="AL10736">
        <v>130.445976</v>
      </c>
      <c r="AM10736">
        <v>33.030287000000001</v>
      </c>
      <c r="AN10736" s="1">
        <v>43940</v>
      </c>
      <c r="AO10736">
        <v>40</v>
      </c>
      <c r="AP10736">
        <v>40</v>
      </c>
    </row>
    <row r="10737" spans="1:42" x14ac:dyDescent="0.15">
      <c r="A10737">
        <v>10736</v>
      </c>
      <c r="F10737">
        <v>50</v>
      </c>
      <c r="G10737" t="s">
        <v>52</v>
      </c>
      <c r="H10737" t="s">
        <v>4736</v>
      </c>
      <c r="I10737" t="s">
        <v>3814</v>
      </c>
      <c r="J10737" t="s">
        <v>383</v>
      </c>
      <c r="K10737" t="s">
        <v>383</v>
      </c>
      <c r="M10737" t="s">
        <v>384</v>
      </c>
      <c r="N10737" t="s">
        <v>385</v>
      </c>
      <c r="O10737" t="s">
        <v>384</v>
      </c>
      <c r="P10737">
        <v>514</v>
      </c>
      <c r="S10737" t="s">
        <v>913</v>
      </c>
      <c r="U10737" t="s">
        <v>4462</v>
      </c>
      <c r="W10737">
        <v>1</v>
      </c>
      <c r="AH10737" t="s">
        <v>389</v>
      </c>
      <c r="AI10737" t="s">
        <v>389</v>
      </c>
      <c r="AJ10737" t="s">
        <v>390</v>
      </c>
      <c r="AK10737" t="s">
        <v>61</v>
      </c>
      <c r="AL10737">
        <v>130.41487799999999</v>
      </c>
      <c r="AM10737">
        <v>33.591360000000002</v>
      </c>
      <c r="AN10737" s="1">
        <v>43940</v>
      </c>
      <c r="AO10737">
        <v>40</v>
      </c>
      <c r="AP10737">
        <v>40</v>
      </c>
    </row>
    <row r="10738" spans="1:42" x14ac:dyDescent="0.15">
      <c r="A10738">
        <v>10737</v>
      </c>
      <c r="F10738">
        <v>50</v>
      </c>
      <c r="G10738" t="s">
        <v>76</v>
      </c>
      <c r="H10738" t="s">
        <v>4736</v>
      </c>
      <c r="I10738" t="s">
        <v>4151</v>
      </c>
      <c r="J10738" t="s">
        <v>383</v>
      </c>
      <c r="K10738" t="s">
        <v>383</v>
      </c>
      <c r="M10738" t="s">
        <v>384</v>
      </c>
      <c r="N10738" t="s">
        <v>385</v>
      </c>
      <c r="O10738" t="s">
        <v>384</v>
      </c>
      <c r="P10738">
        <v>515</v>
      </c>
      <c r="S10738" t="s">
        <v>913</v>
      </c>
      <c r="U10738" t="s">
        <v>4462</v>
      </c>
      <c r="W10738">
        <v>1</v>
      </c>
      <c r="AH10738" t="s">
        <v>389</v>
      </c>
      <c r="AI10738" t="s">
        <v>389</v>
      </c>
      <c r="AJ10738" t="s">
        <v>390</v>
      </c>
      <c r="AK10738" t="s">
        <v>81</v>
      </c>
      <c r="AL10738">
        <v>130.41487799999999</v>
      </c>
      <c r="AM10738">
        <v>33.591360000000002</v>
      </c>
      <c r="AN10738" s="1">
        <v>43940</v>
      </c>
      <c r="AO10738">
        <v>40</v>
      </c>
      <c r="AP10738">
        <v>40</v>
      </c>
    </row>
    <row r="10739" spans="1:42" x14ac:dyDescent="0.15">
      <c r="A10739">
        <v>10738</v>
      </c>
      <c r="F10739">
        <v>60</v>
      </c>
      <c r="G10739" t="s">
        <v>76</v>
      </c>
      <c r="H10739" t="s">
        <v>4736</v>
      </c>
      <c r="I10739" t="s">
        <v>3814</v>
      </c>
      <c r="J10739" t="s">
        <v>383</v>
      </c>
      <c r="K10739" t="s">
        <v>383</v>
      </c>
      <c r="M10739" t="s">
        <v>384</v>
      </c>
      <c r="N10739" t="s">
        <v>385</v>
      </c>
      <c r="O10739" t="s">
        <v>384</v>
      </c>
      <c r="P10739">
        <v>516</v>
      </c>
      <c r="S10739" t="s">
        <v>2095</v>
      </c>
      <c r="U10739" t="s">
        <v>4462</v>
      </c>
      <c r="W10739">
        <v>1</v>
      </c>
      <c r="AH10739" t="s">
        <v>389</v>
      </c>
      <c r="AI10739" t="s">
        <v>389</v>
      </c>
      <c r="AJ10739" t="s">
        <v>390</v>
      </c>
      <c r="AK10739" t="s">
        <v>81</v>
      </c>
      <c r="AL10739">
        <v>130.41487799999999</v>
      </c>
      <c r="AM10739">
        <v>33.591360000000002</v>
      </c>
      <c r="AN10739" s="1">
        <v>43940</v>
      </c>
      <c r="AO10739">
        <v>40</v>
      </c>
      <c r="AP10739">
        <v>40</v>
      </c>
    </row>
    <row r="10740" spans="1:42" x14ac:dyDescent="0.15">
      <c r="A10740">
        <v>10739</v>
      </c>
      <c r="F10740">
        <v>40</v>
      </c>
      <c r="G10740" t="s">
        <v>52</v>
      </c>
      <c r="H10740" t="s">
        <v>4736</v>
      </c>
      <c r="I10740" t="s">
        <v>3814</v>
      </c>
      <c r="J10740" t="s">
        <v>383</v>
      </c>
      <c r="K10740" t="s">
        <v>383</v>
      </c>
      <c r="M10740" t="s">
        <v>384</v>
      </c>
      <c r="N10740" t="s">
        <v>385</v>
      </c>
      <c r="O10740" t="s">
        <v>384</v>
      </c>
      <c r="P10740">
        <v>517</v>
      </c>
      <c r="S10740" t="s">
        <v>2113</v>
      </c>
      <c r="U10740" t="s">
        <v>4462</v>
      </c>
      <c r="W10740">
        <v>1</v>
      </c>
      <c r="AH10740" t="s">
        <v>389</v>
      </c>
      <c r="AI10740" t="s">
        <v>389</v>
      </c>
      <c r="AJ10740" t="s">
        <v>390</v>
      </c>
      <c r="AK10740" t="s">
        <v>61</v>
      </c>
      <c r="AL10740">
        <v>130.41487799999999</v>
      </c>
      <c r="AM10740">
        <v>33.591360000000002</v>
      </c>
      <c r="AN10740" s="1">
        <v>43940</v>
      </c>
      <c r="AO10740">
        <v>40</v>
      </c>
      <c r="AP10740">
        <v>40</v>
      </c>
    </row>
    <row r="10741" spans="1:42" x14ac:dyDescent="0.15">
      <c r="A10741">
        <v>10740</v>
      </c>
      <c r="F10741">
        <v>50</v>
      </c>
      <c r="G10741" t="s">
        <v>52</v>
      </c>
      <c r="H10741" t="s">
        <v>4736</v>
      </c>
      <c r="I10741" t="s">
        <v>4151</v>
      </c>
      <c r="J10741" t="s">
        <v>383</v>
      </c>
      <c r="K10741" t="s">
        <v>383</v>
      </c>
      <c r="M10741" t="s">
        <v>384</v>
      </c>
      <c r="N10741" t="s">
        <v>385</v>
      </c>
      <c r="O10741" t="s">
        <v>384</v>
      </c>
      <c r="P10741">
        <v>518</v>
      </c>
      <c r="S10741" t="s">
        <v>2113</v>
      </c>
      <c r="U10741" t="s">
        <v>4462</v>
      </c>
      <c r="W10741">
        <v>1</v>
      </c>
      <c r="AH10741" t="s">
        <v>389</v>
      </c>
      <c r="AI10741" t="s">
        <v>389</v>
      </c>
      <c r="AJ10741" t="s">
        <v>390</v>
      </c>
      <c r="AK10741" t="s">
        <v>61</v>
      </c>
      <c r="AL10741">
        <v>130.41487799999999</v>
      </c>
      <c r="AM10741">
        <v>33.591360000000002</v>
      </c>
      <c r="AN10741" s="1">
        <v>43940</v>
      </c>
      <c r="AO10741">
        <v>40</v>
      </c>
      <c r="AP10741">
        <v>40</v>
      </c>
    </row>
    <row r="10742" spans="1:42" x14ac:dyDescent="0.15">
      <c r="A10742">
        <v>10741</v>
      </c>
      <c r="F10742">
        <v>60</v>
      </c>
      <c r="G10742" t="s">
        <v>76</v>
      </c>
      <c r="H10742" t="s">
        <v>4736</v>
      </c>
      <c r="I10742" t="s">
        <v>3258</v>
      </c>
      <c r="J10742" t="s">
        <v>383</v>
      </c>
      <c r="K10742" t="s">
        <v>383</v>
      </c>
      <c r="M10742" t="s">
        <v>384</v>
      </c>
      <c r="N10742" t="s">
        <v>385</v>
      </c>
      <c r="O10742" t="s">
        <v>384</v>
      </c>
      <c r="P10742">
        <v>519</v>
      </c>
      <c r="S10742" t="s">
        <v>2113</v>
      </c>
      <c r="U10742" t="s">
        <v>4462</v>
      </c>
      <c r="W10742">
        <v>1</v>
      </c>
      <c r="AH10742" t="s">
        <v>389</v>
      </c>
      <c r="AI10742" t="s">
        <v>389</v>
      </c>
      <c r="AJ10742" t="s">
        <v>390</v>
      </c>
      <c r="AK10742" t="s">
        <v>81</v>
      </c>
      <c r="AL10742">
        <v>130.41487799999999</v>
      </c>
      <c r="AM10742">
        <v>33.591360000000002</v>
      </c>
      <c r="AN10742" s="1">
        <v>43940</v>
      </c>
      <c r="AO10742">
        <v>40</v>
      </c>
      <c r="AP10742">
        <v>40</v>
      </c>
    </row>
    <row r="10743" spans="1:42" x14ac:dyDescent="0.15">
      <c r="A10743">
        <v>10742</v>
      </c>
      <c r="F10743">
        <v>70</v>
      </c>
      <c r="G10743" t="s">
        <v>52</v>
      </c>
      <c r="H10743" t="s">
        <v>4736</v>
      </c>
      <c r="I10743" t="s">
        <v>4537</v>
      </c>
      <c r="J10743" t="s">
        <v>112</v>
      </c>
      <c r="K10743" t="s">
        <v>112</v>
      </c>
      <c r="M10743" t="s">
        <v>775</v>
      </c>
      <c r="N10743" t="s">
        <v>776</v>
      </c>
      <c r="O10743" t="s">
        <v>112</v>
      </c>
      <c r="P10743">
        <v>1164</v>
      </c>
      <c r="U10743" t="s">
        <v>4754</v>
      </c>
      <c r="W10743">
        <v>1</v>
      </c>
      <c r="AH10743" t="s">
        <v>116</v>
      </c>
      <c r="AI10743" t="s">
        <v>116</v>
      </c>
      <c r="AJ10743" t="s">
        <v>117</v>
      </c>
      <c r="AK10743" t="s">
        <v>61</v>
      </c>
      <c r="AL10743">
        <v>135.50978699999999</v>
      </c>
      <c r="AM10743">
        <v>34.681075</v>
      </c>
      <c r="AN10743" s="1">
        <v>43940</v>
      </c>
      <c r="AO10743">
        <v>27</v>
      </c>
      <c r="AP10743">
        <v>27</v>
      </c>
    </row>
    <row r="10744" spans="1:42" x14ac:dyDescent="0.15">
      <c r="A10744">
        <v>10743</v>
      </c>
      <c r="F10744">
        <v>50</v>
      </c>
      <c r="G10744" t="s">
        <v>52</v>
      </c>
      <c r="H10744" t="s">
        <v>4736</v>
      </c>
      <c r="I10744" t="s">
        <v>3160</v>
      </c>
      <c r="J10744" t="s">
        <v>112</v>
      </c>
      <c r="K10744" t="s">
        <v>112</v>
      </c>
      <c r="M10744" t="s">
        <v>1388</v>
      </c>
      <c r="N10744" t="s">
        <v>1389</v>
      </c>
      <c r="O10744" t="s">
        <v>112</v>
      </c>
      <c r="P10744">
        <v>1165</v>
      </c>
      <c r="U10744" t="s">
        <v>4754</v>
      </c>
      <c r="W10744">
        <v>1</v>
      </c>
      <c r="AF10744" t="s">
        <v>272</v>
      </c>
      <c r="AH10744" t="s">
        <v>116</v>
      </c>
      <c r="AI10744" t="s">
        <v>116</v>
      </c>
      <c r="AJ10744" t="s">
        <v>117</v>
      </c>
      <c r="AK10744" t="s">
        <v>61</v>
      </c>
      <c r="AL10744">
        <v>135.42356000000001</v>
      </c>
      <c r="AM10744">
        <v>34.483525999999998</v>
      </c>
      <c r="AN10744" s="1">
        <v>43940</v>
      </c>
      <c r="AO10744">
        <v>27</v>
      </c>
      <c r="AP10744">
        <v>27</v>
      </c>
    </row>
    <row r="10745" spans="1:42" x14ac:dyDescent="0.15">
      <c r="A10745">
        <v>10744</v>
      </c>
      <c r="F10745">
        <v>20</v>
      </c>
      <c r="G10745" t="s">
        <v>52</v>
      </c>
      <c r="H10745" t="s">
        <v>4736</v>
      </c>
      <c r="I10745" t="s">
        <v>4226</v>
      </c>
      <c r="J10745" t="s">
        <v>112</v>
      </c>
      <c r="K10745" t="s">
        <v>112</v>
      </c>
      <c r="M10745" t="s">
        <v>1792</v>
      </c>
      <c r="N10745" t="s">
        <v>1793</v>
      </c>
      <c r="O10745" t="s">
        <v>112</v>
      </c>
      <c r="P10745">
        <v>1166</v>
      </c>
      <c r="U10745" t="s">
        <v>4754</v>
      </c>
      <c r="W10745">
        <v>1</v>
      </c>
      <c r="AF10745" t="s">
        <v>2893</v>
      </c>
      <c r="AH10745" t="s">
        <v>116</v>
      </c>
      <c r="AI10745" t="s">
        <v>116</v>
      </c>
      <c r="AJ10745" t="s">
        <v>117</v>
      </c>
      <c r="AK10745" t="s">
        <v>61</v>
      </c>
      <c r="AL10745">
        <v>135.37082899999999</v>
      </c>
      <c r="AM10745">
        <v>34.460633999999999</v>
      </c>
      <c r="AN10745" s="1">
        <v>43940</v>
      </c>
      <c r="AO10745">
        <v>27</v>
      </c>
      <c r="AP10745">
        <v>27</v>
      </c>
    </row>
    <row r="10746" spans="1:42" x14ac:dyDescent="0.15">
      <c r="A10746">
        <v>10745</v>
      </c>
      <c r="F10746">
        <v>40</v>
      </c>
      <c r="G10746" t="s">
        <v>76</v>
      </c>
      <c r="H10746" t="s">
        <v>4736</v>
      </c>
      <c r="I10746" t="s">
        <v>4449</v>
      </c>
      <c r="J10746" t="s">
        <v>112</v>
      </c>
      <c r="K10746" t="s">
        <v>112</v>
      </c>
      <c r="M10746" t="s">
        <v>1792</v>
      </c>
      <c r="N10746" t="s">
        <v>1793</v>
      </c>
      <c r="O10746" t="s">
        <v>112</v>
      </c>
      <c r="P10746">
        <v>1167</v>
      </c>
      <c r="U10746" t="s">
        <v>4754</v>
      </c>
      <c r="W10746">
        <v>1</v>
      </c>
      <c r="AF10746" t="s">
        <v>2892</v>
      </c>
      <c r="AH10746" t="s">
        <v>116</v>
      </c>
      <c r="AI10746" t="s">
        <v>116</v>
      </c>
      <c r="AJ10746" t="s">
        <v>117</v>
      </c>
      <c r="AK10746" t="s">
        <v>81</v>
      </c>
      <c r="AL10746">
        <v>135.37082899999999</v>
      </c>
      <c r="AM10746">
        <v>34.460633999999999</v>
      </c>
      <c r="AN10746" s="1">
        <v>43940</v>
      </c>
      <c r="AO10746">
        <v>27</v>
      </c>
      <c r="AP10746">
        <v>27</v>
      </c>
    </row>
    <row r="10747" spans="1:42" x14ac:dyDescent="0.15">
      <c r="A10747">
        <v>10746</v>
      </c>
      <c r="F10747">
        <v>20</v>
      </c>
      <c r="G10747" t="s">
        <v>76</v>
      </c>
      <c r="H10747" t="s">
        <v>4736</v>
      </c>
      <c r="I10747" t="s">
        <v>4084</v>
      </c>
      <c r="J10747" t="s">
        <v>112</v>
      </c>
      <c r="K10747" t="s">
        <v>112</v>
      </c>
      <c r="M10747" t="s">
        <v>1279</v>
      </c>
      <c r="N10747" t="s">
        <v>1280</v>
      </c>
      <c r="O10747" t="s">
        <v>112</v>
      </c>
      <c r="P10747">
        <v>1168</v>
      </c>
      <c r="U10747" t="s">
        <v>4754</v>
      </c>
      <c r="W10747">
        <v>1</v>
      </c>
      <c r="AF10747" t="s">
        <v>2893</v>
      </c>
      <c r="AH10747" t="s">
        <v>116</v>
      </c>
      <c r="AI10747" t="s">
        <v>116</v>
      </c>
      <c r="AJ10747" t="s">
        <v>117</v>
      </c>
      <c r="AK10747" t="s">
        <v>81</v>
      </c>
      <c r="AL10747">
        <v>135.358519</v>
      </c>
      <c r="AM10747">
        <v>34.437584000000001</v>
      </c>
      <c r="AN10747" s="1">
        <v>43940</v>
      </c>
      <c r="AO10747">
        <v>27</v>
      </c>
      <c r="AP10747">
        <v>27</v>
      </c>
    </row>
    <row r="10748" spans="1:42" x14ac:dyDescent="0.15">
      <c r="A10748">
        <v>10747</v>
      </c>
      <c r="F10748">
        <v>70</v>
      </c>
      <c r="G10748" t="s">
        <v>76</v>
      </c>
      <c r="H10748" t="s">
        <v>4736</v>
      </c>
      <c r="I10748" t="s">
        <v>2788</v>
      </c>
      <c r="J10748" t="s">
        <v>112</v>
      </c>
      <c r="K10748" t="s">
        <v>112</v>
      </c>
      <c r="M10748" t="s">
        <v>2666</v>
      </c>
      <c r="N10748" t="s">
        <v>2667</v>
      </c>
      <c r="O10748" t="s">
        <v>112</v>
      </c>
      <c r="P10748">
        <v>1169</v>
      </c>
      <c r="R10748" t="s">
        <v>354</v>
      </c>
      <c r="U10748" t="s">
        <v>4754</v>
      </c>
      <c r="W10748">
        <v>1</v>
      </c>
      <c r="AF10748" t="s">
        <v>339</v>
      </c>
      <c r="AH10748" t="s">
        <v>116</v>
      </c>
      <c r="AI10748" t="s">
        <v>116</v>
      </c>
      <c r="AJ10748" t="s">
        <v>117</v>
      </c>
      <c r="AK10748" t="s">
        <v>81</v>
      </c>
      <c r="AL10748">
        <v>135.35578699999999</v>
      </c>
      <c r="AM10748">
        <v>34.401285000000001</v>
      </c>
      <c r="AN10748" s="1">
        <v>43940</v>
      </c>
      <c r="AO10748">
        <v>27</v>
      </c>
      <c r="AP10748">
        <v>27</v>
      </c>
    </row>
    <row r="10749" spans="1:42" x14ac:dyDescent="0.15">
      <c r="A10749">
        <v>10748</v>
      </c>
      <c r="F10749">
        <v>80</v>
      </c>
      <c r="G10749" t="s">
        <v>52</v>
      </c>
      <c r="H10749" t="s">
        <v>4736</v>
      </c>
      <c r="I10749" t="s">
        <v>4449</v>
      </c>
      <c r="J10749" t="s">
        <v>112</v>
      </c>
      <c r="K10749" t="s">
        <v>112</v>
      </c>
      <c r="M10749" t="s">
        <v>775</v>
      </c>
      <c r="N10749" t="s">
        <v>776</v>
      </c>
      <c r="O10749" t="s">
        <v>112</v>
      </c>
      <c r="P10749">
        <v>1170</v>
      </c>
      <c r="U10749" t="s">
        <v>4754</v>
      </c>
      <c r="W10749">
        <v>1</v>
      </c>
      <c r="AH10749" t="s">
        <v>116</v>
      </c>
      <c r="AI10749" t="s">
        <v>116</v>
      </c>
      <c r="AJ10749" t="s">
        <v>117</v>
      </c>
      <c r="AK10749" t="s">
        <v>61</v>
      </c>
      <c r="AL10749">
        <v>135.50978699999999</v>
      </c>
      <c r="AM10749">
        <v>34.681075</v>
      </c>
      <c r="AN10749" s="1">
        <v>43940</v>
      </c>
      <c r="AO10749">
        <v>27</v>
      </c>
      <c r="AP10749">
        <v>27</v>
      </c>
    </row>
    <row r="10750" spans="1:42" x14ac:dyDescent="0.15">
      <c r="A10750">
        <v>10749</v>
      </c>
      <c r="F10750">
        <v>30</v>
      </c>
      <c r="G10750" t="s">
        <v>52</v>
      </c>
      <c r="H10750" t="s">
        <v>4736</v>
      </c>
      <c r="I10750" t="s">
        <v>4151</v>
      </c>
      <c r="J10750" t="s">
        <v>112</v>
      </c>
      <c r="K10750" t="s">
        <v>112</v>
      </c>
      <c r="M10750" t="s">
        <v>775</v>
      </c>
      <c r="N10750" t="s">
        <v>776</v>
      </c>
      <c r="O10750" t="s">
        <v>112</v>
      </c>
      <c r="P10750">
        <v>1171</v>
      </c>
      <c r="U10750" t="s">
        <v>4754</v>
      </c>
      <c r="W10750">
        <v>1</v>
      </c>
      <c r="AH10750" t="s">
        <v>116</v>
      </c>
      <c r="AI10750" t="s">
        <v>116</v>
      </c>
      <c r="AJ10750" t="s">
        <v>117</v>
      </c>
      <c r="AK10750" t="s">
        <v>61</v>
      </c>
      <c r="AL10750">
        <v>135.50978699999999</v>
      </c>
      <c r="AM10750">
        <v>34.681075</v>
      </c>
      <c r="AN10750" s="1">
        <v>43940</v>
      </c>
      <c r="AO10750">
        <v>27</v>
      </c>
      <c r="AP10750">
        <v>27</v>
      </c>
    </row>
    <row r="10751" spans="1:42" x14ac:dyDescent="0.15">
      <c r="A10751">
        <v>10750</v>
      </c>
      <c r="F10751">
        <v>50</v>
      </c>
      <c r="G10751" t="s">
        <v>52</v>
      </c>
      <c r="H10751" t="s">
        <v>4736</v>
      </c>
      <c r="I10751" t="s">
        <v>4226</v>
      </c>
      <c r="J10751" t="s">
        <v>112</v>
      </c>
      <c r="K10751" t="s">
        <v>112</v>
      </c>
      <c r="M10751" t="s">
        <v>4471</v>
      </c>
      <c r="N10751" t="s">
        <v>4755</v>
      </c>
      <c r="O10751" t="s">
        <v>112</v>
      </c>
      <c r="P10751">
        <v>1172</v>
      </c>
      <c r="U10751" t="s">
        <v>4754</v>
      </c>
      <c r="W10751">
        <v>1</v>
      </c>
      <c r="AF10751" t="s">
        <v>2704</v>
      </c>
      <c r="AH10751" t="s">
        <v>116</v>
      </c>
      <c r="AI10751" t="s">
        <v>116</v>
      </c>
      <c r="AJ10751" t="s">
        <v>117</v>
      </c>
      <c r="AK10751" t="s">
        <v>61</v>
      </c>
      <c r="AL10751">
        <v>0</v>
      </c>
      <c r="AM10751">
        <v>0</v>
      </c>
      <c r="AN10751" s="1">
        <v>43940</v>
      </c>
      <c r="AO10751">
        <v>27</v>
      </c>
      <c r="AP10751">
        <v>27</v>
      </c>
    </row>
    <row r="10752" spans="1:42" x14ac:dyDescent="0.15">
      <c r="A10752">
        <v>10751</v>
      </c>
      <c r="F10752">
        <v>40</v>
      </c>
      <c r="G10752" t="s">
        <v>76</v>
      </c>
      <c r="H10752" t="s">
        <v>4736</v>
      </c>
      <c r="I10752" t="s">
        <v>4449</v>
      </c>
      <c r="J10752" t="s">
        <v>112</v>
      </c>
      <c r="K10752" t="s">
        <v>112</v>
      </c>
      <c r="M10752" t="s">
        <v>775</v>
      </c>
      <c r="N10752" t="s">
        <v>776</v>
      </c>
      <c r="O10752" t="s">
        <v>112</v>
      </c>
      <c r="P10752">
        <v>1173</v>
      </c>
      <c r="U10752" t="s">
        <v>4754</v>
      </c>
      <c r="W10752">
        <v>1</v>
      </c>
      <c r="AH10752" t="s">
        <v>116</v>
      </c>
      <c r="AI10752" t="s">
        <v>116</v>
      </c>
      <c r="AJ10752" t="s">
        <v>117</v>
      </c>
      <c r="AK10752" t="s">
        <v>81</v>
      </c>
      <c r="AL10752">
        <v>135.50978699999999</v>
      </c>
      <c r="AM10752">
        <v>34.681075</v>
      </c>
      <c r="AN10752" s="1">
        <v>43940</v>
      </c>
      <c r="AO10752">
        <v>27</v>
      </c>
      <c r="AP10752">
        <v>27</v>
      </c>
    </row>
    <row r="10753" spans="1:42" x14ac:dyDescent="0.15">
      <c r="A10753">
        <v>10752</v>
      </c>
      <c r="F10753">
        <v>40</v>
      </c>
      <c r="G10753" t="s">
        <v>52</v>
      </c>
      <c r="H10753" t="s">
        <v>4736</v>
      </c>
      <c r="J10753" t="s">
        <v>112</v>
      </c>
      <c r="K10753" t="s">
        <v>112</v>
      </c>
      <c r="M10753" t="s">
        <v>775</v>
      </c>
      <c r="N10753" t="s">
        <v>776</v>
      </c>
      <c r="O10753" t="s">
        <v>112</v>
      </c>
      <c r="P10753">
        <v>1174</v>
      </c>
      <c r="U10753" t="s">
        <v>4754</v>
      </c>
      <c r="W10753">
        <v>1</v>
      </c>
      <c r="AH10753" t="s">
        <v>116</v>
      </c>
      <c r="AI10753" t="s">
        <v>116</v>
      </c>
      <c r="AJ10753" t="s">
        <v>117</v>
      </c>
      <c r="AK10753" t="s">
        <v>61</v>
      </c>
      <c r="AL10753">
        <v>135.50978699999999</v>
      </c>
      <c r="AM10753">
        <v>34.681075</v>
      </c>
      <c r="AN10753" s="1">
        <v>43940</v>
      </c>
      <c r="AO10753">
        <v>27</v>
      </c>
      <c r="AP10753">
        <v>27</v>
      </c>
    </row>
    <row r="10754" spans="1:42" x14ac:dyDescent="0.15">
      <c r="A10754">
        <v>10753</v>
      </c>
      <c r="F10754">
        <v>70</v>
      </c>
      <c r="G10754" t="s">
        <v>52</v>
      </c>
      <c r="H10754" t="s">
        <v>4736</v>
      </c>
      <c r="J10754" t="s">
        <v>112</v>
      </c>
      <c r="K10754" t="s">
        <v>112</v>
      </c>
      <c r="M10754" t="s">
        <v>1156</v>
      </c>
      <c r="N10754" t="s">
        <v>1157</v>
      </c>
      <c r="O10754" t="s">
        <v>112</v>
      </c>
      <c r="P10754">
        <v>1175</v>
      </c>
      <c r="U10754" t="s">
        <v>4754</v>
      </c>
      <c r="W10754">
        <v>1</v>
      </c>
      <c r="AH10754" t="s">
        <v>116</v>
      </c>
      <c r="AI10754" t="s">
        <v>116</v>
      </c>
      <c r="AJ10754" t="s">
        <v>117</v>
      </c>
      <c r="AK10754" t="s">
        <v>61</v>
      </c>
      <c r="AL10754">
        <v>135.48300900000001</v>
      </c>
      <c r="AM10754">
        <v>34.573334000000003</v>
      </c>
      <c r="AN10754" s="1">
        <v>43940</v>
      </c>
      <c r="AO10754">
        <v>27</v>
      </c>
      <c r="AP10754">
        <v>27</v>
      </c>
    </row>
    <row r="10755" spans="1:42" x14ac:dyDescent="0.15">
      <c r="A10755">
        <v>10754</v>
      </c>
      <c r="F10755">
        <v>40</v>
      </c>
      <c r="G10755" t="s">
        <v>76</v>
      </c>
      <c r="H10755" t="s">
        <v>4736</v>
      </c>
      <c r="I10755" t="s">
        <v>3814</v>
      </c>
      <c r="J10755" t="s">
        <v>112</v>
      </c>
      <c r="K10755" t="s">
        <v>112</v>
      </c>
      <c r="M10755" t="s">
        <v>775</v>
      </c>
      <c r="N10755" t="s">
        <v>776</v>
      </c>
      <c r="O10755" t="s">
        <v>112</v>
      </c>
      <c r="P10755">
        <v>1176</v>
      </c>
      <c r="U10755" t="s">
        <v>4754</v>
      </c>
      <c r="W10755">
        <v>1</v>
      </c>
      <c r="AF10755" t="s">
        <v>339</v>
      </c>
      <c r="AH10755" t="s">
        <v>116</v>
      </c>
      <c r="AI10755" t="s">
        <v>116</v>
      </c>
      <c r="AJ10755" t="s">
        <v>117</v>
      </c>
      <c r="AK10755" t="s">
        <v>81</v>
      </c>
      <c r="AL10755">
        <v>135.50978699999999</v>
      </c>
      <c r="AM10755">
        <v>34.681075</v>
      </c>
      <c r="AN10755" s="1">
        <v>43940</v>
      </c>
      <c r="AO10755">
        <v>27</v>
      </c>
      <c r="AP10755">
        <v>27</v>
      </c>
    </row>
    <row r="10756" spans="1:42" x14ac:dyDescent="0.15">
      <c r="A10756">
        <v>10755</v>
      </c>
      <c r="F10756" t="s">
        <v>417</v>
      </c>
      <c r="G10756" t="s">
        <v>52</v>
      </c>
      <c r="H10756" t="s">
        <v>4736</v>
      </c>
      <c r="J10756" t="s">
        <v>112</v>
      </c>
      <c r="K10756" t="s">
        <v>112</v>
      </c>
      <c r="M10756" t="s">
        <v>775</v>
      </c>
      <c r="N10756" t="s">
        <v>776</v>
      </c>
      <c r="O10756" t="s">
        <v>112</v>
      </c>
      <c r="P10756">
        <v>1177</v>
      </c>
      <c r="U10756" t="s">
        <v>4754</v>
      </c>
      <c r="W10756">
        <v>1</v>
      </c>
      <c r="AF10756" t="s">
        <v>422</v>
      </c>
      <c r="AH10756" t="s">
        <v>116</v>
      </c>
      <c r="AI10756" t="s">
        <v>116</v>
      </c>
      <c r="AJ10756" t="s">
        <v>117</v>
      </c>
      <c r="AK10756" t="s">
        <v>61</v>
      </c>
      <c r="AL10756">
        <v>135.50978699999999</v>
      </c>
      <c r="AM10756">
        <v>34.681075</v>
      </c>
      <c r="AN10756" s="1">
        <v>43940</v>
      </c>
      <c r="AO10756">
        <v>27</v>
      </c>
      <c r="AP10756">
        <v>27</v>
      </c>
    </row>
    <row r="10757" spans="1:42" x14ac:dyDescent="0.15">
      <c r="A10757">
        <v>10756</v>
      </c>
      <c r="F10757">
        <v>20</v>
      </c>
      <c r="G10757" t="s">
        <v>76</v>
      </c>
      <c r="H10757" t="s">
        <v>4736</v>
      </c>
      <c r="I10757" t="s">
        <v>4324</v>
      </c>
      <c r="J10757" t="s">
        <v>112</v>
      </c>
      <c r="K10757" t="s">
        <v>112</v>
      </c>
      <c r="M10757" t="s">
        <v>775</v>
      </c>
      <c r="N10757" t="s">
        <v>776</v>
      </c>
      <c r="O10757" t="s">
        <v>112</v>
      </c>
      <c r="P10757">
        <v>1178</v>
      </c>
      <c r="U10757" t="s">
        <v>4754</v>
      </c>
      <c r="W10757">
        <v>1</v>
      </c>
      <c r="AH10757" t="s">
        <v>116</v>
      </c>
      <c r="AI10757" t="s">
        <v>116</v>
      </c>
      <c r="AJ10757" t="s">
        <v>117</v>
      </c>
      <c r="AK10757" t="s">
        <v>81</v>
      </c>
      <c r="AL10757">
        <v>135.50978699999999</v>
      </c>
      <c r="AM10757">
        <v>34.681075</v>
      </c>
      <c r="AN10757" s="1">
        <v>43940</v>
      </c>
      <c r="AO10757">
        <v>27</v>
      </c>
      <c r="AP10757">
        <v>27</v>
      </c>
    </row>
    <row r="10758" spans="1:42" x14ac:dyDescent="0.15">
      <c r="A10758">
        <v>10757</v>
      </c>
      <c r="F10758">
        <v>20</v>
      </c>
      <c r="G10758" t="s">
        <v>76</v>
      </c>
      <c r="H10758" t="s">
        <v>4736</v>
      </c>
      <c r="I10758" t="s">
        <v>3661</v>
      </c>
      <c r="J10758" t="s">
        <v>112</v>
      </c>
      <c r="K10758" t="s">
        <v>112</v>
      </c>
      <c r="M10758" t="s">
        <v>775</v>
      </c>
      <c r="N10758" t="s">
        <v>776</v>
      </c>
      <c r="O10758" t="s">
        <v>112</v>
      </c>
      <c r="P10758">
        <v>1179</v>
      </c>
      <c r="U10758" t="s">
        <v>4754</v>
      </c>
      <c r="W10758">
        <v>1</v>
      </c>
      <c r="AH10758" t="s">
        <v>116</v>
      </c>
      <c r="AI10758" t="s">
        <v>116</v>
      </c>
      <c r="AJ10758" t="s">
        <v>117</v>
      </c>
      <c r="AK10758" t="s">
        <v>81</v>
      </c>
      <c r="AL10758">
        <v>135.50978699999999</v>
      </c>
      <c r="AM10758">
        <v>34.681075</v>
      </c>
      <c r="AN10758" s="1">
        <v>43940</v>
      </c>
      <c r="AO10758">
        <v>27</v>
      </c>
      <c r="AP10758">
        <v>27</v>
      </c>
    </row>
    <row r="10759" spans="1:42" x14ac:dyDescent="0.15">
      <c r="A10759">
        <v>10758</v>
      </c>
      <c r="F10759">
        <v>30</v>
      </c>
      <c r="G10759" t="s">
        <v>76</v>
      </c>
      <c r="H10759" t="s">
        <v>4736</v>
      </c>
      <c r="I10759" t="s">
        <v>2788</v>
      </c>
      <c r="J10759" t="s">
        <v>112</v>
      </c>
      <c r="K10759" t="s">
        <v>112</v>
      </c>
      <c r="M10759" t="s">
        <v>775</v>
      </c>
      <c r="N10759" t="s">
        <v>776</v>
      </c>
      <c r="O10759" t="s">
        <v>112</v>
      </c>
      <c r="P10759">
        <v>1180</v>
      </c>
      <c r="U10759" t="s">
        <v>4754</v>
      </c>
      <c r="W10759">
        <v>1</v>
      </c>
      <c r="AH10759" t="s">
        <v>116</v>
      </c>
      <c r="AI10759" t="s">
        <v>116</v>
      </c>
      <c r="AJ10759" t="s">
        <v>117</v>
      </c>
      <c r="AK10759" t="s">
        <v>81</v>
      </c>
      <c r="AL10759">
        <v>135.50978699999999</v>
      </c>
      <c r="AM10759">
        <v>34.681075</v>
      </c>
      <c r="AN10759" s="1">
        <v>43940</v>
      </c>
      <c r="AO10759">
        <v>27</v>
      </c>
      <c r="AP10759">
        <v>27</v>
      </c>
    </row>
    <row r="10760" spans="1:42" x14ac:dyDescent="0.15">
      <c r="A10760">
        <v>10759</v>
      </c>
      <c r="F10760">
        <v>40</v>
      </c>
      <c r="G10760" t="s">
        <v>52</v>
      </c>
      <c r="H10760" t="s">
        <v>4736</v>
      </c>
      <c r="I10760" t="s">
        <v>4226</v>
      </c>
      <c r="J10760" t="s">
        <v>112</v>
      </c>
      <c r="K10760" t="s">
        <v>112</v>
      </c>
      <c r="M10760" t="s">
        <v>775</v>
      </c>
      <c r="N10760" t="s">
        <v>776</v>
      </c>
      <c r="O10760" t="s">
        <v>112</v>
      </c>
      <c r="P10760">
        <v>1181</v>
      </c>
      <c r="U10760" t="s">
        <v>4754</v>
      </c>
      <c r="W10760">
        <v>1</v>
      </c>
      <c r="AH10760" t="s">
        <v>116</v>
      </c>
      <c r="AI10760" t="s">
        <v>116</v>
      </c>
      <c r="AJ10760" t="s">
        <v>117</v>
      </c>
      <c r="AK10760" t="s">
        <v>61</v>
      </c>
      <c r="AL10760">
        <v>135.50978699999999</v>
      </c>
      <c r="AM10760">
        <v>34.681075</v>
      </c>
      <c r="AN10760" s="1">
        <v>43940</v>
      </c>
      <c r="AO10760">
        <v>27</v>
      </c>
      <c r="AP10760">
        <v>27</v>
      </c>
    </row>
    <row r="10761" spans="1:42" x14ac:dyDescent="0.15">
      <c r="A10761">
        <v>10760</v>
      </c>
      <c r="F10761">
        <v>40</v>
      </c>
      <c r="G10761" t="s">
        <v>76</v>
      </c>
      <c r="H10761" t="s">
        <v>4736</v>
      </c>
      <c r="I10761" t="s">
        <v>4537</v>
      </c>
      <c r="J10761" t="s">
        <v>112</v>
      </c>
      <c r="K10761" t="s">
        <v>112</v>
      </c>
      <c r="M10761" t="s">
        <v>775</v>
      </c>
      <c r="N10761" t="s">
        <v>776</v>
      </c>
      <c r="O10761" t="s">
        <v>112</v>
      </c>
      <c r="P10761">
        <v>1182</v>
      </c>
      <c r="U10761" t="s">
        <v>4754</v>
      </c>
      <c r="W10761">
        <v>1</v>
      </c>
      <c r="AH10761" t="s">
        <v>116</v>
      </c>
      <c r="AI10761" t="s">
        <v>116</v>
      </c>
      <c r="AJ10761" t="s">
        <v>117</v>
      </c>
      <c r="AK10761" t="s">
        <v>81</v>
      </c>
      <c r="AL10761">
        <v>135.50978699999999</v>
      </c>
      <c r="AM10761">
        <v>34.681075</v>
      </c>
      <c r="AN10761" s="1">
        <v>43940</v>
      </c>
      <c r="AO10761">
        <v>27</v>
      </c>
      <c r="AP10761">
        <v>27</v>
      </c>
    </row>
    <row r="10762" spans="1:42" x14ac:dyDescent="0.15">
      <c r="A10762">
        <v>10761</v>
      </c>
      <c r="F10762">
        <v>40</v>
      </c>
      <c r="G10762" t="s">
        <v>76</v>
      </c>
      <c r="H10762" t="s">
        <v>4736</v>
      </c>
      <c r="I10762" t="s">
        <v>4226</v>
      </c>
      <c r="J10762" t="s">
        <v>112</v>
      </c>
      <c r="K10762" t="s">
        <v>112</v>
      </c>
      <c r="M10762" t="s">
        <v>775</v>
      </c>
      <c r="N10762" t="s">
        <v>776</v>
      </c>
      <c r="O10762" t="s">
        <v>112</v>
      </c>
      <c r="P10762">
        <v>1183</v>
      </c>
      <c r="U10762" t="s">
        <v>4754</v>
      </c>
      <c r="W10762">
        <v>1</v>
      </c>
      <c r="AH10762" t="s">
        <v>116</v>
      </c>
      <c r="AI10762" t="s">
        <v>116</v>
      </c>
      <c r="AJ10762" t="s">
        <v>117</v>
      </c>
      <c r="AK10762" t="s">
        <v>81</v>
      </c>
      <c r="AL10762">
        <v>135.50978699999999</v>
      </c>
      <c r="AM10762">
        <v>34.681075</v>
      </c>
      <c r="AN10762" s="1">
        <v>43940</v>
      </c>
      <c r="AO10762">
        <v>27</v>
      </c>
      <c r="AP10762">
        <v>27</v>
      </c>
    </row>
    <row r="10763" spans="1:42" x14ac:dyDescent="0.15">
      <c r="A10763">
        <v>10762</v>
      </c>
      <c r="F10763">
        <v>90</v>
      </c>
      <c r="G10763" t="s">
        <v>76</v>
      </c>
      <c r="H10763" t="s">
        <v>4736</v>
      </c>
      <c r="I10763" t="s">
        <v>3258</v>
      </c>
      <c r="J10763" t="s">
        <v>112</v>
      </c>
      <c r="K10763" t="s">
        <v>112</v>
      </c>
      <c r="M10763" t="s">
        <v>775</v>
      </c>
      <c r="N10763" t="s">
        <v>776</v>
      </c>
      <c r="O10763" t="s">
        <v>112</v>
      </c>
      <c r="P10763">
        <v>1184</v>
      </c>
      <c r="U10763" t="s">
        <v>4754</v>
      </c>
      <c r="W10763">
        <v>1</v>
      </c>
      <c r="AF10763" t="s">
        <v>339</v>
      </c>
      <c r="AH10763" t="s">
        <v>116</v>
      </c>
      <c r="AI10763" t="s">
        <v>116</v>
      </c>
      <c r="AJ10763" t="s">
        <v>117</v>
      </c>
      <c r="AK10763" t="s">
        <v>81</v>
      </c>
      <c r="AL10763">
        <v>135.50978699999999</v>
      </c>
      <c r="AM10763">
        <v>34.681075</v>
      </c>
      <c r="AN10763" s="1">
        <v>43940</v>
      </c>
      <c r="AO10763">
        <v>27</v>
      </c>
      <c r="AP10763">
        <v>27</v>
      </c>
    </row>
    <row r="10764" spans="1:42" x14ac:dyDescent="0.15">
      <c r="A10764">
        <v>10763</v>
      </c>
      <c r="F10764">
        <v>70</v>
      </c>
      <c r="G10764" t="s">
        <v>76</v>
      </c>
      <c r="H10764" t="s">
        <v>4736</v>
      </c>
      <c r="I10764" t="s">
        <v>2648</v>
      </c>
      <c r="J10764" t="s">
        <v>112</v>
      </c>
      <c r="K10764" t="s">
        <v>112</v>
      </c>
      <c r="M10764" t="s">
        <v>775</v>
      </c>
      <c r="N10764" t="s">
        <v>776</v>
      </c>
      <c r="O10764" t="s">
        <v>112</v>
      </c>
      <c r="P10764">
        <v>1185</v>
      </c>
      <c r="U10764" t="s">
        <v>4754</v>
      </c>
      <c r="W10764">
        <v>1</v>
      </c>
      <c r="AH10764" t="s">
        <v>116</v>
      </c>
      <c r="AI10764" t="s">
        <v>116</v>
      </c>
      <c r="AJ10764" t="s">
        <v>117</v>
      </c>
      <c r="AK10764" t="s">
        <v>81</v>
      </c>
      <c r="AL10764">
        <v>135.50978699999999</v>
      </c>
      <c r="AM10764">
        <v>34.681075</v>
      </c>
      <c r="AN10764" s="1">
        <v>43940</v>
      </c>
      <c r="AO10764">
        <v>27</v>
      </c>
      <c r="AP10764">
        <v>27</v>
      </c>
    </row>
    <row r="10765" spans="1:42" x14ac:dyDescent="0.15">
      <c r="A10765">
        <v>10764</v>
      </c>
      <c r="F10765">
        <v>60</v>
      </c>
      <c r="G10765" t="s">
        <v>76</v>
      </c>
      <c r="H10765" t="s">
        <v>4736</v>
      </c>
      <c r="J10765" t="s">
        <v>112</v>
      </c>
      <c r="K10765" t="s">
        <v>112</v>
      </c>
      <c r="M10765" t="s">
        <v>775</v>
      </c>
      <c r="N10765" t="s">
        <v>776</v>
      </c>
      <c r="O10765" t="s">
        <v>112</v>
      </c>
      <c r="P10765">
        <v>1186</v>
      </c>
      <c r="U10765" t="s">
        <v>4754</v>
      </c>
      <c r="W10765">
        <v>1</v>
      </c>
      <c r="AH10765" t="s">
        <v>116</v>
      </c>
      <c r="AI10765" t="s">
        <v>116</v>
      </c>
      <c r="AJ10765" t="s">
        <v>117</v>
      </c>
      <c r="AK10765" t="s">
        <v>81</v>
      </c>
      <c r="AL10765">
        <v>135.50978699999999</v>
      </c>
      <c r="AM10765">
        <v>34.681075</v>
      </c>
      <c r="AN10765" s="1">
        <v>43940</v>
      </c>
      <c r="AO10765">
        <v>27</v>
      </c>
      <c r="AP10765">
        <v>27</v>
      </c>
    </row>
    <row r="10766" spans="1:42" x14ac:dyDescent="0.15">
      <c r="A10766">
        <v>10765</v>
      </c>
      <c r="F10766">
        <v>30</v>
      </c>
      <c r="G10766" t="s">
        <v>52</v>
      </c>
      <c r="H10766" t="s">
        <v>4736</v>
      </c>
      <c r="J10766" t="s">
        <v>112</v>
      </c>
      <c r="K10766" t="s">
        <v>112</v>
      </c>
      <c r="M10766" t="s">
        <v>775</v>
      </c>
      <c r="N10766" t="s">
        <v>776</v>
      </c>
      <c r="O10766" t="s">
        <v>112</v>
      </c>
      <c r="P10766">
        <v>1187</v>
      </c>
      <c r="U10766" t="s">
        <v>4754</v>
      </c>
      <c r="W10766">
        <v>1</v>
      </c>
      <c r="AH10766" t="s">
        <v>116</v>
      </c>
      <c r="AI10766" t="s">
        <v>116</v>
      </c>
      <c r="AJ10766" t="s">
        <v>117</v>
      </c>
      <c r="AK10766" t="s">
        <v>61</v>
      </c>
      <c r="AL10766">
        <v>135.50978699999999</v>
      </c>
      <c r="AM10766">
        <v>34.681075</v>
      </c>
      <c r="AN10766" s="1">
        <v>43940</v>
      </c>
      <c r="AO10766">
        <v>27</v>
      </c>
      <c r="AP10766">
        <v>27</v>
      </c>
    </row>
    <row r="10767" spans="1:42" x14ac:dyDescent="0.15">
      <c r="A10767">
        <v>10766</v>
      </c>
      <c r="F10767">
        <v>20</v>
      </c>
      <c r="G10767" t="s">
        <v>76</v>
      </c>
      <c r="H10767" t="s">
        <v>4736</v>
      </c>
      <c r="J10767" t="s">
        <v>112</v>
      </c>
      <c r="K10767" t="s">
        <v>112</v>
      </c>
      <c r="M10767" t="s">
        <v>775</v>
      </c>
      <c r="N10767" t="s">
        <v>776</v>
      </c>
      <c r="O10767" t="s">
        <v>112</v>
      </c>
      <c r="P10767">
        <v>1188</v>
      </c>
      <c r="U10767" t="s">
        <v>4754</v>
      </c>
      <c r="W10767">
        <v>1</v>
      </c>
      <c r="AH10767" t="s">
        <v>116</v>
      </c>
      <c r="AI10767" t="s">
        <v>116</v>
      </c>
      <c r="AJ10767" t="s">
        <v>117</v>
      </c>
      <c r="AK10767" t="s">
        <v>81</v>
      </c>
      <c r="AL10767">
        <v>135.50978699999999</v>
      </c>
      <c r="AM10767">
        <v>34.681075</v>
      </c>
      <c r="AN10767" s="1">
        <v>43940</v>
      </c>
      <c r="AO10767">
        <v>27</v>
      </c>
      <c r="AP10767">
        <v>27</v>
      </c>
    </row>
    <row r="10768" spans="1:42" x14ac:dyDescent="0.15">
      <c r="A10768">
        <v>10767</v>
      </c>
      <c r="F10768">
        <v>70</v>
      </c>
      <c r="G10768" t="s">
        <v>52</v>
      </c>
      <c r="H10768" t="s">
        <v>4736</v>
      </c>
      <c r="J10768" t="s">
        <v>112</v>
      </c>
      <c r="K10768" t="s">
        <v>112</v>
      </c>
      <c r="M10768" t="s">
        <v>775</v>
      </c>
      <c r="N10768" t="s">
        <v>776</v>
      </c>
      <c r="O10768" t="s">
        <v>112</v>
      </c>
      <c r="P10768">
        <v>1189</v>
      </c>
      <c r="U10768" t="s">
        <v>4754</v>
      </c>
      <c r="W10768">
        <v>1</v>
      </c>
      <c r="AH10768" t="s">
        <v>116</v>
      </c>
      <c r="AI10768" t="s">
        <v>116</v>
      </c>
      <c r="AJ10768" t="s">
        <v>117</v>
      </c>
      <c r="AK10768" t="s">
        <v>61</v>
      </c>
      <c r="AL10768">
        <v>135.50978699999999</v>
      </c>
      <c r="AM10768">
        <v>34.681075</v>
      </c>
      <c r="AN10768" s="1">
        <v>43940</v>
      </c>
      <c r="AO10768">
        <v>27</v>
      </c>
      <c r="AP10768">
        <v>27</v>
      </c>
    </row>
    <row r="10769" spans="1:42" x14ac:dyDescent="0.15">
      <c r="A10769">
        <v>10768</v>
      </c>
      <c r="F10769">
        <v>20</v>
      </c>
      <c r="G10769" t="s">
        <v>76</v>
      </c>
      <c r="H10769" t="s">
        <v>4736</v>
      </c>
      <c r="J10769" t="s">
        <v>112</v>
      </c>
      <c r="K10769" t="s">
        <v>112</v>
      </c>
      <c r="M10769" t="s">
        <v>775</v>
      </c>
      <c r="N10769" t="s">
        <v>776</v>
      </c>
      <c r="O10769" t="s">
        <v>112</v>
      </c>
      <c r="P10769">
        <v>1190</v>
      </c>
      <c r="U10769" t="s">
        <v>4754</v>
      </c>
      <c r="W10769">
        <v>1</v>
      </c>
      <c r="AH10769" t="s">
        <v>116</v>
      </c>
      <c r="AI10769" t="s">
        <v>116</v>
      </c>
      <c r="AJ10769" t="s">
        <v>117</v>
      </c>
      <c r="AK10769" t="s">
        <v>81</v>
      </c>
      <c r="AL10769">
        <v>135.50978699999999</v>
      </c>
      <c r="AM10769">
        <v>34.681075</v>
      </c>
      <c r="AN10769" s="1">
        <v>43940</v>
      </c>
      <c r="AO10769">
        <v>27</v>
      </c>
      <c r="AP10769">
        <v>27</v>
      </c>
    </row>
    <row r="10770" spans="1:42" x14ac:dyDescent="0.15">
      <c r="A10770">
        <v>10769</v>
      </c>
      <c r="F10770">
        <v>10</v>
      </c>
      <c r="G10770" t="s">
        <v>76</v>
      </c>
      <c r="H10770" t="s">
        <v>4736</v>
      </c>
      <c r="J10770" t="s">
        <v>112</v>
      </c>
      <c r="K10770" t="s">
        <v>112</v>
      </c>
      <c r="M10770" t="s">
        <v>775</v>
      </c>
      <c r="N10770" t="s">
        <v>776</v>
      </c>
      <c r="O10770" t="s">
        <v>112</v>
      </c>
      <c r="P10770">
        <v>1191</v>
      </c>
      <c r="U10770" t="s">
        <v>4754</v>
      </c>
      <c r="W10770">
        <v>1</v>
      </c>
      <c r="AH10770" t="s">
        <v>116</v>
      </c>
      <c r="AI10770" t="s">
        <v>116</v>
      </c>
      <c r="AJ10770" t="s">
        <v>117</v>
      </c>
      <c r="AK10770" t="s">
        <v>81</v>
      </c>
      <c r="AL10770">
        <v>135.50978699999999</v>
      </c>
      <c r="AM10770">
        <v>34.681075</v>
      </c>
      <c r="AN10770" s="1">
        <v>43940</v>
      </c>
      <c r="AO10770">
        <v>27</v>
      </c>
      <c r="AP10770">
        <v>27</v>
      </c>
    </row>
    <row r="10771" spans="1:42" x14ac:dyDescent="0.15">
      <c r="A10771">
        <v>10770</v>
      </c>
      <c r="F10771">
        <v>20</v>
      </c>
      <c r="G10771" t="s">
        <v>76</v>
      </c>
      <c r="H10771" t="s">
        <v>4736</v>
      </c>
      <c r="J10771" t="s">
        <v>112</v>
      </c>
      <c r="K10771" t="s">
        <v>112</v>
      </c>
      <c r="N10771" t="s">
        <v>112</v>
      </c>
      <c r="O10771" t="s">
        <v>112</v>
      </c>
      <c r="P10771">
        <v>1192</v>
      </c>
      <c r="U10771" t="s">
        <v>4754</v>
      </c>
      <c r="W10771">
        <v>1</v>
      </c>
      <c r="AF10771" t="s">
        <v>2893</v>
      </c>
      <c r="AH10771" t="s">
        <v>116</v>
      </c>
      <c r="AI10771" t="s">
        <v>116</v>
      </c>
      <c r="AJ10771" t="s">
        <v>117</v>
      </c>
      <c r="AK10771" t="s">
        <v>81</v>
      </c>
      <c r="AL10771">
        <v>135.51992000000001</v>
      </c>
      <c r="AM10771">
        <v>34.685972</v>
      </c>
      <c r="AN10771" s="1">
        <v>43940</v>
      </c>
      <c r="AO10771">
        <v>27</v>
      </c>
      <c r="AP10771">
        <v>27</v>
      </c>
    </row>
    <row r="10772" spans="1:42" x14ac:dyDescent="0.15">
      <c r="A10772">
        <v>10771</v>
      </c>
      <c r="F10772">
        <v>30</v>
      </c>
      <c r="G10772" t="s">
        <v>76</v>
      </c>
      <c r="H10772" t="s">
        <v>4736</v>
      </c>
      <c r="J10772" t="s">
        <v>112</v>
      </c>
      <c r="K10772" t="s">
        <v>112</v>
      </c>
      <c r="N10772" t="s">
        <v>112</v>
      </c>
      <c r="O10772" t="s">
        <v>112</v>
      </c>
      <c r="P10772">
        <v>1193</v>
      </c>
      <c r="U10772" t="s">
        <v>4754</v>
      </c>
      <c r="W10772">
        <v>1</v>
      </c>
      <c r="AF10772" t="s">
        <v>2893</v>
      </c>
      <c r="AH10772" t="s">
        <v>116</v>
      </c>
      <c r="AI10772" t="s">
        <v>116</v>
      </c>
      <c r="AJ10772" t="s">
        <v>117</v>
      </c>
      <c r="AK10772" t="s">
        <v>81</v>
      </c>
      <c r="AL10772">
        <v>135.51992000000001</v>
      </c>
      <c r="AM10772">
        <v>34.685972</v>
      </c>
      <c r="AN10772" s="1">
        <v>43940</v>
      </c>
      <c r="AO10772">
        <v>27</v>
      </c>
      <c r="AP10772">
        <v>27</v>
      </c>
    </row>
    <row r="10773" spans="1:42" x14ac:dyDescent="0.15">
      <c r="A10773">
        <v>10772</v>
      </c>
      <c r="F10773">
        <v>30</v>
      </c>
      <c r="G10773" t="s">
        <v>76</v>
      </c>
      <c r="H10773" t="s">
        <v>4736</v>
      </c>
      <c r="J10773" t="s">
        <v>112</v>
      </c>
      <c r="K10773" t="s">
        <v>112</v>
      </c>
      <c r="N10773" t="s">
        <v>112</v>
      </c>
      <c r="O10773" t="s">
        <v>112</v>
      </c>
      <c r="P10773">
        <v>1194</v>
      </c>
      <c r="U10773" t="s">
        <v>4754</v>
      </c>
      <c r="W10773">
        <v>1</v>
      </c>
      <c r="AF10773" t="s">
        <v>2893</v>
      </c>
      <c r="AH10773" t="s">
        <v>116</v>
      </c>
      <c r="AI10773" t="s">
        <v>116</v>
      </c>
      <c r="AJ10773" t="s">
        <v>117</v>
      </c>
      <c r="AK10773" t="s">
        <v>81</v>
      </c>
      <c r="AL10773">
        <v>135.51992000000001</v>
      </c>
      <c r="AM10773">
        <v>34.685972</v>
      </c>
      <c r="AN10773" s="1">
        <v>43940</v>
      </c>
      <c r="AO10773">
        <v>27</v>
      </c>
      <c r="AP10773">
        <v>27</v>
      </c>
    </row>
    <row r="10774" spans="1:42" x14ac:dyDescent="0.15">
      <c r="A10774">
        <v>10773</v>
      </c>
      <c r="F10774">
        <v>20</v>
      </c>
      <c r="G10774" t="s">
        <v>76</v>
      </c>
      <c r="H10774" t="s">
        <v>4736</v>
      </c>
      <c r="J10774" t="s">
        <v>112</v>
      </c>
      <c r="K10774" t="s">
        <v>112</v>
      </c>
      <c r="N10774" t="s">
        <v>112</v>
      </c>
      <c r="O10774" t="s">
        <v>112</v>
      </c>
      <c r="P10774">
        <v>1195</v>
      </c>
      <c r="U10774" t="s">
        <v>4754</v>
      </c>
      <c r="W10774">
        <v>1</v>
      </c>
      <c r="AF10774" t="s">
        <v>2893</v>
      </c>
      <c r="AH10774" t="s">
        <v>116</v>
      </c>
      <c r="AI10774" t="s">
        <v>116</v>
      </c>
      <c r="AJ10774" t="s">
        <v>117</v>
      </c>
      <c r="AK10774" t="s">
        <v>81</v>
      </c>
      <c r="AL10774">
        <v>135.51992000000001</v>
      </c>
      <c r="AM10774">
        <v>34.685972</v>
      </c>
      <c r="AN10774" s="1">
        <v>43940</v>
      </c>
      <c r="AO10774">
        <v>27</v>
      </c>
      <c r="AP10774">
        <v>27</v>
      </c>
    </row>
    <row r="10775" spans="1:42" x14ac:dyDescent="0.15">
      <c r="A10775">
        <v>10774</v>
      </c>
      <c r="F10775">
        <v>20</v>
      </c>
      <c r="G10775" t="s">
        <v>76</v>
      </c>
      <c r="H10775" t="s">
        <v>4736</v>
      </c>
      <c r="J10775" t="s">
        <v>112</v>
      </c>
      <c r="K10775" t="s">
        <v>112</v>
      </c>
      <c r="N10775" t="s">
        <v>112</v>
      </c>
      <c r="O10775" t="s">
        <v>112</v>
      </c>
      <c r="P10775">
        <v>1196</v>
      </c>
      <c r="U10775" t="s">
        <v>4754</v>
      </c>
      <c r="W10775">
        <v>1</v>
      </c>
      <c r="AF10775" t="s">
        <v>2893</v>
      </c>
      <c r="AH10775" t="s">
        <v>116</v>
      </c>
      <c r="AI10775" t="s">
        <v>116</v>
      </c>
      <c r="AJ10775" t="s">
        <v>117</v>
      </c>
      <c r="AK10775" t="s">
        <v>81</v>
      </c>
      <c r="AL10775">
        <v>135.51992000000001</v>
      </c>
      <c r="AM10775">
        <v>34.685972</v>
      </c>
      <c r="AN10775" s="1">
        <v>43940</v>
      </c>
      <c r="AO10775">
        <v>27</v>
      </c>
      <c r="AP10775">
        <v>27</v>
      </c>
    </row>
    <row r="10776" spans="1:42" x14ac:dyDescent="0.15">
      <c r="A10776">
        <v>10775</v>
      </c>
      <c r="F10776">
        <v>20</v>
      </c>
      <c r="G10776" t="s">
        <v>76</v>
      </c>
      <c r="H10776" t="s">
        <v>4736</v>
      </c>
      <c r="J10776" t="s">
        <v>112</v>
      </c>
      <c r="K10776" t="s">
        <v>112</v>
      </c>
      <c r="N10776" t="s">
        <v>112</v>
      </c>
      <c r="O10776" t="s">
        <v>112</v>
      </c>
      <c r="P10776">
        <v>1197</v>
      </c>
      <c r="U10776" t="s">
        <v>4754</v>
      </c>
      <c r="W10776">
        <v>1</v>
      </c>
      <c r="AF10776" t="s">
        <v>2893</v>
      </c>
      <c r="AH10776" t="s">
        <v>116</v>
      </c>
      <c r="AI10776" t="s">
        <v>116</v>
      </c>
      <c r="AJ10776" t="s">
        <v>117</v>
      </c>
      <c r="AK10776" t="s">
        <v>81</v>
      </c>
      <c r="AL10776">
        <v>135.51992000000001</v>
      </c>
      <c r="AM10776">
        <v>34.685972</v>
      </c>
      <c r="AN10776" s="1">
        <v>43940</v>
      </c>
      <c r="AO10776">
        <v>27</v>
      </c>
      <c r="AP10776">
        <v>27</v>
      </c>
    </row>
    <row r="10777" spans="1:42" x14ac:dyDescent="0.15">
      <c r="A10777">
        <v>10776</v>
      </c>
      <c r="F10777">
        <v>70</v>
      </c>
      <c r="G10777" t="s">
        <v>76</v>
      </c>
      <c r="H10777" t="s">
        <v>4736</v>
      </c>
      <c r="J10777" t="s">
        <v>112</v>
      </c>
      <c r="K10777" t="s">
        <v>112</v>
      </c>
      <c r="N10777" t="s">
        <v>112</v>
      </c>
      <c r="O10777" t="s">
        <v>112</v>
      </c>
      <c r="P10777">
        <v>1198</v>
      </c>
      <c r="U10777" t="s">
        <v>4754</v>
      </c>
      <c r="W10777">
        <v>1</v>
      </c>
      <c r="AH10777" t="s">
        <v>116</v>
      </c>
      <c r="AI10777" t="s">
        <v>116</v>
      </c>
      <c r="AJ10777" t="s">
        <v>117</v>
      </c>
      <c r="AK10777" t="s">
        <v>81</v>
      </c>
      <c r="AL10777">
        <v>135.51992000000001</v>
      </c>
      <c r="AM10777">
        <v>34.685972</v>
      </c>
      <c r="AN10777" s="1">
        <v>43940</v>
      </c>
      <c r="AO10777">
        <v>27</v>
      </c>
      <c r="AP10777">
        <v>27</v>
      </c>
    </row>
    <row r="10778" spans="1:42" x14ac:dyDescent="0.15">
      <c r="A10778">
        <v>10777</v>
      </c>
      <c r="F10778">
        <v>60</v>
      </c>
      <c r="G10778" t="s">
        <v>52</v>
      </c>
      <c r="H10778" t="s">
        <v>4736</v>
      </c>
      <c r="J10778" t="s">
        <v>112</v>
      </c>
      <c r="K10778" t="s">
        <v>112</v>
      </c>
      <c r="N10778" t="s">
        <v>112</v>
      </c>
      <c r="O10778" t="s">
        <v>112</v>
      </c>
      <c r="P10778">
        <v>1199</v>
      </c>
      <c r="U10778" t="s">
        <v>4754</v>
      </c>
      <c r="W10778">
        <v>1</v>
      </c>
      <c r="AH10778" t="s">
        <v>116</v>
      </c>
      <c r="AI10778" t="s">
        <v>116</v>
      </c>
      <c r="AJ10778" t="s">
        <v>117</v>
      </c>
      <c r="AK10778" t="s">
        <v>61</v>
      </c>
      <c r="AL10778">
        <v>135.51992000000001</v>
      </c>
      <c r="AM10778">
        <v>34.685972</v>
      </c>
      <c r="AN10778" s="1">
        <v>43940</v>
      </c>
      <c r="AO10778">
        <v>27</v>
      </c>
      <c r="AP10778">
        <v>27</v>
      </c>
    </row>
    <row r="10779" spans="1:42" x14ac:dyDescent="0.15">
      <c r="A10779">
        <v>10778</v>
      </c>
      <c r="F10779">
        <v>50</v>
      </c>
      <c r="G10779" t="s">
        <v>52</v>
      </c>
      <c r="H10779" t="s">
        <v>4736</v>
      </c>
      <c r="I10779" t="s">
        <v>4084</v>
      </c>
      <c r="J10779" t="s">
        <v>112</v>
      </c>
      <c r="K10779" t="s">
        <v>112</v>
      </c>
      <c r="M10779" t="s">
        <v>1160</v>
      </c>
      <c r="N10779" t="s">
        <v>1161</v>
      </c>
      <c r="O10779" t="s">
        <v>112</v>
      </c>
      <c r="P10779">
        <v>1200</v>
      </c>
      <c r="U10779" t="s">
        <v>4754</v>
      </c>
      <c r="W10779">
        <v>1</v>
      </c>
      <c r="AF10779" t="s">
        <v>272</v>
      </c>
      <c r="AH10779" t="s">
        <v>116</v>
      </c>
      <c r="AI10779" t="s">
        <v>116</v>
      </c>
      <c r="AJ10779" t="s">
        <v>117</v>
      </c>
      <c r="AK10779" t="s">
        <v>61</v>
      </c>
      <c r="AL10779">
        <v>135.51677100000001</v>
      </c>
      <c r="AM10779">
        <v>34.759251999999996</v>
      </c>
      <c r="AN10779" s="1">
        <v>43940</v>
      </c>
      <c r="AO10779">
        <v>27</v>
      </c>
      <c r="AP10779">
        <v>27</v>
      </c>
    </row>
    <row r="10780" spans="1:42" x14ac:dyDescent="0.15">
      <c r="A10780">
        <v>10779</v>
      </c>
      <c r="F10780">
        <v>30</v>
      </c>
      <c r="G10780" t="s">
        <v>52</v>
      </c>
      <c r="H10780" t="s">
        <v>4736</v>
      </c>
      <c r="I10780" t="s">
        <v>4324</v>
      </c>
      <c r="J10780" t="s">
        <v>112</v>
      </c>
      <c r="K10780" t="s">
        <v>112</v>
      </c>
      <c r="M10780" t="s">
        <v>1248</v>
      </c>
      <c r="N10780" t="s">
        <v>1249</v>
      </c>
      <c r="O10780" t="s">
        <v>112</v>
      </c>
      <c r="P10780">
        <v>1201</v>
      </c>
      <c r="U10780" t="s">
        <v>4754</v>
      </c>
      <c r="W10780">
        <v>1</v>
      </c>
      <c r="AF10780" t="s">
        <v>339</v>
      </c>
      <c r="AH10780" t="s">
        <v>116</v>
      </c>
      <c r="AI10780" t="s">
        <v>116</v>
      </c>
      <c r="AJ10780" t="s">
        <v>117</v>
      </c>
      <c r="AK10780" t="s">
        <v>61</v>
      </c>
      <c r="AL10780">
        <v>135.600977</v>
      </c>
      <c r="AM10780">
        <v>34.626866</v>
      </c>
      <c r="AN10780" s="1">
        <v>43940</v>
      </c>
      <c r="AO10780">
        <v>27</v>
      </c>
      <c r="AP10780">
        <v>27</v>
      </c>
    </row>
    <row r="10781" spans="1:42" x14ac:dyDescent="0.15">
      <c r="A10781">
        <v>10780</v>
      </c>
      <c r="F10781">
        <v>20</v>
      </c>
      <c r="G10781" t="s">
        <v>52</v>
      </c>
      <c r="H10781" t="s">
        <v>4736</v>
      </c>
      <c r="I10781" t="s">
        <v>4324</v>
      </c>
      <c r="J10781" t="s">
        <v>112</v>
      </c>
      <c r="K10781" t="s">
        <v>112</v>
      </c>
      <c r="M10781" t="s">
        <v>1248</v>
      </c>
      <c r="N10781" t="s">
        <v>1249</v>
      </c>
      <c r="O10781" t="s">
        <v>112</v>
      </c>
      <c r="P10781">
        <v>1202</v>
      </c>
      <c r="U10781" t="s">
        <v>4754</v>
      </c>
      <c r="W10781">
        <v>1</v>
      </c>
      <c r="AF10781" t="s">
        <v>272</v>
      </c>
      <c r="AH10781" t="s">
        <v>116</v>
      </c>
      <c r="AI10781" t="s">
        <v>116</v>
      </c>
      <c r="AJ10781" t="s">
        <v>117</v>
      </c>
      <c r="AK10781" t="s">
        <v>61</v>
      </c>
      <c r="AL10781">
        <v>135.600977</v>
      </c>
      <c r="AM10781">
        <v>34.626866</v>
      </c>
      <c r="AN10781" s="1">
        <v>43940</v>
      </c>
      <c r="AO10781">
        <v>27</v>
      </c>
      <c r="AP10781">
        <v>27</v>
      </c>
    </row>
    <row r="10782" spans="1:42" x14ac:dyDescent="0.15">
      <c r="A10782">
        <v>10781</v>
      </c>
      <c r="F10782">
        <v>50</v>
      </c>
      <c r="G10782" t="s">
        <v>52</v>
      </c>
      <c r="H10782" t="s">
        <v>4736</v>
      </c>
      <c r="I10782" t="s">
        <v>4151</v>
      </c>
      <c r="J10782" t="s">
        <v>112</v>
      </c>
      <c r="K10782" t="s">
        <v>112</v>
      </c>
      <c r="M10782" t="s">
        <v>1019</v>
      </c>
      <c r="N10782" t="s">
        <v>1020</v>
      </c>
      <c r="O10782" t="s">
        <v>112</v>
      </c>
      <c r="P10782">
        <v>1203</v>
      </c>
      <c r="U10782" t="s">
        <v>4754</v>
      </c>
      <c r="W10782">
        <v>1</v>
      </c>
      <c r="AF10782" t="s">
        <v>255</v>
      </c>
      <c r="AH10782" t="s">
        <v>116</v>
      </c>
      <c r="AI10782" t="s">
        <v>116</v>
      </c>
      <c r="AJ10782" t="s">
        <v>117</v>
      </c>
      <c r="AK10782" t="s">
        <v>61</v>
      </c>
      <c r="AL10782">
        <v>135.600921</v>
      </c>
      <c r="AM10782">
        <v>34.679310000000001</v>
      </c>
      <c r="AN10782" s="1">
        <v>43940</v>
      </c>
      <c r="AO10782">
        <v>27</v>
      </c>
      <c r="AP10782">
        <v>27</v>
      </c>
    </row>
    <row r="10783" spans="1:42" x14ac:dyDescent="0.15">
      <c r="A10783">
        <v>10782</v>
      </c>
      <c r="F10783">
        <v>10</v>
      </c>
      <c r="G10783" t="s">
        <v>76</v>
      </c>
      <c r="H10783" t="s">
        <v>4736</v>
      </c>
      <c r="I10783" t="s">
        <v>4226</v>
      </c>
      <c r="J10783" t="s">
        <v>112</v>
      </c>
      <c r="K10783" t="s">
        <v>112</v>
      </c>
      <c r="M10783" t="s">
        <v>1019</v>
      </c>
      <c r="N10783" t="s">
        <v>1020</v>
      </c>
      <c r="O10783" t="s">
        <v>112</v>
      </c>
      <c r="P10783">
        <v>1204</v>
      </c>
      <c r="U10783" t="s">
        <v>4754</v>
      </c>
      <c r="W10783">
        <v>1</v>
      </c>
      <c r="AF10783" t="s">
        <v>506</v>
      </c>
      <c r="AH10783" t="s">
        <v>116</v>
      </c>
      <c r="AI10783" t="s">
        <v>116</v>
      </c>
      <c r="AJ10783" t="s">
        <v>117</v>
      </c>
      <c r="AK10783" t="s">
        <v>81</v>
      </c>
      <c r="AL10783">
        <v>135.600921</v>
      </c>
      <c r="AM10783">
        <v>34.679310000000001</v>
      </c>
      <c r="AN10783" s="1">
        <v>43940</v>
      </c>
      <c r="AO10783">
        <v>27</v>
      </c>
      <c r="AP10783">
        <v>27</v>
      </c>
    </row>
    <row r="10784" spans="1:42" x14ac:dyDescent="0.15">
      <c r="A10784">
        <v>10783</v>
      </c>
      <c r="F10784">
        <v>40</v>
      </c>
      <c r="G10784" t="s">
        <v>52</v>
      </c>
      <c r="H10784" t="s">
        <v>4736</v>
      </c>
      <c r="I10784" t="s">
        <v>3356</v>
      </c>
      <c r="J10784" t="s">
        <v>112</v>
      </c>
      <c r="K10784" t="s">
        <v>112</v>
      </c>
      <c r="M10784" t="s">
        <v>1019</v>
      </c>
      <c r="N10784" t="s">
        <v>1020</v>
      </c>
      <c r="O10784" t="s">
        <v>112</v>
      </c>
      <c r="P10784">
        <v>1205</v>
      </c>
      <c r="U10784" t="s">
        <v>4754</v>
      </c>
      <c r="W10784">
        <v>1</v>
      </c>
      <c r="AF10784" t="s">
        <v>255</v>
      </c>
      <c r="AH10784" t="s">
        <v>116</v>
      </c>
      <c r="AI10784" t="s">
        <v>116</v>
      </c>
      <c r="AJ10784" t="s">
        <v>117</v>
      </c>
      <c r="AK10784" t="s">
        <v>61</v>
      </c>
      <c r="AL10784">
        <v>135.600921</v>
      </c>
      <c r="AM10784">
        <v>34.679310000000001</v>
      </c>
      <c r="AN10784" s="1">
        <v>43940</v>
      </c>
      <c r="AO10784">
        <v>27</v>
      </c>
      <c r="AP10784">
        <v>27</v>
      </c>
    </row>
    <row r="10785" spans="1:42" x14ac:dyDescent="0.15">
      <c r="A10785">
        <v>10784</v>
      </c>
      <c r="F10785">
        <v>40</v>
      </c>
      <c r="G10785" t="s">
        <v>52</v>
      </c>
      <c r="H10785" t="s">
        <v>4736</v>
      </c>
      <c r="I10785" t="s">
        <v>4226</v>
      </c>
      <c r="J10785" t="s">
        <v>112</v>
      </c>
      <c r="K10785" t="s">
        <v>112</v>
      </c>
      <c r="M10785" t="s">
        <v>1156</v>
      </c>
      <c r="N10785" t="s">
        <v>1157</v>
      </c>
      <c r="O10785" t="s">
        <v>112</v>
      </c>
      <c r="P10785">
        <v>1206</v>
      </c>
      <c r="U10785" t="s">
        <v>4754</v>
      </c>
      <c r="W10785">
        <v>1</v>
      </c>
      <c r="AF10785" t="s">
        <v>255</v>
      </c>
      <c r="AH10785" t="s">
        <v>116</v>
      </c>
      <c r="AI10785" t="s">
        <v>116</v>
      </c>
      <c r="AJ10785" t="s">
        <v>117</v>
      </c>
      <c r="AK10785" t="s">
        <v>61</v>
      </c>
      <c r="AL10785">
        <v>135.48300900000001</v>
      </c>
      <c r="AM10785">
        <v>34.573334000000003</v>
      </c>
      <c r="AN10785" s="1">
        <v>43940</v>
      </c>
      <c r="AO10785">
        <v>27</v>
      </c>
      <c r="AP10785">
        <v>27</v>
      </c>
    </row>
    <row r="10786" spans="1:42" x14ac:dyDescent="0.15">
      <c r="A10786">
        <v>10785</v>
      </c>
      <c r="F10786">
        <v>60</v>
      </c>
      <c r="G10786" t="s">
        <v>52</v>
      </c>
      <c r="H10786" t="s">
        <v>4736</v>
      </c>
      <c r="I10786" t="s">
        <v>4537</v>
      </c>
      <c r="J10786" t="s">
        <v>112</v>
      </c>
      <c r="K10786" t="s">
        <v>112</v>
      </c>
      <c r="M10786" t="s">
        <v>1156</v>
      </c>
      <c r="N10786" t="s">
        <v>1157</v>
      </c>
      <c r="O10786" t="s">
        <v>112</v>
      </c>
      <c r="P10786">
        <v>1207</v>
      </c>
      <c r="U10786" t="s">
        <v>4754</v>
      </c>
      <c r="W10786">
        <v>1</v>
      </c>
      <c r="AF10786" t="s">
        <v>3094</v>
      </c>
      <c r="AH10786" t="s">
        <v>116</v>
      </c>
      <c r="AI10786" t="s">
        <v>116</v>
      </c>
      <c r="AJ10786" t="s">
        <v>117</v>
      </c>
      <c r="AK10786" t="s">
        <v>61</v>
      </c>
      <c r="AL10786">
        <v>135.48300900000001</v>
      </c>
      <c r="AM10786">
        <v>34.573334000000003</v>
      </c>
      <c r="AN10786" s="1">
        <v>43940</v>
      </c>
      <c r="AO10786">
        <v>27</v>
      </c>
      <c r="AP10786">
        <v>27</v>
      </c>
    </row>
    <row r="10787" spans="1:42" x14ac:dyDescent="0.15">
      <c r="A10787">
        <v>10786</v>
      </c>
      <c r="F10787">
        <v>80</v>
      </c>
      <c r="G10787" t="s">
        <v>76</v>
      </c>
      <c r="H10787" t="s">
        <v>4736</v>
      </c>
      <c r="I10787" t="s">
        <v>3522</v>
      </c>
      <c r="J10787" t="s">
        <v>112</v>
      </c>
      <c r="K10787" t="s">
        <v>112</v>
      </c>
      <c r="M10787" t="s">
        <v>775</v>
      </c>
      <c r="N10787" t="s">
        <v>776</v>
      </c>
      <c r="O10787" t="s">
        <v>112</v>
      </c>
      <c r="P10787">
        <v>1208</v>
      </c>
      <c r="U10787" t="s">
        <v>4754</v>
      </c>
      <c r="W10787">
        <v>1</v>
      </c>
      <c r="AH10787" t="s">
        <v>116</v>
      </c>
      <c r="AI10787" t="s">
        <v>116</v>
      </c>
      <c r="AJ10787" t="s">
        <v>117</v>
      </c>
      <c r="AK10787" t="s">
        <v>81</v>
      </c>
      <c r="AL10787">
        <v>135.50978699999999</v>
      </c>
      <c r="AM10787">
        <v>34.681075</v>
      </c>
      <c r="AN10787" s="1">
        <v>43940</v>
      </c>
      <c r="AO10787">
        <v>27</v>
      </c>
      <c r="AP10787">
        <v>27</v>
      </c>
    </row>
    <row r="10788" spans="1:42" x14ac:dyDescent="0.15">
      <c r="A10788">
        <v>10787</v>
      </c>
      <c r="F10788">
        <v>20</v>
      </c>
      <c r="G10788" t="s">
        <v>76</v>
      </c>
      <c r="H10788" t="s">
        <v>4736</v>
      </c>
      <c r="I10788" t="s">
        <v>4151</v>
      </c>
      <c r="J10788" t="s">
        <v>112</v>
      </c>
      <c r="K10788" t="s">
        <v>112</v>
      </c>
      <c r="M10788" t="s">
        <v>1344</v>
      </c>
      <c r="N10788" t="s">
        <v>1345</v>
      </c>
      <c r="O10788" t="s">
        <v>112</v>
      </c>
      <c r="P10788">
        <v>1209</v>
      </c>
      <c r="U10788" t="s">
        <v>4754</v>
      </c>
      <c r="W10788">
        <v>1</v>
      </c>
      <c r="AF10788" t="s">
        <v>2892</v>
      </c>
      <c r="AH10788" t="s">
        <v>116</v>
      </c>
      <c r="AI10788" t="s">
        <v>116</v>
      </c>
      <c r="AJ10788" t="s">
        <v>117</v>
      </c>
      <c r="AK10788" t="s">
        <v>81</v>
      </c>
      <c r="AL10788">
        <v>135.55192700000001</v>
      </c>
      <c r="AM10788">
        <v>34.577953999999998</v>
      </c>
      <c r="AN10788" s="1">
        <v>43940</v>
      </c>
      <c r="AO10788">
        <v>27</v>
      </c>
      <c r="AP10788">
        <v>27</v>
      </c>
    </row>
    <row r="10789" spans="1:42" x14ac:dyDescent="0.15">
      <c r="A10789">
        <v>10788</v>
      </c>
      <c r="F10789">
        <v>90</v>
      </c>
      <c r="G10789" t="s">
        <v>76</v>
      </c>
      <c r="H10789" t="s">
        <v>4736</v>
      </c>
      <c r="I10789" t="s">
        <v>3814</v>
      </c>
      <c r="J10789" t="s">
        <v>112</v>
      </c>
      <c r="K10789" t="s">
        <v>112</v>
      </c>
      <c r="M10789" t="s">
        <v>1344</v>
      </c>
      <c r="N10789" t="s">
        <v>1345</v>
      </c>
      <c r="O10789" t="s">
        <v>112</v>
      </c>
      <c r="P10789">
        <v>1210</v>
      </c>
      <c r="S10789" t="s">
        <v>4093</v>
      </c>
      <c r="U10789" t="s">
        <v>4754</v>
      </c>
      <c r="W10789">
        <v>1</v>
      </c>
      <c r="AF10789" t="s">
        <v>339</v>
      </c>
      <c r="AH10789" t="s">
        <v>116</v>
      </c>
      <c r="AI10789" t="s">
        <v>116</v>
      </c>
      <c r="AJ10789" t="s">
        <v>117</v>
      </c>
      <c r="AK10789" t="s">
        <v>81</v>
      </c>
      <c r="AL10789">
        <v>135.55192700000001</v>
      </c>
      <c r="AM10789">
        <v>34.577953999999998</v>
      </c>
      <c r="AN10789" s="1">
        <v>43940</v>
      </c>
      <c r="AO10789">
        <v>27</v>
      </c>
      <c r="AP10789">
        <v>27</v>
      </c>
    </row>
    <row r="10790" spans="1:42" x14ac:dyDescent="0.15">
      <c r="A10790">
        <v>10789</v>
      </c>
      <c r="F10790">
        <v>20</v>
      </c>
      <c r="G10790" t="s">
        <v>76</v>
      </c>
      <c r="H10790" t="s">
        <v>4736</v>
      </c>
      <c r="I10790" t="s">
        <v>3522</v>
      </c>
      <c r="J10790" t="s">
        <v>112</v>
      </c>
      <c r="K10790" t="s">
        <v>112</v>
      </c>
      <c r="M10790" t="s">
        <v>1221</v>
      </c>
      <c r="N10790" t="s">
        <v>1222</v>
      </c>
      <c r="O10790" t="s">
        <v>112</v>
      </c>
      <c r="P10790">
        <v>1211</v>
      </c>
      <c r="U10790" t="s">
        <v>4754</v>
      </c>
      <c r="W10790">
        <v>1</v>
      </c>
      <c r="AH10790" t="s">
        <v>116</v>
      </c>
      <c r="AI10790" t="s">
        <v>116</v>
      </c>
      <c r="AJ10790" t="s">
        <v>117</v>
      </c>
      <c r="AK10790" t="s">
        <v>81</v>
      </c>
      <c r="AL10790">
        <v>135.469919</v>
      </c>
      <c r="AM10790">
        <v>34.781278999999998</v>
      </c>
      <c r="AN10790" s="1">
        <v>43940</v>
      </c>
      <c r="AO10790">
        <v>27</v>
      </c>
      <c r="AP10790">
        <v>27</v>
      </c>
    </row>
    <row r="10791" spans="1:42" x14ac:dyDescent="0.15">
      <c r="A10791">
        <v>10790</v>
      </c>
      <c r="F10791">
        <v>70</v>
      </c>
      <c r="G10791" t="s">
        <v>52</v>
      </c>
      <c r="H10791" t="s">
        <v>4736</v>
      </c>
      <c r="I10791" t="s">
        <v>3160</v>
      </c>
      <c r="J10791" t="s">
        <v>163</v>
      </c>
      <c r="K10791" t="s">
        <v>163</v>
      </c>
      <c r="M10791" t="s">
        <v>1048</v>
      </c>
      <c r="N10791" t="s">
        <v>1049</v>
      </c>
      <c r="O10791" t="s">
        <v>163</v>
      </c>
      <c r="P10791">
        <v>643</v>
      </c>
      <c r="U10791" t="s">
        <v>4581</v>
      </c>
      <c r="W10791">
        <v>1</v>
      </c>
      <c r="AH10791" t="s">
        <v>165</v>
      </c>
      <c r="AI10791" t="s">
        <v>165</v>
      </c>
      <c r="AJ10791" t="s">
        <v>166</v>
      </c>
      <c r="AK10791" t="s">
        <v>61</v>
      </c>
      <c r="AL10791">
        <v>139.59319099999999</v>
      </c>
      <c r="AM10791">
        <v>35.977384999999998</v>
      </c>
      <c r="AN10791" s="1">
        <v>43940</v>
      </c>
      <c r="AO10791">
        <v>11</v>
      </c>
      <c r="AP10791">
        <v>11</v>
      </c>
    </row>
    <row r="10792" spans="1:42" x14ac:dyDescent="0.15">
      <c r="A10792">
        <v>10791</v>
      </c>
      <c r="F10792">
        <v>40</v>
      </c>
      <c r="G10792" t="s">
        <v>52</v>
      </c>
      <c r="H10792" t="s">
        <v>4736</v>
      </c>
      <c r="I10792" t="s">
        <v>4324</v>
      </c>
      <c r="J10792" t="s">
        <v>163</v>
      </c>
      <c r="K10792" t="s">
        <v>163</v>
      </c>
      <c r="M10792" t="s">
        <v>1885</v>
      </c>
      <c r="N10792" t="s">
        <v>1886</v>
      </c>
      <c r="O10792" t="s">
        <v>163</v>
      </c>
      <c r="P10792">
        <v>644</v>
      </c>
      <c r="U10792" t="s">
        <v>4581</v>
      </c>
      <c r="W10792">
        <v>1</v>
      </c>
      <c r="AH10792" t="s">
        <v>165</v>
      </c>
      <c r="AI10792" t="s">
        <v>165</v>
      </c>
      <c r="AJ10792" t="s">
        <v>166</v>
      </c>
      <c r="AK10792" t="s">
        <v>61</v>
      </c>
      <c r="AL10792">
        <v>139.46872099999999</v>
      </c>
      <c r="AM10792">
        <v>35.799477000000003</v>
      </c>
      <c r="AN10792" s="1">
        <v>43940</v>
      </c>
      <c r="AO10792">
        <v>11</v>
      </c>
      <c r="AP10792">
        <v>11</v>
      </c>
    </row>
    <row r="10793" spans="1:42" x14ac:dyDescent="0.15">
      <c r="A10793">
        <v>10792</v>
      </c>
      <c r="F10793">
        <v>60</v>
      </c>
      <c r="G10793" t="s">
        <v>76</v>
      </c>
      <c r="H10793" t="s">
        <v>4736</v>
      </c>
      <c r="I10793" t="s">
        <v>4324</v>
      </c>
      <c r="J10793" t="s">
        <v>163</v>
      </c>
      <c r="K10793" t="s">
        <v>163</v>
      </c>
      <c r="M10793" t="s">
        <v>1885</v>
      </c>
      <c r="N10793" t="s">
        <v>1886</v>
      </c>
      <c r="O10793" t="s">
        <v>163</v>
      </c>
      <c r="P10793">
        <v>645</v>
      </c>
      <c r="U10793" t="s">
        <v>4581</v>
      </c>
      <c r="W10793">
        <v>1</v>
      </c>
      <c r="AH10793" t="s">
        <v>165</v>
      </c>
      <c r="AI10793" t="s">
        <v>165</v>
      </c>
      <c r="AJ10793" t="s">
        <v>166</v>
      </c>
      <c r="AK10793" t="s">
        <v>81</v>
      </c>
      <c r="AL10793">
        <v>139.46872099999999</v>
      </c>
      <c r="AM10793">
        <v>35.799477000000003</v>
      </c>
      <c r="AN10793" s="1">
        <v>43940</v>
      </c>
      <c r="AO10793">
        <v>11</v>
      </c>
      <c r="AP10793">
        <v>11</v>
      </c>
    </row>
    <row r="10794" spans="1:42" x14ac:dyDescent="0.15">
      <c r="A10794">
        <v>10793</v>
      </c>
      <c r="F10794">
        <v>40</v>
      </c>
      <c r="G10794" t="s">
        <v>52</v>
      </c>
      <c r="H10794" t="s">
        <v>4736</v>
      </c>
      <c r="I10794" t="s">
        <v>4226</v>
      </c>
      <c r="J10794" t="s">
        <v>163</v>
      </c>
      <c r="K10794" t="s">
        <v>163</v>
      </c>
      <c r="M10794" t="s">
        <v>1885</v>
      </c>
      <c r="N10794" t="s">
        <v>1886</v>
      </c>
      <c r="O10794" t="s">
        <v>163</v>
      </c>
      <c r="P10794">
        <v>646</v>
      </c>
      <c r="U10794" t="s">
        <v>4581</v>
      </c>
      <c r="W10794">
        <v>1</v>
      </c>
      <c r="AH10794" t="s">
        <v>165</v>
      </c>
      <c r="AI10794" t="s">
        <v>165</v>
      </c>
      <c r="AJ10794" t="s">
        <v>166</v>
      </c>
      <c r="AK10794" t="s">
        <v>61</v>
      </c>
      <c r="AL10794">
        <v>139.46872099999999</v>
      </c>
      <c r="AM10794">
        <v>35.799477000000003</v>
      </c>
      <c r="AN10794" s="1">
        <v>43940</v>
      </c>
      <c r="AO10794">
        <v>11</v>
      </c>
      <c r="AP10794">
        <v>11</v>
      </c>
    </row>
    <row r="10795" spans="1:42" x14ac:dyDescent="0.15">
      <c r="A10795">
        <v>10794</v>
      </c>
      <c r="F10795">
        <v>40</v>
      </c>
      <c r="G10795" t="s">
        <v>76</v>
      </c>
      <c r="H10795" t="s">
        <v>4736</v>
      </c>
      <c r="I10795" t="s">
        <v>4324</v>
      </c>
      <c r="J10795" t="s">
        <v>163</v>
      </c>
      <c r="K10795" t="s">
        <v>163</v>
      </c>
      <c r="M10795" t="s">
        <v>1281</v>
      </c>
      <c r="N10795" t="s">
        <v>1282</v>
      </c>
      <c r="O10795" t="s">
        <v>163</v>
      </c>
      <c r="P10795">
        <v>647</v>
      </c>
      <c r="U10795" t="s">
        <v>4581</v>
      </c>
      <c r="W10795">
        <v>1</v>
      </c>
      <c r="AH10795" t="s">
        <v>165</v>
      </c>
      <c r="AI10795" t="s">
        <v>165</v>
      </c>
      <c r="AJ10795" t="s">
        <v>166</v>
      </c>
      <c r="AK10795" t="s">
        <v>81</v>
      </c>
      <c r="AL10795">
        <v>139.39112399999999</v>
      </c>
      <c r="AM10795">
        <v>35.835943</v>
      </c>
      <c r="AN10795" s="1">
        <v>43940</v>
      </c>
      <c r="AO10795">
        <v>11</v>
      </c>
      <c r="AP10795">
        <v>11</v>
      </c>
    </row>
    <row r="10796" spans="1:42" x14ac:dyDescent="0.15">
      <c r="A10796">
        <v>10795</v>
      </c>
      <c r="F10796">
        <v>80</v>
      </c>
      <c r="G10796" t="s">
        <v>76</v>
      </c>
      <c r="H10796" t="s">
        <v>4736</v>
      </c>
      <c r="I10796" t="s">
        <v>4449</v>
      </c>
      <c r="J10796" t="s">
        <v>163</v>
      </c>
      <c r="K10796" t="s">
        <v>163</v>
      </c>
      <c r="M10796" t="s">
        <v>1885</v>
      </c>
      <c r="N10796" t="s">
        <v>1886</v>
      </c>
      <c r="O10796" t="s">
        <v>163</v>
      </c>
      <c r="P10796">
        <v>648</v>
      </c>
      <c r="U10796" t="s">
        <v>4581</v>
      </c>
      <c r="W10796">
        <v>1</v>
      </c>
      <c r="AH10796" t="s">
        <v>165</v>
      </c>
      <c r="AI10796" t="s">
        <v>165</v>
      </c>
      <c r="AJ10796" t="s">
        <v>166</v>
      </c>
      <c r="AK10796" t="s">
        <v>81</v>
      </c>
      <c r="AL10796">
        <v>139.46872099999999</v>
      </c>
      <c r="AM10796">
        <v>35.799477000000003</v>
      </c>
      <c r="AN10796" s="1">
        <v>43940</v>
      </c>
      <c r="AO10796">
        <v>11</v>
      </c>
      <c r="AP10796">
        <v>11</v>
      </c>
    </row>
    <row r="10797" spans="1:42" x14ac:dyDescent="0.15">
      <c r="A10797">
        <v>10796</v>
      </c>
      <c r="F10797">
        <v>60</v>
      </c>
      <c r="G10797" t="s">
        <v>76</v>
      </c>
      <c r="H10797" t="s">
        <v>4736</v>
      </c>
      <c r="I10797" t="s">
        <v>4736</v>
      </c>
      <c r="J10797" t="s">
        <v>163</v>
      </c>
      <c r="K10797" t="s">
        <v>163</v>
      </c>
      <c r="M10797" t="s">
        <v>1885</v>
      </c>
      <c r="N10797" t="s">
        <v>1886</v>
      </c>
      <c r="O10797" t="s">
        <v>163</v>
      </c>
      <c r="P10797">
        <v>649</v>
      </c>
      <c r="U10797" t="s">
        <v>4581</v>
      </c>
      <c r="W10797">
        <v>1</v>
      </c>
      <c r="AH10797" t="s">
        <v>165</v>
      </c>
      <c r="AI10797" t="s">
        <v>165</v>
      </c>
      <c r="AJ10797" t="s">
        <v>166</v>
      </c>
      <c r="AK10797" t="s">
        <v>81</v>
      </c>
      <c r="AL10797">
        <v>139.46872099999999</v>
      </c>
      <c r="AM10797">
        <v>35.799477000000003</v>
      </c>
      <c r="AN10797" s="1">
        <v>43940</v>
      </c>
      <c r="AO10797">
        <v>11</v>
      </c>
      <c r="AP10797">
        <v>11</v>
      </c>
    </row>
    <row r="10798" spans="1:42" x14ac:dyDescent="0.15">
      <c r="A10798">
        <v>10797</v>
      </c>
      <c r="F10798">
        <v>40</v>
      </c>
      <c r="G10798" t="s">
        <v>52</v>
      </c>
      <c r="H10798" t="s">
        <v>4736</v>
      </c>
      <c r="I10798" t="s">
        <v>4226</v>
      </c>
      <c r="J10798" t="s">
        <v>163</v>
      </c>
      <c r="K10798" t="s">
        <v>163</v>
      </c>
      <c r="M10798" t="s">
        <v>3595</v>
      </c>
      <c r="N10798" t="s">
        <v>4756</v>
      </c>
      <c r="O10798" t="s">
        <v>163</v>
      </c>
      <c r="P10798">
        <v>650</v>
      </c>
      <c r="U10798" t="s">
        <v>4581</v>
      </c>
      <c r="W10798">
        <v>1</v>
      </c>
      <c r="AH10798" t="s">
        <v>165</v>
      </c>
      <c r="AI10798" t="s">
        <v>165</v>
      </c>
      <c r="AJ10798" t="s">
        <v>166</v>
      </c>
      <c r="AK10798" t="s">
        <v>61</v>
      </c>
      <c r="AL10798">
        <v>139.181456</v>
      </c>
      <c r="AM10798">
        <v>36.177182000000002</v>
      </c>
      <c r="AN10798" s="1">
        <v>43940</v>
      </c>
      <c r="AO10798">
        <v>11</v>
      </c>
      <c r="AP10798">
        <v>11</v>
      </c>
    </row>
    <row r="10799" spans="1:42" x14ac:dyDescent="0.15">
      <c r="A10799">
        <v>10798</v>
      </c>
      <c r="F10799">
        <v>80</v>
      </c>
      <c r="G10799" t="s">
        <v>76</v>
      </c>
      <c r="H10799" t="s">
        <v>4736</v>
      </c>
      <c r="I10799" t="s">
        <v>3941</v>
      </c>
      <c r="J10799" t="s">
        <v>163</v>
      </c>
      <c r="K10799" t="s">
        <v>163</v>
      </c>
      <c r="M10799" t="s">
        <v>2599</v>
      </c>
      <c r="N10799" t="s">
        <v>2600</v>
      </c>
      <c r="O10799" t="s">
        <v>163</v>
      </c>
      <c r="P10799">
        <v>651</v>
      </c>
      <c r="U10799" t="s">
        <v>4581</v>
      </c>
      <c r="W10799">
        <v>1</v>
      </c>
      <c r="AH10799" t="s">
        <v>165</v>
      </c>
      <c r="AI10799" t="s">
        <v>165</v>
      </c>
      <c r="AJ10799" t="s">
        <v>166</v>
      </c>
      <c r="AK10799" t="s">
        <v>81</v>
      </c>
      <c r="AL10799">
        <v>139.593602</v>
      </c>
      <c r="AM10799">
        <v>35.797524000000003</v>
      </c>
      <c r="AN10799" s="1">
        <v>43940</v>
      </c>
      <c r="AO10799">
        <v>11</v>
      </c>
      <c r="AP10799">
        <v>11</v>
      </c>
    </row>
    <row r="10800" spans="1:42" x14ac:dyDescent="0.15">
      <c r="A10800">
        <v>10799</v>
      </c>
      <c r="F10800">
        <v>50</v>
      </c>
      <c r="G10800" t="s">
        <v>76</v>
      </c>
      <c r="H10800" t="s">
        <v>4736</v>
      </c>
      <c r="I10800" t="s">
        <v>3258</v>
      </c>
      <c r="J10800" t="s">
        <v>163</v>
      </c>
      <c r="K10800" t="s">
        <v>163</v>
      </c>
      <c r="M10800" t="s">
        <v>1328</v>
      </c>
      <c r="N10800" t="s">
        <v>1329</v>
      </c>
      <c r="O10800" t="s">
        <v>163</v>
      </c>
      <c r="P10800">
        <v>652</v>
      </c>
      <c r="U10800" t="s">
        <v>4581</v>
      </c>
      <c r="W10800">
        <v>1</v>
      </c>
      <c r="AH10800" t="s">
        <v>165</v>
      </c>
      <c r="AI10800" t="s">
        <v>165</v>
      </c>
      <c r="AJ10800" t="s">
        <v>166</v>
      </c>
      <c r="AK10800" t="s">
        <v>81</v>
      </c>
      <c r="AL10800">
        <v>139.67789200000001</v>
      </c>
      <c r="AM10800">
        <v>35.817615000000004</v>
      </c>
      <c r="AN10800" s="1">
        <v>43940</v>
      </c>
      <c r="AO10800">
        <v>11</v>
      </c>
      <c r="AP10800">
        <v>11</v>
      </c>
    </row>
    <row r="10801" spans="1:42" x14ac:dyDescent="0.15">
      <c r="A10801">
        <v>10800</v>
      </c>
      <c r="F10801">
        <v>70</v>
      </c>
      <c r="G10801" t="s">
        <v>52</v>
      </c>
      <c r="H10801" t="s">
        <v>4736</v>
      </c>
      <c r="I10801" t="s">
        <v>4151</v>
      </c>
      <c r="J10801" t="s">
        <v>163</v>
      </c>
      <c r="K10801" t="s">
        <v>163</v>
      </c>
      <c r="M10801" t="s">
        <v>1328</v>
      </c>
      <c r="N10801" t="s">
        <v>1329</v>
      </c>
      <c r="O10801" t="s">
        <v>163</v>
      </c>
      <c r="P10801">
        <v>653</v>
      </c>
      <c r="U10801" t="s">
        <v>4581</v>
      </c>
      <c r="W10801">
        <v>1</v>
      </c>
      <c r="AH10801" t="s">
        <v>165</v>
      </c>
      <c r="AI10801" t="s">
        <v>165</v>
      </c>
      <c r="AJ10801" t="s">
        <v>166</v>
      </c>
      <c r="AK10801" t="s">
        <v>61</v>
      </c>
      <c r="AL10801">
        <v>139.67789200000001</v>
      </c>
      <c r="AM10801">
        <v>35.817615000000004</v>
      </c>
      <c r="AN10801" s="1">
        <v>43940</v>
      </c>
      <c r="AO10801">
        <v>11</v>
      </c>
      <c r="AP10801">
        <v>11</v>
      </c>
    </row>
    <row r="10802" spans="1:42" x14ac:dyDescent="0.15">
      <c r="A10802">
        <v>10801</v>
      </c>
      <c r="F10802">
        <v>60</v>
      </c>
      <c r="G10802" t="s">
        <v>52</v>
      </c>
      <c r="H10802" t="s">
        <v>4736</v>
      </c>
      <c r="I10802" t="s">
        <v>3941</v>
      </c>
      <c r="J10802" t="s">
        <v>163</v>
      </c>
      <c r="K10802" t="s">
        <v>163</v>
      </c>
      <c r="M10802" t="s">
        <v>1699</v>
      </c>
      <c r="N10802" t="s">
        <v>1700</v>
      </c>
      <c r="O10802" t="s">
        <v>163</v>
      </c>
      <c r="P10802">
        <v>657</v>
      </c>
      <c r="U10802" t="s">
        <v>4757</v>
      </c>
      <c r="W10802">
        <v>1</v>
      </c>
      <c r="AH10802" t="s">
        <v>165</v>
      </c>
      <c r="AI10802" t="s">
        <v>165</v>
      </c>
      <c r="AJ10802" t="s">
        <v>166</v>
      </c>
      <c r="AK10802" t="s">
        <v>61</v>
      </c>
      <c r="AL10802">
        <v>139.75230400000001</v>
      </c>
      <c r="AM10802">
        <v>35.975200999999998</v>
      </c>
      <c r="AN10802" s="1">
        <v>43940</v>
      </c>
      <c r="AO10802">
        <v>11</v>
      </c>
      <c r="AP10802">
        <v>11</v>
      </c>
    </row>
    <row r="10803" spans="1:42" x14ac:dyDescent="0.15">
      <c r="A10803">
        <v>10802</v>
      </c>
      <c r="F10803">
        <v>20</v>
      </c>
      <c r="G10803" t="s">
        <v>52</v>
      </c>
      <c r="H10803" t="s">
        <v>4736</v>
      </c>
      <c r="I10803" t="s">
        <v>4226</v>
      </c>
      <c r="J10803" t="s">
        <v>163</v>
      </c>
      <c r="K10803" t="s">
        <v>163</v>
      </c>
      <c r="M10803" t="s">
        <v>4575</v>
      </c>
      <c r="N10803" t="s">
        <v>4576</v>
      </c>
      <c r="O10803" t="s">
        <v>163</v>
      </c>
      <c r="P10803">
        <v>658</v>
      </c>
      <c r="U10803" t="s">
        <v>4757</v>
      </c>
      <c r="W10803">
        <v>1</v>
      </c>
      <c r="AH10803" t="s">
        <v>165</v>
      </c>
      <c r="AI10803" t="s">
        <v>165</v>
      </c>
      <c r="AJ10803" t="s">
        <v>166</v>
      </c>
      <c r="AK10803" t="s">
        <v>61</v>
      </c>
      <c r="AL10803">
        <v>139.339043</v>
      </c>
      <c r="AM10803">
        <v>35.907769999999999</v>
      </c>
      <c r="AN10803" s="1">
        <v>43940</v>
      </c>
      <c r="AO10803">
        <v>11</v>
      </c>
      <c r="AP10803">
        <v>11</v>
      </c>
    </row>
    <row r="10804" spans="1:42" x14ac:dyDescent="0.15">
      <c r="A10804">
        <v>10803</v>
      </c>
      <c r="F10804">
        <v>30</v>
      </c>
      <c r="G10804" t="s">
        <v>52</v>
      </c>
      <c r="H10804" t="s">
        <v>4736</v>
      </c>
      <c r="I10804" t="s">
        <v>4537</v>
      </c>
      <c r="J10804" t="s">
        <v>163</v>
      </c>
      <c r="K10804" t="s">
        <v>163</v>
      </c>
      <c r="M10804" t="s">
        <v>1885</v>
      </c>
      <c r="N10804" t="s">
        <v>1886</v>
      </c>
      <c r="O10804" t="s">
        <v>163</v>
      </c>
      <c r="P10804">
        <v>659</v>
      </c>
      <c r="U10804" t="s">
        <v>4757</v>
      </c>
      <c r="W10804">
        <v>1</v>
      </c>
      <c r="AH10804" t="s">
        <v>165</v>
      </c>
      <c r="AI10804" t="s">
        <v>165</v>
      </c>
      <c r="AJ10804" t="s">
        <v>166</v>
      </c>
      <c r="AK10804" t="s">
        <v>61</v>
      </c>
      <c r="AL10804">
        <v>139.46872099999999</v>
      </c>
      <c r="AM10804">
        <v>35.799477000000003</v>
      </c>
      <c r="AN10804" s="1">
        <v>43940</v>
      </c>
      <c r="AO10804">
        <v>11</v>
      </c>
      <c r="AP10804">
        <v>11</v>
      </c>
    </row>
    <row r="10805" spans="1:42" x14ac:dyDescent="0.15">
      <c r="A10805">
        <v>10804</v>
      </c>
      <c r="F10805">
        <v>70</v>
      </c>
      <c r="G10805" t="s">
        <v>52</v>
      </c>
      <c r="H10805" t="s">
        <v>4736</v>
      </c>
      <c r="I10805" t="s">
        <v>4151</v>
      </c>
      <c r="J10805" t="s">
        <v>163</v>
      </c>
      <c r="K10805" t="s">
        <v>163</v>
      </c>
      <c r="M10805" t="s">
        <v>1885</v>
      </c>
      <c r="N10805" t="s">
        <v>1886</v>
      </c>
      <c r="O10805" t="s">
        <v>163</v>
      </c>
      <c r="P10805">
        <v>660</v>
      </c>
      <c r="U10805" t="s">
        <v>4757</v>
      </c>
      <c r="W10805">
        <v>1</v>
      </c>
      <c r="AH10805" t="s">
        <v>165</v>
      </c>
      <c r="AI10805" t="s">
        <v>165</v>
      </c>
      <c r="AJ10805" t="s">
        <v>166</v>
      </c>
      <c r="AK10805" t="s">
        <v>61</v>
      </c>
      <c r="AL10805">
        <v>139.46872099999999</v>
      </c>
      <c r="AM10805">
        <v>35.799477000000003</v>
      </c>
      <c r="AN10805" s="1">
        <v>43940</v>
      </c>
      <c r="AO10805">
        <v>11</v>
      </c>
      <c r="AP10805">
        <v>11</v>
      </c>
    </row>
    <row r="10806" spans="1:42" x14ac:dyDescent="0.15">
      <c r="A10806">
        <v>10805</v>
      </c>
      <c r="F10806">
        <v>70</v>
      </c>
      <c r="G10806" t="s">
        <v>76</v>
      </c>
      <c r="H10806" t="s">
        <v>4736</v>
      </c>
      <c r="I10806" t="s">
        <v>3814</v>
      </c>
      <c r="J10806" t="s">
        <v>163</v>
      </c>
      <c r="K10806" t="s">
        <v>163</v>
      </c>
      <c r="M10806" t="s">
        <v>1885</v>
      </c>
      <c r="N10806" t="s">
        <v>1886</v>
      </c>
      <c r="O10806" t="s">
        <v>163</v>
      </c>
      <c r="P10806">
        <v>671</v>
      </c>
      <c r="U10806" t="s">
        <v>4758</v>
      </c>
      <c r="W10806">
        <v>1</v>
      </c>
      <c r="AH10806" t="s">
        <v>165</v>
      </c>
      <c r="AI10806" t="s">
        <v>165</v>
      </c>
      <c r="AJ10806" t="s">
        <v>166</v>
      </c>
      <c r="AK10806" t="s">
        <v>81</v>
      </c>
      <c r="AL10806">
        <v>139.46872099999999</v>
      </c>
      <c r="AM10806">
        <v>35.799477000000003</v>
      </c>
      <c r="AN10806" s="1">
        <v>43940</v>
      </c>
      <c r="AO10806">
        <v>11</v>
      </c>
      <c r="AP10806">
        <v>11</v>
      </c>
    </row>
    <row r="10807" spans="1:42" x14ac:dyDescent="0.15">
      <c r="A10807">
        <v>10806</v>
      </c>
      <c r="F10807">
        <v>20</v>
      </c>
      <c r="G10807" t="s">
        <v>52</v>
      </c>
      <c r="H10807" t="s">
        <v>4736</v>
      </c>
      <c r="I10807" t="s">
        <v>3814</v>
      </c>
      <c r="J10807" t="s">
        <v>163</v>
      </c>
      <c r="K10807" t="s">
        <v>163</v>
      </c>
      <c r="M10807" t="s">
        <v>1422</v>
      </c>
      <c r="N10807" t="s">
        <v>1423</v>
      </c>
      <c r="O10807" t="s">
        <v>1422</v>
      </c>
      <c r="P10807">
        <v>664</v>
      </c>
      <c r="Q10807">
        <v>60</v>
      </c>
      <c r="V10807" t="s">
        <v>4759</v>
      </c>
      <c r="W10807">
        <v>1</v>
      </c>
      <c r="AH10807" t="s">
        <v>165</v>
      </c>
      <c r="AI10807" t="s">
        <v>165</v>
      </c>
      <c r="AJ10807" t="s">
        <v>1425</v>
      </c>
      <c r="AK10807" t="s">
        <v>61</v>
      </c>
      <c r="AL10807">
        <v>139.724085</v>
      </c>
      <c r="AM10807">
        <v>35.807481000000003</v>
      </c>
      <c r="AN10807" s="1">
        <v>43940</v>
      </c>
      <c r="AO10807">
        <v>11</v>
      </c>
      <c r="AP10807">
        <v>11</v>
      </c>
    </row>
    <row r="10808" spans="1:42" x14ac:dyDescent="0.15">
      <c r="A10808">
        <v>10807</v>
      </c>
      <c r="F10808">
        <v>80</v>
      </c>
      <c r="G10808" t="s">
        <v>52</v>
      </c>
      <c r="H10808" t="s">
        <v>4736</v>
      </c>
      <c r="J10808" t="s">
        <v>163</v>
      </c>
      <c r="K10808" t="s">
        <v>163</v>
      </c>
      <c r="M10808" t="s">
        <v>1422</v>
      </c>
      <c r="N10808" t="s">
        <v>1423</v>
      </c>
      <c r="O10808" t="s">
        <v>1422</v>
      </c>
      <c r="P10808">
        <v>665</v>
      </c>
      <c r="Q10808">
        <v>61</v>
      </c>
      <c r="V10808" t="s">
        <v>4759</v>
      </c>
      <c r="W10808">
        <v>1</v>
      </c>
      <c r="AH10808" t="s">
        <v>165</v>
      </c>
      <c r="AI10808" t="s">
        <v>165</v>
      </c>
      <c r="AJ10808" t="s">
        <v>1425</v>
      </c>
      <c r="AK10808" t="s">
        <v>61</v>
      </c>
      <c r="AL10808">
        <v>139.724085</v>
      </c>
      <c r="AM10808">
        <v>35.807481000000003</v>
      </c>
      <c r="AN10808" s="1">
        <v>43940</v>
      </c>
      <c r="AO10808">
        <v>11</v>
      </c>
      <c r="AP10808">
        <v>11</v>
      </c>
    </row>
    <row r="10809" spans="1:42" x14ac:dyDescent="0.15">
      <c r="A10809">
        <v>10808</v>
      </c>
      <c r="F10809">
        <v>80</v>
      </c>
      <c r="G10809" t="s">
        <v>52</v>
      </c>
      <c r="H10809" t="s">
        <v>4736</v>
      </c>
      <c r="I10809" t="s">
        <v>4537</v>
      </c>
      <c r="J10809" t="s">
        <v>163</v>
      </c>
      <c r="K10809" t="s">
        <v>163</v>
      </c>
      <c r="M10809" t="s">
        <v>1422</v>
      </c>
      <c r="N10809" t="s">
        <v>1423</v>
      </c>
      <c r="O10809" t="s">
        <v>1422</v>
      </c>
      <c r="P10809">
        <v>666</v>
      </c>
      <c r="Q10809">
        <v>62</v>
      </c>
      <c r="V10809" t="s">
        <v>4759</v>
      </c>
      <c r="W10809">
        <v>1</v>
      </c>
      <c r="AH10809" t="s">
        <v>165</v>
      </c>
      <c r="AI10809" t="s">
        <v>165</v>
      </c>
      <c r="AJ10809" t="s">
        <v>1425</v>
      </c>
      <c r="AK10809" t="s">
        <v>61</v>
      </c>
      <c r="AL10809">
        <v>139.724085</v>
      </c>
      <c r="AM10809">
        <v>35.807481000000003</v>
      </c>
      <c r="AN10809" s="1">
        <v>43940</v>
      </c>
      <c r="AO10809">
        <v>11</v>
      </c>
      <c r="AP10809">
        <v>11</v>
      </c>
    </row>
    <row r="10810" spans="1:42" x14ac:dyDescent="0.15">
      <c r="A10810">
        <v>10809</v>
      </c>
      <c r="F10810">
        <v>70</v>
      </c>
      <c r="G10810" t="s">
        <v>52</v>
      </c>
      <c r="H10810" t="s">
        <v>4736</v>
      </c>
      <c r="I10810" t="s">
        <v>4226</v>
      </c>
      <c r="J10810" t="s">
        <v>163</v>
      </c>
      <c r="K10810" t="s">
        <v>163</v>
      </c>
      <c r="M10810" t="s">
        <v>1422</v>
      </c>
      <c r="N10810" t="s">
        <v>1423</v>
      </c>
      <c r="O10810" t="s">
        <v>1422</v>
      </c>
      <c r="P10810">
        <v>667</v>
      </c>
      <c r="Q10810">
        <v>63</v>
      </c>
      <c r="V10810" t="s">
        <v>4759</v>
      </c>
      <c r="W10810">
        <v>1</v>
      </c>
      <c r="AH10810" t="s">
        <v>165</v>
      </c>
      <c r="AI10810" t="s">
        <v>165</v>
      </c>
      <c r="AJ10810" t="s">
        <v>1425</v>
      </c>
      <c r="AK10810" t="s">
        <v>61</v>
      </c>
      <c r="AL10810">
        <v>139.724085</v>
      </c>
      <c r="AM10810">
        <v>35.807481000000003</v>
      </c>
      <c r="AN10810" s="1">
        <v>43940</v>
      </c>
      <c r="AO10810">
        <v>11</v>
      </c>
      <c r="AP10810">
        <v>11</v>
      </c>
    </row>
    <row r="10811" spans="1:42" x14ac:dyDescent="0.15">
      <c r="A10811">
        <v>10810</v>
      </c>
      <c r="F10811">
        <v>40</v>
      </c>
      <c r="G10811" t="s">
        <v>76</v>
      </c>
      <c r="H10811" t="s">
        <v>4736</v>
      </c>
      <c r="I10811" t="s">
        <v>4449</v>
      </c>
      <c r="J10811" t="s">
        <v>125</v>
      </c>
      <c r="K10811" t="s">
        <v>125</v>
      </c>
      <c r="M10811" t="s">
        <v>1608</v>
      </c>
      <c r="N10811" t="s">
        <v>1609</v>
      </c>
      <c r="O10811" t="s">
        <v>125</v>
      </c>
      <c r="P10811">
        <v>594</v>
      </c>
      <c r="U10811" t="s">
        <v>4574</v>
      </c>
      <c r="W10811">
        <v>1</v>
      </c>
      <c r="AH10811" t="s">
        <v>129</v>
      </c>
      <c r="AI10811" t="s">
        <v>129</v>
      </c>
      <c r="AJ10811" t="s">
        <v>130</v>
      </c>
      <c r="AK10811" t="s">
        <v>81</v>
      </c>
      <c r="AL10811">
        <v>140.14577399999999</v>
      </c>
      <c r="AM10811">
        <v>35.832348000000003</v>
      </c>
      <c r="AN10811" s="1">
        <v>43940</v>
      </c>
      <c r="AO10811">
        <v>12</v>
      </c>
      <c r="AP10811">
        <v>12</v>
      </c>
    </row>
    <row r="10812" spans="1:42" x14ac:dyDescent="0.15">
      <c r="A10812">
        <v>10811</v>
      </c>
      <c r="F10812">
        <v>30</v>
      </c>
      <c r="G10812" t="s">
        <v>52</v>
      </c>
      <c r="H10812" t="s">
        <v>4736</v>
      </c>
      <c r="I10812" t="s">
        <v>3941</v>
      </c>
      <c r="J10812" t="s">
        <v>125</v>
      </c>
      <c r="K10812" t="s">
        <v>125</v>
      </c>
      <c r="M10812" t="s">
        <v>3804</v>
      </c>
      <c r="N10812" t="s">
        <v>3805</v>
      </c>
      <c r="O10812" t="s">
        <v>125</v>
      </c>
      <c r="P10812">
        <v>595</v>
      </c>
      <c r="U10812" t="s">
        <v>4574</v>
      </c>
      <c r="W10812">
        <v>1</v>
      </c>
      <c r="AH10812" t="s">
        <v>129</v>
      </c>
      <c r="AI10812" t="s">
        <v>129</v>
      </c>
      <c r="AJ10812" t="s">
        <v>130</v>
      </c>
      <c r="AK10812" t="s">
        <v>61</v>
      </c>
      <c r="AL10812">
        <v>139.954432</v>
      </c>
      <c r="AM10812">
        <v>35.429808000000001</v>
      </c>
      <c r="AN10812" s="1">
        <v>43940</v>
      </c>
      <c r="AO10812">
        <v>12</v>
      </c>
      <c r="AP10812">
        <v>12</v>
      </c>
    </row>
    <row r="10813" spans="1:42" x14ac:dyDescent="0.15">
      <c r="A10813">
        <v>10812</v>
      </c>
      <c r="F10813">
        <v>70</v>
      </c>
      <c r="G10813" t="s">
        <v>76</v>
      </c>
      <c r="H10813" t="s">
        <v>4736</v>
      </c>
      <c r="I10813" t="s">
        <v>4537</v>
      </c>
      <c r="J10813" t="s">
        <v>125</v>
      </c>
      <c r="K10813" t="s">
        <v>125</v>
      </c>
      <c r="M10813" t="s">
        <v>1721</v>
      </c>
      <c r="N10813" t="s">
        <v>1722</v>
      </c>
      <c r="O10813" t="s">
        <v>125</v>
      </c>
      <c r="P10813">
        <v>596</v>
      </c>
      <c r="U10813" t="s">
        <v>4574</v>
      </c>
      <c r="W10813">
        <v>1</v>
      </c>
      <c r="AH10813" t="s">
        <v>129</v>
      </c>
      <c r="AI10813" t="s">
        <v>129</v>
      </c>
      <c r="AJ10813" t="s">
        <v>130</v>
      </c>
      <c r="AK10813" t="s">
        <v>81</v>
      </c>
      <c r="AL10813">
        <v>139.92486299999999</v>
      </c>
      <c r="AM10813">
        <v>35.381225999999998</v>
      </c>
      <c r="AN10813" s="1">
        <v>43940</v>
      </c>
      <c r="AO10813">
        <v>12</v>
      </c>
      <c r="AP10813">
        <v>12</v>
      </c>
    </row>
    <row r="10814" spans="1:42" x14ac:dyDescent="0.15">
      <c r="A10814">
        <v>10813</v>
      </c>
      <c r="F10814">
        <v>60</v>
      </c>
      <c r="G10814" t="s">
        <v>52</v>
      </c>
      <c r="H10814" t="s">
        <v>4736</v>
      </c>
      <c r="I10814" t="s">
        <v>3160</v>
      </c>
      <c r="J10814" t="s">
        <v>125</v>
      </c>
      <c r="K10814" t="s">
        <v>55</v>
      </c>
      <c r="N10814" t="s">
        <v>55</v>
      </c>
      <c r="O10814" t="s">
        <v>125</v>
      </c>
      <c r="P10814">
        <v>597</v>
      </c>
      <c r="U10814" t="s">
        <v>4574</v>
      </c>
      <c r="W10814">
        <v>1</v>
      </c>
      <c r="AH10814" t="s">
        <v>129</v>
      </c>
      <c r="AI10814" t="s">
        <v>59</v>
      </c>
      <c r="AJ10814" t="s">
        <v>130</v>
      </c>
      <c r="AK10814" t="s">
        <v>61</v>
      </c>
      <c r="AL10814">
        <v>139.642347</v>
      </c>
      <c r="AM10814">
        <v>35.447504000000002</v>
      </c>
      <c r="AN10814" s="1">
        <v>43940</v>
      </c>
      <c r="AO10814">
        <v>12</v>
      </c>
      <c r="AP10814">
        <v>14</v>
      </c>
    </row>
    <row r="10815" spans="1:42" x14ac:dyDescent="0.15">
      <c r="A10815">
        <v>10814</v>
      </c>
      <c r="F10815">
        <v>50</v>
      </c>
      <c r="G10815" t="s">
        <v>52</v>
      </c>
      <c r="H10815" t="s">
        <v>4736</v>
      </c>
      <c r="I10815" t="s">
        <v>4226</v>
      </c>
      <c r="J10815" t="s">
        <v>125</v>
      </c>
      <c r="K10815" t="s">
        <v>520</v>
      </c>
      <c r="M10815" t="s">
        <v>1634</v>
      </c>
      <c r="N10815" t="s">
        <v>1635</v>
      </c>
      <c r="O10815" t="s">
        <v>840</v>
      </c>
      <c r="P10815">
        <v>616</v>
      </c>
      <c r="Q10815">
        <v>86</v>
      </c>
      <c r="V10815" t="s">
        <v>4760</v>
      </c>
      <c r="W10815">
        <v>1</v>
      </c>
      <c r="AH10815" t="s">
        <v>129</v>
      </c>
      <c r="AI10815" t="s">
        <v>523</v>
      </c>
      <c r="AJ10815" t="s">
        <v>844</v>
      </c>
      <c r="AK10815" t="s">
        <v>61</v>
      </c>
      <c r="AL10815">
        <v>139.882587</v>
      </c>
      <c r="AM10815">
        <v>36.555007000000003</v>
      </c>
      <c r="AN10815" s="1">
        <v>43940</v>
      </c>
      <c r="AO10815">
        <v>12</v>
      </c>
      <c r="AP10815">
        <v>9</v>
      </c>
    </row>
    <row r="10816" spans="1:42" x14ac:dyDescent="0.15">
      <c r="A10816">
        <v>10815</v>
      </c>
      <c r="F10816">
        <v>50</v>
      </c>
      <c r="G10816" t="s">
        <v>52</v>
      </c>
      <c r="H10816" t="s">
        <v>4736</v>
      </c>
      <c r="I10816" t="s">
        <v>3661</v>
      </c>
      <c r="J10816" t="s">
        <v>125</v>
      </c>
      <c r="K10816" t="s">
        <v>125</v>
      </c>
      <c r="M10816" t="s">
        <v>840</v>
      </c>
      <c r="N10816" t="s">
        <v>841</v>
      </c>
      <c r="O10816" t="s">
        <v>840</v>
      </c>
      <c r="P10816">
        <v>617</v>
      </c>
      <c r="Q10816">
        <v>87</v>
      </c>
      <c r="V10816" t="s">
        <v>4760</v>
      </c>
      <c r="W10816">
        <v>1</v>
      </c>
      <c r="AH10816" t="s">
        <v>129</v>
      </c>
      <c r="AI10816" t="s">
        <v>129</v>
      </c>
      <c r="AJ10816" t="s">
        <v>844</v>
      </c>
      <c r="AK10816" t="s">
        <v>61</v>
      </c>
      <c r="AL10816">
        <v>139.98245399999999</v>
      </c>
      <c r="AM10816">
        <v>35.694479999999999</v>
      </c>
      <c r="AN10816" s="1">
        <v>43940</v>
      </c>
      <c r="AO10816">
        <v>12</v>
      </c>
      <c r="AP10816">
        <v>12</v>
      </c>
    </row>
    <row r="10817" spans="1:42" x14ac:dyDescent="0.15">
      <c r="A10817">
        <v>10816</v>
      </c>
      <c r="F10817">
        <v>30</v>
      </c>
      <c r="G10817" t="s">
        <v>52</v>
      </c>
      <c r="H10817" t="s">
        <v>4736</v>
      </c>
      <c r="I10817" t="s">
        <v>3356</v>
      </c>
      <c r="J10817" t="s">
        <v>125</v>
      </c>
      <c r="K10817" t="s">
        <v>125</v>
      </c>
      <c r="M10817" t="s">
        <v>840</v>
      </c>
      <c r="N10817" t="s">
        <v>841</v>
      </c>
      <c r="O10817" t="s">
        <v>840</v>
      </c>
      <c r="P10817">
        <v>618</v>
      </c>
      <c r="Q10817">
        <v>88</v>
      </c>
      <c r="V10817" t="s">
        <v>4760</v>
      </c>
      <c r="W10817">
        <v>1</v>
      </c>
      <c r="AH10817" t="s">
        <v>129</v>
      </c>
      <c r="AI10817" t="s">
        <v>129</v>
      </c>
      <c r="AJ10817" t="s">
        <v>844</v>
      </c>
      <c r="AK10817" t="s">
        <v>61</v>
      </c>
      <c r="AL10817">
        <v>139.98245399999999</v>
      </c>
      <c r="AM10817">
        <v>35.694479999999999</v>
      </c>
      <c r="AN10817" s="1">
        <v>43940</v>
      </c>
      <c r="AO10817">
        <v>12</v>
      </c>
      <c r="AP10817">
        <v>12</v>
      </c>
    </row>
    <row r="10818" spans="1:42" x14ac:dyDescent="0.15">
      <c r="A10818">
        <v>10817</v>
      </c>
      <c r="F10818">
        <v>20</v>
      </c>
      <c r="G10818" t="s">
        <v>76</v>
      </c>
      <c r="H10818" t="s">
        <v>4736</v>
      </c>
      <c r="I10818" t="s">
        <v>3941</v>
      </c>
      <c r="J10818" t="s">
        <v>125</v>
      </c>
      <c r="K10818" t="s">
        <v>125</v>
      </c>
      <c r="M10818" t="s">
        <v>840</v>
      </c>
      <c r="N10818" t="s">
        <v>841</v>
      </c>
      <c r="O10818" t="s">
        <v>840</v>
      </c>
      <c r="P10818">
        <v>619</v>
      </c>
      <c r="Q10818">
        <v>89</v>
      </c>
      <c r="V10818" t="s">
        <v>4760</v>
      </c>
      <c r="W10818">
        <v>1</v>
      </c>
      <c r="AH10818" t="s">
        <v>129</v>
      </c>
      <c r="AI10818" t="s">
        <v>129</v>
      </c>
      <c r="AJ10818" t="s">
        <v>844</v>
      </c>
      <c r="AK10818" t="s">
        <v>81</v>
      </c>
      <c r="AL10818">
        <v>139.98245399999999</v>
      </c>
      <c r="AM10818">
        <v>35.694479999999999</v>
      </c>
      <c r="AN10818" s="1">
        <v>43940</v>
      </c>
      <c r="AO10818">
        <v>12</v>
      </c>
      <c r="AP10818">
        <v>12</v>
      </c>
    </row>
    <row r="10819" spans="1:42" x14ac:dyDescent="0.15">
      <c r="A10819">
        <v>10818</v>
      </c>
      <c r="F10819" t="s">
        <v>120</v>
      </c>
      <c r="G10819" t="s">
        <v>120</v>
      </c>
      <c r="H10819" t="s">
        <v>4736</v>
      </c>
      <c r="J10819" t="s">
        <v>125</v>
      </c>
      <c r="K10819" t="s">
        <v>125</v>
      </c>
      <c r="M10819" t="s">
        <v>840</v>
      </c>
      <c r="N10819" t="s">
        <v>841</v>
      </c>
      <c r="O10819" t="s">
        <v>840</v>
      </c>
      <c r="P10819">
        <v>620</v>
      </c>
      <c r="Q10819">
        <v>90</v>
      </c>
      <c r="V10819" t="s">
        <v>4760</v>
      </c>
      <c r="W10819">
        <v>1</v>
      </c>
      <c r="AH10819" t="s">
        <v>129</v>
      </c>
      <c r="AI10819" t="s">
        <v>129</v>
      </c>
      <c r="AJ10819" t="s">
        <v>844</v>
      </c>
      <c r="AK10819" t="s">
        <v>122</v>
      </c>
      <c r="AL10819">
        <v>139.98245399999999</v>
      </c>
      <c r="AM10819">
        <v>35.694479999999999</v>
      </c>
      <c r="AN10819" s="1">
        <v>43940</v>
      </c>
      <c r="AO10819">
        <v>12</v>
      </c>
      <c r="AP10819">
        <v>12</v>
      </c>
    </row>
    <row r="10820" spans="1:42" x14ac:dyDescent="0.15">
      <c r="A10820">
        <v>10819</v>
      </c>
      <c r="F10820">
        <v>40</v>
      </c>
      <c r="G10820" t="s">
        <v>52</v>
      </c>
      <c r="H10820" t="s">
        <v>4736</v>
      </c>
      <c r="I10820" t="s">
        <v>4151</v>
      </c>
      <c r="J10820" t="s">
        <v>125</v>
      </c>
      <c r="K10820" t="s">
        <v>125</v>
      </c>
      <c r="M10820" t="s">
        <v>840</v>
      </c>
      <c r="N10820" t="s">
        <v>841</v>
      </c>
      <c r="O10820" t="s">
        <v>840</v>
      </c>
      <c r="P10820">
        <v>621</v>
      </c>
      <c r="Q10820">
        <v>91</v>
      </c>
      <c r="V10820" t="s">
        <v>4760</v>
      </c>
      <c r="W10820">
        <v>1</v>
      </c>
      <c r="AH10820" t="s">
        <v>129</v>
      </c>
      <c r="AI10820" t="s">
        <v>129</v>
      </c>
      <c r="AJ10820" t="s">
        <v>844</v>
      </c>
      <c r="AK10820" t="s">
        <v>61</v>
      </c>
      <c r="AL10820">
        <v>139.98245399999999</v>
      </c>
      <c r="AM10820">
        <v>35.694479999999999</v>
      </c>
      <c r="AN10820" s="1">
        <v>43940</v>
      </c>
      <c r="AO10820">
        <v>12</v>
      </c>
      <c r="AP10820">
        <v>12</v>
      </c>
    </row>
    <row r="10821" spans="1:42" x14ac:dyDescent="0.15">
      <c r="A10821">
        <v>10820</v>
      </c>
      <c r="F10821">
        <v>80</v>
      </c>
      <c r="G10821" t="s">
        <v>52</v>
      </c>
      <c r="H10821" t="s">
        <v>4736</v>
      </c>
      <c r="I10821" t="s">
        <v>4537</v>
      </c>
      <c r="J10821" t="s">
        <v>125</v>
      </c>
      <c r="K10821" t="s">
        <v>125</v>
      </c>
      <c r="M10821" t="s">
        <v>221</v>
      </c>
      <c r="N10821" t="s">
        <v>222</v>
      </c>
      <c r="O10821" t="s">
        <v>125</v>
      </c>
      <c r="P10821">
        <v>601</v>
      </c>
      <c r="U10821" t="s">
        <v>4761</v>
      </c>
      <c r="W10821">
        <v>1</v>
      </c>
      <c r="AH10821" t="s">
        <v>129</v>
      </c>
      <c r="AI10821" t="s">
        <v>129</v>
      </c>
      <c r="AJ10821" t="s">
        <v>130</v>
      </c>
      <c r="AK10821" t="s">
        <v>61</v>
      </c>
      <c r="AL10821">
        <v>139.927874</v>
      </c>
      <c r="AM10821">
        <v>35.713414999999998</v>
      </c>
      <c r="AN10821" s="1">
        <v>43940</v>
      </c>
      <c r="AO10821">
        <v>12</v>
      </c>
      <c r="AP10821">
        <v>12</v>
      </c>
    </row>
    <row r="10822" spans="1:42" x14ac:dyDescent="0.15">
      <c r="A10822">
        <v>10821</v>
      </c>
      <c r="F10822">
        <v>80</v>
      </c>
      <c r="G10822" t="s">
        <v>76</v>
      </c>
      <c r="H10822" t="s">
        <v>4736</v>
      </c>
      <c r="I10822" t="s">
        <v>4449</v>
      </c>
      <c r="J10822" t="s">
        <v>125</v>
      </c>
      <c r="K10822" t="s">
        <v>125</v>
      </c>
      <c r="M10822" t="s">
        <v>221</v>
      </c>
      <c r="N10822" t="s">
        <v>222</v>
      </c>
      <c r="O10822" t="s">
        <v>125</v>
      </c>
      <c r="P10822">
        <v>602</v>
      </c>
      <c r="U10822" t="s">
        <v>4761</v>
      </c>
      <c r="W10822">
        <v>1</v>
      </c>
      <c r="AH10822" t="s">
        <v>129</v>
      </c>
      <c r="AI10822" t="s">
        <v>129</v>
      </c>
      <c r="AJ10822" t="s">
        <v>130</v>
      </c>
      <c r="AK10822" t="s">
        <v>81</v>
      </c>
      <c r="AL10822">
        <v>139.927874</v>
      </c>
      <c r="AM10822">
        <v>35.713414999999998</v>
      </c>
      <c r="AN10822" s="1">
        <v>43940</v>
      </c>
      <c r="AO10822">
        <v>12</v>
      </c>
      <c r="AP10822">
        <v>12</v>
      </c>
    </row>
    <row r="10823" spans="1:42" x14ac:dyDescent="0.15">
      <c r="A10823">
        <v>10822</v>
      </c>
      <c r="F10823">
        <v>90</v>
      </c>
      <c r="G10823" t="s">
        <v>76</v>
      </c>
      <c r="H10823" t="s">
        <v>4736</v>
      </c>
      <c r="I10823" t="s">
        <v>4537</v>
      </c>
      <c r="J10823" t="s">
        <v>125</v>
      </c>
      <c r="K10823" t="s">
        <v>66</v>
      </c>
      <c r="N10823" t="s">
        <v>66</v>
      </c>
      <c r="O10823" t="s">
        <v>125</v>
      </c>
      <c r="P10823">
        <v>603</v>
      </c>
      <c r="U10823" t="s">
        <v>4761</v>
      </c>
      <c r="W10823">
        <v>1</v>
      </c>
      <c r="AH10823" t="s">
        <v>129</v>
      </c>
      <c r="AI10823" t="s">
        <v>71</v>
      </c>
      <c r="AJ10823" t="s">
        <v>130</v>
      </c>
      <c r="AK10823" t="s">
        <v>81</v>
      </c>
      <c r="AL10823">
        <v>139.69164699999999</v>
      </c>
      <c r="AM10823">
        <v>35.689185000000002</v>
      </c>
      <c r="AN10823" s="1">
        <v>43940</v>
      </c>
      <c r="AO10823">
        <v>12</v>
      </c>
      <c r="AP10823">
        <v>13</v>
      </c>
    </row>
    <row r="10824" spans="1:42" x14ac:dyDescent="0.15">
      <c r="A10824">
        <v>10823</v>
      </c>
      <c r="F10824">
        <v>80</v>
      </c>
      <c r="G10824" t="s">
        <v>76</v>
      </c>
      <c r="H10824" t="s">
        <v>4736</v>
      </c>
      <c r="I10824" t="s">
        <v>4537</v>
      </c>
      <c r="J10824" t="s">
        <v>125</v>
      </c>
      <c r="K10824" t="s">
        <v>125</v>
      </c>
      <c r="M10824" t="s">
        <v>840</v>
      </c>
      <c r="N10824" t="s">
        <v>841</v>
      </c>
      <c r="O10824" t="s">
        <v>125</v>
      </c>
      <c r="P10824">
        <v>604</v>
      </c>
      <c r="U10824" t="s">
        <v>4761</v>
      </c>
      <c r="W10824">
        <v>1</v>
      </c>
      <c r="AH10824" t="s">
        <v>129</v>
      </c>
      <c r="AI10824" t="s">
        <v>129</v>
      </c>
      <c r="AJ10824" t="s">
        <v>130</v>
      </c>
      <c r="AK10824" t="s">
        <v>81</v>
      </c>
      <c r="AL10824">
        <v>139.98245399999999</v>
      </c>
      <c r="AM10824">
        <v>35.694479999999999</v>
      </c>
      <c r="AN10824" s="1">
        <v>43940</v>
      </c>
      <c r="AO10824">
        <v>12</v>
      </c>
      <c r="AP10824">
        <v>12</v>
      </c>
    </row>
    <row r="10825" spans="1:42" x14ac:dyDescent="0.15">
      <c r="A10825">
        <v>10824</v>
      </c>
      <c r="F10825">
        <v>70</v>
      </c>
      <c r="G10825" t="s">
        <v>76</v>
      </c>
      <c r="H10825" t="s">
        <v>4736</v>
      </c>
      <c r="I10825" t="s">
        <v>3814</v>
      </c>
      <c r="J10825" t="s">
        <v>125</v>
      </c>
      <c r="K10825" t="s">
        <v>125</v>
      </c>
      <c r="M10825" t="s">
        <v>542</v>
      </c>
      <c r="N10825" t="s">
        <v>543</v>
      </c>
      <c r="O10825" t="s">
        <v>125</v>
      </c>
      <c r="P10825">
        <v>605</v>
      </c>
      <c r="U10825" t="s">
        <v>4761</v>
      </c>
      <c r="W10825">
        <v>1</v>
      </c>
      <c r="AH10825" t="s">
        <v>129</v>
      </c>
      <c r="AI10825" t="s">
        <v>129</v>
      </c>
      <c r="AJ10825" t="s">
        <v>130</v>
      </c>
      <c r="AK10825" t="s">
        <v>81</v>
      </c>
      <c r="AL10825">
        <v>139.90309300000001</v>
      </c>
      <c r="AM10825">
        <v>35.787650999999997</v>
      </c>
      <c r="AN10825" s="1">
        <v>43940</v>
      </c>
      <c r="AO10825">
        <v>12</v>
      </c>
      <c r="AP10825">
        <v>12</v>
      </c>
    </row>
    <row r="10826" spans="1:42" x14ac:dyDescent="0.15">
      <c r="A10826">
        <v>10825</v>
      </c>
      <c r="F10826">
        <v>40</v>
      </c>
      <c r="G10826" t="s">
        <v>52</v>
      </c>
      <c r="H10826" t="s">
        <v>4736</v>
      </c>
      <c r="I10826" t="s">
        <v>3661</v>
      </c>
      <c r="J10826" t="s">
        <v>125</v>
      </c>
      <c r="K10826" t="s">
        <v>125</v>
      </c>
      <c r="M10826" t="s">
        <v>542</v>
      </c>
      <c r="N10826" t="s">
        <v>543</v>
      </c>
      <c r="O10826" t="s">
        <v>125</v>
      </c>
      <c r="P10826">
        <v>606</v>
      </c>
      <c r="U10826" t="s">
        <v>4761</v>
      </c>
      <c r="W10826">
        <v>1</v>
      </c>
      <c r="AH10826" t="s">
        <v>129</v>
      </c>
      <c r="AI10826" t="s">
        <v>129</v>
      </c>
      <c r="AJ10826" t="s">
        <v>130</v>
      </c>
      <c r="AK10826" t="s">
        <v>61</v>
      </c>
      <c r="AL10826">
        <v>139.90309300000001</v>
      </c>
      <c r="AM10826">
        <v>35.787650999999997</v>
      </c>
      <c r="AN10826" s="1">
        <v>43940</v>
      </c>
      <c r="AO10826">
        <v>12</v>
      </c>
      <c r="AP10826">
        <v>12</v>
      </c>
    </row>
    <row r="10827" spans="1:42" x14ac:dyDescent="0.15">
      <c r="A10827">
        <v>10826</v>
      </c>
      <c r="F10827">
        <v>50</v>
      </c>
      <c r="G10827" t="s">
        <v>52</v>
      </c>
      <c r="H10827" t="s">
        <v>4736</v>
      </c>
      <c r="I10827" t="s">
        <v>3941</v>
      </c>
      <c r="J10827" t="s">
        <v>125</v>
      </c>
      <c r="K10827" t="s">
        <v>125</v>
      </c>
      <c r="M10827" t="s">
        <v>2185</v>
      </c>
      <c r="N10827" t="s">
        <v>2186</v>
      </c>
      <c r="O10827" t="s">
        <v>125</v>
      </c>
      <c r="P10827">
        <v>607</v>
      </c>
      <c r="U10827" t="s">
        <v>4761</v>
      </c>
      <c r="W10827">
        <v>1</v>
      </c>
      <c r="AH10827" t="s">
        <v>129</v>
      </c>
      <c r="AI10827" t="s">
        <v>129</v>
      </c>
      <c r="AJ10827" t="s">
        <v>130</v>
      </c>
      <c r="AK10827" t="s">
        <v>61</v>
      </c>
      <c r="AL10827">
        <v>140.223883</v>
      </c>
      <c r="AM10827">
        <v>35.723689</v>
      </c>
      <c r="AN10827" s="1">
        <v>43940</v>
      </c>
      <c r="AO10827">
        <v>12</v>
      </c>
      <c r="AP10827">
        <v>12</v>
      </c>
    </row>
    <row r="10828" spans="1:42" x14ac:dyDescent="0.15">
      <c r="A10828">
        <v>10827</v>
      </c>
      <c r="F10828">
        <v>60</v>
      </c>
      <c r="G10828" t="s">
        <v>52</v>
      </c>
      <c r="H10828" t="s">
        <v>4736</v>
      </c>
      <c r="I10828" t="s">
        <v>3814</v>
      </c>
      <c r="J10828" t="s">
        <v>125</v>
      </c>
      <c r="K10828" t="s">
        <v>125</v>
      </c>
      <c r="M10828" t="s">
        <v>1608</v>
      </c>
      <c r="N10828" t="s">
        <v>1609</v>
      </c>
      <c r="O10828" t="s">
        <v>125</v>
      </c>
      <c r="P10828">
        <v>608</v>
      </c>
      <c r="U10828" t="s">
        <v>4761</v>
      </c>
      <c r="W10828">
        <v>1</v>
      </c>
      <c r="AH10828" t="s">
        <v>129</v>
      </c>
      <c r="AI10828" t="s">
        <v>129</v>
      </c>
      <c r="AJ10828" t="s">
        <v>130</v>
      </c>
      <c r="AK10828" t="s">
        <v>61</v>
      </c>
      <c r="AL10828">
        <v>140.14577399999999</v>
      </c>
      <c r="AM10828">
        <v>35.832348000000003</v>
      </c>
      <c r="AN10828" s="1">
        <v>43940</v>
      </c>
      <c r="AO10828">
        <v>12</v>
      </c>
      <c r="AP10828">
        <v>12</v>
      </c>
    </row>
    <row r="10829" spans="1:42" x14ac:dyDescent="0.15">
      <c r="A10829">
        <v>10828</v>
      </c>
      <c r="F10829">
        <v>90</v>
      </c>
      <c r="G10829" t="s">
        <v>52</v>
      </c>
      <c r="H10829" t="s">
        <v>4736</v>
      </c>
      <c r="I10829" t="s">
        <v>4324</v>
      </c>
      <c r="J10829" t="s">
        <v>125</v>
      </c>
      <c r="K10829" t="s">
        <v>125</v>
      </c>
      <c r="M10829" t="s">
        <v>1608</v>
      </c>
      <c r="N10829" t="s">
        <v>1609</v>
      </c>
      <c r="O10829" t="s">
        <v>125</v>
      </c>
      <c r="P10829">
        <v>609</v>
      </c>
      <c r="R10829" t="s">
        <v>354</v>
      </c>
      <c r="U10829" t="s">
        <v>4761</v>
      </c>
      <c r="W10829">
        <v>1</v>
      </c>
      <c r="AH10829" t="s">
        <v>129</v>
      </c>
      <c r="AI10829" t="s">
        <v>129</v>
      </c>
      <c r="AJ10829" t="s">
        <v>130</v>
      </c>
      <c r="AK10829" t="s">
        <v>61</v>
      </c>
      <c r="AL10829">
        <v>140.14577399999999</v>
      </c>
      <c r="AM10829">
        <v>35.832348000000003</v>
      </c>
      <c r="AN10829" s="1">
        <v>43940</v>
      </c>
      <c r="AO10829">
        <v>12</v>
      </c>
      <c r="AP10829">
        <v>12</v>
      </c>
    </row>
    <row r="10830" spans="1:42" x14ac:dyDescent="0.15">
      <c r="A10830">
        <v>10829</v>
      </c>
      <c r="F10830">
        <v>10</v>
      </c>
      <c r="G10830" t="s">
        <v>76</v>
      </c>
      <c r="H10830" t="s">
        <v>4736</v>
      </c>
      <c r="I10830" t="s">
        <v>4151</v>
      </c>
      <c r="J10830" t="s">
        <v>125</v>
      </c>
      <c r="K10830" t="s">
        <v>125</v>
      </c>
      <c r="M10830" t="s">
        <v>2294</v>
      </c>
      <c r="N10830" t="s">
        <v>2295</v>
      </c>
      <c r="O10830" t="s">
        <v>125</v>
      </c>
      <c r="P10830">
        <v>610</v>
      </c>
      <c r="U10830" t="s">
        <v>4761</v>
      </c>
      <c r="W10830">
        <v>1</v>
      </c>
      <c r="AH10830" t="s">
        <v>129</v>
      </c>
      <c r="AI10830" t="s">
        <v>129</v>
      </c>
      <c r="AJ10830" t="s">
        <v>130</v>
      </c>
      <c r="AK10830" t="s">
        <v>81</v>
      </c>
      <c r="AL10830">
        <v>140.318299</v>
      </c>
      <c r="AM10830">
        <v>35.665880000000001</v>
      </c>
      <c r="AN10830" s="1">
        <v>43940</v>
      </c>
      <c r="AO10830">
        <v>12</v>
      </c>
      <c r="AP10830">
        <v>12</v>
      </c>
    </row>
    <row r="10831" spans="1:42" x14ac:dyDescent="0.15">
      <c r="A10831">
        <v>10830</v>
      </c>
      <c r="F10831">
        <v>20</v>
      </c>
      <c r="G10831" t="s">
        <v>52</v>
      </c>
      <c r="H10831" t="s">
        <v>4736</v>
      </c>
      <c r="I10831" t="s">
        <v>4151</v>
      </c>
      <c r="J10831" t="s">
        <v>125</v>
      </c>
      <c r="K10831" t="s">
        <v>1575</v>
      </c>
      <c r="N10831" t="s">
        <v>1575</v>
      </c>
      <c r="O10831" t="s">
        <v>125</v>
      </c>
      <c r="P10831">
        <v>611</v>
      </c>
      <c r="U10831" t="s">
        <v>4761</v>
      </c>
      <c r="W10831">
        <v>1</v>
      </c>
      <c r="AH10831" t="s">
        <v>129</v>
      </c>
      <c r="AI10831" t="s">
        <v>1581</v>
      </c>
      <c r="AJ10831" t="s">
        <v>130</v>
      </c>
      <c r="AK10831" t="s">
        <v>61</v>
      </c>
      <c r="AL10831">
        <v>140.44679600000001</v>
      </c>
      <c r="AM10831">
        <v>36.341816000000001</v>
      </c>
      <c r="AN10831" s="1">
        <v>43940</v>
      </c>
      <c r="AO10831">
        <v>12</v>
      </c>
      <c r="AP10831">
        <v>8</v>
      </c>
    </row>
    <row r="10832" spans="1:42" x14ac:dyDescent="0.15">
      <c r="A10832">
        <v>10831</v>
      </c>
      <c r="F10832">
        <v>80</v>
      </c>
      <c r="G10832" t="s">
        <v>76</v>
      </c>
      <c r="H10832" t="s">
        <v>4736</v>
      </c>
      <c r="I10832" t="s">
        <v>3814</v>
      </c>
      <c r="J10832" t="s">
        <v>125</v>
      </c>
      <c r="K10832" t="s">
        <v>125</v>
      </c>
      <c r="M10832" t="s">
        <v>3804</v>
      </c>
      <c r="N10832" t="s">
        <v>3805</v>
      </c>
      <c r="O10832" t="s">
        <v>125</v>
      </c>
      <c r="P10832">
        <v>612</v>
      </c>
      <c r="U10832" t="s">
        <v>4761</v>
      </c>
      <c r="W10832">
        <v>1</v>
      </c>
      <c r="AH10832" t="s">
        <v>129</v>
      </c>
      <c r="AI10832" t="s">
        <v>129</v>
      </c>
      <c r="AJ10832" t="s">
        <v>130</v>
      </c>
      <c r="AK10832" t="s">
        <v>81</v>
      </c>
      <c r="AL10832">
        <v>139.954432</v>
      </c>
      <c r="AM10832">
        <v>35.429808000000001</v>
      </c>
      <c r="AN10832" s="1">
        <v>43940</v>
      </c>
      <c r="AO10832">
        <v>12</v>
      </c>
      <c r="AP10832">
        <v>12</v>
      </c>
    </row>
    <row r="10833" spans="1:42" x14ac:dyDescent="0.15">
      <c r="A10833">
        <v>10832</v>
      </c>
      <c r="F10833">
        <v>20</v>
      </c>
      <c r="G10833" t="s">
        <v>52</v>
      </c>
      <c r="H10833" t="s">
        <v>4736</v>
      </c>
      <c r="I10833" t="s">
        <v>4226</v>
      </c>
      <c r="J10833" t="s">
        <v>125</v>
      </c>
      <c r="K10833" t="s">
        <v>125</v>
      </c>
      <c r="M10833" t="s">
        <v>542</v>
      </c>
      <c r="N10833" t="s">
        <v>543</v>
      </c>
      <c r="O10833" t="s">
        <v>125</v>
      </c>
      <c r="P10833">
        <v>630</v>
      </c>
      <c r="U10833" t="s">
        <v>4679</v>
      </c>
      <c r="W10833">
        <v>1</v>
      </c>
      <c r="AH10833" t="s">
        <v>129</v>
      </c>
      <c r="AI10833" t="s">
        <v>129</v>
      </c>
      <c r="AJ10833" t="s">
        <v>130</v>
      </c>
      <c r="AK10833" t="s">
        <v>61</v>
      </c>
      <c r="AL10833">
        <v>139.90309300000001</v>
      </c>
      <c r="AM10833">
        <v>35.787650999999997</v>
      </c>
      <c r="AN10833" s="1">
        <v>43940</v>
      </c>
      <c r="AO10833">
        <v>12</v>
      </c>
      <c r="AP10833">
        <v>12</v>
      </c>
    </row>
    <row r="10834" spans="1:42" x14ac:dyDescent="0.15">
      <c r="A10834">
        <v>10833</v>
      </c>
      <c r="F10834">
        <v>40</v>
      </c>
      <c r="G10834" t="s">
        <v>76</v>
      </c>
      <c r="H10834" t="s">
        <v>4736</v>
      </c>
      <c r="I10834" t="s">
        <v>4226</v>
      </c>
      <c r="J10834" t="s">
        <v>125</v>
      </c>
      <c r="K10834" t="s">
        <v>125</v>
      </c>
      <c r="M10834" t="s">
        <v>2185</v>
      </c>
      <c r="N10834" t="s">
        <v>2186</v>
      </c>
      <c r="O10834" t="s">
        <v>125</v>
      </c>
      <c r="P10834">
        <v>632</v>
      </c>
      <c r="U10834" t="s">
        <v>4679</v>
      </c>
      <c r="W10834">
        <v>1</v>
      </c>
      <c r="AH10834" t="s">
        <v>129</v>
      </c>
      <c r="AI10834" t="s">
        <v>129</v>
      </c>
      <c r="AJ10834" t="s">
        <v>130</v>
      </c>
      <c r="AK10834" t="s">
        <v>81</v>
      </c>
      <c r="AL10834">
        <v>140.223883</v>
      </c>
      <c r="AM10834">
        <v>35.723689</v>
      </c>
      <c r="AN10834" s="1">
        <v>43940</v>
      </c>
      <c r="AO10834">
        <v>12</v>
      </c>
      <c r="AP10834">
        <v>12</v>
      </c>
    </row>
    <row r="10835" spans="1:42" x14ac:dyDescent="0.15">
      <c r="A10835">
        <v>10834</v>
      </c>
      <c r="F10835">
        <v>50</v>
      </c>
      <c r="G10835" t="s">
        <v>76</v>
      </c>
      <c r="H10835" t="s">
        <v>4736</v>
      </c>
      <c r="I10835" t="s">
        <v>3522</v>
      </c>
      <c r="J10835" t="s">
        <v>125</v>
      </c>
      <c r="K10835" t="s">
        <v>125</v>
      </c>
      <c r="M10835" t="s">
        <v>221</v>
      </c>
      <c r="N10835" t="s">
        <v>222</v>
      </c>
      <c r="O10835" t="s">
        <v>125</v>
      </c>
      <c r="P10835">
        <v>731</v>
      </c>
      <c r="U10835" t="s">
        <v>4762</v>
      </c>
      <c r="W10835">
        <v>1</v>
      </c>
      <c r="AH10835" t="s">
        <v>129</v>
      </c>
      <c r="AI10835" t="s">
        <v>129</v>
      </c>
      <c r="AJ10835" t="s">
        <v>130</v>
      </c>
      <c r="AK10835" t="s">
        <v>81</v>
      </c>
      <c r="AL10835">
        <v>139.927874</v>
      </c>
      <c r="AM10835">
        <v>35.713414999999998</v>
      </c>
      <c r="AN10835" s="1">
        <v>43940</v>
      </c>
      <c r="AO10835">
        <v>12</v>
      </c>
      <c r="AP10835">
        <v>12</v>
      </c>
    </row>
    <row r="10836" spans="1:42" x14ac:dyDescent="0.15">
      <c r="A10836">
        <v>10835</v>
      </c>
      <c r="C10836" t="s">
        <v>273</v>
      </c>
      <c r="F10836">
        <v>40</v>
      </c>
      <c r="G10836" t="s">
        <v>76</v>
      </c>
      <c r="H10836" t="s">
        <v>4736</v>
      </c>
      <c r="J10836" t="s">
        <v>1564</v>
      </c>
      <c r="K10836" t="s">
        <v>1564</v>
      </c>
      <c r="M10836" t="s">
        <v>4763</v>
      </c>
      <c r="N10836" t="s">
        <v>4764</v>
      </c>
      <c r="O10836" t="s">
        <v>1564</v>
      </c>
      <c r="P10836">
        <v>26</v>
      </c>
      <c r="U10836" t="s">
        <v>4765</v>
      </c>
      <c r="W10836">
        <v>1</v>
      </c>
      <c r="AH10836" t="s">
        <v>1569</v>
      </c>
      <c r="AI10836" t="s">
        <v>1569</v>
      </c>
      <c r="AJ10836" t="s">
        <v>1570</v>
      </c>
      <c r="AK10836" t="s">
        <v>81</v>
      </c>
      <c r="AL10836">
        <v>133.86051</v>
      </c>
      <c r="AM10836">
        <v>34.316319</v>
      </c>
      <c r="AN10836" s="1">
        <v>43940</v>
      </c>
      <c r="AO10836">
        <v>37</v>
      </c>
      <c r="AP10836">
        <v>37</v>
      </c>
    </row>
    <row r="10837" spans="1:42" x14ac:dyDescent="0.15">
      <c r="A10837">
        <v>10836</v>
      </c>
      <c r="F10837">
        <v>20</v>
      </c>
      <c r="G10837" t="s">
        <v>52</v>
      </c>
      <c r="H10837" t="s">
        <v>4736</v>
      </c>
      <c r="I10837" t="s">
        <v>3941</v>
      </c>
      <c r="J10837" t="s">
        <v>97</v>
      </c>
      <c r="K10837" t="s">
        <v>97</v>
      </c>
      <c r="M10837" t="s">
        <v>3878</v>
      </c>
      <c r="N10837" t="s">
        <v>3879</v>
      </c>
      <c r="O10837" t="s">
        <v>97</v>
      </c>
      <c r="P10837">
        <v>62</v>
      </c>
      <c r="U10837" t="s">
        <v>4667</v>
      </c>
      <c r="W10837">
        <v>1</v>
      </c>
      <c r="AH10837" t="s">
        <v>101</v>
      </c>
      <c r="AI10837" t="s">
        <v>101</v>
      </c>
      <c r="AJ10837" t="s">
        <v>1111</v>
      </c>
      <c r="AK10837" t="s">
        <v>61</v>
      </c>
      <c r="AL10837">
        <v>135.79262600000001</v>
      </c>
      <c r="AM10837">
        <v>34.509450000000001</v>
      </c>
      <c r="AN10837" s="1">
        <v>43940</v>
      </c>
      <c r="AO10837">
        <v>29</v>
      </c>
      <c r="AP10837">
        <v>29</v>
      </c>
    </row>
    <row r="10838" spans="1:42" x14ac:dyDescent="0.15">
      <c r="A10838">
        <v>10837</v>
      </c>
      <c r="F10838">
        <v>40</v>
      </c>
      <c r="G10838" t="s">
        <v>52</v>
      </c>
      <c r="H10838" t="s">
        <v>4736</v>
      </c>
      <c r="J10838" t="s">
        <v>1167</v>
      </c>
      <c r="K10838" t="s">
        <v>1167</v>
      </c>
      <c r="M10838" t="s">
        <v>2873</v>
      </c>
      <c r="N10838" t="s">
        <v>2874</v>
      </c>
      <c r="O10838" t="s">
        <v>2873</v>
      </c>
      <c r="P10838">
        <v>131</v>
      </c>
      <c r="Q10838">
        <v>21</v>
      </c>
      <c r="V10838" t="s">
        <v>4766</v>
      </c>
      <c r="W10838">
        <v>1</v>
      </c>
      <c r="AH10838" t="s">
        <v>1172</v>
      </c>
      <c r="AI10838" t="s">
        <v>1172</v>
      </c>
      <c r="AJ10838" t="s">
        <v>3146</v>
      </c>
      <c r="AK10838" t="s">
        <v>61</v>
      </c>
      <c r="AL10838">
        <v>133.362315</v>
      </c>
      <c r="AM10838">
        <v>34.485902000000003</v>
      </c>
      <c r="AN10838" s="1">
        <v>43940</v>
      </c>
      <c r="AO10838">
        <v>34</v>
      </c>
      <c r="AP10838">
        <v>34</v>
      </c>
    </row>
    <row r="10839" spans="1:42" x14ac:dyDescent="0.15">
      <c r="A10839">
        <v>10838</v>
      </c>
      <c r="F10839">
        <v>40</v>
      </c>
      <c r="G10839" t="s">
        <v>52</v>
      </c>
      <c r="H10839" t="s">
        <v>4736</v>
      </c>
      <c r="I10839" t="s">
        <v>4639</v>
      </c>
      <c r="J10839" t="s">
        <v>1167</v>
      </c>
      <c r="K10839" t="s">
        <v>120</v>
      </c>
      <c r="N10839" t="s">
        <v>120</v>
      </c>
      <c r="O10839" t="s">
        <v>1168</v>
      </c>
      <c r="P10839">
        <v>133</v>
      </c>
      <c r="Q10839">
        <v>62</v>
      </c>
      <c r="V10839" t="s">
        <v>4767</v>
      </c>
      <c r="W10839">
        <v>1</v>
      </c>
      <c r="AH10839" t="s">
        <v>1172</v>
      </c>
      <c r="AI10839" t="s">
        <v>122</v>
      </c>
      <c r="AJ10839" t="s">
        <v>1173</v>
      </c>
      <c r="AK10839" t="s">
        <v>61</v>
      </c>
      <c r="AL10839">
        <v>0</v>
      </c>
      <c r="AM10839">
        <v>0</v>
      </c>
      <c r="AN10839" s="1">
        <v>43940</v>
      </c>
      <c r="AO10839">
        <v>34</v>
      </c>
      <c r="AP10839" t="s">
        <v>74</v>
      </c>
    </row>
    <row r="10840" spans="1:42" x14ac:dyDescent="0.15">
      <c r="A10840">
        <v>10839</v>
      </c>
      <c r="F10840">
        <v>30</v>
      </c>
      <c r="G10840" t="s">
        <v>52</v>
      </c>
      <c r="H10840" t="s">
        <v>4736</v>
      </c>
      <c r="I10840" t="s">
        <v>4324</v>
      </c>
      <c r="J10840" t="s">
        <v>1167</v>
      </c>
      <c r="K10840" t="s">
        <v>120</v>
      </c>
      <c r="N10840" t="s">
        <v>120</v>
      </c>
      <c r="O10840" t="s">
        <v>1168</v>
      </c>
      <c r="P10840">
        <v>134</v>
      </c>
      <c r="Q10840">
        <v>63</v>
      </c>
      <c r="V10840" t="s">
        <v>4767</v>
      </c>
      <c r="W10840">
        <v>1</v>
      </c>
      <c r="AH10840" t="s">
        <v>1172</v>
      </c>
      <c r="AI10840" t="s">
        <v>122</v>
      </c>
      <c r="AJ10840" t="s">
        <v>1173</v>
      </c>
      <c r="AK10840" t="s">
        <v>61</v>
      </c>
      <c r="AL10840">
        <v>0</v>
      </c>
      <c r="AM10840">
        <v>0</v>
      </c>
      <c r="AN10840" s="1">
        <v>43940</v>
      </c>
      <c r="AO10840">
        <v>34</v>
      </c>
      <c r="AP10840" t="s">
        <v>74</v>
      </c>
    </row>
    <row r="10841" spans="1:42" x14ac:dyDescent="0.15">
      <c r="A10841">
        <v>10840</v>
      </c>
      <c r="F10841">
        <v>20</v>
      </c>
      <c r="G10841" t="s">
        <v>52</v>
      </c>
      <c r="H10841" t="s">
        <v>4736</v>
      </c>
      <c r="I10841" t="s">
        <v>4324</v>
      </c>
      <c r="J10841" t="s">
        <v>1167</v>
      </c>
      <c r="K10841" t="s">
        <v>120</v>
      </c>
      <c r="N10841" t="s">
        <v>120</v>
      </c>
      <c r="O10841" t="s">
        <v>1168</v>
      </c>
      <c r="P10841">
        <v>135</v>
      </c>
      <c r="Q10841">
        <v>64</v>
      </c>
      <c r="V10841" t="s">
        <v>4767</v>
      </c>
      <c r="W10841">
        <v>1</v>
      </c>
      <c r="AH10841" t="s">
        <v>1172</v>
      </c>
      <c r="AI10841" t="s">
        <v>122</v>
      </c>
      <c r="AJ10841" t="s">
        <v>1173</v>
      </c>
      <c r="AK10841" t="s">
        <v>61</v>
      </c>
      <c r="AL10841">
        <v>0</v>
      </c>
      <c r="AM10841">
        <v>0</v>
      </c>
      <c r="AN10841" s="1">
        <v>43940</v>
      </c>
      <c r="AO10841">
        <v>34</v>
      </c>
      <c r="AP10841" t="s">
        <v>74</v>
      </c>
    </row>
    <row r="10842" spans="1:42" x14ac:dyDescent="0.15">
      <c r="A10842">
        <v>10841</v>
      </c>
      <c r="F10842">
        <v>20</v>
      </c>
      <c r="G10842" t="s">
        <v>52</v>
      </c>
      <c r="H10842" t="s">
        <v>4736</v>
      </c>
      <c r="I10842" t="s">
        <v>4736</v>
      </c>
      <c r="J10842" t="s">
        <v>1167</v>
      </c>
      <c r="K10842" t="s">
        <v>120</v>
      </c>
      <c r="N10842" t="s">
        <v>120</v>
      </c>
      <c r="O10842" t="s">
        <v>1168</v>
      </c>
      <c r="P10842">
        <v>136</v>
      </c>
      <c r="Q10842">
        <v>65</v>
      </c>
      <c r="V10842" t="s">
        <v>4767</v>
      </c>
      <c r="W10842">
        <v>1</v>
      </c>
      <c r="AH10842" t="s">
        <v>1172</v>
      </c>
      <c r="AI10842" t="s">
        <v>122</v>
      </c>
      <c r="AJ10842" t="s">
        <v>1173</v>
      </c>
      <c r="AK10842" t="s">
        <v>61</v>
      </c>
      <c r="AL10842">
        <v>0</v>
      </c>
      <c r="AM10842">
        <v>0</v>
      </c>
      <c r="AN10842" s="1">
        <v>43940</v>
      </c>
      <c r="AO10842">
        <v>34</v>
      </c>
      <c r="AP10842" t="s">
        <v>74</v>
      </c>
    </row>
    <row r="10843" spans="1:42" x14ac:dyDescent="0.15">
      <c r="A10843">
        <v>10842</v>
      </c>
      <c r="F10843">
        <v>50</v>
      </c>
      <c r="G10843" t="s">
        <v>76</v>
      </c>
      <c r="H10843" t="s">
        <v>4736</v>
      </c>
      <c r="J10843" t="s">
        <v>1167</v>
      </c>
      <c r="K10843" t="s">
        <v>1167</v>
      </c>
      <c r="M10843" t="s">
        <v>3547</v>
      </c>
      <c r="N10843" t="s">
        <v>3548</v>
      </c>
      <c r="O10843" t="s">
        <v>3547</v>
      </c>
      <c r="P10843">
        <v>137</v>
      </c>
      <c r="V10843" t="s">
        <v>4768</v>
      </c>
      <c r="W10843">
        <v>1</v>
      </c>
      <c r="AH10843" t="s">
        <v>1172</v>
      </c>
      <c r="AI10843" t="s">
        <v>1172</v>
      </c>
      <c r="AJ10843" t="s">
        <v>3550</v>
      </c>
      <c r="AK10843" t="s">
        <v>81</v>
      </c>
      <c r="AL10843">
        <v>132.85184000000001</v>
      </c>
      <c r="AM10843">
        <v>34.805650999999997</v>
      </c>
      <c r="AN10843" s="1">
        <v>43940</v>
      </c>
      <c r="AO10843">
        <v>34</v>
      </c>
      <c r="AP10843">
        <v>34</v>
      </c>
    </row>
    <row r="10844" spans="1:42" x14ac:dyDescent="0.15">
      <c r="A10844">
        <v>10843</v>
      </c>
      <c r="F10844">
        <v>60</v>
      </c>
      <c r="G10844" t="s">
        <v>76</v>
      </c>
      <c r="H10844" t="s">
        <v>4736</v>
      </c>
      <c r="I10844" t="s">
        <v>4151</v>
      </c>
      <c r="J10844" t="s">
        <v>1575</v>
      </c>
      <c r="K10844" t="s">
        <v>1575</v>
      </c>
      <c r="M10844" t="s">
        <v>3088</v>
      </c>
      <c r="N10844" t="s">
        <v>3089</v>
      </c>
      <c r="O10844" t="s">
        <v>1575</v>
      </c>
      <c r="P10844">
        <v>140</v>
      </c>
      <c r="U10844" t="s">
        <v>4769</v>
      </c>
      <c r="W10844">
        <v>1</v>
      </c>
      <c r="AH10844" t="s">
        <v>1581</v>
      </c>
      <c r="AI10844" t="s">
        <v>1581</v>
      </c>
      <c r="AJ10844" t="s">
        <v>1582</v>
      </c>
      <c r="AK10844" t="s">
        <v>81</v>
      </c>
      <c r="AL10844">
        <v>139.75536199999999</v>
      </c>
      <c r="AM10844">
        <v>36.178235999999998</v>
      </c>
      <c r="AN10844" s="1">
        <v>43940</v>
      </c>
      <c r="AO10844">
        <v>8</v>
      </c>
      <c r="AP10844">
        <v>8</v>
      </c>
    </row>
    <row r="10845" spans="1:42" x14ac:dyDescent="0.15">
      <c r="A10845">
        <v>10844</v>
      </c>
      <c r="F10845">
        <v>60</v>
      </c>
      <c r="G10845" t="s">
        <v>52</v>
      </c>
      <c r="H10845" t="s">
        <v>4736</v>
      </c>
      <c r="I10845" t="s">
        <v>4736</v>
      </c>
      <c r="J10845" t="s">
        <v>1188</v>
      </c>
      <c r="K10845" t="s">
        <v>1188</v>
      </c>
      <c r="M10845" t="s">
        <v>2545</v>
      </c>
      <c r="N10845" t="s">
        <v>2546</v>
      </c>
      <c r="O10845" t="s">
        <v>1188</v>
      </c>
      <c r="P10845">
        <v>61</v>
      </c>
      <c r="U10845" t="s">
        <v>4770</v>
      </c>
      <c r="W10845">
        <v>1</v>
      </c>
      <c r="AH10845" t="s">
        <v>1194</v>
      </c>
      <c r="AI10845" t="s">
        <v>1194</v>
      </c>
      <c r="AJ10845" t="s">
        <v>1195</v>
      </c>
      <c r="AK10845" t="s">
        <v>61</v>
      </c>
      <c r="AL10845">
        <v>140.474694</v>
      </c>
      <c r="AM10845">
        <v>37.760897</v>
      </c>
      <c r="AN10845" s="1">
        <v>43940</v>
      </c>
      <c r="AO10845">
        <v>7</v>
      </c>
      <c r="AP10845">
        <v>7</v>
      </c>
    </row>
    <row r="10846" spans="1:42" x14ac:dyDescent="0.15">
      <c r="A10846">
        <v>10845</v>
      </c>
      <c r="F10846">
        <v>40</v>
      </c>
      <c r="G10846" t="s">
        <v>52</v>
      </c>
      <c r="H10846" t="s">
        <v>4736</v>
      </c>
      <c r="J10846" t="s">
        <v>1188</v>
      </c>
      <c r="K10846" t="s">
        <v>1188</v>
      </c>
      <c r="M10846" t="s">
        <v>3861</v>
      </c>
      <c r="N10846" t="s">
        <v>3862</v>
      </c>
      <c r="O10846" t="s">
        <v>1188</v>
      </c>
      <c r="P10846">
        <v>62</v>
      </c>
      <c r="U10846" t="s">
        <v>4771</v>
      </c>
      <c r="W10846">
        <v>1</v>
      </c>
      <c r="AH10846" t="s">
        <v>1194</v>
      </c>
      <c r="AI10846" t="s">
        <v>1194</v>
      </c>
      <c r="AJ10846" t="s">
        <v>1195</v>
      </c>
      <c r="AK10846" t="s">
        <v>61</v>
      </c>
      <c r="AL10846">
        <v>140.39387600000001</v>
      </c>
      <c r="AM10846">
        <v>37.513153000000003</v>
      </c>
      <c r="AN10846" s="1">
        <v>43940</v>
      </c>
      <c r="AO10846">
        <v>7</v>
      </c>
      <c r="AP10846">
        <v>7</v>
      </c>
    </row>
    <row r="10847" spans="1:42" x14ac:dyDescent="0.15">
      <c r="A10847">
        <v>10846</v>
      </c>
      <c r="F10847">
        <v>30</v>
      </c>
      <c r="G10847" t="s">
        <v>76</v>
      </c>
      <c r="H10847" t="s">
        <v>4736</v>
      </c>
      <c r="I10847" t="s">
        <v>4537</v>
      </c>
      <c r="J10847" t="s">
        <v>1201</v>
      </c>
      <c r="K10847" t="s">
        <v>1201</v>
      </c>
      <c r="M10847" t="s">
        <v>4772</v>
      </c>
      <c r="N10847" t="s">
        <v>4773</v>
      </c>
      <c r="O10847" t="s">
        <v>1201</v>
      </c>
      <c r="P10847">
        <v>122</v>
      </c>
      <c r="U10847" t="s">
        <v>4774</v>
      </c>
      <c r="W10847">
        <v>1</v>
      </c>
      <c r="AH10847" t="s">
        <v>1205</v>
      </c>
      <c r="AI10847" t="s">
        <v>1205</v>
      </c>
      <c r="AJ10847" t="s">
        <v>1206</v>
      </c>
      <c r="AK10847" t="s">
        <v>81</v>
      </c>
      <c r="AL10847">
        <v>0</v>
      </c>
      <c r="AM10847">
        <v>0</v>
      </c>
      <c r="AN10847" s="1">
        <v>43940</v>
      </c>
      <c r="AO10847">
        <v>10</v>
      </c>
      <c r="AP10847">
        <v>10</v>
      </c>
    </row>
    <row r="10848" spans="1:42" x14ac:dyDescent="0.15">
      <c r="A10848">
        <v>10847</v>
      </c>
      <c r="F10848">
        <v>40</v>
      </c>
      <c r="G10848" t="s">
        <v>52</v>
      </c>
      <c r="H10848" t="s">
        <v>4736</v>
      </c>
      <c r="I10848" t="s">
        <v>3160</v>
      </c>
      <c r="J10848" t="s">
        <v>662</v>
      </c>
      <c r="K10848" t="s">
        <v>662</v>
      </c>
      <c r="M10848" t="s">
        <v>1620</v>
      </c>
      <c r="N10848" t="s">
        <v>1621</v>
      </c>
      <c r="O10848" t="s">
        <v>662</v>
      </c>
      <c r="P10848">
        <v>138</v>
      </c>
      <c r="Q10848">
        <v>64</v>
      </c>
      <c r="V10848" t="s">
        <v>4775</v>
      </c>
      <c r="W10848">
        <v>1</v>
      </c>
      <c r="AH10848" t="s">
        <v>667</v>
      </c>
      <c r="AI10848" t="s">
        <v>667</v>
      </c>
      <c r="AJ10848" t="s">
        <v>668</v>
      </c>
      <c r="AK10848" t="s">
        <v>61</v>
      </c>
      <c r="AL10848">
        <v>136.76094499999999</v>
      </c>
      <c r="AM10848">
        <v>35.423237</v>
      </c>
      <c r="AN10848" s="1">
        <v>43940</v>
      </c>
      <c r="AO10848">
        <v>21</v>
      </c>
      <c r="AP10848">
        <v>21</v>
      </c>
    </row>
    <row r="10849" spans="1:42" x14ac:dyDescent="0.15">
      <c r="A10849">
        <v>10848</v>
      </c>
      <c r="F10849">
        <v>30</v>
      </c>
      <c r="G10849" t="s">
        <v>76</v>
      </c>
      <c r="H10849" t="s">
        <v>4736</v>
      </c>
      <c r="J10849" t="s">
        <v>662</v>
      </c>
      <c r="K10849" t="s">
        <v>662</v>
      </c>
      <c r="M10849" t="s">
        <v>1620</v>
      </c>
      <c r="N10849" t="s">
        <v>1621</v>
      </c>
      <c r="O10849" t="s">
        <v>662</v>
      </c>
      <c r="P10849">
        <v>139</v>
      </c>
      <c r="Q10849">
        <v>65</v>
      </c>
      <c r="V10849" t="s">
        <v>4776</v>
      </c>
      <c r="W10849">
        <v>1</v>
      </c>
      <c r="AH10849" t="s">
        <v>667</v>
      </c>
      <c r="AI10849" t="s">
        <v>667</v>
      </c>
      <c r="AJ10849" t="s">
        <v>668</v>
      </c>
      <c r="AK10849" t="s">
        <v>81</v>
      </c>
      <c r="AL10849">
        <v>136.76094499999999</v>
      </c>
      <c r="AM10849">
        <v>35.423237</v>
      </c>
      <c r="AN10849" s="1">
        <v>43940</v>
      </c>
      <c r="AO10849">
        <v>21</v>
      </c>
      <c r="AP10849">
        <v>21</v>
      </c>
    </row>
    <row r="10850" spans="1:42" x14ac:dyDescent="0.15">
      <c r="A10850">
        <v>10849</v>
      </c>
      <c r="F10850">
        <v>20</v>
      </c>
      <c r="G10850" t="s">
        <v>76</v>
      </c>
      <c r="H10850" t="s">
        <v>4736</v>
      </c>
      <c r="I10850" t="s">
        <v>3661</v>
      </c>
      <c r="J10850" t="s">
        <v>140</v>
      </c>
      <c r="K10850" t="s">
        <v>140</v>
      </c>
      <c r="M10850" t="s">
        <v>141</v>
      </c>
      <c r="N10850" t="s">
        <v>142</v>
      </c>
      <c r="O10850" t="s">
        <v>141</v>
      </c>
      <c r="P10850">
        <v>247</v>
      </c>
      <c r="Q10850">
        <v>163</v>
      </c>
      <c r="V10850" t="s">
        <v>4777</v>
      </c>
      <c r="W10850">
        <v>1</v>
      </c>
      <c r="AH10850" t="s">
        <v>146</v>
      </c>
      <c r="AI10850" t="s">
        <v>146</v>
      </c>
      <c r="AJ10850" t="s">
        <v>147</v>
      </c>
      <c r="AK10850" t="s">
        <v>81</v>
      </c>
      <c r="AL10850">
        <v>135.751464</v>
      </c>
      <c r="AM10850">
        <v>35.010117000000001</v>
      </c>
      <c r="AN10850" s="1">
        <v>43940</v>
      </c>
      <c r="AO10850">
        <v>26</v>
      </c>
      <c r="AP10850">
        <v>26</v>
      </c>
    </row>
    <row r="10851" spans="1:42" x14ac:dyDescent="0.15">
      <c r="A10851">
        <v>10850</v>
      </c>
      <c r="F10851">
        <v>20</v>
      </c>
      <c r="G10851" t="s">
        <v>76</v>
      </c>
      <c r="H10851" t="s">
        <v>4736</v>
      </c>
      <c r="I10851" t="s">
        <v>4151</v>
      </c>
      <c r="J10851" t="s">
        <v>140</v>
      </c>
      <c r="K10851" t="s">
        <v>140</v>
      </c>
      <c r="M10851" t="s">
        <v>141</v>
      </c>
      <c r="N10851" t="s">
        <v>142</v>
      </c>
      <c r="O10851" t="s">
        <v>141</v>
      </c>
      <c r="P10851">
        <v>248</v>
      </c>
      <c r="Q10851">
        <v>164</v>
      </c>
      <c r="V10851" t="s">
        <v>4777</v>
      </c>
      <c r="W10851">
        <v>1</v>
      </c>
      <c r="AH10851" t="s">
        <v>146</v>
      </c>
      <c r="AI10851" t="s">
        <v>146</v>
      </c>
      <c r="AJ10851" t="s">
        <v>147</v>
      </c>
      <c r="AK10851" t="s">
        <v>81</v>
      </c>
      <c r="AL10851">
        <v>135.751464</v>
      </c>
      <c r="AM10851">
        <v>35.010117000000001</v>
      </c>
      <c r="AN10851" s="1">
        <v>43940</v>
      </c>
      <c r="AO10851">
        <v>26</v>
      </c>
      <c r="AP10851">
        <v>26</v>
      </c>
    </row>
    <row r="10852" spans="1:42" x14ac:dyDescent="0.15">
      <c r="A10852">
        <v>10851</v>
      </c>
      <c r="F10852">
        <v>70</v>
      </c>
      <c r="G10852" t="s">
        <v>52</v>
      </c>
      <c r="H10852" t="s">
        <v>4736</v>
      </c>
      <c r="I10852" t="s">
        <v>3941</v>
      </c>
      <c r="J10852" t="s">
        <v>140</v>
      </c>
      <c r="K10852" t="s">
        <v>140</v>
      </c>
      <c r="M10852" t="s">
        <v>141</v>
      </c>
      <c r="N10852" t="s">
        <v>142</v>
      </c>
      <c r="O10852" t="s">
        <v>141</v>
      </c>
      <c r="P10852">
        <v>249</v>
      </c>
      <c r="Q10852">
        <v>165</v>
      </c>
      <c r="V10852" t="s">
        <v>4777</v>
      </c>
      <c r="W10852">
        <v>1</v>
      </c>
      <c r="AH10852" t="s">
        <v>146</v>
      </c>
      <c r="AI10852" t="s">
        <v>146</v>
      </c>
      <c r="AJ10852" t="s">
        <v>147</v>
      </c>
      <c r="AK10852" t="s">
        <v>61</v>
      </c>
      <c r="AL10852">
        <v>135.751464</v>
      </c>
      <c r="AM10852">
        <v>35.010117000000001</v>
      </c>
      <c r="AN10852" s="1">
        <v>43940</v>
      </c>
      <c r="AO10852">
        <v>26</v>
      </c>
      <c r="AP10852">
        <v>26</v>
      </c>
    </row>
    <row r="10853" spans="1:42" x14ac:dyDescent="0.15">
      <c r="A10853">
        <v>10852</v>
      </c>
      <c r="F10853">
        <v>90</v>
      </c>
      <c r="G10853" t="s">
        <v>76</v>
      </c>
      <c r="H10853" t="s">
        <v>4736</v>
      </c>
      <c r="I10853" t="s">
        <v>3814</v>
      </c>
      <c r="J10853" t="s">
        <v>140</v>
      </c>
      <c r="K10853" t="s">
        <v>140</v>
      </c>
      <c r="M10853" t="s">
        <v>141</v>
      </c>
      <c r="N10853" t="s">
        <v>142</v>
      </c>
      <c r="O10853" t="s">
        <v>141</v>
      </c>
      <c r="P10853">
        <v>250</v>
      </c>
      <c r="Q10853">
        <v>166</v>
      </c>
      <c r="V10853" t="s">
        <v>4777</v>
      </c>
      <c r="W10853">
        <v>1</v>
      </c>
      <c r="AH10853" t="s">
        <v>146</v>
      </c>
      <c r="AI10853" t="s">
        <v>146</v>
      </c>
      <c r="AJ10853" t="s">
        <v>147</v>
      </c>
      <c r="AK10853" t="s">
        <v>81</v>
      </c>
      <c r="AL10853">
        <v>135.751464</v>
      </c>
      <c r="AM10853">
        <v>35.010117000000001</v>
      </c>
      <c r="AN10853" s="1">
        <v>43940</v>
      </c>
      <c r="AO10853">
        <v>26</v>
      </c>
      <c r="AP10853">
        <v>26</v>
      </c>
    </row>
    <row r="10854" spans="1:42" x14ac:dyDescent="0.15">
      <c r="A10854">
        <v>10853</v>
      </c>
      <c r="F10854">
        <v>70</v>
      </c>
      <c r="G10854" t="s">
        <v>52</v>
      </c>
      <c r="H10854" t="s">
        <v>4736</v>
      </c>
      <c r="I10854" t="s">
        <v>4537</v>
      </c>
      <c r="J10854" t="s">
        <v>140</v>
      </c>
      <c r="K10854" t="s">
        <v>140</v>
      </c>
      <c r="M10854" t="s">
        <v>141</v>
      </c>
      <c r="N10854" t="s">
        <v>142</v>
      </c>
      <c r="O10854" t="s">
        <v>141</v>
      </c>
      <c r="P10854">
        <v>251</v>
      </c>
      <c r="Q10854">
        <v>167</v>
      </c>
      <c r="V10854" t="s">
        <v>4777</v>
      </c>
      <c r="W10854">
        <v>1</v>
      </c>
      <c r="AH10854" t="s">
        <v>146</v>
      </c>
      <c r="AI10854" t="s">
        <v>146</v>
      </c>
      <c r="AJ10854" t="s">
        <v>147</v>
      </c>
      <c r="AK10854" t="s">
        <v>61</v>
      </c>
      <c r="AL10854">
        <v>135.751464</v>
      </c>
      <c r="AM10854">
        <v>35.010117000000001</v>
      </c>
      <c r="AN10854" s="1">
        <v>43940</v>
      </c>
      <c r="AO10854">
        <v>26</v>
      </c>
      <c r="AP10854">
        <v>26</v>
      </c>
    </row>
    <row r="10855" spans="1:42" x14ac:dyDescent="0.15">
      <c r="A10855">
        <v>10854</v>
      </c>
      <c r="F10855">
        <v>70</v>
      </c>
      <c r="G10855" t="s">
        <v>76</v>
      </c>
      <c r="H10855" t="s">
        <v>4736</v>
      </c>
      <c r="I10855" t="s">
        <v>2908</v>
      </c>
      <c r="J10855" t="s">
        <v>1648</v>
      </c>
      <c r="K10855" t="s">
        <v>1648</v>
      </c>
      <c r="M10855" t="s">
        <v>1649</v>
      </c>
      <c r="N10855" t="s">
        <v>1650</v>
      </c>
      <c r="O10855" t="s">
        <v>1648</v>
      </c>
      <c r="P10855">
        <v>109</v>
      </c>
      <c r="U10855" t="s">
        <v>4711</v>
      </c>
      <c r="W10855">
        <v>1</v>
      </c>
      <c r="AH10855" t="s">
        <v>1653</v>
      </c>
      <c r="AI10855" t="s">
        <v>1653</v>
      </c>
      <c r="AJ10855" t="s">
        <v>1654</v>
      </c>
      <c r="AK10855" t="s">
        <v>81</v>
      </c>
      <c r="AL10855">
        <v>136.219596</v>
      </c>
      <c r="AM10855">
        <v>36.064366</v>
      </c>
      <c r="AN10855" s="1">
        <v>43940</v>
      </c>
      <c r="AO10855">
        <v>18</v>
      </c>
      <c r="AP10855">
        <v>18</v>
      </c>
    </row>
    <row r="10856" spans="1:42" x14ac:dyDescent="0.15">
      <c r="A10856">
        <v>10855</v>
      </c>
      <c r="F10856">
        <v>50</v>
      </c>
      <c r="G10856" t="s">
        <v>52</v>
      </c>
      <c r="H10856" t="s">
        <v>4736</v>
      </c>
      <c r="I10856" t="s">
        <v>4151</v>
      </c>
      <c r="J10856" t="s">
        <v>1648</v>
      </c>
      <c r="K10856" t="s">
        <v>1648</v>
      </c>
      <c r="M10856" t="s">
        <v>1649</v>
      </c>
      <c r="N10856" t="s">
        <v>1650</v>
      </c>
      <c r="O10856" t="s">
        <v>1648</v>
      </c>
      <c r="P10856">
        <v>110</v>
      </c>
      <c r="U10856" t="s">
        <v>4711</v>
      </c>
      <c r="W10856">
        <v>1</v>
      </c>
      <c r="AH10856" t="s">
        <v>1653</v>
      </c>
      <c r="AI10856" t="s">
        <v>1653</v>
      </c>
      <c r="AJ10856" t="s">
        <v>1654</v>
      </c>
      <c r="AK10856" t="s">
        <v>61</v>
      </c>
      <c r="AL10856">
        <v>136.219596</v>
      </c>
      <c r="AM10856">
        <v>36.064366</v>
      </c>
      <c r="AN10856" s="1">
        <v>43940</v>
      </c>
      <c r="AO10856">
        <v>18</v>
      </c>
      <c r="AP10856">
        <v>18</v>
      </c>
    </row>
    <row r="10857" spans="1:42" x14ac:dyDescent="0.15">
      <c r="A10857">
        <v>10856</v>
      </c>
      <c r="F10857">
        <v>20</v>
      </c>
      <c r="G10857" t="s">
        <v>52</v>
      </c>
      <c r="H10857" t="s">
        <v>4736</v>
      </c>
      <c r="I10857" t="s">
        <v>2908</v>
      </c>
      <c r="J10857" t="s">
        <v>1648</v>
      </c>
      <c r="K10857" t="s">
        <v>1648</v>
      </c>
      <c r="M10857" t="s">
        <v>1649</v>
      </c>
      <c r="N10857" t="s">
        <v>1650</v>
      </c>
      <c r="O10857" t="s">
        <v>1648</v>
      </c>
      <c r="P10857">
        <v>111</v>
      </c>
      <c r="U10857" t="s">
        <v>4711</v>
      </c>
      <c r="W10857">
        <v>1</v>
      </c>
      <c r="AH10857" t="s">
        <v>1653</v>
      </c>
      <c r="AI10857" t="s">
        <v>1653</v>
      </c>
      <c r="AJ10857" t="s">
        <v>1654</v>
      </c>
      <c r="AK10857" t="s">
        <v>61</v>
      </c>
      <c r="AL10857">
        <v>136.219596</v>
      </c>
      <c r="AM10857">
        <v>36.064366</v>
      </c>
      <c r="AN10857" s="1">
        <v>43940</v>
      </c>
      <c r="AO10857">
        <v>18</v>
      </c>
      <c r="AP10857">
        <v>18</v>
      </c>
    </row>
    <row r="10858" spans="1:42" x14ac:dyDescent="0.15">
      <c r="A10858">
        <v>10857</v>
      </c>
      <c r="F10858">
        <v>10</v>
      </c>
      <c r="G10858" t="s">
        <v>76</v>
      </c>
      <c r="H10858" t="s">
        <v>4736</v>
      </c>
      <c r="I10858" t="s">
        <v>4226</v>
      </c>
      <c r="J10858" t="s">
        <v>1648</v>
      </c>
      <c r="K10858" t="s">
        <v>1648</v>
      </c>
      <c r="M10858" t="s">
        <v>1649</v>
      </c>
      <c r="N10858" t="s">
        <v>1650</v>
      </c>
      <c r="O10858" t="s">
        <v>1648</v>
      </c>
      <c r="P10858">
        <v>112</v>
      </c>
      <c r="U10858" t="s">
        <v>4711</v>
      </c>
      <c r="W10858">
        <v>1</v>
      </c>
      <c r="AH10858" t="s">
        <v>1653</v>
      </c>
      <c r="AI10858" t="s">
        <v>1653</v>
      </c>
      <c r="AJ10858" t="s">
        <v>1654</v>
      </c>
      <c r="AK10858" t="s">
        <v>81</v>
      </c>
      <c r="AL10858">
        <v>136.219596</v>
      </c>
      <c r="AM10858">
        <v>36.064366</v>
      </c>
      <c r="AN10858" s="1">
        <v>43940</v>
      </c>
      <c r="AO10858">
        <v>18</v>
      </c>
      <c r="AP10858">
        <v>18</v>
      </c>
    </row>
    <row r="10859" spans="1:42" x14ac:dyDescent="0.15">
      <c r="A10859">
        <v>10858</v>
      </c>
      <c r="F10859">
        <v>70</v>
      </c>
      <c r="G10859" t="s">
        <v>52</v>
      </c>
      <c r="H10859" t="s">
        <v>4736</v>
      </c>
      <c r="I10859" t="s">
        <v>4537</v>
      </c>
      <c r="J10859" t="s">
        <v>431</v>
      </c>
      <c r="K10859" t="s">
        <v>431</v>
      </c>
      <c r="M10859" t="s">
        <v>3533</v>
      </c>
      <c r="N10859" t="s">
        <v>3534</v>
      </c>
      <c r="O10859" t="s">
        <v>431</v>
      </c>
      <c r="P10859">
        <v>177</v>
      </c>
      <c r="U10859" t="s">
        <v>433</v>
      </c>
      <c r="W10859">
        <v>1</v>
      </c>
      <c r="AH10859" t="s">
        <v>435</v>
      </c>
      <c r="AI10859" t="s">
        <v>435</v>
      </c>
      <c r="AJ10859" t="s">
        <v>436</v>
      </c>
      <c r="AK10859" t="s">
        <v>61</v>
      </c>
      <c r="AL10859">
        <v>136.706738</v>
      </c>
      <c r="AM10859">
        <v>36.720018000000003</v>
      </c>
      <c r="AN10859" s="1">
        <v>43940</v>
      </c>
      <c r="AO10859">
        <v>17</v>
      </c>
      <c r="AP10859">
        <v>17</v>
      </c>
    </row>
    <row r="10860" spans="1:42" x14ac:dyDescent="0.15">
      <c r="A10860">
        <v>10859</v>
      </c>
      <c r="F10860">
        <v>40</v>
      </c>
      <c r="G10860" t="s">
        <v>76</v>
      </c>
      <c r="H10860" t="s">
        <v>4736</v>
      </c>
      <c r="I10860" t="s">
        <v>3356</v>
      </c>
      <c r="J10860" t="s">
        <v>431</v>
      </c>
      <c r="K10860" t="s">
        <v>431</v>
      </c>
      <c r="M10860" t="s">
        <v>2387</v>
      </c>
      <c r="N10860" t="s">
        <v>2388</v>
      </c>
      <c r="O10860" t="s">
        <v>431</v>
      </c>
      <c r="P10860">
        <v>178</v>
      </c>
      <c r="U10860" t="s">
        <v>433</v>
      </c>
      <c r="W10860">
        <v>1</v>
      </c>
      <c r="AH10860" t="s">
        <v>435</v>
      </c>
      <c r="AI10860" t="s">
        <v>435</v>
      </c>
      <c r="AJ10860" t="s">
        <v>436</v>
      </c>
      <c r="AK10860" t="s">
        <v>81</v>
      </c>
      <c r="AL10860">
        <v>136.656655</v>
      </c>
      <c r="AM10860">
        <v>36.561408</v>
      </c>
      <c r="AN10860" s="1">
        <v>43940</v>
      </c>
      <c r="AO10860">
        <v>17</v>
      </c>
      <c r="AP10860">
        <v>17</v>
      </c>
    </row>
    <row r="10861" spans="1:42" x14ac:dyDescent="0.15">
      <c r="A10861">
        <v>10860</v>
      </c>
      <c r="F10861">
        <v>70</v>
      </c>
      <c r="G10861" t="s">
        <v>76</v>
      </c>
      <c r="H10861" t="s">
        <v>4736</v>
      </c>
      <c r="I10861" t="s">
        <v>4449</v>
      </c>
      <c r="J10861" t="s">
        <v>1115</v>
      </c>
      <c r="K10861" t="s">
        <v>1115</v>
      </c>
      <c r="M10861" t="s">
        <v>4329</v>
      </c>
      <c r="N10861" t="s">
        <v>4330</v>
      </c>
      <c r="O10861" t="s">
        <v>1115</v>
      </c>
      <c r="P10861">
        <v>49</v>
      </c>
      <c r="U10861" t="s">
        <v>4778</v>
      </c>
      <c r="W10861">
        <v>1</v>
      </c>
      <c r="AH10861" t="s">
        <v>1117</v>
      </c>
      <c r="AI10861" t="s">
        <v>1117</v>
      </c>
      <c r="AJ10861" t="s">
        <v>1118</v>
      </c>
      <c r="AK10861" t="s">
        <v>81</v>
      </c>
      <c r="AL10861">
        <v>139.108643</v>
      </c>
      <c r="AM10861">
        <v>35.630285999999998</v>
      </c>
      <c r="AN10861" s="1">
        <v>43940</v>
      </c>
      <c r="AO10861">
        <v>19</v>
      </c>
      <c r="AP10861">
        <v>19</v>
      </c>
    </row>
    <row r="10862" spans="1:42" x14ac:dyDescent="0.15">
      <c r="A10862">
        <v>10861</v>
      </c>
      <c r="F10862">
        <v>50</v>
      </c>
      <c r="G10862" t="s">
        <v>76</v>
      </c>
      <c r="H10862" t="s">
        <v>4736</v>
      </c>
      <c r="I10862" t="s">
        <v>4151</v>
      </c>
      <c r="J10862" t="s">
        <v>602</v>
      </c>
      <c r="K10862" t="s">
        <v>602</v>
      </c>
      <c r="N10862" t="s">
        <v>602</v>
      </c>
      <c r="O10862" t="s">
        <v>602</v>
      </c>
      <c r="P10862">
        <v>48</v>
      </c>
      <c r="S10862" t="s">
        <v>4620</v>
      </c>
      <c r="U10862" t="s">
        <v>4779</v>
      </c>
      <c r="W10862">
        <v>1</v>
      </c>
      <c r="AH10862" t="s">
        <v>606</v>
      </c>
      <c r="AI10862" t="s">
        <v>606</v>
      </c>
      <c r="AJ10862" t="s">
        <v>607</v>
      </c>
      <c r="AK10862" t="s">
        <v>81</v>
      </c>
      <c r="AL10862">
        <v>138.18067199999999</v>
      </c>
      <c r="AM10862">
        <v>36.651277</v>
      </c>
      <c r="AN10862" s="1">
        <v>43940</v>
      </c>
      <c r="AO10862">
        <v>20</v>
      </c>
      <c r="AP10862">
        <v>20</v>
      </c>
    </row>
    <row r="10863" spans="1:42" x14ac:dyDescent="0.15">
      <c r="A10863">
        <v>10862</v>
      </c>
      <c r="F10863">
        <v>20</v>
      </c>
      <c r="G10863" t="s">
        <v>52</v>
      </c>
      <c r="H10863" t="s">
        <v>4736</v>
      </c>
      <c r="I10863" t="s">
        <v>4324</v>
      </c>
      <c r="J10863" t="s">
        <v>602</v>
      </c>
      <c r="K10863" t="s">
        <v>602</v>
      </c>
      <c r="N10863" t="s">
        <v>602</v>
      </c>
      <c r="O10863" t="s">
        <v>602</v>
      </c>
      <c r="P10863">
        <v>49</v>
      </c>
      <c r="S10863" t="s">
        <v>4620</v>
      </c>
      <c r="U10863" t="s">
        <v>4779</v>
      </c>
      <c r="W10863">
        <v>1</v>
      </c>
      <c r="AH10863" t="s">
        <v>606</v>
      </c>
      <c r="AI10863" t="s">
        <v>606</v>
      </c>
      <c r="AJ10863" t="s">
        <v>607</v>
      </c>
      <c r="AK10863" t="s">
        <v>61</v>
      </c>
      <c r="AL10863">
        <v>138.18067199999999</v>
      </c>
      <c r="AM10863">
        <v>36.651277</v>
      </c>
      <c r="AN10863" s="1">
        <v>43940</v>
      </c>
      <c r="AO10863">
        <v>20</v>
      </c>
      <c r="AP10863">
        <v>20</v>
      </c>
    </row>
    <row r="10864" spans="1:42" x14ac:dyDescent="0.15">
      <c r="A10864">
        <v>10863</v>
      </c>
      <c r="F10864">
        <v>20</v>
      </c>
      <c r="G10864" t="s">
        <v>76</v>
      </c>
      <c r="H10864" t="s">
        <v>4736</v>
      </c>
      <c r="I10864" t="s">
        <v>4084</v>
      </c>
      <c r="J10864" t="s">
        <v>602</v>
      </c>
      <c r="K10864" t="s">
        <v>602</v>
      </c>
      <c r="N10864" t="s">
        <v>602</v>
      </c>
      <c r="O10864" t="s">
        <v>602</v>
      </c>
      <c r="P10864">
        <v>50</v>
      </c>
      <c r="S10864" t="s">
        <v>4620</v>
      </c>
      <c r="U10864" t="s">
        <v>4779</v>
      </c>
      <c r="W10864">
        <v>1</v>
      </c>
      <c r="AH10864" t="s">
        <v>606</v>
      </c>
      <c r="AI10864" t="s">
        <v>606</v>
      </c>
      <c r="AJ10864" t="s">
        <v>607</v>
      </c>
      <c r="AK10864" t="s">
        <v>81</v>
      </c>
      <c r="AL10864">
        <v>138.18067199999999</v>
      </c>
      <c r="AM10864">
        <v>36.651277</v>
      </c>
      <c r="AN10864" s="1">
        <v>43940</v>
      </c>
      <c r="AO10864">
        <v>20</v>
      </c>
      <c r="AP10864">
        <v>20</v>
      </c>
    </row>
    <row r="10865" spans="1:42" x14ac:dyDescent="0.15">
      <c r="A10865">
        <v>10864</v>
      </c>
      <c r="F10865">
        <v>20</v>
      </c>
      <c r="G10865" t="s">
        <v>76</v>
      </c>
      <c r="H10865" t="s">
        <v>4736</v>
      </c>
      <c r="I10865" t="s">
        <v>3814</v>
      </c>
      <c r="J10865" t="s">
        <v>602</v>
      </c>
      <c r="K10865" t="s">
        <v>602</v>
      </c>
      <c r="N10865" t="s">
        <v>602</v>
      </c>
      <c r="O10865" t="s">
        <v>602</v>
      </c>
      <c r="P10865">
        <v>51</v>
      </c>
      <c r="S10865" t="s">
        <v>4620</v>
      </c>
      <c r="U10865" t="s">
        <v>4779</v>
      </c>
      <c r="W10865">
        <v>1</v>
      </c>
      <c r="AH10865" t="s">
        <v>606</v>
      </c>
      <c r="AI10865" t="s">
        <v>606</v>
      </c>
      <c r="AJ10865" t="s">
        <v>607</v>
      </c>
      <c r="AK10865" t="s">
        <v>81</v>
      </c>
      <c r="AL10865">
        <v>138.18067199999999</v>
      </c>
      <c r="AM10865">
        <v>36.651277</v>
      </c>
      <c r="AN10865" s="1">
        <v>43940</v>
      </c>
      <c r="AO10865">
        <v>20</v>
      </c>
      <c r="AP10865">
        <v>20</v>
      </c>
    </row>
    <row r="10866" spans="1:42" x14ac:dyDescent="0.15">
      <c r="A10866">
        <v>10865</v>
      </c>
      <c r="F10866">
        <v>50</v>
      </c>
      <c r="G10866" t="s">
        <v>52</v>
      </c>
      <c r="H10866" t="s">
        <v>4736</v>
      </c>
      <c r="I10866" t="s">
        <v>3941</v>
      </c>
      <c r="J10866" t="s">
        <v>602</v>
      </c>
      <c r="K10866" t="s">
        <v>66</v>
      </c>
      <c r="N10866" t="s">
        <v>66</v>
      </c>
      <c r="O10866" t="s">
        <v>602</v>
      </c>
      <c r="P10866">
        <v>52</v>
      </c>
      <c r="S10866" t="s">
        <v>4780</v>
      </c>
      <c r="U10866" t="s">
        <v>4779</v>
      </c>
      <c r="W10866">
        <v>1</v>
      </c>
      <c r="AH10866" t="s">
        <v>606</v>
      </c>
      <c r="AI10866" t="s">
        <v>71</v>
      </c>
      <c r="AJ10866" t="s">
        <v>607</v>
      </c>
      <c r="AK10866" t="s">
        <v>61</v>
      </c>
      <c r="AL10866">
        <v>139.69164699999999</v>
      </c>
      <c r="AM10866">
        <v>35.689185000000002</v>
      </c>
      <c r="AN10866" s="1">
        <v>43940</v>
      </c>
      <c r="AO10866">
        <v>20</v>
      </c>
      <c r="AP10866">
        <v>13</v>
      </c>
    </row>
    <row r="10867" spans="1:42" x14ac:dyDescent="0.15">
      <c r="A10867">
        <v>10866</v>
      </c>
      <c r="F10867">
        <v>50</v>
      </c>
      <c r="G10867" t="s">
        <v>76</v>
      </c>
      <c r="H10867" t="s">
        <v>4736</v>
      </c>
      <c r="I10867" t="s">
        <v>4639</v>
      </c>
      <c r="J10867" t="s">
        <v>85</v>
      </c>
      <c r="K10867" t="s">
        <v>85</v>
      </c>
      <c r="M10867" t="s">
        <v>245</v>
      </c>
      <c r="N10867" t="s">
        <v>246</v>
      </c>
      <c r="O10867" t="s">
        <v>245</v>
      </c>
      <c r="Q10867">
        <v>233</v>
      </c>
      <c r="V10867" t="s">
        <v>4781</v>
      </c>
      <c r="W10867">
        <v>1</v>
      </c>
      <c r="AH10867" t="s">
        <v>89</v>
      </c>
      <c r="AI10867" t="s">
        <v>89</v>
      </c>
      <c r="AJ10867" t="s">
        <v>248</v>
      </c>
      <c r="AK10867" t="s">
        <v>81</v>
      </c>
      <c r="AL10867">
        <v>136.91018399999999</v>
      </c>
      <c r="AM10867">
        <v>35.168599999999998</v>
      </c>
      <c r="AN10867" s="1">
        <v>43940</v>
      </c>
      <c r="AO10867">
        <v>23</v>
      </c>
      <c r="AP10867">
        <v>23</v>
      </c>
    </row>
    <row r="10868" spans="1:42" x14ac:dyDescent="0.15">
      <c r="A10868">
        <v>10867</v>
      </c>
      <c r="F10868">
        <v>30</v>
      </c>
      <c r="G10868" t="s">
        <v>52</v>
      </c>
      <c r="H10868" t="s">
        <v>4736</v>
      </c>
      <c r="I10868" t="s">
        <v>4639</v>
      </c>
      <c r="J10868" t="s">
        <v>85</v>
      </c>
      <c r="K10868" t="s">
        <v>85</v>
      </c>
      <c r="M10868" t="s">
        <v>245</v>
      </c>
      <c r="N10868" t="s">
        <v>246</v>
      </c>
      <c r="O10868" t="s">
        <v>245</v>
      </c>
      <c r="Q10868">
        <v>234</v>
      </c>
      <c r="V10868" t="s">
        <v>4781</v>
      </c>
      <c r="W10868">
        <v>1</v>
      </c>
      <c r="AH10868" t="s">
        <v>89</v>
      </c>
      <c r="AI10868" t="s">
        <v>89</v>
      </c>
      <c r="AJ10868" t="s">
        <v>248</v>
      </c>
      <c r="AK10868" t="s">
        <v>61</v>
      </c>
      <c r="AL10868">
        <v>136.91018399999999</v>
      </c>
      <c r="AM10868">
        <v>35.168599999999998</v>
      </c>
      <c r="AN10868" s="1">
        <v>43940</v>
      </c>
      <c r="AO10868">
        <v>23</v>
      </c>
      <c r="AP10868">
        <v>23</v>
      </c>
    </row>
    <row r="10869" spans="1:42" x14ac:dyDescent="0.15">
      <c r="A10869">
        <v>10868</v>
      </c>
      <c r="F10869">
        <v>20</v>
      </c>
      <c r="G10869" t="s">
        <v>76</v>
      </c>
      <c r="H10869" t="s">
        <v>4736</v>
      </c>
      <c r="I10869" t="s">
        <v>4639</v>
      </c>
      <c r="J10869" t="s">
        <v>85</v>
      </c>
      <c r="K10869" t="s">
        <v>85</v>
      </c>
      <c r="M10869" t="s">
        <v>245</v>
      </c>
      <c r="N10869" t="s">
        <v>246</v>
      </c>
      <c r="O10869" t="s">
        <v>245</v>
      </c>
      <c r="Q10869">
        <v>235</v>
      </c>
      <c r="V10869" t="s">
        <v>4781</v>
      </c>
      <c r="W10869">
        <v>1</v>
      </c>
      <c r="AH10869" t="s">
        <v>89</v>
      </c>
      <c r="AI10869" t="s">
        <v>89</v>
      </c>
      <c r="AJ10869" t="s">
        <v>248</v>
      </c>
      <c r="AK10869" t="s">
        <v>81</v>
      </c>
      <c r="AL10869">
        <v>136.91018399999999</v>
      </c>
      <c r="AM10869">
        <v>35.168599999999998</v>
      </c>
      <c r="AN10869" s="1">
        <v>43940</v>
      </c>
      <c r="AO10869">
        <v>23</v>
      </c>
      <c r="AP10869">
        <v>23</v>
      </c>
    </row>
    <row r="10870" spans="1:42" x14ac:dyDescent="0.15">
      <c r="A10870">
        <v>10869</v>
      </c>
      <c r="F10870">
        <v>50</v>
      </c>
      <c r="G10870" t="s">
        <v>52</v>
      </c>
      <c r="H10870" t="s">
        <v>4736</v>
      </c>
      <c r="I10870" t="s">
        <v>3941</v>
      </c>
      <c r="J10870" t="s">
        <v>85</v>
      </c>
      <c r="K10870" t="s">
        <v>85</v>
      </c>
      <c r="M10870" t="s">
        <v>245</v>
      </c>
      <c r="N10870" t="s">
        <v>246</v>
      </c>
      <c r="O10870" t="s">
        <v>245</v>
      </c>
      <c r="Q10870">
        <v>236</v>
      </c>
      <c r="V10870" t="s">
        <v>4781</v>
      </c>
      <c r="W10870">
        <v>1</v>
      </c>
      <c r="AH10870" t="s">
        <v>89</v>
      </c>
      <c r="AI10870" t="s">
        <v>89</v>
      </c>
      <c r="AJ10870" t="s">
        <v>248</v>
      </c>
      <c r="AK10870" t="s">
        <v>61</v>
      </c>
      <c r="AL10870">
        <v>136.91018399999999</v>
      </c>
      <c r="AM10870">
        <v>35.168599999999998</v>
      </c>
      <c r="AN10870" s="1">
        <v>43940</v>
      </c>
      <c r="AO10870">
        <v>23</v>
      </c>
      <c r="AP10870">
        <v>23</v>
      </c>
    </row>
    <row r="10871" spans="1:42" x14ac:dyDescent="0.15">
      <c r="A10871">
        <v>10870</v>
      </c>
      <c r="F10871">
        <v>20</v>
      </c>
      <c r="G10871" t="s">
        <v>52</v>
      </c>
      <c r="H10871" t="s">
        <v>4736</v>
      </c>
      <c r="I10871" t="s">
        <v>4736</v>
      </c>
      <c r="J10871" t="s">
        <v>85</v>
      </c>
      <c r="K10871" t="s">
        <v>85</v>
      </c>
      <c r="M10871" t="s">
        <v>2136</v>
      </c>
      <c r="N10871" t="s">
        <v>2137</v>
      </c>
      <c r="O10871" t="s">
        <v>85</v>
      </c>
      <c r="P10871">
        <v>410</v>
      </c>
      <c r="U10871" t="s">
        <v>4782</v>
      </c>
      <c r="W10871">
        <v>1</v>
      </c>
      <c r="AH10871" t="s">
        <v>89</v>
      </c>
      <c r="AI10871" t="s">
        <v>89</v>
      </c>
      <c r="AJ10871" t="s">
        <v>90</v>
      </c>
      <c r="AK10871" t="s">
        <v>61</v>
      </c>
      <c r="AL10871">
        <v>137.04876200000001</v>
      </c>
      <c r="AM10871">
        <v>35.184122000000002</v>
      </c>
      <c r="AN10871" s="1">
        <v>43940</v>
      </c>
      <c r="AO10871">
        <v>23</v>
      </c>
      <c r="AP10871">
        <v>23</v>
      </c>
    </row>
    <row r="10872" spans="1:42" x14ac:dyDescent="0.15">
      <c r="A10872">
        <v>10871</v>
      </c>
      <c r="F10872">
        <v>50</v>
      </c>
      <c r="G10872" t="s">
        <v>52</v>
      </c>
      <c r="H10872" t="s">
        <v>4736</v>
      </c>
      <c r="I10872" t="s">
        <v>4639</v>
      </c>
      <c r="J10872" t="s">
        <v>85</v>
      </c>
      <c r="K10872" t="s">
        <v>85</v>
      </c>
      <c r="M10872" t="s">
        <v>1795</v>
      </c>
      <c r="N10872" t="s">
        <v>1796</v>
      </c>
      <c r="O10872" t="s">
        <v>85</v>
      </c>
      <c r="P10872">
        <v>411</v>
      </c>
      <c r="U10872" t="s">
        <v>4782</v>
      </c>
      <c r="W10872">
        <v>1</v>
      </c>
      <c r="AH10872" t="s">
        <v>89</v>
      </c>
      <c r="AI10872" t="s">
        <v>89</v>
      </c>
      <c r="AJ10872" t="s">
        <v>90</v>
      </c>
      <c r="AK10872" t="s">
        <v>61</v>
      </c>
      <c r="AL10872">
        <v>136.86461299999999</v>
      </c>
      <c r="AM10872">
        <v>34.996602000000003</v>
      </c>
      <c r="AN10872" s="1">
        <v>43940</v>
      </c>
      <c r="AO10872">
        <v>23</v>
      </c>
      <c r="AP10872">
        <v>23</v>
      </c>
    </row>
    <row r="10873" spans="1:42" x14ac:dyDescent="0.15">
      <c r="A10873">
        <v>10872</v>
      </c>
      <c r="F10873">
        <v>40</v>
      </c>
      <c r="G10873" t="s">
        <v>52</v>
      </c>
      <c r="H10873" t="s">
        <v>4736</v>
      </c>
      <c r="I10873" t="s">
        <v>3522</v>
      </c>
      <c r="J10873" t="s">
        <v>233</v>
      </c>
      <c r="K10873" t="s">
        <v>233</v>
      </c>
      <c r="N10873" t="s">
        <v>233</v>
      </c>
      <c r="O10873" t="s">
        <v>233</v>
      </c>
      <c r="P10873">
        <v>112</v>
      </c>
      <c r="U10873" t="s">
        <v>4783</v>
      </c>
      <c r="W10873">
        <v>1</v>
      </c>
      <c r="AH10873" t="s">
        <v>236</v>
      </c>
      <c r="AI10873" t="s">
        <v>236</v>
      </c>
      <c r="AJ10873" t="s">
        <v>237</v>
      </c>
      <c r="AK10873" t="s">
        <v>61</v>
      </c>
      <c r="AL10873">
        <v>127.68111399999999</v>
      </c>
      <c r="AM10873">
        <v>26.211537</v>
      </c>
      <c r="AN10873" s="1">
        <v>43940</v>
      </c>
      <c r="AO10873">
        <v>47</v>
      </c>
      <c r="AP10873">
        <v>47</v>
      </c>
    </row>
    <row r="10874" spans="1:42" x14ac:dyDescent="0.15">
      <c r="A10874">
        <v>10873</v>
      </c>
      <c r="F10874">
        <v>50</v>
      </c>
      <c r="G10874" t="s">
        <v>76</v>
      </c>
      <c r="H10874" t="s">
        <v>4736</v>
      </c>
      <c r="I10874" t="s">
        <v>4226</v>
      </c>
      <c r="J10874" t="s">
        <v>233</v>
      </c>
      <c r="K10874" t="s">
        <v>233</v>
      </c>
      <c r="M10874" t="s">
        <v>367</v>
      </c>
      <c r="N10874" t="s">
        <v>368</v>
      </c>
      <c r="O10874" t="s">
        <v>233</v>
      </c>
      <c r="P10874">
        <v>113</v>
      </c>
      <c r="U10874" t="s">
        <v>4783</v>
      </c>
      <c r="W10874">
        <v>1</v>
      </c>
      <c r="AH10874" t="s">
        <v>236</v>
      </c>
      <c r="AI10874" t="s">
        <v>236</v>
      </c>
      <c r="AJ10874" t="s">
        <v>237</v>
      </c>
      <c r="AK10874" t="s">
        <v>81</v>
      </c>
      <c r="AL10874">
        <v>127.679159</v>
      </c>
      <c r="AM10874">
        <v>26.212312000000001</v>
      </c>
      <c r="AN10874" s="1">
        <v>43940</v>
      </c>
      <c r="AO10874">
        <v>47</v>
      </c>
      <c r="AP10874">
        <v>47</v>
      </c>
    </row>
    <row r="10875" spans="1:42" x14ac:dyDescent="0.15">
      <c r="A10875">
        <v>10874</v>
      </c>
      <c r="F10875">
        <v>50</v>
      </c>
      <c r="G10875" t="s">
        <v>52</v>
      </c>
      <c r="H10875" t="s">
        <v>4736</v>
      </c>
      <c r="I10875" t="s">
        <v>4151</v>
      </c>
      <c r="J10875" t="s">
        <v>233</v>
      </c>
      <c r="K10875" t="s">
        <v>233</v>
      </c>
      <c r="M10875" t="s">
        <v>367</v>
      </c>
      <c r="N10875" t="s">
        <v>368</v>
      </c>
      <c r="O10875" t="s">
        <v>233</v>
      </c>
      <c r="P10875">
        <v>114</v>
      </c>
      <c r="U10875" t="s">
        <v>4783</v>
      </c>
      <c r="W10875">
        <v>1</v>
      </c>
      <c r="AH10875" t="s">
        <v>236</v>
      </c>
      <c r="AI10875" t="s">
        <v>236</v>
      </c>
      <c r="AJ10875" t="s">
        <v>237</v>
      </c>
      <c r="AK10875" t="s">
        <v>61</v>
      </c>
      <c r="AL10875">
        <v>127.679159</v>
      </c>
      <c r="AM10875">
        <v>26.212312000000001</v>
      </c>
      <c r="AN10875" s="1">
        <v>43940</v>
      </c>
      <c r="AO10875">
        <v>47</v>
      </c>
      <c r="AP10875">
        <v>47</v>
      </c>
    </row>
    <row r="10876" spans="1:42" x14ac:dyDescent="0.15">
      <c r="A10876">
        <v>10875</v>
      </c>
      <c r="F10876">
        <v>40</v>
      </c>
      <c r="G10876" t="s">
        <v>52</v>
      </c>
      <c r="H10876" t="s">
        <v>4736</v>
      </c>
      <c r="I10876" t="s">
        <v>2908</v>
      </c>
      <c r="J10876" t="s">
        <v>233</v>
      </c>
      <c r="K10876" t="s">
        <v>112</v>
      </c>
      <c r="N10876" t="s">
        <v>112</v>
      </c>
      <c r="O10876" t="s">
        <v>233</v>
      </c>
      <c r="P10876">
        <v>115</v>
      </c>
      <c r="U10876" t="s">
        <v>4783</v>
      </c>
      <c r="W10876">
        <v>1</v>
      </c>
      <c r="AH10876" t="s">
        <v>236</v>
      </c>
      <c r="AI10876" t="s">
        <v>116</v>
      </c>
      <c r="AJ10876" t="s">
        <v>237</v>
      </c>
      <c r="AK10876" t="s">
        <v>61</v>
      </c>
      <c r="AL10876">
        <v>135.51992000000001</v>
      </c>
      <c r="AM10876">
        <v>34.685972</v>
      </c>
      <c r="AN10876" s="1">
        <v>43940</v>
      </c>
      <c r="AO10876">
        <v>47</v>
      </c>
      <c r="AP10876">
        <v>27</v>
      </c>
    </row>
    <row r="10877" spans="1:42" x14ac:dyDescent="0.15">
      <c r="A10877">
        <v>10876</v>
      </c>
      <c r="F10877">
        <v>50</v>
      </c>
      <c r="G10877" t="s">
        <v>52</v>
      </c>
      <c r="H10877" t="s">
        <v>4736</v>
      </c>
      <c r="I10877" t="s">
        <v>4449</v>
      </c>
      <c r="J10877" t="s">
        <v>1575</v>
      </c>
      <c r="K10877" t="s">
        <v>1575</v>
      </c>
      <c r="M10877" t="s">
        <v>3088</v>
      </c>
      <c r="N10877" t="s">
        <v>3089</v>
      </c>
      <c r="O10877" t="s">
        <v>1575</v>
      </c>
      <c r="P10877">
        <v>138</v>
      </c>
      <c r="U10877" t="s">
        <v>4712</v>
      </c>
      <c r="W10877">
        <v>1</v>
      </c>
      <c r="AH10877" t="s">
        <v>1581</v>
      </c>
      <c r="AI10877" t="s">
        <v>1581</v>
      </c>
      <c r="AJ10877" t="s">
        <v>1582</v>
      </c>
      <c r="AK10877" t="s">
        <v>61</v>
      </c>
      <c r="AL10877">
        <v>139.75536199999999</v>
      </c>
      <c r="AM10877">
        <v>36.178235999999998</v>
      </c>
      <c r="AN10877" s="1">
        <v>43940</v>
      </c>
      <c r="AO10877">
        <v>8</v>
      </c>
      <c r="AP10877">
        <v>8</v>
      </c>
    </row>
    <row r="10878" spans="1:42" x14ac:dyDescent="0.15">
      <c r="A10878">
        <v>10877</v>
      </c>
      <c r="F10878">
        <v>10</v>
      </c>
      <c r="G10878" t="s">
        <v>76</v>
      </c>
      <c r="H10878" t="s">
        <v>4736</v>
      </c>
      <c r="J10878" t="s">
        <v>1575</v>
      </c>
      <c r="K10878" t="s">
        <v>1575</v>
      </c>
      <c r="M10878" t="s">
        <v>3088</v>
      </c>
      <c r="N10878" t="s">
        <v>3089</v>
      </c>
      <c r="O10878" t="s">
        <v>1575</v>
      </c>
      <c r="P10878">
        <v>139</v>
      </c>
      <c r="U10878" t="s">
        <v>4712</v>
      </c>
      <c r="W10878">
        <v>1</v>
      </c>
      <c r="AH10878" t="s">
        <v>1581</v>
      </c>
      <c r="AI10878" t="s">
        <v>1581</v>
      </c>
      <c r="AJ10878" t="s">
        <v>1582</v>
      </c>
      <c r="AK10878" t="s">
        <v>81</v>
      </c>
      <c r="AL10878">
        <v>139.75536199999999</v>
      </c>
      <c r="AM10878">
        <v>36.178235999999998</v>
      </c>
      <c r="AN10878" s="1">
        <v>43940</v>
      </c>
      <c r="AO10878">
        <v>8</v>
      </c>
      <c r="AP10878">
        <v>8</v>
      </c>
    </row>
    <row r="10879" spans="1:42" x14ac:dyDescent="0.15">
      <c r="A10879">
        <v>10878</v>
      </c>
      <c r="F10879">
        <v>50</v>
      </c>
      <c r="G10879" t="s">
        <v>76</v>
      </c>
      <c r="H10879" t="s">
        <v>4736</v>
      </c>
      <c r="I10879" t="s">
        <v>4226</v>
      </c>
      <c r="J10879" t="s">
        <v>233</v>
      </c>
      <c r="K10879" t="s">
        <v>233</v>
      </c>
      <c r="M10879" t="s">
        <v>367</v>
      </c>
      <c r="N10879" t="s">
        <v>368</v>
      </c>
      <c r="O10879" t="s">
        <v>233</v>
      </c>
      <c r="P10879">
        <v>116</v>
      </c>
      <c r="U10879" t="s">
        <v>4783</v>
      </c>
      <c r="W10879">
        <v>1</v>
      </c>
      <c r="AH10879" t="s">
        <v>236</v>
      </c>
      <c r="AI10879" t="s">
        <v>236</v>
      </c>
      <c r="AJ10879" t="s">
        <v>237</v>
      </c>
      <c r="AK10879" t="s">
        <v>81</v>
      </c>
      <c r="AL10879">
        <v>127.679159</v>
      </c>
      <c r="AM10879">
        <v>26.212312000000001</v>
      </c>
      <c r="AN10879" s="1">
        <v>43940</v>
      </c>
      <c r="AO10879">
        <v>47</v>
      </c>
      <c r="AP10879">
        <v>47</v>
      </c>
    </row>
    <row r="10880" spans="1:42" x14ac:dyDescent="0.15">
      <c r="A10880">
        <v>10879</v>
      </c>
      <c r="C10880" t="s">
        <v>273</v>
      </c>
      <c r="F10880">
        <v>20</v>
      </c>
      <c r="G10880" t="s">
        <v>76</v>
      </c>
      <c r="H10880" t="s">
        <v>4736</v>
      </c>
      <c r="J10880" t="s">
        <v>2056</v>
      </c>
      <c r="K10880" t="s">
        <v>2056</v>
      </c>
      <c r="M10880" t="s">
        <v>4731</v>
      </c>
      <c r="N10880" t="s">
        <v>4732</v>
      </c>
      <c r="O10880" t="s">
        <v>2056</v>
      </c>
      <c r="P10880">
        <v>8</v>
      </c>
      <c r="U10880" t="s">
        <v>4784</v>
      </c>
      <c r="W10880">
        <v>1</v>
      </c>
      <c r="AH10880" t="s">
        <v>2059</v>
      </c>
      <c r="AI10880" t="s">
        <v>2059</v>
      </c>
      <c r="AJ10880" t="s">
        <v>2061</v>
      </c>
      <c r="AK10880" t="s">
        <v>81</v>
      </c>
      <c r="AL10880">
        <v>130.627713</v>
      </c>
      <c r="AM10880">
        <v>31.728197000000002</v>
      </c>
      <c r="AN10880" s="1">
        <v>43940</v>
      </c>
      <c r="AO10880">
        <v>46</v>
      </c>
      <c r="AP10880">
        <v>46</v>
      </c>
    </row>
    <row r="10881" spans="1:42" x14ac:dyDescent="0.15">
      <c r="A10881">
        <v>10880</v>
      </c>
      <c r="C10881" t="s">
        <v>273</v>
      </c>
      <c r="F10881">
        <v>70</v>
      </c>
      <c r="G10881" t="s">
        <v>76</v>
      </c>
      <c r="H10881" t="s">
        <v>4736</v>
      </c>
      <c r="J10881" t="s">
        <v>455</v>
      </c>
      <c r="K10881" t="s">
        <v>455</v>
      </c>
      <c r="M10881" t="s">
        <v>456</v>
      </c>
      <c r="N10881" t="s">
        <v>457</v>
      </c>
      <c r="O10881" t="s">
        <v>455</v>
      </c>
      <c r="P10881">
        <v>38</v>
      </c>
      <c r="Q10881">
        <v>30</v>
      </c>
      <c r="V10881" t="s">
        <v>4417</v>
      </c>
      <c r="W10881">
        <v>1</v>
      </c>
      <c r="AH10881" t="s">
        <v>461</v>
      </c>
      <c r="AI10881" t="s">
        <v>461</v>
      </c>
      <c r="AJ10881" t="s">
        <v>474</v>
      </c>
      <c r="AK10881" t="s">
        <v>81</v>
      </c>
      <c r="AL10881">
        <v>130.708191</v>
      </c>
      <c r="AM10881">
        <v>32.803224999999998</v>
      </c>
      <c r="AN10881" s="1">
        <v>43940</v>
      </c>
      <c r="AO10881">
        <v>43</v>
      </c>
      <c r="AP10881">
        <v>43</v>
      </c>
    </row>
    <row r="10882" spans="1:42" x14ac:dyDescent="0.15">
      <c r="A10882">
        <v>10881</v>
      </c>
      <c r="F10882">
        <v>40</v>
      </c>
      <c r="G10882" t="s">
        <v>52</v>
      </c>
      <c r="H10882" t="s">
        <v>4736</v>
      </c>
      <c r="I10882" t="s">
        <v>4324</v>
      </c>
      <c r="J10882" t="s">
        <v>455</v>
      </c>
      <c r="K10882" t="s">
        <v>455</v>
      </c>
      <c r="M10882" t="s">
        <v>456</v>
      </c>
      <c r="N10882" t="s">
        <v>457</v>
      </c>
      <c r="O10882" t="s">
        <v>455</v>
      </c>
      <c r="P10882">
        <v>39</v>
      </c>
      <c r="Q10882">
        <v>31</v>
      </c>
      <c r="V10882" t="s">
        <v>4417</v>
      </c>
      <c r="W10882">
        <v>1</v>
      </c>
      <c r="AH10882" t="s">
        <v>461</v>
      </c>
      <c r="AI10882" t="s">
        <v>461</v>
      </c>
      <c r="AJ10882" t="s">
        <v>474</v>
      </c>
      <c r="AK10882" t="s">
        <v>61</v>
      </c>
      <c r="AL10882">
        <v>130.708191</v>
      </c>
      <c r="AM10882">
        <v>32.803224999999998</v>
      </c>
      <c r="AN10882" s="1">
        <v>43940</v>
      </c>
      <c r="AO10882">
        <v>43</v>
      </c>
      <c r="AP10882">
        <v>43</v>
      </c>
    </row>
    <row r="10883" spans="1:42" x14ac:dyDescent="0.15">
      <c r="A10883">
        <v>10882</v>
      </c>
      <c r="F10883">
        <v>30</v>
      </c>
      <c r="G10883" t="s">
        <v>76</v>
      </c>
      <c r="H10883" t="s">
        <v>4736</v>
      </c>
      <c r="I10883" t="s">
        <v>4639</v>
      </c>
      <c r="J10883" t="s">
        <v>455</v>
      </c>
      <c r="K10883" t="s">
        <v>455</v>
      </c>
      <c r="M10883" t="s">
        <v>456</v>
      </c>
      <c r="N10883" t="s">
        <v>457</v>
      </c>
      <c r="O10883" t="s">
        <v>455</v>
      </c>
      <c r="P10883">
        <v>40</v>
      </c>
      <c r="Q10883">
        <v>32</v>
      </c>
      <c r="V10883" t="s">
        <v>4417</v>
      </c>
      <c r="W10883">
        <v>1</v>
      </c>
      <c r="AH10883" t="s">
        <v>461</v>
      </c>
      <c r="AI10883" t="s">
        <v>461</v>
      </c>
      <c r="AJ10883" t="s">
        <v>474</v>
      </c>
      <c r="AK10883" t="s">
        <v>81</v>
      </c>
      <c r="AL10883">
        <v>130.708191</v>
      </c>
      <c r="AM10883">
        <v>32.803224999999998</v>
      </c>
      <c r="AN10883" s="1">
        <v>43940</v>
      </c>
      <c r="AO10883">
        <v>43</v>
      </c>
      <c r="AP10883">
        <v>43</v>
      </c>
    </row>
    <row r="10884" spans="1:42" x14ac:dyDescent="0.15">
      <c r="A10884">
        <v>10883</v>
      </c>
      <c r="F10884">
        <v>40</v>
      </c>
      <c r="G10884" t="s">
        <v>76</v>
      </c>
      <c r="H10884" t="s">
        <v>4736</v>
      </c>
      <c r="I10884" t="s">
        <v>4324</v>
      </c>
      <c r="J10884" t="s">
        <v>104</v>
      </c>
      <c r="K10884" t="s">
        <v>104</v>
      </c>
      <c r="M10884" t="s">
        <v>251</v>
      </c>
      <c r="N10884" t="s">
        <v>252</v>
      </c>
      <c r="O10884" t="s">
        <v>104</v>
      </c>
      <c r="P10884">
        <v>457</v>
      </c>
      <c r="U10884" t="s">
        <v>4652</v>
      </c>
      <c r="W10884">
        <v>1</v>
      </c>
      <c r="AH10884" t="s">
        <v>107</v>
      </c>
      <c r="AI10884" t="s">
        <v>107</v>
      </c>
      <c r="AJ10884" t="s">
        <v>108</v>
      </c>
      <c r="AK10884" t="s">
        <v>81</v>
      </c>
      <c r="AL10884">
        <v>141.34107800000001</v>
      </c>
      <c r="AM10884">
        <v>43.055281999999998</v>
      </c>
      <c r="AN10884" s="1">
        <v>43940</v>
      </c>
      <c r="AO10884">
        <v>1</v>
      </c>
      <c r="AP10884">
        <v>1</v>
      </c>
    </row>
    <row r="10885" spans="1:42" x14ac:dyDescent="0.15">
      <c r="A10885">
        <v>10884</v>
      </c>
      <c r="F10885">
        <v>60</v>
      </c>
      <c r="G10885" t="s">
        <v>76</v>
      </c>
      <c r="H10885" t="s">
        <v>4736</v>
      </c>
      <c r="I10885" t="s">
        <v>3814</v>
      </c>
      <c r="J10885" t="s">
        <v>104</v>
      </c>
      <c r="K10885" t="s">
        <v>104</v>
      </c>
      <c r="M10885" t="s">
        <v>251</v>
      </c>
      <c r="N10885" t="s">
        <v>252</v>
      </c>
      <c r="O10885" t="s">
        <v>104</v>
      </c>
      <c r="P10885">
        <v>458</v>
      </c>
      <c r="U10885" t="s">
        <v>4652</v>
      </c>
      <c r="W10885">
        <v>1</v>
      </c>
      <c r="AH10885" t="s">
        <v>107</v>
      </c>
      <c r="AI10885" t="s">
        <v>107</v>
      </c>
      <c r="AJ10885" t="s">
        <v>108</v>
      </c>
      <c r="AK10885" t="s">
        <v>81</v>
      </c>
      <c r="AL10885">
        <v>141.34107800000001</v>
      </c>
      <c r="AM10885">
        <v>43.055281999999998</v>
      </c>
      <c r="AN10885" s="1">
        <v>43940</v>
      </c>
      <c r="AO10885">
        <v>1</v>
      </c>
      <c r="AP10885">
        <v>1</v>
      </c>
    </row>
    <row r="10886" spans="1:42" x14ac:dyDescent="0.15">
      <c r="A10886">
        <v>10885</v>
      </c>
      <c r="F10886">
        <v>40</v>
      </c>
      <c r="G10886" t="s">
        <v>52</v>
      </c>
      <c r="H10886" t="s">
        <v>4736</v>
      </c>
      <c r="I10886" t="s">
        <v>2504</v>
      </c>
      <c r="J10886" t="s">
        <v>104</v>
      </c>
      <c r="K10886" t="s">
        <v>104</v>
      </c>
      <c r="M10886" t="s">
        <v>251</v>
      </c>
      <c r="N10886" t="s">
        <v>252</v>
      </c>
      <c r="O10886" t="s">
        <v>104</v>
      </c>
      <c r="P10886">
        <v>459</v>
      </c>
      <c r="U10886" t="s">
        <v>4652</v>
      </c>
      <c r="W10886">
        <v>1</v>
      </c>
      <c r="AH10886" t="s">
        <v>107</v>
      </c>
      <c r="AI10886" t="s">
        <v>107</v>
      </c>
      <c r="AJ10886" t="s">
        <v>108</v>
      </c>
      <c r="AK10886" t="s">
        <v>61</v>
      </c>
      <c r="AL10886">
        <v>141.34107800000001</v>
      </c>
      <c r="AM10886">
        <v>43.055281999999998</v>
      </c>
      <c r="AN10886" s="1">
        <v>43940</v>
      </c>
      <c r="AO10886">
        <v>1</v>
      </c>
      <c r="AP10886">
        <v>1</v>
      </c>
    </row>
    <row r="10887" spans="1:42" x14ac:dyDescent="0.15">
      <c r="A10887">
        <v>10886</v>
      </c>
      <c r="F10887">
        <v>60</v>
      </c>
      <c r="G10887" t="s">
        <v>52</v>
      </c>
      <c r="H10887" t="s">
        <v>4736</v>
      </c>
      <c r="I10887" t="s">
        <v>4226</v>
      </c>
      <c r="J10887" t="s">
        <v>104</v>
      </c>
      <c r="K10887" t="s">
        <v>104</v>
      </c>
      <c r="M10887" t="s">
        <v>251</v>
      </c>
      <c r="N10887" t="s">
        <v>252</v>
      </c>
      <c r="O10887" t="s">
        <v>104</v>
      </c>
      <c r="P10887">
        <v>460</v>
      </c>
      <c r="U10887" t="s">
        <v>4652</v>
      </c>
      <c r="W10887">
        <v>1</v>
      </c>
      <c r="AH10887" t="s">
        <v>107</v>
      </c>
      <c r="AI10887" t="s">
        <v>107</v>
      </c>
      <c r="AJ10887" t="s">
        <v>108</v>
      </c>
      <c r="AK10887" t="s">
        <v>61</v>
      </c>
      <c r="AL10887">
        <v>141.34107800000001</v>
      </c>
      <c r="AM10887">
        <v>43.055281999999998</v>
      </c>
      <c r="AN10887" s="1">
        <v>43940</v>
      </c>
      <c r="AO10887">
        <v>1</v>
      </c>
      <c r="AP10887">
        <v>1</v>
      </c>
    </row>
    <row r="10888" spans="1:42" x14ac:dyDescent="0.15">
      <c r="A10888">
        <v>10887</v>
      </c>
      <c r="B10888" t="s">
        <v>4785</v>
      </c>
      <c r="C10888" t="s">
        <v>273</v>
      </c>
      <c r="F10888">
        <v>10</v>
      </c>
      <c r="G10888" t="s">
        <v>52</v>
      </c>
      <c r="H10888" t="s">
        <v>4736</v>
      </c>
      <c r="J10888" t="s">
        <v>1435</v>
      </c>
      <c r="K10888" t="s">
        <v>55</v>
      </c>
      <c r="N10888" t="s">
        <v>55</v>
      </c>
      <c r="O10888" t="s">
        <v>98</v>
      </c>
      <c r="P10888">
        <v>127</v>
      </c>
      <c r="T10888" t="s">
        <v>4786</v>
      </c>
      <c r="W10888">
        <v>1</v>
      </c>
      <c r="X10888">
        <v>10887</v>
      </c>
      <c r="Y10888">
        <v>330</v>
      </c>
      <c r="Z10888">
        <v>113</v>
      </c>
      <c r="AA10888">
        <v>210</v>
      </c>
      <c r="AB10888">
        <v>1159</v>
      </c>
      <c r="AC10888">
        <v>91</v>
      </c>
      <c r="AD10888">
        <v>112816</v>
      </c>
      <c r="AE10888">
        <v>1491</v>
      </c>
      <c r="AH10888" t="s">
        <v>1438</v>
      </c>
      <c r="AI10888" t="s">
        <v>59</v>
      </c>
      <c r="AJ10888" t="s">
        <v>102</v>
      </c>
      <c r="AK10888" t="s">
        <v>61</v>
      </c>
      <c r="AL10888">
        <v>139.642347</v>
      </c>
      <c r="AM10888">
        <v>35.447504000000002</v>
      </c>
      <c r="AN10888" s="1">
        <v>43940</v>
      </c>
      <c r="AO10888" t="s">
        <v>74</v>
      </c>
      <c r="AP10888">
        <v>14</v>
      </c>
    </row>
    <row r="10889" spans="1:42" x14ac:dyDescent="0.15">
      <c r="A10889">
        <v>10888</v>
      </c>
      <c r="F10889">
        <v>10</v>
      </c>
      <c r="G10889" t="s">
        <v>76</v>
      </c>
      <c r="H10889" t="s">
        <v>4787</v>
      </c>
      <c r="I10889" t="s">
        <v>4226</v>
      </c>
      <c r="J10889" t="s">
        <v>211</v>
      </c>
      <c r="K10889" t="s">
        <v>211</v>
      </c>
      <c r="N10889" t="s">
        <v>211</v>
      </c>
      <c r="O10889" t="s">
        <v>211</v>
      </c>
      <c r="S10889" t="s">
        <v>4788</v>
      </c>
      <c r="U10889" t="s">
        <v>215</v>
      </c>
      <c r="W10889">
        <v>1</v>
      </c>
      <c r="AH10889" t="s">
        <v>217</v>
      </c>
      <c r="AI10889" t="s">
        <v>217</v>
      </c>
      <c r="AJ10889" t="s">
        <v>218</v>
      </c>
      <c r="AK10889" t="s">
        <v>81</v>
      </c>
      <c r="AL10889">
        <v>135.16751099999999</v>
      </c>
      <c r="AM10889">
        <v>34.225965000000002</v>
      </c>
      <c r="AN10889" s="1">
        <v>43941</v>
      </c>
      <c r="AO10889">
        <v>30</v>
      </c>
      <c r="AP10889">
        <v>30</v>
      </c>
    </row>
    <row r="10890" spans="1:42" x14ac:dyDescent="0.15">
      <c r="A10890">
        <v>10889</v>
      </c>
      <c r="F10890">
        <v>30</v>
      </c>
      <c r="G10890" t="s">
        <v>76</v>
      </c>
      <c r="H10890" t="s">
        <v>4787</v>
      </c>
      <c r="J10890" t="s">
        <v>66</v>
      </c>
      <c r="K10890" t="s">
        <v>66</v>
      </c>
      <c r="N10890" t="s">
        <v>66</v>
      </c>
      <c r="O10890" t="s">
        <v>66</v>
      </c>
      <c r="P10890">
        <v>3091</v>
      </c>
      <c r="U10890" t="s">
        <v>4789</v>
      </c>
      <c r="W10890">
        <v>1</v>
      </c>
      <c r="AH10890" t="s">
        <v>71</v>
      </c>
      <c r="AI10890" t="s">
        <v>71</v>
      </c>
      <c r="AJ10890" t="s">
        <v>73</v>
      </c>
      <c r="AK10890" t="s">
        <v>81</v>
      </c>
      <c r="AL10890">
        <v>139.69164699999999</v>
      </c>
      <c r="AM10890">
        <v>35.689185000000002</v>
      </c>
      <c r="AN10890" s="1">
        <v>43941</v>
      </c>
      <c r="AO10890">
        <v>13</v>
      </c>
      <c r="AP10890">
        <v>13</v>
      </c>
    </row>
    <row r="10891" spans="1:42" x14ac:dyDescent="0.15">
      <c r="A10891">
        <v>10890</v>
      </c>
      <c r="F10891">
        <v>30</v>
      </c>
      <c r="G10891" t="s">
        <v>52</v>
      </c>
      <c r="H10891" t="s">
        <v>4787</v>
      </c>
      <c r="J10891" t="s">
        <v>66</v>
      </c>
      <c r="K10891" t="s">
        <v>66</v>
      </c>
      <c r="N10891" t="s">
        <v>66</v>
      </c>
      <c r="O10891" t="s">
        <v>66</v>
      </c>
      <c r="P10891">
        <v>3092</v>
      </c>
      <c r="U10891" t="s">
        <v>4789</v>
      </c>
      <c r="W10891">
        <v>1</v>
      </c>
      <c r="AH10891" t="s">
        <v>71</v>
      </c>
      <c r="AI10891" t="s">
        <v>71</v>
      </c>
      <c r="AJ10891" t="s">
        <v>73</v>
      </c>
      <c r="AK10891" t="s">
        <v>61</v>
      </c>
      <c r="AL10891">
        <v>139.69164699999999</v>
      </c>
      <c r="AM10891">
        <v>35.689185000000002</v>
      </c>
      <c r="AN10891" s="1">
        <v>43941</v>
      </c>
      <c r="AO10891">
        <v>13</v>
      </c>
      <c r="AP10891">
        <v>13</v>
      </c>
    </row>
    <row r="10892" spans="1:42" x14ac:dyDescent="0.15">
      <c r="A10892">
        <v>10891</v>
      </c>
      <c r="F10892">
        <v>40</v>
      </c>
      <c r="G10892" t="s">
        <v>52</v>
      </c>
      <c r="H10892" t="s">
        <v>4787</v>
      </c>
      <c r="J10892" t="s">
        <v>66</v>
      </c>
      <c r="K10892" t="s">
        <v>66</v>
      </c>
      <c r="N10892" t="s">
        <v>66</v>
      </c>
      <c r="O10892" t="s">
        <v>66</v>
      </c>
      <c r="P10892">
        <v>3093</v>
      </c>
      <c r="U10892" t="s">
        <v>4789</v>
      </c>
      <c r="W10892">
        <v>1</v>
      </c>
      <c r="AH10892" t="s">
        <v>71</v>
      </c>
      <c r="AI10892" t="s">
        <v>71</v>
      </c>
      <c r="AJ10892" t="s">
        <v>73</v>
      </c>
      <c r="AK10892" t="s">
        <v>61</v>
      </c>
      <c r="AL10892">
        <v>139.69164699999999</v>
      </c>
      <c r="AM10892">
        <v>35.689185000000002</v>
      </c>
      <c r="AN10892" s="1">
        <v>43941</v>
      </c>
      <c r="AO10892">
        <v>13</v>
      </c>
      <c r="AP10892">
        <v>13</v>
      </c>
    </row>
    <row r="10893" spans="1:42" x14ac:dyDescent="0.15">
      <c r="A10893">
        <v>10892</v>
      </c>
      <c r="F10893">
        <v>30</v>
      </c>
      <c r="G10893" t="s">
        <v>52</v>
      </c>
      <c r="H10893" t="s">
        <v>4787</v>
      </c>
      <c r="J10893" t="s">
        <v>66</v>
      </c>
      <c r="K10893" t="s">
        <v>66</v>
      </c>
      <c r="N10893" t="s">
        <v>66</v>
      </c>
      <c r="O10893" t="s">
        <v>66</v>
      </c>
      <c r="P10893">
        <v>3094</v>
      </c>
      <c r="U10893" t="s">
        <v>4789</v>
      </c>
      <c r="W10893">
        <v>1</v>
      </c>
      <c r="AH10893" t="s">
        <v>71</v>
      </c>
      <c r="AI10893" t="s">
        <v>71</v>
      </c>
      <c r="AJ10893" t="s">
        <v>73</v>
      </c>
      <c r="AK10893" t="s">
        <v>61</v>
      </c>
      <c r="AL10893">
        <v>139.69164699999999</v>
      </c>
      <c r="AM10893">
        <v>35.689185000000002</v>
      </c>
      <c r="AN10893" s="1">
        <v>43941</v>
      </c>
      <c r="AO10893">
        <v>13</v>
      </c>
      <c r="AP10893">
        <v>13</v>
      </c>
    </row>
    <row r="10894" spans="1:42" x14ac:dyDescent="0.15">
      <c r="A10894">
        <v>10893</v>
      </c>
      <c r="F10894">
        <v>40</v>
      </c>
      <c r="G10894" t="s">
        <v>76</v>
      </c>
      <c r="H10894" t="s">
        <v>4787</v>
      </c>
      <c r="J10894" t="s">
        <v>66</v>
      </c>
      <c r="K10894" t="s">
        <v>66</v>
      </c>
      <c r="N10894" t="s">
        <v>66</v>
      </c>
      <c r="O10894" t="s">
        <v>66</v>
      </c>
      <c r="P10894">
        <v>3095</v>
      </c>
      <c r="U10894" t="s">
        <v>4789</v>
      </c>
      <c r="W10894">
        <v>1</v>
      </c>
      <c r="AH10894" t="s">
        <v>71</v>
      </c>
      <c r="AI10894" t="s">
        <v>71</v>
      </c>
      <c r="AJ10894" t="s">
        <v>73</v>
      </c>
      <c r="AK10894" t="s">
        <v>81</v>
      </c>
      <c r="AL10894">
        <v>139.69164699999999</v>
      </c>
      <c r="AM10894">
        <v>35.689185000000002</v>
      </c>
      <c r="AN10894" s="1">
        <v>43941</v>
      </c>
      <c r="AO10894">
        <v>13</v>
      </c>
      <c r="AP10894">
        <v>13</v>
      </c>
    </row>
    <row r="10895" spans="1:42" x14ac:dyDescent="0.15">
      <c r="A10895">
        <v>10894</v>
      </c>
      <c r="F10895">
        <v>70</v>
      </c>
      <c r="G10895" t="s">
        <v>76</v>
      </c>
      <c r="H10895" t="s">
        <v>4787</v>
      </c>
      <c r="J10895" t="s">
        <v>66</v>
      </c>
      <c r="K10895" t="s">
        <v>66</v>
      </c>
      <c r="N10895" t="s">
        <v>66</v>
      </c>
      <c r="O10895" t="s">
        <v>66</v>
      </c>
      <c r="P10895">
        <v>3096</v>
      </c>
      <c r="U10895" t="s">
        <v>4789</v>
      </c>
      <c r="W10895">
        <v>1</v>
      </c>
      <c r="AH10895" t="s">
        <v>71</v>
      </c>
      <c r="AI10895" t="s">
        <v>71</v>
      </c>
      <c r="AJ10895" t="s">
        <v>73</v>
      </c>
      <c r="AK10895" t="s">
        <v>81</v>
      </c>
      <c r="AL10895">
        <v>139.69164699999999</v>
      </c>
      <c r="AM10895">
        <v>35.689185000000002</v>
      </c>
      <c r="AN10895" s="1">
        <v>43941</v>
      </c>
      <c r="AO10895">
        <v>13</v>
      </c>
      <c r="AP10895">
        <v>13</v>
      </c>
    </row>
    <row r="10896" spans="1:42" x14ac:dyDescent="0.15">
      <c r="A10896">
        <v>10895</v>
      </c>
      <c r="F10896" t="s">
        <v>417</v>
      </c>
      <c r="G10896" t="s">
        <v>52</v>
      </c>
      <c r="H10896" t="s">
        <v>4787</v>
      </c>
      <c r="J10896" t="s">
        <v>66</v>
      </c>
      <c r="K10896" t="s">
        <v>66</v>
      </c>
      <c r="N10896" t="s">
        <v>66</v>
      </c>
      <c r="O10896" t="s">
        <v>66</v>
      </c>
      <c r="P10896">
        <v>3097</v>
      </c>
      <c r="U10896" t="s">
        <v>4789</v>
      </c>
      <c r="W10896">
        <v>1</v>
      </c>
      <c r="AH10896" t="s">
        <v>71</v>
      </c>
      <c r="AI10896" t="s">
        <v>71</v>
      </c>
      <c r="AJ10896" t="s">
        <v>73</v>
      </c>
      <c r="AK10896" t="s">
        <v>61</v>
      </c>
      <c r="AL10896">
        <v>139.69164699999999</v>
      </c>
      <c r="AM10896">
        <v>35.689185000000002</v>
      </c>
      <c r="AN10896" s="1">
        <v>43941</v>
      </c>
      <c r="AO10896">
        <v>13</v>
      </c>
      <c r="AP10896">
        <v>13</v>
      </c>
    </row>
    <row r="10897" spans="1:42" x14ac:dyDescent="0.15">
      <c r="A10897">
        <v>10896</v>
      </c>
      <c r="F10897">
        <v>40</v>
      </c>
      <c r="G10897" t="s">
        <v>76</v>
      </c>
      <c r="H10897" t="s">
        <v>4787</v>
      </c>
      <c r="J10897" t="s">
        <v>66</v>
      </c>
      <c r="K10897" t="s">
        <v>66</v>
      </c>
      <c r="N10897" t="s">
        <v>66</v>
      </c>
      <c r="O10897" t="s">
        <v>66</v>
      </c>
      <c r="P10897">
        <v>3098</v>
      </c>
      <c r="U10897" t="s">
        <v>4789</v>
      </c>
      <c r="W10897">
        <v>1</v>
      </c>
      <c r="AH10897" t="s">
        <v>71</v>
      </c>
      <c r="AI10897" t="s">
        <v>71</v>
      </c>
      <c r="AJ10897" t="s">
        <v>73</v>
      </c>
      <c r="AK10897" t="s">
        <v>81</v>
      </c>
      <c r="AL10897">
        <v>139.69164699999999</v>
      </c>
      <c r="AM10897">
        <v>35.689185000000002</v>
      </c>
      <c r="AN10897" s="1">
        <v>43941</v>
      </c>
      <c r="AO10897">
        <v>13</v>
      </c>
      <c r="AP10897">
        <v>13</v>
      </c>
    </row>
    <row r="10898" spans="1:42" x14ac:dyDescent="0.15">
      <c r="A10898">
        <v>10897</v>
      </c>
      <c r="F10898">
        <v>20</v>
      </c>
      <c r="G10898" t="s">
        <v>52</v>
      </c>
      <c r="H10898" t="s">
        <v>4787</v>
      </c>
      <c r="J10898" t="s">
        <v>66</v>
      </c>
      <c r="K10898" t="s">
        <v>66</v>
      </c>
      <c r="N10898" t="s">
        <v>66</v>
      </c>
      <c r="O10898" t="s">
        <v>66</v>
      </c>
      <c r="P10898">
        <v>3099</v>
      </c>
      <c r="U10898" t="s">
        <v>4789</v>
      </c>
      <c r="W10898">
        <v>1</v>
      </c>
      <c r="AH10898" t="s">
        <v>71</v>
      </c>
      <c r="AI10898" t="s">
        <v>71</v>
      </c>
      <c r="AJ10898" t="s">
        <v>73</v>
      </c>
      <c r="AK10898" t="s">
        <v>61</v>
      </c>
      <c r="AL10898">
        <v>139.69164699999999</v>
      </c>
      <c r="AM10898">
        <v>35.689185000000002</v>
      </c>
      <c r="AN10898" s="1">
        <v>43941</v>
      </c>
      <c r="AO10898">
        <v>13</v>
      </c>
      <c r="AP10898">
        <v>13</v>
      </c>
    </row>
    <row r="10899" spans="1:42" x14ac:dyDescent="0.15">
      <c r="A10899">
        <v>10898</v>
      </c>
      <c r="F10899">
        <v>40</v>
      </c>
      <c r="G10899" t="s">
        <v>52</v>
      </c>
      <c r="H10899" t="s">
        <v>4787</v>
      </c>
      <c r="J10899" t="s">
        <v>66</v>
      </c>
      <c r="K10899" t="s">
        <v>66</v>
      </c>
      <c r="N10899" t="s">
        <v>66</v>
      </c>
      <c r="O10899" t="s">
        <v>66</v>
      </c>
      <c r="P10899">
        <v>3100</v>
      </c>
      <c r="U10899" t="s">
        <v>4789</v>
      </c>
      <c r="W10899">
        <v>1</v>
      </c>
      <c r="AH10899" t="s">
        <v>71</v>
      </c>
      <c r="AI10899" t="s">
        <v>71</v>
      </c>
      <c r="AJ10899" t="s">
        <v>73</v>
      </c>
      <c r="AK10899" t="s">
        <v>61</v>
      </c>
      <c r="AL10899">
        <v>139.69164699999999</v>
      </c>
      <c r="AM10899">
        <v>35.689185000000002</v>
      </c>
      <c r="AN10899" s="1">
        <v>43941</v>
      </c>
      <c r="AO10899">
        <v>13</v>
      </c>
      <c r="AP10899">
        <v>13</v>
      </c>
    </row>
    <row r="10900" spans="1:42" x14ac:dyDescent="0.15">
      <c r="A10900">
        <v>10899</v>
      </c>
      <c r="F10900">
        <v>30</v>
      </c>
      <c r="G10900" t="s">
        <v>52</v>
      </c>
      <c r="H10900" t="s">
        <v>4787</v>
      </c>
      <c r="J10900" t="s">
        <v>66</v>
      </c>
      <c r="K10900" t="s">
        <v>66</v>
      </c>
      <c r="N10900" t="s">
        <v>66</v>
      </c>
      <c r="O10900" t="s">
        <v>66</v>
      </c>
      <c r="P10900">
        <v>3101</v>
      </c>
      <c r="U10900" t="s">
        <v>4789</v>
      </c>
      <c r="W10900">
        <v>1</v>
      </c>
      <c r="AH10900" t="s">
        <v>71</v>
      </c>
      <c r="AI10900" t="s">
        <v>71</v>
      </c>
      <c r="AJ10900" t="s">
        <v>73</v>
      </c>
      <c r="AK10900" t="s">
        <v>61</v>
      </c>
      <c r="AL10900">
        <v>139.69164699999999</v>
      </c>
      <c r="AM10900">
        <v>35.689185000000002</v>
      </c>
      <c r="AN10900" s="1">
        <v>43941</v>
      </c>
      <c r="AO10900">
        <v>13</v>
      </c>
      <c r="AP10900">
        <v>13</v>
      </c>
    </row>
    <row r="10901" spans="1:42" x14ac:dyDescent="0.15">
      <c r="A10901">
        <v>10900</v>
      </c>
      <c r="F10901">
        <v>30</v>
      </c>
      <c r="G10901" t="s">
        <v>52</v>
      </c>
      <c r="H10901" t="s">
        <v>4787</v>
      </c>
      <c r="J10901" t="s">
        <v>66</v>
      </c>
      <c r="K10901" t="s">
        <v>66</v>
      </c>
      <c r="N10901" t="s">
        <v>66</v>
      </c>
      <c r="O10901" t="s">
        <v>66</v>
      </c>
      <c r="P10901">
        <v>3102</v>
      </c>
      <c r="U10901" t="s">
        <v>4789</v>
      </c>
      <c r="W10901">
        <v>1</v>
      </c>
      <c r="AH10901" t="s">
        <v>71</v>
      </c>
      <c r="AI10901" t="s">
        <v>71</v>
      </c>
      <c r="AJ10901" t="s">
        <v>73</v>
      </c>
      <c r="AK10901" t="s">
        <v>61</v>
      </c>
      <c r="AL10901">
        <v>139.69164699999999</v>
      </c>
      <c r="AM10901">
        <v>35.689185000000002</v>
      </c>
      <c r="AN10901" s="1">
        <v>43941</v>
      </c>
      <c r="AO10901">
        <v>13</v>
      </c>
      <c r="AP10901">
        <v>13</v>
      </c>
    </row>
    <row r="10902" spans="1:42" x14ac:dyDescent="0.15">
      <c r="A10902">
        <v>10901</v>
      </c>
      <c r="F10902">
        <v>30</v>
      </c>
      <c r="G10902" t="s">
        <v>52</v>
      </c>
      <c r="H10902" t="s">
        <v>4787</v>
      </c>
      <c r="J10902" t="s">
        <v>66</v>
      </c>
      <c r="K10902" t="s">
        <v>66</v>
      </c>
      <c r="N10902" t="s">
        <v>66</v>
      </c>
      <c r="O10902" t="s">
        <v>66</v>
      </c>
      <c r="P10902">
        <v>3103</v>
      </c>
      <c r="U10902" t="s">
        <v>4789</v>
      </c>
      <c r="W10902">
        <v>1</v>
      </c>
      <c r="AH10902" t="s">
        <v>71</v>
      </c>
      <c r="AI10902" t="s">
        <v>71</v>
      </c>
      <c r="AJ10902" t="s">
        <v>73</v>
      </c>
      <c r="AK10902" t="s">
        <v>61</v>
      </c>
      <c r="AL10902">
        <v>139.69164699999999</v>
      </c>
      <c r="AM10902">
        <v>35.689185000000002</v>
      </c>
      <c r="AN10902" s="1">
        <v>43941</v>
      </c>
      <c r="AO10902">
        <v>13</v>
      </c>
      <c r="AP10902">
        <v>13</v>
      </c>
    </row>
    <row r="10903" spans="1:42" x14ac:dyDescent="0.15">
      <c r="A10903">
        <v>10902</v>
      </c>
      <c r="F10903">
        <v>30</v>
      </c>
      <c r="G10903" t="s">
        <v>52</v>
      </c>
      <c r="H10903" t="s">
        <v>4787</v>
      </c>
      <c r="J10903" t="s">
        <v>66</v>
      </c>
      <c r="K10903" t="s">
        <v>66</v>
      </c>
      <c r="N10903" t="s">
        <v>66</v>
      </c>
      <c r="O10903" t="s">
        <v>66</v>
      </c>
      <c r="P10903">
        <v>3104</v>
      </c>
      <c r="U10903" t="s">
        <v>4789</v>
      </c>
      <c r="W10903">
        <v>1</v>
      </c>
      <c r="AH10903" t="s">
        <v>71</v>
      </c>
      <c r="AI10903" t="s">
        <v>71</v>
      </c>
      <c r="AJ10903" t="s">
        <v>73</v>
      </c>
      <c r="AK10903" t="s">
        <v>61</v>
      </c>
      <c r="AL10903">
        <v>139.69164699999999</v>
      </c>
      <c r="AM10903">
        <v>35.689185000000002</v>
      </c>
      <c r="AN10903" s="1">
        <v>43941</v>
      </c>
      <c r="AO10903">
        <v>13</v>
      </c>
      <c r="AP10903">
        <v>13</v>
      </c>
    </row>
    <row r="10904" spans="1:42" x14ac:dyDescent="0.15">
      <c r="A10904">
        <v>10903</v>
      </c>
      <c r="F10904">
        <v>30</v>
      </c>
      <c r="G10904" t="s">
        <v>76</v>
      </c>
      <c r="H10904" t="s">
        <v>4787</v>
      </c>
      <c r="J10904" t="s">
        <v>66</v>
      </c>
      <c r="K10904" t="s">
        <v>66</v>
      </c>
      <c r="N10904" t="s">
        <v>66</v>
      </c>
      <c r="O10904" t="s">
        <v>66</v>
      </c>
      <c r="P10904">
        <v>3105</v>
      </c>
      <c r="U10904" t="s">
        <v>4789</v>
      </c>
      <c r="W10904">
        <v>1</v>
      </c>
      <c r="AH10904" t="s">
        <v>71</v>
      </c>
      <c r="AI10904" t="s">
        <v>71</v>
      </c>
      <c r="AJ10904" t="s">
        <v>73</v>
      </c>
      <c r="AK10904" t="s">
        <v>81</v>
      </c>
      <c r="AL10904">
        <v>139.69164699999999</v>
      </c>
      <c r="AM10904">
        <v>35.689185000000002</v>
      </c>
      <c r="AN10904" s="1">
        <v>43941</v>
      </c>
      <c r="AO10904">
        <v>13</v>
      </c>
      <c r="AP10904">
        <v>13</v>
      </c>
    </row>
    <row r="10905" spans="1:42" x14ac:dyDescent="0.15">
      <c r="A10905">
        <v>10904</v>
      </c>
      <c r="F10905">
        <v>40</v>
      </c>
      <c r="G10905" t="s">
        <v>76</v>
      </c>
      <c r="H10905" t="s">
        <v>4787</v>
      </c>
      <c r="J10905" t="s">
        <v>66</v>
      </c>
      <c r="K10905" t="s">
        <v>66</v>
      </c>
      <c r="N10905" t="s">
        <v>66</v>
      </c>
      <c r="O10905" t="s">
        <v>66</v>
      </c>
      <c r="P10905">
        <v>3106</v>
      </c>
      <c r="U10905" t="s">
        <v>4789</v>
      </c>
      <c r="W10905">
        <v>1</v>
      </c>
      <c r="AH10905" t="s">
        <v>71</v>
      </c>
      <c r="AI10905" t="s">
        <v>71</v>
      </c>
      <c r="AJ10905" t="s">
        <v>73</v>
      </c>
      <c r="AK10905" t="s">
        <v>81</v>
      </c>
      <c r="AL10905">
        <v>139.69164699999999</v>
      </c>
      <c r="AM10905">
        <v>35.689185000000002</v>
      </c>
      <c r="AN10905" s="1">
        <v>43941</v>
      </c>
      <c r="AO10905">
        <v>13</v>
      </c>
      <c r="AP10905">
        <v>13</v>
      </c>
    </row>
    <row r="10906" spans="1:42" x14ac:dyDescent="0.15">
      <c r="A10906">
        <v>10905</v>
      </c>
      <c r="F10906">
        <v>80</v>
      </c>
      <c r="G10906" t="s">
        <v>52</v>
      </c>
      <c r="H10906" t="s">
        <v>4787</v>
      </c>
      <c r="J10906" t="s">
        <v>66</v>
      </c>
      <c r="K10906" t="s">
        <v>66</v>
      </c>
      <c r="N10906" t="s">
        <v>66</v>
      </c>
      <c r="O10906" t="s">
        <v>66</v>
      </c>
      <c r="P10906">
        <v>3107</v>
      </c>
      <c r="U10906" t="s">
        <v>4789</v>
      </c>
      <c r="W10906">
        <v>1</v>
      </c>
      <c r="AH10906" t="s">
        <v>71</v>
      </c>
      <c r="AI10906" t="s">
        <v>71</v>
      </c>
      <c r="AJ10906" t="s">
        <v>73</v>
      </c>
      <c r="AK10906" t="s">
        <v>61</v>
      </c>
      <c r="AL10906">
        <v>139.69164699999999</v>
      </c>
      <c r="AM10906">
        <v>35.689185000000002</v>
      </c>
      <c r="AN10906" s="1">
        <v>43941</v>
      </c>
      <c r="AO10906">
        <v>13</v>
      </c>
      <c r="AP10906">
        <v>13</v>
      </c>
    </row>
    <row r="10907" spans="1:42" x14ac:dyDescent="0.15">
      <c r="A10907">
        <v>10906</v>
      </c>
      <c r="F10907">
        <v>20</v>
      </c>
      <c r="G10907" t="s">
        <v>52</v>
      </c>
      <c r="H10907" t="s">
        <v>4787</v>
      </c>
      <c r="J10907" t="s">
        <v>66</v>
      </c>
      <c r="K10907" t="s">
        <v>66</v>
      </c>
      <c r="N10907" t="s">
        <v>66</v>
      </c>
      <c r="O10907" t="s">
        <v>66</v>
      </c>
      <c r="P10907">
        <v>3108</v>
      </c>
      <c r="U10907" t="s">
        <v>4789</v>
      </c>
      <c r="W10907">
        <v>1</v>
      </c>
      <c r="AH10907" t="s">
        <v>71</v>
      </c>
      <c r="AI10907" t="s">
        <v>71</v>
      </c>
      <c r="AJ10907" t="s">
        <v>73</v>
      </c>
      <c r="AK10907" t="s">
        <v>61</v>
      </c>
      <c r="AL10907">
        <v>139.69164699999999</v>
      </c>
      <c r="AM10907">
        <v>35.689185000000002</v>
      </c>
      <c r="AN10907" s="1">
        <v>43941</v>
      </c>
      <c r="AO10907">
        <v>13</v>
      </c>
      <c r="AP10907">
        <v>13</v>
      </c>
    </row>
    <row r="10908" spans="1:42" x14ac:dyDescent="0.15">
      <c r="A10908">
        <v>10907</v>
      </c>
      <c r="F10908">
        <v>70</v>
      </c>
      <c r="G10908" t="s">
        <v>52</v>
      </c>
      <c r="H10908" t="s">
        <v>4787</v>
      </c>
      <c r="J10908" t="s">
        <v>66</v>
      </c>
      <c r="K10908" t="s">
        <v>66</v>
      </c>
      <c r="N10908" t="s">
        <v>66</v>
      </c>
      <c r="O10908" t="s">
        <v>66</v>
      </c>
      <c r="P10908">
        <v>3109</v>
      </c>
      <c r="U10908" t="s">
        <v>4789</v>
      </c>
      <c r="W10908">
        <v>1</v>
      </c>
      <c r="AH10908" t="s">
        <v>71</v>
      </c>
      <c r="AI10908" t="s">
        <v>71</v>
      </c>
      <c r="AJ10908" t="s">
        <v>73</v>
      </c>
      <c r="AK10908" t="s">
        <v>61</v>
      </c>
      <c r="AL10908">
        <v>139.69164699999999</v>
      </c>
      <c r="AM10908">
        <v>35.689185000000002</v>
      </c>
      <c r="AN10908" s="1">
        <v>43941</v>
      </c>
      <c r="AO10908">
        <v>13</v>
      </c>
      <c r="AP10908">
        <v>13</v>
      </c>
    </row>
    <row r="10909" spans="1:42" x14ac:dyDescent="0.15">
      <c r="A10909">
        <v>10908</v>
      </c>
      <c r="F10909">
        <v>60</v>
      </c>
      <c r="G10909" t="s">
        <v>76</v>
      </c>
      <c r="H10909" t="s">
        <v>4787</v>
      </c>
      <c r="J10909" t="s">
        <v>66</v>
      </c>
      <c r="K10909" t="s">
        <v>66</v>
      </c>
      <c r="N10909" t="s">
        <v>66</v>
      </c>
      <c r="O10909" t="s">
        <v>66</v>
      </c>
      <c r="P10909">
        <v>3110</v>
      </c>
      <c r="U10909" t="s">
        <v>4789</v>
      </c>
      <c r="W10909">
        <v>1</v>
      </c>
      <c r="AH10909" t="s">
        <v>71</v>
      </c>
      <c r="AI10909" t="s">
        <v>71</v>
      </c>
      <c r="AJ10909" t="s">
        <v>73</v>
      </c>
      <c r="AK10909" t="s">
        <v>81</v>
      </c>
      <c r="AL10909">
        <v>139.69164699999999</v>
      </c>
      <c r="AM10909">
        <v>35.689185000000002</v>
      </c>
      <c r="AN10909" s="1">
        <v>43941</v>
      </c>
      <c r="AO10909">
        <v>13</v>
      </c>
      <c r="AP10909">
        <v>13</v>
      </c>
    </row>
    <row r="10910" spans="1:42" x14ac:dyDescent="0.15">
      <c r="A10910">
        <v>10909</v>
      </c>
      <c r="F10910">
        <v>20</v>
      </c>
      <c r="G10910" t="s">
        <v>52</v>
      </c>
      <c r="H10910" t="s">
        <v>4787</v>
      </c>
      <c r="J10910" t="s">
        <v>66</v>
      </c>
      <c r="K10910" t="s">
        <v>66</v>
      </c>
      <c r="N10910" t="s">
        <v>66</v>
      </c>
      <c r="O10910" t="s">
        <v>66</v>
      </c>
      <c r="P10910">
        <v>3111</v>
      </c>
      <c r="U10910" t="s">
        <v>4789</v>
      </c>
      <c r="W10910">
        <v>1</v>
      </c>
      <c r="AH10910" t="s">
        <v>71</v>
      </c>
      <c r="AI10910" t="s">
        <v>71</v>
      </c>
      <c r="AJ10910" t="s">
        <v>73</v>
      </c>
      <c r="AK10910" t="s">
        <v>61</v>
      </c>
      <c r="AL10910">
        <v>139.69164699999999</v>
      </c>
      <c r="AM10910">
        <v>35.689185000000002</v>
      </c>
      <c r="AN10910" s="1">
        <v>43941</v>
      </c>
      <c r="AO10910">
        <v>13</v>
      </c>
      <c r="AP10910">
        <v>13</v>
      </c>
    </row>
    <row r="10911" spans="1:42" x14ac:dyDescent="0.15">
      <c r="A10911">
        <v>10910</v>
      </c>
      <c r="F10911">
        <v>20</v>
      </c>
      <c r="G10911" t="s">
        <v>76</v>
      </c>
      <c r="H10911" t="s">
        <v>4787</v>
      </c>
      <c r="J10911" t="s">
        <v>66</v>
      </c>
      <c r="K10911" t="s">
        <v>66</v>
      </c>
      <c r="N10911" t="s">
        <v>66</v>
      </c>
      <c r="O10911" t="s">
        <v>66</v>
      </c>
      <c r="P10911">
        <v>3112</v>
      </c>
      <c r="U10911" t="s">
        <v>4789</v>
      </c>
      <c r="W10911">
        <v>1</v>
      </c>
      <c r="AH10911" t="s">
        <v>71</v>
      </c>
      <c r="AI10911" t="s">
        <v>71</v>
      </c>
      <c r="AJ10911" t="s">
        <v>73</v>
      </c>
      <c r="AK10911" t="s">
        <v>81</v>
      </c>
      <c r="AL10911">
        <v>139.69164699999999</v>
      </c>
      <c r="AM10911">
        <v>35.689185000000002</v>
      </c>
      <c r="AN10911" s="1">
        <v>43941</v>
      </c>
      <c r="AO10911">
        <v>13</v>
      </c>
      <c r="AP10911">
        <v>13</v>
      </c>
    </row>
    <row r="10912" spans="1:42" x14ac:dyDescent="0.15">
      <c r="A10912">
        <v>10911</v>
      </c>
      <c r="F10912">
        <v>40</v>
      </c>
      <c r="G10912" t="s">
        <v>52</v>
      </c>
      <c r="H10912" t="s">
        <v>4787</v>
      </c>
      <c r="J10912" t="s">
        <v>66</v>
      </c>
      <c r="K10912" t="s">
        <v>66</v>
      </c>
      <c r="N10912" t="s">
        <v>66</v>
      </c>
      <c r="O10912" t="s">
        <v>66</v>
      </c>
      <c r="P10912">
        <v>3113</v>
      </c>
      <c r="U10912" t="s">
        <v>4789</v>
      </c>
      <c r="W10912">
        <v>1</v>
      </c>
      <c r="AH10912" t="s">
        <v>71</v>
      </c>
      <c r="AI10912" t="s">
        <v>71</v>
      </c>
      <c r="AJ10912" t="s">
        <v>73</v>
      </c>
      <c r="AK10912" t="s">
        <v>61</v>
      </c>
      <c r="AL10912">
        <v>139.69164699999999</v>
      </c>
      <c r="AM10912">
        <v>35.689185000000002</v>
      </c>
      <c r="AN10912" s="1">
        <v>43941</v>
      </c>
      <c r="AO10912">
        <v>13</v>
      </c>
      <c r="AP10912">
        <v>13</v>
      </c>
    </row>
    <row r="10913" spans="1:42" x14ac:dyDescent="0.15">
      <c r="A10913">
        <v>10912</v>
      </c>
      <c r="F10913">
        <v>30</v>
      </c>
      <c r="G10913" t="s">
        <v>52</v>
      </c>
      <c r="H10913" t="s">
        <v>4787</v>
      </c>
      <c r="J10913" t="s">
        <v>66</v>
      </c>
      <c r="K10913" t="s">
        <v>66</v>
      </c>
      <c r="N10913" t="s">
        <v>66</v>
      </c>
      <c r="O10913" t="s">
        <v>66</v>
      </c>
      <c r="P10913">
        <v>3114</v>
      </c>
      <c r="U10913" t="s">
        <v>4789</v>
      </c>
      <c r="W10913">
        <v>1</v>
      </c>
      <c r="AH10913" t="s">
        <v>71</v>
      </c>
      <c r="AI10913" t="s">
        <v>71</v>
      </c>
      <c r="AJ10913" t="s">
        <v>73</v>
      </c>
      <c r="AK10913" t="s">
        <v>61</v>
      </c>
      <c r="AL10913">
        <v>139.69164699999999</v>
      </c>
      <c r="AM10913">
        <v>35.689185000000002</v>
      </c>
      <c r="AN10913" s="1">
        <v>43941</v>
      </c>
      <c r="AO10913">
        <v>13</v>
      </c>
      <c r="AP10913">
        <v>13</v>
      </c>
    </row>
    <row r="10914" spans="1:42" x14ac:dyDescent="0.15">
      <c r="A10914">
        <v>10913</v>
      </c>
      <c r="F10914">
        <v>40</v>
      </c>
      <c r="G10914" t="s">
        <v>52</v>
      </c>
      <c r="H10914" t="s">
        <v>4787</v>
      </c>
      <c r="J10914" t="s">
        <v>66</v>
      </c>
      <c r="K10914" t="s">
        <v>66</v>
      </c>
      <c r="N10914" t="s">
        <v>66</v>
      </c>
      <c r="O10914" t="s">
        <v>66</v>
      </c>
      <c r="P10914">
        <v>3115</v>
      </c>
      <c r="U10914" t="s">
        <v>4789</v>
      </c>
      <c r="W10914">
        <v>1</v>
      </c>
      <c r="AH10914" t="s">
        <v>71</v>
      </c>
      <c r="AI10914" t="s">
        <v>71</v>
      </c>
      <c r="AJ10914" t="s">
        <v>73</v>
      </c>
      <c r="AK10914" t="s">
        <v>61</v>
      </c>
      <c r="AL10914">
        <v>139.69164699999999</v>
      </c>
      <c r="AM10914">
        <v>35.689185000000002</v>
      </c>
      <c r="AN10914" s="1">
        <v>43941</v>
      </c>
      <c r="AO10914">
        <v>13</v>
      </c>
      <c r="AP10914">
        <v>13</v>
      </c>
    </row>
    <row r="10915" spans="1:42" x14ac:dyDescent="0.15">
      <c r="A10915">
        <v>10914</v>
      </c>
      <c r="F10915">
        <v>20</v>
      </c>
      <c r="G10915" t="s">
        <v>52</v>
      </c>
      <c r="H10915" t="s">
        <v>4787</v>
      </c>
      <c r="J10915" t="s">
        <v>66</v>
      </c>
      <c r="K10915" t="s">
        <v>66</v>
      </c>
      <c r="N10915" t="s">
        <v>66</v>
      </c>
      <c r="O10915" t="s">
        <v>66</v>
      </c>
      <c r="P10915">
        <v>3116</v>
      </c>
      <c r="U10915" t="s">
        <v>4789</v>
      </c>
      <c r="W10915">
        <v>1</v>
      </c>
      <c r="AH10915" t="s">
        <v>71</v>
      </c>
      <c r="AI10915" t="s">
        <v>71</v>
      </c>
      <c r="AJ10915" t="s">
        <v>73</v>
      </c>
      <c r="AK10915" t="s">
        <v>61</v>
      </c>
      <c r="AL10915">
        <v>139.69164699999999</v>
      </c>
      <c r="AM10915">
        <v>35.689185000000002</v>
      </c>
      <c r="AN10915" s="1">
        <v>43941</v>
      </c>
      <c r="AO10915">
        <v>13</v>
      </c>
      <c r="AP10915">
        <v>13</v>
      </c>
    </row>
    <row r="10916" spans="1:42" x14ac:dyDescent="0.15">
      <c r="A10916">
        <v>10915</v>
      </c>
      <c r="F10916">
        <v>30</v>
      </c>
      <c r="G10916" t="s">
        <v>52</v>
      </c>
      <c r="H10916" t="s">
        <v>4787</v>
      </c>
      <c r="J10916" t="s">
        <v>66</v>
      </c>
      <c r="K10916" t="s">
        <v>66</v>
      </c>
      <c r="N10916" t="s">
        <v>66</v>
      </c>
      <c r="O10916" t="s">
        <v>66</v>
      </c>
      <c r="P10916">
        <v>3117</v>
      </c>
      <c r="U10916" t="s">
        <v>4789</v>
      </c>
      <c r="W10916">
        <v>1</v>
      </c>
      <c r="AH10916" t="s">
        <v>71</v>
      </c>
      <c r="AI10916" t="s">
        <v>71</v>
      </c>
      <c r="AJ10916" t="s">
        <v>73</v>
      </c>
      <c r="AK10916" t="s">
        <v>61</v>
      </c>
      <c r="AL10916">
        <v>139.69164699999999</v>
      </c>
      <c r="AM10916">
        <v>35.689185000000002</v>
      </c>
      <c r="AN10916" s="1">
        <v>43941</v>
      </c>
      <c r="AO10916">
        <v>13</v>
      </c>
      <c r="AP10916">
        <v>13</v>
      </c>
    </row>
    <row r="10917" spans="1:42" x14ac:dyDescent="0.15">
      <c r="A10917">
        <v>10916</v>
      </c>
      <c r="F10917">
        <v>50</v>
      </c>
      <c r="G10917" t="s">
        <v>76</v>
      </c>
      <c r="H10917" t="s">
        <v>4787</v>
      </c>
      <c r="J10917" t="s">
        <v>66</v>
      </c>
      <c r="K10917" t="s">
        <v>66</v>
      </c>
      <c r="N10917" t="s">
        <v>66</v>
      </c>
      <c r="O10917" t="s">
        <v>66</v>
      </c>
      <c r="P10917">
        <v>3118</v>
      </c>
      <c r="U10917" t="s">
        <v>4789</v>
      </c>
      <c r="W10917">
        <v>1</v>
      </c>
      <c r="AH10917" t="s">
        <v>71</v>
      </c>
      <c r="AI10917" t="s">
        <v>71</v>
      </c>
      <c r="AJ10917" t="s">
        <v>73</v>
      </c>
      <c r="AK10917" t="s">
        <v>81</v>
      </c>
      <c r="AL10917">
        <v>139.69164699999999</v>
      </c>
      <c r="AM10917">
        <v>35.689185000000002</v>
      </c>
      <c r="AN10917" s="1">
        <v>43941</v>
      </c>
      <c r="AO10917">
        <v>13</v>
      </c>
      <c r="AP10917">
        <v>13</v>
      </c>
    </row>
    <row r="10918" spans="1:42" x14ac:dyDescent="0.15">
      <c r="A10918">
        <v>10917</v>
      </c>
      <c r="F10918">
        <v>30</v>
      </c>
      <c r="G10918" t="s">
        <v>76</v>
      </c>
      <c r="H10918" t="s">
        <v>4787</v>
      </c>
      <c r="J10918" t="s">
        <v>66</v>
      </c>
      <c r="K10918" t="s">
        <v>66</v>
      </c>
      <c r="N10918" t="s">
        <v>66</v>
      </c>
      <c r="O10918" t="s">
        <v>66</v>
      </c>
      <c r="P10918">
        <v>3119</v>
      </c>
      <c r="U10918" t="s">
        <v>4789</v>
      </c>
      <c r="W10918">
        <v>1</v>
      </c>
      <c r="AH10918" t="s">
        <v>71</v>
      </c>
      <c r="AI10918" t="s">
        <v>71</v>
      </c>
      <c r="AJ10918" t="s">
        <v>73</v>
      </c>
      <c r="AK10918" t="s">
        <v>81</v>
      </c>
      <c r="AL10918">
        <v>139.69164699999999</v>
      </c>
      <c r="AM10918">
        <v>35.689185000000002</v>
      </c>
      <c r="AN10918" s="1">
        <v>43941</v>
      </c>
      <c r="AO10918">
        <v>13</v>
      </c>
      <c r="AP10918">
        <v>13</v>
      </c>
    </row>
    <row r="10919" spans="1:42" x14ac:dyDescent="0.15">
      <c r="A10919">
        <v>10918</v>
      </c>
      <c r="F10919">
        <v>50</v>
      </c>
      <c r="G10919" t="s">
        <v>52</v>
      </c>
      <c r="H10919" t="s">
        <v>4787</v>
      </c>
      <c r="J10919" t="s">
        <v>66</v>
      </c>
      <c r="K10919" t="s">
        <v>66</v>
      </c>
      <c r="N10919" t="s">
        <v>66</v>
      </c>
      <c r="O10919" t="s">
        <v>66</v>
      </c>
      <c r="P10919">
        <v>3120</v>
      </c>
      <c r="U10919" t="s">
        <v>4789</v>
      </c>
      <c r="W10919">
        <v>1</v>
      </c>
      <c r="AH10919" t="s">
        <v>71</v>
      </c>
      <c r="AI10919" t="s">
        <v>71</v>
      </c>
      <c r="AJ10919" t="s">
        <v>73</v>
      </c>
      <c r="AK10919" t="s">
        <v>61</v>
      </c>
      <c r="AL10919">
        <v>139.69164699999999</v>
      </c>
      <c r="AM10919">
        <v>35.689185000000002</v>
      </c>
      <c r="AN10919" s="1">
        <v>43941</v>
      </c>
      <c r="AO10919">
        <v>13</v>
      </c>
      <c r="AP10919">
        <v>13</v>
      </c>
    </row>
    <row r="10920" spans="1:42" x14ac:dyDescent="0.15">
      <c r="A10920">
        <v>10919</v>
      </c>
      <c r="F10920">
        <v>30</v>
      </c>
      <c r="G10920" t="s">
        <v>52</v>
      </c>
      <c r="H10920" t="s">
        <v>4787</v>
      </c>
      <c r="J10920" t="s">
        <v>66</v>
      </c>
      <c r="K10920" t="s">
        <v>66</v>
      </c>
      <c r="N10920" t="s">
        <v>66</v>
      </c>
      <c r="O10920" t="s">
        <v>66</v>
      </c>
      <c r="P10920">
        <v>3121</v>
      </c>
      <c r="U10920" t="s">
        <v>4789</v>
      </c>
      <c r="W10920">
        <v>1</v>
      </c>
      <c r="AH10920" t="s">
        <v>71</v>
      </c>
      <c r="AI10920" t="s">
        <v>71</v>
      </c>
      <c r="AJ10920" t="s">
        <v>73</v>
      </c>
      <c r="AK10920" t="s">
        <v>61</v>
      </c>
      <c r="AL10920">
        <v>139.69164699999999</v>
      </c>
      <c r="AM10920">
        <v>35.689185000000002</v>
      </c>
      <c r="AN10920" s="1">
        <v>43941</v>
      </c>
      <c r="AO10920">
        <v>13</v>
      </c>
      <c r="AP10920">
        <v>13</v>
      </c>
    </row>
    <row r="10921" spans="1:42" x14ac:dyDescent="0.15">
      <c r="A10921">
        <v>10920</v>
      </c>
      <c r="F10921">
        <v>20</v>
      </c>
      <c r="G10921" t="s">
        <v>52</v>
      </c>
      <c r="H10921" t="s">
        <v>4787</v>
      </c>
      <c r="J10921" t="s">
        <v>66</v>
      </c>
      <c r="K10921" t="s">
        <v>66</v>
      </c>
      <c r="N10921" t="s">
        <v>66</v>
      </c>
      <c r="O10921" t="s">
        <v>66</v>
      </c>
      <c r="P10921">
        <v>3122</v>
      </c>
      <c r="U10921" t="s">
        <v>4789</v>
      </c>
      <c r="W10921">
        <v>1</v>
      </c>
      <c r="AH10921" t="s">
        <v>71</v>
      </c>
      <c r="AI10921" t="s">
        <v>71</v>
      </c>
      <c r="AJ10921" t="s">
        <v>73</v>
      </c>
      <c r="AK10921" t="s">
        <v>61</v>
      </c>
      <c r="AL10921">
        <v>139.69164699999999</v>
      </c>
      <c r="AM10921">
        <v>35.689185000000002</v>
      </c>
      <c r="AN10921" s="1">
        <v>43941</v>
      </c>
      <c r="AO10921">
        <v>13</v>
      </c>
      <c r="AP10921">
        <v>13</v>
      </c>
    </row>
    <row r="10922" spans="1:42" x14ac:dyDescent="0.15">
      <c r="A10922">
        <v>10921</v>
      </c>
      <c r="F10922">
        <v>10</v>
      </c>
      <c r="G10922" t="s">
        <v>76</v>
      </c>
      <c r="H10922" t="s">
        <v>4787</v>
      </c>
      <c r="J10922" t="s">
        <v>66</v>
      </c>
      <c r="K10922" t="s">
        <v>66</v>
      </c>
      <c r="N10922" t="s">
        <v>66</v>
      </c>
      <c r="O10922" t="s">
        <v>66</v>
      </c>
      <c r="P10922">
        <v>3123</v>
      </c>
      <c r="U10922" t="s">
        <v>4789</v>
      </c>
      <c r="W10922">
        <v>1</v>
      </c>
      <c r="AH10922" t="s">
        <v>71</v>
      </c>
      <c r="AI10922" t="s">
        <v>71</v>
      </c>
      <c r="AJ10922" t="s">
        <v>73</v>
      </c>
      <c r="AK10922" t="s">
        <v>81</v>
      </c>
      <c r="AL10922">
        <v>139.69164699999999</v>
      </c>
      <c r="AM10922">
        <v>35.689185000000002</v>
      </c>
      <c r="AN10922" s="1">
        <v>43941</v>
      </c>
      <c r="AO10922">
        <v>13</v>
      </c>
      <c r="AP10922">
        <v>13</v>
      </c>
    </row>
    <row r="10923" spans="1:42" x14ac:dyDescent="0.15">
      <c r="A10923">
        <v>10922</v>
      </c>
      <c r="F10923">
        <v>40</v>
      </c>
      <c r="G10923" t="s">
        <v>52</v>
      </c>
      <c r="H10923" t="s">
        <v>4787</v>
      </c>
      <c r="J10923" t="s">
        <v>66</v>
      </c>
      <c r="K10923" t="s">
        <v>66</v>
      </c>
      <c r="N10923" t="s">
        <v>66</v>
      </c>
      <c r="O10923" t="s">
        <v>66</v>
      </c>
      <c r="P10923">
        <v>3124</v>
      </c>
      <c r="U10923" t="s">
        <v>4789</v>
      </c>
      <c r="W10923">
        <v>1</v>
      </c>
      <c r="AH10923" t="s">
        <v>71</v>
      </c>
      <c r="AI10923" t="s">
        <v>71</v>
      </c>
      <c r="AJ10923" t="s">
        <v>73</v>
      </c>
      <c r="AK10923" t="s">
        <v>61</v>
      </c>
      <c r="AL10923">
        <v>139.69164699999999</v>
      </c>
      <c r="AM10923">
        <v>35.689185000000002</v>
      </c>
      <c r="AN10923" s="1">
        <v>43941</v>
      </c>
      <c r="AO10923">
        <v>13</v>
      </c>
      <c r="AP10923">
        <v>13</v>
      </c>
    </row>
    <row r="10924" spans="1:42" x14ac:dyDescent="0.15">
      <c r="A10924">
        <v>10923</v>
      </c>
      <c r="F10924">
        <v>20</v>
      </c>
      <c r="G10924" t="s">
        <v>52</v>
      </c>
      <c r="H10924" t="s">
        <v>4787</v>
      </c>
      <c r="J10924" t="s">
        <v>66</v>
      </c>
      <c r="K10924" t="s">
        <v>66</v>
      </c>
      <c r="N10924" t="s">
        <v>66</v>
      </c>
      <c r="O10924" t="s">
        <v>66</v>
      </c>
      <c r="P10924">
        <v>3125</v>
      </c>
      <c r="U10924" t="s">
        <v>4789</v>
      </c>
      <c r="W10924">
        <v>1</v>
      </c>
      <c r="AH10924" t="s">
        <v>71</v>
      </c>
      <c r="AI10924" t="s">
        <v>71</v>
      </c>
      <c r="AJ10924" t="s">
        <v>73</v>
      </c>
      <c r="AK10924" t="s">
        <v>61</v>
      </c>
      <c r="AL10924">
        <v>139.69164699999999</v>
      </c>
      <c r="AM10924">
        <v>35.689185000000002</v>
      </c>
      <c r="AN10924" s="1">
        <v>43941</v>
      </c>
      <c r="AO10924">
        <v>13</v>
      </c>
      <c r="AP10924">
        <v>13</v>
      </c>
    </row>
    <row r="10925" spans="1:42" x14ac:dyDescent="0.15">
      <c r="A10925">
        <v>10924</v>
      </c>
      <c r="F10925">
        <v>30</v>
      </c>
      <c r="G10925" t="s">
        <v>76</v>
      </c>
      <c r="H10925" t="s">
        <v>4787</v>
      </c>
      <c r="J10925" t="s">
        <v>66</v>
      </c>
      <c r="K10925" t="s">
        <v>66</v>
      </c>
      <c r="N10925" t="s">
        <v>66</v>
      </c>
      <c r="O10925" t="s">
        <v>66</v>
      </c>
      <c r="P10925">
        <v>3126</v>
      </c>
      <c r="U10925" t="s">
        <v>4789</v>
      </c>
      <c r="W10925">
        <v>1</v>
      </c>
      <c r="AH10925" t="s">
        <v>71</v>
      </c>
      <c r="AI10925" t="s">
        <v>71</v>
      </c>
      <c r="AJ10925" t="s">
        <v>73</v>
      </c>
      <c r="AK10925" t="s">
        <v>81</v>
      </c>
      <c r="AL10925">
        <v>139.69164699999999</v>
      </c>
      <c r="AM10925">
        <v>35.689185000000002</v>
      </c>
      <c r="AN10925" s="1">
        <v>43941</v>
      </c>
      <c r="AO10925">
        <v>13</v>
      </c>
      <c r="AP10925">
        <v>13</v>
      </c>
    </row>
    <row r="10926" spans="1:42" x14ac:dyDescent="0.15">
      <c r="A10926">
        <v>10925</v>
      </c>
      <c r="F10926">
        <v>40</v>
      </c>
      <c r="G10926" t="s">
        <v>52</v>
      </c>
      <c r="H10926" t="s">
        <v>4787</v>
      </c>
      <c r="J10926" t="s">
        <v>66</v>
      </c>
      <c r="K10926" t="s">
        <v>66</v>
      </c>
      <c r="N10926" t="s">
        <v>66</v>
      </c>
      <c r="O10926" t="s">
        <v>66</v>
      </c>
      <c r="P10926">
        <v>3127</v>
      </c>
      <c r="U10926" t="s">
        <v>4789</v>
      </c>
      <c r="W10926">
        <v>1</v>
      </c>
      <c r="AH10926" t="s">
        <v>71</v>
      </c>
      <c r="AI10926" t="s">
        <v>71</v>
      </c>
      <c r="AJ10926" t="s">
        <v>73</v>
      </c>
      <c r="AK10926" t="s">
        <v>61</v>
      </c>
      <c r="AL10926">
        <v>139.69164699999999</v>
      </c>
      <c r="AM10926">
        <v>35.689185000000002</v>
      </c>
      <c r="AN10926" s="1">
        <v>43941</v>
      </c>
      <c r="AO10926">
        <v>13</v>
      </c>
      <c r="AP10926">
        <v>13</v>
      </c>
    </row>
    <row r="10927" spans="1:42" x14ac:dyDescent="0.15">
      <c r="A10927">
        <v>10926</v>
      </c>
      <c r="F10927">
        <v>30</v>
      </c>
      <c r="G10927" t="s">
        <v>76</v>
      </c>
      <c r="H10927" t="s">
        <v>4787</v>
      </c>
      <c r="J10927" t="s">
        <v>66</v>
      </c>
      <c r="K10927" t="s">
        <v>66</v>
      </c>
      <c r="N10927" t="s">
        <v>66</v>
      </c>
      <c r="O10927" t="s">
        <v>66</v>
      </c>
      <c r="P10927">
        <v>3128</v>
      </c>
      <c r="U10927" t="s">
        <v>4789</v>
      </c>
      <c r="W10927">
        <v>1</v>
      </c>
      <c r="AH10927" t="s">
        <v>71</v>
      </c>
      <c r="AI10927" t="s">
        <v>71</v>
      </c>
      <c r="AJ10927" t="s">
        <v>73</v>
      </c>
      <c r="AK10927" t="s">
        <v>81</v>
      </c>
      <c r="AL10927">
        <v>139.69164699999999</v>
      </c>
      <c r="AM10927">
        <v>35.689185000000002</v>
      </c>
      <c r="AN10927" s="1">
        <v>43941</v>
      </c>
      <c r="AO10927">
        <v>13</v>
      </c>
      <c r="AP10927">
        <v>13</v>
      </c>
    </row>
    <row r="10928" spans="1:42" x14ac:dyDescent="0.15">
      <c r="A10928">
        <v>10927</v>
      </c>
      <c r="F10928">
        <v>20</v>
      </c>
      <c r="G10928" t="s">
        <v>76</v>
      </c>
      <c r="H10928" t="s">
        <v>4787</v>
      </c>
      <c r="J10928" t="s">
        <v>66</v>
      </c>
      <c r="K10928" t="s">
        <v>66</v>
      </c>
      <c r="N10928" t="s">
        <v>66</v>
      </c>
      <c r="O10928" t="s">
        <v>66</v>
      </c>
      <c r="P10928">
        <v>3129</v>
      </c>
      <c r="U10928" t="s">
        <v>4789</v>
      </c>
      <c r="W10928">
        <v>1</v>
      </c>
      <c r="AH10928" t="s">
        <v>71</v>
      </c>
      <c r="AI10928" t="s">
        <v>71</v>
      </c>
      <c r="AJ10928" t="s">
        <v>73</v>
      </c>
      <c r="AK10928" t="s">
        <v>81</v>
      </c>
      <c r="AL10928">
        <v>139.69164699999999</v>
      </c>
      <c r="AM10928">
        <v>35.689185000000002</v>
      </c>
      <c r="AN10928" s="1">
        <v>43941</v>
      </c>
      <c r="AO10928">
        <v>13</v>
      </c>
      <c r="AP10928">
        <v>13</v>
      </c>
    </row>
    <row r="10929" spans="1:42" x14ac:dyDescent="0.15">
      <c r="A10929">
        <v>10928</v>
      </c>
      <c r="F10929">
        <v>40</v>
      </c>
      <c r="G10929" t="s">
        <v>76</v>
      </c>
      <c r="H10929" t="s">
        <v>4787</v>
      </c>
      <c r="J10929" t="s">
        <v>66</v>
      </c>
      <c r="K10929" t="s">
        <v>66</v>
      </c>
      <c r="N10929" t="s">
        <v>66</v>
      </c>
      <c r="O10929" t="s">
        <v>66</v>
      </c>
      <c r="P10929">
        <v>3130</v>
      </c>
      <c r="U10929" t="s">
        <v>4789</v>
      </c>
      <c r="W10929">
        <v>1</v>
      </c>
      <c r="AH10929" t="s">
        <v>71</v>
      </c>
      <c r="AI10929" t="s">
        <v>71</v>
      </c>
      <c r="AJ10929" t="s">
        <v>73</v>
      </c>
      <c r="AK10929" t="s">
        <v>81</v>
      </c>
      <c r="AL10929">
        <v>139.69164699999999</v>
      </c>
      <c r="AM10929">
        <v>35.689185000000002</v>
      </c>
      <c r="AN10929" s="1">
        <v>43941</v>
      </c>
      <c r="AO10929">
        <v>13</v>
      </c>
      <c r="AP10929">
        <v>13</v>
      </c>
    </row>
    <row r="10930" spans="1:42" x14ac:dyDescent="0.15">
      <c r="A10930">
        <v>10929</v>
      </c>
      <c r="F10930">
        <v>20</v>
      </c>
      <c r="G10930" t="s">
        <v>76</v>
      </c>
      <c r="H10930" t="s">
        <v>4787</v>
      </c>
      <c r="J10930" t="s">
        <v>66</v>
      </c>
      <c r="K10930" t="s">
        <v>66</v>
      </c>
      <c r="N10930" t="s">
        <v>66</v>
      </c>
      <c r="O10930" t="s">
        <v>66</v>
      </c>
      <c r="P10930">
        <v>3131</v>
      </c>
      <c r="U10930" t="s">
        <v>4789</v>
      </c>
      <c r="W10930">
        <v>1</v>
      </c>
      <c r="AH10930" t="s">
        <v>71</v>
      </c>
      <c r="AI10930" t="s">
        <v>71</v>
      </c>
      <c r="AJ10930" t="s">
        <v>73</v>
      </c>
      <c r="AK10930" t="s">
        <v>81</v>
      </c>
      <c r="AL10930">
        <v>139.69164699999999</v>
      </c>
      <c r="AM10930">
        <v>35.689185000000002</v>
      </c>
      <c r="AN10930" s="1">
        <v>43941</v>
      </c>
      <c r="AO10930">
        <v>13</v>
      </c>
      <c r="AP10930">
        <v>13</v>
      </c>
    </row>
    <row r="10931" spans="1:42" x14ac:dyDescent="0.15">
      <c r="A10931">
        <v>10930</v>
      </c>
      <c r="F10931">
        <v>40</v>
      </c>
      <c r="G10931" t="s">
        <v>76</v>
      </c>
      <c r="H10931" t="s">
        <v>4787</v>
      </c>
      <c r="J10931" t="s">
        <v>66</v>
      </c>
      <c r="K10931" t="s">
        <v>66</v>
      </c>
      <c r="N10931" t="s">
        <v>66</v>
      </c>
      <c r="O10931" t="s">
        <v>66</v>
      </c>
      <c r="P10931">
        <v>3132</v>
      </c>
      <c r="U10931" t="s">
        <v>4789</v>
      </c>
      <c r="W10931">
        <v>1</v>
      </c>
      <c r="AH10931" t="s">
        <v>71</v>
      </c>
      <c r="AI10931" t="s">
        <v>71</v>
      </c>
      <c r="AJ10931" t="s">
        <v>73</v>
      </c>
      <c r="AK10931" t="s">
        <v>81</v>
      </c>
      <c r="AL10931">
        <v>139.69164699999999</v>
      </c>
      <c r="AM10931">
        <v>35.689185000000002</v>
      </c>
      <c r="AN10931" s="1">
        <v>43941</v>
      </c>
      <c r="AO10931">
        <v>13</v>
      </c>
      <c r="AP10931">
        <v>13</v>
      </c>
    </row>
    <row r="10932" spans="1:42" x14ac:dyDescent="0.15">
      <c r="A10932">
        <v>10931</v>
      </c>
      <c r="F10932">
        <v>20</v>
      </c>
      <c r="G10932" t="s">
        <v>76</v>
      </c>
      <c r="H10932" t="s">
        <v>4787</v>
      </c>
      <c r="J10932" t="s">
        <v>66</v>
      </c>
      <c r="K10932" t="s">
        <v>66</v>
      </c>
      <c r="N10932" t="s">
        <v>66</v>
      </c>
      <c r="O10932" t="s">
        <v>66</v>
      </c>
      <c r="P10932">
        <v>3133</v>
      </c>
      <c r="U10932" t="s">
        <v>4789</v>
      </c>
      <c r="W10932">
        <v>1</v>
      </c>
      <c r="AH10932" t="s">
        <v>71</v>
      </c>
      <c r="AI10932" t="s">
        <v>71</v>
      </c>
      <c r="AJ10932" t="s">
        <v>73</v>
      </c>
      <c r="AK10932" t="s">
        <v>81</v>
      </c>
      <c r="AL10932">
        <v>139.69164699999999</v>
      </c>
      <c r="AM10932">
        <v>35.689185000000002</v>
      </c>
      <c r="AN10932" s="1">
        <v>43941</v>
      </c>
      <c r="AO10932">
        <v>13</v>
      </c>
      <c r="AP10932">
        <v>13</v>
      </c>
    </row>
    <row r="10933" spans="1:42" x14ac:dyDescent="0.15">
      <c r="A10933">
        <v>10932</v>
      </c>
      <c r="F10933">
        <v>60</v>
      </c>
      <c r="G10933" t="s">
        <v>52</v>
      </c>
      <c r="H10933" t="s">
        <v>4787</v>
      </c>
      <c r="J10933" t="s">
        <v>66</v>
      </c>
      <c r="K10933" t="s">
        <v>66</v>
      </c>
      <c r="N10933" t="s">
        <v>66</v>
      </c>
      <c r="O10933" t="s">
        <v>66</v>
      </c>
      <c r="P10933">
        <v>3134</v>
      </c>
      <c r="U10933" t="s">
        <v>4789</v>
      </c>
      <c r="W10933">
        <v>1</v>
      </c>
      <c r="AH10933" t="s">
        <v>71</v>
      </c>
      <c r="AI10933" t="s">
        <v>71</v>
      </c>
      <c r="AJ10933" t="s">
        <v>73</v>
      </c>
      <c r="AK10933" t="s">
        <v>61</v>
      </c>
      <c r="AL10933">
        <v>139.69164699999999</v>
      </c>
      <c r="AM10933">
        <v>35.689185000000002</v>
      </c>
      <c r="AN10933" s="1">
        <v>43941</v>
      </c>
      <c r="AO10933">
        <v>13</v>
      </c>
      <c r="AP10933">
        <v>13</v>
      </c>
    </row>
    <row r="10934" spans="1:42" x14ac:dyDescent="0.15">
      <c r="A10934">
        <v>10933</v>
      </c>
      <c r="F10934">
        <v>50</v>
      </c>
      <c r="G10934" t="s">
        <v>52</v>
      </c>
      <c r="H10934" t="s">
        <v>4787</v>
      </c>
      <c r="J10934" t="s">
        <v>66</v>
      </c>
      <c r="K10934" t="s">
        <v>66</v>
      </c>
      <c r="N10934" t="s">
        <v>66</v>
      </c>
      <c r="O10934" t="s">
        <v>66</v>
      </c>
      <c r="P10934">
        <v>3135</v>
      </c>
      <c r="U10934" t="s">
        <v>4789</v>
      </c>
      <c r="W10934">
        <v>1</v>
      </c>
      <c r="AH10934" t="s">
        <v>71</v>
      </c>
      <c r="AI10934" t="s">
        <v>71</v>
      </c>
      <c r="AJ10934" t="s">
        <v>73</v>
      </c>
      <c r="AK10934" t="s">
        <v>61</v>
      </c>
      <c r="AL10934">
        <v>139.69164699999999</v>
      </c>
      <c r="AM10934">
        <v>35.689185000000002</v>
      </c>
      <c r="AN10934" s="1">
        <v>43941</v>
      </c>
      <c r="AO10934">
        <v>13</v>
      </c>
      <c r="AP10934">
        <v>13</v>
      </c>
    </row>
    <row r="10935" spans="1:42" x14ac:dyDescent="0.15">
      <c r="A10935">
        <v>10934</v>
      </c>
      <c r="F10935">
        <v>50</v>
      </c>
      <c r="G10935" t="s">
        <v>52</v>
      </c>
      <c r="H10935" t="s">
        <v>4787</v>
      </c>
      <c r="J10935" t="s">
        <v>66</v>
      </c>
      <c r="K10935" t="s">
        <v>66</v>
      </c>
      <c r="N10935" t="s">
        <v>66</v>
      </c>
      <c r="O10935" t="s">
        <v>66</v>
      </c>
      <c r="P10935">
        <v>3136</v>
      </c>
      <c r="U10935" t="s">
        <v>4789</v>
      </c>
      <c r="W10935">
        <v>1</v>
      </c>
      <c r="AH10935" t="s">
        <v>71</v>
      </c>
      <c r="AI10935" t="s">
        <v>71</v>
      </c>
      <c r="AJ10935" t="s">
        <v>73</v>
      </c>
      <c r="AK10935" t="s">
        <v>61</v>
      </c>
      <c r="AL10935">
        <v>139.69164699999999</v>
      </c>
      <c r="AM10935">
        <v>35.689185000000002</v>
      </c>
      <c r="AN10935" s="1">
        <v>43941</v>
      </c>
      <c r="AO10935">
        <v>13</v>
      </c>
      <c r="AP10935">
        <v>13</v>
      </c>
    </row>
    <row r="10936" spans="1:42" x14ac:dyDescent="0.15">
      <c r="A10936">
        <v>10935</v>
      </c>
      <c r="F10936">
        <v>20</v>
      </c>
      <c r="G10936" t="s">
        <v>76</v>
      </c>
      <c r="H10936" t="s">
        <v>4787</v>
      </c>
      <c r="J10936" t="s">
        <v>66</v>
      </c>
      <c r="K10936" t="s">
        <v>66</v>
      </c>
      <c r="N10936" t="s">
        <v>66</v>
      </c>
      <c r="O10936" t="s">
        <v>66</v>
      </c>
      <c r="P10936">
        <v>3137</v>
      </c>
      <c r="U10936" t="s">
        <v>4789</v>
      </c>
      <c r="W10936">
        <v>1</v>
      </c>
      <c r="AH10936" t="s">
        <v>71</v>
      </c>
      <c r="AI10936" t="s">
        <v>71</v>
      </c>
      <c r="AJ10936" t="s">
        <v>73</v>
      </c>
      <c r="AK10936" t="s">
        <v>81</v>
      </c>
      <c r="AL10936">
        <v>139.69164699999999</v>
      </c>
      <c r="AM10936">
        <v>35.689185000000002</v>
      </c>
      <c r="AN10936" s="1">
        <v>43941</v>
      </c>
      <c r="AO10936">
        <v>13</v>
      </c>
      <c r="AP10936">
        <v>13</v>
      </c>
    </row>
    <row r="10937" spans="1:42" x14ac:dyDescent="0.15">
      <c r="A10937">
        <v>10936</v>
      </c>
      <c r="F10937">
        <v>30</v>
      </c>
      <c r="G10937" t="s">
        <v>52</v>
      </c>
      <c r="H10937" t="s">
        <v>4787</v>
      </c>
      <c r="J10937" t="s">
        <v>66</v>
      </c>
      <c r="K10937" t="s">
        <v>66</v>
      </c>
      <c r="N10937" t="s">
        <v>66</v>
      </c>
      <c r="O10937" t="s">
        <v>66</v>
      </c>
      <c r="P10937">
        <v>3138</v>
      </c>
      <c r="U10937" t="s">
        <v>4789</v>
      </c>
      <c r="W10937">
        <v>1</v>
      </c>
      <c r="AH10937" t="s">
        <v>71</v>
      </c>
      <c r="AI10937" t="s">
        <v>71</v>
      </c>
      <c r="AJ10937" t="s">
        <v>73</v>
      </c>
      <c r="AK10937" t="s">
        <v>61</v>
      </c>
      <c r="AL10937">
        <v>139.69164699999999</v>
      </c>
      <c r="AM10937">
        <v>35.689185000000002</v>
      </c>
      <c r="AN10937" s="1">
        <v>43941</v>
      </c>
      <c r="AO10937">
        <v>13</v>
      </c>
      <c r="AP10937">
        <v>13</v>
      </c>
    </row>
    <row r="10938" spans="1:42" x14ac:dyDescent="0.15">
      <c r="A10938">
        <v>10937</v>
      </c>
      <c r="F10938">
        <v>30</v>
      </c>
      <c r="G10938" t="s">
        <v>76</v>
      </c>
      <c r="H10938" t="s">
        <v>4787</v>
      </c>
      <c r="J10938" t="s">
        <v>66</v>
      </c>
      <c r="K10938" t="s">
        <v>66</v>
      </c>
      <c r="N10938" t="s">
        <v>66</v>
      </c>
      <c r="O10938" t="s">
        <v>66</v>
      </c>
      <c r="P10938">
        <v>3139</v>
      </c>
      <c r="U10938" t="s">
        <v>4789</v>
      </c>
      <c r="W10938">
        <v>1</v>
      </c>
      <c r="AH10938" t="s">
        <v>71</v>
      </c>
      <c r="AI10938" t="s">
        <v>71</v>
      </c>
      <c r="AJ10938" t="s">
        <v>73</v>
      </c>
      <c r="AK10938" t="s">
        <v>81</v>
      </c>
      <c r="AL10938">
        <v>139.69164699999999</v>
      </c>
      <c r="AM10938">
        <v>35.689185000000002</v>
      </c>
      <c r="AN10938" s="1">
        <v>43941</v>
      </c>
      <c r="AO10938">
        <v>13</v>
      </c>
      <c r="AP10938">
        <v>13</v>
      </c>
    </row>
    <row r="10939" spans="1:42" x14ac:dyDescent="0.15">
      <c r="A10939">
        <v>10938</v>
      </c>
      <c r="F10939">
        <v>30</v>
      </c>
      <c r="G10939" t="s">
        <v>76</v>
      </c>
      <c r="H10939" t="s">
        <v>4787</v>
      </c>
      <c r="J10939" t="s">
        <v>66</v>
      </c>
      <c r="K10939" t="s">
        <v>66</v>
      </c>
      <c r="N10939" t="s">
        <v>66</v>
      </c>
      <c r="O10939" t="s">
        <v>66</v>
      </c>
      <c r="P10939">
        <v>3140</v>
      </c>
      <c r="U10939" t="s">
        <v>4789</v>
      </c>
      <c r="W10939">
        <v>1</v>
      </c>
      <c r="AH10939" t="s">
        <v>71</v>
      </c>
      <c r="AI10939" t="s">
        <v>71</v>
      </c>
      <c r="AJ10939" t="s">
        <v>73</v>
      </c>
      <c r="AK10939" t="s">
        <v>81</v>
      </c>
      <c r="AL10939">
        <v>139.69164699999999</v>
      </c>
      <c r="AM10939">
        <v>35.689185000000002</v>
      </c>
      <c r="AN10939" s="1">
        <v>43941</v>
      </c>
      <c r="AO10939">
        <v>13</v>
      </c>
      <c r="AP10939">
        <v>13</v>
      </c>
    </row>
    <row r="10940" spans="1:42" x14ac:dyDescent="0.15">
      <c r="A10940">
        <v>10939</v>
      </c>
      <c r="F10940">
        <v>30</v>
      </c>
      <c r="G10940" t="s">
        <v>76</v>
      </c>
      <c r="H10940" t="s">
        <v>4787</v>
      </c>
      <c r="J10940" t="s">
        <v>66</v>
      </c>
      <c r="K10940" t="s">
        <v>66</v>
      </c>
      <c r="N10940" t="s">
        <v>66</v>
      </c>
      <c r="O10940" t="s">
        <v>66</v>
      </c>
      <c r="P10940">
        <v>3141</v>
      </c>
      <c r="U10940" t="s">
        <v>4789</v>
      </c>
      <c r="W10940">
        <v>1</v>
      </c>
      <c r="AH10940" t="s">
        <v>71</v>
      </c>
      <c r="AI10940" t="s">
        <v>71</v>
      </c>
      <c r="AJ10940" t="s">
        <v>73</v>
      </c>
      <c r="AK10940" t="s">
        <v>81</v>
      </c>
      <c r="AL10940">
        <v>139.69164699999999</v>
      </c>
      <c r="AM10940">
        <v>35.689185000000002</v>
      </c>
      <c r="AN10940" s="1">
        <v>43941</v>
      </c>
      <c r="AO10940">
        <v>13</v>
      </c>
      <c r="AP10940">
        <v>13</v>
      </c>
    </row>
    <row r="10941" spans="1:42" x14ac:dyDescent="0.15">
      <c r="A10941">
        <v>10940</v>
      </c>
      <c r="F10941">
        <v>60</v>
      </c>
      <c r="G10941" t="s">
        <v>52</v>
      </c>
      <c r="H10941" t="s">
        <v>4787</v>
      </c>
      <c r="J10941" t="s">
        <v>66</v>
      </c>
      <c r="K10941" t="s">
        <v>66</v>
      </c>
      <c r="N10941" t="s">
        <v>66</v>
      </c>
      <c r="O10941" t="s">
        <v>66</v>
      </c>
      <c r="P10941">
        <v>3142</v>
      </c>
      <c r="U10941" t="s">
        <v>4789</v>
      </c>
      <c r="W10941">
        <v>1</v>
      </c>
      <c r="AH10941" t="s">
        <v>71</v>
      </c>
      <c r="AI10941" t="s">
        <v>71</v>
      </c>
      <c r="AJ10941" t="s">
        <v>73</v>
      </c>
      <c r="AK10941" t="s">
        <v>61</v>
      </c>
      <c r="AL10941">
        <v>139.69164699999999</v>
      </c>
      <c r="AM10941">
        <v>35.689185000000002</v>
      </c>
      <c r="AN10941" s="1">
        <v>43941</v>
      </c>
      <c r="AO10941">
        <v>13</v>
      </c>
      <c r="AP10941">
        <v>13</v>
      </c>
    </row>
    <row r="10942" spans="1:42" x14ac:dyDescent="0.15">
      <c r="A10942">
        <v>10941</v>
      </c>
      <c r="F10942">
        <v>90</v>
      </c>
      <c r="G10942" t="s">
        <v>76</v>
      </c>
      <c r="H10942" t="s">
        <v>4787</v>
      </c>
      <c r="J10942" t="s">
        <v>66</v>
      </c>
      <c r="K10942" t="s">
        <v>66</v>
      </c>
      <c r="N10942" t="s">
        <v>66</v>
      </c>
      <c r="O10942" t="s">
        <v>66</v>
      </c>
      <c r="P10942">
        <v>3143</v>
      </c>
      <c r="R10942" t="s">
        <v>68</v>
      </c>
      <c r="U10942" t="s">
        <v>4789</v>
      </c>
      <c r="W10942">
        <v>1</v>
      </c>
      <c r="AH10942" t="s">
        <v>71</v>
      </c>
      <c r="AI10942" t="s">
        <v>71</v>
      </c>
      <c r="AJ10942" t="s">
        <v>73</v>
      </c>
      <c r="AK10942" t="s">
        <v>81</v>
      </c>
      <c r="AL10942">
        <v>139.69164699999999</v>
      </c>
      <c r="AM10942">
        <v>35.689185000000002</v>
      </c>
      <c r="AN10942" s="1">
        <v>43941</v>
      </c>
      <c r="AO10942">
        <v>13</v>
      </c>
      <c r="AP10942">
        <v>13</v>
      </c>
    </row>
    <row r="10943" spans="1:42" x14ac:dyDescent="0.15">
      <c r="A10943">
        <v>10942</v>
      </c>
      <c r="F10943">
        <v>70</v>
      </c>
      <c r="G10943" t="s">
        <v>52</v>
      </c>
      <c r="H10943" t="s">
        <v>4787</v>
      </c>
      <c r="J10943" t="s">
        <v>66</v>
      </c>
      <c r="K10943" t="s">
        <v>66</v>
      </c>
      <c r="N10943" t="s">
        <v>66</v>
      </c>
      <c r="O10943" t="s">
        <v>66</v>
      </c>
      <c r="P10943">
        <v>3144</v>
      </c>
      <c r="U10943" t="s">
        <v>4789</v>
      </c>
      <c r="W10943">
        <v>1</v>
      </c>
      <c r="AH10943" t="s">
        <v>71</v>
      </c>
      <c r="AI10943" t="s">
        <v>71</v>
      </c>
      <c r="AJ10943" t="s">
        <v>73</v>
      </c>
      <c r="AK10943" t="s">
        <v>61</v>
      </c>
      <c r="AL10943">
        <v>139.69164699999999</v>
      </c>
      <c r="AM10943">
        <v>35.689185000000002</v>
      </c>
      <c r="AN10943" s="1">
        <v>43941</v>
      </c>
      <c r="AO10943">
        <v>13</v>
      </c>
      <c r="AP10943">
        <v>13</v>
      </c>
    </row>
    <row r="10944" spans="1:42" x14ac:dyDescent="0.15">
      <c r="A10944">
        <v>10943</v>
      </c>
      <c r="F10944">
        <v>50</v>
      </c>
      <c r="G10944" t="s">
        <v>52</v>
      </c>
      <c r="H10944" t="s">
        <v>4787</v>
      </c>
      <c r="J10944" t="s">
        <v>66</v>
      </c>
      <c r="K10944" t="s">
        <v>66</v>
      </c>
      <c r="N10944" t="s">
        <v>66</v>
      </c>
      <c r="O10944" t="s">
        <v>66</v>
      </c>
      <c r="P10944">
        <v>3145</v>
      </c>
      <c r="U10944" t="s">
        <v>4789</v>
      </c>
      <c r="W10944">
        <v>1</v>
      </c>
      <c r="AH10944" t="s">
        <v>71</v>
      </c>
      <c r="AI10944" t="s">
        <v>71</v>
      </c>
      <c r="AJ10944" t="s">
        <v>73</v>
      </c>
      <c r="AK10944" t="s">
        <v>61</v>
      </c>
      <c r="AL10944">
        <v>139.69164699999999</v>
      </c>
      <c r="AM10944">
        <v>35.689185000000002</v>
      </c>
      <c r="AN10944" s="1">
        <v>43941</v>
      </c>
      <c r="AO10944">
        <v>13</v>
      </c>
      <c r="AP10944">
        <v>13</v>
      </c>
    </row>
    <row r="10945" spans="1:42" x14ac:dyDescent="0.15">
      <c r="A10945">
        <v>10944</v>
      </c>
      <c r="F10945">
        <v>50</v>
      </c>
      <c r="G10945" t="s">
        <v>76</v>
      </c>
      <c r="H10945" t="s">
        <v>4787</v>
      </c>
      <c r="J10945" t="s">
        <v>66</v>
      </c>
      <c r="K10945" t="s">
        <v>66</v>
      </c>
      <c r="N10945" t="s">
        <v>66</v>
      </c>
      <c r="O10945" t="s">
        <v>66</v>
      </c>
      <c r="P10945">
        <v>3146</v>
      </c>
      <c r="U10945" t="s">
        <v>4789</v>
      </c>
      <c r="W10945">
        <v>1</v>
      </c>
      <c r="AH10945" t="s">
        <v>71</v>
      </c>
      <c r="AI10945" t="s">
        <v>71</v>
      </c>
      <c r="AJ10945" t="s">
        <v>73</v>
      </c>
      <c r="AK10945" t="s">
        <v>81</v>
      </c>
      <c r="AL10945">
        <v>139.69164699999999</v>
      </c>
      <c r="AM10945">
        <v>35.689185000000002</v>
      </c>
      <c r="AN10945" s="1">
        <v>43941</v>
      </c>
      <c r="AO10945">
        <v>13</v>
      </c>
      <c r="AP10945">
        <v>13</v>
      </c>
    </row>
    <row r="10946" spans="1:42" x14ac:dyDescent="0.15">
      <c r="A10946">
        <v>10945</v>
      </c>
      <c r="F10946">
        <v>20</v>
      </c>
      <c r="G10946" t="s">
        <v>52</v>
      </c>
      <c r="H10946" t="s">
        <v>4787</v>
      </c>
      <c r="J10946" t="s">
        <v>66</v>
      </c>
      <c r="K10946" t="s">
        <v>66</v>
      </c>
      <c r="N10946" t="s">
        <v>66</v>
      </c>
      <c r="O10946" t="s">
        <v>66</v>
      </c>
      <c r="P10946">
        <v>3147</v>
      </c>
      <c r="U10946" t="s">
        <v>4789</v>
      </c>
      <c r="W10946">
        <v>1</v>
      </c>
      <c r="AH10946" t="s">
        <v>71</v>
      </c>
      <c r="AI10946" t="s">
        <v>71</v>
      </c>
      <c r="AJ10946" t="s">
        <v>73</v>
      </c>
      <c r="AK10946" t="s">
        <v>61</v>
      </c>
      <c r="AL10946">
        <v>139.69164699999999</v>
      </c>
      <c r="AM10946">
        <v>35.689185000000002</v>
      </c>
      <c r="AN10946" s="1">
        <v>43941</v>
      </c>
      <c r="AO10946">
        <v>13</v>
      </c>
      <c r="AP10946">
        <v>13</v>
      </c>
    </row>
    <row r="10947" spans="1:42" x14ac:dyDescent="0.15">
      <c r="A10947">
        <v>10946</v>
      </c>
      <c r="F10947">
        <v>20</v>
      </c>
      <c r="G10947" t="s">
        <v>76</v>
      </c>
      <c r="H10947" t="s">
        <v>4787</v>
      </c>
      <c r="J10947" t="s">
        <v>66</v>
      </c>
      <c r="K10947" t="s">
        <v>66</v>
      </c>
      <c r="N10947" t="s">
        <v>66</v>
      </c>
      <c r="O10947" t="s">
        <v>66</v>
      </c>
      <c r="P10947">
        <v>3148</v>
      </c>
      <c r="U10947" t="s">
        <v>4789</v>
      </c>
      <c r="W10947">
        <v>1</v>
      </c>
      <c r="AH10947" t="s">
        <v>71</v>
      </c>
      <c r="AI10947" t="s">
        <v>71</v>
      </c>
      <c r="AJ10947" t="s">
        <v>73</v>
      </c>
      <c r="AK10947" t="s">
        <v>81</v>
      </c>
      <c r="AL10947">
        <v>139.69164699999999</v>
      </c>
      <c r="AM10947">
        <v>35.689185000000002</v>
      </c>
      <c r="AN10947" s="1">
        <v>43941</v>
      </c>
      <c r="AO10947">
        <v>13</v>
      </c>
      <c r="AP10947">
        <v>13</v>
      </c>
    </row>
    <row r="10948" spans="1:42" x14ac:dyDescent="0.15">
      <c r="A10948">
        <v>10947</v>
      </c>
      <c r="F10948">
        <v>30</v>
      </c>
      <c r="G10948" t="s">
        <v>76</v>
      </c>
      <c r="H10948" t="s">
        <v>4787</v>
      </c>
      <c r="J10948" t="s">
        <v>66</v>
      </c>
      <c r="K10948" t="s">
        <v>66</v>
      </c>
      <c r="N10948" t="s">
        <v>66</v>
      </c>
      <c r="O10948" t="s">
        <v>66</v>
      </c>
      <c r="P10948">
        <v>3149</v>
      </c>
      <c r="U10948" t="s">
        <v>4789</v>
      </c>
      <c r="W10948">
        <v>1</v>
      </c>
      <c r="AH10948" t="s">
        <v>71</v>
      </c>
      <c r="AI10948" t="s">
        <v>71</v>
      </c>
      <c r="AJ10948" t="s">
        <v>73</v>
      </c>
      <c r="AK10948" t="s">
        <v>81</v>
      </c>
      <c r="AL10948">
        <v>139.69164699999999</v>
      </c>
      <c r="AM10948">
        <v>35.689185000000002</v>
      </c>
      <c r="AN10948" s="1">
        <v>43941</v>
      </c>
      <c r="AO10948">
        <v>13</v>
      </c>
      <c r="AP10948">
        <v>13</v>
      </c>
    </row>
    <row r="10949" spans="1:42" x14ac:dyDescent="0.15">
      <c r="A10949">
        <v>10948</v>
      </c>
      <c r="F10949">
        <v>40</v>
      </c>
      <c r="G10949" t="s">
        <v>52</v>
      </c>
      <c r="H10949" t="s">
        <v>4787</v>
      </c>
      <c r="J10949" t="s">
        <v>66</v>
      </c>
      <c r="K10949" t="s">
        <v>66</v>
      </c>
      <c r="N10949" t="s">
        <v>66</v>
      </c>
      <c r="O10949" t="s">
        <v>66</v>
      </c>
      <c r="P10949">
        <v>3150</v>
      </c>
      <c r="U10949" t="s">
        <v>4789</v>
      </c>
      <c r="W10949">
        <v>1</v>
      </c>
      <c r="AH10949" t="s">
        <v>71</v>
      </c>
      <c r="AI10949" t="s">
        <v>71</v>
      </c>
      <c r="AJ10949" t="s">
        <v>73</v>
      </c>
      <c r="AK10949" t="s">
        <v>61</v>
      </c>
      <c r="AL10949">
        <v>139.69164699999999</v>
      </c>
      <c r="AM10949">
        <v>35.689185000000002</v>
      </c>
      <c r="AN10949" s="1">
        <v>43941</v>
      </c>
      <c r="AO10949">
        <v>13</v>
      </c>
      <c r="AP10949">
        <v>13</v>
      </c>
    </row>
    <row r="10950" spans="1:42" x14ac:dyDescent="0.15">
      <c r="A10950">
        <v>10949</v>
      </c>
      <c r="F10950">
        <v>40</v>
      </c>
      <c r="G10950" t="s">
        <v>76</v>
      </c>
      <c r="H10950" t="s">
        <v>4787</v>
      </c>
      <c r="J10950" t="s">
        <v>66</v>
      </c>
      <c r="K10950" t="s">
        <v>66</v>
      </c>
      <c r="N10950" t="s">
        <v>66</v>
      </c>
      <c r="O10950" t="s">
        <v>66</v>
      </c>
      <c r="P10950">
        <v>3151</v>
      </c>
      <c r="U10950" t="s">
        <v>4789</v>
      </c>
      <c r="W10950">
        <v>1</v>
      </c>
      <c r="AH10950" t="s">
        <v>71</v>
      </c>
      <c r="AI10950" t="s">
        <v>71</v>
      </c>
      <c r="AJ10950" t="s">
        <v>73</v>
      </c>
      <c r="AK10950" t="s">
        <v>81</v>
      </c>
      <c r="AL10950">
        <v>139.69164699999999</v>
      </c>
      <c r="AM10950">
        <v>35.689185000000002</v>
      </c>
      <c r="AN10950" s="1">
        <v>43941</v>
      </c>
      <c r="AO10950">
        <v>13</v>
      </c>
      <c r="AP10950">
        <v>13</v>
      </c>
    </row>
    <row r="10951" spans="1:42" x14ac:dyDescent="0.15">
      <c r="A10951">
        <v>10950</v>
      </c>
      <c r="F10951">
        <v>40</v>
      </c>
      <c r="G10951" t="s">
        <v>52</v>
      </c>
      <c r="H10951" t="s">
        <v>4787</v>
      </c>
      <c r="J10951" t="s">
        <v>66</v>
      </c>
      <c r="K10951" t="s">
        <v>66</v>
      </c>
      <c r="N10951" t="s">
        <v>66</v>
      </c>
      <c r="O10951" t="s">
        <v>66</v>
      </c>
      <c r="P10951">
        <v>3152</v>
      </c>
      <c r="U10951" t="s">
        <v>4789</v>
      </c>
      <c r="W10951">
        <v>1</v>
      </c>
      <c r="AH10951" t="s">
        <v>71</v>
      </c>
      <c r="AI10951" t="s">
        <v>71</v>
      </c>
      <c r="AJ10951" t="s">
        <v>73</v>
      </c>
      <c r="AK10951" t="s">
        <v>61</v>
      </c>
      <c r="AL10951">
        <v>139.69164699999999</v>
      </c>
      <c r="AM10951">
        <v>35.689185000000002</v>
      </c>
      <c r="AN10951" s="1">
        <v>43941</v>
      </c>
      <c r="AO10951">
        <v>13</v>
      </c>
      <c r="AP10951">
        <v>13</v>
      </c>
    </row>
    <row r="10952" spans="1:42" x14ac:dyDescent="0.15">
      <c r="A10952">
        <v>10951</v>
      </c>
      <c r="F10952">
        <v>60</v>
      </c>
      <c r="G10952" t="s">
        <v>52</v>
      </c>
      <c r="H10952" t="s">
        <v>4787</v>
      </c>
      <c r="J10952" t="s">
        <v>66</v>
      </c>
      <c r="K10952" t="s">
        <v>66</v>
      </c>
      <c r="N10952" t="s">
        <v>66</v>
      </c>
      <c r="O10952" t="s">
        <v>66</v>
      </c>
      <c r="P10952">
        <v>3153</v>
      </c>
      <c r="U10952" t="s">
        <v>4789</v>
      </c>
      <c r="W10952">
        <v>1</v>
      </c>
      <c r="AH10952" t="s">
        <v>71</v>
      </c>
      <c r="AI10952" t="s">
        <v>71</v>
      </c>
      <c r="AJ10952" t="s">
        <v>73</v>
      </c>
      <c r="AK10952" t="s">
        <v>61</v>
      </c>
      <c r="AL10952">
        <v>139.69164699999999</v>
      </c>
      <c r="AM10952">
        <v>35.689185000000002</v>
      </c>
      <c r="AN10952" s="1">
        <v>43941</v>
      </c>
      <c r="AO10952">
        <v>13</v>
      </c>
      <c r="AP10952">
        <v>13</v>
      </c>
    </row>
    <row r="10953" spans="1:42" x14ac:dyDescent="0.15">
      <c r="A10953">
        <v>10952</v>
      </c>
      <c r="F10953">
        <v>70</v>
      </c>
      <c r="G10953" t="s">
        <v>52</v>
      </c>
      <c r="H10953" t="s">
        <v>4787</v>
      </c>
      <c r="J10953" t="s">
        <v>66</v>
      </c>
      <c r="K10953" t="s">
        <v>66</v>
      </c>
      <c r="N10953" t="s">
        <v>66</v>
      </c>
      <c r="O10953" t="s">
        <v>66</v>
      </c>
      <c r="P10953">
        <v>3154</v>
      </c>
      <c r="U10953" t="s">
        <v>4789</v>
      </c>
      <c r="W10953">
        <v>1</v>
      </c>
      <c r="AH10953" t="s">
        <v>71</v>
      </c>
      <c r="AI10953" t="s">
        <v>71</v>
      </c>
      <c r="AJ10953" t="s">
        <v>73</v>
      </c>
      <c r="AK10953" t="s">
        <v>61</v>
      </c>
      <c r="AL10953">
        <v>139.69164699999999</v>
      </c>
      <c r="AM10953">
        <v>35.689185000000002</v>
      </c>
      <c r="AN10953" s="1">
        <v>43941</v>
      </c>
      <c r="AO10953">
        <v>13</v>
      </c>
      <c r="AP10953">
        <v>13</v>
      </c>
    </row>
    <row r="10954" spans="1:42" x14ac:dyDescent="0.15">
      <c r="A10954">
        <v>10953</v>
      </c>
      <c r="F10954">
        <v>70</v>
      </c>
      <c r="G10954" t="s">
        <v>52</v>
      </c>
      <c r="H10954" t="s">
        <v>4787</v>
      </c>
      <c r="J10954" t="s">
        <v>66</v>
      </c>
      <c r="K10954" t="s">
        <v>66</v>
      </c>
      <c r="N10954" t="s">
        <v>66</v>
      </c>
      <c r="O10954" t="s">
        <v>66</v>
      </c>
      <c r="P10954">
        <v>3155</v>
      </c>
      <c r="U10954" t="s">
        <v>4789</v>
      </c>
      <c r="W10954">
        <v>1</v>
      </c>
      <c r="AH10954" t="s">
        <v>71</v>
      </c>
      <c r="AI10954" t="s">
        <v>71</v>
      </c>
      <c r="AJ10954" t="s">
        <v>73</v>
      </c>
      <c r="AK10954" t="s">
        <v>61</v>
      </c>
      <c r="AL10954">
        <v>139.69164699999999</v>
      </c>
      <c r="AM10954">
        <v>35.689185000000002</v>
      </c>
      <c r="AN10954" s="1">
        <v>43941</v>
      </c>
      <c r="AO10954">
        <v>13</v>
      </c>
      <c r="AP10954">
        <v>13</v>
      </c>
    </row>
    <row r="10955" spans="1:42" x14ac:dyDescent="0.15">
      <c r="A10955">
        <v>10954</v>
      </c>
      <c r="F10955">
        <v>80</v>
      </c>
      <c r="G10955" t="s">
        <v>76</v>
      </c>
      <c r="H10955" t="s">
        <v>4787</v>
      </c>
      <c r="J10955" t="s">
        <v>66</v>
      </c>
      <c r="K10955" t="s">
        <v>66</v>
      </c>
      <c r="N10955" t="s">
        <v>66</v>
      </c>
      <c r="O10955" t="s">
        <v>66</v>
      </c>
      <c r="P10955">
        <v>3156</v>
      </c>
      <c r="R10955" t="s">
        <v>68</v>
      </c>
      <c r="U10955" t="s">
        <v>4789</v>
      </c>
      <c r="W10955">
        <v>1</v>
      </c>
      <c r="AH10955" t="s">
        <v>71</v>
      </c>
      <c r="AI10955" t="s">
        <v>71</v>
      </c>
      <c r="AJ10955" t="s">
        <v>73</v>
      </c>
      <c r="AK10955" t="s">
        <v>81</v>
      </c>
      <c r="AL10955">
        <v>139.69164699999999</v>
      </c>
      <c r="AM10955">
        <v>35.689185000000002</v>
      </c>
      <c r="AN10955" s="1">
        <v>43941</v>
      </c>
      <c r="AO10955">
        <v>13</v>
      </c>
      <c r="AP10955">
        <v>13</v>
      </c>
    </row>
    <row r="10956" spans="1:42" x14ac:dyDescent="0.15">
      <c r="A10956">
        <v>10955</v>
      </c>
      <c r="F10956">
        <v>20</v>
      </c>
      <c r="G10956" t="s">
        <v>52</v>
      </c>
      <c r="H10956" t="s">
        <v>4787</v>
      </c>
      <c r="J10956" t="s">
        <v>66</v>
      </c>
      <c r="K10956" t="s">
        <v>66</v>
      </c>
      <c r="N10956" t="s">
        <v>66</v>
      </c>
      <c r="O10956" t="s">
        <v>66</v>
      </c>
      <c r="P10956">
        <v>3157</v>
      </c>
      <c r="U10956" t="s">
        <v>4789</v>
      </c>
      <c r="W10956">
        <v>1</v>
      </c>
      <c r="AH10956" t="s">
        <v>71</v>
      </c>
      <c r="AI10956" t="s">
        <v>71</v>
      </c>
      <c r="AJ10956" t="s">
        <v>73</v>
      </c>
      <c r="AK10956" t="s">
        <v>61</v>
      </c>
      <c r="AL10956">
        <v>139.69164699999999</v>
      </c>
      <c r="AM10956">
        <v>35.689185000000002</v>
      </c>
      <c r="AN10956" s="1">
        <v>43941</v>
      </c>
      <c r="AO10956">
        <v>13</v>
      </c>
      <c r="AP10956">
        <v>13</v>
      </c>
    </row>
    <row r="10957" spans="1:42" x14ac:dyDescent="0.15">
      <c r="A10957">
        <v>10956</v>
      </c>
      <c r="F10957">
        <v>40</v>
      </c>
      <c r="G10957" t="s">
        <v>76</v>
      </c>
      <c r="H10957" t="s">
        <v>4787</v>
      </c>
      <c r="J10957" t="s">
        <v>66</v>
      </c>
      <c r="K10957" t="s">
        <v>66</v>
      </c>
      <c r="N10957" t="s">
        <v>66</v>
      </c>
      <c r="O10957" t="s">
        <v>66</v>
      </c>
      <c r="P10957">
        <v>3158</v>
      </c>
      <c r="U10957" t="s">
        <v>4789</v>
      </c>
      <c r="W10957">
        <v>1</v>
      </c>
      <c r="AH10957" t="s">
        <v>71</v>
      </c>
      <c r="AI10957" t="s">
        <v>71</v>
      </c>
      <c r="AJ10957" t="s">
        <v>73</v>
      </c>
      <c r="AK10957" t="s">
        <v>81</v>
      </c>
      <c r="AL10957">
        <v>139.69164699999999</v>
      </c>
      <c r="AM10957">
        <v>35.689185000000002</v>
      </c>
      <c r="AN10957" s="1">
        <v>43941</v>
      </c>
      <c r="AO10957">
        <v>13</v>
      </c>
      <c r="AP10957">
        <v>13</v>
      </c>
    </row>
    <row r="10958" spans="1:42" x14ac:dyDescent="0.15">
      <c r="A10958">
        <v>10957</v>
      </c>
      <c r="F10958">
        <v>20</v>
      </c>
      <c r="G10958" t="s">
        <v>52</v>
      </c>
      <c r="H10958" t="s">
        <v>4787</v>
      </c>
      <c r="J10958" t="s">
        <v>66</v>
      </c>
      <c r="K10958" t="s">
        <v>66</v>
      </c>
      <c r="N10958" t="s">
        <v>66</v>
      </c>
      <c r="O10958" t="s">
        <v>66</v>
      </c>
      <c r="P10958">
        <v>3159</v>
      </c>
      <c r="U10958" t="s">
        <v>4789</v>
      </c>
      <c r="W10958">
        <v>1</v>
      </c>
      <c r="AH10958" t="s">
        <v>71</v>
      </c>
      <c r="AI10958" t="s">
        <v>71</v>
      </c>
      <c r="AJ10958" t="s">
        <v>73</v>
      </c>
      <c r="AK10958" t="s">
        <v>61</v>
      </c>
      <c r="AL10958">
        <v>139.69164699999999</v>
      </c>
      <c r="AM10958">
        <v>35.689185000000002</v>
      </c>
      <c r="AN10958" s="1">
        <v>43941</v>
      </c>
      <c r="AO10958">
        <v>13</v>
      </c>
      <c r="AP10958">
        <v>13</v>
      </c>
    </row>
    <row r="10959" spans="1:42" x14ac:dyDescent="0.15">
      <c r="A10959">
        <v>10958</v>
      </c>
      <c r="F10959">
        <v>20</v>
      </c>
      <c r="G10959" t="s">
        <v>52</v>
      </c>
      <c r="H10959" t="s">
        <v>4787</v>
      </c>
      <c r="J10959" t="s">
        <v>66</v>
      </c>
      <c r="K10959" t="s">
        <v>66</v>
      </c>
      <c r="N10959" t="s">
        <v>66</v>
      </c>
      <c r="O10959" t="s">
        <v>66</v>
      </c>
      <c r="P10959">
        <v>3160</v>
      </c>
      <c r="U10959" t="s">
        <v>4789</v>
      </c>
      <c r="W10959">
        <v>1</v>
      </c>
      <c r="AH10959" t="s">
        <v>71</v>
      </c>
      <c r="AI10959" t="s">
        <v>71</v>
      </c>
      <c r="AJ10959" t="s">
        <v>73</v>
      </c>
      <c r="AK10959" t="s">
        <v>61</v>
      </c>
      <c r="AL10959">
        <v>139.69164699999999</v>
      </c>
      <c r="AM10959">
        <v>35.689185000000002</v>
      </c>
      <c r="AN10959" s="1">
        <v>43941</v>
      </c>
      <c r="AO10959">
        <v>13</v>
      </c>
      <c r="AP10959">
        <v>13</v>
      </c>
    </row>
    <row r="10960" spans="1:42" x14ac:dyDescent="0.15">
      <c r="A10960">
        <v>10959</v>
      </c>
      <c r="F10960">
        <v>60</v>
      </c>
      <c r="G10960" t="s">
        <v>52</v>
      </c>
      <c r="H10960" t="s">
        <v>4787</v>
      </c>
      <c r="J10960" t="s">
        <v>66</v>
      </c>
      <c r="K10960" t="s">
        <v>66</v>
      </c>
      <c r="N10960" t="s">
        <v>66</v>
      </c>
      <c r="O10960" t="s">
        <v>66</v>
      </c>
      <c r="P10960">
        <v>3161</v>
      </c>
      <c r="U10960" t="s">
        <v>4789</v>
      </c>
      <c r="W10960">
        <v>1</v>
      </c>
      <c r="AH10960" t="s">
        <v>71</v>
      </c>
      <c r="AI10960" t="s">
        <v>71</v>
      </c>
      <c r="AJ10960" t="s">
        <v>73</v>
      </c>
      <c r="AK10960" t="s">
        <v>61</v>
      </c>
      <c r="AL10960">
        <v>139.69164699999999</v>
      </c>
      <c r="AM10960">
        <v>35.689185000000002</v>
      </c>
      <c r="AN10960" s="1">
        <v>43941</v>
      </c>
      <c r="AO10960">
        <v>13</v>
      </c>
      <c r="AP10960">
        <v>13</v>
      </c>
    </row>
    <row r="10961" spans="1:42" x14ac:dyDescent="0.15">
      <c r="A10961">
        <v>10960</v>
      </c>
      <c r="F10961">
        <v>40</v>
      </c>
      <c r="G10961" t="s">
        <v>52</v>
      </c>
      <c r="H10961" t="s">
        <v>4787</v>
      </c>
      <c r="J10961" t="s">
        <v>66</v>
      </c>
      <c r="K10961" t="s">
        <v>66</v>
      </c>
      <c r="N10961" t="s">
        <v>66</v>
      </c>
      <c r="O10961" t="s">
        <v>66</v>
      </c>
      <c r="P10961">
        <v>3162</v>
      </c>
      <c r="U10961" t="s">
        <v>4789</v>
      </c>
      <c r="W10961">
        <v>1</v>
      </c>
      <c r="AH10961" t="s">
        <v>71</v>
      </c>
      <c r="AI10961" t="s">
        <v>71</v>
      </c>
      <c r="AJ10961" t="s">
        <v>73</v>
      </c>
      <c r="AK10961" t="s">
        <v>61</v>
      </c>
      <c r="AL10961">
        <v>139.69164699999999</v>
      </c>
      <c r="AM10961">
        <v>35.689185000000002</v>
      </c>
      <c r="AN10961" s="1">
        <v>43941</v>
      </c>
      <c r="AO10961">
        <v>13</v>
      </c>
      <c r="AP10961">
        <v>13</v>
      </c>
    </row>
    <row r="10962" spans="1:42" x14ac:dyDescent="0.15">
      <c r="A10962">
        <v>10961</v>
      </c>
      <c r="F10962">
        <v>20</v>
      </c>
      <c r="G10962" t="s">
        <v>52</v>
      </c>
      <c r="H10962" t="s">
        <v>4787</v>
      </c>
      <c r="J10962" t="s">
        <v>66</v>
      </c>
      <c r="K10962" t="s">
        <v>66</v>
      </c>
      <c r="N10962" t="s">
        <v>66</v>
      </c>
      <c r="O10962" t="s">
        <v>66</v>
      </c>
      <c r="P10962">
        <v>3163</v>
      </c>
      <c r="U10962" t="s">
        <v>4789</v>
      </c>
      <c r="W10962">
        <v>1</v>
      </c>
      <c r="AH10962" t="s">
        <v>71</v>
      </c>
      <c r="AI10962" t="s">
        <v>71</v>
      </c>
      <c r="AJ10962" t="s">
        <v>73</v>
      </c>
      <c r="AK10962" t="s">
        <v>61</v>
      </c>
      <c r="AL10962">
        <v>139.69164699999999</v>
      </c>
      <c r="AM10962">
        <v>35.689185000000002</v>
      </c>
      <c r="AN10962" s="1">
        <v>43941</v>
      </c>
      <c r="AO10962">
        <v>13</v>
      </c>
      <c r="AP10962">
        <v>13</v>
      </c>
    </row>
    <row r="10963" spans="1:42" x14ac:dyDescent="0.15">
      <c r="A10963">
        <v>10962</v>
      </c>
      <c r="F10963">
        <v>40</v>
      </c>
      <c r="G10963" t="s">
        <v>52</v>
      </c>
      <c r="H10963" t="s">
        <v>4787</v>
      </c>
      <c r="J10963" t="s">
        <v>66</v>
      </c>
      <c r="K10963" t="s">
        <v>66</v>
      </c>
      <c r="N10963" t="s">
        <v>66</v>
      </c>
      <c r="O10963" t="s">
        <v>66</v>
      </c>
      <c r="P10963">
        <v>3164</v>
      </c>
      <c r="U10963" t="s">
        <v>4789</v>
      </c>
      <c r="W10963">
        <v>1</v>
      </c>
      <c r="AH10963" t="s">
        <v>71</v>
      </c>
      <c r="AI10963" t="s">
        <v>71</v>
      </c>
      <c r="AJ10963" t="s">
        <v>73</v>
      </c>
      <c r="AK10963" t="s">
        <v>61</v>
      </c>
      <c r="AL10963">
        <v>139.69164699999999</v>
      </c>
      <c r="AM10963">
        <v>35.689185000000002</v>
      </c>
      <c r="AN10963" s="1">
        <v>43941</v>
      </c>
      <c r="AO10963">
        <v>13</v>
      </c>
      <c r="AP10963">
        <v>13</v>
      </c>
    </row>
    <row r="10964" spans="1:42" x14ac:dyDescent="0.15">
      <c r="A10964">
        <v>10963</v>
      </c>
      <c r="F10964">
        <v>70</v>
      </c>
      <c r="G10964" t="s">
        <v>76</v>
      </c>
      <c r="H10964" t="s">
        <v>4787</v>
      </c>
      <c r="J10964" t="s">
        <v>66</v>
      </c>
      <c r="K10964" t="s">
        <v>66</v>
      </c>
      <c r="N10964" t="s">
        <v>66</v>
      </c>
      <c r="O10964" t="s">
        <v>66</v>
      </c>
      <c r="P10964">
        <v>3165</v>
      </c>
      <c r="U10964" t="s">
        <v>4789</v>
      </c>
      <c r="W10964">
        <v>1</v>
      </c>
      <c r="AH10964" t="s">
        <v>71</v>
      </c>
      <c r="AI10964" t="s">
        <v>71</v>
      </c>
      <c r="AJ10964" t="s">
        <v>73</v>
      </c>
      <c r="AK10964" t="s">
        <v>81</v>
      </c>
      <c r="AL10964">
        <v>139.69164699999999</v>
      </c>
      <c r="AM10964">
        <v>35.689185000000002</v>
      </c>
      <c r="AN10964" s="1">
        <v>43941</v>
      </c>
      <c r="AO10964">
        <v>13</v>
      </c>
      <c r="AP10964">
        <v>13</v>
      </c>
    </row>
    <row r="10965" spans="1:42" x14ac:dyDescent="0.15">
      <c r="A10965">
        <v>10964</v>
      </c>
      <c r="F10965">
        <v>50</v>
      </c>
      <c r="G10965" t="s">
        <v>52</v>
      </c>
      <c r="H10965" t="s">
        <v>4787</v>
      </c>
      <c r="J10965" t="s">
        <v>66</v>
      </c>
      <c r="K10965" t="s">
        <v>66</v>
      </c>
      <c r="N10965" t="s">
        <v>66</v>
      </c>
      <c r="O10965" t="s">
        <v>66</v>
      </c>
      <c r="P10965">
        <v>3166</v>
      </c>
      <c r="U10965" t="s">
        <v>4789</v>
      </c>
      <c r="W10965">
        <v>1</v>
      </c>
      <c r="AH10965" t="s">
        <v>71</v>
      </c>
      <c r="AI10965" t="s">
        <v>71</v>
      </c>
      <c r="AJ10965" t="s">
        <v>73</v>
      </c>
      <c r="AK10965" t="s">
        <v>61</v>
      </c>
      <c r="AL10965">
        <v>139.69164699999999</v>
      </c>
      <c r="AM10965">
        <v>35.689185000000002</v>
      </c>
      <c r="AN10965" s="1">
        <v>43941</v>
      </c>
      <c r="AO10965">
        <v>13</v>
      </c>
      <c r="AP10965">
        <v>13</v>
      </c>
    </row>
    <row r="10966" spans="1:42" x14ac:dyDescent="0.15">
      <c r="A10966">
        <v>10965</v>
      </c>
      <c r="F10966">
        <v>50</v>
      </c>
      <c r="G10966" t="s">
        <v>52</v>
      </c>
      <c r="H10966" t="s">
        <v>4787</v>
      </c>
      <c r="J10966" t="s">
        <v>66</v>
      </c>
      <c r="K10966" t="s">
        <v>66</v>
      </c>
      <c r="N10966" t="s">
        <v>66</v>
      </c>
      <c r="O10966" t="s">
        <v>66</v>
      </c>
      <c r="P10966">
        <v>3167</v>
      </c>
      <c r="U10966" t="s">
        <v>4789</v>
      </c>
      <c r="W10966">
        <v>1</v>
      </c>
      <c r="AH10966" t="s">
        <v>71</v>
      </c>
      <c r="AI10966" t="s">
        <v>71</v>
      </c>
      <c r="AJ10966" t="s">
        <v>73</v>
      </c>
      <c r="AK10966" t="s">
        <v>61</v>
      </c>
      <c r="AL10966">
        <v>139.69164699999999</v>
      </c>
      <c r="AM10966">
        <v>35.689185000000002</v>
      </c>
      <c r="AN10966" s="1">
        <v>43941</v>
      </c>
      <c r="AO10966">
        <v>13</v>
      </c>
      <c r="AP10966">
        <v>13</v>
      </c>
    </row>
    <row r="10967" spans="1:42" x14ac:dyDescent="0.15">
      <c r="A10967">
        <v>10966</v>
      </c>
      <c r="F10967">
        <v>50</v>
      </c>
      <c r="G10967" t="s">
        <v>52</v>
      </c>
      <c r="H10967" t="s">
        <v>4787</v>
      </c>
      <c r="J10967" t="s">
        <v>66</v>
      </c>
      <c r="K10967" t="s">
        <v>66</v>
      </c>
      <c r="N10967" t="s">
        <v>66</v>
      </c>
      <c r="O10967" t="s">
        <v>66</v>
      </c>
      <c r="P10967">
        <v>3168</v>
      </c>
      <c r="U10967" t="s">
        <v>4789</v>
      </c>
      <c r="W10967">
        <v>1</v>
      </c>
      <c r="AH10967" t="s">
        <v>71</v>
      </c>
      <c r="AI10967" t="s">
        <v>71</v>
      </c>
      <c r="AJ10967" t="s">
        <v>73</v>
      </c>
      <c r="AK10967" t="s">
        <v>61</v>
      </c>
      <c r="AL10967">
        <v>139.69164699999999</v>
      </c>
      <c r="AM10967">
        <v>35.689185000000002</v>
      </c>
      <c r="AN10967" s="1">
        <v>43941</v>
      </c>
      <c r="AO10967">
        <v>13</v>
      </c>
      <c r="AP10967">
        <v>13</v>
      </c>
    </row>
    <row r="10968" spans="1:42" x14ac:dyDescent="0.15">
      <c r="A10968">
        <v>10967</v>
      </c>
      <c r="F10968">
        <v>60</v>
      </c>
      <c r="G10968" t="s">
        <v>76</v>
      </c>
      <c r="H10968" t="s">
        <v>4787</v>
      </c>
      <c r="J10968" t="s">
        <v>66</v>
      </c>
      <c r="K10968" t="s">
        <v>66</v>
      </c>
      <c r="N10968" t="s">
        <v>66</v>
      </c>
      <c r="O10968" t="s">
        <v>66</v>
      </c>
      <c r="P10968">
        <v>3169</v>
      </c>
      <c r="U10968" t="s">
        <v>4789</v>
      </c>
      <c r="W10968">
        <v>1</v>
      </c>
      <c r="AH10968" t="s">
        <v>71</v>
      </c>
      <c r="AI10968" t="s">
        <v>71</v>
      </c>
      <c r="AJ10968" t="s">
        <v>73</v>
      </c>
      <c r="AK10968" t="s">
        <v>81</v>
      </c>
      <c r="AL10968">
        <v>139.69164699999999</v>
      </c>
      <c r="AM10968">
        <v>35.689185000000002</v>
      </c>
      <c r="AN10968" s="1">
        <v>43941</v>
      </c>
      <c r="AO10968">
        <v>13</v>
      </c>
      <c r="AP10968">
        <v>13</v>
      </c>
    </row>
    <row r="10969" spans="1:42" x14ac:dyDescent="0.15">
      <c r="A10969">
        <v>10968</v>
      </c>
      <c r="F10969">
        <v>60</v>
      </c>
      <c r="G10969" t="s">
        <v>76</v>
      </c>
      <c r="H10969" t="s">
        <v>4787</v>
      </c>
      <c r="J10969" t="s">
        <v>66</v>
      </c>
      <c r="K10969" t="s">
        <v>66</v>
      </c>
      <c r="N10969" t="s">
        <v>66</v>
      </c>
      <c r="O10969" t="s">
        <v>66</v>
      </c>
      <c r="P10969">
        <v>3170</v>
      </c>
      <c r="U10969" t="s">
        <v>4789</v>
      </c>
      <c r="W10969">
        <v>1</v>
      </c>
      <c r="AH10969" t="s">
        <v>71</v>
      </c>
      <c r="AI10969" t="s">
        <v>71</v>
      </c>
      <c r="AJ10969" t="s">
        <v>73</v>
      </c>
      <c r="AK10969" t="s">
        <v>81</v>
      </c>
      <c r="AL10969">
        <v>139.69164699999999</v>
      </c>
      <c r="AM10969">
        <v>35.689185000000002</v>
      </c>
      <c r="AN10969" s="1">
        <v>43941</v>
      </c>
      <c r="AO10969">
        <v>13</v>
      </c>
      <c r="AP10969">
        <v>13</v>
      </c>
    </row>
    <row r="10970" spans="1:42" x14ac:dyDescent="0.15">
      <c r="A10970">
        <v>10969</v>
      </c>
      <c r="F10970">
        <v>60</v>
      </c>
      <c r="G10970" t="s">
        <v>52</v>
      </c>
      <c r="H10970" t="s">
        <v>4787</v>
      </c>
      <c r="J10970" t="s">
        <v>66</v>
      </c>
      <c r="K10970" t="s">
        <v>66</v>
      </c>
      <c r="N10970" t="s">
        <v>66</v>
      </c>
      <c r="O10970" t="s">
        <v>66</v>
      </c>
      <c r="P10970">
        <v>3171</v>
      </c>
      <c r="U10970" t="s">
        <v>4789</v>
      </c>
      <c r="W10970">
        <v>1</v>
      </c>
      <c r="AH10970" t="s">
        <v>71</v>
      </c>
      <c r="AI10970" t="s">
        <v>71</v>
      </c>
      <c r="AJ10970" t="s">
        <v>73</v>
      </c>
      <c r="AK10970" t="s">
        <v>61</v>
      </c>
      <c r="AL10970">
        <v>139.69164699999999</v>
      </c>
      <c r="AM10970">
        <v>35.689185000000002</v>
      </c>
      <c r="AN10970" s="1">
        <v>43941</v>
      </c>
      <c r="AO10970">
        <v>13</v>
      </c>
      <c r="AP10970">
        <v>13</v>
      </c>
    </row>
    <row r="10971" spans="1:42" x14ac:dyDescent="0.15">
      <c r="A10971">
        <v>10970</v>
      </c>
      <c r="F10971">
        <v>80</v>
      </c>
      <c r="G10971" t="s">
        <v>76</v>
      </c>
      <c r="H10971" t="s">
        <v>4787</v>
      </c>
      <c r="J10971" t="s">
        <v>66</v>
      </c>
      <c r="K10971" t="s">
        <v>66</v>
      </c>
      <c r="N10971" t="s">
        <v>66</v>
      </c>
      <c r="O10971" t="s">
        <v>66</v>
      </c>
      <c r="P10971">
        <v>3172</v>
      </c>
      <c r="U10971" t="s">
        <v>4789</v>
      </c>
      <c r="W10971">
        <v>1</v>
      </c>
      <c r="AH10971" t="s">
        <v>71</v>
      </c>
      <c r="AI10971" t="s">
        <v>71</v>
      </c>
      <c r="AJ10971" t="s">
        <v>73</v>
      </c>
      <c r="AK10971" t="s">
        <v>81</v>
      </c>
      <c r="AL10971">
        <v>139.69164699999999</v>
      </c>
      <c r="AM10971">
        <v>35.689185000000002</v>
      </c>
      <c r="AN10971" s="1">
        <v>43941</v>
      </c>
      <c r="AO10971">
        <v>13</v>
      </c>
      <c r="AP10971">
        <v>13</v>
      </c>
    </row>
    <row r="10972" spans="1:42" x14ac:dyDescent="0.15">
      <c r="A10972">
        <v>10971</v>
      </c>
      <c r="F10972">
        <v>50</v>
      </c>
      <c r="G10972" t="s">
        <v>76</v>
      </c>
      <c r="H10972" t="s">
        <v>4787</v>
      </c>
      <c r="J10972" t="s">
        <v>66</v>
      </c>
      <c r="K10972" t="s">
        <v>66</v>
      </c>
      <c r="N10972" t="s">
        <v>66</v>
      </c>
      <c r="O10972" t="s">
        <v>66</v>
      </c>
      <c r="P10972">
        <v>3173</v>
      </c>
      <c r="U10972" t="s">
        <v>4789</v>
      </c>
      <c r="W10972">
        <v>1</v>
      </c>
      <c r="AH10972" t="s">
        <v>71</v>
      </c>
      <c r="AI10972" t="s">
        <v>71</v>
      </c>
      <c r="AJ10972" t="s">
        <v>73</v>
      </c>
      <c r="AK10972" t="s">
        <v>81</v>
      </c>
      <c r="AL10972">
        <v>139.69164699999999</v>
      </c>
      <c r="AM10972">
        <v>35.689185000000002</v>
      </c>
      <c r="AN10972" s="1">
        <v>43941</v>
      </c>
      <c r="AO10972">
        <v>13</v>
      </c>
      <c r="AP10972">
        <v>13</v>
      </c>
    </row>
    <row r="10973" spans="1:42" x14ac:dyDescent="0.15">
      <c r="A10973">
        <v>10972</v>
      </c>
      <c r="F10973">
        <v>60</v>
      </c>
      <c r="G10973" t="s">
        <v>52</v>
      </c>
      <c r="H10973" t="s">
        <v>4787</v>
      </c>
      <c r="J10973" t="s">
        <v>66</v>
      </c>
      <c r="K10973" t="s">
        <v>66</v>
      </c>
      <c r="N10973" t="s">
        <v>66</v>
      </c>
      <c r="O10973" t="s">
        <v>66</v>
      </c>
      <c r="P10973">
        <v>3174</v>
      </c>
      <c r="U10973" t="s">
        <v>4789</v>
      </c>
      <c r="W10973">
        <v>1</v>
      </c>
      <c r="AH10973" t="s">
        <v>71</v>
      </c>
      <c r="AI10973" t="s">
        <v>71</v>
      </c>
      <c r="AJ10973" t="s">
        <v>73</v>
      </c>
      <c r="AK10973" t="s">
        <v>61</v>
      </c>
      <c r="AL10973">
        <v>139.69164699999999</v>
      </c>
      <c r="AM10973">
        <v>35.689185000000002</v>
      </c>
      <c r="AN10973" s="1">
        <v>43941</v>
      </c>
      <c r="AO10973">
        <v>13</v>
      </c>
      <c r="AP10973">
        <v>13</v>
      </c>
    </row>
    <row r="10974" spans="1:42" x14ac:dyDescent="0.15">
      <c r="A10974">
        <v>10973</v>
      </c>
      <c r="F10974">
        <v>10</v>
      </c>
      <c r="G10974" t="s">
        <v>76</v>
      </c>
      <c r="H10974" t="s">
        <v>4787</v>
      </c>
      <c r="J10974" t="s">
        <v>66</v>
      </c>
      <c r="K10974" t="s">
        <v>66</v>
      </c>
      <c r="N10974" t="s">
        <v>66</v>
      </c>
      <c r="O10974" t="s">
        <v>66</v>
      </c>
      <c r="P10974">
        <v>3175</v>
      </c>
      <c r="U10974" t="s">
        <v>4789</v>
      </c>
      <c r="W10974">
        <v>1</v>
      </c>
      <c r="AH10974" t="s">
        <v>71</v>
      </c>
      <c r="AI10974" t="s">
        <v>71</v>
      </c>
      <c r="AJ10974" t="s">
        <v>73</v>
      </c>
      <c r="AK10974" t="s">
        <v>81</v>
      </c>
      <c r="AL10974">
        <v>139.69164699999999</v>
      </c>
      <c r="AM10974">
        <v>35.689185000000002</v>
      </c>
      <c r="AN10974" s="1">
        <v>43941</v>
      </c>
      <c r="AO10974">
        <v>13</v>
      </c>
      <c r="AP10974">
        <v>13</v>
      </c>
    </row>
    <row r="10975" spans="1:42" x14ac:dyDescent="0.15">
      <c r="A10975">
        <v>10974</v>
      </c>
      <c r="F10975" t="s">
        <v>120</v>
      </c>
      <c r="G10975" t="s">
        <v>52</v>
      </c>
      <c r="H10975" t="s">
        <v>4787</v>
      </c>
      <c r="J10975" t="s">
        <v>66</v>
      </c>
      <c r="K10975" t="s">
        <v>66</v>
      </c>
      <c r="N10975" t="s">
        <v>66</v>
      </c>
      <c r="O10975" t="s">
        <v>66</v>
      </c>
      <c r="P10975">
        <v>3176</v>
      </c>
      <c r="U10975" t="s">
        <v>4789</v>
      </c>
      <c r="W10975">
        <v>1</v>
      </c>
      <c r="AH10975" t="s">
        <v>71</v>
      </c>
      <c r="AI10975" t="s">
        <v>71</v>
      </c>
      <c r="AJ10975" t="s">
        <v>73</v>
      </c>
      <c r="AK10975" t="s">
        <v>61</v>
      </c>
      <c r="AL10975">
        <v>139.69164699999999</v>
      </c>
      <c r="AM10975">
        <v>35.689185000000002</v>
      </c>
      <c r="AN10975" s="1">
        <v>43941</v>
      </c>
      <c r="AO10975">
        <v>13</v>
      </c>
      <c r="AP10975">
        <v>13</v>
      </c>
    </row>
    <row r="10976" spans="1:42" x14ac:dyDescent="0.15">
      <c r="A10976">
        <v>10975</v>
      </c>
      <c r="F10976">
        <v>50</v>
      </c>
      <c r="G10976" t="s">
        <v>52</v>
      </c>
      <c r="H10976" t="s">
        <v>4787</v>
      </c>
      <c r="J10976" t="s">
        <v>66</v>
      </c>
      <c r="K10976" t="s">
        <v>66</v>
      </c>
      <c r="N10976" t="s">
        <v>66</v>
      </c>
      <c r="O10976" t="s">
        <v>66</v>
      </c>
      <c r="P10976">
        <v>3177</v>
      </c>
      <c r="U10976" t="s">
        <v>4789</v>
      </c>
      <c r="W10976">
        <v>1</v>
      </c>
      <c r="AH10976" t="s">
        <v>71</v>
      </c>
      <c r="AI10976" t="s">
        <v>71</v>
      </c>
      <c r="AJ10976" t="s">
        <v>73</v>
      </c>
      <c r="AK10976" t="s">
        <v>61</v>
      </c>
      <c r="AL10976">
        <v>139.69164699999999</v>
      </c>
      <c r="AM10976">
        <v>35.689185000000002</v>
      </c>
      <c r="AN10976" s="1">
        <v>43941</v>
      </c>
      <c r="AO10976">
        <v>13</v>
      </c>
      <c r="AP10976">
        <v>13</v>
      </c>
    </row>
    <row r="10977" spans="1:42" x14ac:dyDescent="0.15">
      <c r="A10977">
        <v>10976</v>
      </c>
      <c r="F10977">
        <v>30</v>
      </c>
      <c r="G10977" t="s">
        <v>52</v>
      </c>
      <c r="H10977" t="s">
        <v>4787</v>
      </c>
      <c r="J10977" t="s">
        <v>66</v>
      </c>
      <c r="K10977" t="s">
        <v>66</v>
      </c>
      <c r="N10977" t="s">
        <v>66</v>
      </c>
      <c r="O10977" t="s">
        <v>66</v>
      </c>
      <c r="P10977">
        <v>3178</v>
      </c>
      <c r="U10977" t="s">
        <v>4789</v>
      </c>
      <c r="W10977">
        <v>1</v>
      </c>
      <c r="AH10977" t="s">
        <v>71</v>
      </c>
      <c r="AI10977" t="s">
        <v>71</v>
      </c>
      <c r="AJ10977" t="s">
        <v>73</v>
      </c>
      <c r="AK10977" t="s">
        <v>61</v>
      </c>
      <c r="AL10977">
        <v>139.69164699999999</v>
      </c>
      <c r="AM10977">
        <v>35.689185000000002</v>
      </c>
      <c r="AN10977" s="1">
        <v>43941</v>
      </c>
      <c r="AO10977">
        <v>13</v>
      </c>
      <c r="AP10977">
        <v>13</v>
      </c>
    </row>
    <row r="10978" spans="1:42" x14ac:dyDescent="0.15">
      <c r="A10978">
        <v>10977</v>
      </c>
      <c r="F10978">
        <v>70</v>
      </c>
      <c r="G10978" t="s">
        <v>52</v>
      </c>
      <c r="H10978" t="s">
        <v>4787</v>
      </c>
      <c r="J10978" t="s">
        <v>66</v>
      </c>
      <c r="K10978" t="s">
        <v>66</v>
      </c>
      <c r="N10978" t="s">
        <v>66</v>
      </c>
      <c r="O10978" t="s">
        <v>66</v>
      </c>
      <c r="P10978">
        <v>3179</v>
      </c>
      <c r="U10978" t="s">
        <v>4789</v>
      </c>
      <c r="W10978">
        <v>1</v>
      </c>
      <c r="AH10978" t="s">
        <v>71</v>
      </c>
      <c r="AI10978" t="s">
        <v>71</v>
      </c>
      <c r="AJ10978" t="s">
        <v>73</v>
      </c>
      <c r="AK10978" t="s">
        <v>61</v>
      </c>
      <c r="AL10978">
        <v>139.69164699999999</v>
      </c>
      <c r="AM10978">
        <v>35.689185000000002</v>
      </c>
      <c r="AN10978" s="1">
        <v>43941</v>
      </c>
      <c r="AO10978">
        <v>13</v>
      </c>
      <c r="AP10978">
        <v>13</v>
      </c>
    </row>
    <row r="10979" spans="1:42" x14ac:dyDescent="0.15">
      <c r="A10979">
        <v>10978</v>
      </c>
      <c r="F10979">
        <v>60</v>
      </c>
      <c r="G10979" t="s">
        <v>76</v>
      </c>
      <c r="H10979" t="s">
        <v>4787</v>
      </c>
      <c r="J10979" t="s">
        <v>66</v>
      </c>
      <c r="K10979" t="s">
        <v>66</v>
      </c>
      <c r="N10979" t="s">
        <v>66</v>
      </c>
      <c r="O10979" t="s">
        <v>66</v>
      </c>
      <c r="P10979">
        <v>3180</v>
      </c>
      <c r="U10979" t="s">
        <v>4789</v>
      </c>
      <c r="W10979">
        <v>1</v>
      </c>
      <c r="AH10979" t="s">
        <v>71</v>
      </c>
      <c r="AI10979" t="s">
        <v>71</v>
      </c>
      <c r="AJ10979" t="s">
        <v>73</v>
      </c>
      <c r="AK10979" t="s">
        <v>81</v>
      </c>
      <c r="AL10979">
        <v>139.69164699999999</v>
      </c>
      <c r="AM10979">
        <v>35.689185000000002</v>
      </c>
      <c r="AN10979" s="1">
        <v>43941</v>
      </c>
      <c r="AO10979">
        <v>13</v>
      </c>
      <c r="AP10979">
        <v>13</v>
      </c>
    </row>
    <row r="10980" spans="1:42" x14ac:dyDescent="0.15">
      <c r="A10980">
        <v>10979</v>
      </c>
      <c r="F10980">
        <v>40</v>
      </c>
      <c r="G10980" t="s">
        <v>76</v>
      </c>
      <c r="H10980" t="s">
        <v>4787</v>
      </c>
      <c r="J10980" t="s">
        <v>66</v>
      </c>
      <c r="K10980" t="s">
        <v>66</v>
      </c>
      <c r="N10980" t="s">
        <v>66</v>
      </c>
      <c r="O10980" t="s">
        <v>66</v>
      </c>
      <c r="P10980">
        <v>3181</v>
      </c>
      <c r="U10980" t="s">
        <v>4789</v>
      </c>
      <c r="W10980">
        <v>1</v>
      </c>
      <c r="AH10980" t="s">
        <v>71</v>
      </c>
      <c r="AI10980" t="s">
        <v>71</v>
      </c>
      <c r="AJ10980" t="s">
        <v>73</v>
      </c>
      <c r="AK10980" t="s">
        <v>81</v>
      </c>
      <c r="AL10980">
        <v>139.69164699999999</v>
      </c>
      <c r="AM10980">
        <v>35.689185000000002</v>
      </c>
      <c r="AN10980" s="1">
        <v>43941</v>
      </c>
      <c r="AO10980">
        <v>13</v>
      </c>
      <c r="AP10980">
        <v>13</v>
      </c>
    </row>
    <row r="10981" spans="1:42" x14ac:dyDescent="0.15">
      <c r="A10981">
        <v>10980</v>
      </c>
      <c r="F10981">
        <v>50</v>
      </c>
      <c r="G10981" t="s">
        <v>52</v>
      </c>
      <c r="H10981" t="s">
        <v>4787</v>
      </c>
      <c r="J10981" t="s">
        <v>66</v>
      </c>
      <c r="K10981" t="s">
        <v>66</v>
      </c>
      <c r="N10981" t="s">
        <v>66</v>
      </c>
      <c r="O10981" t="s">
        <v>66</v>
      </c>
      <c r="P10981">
        <v>3182</v>
      </c>
      <c r="U10981" t="s">
        <v>4789</v>
      </c>
      <c r="W10981">
        <v>1</v>
      </c>
      <c r="AH10981" t="s">
        <v>71</v>
      </c>
      <c r="AI10981" t="s">
        <v>71</v>
      </c>
      <c r="AJ10981" t="s">
        <v>73</v>
      </c>
      <c r="AK10981" t="s">
        <v>61</v>
      </c>
      <c r="AL10981">
        <v>139.69164699999999</v>
      </c>
      <c r="AM10981">
        <v>35.689185000000002</v>
      </c>
      <c r="AN10981" s="1">
        <v>43941</v>
      </c>
      <c r="AO10981">
        <v>13</v>
      </c>
      <c r="AP10981">
        <v>13</v>
      </c>
    </row>
    <row r="10982" spans="1:42" x14ac:dyDescent="0.15">
      <c r="A10982">
        <v>10981</v>
      </c>
      <c r="F10982">
        <v>80</v>
      </c>
      <c r="G10982" t="s">
        <v>76</v>
      </c>
      <c r="H10982" t="s">
        <v>4787</v>
      </c>
      <c r="J10982" t="s">
        <v>66</v>
      </c>
      <c r="K10982" t="s">
        <v>66</v>
      </c>
      <c r="N10982" t="s">
        <v>66</v>
      </c>
      <c r="O10982" t="s">
        <v>66</v>
      </c>
      <c r="P10982">
        <v>3183</v>
      </c>
      <c r="U10982" t="s">
        <v>4789</v>
      </c>
      <c r="W10982">
        <v>1</v>
      </c>
      <c r="AH10982" t="s">
        <v>71</v>
      </c>
      <c r="AI10982" t="s">
        <v>71</v>
      </c>
      <c r="AJ10982" t="s">
        <v>73</v>
      </c>
      <c r="AK10982" t="s">
        <v>81</v>
      </c>
      <c r="AL10982">
        <v>139.69164699999999</v>
      </c>
      <c r="AM10982">
        <v>35.689185000000002</v>
      </c>
      <c r="AN10982" s="1">
        <v>43941</v>
      </c>
      <c r="AO10982">
        <v>13</v>
      </c>
      <c r="AP10982">
        <v>13</v>
      </c>
    </row>
    <row r="10983" spans="1:42" x14ac:dyDescent="0.15">
      <c r="A10983">
        <v>10982</v>
      </c>
      <c r="F10983">
        <v>20</v>
      </c>
      <c r="G10983" t="s">
        <v>76</v>
      </c>
      <c r="H10983" t="s">
        <v>4787</v>
      </c>
      <c r="J10983" t="s">
        <v>66</v>
      </c>
      <c r="K10983" t="s">
        <v>66</v>
      </c>
      <c r="N10983" t="s">
        <v>66</v>
      </c>
      <c r="O10983" t="s">
        <v>66</v>
      </c>
      <c r="P10983">
        <v>3184</v>
      </c>
      <c r="U10983" t="s">
        <v>4789</v>
      </c>
      <c r="W10983">
        <v>1</v>
      </c>
      <c r="AH10983" t="s">
        <v>71</v>
      </c>
      <c r="AI10983" t="s">
        <v>71</v>
      </c>
      <c r="AJ10983" t="s">
        <v>73</v>
      </c>
      <c r="AK10983" t="s">
        <v>81</v>
      </c>
      <c r="AL10983">
        <v>139.69164699999999</v>
      </c>
      <c r="AM10983">
        <v>35.689185000000002</v>
      </c>
      <c r="AN10983" s="1">
        <v>43941</v>
      </c>
      <c r="AO10983">
        <v>13</v>
      </c>
      <c r="AP10983">
        <v>13</v>
      </c>
    </row>
    <row r="10984" spans="1:42" x14ac:dyDescent="0.15">
      <c r="A10984">
        <v>10983</v>
      </c>
      <c r="F10984">
        <v>70</v>
      </c>
      <c r="G10984" t="s">
        <v>52</v>
      </c>
      <c r="H10984" t="s">
        <v>4787</v>
      </c>
      <c r="J10984" t="s">
        <v>66</v>
      </c>
      <c r="K10984" t="s">
        <v>66</v>
      </c>
      <c r="N10984" t="s">
        <v>66</v>
      </c>
      <c r="O10984" t="s">
        <v>66</v>
      </c>
      <c r="P10984">
        <v>3185</v>
      </c>
      <c r="U10984" t="s">
        <v>4789</v>
      </c>
      <c r="W10984">
        <v>1</v>
      </c>
      <c r="AH10984" t="s">
        <v>71</v>
      </c>
      <c r="AI10984" t="s">
        <v>71</v>
      </c>
      <c r="AJ10984" t="s">
        <v>73</v>
      </c>
      <c r="AK10984" t="s">
        <v>61</v>
      </c>
      <c r="AL10984">
        <v>139.69164699999999</v>
      </c>
      <c r="AM10984">
        <v>35.689185000000002</v>
      </c>
      <c r="AN10984" s="1">
        <v>43941</v>
      </c>
      <c r="AO10984">
        <v>13</v>
      </c>
      <c r="AP10984">
        <v>13</v>
      </c>
    </row>
    <row r="10985" spans="1:42" x14ac:dyDescent="0.15">
      <c r="A10985">
        <v>10984</v>
      </c>
      <c r="F10985">
        <v>70</v>
      </c>
      <c r="G10985" t="s">
        <v>52</v>
      </c>
      <c r="H10985" t="s">
        <v>4787</v>
      </c>
      <c r="J10985" t="s">
        <v>66</v>
      </c>
      <c r="K10985" t="s">
        <v>66</v>
      </c>
      <c r="N10985" t="s">
        <v>66</v>
      </c>
      <c r="O10985" t="s">
        <v>66</v>
      </c>
      <c r="P10985">
        <v>3186</v>
      </c>
      <c r="U10985" t="s">
        <v>4789</v>
      </c>
      <c r="W10985">
        <v>1</v>
      </c>
      <c r="AH10985" t="s">
        <v>71</v>
      </c>
      <c r="AI10985" t="s">
        <v>71</v>
      </c>
      <c r="AJ10985" t="s">
        <v>73</v>
      </c>
      <c r="AK10985" t="s">
        <v>61</v>
      </c>
      <c r="AL10985">
        <v>139.69164699999999</v>
      </c>
      <c r="AM10985">
        <v>35.689185000000002</v>
      </c>
      <c r="AN10985" s="1">
        <v>43941</v>
      </c>
      <c r="AO10985">
        <v>13</v>
      </c>
      <c r="AP10985">
        <v>13</v>
      </c>
    </row>
    <row r="10986" spans="1:42" x14ac:dyDescent="0.15">
      <c r="A10986">
        <v>10985</v>
      </c>
      <c r="F10986">
        <v>40</v>
      </c>
      <c r="G10986" t="s">
        <v>52</v>
      </c>
      <c r="H10986" t="s">
        <v>4787</v>
      </c>
      <c r="J10986" t="s">
        <v>66</v>
      </c>
      <c r="K10986" t="s">
        <v>66</v>
      </c>
      <c r="N10986" t="s">
        <v>66</v>
      </c>
      <c r="O10986" t="s">
        <v>66</v>
      </c>
      <c r="P10986">
        <v>3187</v>
      </c>
      <c r="U10986" t="s">
        <v>4789</v>
      </c>
      <c r="W10986">
        <v>1</v>
      </c>
      <c r="AH10986" t="s">
        <v>71</v>
      </c>
      <c r="AI10986" t="s">
        <v>71</v>
      </c>
      <c r="AJ10986" t="s">
        <v>73</v>
      </c>
      <c r="AK10986" t="s">
        <v>61</v>
      </c>
      <c r="AL10986">
        <v>139.69164699999999</v>
      </c>
      <c r="AM10986">
        <v>35.689185000000002</v>
      </c>
      <c r="AN10986" s="1">
        <v>43941</v>
      </c>
      <c r="AO10986">
        <v>13</v>
      </c>
      <c r="AP10986">
        <v>13</v>
      </c>
    </row>
    <row r="10987" spans="1:42" x14ac:dyDescent="0.15">
      <c r="A10987">
        <v>10986</v>
      </c>
      <c r="F10987">
        <v>50</v>
      </c>
      <c r="G10987" t="s">
        <v>52</v>
      </c>
      <c r="H10987" t="s">
        <v>4787</v>
      </c>
      <c r="J10987" t="s">
        <v>66</v>
      </c>
      <c r="K10987" t="s">
        <v>66</v>
      </c>
      <c r="N10987" t="s">
        <v>66</v>
      </c>
      <c r="O10987" t="s">
        <v>66</v>
      </c>
      <c r="P10987">
        <v>3188</v>
      </c>
      <c r="U10987" t="s">
        <v>4789</v>
      </c>
      <c r="W10987">
        <v>1</v>
      </c>
      <c r="AH10987" t="s">
        <v>71</v>
      </c>
      <c r="AI10987" t="s">
        <v>71</v>
      </c>
      <c r="AJ10987" t="s">
        <v>73</v>
      </c>
      <c r="AK10987" t="s">
        <v>61</v>
      </c>
      <c r="AL10987">
        <v>139.69164699999999</v>
      </c>
      <c r="AM10987">
        <v>35.689185000000002</v>
      </c>
      <c r="AN10987" s="1">
        <v>43941</v>
      </c>
      <c r="AO10987">
        <v>13</v>
      </c>
      <c r="AP10987">
        <v>13</v>
      </c>
    </row>
    <row r="10988" spans="1:42" x14ac:dyDescent="0.15">
      <c r="A10988">
        <v>10987</v>
      </c>
      <c r="F10988">
        <v>50</v>
      </c>
      <c r="G10988" t="s">
        <v>52</v>
      </c>
      <c r="H10988" t="s">
        <v>4787</v>
      </c>
      <c r="J10988" t="s">
        <v>66</v>
      </c>
      <c r="K10988" t="s">
        <v>66</v>
      </c>
      <c r="N10988" t="s">
        <v>66</v>
      </c>
      <c r="O10988" t="s">
        <v>66</v>
      </c>
      <c r="P10988">
        <v>3189</v>
      </c>
      <c r="U10988" t="s">
        <v>4789</v>
      </c>
      <c r="W10988">
        <v>1</v>
      </c>
      <c r="AH10988" t="s">
        <v>71</v>
      </c>
      <c r="AI10988" t="s">
        <v>71</v>
      </c>
      <c r="AJ10988" t="s">
        <v>73</v>
      </c>
      <c r="AK10988" t="s">
        <v>61</v>
      </c>
      <c r="AL10988">
        <v>139.69164699999999</v>
      </c>
      <c r="AM10988">
        <v>35.689185000000002</v>
      </c>
      <c r="AN10988" s="1">
        <v>43941</v>
      </c>
      <c r="AO10988">
        <v>13</v>
      </c>
      <c r="AP10988">
        <v>13</v>
      </c>
    </row>
    <row r="10989" spans="1:42" x14ac:dyDescent="0.15">
      <c r="A10989">
        <v>10988</v>
      </c>
      <c r="F10989">
        <v>60</v>
      </c>
      <c r="G10989" t="s">
        <v>52</v>
      </c>
      <c r="H10989" t="s">
        <v>4787</v>
      </c>
      <c r="J10989" t="s">
        <v>66</v>
      </c>
      <c r="K10989" t="s">
        <v>66</v>
      </c>
      <c r="N10989" t="s">
        <v>66</v>
      </c>
      <c r="O10989" t="s">
        <v>66</v>
      </c>
      <c r="P10989">
        <v>3190</v>
      </c>
      <c r="U10989" t="s">
        <v>4789</v>
      </c>
      <c r="W10989">
        <v>1</v>
      </c>
      <c r="AH10989" t="s">
        <v>71</v>
      </c>
      <c r="AI10989" t="s">
        <v>71</v>
      </c>
      <c r="AJ10989" t="s">
        <v>73</v>
      </c>
      <c r="AK10989" t="s">
        <v>61</v>
      </c>
      <c r="AL10989">
        <v>139.69164699999999</v>
      </c>
      <c r="AM10989">
        <v>35.689185000000002</v>
      </c>
      <c r="AN10989" s="1">
        <v>43941</v>
      </c>
      <c r="AO10989">
        <v>13</v>
      </c>
      <c r="AP10989">
        <v>13</v>
      </c>
    </row>
    <row r="10990" spans="1:42" x14ac:dyDescent="0.15">
      <c r="A10990">
        <v>10989</v>
      </c>
      <c r="F10990">
        <v>50</v>
      </c>
      <c r="G10990" t="s">
        <v>76</v>
      </c>
      <c r="H10990" t="s">
        <v>4787</v>
      </c>
      <c r="J10990" t="s">
        <v>66</v>
      </c>
      <c r="K10990" t="s">
        <v>66</v>
      </c>
      <c r="N10990" t="s">
        <v>66</v>
      </c>
      <c r="O10990" t="s">
        <v>66</v>
      </c>
      <c r="P10990">
        <v>3191</v>
      </c>
      <c r="U10990" t="s">
        <v>4789</v>
      </c>
      <c r="W10990">
        <v>1</v>
      </c>
      <c r="AH10990" t="s">
        <v>71</v>
      </c>
      <c r="AI10990" t="s">
        <v>71</v>
      </c>
      <c r="AJ10990" t="s">
        <v>73</v>
      </c>
      <c r="AK10990" t="s">
        <v>81</v>
      </c>
      <c r="AL10990">
        <v>139.69164699999999</v>
      </c>
      <c r="AM10990">
        <v>35.689185000000002</v>
      </c>
      <c r="AN10990" s="1">
        <v>43941</v>
      </c>
      <c r="AO10990">
        <v>13</v>
      </c>
      <c r="AP10990">
        <v>13</v>
      </c>
    </row>
    <row r="10991" spans="1:42" x14ac:dyDescent="0.15">
      <c r="A10991">
        <v>10990</v>
      </c>
      <c r="F10991">
        <v>90</v>
      </c>
      <c r="G10991" t="s">
        <v>76</v>
      </c>
      <c r="H10991" t="s">
        <v>4787</v>
      </c>
      <c r="J10991" t="s">
        <v>66</v>
      </c>
      <c r="K10991" t="s">
        <v>66</v>
      </c>
      <c r="N10991" t="s">
        <v>66</v>
      </c>
      <c r="O10991" t="s">
        <v>66</v>
      </c>
      <c r="P10991">
        <v>3192</v>
      </c>
      <c r="R10991" t="s">
        <v>68</v>
      </c>
      <c r="U10991" t="s">
        <v>4789</v>
      </c>
      <c r="W10991">
        <v>1</v>
      </c>
      <c r="AH10991" t="s">
        <v>71</v>
      </c>
      <c r="AI10991" t="s">
        <v>71</v>
      </c>
      <c r="AJ10991" t="s">
        <v>73</v>
      </c>
      <c r="AK10991" t="s">
        <v>81</v>
      </c>
      <c r="AL10991">
        <v>139.69164699999999</v>
      </c>
      <c r="AM10991">
        <v>35.689185000000002</v>
      </c>
      <c r="AN10991" s="1">
        <v>43941</v>
      </c>
      <c r="AO10991">
        <v>13</v>
      </c>
      <c r="AP10991">
        <v>13</v>
      </c>
    </row>
    <row r="10992" spans="1:42" x14ac:dyDescent="0.15">
      <c r="A10992">
        <v>10991</v>
      </c>
      <c r="F10992">
        <v>40</v>
      </c>
      <c r="G10992" t="s">
        <v>76</v>
      </c>
      <c r="H10992" t="s">
        <v>4787</v>
      </c>
      <c r="I10992" t="s">
        <v>4151</v>
      </c>
      <c r="J10992" t="s">
        <v>1648</v>
      </c>
      <c r="K10992" t="s">
        <v>1648</v>
      </c>
      <c r="M10992" t="s">
        <v>1649</v>
      </c>
      <c r="N10992" t="s">
        <v>1650</v>
      </c>
      <c r="O10992" t="s">
        <v>1648</v>
      </c>
      <c r="P10992">
        <v>113</v>
      </c>
      <c r="U10992" t="s">
        <v>4790</v>
      </c>
      <c r="W10992">
        <v>1</v>
      </c>
      <c r="AH10992" t="s">
        <v>1653</v>
      </c>
      <c r="AI10992" t="s">
        <v>1653</v>
      </c>
      <c r="AJ10992" t="s">
        <v>1654</v>
      </c>
      <c r="AK10992" t="s">
        <v>81</v>
      </c>
      <c r="AL10992">
        <v>136.219596</v>
      </c>
      <c r="AM10992">
        <v>36.064366</v>
      </c>
      <c r="AN10992" s="1">
        <v>43941</v>
      </c>
      <c r="AO10992">
        <v>18</v>
      </c>
      <c r="AP10992">
        <v>18</v>
      </c>
    </row>
    <row r="10993" spans="1:42" x14ac:dyDescent="0.15">
      <c r="A10993">
        <v>10992</v>
      </c>
      <c r="F10993">
        <v>50</v>
      </c>
      <c r="G10993" t="s">
        <v>52</v>
      </c>
      <c r="H10993" t="s">
        <v>4787</v>
      </c>
      <c r="I10993" t="s">
        <v>4639</v>
      </c>
      <c r="J10993" t="s">
        <v>2572</v>
      </c>
      <c r="K10993" t="s">
        <v>2572</v>
      </c>
      <c r="M10993" t="s">
        <v>3152</v>
      </c>
      <c r="N10993" t="s">
        <v>3153</v>
      </c>
      <c r="O10993" t="s">
        <v>2572</v>
      </c>
      <c r="P10993">
        <v>62</v>
      </c>
      <c r="U10993" t="s">
        <v>4791</v>
      </c>
      <c r="W10993">
        <v>1</v>
      </c>
      <c r="AH10993" t="s">
        <v>2575</v>
      </c>
      <c r="AI10993" t="s">
        <v>2575</v>
      </c>
      <c r="AJ10993" t="s">
        <v>2576</v>
      </c>
      <c r="AK10993" t="s">
        <v>61</v>
      </c>
      <c r="AL10993">
        <v>140.23037400000001</v>
      </c>
      <c r="AM10993">
        <v>38.704182000000003</v>
      </c>
      <c r="AN10993" s="1">
        <v>43941</v>
      </c>
      <c r="AO10993">
        <v>6</v>
      </c>
      <c r="AP10993">
        <v>6</v>
      </c>
    </row>
    <row r="10994" spans="1:42" x14ac:dyDescent="0.15">
      <c r="A10994">
        <v>10993</v>
      </c>
      <c r="F10994">
        <v>80</v>
      </c>
      <c r="G10994" t="s">
        <v>76</v>
      </c>
      <c r="H10994" t="s">
        <v>4787</v>
      </c>
      <c r="I10994" t="s">
        <v>4151</v>
      </c>
      <c r="J10994" t="s">
        <v>233</v>
      </c>
      <c r="K10994" t="s">
        <v>233</v>
      </c>
      <c r="M10994" t="s">
        <v>367</v>
      </c>
      <c r="N10994" t="s">
        <v>368</v>
      </c>
      <c r="O10994" t="s">
        <v>233</v>
      </c>
      <c r="P10994">
        <v>117</v>
      </c>
      <c r="U10994" t="s">
        <v>4792</v>
      </c>
      <c r="W10994">
        <v>1</v>
      </c>
      <c r="AH10994" t="s">
        <v>236</v>
      </c>
      <c r="AI10994" t="s">
        <v>236</v>
      </c>
      <c r="AJ10994" t="s">
        <v>237</v>
      </c>
      <c r="AK10994" t="s">
        <v>81</v>
      </c>
      <c r="AL10994">
        <v>127.679159</v>
      </c>
      <c r="AM10994">
        <v>26.212312000000001</v>
      </c>
      <c r="AN10994" s="1">
        <v>43941</v>
      </c>
      <c r="AO10994">
        <v>47</v>
      </c>
      <c r="AP10994">
        <v>47</v>
      </c>
    </row>
    <row r="10995" spans="1:42" x14ac:dyDescent="0.15">
      <c r="A10995">
        <v>10994</v>
      </c>
      <c r="F10995">
        <v>70</v>
      </c>
      <c r="G10995" t="s">
        <v>52</v>
      </c>
      <c r="H10995" t="s">
        <v>4787</v>
      </c>
      <c r="J10995" t="s">
        <v>233</v>
      </c>
      <c r="K10995" t="s">
        <v>233</v>
      </c>
      <c r="M10995" t="s">
        <v>367</v>
      </c>
      <c r="N10995" t="s">
        <v>368</v>
      </c>
      <c r="O10995" t="s">
        <v>233</v>
      </c>
      <c r="P10995">
        <v>118</v>
      </c>
      <c r="U10995" t="s">
        <v>4792</v>
      </c>
      <c r="W10995">
        <v>1</v>
      </c>
      <c r="AH10995" t="s">
        <v>236</v>
      </c>
      <c r="AI10995" t="s">
        <v>236</v>
      </c>
      <c r="AJ10995" t="s">
        <v>237</v>
      </c>
      <c r="AK10995" t="s">
        <v>61</v>
      </c>
      <c r="AL10995">
        <v>127.679159</v>
      </c>
      <c r="AM10995">
        <v>26.212312000000001</v>
      </c>
      <c r="AN10995" s="1">
        <v>43941</v>
      </c>
      <c r="AO10995">
        <v>47</v>
      </c>
      <c r="AP10995">
        <v>47</v>
      </c>
    </row>
    <row r="10996" spans="1:42" x14ac:dyDescent="0.15">
      <c r="A10996">
        <v>10995</v>
      </c>
      <c r="F10996">
        <v>70</v>
      </c>
      <c r="G10996" t="s">
        <v>76</v>
      </c>
      <c r="H10996" t="s">
        <v>4787</v>
      </c>
      <c r="I10996" t="s">
        <v>4639</v>
      </c>
      <c r="J10996" t="s">
        <v>233</v>
      </c>
      <c r="K10996" t="s">
        <v>233</v>
      </c>
      <c r="N10996" t="s">
        <v>233</v>
      </c>
      <c r="O10996" t="s">
        <v>233</v>
      </c>
      <c r="P10996">
        <v>119</v>
      </c>
      <c r="S10996" t="s">
        <v>234</v>
      </c>
      <c r="U10996" t="s">
        <v>4792</v>
      </c>
      <c r="W10996">
        <v>1</v>
      </c>
      <c r="AH10996" t="s">
        <v>236</v>
      </c>
      <c r="AI10996" t="s">
        <v>236</v>
      </c>
      <c r="AJ10996" t="s">
        <v>237</v>
      </c>
      <c r="AK10996" t="s">
        <v>81</v>
      </c>
      <c r="AL10996">
        <v>127.68111399999999</v>
      </c>
      <c r="AM10996">
        <v>26.211537</v>
      </c>
      <c r="AN10996" s="1">
        <v>43941</v>
      </c>
      <c r="AO10996">
        <v>47</v>
      </c>
      <c r="AP10996">
        <v>47</v>
      </c>
    </row>
    <row r="10997" spans="1:42" x14ac:dyDescent="0.15">
      <c r="A10997">
        <v>10996</v>
      </c>
      <c r="F10997">
        <v>30</v>
      </c>
      <c r="G10997" t="s">
        <v>52</v>
      </c>
      <c r="H10997" t="s">
        <v>4787</v>
      </c>
      <c r="I10997" t="s">
        <v>2648</v>
      </c>
      <c r="J10997" t="s">
        <v>233</v>
      </c>
      <c r="K10997" t="s">
        <v>233</v>
      </c>
      <c r="M10997" t="s">
        <v>3260</v>
      </c>
      <c r="N10997" t="s">
        <v>3261</v>
      </c>
      <c r="O10997" t="s">
        <v>233</v>
      </c>
      <c r="P10997">
        <v>120</v>
      </c>
      <c r="U10997" t="s">
        <v>4792</v>
      </c>
      <c r="W10997">
        <v>1</v>
      </c>
      <c r="AH10997" t="s">
        <v>236</v>
      </c>
      <c r="AI10997" t="s">
        <v>236</v>
      </c>
      <c r="AJ10997" t="s">
        <v>237</v>
      </c>
      <c r="AK10997" t="s">
        <v>61</v>
      </c>
      <c r="AL10997">
        <v>127.72181</v>
      </c>
      <c r="AM10997">
        <v>26.245781999999998</v>
      </c>
      <c r="AN10997" s="1">
        <v>43941</v>
      </c>
      <c r="AO10997">
        <v>47</v>
      </c>
      <c r="AP10997">
        <v>47</v>
      </c>
    </row>
    <row r="10998" spans="1:42" x14ac:dyDescent="0.15">
      <c r="A10998">
        <v>10997</v>
      </c>
      <c r="F10998">
        <v>70</v>
      </c>
      <c r="G10998" t="s">
        <v>76</v>
      </c>
      <c r="H10998" t="s">
        <v>4787</v>
      </c>
      <c r="I10998" t="s">
        <v>3661</v>
      </c>
      <c r="J10998" t="s">
        <v>233</v>
      </c>
      <c r="K10998" t="s">
        <v>233</v>
      </c>
      <c r="N10998" t="s">
        <v>233</v>
      </c>
      <c r="O10998" t="s">
        <v>233</v>
      </c>
      <c r="P10998">
        <v>121</v>
      </c>
      <c r="S10998" t="s">
        <v>2965</v>
      </c>
      <c r="U10998" t="s">
        <v>4792</v>
      </c>
      <c r="W10998">
        <v>1</v>
      </c>
      <c r="AH10998" t="s">
        <v>236</v>
      </c>
      <c r="AI10998" t="s">
        <v>236</v>
      </c>
      <c r="AJ10998" t="s">
        <v>237</v>
      </c>
      <c r="AK10998" t="s">
        <v>81</v>
      </c>
      <c r="AL10998">
        <v>127.68111399999999</v>
      </c>
      <c r="AM10998">
        <v>26.211537</v>
      </c>
      <c r="AN10998" s="1">
        <v>43941</v>
      </c>
      <c r="AO10998">
        <v>47</v>
      </c>
      <c r="AP10998">
        <v>47</v>
      </c>
    </row>
    <row r="10999" spans="1:42" x14ac:dyDescent="0.15">
      <c r="A10999">
        <v>10998</v>
      </c>
      <c r="F10999">
        <v>80</v>
      </c>
      <c r="G10999" t="s">
        <v>52</v>
      </c>
      <c r="H10999" t="s">
        <v>4787</v>
      </c>
      <c r="I10999" t="s">
        <v>4324</v>
      </c>
      <c r="J10999" t="s">
        <v>233</v>
      </c>
      <c r="K10999" t="s">
        <v>233</v>
      </c>
      <c r="N10999" t="s">
        <v>233</v>
      </c>
      <c r="O10999" t="s">
        <v>233</v>
      </c>
      <c r="P10999">
        <v>122</v>
      </c>
      <c r="S10999" t="s">
        <v>2965</v>
      </c>
      <c r="U10999" t="s">
        <v>4792</v>
      </c>
      <c r="W10999">
        <v>1</v>
      </c>
      <c r="AH10999" t="s">
        <v>236</v>
      </c>
      <c r="AI10999" t="s">
        <v>236</v>
      </c>
      <c r="AJ10999" t="s">
        <v>237</v>
      </c>
      <c r="AK10999" t="s">
        <v>61</v>
      </c>
      <c r="AL10999">
        <v>127.68111399999999</v>
      </c>
      <c r="AM10999">
        <v>26.211537</v>
      </c>
      <c r="AN10999" s="1">
        <v>43941</v>
      </c>
      <c r="AO10999">
        <v>47</v>
      </c>
      <c r="AP10999">
        <v>47</v>
      </c>
    </row>
    <row r="11000" spans="1:42" x14ac:dyDescent="0.15">
      <c r="A11000">
        <v>10999</v>
      </c>
      <c r="F11000">
        <v>50</v>
      </c>
      <c r="G11000" t="s">
        <v>52</v>
      </c>
      <c r="H11000" t="s">
        <v>4787</v>
      </c>
      <c r="J11000" t="s">
        <v>864</v>
      </c>
      <c r="K11000" t="s">
        <v>864</v>
      </c>
      <c r="M11000" t="s">
        <v>924</v>
      </c>
      <c r="N11000" t="s">
        <v>925</v>
      </c>
      <c r="O11000" t="s">
        <v>924</v>
      </c>
      <c r="P11000">
        <v>514</v>
      </c>
      <c r="Q11000">
        <v>185</v>
      </c>
      <c r="V11000" t="s">
        <v>3929</v>
      </c>
      <c r="W11000">
        <v>1</v>
      </c>
      <c r="AH11000" t="s">
        <v>868</v>
      </c>
      <c r="AI11000" t="s">
        <v>868</v>
      </c>
      <c r="AJ11000" t="s">
        <v>927</v>
      </c>
      <c r="AK11000" t="s">
        <v>61</v>
      </c>
      <c r="AL11000">
        <v>135.19774699999999</v>
      </c>
      <c r="AM11000">
        <v>34.69509</v>
      </c>
      <c r="AN11000" s="1">
        <v>43941</v>
      </c>
      <c r="AO11000">
        <v>28</v>
      </c>
      <c r="AP11000">
        <v>28</v>
      </c>
    </row>
    <row r="11001" spans="1:42" x14ac:dyDescent="0.15">
      <c r="A11001">
        <v>11000</v>
      </c>
      <c r="F11001">
        <v>50</v>
      </c>
      <c r="G11001" t="s">
        <v>52</v>
      </c>
      <c r="H11001" t="s">
        <v>4787</v>
      </c>
      <c r="J11001" t="s">
        <v>864</v>
      </c>
      <c r="K11001" t="s">
        <v>864</v>
      </c>
      <c r="M11001" t="s">
        <v>924</v>
      </c>
      <c r="N11001" t="s">
        <v>925</v>
      </c>
      <c r="O11001" t="s">
        <v>924</v>
      </c>
      <c r="P11001">
        <v>515</v>
      </c>
      <c r="Q11001">
        <v>186</v>
      </c>
      <c r="V11001" t="s">
        <v>3929</v>
      </c>
      <c r="W11001">
        <v>1</v>
      </c>
      <c r="AH11001" t="s">
        <v>868</v>
      </c>
      <c r="AI11001" t="s">
        <v>868</v>
      </c>
      <c r="AJ11001" t="s">
        <v>927</v>
      </c>
      <c r="AK11001" t="s">
        <v>61</v>
      </c>
      <c r="AL11001">
        <v>135.19774699999999</v>
      </c>
      <c r="AM11001">
        <v>34.69509</v>
      </c>
      <c r="AN11001" s="1">
        <v>43941</v>
      </c>
      <c r="AO11001">
        <v>28</v>
      </c>
      <c r="AP11001">
        <v>28</v>
      </c>
    </row>
    <row r="11002" spans="1:42" x14ac:dyDescent="0.15">
      <c r="A11002">
        <v>11001</v>
      </c>
      <c r="F11002">
        <v>20</v>
      </c>
      <c r="G11002" t="s">
        <v>76</v>
      </c>
      <c r="H11002" t="s">
        <v>4787</v>
      </c>
      <c r="J11002" t="s">
        <v>864</v>
      </c>
      <c r="K11002" t="s">
        <v>864</v>
      </c>
      <c r="M11002" t="s">
        <v>924</v>
      </c>
      <c r="N11002" t="s">
        <v>925</v>
      </c>
      <c r="O11002" t="s">
        <v>924</v>
      </c>
      <c r="P11002">
        <v>516</v>
      </c>
      <c r="Q11002">
        <v>187</v>
      </c>
      <c r="V11002" t="s">
        <v>3929</v>
      </c>
      <c r="W11002">
        <v>1</v>
      </c>
      <c r="AH11002" t="s">
        <v>868</v>
      </c>
      <c r="AI11002" t="s">
        <v>868</v>
      </c>
      <c r="AJ11002" t="s">
        <v>927</v>
      </c>
      <c r="AK11002" t="s">
        <v>81</v>
      </c>
      <c r="AL11002">
        <v>135.19774699999999</v>
      </c>
      <c r="AM11002">
        <v>34.69509</v>
      </c>
      <c r="AN11002" s="1">
        <v>43941</v>
      </c>
      <c r="AO11002">
        <v>28</v>
      </c>
      <c r="AP11002">
        <v>28</v>
      </c>
    </row>
    <row r="11003" spans="1:42" x14ac:dyDescent="0.15">
      <c r="A11003">
        <v>11002</v>
      </c>
      <c r="F11003">
        <v>50</v>
      </c>
      <c r="G11003" t="s">
        <v>52</v>
      </c>
      <c r="H11003" t="s">
        <v>4787</v>
      </c>
      <c r="I11003" t="s">
        <v>4537</v>
      </c>
      <c r="J11003" t="s">
        <v>864</v>
      </c>
      <c r="K11003" t="s">
        <v>864</v>
      </c>
      <c r="M11003" t="s">
        <v>865</v>
      </c>
      <c r="N11003" t="s">
        <v>866</v>
      </c>
      <c r="O11003" t="s">
        <v>865</v>
      </c>
      <c r="P11003">
        <v>517</v>
      </c>
      <c r="Q11003">
        <v>54</v>
      </c>
      <c r="V11003" t="s">
        <v>4793</v>
      </c>
      <c r="W11003">
        <v>1</v>
      </c>
      <c r="AH11003" t="s">
        <v>868</v>
      </c>
      <c r="AI11003" t="s">
        <v>868</v>
      </c>
      <c r="AJ11003" t="s">
        <v>869</v>
      </c>
      <c r="AK11003" t="s">
        <v>61</v>
      </c>
      <c r="AL11003">
        <v>135.341522</v>
      </c>
      <c r="AM11003">
        <v>34.737876999999997</v>
      </c>
      <c r="AN11003" s="1">
        <v>43941</v>
      </c>
      <c r="AO11003">
        <v>28</v>
      </c>
      <c r="AP11003">
        <v>28</v>
      </c>
    </row>
    <row r="11004" spans="1:42" x14ac:dyDescent="0.15">
      <c r="A11004">
        <v>11003</v>
      </c>
      <c r="F11004">
        <v>50</v>
      </c>
      <c r="G11004" t="s">
        <v>52</v>
      </c>
      <c r="H11004" t="s">
        <v>4787</v>
      </c>
      <c r="I11004" t="s">
        <v>3160</v>
      </c>
      <c r="J11004" t="s">
        <v>864</v>
      </c>
      <c r="K11004" t="s">
        <v>864</v>
      </c>
      <c r="M11004" t="s">
        <v>865</v>
      </c>
      <c r="N11004" t="s">
        <v>866</v>
      </c>
      <c r="O11004" t="s">
        <v>865</v>
      </c>
      <c r="P11004">
        <v>518</v>
      </c>
      <c r="Q11004">
        <v>55</v>
      </c>
      <c r="V11004" t="s">
        <v>4793</v>
      </c>
      <c r="W11004">
        <v>1</v>
      </c>
      <c r="AH11004" t="s">
        <v>868</v>
      </c>
      <c r="AI11004" t="s">
        <v>868</v>
      </c>
      <c r="AJ11004" t="s">
        <v>869</v>
      </c>
      <c r="AK11004" t="s">
        <v>61</v>
      </c>
      <c r="AL11004">
        <v>135.341522</v>
      </c>
      <c r="AM11004">
        <v>34.737876999999997</v>
      </c>
      <c r="AN11004" s="1">
        <v>43941</v>
      </c>
      <c r="AO11004">
        <v>28</v>
      </c>
      <c r="AP11004">
        <v>28</v>
      </c>
    </row>
    <row r="11005" spans="1:42" x14ac:dyDescent="0.15">
      <c r="A11005">
        <v>11004</v>
      </c>
      <c r="F11005">
        <v>80</v>
      </c>
      <c r="G11005" t="s">
        <v>76</v>
      </c>
      <c r="H11005" t="s">
        <v>4787</v>
      </c>
      <c r="I11005" t="s">
        <v>4151</v>
      </c>
      <c r="J11005" t="s">
        <v>864</v>
      </c>
      <c r="K11005" t="s">
        <v>864</v>
      </c>
      <c r="N11005" t="s">
        <v>864</v>
      </c>
      <c r="O11005" t="s">
        <v>864</v>
      </c>
      <c r="P11005">
        <v>519</v>
      </c>
      <c r="S11005" t="s">
        <v>1647</v>
      </c>
      <c r="U11005" t="s">
        <v>3771</v>
      </c>
      <c r="W11005">
        <v>1</v>
      </c>
      <c r="AH11005" t="s">
        <v>868</v>
      </c>
      <c r="AI11005" t="s">
        <v>868</v>
      </c>
      <c r="AJ11005" t="s">
        <v>1058</v>
      </c>
      <c r="AK11005" t="s">
        <v>81</v>
      </c>
      <c r="AL11005">
        <v>135.183087</v>
      </c>
      <c r="AM11005">
        <v>34.691279000000002</v>
      </c>
      <c r="AN11005" s="1">
        <v>43941</v>
      </c>
      <c r="AO11005">
        <v>28</v>
      </c>
      <c r="AP11005">
        <v>28</v>
      </c>
    </row>
    <row r="11006" spans="1:42" x14ac:dyDescent="0.15">
      <c r="A11006">
        <v>11005</v>
      </c>
      <c r="F11006">
        <v>40</v>
      </c>
      <c r="G11006" t="s">
        <v>76</v>
      </c>
      <c r="H11006" t="s">
        <v>4787</v>
      </c>
      <c r="I11006" t="s">
        <v>4449</v>
      </c>
      <c r="J11006" t="s">
        <v>864</v>
      </c>
      <c r="K11006" t="s">
        <v>864</v>
      </c>
      <c r="M11006" t="s">
        <v>4213</v>
      </c>
      <c r="N11006" t="s">
        <v>4214</v>
      </c>
      <c r="O11006" t="s">
        <v>864</v>
      </c>
      <c r="P11006">
        <v>520</v>
      </c>
      <c r="U11006" t="s">
        <v>3771</v>
      </c>
      <c r="W11006">
        <v>1</v>
      </c>
      <c r="AH11006" t="s">
        <v>868</v>
      </c>
      <c r="AI11006" t="s">
        <v>868</v>
      </c>
      <c r="AJ11006" t="s">
        <v>1058</v>
      </c>
      <c r="AK11006" t="s">
        <v>81</v>
      </c>
      <c r="AL11006">
        <v>134.79044099999999</v>
      </c>
      <c r="AM11006">
        <v>34.766204000000002</v>
      </c>
      <c r="AN11006" s="1">
        <v>43941</v>
      </c>
      <c r="AO11006">
        <v>28</v>
      </c>
      <c r="AP11006">
        <v>28</v>
      </c>
    </row>
    <row r="11007" spans="1:42" x14ac:dyDescent="0.15">
      <c r="A11007">
        <v>11006</v>
      </c>
      <c r="F11007">
        <v>20</v>
      </c>
      <c r="G11007" t="s">
        <v>52</v>
      </c>
      <c r="H11007" t="s">
        <v>4787</v>
      </c>
      <c r="I11007" t="s">
        <v>4537</v>
      </c>
      <c r="J11007" t="s">
        <v>864</v>
      </c>
      <c r="K11007" t="s">
        <v>864</v>
      </c>
      <c r="M11007" t="s">
        <v>4213</v>
      </c>
      <c r="N11007" t="s">
        <v>4214</v>
      </c>
      <c r="O11007" t="s">
        <v>864</v>
      </c>
      <c r="P11007">
        <v>521</v>
      </c>
      <c r="U11007" t="s">
        <v>3771</v>
      </c>
      <c r="W11007">
        <v>1</v>
      </c>
      <c r="AH11007" t="s">
        <v>868</v>
      </c>
      <c r="AI11007" t="s">
        <v>868</v>
      </c>
      <c r="AJ11007" t="s">
        <v>1058</v>
      </c>
      <c r="AK11007" t="s">
        <v>61</v>
      </c>
      <c r="AL11007">
        <v>134.79044099999999</v>
      </c>
      <c r="AM11007">
        <v>34.766204000000002</v>
      </c>
      <c r="AN11007" s="1">
        <v>43941</v>
      </c>
      <c r="AO11007">
        <v>28</v>
      </c>
      <c r="AP11007">
        <v>28</v>
      </c>
    </row>
    <row r="11008" spans="1:42" x14ac:dyDescent="0.15">
      <c r="A11008">
        <v>11007</v>
      </c>
      <c r="F11008">
        <v>10</v>
      </c>
      <c r="G11008" t="s">
        <v>76</v>
      </c>
      <c r="H11008" t="s">
        <v>4787</v>
      </c>
      <c r="I11008" t="s">
        <v>3941</v>
      </c>
      <c r="J11008" t="s">
        <v>864</v>
      </c>
      <c r="K11008" t="s">
        <v>864</v>
      </c>
      <c r="M11008" t="s">
        <v>1417</v>
      </c>
      <c r="N11008" t="s">
        <v>1418</v>
      </c>
      <c r="O11008" t="s">
        <v>864</v>
      </c>
      <c r="P11008">
        <v>522</v>
      </c>
      <c r="U11008" t="s">
        <v>3771</v>
      </c>
      <c r="W11008">
        <v>1</v>
      </c>
      <c r="AH11008" t="s">
        <v>868</v>
      </c>
      <c r="AI11008" t="s">
        <v>868</v>
      </c>
      <c r="AJ11008" t="s">
        <v>1058</v>
      </c>
      <c r="AK11008" t="s">
        <v>81</v>
      </c>
      <c r="AL11008">
        <v>134.84117699999999</v>
      </c>
      <c r="AM11008">
        <v>34.756950000000003</v>
      </c>
      <c r="AN11008" s="1">
        <v>43941</v>
      </c>
      <c r="AO11008">
        <v>28</v>
      </c>
      <c r="AP11008">
        <v>28</v>
      </c>
    </row>
    <row r="11009" spans="1:42" x14ac:dyDescent="0.15">
      <c r="A11009">
        <v>11008</v>
      </c>
      <c r="F11009">
        <v>20</v>
      </c>
      <c r="G11009" t="s">
        <v>76</v>
      </c>
      <c r="H11009" t="s">
        <v>4787</v>
      </c>
      <c r="I11009" t="s">
        <v>3941</v>
      </c>
      <c r="J11009" t="s">
        <v>864</v>
      </c>
      <c r="K11009" t="s">
        <v>864</v>
      </c>
      <c r="M11009" t="s">
        <v>2774</v>
      </c>
      <c r="N11009" t="s">
        <v>2775</v>
      </c>
      <c r="O11009" t="s">
        <v>2774</v>
      </c>
      <c r="P11009">
        <v>523</v>
      </c>
      <c r="Q11009">
        <v>9</v>
      </c>
      <c r="V11009" t="s">
        <v>4794</v>
      </c>
      <c r="W11009">
        <v>1</v>
      </c>
      <c r="AH11009" t="s">
        <v>868</v>
      </c>
      <c r="AI11009" t="s">
        <v>868</v>
      </c>
      <c r="AJ11009" t="s">
        <v>2777</v>
      </c>
      <c r="AK11009" t="s">
        <v>81</v>
      </c>
      <c r="AL11009">
        <v>134.99756199999999</v>
      </c>
      <c r="AM11009">
        <v>34.643056999999999</v>
      </c>
      <c r="AN11009" s="1">
        <v>43941</v>
      </c>
      <c r="AO11009">
        <v>28</v>
      </c>
      <c r="AP11009">
        <v>28</v>
      </c>
    </row>
    <row r="11010" spans="1:42" x14ac:dyDescent="0.15">
      <c r="A11010">
        <v>11009</v>
      </c>
      <c r="F11010">
        <v>60</v>
      </c>
      <c r="G11010" t="s">
        <v>52</v>
      </c>
      <c r="H11010" t="s">
        <v>4787</v>
      </c>
      <c r="I11010" t="s">
        <v>3814</v>
      </c>
      <c r="J11010" t="s">
        <v>864</v>
      </c>
      <c r="K11010" t="s">
        <v>864</v>
      </c>
      <c r="M11010" t="s">
        <v>2774</v>
      </c>
      <c r="N11010" t="s">
        <v>2775</v>
      </c>
      <c r="O11010" t="s">
        <v>2774</v>
      </c>
      <c r="P11010">
        <v>524</v>
      </c>
      <c r="Q11010">
        <v>10</v>
      </c>
      <c r="V11010" t="s">
        <v>4794</v>
      </c>
      <c r="W11010">
        <v>1</v>
      </c>
      <c r="AH11010" t="s">
        <v>868</v>
      </c>
      <c r="AI11010" t="s">
        <v>868</v>
      </c>
      <c r="AJ11010" t="s">
        <v>2777</v>
      </c>
      <c r="AK11010" t="s">
        <v>61</v>
      </c>
      <c r="AL11010">
        <v>134.99756199999999</v>
      </c>
      <c r="AM11010">
        <v>34.643056999999999</v>
      </c>
      <c r="AN11010" s="1">
        <v>43941</v>
      </c>
      <c r="AO11010">
        <v>28</v>
      </c>
      <c r="AP11010">
        <v>28</v>
      </c>
    </row>
    <row r="11011" spans="1:42" x14ac:dyDescent="0.15">
      <c r="A11011">
        <v>11010</v>
      </c>
      <c r="F11011">
        <v>40</v>
      </c>
      <c r="G11011" t="s">
        <v>76</v>
      </c>
      <c r="H11011" t="s">
        <v>4787</v>
      </c>
      <c r="J11011" t="s">
        <v>864</v>
      </c>
      <c r="K11011" t="s">
        <v>864</v>
      </c>
      <c r="M11011" t="s">
        <v>924</v>
      </c>
      <c r="N11011" t="s">
        <v>925</v>
      </c>
      <c r="O11011" t="s">
        <v>924</v>
      </c>
      <c r="P11011">
        <v>525</v>
      </c>
      <c r="Q11011">
        <v>188</v>
      </c>
      <c r="V11011" t="s">
        <v>4795</v>
      </c>
      <c r="W11011">
        <v>1</v>
      </c>
      <c r="AH11011" t="s">
        <v>868</v>
      </c>
      <c r="AI11011" t="s">
        <v>868</v>
      </c>
      <c r="AJ11011" t="s">
        <v>927</v>
      </c>
      <c r="AK11011" t="s">
        <v>81</v>
      </c>
      <c r="AL11011">
        <v>135.19774699999999</v>
      </c>
      <c r="AM11011">
        <v>34.69509</v>
      </c>
      <c r="AN11011" s="1">
        <v>43941</v>
      </c>
      <c r="AO11011">
        <v>28</v>
      </c>
      <c r="AP11011">
        <v>28</v>
      </c>
    </row>
    <row r="11012" spans="1:42" x14ac:dyDescent="0.15">
      <c r="A11012">
        <v>11011</v>
      </c>
      <c r="F11012">
        <v>40</v>
      </c>
      <c r="G11012" t="s">
        <v>76</v>
      </c>
      <c r="H11012" t="s">
        <v>4787</v>
      </c>
      <c r="J11012" t="s">
        <v>864</v>
      </c>
      <c r="K11012" t="s">
        <v>864</v>
      </c>
      <c r="M11012" t="s">
        <v>924</v>
      </c>
      <c r="N11012" t="s">
        <v>925</v>
      </c>
      <c r="O11012" t="s">
        <v>924</v>
      </c>
      <c r="P11012">
        <v>526</v>
      </c>
      <c r="Q11012">
        <v>189</v>
      </c>
      <c r="V11012" t="s">
        <v>4795</v>
      </c>
      <c r="W11012">
        <v>1</v>
      </c>
      <c r="AH11012" t="s">
        <v>868</v>
      </c>
      <c r="AI11012" t="s">
        <v>868</v>
      </c>
      <c r="AJ11012" t="s">
        <v>927</v>
      </c>
      <c r="AK11012" t="s">
        <v>81</v>
      </c>
      <c r="AL11012">
        <v>135.19774699999999</v>
      </c>
      <c r="AM11012">
        <v>34.69509</v>
      </c>
      <c r="AN11012" s="1">
        <v>43941</v>
      </c>
      <c r="AO11012">
        <v>28</v>
      </c>
      <c r="AP11012">
        <v>28</v>
      </c>
    </row>
    <row r="11013" spans="1:42" x14ac:dyDescent="0.15">
      <c r="A11013">
        <v>11012</v>
      </c>
      <c r="F11013">
        <v>20</v>
      </c>
      <c r="G11013" t="s">
        <v>76</v>
      </c>
      <c r="H11013" t="s">
        <v>4787</v>
      </c>
      <c r="J11013" t="s">
        <v>864</v>
      </c>
      <c r="K11013" t="s">
        <v>864</v>
      </c>
      <c r="M11013" t="s">
        <v>924</v>
      </c>
      <c r="N11013" t="s">
        <v>925</v>
      </c>
      <c r="O11013" t="s">
        <v>924</v>
      </c>
      <c r="P11013">
        <v>527</v>
      </c>
      <c r="Q11013">
        <v>190</v>
      </c>
      <c r="V11013" t="s">
        <v>4795</v>
      </c>
      <c r="W11013">
        <v>1</v>
      </c>
      <c r="AH11013" t="s">
        <v>868</v>
      </c>
      <c r="AI11013" t="s">
        <v>868</v>
      </c>
      <c r="AJ11013" t="s">
        <v>927</v>
      </c>
      <c r="AK11013" t="s">
        <v>81</v>
      </c>
      <c r="AL11013">
        <v>135.19774699999999</v>
      </c>
      <c r="AM11013">
        <v>34.69509</v>
      </c>
      <c r="AN11013" s="1">
        <v>43941</v>
      </c>
      <c r="AO11013">
        <v>28</v>
      </c>
      <c r="AP11013">
        <v>28</v>
      </c>
    </row>
    <row r="11014" spans="1:42" x14ac:dyDescent="0.15">
      <c r="A11014">
        <v>11013</v>
      </c>
      <c r="F11014">
        <v>20</v>
      </c>
      <c r="G11014" t="s">
        <v>52</v>
      </c>
      <c r="H11014" t="s">
        <v>4787</v>
      </c>
      <c r="J11014" t="s">
        <v>864</v>
      </c>
      <c r="K11014" t="s">
        <v>864</v>
      </c>
      <c r="M11014" t="s">
        <v>924</v>
      </c>
      <c r="N11014" t="s">
        <v>925</v>
      </c>
      <c r="O11014" t="s">
        <v>924</v>
      </c>
      <c r="P11014">
        <v>528</v>
      </c>
      <c r="Q11014">
        <v>191</v>
      </c>
      <c r="V11014" t="s">
        <v>4795</v>
      </c>
      <c r="W11014">
        <v>1</v>
      </c>
      <c r="AH11014" t="s">
        <v>868</v>
      </c>
      <c r="AI11014" t="s">
        <v>868</v>
      </c>
      <c r="AJ11014" t="s">
        <v>927</v>
      </c>
      <c r="AK11014" t="s">
        <v>61</v>
      </c>
      <c r="AL11014">
        <v>135.19774699999999</v>
      </c>
      <c r="AM11014">
        <v>34.69509</v>
      </c>
      <c r="AN11014" s="1">
        <v>43941</v>
      </c>
      <c r="AO11014">
        <v>28</v>
      </c>
      <c r="AP11014">
        <v>28</v>
      </c>
    </row>
    <row r="11015" spans="1:42" x14ac:dyDescent="0.15">
      <c r="A11015">
        <v>11014</v>
      </c>
      <c r="F11015">
        <v>50</v>
      </c>
      <c r="G11015" t="s">
        <v>76</v>
      </c>
      <c r="H11015" t="s">
        <v>4787</v>
      </c>
      <c r="J11015" t="s">
        <v>864</v>
      </c>
      <c r="K11015" t="s">
        <v>864</v>
      </c>
      <c r="M11015" t="s">
        <v>924</v>
      </c>
      <c r="N11015" t="s">
        <v>925</v>
      </c>
      <c r="O11015" t="s">
        <v>924</v>
      </c>
      <c r="P11015">
        <v>529</v>
      </c>
      <c r="Q11015">
        <v>192</v>
      </c>
      <c r="V11015" t="s">
        <v>4795</v>
      </c>
      <c r="W11015">
        <v>1</v>
      </c>
      <c r="AH11015" t="s">
        <v>868</v>
      </c>
      <c r="AI11015" t="s">
        <v>868</v>
      </c>
      <c r="AJ11015" t="s">
        <v>927</v>
      </c>
      <c r="AK11015" t="s">
        <v>81</v>
      </c>
      <c r="AL11015">
        <v>135.19774699999999</v>
      </c>
      <c r="AM11015">
        <v>34.69509</v>
      </c>
      <c r="AN11015" s="1">
        <v>43941</v>
      </c>
      <c r="AO11015">
        <v>28</v>
      </c>
      <c r="AP11015">
        <v>28</v>
      </c>
    </row>
    <row r="11016" spans="1:42" x14ac:dyDescent="0.15">
      <c r="A11016">
        <v>11015</v>
      </c>
      <c r="F11016">
        <v>60</v>
      </c>
      <c r="G11016" t="s">
        <v>52</v>
      </c>
      <c r="H11016" t="s">
        <v>4787</v>
      </c>
      <c r="J11016" t="s">
        <v>864</v>
      </c>
      <c r="K11016" t="s">
        <v>864</v>
      </c>
      <c r="M11016" t="s">
        <v>924</v>
      </c>
      <c r="N11016" t="s">
        <v>925</v>
      </c>
      <c r="O11016" t="s">
        <v>924</v>
      </c>
      <c r="P11016">
        <v>530</v>
      </c>
      <c r="Q11016">
        <v>193</v>
      </c>
      <c r="V11016" t="s">
        <v>4795</v>
      </c>
      <c r="W11016">
        <v>1</v>
      </c>
      <c r="AH11016" t="s">
        <v>868</v>
      </c>
      <c r="AI11016" t="s">
        <v>868</v>
      </c>
      <c r="AJ11016" t="s">
        <v>927</v>
      </c>
      <c r="AK11016" t="s">
        <v>61</v>
      </c>
      <c r="AL11016">
        <v>135.19774699999999</v>
      </c>
      <c r="AM11016">
        <v>34.69509</v>
      </c>
      <c r="AN11016" s="1">
        <v>43941</v>
      </c>
      <c r="AO11016">
        <v>28</v>
      </c>
      <c r="AP11016">
        <v>28</v>
      </c>
    </row>
    <row r="11017" spans="1:42" x14ac:dyDescent="0.15">
      <c r="A11017">
        <v>11016</v>
      </c>
      <c r="F11017">
        <v>50</v>
      </c>
      <c r="G11017" t="s">
        <v>76</v>
      </c>
      <c r="H11017" t="s">
        <v>4787</v>
      </c>
      <c r="I11017" t="s">
        <v>4324</v>
      </c>
      <c r="J11017" t="s">
        <v>875</v>
      </c>
      <c r="K11017" t="s">
        <v>875</v>
      </c>
      <c r="M11017" t="s">
        <v>976</v>
      </c>
      <c r="N11017" t="s">
        <v>977</v>
      </c>
      <c r="O11017" t="s">
        <v>875</v>
      </c>
      <c r="P11017">
        <v>47</v>
      </c>
      <c r="U11017" t="s">
        <v>4796</v>
      </c>
      <c r="W11017">
        <v>1</v>
      </c>
      <c r="AH11017" t="s">
        <v>879</v>
      </c>
      <c r="AI11017" t="s">
        <v>879</v>
      </c>
      <c r="AJ11017" t="s">
        <v>880</v>
      </c>
      <c r="AK11017" t="s">
        <v>81</v>
      </c>
      <c r="AL11017">
        <v>132.765578</v>
      </c>
      <c r="AM11017">
        <v>33.839157</v>
      </c>
      <c r="AN11017" s="1">
        <v>43941</v>
      </c>
      <c r="AO11017">
        <v>38</v>
      </c>
      <c r="AP11017">
        <v>38</v>
      </c>
    </row>
    <row r="11018" spans="1:42" x14ac:dyDescent="0.15">
      <c r="A11018">
        <v>11017</v>
      </c>
      <c r="F11018">
        <v>40</v>
      </c>
      <c r="G11018" t="s">
        <v>52</v>
      </c>
      <c r="H11018" t="s">
        <v>4787</v>
      </c>
      <c r="I11018" t="s">
        <v>3814</v>
      </c>
      <c r="J11018" t="s">
        <v>2374</v>
      </c>
      <c r="K11018" t="s">
        <v>2374</v>
      </c>
      <c r="M11018" t="s">
        <v>2375</v>
      </c>
      <c r="N11018" t="s">
        <v>2376</v>
      </c>
      <c r="O11018" t="s">
        <v>2375</v>
      </c>
      <c r="P11018">
        <v>93</v>
      </c>
      <c r="U11018" t="s">
        <v>4253</v>
      </c>
      <c r="W11018">
        <v>1</v>
      </c>
      <c r="AH11018" t="s">
        <v>2379</v>
      </c>
      <c r="AI11018" t="s">
        <v>2379</v>
      </c>
      <c r="AJ11018" t="s">
        <v>3403</v>
      </c>
      <c r="AK11018" t="s">
        <v>61</v>
      </c>
      <c r="AL11018">
        <v>137.21368200000001</v>
      </c>
      <c r="AM11018">
        <v>36.696015000000003</v>
      </c>
      <c r="AN11018" s="1">
        <v>43941</v>
      </c>
      <c r="AO11018">
        <v>16</v>
      </c>
      <c r="AP11018">
        <v>16</v>
      </c>
    </row>
    <row r="11019" spans="1:42" x14ac:dyDescent="0.15">
      <c r="A11019">
        <v>11018</v>
      </c>
      <c r="F11019">
        <v>90</v>
      </c>
      <c r="G11019" t="s">
        <v>76</v>
      </c>
      <c r="H11019" t="s">
        <v>4787</v>
      </c>
      <c r="I11019" t="s">
        <v>3941</v>
      </c>
      <c r="J11019" t="s">
        <v>2374</v>
      </c>
      <c r="K11019" t="s">
        <v>2374</v>
      </c>
      <c r="M11019" t="s">
        <v>2375</v>
      </c>
      <c r="N11019" t="s">
        <v>2376</v>
      </c>
      <c r="O11019" t="s">
        <v>2375</v>
      </c>
      <c r="P11019">
        <v>94</v>
      </c>
      <c r="U11019" t="s">
        <v>4253</v>
      </c>
      <c r="W11019">
        <v>1</v>
      </c>
      <c r="AH11019" t="s">
        <v>2379</v>
      </c>
      <c r="AI11019" t="s">
        <v>2379</v>
      </c>
      <c r="AJ11019" t="s">
        <v>3403</v>
      </c>
      <c r="AK11019" t="s">
        <v>81</v>
      </c>
      <c r="AL11019">
        <v>137.21368200000001</v>
      </c>
      <c r="AM11019">
        <v>36.696015000000003</v>
      </c>
      <c r="AN11019" s="1">
        <v>43941</v>
      </c>
      <c r="AO11019">
        <v>16</v>
      </c>
      <c r="AP11019">
        <v>16</v>
      </c>
    </row>
    <row r="11020" spans="1:42" x14ac:dyDescent="0.15">
      <c r="A11020">
        <v>11019</v>
      </c>
      <c r="F11020">
        <v>20</v>
      </c>
      <c r="G11020" t="s">
        <v>76</v>
      </c>
      <c r="H11020" t="s">
        <v>4787</v>
      </c>
      <c r="I11020" t="s">
        <v>4324</v>
      </c>
      <c r="J11020" t="s">
        <v>2374</v>
      </c>
      <c r="K11020" t="s">
        <v>2374</v>
      </c>
      <c r="M11020" t="s">
        <v>2375</v>
      </c>
      <c r="N11020" t="s">
        <v>2376</v>
      </c>
      <c r="O11020" t="s">
        <v>2375</v>
      </c>
      <c r="P11020">
        <v>95</v>
      </c>
      <c r="U11020" t="s">
        <v>4253</v>
      </c>
      <c r="W11020">
        <v>1</v>
      </c>
      <c r="AH11020" t="s">
        <v>2379</v>
      </c>
      <c r="AI11020" t="s">
        <v>2379</v>
      </c>
      <c r="AJ11020" t="s">
        <v>3403</v>
      </c>
      <c r="AK11020" t="s">
        <v>81</v>
      </c>
      <c r="AL11020">
        <v>137.21368200000001</v>
      </c>
      <c r="AM11020">
        <v>36.696015000000003</v>
      </c>
      <c r="AN11020" s="1">
        <v>43941</v>
      </c>
      <c r="AO11020">
        <v>16</v>
      </c>
      <c r="AP11020">
        <v>16</v>
      </c>
    </row>
    <row r="11021" spans="1:42" x14ac:dyDescent="0.15">
      <c r="A11021">
        <v>11020</v>
      </c>
      <c r="F11021">
        <v>80</v>
      </c>
      <c r="G11021" t="s">
        <v>52</v>
      </c>
      <c r="H11021" t="s">
        <v>4787</v>
      </c>
      <c r="I11021" t="s">
        <v>4151</v>
      </c>
      <c r="J11021" t="s">
        <v>2374</v>
      </c>
      <c r="K11021" t="s">
        <v>2374</v>
      </c>
      <c r="M11021" t="s">
        <v>2375</v>
      </c>
      <c r="N11021" t="s">
        <v>2376</v>
      </c>
      <c r="O11021" t="s">
        <v>2375</v>
      </c>
      <c r="P11021">
        <v>96</v>
      </c>
      <c r="U11021" t="s">
        <v>4253</v>
      </c>
      <c r="W11021">
        <v>1</v>
      </c>
      <c r="AH11021" t="s">
        <v>2379</v>
      </c>
      <c r="AI11021" t="s">
        <v>2379</v>
      </c>
      <c r="AJ11021" t="s">
        <v>3403</v>
      </c>
      <c r="AK11021" t="s">
        <v>61</v>
      </c>
      <c r="AL11021">
        <v>137.21368200000001</v>
      </c>
      <c r="AM11021">
        <v>36.696015000000003</v>
      </c>
      <c r="AN11021" s="1">
        <v>43941</v>
      </c>
      <c r="AO11021">
        <v>16</v>
      </c>
      <c r="AP11021">
        <v>16</v>
      </c>
    </row>
    <row r="11022" spans="1:42" x14ac:dyDescent="0.15">
      <c r="A11022">
        <v>11021</v>
      </c>
      <c r="F11022">
        <v>40</v>
      </c>
      <c r="G11022" t="s">
        <v>76</v>
      </c>
      <c r="H11022" t="s">
        <v>4787</v>
      </c>
      <c r="I11022" t="s">
        <v>4449</v>
      </c>
      <c r="J11022" t="s">
        <v>2374</v>
      </c>
      <c r="K11022" t="s">
        <v>2374</v>
      </c>
      <c r="M11022" t="s">
        <v>4254</v>
      </c>
      <c r="N11022" t="s">
        <v>4255</v>
      </c>
      <c r="O11022" t="s">
        <v>2374</v>
      </c>
      <c r="P11022">
        <v>97</v>
      </c>
      <c r="U11022" t="s">
        <v>4797</v>
      </c>
      <c r="W11022">
        <v>1</v>
      </c>
      <c r="AH11022" t="s">
        <v>2379</v>
      </c>
      <c r="AI11022" t="s">
        <v>2379</v>
      </c>
      <c r="AJ11022" t="s">
        <v>2380</v>
      </c>
      <c r="AK11022" t="s">
        <v>81</v>
      </c>
      <c r="AL11022">
        <v>137.31352999999999</v>
      </c>
      <c r="AM11022">
        <v>36.663366000000003</v>
      </c>
      <c r="AN11022" s="1">
        <v>43941</v>
      </c>
      <c r="AO11022">
        <v>16</v>
      </c>
      <c r="AP11022">
        <v>16</v>
      </c>
    </row>
    <row r="11023" spans="1:42" x14ac:dyDescent="0.15">
      <c r="A11023">
        <v>11022</v>
      </c>
      <c r="F11023">
        <v>80</v>
      </c>
      <c r="G11023" t="s">
        <v>52</v>
      </c>
      <c r="H11023" t="s">
        <v>4787</v>
      </c>
      <c r="J11023" t="s">
        <v>2374</v>
      </c>
      <c r="K11023" t="s">
        <v>2374</v>
      </c>
      <c r="N11023" t="s">
        <v>2374</v>
      </c>
      <c r="O11023" t="s">
        <v>2375</v>
      </c>
      <c r="P11023">
        <v>98</v>
      </c>
      <c r="U11023" t="s">
        <v>4797</v>
      </c>
      <c r="W11023">
        <v>1</v>
      </c>
      <c r="AH11023" t="s">
        <v>2379</v>
      </c>
      <c r="AI11023" t="s">
        <v>2379</v>
      </c>
      <c r="AJ11023" t="s">
        <v>3403</v>
      </c>
      <c r="AK11023" t="s">
        <v>61</v>
      </c>
      <c r="AL11023">
        <v>137.21130199999999</v>
      </c>
      <c r="AM11023">
        <v>36.695273</v>
      </c>
      <c r="AN11023" s="1">
        <v>43941</v>
      </c>
      <c r="AO11023">
        <v>16</v>
      </c>
      <c r="AP11023">
        <v>16</v>
      </c>
    </row>
    <row r="11024" spans="1:42" x14ac:dyDescent="0.15">
      <c r="A11024">
        <v>11023</v>
      </c>
      <c r="F11024">
        <v>70</v>
      </c>
      <c r="G11024" t="s">
        <v>76</v>
      </c>
      <c r="H11024" t="s">
        <v>4787</v>
      </c>
      <c r="I11024" t="s">
        <v>3661</v>
      </c>
      <c r="J11024" t="s">
        <v>2374</v>
      </c>
      <c r="K11024" t="s">
        <v>2374</v>
      </c>
      <c r="N11024" t="s">
        <v>2374</v>
      </c>
      <c r="O11024" t="s">
        <v>2375</v>
      </c>
      <c r="P11024">
        <v>99</v>
      </c>
      <c r="U11024" t="s">
        <v>4797</v>
      </c>
      <c r="W11024">
        <v>1</v>
      </c>
      <c r="AH11024" t="s">
        <v>2379</v>
      </c>
      <c r="AI11024" t="s">
        <v>2379</v>
      </c>
      <c r="AJ11024" t="s">
        <v>3403</v>
      </c>
      <c r="AK11024" t="s">
        <v>81</v>
      </c>
      <c r="AL11024">
        <v>137.21130199999999</v>
      </c>
      <c r="AM11024">
        <v>36.695273</v>
      </c>
      <c r="AN11024" s="1">
        <v>43941</v>
      </c>
      <c r="AO11024">
        <v>16</v>
      </c>
      <c r="AP11024">
        <v>16</v>
      </c>
    </row>
    <row r="11025" spans="1:42" x14ac:dyDescent="0.15">
      <c r="A11025">
        <v>11024</v>
      </c>
      <c r="F11025">
        <v>90</v>
      </c>
      <c r="G11025" t="s">
        <v>52</v>
      </c>
      <c r="H11025" t="s">
        <v>4787</v>
      </c>
      <c r="I11025" t="s">
        <v>3258</v>
      </c>
      <c r="J11025" t="s">
        <v>2374</v>
      </c>
      <c r="K11025" t="s">
        <v>2374</v>
      </c>
      <c r="N11025" t="s">
        <v>2374</v>
      </c>
      <c r="O11025" t="s">
        <v>2375</v>
      </c>
      <c r="P11025">
        <v>100</v>
      </c>
      <c r="U11025" t="s">
        <v>4797</v>
      </c>
      <c r="W11025">
        <v>1</v>
      </c>
      <c r="AH11025" t="s">
        <v>2379</v>
      </c>
      <c r="AI11025" t="s">
        <v>2379</v>
      </c>
      <c r="AJ11025" t="s">
        <v>3403</v>
      </c>
      <c r="AK11025" t="s">
        <v>61</v>
      </c>
      <c r="AL11025">
        <v>137.21130199999999</v>
      </c>
      <c r="AM11025">
        <v>36.695273</v>
      </c>
      <c r="AN11025" s="1">
        <v>43941</v>
      </c>
      <c r="AO11025">
        <v>16</v>
      </c>
      <c r="AP11025">
        <v>16</v>
      </c>
    </row>
    <row r="11026" spans="1:42" x14ac:dyDescent="0.15">
      <c r="A11026">
        <v>11025</v>
      </c>
      <c r="F11026">
        <v>90</v>
      </c>
      <c r="G11026" t="s">
        <v>76</v>
      </c>
      <c r="H11026" t="s">
        <v>4787</v>
      </c>
      <c r="I11026" t="s">
        <v>4449</v>
      </c>
      <c r="J11026" t="s">
        <v>2374</v>
      </c>
      <c r="K11026" t="s">
        <v>2374</v>
      </c>
      <c r="N11026" t="s">
        <v>2374</v>
      </c>
      <c r="O11026" t="s">
        <v>2375</v>
      </c>
      <c r="P11026">
        <v>101</v>
      </c>
      <c r="U11026" t="s">
        <v>4797</v>
      </c>
      <c r="W11026">
        <v>1</v>
      </c>
      <c r="AH11026" t="s">
        <v>2379</v>
      </c>
      <c r="AI11026" t="s">
        <v>2379</v>
      </c>
      <c r="AJ11026" t="s">
        <v>3403</v>
      </c>
      <c r="AK11026" t="s">
        <v>81</v>
      </c>
      <c r="AL11026">
        <v>137.21130199999999</v>
      </c>
      <c r="AM11026">
        <v>36.695273</v>
      </c>
      <c r="AN11026" s="1">
        <v>43941</v>
      </c>
      <c r="AO11026">
        <v>16</v>
      </c>
      <c r="AP11026">
        <v>16</v>
      </c>
    </row>
    <row r="11027" spans="1:42" x14ac:dyDescent="0.15">
      <c r="A11027">
        <v>11026</v>
      </c>
      <c r="F11027">
        <v>90</v>
      </c>
      <c r="G11027" t="s">
        <v>76</v>
      </c>
      <c r="H11027" t="s">
        <v>4787</v>
      </c>
      <c r="I11027" t="s">
        <v>3160</v>
      </c>
      <c r="J11027" t="s">
        <v>2374</v>
      </c>
      <c r="K11027" t="s">
        <v>2374</v>
      </c>
      <c r="N11027" t="s">
        <v>2374</v>
      </c>
      <c r="O11027" t="s">
        <v>2375</v>
      </c>
      <c r="P11027">
        <v>102</v>
      </c>
      <c r="U11027" t="s">
        <v>4797</v>
      </c>
      <c r="W11027">
        <v>1</v>
      </c>
      <c r="AH11027" t="s">
        <v>2379</v>
      </c>
      <c r="AI11027" t="s">
        <v>2379</v>
      </c>
      <c r="AJ11027" t="s">
        <v>3403</v>
      </c>
      <c r="AK11027" t="s">
        <v>81</v>
      </c>
      <c r="AL11027">
        <v>137.21130199999999</v>
      </c>
      <c r="AM11027">
        <v>36.695273</v>
      </c>
      <c r="AN11027" s="1">
        <v>43941</v>
      </c>
      <c r="AO11027">
        <v>16</v>
      </c>
      <c r="AP11027">
        <v>16</v>
      </c>
    </row>
    <row r="11028" spans="1:42" x14ac:dyDescent="0.15">
      <c r="A11028">
        <v>11027</v>
      </c>
      <c r="F11028">
        <v>80</v>
      </c>
      <c r="G11028" t="s">
        <v>76</v>
      </c>
      <c r="H11028" t="s">
        <v>4787</v>
      </c>
      <c r="I11028" t="s">
        <v>4151</v>
      </c>
      <c r="J11028" t="s">
        <v>2374</v>
      </c>
      <c r="K11028" t="s">
        <v>2374</v>
      </c>
      <c r="N11028" t="s">
        <v>2374</v>
      </c>
      <c r="O11028" t="s">
        <v>2375</v>
      </c>
      <c r="P11028">
        <v>103</v>
      </c>
      <c r="U11028" t="s">
        <v>4797</v>
      </c>
      <c r="W11028">
        <v>1</v>
      </c>
      <c r="AH11028" t="s">
        <v>2379</v>
      </c>
      <c r="AI11028" t="s">
        <v>2379</v>
      </c>
      <c r="AJ11028" t="s">
        <v>3403</v>
      </c>
      <c r="AK11028" t="s">
        <v>81</v>
      </c>
      <c r="AL11028">
        <v>137.21130199999999</v>
      </c>
      <c r="AM11028">
        <v>36.695273</v>
      </c>
      <c r="AN11028" s="1">
        <v>43941</v>
      </c>
      <c r="AO11028">
        <v>16</v>
      </c>
      <c r="AP11028">
        <v>16</v>
      </c>
    </row>
    <row r="11029" spans="1:42" x14ac:dyDescent="0.15">
      <c r="A11029">
        <v>11028</v>
      </c>
      <c r="F11029">
        <v>80</v>
      </c>
      <c r="G11029" t="s">
        <v>76</v>
      </c>
      <c r="H11029" t="s">
        <v>4787</v>
      </c>
      <c r="I11029" t="s">
        <v>3258</v>
      </c>
      <c r="J11029" t="s">
        <v>2374</v>
      </c>
      <c r="K11029" t="s">
        <v>2374</v>
      </c>
      <c r="N11029" t="s">
        <v>2374</v>
      </c>
      <c r="O11029" t="s">
        <v>2375</v>
      </c>
      <c r="P11029">
        <v>104</v>
      </c>
      <c r="U11029" t="s">
        <v>4797</v>
      </c>
      <c r="W11029">
        <v>1</v>
      </c>
      <c r="AH11029" t="s">
        <v>2379</v>
      </c>
      <c r="AI11029" t="s">
        <v>2379</v>
      </c>
      <c r="AJ11029" t="s">
        <v>3403</v>
      </c>
      <c r="AK11029" t="s">
        <v>81</v>
      </c>
      <c r="AL11029">
        <v>137.21130199999999</v>
      </c>
      <c r="AM11029">
        <v>36.695273</v>
      </c>
      <c r="AN11029" s="1">
        <v>43941</v>
      </c>
      <c r="AO11029">
        <v>16</v>
      </c>
      <c r="AP11029">
        <v>16</v>
      </c>
    </row>
    <row r="11030" spans="1:42" x14ac:dyDescent="0.15">
      <c r="A11030">
        <v>11029</v>
      </c>
      <c r="F11030">
        <v>80</v>
      </c>
      <c r="G11030" t="s">
        <v>52</v>
      </c>
      <c r="H11030" t="s">
        <v>4787</v>
      </c>
      <c r="J11030" t="s">
        <v>2374</v>
      </c>
      <c r="K11030" t="s">
        <v>2374</v>
      </c>
      <c r="N11030" t="s">
        <v>2374</v>
      </c>
      <c r="O11030" t="s">
        <v>2375</v>
      </c>
      <c r="P11030">
        <v>105</v>
      </c>
      <c r="U11030" t="s">
        <v>4797</v>
      </c>
      <c r="W11030">
        <v>1</v>
      </c>
      <c r="AH11030" t="s">
        <v>2379</v>
      </c>
      <c r="AI11030" t="s">
        <v>2379</v>
      </c>
      <c r="AJ11030" t="s">
        <v>3403</v>
      </c>
      <c r="AK11030" t="s">
        <v>61</v>
      </c>
      <c r="AL11030">
        <v>137.21130199999999</v>
      </c>
      <c r="AM11030">
        <v>36.695273</v>
      </c>
      <c r="AN11030" s="1">
        <v>43941</v>
      </c>
      <c r="AO11030">
        <v>16</v>
      </c>
      <c r="AP11030">
        <v>16</v>
      </c>
    </row>
    <row r="11031" spans="1:42" x14ac:dyDescent="0.15">
      <c r="A11031">
        <v>11030</v>
      </c>
      <c r="F11031">
        <v>90</v>
      </c>
      <c r="G11031" t="s">
        <v>76</v>
      </c>
      <c r="H11031" t="s">
        <v>4787</v>
      </c>
      <c r="I11031" t="s">
        <v>4151</v>
      </c>
      <c r="J11031" t="s">
        <v>2374</v>
      </c>
      <c r="K11031" t="s">
        <v>2374</v>
      </c>
      <c r="N11031" t="s">
        <v>2374</v>
      </c>
      <c r="O11031" t="s">
        <v>2375</v>
      </c>
      <c r="P11031">
        <v>106</v>
      </c>
      <c r="U11031" t="s">
        <v>4797</v>
      </c>
      <c r="W11031">
        <v>1</v>
      </c>
      <c r="AH11031" t="s">
        <v>2379</v>
      </c>
      <c r="AI11031" t="s">
        <v>2379</v>
      </c>
      <c r="AJ11031" t="s">
        <v>3403</v>
      </c>
      <c r="AK11031" t="s">
        <v>81</v>
      </c>
      <c r="AL11031">
        <v>137.21130199999999</v>
      </c>
      <c r="AM11031">
        <v>36.695273</v>
      </c>
      <c r="AN11031" s="1">
        <v>43941</v>
      </c>
      <c r="AO11031">
        <v>16</v>
      </c>
      <c r="AP11031">
        <v>16</v>
      </c>
    </row>
    <row r="11032" spans="1:42" x14ac:dyDescent="0.15">
      <c r="A11032">
        <v>11031</v>
      </c>
      <c r="F11032">
        <v>80</v>
      </c>
      <c r="G11032" t="s">
        <v>52</v>
      </c>
      <c r="H11032" t="s">
        <v>4787</v>
      </c>
      <c r="I11032" t="s">
        <v>4537</v>
      </c>
      <c r="J11032" t="s">
        <v>2374</v>
      </c>
      <c r="K11032" t="s">
        <v>2374</v>
      </c>
      <c r="N11032" t="s">
        <v>2374</v>
      </c>
      <c r="O11032" t="s">
        <v>2375</v>
      </c>
      <c r="P11032">
        <v>107</v>
      </c>
      <c r="U11032" t="s">
        <v>4797</v>
      </c>
      <c r="W11032">
        <v>1</v>
      </c>
      <c r="AH11032" t="s">
        <v>2379</v>
      </c>
      <c r="AI11032" t="s">
        <v>2379</v>
      </c>
      <c r="AJ11032" t="s">
        <v>3403</v>
      </c>
      <c r="AK11032" t="s">
        <v>61</v>
      </c>
      <c r="AL11032">
        <v>137.21130199999999</v>
      </c>
      <c r="AM11032">
        <v>36.695273</v>
      </c>
      <c r="AN11032" s="1">
        <v>43941</v>
      </c>
      <c r="AO11032">
        <v>16</v>
      </c>
      <c r="AP11032">
        <v>16</v>
      </c>
    </row>
    <row r="11033" spans="1:42" x14ac:dyDescent="0.15">
      <c r="A11033">
        <v>11032</v>
      </c>
      <c r="F11033">
        <v>80</v>
      </c>
      <c r="G11033" t="s">
        <v>76</v>
      </c>
      <c r="H11033" t="s">
        <v>4787</v>
      </c>
      <c r="I11033" t="s">
        <v>4151</v>
      </c>
      <c r="J11033" t="s">
        <v>2374</v>
      </c>
      <c r="K11033" t="s">
        <v>2374</v>
      </c>
      <c r="N11033" t="s">
        <v>2374</v>
      </c>
      <c r="O11033" t="s">
        <v>2375</v>
      </c>
      <c r="P11033">
        <v>108</v>
      </c>
      <c r="U11033" t="s">
        <v>4797</v>
      </c>
      <c r="W11033">
        <v>1</v>
      </c>
      <c r="AH11033" t="s">
        <v>2379</v>
      </c>
      <c r="AI11033" t="s">
        <v>2379</v>
      </c>
      <c r="AJ11033" t="s">
        <v>3403</v>
      </c>
      <c r="AK11033" t="s">
        <v>81</v>
      </c>
      <c r="AL11033">
        <v>137.21130199999999</v>
      </c>
      <c r="AM11033">
        <v>36.695273</v>
      </c>
      <c r="AN11033" s="1">
        <v>43941</v>
      </c>
      <c r="AO11033">
        <v>16</v>
      </c>
      <c r="AP11033">
        <v>16</v>
      </c>
    </row>
    <row r="11034" spans="1:42" x14ac:dyDescent="0.15">
      <c r="A11034">
        <v>11033</v>
      </c>
      <c r="F11034">
        <v>90</v>
      </c>
      <c r="G11034" t="s">
        <v>76</v>
      </c>
      <c r="H11034" t="s">
        <v>4787</v>
      </c>
      <c r="I11034" t="s">
        <v>3522</v>
      </c>
      <c r="J11034" t="s">
        <v>2374</v>
      </c>
      <c r="K11034" t="s">
        <v>2374</v>
      </c>
      <c r="N11034" t="s">
        <v>2374</v>
      </c>
      <c r="O11034" t="s">
        <v>2375</v>
      </c>
      <c r="P11034">
        <v>109</v>
      </c>
      <c r="U11034" t="s">
        <v>4797</v>
      </c>
      <c r="W11034">
        <v>1</v>
      </c>
      <c r="AH11034" t="s">
        <v>2379</v>
      </c>
      <c r="AI11034" t="s">
        <v>2379</v>
      </c>
      <c r="AJ11034" t="s">
        <v>3403</v>
      </c>
      <c r="AK11034" t="s">
        <v>81</v>
      </c>
      <c r="AL11034">
        <v>137.21130199999999</v>
      </c>
      <c r="AM11034">
        <v>36.695273</v>
      </c>
      <c r="AN11034" s="1">
        <v>43941</v>
      </c>
      <c r="AO11034">
        <v>16</v>
      </c>
      <c r="AP11034">
        <v>16</v>
      </c>
    </row>
    <row r="11035" spans="1:42" x14ac:dyDescent="0.15">
      <c r="A11035">
        <v>11034</v>
      </c>
      <c r="F11035">
        <v>90</v>
      </c>
      <c r="G11035" t="s">
        <v>76</v>
      </c>
      <c r="H11035" t="s">
        <v>4787</v>
      </c>
      <c r="I11035" t="s">
        <v>3814</v>
      </c>
      <c r="J11035" t="s">
        <v>2374</v>
      </c>
      <c r="K11035" t="s">
        <v>2374</v>
      </c>
      <c r="N11035" t="s">
        <v>2374</v>
      </c>
      <c r="O11035" t="s">
        <v>2375</v>
      </c>
      <c r="P11035">
        <v>110</v>
      </c>
      <c r="U11035" t="s">
        <v>4797</v>
      </c>
      <c r="W11035">
        <v>1</v>
      </c>
      <c r="AH11035" t="s">
        <v>2379</v>
      </c>
      <c r="AI11035" t="s">
        <v>2379</v>
      </c>
      <c r="AJ11035" t="s">
        <v>3403</v>
      </c>
      <c r="AK11035" t="s">
        <v>81</v>
      </c>
      <c r="AL11035">
        <v>137.21130199999999</v>
      </c>
      <c r="AM11035">
        <v>36.695273</v>
      </c>
      <c r="AN11035" s="1">
        <v>43941</v>
      </c>
      <c r="AO11035">
        <v>16</v>
      </c>
      <c r="AP11035">
        <v>16</v>
      </c>
    </row>
    <row r="11036" spans="1:42" x14ac:dyDescent="0.15">
      <c r="A11036">
        <v>11035</v>
      </c>
      <c r="F11036">
        <v>90</v>
      </c>
      <c r="G11036" t="s">
        <v>76</v>
      </c>
      <c r="H11036" t="s">
        <v>4787</v>
      </c>
      <c r="I11036" t="s">
        <v>3661</v>
      </c>
      <c r="J11036" t="s">
        <v>2374</v>
      </c>
      <c r="K11036" t="s">
        <v>2374</v>
      </c>
      <c r="N11036" t="s">
        <v>2374</v>
      </c>
      <c r="O11036" t="s">
        <v>2375</v>
      </c>
      <c r="P11036">
        <v>111</v>
      </c>
      <c r="U11036" t="s">
        <v>4797</v>
      </c>
      <c r="W11036">
        <v>1</v>
      </c>
      <c r="AH11036" t="s">
        <v>2379</v>
      </c>
      <c r="AI11036" t="s">
        <v>2379</v>
      </c>
      <c r="AJ11036" t="s">
        <v>3403</v>
      </c>
      <c r="AK11036" t="s">
        <v>81</v>
      </c>
      <c r="AL11036">
        <v>137.21130199999999</v>
      </c>
      <c r="AM11036">
        <v>36.695273</v>
      </c>
      <c r="AN11036" s="1">
        <v>43941</v>
      </c>
      <c r="AO11036">
        <v>16</v>
      </c>
      <c r="AP11036">
        <v>16</v>
      </c>
    </row>
    <row r="11037" spans="1:42" x14ac:dyDescent="0.15">
      <c r="A11037">
        <v>11036</v>
      </c>
      <c r="F11037">
        <v>90</v>
      </c>
      <c r="G11037" t="s">
        <v>76</v>
      </c>
      <c r="H11037" t="s">
        <v>4787</v>
      </c>
      <c r="I11037" t="s">
        <v>2908</v>
      </c>
      <c r="J11037" t="s">
        <v>2374</v>
      </c>
      <c r="K11037" t="s">
        <v>2374</v>
      </c>
      <c r="N11037" t="s">
        <v>2374</v>
      </c>
      <c r="O11037" t="s">
        <v>2375</v>
      </c>
      <c r="P11037">
        <v>112</v>
      </c>
      <c r="U11037" t="s">
        <v>4797</v>
      </c>
      <c r="W11037">
        <v>1</v>
      </c>
      <c r="AH11037" t="s">
        <v>2379</v>
      </c>
      <c r="AI11037" t="s">
        <v>2379</v>
      </c>
      <c r="AJ11037" t="s">
        <v>3403</v>
      </c>
      <c r="AK11037" t="s">
        <v>81</v>
      </c>
      <c r="AL11037">
        <v>137.21130199999999</v>
      </c>
      <c r="AM11037">
        <v>36.695273</v>
      </c>
      <c r="AN11037" s="1">
        <v>43941</v>
      </c>
      <c r="AO11037">
        <v>16</v>
      </c>
      <c r="AP11037">
        <v>16</v>
      </c>
    </row>
    <row r="11038" spans="1:42" x14ac:dyDescent="0.15">
      <c r="A11038">
        <v>11037</v>
      </c>
      <c r="F11038">
        <v>70</v>
      </c>
      <c r="G11038" t="s">
        <v>52</v>
      </c>
      <c r="H11038" t="s">
        <v>4787</v>
      </c>
      <c r="I11038" t="s">
        <v>3356</v>
      </c>
      <c r="J11038" t="s">
        <v>2374</v>
      </c>
      <c r="K11038" t="s">
        <v>2374</v>
      </c>
      <c r="N11038" t="s">
        <v>2374</v>
      </c>
      <c r="O11038" t="s">
        <v>2375</v>
      </c>
      <c r="P11038">
        <v>113</v>
      </c>
      <c r="U11038" t="s">
        <v>4797</v>
      </c>
      <c r="W11038">
        <v>1</v>
      </c>
      <c r="AH11038" t="s">
        <v>2379</v>
      </c>
      <c r="AI11038" t="s">
        <v>2379</v>
      </c>
      <c r="AJ11038" t="s">
        <v>3403</v>
      </c>
      <c r="AK11038" t="s">
        <v>61</v>
      </c>
      <c r="AL11038">
        <v>137.21130199999999</v>
      </c>
      <c r="AM11038">
        <v>36.695273</v>
      </c>
      <c r="AN11038" s="1">
        <v>43941</v>
      </c>
      <c r="AO11038">
        <v>16</v>
      </c>
      <c r="AP11038">
        <v>16</v>
      </c>
    </row>
    <row r="11039" spans="1:42" x14ac:dyDescent="0.15">
      <c r="A11039">
        <v>11038</v>
      </c>
      <c r="F11039">
        <v>80</v>
      </c>
      <c r="G11039" t="s">
        <v>76</v>
      </c>
      <c r="H11039" t="s">
        <v>4787</v>
      </c>
      <c r="I11039" t="s">
        <v>3814</v>
      </c>
      <c r="J11039" t="s">
        <v>2374</v>
      </c>
      <c r="K11039" t="s">
        <v>2374</v>
      </c>
      <c r="N11039" t="s">
        <v>2374</v>
      </c>
      <c r="O11039" t="s">
        <v>2375</v>
      </c>
      <c r="P11039">
        <v>114</v>
      </c>
      <c r="U11039" t="s">
        <v>4797</v>
      </c>
      <c r="W11039">
        <v>1</v>
      </c>
      <c r="AH11039" t="s">
        <v>2379</v>
      </c>
      <c r="AI11039" t="s">
        <v>2379</v>
      </c>
      <c r="AJ11039" t="s">
        <v>3403</v>
      </c>
      <c r="AK11039" t="s">
        <v>81</v>
      </c>
      <c r="AL11039">
        <v>137.21130199999999</v>
      </c>
      <c r="AM11039">
        <v>36.695273</v>
      </c>
      <c r="AN11039" s="1">
        <v>43941</v>
      </c>
      <c r="AO11039">
        <v>16</v>
      </c>
      <c r="AP11039">
        <v>16</v>
      </c>
    </row>
    <row r="11040" spans="1:42" x14ac:dyDescent="0.15">
      <c r="A11040">
        <v>11039</v>
      </c>
      <c r="F11040">
        <v>60</v>
      </c>
      <c r="G11040" t="s">
        <v>52</v>
      </c>
      <c r="H11040" t="s">
        <v>4787</v>
      </c>
      <c r="I11040" t="s">
        <v>4449</v>
      </c>
      <c r="J11040" t="s">
        <v>2374</v>
      </c>
      <c r="K11040" t="s">
        <v>2374</v>
      </c>
      <c r="M11040" t="s">
        <v>2375</v>
      </c>
      <c r="N11040" t="s">
        <v>2376</v>
      </c>
      <c r="O11040" t="s">
        <v>2374</v>
      </c>
      <c r="P11040">
        <v>115</v>
      </c>
      <c r="U11040" t="s">
        <v>4798</v>
      </c>
      <c r="W11040">
        <v>1</v>
      </c>
      <c r="AH11040" t="s">
        <v>2379</v>
      </c>
      <c r="AI11040" t="s">
        <v>2379</v>
      </c>
      <c r="AJ11040" t="s">
        <v>2380</v>
      </c>
      <c r="AK11040" t="s">
        <v>61</v>
      </c>
      <c r="AL11040">
        <v>137.21368200000001</v>
      </c>
      <c r="AM11040">
        <v>36.696015000000003</v>
      </c>
      <c r="AN11040" s="1">
        <v>43941</v>
      </c>
      <c r="AO11040">
        <v>16</v>
      </c>
      <c r="AP11040">
        <v>16</v>
      </c>
    </row>
    <row r="11041" spans="1:42" x14ac:dyDescent="0.15">
      <c r="A11041">
        <v>11040</v>
      </c>
      <c r="F11041">
        <v>40</v>
      </c>
      <c r="G11041" t="s">
        <v>76</v>
      </c>
      <c r="H11041" t="s">
        <v>4787</v>
      </c>
      <c r="I11041" t="s">
        <v>4084</v>
      </c>
      <c r="J11041" t="s">
        <v>104</v>
      </c>
      <c r="K11041" t="s">
        <v>104</v>
      </c>
      <c r="L11041" t="s">
        <v>250</v>
      </c>
      <c r="N11041" t="s">
        <v>572</v>
      </c>
      <c r="O11041" t="s">
        <v>104</v>
      </c>
      <c r="P11041">
        <v>435</v>
      </c>
      <c r="U11041" t="s">
        <v>4799</v>
      </c>
      <c r="W11041">
        <v>1</v>
      </c>
      <c r="AH11041" t="s">
        <v>107</v>
      </c>
      <c r="AI11041" t="s">
        <v>107</v>
      </c>
      <c r="AJ11041" t="s">
        <v>108</v>
      </c>
      <c r="AK11041" t="s">
        <v>81</v>
      </c>
      <c r="AL11041">
        <v>141.345507</v>
      </c>
      <c r="AM11041">
        <v>43.064214</v>
      </c>
      <c r="AN11041" s="1">
        <v>43941</v>
      </c>
      <c r="AO11041">
        <v>1</v>
      </c>
      <c r="AP11041">
        <v>1</v>
      </c>
    </row>
    <row r="11042" spans="1:42" x14ac:dyDescent="0.15">
      <c r="A11042">
        <v>11041</v>
      </c>
      <c r="C11042" t="s">
        <v>273</v>
      </c>
      <c r="F11042">
        <v>80</v>
      </c>
      <c r="G11042" t="s">
        <v>76</v>
      </c>
      <c r="H11042" t="s">
        <v>4787</v>
      </c>
      <c r="J11042" t="s">
        <v>104</v>
      </c>
      <c r="K11042" t="s">
        <v>104</v>
      </c>
      <c r="M11042" t="s">
        <v>426</v>
      </c>
      <c r="N11042" t="s">
        <v>427</v>
      </c>
      <c r="O11042" t="s">
        <v>104</v>
      </c>
      <c r="P11042">
        <v>436</v>
      </c>
      <c r="U11042" t="s">
        <v>4799</v>
      </c>
      <c r="W11042">
        <v>1</v>
      </c>
      <c r="AH11042" t="s">
        <v>107</v>
      </c>
      <c r="AI11042" t="s">
        <v>107</v>
      </c>
      <c r="AJ11042" t="s">
        <v>108</v>
      </c>
      <c r="AK11042" t="s">
        <v>81</v>
      </c>
      <c r="AL11042">
        <v>141.650892</v>
      </c>
      <c r="AM11042">
        <v>42.820976999999999</v>
      </c>
      <c r="AN11042" s="1">
        <v>43941</v>
      </c>
      <c r="AO11042">
        <v>1</v>
      </c>
      <c r="AP11042">
        <v>1</v>
      </c>
    </row>
    <row r="11043" spans="1:42" x14ac:dyDescent="0.15">
      <c r="A11043">
        <v>11042</v>
      </c>
      <c r="F11043">
        <v>90</v>
      </c>
      <c r="G11043" t="s">
        <v>52</v>
      </c>
      <c r="H11043" t="s">
        <v>4787</v>
      </c>
      <c r="I11043" t="s">
        <v>4639</v>
      </c>
      <c r="J11043" t="s">
        <v>104</v>
      </c>
      <c r="K11043" t="s">
        <v>104</v>
      </c>
      <c r="M11043" t="s">
        <v>426</v>
      </c>
      <c r="N11043" t="s">
        <v>427</v>
      </c>
      <c r="O11043" t="s">
        <v>104</v>
      </c>
      <c r="P11043">
        <v>437</v>
      </c>
      <c r="U11043" t="s">
        <v>4799</v>
      </c>
      <c r="W11043">
        <v>1</v>
      </c>
      <c r="AH11043" t="s">
        <v>107</v>
      </c>
      <c r="AI11043" t="s">
        <v>107</v>
      </c>
      <c r="AJ11043" t="s">
        <v>108</v>
      </c>
      <c r="AK11043" t="s">
        <v>61</v>
      </c>
      <c r="AL11043">
        <v>141.650892</v>
      </c>
      <c r="AM11043">
        <v>42.820976999999999</v>
      </c>
      <c r="AN11043" s="1">
        <v>43941</v>
      </c>
      <c r="AO11043">
        <v>1</v>
      </c>
      <c r="AP11043">
        <v>1</v>
      </c>
    </row>
    <row r="11044" spans="1:42" x14ac:dyDescent="0.15">
      <c r="A11044">
        <v>11043</v>
      </c>
      <c r="F11044">
        <v>90</v>
      </c>
      <c r="G11044" t="s">
        <v>52</v>
      </c>
      <c r="H11044" t="s">
        <v>4787</v>
      </c>
      <c r="I11044" t="s">
        <v>4639</v>
      </c>
      <c r="J11044" t="s">
        <v>104</v>
      </c>
      <c r="K11044" t="s">
        <v>104</v>
      </c>
      <c r="M11044" t="s">
        <v>4800</v>
      </c>
      <c r="N11044" t="s">
        <v>4801</v>
      </c>
      <c r="O11044" t="s">
        <v>104</v>
      </c>
      <c r="P11044">
        <v>438</v>
      </c>
      <c r="U11044" t="s">
        <v>4799</v>
      </c>
      <c r="W11044">
        <v>1</v>
      </c>
      <c r="AH11044" t="s">
        <v>107</v>
      </c>
      <c r="AI11044" t="s">
        <v>107</v>
      </c>
      <c r="AJ11044" t="s">
        <v>108</v>
      </c>
      <c r="AK11044" t="s">
        <v>61</v>
      </c>
      <c r="AL11044">
        <v>141.57781800000001</v>
      </c>
      <c r="AM11044">
        <v>42.882561000000003</v>
      </c>
      <c r="AN11044" s="1">
        <v>43941</v>
      </c>
      <c r="AO11044">
        <v>1</v>
      </c>
      <c r="AP11044">
        <v>1</v>
      </c>
    </row>
    <row r="11045" spans="1:42" x14ac:dyDescent="0.15">
      <c r="A11045">
        <v>11044</v>
      </c>
      <c r="F11045">
        <v>70</v>
      </c>
      <c r="G11045" t="s">
        <v>52</v>
      </c>
      <c r="H11045" t="s">
        <v>4787</v>
      </c>
      <c r="I11045" t="s">
        <v>4324</v>
      </c>
      <c r="J11045" t="s">
        <v>104</v>
      </c>
      <c r="K11045" t="s">
        <v>104</v>
      </c>
      <c r="M11045" t="s">
        <v>426</v>
      </c>
      <c r="N11045" t="s">
        <v>427</v>
      </c>
      <c r="O11045" t="s">
        <v>104</v>
      </c>
      <c r="P11045">
        <v>439</v>
      </c>
      <c r="U11045" t="s">
        <v>4799</v>
      </c>
      <c r="W11045">
        <v>1</v>
      </c>
      <c r="AH11045" t="s">
        <v>107</v>
      </c>
      <c r="AI11045" t="s">
        <v>107</v>
      </c>
      <c r="AJ11045" t="s">
        <v>108</v>
      </c>
      <c r="AK11045" t="s">
        <v>61</v>
      </c>
      <c r="AL11045">
        <v>141.650892</v>
      </c>
      <c r="AM11045">
        <v>42.820976999999999</v>
      </c>
      <c r="AN11045" s="1">
        <v>43941</v>
      </c>
      <c r="AO11045">
        <v>1</v>
      </c>
      <c r="AP11045">
        <v>1</v>
      </c>
    </row>
    <row r="11046" spans="1:42" x14ac:dyDescent="0.15">
      <c r="A11046">
        <v>11045</v>
      </c>
      <c r="F11046">
        <v>70</v>
      </c>
      <c r="G11046" t="s">
        <v>52</v>
      </c>
      <c r="H11046" t="s">
        <v>4787</v>
      </c>
      <c r="I11046" t="s">
        <v>3941</v>
      </c>
      <c r="J11046" t="s">
        <v>104</v>
      </c>
      <c r="K11046" t="s">
        <v>104</v>
      </c>
      <c r="M11046" t="s">
        <v>426</v>
      </c>
      <c r="N11046" t="s">
        <v>427</v>
      </c>
      <c r="O11046" t="s">
        <v>104</v>
      </c>
      <c r="P11046">
        <v>440</v>
      </c>
      <c r="U11046" t="s">
        <v>4799</v>
      </c>
      <c r="W11046">
        <v>1</v>
      </c>
      <c r="AH11046" t="s">
        <v>107</v>
      </c>
      <c r="AI11046" t="s">
        <v>107</v>
      </c>
      <c r="AJ11046" t="s">
        <v>108</v>
      </c>
      <c r="AK11046" t="s">
        <v>61</v>
      </c>
      <c r="AL11046">
        <v>141.650892</v>
      </c>
      <c r="AM11046">
        <v>42.820976999999999</v>
      </c>
      <c r="AN11046" s="1">
        <v>43941</v>
      </c>
      <c r="AO11046">
        <v>1</v>
      </c>
      <c r="AP11046">
        <v>1</v>
      </c>
    </row>
    <row r="11047" spans="1:42" x14ac:dyDescent="0.15">
      <c r="A11047">
        <v>11046</v>
      </c>
      <c r="F11047">
        <v>90</v>
      </c>
      <c r="G11047" t="s">
        <v>52</v>
      </c>
      <c r="H11047" t="s">
        <v>4787</v>
      </c>
      <c r="I11047" t="s">
        <v>4324</v>
      </c>
      <c r="J11047" t="s">
        <v>104</v>
      </c>
      <c r="K11047" t="s">
        <v>104</v>
      </c>
      <c r="M11047" t="s">
        <v>426</v>
      </c>
      <c r="N11047" t="s">
        <v>427</v>
      </c>
      <c r="O11047" t="s">
        <v>104</v>
      </c>
      <c r="P11047">
        <v>441</v>
      </c>
      <c r="U11047" t="s">
        <v>4799</v>
      </c>
      <c r="W11047">
        <v>1</v>
      </c>
      <c r="AH11047" t="s">
        <v>107</v>
      </c>
      <c r="AI11047" t="s">
        <v>107</v>
      </c>
      <c r="AJ11047" t="s">
        <v>108</v>
      </c>
      <c r="AK11047" t="s">
        <v>61</v>
      </c>
      <c r="AL11047">
        <v>141.650892</v>
      </c>
      <c r="AM11047">
        <v>42.820976999999999</v>
      </c>
      <c r="AN11047" s="1">
        <v>43941</v>
      </c>
      <c r="AO11047">
        <v>1</v>
      </c>
      <c r="AP11047">
        <v>1</v>
      </c>
    </row>
    <row r="11048" spans="1:42" x14ac:dyDescent="0.15">
      <c r="A11048">
        <v>11047</v>
      </c>
      <c r="F11048">
        <v>80</v>
      </c>
      <c r="G11048" t="s">
        <v>52</v>
      </c>
      <c r="H11048" t="s">
        <v>4787</v>
      </c>
      <c r="I11048" t="s">
        <v>3941</v>
      </c>
      <c r="J11048" t="s">
        <v>104</v>
      </c>
      <c r="K11048" t="s">
        <v>104</v>
      </c>
      <c r="L11048" t="s">
        <v>528</v>
      </c>
      <c r="N11048" t="s">
        <v>588</v>
      </c>
      <c r="O11048" t="s">
        <v>104</v>
      </c>
      <c r="P11048">
        <v>442</v>
      </c>
      <c r="U11048" t="s">
        <v>4799</v>
      </c>
      <c r="W11048">
        <v>1</v>
      </c>
      <c r="AH11048" t="s">
        <v>107</v>
      </c>
      <c r="AI11048" t="s">
        <v>107</v>
      </c>
      <c r="AJ11048" t="s">
        <v>108</v>
      </c>
      <c r="AK11048" t="s">
        <v>61</v>
      </c>
      <c r="AL11048">
        <v>144.260865</v>
      </c>
      <c r="AM11048">
        <v>44.026645000000002</v>
      </c>
      <c r="AN11048" s="1">
        <v>43941</v>
      </c>
      <c r="AO11048">
        <v>1</v>
      </c>
      <c r="AP11048">
        <v>1</v>
      </c>
    </row>
    <row r="11049" spans="1:42" x14ac:dyDescent="0.15">
      <c r="A11049">
        <v>11048</v>
      </c>
      <c r="F11049">
        <v>70</v>
      </c>
      <c r="G11049" t="s">
        <v>76</v>
      </c>
      <c r="H11049" t="s">
        <v>4787</v>
      </c>
      <c r="I11049" t="s">
        <v>4324</v>
      </c>
      <c r="J11049" t="s">
        <v>104</v>
      </c>
      <c r="K11049" t="s">
        <v>104</v>
      </c>
      <c r="L11049" t="s">
        <v>528</v>
      </c>
      <c r="N11049" t="s">
        <v>588</v>
      </c>
      <c r="O11049" t="s">
        <v>104</v>
      </c>
      <c r="P11049">
        <v>443</v>
      </c>
      <c r="U11049" t="s">
        <v>4799</v>
      </c>
      <c r="W11049">
        <v>1</v>
      </c>
      <c r="AH11049" t="s">
        <v>107</v>
      </c>
      <c r="AI11049" t="s">
        <v>107</v>
      </c>
      <c r="AJ11049" t="s">
        <v>108</v>
      </c>
      <c r="AK11049" t="s">
        <v>81</v>
      </c>
      <c r="AL11049">
        <v>144.260865</v>
      </c>
      <c r="AM11049">
        <v>44.026645000000002</v>
      </c>
      <c r="AN11049" s="1">
        <v>43941</v>
      </c>
      <c r="AO11049">
        <v>1</v>
      </c>
      <c r="AP11049">
        <v>1</v>
      </c>
    </row>
    <row r="11050" spans="1:42" x14ac:dyDescent="0.15">
      <c r="A11050">
        <v>11049</v>
      </c>
      <c r="F11050" t="s">
        <v>120</v>
      </c>
      <c r="G11050" t="s">
        <v>120</v>
      </c>
      <c r="H11050" t="s">
        <v>4787</v>
      </c>
      <c r="J11050" t="s">
        <v>104</v>
      </c>
      <c r="K11050" t="s">
        <v>120</v>
      </c>
      <c r="N11050" t="s">
        <v>120</v>
      </c>
      <c r="O11050" t="s">
        <v>251</v>
      </c>
      <c r="P11050">
        <v>447</v>
      </c>
      <c r="U11050" t="s">
        <v>4648</v>
      </c>
      <c r="W11050">
        <v>1</v>
      </c>
      <c r="AH11050" t="s">
        <v>107</v>
      </c>
      <c r="AI11050" t="s">
        <v>122</v>
      </c>
      <c r="AJ11050" t="s">
        <v>256</v>
      </c>
      <c r="AK11050" t="s">
        <v>122</v>
      </c>
      <c r="AL11050">
        <v>0</v>
      </c>
      <c r="AM11050">
        <v>0</v>
      </c>
      <c r="AN11050" s="1">
        <v>43941</v>
      </c>
      <c r="AO11050">
        <v>1</v>
      </c>
      <c r="AP11050" t="s">
        <v>74</v>
      </c>
    </row>
    <row r="11051" spans="1:42" x14ac:dyDescent="0.15">
      <c r="A11051">
        <v>11050</v>
      </c>
      <c r="F11051">
        <v>20</v>
      </c>
      <c r="G11051" t="s">
        <v>52</v>
      </c>
      <c r="H11051" t="s">
        <v>4787</v>
      </c>
      <c r="I11051" t="s">
        <v>3941</v>
      </c>
      <c r="J11051" t="s">
        <v>140</v>
      </c>
      <c r="K11051" t="s">
        <v>140</v>
      </c>
      <c r="N11051" t="s">
        <v>140</v>
      </c>
      <c r="O11051" t="s">
        <v>140</v>
      </c>
      <c r="P11051">
        <v>252</v>
      </c>
      <c r="R11051" t="s">
        <v>56</v>
      </c>
      <c r="S11051" t="s">
        <v>2310</v>
      </c>
      <c r="U11051" t="s">
        <v>4802</v>
      </c>
      <c r="W11051">
        <v>1</v>
      </c>
      <c r="AH11051" t="s">
        <v>146</v>
      </c>
      <c r="AI11051" t="s">
        <v>146</v>
      </c>
      <c r="AJ11051" t="s">
        <v>1039</v>
      </c>
      <c r="AK11051" t="s">
        <v>61</v>
      </c>
      <c r="AL11051">
        <v>135.75539900000001</v>
      </c>
      <c r="AM11051">
        <v>35.021540999999999</v>
      </c>
      <c r="AN11051" s="1">
        <v>43941</v>
      </c>
      <c r="AO11051">
        <v>26</v>
      </c>
      <c r="AP11051">
        <v>26</v>
      </c>
    </row>
    <row r="11052" spans="1:42" x14ac:dyDescent="0.15">
      <c r="A11052">
        <v>11051</v>
      </c>
      <c r="F11052">
        <v>70</v>
      </c>
      <c r="G11052" t="s">
        <v>76</v>
      </c>
      <c r="H11052" t="s">
        <v>4787</v>
      </c>
      <c r="I11052" t="s">
        <v>4084</v>
      </c>
      <c r="J11052" t="s">
        <v>140</v>
      </c>
      <c r="K11052" t="s">
        <v>140</v>
      </c>
      <c r="M11052" t="s">
        <v>141</v>
      </c>
      <c r="N11052" t="s">
        <v>142</v>
      </c>
      <c r="O11052" t="s">
        <v>141</v>
      </c>
      <c r="P11052">
        <v>253</v>
      </c>
      <c r="Q11052">
        <v>168</v>
      </c>
      <c r="V11052" t="s">
        <v>4803</v>
      </c>
      <c r="W11052">
        <v>1</v>
      </c>
      <c r="AH11052" t="s">
        <v>146</v>
      </c>
      <c r="AI11052" t="s">
        <v>146</v>
      </c>
      <c r="AJ11052" t="s">
        <v>147</v>
      </c>
      <c r="AK11052" t="s">
        <v>81</v>
      </c>
      <c r="AL11052">
        <v>135.751464</v>
      </c>
      <c r="AM11052">
        <v>35.010117000000001</v>
      </c>
      <c r="AN11052" s="1">
        <v>43941</v>
      </c>
      <c r="AO11052">
        <v>26</v>
      </c>
      <c r="AP11052">
        <v>26</v>
      </c>
    </row>
    <row r="11053" spans="1:42" x14ac:dyDescent="0.15">
      <c r="A11053">
        <v>11052</v>
      </c>
      <c r="F11053">
        <v>50</v>
      </c>
      <c r="G11053" t="s">
        <v>52</v>
      </c>
      <c r="H11053" t="s">
        <v>4787</v>
      </c>
      <c r="I11053" t="s">
        <v>3814</v>
      </c>
      <c r="J11053" t="s">
        <v>140</v>
      </c>
      <c r="K11053" t="s">
        <v>140</v>
      </c>
      <c r="M11053" t="s">
        <v>141</v>
      </c>
      <c r="N11053" t="s">
        <v>142</v>
      </c>
      <c r="O11053" t="s">
        <v>141</v>
      </c>
      <c r="P11053">
        <v>254</v>
      </c>
      <c r="Q11053">
        <v>169</v>
      </c>
      <c r="V11053" t="s">
        <v>4803</v>
      </c>
      <c r="W11053">
        <v>1</v>
      </c>
      <c r="AH11053" t="s">
        <v>146</v>
      </c>
      <c r="AI11053" t="s">
        <v>146</v>
      </c>
      <c r="AJ11053" t="s">
        <v>147</v>
      </c>
      <c r="AK11053" t="s">
        <v>61</v>
      </c>
      <c r="AL11053">
        <v>135.751464</v>
      </c>
      <c r="AM11053">
        <v>35.010117000000001</v>
      </c>
      <c r="AN11053" s="1">
        <v>43941</v>
      </c>
      <c r="AO11053">
        <v>26</v>
      </c>
      <c r="AP11053">
        <v>26</v>
      </c>
    </row>
    <row r="11054" spans="1:42" x14ac:dyDescent="0.15">
      <c r="A11054">
        <v>11053</v>
      </c>
      <c r="F11054">
        <v>70</v>
      </c>
      <c r="G11054" t="s">
        <v>76</v>
      </c>
      <c r="H11054" t="s">
        <v>4787</v>
      </c>
      <c r="I11054" t="s">
        <v>4449</v>
      </c>
      <c r="J11054" t="s">
        <v>140</v>
      </c>
      <c r="K11054" t="s">
        <v>140</v>
      </c>
      <c r="M11054" t="s">
        <v>141</v>
      </c>
      <c r="N11054" t="s">
        <v>142</v>
      </c>
      <c r="O11054" t="s">
        <v>141</v>
      </c>
      <c r="P11054">
        <v>255</v>
      </c>
      <c r="Q11054">
        <v>170</v>
      </c>
      <c r="V11054" t="s">
        <v>4803</v>
      </c>
      <c r="W11054">
        <v>1</v>
      </c>
      <c r="AH11054" t="s">
        <v>146</v>
      </c>
      <c r="AI11054" t="s">
        <v>146</v>
      </c>
      <c r="AJ11054" t="s">
        <v>147</v>
      </c>
      <c r="AK11054" t="s">
        <v>81</v>
      </c>
      <c r="AL11054">
        <v>135.751464</v>
      </c>
      <c r="AM11054">
        <v>35.010117000000001</v>
      </c>
      <c r="AN11054" s="1">
        <v>43941</v>
      </c>
      <c r="AO11054">
        <v>26</v>
      </c>
      <c r="AP11054">
        <v>26</v>
      </c>
    </row>
    <row r="11055" spans="1:42" x14ac:dyDescent="0.15">
      <c r="A11055">
        <v>11054</v>
      </c>
      <c r="F11055">
        <v>70</v>
      </c>
      <c r="G11055" t="s">
        <v>76</v>
      </c>
      <c r="H11055" t="s">
        <v>4787</v>
      </c>
      <c r="I11055" t="s">
        <v>4151</v>
      </c>
      <c r="J11055" t="s">
        <v>140</v>
      </c>
      <c r="K11055" t="s">
        <v>140</v>
      </c>
      <c r="M11055" t="s">
        <v>141</v>
      </c>
      <c r="N11055" t="s">
        <v>142</v>
      </c>
      <c r="O11055" t="s">
        <v>141</v>
      </c>
      <c r="P11055">
        <v>256</v>
      </c>
      <c r="Q11055">
        <v>171</v>
      </c>
      <c r="V11055" t="s">
        <v>4803</v>
      </c>
      <c r="W11055">
        <v>1</v>
      </c>
      <c r="AH11055" t="s">
        <v>146</v>
      </c>
      <c r="AI11055" t="s">
        <v>146</v>
      </c>
      <c r="AJ11055" t="s">
        <v>147</v>
      </c>
      <c r="AK11055" t="s">
        <v>81</v>
      </c>
      <c r="AL11055">
        <v>135.751464</v>
      </c>
      <c r="AM11055">
        <v>35.010117000000001</v>
      </c>
      <c r="AN11055" s="1">
        <v>43941</v>
      </c>
      <c r="AO11055">
        <v>26</v>
      </c>
      <c r="AP11055">
        <v>26</v>
      </c>
    </row>
    <row r="11056" spans="1:42" x14ac:dyDescent="0.15">
      <c r="A11056">
        <v>11055</v>
      </c>
      <c r="F11056">
        <v>50</v>
      </c>
      <c r="G11056" t="s">
        <v>52</v>
      </c>
      <c r="H11056" t="s">
        <v>4787</v>
      </c>
      <c r="I11056" t="s">
        <v>3814</v>
      </c>
      <c r="J11056" t="s">
        <v>140</v>
      </c>
      <c r="K11056" t="s">
        <v>140</v>
      </c>
      <c r="M11056" t="s">
        <v>141</v>
      </c>
      <c r="N11056" t="s">
        <v>142</v>
      </c>
      <c r="O11056" t="s">
        <v>141</v>
      </c>
      <c r="P11056">
        <v>257</v>
      </c>
      <c r="Q11056">
        <v>172</v>
      </c>
      <c r="V11056" t="s">
        <v>4803</v>
      </c>
      <c r="W11056">
        <v>1</v>
      </c>
      <c r="AH11056" t="s">
        <v>146</v>
      </c>
      <c r="AI11056" t="s">
        <v>146</v>
      </c>
      <c r="AJ11056" t="s">
        <v>147</v>
      </c>
      <c r="AK11056" t="s">
        <v>61</v>
      </c>
      <c r="AL11056">
        <v>135.751464</v>
      </c>
      <c r="AM11056">
        <v>35.010117000000001</v>
      </c>
      <c r="AN11056" s="1">
        <v>43941</v>
      </c>
      <c r="AO11056">
        <v>26</v>
      </c>
      <c r="AP11056">
        <v>26</v>
      </c>
    </row>
    <row r="11057" spans="1:42" x14ac:dyDescent="0.15">
      <c r="A11057">
        <v>11056</v>
      </c>
      <c r="F11057">
        <v>40</v>
      </c>
      <c r="G11057" t="s">
        <v>52</v>
      </c>
      <c r="H11057" t="s">
        <v>4787</v>
      </c>
      <c r="I11057" t="s">
        <v>4226</v>
      </c>
      <c r="J11057" t="s">
        <v>140</v>
      </c>
      <c r="K11057" t="s">
        <v>140</v>
      </c>
      <c r="M11057" t="s">
        <v>141</v>
      </c>
      <c r="N11057" t="s">
        <v>142</v>
      </c>
      <c r="O11057" t="s">
        <v>141</v>
      </c>
      <c r="P11057">
        <v>258</v>
      </c>
      <c r="Q11057">
        <v>173</v>
      </c>
      <c r="V11057" t="s">
        <v>4803</v>
      </c>
      <c r="W11057">
        <v>1</v>
      </c>
      <c r="AH11057" t="s">
        <v>146</v>
      </c>
      <c r="AI11057" t="s">
        <v>146</v>
      </c>
      <c r="AJ11057" t="s">
        <v>147</v>
      </c>
      <c r="AK11057" t="s">
        <v>61</v>
      </c>
      <c r="AL11057">
        <v>135.751464</v>
      </c>
      <c r="AM11057">
        <v>35.010117000000001</v>
      </c>
      <c r="AN11057" s="1">
        <v>43941</v>
      </c>
      <c r="AO11057">
        <v>26</v>
      </c>
      <c r="AP11057">
        <v>26</v>
      </c>
    </row>
    <row r="11058" spans="1:42" x14ac:dyDescent="0.15">
      <c r="A11058">
        <v>11057</v>
      </c>
      <c r="F11058">
        <v>30</v>
      </c>
      <c r="G11058" t="s">
        <v>76</v>
      </c>
      <c r="H11058" t="s">
        <v>4787</v>
      </c>
      <c r="I11058" t="s">
        <v>4736</v>
      </c>
      <c r="J11058" t="s">
        <v>140</v>
      </c>
      <c r="K11058" t="s">
        <v>140</v>
      </c>
      <c r="M11058" t="s">
        <v>141</v>
      </c>
      <c r="N11058" t="s">
        <v>142</v>
      </c>
      <c r="O11058" t="s">
        <v>141</v>
      </c>
      <c r="P11058">
        <v>259</v>
      </c>
      <c r="Q11058">
        <v>174</v>
      </c>
      <c r="V11058" t="s">
        <v>4803</v>
      </c>
      <c r="W11058">
        <v>1</v>
      </c>
      <c r="AH11058" t="s">
        <v>146</v>
      </c>
      <c r="AI11058" t="s">
        <v>146</v>
      </c>
      <c r="AJ11058" t="s">
        <v>147</v>
      </c>
      <c r="AK11058" t="s">
        <v>81</v>
      </c>
      <c r="AL11058">
        <v>135.751464</v>
      </c>
      <c r="AM11058">
        <v>35.010117000000001</v>
      </c>
      <c r="AN11058" s="1">
        <v>43941</v>
      </c>
      <c r="AO11058">
        <v>26</v>
      </c>
      <c r="AP11058">
        <v>26</v>
      </c>
    </row>
    <row r="11059" spans="1:42" x14ac:dyDescent="0.15">
      <c r="A11059">
        <v>11058</v>
      </c>
      <c r="F11059">
        <v>20</v>
      </c>
      <c r="G11059" t="s">
        <v>52</v>
      </c>
      <c r="H11059" t="s">
        <v>4787</v>
      </c>
      <c r="I11059" t="s">
        <v>4736</v>
      </c>
      <c r="J11059" t="s">
        <v>85</v>
      </c>
      <c r="K11059" t="s">
        <v>85</v>
      </c>
      <c r="M11059" t="s">
        <v>245</v>
      </c>
      <c r="N11059" t="s">
        <v>246</v>
      </c>
      <c r="O11059" t="s">
        <v>245</v>
      </c>
      <c r="Q11059">
        <v>237</v>
      </c>
      <c r="V11059" t="s">
        <v>4804</v>
      </c>
      <c r="W11059">
        <v>1</v>
      </c>
      <c r="AH11059" t="s">
        <v>89</v>
      </c>
      <c r="AI11059" t="s">
        <v>89</v>
      </c>
      <c r="AJ11059" t="s">
        <v>248</v>
      </c>
      <c r="AK11059" t="s">
        <v>61</v>
      </c>
      <c r="AL11059">
        <v>136.91018399999999</v>
      </c>
      <c r="AM11059">
        <v>35.168599999999998</v>
      </c>
      <c r="AN11059" s="1">
        <v>43941</v>
      </c>
      <c r="AO11059">
        <v>23</v>
      </c>
      <c r="AP11059">
        <v>23</v>
      </c>
    </row>
    <row r="11060" spans="1:42" x14ac:dyDescent="0.15">
      <c r="A11060">
        <v>11059</v>
      </c>
      <c r="F11060">
        <v>50</v>
      </c>
      <c r="G11060" t="s">
        <v>76</v>
      </c>
      <c r="H11060" t="s">
        <v>4787</v>
      </c>
      <c r="I11060" t="s">
        <v>4736</v>
      </c>
      <c r="J11060" t="s">
        <v>85</v>
      </c>
      <c r="K11060" t="s">
        <v>85</v>
      </c>
      <c r="M11060" t="s">
        <v>245</v>
      </c>
      <c r="N11060" t="s">
        <v>246</v>
      </c>
      <c r="O11060" t="s">
        <v>245</v>
      </c>
      <c r="Q11060">
        <v>238</v>
      </c>
      <c r="V11060" t="s">
        <v>4804</v>
      </c>
      <c r="W11060">
        <v>1</v>
      </c>
      <c r="AH11060" t="s">
        <v>89</v>
      </c>
      <c r="AI11060" t="s">
        <v>89</v>
      </c>
      <c r="AJ11060" t="s">
        <v>248</v>
      </c>
      <c r="AK11060" t="s">
        <v>81</v>
      </c>
      <c r="AL11060">
        <v>136.91018399999999</v>
      </c>
      <c r="AM11060">
        <v>35.168599999999998</v>
      </c>
      <c r="AN11060" s="1">
        <v>43941</v>
      </c>
      <c r="AO11060">
        <v>23</v>
      </c>
      <c r="AP11060">
        <v>23</v>
      </c>
    </row>
    <row r="11061" spans="1:42" x14ac:dyDescent="0.15">
      <c r="A11061">
        <v>11060</v>
      </c>
      <c r="F11061">
        <v>20</v>
      </c>
      <c r="G11061" t="s">
        <v>52</v>
      </c>
      <c r="H11061" t="s">
        <v>4787</v>
      </c>
      <c r="I11061" t="s">
        <v>4226</v>
      </c>
      <c r="J11061" t="s">
        <v>85</v>
      </c>
      <c r="K11061" t="s">
        <v>85</v>
      </c>
      <c r="M11061" t="s">
        <v>245</v>
      </c>
      <c r="N11061" t="s">
        <v>246</v>
      </c>
      <c r="O11061" t="s">
        <v>245</v>
      </c>
      <c r="Q11061">
        <v>239</v>
      </c>
      <c r="V11061" t="s">
        <v>4804</v>
      </c>
      <c r="W11061">
        <v>1</v>
      </c>
      <c r="AH11061" t="s">
        <v>89</v>
      </c>
      <c r="AI11061" t="s">
        <v>89</v>
      </c>
      <c r="AJ11061" t="s">
        <v>248</v>
      </c>
      <c r="AK11061" t="s">
        <v>61</v>
      </c>
      <c r="AL11061">
        <v>136.91018399999999</v>
      </c>
      <c r="AM11061">
        <v>35.168599999999998</v>
      </c>
      <c r="AN11061" s="1">
        <v>43941</v>
      </c>
      <c r="AO11061">
        <v>23</v>
      </c>
      <c r="AP11061">
        <v>23</v>
      </c>
    </row>
    <row r="11062" spans="1:42" x14ac:dyDescent="0.15">
      <c r="A11062">
        <v>11061</v>
      </c>
      <c r="F11062">
        <v>30</v>
      </c>
      <c r="G11062" t="s">
        <v>52</v>
      </c>
      <c r="H11062" t="s">
        <v>4787</v>
      </c>
      <c r="I11062" t="s">
        <v>4537</v>
      </c>
      <c r="J11062" t="s">
        <v>1575</v>
      </c>
      <c r="K11062" t="s">
        <v>1575</v>
      </c>
      <c r="M11062" t="s">
        <v>1630</v>
      </c>
      <c r="N11062" t="s">
        <v>1631</v>
      </c>
      <c r="O11062" t="s">
        <v>1575</v>
      </c>
      <c r="P11062">
        <v>141</v>
      </c>
      <c r="U11062" t="s">
        <v>4769</v>
      </c>
      <c r="W11062">
        <v>1</v>
      </c>
      <c r="AH11062" t="s">
        <v>1581</v>
      </c>
      <c r="AI11062" t="s">
        <v>1581</v>
      </c>
      <c r="AJ11062" t="s">
        <v>1582</v>
      </c>
      <c r="AK11062" t="s">
        <v>61</v>
      </c>
      <c r="AL11062">
        <v>140.07660799999999</v>
      </c>
      <c r="AM11062">
        <v>36.083483000000001</v>
      </c>
      <c r="AN11062" s="1">
        <v>43941</v>
      </c>
      <c r="AO11062">
        <v>8</v>
      </c>
      <c r="AP11062">
        <v>8</v>
      </c>
    </row>
    <row r="11063" spans="1:42" x14ac:dyDescent="0.15">
      <c r="A11063">
        <v>11062</v>
      </c>
      <c r="F11063">
        <v>20</v>
      </c>
      <c r="G11063" t="s">
        <v>52</v>
      </c>
      <c r="H11063" t="s">
        <v>4787</v>
      </c>
      <c r="I11063" t="s">
        <v>2504</v>
      </c>
      <c r="J11063" t="s">
        <v>1575</v>
      </c>
      <c r="K11063" t="s">
        <v>1575</v>
      </c>
      <c r="M11063" t="s">
        <v>1630</v>
      </c>
      <c r="N11063" t="s">
        <v>1631</v>
      </c>
      <c r="O11063" t="s">
        <v>1575</v>
      </c>
      <c r="P11063">
        <v>142</v>
      </c>
      <c r="U11063" t="s">
        <v>4769</v>
      </c>
      <c r="W11063">
        <v>1</v>
      </c>
      <c r="AH11063" t="s">
        <v>1581</v>
      </c>
      <c r="AI11063" t="s">
        <v>1581</v>
      </c>
      <c r="AJ11063" t="s">
        <v>1582</v>
      </c>
      <c r="AK11063" t="s">
        <v>61</v>
      </c>
      <c r="AL11063">
        <v>140.07660799999999</v>
      </c>
      <c r="AM11063">
        <v>36.083483000000001</v>
      </c>
      <c r="AN11063" s="1">
        <v>43941</v>
      </c>
      <c r="AO11063">
        <v>8</v>
      </c>
      <c r="AP11063">
        <v>8</v>
      </c>
    </row>
    <row r="11064" spans="1:42" x14ac:dyDescent="0.15">
      <c r="A11064">
        <v>11063</v>
      </c>
      <c r="F11064">
        <v>20</v>
      </c>
      <c r="G11064" t="s">
        <v>76</v>
      </c>
      <c r="H11064" t="s">
        <v>4787</v>
      </c>
      <c r="I11064" t="s">
        <v>1031</v>
      </c>
      <c r="J11064" t="s">
        <v>1575</v>
      </c>
      <c r="K11064" t="s">
        <v>1575</v>
      </c>
      <c r="M11064" t="s">
        <v>1630</v>
      </c>
      <c r="N11064" t="s">
        <v>1631</v>
      </c>
      <c r="O11064" t="s">
        <v>1575</v>
      </c>
      <c r="P11064">
        <v>143</v>
      </c>
      <c r="U11064" t="s">
        <v>4769</v>
      </c>
      <c r="W11064">
        <v>1</v>
      </c>
      <c r="AH11064" t="s">
        <v>1581</v>
      </c>
      <c r="AI11064" t="s">
        <v>1581</v>
      </c>
      <c r="AJ11064" t="s">
        <v>1582</v>
      </c>
      <c r="AK11064" t="s">
        <v>81</v>
      </c>
      <c r="AL11064">
        <v>140.07660799999999</v>
      </c>
      <c r="AM11064">
        <v>36.083483000000001</v>
      </c>
      <c r="AN11064" s="1">
        <v>43941</v>
      </c>
      <c r="AO11064">
        <v>8</v>
      </c>
      <c r="AP11064">
        <v>8</v>
      </c>
    </row>
    <row r="11065" spans="1:42" x14ac:dyDescent="0.15">
      <c r="A11065">
        <v>11064</v>
      </c>
      <c r="F11065">
        <v>60</v>
      </c>
      <c r="G11065" t="s">
        <v>76</v>
      </c>
      <c r="H11065" t="s">
        <v>4787</v>
      </c>
      <c r="J11065" t="s">
        <v>1188</v>
      </c>
      <c r="K11065" t="s">
        <v>1188</v>
      </c>
      <c r="M11065" t="s">
        <v>3861</v>
      </c>
      <c r="N11065" t="s">
        <v>3862</v>
      </c>
      <c r="O11065" t="s">
        <v>1188</v>
      </c>
      <c r="P11065">
        <v>63</v>
      </c>
      <c r="U11065" t="s">
        <v>4805</v>
      </c>
      <c r="W11065">
        <v>1</v>
      </c>
      <c r="AH11065" t="s">
        <v>1194</v>
      </c>
      <c r="AI11065" t="s">
        <v>1194</v>
      </c>
      <c r="AJ11065" t="s">
        <v>1195</v>
      </c>
      <c r="AK11065" t="s">
        <v>81</v>
      </c>
      <c r="AL11065">
        <v>140.39387600000001</v>
      </c>
      <c r="AM11065">
        <v>37.513153000000003</v>
      </c>
      <c r="AN11065" s="1">
        <v>43941</v>
      </c>
      <c r="AO11065">
        <v>7</v>
      </c>
      <c r="AP11065">
        <v>7</v>
      </c>
    </row>
    <row r="11066" spans="1:42" x14ac:dyDescent="0.15">
      <c r="A11066">
        <v>11065</v>
      </c>
      <c r="F11066">
        <v>60</v>
      </c>
      <c r="G11066" t="s">
        <v>52</v>
      </c>
      <c r="H11066" t="s">
        <v>4787</v>
      </c>
      <c r="I11066" t="s">
        <v>3661</v>
      </c>
      <c r="J11066" t="s">
        <v>1188</v>
      </c>
      <c r="K11066" t="s">
        <v>1188</v>
      </c>
      <c r="M11066" t="s">
        <v>3861</v>
      </c>
      <c r="N11066" t="s">
        <v>3862</v>
      </c>
      <c r="O11066" t="s">
        <v>1188</v>
      </c>
      <c r="P11066">
        <v>64</v>
      </c>
      <c r="U11066" t="s">
        <v>4805</v>
      </c>
      <c r="W11066">
        <v>1</v>
      </c>
      <c r="AH11066" t="s">
        <v>1194</v>
      </c>
      <c r="AI11066" t="s">
        <v>1194</v>
      </c>
      <c r="AJ11066" t="s">
        <v>1195</v>
      </c>
      <c r="AK11066" t="s">
        <v>61</v>
      </c>
      <c r="AL11066">
        <v>140.39387600000001</v>
      </c>
      <c r="AM11066">
        <v>37.513153000000003</v>
      </c>
      <c r="AN11066" s="1">
        <v>43941</v>
      </c>
      <c r="AO11066">
        <v>7</v>
      </c>
      <c r="AP11066">
        <v>7</v>
      </c>
    </row>
    <row r="11067" spans="1:42" x14ac:dyDescent="0.15">
      <c r="A11067">
        <v>11066</v>
      </c>
      <c r="F11067">
        <v>80</v>
      </c>
      <c r="G11067" t="s">
        <v>76</v>
      </c>
      <c r="H11067" t="s">
        <v>4787</v>
      </c>
      <c r="I11067" t="s">
        <v>3522</v>
      </c>
      <c r="J11067" t="s">
        <v>1201</v>
      </c>
      <c r="K11067" t="s">
        <v>1201</v>
      </c>
      <c r="M11067" t="s">
        <v>3724</v>
      </c>
      <c r="N11067" t="s">
        <v>3725</v>
      </c>
      <c r="O11067" t="s">
        <v>1201</v>
      </c>
      <c r="P11067">
        <v>123</v>
      </c>
      <c r="U11067" t="s">
        <v>4806</v>
      </c>
      <c r="W11067">
        <v>1</v>
      </c>
      <c r="AH11067" t="s">
        <v>1205</v>
      </c>
      <c r="AI11067" t="s">
        <v>1205</v>
      </c>
      <c r="AJ11067" t="s">
        <v>1206</v>
      </c>
      <c r="AK11067" t="s">
        <v>81</v>
      </c>
      <c r="AL11067">
        <v>139.19677200000001</v>
      </c>
      <c r="AM11067">
        <v>36.311365000000002</v>
      </c>
      <c r="AN11067" s="1">
        <v>43941</v>
      </c>
      <c r="AO11067">
        <v>10</v>
      </c>
      <c r="AP11067">
        <v>10</v>
      </c>
    </row>
    <row r="11068" spans="1:42" x14ac:dyDescent="0.15">
      <c r="A11068">
        <v>11067</v>
      </c>
      <c r="F11068">
        <v>20</v>
      </c>
      <c r="G11068" t="s">
        <v>76</v>
      </c>
      <c r="H11068" t="s">
        <v>4787</v>
      </c>
      <c r="I11068" t="s">
        <v>4736</v>
      </c>
      <c r="J11068" t="s">
        <v>1201</v>
      </c>
      <c r="K11068" t="s">
        <v>1201</v>
      </c>
      <c r="M11068" t="s">
        <v>4772</v>
      </c>
      <c r="N11068" t="s">
        <v>4773</v>
      </c>
      <c r="O11068" t="s">
        <v>1201</v>
      </c>
      <c r="P11068">
        <v>124</v>
      </c>
      <c r="S11068" t="s">
        <v>4772</v>
      </c>
      <c r="U11068" t="s">
        <v>4806</v>
      </c>
      <c r="W11068">
        <v>1</v>
      </c>
      <c r="AH11068" t="s">
        <v>1205</v>
      </c>
      <c r="AI11068" t="s">
        <v>1205</v>
      </c>
      <c r="AJ11068" t="s">
        <v>1206</v>
      </c>
      <c r="AK11068" t="s">
        <v>81</v>
      </c>
      <c r="AL11068">
        <v>0</v>
      </c>
      <c r="AM11068">
        <v>0</v>
      </c>
      <c r="AN11068" s="1">
        <v>43941</v>
      </c>
      <c r="AO11068">
        <v>10</v>
      </c>
      <c r="AP11068">
        <v>10</v>
      </c>
    </row>
    <row r="11069" spans="1:42" x14ac:dyDescent="0.15">
      <c r="A11069">
        <v>11068</v>
      </c>
      <c r="C11069" t="s">
        <v>273</v>
      </c>
      <c r="F11069">
        <v>30</v>
      </c>
      <c r="G11069" t="s">
        <v>52</v>
      </c>
      <c r="H11069" t="s">
        <v>4787</v>
      </c>
      <c r="J11069" t="s">
        <v>112</v>
      </c>
      <c r="K11069" t="s">
        <v>120</v>
      </c>
      <c r="N11069" t="s">
        <v>120</v>
      </c>
      <c r="O11069" t="s">
        <v>112</v>
      </c>
      <c r="P11069">
        <v>149</v>
      </c>
      <c r="S11069" t="s">
        <v>4265</v>
      </c>
      <c r="U11069" t="s">
        <v>4807</v>
      </c>
      <c r="W11069">
        <v>1</v>
      </c>
      <c r="AH11069" t="s">
        <v>116</v>
      </c>
      <c r="AI11069" t="s">
        <v>122</v>
      </c>
      <c r="AJ11069" t="s">
        <v>117</v>
      </c>
      <c r="AK11069" t="s">
        <v>61</v>
      </c>
      <c r="AL11069">
        <v>0</v>
      </c>
      <c r="AM11069">
        <v>0</v>
      </c>
      <c r="AN11069" s="1">
        <v>43941</v>
      </c>
      <c r="AO11069">
        <v>27</v>
      </c>
      <c r="AP11069" t="s">
        <v>74</v>
      </c>
    </row>
    <row r="11070" spans="1:42" x14ac:dyDescent="0.15">
      <c r="A11070">
        <v>11069</v>
      </c>
      <c r="F11070">
        <v>80</v>
      </c>
      <c r="G11070" t="s">
        <v>76</v>
      </c>
      <c r="H11070" t="s">
        <v>4787</v>
      </c>
      <c r="J11070" t="s">
        <v>112</v>
      </c>
      <c r="K11070" t="s">
        <v>112</v>
      </c>
      <c r="N11070" t="s">
        <v>112</v>
      </c>
      <c r="O11070" t="s">
        <v>112</v>
      </c>
      <c r="P11070">
        <v>1212</v>
      </c>
      <c r="U11070" t="s">
        <v>4807</v>
      </c>
      <c r="W11070">
        <v>1</v>
      </c>
      <c r="AH11070" t="s">
        <v>116</v>
      </c>
      <c r="AI11070" t="s">
        <v>116</v>
      </c>
      <c r="AJ11070" t="s">
        <v>117</v>
      </c>
      <c r="AK11070" t="s">
        <v>81</v>
      </c>
      <c r="AL11070">
        <v>135.51992000000001</v>
      </c>
      <c r="AM11070">
        <v>34.685972</v>
      </c>
      <c r="AN11070" s="1">
        <v>43941</v>
      </c>
      <c r="AO11070">
        <v>27</v>
      </c>
      <c r="AP11070">
        <v>27</v>
      </c>
    </row>
    <row r="11071" spans="1:42" x14ac:dyDescent="0.15">
      <c r="A11071">
        <v>11070</v>
      </c>
      <c r="F11071">
        <v>70</v>
      </c>
      <c r="G11071" t="s">
        <v>76</v>
      </c>
      <c r="H11071" t="s">
        <v>4787</v>
      </c>
      <c r="J11071" t="s">
        <v>112</v>
      </c>
      <c r="K11071" t="s">
        <v>112</v>
      </c>
      <c r="N11071" t="s">
        <v>112</v>
      </c>
      <c r="O11071" t="s">
        <v>112</v>
      </c>
      <c r="P11071">
        <v>1213</v>
      </c>
      <c r="U11071" t="s">
        <v>4807</v>
      </c>
      <c r="W11071">
        <v>1</v>
      </c>
      <c r="AH11071" t="s">
        <v>116</v>
      </c>
      <c r="AI11071" t="s">
        <v>116</v>
      </c>
      <c r="AJ11071" t="s">
        <v>117</v>
      </c>
      <c r="AK11071" t="s">
        <v>81</v>
      </c>
      <c r="AL11071">
        <v>135.51992000000001</v>
      </c>
      <c r="AM11071">
        <v>34.685972</v>
      </c>
      <c r="AN11071" s="1">
        <v>43941</v>
      </c>
      <c r="AO11071">
        <v>27</v>
      </c>
      <c r="AP11071">
        <v>27</v>
      </c>
    </row>
    <row r="11072" spans="1:42" x14ac:dyDescent="0.15">
      <c r="A11072">
        <v>11071</v>
      </c>
      <c r="F11072">
        <v>50</v>
      </c>
      <c r="G11072" t="s">
        <v>76</v>
      </c>
      <c r="H11072" t="s">
        <v>4787</v>
      </c>
      <c r="J11072" t="s">
        <v>112</v>
      </c>
      <c r="K11072" t="s">
        <v>112</v>
      </c>
      <c r="N11072" t="s">
        <v>112</v>
      </c>
      <c r="O11072" t="s">
        <v>112</v>
      </c>
      <c r="P11072">
        <v>1214</v>
      </c>
      <c r="U11072" t="s">
        <v>4807</v>
      </c>
      <c r="W11072">
        <v>1</v>
      </c>
      <c r="AH11072" t="s">
        <v>116</v>
      </c>
      <c r="AI11072" t="s">
        <v>116</v>
      </c>
      <c r="AJ11072" t="s">
        <v>117</v>
      </c>
      <c r="AK11072" t="s">
        <v>81</v>
      </c>
      <c r="AL11072">
        <v>135.51992000000001</v>
      </c>
      <c r="AM11072">
        <v>34.685972</v>
      </c>
      <c r="AN11072" s="1">
        <v>43941</v>
      </c>
      <c r="AO11072">
        <v>27</v>
      </c>
      <c r="AP11072">
        <v>27</v>
      </c>
    </row>
    <row r="11073" spans="1:42" x14ac:dyDescent="0.15">
      <c r="A11073">
        <v>11072</v>
      </c>
      <c r="F11073">
        <v>80</v>
      </c>
      <c r="G11073" t="s">
        <v>76</v>
      </c>
      <c r="H11073" t="s">
        <v>4787</v>
      </c>
      <c r="J11073" t="s">
        <v>112</v>
      </c>
      <c r="K11073" t="s">
        <v>112</v>
      </c>
      <c r="N11073" t="s">
        <v>112</v>
      </c>
      <c r="O11073" t="s">
        <v>112</v>
      </c>
      <c r="P11073">
        <v>1215</v>
      </c>
      <c r="U11073" t="s">
        <v>4807</v>
      </c>
      <c r="W11073">
        <v>1</v>
      </c>
      <c r="AH11073" t="s">
        <v>116</v>
      </c>
      <c r="AI11073" t="s">
        <v>116</v>
      </c>
      <c r="AJ11073" t="s">
        <v>117</v>
      </c>
      <c r="AK11073" t="s">
        <v>81</v>
      </c>
      <c r="AL11073">
        <v>135.51992000000001</v>
      </c>
      <c r="AM11073">
        <v>34.685972</v>
      </c>
      <c r="AN11073" s="1">
        <v>43941</v>
      </c>
      <c r="AO11073">
        <v>27</v>
      </c>
      <c r="AP11073">
        <v>27</v>
      </c>
    </row>
    <row r="11074" spans="1:42" x14ac:dyDescent="0.15">
      <c r="A11074">
        <v>11073</v>
      </c>
      <c r="F11074">
        <v>80</v>
      </c>
      <c r="G11074" t="s">
        <v>52</v>
      </c>
      <c r="H11074" t="s">
        <v>4787</v>
      </c>
      <c r="J11074" t="s">
        <v>112</v>
      </c>
      <c r="K11074" t="s">
        <v>112</v>
      </c>
      <c r="N11074" t="s">
        <v>112</v>
      </c>
      <c r="O11074" t="s">
        <v>112</v>
      </c>
      <c r="P11074">
        <v>1216</v>
      </c>
      <c r="R11074" t="s">
        <v>354</v>
      </c>
      <c r="U11074" t="s">
        <v>4807</v>
      </c>
      <c r="W11074">
        <v>1</v>
      </c>
      <c r="AH11074" t="s">
        <v>116</v>
      </c>
      <c r="AI11074" t="s">
        <v>116</v>
      </c>
      <c r="AJ11074" t="s">
        <v>117</v>
      </c>
      <c r="AK11074" t="s">
        <v>61</v>
      </c>
      <c r="AL11074">
        <v>135.51992000000001</v>
      </c>
      <c r="AM11074">
        <v>34.685972</v>
      </c>
      <c r="AN11074" s="1">
        <v>43941</v>
      </c>
      <c r="AO11074">
        <v>27</v>
      </c>
      <c r="AP11074">
        <v>27</v>
      </c>
    </row>
    <row r="11075" spans="1:42" x14ac:dyDescent="0.15">
      <c r="A11075">
        <v>11074</v>
      </c>
      <c r="F11075">
        <v>50</v>
      </c>
      <c r="G11075" t="s">
        <v>52</v>
      </c>
      <c r="H11075" t="s">
        <v>4787</v>
      </c>
      <c r="J11075" t="s">
        <v>112</v>
      </c>
      <c r="K11075" t="s">
        <v>112</v>
      </c>
      <c r="N11075" t="s">
        <v>112</v>
      </c>
      <c r="O11075" t="s">
        <v>112</v>
      </c>
      <c r="P11075">
        <v>1217</v>
      </c>
      <c r="U11075" t="s">
        <v>4807</v>
      </c>
      <c r="W11075">
        <v>1</v>
      </c>
      <c r="AH11075" t="s">
        <v>116</v>
      </c>
      <c r="AI11075" t="s">
        <v>116</v>
      </c>
      <c r="AJ11075" t="s">
        <v>117</v>
      </c>
      <c r="AK11075" t="s">
        <v>61</v>
      </c>
      <c r="AL11075">
        <v>135.51992000000001</v>
      </c>
      <c r="AM11075">
        <v>34.685972</v>
      </c>
      <c r="AN11075" s="1">
        <v>43941</v>
      </c>
      <c r="AO11075">
        <v>27</v>
      </c>
      <c r="AP11075">
        <v>27</v>
      </c>
    </row>
    <row r="11076" spans="1:42" x14ac:dyDescent="0.15">
      <c r="A11076">
        <v>11075</v>
      </c>
      <c r="F11076">
        <v>70</v>
      </c>
      <c r="G11076" t="s">
        <v>52</v>
      </c>
      <c r="H11076" t="s">
        <v>4787</v>
      </c>
      <c r="J11076" t="s">
        <v>112</v>
      </c>
      <c r="K11076" t="s">
        <v>112</v>
      </c>
      <c r="N11076" t="s">
        <v>112</v>
      </c>
      <c r="O11076" t="s">
        <v>112</v>
      </c>
      <c r="P11076">
        <v>1218</v>
      </c>
      <c r="U11076" t="s">
        <v>4807</v>
      </c>
      <c r="W11076">
        <v>1</v>
      </c>
      <c r="AH11076" t="s">
        <v>116</v>
      </c>
      <c r="AI11076" t="s">
        <v>116</v>
      </c>
      <c r="AJ11076" t="s">
        <v>117</v>
      </c>
      <c r="AK11076" t="s">
        <v>61</v>
      </c>
      <c r="AL11076">
        <v>135.51992000000001</v>
      </c>
      <c r="AM11076">
        <v>34.685972</v>
      </c>
      <c r="AN11076" s="1">
        <v>43941</v>
      </c>
      <c r="AO11076">
        <v>27</v>
      </c>
      <c r="AP11076">
        <v>27</v>
      </c>
    </row>
    <row r="11077" spans="1:42" x14ac:dyDescent="0.15">
      <c r="A11077">
        <v>11076</v>
      </c>
      <c r="F11077">
        <v>80</v>
      </c>
      <c r="G11077" t="s">
        <v>52</v>
      </c>
      <c r="H11077" t="s">
        <v>4787</v>
      </c>
      <c r="J11077" t="s">
        <v>112</v>
      </c>
      <c r="K11077" t="s">
        <v>112</v>
      </c>
      <c r="N11077" t="s">
        <v>112</v>
      </c>
      <c r="O11077" t="s">
        <v>112</v>
      </c>
      <c r="P11077">
        <v>1219</v>
      </c>
      <c r="U11077" t="s">
        <v>4807</v>
      </c>
      <c r="W11077">
        <v>1</v>
      </c>
      <c r="AH11077" t="s">
        <v>116</v>
      </c>
      <c r="AI11077" t="s">
        <v>116</v>
      </c>
      <c r="AJ11077" t="s">
        <v>117</v>
      </c>
      <c r="AK11077" t="s">
        <v>61</v>
      </c>
      <c r="AL11077">
        <v>135.51992000000001</v>
      </c>
      <c r="AM11077">
        <v>34.685972</v>
      </c>
      <c r="AN11077" s="1">
        <v>43941</v>
      </c>
      <c r="AO11077">
        <v>27</v>
      </c>
      <c r="AP11077">
        <v>27</v>
      </c>
    </row>
    <row r="11078" spans="1:42" x14ac:dyDescent="0.15">
      <c r="A11078">
        <v>11077</v>
      </c>
      <c r="F11078">
        <v>70</v>
      </c>
      <c r="G11078" t="s">
        <v>52</v>
      </c>
      <c r="H11078" t="s">
        <v>4787</v>
      </c>
      <c r="J11078" t="s">
        <v>112</v>
      </c>
      <c r="K11078" t="s">
        <v>112</v>
      </c>
      <c r="N11078" t="s">
        <v>112</v>
      </c>
      <c r="O11078" t="s">
        <v>112</v>
      </c>
      <c r="P11078">
        <v>1220</v>
      </c>
      <c r="U11078" t="s">
        <v>4807</v>
      </c>
      <c r="W11078">
        <v>1</v>
      </c>
      <c r="AH11078" t="s">
        <v>116</v>
      </c>
      <c r="AI11078" t="s">
        <v>116</v>
      </c>
      <c r="AJ11078" t="s">
        <v>117</v>
      </c>
      <c r="AK11078" t="s">
        <v>61</v>
      </c>
      <c r="AL11078">
        <v>135.51992000000001</v>
      </c>
      <c r="AM11078">
        <v>34.685972</v>
      </c>
      <c r="AN11078" s="1">
        <v>43941</v>
      </c>
      <c r="AO11078">
        <v>27</v>
      </c>
      <c r="AP11078">
        <v>27</v>
      </c>
    </row>
    <row r="11079" spans="1:42" x14ac:dyDescent="0.15">
      <c r="A11079">
        <v>11078</v>
      </c>
      <c r="F11079">
        <v>70</v>
      </c>
      <c r="G11079" t="s">
        <v>52</v>
      </c>
      <c r="H11079" t="s">
        <v>4787</v>
      </c>
      <c r="J11079" t="s">
        <v>112</v>
      </c>
      <c r="K11079" t="s">
        <v>112</v>
      </c>
      <c r="N11079" t="s">
        <v>112</v>
      </c>
      <c r="O11079" t="s">
        <v>112</v>
      </c>
      <c r="P11079">
        <v>1221</v>
      </c>
      <c r="U11079" t="s">
        <v>4807</v>
      </c>
      <c r="W11079">
        <v>1</v>
      </c>
      <c r="AH11079" t="s">
        <v>116</v>
      </c>
      <c r="AI11079" t="s">
        <v>116</v>
      </c>
      <c r="AJ11079" t="s">
        <v>117</v>
      </c>
      <c r="AK11079" t="s">
        <v>61</v>
      </c>
      <c r="AL11079">
        <v>135.51992000000001</v>
      </c>
      <c r="AM11079">
        <v>34.685972</v>
      </c>
      <c r="AN11079" s="1">
        <v>43941</v>
      </c>
      <c r="AO11079">
        <v>27</v>
      </c>
      <c r="AP11079">
        <v>27</v>
      </c>
    </row>
    <row r="11080" spans="1:42" x14ac:dyDescent="0.15">
      <c r="A11080">
        <v>11079</v>
      </c>
      <c r="F11080">
        <v>80</v>
      </c>
      <c r="G11080" t="s">
        <v>52</v>
      </c>
      <c r="H11080" t="s">
        <v>4787</v>
      </c>
      <c r="J11080" t="s">
        <v>112</v>
      </c>
      <c r="K11080" t="s">
        <v>112</v>
      </c>
      <c r="N11080" t="s">
        <v>112</v>
      </c>
      <c r="O11080" t="s">
        <v>112</v>
      </c>
      <c r="P11080">
        <v>1222</v>
      </c>
      <c r="U11080" t="s">
        <v>4807</v>
      </c>
      <c r="W11080">
        <v>1</v>
      </c>
      <c r="AH11080" t="s">
        <v>116</v>
      </c>
      <c r="AI11080" t="s">
        <v>116</v>
      </c>
      <c r="AJ11080" t="s">
        <v>117</v>
      </c>
      <c r="AK11080" t="s">
        <v>61</v>
      </c>
      <c r="AL11080">
        <v>135.51992000000001</v>
      </c>
      <c r="AM11080">
        <v>34.685972</v>
      </c>
      <c r="AN11080" s="1">
        <v>43941</v>
      </c>
      <c r="AO11080">
        <v>27</v>
      </c>
      <c r="AP11080">
        <v>27</v>
      </c>
    </row>
    <row r="11081" spans="1:42" x14ac:dyDescent="0.15">
      <c r="A11081">
        <v>11080</v>
      </c>
      <c r="F11081">
        <v>80</v>
      </c>
      <c r="G11081" t="s">
        <v>52</v>
      </c>
      <c r="H11081" t="s">
        <v>4787</v>
      </c>
      <c r="J11081" t="s">
        <v>112</v>
      </c>
      <c r="K11081" t="s">
        <v>112</v>
      </c>
      <c r="N11081" t="s">
        <v>112</v>
      </c>
      <c r="O11081" t="s">
        <v>112</v>
      </c>
      <c r="P11081">
        <v>1223</v>
      </c>
      <c r="U11081" t="s">
        <v>4807</v>
      </c>
      <c r="W11081">
        <v>1</v>
      </c>
      <c r="AH11081" t="s">
        <v>116</v>
      </c>
      <c r="AI11081" t="s">
        <v>116</v>
      </c>
      <c r="AJ11081" t="s">
        <v>117</v>
      </c>
      <c r="AK11081" t="s">
        <v>61</v>
      </c>
      <c r="AL11081">
        <v>135.51992000000001</v>
      </c>
      <c r="AM11081">
        <v>34.685972</v>
      </c>
      <c r="AN11081" s="1">
        <v>43941</v>
      </c>
      <c r="AO11081">
        <v>27</v>
      </c>
      <c r="AP11081">
        <v>27</v>
      </c>
    </row>
    <row r="11082" spans="1:42" x14ac:dyDescent="0.15">
      <c r="A11082">
        <v>11081</v>
      </c>
      <c r="F11082">
        <v>60</v>
      </c>
      <c r="G11082" t="s">
        <v>52</v>
      </c>
      <c r="H11082" t="s">
        <v>4787</v>
      </c>
      <c r="J11082" t="s">
        <v>112</v>
      </c>
      <c r="K11082" t="s">
        <v>112</v>
      </c>
      <c r="N11082" t="s">
        <v>112</v>
      </c>
      <c r="O11082" t="s">
        <v>112</v>
      </c>
      <c r="P11082">
        <v>1224</v>
      </c>
      <c r="U11082" t="s">
        <v>4807</v>
      </c>
      <c r="W11082">
        <v>1</v>
      </c>
      <c r="AH11082" t="s">
        <v>116</v>
      </c>
      <c r="AI11082" t="s">
        <v>116</v>
      </c>
      <c r="AJ11082" t="s">
        <v>117</v>
      </c>
      <c r="AK11082" t="s">
        <v>61</v>
      </c>
      <c r="AL11082">
        <v>135.51992000000001</v>
      </c>
      <c r="AM11082">
        <v>34.685972</v>
      </c>
      <c r="AN11082" s="1">
        <v>43941</v>
      </c>
      <c r="AO11082">
        <v>27</v>
      </c>
      <c r="AP11082">
        <v>27</v>
      </c>
    </row>
    <row r="11083" spans="1:42" x14ac:dyDescent="0.15">
      <c r="A11083">
        <v>11082</v>
      </c>
      <c r="F11083">
        <v>20</v>
      </c>
      <c r="G11083" t="s">
        <v>52</v>
      </c>
      <c r="H11083" t="s">
        <v>4787</v>
      </c>
      <c r="J11083" t="s">
        <v>112</v>
      </c>
      <c r="K11083" t="s">
        <v>112</v>
      </c>
      <c r="N11083" t="s">
        <v>112</v>
      </c>
      <c r="O11083" t="s">
        <v>112</v>
      </c>
      <c r="P11083">
        <v>1225</v>
      </c>
      <c r="U11083" t="s">
        <v>4807</v>
      </c>
      <c r="W11083">
        <v>1</v>
      </c>
      <c r="AH11083" t="s">
        <v>116</v>
      </c>
      <c r="AI11083" t="s">
        <v>116</v>
      </c>
      <c r="AJ11083" t="s">
        <v>117</v>
      </c>
      <c r="AK11083" t="s">
        <v>61</v>
      </c>
      <c r="AL11083">
        <v>135.51992000000001</v>
      </c>
      <c r="AM11083">
        <v>34.685972</v>
      </c>
      <c r="AN11083" s="1">
        <v>43941</v>
      </c>
      <c r="AO11083">
        <v>27</v>
      </c>
      <c r="AP11083">
        <v>27</v>
      </c>
    </row>
    <row r="11084" spans="1:42" x14ac:dyDescent="0.15">
      <c r="A11084">
        <v>11083</v>
      </c>
      <c r="F11084">
        <v>30</v>
      </c>
      <c r="G11084" t="s">
        <v>76</v>
      </c>
      <c r="H11084" t="s">
        <v>4787</v>
      </c>
      <c r="J11084" t="s">
        <v>112</v>
      </c>
      <c r="K11084" t="s">
        <v>112</v>
      </c>
      <c r="N11084" t="s">
        <v>112</v>
      </c>
      <c r="O11084" t="s">
        <v>112</v>
      </c>
      <c r="P11084">
        <v>1226</v>
      </c>
      <c r="U11084" t="s">
        <v>4807</v>
      </c>
      <c r="W11084">
        <v>1</v>
      </c>
      <c r="AH11084" t="s">
        <v>116</v>
      </c>
      <c r="AI11084" t="s">
        <v>116</v>
      </c>
      <c r="AJ11084" t="s">
        <v>117</v>
      </c>
      <c r="AK11084" t="s">
        <v>81</v>
      </c>
      <c r="AL11084">
        <v>135.51992000000001</v>
      </c>
      <c r="AM11084">
        <v>34.685972</v>
      </c>
      <c r="AN11084" s="1">
        <v>43941</v>
      </c>
      <c r="AO11084">
        <v>27</v>
      </c>
      <c r="AP11084">
        <v>27</v>
      </c>
    </row>
    <row r="11085" spans="1:42" x14ac:dyDescent="0.15">
      <c r="A11085">
        <v>11084</v>
      </c>
      <c r="F11085">
        <v>20</v>
      </c>
      <c r="G11085" t="s">
        <v>52</v>
      </c>
      <c r="H11085" t="s">
        <v>4787</v>
      </c>
      <c r="J11085" t="s">
        <v>112</v>
      </c>
      <c r="K11085" t="s">
        <v>112</v>
      </c>
      <c r="N11085" t="s">
        <v>112</v>
      </c>
      <c r="O11085" t="s">
        <v>112</v>
      </c>
      <c r="P11085">
        <v>1227</v>
      </c>
      <c r="U11085" t="s">
        <v>4807</v>
      </c>
      <c r="W11085">
        <v>1</v>
      </c>
      <c r="AH11085" t="s">
        <v>116</v>
      </c>
      <c r="AI11085" t="s">
        <v>116</v>
      </c>
      <c r="AJ11085" t="s">
        <v>117</v>
      </c>
      <c r="AK11085" t="s">
        <v>61</v>
      </c>
      <c r="AL11085">
        <v>135.51992000000001</v>
      </c>
      <c r="AM11085">
        <v>34.685972</v>
      </c>
      <c r="AN11085" s="1">
        <v>43941</v>
      </c>
      <c r="AO11085">
        <v>27</v>
      </c>
      <c r="AP11085">
        <v>27</v>
      </c>
    </row>
    <row r="11086" spans="1:42" x14ac:dyDescent="0.15">
      <c r="A11086">
        <v>11085</v>
      </c>
      <c r="F11086">
        <v>20</v>
      </c>
      <c r="G11086" t="s">
        <v>76</v>
      </c>
      <c r="H11086" t="s">
        <v>4787</v>
      </c>
      <c r="J11086" t="s">
        <v>112</v>
      </c>
      <c r="K11086" t="s">
        <v>112</v>
      </c>
      <c r="N11086" t="s">
        <v>112</v>
      </c>
      <c r="O11086" t="s">
        <v>112</v>
      </c>
      <c r="P11086">
        <v>1228</v>
      </c>
      <c r="U11086" t="s">
        <v>4807</v>
      </c>
      <c r="W11086">
        <v>1</v>
      </c>
      <c r="AH11086" t="s">
        <v>116</v>
      </c>
      <c r="AI11086" t="s">
        <v>116</v>
      </c>
      <c r="AJ11086" t="s">
        <v>117</v>
      </c>
      <c r="AK11086" t="s">
        <v>81</v>
      </c>
      <c r="AL11086">
        <v>135.51992000000001</v>
      </c>
      <c r="AM11086">
        <v>34.685972</v>
      </c>
      <c r="AN11086" s="1">
        <v>43941</v>
      </c>
      <c r="AO11086">
        <v>27</v>
      </c>
      <c r="AP11086">
        <v>27</v>
      </c>
    </row>
    <row r="11087" spans="1:42" x14ac:dyDescent="0.15">
      <c r="A11087">
        <v>11086</v>
      </c>
      <c r="F11087">
        <v>30</v>
      </c>
      <c r="G11087" t="s">
        <v>52</v>
      </c>
      <c r="H11087" t="s">
        <v>4787</v>
      </c>
      <c r="J11087" t="s">
        <v>112</v>
      </c>
      <c r="K11087" t="s">
        <v>112</v>
      </c>
      <c r="N11087" t="s">
        <v>112</v>
      </c>
      <c r="O11087" t="s">
        <v>112</v>
      </c>
      <c r="P11087">
        <v>1229</v>
      </c>
      <c r="U11087" t="s">
        <v>4807</v>
      </c>
      <c r="W11087">
        <v>1</v>
      </c>
      <c r="AH11087" t="s">
        <v>116</v>
      </c>
      <c r="AI11087" t="s">
        <v>116</v>
      </c>
      <c r="AJ11087" t="s">
        <v>117</v>
      </c>
      <c r="AK11087" t="s">
        <v>61</v>
      </c>
      <c r="AL11087">
        <v>135.51992000000001</v>
      </c>
      <c r="AM11087">
        <v>34.685972</v>
      </c>
      <c r="AN11087" s="1">
        <v>43941</v>
      </c>
      <c r="AO11087">
        <v>27</v>
      </c>
      <c r="AP11087">
        <v>27</v>
      </c>
    </row>
    <row r="11088" spans="1:42" x14ac:dyDescent="0.15">
      <c r="A11088">
        <v>11087</v>
      </c>
      <c r="F11088">
        <v>20</v>
      </c>
      <c r="G11088" t="s">
        <v>76</v>
      </c>
      <c r="H11088" t="s">
        <v>4787</v>
      </c>
      <c r="J11088" t="s">
        <v>112</v>
      </c>
      <c r="K11088" t="s">
        <v>112</v>
      </c>
      <c r="N11088" t="s">
        <v>112</v>
      </c>
      <c r="O11088" t="s">
        <v>112</v>
      </c>
      <c r="P11088">
        <v>1230</v>
      </c>
      <c r="U11088" t="s">
        <v>4807</v>
      </c>
      <c r="W11088">
        <v>1</v>
      </c>
      <c r="AH11088" t="s">
        <v>116</v>
      </c>
      <c r="AI11088" t="s">
        <v>116</v>
      </c>
      <c r="AJ11088" t="s">
        <v>117</v>
      </c>
      <c r="AK11088" t="s">
        <v>81</v>
      </c>
      <c r="AL11088">
        <v>135.51992000000001</v>
      </c>
      <c r="AM11088">
        <v>34.685972</v>
      </c>
      <c r="AN11088" s="1">
        <v>43941</v>
      </c>
      <c r="AO11088">
        <v>27</v>
      </c>
      <c r="AP11088">
        <v>27</v>
      </c>
    </row>
    <row r="11089" spans="1:42" x14ac:dyDescent="0.15">
      <c r="A11089">
        <v>11088</v>
      </c>
      <c r="F11089">
        <v>20</v>
      </c>
      <c r="G11089" t="s">
        <v>52</v>
      </c>
      <c r="H11089" t="s">
        <v>4787</v>
      </c>
      <c r="J11089" t="s">
        <v>112</v>
      </c>
      <c r="K11089" t="s">
        <v>112</v>
      </c>
      <c r="N11089" t="s">
        <v>112</v>
      </c>
      <c r="O11089" t="s">
        <v>112</v>
      </c>
      <c r="P11089">
        <v>1231</v>
      </c>
      <c r="U11089" t="s">
        <v>4807</v>
      </c>
      <c r="W11089">
        <v>1</v>
      </c>
      <c r="AH11089" t="s">
        <v>116</v>
      </c>
      <c r="AI11089" t="s">
        <v>116</v>
      </c>
      <c r="AJ11089" t="s">
        <v>117</v>
      </c>
      <c r="AK11089" t="s">
        <v>61</v>
      </c>
      <c r="AL11089">
        <v>135.51992000000001</v>
      </c>
      <c r="AM11089">
        <v>34.685972</v>
      </c>
      <c r="AN11089" s="1">
        <v>43941</v>
      </c>
      <c r="AO11089">
        <v>27</v>
      </c>
      <c r="AP11089">
        <v>27</v>
      </c>
    </row>
    <row r="11090" spans="1:42" x14ac:dyDescent="0.15">
      <c r="A11090">
        <v>11089</v>
      </c>
      <c r="F11090">
        <v>20</v>
      </c>
      <c r="G11090" t="s">
        <v>52</v>
      </c>
      <c r="H11090" t="s">
        <v>4787</v>
      </c>
      <c r="J11090" t="s">
        <v>112</v>
      </c>
      <c r="K11090" t="s">
        <v>112</v>
      </c>
      <c r="N11090" t="s">
        <v>112</v>
      </c>
      <c r="O11090" t="s">
        <v>112</v>
      </c>
      <c r="P11090">
        <v>1232</v>
      </c>
      <c r="U11090" t="s">
        <v>4807</v>
      </c>
      <c r="W11090">
        <v>1</v>
      </c>
      <c r="AH11090" t="s">
        <v>116</v>
      </c>
      <c r="AI11090" t="s">
        <v>116</v>
      </c>
      <c r="AJ11090" t="s">
        <v>117</v>
      </c>
      <c r="AK11090" t="s">
        <v>61</v>
      </c>
      <c r="AL11090">
        <v>135.51992000000001</v>
      </c>
      <c r="AM11090">
        <v>34.685972</v>
      </c>
      <c r="AN11090" s="1">
        <v>43941</v>
      </c>
      <c r="AO11090">
        <v>27</v>
      </c>
      <c r="AP11090">
        <v>27</v>
      </c>
    </row>
    <row r="11091" spans="1:42" x14ac:dyDescent="0.15">
      <c r="A11091">
        <v>11090</v>
      </c>
      <c r="F11091">
        <v>20</v>
      </c>
      <c r="G11091" t="s">
        <v>52</v>
      </c>
      <c r="H11091" t="s">
        <v>4787</v>
      </c>
      <c r="J11091" t="s">
        <v>112</v>
      </c>
      <c r="K11091" t="s">
        <v>112</v>
      </c>
      <c r="N11091" t="s">
        <v>112</v>
      </c>
      <c r="O11091" t="s">
        <v>112</v>
      </c>
      <c r="P11091">
        <v>1233</v>
      </c>
      <c r="U11091" t="s">
        <v>4807</v>
      </c>
      <c r="W11091">
        <v>1</v>
      </c>
      <c r="AH11091" t="s">
        <v>116</v>
      </c>
      <c r="AI11091" t="s">
        <v>116</v>
      </c>
      <c r="AJ11091" t="s">
        <v>117</v>
      </c>
      <c r="AK11091" t="s">
        <v>61</v>
      </c>
      <c r="AL11091">
        <v>135.51992000000001</v>
      </c>
      <c r="AM11091">
        <v>34.685972</v>
      </c>
      <c r="AN11091" s="1">
        <v>43941</v>
      </c>
      <c r="AO11091">
        <v>27</v>
      </c>
      <c r="AP11091">
        <v>27</v>
      </c>
    </row>
    <row r="11092" spans="1:42" x14ac:dyDescent="0.15">
      <c r="A11092">
        <v>11091</v>
      </c>
      <c r="F11092">
        <v>20</v>
      </c>
      <c r="G11092" t="s">
        <v>52</v>
      </c>
      <c r="H11092" t="s">
        <v>4787</v>
      </c>
      <c r="J11092" t="s">
        <v>112</v>
      </c>
      <c r="K11092" t="s">
        <v>112</v>
      </c>
      <c r="N11092" t="s">
        <v>112</v>
      </c>
      <c r="O11092" t="s">
        <v>112</v>
      </c>
      <c r="P11092">
        <v>1234</v>
      </c>
      <c r="U11092" t="s">
        <v>4807</v>
      </c>
      <c r="W11092">
        <v>1</v>
      </c>
      <c r="AH11092" t="s">
        <v>116</v>
      </c>
      <c r="AI11092" t="s">
        <v>116</v>
      </c>
      <c r="AJ11092" t="s">
        <v>117</v>
      </c>
      <c r="AK11092" t="s">
        <v>61</v>
      </c>
      <c r="AL11092">
        <v>135.51992000000001</v>
      </c>
      <c r="AM11092">
        <v>34.685972</v>
      </c>
      <c r="AN11092" s="1">
        <v>43941</v>
      </c>
      <c r="AO11092">
        <v>27</v>
      </c>
      <c r="AP11092">
        <v>27</v>
      </c>
    </row>
    <row r="11093" spans="1:42" x14ac:dyDescent="0.15">
      <c r="A11093">
        <v>11092</v>
      </c>
      <c r="F11093">
        <v>20</v>
      </c>
      <c r="G11093" t="s">
        <v>52</v>
      </c>
      <c r="H11093" t="s">
        <v>4787</v>
      </c>
      <c r="J11093" t="s">
        <v>112</v>
      </c>
      <c r="K11093" t="s">
        <v>112</v>
      </c>
      <c r="N11093" t="s">
        <v>112</v>
      </c>
      <c r="O11093" t="s">
        <v>112</v>
      </c>
      <c r="P11093">
        <v>1235</v>
      </c>
      <c r="U11093" t="s">
        <v>4807</v>
      </c>
      <c r="W11093">
        <v>1</v>
      </c>
      <c r="AH11093" t="s">
        <v>116</v>
      </c>
      <c r="AI11093" t="s">
        <v>116</v>
      </c>
      <c r="AJ11093" t="s">
        <v>117</v>
      </c>
      <c r="AK11093" t="s">
        <v>61</v>
      </c>
      <c r="AL11093">
        <v>135.51992000000001</v>
      </c>
      <c r="AM11093">
        <v>34.685972</v>
      </c>
      <c r="AN11093" s="1">
        <v>43941</v>
      </c>
      <c r="AO11093">
        <v>27</v>
      </c>
      <c r="AP11093">
        <v>27</v>
      </c>
    </row>
    <row r="11094" spans="1:42" x14ac:dyDescent="0.15">
      <c r="A11094">
        <v>11093</v>
      </c>
      <c r="F11094">
        <v>40</v>
      </c>
      <c r="G11094" t="s">
        <v>52</v>
      </c>
      <c r="H11094" t="s">
        <v>4787</v>
      </c>
      <c r="J11094" t="s">
        <v>112</v>
      </c>
      <c r="K11094" t="s">
        <v>112</v>
      </c>
      <c r="N11094" t="s">
        <v>112</v>
      </c>
      <c r="O11094" t="s">
        <v>112</v>
      </c>
      <c r="P11094">
        <v>1236</v>
      </c>
      <c r="U11094" t="s">
        <v>4807</v>
      </c>
      <c r="W11094">
        <v>1</v>
      </c>
      <c r="AH11094" t="s">
        <v>116</v>
      </c>
      <c r="AI11094" t="s">
        <v>116</v>
      </c>
      <c r="AJ11094" t="s">
        <v>117</v>
      </c>
      <c r="AK11094" t="s">
        <v>61</v>
      </c>
      <c r="AL11094">
        <v>135.51992000000001</v>
      </c>
      <c r="AM11094">
        <v>34.685972</v>
      </c>
      <c r="AN11094" s="1">
        <v>43941</v>
      </c>
      <c r="AO11094">
        <v>27</v>
      </c>
      <c r="AP11094">
        <v>27</v>
      </c>
    </row>
    <row r="11095" spans="1:42" x14ac:dyDescent="0.15">
      <c r="A11095">
        <v>11094</v>
      </c>
      <c r="F11095">
        <v>20</v>
      </c>
      <c r="G11095" t="s">
        <v>76</v>
      </c>
      <c r="H11095" t="s">
        <v>4787</v>
      </c>
      <c r="J11095" t="s">
        <v>112</v>
      </c>
      <c r="K11095" t="s">
        <v>112</v>
      </c>
      <c r="N11095" t="s">
        <v>112</v>
      </c>
      <c r="O11095" t="s">
        <v>112</v>
      </c>
      <c r="P11095">
        <v>1237</v>
      </c>
      <c r="U11095" t="s">
        <v>4807</v>
      </c>
      <c r="W11095">
        <v>1</v>
      </c>
      <c r="AH11095" t="s">
        <v>116</v>
      </c>
      <c r="AI11095" t="s">
        <v>116</v>
      </c>
      <c r="AJ11095" t="s">
        <v>117</v>
      </c>
      <c r="AK11095" t="s">
        <v>81</v>
      </c>
      <c r="AL11095">
        <v>135.51992000000001</v>
      </c>
      <c r="AM11095">
        <v>34.685972</v>
      </c>
      <c r="AN11095" s="1">
        <v>43941</v>
      </c>
      <c r="AO11095">
        <v>27</v>
      </c>
      <c r="AP11095">
        <v>27</v>
      </c>
    </row>
    <row r="11096" spans="1:42" x14ac:dyDescent="0.15">
      <c r="A11096">
        <v>11095</v>
      </c>
      <c r="F11096">
        <v>20</v>
      </c>
      <c r="G11096" t="s">
        <v>52</v>
      </c>
      <c r="H11096" t="s">
        <v>4787</v>
      </c>
      <c r="J11096" t="s">
        <v>112</v>
      </c>
      <c r="K11096" t="s">
        <v>112</v>
      </c>
      <c r="N11096" t="s">
        <v>112</v>
      </c>
      <c r="O11096" t="s">
        <v>112</v>
      </c>
      <c r="P11096">
        <v>1238</v>
      </c>
      <c r="U11096" t="s">
        <v>4807</v>
      </c>
      <c r="W11096">
        <v>1</v>
      </c>
      <c r="AH11096" t="s">
        <v>116</v>
      </c>
      <c r="AI11096" t="s">
        <v>116</v>
      </c>
      <c r="AJ11096" t="s">
        <v>117</v>
      </c>
      <c r="AK11096" t="s">
        <v>61</v>
      </c>
      <c r="AL11096">
        <v>135.51992000000001</v>
      </c>
      <c r="AM11096">
        <v>34.685972</v>
      </c>
      <c r="AN11096" s="1">
        <v>43941</v>
      </c>
      <c r="AO11096">
        <v>27</v>
      </c>
      <c r="AP11096">
        <v>27</v>
      </c>
    </row>
    <row r="11097" spans="1:42" x14ac:dyDescent="0.15">
      <c r="A11097">
        <v>11096</v>
      </c>
      <c r="F11097">
        <v>30</v>
      </c>
      <c r="G11097" t="s">
        <v>52</v>
      </c>
      <c r="H11097" t="s">
        <v>4787</v>
      </c>
      <c r="J11097" t="s">
        <v>112</v>
      </c>
      <c r="K11097" t="s">
        <v>112</v>
      </c>
      <c r="N11097" t="s">
        <v>112</v>
      </c>
      <c r="O11097" t="s">
        <v>112</v>
      </c>
      <c r="P11097">
        <v>1239</v>
      </c>
      <c r="U11097" t="s">
        <v>4807</v>
      </c>
      <c r="W11097">
        <v>1</v>
      </c>
      <c r="AH11097" t="s">
        <v>116</v>
      </c>
      <c r="AI11097" t="s">
        <v>116</v>
      </c>
      <c r="AJ11097" t="s">
        <v>117</v>
      </c>
      <c r="AK11097" t="s">
        <v>61</v>
      </c>
      <c r="AL11097">
        <v>135.51992000000001</v>
      </c>
      <c r="AM11097">
        <v>34.685972</v>
      </c>
      <c r="AN11097" s="1">
        <v>43941</v>
      </c>
      <c r="AO11097">
        <v>27</v>
      </c>
      <c r="AP11097">
        <v>27</v>
      </c>
    </row>
    <row r="11098" spans="1:42" x14ac:dyDescent="0.15">
      <c r="A11098">
        <v>11097</v>
      </c>
      <c r="F11098">
        <v>20</v>
      </c>
      <c r="G11098" t="s">
        <v>76</v>
      </c>
      <c r="H11098" t="s">
        <v>4787</v>
      </c>
      <c r="J11098" t="s">
        <v>112</v>
      </c>
      <c r="K11098" t="s">
        <v>112</v>
      </c>
      <c r="N11098" t="s">
        <v>112</v>
      </c>
      <c r="O11098" t="s">
        <v>112</v>
      </c>
      <c r="P11098">
        <v>1240</v>
      </c>
      <c r="U11098" t="s">
        <v>4807</v>
      </c>
      <c r="W11098">
        <v>1</v>
      </c>
      <c r="AH11098" t="s">
        <v>116</v>
      </c>
      <c r="AI11098" t="s">
        <v>116</v>
      </c>
      <c r="AJ11098" t="s">
        <v>117</v>
      </c>
      <c r="AK11098" t="s">
        <v>81</v>
      </c>
      <c r="AL11098">
        <v>135.51992000000001</v>
      </c>
      <c r="AM11098">
        <v>34.685972</v>
      </c>
      <c r="AN11098" s="1">
        <v>43941</v>
      </c>
      <c r="AO11098">
        <v>27</v>
      </c>
      <c r="AP11098">
        <v>27</v>
      </c>
    </row>
    <row r="11099" spans="1:42" x14ac:dyDescent="0.15">
      <c r="A11099">
        <v>11098</v>
      </c>
      <c r="F11099">
        <v>20</v>
      </c>
      <c r="G11099" t="s">
        <v>52</v>
      </c>
      <c r="H11099" t="s">
        <v>4787</v>
      </c>
      <c r="J11099" t="s">
        <v>112</v>
      </c>
      <c r="K11099" t="s">
        <v>112</v>
      </c>
      <c r="N11099" t="s">
        <v>112</v>
      </c>
      <c r="O11099" t="s">
        <v>112</v>
      </c>
      <c r="P11099">
        <v>1241</v>
      </c>
      <c r="U11099" t="s">
        <v>4807</v>
      </c>
      <c r="W11099">
        <v>1</v>
      </c>
      <c r="AH11099" t="s">
        <v>116</v>
      </c>
      <c r="AI11099" t="s">
        <v>116</v>
      </c>
      <c r="AJ11099" t="s">
        <v>117</v>
      </c>
      <c r="AK11099" t="s">
        <v>61</v>
      </c>
      <c r="AL11099">
        <v>135.51992000000001</v>
      </c>
      <c r="AM11099">
        <v>34.685972</v>
      </c>
      <c r="AN11099" s="1">
        <v>43941</v>
      </c>
      <c r="AO11099">
        <v>27</v>
      </c>
      <c r="AP11099">
        <v>27</v>
      </c>
    </row>
    <row r="11100" spans="1:42" x14ac:dyDescent="0.15">
      <c r="A11100">
        <v>11099</v>
      </c>
      <c r="F11100">
        <v>30</v>
      </c>
      <c r="G11100" t="s">
        <v>76</v>
      </c>
      <c r="H11100" t="s">
        <v>4787</v>
      </c>
      <c r="J11100" t="s">
        <v>112</v>
      </c>
      <c r="K11100" t="s">
        <v>112</v>
      </c>
      <c r="N11100" t="s">
        <v>112</v>
      </c>
      <c r="O11100" t="s">
        <v>112</v>
      </c>
      <c r="P11100">
        <v>1242</v>
      </c>
      <c r="U11100" t="s">
        <v>4807</v>
      </c>
      <c r="W11100">
        <v>1</v>
      </c>
      <c r="AH11100" t="s">
        <v>116</v>
      </c>
      <c r="AI11100" t="s">
        <v>116</v>
      </c>
      <c r="AJ11100" t="s">
        <v>117</v>
      </c>
      <c r="AK11100" t="s">
        <v>81</v>
      </c>
      <c r="AL11100">
        <v>135.51992000000001</v>
      </c>
      <c r="AM11100">
        <v>34.685972</v>
      </c>
      <c r="AN11100" s="1">
        <v>43941</v>
      </c>
      <c r="AO11100">
        <v>27</v>
      </c>
      <c r="AP11100">
        <v>27</v>
      </c>
    </row>
    <row r="11101" spans="1:42" x14ac:dyDescent="0.15">
      <c r="A11101">
        <v>11100</v>
      </c>
      <c r="F11101">
        <v>30</v>
      </c>
      <c r="G11101" t="s">
        <v>76</v>
      </c>
      <c r="H11101" t="s">
        <v>4787</v>
      </c>
      <c r="J11101" t="s">
        <v>112</v>
      </c>
      <c r="K11101" t="s">
        <v>112</v>
      </c>
      <c r="N11101" t="s">
        <v>112</v>
      </c>
      <c r="O11101" t="s">
        <v>112</v>
      </c>
      <c r="P11101">
        <v>1243</v>
      </c>
      <c r="U11101" t="s">
        <v>4807</v>
      </c>
      <c r="W11101">
        <v>1</v>
      </c>
      <c r="AH11101" t="s">
        <v>116</v>
      </c>
      <c r="AI11101" t="s">
        <v>116</v>
      </c>
      <c r="AJ11101" t="s">
        <v>117</v>
      </c>
      <c r="AK11101" t="s">
        <v>81</v>
      </c>
      <c r="AL11101">
        <v>135.51992000000001</v>
      </c>
      <c r="AM11101">
        <v>34.685972</v>
      </c>
      <c r="AN11101" s="1">
        <v>43941</v>
      </c>
      <c r="AO11101">
        <v>27</v>
      </c>
      <c r="AP11101">
        <v>27</v>
      </c>
    </row>
    <row r="11102" spans="1:42" x14ac:dyDescent="0.15">
      <c r="A11102">
        <v>11101</v>
      </c>
      <c r="F11102">
        <v>40</v>
      </c>
      <c r="G11102" t="s">
        <v>52</v>
      </c>
      <c r="H11102" t="s">
        <v>4787</v>
      </c>
      <c r="J11102" t="s">
        <v>112</v>
      </c>
      <c r="K11102" t="s">
        <v>112</v>
      </c>
      <c r="N11102" t="s">
        <v>112</v>
      </c>
      <c r="O11102" t="s">
        <v>112</v>
      </c>
      <c r="P11102">
        <v>1244</v>
      </c>
      <c r="U11102" t="s">
        <v>4807</v>
      </c>
      <c r="W11102">
        <v>1</v>
      </c>
      <c r="AH11102" t="s">
        <v>116</v>
      </c>
      <c r="AI11102" t="s">
        <v>116</v>
      </c>
      <c r="AJ11102" t="s">
        <v>117</v>
      </c>
      <c r="AK11102" t="s">
        <v>61</v>
      </c>
      <c r="AL11102">
        <v>135.51992000000001</v>
      </c>
      <c r="AM11102">
        <v>34.685972</v>
      </c>
      <c r="AN11102" s="1">
        <v>43941</v>
      </c>
      <c r="AO11102">
        <v>27</v>
      </c>
      <c r="AP11102">
        <v>27</v>
      </c>
    </row>
    <row r="11103" spans="1:42" x14ac:dyDescent="0.15">
      <c r="A11103">
        <v>11102</v>
      </c>
      <c r="F11103">
        <v>40</v>
      </c>
      <c r="G11103" t="s">
        <v>76</v>
      </c>
      <c r="H11103" t="s">
        <v>4787</v>
      </c>
      <c r="J11103" t="s">
        <v>112</v>
      </c>
      <c r="K11103" t="s">
        <v>112</v>
      </c>
      <c r="N11103" t="s">
        <v>112</v>
      </c>
      <c r="O11103" t="s">
        <v>112</v>
      </c>
      <c r="P11103">
        <v>1245</v>
      </c>
      <c r="U11103" t="s">
        <v>4807</v>
      </c>
      <c r="W11103">
        <v>1</v>
      </c>
      <c r="AH11103" t="s">
        <v>116</v>
      </c>
      <c r="AI11103" t="s">
        <v>116</v>
      </c>
      <c r="AJ11103" t="s">
        <v>117</v>
      </c>
      <c r="AK11103" t="s">
        <v>81</v>
      </c>
      <c r="AL11103">
        <v>135.51992000000001</v>
      </c>
      <c r="AM11103">
        <v>34.685972</v>
      </c>
      <c r="AN11103" s="1">
        <v>43941</v>
      </c>
      <c r="AO11103">
        <v>27</v>
      </c>
      <c r="AP11103">
        <v>27</v>
      </c>
    </row>
    <row r="11104" spans="1:42" x14ac:dyDescent="0.15">
      <c r="A11104">
        <v>11103</v>
      </c>
      <c r="F11104">
        <v>40</v>
      </c>
      <c r="G11104" t="s">
        <v>76</v>
      </c>
      <c r="H11104" t="s">
        <v>4787</v>
      </c>
      <c r="J11104" t="s">
        <v>112</v>
      </c>
      <c r="K11104" t="s">
        <v>112</v>
      </c>
      <c r="N11104" t="s">
        <v>112</v>
      </c>
      <c r="O11104" t="s">
        <v>112</v>
      </c>
      <c r="P11104">
        <v>1246</v>
      </c>
      <c r="U11104" t="s">
        <v>4807</v>
      </c>
      <c r="W11104">
        <v>1</v>
      </c>
      <c r="AH11104" t="s">
        <v>116</v>
      </c>
      <c r="AI11104" t="s">
        <v>116</v>
      </c>
      <c r="AJ11104" t="s">
        <v>117</v>
      </c>
      <c r="AK11104" t="s">
        <v>81</v>
      </c>
      <c r="AL11104">
        <v>135.51992000000001</v>
      </c>
      <c r="AM11104">
        <v>34.685972</v>
      </c>
      <c r="AN11104" s="1">
        <v>43941</v>
      </c>
      <c r="AO11104">
        <v>27</v>
      </c>
      <c r="AP11104">
        <v>27</v>
      </c>
    </row>
    <row r="11105" spans="1:42" x14ac:dyDescent="0.15">
      <c r="A11105">
        <v>11104</v>
      </c>
      <c r="F11105">
        <v>20</v>
      </c>
      <c r="G11105" t="s">
        <v>76</v>
      </c>
      <c r="H11105" t="s">
        <v>4787</v>
      </c>
      <c r="J11105" t="s">
        <v>112</v>
      </c>
      <c r="K11105" t="s">
        <v>112</v>
      </c>
      <c r="N11105" t="s">
        <v>112</v>
      </c>
      <c r="O11105" t="s">
        <v>112</v>
      </c>
      <c r="P11105">
        <v>1247</v>
      </c>
      <c r="U11105" t="s">
        <v>4807</v>
      </c>
      <c r="W11105">
        <v>1</v>
      </c>
      <c r="AH11105" t="s">
        <v>116</v>
      </c>
      <c r="AI11105" t="s">
        <v>116</v>
      </c>
      <c r="AJ11105" t="s">
        <v>117</v>
      </c>
      <c r="AK11105" t="s">
        <v>81</v>
      </c>
      <c r="AL11105">
        <v>135.51992000000001</v>
      </c>
      <c r="AM11105">
        <v>34.685972</v>
      </c>
      <c r="AN11105" s="1">
        <v>43941</v>
      </c>
      <c r="AO11105">
        <v>27</v>
      </c>
      <c r="AP11105">
        <v>27</v>
      </c>
    </row>
    <row r="11106" spans="1:42" x14ac:dyDescent="0.15">
      <c r="A11106">
        <v>11105</v>
      </c>
      <c r="F11106">
        <v>20</v>
      </c>
      <c r="G11106" t="s">
        <v>52</v>
      </c>
      <c r="H11106" t="s">
        <v>4787</v>
      </c>
      <c r="J11106" t="s">
        <v>112</v>
      </c>
      <c r="K11106" t="s">
        <v>112</v>
      </c>
      <c r="N11106" t="s">
        <v>112</v>
      </c>
      <c r="O11106" t="s">
        <v>112</v>
      </c>
      <c r="P11106">
        <v>1248</v>
      </c>
      <c r="U11106" t="s">
        <v>4807</v>
      </c>
      <c r="W11106">
        <v>1</v>
      </c>
      <c r="AH11106" t="s">
        <v>116</v>
      </c>
      <c r="AI11106" t="s">
        <v>116</v>
      </c>
      <c r="AJ11106" t="s">
        <v>117</v>
      </c>
      <c r="AK11106" t="s">
        <v>61</v>
      </c>
      <c r="AL11106">
        <v>135.51992000000001</v>
      </c>
      <c r="AM11106">
        <v>34.685972</v>
      </c>
      <c r="AN11106" s="1">
        <v>43941</v>
      </c>
      <c r="AO11106">
        <v>27</v>
      </c>
      <c r="AP11106">
        <v>27</v>
      </c>
    </row>
    <row r="11107" spans="1:42" x14ac:dyDescent="0.15">
      <c r="A11107">
        <v>11106</v>
      </c>
      <c r="F11107">
        <v>50</v>
      </c>
      <c r="G11107" t="s">
        <v>76</v>
      </c>
      <c r="H11107" t="s">
        <v>4787</v>
      </c>
      <c r="J11107" t="s">
        <v>112</v>
      </c>
      <c r="K11107" t="s">
        <v>112</v>
      </c>
      <c r="N11107" t="s">
        <v>112</v>
      </c>
      <c r="O11107" t="s">
        <v>112</v>
      </c>
      <c r="P11107">
        <v>1249</v>
      </c>
      <c r="U11107" t="s">
        <v>4807</v>
      </c>
      <c r="W11107">
        <v>1</v>
      </c>
      <c r="AH11107" t="s">
        <v>116</v>
      </c>
      <c r="AI11107" t="s">
        <v>116</v>
      </c>
      <c r="AJ11107" t="s">
        <v>117</v>
      </c>
      <c r="AK11107" t="s">
        <v>81</v>
      </c>
      <c r="AL11107">
        <v>135.51992000000001</v>
      </c>
      <c r="AM11107">
        <v>34.685972</v>
      </c>
      <c r="AN11107" s="1">
        <v>43941</v>
      </c>
      <c r="AO11107">
        <v>27</v>
      </c>
      <c r="AP11107">
        <v>27</v>
      </c>
    </row>
    <row r="11108" spans="1:42" x14ac:dyDescent="0.15">
      <c r="A11108">
        <v>11107</v>
      </c>
      <c r="F11108">
        <v>50</v>
      </c>
      <c r="G11108" t="s">
        <v>76</v>
      </c>
      <c r="H11108" t="s">
        <v>4787</v>
      </c>
      <c r="J11108" t="s">
        <v>112</v>
      </c>
      <c r="K11108" t="s">
        <v>112</v>
      </c>
      <c r="N11108" t="s">
        <v>112</v>
      </c>
      <c r="O11108" t="s">
        <v>112</v>
      </c>
      <c r="P11108">
        <v>1250</v>
      </c>
      <c r="U11108" t="s">
        <v>4807</v>
      </c>
      <c r="W11108">
        <v>1</v>
      </c>
      <c r="AH11108" t="s">
        <v>116</v>
      </c>
      <c r="AI11108" t="s">
        <v>116</v>
      </c>
      <c r="AJ11108" t="s">
        <v>117</v>
      </c>
      <c r="AK11108" t="s">
        <v>81</v>
      </c>
      <c r="AL11108">
        <v>135.51992000000001</v>
      </c>
      <c r="AM11108">
        <v>34.685972</v>
      </c>
      <c r="AN11108" s="1">
        <v>43941</v>
      </c>
      <c r="AO11108">
        <v>27</v>
      </c>
      <c r="AP11108">
        <v>27</v>
      </c>
    </row>
    <row r="11109" spans="1:42" x14ac:dyDescent="0.15">
      <c r="A11109">
        <v>11108</v>
      </c>
      <c r="F11109">
        <v>30</v>
      </c>
      <c r="G11109" t="s">
        <v>76</v>
      </c>
      <c r="H11109" t="s">
        <v>4787</v>
      </c>
      <c r="J11109" t="s">
        <v>112</v>
      </c>
      <c r="K11109" t="s">
        <v>112</v>
      </c>
      <c r="N11109" t="s">
        <v>112</v>
      </c>
      <c r="O11109" t="s">
        <v>112</v>
      </c>
      <c r="P11109">
        <v>1251</v>
      </c>
      <c r="U11109" t="s">
        <v>4807</v>
      </c>
      <c r="W11109">
        <v>1</v>
      </c>
      <c r="AH11109" t="s">
        <v>116</v>
      </c>
      <c r="AI11109" t="s">
        <v>116</v>
      </c>
      <c r="AJ11109" t="s">
        <v>117</v>
      </c>
      <c r="AK11109" t="s">
        <v>81</v>
      </c>
      <c r="AL11109">
        <v>135.51992000000001</v>
      </c>
      <c r="AM11109">
        <v>34.685972</v>
      </c>
      <c r="AN11109" s="1">
        <v>43941</v>
      </c>
      <c r="AO11109">
        <v>27</v>
      </c>
      <c r="AP11109">
        <v>27</v>
      </c>
    </row>
    <row r="11110" spans="1:42" x14ac:dyDescent="0.15">
      <c r="A11110">
        <v>11109</v>
      </c>
      <c r="F11110">
        <v>40</v>
      </c>
      <c r="G11110" t="s">
        <v>52</v>
      </c>
      <c r="H11110" t="s">
        <v>4787</v>
      </c>
      <c r="J11110" t="s">
        <v>112</v>
      </c>
      <c r="K11110" t="s">
        <v>112</v>
      </c>
      <c r="N11110" t="s">
        <v>112</v>
      </c>
      <c r="O11110" t="s">
        <v>112</v>
      </c>
      <c r="P11110">
        <v>1252</v>
      </c>
      <c r="U11110" t="s">
        <v>4807</v>
      </c>
      <c r="W11110">
        <v>1</v>
      </c>
      <c r="AH11110" t="s">
        <v>116</v>
      </c>
      <c r="AI11110" t="s">
        <v>116</v>
      </c>
      <c r="AJ11110" t="s">
        <v>117</v>
      </c>
      <c r="AK11110" t="s">
        <v>61</v>
      </c>
      <c r="AL11110">
        <v>135.51992000000001</v>
      </c>
      <c r="AM11110">
        <v>34.685972</v>
      </c>
      <c r="AN11110" s="1">
        <v>43941</v>
      </c>
      <c r="AO11110">
        <v>27</v>
      </c>
      <c r="AP11110">
        <v>27</v>
      </c>
    </row>
    <row r="11111" spans="1:42" x14ac:dyDescent="0.15">
      <c r="A11111">
        <v>11110</v>
      </c>
      <c r="F11111">
        <v>40</v>
      </c>
      <c r="G11111" t="s">
        <v>52</v>
      </c>
      <c r="H11111" t="s">
        <v>4787</v>
      </c>
      <c r="I11111" t="s">
        <v>4449</v>
      </c>
      <c r="J11111" t="s">
        <v>112</v>
      </c>
      <c r="K11111" t="s">
        <v>112</v>
      </c>
      <c r="M11111" t="s">
        <v>1993</v>
      </c>
      <c r="N11111" t="s">
        <v>1994</v>
      </c>
      <c r="O11111" t="s">
        <v>112</v>
      </c>
      <c r="P11111">
        <v>1253</v>
      </c>
      <c r="U11111" t="s">
        <v>4807</v>
      </c>
      <c r="W11111">
        <v>1</v>
      </c>
      <c r="AH11111" t="s">
        <v>116</v>
      </c>
      <c r="AI11111" t="s">
        <v>116</v>
      </c>
      <c r="AJ11111" t="s">
        <v>117</v>
      </c>
      <c r="AK11111" t="s">
        <v>61</v>
      </c>
      <c r="AL11111">
        <v>135.606212</v>
      </c>
      <c r="AM11111">
        <v>34.558033999999999</v>
      </c>
      <c r="AN11111" s="1">
        <v>43941</v>
      </c>
      <c r="AO11111">
        <v>27</v>
      </c>
      <c r="AP11111">
        <v>27</v>
      </c>
    </row>
    <row r="11112" spans="1:42" x14ac:dyDescent="0.15">
      <c r="A11112">
        <v>11111</v>
      </c>
      <c r="C11112" t="s">
        <v>273</v>
      </c>
      <c r="F11112">
        <v>30</v>
      </c>
      <c r="G11112" t="s">
        <v>76</v>
      </c>
      <c r="H11112" t="s">
        <v>4787</v>
      </c>
      <c r="J11112" t="s">
        <v>112</v>
      </c>
      <c r="K11112" t="s">
        <v>112</v>
      </c>
      <c r="M11112" t="s">
        <v>775</v>
      </c>
      <c r="N11112" t="s">
        <v>776</v>
      </c>
      <c r="O11112" t="s">
        <v>112</v>
      </c>
      <c r="P11112">
        <v>1254</v>
      </c>
      <c r="U11112" t="s">
        <v>4807</v>
      </c>
      <c r="W11112">
        <v>1</v>
      </c>
      <c r="AH11112" t="s">
        <v>116</v>
      </c>
      <c r="AI11112" t="s">
        <v>116</v>
      </c>
      <c r="AJ11112" t="s">
        <v>117</v>
      </c>
      <c r="AK11112" t="s">
        <v>81</v>
      </c>
      <c r="AL11112">
        <v>135.50978699999999</v>
      </c>
      <c r="AM11112">
        <v>34.681075</v>
      </c>
      <c r="AN11112" s="1">
        <v>43941</v>
      </c>
      <c r="AO11112">
        <v>27</v>
      </c>
      <c r="AP11112">
        <v>27</v>
      </c>
    </row>
    <row r="11113" spans="1:42" x14ac:dyDescent="0.15">
      <c r="A11113">
        <v>11112</v>
      </c>
      <c r="F11113">
        <v>20</v>
      </c>
      <c r="G11113" t="s">
        <v>76</v>
      </c>
      <c r="H11113" t="s">
        <v>4787</v>
      </c>
      <c r="I11113" t="s">
        <v>4324</v>
      </c>
      <c r="J11113" t="s">
        <v>112</v>
      </c>
      <c r="K11113" t="s">
        <v>112</v>
      </c>
      <c r="M11113" t="s">
        <v>1344</v>
      </c>
      <c r="N11113" t="s">
        <v>1345</v>
      </c>
      <c r="O11113" t="s">
        <v>112</v>
      </c>
      <c r="P11113">
        <v>1255</v>
      </c>
      <c r="U11113" t="s">
        <v>4807</v>
      </c>
      <c r="W11113">
        <v>1</v>
      </c>
      <c r="AH11113" t="s">
        <v>116</v>
      </c>
      <c r="AI11113" t="s">
        <v>116</v>
      </c>
      <c r="AJ11113" t="s">
        <v>117</v>
      </c>
      <c r="AK11113" t="s">
        <v>81</v>
      </c>
      <c r="AL11113">
        <v>135.55192700000001</v>
      </c>
      <c r="AM11113">
        <v>34.577953999999998</v>
      </c>
      <c r="AN11113" s="1">
        <v>43941</v>
      </c>
      <c r="AO11113">
        <v>27</v>
      </c>
      <c r="AP11113">
        <v>27</v>
      </c>
    </row>
    <row r="11114" spans="1:42" x14ac:dyDescent="0.15">
      <c r="A11114">
        <v>11113</v>
      </c>
      <c r="F11114">
        <v>40</v>
      </c>
      <c r="G11114" t="s">
        <v>76</v>
      </c>
      <c r="H11114" t="s">
        <v>4787</v>
      </c>
      <c r="I11114" t="s">
        <v>4084</v>
      </c>
      <c r="J11114" t="s">
        <v>112</v>
      </c>
      <c r="K11114" t="s">
        <v>112</v>
      </c>
      <c r="M11114" t="s">
        <v>1993</v>
      </c>
      <c r="N11114" t="s">
        <v>1994</v>
      </c>
      <c r="O11114" t="s">
        <v>112</v>
      </c>
      <c r="P11114">
        <v>1256</v>
      </c>
      <c r="U11114" t="s">
        <v>4807</v>
      </c>
      <c r="W11114">
        <v>1</v>
      </c>
      <c r="AH11114" t="s">
        <v>116</v>
      </c>
      <c r="AI11114" t="s">
        <v>116</v>
      </c>
      <c r="AJ11114" t="s">
        <v>117</v>
      </c>
      <c r="AK11114" t="s">
        <v>81</v>
      </c>
      <c r="AL11114">
        <v>135.606212</v>
      </c>
      <c r="AM11114">
        <v>34.558033999999999</v>
      </c>
      <c r="AN11114" s="1">
        <v>43941</v>
      </c>
      <c r="AO11114">
        <v>27</v>
      </c>
      <c r="AP11114">
        <v>27</v>
      </c>
    </row>
    <row r="11115" spans="1:42" x14ac:dyDescent="0.15">
      <c r="A11115">
        <v>11114</v>
      </c>
      <c r="C11115" t="s">
        <v>273</v>
      </c>
      <c r="F11115">
        <v>20</v>
      </c>
      <c r="G11115" t="s">
        <v>76</v>
      </c>
      <c r="H11115" t="s">
        <v>4787</v>
      </c>
      <c r="J11115" t="s">
        <v>112</v>
      </c>
      <c r="K11115" t="s">
        <v>112</v>
      </c>
      <c r="M11115" t="s">
        <v>1344</v>
      </c>
      <c r="N11115" t="s">
        <v>1345</v>
      </c>
      <c r="O11115" t="s">
        <v>112</v>
      </c>
      <c r="P11115">
        <v>1257</v>
      </c>
      <c r="U11115" t="s">
        <v>4807</v>
      </c>
      <c r="W11115">
        <v>1</v>
      </c>
      <c r="AH11115" t="s">
        <v>116</v>
      </c>
      <c r="AI11115" t="s">
        <v>116</v>
      </c>
      <c r="AJ11115" t="s">
        <v>117</v>
      </c>
      <c r="AK11115" t="s">
        <v>81</v>
      </c>
      <c r="AL11115">
        <v>135.55192700000001</v>
      </c>
      <c r="AM11115">
        <v>34.577953999999998</v>
      </c>
      <c r="AN11115" s="1">
        <v>43941</v>
      </c>
      <c r="AO11115">
        <v>27</v>
      </c>
      <c r="AP11115">
        <v>27</v>
      </c>
    </row>
    <row r="11116" spans="1:42" x14ac:dyDescent="0.15">
      <c r="A11116">
        <v>11115</v>
      </c>
      <c r="F11116">
        <v>40</v>
      </c>
      <c r="G11116" t="s">
        <v>76</v>
      </c>
      <c r="H11116" t="s">
        <v>4787</v>
      </c>
      <c r="I11116" t="s">
        <v>4639</v>
      </c>
      <c r="J11116" t="s">
        <v>112</v>
      </c>
      <c r="K11116" t="s">
        <v>112</v>
      </c>
      <c r="M11116" t="s">
        <v>1344</v>
      </c>
      <c r="N11116" t="s">
        <v>1345</v>
      </c>
      <c r="O11116" t="s">
        <v>112</v>
      </c>
      <c r="P11116">
        <v>1258</v>
      </c>
      <c r="U11116" t="s">
        <v>4807</v>
      </c>
      <c r="W11116">
        <v>1</v>
      </c>
      <c r="AH11116" t="s">
        <v>116</v>
      </c>
      <c r="AI11116" t="s">
        <v>116</v>
      </c>
      <c r="AJ11116" t="s">
        <v>117</v>
      </c>
      <c r="AK11116" t="s">
        <v>81</v>
      </c>
      <c r="AL11116">
        <v>135.55192700000001</v>
      </c>
      <c r="AM11116">
        <v>34.577953999999998</v>
      </c>
      <c r="AN11116" s="1">
        <v>43941</v>
      </c>
      <c r="AO11116">
        <v>27</v>
      </c>
      <c r="AP11116">
        <v>27</v>
      </c>
    </row>
    <row r="11117" spans="1:42" x14ac:dyDescent="0.15">
      <c r="A11117">
        <v>11116</v>
      </c>
      <c r="F11117">
        <v>30</v>
      </c>
      <c r="G11117" t="s">
        <v>76</v>
      </c>
      <c r="H11117" t="s">
        <v>4787</v>
      </c>
      <c r="I11117" t="s">
        <v>4639</v>
      </c>
      <c r="J11117" t="s">
        <v>112</v>
      </c>
      <c r="K11117" t="s">
        <v>112</v>
      </c>
      <c r="M11117" t="s">
        <v>1344</v>
      </c>
      <c r="N11117" t="s">
        <v>1345</v>
      </c>
      <c r="O11117" t="s">
        <v>112</v>
      </c>
      <c r="P11117">
        <v>1259</v>
      </c>
      <c r="U11117" t="s">
        <v>4807</v>
      </c>
      <c r="W11117">
        <v>1</v>
      </c>
      <c r="AH11117" t="s">
        <v>116</v>
      </c>
      <c r="AI11117" t="s">
        <v>116</v>
      </c>
      <c r="AJ11117" t="s">
        <v>117</v>
      </c>
      <c r="AK11117" t="s">
        <v>81</v>
      </c>
      <c r="AL11117">
        <v>135.55192700000001</v>
      </c>
      <c r="AM11117">
        <v>34.577953999999998</v>
      </c>
      <c r="AN11117" s="1">
        <v>43941</v>
      </c>
      <c r="AO11117">
        <v>27</v>
      </c>
      <c r="AP11117">
        <v>27</v>
      </c>
    </row>
    <row r="11118" spans="1:42" x14ac:dyDescent="0.15">
      <c r="A11118">
        <v>11117</v>
      </c>
      <c r="F11118">
        <v>30</v>
      </c>
      <c r="G11118" t="s">
        <v>76</v>
      </c>
      <c r="H11118" t="s">
        <v>4787</v>
      </c>
      <c r="I11118" t="s">
        <v>4537</v>
      </c>
      <c r="J11118" t="s">
        <v>112</v>
      </c>
      <c r="K11118" t="s">
        <v>112</v>
      </c>
      <c r="M11118" t="s">
        <v>1993</v>
      </c>
      <c r="N11118" t="s">
        <v>1994</v>
      </c>
      <c r="O11118" t="s">
        <v>112</v>
      </c>
      <c r="P11118">
        <v>1260</v>
      </c>
      <c r="U11118" t="s">
        <v>4807</v>
      </c>
      <c r="W11118">
        <v>1</v>
      </c>
      <c r="AH11118" t="s">
        <v>116</v>
      </c>
      <c r="AI11118" t="s">
        <v>116</v>
      </c>
      <c r="AJ11118" t="s">
        <v>117</v>
      </c>
      <c r="AK11118" t="s">
        <v>81</v>
      </c>
      <c r="AL11118">
        <v>135.606212</v>
      </c>
      <c r="AM11118">
        <v>34.558033999999999</v>
      </c>
      <c r="AN11118" s="1">
        <v>43941</v>
      </c>
      <c r="AO11118">
        <v>27</v>
      </c>
      <c r="AP11118">
        <v>27</v>
      </c>
    </row>
    <row r="11119" spans="1:42" x14ac:dyDescent="0.15">
      <c r="A11119">
        <v>11118</v>
      </c>
      <c r="F11119">
        <v>50</v>
      </c>
      <c r="G11119" t="s">
        <v>76</v>
      </c>
      <c r="H11119" t="s">
        <v>4787</v>
      </c>
      <c r="I11119" t="s">
        <v>4324</v>
      </c>
      <c r="J11119" t="s">
        <v>112</v>
      </c>
      <c r="K11119" t="s">
        <v>112</v>
      </c>
      <c r="M11119" t="s">
        <v>1993</v>
      </c>
      <c r="N11119" t="s">
        <v>1994</v>
      </c>
      <c r="O11119" t="s">
        <v>112</v>
      </c>
      <c r="P11119">
        <v>1261</v>
      </c>
      <c r="U11119" t="s">
        <v>4807</v>
      </c>
      <c r="W11119">
        <v>1</v>
      </c>
      <c r="AH11119" t="s">
        <v>116</v>
      </c>
      <c r="AI11119" t="s">
        <v>116</v>
      </c>
      <c r="AJ11119" t="s">
        <v>117</v>
      </c>
      <c r="AK11119" t="s">
        <v>81</v>
      </c>
      <c r="AL11119">
        <v>135.606212</v>
      </c>
      <c r="AM11119">
        <v>34.558033999999999</v>
      </c>
      <c r="AN11119" s="1">
        <v>43941</v>
      </c>
      <c r="AO11119">
        <v>27</v>
      </c>
      <c r="AP11119">
        <v>27</v>
      </c>
    </row>
    <row r="11120" spans="1:42" x14ac:dyDescent="0.15">
      <c r="A11120">
        <v>11119</v>
      </c>
      <c r="F11120">
        <v>90</v>
      </c>
      <c r="G11120" t="s">
        <v>76</v>
      </c>
      <c r="H11120" t="s">
        <v>4787</v>
      </c>
      <c r="I11120" t="s">
        <v>4639</v>
      </c>
      <c r="J11120" t="s">
        <v>112</v>
      </c>
      <c r="K11120" t="s">
        <v>112</v>
      </c>
      <c r="M11120" t="s">
        <v>1344</v>
      </c>
      <c r="N11120" t="s">
        <v>1345</v>
      </c>
      <c r="O11120" t="s">
        <v>112</v>
      </c>
      <c r="P11120">
        <v>1262</v>
      </c>
      <c r="U11120" t="s">
        <v>4807</v>
      </c>
      <c r="W11120">
        <v>1</v>
      </c>
      <c r="AH11120" t="s">
        <v>116</v>
      </c>
      <c r="AI11120" t="s">
        <v>116</v>
      </c>
      <c r="AJ11120" t="s">
        <v>117</v>
      </c>
      <c r="AK11120" t="s">
        <v>81</v>
      </c>
      <c r="AL11120">
        <v>135.55192700000001</v>
      </c>
      <c r="AM11120">
        <v>34.577953999999998</v>
      </c>
      <c r="AN11120" s="1">
        <v>43941</v>
      </c>
      <c r="AO11120">
        <v>27</v>
      </c>
      <c r="AP11120">
        <v>27</v>
      </c>
    </row>
    <row r="11121" spans="1:42" x14ac:dyDescent="0.15">
      <c r="A11121">
        <v>11120</v>
      </c>
      <c r="F11121">
        <v>80</v>
      </c>
      <c r="G11121" t="s">
        <v>76</v>
      </c>
      <c r="H11121" t="s">
        <v>4787</v>
      </c>
      <c r="I11121" t="s">
        <v>4226</v>
      </c>
      <c r="J11121" t="s">
        <v>112</v>
      </c>
      <c r="K11121" t="s">
        <v>112</v>
      </c>
      <c r="M11121" t="s">
        <v>1344</v>
      </c>
      <c r="N11121" t="s">
        <v>1345</v>
      </c>
      <c r="O11121" t="s">
        <v>112</v>
      </c>
      <c r="P11121">
        <v>1263</v>
      </c>
      <c r="U11121" t="s">
        <v>4807</v>
      </c>
      <c r="W11121">
        <v>1</v>
      </c>
      <c r="AH11121" t="s">
        <v>116</v>
      </c>
      <c r="AI11121" t="s">
        <v>116</v>
      </c>
      <c r="AJ11121" t="s">
        <v>117</v>
      </c>
      <c r="AK11121" t="s">
        <v>81</v>
      </c>
      <c r="AL11121">
        <v>135.55192700000001</v>
      </c>
      <c r="AM11121">
        <v>34.577953999999998</v>
      </c>
      <c r="AN11121" s="1">
        <v>43941</v>
      </c>
      <c r="AO11121">
        <v>27</v>
      </c>
      <c r="AP11121">
        <v>27</v>
      </c>
    </row>
    <row r="11122" spans="1:42" x14ac:dyDescent="0.15">
      <c r="A11122">
        <v>11121</v>
      </c>
      <c r="F11122">
        <v>80</v>
      </c>
      <c r="G11122" t="s">
        <v>76</v>
      </c>
      <c r="H11122" t="s">
        <v>4787</v>
      </c>
      <c r="I11122" t="s">
        <v>3941</v>
      </c>
      <c r="J11122" t="s">
        <v>112</v>
      </c>
      <c r="K11122" t="s">
        <v>112</v>
      </c>
      <c r="M11122" t="s">
        <v>1344</v>
      </c>
      <c r="N11122" t="s">
        <v>1345</v>
      </c>
      <c r="O11122" t="s">
        <v>112</v>
      </c>
      <c r="P11122">
        <v>1264</v>
      </c>
      <c r="U11122" t="s">
        <v>4807</v>
      </c>
      <c r="W11122">
        <v>1</v>
      </c>
      <c r="AH11122" t="s">
        <v>116</v>
      </c>
      <c r="AI11122" t="s">
        <v>116</v>
      </c>
      <c r="AJ11122" t="s">
        <v>117</v>
      </c>
      <c r="AK11122" t="s">
        <v>81</v>
      </c>
      <c r="AL11122">
        <v>135.55192700000001</v>
      </c>
      <c r="AM11122">
        <v>34.577953999999998</v>
      </c>
      <c r="AN11122" s="1">
        <v>43941</v>
      </c>
      <c r="AO11122">
        <v>27</v>
      </c>
      <c r="AP11122">
        <v>27</v>
      </c>
    </row>
    <row r="11123" spans="1:42" x14ac:dyDescent="0.15">
      <c r="A11123">
        <v>11122</v>
      </c>
      <c r="F11123">
        <v>70</v>
      </c>
      <c r="G11123" t="s">
        <v>52</v>
      </c>
      <c r="H11123" t="s">
        <v>4787</v>
      </c>
      <c r="I11123" t="s">
        <v>4639</v>
      </c>
      <c r="J11123" t="s">
        <v>112</v>
      </c>
      <c r="K11123" t="s">
        <v>112</v>
      </c>
      <c r="M11123" t="s">
        <v>1344</v>
      </c>
      <c r="N11123" t="s">
        <v>1345</v>
      </c>
      <c r="O11123" t="s">
        <v>112</v>
      </c>
      <c r="P11123">
        <v>1265</v>
      </c>
      <c r="U11123" t="s">
        <v>4807</v>
      </c>
      <c r="W11123">
        <v>1</v>
      </c>
      <c r="AH11123" t="s">
        <v>116</v>
      </c>
      <c r="AI11123" t="s">
        <v>116</v>
      </c>
      <c r="AJ11123" t="s">
        <v>117</v>
      </c>
      <c r="AK11123" t="s">
        <v>61</v>
      </c>
      <c r="AL11123">
        <v>135.55192700000001</v>
      </c>
      <c r="AM11123">
        <v>34.577953999999998</v>
      </c>
      <c r="AN11123" s="1">
        <v>43941</v>
      </c>
      <c r="AO11123">
        <v>27</v>
      </c>
      <c r="AP11123">
        <v>27</v>
      </c>
    </row>
    <row r="11124" spans="1:42" x14ac:dyDescent="0.15">
      <c r="A11124">
        <v>11123</v>
      </c>
      <c r="F11124">
        <v>80</v>
      </c>
      <c r="G11124" t="s">
        <v>52</v>
      </c>
      <c r="H11124" t="s">
        <v>4787</v>
      </c>
      <c r="I11124" t="s">
        <v>4736</v>
      </c>
      <c r="J11124" t="s">
        <v>112</v>
      </c>
      <c r="K11124" t="s">
        <v>112</v>
      </c>
      <c r="M11124" t="s">
        <v>1344</v>
      </c>
      <c r="N11124" t="s">
        <v>1345</v>
      </c>
      <c r="O11124" t="s">
        <v>112</v>
      </c>
      <c r="P11124">
        <v>1266</v>
      </c>
      <c r="U11124" t="s">
        <v>4807</v>
      </c>
      <c r="W11124">
        <v>1</v>
      </c>
      <c r="AH11124" t="s">
        <v>116</v>
      </c>
      <c r="AI11124" t="s">
        <v>116</v>
      </c>
      <c r="AJ11124" t="s">
        <v>117</v>
      </c>
      <c r="AK11124" t="s">
        <v>61</v>
      </c>
      <c r="AL11124">
        <v>135.55192700000001</v>
      </c>
      <c r="AM11124">
        <v>34.577953999999998</v>
      </c>
      <c r="AN11124" s="1">
        <v>43941</v>
      </c>
      <c r="AO11124">
        <v>27</v>
      </c>
      <c r="AP11124">
        <v>27</v>
      </c>
    </row>
    <row r="11125" spans="1:42" x14ac:dyDescent="0.15">
      <c r="A11125">
        <v>11124</v>
      </c>
      <c r="F11125">
        <v>90</v>
      </c>
      <c r="G11125" t="s">
        <v>52</v>
      </c>
      <c r="H11125" t="s">
        <v>4787</v>
      </c>
      <c r="I11125" t="s">
        <v>3941</v>
      </c>
      <c r="J11125" t="s">
        <v>112</v>
      </c>
      <c r="K11125" t="s">
        <v>112</v>
      </c>
      <c r="M11125" t="s">
        <v>1344</v>
      </c>
      <c r="N11125" t="s">
        <v>1345</v>
      </c>
      <c r="O11125" t="s">
        <v>112</v>
      </c>
      <c r="P11125">
        <v>1267</v>
      </c>
      <c r="U11125" t="s">
        <v>4807</v>
      </c>
      <c r="W11125">
        <v>1</v>
      </c>
      <c r="AH11125" t="s">
        <v>116</v>
      </c>
      <c r="AI11125" t="s">
        <v>116</v>
      </c>
      <c r="AJ11125" t="s">
        <v>117</v>
      </c>
      <c r="AK11125" t="s">
        <v>61</v>
      </c>
      <c r="AL11125">
        <v>135.55192700000001</v>
      </c>
      <c r="AM11125">
        <v>34.577953999999998</v>
      </c>
      <c r="AN11125" s="1">
        <v>43941</v>
      </c>
      <c r="AO11125">
        <v>27</v>
      </c>
      <c r="AP11125">
        <v>27</v>
      </c>
    </row>
    <row r="11126" spans="1:42" x14ac:dyDescent="0.15">
      <c r="A11126">
        <v>11125</v>
      </c>
      <c r="F11126">
        <v>90</v>
      </c>
      <c r="G11126" t="s">
        <v>76</v>
      </c>
      <c r="H11126" t="s">
        <v>4787</v>
      </c>
      <c r="I11126" t="s">
        <v>4639</v>
      </c>
      <c r="J11126" t="s">
        <v>112</v>
      </c>
      <c r="K11126" t="s">
        <v>112</v>
      </c>
      <c r="M11126" t="s">
        <v>1344</v>
      </c>
      <c r="N11126" t="s">
        <v>1345</v>
      </c>
      <c r="O11126" t="s">
        <v>112</v>
      </c>
      <c r="P11126">
        <v>1268</v>
      </c>
      <c r="U11126" t="s">
        <v>4807</v>
      </c>
      <c r="W11126">
        <v>1</v>
      </c>
      <c r="AH11126" t="s">
        <v>116</v>
      </c>
      <c r="AI11126" t="s">
        <v>116</v>
      </c>
      <c r="AJ11126" t="s">
        <v>117</v>
      </c>
      <c r="AK11126" t="s">
        <v>81</v>
      </c>
      <c r="AL11126">
        <v>135.55192700000001</v>
      </c>
      <c r="AM11126">
        <v>34.577953999999998</v>
      </c>
      <c r="AN11126" s="1">
        <v>43941</v>
      </c>
      <c r="AO11126">
        <v>27</v>
      </c>
      <c r="AP11126">
        <v>27</v>
      </c>
    </row>
    <row r="11127" spans="1:42" x14ac:dyDescent="0.15">
      <c r="A11127">
        <v>11126</v>
      </c>
      <c r="F11127">
        <v>80</v>
      </c>
      <c r="G11127" t="s">
        <v>52</v>
      </c>
      <c r="H11127" t="s">
        <v>4787</v>
      </c>
      <c r="I11127" t="s">
        <v>3941</v>
      </c>
      <c r="J11127" t="s">
        <v>112</v>
      </c>
      <c r="K11127" t="s">
        <v>112</v>
      </c>
      <c r="M11127" t="s">
        <v>1344</v>
      </c>
      <c r="N11127" t="s">
        <v>1345</v>
      </c>
      <c r="O11127" t="s">
        <v>112</v>
      </c>
      <c r="P11127">
        <v>1269</v>
      </c>
      <c r="U11127" t="s">
        <v>4807</v>
      </c>
      <c r="W11127">
        <v>1</v>
      </c>
      <c r="AH11127" t="s">
        <v>116</v>
      </c>
      <c r="AI11127" t="s">
        <v>116</v>
      </c>
      <c r="AJ11127" t="s">
        <v>117</v>
      </c>
      <c r="AK11127" t="s">
        <v>61</v>
      </c>
      <c r="AL11127">
        <v>135.55192700000001</v>
      </c>
      <c r="AM11127">
        <v>34.577953999999998</v>
      </c>
      <c r="AN11127" s="1">
        <v>43941</v>
      </c>
      <c r="AO11127">
        <v>27</v>
      </c>
      <c r="AP11127">
        <v>27</v>
      </c>
    </row>
    <row r="11128" spans="1:42" x14ac:dyDescent="0.15">
      <c r="A11128">
        <v>11127</v>
      </c>
      <c r="F11128">
        <v>80</v>
      </c>
      <c r="G11128" t="s">
        <v>52</v>
      </c>
      <c r="H11128" t="s">
        <v>4787</v>
      </c>
      <c r="I11128" t="s">
        <v>3522</v>
      </c>
      <c r="J11128" t="s">
        <v>112</v>
      </c>
      <c r="K11128" t="s">
        <v>112</v>
      </c>
      <c r="M11128" t="s">
        <v>1344</v>
      </c>
      <c r="N11128" t="s">
        <v>1345</v>
      </c>
      <c r="O11128" t="s">
        <v>112</v>
      </c>
      <c r="P11128">
        <v>1270</v>
      </c>
      <c r="U11128" t="s">
        <v>4807</v>
      </c>
      <c r="W11128">
        <v>1</v>
      </c>
      <c r="AH11128" t="s">
        <v>116</v>
      </c>
      <c r="AI11128" t="s">
        <v>116</v>
      </c>
      <c r="AJ11128" t="s">
        <v>117</v>
      </c>
      <c r="AK11128" t="s">
        <v>61</v>
      </c>
      <c r="AL11128">
        <v>135.55192700000001</v>
      </c>
      <c r="AM11128">
        <v>34.577953999999998</v>
      </c>
      <c r="AN11128" s="1">
        <v>43941</v>
      </c>
      <c r="AO11128">
        <v>27</v>
      </c>
      <c r="AP11128">
        <v>27</v>
      </c>
    </row>
    <row r="11129" spans="1:42" x14ac:dyDescent="0.15">
      <c r="A11129">
        <v>11128</v>
      </c>
      <c r="F11129">
        <v>70</v>
      </c>
      <c r="G11129" t="s">
        <v>52</v>
      </c>
      <c r="H11129" t="s">
        <v>4787</v>
      </c>
      <c r="I11129" t="s">
        <v>3160</v>
      </c>
      <c r="J11129" t="s">
        <v>112</v>
      </c>
      <c r="K11129" t="s">
        <v>112</v>
      </c>
      <c r="M11129" t="s">
        <v>1344</v>
      </c>
      <c r="N11129" t="s">
        <v>1345</v>
      </c>
      <c r="O11129" t="s">
        <v>112</v>
      </c>
      <c r="P11129">
        <v>1271</v>
      </c>
      <c r="U11129" t="s">
        <v>4807</v>
      </c>
      <c r="W11129">
        <v>1</v>
      </c>
      <c r="AH11129" t="s">
        <v>116</v>
      </c>
      <c r="AI11129" t="s">
        <v>116</v>
      </c>
      <c r="AJ11129" t="s">
        <v>117</v>
      </c>
      <c r="AK11129" t="s">
        <v>61</v>
      </c>
      <c r="AL11129">
        <v>135.55192700000001</v>
      </c>
      <c r="AM11129">
        <v>34.577953999999998</v>
      </c>
      <c r="AN11129" s="1">
        <v>43941</v>
      </c>
      <c r="AO11129">
        <v>27</v>
      </c>
      <c r="AP11129">
        <v>27</v>
      </c>
    </row>
    <row r="11130" spans="1:42" x14ac:dyDescent="0.15">
      <c r="A11130">
        <v>11129</v>
      </c>
      <c r="F11130">
        <v>90</v>
      </c>
      <c r="G11130" t="s">
        <v>52</v>
      </c>
      <c r="H11130" t="s">
        <v>4787</v>
      </c>
      <c r="I11130" t="s">
        <v>3941</v>
      </c>
      <c r="J11130" t="s">
        <v>112</v>
      </c>
      <c r="K11130" t="s">
        <v>112</v>
      </c>
      <c r="M11130" t="s">
        <v>1344</v>
      </c>
      <c r="N11130" t="s">
        <v>1345</v>
      </c>
      <c r="O11130" t="s">
        <v>112</v>
      </c>
      <c r="P11130">
        <v>1272</v>
      </c>
      <c r="U11130" t="s">
        <v>4807</v>
      </c>
      <c r="W11130">
        <v>1</v>
      </c>
      <c r="AH11130" t="s">
        <v>116</v>
      </c>
      <c r="AI11130" t="s">
        <v>116</v>
      </c>
      <c r="AJ11130" t="s">
        <v>117</v>
      </c>
      <c r="AK11130" t="s">
        <v>61</v>
      </c>
      <c r="AL11130">
        <v>135.55192700000001</v>
      </c>
      <c r="AM11130">
        <v>34.577953999999998</v>
      </c>
      <c r="AN11130" s="1">
        <v>43941</v>
      </c>
      <c r="AO11130">
        <v>27</v>
      </c>
      <c r="AP11130">
        <v>27</v>
      </c>
    </row>
    <row r="11131" spans="1:42" x14ac:dyDescent="0.15">
      <c r="A11131">
        <v>11130</v>
      </c>
      <c r="F11131">
        <v>80</v>
      </c>
      <c r="G11131" t="s">
        <v>76</v>
      </c>
      <c r="H11131" t="s">
        <v>4787</v>
      </c>
      <c r="I11131" t="s">
        <v>4226</v>
      </c>
      <c r="J11131" t="s">
        <v>112</v>
      </c>
      <c r="K11131" t="s">
        <v>112</v>
      </c>
      <c r="M11131" t="s">
        <v>1344</v>
      </c>
      <c r="N11131" t="s">
        <v>1345</v>
      </c>
      <c r="O11131" t="s">
        <v>112</v>
      </c>
      <c r="P11131">
        <v>1273</v>
      </c>
      <c r="U11131" t="s">
        <v>4807</v>
      </c>
      <c r="W11131">
        <v>1</v>
      </c>
      <c r="AH11131" t="s">
        <v>116</v>
      </c>
      <c r="AI11131" t="s">
        <v>116</v>
      </c>
      <c r="AJ11131" t="s">
        <v>117</v>
      </c>
      <c r="AK11131" t="s">
        <v>81</v>
      </c>
      <c r="AL11131">
        <v>135.55192700000001</v>
      </c>
      <c r="AM11131">
        <v>34.577953999999998</v>
      </c>
      <c r="AN11131" s="1">
        <v>43941</v>
      </c>
      <c r="AO11131">
        <v>27</v>
      </c>
      <c r="AP11131">
        <v>27</v>
      </c>
    </row>
    <row r="11132" spans="1:42" x14ac:dyDescent="0.15">
      <c r="A11132">
        <v>11131</v>
      </c>
      <c r="F11132">
        <v>90</v>
      </c>
      <c r="G11132" t="s">
        <v>76</v>
      </c>
      <c r="H11132" t="s">
        <v>4787</v>
      </c>
      <c r="I11132" t="s">
        <v>4226</v>
      </c>
      <c r="J11132" t="s">
        <v>112</v>
      </c>
      <c r="K11132" t="s">
        <v>112</v>
      </c>
      <c r="M11132" t="s">
        <v>1344</v>
      </c>
      <c r="N11132" t="s">
        <v>1345</v>
      </c>
      <c r="O11132" t="s">
        <v>112</v>
      </c>
      <c r="P11132">
        <v>1274</v>
      </c>
      <c r="U11132" t="s">
        <v>4807</v>
      </c>
      <c r="W11132">
        <v>1</v>
      </c>
      <c r="AH11132" t="s">
        <v>116</v>
      </c>
      <c r="AI11132" t="s">
        <v>116</v>
      </c>
      <c r="AJ11132" t="s">
        <v>117</v>
      </c>
      <c r="AK11132" t="s">
        <v>81</v>
      </c>
      <c r="AL11132">
        <v>135.55192700000001</v>
      </c>
      <c r="AM11132">
        <v>34.577953999999998</v>
      </c>
      <c r="AN11132" s="1">
        <v>43941</v>
      </c>
      <c r="AO11132">
        <v>27</v>
      </c>
      <c r="AP11132">
        <v>27</v>
      </c>
    </row>
    <row r="11133" spans="1:42" x14ac:dyDescent="0.15">
      <c r="A11133">
        <v>11132</v>
      </c>
      <c r="F11133">
        <v>90</v>
      </c>
      <c r="G11133" t="s">
        <v>76</v>
      </c>
      <c r="H11133" t="s">
        <v>4787</v>
      </c>
      <c r="I11133" t="s">
        <v>4736</v>
      </c>
      <c r="J11133" t="s">
        <v>112</v>
      </c>
      <c r="K11133" t="s">
        <v>112</v>
      </c>
      <c r="M11133" t="s">
        <v>1344</v>
      </c>
      <c r="N11133" t="s">
        <v>1345</v>
      </c>
      <c r="O11133" t="s">
        <v>112</v>
      </c>
      <c r="P11133">
        <v>1275</v>
      </c>
      <c r="U11133" t="s">
        <v>4807</v>
      </c>
      <c r="W11133">
        <v>1</v>
      </c>
      <c r="AH11133" t="s">
        <v>116</v>
      </c>
      <c r="AI11133" t="s">
        <v>116</v>
      </c>
      <c r="AJ11133" t="s">
        <v>117</v>
      </c>
      <c r="AK11133" t="s">
        <v>81</v>
      </c>
      <c r="AL11133">
        <v>135.55192700000001</v>
      </c>
      <c r="AM11133">
        <v>34.577953999999998</v>
      </c>
      <c r="AN11133" s="1">
        <v>43941</v>
      </c>
      <c r="AO11133">
        <v>27</v>
      </c>
      <c r="AP11133">
        <v>27</v>
      </c>
    </row>
    <row r="11134" spans="1:42" x14ac:dyDescent="0.15">
      <c r="A11134">
        <v>11133</v>
      </c>
      <c r="F11134">
        <v>70</v>
      </c>
      <c r="G11134" t="s">
        <v>52</v>
      </c>
      <c r="H11134" t="s">
        <v>4787</v>
      </c>
      <c r="I11134" t="s">
        <v>3661</v>
      </c>
      <c r="J11134" t="s">
        <v>112</v>
      </c>
      <c r="K11134" t="s">
        <v>112</v>
      </c>
      <c r="M11134" t="s">
        <v>1344</v>
      </c>
      <c r="N11134" t="s">
        <v>1345</v>
      </c>
      <c r="O11134" t="s">
        <v>112</v>
      </c>
      <c r="P11134">
        <v>1276</v>
      </c>
      <c r="U11134" t="s">
        <v>4807</v>
      </c>
      <c r="W11134">
        <v>1</v>
      </c>
      <c r="AH11134" t="s">
        <v>116</v>
      </c>
      <c r="AI11134" t="s">
        <v>116</v>
      </c>
      <c r="AJ11134" t="s">
        <v>117</v>
      </c>
      <c r="AK11134" t="s">
        <v>61</v>
      </c>
      <c r="AL11134">
        <v>135.55192700000001</v>
      </c>
      <c r="AM11134">
        <v>34.577953999999998</v>
      </c>
      <c r="AN11134" s="1">
        <v>43941</v>
      </c>
      <c r="AO11134">
        <v>27</v>
      </c>
      <c r="AP11134">
        <v>27</v>
      </c>
    </row>
    <row r="11135" spans="1:42" x14ac:dyDescent="0.15">
      <c r="A11135">
        <v>11134</v>
      </c>
      <c r="F11135">
        <v>90</v>
      </c>
      <c r="G11135" t="s">
        <v>76</v>
      </c>
      <c r="H11135" t="s">
        <v>4787</v>
      </c>
      <c r="I11135" t="s">
        <v>3814</v>
      </c>
      <c r="J11135" t="s">
        <v>112</v>
      </c>
      <c r="K11135" t="s">
        <v>112</v>
      </c>
      <c r="M11135" t="s">
        <v>1344</v>
      </c>
      <c r="N11135" t="s">
        <v>1345</v>
      </c>
      <c r="O11135" t="s">
        <v>112</v>
      </c>
      <c r="P11135">
        <v>1277</v>
      </c>
      <c r="U11135" t="s">
        <v>4807</v>
      </c>
      <c r="W11135">
        <v>1</v>
      </c>
      <c r="AH11135" t="s">
        <v>116</v>
      </c>
      <c r="AI11135" t="s">
        <v>116</v>
      </c>
      <c r="AJ11135" t="s">
        <v>117</v>
      </c>
      <c r="AK11135" t="s">
        <v>81</v>
      </c>
      <c r="AL11135">
        <v>135.55192700000001</v>
      </c>
      <c r="AM11135">
        <v>34.577953999999998</v>
      </c>
      <c r="AN11135" s="1">
        <v>43941</v>
      </c>
      <c r="AO11135">
        <v>27</v>
      </c>
      <c r="AP11135">
        <v>27</v>
      </c>
    </row>
    <row r="11136" spans="1:42" x14ac:dyDescent="0.15">
      <c r="A11136">
        <v>11135</v>
      </c>
      <c r="F11136">
        <v>80</v>
      </c>
      <c r="G11136" t="s">
        <v>76</v>
      </c>
      <c r="H11136" t="s">
        <v>4787</v>
      </c>
      <c r="I11136" t="s">
        <v>3661</v>
      </c>
      <c r="J11136" t="s">
        <v>112</v>
      </c>
      <c r="K11136" t="s">
        <v>112</v>
      </c>
      <c r="M11136" t="s">
        <v>1344</v>
      </c>
      <c r="N11136" t="s">
        <v>1345</v>
      </c>
      <c r="O11136" t="s">
        <v>112</v>
      </c>
      <c r="P11136">
        <v>1278</v>
      </c>
      <c r="U11136" t="s">
        <v>4807</v>
      </c>
      <c r="W11136">
        <v>1</v>
      </c>
      <c r="AH11136" t="s">
        <v>116</v>
      </c>
      <c r="AI11136" t="s">
        <v>116</v>
      </c>
      <c r="AJ11136" t="s">
        <v>117</v>
      </c>
      <c r="AK11136" t="s">
        <v>81</v>
      </c>
      <c r="AL11136">
        <v>135.55192700000001</v>
      </c>
      <c r="AM11136">
        <v>34.577953999999998</v>
      </c>
      <c r="AN11136" s="1">
        <v>43941</v>
      </c>
      <c r="AO11136">
        <v>27</v>
      </c>
      <c r="AP11136">
        <v>27</v>
      </c>
    </row>
    <row r="11137" spans="1:42" x14ac:dyDescent="0.15">
      <c r="A11137">
        <v>11136</v>
      </c>
      <c r="F11137">
        <v>80</v>
      </c>
      <c r="G11137" t="s">
        <v>52</v>
      </c>
      <c r="H11137" t="s">
        <v>4787</v>
      </c>
      <c r="I11137" t="s">
        <v>3941</v>
      </c>
      <c r="J11137" t="s">
        <v>112</v>
      </c>
      <c r="K11137" t="s">
        <v>112</v>
      </c>
      <c r="M11137" t="s">
        <v>1344</v>
      </c>
      <c r="N11137" t="s">
        <v>1345</v>
      </c>
      <c r="O11137" t="s">
        <v>112</v>
      </c>
      <c r="P11137">
        <v>1279</v>
      </c>
      <c r="U11137" t="s">
        <v>4807</v>
      </c>
      <c r="W11137">
        <v>1</v>
      </c>
      <c r="AH11137" t="s">
        <v>116</v>
      </c>
      <c r="AI11137" t="s">
        <v>116</v>
      </c>
      <c r="AJ11137" t="s">
        <v>117</v>
      </c>
      <c r="AK11137" t="s">
        <v>61</v>
      </c>
      <c r="AL11137">
        <v>135.55192700000001</v>
      </c>
      <c r="AM11137">
        <v>34.577953999999998</v>
      </c>
      <c r="AN11137" s="1">
        <v>43941</v>
      </c>
      <c r="AO11137">
        <v>27</v>
      </c>
      <c r="AP11137">
        <v>27</v>
      </c>
    </row>
    <row r="11138" spans="1:42" x14ac:dyDescent="0.15">
      <c r="A11138">
        <v>11137</v>
      </c>
      <c r="F11138">
        <v>40</v>
      </c>
      <c r="G11138" t="s">
        <v>52</v>
      </c>
      <c r="H11138" t="s">
        <v>4787</v>
      </c>
      <c r="I11138" t="s">
        <v>4151</v>
      </c>
      <c r="J11138" t="s">
        <v>112</v>
      </c>
      <c r="K11138" t="s">
        <v>112</v>
      </c>
      <c r="M11138" t="s">
        <v>1160</v>
      </c>
      <c r="N11138" t="s">
        <v>1161</v>
      </c>
      <c r="O11138" t="s">
        <v>112</v>
      </c>
      <c r="P11138">
        <v>1280</v>
      </c>
      <c r="U11138" t="s">
        <v>4807</v>
      </c>
      <c r="W11138">
        <v>1</v>
      </c>
      <c r="AH11138" t="s">
        <v>116</v>
      </c>
      <c r="AI11138" t="s">
        <v>116</v>
      </c>
      <c r="AJ11138" t="s">
        <v>117</v>
      </c>
      <c r="AK11138" t="s">
        <v>61</v>
      </c>
      <c r="AL11138">
        <v>135.51677100000001</v>
      </c>
      <c r="AM11138">
        <v>34.759251999999996</v>
      </c>
      <c r="AN11138" s="1">
        <v>43941</v>
      </c>
      <c r="AO11138">
        <v>27</v>
      </c>
      <c r="AP11138">
        <v>27</v>
      </c>
    </row>
    <row r="11139" spans="1:42" x14ac:dyDescent="0.15">
      <c r="A11139">
        <v>11138</v>
      </c>
      <c r="F11139">
        <v>30</v>
      </c>
      <c r="G11139" t="s">
        <v>76</v>
      </c>
      <c r="H11139" t="s">
        <v>4787</v>
      </c>
      <c r="I11139" t="s">
        <v>3356</v>
      </c>
      <c r="J11139" t="s">
        <v>112</v>
      </c>
      <c r="K11139" t="s">
        <v>112</v>
      </c>
      <c r="M11139" t="s">
        <v>1160</v>
      </c>
      <c r="N11139" t="s">
        <v>1161</v>
      </c>
      <c r="O11139" t="s">
        <v>112</v>
      </c>
      <c r="P11139">
        <v>1281</v>
      </c>
      <c r="U11139" t="s">
        <v>4807</v>
      </c>
      <c r="W11139">
        <v>1</v>
      </c>
      <c r="AH11139" t="s">
        <v>116</v>
      </c>
      <c r="AI11139" t="s">
        <v>116</v>
      </c>
      <c r="AJ11139" t="s">
        <v>117</v>
      </c>
      <c r="AK11139" t="s">
        <v>81</v>
      </c>
      <c r="AL11139">
        <v>135.51677100000001</v>
      </c>
      <c r="AM11139">
        <v>34.759251999999996</v>
      </c>
      <c r="AN11139" s="1">
        <v>43941</v>
      </c>
      <c r="AO11139">
        <v>27</v>
      </c>
      <c r="AP11139">
        <v>27</v>
      </c>
    </row>
    <row r="11140" spans="1:42" x14ac:dyDescent="0.15">
      <c r="A11140">
        <v>11139</v>
      </c>
      <c r="F11140">
        <v>50</v>
      </c>
      <c r="G11140" t="s">
        <v>76</v>
      </c>
      <c r="H11140" t="s">
        <v>4787</v>
      </c>
      <c r="I11140" t="s">
        <v>3814</v>
      </c>
      <c r="J11140" t="s">
        <v>112</v>
      </c>
      <c r="K11140" t="s">
        <v>112</v>
      </c>
      <c r="M11140" t="s">
        <v>1160</v>
      </c>
      <c r="N11140" t="s">
        <v>1161</v>
      </c>
      <c r="O11140" t="s">
        <v>112</v>
      </c>
      <c r="P11140">
        <v>1282</v>
      </c>
      <c r="U11140" t="s">
        <v>4807</v>
      </c>
      <c r="W11140">
        <v>1</v>
      </c>
      <c r="AH11140" t="s">
        <v>116</v>
      </c>
      <c r="AI11140" t="s">
        <v>116</v>
      </c>
      <c r="AJ11140" t="s">
        <v>117</v>
      </c>
      <c r="AK11140" t="s">
        <v>81</v>
      </c>
      <c r="AL11140">
        <v>135.51677100000001</v>
      </c>
      <c r="AM11140">
        <v>34.759251999999996</v>
      </c>
      <c r="AN11140" s="1">
        <v>43941</v>
      </c>
      <c r="AO11140">
        <v>27</v>
      </c>
      <c r="AP11140">
        <v>27</v>
      </c>
    </row>
    <row r="11141" spans="1:42" x14ac:dyDescent="0.15">
      <c r="A11141">
        <v>11140</v>
      </c>
      <c r="F11141">
        <v>40</v>
      </c>
      <c r="G11141" t="s">
        <v>76</v>
      </c>
      <c r="H11141" t="s">
        <v>4787</v>
      </c>
      <c r="I11141" t="s">
        <v>4639</v>
      </c>
      <c r="J11141" t="s">
        <v>112</v>
      </c>
      <c r="K11141" t="s">
        <v>112</v>
      </c>
      <c r="M11141" t="s">
        <v>775</v>
      </c>
      <c r="N11141" t="s">
        <v>776</v>
      </c>
      <c r="O11141" t="s">
        <v>112</v>
      </c>
      <c r="P11141">
        <v>1283</v>
      </c>
      <c r="U11141" t="s">
        <v>4807</v>
      </c>
      <c r="W11141">
        <v>1</v>
      </c>
      <c r="AH11141" t="s">
        <v>116</v>
      </c>
      <c r="AI11141" t="s">
        <v>116</v>
      </c>
      <c r="AJ11141" t="s">
        <v>117</v>
      </c>
      <c r="AK11141" t="s">
        <v>81</v>
      </c>
      <c r="AL11141">
        <v>135.50978699999999</v>
      </c>
      <c r="AM11141">
        <v>34.681075</v>
      </c>
      <c r="AN11141" s="1">
        <v>43941</v>
      </c>
      <c r="AO11141">
        <v>27</v>
      </c>
      <c r="AP11141">
        <v>27</v>
      </c>
    </row>
    <row r="11142" spans="1:42" x14ac:dyDescent="0.15">
      <c r="A11142">
        <v>11141</v>
      </c>
      <c r="F11142">
        <v>50</v>
      </c>
      <c r="G11142" t="s">
        <v>52</v>
      </c>
      <c r="H11142" t="s">
        <v>4787</v>
      </c>
      <c r="I11142" t="s">
        <v>4639</v>
      </c>
      <c r="J11142" t="s">
        <v>112</v>
      </c>
      <c r="K11142" t="s">
        <v>112</v>
      </c>
      <c r="M11142" t="s">
        <v>775</v>
      </c>
      <c r="N11142" t="s">
        <v>776</v>
      </c>
      <c r="O11142" t="s">
        <v>112</v>
      </c>
      <c r="P11142">
        <v>1284</v>
      </c>
      <c r="U11142" t="s">
        <v>4807</v>
      </c>
      <c r="W11142">
        <v>1</v>
      </c>
      <c r="AH11142" t="s">
        <v>116</v>
      </c>
      <c r="AI11142" t="s">
        <v>116</v>
      </c>
      <c r="AJ11142" t="s">
        <v>117</v>
      </c>
      <c r="AK11142" t="s">
        <v>61</v>
      </c>
      <c r="AL11142">
        <v>135.50978699999999</v>
      </c>
      <c r="AM11142">
        <v>34.681075</v>
      </c>
      <c r="AN11142" s="1">
        <v>43941</v>
      </c>
      <c r="AO11142">
        <v>27</v>
      </c>
      <c r="AP11142">
        <v>27</v>
      </c>
    </row>
    <row r="11143" spans="1:42" x14ac:dyDescent="0.15">
      <c r="A11143">
        <v>11142</v>
      </c>
      <c r="F11143">
        <v>30</v>
      </c>
      <c r="G11143" t="s">
        <v>76</v>
      </c>
      <c r="H11143" t="s">
        <v>4787</v>
      </c>
      <c r="I11143" t="s">
        <v>4736</v>
      </c>
      <c r="J11143" t="s">
        <v>112</v>
      </c>
      <c r="K11143" t="s">
        <v>112</v>
      </c>
      <c r="N11143" t="s">
        <v>112</v>
      </c>
      <c r="O11143" t="s">
        <v>112</v>
      </c>
      <c r="P11143">
        <v>1285</v>
      </c>
      <c r="U11143" t="s">
        <v>4807</v>
      </c>
      <c r="W11143">
        <v>1</v>
      </c>
      <c r="AH11143" t="s">
        <v>116</v>
      </c>
      <c r="AI11143" t="s">
        <v>116</v>
      </c>
      <c r="AJ11143" t="s">
        <v>117</v>
      </c>
      <c r="AK11143" t="s">
        <v>81</v>
      </c>
      <c r="AL11143">
        <v>135.51992000000001</v>
      </c>
      <c r="AM11143">
        <v>34.685972</v>
      </c>
      <c r="AN11143" s="1">
        <v>43941</v>
      </c>
      <c r="AO11143">
        <v>27</v>
      </c>
      <c r="AP11143">
        <v>27</v>
      </c>
    </row>
    <row r="11144" spans="1:42" x14ac:dyDescent="0.15">
      <c r="A11144">
        <v>11143</v>
      </c>
      <c r="F11144">
        <v>80</v>
      </c>
      <c r="G11144" t="s">
        <v>52</v>
      </c>
      <c r="H11144" t="s">
        <v>4787</v>
      </c>
      <c r="I11144" t="s">
        <v>4639</v>
      </c>
      <c r="J11144" t="s">
        <v>112</v>
      </c>
      <c r="K11144" t="s">
        <v>112</v>
      </c>
      <c r="M11144" t="s">
        <v>775</v>
      </c>
      <c r="N11144" t="s">
        <v>776</v>
      </c>
      <c r="O11144" t="s">
        <v>112</v>
      </c>
      <c r="P11144">
        <v>1286</v>
      </c>
      <c r="U11144" t="s">
        <v>4807</v>
      </c>
      <c r="W11144">
        <v>1</v>
      </c>
      <c r="AH11144" t="s">
        <v>116</v>
      </c>
      <c r="AI11144" t="s">
        <v>116</v>
      </c>
      <c r="AJ11144" t="s">
        <v>117</v>
      </c>
      <c r="AK11144" t="s">
        <v>61</v>
      </c>
      <c r="AL11144">
        <v>135.50978699999999</v>
      </c>
      <c r="AM11144">
        <v>34.681075</v>
      </c>
      <c r="AN11144" s="1">
        <v>43941</v>
      </c>
      <c r="AO11144">
        <v>27</v>
      </c>
      <c r="AP11144">
        <v>27</v>
      </c>
    </row>
    <row r="11145" spans="1:42" x14ac:dyDescent="0.15">
      <c r="A11145">
        <v>11144</v>
      </c>
      <c r="F11145">
        <v>40</v>
      </c>
      <c r="G11145" t="s">
        <v>76</v>
      </c>
      <c r="H11145" t="s">
        <v>4787</v>
      </c>
      <c r="I11145" t="s">
        <v>3258</v>
      </c>
      <c r="J11145" t="s">
        <v>112</v>
      </c>
      <c r="K11145" t="s">
        <v>112</v>
      </c>
      <c r="M11145" t="s">
        <v>1221</v>
      </c>
      <c r="N11145" t="s">
        <v>1222</v>
      </c>
      <c r="O11145" t="s">
        <v>112</v>
      </c>
      <c r="P11145">
        <v>1287</v>
      </c>
      <c r="U11145" t="s">
        <v>4807</v>
      </c>
      <c r="W11145">
        <v>1</v>
      </c>
      <c r="AH11145" t="s">
        <v>116</v>
      </c>
      <c r="AI11145" t="s">
        <v>116</v>
      </c>
      <c r="AJ11145" t="s">
        <v>117</v>
      </c>
      <c r="AK11145" t="s">
        <v>81</v>
      </c>
      <c r="AL11145">
        <v>135.469919</v>
      </c>
      <c r="AM11145">
        <v>34.781278999999998</v>
      </c>
      <c r="AN11145" s="1">
        <v>43941</v>
      </c>
      <c r="AO11145">
        <v>27</v>
      </c>
      <c r="AP11145">
        <v>27</v>
      </c>
    </row>
    <row r="11146" spans="1:42" x14ac:dyDescent="0.15">
      <c r="A11146">
        <v>11145</v>
      </c>
      <c r="F11146">
        <v>20</v>
      </c>
      <c r="G11146" t="s">
        <v>76</v>
      </c>
      <c r="H11146" t="s">
        <v>4787</v>
      </c>
      <c r="I11146" t="s">
        <v>4639</v>
      </c>
      <c r="J11146" t="s">
        <v>112</v>
      </c>
      <c r="K11146" t="s">
        <v>112</v>
      </c>
      <c r="M11146" t="s">
        <v>1344</v>
      </c>
      <c r="N11146" t="s">
        <v>1345</v>
      </c>
      <c r="O11146" t="s">
        <v>112</v>
      </c>
      <c r="P11146">
        <v>1288</v>
      </c>
      <c r="U11146" t="s">
        <v>4807</v>
      </c>
      <c r="W11146">
        <v>1</v>
      </c>
      <c r="AH11146" t="s">
        <v>116</v>
      </c>
      <c r="AI11146" t="s">
        <v>116</v>
      </c>
      <c r="AJ11146" t="s">
        <v>117</v>
      </c>
      <c r="AK11146" t="s">
        <v>81</v>
      </c>
      <c r="AL11146">
        <v>135.55192700000001</v>
      </c>
      <c r="AM11146">
        <v>34.577953999999998</v>
      </c>
      <c r="AN11146" s="1">
        <v>43941</v>
      </c>
      <c r="AO11146">
        <v>27</v>
      </c>
      <c r="AP11146">
        <v>27</v>
      </c>
    </row>
    <row r="11147" spans="1:42" x14ac:dyDescent="0.15">
      <c r="A11147">
        <v>11146</v>
      </c>
      <c r="F11147">
        <v>40</v>
      </c>
      <c r="G11147" t="s">
        <v>52</v>
      </c>
      <c r="H11147" t="s">
        <v>4787</v>
      </c>
      <c r="I11147" t="s">
        <v>4151</v>
      </c>
      <c r="J11147" t="s">
        <v>112</v>
      </c>
      <c r="K11147" t="s">
        <v>112</v>
      </c>
      <c r="M11147" t="s">
        <v>1217</v>
      </c>
      <c r="N11147" t="s">
        <v>1218</v>
      </c>
      <c r="O11147" t="s">
        <v>112</v>
      </c>
      <c r="P11147">
        <v>1289</v>
      </c>
      <c r="U11147" t="s">
        <v>4807</v>
      </c>
      <c r="W11147">
        <v>1</v>
      </c>
      <c r="AH11147" t="s">
        <v>116</v>
      </c>
      <c r="AI11147" t="s">
        <v>116</v>
      </c>
      <c r="AJ11147" t="s">
        <v>117</v>
      </c>
      <c r="AK11147" t="s">
        <v>61</v>
      </c>
      <c r="AL11147">
        <v>135.470384</v>
      </c>
      <c r="AM11147">
        <v>34.827129999999997</v>
      </c>
      <c r="AN11147" s="1">
        <v>43941</v>
      </c>
      <c r="AO11147">
        <v>27</v>
      </c>
      <c r="AP11147">
        <v>27</v>
      </c>
    </row>
    <row r="11148" spans="1:42" x14ac:dyDescent="0.15">
      <c r="A11148">
        <v>11147</v>
      </c>
      <c r="F11148">
        <v>70</v>
      </c>
      <c r="G11148" t="s">
        <v>76</v>
      </c>
      <c r="H11148" t="s">
        <v>4787</v>
      </c>
      <c r="I11148" t="s">
        <v>4537</v>
      </c>
      <c r="J11148" t="s">
        <v>112</v>
      </c>
      <c r="K11148" t="s">
        <v>112</v>
      </c>
      <c r="M11148" t="s">
        <v>1279</v>
      </c>
      <c r="N11148" t="s">
        <v>1280</v>
      </c>
      <c r="O11148" t="s">
        <v>112</v>
      </c>
      <c r="P11148">
        <v>1290</v>
      </c>
      <c r="U11148" t="s">
        <v>4807</v>
      </c>
      <c r="W11148">
        <v>1</v>
      </c>
      <c r="AH11148" t="s">
        <v>116</v>
      </c>
      <c r="AI11148" t="s">
        <v>116</v>
      </c>
      <c r="AJ11148" t="s">
        <v>117</v>
      </c>
      <c r="AK11148" t="s">
        <v>81</v>
      </c>
      <c r="AL11148">
        <v>135.358519</v>
      </c>
      <c r="AM11148">
        <v>34.437584000000001</v>
      </c>
      <c r="AN11148" s="1">
        <v>43941</v>
      </c>
      <c r="AO11148">
        <v>27</v>
      </c>
      <c r="AP11148">
        <v>27</v>
      </c>
    </row>
    <row r="11149" spans="1:42" x14ac:dyDescent="0.15">
      <c r="A11149">
        <v>11148</v>
      </c>
      <c r="F11149">
        <v>40</v>
      </c>
      <c r="G11149" t="s">
        <v>52</v>
      </c>
      <c r="H11149" t="s">
        <v>4787</v>
      </c>
      <c r="I11149" t="s">
        <v>4449</v>
      </c>
      <c r="J11149" t="s">
        <v>112</v>
      </c>
      <c r="K11149" t="s">
        <v>112</v>
      </c>
      <c r="M11149" t="s">
        <v>1279</v>
      </c>
      <c r="N11149" t="s">
        <v>1280</v>
      </c>
      <c r="O11149" t="s">
        <v>112</v>
      </c>
      <c r="P11149">
        <v>1291</v>
      </c>
      <c r="U11149" t="s">
        <v>4807</v>
      </c>
      <c r="W11149">
        <v>1</v>
      </c>
      <c r="AH11149" t="s">
        <v>116</v>
      </c>
      <c r="AI11149" t="s">
        <v>116</v>
      </c>
      <c r="AJ11149" t="s">
        <v>117</v>
      </c>
      <c r="AK11149" t="s">
        <v>61</v>
      </c>
      <c r="AL11149">
        <v>135.358519</v>
      </c>
      <c r="AM11149">
        <v>34.437584000000001</v>
      </c>
      <c r="AN11149" s="1">
        <v>43941</v>
      </c>
      <c r="AO11149">
        <v>27</v>
      </c>
      <c r="AP11149">
        <v>27</v>
      </c>
    </row>
    <row r="11150" spans="1:42" x14ac:dyDescent="0.15">
      <c r="A11150">
        <v>11149</v>
      </c>
      <c r="F11150">
        <v>20</v>
      </c>
      <c r="G11150" t="s">
        <v>76</v>
      </c>
      <c r="H11150" t="s">
        <v>4787</v>
      </c>
      <c r="I11150" t="s">
        <v>4639</v>
      </c>
      <c r="J11150" t="s">
        <v>112</v>
      </c>
      <c r="K11150" t="s">
        <v>112</v>
      </c>
      <c r="M11150" t="s">
        <v>1792</v>
      </c>
      <c r="N11150" t="s">
        <v>1793</v>
      </c>
      <c r="O11150" t="s">
        <v>112</v>
      </c>
      <c r="P11150">
        <v>1292</v>
      </c>
      <c r="U11150" t="s">
        <v>4807</v>
      </c>
      <c r="W11150">
        <v>1</v>
      </c>
      <c r="AH11150" t="s">
        <v>116</v>
      </c>
      <c r="AI11150" t="s">
        <v>116</v>
      </c>
      <c r="AJ11150" t="s">
        <v>117</v>
      </c>
      <c r="AK11150" t="s">
        <v>81</v>
      </c>
      <c r="AL11150">
        <v>135.37082899999999</v>
      </c>
      <c r="AM11150">
        <v>34.460633999999999</v>
      </c>
      <c r="AN11150" s="1">
        <v>43941</v>
      </c>
      <c r="AO11150">
        <v>27</v>
      </c>
      <c r="AP11150">
        <v>27</v>
      </c>
    </row>
    <row r="11151" spans="1:42" x14ac:dyDescent="0.15">
      <c r="A11151">
        <v>11150</v>
      </c>
      <c r="F11151">
        <v>50</v>
      </c>
      <c r="G11151" t="s">
        <v>76</v>
      </c>
      <c r="H11151" t="s">
        <v>4787</v>
      </c>
      <c r="I11151" t="s">
        <v>3522</v>
      </c>
      <c r="J11151" t="s">
        <v>112</v>
      </c>
      <c r="K11151" t="s">
        <v>112</v>
      </c>
      <c r="M11151" t="s">
        <v>1248</v>
      </c>
      <c r="N11151" t="s">
        <v>1249</v>
      </c>
      <c r="O11151" t="s">
        <v>112</v>
      </c>
      <c r="P11151">
        <v>1293</v>
      </c>
      <c r="U11151" t="s">
        <v>4807</v>
      </c>
      <c r="W11151">
        <v>1</v>
      </c>
      <c r="AH11151" t="s">
        <v>116</v>
      </c>
      <c r="AI11151" t="s">
        <v>116</v>
      </c>
      <c r="AJ11151" t="s">
        <v>117</v>
      </c>
      <c r="AK11151" t="s">
        <v>81</v>
      </c>
      <c r="AL11151">
        <v>135.600977</v>
      </c>
      <c r="AM11151">
        <v>34.626866</v>
      </c>
      <c r="AN11151" s="1">
        <v>43941</v>
      </c>
      <c r="AO11151">
        <v>27</v>
      </c>
      <c r="AP11151">
        <v>27</v>
      </c>
    </row>
    <row r="11152" spans="1:42" x14ac:dyDescent="0.15">
      <c r="A11152">
        <v>11151</v>
      </c>
      <c r="F11152">
        <v>50</v>
      </c>
      <c r="G11152" t="s">
        <v>76</v>
      </c>
      <c r="H11152" t="s">
        <v>4787</v>
      </c>
      <c r="I11152" t="s">
        <v>4084</v>
      </c>
      <c r="J11152" t="s">
        <v>112</v>
      </c>
      <c r="K11152" t="s">
        <v>112</v>
      </c>
      <c r="M11152" t="s">
        <v>2304</v>
      </c>
      <c r="N11152" t="s">
        <v>2305</v>
      </c>
      <c r="O11152" t="s">
        <v>112</v>
      </c>
      <c r="P11152">
        <v>1294</v>
      </c>
      <c r="U11152" t="s">
        <v>4807</v>
      </c>
      <c r="W11152">
        <v>1</v>
      </c>
      <c r="AH11152" t="s">
        <v>116</v>
      </c>
      <c r="AI11152" t="s">
        <v>116</v>
      </c>
      <c r="AJ11152" t="s">
        <v>117</v>
      </c>
      <c r="AK11152" t="s">
        <v>81</v>
      </c>
      <c r="AL11152">
        <v>135.62809899999999</v>
      </c>
      <c r="AM11152">
        <v>34.766092</v>
      </c>
      <c r="AN11152" s="1">
        <v>43941</v>
      </c>
      <c r="AO11152">
        <v>27</v>
      </c>
      <c r="AP11152">
        <v>27</v>
      </c>
    </row>
    <row r="11153" spans="1:42" x14ac:dyDescent="0.15">
      <c r="A11153">
        <v>11152</v>
      </c>
      <c r="F11153">
        <v>40</v>
      </c>
      <c r="G11153" t="s">
        <v>76</v>
      </c>
      <c r="H11153" t="s">
        <v>4787</v>
      </c>
      <c r="I11153" t="s">
        <v>3356</v>
      </c>
      <c r="J11153" t="s">
        <v>112</v>
      </c>
      <c r="K11153" t="s">
        <v>112</v>
      </c>
      <c r="M11153" t="s">
        <v>1279</v>
      </c>
      <c r="N11153" t="s">
        <v>1280</v>
      </c>
      <c r="O11153" t="s">
        <v>112</v>
      </c>
      <c r="P11153">
        <v>1295</v>
      </c>
      <c r="U11153" t="s">
        <v>4807</v>
      </c>
      <c r="W11153">
        <v>1</v>
      </c>
      <c r="AH11153" t="s">
        <v>116</v>
      </c>
      <c r="AI11153" t="s">
        <v>116</v>
      </c>
      <c r="AJ11153" t="s">
        <v>117</v>
      </c>
      <c r="AK11153" t="s">
        <v>81</v>
      </c>
      <c r="AL11153">
        <v>135.358519</v>
      </c>
      <c r="AM11153">
        <v>34.437584000000001</v>
      </c>
      <c r="AN11153" s="1">
        <v>43941</v>
      </c>
      <c r="AO11153">
        <v>27</v>
      </c>
      <c r="AP11153">
        <v>27</v>
      </c>
    </row>
    <row r="11154" spans="1:42" x14ac:dyDescent="0.15">
      <c r="A11154">
        <v>11153</v>
      </c>
      <c r="F11154">
        <v>30</v>
      </c>
      <c r="G11154" t="s">
        <v>76</v>
      </c>
      <c r="H11154" t="s">
        <v>4787</v>
      </c>
      <c r="I11154" t="s">
        <v>4537</v>
      </c>
      <c r="J11154" t="s">
        <v>85</v>
      </c>
      <c r="K11154" t="s">
        <v>85</v>
      </c>
      <c r="N11154" t="s">
        <v>85</v>
      </c>
      <c r="O11154" t="s">
        <v>85</v>
      </c>
      <c r="P11154">
        <v>415</v>
      </c>
      <c r="U11154" t="s">
        <v>4808</v>
      </c>
      <c r="W11154">
        <v>1</v>
      </c>
      <c r="AH11154" t="s">
        <v>89</v>
      </c>
      <c r="AI11154" t="s">
        <v>89</v>
      </c>
      <c r="AJ11154" t="s">
        <v>90</v>
      </c>
      <c r="AK11154" t="s">
        <v>81</v>
      </c>
      <c r="AL11154">
        <v>136.90669800000001</v>
      </c>
      <c r="AM11154">
        <v>35.180245999999997</v>
      </c>
      <c r="AN11154" s="1">
        <v>43941</v>
      </c>
      <c r="AO11154">
        <v>23</v>
      </c>
      <c r="AP11154">
        <v>23</v>
      </c>
    </row>
    <row r="11155" spans="1:42" x14ac:dyDescent="0.15">
      <c r="A11155">
        <v>11154</v>
      </c>
      <c r="F11155">
        <v>70</v>
      </c>
      <c r="G11155" t="s">
        <v>76</v>
      </c>
      <c r="H11155" t="s">
        <v>4787</v>
      </c>
      <c r="I11155" t="s">
        <v>4449</v>
      </c>
      <c r="J11155" t="s">
        <v>85</v>
      </c>
      <c r="K11155" t="s">
        <v>85</v>
      </c>
      <c r="N11155" t="s">
        <v>85</v>
      </c>
      <c r="O11155" t="s">
        <v>85</v>
      </c>
      <c r="P11155">
        <v>416</v>
      </c>
      <c r="U11155" t="s">
        <v>4808</v>
      </c>
      <c r="W11155">
        <v>1</v>
      </c>
      <c r="AH11155" t="s">
        <v>89</v>
      </c>
      <c r="AI11155" t="s">
        <v>89</v>
      </c>
      <c r="AJ11155" t="s">
        <v>90</v>
      </c>
      <c r="AK11155" t="s">
        <v>81</v>
      </c>
      <c r="AL11155">
        <v>136.90669800000001</v>
      </c>
      <c r="AM11155">
        <v>35.180245999999997</v>
      </c>
      <c r="AN11155" s="1">
        <v>43941</v>
      </c>
      <c r="AO11155">
        <v>23</v>
      </c>
      <c r="AP11155">
        <v>23</v>
      </c>
    </row>
    <row r="11156" spans="1:42" x14ac:dyDescent="0.15">
      <c r="A11156">
        <v>11155</v>
      </c>
      <c r="F11156">
        <v>20</v>
      </c>
      <c r="G11156" t="s">
        <v>52</v>
      </c>
      <c r="H11156" t="s">
        <v>4787</v>
      </c>
      <c r="I11156" t="s">
        <v>4787</v>
      </c>
      <c r="J11156" t="s">
        <v>85</v>
      </c>
      <c r="K11156" t="s">
        <v>85</v>
      </c>
      <c r="N11156" t="s">
        <v>85</v>
      </c>
      <c r="O11156" t="s">
        <v>85</v>
      </c>
      <c r="P11156">
        <v>417</v>
      </c>
      <c r="U11156" t="s">
        <v>4808</v>
      </c>
      <c r="W11156">
        <v>1</v>
      </c>
      <c r="AH11156" t="s">
        <v>89</v>
      </c>
      <c r="AI11156" t="s">
        <v>89</v>
      </c>
      <c r="AJ11156" t="s">
        <v>90</v>
      </c>
      <c r="AK11156" t="s">
        <v>61</v>
      </c>
      <c r="AL11156">
        <v>136.90669800000001</v>
      </c>
      <c r="AM11156">
        <v>35.180245999999997</v>
      </c>
      <c r="AN11156" s="1">
        <v>43941</v>
      </c>
      <c r="AO11156">
        <v>23</v>
      </c>
      <c r="AP11156">
        <v>23</v>
      </c>
    </row>
    <row r="11157" spans="1:42" x14ac:dyDescent="0.15">
      <c r="A11157">
        <v>11156</v>
      </c>
      <c r="F11157">
        <v>30</v>
      </c>
      <c r="G11157" t="s">
        <v>52</v>
      </c>
      <c r="H11157" t="s">
        <v>4787</v>
      </c>
      <c r="I11157" t="s">
        <v>4084</v>
      </c>
      <c r="J11157" t="s">
        <v>85</v>
      </c>
      <c r="K11157" t="s">
        <v>85</v>
      </c>
      <c r="N11157" t="s">
        <v>85</v>
      </c>
      <c r="O11157" t="s">
        <v>85</v>
      </c>
      <c r="P11157">
        <v>418</v>
      </c>
      <c r="U11157" t="s">
        <v>4808</v>
      </c>
      <c r="W11157">
        <v>1</v>
      </c>
      <c r="AH11157" t="s">
        <v>89</v>
      </c>
      <c r="AI11157" t="s">
        <v>89</v>
      </c>
      <c r="AJ11157" t="s">
        <v>90</v>
      </c>
      <c r="AK11157" t="s">
        <v>61</v>
      </c>
      <c r="AL11157">
        <v>136.90669800000001</v>
      </c>
      <c r="AM11157">
        <v>35.180245999999997</v>
      </c>
      <c r="AN11157" s="1">
        <v>43941</v>
      </c>
      <c r="AO11157">
        <v>23</v>
      </c>
      <c r="AP11157">
        <v>23</v>
      </c>
    </row>
    <row r="11158" spans="1:42" x14ac:dyDescent="0.15">
      <c r="A11158">
        <v>11157</v>
      </c>
      <c r="F11158">
        <v>20</v>
      </c>
      <c r="G11158" t="s">
        <v>76</v>
      </c>
      <c r="H11158" t="s">
        <v>4787</v>
      </c>
      <c r="I11158" t="s">
        <v>4226</v>
      </c>
      <c r="J11158" t="s">
        <v>85</v>
      </c>
      <c r="K11158" t="s">
        <v>85</v>
      </c>
      <c r="N11158" t="s">
        <v>85</v>
      </c>
      <c r="O11158" t="s">
        <v>85</v>
      </c>
      <c r="P11158">
        <v>419</v>
      </c>
      <c r="U11158" t="s">
        <v>4808</v>
      </c>
      <c r="W11158">
        <v>1</v>
      </c>
      <c r="AH11158" t="s">
        <v>89</v>
      </c>
      <c r="AI11158" t="s">
        <v>89</v>
      </c>
      <c r="AJ11158" t="s">
        <v>90</v>
      </c>
      <c r="AK11158" t="s">
        <v>81</v>
      </c>
      <c r="AL11158">
        <v>136.90669800000001</v>
      </c>
      <c r="AM11158">
        <v>35.180245999999997</v>
      </c>
      <c r="AN11158" s="1">
        <v>43941</v>
      </c>
      <c r="AO11158">
        <v>23</v>
      </c>
      <c r="AP11158">
        <v>23</v>
      </c>
    </row>
    <row r="11159" spans="1:42" x14ac:dyDescent="0.15">
      <c r="A11159">
        <v>11158</v>
      </c>
      <c r="F11159">
        <v>40</v>
      </c>
      <c r="G11159" t="s">
        <v>76</v>
      </c>
      <c r="H11159" t="s">
        <v>4787</v>
      </c>
      <c r="I11159" t="s">
        <v>4787</v>
      </c>
      <c r="J11159" t="s">
        <v>85</v>
      </c>
      <c r="K11159" t="s">
        <v>85</v>
      </c>
      <c r="N11159" t="s">
        <v>85</v>
      </c>
      <c r="O11159" t="s">
        <v>85</v>
      </c>
      <c r="P11159">
        <v>420</v>
      </c>
      <c r="U11159" t="s">
        <v>4808</v>
      </c>
      <c r="W11159">
        <v>1</v>
      </c>
      <c r="AH11159" t="s">
        <v>89</v>
      </c>
      <c r="AI11159" t="s">
        <v>89</v>
      </c>
      <c r="AJ11159" t="s">
        <v>90</v>
      </c>
      <c r="AK11159" t="s">
        <v>81</v>
      </c>
      <c r="AL11159">
        <v>136.90669800000001</v>
      </c>
      <c r="AM11159">
        <v>35.180245999999997</v>
      </c>
      <c r="AN11159" s="1">
        <v>43941</v>
      </c>
      <c r="AO11159">
        <v>23</v>
      </c>
      <c r="AP11159">
        <v>23</v>
      </c>
    </row>
    <row r="11160" spans="1:42" x14ac:dyDescent="0.15">
      <c r="A11160">
        <v>11159</v>
      </c>
      <c r="F11160">
        <v>30</v>
      </c>
      <c r="G11160" t="s">
        <v>76</v>
      </c>
      <c r="H11160" t="s">
        <v>4787</v>
      </c>
      <c r="I11160" t="s">
        <v>4226</v>
      </c>
      <c r="J11160" t="s">
        <v>85</v>
      </c>
      <c r="K11160" t="s">
        <v>85</v>
      </c>
      <c r="N11160" t="s">
        <v>85</v>
      </c>
      <c r="O11160" t="s">
        <v>85</v>
      </c>
      <c r="P11160">
        <v>421</v>
      </c>
      <c r="U11160" t="s">
        <v>4808</v>
      </c>
      <c r="W11160">
        <v>1</v>
      </c>
      <c r="AH11160" t="s">
        <v>89</v>
      </c>
      <c r="AI11160" t="s">
        <v>89</v>
      </c>
      <c r="AJ11160" t="s">
        <v>90</v>
      </c>
      <c r="AK11160" t="s">
        <v>81</v>
      </c>
      <c r="AL11160">
        <v>136.90669800000001</v>
      </c>
      <c r="AM11160">
        <v>35.180245999999997</v>
      </c>
      <c r="AN11160" s="1">
        <v>43941</v>
      </c>
      <c r="AO11160">
        <v>23</v>
      </c>
      <c r="AP11160">
        <v>23</v>
      </c>
    </row>
    <row r="11161" spans="1:42" x14ac:dyDescent="0.15">
      <c r="A11161">
        <v>11160</v>
      </c>
      <c r="F11161">
        <v>10</v>
      </c>
      <c r="G11161" t="s">
        <v>76</v>
      </c>
      <c r="H11161" t="s">
        <v>4787</v>
      </c>
      <c r="I11161" t="s">
        <v>4226</v>
      </c>
      <c r="J11161" t="s">
        <v>97</v>
      </c>
      <c r="K11161" t="s">
        <v>97</v>
      </c>
      <c r="M11161" t="s">
        <v>4359</v>
      </c>
      <c r="N11161" t="s">
        <v>4360</v>
      </c>
      <c r="O11161" t="s">
        <v>97</v>
      </c>
      <c r="P11161">
        <v>64</v>
      </c>
      <c r="U11161" t="s">
        <v>4668</v>
      </c>
      <c r="W11161">
        <v>1</v>
      </c>
      <c r="AH11161" t="s">
        <v>101</v>
      </c>
      <c r="AI11161" t="s">
        <v>101</v>
      </c>
      <c r="AJ11161" t="s">
        <v>1111</v>
      </c>
      <c r="AK11161" t="s">
        <v>81</v>
      </c>
      <c r="AL11161">
        <v>135.78963200000001</v>
      </c>
      <c r="AM11161">
        <v>34.390788999999998</v>
      </c>
      <c r="AN11161" s="1">
        <v>43941</v>
      </c>
      <c r="AO11161">
        <v>29</v>
      </c>
      <c r="AP11161">
        <v>29</v>
      </c>
    </row>
    <row r="11162" spans="1:42" x14ac:dyDescent="0.15">
      <c r="A11162">
        <v>11161</v>
      </c>
      <c r="F11162">
        <v>40</v>
      </c>
      <c r="G11162" t="s">
        <v>76</v>
      </c>
      <c r="H11162" t="s">
        <v>4787</v>
      </c>
      <c r="I11162" t="s">
        <v>4226</v>
      </c>
      <c r="J11162" t="s">
        <v>97</v>
      </c>
      <c r="K11162" t="s">
        <v>97</v>
      </c>
      <c r="M11162" t="s">
        <v>3878</v>
      </c>
      <c r="N11162" t="s">
        <v>3879</v>
      </c>
      <c r="O11162" t="s">
        <v>97</v>
      </c>
      <c r="P11162">
        <v>65</v>
      </c>
      <c r="U11162" t="s">
        <v>4809</v>
      </c>
      <c r="W11162">
        <v>1</v>
      </c>
      <c r="AH11162" t="s">
        <v>101</v>
      </c>
      <c r="AI11162" t="s">
        <v>101</v>
      </c>
      <c r="AJ11162" t="s">
        <v>1111</v>
      </c>
      <c r="AK11162" t="s">
        <v>81</v>
      </c>
      <c r="AL11162">
        <v>135.79262600000001</v>
      </c>
      <c r="AM11162">
        <v>34.509450000000001</v>
      </c>
      <c r="AN11162" s="1">
        <v>43941</v>
      </c>
      <c r="AO11162">
        <v>29</v>
      </c>
      <c r="AP11162">
        <v>29</v>
      </c>
    </row>
    <row r="11163" spans="1:42" x14ac:dyDescent="0.15">
      <c r="A11163">
        <v>11162</v>
      </c>
      <c r="F11163">
        <v>60</v>
      </c>
      <c r="G11163" t="s">
        <v>52</v>
      </c>
      <c r="H11163" t="s">
        <v>4787</v>
      </c>
      <c r="I11163" t="s">
        <v>3522</v>
      </c>
      <c r="J11163" t="s">
        <v>97</v>
      </c>
      <c r="K11163" t="s">
        <v>97</v>
      </c>
      <c r="M11163" t="s">
        <v>4304</v>
      </c>
      <c r="N11163" t="s">
        <v>4305</v>
      </c>
      <c r="O11163" t="s">
        <v>97</v>
      </c>
      <c r="P11163">
        <v>66</v>
      </c>
      <c r="U11163" t="s">
        <v>4809</v>
      </c>
      <c r="W11163">
        <v>1</v>
      </c>
      <c r="AH11163" t="s">
        <v>101</v>
      </c>
      <c r="AI11163" t="s">
        <v>101</v>
      </c>
      <c r="AJ11163" t="s">
        <v>1111</v>
      </c>
      <c r="AK11163" t="s">
        <v>61</v>
      </c>
      <c r="AL11163">
        <v>135.700536</v>
      </c>
      <c r="AM11163">
        <v>34.691963000000001</v>
      </c>
      <c r="AN11163" s="1">
        <v>43941</v>
      </c>
      <c r="AO11163">
        <v>29</v>
      </c>
      <c r="AP11163">
        <v>29</v>
      </c>
    </row>
    <row r="11164" spans="1:42" x14ac:dyDescent="0.15">
      <c r="A11164">
        <v>11163</v>
      </c>
      <c r="F11164">
        <v>60</v>
      </c>
      <c r="G11164" t="s">
        <v>52</v>
      </c>
      <c r="H11164" t="s">
        <v>4787</v>
      </c>
      <c r="I11164" t="s">
        <v>4226</v>
      </c>
      <c r="J11164" t="s">
        <v>97</v>
      </c>
      <c r="K11164" t="s">
        <v>97</v>
      </c>
      <c r="M11164" t="s">
        <v>4165</v>
      </c>
      <c r="N11164" t="s">
        <v>4166</v>
      </c>
      <c r="O11164" t="s">
        <v>97</v>
      </c>
      <c r="P11164">
        <v>67</v>
      </c>
      <c r="U11164" t="s">
        <v>4809</v>
      </c>
      <c r="W11164">
        <v>1</v>
      </c>
      <c r="AH11164" t="s">
        <v>101</v>
      </c>
      <c r="AI11164" t="s">
        <v>101</v>
      </c>
      <c r="AJ11164" t="s">
        <v>1111</v>
      </c>
      <c r="AK11164" t="s">
        <v>61</v>
      </c>
      <c r="AL11164">
        <v>135.73644999999999</v>
      </c>
      <c r="AM11164">
        <v>34.515048999999998</v>
      </c>
      <c r="AN11164" s="1">
        <v>43941</v>
      </c>
      <c r="AO11164">
        <v>29</v>
      </c>
      <c r="AP11164">
        <v>29</v>
      </c>
    </row>
    <row r="11165" spans="1:42" x14ac:dyDescent="0.15">
      <c r="A11165">
        <v>11164</v>
      </c>
      <c r="C11165" t="s">
        <v>273</v>
      </c>
      <c r="F11165">
        <v>60</v>
      </c>
      <c r="G11165" t="s">
        <v>76</v>
      </c>
      <c r="H11165" t="s">
        <v>4787</v>
      </c>
      <c r="J11165" t="s">
        <v>97</v>
      </c>
      <c r="K11165" t="s">
        <v>97</v>
      </c>
      <c r="M11165" t="s">
        <v>4165</v>
      </c>
      <c r="N11165" t="s">
        <v>4166</v>
      </c>
      <c r="O11165" t="s">
        <v>97</v>
      </c>
      <c r="P11165">
        <v>68</v>
      </c>
      <c r="U11165" t="s">
        <v>4809</v>
      </c>
      <c r="W11165">
        <v>1</v>
      </c>
      <c r="AH11165" t="s">
        <v>101</v>
      </c>
      <c r="AI11165" t="s">
        <v>101</v>
      </c>
      <c r="AJ11165" t="s">
        <v>1111</v>
      </c>
      <c r="AK11165" t="s">
        <v>81</v>
      </c>
      <c r="AL11165">
        <v>135.73644999999999</v>
      </c>
      <c r="AM11165">
        <v>34.515048999999998</v>
      </c>
      <c r="AN11165" s="1">
        <v>43941</v>
      </c>
      <c r="AO11165">
        <v>29</v>
      </c>
      <c r="AP11165">
        <v>29</v>
      </c>
    </row>
    <row r="11166" spans="1:42" x14ac:dyDescent="0.15">
      <c r="A11166">
        <v>11165</v>
      </c>
      <c r="C11166" t="s">
        <v>273</v>
      </c>
      <c r="F11166">
        <v>50</v>
      </c>
      <c r="G11166" t="s">
        <v>76</v>
      </c>
      <c r="H11166" t="s">
        <v>4787</v>
      </c>
      <c r="J11166" t="s">
        <v>97</v>
      </c>
      <c r="K11166" t="s">
        <v>97</v>
      </c>
      <c r="M11166" t="s">
        <v>4602</v>
      </c>
      <c r="N11166" t="s">
        <v>4603</v>
      </c>
      <c r="O11166" t="s">
        <v>97</v>
      </c>
      <c r="P11166">
        <v>69</v>
      </c>
      <c r="U11166" t="s">
        <v>4809</v>
      </c>
      <c r="W11166">
        <v>1</v>
      </c>
      <c r="AH11166" t="s">
        <v>101</v>
      </c>
      <c r="AI11166" t="s">
        <v>101</v>
      </c>
      <c r="AJ11166" t="s">
        <v>1111</v>
      </c>
      <c r="AK11166" t="s">
        <v>81</v>
      </c>
      <c r="AL11166">
        <v>135.83733100000001</v>
      </c>
      <c r="AM11166">
        <v>34.596646999999997</v>
      </c>
      <c r="AN11166" s="1">
        <v>43941</v>
      </c>
      <c r="AO11166">
        <v>29</v>
      </c>
      <c r="AP11166">
        <v>29</v>
      </c>
    </row>
    <row r="11167" spans="1:42" x14ac:dyDescent="0.15">
      <c r="A11167">
        <v>11166</v>
      </c>
      <c r="F11167">
        <v>80</v>
      </c>
      <c r="G11167" t="s">
        <v>76</v>
      </c>
      <c r="H11167" t="s">
        <v>4787</v>
      </c>
      <c r="J11167" t="s">
        <v>97</v>
      </c>
      <c r="K11167" t="s">
        <v>97</v>
      </c>
      <c r="M11167" t="s">
        <v>4304</v>
      </c>
      <c r="N11167" t="s">
        <v>4305</v>
      </c>
      <c r="O11167" t="s">
        <v>97</v>
      </c>
      <c r="P11167">
        <v>70</v>
      </c>
      <c r="U11167" t="s">
        <v>4809</v>
      </c>
      <c r="W11167">
        <v>1</v>
      </c>
      <c r="AH11167" t="s">
        <v>101</v>
      </c>
      <c r="AI11167" t="s">
        <v>101</v>
      </c>
      <c r="AJ11167" t="s">
        <v>1111</v>
      </c>
      <c r="AK11167" t="s">
        <v>81</v>
      </c>
      <c r="AL11167">
        <v>135.700536</v>
      </c>
      <c r="AM11167">
        <v>34.691963000000001</v>
      </c>
      <c r="AN11167" s="1">
        <v>43941</v>
      </c>
      <c r="AO11167">
        <v>29</v>
      </c>
      <c r="AP11167">
        <v>29</v>
      </c>
    </row>
    <row r="11168" spans="1:42" x14ac:dyDescent="0.15">
      <c r="A11168">
        <v>11167</v>
      </c>
      <c r="F11168">
        <v>50</v>
      </c>
      <c r="G11168" t="s">
        <v>76</v>
      </c>
      <c r="H11168" t="s">
        <v>4787</v>
      </c>
      <c r="I11168" t="s">
        <v>4537</v>
      </c>
      <c r="J11168" t="s">
        <v>97</v>
      </c>
      <c r="K11168" t="s">
        <v>97</v>
      </c>
      <c r="M11168" t="s">
        <v>3627</v>
      </c>
      <c r="N11168" t="s">
        <v>3628</v>
      </c>
      <c r="O11168" t="s">
        <v>97</v>
      </c>
      <c r="P11168">
        <v>71</v>
      </c>
      <c r="U11168" t="s">
        <v>4809</v>
      </c>
      <c r="W11168">
        <v>1</v>
      </c>
      <c r="AH11168" t="s">
        <v>101</v>
      </c>
      <c r="AI11168" t="s">
        <v>101</v>
      </c>
      <c r="AJ11168" t="s">
        <v>1111</v>
      </c>
      <c r="AK11168" t="s">
        <v>81</v>
      </c>
      <c r="AL11168">
        <v>135.782758</v>
      </c>
      <c r="AM11168">
        <v>34.649372999999997</v>
      </c>
      <c r="AN11168" s="1">
        <v>43941</v>
      </c>
      <c r="AO11168">
        <v>29</v>
      </c>
      <c r="AP11168">
        <v>29</v>
      </c>
    </row>
    <row r="11169" spans="1:42" x14ac:dyDescent="0.15">
      <c r="A11169">
        <v>11168</v>
      </c>
      <c r="C11169" t="s">
        <v>273</v>
      </c>
      <c r="F11169">
        <v>30</v>
      </c>
      <c r="G11169" t="s">
        <v>76</v>
      </c>
      <c r="H11169" t="s">
        <v>4787</v>
      </c>
      <c r="J11169" t="s">
        <v>97</v>
      </c>
      <c r="K11169" t="s">
        <v>97</v>
      </c>
      <c r="M11169" t="s">
        <v>4304</v>
      </c>
      <c r="N11169" t="s">
        <v>4305</v>
      </c>
      <c r="O11169" t="s">
        <v>97</v>
      </c>
      <c r="P11169">
        <v>72</v>
      </c>
      <c r="U11169" t="s">
        <v>4809</v>
      </c>
      <c r="W11169">
        <v>1</v>
      </c>
      <c r="AH11169" t="s">
        <v>101</v>
      </c>
      <c r="AI11169" t="s">
        <v>101</v>
      </c>
      <c r="AJ11169" t="s">
        <v>1111</v>
      </c>
      <c r="AK11169" t="s">
        <v>81</v>
      </c>
      <c r="AL11169">
        <v>135.700536</v>
      </c>
      <c r="AM11169">
        <v>34.691963000000001</v>
      </c>
      <c r="AN11169" s="1">
        <v>43941</v>
      </c>
      <c r="AO11169">
        <v>29</v>
      </c>
      <c r="AP11169">
        <v>29</v>
      </c>
    </row>
    <row r="11170" spans="1:42" x14ac:dyDescent="0.15">
      <c r="A11170">
        <v>11169</v>
      </c>
      <c r="F11170">
        <v>50</v>
      </c>
      <c r="G11170" t="s">
        <v>52</v>
      </c>
      <c r="H11170" t="s">
        <v>4787</v>
      </c>
      <c r="J11170" t="s">
        <v>520</v>
      </c>
      <c r="K11170" t="s">
        <v>520</v>
      </c>
      <c r="M11170" t="s">
        <v>3359</v>
      </c>
      <c r="N11170" t="s">
        <v>3360</v>
      </c>
      <c r="O11170" t="s">
        <v>520</v>
      </c>
      <c r="P11170">
        <v>47</v>
      </c>
      <c r="U11170" t="s">
        <v>4810</v>
      </c>
      <c r="W11170">
        <v>1</v>
      </c>
      <c r="AH11170" t="s">
        <v>523</v>
      </c>
      <c r="AI11170" t="s">
        <v>523</v>
      </c>
      <c r="AJ11170" t="s">
        <v>524</v>
      </c>
      <c r="AK11170" t="s">
        <v>61</v>
      </c>
      <c r="AL11170">
        <v>139.73408000000001</v>
      </c>
      <c r="AM11170">
        <v>36.382379999999998</v>
      </c>
      <c r="AN11170" s="1">
        <v>43941</v>
      </c>
      <c r="AO11170">
        <v>9</v>
      </c>
      <c r="AP11170">
        <v>9</v>
      </c>
    </row>
    <row r="11171" spans="1:42" x14ac:dyDescent="0.15">
      <c r="A11171">
        <v>11170</v>
      </c>
      <c r="F11171">
        <v>70</v>
      </c>
      <c r="G11171" t="s">
        <v>52</v>
      </c>
      <c r="H11171" t="s">
        <v>4787</v>
      </c>
      <c r="I11171" t="s">
        <v>4537</v>
      </c>
      <c r="J11171" t="s">
        <v>520</v>
      </c>
      <c r="K11171" t="s">
        <v>520</v>
      </c>
      <c r="M11171" t="s">
        <v>3359</v>
      </c>
      <c r="N11171" t="s">
        <v>3360</v>
      </c>
      <c r="O11171" t="s">
        <v>520</v>
      </c>
      <c r="P11171">
        <v>48</v>
      </c>
      <c r="U11171" t="s">
        <v>4811</v>
      </c>
      <c r="W11171">
        <v>1</v>
      </c>
      <c r="AH11171" t="s">
        <v>523</v>
      </c>
      <c r="AI11171" t="s">
        <v>523</v>
      </c>
      <c r="AJ11171" t="s">
        <v>524</v>
      </c>
      <c r="AK11171" t="s">
        <v>61</v>
      </c>
      <c r="AL11171">
        <v>139.73408000000001</v>
      </c>
      <c r="AM11171">
        <v>36.382379999999998</v>
      </c>
      <c r="AN11171" s="1">
        <v>43941</v>
      </c>
      <c r="AO11171">
        <v>9</v>
      </c>
      <c r="AP11171">
        <v>9</v>
      </c>
    </row>
    <row r="11172" spans="1:42" x14ac:dyDescent="0.15">
      <c r="A11172">
        <v>11171</v>
      </c>
      <c r="F11172">
        <v>60</v>
      </c>
      <c r="G11172" t="s">
        <v>52</v>
      </c>
      <c r="H11172" t="s">
        <v>4787</v>
      </c>
      <c r="I11172" t="s">
        <v>4639</v>
      </c>
      <c r="J11172" t="s">
        <v>520</v>
      </c>
      <c r="K11172" t="s">
        <v>520</v>
      </c>
      <c r="M11172" t="s">
        <v>3359</v>
      </c>
      <c r="N11172" t="s">
        <v>3360</v>
      </c>
      <c r="O11172" t="s">
        <v>520</v>
      </c>
      <c r="P11172">
        <v>49</v>
      </c>
      <c r="U11172" t="s">
        <v>4812</v>
      </c>
      <c r="W11172">
        <v>1</v>
      </c>
      <c r="AH11172" t="s">
        <v>523</v>
      </c>
      <c r="AI11172" t="s">
        <v>523</v>
      </c>
      <c r="AJ11172" t="s">
        <v>524</v>
      </c>
      <c r="AK11172" t="s">
        <v>61</v>
      </c>
      <c r="AL11172">
        <v>139.73408000000001</v>
      </c>
      <c r="AM11172">
        <v>36.382379999999998</v>
      </c>
      <c r="AN11172" s="1">
        <v>43941</v>
      </c>
      <c r="AO11172">
        <v>9</v>
      </c>
      <c r="AP11172">
        <v>9</v>
      </c>
    </row>
    <row r="11173" spans="1:42" x14ac:dyDescent="0.15">
      <c r="A11173">
        <v>11172</v>
      </c>
      <c r="F11173">
        <v>60</v>
      </c>
      <c r="G11173" t="s">
        <v>76</v>
      </c>
      <c r="H11173" t="s">
        <v>4787</v>
      </c>
      <c r="I11173" t="s">
        <v>4736</v>
      </c>
      <c r="J11173" t="s">
        <v>431</v>
      </c>
      <c r="K11173" t="s">
        <v>431</v>
      </c>
      <c r="M11173" t="s">
        <v>2387</v>
      </c>
      <c r="N11173" t="s">
        <v>2388</v>
      </c>
      <c r="O11173" t="s">
        <v>431</v>
      </c>
      <c r="P11173">
        <v>180</v>
      </c>
      <c r="U11173" t="s">
        <v>433</v>
      </c>
      <c r="W11173">
        <v>1</v>
      </c>
      <c r="AH11173" t="s">
        <v>435</v>
      </c>
      <c r="AI11173" t="s">
        <v>435</v>
      </c>
      <c r="AJ11173" t="s">
        <v>436</v>
      </c>
      <c r="AK11173" t="s">
        <v>81</v>
      </c>
      <c r="AL11173">
        <v>136.656655</v>
      </c>
      <c r="AM11173">
        <v>36.561408</v>
      </c>
      <c r="AN11173" s="1">
        <v>43941</v>
      </c>
      <c r="AO11173">
        <v>17</v>
      </c>
      <c r="AP11173">
        <v>17</v>
      </c>
    </row>
    <row r="11174" spans="1:42" x14ac:dyDescent="0.15">
      <c r="A11174">
        <v>11173</v>
      </c>
      <c r="F11174">
        <v>50</v>
      </c>
      <c r="G11174" t="s">
        <v>52</v>
      </c>
      <c r="H11174" t="s">
        <v>4787</v>
      </c>
      <c r="J11174" t="s">
        <v>1564</v>
      </c>
      <c r="K11174" t="s">
        <v>1564</v>
      </c>
      <c r="M11174" t="s">
        <v>4763</v>
      </c>
      <c r="N11174" t="s">
        <v>4764</v>
      </c>
      <c r="O11174" t="s">
        <v>1564</v>
      </c>
      <c r="P11174">
        <v>27</v>
      </c>
      <c r="U11174" t="s">
        <v>4813</v>
      </c>
      <c r="W11174">
        <v>1</v>
      </c>
      <c r="AH11174" t="s">
        <v>1569</v>
      </c>
      <c r="AI11174" t="s">
        <v>1569</v>
      </c>
      <c r="AJ11174" t="s">
        <v>1570</v>
      </c>
      <c r="AK11174" t="s">
        <v>61</v>
      </c>
      <c r="AL11174">
        <v>133.86051</v>
      </c>
      <c r="AM11174">
        <v>34.316319</v>
      </c>
      <c r="AN11174" s="1">
        <v>43941</v>
      </c>
      <c r="AO11174">
        <v>37</v>
      </c>
      <c r="AP11174">
        <v>37</v>
      </c>
    </row>
    <row r="11175" spans="1:42" x14ac:dyDescent="0.15">
      <c r="A11175">
        <v>11174</v>
      </c>
      <c r="F11175">
        <v>20</v>
      </c>
      <c r="G11175" t="s">
        <v>76</v>
      </c>
      <c r="H11175" t="s">
        <v>4787</v>
      </c>
      <c r="J11175" t="s">
        <v>1564</v>
      </c>
      <c r="K11175" t="s">
        <v>1564</v>
      </c>
      <c r="M11175" t="s">
        <v>4763</v>
      </c>
      <c r="N11175" t="s">
        <v>4764</v>
      </c>
      <c r="O11175" t="s">
        <v>1564</v>
      </c>
      <c r="P11175">
        <v>28</v>
      </c>
      <c r="U11175" t="s">
        <v>4813</v>
      </c>
      <c r="W11175">
        <v>1</v>
      </c>
      <c r="AH11175" t="s">
        <v>1569</v>
      </c>
      <c r="AI11175" t="s">
        <v>1569</v>
      </c>
      <c r="AJ11175" t="s">
        <v>1570</v>
      </c>
      <c r="AK11175" t="s">
        <v>81</v>
      </c>
      <c r="AL11175">
        <v>133.86051</v>
      </c>
      <c r="AM11175">
        <v>34.316319</v>
      </c>
      <c r="AN11175" s="1">
        <v>43941</v>
      </c>
      <c r="AO11175">
        <v>37</v>
      </c>
      <c r="AP11175">
        <v>37</v>
      </c>
    </row>
    <row r="11176" spans="1:42" x14ac:dyDescent="0.15">
      <c r="A11176">
        <v>11175</v>
      </c>
      <c r="F11176">
        <v>50</v>
      </c>
      <c r="G11176" t="s">
        <v>52</v>
      </c>
      <c r="H11176" t="s">
        <v>4787</v>
      </c>
      <c r="I11176" t="s">
        <v>4449</v>
      </c>
      <c r="J11176" t="s">
        <v>961</v>
      </c>
      <c r="K11176" t="s">
        <v>961</v>
      </c>
      <c r="M11176" t="s">
        <v>4410</v>
      </c>
      <c r="N11176" t="s">
        <v>4411</v>
      </c>
      <c r="O11176" t="s">
        <v>961</v>
      </c>
      <c r="P11176">
        <v>31</v>
      </c>
      <c r="U11176" t="s">
        <v>1060</v>
      </c>
      <c r="W11176">
        <v>1</v>
      </c>
      <c r="AH11176" t="s">
        <v>965</v>
      </c>
      <c r="AI11176" t="s">
        <v>965</v>
      </c>
      <c r="AJ11176" t="s">
        <v>966</v>
      </c>
      <c r="AK11176" t="s">
        <v>61</v>
      </c>
      <c r="AL11176">
        <v>131.56268399999999</v>
      </c>
      <c r="AM11176">
        <v>34.051738999999998</v>
      </c>
      <c r="AN11176" s="1">
        <v>43941</v>
      </c>
      <c r="AO11176">
        <v>35</v>
      </c>
      <c r="AP11176">
        <v>35</v>
      </c>
    </row>
    <row r="11177" spans="1:42" x14ac:dyDescent="0.15">
      <c r="A11177">
        <v>11176</v>
      </c>
      <c r="F11177">
        <v>30</v>
      </c>
      <c r="G11177" t="s">
        <v>52</v>
      </c>
      <c r="H11177" t="s">
        <v>4787</v>
      </c>
      <c r="I11177" t="s">
        <v>4151</v>
      </c>
      <c r="J11177" t="s">
        <v>627</v>
      </c>
      <c r="K11177" t="s">
        <v>627</v>
      </c>
      <c r="N11177" t="s">
        <v>627</v>
      </c>
      <c r="O11177" t="s">
        <v>627</v>
      </c>
      <c r="P11177">
        <v>4</v>
      </c>
      <c r="S11177" t="s">
        <v>2440</v>
      </c>
      <c r="U11177" t="s">
        <v>4814</v>
      </c>
      <c r="W11177">
        <v>1</v>
      </c>
      <c r="AH11177" t="s">
        <v>630</v>
      </c>
      <c r="AI11177" t="s">
        <v>630</v>
      </c>
      <c r="AJ11177" t="s">
        <v>631</v>
      </c>
      <c r="AK11177" t="s">
        <v>61</v>
      </c>
      <c r="AL11177">
        <v>134.559293</v>
      </c>
      <c r="AM11177">
        <v>34.065731</v>
      </c>
      <c r="AN11177" s="1">
        <v>43941</v>
      </c>
      <c r="AO11177">
        <v>36</v>
      </c>
      <c r="AP11177">
        <v>36</v>
      </c>
    </row>
    <row r="11178" spans="1:42" x14ac:dyDescent="0.15">
      <c r="A11178">
        <v>11177</v>
      </c>
      <c r="C11178" t="s">
        <v>273</v>
      </c>
      <c r="F11178">
        <v>30</v>
      </c>
      <c r="G11178" t="s">
        <v>52</v>
      </c>
      <c r="H11178" t="s">
        <v>4787</v>
      </c>
      <c r="J11178" t="s">
        <v>132</v>
      </c>
      <c r="K11178" t="s">
        <v>132</v>
      </c>
      <c r="N11178" t="s">
        <v>132</v>
      </c>
      <c r="O11178" t="s">
        <v>132</v>
      </c>
      <c r="P11178">
        <v>37</v>
      </c>
      <c r="Q11178">
        <v>5</v>
      </c>
      <c r="U11178" t="s">
        <v>4815</v>
      </c>
      <c r="V11178" t="s">
        <v>4816</v>
      </c>
      <c r="W11178">
        <v>1</v>
      </c>
      <c r="AH11178" t="s">
        <v>135</v>
      </c>
      <c r="AI11178" t="s">
        <v>135</v>
      </c>
      <c r="AJ11178" t="s">
        <v>1289</v>
      </c>
      <c r="AK11178" t="s">
        <v>61</v>
      </c>
      <c r="AL11178">
        <v>136.50861</v>
      </c>
      <c r="AM11178">
        <v>34.730545999999997</v>
      </c>
      <c r="AN11178" s="1">
        <v>43941</v>
      </c>
      <c r="AO11178">
        <v>24</v>
      </c>
      <c r="AP11178">
        <v>24</v>
      </c>
    </row>
    <row r="11179" spans="1:42" x14ac:dyDescent="0.15">
      <c r="A11179">
        <v>11178</v>
      </c>
      <c r="C11179" t="s">
        <v>273</v>
      </c>
      <c r="F11179">
        <v>40</v>
      </c>
      <c r="G11179" t="s">
        <v>52</v>
      </c>
      <c r="H11179" t="s">
        <v>4787</v>
      </c>
      <c r="J11179" t="s">
        <v>132</v>
      </c>
      <c r="K11179" t="s">
        <v>132</v>
      </c>
      <c r="N11179" t="s">
        <v>132</v>
      </c>
      <c r="O11179" t="s">
        <v>132</v>
      </c>
      <c r="P11179">
        <v>38</v>
      </c>
      <c r="Q11179">
        <v>6</v>
      </c>
      <c r="U11179" t="s">
        <v>4815</v>
      </c>
      <c r="V11179" t="s">
        <v>4816</v>
      </c>
      <c r="W11179">
        <v>1</v>
      </c>
      <c r="AH11179" t="s">
        <v>135</v>
      </c>
      <c r="AI11179" t="s">
        <v>135</v>
      </c>
      <c r="AJ11179" t="s">
        <v>1289</v>
      </c>
      <c r="AK11179" t="s">
        <v>61</v>
      </c>
      <c r="AL11179">
        <v>136.50861</v>
      </c>
      <c r="AM11179">
        <v>34.730545999999997</v>
      </c>
      <c r="AN11179" s="1">
        <v>43941</v>
      </c>
      <c r="AO11179">
        <v>24</v>
      </c>
      <c r="AP11179">
        <v>24</v>
      </c>
    </row>
    <row r="11180" spans="1:42" x14ac:dyDescent="0.15">
      <c r="A11180">
        <v>11179</v>
      </c>
      <c r="C11180" t="s">
        <v>273</v>
      </c>
      <c r="F11180">
        <v>50</v>
      </c>
      <c r="G11180" t="s">
        <v>52</v>
      </c>
      <c r="H11180" t="s">
        <v>4787</v>
      </c>
      <c r="J11180" t="s">
        <v>132</v>
      </c>
      <c r="K11180" t="s">
        <v>132</v>
      </c>
      <c r="N11180" t="s">
        <v>132</v>
      </c>
      <c r="O11180" t="s">
        <v>132</v>
      </c>
      <c r="P11180">
        <v>39</v>
      </c>
      <c r="Q11180">
        <v>7</v>
      </c>
      <c r="U11180" t="s">
        <v>4815</v>
      </c>
      <c r="V11180" t="s">
        <v>4816</v>
      </c>
      <c r="W11180">
        <v>1</v>
      </c>
      <c r="AH11180" t="s">
        <v>135</v>
      </c>
      <c r="AI11180" t="s">
        <v>135</v>
      </c>
      <c r="AJ11180" t="s">
        <v>1289</v>
      </c>
      <c r="AK11180" t="s">
        <v>61</v>
      </c>
      <c r="AL11180">
        <v>136.50861</v>
      </c>
      <c r="AM11180">
        <v>34.730545999999997</v>
      </c>
      <c r="AN11180" s="1">
        <v>43941</v>
      </c>
      <c r="AO11180">
        <v>24</v>
      </c>
      <c r="AP11180">
        <v>24</v>
      </c>
    </row>
    <row r="11181" spans="1:42" x14ac:dyDescent="0.15">
      <c r="A11181">
        <v>11180</v>
      </c>
      <c r="F11181">
        <v>40</v>
      </c>
      <c r="G11181" t="s">
        <v>76</v>
      </c>
      <c r="H11181" t="s">
        <v>4787</v>
      </c>
      <c r="I11181" t="s">
        <v>3814</v>
      </c>
      <c r="J11181" t="s">
        <v>2572</v>
      </c>
      <c r="K11181" t="s">
        <v>2572</v>
      </c>
      <c r="M11181" t="s">
        <v>3240</v>
      </c>
      <c r="N11181" t="s">
        <v>3241</v>
      </c>
      <c r="O11181" t="s">
        <v>2572</v>
      </c>
      <c r="P11181">
        <v>63</v>
      </c>
      <c r="U11181" t="s">
        <v>4791</v>
      </c>
      <c r="W11181">
        <v>1</v>
      </c>
      <c r="AH11181" t="s">
        <v>2575</v>
      </c>
      <c r="AI11181" t="s">
        <v>2575</v>
      </c>
      <c r="AJ11181" t="s">
        <v>2576</v>
      </c>
      <c r="AK11181" t="s">
        <v>81</v>
      </c>
      <c r="AL11181">
        <v>140.116781</v>
      </c>
      <c r="AM11181">
        <v>37.922240000000002</v>
      </c>
      <c r="AN11181" s="1">
        <v>43941</v>
      </c>
      <c r="AO11181">
        <v>6</v>
      </c>
      <c r="AP11181">
        <v>6</v>
      </c>
    </row>
    <row r="11182" spans="1:42" x14ac:dyDescent="0.15">
      <c r="A11182">
        <v>11181</v>
      </c>
      <c r="F11182">
        <v>60</v>
      </c>
      <c r="G11182" t="s">
        <v>52</v>
      </c>
      <c r="H11182" t="s">
        <v>4787</v>
      </c>
      <c r="I11182" t="s">
        <v>3661</v>
      </c>
      <c r="J11182" t="s">
        <v>2572</v>
      </c>
      <c r="K11182" t="s">
        <v>2572</v>
      </c>
      <c r="M11182" t="s">
        <v>3709</v>
      </c>
      <c r="N11182" t="s">
        <v>3710</v>
      </c>
      <c r="O11182" t="s">
        <v>3709</v>
      </c>
      <c r="P11182">
        <v>64</v>
      </c>
      <c r="Q11182">
        <v>5</v>
      </c>
      <c r="V11182" t="s">
        <v>4817</v>
      </c>
      <c r="W11182">
        <v>1</v>
      </c>
      <c r="AH11182" t="s">
        <v>2575</v>
      </c>
      <c r="AI11182" t="s">
        <v>2575</v>
      </c>
      <c r="AJ11182" t="s">
        <v>4345</v>
      </c>
      <c r="AK11182" t="s">
        <v>61</v>
      </c>
      <c r="AL11182">
        <v>140.33957899999999</v>
      </c>
      <c r="AM11182">
        <v>38.255288</v>
      </c>
      <c r="AN11182" s="1">
        <v>43941</v>
      </c>
      <c r="AO11182">
        <v>6</v>
      </c>
      <c r="AP11182">
        <v>6</v>
      </c>
    </row>
    <row r="11183" spans="1:42" x14ac:dyDescent="0.15">
      <c r="A11183">
        <v>11182</v>
      </c>
      <c r="C11183" t="s">
        <v>273</v>
      </c>
      <c r="F11183">
        <v>20</v>
      </c>
      <c r="G11183" t="s">
        <v>76</v>
      </c>
      <c r="H11183" t="s">
        <v>4787</v>
      </c>
      <c r="J11183" t="s">
        <v>2056</v>
      </c>
      <c r="K11183" t="s">
        <v>2056</v>
      </c>
      <c r="M11183" t="s">
        <v>3574</v>
      </c>
      <c r="N11183" t="s">
        <v>3575</v>
      </c>
      <c r="O11183" t="s">
        <v>3574</v>
      </c>
      <c r="P11183">
        <v>9</v>
      </c>
      <c r="Q11183">
        <v>2</v>
      </c>
      <c r="V11183" t="s">
        <v>4818</v>
      </c>
      <c r="W11183">
        <v>1</v>
      </c>
      <c r="AH11183" t="s">
        <v>2059</v>
      </c>
      <c r="AI11183" t="s">
        <v>2059</v>
      </c>
      <c r="AJ11183" t="s">
        <v>3577</v>
      </c>
      <c r="AK11183" t="s">
        <v>81</v>
      </c>
      <c r="AL11183">
        <v>130.55711500000001</v>
      </c>
      <c r="AM11183">
        <v>31.596556</v>
      </c>
      <c r="AN11183" s="1">
        <v>43941</v>
      </c>
      <c r="AO11183">
        <v>46</v>
      </c>
      <c r="AP11183">
        <v>46</v>
      </c>
    </row>
    <row r="11184" spans="1:42" x14ac:dyDescent="0.15">
      <c r="A11184">
        <v>11183</v>
      </c>
      <c r="C11184" t="s">
        <v>273</v>
      </c>
      <c r="F11184">
        <v>20</v>
      </c>
      <c r="G11184" t="s">
        <v>76</v>
      </c>
      <c r="H11184" t="s">
        <v>4787</v>
      </c>
      <c r="J11184" t="s">
        <v>2056</v>
      </c>
      <c r="K11184" t="s">
        <v>2056</v>
      </c>
      <c r="M11184" t="s">
        <v>3574</v>
      </c>
      <c r="N11184" t="s">
        <v>3575</v>
      </c>
      <c r="O11184" t="s">
        <v>3574</v>
      </c>
      <c r="P11184">
        <v>10</v>
      </c>
      <c r="Q11184">
        <v>3</v>
      </c>
      <c r="V11184" t="s">
        <v>4818</v>
      </c>
      <c r="W11184">
        <v>1</v>
      </c>
      <c r="AH11184" t="s">
        <v>2059</v>
      </c>
      <c r="AI11184" t="s">
        <v>2059</v>
      </c>
      <c r="AJ11184" t="s">
        <v>3577</v>
      </c>
      <c r="AK11184" t="s">
        <v>81</v>
      </c>
      <c r="AL11184">
        <v>130.55711500000001</v>
      </c>
      <c r="AM11184">
        <v>31.596556</v>
      </c>
      <c r="AN11184" s="1">
        <v>43941</v>
      </c>
      <c r="AO11184">
        <v>46</v>
      </c>
      <c r="AP11184">
        <v>46</v>
      </c>
    </row>
    <row r="11185" spans="1:42" x14ac:dyDescent="0.15">
      <c r="A11185">
        <v>11184</v>
      </c>
      <c r="F11185">
        <v>30</v>
      </c>
      <c r="G11185" t="s">
        <v>76</v>
      </c>
      <c r="H11185" t="s">
        <v>4787</v>
      </c>
      <c r="I11185" t="s">
        <v>4537</v>
      </c>
      <c r="J11185" t="s">
        <v>383</v>
      </c>
      <c r="K11185" t="s">
        <v>383</v>
      </c>
      <c r="M11185" t="s">
        <v>384</v>
      </c>
      <c r="N11185" t="s">
        <v>385</v>
      </c>
      <c r="O11185" t="s">
        <v>384</v>
      </c>
      <c r="P11185">
        <v>520</v>
      </c>
      <c r="S11185" t="s">
        <v>2113</v>
      </c>
      <c r="U11185" t="s">
        <v>4819</v>
      </c>
      <c r="W11185">
        <v>1</v>
      </c>
      <c r="AH11185" t="s">
        <v>389</v>
      </c>
      <c r="AI11185" t="s">
        <v>389</v>
      </c>
      <c r="AJ11185" t="s">
        <v>390</v>
      </c>
      <c r="AK11185" t="s">
        <v>81</v>
      </c>
      <c r="AL11185">
        <v>130.41487799999999</v>
      </c>
      <c r="AM11185">
        <v>33.591360000000002</v>
      </c>
      <c r="AN11185" s="1">
        <v>43941</v>
      </c>
      <c r="AO11185">
        <v>40</v>
      </c>
      <c r="AP11185">
        <v>40</v>
      </c>
    </row>
    <row r="11186" spans="1:42" x14ac:dyDescent="0.15">
      <c r="A11186">
        <v>11185</v>
      </c>
      <c r="F11186" t="s">
        <v>417</v>
      </c>
      <c r="G11186" t="s">
        <v>76</v>
      </c>
      <c r="H11186" t="s">
        <v>4787</v>
      </c>
      <c r="I11186" t="s">
        <v>4787</v>
      </c>
      <c r="J11186" t="s">
        <v>383</v>
      </c>
      <c r="K11186" t="s">
        <v>383</v>
      </c>
      <c r="M11186" t="s">
        <v>384</v>
      </c>
      <c r="N11186" t="s">
        <v>385</v>
      </c>
      <c r="O11186" t="s">
        <v>384</v>
      </c>
      <c r="P11186">
        <v>521</v>
      </c>
      <c r="S11186" t="s">
        <v>2113</v>
      </c>
      <c r="U11186" t="s">
        <v>4819</v>
      </c>
      <c r="W11186">
        <v>1</v>
      </c>
      <c r="AH11186" t="s">
        <v>389</v>
      </c>
      <c r="AI11186" t="s">
        <v>389</v>
      </c>
      <c r="AJ11186" t="s">
        <v>390</v>
      </c>
      <c r="AK11186" t="s">
        <v>81</v>
      </c>
      <c r="AL11186">
        <v>130.41487799999999</v>
      </c>
      <c r="AM11186">
        <v>33.591360000000002</v>
      </c>
      <c r="AN11186" s="1">
        <v>43941</v>
      </c>
      <c r="AO11186">
        <v>40</v>
      </c>
      <c r="AP11186">
        <v>40</v>
      </c>
    </row>
    <row r="11187" spans="1:42" x14ac:dyDescent="0.15">
      <c r="A11187">
        <v>11186</v>
      </c>
      <c r="F11187">
        <v>60</v>
      </c>
      <c r="G11187" t="s">
        <v>52</v>
      </c>
      <c r="H11187" t="s">
        <v>4787</v>
      </c>
      <c r="I11187" t="s">
        <v>4324</v>
      </c>
      <c r="J11187" t="s">
        <v>383</v>
      </c>
      <c r="K11187" t="s">
        <v>383</v>
      </c>
      <c r="N11187" t="s">
        <v>383</v>
      </c>
      <c r="O11187" t="s">
        <v>383</v>
      </c>
      <c r="P11187">
        <v>523</v>
      </c>
      <c r="S11187" t="s">
        <v>4189</v>
      </c>
      <c r="U11187" t="s">
        <v>4820</v>
      </c>
      <c r="W11187">
        <v>1</v>
      </c>
      <c r="AH11187" t="s">
        <v>389</v>
      </c>
      <c r="AI11187" t="s">
        <v>389</v>
      </c>
      <c r="AJ11187" t="s">
        <v>1684</v>
      </c>
      <c r="AK11187" t="s">
        <v>61</v>
      </c>
      <c r="AL11187">
        <v>130.418228</v>
      </c>
      <c r="AM11187">
        <v>33.606766999999998</v>
      </c>
      <c r="AN11187" s="1">
        <v>43941</v>
      </c>
      <c r="AO11187">
        <v>40</v>
      </c>
      <c r="AP11187">
        <v>40</v>
      </c>
    </row>
    <row r="11188" spans="1:42" x14ac:dyDescent="0.15">
      <c r="A11188">
        <v>11187</v>
      </c>
      <c r="F11188">
        <v>60</v>
      </c>
      <c r="G11188" t="s">
        <v>52</v>
      </c>
      <c r="H11188" t="s">
        <v>4787</v>
      </c>
      <c r="I11188" t="s">
        <v>4226</v>
      </c>
      <c r="J11188" t="s">
        <v>455</v>
      </c>
      <c r="K11188" t="s">
        <v>455</v>
      </c>
      <c r="M11188" t="s">
        <v>456</v>
      </c>
      <c r="N11188" t="s">
        <v>457</v>
      </c>
      <c r="O11188" t="s">
        <v>456</v>
      </c>
      <c r="P11188">
        <v>41</v>
      </c>
      <c r="Q11188">
        <v>33</v>
      </c>
      <c r="V11188" t="s">
        <v>4821</v>
      </c>
      <c r="W11188">
        <v>1</v>
      </c>
      <c r="AH11188" t="s">
        <v>461</v>
      </c>
      <c r="AI11188" t="s">
        <v>461</v>
      </c>
      <c r="AJ11188" t="s">
        <v>462</v>
      </c>
      <c r="AK11188" t="s">
        <v>61</v>
      </c>
      <c r="AL11188">
        <v>130.708191</v>
      </c>
      <c r="AM11188">
        <v>32.803224999999998</v>
      </c>
      <c r="AN11188" s="1">
        <v>43941</v>
      </c>
      <c r="AO11188">
        <v>43</v>
      </c>
      <c r="AP11188">
        <v>43</v>
      </c>
    </row>
    <row r="11189" spans="1:42" x14ac:dyDescent="0.15">
      <c r="A11189">
        <v>11188</v>
      </c>
      <c r="F11189">
        <v>30</v>
      </c>
      <c r="G11189" t="s">
        <v>52</v>
      </c>
      <c r="H11189" t="s">
        <v>4787</v>
      </c>
      <c r="I11189" t="s">
        <v>4537</v>
      </c>
      <c r="J11189" t="s">
        <v>699</v>
      </c>
      <c r="K11189" t="s">
        <v>699</v>
      </c>
      <c r="M11189" t="s">
        <v>2983</v>
      </c>
      <c r="N11189" t="s">
        <v>2984</v>
      </c>
      <c r="O11189" t="s">
        <v>699</v>
      </c>
      <c r="P11189">
        <v>72</v>
      </c>
      <c r="U11189" t="s">
        <v>4822</v>
      </c>
      <c r="W11189">
        <v>1</v>
      </c>
      <c r="AH11189" t="s">
        <v>702</v>
      </c>
      <c r="AI11189" t="s">
        <v>702</v>
      </c>
      <c r="AJ11189" t="s">
        <v>1035</v>
      </c>
      <c r="AK11189" t="s">
        <v>61</v>
      </c>
      <c r="AL11189">
        <v>135.95996600000001</v>
      </c>
      <c r="AM11189">
        <v>35.013199999999998</v>
      </c>
      <c r="AN11189" s="1">
        <v>43941</v>
      </c>
      <c r="AO11189">
        <v>25</v>
      </c>
      <c r="AP11189">
        <v>25</v>
      </c>
    </row>
    <row r="11190" spans="1:42" x14ac:dyDescent="0.15">
      <c r="A11190">
        <v>11189</v>
      </c>
      <c r="F11190">
        <v>60</v>
      </c>
      <c r="G11190" t="s">
        <v>52</v>
      </c>
      <c r="H11190" t="s">
        <v>4787</v>
      </c>
      <c r="I11190" t="s">
        <v>4324</v>
      </c>
      <c r="J11190" t="s">
        <v>792</v>
      </c>
      <c r="K11190" t="s">
        <v>792</v>
      </c>
      <c r="N11190" t="s">
        <v>792</v>
      </c>
      <c r="O11190" t="s">
        <v>792</v>
      </c>
      <c r="P11190">
        <v>69</v>
      </c>
      <c r="S11190" t="s">
        <v>2480</v>
      </c>
      <c r="U11190" t="s">
        <v>4823</v>
      </c>
      <c r="W11190">
        <v>1</v>
      </c>
      <c r="AH11190" t="s">
        <v>800</v>
      </c>
      <c r="AI11190" t="s">
        <v>800</v>
      </c>
      <c r="AJ11190" t="s">
        <v>801</v>
      </c>
      <c r="AK11190" t="s">
        <v>61</v>
      </c>
      <c r="AL11190">
        <v>133.53088700000001</v>
      </c>
      <c r="AM11190">
        <v>33.559688999999999</v>
      </c>
      <c r="AN11190" s="1">
        <v>43941</v>
      </c>
      <c r="AO11190">
        <v>39</v>
      </c>
      <c r="AP11190">
        <v>39</v>
      </c>
    </row>
    <row r="11191" spans="1:42" x14ac:dyDescent="0.15">
      <c r="A11191">
        <v>11190</v>
      </c>
      <c r="F11191">
        <v>30</v>
      </c>
      <c r="G11191" t="s">
        <v>52</v>
      </c>
      <c r="H11191" t="s">
        <v>4787</v>
      </c>
      <c r="I11191" t="s">
        <v>4449</v>
      </c>
      <c r="J11191" t="s">
        <v>813</v>
      </c>
      <c r="K11191" t="s">
        <v>813</v>
      </c>
      <c r="M11191" t="s">
        <v>3507</v>
      </c>
      <c r="N11191" t="s">
        <v>3508</v>
      </c>
      <c r="O11191" t="s">
        <v>813</v>
      </c>
      <c r="P11191">
        <v>84</v>
      </c>
      <c r="U11191" t="s">
        <v>4824</v>
      </c>
      <c r="W11191">
        <v>1</v>
      </c>
      <c r="AH11191" t="s">
        <v>818</v>
      </c>
      <c r="AI11191" t="s">
        <v>818</v>
      </c>
      <c r="AJ11191" t="s">
        <v>2047</v>
      </c>
      <c r="AK11191" t="s">
        <v>61</v>
      </c>
      <c r="AL11191">
        <v>140.89191299999999</v>
      </c>
      <c r="AM11191">
        <v>38.171520000000001</v>
      </c>
      <c r="AN11191" s="1">
        <v>43941</v>
      </c>
      <c r="AO11191">
        <v>4</v>
      </c>
      <c r="AP11191">
        <v>4</v>
      </c>
    </row>
    <row r="11192" spans="1:42" x14ac:dyDescent="0.15">
      <c r="A11192">
        <v>11191</v>
      </c>
      <c r="F11192">
        <v>50</v>
      </c>
      <c r="G11192" t="s">
        <v>52</v>
      </c>
      <c r="H11192" t="s">
        <v>4787</v>
      </c>
      <c r="I11192" t="s">
        <v>3814</v>
      </c>
      <c r="J11192" t="s">
        <v>916</v>
      </c>
      <c r="K11192" t="s">
        <v>916</v>
      </c>
      <c r="M11192" t="s">
        <v>4199</v>
      </c>
      <c r="N11192" t="s">
        <v>4200</v>
      </c>
      <c r="O11192" t="s">
        <v>916</v>
      </c>
      <c r="P11192">
        <v>55</v>
      </c>
      <c r="U11192" t="s">
        <v>4825</v>
      </c>
      <c r="W11192">
        <v>1</v>
      </c>
      <c r="AH11192" t="s">
        <v>921</v>
      </c>
      <c r="AI11192" t="s">
        <v>921</v>
      </c>
      <c r="AJ11192" t="s">
        <v>922</v>
      </c>
      <c r="AK11192" t="s">
        <v>61</v>
      </c>
      <c r="AL11192">
        <v>131.18832399999999</v>
      </c>
      <c r="AM11192">
        <v>33.598267999999997</v>
      </c>
      <c r="AN11192" s="1">
        <v>43941</v>
      </c>
      <c r="AO11192">
        <v>44</v>
      </c>
      <c r="AP11192">
        <v>44</v>
      </c>
    </row>
    <row r="11193" spans="1:42" x14ac:dyDescent="0.15">
      <c r="A11193">
        <v>11192</v>
      </c>
      <c r="F11193">
        <v>40</v>
      </c>
      <c r="G11193" t="s">
        <v>76</v>
      </c>
      <c r="H11193" t="s">
        <v>4787</v>
      </c>
      <c r="I11193" t="s">
        <v>4449</v>
      </c>
      <c r="J11193" t="s">
        <v>163</v>
      </c>
      <c r="K11193" t="s">
        <v>163</v>
      </c>
      <c r="M11193" t="s">
        <v>1422</v>
      </c>
      <c r="N11193" t="s">
        <v>1423</v>
      </c>
      <c r="O11193" t="s">
        <v>1422</v>
      </c>
      <c r="P11193">
        <v>675</v>
      </c>
      <c r="Q11193">
        <v>64</v>
      </c>
      <c r="V11193" t="s">
        <v>4580</v>
      </c>
      <c r="W11193">
        <v>1</v>
      </c>
      <c r="AH11193" t="s">
        <v>165</v>
      </c>
      <c r="AI11193" t="s">
        <v>165</v>
      </c>
      <c r="AJ11193" t="s">
        <v>1425</v>
      </c>
      <c r="AK11193" t="s">
        <v>81</v>
      </c>
      <c r="AL11193">
        <v>139.724085</v>
      </c>
      <c r="AM11193">
        <v>35.807481000000003</v>
      </c>
      <c r="AN11193" s="1">
        <v>43941</v>
      </c>
      <c r="AO11193">
        <v>11</v>
      </c>
      <c r="AP11193">
        <v>11</v>
      </c>
    </row>
    <row r="11194" spans="1:42" x14ac:dyDescent="0.15">
      <c r="A11194">
        <v>11193</v>
      </c>
      <c r="F11194">
        <v>20</v>
      </c>
      <c r="G11194" t="s">
        <v>76</v>
      </c>
      <c r="H11194" t="s">
        <v>4787</v>
      </c>
      <c r="I11194" t="s">
        <v>3941</v>
      </c>
      <c r="J11194" t="s">
        <v>163</v>
      </c>
      <c r="K11194" t="s">
        <v>163</v>
      </c>
      <c r="M11194" t="s">
        <v>1312</v>
      </c>
      <c r="N11194" t="s">
        <v>1313</v>
      </c>
      <c r="O11194" t="s">
        <v>1312</v>
      </c>
      <c r="P11194">
        <v>673</v>
      </c>
      <c r="Q11194">
        <v>29</v>
      </c>
      <c r="V11194" t="s">
        <v>4826</v>
      </c>
      <c r="W11194">
        <v>1</v>
      </c>
      <c r="AH11194" t="s">
        <v>165</v>
      </c>
      <c r="AI11194" t="s">
        <v>165</v>
      </c>
      <c r="AJ11194" t="s">
        <v>1315</v>
      </c>
      <c r="AK11194" t="s">
        <v>81</v>
      </c>
      <c r="AL11194">
        <v>139.485793</v>
      </c>
      <c r="AM11194">
        <v>35.925103</v>
      </c>
      <c r="AN11194" s="1">
        <v>43941</v>
      </c>
      <c r="AO11194">
        <v>11</v>
      </c>
      <c r="AP11194">
        <v>11</v>
      </c>
    </row>
    <row r="11195" spans="1:42" x14ac:dyDescent="0.15">
      <c r="A11195">
        <v>11194</v>
      </c>
      <c r="F11195">
        <v>80</v>
      </c>
      <c r="G11195" t="s">
        <v>52</v>
      </c>
      <c r="H11195" t="s">
        <v>4787</v>
      </c>
      <c r="I11195" t="s">
        <v>4226</v>
      </c>
      <c r="J11195" t="s">
        <v>163</v>
      </c>
      <c r="K11195" t="s">
        <v>163</v>
      </c>
      <c r="M11195" t="s">
        <v>2242</v>
      </c>
      <c r="N11195" t="s">
        <v>2243</v>
      </c>
      <c r="O11195" t="s">
        <v>1401</v>
      </c>
      <c r="P11195">
        <v>674</v>
      </c>
      <c r="V11195" t="s">
        <v>4827</v>
      </c>
      <c r="W11195">
        <v>1</v>
      </c>
      <c r="AH11195" t="s">
        <v>165</v>
      </c>
      <c r="AI11195" t="s">
        <v>165</v>
      </c>
      <c r="AJ11195" t="s">
        <v>1456</v>
      </c>
      <c r="AK11195" t="s">
        <v>61</v>
      </c>
      <c r="AL11195">
        <v>139.83912699999999</v>
      </c>
      <c r="AM11195">
        <v>35.822597000000002</v>
      </c>
      <c r="AN11195" s="1">
        <v>43941</v>
      </c>
      <c r="AO11195">
        <v>11</v>
      </c>
      <c r="AP11195">
        <v>11</v>
      </c>
    </row>
    <row r="11196" spans="1:42" x14ac:dyDescent="0.15">
      <c r="A11196">
        <v>11195</v>
      </c>
      <c r="F11196">
        <v>40</v>
      </c>
      <c r="G11196" t="s">
        <v>52</v>
      </c>
      <c r="H11196" t="s">
        <v>4787</v>
      </c>
      <c r="I11196" t="s">
        <v>3661</v>
      </c>
      <c r="J11196" t="s">
        <v>163</v>
      </c>
      <c r="K11196" t="s">
        <v>163</v>
      </c>
      <c r="M11196" t="s">
        <v>1419</v>
      </c>
      <c r="N11196" t="s">
        <v>1420</v>
      </c>
      <c r="O11196" t="s">
        <v>163</v>
      </c>
      <c r="P11196">
        <v>668</v>
      </c>
      <c r="U11196" t="s">
        <v>4757</v>
      </c>
      <c r="W11196">
        <v>1</v>
      </c>
      <c r="AH11196" t="s">
        <v>165</v>
      </c>
      <c r="AI11196" t="s">
        <v>165</v>
      </c>
      <c r="AJ11196" t="s">
        <v>166</v>
      </c>
      <c r="AK11196" t="s">
        <v>61</v>
      </c>
      <c r="AL11196">
        <v>139.80512100000001</v>
      </c>
      <c r="AM11196">
        <v>35.825574000000003</v>
      </c>
      <c r="AN11196" s="1">
        <v>43941</v>
      </c>
      <c r="AO11196">
        <v>11</v>
      </c>
      <c r="AP11196">
        <v>11</v>
      </c>
    </row>
    <row r="11197" spans="1:42" x14ac:dyDescent="0.15">
      <c r="A11197">
        <v>11196</v>
      </c>
      <c r="F11197">
        <v>10</v>
      </c>
      <c r="G11197" t="s">
        <v>76</v>
      </c>
      <c r="H11197" t="s">
        <v>4787</v>
      </c>
      <c r="I11197" t="s">
        <v>3661</v>
      </c>
      <c r="J11197" t="s">
        <v>163</v>
      </c>
      <c r="K11197" t="s">
        <v>163</v>
      </c>
      <c r="M11197" t="s">
        <v>1419</v>
      </c>
      <c r="N11197" t="s">
        <v>1420</v>
      </c>
      <c r="O11197" t="s">
        <v>163</v>
      </c>
      <c r="P11197">
        <v>669</v>
      </c>
      <c r="U11197" t="s">
        <v>4757</v>
      </c>
      <c r="W11197">
        <v>1</v>
      </c>
      <c r="AH11197" t="s">
        <v>165</v>
      </c>
      <c r="AI11197" t="s">
        <v>165</v>
      </c>
      <c r="AJ11197" t="s">
        <v>166</v>
      </c>
      <c r="AK11197" t="s">
        <v>81</v>
      </c>
      <c r="AL11197">
        <v>139.80512100000001</v>
      </c>
      <c r="AM11197">
        <v>35.825574000000003</v>
      </c>
      <c r="AN11197" s="1">
        <v>43941</v>
      </c>
      <c r="AO11197">
        <v>11</v>
      </c>
      <c r="AP11197">
        <v>11</v>
      </c>
    </row>
    <row r="11198" spans="1:42" x14ac:dyDescent="0.15">
      <c r="A11198">
        <v>11197</v>
      </c>
      <c r="F11198" t="s">
        <v>417</v>
      </c>
      <c r="G11198" t="s">
        <v>52</v>
      </c>
      <c r="H11198" t="s">
        <v>4787</v>
      </c>
      <c r="I11198" t="s">
        <v>3160</v>
      </c>
      <c r="J11198" t="s">
        <v>163</v>
      </c>
      <c r="K11198" t="s">
        <v>163</v>
      </c>
      <c r="M11198" t="s">
        <v>1419</v>
      </c>
      <c r="N11198" t="s">
        <v>1420</v>
      </c>
      <c r="O11198" t="s">
        <v>163</v>
      </c>
      <c r="P11198">
        <v>670</v>
      </c>
      <c r="U11198" t="s">
        <v>4757</v>
      </c>
      <c r="W11198">
        <v>1</v>
      </c>
      <c r="AH11198" t="s">
        <v>165</v>
      </c>
      <c r="AI11198" t="s">
        <v>165</v>
      </c>
      <c r="AJ11198" t="s">
        <v>166</v>
      </c>
      <c r="AK11198" t="s">
        <v>61</v>
      </c>
      <c r="AL11198">
        <v>139.80512100000001</v>
      </c>
      <c r="AM11198">
        <v>35.825574000000003</v>
      </c>
      <c r="AN11198" s="1">
        <v>43941</v>
      </c>
      <c r="AO11198">
        <v>11</v>
      </c>
      <c r="AP11198">
        <v>11</v>
      </c>
    </row>
    <row r="11199" spans="1:42" x14ac:dyDescent="0.15">
      <c r="A11199">
        <v>11198</v>
      </c>
      <c r="F11199">
        <v>50</v>
      </c>
      <c r="G11199" t="s">
        <v>52</v>
      </c>
      <c r="H11199" t="s">
        <v>4787</v>
      </c>
      <c r="I11199" t="s">
        <v>4449</v>
      </c>
      <c r="J11199" t="s">
        <v>55</v>
      </c>
      <c r="K11199" t="s">
        <v>55</v>
      </c>
      <c r="M11199" t="s">
        <v>345</v>
      </c>
      <c r="N11199" t="s">
        <v>346</v>
      </c>
      <c r="O11199" t="s">
        <v>345</v>
      </c>
      <c r="P11199">
        <v>793</v>
      </c>
      <c r="Q11199">
        <v>251</v>
      </c>
      <c r="V11199" t="s">
        <v>4828</v>
      </c>
      <c r="W11199">
        <v>1</v>
      </c>
      <c r="AH11199" t="s">
        <v>59</v>
      </c>
      <c r="AI11199" t="s">
        <v>59</v>
      </c>
      <c r="AJ11199" t="s">
        <v>349</v>
      </c>
      <c r="AK11199" t="s">
        <v>61</v>
      </c>
      <c r="AL11199">
        <v>139.64215300000001</v>
      </c>
      <c r="AM11199">
        <v>35.444668</v>
      </c>
      <c r="AN11199" s="1">
        <v>43941</v>
      </c>
      <c r="AO11199">
        <v>14</v>
      </c>
      <c r="AP11199">
        <v>14</v>
      </c>
    </row>
    <row r="11200" spans="1:42" x14ac:dyDescent="0.15">
      <c r="A11200">
        <v>11199</v>
      </c>
      <c r="F11200">
        <v>70</v>
      </c>
      <c r="G11200" t="s">
        <v>52</v>
      </c>
      <c r="H11200" t="s">
        <v>4787</v>
      </c>
      <c r="I11200" t="s">
        <v>3814</v>
      </c>
      <c r="J11200" t="s">
        <v>55</v>
      </c>
      <c r="K11200" t="s">
        <v>55</v>
      </c>
      <c r="M11200" t="s">
        <v>345</v>
      </c>
      <c r="N11200" t="s">
        <v>346</v>
      </c>
      <c r="O11200" t="s">
        <v>345</v>
      </c>
      <c r="P11200">
        <v>794</v>
      </c>
      <c r="Q11200">
        <v>252</v>
      </c>
      <c r="V11200" t="s">
        <v>4828</v>
      </c>
      <c r="W11200">
        <v>1</v>
      </c>
      <c r="AH11200" t="s">
        <v>59</v>
      </c>
      <c r="AI11200" t="s">
        <v>59</v>
      </c>
      <c r="AJ11200" t="s">
        <v>349</v>
      </c>
      <c r="AK11200" t="s">
        <v>61</v>
      </c>
      <c r="AL11200">
        <v>139.64215300000001</v>
      </c>
      <c r="AM11200">
        <v>35.444668</v>
      </c>
      <c r="AN11200" s="1">
        <v>43941</v>
      </c>
      <c r="AO11200">
        <v>14</v>
      </c>
      <c r="AP11200">
        <v>14</v>
      </c>
    </row>
    <row r="11201" spans="1:42" x14ac:dyDescent="0.15">
      <c r="A11201">
        <v>11200</v>
      </c>
      <c r="F11201">
        <v>70</v>
      </c>
      <c r="G11201" t="s">
        <v>76</v>
      </c>
      <c r="H11201" t="s">
        <v>4787</v>
      </c>
      <c r="I11201" t="s">
        <v>3356</v>
      </c>
      <c r="J11201" t="s">
        <v>55</v>
      </c>
      <c r="K11201" t="s">
        <v>55</v>
      </c>
      <c r="M11201" t="s">
        <v>345</v>
      </c>
      <c r="N11201" t="s">
        <v>346</v>
      </c>
      <c r="O11201" t="s">
        <v>345</v>
      </c>
      <c r="P11201">
        <v>795</v>
      </c>
      <c r="Q11201">
        <v>253</v>
      </c>
      <c r="V11201" t="s">
        <v>4828</v>
      </c>
      <c r="W11201">
        <v>1</v>
      </c>
      <c r="AH11201" t="s">
        <v>59</v>
      </c>
      <c r="AI11201" t="s">
        <v>59</v>
      </c>
      <c r="AJ11201" t="s">
        <v>349</v>
      </c>
      <c r="AK11201" t="s">
        <v>81</v>
      </c>
      <c r="AL11201">
        <v>139.64215300000001</v>
      </c>
      <c r="AM11201">
        <v>35.444668</v>
      </c>
      <c r="AN11201" s="1">
        <v>43941</v>
      </c>
      <c r="AO11201">
        <v>14</v>
      </c>
      <c r="AP11201">
        <v>14</v>
      </c>
    </row>
    <row r="11202" spans="1:42" x14ac:dyDescent="0.15">
      <c r="A11202">
        <v>11201</v>
      </c>
      <c r="F11202">
        <v>40</v>
      </c>
      <c r="G11202" t="s">
        <v>52</v>
      </c>
      <c r="H11202" t="s">
        <v>4787</v>
      </c>
      <c r="I11202" t="s">
        <v>4084</v>
      </c>
      <c r="J11202" t="s">
        <v>55</v>
      </c>
      <c r="K11202" t="s">
        <v>55</v>
      </c>
      <c r="M11202" t="s">
        <v>1405</v>
      </c>
      <c r="N11202" t="s">
        <v>1406</v>
      </c>
      <c r="O11202" t="s">
        <v>1405</v>
      </c>
      <c r="P11202">
        <v>798</v>
      </c>
      <c r="Q11202">
        <v>191</v>
      </c>
      <c r="R11202" t="s">
        <v>354</v>
      </c>
      <c r="S11202" t="s">
        <v>2128</v>
      </c>
      <c r="V11202" t="s">
        <v>4740</v>
      </c>
      <c r="W11202">
        <v>1</v>
      </c>
      <c r="AH11202" t="s">
        <v>59</v>
      </c>
      <c r="AI11202" t="s">
        <v>59</v>
      </c>
      <c r="AJ11202" t="s">
        <v>1408</v>
      </c>
      <c r="AK11202" t="s">
        <v>61</v>
      </c>
      <c r="AL11202">
        <v>139.70385099999999</v>
      </c>
      <c r="AM11202">
        <v>35.529665999999999</v>
      </c>
      <c r="AN11202" s="1">
        <v>43941</v>
      </c>
      <c r="AO11202">
        <v>14</v>
      </c>
      <c r="AP11202">
        <v>14</v>
      </c>
    </row>
    <row r="11203" spans="1:42" x14ac:dyDescent="0.15">
      <c r="A11203">
        <v>11202</v>
      </c>
      <c r="F11203">
        <v>20</v>
      </c>
      <c r="G11203" t="s">
        <v>52</v>
      </c>
      <c r="H11203" t="s">
        <v>4787</v>
      </c>
      <c r="I11203" t="s">
        <v>4449</v>
      </c>
      <c r="J11203" t="s">
        <v>55</v>
      </c>
      <c r="K11203" t="s">
        <v>55</v>
      </c>
      <c r="M11203" t="s">
        <v>1405</v>
      </c>
      <c r="N11203" t="s">
        <v>1406</v>
      </c>
      <c r="O11203" t="s">
        <v>1405</v>
      </c>
      <c r="P11203">
        <v>814</v>
      </c>
      <c r="Q11203">
        <v>192</v>
      </c>
      <c r="S11203" t="s">
        <v>1714</v>
      </c>
      <c r="U11203" t="s">
        <v>4829</v>
      </c>
      <c r="V11203" t="s">
        <v>4830</v>
      </c>
      <c r="W11203">
        <v>1</v>
      </c>
      <c r="AH11203" t="s">
        <v>59</v>
      </c>
      <c r="AI11203" t="s">
        <v>59</v>
      </c>
      <c r="AJ11203" t="s">
        <v>1408</v>
      </c>
      <c r="AK11203" t="s">
        <v>61</v>
      </c>
      <c r="AL11203">
        <v>139.70385099999999</v>
      </c>
      <c r="AM11203">
        <v>35.529665999999999</v>
      </c>
      <c r="AN11203" s="1">
        <v>43941</v>
      </c>
      <c r="AO11203">
        <v>14</v>
      </c>
      <c r="AP11203">
        <v>14</v>
      </c>
    </row>
    <row r="11204" spans="1:42" x14ac:dyDescent="0.15">
      <c r="A11204">
        <v>11203</v>
      </c>
      <c r="F11204">
        <v>50</v>
      </c>
      <c r="G11204" t="s">
        <v>76</v>
      </c>
      <c r="H11204" t="s">
        <v>4787</v>
      </c>
      <c r="J11204" t="s">
        <v>55</v>
      </c>
      <c r="K11204" t="s">
        <v>55</v>
      </c>
      <c r="N11204" t="s">
        <v>55</v>
      </c>
      <c r="O11204" t="s">
        <v>55</v>
      </c>
      <c r="P11204">
        <v>792</v>
      </c>
      <c r="S11204" t="s">
        <v>1426</v>
      </c>
      <c r="U11204" t="s">
        <v>4634</v>
      </c>
      <c r="W11204">
        <v>1</v>
      </c>
      <c r="AH11204" t="s">
        <v>59</v>
      </c>
      <c r="AI11204" t="s">
        <v>59</v>
      </c>
      <c r="AJ11204" t="s">
        <v>60</v>
      </c>
      <c r="AK11204" t="s">
        <v>81</v>
      </c>
      <c r="AL11204">
        <v>139.642347</v>
      </c>
      <c r="AM11204">
        <v>35.447504000000002</v>
      </c>
      <c r="AN11204" s="1">
        <v>43941</v>
      </c>
      <c r="AO11204">
        <v>14</v>
      </c>
      <c r="AP11204">
        <v>14</v>
      </c>
    </row>
    <row r="11205" spans="1:42" x14ac:dyDescent="0.15">
      <c r="A11205">
        <v>11204</v>
      </c>
      <c r="F11205">
        <v>70</v>
      </c>
      <c r="G11205" t="s">
        <v>52</v>
      </c>
      <c r="H11205" t="s">
        <v>4787</v>
      </c>
      <c r="I11205" t="s">
        <v>4226</v>
      </c>
      <c r="J11205" t="s">
        <v>627</v>
      </c>
      <c r="K11205" t="s">
        <v>864</v>
      </c>
      <c r="N11205" t="s">
        <v>864</v>
      </c>
      <c r="O11205" t="s">
        <v>627</v>
      </c>
      <c r="P11205">
        <v>5</v>
      </c>
      <c r="U11205" t="s">
        <v>4831</v>
      </c>
      <c r="W11205">
        <v>1</v>
      </c>
      <c r="AH11205" t="s">
        <v>630</v>
      </c>
      <c r="AI11205" t="s">
        <v>868</v>
      </c>
      <c r="AJ11205" t="s">
        <v>631</v>
      </c>
      <c r="AK11205" t="s">
        <v>61</v>
      </c>
      <c r="AL11205">
        <v>135.183087</v>
      </c>
      <c r="AM11205">
        <v>34.691279000000002</v>
      </c>
      <c r="AN11205" s="1">
        <v>43941</v>
      </c>
      <c r="AO11205">
        <v>36</v>
      </c>
      <c r="AP11205">
        <v>28</v>
      </c>
    </row>
    <row r="11206" spans="1:42" x14ac:dyDescent="0.15">
      <c r="A11206">
        <v>11205</v>
      </c>
      <c r="F11206">
        <v>70</v>
      </c>
      <c r="G11206" t="s">
        <v>76</v>
      </c>
      <c r="H11206" t="s">
        <v>4787</v>
      </c>
      <c r="I11206" t="s">
        <v>2908</v>
      </c>
      <c r="J11206" t="s">
        <v>662</v>
      </c>
      <c r="K11206" t="s">
        <v>662</v>
      </c>
      <c r="M11206" t="s">
        <v>2825</v>
      </c>
      <c r="N11206" t="s">
        <v>2826</v>
      </c>
      <c r="O11206" t="s">
        <v>662</v>
      </c>
      <c r="P11206">
        <v>140</v>
      </c>
      <c r="U11206" t="s">
        <v>4832</v>
      </c>
      <c r="W11206">
        <v>1</v>
      </c>
      <c r="AH11206" t="s">
        <v>667</v>
      </c>
      <c r="AI11206" t="s">
        <v>667</v>
      </c>
      <c r="AJ11206" t="s">
        <v>668</v>
      </c>
      <c r="AK11206" t="s">
        <v>81</v>
      </c>
      <c r="AL11206">
        <v>136.91784200000001</v>
      </c>
      <c r="AM11206">
        <v>35.495739999999998</v>
      </c>
      <c r="AN11206" s="1">
        <v>43941</v>
      </c>
      <c r="AO11206">
        <v>21</v>
      </c>
      <c r="AP11206">
        <v>21</v>
      </c>
    </row>
    <row r="11207" spans="1:42" x14ac:dyDescent="0.15">
      <c r="A11207">
        <v>11206</v>
      </c>
      <c r="F11207">
        <v>60</v>
      </c>
      <c r="G11207" t="s">
        <v>76</v>
      </c>
      <c r="H11207" t="s">
        <v>4787</v>
      </c>
      <c r="I11207" t="s">
        <v>4449</v>
      </c>
      <c r="J11207" t="s">
        <v>431</v>
      </c>
      <c r="K11207" t="s">
        <v>431</v>
      </c>
      <c r="M11207" t="s">
        <v>2387</v>
      </c>
      <c r="N11207" t="s">
        <v>2388</v>
      </c>
      <c r="O11207" t="s">
        <v>431</v>
      </c>
      <c r="P11207">
        <v>181</v>
      </c>
      <c r="U11207" t="s">
        <v>433</v>
      </c>
      <c r="W11207">
        <v>1</v>
      </c>
      <c r="AH11207" t="s">
        <v>435</v>
      </c>
      <c r="AI11207" t="s">
        <v>435</v>
      </c>
      <c r="AJ11207" t="s">
        <v>436</v>
      </c>
      <c r="AK11207" t="s">
        <v>81</v>
      </c>
      <c r="AL11207">
        <v>136.656655</v>
      </c>
      <c r="AM11207">
        <v>36.561408</v>
      </c>
      <c r="AN11207" s="1">
        <v>43941</v>
      </c>
      <c r="AO11207">
        <v>17</v>
      </c>
      <c r="AP11207">
        <v>17</v>
      </c>
    </row>
    <row r="11208" spans="1:42" x14ac:dyDescent="0.15">
      <c r="A11208">
        <v>11207</v>
      </c>
      <c r="F11208">
        <v>50</v>
      </c>
      <c r="G11208" t="s">
        <v>76</v>
      </c>
      <c r="H11208" t="s">
        <v>4787</v>
      </c>
      <c r="J11208" t="s">
        <v>431</v>
      </c>
      <c r="K11208" t="s">
        <v>431</v>
      </c>
      <c r="M11208" t="s">
        <v>3810</v>
      </c>
      <c r="N11208" t="s">
        <v>3811</v>
      </c>
      <c r="O11208" t="s">
        <v>431</v>
      </c>
      <c r="P11208">
        <v>182</v>
      </c>
      <c r="U11208" t="s">
        <v>433</v>
      </c>
      <c r="W11208">
        <v>1</v>
      </c>
      <c r="AH11208" t="s">
        <v>435</v>
      </c>
      <c r="AI11208" t="s">
        <v>435</v>
      </c>
      <c r="AJ11208" t="s">
        <v>436</v>
      </c>
      <c r="AK11208" t="s">
        <v>81</v>
      </c>
      <c r="AL11208">
        <v>136.728442</v>
      </c>
      <c r="AM11208">
        <v>36.668692999999998</v>
      </c>
      <c r="AN11208" s="1">
        <v>43941</v>
      </c>
      <c r="AO11208">
        <v>17</v>
      </c>
      <c r="AP11208">
        <v>17</v>
      </c>
    </row>
    <row r="11209" spans="1:42" x14ac:dyDescent="0.15">
      <c r="A11209">
        <v>11208</v>
      </c>
      <c r="F11209">
        <v>30</v>
      </c>
      <c r="G11209" t="s">
        <v>76</v>
      </c>
      <c r="H11209" t="s">
        <v>4787</v>
      </c>
      <c r="J11209" t="s">
        <v>431</v>
      </c>
      <c r="K11209" t="s">
        <v>431</v>
      </c>
      <c r="M11209" t="s">
        <v>2387</v>
      </c>
      <c r="N11209" t="s">
        <v>2388</v>
      </c>
      <c r="O11209" t="s">
        <v>431</v>
      </c>
      <c r="P11209">
        <v>183</v>
      </c>
      <c r="U11209" t="s">
        <v>433</v>
      </c>
      <c r="W11209">
        <v>1</v>
      </c>
      <c r="AH11209" t="s">
        <v>435</v>
      </c>
      <c r="AI11209" t="s">
        <v>435</v>
      </c>
      <c r="AJ11209" t="s">
        <v>436</v>
      </c>
      <c r="AK11209" t="s">
        <v>81</v>
      </c>
      <c r="AL11209">
        <v>136.656655</v>
      </c>
      <c r="AM11209">
        <v>36.561408</v>
      </c>
      <c r="AN11209" s="1">
        <v>43941</v>
      </c>
      <c r="AO11209">
        <v>17</v>
      </c>
      <c r="AP11209">
        <v>17</v>
      </c>
    </row>
    <row r="11210" spans="1:42" x14ac:dyDescent="0.15">
      <c r="A11210">
        <v>11209</v>
      </c>
      <c r="F11210">
        <v>60</v>
      </c>
      <c r="G11210" t="s">
        <v>76</v>
      </c>
      <c r="H11210" t="s">
        <v>4787</v>
      </c>
      <c r="J11210" t="s">
        <v>431</v>
      </c>
      <c r="K11210" t="s">
        <v>431</v>
      </c>
      <c r="M11210" t="s">
        <v>3810</v>
      </c>
      <c r="N11210" t="s">
        <v>3811</v>
      </c>
      <c r="O11210" t="s">
        <v>431</v>
      </c>
      <c r="P11210">
        <v>184</v>
      </c>
      <c r="U11210" t="s">
        <v>433</v>
      </c>
      <c r="W11210">
        <v>1</v>
      </c>
      <c r="AH11210" t="s">
        <v>435</v>
      </c>
      <c r="AI11210" t="s">
        <v>435</v>
      </c>
      <c r="AJ11210" t="s">
        <v>436</v>
      </c>
      <c r="AK11210" t="s">
        <v>81</v>
      </c>
      <c r="AL11210">
        <v>136.728442</v>
      </c>
      <c r="AM11210">
        <v>36.668692999999998</v>
      </c>
      <c r="AN11210" s="1">
        <v>43941</v>
      </c>
      <c r="AO11210">
        <v>17</v>
      </c>
      <c r="AP11210">
        <v>17</v>
      </c>
    </row>
    <row r="11211" spans="1:42" x14ac:dyDescent="0.15">
      <c r="A11211">
        <v>11210</v>
      </c>
      <c r="F11211">
        <v>40</v>
      </c>
      <c r="G11211" t="s">
        <v>76</v>
      </c>
      <c r="H11211" t="s">
        <v>4787</v>
      </c>
      <c r="J11211" t="s">
        <v>431</v>
      </c>
      <c r="K11211" t="s">
        <v>431</v>
      </c>
      <c r="M11211" t="s">
        <v>4688</v>
      </c>
      <c r="N11211" t="s">
        <v>4689</v>
      </c>
      <c r="O11211" t="s">
        <v>431</v>
      </c>
      <c r="P11211">
        <v>185</v>
      </c>
      <c r="U11211" t="s">
        <v>433</v>
      </c>
      <c r="W11211">
        <v>1</v>
      </c>
      <c r="AH11211" t="s">
        <v>435</v>
      </c>
      <c r="AI11211" t="s">
        <v>435</v>
      </c>
      <c r="AJ11211" t="s">
        <v>436</v>
      </c>
      <c r="AK11211" t="s">
        <v>81</v>
      </c>
      <c r="AL11211">
        <v>136.797529</v>
      </c>
      <c r="AM11211">
        <v>36.862755999999997</v>
      </c>
      <c r="AN11211" s="1">
        <v>43941</v>
      </c>
      <c r="AO11211">
        <v>17</v>
      </c>
      <c r="AP11211">
        <v>17</v>
      </c>
    </row>
    <row r="11212" spans="1:42" x14ac:dyDescent="0.15">
      <c r="A11212">
        <v>11211</v>
      </c>
      <c r="F11212">
        <v>60</v>
      </c>
      <c r="G11212" t="s">
        <v>76</v>
      </c>
      <c r="H11212" t="s">
        <v>4787</v>
      </c>
      <c r="J11212" t="s">
        <v>431</v>
      </c>
      <c r="K11212" t="s">
        <v>431</v>
      </c>
      <c r="M11212" t="s">
        <v>4688</v>
      </c>
      <c r="N11212" t="s">
        <v>4689</v>
      </c>
      <c r="O11212" t="s">
        <v>431</v>
      </c>
      <c r="P11212">
        <v>186</v>
      </c>
      <c r="U11212" t="s">
        <v>433</v>
      </c>
      <c r="W11212">
        <v>1</v>
      </c>
      <c r="AH11212" t="s">
        <v>435</v>
      </c>
      <c r="AI11212" t="s">
        <v>435</v>
      </c>
      <c r="AJ11212" t="s">
        <v>436</v>
      </c>
      <c r="AK11212" t="s">
        <v>81</v>
      </c>
      <c r="AL11212">
        <v>136.797529</v>
      </c>
      <c r="AM11212">
        <v>36.862755999999997</v>
      </c>
      <c r="AN11212" s="1">
        <v>43941</v>
      </c>
      <c r="AO11212">
        <v>17</v>
      </c>
      <c r="AP11212">
        <v>17</v>
      </c>
    </row>
    <row r="11213" spans="1:42" x14ac:dyDescent="0.15">
      <c r="A11213">
        <v>11212</v>
      </c>
      <c r="F11213">
        <v>80</v>
      </c>
      <c r="G11213" t="s">
        <v>76</v>
      </c>
      <c r="H11213" t="s">
        <v>4787</v>
      </c>
      <c r="J11213" t="s">
        <v>431</v>
      </c>
      <c r="K11213" t="s">
        <v>431</v>
      </c>
      <c r="M11213" t="s">
        <v>3533</v>
      </c>
      <c r="N11213" t="s">
        <v>3534</v>
      </c>
      <c r="O11213" t="s">
        <v>431</v>
      </c>
      <c r="P11213">
        <v>187</v>
      </c>
      <c r="U11213" t="s">
        <v>433</v>
      </c>
      <c r="W11213">
        <v>1</v>
      </c>
      <c r="AH11213" t="s">
        <v>435</v>
      </c>
      <c r="AI11213" t="s">
        <v>435</v>
      </c>
      <c r="AJ11213" t="s">
        <v>436</v>
      </c>
      <c r="AK11213" t="s">
        <v>81</v>
      </c>
      <c r="AL11213">
        <v>136.706738</v>
      </c>
      <c r="AM11213">
        <v>36.720018000000003</v>
      </c>
      <c r="AN11213" s="1">
        <v>43941</v>
      </c>
      <c r="AO11213">
        <v>17</v>
      </c>
      <c r="AP11213">
        <v>17</v>
      </c>
    </row>
    <row r="11214" spans="1:42" x14ac:dyDescent="0.15">
      <c r="A11214">
        <v>11213</v>
      </c>
      <c r="F11214">
        <v>80</v>
      </c>
      <c r="G11214" t="s">
        <v>52</v>
      </c>
      <c r="H11214" t="s">
        <v>4787</v>
      </c>
      <c r="J11214" t="s">
        <v>431</v>
      </c>
      <c r="K11214" t="s">
        <v>431</v>
      </c>
      <c r="M11214" t="s">
        <v>3533</v>
      </c>
      <c r="N11214" t="s">
        <v>3534</v>
      </c>
      <c r="O11214" t="s">
        <v>431</v>
      </c>
      <c r="P11214">
        <v>188</v>
      </c>
      <c r="U11214" t="s">
        <v>433</v>
      </c>
      <c r="W11214">
        <v>1</v>
      </c>
      <c r="AH11214" t="s">
        <v>435</v>
      </c>
      <c r="AI11214" t="s">
        <v>435</v>
      </c>
      <c r="AJ11214" t="s">
        <v>436</v>
      </c>
      <c r="AK11214" t="s">
        <v>61</v>
      </c>
      <c r="AL11214">
        <v>136.706738</v>
      </c>
      <c r="AM11214">
        <v>36.720018000000003</v>
      </c>
      <c r="AN11214" s="1">
        <v>43941</v>
      </c>
      <c r="AO11214">
        <v>17</v>
      </c>
      <c r="AP11214">
        <v>17</v>
      </c>
    </row>
    <row r="11215" spans="1:42" x14ac:dyDescent="0.15">
      <c r="A11215">
        <v>11214</v>
      </c>
      <c r="F11215">
        <v>60</v>
      </c>
      <c r="G11215" t="s">
        <v>76</v>
      </c>
      <c r="H11215" t="s">
        <v>4787</v>
      </c>
      <c r="I11215" t="s">
        <v>4084</v>
      </c>
      <c r="J11215" t="s">
        <v>602</v>
      </c>
      <c r="K11215" t="s">
        <v>602</v>
      </c>
      <c r="M11215" t="s">
        <v>2765</v>
      </c>
      <c r="N11215" t="s">
        <v>2766</v>
      </c>
      <c r="O11215" t="s">
        <v>2765</v>
      </c>
      <c r="P11215">
        <v>53</v>
      </c>
      <c r="Q11215">
        <v>7</v>
      </c>
      <c r="V11215" t="s">
        <v>4833</v>
      </c>
      <c r="W11215">
        <v>1</v>
      </c>
      <c r="AH11215" t="s">
        <v>606</v>
      </c>
      <c r="AI11215" t="s">
        <v>606</v>
      </c>
      <c r="AJ11215" t="s">
        <v>2769</v>
      </c>
      <c r="AK11215" t="s">
        <v>81</v>
      </c>
      <c r="AL11215">
        <v>138.194773</v>
      </c>
      <c r="AM11215">
        <v>36.648586000000002</v>
      </c>
      <c r="AN11215" s="1">
        <v>43941</v>
      </c>
      <c r="AO11215">
        <v>20</v>
      </c>
      <c r="AP11215">
        <v>20</v>
      </c>
    </row>
    <row r="11216" spans="1:42" x14ac:dyDescent="0.15">
      <c r="A11216">
        <v>11215</v>
      </c>
      <c r="F11216">
        <v>50</v>
      </c>
      <c r="G11216" t="s">
        <v>52</v>
      </c>
      <c r="H11216" t="s">
        <v>4787</v>
      </c>
      <c r="I11216" t="s">
        <v>4639</v>
      </c>
      <c r="J11216" t="s">
        <v>602</v>
      </c>
      <c r="K11216" t="s">
        <v>66</v>
      </c>
      <c r="N11216" t="s">
        <v>66</v>
      </c>
      <c r="O11216" t="s">
        <v>2765</v>
      </c>
      <c r="P11216">
        <v>54</v>
      </c>
      <c r="Q11216">
        <v>8</v>
      </c>
      <c r="S11216" t="s">
        <v>4834</v>
      </c>
      <c r="V11216" t="s">
        <v>4835</v>
      </c>
      <c r="W11216">
        <v>1</v>
      </c>
      <c r="AH11216" t="s">
        <v>606</v>
      </c>
      <c r="AI11216" t="s">
        <v>71</v>
      </c>
      <c r="AJ11216" t="s">
        <v>2769</v>
      </c>
      <c r="AK11216" t="s">
        <v>61</v>
      </c>
      <c r="AL11216">
        <v>139.69164699999999</v>
      </c>
      <c r="AM11216">
        <v>35.689185000000002</v>
      </c>
      <c r="AN11216" s="1">
        <v>43941</v>
      </c>
      <c r="AO11216">
        <v>20</v>
      </c>
      <c r="AP11216">
        <v>13</v>
      </c>
    </row>
    <row r="11217" spans="1:42" x14ac:dyDescent="0.15">
      <c r="A11217">
        <v>11216</v>
      </c>
      <c r="F11217">
        <v>70</v>
      </c>
      <c r="G11217" t="s">
        <v>76</v>
      </c>
      <c r="H11217" t="s">
        <v>4787</v>
      </c>
      <c r="I11217" t="s">
        <v>3814</v>
      </c>
      <c r="J11217" t="s">
        <v>1648</v>
      </c>
      <c r="K11217" t="s">
        <v>1648</v>
      </c>
      <c r="M11217" t="s">
        <v>1649</v>
      </c>
      <c r="N11217" t="s">
        <v>1650</v>
      </c>
      <c r="O11217" t="s">
        <v>1648</v>
      </c>
      <c r="P11217">
        <v>114</v>
      </c>
      <c r="U11217" t="s">
        <v>4836</v>
      </c>
      <c r="W11217">
        <v>1</v>
      </c>
      <c r="AH11217" t="s">
        <v>1653</v>
      </c>
      <c r="AI11217" t="s">
        <v>1653</v>
      </c>
      <c r="AJ11217" t="s">
        <v>1654</v>
      </c>
      <c r="AK11217" t="s">
        <v>81</v>
      </c>
      <c r="AL11217">
        <v>136.219596</v>
      </c>
      <c r="AM11217">
        <v>36.064366</v>
      </c>
      <c r="AN11217" s="1">
        <v>43941</v>
      </c>
      <c r="AO11217">
        <v>18</v>
      </c>
      <c r="AP11217">
        <v>18</v>
      </c>
    </row>
    <row r="11218" spans="1:42" x14ac:dyDescent="0.15">
      <c r="A11218">
        <v>11217</v>
      </c>
      <c r="F11218">
        <v>20</v>
      </c>
      <c r="G11218" t="s">
        <v>52</v>
      </c>
      <c r="H11218" t="s">
        <v>4787</v>
      </c>
      <c r="I11218" t="s">
        <v>4226</v>
      </c>
      <c r="J11218" t="s">
        <v>1648</v>
      </c>
      <c r="K11218" t="s">
        <v>1648</v>
      </c>
      <c r="M11218" t="s">
        <v>2139</v>
      </c>
      <c r="N11218" t="s">
        <v>2140</v>
      </c>
      <c r="O11218" t="s">
        <v>1648</v>
      </c>
      <c r="P11218">
        <v>115</v>
      </c>
      <c r="U11218" t="s">
        <v>4836</v>
      </c>
      <c r="W11218">
        <v>1</v>
      </c>
      <c r="AH11218" t="s">
        <v>1653</v>
      </c>
      <c r="AI11218" t="s">
        <v>1653</v>
      </c>
      <c r="AJ11218" t="s">
        <v>1654</v>
      </c>
      <c r="AK11218" t="s">
        <v>61</v>
      </c>
      <c r="AL11218">
        <v>136.16880499999999</v>
      </c>
      <c r="AM11218">
        <v>35.903495999999997</v>
      </c>
      <c r="AN11218" s="1">
        <v>43941</v>
      </c>
      <c r="AO11218">
        <v>18</v>
      </c>
      <c r="AP11218">
        <v>18</v>
      </c>
    </row>
    <row r="11219" spans="1:42" x14ac:dyDescent="0.15">
      <c r="A11219">
        <v>11218</v>
      </c>
      <c r="F11219">
        <v>60</v>
      </c>
      <c r="G11219" t="s">
        <v>76</v>
      </c>
      <c r="H11219" t="s">
        <v>4787</v>
      </c>
      <c r="I11219" t="s">
        <v>3522</v>
      </c>
      <c r="J11219" t="s">
        <v>1648</v>
      </c>
      <c r="K11219" t="s">
        <v>1648</v>
      </c>
      <c r="M11219" t="s">
        <v>2433</v>
      </c>
      <c r="N11219" t="s">
        <v>2434</v>
      </c>
      <c r="O11219" t="s">
        <v>1648</v>
      </c>
      <c r="P11219">
        <v>116</v>
      </c>
      <c r="U11219" t="s">
        <v>4836</v>
      </c>
      <c r="W11219">
        <v>1</v>
      </c>
      <c r="AH11219" t="s">
        <v>1653</v>
      </c>
      <c r="AI11219" t="s">
        <v>1653</v>
      </c>
      <c r="AJ11219" t="s">
        <v>1654</v>
      </c>
      <c r="AK11219" t="s">
        <v>81</v>
      </c>
      <c r="AL11219">
        <v>136.23146600000001</v>
      </c>
      <c r="AM11219">
        <v>36.166927000000001</v>
      </c>
      <c r="AN11219" s="1">
        <v>43941</v>
      </c>
      <c r="AO11219">
        <v>18</v>
      </c>
      <c r="AP11219">
        <v>18</v>
      </c>
    </row>
    <row r="11220" spans="1:42" x14ac:dyDescent="0.15">
      <c r="A11220">
        <v>11219</v>
      </c>
      <c r="F11220">
        <v>30</v>
      </c>
      <c r="G11220" t="s">
        <v>52</v>
      </c>
      <c r="H11220" t="s">
        <v>4787</v>
      </c>
      <c r="I11220" t="s">
        <v>4449</v>
      </c>
      <c r="J11220" t="s">
        <v>1648</v>
      </c>
      <c r="K11220" t="s">
        <v>1648</v>
      </c>
      <c r="M11220" t="s">
        <v>2433</v>
      </c>
      <c r="N11220" t="s">
        <v>2434</v>
      </c>
      <c r="O11220" t="s">
        <v>1648</v>
      </c>
      <c r="P11220">
        <v>117</v>
      </c>
      <c r="U11220" t="s">
        <v>4836</v>
      </c>
      <c r="W11220">
        <v>1</v>
      </c>
      <c r="AH11220" t="s">
        <v>1653</v>
      </c>
      <c r="AI11220" t="s">
        <v>1653</v>
      </c>
      <c r="AJ11220" t="s">
        <v>1654</v>
      </c>
      <c r="AK11220" t="s">
        <v>61</v>
      </c>
      <c r="AL11220">
        <v>136.23146600000001</v>
      </c>
      <c r="AM11220">
        <v>36.166927000000001</v>
      </c>
      <c r="AN11220" s="1">
        <v>43941</v>
      </c>
      <c r="AO11220">
        <v>18</v>
      </c>
      <c r="AP11220">
        <v>18</v>
      </c>
    </row>
    <row r="11221" spans="1:42" x14ac:dyDescent="0.15">
      <c r="A11221">
        <v>11220</v>
      </c>
      <c r="F11221">
        <v>70</v>
      </c>
      <c r="G11221" t="s">
        <v>52</v>
      </c>
      <c r="H11221" t="s">
        <v>4787</v>
      </c>
      <c r="I11221" t="s">
        <v>4449</v>
      </c>
      <c r="J11221" t="s">
        <v>1648</v>
      </c>
      <c r="K11221" t="s">
        <v>1648</v>
      </c>
      <c r="M11221" t="s">
        <v>1649</v>
      </c>
      <c r="N11221" t="s">
        <v>1650</v>
      </c>
      <c r="O11221" t="s">
        <v>1648</v>
      </c>
      <c r="P11221">
        <v>118</v>
      </c>
      <c r="U11221" t="s">
        <v>4836</v>
      </c>
      <c r="W11221">
        <v>1</v>
      </c>
      <c r="AH11221" t="s">
        <v>1653</v>
      </c>
      <c r="AI11221" t="s">
        <v>1653</v>
      </c>
      <c r="AJ11221" t="s">
        <v>1654</v>
      </c>
      <c r="AK11221" t="s">
        <v>61</v>
      </c>
      <c r="AL11221">
        <v>136.219596</v>
      </c>
      <c r="AM11221">
        <v>36.064366</v>
      </c>
      <c r="AN11221" s="1">
        <v>43941</v>
      </c>
      <c r="AO11221">
        <v>18</v>
      </c>
      <c r="AP11221">
        <v>18</v>
      </c>
    </row>
    <row r="11222" spans="1:42" x14ac:dyDescent="0.15">
      <c r="A11222">
        <v>11221</v>
      </c>
      <c r="F11222">
        <v>10</v>
      </c>
      <c r="G11222" t="s">
        <v>52</v>
      </c>
      <c r="H11222" t="s">
        <v>4787</v>
      </c>
      <c r="I11222" t="s">
        <v>4537</v>
      </c>
      <c r="J11222" t="s">
        <v>125</v>
      </c>
      <c r="K11222" t="s">
        <v>125</v>
      </c>
      <c r="M11222" t="s">
        <v>155</v>
      </c>
      <c r="N11222" t="s">
        <v>156</v>
      </c>
      <c r="O11222" t="s">
        <v>155</v>
      </c>
      <c r="P11222">
        <v>613</v>
      </c>
      <c r="Q11222">
        <v>62</v>
      </c>
      <c r="V11222" t="s">
        <v>4837</v>
      </c>
      <c r="W11222">
        <v>1</v>
      </c>
      <c r="AH11222" t="s">
        <v>129</v>
      </c>
      <c r="AI11222" t="s">
        <v>129</v>
      </c>
      <c r="AJ11222" t="s">
        <v>2162</v>
      </c>
      <c r="AK11222" t="s">
        <v>61</v>
      </c>
      <c r="AL11222">
        <v>140.12309500000001</v>
      </c>
      <c r="AM11222">
        <v>35.607433999999998</v>
      </c>
      <c r="AN11222" s="1">
        <v>43941</v>
      </c>
      <c r="AO11222">
        <v>12</v>
      </c>
      <c r="AP11222">
        <v>12</v>
      </c>
    </row>
    <row r="11223" spans="1:42" x14ac:dyDescent="0.15">
      <c r="A11223">
        <v>11222</v>
      </c>
      <c r="F11223">
        <v>50</v>
      </c>
      <c r="G11223" t="s">
        <v>52</v>
      </c>
      <c r="H11223" t="s">
        <v>4787</v>
      </c>
      <c r="I11223" t="s">
        <v>4084</v>
      </c>
      <c r="J11223" t="s">
        <v>125</v>
      </c>
      <c r="K11223" t="s">
        <v>125</v>
      </c>
      <c r="M11223" t="s">
        <v>155</v>
      </c>
      <c r="N11223" t="s">
        <v>156</v>
      </c>
      <c r="O11223" t="s">
        <v>155</v>
      </c>
      <c r="P11223">
        <v>614</v>
      </c>
      <c r="Q11223">
        <v>63</v>
      </c>
      <c r="V11223" t="s">
        <v>4837</v>
      </c>
      <c r="W11223">
        <v>1</v>
      </c>
      <c r="AH11223" t="s">
        <v>129</v>
      </c>
      <c r="AI11223" t="s">
        <v>129</v>
      </c>
      <c r="AJ11223" t="s">
        <v>2162</v>
      </c>
      <c r="AK11223" t="s">
        <v>61</v>
      </c>
      <c r="AL11223">
        <v>140.12309500000001</v>
      </c>
      <c r="AM11223">
        <v>35.607433999999998</v>
      </c>
      <c r="AN11223" s="1">
        <v>43941</v>
      </c>
      <c r="AO11223">
        <v>12</v>
      </c>
      <c r="AP11223">
        <v>12</v>
      </c>
    </row>
    <row r="11224" spans="1:42" x14ac:dyDescent="0.15">
      <c r="A11224">
        <v>11223</v>
      </c>
      <c r="F11224">
        <v>50</v>
      </c>
      <c r="G11224" t="s">
        <v>76</v>
      </c>
      <c r="H11224" t="s">
        <v>4787</v>
      </c>
      <c r="I11224" t="s">
        <v>3661</v>
      </c>
      <c r="J11224" t="s">
        <v>125</v>
      </c>
      <c r="K11224" t="s">
        <v>125</v>
      </c>
      <c r="M11224" t="s">
        <v>155</v>
      </c>
      <c r="N11224" t="s">
        <v>156</v>
      </c>
      <c r="O11224" t="s">
        <v>155</v>
      </c>
      <c r="P11224">
        <v>615</v>
      </c>
      <c r="Q11224">
        <v>64</v>
      </c>
      <c r="V11224" t="s">
        <v>4837</v>
      </c>
      <c r="W11224">
        <v>1</v>
      </c>
      <c r="AH11224" t="s">
        <v>129</v>
      </c>
      <c r="AI11224" t="s">
        <v>129</v>
      </c>
      <c r="AJ11224" t="s">
        <v>2162</v>
      </c>
      <c r="AK11224" t="s">
        <v>81</v>
      </c>
      <c r="AL11224">
        <v>140.12309500000001</v>
      </c>
      <c r="AM11224">
        <v>35.607433999999998</v>
      </c>
      <c r="AN11224" s="1">
        <v>43941</v>
      </c>
      <c r="AO11224">
        <v>12</v>
      </c>
      <c r="AP11224">
        <v>12</v>
      </c>
    </row>
    <row r="11225" spans="1:42" x14ac:dyDescent="0.15">
      <c r="A11225">
        <v>11224</v>
      </c>
      <c r="F11225">
        <v>90</v>
      </c>
      <c r="G11225" t="s">
        <v>76</v>
      </c>
      <c r="H11225" t="s">
        <v>4787</v>
      </c>
      <c r="I11225" t="s">
        <v>4639</v>
      </c>
      <c r="J11225" t="s">
        <v>125</v>
      </c>
      <c r="K11225" t="s">
        <v>125</v>
      </c>
      <c r="M11225" t="s">
        <v>221</v>
      </c>
      <c r="N11225" t="s">
        <v>222</v>
      </c>
      <c r="O11225" t="s">
        <v>125</v>
      </c>
      <c r="P11225">
        <v>622</v>
      </c>
      <c r="U11225" t="s">
        <v>4838</v>
      </c>
      <c r="W11225">
        <v>1</v>
      </c>
      <c r="AH11225" t="s">
        <v>129</v>
      </c>
      <c r="AI11225" t="s">
        <v>129</v>
      </c>
      <c r="AJ11225" t="s">
        <v>130</v>
      </c>
      <c r="AK11225" t="s">
        <v>81</v>
      </c>
      <c r="AL11225">
        <v>139.927874</v>
      </c>
      <c r="AM11225">
        <v>35.713414999999998</v>
      </c>
      <c r="AN11225" s="1">
        <v>43941</v>
      </c>
      <c r="AO11225">
        <v>12</v>
      </c>
      <c r="AP11225">
        <v>12</v>
      </c>
    </row>
    <row r="11226" spans="1:42" x14ac:dyDescent="0.15">
      <c r="A11226">
        <v>11225</v>
      </c>
      <c r="F11226">
        <v>90</v>
      </c>
      <c r="G11226" t="s">
        <v>76</v>
      </c>
      <c r="H11226" t="s">
        <v>4787</v>
      </c>
      <c r="I11226" t="s">
        <v>4736</v>
      </c>
      <c r="J11226" t="s">
        <v>125</v>
      </c>
      <c r="K11226" t="s">
        <v>125</v>
      </c>
      <c r="M11226" t="s">
        <v>221</v>
      </c>
      <c r="N11226" t="s">
        <v>222</v>
      </c>
      <c r="O11226" t="s">
        <v>125</v>
      </c>
      <c r="P11226">
        <v>623</v>
      </c>
      <c r="U11226" t="s">
        <v>4838</v>
      </c>
      <c r="W11226">
        <v>1</v>
      </c>
      <c r="AH11226" t="s">
        <v>129</v>
      </c>
      <c r="AI11226" t="s">
        <v>129</v>
      </c>
      <c r="AJ11226" t="s">
        <v>130</v>
      </c>
      <c r="AK11226" t="s">
        <v>81</v>
      </c>
      <c r="AL11226">
        <v>139.927874</v>
      </c>
      <c r="AM11226">
        <v>35.713414999999998</v>
      </c>
      <c r="AN11226" s="1">
        <v>43941</v>
      </c>
      <c r="AO11226">
        <v>12</v>
      </c>
      <c r="AP11226">
        <v>12</v>
      </c>
    </row>
    <row r="11227" spans="1:42" x14ac:dyDescent="0.15">
      <c r="A11227">
        <v>11226</v>
      </c>
      <c r="F11227">
        <v>80</v>
      </c>
      <c r="G11227" t="s">
        <v>76</v>
      </c>
      <c r="H11227" t="s">
        <v>4787</v>
      </c>
      <c r="J11227" t="s">
        <v>125</v>
      </c>
      <c r="K11227" t="s">
        <v>125</v>
      </c>
      <c r="M11227" t="s">
        <v>542</v>
      </c>
      <c r="N11227" t="s">
        <v>543</v>
      </c>
      <c r="O11227" t="s">
        <v>125</v>
      </c>
      <c r="P11227">
        <v>624</v>
      </c>
      <c r="U11227" t="s">
        <v>4839</v>
      </c>
      <c r="W11227">
        <v>1</v>
      </c>
      <c r="AH11227" t="s">
        <v>129</v>
      </c>
      <c r="AI11227" t="s">
        <v>129</v>
      </c>
      <c r="AJ11227" t="s">
        <v>130</v>
      </c>
      <c r="AK11227" t="s">
        <v>81</v>
      </c>
      <c r="AL11227">
        <v>139.90309300000001</v>
      </c>
      <c r="AM11227">
        <v>35.787650999999997</v>
      </c>
      <c r="AN11227" s="1">
        <v>43941</v>
      </c>
      <c r="AO11227">
        <v>12</v>
      </c>
      <c r="AP11227">
        <v>12</v>
      </c>
    </row>
    <row r="11228" spans="1:42" x14ac:dyDescent="0.15">
      <c r="A11228">
        <v>11227</v>
      </c>
      <c r="F11228">
        <v>90</v>
      </c>
      <c r="G11228" t="s">
        <v>76</v>
      </c>
      <c r="H11228" t="s">
        <v>4787</v>
      </c>
      <c r="J11228" t="s">
        <v>125</v>
      </c>
      <c r="K11228" t="s">
        <v>125</v>
      </c>
      <c r="M11228" t="s">
        <v>542</v>
      </c>
      <c r="N11228" t="s">
        <v>543</v>
      </c>
      <c r="O11228" t="s">
        <v>125</v>
      </c>
      <c r="P11228">
        <v>625</v>
      </c>
      <c r="U11228" t="s">
        <v>4839</v>
      </c>
      <c r="W11228">
        <v>1</v>
      </c>
      <c r="AH11228" t="s">
        <v>129</v>
      </c>
      <c r="AI11228" t="s">
        <v>129</v>
      </c>
      <c r="AJ11228" t="s">
        <v>130</v>
      </c>
      <c r="AK11228" t="s">
        <v>81</v>
      </c>
      <c r="AL11228">
        <v>139.90309300000001</v>
      </c>
      <c r="AM11228">
        <v>35.787650999999997</v>
      </c>
      <c r="AN11228" s="1">
        <v>43941</v>
      </c>
      <c r="AO11228">
        <v>12</v>
      </c>
      <c r="AP11228">
        <v>12</v>
      </c>
    </row>
    <row r="11229" spans="1:42" x14ac:dyDescent="0.15">
      <c r="A11229">
        <v>11228</v>
      </c>
      <c r="F11229">
        <v>90</v>
      </c>
      <c r="G11229" t="s">
        <v>76</v>
      </c>
      <c r="H11229" t="s">
        <v>4787</v>
      </c>
      <c r="J11229" t="s">
        <v>125</v>
      </c>
      <c r="K11229" t="s">
        <v>125</v>
      </c>
      <c r="M11229" t="s">
        <v>542</v>
      </c>
      <c r="N11229" t="s">
        <v>543</v>
      </c>
      <c r="O11229" t="s">
        <v>125</v>
      </c>
      <c r="P11229">
        <v>626</v>
      </c>
      <c r="U11229" t="s">
        <v>4839</v>
      </c>
      <c r="W11229">
        <v>1</v>
      </c>
      <c r="AH11229" t="s">
        <v>129</v>
      </c>
      <c r="AI11229" t="s">
        <v>129</v>
      </c>
      <c r="AJ11229" t="s">
        <v>130</v>
      </c>
      <c r="AK11229" t="s">
        <v>81</v>
      </c>
      <c r="AL11229">
        <v>139.90309300000001</v>
      </c>
      <c r="AM11229">
        <v>35.787650999999997</v>
      </c>
      <c r="AN11229" s="1">
        <v>43941</v>
      </c>
      <c r="AO11229">
        <v>12</v>
      </c>
      <c r="AP11229">
        <v>12</v>
      </c>
    </row>
    <row r="11230" spans="1:42" x14ac:dyDescent="0.15">
      <c r="A11230">
        <v>11229</v>
      </c>
      <c r="F11230">
        <v>40</v>
      </c>
      <c r="G11230" t="s">
        <v>52</v>
      </c>
      <c r="H11230" t="s">
        <v>4787</v>
      </c>
      <c r="I11230" t="s">
        <v>3814</v>
      </c>
      <c r="J11230" t="s">
        <v>125</v>
      </c>
      <c r="K11230" t="s">
        <v>125</v>
      </c>
      <c r="M11230" t="s">
        <v>2080</v>
      </c>
      <c r="N11230" t="s">
        <v>2081</v>
      </c>
      <c r="O11230" t="s">
        <v>125</v>
      </c>
      <c r="P11230">
        <v>628</v>
      </c>
      <c r="U11230" t="s">
        <v>4679</v>
      </c>
      <c r="W11230">
        <v>1</v>
      </c>
      <c r="AH11230" t="s">
        <v>129</v>
      </c>
      <c r="AI11230" t="s">
        <v>129</v>
      </c>
      <c r="AJ11230" t="s">
        <v>130</v>
      </c>
      <c r="AK11230" t="s">
        <v>61</v>
      </c>
      <c r="AL11230">
        <v>140.02723700000001</v>
      </c>
      <c r="AM11230">
        <v>35.681612999999999</v>
      </c>
      <c r="AN11230" s="1">
        <v>43941</v>
      </c>
      <c r="AO11230">
        <v>12</v>
      </c>
      <c r="AP11230">
        <v>12</v>
      </c>
    </row>
    <row r="11231" spans="1:42" x14ac:dyDescent="0.15">
      <c r="A11231">
        <v>11230</v>
      </c>
      <c r="F11231">
        <v>50</v>
      </c>
      <c r="G11231" t="s">
        <v>52</v>
      </c>
      <c r="H11231" t="s">
        <v>4787</v>
      </c>
      <c r="I11231" t="s">
        <v>3356</v>
      </c>
      <c r="J11231" t="s">
        <v>125</v>
      </c>
      <c r="K11231" t="s">
        <v>125</v>
      </c>
      <c r="M11231" t="s">
        <v>3802</v>
      </c>
      <c r="N11231" t="s">
        <v>3803</v>
      </c>
      <c r="O11231" t="s">
        <v>125</v>
      </c>
      <c r="P11231">
        <v>629</v>
      </c>
      <c r="U11231" t="s">
        <v>4679</v>
      </c>
      <c r="W11231">
        <v>1</v>
      </c>
      <c r="AH11231" t="s">
        <v>129</v>
      </c>
      <c r="AI11231" t="s">
        <v>129</v>
      </c>
      <c r="AJ11231" t="s">
        <v>130</v>
      </c>
      <c r="AK11231" t="s">
        <v>61</v>
      </c>
      <c r="AL11231">
        <v>140.000846</v>
      </c>
      <c r="AM11231">
        <v>35.776947</v>
      </c>
      <c r="AN11231" s="1">
        <v>43941</v>
      </c>
      <c r="AO11231">
        <v>12</v>
      </c>
      <c r="AP11231">
        <v>12</v>
      </c>
    </row>
    <row r="11232" spans="1:42" x14ac:dyDescent="0.15">
      <c r="A11232">
        <v>11231</v>
      </c>
      <c r="F11232">
        <v>70</v>
      </c>
      <c r="G11232" t="s">
        <v>52</v>
      </c>
      <c r="H11232" t="s">
        <v>4787</v>
      </c>
      <c r="I11232" t="s">
        <v>4639</v>
      </c>
      <c r="J11232" t="s">
        <v>125</v>
      </c>
      <c r="K11232" t="s">
        <v>125</v>
      </c>
      <c r="M11232" t="s">
        <v>444</v>
      </c>
      <c r="N11232" t="s">
        <v>445</v>
      </c>
      <c r="O11232" t="s">
        <v>125</v>
      </c>
      <c r="P11232">
        <v>631</v>
      </c>
      <c r="U11232" t="s">
        <v>4679</v>
      </c>
      <c r="W11232">
        <v>1</v>
      </c>
      <c r="AH11232" t="s">
        <v>129</v>
      </c>
      <c r="AI11232" t="s">
        <v>129</v>
      </c>
      <c r="AJ11232" t="s">
        <v>130</v>
      </c>
      <c r="AK11232" t="s">
        <v>61</v>
      </c>
      <c r="AL11232">
        <v>139.975853</v>
      </c>
      <c r="AM11232">
        <v>35.867615000000001</v>
      </c>
      <c r="AN11232" s="1">
        <v>43941</v>
      </c>
      <c r="AO11232">
        <v>12</v>
      </c>
      <c r="AP11232">
        <v>12</v>
      </c>
    </row>
    <row r="11233" spans="1:42" x14ac:dyDescent="0.15">
      <c r="A11233">
        <v>11232</v>
      </c>
      <c r="F11233">
        <v>60</v>
      </c>
      <c r="G11233" t="s">
        <v>52</v>
      </c>
      <c r="H11233" t="s">
        <v>4787</v>
      </c>
      <c r="I11233" t="s">
        <v>4226</v>
      </c>
      <c r="J11233" t="s">
        <v>125</v>
      </c>
      <c r="K11233" t="s">
        <v>55</v>
      </c>
      <c r="N11233" t="s">
        <v>55</v>
      </c>
      <c r="O11233" t="s">
        <v>125</v>
      </c>
      <c r="P11233">
        <v>633</v>
      </c>
      <c r="U11233" t="s">
        <v>4679</v>
      </c>
      <c r="W11233">
        <v>1</v>
      </c>
      <c r="AH11233" t="s">
        <v>129</v>
      </c>
      <c r="AI11233" t="s">
        <v>59</v>
      </c>
      <c r="AJ11233" t="s">
        <v>130</v>
      </c>
      <c r="AK11233" t="s">
        <v>61</v>
      </c>
      <c r="AL11233">
        <v>139.642347</v>
      </c>
      <c r="AM11233">
        <v>35.447504000000002</v>
      </c>
      <c r="AN11233" s="1">
        <v>43941</v>
      </c>
      <c r="AO11233">
        <v>12</v>
      </c>
      <c r="AP11233">
        <v>14</v>
      </c>
    </row>
    <row r="11234" spans="1:42" x14ac:dyDescent="0.15">
      <c r="A11234">
        <v>11233</v>
      </c>
      <c r="F11234">
        <v>30</v>
      </c>
      <c r="G11234" t="s">
        <v>76</v>
      </c>
      <c r="H11234" t="s">
        <v>4787</v>
      </c>
      <c r="I11234" t="s">
        <v>4084</v>
      </c>
      <c r="J11234" t="s">
        <v>125</v>
      </c>
      <c r="K11234" t="s">
        <v>125</v>
      </c>
      <c r="M11234" t="s">
        <v>3804</v>
      </c>
      <c r="N11234" t="s">
        <v>3805</v>
      </c>
      <c r="O11234" t="s">
        <v>125</v>
      </c>
      <c r="P11234">
        <v>634</v>
      </c>
      <c r="U11234" t="s">
        <v>4679</v>
      </c>
      <c r="W11234">
        <v>1</v>
      </c>
      <c r="AH11234" t="s">
        <v>129</v>
      </c>
      <c r="AI11234" t="s">
        <v>129</v>
      </c>
      <c r="AJ11234" t="s">
        <v>130</v>
      </c>
      <c r="AK11234" t="s">
        <v>81</v>
      </c>
      <c r="AL11234">
        <v>139.954432</v>
      </c>
      <c r="AM11234">
        <v>35.429808000000001</v>
      </c>
      <c r="AN11234" s="1">
        <v>43941</v>
      </c>
      <c r="AO11234">
        <v>12</v>
      </c>
      <c r="AP11234">
        <v>12</v>
      </c>
    </row>
    <row r="11235" spans="1:42" x14ac:dyDescent="0.15">
      <c r="A11235">
        <v>11234</v>
      </c>
      <c r="F11235">
        <v>40</v>
      </c>
      <c r="G11235" t="s">
        <v>52</v>
      </c>
      <c r="H11235" t="s">
        <v>4787</v>
      </c>
      <c r="I11235" t="s">
        <v>4736</v>
      </c>
      <c r="J11235" t="s">
        <v>125</v>
      </c>
      <c r="K11235" t="s">
        <v>125</v>
      </c>
      <c r="M11235" t="s">
        <v>3117</v>
      </c>
      <c r="N11235" t="s">
        <v>3118</v>
      </c>
      <c r="O11235" t="s">
        <v>125</v>
      </c>
      <c r="P11235">
        <v>635</v>
      </c>
      <c r="U11235" t="s">
        <v>4679</v>
      </c>
      <c r="W11235">
        <v>1</v>
      </c>
      <c r="AH11235" t="s">
        <v>129</v>
      </c>
      <c r="AI11235" t="s">
        <v>129</v>
      </c>
      <c r="AJ11235" t="s">
        <v>130</v>
      </c>
      <c r="AK11235" t="s">
        <v>61</v>
      </c>
      <c r="AL11235">
        <v>140.11521999999999</v>
      </c>
      <c r="AM11235">
        <v>35.497160000000001</v>
      </c>
      <c r="AN11235" s="1">
        <v>43941</v>
      </c>
      <c r="AO11235">
        <v>12</v>
      </c>
      <c r="AP11235">
        <v>12</v>
      </c>
    </row>
    <row r="11236" spans="1:42" x14ac:dyDescent="0.15">
      <c r="A11236">
        <v>11235</v>
      </c>
      <c r="F11236">
        <v>30</v>
      </c>
      <c r="G11236" t="s">
        <v>52</v>
      </c>
      <c r="H11236" t="s">
        <v>4787</v>
      </c>
      <c r="I11236" t="s">
        <v>4226</v>
      </c>
      <c r="J11236" t="s">
        <v>125</v>
      </c>
      <c r="K11236" t="s">
        <v>125</v>
      </c>
      <c r="M11236" t="s">
        <v>840</v>
      </c>
      <c r="N11236" t="s">
        <v>841</v>
      </c>
      <c r="O11236" t="s">
        <v>840</v>
      </c>
      <c r="P11236">
        <v>639</v>
      </c>
      <c r="Q11236">
        <v>92</v>
      </c>
      <c r="V11236" t="s">
        <v>4840</v>
      </c>
      <c r="W11236">
        <v>1</v>
      </c>
      <c r="AH11236" t="s">
        <v>129</v>
      </c>
      <c r="AI11236" t="s">
        <v>129</v>
      </c>
      <c r="AJ11236" t="s">
        <v>844</v>
      </c>
      <c r="AK11236" t="s">
        <v>61</v>
      </c>
      <c r="AL11236">
        <v>139.98245399999999</v>
      </c>
      <c r="AM11236">
        <v>35.694479999999999</v>
      </c>
      <c r="AN11236" s="1">
        <v>43941</v>
      </c>
      <c r="AO11236">
        <v>12</v>
      </c>
      <c r="AP11236">
        <v>12</v>
      </c>
    </row>
    <row r="11237" spans="1:42" x14ac:dyDescent="0.15">
      <c r="A11237">
        <v>11236</v>
      </c>
      <c r="F11237">
        <v>70</v>
      </c>
      <c r="G11237" t="s">
        <v>76</v>
      </c>
      <c r="H11237" t="s">
        <v>4787</v>
      </c>
      <c r="I11237" t="s">
        <v>4324</v>
      </c>
      <c r="J11237" t="s">
        <v>125</v>
      </c>
      <c r="K11237" t="s">
        <v>125</v>
      </c>
      <c r="M11237" t="s">
        <v>840</v>
      </c>
      <c r="N11237" t="s">
        <v>841</v>
      </c>
      <c r="O11237" t="s">
        <v>840</v>
      </c>
      <c r="P11237">
        <v>640</v>
      </c>
      <c r="Q11237">
        <v>93</v>
      </c>
      <c r="V11237" t="s">
        <v>4840</v>
      </c>
      <c r="W11237">
        <v>1</v>
      </c>
      <c r="AH11237" t="s">
        <v>129</v>
      </c>
      <c r="AI11237" t="s">
        <v>129</v>
      </c>
      <c r="AJ11237" t="s">
        <v>844</v>
      </c>
      <c r="AK11237" t="s">
        <v>81</v>
      </c>
      <c r="AL11237">
        <v>139.98245399999999</v>
      </c>
      <c r="AM11237">
        <v>35.694479999999999</v>
      </c>
      <c r="AN11237" s="1">
        <v>43941</v>
      </c>
      <c r="AO11237">
        <v>12</v>
      </c>
      <c r="AP11237">
        <v>12</v>
      </c>
    </row>
    <row r="11238" spans="1:42" x14ac:dyDescent="0.15">
      <c r="A11238">
        <v>11237</v>
      </c>
      <c r="F11238">
        <v>50</v>
      </c>
      <c r="G11238" t="s">
        <v>52</v>
      </c>
      <c r="H11238" t="s">
        <v>4787</v>
      </c>
      <c r="I11238" t="s">
        <v>4537</v>
      </c>
      <c r="J11238" t="s">
        <v>125</v>
      </c>
      <c r="K11238" t="s">
        <v>125</v>
      </c>
      <c r="M11238" t="s">
        <v>3802</v>
      </c>
      <c r="N11238" t="s">
        <v>3803</v>
      </c>
      <c r="O11238" t="s">
        <v>125</v>
      </c>
      <c r="P11238">
        <v>643</v>
      </c>
      <c r="U11238" t="s">
        <v>4841</v>
      </c>
      <c r="W11238">
        <v>1</v>
      </c>
      <c r="AH11238" t="s">
        <v>129</v>
      </c>
      <c r="AI11238" t="s">
        <v>129</v>
      </c>
      <c r="AJ11238" t="s">
        <v>130</v>
      </c>
      <c r="AK11238" t="s">
        <v>61</v>
      </c>
      <c r="AL11238">
        <v>140.000846</v>
      </c>
      <c r="AM11238">
        <v>35.776947</v>
      </c>
      <c r="AN11238" s="1">
        <v>43941</v>
      </c>
      <c r="AO11238">
        <v>12</v>
      </c>
      <c r="AP11238">
        <v>12</v>
      </c>
    </row>
    <row r="11239" spans="1:42" x14ac:dyDescent="0.15">
      <c r="A11239">
        <v>11238</v>
      </c>
      <c r="C11239" t="s">
        <v>273</v>
      </c>
      <c r="F11239">
        <v>70</v>
      </c>
      <c r="G11239" t="s">
        <v>52</v>
      </c>
      <c r="H11239" t="s">
        <v>4787</v>
      </c>
      <c r="J11239" t="s">
        <v>125</v>
      </c>
      <c r="K11239" t="s">
        <v>125</v>
      </c>
      <c r="M11239" t="s">
        <v>2206</v>
      </c>
      <c r="N11239" t="s">
        <v>2207</v>
      </c>
      <c r="O11239" t="s">
        <v>125</v>
      </c>
      <c r="P11239" t="s">
        <v>4842</v>
      </c>
      <c r="U11239" t="s">
        <v>4322</v>
      </c>
      <c r="W11239">
        <v>1</v>
      </c>
      <c r="AH11239" t="s">
        <v>129</v>
      </c>
      <c r="AI11239" t="s">
        <v>129</v>
      </c>
      <c r="AJ11239" t="s">
        <v>130</v>
      </c>
      <c r="AK11239" t="s">
        <v>61</v>
      </c>
      <c r="AL11239">
        <v>140.66859700000001</v>
      </c>
      <c r="AM11239">
        <v>35.837260999999998</v>
      </c>
      <c r="AN11239" s="1">
        <v>43941</v>
      </c>
      <c r="AO11239">
        <v>12</v>
      </c>
      <c r="AP11239">
        <v>12</v>
      </c>
    </row>
    <row r="11240" spans="1:42" x14ac:dyDescent="0.15">
      <c r="A11240">
        <v>11239</v>
      </c>
      <c r="C11240" t="s">
        <v>273</v>
      </c>
      <c r="F11240">
        <v>50</v>
      </c>
      <c r="G11240" t="s">
        <v>76</v>
      </c>
      <c r="H11240" t="s">
        <v>4787</v>
      </c>
      <c r="J11240" t="s">
        <v>125</v>
      </c>
      <c r="K11240" t="s">
        <v>125</v>
      </c>
      <c r="M11240" t="s">
        <v>2206</v>
      </c>
      <c r="N11240" t="s">
        <v>2207</v>
      </c>
      <c r="O11240" t="s">
        <v>125</v>
      </c>
      <c r="P11240" t="s">
        <v>4843</v>
      </c>
      <c r="U11240" t="s">
        <v>4322</v>
      </c>
      <c r="W11240">
        <v>1</v>
      </c>
      <c r="AH11240" t="s">
        <v>129</v>
      </c>
      <c r="AI11240" t="s">
        <v>129</v>
      </c>
      <c r="AJ11240" t="s">
        <v>130</v>
      </c>
      <c r="AK11240" t="s">
        <v>81</v>
      </c>
      <c r="AL11240">
        <v>140.66859700000001</v>
      </c>
      <c r="AM11240">
        <v>35.837260999999998</v>
      </c>
      <c r="AN11240" s="1">
        <v>43941</v>
      </c>
      <c r="AO11240">
        <v>12</v>
      </c>
      <c r="AP11240">
        <v>12</v>
      </c>
    </row>
    <row r="11241" spans="1:42" x14ac:dyDescent="0.15">
      <c r="A11241">
        <v>11240</v>
      </c>
      <c r="F11241">
        <v>40</v>
      </c>
      <c r="G11241" t="s">
        <v>52</v>
      </c>
      <c r="H11241" t="s">
        <v>4787</v>
      </c>
      <c r="I11241" t="s">
        <v>4084</v>
      </c>
      <c r="J11241" t="s">
        <v>163</v>
      </c>
      <c r="K11241" t="s">
        <v>163</v>
      </c>
      <c r="M11241" t="s">
        <v>2601</v>
      </c>
      <c r="N11241" t="s">
        <v>2602</v>
      </c>
      <c r="O11241" t="s">
        <v>163</v>
      </c>
      <c r="P11241">
        <v>672</v>
      </c>
      <c r="U11241" t="s">
        <v>4758</v>
      </c>
      <c r="W11241">
        <v>1</v>
      </c>
      <c r="AH11241" t="s">
        <v>165</v>
      </c>
      <c r="AI11241" t="s">
        <v>165</v>
      </c>
      <c r="AJ11241" t="s">
        <v>166</v>
      </c>
      <c r="AK11241" t="s">
        <v>61</v>
      </c>
      <c r="AL11241">
        <v>139.52223000000001</v>
      </c>
      <c r="AM11241">
        <v>36.066071999999998</v>
      </c>
      <c r="AN11241" s="1">
        <v>43941</v>
      </c>
      <c r="AO11241">
        <v>11</v>
      </c>
      <c r="AP11241">
        <v>11</v>
      </c>
    </row>
    <row r="11242" spans="1:42" x14ac:dyDescent="0.15">
      <c r="A11242">
        <v>11241</v>
      </c>
      <c r="F11242">
        <v>60</v>
      </c>
      <c r="G11242" t="s">
        <v>52</v>
      </c>
      <c r="H11242" t="s">
        <v>4787</v>
      </c>
      <c r="I11242" t="s">
        <v>4084</v>
      </c>
      <c r="J11242" t="s">
        <v>163</v>
      </c>
      <c r="K11242" t="s">
        <v>163</v>
      </c>
      <c r="M11242" t="s">
        <v>2599</v>
      </c>
      <c r="N11242" t="s">
        <v>2600</v>
      </c>
      <c r="O11242" t="s">
        <v>163</v>
      </c>
      <c r="P11242">
        <v>680</v>
      </c>
      <c r="U11242" t="s">
        <v>4758</v>
      </c>
      <c r="W11242">
        <v>1</v>
      </c>
      <c r="AH11242" t="s">
        <v>165</v>
      </c>
      <c r="AI11242" t="s">
        <v>165</v>
      </c>
      <c r="AJ11242" t="s">
        <v>166</v>
      </c>
      <c r="AK11242" t="s">
        <v>61</v>
      </c>
      <c r="AL11242">
        <v>139.593602</v>
      </c>
      <c r="AM11242">
        <v>35.797524000000003</v>
      </c>
      <c r="AN11242" s="1">
        <v>43941</v>
      </c>
      <c r="AO11242">
        <v>11</v>
      </c>
      <c r="AP11242">
        <v>11</v>
      </c>
    </row>
    <row r="11243" spans="1:42" x14ac:dyDescent="0.15">
      <c r="A11243">
        <v>11242</v>
      </c>
      <c r="F11243">
        <v>70</v>
      </c>
      <c r="G11243" t="s">
        <v>52</v>
      </c>
      <c r="H11243" t="s">
        <v>4787</v>
      </c>
      <c r="I11243" t="s">
        <v>3258</v>
      </c>
      <c r="J11243" t="s">
        <v>163</v>
      </c>
      <c r="K11243" t="s">
        <v>163</v>
      </c>
      <c r="M11243" t="s">
        <v>4844</v>
      </c>
      <c r="N11243" t="s">
        <v>4845</v>
      </c>
      <c r="O11243" t="s">
        <v>163</v>
      </c>
      <c r="P11243">
        <v>681</v>
      </c>
      <c r="U11243" t="s">
        <v>4758</v>
      </c>
      <c r="W11243">
        <v>1</v>
      </c>
      <c r="AH11243" t="s">
        <v>165</v>
      </c>
      <c r="AI11243" t="s">
        <v>165</v>
      </c>
      <c r="AJ11243" t="s">
        <v>166</v>
      </c>
      <c r="AK11243" t="s">
        <v>61</v>
      </c>
      <c r="AL11243">
        <v>139.26183599999999</v>
      </c>
      <c r="AM11243">
        <v>36.056649999999998</v>
      </c>
      <c r="AN11243" s="1">
        <v>43941</v>
      </c>
      <c r="AO11243">
        <v>11</v>
      </c>
      <c r="AP11243">
        <v>11</v>
      </c>
    </row>
    <row r="11244" spans="1:42" x14ac:dyDescent="0.15">
      <c r="A11244">
        <v>11243</v>
      </c>
      <c r="F11244">
        <v>50</v>
      </c>
      <c r="G11244" t="s">
        <v>52</v>
      </c>
      <c r="H11244" t="s">
        <v>4787</v>
      </c>
      <c r="I11244" t="s">
        <v>4084</v>
      </c>
      <c r="J11244" t="s">
        <v>163</v>
      </c>
      <c r="K11244" t="s">
        <v>163</v>
      </c>
      <c r="M11244" t="s">
        <v>1139</v>
      </c>
      <c r="N11244" t="s">
        <v>1140</v>
      </c>
      <c r="O11244" t="s">
        <v>1139</v>
      </c>
      <c r="P11244">
        <v>678</v>
      </c>
      <c r="Q11244">
        <v>102</v>
      </c>
      <c r="V11244" t="s">
        <v>4846</v>
      </c>
      <c r="W11244">
        <v>1</v>
      </c>
      <c r="AH11244" t="s">
        <v>165</v>
      </c>
      <c r="AI11244" t="s">
        <v>165</v>
      </c>
      <c r="AJ11244" t="s">
        <v>1143</v>
      </c>
      <c r="AK11244" t="s">
        <v>61</v>
      </c>
      <c r="AL11244">
        <v>139.63057900000001</v>
      </c>
      <c r="AM11244">
        <v>35.901843</v>
      </c>
      <c r="AN11244" s="1">
        <v>43941</v>
      </c>
      <c r="AO11244">
        <v>11</v>
      </c>
      <c r="AP11244">
        <v>11</v>
      </c>
    </row>
    <row r="11245" spans="1:42" x14ac:dyDescent="0.15">
      <c r="A11245">
        <v>11244</v>
      </c>
      <c r="F11245">
        <v>40</v>
      </c>
      <c r="G11245" t="s">
        <v>52</v>
      </c>
      <c r="H11245" t="s">
        <v>4787</v>
      </c>
      <c r="I11245" t="s">
        <v>4151</v>
      </c>
      <c r="J11245" t="s">
        <v>163</v>
      </c>
      <c r="K11245" t="s">
        <v>163</v>
      </c>
      <c r="M11245" t="s">
        <v>1139</v>
      </c>
      <c r="N11245" t="s">
        <v>1140</v>
      </c>
      <c r="O11245" t="s">
        <v>1139</v>
      </c>
      <c r="P11245">
        <v>679</v>
      </c>
      <c r="Q11245">
        <v>103</v>
      </c>
      <c r="V11245" t="s">
        <v>4846</v>
      </c>
      <c r="W11245">
        <v>1</v>
      </c>
      <c r="AH11245" t="s">
        <v>165</v>
      </c>
      <c r="AI11245" t="s">
        <v>165</v>
      </c>
      <c r="AJ11245" t="s">
        <v>1143</v>
      </c>
      <c r="AK11245" t="s">
        <v>61</v>
      </c>
      <c r="AL11245">
        <v>139.63057900000001</v>
      </c>
      <c r="AM11245">
        <v>35.901843</v>
      </c>
      <c r="AN11245" s="1">
        <v>43941</v>
      </c>
      <c r="AO11245">
        <v>11</v>
      </c>
      <c r="AP11245">
        <v>11</v>
      </c>
    </row>
    <row r="11246" spans="1:42" x14ac:dyDescent="0.15">
      <c r="A11246">
        <v>11245</v>
      </c>
      <c r="F11246">
        <v>40</v>
      </c>
      <c r="G11246" t="s">
        <v>52</v>
      </c>
      <c r="H11246" t="s">
        <v>4787</v>
      </c>
      <c r="I11246" t="s">
        <v>3814</v>
      </c>
      <c r="J11246" t="s">
        <v>1167</v>
      </c>
      <c r="K11246" t="s">
        <v>1167</v>
      </c>
      <c r="M11246" t="s">
        <v>1168</v>
      </c>
      <c r="N11246" t="s">
        <v>1169</v>
      </c>
      <c r="O11246" t="s">
        <v>1168</v>
      </c>
      <c r="P11246">
        <v>138</v>
      </c>
      <c r="Q11246">
        <v>66</v>
      </c>
      <c r="V11246" t="s">
        <v>4847</v>
      </c>
      <c r="W11246">
        <v>1</v>
      </c>
      <c r="AH11246" t="s">
        <v>1172</v>
      </c>
      <c r="AI11246" t="s">
        <v>1172</v>
      </c>
      <c r="AJ11246" t="s">
        <v>1173</v>
      </c>
      <c r="AK11246" t="s">
        <v>61</v>
      </c>
      <c r="AL11246">
        <v>132.45501999999999</v>
      </c>
      <c r="AM11246">
        <v>34.386246999999997</v>
      </c>
      <c r="AN11246" s="1">
        <v>43941</v>
      </c>
      <c r="AO11246">
        <v>34</v>
      </c>
      <c r="AP11246">
        <v>34</v>
      </c>
    </row>
    <row r="11247" spans="1:42" x14ac:dyDescent="0.15">
      <c r="A11247">
        <v>11246</v>
      </c>
      <c r="F11247">
        <v>30</v>
      </c>
      <c r="G11247" t="s">
        <v>52</v>
      </c>
      <c r="H11247" t="s">
        <v>4787</v>
      </c>
      <c r="I11247" t="s">
        <v>3160</v>
      </c>
      <c r="J11247" t="s">
        <v>1575</v>
      </c>
      <c r="K11247" t="s">
        <v>1575</v>
      </c>
      <c r="M11247" t="s">
        <v>3088</v>
      </c>
      <c r="N11247" t="s">
        <v>3089</v>
      </c>
      <c r="O11247" t="s">
        <v>1575</v>
      </c>
      <c r="P11247">
        <v>144</v>
      </c>
      <c r="U11247" t="s">
        <v>4848</v>
      </c>
      <c r="W11247">
        <v>1</v>
      </c>
      <c r="AH11247" t="s">
        <v>1581</v>
      </c>
      <c r="AI11247" t="s">
        <v>1581</v>
      </c>
      <c r="AJ11247" t="s">
        <v>1582</v>
      </c>
      <c r="AK11247" t="s">
        <v>61</v>
      </c>
      <c r="AL11247">
        <v>139.75536199999999</v>
      </c>
      <c r="AM11247">
        <v>36.178235999999998</v>
      </c>
      <c r="AN11247" s="1">
        <v>43941</v>
      </c>
      <c r="AO11247">
        <v>8</v>
      </c>
      <c r="AP11247">
        <v>8</v>
      </c>
    </row>
    <row r="11248" spans="1:42" x14ac:dyDescent="0.15">
      <c r="A11248">
        <v>11247</v>
      </c>
      <c r="F11248">
        <v>30</v>
      </c>
      <c r="G11248" t="s">
        <v>52</v>
      </c>
      <c r="H11248" t="s">
        <v>4787</v>
      </c>
      <c r="I11248" t="s">
        <v>3814</v>
      </c>
      <c r="J11248" t="s">
        <v>104</v>
      </c>
      <c r="K11248" t="s">
        <v>104</v>
      </c>
      <c r="M11248" t="s">
        <v>251</v>
      </c>
      <c r="N11248" t="s">
        <v>252</v>
      </c>
      <c r="O11248" t="s">
        <v>251</v>
      </c>
      <c r="P11248">
        <v>483</v>
      </c>
      <c r="U11248" t="s">
        <v>4849</v>
      </c>
      <c r="W11248">
        <v>1</v>
      </c>
      <c r="AH11248" t="s">
        <v>107</v>
      </c>
      <c r="AI11248" t="s">
        <v>107</v>
      </c>
      <c r="AJ11248" t="s">
        <v>256</v>
      </c>
      <c r="AK11248" t="s">
        <v>61</v>
      </c>
      <c r="AL11248">
        <v>141.34107800000001</v>
      </c>
      <c r="AM11248">
        <v>43.055281999999998</v>
      </c>
      <c r="AN11248" s="1">
        <v>43941</v>
      </c>
      <c r="AO11248">
        <v>1</v>
      </c>
      <c r="AP11248">
        <v>1</v>
      </c>
    </row>
    <row r="11249" spans="1:42" x14ac:dyDescent="0.15">
      <c r="A11249">
        <v>11248</v>
      </c>
      <c r="F11249">
        <v>70</v>
      </c>
      <c r="G11249" t="s">
        <v>76</v>
      </c>
      <c r="H11249" t="s">
        <v>4787</v>
      </c>
      <c r="I11249" t="s">
        <v>3941</v>
      </c>
      <c r="J11249" t="s">
        <v>104</v>
      </c>
      <c r="K11249" t="s">
        <v>104</v>
      </c>
      <c r="M11249" t="s">
        <v>251</v>
      </c>
      <c r="N11249" t="s">
        <v>252</v>
      </c>
      <c r="O11249" t="s">
        <v>251</v>
      </c>
      <c r="P11249">
        <v>484</v>
      </c>
      <c r="U11249" t="s">
        <v>4849</v>
      </c>
      <c r="W11249">
        <v>1</v>
      </c>
      <c r="AH11249" t="s">
        <v>107</v>
      </c>
      <c r="AI11249" t="s">
        <v>107</v>
      </c>
      <c r="AJ11249" t="s">
        <v>256</v>
      </c>
      <c r="AK11249" t="s">
        <v>81</v>
      </c>
      <c r="AL11249">
        <v>141.34107800000001</v>
      </c>
      <c r="AM11249">
        <v>43.055281999999998</v>
      </c>
      <c r="AN11249" s="1">
        <v>43941</v>
      </c>
      <c r="AO11249">
        <v>1</v>
      </c>
      <c r="AP11249">
        <v>1</v>
      </c>
    </row>
    <row r="11250" spans="1:42" x14ac:dyDescent="0.15">
      <c r="A11250">
        <v>11249</v>
      </c>
      <c r="F11250" t="s">
        <v>120</v>
      </c>
      <c r="G11250" t="s">
        <v>120</v>
      </c>
      <c r="H11250" t="s">
        <v>4787</v>
      </c>
      <c r="J11250" t="s">
        <v>1464</v>
      </c>
      <c r="K11250" t="s">
        <v>120</v>
      </c>
      <c r="N11250" t="s">
        <v>120</v>
      </c>
      <c r="O11250" t="s">
        <v>1464</v>
      </c>
      <c r="S11250" t="s">
        <v>4850</v>
      </c>
      <c r="U11250" t="s">
        <v>4851</v>
      </c>
      <c r="W11250">
        <v>1</v>
      </c>
      <c r="AH11250" t="s">
        <v>1468</v>
      </c>
      <c r="AI11250" t="s">
        <v>122</v>
      </c>
      <c r="AJ11250" t="s">
        <v>1469</v>
      </c>
      <c r="AK11250" t="s">
        <v>122</v>
      </c>
      <c r="AL11250">
        <v>0</v>
      </c>
      <c r="AM11250">
        <v>0</v>
      </c>
      <c r="AN11250" s="1">
        <v>43941</v>
      </c>
      <c r="AO11250">
        <v>42</v>
      </c>
      <c r="AP11250" t="s">
        <v>74</v>
      </c>
    </row>
    <row r="11251" spans="1:42" x14ac:dyDescent="0.15">
      <c r="A11251">
        <v>11250</v>
      </c>
      <c r="B11251" t="s">
        <v>4852</v>
      </c>
      <c r="C11251" t="s">
        <v>273</v>
      </c>
      <c r="F11251" t="s">
        <v>120</v>
      </c>
      <c r="G11251" t="s">
        <v>76</v>
      </c>
      <c r="H11251" t="s">
        <v>4787</v>
      </c>
      <c r="J11251" t="s">
        <v>1435</v>
      </c>
      <c r="K11251" t="s">
        <v>85</v>
      </c>
      <c r="N11251" t="s">
        <v>85</v>
      </c>
      <c r="O11251" t="s">
        <v>98</v>
      </c>
      <c r="P11251">
        <v>128</v>
      </c>
      <c r="T11251" t="s">
        <v>4853</v>
      </c>
      <c r="W11251">
        <v>1</v>
      </c>
      <c r="AH11251" t="s">
        <v>1438</v>
      </c>
      <c r="AI11251" t="s">
        <v>89</v>
      </c>
      <c r="AJ11251" t="s">
        <v>102</v>
      </c>
      <c r="AK11251" t="s">
        <v>81</v>
      </c>
      <c r="AL11251">
        <v>136.90669800000001</v>
      </c>
      <c r="AM11251">
        <v>35.180245999999997</v>
      </c>
      <c r="AN11251" s="1">
        <v>43941</v>
      </c>
      <c r="AO11251" t="s">
        <v>74</v>
      </c>
      <c r="AP11251">
        <v>23</v>
      </c>
    </row>
    <row r="11252" spans="1:42" x14ac:dyDescent="0.15">
      <c r="A11252">
        <v>11251</v>
      </c>
      <c r="B11252" t="s">
        <v>4854</v>
      </c>
      <c r="F11252" t="s">
        <v>120</v>
      </c>
      <c r="G11252" t="s">
        <v>76</v>
      </c>
      <c r="H11252" t="s">
        <v>4787</v>
      </c>
      <c r="J11252" t="s">
        <v>1435</v>
      </c>
      <c r="K11252" t="s">
        <v>85</v>
      </c>
      <c r="N11252" t="s">
        <v>85</v>
      </c>
      <c r="O11252" t="s">
        <v>98</v>
      </c>
      <c r="P11252">
        <v>129</v>
      </c>
      <c r="T11252" t="s">
        <v>4853</v>
      </c>
      <c r="W11252">
        <v>1</v>
      </c>
      <c r="X11252">
        <v>11251</v>
      </c>
      <c r="Y11252">
        <v>364</v>
      </c>
      <c r="Z11252">
        <v>153</v>
      </c>
      <c r="AA11252">
        <v>223</v>
      </c>
      <c r="AB11252">
        <v>1239</v>
      </c>
      <c r="AC11252">
        <v>80</v>
      </c>
      <c r="AD11252">
        <v>116725</v>
      </c>
      <c r="AE11252">
        <v>3909</v>
      </c>
      <c r="AH11252" t="s">
        <v>1438</v>
      </c>
      <c r="AI11252" t="s">
        <v>89</v>
      </c>
      <c r="AJ11252" t="s">
        <v>102</v>
      </c>
      <c r="AK11252" t="s">
        <v>81</v>
      </c>
      <c r="AL11252">
        <v>136.90669800000001</v>
      </c>
      <c r="AM11252">
        <v>35.180245999999997</v>
      </c>
      <c r="AN11252" s="1">
        <v>43941</v>
      </c>
      <c r="AO11252" t="s">
        <v>74</v>
      </c>
      <c r="AP11252">
        <v>23</v>
      </c>
    </row>
    <row r="11253" spans="1:42" x14ac:dyDescent="0.15">
      <c r="A11253">
        <v>11252</v>
      </c>
      <c r="F11253" t="s">
        <v>120</v>
      </c>
      <c r="G11253" t="s">
        <v>120</v>
      </c>
      <c r="H11253" t="s">
        <v>4855</v>
      </c>
      <c r="J11253" t="s">
        <v>104</v>
      </c>
      <c r="K11253" t="s">
        <v>120</v>
      </c>
      <c r="N11253" t="s">
        <v>120</v>
      </c>
      <c r="O11253" t="s">
        <v>104</v>
      </c>
      <c r="P11253">
        <v>452</v>
      </c>
      <c r="U11253" t="s">
        <v>4856</v>
      </c>
      <c r="W11253">
        <v>1</v>
      </c>
      <c r="AH11253" t="s">
        <v>107</v>
      </c>
      <c r="AI11253" t="s">
        <v>122</v>
      </c>
      <c r="AJ11253" t="s">
        <v>108</v>
      </c>
      <c r="AK11253" t="s">
        <v>122</v>
      </c>
      <c r="AL11253">
        <v>0</v>
      </c>
      <c r="AM11253">
        <v>0</v>
      </c>
      <c r="AN11253" s="1">
        <v>43942</v>
      </c>
      <c r="AO11253">
        <v>1</v>
      </c>
      <c r="AP11253" t="s">
        <v>74</v>
      </c>
    </row>
    <row r="11254" spans="1:42" x14ac:dyDescent="0.15">
      <c r="A11254">
        <v>11253</v>
      </c>
      <c r="F11254">
        <v>30</v>
      </c>
      <c r="G11254" t="s">
        <v>76</v>
      </c>
      <c r="H11254" t="s">
        <v>4855</v>
      </c>
      <c r="J11254" t="s">
        <v>104</v>
      </c>
      <c r="K11254" t="s">
        <v>104</v>
      </c>
      <c r="L11254" t="s">
        <v>250</v>
      </c>
      <c r="N11254" t="s">
        <v>572</v>
      </c>
      <c r="O11254" t="s">
        <v>104</v>
      </c>
      <c r="P11254">
        <v>453</v>
      </c>
      <c r="U11254" t="s">
        <v>4856</v>
      </c>
      <c r="W11254">
        <v>1</v>
      </c>
      <c r="AH11254" t="s">
        <v>107</v>
      </c>
      <c r="AI11254" t="s">
        <v>107</v>
      </c>
      <c r="AJ11254" t="s">
        <v>108</v>
      </c>
      <c r="AK11254" t="s">
        <v>81</v>
      </c>
      <c r="AL11254">
        <v>141.345507</v>
      </c>
      <c r="AM11254">
        <v>43.064214</v>
      </c>
      <c r="AN11254" s="1">
        <v>43942</v>
      </c>
      <c r="AO11254">
        <v>1</v>
      </c>
      <c r="AP11254">
        <v>1</v>
      </c>
    </row>
    <row r="11255" spans="1:42" x14ac:dyDescent="0.15">
      <c r="A11255">
        <v>11254</v>
      </c>
      <c r="F11255">
        <v>30</v>
      </c>
      <c r="G11255" t="s">
        <v>76</v>
      </c>
      <c r="H11255" t="s">
        <v>4855</v>
      </c>
      <c r="J11255" t="s">
        <v>104</v>
      </c>
      <c r="K11255" t="s">
        <v>104</v>
      </c>
      <c r="L11255" t="s">
        <v>528</v>
      </c>
      <c r="N11255" t="s">
        <v>588</v>
      </c>
      <c r="O11255" t="s">
        <v>104</v>
      </c>
      <c r="P11255">
        <v>454</v>
      </c>
      <c r="U11255" t="s">
        <v>4856</v>
      </c>
      <c r="W11255">
        <v>1</v>
      </c>
      <c r="AH11255" t="s">
        <v>107</v>
      </c>
      <c r="AI11255" t="s">
        <v>107</v>
      </c>
      <c r="AJ11255" t="s">
        <v>108</v>
      </c>
      <c r="AK11255" t="s">
        <v>81</v>
      </c>
      <c r="AL11255">
        <v>144.260865</v>
      </c>
      <c r="AM11255">
        <v>44.026645000000002</v>
      </c>
      <c r="AN11255" s="1">
        <v>43942</v>
      </c>
      <c r="AO11255">
        <v>1</v>
      </c>
      <c r="AP11255">
        <v>1</v>
      </c>
    </row>
    <row r="11256" spans="1:42" x14ac:dyDescent="0.15">
      <c r="A11256">
        <v>11255</v>
      </c>
      <c r="F11256">
        <v>30</v>
      </c>
      <c r="G11256" t="s">
        <v>76</v>
      </c>
      <c r="H11256" t="s">
        <v>4855</v>
      </c>
      <c r="J11256" t="s">
        <v>104</v>
      </c>
      <c r="K11256" t="s">
        <v>104</v>
      </c>
      <c r="L11256" t="s">
        <v>528</v>
      </c>
      <c r="N11256" t="s">
        <v>588</v>
      </c>
      <c r="O11256" t="s">
        <v>104</v>
      </c>
      <c r="P11256">
        <v>455</v>
      </c>
      <c r="U11256" t="s">
        <v>4856</v>
      </c>
      <c r="W11256">
        <v>1</v>
      </c>
      <c r="AH11256" t="s">
        <v>107</v>
      </c>
      <c r="AI11256" t="s">
        <v>107</v>
      </c>
      <c r="AJ11256" t="s">
        <v>108</v>
      </c>
      <c r="AK11256" t="s">
        <v>81</v>
      </c>
      <c r="AL11256">
        <v>144.260865</v>
      </c>
      <c r="AM11256">
        <v>44.026645000000002</v>
      </c>
      <c r="AN11256" s="1">
        <v>43942</v>
      </c>
      <c r="AO11256">
        <v>1</v>
      </c>
      <c r="AP11256">
        <v>1</v>
      </c>
    </row>
    <row r="11257" spans="1:42" x14ac:dyDescent="0.15">
      <c r="A11257">
        <v>11256</v>
      </c>
      <c r="F11257">
        <v>20</v>
      </c>
      <c r="G11257" t="s">
        <v>76</v>
      </c>
      <c r="H11257" t="s">
        <v>4855</v>
      </c>
      <c r="J11257" t="s">
        <v>104</v>
      </c>
      <c r="K11257" t="s">
        <v>104</v>
      </c>
      <c r="L11257" t="s">
        <v>528</v>
      </c>
      <c r="N11257" t="s">
        <v>588</v>
      </c>
      <c r="O11257" t="s">
        <v>104</v>
      </c>
      <c r="P11257">
        <v>456</v>
      </c>
      <c r="U11257" t="s">
        <v>4857</v>
      </c>
      <c r="W11257">
        <v>1</v>
      </c>
      <c r="AH11257" t="s">
        <v>107</v>
      </c>
      <c r="AI11257" t="s">
        <v>107</v>
      </c>
      <c r="AJ11257" t="s">
        <v>108</v>
      </c>
      <c r="AK11257" t="s">
        <v>81</v>
      </c>
      <c r="AL11257">
        <v>144.260865</v>
      </c>
      <c r="AM11257">
        <v>44.026645000000002</v>
      </c>
      <c r="AN11257" s="1">
        <v>43942</v>
      </c>
      <c r="AO11257">
        <v>1</v>
      </c>
      <c r="AP11257">
        <v>1</v>
      </c>
    </row>
    <row r="11258" spans="1:42" x14ac:dyDescent="0.15">
      <c r="A11258">
        <v>11257</v>
      </c>
      <c r="F11258">
        <v>40</v>
      </c>
      <c r="G11258" t="s">
        <v>52</v>
      </c>
      <c r="H11258" t="s">
        <v>4855</v>
      </c>
      <c r="J11258" t="s">
        <v>864</v>
      </c>
      <c r="K11258" t="s">
        <v>864</v>
      </c>
      <c r="M11258" t="s">
        <v>924</v>
      </c>
      <c r="N11258" t="s">
        <v>925</v>
      </c>
      <c r="O11258" t="s">
        <v>924</v>
      </c>
      <c r="P11258">
        <v>531</v>
      </c>
      <c r="Q11258">
        <v>194</v>
      </c>
      <c r="V11258" t="s">
        <v>4795</v>
      </c>
      <c r="W11258">
        <v>1</v>
      </c>
      <c r="AH11258" t="s">
        <v>868</v>
      </c>
      <c r="AI11258" t="s">
        <v>868</v>
      </c>
      <c r="AJ11258" t="s">
        <v>927</v>
      </c>
      <c r="AK11258" t="s">
        <v>61</v>
      </c>
      <c r="AL11258">
        <v>135.19774699999999</v>
      </c>
      <c r="AM11258">
        <v>34.69509</v>
      </c>
      <c r="AN11258" s="1">
        <v>43942</v>
      </c>
      <c r="AO11258">
        <v>28</v>
      </c>
      <c r="AP11258">
        <v>28</v>
      </c>
    </row>
    <row r="11259" spans="1:42" x14ac:dyDescent="0.15">
      <c r="A11259">
        <v>11258</v>
      </c>
      <c r="F11259">
        <v>50</v>
      </c>
      <c r="G11259" t="s">
        <v>52</v>
      </c>
      <c r="H11259" t="s">
        <v>4855</v>
      </c>
      <c r="J11259" t="s">
        <v>864</v>
      </c>
      <c r="K11259" t="s">
        <v>864</v>
      </c>
      <c r="M11259" t="s">
        <v>924</v>
      </c>
      <c r="N11259" t="s">
        <v>925</v>
      </c>
      <c r="O11259" t="s">
        <v>924</v>
      </c>
      <c r="P11259">
        <v>532</v>
      </c>
      <c r="Q11259">
        <v>195</v>
      </c>
      <c r="V11259" t="s">
        <v>4795</v>
      </c>
      <c r="W11259">
        <v>1</v>
      </c>
      <c r="AH11259" t="s">
        <v>868</v>
      </c>
      <c r="AI11259" t="s">
        <v>868</v>
      </c>
      <c r="AJ11259" t="s">
        <v>927</v>
      </c>
      <c r="AK11259" t="s">
        <v>61</v>
      </c>
      <c r="AL11259">
        <v>135.19774699999999</v>
      </c>
      <c r="AM11259">
        <v>34.69509</v>
      </c>
      <c r="AN11259" s="1">
        <v>43942</v>
      </c>
      <c r="AO11259">
        <v>28</v>
      </c>
      <c r="AP11259">
        <v>28</v>
      </c>
    </row>
    <row r="11260" spans="1:42" x14ac:dyDescent="0.15">
      <c r="A11260">
        <v>11259</v>
      </c>
      <c r="F11260">
        <v>40</v>
      </c>
      <c r="G11260" t="s">
        <v>52</v>
      </c>
      <c r="H11260" t="s">
        <v>4855</v>
      </c>
      <c r="J11260" t="s">
        <v>864</v>
      </c>
      <c r="K11260" t="s">
        <v>864</v>
      </c>
      <c r="M11260" t="s">
        <v>924</v>
      </c>
      <c r="N11260" t="s">
        <v>925</v>
      </c>
      <c r="O11260" t="s">
        <v>924</v>
      </c>
      <c r="P11260">
        <v>533</v>
      </c>
      <c r="Q11260">
        <v>196</v>
      </c>
      <c r="V11260" t="s">
        <v>4795</v>
      </c>
      <c r="W11260">
        <v>1</v>
      </c>
      <c r="AH11260" t="s">
        <v>868</v>
      </c>
      <c r="AI11260" t="s">
        <v>868</v>
      </c>
      <c r="AJ11260" t="s">
        <v>927</v>
      </c>
      <c r="AK11260" t="s">
        <v>61</v>
      </c>
      <c r="AL11260">
        <v>135.19774699999999</v>
      </c>
      <c r="AM11260">
        <v>34.69509</v>
      </c>
      <c r="AN11260" s="1">
        <v>43942</v>
      </c>
      <c r="AO11260">
        <v>28</v>
      </c>
      <c r="AP11260">
        <v>28</v>
      </c>
    </row>
    <row r="11261" spans="1:42" x14ac:dyDescent="0.15">
      <c r="A11261">
        <v>11260</v>
      </c>
      <c r="F11261">
        <v>50</v>
      </c>
      <c r="G11261" t="s">
        <v>52</v>
      </c>
      <c r="H11261" t="s">
        <v>4855</v>
      </c>
      <c r="J11261" t="s">
        <v>864</v>
      </c>
      <c r="K11261" t="s">
        <v>864</v>
      </c>
      <c r="M11261" t="s">
        <v>924</v>
      </c>
      <c r="N11261" t="s">
        <v>925</v>
      </c>
      <c r="O11261" t="s">
        <v>924</v>
      </c>
      <c r="P11261">
        <v>534</v>
      </c>
      <c r="Q11261">
        <v>197</v>
      </c>
      <c r="V11261" t="s">
        <v>4795</v>
      </c>
      <c r="W11261">
        <v>1</v>
      </c>
      <c r="AH11261" t="s">
        <v>868</v>
      </c>
      <c r="AI11261" t="s">
        <v>868</v>
      </c>
      <c r="AJ11261" t="s">
        <v>927</v>
      </c>
      <c r="AK11261" t="s">
        <v>61</v>
      </c>
      <c r="AL11261">
        <v>135.19774699999999</v>
      </c>
      <c r="AM11261">
        <v>34.69509</v>
      </c>
      <c r="AN11261" s="1">
        <v>43942</v>
      </c>
      <c r="AO11261">
        <v>28</v>
      </c>
      <c r="AP11261">
        <v>28</v>
      </c>
    </row>
    <row r="11262" spans="1:42" x14ac:dyDescent="0.15">
      <c r="A11262">
        <v>11261</v>
      </c>
      <c r="F11262">
        <v>70</v>
      </c>
      <c r="G11262" t="s">
        <v>76</v>
      </c>
      <c r="H11262" t="s">
        <v>4855</v>
      </c>
      <c r="J11262" t="s">
        <v>864</v>
      </c>
      <c r="K11262" t="s">
        <v>864</v>
      </c>
      <c r="M11262" t="s">
        <v>924</v>
      </c>
      <c r="N11262" t="s">
        <v>925</v>
      </c>
      <c r="O11262" t="s">
        <v>924</v>
      </c>
      <c r="P11262">
        <v>535</v>
      </c>
      <c r="Q11262">
        <v>198</v>
      </c>
      <c r="V11262" t="s">
        <v>4795</v>
      </c>
      <c r="W11262">
        <v>1</v>
      </c>
      <c r="AH11262" t="s">
        <v>868</v>
      </c>
      <c r="AI11262" t="s">
        <v>868</v>
      </c>
      <c r="AJ11262" t="s">
        <v>927</v>
      </c>
      <c r="AK11262" t="s">
        <v>81</v>
      </c>
      <c r="AL11262">
        <v>135.19774699999999</v>
      </c>
      <c r="AM11262">
        <v>34.69509</v>
      </c>
      <c r="AN11262" s="1">
        <v>43942</v>
      </c>
      <c r="AO11262">
        <v>28</v>
      </c>
      <c r="AP11262">
        <v>28</v>
      </c>
    </row>
    <row r="11263" spans="1:42" x14ac:dyDescent="0.15">
      <c r="A11263">
        <v>11262</v>
      </c>
      <c r="F11263">
        <v>20</v>
      </c>
      <c r="G11263" t="s">
        <v>76</v>
      </c>
      <c r="H11263" t="s">
        <v>4855</v>
      </c>
      <c r="J11263" t="s">
        <v>864</v>
      </c>
      <c r="K11263" t="s">
        <v>864</v>
      </c>
      <c r="M11263" t="s">
        <v>924</v>
      </c>
      <c r="N11263" t="s">
        <v>925</v>
      </c>
      <c r="O11263" t="s">
        <v>924</v>
      </c>
      <c r="P11263">
        <v>536</v>
      </c>
      <c r="Q11263">
        <v>199</v>
      </c>
      <c r="V11263" t="s">
        <v>4795</v>
      </c>
      <c r="W11263">
        <v>1</v>
      </c>
      <c r="AH11263" t="s">
        <v>868</v>
      </c>
      <c r="AI11263" t="s">
        <v>868</v>
      </c>
      <c r="AJ11263" t="s">
        <v>927</v>
      </c>
      <c r="AK11263" t="s">
        <v>81</v>
      </c>
      <c r="AL11263">
        <v>135.19774699999999</v>
      </c>
      <c r="AM11263">
        <v>34.69509</v>
      </c>
      <c r="AN11263" s="1">
        <v>43942</v>
      </c>
      <c r="AO11263">
        <v>28</v>
      </c>
      <c r="AP11263">
        <v>28</v>
      </c>
    </row>
    <row r="11264" spans="1:42" x14ac:dyDescent="0.15">
      <c r="A11264">
        <v>11263</v>
      </c>
      <c r="F11264">
        <v>30</v>
      </c>
      <c r="G11264" t="s">
        <v>52</v>
      </c>
      <c r="H11264" t="s">
        <v>4855</v>
      </c>
      <c r="J11264" t="s">
        <v>864</v>
      </c>
      <c r="K11264" t="s">
        <v>864</v>
      </c>
      <c r="M11264" t="s">
        <v>924</v>
      </c>
      <c r="N11264" t="s">
        <v>925</v>
      </c>
      <c r="O11264" t="s">
        <v>924</v>
      </c>
      <c r="P11264">
        <v>537</v>
      </c>
      <c r="Q11264">
        <v>200</v>
      </c>
      <c r="V11264" t="s">
        <v>4795</v>
      </c>
      <c r="W11264">
        <v>1</v>
      </c>
      <c r="AH11264" t="s">
        <v>868</v>
      </c>
      <c r="AI11264" t="s">
        <v>868</v>
      </c>
      <c r="AJ11264" t="s">
        <v>927</v>
      </c>
      <c r="AK11264" t="s">
        <v>61</v>
      </c>
      <c r="AL11264">
        <v>135.19774699999999</v>
      </c>
      <c r="AM11264">
        <v>34.69509</v>
      </c>
      <c r="AN11264" s="1">
        <v>43942</v>
      </c>
      <c r="AO11264">
        <v>28</v>
      </c>
      <c r="AP11264">
        <v>28</v>
      </c>
    </row>
    <row r="11265" spans="1:42" x14ac:dyDescent="0.15">
      <c r="A11265">
        <v>11264</v>
      </c>
      <c r="F11265">
        <v>50</v>
      </c>
      <c r="G11265" t="s">
        <v>76</v>
      </c>
      <c r="H11265" t="s">
        <v>4855</v>
      </c>
      <c r="J11265" t="s">
        <v>864</v>
      </c>
      <c r="K11265" t="s">
        <v>864</v>
      </c>
      <c r="M11265" t="s">
        <v>924</v>
      </c>
      <c r="N11265" t="s">
        <v>925</v>
      </c>
      <c r="O11265" t="s">
        <v>924</v>
      </c>
      <c r="P11265">
        <v>538</v>
      </c>
      <c r="Q11265">
        <v>201</v>
      </c>
      <c r="V11265" t="s">
        <v>4795</v>
      </c>
      <c r="W11265">
        <v>1</v>
      </c>
      <c r="AH11265" t="s">
        <v>868</v>
      </c>
      <c r="AI11265" t="s">
        <v>868</v>
      </c>
      <c r="AJ11265" t="s">
        <v>927</v>
      </c>
      <c r="AK11265" t="s">
        <v>81</v>
      </c>
      <c r="AL11265">
        <v>135.19774699999999</v>
      </c>
      <c r="AM11265">
        <v>34.69509</v>
      </c>
      <c r="AN11265" s="1">
        <v>43942</v>
      </c>
      <c r="AO11265">
        <v>28</v>
      </c>
      <c r="AP11265">
        <v>28</v>
      </c>
    </row>
    <row r="11266" spans="1:42" x14ac:dyDescent="0.15">
      <c r="A11266">
        <v>11265</v>
      </c>
      <c r="F11266">
        <v>60</v>
      </c>
      <c r="G11266" t="s">
        <v>52</v>
      </c>
      <c r="H11266" t="s">
        <v>4855</v>
      </c>
      <c r="J11266" t="s">
        <v>864</v>
      </c>
      <c r="K11266" t="s">
        <v>864</v>
      </c>
      <c r="M11266" t="s">
        <v>924</v>
      </c>
      <c r="N11266" t="s">
        <v>925</v>
      </c>
      <c r="O11266" t="s">
        <v>924</v>
      </c>
      <c r="P11266">
        <v>539</v>
      </c>
      <c r="Q11266">
        <v>202</v>
      </c>
      <c r="V11266" t="s">
        <v>4795</v>
      </c>
      <c r="W11266">
        <v>1</v>
      </c>
      <c r="AH11266" t="s">
        <v>868</v>
      </c>
      <c r="AI11266" t="s">
        <v>868</v>
      </c>
      <c r="AJ11266" t="s">
        <v>927</v>
      </c>
      <c r="AK11266" t="s">
        <v>61</v>
      </c>
      <c r="AL11266">
        <v>135.19774699999999</v>
      </c>
      <c r="AM11266">
        <v>34.69509</v>
      </c>
      <c r="AN11266" s="1">
        <v>43942</v>
      </c>
      <c r="AO11266">
        <v>28</v>
      </c>
      <c r="AP11266">
        <v>28</v>
      </c>
    </row>
    <row r="11267" spans="1:42" x14ac:dyDescent="0.15">
      <c r="A11267">
        <v>11266</v>
      </c>
      <c r="F11267">
        <v>30</v>
      </c>
      <c r="G11267" t="s">
        <v>52</v>
      </c>
      <c r="H11267" t="s">
        <v>4855</v>
      </c>
      <c r="I11267" t="s">
        <v>4226</v>
      </c>
      <c r="J11267" t="s">
        <v>864</v>
      </c>
      <c r="K11267" t="s">
        <v>864</v>
      </c>
      <c r="M11267" t="s">
        <v>865</v>
      </c>
      <c r="N11267" t="s">
        <v>866</v>
      </c>
      <c r="O11267" t="s">
        <v>865</v>
      </c>
      <c r="P11267">
        <v>540</v>
      </c>
      <c r="Q11267">
        <v>56</v>
      </c>
      <c r="V11267" t="s">
        <v>4858</v>
      </c>
      <c r="W11267">
        <v>1</v>
      </c>
      <c r="AH11267" t="s">
        <v>868</v>
      </c>
      <c r="AI11267" t="s">
        <v>868</v>
      </c>
      <c r="AJ11267" t="s">
        <v>869</v>
      </c>
      <c r="AK11267" t="s">
        <v>61</v>
      </c>
      <c r="AL11267">
        <v>135.341522</v>
      </c>
      <c r="AM11267">
        <v>34.737876999999997</v>
      </c>
      <c r="AN11267" s="1">
        <v>43942</v>
      </c>
      <c r="AO11267">
        <v>28</v>
      </c>
      <c r="AP11267">
        <v>28</v>
      </c>
    </row>
    <row r="11268" spans="1:42" x14ac:dyDescent="0.15">
      <c r="A11268">
        <v>11267</v>
      </c>
      <c r="F11268">
        <v>30</v>
      </c>
      <c r="G11268" t="s">
        <v>76</v>
      </c>
      <c r="H11268" t="s">
        <v>4855</v>
      </c>
      <c r="I11268" t="s">
        <v>1821</v>
      </c>
      <c r="J11268" t="s">
        <v>864</v>
      </c>
      <c r="K11268" t="s">
        <v>864</v>
      </c>
      <c r="M11268" t="s">
        <v>865</v>
      </c>
      <c r="N11268" t="s">
        <v>866</v>
      </c>
      <c r="O11268" t="s">
        <v>865</v>
      </c>
      <c r="P11268">
        <v>541</v>
      </c>
      <c r="Q11268">
        <v>57</v>
      </c>
      <c r="V11268" t="s">
        <v>4858</v>
      </c>
      <c r="W11268">
        <v>1</v>
      </c>
      <c r="AH11268" t="s">
        <v>868</v>
      </c>
      <c r="AI11268" t="s">
        <v>868</v>
      </c>
      <c r="AJ11268" t="s">
        <v>869</v>
      </c>
      <c r="AK11268" t="s">
        <v>81</v>
      </c>
      <c r="AL11268">
        <v>135.341522</v>
      </c>
      <c r="AM11268">
        <v>34.737876999999997</v>
      </c>
      <c r="AN11268" s="1">
        <v>43942</v>
      </c>
      <c r="AO11268">
        <v>28</v>
      </c>
      <c r="AP11268">
        <v>28</v>
      </c>
    </row>
    <row r="11269" spans="1:42" x14ac:dyDescent="0.15">
      <c r="A11269">
        <v>11268</v>
      </c>
      <c r="F11269">
        <v>50</v>
      </c>
      <c r="G11269" t="s">
        <v>52</v>
      </c>
      <c r="H11269" t="s">
        <v>4855</v>
      </c>
      <c r="I11269" t="s">
        <v>4324</v>
      </c>
      <c r="J11269" t="s">
        <v>864</v>
      </c>
      <c r="K11269" t="s">
        <v>864</v>
      </c>
      <c r="M11269" t="s">
        <v>865</v>
      </c>
      <c r="N11269" t="s">
        <v>866</v>
      </c>
      <c r="O11269" t="s">
        <v>865</v>
      </c>
      <c r="P11269">
        <v>542</v>
      </c>
      <c r="Q11269">
        <v>58</v>
      </c>
      <c r="V11269" t="s">
        <v>4858</v>
      </c>
      <c r="W11269">
        <v>1</v>
      </c>
      <c r="AH11269" t="s">
        <v>868</v>
      </c>
      <c r="AI11269" t="s">
        <v>868</v>
      </c>
      <c r="AJ11269" t="s">
        <v>869</v>
      </c>
      <c r="AK11269" t="s">
        <v>61</v>
      </c>
      <c r="AL11269">
        <v>135.341522</v>
      </c>
      <c r="AM11269">
        <v>34.737876999999997</v>
      </c>
      <c r="AN11269" s="1">
        <v>43942</v>
      </c>
      <c r="AO11269">
        <v>28</v>
      </c>
      <c r="AP11269">
        <v>28</v>
      </c>
    </row>
    <row r="11270" spans="1:42" x14ac:dyDescent="0.15">
      <c r="A11270">
        <v>11269</v>
      </c>
      <c r="F11270">
        <v>70</v>
      </c>
      <c r="G11270" t="s">
        <v>52</v>
      </c>
      <c r="H11270" t="s">
        <v>4855</v>
      </c>
      <c r="I11270" t="s">
        <v>4639</v>
      </c>
      <c r="J11270" t="s">
        <v>864</v>
      </c>
      <c r="K11270" t="s">
        <v>864</v>
      </c>
      <c r="M11270" t="s">
        <v>924</v>
      </c>
      <c r="N11270" t="s">
        <v>925</v>
      </c>
      <c r="O11270" t="s">
        <v>864</v>
      </c>
      <c r="P11270">
        <v>543</v>
      </c>
      <c r="S11270" t="s">
        <v>1210</v>
      </c>
      <c r="U11270" t="s">
        <v>3771</v>
      </c>
      <c r="W11270">
        <v>1</v>
      </c>
      <c r="AH11270" t="s">
        <v>868</v>
      </c>
      <c r="AI11270" t="s">
        <v>868</v>
      </c>
      <c r="AJ11270" t="s">
        <v>1058</v>
      </c>
      <c r="AK11270" t="s">
        <v>61</v>
      </c>
      <c r="AL11270">
        <v>135.19774699999999</v>
      </c>
      <c r="AM11270">
        <v>34.69509</v>
      </c>
      <c r="AN11270" s="1">
        <v>43942</v>
      </c>
      <c r="AO11270">
        <v>28</v>
      </c>
      <c r="AP11270">
        <v>28</v>
      </c>
    </row>
    <row r="11271" spans="1:42" x14ac:dyDescent="0.15">
      <c r="A11271">
        <v>11270</v>
      </c>
      <c r="F11271">
        <v>40</v>
      </c>
      <c r="G11271" t="s">
        <v>76</v>
      </c>
      <c r="H11271" t="s">
        <v>4855</v>
      </c>
      <c r="J11271" t="s">
        <v>864</v>
      </c>
      <c r="K11271" t="s">
        <v>864</v>
      </c>
      <c r="M11271" t="s">
        <v>924</v>
      </c>
      <c r="N11271" t="s">
        <v>925</v>
      </c>
      <c r="O11271" t="s">
        <v>924</v>
      </c>
      <c r="P11271">
        <v>544</v>
      </c>
      <c r="Q11271">
        <v>203</v>
      </c>
      <c r="V11271" t="s">
        <v>3929</v>
      </c>
      <c r="W11271">
        <v>1</v>
      </c>
      <c r="AH11271" t="s">
        <v>868</v>
      </c>
      <c r="AI11271" t="s">
        <v>868</v>
      </c>
      <c r="AJ11271" t="s">
        <v>927</v>
      </c>
      <c r="AK11271" t="s">
        <v>81</v>
      </c>
      <c r="AL11271">
        <v>135.19774699999999</v>
      </c>
      <c r="AM11271">
        <v>34.69509</v>
      </c>
      <c r="AN11271" s="1">
        <v>43942</v>
      </c>
      <c r="AO11271">
        <v>28</v>
      </c>
      <c r="AP11271">
        <v>28</v>
      </c>
    </row>
    <row r="11272" spans="1:42" x14ac:dyDescent="0.15">
      <c r="A11272">
        <v>11271</v>
      </c>
      <c r="F11272">
        <v>50</v>
      </c>
      <c r="G11272" t="s">
        <v>52</v>
      </c>
      <c r="H11272" t="s">
        <v>4855</v>
      </c>
      <c r="J11272" t="s">
        <v>864</v>
      </c>
      <c r="K11272" t="s">
        <v>864</v>
      </c>
      <c r="M11272" t="s">
        <v>924</v>
      </c>
      <c r="N11272" t="s">
        <v>925</v>
      </c>
      <c r="O11272" t="s">
        <v>924</v>
      </c>
      <c r="P11272">
        <v>545</v>
      </c>
      <c r="Q11272">
        <v>204</v>
      </c>
      <c r="V11272" t="s">
        <v>3929</v>
      </c>
      <c r="W11272">
        <v>1</v>
      </c>
      <c r="AH11272" t="s">
        <v>868</v>
      </c>
      <c r="AI11272" t="s">
        <v>868</v>
      </c>
      <c r="AJ11272" t="s">
        <v>927</v>
      </c>
      <c r="AK11272" t="s">
        <v>61</v>
      </c>
      <c r="AL11272">
        <v>135.19774699999999</v>
      </c>
      <c r="AM11272">
        <v>34.69509</v>
      </c>
      <c r="AN11272" s="1">
        <v>43942</v>
      </c>
      <c r="AO11272">
        <v>28</v>
      </c>
      <c r="AP11272">
        <v>28</v>
      </c>
    </row>
    <row r="11273" spans="1:42" x14ac:dyDescent="0.15">
      <c r="A11273">
        <v>11272</v>
      </c>
      <c r="F11273">
        <v>20</v>
      </c>
      <c r="G11273" t="s">
        <v>76</v>
      </c>
      <c r="H11273" t="s">
        <v>4855</v>
      </c>
      <c r="J11273" t="s">
        <v>864</v>
      </c>
      <c r="K11273" t="s">
        <v>864</v>
      </c>
      <c r="M11273" t="s">
        <v>924</v>
      </c>
      <c r="N11273" t="s">
        <v>925</v>
      </c>
      <c r="O11273" t="s">
        <v>924</v>
      </c>
      <c r="P11273">
        <v>546</v>
      </c>
      <c r="Q11273">
        <v>205</v>
      </c>
      <c r="V11273" t="s">
        <v>3929</v>
      </c>
      <c r="W11273">
        <v>1</v>
      </c>
      <c r="AH11273" t="s">
        <v>868</v>
      </c>
      <c r="AI11273" t="s">
        <v>868</v>
      </c>
      <c r="AJ11273" t="s">
        <v>927</v>
      </c>
      <c r="AK11273" t="s">
        <v>81</v>
      </c>
      <c r="AL11273">
        <v>135.19774699999999</v>
      </c>
      <c r="AM11273">
        <v>34.69509</v>
      </c>
      <c r="AN11273" s="1">
        <v>43942</v>
      </c>
      <c r="AO11273">
        <v>28</v>
      </c>
      <c r="AP11273">
        <v>28</v>
      </c>
    </row>
    <row r="11274" spans="1:42" x14ac:dyDescent="0.15">
      <c r="A11274">
        <v>11273</v>
      </c>
      <c r="F11274">
        <v>50</v>
      </c>
      <c r="G11274" t="s">
        <v>52</v>
      </c>
      <c r="H11274" t="s">
        <v>4855</v>
      </c>
      <c r="J11274" t="s">
        <v>864</v>
      </c>
      <c r="K11274" t="s">
        <v>864</v>
      </c>
      <c r="M11274" t="s">
        <v>924</v>
      </c>
      <c r="N11274" t="s">
        <v>925</v>
      </c>
      <c r="O11274" t="s">
        <v>924</v>
      </c>
      <c r="P11274">
        <v>547</v>
      </c>
      <c r="Q11274">
        <v>206</v>
      </c>
      <c r="V11274" t="s">
        <v>3929</v>
      </c>
      <c r="W11274">
        <v>1</v>
      </c>
      <c r="AH11274" t="s">
        <v>868</v>
      </c>
      <c r="AI11274" t="s">
        <v>868</v>
      </c>
      <c r="AJ11274" t="s">
        <v>927</v>
      </c>
      <c r="AK11274" t="s">
        <v>61</v>
      </c>
      <c r="AL11274">
        <v>135.19774699999999</v>
      </c>
      <c r="AM11274">
        <v>34.69509</v>
      </c>
      <c r="AN11274" s="1">
        <v>43942</v>
      </c>
      <c r="AO11274">
        <v>28</v>
      </c>
      <c r="AP11274">
        <v>28</v>
      </c>
    </row>
    <row r="11275" spans="1:42" x14ac:dyDescent="0.15">
      <c r="A11275">
        <v>11274</v>
      </c>
      <c r="F11275">
        <v>30</v>
      </c>
      <c r="G11275" t="s">
        <v>52</v>
      </c>
      <c r="H11275" t="s">
        <v>4855</v>
      </c>
      <c r="J11275" t="s">
        <v>864</v>
      </c>
      <c r="K11275" t="s">
        <v>864</v>
      </c>
      <c r="M11275" t="s">
        <v>924</v>
      </c>
      <c r="N11275" t="s">
        <v>925</v>
      </c>
      <c r="O11275" t="s">
        <v>924</v>
      </c>
      <c r="P11275">
        <v>548</v>
      </c>
      <c r="Q11275">
        <v>207</v>
      </c>
      <c r="V11275" t="s">
        <v>3929</v>
      </c>
      <c r="W11275">
        <v>1</v>
      </c>
      <c r="AH11275" t="s">
        <v>868</v>
      </c>
      <c r="AI11275" t="s">
        <v>868</v>
      </c>
      <c r="AJ11275" t="s">
        <v>927</v>
      </c>
      <c r="AK11275" t="s">
        <v>61</v>
      </c>
      <c r="AL11275">
        <v>135.19774699999999</v>
      </c>
      <c r="AM11275">
        <v>34.69509</v>
      </c>
      <c r="AN11275" s="1">
        <v>43942</v>
      </c>
      <c r="AO11275">
        <v>28</v>
      </c>
      <c r="AP11275">
        <v>28</v>
      </c>
    </row>
    <row r="11276" spans="1:42" x14ac:dyDescent="0.15">
      <c r="A11276">
        <v>11275</v>
      </c>
      <c r="F11276">
        <v>90</v>
      </c>
      <c r="G11276" t="s">
        <v>76</v>
      </c>
      <c r="H11276" t="s">
        <v>4855</v>
      </c>
      <c r="J11276" t="s">
        <v>66</v>
      </c>
      <c r="K11276" t="s">
        <v>66</v>
      </c>
      <c r="N11276" t="s">
        <v>66</v>
      </c>
      <c r="O11276" t="s">
        <v>66</v>
      </c>
      <c r="P11276">
        <v>3193</v>
      </c>
      <c r="U11276" t="s">
        <v>4859</v>
      </c>
      <c r="W11276">
        <v>1</v>
      </c>
      <c r="AH11276" t="s">
        <v>71</v>
      </c>
      <c r="AI11276" t="s">
        <v>71</v>
      </c>
      <c r="AJ11276" t="s">
        <v>73</v>
      </c>
      <c r="AK11276" t="s">
        <v>81</v>
      </c>
      <c r="AL11276">
        <v>139.69164699999999</v>
      </c>
      <c r="AM11276">
        <v>35.689185000000002</v>
      </c>
      <c r="AN11276" s="1">
        <v>43942</v>
      </c>
      <c r="AO11276">
        <v>13</v>
      </c>
      <c r="AP11276">
        <v>13</v>
      </c>
    </row>
    <row r="11277" spans="1:42" x14ac:dyDescent="0.15">
      <c r="A11277">
        <v>11276</v>
      </c>
      <c r="F11277">
        <v>80</v>
      </c>
      <c r="G11277" t="s">
        <v>76</v>
      </c>
      <c r="H11277" t="s">
        <v>4855</v>
      </c>
      <c r="J11277" t="s">
        <v>66</v>
      </c>
      <c r="K11277" t="s">
        <v>66</v>
      </c>
      <c r="N11277" t="s">
        <v>66</v>
      </c>
      <c r="O11277" t="s">
        <v>66</v>
      </c>
      <c r="P11277">
        <v>3194</v>
      </c>
      <c r="U11277" t="s">
        <v>4859</v>
      </c>
      <c r="W11277">
        <v>1</v>
      </c>
      <c r="AH11277" t="s">
        <v>71</v>
      </c>
      <c r="AI11277" t="s">
        <v>71</v>
      </c>
      <c r="AJ11277" t="s">
        <v>73</v>
      </c>
      <c r="AK11277" t="s">
        <v>81</v>
      </c>
      <c r="AL11277">
        <v>139.69164699999999</v>
      </c>
      <c r="AM11277">
        <v>35.689185000000002</v>
      </c>
      <c r="AN11277" s="1">
        <v>43942</v>
      </c>
      <c r="AO11277">
        <v>13</v>
      </c>
      <c r="AP11277">
        <v>13</v>
      </c>
    </row>
    <row r="11278" spans="1:42" x14ac:dyDescent="0.15">
      <c r="A11278">
        <v>11277</v>
      </c>
      <c r="F11278">
        <v>30</v>
      </c>
      <c r="G11278" t="s">
        <v>52</v>
      </c>
      <c r="H11278" t="s">
        <v>4855</v>
      </c>
      <c r="J11278" t="s">
        <v>66</v>
      </c>
      <c r="K11278" t="s">
        <v>66</v>
      </c>
      <c r="N11278" t="s">
        <v>66</v>
      </c>
      <c r="O11278" t="s">
        <v>66</v>
      </c>
      <c r="P11278">
        <v>3195</v>
      </c>
      <c r="U11278" t="s">
        <v>4859</v>
      </c>
      <c r="W11278">
        <v>1</v>
      </c>
      <c r="AH11278" t="s">
        <v>71</v>
      </c>
      <c r="AI11278" t="s">
        <v>71</v>
      </c>
      <c r="AJ11278" t="s">
        <v>73</v>
      </c>
      <c r="AK11278" t="s">
        <v>61</v>
      </c>
      <c r="AL11278">
        <v>139.69164699999999</v>
      </c>
      <c r="AM11278">
        <v>35.689185000000002</v>
      </c>
      <c r="AN11278" s="1">
        <v>43942</v>
      </c>
      <c r="AO11278">
        <v>13</v>
      </c>
      <c r="AP11278">
        <v>13</v>
      </c>
    </row>
    <row r="11279" spans="1:42" x14ac:dyDescent="0.15">
      <c r="A11279">
        <v>11278</v>
      </c>
      <c r="F11279">
        <v>50</v>
      </c>
      <c r="G11279" t="s">
        <v>52</v>
      </c>
      <c r="H11279" t="s">
        <v>4855</v>
      </c>
      <c r="J11279" t="s">
        <v>66</v>
      </c>
      <c r="K11279" t="s">
        <v>66</v>
      </c>
      <c r="N11279" t="s">
        <v>66</v>
      </c>
      <c r="O11279" t="s">
        <v>66</v>
      </c>
      <c r="P11279">
        <v>3196</v>
      </c>
      <c r="U11279" t="s">
        <v>4859</v>
      </c>
      <c r="W11279">
        <v>1</v>
      </c>
      <c r="AH11279" t="s">
        <v>71</v>
      </c>
      <c r="AI11279" t="s">
        <v>71</v>
      </c>
      <c r="AJ11279" t="s">
        <v>73</v>
      </c>
      <c r="AK11279" t="s">
        <v>61</v>
      </c>
      <c r="AL11279">
        <v>139.69164699999999</v>
      </c>
      <c r="AM11279">
        <v>35.689185000000002</v>
      </c>
      <c r="AN11279" s="1">
        <v>43942</v>
      </c>
      <c r="AO11279">
        <v>13</v>
      </c>
      <c r="AP11279">
        <v>13</v>
      </c>
    </row>
    <row r="11280" spans="1:42" x14ac:dyDescent="0.15">
      <c r="A11280">
        <v>11279</v>
      </c>
      <c r="F11280">
        <v>30</v>
      </c>
      <c r="G11280" t="s">
        <v>76</v>
      </c>
      <c r="H11280" t="s">
        <v>4855</v>
      </c>
      <c r="J11280" t="s">
        <v>66</v>
      </c>
      <c r="K11280" t="s">
        <v>66</v>
      </c>
      <c r="N11280" t="s">
        <v>66</v>
      </c>
      <c r="O11280" t="s">
        <v>66</v>
      </c>
      <c r="P11280">
        <v>3197</v>
      </c>
      <c r="U11280" t="s">
        <v>4859</v>
      </c>
      <c r="W11280">
        <v>1</v>
      </c>
      <c r="AH11280" t="s">
        <v>71</v>
      </c>
      <c r="AI11280" t="s">
        <v>71</v>
      </c>
      <c r="AJ11280" t="s">
        <v>73</v>
      </c>
      <c r="AK11280" t="s">
        <v>81</v>
      </c>
      <c r="AL11280">
        <v>139.69164699999999</v>
      </c>
      <c r="AM11280">
        <v>35.689185000000002</v>
      </c>
      <c r="AN11280" s="1">
        <v>43942</v>
      </c>
      <c r="AO11280">
        <v>13</v>
      </c>
      <c r="AP11280">
        <v>13</v>
      </c>
    </row>
    <row r="11281" spans="1:42" x14ac:dyDescent="0.15">
      <c r="A11281">
        <v>11280</v>
      </c>
      <c r="F11281">
        <v>20</v>
      </c>
      <c r="G11281" t="s">
        <v>52</v>
      </c>
      <c r="H11281" t="s">
        <v>4855</v>
      </c>
      <c r="J11281" t="s">
        <v>66</v>
      </c>
      <c r="K11281" t="s">
        <v>66</v>
      </c>
      <c r="N11281" t="s">
        <v>66</v>
      </c>
      <c r="O11281" t="s">
        <v>66</v>
      </c>
      <c r="P11281">
        <v>3198</v>
      </c>
      <c r="U11281" t="s">
        <v>4859</v>
      </c>
      <c r="W11281">
        <v>1</v>
      </c>
      <c r="AH11281" t="s">
        <v>71</v>
      </c>
      <c r="AI11281" t="s">
        <v>71</v>
      </c>
      <c r="AJ11281" t="s">
        <v>73</v>
      </c>
      <c r="AK11281" t="s">
        <v>61</v>
      </c>
      <c r="AL11281">
        <v>139.69164699999999</v>
      </c>
      <c r="AM11281">
        <v>35.689185000000002</v>
      </c>
      <c r="AN11281" s="1">
        <v>43942</v>
      </c>
      <c r="AO11281">
        <v>13</v>
      </c>
      <c r="AP11281">
        <v>13</v>
      </c>
    </row>
    <row r="11282" spans="1:42" x14ac:dyDescent="0.15">
      <c r="A11282">
        <v>11281</v>
      </c>
      <c r="F11282">
        <v>20</v>
      </c>
      <c r="G11282" t="s">
        <v>76</v>
      </c>
      <c r="H11282" t="s">
        <v>4855</v>
      </c>
      <c r="J11282" t="s">
        <v>66</v>
      </c>
      <c r="K11282" t="s">
        <v>66</v>
      </c>
      <c r="N11282" t="s">
        <v>66</v>
      </c>
      <c r="O11282" t="s">
        <v>66</v>
      </c>
      <c r="P11282">
        <v>3199</v>
      </c>
      <c r="U11282" t="s">
        <v>4859</v>
      </c>
      <c r="W11282">
        <v>1</v>
      </c>
      <c r="AH11282" t="s">
        <v>71</v>
      </c>
      <c r="AI11282" t="s">
        <v>71</v>
      </c>
      <c r="AJ11282" t="s">
        <v>73</v>
      </c>
      <c r="AK11282" t="s">
        <v>81</v>
      </c>
      <c r="AL11282">
        <v>139.69164699999999</v>
      </c>
      <c r="AM11282">
        <v>35.689185000000002</v>
      </c>
      <c r="AN11282" s="1">
        <v>43942</v>
      </c>
      <c r="AO11282">
        <v>13</v>
      </c>
      <c r="AP11282">
        <v>13</v>
      </c>
    </row>
    <row r="11283" spans="1:42" x14ac:dyDescent="0.15">
      <c r="A11283">
        <v>11282</v>
      </c>
      <c r="F11283">
        <v>20</v>
      </c>
      <c r="G11283" t="s">
        <v>52</v>
      </c>
      <c r="H11283" t="s">
        <v>4855</v>
      </c>
      <c r="J11283" t="s">
        <v>66</v>
      </c>
      <c r="K11283" t="s">
        <v>66</v>
      </c>
      <c r="N11283" t="s">
        <v>66</v>
      </c>
      <c r="O11283" t="s">
        <v>66</v>
      </c>
      <c r="P11283">
        <v>3200</v>
      </c>
      <c r="U11283" t="s">
        <v>4859</v>
      </c>
      <c r="W11283">
        <v>1</v>
      </c>
      <c r="AH11283" t="s">
        <v>71</v>
      </c>
      <c r="AI11283" t="s">
        <v>71</v>
      </c>
      <c r="AJ11283" t="s">
        <v>73</v>
      </c>
      <c r="AK11283" t="s">
        <v>61</v>
      </c>
      <c r="AL11283">
        <v>139.69164699999999</v>
      </c>
      <c r="AM11283">
        <v>35.689185000000002</v>
      </c>
      <c r="AN11283" s="1">
        <v>43942</v>
      </c>
      <c r="AO11283">
        <v>13</v>
      </c>
      <c r="AP11283">
        <v>13</v>
      </c>
    </row>
    <row r="11284" spans="1:42" x14ac:dyDescent="0.15">
      <c r="A11284">
        <v>11283</v>
      </c>
      <c r="F11284">
        <v>60</v>
      </c>
      <c r="G11284" t="s">
        <v>76</v>
      </c>
      <c r="H11284" t="s">
        <v>4855</v>
      </c>
      <c r="J11284" t="s">
        <v>66</v>
      </c>
      <c r="K11284" t="s">
        <v>66</v>
      </c>
      <c r="N11284" t="s">
        <v>66</v>
      </c>
      <c r="O11284" t="s">
        <v>66</v>
      </c>
      <c r="P11284">
        <v>3201</v>
      </c>
      <c r="U11284" t="s">
        <v>4859</v>
      </c>
      <c r="W11284">
        <v>1</v>
      </c>
      <c r="AH11284" t="s">
        <v>71</v>
      </c>
      <c r="AI11284" t="s">
        <v>71</v>
      </c>
      <c r="AJ11284" t="s">
        <v>73</v>
      </c>
      <c r="AK11284" t="s">
        <v>81</v>
      </c>
      <c r="AL11284">
        <v>139.69164699999999</v>
      </c>
      <c r="AM11284">
        <v>35.689185000000002</v>
      </c>
      <c r="AN11284" s="1">
        <v>43942</v>
      </c>
      <c r="AO11284">
        <v>13</v>
      </c>
      <c r="AP11284">
        <v>13</v>
      </c>
    </row>
    <row r="11285" spans="1:42" x14ac:dyDescent="0.15">
      <c r="A11285">
        <v>11284</v>
      </c>
      <c r="F11285">
        <v>30</v>
      </c>
      <c r="G11285" t="s">
        <v>76</v>
      </c>
      <c r="H11285" t="s">
        <v>4855</v>
      </c>
      <c r="J11285" t="s">
        <v>66</v>
      </c>
      <c r="K11285" t="s">
        <v>66</v>
      </c>
      <c r="N11285" t="s">
        <v>66</v>
      </c>
      <c r="O11285" t="s">
        <v>66</v>
      </c>
      <c r="P11285">
        <v>3202</v>
      </c>
      <c r="U11285" t="s">
        <v>4859</v>
      </c>
      <c r="W11285">
        <v>1</v>
      </c>
      <c r="AH11285" t="s">
        <v>71</v>
      </c>
      <c r="AI11285" t="s">
        <v>71</v>
      </c>
      <c r="AJ11285" t="s">
        <v>73</v>
      </c>
      <c r="AK11285" t="s">
        <v>81</v>
      </c>
      <c r="AL11285">
        <v>139.69164699999999</v>
      </c>
      <c r="AM11285">
        <v>35.689185000000002</v>
      </c>
      <c r="AN11285" s="1">
        <v>43942</v>
      </c>
      <c r="AO11285">
        <v>13</v>
      </c>
      <c r="AP11285">
        <v>13</v>
      </c>
    </row>
    <row r="11286" spans="1:42" x14ac:dyDescent="0.15">
      <c r="A11286">
        <v>11285</v>
      </c>
      <c r="F11286">
        <v>30</v>
      </c>
      <c r="G11286" t="s">
        <v>76</v>
      </c>
      <c r="H11286" t="s">
        <v>4855</v>
      </c>
      <c r="J11286" t="s">
        <v>66</v>
      </c>
      <c r="K11286" t="s">
        <v>66</v>
      </c>
      <c r="N11286" t="s">
        <v>66</v>
      </c>
      <c r="O11286" t="s">
        <v>66</v>
      </c>
      <c r="P11286">
        <v>3203</v>
      </c>
      <c r="U11286" t="s">
        <v>4859</v>
      </c>
      <c r="W11286">
        <v>1</v>
      </c>
      <c r="AH11286" t="s">
        <v>71</v>
      </c>
      <c r="AI11286" t="s">
        <v>71</v>
      </c>
      <c r="AJ11286" t="s">
        <v>73</v>
      </c>
      <c r="AK11286" t="s">
        <v>81</v>
      </c>
      <c r="AL11286">
        <v>139.69164699999999</v>
      </c>
      <c r="AM11286">
        <v>35.689185000000002</v>
      </c>
      <c r="AN11286" s="1">
        <v>43942</v>
      </c>
      <c r="AO11286">
        <v>13</v>
      </c>
      <c r="AP11286">
        <v>13</v>
      </c>
    </row>
    <row r="11287" spans="1:42" x14ac:dyDescent="0.15">
      <c r="A11287">
        <v>11286</v>
      </c>
      <c r="F11287">
        <v>60</v>
      </c>
      <c r="G11287" t="s">
        <v>52</v>
      </c>
      <c r="H11287" t="s">
        <v>4855</v>
      </c>
      <c r="J11287" t="s">
        <v>66</v>
      </c>
      <c r="K11287" t="s">
        <v>66</v>
      </c>
      <c r="N11287" t="s">
        <v>66</v>
      </c>
      <c r="O11287" t="s">
        <v>66</v>
      </c>
      <c r="P11287">
        <v>3204</v>
      </c>
      <c r="U11287" t="s">
        <v>4859</v>
      </c>
      <c r="W11287">
        <v>1</v>
      </c>
      <c r="AH11287" t="s">
        <v>71</v>
      </c>
      <c r="AI11287" t="s">
        <v>71</v>
      </c>
      <c r="AJ11287" t="s">
        <v>73</v>
      </c>
      <c r="AK11287" t="s">
        <v>61</v>
      </c>
      <c r="AL11287">
        <v>139.69164699999999</v>
      </c>
      <c r="AM11287">
        <v>35.689185000000002</v>
      </c>
      <c r="AN11287" s="1">
        <v>43942</v>
      </c>
      <c r="AO11287">
        <v>13</v>
      </c>
      <c r="AP11287">
        <v>13</v>
      </c>
    </row>
    <row r="11288" spans="1:42" x14ac:dyDescent="0.15">
      <c r="A11288">
        <v>11287</v>
      </c>
      <c r="F11288">
        <v>70</v>
      </c>
      <c r="G11288" t="s">
        <v>76</v>
      </c>
      <c r="H11288" t="s">
        <v>4855</v>
      </c>
      <c r="J11288" t="s">
        <v>66</v>
      </c>
      <c r="K11288" t="s">
        <v>66</v>
      </c>
      <c r="N11288" t="s">
        <v>66</v>
      </c>
      <c r="O11288" t="s">
        <v>66</v>
      </c>
      <c r="P11288">
        <v>3205</v>
      </c>
      <c r="U11288" t="s">
        <v>4859</v>
      </c>
      <c r="W11288">
        <v>1</v>
      </c>
      <c r="AH11288" t="s">
        <v>71</v>
      </c>
      <c r="AI11288" t="s">
        <v>71</v>
      </c>
      <c r="AJ11288" t="s">
        <v>73</v>
      </c>
      <c r="AK11288" t="s">
        <v>81</v>
      </c>
      <c r="AL11288">
        <v>139.69164699999999</v>
      </c>
      <c r="AM11288">
        <v>35.689185000000002</v>
      </c>
      <c r="AN11288" s="1">
        <v>43942</v>
      </c>
      <c r="AO11288">
        <v>13</v>
      </c>
      <c r="AP11288">
        <v>13</v>
      </c>
    </row>
    <row r="11289" spans="1:42" x14ac:dyDescent="0.15">
      <c r="A11289">
        <v>11288</v>
      </c>
      <c r="F11289">
        <v>60</v>
      </c>
      <c r="G11289" t="s">
        <v>52</v>
      </c>
      <c r="H11289" t="s">
        <v>4855</v>
      </c>
      <c r="J11289" t="s">
        <v>66</v>
      </c>
      <c r="K11289" t="s">
        <v>66</v>
      </c>
      <c r="N11289" t="s">
        <v>66</v>
      </c>
      <c r="O11289" t="s">
        <v>66</v>
      </c>
      <c r="P11289">
        <v>3206</v>
      </c>
      <c r="U11289" t="s">
        <v>4859</v>
      </c>
      <c r="W11289">
        <v>1</v>
      </c>
      <c r="AH11289" t="s">
        <v>71</v>
      </c>
      <c r="AI11289" t="s">
        <v>71</v>
      </c>
      <c r="AJ11289" t="s">
        <v>73</v>
      </c>
      <c r="AK11289" t="s">
        <v>61</v>
      </c>
      <c r="AL11289">
        <v>139.69164699999999</v>
      </c>
      <c r="AM11289">
        <v>35.689185000000002</v>
      </c>
      <c r="AN11289" s="1">
        <v>43942</v>
      </c>
      <c r="AO11289">
        <v>13</v>
      </c>
      <c r="AP11289">
        <v>13</v>
      </c>
    </row>
    <row r="11290" spans="1:42" x14ac:dyDescent="0.15">
      <c r="A11290">
        <v>11289</v>
      </c>
      <c r="F11290">
        <v>40</v>
      </c>
      <c r="G11290" t="s">
        <v>76</v>
      </c>
      <c r="H11290" t="s">
        <v>4855</v>
      </c>
      <c r="J11290" t="s">
        <v>66</v>
      </c>
      <c r="K11290" t="s">
        <v>66</v>
      </c>
      <c r="N11290" t="s">
        <v>66</v>
      </c>
      <c r="O11290" t="s">
        <v>66</v>
      </c>
      <c r="P11290">
        <v>3207</v>
      </c>
      <c r="U11290" t="s">
        <v>4859</v>
      </c>
      <c r="W11290">
        <v>1</v>
      </c>
      <c r="AH11290" t="s">
        <v>71</v>
      </c>
      <c r="AI11290" t="s">
        <v>71</v>
      </c>
      <c r="AJ11290" t="s">
        <v>73</v>
      </c>
      <c r="AK11290" t="s">
        <v>81</v>
      </c>
      <c r="AL11290">
        <v>139.69164699999999</v>
      </c>
      <c r="AM11290">
        <v>35.689185000000002</v>
      </c>
      <c r="AN11290" s="1">
        <v>43942</v>
      </c>
      <c r="AO11290">
        <v>13</v>
      </c>
      <c r="AP11290">
        <v>13</v>
      </c>
    </row>
    <row r="11291" spans="1:42" x14ac:dyDescent="0.15">
      <c r="A11291">
        <v>11290</v>
      </c>
      <c r="F11291">
        <v>20</v>
      </c>
      <c r="G11291" t="s">
        <v>76</v>
      </c>
      <c r="H11291" t="s">
        <v>4855</v>
      </c>
      <c r="J11291" t="s">
        <v>66</v>
      </c>
      <c r="K11291" t="s">
        <v>66</v>
      </c>
      <c r="N11291" t="s">
        <v>66</v>
      </c>
      <c r="O11291" t="s">
        <v>66</v>
      </c>
      <c r="P11291">
        <v>3208</v>
      </c>
      <c r="U11291" t="s">
        <v>4859</v>
      </c>
      <c r="W11291">
        <v>1</v>
      </c>
      <c r="AH11291" t="s">
        <v>71</v>
      </c>
      <c r="AI11291" t="s">
        <v>71</v>
      </c>
      <c r="AJ11291" t="s">
        <v>73</v>
      </c>
      <c r="AK11291" t="s">
        <v>81</v>
      </c>
      <c r="AL11291">
        <v>139.69164699999999</v>
      </c>
      <c r="AM11291">
        <v>35.689185000000002</v>
      </c>
      <c r="AN11291" s="1">
        <v>43942</v>
      </c>
      <c r="AO11291">
        <v>13</v>
      </c>
      <c r="AP11291">
        <v>13</v>
      </c>
    </row>
    <row r="11292" spans="1:42" x14ac:dyDescent="0.15">
      <c r="A11292">
        <v>11291</v>
      </c>
      <c r="F11292">
        <v>70</v>
      </c>
      <c r="G11292" t="s">
        <v>76</v>
      </c>
      <c r="H11292" t="s">
        <v>4855</v>
      </c>
      <c r="J11292" t="s">
        <v>66</v>
      </c>
      <c r="K11292" t="s">
        <v>66</v>
      </c>
      <c r="N11292" t="s">
        <v>66</v>
      </c>
      <c r="O11292" t="s">
        <v>66</v>
      </c>
      <c r="P11292">
        <v>3209</v>
      </c>
      <c r="U11292" t="s">
        <v>4859</v>
      </c>
      <c r="W11292">
        <v>1</v>
      </c>
      <c r="AH11292" t="s">
        <v>71</v>
      </c>
      <c r="AI11292" t="s">
        <v>71</v>
      </c>
      <c r="AJ11292" t="s">
        <v>73</v>
      </c>
      <c r="AK11292" t="s">
        <v>81</v>
      </c>
      <c r="AL11292">
        <v>139.69164699999999</v>
      </c>
      <c r="AM11292">
        <v>35.689185000000002</v>
      </c>
      <c r="AN11292" s="1">
        <v>43942</v>
      </c>
      <c r="AO11292">
        <v>13</v>
      </c>
      <c r="AP11292">
        <v>13</v>
      </c>
    </row>
    <row r="11293" spans="1:42" x14ac:dyDescent="0.15">
      <c r="A11293">
        <v>11292</v>
      </c>
      <c r="F11293">
        <v>50</v>
      </c>
      <c r="G11293" t="s">
        <v>76</v>
      </c>
      <c r="H11293" t="s">
        <v>4855</v>
      </c>
      <c r="J11293" t="s">
        <v>66</v>
      </c>
      <c r="K11293" t="s">
        <v>66</v>
      </c>
      <c r="N11293" t="s">
        <v>66</v>
      </c>
      <c r="O11293" t="s">
        <v>66</v>
      </c>
      <c r="P11293">
        <v>3210</v>
      </c>
      <c r="U11293" t="s">
        <v>4859</v>
      </c>
      <c r="W11293">
        <v>1</v>
      </c>
      <c r="AH11293" t="s">
        <v>71</v>
      </c>
      <c r="AI11293" t="s">
        <v>71</v>
      </c>
      <c r="AJ11293" t="s">
        <v>73</v>
      </c>
      <c r="AK11293" t="s">
        <v>81</v>
      </c>
      <c r="AL11293">
        <v>139.69164699999999</v>
      </c>
      <c r="AM11293">
        <v>35.689185000000002</v>
      </c>
      <c r="AN11293" s="1">
        <v>43942</v>
      </c>
      <c r="AO11293">
        <v>13</v>
      </c>
      <c r="AP11293">
        <v>13</v>
      </c>
    </row>
    <row r="11294" spans="1:42" x14ac:dyDescent="0.15">
      <c r="A11294">
        <v>11293</v>
      </c>
      <c r="F11294">
        <v>50</v>
      </c>
      <c r="G11294" t="s">
        <v>52</v>
      </c>
      <c r="H11294" t="s">
        <v>4855</v>
      </c>
      <c r="J11294" t="s">
        <v>66</v>
      </c>
      <c r="K11294" t="s">
        <v>66</v>
      </c>
      <c r="N11294" t="s">
        <v>66</v>
      </c>
      <c r="O11294" t="s">
        <v>66</v>
      </c>
      <c r="P11294">
        <v>3211</v>
      </c>
      <c r="R11294" t="s">
        <v>68</v>
      </c>
      <c r="U11294" t="s">
        <v>4859</v>
      </c>
      <c r="W11294">
        <v>1</v>
      </c>
      <c r="AH11294" t="s">
        <v>71</v>
      </c>
      <c r="AI11294" t="s">
        <v>71</v>
      </c>
      <c r="AJ11294" t="s">
        <v>73</v>
      </c>
      <c r="AK11294" t="s">
        <v>61</v>
      </c>
      <c r="AL11294">
        <v>139.69164699999999</v>
      </c>
      <c r="AM11294">
        <v>35.689185000000002</v>
      </c>
      <c r="AN11294" s="1">
        <v>43942</v>
      </c>
      <c r="AO11294">
        <v>13</v>
      </c>
      <c r="AP11294">
        <v>13</v>
      </c>
    </row>
    <row r="11295" spans="1:42" x14ac:dyDescent="0.15">
      <c r="A11295">
        <v>11294</v>
      </c>
      <c r="F11295">
        <v>50</v>
      </c>
      <c r="G11295" t="s">
        <v>52</v>
      </c>
      <c r="H11295" t="s">
        <v>4855</v>
      </c>
      <c r="J11295" t="s">
        <v>66</v>
      </c>
      <c r="K11295" t="s">
        <v>66</v>
      </c>
      <c r="N11295" t="s">
        <v>66</v>
      </c>
      <c r="O11295" t="s">
        <v>66</v>
      </c>
      <c r="P11295">
        <v>3212</v>
      </c>
      <c r="R11295" t="s">
        <v>68</v>
      </c>
      <c r="U11295" t="s">
        <v>4859</v>
      </c>
      <c r="W11295">
        <v>1</v>
      </c>
      <c r="AH11295" t="s">
        <v>71</v>
      </c>
      <c r="AI11295" t="s">
        <v>71</v>
      </c>
      <c r="AJ11295" t="s">
        <v>73</v>
      </c>
      <c r="AK11295" t="s">
        <v>61</v>
      </c>
      <c r="AL11295">
        <v>139.69164699999999</v>
      </c>
      <c r="AM11295">
        <v>35.689185000000002</v>
      </c>
      <c r="AN11295" s="1">
        <v>43942</v>
      </c>
      <c r="AO11295">
        <v>13</v>
      </c>
      <c r="AP11295">
        <v>13</v>
      </c>
    </row>
    <row r="11296" spans="1:42" x14ac:dyDescent="0.15">
      <c r="A11296">
        <v>11295</v>
      </c>
      <c r="F11296">
        <v>50</v>
      </c>
      <c r="G11296" t="s">
        <v>52</v>
      </c>
      <c r="H11296" t="s">
        <v>4855</v>
      </c>
      <c r="J11296" t="s">
        <v>66</v>
      </c>
      <c r="K11296" t="s">
        <v>66</v>
      </c>
      <c r="N11296" t="s">
        <v>66</v>
      </c>
      <c r="O11296" t="s">
        <v>66</v>
      </c>
      <c r="P11296">
        <v>3213</v>
      </c>
      <c r="U11296" t="s">
        <v>4859</v>
      </c>
      <c r="W11296">
        <v>1</v>
      </c>
      <c r="AH11296" t="s">
        <v>71</v>
      </c>
      <c r="AI11296" t="s">
        <v>71</v>
      </c>
      <c r="AJ11296" t="s">
        <v>73</v>
      </c>
      <c r="AK11296" t="s">
        <v>61</v>
      </c>
      <c r="AL11296">
        <v>139.69164699999999</v>
      </c>
      <c r="AM11296">
        <v>35.689185000000002</v>
      </c>
      <c r="AN11296" s="1">
        <v>43942</v>
      </c>
      <c r="AO11296">
        <v>13</v>
      </c>
      <c r="AP11296">
        <v>13</v>
      </c>
    </row>
    <row r="11297" spans="1:42" x14ac:dyDescent="0.15">
      <c r="A11297">
        <v>11296</v>
      </c>
      <c r="F11297">
        <v>30</v>
      </c>
      <c r="G11297" t="s">
        <v>76</v>
      </c>
      <c r="H11297" t="s">
        <v>4855</v>
      </c>
      <c r="J11297" t="s">
        <v>66</v>
      </c>
      <c r="K11297" t="s">
        <v>66</v>
      </c>
      <c r="N11297" t="s">
        <v>66</v>
      </c>
      <c r="O11297" t="s">
        <v>66</v>
      </c>
      <c r="P11297">
        <v>3214</v>
      </c>
      <c r="U11297" t="s">
        <v>4859</v>
      </c>
      <c r="W11297">
        <v>1</v>
      </c>
      <c r="AH11297" t="s">
        <v>71</v>
      </c>
      <c r="AI11297" t="s">
        <v>71</v>
      </c>
      <c r="AJ11297" t="s">
        <v>73</v>
      </c>
      <c r="AK11297" t="s">
        <v>81</v>
      </c>
      <c r="AL11297">
        <v>139.69164699999999</v>
      </c>
      <c r="AM11297">
        <v>35.689185000000002</v>
      </c>
      <c r="AN11297" s="1">
        <v>43942</v>
      </c>
      <c r="AO11297">
        <v>13</v>
      </c>
      <c r="AP11297">
        <v>13</v>
      </c>
    </row>
    <row r="11298" spans="1:42" x14ac:dyDescent="0.15">
      <c r="A11298">
        <v>11297</v>
      </c>
      <c r="F11298">
        <v>40</v>
      </c>
      <c r="G11298" t="s">
        <v>52</v>
      </c>
      <c r="H11298" t="s">
        <v>4855</v>
      </c>
      <c r="J11298" t="s">
        <v>66</v>
      </c>
      <c r="K11298" t="s">
        <v>66</v>
      </c>
      <c r="N11298" t="s">
        <v>66</v>
      </c>
      <c r="O11298" t="s">
        <v>66</v>
      </c>
      <c r="P11298">
        <v>3215</v>
      </c>
      <c r="U11298" t="s">
        <v>4859</v>
      </c>
      <c r="W11298">
        <v>1</v>
      </c>
      <c r="AH11298" t="s">
        <v>71</v>
      </c>
      <c r="AI11298" t="s">
        <v>71</v>
      </c>
      <c r="AJ11298" t="s">
        <v>73</v>
      </c>
      <c r="AK11298" t="s">
        <v>61</v>
      </c>
      <c r="AL11298">
        <v>139.69164699999999</v>
      </c>
      <c r="AM11298">
        <v>35.689185000000002</v>
      </c>
      <c r="AN11298" s="1">
        <v>43942</v>
      </c>
      <c r="AO11298">
        <v>13</v>
      </c>
      <c r="AP11298">
        <v>13</v>
      </c>
    </row>
    <row r="11299" spans="1:42" x14ac:dyDescent="0.15">
      <c r="A11299">
        <v>11298</v>
      </c>
      <c r="F11299">
        <v>30</v>
      </c>
      <c r="G11299" t="s">
        <v>76</v>
      </c>
      <c r="H11299" t="s">
        <v>4855</v>
      </c>
      <c r="J11299" t="s">
        <v>66</v>
      </c>
      <c r="K11299" t="s">
        <v>66</v>
      </c>
      <c r="N11299" t="s">
        <v>66</v>
      </c>
      <c r="O11299" t="s">
        <v>66</v>
      </c>
      <c r="P11299">
        <v>3216</v>
      </c>
      <c r="U11299" t="s">
        <v>4859</v>
      </c>
      <c r="W11299">
        <v>1</v>
      </c>
      <c r="AH11299" t="s">
        <v>71</v>
      </c>
      <c r="AI11299" t="s">
        <v>71</v>
      </c>
      <c r="AJ11299" t="s">
        <v>73</v>
      </c>
      <c r="AK11299" t="s">
        <v>81</v>
      </c>
      <c r="AL11299">
        <v>139.69164699999999</v>
      </c>
      <c r="AM11299">
        <v>35.689185000000002</v>
      </c>
      <c r="AN11299" s="1">
        <v>43942</v>
      </c>
      <c r="AO11299">
        <v>13</v>
      </c>
      <c r="AP11299">
        <v>13</v>
      </c>
    </row>
    <row r="11300" spans="1:42" x14ac:dyDescent="0.15">
      <c r="A11300">
        <v>11299</v>
      </c>
      <c r="F11300">
        <v>70</v>
      </c>
      <c r="G11300" t="s">
        <v>76</v>
      </c>
      <c r="H11300" t="s">
        <v>4855</v>
      </c>
      <c r="J11300" t="s">
        <v>66</v>
      </c>
      <c r="K11300" t="s">
        <v>66</v>
      </c>
      <c r="N11300" t="s">
        <v>66</v>
      </c>
      <c r="O11300" t="s">
        <v>66</v>
      </c>
      <c r="P11300">
        <v>3217</v>
      </c>
      <c r="U11300" t="s">
        <v>4859</v>
      </c>
      <c r="W11300">
        <v>1</v>
      </c>
      <c r="AH11300" t="s">
        <v>71</v>
      </c>
      <c r="AI11300" t="s">
        <v>71</v>
      </c>
      <c r="AJ11300" t="s">
        <v>73</v>
      </c>
      <c r="AK11300" t="s">
        <v>81</v>
      </c>
      <c r="AL11300">
        <v>139.69164699999999</v>
      </c>
      <c r="AM11300">
        <v>35.689185000000002</v>
      </c>
      <c r="AN11300" s="1">
        <v>43942</v>
      </c>
      <c r="AO11300">
        <v>13</v>
      </c>
      <c r="AP11300">
        <v>13</v>
      </c>
    </row>
    <row r="11301" spans="1:42" x14ac:dyDescent="0.15">
      <c r="A11301">
        <v>11300</v>
      </c>
      <c r="F11301">
        <v>70</v>
      </c>
      <c r="G11301" t="s">
        <v>76</v>
      </c>
      <c r="H11301" t="s">
        <v>4855</v>
      </c>
      <c r="J11301" t="s">
        <v>66</v>
      </c>
      <c r="K11301" t="s">
        <v>66</v>
      </c>
      <c r="N11301" t="s">
        <v>66</v>
      </c>
      <c r="O11301" t="s">
        <v>66</v>
      </c>
      <c r="P11301">
        <v>3218</v>
      </c>
      <c r="R11301" t="s">
        <v>68</v>
      </c>
      <c r="U11301" t="s">
        <v>4859</v>
      </c>
      <c r="W11301">
        <v>1</v>
      </c>
      <c r="AH11301" t="s">
        <v>71</v>
      </c>
      <c r="AI11301" t="s">
        <v>71</v>
      </c>
      <c r="AJ11301" t="s">
        <v>73</v>
      </c>
      <c r="AK11301" t="s">
        <v>81</v>
      </c>
      <c r="AL11301">
        <v>139.69164699999999</v>
      </c>
      <c r="AM11301">
        <v>35.689185000000002</v>
      </c>
      <c r="AN11301" s="1">
        <v>43942</v>
      </c>
      <c r="AO11301">
        <v>13</v>
      </c>
      <c r="AP11301">
        <v>13</v>
      </c>
    </row>
    <row r="11302" spans="1:42" x14ac:dyDescent="0.15">
      <c r="A11302">
        <v>11301</v>
      </c>
      <c r="F11302">
        <v>20</v>
      </c>
      <c r="G11302" t="s">
        <v>52</v>
      </c>
      <c r="H11302" t="s">
        <v>4855</v>
      </c>
      <c r="J11302" t="s">
        <v>66</v>
      </c>
      <c r="K11302" t="s">
        <v>66</v>
      </c>
      <c r="N11302" t="s">
        <v>66</v>
      </c>
      <c r="O11302" t="s">
        <v>66</v>
      </c>
      <c r="P11302">
        <v>3219</v>
      </c>
      <c r="U11302" t="s">
        <v>4859</v>
      </c>
      <c r="W11302">
        <v>1</v>
      </c>
      <c r="AH11302" t="s">
        <v>71</v>
      </c>
      <c r="AI11302" t="s">
        <v>71</v>
      </c>
      <c r="AJ11302" t="s">
        <v>73</v>
      </c>
      <c r="AK11302" t="s">
        <v>61</v>
      </c>
      <c r="AL11302">
        <v>139.69164699999999</v>
      </c>
      <c r="AM11302">
        <v>35.689185000000002</v>
      </c>
      <c r="AN11302" s="1">
        <v>43942</v>
      </c>
      <c r="AO11302">
        <v>13</v>
      </c>
      <c r="AP11302">
        <v>13</v>
      </c>
    </row>
    <row r="11303" spans="1:42" x14ac:dyDescent="0.15">
      <c r="A11303">
        <v>11302</v>
      </c>
      <c r="F11303">
        <v>70</v>
      </c>
      <c r="G11303" t="s">
        <v>76</v>
      </c>
      <c r="H11303" t="s">
        <v>4855</v>
      </c>
      <c r="J11303" t="s">
        <v>66</v>
      </c>
      <c r="K11303" t="s">
        <v>66</v>
      </c>
      <c r="N11303" t="s">
        <v>66</v>
      </c>
      <c r="O11303" t="s">
        <v>66</v>
      </c>
      <c r="P11303">
        <v>3220</v>
      </c>
      <c r="U11303" t="s">
        <v>4859</v>
      </c>
      <c r="W11303">
        <v>1</v>
      </c>
      <c r="AH11303" t="s">
        <v>71</v>
      </c>
      <c r="AI11303" t="s">
        <v>71</v>
      </c>
      <c r="AJ11303" t="s">
        <v>73</v>
      </c>
      <c r="AK11303" t="s">
        <v>81</v>
      </c>
      <c r="AL11303">
        <v>139.69164699999999</v>
      </c>
      <c r="AM11303">
        <v>35.689185000000002</v>
      </c>
      <c r="AN11303" s="1">
        <v>43942</v>
      </c>
      <c r="AO11303">
        <v>13</v>
      </c>
      <c r="AP11303">
        <v>13</v>
      </c>
    </row>
    <row r="11304" spans="1:42" x14ac:dyDescent="0.15">
      <c r="A11304">
        <v>11303</v>
      </c>
      <c r="F11304">
        <v>80</v>
      </c>
      <c r="G11304" t="s">
        <v>76</v>
      </c>
      <c r="H11304" t="s">
        <v>4855</v>
      </c>
      <c r="J11304" t="s">
        <v>66</v>
      </c>
      <c r="K11304" t="s">
        <v>66</v>
      </c>
      <c r="N11304" t="s">
        <v>66</v>
      </c>
      <c r="O11304" t="s">
        <v>66</v>
      </c>
      <c r="P11304">
        <v>3221</v>
      </c>
      <c r="U11304" t="s">
        <v>4859</v>
      </c>
      <c r="W11304">
        <v>1</v>
      </c>
      <c r="AH11304" t="s">
        <v>71</v>
      </c>
      <c r="AI11304" t="s">
        <v>71</v>
      </c>
      <c r="AJ11304" t="s">
        <v>73</v>
      </c>
      <c r="AK11304" t="s">
        <v>81</v>
      </c>
      <c r="AL11304">
        <v>139.69164699999999</v>
      </c>
      <c r="AM11304">
        <v>35.689185000000002</v>
      </c>
      <c r="AN11304" s="1">
        <v>43942</v>
      </c>
      <c r="AO11304">
        <v>13</v>
      </c>
      <c r="AP11304">
        <v>13</v>
      </c>
    </row>
    <row r="11305" spans="1:42" x14ac:dyDescent="0.15">
      <c r="A11305">
        <v>11304</v>
      </c>
      <c r="F11305">
        <v>60</v>
      </c>
      <c r="G11305" t="s">
        <v>52</v>
      </c>
      <c r="H11305" t="s">
        <v>4855</v>
      </c>
      <c r="J11305" t="s">
        <v>66</v>
      </c>
      <c r="K11305" t="s">
        <v>66</v>
      </c>
      <c r="N11305" t="s">
        <v>66</v>
      </c>
      <c r="O11305" t="s">
        <v>66</v>
      </c>
      <c r="P11305">
        <v>3222</v>
      </c>
      <c r="U11305" t="s">
        <v>4859</v>
      </c>
      <c r="W11305">
        <v>1</v>
      </c>
      <c r="AH11305" t="s">
        <v>71</v>
      </c>
      <c r="AI11305" t="s">
        <v>71</v>
      </c>
      <c r="AJ11305" t="s">
        <v>73</v>
      </c>
      <c r="AK11305" t="s">
        <v>61</v>
      </c>
      <c r="AL11305">
        <v>139.69164699999999</v>
      </c>
      <c r="AM11305">
        <v>35.689185000000002</v>
      </c>
      <c r="AN11305" s="1">
        <v>43942</v>
      </c>
      <c r="AO11305">
        <v>13</v>
      </c>
      <c r="AP11305">
        <v>13</v>
      </c>
    </row>
    <row r="11306" spans="1:42" x14ac:dyDescent="0.15">
      <c r="A11306">
        <v>11305</v>
      </c>
      <c r="F11306">
        <v>40</v>
      </c>
      <c r="G11306" t="s">
        <v>76</v>
      </c>
      <c r="H11306" t="s">
        <v>4855</v>
      </c>
      <c r="J11306" t="s">
        <v>66</v>
      </c>
      <c r="K11306" t="s">
        <v>66</v>
      </c>
      <c r="N11306" t="s">
        <v>66</v>
      </c>
      <c r="O11306" t="s">
        <v>66</v>
      </c>
      <c r="P11306">
        <v>3223</v>
      </c>
      <c r="U11306" t="s">
        <v>4859</v>
      </c>
      <c r="W11306">
        <v>1</v>
      </c>
      <c r="AH11306" t="s">
        <v>71</v>
      </c>
      <c r="AI11306" t="s">
        <v>71</v>
      </c>
      <c r="AJ11306" t="s">
        <v>73</v>
      </c>
      <c r="AK11306" t="s">
        <v>81</v>
      </c>
      <c r="AL11306">
        <v>139.69164699999999</v>
      </c>
      <c r="AM11306">
        <v>35.689185000000002</v>
      </c>
      <c r="AN11306" s="1">
        <v>43942</v>
      </c>
      <c r="AO11306">
        <v>13</v>
      </c>
      <c r="AP11306">
        <v>13</v>
      </c>
    </row>
    <row r="11307" spans="1:42" x14ac:dyDescent="0.15">
      <c r="A11307">
        <v>11306</v>
      </c>
      <c r="F11307">
        <v>40</v>
      </c>
      <c r="G11307" t="s">
        <v>52</v>
      </c>
      <c r="H11307" t="s">
        <v>4855</v>
      </c>
      <c r="J11307" t="s">
        <v>66</v>
      </c>
      <c r="K11307" t="s">
        <v>66</v>
      </c>
      <c r="N11307" t="s">
        <v>66</v>
      </c>
      <c r="O11307" t="s">
        <v>66</v>
      </c>
      <c r="P11307">
        <v>3224</v>
      </c>
      <c r="U11307" t="s">
        <v>4859</v>
      </c>
      <c r="W11307">
        <v>1</v>
      </c>
      <c r="AH11307" t="s">
        <v>71</v>
      </c>
      <c r="AI11307" t="s">
        <v>71</v>
      </c>
      <c r="AJ11307" t="s">
        <v>73</v>
      </c>
      <c r="AK11307" t="s">
        <v>61</v>
      </c>
      <c r="AL11307">
        <v>139.69164699999999</v>
      </c>
      <c r="AM11307">
        <v>35.689185000000002</v>
      </c>
      <c r="AN11307" s="1">
        <v>43942</v>
      </c>
      <c r="AO11307">
        <v>13</v>
      </c>
      <c r="AP11307">
        <v>13</v>
      </c>
    </row>
    <row r="11308" spans="1:42" x14ac:dyDescent="0.15">
      <c r="A11308">
        <v>11307</v>
      </c>
      <c r="F11308">
        <v>60</v>
      </c>
      <c r="G11308" t="s">
        <v>52</v>
      </c>
      <c r="H11308" t="s">
        <v>4855</v>
      </c>
      <c r="J11308" t="s">
        <v>66</v>
      </c>
      <c r="K11308" t="s">
        <v>66</v>
      </c>
      <c r="N11308" t="s">
        <v>66</v>
      </c>
      <c r="O11308" t="s">
        <v>66</v>
      </c>
      <c r="P11308">
        <v>3225</v>
      </c>
      <c r="U11308" t="s">
        <v>4859</v>
      </c>
      <c r="W11308">
        <v>1</v>
      </c>
      <c r="AH11308" t="s">
        <v>71</v>
      </c>
      <c r="AI11308" t="s">
        <v>71</v>
      </c>
      <c r="AJ11308" t="s">
        <v>73</v>
      </c>
      <c r="AK11308" t="s">
        <v>61</v>
      </c>
      <c r="AL11308">
        <v>139.69164699999999</v>
      </c>
      <c r="AM11308">
        <v>35.689185000000002</v>
      </c>
      <c r="AN11308" s="1">
        <v>43942</v>
      </c>
      <c r="AO11308">
        <v>13</v>
      </c>
      <c r="AP11308">
        <v>13</v>
      </c>
    </row>
    <row r="11309" spans="1:42" x14ac:dyDescent="0.15">
      <c r="A11309">
        <v>11308</v>
      </c>
      <c r="F11309">
        <v>70</v>
      </c>
      <c r="G11309" t="s">
        <v>76</v>
      </c>
      <c r="H11309" t="s">
        <v>4855</v>
      </c>
      <c r="J11309" t="s">
        <v>66</v>
      </c>
      <c r="K11309" t="s">
        <v>66</v>
      </c>
      <c r="N11309" t="s">
        <v>66</v>
      </c>
      <c r="O11309" t="s">
        <v>66</v>
      </c>
      <c r="P11309">
        <v>3226</v>
      </c>
      <c r="U11309" t="s">
        <v>4859</v>
      </c>
      <c r="W11309">
        <v>1</v>
      </c>
      <c r="AH11309" t="s">
        <v>71</v>
      </c>
      <c r="AI11309" t="s">
        <v>71</v>
      </c>
      <c r="AJ11309" t="s">
        <v>73</v>
      </c>
      <c r="AK11309" t="s">
        <v>81</v>
      </c>
      <c r="AL11309">
        <v>139.69164699999999</v>
      </c>
      <c r="AM11309">
        <v>35.689185000000002</v>
      </c>
      <c r="AN11309" s="1">
        <v>43942</v>
      </c>
      <c r="AO11309">
        <v>13</v>
      </c>
      <c r="AP11309">
        <v>13</v>
      </c>
    </row>
    <row r="11310" spans="1:42" x14ac:dyDescent="0.15">
      <c r="A11310">
        <v>11309</v>
      </c>
      <c r="F11310">
        <v>50</v>
      </c>
      <c r="G11310" t="s">
        <v>52</v>
      </c>
      <c r="H11310" t="s">
        <v>4855</v>
      </c>
      <c r="J11310" t="s">
        <v>66</v>
      </c>
      <c r="K11310" t="s">
        <v>66</v>
      </c>
      <c r="N11310" t="s">
        <v>66</v>
      </c>
      <c r="O11310" t="s">
        <v>66</v>
      </c>
      <c r="P11310">
        <v>3227</v>
      </c>
      <c r="U11310" t="s">
        <v>4859</v>
      </c>
      <c r="W11310">
        <v>1</v>
      </c>
      <c r="AH11310" t="s">
        <v>71</v>
      </c>
      <c r="AI11310" t="s">
        <v>71</v>
      </c>
      <c r="AJ11310" t="s">
        <v>73</v>
      </c>
      <c r="AK11310" t="s">
        <v>61</v>
      </c>
      <c r="AL11310">
        <v>139.69164699999999</v>
      </c>
      <c r="AM11310">
        <v>35.689185000000002</v>
      </c>
      <c r="AN11310" s="1">
        <v>43942</v>
      </c>
      <c r="AO11310">
        <v>13</v>
      </c>
      <c r="AP11310">
        <v>13</v>
      </c>
    </row>
    <row r="11311" spans="1:42" x14ac:dyDescent="0.15">
      <c r="A11311">
        <v>11310</v>
      </c>
      <c r="F11311">
        <v>60</v>
      </c>
      <c r="G11311" t="s">
        <v>52</v>
      </c>
      <c r="H11311" t="s">
        <v>4855</v>
      </c>
      <c r="J11311" t="s">
        <v>66</v>
      </c>
      <c r="K11311" t="s">
        <v>66</v>
      </c>
      <c r="N11311" t="s">
        <v>66</v>
      </c>
      <c r="O11311" t="s">
        <v>66</v>
      </c>
      <c r="P11311">
        <v>3228</v>
      </c>
      <c r="U11311" t="s">
        <v>4859</v>
      </c>
      <c r="W11311">
        <v>1</v>
      </c>
      <c r="AH11311" t="s">
        <v>71</v>
      </c>
      <c r="AI11311" t="s">
        <v>71</v>
      </c>
      <c r="AJ11311" t="s">
        <v>73</v>
      </c>
      <c r="AK11311" t="s">
        <v>61</v>
      </c>
      <c r="AL11311">
        <v>139.69164699999999</v>
      </c>
      <c r="AM11311">
        <v>35.689185000000002</v>
      </c>
      <c r="AN11311" s="1">
        <v>43942</v>
      </c>
      <c r="AO11311">
        <v>13</v>
      </c>
      <c r="AP11311">
        <v>13</v>
      </c>
    </row>
    <row r="11312" spans="1:42" x14ac:dyDescent="0.15">
      <c r="A11312">
        <v>11311</v>
      </c>
      <c r="F11312">
        <v>60</v>
      </c>
      <c r="G11312" t="s">
        <v>52</v>
      </c>
      <c r="H11312" t="s">
        <v>4855</v>
      </c>
      <c r="J11312" t="s">
        <v>66</v>
      </c>
      <c r="K11312" t="s">
        <v>66</v>
      </c>
      <c r="N11312" t="s">
        <v>66</v>
      </c>
      <c r="O11312" t="s">
        <v>66</v>
      </c>
      <c r="P11312">
        <v>3229</v>
      </c>
      <c r="U11312" t="s">
        <v>4859</v>
      </c>
      <c r="W11312">
        <v>1</v>
      </c>
      <c r="AH11312" t="s">
        <v>71</v>
      </c>
      <c r="AI11312" t="s">
        <v>71</v>
      </c>
      <c r="AJ11312" t="s">
        <v>73</v>
      </c>
      <c r="AK11312" t="s">
        <v>61</v>
      </c>
      <c r="AL11312">
        <v>139.69164699999999</v>
      </c>
      <c r="AM11312">
        <v>35.689185000000002</v>
      </c>
      <c r="AN11312" s="1">
        <v>43942</v>
      </c>
      <c r="AO11312">
        <v>13</v>
      </c>
      <c r="AP11312">
        <v>13</v>
      </c>
    </row>
    <row r="11313" spans="1:42" x14ac:dyDescent="0.15">
      <c r="A11313">
        <v>11312</v>
      </c>
      <c r="F11313">
        <v>40</v>
      </c>
      <c r="G11313" t="s">
        <v>76</v>
      </c>
      <c r="H11313" t="s">
        <v>4855</v>
      </c>
      <c r="J11313" t="s">
        <v>66</v>
      </c>
      <c r="K11313" t="s">
        <v>66</v>
      </c>
      <c r="N11313" t="s">
        <v>66</v>
      </c>
      <c r="O11313" t="s">
        <v>66</v>
      </c>
      <c r="P11313">
        <v>3230</v>
      </c>
      <c r="U11313" t="s">
        <v>4859</v>
      </c>
      <c r="W11313">
        <v>1</v>
      </c>
      <c r="AH11313" t="s">
        <v>71</v>
      </c>
      <c r="AI11313" t="s">
        <v>71</v>
      </c>
      <c r="AJ11313" t="s">
        <v>73</v>
      </c>
      <c r="AK11313" t="s">
        <v>81</v>
      </c>
      <c r="AL11313">
        <v>139.69164699999999</v>
      </c>
      <c r="AM11313">
        <v>35.689185000000002</v>
      </c>
      <c r="AN11313" s="1">
        <v>43942</v>
      </c>
      <c r="AO11313">
        <v>13</v>
      </c>
      <c r="AP11313">
        <v>13</v>
      </c>
    </row>
    <row r="11314" spans="1:42" x14ac:dyDescent="0.15">
      <c r="A11314">
        <v>11313</v>
      </c>
      <c r="F11314">
        <v>40</v>
      </c>
      <c r="G11314" t="s">
        <v>76</v>
      </c>
      <c r="H11314" t="s">
        <v>4855</v>
      </c>
      <c r="J11314" t="s">
        <v>66</v>
      </c>
      <c r="K11314" t="s">
        <v>66</v>
      </c>
      <c r="N11314" t="s">
        <v>66</v>
      </c>
      <c r="O11314" t="s">
        <v>66</v>
      </c>
      <c r="P11314">
        <v>3231</v>
      </c>
      <c r="U11314" t="s">
        <v>4859</v>
      </c>
      <c r="W11314">
        <v>1</v>
      </c>
      <c r="AH11314" t="s">
        <v>71</v>
      </c>
      <c r="AI11314" t="s">
        <v>71</v>
      </c>
      <c r="AJ11314" t="s">
        <v>73</v>
      </c>
      <c r="AK11314" t="s">
        <v>81</v>
      </c>
      <c r="AL11314">
        <v>139.69164699999999</v>
      </c>
      <c r="AM11314">
        <v>35.689185000000002</v>
      </c>
      <c r="AN11314" s="1">
        <v>43942</v>
      </c>
      <c r="AO11314">
        <v>13</v>
      </c>
      <c r="AP11314">
        <v>13</v>
      </c>
    </row>
    <row r="11315" spans="1:42" x14ac:dyDescent="0.15">
      <c r="A11315">
        <v>11314</v>
      </c>
      <c r="F11315">
        <v>20</v>
      </c>
      <c r="G11315" t="s">
        <v>52</v>
      </c>
      <c r="H11315" t="s">
        <v>4855</v>
      </c>
      <c r="J11315" t="s">
        <v>66</v>
      </c>
      <c r="K11315" t="s">
        <v>66</v>
      </c>
      <c r="N11315" t="s">
        <v>66</v>
      </c>
      <c r="O11315" t="s">
        <v>66</v>
      </c>
      <c r="P11315">
        <v>3232</v>
      </c>
      <c r="U11315" t="s">
        <v>4859</v>
      </c>
      <c r="W11315">
        <v>1</v>
      </c>
      <c r="AH11315" t="s">
        <v>71</v>
      </c>
      <c r="AI11315" t="s">
        <v>71</v>
      </c>
      <c r="AJ11315" t="s">
        <v>73</v>
      </c>
      <c r="AK11315" t="s">
        <v>61</v>
      </c>
      <c r="AL11315">
        <v>139.69164699999999</v>
      </c>
      <c r="AM11315">
        <v>35.689185000000002</v>
      </c>
      <c r="AN11315" s="1">
        <v>43942</v>
      </c>
      <c r="AO11315">
        <v>13</v>
      </c>
      <c r="AP11315">
        <v>13</v>
      </c>
    </row>
    <row r="11316" spans="1:42" x14ac:dyDescent="0.15">
      <c r="A11316">
        <v>11315</v>
      </c>
      <c r="F11316">
        <v>40</v>
      </c>
      <c r="G11316" t="s">
        <v>52</v>
      </c>
      <c r="H11316" t="s">
        <v>4855</v>
      </c>
      <c r="J11316" t="s">
        <v>66</v>
      </c>
      <c r="K11316" t="s">
        <v>66</v>
      </c>
      <c r="N11316" t="s">
        <v>66</v>
      </c>
      <c r="O11316" t="s">
        <v>66</v>
      </c>
      <c r="P11316">
        <v>3233</v>
      </c>
      <c r="U11316" t="s">
        <v>4859</v>
      </c>
      <c r="W11316">
        <v>1</v>
      </c>
      <c r="AH11316" t="s">
        <v>71</v>
      </c>
      <c r="AI11316" t="s">
        <v>71</v>
      </c>
      <c r="AJ11316" t="s">
        <v>73</v>
      </c>
      <c r="AK11316" t="s">
        <v>61</v>
      </c>
      <c r="AL11316">
        <v>139.69164699999999</v>
      </c>
      <c r="AM11316">
        <v>35.689185000000002</v>
      </c>
      <c r="AN11316" s="1">
        <v>43942</v>
      </c>
      <c r="AO11316">
        <v>13</v>
      </c>
      <c r="AP11316">
        <v>13</v>
      </c>
    </row>
    <row r="11317" spans="1:42" x14ac:dyDescent="0.15">
      <c r="A11317">
        <v>11316</v>
      </c>
      <c r="F11317">
        <v>50</v>
      </c>
      <c r="G11317" t="s">
        <v>52</v>
      </c>
      <c r="H11317" t="s">
        <v>4855</v>
      </c>
      <c r="J11317" t="s">
        <v>66</v>
      </c>
      <c r="K11317" t="s">
        <v>66</v>
      </c>
      <c r="N11317" t="s">
        <v>66</v>
      </c>
      <c r="O11317" t="s">
        <v>66</v>
      </c>
      <c r="P11317">
        <v>3234</v>
      </c>
      <c r="R11317" t="s">
        <v>68</v>
      </c>
      <c r="U11317" t="s">
        <v>4859</v>
      </c>
      <c r="W11317">
        <v>1</v>
      </c>
      <c r="AH11317" t="s">
        <v>71</v>
      </c>
      <c r="AI11317" t="s">
        <v>71</v>
      </c>
      <c r="AJ11317" t="s">
        <v>73</v>
      </c>
      <c r="AK11317" t="s">
        <v>61</v>
      </c>
      <c r="AL11317">
        <v>139.69164699999999</v>
      </c>
      <c r="AM11317">
        <v>35.689185000000002</v>
      </c>
      <c r="AN11317" s="1">
        <v>43942</v>
      </c>
      <c r="AO11317">
        <v>13</v>
      </c>
      <c r="AP11317">
        <v>13</v>
      </c>
    </row>
    <row r="11318" spans="1:42" x14ac:dyDescent="0.15">
      <c r="A11318">
        <v>11317</v>
      </c>
      <c r="F11318">
        <v>40</v>
      </c>
      <c r="G11318" t="s">
        <v>52</v>
      </c>
      <c r="H11318" t="s">
        <v>4855</v>
      </c>
      <c r="J11318" t="s">
        <v>66</v>
      </c>
      <c r="K11318" t="s">
        <v>66</v>
      </c>
      <c r="N11318" t="s">
        <v>66</v>
      </c>
      <c r="O11318" t="s">
        <v>66</v>
      </c>
      <c r="P11318">
        <v>3235</v>
      </c>
      <c r="U11318" t="s">
        <v>4859</v>
      </c>
      <c r="W11318">
        <v>1</v>
      </c>
      <c r="AH11318" t="s">
        <v>71</v>
      </c>
      <c r="AI11318" t="s">
        <v>71</v>
      </c>
      <c r="AJ11318" t="s">
        <v>73</v>
      </c>
      <c r="AK11318" t="s">
        <v>61</v>
      </c>
      <c r="AL11318">
        <v>139.69164699999999</v>
      </c>
      <c r="AM11318">
        <v>35.689185000000002</v>
      </c>
      <c r="AN11318" s="1">
        <v>43942</v>
      </c>
      <c r="AO11318">
        <v>13</v>
      </c>
      <c r="AP11318">
        <v>13</v>
      </c>
    </row>
    <row r="11319" spans="1:42" x14ac:dyDescent="0.15">
      <c r="A11319">
        <v>11318</v>
      </c>
      <c r="F11319">
        <v>60</v>
      </c>
      <c r="G11319" t="s">
        <v>52</v>
      </c>
      <c r="H11319" t="s">
        <v>4855</v>
      </c>
      <c r="J11319" t="s">
        <v>66</v>
      </c>
      <c r="K11319" t="s">
        <v>66</v>
      </c>
      <c r="N11319" t="s">
        <v>66</v>
      </c>
      <c r="O11319" t="s">
        <v>66</v>
      </c>
      <c r="P11319">
        <v>3236</v>
      </c>
      <c r="U11319" t="s">
        <v>4859</v>
      </c>
      <c r="W11319">
        <v>1</v>
      </c>
      <c r="AH11319" t="s">
        <v>71</v>
      </c>
      <c r="AI11319" t="s">
        <v>71</v>
      </c>
      <c r="AJ11319" t="s">
        <v>73</v>
      </c>
      <c r="AK11319" t="s">
        <v>61</v>
      </c>
      <c r="AL11319">
        <v>139.69164699999999</v>
      </c>
      <c r="AM11319">
        <v>35.689185000000002</v>
      </c>
      <c r="AN11319" s="1">
        <v>43942</v>
      </c>
      <c r="AO11319">
        <v>13</v>
      </c>
      <c r="AP11319">
        <v>13</v>
      </c>
    </row>
    <row r="11320" spans="1:42" x14ac:dyDescent="0.15">
      <c r="A11320">
        <v>11319</v>
      </c>
      <c r="F11320">
        <v>40</v>
      </c>
      <c r="G11320" t="s">
        <v>52</v>
      </c>
      <c r="H11320" t="s">
        <v>4855</v>
      </c>
      <c r="J11320" t="s">
        <v>66</v>
      </c>
      <c r="K11320" t="s">
        <v>66</v>
      </c>
      <c r="N11320" t="s">
        <v>66</v>
      </c>
      <c r="O11320" t="s">
        <v>66</v>
      </c>
      <c r="P11320">
        <v>3237</v>
      </c>
      <c r="U11320" t="s">
        <v>4859</v>
      </c>
      <c r="W11320">
        <v>1</v>
      </c>
      <c r="AH11320" t="s">
        <v>71</v>
      </c>
      <c r="AI11320" t="s">
        <v>71</v>
      </c>
      <c r="AJ11320" t="s">
        <v>73</v>
      </c>
      <c r="AK11320" t="s">
        <v>61</v>
      </c>
      <c r="AL11320">
        <v>139.69164699999999</v>
      </c>
      <c r="AM11320">
        <v>35.689185000000002</v>
      </c>
      <c r="AN11320" s="1">
        <v>43942</v>
      </c>
      <c r="AO11320">
        <v>13</v>
      </c>
      <c r="AP11320">
        <v>13</v>
      </c>
    </row>
    <row r="11321" spans="1:42" x14ac:dyDescent="0.15">
      <c r="A11321">
        <v>11320</v>
      </c>
      <c r="F11321">
        <v>40</v>
      </c>
      <c r="G11321" t="s">
        <v>52</v>
      </c>
      <c r="H11321" t="s">
        <v>4855</v>
      </c>
      <c r="J11321" t="s">
        <v>66</v>
      </c>
      <c r="K11321" t="s">
        <v>66</v>
      </c>
      <c r="N11321" t="s">
        <v>66</v>
      </c>
      <c r="O11321" t="s">
        <v>66</v>
      </c>
      <c r="P11321">
        <v>3238</v>
      </c>
      <c r="U11321" t="s">
        <v>4859</v>
      </c>
      <c r="W11321">
        <v>1</v>
      </c>
      <c r="AH11321" t="s">
        <v>71</v>
      </c>
      <c r="AI11321" t="s">
        <v>71</v>
      </c>
      <c r="AJ11321" t="s">
        <v>73</v>
      </c>
      <c r="AK11321" t="s">
        <v>61</v>
      </c>
      <c r="AL11321">
        <v>139.69164699999999</v>
      </c>
      <c r="AM11321">
        <v>35.689185000000002</v>
      </c>
      <c r="AN11321" s="1">
        <v>43942</v>
      </c>
      <c r="AO11321">
        <v>13</v>
      </c>
      <c r="AP11321">
        <v>13</v>
      </c>
    </row>
    <row r="11322" spans="1:42" x14ac:dyDescent="0.15">
      <c r="A11322">
        <v>11321</v>
      </c>
      <c r="F11322">
        <v>50</v>
      </c>
      <c r="G11322" t="s">
        <v>76</v>
      </c>
      <c r="H11322" t="s">
        <v>4855</v>
      </c>
      <c r="J11322" t="s">
        <v>66</v>
      </c>
      <c r="K11322" t="s">
        <v>66</v>
      </c>
      <c r="N11322" t="s">
        <v>66</v>
      </c>
      <c r="O11322" t="s">
        <v>66</v>
      </c>
      <c r="P11322">
        <v>3239</v>
      </c>
      <c r="U11322" t="s">
        <v>4859</v>
      </c>
      <c r="W11322">
        <v>1</v>
      </c>
      <c r="AH11322" t="s">
        <v>71</v>
      </c>
      <c r="AI11322" t="s">
        <v>71</v>
      </c>
      <c r="AJ11322" t="s">
        <v>73</v>
      </c>
      <c r="AK11322" t="s">
        <v>81</v>
      </c>
      <c r="AL11322">
        <v>139.69164699999999</v>
      </c>
      <c r="AM11322">
        <v>35.689185000000002</v>
      </c>
      <c r="AN11322" s="1">
        <v>43942</v>
      </c>
      <c r="AO11322">
        <v>13</v>
      </c>
      <c r="AP11322">
        <v>13</v>
      </c>
    </row>
    <row r="11323" spans="1:42" x14ac:dyDescent="0.15">
      <c r="A11323">
        <v>11322</v>
      </c>
      <c r="F11323">
        <v>40</v>
      </c>
      <c r="G11323" t="s">
        <v>52</v>
      </c>
      <c r="H11323" t="s">
        <v>4855</v>
      </c>
      <c r="J11323" t="s">
        <v>66</v>
      </c>
      <c r="K11323" t="s">
        <v>66</v>
      </c>
      <c r="N11323" t="s">
        <v>66</v>
      </c>
      <c r="O11323" t="s">
        <v>66</v>
      </c>
      <c r="P11323">
        <v>3240</v>
      </c>
      <c r="U11323" t="s">
        <v>4859</v>
      </c>
      <c r="W11323">
        <v>1</v>
      </c>
      <c r="AH11323" t="s">
        <v>71</v>
      </c>
      <c r="AI11323" t="s">
        <v>71</v>
      </c>
      <c r="AJ11323" t="s">
        <v>73</v>
      </c>
      <c r="AK11323" t="s">
        <v>61</v>
      </c>
      <c r="AL11323">
        <v>139.69164699999999</v>
      </c>
      <c r="AM11323">
        <v>35.689185000000002</v>
      </c>
      <c r="AN11323" s="1">
        <v>43942</v>
      </c>
      <c r="AO11323">
        <v>13</v>
      </c>
      <c r="AP11323">
        <v>13</v>
      </c>
    </row>
    <row r="11324" spans="1:42" x14ac:dyDescent="0.15">
      <c r="A11324">
        <v>11323</v>
      </c>
      <c r="F11324">
        <v>40</v>
      </c>
      <c r="G11324" t="s">
        <v>76</v>
      </c>
      <c r="H11324" t="s">
        <v>4855</v>
      </c>
      <c r="J11324" t="s">
        <v>66</v>
      </c>
      <c r="K11324" t="s">
        <v>66</v>
      </c>
      <c r="N11324" t="s">
        <v>66</v>
      </c>
      <c r="O11324" t="s">
        <v>66</v>
      </c>
      <c r="P11324">
        <v>3241</v>
      </c>
      <c r="U11324" t="s">
        <v>4859</v>
      </c>
      <c r="W11324">
        <v>1</v>
      </c>
      <c r="AH11324" t="s">
        <v>71</v>
      </c>
      <c r="AI11324" t="s">
        <v>71</v>
      </c>
      <c r="AJ11324" t="s">
        <v>73</v>
      </c>
      <c r="AK11324" t="s">
        <v>81</v>
      </c>
      <c r="AL11324">
        <v>139.69164699999999</v>
      </c>
      <c r="AM11324">
        <v>35.689185000000002</v>
      </c>
      <c r="AN11324" s="1">
        <v>43942</v>
      </c>
      <c r="AO11324">
        <v>13</v>
      </c>
      <c r="AP11324">
        <v>13</v>
      </c>
    </row>
    <row r="11325" spans="1:42" x14ac:dyDescent="0.15">
      <c r="A11325">
        <v>11324</v>
      </c>
      <c r="F11325">
        <v>20</v>
      </c>
      <c r="G11325" t="s">
        <v>52</v>
      </c>
      <c r="H11325" t="s">
        <v>4855</v>
      </c>
      <c r="J11325" t="s">
        <v>66</v>
      </c>
      <c r="K11325" t="s">
        <v>66</v>
      </c>
      <c r="N11325" t="s">
        <v>66</v>
      </c>
      <c r="O11325" t="s">
        <v>66</v>
      </c>
      <c r="P11325">
        <v>3242</v>
      </c>
      <c r="U11325" t="s">
        <v>4859</v>
      </c>
      <c r="W11325">
        <v>1</v>
      </c>
      <c r="AH11325" t="s">
        <v>71</v>
      </c>
      <c r="AI11325" t="s">
        <v>71</v>
      </c>
      <c r="AJ11325" t="s">
        <v>73</v>
      </c>
      <c r="AK11325" t="s">
        <v>61</v>
      </c>
      <c r="AL11325">
        <v>139.69164699999999</v>
      </c>
      <c r="AM11325">
        <v>35.689185000000002</v>
      </c>
      <c r="AN11325" s="1">
        <v>43942</v>
      </c>
      <c r="AO11325">
        <v>13</v>
      </c>
      <c r="AP11325">
        <v>13</v>
      </c>
    </row>
    <row r="11326" spans="1:42" x14ac:dyDescent="0.15">
      <c r="A11326">
        <v>11325</v>
      </c>
      <c r="F11326">
        <v>20</v>
      </c>
      <c r="G11326" t="s">
        <v>52</v>
      </c>
      <c r="H11326" t="s">
        <v>4855</v>
      </c>
      <c r="J11326" t="s">
        <v>66</v>
      </c>
      <c r="K11326" t="s">
        <v>66</v>
      </c>
      <c r="N11326" t="s">
        <v>66</v>
      </c>
      <c r="O11326" t="s">
        <v>66</v>
      </c>
      <c r="P11326">
        <v>3243</v>
      </c>
      <c r="U11326" t="s">
        <v>4859</v>
      </c>
      <c r="W11326">
        <v>1</v>
      </c>
      <c r="AH11326" t="s">
        <v>71</v>
      </c>
      <c r="AI11326" t="s">
        <v>71</v>
      </c>
      <c r="AJ11326" t="s">
        <v>73</v>
      </c>
      <c r="AK11326" t="s">
        <v>61</v>
      </c>
      <c r="AL11326">
        <v>139.69164699999999</v>
      </c>
      <c r="AM11326">
        <v>35.689185000000002</v>
      </c>
      <c r="AN11326" s="1">
        <v>43942</v>
      </c>
      <c r="AO11326">
        <v>13</v>
      </c>
      <c r="AP11326">
        <v>13</v>
      </c>
    </row>
    <row r="11327" spans="1:42" x14ac:dyDescent="0.15">
      <c r="A11327">
        <v>11326</v>
      </c>
      <c r="F11327">
        <v>20</v>
      </c>
      <c r="G11327" t="s">
        <v>52</v>
      </c>
      <c r="H11327" t="s">
        <v>4855</v>
      </c>
      <c r="J11327" t="s">
        <v>66</v>
      </c>
      <c r="K11327" t="s">
        <v>66</v>
      </c>
      <c r="N11327" t="s">
        <v>66</v>
      </c>
      <c r="O11327" t="s">
        <v>66</v>
      </c>
      <c r="P11327">
        <v>3244</v>
      </c>
      <c r="U11327" t="s">
        <v>4859</v>
      </c>
      <c r="W11327">
        <v>1</v>
      </c>
      <c r="AH11327" t="s">
        <v>71</v>
      </c>
      <c r="AI11327" t="s">
        <v>71</v>
      </c>
      <c r="AJ11327" t="s">
        <v>73</v>
      </c>
      <c r="AK11327" t="s">
        <v>61</v>
      </c>
      <c r="AL11327">
        <v>139.69164699999999</v>
      </c>
      <c r="AM11327">
        <v>35.689185000000002</v>
      </c>
      <c r="AN11327" s="1">
        <v>43942</v>
      </c>
      <c r="AO11327">
        <v>13</v>
      </c>
      <c r="AP11327">
        <v>13</v>
      </c>
    </row>
    <row r="11328" spans="1:42" x14ac:dyDescent="0.15">
      <c r="A11328">
        <v>11327</v>
      </c>
      <c r="F11328">
        <v>30</v>
      </c>
      <c r="G11328" t="s">
        <v>52</v>
      </c>
      <c r="H11328" t="s">
        <v>4855</v>
      </c>
      <c r="J11328" t="s">
        <v>66</v>
      </c>
      <c r="K11328" t="s">
        <v>66</v>
      </c>
      <c r="N11328" t="s">
        <v>66</v>
      </c>
      <c r="O11328" t="s">
        <v>66</v>
      </c>
      <c r="P11328">
        <v>3245</v>
      </c>
      <c r="U11328" t="s">
        <v>4859</v>
      </c>
      <c r="W11328">
        <v>1</v>
      </c>
      <c r="AH11328" t="s">
        <v>71</v>
      </c>
      <c r="AI11328" t="s">
        <v>71</v>
      </c>
      <c r="AJ11328" t="s">
        <v>73</v>
      </c>
      <c r="AK11328" t="s">
        <v>61</v>
      </c>
      <c r="AL11328">
        <v>139.69164699999999</v>
      </c>
      <c r="AM11328">
        <v>35.689185000000002</v>
      </c>
      <c r="AN11328" s="1">
        <v>43942</v>
      </c>
      <c r="AO11328">
        <v>13</v>
      </c>
      <c r="AP11328">
        <v>13</v>
      </c>
    </row>
    <row r="11329" spans="1:42" x14ac:dyDescent="0.15">
      <c r="A11329">
        <v>11328</v>
      </c>
      <c r="F11329">
        <v>30</v>
      </c>
      <c r="G11329" t="s">
        <v>76</v>
      </c>
      <c r="H11329" t="s">
        <v>4855</v>
      </c>
      <c r="J11329" t="s">
        <v>66</v>
      </c>
      <c r="K11329" t="s">
        <v>66</v>
      </c>
      <c r="N11329" t="s">
        <v>66</v>
      </c>
      <c r="O11329" t="s">
        <v>66</v>
      </c>
      <c r="P11329">
        <v>3246</v>
      </c>
      <c r="U11329" t="s">
        <v>4859</v>
      </c>
      <c r="W11329">
        <v>1</v>
      </c>
      <c r="AH11329" t="s">
        <v>71</v>
      </c>
      <c r="AI11329" t="s">
        <v>71</v>
      </c>
      <c r="AJ11329" t="s">
        <v>73</v>
      </c>
      <c r="AK11329" t="s">
        <v>81</v>
      </c>
      <c r="AL11329">
        <v>139.69164699999999</v>
      </c>
      <c r="AM11329">
        <v>35.689185000000002</v>
      </c>
      <c r="AN11329" s="1">
        <v>43942</v>
      </c>
      <c r="AO11329">
        <v>13</v>
      </c>
      <c r="AP11329">
        <v>13</v>
      </c>
    </row>
    <row r="11330" spans="1:42" x14ac:dyDescent="0.15">
      <c r="A11330">
        <v>11329</v>
      </c>
      <c r="F11330">
        <v>30</v>
      </c>
      <c r="G11330" t="s">
        <v>52</v>
      </c>
      <c r="H11330" t="s">
        <v>4855</v>
      </c>
      <c r="J11330" t="s">
        <v>66</v>
      </c>
      <c r="K11330" t="s">
        <v>66</v>
      </c>
      <c r="N11330" t="s">
        <v>66</v>
      </c>
      <c r="O11330" t="s">
        <v>66</v>
      </c>
      <c r="P11330">
        <v>3247</v>
      </c>
      <c r="U11330" t="s">
        <v>4859</v>
      </c>
      <c r="W11330">
        <v>1</v>
      </c>
      <c r="AH11330" t="s">
        <v>71</v>
      </c>
      <c r="AI11330" t="s">
        <v>71</v>
      </c>
      <c r="AJ11330" t="s">
        <v>73</v>
      </c>
      <c r="AK11330" t="s">
        <v>61</v>
      </c>
      <c r="AL11330">
        <v>139.69164699999999</v>
      </c>
      <c r="AM11330">
        <v>35.689185000000002</v>
      </c>
      <c r="AN11330" s="1">
        <v>43942</v>
      </c>
      <c r="AO11330">
        <v>13</v>
      </c>
      <c r="AP11330">
        <v>13</v>
      </c>
    </row>
    <row r="11331" spans="1:42" x14ac:dyDescent="0.15">
      <c r="A11331">
        <v>11330</v>
      </c>
      <c r="F11331">
        <v>50</v>
      </c>
      <c r="G11331" t="s">
        <v>76</v>
      </c>
      <c r="H11331" t="s">
        <v>4855</v>
      </c>
      <c r="J11331" t="s">
        <v>66</v>
      </c>
      <c r="K11331" t="s">
        <v>66</v>
      </c>
      <c r="N11331" t="s">
        <v>66</v>
      </c>
      <c r="O11331" t="s">
        <v>66</v>
      </c>
      <c r="P11331">
        <v>3248</v>
      </c>
      <c r="U11331" t="s">
        <v>4859</v>
      </c>
      <c r="W11331">
        <v>1</v>
      </c>
      <c r="AH11331" t="s">
        <v>71</v>
      </c>
      <c r="AI11331" t="s">
        <v>71</v>
      </c>
      <c r="AJ11331" t="s">
        <v>73</v>
      </c>
      <c r="AK11331" t="s">
        <v>81</v>
      </c>
      <c r="AL11331">
        <v>139.69164699999999</v>
      </c>
      <c r="AM11331">
        <v>35.689185000000002</v>
      </c>
      <c r="AN11331" s="1">
        <v>43942</v>
      </c>
      <c r="AO11331">
        <v>13</v>
      </c>
      <c r="AP11331">
        <v>13</v>
      </c>
    </row>
    <row r="11332" spans="1:42" x14ac:dyDescent="0.15">
      <c r="A11332">
        <v>11331</v>
      </c>
      <c r="F11332">
        <v>40</v>
      </c>
      <c r="G11332" t="s">
        <v>52</v>
      </c>
      <c r="H11332" t="s">
        <v>4855</v>
      </c>
      <c r="J11332" t="s">
        <v>66</v>
      </c>
      <c r="K11332" t="s">
        <v>66</v>
      </c>
      <c r="N11332" t="s">
        <v>66</v>
      </c>
      <c r="O11332" t="s">
        <v>66</v>
      </c>
      <c r="P11332">
        <v>3249</v>
      </c>
      <c r="U11332" t="s">
        <v>4859</v>
      </c>
      <c r="W11332">
        <v>1</v>
      </c>
      <c r="AH11332" t="s">
        <v>71</v>
      </c>
      <c r="AI11332" t="s">
        <v>71</v>
      </c>
      <c r="AJ11332" t="s">
        <v>73</v>
      </c>
      <c r="AK11332" t="s">
        <v>61</v>
      </c>
      <c r="AL11332">
        <v>139.69164699999999</v>
      </c>
      <c r="AM11332">
        <v>35.689185000000002</v>
      </c>
      <c r="AN11332" s="1">
        <v>43942</v>
      </c>
      <c r="AO11332">
        <v>13</v>
      </c>
      <c r="AP11332">
        <v>13</v>
      </c>
    </row>
    <row r="11333" spans="1:42" x14ac:dyDescent="0.15">
      <c r="A11333">
        <v>11332</v>
      </c>
      <c r="F11333">
        <v>40</v>
      </c>
      <c r="G11333" t="s">
        <v>52</v>
      </c>
      <c r="H11333" t="s">
        <v>4855</v>
      </c>
      <c r="J11333" t="s">
        <v>66</v>
      </c>
      <c r="K11333" t="s">
        <v>66</v>
      </c>
      <c r="N11333" t="s">
        <v>66</v>
      </c>
      <c r="O11333" t="s">
        <v>66</v>
      </c>
      <c r="P11333">
        <v>3250</v>
      </c>
      <c r="U11333" t="s">
        <v>4859</v>
      </c>
      <c r="W11333">
        <v>1</v>
      </c>
      <c r="AH11333" t="s">
        <v>71</v>
      </c>
      <c r="AI11333" t="s">
        <v>71</v>
      </c>
      <c r="AJ11333" t="s">
        <v>73</v>
      </c>
      <c r="AK11333" t="s">
        <v>61</v>
      </c>
      <c r="AL11333">
        <v>139.69164699999999</v>
      </c>
      <c r="AM11333">
        <v>35.689185000000002</v>
      </c>
      <c r="AN11333" s="1">
        <v>43942</v>
      </c>
      <c r="AO11333">
        <v>13</v>
      </c>
      <c r="AP11333">
        <v>13</v>
      </c>
    </row>
    <row r="11334" spans="1:42" x14ac:dyDescent="0.15">
      <c r="A11334">
        <v>11333</v>
      </c>
      <c r="F11334">
        <v>40</v>
      </c>
      <c r="G11334" t="s">
        <v>52</v>
      </c>
      <c r="H11334" t="s">
        <v>4855</v>
      </c>
      <c r="J11334" t="s">
        <v>66</v>
      </c>
      <c r="K11334" t="s">
        <v>66</v>
      </c>
      <c r="N11334" t="s">
        <v>66</v>
      </c>
      <c r="O11334" t="s">
        <v>66</v>
      </c>
      <c r="P11334">
        <v>3251</v>
      </c>
      <c r="U11334" t="s">
        <v>4859</v>
      </c>
      <c r="W11334">
        <v>1</v>
      </c>
      <c r="AH11334" t="s">
        <v>71</v>
      </c>
      <c r="AI11334" t="s">
        <v>71</v>
      </c>
      <c r="AJ11334" t="s">
        <v>73</v>
      </c>
      <c r="AK11334" t="s">
        <v>61</v>
      </c>
      <c r="AL11334">
        <v>139.69164699999999</v>
      </c>
      <c r="AM11334">
        <v>35.689185000000002</v>
      </c>
      <c r="AN11334" s="1">
        <v>43942</v>
      </c>
      <c r="AO11334">
        <v>13</v>
      </c>
      <c r="AP11334">
        <v>13</v>
      </c>
    </row>
    <row r="11335" spans="1:42" x14ac:dyDescent="0.15">
      <c r="A11335">
        <v>11334</v>
      </c>
      <c r="F11335">
        <v>50</v>
      </c>
      <c r="G11335" t="s">
        <v>76</v>
      </c>
      <c r="H11335" t="s">
        <v>4855</v>
      </c>
      <c r="J11335" t="s">
        <v>66</v>
      </c>
      <c r="K11335" t="s">
        <v>66</v>
      </c>
      <c r="N11335" t="s">
        <v>66</v>
      </c>
      <c r="O11335" t="s">
        <v>66</v>
      </c>
      <c r="P11335">
        <v>3252</v>
      </c>
      <c r="U11335" t="s">
        <v>4859</v>
      </c>
      <c r="W11335">
        <v>1</v>
      </c>
      <c r="AH11335" t="s">
        <v>71</v>
      </c>
      <c r="AI11335" t="s">
        <v>71</v>
      </c>
      <c r="AJ11335" t="s">
        <v>73</v>
      </c>
      <c r="AK11335" t="s">
        <v>81</v>
      </c>
      <c r="AL11335">
        <v>139.69164699999999</v>
      </c>
      <c r="AM11335">
        <v>35.689185000000002</v>
      </c>
      <c r="AN11335" s="1">
        <v>43942</v>
      </c>
      <c r="AO11335">
        <v>13</v>
      </c>
      <c r="AP11335">
        <v>13</v>
      </c>
    </row>
    <row r="11336" spans="1:42" x14ac:dyDescent="0.15">
      <c r="A11336">
        <v>11335</v>
      </c>
      <c r="F11336">
        <v>60</v>
      </c>
      <c r="G11336" t="s">
        <v>76</v>
      </c>
      <c r="H11336" t="s">
        <v>4855</v>
      </c>
      <c r="J11336" t="s">
        <v>66</v>
      </c>
      <c r="K11336" t="s">
        <v>66</v>
      </c>
      <c r="N11336" t="s">
        <v>66</v>
      </c>
      <c r="O11336" t="s">
        <v>66</v>
      </c>
      <c r="P11336">
        <v>3253</v>
      </c>
      <c r="U11336" t="s">
        <v>4859</v>
      </c>
      <c r="W11336">
        <v>1</v>
      </c>
      <c r="AH11336" t="s">
        <v>71</v>
      </c>
      <c r="AI11336" t="s">
        <v>71</v>
      </c>
      <c r="AJ11336" t="s">
        <v>73</v>
      </c>
      <c r="AK11336" t="s">
        <v>81</v>
      </c>
      <c r="AL11336">
        <v>139.69164699999999</v>
      </c>
      <c r="AM11336">
        <v>35.689185000000002</v>
      </c>
      <c r="AN11336" s="1">
        <v>43942</v>
      </c>
      <c r="AO11336">
        <v>13</v>
      </c>
      <c r="AP11336">
        <v>13</v>
      </c>
    </row>
    <row r="11337" spans="1:42" x14ac:dyDescent="0.15">
      <c r="A11337">
        <v>11336</v>
      </c>
      <c r="F11337">
        <v>70</v>
      </c>
      <c r="G11337" t="s">
        <v>52</v>
      </c>
      <c r="H11337" t="s">
        <v>4855</v>
      </c>
      <c r="J11337" t="s">
        <v>66</v>
      </c>
      <c r="K11337" t="s">
        <v>66</v>
      </c>
      <c r="N11337" t="s">
        <v>66</v>
      </c>
      <c r="O11337" t="s">
        <v>66</v>
      </c>
      <c r="P11337">
        <v>3254</v>
      </c>
      <c r="U11337" t="s">
        <v>4859</v>
      </c>
      <c r="W11337">
        <v>1</v>
      </c>
      <c r="AH11337" t="s">
        <v>71</v>
      </c>
      <c r="AI11337" t="s">
        <v>71</v>
      </c>
      <c r="AJ11337" t="s">
        <v>73</v>
      </c>
      <c r="AK11337" t="s">
        <v>61</v>
      </c>
      <c r="AL11337">
        <v>139.69164699999999</v>
      </c>
      <c r="AM11337">
        <v>35.689185000000002</v>
      </c>
      <c r="AN11337" s="1">
        <v>43942</v>
      </c>
      <c r="AO11337">
        <v>13</v>
      </c>
      <c r="AP11337">
        <v>13</v>
      </c>
    </row>
    <row r="11338" spans="1:42" x14ac:dyDescent="0.15">
      <c r="A11338">
        <v>11337</v>
      </c>
      <c r="F11338">
        <v>70</v>
      </c>
      <c r="G11338" t="s">
        <v>52</v>
      </c>
      <c r="H11338" t="s">
        <v>4855</v>
      </c>
      <c r="J11338" t="s">
        <v>66</v>
      </c>
      <c r="K11338" t="s">
        <v>66</v>
      </c>
      <c r="N11338" t="s">
        <v>66</v>
      </c>
      <c r="O11338" t="s">
        <v>66</v>
      </c>
      <c r="P11338">
        <v>3255</v>
      </c>
      <c r="U11338" t="s">
        <v>4859</v>
      </c>
      <c r="W11338">
        <v>1</v>
      </c>
      <c r="AH11338" t="s">
        <v>71</v>
      </c>
      <c r="AI11338" t="s">
        <v>71</v>
      </c>
      <c r="AJ11338" t="s">
        <v>73</v>
      </c>
      <c r="AK11338" t="s">
        <v>61</v>
      </c>
      <c r="AL11338">
        <v>139.69164699999999</v>
      </c>
      <c r="AM11338">
        <v>35.689185000000002</v>
      </c>
      <c r="AN11338" s="1">
        <v>43942</v>
      </c>
      <c r="AO11338">
        <v>13</v>
      </c>
      <c r="AP11338">
        <v>13</v>
      </c>
    </row>
    <row r="11339" spans="1:42" x14ac:dyDescent="0.15">
      <c r="A11339">
        <v>11338</v>
      </c>
      <c r="F11339">
        <v>80</v>
      </c>
      <c r="G11339" t="s">
        <v>52</v>
      </c>
      <c r="H11339" t="s">
        <v>4855</v>
      </c>
      <c r="J11339" t="s">
        <v>66</v>
      </c>
      <c r="K11339" t="s">
        <v>66</v>
      </c>
      <c r="N11339" t="s">
        <v>66</v>
      </c>
      <c r="O11339" t="s">
        <v>66</v>
      </c>
      <c r="P11339">
        <v>3256</v>
      </c>
      <c r="U11339" t="s">
        <v>4859</v>
      </c>
      <c r="W11339">
        <v>1</v>
      </c>
      <c r="AH11339" t="s">
        <v>71</v>
      </c>
      <c r="AI11339" t="s">
        <v>71</v>
      </c>
      <c r="AJ11339" t="s">
        <v>73</v>
      </c>
      <c r="AK11339" t="s">
        <v>61</v>
      </c>
      <c r="AL11339">
        <v>139.69164699999999</v>
      </c>
      <c r="AM11339">
        <v>35.689185000000002</v>
      </c>
      <c r="AN11339" s="1">
        <v>43942</v>
      </c>
      <c r="AO11339">
        <v>13</v>
      </c>
      <c r="AP11339">
        <v>13</v>
      </c>
    </row>
    <row r="11340" spans="1:42" x14ac:dyDescent="0.15">
      <c r="A11340">
        <v>11339</v>
      </c>
      <c r="F11340">
        <v>20</v>
      </c>
      <c r="G11340" t="s">
        <v>76</v>
      </c>
      <c r="H11340" t="s">
        <v>4855</v>
      </c>
      <c r="J11340" t="s">
        <v>66</v>
      </c>
      <c r="K11340" t="s">
        <v>66</v>
      </c>
      <c r="N11340" t="s">
        <v>66</v>
      </c>
      <c r="O11340" t="s">
        <v>66</v>
      </c>
      <c r="P11340">
        <v>3257</v>
      </c>
      <c r="U11340" t="s">
        <v>4859</v>
      </c>
      <c r="W11340">
        <v>1</v>
      </c>
      <c r="AH11340" t="s">
        <v>71</v>
      </c>
      <c r="AI11340" t="s">
        <v>71</v>
      </c>
      <c r="AJ11340" t="s">
        <v>73</v>
      </c>
      <c r="AK11340" t="s">
        <v>81</v>
      </c>
      <c r="AL11340">
        <v>139.69164699999999</v>
      </c>
      <c r="AM11340">
        <v>35.689185000000002</v>
      </c>
      <c r="AN11340" s="1">
        <v>43942</v>
      </c>
      <c r="AO11340">
        <v>13</v>
      </c>
      <c r="AP11340">
        <v>13</v>
      </c>
    </row>
    <row r="11341" spans="1:42" x14ac:dyDescent="0.15">
      <c r="A11341">
        <v>11340</v>
      </c>
      <c r="F11341">
        <v>30</v>
      </c>
      <c r="G11341" t="s">
        <v>76</v>
      </c>
      <c r="H11341" t="s">
        <v>4855</v>
      </c>
      <c r="J11341" t="s">
        <v>66</v>
      </c>
      <c r="K11341" t="s">
        <v>66</v>
      </c>
      <c r="N11341" t="s">
        <v>66</v>
      </c>
      <c r="O11341" t="s">
        <v>66</v>
      </c>
      <c r="P11341">
        <v>3258</v>
      </c>
      <c r="U11341" t="s">
        <v>4859</v>
      </c>
      <c r="W11341">
        <v>1</v>
      </c>
      <c r="AH11341" t="s">
        <v>71</v>
      </c>
      <c r="AI11341" t="s">
        <v>71</v>
      </c>
      <c r="AJ11341" t="s">
        <v>73</v>
      </c>
      <c r="AK11341" t="s">
        <v>81</v>
      </c>
      <c r="AL11341">
        <v>139.69164699999999</v>
      </c>
      <c r="AM11341">
        <v>35.689185000000002</v>
      </c>
      <c r="AN11341" s="1">
        <v>43942</v>
      </c>
      <c r="AO11341">
        <v>13</v>
      </c>
      <c r="AP11341">
        <v>13</v>
      </c>
    </row>
    <row r="11342" spans="1:42" x14ac:dyDescent="0.15">
      <c r="A11342">
        <v>11341</v>
      </c>
      <c r="F11342">
        <v>50</v>
      </c>
      <c r="G11342" t="s">
        <v>52</v>
      </c>
      <c r="H11342" t="s">
        <v>4855</v>
      </c>
      <c r="J11342" t="s">
        <v>66</v>
      </c>
      <c r="K11342" t="s">
        <v>66</v>
      </c>
      <c r="N11342" t="s">
        <v>66</v>
      </c>
      <c r="O11342" t="s">
        <v>66</v>
      </c>
      <c r="P11342">
        <v>3259</v>
      </c>
      <c r="U11342" t="s">
        <v>4859</v>
      </c>
      <c r="W11342">
        <v>1</v>
      </c>
      <c r="AH11342" t="s">
        <v>71</v>
      </c>
      <c r="AI11342" t="s">
        <v>71</v>
      </c>
      <c r="AJ11342" t="s">
        <v>73</v>
      </c>
      <c r="AK11342" t="s">
        <v>61</v>
      </c>
      <c r="AL11342">
        <v>139.69164699999999</v>
      </c>
      <c r="AM11342">
        <v>35.689185000000002</v>
      </c>
      <c r="AN11342" s="1">
        <v>43942</v>
      </c>
      <c r="AO11342">
        <v>13</v>
      </c>
      <c r="AP11342">
        <v>13</v>
      </c>
    </row>
    <row r="11343" spans="1:42" x14ac:dyDescent="0.15">
      <c r="A11343">
        <v>11342</v>
      </c>
      <c r="F11343">
        <v>20</v>
      </c>
      <c r="G11343" t="s">
        <v>76</v>
      </c>
      <c r="H11343" t="s">
        <v>4855</v>
      </c>
      <c r="J11343" t="s">
        <v>66</v>
      </c>
      <c r="K11343" t="s">
        <v>66</v>
      </c>
      <c r="N11343" t="s">
        <v>66</v>
      </c>
      <c r="O11343" t="s">
        <v>66</v>
      </c>
      <c r="P11343">
        <v>3260</v>
      </c>
      <c r="U11343" t="s">
        <v>4859</v>
      </c>
      <c r="W11343">
        <v>1</v>
      </c>
      <c r="AH11343" t="s">
        <v>71</v>
      </c>
      <c r="AI11343" t="s">
        <v>71</v>
      </c>
      <c r="AJ11343" t="s">
        <v>73</v>
      </c>
      <c r="AK11343" t="s">
        <v>81</v>
      </c>
      <c r="AL11343">
        <v>139.69164699999999</v>
      </c>
      <c r="AM11343">
        <v>35.689185000000002</v>
      </c>
      <c r="AN11343" s="1">
        <v>43942</v>
      </c>
      <c r="AO11343">
        <v>13</v>
      </c>
      <c r="AP11343">
        <v>13</v>
      </c>
    </row>
    <row r="11344" spans="1:42" x14ac:dyDescent="0.15">
      <c r="A11344">
        <v>11343</v>
      </c>
      <c r="F11344">
        <v>20</v>
      </c>
      <c r="G11344" t="s">
        <v>52</v>
      </c>
      <c r="H11344" t="s">
        <v>4855</v>
      </c>
      <c r="J11344" t="s">
        <v>66</v>
      </c>
      <c r="K11344" t="s">
        <v>66</v>
      </c>
      <c r="N11344" t="s">
        <v>66</v>
      </c>
      <c r="O11344" t="s">
        <v>66</v>
      </c>
      <c r="P11344">
        <v>3261</v>
      </c>
      <c r="U11344" t="s">
        <v>4859</v>
      </c>
      <c r="W11344">
        <v>1</v>
      </c>
      <c r="AH11344" t="s">
        <v>71</v>
      </c>
      <c r="AI11344" t="s">
        <v>71</v>
      </c>
      <c r="AJ11344" t="s">
        <v>73</v>
      </c>
      <c r="AK11344" t="s">
        <v>61</v>
      </c>
      <c r="AL11344">
        <v>139.69164699999999</v>
      </c>
      <c r="AM11344">
        <v>35.689185000000002</v>
      </c>
      <c r="AN11344" s="1">
        <v>43942</v>
      </c>
      <c r="AO11344">
        <v>13</v>
      </c>
      <c r="AP11344">
        <v>13</v>
      </c>
    </row>
    <row r="11345" spans="1:42" x14ac:dyDescent="0.15">
      <c r="A11345">
        <v>11344</v>
      </c>
      <c r="F11345">
        <v>20</v>
      </c>
      <c r="G11345" t="s">
        <v>76</v>
      </c>
      <c r="H11345" t="s">
        <v>4855</v>
      </c>
      <c r="J11345" t="s">
        <v>66</v>
      </c>
      <c r="K11345" t="s">
        <v>66</v>
      </c>
      <c r="N11345" t="s">
        <v>66</v>
      </c>
      <c r="O11345" t="s">
        <v>66</v>
      </c>
      <c r="P11345">
        <v>3262</v>
      </c>
      <c r="U11345" t="s">
        <v>4859</v>
      </c>
      <c r="W11345">
        <v>1</v>
      </c>
      <c r="AH11345" t="s">
        <v>71</v>
      </c>
      <c r="AI11345" t="s">
        <v>71</v>
      </c>
      <c r="AJ11345" t="s">
        <v>73</v>
      </c>
      <c r="AK11345" t="s">
        <v>81</v>
      </c>
      <c r="AL11345">
        <v>139.69164699999999</v>
      </c>
      <c r="AM11345">
        <v>35.689185000000002</v>
      </c>
      <c r="AN11345" s="1">
        <v>43942</v>
      </c>
      <c r="AO11345">
        <v>13</v>
      </c>
      <c r="AP11345">
        <v>13</v>
      </c>
    </row>
    <row r="11346" spans="1:42" x14ac:dyDescent="0.15">
      <c r="A11346">
        <v>11345</v>
      </c>
      <c r="F11346">
        <v>50</v>
      </c>
      <c r="G11346" t="s">
        <v>76</v>
      </c>
      <c r="H11346" t="s">
        <v>4855</v>
      </c>
      <c r="J11346" t="s">
        <v>66</v>
      </c>
      <c r="K11346" t="s">
        <v>66</v>
      </c>
      <c r="N11346" t="s">
        <v>66</v>
      </c>
      <c r="O11346" t="s">
        <v>66</v>
      </c>
      <c r="P11346">
        <v>3263</v>
      </c>
      <c r="U11346" t="s">
        <v>4859</v>
      </c>
      <c r="W11346">
        <v>1</v>
      </c>
      <c r="AH11346" t="s">
        <v>71</v>
      </c>
      <c r="AI11346" t="s">
        <v>71</v>
      </c>
      <c r="AJ11346" t="s">
        <v>73</v>
      </c>
      <c r="AK11346" t="s">
        <v>81</v>
      </c>
      <c r="AL11346">
        <v>139.69164699999999</v>
      </c>
      <c r="AM11346">
        <v>35.689185000000002</v>
      </c>
      <c r="AN11346" s="1">
        <v>43942</v>
      </c>
      <c r="AO11346">
        <v>13</v>
      </c>
      <c r="AP11346">
        <v>13</v>
      </c>
    </row>
    <row r="11347" spans="1:42" x14ac:dyDescent="0.15">
      <c r="A11347">
        <v>11346</v>
      </c>
      <c r="F11347">
        <v>50</v>
      </c>
      <c r="G11347" t="s">
        <v>52</v>
      </c>
      <c r="H11347" t="s">
        <v>4855</v>
      </c>
      <c r="J11347" t="s">
        <v>66</v>
      </c>
      <c r="K11347" t="s">
        <v>66</v>
      </c>
      <c r="N11347" t="s">
        <v>66</v>
      </c>
      <c r="O11347" t="s">
        <v>66</v>
      </c>
      <c r="P11347">
        <v>3264</v>
      </c>
      <c r="U11347" t="s">
        <v>4859</v>
      </c>
      <c r="W11347">
        <v>1</v>
      </c>
      <c r="AH11347" t="s">
        <v>71</v>
      </c>
      <c r="AI11347" t="s">
        <v>71</v>
      </c>
      <c r="AJ11347" t="s">
        <v>73</v>
      </c>
      <c r="AK11347" t="s">
        <v>61</v>
      </c>
      <c r="AL11347">
        <v>139.69164699999999</v>
      </c>
      <c r="AM11347">
        <v>35.689185000000002</v>
      </c>
      <c r="AN11347" s="1">
        <v>43942</v>
      </c>
      <c r="AO11347">
        <v>13</v>
      </c>
      <c r="AP11347">
        <v>13</v>
      </c>
    </row>
    <row r="11348" spans="1:42" x14ac:dyDescent="0.15">
      <c r="A11348">
        <v>11347</v>
      </c>
      <c r="F11348">
        <v>50</v>
      </c>
      <c r="G11348" t="s">
        <v>52</v>
      </c>
      <c r="H11348" t="s">
        <v>4855</v>
      </c>
      <c r="J11348" t="s">
        <v>66</v>
      </c>
      <c r="K11348" t="s">
        <v>66</v>
      </c>
      <c r="N11348" t="s">
        <v>66</v>
      </c>
      <c r="O11348" t="s">
        <v>66</v>
      </c>
      <c r="P11348">
        <v>3265</v>
      </c>
      <c r="U11348" t="s">
        <v>4859</v>
      </c>
      <c r="W11348">
        <v>1</v>
      </c>
      <c r="AH11348" t="s">
        <v>71</v>
      </c>
      <c r="AI11348" t="s">
        <v>71</v>
      </c>
      <c r="AJ11348" t="s">
        <v>73</v>
      </c>
      <c r="AK11348" t="s">
        <v>61</v>
      </c>
      <c r="AL11348">
        <v>139.69164699999999</v>
      </c>
      <c r="AM11348">
        <v>35.689185000000002</v>
      </c>
      <c r="AN11348" s="1">
        <v>43942</v>
      </c>
      <c r="AO11348">
        <v>13</v>
      </c>
      <c r="AP11348">
        <v>13</v>
      </c>
    </row>
    <row r="11349" spans="1:42" x14ac:dyDescent="0.15">
      <c r="A11349">
        <v>11348</v>
      </c>
      <c r="F11349">
        <v>50</v>
      </c>
      <c r="G11349" t="s">
        <v>76</v>
      </c>
      <c r="H11349" t="s">
        <v>4855</v>
      </c>
      <c r="J11349" t="s">
        <v>66</v>
      </c>
      <c r="K11349" t="s">
        <v>66</v>
      </c>
      <c r="N11349" t="s">
        <v>66</v>
      </c>
      <c r="O11349" t="s">
        <v>66</v>
      </c>
      <c r="P11349">
        <v>3266</v>
      </c>
      <c r="U11349" t="s">
        <v>4859</v>
      </c>
      <c r="W11349">
        <v>1</v>
      </c>
      <c r="AH11349" t="s">
        <v>71</v>
      </c>
      <c r="AI11349" t="s">
        <v>71</v>
      </c>
      <c r="AJ11349" t="s">
        <v>73</v>
      </c>
      <c r="AK11349" t="s">
        <v>81</v>
      </c>
      <c r="AL11349">
        <v>139.69164699999999</v>
      </c>
      <c r="AM11349">
        <v>35.689185000000002</v>
      </c>
      <c r="AN11349" s="1">
        <v>43942</v>
      </c>
      <c r="AO11349">
        <v>13</v>
      </c>
      <c r="AP11349">
        <v>13</v>
      </c>
    </row>
    <row r="11350" spans="1:42" x14ac:dyDescent="0.15">
      <c r="A11350">
        <v>11349</v>
      </c>
      <c r="F11350">
        <v>50</v>
      </c>
      <c r="G11350" t="s">
        <v>76</v>
      </c>
      <c r="H11350" t="s">
        <v>4855</v>
      </c>
      <c r="J11350" t="s">
        <v>66</v>
      </c>
      <c r="K11350" t="s">
        <v>66</v>
      </c>
      <c r="N11350" t="s">
        <v>66</v>
      </c>
      <c r="O11350" t="s">
        <v>66</v>
      </c>
      <c r="P11350">
        <v>3267</v>
      </c>
      <c r="U11350" t="s">
        <v>4859</v>
      </c>
      <c r="W11350">
        <v>1</v>
      </c>
      <c r="AH11350" t="s">
        <v>71</v>
      </c>
      <c r="AI11350" t="s">
        <v>71</v>
      </c>
      <c r="AJ11350" t="s">
        <v>73</v>
      </c>
      <c r="AK11350" t="s">
        <v>81</v>
      </c>
      <c r="AL11350">
        <v>139.69164699999999</v>
      </c>
      <c r="AM11350">
        <v>35.689185000000002</v>
      </c>
      <c r="AN11350" s="1">
        <v>43942</v>
      </c>
      <c r="AO11350">
        <v>13</v>
      </c>
      <c r="AP11350">
        <v>13</v>
      </c>
    </row>
    <row r="11351" spans="1:42" x14ac:dyDescent="0.15">
      <c r="A11351">
        <v>11350</v>
      </c>
      <c r="F11351">
        <v>50</v>
      </c>
      <c r="G11351" t="s">
        <v>76</v>
      </c>
      <c r="H11351" t="s">
        <v>4855</v>
      </c>
      <c r="J11351" t="s">
        <v>66</v>
      </c>
      <c r="K11351" t="s">
        <v>66</v>
      </c>
      <c r="N11351" t="s">
        <v>66</v>
      </c>
      <c r="O11351" t="s">
        <v>66</v>
      </c>
      <c r="P11351">
        <v>3268</v>
      </c>
      <c r="U11351" t="s">
        <v>4859</v>
      </c>
      <c r="W11351">
        <v>1</v>
      </c>
      <c r="AH11351" t="s">
        <v>71</v>
      </c>
      <c r="AI11351" t="s">
        <v>71</v>
      </c>
      <c r="AJ11351" t="s">
        <v>73</v>
      </c>
      <c r="AK11351" t="s">
        <v>81</v>
      </c>
      <c r="AL11351">
        <v>139.69164699999999</v>
      </c>
      <c r="AM11351">
        <v>35.689185000000002</v>
      </c>
      <c r="AN11351" s="1">
        <v>43942</v>
      </c>
      <c r="AO11351">
        <v>13</v>
      </c>
      <c r="AP11351">
        <v>13</v>
      </c>
    </row>
    <row r="11352" spans="1:42" x14ac:dyDescent="0.15">
      <c r="A11352">
        <v>11351</v>
      </c>
      <c r="F11352">
        <v>60</v>
      </c>
      <c r="G11352" t="s">
        <v>52</v>
      </c>
      <c r="H11352" t="s">
        <v>4855</v>
      </c>
      <c r="J11352" t="s">
        <v>66</v>
      </c>
      <c r="K11352" t="s">
        <v>66</v>
      </c>
      <c r="N11352" t="s">
        <v>66</v>
      </c>
      <c r="O11352" t="s">
        <v>66</v>
      </c>
      <c r="P11352">
        <v>3269</v>
      </c>
      <c r="U11352" t="s">
        <v>4859</v>
      </c>
      <c r="W11352">
        <v>1</v>
      </c>
      <c r="AH11352" t="s">
        <v>71</v>
      </c>
      <c r="AI11352" t="s">
        <v>71</v>
      </c>
      <c r="AJ11352" t="s">
        <v>73</v>
      </c>
      <c r="AK11352" t="s">
        <v>61</v>
      </c>
      <c r="AL11352">
        <v>139.69164699999999</v>
      </c>
      <c r="AM11352">
        <v>35.689185000000002</v>
      </c>
      <c r="AN11352" s="1">
        <v>43942</v>
      </c>
      <c r="AO11352">
        <v>13</v>
      </c>
      <c r="AP11352">
        <v>13</v>
      </c>
    </row>
    <row r="11353" spans="1:42" x14ac:dyDescent="0.15">
      <c r="A11353">
        <v>11352</v>
      </c>
      <c r="F11353">
        <v>60</v>
      </c>
      <c r="G11353" t="s">
        <v>52</v>
      </c>
      <c r="H11353" t="s">
        <v>4855</v>
      </c>
      <c r="J11353" t="s">
        <v>66</v>
      </c>
      <c r="K11353" t="s">
        <v>66</v>
      </c>
      <c r="N11353" t="s">
        <v>66</v>
      </c>
      <c r="O11353" t="s">
        <v>66</v>
      </c>
      <c r="P11353">
        <v>3270</v>
      </c>
      <c r="U11353" t="s">
        <v>4859</v>
      </c>
      <c r="W11353">
        <v>1</v>
      </c>
      <c r="AH11353" t="s">
        <v>71</v>
      </c>
      <c r="AI11353" t="s">
        <v>71</v>
      </c>
      <c r="AJ11353" t="s">
        <v>73</v>
      </c>
      <c r="AK11353" t="s">
        <v>61</v>
      </c>
      <c r="AL11353">
        <v>139.69164699999999</v>
      </c>
      <c r="AM11353">
        <v>35.689185000000002</v>
      </c>
      <c r="AN11353" s="1">
        <v>43942</v>
      </c>
      <c r="AO11353">
        <v>13</v>
      </c>
      <c r="AP11353">
        <v>13</v>
      </c>
    </row>
    <row r="11354" spans="1:42" x14ac:dyDescent="0.15">
      <c r="A11354">
        <v>11353</v>
      </c>
      <c r="F11354">
        <v>50</v>
      </c>
      <c r="G11354" t="s">
        <v>52</v>
      </c>
      <c r="H11354" t="s">
        <v>4855</v>
      </c>
      <c r="J11354" t="s">
        <v>66</v>
      </c>
      <c r="K11354" t="s">
        <v>66</v>
      </c>
      <c r="N11354" t="s">
        <v>66</v>
      </c>
      <c r="O11354" t="s">
        <v>66</v>
      </c>
      <c r="P11354">
        <v>3271</v>
      </c>
      <c r="U11354" t="s">
        <v>4859</v>
      </c>
      <c r="W11354">
        <v>1</v>
      </c>
      <c r="AH11354" t="s">
        <v>71</v>
      </c>
      <c r="AI11354" t="s">
        <v>71</v>
      </c>
      <c r="AJ11354" t="s">
        <v>73</v>
      </c>
      <c r="AK11354" t="s">
        <v>61</v>
      </c>
      <c r="AL11354">
        <v>139.69164699999999</v>
      </c>
      <c r="AM11354">
        <v>35.689185000000002</v>
      </c>
      <c r="AN11354" s="1">
        <v>43942</v>
      </c>
      <c r="AO11354">
        <v>13</v>
      </c>
      <c r="AP11354">
        <v>13</v>
      </c>
    </row>
    <row r="11355" spans="1:42" x14ac:dyDescent="0.15">
      <c r="A11355">
        <v>11354</v>
      </c>
      <c r="F11355">
        <v>80</v>
      </c>
      <c r="G11355" t="s">
        <v>52</v>
      </c>
      <c r="H11355" t="s">
        <v>4855</v>
      </c>
      <c r="J11355" t="s">
        <v>66</v>
      </c>
      <c r="K11355" t="s">
        <v>66</v>
      </c>
      <c r="N11355" t="s">
        <v>66</v>
      </c>
      <c r="O11355" t="s">
        <v>66</v>
      </c>
      <c r="P11355">
        <v>3272</v>
      </c>
      <c r="U11355" t="s">
        <v>4859</v>
      </c>
      <c r="W11355">
        <v>1</v>
      </c>
      <c r="AH11355" t="s">
        <v>71</v>
      </c>
      <c r="AI11355" t="s">
        <v>71</v>
      </c>
      <c r="AJ11355" t="s">
        <v>73</v>
      </c>
      <c r="AK11355" t="s">
        <v>61</v>
      </c>
      <c r="AL11355">
        <v>139.69164699999999</v>
      </c>
      <c r="AM11355">
        <v>35.689185000000002</v>
      </c>
      <c r="AN11355" s="1">
        <v>43942</v>
      </c>
      <c r="AO11355">
        <v>13</v>
      </c>
      <c r="AP11355">
        <v>13</v>
      </c>
    </row>
    <row r="11356" spans="1:42" x14ac:dyDescent="0.15">
      <c r="A11356">
        <v>11355</v>
      </c>
      <c r="F11356">
        <v>40</v>
      </c>
      <c r="G11356" t="s">
        <v>52</v>
      </c>
      <c r="H11356" t="s">
        <v>4855</v>
      </c>
      <c r="J11356" t="s">
        <v>66</v>
      </c>
      <c r="K11356" t="s">
        <v>66</v>
      </c>
      <c r="N11356" t="s">
        <v>66</v>
      </c>
      <c r="O11356" t="s">
        <v>66</v>
      </c>
      <c r="P11356">
        <v>3273</v>
      </c>
      <c r="U11356" t="s">
        <v>4859</v>
      </c>
      <c r="W11356">
        <v>1</v>
      </c>
      <c r="AH11356" t="s">
        <v>71</v>
      </c>
      <c r="AI11356" t="s">
        <v>71</v>
      </c>
      <c r="AJ11356" t="s">
        <v>73</v>
      </c>
      <c r="AK11356" t="s">
        <v>61</v>
      </c>
      <c r="AL11356">
        <v>139.69164699999999</v>
      </c>
      <c r="AM11356">
        <v>35.689185000000002</v>
      </c>
      <c r="AN11356" s="1">
        <v>43942</v>
      </c>
      <c r="AO11356">
        <v>13</v>
      </c>
      <c r="AP11356">
        <v>13</v>
      </c>
    </row>
    <row r="11357" spans="1:42" x14ac:dyDescent="0.15">
      <c r="A11357">
        <v>11356</v>
      </c>
      <c r="F11357">
        <v>20</v>
      </c>
      <c r="G11357" t="s">
        <v>76</v>
      </c>
      <c r="H11357" t="s">
        <v>4855</v>
      </c>
      <c r="J11357" t="s">
        <v>66</v>
      </c>
      <c r="K11357" t="s">
        <v>66</v>
      </c>
      <c r="N11357" t="s">
        <v>66</v>
      </c>
      <c r="O11357" t="s">
        <v>66</v>
      </c>
      <c r="P11357">
        <v>3274</v>
      </c>
      <c r="U11357" t="s">
        <v>4859</v>
      </c>
      <c r="W11357">
        <v>1</v>
      </c>
      <c r="AH11357" t="s">
        <v>71</v>
      </c>
      <c r="AI11357" t="s">
        <v>71</v>
      </c>
      <c r="AJ11357" t="s">
        <v>73</v>
      </c>
      <c r="AK11357" t="s">
        <v>81</v>
      </c>
      <c r="AL11357">
        <v>139.69164699999999</v>
      </c>
      <c r="AM11357">
        <v>35.689185000000002</v>
      </c>
      <c r="AN11357" s="1">
        <v>43942</v>
      </c>
      <c r="AO11357">
        <v>13</v>
      </c>
      <c r="AP11357">
        <v>13</v>
      </c>
    </row>
    <row r="11358" spans="1:42" x14ac:dyDescent="0.15">
      <c r="A11358">
        <v>11357</v>
      </c>
      <c r="F11358">
        <v>30</v>
      </c>
      <c r="G11358" t="s">
        <v>52</v>
      </c>
      <c r="H11358" t="s">
        <v>4855</v>
      </c>
      <c r="J11358" t="s">
        <v>66</v>
      </c>
      <c r="K11358" t="s">
        <v>66</v>
      </c>
      <c r="N11358" t="s">
        <v>66</v>
      </c>
      <c r="O11358" t="s">
        <v>66</v>
      </c>
      <c r="P11358">
        <v>3275</v>
      </c>
      <c r="U11358" t="s">
        <v>4859</v>
      </c>
      <c r="W11358">
        <v>1</v>
      </c>
      <c r="AH11358" t="s">
        <v>71</v>
      </c>
      <c r="AI11358" t="s">
        <v>71</v>
      </c>
      <c r="AJ11358" t="s">
        <v>73</v>
      </c>
      <c r="AK11358" t="s">
        <v>61</v>
      </c>
      <c r="AL11358">
        <v>139.69164699999999</v>
      </c>
      <c r="AM11358">
        <v>35.689185000000002</v>
      </c>
      <c r="AN11358" s="1">
        <v>43942</v>
      </c>
      <c r="AO11358">
        <v>13</v>
      </c>
      <c r="AP11358">
        <v>13</v>
      </c>
    </row>
    <row r="11359" spans="1:42" x14ac:dyDescent="0.15">
      <c r="A11359">
        <v>11358</v>
      </c>
      <c r="F11359">
        <v>50</v>
      </c>
      <c r="G11359" t="s">
        <v>52</v>
      </c>
      <c r="H11359" t="s">
        <v>4855</v>
      </c>
      <c r="J11359" t="s">
        <v>66</v>
      </c>
      <c r="K11359" t="s">
        <v>66</v>
      </c>
      <c r="N11359" t="s">
        <v>66</v>
      </c>
      <c r="O11359" t="s">
        <v>66</v>
      </c>
      <c r="P11359">
        <v>3276</v>
      </c>
      <c r="U11359" t="s">
        <v>4859</v>
      </c>
      <c r="W11359">
        <v>1</v>
      </c>
      <c r="AH11359" t="s">
        <v>71</v>
      </c>
      <c r="AI11359" t="s">
        <v>71</v>
      </c>
      <c r="AJ11359" t="s">
        <v>73</v>
      </c>
      <c r="AK11359" t="s">
        <v>61</v>
      </c>
      <c r="AL11359">
        <v>139.69164699999999</v>
      </c>
      <c r="AM11359">
        <v>35.689185000000002</v>
      </c>
      <c r="AN11359" s="1">
        <v>43942</v>
      </c>
      <c r="AO11359">
        <v>13</v>
      </c>
      <c r="AP11359">
        <v>13</v>
      </c>
    </row>
    <row r="11360" spans="1:42" x14ac:dyDescent="0.15">
      <c r="A11360">
        <v>11359</v>
      </c>
      <c r="F11360">
        <v>30</v>
      </c>
      <c r="G11360" t="s">
        <v>52</v>
      </c>
      <c r="H11360" t="s">
        <v>4855</v>
      </c>
      <c r="J11360" t="s">
        <v>66</v>
      </c>
      <c r="K11360" t="s">
        <v>66</v>
      </c>
      <c r="N11360" t="s">
        <v>66</v>
      </c>
      <c r="O11360" t="s">
        <v>66</v>
      </c>
      <c r="P11360">
        <v>3277</v>
      </c>
      <c r="U11360" t="s">
        <v>4859</v>
      </c>
      <c r="W11360">
        <v>1</v>
      </c>
      <c r="AH11360" t="s">
        <v>71</v>
      </c>
      <c r="AI11360" t="s">
        <v>71</v>
      </c>
      <c r="AJ11360" t="s">
        <v>73</v>
      </c>
      <c r="AK11360" t="s">
        <v>61</v>
      </c>
      <c r="AL11360">
        <v>139.69164699999999</v>
      </c>
      <c r="AM11360">
        <v>35.689185000000002</v>
      </c>
      <c r="AN11360" s="1">
        <v>43942</v>
      </c>
      <c r="AO11360">
        <v>13</v>
      </c>
      <c r="AP11360">
        <v>13</v>
      </c>
    </row>
    <row r="11361" spans="1:42" x14ac:dyDescent="0.15">
      <c r="A11361">
        <v>11360</v>
      </c>
      <c r="F11361">
        <v>20</v>
      </c>
      <c r="G11361" t="s">
        <v>52</v>
      </c>
      <c r="H11361" t="s">
        <v>4855</v>
      </c>
      <c r="J11361" t="s">
        <v>66</v>
      </c>
      <c r="K11361" t="s">
        <v>66</v>
      </c>
      <c r="N11361" t="s">
        <v>66</v>
      </c>
      <c r="O11361" t="s">
        <v>66</v>
      </c>
      <c r="P11361">
        <v>3278</v>
      </c>
      <c r="U11361" t="s">
        <v>4859</v>
      </c>
      <c r="W11361">
        <v>1</v>
      </c>
      <c r="AH11361" t="s">
        <v>71</v>
      </c>
      <c r="AI11361" t="s">
        <v>71</v>
      </c>
      <c r="AJ11361" t="s">
        <v>73</v>
      </c>
      <c r="AK11361" t="s">
        <v>61</v>
      </c>
      <c r="AL11361">
        <v>139.69164699999999</v>
      </c>
      <c r="AM11361">
        <v>35.689185000000002</v>
      </c>
      <c r="AN11361" s="1">
        <v>43942</v>
      </c>
      <c r="AO11361">
        <v>13</v>
      </c>
      <c r="AP11361">
        <v>13</v>
      </c>
    </row>
    <row r="11362" spans="1:42" x14ac:dyDescent="0.15">
      <c r="A11362">
        <v>11361</v>
      </c>
      <c r="F11362">
        <v>60</v>
      </c>
      <c r="G11362" t="s">
        <v>52</v>
      </c>
      <c r="H11362" t="s">
        <v>4855</v>
      </c>
      <c r="J11362" t="s">
        <v>66</v>
      </c>
      <c r="K11362" t="s">
        <v>66</v>
      </c>
      <c r="N11362" t="s">
        <v>66</v>
      </c>
      <c r="O11362" t="s">
        <v>66</v>
      </c>
      <c r="P11362">
        <v>3279</v>
      </c>
      <c r="U11362" t="s">
        <v>4859</v>
      </c>
      <c r="W11362">
        <v>1</v>
      </c>
      <c r="AH11362" t="s">
        <v>71</v>
      </c>
      <c r="AI11362" t="s">
        <v>71</v>
      </c>
      <c r="AJ11362" t="s">
        <v>73</v>
      </c>
      <c r="AK11362" t="s">
        <v>61</v>
      </c>
      <c r="AL11362">
        <v>139.69164699999999</v>
      </c>
      <c r="AM11362">
        <v>35.689185000000002</v>
      </c>
      <c r="AN11362" s="1">
        <v>43942</v>
      </c>
      <c r="AO11362">
        <v>13</v>
      </c>
      <c r="AP11362">
        <v>13</v>
      </c>
    </row>
    <row r="11363" spans="1:42" x14ac:dyDescent="0.15">
      <c r="A11363">
        <v>11362</v>
      </c>
      <c r="F11363">
        <v>30</v>
      </c>
      <c r="G11363" t="s">
        <v>52</v>
      </c>
      <c r="H11363" t="s">
        <v>4855</v>
      </c>
      <c r="J11363" t="s">
        <v>66</v>
      </c>
      <c r="K11363" t="s">
        <v>66</v>
      </c>
      <c r="N11363" t="s">
        <v>66</v>
      </c>
      <c r="O11363" t="s">
        <v>66</v>
      </c>
      <c r="P11363">
        <v>3280</v>
      </c>
      <c r="U11363" t="s">
        <v>4859</v>
      </c>
      <c r="W11363">
        <v>1</v>
      </c>
      <c r="AH11363" t="s">
        <v>71</v>
      </c>
      <c r="AI11363" t="s">
        <v>71</v>
      </c>
      <c r="AJ11363" t="s">
        <v>73</v>
      </c>
      <c r="AK11363" t="s">
        <v>61</v>
      </c>
      <c r="AL11363">
        <v>139.69164699999999</v>
      </c>
      <c r="AM11363">
        <v>35.689185000000002</v>
      </c>
      <c r="AN11363" s="1">
        <v>43942</v>
      </c>
      <c r="AO11363">
        <v>13</v>
      </c>
      <c r="AP11363">
        <v>13</v>
      </c>
    </row>
    <row r="11364" spans="1:42" x14ac:dyDescent="0.15">
      <c r="A11364">
        <v>11363</v>
      </c>
      <c r="F11364">
        <v>30</v>
      </c>
      <c r="G11364" t="s">
        <v>76</v>
      </c>
      <c r="H11364" t="s">
        <v>4855</v>
      </c>
      <c r="J11364" t="s">
        <v>66</v>
      </c>
      <c r="K11364" t="s">
        <v>66</v>
      </c>
      <c r="N11364" t="s">
        <v>66</v>
      </c>
      <c r="O11364" t="s">
        <v>66</v>
      </c>
      <c r="P11364">
        <v>3281</v>
      </c>
      <c r="U11364" t="s">
        <v>4859</v>
      </c>
      <c r="W11364">
        <v>1</v>
      </c>
      <c r="AH11364" t="s">
        <v>71</v>
      </c>
      <c r="AI11364" t="s">
        <v>71</v>
      </c>
      <c r="AJ11364" t="s">
        <v>73</v>
      </c>
      <c r="AK11364" t="s">
        <v>81</v>
      </c>
      <c r="AL11364">
        <v>139.69164699999999</v>
      </c>
      <c r="AM11364">
        <v>35.689185000000002</v>
      </c>
      <c r="AN11364" s="1">
        <v>43942</v>
      </c>
      <c r="AO11364">
        <v>13</v>
      </c>
      <c r="AP11364">
        <v>13</v>
      </c>
    </row>
    <row r="11365" spans="1:42" x14ac:dyDescent="0.15">
      <c r="A11365">
        <v>11364</v>
      </c>
      <c r="F11365">
        <v>50</v>
      </c>
      <c r="G11365" t="s">
        <v>52</v>
      </c>
      <c r="H11365" t="s">
        <v>4855</v>
      </c>
      <c r="J11365" t="s">
        <v>66</v>
      </c>
      <c r="K11365" t="s">
        <v>66</v>
      </c>
      <c r="N11365" t="s">
        <v>66</v>
      </c>
      <c r="O11365" t="s">
        <v>66</v>
      </c>
      <c r="P11365">
        <v>3282</v>
      </c>
      <c r="U11365" t="s">
        <v>4859</v>
      </c>
      <c r="W11365">
        <v>1</v>
      </c>
      <c r="AH11365" t="s">
        <v>71</v>
      </c>
      <c r="AI11365" t="s">
        <v>71</v>
      </c>
      <c r="AJ11365" t="s">
        <v>73</v>
      </c>
      <c r="AK11365" t="s">
        <v>61</v>
      </c>
      <c r="AL11365">
        <v>139.69164699999999</v>
      </c>
      <c r="AM11365">
        <v>35.689185000000002</v>
      </c>
      <c r="AN11365" s="1">
        <v>43942</v>
      </c>
      <c r="AO11365">
        <v>13</v>
      </c>
      <c r="AP11365">
        <v>13</v>
      </c>
    </row>
    <row r="11366" spans="1:42" x14ac:dyDescent="0.15">
      <c r="A11366">
        <v>11365</v>
      </c>
      <c r="F11366">
        <v>50</v>
      </c>
      <c r="G11366" t="s">
        <v>52</v>
      </c>
      <c r="H11366" t="s">
        <v>4855</v>
      </c>
      <c r="J11366" t="s">
        <v>66</v>
      </c>
      <c r="K11366" t="s">
        <v>66</v>
      </c>
      <c r="N11366" t="s">
        <v>66</v>
      </c>
      <c r="O11366" t="s">
        <v>66</v>
      </c>
      <c r="P11366">
        <v>3283</v>
      </c>
      <c r="U11366" t="s">
        <v>4859</v>
      </c>
      <c r="W11366">
        <v>1</v>
      </c>
      <c r="AH11366" t="s">
        <v>71</v>
      </c>
      <c r="AI11366" t="s">
        <v>71</v>
      </c>
      <c r="AJ11366" t="s">
        <v>73</v>
      </c>
      <c r="AK11366" t="s">
        <v>61</v>
      </c>
      <c r="AL11366">
        <v>139.69164699999999</v>
      </c>
      <c r="AM11366">
        <v>35.689185000000002</v>
      </c>
      <c r="AN11366" s="1">
        <v>43942</v>
      </c>
      <c r="AO11366">
        <v>13</v>
      </c>
      <c r="AP11366">
        <v>13</v>
      </c>
    </row>
    <row r="11367" spans="1:42" x14ac:dyDescent="0.15">
      <c r="A11367">
        <v>11366</v>
      </c>
      <c r="F11367">
        <v>20</v>
      </c>
      <c r="G11367" t="s">
        <v>52</v>
      </c>
      <c r="H11367" t="s">
        <v>4855</v>
      </c>
      <c r="J11367" t="s">
        <v>66</v>
      </c>
      <c r="K11367" t="s">
        <v>66</v>
      </c>
      <c r="N11367" t="s">
        <v>66</v>
      </c>
      <c r="O11367" t="s">
        <v>66</v>
      </c>
      <c r="P11367">
        <v>3284</v>
      </c>
      <c r="U11367" t="s">
        <v>4859</v>
      </c>
      <c r="W11367">
        <v>1</v>
      </c>
      <c r="AH11367" t="s">
        <v>71</v>
      </c>
      <c r="AI11367" t="s">
        <v>71</v>
      </c>
      <c r="AJ11367" t="s">
        <v>73</v>
      </c>
      <c r="AK11367" t="s">
        <v>61</v>
      </c>
      <c r="AL11367">
        <v>139.69164699999999</v>
      </c>
      <c r="AM11367">
        <v>35.689185000000002</v>
      </c>
      <c r="AN11367" s="1">
        <v>43942</v>
      </c>
      <c r="AO11367">
        <v>13</v>
      </c>
      <c r="AP11367">
        <v>13</v>
      </c>
    </row>
    <row r="11368" spans="1:42" x14ac:dyDescent="0.15">
      <c r="A11368">
        <v>11367</v>
      </c>
      <c r="F11368">
        <v>50</v>
      </c>
      <c r="G11368" t="s">
        <v>76</v>
      </c>
      <c r="H11368" t="s">
        <v>4855</v>
      </c>
      <c r="J11368" t="s">
        <v>66</v>
      </c>
      <c r="K11368" t="s">
        <v>66</v>
      </c>
      <c r="N11368" t="s">
        <v>66</v>
      </c>
      <c r="O11368" t="s">
        <v>66</v>
      </c>
      <c r="P11368">
        <v>3285</v>
      </c>
      <c r="U11368" t="s">
        <v>4859</v>
      </c>
      <c r="W11368">
        <v>1</v>
      </c>
      <c r="AH11368" t="s">
        <v>71</v>
      </c>
      <c r="AI11368" t="s">
        <v>71</v>
      </c>
      <c r="AJ11368" t="s">
        <v>73</v>
      </c>
      <c r="AK11368" t="s">
        <v>81</v>
      </c>
      <c r="AL11368">
        <v>139.69164699999999</v>
      </c>
      <c r="AM11368">
        <v>35.689185000000002</v>
      </c>
      <c r="AN11368" s="1">
        <v>43942</v>
      </c>
      <c r="AO11368">
        <v>13</v>
      </c>
      <c r="AP11368">
        <v>13</v>
      </c>
    </row>
    <row r="11369" spans="1:42" x14ac:dyDescent="0.15">
      <c r="A11369">
        <v>11368</v>
      </c>
      <c r="F11369">
        <v>50</v>
      </c>
      <c r="G11369" t="s">
        <v>52</v>
      </c>
      <c r="H11369" t="s">
        <v>4855</v>
      </c>
      <c r="J11369" t="s">
        <v>66</v>
      </c>
      <c r="K11369" t="s">
        <v>66</v>
      </c>
      <c r="N11369" t="s">
        <v>66</v>
      </c>
      <c r="O11369" t="s">
        <v>66</v>
      </c>
      <c r="P11369">
        <v>3286</v>
      </c>
      <c r="U11369" t="s">
        <v>4859</v>
      </c>
      <c r="W11369">
        <v>1</v>
      </c>
      <c r="AH11369" t="s">
        <v>71</v>
      </c>
      <c r="AI11369" t="s">
        <v>71</v>
      </c>
      <c r="AJ11369" t="s">
        <v>73</v>
      </c>
      <c r="AK11369" t="s">
        <v>61</v>
      </c>
      <c r="AL11369">
        <v>139.69164699999999</v>
      </c>
      <c r="AM11369">
        <v>35.689185000000002</v>
      </c>
      <c r="AN11369" s="1">
        <v>43942</v>
      </c>
      <c r="AO11369">
        <v>13</v>
      </c>
      <c r="AP11369">
        <v>13</v>
      </c>
    </row>
    <row r="11370" spans="1:42" x14ac:dyDescent="0.15">
      <c r="A11370">
        <v>11369</v>
      </c>
      <c r="F11370">
        <v>20</v>
      </c>
      <c r="G11370" t="s">
        <v>76</v>
      </c>
      <c r="H11370" t="s">
        <v>4855</v>
      </c>
      <c r="J11370" t="s">
        <v>66</v>
      </c>
      <c r="K11370" t="s">
        <v>66</v>
      </c>
      <c r="N11370" t="s">
        <v>66</v>
      </c>
      <c r="O11370" t="s">
        <v>66</v>
      </c>
      <c r="P11370">
        <v>3287</v>
      </c>
      <c r="U11370" t="s">
        <v>4859</v>
      </c>
      <c r="W11370">
        <v>1</v>
      </c>
      <c r="AH11370" t="s">
        <v>71</v>
      </c>
      <c r="AI11370" t="s">
        <v>71</v>
      </c>
      <c r="AJ11370" t="s">
        <v>73</v>
      </c>
      <c r="AK11370" t="s">
        <v>81</v>
      </c>
      <c r="AL11370">
        <v>139.69164699999999</v>
      </c>
      <c r="AM11370">
        <v>35.689185000000002</v>
      </c>
      <c r="AN11370" s="1">
        <v>43942</v>
      </c>
      <c r="AO11370">
        <v>13</v>
      </c>
      <c r="AP11370">
        <v>13</v>
      </c>
    </row>
    <row r="11371" spans="1:42" x14ac:dyDescent="0.15">
      <c r="A11371">
        <v>11370</v>
      </c>
      <c r="F11371">
        <v>50</v>
      </c>
      <c r="G11371" t="s">
        <v>76</v>
      </c>
      <c r="H11371" t="s">
        <v>4855</v>
      </c>
      <c r="J11371" t="s">
        <v>66</v>
      </c>
      <c r="K11371" t="s">
        <v>66</v>
      </c>
      <c r="N11371" t="s">
        <v>66</v>
      </c>
      <c r="O11371" t="s">
        <v>66</v>
      </c>
      <c r="P11371">
        <v>3288</v>
      </c>
      <c r="U11371" t="s">
        <v>4859</v>
      </c>
      <c r="W11371">
        <v>1</v>
      </c>
      <c r="AH11371" t="s">
        <v>71</v>
      </c>
      <c r="AI11371" t="s">
        <v>71</v>
      </c>
      <c r="AJ11371" t="s">
        <v>73</v>
      </c>
      <c r="AK11371" t="s">
        <v>81</v>
      </c>
      <c r="AL11371">
        <v>139.69164699999999</v>
      </c>
      <c r="AM11371">
        <v>35.689185000000002</v>
      </c>
      <c r="AN11371" s="1">
        <v>43942</v>
      </c>
      <c r="AO11371">
        <v>13</v>
      </c>
      <c r="AP11371">
        <v>13</v>
      </c>
    </row>
    <row r="11372" spans="1:42" x14ac:dyDescent="0.15">
      <c r="A11372">
        <v>11371</v>
      </c>
      <c r="F11372">
        <v>50</v>
      </c>
      <c r="G11372" t="s">
        <v>52</v>
      </c>
      <c r="H11372" t="s">
        <v>4855</v>
      </c>
      <c r="J11372" t="s">
        <v>66</v>
      </c>
      <c r="K11372" t="s">
        <v>66</v>
      </c>
      <c r="N11372" t="s">
        <v>66</v>
      </c>
      <c r="O11372" t="s">
        <v>66</v>
      </c>
      <c r="P11372">
        <v>3289</v>
      </c>
      <c r="U11372" t="s">
        <v>4859</v>
      </c>
      <c r="W11372">
        <v>1</v>
      </c>
      <c r="AH11372" t="s">
        <v>71</v>
      </c>
      <c r="AI11372" t="s">
        <v>71</v>
      </c>
      <c r="AJ11372" t="s">
        <v>73</v>
      </c>
      <c r="AK11372" t="s">
        <v>61</v>
      </c>
      <c r="AL11372">
        <v>139.69164699999999</v>
      </c>
      <c r="AM11372">
        <v>35.689185000000002</v>
      </c>
      <c r="AN11372" s="1">
        <v>43942</v>
      </c>
      <c r="AO11372">
        <v>13</v>
      </c>
      <c r="AP11372">
        <v>13</v>
      </c>
    </row>
    <row r="11373" spans="1:42" x14ac:dyDescent="0.15">
      <c r="A11373">
        <v>11372</v>
      </c>
      <c r="F11373">
        <v>20</v>
      </c>
      <c r="G11373" t="s">
        <v>76</v>
      </c>
      <c r="H11373" t="s">
        <v>4855</v>
      </c>
      <c r="J11373" t="s">
        <v>66</v>
      </c>
      <c r="K11373" t="s">
        <v>66</v>
      </c>
      <c r="N11373" t="s">
        <v>66</v>
      </c>
      <c r="O11373" t="s">
        <v>66</v>
      </c>
      <c r="P11373">
        <v>3290</v>
      </c>
      <c r="U11373" t="s">
        <v>4859</v>
      </c>
      <c r="W11373">
        <v>1</v>
      </c>
      <c r="AH11373" t="s">
        <v>71</v>
      </c>
      <c r="AI11373" t="s">
        <v>71</v>
      </c>
      <c r="AJ11373" t="s">
        <v>73</v>
      </c>
      <c r="AK11373" t="s">
        <v>81</v>
      </c>
      <c r="AL11373">
        <v>139.69164699999999</v>
      </c>
      <c r="AM11373">
        <v>35.689185000000002</v>
      </c>
      <c r="AN11373" s="1">
        <v>43942</v>
      </c>
      <c r="AO11373">
        <v>13</v>
      </c>
      <c r="AP11373">
        <v>13</v>
      </c>
    </row>
    <row r="11374" spans="1:42" x14ac:dyDescent="0.15">
      <c r="A11374">
        <v>11373</v>
      </c>
      <c r="F11374">
        <v>50</v>
      </c>
      <c r="G11374" t="s">
        <v>76</v>
      </c>
      <c r="H11374" t="s">
        <v>4855</v>
      </c>
      <c r="J11374" t="s">
        <v>66</v>
      </c>
      <c r="K11374" t="s">
        <v>66</v>
      </c>
      <c r="N11374" t="s">
        <v>66</v>
      </c>
      <c r="O11374" t="s">
        <v>66</v>
      </c>
      <c r="P11374">
        <v>3291</v>
      </c>
      <c r="U11374" t="s">
        <v>4859</v>
      </c>
      <c r="W11374">
        <v>1</v>
      </c>
      <c r="AH11374" t="s">
        <v>71</v>
      </c>
      <c r="AI11374" t="s">
        <v>71</v>
      </c>
      <c r="AJ11374" t="s">
        <v>73</v>
      </c>
      <c r="AK11374" t="s">
        <v>81</v>
      </c>
      <c r="AL11374">
        <v>139.69164699999999</v>
      </c>
      <c r="AM11374">
        <v>35.689185000000002</v>
      </c>
      <c r="AN11374" s="1">
        <v>43942</v>
      </c>
      <c r="AO11374">
        <v>13</v>
      </c>
      <c r="AP11374">
        <v>13</v>
      </c>
    </row>
    <row r="11375" spans="1:42" x14ac:dyDescent="0.15">
      <c r="A11375">
        <v>11374</v>
      </c>
      <c r="F11375">
        <v>20</v>
      </c>
      <c r="G11375" t="s">
        <v>52</v>
      </c>
      <c r="H11375" t="s">
        <v>4855</v>
      </c>
      <c r="J11375" t="s">
        <v>66</v>
      </c>
      <c r="K11375" t="s">
        <v>66</v>
      </c>
      <c r="N11375" t="s">
        <v>66</v>
      </c>
      <c r="O11375" t="s">
        <v>66</v>
      </c>
      <c r="P11375">
        <v>3292</v>
      </c>
      <c r="U11375" t="s">
        <v>4859</v>
      </c>
      <c r="W11375">
        <v>1</v>
      </c>
      <c r="AH11375" t="s">
        <v>71</v>
      </c>
      <c r="AI11375" t="s">
        <v>71</v>
      </c>
      <c r="AJ11375" t="s">
        <v>73</v>
      </c>
      <c r="AK11375" t="s">
        <v>61</v>
      </c>
      <c r="AL11375">
        <v>139.69164699999999</v>
      </c>
      <c r="AM11375">
        <v>35.689185000000002</v>
      </c>
      <c r="AN11375" s="1">
        <v>43942</v>
      </c>
      <c r="AO11375">
        <v>13</v>
      </c>
      <c r="AP11375">
        <v>13</v>
      </c>
    </row>
    <row r="11376" spans="1:42" x14ac:dyDescent="0.15">
      <c r="A11376">
        <v>11375</v>
      </c>
      <c r="F11376">
        <v>50</v>
      </c>
      <c r="G11376" t="s">
        <v>52</v>
      </c>
      <c r="H11376" t="s">
        <v>4855</v>
      </c>
      <c r="J11376" t="s">
        <v>66</v>
      </c>
      <c r="K11376" t="s">
        <v>66</v>
      </c>
      <c r="N11376" t="s">
        <v>66</v>
      </c>
      <c r="O11376" t="s">
        <v>66</v>
      </c>
      <c r="P11376">
        <v>3293</v>
      </c>
      <c r="U11376" t="s">
        <v>4859</v>
      </c>
      <c r="W11376">
        <v>1</v>
      </c>
      <c r="AH11376" t="s">
        <v>71</v>
      </c>
      <c r="AI11376" t="s">
        <v>71</v>
      </c>
      <c r="AJ11376" t="s">
        <v>73</v>
      </c>
      <c r="AK11376" t="s">
        <v>61</v>
      </c>
      <c r="AL11376">
        <v>139.69164699999999</v>
      </c>
      <c r="AM11376">
        <v>35.689185000000002</v>
      </c>
      <c r="AN11376" s="1">
        <v>43942</v>
      </c>
      <c r="AO11376">
        <v>13</v>
      </c>
      <c r="AP11376">
        <v>13</v>
      </c>
    </row>
    <row r="11377" spans="1:42" x14ac:dyDescent="0.15">
      <c r="A11377">
        <v>11376</v>
      </c>
      <c r="F11377">
        <v>70</v>
      </c>
      <c r="G11377" t="s">
        <v>52</v>
      </c>
      <c r="H11377" t="s">
        <v>4855</v>
      </c>
      <c r="J11377" t="s">
        <v>66</v>
      </c>
      <c r="K11377" t="s">
        <v>66</v>
      </c>
      <c r="N11377" t="s">
        <v>66</v>
      </c>
      <c r="O11377" t="s">
        <v>66</v>
      </c>
      <c r="P11377">
        <v>3294</v>
      </c>
      <c r="U11377" t="s">
        <v>4859</v>
      </c>
      <c r="W11377">
        <v>1</v>
      </c>
      <c r="AH11377" t="s">
        <v>71</v>
      </c>
      <c r="AI11377" t="s">
        <v>71</v>
      </c>
      <c r="AJ11377" t="s">
        <v>73</v>
      </c>
      <c r="AK11377" t="s">
        <v>61</v>
      </c>
      <c r="AL11377">
        <v>139.69164699999999</v>
      </c>
      <c r="AM11377">
        <v>35.689185000000002</v>
      </c>
      <c r="AN11377" s="1">
        <v>43942</v>
      </c>
      <c r="AO11377">
        <v>13</v>
      </c>
      <c r="AP11377">
        <v>13</v>
      </c>
    </row>
    <row r="11378" spans="1:42" x14ac:dyDescent="0.15">
      <c r="A11378">
        <v>11377</v>
      </c>
      <c r="F11378">
        <v>70</v>
      </c>
      <c r="G11378" t="s">
        <v>76</v>
      </c>
      <c r="H11378" t="s">
        <v>4855</v>
      </c>
      <c r="J11378" t="s">
        <v>66</v>
      </c>
      <c r="K11378" t="s">
        <v>66</v>
      </c>
      <c r="N11378" t="s">
        <v>66</v>
      </c>
      <c r="O11378" t="s">
        <v>66</v>
      </c>
      <c r="P11378">
        <v>3295</v>
      </c>
      <c r="U11378" t="s">
        <v>4859</v>
      </c>
      <c r="W11378">
        <v>1</v>
      </c>
      <c r="AH11378" t="s">
        <v>71</v>
      </c>
      <c r="AI11378" t="s">
        <v>71</v>
      </c>
      <c r="AJ11378" t="s">
        <v>73</v>
      </c>
      <c r="AK11378" t="s">
        <v>81</v>
      </c>
      <c r="AL11378">
        <v>139.69164699999999</v>
      </c>
      <c r="AM11378">
        <v>35.689185000000002</v>
      </c>
      <c r="AN11378" s="1">
        <v>43942</v>
      </c>
      <c r="AO11378">
        <v>13</v>
      </c>
      <c r="AP11378">
        <v>13</v>
      </c>
    </row>
    <row r="11379" spans="1:42" x14ac:dyDescent="0.15">
      <c r="A11379">
        <v>11378</v>
      </c>
      <c r="F11379">
        <v>20</v>
      </c>
      <c r="G11379" t="s">
        <v>76</v>
      </c>
      <c r="H11379" t="s">
        <v>4855</v>
      </c>
      <c r="J11379" t="s">
        <v>66</v>
      </c>
      <c r="K11379" t="s">
        <v>66</v>
      </c>
      <c r="N11379" t="s">
        <v>66</v>
      </c>
      <c r="O11379" t="s">
        <v>66</v>
      </c>
      <c r="P11379">
        <v>3296</v>
      </c>
      <c r="U11379" t="s">
        <v>4859</v>
      </c>
      <c r="W11379">
        <v>1</v>
      </c>
      <c r="AH11379" t="s">
        <v>71</v>
      </c>
      <c r="AI11379" t="s">
        <v>71</v>
      </c>
      <c r="AJ11379" t="s">
        <v>73</v>
      </c>
      <c r="AK11379" t="s">
        <v>81</v>
      </c>
      <c r="AL11379">
        <v>139.69164699999999</v>
      </c>
      <c r="AM11379">
        <v>35.689185000000002</v>
      </c>
      <c r="AN11379" s="1">
        <v>43942</v>
      </c>
      <c r="AO11379">
        <v>13</v>
      </c>
      <c r="AP11379">
        <v>13</v>
      </c>
    </row>
    <row r="11380" spans="1:42" x14ac:dyDescent="0.15">
      <c r="A11380">
        <v>11379</v>
      </c>
      <c r="F11380">
        <v>50</v>
      </c>
      <c r="G11380" t="s">
        <v>52</v>
      </c>
      <c r="H11380" t="s">
        <v>4855</v>
      </c>
      <c r="J11380" t="s">
        <v>66</v>
      </c>
      <c r="K11380" t="s">
        <v>66</v>
      </c>
      <c r="N11380" t="s">
        <v>66</v>
      </c>
      <c r="O11380" t="s">
        <v>66</v>
      </c>
      <c r="P11380">
        <v>3297</v>
      </c>
      <c r="U11380" t="s">
        <v>4859</v>
      </c>
      <c r="W11380">
        <v>1</v>
      </c>
      <c r="AH11380" t="s">
        <v>71</v>
      </c>
      <c r="AI11380" t="s">
        <v>71</v>
      </c>
      <c r="AJ11380" t="s">
        <v>73</v>
      </c>
      <c r="AK11380" t="s">
        <v>61</v>
      </c>
      <c r="AL11380">
        <v>139.69164699999999</v>
      </c>
      <c r="AM11380">
        <v>35.689185000000002</v>
      </c>
      <c r="AN11380" s="1">
        <v>43942</v>
      </c>
      <c r="AO11380">
        <v>13</v>
      </c>
      <c r="AP11380">
        <v>13</v>
      </c>
    </row>
    <row r="11381" spans="1:42" x14ac:dyDescent="0.15">
      <c r="A11381">
        <v>11380</v>
      </c>
      <c r="F11381">
        <v>60</v>
      </c>
      <c r="G11381" t="s">
        <v>76</v>
      </c>
      <c r="H11381" t="s">
        <v>4855</v>
      </c>
      <c r="J11381" t="s">
        <v>66</v>
      </c>
      <c r="K11381" t="s">
        <v>66</v>
      </c>
      <c r="N11381" t="s">
        <v>66</v>
      </c>
      <c r="O11381" t="s">
        <v>66</v>
      </c>
      <c r="P11381">
        <v>3298</v>
      </c>
      <c r="U11381" t="s">
        <v>4859</v>
      </c>
      <c r="W11381">
        <v>1</v>
      </c>
      <c r="AH11381" t="s">
        <v>71</v>
      </c>
      <c r="AI11381" t="s">
        <v>71</v>
      </c>
      <c r="AJ11381" t="s">
        <v>73</v>
      </c>
      <c r="AK11381" t="s">
        <v>81</v>
      </c>
      <c r="AL11381">
        <v>139.69164699999999</v>
      </c>
      <c r="AM11381">
        <v>35.689185000000002</v>
      </c>
      <c r="AN11381" s="1">
        <v>43942</v>
      </c>
      <c r="AO11381">
        <v>13</v>
      </c>
      <c r="AP11381">
        <v>13</v>
      </c>
    </row>
    <row r="11382" spans="1:42" x14ac:dyDescent="0.15">
      <c r="A11382">
        <v>11381</v>
      </c>
      <c r="F11382">
        <v>40</v>
      </c>
      <c r="G11382" t="s">
        <v>52</v>
      </c>
      <c r="H11382" t="s">
        <v>4855</v>
      </c>
      <c r="J11382" t="s">
        <v>66</v>
      </c>
      <c r="K11382" t="s">
        <v>66</v>
      </c>
      <c r="N11382" t="s">
        <v>66</v>
      </c>
      <c r="O11382" t="s">
        <v>66</v>
      </c>
      <c r="P11382">
        <v>3299</v>
      </c>
      <c r="U11382" t="s">
        <v>4859</v>
      </c>
      <c r="W11382">
        <v>1</v>
      </c>
      <c r="AH11382" t="s">
        <v>71</v>
      </c>
      <c r="AI11382" t="s">
        <v>71</v>
      </c>
      <c r="AJ11382" t="s">
        <v>73</v>
      </c>
      <c r="AK11382" t="s">
        <v>61</v>
      </c>
      <c r="AL11382">
        <v>139.69164699999999</v>
      </c>
      <c r="AM11382">
        <v>35.689185000000002</v>
      </c>
      <c r="AN11382" s="1">
        <v>43942</v>
      </c>
      <c r="AO11382">
        <v>13</v>
      </c>
      <c r="AP11382">
        <v>13</v>
      </c>
    </row>
    <row r="11383" spans="1:42" x14ac:dyDescent="0.15">
      <c r="A11383">
        <v>11382</v>
      </c>
      <c r="F11383">
        <v>50</v>
      </c>
      <c r="G11383" t="s">
        <v>52</v>
      </c>
      <c r="H11383" t="s">
        <v>4855</v>
      </c>
      <c r="J11383" t="s">
        <v>66</v>
      </c>
      <c r="K11383" t="s">
        <v>66</v>
      </c>
      <c r="N11383" t="s">
        <v>66</v>
      </c>
      <c r="O11383" t="s">
        <v>66</v>
      </c>
      <c r="P11383">
        <v>3300</v>
      </c>
      <c r="U11383" t="s">
        <v>4859</v>
      </c>
      <c r="W11383">
        <v>1</v>
      </c>
      <c r="AH11383" t="s">
        <v>71</v>
      </c>
      <c r="AI11383" t="s">
        <v>71</v>
      </c>
      <c r="AJ11383" t="s">
        <v>73</v>
      </c>
      <c r="AK11383" t="s">
        <v>61</v>
      </c>
      <c r="AL11383">
        <v>139.69164699999999</v>
      </c>
      <c r="AM11383">
        <v>35.689185000000002</v>
      </c>
      <c r="AN11383" s="1">
        <v>43942</v>
      </c>
      <c r="AO11383">
        <v>13</v>
      </c>
      <c r="AP11383">
        <v>13</v>
      </c>
    </row>
    <row r="11384" spans="1:42" x14ac:dyDescent="0.15">
      <c r="A11384">
        <v>11383</v>
      </c>
      <c r="F11384">
        <v>40</v>
      </c>
      <c r="G11384" t="s">
        <v>52</v>
      </c>
      <c r="H11384" t="s">
        <v>4855</v>
      </c>
      <c r="J11384" t="s">
        <v>66</v>
      </c>
      <c r="K11384" t="s">
        <v>66</v>
      </c>
      <c r="N11384" t="s">
        <v>66</v>
      </c>
      <c r="O11384" t="s">
        <v>66</v>
      </c>
      <c r="P11384">
        <v>3301</v>
      </c>
      <c r="U11384" t="s">
        <v>4859</v>
      </c>
      <c r="W11384">
        <v>1</v>
      </c>
      <c r="AH11384" t="s">
        <v>71</v>
      </c>
      <c r="AI11384" t="s">
        <v>71</v>
      </c>
      <c r="AJ11384" t="s">
        <v>73</v>
      </c>
      <c r="AK11384" t="s">
        <v>61</v>
      </c>
      <c r="AL11384">
        <v>139.69164699999999</v>
      </c>
      <c r="AM11384">
        <v>35.689185000000002</v>
      </c>
      <c r="AN11384" s="1">
        <v>43942</v>
      </c>
      <c r="AO11384">
        <v>13</v>
      </c>
      <c r="AP11384">
        <v>13</v>
      </c>
    </row>
    <row r="11385" spans="1:42" x14ac:dyDescent="0.15">
      <c r="A11385">
        <v>11384</v>
      </c>
      <c r="F11385">
        <v>80</v>
      </c>
      <c r="G11385" t="s">
        <v>76</v>
      </c>
      <c r="H11385" t="s">
        <v>4855</v>
      </c>
      <c r="J11385" t="s">
        <v>66</v>
      </c>
      <c r="K11385" t="s">
        <v>66</v>
      </c>
      <c r="N11385" t="s">
        <v>66</v>
      </c>
      <c r="O11385" t="s">
        <v>66</v>
      </c>
      <c r="P11385">
        <v>3302</v>
      </c>
      <c r="U11385" t="s">
        <v>4859</v>
      </c>
      <c r="W11385">
        <v>1</v>
      </c>
      <c r="AH11385" t="s">
        <v>71</v>
      </c>
      <c r="AI11385" t="s">
        <v>71</v>
      </c>
      <c r="AJ11385" t="s">
        <v>73</v>
      </c>
      <c r="AK11385" t="s">
        <v>81</v>
      </c>
      <c r="AL11385">
        <v>139.69164699999999</v>
      </c>
      <c r="AM11385">
        <v>35.689185000000002</v>
      </c>
      <c r="AN11385" s="1">
        <v>43942</v>
      </c>
      <c r="AO11385">
        <v>13</v>
      </c>
      <c r="AP11385">
        <v>13</v>
      </c>
    </row>
    <row r="11386" spans="1:42" x14ac:dyDescent="0.15">
      <c r="A11386">
        <v>11385</v>
      </c>
      <c r="F11386">
        <v>90</v>
      </c>
      <c r="G11386" t="s">
        <v>52</v>
      </c>
      <c r="H11386" t="s">
        <v>4855</v>
      </c>
      <c r="J11386" t="s">
        <v>66</v>
      </c>
      <c r="K11386" t="s">
        <v>66</v>
      </c>
      <c r="N11386" t="s">
        <v>66</v>
      </c>
      <c r="O11386" t="s">
        <v>66</v>
      </c>
      <c r="P11386">
        <v>3303</v>
      </c>
      <c r="R11386" t="s">
        <v>68</v>
      </c>
      <c r="U11386" t="s">
        <v>4859</v>
      </c>
      <c r="W11386">
        <v>1</v>
      </c>
      <c r="AH11386" t="s">
        <v>71</v>
      </c>
      <c r="AI11386" t="s">
        <v>71</v>
      </c>
      <c r="AJ11386" t="s">
        <v>73</v>
      </c>
      <c r="AK11386" t="s">
        <v>61</v>
      </c>
      <c r="AL11386">
        <v>139.69164699999999</v>
      </c>
      <c r="AM11386">
        <v>35.689185000000002</v>
      </c>
      <c r="AN11386" s="1">
        <v>43942</v>
      </c>
      <c r="AO11386">
        <v>13</v>
      </c>
      <c r="AP11386">
        <v>13</v>
      </c>
    </row>
    <row r="11387" spans="1:42" x14ac:dyDescent="0.15">
      <c r="A11387">
        <v>11386</v>
      </c>
      <c r="F11387">
        <v>20</v>
      </c>
      <c r="G11387" t="s">
        <v>76</v>
      </c>
      <c r="H11387" t="s">
        <v>4855</v>
      </c>
      <c r="J11387" t="s">
        <v>66</v>
      </c>
      <c r="K11387" t="s">
        <v>66</v>
      </c>
      <c r="N11387" t="s">
        <v>66</v>
      </c>
      <c r="O11387" t="s">
        <v>66</v>
      </c>
      <c r="P11387">
        <v>3304</v>
      </c>
      <c r="U11387" t="s">
        <v>4859</v>
      </c>
      <c r="W11387">
        <v>1</v>
      </c>
      <c r="AH11387" t="s">
        <v>71</v>
      </c>
      <c r="AI11387" t="s">
        <v>71</v>
      </c>
      <c r="AJ11387" t="s">
        <v>73</v>
      </c>
      <c r="AK11387" t="s">
        <v>81</v>
      </c>
      <c r="AL11387">
        <v>139.69164699999999</v>
      </c>
      <c r="AM11387">
        <v>35.689185000000002</v>
      </c>
      <c r="AN11387" s="1">
        <v>43942</v>
      </c>
      <c r="AO11387">
        <v>13</v>
      </c>
      <c r="AP11387">
        <v>13</v>
      </c>
    </row>
    <row r="11388" spans="1:42" x14ac:dyDescent="0.15">
      <c r="A11388">
        <v>11387</v>
      </c>
      <c r="F11388">
        <v>80</v>
      </c>
      <c r="G11388" t="s">
        <v>76</v>
      </c>
      <c r="H11388" t="s">
        <v>4855</v>
      </c>
      <c r="J11388" t="s">
        <v>66</v>
      </c>
      <c r="K11388" t="s">
        <v>66</v>
      </c>
      <c r="N11388" t="s">
        <v>66</v>
      </c>
      <c r="O11388" t="s">
        <v>66</v>
      </c>
      <c r="P11388">
        <v>3305</v>
      </c>
      <c r="U11388" t="s">
        <v>4859</v>
      </c>
      <c r="W11388">
        <v>1</v>
      </c>
      <c r="AH11388" t="s">
        <v>71</v>
      </c>
      <c r="AI11388" t="s">
        <v>71</v>
      </c>
      <c r="AJ11388" t="s">
        <v>73</v>
      </c>
      <c r="AK11388" t="s">
        <v>81</v>
      </c>
      <c r="AL11388">
        <v>139.69164699999999</v>
      </c>
      <c r="AM11388">
        <v>35.689185000000002</v>
      </c>
      <c r="AN11388" s="1">
        <v>43942</v>
      </c>
      <c r="AO11388">
        <v>13</v>
      </c>
      <c r="AP11388">
        <v>13</v>
      </c>
    </row>
    <row r="11389" spans="1:42" x14ac:dyDescent="0.15">
      <c r="A11389">
        <v>11388</v>
      </c>
      <c r="F11389">
        <v>60</v>
      </c>
      <c r="G11389" t="s">
        <v>52</v>
      </c>
      <c r="H11389" t="s">
        <v>4855</v>
      </c>
      <c r="J11389" t="s">
        <v>66</v>
      </c>
      <c r="K11389" t="s">
        <v>66</v>
      </c>
      <c r="N11389" t="s">
        <v>66</v>
      </c>
      <c r="O11389" t="s">
        <v>66</v>
      </c>
      <c r="P11389">
        <v>3306</v>
      </c>
      <c r="U11389" t="s">
        <v>4859</v>
      </c>
      <c r="W11389">
        <v>1</v>
      </c>
      <c r="AH11389" t="s">
        <v>71</v>
      </c>
      <c r="AI11389" t="s">
        <v>71</v>
      </c>
      <c r="AJ11389" t="s">
        <v>73</v>
      </c>
      <c r="AK11389" t="s">
        <v>61</v>
      </c>
      <c r="AL11389">
        <v>139.69164699999999</v>
      </c>
      <c r="AM11389">
        <v>35.689185000000002</v>
      </c>
      <c r="AN11389" s="1">
        <v>43942</v>
      </c>
      <c r="AO11389">
        <v>13</v>
      </c>
      <c r="AP11389">
        <v>13</v>
      </c>
    </row>
    <row r="11390" spans="1:42" x14ac:dyDescent="0.15">
      <c r="A11390">
        <v>11389</v>
      </c>
      <c r="F11390">
        <v>90</v>
      </c>
      <c r="G11390" t="s">
        <v>52</v>
      </c>
      <c r="H11390" t="s">
        <v>4855</v>
      </c>
      <c r="J11390" t="s">
        <v>66</v>
      </c>
      <c r="K11390" t="s">
        <v>66</v>
      </c>
      <c r="N11390" t="s">
        <v>66</v>
      </c>
      <c r="O11390" t="s">
        <v>66</v>
      </c>
      <c r="P11390">
        <v>3307</v>
      </c>
      <c r="U11390" t="s">
        <v>4859</v>
      </c>
      <c r="W11390">
        <v>1</v>
      </c>
      <c r="AH11390" t="s">
        <v>71</v>
      </c>
      <c r="AI11390" t="s">
        <v>71</v>
      </c>
      <c r="AJ11390" t="s">
        <v>73</v>
      </c>
      <c r="AK11390" t="s">
        <v>61</v>
      </c>
      <c r="AL11390">
        <v>139.69164699999999</v>
      </c>
      <c r="AM11390">
        <v>35.689185000000002</v>
      </c>
      <c r="AN11390" s="1">
        <v>43942</v>
      </c>
      <c r="AO11390">
        <v>13</v>
      </c>
      <c r="AP11390">
        <v>13</v>
      </c>
    </row>
    <row r="11391" spans="1:42" x14ac:dyDescent="0.15">
      <c r="A11391">
        <v>11390</v>
      </c>
      <c r="F11391">
        <v>60</v>
      </c>
      <c r="G11391" t="s">
        <v>52</v>
      </c>
      <c r="H11391" t="s">
        <v>4855</v>
      </c>
      <c r="J11391" t="s">
        <v>66</v>
      </c>
      <c r="K11391" t="s">
        <v>66</v>
      </c>
      <c r="N11391" t="s">
        <v>66</v>
      </c>
      <c r="O11391" t="s">
        <v>66</v>
      </c>
      <c r="P11391">
        <v>3308</v>
      </c>
      <c r="U11391" t="s">
        <v>4859</v>
      </c>
      <c r="W11391">
        <v>1</v>
      </c>
      <c r="AH11391" t="s">
        <v>71</v>
      </c>
      <c r="AI11391" t="s">
        <v>71</v>
      </c>
      <c r="AJ11391" t="s">
        <v>73</v>
      </c>
      <c r="AK11391" t="s">
        <v>61</v>
      </c>
      <c r="AL11391">
        <v>139.69164699999999</v>
      </c>
      <c r="AM11391">
        <v>35.689185000000002</v>
      </c>
      <c r="AN11391" s="1">
        <v>43942</v>
      </c>
      <c r="AO11391">
        <v>13</v>
      </c>
      <c r="AP11391">
        <v>13</v>
      </c>
    </row>
    <row r="11392" spans="1:42" x14ac:dyDescent="0.15">
      <c r="A11392">
        <v>11391</v>
      </c>
      <c r="F11392">
        <v>40</v>
      </c>
      <c r="G11392" t="s">
        <v>76</v>
      </c>
      <c r="H11392" t="s">
        <v>4855</v>
      </c>
      <c r="J11392" t="s">
        <v>66</v>
      </c>
      <c r="K11392" t="s">
        <v>66</v>
      </c>
      <c r="N11392" t="s">
        <v>66</v>
      </c>
      <c r="O11392" t="s">
        <v>66</v>
      </c>
      <c r="P11392">
        <v>3309</v>
      </c>
      <c r="U11392" t="s">
        <v>4859</v>
      </c>
      <c r="W11392">
        <v>1</v>
      </c>
      <c r="AH11392" t="s">
        <v>71</v>
      </c>
      <c r="AI11392" t="s">
        <v>71</v>
      </c>
      <c r="AJ11392" t="s">
        <v>73</v>
      </c>
      <c r="AK11392" t="s">
        <v>81</v>
      </c>
      <c r="AL11392">
        <v>139.69164699999999</v>
      </c>
      <c r="AM11392">
        <v>35.689185000000002</v>
      </c>
      <c r="AN11392" s="1">
        <v>43942</v>
      </c>
      <c r="AO11392">
        <v>13</v>
      </c>
      <c r="AP11392">
        <v>13</v>
      </c>
    </row>
    <row r="11393" spans="1:42" x14ac:dyDescent="0.15">
      <c r="A11393">
        <v>11392</v>
      </c>
      <c r="F11393">
        <v>30</v>
      </c>
      <c r="G11393" t="s">
        <v>76</v>
      </c>
      <c r="H11393" t="s">
        <v>4855</v>
      </c>
      <c r="J11393" t="s">
        <v>66</v>
      </c>
      <c r="K11393" t="s">
        <v>66</v>
      </c>
      <c r="N11393" t="s">
        <v>66</v>
      </c>
      <c r="O11393" t="s">
        <v>66</v>
      </c>
      <c r="P11393">
        <v>3310</v>
      </c>
      <c r="U11393" t="s">
        <v>4859</v>
      </c>
      <c r="W11393">
        <v>1</v>
      </c>
      <c r="AH11393" t="s">
        <v>71</v>
      </c>
      <c r="AI11393" t="s">
        <v>71</v>
      </c>
      <c r="AJ11393" t="s">
        <v>73</v>
      </c>
      <c r="AK11393" t="s">
        <v>81</v>
      </c>
      <c r="AL11393">
        <v>139.69164699999999</v>
      </c>
      <c r="AM11393">
        <v>35.689185000000002</v>
      </c>
      <c r="AN11393" s="1">
        <v>43942</v>
      </c>
      <c r="AO11393">
        <v>13</v>
      </c>
      <c r="AP11393">
        <v>13</v>
      </c>
    </row>
    <row r="11394" spans="1:42" x14ac:dyDescent="0.15">
      <c r="A11394">
        <v>11393</v>
      </c>
      <c r="F11394">
        <v>40</v>
      </c>
      <c r="G11394" t="s">
        <v>76</v>
      </c>
      <c r="H11394" t="s">
        <v>4855</v>
      </c>
      <c r="J11394" t="s">
        <v>66</v>
      </c>
      <c r="K11394" t="s">
        <v>66</v>
      </c>
      <c r="N11394" t="s">
        <v>66</v>
      </c>
      <c r="O11394" t="s">
        <v>66</v>
      </c>
      <c r="P11394">
        <v>3311</v>
      </c>
      <c r="U11394" t="s">
        <v>4859</v>
      </c>
      <c r="W11394">
        <v>1</v>
      </c>
      <c r="AH11394" t="s">
        <v>71</v>
      </c>
      <c r="AI11394" t="s">
        <v>71</v>
      </c>
      <c r="AJ11394" t="s">
        <v>73</v>
      </c>
      <c r="AK11394" t="s">
        <v>81</v>
      </c>
      <c r="AL11394">
        <v>139.69164699999999</v>
      </c>
      <c r="AM11394">
        <v>35.689185000000002</v>
      </c>
      <c r="AN11394" s="1">
        <v>43942</v>
      </c>
      <c r="AO11394">
        <v>13</v>
      </c>
      <c r="AP11394">
        <v>13</v>
      </c>
    </row>
    <row r="11395" spans="1:42" x14ac:dyDescent="0.15">
      <c r="A11395">
        <v>11394</v>
      </c>
      <c r="F11395">
        <v>30</v>
      </c>
      <c r="G11395" t="s">
        <v>76</v>
      </c>
      <c r="H11395" t="s">
        <v>4855</v>
      </c>
      <c r="J11395" t="s">
        <v>66</v>
      </c>
      <c r="K11395" t="s">
        <v>66</v>
      </c>
      <c r="N11395" t="s">
        <v>66</v>
      </c>
      <c r="O11395" t="s">
        <v>66</v>
      </c>
      <c r="P11395">
        <v>3312</v>
      </c>
      <c r="U11395" t="s">
        <v>4859</v>
      </c>
      <c r="W11395">
        <v>1</v>
      </c>
      <c r="AH11395" t="s">
        <v>71</v>
      </c>
      <c r="AI11395" t="s">
        <v>71</v>
      </c>
      <c r="AJ11395" t="s">
        <v>73</v>
      </c>
      <c r="AK11395" t="s">
        <v>81</v>
      </c>
      <c r="AL11395">
        <v>139.69164699999999</v>
      </c>
      <c r="AM11395">
        <v>35.689185000000002</v>
      </c>
      <c r="AN11395" s="1">
        <v>43942</v>
      </c>
      <c r="AO11395">
        <v>13</v>
      </c>
      <c r="AP11395">
        <v>13</v>
      </c>
    </row>
    <row r="11396" spans="1:42" x14ac:dyDescent="0.15">
      <c r="A11396">
        <v>11395</v>
      </c>
      <c r="F11396">
        <v>80</v>
      </c>
      <c r="G11396" t="s">
        <v>52</v>
      </c>
      <c r="H11396" t="s">
        <v>4855</v>
      </c>
      <c r="J11396" t="s">
        <v>66</v>
      </c>
      <c r="K11396" t="s">
        <v>66</v>
      </c>
      <c r="N11396" t="s">
        <v>66</v>
      </c>
      <c r="O11396" t="s">
        <v>66</v>
      </c>
      <c r="P11396">
        <v>3313</v>
      </c>
      <c r="U11396" t="s">
        <v>4859</v>
      </c>
      <c r="W11396">
        <v>1</v>
      </c>
      <c r="AH11396" t="s">
        <v>71</v>
      </c>
      <c r="AI11396" t="s">
        <v>71</v>
      </c>
      <c r="AJ11396" t="s">
        <v>73</v>
      </c>
      <c r="AK11396" t="s">
        <v>61</v>
      </c>
      <c r="AL11396">
        <v>139.69164699999999</v>
      </c>
      <c r="AM11396">
        <v>35.689185000000002</v>
      </c>
      <c r="AN11396" s="1">
        <v>43942</v>
      </c>
      <c r="AO11396">
        <v>13</v>
      </c>
      <c r="AP11396">
        <v>13</v>
      </c>
    </row>
    <row r="11397" spans="1:42" x14ac:dyDescent="0.15">
      <c r="A11397">
        <v>11396</v>
      </c>
      <c r="F11397">
        <v>60</v>
      </c>
      <c r="G11397" t="s">
        <v>52</v>
      </c>
      <c r="H11397" t="s">
        <v>4855</v>
      </c>
      <c r="J11397" t="s">
        <v>66</v>
      </c>
      <c r="K11397" t="s">
        <v>66</v>
      </c>
      <c r="N11397" t="s">
        <v>66</v>
      </c>
      <c r="O11397" t="s">
        <v>66</v>
      </c>
      <c r="P11397">
        <v>3314</v>
      </c>
      <c r="U11397" t="s">
        <v>4859</v>
      </c>
      <c r="W11397">
        <v>1</v>
      </c>
      <c r="AH11397" t="s">
        <v>71</v>
      </c>
      <c r="AI11397" t="s">
        <v>71</v>
      </c>
      <c r="AJ11397" t="s">
        <v>73</v>
      </c>
      <c r="AK11397" t="s">
        <v>61</v>
      </c>
      <c r="AL11397">
        <v>139.69164699999999</v>
      </c>
      <c r="AM11397">
        <v>35.689185000000002</v>
      </c>
      <c r="AN11397" s="1">
        <v>43942</v>
      </c>
      <c r="AO11397">
        <v>13</v>
      </c>
      <c r="AP11397">
        <v>13</v>
      </c>
    </row>
    <row r="11398" spans="1:42" x14ac:dyDescent="0.15">
      <c r="A11398">
        <v>11397</v>
      </c>
      <c r="F11398">
        <v>20</v>
      </c>
      <c r="G11398" t="s">
        <v>76</v>
      </c>
      <c r="H11398" t="s">
        <v>4855</v>
      </c>
      <c r="J11398" t="s">
        <v>66</v>
      </c>
      <c r="K11398" t="s">
        <v>66</v>
      </c>
      <c r="N11398" t="s">
        <v>66</v>
      </c>
      <c r="O11398" t="s">
        <v>66</v>
      </c>
      <c r="P11398">
        <v>3315</v>
      </c>
      <c r="U11398" t="s">
        <v>4859</v>
      </c>
      <c r="W11398">
        <v>1</v>
      </c>
      <c r="AH11398" t="s">
        <v>71</v>
      </c>
      <c r="AI11398" t="s">
        <v>71</v>
      </c>
      <c r="AJ11398" t="s">
        <v>73</v>
      </c>
      <c r="AK11398" t="s">
        <v>81</v>
      </c>
      <c r="AL11398">
        <v>139.69164699999999</v>
      </c>
      <c r="AM11398">
        <v>35.689185000000002</v>
      </c>
      <c r="AN11398" s="1">
        <v>43942</v>
      </c>
      <c r="AO11398">
        <v>13</v>
      </c>
      <c r="AP11398">
        <v>13</v>
      </c>
    </row>
    <row r="11399" spans="1:42" x14ac:dyDescent="0.15">
      <c r="A11399">
        <v>11398</v>
      </c>
      <c r="F11399">
        <v>60</v>
      </c>
      <c r="G11399" t="s">
        <v>76</v>
      </c>
      <c r="H11399" t="s">
        <v>4855</v>
      </c>
      <c r="I11399" t="s">
        <v>3941</v>
      </c>
      <c r="J11399" t="s">
        <v>112</v>
      </c>
      <c r="K11399" t="s">
        <v>112</v>
      </c>
      <c r="M11399" t="s">
        <v>1344</v>
      </c>
      <c r="N11399" t="s">
        <v>1345</v>
      </c>
      <c r="O11399" t="s">
        <v>112</v>
      </c>
      <c r="P11399">
        <v>1296</v>
      </c>
      <c r="U11399" t="s">
        <v>4860</v>
      </c>
      <c r="W11399">
        <v>1</v>
      </c>
      <c r="AH11399" t="s">
        <v>116</v>
      </c>
      <c r="AI11399" t="s">
        <v>116</v>
      </c>
      <c r="AJ11399" t="s">
        <v>117</v>
      </c>
      <c r="AK11399" t="s">
        <v>81</v>
      </c>
      <c r="AL11399">
        <v>135.55192700000001</v>
      </c>
      <c r="AM11399">
        <v>34.577953999999998</v>
      </c>
      <c r="AN11399" s="1">
        <v>43942</v>
      </c>
      <c r="AO11399">
        <v>27</v>
      </c>
      <c r="AP11399">
        <v>27</v>
      </c>
    </row>
    <row r="11400" spans="1:42" x14ac:dyDescent="0.15">
      <c r="A11400">
        <v>11399</v>
      </c>
      <c r="F11400">
        <v>50</v>
      </c>
      <c r="G11400" t="s">
        <v>76</v>
      </c>
      <c r="H11400" t="s">
        <v>4855</v>
      </c>
      <c r="I11400" t="s">
        <v>4639</v>
      </c>
      <c r="J11400" t="s">
        <v>112</v>
      </c>
      <c r="K11400" t="s">
        <v>112</v>
      </c>
      <c r="M11400" t="s">
        <v>775</v>
      </c>
      <c r="N11400" t="s">
        <v>776</v>
      </c>
      <c r="O11400" t="s">
        <v>112</v>
      </c>
      <c r="P11400">
        <v>1297</v>
      </c>
      <c r="U11400" t="s">
        <v>4860</v>
      </c>
      <c r="W11400">
        <v>1</v>
      </c>
      <c r="AH11400" t="s">
        <v>116</v>
      </c>
      <c r="AI11400" t="s">
        <v>116</v>
      </c>
      <c r="AJ11400" t="s">
        <v>117</v>
      </c>
      <c r="AK11400" t="s">
        <v>81</v>
      </c>
      <c r="AL11400">
        <v>135.50978699999999</v>
      </c>
      <c r="AM11400">
        <v>34.681075</v>
      </c>
      <c r="AN11400" s="1">
        <v>43942</v>
      </c>
      <c r="AO11400">
        <v>27</v>
      </c>
      <c r="AP11400">
        <v>27</v>
      </c>
    </row>
    <row r="11401" spans="1:42" x14ac:dyDescent="0.15">
      <c r="A11401">
        <v>11400</v>
      </c>
      <c r="F11401">
        <v>20</v>
      </c>
      <c r="G11401" t="s">
        <v>52</v>
      </c>
      <c r="H11401" t="s">
        <v>4855</v>
      </c>
      <c r="I11401" t="s">
        <v>3941</v>
      </c>
      <c r="J11401" t="s">
        <v>112</v>
      </c>
      <c r="K11401" t="s">
        <v>112</v>
      </c>
      <c r="M11401" t="s">
        <v>1215</v>
      </c>
      <c r="N11401" t="s">
        <v>1216</v>
      </c>
      <c r="O11401" t="s">
        <v>112</v>
      </c>
      <c r="P11401">
        <v>1298</v>
      </c>
      <c r="U11401" t="s">
        <v>4860</v>
      </c>
      <c r="W11401">
        <v>1</v>
      </c>
      <c r="AH11401" t="s">
        <v>116</v>
      </c>
      <c r="AI11401" t="s">
        <v>116</v>
      </c>
      <c r="AJ11401" t="s">
        <v>117</v>
      </c>
      <c r="AK11401" t="s">
        <v>61</v>
      </c>
      <c r="AL11401">
        <v>135.56850399999999</v>
      </c>
      <c r="AM11401">
        <v>34.816338000000002</v>
      </c>
      <c r="AN11401" s="1">
        <v>43942</v>
      </c>
      <c r="AO11401">
        <v>27</v>
      </c>
      <c r="AP11401">
        <v>27</v>
      </c>
    </row>
    <row r="11402" spans="1:42" x14ac:dyDescent="0.15">
      <c r="A11402">
        <v>11401</v>
      </c>
      <c r="F11402">
        <v>70</v>
      </c>
      <c r="G11402" t="s">
        <v>52</v>
      </c>
      <c r="H11402" t="s">
        <v>4855</v>
      </c>
      <c r="I11402" t="s">
        <v>3814</v>
      </c>
      <c r="J11402" t="s">
        <v>112</v>
      </c>
      <c r="K11402" t="s">
        <v>112</v>
      </c>
      <c r="M11402" t="s">
        <v>775</v>
      </c>
      <c r="N11402" t="s">
        <v>776</v>
      </c>
      <c r="O11402" t="s">
        <v>112</v>
      </c>
      <c r="P11402">
        <v>1299</v>
      </c>
      <c r="U11402" t="s">
        <v>4860</v>
      </c>
      <c r="W11402">
        <v>1</v>
      </c>
      <c r="AH11402" t="s">
        <v>116</v>
      </c>
      <c r="AI11402" t="s">
        <v>116</v>
      </c>
      <c r="AJ11402" t="s">
        <v>117</v>
      </c>
      <c r="AK11402" t="s">
        <v>61</v>
      </c>
      <c r="AL11402">
        <v>135.50978699999999</v>
      </c>
      <c r="AM11402">
        <v>34.681075</v>
      </c>
      <c r="AN11402" s="1">
        <v>43942</v>
      </c>
      <c r="AO11402">
        <v>27</v>
      </c>
      <c r="AP11402">
        <v>27</v>
      </c>
    </row>
    <row r="11403" spans="1:42" x14ac:dyDescent="0.15">
      <c r="A11403">
        <v>11402</v>
      </c>
      <c r="F11403">
        <v>70</v>
      </c>
      <c r="G11403" t="s">
        <v>76</v>
      </c>
      <c r="H11403" t="s">
        <v>4855</v>
      </c>
      <c r="I11403" t="s">
        <v>4084</v>
      </c>
      <c r="J11403" t="s">
        <v>112</v>
      </c>
      <c r="K11403" t="s">
        <v>112</v>
      </c>
      <c r="M11403" t="s">
        <v>775</v>
      </c>
      <c r="N11403" t="s">
        <v>776</v>
      </c>
      <c r="O11403" t="s">
        <v>112</v>
      </c>
      <c r="P11403">
        <v>1300</v>
      </c>
      <c r="U11403" t="s">
        <v>4860</v>
      </c>
      <c r="W11403">
        <v>1</v>
      </c>
      <c r="AH11403" t="s">
        <v>116</v>
      </c>
      <c r="AI11403" t="s">
        <v>116</v>
      </c>
      <c r="AJ11403" t="s">
        <v>117</v>
      </c>
      <c r="AK11403" t="s">
        <v>81</v>
      </c>
      <c r="AL11403">
        <v>135.50978699999999</v>
      </c>
      <c r="AM11403">
        <v>34.681075</v>
      </c>
      <c r="AN11403" s="1">
        <v>43942</v>
      </c>
      <c r="AO11403">
        <v>27</v>
      </c>
      <c r="AP11403">
        <v>27</v>
      </c>
    </row>
    <row r="11404" spans="1:42" x14ac:dyDescent="0.15">
      <c r="A11404">
        <v>11403</v>
      </c>
      <c r="F11404">
        <v>80</v>
      </c>
      <c r="G11404" t="s">
        <v>52</v>
      </c>
      <c r="H11404" t="s">
        <v>4855</v>
      </c>
      <c r="J11404" t="s">
        <v>112</v>
      </c>
      <c r="K11404" t="s">
        <v>112</v>
      </c>
      <c r="M11404" t="s">
        <v>775</v>
      </c>
      <c r="N11404" t="s">
        <v>776</v>
      </c>
      <c r="O11404" t="s">
        <v>112</v>
      </c>
      <c r="P11404">
        <v>1301</v>
      </c>
      <c r="U11404" t="s">
        <v>4860</v>
      </c>
      <c r="W11404">
        <v>1</v>
      </c>
      <c r="AH11404" t="s">
        <v>116</v>
      </c>
      <c r="AI11404" t="s">
        <v>116</v>
      </c>
      <c r="AJ11404" t="s">
        <v>117</v>
      </c>
      <c r="AK11404" t="s">
        <v>61</v>
      </c>
      <c r="AL11404">
        <v>135.50978699999999</v>
      </c>
      <c r="AM11404">
        <v>34.681075</v>
      </c>
      <c r="AN11404" s="1">
        <v>43942</v>
      </c>
      <c r="AO11404">
        <v>27</v>
      </c>
      <c r="AP11404">
        <v>27</v>
      </c>
    </row>
    <row r="11405" spans="1:42" x14ac:dyDescent="0.15">
      <c r="A11405">
        <v>11404</v>
      </c>
      <c r="F11405">
        <v>20</v>
      </c>
      <c r="G11405" t="s">
        <v>76</v>
      </c>
      <c r="H11405" t="s">
        <v>4855</v>
      </c>
      <c r="I11405" t="s">
        <v>4537</v>
      </c>
      <c r="J11405" t="s">
        <v>112</v>
      </c>
      <c r="K11405" t="s">
        <v>112</v>
      </c>
      <c r="M11405" t="s">
        <v>1019</v>
      </c>
      <c r="N11405" t="s">
        <v>1020</v>
      </c>
      <c r="O11405" t="s">
        <v>112</v>
      </c>
      <c r="P11405">
        <v>1302</v>
      </c>
      <c r="U11405" t="s">
        <v>4860</v>
      </c>
      <c r="W11405">
        <v>1</v>
      </c>
      <c r="AH11405" t="s">
        <v>116</v>
      </c>
      <c r="AI11405" t="s">
        <v>116</v>
      </c>
      <c r="AJ11405" t="s">
        <v>117</v>
      </c>
      <c r="AK11405" t="s">
        <v>81</v>
      </c>
      <c r="AL11405">
        <v>135.600921</v>
      </c>
      <c r="AM11405">
        <v>34.679310000000001</v>
      </c>
      <c r="AN11405" s="1">
        <v>43942</v>
      </c>
      <c r="AO11405">
        <v>27</v>
      </c>
      <c r="AP11405">
        <v>27</v>
      </c>
    </row>
    <row r="11406" spans="1:42" x14ac:dyDescent="0.15">
      <c r="A11406">
        <v>11405</v>
      </c>
      <c r="F11406">
        <v>70</v>
      </c>
      <c r="G11406" t="s">
        <v>76</v>
      </c>
      <c r="H11406" t="s">
        <v>4855</v>
      </c>
      <c r="J11406" t="s">
        <v>112</v>
      </c>
      <c r="K11406" t="s">
        <v>112</v>
      </c>
      <c r="M11406" t="s">
        <v>2821</v>
      </c>
      <c r="N11406" t="s">
        <v>2822</v>
      </c>
      <c r="O11406" t="s">
        <v>112</v>
      </c>
      <c r="P11406">
        <v>1303</v>
      </c>
      <c r="U11406" t="s">
        <v>4860</v>
      </c>
      <c r="W11406">
        <v>1</v>
      </c>
      <c r="AH11406" t="s">
        <v>116</v>
      </c>
      <c r="AI11406" t="s">
        <v>116</v>
      </c>
      <c r="AJ11406" t="s">
        <v>117</v>
      </c>
      <c r="AK11406" t="s">
        <v>81</v>
      </c>
      <c r="AL11406">
        <v>135.62868700000001</v>
      </c>
      <c r="AM11406">
        <v>34.579270999999999</v>
      </c>
      <c r="AN11406" s="1">
        <v>43942</v>
      </c>
      <c r="AO11406">
        <v>27</v>
      </c>
      <c r="AP11406">
        <v>27</v>
      </c>
    </row>
    <row r="11407" spans="1:42" x14ac:dyDescent="0.15">
      <c r="A11407">
        <v>11406</v>
      </c>
      <c r="F11407">
        <v>30</v>
      </c>
      <c r="G11407" t="s">
        <v>52</v>
      </c>
      <c r="H11407" t="s">
        <v>4855</v>
      </c>
      <c r="I11407" t="s">
        <v>3522</v>
      </c>
      <c r="J11407" t="s">
        <v>112</v>
      </c>
      <c r="K11407" t="s">
        <v>112</v>
      </c>
      <c r="M11407" t="s">
        <v>775</v>
      </c>
      <c r="N11407" t="s">
        <v>776</v>
      </c>
      <c r="O11407" t="s">
        <v>112</v>
      </c>
      <c r="P11407">
        <v>1304</v>
      </c>
      <c r="U11407" t="s">
        <v>4860</v>
      </c>
      <c r="W11407">
        <v>1</v>
      </c>
      <c r="AH11407" t="s">
        <v>116</v>
      </c>
      <c r="AI11407" t="s">
        <v>116</v>
      </c>
      <c r="AJ11407" t="s">
        <v>117</v>
      </c>
      <c r="AK11407" t="s">
        <v>61</v>
      </c>
      <c r="AL11407">
        <v>135.50978699999999</v>
      </c>
      <c r="AM11407">
        <v>34.681075</v>
      </c>
      <c r="AN11407" s="1">
        <v>43942</v>
      </c>
      <c r="AO11407">
        <v>27</v>
      </c>
      <c r="AP11407">
        <v>27</v>
      </c>
    </row>
    <row r="11408" spans="1:42" x14ac:dyDescent="0.15">
      <c r="A11408">
        <v>11407</v>
      </c>
      <c r="F11408">
        <v>60</v>
      </c>
      <c r="G11408" t="s">
        <v>52</v>
      </c>
      <c r="H11408" t="s">
        <v>4855</v>
      </c>
      <c r="I11408" t="s">
        <v>3941</v>
      </c>
      <c r="J11408" t="s">
        <v>112</v>
      </c>
      <c r="K11408" t="s">
        <v>112</v>
      </c>
      <c r="M11408" t="s">
        <v>775</v>
      </c>
      <c r="N11408" t="s">
        <v>776</v>
      </c>
      <c r="O11408" t="s">
        <v>112</v>
      </c>
      <c r="P11408">
        <v>1305</v>
      </c>
      <c r="U11408" t="s">
        <v>4860</v>
      </c>
      <c r="W11408">
        <v>1</v>
      </c>
      <c r="AH11408" t="s">
        <v>116</v>
      </c>
      <c r="AI11408" t="s">
        <v>116</v>
      </c>
      <c r="AJ11408" t="s">
        <v>117</v>
      </c>
      <c r="AK11408" t="s">
        <v>61</v>
      </c>
      <c r="AL11408">
        <v>135.50978699999999</v>
      </c>
      <c r="AM11408">
        <v>34.681075</v>
      </c>
      <c r="AN11408" s="1">
        <v>43942</v>
      </c>
      <c r="AO11408">
        <v>27</v>
      </c>
      <c r="AP11408">
        <v>27</v>
      </c>
    </row>
    <row r="11409" spans="1:42" x14ac:dyDescent="0.15">
      <c r="A11409">
        <v>11408</v>
      </c>
      <c r="F11409">
        <v>10</v>
      </c>
      <c r="G11409" t="s">
        <v>76</v>
      </c>
      <c r="H11409" t="s">
        <v>4855</v>
      </c>
      <c r="I11409" t="s">
        <v>4151</v>
      </c>
      <c r="J11409" t="s">
        <v>112</v>
      </c>
      <c r="K11409" t="s">
        <v>112</v>
      </c>
      <c r="M11409" t="s">
        <v>775</v>
      </c>
      <c r="N11409" t="s">
        <v>776</v>
      </c>
      <c r="O11409" t="s">
        <v>112</v>
      </c>
      <c r="P11409">
        <v>1306</v>
      </c>
      <c r="U11409" t="s">
        <v>4860</v>
      </c>
      <c r="W11409">
        <v>1</v>
      </c>
      <c r="AH11409" t="s">
        <v>116</v>
      </c>
      <c r="AI11409" t="s">
        <v>116</v>
      </c>
      <c r="AJ11409" t="s">
        <v>117</v>
      </c>
      <c r="AK11409" t="s">
        <v>81</v>
      </c>
      <c r="AL11409">
        <v>135.50978699999999</v>
      </c>
      <c r="AM11409">
        <v>34.681075</v>
      </c>
      <c r="AN11409" s="1">
        <v>43942</v>
      </c>
      <c r="AO11409">
        <v>27</v>
      </c>
      <c r="AP11409">
        <v>27</v>
      </c>
    </row>
    <row r="11410" spans="1:42" x14ac:dyDescent="0.15">
      <c r="A11410">
        <v>11409</v>
      </c>
      <c r="F11410">
        <v>60</v>
      </c>
      <c r="G11410" t="s">
        <v>52</v>
      </c>
      <c r="H11410" t="s">
        <v>4855</v>
      </c>
      <c r="I11410" t="s">
        <v>4537</v>
      </c>
      <c r="J11410" t="s">
        <v>112</v>
      </c>
      <c r="K11410" t="s">
        <v>112</v>
      </c>
      <c r="M11410" t="s">
        <v>1215</v>
      </c>
      <c r="N11410" t="s">
        <v>1216</v>
      </c>
      <c r="O11410" t="s">
        <v>112</v>
      </c>
      <c r="P11410">
        <v>1307</v>
      </c>
      <c r="U11410" t="s">
        <v>4860</v>
      </c>
      <c r="W11410">
        <v>1</v>
      </c>
      <c r="AH11410" t="s">
        <v>116</v>
      </c>
      <c r="AI11410" t="s">
        <v>116</v>
      </c>
      <c r="AJ11410" t="s">
        <v>117</v>
      </c>
      <c r="AK11410" t="s">
        <v>61</v>
      </c>
      <c r="AL11410">
        <v>135.56850399999999</v>
      </c>
      <c r="AM11410">
        <v>34.816338000000002</v>
      </c>
      <c r="AN11410" s="1">
        <v>43942</v>
      </c>
      <c r="AO11410">
        <v>27</v>
      </c>
      <c r="AP11410">
        <v>27</v>
      </c>
    </row>
    <row r="11411" spans="1:42" x14ac:dyDescent="0.15">
      <c r="A11411">
        <v>11410</v>
      </c>
      <c r="F11411">
        <v>30</v>
      </c>
      <c r="G11411" t="s">
        <v>52</v>
      </c>
      <c r="H11411" t="s">
        <v>4855</v>
      </c>
      <c r="I11411" t="s">
        <v>4639</v>
      </c>
      <c r="J11411" t="s">
        <v>112</v>
      </c>
      <c r="K11411" t="s">
        <v>112</v>
      </c>
      <c r="M11411" t="s">
        <v>1158</v>
      </c>
      <c r="N11411" t="s">
        <v>1159</v>
      </c>
      <c r="O11411" t="s">
        <v>112</v>
      </c>
      <c r="P11411">
        <v>1308</v>
      </c>
      <c r="U11411" t="s">
        <v>4860</v>
      </c>
      <c r="W11411">
        <v>1</v>
      </c>
      <c r="AH11411" t="s">
        <v>116</v>
      </c>
      <c r="AI11411" t="s">
        <v>116</v>
      </c>
      <c r="AJ11411" t="s">
        <v>117</v>
      </c>
      <c r="AK11411" t="s">
        <v>61</v>
      </c>
      <c r="AL11411">
        <v>135.61727400000001</v>
      </c>
      <c r="AM11411">
        <v>34.846161000000002</v>
      </c>
      <c r="AN11411" s="1">
        <v>43942</v>
      </c>
      <c r="AO11411">
        <v>27</v>
      </c>
      <c r="AP11411">
        <v>27</v>
      </c>
    </row>
    <row r="11412" spans="1:42" x14ac:dyDescent="0.15">
      <c r="A11412">
        <v>11411</v>
      </c>
      <c r="F11412">
        <v>40</v>
      </c>
      <c r="G11412" t="s">
        <v>76</v>
      </c>
      <c r="H11412" t="s">
        <v>4855</v>
      </c>
      <c r="I11412" t="s">
        <v>4537</v>
      </c>
      <c r="J11412" t="s">
        <v>112</v>
      </c>
      <c r="K11412" t="s">
        <v>112</v>
      </c>
      <c r="M11412" t="s">
        <v>1158</v>
      </c>
      <c r="N11412" t="s">
        <v>1159</v>
      </c>
      <c r="O11412" t="s">
        <v>112</v>
      </c>
      <c r="P11412">
        <v>1309</v>
      </c>
      <c r="U11412" t="s">
        <v>4860</v>
      </c>
      <c r="W11412">
        <v>1</v>
      </c>
      <c r="AH11412" t="s">
        <v>116</v>
      </c>
      <c r="AI11412" t="s">
        <v>116</v>
      </c>
      <c r="AJ11412" t="s">
        <v>117</v>
      </c>
      <c r="AK11412" t="s">
        <v>81</v>
      </c>
      <c r="AL11412">
        <v>135.61727400000001</v>
      </c>
      <c r="AM11412">
        <v>34.846161000000002</v>
      </c>
      <c r="AN11412" s="1">
        <v>43942</v>
      </c>
      <c r="AO11412">
        <v>27</v>
      </c>
      <c r="AP11412">
        <v>27</v>
      </c>
    </row>
    <row r="11413" spans="1:42" x14ac:dyDescent="0.15">
      <c r="A11413">
        <v>11412</v>
      </c>
      <c r="F11413">
        <v>60</v>
      </c>
      <c r="G11413" t="s">
        <v>76</v>
      </c>
      <c r="H11413" t="s">
        <v>4855</v>
      </c>
      <c r="J11413" t="s">
        <v>112</v>
      </c>
      <c r="K11413" t="s">
        <v>112</v>
      </c>
      <c r="N11413" t="s">
        <v>112</v>
      </c>
      <c r="O11413" t="s">
        <v>112</v>
      </c>
      <c r="P11413">
        <v>1310</v>
      </c>
      <c r="U11413" t="s">
        <v>4860</v>
      </c>
      <c r="W11413">
        <v>1</v>
      </c>
      <c r="AH11413" t="s">
        <v>116</v>
      </c>
      <c r="AI11413" t="s">
        <v>116</v>
      </c>
      <c r="AJ11413" t="s">
        <v>117</v>
      </c>
      <c r="AK11413" t="s">
        <v>81</v>
      </c>
      <c r="AL11413">
        <v>135.51992000000001</v>
      </c>
      <c r="AM11413">
        <v>34.685972</v>
      </c>
      <c r="AN11413" s="1">
        <v>43942</v>
      </c>
      <c r="AO11413">
        <v>27</v>
      </c>
      <c r="AP11413">
        <v>27</v>
      </c>
    </row>
    <row r="11414" spans="1:42" x14ac:dyDescent="0.15">
      <c r="A11414">
        <v>11413</v>
      </c>
      <c r="F11414">
        <v>20</v>
      </c>
      <c r="G11414" t="s">
        <v>52</v>
      </c>
      <c r="H11414" t="s">
        <v>4855</v>
      </c>
      <c r="J11414" t="s">
        <v>112</v>
      </c>
      <c r="K11414" t="s">
        <v>112</v>
      </c>
      <c r="N11414" t="s">
        <v>112</v>
      </c>
      <c r="O11414" t="s">
        <v>112</v>
      </c>
      <c r="P11414">
        <v>1311</v>
      </c>
      <c r="U11414" t="s">
        <v>4860</v>
      </c>
      <c r="W11414">
        <v>1</v>
      </c>
      <c r="AH11414" t="s">
        <v>116</v>
      </c>
      <c r="AI11414" t="s">
        <v>116</v>
      </c>
      <c r="AJ11414" t="s">
        <v>117</v>
      </c>
      <c r="AK11414" t="s">
        <v>61</v>
      </c>
      <c r="AL11414">
        <v>135.51992000000001</v>
      </c>
      <c r="AM11414">
        <v>34.685972</v>
      </c>
      <c r="AN11414" s="1">
        <v>43942</v>
      </c>
      <c r="AO11414">
        <v>27</v>
      </c>
      <c r="AP11414">
        <v>27</v>
      </c>
    </row>
    <row r="11415" spans="1:42" x14ac:dyDescent="0.15">
      <c r="A11415">
        <v>11414</v>
      </c>
      <c r="F11415">
        <v>20</v>
      </c>
      <c r="G11415" t="s">
        <v>52</v>
      </c>
      <c r="H11415" t="s">
        <v>4855</v>
      </c>
      <c r="J11415" t="s">
        <v>112</v>
      </c>
      <c r="K11415" t="s">
        <v>112</v>
      </c>
      <c r="N11415" t="s">
        <v>112</v>
      </c>
      <c r="O11415" t="s">
        <v>112</v>
      </c>
      <c r="P11415">
        <v>1312</v>
      </c>
      <c r="U11415" t="s">
        <v>4860</v>
      </c>
      <c r="W11415">
        <v>1</v>
      </c>
      <c r="AH11415" t="s">
        <v>116</v>
      </c>
      <c r="AI11415" t="s">
        <v>116</v>
      </c>
      <c r="AJ11415" t="s">
        <v>117</v>
      </c>
      <c r="AK11415" t="s">
        <v>61</v>
      </c>
      <c r="AL11415">
        <v>135.51992000000001</v>
      </c>
      <c r="AM11415">
        <v>34.685972</v>
      </c>
      <c r="AN11415" s="1">
        <v>43942</v>
      </c>
      <c r="AO11415">
        <v>27</v>
      </c>
      <c r="AP11415">
        <v>27</v>
      </c>
    </row>
    <row r="11416" spans="1:42" x14ac:dyDescent="0.15">
      <c r="A11416">
        <v>11415</v>
      </c>
      <c r="F11416">
        <v>30</v>
      </c>
      <c r="G11416" t="s">
        <v>52</v>
      </c>
      <c r="H11416" t="s">
        <v>4855</v>
      </c>
      <c r="J11416" t="s">
        <v>112</v>
      </c>
      <c r="K11416" t="s">
        <v>112</v>
      </c>
      <c r="N11416" t="s">
        <v>112</v>
      </c>
      <c r="O11416" t="s">
        <v>112</v>
      </c>
      <c r="P11416">
        <v>1313</v>
      </c>
      <c r="U11416" t="s">
        <v>4860</v>
      </c>
      <c r="W11416">
        <v>1</v>
      </c>
      <c r="AH11416" t="s">
        <v>116</v>
      </c>
      <c r="AI11416" t="s">
        <v>116</v>
      </c>
      <c r="AJ11416" t="s">
        <v>117</v>
      </c>
      <c r="AK11416" t="s">
        <v>61</v>
      </c>
      <c r="AL11416">
        <v>135.51992000000001</v>
      </c>
      <c r="AM11416">
        <v>34.685972</v>
      </c>
      <c r="AN11416" s="1">
        <v>43942</v>
      </c>
      <c r="AO11416">
        <v>27</v>
      </c>
      <c r="AP11416">
        <v>27</v>
      </c>
    </row>
    <row r="11417" spans="1:42" x14ac:dyDescent="0.15">
      <c r="A11417">
        <v>11416</v>
      </c>
      <c r="F11417">
        <v>20</v>
      </c>
      <c r="G11417" t="s">
        <v>76</v>
      </c>
      <c r="H11417" t="s">
        <v>4855</v>
      </c>
      <c r="J11417" t="s">
        <v>112</v>
      </c>
      <c r="K11417" t="s">
        <v>112</v>
      </c>
      <c r="N11417" t="s">
        <v>112</v>
      </c>
      <c r="O11417" t="s">
        <v>112</v>
      </c>
      <c r="P11417">
        <v>1314</v>
      </c>
      <c r="U11417" t="s">
        <v>4860</v>
      </c>
      <c r="W11417">
        <v>1</v>
      </c>
      <c r="AH11417" t="s">
        <v>116</v>
      </c>
      <c r="AI11417" t="s">
        <v>116</v>
      </c>
      <c r="AJ11417" t="s">
        <v>117</v>
      </c>
      <c r="AK11417" t="s">
        <v>81</v>
      </c>
      <c r="AL11417">
        <v>135.51992000000001</v>
      </c>
      <c r="AM11417">
        <v>34.685972</v>
      </c>
      <c r="AN11417" s="1">
        <v>43942</v>
      </c>
      <c r="AO11417">
        <v>27</v>
      </c>
      <c r="AP11417">
        <v>27</v>
      </c>
    </row>
    <row r="11418" spans="1:42" x14ac:dyDescent="0.15">
      <c r="A11418">
        <v>11417</v>
      </c>
      <c r="F11418">
        <v>20</v>
      </c>
      <c r="G11418" t="s">
        <v>52</v>
      </c>
      <c r="H11418" t="s">
        <v>4855</v>
      </c>
      <c r="J11418" t="s">
        <v>112</v>
      </c>
      <c r="K11418" t="s">
        <v>112</v>
      </c>
      <c r="N11418" t="s">
        <v>112</v>
      </c>
      <c r="O11418" t="s">
        <v>112</v>
      </c>
      <c r="P11418">
        <v>1315</v>
      </c>
      <c r="U11418" t="s">
        <v>4860</v>
      </c>
      <c r="W11418">
        <v>1</v>
      </c>
      <c r="AH11418" t="s">
        <v>116</v>
      </c>
      <c r="AI11418" t="s">
        <v>116</v>
      </c>
      <c r="AJ11418" t="s">
        <v>117</v>
      </c>
      <c r="AK11418" t="s">
        <v>61</v>
      </c>
      <c r="AL11418">
        <v>135.51992000000001</v>
      </c>
      <c r="AM11418">
        <v>34.685972</v>
      </c>
      <c r="AN11418" s="1">
        <v>43942</v>
      </c>
      <c r="AO11418">
        <v>27</v>
      </c>
      <c r="AP11418">
        <v>27</v>
      </c>
    </row>
    <row r="11419" spans="1:42" x14ac:dyDescent="0.15">
      <c r="A11419">
        <v>11418</v>
      </c>
      <c r="F11419">
        <v>20</v>
      </c>
      <c r="G11419" t="s">
        <v>52</v>
      </c>
      <c r="H11419" t="s">
        <v>4855</v>
      </c>
      <c r="J11419" t="s">
        <v>112</v>
      </c>
      <c r="K11419" t="s">
        <v>112</v>
      </c>
      <c r="N11419" t="s">
        <v>112</v>
      </c>
      <c r="O11419" t="s">
        <v>112</v>
      </c>
      <c r="P11419">
        <v>1316</v>
      </c>
      <c r="U11419" t="s">
        <v>4860</v>
      </c>
      <c r="W11419">
        <v>1</v>
      </c>
      <c r="AH11419" t="s">
        <v>116</v>
      </c>
      <c r="AI11419" t="s">
        <v>116</v>
      </c>
      <c r="AJ11419" t="s">
        <v>117</v>
      </c>
      <c r="AK11419" t="s">
        <v>61</v>
      </c>
      <c r="AL11419">
        <v>135.51992000000001</v>
      </c>
      <c r="AM11419">
        <v>34.685972</v>
      </c>
      <c r="AN11419" s="1">
        <v>43942</v>
      </c>
      <c r="AO11419">
        <v>27</v>
      </c>
      <c r="AP11419">
        <v>27</v>
      </c>
    </row>
    <row r="11420" spans="1:42" x14ac:dyDescent="0.15">
      <c r="A11420">
        <v>11419</v>
      </c>
      <c r="F11420">
        <v>20</v>
      </c>
      <c r="G11420" t="s">
        <v>52</v>
      </c>
      <c r="H11420" t="s">
        <v>4855</v>
      </c>
      <c r="J11420" t="s">
        <v>112</v>
      </c>
      <c r="K11420" t="s">
        <v>112</v>
      </c>
      <c r="N11420" t="s">
        <v>112</v>
      </c>
      <c r="O11420" t="s">
        <v>112</v>
      </c>
      <c r="P11420">
        <v>1317</v>
      </c>
      <c r="U11420" t="s">
        <v>4860</v>
      </c>
      <c r="W11420">
        <v>1</v>
      </c>
      <c r="AH11420" t="s">
        <v>116</v>
      </c>
      <c r="AI11420" t="s">
        <v>116</v>
      </c>
      <c r="AJ11420" t="s">
        <v>117</v>
      </c>
      <c r="AK11420" t="s">
        <v>61</v>
      </c>
      <c r="AL11420">
        <v>135.51992000000001</v>
      </c>
      <c r="AM11420">
        <v>34.685972</v>
      </c>
      <c r="AN11420" s="1">
        <v>43942</v>
      </c>
      <c r="AO11420">
        <v>27</v>
      </c>
      <c r="AP11420">
        <v>27</v>
      </c>
    </row>
    <row r="11421" spans="1:42" x14ac:dyDescent="0.15">
      <c r="A11421">
        <v>11420</v>
      </c>
      <c r="F11421">
        <v>30</v>
      </c>
      <c r="G11421" t="s">
        <v>52</v>
      </c>
      <c r="H11421" t="s">
        <v>4855</v>
      </c>
      <c r="J11421" t="s">
        <v>112</v>
      </c>
      <c r="K11421" t="s">
        <v>112</v>
      </c>
      <c r="N11421" t="s">
        <v>112</v>
      </c>
      <c r="O11421" t="s">
        <v>112</v>
      </c>
      <c r="P11421">
        <v>1318</v>
      </c>
      <c r="U11421" t="s">
        <v>4860</v>
      </c>
      <c r="W11421">
        <v>1</v>
      </c>
      <c r="AH11421" t="s">
        <v>116</v>
      </c>
      <c r="AI11421" t="s">
        <v>116</v>
      </c>
      <c r="AJ11421" t="s">
        <v>117</v>
      </c>
      <c r="AK11421" t="s">
        <v>61</v>
      </c>
      <c r="AL11421">
        <v>135.51992000000001</v>
      </c>
      <c r="AM11421">
        <v>34.685972</v>
      </c>
      <c r="AN11421" s="1">
        <v>43942</v>
      </c>
      <c r="AO11421">
        <v>27</v>
      </c>
      <c r="AP11421">
        <v>27</v>
      </c>
    </row>
    <row r="11422" spans="1:42" x14ac:dyDescent="0.15">
      <c r="A11422">
        <v>11421</v>
      </c>
      <c r="F11422">
        <v>20</v>
      </c>
      <c r="G11422" t="s">
        <v>76</v>
      </c>
      <c r="H11422" t="s">
        <v>4855</v>
      </c>
      <c r="J11422" t="s">
        <v>112</v>
      </c>
      <c r="K11422" t="s">
        <v>112</v>
      </c>
      <c r="N11422" t="s">
        <v>112</v>
      </c>
      <c r="O11422" t="s">
        <v>112</v>
      </c>
      <c r="P11422">
        <v>1319</v>
      </c>
      <c r="U11422" t="s">
        <v>4860</v>
      </c>
      <c r="W11422">
        <v>1</v>
      </c>
      <c r="AH11422" t="s">
        <v>116</v>
      </c>
      <c r="AI11422" t="s">
        <v>116</v>
      </c>
      <c r="AJ11422" t="s">
        <v>117</v>
      </c>
      <c r="AK11422" t="s">
        <v>81</v>
      </c>
      <c r="AL11422">
        <v>135.51992000000001</v>
      </c>
      <c r="AM11422">
        <v>34.685972</v>
      </c>
      <c r="AN11422" s="1">
        <v>43942</v>
      </c>
      <c r="AO11422">
        <v>27</v>
      </c>
      <c r="AP11422">
        <v>27</v>
      </c>
    </row>
    <row r="11423" spans="1:42" x14ac:dyDescent="0.15">
      <c r="A11423">
        <v>11422</v>
      </c>
      <c r="F11423">
        <v>20</v>
      </c>
      <c r="G11423" t="s">
        <v>76</v>
      </c>
      <c r="H11423" t="s">
        <v>4855</v>
      </c>
      <c r="J11423" t="s">
        <v>112</v>
      </c>
      <c r="K11423" t="s">
        <v>112</v>
      </c>
      <c r="N11423" t="s">
        <v>112</v>
      </c>
      <c r="O11423" t="s">
        <v>112</v>
      </c>
      <c r="P11423">
        <v>1320</v>
      </c>
      <c r="U11423" t="s">
        <v>4860</v>
      </c>
      <c r="W11423">
        <v>1</v>
      </c>
      <c r="AH11423" t="s">
        <v>116</v>
      </c>
      <c r="AI11423" t="s">
        <v>116</v>
      </c>
      <c r="AJ11423" t="s">
        <v>117</v>
      </c>
      <c r="AK11423" t="s">
        <v>81</v>
      </c>
      <c r="AL11423">
        <v>135.51992000000001</v>
      </c>
      <c r="AM11423">
        <v>34.685972</v>
      </c>
      <c r="AN11423" s="1">
        <v>43942</v>
      </c>
      <c r="AO11423">
        <v>27</v>
      </c>
      <c r="AP11423">
        <v>27</v>
      </c>
    </row>
    <row r="11424" spans="1:42" x14ac:dyDescent="0.15">
      <c r="A11424">
        <v>11423</v>
      </c>
      <c r="F11424">
        <v>20</v>
      </c>
      <c r="G11424" t="s">
        <v>52</v>
      </c>
      <c r="H11424" t="s">
        <v>4855</v>
      </c>
      <c r="J11424" t="s">
        <v>112</v>
      </c>
      <c r="K11424" t="s">
        <v>112</v>
      </c>
      <c r="N11424" t="s">
        <v>112</v>
      </c>
      <c r="O11424" t="s">
        <v>112</v>
      </c>
      <c r="P11424">
        <v>1321</v>
      </c>
      <c r="U11424" t="s">
        <v>4860</v>
      </c>
      <c r="W11424">
        <v>1</v>
      </c>
      <c r="AH11424" t="s">
        <v>116</v>
      </c>
      <c r="AI11424" t="s">
        <v>116</v>
      </c>
      <c r="AJ11424" t="s">
        <v>117</v>
      </c>
      <c r="AK11424" t="s">
        <v>61</v>
      </c>
      <c r="AL11424">
        <v>135.51992000000001</v>
      </c>
      <c r="AM11424">
        <v>34.685972</v>
      </c>
      <c r="AN11424" s="1">
        <v>43942</v>
      </c>
      <c r="AO11424">
        <v>27</v>
      </c>
      <c r="AP11424">
        <v>27</v>
      </c>
    </row>
    <row r="11425" spans="1:42" x14ac:dyDescent="0.15">
      <c r="A11425">
        <v>11424</v>
      </c>
      <c r="F11425">
        <v>20</v>
      </c>
      <c r="G11425" t="s">
        <v>76</v>
      </c>
      <c r="H11425" t="s">
        <v>4855</v>
      </c>
      <c r="J11425" t="s">
        <v>112</v>
      </c>
      <c r="K11425" t="s">
        <v>112</v>
      </c>
      <c r="N11425" t="s">
        <v>112</v>
      </c>
      <c r="O11425" t="s">
        <v>112</v>
      </c>
      <c r="P11425">
        <v>1322</v>
      </c>
      <c r="U11425" t="s">
        <v>4860</v>
      </c>
      <c r="W11425">
        <v>1</v>
      </c>
      <c r="AH11425" t="s">
        <v>116</v>
      </c>
      <c r="AI11425" t="s">
        <v>116</v>
      </c>
      <c r="AJ11425" t="s">
        <v>117</v>
      </c>
      <c r="AK11425" t="s">
        <v>81</v>
      </c>
      <c r="AL11425">
        <v>135.51992000000001</v>
      </c>
      <c r="AM11425">
        <v>34.685972</v>
      </c>
      <c r="AN11425" s="1">
        <v>43942</v>
      </c>
      <c r="AO11425">
        <v>27</v>
      </c>
      <c r="AP11425">
        <v>27</v>
      </c>
    </row>
    <row r="11426" spans="1:42" x14ac:dyDescent="0.15">
      <c r="A11426">
        <v>11425</v>
      </c>
      <c r="F11426">
        <v>20</v>
      </c>
      <c r="G11426" t="s">
        <v>52</v>
      </c>
      <c r="H11426" t="s">
        <v>4855</v>
      </c>
      <c r="J11426" t="s">
        <v>112</v>
      </c>
      <c r="K11426" t="s">
        <v>112</v>
      </c>
      <c r="N11426" t="s">
        <v>112</v>
      </c>
      <c r="O11426" t="s">
        <v>112</v>
      </c>
      <c r="P11426">
        <v>1323</v>
      </c>
      <c r="U11426" t="s">
        <v>4860</v>
      </c>
      <c r="W11426">
        <v>1</v>
      </c>
      <c r="AH11426" t="s">
        <v>116</v>
      </c>
      <c r="AI11426" t="s">
        <v>116</v>
      </c>
      <c r="AJ11426" t="s">
        <v>117</v>
      </c>
      <c r="AK11426" t="s">
        <v>61</v>
      </c>
      <c r="AL11426">
        <v>135.51992000000001</v>
      </c>
      <c r="AM11426">
        <v>34.685972</v>
      </c>
      <c r="AN11426" s="1">
        <v>43942</v>
      </c>
      <c r="AO11426">
        <v>27</v>
      </c>
      <c r="AP11426">
        <v>27</v>
      </c>
    </row>
    <row r="11427" spans="1:42" x14ac:dyDescent="0.15">
      <c r="A11427">
        <v>11426</v>
      </c>
      <c r="F11427">
        <v>20</v>
      </c>
      <c r="G11427" t="s">
        <v>52</v>
      </c>
      <c r="H11427" t="s">
        <v>4855</v>
      </c>
      <c r="J11427" t="s">
        <v>112</v>
      </c>
      <c r="K11427" t="s">
        <v>112</v>
      </c>
      <c r="N11427" t="s">
        <v>112</v>
      </c>
      <c r="O11427" t="s">
        <v>112</v>
      </c>
      <c r="P11427">
        <v>1324</v>
      </c>
      <c r="U11427" t="s">
        <v>4860</v>
      </c>
      <c r="W11427">
        <v>1</v>
      </c>
      <c r="AH11427" t="s">
        <v>116</v>
      </c>
      <c r="AI11427" t="s">
        <v>116</v>
      </c>
      <c r="AJ11427" t="s">
        <v>117</v>
      </c>
      <c r="AK11427" t="s">
        <v>61</v>
      </c>
      <c r="AL11427">
        <v>135.51992000000001</v>
      </c>
      <c r="AM11427">
        <v>34.685972</v>
      </c>
      <c r="AN11427" s="1">
        <v>43942</v>
      </c>
      <c r="AO11427">
        <v>27</v>
      </c>
      <c r="AP11427">
        <v>27</v>
      </c>
    </row>
    <row r="11428" spans="1:42" x14ac:dyDescent="0.15">
      <c r="A11428">
        <v>11427</v>
      </c>
      <c r="F11428">
        <v>20</v>
      </c>
      <c r="G11428" t="s">
        <v>52</v>
      </c>
      <c r="H11428" t="s">
        <v>4855</v>
      </c>
      <c r="J11428" t="s">
        <v>112</v>
      </c>
      <c r="K11428" t="s">
        <v>112</v>
      </c>
      <c r="N11428" t="s">
        <v>112</v>
      </c>
      <c r="O11428" t="s">
        <v>112</v>
      </c>
      <c r="P11428">
        <v>1325</v>
      </c>
      <c r="U11428" t="s">
        <v>4860</v>
      </c>
      <c r="W11428">
        <v>1</v>
      </c>
      <c r="AH11428" t="s">
        <v>116</v>
      </c>
      <c r="AI11428" t="s">
        <v>116</v>
      </c>
      <c r="AJ11428" t="s">
        <v>117</v>
      </c>
      <c r="AK11428" t="s">
        <v>61</v>
      </c>
      <c r="AL11428">
        <v>135.51992000000001</v>
      </c>
      <c r="AM11428">
        <v>34.685972</v>
      </c>
      <c r="AN11428" s="1">
        <v>43942</v>
      </c>
      <c r="AO11428">
        <v>27</v>
      </c>
      <c r="AP11428">
        <v>27</v>
      </c>
    </row>
    <row r="11429" spans="1:42" x14ac:dyDescent="0.15">
      <c r="A11429">
        <v>11428</v>
      </c>
      <c r="F11429">
        <v>30</v>
      </c>
      <c r="G11429" t="s">
        <v>76</v>
      </c>
      <c r="H11429" t="s">
        <v>4855</v>
      </c>
      <c r="J11429" t="s">
        <v>112</v>
      </c>
      <c r="K11429" t="s">
        <v>112</v>
      </c>
      <c r="N11429" t="s">
        <v>112</v>
      </c>
      <c r="O11429" t="s">
        <v>112</v>
      </c>
      <c r="P11429">
        <v>1326</v>
      </c>
      <c r="U11429" t="s">
        <v>4860</v>
      </c>
      <c r="W11429">
        <v>1</v>
      </c>
      <c r="AH11429" t="s">
        <v>116</v>
      </c>
      <c r="AI11429" t="s">
        <v>116</v>
      </c>
      <c r="AJ11429" t="s">
        <v>117</v>
      </c>
      <c r="AK11429" t="s">
        <v>81</v>
      </c>
      <c r="AL11429">
        <v>135.51992000000001</v>
      </c>
      <c r="AM11429">
        <v>34.685972</v>
      </c>
      <c r="AN11429" s="1">
        <v>43942</v>
      </c>
      <c r="AO11429">
        <v>27</v>
      </c>
      <c r="AP11429">
        <v>27</v>
      </c>
    </row>
    <row r="11430" spans="1:42" x14ac:dyDescent="0.15">
      <c r="A11430">
        <v>11429</v>
      </c>
      <c r="F11430">
        <v>30</v>
      </c>
      <c r="G11430" t="s">
        <v>76</v>
      </c>
      <c r="H11430" t="s">
        <v>4855</v>
      </c>
      <c r="J11430" t="s">
        <v>112</v>
      </c>
      <c r="K11430" t="s">
        <v>112</v>
      </c>
      <c r="N11430" t="s">
        <v>112</v>
      </c>
      <c r="O11430" t="s">
        <v>112</v>
      </c>
      <c r="P11430">
        <v>1327</v>
      </c>
      <c r="U11430" t="s">
        <v>4860</v>
      </c>
      <c r="W11430">
        <v>1</v>
      </c>
      <c r="AH11430" t="s">
        <v>116</v>
      </c>
      <c r="AI11430" t="s">
        <v>116</v>
      </c>
      <c r="AJ11430" t="s">
        <v>117</v>
      </c>
      <c r="AK11430" t="s">
        <v>81</v>
      </c>
      <c r="AL11430">
        <v>135.51992000000001</v>
      </c>
      <c r="AM11430">
        <v>34.685972</v>
      </c>
      <c r="AN11430" s="1">
        <v>43942</v>
      </c>
      <c r="AO11430">
        <v>27</v>
      </c>
      <c r="AP11430">
        <v>27</v>
      </c>
    </row>
    <row r="11431" spans="1:42" x14ac:dyDescent="0.15">
      <c r="A11431">
        <v>11430</v>
      </c>
      <c r="F11431">
        <v>50</v>
      </c>
      <c r="G11431" t="s">
        <v>76</v>
      </c>
      <c r="H11431" t="s">
        <v>4855</v>
      </c>
      <c r="J11431" t="s">
        <v>112</v>
      </c>
      <c r="K11431" t="s">
        <v>112</v>
      </c>
      <c r="N11431" t="s">
        <v>112</v>
      </c>
      <c r="O11431" t="s">
        <v>112</v>
      </c>
      <c r="P11431">
        <v>1328</v>
      </c>
      <c r="U11431" t="s">
        <v>4860</v>
      </c>
      <c r="W11431">
        <v>1</v>
      </c>
      <c r="AH11431" t="s">
        <v>116</v>
      </c>
      <c r="AI11431" t="s">
        <v>116</v>
      </c>
      <c r="AJ11431" t="s">
        <v>117</v>
      </c>
      <c r="AK11431" t="s">
        <v>81</v>
      </c>
      <c r="AL11431">
        <v>135.51992000000001</v>
      </c>
      <c r="AM11431">
        <v>34.685972</v>
      </c>
      <c r="AN11431" s="1">
        <v>43942</v>
      </c>
      <c r="AO11431">
        <v>27</v>
      </c>
      <c r="AP11431">
        <v>27</v>
      </c>
    </row>
    <row r="11432" spans="1:42" x14ac:dyDescent="0.15">
      <c r="A11432">
        <v>11431</v>
      </c>
      <c r="F11432">
        <v>20</v>
      </c>
      <c r="G11432" t="s">
        <v>52</v>
      </c>
      <c r="H11432" t="s">
        <v>4855</v>
      </c>
      <c r="J11432" t="s">
        <v>112</v>
      </c>
      <c r="K11432" t="s">
        <v>112</v>
      </c>
      <c r="N11432" t="s">
        <v>112</v>
      </c>
      <c r="O11432" t="s">
        <v>112</v>
      </c>
      <c r="P11432">
        <v>1329</v>
      </c>
      <c r="U11432" t="s">
        <v>4860</v>
      </c>
      <c r="W11432">
        <v>1</v>
      </c>
      <c r="AH11432" t="s">
        <v>116</v>
      </c>
      <c r="AI11432" t="s">
        <v>116</v>
      </c>
      <c r="AJ11432" t="s">
        <v>117</v>
      </c>
      <c r="AK11432" t="s">
        <v>61</v>
      </c>
      <c r="AL11432">
        <v>135.51992000000001</v>
      </c>
      <c r="AM11432">
        <v>34.685972</v>
      </c>
      <c r="AN11432" s="1">
        <v>43942</v>
      </c>
      <c r="AO11432">
        <v>27</v>
      </c>
      <c r="AP11432">
        <v>27</v>
      </c>
    </row>
    <row r="11433" spans="1:42" x14ac:dyDescent="0.15">
      <c r="A11433">
        <v>11432</v>
      </c>
      <c r="F11433">
        <v>70</v>
      </c>
      <c r="G11433" t="s">
        <v>52</v>
      </c>
      <c r="H11433" t="s">
        <v>4855</v>
      </c>
      <c r="J11433" t="s">
        <v>112</v>
      </c>
      <c r="K11433" t="s">
        <v>112</v>
      </c>
      <c r="N11433" t="s">
        <v>112</v>
      </c>
      <c r="O11433" t="s">
        <v>112</v>
      </c>
      <c r="P11433">
        <v>1330</v>
      </c>
      <c r="U11433" t="s">
        <v>4860</v>
      </c>
      <c r="W11433">
        <v>1</v>
      </c>
      <c r="AH11433" t="s">
        <v>116</v>
      </c>
      <c r="AI11433" t="s">
        <v>116</v>
      </c>
      <c r="AJ11433" t="s">
        <v>117</v>
      </c>
      <c r="AK11433" t="s">
        <v>61</v>
      </c>
      <c r="AL11433">
        <v>135.51992000000001</v>
      </c>
      <c r="AM11433">
        <v>34.685972</v>
      </c>
      <c r="AN11433" s="1">
        <v>43942</v>
      </c>
      <c r="AO11433">
        <v>27</v>
      </c>
      <c r="AP11433">
        <v>27</v>
      </c>
    </row>
    <row r="11434" spans="1:42" x14ac:dyDescent="0.15">
      <c r="A11434">
        <v>11433</v>
      </c>
      <c r="F11434">
        <v>70</v>
      </c>
      <c r="G11434" t="s">
        <v>52</v>
      </c>
      <c r="H11434" t="s">
        <v>4855</v>
      </c>
      <c r="J11434" t="s">
        <v>112</v>
      </c>
      <c r="K11434" t="s">
        <v>112</v>
      </c>
      <c r="N11434" t="s">
        <v>112</v>
      </c>
      <c r="O11434" t="s">
        <v>112</v>
      </c>
      <c r="P11434">
        <v>1331</v>
      </c>
      <c r="U11434" t="s">
        <v>4860</v>
      </c>
      <c r="W11434">
        <v>1</v>
      </c>
      <c r="AH11434" t="s">
        <v>116</v>
      </c>
      <c r="AI11434" t="s">
        <v>116</v>
      </c>
      <c r="AJ11434" t="s">
        <v>117</v>
      </c>
      <c r="AK11434" t="s">
        <v>61</v>
      </c>
      <c r="AL11434">
        <v>135.51992000000001</v>
      </c>
      <c r="AM11434">
        <v>34.685972</v>
      </c>
      <c r="AN11434" s="1">
        <v>43942</v>
      </c>
      <c r="AO11434">
        <v>27</v>
      </c>
      <c r="AP11434">
        <v>27</v>
      </c>
    </row>
    <row r="11435" spans="1:42" x14ac:dyDescent="0.15">
      <c r="A11435">
        <v>11434</v>
      </c>
      <c r="F11435">
        <v>50</v>
      </c>
      <c r="G11435" t="s">
        <v>76</v>
      </c>
      <c r="H11435" t="s">
        <v>4855</v>
      </c>
      <c r="I11435" t="s">
        <v>4449</v>
      </c>
      <c r="J11435" t="s">
        <v>112</v>
      </c>
      <c r="K11435" t="s">
        <v>112</v>
      </c>
      <c r="M11435" t="s">
        <v>940</v>
      </c>
      <c r="N11435" t="s">
        <v>941</v>
      </c>
      <c r="O11435" t="s">
        <v>112</v>
      </c>
      <c r="P11435">
        <v>1332</v>
      </c>
      <c r="U11435" t="s">
        <v>4860</v>
      </c>
      <c r="W11435">
        <v>1</v>
      </c>
      <c r="AH11435" t="s">
        <v>116</v>
      </c>
      <c r="AI11435" t="s">
        <v>116</v>
      </c>
      <c r="AJ11435" t="s">
        <v>117</v>
      </c>
      <c r="AK11435" t="s">
        <v>81</v>
      </c>
      <c r="AL11435">
        <v>135.65065799999999</v>
      </c>
      <c r="AM11435">
        <v>34.814340000000001</v>
      </c>
      <c r="AN11435" s="1">
        <v>43942</v>
      </c>
      <c r="AO11435">
        <v>27</v>
      </c>
      <c r="AP11435">
        <v>27</v>
      </c>
    </row>
    <row r="11436" spans="1:42" x14ac:dyDescent="0.15">
      <c r="A11436">
        <v>11435</v>
      </c>
      <c r="F11436">
        <v>50</v>
      </c>
      <c r="G11436" t="s">
        <v>52</v>
      </c>
      <c r="H11436" t="s">
        <v>4855</v>
      </c>
      <c r="I11436" t="s">
        <v>3661</v>
      </c>
      <c r="J11436" t="s">
        <v>112</v>
      </c>
      <c r="K11436" t="s">
        <v>112</v>
      </c>
      <c r="M11436" t="s">
        <v>3098</v>
      </c>
      <c r="N11436" t="s">
        <v>3099</v>
      </c>
      <c r="O11436" t="s">
        <v>112</v>
      </c>
      <c r="P11436">
        <v>1333</v>
      </c>
      <c r="U11436" t="s">
        <v>4860</v>
      </c>
      <c r="W11436">
        <v>1</v>
      </c>
      <c r="AH11436" t="s">
        <v>116</v>
      </c>
      <c r="AI11436" t="s">
        <v>116</v>
      </c>
      <c r="AJ11436" t="s">
        <v>117</v>
      </c>
      <c r="AK11436" t="s">
        <v>61</v>
      </c>
      <c r="AL11436">
        <v>135.639566</v>
      </c>
      <c r="AM11436">
        <v>34.740023000000001</v>
      </c>
      <c r="AN11436" s="1">
        <v>43942</v>
      </c>
      <c r="AO11436">
        <v>27</v>
      </c>
      <c r="AP11436">
        <v>27</v>
      </c>
    </row>
    <row r="11437" spans="1:42" x14ac:dyDescent="0.15">
      <c r="A11437">
        <v>11436</v>
      </c>
      <c r="F11437">
        <v>50</v>
      </c>
      <c r="G11437" t="s">
        <v>52</v>
      </c>
      <c r="H11437" t="s">
        <v>4855</v>
      </c>
      <c r="I11437" t="s">
        <v>4324</v>
      </c>
      <c r="J11437" t="s">
        <v>112</v>
      </c>
      <c r="K11437" t="s">
        <v>112</v>
      </c>
      <c r="M11437" t="s">
        <v>2304</v>
      </c>
      <c r="N11437" t="s">
        <v>2305</v>
      </c>
      <c r="O11437" t="s">
        <v>112</v>
      </c>
      <c r="P11437">
        <v>1334</v>
      </c>
      <c r="U11437" t="s">
        <v>4860</v>
      </c>
      <c r="W11437">
        <v>1</v>
      </c>
      <c r="AH11437" t="s">
        <v>116</v>
      </c>
      <c r="AI11437" t="s">
        <v>116</v>
      </c>
      <c r="AJ11437" t="s">
        <v>117</v>
      </c>
      <c r="AK11437" t="s">
        <v>61</v>
      </c>
      <c r="AL11437">
        <v>135.62809899999999</v>
      </c>
      <c r="AM11437">
        <v>34.766092</v>
      </c>
      <c r="AN11437" s="1">
        <v>43942</v>
      </c>
      <c r="AO11437">
        <v>27</v>
      </c>
      <c r="AP11437">
        <v>27</v>
      </c>
    </row>
    <row r="11438" spans="1:42" x14ac:dyDescent="0.15">
      <c r="A11438">
        <v>11437</v>
      </c>
      <c r="F11438">
        <v>50</v>
      </c>
      <c r="G11438" t="s">
        <v>52</v>
      </c>
      <c r="H11438" t="s">
        <v>4855</v>
      </c>
      <c r="I11438" t="s">
        <v>4537</v>
      </c>
      <c r="J11438" t="s">
        <v>112</v>
      </c>
      <c r="K11438" t="s">
        <v>112</v>
      </c>
      <c r="M11438" t="s">
        <v>1342</v>
      </c>
      <c r="N11438" t="s">
        <v>1343</v>
      </c>
      <c r="O11438" t="s">
        <v>112</v>
      </c>
      <c r="P11438">
        <v>1335</v>
      </c>
      <c r="U11438" t="s">
        <v>4860</v>
      </c>
      <c r="W11438">
        <v>1</v>
      </c>
      <c r="AH11438" t="s">
        <v>116</v>
      </c>
      <c r="AI11438" t="s">
        <v>116</v>
      </c>
      <c r="AJ11438" t="s">
        <v>117</v>
      </c>
      <c r="AK11438" t="s">
        <v>61</v>
      </c>
      <c r="AL11438">
        <v>135.42844400000001</v>
      </c>
      <c r="AM11438">
        <v>34.821705000000001</v>
      </c>
      <c r="AN11438" s="1">
        <v>43942</v>
      </c>
      <c r="AO11438">
        <v>27</v>
      </c>
      <c r="AP11438">
        <v>27</v>
      </c>
    </row>
    <row r="11439" spans="1:42" x14ac:dyDescent="0.15">
      <c r="A11439">
        <v>11438</v>
      </c>
      <c r="F11439">
        <v>30</v>
      </c>
      <c r="G11439" t="s">
        <v>52</v>
      </c>
      <c r="H11439" t="s">
        <v>4855</v>
      </c>
      <c r="I11439" t="s">
        <v>3941</v>
      </c>
      <c r="J11439" t="s">
        <v>112</v>
      </c>
      <c r="K11439" t="s">
        <v>112</v>
      </c>
      <c r="M11439" t="s">
        <v>1019</v>
      </c>
      <c r="N11439" t="s">
        <v>1020</v>
      </c>
      <c r="O11439" t="s">
        <v>112</v>
      </c>
      <c r="P11439">
        <v>1336</v>
      </c>
      <c r="U11439" t="s">
        <v>4860</v>
      </c>
      <c r="W11439">
        <v>1</v>
      </c>
      <c r="AH11439" t="s">
        <v>116</v>
      </c>
      <c r="AI11439" t="s">
        <v>116</v>
      </c>
      <c r="AJ11439" t="s">
        <v>117</v>
      </c>
      <c r="AK11439" t="s">
        <v>61</v>
      </c>
      <c r="AL11439">
        <v>135.600921</v>
      </c>
      <c r="AM11439">
        <v>34.679310000000001</v>
      </c>
      <c r="AN11439" s="1">
        <v>43942</v>
      </c>
      <c r="AO11439">
        <v>27</v>
      </c>
      <c r="AP11439">
        <v>27</v>
      </c>
    </row>
    <row r="11440" spans="1:42" x14ac:dyDescent="0.15">
      <c r="A11440">
        <v>11439</v>
      </c>
      <c r="F11440">
        <v>60</v>
      </c>
      <c r="G11440" t="s">
        <v>52</v>
      </c>
      <c r="H11440" t="s">
        <v>4855</v>
      </c>
      <c r="I11440" t="s">
        <v>3814</v>
      </c>
      <c r="J11440" t="s">
        <v>112</v>
      </c>
      <c r="K11440" t="s">
        <v>112</v>
      </c>
      <c r="M11440" t="s">
        <v>1156</v>
      </c>
      <c r="N11440" t="s">
        <v>1157</v>
      </c>
      <c r="O11440" t="s">
        <v>112</v>
      </c>
      <c r="P11440">
        <v>1337</v>
      </c>
      <c r="U11440" t="s">
        <v>4860</v>
      </c>
      <c r="W11440">
        <v>1</v>
      </c>
      <c r="AH11440" t="s">
        <v>116</v>
      </c>
      <c r="AI11440" t="s">
        <v>116</v>
      </c>
      <c r="AJ11440" t="s">
        <v>117</v>
      </c>
      <c r="AK11440" t="s">
        <v>61</v>
      </c>
      <c r="AL11440">
        <v>135.48300900000001</v>
      </c>
      <c r="AM11440">
        <v>34.573334000000003</v>
      </c>
      <c r="AN11440" s="1">
        <v>43942</v>
      </c>
      <c r="AO11440">
        <v>27</v>
      </c>
      <c r="AP11440">
        <v>27</v>
      </c>
    </row>
    <row r="11441" spans="1:42" x14ac:dyDescent="0.15">
      <c r="A11441">
        <v>11440</v>
      </c>
      <c r="F11441">
        <v>40</v>
      </c>
      <c r="G11441" t="s">
        <v>76</v>
      </c>
      <c r="H11441" t="s">
        <v>4855</v>
      </c>
      <c r="I11441" t="s">
        <v>4151</v>
      </c>
      <c r="J11441" t="s">
        <v>112</v>
      </c>
      <c r="K11441" t="s">
        <v>112</v>
      </c>
      <c r="M11441" t="s">
        <v>1248</v>
      </c>
      <c r="N11441" t="s">
        <v>1249</v>
      </c>
      <c r="O11441" t="s">
        <v>112</v>
      </c>
      <c r="P11441">
        <v>1338</v>
      </c>
      <c r="U11441" t="s">
        <v>4860</v>
      </c>
      <c r="W11441">
        <v>1</v>
      </c>
      <c r="AH11441" t="s">
        <v>116</v>
      </c>
      <c r="AI11441" t="s">
        <v>116</v>
      </c>
      <c r="AJ11441" t="s">
        <v>117</v>
      </c>
      <c r="AK11441" t="s">
        <v>81</v>
      </c>
      <c r="AL11441">
        <v>135.600977</v>
      </c>
      <c r="AM11441">
        <v>34.626866</v>
      </c>
      <c r="AN11441" s="1">
        <v>43942</v>
      </c>
      <c r="AO11441">
        <v>27</v>
      </c>
      <c r="AP11441">
        <v>27</v>
      </c>
    </row>
    <row r="11442" spans="1:42" x14ac:dyDescent="0.15">
      <c r="A11442">
        <v>11441</v>
      </c>
      <c r="F11442">
        <v>60</v>
      </c>
      <c r="G11442" t="s">
        <v>76</v>
      </c>
      <c r="H11442" t="s">
        <v>4855</v>
      </c>
      <c r="I11442" t="s">
        <v>4151</v>
      </c>
      <c r="J11442" t="s">
        <v>112</v>
      </c>
      <c r="K11442" t="s">
        <v>112</v>
      </c>
      <c r="M11442" t="s">
        <v>1248</v>
      </c>
      <c r="N11442" t="s">
        <v>1249</v>
      </c>
      <c r="O11442" t="s">
        <v>112</v>
      </c>
      <c r="P11442">
        <v>1339</v>
      </c>
      <c r="U11442" t="s">
        <v>4860</v>
      </c>
      <c r="W11442">
        <v>1</v>
      </c>
      <c r="AH11442" t="s">
        <v>116</v>
      </c>
      <c r="AI11442" t="s">
        <v>116</v>
      </c>
      <c r="AJ11442" t="s">
        <v>117</v>
      </c>
      <c r="AK11442" t="s">
        <v>81</v>
      </c>
      <c r="AL11442">
        <v>135.600977</v>
      </c>
      <c r="AM11442">
        <v>34.626866</v>
      </c>
      <c r="AN11442" s="1">
        <v>43942</v>
      </c>
      <c r="AO11442">
        <v>27</v>
      </c>
      <c r="AP11442">
        <v>27</v>
      </c>
    </row>
    <row r="11443" spans="1:42" x14ac:dyDescent="0.15">
      <c r="A11443">
        <v>11442</v>
      </c>
      <c r="F11443">
        <v>50</v>
      </c>
      <c r="G11443" t="s">
        <v>52</v>
      </c>
      <c r="H11443" t="s">
        <v>4855</v>
      </c>
      <c r="I11443" t="s">
        <v>4324</v>
      </c>
      <c r="J11443" t="s">
        <v>112</v>
      </c>
      <c r="K11443" t="s">
        <v>112</v>
      </c>
      <c r="M11443" t="s">
        <v>1248</v>
      </c>
      <c r="N11443" t="s">
        <v>1249</v>
      </c>
      <c r="O11443" t="s">
        <v>112</v>
      </c>
      <c r="P11443">
        <v>1340</v>
      </c>
      <c r="U11443" t="s">
        <v>4860</v>
      </c>
      <c r="W11443">
        <v>1</v>
      </c>
      <c r="AH11443" t="s">
        <v>116</v>
      </c>
      <c r="AI11443" t="s">
        <v>116</v>
      </c>
      <c r="AJ11443" t="s">
        <v>117</v>
      </c>
      <c r="AK11443" t="s">
        <v>61</v>
      </c>
      <c r="AL11443">
        <v>135.600977</v>
      </c>
      <c r="AM11443">
        <v>34.626866</v>
      </c>
      <c r="AN11443" s="1">
        <v>43942</v>
      </c>
      <c r="AO11443">
        <v>27</v>
      </c>
      <c r="AP11443">
        <v>27</v>
      </c>
    </row>
    <row r="11444" spans="1:42" x14ac:dyDescent="0.15">
      <c r="A11444">
        <v>11443</v>
      </c>
      <c r="F11444">
        <v>60</v>
      </c>
      <c r="G11444" t="s">
        <v>52</v>
      </c>
      <c r="H11444" t="s">
        <v>4855</v>
      </c>
      <c r="I11444" t="s">
        <v>4084</v>
      </c>
      <c r="J11444" t="s">
        <v>112</v>
      </c>
      <c r="K11444" t="s">
        <v>112</v>
      </c>
      <c r="M11444" t="s">
        <v>2821</v>
      </c>
      <c r="N11444" t="s">
        <v>2822</v>
      </c>
      <c r="O11444" t="s">
        <v>112</v>
      </c>
      <c r="P11444">
        <v>1341</v>
      </c>
      <c r="U11444" t="s">
        <v>4860</v>
      </c>
      <c r="W11444">
        <v>1</v>
      </c>
      <c r="AH11444" t="s">
        <v>116</v>
      </c>
      <c r="AI11444" t="s">
        <v>116</v>
      </c>
      <c r="AJ11444" t="s">
        <v>117</v>
      </c>
      <c r="AK11444" t="s">
        <v>61</v>
      </c>
      <c r="AL11444">
        <v>135.62868700000001</v>
      </c>
      <c r="AM11444">
        <v>34.579270999999999</v>
      </c>
      <c r="AN11444" s="1">
        <v>43942</v>
      </c>
      <c r="AO11444">
        <v>27</v>
      </c>
      <c r="AP11444">
        <v>27</v>
      </c>
    </row>
    <row r="11445" spans="1:42" x14ac:dyDescent="0.15">
      <c r="A11445">
        <v>11444</v>
      </c>
      <c r="F11445">
        <v>50</v>
      </c>
      <c r="G11445" t="s">
        <v>52</v>
      </c>
      <c r="H11445" t="s">
        <v>4855</v>
      </c>
      <c r="I11445" t="s">
        <v>4449</v>
      </c>
      <c r="J11445" t="s">
        <v>112</v>
      </c>
      <c r="K11445" t="s">
        <v>112</v>
      </c>
      <c r="N11445" t="s">
        <v>112</v>
      </c>
      <c r="O11445" t="s">
        <v>112</v>
      </c>
      <c r="P11445">
        <v>1342</v>
      </c>
      <c r="U11445" t="s">
        <v>4860</v>
      </c>
      <c r="W11445">
        <v>1</v>
      </c>
      <c r="AH11445" t="s">
        <v>116</v>
      </c>
      <c r="AI11445" t="s">
        <v>116</v>
      </c>
      <c r="AJ11445" t="s">
        <v>117</v>
      </c>
      <c r="AK11445" t="s">
        <v>61</v>
      </c>
      <c r="AL11445">
        <v>135.51992000000001</v>
      </c>
      <c r="AM11445">
        <v>34.685972</v>
      </c>
      <c r="AN11445" s="1">
        <v>43942</v>
      </c>
      <c r="AO11445">
        <v>27</v>
      </c>
      <c r="AP11445">
        <v>27</v>
      </c>
    </row>
    <row r="11446" spans="1:42" x14ac:dyDescent="0.15">
      <c r="A11446">
        <v>11445</v>
      </c>
      <c r="F11446">
        <v>50</v>
      </c>
      <c r="G11446" t="s">
        <v>76</v>
      </c>
      <c r="H11446" t="s">
        <v>4855</v>
      </c>
      <c r="I11446" t="s">
        <v>4736</v>
      </c>
      <c r="J11446" t="s">
        <v>112</v>
      </c>
      <c r="K11446" t="s">
        <v>112</v>
      </c>
      <c r="N11446" t="s">
        <v>112</v>
      </c>
      <c r="O11446" t="s">
        <v>112</v>
      </c>
      <c r="P11446">
        <v>1343</v>
      </c>
      <c r="U11446" t="s">
        <v>4860</v>
      </c>
      <c r="W11446">
        <v>1</v>
      </c>
      <c r="AH11446" t="s">
        <v>116</v>
      </c>
      <c r="AI11446" t="s">
        <v>116</v>
      </c>
      <c r="AJ11446" t="s">
        <v>117</v>
      </c>
      <c r="AK11446" t="s">
        <v>81</v>
      </c>
      <c r="AL11446">
        <v>135.51992000000001</v>
      </c>
      <c r="AM11446">
        <v>34.685972</v>
      </c>
      <c r="AN11446" s="1">
        <v>43942</v>
      </c>
      <c r="AO11446">
        <v>27</v>
      </c>
      <c r="AP11446">
        <v>27</v>
      </c>
    </row>
    <row r="11447" spans="1:42" x14ac:dyDescent="0.15">
      <c r="A11447">
        <v>11446</v>
      </c>
      <c r="F11447">
        <v>40</v>
      </c>
      <c r="G11447" t="s">
        <v>52</v>
      </c>
      <c r="H11447" t="s">
        <v>4855</v>
      </c>
      <c r="I11447" t="s">
        <v>4639</v>
      </c>
      <c r="J11447" t="s">
        <v>112</v>
      </c>
      <c r="K11447" t="s">
        <v>112</v>
      </c>
      <c r="M11447" t="s">
        <v>1344</v>
      </c>
      <c r="N11447" t="s">
        <v>1345</v>
      </c>
      <c r="O11447" t="s">
        <v>112</v>
      </c>
      <c r="P11447">
        <v>1344</v>
      </c>
      <c r="U11447" t="s">
        <v>4860</v>
      </c>
      <c r="W11447">
        <v>1</v>
      </c>
      <c r="AH11447" t="s">
        <v>116</v>
      </c>
      <c r="AI11447" t="s">
        <v>116</v>
      </c>
      <c r="AJ11447" t="s">
        <v>117</v>
      </c>
      <c r="AK11447" t="s">
        <v>61</v>
      </c>
      <c r="AL11447">
        <v>135.55192700000001</v>
      </c>
      <c r="AM11447">
        <v>34.577953999999998</v>
      </c>
      <c r="AN11447" s="1">
        <v>43942</v>
      </c>
      <c r="AO11447">
        <v>27</v>
      </c>
      <c r="AP11447">
        <v>27</v>
      </c>
    </row>
    <row r="11448" spans="1:42" x14ac:dyDescent="0.15">
      <c r="A11448">
        <v>11447</v>
      </c>
      <c r="F11448">
        <v>60</v>
      </c>
      <c r="G11448" t="s">
        <v>52</v>
      </c>
      <c r="H11448" t="s">
        <v>4855</v>
      </c>
      <c r="I11448" t="s">
        <v>3941</v>
      </c>
      <c r="J11448" t="s">
        <v>112</v>
      </c>
      <c r="K11448" t="s">
        <v>112</v>
      </c>
      <c r="M11448" t="s">
        <v>2821</v>
      </c>
      <c r="N11448" t="s">
        <v>2822</v>
      </c>
      <c r="O11448" t="s">
        <v>112</v>
      </c>
      <c r="P11448">
        <v>1345</v>
      </c>
      <c r="U11448" t="s">
        <v>4860</v>
      </c>
      <c r="W11448">
        <v>1</v>
      </c>
      <c r="AH11448" t="s">
        <v>116</v>
      </c>
      <c r="AI11448" t="s">
        <v>116</v>
      </c>
      <c r="AJ11448" t="s">
        <v>117</v>
      </c>
      <c r="AK11448" t="s">
        <v>61</v>
      </c>
      <c r="AL11448">
        <v>135.62868700000001</v>
      </c>
      <c r="AM11448">
        <v>34.579270999999999</v>
      </c>
      <c r="AN11448" s="1">
        <v>43942</v>
      </c>
      <c r="AO11448">
        <v>27</v>
      </c>
      <c r="AP11448">
        <v>27</v>
      </c>
    </row>
    <row r="11449" spans="1:42" x14ac:dyDescent="0.15">
      <c r="A11449">
        <v>11448</v>
      </c>
      <c r="F11449">
        <v>40</v>
      </c>
      <c r="G11449" t="s">
        <v>52</v>
      </c>
      <c r="H11449" t="s">
        <v>4855</v>
      </c>
      <c r="I11449" t="s">
        <v>3522</v>
      </c>
      <c r="J11449" t="s">
        <v>112</v>
      </c>
      <c r="K11449" t="s">
        <v>112</v>
      </c>
      <c r="M11449" t="s">
        <v>775</v>
      </c>
      <c r="N11449" t="s">
        <v>776</v>
      </c>
      <c r="O11449" t="s">
        <v>112</v>
      </c>
      <c r="P11449">
        <v>1346</v>
      </c>
      <c r="U11449" t="s">
        <v>4860</v>
      </c>
      <c r="W11449">
        <v>1</v>
      </c>
      <c r="AH11449" t="s">
        <v>116</v>
      </c>
      <c r="AI11449" t="s">
        <v>116</v>
      </c>
      <c r="AJ11449" t="s">
        <v>117</v>
      </c>
      <c r="AK11449" t="s">
        <v>61</v>
      </c>
      <c r="AL11449">
        <v>135.50978699999999</v>
      </c>
      <c r="AM11449">
        <v>34.681075</v>
      </c>
      <c r="AN11449" s="1">
        <v>43942</v>
      </c>
      <c r="AO11449">
        <v>27</v>
      </c>
      <c r="AP11449">
        <v>27</v>
      </c>
    </row>
    <row r="11450" spans="1:42" x14ac:dyDescent="0.15">
      <c r="A11450">
        <v>11449</v>
      </c>
      <c r="F11450">
        <v>30</v>
      </c>
      <c r="G11450" t="s">
        <v>52</v>
      </c>
      <c r="H11450" t="s">
        <v>4855</v>
      </c>
      <c r="I11450" t="s">
        <v>3941</v>
      </c>
      <c r="J11450" t="s">
        <v>112</v>
      </c>
      <c r="K11450" t="s">
        <v>112</v>
      </c>
      <c r="M11450" t="s">
        <v>775</v>
      </c>
      <c r="N11450" t="s">
        <v>776</v>
      </c>
      <c r="O11450" t="s">
        <v>112</v>
      </c>
      <c r="P11450">
        <v>1347</v>
      </c>
      <c r="U11450" t="s">
        <v>4860</v>
      </c>
      <c r="W11450">
        <v>1</v>
      </c>
      <c r="AH11450" t="s">
        <v>116</v>
      </c>
      <c r="AI11450" t="s">
        <v>116</v>
      </c>
      <c r="AJ11450" t="s">
        <v>117</v>
      </c>
      <c r="AK11450" t="s">
        <v>61</v>
      </c>
      <c r="AL11450">
        <v>135.50978699999999</v>
      </c>
      <c r="AM11450">
        <v>34.681075</v>
      </c>
      <c r="AN11450" s="1">
        <v>43942</v>
      </c>
      <c r="AO11450">
        <v>27</v>
      </c>
      <c r="AP11450">
        <v>27</v>
      </c>
    </row>
    <row r="11451" spans="1:42" x14ac:dyDescent="0.15">
      <c r="A11451">
        <v>11450</v>
      </c>
      <c r="F11451">
        <v>30</v>
      </c>
      <c r="G11451" t="s">
        <v>52</v>
      </c>
      <c r="H11451" t="s">
        <v>4855</v>
      </c>
      <c r="I11451" t="s">
        <v>4324</v>
      </c>
      <c r="J11451" t="s">
        <v>112</v>
      </c>
      <c r="K11451" t="s">
        <v>112</v>
      </c>
      <c r="M11451" t="s">
        <v>775</v>
      </c>
      <c r="N11451" t="s">
        <v>776</v>
      </c>
      <c r="O11451" t="s">
        <v>112</v>
      </c>
      <c r="P11451">
        <v>1348</v>
      </c>
      <c r="U11451" t="s">
        <v>4860</v>
      </c>
      <c r="W11451">
        <v>1</v>
      </c>
      <c r="AH11451" t="s">
        <v>116</v>
      </c>
      <c r="AI11451" t="s">
        <v>116</v>
      </c>
      <c r="AJ11451" t="s">
        <v>117</v>
      </c>
      <c r="AK11451" t="s">
        <v>61</v>
      </c>
      <c r="AL11451">
        <v>135.50978699999999</v>
      </c>
      <c r="AM11451">
        <v>34.681075</v>
      </c>
      <c r="AN11451" s="1">
        <v>43942</v>
      </c>
      <c r="AO11451">
        <v>27</v>
      </c>
      <c r="AP11451">
        <v>27</v>
      </c>
    </row>
    <row r="11452" spans="1:42" x14ac:dyDescent="0.15">
      <c r="A11452">
        <v>11451</v>
      </c>
      <c r="F11452">
        <v>50</v>
      </c>
      <c r="G11452" t="s">
        <v>52</v>
      </c>
      <c r="H11452" t="s">
        <v>4855</v>
      </c>
      <c r="I11452" t="s">
        <v>2365</v>
      </c>
      <c r="J11452" t="s">
        <v>112</v>
      </c>
      <c r="K11452" t="s">
        <v>112</v>
      </c>
      <c r="M11452" t="s">
        <v>775</v>
      </c>
      <c r="N11452" t="s">
        <v>776</v>
      </c>
      <c r="O11452" t="s">
        <v>112</v>
      </c>
      <c r="P11452">
        <v>1349</v>
      </c>
      <c r="U11452" t="s">
        <v>4860</v>
      </c>
      <c r="W11452">
        <v>1</v>
      </c>
      <c r="AH11452" t="s">
        <v>116</v>
      </c>
      <c r="AI11452" t="s">
        <v>116</v>
      </c>
      <c r="AJ11452" t="s">
        <v>117</v>
      </c>
      <c r="AK11452" t="s">
        <v>61</v>
      </c>
      <c r="AL11452">
        <v>135.50978699999999</v>
      </c>
      <c r="AM11452">
        <v>34.681075</v>
      </c>
      <c r="AN11452" s="1">
        <v>43942</v>
      </c>
      <c r="AO11452">
        <v>27</v>
      </c>
      <c r="AP11452">
        <v>27</v>
      </c>
    </row>
    <row r="11453" spans="1:42" x14ac:dyDescent="0.15">
      <c r="A11453">
        <v>11452</v>
      </c>
      <c r="C11453" t="s">
        <v>273</v>
      </c>
      <c r="F11453">
        <v>70</v>
      </c>
      <c r="G11453" t="s">
        <v>52</v>
      </c>
      <c r="H11453" t="s">
        <v>4855</v>
      </c>
      <c r="J11453" t="s">
        <v>1115</v>
      </c>
      <c r="K11453" t="s">
        <v>1115</v>
      </c>
      <c r="M11453" t="s">
        <v>4329</v>
      </c>
      <c r="N11453" t="s">
        <v>4330</v>
      </c>
      <c r="O11453" t="s">
        <v>1115</v>
      </c>
      <c r="P11453">
        <v>50</v>
      </c>
      <c r="U11453" t="s">
        <v>4861</v>
      </c>
      <c r="W11453">
        <v>1</v>
      </c>
      <c r="AH11453" t="s">
        <v>1117</v>
      </c>
      <c r="AI11453" t="s">
        <v>1117</v>
      </c>
      <c r="AJ11453" t="s">
        <v>1118</v>
      </c>
      <c r="AK11453" t="s">
        <v>61</v>
      </c>
      <c r="AL11453">
        <v>139.108643</v>
      </c>
      <c r="AM11453">
        <v>35.630285999999998</v>
      </c>
      <c r="AN11453" s="1">
        <v>43942</v>
      </c>
      <c r="AO11453">
        <v>19</v>
      </c>
      <c r="AP11453">
        <v>19</v>
      </c>
    </row>
    <row r="11454" spans="1:42" x14ac:dyDescent="0.15">
      <c r="A11454">
        <v>11453</v>
      </c>
      <c r="F11454">
        <v>50</v>
      </c>
      <c r="G11454" t="s">
        <v>76</v>
      </c>
      <c r="H11454" t="s">
        <v>4855</v>
      </c>
      <c r="I11454" t="s">
        <v>4639</v>
      </c>
      <c r="J11454" t="s">
        <v>211</v>
      </c>
      <c r="K11454" t="s">
        <v>211</v>
      </c>
      <c r="N11454" t="s">
        <v>211</v>
      </c>
      <c r="O11454" t="s">
        <v>211</v>
      </c>
      <c r="S11454" t="s">
        <v>4862</v>
      </c>
      <c r="U11454" t="s">
        <v>215</v>
      </c>
      <c r="W11454">
        <v>1</v>
      </c>
      <c r="AH11454" t="s">
        <v>217</v>
      </c>
      <c r="AI11454" t="s">
        <v>217</v>
      </c>
      <c r="AJ11454" t="s">
        <v>218</v>
      </c>
      <c r="AK11454" t="s">
        <v>81</v>
      </c>
      <c r="AL11454">
        <v>135.16751099999999</v>
      </c>
      <c r="AM11454">
        <v>34.225965000000002</v>
      </c>
      <c r="AN11454" s="1">
        <v>43942</v>
      </c>
      <c r="AO11454">
        <v>30</v>
      </c>
      <c r="AP11454">
        <v>30</v>
      </c>
    </row>
    <row r="11455" spans="1:42" x14ac:dyDescent="0.15">
      <c r="A11455">
        <v>11454</v>
      </c>
      <c r="F11455">
        <v>70</v>
      </c>
      <c r="G11455" t="s">
        <v>76</v>
      </c>
      <c r="H11455" t="s">
        <v>4855</v>
      </c>
      <c r="I11455" t="s">
        <v>4639</v>
      </c>
      <c r="J11455" t="s">
        <v>163</v>
      </c>
      <c r="K11455" t="s">
        <v>163</v>
      </c>
      <c r="M11455" t="s">
        <v>1885</v>
      </c>
      <c r="N11455" t="s">
        <v>1886</v>
      </c>
      <c r="O11455" t="s">
        <v>163</v>
      </c>
      <c r="P11455">
        <v>682</v>
      </c>
      <c r="U11455" t="s">
        <v>4758</v>
      </c>
      <c r="W11455">
        <v>1</v>
      </c>
      <c r="AH11455" t="s">
        <v>165</v>
      </c>
      <c r="AI11455" t="s">
        <v>165</v>
      </c>
      <c r="AJ11455" t="s">
        <v>166</v>
      </c>
      <c r="AK11455" t="s">
        <v>81</v>
      </c>
      <c r="AL11455">
        <v>139.46872099999999</v>
      </c>
      <c r="AM11455">
        <v>35.799477000000003</v>
      </c>
      <c r="AN11455" s="1">
        <v>43942</v>
      </c>
      <c r="AO11455">
        <v>11</v>
      </c>
      <c r="AP11455">
        <v>11</v>
      </c>
    </row>
    <row r="11456" spans="1:42" x14ac:dyDescent="0.15">
      <c r="A11456">
        <v>11455</v>
      </c>
      <c r="F11456">
        <v>60</v>
      </c>
      <c r="G11456" t="s">
        <v>52</v>
      </c>
      <c r="H11456" t="s">
        <v>4855</v>
      </c>
      <c r="I11456" t="s">
        <v>3258</v>
      </c>
      <c r="J11456" t="s">
        <v>163</v>
      </c>
      <c r="K11456" t="s">
        <v>163</v>
      </c>
      <c r="M11456" t="s">
        <v>1139</v>
      </c>
      <c r="N11456" t="s">
        <v>1140</v>
      </c>
      <c r="O11456" t="s">
        <v>1139</v>
      </c>
      <c r="P11456">
        <v>687</v>
      </c>
      <c r="Q11456">
        <v>104</v>
      </c>
      <c r="V11456" t="s">
        <v>4863</v>
      </c>
      <c r="W11456">
        <v>1</v>
      </c>
      <c r="AH11456" t="s">
        <v>165</v>
      </c>
      <c r="AI11456" t="s">
        <v>165</v>
      </c>
      <c r="AJ11456" t="s">
        <v>1143</v>
      </c>
      <c r="AK11456" t="s">
        <v>61</v>
      </c>
      <c r="AL11456">
        <v>139.63057900000001</v>
      </c>
      <c r="AM11456">
        <v>35.901843</v>
      </c>
      <c r="AN11456" s="1">
        <v>43942</v>
      </c>
      <c r="AO11456">
        <v>11</v>
      </c>
      <c r="AP11456">
        <v>11</v>
      </c>
    </row>
    <row r="11457" spans="1:42" x14ac:dyDescent="0.15">
      <c r="A11457">
        <v>11456</v>
      </c>
      <c r="F11457">
        <v>50</v>
      </c>
      <c r="G11457" t="s">
        <v>76</v>
      </c>
      <c r="H11457" t="s">
        <v>4855</v>
      </c>
      <c r="I11457" t="s">
        <v>3661</v>
      </c>
      <c r="J11457" t="s">
        <v>163</v>
      </c>
      <c r="K11457" t="s">
        <v>163</v>
      </c>
      <c r="M11457" t="s">
        <v>1139</v>
      </c>
      <c r="N11457" t="s">
        <v>1140</v>
      </c>
      <c r="O11457" t="s">
        <v>1139</v>
      </c>
      <c r="P11457">
        <v>688</v>
      </c>
      <c r="Q11457">
        <v>105</v>
      </c>
      <c r="V11457" t="s">
        <v>4863</v>
      </c>
      <c r="W11457">
        <v>1</v>
      </c>
      <c r="AH11457" t="s">
        <v>165</v>
      </c>
      <c r="AI11457" t="s">
        <v>165</v>
      </c>
      <c r="AJ11457" t="s">
        <v>1143</v>
      </c>
      <c r="AK11457" t="s">
        <v>81</v>
      </c>
      <c r="AL11457">
        <v>139.63057900000001</v>
      </c>
      <c r="AM11457">
        <v>35.901843</v>
      </c>
      <c r="AN11457" s="1">
        <v>43942</v>
      </c>
      <c r="AO11457">
        <v>11</v>
      </c>
      <c r="AP11457">
        <v>11</v>
      </c>
    </row>
    <row r="11458" spans="1:42" x14ac:dyDescent="0.15">
      <c r="A11458">
        <v>11457</v>
      </c>
      <c r="F11458">
        <v>20</v>
      </c>
      <c r="G11458" t="s">
        <v>76</v>
      </c>
      <c r="H11458" t="s">
        <v>4855</v>
      </c>
      <c r="I11458" t="s">
        <v>4324</v>
      </c>
      <c r="J11458" t="s">
        <v>163</v>
      </c>
      <c r="K11458" t="s">
        <v>163</v>
      </c>
      <c r="M11458" t="s">
        <v>1139</v>
      </c>
      <c r="N11458" t="s">
        <v>1140</v>
      </c>
      <c r="O11458" t="s">
        <v>1139</v>
      </c>
      <c r="P11458">
        <v>689</v>
      </c>
      <c r="Q11458">
        <v>106</v>
      </c>
      <c r="V11458" t="s">
        <v>4863</v>
      </c>
      <c r="W11458">
        <v>1</v>
      </c>
      <c r="AH11458" t="s">
        <v>165</v>
      </c>
      <c r="AI11458" t="s">
        <v>165</v>
      </c>
      <c r="AJ11458" t="s">
        <v>1143</v>
      </c>
      <c r="AK11458" t="s">
        <v>81</v>
      </c>
      <c r="AL11458">
        <v>139.63057900000001</v>
      </c>
      <c r="AM11458">
        <v>35.901843</v>
      </c>
      <c r="AN11458" s="1">
        <v>43942</v>
      </c>
      <c r="AO11458">
        <v>11</v>
      </c>
      <c r="AP11458">
        <v>11</v>
      </c>
    </row>
    <row r="11459" spans="1:42" x14ac:dyDescent="0.15">
      <c r="A11459">
        <v>11458</v>
      </c>
      <c r="F11459">
        <v>50</v>
      </c>
      <c r="G11459" t="s">
        <v>52</v>
      </c>
      <c r="H11459" t="s">
        <v>4855</v>
      </c>
      <c r="I11459" t="s">
        <v>2504</v>
      </c>
      <c r="J11459" t="s">
        <v>163</v>
      </c>
      <c r="K11459" t="s">
        <v>163</v>
      </c>
      <c r="M11459" t="s">
        <v>1139</v>
      </c>
      <c r="N11459" t="s">
        <v>1140</v>
      </c>
      <c r="O11459" t="s">
        <v>1139</v>
      </c>
      <c r="P11459">
        <v>722</v>
      </c>
      <c r="Q11459">
        <v>107</v>
      </c>
      <c r="V11459" t="s">
        <v>4863</v>
      </c>
      <c r="W11459">
        <v>1</v>
      </c>
      <c r="AH11459" t="s">
        <v>165</v>
      </c>
      <c r="AI11459" t="s">
        <v>165</v>
      </c>
      <c r="AJ11459" t="s">
        <v>1143</v>
      </c>
      <c r="AK11459" t="s">
        <v>61</v>
      </c>
      <c r="AL11459">
        <v>139.63057900000001</v>
      </c>
      <c r="AM11459">
        <v>35.901843</v>
      </c>
      <c r="AN11459" s="1">
        <v>43942</v>
      </c>
      <c r="AO11459">
        <v>11</v>
      </c>
      <c r="AP11459">
        <v>11</v>
      </c>
    </row>
    <row r="11460" spans="1:42" x14ac:dyDescent="0.15">
      <c r="A11460">
        <v>11459</v>
      </c>
      <c r="F11460">
        <v>30</v>
      </c>
      <c r="G11460" t="s">
        <v>52</v>
      </c>
      <c r="H11460" t="s">
        <v>4855</v>
      </c>
      <c r="I11460" t="s">
        <v>4639</v>
      </c>
      <c r="J11460" t="s">
        <v>163</v>
      </c>
      <c r="K11460" t="s">
        <v>163</v>
      </c>
      <c r="M11460" t="s">
        <v>1139</v>
      </c>
      <c r="N11460" t="s">
        <v>1140</v>
      </c>
      <c r="O11460" t="s">
        <v>1139</v>
      </c>
      <c r="P11460">
        <v>723</v>
      </c>
      <c r="Q11460">
        <v>108</v>
      </c>
      <c r="V11460" t="s">
        <v>4863</v>
      </c>
      <c r="W11460">
        <v>1</v>
      </c>
      <c r="AH11460" t="s">
        <v>165</v>
      </c>
      <c r="AI11460" t="s">
        <v>165</v>
      </c>
      <c r="AJ11460" t="s">
        <v>1143</v>
      </c>
      <c r="AK11460" t="s">
        <v>61</v>
      </c>
      <c r="AL11460">
        <v>139.63057900000001</v>
      </c>
      <c r="AM11460">
        <v>35.901843</v>
      </c>
      <c r="AN11460" s="1">
        <v>43942</v>
      </c>
      <c r="AO11460">
        <v>11</v>
      </c>
      <c r="AP11460">
        <v>11</v>
      </c>
    </row>
    <row r="11461" spans="1:42" x14ac:dyDescent="0.15">
      <c r="A11461">
        <v>11460</v>
      </c>
      <c r="F11461">
        <v>90</v>
      </c>
      <c r="G11461" t="s">
        <v>76</v>
      </c>
      <c r="H11461" t="s">
        <v>4855</v>
      </c>
      <c r="J11461" t="s">
        <v>163</v>
      </c>
      <c r="K11461" t="s">
        <v>163</v>
      </c>
      <c r="M11461" t="s">
        <v>1422</v>
      </c>
      <c r="N11461" t="s">
        <v>1423</v>
      </c>
      <c r="O11461" t="s">
        <v>1422</v>
      </c>
      <c r="P11461">
        <v>684</v>
      </c>
      <c r="Q11461">
        <v>65</v>
      </c>
      <c r="V11461" t="s">
        <v>4864</v>
      </c>
      <c r="W11461">
        <v>1</v>
      </c>
      <c r="AH11461" t="s">
        <v>165</v>
      </c>
      <c r="AI11461" t="s">
        <v>165</v>
      </c>
      <c r="AJ11461" t="s">
        <v>1425</v>
      </c>
      <c r="AK11461" t="s">
        <v>81</v>
      </c>
      <c r="AL11461">
        <v>139.724085</v>
      </c>
      <c r="AM11461">
        <v>35.807481000000003</v>
      </c>
      <c r="AN11461" s="1">
        <v>43942</v>
      </c>
      <c r="AO11461">
        <v>11</v>
      </c>
      <c r="AP11461">
        <v>11</v>
      </c>
    </row>
    <row r="11462" spans="1:42" x14ac:dyDescent="0.15">
      <c r="A11462">
        <v>11461</v>
      </c>
      <c r="F11462">
        <v>70</v>
      </c>
      <c r="G11462" t="s">
        <v>52</v>
      </c>
      <c r="H11462" t="s">
        <v>4855</v>
      </c>
      <c r="I11462" t="s">
        <v>4537</v>
      </c>
      <c r="J11462" t="s">
        <v>163</v>
      </c>
      <c r="K11462" t="s">
        <v>163</v>
      </c>
      <c r="M11462" t="s">
        <v>1422</v>
      </c>
      <c r="N11462" t="s">
        <v>1423</v>
      </c>
      <c r="O11462" t="s">
        <v>1422</v>
      </c>
      <c r="P11462">
        <v>685</v>
      </c>
      <c r="Q11462">
        <v>66</v>
      </c>
      <c r="V11462" t="s">
        <v>4864</v>
      </c>
      <c r="W11462">
        <v>1</v>
      </c>
      <c r="AH11462" t="s">
        <v>165</v>
      </c>
      <c r="AI11462" t="s">
        <v>165</v>
      </c>
      <c r="AJ11462" t="s">
        <v>1425</v>
      </c>
      <c r="AK11462" t="s">
        <v>61</v>
      </c>
      <c r="AL11462">
        <v>139.724085</v>
      </c>
      <c r="AM11462">
        <v>35.807481000000003</v>
      </c>
      <c r="AN11462" s="1">
        <v>43942</v>
      </c>
      <c r="AO11462">
        <v>11</v>
      </c>
      <c r="AP11462">
        <v>11</v>
      </c>
    </row>
    <row r="11463" spans="1:42" x14ac:dyDescent="0.15">
      <c r="A11463">
        <v>11462</v>
      </c>
      <c r="F11463">
        <v>70</v>
      </c>
      <c r="G11463" t="s">
        <v>76</v>
      </c>
      <c r="H11463" t="s">
        <v>4855</v>
      </c>
      <c r="I11463" t="s">
        <v>4151</v>
      </c>
      <c r="J11463" t="s">
        <v>163</v>
      </c>
      <c r="K11463" t="s">
        <v>163</v>
      </c>
      <c r="M11463" t="s">
        <v>1422</v>
      </c>
      <c r="N11463" t="s">
        <v>1423</v>
      </c>
      <c r="O11463" t="s">
        <v>1422</v>
      </c>
      <c r="P11463">
        <v>868</v>
      </c>
      <c r="Q11463">
        <v>67</v>
      </c>
      <c r="V11463" t="s">
        <v>4864</v>
      </c>
      <c r="W11463">
        <v>1</v>
      </c>
      <c r="AH11463" t="s">
        <v>165</v>
      </c>
      <c r="AI11463" t="s">
        <v>165</v>
      </c>
      <c r="AJ11463" t="s">
        <v>1425</v>
      </c>
      <c r="AK11463" t="s">
        <v>81</v>
      </c>
      <c r="AL11463">
        <v>139.724085</v>
      </c>
      <c r="AM11463">
        <v>35.807481000000003</v>
      </c>
      <c r="AN11463" s="1">
        <v>43942</v>
      </c>
      <c r="AO11463">
        <v>11</v>
      </c>
      <c r="AP11463">
        <v>11</v>
      </c>
    </row>
    <row r="11464" spans="1:42" x14ac:dyDescent="0.15">
      <c r="A11464">
        <v>11463</v>
      </c>
      <c r="C11464" t="s">
        <v>273</v>
      </c>
      <c r="F11464">
        <v>20</v>
      </c>
      <c r="G11464" t="s">
        <v>76</v>
      </c>
      <c r="H11464" t="s">
        <v>4855</v>
      </c>
      <c r="J11464" t="s">
        <v>163</v>
      </c>
      <c r="K11464" t="s">
        <v>163</v>
      </c>
      <c r="M11464" t="s">
        <v>1139</v>
      </c>
      <c r="N11464" t="s">
        <v>1140</v>
      </c>
      <c r="O11464" t="s">
        <v>1139</v>
      </c>
      <c r="P11464">
        <v>727</v>
      </c>
      <c r="Q11464">
        <v>112</v>
      </c>
      <c r="V11464" t="s">
        <v>4865</v>
      </c>
      <c r="W11464">
        <v>1</v>
      </c>
      <c r="AH11464" t="s">
        <v>165</v>
      </c>
      <c r="AI11464" t="s">
        <v>165</v>
      </c>
      <c r="AJ11464" t="s">
        <v>1143</v>
      </c>
      <c r="AK11464" t="s">
        <v>81</v>
      </c>
      <c r="AL11464">
        <v>139.63057900000001</v>
      </c>
      <c r="AM11464">
        <v>35.901843</v>
      </c>
      <c r="AN11464" s="1">
        <v>43942</v>
      </c>
      <c r="AO11464">
        <v>11</v>
      </c>
      <c r="AP11464">
        <v>11</v>
      </c>
    </row>
    <row r="11465" spans="1:42" x14ac:dyDescent="0.15">
      <c r="A11465">
        <v>11464</v>
      </c>
      <c r="F11465">
        <v>70</v>
      </c>
      <c r="G11465" t="s">
        <v>76</v>
      </c>
      <c r="H11465" t="s">
        <v>4855</v>
      </c>
      <c r="I11465" t="s">
        <v>1514</v>
      </c>
      <c r="J11465" t="s">
        <v>699</v>
      </c>
      <c r="K11465" t="s">
        <v>699</v>
      </c>
      <c r="M11465" t="s">
        <v>1032</v>
      </c>
      <c r="N11465" t="s">
        <v>1033</v>
      </c>
      <c r="O11465" t="s">
        <v>699</v>
      </c>
      <c r="P11465">
        <v>73</v>
      </c>
      <c r="U11465" t="s">
        <v>4866</v>
      </c>
      <c r="W11465">
        <v>1</v>
      </c>
      <c r="AH11465" t="s">
        <v>702</v>
      </c>
      <c r="AI11465" t="s">
        <v>702</v>
      </c>
      <c r="AJ11465" t="s">
        <v>1035</v>
      </c>
      <c r="AK11465" t="s">
        <v>81</v>
      </c>
      <c r="AL11465">
        <v>135.85461000000001</v>
      </c>
      <c r="AM11465">
        <v>35.017895000000003</v>
      </c>
      <c r="AN11465" s="1">
        <v>43942</v>
      </c>
      <c r="AO11465">
        <v>25</v>
      </c>
      <c r="AP11465">
        <v>25</v>
      </c>
    </row>
    <row r="11466" spans="1:42" x14ac:dyDescent="0.15">
      <c r="A11466">
        <v>11465</v>
      </c>
      <c r="F11466">
        <v>20</v>
      </c>
      <c r="G11466" t="s">
        <v>52</v>
      </c>
      <c r="H11466" t="s">
        <v>4855</v>
      </c>
      <c r="I11466" t="s">
        <v>3661</v>
      </c>
      <c r="J11466" t="s">
        <v>699</v>
      </c>
      <c r="K11466" t="s">
        <v>699</v>
      </c>
      <c r="M11466" t="s">
        <v>1032</v>
      </c>
      <c r="N11466" t="s">
        <v>1033</v>
      </c>
      <c r="O11466" t="s">
        <v>699</v>
      </c>
      <c r="P11466">
        <v>74</v>
      </c>
      <c r="U11466" t="s">
        <v>4866</v>
      </c>
      <c r="W11466">
        <v>1</v>
      </c>
      <c r="AH11466" t="s">
        <v>702</v>
      </c>
      <c r="AI11466" t="s">
        <v>702</v>
      </c>
      <c r="AJ11466" t="s">
        <v>1035</v>
      </c>
      <c r="AK11466" t="s">
        <v>61</v>
      </c>
      <c r="AL11466">
        <v>135.85461000000001</v>
      </c>
      <c r="AM11466">
        <v>35.017895000000003</v>
      </c>
      <c r="AN11466" s="1">
        <v>43942</v>
      </c>
      <c r="AO11466">
        <v>25</v>
      </c>
      <c r="AP11466">
        <v>25</v>
      </c>
    </row>
    <row r="11467" spans="1:42" x14ac:dyDescent="0.15">
      <c r="A11467">
        <v>11466</v>
      </c>
      <c r="F11467">
        <v>50</v>
      </c>
      <c r="G11467" t="s">
        <v>52</v>
      </c>
      <c r="H11467" t="s">
        <v>4855</v>
      </c>
      <c r="I11467" t="s">
        <v>4449</v>
      </c>
      <c r="J11467" t="s">
        <v>699</v>
      </c>
      <c r="K11467" t="s">
        <v>699</v>
      </c>
      <c r="M11467" t="s">
        <v>3444</v>
      </c>
      <c r="N11467" t="s">
        <v>3445</v>
      </c>
      <c r="O11467" t="s">
        <v>699</v>
      </c>
      <c r="P11467">
        <v>75</v>
      </c>
      <c r="U11467" t="s">
        <v>4866</v>
      </c>
      <c r="W11467">
        <v>1</v>
      </c>
      <c r="AH11467" t="s">
        <v>702</v>
      </c>
      <c r="AI11467" t="s">
        <v>702</v>
      </c>
      <c r="AJ11467" t="s">
        <v>1035</v>
      </c>
      <c r="AK11467" t="s">
        <v>61</v>
      </c>
      <c r="AL11467">
        <v>136.26200499999999</v>
      </c>
      <c r="AM11467">
        <v>35.272379999999998</v>
      </c>
      <c r="AN11467" s="1">
        <v>43942</v>
      </c>
      <c r="AO11467">
        <v>25</v>
      </c>
      <c r="AP11467">
        <v>25</v>
      </c>
    </row>
    <row r="11468" spans="1:42" x14ac:dyDescent="0.15">
      <c r="A11468">
        <v>11467</v>
      </c>
      <c r="F11468">
        <v>70</v>
      </c>
      <c r="G11468" t="s">
        <v>52</v>
      </c>
      <c r="H11468" t="s">
        <v>4855</v>
      </c>
      <c r="I11468" t="s">
        <v>4639</v>
      </c>
      <c r="J11468" t="s">
        <v>699</v>
      </c>
      <c r="K11468" t="s">
        <v>699</v>
      </c>
      <c r="M11468" t="s">
        <v>4867</v>
      </c>
      <c r="N11468" t="s">
        <v>4868</v>
      </c>
      <c r="O11468" t="s">
        <v>699</v>
      </c>
      <c r="P11468">
        <v>76</v>
      </c>
      <c r="U11468" t="s">
        <v>4866</v>
      </c>
      <c r="W11468">
        <v>1</v>
      </c>
      <c r="AH11468" t="s">
        <v>702</v>
      </c>
      <c r="AI11468" t="s">
        <v>702</v>
      </c>
      <c r="AJ11468" t="s">
        <v>1035</v>
      </c>
      <c r="AK11468" t="s">
        <v>61</v>
      </c>
      <c r="AL11468">
        <v>136.035819</v>
      </c>
      <c r="AM11468">
        <v>35.353054</v>
      </c>
      <c r="AN11468" s="1">
        <v>43942</v>
      </c>
      <c r="AO11468">
        <v>25</v>
      </c>
      <c r="AP11468">
        <v>25</v>
      </c>
    </row>
    <row r="11469" spans="1:42" x14ac:dyDescent="0.15">
      <c r="A11469">
        <v>11468</v>
      </c>
      <c r="F11469">
        <v>40</v>
      </c>
      <c r="G11469" t="s">
        <v>76</v>
      </c>
      <c r="H11469" t="s">
        <v>4855</v>
      </c>
      <c r="I11469" t="s">
        <v>3941</v>
      </c>
      <c r="J11469" t="s">
        <v>125</v>
      </c>
      <c r="K11469" t="s">
        <v>125</v>
      </c>
      <c r="M11469" t="s">
        <v>155</v>
      </c>
      <c r="N11469" t="s">
        <v>156</v>
      </c>
      <c r="O11469" t="s">
        <v>155</v>
      </c>
      <c r="P11469">
        <v>636</v>
      </c>
      <c r="Q11469">
        <v>65</v>
      </c>
      <c r="V11469" t="s">
        <v>4869</v>
      </c>
      <c r="W11469">
        <v>1</v>
      </c>
      <c r="AH11469" t="s">
        <v>129</v>
      </c>
      <c r="AI11469" t="s">
        <v>129</v>
      </c>
      <c r="AJ11469" t="s">
        <v>2162</v>
      </c>
      <c r="AK11469" t="s">
        <v>81</v>
      </c>
      <c r="AL11469">
        <v>140.12309500000001</v>
      </c>
      <c r="AM11469">
        <v>35.607433999999998</v>
      </c>
      <c r="AN11469" s="1">
        <v>43942</v>
      </c>
      <c r="AO11469">
        <v>12</v>
      </c>
      <c r="AP11469">
        <v>12</v>
      </c>
    </row>
    <row r="11470" spans="1:42" x14ac:dyDescent="0.15">
      <c r="A11470">
        <v>11469</v>
      </c>
      <c r="F11470">
        <v>70</v>
      </c>
      <c r="G11470" t="s">
        <v>76</v>
      </c>
      <c r="H11470" t="s">
        <v>4855</v>
      </c>
      <c r="I11470" t="s">
        <v>4084</v>
      </c>
      <c r="J11470" t="s">
        <v>125</v>
      </c>
      <c r="K11470" t="s">
        <v>125</v>
      </c>
      <c r="M11470" t="s">
        <v>155</v>
      </c>
      <c r="N11470" t="s">
        <v>156</v>
      </c>
      <c r="O11470" t="s">
        <v>155</v>
      </c>
      <c r="P11470">
        <v>637</v>
      </c>
      <c r="Q11470">
        <v>66</v>
      </c>
      <c r="V11470" t="s">
        <v>4869</v>
      </c>
      <c r="W11470">
        <v>1</v>
      </c>
      <c r="AH11470" t="s">
        <v>129</v>
      </c>
      <c r="AI11470" t="s">
        <v>129</v>
      </c>
      <c r="AJ11470" t="s">
        <v>2162</v>
      </c>
      <c r="AK11470" t="s">
        <v>81</v>
      </c>
      <c r="AL11470">
        <v>140.12309500000001</v>
      </c>
      <c r="AM11470">
        <v>35.607433999999998</v>
      </c>
      <c r="AN11470" s="1">
        <v>43942</v>
      </c>
      <c r="AO11470">
        <v>12</v>
      </c>
      <c r="AP11470">
        <v>12</v>
      </c>
    </row>
    <row r="11471" spans="1:42" x14ac:dyDescent="0.15">
      <c r="A11471">
        <v>11470</v>
      </c>
      <c r="F11471">
        <v>40</v>
      </c>
      <c r="G11471" t="s">
        <v>52</v>
      </c>
      <c r="H11471" t="s">
        <v>4855</v>
      </c>
      <c r="I11471" t="s">
        <v>4324</v>
      </c>
      <c r="J11471" t="s">
        <v>125</v>
      </c>
      <c r="K11471" t="s">
        <v>125</v>
      </c>
      <c r="M11471" t="s">
        <v>155</v>
      </c>
      <c r="N11471" t="s">
        <v>156</v>
      </c>
      <c r="O11471" t="s">
        <v>155</v>
      </c>
      <c r="P11471">
        <v>638</v>
      </c>
      <c r="Q11471">
        <v>67</v>
      </c>
      <c r="V11471" t="s">
        <v>4869</v>
      </c>
      <c r="W11471">
        <v>1</v>
      </c>
      <c r="AH11471" t="s">
        <v>129</v>
      </c>
      <c r="AI11471" t="s">
        <v>129</v>
      </c>
      <c r="AJ11471" t="s">
        <v>2162</v>
      </c>
      <c r="AK11471" t="s">
        <v>61</v>
      </c>
      <c r="AL11471">
        <v>140.12309500000001</v>
      </c>
      <c r="AM11471">
        <v>35.607433999999998</v>
      </c>
      <c r="AN11471" s="1">
        <v>43942</v>
      </c>
      <c r="AO11471">
        <v>12</v>
      </c>
      <c r="AP11471">
        <v>12</v>
      </c>
    </row>
    <row r="11472" spans="1:42" x14ac:dyDescent="0.15">
      <c r="A11472">
        <v>11471</v>
      </c>
      <c r="F11472">
        <v>70</v>
      </c>
      <c r="G11472" t="s">
        <v>52</v>
      </c>
      <c r="H11472" t="s">
        <v>4855</v>
      </c>
      <c r="I11472" t="s">
        <v>3941</v>
      </c>
      <c r="J11472" t="s">
        <v>125</v>
      </c>
      <c r="K11472" t="s">
        <v>125</v>
      </c>
      <c r="M11472" t="s">
        <v>2185</v>
      </c>
      <c r="N11472" t="s">
        <v>2186</v>
      </c>
      <c r="O11472" t="s">
        <v>125</v>
      </c>
      <c r="P11472">
        <v>641</v>
      </c>
      <c r="U11472" t="s">
        <v>4870</v>
      </c>
      <c r="W11472">
        <v>1</v>
      </c>
      <c r="AH11472" t="s">
        <v>129</v>
      </c>
      <c r="AI11472" t="s">
        <v>129</v>
      </c>
      <c r="AJ11472" t="s">
        <v>130</v>
      </c>
      <c r="AK11472" t="s">
        <v>61</v>
      </c>
      <c r="AL11472">
        <v>140.223883</v>
      </c>
      <c r="AM11472">
        <v>35.723689</v>
      </c>
      <c r="AN11472" s="1">
        <v>43942</v>
      </c>
      <c r="AO11472">
        <v>12</v>
      </c>
      <c r="AP11472">
        <v>12</v>
      </c>
    </row>
    <row r="11473" spans="1:42" x14ac:dyDescent="0.15">
      <c r="A11473">
        <v>11472</v>
      </c>
      <c r="F11473">
        <v>30</v>
      </c>
      <c r="G11473" t="s">
        <v>52</v>
      </c>
      <c r="H11473" t="s">
        <v>4855</v>
      </c>
      <c r="I11473" t="s">
        <v>3941</v>
      </c>
      <c r="J11473" t="s">
        <v>125</v>
      </c>
      <c r="K11473" t="s">
        <v>125</v>
      </c>
      <c r="M11473" t="s">
        <v>221</v>
      </c>
      <c r="N11473" t="s">
        <v>222</v>
      </c>
      <c r="O11473" t="s">
        <v>125</v>
      </c>
      <c r="P11473">
        <v>642</v>
      </c>
      <c r="U11473" t="s">
        <v>4841</v>
      </c>
      <c r="W11473">
        <v>1</v>
      </c>
      <c r="AH11473" t="s">
        <v>129</v>
      </c>
      <c r="AI11473" t="s">
        <v>129</v>
      </c>
      <c r="AJ11473" t="s">
        <v>130</v>
      </c>
      <c r="AK11473" t="s">
        <v>61</v>
      </c>
      <c r="AL11473">
        <v>139.927874</v>
      </c>
      <c r="AM11473">
        <v>35.713414999999998</v>
      </c>
      <c r="AN11473" s="1">
        <v>43942</v>
      </c>
      <c r="AO11473">
        <v>12</v>
      </c>
      <c r="AP11473">
        <v>12</v>
      </c>
    </row>
    <row r="11474" spans="1:42" x14ac:dyDescent="0.15">
      <c r="A11474">
        <v>11473</v>
      </c>
      <c r="F11474">
        <v>20</v>
      </c>
      <c r="G11474" t="s">
        <v>52</v>
      </c>
      <c r="H11474" t="s">
        <v>4855</v>
      </c>
      <c r="I11474" t="s">
        <v>4787</v>
      </c>
      <c r="J11474" t="s">
        <v>125</v>
      </c>
      <c r="K11474" t="s">
        <v>125</v>
      </c>
      <c r="M11474" t="s">
        <v>542</v>
      </c>
      <c r="N11474" t="s">
        <v>543</v>
      </c>
      <c r="O11474" t="s">
        <v>125</v>
      </c>
      <c r="P11474">
        <v>644</v>
      </c>
      <c r="U11474" t="s">
        <v>4841</v>
      </c>
      <c r="W11474">
        <v>1</v>
      </c>
      <c r="AH11474" t="s">
        <v>129</v>
      </c>
      <c r="AI11474" t="s">
        <v>129</v>
      </c>
      <c r="AJ11474" t="s">
        <v>130</v>
      </c>
      <c r="AK11474" t="s">
        <v>61</v>
      </c>
      <c r="AL11474">
        <v>139.90309300000001</v>
      </c>
      <c r="AM11474">
        <v>35.787650999999997</v>
      </c>
      <c r="AN11474" s="1">
        <v>43942</v>
      </c>
      <c r="AO11474">
        <v>12</v>
      </c>
      <c r="AP11474">
        <v>12</v>
      </c>
    </row>
    <row r="11475" spans="1:42" x14ac:dyDescent="0.15">
      <c r="A11475">
        <v>11474</v>
      </c>
      <c r="F11475">
        <v>60</v>
      </c>
      <c r="G11475" t="s">
        <v>52</v>
      </c>
      <c r="H11475" t="s">
        <v>4855</v>
      </c>
      <c r="I11475" t="s">
        <v>4736</v>
      </c>
      <c r="J11475" t="s">
        <v>125</v>
      </c>
      <c r="K11475" t="s">
        <v>125</v>
      </c>
      <c r="M11475" t="s">
        <v>542</v>
      </c>
      <c r="N11475" t="s">
        <v>543</v>
      </c>
      <c r="O11475" t="s">
        <v>125</v>
      </c>
      <c r="P11475">
        <v>645</v>
      </c>
      <c r="U11475" t="s">
        <v>4841</v>
      </c>
      <c r="W11475">
        <v>1</v>
      </c>
      <c r="AH11475" t="s">
        <v>129</v>
      </c>
      <c r="AI11475" t="s">
        <v>129</v>
      </c>
      <c r="AJ11475" t="s">
        <v>130</v>
      </c>
      <c r="AK11475" t="s">
        <v>61</v>
      </c>
      <c r="AL11475">
        <v>139.90309300000001</v>
      </c>
      <c r="AM11475">
        <v>35.787650999999997</v>
      </c>
      <c r="AN11475" s="1">
        <v>43942</v>
      </c>
      <c r="AO11475">
        <v>12</v>
      </c>
      <c r="AP11475">
        <v>12</v>
      </c>
    </row>
    <row r="11476" spans="1:42" x14ac:dyDescent="0.15">
      <c r="A11476">
        <v>11475</v>
      </c>
      <c r="F11476">
        <v>30</v>
      </c>
      <c r="G11476" t="s">
        <v>52</v>
      </c>
      <c r="H11476" t="s">
        <v>4855</v>
      </c>
      <c r="I11476" t="s">
        <v>4787</v>
      </c>
      <c r="J11476" t="s">
        <v>125</v>
      </c>
      <c r="K11476" t="s">
        <v>125</v>
      </c>
      <c r="M11476" t="s">
        <v>542</v>
      </c>
      <c r="N11476" t="s">
        <v>543</v>
      </c>
      <c r="O11476" t="s">
        <v>125</v>
      </c>
      <c r="P11476">
        <v>646</v>
      </c>
      <c r="U11476" t="s">
        <v>4841</v>
      </c>
      <c r="W11476">
        <v>1</v>
      </c>
      <c r="AH11476" t="s">
        <v>129</v>
      </c>
      <c r="AI11476" t="s">
        <v>129</v>
      </c>
      <c r="AJ11476" t="s">
        <v>130</v>
      </c>
      <c r="AK11476" t="s">
        <v>61</v>
      </c>
      <c r="AL11476">
        <v>139.90309300000001</v>
      </c>
      <c r="AM11476">
        <v>35.787650999999997</v>
      </c>
      <c r="AN11476" s="1">
        <v>43942</v>
      </c>
      <c r="AO11476">
        <v>12</v>
      </c>
      <c r="AP11476">
        <v>12</v>
      </c>
    </row>
    <row r="11477" spans="1:42" x14ac:dyDescent="0.15">
      <c r="A11477">
        <v>11476</v>
      </c>
      <c r="F11477">
        <v>20</v>
      </c>
      <c r="G11477" t="s">
        <v>52</v>
      </c>
      <c r="H11477" t="s">
        <v>4855</v>
      </c>
      <c r="I11477" t="s">
        <v>4151</v>
      </c>
      <c r="J11477" t="s">
        <v>125</v>
      </c>
      <c r="K11477" t="s">
        <v>125</v>
      </c>
      <c r="M11477" t="s">
        <v>542</v>
      </c>
      <c r="N11477" t="s">
        <v>543</v>
      </c>
      <c r="O11477" t="s">
        <v>125</v>
      </c>
      <c r="P11477">
        <v>647</v>
      </c>
      <c r="U11477" t="s">
        <v>4841</v>
      </c>
      <c r="W11477">
        <v>1</v>
      </c>
      <c r="AH11477" t="s">
        <v>129</v>
      </c>
      <c r="AI11477" t="s">
        <v>129</v>
      </c>
      <c r="AJ11477" t="s">
        <v>130</v>
      </c>
      <c r="AK11477" t="s">
        <v>61</v>
      </c>
      <c r="AL11477">
        <v>139.90309300000001</v>
      </c>
      <c r="AM11477">
        <v>35.787650999999997</v>
      </c>
      <c r="AN11477" s="1">
        <v>43942</v>
      </c>
      <c r="AO11477">
        <v>12</v>
      </c>
      <c r="AP11477">
        <v>12</v>
      </c>
    </row>
    <row r="11478" spans="1:42" x14ac:dyDescent="0.15">
      <c r="A11478">
        <v>11477</v>
      </c>
      <c r="F11478">
        <v>40</v>
      </c>
      <c r="G11478" t="s">
        <v>52</v>
      </c>
      <c r="H11478" t="s">
        <v>4855</v>
      </c>
      <c r="I11478" t="s">
        <v>4084</v>
      </c>
      <c r="J11478" t="s">
        <v>125</v>
      </c>
      <c r="K11478" t="s">
        <v>125</v>
      </c>
      <c r="M11478" t="s">
        <v>542</v>
      </c>
      <c r="N11478" t="s">
        <v>543</v>
      </c>
      <c r="O11478" t="s">
        <v>125</v>
      </c>
      <c r="P11478">
        <v>648</v>
      </c>
      <c r="U11478" t="s">
        <v>4841</v>
      </c>
      <c r="W11478">
        <v>1</v>
      </c>
      <c r="AH11478" t="s">
        <v>129</v>
      </c>
      <c r="AI11478" t="s">
        <v>129</v>
      </c>
      <c r="AJ11478" t="s">
        <v>130</v>
      </c>
      <c r="AK11478" t="s">
        <v>61</v>
      </c>
      <c r="AL11478">
        <v>139.90309300000001</v>
      </c>
      <c r="AM11478">
        <v>35.787650999999997</v>
      </c>
      <c r="AN11478" s="1">
        <v>43942</v>
      </c>
      <c r="AO11478">
        <v>12</v>
      </c>
      <c r="AP11478">
        <v>12</v>
      </c>
    </row>
    <row r="11479" spans="1:42" x14ac:dyDescent="0.15">
      <c r="A11479">
        <v>11478</v>
      </c>
      <c r="F11479">
        <v>50</v>
      </c>
      <c r="G11479" t="s">
        <v>52</v>
      </c>
      <c r="H11479" t="s">
        <v>4855</v>
      </c>
      <c r="I11479" t="s">
        <v>4324</v>
      </c>
      <c r="J11479" t="s">
        <v>125</v>
      </c>
      <c r="K11479" t="s">
        <v>125</v>
      </c>
      <c r="M11479" t="s">
        <v>2910</v>
      </c>
      <c r="N11479" t="s">
        <v>2911</v>
      </c>
      <c r="O11479" t="s">
        <v>125</v>
      </c>
      <c r="P11479">
        <v>649</v>
      </c>
      <c r="U11479" t="s">
        <v>4841</v>
      </c>
      <c r="W11479">
        <v>1</v>
      </c>
      <c r="AH11479" t="s">
        <v>129</v>
      </c>
      <c r="AI11479" t="s">
        <v>129</v>
      </c>
      <c r="AJ11479" t="s">
        <v>130</v>
      </c>
      <c r="AK11479" t="s">
        <v>61</v>
      </c>
      <c r="AL11479">
        <v>140.05588</v>
      </c>
      <c r="AM11479">
        <v>35.791232999999998</v>
      </c>
      <c r="AN11479" s="1">
        <v>43942</v>
      </c>
      <c r="AO11479">
        <v>12</v>
      </c>
      <c r="AP11479">
        <v>12</v>
      </c>
    </row>
    <row r="11480" spans="1:42" x14ac:dyDescent="0.15">
      <c r="A11480">
        <v>11479</v>
      </c>
      <c r="F11480">
        <v>40</v>
      </c>
      <c r="G11480" t="s">
        <v>52</v>
      </c>
      <c r="H11480" t="s">
        <v>4855</v>
      </c>
      <c r="I11480" t="s">
        <v>4537</v>
      </c>
      <c r="J11480" t="s">
        <v>125</v>
      </c>
      <c r="K11480" t="s">
        <v>125</v>
      </c>
      <c r="M11480" t="s">
        <v>683</v>
      </c>
      <c r="N11480" t="s">
        <v>684</v>
      </c>
      <c r="O11480" t="s">
        <v>125</v>
      </c>
      <c r="P11480">
        <v>650</v>
      </c>
      <c r="U11480" t="s">
        <v>4841</v>
      </c>
      <c r="W11480">
        <v>1</v>
      </c>
      <c r="AH11480" t="s">
        <v>129</v>
      </c>
      <c r="AI11480" t="s">
        <v>129</v>
      </c>
      <c r="AJ11480" t="s">
        <v>130</v>
      </c>
      <c r="AK11480" t="s">
        <v>61</v>
      </c>
      <c r="AL11480">
        <v>140.167933</v>
      </c>
      <c r="AM11480">
        <v>35.669732000000003</v>
      </c>
      <c r="AN11480" s="1">
        <v>43942</v>
      </c>
      <c r="AO11480">
        <v>12</v>
      </c>
      <c r="AP11480">
        <v>12</v>
      </c>
    </row>
    <row r="11481" spans="1:42" x14ac:dyDescent="0.15">
      <c r="A11481">
        <v>11480</v>
      </c>
      <c r="F11481">
        <v>60</v>
      </c>
      <c r="G11481" t="s">
        <v>76</v>
      </c>
      <c r="H11481" t="s">
        <v>4855</v>
      </c>
      <c r="I11481" t="s">
        <v>4787</v>
      </c>
      <c r="J11481" t="s">
        <v>125</v>
      </c>
      <c r="K11481" t="s">
        <v>125</v>
      </c>
      <c r="M11481" t="s">
        <v>1721</v>
      </c>
      <c r="N11481" t="s">
        <v>1722</v>
      </c>
      <c r="O11481" t="s">
        <v>125</v>
      </c>
      <c r="P11481">
        <v>651</v>
      </c>
      <c r="U11481" t="s">
        <v>4841</v>
      </c>
      <c r="W11481">
        <v>1</v>
      </c>
      <c r="AH11481" t="s">
        <v>129</v>
      </c>
      <c r="AI11481" t="s">
        <v>129</v>
      </c>
      <c r="AJ11481" t="s">
        <v>130</v>
      </c>
      <c r="AK11481" t="s">
        <v>81</v>
      </c>
      <c r="AL11481">
        <v>139.92486299999999</v>
      </c>
      <c r="AM11481">
        <v>35.381225999999998</v>
      </c>
      <c r="AN11481" s="1">
        <v>43942</v>
      </c>
      <c r="AO11481">
        <v>12</v>
      </c>
      <c r="AP11481">
        <v>12</v>
      </c>
    </row>
    <row r="11482" spans="1:42" x14ac:dyDescent="0.15">
      <c r="A11482">
        <v>11481</v>
      </c>
      <c r="F11482">
        <v>20</v>
      </c>
      <c r="G11482" t="s">
        <v>76</v>
      </c>
      <c r="H11482" t="s">
        <v>4855</v>
      </c>
      <c r="J11482" t="s">
        <v>125</v>
      </c>
      <c r="K11482" t="s">
        <v>125</v>
      </c>
      <c r="M11482" t="s">
        <v>683</v>
      </c>
      <c r="N11482" t="s">
        <v>684</v>
      </c>
      <c r="O11482" t="s">
        <v>125</v>
      </c>
      <c r="P11482">
        <v>652</v>
      </c>
      <c r="U11482" t="s">
        <v>4841</v>
      </c>
      <c r="W11482">
        <v>1</v>
      </c>
      <c r="AH11482" t="s">
        <v>129</v>
      </c>
      <c r="AI11482" t="s">
        <v>129</v>
      </c>
      <c r="AJ11482" t="s">
        <v>130</v>
      </c>
      <c r="AK11482" t="s">
        <v>81</v>
      </c>
      <c r="AL11482">
        <v>140.167933</v>
      </c>
      <c r="AM11482">
        <v>35.669732000000003</v>
      </c>
      <c r="AN11482" s="1">
        <v>43942</v>
      </c>
      <c r="AO11482">
        <v>12</v>
      </c>
      <c r="AP11482">
        <v>12</v>
      </c>
    </row>
    <row r="11483" spans="1:42" x14ac:dyDescent="0.15">
      <c r="A11483">
        <v>11482</v>
      </c>
      <c r="F11483">
        <v>20</v>
      </c>
      <c r="G11483" t="s">
        <v>52</v>
      </c>
      <c r="H11483" t="s">
        <v>4855</v>
      </c>
      <c r="J11483" t="s">
        <v>125</v>
      </c>
      <c r="K11483" t="s">
        <v>125</v>
      </c>
      <c r="M11483" t="s">
        <v>444</v>
      </c>
      <c r="N11483" t="s">
        <v>445</v>
      </c>
      <c r="O11483" t="s">
        <v>125</v>
      </c>
      <c r="P11483" t="s">
        <v>4871</v>
      </c>
      <c r="U11483" t="s">
        <v>4841</v>
      </c>
      <c r="W11483">
        <v>1</v>
      </c>
      <c r="AH11483" t="s">
        <v>129</v>
      </c>
      <c r="AI11483" t="s">
        <v>129</v>
      </c>
      <c r="AJ11483" t="s">
        <v>130</v>
      </c>
      <c r="AK11483" t="s">
        <v>61</v>
      </c>
      <c r="AL11483">
        <v>139.975853</v>
      </c>
      <c r="AM11483">
        <v>35.867615000000001</v>
      </c>
      <c r="AN11483" s="1">
        <v>43942</v>
      </c>
      <c r="AO11483">
        <v>12</v>
      </c>
      <c r="AP11483">
        <v>12</v>
      </c>
    </row>
    <row r="11484" spans="1:42" x14ac:dyDescent="0.15">
      <c r="A11484">
        <v>11483</v>
      </c>
      <c r="F11484">
        <v>30</v>
      </c>
      <c r="G11484" t="s">
        <v>52</v>
      </c>
      <c r="H11484" t="s">
        <v>4855</v>
      </c>
      <c r="I11484" t="s">
        <v>4537</v>
      </c>
      <c r="J11484" t="s">
        <v>125</v>
      </c>
      <c r="K11484" t="s">
        <v>125</v>
      </c>
      <c r="M11484" t="s">
        <v>840</v>
      </c>
      <c r="N11484" t="s">
        <v>841</v>
      </c>
      <c r="O11484" t="s">
        <v>840</v>
      </c>
      <c r="P11484">
        <v>657</v>
      </c>
      <c r="Q11484">
        <v>94</v>
      </c>
      <c r="V11484" t="s">
        <v>4872</v>
      </c>
      <c r="W11484">
        <v>1</v>
      </c>
      <c r="AH11484" t="s">
        <v>129</v>
      </c>
      <c r="AI11484" t="s">
        <v>129</v>
      </c>
      <c r="AJ11484" t="s">
        <v>844</v>
      </c>
      <c r="AK11484" t="s">
        <v>61</v>
      </c>
      <c r="AL11484">
        <v>139.98245399999999</v>
      </c>
      <c r="AM11484">
        <v>35.694479999999999</v>
      </c>
      <c r="AN11484" s="1">
        <v>43942</v>
      </c>
      <c r="AO11484">
        <v>12</v>
      </c>
      <c r="AP11484">
        <v>12</v>
      </c>
    </row>
    <row r="11485" spans="1:42" x14ac:dyDescent="0.15">
      <c r="A11485">
        <v>11484</v>
      </c>
      <c r="F11485">
        <v>50</v>
      </c>
      <c r="G11485" t="s">
        <v>76</v>
      </c>
      <c r="H11485" t="s">
        <v>4855</v>
      </c>
      <c r="I11485" t="s">
        <v>4639</v>
      </c>
      <c r="J11485" t="s">
        <v>125</v>
      </c>
      <c r="K11485" t="s">
        <v>125</v>
      </c>
      <c r="M11485" t="s">
        <v>840</v>
      </c>
      <c r="N11485" t="s">
        <v>841</v>
      </c>
      <c r="O11485" t="s">
        <v>840</v>
      </c>
      <c r="P11485">
        <v>658</v>
      </c>
      <c r="Q11485">
        <v>95</v>
      </c>
      <c r="V11485" t="s">
        <v>4872</v>
      </c>
      <c r="W11485">
        <v>1</v>
      </c>
      <c r="AH11485" t="s">
        <v>129</v>
      </c>
      <c r="AI11485" t="s">
        <v>129</v>
      </c>
      <c r="AJ11485" t="s">
        <v>844</v>
      </c>
      <c r="AK11485" t="s">
        <v>81</v>
      </c>
      <c r="AL11485">
        <v>139.98245399999999</v>
      </c>
      <c r="AM11485">
        <v>35.694479999999999</v>
      </c>
      <c r="AN11485" s="1">
        <v>43942</v>
      </c>
      <c r="AO11485">
        <v>12</v>
      </c>
      <c r="AP11485">
        <v>12</v>
      </c>
    </row>
    <row r="11486" spans="1:42" x14ac:dyDescent="0.15">
      <c r="A11486">
        <v>11485</v>
      </c>
      <c r="F11486">
        <v>50</v>
      </c>
      <c r="G11486" t="s">
        <v>76</v>
      </c>
      <c r="H11486" t="s">
        <v>4855</v>
      </c>
      <c r="J11486" t="s">
        <v>125</v>
      </c>
      <c r="K11486" t="s">
        <v>125</v>
      </c>
      <c r="M11486" t="s">
        <v>840</v>
      </c>
      <c r="N11486" t="s">
        <v>841</v>
      </c>
      <c r="O11486" t="s">
        <v>840</v>
      </c>
      <c r="P11486">
        <v>659</v>
      </c>
      <c r="Q11486">
        <v>96</v>
      </c>
      <c r="V11486" t="s">
        <v>4872</v>
      </c>
      <c r="W11486">
        <v>1</v>
      </c>
      <c r="AH11486" t="s">
        <v>129</v>
      </c>
      <c r="AI11486" t="s">
        <v>129</v>
      </c>
      <c r="AJ11486" t="s">
        <v>844</v>
      </c>
      <c r="AK11486" t="s">
        <v>81</v>
      </c>
      <c r="AL11486">
        <v>139.98245399999999</v>
      </c>
      <c r="AM11486">
        <v>35.694479999999999</v>
      </c>
      <c r="AN11486" s="1">
        <v>43942</v>
      </c>
      <c r="AO11486">
        <v>12</v>
      </c>
      <c r="AP11486">
        <v>12</v>
      </c>
    </row>
    <row r="11487" spans="1:42" x14ac:dyDescent="0.15">
      <c r="A11487">
        <v>11486</v>
      </c>
      <c r="F11487">
        <v>60</v>
      </c>
      <c r="G11487" t="s">
        <v>76</v>
      </c>
      <c r="H11487" t="s">
        <v>4855</v>
      </c>
      <c r="I11487" t="s">
        <v>4151</v>
      </c>
      <c r="J11487" t="s">
        <v>125</v>
      </c>
      <c r="K11487" t="s">
        <v>125</v>
      </c>
      <c r="M11487" t="s">
        <v>1967</v>
      </c>
      <c r="N11487" t="s">
        <v>1968</v>
      </c>
      <c r="O11487" t="s">
        <v>444</v>
      </c>
      <c r="P11487">
        <v>660</v>
      </c>
      <c r="Q11487">
        <v>34</v>
      </c>
      <c r="V11487" t="s">
        <v>4873</v>
      </c>
      <c r="W11487">
        <v>1</v>
      </c>
      <c r="AH11487" t="s">
        <v>129</v>
      </c>
      <c r="AI11487" t="s">
        <v>129</v>
      </c>
      <c r="AJ11487" t="s">
        <v>1972</v>
      </c>
      <c r="AK11487" t="s">
        <v>81</v>
      </c>
      <c r="AL11487">
        <v>139.902771</v>
      </c>
      <c r="AM11487">
        <v>35.856428999999999</v>
      </c>
      <c r="AN11487" s="1">
        <v>43942</v>
      </c>
      <c r="AO11487">
        <v>12</v>
      </c>
      <c r="AP11487">
        <v>12</v>
      </c>
    </row>
    <row r="11488" spans="1:42" x14ac:dyDescent="0.15">
      <c r="A11488">
        <v>11487</v>
      </c>
      <c r="F11488">
        <v>20</v>
      </c>
      <c r="G11488" t="s">
        <v>76</v>
      </c>
      <c r="H11488" t="s">
        <v>4855</v>
      </c>
      <c r="I11488" t="s">
        <v>4787</v>
      </c>
      <c r="J11488" t="s">
        <v>125</v>
      </c>
      <c r="K11488" t="s">
        <v>125</v>
      </c>
      <c r="M11488" t="s">
        <v>155</v>
      </c>
      <c r="N11488" t="s">
        <v>156</v>
      </c>
      <c r="O11488" t="s">
        <v>155</v>
      </c>
      <c r="P11488">
        <v>670</v>
      </c>
      <c r="Q11488">
        <v>72</v>
      </c>
      <c r="V11488" t="s">
        <v>4874</v>
      </c>
      <c r="W11488">
        <v>1</v>
      </c>
      <c r="AH11488" t="s">
        <v>129</v>
      </c>
      <c r="AI11488" t="s">
        <v>129</v>
      </c>
      <c r="AJ11488" t="s">
        <v>2162</v>
      </c>
      <c r="AK11488" t="s">
        <v>81</v>
      </c>
      <c r="AL11488">
        <v>140.12309500000001</v>
      </c>
      <c r="AM11488">
        <v>35.607433999999998</v>
      </c>
      <c r="AN11488" s="1">
        <v>43942</v>
      </c>
      <c r="AO11488">
        <v>12</v>
      </c>
      <c r="AP11488">
        <v>12</v>
      </c>
    </row>
    <row r="11489" spans="1:42" x14ac:dyDescent="0.15">
      <c r="A11489">
        <v>11488</v>
      </c>
      <c r="F11489">
        <v>60</v>
      </c>
      <c r="G11489" t="s">
        <v>52</v>
      </c>
      <c r="H11489" t="s">
        <v>4855</v>
      </c>
      <c r="I11489" t="s">
        <v>3941</v>
      </c>
      <c r="J11489" t="s">
        <v>125</v>
      </c>
      <c r="K11489" t="s">
        <v>125</v>
      </c>
      <c r="M11489" t="s">
        <v>221</v>
      </c>
      <c r="N11489" t="s">
        <v>222</v>
      </c>
      <c r="O11489" t="s">
        <v>125</v>
      </c>
      <c r="P11489">
        <v>663</v>
      </c>
      <c r="U11489" t="s">
        <v>4875</v>
      </c>
      <c r="W11489">
        <v>1</v>
      </c>
      <c r="AH11489" t="s">
        <v>129</v>
      </c>
      <c r="AI11489" t="s">
        <v>129</v>
      </c>
      <c r="AJ11489" t="s">
        <v>130</v>
      </c>
      <c r="AK11489" t="s">
        <v>61</v>
      </c>
      <c r="AL11489">
        <v>139.927874</v>
      </c>
      <c r="AM11489">
        <v>35.713414999999998</v>
      </c>
      <c r="AN11489" s="1">
        <v>43942</v>
      </c>
      <c r="AO11489">
        <v>12</v>
      </c>
      <c r="AP11489">
        <v>12</v>
      </c>
    </row>
    <row r="11490" spans="1:42" x14ac:dyDescent="0.15">
      <c r="A11490">
        <v>11489</v>
      </c>
      <c r="C11490" t="s">
        <v>273</v>
      </c>
      <c r="F11490">
        <v>50</v>
      </c>
      <c r="G11490" t="s">
        <v>76</v>
      </c>
      <c r="H11490" t="s">
        <v>4855</v>
      </c>
      <c r="J11490" t="s">
        <v>125</v>
      </c>
      <c r="K11490" t="s">
        <v>125</v>
      </c>
      <c r="M11490" t="s">
        <v>2206</v>
      </c>
      <c r="N11490" t="s">
        <v>2207</v>
      </c>
      <c r="O11490" t="s">
        <v>125</v>
      </c>
      <c r="P11490" t="s">
        <v>4876</v>
      </c>
      <c r="U11490" t="s">
        <v>4322</v>
      </c>
      <c r="W11490">
        <v>1</v>
      </c>
      <c r="AH11490" t="s">
        <v>129</v>
      </c>
      <c r="AI11490" t="s">
        <v>129</v>
      </c>
      <c r="AJ11490" t="s">
        <v>130</v>
      </c>
      <c r="AK11490" t="s">
        <v>81</v>
      </c>
      <c r="AL11490">
        <v>140.66859700000001</v>
      </c>
      <c r="AM11490">
        <v>35.837260999999998</v>
      </c>
      <c r="AN11490" s="1">
        <v>43942</v>
      </c>
      <c r="AO11490">
        <v>12</v>
      </c>
      <c r="AP11490">
        <v>12</v>
      </c>
    </row>
    <row r="11491" spans="1:42" x14ac:dyDescent="0.15">
      <c r="A11491">
        <v>11490</v>
      </c>
      <c r="F11491">
        <v>90</v>
      </c>
      <c r="G11491" t="s">
        <v>76</v>
      </c>
      <c r="H11491" t="s">
        <v>4855</v>
      </c>
      <c r="I11491" t="s">
        <v>4537</v>
      </c>
      <c r="J11491" t="s">
        <v>662</v>
      </c>
      <c r="K11491" t="s">
        <v>662</v>
      </c>
      <c r="M11491" t="s">
        <v>1838</v>
      </c>
      <c r="N11491" t="s">
        <v>1839</v>
      </c>
      <c r="O11491" t="s">
        <v>662</v>
      </c>
      <c r="P11491">
        <v>145</v>
      </c>
      <c r="U11491" t="s">
        <v>4877</v>
      </c>
      <c r="W11491">
        <v>1</v>
      </c>
      <c r="AH11491" t="s">
        <v>667</v>
      </c>
      <c r="AI11491" t="s">
        <v>667</v>
      </c>
      <c r="AJ11491" t="s">
        <v>668</v>
      </c>
      <c r="AK11491" t="s">
        <v>81</v>
      </c>
      <c r="AL11491">
        <v>136.848264</v>
      </c>
      <c r="AM11491">
        <v>35.398868999999998</v>
      </c>
      <c r="AN11491" s="1">
        <v>43942</v>
      </c>
      <c r="AO11491">
        <v>21</v>
      </c>
      <c r="AP11491">
        <v>21</v>
      </c>
    </row>
    <row r="11492" spans="1:42" x14ac:dyDescent="0.15">
      <c r="A11492">
        <v>11491</v>
      </c>
      <c r="F11492">
        <v>20</v>
      </c>
      <c r="G11492" t="s">
        <v>76</v>
      </c>
      <c r="H11492" t="s">
        <v>4855</v>
      </c>
      <c r="I11492" t="s">
        <v>4084</v>
      </c>
      <c r="J11492" t="s">
        <v>383</v>
      </c>
      <c r="K11492" t="s">
        <v>383</v>
      </c>
      <c r="M11492" t="s">
        <v>2556</v>
      </c>
      <c r="N11492" t="s">
        <v>2557</v>
      </c>
      <c r="O11492" t="s">
        <v>383</v>
      </c>
      <c r="P11492">
        <v>522</v>
      </c>
      <c r="U11492" t="s">
        <v>4820</v>
      </c>
      <c r="W11492">
        <v>1</v>
      </c>
      <c r="AH11492" t="s">
        <v>389</v>
      </c>
      <c r="AI11492" t="s">
        <v>389</v>
      </c>
      <c r="AJ11492" t="s">
        <v>1684</v>
      </c>
      <c r="AK11492" t="s">
        <v>81</v>
      </c>
      <c r="AL11492">
        <v>130.50833600000001</v>
      </c>
      <c r="AM11492">
        <v>33.319260999999997</v>
      </c>
      <c r="AN11492" s="1">
        <v>43942</v>
      </c>
      <c r="AO11492">
        <v>40</v>
      </c>
      <c r="AP11492">
        <v>40</v>
      </c>
    </row>
    <row r="11493" spans="1:42" x14ac:dyDescent="0.15">
      <c r="A11493">
        <v>11492</v>
      </c>
      <c r="F11493">
        <v>20</v>
      </c>
      <c r="G11493" t="s">
        <v>52</v>
      </c>
      <c r="H11493" t="s">
        <v>4855</v>
      </c>
      <c r="I11493" t="s">
        <v>3941</v>
      </c>
      <c r="J11493" t="s">
        <v>383</v>
      </c>
      <c r="K11493" t="s">
        <v>383</v>
      </c>
      <c r="M11493" t="s">
        <v>3182</v>
      </c>
      <c r="N11493" t="s">
        <v>3183</v>
      </c>
      <c r="O11493" t="s">
        <v>383</v>
      </c>
      <c r="P11493">
        <v>524</v>
      </c>
      <c r="U11493" t="s">
        <v>4820</v>
      </c>
      <c r="W11493">
        <v>1</v>
      </c>
      <c r="AH11493" t="s">
        <v>389</v>
      </c>
      <c r="AI11493" t="s">
        <v>389</v>
      </c>
      <c r="AJ11493" t="s">
        <v>1684</v>
      </c>
      <c r="AK11493" t="s">
        <v>61</v>
      </c>
      <c r="AL11493">
        <v>130.40576100000001</v>
      </c>
      <c r="AM11493">
        <v>33.163069</v>
      </c>
      <c r="AN11493" s="1">
        <v>43942</v>
      </c>
      <c r="AO11493">
        <v>40</v>
      </c>
      <c r="AP11493">
        <v>40</v>
      </c>
    </row>
    <row r="11494" spans="1:42" x14ac:dyDescent="0.15">
      <c r="A11494">
        <v>11493</v>
      </c>
      <c r="C11494" t="s">
        <v>273</v>
      </c>
      <c r="F11494" t="s">
        <v>417</v>
      </c>
      <c r="G11494" t="s">
        <v>76</v>
      </c>
      <c r="H11494" t="s">
        <v>4855</v>
      </c>
      <c r="J11494" t="s">
        <v>383</v>
      </c>
      <c r="K11494" t="s">
        <v>383</v>
      </c>
      <c r="N11494" t="s">
        <v>383</v>
      </c>
      <c r="O11494" t="s">
        <v>383</v>
      </c>
      <c r="P11494">
        <v>525</v>
      </c>
      <c r="S11494" t="s">
        <v>3529</v>
      </c>
      <c r="U11494" t="s">
        <v>4820</v>
      </c>
      <c r="W11494">
        <v>1</v>
      </c>
      <c r="AH11494" t="s">
        <v>389</v>
      </c>
      <c r="AI11494" t="s">
        <v>389</v>
      </c>
      <c r="AJ11494" t="s">
        <v>1684</v>
      </c>
      <c r="AK11494" t="s">
        <v>81</v>
      </c>
      <c r="AL11494">
        <v>130.418228</v>
      </c>
      <c r="AM11494">
        <v>33.606766999999998</v>
      </c>
      <c r="AN11494" s="1">
        <v>43942</v>
      </c>
      <c r="AO11494">
        <v>40</v>
      </c>
      <c r="AP11494">
        <v>40</v>
      </c>
    </row>
    <row r="11495" spans="1:42" x14ac:dyDescent="0.15">
      <c r="A11495">
        <v>11494</v>
      </c>
      <c r="F11495">
        <v>30</v>
      </c>
      <c r="G11495" t="s">
        <v>52</v>
      </c>
      <c r="H11495" t="s">
        <v>4855</v>
      </c>
      <c r="I11495" t="s">
        <v>3941</v>
      </c>
      <c r="J11495" t="s">
        <v>383</v>
      </c>
      <c r="K11495" t="s">
        <v>383</v>
      </c>
      <c r="N11495" t="s">
        <v>383</v>
      </c>
      <c r="O11495" t="s">
        <v>383</v>
      </c>
      <c r="P11495">
        <v>526</v>
      </c>
      <c r="S11495" t="s">
        <v>3529</v>
      </c>
      <c r="U11495" t="s">
        <v>4820</v>
      </c>
      <c r="W11495">
        <v>1</v>
      </c>
      <c r="AH11495" t="s">
        <v>389</v>
      </c>
      <c r="AI11495" t="s">
        <v>389</v>
      </c>
      <c r="AJ11495" t="s">
        <v>1684</v>
      </c>
      <c r="AK11495" t="s">
        <v>61</v>
      </c>
      <c r="AL11495">
        <v>130.418228</v>
      </c>
      <c r="AM11495">
        <v>33.606766999999998</v>
      </c>
      <c r="AN11495" s="1">
        <v>43942</v>
      </c>
      <c r="AO11495">
        <v>40</v>
      </c>
      <c r="AP11495">
        <v>40</v>
      </c>
    </row>
    <row r="11496" spans="1:42" x14ac:dyDescent="0.15">
      <c r="A11496">
        <v>11495</v>
      </c>
      <c r="F11496">
        <v>30</v>
      </c>
      <c r="G11496" t="s">
        <v>76</v>
      </c>
      <c r="H11496" t="s">
        <v>4855</v>
      </c>
      <c r="I11496" t="s">
        <v>4226</v>
      </c>
      <c r="J11496" t="s">
        <v>383</v>
      </c>
      <c r="K11496" t="s">
        <v>383</v>
      </c>
      <c r="M11496" t="s">
        <v>3982</v>
      </c>
      <c r="N11496" t="s">
        <v>4379</v>
      </c>
      <c r="O11496" t="s">
        <v>383</v>
      </c>
      <c r="P11496">
        <v>527</v>
      </c>
      <c r="U11496" t="s">
        <v>4820</v>
      </c>
      <c r="W11496">
        <v>1</v>
      </c>
      <c r="AH11496" t="s">
        <v>389</v>
      </c>
      <c r="AI11496" t="s">
        <v>389</v>
      </c>
      <c r="AJ11496" t="s">
        <v>1684</v>
      </c>
      <c r="AK11496" t="s">
        <v>81</v>
      </c>
      <c r="AL11496">
        <v>130.469987</v>
      </c>
      <c r="AM11496">
        <v>33.728788999999999</v>
      </c>
      <c r="AN11496" s="1">
        <v>43942</v>
      </c>
      <c r="AO11496">
        <v>40</v>
      </c>
      <c r="AP11496">
        <v>40</v>
      </c>
    </row>
    <row r="11497" spans="1:42" x14ac:dyDescent="0.15">
      <c r="A11497">
        <v>11496</v>
      </c>
      <c r="F11497">
        <v>30</v>
      </c>
      <c r="G11497" t="s">
        <v>52</v>
      </c>
      <c r="H11497" t="s">
        <v>4855</v>
      </c>
      <c r="I11497" t="s">
        <v>3661</v>
      </c>
      <c r="J11497" t="s">
        <v>383</v>
      </c>
      <c r="K11497" t="s">
        <v>383</v>
      </c>
      <c r="N11497" t="s">
        <v>383</v>
      </c>
      <c r="O11497" t="s">
        <v>383</v>
      </c>
      <c r="P11497">
        <v>528</v>
      </c>
      <c r="S11497" t="s">
        <v>2066</v>
      </c>
      <c r="U11497" t="s">
        <v>4820</v>
      </c>
      <c r="W11497">
        <v>1</v>
      </c>
      <c r="AH11497" t="s">
        <v>389</v>
      </c>
      <c r="AI11497" t="s">
        <v>389</v>
      </c>
      <c r="AJ11497" t="s">
        <v>1684</v>
      </c>
      <c r="AK11497" t="s">
        <v>61</v>
      </c>
      <c r="AL11497">
        <v>130.418228</v>
      </c>
      <c r="AM11497">
        <v>33.606766999999998</v>
      </c>
      <c r="AN11497" s="1">
        <v>43942</v>
      </c>
      <c r="AO11497">
        <v>40</v>
      </c>
      <c r="AP11497">
        <v>40</v>
      </c>
    </row>
    <row r="11498" spans="1:42" x14ac:dyDescent="0.15">
      <c r="A11498">
        <v>11497</v>
      </c>
      <c r="F11498">
        <v>50</v>
      </c>
      <c r="G11498" t="s">
        <v>52</v>
      </c>
      <c r="H11498" t="s">
        <v>4855</v>
      </c>
      <c r="I11498" t="s">
        <v>3814</v>
      </c>
      <c r="J11498" t="s">
        <v>383</v>
      </c>
      <c r="K11498" t="s">
        <v>383</v>
      </c>
      <c r="N11498" t="s">
        <v>383</v>
      </c>
      <c r="O11498" t="s">
        <v>383</v>
      </c>
      <c r="P11498">
        <v>529</v>
      </c>
      <c r="S11498" t="s">
        <v>909</v>
      </c>
      <c r="U11498" t="s">
        <v>4820</v>
      </c>
      <c r="W11498">
        <v>1</v>
      </c>
      <c r="AH11498" t="s">
        <v>389</v>
      </c>
      <c r="AI11498" t="s">
        <v>389</v>
      </c>
      <c r="AJ11498" t="s">
        <v>1684</v>
      </c>
      <c r="AK11498" t="s">
        <v>61</v>
      </c>
      <c r="AL11498">
        <v>130.418228</v>
      </c>
      <c r="AM11498">
        <v>33.606766999999998</v>
      </c>
      <c r="AN11498" s="1">
        <v>43942</v>
      </c>
      <c r="AO11498">
        <v>40</v>
      </c>
      <c r="AP11498">
        <v>40</v>
      </c>
    </row>
    <row r="11499" spans="1:42" x14ac:dyDescent="0.15">
      <c r="A11499">
        <v>11498</v>
      </c>
      <c r="F11499">
        <v>50</v>
      </c>
      <c r="G11499" t="s">
        <v>52</v>
      </c>
      <c r="H11499" t="s">
        <v>4855</v>
      </c>
      <c r="I11499" t="s">
        <v>4449</v>
      </c>
      <c r="J11499" t="s">
        <v>383</v>
      </c>
      <c r="K11499" t="s">
        <v>383</v>
      </c>
      <c r="N11499" t="s">
        <v>383</v>
      </c>
      <c r="O11499" t="s">
        <v>383</v>
      </c>
      <c r="P11499">
        <v>530</v>
      </c>
      <c r="S11499" t="s">
        <v>2113</v>
      </c>
      <c r="U11499" t="s">
        <v>4820</v>
      </c>
      <c r="W11499">
        <v>1</v>
      </c>
      <c r="AH11499" t="s">
        <v>389</v>
      </c>
      <c r="AI11499" t="s">
        <v>389</v>
      </c>
      <c r="AJ11499" t="s">
        <v>1684</v>
      </c>
      <c r="AK11499" t="s">
        <v>61</v>
      </c>
      <c r="AL11499">
        <v>130.418228</v>
      </c>
      <c r="AM11499">
        <v>33.606766999999998</v>
      </c>
      <c r="AN11499" s="1">
        <v>43942</v>
      </c>
      <c r="AO11499">
        <v>40</v>
      </c>
      <c r="AP11499">
        <v>40</v>
      </c>
    </row>
    <row r="11500" spans="1:42" x14ac:dyDescent="0.15">
      <c r="A11500">
        <v>11499</v>
      </c>
      <c r="F11500">
        <v>40</v>
      </c>
      <c r="G11500" t="s">
        <v>52</v>
      </c>
      <c r="H11500" t="s">
        <v>4855</v>
      </c>
      <c r="I11500" t="s">
        <v>3941</v>
      </c>
      <c r="J11500" t="s">
        <v>383</v>
      </c>
      <c r="K11500" t="s">
        <v>383</v>
      </c>
      <c r="N11500" t="s">
        <v>383</v>
      </c>
      <c r="O11500" t="s">
        <v>383</v>
      </c>
      <c r="P11500">
        <v>531</v>
      </c>
      <c r="S11500" t="s">
        <v>2113</v>
      </c>
      <c r="U11500" t="s">
        <v>4820</v>
      </c>
      <c r="W11500">
        <v>1</v>
      </c>
      <c r="AH11500" t="s">
        <v>389</v>
      </c>
      <c r="AI11500" t="s">
        <v>389</v>
      </c>
      <c r="AJ11500" t="s">
        <v>1684</v>
      </c>
      <c r="AK11500" t="s">
        <v>61</v>
      </c>
      <c r="AL11500">
        <v>130.418228</v>
      </c>
      <c r="AM11500">
        <v>33.606766999999998</v>
      </c>
      <c r="AN11500" s="1">
        <v>43942</v>
      </c>
      <c r="AO11500">
        <v>40</v>
      </c>
      <c r="AP11500">
        <v>40</v>
      </c>
    </row>
    <row r="11501" spans="1:42" x14ac:dyDescent="0.15">
      <c r="A11501">
        <v>11500</v>
      </c>
      <c r="F11501">
        <v>80</v>
      </c>
      <c r="G11501" t="s">
        <v>76</v>
      </c>
      <c r="H11501" t="s">
        <v>4855</v>
      </c>
      <c r="J11501" t="s">
        <v>383</v>
      </c>
      <c r="K11501" t="s">
        <v>383</v>
      </c>
      <c r="N11501" t="s">
        <v>383</v>
      </c>
      <c r="O11501" t="s">
        <v>383</v>
      </c>
      <c r="P11501">
        <v>532</v>
      </c>
      <c r="S11501" t="s">
        <v>2113</v>
      </c>
      <c r="U11501" t="s">
        <v>4820</v>
      </c>
      <c r="W11501">
        <v>1</v>
      </c>
      <c r="AH11501" t="s">
        <v>389</v>
      </c>
      <c r="AI11501" t="s">
        <v>389</v>
      </c>
      <c r="AJ11501" t="s">
        <v>1684</v>
      </c>
      <c r="AK11501" t="s">
        <v>81</v>
      </c>
      <c r="AL11501">
        <v>130.418228</v>
      </c>
      <c r="AM11501">
        <v>33.606766999999998</v>
      </c>
      <c r="AN11501" s="1">
        <v>43942</v>
      </c>
      <c r="AO11501">
        <v>40</v>
      </c>
      <c r="AP11501">
        <v>40</v>
      </c>
    </row>
    <row r="11502" spans="1:42" x14ac:dyDescent="0.15">
      <c r="A11502">
        <v>11501</v>
      </c>
      <c r="F11502">
        <v>80</v>
      </c>
      <c r="G11502" t="s">
        <v>52</v>
      </c>
      <c r="H11502" t="s">
        <v>4855</v>
      </c>
      <c r="J11502" t="s">
        <v>383</v>
      </c>
      <c r="K11502" t="s">
        <v>383</v>
      </c>
      <c r="N11502" t="s">
        <v>383</v>
      </c>
      <c r="O11502" t="s">
        <v>383</v>
      </c>
      <c r="P11502">
        <v>533</v>
      </c>
      <c r="S11502" t="s">
        <v>2113</v>
      </c>
      <c r="U11502" t="s">
        <v>4820</v>
      </c>
      <c r="W11502">
        <v>1</v>
      </c>
      <c r="AH11502" t="s">
        <v>389</v>
      </c>
      <c r="AI11502" t="s">
        <v>389</v>
      </c>
      <c r="AJ11502" t="s">
        <v>1684</v>
      </c>
      <c r="AK11502" t="s">
        <v>61</v>
      </c>
      <c r="AL11502">
        <v>130.418228</v>
      </c>
      <c r="AM11502">
        <v>33.606766999999998</v>
      </c>
      <c r="AN11502" s="1">
        <v>43942</v>
      </c>
      <c r="AO11502">
        <v>40</v>
      </c>
      <c r="AP11502">
        <v>40</v>
      </c>
    </row>
    <row r="11503" spans="1:42" x14ac:dyDescent="0.15">
      <c r="A11503">
        <v>11502</v>
      </c>
      <c r="F11503">
        <v>80</v>
      </c>
      <c r="G11503" t="s">
        <v>76</v>
      </c>
      <c r="H11503" t="s">
        <v>4855</v>
      </c>
      <c r="J11503" t="s">
        <v>383</v>
      </c>
      <c r="K11503" t="s">
        <v>383</v>
      </c>
      <c r="N11503" t="s">
        <v>383</v>
      </c>
      <c r="O11503" t="s">
        <v>383</v>
      </c>
      <c r="P11503">
        <v>534</v>
      </c>
      <c r="S11503" t="s">
        <v>2113</v>
      </c>
      <c r="U11503" t="s">
        <v>4820</v>
      </c>
      <c r="W11503">
        <v>1</v>
      </c>
      <c r="AH11503" t="s">
        <v>389</v>
      </c>
      <c r="AI11503" t="s">
        <v>389</v>
      </c>
      <c r="AJ11503" t="s">
        <v>1684</v>
      </c>
      <c r="AK11503" t="s">
        <v>81</v>
      </c>
      <c r="AL11503">
        <v>130.418228</v>
      </c>
      <c r="AM11503">
        <v>33.606766999999998</v>
      </c>
      <c r="AN11503" s="1">
        <v>43942</v>
      </c>
      <c r="AO11503">
        <v>40</v>
      </c>
      <c r="AP11503">
        <v>40</v>
      </c>
    </row>
    <row r="11504" spans="1:42" x14ac:dyDescent="0.15">
      <c r="A11504">
        <v>11503</v>
      </c>
      <c r="F11504">
        <v>50</v>
      </c>
      <c r="G11504" t="s">
        <v>76</v>
      </c>
      <c r="H11504" t="s">
        <v>4855</v>
      </c>
      <c r="I11504" t="s">
        <v>4639</v>
      </c>
      <c r="J11504" t="s">
        <v>383</v>
      </c>
      <c r="K11504" t="s">
        <v>383</v>
      </c>
      <c r="N11504" t="s">
        <v>383</v>
      </c>
      <c r="O11504" t="s">
        <v>383</v>
      </c>
      <c r="P11504">
        <v>535</v>
      </c>
      <c r="S11504" t="s">
        <v>2113</v>
      </c>
      <c r="U11504" t="s">
        <v>4820</v>
      </c>
      <c r="W11504">
        <v>1</v>
      </c>
      <c r="AH11504" t="s">
        <v>389</v>
      </c>
      <c r="AI11504" t="s">
        <v>389</v>
      </c>
      <c r="AJ11504" t="s">
        <v>1684</v>
      </c>
      <c r="AK11504" t="s">
        <v>81</v>
      </c>
      <c r="AL11504">
        <v>130.418228</v>
      </c>
      <c r="AM11504">
        <v>33.606766999999998</v>
      </c>
      <c r="AN11504" s="1">
        <v>43942</v>
      </c>
      <c r="AO11504">
        <v>40</v>
      </c>
      <c r="AP11504">
        <v>40</v>
      </c>
    </row>
    <row r="11505" spans="1:42" x14ac:dyDescent="0.15">
      <c r="A11505">
        <v>11504</v>
      </c>
      <c r="F11505">
        <v>50</v>
      </c>
      <c r="G11505" t="s">
        <v>52</v>
      </c>
      <c r="H11505" t="s">
        <v>4855</v>
      </c>
      <c r="I11505" t="s">
        <v>4084</v>
      </c>
      <c r="J11505" t="s">
        <v>383</v>
      </c>
      <c r="K11505" t="s">
        <v>383</v>
      </c>
      <c r="N11505" t="s">
        <v>383</v>
      </c>
      <c r="O11505" t="s">
        <v>383</v>
      </c>
      <c r="P11505">
        <v>536</v>
      </c>
      <c r="S11505" t="s">
        <v>2113</v>
      </c>
      <c r="U11505" t="s">
        <v>4820</v>
      </c>
      <c r="W11505">
        <v>1</v>
      </c>
      <c r="AH11505" t="s">
        <v>389</v>
      </c>
      <c r="AI11505" t="s">
        <v>389</v>
      </c>
      <c r="AJ11505" t="s">
        <v>1684</v>
      </c>
      <c r="AK11505" t="s">
        <v>61</v>
      </c>
      <c r="AL11505">
        <v>130.418228</v>
      </c>
      <c r="AM11505">
        <v>33.606766999999998</v>
      </c>
      <c r="AN11505" s="1">
        <v>43942</v>
      </c>
      <c r="AO11505">
        <v>40</v>
      </c>
      <c r="AP11505">
        <v>40</v>
      </c>
    </row>
    <row r="11506" spans="1:42" x14ac:dyDescent="0.15">
      <c r="A11506">
        <v>11505</v>
      </c>
      <c r="F11506">
        <v>30</v>
      </c>
      <c r="G11506" t="s">
        <v>76</v>
      </c>
      <c r="H11506" t="s">
        <v>4855</v>
      </c>
      <c r="I11506" t="s">
        <v>3814</v>
      </c>
      <c r="J11506" t="s">
        <v>383</v>
      </c>
      <c r="K11506" t="s">
        <v>383</v>
      </c>
      <c r="N11506" t="s">
        <v>383</v>
      </c>
      <c r="O11506" t="s">
        <v>383</v>
      </c>
      <c r="P11506">
        <v>537</v>
      </c>
      <c r="S11506" t="s">
        <v>2113</v>
      </c>
      <c r="U11506" t="s">
        <v>4820</v>
      </c>
      <c r="W11506">
        <v>1</v>
      </c>
      <c r="AH11506" t="s">
        <v>389</v>
      </c>
      <c r="AI11506" t="s">
        <v>389</v>
      </c>
      <c r="AJ11506" t="s">
        <v>1684</v>
      </c>
      <c r="AK11506" t="s">
        <v>81</v>
      </c>
      <c r="AL11506">
        <v>130.418228</v>
      </c>
      <c r="AM11506">
        <v>33.606766999999998</v>
      </c>
      <c r="AN11506" s="1">
        <v>43942</v>
      </c>
      <c r="AO11506">
        <v>40</v>
      </c>
      <c r="AP11506">
        <v>40</v>
      </c>
    </row>
    <row r="11507" spans="1:42" x14ac:dyDescent="0.15">
      <c r="A11507">
        <v>11506</v>
      </c>
      <c r="F11507">
        <v>80</v>
      </c>
      <c r="G11507" t="s">
        <v>76</v>
      </c>
      <c r="H11507" t="s">
        <v>4855</v>
      </c>
      <c r="I11507" t="s">
        <v>4537</v>
      </c>
      <c r="J11507" t="s">
        <v>383</v>
      </c>
      <c r="K11507" t="s">
        <v>383</v>
      </c>
      <c r="N11507" t="s">
        <v>383</v>
      </c>
      <c r="O11507" t="s">
        <v>383</v>
      </c>
      <c r="P11507">
        <v>538</v>
      </c>
      <c r="S11507" t="s">
        <v>2095</v>
      </c>
      <c r="U11507" t="s">
        <v>4820</v>
      </c>
      <c r="W11507">
        <v>1</v>
      </c>
      <c r="AH11507" t="s">
        <v>389</v>
      </c>
      <c r="AI11507" t="s">
        <v>389</v>
      </c>
      <c r="AJ11507" t="s">
        <v>1684</v>
      </c>
      <c r="AK11507" t="s">
        <v>81</v>
      </c>
      <c r="AL11507">
        <v>130.418228</v>
      </c>
      <c r="AM11507">
        <v>33.606766999999998</v>
      </c>
      <c r="AN11507" s="1">
        <v>43942</v>
      </c>
      <c r="AO11507">
        <v>40</v>
      </c>
      <c r="AP11507">
        <v>40</v>
      </c>
    </row>
    <row r="11508" spans="1:42" x14ac:dyDescent="0.15">
      <c r="A11508">
        <v>11507</v>
      </c>
      <c r="F11508">
        <v>30</v>
      </c>
      <c r="G11508" t="s">
        <v>76</v>
      </c>
      <c r="H11508" t="s">
        <v>4855</v>
      </c>
      <c r="I11508" t="s">
        <v>4151</v>
      </c>
      <c r="J11508" t="s">
        <v>383</v>
      </c>
      <c r="K11508" t="s">
        <v>383</v>
      </c>
      <c r="N11508" t="s">
        <v>383</v>
      </c>
      <c r="O11508" t="s">
        <v>383</v>
      </c>
      <c r="P11508">
        <v>539</v>
      </c>
      <c r="S11508" t="s">
        <v>2540</v>
      </c>
      <c r="U11508" t="s">
        <v>4820</v>
      </c>
      <c r="W11508">
        <v>1</v>
      </c>
      <c r="AH11508" t="s">
        <v>389</v>
      </c>
      <c r="AI11508" t="s">
        <v>389</v>
      </c>
      <c r="AJ11508" t="s">
        <v>1684</v>
      </c>
      <c r="AK11508" t="s">
        <v>81</v>
      </c>
      <c r="AL11508">
        <v>130.418228</v>
      </c>
      <c r="AM11508">
        <v>33.606766999999998</v>
      </c>
      <c r="AN11508" s="1">
        <v>43942</v>
      </c>
      <c r="AO11508">
        <v>40</v>
      </c>
      <c r="AP11508">
        <v>40</v>
      </c>
    </row>
    <row r="11509" spans="1:42" x14ac:dyDescent="0.15">
      <c r="A11509">
        <v>11508</v>
      </c>
      <c r="F11509">
        <v>20</v>
      </c>
      <c r="G11509" t="s">
        <v>76</v>
      </c>
      <c r="H11509" t="s">
        <v>4855</v>
      </c>
      <c r="I11509" t="s">
        <v>4084</v>
      </c>
      <c r="J11509" t="s">
        <v>383</v>
      </c>
      <c r="K11509" t="s">
        <v>383</v>
      </c>
      <c r="N11509" t="s">
        <v>383</v>
      </c>
      <c r="O11509" t="s">
        <v>383</v>
      </c>
      <c r="P11509">
        <v>540</v>
      </c>
      <c r="S11509" t="s">
        <v>913</v>
      </c>
      <c r="U11509" t="s">
        <v>4820</v>
      </c>
      <c r="W11509">
        <v>1</v>
      </c>
      <c r="AH11509" t="s">
        <v>389</v>
      </c>
      <c r="AI11509" t="s">
        <v>389</v>
      </c>
      <c r="AJ11509" t="s">
        <v>1684</v>
      </c>
      <c r="AK11509" t="s">
        <v>81</v>
      </c>
      <c r="AL11509">
        <v>130.418228</v>
      </c>
      <c r="AM11509">
        <v>33.606766999999998</v>
      </c>
      <c r="AN11509" s="1">
        <v>43942</v>
      </c>
      <c r="AO11509">
        <v>40</v>
      </c>
      <c r="AP11509">
        <v>40</v>
      </c>
    </row>
    <row r="11510" spans="1:42" x14ac:dyDescent="0.15">
      <c r="A11510">
        <v>11509</v>
      </c>
      <c r="F11510">
        <v>30</v>
      </c>
      <c r="G11510" t="s">
        <v>52</v>
      </c>
      <c r="H11510" t="s">
        <v>4855</v>
      </c>
      <c r="I11510" t="s">
        <v>3941</v>
      </c>
      <c r="J11510" t="s">
        <v>383</v>
      </c>
      <c r="K11510" t="s">
        <v>383</v>
      </c>
      <c r="N11510" t="s">
        <v>383</v>
      </c>
      <c r="O11510" t="s">
        <v>383</v>
      </c>
      <c r="P11510">
        <v>541</v>
      </c>
      <c r="S11510" t="s">
        <v>913</v>
      </c>
      <c r="U11510" t="s">
        <v>4820</v>
      </c>
      <c r="W11510">
        <v>1</v>
      </c>
      <c r="AH11510" t="s">
        <v>389</v>
      </c>
      <c r="AI11510" t="s">
        <v>389</v>
      </c>
      <c r="AJ11510" t="s">
        <v>1684</v>
      </c>
      <c r="AK11510" t="s">
        <v>61</v>
      </c>
      <c r="AL11510">
        <v>130.418228</v>
      </c>
      <c r="AM11510">
        <v>33.606766999999998</v>
      </c>
      <c r="AN11510" s="1">
        <v>43942</v>
      </c>
      <c r="AO11510">
        <v>40</v>
      </c>
      <c r="AP11510">
        <v>40</v>
      </c>
    </row>
    <row r="11511" spans="1:42" x14ac:dyDescent="0.15">
      <c r="A11511">
        <v>11510</v>
      </c>
      <c r="F11511">
        <v>60</v>
      </c>
      <c r="G11511" t="s">
        <v>52</v>
      </c>
      <c r="H11511" t="s">
        <v>4855</v>
      </c>
      <c r="J11511" t="s">
        <v>383</v>
      </c>
      <c r="K11511" t="s">
        <v>383</v>
      </c>
      <c r="N11511" t="s">
        <v>383</v>
      </c>
      <c r="O11511" t="s">
        <v>383</v>
      </c>
      <c r="P11511">
        <v>542</v>
      </c>
      <c r="S11511" t="s">
        <v>2113</v>
      </c>
      <c r="U11511" t="s">
        <v>4820</v>
      </c>
      <c r="W11511">
        <v>1</v>
      </c>
      <c r="AH11511" t="s">
        <v>389</v>
      </c>
      <c r="AI11511" t="s">
        <v>389</v>
      </c>
      <c r="AJ11511" t="s">
        <v>1684</v>
      </c>
      <c r="AK11511" t="s">
        <v>61</v>
      </c>
      <c r="AL11511">
        <v>130.418228</v>
      </c>
      <c r="AM11511">
        <v>33.606766999999998</v>
      </c>
      <c r="AN11511" s="1">
        <v>43942</v>
      </c>
      <c r="AO11511">
        <v>40</v>
      </c>
      <c r="AP11511">
        <v>40</v>
      </c>
    </row>
    <row r="11512" spans="1:42" x14ac:dyDescent="0.15">
      <c r="A11512">
        <v>11511</v>
      </c>
      <c r="F11512">
        <v>30</v>
      </c>
      <c r="G11512" t="s">
        <v>52</v>
      </c>
      <c r="H11512" t="s">
        <v>4855</v>
      </c>
      <c r="I11512" t="s">
        <v>4084</v>
      </c>
      <c r="J11512" t="s">
        <v>233</v>
      </c>
      <c r="K11512" t="s">
        <v>233</v>
      </c>
      <c r="M11512" t="s">
        <v>3386</v>
      </c>
      <c r="N11512" t="s">
        <v>3387</v>
      </c>
      <c r="O11512" t="s">
        <v>233</v>
      </c>
      <c r="P11512">
        <v>123</v>
      </c>
      <c r="U11512" t="s">
        <v>4878</v>
      </c>
      <c r="W11512">
        <v>1</v>
      </c>
      <c r="AH11512" t="s">
        <v>236</v>
      </c>
      <c r="AI11512" t="s">
        <v>236</v>
      </c>
      <c r="AJ11512" t="s">
        <v>237</v>
      </c>
      <c r="AK11512" t="s">
        <v>61</v>
      </c>
      <c r="AL11512">
        <v>127.805644</v>
      </c>
      <c r="AM11512">
        <v>26.334340000000001</v>
      </c>
      <c r="AN11512" s="1">
        <v>43942</v>
      </c>
      <c r="AO11512">
        <v>47</v>
      </c>
      <c r="AP11512">
        <v>47</v>
      </c>
    </row>
    <row r="11513" spans="1:42" x14ac:dyDescent="0.15">
      <c r="A11513">
        <v>11512</v>
      </c>
      <c r="F11513">
        <v>70</v>
      </c>
      <c r="G11513" t="s">
        <v>52</v>
      </c>
      <c r="H11513" t="s">
        <v>4855</v>
      </c>
      <c r="I11513" t="s">
        <v>4324</v>
      </c>
      <c r="J11513" t="s">
        <v>233</v>
      </c>
      <c r="K11513" t="s">
        <v>233</v>
      </c>
      <c r="M11513" t="s">
        <v>3386</v>
      </c>
      <c r="N11513" t="s">
        <v>3387</v>
      </c>
      <c r="O11513" t="s">
        <v>233</v>
      </c>
      <c r="P11513">
        <v>124</v>
      </c>
      <c r="U11513" t="s">
        <v>4878</v>
      </c>
      <c r="W11513">
        <v>1</v>
      </c>
      <c r="AH11513" t="s">
        <v>236</v>
      </c>
      <c r="AI11513" t="s">
        <v>236</v>
      </c>
      <c r="AJ11513" t="s">
        <v>237</v>
      </c>
      <c r="AK11513" t="s">
        <v>61</v>
      </c>
      <c r="AL11513">
        <v>127.805644</v>
      </c>
      <c r="AM11513">
        <v>26.334340000000001</v>
      </c>
      <c r="AN11513" s="1">
        <v>43942</v>
      </c>
      <c r="AO11513">
        <v>47</v>
      </c>
      <c r="AP11513">
        <v>47</v>
      </c>
    </row>
    <row r="11514" spans="1:42" x14ac:dyDescent="0.15">
      <c r="A11514">
        <v>11513</v>
      </c>
      <c r="F11514">
        <v>50</v>
      </c>
      <c r="G11514" t="s">
        <v>52</v>
      </c>
      <c r="H11514" t="s">
        <v>4855</v>
      </c>
      <c r="I11514" t="s">
        <v>4537</v>
      </c>
      <c r="J11514" t="s">
        <v>233</v>
      </c>
      <c r="K11514" t="s">
        <v>233</v>
      </c>
      <c r="M11514" t="s">
        <v>3386</v>
      </c>
      <c r="N11514" t="s">
        <v>3387</v>
      </c>
      <c r="O11514" t="s">
        <v>233</v>
      </c>
      <c r="P11514">
        <v>125</v>
      </c>
      <c r="U11514" t="s">
        <v>4878</v>
      </c>
      <c r="W11514">
        <v>1</v>
      </c>
      <c r="AH11514" t="s">
        <v>236</v>
      </c>
      <c r="AI11514" t="s">
        <v>236</v>
      </c>
      <c r="AJ11514" t="s">
        <v>237</v>
      </c>
      <c r="AK11514" t="s">
        <v>61</v>
      </c>
      <c r="AL11514">
        <v>127.805644</v>
      </c>
      <c r="AM11514">
        <v>26.334340000000001</v>
      </c>
      <c r="AN11514" s="1">
        <v>43942</v>
      </c>
      <c r="AO11514">
        <v>47</v>
      </c>
      <c r="AP11514">
        <v>47</v>
      </c>
    </row>
    <row r="11515" spans="1:42" x14ac:dyDescent="0.15">
      <c r="A11515">
        <v>11514</v>
      </c>
      <c r="F11515">
        <v>60</v>
      </c>
      <c r="G11515" t="s">
        <v>52</v>
      </c>
      <c r="H11515" t="s">
        <v>4855</v>
      </c>
      <c r="I11515" t="s">
        <v>3941</v>
      </c>
      <c r="J11515" t="s">
        <v>233</v>
      </c>
      <c r="K11515" t="s">
        <v>233</v>
      </c>
      <c r="N11515" t="s">
        <v>233</v>
      </c>
      <c r="O11515" t="s">
        <v>233</v>
      </c>
      <c r="P11515">
        <v>126</v>
      </c>
      <c r="S11515" t="s">
        <v>234</v>
      </c>
      <c r="U11515" t="s">
        <v>4878</v>
      </c>
      <c r="W11515">
        <v>1</v>
      </c>
      <c r="AH11515" t="s">
        <v>236</v>
      </c>
      <c r="AI11515" t="s">
        <v>236</v>
      </c>
      <c r="AJ11515" t="s">
        <v>237</v>
      </c>
      <c r="AK11515" t="s">
        <v>61</v>
      </c>
      <c r="AL11515">
        <v>127.68111399999999</v>
      </c>
      <c r="AM11515">
        <v>26.211537</v>
      </c>
      <c r="AN11515" s="1">
        <v>43942</v>
      </c>
      <c r="AO11515">
        <v>47</v>
      </c>
      <c r="AP11515">
        <v>47</v>
      </c>
    </row>
    <row r="11516" spans="1:42" x14ac:dyDescent="0.15">
      <c r="A11516">
        <v>11515</v>
      </c>
      <c r="F11516">
        <v>30</v>
      </c>
      <c r="G11516" t="s">
        <v>52</v>
      </c>
      <c r="H11516" t="s">
        <v>4855</v>
      </c>
      <c r="I11516" t="s">
        <v>4324</v>
      </c>
      <c r="J11516" t="s">
        <v>520</v>
      </c>
      <c r="K11516" t="s">
        <v>520</v>
      </c>
      <c r="M11516" t="s">
        <v>4879</v>
      </c>
      <c r="N11516" t="s">
        <v>4880</v>
      </c>
      <c r="O11516" t="s">
        <v>520</v>
      </c>
      <c r="P11516">
        <v>50</v>
      </c>
      <c r="U11516" t="s">
        <v>4881</v>
      </c>
      <c r="W11516">
        <v>1</v>
      </c>
      <c r="AH11516" t="s">
        <v>523</v>
      </c>
      <c r="AI11516" t="s">
        <v>523</v>
      </c>
      <c r="AJ11516" t="s">
        <v>524</v>
      </c>
      <c r="AK11516" t="s">
        <v>61</v>
      </c>
      <c r="AL11516">
        <v>140.01344399999999</v>
      </c>
      <c r="AM11516">
        <v>36.440418000000001</v>
      </c>
      <c r="AN11516" s="1">
        <v>43942</v>
      </c>
      <c r="AO11516">
        <v>9</v>
      </c>
      <c r="AP11516">
        <v>9</v>
      </c>
    </row>
    <row r="11517" spans="1:42" x14ac:dyDescent="0.15">
      <c r="A11517">
        <v>11516</v>
      </c>
      <c r="F11517">
        <v>20</v>
      </c>
      <c r="G11517" t="s">
        <v>76</v>
      </c>
      <c r="H11517" t="s">
        <v>4855</v>
      </c>
      <c r="I11517" t="s">
        <v>4639</v>
      </c>
      <c r="J11517" t="s">
        <v>520</v>
      </c>
      <c r="K11517" t="s">
        <v>520</v>
      </c>
      <c r="M11517" t="s">
        <v>3359</v>
      </c>
      <c r="N11517" t="s">
        <v>3360</v>
      </c>
      <c r="O11517" t="s">
        <v>520</v>
      </c>
      <c r="P11517">
        <v>51</v>
      </c>
      <c r="U11517" t="s">
        <v>4882</v>
      </c>
      <c r="W11517">
        <v>1</v>
      </c>
      <c r="AH11517" t="s">
        <v>523</v>
      </c>
      <c r="AI11517" t="s">
        <v>523</v>
      </c>
      <c r="AJ11517" t="s">
        <v>524</v>
      </c>
      <c r="AK11517" t="s">
        <v>81</v>
      </c>
      <c r="AL11517">
        <v>139.73408000000001</v>
      </c>
      <c r="AM11517">
        <v>36.382379999999998</v>
      </c>
      <c r="AN11517" s="1">
        <v>43942</v>
      </c>
      <c r="AO11517">
        <v>9</v>
      </c>
      <c r="AP11517">
        <v>9</v>
      </c>
    </row>
    <row r="11518" spans="1:42" x14ac:dyDescent="0.15">
      <c r="A11518">
        <v>11517</v>
      </c>
      <c r="F11518">
        <v>50</v>
      </c>
      <c r="G11518" t="s">
        <v>76</v>
      </c>
      <c r="H11518" t="s">
        <v>4855</v>
      </c>
      <c r="I11518" t="s">
        <v>4787</v>
      </c>
      <c r="J11518" t="s">
        <v>104</v>
      </c>
      <c r="K11518" t="s">
        <v>104</v>
      </c>
      <c r="M11518" t="s">
        <v>251</v>
      </c>
      <c r="N11518" t="s">
        <v>252</v>
      </c>
      <c r="O11518" t="s">
        <v>251</v>
      </c>
      <c r="P11518">
        <v>462</v>
      </c>
      <c r="U11518" t="s">
        <v>4652</v>
      </c>
      <c r="W11518">
        <v>1</v>
      </c>
      <c r="AH11518" t="s">
        <v>107</v>
      </c>
      <c r="AI11518" t="s">
        <v>107</v>
      </c>
      <c r="AJ11518" t="s">
        <v>256</v>
      </c>
      <c r="AK11518" t="s">
        <v>81</v>
      </c>
      <c r="AL11518">
        <v>141.34107800000001</v>
      </c>
      <c r="AM11518">
        <v>43.055281999999998</v>
      </c>
      <c r="AN11518" s="1">
        <v>43942</v>
      </c>
      <c r="AO11518">
        <v>1</v>
      </c>
      <c r="AP11518">
        <v>1</v>
      </c>
    </row>
    <row r="11519" spans="1:42" x14ac:dyDescent="0.15">
      <c r="A11519">
        <v>11518</v>
      </c>
      <c r="F11519">
        <v>50</v>
      </c>
      <c r="G11519" t="s">
        <v>76</v>
      </c>
      <c r="H11519" t="s">
        <v>4855</v>
      </c>
      <c r="I11519" t="s">
        <v>4787</v>
      </c>
      <c r="J11519" t="s">
        <v>104</v>
      </c>
      <c r="K11519" t="s">
        <v>104</v>
      </c>
      <c r="M11519" t="s">
        <v>251</v>
      </c>
      <c r="N11519" t="s">
        <v>252</v>
      </c>
      <c r="O11519" t="s">
        <v>251</v>
      </c>
      <c r="P11519">
        <v>463</v>
      </c>
      <c r="U11519" t="s">
        <v>4652</v>
      </c>
      <c r="W11519">
        <v>1</v>
      </c>
      <c r="AH11519" t="s">
        <v>107</v>
      </c>
      <c r="AI11519" t="s">
        <v>107</v>
      </c>
      <c r="AJ11519" t="s">
        <v>256</v>
      </c>
      <c r="AK11519" t="s">
        <v>81</v>
      </c>
      <c r="AL11519">
        <v>141.34107800000001</v>
      </c>
      <c r="AM11519">
        <v>43.055281999999998</v>
      </c>
      <c r="AN11519" s="1">
        <v>43942</v>
      </c>
      <c r="AO11519">
        <v>1</v>
      </c>
      <c r="AP11519">
        <v>1</v>
      </c>
    </row>
    <row r="11520" spans="1:42" x14ac:dyDescent="0.15">
      <c r="A11520">
        <v>11519</v>
      </c>
      <c r="F11520">
        <v>70</v>
      </c>
      <c r="G11520" t="s">
        <v>76</v>
      </c>
      <c r="H11520" t="s">
        <v>4855</v>
      </c>
      <c r="I11520" t="s">
        <v>4787</v>
      </c>
      <c r="J11520" t="s">
        <v>104</v>
      </c>
      <c r="K11520" t="s">
        <v>104</v>
      </c>
      <c r="M11520" t="s">
        <v>251</v>
      </c>
      <c r="N11520" t="s">
        <v>252</v>
      </c>
      <c r="O11520" t="s">
        <v>251</v>
      </c>
      <c r="P11520">
        <v>464</v>
      </c>
      <c r="U11520" t="s">
        <v>4652</v>
      </c>
      <c r="W11520">
        <v>1</v>
      </c>
      <c r="AH11520" t="s">
        <v>107</v>
      </c>
      <c r="AI11520" t="s">
        <v>107</v>
      </c>
      <c r="AJ11520" t="s">
        <v>256</v>
      </c>
      <c r="AK11520" t="s">
        <v>81</v>
      </c>
      <c r="AL11520">
        <v>141.34107800000001</v>
      </c>
      <c r="AM11520">
        <v>43.055281999999998</v>
      </c>
      <c r="AN11520" s="1">
        <v>43942</v>
      </c>
      <c r="AO11520">
        <v>1</v>
      </c>
      <c r="AP11520">
        <v>1</v>
      </c>
    </row>
    <row r="11521" spans="1:42" x14ac:dyDescent="0.15">
      <c r="A11521">
        <v>11520</v>
      </c>
      <c r="F11521">
        <v>30</v>
      </c>
      <c r="G11521" t="s">
        <v>76</v>
      </c>
      <c r="H11521" t="s">
        <v>4855</v>
      </c>
      <c r="I11521" t="s">
        <v>4855</v>
      </c>
      <c r="J11521" t="s">
        <v>104</v>
      </c>
      <c r="K11521" t="s">
        <v>104</v>
      </c>
      <c r="M11521" t="s">
        <v>251</v>
      </c>
      <c r="N11521" t="s">
        <v>252</v>
      </c>
      <c r="O11521" t="s">
        <v>251</v>
      </c>
      <c r="P11521">
        <v>465</v>
      </c>
      <c r="U11521" t="s">
        <v>4652</v>
      </c>
      <c r="W11521">
        <v>1</v>
      </c>
      <c r="AH11521" t="s">
        <v>107</v>
      </c>
      <c r="AI11521" t="s">
        <v>107</v>
      </c>
      <c r="AJ11521" t="s">
        <v>256</v>
      </c>
      <c r="AK11521" t="s">
        <v>81</v>
      </c>
      <c r="AL11521">
        <v>141.34107800000001</v>
      </c>
      <c r="AM11521">
        <v>43.055281999999998</v>
      </c>
      <c r="AN11521" s="1">
        <v>43942</v>
      </c>
      <c r="AO11521">
        <v>1</v>
      </c>
      <c r="AP11521">
        <v>1</v>
      </c>
    </row>
    <row r="11522" spans="1:42" x14ac:dyDescent="0.15">
      <c r="A11522">
        <v>11521</v>
      </c>
      <c r="F11522">
        <v>50</v>
      </c>
      <c r="G11522" t="s">
        <v>76</v>
      </c>
      <c r="H11522" t="s">
        <v>4855</v>
      </c>
      <c r="I11522" t="s">
        <v>4855</v>
      </c>
      <c r="J11522" t="s">
        <v>104</v>
      </c>
      <c r="K11522" t="s">
        <v>104</v>
      </c>
      <c r="M11522" t="s">
        <v>251</v>
      </c>
      <c r="N11522" t="s">
        <v>252</v>
      </c>
      <c r="O11522" t="s">
        <v>251</v>
      </c>
      <c r="P11522">
        <v>466</v>
      </c>
      <c r="U11522" t="s">
        <v>4652</v>
      </c>
      <c r="W11522">
        <v>1</v>
      </c>
      <c r="AH11522" t="s">
        <v>107</v>
      </c>
      <c r="AI11522" t="s">
        <v>107</v>
      </c>
      <c r="AJ11522" t="s">
        <v>256</v>
      </c>
      <c r="AK11522" t="s">
        <v>81</v>
      </c>
      <c r="AL11522">
        <v>141.34107800000001</v>
      </c>
      <c r="AM11522">
        <v>43.055281999999998</v>
      </c>
      <c r="AN11522" s="1">
        <v>43942</v>
      </c>
      <c r="AO11522">
        <v>1</v>
      </c>
      <c r="AP11522">
        <v>1</v>
      </c>
    </row>
    <row r="11523" spans="1:42" x14ac:dyDescent="0.15">
      <c r="A11523">
        <v>11522</v>
      </c>
      <c r="F11523">
        <v>50</v>
      </c>
      <c r="G11523" t="s">
        <v>76</v>
      </c>
      <c r="H11523" t="s">
        <v>4855</v>
      </c>
      <c r="J11523" t="s">
        <v>104</v>
      </c>
      <c r="K11523" t="s">
        <v>104</v>
      </c>
      <c r="M11523" t="s">
        <v>251</v>
      </c>
      <c r="N11523" t="s">
        <v>252</v>
      </c>
      <c r="O11523" t="s">
        <v>251</v>
      </c>
      <c r="P11523">
        <v>467</v>
      </c>
      <c r="U11523" t="s">
        <v>4652</v>
      </c>
      <c r="W11523">
        <v>1</v>
      </c>
      <c r="AH11523" t="s">
        <v>107</v>
      </c>
      <c r="AI11523" t="s">
        <v>107</v>
      </c>
      <c r="AJ11523" t="s">
        <v>256</v>
      </c>
      <c r="AK11523" t="s">
        <v>81</v>
      </c>
      <c r="AL11523">
        <v>141.34107800000001</v>
      </c>
      <c r="AM11523">
        <v>43.055281999999998</v>
      </c>
      <c r="AN11523" s="1">
        <v>43942</v>
      </c>
      <c r="AO11523">
        <v>1</v>
      </c>
      <c r="AP11523">
        <v>1</v>
      </c>
    </row>
    <row r="11524" spans="1:42" x14ac:dyDescent="0.15">
      <c r="A11524">
        <v>11523</v>
      </c>
      <c r="F11524">
        <v>30</v>
      </c>
      <c r="G11524" t="s">
        <v>76</v>
      </c>
      <c r="H11524" t="s">
        <v>4855</v>
      </c>
      <c r="J11524" t="s">
        <v>104</v>
      </c>
      <c r="K11524" t="s">
        <v>104</v>
      </c>
      <c r="M11524" t="s">
        <v>251</v>
      </c>
      <c r="N11524" t="s">
        <v>252</v>
      </c>
      <c r="O11524" t="s">
        <v>251</v>
      </c>
      <c r="P11524">
        <v>468</v>
      </c>
      <c r="U11524" t="s">
        <v>4652</v>
      </c>
      <c r="W11524">
        <v>1</v>
      </c>
      <c r="AH11524" t="s">
        <v>107</v>
      </c>
      <c r="AI11524" t="s">
        <v>107</v>
      </c>
      <c r="AJ11524" t="s">
        <v>256</v>
      </c>
      <c r="AK11524" t="s">
        <v>81</v>
      </c>
      <c r="AL11524">
        <v>141.34107800000001</v>
      </c>
      <c r="AM11524">
        <v>43.055281999999998</v>
      </c>
      <c r="AN11524" s="1">
        <v>43942</v>
      </c>
      <c r="AO11524">
        <v>1</v>
      </c>
      <c r="AP11524">
        <v>1</v>
      </c>
    </row>
    <row r="11525" spans="1:42" x14ac:dyDescent="0.15">
      <c r="A11525">
        <v>11524</v>
      </c>
      <c r="F11525">
        <v>20</v>
      </c>
      <c r="G11525" t="s">
        <v>76</v>
      </c>
      <c r="H11525" t="s">
        <v>4855</v>
      </c>
      <c r="J11525" t="s">
        <v>104</v>
      </c>
      <c r="K11525" t="s">
        <v>104</v>
      </c>
      <c r="M11525" t="s">
        <v>251</v>
      </c>
      <c r="N11525" t="s">
        <v>252</v>
      </c>
      <c r="O11525" t="s">
        <v>251</v>
      </c>
      <c r="P11525">
        <v>469</v>
      </c>
      <c r="U11525" t="s">
        <v>4652</v>
      </c>
      <c r="W11525">
        <v>1</v>
      </c>
      <c r="AH11525" t="s">
        <v>107</v>
      </c>
      <c r="AI11525" t="s">
        <v>107</v>
      </c>
      <c r="AJ11525" t="s">
        <v>256</v>
      </c>
      <c r="AK11525" t="s">
        <v>81</v>
      </c>
      <c r="AL11525">
        <v>141.34107800000001</v>
      </c>
      <c r="AM11525">
        <v>43.055281999999998</v>
      </c>
      <c r="AN11525" s="1">
        <v>43942</v>
      </c>
      <c r="AO11525">
        <v>1</v>
      </c>
      <c r="AP11525">
        <v>1</v>
      </c>
    </row>
    <row r="11526" spans="1:42" x14ac:dyDescent="0.15">
      <c r="A11526">
        <v>11525</v>
      </c>
      <c r="F11526">
        <v>20</v>
      </c>
      <c r="G11526" t="s">
        <v>76</v>
      </c>
      <c r="H11526" t="s">
        <v>4855</v>
      </c>
      <c r="J11526" t="s">
        <v>104</v>
      </c>
      <c r="K11526" t="s">
        <v>104</v>
      </c>
      <c r="M11526" t="s">
        <v>251</v>
      </c>
      <c r="N11526" t="s">
        <v>252</v>
      </c>
      <c r="O11526" t="s">
        <v>251</v>
      </c>
      <c r="P11526">
        <v>470</v>
      </c>
      <c r="U11526" t="s">
        <v>4652</v>
      </c>
      <c r="W11526">
        <v>1</v>
      </c>
      <c r="AH11526" t="s">
        <v>107</v>
      </c>
      <c r="AI11526" t="s">
        <v>107</v>
      </c>
      <c r="AJ11526" t="s">
        <v>256</v>
      </c>
      <c r="AK11526" t="s">
        <v>81</v>
      </c>
      <c r="AL11526">
        <v>141.34107800000001</v>
      </c>
      <c r="AM11526">
        <v>43.055281999999998</v>
      </c>
      <c r="AN11526" s="1">
        <v>43942</v>
      </c>
      <c r="AO11526">
        <v>1</v>
      </c>
      <c r="AP11526">
        <v>1</v>
      </c>
    </row>
    <row r="11527" spans="1:42" x14ac:dyDescent="0.15">
      <c r="A11527">
        <v>11526</v>
      </c>
      <c r="F11527">
        <v>20</v>
      </c>
      <c r="G11527" t="s">
        <v>76</v>
      </c>
      <c r="H11527" t="s">
        <v>4855</v>
      </c>
      <c r="I11527" t="s">
        <v>4736</v>
      </c>
      <c r="J11527" t="s">
        <v>104</v>
      </c>
      <c r="K11527" t="s">
        <v>104</v>
      </c>
      <c r="M11527" t="s">
        <v>251</v>
      </c>
      <c r="N11527" t="s">
        <v>252</v>
      </c>
      <c r="O11527" t="s">
        <v>251</v>
      </c>
      <c r="P11527">
        <v>471</v>
      </c>
      <c r="U11527" t="s">
        <v>4652</v>
      </c>
      <c r="W11527">
        <v>1</v>
      </c>
      <c r="AH11527" t="s">
        <v>107</v>
      </c>
      <c r="AI11527" t="s">
        <v>107</v>
      </c>
      <c r="AJ11527" t="s">
        <v>256</v>
      </c>
      <c r="AK11527" t="s">
        <v>81</v>
      </c>
      <c r="AL11527">
        <v>141.34107800000001</v>
      </c>
      <c r="AM11527">
        <v>43.055281999999998</v>
      </c>
      <c r="AN11527" s="1">
        <v>43942</v>
      </c>
      <c r="AO11527">
        <v>1</v>
      </c>
      <c r="AP11527">
        <v>1</v>
      </c>
    </row>
    <row r="11528" spans="1:42" x14ac:dyDescent="0.15">
      <c r="A11528">
        <v>11527</v>
      </c>
      <c r="F11528">
        <v>50</v>
      </c>
      <c r="G11528" t="s">
        <v>76</v>
      </c>
      <c r="H11528" t="s">
        <v>4855</v>
      </c>
      <c r="I11528" t="s">
        <v>4537</v>
      </c>
      <c r="J11528" t="s">
        <v>104</v>
      </c>
      <c r="K11528" t="s">
        <v>104</v>
      </c>
      <c r="M11528" t="s">
        <v>251</v>
      </c>
      <c r="N11528" t="s">
        <v>252</v>
      </c>
      <c r="O11528" t="s">
        <v>251</v>
      </c>
      <c r="P11528">
        <v>472</v>
      </c>
      <c r="U11528" t="s">
        <v>4652</v>
      </c>
      <c r="W11528">
        <v>1</v>
      </c>
      <c r="AH11528" t="s">
        <v>107</v>
      </c>
      <c r="AI11528" t="s">
        <v>107</v>
      </c>
      <c r="AJ11528" t="s">
        <v>256</v>
      </c>
      <c r="AK11528" t="s">
        <v>81</v>
      </c>
      <c r="AL11528">
        <v>141.34107800000001</v>
      </c>
      <c r="AM11528">
        <v>43.055281999999998</v>
      </c>
      <c r="AN11528" s="1">
        <v>43942</v>
      </c>
      <c r="AO11528">
        <v>1</v>
      </c>
      <c r="AP11528">
        <v>1</v>
      </c>
    </row>
    <row r="11529" spans="1:42" x14ac:dyDescent="0.15">
      <c r="A11529">
        <v>11528</v>
      </c>
      <c r="F11529">
        <v>40</v>
      </c>
      <c r="G11529" t="s">
        <v>76</v>
      </c>
      <c r="H11529" t="s">
        <v>4855</v>
      </c>
      <c r="I11529" t="s">
        <v>4639</v>
      </c>
      <c r="J11529" t="s">
        <v>104</v>
      </c>
      <c r="K11529" t="s">
        <v>104</v>
      </c>
      <c r="M11529" t="s">
        <v>251</v>
      </c>
      <c r="N11529" t="s">
        <v>252</v>
      </c>
      <c r="O11529" t="s">
        <v>251</v>
      </c>
      <c r="P11529">
        <v>473</v>
      </c>
      <c r="U11529" t="s">
        <v>4652</v>
      </c>
      <c r="W11529">
        <v>1</v>
      </c>
      <c r="AH11529" t="s">
        <v>107</v>
      </c>
      <c r="AI11529" t="s">
        <v>107</v>
      </c>
      <c r="AJ11529" t="s">
        <v>256</v>
      </c>
      <c r="AK11529" t="s">
        <v>81</v>
      </c>
      <c r="AL11529">
        <v>141.34107800000001</v>
      </c>
      <c r="AM11529">
        <v>43.055281999999998</v>
      </c>
      <c r="AN11529" s="1">
        <v>43942</v>
      </c>
      <c r="AO11529">
        <v>1</v>
      </c>
      <c r="AP11529">
        <v>1</v>
      </c>
    </row>
    <row r="11530" spans="1:42" x14ac:dyDescent="0.15">
      <c r="A11530">
        <v>11529</v>
      </c>
      <c r="F11530">
        <v>40</v>
      </c>
      <c r="G11530" t="s">
        <v>52</v>
      </c>
      <c r="H11530" t="s">
        <v>4855</v>
      </c>
      <c r="I11530" t="s">
        <v>4324</v>
      </c>
      <c r="J11530" t="s">
        <v>104</v>
      </c>
      <c r="K11530" t="s">
        <v>104</v>
      </c>
      <c r="M11530" t="s">
        <v>251</v>
      </c>
      <c r="N11530" t="s">
        <v>252</v>
      </c>
      <c r="O11530" t="s">
        <v>251</v>
      </c>
      <c r="P11530">
        <v>523</v>
      </c>
      <c r="U11530" t="s">
        <v>4883</v>
      </c>
      <c r="W11530">
        <v>1</v>
      </c>
      <c r="AH11530" t="s">
        <v>107</v>
      </c>
      <c r="AI11530" t="s">
        <v>107</v>
      </c>
      <c r="AJ11530" t="s">
        <v>256</v>
      </c>
      <c r="AK11530" t="s">
        <v>61</v>
      </c>
      <c r="AL11530">
        <v>141.34107800000001</v>
      </c>
      <c r="AM11530">
        <v>43.055281999999998</v>
      </c>
      <c r="AN11530" s="1">
        <v>43942</v>
      </c>
      <c r="AO11530">
        <v>1</v>
      </c>
      <c r="AP11530">
        <v>1</v>
      </c>
    </row>
    <row r="11531" spans="1:42" x14ac:dyDescent="0.15">
      <c r="A11531">
        <v>11530</v>
      </c>
      <c r="F11531">
        <v>20</v>
      </c>
      <c r="G11531" t="s">
        <v>76</v>
      </c>
      <c r="H11531" t="s">
        <v>4855</v>
      </c>
      <c r="I11531" t="s">
        <v>4639</v>
      </c>
      <c r="J11531" t="s">
        <v>104</v>
      </c>
      <c r="K11531" t="s">
        <v>104</v>
      </c>
      <c r="M11531" t="s">
        <v>251</v>
      </c>
      <c r="N11531" t="s">
        <v>252</v>
      </c>
      <c r="O11531" t="s">
        <v>251</v>
      </c>
      <c r="P11531">
        <v>524</v>
      </c>
      <c r="U11531" t="s">
        <v>4883</v>
      </c>
      <c r="W11531">
        <v>1</v>
      </c>
      <c r="AH11531" t="s">
        <v>107</v>
      </c>
      <c r="AI11531" t="s">
        <v>107</v>
      </c>
      <c r="AJ11531" t="s">
        <v>256</v>
      </c>
      <c r="AK11531" t="s">
        <v>81</v>
      </c>
      <c r="AL11531">
        <v>141.34107800000001</v>
      </c>
      <c r="AM11531">
        <v>43.055281999999998</v>
      </c>
      <c r="AN11531" s="1">
        <v>43942</v>
      </c>
      <c r="AO11531">
        <v>1</v>
      </c>
      <c r="AP11531">
        <v>1</v>
      </c>
    </row>
    <row r="11532" spans="1:42" x14ac:dyDescent="0.15">
      <c r="A11532">
        <v>11531</v>
      </c>
      <c r="F11532">
        <v>90</v>
      </c>
      <c r="G11532" t="s">
        <v>52</v>
      </c>
      <c r="H11532" t="s">
        <v>4855</v>
      </c>
      <c r="I11532" t="s">
        <v>3941</v>
      </c>
      <c r="J11532" t="s">
        <v>104</v>
      </c>
      <c r="K11532" t="s">
        <v>104</v>
      </c>
      <c r="M11532" t="s">
        <v>251</v>
      </c>
      <c r="N11532" t="s">
        <v>252</v>
      </c>
      <c r="O11532" t="s">
        <v>251</v>
      </c>
      <c r="P11532">
        <v>525</v>
      </c>
      <c r="U11532" t="s">
        <v>4883</v>
      </c>
      <c r="W11532">
        <v>1</v>
      </c>
      <c r="AH11532" t="s">
        <v>107</v>
      </c>
      <c r="AI11532" t="s">
        <v>107</v>
      </c>
      <c r="AJ11532" t="s">
        <v>256</v>
      </c>
      <c r="AK11532" t="s">
        <v>61</v>
      </c>
      <c r="AL11532">
        <v>141.34107800000001</v>
      </c>
      <c r="AM11532">
        <v>43.055281999999998</v>
      </c>
      <c r="AN11532" s="1">
        <v>43942</v>
      </c>
      <c r="AO11532">
        <v>1</v>
      </c>
      <c r="AP11532">
        <v>1</v>
      </c>
    </row>
    <row r="11533" spans="1:42" x14ac:dyDescent="0.15">
      <c r="A11533">
        <v>11532</v>
      </c>
      <c r="F11533">
        <v>70</v>
      </c>
      <c r="G11533" t="s">
        <v>52</v>
      </c>
      <c r="H11533" t="s">
        <v>4855</v>
      </c>
      <c r="I11533" t="s">
        <v>4324</v>
      </c>
      <c r="J11533" t="s">
        <v>104</v>
      </c>
      <c r="K11533" t="s">
        <v>104</v>
      </c>
      <c r="M11533" t="s">
        <v>251</v>
      </c>
      <c r="N11533" t="s">
        <v>252</v>
      </c>
      <c r="O11533" t="s">
        <v>251</v>
      </c>
      <c r="P11533">
        <v>526</v>
      </c>
      <c r="U11533" t="s">
        <v>4883</v>
      </c>
      <c r="W11533">
        <v>1</v>
      </c>
      <c r="AH11533" t="s">
        <v>107</v>
      </c>
      <c r="AI11533" t="s">
        <v>107</v>
      </c>
      <c r="AJ11533" t="s">
        <v>256</v>
      </c>
      <c r="AK11533" t="s">
        <v>61</v>
      </c>
      <c r="AL11533">
        <v>141.34107800000001</v>
      </c>
      <c r="AM11533">
        <v>43.055281999999998</v>
      </c>
      <c r="AN11533" s="1">
        <v>43942</v>
      </c>
      <c r="AO11533">
        <v>1</v>
      </c>
      <c r="AP11533">
        <v>1</v>
      </c>
    </row>
    <row r="11534" spans="1:42" x14ac:dyDescent="0.15">
      <c r="A11534">
        <v>11533</v>
      </c>
      <c r="F11534">
        <v>50</v>
      </c>
      <c r="G11534" t="s">
        <v>76</v>
      </c>
      <c r="H11534" t="s">
        <v>4855</v>
      </c>
      <c r="I11534" t="s">
        <v>4084</v>
      </c>
      <c r="J11534" t="s">
        <v>104</v>
      </c>
      <c r="K11534" t="s">
        <v>104</v>
      </c>
      <c r="M11534" t="s">
        <v>251</v>
      </c>
      <c r="N11534" t="s">
        <v>252</v>
      </c>
      <c r="O11534" t="s">
        <v>251</v>
      </c>
      <c r="P11534">
        <v>527</v>
      </c>
      <c r="U11534" t="s">
        <v>4883</v>
      </c>
      <c r="W11534">
        <v>1</v>
      </c>
      <c r="AH11534" t="s">
        <v>107</v>
      </c>
      <c r="AI11534" t="s">
        <v>107</v>
      </c>
      <c r="AJ11534" t="s">
        <v>256</v>
      </c>
      <c r="AK11534" t="s">
        <v>81</v>
      </c>
      <c r="AL11534">
        <v>141.34107800000001</v>
      </c>
      <c r="AM11534">
        <v>43.055281999999998</v>
      </c>
      <c r="AN11534" s="1">
        <v>43942</v>
      </c>
      <c r="AO11534">
        <v>1</v>
      </c>
      <c r="AP11534">
        <v>1</v>
      </c>
    </row>
    <row r="11535" spans="1:42" x14ac:dyDescent="0.15">
      <c r="A11535">
        <v>11534</v>
      </c>
      <c r="F11535" t="s">
        <v>120</v>
      </c>
      <c r="G11535" t="s">
        <v>120</v>
      </c>
      <c r="H11535" t="s">
        <v>4855</v>
      </c>
      <c r="J11535" t="s">
        <v>104</v>
      </c>
      <c r="K11535" t="s">
        <v>104</v>
      </c>
      <c r="M11535" t="s">
        <v>251</v>
      </c>
      <c r="N11535" t="s">
        <v>252</v>
      </c>
      <c r="O11535" t="s">
        <v>251</v>
      </c>
      <c r="P11535">
        <v>528</v>
      </c>
      <c r="U11535" t="s">
        <v>4883</v>
      </c>
      <c r="W11535">
        <v>1</v>
      </c>
      <c r="AH11535" t="s">
        <v>107</v>
      </c>
      <c r="AI11535" t="s">
        <v>107</v>
      </c>
      <c r="AJ11535" t="s">
        <v>256</v>
      </c>
      <c r="AK11535" t="s">
        <v>122</v>
      </c>
      <c r="AL11535">
        <v>141.34107800000001</v>
      </c>
      <c r="AM11535">
        <v>43.055281999999998</v>
      </c>
      <c r="AN11535" s="1">
        <v>43942</v>
      </c>
      <c r="AO11535">
        <v>1</v>
      </c>
      <c r="AP11535">
        <v>1</v>
      </c>
    </row>
    <row r="11536" spans="1:42" x14ac:dyDescent="0.15">
      <c r="A11536">
        <v>11535</v>
      </c>
      <c r="F11536" t="s">
        <v>120</v>
      </c>
      <c r="G11536" t="s">
        <v>120</v>
      </c>
      <c r="H11536" t="s">
        <v>4855</v>
      </c>
      <c r="J11536" t="s">
        <v>104</v>
      </c>
      <c r="K11536" t="s">
        <v>104</v>
      </c>
      <c r="M11536" t="s">
        <v>251</v>
      </c>
      <c r="N11536" t="s">
        <v>252</v>
      </c>
      <c r="O11536" t="s">
        <v>251</v>
      </c>
      <c r="P11536">
        <v>529</v>
      </c>
      <c r="U11536" t="s">
        <v>4883</v>
      </c>
      <c r="W11536">
        <v>1</v>
      </c>
      <c r="AH11536" t="s">
        <v>107</v>
      </c>
      <c r="AI11536" t="s">
        <v>107</v>
      </c>
      <c r="AJ11536" t="s">
        <v>256</v>
      </c>
      <c r="AK11536" t="s">
        <v>122</v>
      </c>
      <c r="AL11536">
        <v>141.34107800000001</v>
      </c>
      <c r="AM11536">
        <v>43.055281999999998</v>
      </c>
      <c r="AN11536" s="1">
        <v>43942</v>
      </c>
      <c r="AO11536">
        <v>1</v>
      </c>
      <c r="AP11536">
        <v>1</v>
      </c>
    </row>
    <row r="11537" spans="1:42" x14ac:dyDescent="0.15">
      <c r="A11537">
        <v>11536</v>
      </c>
      <c r="F11537">
        <v>40</v>
      </c>
      <c r="G11537" t="s">
        <v>52</v>
      </c>
      <c r="H11537" t="s">
        <v>4855</v>
      </c>
      <c r="I11537" t="s">
        <v>3941</v>
      </c>
      <c r="J11537" t="s">
        <v>104</v>
      </c>
      <c r="K11537" t="s">
        <v>104</v>
      </c>
      <c r="M11537" t="s">
        <v>251</v>
      </c>
      <c r="N11537" t="s">
        <v>252</v>
      </c>
      <c r="O11537" t="s">
        <v>251</v>
      </c>
      <c r="P11537">
        <v>530</v>
      </c>
      <c r="U11537" t="s">
        <v>4883</v>
      </c>
      <c r="W11537">
        <v>1</v>
      </c>
      <c r="AH11537" t="s">
        <v>107</v>
      </c>
      <c r="AI11537" t="s">
        <v>107</v>
      </c>
      <c r="AJ11537" t="s">
        <v>256</v>
      </c>
      <c r="AK11537" t="s">
        <v>61</v>
      </c>
      <c r="AL11537">
        <v>141.34107800000001</v>
      </c>
      <c r="AM11537">
        <v>43.055281999999998</v>
      </c>
      <c r="AN11537" s="1">
        <v>43942</v>
      </c>
      <c r="AO11537">
        <v>1</v>
      </c>
      <c r="AP11537">
        <v>1</v>
      </c>
    </row>
    <row r="11538" spans="1:42" x14ac:dyDescent="0.15">
      <c r="A11538">
        <v>11537</v>
      </c>
      <c r="F11538">
        <v>50</v>
      </c>
      <c r="G11538" t="s">
        <v>52</v>
      </c>
      <c r="H11538" t="s">
        <v>4855</v>
      </c>
      <c r="I11538" t="s">
        <v>4226</v>
      </c>
      <c r="J11538" t="s">
        <v>104</v>
      </c>
      <c r="K11538" t="s">
        <v>104</v>
      </c>
      <c r="M11538" t="s">
        <v>251</v>
      </c>
      <c r="N11538" t="s">
        <v>252</v>
      </c>
      <c r="O11538" t="s">
        <v>251</v>
      </c>
      <c r="P11538">
        <v>532</v>
      </c>
      <c r="U11538" t="s">
        <v>4883</v>
      </c>
      <c r="W11538">
        <v>1</v>
      </c>
      <c r="AH11538" t="s">
        <v>107</v>
      </c>
      <c r="AI11538" t="s">
        <v>107</v>
      </c>
      <c r="AJ11538" t="s">
        <v>256</v>
      </c>
      <c r="AK11538" t="s">
        <v>61</v>
      </c>
      <c r="AL11538">
        <v>141.34107800000001</v>
      </c>
      <c r="AM11538">
        <v>43.055281999999998</v>
      </c>
      <c r="AN11538" s="1">
        <v>43942</v>
      </c>
      <c r="AO11538">
        <v>1</v>
      </c>
      <c r="AP11538">
        <v>1</v>
      </c>
    </row>
    <row r="11539" spans="1:42" x14ac:dyDescent="0.15">
      <c r="A11539">
        <v>11538</v>
      </c>
      <c r="F11539">
        <v>50</v>
      </c>
      <c r="G11539" t="s">
        <v>52</v>
      </c>
      <c r="H11539" t="s">
        <v>4855</v>
      </c>
      <c r="I11539" t="s">
        <v>3941</v>
      </c>
      <c r="J11539" t="s">
        <v>104</v>
      </c>
      <c r="K11539" t="s">
        <v>104</v>
      </c>
      <c r="M11539" t="s">
        <v>251</v>
      </c>
      <c r="N11539" t="s">
        <v>252</v>
      </c>
      <c r="O11539" t="s">
        <v>251</v>
      </c>
      <c r="P11539">
        <v>533</v>
      </c>
      <c r="U11539" t="s">
        <v>4883</v>
      </c>
      <c r="W11539">
        <v>1</v>
      </c>
      <c r="AH11539" t="s">
        <v>107</v>
      </c>
      <c r="AI11539" t="s">
        <v>107</v>
      </c>
      <c r="AJ11539" t="s">
        <v>256</v>
      </c>
      <c r="AK11539" t="s">
        <v>61</v>
      </c>
      <c r="AL11539">
        <v>141.34107800000001</v>
      </c>
      <c r="AM11539">
        <v>43.055281999999998</v>
      </c>
      <c r="AN11539" s="1">
        <v>43942</v>
      </c>
      <c r="AO11539">
        <v>1</v>
      </c>
      <c r="AP11539">
        <v>1</v>
      </c>
    </row>
    <row r="11540" spans="1:42" x14ac:dyDescent="0.15">
      <c r="A11540">
        <v>11539</v>
      </c>
      <c r="F11540" t="s">
        <v>120</v>
      </c>
      <c r="G11540" t="s">
        <v>120</v>
      </c>
      <c r="H11540" t="s">
        <v>4855</v>
      </c>
      <c r="J11540" t="s">
        <v>104</v>
      </c>
      <c r="K11540" t="s">
        <v>120</v>
      </c>
      <c r="N11540" t="s">
        <v>120</v>
      </c>
      <c r="O11540" t="s">
        <v>251</v>
      </c>
      <c r="P11540">
        <v>549</v>
      </c>
      <c r="U11540" t="s">
        <v>4884</v>
      </c>
      <c r="W11540">
        <v>1</v>
      </c>
      <c r="AH11540" t="s">
        <v>107</v>
      </c>
      <c r="AI11540" t="s">
        <v>122</v>
      </c>
      <c r="AJ11540" t="s">
        <v>256</v>
      </c>
      <c r="AK11540" t="s">
        <v>122</v>
      </c>
      <c r="AL11540">
        <v>0</v>
      </c>
      <c r="AM11540">
        <v>0</v>
      </c>
      <c r="AN11540" s="1">
        <v>43942</v>
      </c>
      <c r="AO11540">
        <v>1</v>
      </c>
      <c r="AP11540" t="s">
        <v>74</v>
      </c>
    </row>
    <row r="11541" spans="1:42" x14ac:dyDescent="0.15">
      <c r="A11541">
        <v>11540</v>
      </c>
      <c r="F11541">
        <v>50</v>
      </c>
      <c r="G11541" t="s">
        <v>76</v>
      </c>
      <c r="H11541" t="s">
        <v>4855</v>
      </c>
      <c r="I11541" t="s">
        <v>4639</v>
      </c>
      <c r="J11541" t="s">
        <v>104</v>
      </c>
      <c r="K11541" t="s">
        <v>104</v>
      </c>
      <c r="M11541" t="s">
        <v>251</v>
      </c>
      <c r="N11541" t="s">
        <v>252</v>
      </c>
      <c r="O11541" t="s">
        <v>251</v>
      </c>
      <c r="P11541">
        <v>550</v>
      </c>
      <c r="U11541" t="s">
        <v>4884</v>
      </c>
      <c r="W11541">
        <v>1</v>
      </c>
      <c r="AH11541" t="s">
        <v>107</v>
      </c>
      <c r="AI11541" t="s">
        <v>107</v>
      </c>
      <c r="AJ11541" t="s">
        <v>256</v>
      </c>
      <c r="AK11541" t="s">
        <v>81</v>
      </c>
      <c r="AL11541">
        <v>141.34107800000001</v>
      </c>
      <c r="AM11541">
        <v>43.055281999999998</v>
      </c>
      <c r="AN11541" s="1">
        <v>43942</v>
      </c>
      <c r="AO11541">
        <v>1</v>
      </c>
      <c r="AP11541">
        <v>1</v>
      </c>
    </row>
    <row r="11542" spans="1:42" x14ac:dyDescent="0.15">
      <c r="A11542">
        <v>11541</v>
      </c>
      <c r="F11542">
        <v>30</v>
      </c>
      <c r="G11542" t="s">
        <v>76</v>
      </c>
      <c r="H11542" t="s">
        <v>4855</v>
      </c>
      <c r="I11542" t="s">
        <v>4324</v>
      </c>
      <c r="J11542" t="s">
        <v>104</v>
      </c>
      <c r="K11542" t="s">
        <v>104</v>
      </c>
      <c r="M11542" t="s">
        <v>251</v>
      </c>
      <c r="N11542" t="s">
        <v>252</v>
      </c>
      <c r="O11542" t="s">
        <v>251</v>
      </c>
      <c r="P11542">
        <v>551</v>
      </c>
      <c r="U11542" t="s">
        <v>4884</v>
      </c>
      <c r="W11542">
        <v>1</v>
      </c>
      <c r="AH11542" t="s">
        <v>107</v>
      </c>
      <c r="AI11542" t="s">
        <v>107</v>
      </c>
      <c r="AJ11542" t="s">
        <v>256</v>
      </c>
      <c r="AK11542" t="s">
        <v>81</v>
      </c>
      <c r="AL11542">
        <v>141.34107800000001</v>
      </c>
      <c r="AM11542">
        <v>43.055281999999998</v>
      </c>
      <c r="AN11542" s="1">
        <v>43942</v>
      </c>
      <c r="AO11542">
        <v>1</v>
      </c>
      <c r="AP11542">
        <v>1</v>
      </c>
    </row>
    <row r="11543" spans="1:42" x14ac:dyDescent="0.15">
      <c r="A11543">
        <v>11542</v>
      </c>
      <c r="F11543">
        <v>30</v>
      </c>
      <c r="G11543" t="s">
        <v>76</v>
      </c>
      <c r="H11543" t="s">
        <v>4855</v>
      </c>
      <c r="J11543" t="s">
        <v>85</v>
      </c>
      <c r="K11543" t="s">
        <v>85</v>
      </c>
      <c r="N11543" t="s">
        <v>85</v>
      </c>
      <c r="O11543" t="s">
        <v>85</v>
      </c>
      <c r="P11543">
        <v>422</v>
      </c>
      <c r="U11543" t="s">
        <v>4808</v>
      </c>
      <c r="W11543">
        <v>1</v>
      </c>
      <c r="AH11543" t="s">
        <v>89</v>
      </c>
      <c r="AI11543" t="s">
        <v>89</v>
      </c>
      <c r="AJ11543" t="s">
        <v>90</v>
      </c>
      <c r="AK11543" t="s">
        <v>81</v>
      </c>
      <c r="AL11543">
        <v>136.90669800000001</v>
      </c>
      <c r="AM11543">
        <v>35.180245999999997</v>
      </c>
      <c r="AN11543" s="1">
        <v>43942</v>
      </c>
      <c r="AO11543">
        <v>23</v>
      </c>
      <c r="AP11543">
        <v>23</v>
      </c>
    </row>
    <row r="11544" spans="1:42" x14ac:dyDescent="0.15">
      <c r="A11544">
        <v>11543</v>
      </c>
      <c r="F11544">
        <v>40</v>
      </c>
      <c r="G11544" t="s">
        <v>52</v>
      </c>
      <c r="H11544" t="s">
        <v>4855</v>
      </c>
      <c r="I11544" t="s">
        <v>4787</v>
      </c>
      <c r="J11544" t="s">
        <v>85</v>
      </c>
      <c r="K11544" t="s">
        <v>85</v>
      </c>
      <c r="M11544" t="s">
        <v>245</v>
      </c>
      <c r="N11544" t="s">
        <v>246</v>
      </c>
      <c r="O11544" t="s">
        <v>245</v>
      </c>
      <c r="Q11544">
        <v>240</v>
      </c>
      <c r="V11544" t="s">
        <v>4885</v>
      </c>
      <c r="W11544">
        <v>1</v>
      </c>
      <c r="AH11544" t="s">
        <v>89</v>
      </c>
      <c r="AI11544" t="s">
        <v>89</v>
      </c>
      <c r="AJ11544" t="s">
        <v>248</v>
      </c>
      <c r="AK11544" t="s">
        <v>61</v>
      </c>
      <c r="AL11544">
        <v>136.91018399999999</v>
      </c>
      <c r="AM11544">
        <v>35.168599999999998</v>
      </c>
      <c r="AN11544" s="1">
        <v>43942</v>
      </c>
      <c r="AO11544">
        <v>23</v>
      </c>
      <c r="AP11544">
        <v>23</v>
      </c>
    </row>
    <row r="11545" spans="1:42" x14ac:dyDescent="0.15">
      <c r="A11545">
        <v>11544</v>
      </c>
      <c r="F11545">
        <v>20</v>
      </c>
      <c r="G11545" t="s">
        <v>76</v>
      </c>
      <c r="H11545" t="s">
        <v>4855</v>
      </c>
      <c r="I11545" t="s">
        <v>4787</v>
      </c>
      <c r="J11545" t="s">
        <v>85</v>
      </c>
      <c r="K11545" t="s">
        <v>85</v>
      </c>
      <c r="M11545" t="s">
        <v>245</v>
      </c>
      <c r="N11545" t="s">
        <v>246</v>
      </c>
      <c r="O11545" t="s">
        <v>245</v>
      </c>
      <c r="Q11545">
        <v>241</v>
      </c>
      <c r="V11545" t="s">
        <v>4885</v>
      </c>
      <c r="W11545">
        <v>1</v>
      </c>
      <c r="AH11545" t="s">
        <v>89</v>
      </c>
      <c r="AI11545" t="s">
        <v>89</v>
      </c>
      <c r="AJ11545" t="s">
        <v>248</v>
      </c>
      <c r="AK11545" t="s">
        <v>81</v>
      </c>
      <c r="AL11545">
        <v>136.91018399999999</v>
      </c>
      <c r="AM11545">
        <v>35.168599999999998</v>
      </c>
      <c r="AN11545" s="1">
        <v>43942</v>
      </c>
      <c r="AO11545">
        <v>23</v>
      </c>
      <c r="AP11545">
        <v>23</v>
      </c>
    </row>
    <row r="11546" spans="1:42" x14ac:dyDescent="0.15">
      <c r="A11546">
        <v>11545</v>
      </c>
      <c r="F11546">
        <v>20</v>
      </c>
      <c r="G11546" t="s">
        <v>76</v>
      </c>
      <c r="H11546" t="s">
        <v>4855</v>
      </c>
      <c r="I11546" t="s">
        <v>4787</v>
      </c>
      <c r="J11546" t="s">
        <v>85</v>
      </c>
      <c r="K11546" t="s">
        <v>85</v>
      </c>
      <c r="M11546" t="s">
        <v>245</v>
      </c>
      <c r="N11546" t="s">
        <v>246</v>
      </c>
      <c r="O11546" t="s">
        <v>245</v>
      </c>
      <c r="Q11546">
        <v>242</v>
      </c>
      <c r="V11546" t="s">
        <v>4885</v>
      </c>
      <c r="W11546">
        <v>1</v>
      </c>
      <c r="AH11546" t="s">
        <v>89</v>
      </c>
      <c r="AI11546" t="s">
        <v>89</v>
      </c>
      <c r="AJ11546" t="s">
        <v>248</v>
      </c>
      <c r="AK11546" t="s">
        <v>81</v>
      </c>
      <c r="AL11546">
        <v>136.91018399999999</v>
      </c>
      <c r="AM11546">
        <v>35.168599999999998</v>
      </c>
      <c r="AN11546" s="1">
        <v>43942</v>
      </c>
      <c r="AO11546">
        <v>23</v>
      </c>
      <c r="AP11546">
        <v>23</v>
      </c>
    </row>
    <row r="11547" spans="1:42" x14ac:dyDescent="0.15">
      <c r="A11547">
        <v>11546</v>
      </c>
      <c r="F11547">
        <v>50</v>
      </c>
      <c r="G11547" t="s">
        <v>52</v>
      </c>
      <c r="H11547" t="s">
        <v>4855</v>
      </c>
      <c r="I11547" t="s">
        <v>4787</v>
      </c>
      <c r="J11547" t="s">
        <v>85</v>
      </c>
      <c r="K11547" t="s">
        <v>85</v>
      </c>
      <c r="M11547" t="s">
        <v>245</v>
      </c>
      <c r="N11547" t="s">
        <v>246</v>
      </c>
      <c r="O11547" t="s">
        <v>245</v>
      </c>
      <c r="Q11547">
        <v>243</v>
      </c>
      <c r="V11547" t="s">
        <v>4885</v>
      </c>
      <c r="W11547">
        <v>1</v>
      </c>
      <c r="AH11547" t="s">
        <v>89</v>
      </c>
      <c r="AI11547" t="s">
        <v>89</v>
      </c>
      <c r="AJ11547" t="s">
        <v>248</v>
      </c>
      <c r="AK11547" t="s">
        <v>61</v>
      </c>
      <c r="AL11547">
        <v>136.91018399999999</v>
      </c>
      <c r="AM11547">
        <v>35.168599999999998</v>
      </c>
      <c r="AN11547" s="1">
        <v>43942</v>
      </c>
      <c r="AO11547">
        <v>23</v>
      </c>
      <c r="AP11547">
        <v>23</v>
      </c>
    </row>
    <row r="11548" spans="1:42" x14ac:dyDescent="0.15">
      <c r="A11548">
        <v>11547</v>
      </c>
      <c r="F11548">
        <v>40</v>
      </c>
      <c r="G11548" t="s">
        <v>76</v>
      </c>
      <c r="H11548" t="s">
        <v>4855</v>
      </c>
      <c r="I11548" t="s">
        <v>4787</v>
      </c>
      <c r="J11548" t="s">
        <v>85</v>
      </c>
      <c r="K11548" t="s">
        <v>85</v>
      </c>
      <c r="M11548" t="s">
        <v>245</v>
      </c>
      <c r="N11548" t="s">
        <v>246</v>
      </c>
      <c r="O11548" t="s">
        <v>245</v>
      </c>
      <c r="Q11548">
        <v>244</v>
      </c>
      <c r="V11548" t="s">
        <v>4885</v>
      </c>
      <c r="W11548">
        <v>1</v>
      </c>
      <c r="AH11548" t="s">
        <v>89</v>
      </c>
      <c r="AI11548" t="s">
        <v>89</v>
      </c>
      <c r="AJ11548" t="s">
        <v>248</v>
      </c>
      <c r="AK11548" t="s">
        <v>81</v>
      </c>
      <c r="AL11548">
        <v>136.91018399999999</v>
      </c>
      <c r="AM11548">
        <v>35.168599999999998</v>
      </c>
      <c r="AN11548" s="1">
        <v>43942</v>
      </c>
      <c r="AO11548">
        <v>23</v>
      </c>
      <c r="AP11548">
        <v>23</v>
      </c>
    </row>
    <row r="11549" spans="1:42" x14ac:dyDescent="0.15">
      <c r="A11549">
        <v>11548</v>
      </c>
      <c r="F11549">
        <v>60</v>
      </c>
      <c r="G11549" t="s">
        <v>52</v>
      </c>
      <c r="H11549" t="s">
        <v>4855</v>
      </c>
      <c r="I11549" t="s">
        <v>4324</v>
      </c>
      <c r="J11549" t="s">
        <v>85</v>
      </c>
      <c r="K11549" t="s">
        <v>85</v>
      </c>
      <c r="M11549" t="s">
        <v>245</v>
      </c>
      <c r="N11549" t="s">
        <v>246</v>
      </c>
      <c r="O11549" t="s">
        <v>245</v>
      </c>
      <c r="Q11549">
        <v>245</v>
      </c>
      <c r="V11549" t="s">
        <v>4885</v>
      </c>
      <c r="W11549">
        <v>1</v>
      </c>
      <c r="AH11549" t="s">
        <v>89</v>
      </c>
      <c r="AI11549" t="s">
        <v>89</v>
      </c>
      <c r="AJ11549" t="s">
        <v>248</v>
      </c>
      <c r="AK11549" t="s">
        <v>61</v>
      </c>
      <c r="AL11549">
        <v>136.91018399999999</v>
      </c>
      <c r="AM11549">
        <v>35.168599999999998</v>
      </c>
      <c r="AN11549" s="1">
        <v>43942</v>
      </c>
      <c r="AO11549">
        <v>23</v>
      </c>
      <c r="AP11549">
        <v>23</v>
      </c>
    </row>
    <row r="11550" spans="1:42" x14ac:dyDescent="0.15">
      <c r="A11550">
        <v>11549</v>
      </c>
      <c r="F11550">
        <v>60</v>
      </c>
      <c r="G11550" t="s">
        <v>76</v>
      </c>
      <c r="H11550" t="s">
        <v>4855</v>
      </c>
      <c r="I11550" t="s">
        <v>3941</v>
      </c>
      <c r="J11550" t="s">
        <v>85</v>
      </c>
      <c r="K11550" t="s">
        <v>85</v>
      </c>
      <c r="M11550" t="s">
        <v>245</v>
      </c>
      <c r="N11550" t="s">
        <v>246</v>
      </c>
      <c r="O11550" t="s">
        <v>245</v>
      </c>
      <c r="Q11550">
        <v>246</v>
      </c>
      <c r="V11550" t="s">
        <v>4885</v>
      </c>
      <c r="W11550">
        <v>1</v>
      </c>
      <c r="AH11550" t="s">
        <v>89</v>
      </c>
      <c r="AI11550" t="s">
        <v>89</v>
      </c>
      <c r="AJ11550" t="s">
        <v>248</v>
      </c>
      <c r="AK11550" t="s">
        <v>81</v>
      </c>
      <c r="AL11550">
        <v>136.91018399999999</v>
      </c>
      <c r="AM11550">
        <v>35.168599999999998</v>
      </c>
      <c r="AN11550" s="1">
        <v>43942</v>
      </c>
      <c r="AO11550">
        <v>23</v>
      </c>
      <c r="AP11550">
        <v>23</v>
      </c>
    </row>
    <row r="11551" spans="1:42" x14ac:dyDescent="0.15">
      <c r="A11551">
        <v>11550</v>
      </c>
      <c r="F11551">
        <v>50</v>
      </c>
      <c r="G11551" t="s">
        <v>52</v>
      </c>
      <c r="H11551" t="s">
        <v>4855</v>
      </c>
      <c r="I11551" t="s">
        <v>3814</v>
      </c>
      <c r="J11551" t="s">
        <v>85</v>
      </c>
      <c r="K11551" t="s">
        <v>85</v>
      </c>
      <c r="M11551" t="s">
        <v>245</v>
      </c>
      <c r="N11551" t="s">
        <v>246</v>
      </c>
      <c r="O11551" t="s">
        <v>245</v>
      </c>
      <c r="Q11551">
        <v>247</v>
      </c>
      <c r="V11551" t="s">
        <v>4885</v>
      </c>
      <c r="W11551">
        <v>1</v>
      </c>
      <c r="AH11551" t="s">
        <v>89</v>
      </c>
      <c r="AI11551" t="s">
        <v>89</v>
      </c>
      <c r="AJ11551" t="s">
        <v>248</v>
      </c>
      <c r="AK11551" t="s">
        <v>61</v>
      </c>
      <c r="AL11551">
        <v>136.91018399999999</v>
      </c>
      <c r="AM11551">
        <v>35.168599999999998</v>
      </c>
      <c r="AN11551" s="1">
        <v>43942</v>
      </c>
      <c r="AO11551">
        <v>23</v>
      </c>
      <c r="AP11551">
        <v>23</v>
      </c>
    </row>
    <row r="11552" spans="1:42" x14ac:dyDescent="0.15">
      <c r="A11552">
        <v>11551</v>
      </c>
      <c r="C11552" t="s">
        <v>273</v>
      </c>
      <c r="F11552" t="s">
        <v>417</v>
      </c>
      <c r="G11552" t="s">
        <v>52</v>
      </c>
      <c r="H11552" t="s">
        <v>4855</v>
      </c>
      <c r="J11552" t="s">
        <v>85</v>
      </c>
      <c r="K11552" t="s">
        <v>85</v>
      </c>
      <c r="M11552" t="s">
        <v>1545</v>
      </c>
      <c r="N11552" t="s">
        <v>1546</v>
      </c>
      <c r="O11552" t="s">
        <v>85</v>
      </c>
      <c r="P11552">
        <v>431</v>
      </c>
      <c r="U11552" t="s">
        <v>4886</v>
      </c>
      <c r="W11552">
        <v>1</v>
      </c>
      <c r="AH11552" t="s">
        <v>89</v>
      </c>
      <c r="AI11552" t="s">
        <v>89</v>
      </c>
      <c r="AJ11552" t="s">
        <v>90</v>
      </c>
      <c r="AK11552" t="s">
        <v>61</v>
      </c>
      <c r="AL11552">
        <v>136.80246</v>
      </c>
      <c r="AM11552">
        <v>35.303986999999999</v>
      </c>
      <c r="AN11552" s="1">
        <v>43942</v>
      </c>
      <c r="AO11552">
        <v>23</v>
      </c>
      <c r="AP11552">
        <v>23</v>
      </c>
    </row>
    <row r="11553" spans="1:42" x14ac:dyDescent="0.15">
      <c r="A11553">
        <v>11552</v>
      </c>
      <c r="C11553" t="s">
        <v>273</v>
      </c>
      <c r="F11553" t="s">
        <v>417</v>
      </c>
      <c r="G11553" t="s">
        <v>52</v>
      </c>
      <c r="H11553" t="s">
        <v>4855</v>
      </c>
      <c r="J11553" t="s">
        <v>85</v>
      </c>
      <c r="K11553" t="s">
        <v>85</v>
      </c>
      <c r="M11553" t="s">
        <v>1545</v>
      </c>
      <c r="N11553" t="s">
        <v>1546</v>
      </c>
      <c r="O11553" t="s">
        <v>85</v>
      </c>
      <c r="P11553">
        <v>432</v>
      </c>
      <c r="U11553" t="s">
        <v>4886</v>
      </c>
      <c r="W11553">
        <v>1</v>
      </c>
      <c r="AH11553" t="s">
        <v>89</v>
      </c>
      <c r="AI11553" t="s">
        <v>89</v>
      </c>
      <c r="AJ11553" t="s">
        <v>90</v>
      </c>
      <c r="AK11553" t="s">
        <v>61</v>
      </c>
      <c r="AL11553">
        <v>136.80246</v>
      </c>
      <c r="AM11553">
        <v>35.303986999999999</v>
      </c>
      <c r="AN11553" s="1">
        <v>43942</v>
      </c>
      <c r="AO11553">
        <v>23</v>
      </c>
      <c r="AP11553">
        <v>23</v>
      </c>
    </row>
    <row r="11554" spans="1:42" x14ac:dyDescent="0.15">
      <c r="A11554">
        <v>11553</v>
      </c>
      <c r="C11554" t="s">
        <v>273</v>
      </c>
      <c r="F11554" t="s">
        <v>417</v>
      </c>
      <c r="G11554" t="s">
        <v>76</v>
      </c>
      <c r="H11554" t="s">
        <v>4855</v>
      </c>
      <c r="J11554" t="s">
        <v>85</v>
      </c>
      <c r="K11554" t="s">
        <v>85</v>
      </c>
      <c r="M11554" t="s">
        <v>1545</v>
      </c>
      <c r="N11554" t="s">
        <v>1546</v>
      </c>
      <c r="O11554" t="s">
        <v>85</v>
      </c>
      <c r="P11554">
        <v>433</v>
      </c>
      <c r="U11554" t="s">
        <v>4886</v>
      </c>
      <c r="W11554">
        <v>1</v>
      </c>
      <c r="AH11554" t="s">
        <v>89</v>
      </c>
      <c r="AI11554" t="s">
        <v>89</v>
      </c>
      <c r="AJ11554" t="s">
        <v>90</v>
      </c>
      <c r="AK11554" t="s">
        <v>81</v>
      </c>
      <c r="AL11554">
        <v>136.80246</v>
      </c>
      <c r="AM11554">
        <v>35.303986999999999</v>
      </c>
      <c r="AN11554" s="1">
        <v>43942</v>
      </c>
      <c r="AO11554">
        <v>23</v>
      </c>
      <c r="AP11554">
        <v>23</v>
      </c>
    </row>
    <row r="11555" spans="1:42" x14ac:dyDescent="0.15">
      <c r="A11555">
        <v>11554</v>
      </c>
      <c r="F11555">
        <v>20</v>
      </c>
      <c r="G11555" t="s">
        <v>52</v>
      </c>
      <c r="H11555" t="s">
        <v>4855</v>
      </c>
      <c r="I11555" t="s">
        <v>4324</v>
      </c>
      <c r="J11555" t="s">
        <v>85</v>
      </c>
      <c r="K11555" t="s">
        <v>85</v>
      </c>
      <c r="M11555" t="s">
        <v>2278</v>
      </c>
      <c r="N11555" t="s">
        <v>2279</v>
      </c>
      <c r="O11555" t="s">
        <v>85</v>
      </c>
      <c r="P11555">
        <v>434</v>
      </c>
      <c r="U11555" t="s">
        <v>4886</v>
      </c>
      <c r="W11555">
        <v>1</v>
      </c>
      <c r="AH11555" t="s">
        <v>89</v>
      </c>
      <c r="AI11555" t="s">
        <v>89</v>
      </c>
      <c r="AJ11555" t="s">
        <v>90</v>
      </c>
      <c r="AK11555" t="s">
        <v>61</v>
      </c>
      <c r="AL11555">
        <v>137.08403200000001</v>
      </c>
      <c r="AM11555">
        <v>35.223956999999999</v>
      </c>
      <c r="AN11555" s="1">
        <v>43942</v>
      </c>
      <c r="AO11555">
        <v>23</v>
      </c>
      <c r="AP11555">
        <v>23</v>
      </c>
    </row>
    <row r="11556" spans="1:42" x14ac:dyDescent="0.15">
      <c r="A11556">
        <v>11555</v>
      </c>
      <c r="F11556">
        <v>40</v>
      </c>
      <c r="G11556" t="s">
        <v>52</v>
      </c>
      <c r="H11556" t="s">
        <v>4855</v>
      </c>
      <c r="I11556" t="s">
        <v>4537</v>
      </c>
      <c r="J11556" t="s">
        <v>85</v>
      </c>
      <c r="K11556" t="s">
        <v>85</v>
      </c>
      <c r="M11556" t="s">
        <v>4887</v>
      </c>
      <c r="N11556" t="s">
        <v>4888</v>
      </c>
      <c r="O11556" t="s">
        <v>85</v>
      </c>
      <c r="P11556">
        <v>435</v>
      </c>
      <c r="U11556" t="s">
        <v>4886</v>
      </c>
      <c r="W11556">
        <v>1</v>
      </c>
      <c r="AH11556" t="s">
        <v>89</v>
      </c>
      <c r="AI11556" t="s">
        <v>89</v>
      </c>
      <c r="AJ11556" t="s">
        <v>90</v>
      </c>
      <c r="AK11556" t="s">
        <v>61</v>
      </c>
      <c r="AL11556">
        <v>136.87140500000001</v>
      </c>
      <c r="AM11556">
        <v>35.27993</v>
      </c>
      <c r="AN11556" s="1">
        <v>43942</v>
      </c>
      <c r="AO11556">
        <v>23</v>
      </c>
      <c r="AP11556">
        <v>23</v>
      </c>
    </row>
    <row r="11557" spans="1:42" x14ac:dyDescent="0.15">
      <c r="A11557">
        <v>11556</v>
      </c>
      <c r="F11557">
        <v>40</v>
      </c>
      <c r="G11557" t="s">
        <v>76</v>
      </c>
      <c r="H11557" t="s">
        <v>4855</v>
      </c>
      <c r="I11557" t="s">
        <v>4639</v>
      </c>
      <c r="J11557" t="s">
        <v>85</v>
      </c>
      <c r="K11557" t="s">
        <v>85</v>
      </c>
      <c r="M11557" t="s">
        <v>4887</v>
      </c>
      <c r="N11557" t="s">
        <v>4888</v>
      </c>
      <c r="O11557" t="s">
        <v>85</v>
      </c>
      <c r="P11557">
        <v>436</v>
      </c>
      <c r="U11557" t="s">
        <v>4886</v>
      </c>
      <c r="W11557">
        <v>1</v>
      </c>
      <c r="AH11557" t="s">
        <v>89</v>
      </c>
      <c r="AI11557" t="s">
        <v>89</v>
      </c>
      <c r="AJ11557" t="s">
        <v>90</v>
      </c>
      <c r="AK11557" t="s">
        <v>81</v>
      </c>
      <c r="AL11557">
        <v>136.87140500000001</v>
      </c>
      <c r="AM11557">
        <v>35.27993</v>
      </c>
      <c r="AN11557" s="1">
        <v>43942</v>
      </c>
      <c r="AO11557">
        <v>23</v>
      </c>
      <c r="AP11557">
        <v>23</v>
      </c>
    </row>
    <row r="11558" spans="1:42" x14ac:dyDescent="0.15">
      <c r="A11558">
        <v>11557</v>
      </c>
      <c r="F11558">
        <v>10</v>
      </c>
      <c r="G11558" t="s">
        <v>76</v>
      </c>
      <c r="H11558" t="s">
        <v>4855</v>
      </c>
      <c r="I11558" t="s">
        <v>4736</v>
      </c>
      <c r="J11558" t="s">
        <v>85</v>
      </c>
      <c r="K11558" t="s">
        <v>85</v>
      </c>
      <c r="M11558" t="s">
        <v>4887</v>
      </c>
      <c r="N11558" t="s">
        <v>4888</v>
      </c>
      <c r="O11558" t="s">
        <v>85</v>
      </c>
      <c r="P11558">
        <v>437</v>
      </c>
      <c r="U11558" t="s">
        <v>4886</v>
      </c>
      <c r="W11558">
        <v>1</v>
      </c>
      <c r="AH11558" t="s">
        <v>89</v>
      </c>
      <c r="AI11558" t="s">
        <v>89</v>
      </c>
      <c r="AJ11558" t="s">
        <v>90</v>
      </c>
      <c r="AK11558" t="s">
        <v>81</v>
      </c>
      <c r="AL11558">
        <v>136.87140500000001</v>
      </c>
      <c r="AM11558">
        <v>35.27993</v>
      </c>
      <c r="AN11558" s="1">
        <v>43942</v>
      </c>
      <c r="AO11558">
        <v>23</v>
      </c>
      <c r="AP11558">
        <v>23</v>
      </c>
    </row>
    <row r="11559" spans="1:42" x14ac:dyDescent="0.15">
      <c r="A11559">
        <v>11558</v>
      </c>
      <c r="F11559">
        <v>30</v>
      </c>
      <c r="G11559" t="s">
        <v>76</v>
      </c>
      <c r="H11559" t="s">
        <v>4855</v>
      </c>
      <c r="I11559" t="s">
        <v>4324</v>
      </c>
      <c r="J11559" t="s">
        <v>85</v>
      </c>
      <c r="K11559" t="s">
        <v>85</v>
      </c>
      <c r="M11559" t="s">
        <v>3318</v>
      </c>
      <c r="N11559" t="s">
        <v>3319</v>
      </c>
      <c r="O11559" t="s">
        <v>85</v>
      </c>
      <c r="P11559">
        <v>438</v>
      </c>
      <c r="U11559" t="s">
        <v>4886</v>
      </c>
      <c r="W11559">
        <v>1</v>
      </c>
      <c r="AH11559" t="s">
        <v>89</v>
      </c>
      <c r="AI11559" t="s">
        <v>89</v>
      </c>
      <c r="AJ11559" t="s">
        <v>90</v>
      </c>
      <c r="AK11559" t="s">
        <v>81</v>
      </c>
      <c r="AL11559">
        <v>136.99337800000001</v>
      </c>
      <c r="AM11559">
        <v>34.884804000000003</v>
      </c>
      <c r="AN11559" s="1">
        <v>43942</v>
      </c>
      <c r="AO11559">
        <v>23</v>
      </c>
      <c r="AP11559">
        <v>23</v>
      </c>
    </row>
    <row r="11560" spans="1:42" x14ac:dyDescent="0.15">
      <c r="A11560">
        <v>11559</v>
      </c>
      <c r="F11560">
        <v>50</v>
      </c>
      <c r="G11560" t="s">
        <v>52</v>
      </c>
      <c r="H11560" t="s">
        <v>4855</v>
      </c>
      <c r="I11560" t="s">
        <v>4736</v>
      </c>
      <c r="J11560" t="s">
        <v>85</v>
      </c>
      <c r="K11560" t="s">
        <v>85</v>
      </c>
      <c r="M11560" t="s">
        <v>3136</v>
      </c>
      <c r="N11560" t="s">
        <v>3137</v>
      </c>
      <c r="O11560" t="s">
        <v>85</v>
      </c>
      <c r="P11560">
        <v>439</v>
      </c>
      <c r="U11560" t="s">
        <v>4886</v>
      </c>
      <c r="W11560">
        <v>1</v>
      </c>
      <c r="AH11560" t="s">
        <v>89</v>
      </c>
      <c r="AI11560" t="s">
        <v>89</v>
      </c>
      <c r="AJ11560" t="s">
        <v>90</v>
      </c>
      <c r="AK11560" t="s">
        <v>61</v>
      </c>
      <c r="AL11560">
        <v>136.820097</v>
      </c>
      <c r="AM11560">
        <v>35.175080999999999</v>
      </c>
      <c r="AN11560" s="1">
        <v>43942</v>
      </c>
      <c r="AO11560">
        <v>23</v>
      </c>
      <c r="AP11560">
        <v>23</v>
      </c>
    </row>
    <row r="11561" spans="1:42" x14ac:dyDescent="0.15">
      <c r="A11561">
        <v>11560</v>
      </c>
      <c r="F11561">
        <v>30</v>
      </c>
      <c r="G11561" t="s">
        <v>52</v>
      </c>
      <c r="H11561" t="s">
        <v>4855</v>
      </c>
      <c r="I11561" t="s">
        <v>3941</v>
      </c>
      <c r="J11561" t="s">
        <v>602</v>
      </c>
      <c r="K11561" t="s">
        <v>602</v>
      </c>
      <c r="M11561" t="s">
        <v>2765</v>
      </c>
      <c r="N11561" t="s">
        <v>2766</v>
      </c>
      <c r="O11561" t="s">
        <v>602</v>
      </c>
      <c r="P11561">
        <v>55</v>
      </c>
      <c r="Q11561">
        <v>9</v>
      </c>
      <c r="V11561" t="s">
        <v>4889</v>
      </c>
      <c r="W11561">
        <v>1</v>
      </c>
      <c r="AH11561" t="s">
        <v>606</v>
      </c>
      <c r="AI11561" t="s">
        <v>606</v>
      </c>
      <c r="AJ11561" t="s">
        <v>607</v>
      </c>
      <c r="AK11561" t="s">
        <v>61</v>
      </c>
      <c r="AL11561">
        <v>138.194773</v>
      </c>
      <c r="AM11561">
        <v>36.648586000000002</v>
      </c>
      <c r="AN11561" s="1">
        <v>43942</v>
      </c>
      <c r="AO11561">
        <v>20</v>
      </c>
      <c r="AP11561">
        <v>20</v>
      </c>
    </row>
    <row r="11562" spans="1:42" x14ac:dyDescent="0.15">
      <c r="A11562">
        <v>11561</v>
      </c>
      <c r="C11562" t="s">
        <v>273</v>
      </c>
      <c r="F11562">
        <v>60</v>
      </c>
      <c r="G11562" t="s">
        <v>52</v>
      </c>
      <c r="H11562" t="s">
        <v>4855</v>
      </c>
      <c r="I11562" t="s">
        <v>4855</v>
      </c>
      <c r="J11562" t="s">
        <v>602</v>
      </c>
      <c r="K11562" t="s">
        <v>602</v>
      </c>
      <c r="M11562" t="s">
        <v>2765</v>
      </c>
      <c r="N11562" t="s">
        <v>2766</v>
      </c>
      <c r="O11562" t="s">
        <v>602</v>
      </c>
      <c r="P11562">
        <v>56</v>
      </c>
      <c r="Q11562">
        <v>10</v>
      </c>
      <c r="V11562" t="s">
        <v>4889</v>
      </c>
      <c r="W11562">
        <v>1</v>
      </c>
      <c r="AH11562" t="s">
        <v>606</v>
      </c>
      <c r="AI11562" t="s">
        <v>606</v>
      </c>
      <c r="AJ11562" t="s">
        <v>607</v>
      </c>
      <c r="AK11562" t="s">
        <v>61</v>
      </c>
      <c r="AL11562">
        <v>138.194773</v>
      </c>
      <c r="AM11562">
        <v>36.648586000000002</v>
      </c>
      <c r="AN11562" s="1">
        <v>43942</v>
      </c>
      <c r="AO11562">
        <v>20</v>
      </c>
      <c r="AP11562">
        <v>20</v>
      </c>
    </row>
    <row r="11563" spans="1:42" x14ac:dyDescent="0.15">
      <c r="A11563">
        <v>11562</v>
      </c>
      <c r="F11563">
        <v>50</v>
      </c>
      <c r="G11563" t="s">
        <v>76</v>
      </c>
      <c r="H11563" t="s">
        <v>4855</v>
      </c>
      <c r="I11563" t="s">
        <v>4787</v>
      </c>
      <c r="J11563" t="s">
        <v>602</v>
      </c>
      <c r="K11563" t="s">
        <v>602</v>
      </c>
      <c r="M11563" t="s">
        <v>2765</v>
      </c>
      <c r="N11563" t="s">
        <v>2766</v>
      </c>
      <c r="O11563" t="s">
        <v>602</v>
      </c>
      <c r="P11563">
        <v>57</v>
      </c>
      <c r="Q11563">
        <v>11</v>
      </c>
      <c r="V11563" t="s">
        <v>4889</v>
      </c>
      <c r="W11563">
        <v>1</v>
      </c>
      <c r="AH11563" t="s">
        <v>606</v>
      </c>
      <c r="AI11563" t="s">
        <v>606</v>
      </c>
      <c r="AJ11563" t="s">
        <v>607</v>
      </c>
      <c r="AK11563" t="s">
        <v>81</v>
      </c>
      <c r="AL11563">
        <v>138.194773</v>
      </c>
      <c r="AM11563">
        <v>36.648586000000002</v>
      </c>
      <c r="AN11563" s="1">
        <v>43942</v>
      </c>
      <c r="AO11563">
        <v>20</v>
      </c>
      <c r="AP11563">
        <v>20</v>
      </c>
    </row>
    <row r="11564" spans="1:42" x14ac:dyDescent="0.15">
      <c r="A11564">
        <v>11563</v>
      </c>
      <c r="F11564">
        <v>80</v>
      </c>
      <c r="G11564" t="s">
        <v>52</v>
      </c>
      <c r="H11564" t="s">
        <v>4855</v>
      </c>
      <c r="J11564" t="s">
        <v>804</v>
      </c>
      <c r="K11564" t="s">
        <v>804</v>
      </c>
      <c r="M11564" t="s">
        <v>805</v>
      </c>
      <c r="N11564" t="s">
        <v>908</v>
      </c>
      <c r="O11564" t="s">
        <v>805</v>
      </c>
      <c r="P11564">
        <v>57</v>
      </c>
      <c r="Q11564">
        <v>43</v>
      </c>
      <c r="S11564" t="s">
        <v>2770</v>
      </c>
      <c r="V11564" t="s">
        <v>4890</v>
      </c>
      <c r="W11564">
        <v>1</v>
      </c>
      <c r="AH11564" t="s">
        <v>810</v>
      </c>
      <c r="AI11564" t="s">
        <v>810</v>
      </c>
      <c r="AJ11564" t="s">
        <v>811</v>
      </c>
      <c r="AK11564" t="s">
        <v>61</v>
      </c>
      <c r="AL11564">
        <v>139.043237</v>
      </c>
      <c r="AM11564">
        <v>37.922480999999998</v>
      </c>
      <c r="AN11564" s="1">
        <v>43942</v>
      </c>
      <c r="AO11564">
        <v>15</v>
      </c>
      <c r="AP11564">
        <v>15</v>
      </c>
    </row>
    <row r="11565" spans="1:42" x14ac:dyDescent="0.15">
      <c r="A11565">
        <v>11564</v>
      </c>
      <c r="F11565">
        <v>80</v>
      </c>
      <c r="G11565" t="s">
        <v>52</v>
      </c>
      <c r="H11565" t="s">
        <v>4855</v>
      </c>
      <c r="J11565" t="s">
        <v>804</v>
      </c>
      <c r="K11565" t="s">
        <v>804</v>
      </c>
      <c r="M11565" t="s">
        <v>805</v>
      </c>
      <c r="N11565" t="s">
        <v>908</v>
      </c>
      <c r="O11565" t="s">
        <v>805</v>
      </c>
      <c r="P11565">
        <v>58</v>
      </c>
      <c r="Q11565">
        <v>44</v>
      </c>
      <c r="S11565" t="s">
        <v>2770</v>
      </c>
      <c r="V11565" t="s">
        <v>4890</v>
      </c>
      <c r="W11565">
        <v>1</v>
      </c>
      <c r="AH11565" t="s">
        <v>810</v>
      </c>
      <c r="AI11565" t="s">
        <v>810</v>
      </c>
      <c r="AJ11565" t="s">
        <v>811</v>
      </c>
      <c r="AK11565" t="s">
        <v>61</v>
      </c>
      <c r="AL11565">
        <v>139.043237</v>
      </c>
      <c r="AM11565">
        <v>37.922480999999998</v>
      </c>
      <c r="AN11565" s="1">
        <v>43942</v>
      </c>
      <c r="AO11565">
        <v>15</v>
      </c>
      <c r="AP11565">
        <v>15</v>
      </c>
    </row>
    <row r="11566" spans="1:42" x14ac:dyDescent="0.15">
      <c r="A11566">
        <v>11565</v>
      </c>
      <c r="F11566">
        <v>60</v>
      </c>
      <c r="G11566" t="s">
        <v>76</v>
      </c>
      <c r="H11566" t="s">
        <v>4855</v>
      </c>
      <c r="I11566" t="s">
        <v>3522</v>
      </c>
      <c r="J11566" t="s">
        <v>431</v>
      </c>
      <c r="K11566" t="s">
        <v>431</v>
      </c>
      <c r="M11566" t="s">
        <v>3810</v>
      </c>
      <c r="N11566" t="s">
        <v>3811</v>
      </c>
      <c r="O11566" t="s">
        <v>431</v>
      </c>
      <c r="P11566">
        <v>189</v>
      </c>
      <c r="U11566" t="s">
        <v>433</v>
      </c>
      <c r="W11566">
        <v>1</v>
      </c>
      <c r="AH11566" t="s">
        <v>435</v>
      </c>
      <c r="AI11566" t="s">
        <v>435</v>
      </c>
      <c r="AJ11566" t="s">
        <v>436</v>
      </c>
      <c r="AK11566" t="s">
        <v>81</v>
      </c>
      <c r="AL11566">
        <v>136.728442</v>
      </c>
      <c r="AM11566">
        <v>36.668692999999998</v>
      </c>
      <c r="AN11566" s="1">
        <v>43942</v>
      </c>
      <c r="AO11566">
        <v>17</v>
      </c>
      <c r="AP11566">
        <v>17</v>
      </c>
    </row>
    <row r="11567" spans="1:42" x14ac:dyDescent="0.15">
      <c r="A11567">
        <v>11566</v>
      </c>
      <c r="F11567">
        <v>50</v>
      </c>
      <c r="G11567" t="s">
        <v>76</v>
      </c>
      <c r="H11567" t="s">
        <v>4855</v>
      </c>
      <c r="I11567" t="s">
        <v>4449</v>
      </c>
      <c r="J11567" t="s">
        <v>431</v>
      </c>
      <c r="K11567" t="s">
        <v>431</v>
      </c>
      <c r="M11567" t="s">
        <v>3427</v>
      </c>
      <c r="N11567" t="s">
        <v>3428</v>
      </c>
      <c r="O11567" t="s">
        <v>431</v>
      </c>
      <c r="P11567">
        <v>190</v>
      </c>
      <c r="U11567" t="s">
        <v>433</v>
      </c>
      <c r="W11567">
        <v>1</v>
      </c>
      <c r="AH11567" t="s">
        <v>435</v>
      </c>
      <c r="AI11567" t="s">
        <v>435</v>
      </c>
      <c r="AJ11567" t="s">
        <v>436</v>
      </c>
      <c r="AK11567" t="s">
        <v>81</v>
      </c>
      <c r="AL11567">
        <v>136.56559999999999</v>
      </c>
      <c r="AM11567">
        <v>36.514434999999999</v>
      </c>
      <c r="AN11567" s="1">
        <v>43942</v>
      </c>
      <c r="AO11567">
        <v>17</v>
      </c>
      <c r="AP11567">
        <v>17</v>
      </c>
    </row>
    <row r="11568" spans="1:42" x14ac:dyDescent="0.15">
      <c r="A11568">
        <v>11567</v>
      </c>
      <c r="F11568">
        <v>60</v>
      </c>
      <c r="G11568" t="s">
        <v>76</v>
      </c>
      <c r="H11568" t="s">
        <v>4855</v>
      </c>
      <c r="J11568" t="s">
        <v>431</v>
      </c>
      <c r="K11568" t="s">
        <v>431</v>
      </c>
      <c r="M11568" t="s">
        <v>3533</v>
      </c>
      <c r="N11568" t="s">
        <v>3534</v>
      </c>
      <c r="O11568" t="s">
        <v>431</v>
      </c>
      <c r="P11568">
        <v>191</v>
      </c>
      <c r="U11568" t="s">
        <v>433</v>
      </c>
      <c r="W11568">
        <v>1</v>
      </c>
      <c r="AH11568" t="s">
        <v>435</v>
      </c>
      <c r="AI11568" t="s">
        <v>435</v>
      </c>
      <c r="AJ11568" t="s">
        <v>436</v>
      </c>
      <c r="AK11568" t="s">
        <v>81</v>
      </c>
      <c r="AL11568">
        <v>136.706738</v>
      </c>
      <c r="AM11568">
        <v>36.720018000000003</v>
      </c>
      <c r="AN11568" s="1">
        <v>43942</v>
      </c>
      <c r="AO11568">
        <v>17</v>
      </c>
      <c r="AP11568">
        <v>17</v>
      </c>
    </row>
    <row r="11569" spans="1:42" x14ac:dyDescent="0.15">
      <c r="A11569">
        <v>11568</v>
      </c>
      <c r="F11569">
        <v>60</v>
      </c>
      <c r="G11569" t="s">
        <v>76</v>
      </c>
      <c r="H11569" t="s">
        <v>4855</v>
      </c>
      <c r="J11569" t="s">
        <v>431</v>
      </c>
      <c r="K11569" t="s">
        <v>431</v>
      </c>
      <c r="M11569" t="s">
        <v>3533</v>
      </c>
      <c r="N11569" t="s">
        <v>3534</v>
      </c>
      <c r="O11569" t="s">
        <v>431</v>
      </c>
      <c r="P11569">
        <v>192</v>
      </c>
      <c r="U11569" t="s">
        <v>433</v>
      </c>
      <c r="W11569">
        <v>1</v>
      </c>
      <c r="AH11569" t="s">
        <v>435</v>
      </c>
      <c r="AI11569" t="s">
        <v>435</v>
      </c>
      <c r="AJ11569" t="s">
        <v>436</v>
      </c>
      <c r="AK11569" t="s">
        <v>81</v>
      </c>
      <c r="AL11569">
        <v>136.706738</v>
      </c>
      <c r="AM11569">
        <v>36.720018000000003</v>
      </c>
      <c r="AN11569" s="1">
        <v>43942</v>
      </c>
      <c r="AO11569">
        <v>17</v>
      </c>
      <c r="AP11569">
        <v>17</v>
      </c>
    </row>
    <row r="11570" spans="1:42" x14ac:dyDescent="0.15">
      <c r="A11570">
        <v>11569</v>
      </c>
      <c r="F11570">
        <v>50</v>
      </c>
      <c r="G11570" t="s">
        <v>76</v>
      </c>
      <c r="H11570" t="s">
        <v>4855</v>
      </c>
      <c r="J11570" t="s">
        <v>431</v>
      </c>
      <c r="K11570" t="s">
        <v>431</v>
      </c>
      <c r="M11570" t="s">
        <v>3533</v>
      </c>
      <c r="N11570" t="s">
        <v>3534</v>
      </c>
      <c r="O11570" t="s">
        <v>431</v>
      </c>
      <c r="P11570">
        <v>193</v>
      </c>
      <c r="U11570" t="s">
        <v>433</v>
      </c>
      <c r="W11570">
        <v>1</v>
      </c>
      <c r="AH11570" t="s">
        <v>435</v>
      </c>
      <c r="AI11570" t="s">
        <v>435</v>
      </c>
      <c r="AJ11570" t="s">
        <v>436</v>
      </c>
      <c r="AK11570" t="s">
        <v>81</v>
      </c>
      <c r="AL11570">
        <v>136.706738</v>
      </c>
      <c r="AM11570">
        <v>36.720018000000003</v>
      </c>
      <c r="AN11570" s="1">
        <v>43942</v>
      </c>
      <c r="AO11570">
        <v>17</v>
      </c>
      <c r="AP11570">
        <v>17</v>
      </c>
    </row>
    <row r="11571" spans="1:42" x14ac:dyDescent="0.15">
      <c r="A11571">
        <v>11570</v>
      </c>
      <c r="F11571">
        <v>60</v>
      </c>
      <c r="G11571" t="s">
        <v>52</v>
      </c>
      <c r="H11571" t="s">
        <v>4855</v>
      </c>
      <c r="I11571" t="s">
        <v>4537</v>
      </c>
      <c r="J11571" t="s">
        <v>455</v>
      </c>
      <c r="K11571" t="s">
        <v>455</v>
      </c>
      <c r="M11571" t="s">
        <v>456</v>
      </c>
      <c r="N11571" t="s">
        <v>457</v>
      </c>
      <c r="O11571" t="s">
        <v>456</v>
      </c>
      <c r="P11571">
        <v>42</v>
      </c>
      <c r="Q11571">
        <v>34</v>
      </c>
      <c r="V11571" t="s">
        <v>4891</v>
      </c>
      <c r="W11571">
        <v>1</v>
      </c>
      <c r="AH11571" t="s">
        <v>461</v>
      </c>
      <c r="AI11571" t="s">
        <v>461</v>
      </c>
      <c r="AJ11571" t="s">
        <v>462</v>
      </c>
      <c r="AK11571" t="s">
        <v>61</v>
      </c>
      <c r="AL11571">
        <v>130.708191</v>
      </c>
      <c r="AM11571">
        <v>32.803224999999998</v>
      </c>
      <c r="AN11571" s="1">
        <v>43942</v>
      </c>
      <c r="AO11571">
        <v>43</v>
      </c>
      <c r="AP11571">
        <v>43</v>
      </c>
    </row>
    <row r="11572" spans="1:42" x14ac:dyDescent="0.15">
      <c r="A11572">
        <v>11571</v>
      </c>
      <c r="F11572">
        <v>50</v>
      </c>
      <c r="G11572" t="s">
        <v>76</v>
      </c>
      <c r="H11572" t="s">
        <v>4855</v>
      </c>
      <c r="I11572" t="s">
        <v>4736</v>
      </c>
      <c r="J11572" t="s">
        <v>2374</v>
      </c>
      <c r="K11572" t="s">
        <v>2374</v>
      </c>
      <c r="M11572" t="s">
        <v>4892</v>
      </c>
      <c r="N11572" t="s">
        <v>4893</v>
      </c>
      <c r="O11572" t="s">
        <v>2374</v>
      </c>
      <c r="P11572">
        <v>116</v>
      </c>
      <c r="U11572" t="s">
        <v>4798</v>
      </c>
      <c r="W11572">
        <v>1</v>
      </c>
      <c r="AH11572" t="s">
        <v>2379</v>
      </c>
      <c r="AI11572" t="s">
        <v>2379</v>
      </c>
      <c r="AJ11572" t="s">
        <v>2380</v>
      </c>
      <c r="AK11572" t="s">
        <v>81</v>
      </c>
      <c r="AL11572">
        <v>137.36238</v>
      </c>
      <c r="AM11572">
        <v>36.698414</v>
      </c>
      <c r="AN11572" s="1">
        <v>43942</v>
      </c>
      <c r="AO11572">
        <v>16</v>
      </c>
      <c r="AP11572">
        <v>16</v>
      </c>
    </row>
    <row r="11573" spans="1:42" x14ac:dyDescent="0.15">
      <c r="A11573">
        <v>11572</v>
      </c>
      <c r="F11573">
        <v>80</v>
      </c>
      <c r="G11573" t="s">
        <v>76</v>
      </c>
      <c r="H11573" t="s">
        <v>4855</v>
      </c>
      <c r="I11573" t="s">
        <v>4324</v>
      </c>
      <c r="J11573" t="s">
        <v>2374</v>
      </c>
      <c r="K11573" t="s">
        <v>2374</v>
      </c>
      <c r="N11573" t="s">
        <v>2374</v>
      </c>
      <c r="O11573" t="s">
        <v>2374</v>
      </c>
      <c r="P11573">
        <v>117</v>
      </c>
      <c r="U11573" t="s">
        <v>4798</v>
      </c>
      <c r="W11573">
        <v>1</v>
      </c>
      <c r="AH11573" t="s">
        <v>2379</v>
      </c>
      <c r="AI11573" t="s">
        <v>2379</v>
      </c>
      <c r="AJ11573" t="s">
        <v>2380</v>
      </c>
      <c r="AK11573" t="s">
        <v>81</v>
      </c>
      <c r="AL11573">
        <v>137.21130199999999</v>
      </c>
      <c r="AM11573">
        <v>36.695273</v>
      </c>
      <c r="AN11573" s="1">
        <v>43942</v>
      </c>
      <c r="AO11573">
        <v>16</v>
      </c>
      <c r="AP11573">
        <v>16</v>
      </c>
    </row>
    <row r="11574" spans="1:42" x14ac:dyDescent="0.15">
      <c r="A11574">
        <v>11573</v>
      </c>
      <c r="F11574">
        <v>90</v>
      </c>
      <c r="G11574" t="s">
        <v>76</v>
      </c>
      <c r="H11574" t="s">
        <v>4855</v>
      </c>
      <c r="I11574" t="s">
        <v>4084</v>
      </c>
      <c r="J11574" t="s">
        <v>2374</v>
      </c>
      <c r="K11574" t="s">
        <v>2374</v>
      </c>
      <c r="N11574" t="s">
        <v>2374</v>
      </c>
      <c r="O11574" t="s">
        <v>2374</v>
      </c>
      <c r="P11574">
        <v>118</v>
      </c>
      <c r="U11574" t="s">
        <v>4798</v>
      </c>
      <c r="W11574">
        <v>1</v>
      </c>
      <c r="AH11574" t="s">
        <v>2379</v>
      </c>
      <c r="AI11574" t="s">
        <v>2379</v>
      </c>
      <c r="AJ11574" t="s">
        <v>2380</v>
      </c>
      <c r="AK11574" t="s">
        <v>81</v>
      </c>
      <c r="AL11574">
        <v>137.21130199999999</v>
      </c>
      <c r="AM11574">
        <v>36.695273</v>
      </c>
      <c r="AN11574" s="1">
        <v>43942</v>
      </c>
      <c r="AO11574">
        <v>16</v>
      </c>
      <c r="AP11574">
        <v>16</v>
      </c>
    </row>
    <row r="11575" spans="1:42" x14ac:dyDescent="0.15">
      <c r="A11575">
        <v>11574</v>
      </c>
      <c r="F11575">
        <v>90</v>
      </c>
      <c r="G11575" t="s">
        <v>76</v>
      </c>
      <c r="H11575" t="s">
        <v>4855</v>
      </c>
      <c r="I11575" t="s">
        <v>4226</v>
      </c>
      <c r="J11575" t="s">
        <v>2374</v>
      </c>
      <c r="K11575" t="s">
        <v>2374</v>
      </c>
      <c r="N11575" t="s">
        <v>2374</v>
      </c>
      <c r="O11575" t="s">
        <v>2374</v>
      </c>
      <c r="P11575">
        <v>119</v>
      </c>
      <c r="U11575" t="s">
        <v>4798</v>
      </c>
      <c r="W11575">
        <v>1</v>
      </c>
      <c r="AH11575" t="s">
        <v>2379</v>
      </c>
      <c r="AI11575" t="s">
        <v>2379</v>
      </c>
      <c r="AJ11575" t="s">
        <v>2380</v>
      </c>
      <c r="AK11575" t="s">
        <v>81</v>
      </c>
      <c r="AL11575">
        <v>137.21130199999999</v>
      </c>
      <c r="AM11575">
        <v>36.695273</v>
      </c>
      <c r="AN11575" s="1">
        <v>43942</v>
      </c>
      <c r="AO11575">
        <v>16</v>
      </c>
      <c r="AP11575">
        <v>16</v>
      </c>
    </row>
    <row r="11576" spans="1:42" x14ac:dyDescent="0.15">
      <c r="A11576">
        <v>11575</v>
      </c>
      <c r="F11576">
        <v>90</v>
      </c>
      <c r="G11576" t="s">
        <v>76</v>
      </c>
      <c r="H11576" t="s">
        <v>4855</v>
      </c>
      <c r="I11576" t="s">
        <v>4084</v>
      </c>
      <c r="J11576" t="s">
        <v>2374</v>
      </c>
      <c r="K11576" t="s">
        <v>2374</v>
      </c>
      <c r="N11576" t="s">
        <v>2374</v>
      </c>
      <c r="O11576" t="s">
        <v>2374</v>
      </c>
      <c r="P11576">
        <v>120</v>
      </c>
      <c r="U11576" t="s">
        <v>4798</v>
      </c>
      <c r="W11576">
        <v>1</v>
      </c>
      <c r="AH11576" t="s">
        <v>2379</v>
      </c>
      <c r="AI11576" t="s">
        <v>2379</v>
      </c>
      <c r="AJ11576" t="s">
        <v>2380</v>
      </c>
      <c r="AK11576" t="s">
        <v>81</v>
      </c>
      <c r="AL11576">
        <v>137.21130199999999</v>
      </c>
      <c r="AM11576">
        <v>36.695273</v>
      </c>
      <c r="AN11576" s="1">
        <v>43942</v>
      </c>
      <c r="AO11576">
        <v>16</v>
      </c>
      <c r="AP11576">
        <v>16</v>
      </c>
    </row>
    <row r="11577" spans="1:42" x14ac:dyDescent="0.15">
      <c r="A11577">
        <v>11576</v>
      </c>
      <c r="F11577">
        <v>90</v>
      </c>
      <c r="G11577" t="s">
        <v>76</v>
      </c>
      <c r="H11577" t="s">
        <v>4855</v>
      </c>
      <c r="I11577" t="s">
        <v>4787</v>
      </c>
      <c r="J11577" t="s">
        <v>2374</v>
      </c>
      <c r="K11577" t="s">
        <v>2374</v>
      </c>
      <c r="N11577" t="s">
        <v>2374</v>
      </c>
      <c r="O11577" t="s">
        <v>2374</v>
      </c>
      <c r="P11577">
        <v>121</v>
      </c>
      <c r="U11577" t="s">
        <v>4798</v>
      </c>
      <c r="W11577">
        <v>1</v>
      </c>
      <c r="AH11577" t="s">
        <v>2379</v>
      </c>
      <c r="AI11577" t="s">
        <v>2379</v>
      </c>
      <c r="AJ11577" t="s">
        <v>2380</v>
      </c>
      <c r="AK11577" t="s">
        <v>81</v>
      </c>
      <c r="AL11577">
        <v>137.21130199999999</v>
      </c>
      <c r="AM11577">
        <v>36.695273</v>
      </c>
      <c r="AN11577" s="1">
        <v>43942</v>
      </c>
      <c r="AO11577">
        <v>16</v>
      </c>
      <c r="AP11577">
        <v>16</v>
      </c>
    </row>
    <row r="11578" spans="1:42" x14ac:dyDescent="0.15">
      <c r="A11578">
        <v>11577</v>
      </c>
      <c r="F11578">
        <v>80</v>
      </c>
      <c r="G11578" t="s">
        <v>76</v>
      </c>
      <c r="H11578" t="s">
        <v>4855</v>
      </c>
      <c r="I11578" t="s">
        <v>4736</v>
      </c>
      <c r="J11578" t="s">
        <v>2374</v>
      </c>
      <c r="K11578" t="s">
        <v>2374</v>
      </c>
      <c r="N11578" t="s">
        <v>2374</v>
      </c>
      <c r="O11578" t="s">
        <v>2374</v>
      </c>
      <c r="P11578">
        <v>122</v>
      </c>
      <c r="U11578" t="s">
        <v>4798</v>
      </c>
      <c r="W11578">
        <v>1</v>
      </c>
      <c r="AH11578" t="s">
        <v>2379</v>
      </c>
      <c r="AI11578" t="s">
        <v>2379</v>
      </c>
      <c r="AJ11578" t="s">
        <v>2380</v>
      </c>
      <c r="AK11578" t="s">
        <v>81</v>
      </c>
      <c r="AL11578">
        <v>137.21130199999999</v>
      </c>
      <c r="AM11578">
        <v>36.695273</v>
      </c>
      <c r="AN11578" s="1">
        <v>43942</v>
      </c>
      <c r="AO11578">
        <v>16</v>
      </c>
      <c r="AP11578">
        <v>16</v>
      </c>
    </row>
    <row r="11579" spans="1:42" x14ac:dyDescent="0.15">
      <c r="A11579">
        <v>11578</v>
      </c>
      <c r="F11579">
        <v>70</v>
      </c>
      <c r="G11579" t="s">
        <v>76</v>
      </c>
      <c r="H11579" t="s">
        <v>4855</v>
      </c>
      <c r="J11579" t="s">
        <v>2374</v>
      </c>
      <c r="K11579" t="s">
        <v>2374</v>
      </c>
      <c r="N11579" t="s">
        <v>2374</v>
      </c>
      <c r="O11579" t="s">
        <v>2374</v>
      </c>
      <c r="P11579">
        <v>123</v>
      </c>
      <c r="U11579" t="s">
        <v>4798</v>
      </c>
      <c r="W11579">
        <v>1</v>
      </c>
      <c r="AH11579" t="s">
        <v>2379</v>
      </c>
      <c r="AI11579" t="s">
        <v>2379</v>
      </c>
      <c r="AJ11579" t="s">
        <v>2380</v>
      </c>
      <c r="AK11579" t="s">
        <v>81</v>
      </c>
      <c r="AL11579">
        <v>137.21130199999999</v>
      </c>
      <c r="AM11579">
        <v>36.695273</v>
      </c>
      <c r="AN11579" s="1">
        <v>43942</v>
      </c>
      <c r="AO11579">
        <v>16</v>
      </c>
      <c r="AP11579">
        <v>16</v>
      </c>
    </row>
    <row r="11580" spans="1:42" x14ac:dyDescent="0.15">
      <c r="A11580">
        <v>11579</v>
      </c>
      <c r="F11580">
        <v>30</v>
      </c>
      <c r="G11580" t="s">
        <v>52</v>
      </c>
      <c r="H11580" t="s">
        <v>4855</v>
      </c>
      <c r="I11580" t="s">
        <v>3661</v>
      </c>
      <c r="J11580" t="s">
        <v>2374</v>
      </c>
      <c r="K11580" t="s">
        <v>2374</v>
      </c>
      <c r="M11580" t="s">
        <v>2375</v>
      </c>
      <c r="N11580" t="s">
        <v>2376</v>
      </c>
      <c r="O11580" t="s">
        <v>2374</v>
      </c>
      <c r="P11580">
        <v>124</v>
      </c>
      <c r="U11580" t="s">
        <v>4798</v>
      </c>
      <c r="W11580">
        <v>1</v>
      </c>
      <c r="AH11580" t="s">
        <v>2379</v>
      </c>
      <c r="AI11580" t="s">
        <v>2379</v>
      </c>
      <c r="AJ11580" t="s">
        <v>2380</v>
      </c>
      <c r="AK11580" t="s">
        <v>61</v>
      </c>
      <c r="AL11580">
        <v>137.21368200000001</v>
      </c>
      <c r="AM11580">
        <v>36.696015000000003</v>
      </c>
      <c r="AN11580" s="1">
        <v>43942</v>
      </c>
      <c r="AO11580">
        <v>16</v>
      </c>
      <c r="AP11580">
        <v>16</v>
      </c>
    </row>
    <row r="11581" spans="1:42" x14ac:dyDescent="0.15">
      <c r="A11581">
        <v>11580</v>
      </c>
      <c r="F11581">
        <v>40</v>
      </c>
      <c r="G11581" t="s">
        <v>76</v>
      </c>
      <c r="H11581" t="s">
        <v>4855</v>
      </c>
      <c r="I11581" t="s">
        <v>4787</v>
      </c>
      <c r="J11581" t="s">
        <v>2374</v>
      </c>
      <c r="K11581" t="s">
        <v>2374</v>
      </c>
      <c r="M11581" t="s">
        <v>2375</v>
      </c>
      <c r="N11581" t="s">
        <v>2376</v>
      </c>
      <c r="O11581" t="s">
        <v>2374</v>
      </c>
      <c r="P11581">
        <v>125</v>
      </c>
      <c r="U11581" t="s">
        <v>4798</v>
      </c>
      <c r="W11581">
        <v>1</v>
      </c>
      <c r="AH11581" t="s">
        <v>2379</v>
      </c>
      <c r="AI11581" t="s">
        <v>2379</v>
      </c>
      <c r="AJ11581" t="s">
        <v>2380</v>
      </c>
      <c r="AK11581" t="s">
        <v>81</v>
      </c>
      <c r="AL11581">
        <v>137.21368200000001</v>
      </c>
      <c r="AM11581">
        <v>36.696015000000003</v>
      </c>
      <c r="AN11581" s="1">
        <v>43942</v>
      </c>
      <c r="AO11581">
        <v>16</v>
      </c>
      <c r="AP11581">
        <v>16</v>
      </c>
    </row>
    <row r="11582" spans="1:42" x14ac:dyDescent="0.15">
      <c r="A11582">
        <v>11581</v>
      </c>
      <c r="F11582">
        <v>40</v>
      </c>
      <c r="G11582" t="s">
        <v>76</v>
      </c>
      <c r="H11582" t="s">
        <v>4855</v>
      </c>
      <c r="I11582" t="s">
        <v>3522</v>
      </c>
      <c r="J11582" t="s">
        <v>2374</v>
      </c>
      <c r="K11582" t="s">
        <v>2374</v>
      </c>
      <c r="M11582" t="s">
        <v>2375</v>
      </c>
      <c r="N11582" t="s">
        <v>2376</v>
      </c>
      <c r="O11582" t="s">
        <v>2374</v>
      </c>
      <c r="P11582">
        <v>126</v>
      </c>
      <c r="U11582" t="s">
        <v>4798</v>
      </c>
      <c r="W11582">
        <v>1</v>
      </c>
      <c r="AH11582" t="s">
        <v>2379</v>
      </c>
      <c r="AI11582" t="s">
        <v>2379</v>
      </c>
      <c r="AJ11582" t="s">
        <v>2380</v>
      </c>
      <c r="AK11582" t="s">
        <v>81</v>
      </c>
      <c r="AL11582">
        <v>137.21368200000001</v>
      </c>
      <c r="AM11582">
        <v>36.696015000000003</v>
      </c>
      <c r="AN11582" s="1">
        <v>43942</v>
      </c>
      <c r="AO11582">
        <v>16</v>
      </c>
      <c r="AP11582">
        <v>16</v>
      </c>
    </row>
    <row r="11583" spans="1:42" x14ac:dyDescent="0.15">
      <c r="A11583">
        <v>11582</v>
      </c>
      <c r="F11583">
        <v>20</v>
      </c>
      <c r="G11583" t="s">
        <v>76</v>
      </c>
      <c r="H11583" t="s">
        <v>4855</v>
      </c>
      <c r="J11583" t="s">
        <v>2374</v>
      </c>
      <c r="K11583" t="s">
        <v>2374</v>
      </c>
      <c r="M11583" t="s">
        <v>2733</v>
      </c>
      <c r="N11583" t="s">
        <v>2734</v>
      </c>
      <c r="O11583" t="s">
        <v>2374</v>
      </c>
      <c r="P11583">
        <v>127</v>
      </c>
      <c r="U11583" t="s">
        <v>4798</v>
      </c>
      <c r="W11583">
        <v>1</v>
      </c>
      <c r="AH11583" t="s">
        <v>2379</v>
      </c>
      <c r="AI11583" t="s">
        <v>2379</v>
      </c>
      <c r="AJ11583" t="s">
        <v>2380</v>
      </c>
      <c r="AK11583" t="s">
        <v>81</v>
      </c>
      <c r="AL11583">
        <v>137.075391</v>
      </c>
      <c r="AM11583">
        <v>36.730463</v>
      </c>
      <c r="AN11583" s="1">
        <v>43942</v>
      </c>
      <c r="AO11583">
        <v>16</v>
      </c>
      <c r="AP11583">
        <v>16</v>
      </c>
    </row>
    <row r="11584" spans="1:42" x14ac:dyDescent="0.15">
      <c r="A11584">
        <v>11583</v>
      </c>
      <c r="C11584" t="s">
        <v>273</v>
      </c>
      <c r="F11584" t="s">
        <v>417</v>
      </c>
      <c r="G11584" t="s">
        <v>76</v>
      </c>
      <c r="H11584" t="s">
        <v>4855</v>
      </c>
      <c r="J11584" t="s">
        <v>2374</v>
      </c>
      <c r="K11584" t="s">
        <v>2374</v>
      </c>
      <c r="M11584" t="s">
        <v>2375</v>
      </c>
      <c r="N11584" t="s">
        <v>2376</v>
      </c>
      <c r="O11584" t="s">
        <v>2374</v>
      </c>
      <c r="P11584">
        <v>128</v>
      </c>
      <c r="U11584" t="s">
        <v>4798</v>
      </c>
      <c r="W11584">
        <v>1</v>
      </c>
      <c r="AH11584" t="s">
        <v>2379</v>
      </c>
      <c r="AI11584" t="s">
        <v>2379</v>
      </c>
      <c r="AJ11584" t="s">
        <v>2380</v>
      </c>
      <c r="AK11584" t="s">
        <v>81</v>
      </c>
      <c r="AL11584">
        <v>137.21368200000001</v>
      </c>
      <c r="AM11584">
        <v>36.696015000000003</v>
      </c>
      <c r="AN11584" s="1">
        <v>43942</v>
      </c>
      <c r="AO11584">
        <v>16</v>
      </c>
      <c r="AP11584">
        <v>16</v>
      </c>
    </row>
    <row r="11585" spans="1:42" x14ac:dyDescent="0.15">
      <c r="A11585">
        <v>11584</v>
      </c>
      <c r="C11585" t="s">
        <v>273</v>
      </c>
      <c r="F11585" t="s">
        <v>417</v>
      </c>
      <c r="G11585" t="s">
        <v>52</v>
      </c>
      <c r="H11585" t="s">
        <v>4855</v>
      </c>
      <c r="J11585" t="s">
        <v>2374</v>
      </c>
      <c r="K11585" t="s">
        <v>2374</v>
      </c>
      <c r="M11585" t="s">
        <v>2375</v>
      </c>
      <c r="N11585" t="s">
        <v>2376</v>
      </c>
      <c r="O11585" t="s">
        <v>2374</v>
      </c>
      <c r="P11585">
        <v>129</v>
      </c>
      <c r="U11585" t="s">
        <v>4798</v>
      </c>
      <c r="W11585">
        <v>1</v>
      </c>
      <c r="AH11585" t="s">
        <v>2379</v>
      </c>
      <c r="AI11585" t="s">
        <v>2379</v>
      </c>
      <c r="AJ11585" t="s">
        <v>2380</v>
      </c>
      <c r="AK11585" t="s">
        <v>61</v>
      </c>
      <c r="AL11585">
        <v>137.21368200000001</v>
      </c>
      <c r="AM11585">
        <v>36.696015000000003</v>
      </c>
      <c r="AN11585" s="1">
        <v>43942</v>
      </c>
      <c r="AO11585">
        <v>16</v>
      </c>
      <c r="AP11585">
        <v>16</v>
      </c>
    </row>
    <row r="11586" spans="1:42" x14ac:dyDescent="0.15">
      <c r="A11586">
        <v>11585</v>
      </c>
      <c r="C11586" t="s">
        <v>273</v>
      </c>
      <c r="F11586" t="s">
        <v>417</v>
      </c>
      <c r="G11586" t="s">
        <v>76</v>
      </c>
      <c r="H11586" t="s">
        <v>4855</v>
      </c>
      <c r="J11586" t="s">
        <v>2374</v>
      </c>
      <c r="K11586" t="s">
        <v>2374</v>
      </c>
      <c r="M11586" t="s">
        <v>2375</v>
      </c>
      <c r="N11586" t="s">
        <v>2376</v>
      </c>
      <c r="O11586" t="s">
        <v>2374</v>
      </c>
      <c r="P11586">
        <v>130</v>
      </c>
      <c r="U11586" t="s">
        <v>4798</v>
      </c>
      <c r="W11586">
        <v>1</v>
      </c>
      <c r="AH11586" t="s">
        <v>2379</v>
      </c>
      <c r="AI11586" t="s">
        <v>2379</v>
      </c>
      <c r="AJ11586" t="s">
        <v>2380</v>
      </c>
      <c r="AK11586" t="s">
        <v>81</v>
      </c>
      <c r="AL11586">
        <v>137.21368200000001</v>
      </c>
      <c r="AM11586">
        <v>36.696015000000003</v>
      </c>
      <c r="AN11586" s="1">
        <v>43942</v>
      </c>
      <c r="AO11586">
        <v>16</v>
      </c>
      <c r="AP11586">
        <v>16</v>
      </c>
    </row>
    <row r="11587" spans="1:42" x14ac:dyDescent="0.15">
      <c r="A11587">
        <v>11586</v>
      </c>
      <c r="F11587">
        <v>80</v>
      </c>
      <c r="G11587" t="s">
        <v>76</v>
      </c>
      <c r="H11587" t="s">
        <v>4855</v>
      </c>
      <c r="I11587" t="s">
        <v>4226</v>
      </c>
      <c r="J11587" t="s">
        <v>2374</v>
      </c>
      <c r="K11587" t="s">
        <v>2374</v>
      </c>
      <c r="M11587" t="s">
        <v>2375</v>
      </c>
      <c r="N11587" t="s">
        <v>2376</v>
      </c>
      <c r="O11587" t="s">
        <v>2374</v>
      </c>
      <c r="P11587">
        <v>131</v>
      </c>
      <c r="U11587" t="s">
        <v>4798</v>
      </c>
      <c r="W11587">
        <v>1</v>
      </c>
      <c r="AH11587" t="s">
        <v>2379</v>
      </c>
      <c r="AI11587" t="s">
        <v>2379</v>
      </c>
      <c r="AJ11587" t="s">
        <v>2380</v>
      </c>
      <c r="AK11587" t="s">
        <v>81</v>
      </c>
      <c r="AL11587">
        <v>137.21368200000001</v>
      </c>
      <c r="AM11587">
        <v>36.696015000000003</v>
      </c>
      <c r="AN11587" s="1">
        <v>43942</v>
      </c>
      <c r="AO11587">
        <v>16</v>
      </c>
      <c r="AP11587">
        <v>16</v>
      </c>
    </row>
    <row r="11588" spans="1:42" x14ac:dyDescent="0.15">
      <c r="A11588">
        <v>11587</v>
      </c>
      <c r="F11588">
        <v>40</v>
      </c>
      <c r="G11588" t="s">
        <v>52</v>
      </c>
      <c r="H11588" t="s">
        <v>4855</v>
      </c>
      <c r="I11588" t="s">
        <v>4151</v>
      </c>
      <c r="J11588" t="s">
        <v>132</v>
      </c>
      <c r="K11588" t="s">
        <v>163</v>
      </c>
      <c r="N11588" t="s">
        <v>163</v>
      </c>
      <c r="O11588" t="s">
        <v>132</v>
      </c>
      <c r="P11588">
        <v>40</v>
      </c>
      <c r="U11588" t="s">
        <v>4894</v>
      </c>
      <c r="W11588">
        <v>1</v>
      </c>
      <c r="AH11588" t="s">
        <v>135</v>
      </c>
      <c r="AI11588" t="s">
        <v>165</v>
      </c>
      <c r="AJ11588" t="s">
        <v>1289</v>
      </c>
      <c r="AK11588" t="s">
        <v>61</v>
      </c>
      <c r="AL11588">
        <v>139.64780400000001</v>
      </c>
      <c r="AM11588">
        <v>35.857771</v>
      </c>
      <c r="AN11588" s="1">
        <v>43942</v>
      </c>
      <c r="AO11588">
        <v>24</v>
      </c>
      <c r="AP11588">
        <v>11</v>
      </c>
    </row>
    <row r="11589" spans="1:42" x14ac:dyDescent="0.15">
      <c r="A11589">
        <v>11588</v>
      </c>
      <c r="F11589">
        <v>50</v>
      </c>
      <c r="G11589" t="s">
        <v>76</v>
      </c>
      <c r="H11589" t="s">
        <v>4855</v>
      </c>
      <c r="I11589" t="s">
        <v>4736</v>
      </c>
      <c r="J11589" t="s">
        <v>132</v>
      </c>
      <c r="K11589" t="s">
        <v>132</v>
      </c>
      <c r="M11589" t="s">
        <v>1659</v>
      </c>
      <c r="N11589" t="s">
        <v>1660</v>
      </c>
      <c r="O11589" t="s">
        <v>132</v>
      </c>
      <c r="P11589">
        <v>41</v>
      </c>
      <c r="Q11589">
        <v>8</v>
      </c>
      <c r="U11589" t="s">
        <v>4895</v>
      </c>
      <c r="W11589">
        <v>1</v>
      </c>
      <c r="AH11589" t="s">
        <v>135</v>
      </c>
      <c r="AI11589" t="s">
        <v>135</v>
      </c>
      <c r="AJ11589" t="s">
        <v>1289</v>
      </c>
      <c r="AK11589" t="s">
        <v>81</v>
      </c>
      <c r="AL11589">
        <v>136.62440699999999</v>
      </c>
      <c r="AM11589">
        <v>34.965114999999997</v>
      </c>
      <c r="AN11589" s="1">
        <v>43942</v>
      </c>
      <c r="AO11589">
        <v>24</v>
      </c>
      <c r="AP11589">
        <v>24</v>
      </c>
    </row>
    <row r="11590" spans="1:42" x14ac:dyDescent="0.15">
      <c r="A11590">
        <v>11589</v>
      </c>
      <c r="F11590">
        <v>40</v>
      </c>
      <c r="G11590" t="s">
        <v>76</v>
      </c>
      <c r="H11590" t="s">
        <v>4855</v>
      </c>
      <c r="I11590" t="s">
        <v>4226</v>
      </c>
      <c r="J11590" t="s">
        <v>768</v>
      </c>
      <c r="K11590" t="s">
        <v>768</v>
      </c>
      <c r="M11590" t="s">
        <v>4896</v>
      </c>
      <c r="N11590" t="s">
        <v>4897</v>
      </c>
      <c r="O11590" t="s">
        <v>768</v>
      </c>
      <c r="P11590">
        <v>53</v>
      </c>
      <c r="U11590" t="s">
        <v>4898</v>
      </c>
      <c r="W11590">
        <v>1</v>
      </c>
      <c r="AH11590" t="s">
        <v>772</v>
      </c>
      <c r="AI11590" t="s">
        <v>772</v>
      </c>
      <c r="AJ11590" t="s">
        <v>2474</v>
      </c>
      <c r="AK11590" t="s">
        <v>81</v>
      </c>
      <c r="AL11590">
        <v>139.07153199999999</v>
      </c>
      <c r="AM11590">
        <v>35.095998000000002</v>
      </c>
      <c r="AN11590" s="1">
        <v>43942</v>
      </c>
      <c r="AO11590">
        <v>22</v>
      </c>
      <c r="AP11590">
        <v>22</v>
      </c>
    </row>
    <row r="11591" spans="1:42" x14ac:dyDescent="0.15">
      <c r="A11591">
        <v>11590</v>
      </c>
      <c r="F11591" t="s">
        <v>120</v>
      </c>
      <c r="G11591" t="s">
        <v>120</v>
      </c>
      <c r="H11591" t="s">
        <v>4855</v>
      </c>
      <c r="I11591" t="s">
        <v>3941</v>
      </c>
      <c r="J11591" t="s">
        <v>768</v>
      </c>
      <c r="K11591" t="s">
        <v>768</v>
      </c>
      <c r="M11591" t="s">
        <v>4899</v>
      </c>
      <c r="N11591" t="s">
        <v>4900</v>
      </c>
      <c r="O11591" t="s">
        <v>768</v>
      </c>
      <c r="P11591">
        <v>54</v>
      </c>
      <c r="U11591" t="s">
        <v>4901</v>
      </c>
      <c r="W11591">
        <v>1</v>
      </c>
      <c r="AH11591" t="s">
        <v>772</v>
      </c>
      <c r="AI11591" t="s">
        <v>772</v>
      </c>
      <c r="AJ11591" t="s">
        <v>2474</v>
      </c>
      <c r="AK11591" t="s">
        <v>122</v>
      </c>
      <c r="AL11591">
        <v>138.94531499999999</v>
      </c>
      <c r="AM11591">
        <v>34.679532999999999</v>
      </c>
      <c r="AN11591" s="1">
        <v>43942</v>
      </c>
      <c r="AO11591">
        <v>22</v>
      </c>
      <c r="AP11591">
        <v>22</v>
      </c>
    </row>
    <row r="11592" spans="1:42" x14ac:dyDescent="0.15">
      <c r="A11592">
        <v>11591</v>
      </c>
      <c r="F11592">
        <v>50</v>
      </c>
      <c r="G11592" t="s">
        <v>76</v>
      </c>
      <c r="H11592" t="s">
        <v>4855</v>
      </c>
      <c r="I11592" t="s">
        <v>3814</v>
      </c>
      <c r="J11592" t="s">
        <v>768</v>
      </c>
      <c r="K11592" t="s">
        <v>768</v>
      </c>
      <c r="M11592" t="s">
        <v>4902</v>
      </c>
      <c r="N11592" t="s">
        <v>4903</v>
      </c>
      <c r="O11592" t="s">
        <v>768</v>
      </c>
      <c r="P11592">
        <v>55</v>
      </c>
      <c r="U11592" t="s">
        <v>4904</v>
      </c>
      <c r="W11592">
        <v>1</v>
      </c>
      <c r="AH11592" t="s">
        <v>772</v>
      </c>
      <c r="AI11592" t="s">
        <v>772</v>
      </c>
      <c r="AJ11592" t="s">
        <v>2474</v>
      </c>
      <c r="AK11592" t="s">
        <v>81</v>
      </c>
      <c r="AL11592">
        <v>138.12812700000001</v>
      </c>
      <c r="AM11592">
        <v>34.637985999999998</v>
      </c>
      <c r="AN11592" s="1">
        <v>43942</v>
      </c>
      <c r="AO11592">
        <v>22</v>
      </c>
      <c r="AP11592">
        <v>22</v>
      </c>
    </row>
    <row r="11593" spans="1:42" x14ac:dyDescent="0.15">
      <c r="A11593">
        <v>11592</v>
      </c>
      <c r="F11593" t="s">
        <v>120</v>
      </c>
      <c r="G11593" t="s">
        <v>52</v>
      </c>
      <c r="H11593" t="s">
        <v>4855</v>
      </c>
      <c r="I11593" t="s">
        <v>4537</v>
      </c>
      <c r="J11593" t="s">
        <v>768</v>
      </c>
      <c r="K11593" t="s">
        <v>768</v>
      </c>
      <c r="M11593" t="s">
        <v>2471</v>
      </c>
      <c r="N11593" t="s">
        <v>2472</v>
      </c>
      <c r="O11593" t="s">
        <v>768</v>
      </c>
      <c r="P11593">
        <v>56</v>
      </c>
      <c r="U11593" t="s">
        <v>4905</v>
      </c>
      <c r="W11593">
        <v>1</v>
      </c>
      <c r="AH11593" t="s">
        <v>772</v>
      </c>
      <c r="AI11593" t="s">
        <v>772</v>
      </c>
      <c r="AJ11593" t="s">
        <v>2474</v>
      </c>
      <c r="AK11593" t="s">
        <v>61</v>
      </c>
      <c r="AL11593">
        <v>138.621646</v>
      </c>
      <c r="AM11593">
        <v>35.221969999999999</v>
      </c>
      <c r="AN11593" s="1">
        <v>43942</v>
      </c>
      <c r="AO11593">
        <v>22</v>
      </c>
      <c r="AP11593">
        <v>22</v>
      </c>
    </row>
    <row r="11594" spans="1:42" x14ac:dyDescent="0.15">
      <c r="A11594">
        <v>11593</v>
      </c>
      <c r="F11594">
        <v>60</v>
      </c>
      <c r="G11594" t="s">
        <v>76</v>
      </c>
      <c r="H11594" t="s">
        <v>4855</v>
      </c>
      <c r="I11594" t="s">
        <v>4787</v>
      </c>
      <c r="J11594" t="s">
        <v>768</v>
      </c>
      <c r="K11594" t="s">
        <v>768</v>
      </c>
      <c r="M11594" t="s">
        <v>2471</v>
      </c>
      <c r="N11594" t="s">
        <v>2472</v>
      </c>
      <c r="O11594" t="s">
        <v>768</v>
      </c>
      <c r="P11594">
        <v>57</v>
      </c>
      <c r="U11594" t="s">
        <v>4906</v>
      </c>
      <c r="W11594">
        <v>1</v>
      </c>
      <c r="AH11594" t="s">
        <v>772</v>
      </c>
      <c r="AI11594" t="s">
        <v>772</v>
      </c>
      <c r="AJ11594" t="s">
        <v>2474</v>
      </c>
      <c r="AK11594" t="s">
        <v>81</v>
      </c>
      <c r="AL11594">
        <v>138.621646</v>
      </c>
      <c r="AM11594">
        <v>35.221969999999999</v>
      </c>
      <c r="AN11594" s="1">
        <v>43942</v>
      </c>
      <c r="AO11594">
        <v>22</v>
      </c>
      <c r="AP11594">
        <v>22</v>
      </c>
    </row>
    <row r="11595" spans="1:42" x14ac:dyDescent="0.15">
      <c r="A11595">
        <v>11594</v>
      </c>
      <c r="F11595">
        <v>20</v>
      </c>
      <c r="G11595" t="s">
        <v>76</v>
      </c>
      <c r="H11595" t="s">
        <v>4855</v>
      </c>
      <c r="I11595" t="s">
        <v>4151</v>
      </c>
      <c r="J11595" t="s">
        <v>97</v>
      </c>
      <c r="K11595" t="s">
        <v>97</v>
      </c>
      <c r="M11595" t="s">
        <v>1108</v>
      </c>
      <c r="N11595" t="s">
        <v>1109</v>
      </c>
      <c r="O11595" t="s">
        <v>1108</v>
      </c>
      <c r="P11595">
        <v>73</v>
      </c>
      <c r="Q11595">
        <v>14</v>
      </c>
      <c r="U11595" t="s">
        <v>4809</v>
      </c>
      <c r="W11595">
        <v>1</v>
      </c>
      <c r="AH11595" t="s">
        <v>101</v>
      </c>
      <c r="AI11595" t="s">
        <v>101</v>
      </c>
      <c r="AJ11595" t="s">
        <v>2652</v>
      </c>
      <c r="AK11595" t="s">
        <v>81</v>
      </c>
      <c r="AL11595">
        <v>135.80500799999999</v>
      </c>
      <c r="AM11595">
        <v>34.685105999999998</v>
      </c>
      <c r="AN11595" s="1">
        <v>43942</v>
      </c>
      <c r="AO11595">
        <v>29</v>
      </c>
      <c r="AP11595">
        <v>29</v>
      </c>
    </row>
    <row r="11596" spans="1:42" x14ac:dyDescent="0.15">
      <c r="A11596">
        <v>11595</v>
      </c>
      <c r="F11596">
        <v>20</v>
      </c>
      <c r="G11596" t="s">
        <v>52</v>
      </c>
      <c r="H11596" t="s">
        <v>4855</v>
      </c>
      <c r="I11596" t="s">
        <v>4736</v>
      </c>
      <c r="J11596" t="s">
        <v>97</v>
      </c>
      <c r="K11596" t="s">
        <v>97</v>
      </c>
      <c r="M11596" t="s">
        <v>1108</v>
      </c>
      <c r="N11596" t="s">
        <v>1109</v>
      </c>
      <c r="O11596" t="s">
        <v>1108</v>
      </c>
      <c r="P11596">
        <v>74</v>
      </c>
      <c r="Q11596">
        <v>15</v>
      </c>
      <c r="U11596" t="s">
        <v>4907</v>
      </c>
      <c r="W11596">
        <v>1</v>
      </c>
      <c r="AH11596" t="s">
        <v>101</v>
      </c>
      <c r="AI11596" t="s">
        <v>101</v>
      </c>
      <c r="AJ11596" t="s">
        <v>2652</v>
      </c>
      <c r="AK11596" t="s">
        <v>61</v>
      </c>
      <c r="AL11596">
        <v>135.80500799999999</v>
      </c>
      <c r="AM11596">
        <v>34.685105999999998</v>
      </c>
      <c r="AN11596" s="1">
        <v>43942</v>
      </c>
      <c r="AO11596">
        <v>29</v>
      </c>
      <c r="AP11596">
        <v>29</v>
      </c>
    </row>
    <row r="11597" spans="1:42" x14ac:dyDescent="0.15">
      <c r="A11597">
        <v>11596</v>
      </c>
      <c r="F11597">
        <v>30</v>
      </c>
      <c r="G11597" t="s">
        <v>52</v>
      </c>
      <c r="H11597" t="s">
        <v>4855</v>
      </c>
      <c r="I11597" t="s">
        <v>4324</v>
      </c>
      <c r="J11597" t="s">
        <v>97</v>
      </c>
      <c r="K11597" t="s">
        <v>97</v>
      </c>
      <c r="M11597" t="s">
        <v>3627</v>
      </c>
      <c r="N11597" t="s">
        <v>3628</v>
      </c>
      <c r="O11597" t="s">
        <v>97</v>
      </c>
      <c r="P11597">
        <v>75</v>
      </c>
      <c r="U11597" t="s">
        <v>4907</v>
      </c>
      <c r="W11597">
        <v>1</v>
      </c>
      <c r="AH11597" t="s">
        <v>101</v>
      </c>
      <c r="AI11597" t="s">
        <v>101</v>
      </c>
      <c r="AJ11597" t="s">
        <v>1111</v>
      </c>
      <c r="AK11597" t="s">
        <v>61</v>
      </c>
      <c r="AL11597">
        <v>135.782758</v>
      </c>
      <c r="AM11597">
        <v>34.649372999999997</v>
      </c>
      <c r="AN11597" s="1">
        <v>43942</v>
      </c>
      <c r="AO11597">
        <v>29</v>
      </c>
      <c r="AP11597">
        <v>29</v>
      </c>
    </row>
    <row r="11598" spans="1:42" x14ac:dyDescent="0.15">
      <c r="A11598">
        <v>11597</v>
      </c>
      <c r="F11598">
        <v>40</v>
      </c>
      <c r="G11598" t="s">
        <v>52</v>
      </c>
      <c r="H11598" t="s">
        <v>4855</v>
      </c>
      <c r="J11598" t="s">
        <v>55</v>
      </c>
      <c r="K11598" t="s">
        <v>55</v>
      </c>
      <c r="M11598" t="s">
        <v>4908</v>
      </c>
      <c r="N11598" t="s">
        <v>4909</v>
      </c>
      <c r="O11598" t="s">
        <v>55</v>
      </c>
      <c r="P11598">
        <v>801</v>
      </c>
      <c r="U11598" t="s">
        <v>4910</v>
      </c>
      <c r="W11598">
        <v>1</v>
      </c>
      <c r="AH11598" t="s">
        <v>59</v>
      </c>
      <c r="AI11598" t="s">
        <v>59</v>
      </c>
      <c r="AJ11598" t="s">
        <v>60</v>
      </c>
      <c r="AK11598" t="s">
        <v>61</v>
      </c>
      <c r="AL11598">
        <v>139.62045900000001</v>
      </c>
      <c r="AM11598">
        <v>35.144229000000003</v>
      </c>
      <c r="AN11598" s="1">
        <v>43942</v>
      </c>
      <c r="AO11598">
        <v>14</v>
      </c>
      <c r="AP11598">
        <v>14</v>
      </c>
    </row>
    <row r="11599" spans="1:42" x14ac:dyDescent="0.15">
      <c r="A11599">
        <v>11598</v>
      </c>
      <c r="F11599">
        <v>70</v>
      </c>
      <c r="G11599" t="s">
        <v>52</v>
      </c>
      <c r="H11599" t="s">
        <v>4855</v>
      </c>
      <c r="J11599" t="s">
        <v>55</v>
      </c>
      <c r="K11599" t="s">
        <v>55</v>
      </c>
      <c r="M11599" t="s">
        <v>4911</v>
      </c>
      <c r="N11599" t="s">
        <v>4912</v>
      </c>
      <c r="O11599" t="s">
        <v>55</v>
      </c>
      <c r="P11599">
        <v>802</v>
      </c>
      <c r="U11599" t="s">
        <v>4910</v>
      </c>
      <c r="W11599">
        <v>1</v>
      </c>
      <c r="AH11599" t="s">
        <v>59</v>
      </c>
      <c r="AI11599" t="s">
        <v>59</v>
      </c>
      <c r="AJ11599" t="s">
        <v>60</v>
      </c>
      <c r="AK11599" t="s">
        <v>61</v>
      </c>
      <c r="AL11599">
        <v>139.42618899999999</v>
      </c>
      <c r="AM11599">
        <v>35.437144000000004</v>
      </c>
      <c r="AN11599" s="1">
        <v>43942</v>
      </c>
      <c r="AO11599">
        <v>14</v>
      </c>
      <c r="AP11599">
        <v>14</v>
      </c>
    </row>
    <row r="11600" spans="1:42" x14ac:dyDescent="0.15">
      <c r="A11600">
        <v>11599</v>
      </c>
      <c r="F11600">
        <v>60</v>
      </c>
      <c r="G11600" t="s">
        <v>52</v>
      </c>
      <c r="H11600" t="s">
        <v>4855</v>
      </c>
      <c r="J11600" t="s">
        <v>55</v>
      </c>
      <c r="K11600" t="s">
        <v>55</v>
      </c>
      <c r="M11600" t="s">
        <v>4913</v>
      </c>
      <c r="N11600" t="s">
        <v>4914</v>
      </c>
      <c r="O11600" t="s">
        <v>55</v>
      </c>
      <c r="P11600">
        <v>803</v>
      </c>
      <c r="U11600" t="s">
        <v>4910</v>
      </c>
      <c r="W11600">
        <v>1</v>
      </c>
      <c r="AH11600" t="s">
        <v>59</v>
      </c>
      <c r="AI11600" t="s">
        <v>59</v>
      </c>
      <c r="AJ11600" t="s">
        <v>60</v>
      </c>
      <c r="AK11600" t="s">
        <v>61</v>
      </c>
      <c r="AL11600">
        <v>139.45789099999999</v>
      </c>
      <c r="AM11600">
        <v>35.487481000000002</v>
      </c>
      <c r="AN11600" s="1">
        <v>43942</v>
      </c>
      <c r="AO11600">
        <v>14</v>
      </c>
      <c r="AP11600">
        <v>14</v>
      </c>
    </row>
    <row r="11601" spans="1:42" x14ac:dyDescent="0.15">
      <c r="A11601">
        <v>11600</v>
      </c>
      <c r="F11601">
        <v>30</v>
      </c>
      <c r="G11601" t="s">
        <v>76</v>
      </c>
      <c r="H11601" t="s">
        <v>4855</v>
      </c>
      <c r="J11601" t="s">
        <v>55</v>
      </c>
      <c r="K11601" t="s">
        <v>55</v>
      </c>
      <c r="M11601" t="s">
        <v>4915</v>
      </c>
      <c r="N11601" t="s">
        <v>4916</v>
      </c>
      <c r="O11601" t="s">
        <v>55</v>
      </c>
      <c r="P11601">
        <v>804</v>
      </c>
      <c r="U11601" t="s">
        <v>4910</v>
      </c>
      <c r="W11601">
        <v>1</v>
      </c>
      <c r="AH11601" t="s">
        <v>59</v>
      </c>
      <c r="AI11601" t="s">
        <v>59</v>
      </c>
      <c r="AJ11601" t="s">
        <v>60</v>
      </c>
      <c r="AK11601" t="s">
        <v>81</v>
      </c>
      <c r="AL11601">
        <v>139.36247</v>
      </c>
      <c r="AM11601">
        <v>35.442875999999998</v>
      </c>
      <c r="AN11601" s="1">
        <v>43942</v>
      </c>
      <c r="AO11601">
        <v>14</v>
      </c>
      <c r="AP11601">
        <v>14</v>
      </c>
    </row>
    <row r="11602" spans="1:42" x14ac:dyDescent="0.15">
      <c r="A11602">
        <v>11601</v>
      </c>
      <c r="F11602">
        <v>40</v>
      </c>
      <c r="G11602" t="s">
        <v>52</v>
      </c>
      <c r="H11602" t="s">
        <v>4855</v>
      </c>
      <c r="J11602" t="s">
        <v>55</v>
      </c>
      <c r="K11602" t="s">
        <v>55</v>
      </c>
      <c r="M11602" t="s">
        <v>309</v>
      </c>
      <c r="N11602" t="s">
        <v>310</v>
      </c>
      <c r="O11602" t="s">
        <v>55</v>
      </c>
      <c r="P11602">
        <v>805</v>
      </c>
      <c r="U11602" t="s">
        <v>4910</v>
      </c>
      <c r="W11602">
        <v>1</v>
      </c>
      <c r="AH11602" t="s">
        <v>59</v>
      </c>
      <c r="AI11602" t="s">
        <v>59</v>
      </c>
      <c r="AJ11602" t="s">
        <v>60</v>
      </c>
      <c r="AK11602" t="s">
        <v>61</v>
      </c>
      <c r="AL11602">
        <v>139.373234</v>
      </c>
      <c r="AM11602">
        <v>35.571373999999999</v>
      </c>
      <c r="AN11602" s="1">
        <v>43942</v>
      </c>
      <c r="AO11602">
        <v>14</v>
      </c>
      <c r="AP11602">
        <v>14</v>
      </c>
    </row>
    <row r="11603" spans="1:42" x14ac:dyDescent="0.15">
      <c r="A11603">
        <v>11602</v>
      </c>
      <c r="F11603">
        <v>70</v>
      </c>
      <c r="G11603" t="s">
        <v>76</v>
      </c>
      <c r="H11603" t="s">
        <v>4855</v>
      </c>
      <c r="J11603" t="s">
        <v>55</v>
      </c>
      <c r="K11603" t="s">
        <v>55</v>
      </c>
      <c r="M11603" t="s">
        <v>4915</v>
      </c>
      <c r="N11603" t="s">
        <v>4916</v>
      </c>
      <c r="O11603" t="s">
        <v>55</v>
      </c>
      <c r="P11603">
        <v>807</v>
      </c>
      <c r="U11603" t="s">
        <v>4910</v>
      </c>
      <c r="W11603">
        <v>1</v>
      </c>
      <c r="AH11603" t="s">
        <v>59</v>
      </c>
      <c r="AI11603" t="s">
        <v>59</v>
      </c>
      <c r="AJ11603" t="s">
        <v>60</v>
      </c>
      <c r="AK11603" t="s">
        <v>81</v>
      </c>
      <c r="AL11603">
        <v>139.36247</v>
      </c>
      <c r="AM11603">
        <v>35.442875999999998</v>
      </c>
      <c r="AN11603" s="1">
        <v>43942</v>
      </c>
      <c r="AO11603">
        <v>14</v>
      </c>
      <c r="AP11603">
        <v>14</v>
      </c>
    </row>
    <row r="11604" spans="1:42" x14ac:dyDescent="0.15">
      <c r="A11604">
        <v>11603</v>
      </c>
      <c r="F11604">
        <v>30</v>
      </c>
      <c r="G11604" t="s">
        <v>76</v>
      </c>
      <c r="H11604" t="s">
        <v>4855</v>
      </c>
      <c r="J11604" t="s">
        <v>55</v>
      </c>
      <c r="K11604" t="s">
        <v>55</v>
      </c>
      <c r="M11604" t="s">
        <v>309</v>
      </c>
      <c r="N11604" t="s">
        <v>310</v>
      </c>
      <c r="O11604" t="s">
        <v>55</v>
      </c>
      <c r="P11604">
        <v>808</v>
      </c>
      <c r="U11604" t="s">
        <v>4910</v>
      </c>
      <c r="W11604">
        <v>1</v>
      </c>
      <c r="AH11604" t="s">
        <v>59</v>
      </c>
      <c r="AI11604" t="s">
        <v>59</v>
      </c>
      <c r="AJ11604" t="s">
        <v>60</v>
      </c>
      <c r="AK11604" t="s">
        <v>81</v>
      </c>
      <c r="AL11604">
        <v>139.373234</v>
      </c>
      <c r="AM11604">
        <v>35.571373999999999</v>
      </c>
      <c r="AN11604" s="1">
        <v>43942</v>
      </c>
      <c r="AO11604">
        <v>14</v>
      </c>
      <c r="AP11604">
        <v>14</v>
      </c>
    </row>
    <row r="11605" spans="1:42" x14ac:dyDescent="0.15">
      <c r="A11605">
        <v>11604</v>
      </c>
      <c r="F11605">
        <v>40</v>
      </c>
      <c r="G11605" t="s">
        <v>76</v>
      </c>
      <c r="H11605" t="s">
        <v>4855</v>
      </c>
      <c r="J11605" t="s">
        <v>55</v>
      </c>
      <c r="K11605" t="s">
        <v>55</v>
      </c>
      <c r="M11605" t="s">
        <v>4915</v>
      </c>
      <c r="N11605" t="s">
        <v>4916</v>
      </c>
      <c r="O11605" t="s">
        <v>55</v>
      </c>
      <c r="P11605">
        <v>809</v>
      </c>
      <c r="U11605" t="s">
        <v>4910</v>
      </c>
      <c r="W11605">
        <v>1</v>
      </c>
      <c r="AH11605" t="s">
        <v>59</v>
      </c>
      <c r="AI11605" t="s">
        <v>59</v>
      </c>
      <c r="AJ11605" t="s">
        <v>60</v>
      </c>
      <c r="AK11605" t="s">
        <v>81</v>
      </c>
      <c r="AL11605">
        <v>139.36247</v>
      </c>
      <c r="AM11605">
        <v>35.442875999999998</v>
      </c>
      <c r="AN11605" s="1">
        <v>43942</v>
      </c>
      <c r="AO11605">
        <v>14</v>
      </c>
      <c r="AP11605">
        <v>14</v>
      </c>
    </row>
    <row r="11606" spans="1:42" x14ac:dyDescent="0.15">
      <c r="A11606">
        <v>11605</v>
      </c>
      <c r="F11606">
        <v>50</v>
      </c>
      <c r="G11606" t="s">
        <v>52</v>
      </c>
      <c r="H11606" t="s">
        <v>4855</v>
      </c>
      <c r="I11606" t="s">
        <v>3356</v>
      </c>
      <c r="J11606" t="s">
        <v>55</v>
      </c>
      <c r="K11606" t="s">
        <v>55</v>
      </c>
      <c r="M11606" t="s">
        <v>345</v>
      </c>
      <c r="N11606" t="s">
        <v>346</v>
      </c>
      <c r="O11606" t="s">
        <v>345</v>
      </c>
      <c r="P11606">
        <v>810</v>
      </c>
      <c r="Q11606">
        <v>254</v>
      </c>
      <c r="V11606" t="s">
        <v>4917</v>
      </c>
      <c r="W11606">
        <v>1</v>
      </c>
      <c r="AH11606" t="s">
        <v>59</v>
      </c>
      <c r="AI11606" t="s">
        <v>59</v>
      </c>
      <c r="AJ11606" t="s">
        <v>349</v>
      </c>
      <c r="AK11606" t="s">
        <v>61</v>
      </c>
      <c r="AL11606">
        <v>139.64215300000001</v>
      </c>
      <c r="AM11606">
        <v>35.444668</v>
      </c>
      <c r="AN11606" s="1">
        <v>43942</v>
      </c>
      <c r="AO11606">
        <v>14</v>
      </c>
      <c r="AP11606">
        <v>14</v>
      </c>
    </row>
    <row r="11607" spans="1:42" x14ac:dyDescent="0.15">
      <c r="A11607">
        <v>11606</v>
      </c>
      <c r="F11607">
        <v>50</v>
      </c>
      <c r="G11607" t="s">
        <v>52</v>
      </c>
      <c r="H11607" t="s">
        <v>4855</v>
      </c>
      <c r="I11607" t="s">
        <v>4151</v>
      </c>
      <c r="J11607" t="s">
        <v>55</v>
      </c>
      <c r="K11607" t="s">
        <v>120</v>
      </c>
      <c r="N11607" t="s">
        <v>120</v>
      </c>
      <c r="O11607" t="s">
        <v>345</v>
      </c>
      <c r="P11607">
        <v>811</v>
      </c>
      <c r="Q11607">
        <v>255</v>
      </c>
      <c r="V11607" t="s">
        <v>4917</v>
      </c>
      <c r="W11607">
        <v>1</v>
      </c>
      <c r="AH11607" t="s">
        <v>59</v>
      </c>
      <c r="AI11607" t="s">
        <v>122</v>
      </c>
      <c r="AJ11607" t="s">
        <v>349</v>
      </c>
      <c r="AK11607" t="s">
        <v>61</v>
      </c>
      <c r="AL11607">
        <v>0</v>
      </c>
      <c r="AM11607">
        <v>0</v>
      </c>
      <c r="AN11607" s="1">
        <v>43942</v>
      </c>
      <c r="AO11607">
        <v>14</v>
      </c>
      <c r="AP11607" t="s">
        <v>74</v>
      </c>
    </row>
    <row r="11608" spans="1:42" x14ac:dyDescent="0.15">
      <c r="A11608">
        <v>11607</v>
      </c>
      <c r="F11608">
        <v>50</v>
      </c>
      <c r="G11608" t="s">
        <v>52</v>
      </c>
      <c r="H11608" t="s">
        <v>4855</v>
      </c>
      <c r="I11608" t="s">
        <v>4537</v>
      </c>
      <c r="J11608" t="s">
        <v>55</v>
      </c>
      <c r="K11608" t="s">
        <v>120</v>
      </c>
      <c r="N11608" t="s">
        <v>120</v>
      </c>
      <c r="O11608" t="s">
        <v>345</v>
      </c>
      <c r="P11608">
        <v>812</v>
      </c>
      <c r="Q11608">
        <v>256</v>
      </c>
      <c r="V11608" t="s">
        <v>4917</v>
      </c>
      <c r="W11608">
        <v>1</v>
      </c>
      <c r="AH11608" t="s">
        <v>59</v>
      </c>
      <c r="AI11608" t="s">
        <v>122</v>
      </c>
      <c r="AJ11608" t="s">
        <v>349</v>
      </c>
      <c r="AK11608" t="s">
        <v>61</v>
      </c>
      <c r="AL11608">
        <v>0</v>
      </c>
      <c r="AM11608">
        <v>0</v>
      </c>
      <c r="AN11608" s="1">
        <v>43942</v>
      </c>
      <c r="AO11608">
        <v>14</v>
      </c>
      <c r="AP11608" t="s">
        <v>74</v>
      </c>
    </row>
    <row r="11609" spans="1:42" x14ac:dyDescent="0.15">
      <c r="A11609">
        <v>11608</v>
      </c>
      <c r="F11609">
        <v>50</v>
      </c>
      <c r="G11609" t="s">
        <v>52</v>
      </c>
      <c r="H11609" t="s">
        <v>4855</v>
      </c>
      <c r="I11609" t="s">
        <v>4639</v>
      </c>
      <c r="J11609" t="s">
        <v>55</v>
      </c>
      <c r="K11609" t="s">
        <v>120</v>
      </c>
      <c r="N11609" t="s">
        <v>120</v>
      </c>
      <c r="O11609" t="s">
        <v>345</v>
      </c>
      <c r="P11609">
        <v>813</v>
      </c>
      <c r="Q11609">
        <v>257</v>
      </c>
      <c r="V11609" t="s">
        <v>4917</v>
      </c>
      <c r="W11609">
        <v>1</v>
      </c>
      <c r="AH11609" t="s">
        <v>59</v>
      </c>
      <c r="AI11609" t="s">
        <v>122</v>
      </c>
      <c r="AJ11609" t="s">
        <v>349</v>
      </c>
      <c r="AK11609" t="s">
        <v>61</v>
      </c>
      <c r="AL11609">
        <v>0</v>
      </c>
      <c r="AM11609">
        <v>0</v>
      </c>
      <c r="AN11609" s="1">
        <v>43942</v>
      </c>
      <c r="AO11609">
        <v>14</v>
      </c>
      <c r="AP11609" t="s">
        <v>74</v>
      </c>
    </row>
    <row r="11610" spans="1:42" x14ac:dyDescent="0.15">
      <c r="A11610">
        <v>11609</v>
      </c>
      <c r="F11610">
        <v>60</v>
      </c>
      <c r="G11610" t="s">
        <v>76</v>
      </c>
      <c r="H11610" t="s">
        <v>4855</v>
      </c>
      <c r="J11610" t="s">
        <v>55</v>
      </c>
      <c r="K11610" t="s">
        <v>55</v>
      </c>
      <c r="M11610" t="s">
        <v>4918</v>
      </c>
      <c r="N11610" t="s">
        <v>4919</v>
      </c>
      <c r="O11610" t="s">
        <v>55</v>
      </c>
      <c r="P11610">
        <v>816</v>
      </c>
      <c r="U11610" t="s">
        <v>4920</v>
      </c>
      <c r="W11610">
        <v>1</v>
      </c>
      <c r="AH11610" t="s">
        <v>59</v>
      </c>
      <c r="AI11610" t="s">
        <v>59</v>
      </c>
      <c r="AJ11610" t="s">
        <v>60</v>
      </c>
      <c r="AK11610" t="s">
        <v>81</v>
      </c>
      <c r="AL11610">
        <v>139.54671999999999</v>
      </c>
      <c r="AM11610">
        <v>35.319235999999997</v>
      </c>
      <c r="AN11610" s="1">
        <v>43942</v>
      </c>
      <c r="AO11610">
        <v>14</v>
      </c>
      <c r="AP11610">
        <v>14</v>
      </c>
    </row>
    <row r="11611" spans="1:42" x14ac:dyDescent="0.15">
      <c r="A11611">
        <v>11610</v>
      </c>
      <c r="F11611">
        <v>20</v>
      </c>
      <c r="G11611" t="s">
        <v>76</v>
      </c>
      <c r="H11611" t="s">
        <v>4855</v>
      </c>
      <c r="I11611" t="s">
        <v>4537</v>
      </c>
      <c r="J11611" t="s">
        <v>55</v>
      </c>
      <c r="K11611" t="s">
        <v>55</v>
      </c>
      <c r="M11611" t="s">
        <v>1405</v>
      </c>
      <c r="N11611" t="s">
        <v>1406</v>
      </c>
      <c r="O11611" t="s">
        <v>1405</v>
      </c>
      <c r="P11611">
        <v>828</v>
      </c>
      <c r="Q11611">
        <v>193</v>
      </c>
      <c r="S11611" t="s">
        <v>2130</v>
      </c>
      <c r="V11611" t="s">
        <v>4921</v>
      </c>
      <c r="W11611">
        <v>1</v>
      </c>
      <c r="AH11611" t="s">
        <v>59</v>
      </c>
      <c r="AI11611" t="s">
        <v>59</v>
      </c>
      <c r="AJ11611" t="s">
        <v>1408</v>
      </c>
      <c r="AK11611" t="s">
        <v>81</v>
      </c>
      <c r="AL11611">
        <v>139.70385099999999</v>
      </c>
      <c r="AM11611">
        <v>35.529665999999999</v>
      </c>
      <c r="AN11611" s="1">
        <v>43942</v>
      </c>
      <c r="AO11611">
        <v>14</v>
      </c>
      <c r="AP11611">
        <v>14</v>
      </c>
    </row>
    <row r="11612" spans="1:42" x14ac:dyDescent="0.15">
      <c r="A11612">
        <v>11611</v>
      </c>
      <c r="F11612">
        <v>30</v>
      </c>
      <c r="G11612" t="s">
        <v>76</v>
      </c>
      <c r="H11612" t="s">
        <v>4855</v>
      </c>
      <c r="I11612" t="s">
        <v>3941</v>
      </c>
      <c r="J11612" t="s">
        <v>55</v>
      </c>
      <c r="K11612" t="s">
        <v>55</v>
      </c>
      <c r="M11612" t="s">
        <v>1405</v>
      </c>
      <c r="N11612" t="s">
        <v>1406</v>
      </c>
      <c r="O11612" t="s">
        <v>1405</v>
      </c>
      <c r="P11612">
        <v>829</v>
      </c>
      <c r="Q11612">
        <v>194</v>
      </c>
      <c r="S11612" t="s">
        <v>2130</v>
      </c>
      <c r="V11612" t="s">
        <v>4921</v>
      </c>
      <c r="W11612">
        <v>1</v>
      </c>
      <c r="AH11612" t="s">
        <v>59</v>
      </c>
      <c r="AI11612" t="s">
        <v>59</v>
      </c>
      <c r="AJ11612" t="s">
        <v>1408</v>
      </c>
      <c r="AK11612" t="s">
        <v>81</v>
      </c>
      <c r="AL11612">
        <v>139.70385099999999</v>
      </c>
      <c r="AM11612">
        <v>35.529665999999999</v>
      </c>
      <c r="AN11612" s="1">
        <v>43942</v>
      </c>
      <c r="AO11612">
        <v>14</v>
      </c>
      <c r="AP11612">
        <v>14</v>
      </c>
    </row>
    <row r="11613" spans="1:42" x14ac:dyDescent="0.15">
      <c r="A11613">
        <v>11612</v>
      </c>
      <c r="F11613">
        <v>60</v>
      </c>
      <c r="G11613" t="s">
        <v>76</v>
      </c>
      <c r="H11613" t="s">
        <v>4855</v>
      </c>
      <c r="I11613" t="s">
        <v>3814</v>
      </c>
      <c r="J11613" t="s">
        <v>55</v>
      </c>
      <c r="K11613" t="s">
        <v>55</v>
      </c>
      <c r="M11613" t="s">
        <v>1405</v>
      </c>
      <c r="N11613" t="s">
        <v>1406</v>
      </c>
      <c r="O11613" t="s">
        <v>1405</v>
      </c>
      <c r="P11613">
        <v>830</v>
      </c>
      <c r="Q11613">
        <v>195</v>
      </c>
      <c r="S11613" t="s">
        <v>2202</v>
      </c>
      <c r="V11613" t="s">
        <v>4921</v>
      </c>
      <c r="W11613">
        <v>1</v>
      </c>
      <c r="AH11613" t="s">
        <v>59</v>
      </c>
      <c r="AI11613" t="s">
        <v>59</v>
      </c>
      <c r="AJ11613" t="s">
        <v>1408</v>
      </c>
      <c r="AK11613" t="s">
        <v>81</v>
      </c>
      <c r="AL11613">
        <v>139.70385099999999</v>
      </c>
      <c r="AM11613">
        <v>35.529665999999999</v>
      </c>
      <c r="AN11613" s="1">
        <v>43942</v>
      </c>
      <c r="AO11613">
        <v>14</v>
      </c>
      <c r="AP11613">
        <v>14</v>
      </c>
    </row>
    <row r="11614" spans="1:42" x14ac:dyDescent="0.15">
      <c r="A11614">
        <v>11613</v>
      </c>
      <c r="F11614">
        <v>10</v>
      </c>
      <c r="G11614" t="s">
        <v>52</v>
      </c>
      <c r="H11614" t="s">
        <v>4855</v>
      </c>
      <c r="I11614" t="s">
        <v>4639</v>
      </c>
      <c r="J11614" t="s">
        <v>55</v>
      </c>
      <c r="K11614" t="s">
        <v>55</v>
      </c>
      <c r="M11614" t="s">
        <v>1405</v>
      </c>
      <c r="N11614" t="s">
        <v>1406</v>
      </c>
      <c r="O11614" t="s">
        <v>1405</v>
      </c>
      <c r="P11614">
        <v>831</v>
      </c>
      <c r="Q11614">
        <v>196</v>
      </c>
      <c r="S11614" t="s">
        <v>1953</v>
      </c>
      <c r="V11614" t="s">
        <v>4921</v>
      </c>
      <c r="W11614">
        <v>1</v>
      </c>
      <c r="AH11614" t="s">
        <v>59</v>
      </c>
      <c r="AI11614" t="s">
        <v>59</v>
      </c>
      <c r="AJ11614" t="s">
        <v>1408</v>
      </c>
      <c r="AK11614" t="s">
        <v>61</v>
      </c>
      <c r="AL11614">
        <v>139.70385099999999</v>
      </c>
      <c r="AM11614">
        <v>35.529665999999999</v>
      </c>
      <c r="AN11614" s="1">
        <v>43942</v>
      </c>
      <c r="AO11614">
        <v>14</v>
      </c>
      <c r="AP11614">
        <v>14</v>
      </c>
    </row>
    <row r="11615" spans="1:42" x14ac:dyDescent="0.15">
      <c r="A11615">
        <v>11614</v>
      </c>
      <c r="F11615">
        <v>60</v>
      </c>
      <c r="G11615" t="s">
        <v>76</v>
      </c>
      <c r="H11615" t="s">
        <v>4855</v>
      </c>
      <c r="I11615" t="s">
        <v>3661</v>
      </c>
      <c r="J11615" t="s">
        <v>55</v>
      </c>
      <c r="K11615" t="s">
        <v>55</v>
      </c>
      <c r="M11615" t="s">
        <v>1405</v>
      </c>
      <c r="N11615" t="s">
        <v>1406</v>
      </c>
      <c r="O11615" t="s">
        <v>1405</v>
      </c>
      <c r="P11615">
        <v>832</v>
      </c>
      <c r="Q11615">
        <v>197</v>
      </c>
      <c r="S11615" t="s">
        <v>2052</v>
      </c>
      <c r="V11615" t="s">
        <v>4921</v>
      </c>
      <c r="W11615">
        <v>1</v>
      </c>
      <c r="AH11615" t="s">
        <v>59</v>
      </c>
      <c r="AI11615" t="s">
        <v>59</v>
      </c>
      <c r="AJ11615" t="s">
        <v>1408</v>
      </c>
      <c r="AK11615" t="s">
        <v>81</v>
      </c>
      <c r="AL11615">
        <v>139.70385099999999</v>
      </c>
      <c r="AM11615">
        <v>35.529665999999999</v>
      </c>
      <c r="AN11615" s="1">
        <v>43942</v>
      </c>
      <c r="AO11615">
        <v>14</v>
      </c>
      <c r="AP11615">
        <v>14</v>
      </c>
    </row>
    <row r="11616" spans="1:42" x14ac:dyDescent="0.15">
      <c r="A11616">
        <v>11615</v>
      </c>
      <c r="F11616">
        <v>70</v>
      </c>
      <c r="G11616" t="s">
        <v>76</v>
      </c>
      <c r="H11616" t="s">
        <v>4855</v>
      </c>
      <c r="I11616" t="s">
        <v>3814</v>
      </c>
      <c r="J11616" t="s">
        <v>55</v>
      </c>
      <c r="K11616" t="s">
        <v>55</v>
      </c>
      <c r="M11616" t="s">
        <v>1405</v>
      </c>
      <c r="N11616" t="s">
        <v>1406</v>
      </c>
      <c r="O11616" t="s">
        <v>1405</v>
      </c>
      <c r="P11616">
        <v>833</v>
      </c>
      <c r="Q11616">
        <v>198</v>
      </c>
      <c r="S11616" t="s">
        <v>1953</v>
      </c>
      <c r="V11616" t="s">
        <v>4921</v>
      </c>
      <c r="W11616">
        <v>1</v>
      </c>
      <c r="AH11616" t="s">
        <v>59</v>
      </c>
      <c r="AI11616" t="s">
        <v>59</v>
      </c>
      <c r="AJ11616" t="s">
        <v>1408</v>
      </c>
      <c r="AK11616" t="s">
        <v>81</v>
      </c>
      <c r="AL11616">
        <v>139.70385099999999</v>
      </c>
      <c r="AM11616">
        <v>35.529665999999999</v>
      </c>
      <c r="AN11616" s="1">
        <v>43942</v>
      </c>
      <c r="AO11616">
        <v>14</v>
      </c>
      <c r="AP11616">
        <v>14</v>
      </c>
    </row>
    <row r="11617" spans="1:42" x14ac:dyDescent="0.15">
      <c r="A11617">
        <v>11616</v>
      </c>
      <c r="F11617">
        <v>40</v>
      </c>
      <c r="G11617" t="s">
        <v>76</v>
      </c>
      <c r="H11617" t="s">
        <v>4855</v>
      </c>
      <c r="I11617" t="s">
        <v>4449</v>
      </c>
      <c r="J11617" t="s">
        <v>55</v>
      </c>
      <c r="K11617" t="s">
        <v>55</v>
      </c>
      <c r="M11617" t="s">
        <v>1405</v>
      </c>
      <c r="N11617" t="s">
        <v>1406</v>
      </c>
      <c r="O11617" t="s">
        <v>1405</v>
      </c>
      <c r="P11617">
        <v>834</v>
      </c>
      <c r="Q11617">
        <v>199</v>
      </c>
      <c r="S11617" t="s">
        <v>1714</v>
      </c>
      <c r="V11617" t="s">
        <v>4921</v>
      </c>
      <c r="W11617">
        <v>1</v>
      </c>
      <c r="AH11617" t="s">
        <v>59</v>
      </c>
      <c r="AI11617" t="s">
        <v>59</v>
      </c>
      <c r="AJ11617" t="s">
        <v>1408</v>
      </c>
      <c r="AK11617" t="s">
        <v>81</v>
      </c>
      <c r="AL11617">
        <v>139.70385099999999</v>
      </c>
      <c r="AM11617">
        <v>35.529665999999999</v>
      </c>
      <c r="AN11617" s="1">
        <v>43942</v>
      </c>
      <c r="AO11617">
        <v>14</v>
      </c>
      <c r="AP11617">
        <v>14</v>
      </c>
    </row>
    <row r="11618" spans="1:42" x14ac:dyDescent="0.15">
      <c r="A11618">
        <v>11617</v>
      </c>
      <c r="F11618">
        <v>40</v>
      </c>
      <c r="G11618" t="s">
        <v>76</v>
      </c>
      <c r="H11618" t="s">
        <v>4855</v>
      </c>
      <c r="I11618" t="s">
        <v>4151</v>
      </c>
      <c r="J11618" t="s">
        <v>55</v>
      </c>
      <c r="K11618" t="s">
        <v>55</v>
      </c>
      <c r="M11618" t="s">
        <v>1405</v>
      </c>
      <c r="N11618" t="s">
        <v>1406</v>
      </c>
      <c r="O11618" t="s">
        <v>1405</v>
      </c>
      <c r="P11618">
        <v>835</v>
      </c>
      <c r="Q11618">
        <v>200</v>
      </c>
      <c r="S11618" t="s">
        <v>2895</v>
      </c>
      <c r="V11618" t="s">
        <v>4921</v>
      </c>
      <c r="W11618">
        <v>1</v>
      </c>
      <c r="AH11618" t="s">
        <v>59</v>
      </c>
      <c r="AI11618" t="s">
        <v>59</v>
      </c>
      <c r="AJ11618" t="s">
        <v>1408</v>
      </c>
      <c r="AK11618" t="s">
        <v>81</v>
      </c>
      <c r="AL11618">
        <v>139.70385099999999</v>
      </c>
      <c r="AM11618">
        <v>35.529665999999999</v>
      </c>
      <c r="AN11618" s="1">
        <v>43942</v>
      </c>
      <c r="AO11618">
        <v>14</v>
      </c>
      <c r="AP11618">
        <v>14</v>
      </c>
    </row>
    <row r="11619" spans="1:42" x14ac:dyDescent="0.15">
      <c r="A11619">
        <v>11618</v>
      </c>
      <c r="F11619">
        <v>30</v>
      </c>
      <c r="G11619" t="s">
        <v>76</v>
      </c>
      <c r="H11619" t="s">
        <v>4855</v>
      </c>
      <c r="I11619" t="s">
        <v>4639</v>
      </c>
      <c r="J11619" t="s">
        <v>55</v>
      </c>
      <c r="K11619" t="s">
        <v>55</v>
      </c>
      <c r="M11619" t="s">
        <v>1405</v>
      </c>
      <c r="N11619" t="s">
        <v>1406</v>
      </c>
      <c r="O11619" t="s">
        <v>1405</v>
      </c>
      <c r="P11619">
        <v>836</v>
      </c>
      <c r="Q11619">
        <v>201</v>
      </c>
      <c r="S11619" t="s">
        <v>2128</v>
      </c>
      <c r="V11619" t="s">
        <v>4921</v>
      </c>
      <c r="W11619">
        <v>1</v>
      </c>
      <c r="AH11619" t="s">
        <v>59</v>
      </c>
      <c r="AI11619" t="s">
        <v>59</v>
      </c>
      <c r="AJ11619" t="s">
        <v>1408</v>
      </c>
      <c r="AK11619" t="s">
        <v>81</v>
      </c>
      <c r="AL11619">
        <v>139.70385099999999</v>
      </c>
      <c r="AM11619">
        <v>35.529665999999999</v>
      </c>
      <c r="AN11619" s="1">
        <v>43942</v>
      </c>
      <c r="AO11619">
        <v>14</v>
      </c>
      <c r="AP11619">
        <v>14</v>
      </c>
    </row>
    <row r="11620" spans="1:42" x14ac:dyDescent="0.15">
      <c r="A11620">
        <v>11619</v>
      </c>
      <c r="F11620">
        <v>80</v>
      </c>
      <c r="G11620" t="s">
        <v>76</v>
      </c>
      <c r="H11620" t="s">
        <v>4855</v>
      </c>
      <c r="I11620" t="s">
        <v>4537</v>
      </c>
      <c r="J11620" t="s">
        <v>55</v>
      </c>
      <c r="K11620" t="s">
        <v>55</v>
      </c>
      <c r="M11620" t="s">
        <v>1405</v>
      </c>
      <c r="N11620" t="s">
        <v>1406</v>
      </c>
      <c r="O11620" t="s">
        <v>1405</v>
      </c>
      <c r="P11620">
        <v>837</v>
      </c>
      <c r="Q11620">
        <v>202</v>
      </c>
      <c r="S11620" t="s">
        <v>2128</v>
      </c>
      <c r="V11620" t="s">
        <v>4921</v>
      </c>
      <c r="W11620">
        <v>1</v>
      </c>
      <c r="AH11620" t="s">
        <v>59</v>
      </c>
      <c r="AI11620" t="s">
        <v>59</v>
      </c>
      <c r="AJ11620" t="s">
        <v>1408</v>
      </c>
      <c r="AK11620" t="s">
        <v>81</v>
      </c>
      <c r="AL11620">
        <v>139.70385099999999</v>
      </c>
      <c r="AM11620">
        <v>35.529665999999999</v>
      </c>
      <c r="AN11620" s="1">
        <v>43942</v>
      </c>
      <c r="AO11620">
        <v>14</v>
      </c>
      <c r="AP11620">
        <v>14</v>
      </c>
    </row>
    <row r="11621" spans="1:42" x14ac:dyDescent="0.15">
      <c r="A11621">
        <v>11620</v>
      </c>
      <c r="F11621">
        <v>50</v>
      </c>
      <c r="G11621" t="s">
        <v>76</v>
      </c>
      <c r="H11621" t="s">
        <v>4855</v>
      </c>
      <c r="I11621" t="s">
        <v>3941</v>
      </c>
      <c r="J11621" t="s">
        <v>55</v>
      </c>
      <c r="K11621" t="s">
        <v>55</v>
      </c>
      <c r="M11621" t="s">
        <v>309</v>
      </c>
      <c r="N11621" t="s">
        <v>310</v>
      </c>
      <c r="O11621" t="s">
        <v>309</v>
      </c>
      <c r="P11621">
        <v>838</v>
      </c>
      <c r="Q11621">
        <v>70</v>
      </c>
      <c r="V11621" t="s">
        <v>4922</v>
      </c>
      <c r="W11621">
        <v>1</v>
      </c>
      <c r="AH11621" t="s">
        <v>59</v>
      </c>
      <c r="AI11621" t="s">
        <v>59</v>
      </c>
      <c r="AJ11621" t="s">
        <v>313</v>
      </c>
      <c r="AK11621" t="s">
        <v>81</v>
      </c>
      <c r="AL11621">
        <v>139.373234</v>
      </c>
      <c r="AM11621">
        <v>35.571373999999999</v>
      </c>
      <c r="AN11621" s="1">
        <v>43942</v>
      </c>
      <c r="AO11621">
        <v>14</v>
      </c>
      <c r="AP11621">
        <v>14</v>
      </c>
    </row>
    <row r="11622" spans="1:42" x14ac:dyDescent="0.15">
      <c r="A11622">
        <v>11621</v>
      </c>
      <c r="F11622">
        <v>70</v>
      </c>
      <c r="G11622" t="s">
        <v>52</v>
      </c>
      <c r="H11622" t="s">
        <v>4855</v>
      </c>
      <c r="I11622" t="s">
        <v>3814</v>
      </c>
      <c r="J11622" t="s">
        <v>55</v>
      </c>
      <c r="K11622" t="s">
        <v>120</v>
      </c>
      <c r="N11622" t="s">
        <v>120</v>
      </c>
      <c r="O11622" t="s">
        <v>1338</v>
      </c>
      <c r="P11622">
        <v>839</v>
      </c>
      <c r="Q11622">
        <v>49</v>
      </c>
      <c r="V11622" t="s">
        <v>4923</v>
      </c>
      <c r="W11622">
        <v>1</v>
      </c>
      <c r="AH11622" t="s">
        <v>59</v>
      </c>
      <c r="AI11622" t="s">
        <v>122</v>
      </c>
      <c r="AJ11622" t="s">
        <v>1813</v>
      </c>
      <c r="AK11622" t="s">
        <v>61</v>
      </c>
      <c r="AL11622">
        <v>0</v>
      </c>
      <c r="AM11622">
        <v>0</v>
      </c>
      <c r="AN11622" s="1">
        <v>43942</v>
      </c>
      <c r="AO11622">
        <v>14</v>
      </c>
      <c r="AP11622" t="s">
        <v>74</v>
      </c>
    </row>
    <row r="11623" spans="1:42" x14ac:dyDescent="0.15">
      <c r="A11623">
        <v>11622</v>
      </c>
      <c r="F11623">
        <v>20</v>
      </c>
      <c r="G11623" t="s">
        <v>76</v>
      </c>
      <c r="H11623" t="s">
        <v>4855</v>
      </c>
      <c r="J11623" t="s">
        <v>55</v>
      </c>
      <c r="K11623" t="s">
        <v>55</v>
      </c>
      <c r="M11623" t="s">
        <v>4913</v>
      </c>
      <c r="N11623" t="s">
        <v>4914</v>
      </c>
      <c r="O11623" t="s">
        <v>55</v>
      </c>
      <c r="P11623">
        <v>842</v>
      </c>
      <c r="U11623" t="s">
        <v>4924</v>
      </c>
      <c r="W11623">
        <v>1</v>
      </c>
      <c r="AH11623" t="s">
        <v>59</v>
      </c>
      <c r="AI11623" t="s">
        <v>59</v>
      </c>
      <c r="AJ11623" t="s">
        <v>60</v>
      </c>
      <c r="AK11623" t="s">
        <v>81</v>
      </c>
      <c r="AL11623">
        <v>139.45789099999999</v>
      </c>
      <c r="AM11623">
        <v>35.487481000000002</v>
      </c>
      <c r="AN11623" s="1">
        <v>43942</v>
      </c>
      <c r="AO11623">
        <v>14</v>
      </c>
      <c r="AP11623">
        <v>14</v>
      </c>
    </row>
    <row r="11624" spans="1:42" x14ac:dyDescent="0.15">
      <c r="A11624">
        <v>11623</v>
      </c>
      <c r="F11624">
        <v>50</v>
      </c>
      <c r="G11624" t="s">
        <v>52</v>
      </c>
      <c r="H11624" t="s">
        <v>4855</v>
      </c>
      <c r="I11624" t="s">
        <v>4639</v>
      </c>
      <c r="J11624" t="s">
        <v>1167</v>
      </c>
      <c r="K11624" t="s">
        <v>1167</v>
      </c>
      <c r="M11624" t="s">
        <v>4925</v>
      </c>
      <c r="N11624" t="s">
        <v>4926</v>
      </c>
      <c r="O11624" t="s">
        <v>1167</v>
      </c>
      <c r="P11624">
        <v>139</v>
      </c>
      <c r="V11624" t="s">
        <v>4927</v>
      </c>
      <c r="W11624">
        <v>1</v>
      </c>
      <c r="AH11624" t="s">
        <v>1172</v>
      </c>
      <c r="AI11624" t="s">
        <v>1172</v>
      </c>
      <c r="AJ11624" t="s">
        <v>1749</v>
      </c>
      <c r="AK11624" t="s">
        <v>61</v>
      </c>
      <c r="AL11624">
        <v>132.53608</v>
      </c>
      <c r="AM11624">
        <v>34.372163999999998</v>
      </c>
      <c r="AN11624" s="1">
        <v>43942</v>
      </c>
      <c r="AO11624">
        <v>34</v>
      </c>
      <c r="AP11624">
        <v>34</v>
      </c>
    </row>
    <row r="11625" spans="1:42" x14ac:dyDescent="0.15">
      <c r="A11625">
        <v>11624</v>
      </c>
      <c r="F11625">
        <v>30</v>
      </c>
      <c r="G11625" t="s">
        <v>52</v>
      </c>
      <c r="H11625" t="s">
        <v>4855</v>
      </c>
      <c r="J11625" t="s">
        <v>1167</v>
      </c>
      <c r="K11625" t="s">
        <v>1167</v>
      </c>
      <c r="N11625" t="s">
        <v>1167</v>
      </c>
      <c r="O11625" t="s">
        <v>1168</v>
      </c>
      <c r="P11625">
        <v>140</v>
      </c>
      <c r="Q11625">
        <v>67</v>
      </c>
      <c r="V11625" t="s">
        <v>4928</v>
      </c>
      <c r="W11625">
        <v>1</v>
      </c>
      <c r="AH11625" t="s">
        <v>1172</v>
      </c>
      <c r="AI11625" t="s">
        <v>1172</v>
      </c>
      <c r="AJ11625" t="s">
        <v>1173</v>
      </c>
      <c r="AK11625" t="s">
        <v>61</v>
      </c>
      <c r="AL11625">
        <v>132.45956899999999</v>
      </c>
      <c r="AM11625">
        <v>34.396628999999997</v>
      </c>
      <c r="AN11625" s="1">
        <v>43942</v>
      </c>
      <c r="AO11625">
        <v>34</v>
      </c>
      <c r="AP11625">
        <v>34</v>
      </c>
    </row>
    <row r="11626" spans="1:42" x14ac:dyDescent="0.15">
      <c r="A11626">
        <v>11625</v>
      </c>
      <c r="F11626">
        <v>20</v>
      </c>
      <c r="G11626" t="s">
        <v>52</v>
      </c>
      <c r="H11626" t="s">
        <v>4855</v>
      </c>
      <c r="J11626" t="s">
        <v>1167</v>
      </c>
      <c r="K11626" t="s">
        <v>1167</v>
      </c>
      <c r="N11626" t="s">
        <v>1167</v>
      </c>
      <c r="O11626" t="s">
        <v>1168</v>
      </c>
      <c r="P11626">
        <v>141</v>
      </c>
      <c r="Q11626">
        <v>68</v>
      </c>
      <c r="V11626" t="s">
        <v>4928</v>
      </c>
      <c r="W11626">
        <v>1</v>
      </c>
      <c r="AH11626" t="s">
        <v>1172</v>
      </c>
      <c r="AI11626" t="s">
        <v>1172</v>
      </c>
      <c r="AJ11626" t="s">
        <v>1173</v>
      </c>
      <c r="AK11626" t="s">
        <v>61</v>
      </c>
      <c r="AL11626">
        <v>132.45956899999999</v>
      </c>
      <c r="AM11626">
        <v>34.396628999999997</v>
      </c>
      <c r="AN11626" s="1">
        <v>43942</v>
      </c>
      <c r="AO11626">
        <v>34</v>
      </c>
      <c r="AP11626">
        <v>34</v>
      </c>
    </row>
    <row r="11627" spans="1:42" x14ac:dyDescent="0.15">
      <c r="A11627">
        <v>11626</v>
      </c>
      <c r="F11627">
        <v>60</v>
      </c>
      <c r="G11627" t="s">
        <v>52</v>
      </c>
      <c r="H11627" t="s">
        <v>4855</v>
      </c>
      <c r="I11627" t="s">
        <v>4084</v>
      </c>
      <c r="J11627" t="s">
        <v>1201</v>
      </c>
      <c r="K11627" t="s">
        <v>1201</v>
      </c>
      <c r="M11627" t="s">
        <v>1913</v>
      </c>
      <c r="N11627" t="s">
        <v>1914</v>
      </c>
      <c r="O11627" t="s">
        <v>1913</v>
      </c>
      <c r="P11627">
        <v>125</v>
      </c>
      <c r="Q11627">
        <v>11</v>
      </c>
      <c r="V11627" t="s">
        <v>4929</v>
      </c>
      <c r="W11627">
        <v>1</v>
      </c>
      <c r="AH11627" t="s">
        <v>1205</v>
      </c>
      <c r="AI11627" t="s">
        <v>1205</v>
      </c>
      <c r="AJ11627" t="s">
        <v>1916</v>
      </c>
      <c r="AK11627" t="s">
        <v>61</v>
      </c>
      <c r="AL11627">
        <v>139.00332599999999</v>
      </c>
      <c r="AM11627">
        <v>36.321883999999997</v>
      </c>
      <c r="AN11627" s="1">
        <v>43942</v>
      </c>
      <c r="AO11627">
        <v>10</v>
      </c>
      <c r="AP11627">
        <v>10</v>
      </c>
    </row>
    <row r="11628" spans="1:42" x14ac:dyDescent="0.15">
      <c r="A11628">
        <v>11627</v>
      </c>
      <c r="F11628">
        <v>60</v>
      </c>
      <c r="G11628" t="s">
        <v>76</v>
      </c>
      <c r="H11628" t="s">
        <v>4855</v>
      </c>
      <c r="J11628" t="s">
        <v>1201</v>
      </c>
      <c r="K11628" t="s">
        <v>1201</v>
      </c>
      <c r="M11628" t="s">
        <v>3724</v>
      </c>
      <c r="N11628" t="s">
        <v>3725</v>
      </c>
      <c r="O11628" t="s">
        <v>1201</v>
      </c>
      <c r="P11628">
        <v>126</v>
      </c>
      <c r="U11628" t="s">
        <v>4930</v>
      </c>
      <c r="W11628">
        <v>1</v>
      </c>
      <c r="AH11628" t="s">
        <v>1205</v>
      </c>
      <c r="AI11628" t="s">
        <v>1205</v>
      </c>
      <c r="AJ11628" t="s">
        <v>1206</v>
      </c>
      <c r="AK11628" t="s">
        <v>81</v>
      </c>
      <c r="AL11628">
        <v>139.19677200000001</v>
      </c>
      <c r="AM11628">
        <v>36.311365000000002</v>
      </c>
      <c r="AN11628" s="1">
        <v>43942</v>
      </c>
      <c r="AO11628">
        <v>10</v>
      </c>
      <c r="AP11628">
        <v>10</v>
      </c>
    </row>
    <row r="11629" spans="1:42" x14ac:dyDescent="0.15">
      <c r="A11629">
        <v>11628</v>
      </c>
      <c r="F11629">
        <v>20</v>
      </c>
      <c r="G11629" t="s">
        <v>52</v>
      </c>
      <c r="H11629" t="s">
        <v>4855</v>
      </c>
      <c r="J11629" t="s">
        <v>1201</v>
      </c>
      <c r="K11629" t="s">
        <v>1201</v>
      </c>
      <c r="M11629" t="s">
        <v>3724</v>
      </c>
      <c r="N11629" t="s">
        <v>3725</v>
      </c>
      <c r="O11629" t="s">
        <v>1201</v>
      </c>
      <c r="P11629">
        <v>127</v>
      </c>
      <c r="U11629" t="s">
        <v>4930</v>
      </c>
      <c r="W11629">
        <v>1</v>
      </c>
      <c r="AH11629" t="s">
        <v>1205</v>
      </c>
      <c r="AI11629" t="s">
        <v>1205</v>
      </c>
      <c r="AJ11629" t="s">
        <v>1206</v>
      </c>
      <c r="AK11629" t="s">
        <v>61</v>
      </c>
      <c r="AL11629">
        <v>139.19677200000001</v>
      </c>
      <c r="AM11629">
        <v>36.311365000000002</v>
      </c>
      <c r="AN11629" s="1">
        <v>43942</v>
      </c>
      <c r="AO11629">
        <v>10</v>
      </c>
      <c r="AP11629">
        <v>10</v>
      </c>
    </row>
    <row r="11630" spans="1:42" x14ac:dyDescent="0.15">
      <c r="A11630">
        <v>11629</v>
      </c>
      <c r="F11630">
        <v>30</v>
      </c>
      <c r="G11630" t="s">
        <v>52</v>
      </c>
      <c r="H11630" t="s">
        <v>4855</v>
      </c>
      <c r="J11630" t="s">
        <v>1201</v>
      </c>
      <c r="K11630" t="s">
        <v>1201</v>
      </c>
      <c r="M11630" t="s">
        <v>3724</v>
      </c>
      <c r="N11630" t="s">
        <v>3725</v>
      </c>
      <c r="O11630" t="s">
        <v>1201</v>
      </c>
      <c r="P11630">
        <v>128</v>
      </c>
      <c r="U11630" t="s">
        <v>4930</v>
      </c>
      <c r="W11630">
        <v>1</v>
      </c>
      <c r="AH11630" t="s">
        <v>1205</v>
      </c>
      <c r="AI11630" t="s">
        <v>1205</v>
      </c>
      <c r="AJ11630" t="s">
        <v>1206</v>
      </c>
      <c r="AK11630" t="s">
        <v>61</v>
      </c>
      <c r="AL11630">
        <v>139.19677200000001</v>
      </c>
      <c r="AM11630">
        <v>36.311365000000002</v>
      </c>
      <c r="AN11630" s="1">
        <v>43942</v>
      </c>
      <c r="AO11630">
        <v>10</v>
      </c>
      <c r="AP11630">
        <v>10</v>
      </c>
    </row>
    <row r="11631" spans="1:42" x14ac:dyDescent="0.15">
      <c r="A11631">
        <v>11630</v>
      </c>
      <c r="F11631">
        <v>80</v>
      </c>
      <c r="G11631" t="s">
        <v>52</v>
      </c>
      <c r="H11631" t="s">
        <v>4855</v>
      </c>
      <c r="I11631" t="s">
        <v>4639</v>
      </c>
      <c r="J11631" t="s">
        <v>1201</v>
      </c>
      <c r="K11631" t="s">
        <v>1201</v>
      </c>
      <c r="M11631" t="s">
        <v>3724</v>
      </c>
      <c r="N11631" t="s">
        <v>3725</v>
      </c>
      <c r="O11631" t="s">
        <v>1201</v>
      </c>
      <c r="P11631">
        <v>129</v>
      </c>
      <c r="U11631" t="s">
        <v>4930</v>
      </c>
      <c r="W11631">
        <v>1</v>
      </c>
      <c r="AH11631" t="s">
        <v>1205</v>
      </c>
      <c r="AI11631" t="s">
        <v>1205</v>
      </c>
      <c r="AJ11631" t="s">
        <v>1206</v>
      </c>
      <c r="AK11631" t="s">
        <v>61</v>
      </c>
      <c r="AL11631">
        <v>139.19677200000001</v>
      </c>
      <c r="AM11631">
        <v>36.311365000000002</v>
      </c>
      <c r="AN11631" s="1">
        <v>43942</v>
      </c>
      <c r="AO11631">
        <v>10</v>
      </c>
      <c r="AP11631">
        <v>10</v>
      </c>
    </row>
    <row r="11632" spans="1:42" x14ac:dyDescent="0.15">
      <c r="A11632">
        <v>11631</v>
      </c>
      <c r="F11632">
        <v>20</v>
      </c>
      <c r="G11632" t="s">
        <v>76</v>
      </c>
      <c r="H11632" t="s">
        <v>4855</v>
      </c>
      <c r="I11632" t="s">
        <v>4151</v>
      </c>
      <c r="J11632" t="s">
        <v>1201</v>
      </c>
      <c r="K11632" t="s">
        <v>1201</v>
      </c>
      <c r="M11632" t="s">
        <v>4709</v>
      </c>
      <c r="N11632" t="s">
        <v>4710</v>
      </c>
      <c r="O11632" t="s">
        <v>1201</v>
      </c>
      <c r="P11632">
        <v>130</v>
      </c>
      <c r="U11632" t="s">
        <v>4930</v>
      </c>
      <c r="W11632">
        <v>1</v>
      </c>
      <c r="AH11632" t="s">
        <v>1205</v>
      </c>
      <c r="AI11632" t="s">
        <v>1205</v>
      </c>
      <c r="AJ11632" t="s">
        <v>1206</v>
      </c>
      <c r="AK11632" t="s">
        <v>81</v>
      </c>
      <c r="AL11632">
        <v>139.00044500000001</v>
      </c>
      <c r="AM11632">
        <v>36.489476000000003</v>
      </c>
      <c r="AN11632" s="1">
        <v>43942</v>
      </c>
      <c r="AO11632">
        <v>10</v>
      </c>
      <c r="AP11632">
        <v>10</v>
      </c>
    </row>
    <row r="11633" spans="1:42" x14ac:dyDescent="0.15">
      <c r="A11633">
        <v>11632</v>
      </c>
      <c r="F11633">
        <v>10</v>
      </c>
      <c r="G11633" t="s">
        <v>52</v>
      </c>
      <c r="H11633" t="s">
        <v>4855</v>
      </c>
      <c r="I11633" t="s">
        <v>4537</v>
      </c>
      <c r="J11633" t="s">
        <v>1201</v>
      </c>
      <c r="K11633" t="s">
        <v>1201</v>
      </c>
      <c r="M11633" t="s">
        <v>1202</v>
      </c>
      <c r="N11633" t="s">
        <v>1203</v>
      </c>
      <c r="O11633" t="s">
        <v>1201</v>
      </c>
      <c r="P11633">
        <v>131</v>
      </c>
      <c r="U11633" t="s">
        <v>4930</v>
      </c>
      <c r="W11633">
        <v>1</v>
      </c>
      <c r="AH11633" t="s">
        <v>1205</v>
      </c>
      <c r="AI11633" t="s">
        <v>1205</v>
      </c>
      <c r="AJ11633" t="s">
        <v>1206</v>
      </c>
      <c r="AK11633" t="s">
        <v>61</v>
      </c>
      <c r="AL11633">
        <v>139.37547000000001</v>
      </c>
      <c r="AM11633">
        <v>36.291122000000001</v>
      </c>
      <c r="AN11633" s="1">
        <v>43942</v>
      </c>
      <c r="AO11633">
        <v>10</v>
      </c>
      <c r="AP11633">
        <v>10</v>
      </c>
    </row>
    <row r="11634" spans="1:42" x14ac:dyDescent="0.15">
      <c r="A11634">
        <v>11633</v>
      </c>
      <c r="F11634" t="s">
        <v>120</v>
      </c>
      <c r="G11634" t="s">
        <v>120</v>
      </c>
      <c r="H11634" t="s">
        <v>4855</v>
      </c>
      <c r="J11634" t="s">
        <v>916</v>
      </c>
      <c r="K11634" t="s">
        <v>916</v>
      </c>
      <c r="N11634" t="s">
        <v>916</v>
      </c>
      <c r="O11634" t="s">
        <v>916</v>
      </c>
      <c r="T11634" t="s">
        <v>4651</v>
      </c>
      <c r="W11634">
        <v>1</v>
      </c>
      <c r="AH11634" t="s">
        <v>921</v>
      </c>
      <c r="AI11634" t="s">
        <v>921</v>
      </c>
      <c r="AJ11634" t="s">
        <v>922</v>
      </c>
      <c r="AK11634" t="s">
        <v>122</v>
      </c>
      <c r="AL11634">
        <v>131.612674</v>
      </c>
      <c r="AM11634">
        <v>33.238199999999999</v>
      </c>
      <c r="AN11634" s="1">
        <v>43942</v>
      </c>
      <c r="AO11634">
        <v>44</v>
      </c>
      <c r="AP11634">
        <v>44</v>
      </c>
    </row>
    <row r="11635" spans="1:42" x14ac:dyDescent="0.15">
      <c r="A11635">
        <v>11634</v>
      </c>
      <c r="F11635" t="s">
        <v>120</v>
      </c>
      <c r="G11635" t="s">
        <v>120</v>
      </c>
      <c r="H11635" t="s">
        <v>4855</v>
      </c>
      <c r="J11635" t="s">
        <v>916</v>
      </c>
      <c r="K11635" t="s">
        <v>916</v>
      </c>
      <c r="N11635" t="s">
        <v>916</v>
      </c>
      <c r="O11635" t="s">
        <v>916</v>
      </c>
      <c r="T11635" t="s">
        <v>4651</v>
      </c>
      <c r="W11635">
        <v>1</v>
      </c>
      <c r="AH11635" t="s">
        <v>921</v>
      </c>
      <c r="AI11635" t="s">
        <v>921</v>
      </c>
      <c r="AJ11635" t="s">
        <v>922</v>
      </c>
      <c r="AK11635" t="s">
        <v>122</v>
      </c>
      <c r="AL11635">
        <v>131.612674</v>
      </c>
      <c r="AM11635">
        <v>33.238199999999999</v>
      </c>
      <c r="AN11635" s="1">
        <v>43942</v>
      </c>
      <c r="AO11635">
        <v>44</v>
      </c>
      <c r="AP11635">
        <v>44</v>
      </c>
    </row>
    <row r="11636" spans="1:42" x14ac:dyDescent="0.15">
      <c r="A11636">
        <v>11635</v>
      </c>
      <c r="F11636" t="s">
        <v>120</v>
      </c>
      <c r="G11636" t="s">
        <v>120</v>
      </c>
      <c r="H11636" t="s">
        <v>4855</v>
      </c>
      <c r="J11636" t="s">
        <v>916</v>
      </c>
      <c r="K11636" t="s">
        <v>916</v>
      </c>
      <c r="N11636" t="s">
        <v>916</v>
      </c>
      <c r="O11636" t="s">
        <v>916</v>
      </c>
      <c r="T11636" t="s">
        <v>4651</v>
      </c>
      <c r="W11636">
        <v>1</v>
      </c>
      <c r="AH11636" t="s">
        <v>921</v>
      </c>
      <c r="AI11636" t="s">
        <v>921</v>
      </c>
      <c r="AJ11636" t="s">
        <v>922</v>
      </c>
      <c r="AK11636" t="s">
        <v>122</v>
      </c>
      <c r="AL11636">
        <v>131.612674</v>
      </c>
      <c r="AM11636">
        <v>33.238199999999999</v>
      </c>
      <c r="AN11636" s="1">
        <v>43942</v>
      </c>
      <c r="AO11636">
        <v>44</v>
      </c>
      <c r="AP11636">
        <v>44</v>
      </c>
    </row>
    <row r="11637" spans="1:42" x14ac:dyDescent="0.15">
      <c r="A11637">
        <v>11636</v>
      </c>
      <c r="F11637" t="s">
        <v>120</v>
      </c>
      <c r="G11637" t="s">
        <v>120</v>
      </c>
      <c r="H11637" t="s">
        <v>4855</v>
      </c>
      <c r="J11637" t="s">
        <v>916</v>
      </c>
      <c r="K11637" t="s">
        <v>916</v>
      </c>
      <c r="N11637" t="s">
        <v>916</v>
      </c>
      <c r="O11637" t="s">
        <v>916</v>
      </c>
      <c r="T11637" t="s">
        <v>4651</v>
      </c>
      <c r="W11637">
        <v>1</v>
      </c>
      <c r="AH11637" t="s">
        <v>921</v>
      </c>
      <c r="AI11637" t="s">
        <v>921</v>
      </c>
      <c r="AJ11637" t="s">
        <v>922</v>
      </c>
      <c r="AK11637" t="s">
        <v>122</v>
      </c>
      <c r="AL11637">
        <v>131.612674</v>
      </c>
      <c r="AM11637">
        <v>33.238199999999999</v>
      </c>
      <c r="AN11637" s="1">
        <v>43942</v>
      </c>
      <c r="AO11637">
        <v>44</v>
      </c>
      <c r="AP11637">
        <v>44</v>
      </c>
    </row>
    <row r="11638" spans="1:42" x14ac:dyDescent="0.15">
      <c r="A11638">
        <v>11637</v>
      </c>
      <c r="F11638" t="s">
        <v>120</v>
      </c>
      <c r="G11638" t="s">
        <v>120</v>
      </c>
      <c r="H11638" t="s">
        <v>4855</v>
      </c>
      <c r="J11638" t="s">
        <v>916</v>
      </c>
      <c r="K11638" t="s">
        <v>916</v>
      </c>
      <c r="N11638" t="s">
        <v>916</v>
      </c>
      <c r="O11638" t="s">
        <v>916</v>
      </c>
      <c r="T11638" t="s">
        <v>4651</v>
      </c>
      <c r="W11638">
        <v>1</v>
      </c>
      <c r="AH11638" t="s">
        <v>921</v>
      </c>
      <c r="AI11638" t="s">
        <v>921</v>
      </c>
      <c r="AJ11638" t="s">
        <v>922</v>
      </c>
      <c r="AK11638" t="s">
        <v>122</v>
      </c>
      <c r="AL11638">
        <v>131.612674</v>
      </c>
      <c r="AM11638">
        <v>33.238199999999999</v>
      </c>
      <c r="AN11638" s="1">
        <v>43942</v>
      </c>
      <c r="AO11638">
        <v>44</v>
      </c>
      <c r="AP11638">
        <v>44</v>
      </c>
    </row>
    <row r="11639" spans="1:42" x14ac:dyDescent="0.15">
      <c r="A11639">
        <v>11638</v>
      </c>
      <c r="F11639">
        <v>60</v>
      </c>
      <c r="G11639" t="s">
        <v>52</v>
      </c>
      <c r="H11639" t="s">
        <v>4855</v>
      </c>
      <c r="I11639" t="s">
        <v>4226</v>
      </c>
      <c r="J11639" t="s">
        <v>1575</v>
      </c>
      <c r="K11639" t="s">
        <v>1575</v>
      </c>
      <c r="M11639" t="s">
        <v>2125</v>
      </c>
      <c r="N11639" t="s">
        <v>2126</v>
      </c>
      <c r="O11639" t="s">
        <v>1575</v>
      </c>
      <c r="P11639">
        <v>145</v>
      </c>
      <c r="U11639" t="s">
        <v>4848</v>
      </c>
      <c r="W11639">
        <v>1</v>
      </c>
      <c r="AH11639" t="s">
        <v>1581</v>
      </c>
      <c r="AI11639" t="s">
        <v>1581</v>
      </c>
      <c r="AJ11639" t="s">
        <v>1582</v>
      </c>
      <c r="AK11639" t="s">
        <v>61</v>
      </c>
      <c r="AL11639">
        <v>140.182266</v>
      </c>
      <c r="AM11639">
        <v>35.911593000000003</v>
      </c>
      <c r="AN11639" s="1">
        <v>43942</v>
      </c>
      <c r="AO11639">
        <v>8</v>
      </c>
      <c r="AP11639">
        <v>8</v>
      </c>
    </row>
    <row r="11640" spans="1:42" x14ac:dyDescent="0.15">
      <c r="A11640">
        <v>11639</v>
      </c>
      <c r="F11640">
        <v>50</v>
      </c>
      <c r="G11640" t="s">
        <v>52</v>
      </c>
      <c r="H11640" t="s">
        <v>4855</v>
      </c>
      <c r="I11640" t="s">
        <v>4537</v>
      </c>
      <c r="J11640" t="s">
        <v>1575</v>
      </c>
      <c r="K11640" t="s">
        <v>1575</v>
      </c>
      <c r="M11640" t="s">
        <v>3963</v>
      </c>
      <c r="N11640" t="s">
        <v>3964</v>
      </c>
      <c r="O11640" t="s">
        <v>1575</v>
      </c>
      <c r="P11640">
        <v>146</v>
      </c>
      <c r="U11640" t="s">
        <v>4848</v>
      </c>
      <c r="W11640">
        <v>1</v>
      </c>
      <c r="AH11640" t="s">
        <v>1581</v>
      </c>
      <c r="AI11640" t="s">
        <v>1581</v>
      </c>
      <c r="AJ11640" t="s">
        <v>1582</v>
      </c>
      <c r="AK11640" t="s">
        <v>61</v>
      </c>
      <c r="AL11640">
        <v>139.79495499999999</v>
      </c>
      <c r="AM11640">
        <v>36.108435</v>
      </c>
      <c r="AN11640" s="1">
        <v>43942</v>
      </c>
      <c r="AO11640">
        <v>8</v>
      </c>
      <c r="AP11640">
        <v>8</v>
      </c>
    </row>
    <row r="11641" spans="1:42" x14ac:dyDescent="0.15">
      <c r="A11641">
        <v>11640</v>
      </c>
      <c r="F11641">
        <v>50</v>
      </c>
      <c r="G11641" t="s">
        <v>52</v>
      </c>
      <c r="H11641" t="s">
        <v>4855</v>
      </c>
      <c r="I11641" t="s">
        <v>3941</v>
      </c>
      <c r="J11641" t="s">
        <v>1575</v>
      </c>
      <c r="K11641" t="s">
        <v>1575</v>
      </c>
      <c r="M11641" t="s">
        <v>3963</v>
      </c>
      <c r="N11641" t="s">
        <v>3964</v>
      </c>
      <c r="O11641" t="s">
        <v>1575</v>
      </c>
      <c r="P11641">
        <v>147</v>
      </c>
      <c r="U11641" t="s">
        <v>4931</v>
      </c>
      <c r="W11641">
        <v>1</v>
      </c>
      <c r="AH11641" t="s">
        <v>1581</v>
      </c>
      <c r="AI11641" t="s">
        <v>1581</v>
      </c>
      <c r="AJ11641" t="s">
        <v>1582</v>
      </c>
      <c r="AK11641" t="s">
        <v>61</v>
      </c>
      <c r="AL11641">
        <v>139.79495499999999</v>
      </c>
      <c r="AM11641">
        <v>36.108435</v>
      </c>
      <c r="AN11641" s="1">
        <v>43942</v>
      </c>
      <c r="AO11641">
        <v>8</v>
      </c>
      <c r="AP11641">
        <v>8</v>
      </c>
    </row>
    <row r="11642" spans="1:42" x14ac:dyDescent="0.15">
      <c r="A11642">
        <v>11641</v>
      </c>
      <c r="F11642">
        <v>60</v>
      </c>
      <c r="G11642" t="s">
        <v>52</v>
      </c>
      <c r="H11642" t="s">
        <v>4855</v>
      </c>
      <c r="I11642" t="s">
        <v>4537</v>
      </c>
      <c r="J11642" t="s">
        <v>1575</v>
      </c>
      <c r="K11642" t="s">
        <v>1575</v>
      </c>
      <c r="M11642" t="s">
        <v>4932</v>
      </c>
      <c r="N11642" t="s">
        <v>4933</v>
      </c>
      <c r="O11642" t="s">
        <v>1575</v>
      </c>
      <c r="P11642">
        <v>148</v>
      </c>
      <c r="U11642" t="s">
        <v>4931</v>
      </c>
      <c r="W11642">
        <v>1</v>
      </c>
      <c r="AH11642" t="s">
        <v>1581</v>
      </c>
      <c r="AI11642" t="s">
        <v>1581</v>
      </c>
      <c r="AJ11642" t="s">
        <v>1582</v>
      </c>
      <c r="AK11642" t="s">
        <v>61</v>
      </c>
      <c r="AL11642">
        <v>139.88889499999999</v>
      </c>
      <c r="AM11642">
        <v>36.048223999999998</v>
      </c>
      <c r="AN11642" s="1">
        <v>43942</v>
      </c>
      <c r="AO11642">
        <v>8</v>
      </c>
      <c r="AP11642">
        <v>8</v>
      </c>
    </row>
    <row r="11643" spans="1:42" x14ac:dyDescent="0.15">
      <c r="A11643">
        <v>11642</v>
      </c>
      <c r="F11643">
        <v>70</v>
      </c>
      <c r="G11643" t="s">
        <v>52</v>
      </c>
      <c r="H11643" t="s">
        <v>4855</v>
      </c>
      <c r="I11643" t="s">
        <v>3941</v>
      </c>
      <c r="J11643" t="s">
        <v>1575</v>
      </c>
      <c r="K11643" t="s">
        <v>1575</v>
      </c>
      <c r="M11643" t="s">
        <v>1630</v>
      </c>
      <c r="N11643" t="s">
        <v>1631</v>
      </c>
      <c r="O11643" t="s">
        <v>1575</v>
      </c>
      <c r="P11643">
        <v>149</v>
      </c>
      <c r="U11643" t="s">
        <v>4931</v>
      </c>
      <c r="W11643">
        <v>1</v>
      </c>
      <c r="AH11643" t="s">
        <v>1581</v>
      </c>
      <c r="AI11643" t="s">
        <v>1581</v>
      </c>
      <c r="AJ11643" t="s">
        <v>1582</v>
      </c>
      <c r="AK11643" t="s">
        <v>61</v>
      </c>
      <c r="AL11643">
        <v>140.07660799999999</v>
      </c>
      <c r="AM11643">
        <v>36.083483000000001</v>
      </c>
      <c r="AN11643" s="1">
        <v>43942</v>
      </c>
      <c r="AO11643">
        <v>8</v>
      </c>
      <c r="AP11643">
        <v>8</v>
      </c>
    </row>
    <row r="11644" spans="1:42" x14ac:dyDescent="0.15">
      <c r="A11644">
        <v>11643</v>
      </c>
      <c r="F11644">
        <v>50</v>
      </c>
      <c r="G11644" t="s">
        <v>52</v>
      </c>
      <c r="H11644" t="s">
        <v>4855</v>
      </c>
      <c r="I11644" t="s">
        <v>3522</v>
      </c>
      <c r="J11644" t="s">
        <v>1575</v>
      </c>
      <c r="K11644" t="s">
        <v>1575</v>
      </c>
      <c r="M11644" t="s">
        <v>1630</v>
      </c>
      <c r="N11644" t="s">
        <v>1631</v>
      </c>
      <c r="O11644" t="s">
        <v>1575</v>
      </c>
      <c r="P11644">
        <v>150</v>
      </c>
      <c r="U11644" t="s">
        <v>4931</v>
      </c>
      <c r="W11644">
        <v>1</v>
      </c>
      <c r="AH11644" t="s">
        <v>1581</v>
      </c>
      <c r="AI11644" t="s">
        <v>1581</v>
      </c>
      <c r="AJ11644" t="s">
        <v>1582</v>
      </c>
      <c r="AK11644" t="s">
        <v>61</v>
      </c>
      <c r="AL11644">
        <v>140.07660799999999</v>
      </c>
      <c r="AM11644">
        <v>36.083483000000001</v>
      </c>
      <c r="AN11644" s="1">
        <v>43942</v>
      </c>
      <c r="AO11644">
        <v>8</v>
      </c>
      <c r="AP11644">
        <v>8</v>
      </c>
    </row>
    <row r="11645" spans="1:42" x14ac:dyDescent="0.15">
      <c r="A11645">
        <v>11644</v>
      </c>
      <c r="F11645">
        <v>80</v>
      </c>
      <c r="G11645" t="s">
        <v>76</v>
      </c>
      <c r="H11645" t="s">
        <v>4855</v>
      </c>
      <c r="I11645" t="s">
        <v>4537</v>
      </c>
      <c r="J11645" t="s">
        <v>140</v>
      </c>
      <c r="K11645" t="s">
        <v>140</v>
      </c>
      <c r="M11645" t="s">
        <v>141</v>
      </c>
      <c r="N11645" t="s">
        <v>142</v>
      </c>
      <c r="O11645" t="s">
        <v>140</v>
      </c>
      <c r="P11645">
        <v>260</v>
      </c>
      <c r="U11645" t="s">
        <v>4934</v>
      </c>
      <c r="W11645">
        <v>1</v>
      </c>
      <c r="AH11645" t="s">
        <v>146</v>
      </c>
      <c r="AI11645" t="s">
        <v>146</v>
      </c>
      <c r="AJ11645" t="s">
        <v>1039</v>
      </c>
      <c r="AK11645" t="s">
        <v>81</v>
      </c>
      <c r="AL11645">
        <v>135.751464</v>
      </c>
      <c r="AM11645">
        <v>35.010117000000001</v>
      </c>
      <c r="AN11645" s="1">
        <v>43942</v>
      </c>
      <c r="AO11645">
        <v>26</v>
      </c>
      <c r="AP11645">
        <v>26</v>
      </c>
    </row>
    <row r="11646" spans="1:42" x14ac:dyDescent="0.15">
      <c r="A11646">
        <v>11645</v>
      </c>
      <c r="F11646">
        <v>40</v>
      </c>
      <c r="G11646" t="s">
        <v>76</v>
      </c>
      <c r="H11646" t="s">
        <v>4855</v>
      </c>
      <c r="I11646" t="s">
        <v>4449</v>
      </c>
      <c r="J11646" t="s">
        <v>140</v>
      </c>
      <c r="K11646" t="s">
        <v>140</v>
      </c>
      <c r="N11646" t="s">
        <v>140</v>
      </c>
      <c r="O11646" t="s">
        <v>140</v>
      </c>
      <c r="P11646">
        <v>261</v>
      </c>
      <c r="S11646" t="s">
        <v>4935</v>
      </c>
      <c r="U11646" t="s">
        <v>4934</v>
      </c>
      <c r="W11646">
        <v>1</v>
      </c>
      <c r="AH11646" t="s">
        <v>146</v>
      </c>
      <c r="AI11646" t="s">
        <v>146</v>
      </c>
      <c r="AJ11646" t="s">
        <v>1039</v>
      </c>
      <c r="AK11646" t="s">
        <v>81</v>
      </c>
      <c r="AL11646">
        <v>135.75539900000001</v>
      </c>
      <c r="AM11646">
        <v>35.021540999999999</v>
      </c>
      <c r="AN11646" s="1">
        <v>43942</v>
      </c>
      <c r="AO11646">
        <v>26</v>
      </c>
      <c r="AP11646">
        <v>26</v>
      </c>
    </row>
    <row r="11647" spans="1:42" x14ac:dyDescent="0.15">
      <c r="A11647">
        <v>11646</v>
      </c>
      <c r="F11647">
        <v>70</v>
      </c>
      <c r="G11647" t="s">
        <v>76</v>
      </c>
      <c r="H11647" t="s">
        <v>4855</v>
      </c>
      <c r="I11647" t="s">
        <v>4324</v>
      </c>
      <c r="J11647" t="s">
        <v>140</v>
      </c>
      <c r="K11647" t="s">
        <v>140</v>
      </c>
      <c r="M11647" t="s">
        <v>141</v>
      </c>
      <c r="N11647" t="s">
        <v>142</v>
      </c>
      <c r="O11647" t="s">
        <v>141</v>
      </c>
      <c r="P11647">
        <v>262</v>
      </c>
      <c r="Q11647">
        <v>175</v>
      </c>
      <c r="V11647" t="s">
        <v>4936</v>
      </c>
      <c r="W11647">
        <v>1</v>
      </c>
      <c r="AH11647" t="s">
        <v>146</v>
      </c>
      <c r="AI11647" t="s">
        <v>146</v>
      </c>
      <c r="AJ11647" t="s">
        <v>147</v>
      </c>
      <c r="AK11647" t="s">
        <v>81</v>
      </c>
      <c r="AL11647">
        <v>135.751464</v>
      </c>
      <c r="AM11647">
        <v>35.010117000000001</v>
      </c>
      <c r="AN11647" s="1">
        <v>43942</v>
      </c>
      <c r="AO11647">
        <v>26</v>
      </c>
      <c r="AP11647">
        <v>26</v>
      </c>
    </row>
    <row r="11648" spans="1:42" x14ac:dyDescent="0.15">
      <c r="A11648">
        <v>11647</v>
      </c>
      <c r="F11648">
        <v>30</v>
      </c>
      <c r="G11648" t="s">
        <v>76</v>
      </c>
      <c r="H11648" t="s">
        <v>4855</v>
      </c>
      <c r="I11648" t="s">
        <v>3941</v>
      </c>
      <c r="J11648" t="s">
        <v>140</v>
      </c>
      <c r="K11648" t="s">
        <v>140</v>
      </c>
      <c r="M11648" t="s">
        <v>141</v>
      </c>
      <c r="N11648" t="s">
        <v>142</v>
      </c>
      <c r="O11648" t="s">
        <v>141</v>
      </c>
      <c r="P11648">
        <v>263</v>
      </c>
      <c r="Q11648">
        <v>176</v>
      </c>
      <c r="V11648" t="s">
        <v>4936</v>
      </c>
      <c r="W11648">
        <v>1</v>
      </c>
      <c r="AH11648" t="s">
        <v>146</v>
      </c>
      <c r="AI11648" t="s">
        <v>146</v>
      </c>
      <c r="AJ11648" t="s">
        <v>147</v>
      </c>
      <c r="AK11648" t="s">
        <v>81</v>
      </c>
      <c r="AL11648">
        <v>135.751464</v>
      </c>
      <c r="AM11648">
        <v>35.010117000000001</v>
      </c>
      <c r="AN11648" s="1">
        <v>43942</v>
      </c>
      <c r="AO11648">
        <v>26</v>
      </c>
      <c r="AP11648">
        <v>26</v>
      </c>
    </row>
    <row r="11649" spans="1:42" x14ac:dyDescent="0.15">
      <c r="A11649">
        <v>11648</v>
      </c>
      <c r="F11649">
        <v>50</v>
      </c>
      <c r="G11649" t="s">
        <v>52</v>
      </c>
      <c r="H11649" t="s">
        <v>4855</v>
      </c>
      <c r="I11649" t="s">
        <v>4324</v>
      </c>
      <c r="J11649" t="s">
        <v>140</v>
      </c>
      <c r="K11649" t="s">
        <v>140</v>
      </c>
      <c r="M11649" t="s">
        <v>141</v>
      </c>
      <c r="N11649" t="s">
        <v>142</v>
      </c>
      <c r="O11649" t="s">
        <v>141</v>
      </c>
      <c r="P11649">
        <v>264</v>
      </c>
      <c r="Q11649">
        <v>177</v>
      </c>
      <c r="V11649" t="s">
        <v>4936</v>
      </c>
      <c r="W11649">
        <v>1</v>
      </c>
      <c r="AH11649" t="s">
        <v>146</v>
      </c>
      <c r="AI11649" t="s">
        <v>146</v>
      </c>
      <c r="AJ11649" t="s">
        <v>147</v>
      </c>
      <c r="AK11649" t="s">
        <v>61</v>
      </c>
      <c r="AL11649">
        <v>135.751464</v>
      </c>
      <c r="AM11649">
        <v>35.010117000000001</v>
      </c>
      <c r="AN11649" s="1">
        <v>43942</v>
      </c>
      <c r="AO11649">
        <v>26</v>
      </c>
      <c r="AP11649">
        <v>26</v>
      </c>
    </row>
    <row r="11650" spans="1:42" x14ac:dyDescent="0.15">
      <c r="A11650">
        <v>11649</v>
      </c>
      <c r="F11650">
        <v>70</v>
      </c>
      <c r="G11650" t="s">
        <v>52</v>
      </c>
      <c r="H11650" t="s">
        <v>4855</v>
      </c>
      <c r="I11650" t="s">
        <v>4226</v>
      </c>
      <c r="J11650" t="s">
        <v>662</v>
      </c>
      <c r="K11650" t="s">
        <v>662</v>
      </c>
      <c r="M11650" t="s">
        <v>1620</v>
      </c>
      <c r="N11650" t="s">
        <v>1621</v>
      </c>
      <c r="O11650" t="s">
        <v>662</v>
      </c>
      <c r="P11650">
        <v>141</v>
      </c>
      <c r="Q11650">
        <v>66</v>
      </c>
      <c r="U11650" t="s">
        <v>3897</v>
      </c>
      <c r="W11650">
        <v>1</v>
      </c>
      <c r="AH11650" t="s">
        <v>667</v>
      </c>
      <c r="AI11650" t="s">
        <v>667</v>
      </c>
      <c r="AJ11650" t="s">
        <v>668</v>
      </c>
      <c r="AK11650" t="s">
        <v>61</v>
      </c>
      <c r="AL11650">
        <v>136.76094499999999</v>
      </c>
      <c r="AM11650">
        <v>35.423237</v>
      </c>
      <c r="AN11650" s="1">
        <v>43942</v>
      </c>
      <c r="AO11650">
        <v>21</v>
      </c>
      <c r="AP11650">
        <v>21</v>
      </c>
    </row>
    <row r="11651" spans="1:42" x14ac:dyDescent="0.15">
      <c r="A11651">
        <v>11650</v>
      </c>
      <c r="F11651">
        <v>60</v>
      </c>
      <c r="G11651" t="s">
        <v>52</v>
      </c>
      <c r="H11651" t="s">
        <v>4855</v>
      </c>
      <c r="I11651" t="s">
        <v>4324</v>
      </c>
      <c r="J11651" t="s">
        <v>662</v>
      </c>
      <c r="K11651" t="s">
        <v>662</v>
      </c>
      <c r="M11651" t="s">
        <v>1620</v>
      </c>
      <c r="N11651" t="s">
        <v>1621</v>
      </c>
      <c r="O11651" t="s">
        <v>662</v>
      </c>
      <c r="P11651">
        <v>142</v>
      </c>
      <c r="Q11651">
        <v>67</v>
      </c>
      <c r="U11651" t="s">
        <v>3897</v>
      </c>
      <c r="W11651">
        <v>1</v>
      </c>
      <c r="AH11651" t="s">
        <v>667</v>
      </c>
      <c r="AI11651" t="s">
        <v>667</v>
      </c>
      <c r="AJ11651" t="s">
        <v>668</v>
      </c>
      <c r="AK11651" t="s">
        <v>61</v>
      </c>
      <c r="AL11651">
        <v>136.76094499999999</v>
      </c>
      <c r="AM11651">
        <v>35.423237</v>
      </c>
      <c r="AN11651" s="1">
        <v>43942</v>
      </c>
      <c r="AO11651">
        <v>21</v>
      </c>
      <c r="AP11651">
        <v>21</v>
      </c>
    </row>
    <row r="11652" spans="1:42" x14ac:dyDescent="0.15">
      <c r="A11652">
        <v>11651</v>
      </c>
      <c r="F11652">
        <v>80</v>
      </c>
      <c r="G11652" t="s">
        <v>52</v>
      </c>
      <c r="H11652" t="s">
        <v>4855</v>
      </c>
      <c r="J11652" t="s">
        <v>662</v>
      </c>
      <c r="K11652" t="s">
        <v>662</v>
      </c>
      <c r="M11652" t="s">
        <v>1620</v>
      </c>
      <c r="N11652" t="s">
        <v>1621</v>
      </c>
      <c r="O11652" t="s">
        <v>662</v>
      </c>
      <c r="P11652">
        <v>143</v>
      </c>
      <c r="Q11652">
        <v>68</v>
      </c>
      <c r="U11652" t="s">
        <v>3897</v>
      </c>
      <c r="W11652">
        <v>1</v>
      </c>
      <c r="AH11652" t="s">
        <v>667</v>
      </c>
      <c r="AI11652" t="s">
        <v>667</v>
      </c>
      <c r="AJ11652" t="s">
        <v>668</v>
      </c>
      <c r="AK11652" t="s">
        <v>61</v>
      </c>
      <c r="AL11652">
        <v>136.76094499999999</v>
      </c>
      <c r="AM11652">
        <v>35.423237</v>
      </c>
      <c r="AN11652" s="1">
        <v>43942</v>
      </c>
      <c r="AO11652">
        <v>21</v>
      </c>
      <c r="AP11652">
        <v>21</v>
      </c>
    </row>
    <row r="11653" spans="1:42" x14ac:dyDescent="0.15">
      <c r="A11653">
        <v>11652</v>
      </c>
      <c r="F11653">
        <v>70</v>
      </c>
      <c r="G11653" t="s">
        <v>76</v>
      </c>
      <c r="H11653" t="s">
        <v>4855</v>
      </c>
      <c r="J11653" t="s">
        <v>662</v>
      </c>
      <c r="K11653" t="s">
        <v>662</v>
      </c>
      <c r="M11653" t="s">
        <v>1620</v>
      </c>
      <c r="N11653" t="s">
        <v>1621</v>
      </c>
      <c r="O11653" t="s">
        <v>662</v>
      </c>
      <c r="P11653">
        <v>144</v>
      </c>
      <c r="Q11653">
        <v>69</v>
      </c>
      <c r="U11653" t="s">
        <v>3897</v>
      </c>
      <c r="W11653">
        <v>1</v>
      </c>
      <c r="AH11653" t="s">
        <v>667</v>
      </c>
      <c r="AI11653" t="s">
        <v>667</v>
      </c>
      <c r="AJ11653" t="s">
        <v>668</v>
      </c>
      <c r="AK11653" t="s">
        <v>81</v>
      </c>
      <c r="AL11653">
        <v>136.76094499999999</v>
      </c>
      <c r="AM11653">
        <v>35.423237</v>
      </c>
      <c r="AN11653" s="1">
        <v>43942</v>
      </c>
      <c r="AO11653">
        <v>21</v>
      </c>
      <c r="AP11653">
        <v>21</v>
      </c>
    </row>
    <row r="11654" spans="1:42" x14ac:dyDescent="0.15">
      <c r="A11654">
        <v>11653</v>
      </c>
      <c r="F11654">
        <v>60</v>
      </c>
      <c r="G11654" t="s">
        <v>52</v>
      </c>
      <c r="H11654" t="s">
        <v>4855</v>
      </c>
      <c r="I11654" t="s">
        <v>4151</v>
      </c>
      <c r="J11654" t="s">
        <v>104</v>
      </c>
      <c r="K11654" t="s">
        <v>104</v>
      </c>
      <c r="M11654" t="s">
        <v>501</v>
      </c>
      <c r="N11654" t="s">
        <v>502</v>
      </c>
      <c r="O11654" t="s">
        <v>501</v>
      </c>
      <c r="P11654">
        <v>474</v>
      </c>
      <c r="U11654" t="s">
        <v>4937</v>
      </c>
      <c r="W11654">
        <v>1</v>
      </c>
      <c r="AH11654" t="s">
        <v>107</v>
      </c>
      <c r="AI11654" t="s">
        <v>107</v>
      </c>
      <c r="AJ11654" t="s">
        <v>4647</v>
      </c>
      <c r="AK11654" t="s">
        <v>61</v>
      </c>
      <c r="AL11654">
        <v>140.72892400000001</v>
      </c>
      <c r="AM11654">
        <v>41.768673999999997</v>
      </c>
      <c r="AN11654" s="1">
        <v>43942</v>
      </c>
      <c r="AO11654">
        <v>1</v>
      </c>
      <c r="AP11654">
        <v>1</v>
      </c>
    </row>
    <row r="11655" spans="1:42" x14ac:dyDescent="0.15">
      <c r="A11655">
        <v>11654</v>
      </c>
      <c r="F11655">
        <v>30</v>
      </c>
      <c r="G11655" t="s">
        <v>76</v>
      </c>
      <c r="H11655" t="s">
        <v>4855</v>
      </c>
      <c r="I11655" t="s">
        <v>4736</v>
      </c>
      <c r="J11655" t="s">
        <v>104</v>
      </c>
      <c r="K11655" t="s">
        <v>104</v>
      </c>
      <c r="M11655" t="s">
        <v>501</v>
      </c>
      <c r="N11655" t="s">
        <v>502</v>
      </c>
      <c r="O11655" t="s">
        <v>501</v>
      </c>
      <c r="P11655">
        <v>475</v>
      </c>
      <c r="U11655" t="s">
        <v>4937</v>
      </c>
      <c r="W11655">
        <v>1</v>
      </c>
      <c r="AH11655" t="s">
        <v>107</v>
      </c>
      <c r="AI11655" t="s">
        <v>107</v>
      </c>
      <c r="AJ11655" t="s">
        <v>4647</v>
      </c>
      <c r="AK11655" t="s">
        <v>81</v>
      </c>
      <c r="AL11655">
        <v>140.72892400000001</v>
      </c>
      <c r="AM11655">
        <v>41.768673999999997</v>
      </c>
      <c r="AN11655" s="1">
        <v>43942</v>
      </c>
      <c r="AO11655">
        <v>1</v>
      </c>
      <c r="AP11655">
        <v>1</v>
      </c>
    </row>
    <row r="11656" spans="1:42" x14ac:dyDescent="0.15">
      <c r="A11656">
        <v>11655</v>
      </c>
      <c r="F11656">
        <v>40</v>
      </c>
      <c r="G11656" t="s">
        <v>52</v>
      </c>
      <c r="H11656" t="s">
        <v>4855</v>
      </c>
      <c r="I11656" t="s">
        <v>4449</v>
      </c>
      <c r="J11656" t="s">
        <v>104</v>
      </c>
      <c r="K11656" t="s">
        <v>104</v>
      </c>
      <c r="M11656" t="s">
        <v>251</v>
      </c>
      <c r="N11656" t="s">
        <v>252</v>
      </c>
      <c r="O11656" t="s">
        <v>251</v>
      </c>
      <c r="P11656">
        <v>485</v>
      </c>
      <c r="U11656" t="s">
        <v>4849</v>
      </c>
      <c r="W11656">
        <v>1</v>
      </c>
      <c r="AH11656" t="s">
        <v>107</v>
      </c>
      <c r="AI11656" t="s">
        <v>107</v>
      </c>
      <c r="AJ11656" t="s">
        <v>256</v>
      </c>
      <c r="AK11656" t="s">
        <v>61</v>
      </c>
      <c r="AL11656">
        <v>141.34107800000001</v>
      </c>
      <c r="AM11656">
        <v>43.055281999999998</v>
      </c>
      <c r="AN11656" s="1">
        <v>43942</v>
      </c>
      <c r="AO11656">
        <v>1</v>
      </c>
      <c r="AP11656">
        <v>1</v>
      </c>
    </row>
    <row r="11657" spans="1:42" x14ac:dyDescent="0.15">
      <c r="A11657">
        <v>11656</v>
      </c>
      <c r="F11657">
        <v>70</v>
      </c>
      <c r="G11657" t="s">
        <v>52</v>
      </c>
      <c r="H11657" t="s">
        <v>4855</v>
      </c>
      <c r="I11657" t="s">
        <v>4449</v>
      </c>
      <c r="J11657" t="s">
        <v>104</v>
      </c>
      <c r="K11657" t="s">
        <v>104</v>
      </c>
      <c r="M11657" t="s">
        <v>251</v>
      </c>
      <c r="N11657" t="s">
        <v>252</v>
      </c>
      <c r="O11657" t="s">
        <v>251</v>
      </c>
      <c r="P11657">
        <v>486</v>
      </c>
      <c r="U11657" t="s">
        <v>4849</v>
      </c>
      <c r="W11657">
        <v>1</v>
      </c>
      <c r="AH11657" t="s">
        <v>107</v>
      </c>
      <c r="AI11657" t="s">
        <v>107</v>
      </c>
      <c r="AJ11657" t="s">
        <v>256</v>
      </c>
      <c r="AK11657" t="s">
        <v>61</v>
      </c>
      <c r="AL11657">
        <v>141.34107800000001</v>
      </c>
      <c r="AM11657">
        <v>43.055281999999998</v>
      </c>
      <c r="AN11657" s="1">
        <v>43942</v>
      </c>
      <c r="AO11657">
        <v>1</v>
      </c>
      <c r="AP11657">
        <v>1</v>
      </c>
    </row>
    <row r="11658" spans="1:42" x14ac:dyDescent="0.15">
      <c r="A11658">
        <v>11657</v>
      </c>
      <c r="F11658">
        <v>80</v>
      </c>
      <c r="G11658" t="s">
        <v>52</v>
      </c>
      <c r="H11658" t="s">
        <v>4855</v>
      </c>
      <c r="I11658" t="s">
        <v>4226</v>
      </c>
      <c r="J11658" t="s">
        <v>104</v>
      </c>
      <c r="K11658" t="s">
        <v>104</v>
      </c>
      <c r="M11658" t="s">
        <v>251</v>
      </c>
      <c r="N11658" t="s">
        <v>252</v>
      </c>
      <c r="O11658" t="s">
        <v>251</v>
      </c>
      <c r="P11658">
        <v>487</v>
      </c>
      <c r="U11658" t="s">
        <v>4849</v>
      </c>
      <c r="W11658">
        <v>1</v>
      </c>
      <c r="AH11658" t="s">
        <v>107</v>
      </c>
      <c r="AI11658" t="s">
        <v>107</v>
      </c>
      <c r="AJ11658" t="s">
        <v>256</v>
      </c>
      <c r="AK11658" t="s">
        <v>61</v>
      </c>
      <c r="AL11658">
        <v>141.34107800000001</v>
      </c>
      <c r="AM11658">
        <v>43.055281999999998</v>
      </c>
      <c r="AN11658" s="1">
        <v>43942</v>
      </c>
      <c r="AO11658">
        <v>1</v>
      </c>
      <c r="AP11658">
        <v>1</v>
      </c>
    </row>
    <row r="11659" spans="1:42" x14ac:dyDescent="0.15">
      <c r="A11659">
        <v>11658</v>
      </c>
      <c r="F11659">
        <v>80</v>
      </c>
      <c r="G11659" t="s">
        <v>76</v>
      </c>
      <c r="H11659" t="s">
        <v>4855</v>
      </c>
      <c r="I11659" t="s">
        <v>4226</v>
      </c>
      <c r="J11659" t="s">
        <v>104</v>
      </c>
      <c r="K11659" t="s">
        <v>104</v>
      </c>
      <c r="M11659" t="s">
        <v>251</v>
      </c>
      <c r="N11659" t="s">
        <v>252</v>
      </c>
      <c r="O11659" t="s">
        <v>251</v>
      </c>
      <c r="P11659">
        <v>488</v>
      </c>
      <c r="U11659" t="s">
        <v>4849</v>
      </c>
      <c r="W11659">
        <v>1</v>
      </c>
      <c r="AH11659" t="s">
        <v>107</v>
      </c>
      <c r="AI11659" t="s">
        <v>107</v>
      </c>
      <c r="AJ11659" t="s">
        <v>256</v>
      </c>
      <c r="AK11659" t="s">
        <v>81</v>
      </c>
      <c r="AL11659">
        <v>141.34107800000001</v>
      </c>
      <c r="AM11659">
        <v>43.055281999999998</v>
      </c>
      <c r="AN11659" s="1">
        <v>43942</v>
      </c>
      <c r="AO11659">
        <v>1</v>
      </c>
      <c r="AP11659">
        <v>1</v>
      </c>
    </row>
    <row r="11660" spans="1:42" x14ac:dyDescent="0.15">
      <c r="A11660">
        <v>11659</v>
      </c>
      <c r="F11660">
        <v>60</v>
      </c>
      <c r="G11660" t="s">
        <v>52</v>
      </c>
      <c r="H11660" t="s">
        <v>4855</v>
      </c>
      <c r="I11660" t="s">
        <v>4226</v>
      </c>
      <c r="J11660" t="s">
        <v>104</v>
      </c>
      <c r="K11660" t="s">
        <v>104</v>
      </c>
      <c r="M11660" t="s">
        <v>251</v>
      </c>
      <c r="N11660" t="s">
        <v>252</v>
      </c>
      <c r="O11660" t="s">
        <v>251</v>
      </c>
      <c r="P11660">
        <v>489</v>
      </c>
      <c r="U11660" t="s">
        <v>4849</v>
      </c>
      <c r="W11660">
        <v>1</v>
      </c>
      <c r="AH11660" t="s">
        <v>107</v>
      </c>
      <c r="AI11660" t="s">
        <v>107</v>
      </c>
      <c r="AJ11660" t="s">
        <v>256</v>
      </c>
      <c r="AK11660" t="s">
        <v>61</v>
      </c>
      <c r="AL11660">
        <v>141.34107800000001</v>
      </c>
      <c r="AM11660">
        <v>43.055281999999998</v>
      </c>
      <c r="AN11660" s="1">
        <v>43942</v>
      </c>
      <c r="AO11660">
        <v>1</v>
      </c>
      <c r="AP11660">
        <v>1</v>
      </c>
    </row>
    <row r="11661" spans="1:42" x14ac:dyDescent="0.15">
      <c r="A11661">
        <v>11660</v>
      </c>
      <c r="F11661">
        <v>50</v>
      </c>
      <c r="G11661" t="s">
        <v>76</v>
      </c>
      <c r="H11661" t="s">
        <v>4855</v>
      </c>
      <c r="I11661" t="s">
        <v>4226</v>
      </c>
      <c r="J11661" t="s">
        <v>104</v>
      </c>
      <c r="K11661" t="s">
        <v>104</v>
      </c>
      <c r="M11661" t="s">
        <v>251</v>
      </c>
      <c r="N11661" t="s">
        <v>252</v>
      </c>
      <c r="O11661" t="s">
        <v>251</v>
      </c>
      <c r="P11661">
        <v>490</v>
      </c>
      <c r="U11661" t="s">
        <v>4849</v>
      </c>
      <c r="W11661">
        <v>1</v>
      </c>
      <c r="AH11661" t="s">
        <v>107</v>
      </c>
      <c r="AI11661" t="s">
        <v>107</v>
      </c>
      <c r="AJ11661" t="s">
        <v>256</v>
      </c>
      <c r="AK11661" t="s">
        <v>81</v>
      </c>
      <c r="AL11661">
        <v>141.34107800000001</v>
      </c>
      <c r="AM11661">
        <v>43.055281999999998</v>
      </c>
      <c r="AN11661" s="1">
        <v>43942</v>
      </c>
      <c r="AO11661">
        <v>1</v>
      </c>
      <c r="AP11661">
        <v>1</v>
      </c>
    </row>
    <row r="11662" spans="1:42" x14ac:dyDescent="0.15">
      <c r="A11662">
        <v>11661</v>
      </c>
      <c r="F11662">
        <v>30</v>
      </c>
      <c r="G11662" t="s">
        <v>52</v>
      </c>
      <c r="H11662" t="s">
        <v>4855</v>
      </c>
      <c r="I11662" t="s">
        <v>4639</v>
      </c>
      <c r="J11662" t="s">
        <v>104</v>
      </c>
      <c r="K11662" t="s">
        <v>104</v>
      </c>
      <c r="M11662" t="s">
        <v>251</v>
      </c>
      <c r="N11662" t="s">
        <v>252</v>
      </c>
      <c r="O11662" t="s">
        <v>251</v>
      </c>
      <c r="P11662">
        <v>491</v>
      </c>
      <c r="U11662" t="s">
        <v>4849</v>
      </c>
      <c r="W11662">
        <v>1</v>
      </c>
      <c r="AH11662" t="s">
        <v>107</v>
      </c>
      <c r="AI11662" t="s">
        <v>107</v>
      </c>
      <c r="AJ11662" t="s">
        <v>256</v>
      </c>
      <c r="AK11662" t="s">
        <v>61</v>
      </c>
      <c r="AL11662">
        <v>141.34107800000001</v>
      </c>
      <c r="AM11662">
        <v>43.055281999999998</v>
      </c>
      <c r="AN11662" s="1">
        <v>43942</v>
      </c>
      <c r="AO11662">
        <v>1</v>
      </c>
      <c r="AP11662">
        <v>1</v>
      </c>
    </row>
    <row r="11663" spans="1:42" x14ac:dyDescent="0.15">
      <c r="A11663">
        <v>11662</v>
      </c>
      <c r="F11663">
        <v>50</v>
      </c>
      <c r="G11663" t="s">
        <v>52</v>
      </c>
      <c r="H11663" t="s">
        <v>4855</v>
      </c>
      <c r="I11663" t="s">
        <v>4226</v>
      </c>
      <c r="J11663" t="s">
        <v>104</v>
      </c>
      <c r="K11663" t="s">
        <v>104</v>
      </c>
      <c r="M11663" t="s">
        <v>251</v>
      </c>
      <c r="N11663" t="s">
        <v>252</v>
      </c>
      <c r="O11663" t="s">
        <v>251</v>
      </c>
      <c r="P11663">
        <v>492</v>
      </c>
      <c r="U11663" t="s">
        <v>4849</v>
      </c>
      <c r="W11663">
        <v>1</v>
      </c>
      <c r="AH11663" t="s">
        <v>107</v>
      </c>
      <c r="AI11663" t="s">
        <v>107</v>
      </c>
      <c r="AJ11663" t="s">
        <v>256</v>
      </c>
      <c r="AK11663" t="s">
        <v>61</v>
      </c>
      <c r="AL11663">
        <v>141.34107800000001</v>
      </c>
      <c r="AM11663">
        <v>43.055281999999998</v>
      </c>
      <c r="AN11663" s="1">
        <v>43942</v>
      </c>
      <c r="AO11663">
        <v>1</v>
      </c>
      <c r="AP11663">
        <v>1</v>
      </c>
    </row>
    <row r="11664" spans="1:42" x14ac:dyDescent="0.15">
      <c r="A11664">
        <v>11663</v>
      </c>
      <c r="C11664" t="s">
        <v>273</v>
      </c>
      <c r="F11664">
        <v>30</v>
      </c>
      <c r="G11664" t="s">
        <v>76</v>
      </c>
      <c r="H11664" t="s">
        <v>4855</v>
      </c>
      <c r="J11664" t="s">
        <v>104</v>
      </c>
      <c r="K11664" t="s">
        <v>104</v>
      </c>
      <c r="M11664" t="s">
        <v>251</v>
      </c>
      <c r="N11664" t="s">
        <v>252</v>
      </c>
      <c r="O11664" t="s">
        <v>251</v>
      </c>
      <c r="P11664">
        <v>493</v>
      </c>
      <c r="U11664" t="s">
        <v>4849</v>
      </c>
      <c r="W11664">
        <v>1</v>
      </c>
      <c r="AH11664" t="s">
        <v>107</v>
      </c>
      <c r="AI11664" t="s">
        <v>107</v>
      </c>
      <c r="AJ11664" t="s">
        <v>256</v>
      </c>
      <c r="AK11664" t="s">
        <v>81</v>
      </c>
      <c r="AL11664">
        <v>141.34107800000001</v>
      </c>
      <c r="AM11664">
        <v>43.055281999999998</v>
      </c>
      <c r="AN11664" s="1">
        <v>43942</v>
      </c>
      <c r="AO11664">
        <v>1</v>
      </c>
      <c r="AP11664">
        <v>1</v>
      </c>
    </row>
    <row r="11665" spans="1:42" x14ac:dyDescent="0.15">
      <c r="A11665">
        <v>11664</v>
      </c>
      <c r="B11665" t="s">
        <v>4938</v>
      </c>
      <c r="C11665" t="s">
        <v>273</v>
      </c>
      <c r="F11665">
        <v>40</v>
      </c>
      <c r="G11665" t="s">
        <v>52</v>
      </c>
      <c r="H11665" t="s">
        <v>4855</v>
      </c>
      <c r="J11665" t="s">
        <v>1615</v>
      </c>
      <c r="K11665" t="s">
        <v>120</v>
      </c>
      <c r="N11665" t="s">
        <v>120</v>
      </c>
      <c r="O11665" t="s">
        <v>98</v>
      </c>
      <c r="P11665">
        <v>130</v>
      </c>
      <c r="T11665" t="s">
        <v>4939</v>
      </c>
      <c r="W11665">
        <v>1</v>
      </c>
      <c r="X11665">
        <v>11664</v>
      </c>
      <c r="Y11665">
        <v>413</v>
      </c>
      <c r="Z11665">
        <v>104</v>
      </c>
      <c r="AA11665">
        <v>244</v>
      </c>
      <c r="AB11665">
        <v>1356</v>
      </c>
      <c r="AC11665">
        <v>117</v>
      </c>
      <c r="AD11665">
        <v>124550</v>
      </c>
      <c r="AE11665">
        <v>7826</v>
      </c>
      <c r="AH11665" t="s">
        <v>1618</v>
      </c>
      <c r="AI11665" t="s">
        <v>122</v>
      </c>
      <c r="AJ11665" t="s">
        <v>102</v>
      </c>
      <c r="AK11665" t="s">
        <v>61</v>
      </c>
      <c r="AL11665">
        <v>0</v>
      </c>
      <c r="AM11665">
        <v>0</v>
      </c>
      <c r="AN11665" s="1">
        <v>43942</v>
      </c>
      <c r="AO11665" t="s">
        <v>74</v>
      </c>
      <c r="AP11665" t="s">
        <v>74</v>
      </c>
    </row>
    <row r="11666" spans="1:42" x14ac:dyDescent="0.15">
      <c r="A11666">
        <v>11665</v>
      </c>
      <c r="F11666">
        <v>40</v>
      </c>
      <c r="G11666" t="s">
        <v>52</v>
      </c>
      <c r="H11666" t="s">
        <v>4940</v>
      </c>
      <c r="J11666" t="s">
        <v>66</v>
      </c>
      <c r="K11666" t="s">
        <v>66</v>
      </c>
      <c r="N11666" t="s">
        <v>66</v>
      </c>
      <c r="O11666" t="s">
        <v>66</v>
      </c>
      <c r="P11666">
        <v>3316</v>
      </c>
      <c r="T11666" t="s">
        <v>4941</v>
      </c>
      <c r="W11666">
        <v>1</v>
      </c>
      <c r="AH11666" t="s">
        <v>71</v>
      </c>
      <c r="AI11666" t="s">
        <v>71</v>
      </c>
      <c r="AJ11666" t="s">
        <v>73</v>
      </c>
      <c r="AK11666" t="s">
        <v>61</v>
      </c>
      <c r="AL11666">
        <v>139.69164699999999</v>
      </c>
      <c r="AM11666">
        <v>35.689185000000002</v>
      </c>
      <c r="AN11666" s="1">
        <v>43943</v>
      </c>
      <c r="AO11666">
        <v>13</v>
      </c>
      <c r="AP11666">
        <v>13</v>
      </c>
    </row>
    <row r="11667" spans="1:42" x14ac:dyDescent="0.15">
      <c r="A11667">
        <v>11666</v>
      </c>
      <c r="F11667">
        <v>20</v>
      </c>
      <c r="G11667" t="s">
        <v>76</v>
      </c>
      <c r="H11667" t="s">
        <v>4940</v>
      </c>
      <c r="J11667" t="s">
        <v>66</v>
      </c>
      <c r="K11667" t="s">
        <v>66</v>
      </c>
      <c r="N11667" t="s">
        <v>66</v>
      </c>
      <c r="O11667" t="s">
        <v>66</v>
      </c>
      <c r="P11667">
        <v>3317</v>
      </c>
      <c r="T11667" t="s">
        <v>4941</v>
      </c>
      <c r="W11667">
        <v>1</v>
      </c>
      <c r="AH11667" t="s">
        <v>71</v>
      </c>
      <c r="AI11667" t="s">
        <v>71</v>
      </c>
      <c r="AJ11667" t="s">
        <v>73</v>
      </c>
      <c r="AK11667" t="s">
        <v>81</v>
      </c>
      <c r="AL11667">
        <v>139.69164699999999</v>
      </c>
      <c r="AM11667">
        <v>35.689185000000002</v>
      </c>
      <c r="AN11667" s="1">
        <v>43943</v>
      </c>
      <c r="AO11667">
        <v>13</v>
      </c>
      <c r="AP11667">
        <v>13</v>
      </c>
    </row>
    <row r="11668" spans="1:42" x14ac:dyDescent="0.15">
      <c r="A11668">
        <v>11667</v>
      </c>
      <c r="F11668">
        <v>40</v>
      </c>
      <c r="G11668" t="s">
        <v>52</v>
      </c>
      <c r="H11668" t="s">
        <v>4940</v>
      </c>
      <c r="J11668" t="s">
        <v>66</v>
      </c>
      <c r="K11668" t="s">
        <v>66</v>
      </c>
      <c r="N11668" t="s">
        <v>66</v>
      </c>
      <c r="O11668" t="s">
        <v>66</v>
      </c>
      <c r="P11668">
        <v>3318</v>
      </c>
      <c r="T11668" t="s">
        <v>4941</v>
      </c>
      <c r="W11668">
        <v>1</v>
      </c>
      <c r="AH11668" t="s">
        <v>71</v>
      </c>
      <c r="AI11668" t="s">
        <v>71</v>
      </c>
      <c r="AJ11668" t="s">
        <v>73</v>
      </c>
      <c r="AK11668" t="s">
        <v>61</v>
      </c>
      <c r="AL11668">
        <v>139.69164699999999</v>
      </c>
      <c r="AM11668">
        <v>35.689185000000002</v>
      </c>
      <c r="AN11668" s="1">
        <v>43943</v>
      </c>
      <c r="AO11668">
        <v>13</v>
      </c>
      <c r="AP11668">
        <v>13</v>
      </c>
    </row>
    <row r="11669" spans="1:42" x14ac:dyDescent="0.15">
      <c r="A11669">
        <v>11668</v>
      </c>
      <c r="F11669">
        <v>50</v>
      </c>
      <c r="G11669" t="s">
        <v>52</v>
      </c>
      <c r="H11669" t="s">
        <v>4940</v>
      </c>
      <c r="J11669" t="s">
        <v>66</v>
      </c>
      <c r="K11669" t="s">
        <v>66</v>
      </c>
      <c r="N11669" t="s">
        <v>66</v>
      </c>
      <c r="O11669" t="s">
        <v>66</v>
      </c>
      <c r="P11669">
        <v>3319</v>
      </c>
      <c r="T11669" t="s">
        <v>4941</v>
      </c>
      <c r="W11669">
        <v>1</v>
      </c>
      <c r="AH11669" t="s">
        <v>71</v>
      </c>
      <c r="AI11669" t="s">
        <v>71</v>
      </c>
      <c r="AJ11669" t="s">
        <v>73</v>
      </c>
      <c r="AK11669" t="s">
        <v>61</v>
      </c>
      <c r="AL11669">
        <v>139.69164699999999</v>
      </c>
      <c r="AM11669">
        <v>35.689185000000002</v>
      </c>
      <c r="AN11669" s="1">
        <v>43943</v>
      </c>
      <c r="AO11669">
        <v>13</v>
      </c>
      <c r="AP11669">
        <v>13</v>
      </c>
    </row>
    <row r="11670" spans="1:42" x14ac:dyDescent="0.15">
      <c r="A11670">
        <v>11669</v>
      </c>
      <c r="F11670">
        <v>40</v>
      </c>
      <c r="G11670" t="s">
        <v>52</v>
      </c>
      <c r="H11670" t="s">
        <v>4940</v>
      </c>
      <c r="J11670" t="s">
        <v>66</v>
      </c>
      <c r="K11670" t="s">
        <v>66</v>
      </c>
      <c r="N11670" t="s">
        <v>66</v>
      </c>
      <c r="O11670" t="s">
        <v>66</v>
      </c>
      <c r="P11670">
        <v>3320</v>
      </c>
      <c r="T11670" t="s">
        <v>4941</v>
      </c>
      <c r="W11670">
        <v>1</v>
      </c>
      <c r="AH11670" t="s">
        <v>71</v>
      </c>
      <c r="AI11670" t="s">
        <v>71</v>
      </c>
      <c r="AJ11670" t="s">
        <v>73</v>
      </c>
      <c r="AK11670" t="s">
        <v>61</v>
      </c>
      <c r="AL11670">
        <v>139.69164699999999</v>
      </c>
      <c r="AM11670">
        <v>35.689185000000002</v>
      </c>
      <c r="AN11670" s="1">
        <v>43943</v>
      </c>
      <c r="AO11670">
        <v>13</v>
      </c>
      <c r="AP11670">
        <v>13</v>
      </c>
    </row>
    <row r="11671" spans="1:42" x14ac:dyDescent="0.15">
      <c r="A11671">
        <v>11670</v>
      </c>
      <c r="F11671">
        <v>30</v>
      </c>
      <c r="G11671" t="s">
        <v>76</v>
      </c>
      <c r="H11671" t="s">
        <v>4940</v>
      </c>
      <c r="J11671" t="s">
        <v>66</v>
      </c>
      <c r="K11671" t="s">
        <v>66</v>
      </c>
      <c r="N11671" t="s">
        <v>66</v>
      </c>
      <c r="O11671" t="s">
        <v>66</v>
      </c>
      <c r="P11671">
        <v>3321</v>
      </c>
      <c r="T11671" t="s">
        <v>4941</v>
      </c>
      <c r="W11671">
        <v>1</v>
      </c>
      <c r="AH11671" t="s">
        <v>71</v>
      </c>
      <c r="AI11671" t="s">
        <v>71</v>
      </c>
      <c r="AJ11671" t="s">
        <v>73</v>
      </c>
      <c r="AK11671" t="s">
        <v>81</v>
      </c>
      <c r="AL11671">
        <v>139.69164699999999</v>
      </c>
      <c r="AM11671">
        <v>35.689185000000002</v>
      </c>
      <c r="AN11671" s="1">
        <v>43943</v>
      </c>
      <c r="AO11671">
        <v>13</v>
      </c>
      <c r="AP11671">
        <v>13</v>
      </c>
    </row>
    <row r="11672" spans="1:42" x14ac:dyDescent="0.15">
      <c r="A11672">
        <v>11671</v>
      </c>
      <c r="F11672">
        <v>30</v>
      </c>
      <c r="G11672" t="s">
        <v>76</v>
      </c>
      <c r="H11672" t="s">
        <v>4940</v>
      </c>
      <c r="J11672" t="s">
        <v>66</v>
      </c>
      <c r="K11672" t="s">
        <v>66</v>
      </c>
      <c r="N11672" t="s">
        <v>66</v>
      </c>
      <c r="O11672" t="s">
        <v>66</v>
      </c>
      <c r="P11672">
        <v>3322</v>
      </c>
      <c r="T11672" t="s">
        <v>4941</v>
      </c>
      <c r="W11672">
        <v>1</v>
      </c>
      <c r="AH11672" t="s">
        <v>71</v>
      </c>
      <c r="AI11672" t="s">
        <v>71</v>
      </c>
      <c r="AJ11672" t="s">
        <v>73</v>
      </c>
      <c r="AK11672" t="s">
        <v>81</v>
      </c>
      <c r="AL11672">
        <v>139.69164699999999</v>
      </c>
      <c r="AM11672">
        <v>35.689185000000002</v>
      </c>
      <c r="AN11672" s="1">
        <v>43943</v>
      </c>
      <c r="AO11672">
        <v>13</v>
      </c>
      <c r="AP11672">
        <v>13</v>
      </c>
    </row>
    <row r="11673" spans="1:42" x14ac:dyDescent="0.15">
      <c r="A11673">
        <v>11672</v>
      </c>
      <c r="F11673">
        <v>50</v>
      </c>
      <c r="G11673" t="s">
        <v>76</v>
      </c>
      <c r="H11673" t="s">
        <v>4940</v>
      </c>
      <c r="J11673" t="s">
        <v>66</v>
      </c>
      <c r="K11673" t="s">
        <v>66</v>
      </c>
      <c r="N11673" t="s">
        <v>66</v>
      </c>
      <c r="O11673" t="s">
        <v>66</v>
      </c>
      <c r="P11673">
        <v>3323</v>
      </c>
      <c r="T11673" t="s">
        <v>4941</v>
      </c>
      <c r="W11673">
        <v>1</v>
      </c>
      <c r="AH11673" t="s">
        <v>71</v>
      </c>
      <c r="AI11673" t="s">
        <v>71</v>
      </c>
      <c r="AJ11673" t="s">
        <v>73</v>
      </c>
      <c r="AK11673" t="s">
        <v>81</v>
      </c>
      <c r="AL11673">
        <v>139.69164699999999</v>
      </c>
      <c r="AM11673">
        <v>35.689185000000002</v>
      </c>
      <c r="AN11673" s="1">
        <v>43943</v>
      </c>
      <c r="AO11673">
        <v>13</v>
      </c>
      <c r="AP11673">
        <v>13</v>
      </c>
    </row>
    <row r="11674" spans="1:42" x14ac:dyDescent="0.15">
      <c r="A11674">
        <v>11673</v>
      </c>
      <c r="F11674">
        <v>50</v>
      </c>
      <c r="G11674" t="s">
        <v>76</v>
      </c>
      <c r="H11674" t="s">
        <v>4940</v>
      </c>
      <c r="J11674" t="s">
        <v>66</v>
      </c>
      <c r="K11674" t="s">
        <v>66</v>
      </c>
      <c r="N11674" t="s">
        <v>66</v>
      </c>
      <c r="O11674" t="s">
        <v>66</v>
      </c>
      <c r="P11674">
        <v>3324</v>
      </c>
      <c r="T11674" t="s">
        <v>4941</v>
      </c>
      <c r="W11674">
        <v>1</v>
      </c>
      <c r="AH11674" t="s">
        <v>71</v>
      </c>
      <c r="AI11674" t="s">
        <v>71</v>
      </c>
      <c r="AJ11674" t="s">
        <v>73</v>
      </c>
      <c r="AK11674" t="s">
        <v>81</v>
      </c>
      <c r="AL11674">
        <v>139.69164699999999</v>
      </c>
      <c r="AM11674">
        <v>35.689185000000002</v>
      </c>
      <c r="AN11674" s="1">
        <v>43943</v>
      </c>
      <c r="AO11674">
        <v>13</v>
      </c>
      <c r="AP11674">
        <v>13</v>
      </c>
    </row>
    <row r="11675" spans="1:42" x14ac:dyDescent="0.15">
      <c r="A11675">
        <v>11674</v>
      </c>
      <c r="F11675">
        <v>60</v>
      </c>
      <c r="G11675" t="s">
        <v>76</v>
      </c>
      <c r="H11675" t="s">
        <v>4940</v>
      </c>
      <c r="J11675" t="s">
        <v>66</v>
      </c>
      <c r="K11675" t="s">
        <v>66</v>
      </c>
      <c r="N11675" t="s">
        <v>66</v>
      </c>
      <c r="O11675" t="s">
        <v>66</v>
      </c>
      <c r="P11675">
        <v>3325</v>
      </c>
      <c r="T11675" t="s">
        <v>4941</v>
      </c>
      <c r="W11675">
        <v>1</v>
      </c>
      <c r="AH11675" t="s">
        <v>71</v>
      </c>
      <c r="AI11675" t="s">
        <v>71</v>
      </c>
      <c r="AJ11675" t="s">
        <v>73</v>
      </c>
      <c r="AK11675" t="s">
        <v>81</v>
      </c>
      <c r="AL11675">
        <v>139.69164699999999</v>
      </c>
      <c r="AM11675">
        <v>35.689185000000002</v>
      </c>
      <c r="AN11675" s="1">
        <v>43943</v>
      </c>
      <c r="AO11675">
        <v>13</v>
      </c>
      <c r="AP11675">
        <v>13</v>
      </c>
    </row>
    <row r="11676" spans="1:42" x14ac:dyDescent="0.15">
      <c r="A11676">
        <v>11675</v>
      </c>
      <c r="F11676" t="s">
        <v>417</v>
      </c>
      <c r="G11676" t="s">
        <v>52</v>
      </c>
      <c r="H11676" t="s">
        <v>4940</v>
      </c>
      <c r="J11676" t="s">
        <v>66</v>
      </c>
      <c r="K11676" t="s">
        <v>66</v>
      </c>
      <c r="N11676" t="s">
        <v>66</v>
      </c>
      <c r="O11676" t="s">
        <v>66</v>
      </c>
      <c r="P11676">
        <v>3326</v>
      </c>
      <c r="T11676" t="s">
        <v>4941</v>
      </c>
      <c r="W11676">
        <v>1</v>
      </c>
      <c r="AH11676" t="s">
        <v>71</v>
      </c>
      <c r="AI11676" t="s">
        <v>71</v>
      </c>
      <c r="AJ11676" t="s">
        <v>73</v>
      </c>
      <c r="AK11676" t="s">
        <v>61</v>
      </c>
      <c r="AL11676">
        <v>139.69164699999999</v>
      </c>
      <c r="AM11676">
        <v>35.689185000000002</v>
      </c>
      <c r="AN11676" s="1">
        <v>43943</v>
      </c>
      <c r="AO11676">
        <v>13</v>
      </c>
      <c r="AP11676">
        <v>13</v>
      </c>
    </row>
    <row r="11677" spans="1:42" x14ac:dyDescent="0.15">
      <c r="A11677">
        <v>11676</v>
      </c>
      <c r="F11677" t="s">
        <v>417</v>
      </c>
      <c r="G11677" t="s">
        <v>76</v>
      </c>
      <c r="H11677" t="s">
        <v>4940</v>
      </c>
      <c r="J11677" t="s">
        <v>66</v>
      </c>
      <c r="K11677" t="s">
        <v>66</v>
      </c>
      <c r="N11677" t="s">
        <v>66</v>
      </c>
      <c r="O11677" t="s">
        <v>66</v>
      </c>
      <c r="P11677">
        <v>3327</v>
      </c>
      <c r="T11677" t="s">
        <v>4941</v>
      </c>
      <c r="W11677">
        <v>1</v>
      </c>
      <c r="AH11677" t="s">
        <v>71</v>
      </c>
      <c r="AI11677" t="s">
        <v>71</v>
      </c>
      <c r="AJ11677" t="s">
        <v>73</v>
      </c>
      <c r="AK11677" t="s">
        <v>81</v>
      </c>
      <c r="AL11677">
        <v>139.69164699999999</v>
      </c>
      <c r="AM11677">
        <v>35.689185000000002</v>
      </c>
      <c r="AN11677" s="1">
        <v>43943</v>
      </c>
      <c r="AO11677">
        <v>13</v>
      </c>
      <c r="AP11677">
        <v>13</v>
      </c>
    </row>
    <row r="11678" spans="1:42" x14ac:dyDescent="0.15">
      <c r="A11678">
        <v>11677</v>
      </c>
      <c r="F11678" t="s">
        <v>417</v>
      </c>
      <c r="G11678" t="s">
        <v>76</v>
      </c>
      <c r="H11678" t="s">
        <v>4940</v>
      </c>
      <c r="J11678" t="s">
        <v>66</v>
      </c>
      <c r="K11678" t="s">
        <v>66</v>
      </c>
      <c r="N11678" t="s">
        <v>66</v>
      </c>
      <c r="O11678" t="s">
        <v>66</v>
      </c>
      <c r="P11678">
        <v>3328</v>
      </c>
      <c r="T11678" t="s">
        <v>4941</v>
      </c>
      <c r="W11678">
        <v>1</v>
      </c>
      <c r="AH11678" t="s">
        <v>71</v>
      </c>
      <c r="AI11678" t="s">
        <v>71</v>
      </c>
      <c r="AJ11678" t="s">
        <v>73</v>
      </c>
      <c r="AK11678" t="s">
        <v>81</v>
      </c>
      <c r="AL11678">
        <v>139.69164699999999</v>
      </c>
      <c r="AM11678">
        <v>35.689185000000002</v>
      </c>
      <c r="AN11678" s="1">
        <v>43943</v>
      </c>
      <c r="AO11678">
        <v>13</v>
      </c>
      <c r="AP11678">
        <v>13</v>
      </c>
    </row>
    <row r="11679" spans="1:42" x14ac:dyDescent="0.15">
      <c r="A11679">
        <v>11678</v>
      </c>
      <c r="F11679" t="s">
        <v>417</v>
      </c>
      <c r="G11679" t="s">
        <v>76</v>
      </c>
      <c r="H11679" t="s">
        <v>4940</v>
      </c>
      <c r="J11679" t="s">
        <v>66</v>
      </c>
      <c r="K11679" t="s">
        <v>66</v>
      </c>
      <c r="N11679" t="s">
        <v>66</v>
      </c>
      <c r="O11679" t="s">
        <v>66</v>
      </c>
      <c r="P11679">
        <v>3329</v>
      </c>
      <c r="T11679" t="s">
        <v>4941</v>
      </c>
      <c r="W11679">
        <v>1</v>
      </c>
      <c r="AH11679" t="s">
        <v>71</v>
      </c>
      <c r="AI11679" t="s">
        <v>71</v>
      </c>
      <c r="AJ11679" t="s">
        <v>73</v>
      </c>
      <c r="AK11679" t="s">
        <v>81</v>
      </c>
      <c r="AL11679">
        <v>139.69164699999999</v>
      </c>
      <c r="AM11679">
        <v>35.689185000000002</v>
      </c>
      <c r="AN11679" s="1">
        <v>43943</v>
      </c>
      <c r="AO11679">
        <v>13</v>
      </c>
      <c r="AP11679">
        <v>13</v>
      </c>
    </row>
    <row r="11680" spans="1:42" x14ac:dyDescent="0.15">
      <c r="A11680">
        <v>11679</v>
      </c>
      <c r="F11680" t="s">
        <v>417</v>
      </c>
      <c r="G11680" t="s">
        <v>76</v>
      </c>
      <c r="H11680" t="s">
        <v>4940</v>
      </c>
      <c r="J11680" t="s">
        <v>66</v>
      </c>
      <c r="K11680" t="s">
        <v>66</v>
      </c>
      <c r="N11680" t="s">
        <v>66</v>
      </c>
      <c r="O11680" t="s">
        <v>66</v>
      </c>
      <c r="P11680">
        <v>3330</v>
      </c>
      <c r="T11680" t="s">
        <v>4941</v>
      </c>
      <c r="W11680">
        <v>1</v>
      </c>
      <c r="AH11680" t="s">
        <v>71</v>
      </c>
      <c r="AI11680" t="s">
        <v>71</v>
      </c>
      <c r="AJ11680" t="s">
        <v>73</v>
      </c>
      <c r="AK11680" t="s">
        <v>81</v>
      </c>
      <c r="AL11680">
        <v>139.69164699999999</v>
      </c>
      <c r="AM11680">
        <v>35.689185000000002</v>
      </c>
      <c r="AN11680" s="1">
        <v>43943</v>
      </c>
      <c r="AO11680">
        <v>13</v>
      </c>
      <c r="AP11680">
        <v>13</v>
      </c>
    </row>
    <row r="11681" spans="1:42" x14ac:dyDescent="0.15">
      <c r="A11681">
        <v>11680</v>
      </c>
      <c r="F11681" t="s">
        <v>417</v>
      </c>
      <c r="G11681" t="s">
        <v>76</v>
      </c>
      <c r="H11681" t="s">
        <v>4940</v>
      </c>
      <c r="J11681" t="s">
        <v>66</v>
      </c>
      <c r="K11681" t="s">
        <v>66</v>
      </c>
      <c r="N11681" t="s">
        <v>66</v>
      </c>
      <c r="O11681" t="s">
        <v>66</v>
      </c>
      <c r="P11681">
        <v>3331</v>
      </c>
      <c r="T11681" t="s">
        <v>4941</v>
      </c>
      <c r="W11681">
        <v>1</v>
      </c>
      <c r="AH11681" t="s">
        <v>71</v>
      </c>
      <c r="AI11681" t="s">
        <v>71</v>
      </c>
      <c r="AJ11681" t="s">
        <v>73</v>
      </c>
      <c r="AK11681" t="s">
        <v>81</v>
      </c>
      <c r="AL11681">
        <v>139.69164699999999</v>
      </c>
      <c r="AM11681">
        <v>35.689185000000002</v>
      </c>
      <c r="AN11681" s="1">
        <v>43943</v>
      </c>
      <c r="AO11681">
        <v>13</v>
      </c>
      <c r="AP11681">
        <v>13</v>
      </c>
    </row>
    <row r="11682" spans="1:42" x14ac:dyDescent="0.15">
      <c r="A11682">
        <v>11681</v>
      </c>
      <c r="F11682" t="s">
        <v>417</v>
      </c>
      <c r="G11682" t="s">
        <v>76</v>
      </c>
      <c r="H11682" t="s">
        <v>4940</v>
      </c>
      <c r="J11682" t="s">
        <v>66</v>
      </c>
      <c r="K11682" t="s">
        <v>66</v>
      </c>
      <c r="N11682" t="s">
        <v>66</v>
      </c>
      <c r="O11682" t="s">
        <v>66</v>
      </c>
      <c r="P11682">
        <v>3332</v>
      </c>
      <c r="T11682" t="s">
        <v>4941</v>
      </c>
      <c r="W11682">
        <v>1</v>
      </c>
      <c r="AH11682" t="s">
        <v>71</v>
      </c>
      <c r="AI11682" t="s">
        <v>71</v>
      </c>
      <c r="AJ11682" t="s">
        <v>73</v>
      </c>
      <c r="AK11682" t="s">
        <v>81</v>
      </c>
      <c r="AL11682">
        <v>139.69164699999999</v>
      </c>
      <c r="AM11682">
        <v>35.689185000000002</v>
      </c>
      <c r="AN11682" s="1">
        <v>43943</v>
      </c>
      <c r="AO11682">
        <v>13</v>
      </c>
      <c r="AP11682">
        <v>13</v>
      </c>
    </row>
    <row r="11683" spans="1:42" x14ac:dyDescent="0.15">
      <c r="A11683">
        <v>11682</v>
      </c>
      <c r="F11683" t="s">
        <v>417</v>
      </c>
      <c r="G11683" t="s">
        <v>76</v>
      </c>
      <c r="H11683" t="s">
        <v>4940</v>
      </c>
      <c r="J11683" t="s">
        <v>66</v>
      </c>
      <c r="K11683" t="s">
        <v>66</v>
      </c>
      <c r="N11683" t="s">
        <v>66</v>
      </c>
      <c r="O11683" t="s">
        <v>66</v>
      </c>
      <c r="P11683">
        <v>3333</v>
      </c>
      <c r="T11683" t="s">
        <v>4941</v>
      </c>
      <c r="W11683">
        <v>1</v>
      </c>
      <c r="AH11683" t="s">
        <v>71</v>
      </c>
      <c r="AI11683" t="s">
        <v>71</v>
      </c>
      <c r="AJ11683" t="s">
        <v>73</v>
      </c>
      <c r="AK11683" t="s">
        <v>81</v>
      </c>
      <c r="AL11683">
        <v>139.69164699999999</v>
      </c>
      <c r="AM11683">
        <v>35.689185000000002</v>
      </c>
      <c r="AN11683" s="1">
        <v>43943</v>
      </c>
      <c r="AO11683">
        <v>13</v>
      </c>
      <c r="AP11683">
        <v>13</v>
      </c>
    </row>
    <row r="11684" spans="1:42" x14ac:dyDescent="0.15">
      <c r="A11684">
        <v>11683</v>
      </c>
      <c r="F11684">
        <v>70</v>
      </c>
      <c r="G11684" t="s">
        <v>52</v>
      </c>
      <c r="H11684" t="s">
        <v>4940</v>
      </c>
      <c r="J11684" t="s">
        <v>66</v>
      </c>
      <c r="K11684" t="s">
        <v>66</v>
      </c>
      <c r="N11684" t="s">
        <v>66</v>
      </c>
      <c r="O11684" t="s">
        <v>66</v>
      </c>
      <c r="P11684">
        <v>3334</v>
      </c>
      <c r="T11684" t="s">
        <v>4941</v>
      </c>
      <c r="W11684">
        <v>1</v>
      </c>
      <c r="AH11684" t="s">
        <v>71</v>
      </c>
      <c r="AI11684" t="s">
        <v>71</v>
      </c>
      <c r="AJ11684" t="s">
        <v>73</v>
      </c>
      <c r="AK11684" t="s">
        <v>61</v>
      </c>
      <c r="AL11684">
        <v>139.69164699999999</v>
      </c>
      <c r="AM11684">
        <v>35.689185000000002</v>
      </c>
      <c r="AN11684" s="1">
        <v>43943</v>
      </c>
      <c r="AO11684">
        <v>13</v>
      </c>
      <c r="AP11684">
        <v>13</v>
      </c>
    </row>
    <row r="11685" spans="1:42" x14ac:dyDescent="0.15">
      <c r="A11685">
        <v>11684</v>
      </c>
      <c r="F11685">
        <v>40</v>
      </c>
      <c r="G11685" t="s">
        <v>76</v>
      </c>
      <c r="H11685" t="s">
        <v>4940</v>
      </c>
      <c r="J11685" t="s">
        <v>66</v>
      </c>
      <c r="K11685" t="s">
        <v>66</v>
      </c>
      <c r="N11685" t="s">
        <v>66</v>
      </c>
      <c r="O11685" t="s">
        <v>66</v>
      </c>
      <c r="P11685">
        <v>3335</v>
      </c>
      <c r="T11685" t="s">
        <v>4941</v>
      </c>
      <c r="W11685">
        <v>1</v>
      </c>
      <c r="AH11685" t="s">
        <v>71</v>
      </c>
      <c r="AI11685" t="s">
        <v>71</v>
      </c>
      <c r="AJ11685" t="s">
        <v>73</v>
      </c>
      <c r="AK11685" t="s">
        <v>81</v>
      </c>
      <c r="AL11685">
        <v>139.69164699999999</v>
      </c>
      <c r="AM11685">
        <v>35.689185000000002</v>
      </c>
      <c r="AN11685" s="1">
        <v>43943</v>
      </c>
      <c r="AO11685">
        <v>13</v>
      </c>
      <c r="AP11685">
        <v>13</v>
      </c>
    </row>
    <row r="11686" spans="1:42" x14ac:dyDescent="0.15">
      <c r="A11686">
        <v>11685</v>
      </c>
      <c r="F11686">
        <v>50</v>
      </c>
      <c r="G11686" t="s">
        <v>52</v>
      </c>
      <c r="H11686" t="s">
        <v>4940</v>
      </c>
      <c r="J11686" t="s">
        <v>66</v>
      </c>
      <c r="K11686" t="s">
        <v>66</v>
      </c>
      <c r="N11686" t="s">
        <v>66</v>
      </c>
      <c r="O11686" t="s">
        <v>66</v>
      </c>
      <c r="P11686">
        <v>3336</v>
      </c>
      <c r="T11686" t="s">
        <v>4941</v>
      </c>
      <c r="W11686">
        <v>1</v>
      </c>
      <c r="AH11686" t="s">
        <v>71</v>
      </c>
      <c r="AI11686" t="s">
        <v>71</v>
      </c>
      <c r="AJ11686" t="s">
        <v>73</v>
      </c>
      <c r="AK11686" t="s">
        <v>61</v>
      </c>
      <c r="AL11686">
        <v>139.69164699999999</v>
      </c>
      <c r="AM11686">
        <v>35.689185000000002</v>
      </c>
      <c r="AN11686" s="1">
        <v>43943</v>
      </c>
      <c r="AO11686">
        <v>13</v>
      </c>
      <c r="AP11686">
        <v>13</v>
      </c>
    </row>
    <row r="11687" spans="1:42" x14ac:dyDescent="0.15">
      <c r="A11687">
        <v>11686</v>
      </c>
      <c r="F11687">
        <v>60</v>
      </c>
      <c r="G11687" t="s">
        <v>52</v>
      </c>
      <c r="H11687" t="s">
        <v>4940</v>
      </c>
      <c r="J11687" t="s">
        <v>66</v>
      </c>
      <c r="K11687" t="s">
        <v>66</v>
      </c>
      <c r="N11687" t="s">
        <v>66</v>
      </c>
      <c r="O11687" t="s">
        <v>66</v>
      </c>
      <c r="P11687">
        <v>3337</v>
      </c>
      <c r="T11687" t="s">
        <v>4941</v>
      </c>
      <c r="W11687">
        <v>1</v>
      </c>
      <c r="AH11687" t="s">
        <v>71</v>
      </c>
      <c r="AI11687" t="s">
        <v>71</v>
      </c>
      <c r="AJ11687" t="s">
        <v>73</v>
      </c>
      <c r="AK11687" t="s">
        <v>61</v>
      </c>
      <c r="AL11687">
        <v>139.69164699999999</v>
      </c>
      <c r="AM11687">
        <v>35.689185000000002</v>
      </c>
      <c r="AN11687" s="1">
        <v>43943</v>
      </c>
      <c r="AO11687">
        <v>13</v>
      </c>
      <c r="AP11687">
        <v>13</v>
      </c>
    </row>
    <row r="11688" spans="1:42" x14ac:dyDescent="0.15">
      <c r="A11688">
        <v>11687</v>
      </c>
      <c r="F11688">
        <v>50</v>
      </c>
      <c r="G11688" t="s">
        <v>52</v>
      </c>
      <c r="H11688" t="s">
        <v>4940</v>
      </c>
      <c r="J11688" t="s">
        <v>66</v>
      </c>
      <c r="K11688" t="s">
        <v>66</v>
      </c>
      <c r="N11688" t="s">
        <v>66</v>
      </c>
      <c r="O11688" t="s">
        <v>66</v>
      </c>
      <c r="P11688">
        <v>3338</v>
      </c>
      <c r="R11688" t="s">
        <v>68</v>
      </c>
      <c r="T11688" t="s">
        <v>4941</v>
      </c>
      <c r="W11688">
        <v>1</v>
      </c>
      <c r="AH11688" t="s">
        <v>71</v>
      </c>
      <c r="AI11688" t="s">
        <v>71</v>
      </c>
      <c r="AJ11688" t="s">
        <v>73</v>
      </c>
      <c r="AK11688" t="s">
        <v>61</v>
      </c>
      <c r="AL11688">
        <v>139.69164699999999</v>
      </c>
      <c r="AM11688">
        <v>35.689185000000002</v>
      </c>
      <c r="AN11688" s="1">
        <v>43943</v>
      </c>
      <c r="AO11688">
        <v>13</v>
      </c>
      <c r="AP11688">
        <v>13</v>
      </c>
    </row>
    <row r="11689" spans="1:42" x14ac:dyDescent="0.15">
      <c r="A11689">
        <v>11688</v>
      </c>
      <c r="F11689">
        <v>30</v>
      </c>
      <c r="G11689" t="s">
        <v>76</v>
      </c>
      <c r="H11689" t="s">
        <v>4940</v>
      </c>
      <c r="J11689" t="s">
        <v>66</v>
      </c>
      <c r="K11689" t="s">
        <v>66</v>
      </c>
      <c r="N11689" t="s">
        <v>66</v>
      </c>
      <c r="O11689" t="s">
        <v>66</v>
      </c>
      <c r="P11689">
        <v>3339</v>
      </c>
      <c r="T11689" t="s">
        <v>4941</v>
      </c>
      <c r="W11689">
        <v>1</v>
      </c>
      <c r="AH11689" t="s">
        <v>71</v>
      </c>
      <c r="AI11689" t="s">
        <v>71</v>
      </c>
      <c r="AJ11689" t="s">
        <v>73</v>
      </c>
      <c r="AK11689" t="s">
        <v>81</v>
      </c>
      <c r="AL11689">
        <v>139.69164699999999</v>
      </c>
      <c r="AM11689">
        <v>35.689185000000002</v>
      </c>
      <c r="AN11689" s="1">
        <v>43943</v>
      </c>
      <c r="AO11689">
        <v>13</v>
      </c>
      <c r="AP11689">
        <v>13</v>
      </c>
    </row>
    <row r="11690" spans="1:42" x14ac:dyDescent="0.15">
      <c r="A11690">
        <v>11689</v>
      </c>
      <c r="F11690">
        <v>50</v>
      </c>
      <c r="G11690" t="s">
        <v>76</v>
      </c>
      <c r="H11690" t="s">
        <v>4940</v>
      </c>
      <c r="J11690" t="s">
        <v>66</v>
      </c>
      <c r="K11690" t="s">
        <v>66</v>
      </c>
      <c r="N11690" t="s">
        <v>66</v>
      </c>
      <c r="O11690" t="s">
        <v>66</v>
      </c>
      <c r="P11690">
        <v>3340</v>
      </c>
      <c r="T11690" t="s">
        <v>4941</v>
      </c>
      <c r="W11690">
        <v>1</v>
      </c>
      <c r="AH11690" t="s">
        <v>71</v>
      </c>
      <c r="AI11690" t="s">
        <v>71</v>
      </c>
      <c r="AJ11690" t="s">
        <v>73</v>
      </c>
      <c r="AK11690" t="s">
        <v>81</v>
      </c>
      <c r="AL11690">
        <v>139.69164699999999</v>
      </c>
      <c r="AM11690">
        <v>35.689185000000002</v>
      </c>
      <c r="AN11690" s="1">
        <v>43943</v>
      </c>
      <c r="AO11690">
        <v>13</v>
      </c>
      <c r="AP11690">
        <v>13</v>
      </c>
    </row>
    <row r="11691" spans="1:42" x14ac:dyDescent="0.15">
      <c r="A11691">
        <v>11690</v>
      </c>
      <c r="F11691">
        <v>20</v>
      </c>
      <c r="G11691" t="s">
        <v>76</v>
      </c>
      <c r="H11691" t="s">
        <v>4940</v>
      </c>
      <c r="J11691" t="s">
        <v>66</v>
      </c>
      <c r="K11691" t="s">
        <v>66</v>
      </c>
      <c r="N11691" t="s">
        <v>66</v>
      </c>
      <c r="O11691" t="s">
        <v>66</v>
      </c>
      <c r="P11691">
        <v>3341</v>
      </c>
      <c r="T11691" t="s">
        <v>4941</v>
      </c>
      <c r="W11691">
        <v>1</v>
      </c>
      <c r="AH11691" t="s">
        <v>71</v>
      </c>
      <c r="AI11691" t="s">
        <v>71</v>
      </c>
      <c r="AJ11691" t="s">
        <v>73</v>
      </c>
      <c r="AK11691" t="s">
        <v>81</v>
      </c>
      <c r="AL11691">
        <v>139.69164699999999</v>
      </c>
      <c r="AM11691">
        <v>35.689185000000002</v>
      </c>
      <c r="AN11691" s="1">
        <v>43943</v>
      </c>
      <c r="AO11691">
        <v>13</v>
      </c>
      <c r="AP11691">
        <v>13</v>
      </c>
    </row>
    <row r="11692" spans="1:42" x14ac:dyDescent="0.15">
      <c r="A11692">
        <v>11691</v>
      </c>
      <c r="F11692">
        <v>20</v>
      </c>
      <c r="G11692" t="s">
        <v>76</v>
      </c>
      <c r="H11692" t="s">
        <v>4940</v>
      </c>
      <c r="J11692" t="s">
        <v>66</v>
      </c>
      <c r="K11692" t="s">
        <v>66</v>
      </c>
      <c r="N11692" t="s">
        <v>66</v>
      </c>
      <c r="O11692" t="s">
        <v>66</v>
      </c>
      <c r="P11692">
        <v>3342</v>
      </c>
      <c r="T11692" t="s">
        <v>4941</v>
      </c>
      <c r="W11692">
        <v>1</v>
      </c>
      <c r="AH11692" t="s">
        <v>71</v>
      </c>
      <c r="AI11692" t="s">
        <v>71</v>
      </c>
      <c r="AJ11692" t="s">
        <v>73</v>
      </c>
      <c r="AK11692" t="s">
        <v>81</v>
      </c>
      <c r="AL11692">
        <v>139.69164699999999</v>
      </c>
      <c r="AM11692">
        <v>35.689185000000002</v>
      </c>
      <c r="AN11692" s="1">
        <v>43943</v>
      </c>
      <c r="AO11692">
        <v>13</v>
      </c>
      <c r="AP11692">
        <v>13</v>
      </c>
    </row>
    <row r="11693" spans="1:42" x14ac:dyDescent="0.15">
      <c r="A11693">
        <v>11692</v>
      </c>
      <c r="F11693">
        <v>50</v>
      </c>
      <c r="G11693" t="s">
        <v>52</v>
      </c>
      <c r="H11693" t="s">
        <v>4940</v>
      </c>
      <c r="J11693" t="s">
        <v>66</v>
      </c>
      <c r="K11693" t="s">
        <v>66</v>
      </c>
      <c r="N11693" t="s">
        <v>66</v>
      </c>
      <c r="O11693" t="s">
        <v>66</v>
      </c>
      <c r="P11693">
        <v>3343</v>
      </c>
      <c r="T11693" t="s">
        <v>4941</v>
      </c>
      <c r="W11693">
        <v>1</v>
      </c>
      <c r="AH11693" t="s">
        <v>71</v>
      </c>
      <c r="AI11693" t="s">
        <v>71</v>
      </c>
      <c r="AJ11693" t="s">
        <v>73</v>
      </c>
      <c r="AK11693" t="s">
        <v>61</v>
      </c>
      <c r="AL11693">
        <v>139.69164699999999</v>
      </c>
      <c r="AM11693">
        <v>35.689185000000002</v>
      </c>
      <c r="AN11693" s="1">
        <v>43943</v>
      </c>
      <c r="AO11693">
        <v>13</v>
      </c>
      <c r="AP11693">
        <v>13</v>
      </c>
    </row>
    <row r="11694" spans="1:42" x14ac:dyDescent="0.15">
      <c r="A11694">
        <v>11693</v>
      </c>
      <c r="F11694">
        <v>50</v>
      </c>
      <c r="G11694" t="s">
        <v>52</v>
      </c>
      <c r="H11694" t="s">
        <v>4940</v>
      </c>
      <c r="J11694" t="s">
        <v>66</v>
      </c>
      <c r="K11694" t="s">
        <v>66</v>
      </c>
      <c r="N11694" t="s">
        <v>66</v>
      </c>
      <c r="O11694" t="s">
        <v>66</v>
      </c>
      <c r="P11694">
        <v>3344</v>
      </c>
      <c r="T11694" t="s">
        <v>4941</v>
      </c>
      <c r="W11694">
        <v>1</v>
      </c>
      <c r="AH11694" t="s">
        <v>71</v>
      </c>
      <c r="AI11694" t="s">
        <v>71</v>
      </c>
      <c r="AJ11694" t="s">
        <v>73</v>
      </c>
      <c r="AK11694" t="s">
        <v>61</v>
      </c>
      <c r="AL11694">
        <v>139.69164699999999</v>
      </c>
      <c r="AM11694">
        <v>35.689185000000002</v>
      </c>
      <c r="AN11694" s="1">
        <v>43943</v>
      </c>
      <c r="AO11694">
        <v>13</v>
      </c>
      <c r="AP11694">
        <v>13</v>
      </c>
    </row>
    <row r="11695" spans="1:42" x14ac:dyDescent="0.15">
      <c r="A11695">
        <v>11694</v>
      </c>
      <c r="F11695">
        <v>30</v>
      </c>
      <c r="G11695" t="s">
        <v>52</v>
      </c>
      <c r="H11695" t="s">
        <v>4940</v>
      </c>
      <c r="J11695" t="s">
        <v>66</v>
      </c>
      <c r="K11695" t="s">
        <v>66</v>
      </c>
      <c r="N11695" t="s">
        <v>66</v>
      </c>
      <c r="O11695" t="s">
        <v>66</v>
      </c>
      <c r="P11695">
        <v>3345</v>
      </c>
      <c r="T11695" t="s">
        <v>4941</v>
      </c>
      <c r="W11695">
        <v>1</v>
      </c>
      <c r="AH11695" t="s">
        <v>71</v>
      </c>
      <c r="AI11695" t="s">
        <v>71</v>
      </c>
      <c r="AJ11695" t="s">
        <v>73</v>
      </c>
      <c r="AK11695" t="s">
        <v>61</v>
      </c>
      <c r="AL11695">
        <v>139.69164699999999</v>
      </c>
      <c r="AM11695">
        <v>35.689185000000002</v>
      </c>
      <c r="AN11695" s="1">
        <v>43943</v>
      </c>
      <c r="AO11695">
        <v>13</v>
      </c>
      <c r="AP11695">
        <v>13</v>
      </c>
    </row>
    <row r="11696" spans="1:42" x14ac:dyDescent="0.15">
      <c r="A11696">
        <v>11695</v>
      </c>
      <c r="F11696">
        <v>20</v>
      </c>
      <c r="G11696" t="s">
        <v>52</v>
      </c>
      <c r="H11696" t="s">
        <v>4940</v>
      </c>
      <c r="J11696" t="s">
        <v>66</v>
      </c>
      <c r="K11696" t="s">
        <v>66</v>
      </c>
      <c r="N11696" t="s">
        <v>66</v>
      </c>
      <c r="O11696" t="s">
        <v>66</v>
      </c>
      <c r="P11696">
        <v>3346</v>
      </c>
      <c r="T11696" t="s">
        <v>4941</v>
      </c>
      <c r="W11696">
        <v>1</v>
      </c>
      <c r="AH11696" t="s">
        <v>71</v>
      </c>
      <c r="AI11696" t="s">
        <v>71</v>
      </c>
      <c r="AJ11696" t="s">
        <v>73</v>
      </c>
      <c r="AK11696" t="s">
        <v>61</v>
      </c>
      <c r="AL11696">
        <v>139.69164699999999</v>
      </c>
      <c r="AM11696">
        <v>35.689185000000002</v>
      </c>
      <c r="AN11696" s="1">
        <v>43943</v>
      </c>
      <c r="AO11696">
        <v>13</v>
      </c>
      <c r="AP11696">
        <v>13</v>
      </c>
    </row>
    <row r="11697" spans="1:42" x14ac:dyDescent="0.15">
      <c r="A11697">
        <v>11696</v>
      </c>
      <c r="F11697">
        <v>30</v>
      </c>
      <c r="G11697" t="s">
        <v>76</v>
      </c>
      <c r="H11697" t="s">
        <v>4940</v>
      </c>
      <c r="J11697" t="s">
        <v>66</v>
      </c>
      <c r="K11697" t="s">
        <v>66</v>
      </c>
      <c r="N11697" t="s">
        <v>66</v>
      </c>
      <c r="O11697" t="s">
        <v>66</v>
      </c>
      <c r="P11697">
        <v>3347</v>
      </c>
      <c r="T11697" t="s">
        <v>4941</v>
      </c>
      <c r="W11697">
        <v>1</v>
      </c>
      <c r="AH11697" t="s">
        <v>71</v>
      </c>
      <c r="AI11697" t="s">
        <v>71</v>
      </c>
      <c r="AJ11697" t="s">
        <v>73</v>
      </c>
      <c r="AK11697" t="s">
        <v>81</v>
      </c>
      <c r="AL11697">
        <v>139.69164699999999</v>
      </c>
      <c r="AM11697">
        <v>35.689185000000002</v>
      </c>
      <c r="AN11697" s="1">
        <v>43943</v>
      </c>
      <c r="AO11697">
        <v>13</v>
      </c>
      <c r="AP11697">
        <v>13</v>
      </c>
    </row>
    <row r="11698" spans="1:42" x14ac:dyDescent="0.15">
      <c r="A11698">
        <v>11697</v>
      </c>
      <c r="F11698">
        <v>30</v>
      </c>
      <c r="G11698" t="s">
        <v>76</v>
      </c>
      <c r="H11698" t="s">
        <v>4940</v>
      </c>
      <c r="J11698" t="s">
        <v>66</v>
      </c>
      <c r="K11698" t="s">
        <v>66</v>
      </c>
      <c r="N11698" t="s">
        <v>66</v>
      </c>
      <c r="O11698" t="s">
        <v>66</v>
      </c>
      <c r="P11698">
        <v>3348</v>
      </c>
      <c r="T11698" t="s">
        <v>4941</v>
      </c>
      <c r="W11698">
        <v>1</v>
      </c>
      <c r="AH11698" t="s">
        <v>71</v>
      </c>
      <c r="AI11698" t="s">
        <v>71</v>
      </c>
      <c r="AJ11698" t="s">
        <v>73</v>
      </c>
      <c r="AK11698" t="s">
        <v>81</v>
      </c>
      <c r="AL11698">
        <v>139.69164699999999</v>
      </c>
      <c r="AM11698">
        <v>35.689185000000002</v>
      </c>
      <c r="AN11698" s="1">
        <v>43943</v>
      </c>
      <c r="AO11698">
        <v>13</v>
      </c>
      <c r="AP11698">
        <v>13</v>
      </c>
    </row>
    <row r="11699" spans="1:42" x14ac:dyDescent="0.15">
      <c r="A11699">
        <v>11698</v>
      </c>
      <c r="F11699">
        <v>30</v>
      </c>
      <c r="G11699" t="s">
        <v>52</v>
      </c>
      <c r="H11699" t="s">
        <v>4940</v>
      </c>
      <c r="J11699" t="s">
        <v>66</v>
      </c>
      <c r="K11699" t="s">
        <v>66</v>
      </c>
      <c r="N11699" t="s">
        <v>66</v>
      </c>
      <c r="O11699" t="s">
        <v>66</v>
      </c>
      <c r="P11699">
        <v>3349</v>
      </c>
      <c r="T11699" t="s">
        <v>4941</v>
      </c>
      <c r="W11699">
        <v>1</v>
      </c>
      <c r="AH11699" t="s">
        <v>71</v>
      </c>
      <c r="AI11699" t="s">
        <v>71</v>
      </c>
      <c r="AJ11699" t="s">
        <v>73</v>
      </c>
      <c r="AK11699" t="s">
        <v>61</v>
      </c>
      <c r="AL11699">
        <v>139.69164699999999</v>
      </c>
      <c r="AM11699">
        <v>35.689185000000002</v>
      </c>
      <c r="AN11699" s="1">
        <v>43943</v>
      </c>
      <c r="AO11699">
        <v>13</v>
      </c>
      <c r="AP11699">
        <v>13</v>
      </c>
    </row>
    <row r="11700" spans="1:42" x14ac:dyDescent="0.15">
      <c r="A11700">
        <v>11699</v>
      </c>
      <c r="F11700">
        <v>20</v>
      </c>
      <c r="G11700" t="s">
        <v>76</v>
      </c>
      <c r="H11700" t="s">
        <v>4940</v>
      </c>
      <c r="J11700" t="s">
        <v>66</v>
      </c>
      <c r="K11700" t="s">
        <v>66</v>
      </c>
      <c r="N11700" t="s">
        <v>66</v>
      </c>
      <c r="O11700" t="s">
        <v>66</v>
      </c>
      <c r="P11700">
        <v>3350</v>
      </c>
      <c r="T11700" t="s">
        <v>4941</v>
      </c>
      <c r="W11700">
        <v>1</v>
      </c>
      <c r="AH11700" t="s">
        <v>71</v>
      </c>
      <c r="AI11700" t="s">
        <v>71</v>
      </c>
      <c r="AJ11700" t="s">
        <v>73</v>
      </c>
      <c r="AK11700" t="s">
        <v>81</v>
      </c>
      <c r="AL11700">
        <v>139.69164699999999</v>
      </c>
      <c r="AM11700">
        <v>35.689185000000002</v>
      </c>
      <c r="AN11700" s="1">
        <v>43943</v>
      </c>
      <c r="AO11700">
        <v>13</v>
      </c>
      <c r="AP11700">
        <v>13</v>
      </c>
    </row>
    <row r="11701" spans="1:42" x14ac:dyDescent="0.15">
      <c r="A11701">
        <v>11700</v>
      </c>
      <c r="F11701">
        <v>80</v>
      </c>
      <c r="G11701" t="s">
        <v>76</v>
      </c>
      <c r="H11701" t="s">
        <v>4940</v>
      </c>
      <c r="J11701" t="s">
        <v>66</v>
      </c>
      <c r="K11701" t="s">
        <v>66</v>
      </c>
      <c r="N11701" t="s">
        <v>66</v>
      </c>
      <c r="O11701" t="s">
        <v>66</v>
      </c>
      <c r="P11701">
        <v>3351</v>
      </c>
      <c r="T11701" t="s">
        <v>4941</v>
      </c>
      <c r="W11701">
        <v>1</v>
      </c>
      <c r="AH11701" t="s">
        <v>71</v>
      </c>
      <c r="AI11701" t="s">
        <v>71</v>
      </c>
      <c r="AJ11701" t="s">
        <v>73</v>
      </c>
      <c r="AK11701" t="s">
        <v>81</v>
      </c>
      <c r="AL11701">
        <v>139.69164699999999</v>
      </c>
      <c r="AM11701">
        <v>35.689185000000002</v>
      </c>
      <c r="AN11701" s="1">
        <v>43943</v>
      </c>
      <c r="AO11701">
        <v>13</v>
      </c>
      <c r="AP11701">
        <v>13</v>
      </c>
    </row>
    <row r="11702" spans="1:42" x14ac:dyDescent="0.15">
      <c r="A11702">
        <v>11701</v>
      </c>
      <c r="F11702">
        <v>70</v>
      </c>
      <c r="G11702" t="s">
        <v>52</v>
      </c>
      <c r="H11702" t="s">
        <v>4940</v>
      </c>
      <c r="J11702" t="s">
        <v>66</v>
      </c>
      <c r="K11702" t="s">
        <v>66</v>
      </c>
      <c r="N11702" t="s">
        <v>66</v>
      </c>
      <c r="O11702" t="s">
        <v>66</v>
      </c>
      <c r="P11702">
        <v>3352</v>
      </c>
      <c r="R11702" t="s">
        <v>68</v>
      </c>
      <c r="T11702" t="s">
        <v>4941</v>
      </c>
      <c r="W11702">
        <v>1</v>
      </c>
      <c r="AH11702" t="s">
        <v>71</v>
      </c>
      <c r="AI11702" t="s">
        <v>71</v>
      </c>
      <c r="AJ11702" t="s">
        <v>73</v>
      </c>
      <c r="AK11702" t="s">
        <v>61</v>
      </c>
      <c r="AL11702">
        <v>139.69164699999999</v>
      </c>
      <c r="AM11702">
        <v>35.689185000000002</v>
      </c>
      <c r="AN11702" s="1">
        <v>43943</v>
      </c>
      <c r="AO11702">
        <v>13</v>
      </c>
      <c r="AP11702">
        <v>13</v>
      </c>
    </row>
    <row r="11703" spans="1:42" x14ac:dyDescent="0.15">
      <c r="A11703">
        <v>11702</v>
      </c>
      <c r="F11703">
        <v>40</v>
      </c>
      <c r="G11703" t="s">
        <v>76</v>
      </c>
      <c r="H11703" t="s">
        <v>4940</v>
      </c>
      <c r="J11703" t="s">
        <v>66</v>
      </c>
      <c r="K11703" t="s">
        <v>66</v>
      </c>
      <c r="N11703" t="s">
        <v>66</v>
      </c>
      <c r="O11703" t="s">
        <v>66</v>
      </c>
      <c r="P11703">
        <v>3353</v>
      </c>
      <c r="T11703" t="s">
        <v>4941</v>
      </c>
      <c r="W11703">
        <v>1</v>
      </c>
      <c r="AH11703" t="s">
        <v>71</v>
      </c>
      <c r="AI11703" t="s">
        <v>71</v>
      </c>
      <c r="AJ11703" t="s">
        <v>73</v>
      </c>
      <c r="AK11703" t="s">
        <v>81</v>
      </c>
      <c r="AL11703">
        <v>139.69164699999999</v>
      </c>
      <c r="AM11703">
        <v>35.689185000000002</v>
      </c>
      <c r="AN11703" s="1">
        <v>43943</v>
      </c>
      <c r="AO11703">
        <v>13</v>
      </c>
      <c r="AP11703">
        <v>13</v>
      </c>
    </row>
    <row r="11704" spans="1:42" x14ac:dyDescent="0.15">
      <c r="A11704">
        <v>11703</v>
      </c>
      <c r="F11704">
        <v>40</v>
      </c>
      <c r="G11704" t="s">
        <v>76</v>
      </c>
      <c r="H11704" t="s">
        <v>4940</v>
      </c>
      <c r="J11704" t="s">
        <v>66</v>
      </c>
      <c r="K11704" t="s">
        <v>66</v>
      </c>
      <c r="N11704" t="s">
        <v>66</v>
      </c>
      <c r="O11704" t="s">
        <v>66</v>
      </c>
      <c r="P11704">
        <v>3354</v>
      </c>
      <c r="T11704" t="s">
        <v>4941</v>
      </c>
      <c r="W11704">
        <v>1</v>
      </c>
      <c r="AH11704" t="s">
        <v>71</v>
      </c>
      <c r="AI11704" t="s">
        <v>71</v>
      </c>
      <c r="AJ11704" t="s">
        <v>73</v>
      </c>
      <c r="AK11704" t="s">
        <v>81</v>
      </c>
      <c r="AL11704">
        <v>139.69164699999999</v>
      </c>
      <c r="AM11704">
        <v>35.689185000000002</v>
      </c>
      <c r="AN11704" s="1">
        <v>43943</v>
      </c>
      <c r="AO11704">
        <v>13</v>
      </c>
      <c r="AP11704">
        <v>13</v>
      </c>
    </row>
    <row r="11705" spans="1:42" x14ac:dyDescent="0.15">
      <c r="A11705">
        <v>11704</v>
      </c>
      <c r="F11705">
        <v>50</v>
      </c>
      <c r="G11705" t="s">
        <v>52</v>
      </c>
      <c r="H11705" t="s">
        <v>4940</v>
      </c>
      <c r="J11705" t="s">
        <v>66</v>
      </c>
      <c r="K11705" t="s">
        <v>66</v>
      </c>
      <c r="N11705" t="s">
        <v>66</v>
      </c>
      <c r="O11705" t="s">
        <v>66</v>
      </c>
      <c r="P11705">
        <v>3355</v>
      </c>
      <c r="T11705" t="s">
        <v>4941</v>
      </c>
      <c r="W11705">
        <v>1</v>
      </c>
      <c r="AH11705" t="s">
        <v>71</v>
      </c>
      <c r="AI11705" t="s">
        <v>71</v>
      </c>
      <c r="AJ11705" t="s">
        <v>73</v>
      </c>
      <c r="AK11705" t="s">
        <v>61</v>
      </c>
      <c r="AL11705">
        <v>139.69164699999999</v>
      </c>
      <c r="AM11705">
        <v>35.689185000000002</v>
      </c>
      <c r="AN11705" s="1">
        <v>43943</v>
      </c>
      <c r="AO11705">
        <v>13</v>
      </c>
      <c r="AP11705">
        <v>13</v>
      </c>
    </row>
    <row r="11706" spans="1:42" x14ac:dyDescent="0.15">
      <c r="A11706">
        <v>11705</v>
      </c>
      <c r="F11706">
        <v>50</v>
      </c>
      <c r="G11706" t="s">
        <v>76</v>
      </c>
      <c r="H11706" t="s">
        <v>4940</v>
      </c>
      <c r="J11706" t="s">
        <v>66</v>
      </c>
      <c r="K11706" t="s">
        <v>66</v>
      </c>
      <c r="N11706" t="s">
        <v>66</v>
      </c>
      <c r="O11706" t="s">
        <v>66</v>
      </c>
      <c r="P11706">
        <v>3356</v>
      </c>
      <c r="T11706" t="s">
        <v>4941</v>
      </c>
      <c r="W11706">
        <v>1</v>
      </c>
      <c r="AH11706" t="s">
        <v>71</v>
      </c>
      <c r="AI11706" t="s">
        <v>71</v>
      </c>
      <c r="AJ11706" t="s">
        <v>73</v>
      </c>
      <c r="AK11706" t="s">
        <v>81</v>
      </c>
      <c r="AL11706">
        <v>139.69164699999999</v>
      </c>
      <c r="AM11706">
        <v>35.689185000000002</v>
      </c>
      <c r="AN11706" s="1">
        <v>43943</v>
      </c>
      <c r="AO11706">
        <v>13</v>
      </c>
      <c r="AP11706">
        <v>13</v>
      </c>
    </row>
    <row r="11707" spans="1:42" x14ac:dyDescent="0.15">
      <c r="A11707">
        <v>11706</v>
      </c>
      <c r="F11707">
        <v>70</v>
      </c>
      <c r="G11707" t="s">
        <v>52</v>
      </c>
      <c r="H11707" t="s">
        <v>4940</v>
      </c>
      <c r="J11707" t="s">
        <v>66</v>
      </c>
      <c r="K11707" t="s">
        <v>66</v>
      </c>
      <c r="N11707" t="s">
        <v>66</v>
      </c>
      <c r="O11707" t="s">
        <v>66</v>
      </c>
      <c r="P11707">
        <v>3357</v>
      </c>
      <c r="T11707" t="s">
        <v>4941</v>
      </c>
      <c r="W11707">
        <v>1</v>
      </c>
      <c r="AH11707" t="s">
        <v>71</v>
      </c>
      <c r="AI11707" t="s">
        <v>71</v>
      </c>
      <c r="AJ11707" t="s">
        <v>73</v>
      </c>
      <c r="AK11707" t="s">
        <v>61</v>
      </c>
      <c r="AL11707">
        <v>139.69164699999999</v>
      </c>
      <c r="AM11707">
        <v>35.689185000000002</v>
      </c>
      <c r="AN11707" s="1">
        <v>43943</v>
      </c>
      <c r="AO11707">
        <v>13</v>
      </c>
      <c r="AP11707">
        <v>13</v>
      </c>
    </row>
    <row r="11708" spans="1:42" x14ac:dyDescent="0.15">
      <c r="A11708">
        <v>11707</v>
      </c>
      <c r="F11708">
        <v>20</v>
      </c>
      <c r="G11708" t="s">
        <v>52</v>
      </c>
      <c r="H11708" t="s">
        <v>4940</v>
      </c>
      <c r="J11708" t="s">
        <v>66</v>
      </c>
      <c r="K11708" t="s">
        <v>66</v>
      </c>
      <c r="N11708" t="s">
        <v>66</v>
      </c>
      <c r="O11708" t="s">
        <v>66</v>
      </c>
      <c r="P11708">
        <v>3358</v>
      </c>
      <c r="T11708" t="s">
        <v>4941</v>
      </c>
      <c r="W11708">
        <v>1</v>
      </c>
      <c r="AH11708" t="s">
        <v>71</v>
      </c>
      <c r="AI11708" t="s">
        <v>71</v>
      </c>
      <c r="AJ11708" t="s">
        <v>73</v>
      </c>
      <c r="AK11708" t="s">
        <v>61</v>
      </c>
      <c r="AL11708">
        <v>139.69164699999999</v>
      </c>
      <c r="AM11708">
        <v>35.689185000000002</v>
      </c>
      <c r="AN11708" s="1">
        <v>43943</v>
      </c>
      <c r="AO11708">
        <v>13</v>
      </c>
      <c r="AP11708">
        <v>13</v>
      </c>
    </row>
    <row r="11709" spans="1:42" x14ac:dyDescent="0.15">
      <c r="A11709">
        <v>11708</v>
      </c>
      <c r="F11709">
        <v>30</v>
      </c>
      <c r="G11709" t="s">
        <v>52</v>
      </c>
      <c r="H11709" t="s">
        <v>4940</v>
      </c>
      <c r="J11709" t="s">
        <v>66</v>
      </c>
      <c r="K11709" t="s">
        <v>66</v>
      </c>
      <c r="N11709" t="s">
        <v>66</v>
      </c>
      <c r="O11709" t="s">
        <v>66</v>
      </c>
      <c r="P11709">
        <v>3359</v>
      </c>
      <c r="T11709" t="s">
        <v>4941</v>
      </c>
      <c r="W11709">
        <v>1</v>
      </c>
      <c r="AH11709" t="s">
        <v>71</v>
      </c>
      <c r="AI11709" t="s">
        <v>71</v>
      </c>
      <c r="AJ11709" t="s">
        <v>73</v>
      </c>
      <c r="AK11709" t="s">
        <v>61</v>
      </c>
      <c r="AL11709">
        <v>139.69164699999999</v>
      </c>
      <c r="AM11709">
        <v>35.689185000000002</v>
      </c>
      <c r="AN11709" s="1">
        <v>43943</v>
      </c>
      <c r="AO11709">
        <v>13</v>
      </c>
      <c r="AP11709">
        <v>13</v>
      </c>
    </row>
    <row r="11710" spans="1:42" x14ac:dyDescent="0.15">
      <c r="A11710">
        <v>11709</v>
      </c>
      <c r="F11710">
        <v>30</v>
      </c>
      <c r="G11710" t="s">
        <v>76</v>
      </c>
      <c r="H11710" t="s">
        <v>4940</v>
      </c>
      <c r="J11710" t="s">
        <v>66</v>
      </c>
      <c r="K11710" t="s">
        <v>66</v>
      </c>
      <c r="N11710" t="s">
        <v>66</v>
      </c>
      <c r="O11710" t="s">
        <v>66</v>
      </c>
      <c r="P11710">
        <v>3360</v>
      </c>
      <c r="T11710" t="s">
        <v>4941</v>
      </c>
      <c r="W11710">
        <v>1</v>
      </c>
      <c r="AH11710" t="s">
        <v>71</v>
      </c>
      <c r="AI11710" t="s">
        <v>71</v>
      </c>
      <c r="AJ11710" t="s">
        <v>73</v>
      </c>
      <c r="AK11710" t="s">
        <v>81</v>
      </c>
      <c r="AL11710">
        <v>139.69164699999999</v>
      </c>
      <c r="AM11710">
        <v>35.689185000000002</v>
      </c>
      <c r="AN11710" s="1">
        <v>43943</v>
      </c>
      <c r="AO11710">
        <v>13</v>
      </c>
      <c r="AP11710">
        <v>13</v>
      </c>
    </row>
    <row r="11711" spans="1:42" x14ac:dyDescent="0.15">
      <c r="A11711">
        <v>11710</v>
      </c>
      <c r="F11711">
        <v>80</v>
      </c>
      <c r="G11711" t="s">
        <v>52</v>
      </c>
      <c r="H11711" t="s">
        <v>4940</v>
      </c>
      <c r="J11711" t="s">
        <v>66</v>
      </c>
      <c r="K11711" t="s">
        <v>66</v>
      </c>
      <c r="N11711" t="s">
        <v>66</v>
      </c>
      <c r="O11711" t="s">
        <v>66</v>
      </c>
      <c r="P11711">
        <v>3361</v>
      </c>
      <c r="T11711" t="s">
        <v>4941</v>
      </c>
      <c r="W11711">
        <v>1</v>
      </c>
      <c r="AH11711" t="s">
        <v>71</v>
      </c>
      <c r="AI11711" t="s">
        <v>71</v>
      </c>
      <c r="AJ11711" t="s">
        <v>73</v>
      </c>
      <c r="AK11711" t="s">
        <v>61</v>
      </c>
      <c r="AL11711">
        <v>139.69164699999999</v>
      </c>
      <c r="AM11711">
        <v>35.689185000000002</v>
      </c>
      <c r="AN11711" s="1">
        <v>43943</v>
      </c>
      <c r="AO11711">
        <v>13</v>
      </c>
      <c r="AP11711">
        <v>13</v>
      </c>
    </row>
    <row r="11712" spans="1:42" x14ac:dyDescent="0.15">
      <c r="A11712">
        <v>11711</v>
      </c>
      <c r="F11712">
        <v>30</v>
      </c>
      <c r="G11712" t="s">
        <v>76</v>
      </c>
      <c r="H11712" t="s">
        <v>4940</v>
      </c>
      <c r="J11712" t="s">
        <v>66</v>
      </c>
      <c r="K11712" t="s">
        <v>66</v>
      </c>
      <c r="N11712" t="s">
        <v>66</v>
      </c>
      <c r="O11712" t="s">
        <v>66</v>
      </c>
      <c r="P11712">
        <v>3362</v>
      </c>
      <c r="T11712" t="s">
        <v>4941</v>
      </c>
      <c r="W11712">
        <v>1</v>
      </c>
      <c r="AH11712" t="s">
        <v>71</v>
      </c>
      <c r="AI11712" t="s">
        <v>71</v>
      </c>
      <c r="AJ11712" t="s">
        <v>73</v>
      </c>
      <c r="AK11712" t="s">
        <v>81</v>
      </c>
      <c r="AL11712">
        <v>139.69164699999999</v>
      </c>
      <c r="AM11712">
        <v>35.689185000000002</v>
      </c>
      <c r="AN11712" s="1">
        <v>43943</v>
      </c>
      <c r="AO11712">
        <v>13</v>
      </c>
      <c r="AP11712">
        <v>13</v>
      </c>
    </row>
    <row r="11713" spans="1:42" x14ac:dyDescent="0.15">
      <c r="A11713">
        <v>11712</v>
      </c>
      <c r="F11713">
        <v>80</v>
      </c>
      <c r="G11713" t="s">
        <v>52</v>
      </c>
      <c r="H11713" t="s">
        <v>4940</v>
      </c>
      <c r="J11713" t="s">
        <v>66</v>
      </c>
      <c r="K11713" t="s">
        <v>66</v>
      </c>
      <c r="N11713" t="s">
        <v>66</v>
      </c>
      <c r="O11713" t="s">
        <v>66</v>
      </c>
      <c r="P11713">
        <v>3363</v>
      </c>
      <c r="T11713" t="s">
        <v>4941</v>
      </c>
      <c r="W11713">
        <v>1</v>
      </c>
      <c r="AH11713" t="s">
        <v>71</v>
      </c>
      <c r="AI11713" t="s">
        <v>71</v>
      </c>
      <c r="AJ11713" t="s">
        <v>73</v>
      </c>
      <c r="AK11713" t="s">
        <v>61</v>
      </c>
      <c r="AL11713">
        <v>139.69164699999999</v>
      </c>
      <c r="AM11713">
        <v>35.689185000000002</v>
      </c>
      <c r="AN11713" s="1">
        <v>43943</v>
      </c>
      <c r="AO11713">
        <v>13</v>
      </c>
      <c r="AP11713">
        <v>13</v>
      </c>
    </row>
    <row r="11714" spans="1:42" x14ac:dyDescent="0.15">
      <c r="A11714">
        <v>11713</v>
      </c>
      <c r="F11714">
        <v>50</v>
      </c>
      <c r="G11714" t="s">
        <v>52</v>
      </c>
      <c r="H11714" t="s">
        <v>4940</v>
      </c>
      <c r="J11714" t="s">
        <v>66</v>
      </c>
      <c r="K11714" t="s">
        <v>66</v>
      </c>
      <c r="N11714" t="s">
        <v>66</v>
      </c>
      <c r="O11714" t="s">
        <v>66</v>
      </c>
      <c r="P11714">
        <v>3364</v>
      </c>
      <c r="T11714" t="s">
        <v>4941</v>
      </c>
      <c r="W11714">
        <v>1</v>
      </c>
      <c r="AH11714" t="s">
        <v>71</v>
      </c>
      <c r="AI11714" t="s">
        <v>71</v>
      </c>
      <c r="AJ11714" t="s">
        <v>73</v>
      </c>
      <c r="AK11714" t="s">
        <v>61</v>
      </c>
      <c r="AL11714">
        <v>139.69164699999999</v>
      </c>
      <c r="AM11714">
        <v>35.689185000000002</v>
      </c>
      <c r="AN11714" s="1">
        <v>43943</v>
      </c>
      <c r="AO11714">
        <v>13</v>
      </c>
      <c r="AP11714">
        <v>13</v>
      </c>
    </row>
    <row r="11715" spans="1:42" x14ac:dyDescent="0.15">
      <c r="A11715">
        <v>11714</v>
      </c>
      <c r="F11715">
        <v>50</v>
      </c>
      <c r="G11715" t="s">
        <v>76</v>
      </c>
      <c r="H11715" t="s">
        <v>4940</v>
      </c>
      <c r="J11715" t="s">
        <v>66</v>
      </c>
      <c r="K11715" t="s">
        <v>66</v>
      </c>
      <c r="N11715" t="s">
        <v>66</v>
      </c>
      <c r="O11715" t="s">
        <v>66</v>
      </c>
      <c r="P11715">
        <v>3365</v>
      </c>
      <c r="T11715" t="s">
        <v>4941</v>
      </c>
      <c r="W11715">
        <v>1</v>
      </c>
      <c r="AH11715" t="s">
        <v>71</v>
      </c>
      <c r="AI11715" t="s">
        <v>71</v>
      </c>
      <c r="AJ11715" t="s">
        <v>73</v>
      </c>
      <c r="AK11715" t="s">
        <v>81</v>
      </c>
      <c r="AL11715">
        <v>139.69164699999999</v>
      </c>
      <c r="AM11715">
        <v>35.689185000000002</v>
      </c>
      <c r="AN11715" s="1">
        <v>43943</v>
      </c>
      <c r="AO11715">
        <v>13</v>
      </c>
      <c r="AP11715">
        <v>13</v>
      </c>
    </row>
    <row r="11716" spans="1:42" x14ac:dyDescent="0.15">
      <c r="A11716">
        <v>11715</v>
      </c>
      <c r="F11716">
        <v>30</v>
      </c>
      <c r="G11716" t="s">
        <v>52</v>
      </c>
      <c r="H11716" t="s">
        <v>4940</v>
      </c>
      <c r="J11716" t="s">
        <v>66</v>
      </c>
      <c r="K11716" t="s">
        <v>66</v>
      </c>
      <c r="N11716" t="s">
        <v>66</v>
      </c>
      <c r="O11716" t="s">
        <v>66</v>
      </c>
      <c r="P11716">
        <v>3366</v>
      </c>
      <c r="T11716" t="s">
        <v>4941</v>
      </c>
      <c r="W11716">
        <v>1</v>
      </c>
      <c r="AH11716" t="s">
        <v>71</v>
      </c>
      <c r="AI11716" t="s">
        <v>71</v>
      </c>
      <c r="AJ11716" t="s">
        <v>73</v>
      </c>
      <c r="AK11716" t="s">
        <v>61</v>
      </c>
      <c r="AL11716">
        <v>139.69164699999999</v>
      </c>
      <c r="AM11716">
        <v>35.689185000000002</v>
      </c>
      <c r="AN11716" s="1">
        <v>43943</v>
      </c>
      <c r="AO11716">
        <v>13</v>
      </c>
      <c r="AP11716">
        <v>13</v>
      </c>
    </row>
    <row r="11717" spans="1:42" x14ac:dyDescent="0.15">
      <c r="A11717">
        <v>11716</v>
      </c>
      <c r="F11717">
        <v>30</v>
      </c>
      <c r="G11717" t="s">
        <v>52</v>
      </c>
      <c r="H11717" t="s">
        <v>4940</v>
      </c>
      <c r="J11717" t="s">
        <v>66</v>
      </c>
      <c r="K11717" t="s">
        <v>66</v>
      </c>
      <c r="N11717" t="s">
        <v>66</v>
      </c>
      <c r="O11717" t="s">
        <v>66</v>
      </c>
      <c r="P11717">
        <v>3367</v>
      </c>
      <c r="T11717" t="s">
        <v>4941</v>
      </c>
      <c r="W11717">
        <v>1</v>
      </c>
      <c r="AH11717" t="s">
        <v>71</v>
      </c>
      <c r="AI11717" t="s">
        <v>71</v>
      </c>
      <c r="AJ11717" t="s">
        <v>73</v>
      </c>
      <c r="AK11717" t="s">
        <v>61</v>
      </c>
      <c r="AL11717">
        <v>139.69164699999999</v>
      </c>
      <c r="AM11717">
        <v>35.689185000000002</v>
      </c>
      <c r="AN11717" s="1">
        <v>43943</v>
      </c>
      <c r="AO11717">
        <v>13</v>
      </c>
      <c r="AP11717">
        <v>13</v>
      </c>
    </row>
    <row r="11718" spans="1:42" x14ac:dyDescent="0.15">
      <c r="A11718">
        <v>11717</v>
      </c>
      <c r="F11718">
        <v>50</v>
      </c>
      <c r="G11718" t="s">
        <v>52</v>
      </c>
      <c r="H11718" t="s">
        <v>4940</v>
      </c>
      <c r="J11718" t="s">
        <v>66</v>
      </c>
      <c r="K11718" t="s">
        <v>66</v>
      </c>
      <c r="N11718" t="s">
        <v>66</v>
      </c>
      <c r="O11718" t="s">
        <v>66</v>
      </c>
      <c r="P11718">
        <v>3368</v>
      </c>
      <c r="T11718" t="s">
        <v>4941</v>
      </c>
      <c r="W11718">
        <v>1</v>
      </c>
      <c r="AH11718" t="s">
        <v>71</v>
      </c>
      <c r="AI11718" t="s">
        <v>71</v>
      </c>
      <c r="AJ11718" t="s">
        <v>73</v>
      </c>
      <c r="AK11718" t="s">
        <v>61</v>
      </c>
      <c r="AL11718">
        <v>139.69164699999999</v>
      </c>
      <c r="AM11718">
        <v>35.689185000000002</v>
      </c>
      <c r="AN11718" s="1">
        <v>43943</v>
      </c>
      <c r="AO11718">
        <v>13</v>
      </c>
      <c r="AP11718">
        <v>13</v>
      </c>
    </row>
    <row r="11719" spans="1:42" x14ac:dyDescent="0.15">
      <c r="A11719">
        <v>11718</v>
      </c>
      <c r="F11719">
        <v>10</v>
      </c>
      <c r="G11719" t="s">
        <v>52</v>
      </c>
      <c r="H11719" t="s">
        <v>4940</v>
      </c>
      <c r="J11719" t="s">
        <v>66</v>
      </c>
      <c r="K11719" t="s">
        <v>66</v>
      </c>
      <c r="N11719" t="s">
        <v>66</v>
      </c>
      <c r="O11719" t="s">
        <v>66</v>
      </c>
      <c r="P11719">
        <v>3369</v>
      </c>
      <c r="T11719" t="s">
        <v>4941</v>
      </c>
      <c r="W11719">
        <v>1</v>
      </c>
      <c r="AH11719" t="s">
        <v>71</v>
      </c>
      <c r="AI11719" t="s">
        <v>71</v>
      </c>
      <c r="AJ11719" t="s">
        <v>73</v>
      </c>
      <c r="AK11719" t="s">
        <v>61</v>
      </c>
      <c r="AL11719">
        <v>139.69164699999999</v>
      </c>
      <c r="AM11719">
        <v>35.689185000000002</v>
      </c>
      <c r="AN11719" s="1">
        <v>43943</v>
      </c>
      <c r="AO11719">
        <v>13</v>
      </c>
      <c r="AP11719">
        <v>13</v>
      </c>
    </row>
    <row r="11720" spans="1:42" x14ac:dyDescent="0.15">
      <c r="A11720">
        <v>11719</v>
      </c>
      <c r="F11720">
        <v>20</v>
      </c>
      <c r="G11720" t="s">
        <v>76</v>
      </c>
      <c r="H11720" t="s">
        <v>4940</v>
      </c>
      <c r="J11720" t="s">
        <v>66</v>
      </c>
      <c r="K11720" t="s">
        <v>66</v>
      </c>
      <c r="N11720" t="s">
        <v>66</v>
      </c>
      <c r="O11720" t="s">
        <v>66</v>
      </c>
      <c r="P11720">
        <v>3370</v>
      </c>
      <c r="T11720" t="s">
        <v>4941</v>
      </c>
      <c r="W11720">
        <v>1</v>
      </c>
      <c r="AH11720" t="s">
        <v>71</v>
      </c>
      <c r="AI11720" t="s">
        <v>71</v>
      </c>
      <c r="AJ11720" t="s">
        <v>73</v>
      </c>
      <c r="AK11720" t="s">
        <v>81</v>
      </c>
      <c r="AL11720">
        <v>139.69164699999999</v>
      </c>
      <c r="AM11720">
        <v>35.689185000000002</v>
      </c>
      <c r="AN11720" s="1">
        <v>43943</v>
      </c>
      <c r="AO11720">
        <v>13</v>
      </c>
      <c r="AP11720">
        <v>13</v>
      </c>
    </row>
    <row r="11721" spans="1:42" x14ac:dyDescent="0.15">
      <c r="A11721">
        <v>11720</v>
      </c>
      <c r="F11721">
        <v>30</v>
      </c>
      <c r="G11721" t="s">
        <v>52</v>
      </c>
      <c r="H11721" t="s">
        <v>4940</v>
      </c>
      <c r="J11721" t="s">
        <v>66</v>
      </c>
      <c r="K11721" t="s">
        <v>66</v>
      </c>
      <c r="N11721" t="s">
        <v>66</v>
      </c>
      <c r="O11721" t="s">
        <v>66</v>
      </c>
      <c r="P11721">
        <v>3371</v>
      </c>
      <c r="T11721" t="s">
        <v>4941</v>
      </c>
      <c r="W11721">
        <v>1</v>
      </c>
      <c r="AH11721" t="s">
        <v>71</v>
      </c>
      <c r="AI11721" t="s">
        <v>71</v>
      </c>
      <c r="AJ11721" t="s">
        <v>73</v>
      </c>
      <c r="AK11721" t="s">
        <v>61</v>
      </c>
      <c r="AL11721">
        <v>139.69164699999999</v>
      </c>
      <c r="AM11721">
        <v>35.689185000000002</v>
      </c>
      <c r="AN11721" s="1">
        <v>43943</v>
      </c>
      <c r="AO11721">
        <v>13</v>
      </c>
      <c r="AP11721">
        <v>13</v>
      </c>
    </row>
    <row r="11722" spans="1:42" x14ac:dyDescent="0.15">
      <c r="A11722">
        <v>11721</v>
      </c>
      <c r="F11722">
        <v>60</v>
      </c>
      <c r="G11722" t="s">
        <v>52</v>
      </c>
      <c r="H11722" t="s">
        <v>4940</v>
      </c>
      <c r="J11722" t="s">
        <v>66</v>
      </c>
      <c r="K11722" t="s">
        <v>66</v>
      </c>
      <c r="N11722" t="s">
        <v>66</v>
      </c>
      <c r="O11722" t="s">
        <v>66</v>
      </c>
      <c r="P11722">
        <v>3372</v>
      </c>
      <c r="T11722" t="s">
        <v>4941</v>
      </c>
      <c r="W11722">
        <v>1</v>
      </c>
      <c r="AH11722" t="s">
        <v>71</v>
      </c>
      <c r="AI11722" t="s">
        <v>71</v>
      </c>
      <c r="AJ11722" t="s">
        <v>73</v>
      </c>
      <c r="AK11722" t="s">
        <v>61</v>
      </c>
      <c r="AL11722">
        <v>139.69164699999999</v>
      </c>
      <c r="AM11722">
        <v>35.689185000000002</v>
      </c>
      <c r="AN11722" s="1">
        <v>43943</v>
      </c>
      <c r="AO11722">
        <v>13</v>
      </c>
      <c r="AP11722">
        <v>13</v>
      </c>
    </row>
    <row r="11723" spans="1:42" x14ac:dyDescent="0.15">
      <c r="A11723">
        <v>11722</v>
      </c>
      <c r="F11723">
        <v>60</v>
      </c>
      <c r="G11723" t="s">
        <v>52</v>
      </c>
      <c r="H11723" t="s">
        <v>4940</v>
      </c>
      <c r="J11723" t="s">
        <v>66</v>
      </c>
      <c r="K11723" t="s">
        <v>66</v>
      </c>
      <c r="N11723" t="s">
        <v>66</v>
      </c>
      <c r="O11723" t="s">
        <v>66</v>
      </c>
      <c r="P11723">
        <v>3373</v>
      </c>
      <c r="T11723" t="s">
        <v>4941</v>
      </c>
      <c r="W11723">
        <v>1</v>
      </c>
      <c r="AH11723" t="s">
        <v>71</v>
      </c>
      <c r="AI11723" t="s">
        <v>71</v>
      </c>
      <c r="AJ11723" t="s">
        <v>73</v>
      </c>
      <c r="AK11723" t="s">
        <v>61</v>
      </c>
      <c r="AL11723">
        <v>139.69164699999999</v>
      </c>
      <c r="AM11723">
        <v>35.689185000000002</v>
      </c>
      <c r="AN11723" s="1">
        <v>43943</v>
      </c>
      <c r="AO11723">
        <v>13</v>
      </c>
      <c r="AP11723">
        <v>13</v>
      </c>
    </row>
    <row r="11724" spans="1:42" x14ac:dyDescent="0.15">
      <c r="A11724">
        <v>11723</v>
      </c>
      <c r="F11724">
        <v>20</v>
      </c>
      <c r="G11724" t="s">
        <v>76</v>
      </c>
      <c r="H11724" t="s">
        <v>4940</v>
      </c>
      <c r="J11724" t="s">
        <v>66</v>
      </c>
      <c r="K11724" t="s">
        <v>66</v>
      </c>
      <c r="N11724" t="s">
        <v>66</v>
      </c>
      <c r="O11724" t="s">
        <v>66</v>
      </c>
      <c r="P11724">
        <v>3374</v>
      </c>
      <c r="T11724" t="s">
        <v>4941</v>
      </c>
      <c r="W11724">
        <v>1</v>
      </c>
      <c r="AH11724" t="s">
        <v>71</v>
      </c>
      <c r="AI11724" t="s">
        <v>71</v>
      </c>
      <c r="AJ11724" t="s">
        <v>73</v>
      </c>
      <c r="AK11724" t="s">
        <v>81</v>
      </c>
      <c r="AL11724">
        <v>139.69164699999999</v>
      </c>
      <c r="AM11724">
        <v>35.689185000000002</v>
      </c>
      <c r="AN11724" s="1">
        <v>43943</v>
      </c>
      <c r="AO11724">
        <v>13</v>
      </c>
      <c r="AP11724">
        <v>13</v>
      </c>
    </row>
    <row r="11725" spans="1:42" x14ac:dyDescent="0.15">
      <c r="A11725">
        <v>11724</v>
      </c>
      <c r="F11725">
        <v>60</v>
      </c>
      <c r="G11725" t="s">
        <v>76</v>
      </c>
      <c r="H11725" t="s">
        <v>4940</v>
      </c>
      <c r="J11725" t="s">
        <v>66</v>
      </c>
      <c r="K11725" t="s">
        <v>66</v>
      </c>
      <c r="N11725" t="s">
        <v>66</v>
      </c>
      <c r="O11725" t="s">
        <v>66</v>
      </c>
      <c r="P11725">
        <v>3375</v>
      </c>
      <c r="T11725" t="s">
        <v>4941</v>
      </c>
      <c r="W11725">
        <v>1</v>
      </c>
      <c r="AH11725" t="s">
        <v>71</v>
      </c>
      <c r="AI11725" t="s">
        <v>71</v>
      </c>
      <c r="AJ11725" t="s">
        <v>73</v>
      </c>
      <c r="AK11725" t="s">
        <v>81</v>
      </c>
      <c r="AL11725">
        <v>139.69164699999999</v>
      </c>
      <c r="AM11725">
        <v>35.689185000000002</v>
      </c>
      <c r="AN11725" s="1">
        <v>43943</v>
      </c>
      <c r="AO11725">
        <v>13</v>
      </c>
      <c r="AP11725">
        <v>13</v>
      </c>
    </row>
    <row r="11726" spans="1:42" x14ac:dyDescent="0.15">
      <c r="A11726">
        <v>11725</v>
      </c>
      <c r="F11726">
        <v>30</v>
      </c>
      <c r="G11726" t="s">
        <v>52</v>
      </c>
      <c r="H11726" t="s">
        <v>4940</v>
      </c>
      <c r="J11726" t="s">
        <v>66</v>
      </c>
      <c r="K11726" t="s">
        <v>66</v>
      </c>
      <c r="N11726" t="s">
        <v>66</v>
      </c>
      <c r="O11726" t="s">
        <v>66</v>
      </c>
      <c r="P11726">
        <v>3376</v>
      </c>
      <c r="T11726" t="s">
        <v>4941</v>
      </c>
      <c r="W11726">
        <v>1</v>
      </c>
      <c r="AH11726" t="s">
        <v>71</v>
      </c>
      <c r="AI11726" t="s">
        <v>71</v>
      </c>
      <c r="AJ11726" t="s">
        <v>73</v>
      </c>
      <c r="AK11726" t="s">
        <v>61</v>
      </c>
      <c r="AL11726">
        <v>139.69164699999999</v>
      </c>
      <c r="AM11726">
        <v>35.689185000000002</v>
      </c>
      <c r="AN11726" s="1">
        <v>43943</v>
      </c>
      <c r="AO11726">
        <v>13</v>
      </c>
      <c r="AP11726">
        <v>13</v>
      </c>
    </row>
    <row r="11727" spans="1:42" x14ac:dyDescent="0.15">
      <c r="A11727">
        <v>11726</v>
      </c>
      <c r="F11727">
        <v>50</v>
      </c>
      <c r="G11727" t="s">
        <v>76</v>
      </c>
      <c r="H11727" t="s">
        <v>4940</v>
      </c>
      <c r="J11727" t="s">
        <v>66</v>
      </c>
      <c r="K11727" t="s">
        <v>66</v>
      </c>
      <c r="N11727" t="s">
        <v>66</v>
      </c>
      <c r="O11727" t="s">
        <v>66</v>
      </c>
      <c r="P11727">
        <v>3377</v>
      </c>
      <c r="T11727" t="s">
        <v>4941</v>
      </c>
      <c r="W11727">
        <v>1</v>
      </c>
      <c r="AH11727" t="s">
        <v>71</v>
      </c>
      <c r="AI11727" t="s">
        <v>71</v>
      </c>
      <c r="AJ11727" t="s">
        <v>73</v>
      </c>
      <c r="AK11727" t="s">
        <v>81</v>
      </c>
      <c r="AL11727">
        <v>139.69164699999999</v>
      </c>
      <c r="AM11727">
        <v>35.689185000000002</v>
      </c>
      <c r="AN11727" s="1">
        <v>43943</v>
      </c>
      <c r="AO11727">
        <v>13</v>
      </c>
      <c r="AP11727">
        <v>13</v>
      </c>
    </row>
    <row r="11728" spans="1:42" x14ac:dyDescent="0.15">
      <c r="A11728">
        <v>11727</v>
      </c>
      <c r="F11728">
        <v>10</v>
      </c>
      <c r="G11728" t="s">
        <v>76</v>
      </c>
      <c r="H11728" t="s">
        <v>4940</v>
      </c>
      <c r="J11728" t="s">
        <v>66</v>
      </c>
      <c r="K11728" t="s">
        <v>66</v>
      </c>
      <c r="N11728" t="s">
        <v>66</v>
      </c>
      <c r="O11728" t="s">
        <v>66</v>
      </c>
      <c r="P11728">
        <v>3378</v>
      </c>
      <c r="T11728" t="s">
        <v>4941</v>
      </c>
      <c r="W11728">
        <v>1</v>
      </c>
      <c r="AH11728" t="s">
        <v>71</v>
      </c>
      <c r="AI11728" t="s">
        <v>71</v>
      </c>
      <c r="AJ11728" t="s">
        <v>73</v>
      </c>
      <c r="AK11728" t="s">
        <v>81</v>
      </c>
      <c r="AL11728">
        <v>139.69164699999999</v>
      </c>
      <c r="AM11728">
        <v>35.689185000000002</v>
      </c>
      <c r="AN11728" s="1">
        <v>43943</v>
      </c>
      <c r="AO11728">
        <v>13</v>
      </c>
      <c r="AP11728">
        <v>13</v>
      </c>
    </row>
    <row r="11729" spans="1:42" x14ac:dyDescent="0.15">
      <c r="A11729">
        <v>11728</v>
      </c>
      <c r="F11729">
        <v>90</v>
      </c>
      <c r="G11729" t="s">
        <v>76</v>
      </c>
      <c r="H11729" t="s">
        <v>4940</v>
      </c>
      <c r="J11729" t="s">
        <v>66</v>
      </c>
      <c r="K11729" t="s">
        <v>66</v>
      </c>
      <c r="N11729" t="s">
        <v>66</v>
      </c>
      <c r="O11729" t="s">
        <v>66</v>
      </c>
      <c r="P11729">
        <v>3379</v>
      </c>
      <c r="R11729" t="s">
        <v>68</v>
      </c>
      <c r="T11729" t="s">
        <v>4941</v>
      </c>
      <c r="W11729">
        <v>1</v>
      </c>
      <c r="AH11729" t="s">
        <v>71</v>
      </c>
      <c r="AI11729" t="s">
        <v>71</v>
      </c>
      <c r="AJ11729" t="s">
        <v>73</v>
      </c>
      <c r="AK11729" t="s">
        <v>81</v>
      </c>
      <c r="AL11729">
        <v>139.69164699999999</v>
      </c>
      <c r="AM11729">
        <v>35.689185000000002</v>
      </c>
      <c r="AN11729" s="1">
        <v>43943</v>
      </c>
      <c r="AO11729">
        <v>13</v>
      </c>
      <c r="AP11729">
        <v>13</v>
      </c>
    </row>
    <row r="11730" spans="1:42" x14ac:dyDescent="0.15">
      <c r="A11730">
        <v>11729</v>
      </c>
      <c r="F11730">
        <v>70</v>
      </c>
      <c r="G11730" t="s">
        <v>76</v>
      </c>
      <c r="H11730" t="s">
        <v>4940</v>
      </c>
      <c r="J11730" t="s">
        <v>66</v>
      </c>
      <c r="K11730" t="s">
        <v>66</v>
      </c>
      <c r="N11730" t="s">
        <v>66</v>
      </c>
      <c r="O11730" t="s">
        <v>66</v>
      </c>
      <c r="P11730">
        <v>3380</v>
      </c>
      <c r="T11730" t="s">
        <v>4941</v>
      </c>
      <c r="W11730">
        <v>1</v>
      </c>
      <c r="AH11730" t="s">
        <v>71</v>
      </c>
      <c r="AI11730" t="s">
        <v>71</v>
      </c>
      <c r="AJ11730" t="s">
        <v>73</v>
      </c>
      <c r="AK11730" t="s">
        <v>81</v>
      </c>
      <c r="AL11730">
        <v>139.69164699999999</v>
      </c>
      <c r="AM11730">
        <v>35.689185000000002</v>
      </c>
      <c r="AN11730" s="1">
        <v>43943</v>
      </c>
      <c r="AO11730">
        <v>13</v>
      </c>
      <c r="AP11730">
        <v>13</v>
      </c>
    </row>
    <row r="11731" spans="1:42" x14ac:dyDescent="0.15">
      <c r="A11731">
        <v>11730</v>
      </c>
      <c r="F11731">
        <v>40</v>
      </c>
      <c r="G11731" t="s">
        <v>76</v>
      </c>
      <c r="H11731" t="s">
        <v>4940</v>
      </c>
      <c r="J11731" t="s">
        <v>66</v>
      </c>
      <c r="K11731" t="s">
        <v>66</v>
      </c>
      <c r="N11731" t="s">
        <v>66</v>
      </c>
      <c r="O11731" t="s">
        <v>66</v>
      </c>
      <c r="P11731">
        <v>3381</v>
      </c>
      <c r="T11731" t="s">
        <v>4941</v>
      </c>
      <c r="W11731">
        <v>1</v>
      </c>
      <c r="AH11731" t="s">
        <v>71</v>
      </c>
      <c r="AI11731" t="s">
        <v>71</v>
      </c>
      <c r="AJ11731" t="s">
        <v>73</v>
      </c>
      <c r="AK11731" t="s">
        <v>81</v>
      </c>
      <c r="AL11731">
        <v>139.69164699999999</v>
      </c>
      <c r="AM11731">
        <v>35.689185000000002</v>
      </c>
      <c r="AN11731" s="1">
        <v>43943</v>
      </c>
      <c r="AO11731">
        <v>13</v>
      </c>
      <c r="AP11731">
        <v>13</v>
      </c>
    </row>
    <row r="11732" spans="1:42" x14ac:dyDescent="0.15">
      <c r="A11732">
        <v>11731</v>
      </c>
      <c r="F11732">
        <v>30</v>
      </c>
      <c r="G11732" t="s">
        <v>76</v>
      </c>
      <c r="H11732" t="s">
        <v>4940</v>
      </c>
      <c r="J11732" t="s">
        <v>66</v>
      </c>
      <c r="K11732" t="s">
        <v>66</v>
      </c>
      <c r="N11732" t="s">
        <v>66</v>
      </c>
      <c r="O11732" t="s">
        <v>66</v>
      </c>
      <c r="P11732">
        <v>3382</v>
      </c>
      <c r="T11732" t="s">
        <v>4941</v>
      </c>
      <c r="W11732">
        <v>1</v>
      </c>
      <c r="AH11732" t="s">
        <v>71</v>
      </c>
      <c r="AI11732" t="s">
        <v>71</v>
      </c>
      <c r="AJ11732" t="s">
        <v>73</v>
      </c>
      <c r="AK11732" t="s">
        <v>81</v>
      </c>
      <c r="AL11732">
        <v>139.69164699999999</v>
      </c>
      <c r="AM11732">
        <v>35.689185000000002</v>
      </c>
      <c r="AN11732" s="1">
        <v>43943</v>
      </c>
      <c r="AO11732">
        <v>13</v>
      </c>
      <c r="AP11732">
        <v>13</v>
      </c>
    </row>
    <row r="11733" spans="1:42" x14ac:dyDescent="0.15">
      <c r="A11733">
        <v>11732</v>
      </c>
      <c r="F11733">
        <v>30</v>
      </c>
      <c r="G11733" t="s">
        <v>76</v>
      </c>
      <c r="H11733" t="s">
        <v>4940</v>
      </c>
      <c r="J11733" t="s">
        <v>66</v>
      </c>
      <c r="K11733" t="s">
        <v>66</v>
      </c>
      <c r="N11733" t="s">
        <v>66</v>
      </c>
      <c r="O11733" t="s">
        <v>66</v>
      </c>
      <c r="P11733">
        <v>3383</v>
      </c>
      <c r="T11733" t="s">
        <v>4941</v>
      </c>
      <c r="W11733">
        <v>1</v>
      </c>
      <c r="AH11733" t="s">
        <v>71</v>
      </c>
      <c r="AI11733" t="s">
        <v>71</v>
      </c>
      <c r="AJ11733" t="s">
        <v>73</v>
      </c>
      <c r="AK11733" t="s">
        <v>81</v>
      </c>
      <c r="AL11733">
        <v>139.69164699999999</v>
      </c>
      <c r="AM11733">
        <v>35.689185000000002</v>
      </c>
      <c r="AN11733" s="1">
        <v>43943</v>
      </c>
      <c r="AO11733">
        <v>13</v>
      </c>
      <c r="AP11733">
        <v>13</v>
      </c>
    </row>
    <row r="11734" spans="1:42" x14ac:dyDescent="0.15">
      <c r="A11734">
        <v>11733</v>
      </c>
      <c r="F11734">
        <v>40</v>
      </c>
      <c r="G11734" t="s">
        <v>76</v>
      </c>
      <c r="H11734" t="s">
        <v>4940</v>
      </c>
      <c r="J11734" t="s">
        <v>66</v>
      </c>
      <c r="K11734" t="s">
        <v>66</v>
      </c>
      <c r="N11734" t="s">
        <v>66</v>
      </c>
      <c r="O11734" t="s">
        <v>66</v>
      </c>
      <c r="P11734">
        <v>3384</v>
      </c>
      <c r="T11734" t="s">
        <v>4941</v>
      </c>
      <c r="W11734">
        <v>1</v>
      </c>
      <c r="AH11734" t="s">
        <v>71</v>
      </c>
      <c r="AI11734" t="s">
        <v>71</v>
      </c>
      <c r="AJ11734" t="s">
        <v>73</v>
      </c>
      <c r="AK11734" t="s">
        <v>81</v>
      </c>
      <c r="AL11734">
        <v>139.69164699999999</v>
      </c>
      <c r="AM11734">
        <v>35.689185000000002</v>
      </c>
      <c r="AN11734" s="1">
        <v>43943</v>
      </c>
      <c r="AO11734">
        <v>13</v>
      </c>
      <c r="AP11734">
        <v>13</v>
      </c>
    </row>
    <row r="11735" spans="1:42" x14ac:dyDescent="0.15">
      <c r="A11735">
        <v>11734</v>
      </c>
      <c r="F11735">
        <v>20</v>
      </c>
      <c r="G11735" t="s">
        <v>52</v>
      </c>
      <c r="H11735" t="s">
        <v>4940</v>
      </c>
      <c r="J11735" t="s">
        <v>66</v>
      </c>
      <c r="K11735" t="s">
        <v>66</v>
      </c>
      <c r="N11735" t="s">
        <v>66</v>
      </c>
      <c r="O11735" t="s">
        <v>66</v>
      </c>
      <c r="P11735">
        <v>3385</v>
      </c>
      <c r="T11735" t="s">
        <v>4941</v>
      </c>
      <c r="W11735">
        <v>1</v>
      </c>
      <c r="AH11735" t="s">
        <v>71</v>
      </c>
      <c r="AI11735" t="s">
        <v>71</v>
      </c>
      <c r="AJ11735" t="s">
        <v>73</v>
      </c>
      <c r="AK11735" t="s">
        <v>61</v>
      </c>
      <c r="AL11735">
        <v>139.69164699999999</v>
      </c>
      <c r="AM11735">
        <v>35.689185000000002</v>
      </c>
      <c r="AN11735" s="1">
        <v>43943</v>
      </c>
      <c r="AO11735">
        <v>13</v>
      </c>
      <c r="AP11735">
        <v>13</v>
      </c>
    </row>
    <row r="11736" spans="1:42" x14ac:dyDescent="0.15">
      <c r="A11736">
        <v>11735</v>
      </c>
      <c r="F11736">
        <v>50</v>
      </c>
      <c r="G11736" t="s">
        <v>52</v>
      </c>
      <c r="H11736" t="s">
        <v>4940</v>
      </c>
      <c r="J11736" t="s">
        <v>66</v>
      </c>
      <c r="K11736" t="s">
        <v>66</v>
      </c>
      <c r="N11736" t="s">
        <v>66</v>
      </c>
      <c r="O11736" t="s">
        <v>66</v>
      </c>
      <c r="P11736">
        <v>3386</v>
      </c>
      <c r="T11736" t="s">
        <v>4941</v>
      </c>
      <c r="W11736">
        <v>1</v>
      </c>
      <c r="AH11736" t="s">
        <v>71</v>
      </c>
      <c r="AI11736" t="s">
        <v>71</v>
      </c>
      <c r="AJ11736" t="s">
        <v>73</v>
      </c>
      <c r="AK11736" t="s">
        <v>61</v>
      </c>
      <c r="AL11736">
        <v>139.69164699999999</v>
      </c>
      <c r="AM11736">
        <v>35.689185000000002</v>
      </c>
      <c r="AN11736" s="1">
        <v>43943</v>
      </c>
      <c r="AO11736">
        <v>13</v>
      </c>
      <c r="AP11736">
        <v>13</v>
      </c>
    </row>
    <row r="11737" spans="1:42" x14ac:dyDescent="0.15">
      <c r="A11737">
        <v>11736</v>
      </c>
      <c r="F11737">
        <v>30</v>
      </c>
      <c r="G11737" t="s">
        <v>52</v>
      </c>
      <c r="H11737" t="s">
        <v>4940</v>
      </c>
      <c r="J11737" t="s">
        <v>66</v>
      </c>
      <c r="K11737" t="s">
        <v>66</v>
      </c>
      <c r="N11737" t="s">
        <v>66</v>
      </c>
      <c r="O11737" t="s">
        <v>66</v>
      </c>
      <c r="P11737">
        <v>3387</v>
      </c>
      <c r="T11737" t="s">
        <v>4941</v>
      </c>
      <c r="W11737">
        <v>1</v>
      </c>
      <c r="AH11737" t="s">
        <v>71</v>
      </c>
      <c r="AI11737" t="s">
        <v>71</v>
      </c>
      <c r="AJ11737" t="s">
        <v>73</v>
      </c>
      <c r="AK11737" t="s">
        <v>61</v>
      </c>
      <c r="AL11737">
        <v>139.69164699999999</v>
      </c>
      <c r="AM11737">
        <v>35.689185000000002</v>
      </c>
      <c r="AN11737" s="1">
        <v>43943</v>
      </c>
      <c r="AO11737">
        <v>13</v>
      </c>
      <c r="AP11737">
        <v>13</v>
      </c>
    </row>
    <row r="11738" spans="1:42" x14ac:dyDescent="0.15">
      <c r="A11738">
        <v>11737</v>
      </c>
      <c r="F11738">
        <v>30</v>
      </c>
      <c r="G11738" t="s">
        <v>52</v>
      </c>
      <c r="H11738" t="s">
        <v>4940</v>
      </c>
      <c r="J11738" t="s">
        <v>66</v>
      </c>
      <c r="K11738" t="s">
        <v>66</v>
      </c>
      <c r="N11738" t="s">
        <v>66</v>
      </c>
      <c r="O11738" t="s">
        <v>66</v>
      </c>
      <c r="P11738">
        <v>3388</v>
      </c>
      <c r="T11738" t="s">
        <v>4941</v>
      </c>
      <c r="W11738">
        <v>1</v>
      </c>
      <c r="AH11738" t="s">
        <v>71</v>
      </c>
      <c r="AI11738" t="s">
        <v>71</v>
      </c>
      <c r="AJ11738" t="s">
        <v>73</v>
      </c>
      <c r="AK11738" t="s">
        <v>61</v>
      </c>
      <c r="AL11738">
        <v>139.69164699999999</v>
      </c>
      <c r="AM11738">
        <v>35.689185000000002</v>
      </c>
      <c r="AN11738" s="1">
        <v>43943</v>
      </c>
      <c r="AO11738">
        <v>13</v>
      </c>
      <c r="AP11738">
        <v>13</v>
      </c>
    </row>
    <row r="11739" spans="1:42" x14ac:dyDescent="0.15">
      <c r="A11739">
        <v>11738</v>
      </c>
      <c r="F11739">
        <v>30</v>
      </c>
      <c r="G11739" t="s">
        <v>76</v>
      </c>
      <c r="H11739" t="s">
        <v>4940</v>
      </c>
      <c r="J11739" t="s">
        <v>66</v>
      </c>
      <c r="K11739" t="s">
        <v>66</v>
      </c>
      <c r="N11739" t="s">
        <v>66</v>
      </c>
      <c r="O11739" t="s">
        <v>66</v>
      </c>
      <c r="P11739">
        <v>3389</v>
      </c>
      <c r="T11739" t="s">
        <v>4941</v>
      </c>
      <c r="W11739">
        <v>1</v>
      </c>
      <c r="AH11739" t="s">
        <v>71</v>
      </c>
      <c r="AI11739" t="s">
        <v>71</v>
      </c>
      <c r="AJ11739" t="s">
        <v>73</v>
      </c>
      <c r="AK11739" t="s">
        <v>81</v>
      </c>
      <c r="AL11739">
        <v>139.69164699999999</v>
      </c>
      <c r="AM11739">
        <v>35.689185000000002</v>
      </c>
      <c r="AN11739" s="1">
        <v>43943</v>
      </c>
      <c r="AO11739">
        <v>13</v>
      </c>
      <c r="AP11739">
        <v>13</v>
      </c>
    </row>
    <row r="11740" spans="1:42" x14ac:dyDescent="0.15">
      <c r="A11740">
        <v>11739</v>
      </c>
      <c r="F11740">
        <v>30</v>
      </c>
      <c r="G11740" t="s">
        <v>52</v>
      </c>
      <c r="H11740" t="s">
        <v>4940</v>
      </c>
      <c r="J11740" t="s">
        <v>66</v>
      </c>
      <c r="K11740" t="s">
        <v>66</v>
      </c>
      <c r="N11740" t="s">
        <v>66</v>
      </c>
      <c r="O11740" t="s">
        <v>66</v>
      </c>
      <c r="P11740">
        <v>3390</v>
      </c>
      <c r="T11740" t="s">
        <v>4941</v>
      </c>
      <c r="W11740">
        <v>1</v>
      </c>
      <c r="AH11740" t="s">
        <v>71</v>
      </c>
      <c r="AI11740" t="s">
        <v>71</v>
      </c>
      <c r="AJ11740" t="s">
        <v>73</v>
      </c>
      <c r="AK11740" t="s">
        <v>61</v>
      </c>
      <c r="AL11740">
        <v>139.69164699999999</v>
      </c>
      <c r="AM11740">
        <v>35.689185000000002</v>
      </c>
      <c r="AN11740" s="1">
        <v>43943</v>
      </c>
      <c r="AO11740">
        <v>13</v>
      </c>
      <c r="AP11740">
        <v>13</v>
      </c>
    </row>
    <row r="11741" spans="1:42" x14ac:dyDescent="0.15">
      <c r="A11741">
        <v>11740</v>
      </c>
      <c r="F11741">
        <v>60</v>
      </c>
      <c r="G11741" t="s">
        <v>52</v>
      </c>
      <c r="H11741" t="s">
        <v>4940</v>
      </c>
      <c r="J11741" t="s">
        <v>66</v>
      </c>
      <c r="K11741" t="s">
        <v>66</v>
      </c>
      <c r="N11741" t="s">
        <v>66</v>
      </c>
      <c r="O11741" t="s">
        <v>66</v>
      </c>
      <c r="P11741">
        <v>3391</v>
      </c>
      <c r="T11741" t="s">
        <v>4941</v>
      </c>
      <c r="W11741">
        <v>1</v>
      </c>
      <c r="AH11741" t="s">
        <v>71</v>
      </c>
      <c r="AI11741" t="s">
        <v>71</v>
      </c>
      <c r="AJ11741" t="s">
        <v>73</v>
      </c>
      <c r="AK11741" t="s">
        <v>61</v>
      </c>
      <c r="AL11741">
        <v>139.69164699999999</v>
      </c>
      <c r="AM11741">
        <v>35.689185000000002</v>
      </c>
      <c r="AN11741" s="1">
        <v>43943</v>
      </c>
      <c r="AO11741">
        <v>13</v>
      </c>
      <c r="AP11741">
        <v>13</v>
      </c>
    </row>
    <row r="11742" spans="1:42" x14ac:dyDescent="0.15">
      <c r="A11742">
        <v>11741</v>
      </c>
      <c r="F11742">
        <v>20</v>
      </c>
      <c r="G11742" t="s">
        <v>76</v>
      </c>
      <c r="H11742" t="s">
        <v>4940</v>
      </c>
      <c r="J11742" t="s">
        <v>66</v>
      </c>
      <c r="K11742" t="s">
        <v>66</v>
      </c>
      <c r="N11742" t="s">
        <v>66</v>
      </c>
      <c r="O11742" t="s">
        <v>66</v>
      </c>
      <c r="P11742">
        <v>3392</v>
      </c>
      <c r="T11742" t="s">
        <v>4941</v>
      </c>
      <c r="W11742">
        <v>1</v>
      </c>
      <c r="AH11742" t="s">
        <v>71</v>
      </c>
      <c r="AI11742" t="s">
        <v>71</v>
      </c>
      <c r="AJ11742" t="s">
        <v>73</v>
      </c>
      <c r="AK11742" t="s">
        <v>81</v>
      </c>
      <c r="AL11742">
        <v>139.69164699999999</v>
      </c>
      <c r="AM11742">
        <v>35.689185000000002</v>
      </c>
      <c r="AN11742" s="1">
        <v>43943</v>
      </c>
      <c r="AO11742">
        <v>13</v>
      </c>
      <c r="AP11742">
        <v>13</v>
      </c>
    </row>
    <row r="11743" spans="1:42" x14ac:dyDescent="0.15">
      <c r="A11743">
        <v>11742</v>
      </c>
      <c r="F11743">
        <v>50</v>
      </c>
      <c r="G11743" t="s">
        <v>76</v>
      </c>
      <c r="H11743" t="s">
        <v>4940</v>
      </c>
      <c r="J11743" t="s">
        <v>66</v>
      </c>
      <c r="K11743" t="s">
        <v>66</v>
      </c>
      <c r="N11743" t="s">
        <v>66</v>
      </c>
      <c r="O11743" t="s">
        <v>66</v>
      </c>
      <c r="P11743">
        <v>3393</v>
      </c>
      <c r="T11743" t="s">
        <v>4941</v>
      </c>
      <c r="W11743">
        <v>1</v>
      </c>
      <c r="AH11743" t="s">
        <v>71</v>
      </c>
      <c r="AI11743" t="s">
        <v>71</v>
      </c>
      <c r="AJ11743" t="s">
        <v>73</v>
      </c>
      <c r="AK11743" t="s">
        <v>81</v>
      </c>
      <c r="AL11743">
        <v>139.69164699999999</v>
      </c>
      <c r="AM11743">
        <v>35.689185000000002</v>
      </c>
      <c r="AN11743" s="1">
        <v>43943</v>
      </c>
      <c r="AO11743">
        <v>13</v>
      </c>
      <c r="AP11743">
        <v>13</v>
      </c>
    </row>
    <row r="11744" spans="1:42" x14ac:dyDescent="0.15">
      <c r="A11744">
        <v>11743</v>
      </c>
      <c r="F11744">
        <v>20</v>
      </c>
      <c r="G11744" t="s">
        <v>76</v>
      </c>
      <c r="H11744" t="s">
        <v>4940</v>
      </c>
      <c r="J11744" t="s">
        <v>66</v>
      </c>
      <c r="K11744" t="s">
        <v>66</v>
      </c>
      <c r="N11744" t="s">
        <v>66</v>
      </c>
      <c r="O11744" t="s">
        <v>66</v>
      </c>
      <c r="P11744">
        <v>3394</v>
      </c>
      <c r="T11744" t="s">
        <v>4941</v>
      </c>
      <c r="W11744">
        <v>1</v>
      </c>
      <c r="AH11744" t="s">
        <v>71</v>
      </c>
      <c r="AI11744" t="s">
        <v>71</v>
      </c>
      <c r="AJ11744" t="s">
        <v>73</v>
      </c>
      <c r="AK11744" t="s">
        <v>81</v>
      </c>
      <c r="AL11744">
        <v>139.69164699999999</v>
      </c>
      <c r="AM11744">
        <v>35.689185000000002</v>
      </c>
      <c r="AN11744" s="1">
        <v>43943</v>
      </c>
      <c r="AO11744">
        <v>13</v>
      </c>
      <c r="AP11744">
        <v>13</v>
      </c>
    </row>
    <row r="11745" spans="1:42" x14ac:dyDescent="0.15">
      <c r="A11745">
        <v>11744</v>
      </c>
      <c r="F11745">
        <v>20</v>
      </c>
      <c r="G11745" t="s">
        <v>76</v>
      </c>
      <c r="H11745" t="s">
        <v>4940</v>
      </c>
      <c r="J11745" t="s">
        <v>66</v>
      </c>
      <c r="K11745" t="s">
        <v>66</v>
      </c>
      <c r="N11745" t="s">
        <v>66</v>
      </c>
      <c r="O11745" t="s">
        <v>66</v>
      </c>
      <c r="P11745">
        <v>3395</v>
      </c>
      <c r="T11745" t="s">
        <v>4941</v>
      </c>
      <c r="W11745">
        <v>1</v>
      </c>
      <c r="AH11745" t="s">
        <v>71</v>
      </c>
      <c r="AI11745" t="s">
        <v>71</v>
      </c>
      <c r="AJ11745" t="s">
        <v>73</v>
      </c>
      <c r="AK11745" t="s">
        <v>81</v>
      </c>
      <c r="AL11745">
        <v>139.69164699999999</v>
      </c>
      <c r="AM11745">
        <v>35.689185000000002</v>
      </c>
      <c r="AN11745" s="1">
        <v>43943</v>
      </c>
      <c r="AO11745">
        <v>13</v>
      </c>
      <c r="AP11745">
        <v>13</v>
      </c>
    </row>
    <row r="11746" spans="1:42" x14ac:dyDescent="0.15">
      <c r="A11746">
        <v>11745</v>
      </c>
      <c r="F11746">
        <v>20</v>
      </c>
      <c r="G11746" t="s">
        <v>52</v>
      </c>
      <c r="H11746" t="s">
        <v>4940</v>
      </c>
      <c r="J11746" t="s">
        <v>66</v>
      </c>
      <c r="K11746" t="s">
        <v>66</v>
      </c>
      <c r="N11746" t="s">
        <v>66</v>
      </c>
      <c r="O11746" t="s">
        <v>66</v>
      </c>
      <c r="P11746">
        <v>3396</v>
      </c>
      <c r="T11746" t="s">
        <v>4941</v>
      </c>
      <c r="W11746">
        <v>1</v>
      </c>
      <c r="AH11746" t="s">
        <v>71</v>
      </c>
      <c r="AI11746" t="s">
        <v>71</v>
      </c>
      <c r="AJ11746" t="s">
        <v>73</v>
      </c>
      <c r="AK11746" t="s">
        <v>61</v>
      </c>
      <c r="AL11746">
        <v>139.69164699999999</v>
      </c>
      <c r="AM11746">
        <v>35.689185000000002</v>
      </c>
      <c r="AN11746" s="1">
        <v>43943</v>
      </c>
      <c r="AO11746">
        <v>13</v>
      </c>
      <c r="AP11746">
        <v>13</v>
      </c>
    </row>
    <row r="11747" spans="1:42" x14ac:dyDescent="0.15">
      <c r="A11747">
        <v>11746</v>
      </c>
      <c r="F11747">
        <v>50</v>
      </c>
      <c r="G11747" t="s">
        <v>76</v>
      </c>
      <c r="H11747" t="s">
        <v>4940</v>
      </c>
      <c r="J11747" t="s">
        <v>66</v>
      </c>
      <c r="K11747" t="s">
        <v>66</v>
      </c>
      <c r="N11747" t="s">
        <v>66</v>
      </c>
      <c r="O11747" t="s">
        <v>66</v>
      </c>
      <c r="P11747">
        <v>3397</v>
      </c>
      <c r="T11747" t="s">
        <v>4941</v>
      </c>
      <c r="W11747">
        <v>1</v>
      </c>
      <c r="AH11747" t="s">
        <v>71</v>
      </c>
      <c r="AI11747" t="s">
        <v>71</v>
      </c>
      <c r="AJ11747" t="s">
        <v>73</v>
      </c>
      <c r="AK11747" t="s">
        <v>81</v>
      </c>
      <c r="AL11747">
        <v>139.69164699999999</v>
      </c>
      <c r="AM11747">
        <v>35.689185000000002</v>
      </c>
      <c r="AN11747" s="1">
        <v>43943</v>
      </c>
      <c r="AO11747">
        <v>13</v>
      </c>
      <c r="AP11747">
        <v>13</v>
      </c>
    </row>
    <row r="11748" spans="1:42" x14ac:dyDescent="0.15">
      <c r="A11748">
        <v>11747</v>
      </c>
      <c r="F11748">
        <v>20</v>
      </c>
      <c r="G11748" t="s">
        <v>76</v>
      </c>
      <c r="H11748" t="s">
        <v>4940</v>
      </c>
      <c r="J11748" t="s">
        <v>66</v>
      </c>
      <c r="K11748" t="s">
        <v>66</v>
      </c>
      <c r="N11748" t="s">
        <v>66</v>
      </c>
      <c r="O11748" t="s">
        <v>66</v>
      </c>
      <c r="P11748">
        <v>3398</v>
      </c>
      <c r="T11748" t="s">
        <v>4941</v>
      </c>
      <c r="W11748">
        <v>1</v>
      </c>
      <c r="AH11748" t="s">
        <v>71</v>
      </c>
      <c r="AI11748" t="s">
        <v>71</v>
      </c>
      <c r="AJ11748" t="s">
        <v>73</v>
      </c>
      <c r="AK11748" t="s">
        <v>81</v>
      </c>
      <c r="AL11748">
        <v>139.69164699999999</v>
      </c>
      <c r="AM11748">
        <v>35.689185000000002</v>
      </c>
      <c r="AN11748" s="1">
        <v>43943</v>
      </c>
      <c r="AO11748">
        <v>13</v>
      </c>
      <c r="AP11748">
        <v>13</v>
      </c>
    </row>
    <row r="11749" spans="1:42" x14ac:dyDescent="0.15">
      <c r="A11749">
        <v>11748</v>
      </c>
      <c r="F11749">
        <v>20</v>
      </c>
      <c r="G11749" t="s">
        <v>52</v>
      </c>
      <c r="H11749" t="s">
        <v>4940</v>
      </c>
      <c r="J11749" t="s">
        <v>66</v>
      </c>
      <c r="K11749" t="s">
        <v>66</v>
      </c>
      <c r="N11749" t="s">
        <v>66</v>
      </c>
      <c r="O11749" t="s">
        <v>66</v>
      </c>
      <c r="P11749">
        <v>3399</v>
      </c>
      <c r="T11749" t="s">
        <v>4941</v>
      </c>
      <c r="W11749">
        <v>1</v>
      </c>
      <c r="AH11749" t="s">
        <v>71</v>
      </c>
      <c r="AI11749" t="s">
        <v>71</v>
      </c>
      <c r="AJ11749" t="s">
        <v>73</v>
      </c>
      <c r="AK11749" t="s">
        <v>61</v>
      </c>
      <c r="AL11749">
        <v>139.69164699999999</v>
      </c>
      <c r="AM11749">
        <v>35.689185000000002</v>
      </c>
      <c r="AN11749" s="1">
        <v>43943</v>
      </c>
      <c r="AO11749">
        <v>13</v>
      </c>
      <c r="AP11749">
        <v>13</v>
      </c>
    </row>
    <row r="11750" spans="1:42" x14ac:dyDescent="0.15">
      <c r="A11750">
        <v>11749</v>
      </c>
      <c r="F11750">
        <v>20</v>
      </c>
      <c r="G11750" t="s">
        <v>76</v>
      </c>
      <c r="H11750" t="s">
        <v>4940</v>
      </c>
      <c r="J11750" t="s">
        <v>66</v>
      </c>
      <c r="K11750" t="s">
        <v>66</v>
      </c>
      <c r="N11750" t="s">
        <v>66</v>
      </c>
      <c r="O11750" t="s">
        <v>66</v>
      </c>
      <c r="P11750">
        <v>3400</v>
      </c>
      <c r="T11750" t="s">
        <v>4941</v>
      </c>
      <c r="W11750">
        <v>1</v>
      </c>
      <c r="AH11750" t="s">
        <v>71</v>
      </c>
      <c r="AI11750" t="s">
        <v>71</v>
      </c>
      <c r="AJ11750" t="s">
        <v>73</v>
      </c>
      <c r="AK11750" t="s">
        <v>81</v>
      </c>
      <c r="AL11750">
        <v>139.69164699999999</v>
      </c>
      <c r="AM11750">
        <v>35.689185000000002</v>
      </c>
      <c r="AN11750" s="1">
        <v>43943</v>
      </c>
      <c r="AO11750">
        <v>13</v>
      </c>
      <c r="AP11750">
        <v>13</v>
      </c>
    </row>
    <row r="11751" spans="1:42" x14ac:dyDescent="0.15">
      <c r="A11751">
        <v>11750</v>
      </c>
      <c r="F11751">
        <v>20</v>
      </c>
      <c r="G11751" t="s">
        <v>76</v>
      </c>
      <c r="H11751" t="s">
        <v>4940</v>
      </c>
      <c r="J11751" t="s">
        <v>66</v>
      </c>
      <c r="K11751" t="s">
        <v>66</v>
      </c>
      <c r="N11751" t="s">
        <v>66</v>
      </c>
      <c r="O11751" t="s">
        <v>66</v>
      </c>
      <c r="P11751">
        <v>3401</v>
      </c>
      <c r="T11751" t="s">
        <v>4941</v>
      </c>
      <c r="W11751">
        <v>1</v>
      </c>
      <c r="AH11751" t="s">
        <v>71</v>
      </c>
      <c r="AI11751" t="s">
        <v>71</v>
      </c>
      <c r="AJ11751" t="s">
        <v>73</v>
      </c>
      <c r="AK11751" t="s">
        <v>81</v>
      </c>
      <c r="AL11751">
        <v>139.69164699999999</v>
      </c>
      <c r="AM11751">
        <v>35.689185000000002</v>
      </c>
      <c r="AN11751" s="1">
        <v>43943</v>
      </c>
      <c r="AO11751">
        <v>13</v>
      </c>
      <c r="AP11751">
        <v>13</v>
      </c>
    </row>
    <row r="11752" spans="1:42" x14ac:dyDescent="0.15">
      <c r="A11752">
        <v>11751</v>
      </c>
      <c r="F11752">
        <v>40</v>
      </c>
      <c r="G11752" t="s">
        <v>52</v>
      </c>
      <c r="H11752" t="s">
        <v>4940</v>
      </c>
      <c r="J11752" t="s">
        <v>66</v>
      </c>
      <c r="K11752" t="s">
        <v>66</v>
      </c>
      <c r="N11752" t="s">
        <v>66</v>
      </c>
      <c r="O11752" t="s">
        <v>66</v>
      </c>
      <c r="P11752">
        <v>3402</v>
      </c>
      <c r="T11752" t="s">
        <v>4941</v>
      </c>
      <c r="W11752">
        <v>1</v>
      </c>
      <c r="AH11752" t="s">
        <v>71</v>
      </c>
      <c r="AI11752" t="s">
        <v>71</v>
      </c>
      <c r="AJ11752" t="s">
        <v>73</v>
      </c>
      <c r="AK11752" t="s">
        <v>61</v>
      </c>
      <c r="AL11752">
        <v>139.69164699999999</v>
      </c>
      <c r="AM11752">
        <v>35.689185000000002</v>
      </c>
      <c r="AN11752" s="1">
        <v>43943</v>
      </c>
      <c r="AO11752">
        <v>13</v>
      </c>
      <c r="AP11752">
        <v>13</v>
      </c>
    </row>
    <row r="11753" spans="1:42" x14ac:dyDescent="0.15">
      <c r="A11753">
        <v>11752</v>
      </c>
      <c r="F11753">
        <v>20</v>
      </c>
      <c r="G11753" t="s">
        <v>52</v>
      </c>
      <c r="H11753" t="s">
        <v>4940</v>
      </c>
      <c r="J11753" t="s">
        <v>66</v>
      </c>
      <c r="K11753" t="s">
        <v>66</v>
      </c>
      <c r="N11753" t="s">
        <v>66</v>
      </c>
      <c r="O11753" t="s">
        <v>66</v>
      </c>
      <c r="P11753">
        <v>3403</v>
      </c>
      <c r="T11753" t="s">
        <v>4941</v>
      </c>
      <c r="W11753">
        <v>1</v>
      </c>
      <c r="AH11753" t="s">
        <v>71</v>
      </c>
      <c r="AI11753" t="s">
        <v>71</v>
      </c>
      <c r="AJ11753" t="s">
        <v>73</v>
      </c>
      <c r="AK11753" t="s">
        <v>61</v>
      </c>
      <c r="AL11753">
        <v>139.69164699999999</v>
      </c>
      <c r="AM11753">
        <v>35.689185000000002</v>
      </c>
      <c r="AN11753" s="1">
        <v>43943</v>
      </c>
      <c r="AO11753">
        <v>13</v>
      </c>
      <c r="AP11753">
        <v>13</v>
      </c>
    </row>
    <row r="11754" spans="1:42" x14ac:dyDescent="0.15">
      <c r="A11754">
        <v>11753</v>
      </c>
      <c r="F11754">
        <v>20</v>
      </c>
      <c r="G11754" t="s">
        <v>52</v>
      </c>
      <c r="H11754" t="s">
        <v>4940</v>
      </c>
      <c r="J11754" t="s">
        <v>66</v>
      </c>
      <c r="K11754" t="s">
        <v>66</v>
      </c>
      <c r="N11754" t="s">
        <v>66</v>
      </c>
      <c r="O11754" t="s">
        <v>66</v>
      </c>
      <c r="P11754">
        <v>3404</v>
      </c>
      <c r="T11754" t="s">
        <v>4941</v>
      </c>
      <c r="W11754">
        <v>1</v>
      </c>
      <c r="AH11754" t="s">
        <v>71</v>
      </c>
      <c r="AI11754" t="s">
        <v>71</v>
      </c>
      <c r="AJ11754" t="s">
        <v>73</v>
      </c>
      <c r="AK11754" t="s">
        <v>61</v>
      </c>
      <c r="AL11754">
        <v>139.69164699999999</v>
      </c>
      <c r="AM11754">
        <v>35.689185000000002</v>
      </c>
      <c r="AN11754" s="1">
        <v>43943</v>
      </c>
      <c r="AO11754">
        <v>13</v>
      </c>
      <c r="AP11754">
        <v>13</v>
      </c>
    </row>
    <row r="11755" spans="1:42" x14ac:dyDescent="0.15">
      <c r="A11755">
        <v>11754</v>
      </c>
      <c r="F11755">
        <v>40</v>
      </c>
      <c r="G11755" t="s">
        <v>76</v>
      </c>
      <c r="H11755" t="s">
        <v>4940</v>
      </c>
      <c r="J11755" t="s">
        <v>66</v>
      </c>
      <c r="K11755" t="s">
        <v>66</v>
      </c>
      <c r="N11755" t="s">
        <v>66</v>
      </c>
      <c r="O11755" t="s">
        <v>66</v>
      </c>
      <c r="P11755">
        <v>3405</v>
      </c>
      <c r="T11755" t="s">
        <v>4941</v>
      </c>
      <c r="W11755">
        <v>1</v>
      </c>
      <c r="AH11755" t="s">
        <v>71</v>
      </c>
      <c r="AI11755" t="s">
        <v>71</v>
      </c>
      <c r="AJ11755" t="s">
        <v>73</v>
      </c>
      <c r="AK11755" t="s">
        <v>81</v>
      </c>
      <c r="AL11755">
        <v>139.69164699999999</v>
      </c>
      <c r="AM11755">
        <v>35.689185000000002</v>
      </c>
      <c r="AN11755" s="1">
        <v>43943</v>
      </c>
      <c r="AO11755">
        <v>13</v>
      </c>
      <c r="AP11755">
        <v>13</v>
      </c>
    </row>
    <row r="11756" spans="1:42" x14ac:dyDescent="0.15">
      <c r="A11756">
        <v>11755</v>
      </c>
      <c r="F11756">
        <v>40</v>
      </c>
      <c r="G11756" t="s">
        <v>52</v>
      </c>
      <c r="H11756" t="s">
        <v>4940</v>
      </c>
      <c r="J11756" t="s">
        <v>66</v>
      </c>
      <c r="K11756" t="s">
        <v>66</v>
      </c>
      <c r="N11756" t="s">
        <v>66</v>
      </c>
      <c r="O11756" t="s">
        <v>66</v>
      </c>
      <c r="P11756">
        <v>3406</v>
      </c>
      <c r="T11756" t="s">
        <v>4941</v>
      </c>
      <c r="W11756">
        <v>1</v>
      </c>
      <c r="AH11756" t="s">
        <v>71</v>
      </c>
      <c r="AI11756" t="s">
        <v>71</v>
      </c>
      <c r="AJ11756" t="s">
        <v>73</v>
      </c>
      <c r="AK11756" t="s">
        <v>61</v>
      </c>
      <c r="AL11756">
        <v>139.69164699999999</v>
      </c>
      <c r="AM11756">
        <v>35.689185000000002</v>
      </c>
      <c r="AN11756" s="1">
        <v>43943</v>
      </c>
      <c r="AO11756">
        <v>13</v>
      </c>
      <c r="AP11756">
        <v>13</v>
      </c>
    </row>
    <row r="11757" spans="1:42" x14ac:dyDescent="0.15">
      <c r="A11757">
        <v>11756</v>
      </c>
      <c r="F11757">
        <v>50</v>
      </c>
      <c r="G11757" t="s">
        <v>52</v>
      </c>
      <c r="H11757" t="s">
        <v>4940</v>
      </c>
      <c r="J11757" t="s">
        <v>66</v>
      </c>
      <c r="K11757" t="s">
        <v>66</v>
      </c>
      <c r="N11757" t="s">
        <v>66</v>
      </c>
      <c r="O11757" t="s">
        <v>66</v>
      </c>
      <c r="P11757">
        <v>3407</v>
      </c>
      <c r="T11757" t="s">
        <v>4941</v>
      </c>
      <c r="W11757">
        <v>1</v>
      </c>
      <c r="AH11757" t="s">
        <v>71</v>
      </c>
      <c r="AI11757" t="s">
        <v>71</v>
      </c>
      <c r="AJ11757" t="s">
        <v>73</v>
      </c>
      <c r="AK11757" t="s">
        <v>61</v>
      </c>
      <c r="AL11757">
        <v>139.69164699999999</v>
      </c>
      <c r="AM11757">
        <v>35.689185000000002</v>
      </c>
      <c r="AN11757" s="1">
        <v>43943</v>
      </c>
      <c r="AO11757">
        <v>13</v>
      </c>
      <c r="AP11757">
        <v>13</v>
      </c>
    </row>
    <row r="11758" spans="1:42" x14ac:dyDescent="0.15">
      <c r="A11758">
        <v>11757</v>
      </c>
      <c r="F11758">
        <v>30</v>
      </c>
      <c r="G11758" t="s">
        <v>52</v>
      </c>
      <c r="H11758" t="s">
        <v>4940</v>
      </c>
      <c r="J11758" t="s">
        <v>66</v>
      </c>
      <c r="K11758" t="s">
        <v>66</v>
      </c>
      <c r="N11758" t="s">
        <v>66</v>
      </c>
      <c r="O11758" t="s">
        <v>66</v>
      </c>
      <c r="P11758">
        <v>3408</v>
      </c>
      <c r="T11758" t="s">
        <v>4941</v>
      </c>
      <c r="W11758">
        <v>1</v>
      </c>
      <c r="AH11758" t="s">
        <v>71</v>
      </c>
      <c r="AI11758" t="s">
        <v>71</v>
      </c>
      <c r="AJ11758" t="s">
        <v>73</v>
      </c>
      <c r="AK11758" t="s">
        <v>61</v>
      </c>
      <c r="AL11758">
        <v>139.69164699999999</v>
      </c>
      <c r="AM11758">
        <v>35.689185000000002</v>
      </c>
      <c r="AN11758" s="1">
        <v>43943</v>
      </c>
      <c r="AO11758">
        <v>13</v>
      </c>
      <c r="AP11758">
        <v>13</v>
      </c>
    </row>
    <row r="11759" spans="1:42" x14ac:dyDescent="0.15">
      <c r="A11759">
        <v>11758</v>
      </c>
      <c r="F11759">
        <v>20</v>
      </c>
      <c r="G11759" t="s">
        <v>76</v>
      </c>
      <c r="H11759" t="s">
        <v>4940</v>
      </c>
      <c r="J11759" t="s">
        <v>66</v>
      </c>
      <c r="K11759" t="s">
        <v>66</v>
      </c>
      <c r="N11759" t="s">
        <v>66</v>
      </c>
      <c r="O11759" t="s">
        <v>66</v>
      </c>
      <c r="P11759">
        <v>3409</v>
      </c>
      <c r="T11759" t="s">
        <v>4941</v>
      </c>
      <c r="W11759">
        <v>1</v>
      </c>
      <c r="AH11759" t="s">
        <v>71</v>
      </c>
      <c r="AI11759" t="s">
        <v>71</v>
      </c>
      <c r="AJ11759" t="s">
        <v>73</v>
      </c>
      <c r="AK11759" t="s">
        <v>81</v>
      </c>
      <c r="AL11759">
        <v>139.69164699999999</v>
      </c>
      <c r="AM11759">
        <v>35.689185000000002</v>
      </c>
      <c r="AN11759" s="1">
        <v>43943</v>
      </c>
      <c r="AO11759">
        <v>13</v>
      </c>
      <c r="AP11759">
        <v>13</v>
      </c>
    </row>
    <row r="11760" spans="1:42" x14ac:dyDescent="0.15">
      <c r="A11760">
        <v>11759</v>
      </c>
      <c r="F11760">
        <v>20</v>
      </c>
      <c r="G11760" t="s">
        <v>76</v>
      </c>
      <c r="H11760" t="s">
        <v>4940</v>
      </c>
      <c r="J11760" t="s">
        <v>66</v>
      </c>
      <c r="K11760" t="s">
        <v>66</v>
      </c>
      <c r="N11760" t="s">
        <v>66</v>
      </c>
      <c r="O11760" t="s">
        <v>66</v>
      </c>
      <c r="P11760">
        <v>3410</v>
      </c>
      <c r="T11760" t="s">
        <v>4941</v>
      </c>
      <c r="W11760">
        <v>1</v>
      </c>
      <c r="AH11760" t="s">
        <v>71</v>
      </c>
      <c r="AI11760" t="s">
        <v>71</v>
      </c>
      <c r="AJ11760" t="s">
        <v>73</v>
      </c>
      <c r="AK11760" t="s">
        <v>81</v>
      </c>
      <c r="AL11760">
        <v>139.69164699999999</v>
      </c>
      <c r="AM11760">
        <v>35.689185000000002</v>
      </c>
      <c r="AN11760" s="1">
        <v>43943</v>
      </c>
      <c r="AO11760">
        <v>13</v>
      </c>
      <c r="AP11760">
        <v>13</v>
      </c>
    </row>
    <row r="11761" spans="1:42" x14ac:dyDescent="0.15">
      <c r="A11761">
        <v>11760</v>
      </c>
      <c r="F11761">
        <v>50</v>
      </c>
      <c r="G11761" t="s">
        <v>76</v>
      </c>
      <c r="H11761" t="s">
        <v>4940</v>
      </c>
      <c r="J11761" t="s">
        <v>66</v>
      </c>
      <c r="K11761" t="s">
        <v>66</v>
      </c>
      <c r="N11761" t="s">
        <v>66</v>
      </c>
      <c r="O11761" t="s">
        <v>66</v>
      </c>
      <c r="P11761">
        <v>3411</v>
      </c>
      <c r="T11761" t="s">
        <v>4941</v>
      </c>
      <c r="W11761">
        <v>1</v>
      </c>
      <c r="AH11761" t="s">
        <v>71</v>
      </c>
      <c r="AI11761" t="s">
        <v>71</v>
      </c>
      <c r="AJ11761" t="s">
        <v>73</v>
      </c>
      <c r="AK11761" t="s">
        <v>81</v>
      </c>
      <c r="AL11761">
        <v>139.69164699999999</v>
      </c>
      <c r="AM11761">
        <v>35.689185000000002</v>
      </c>
      <c r="AN11761" s="1">
        <v>43943</v>
      </c>
      <c r="AO11761">
        <v>13</v>
      </c>
      <c r="AP11761">
        <v>13</v>
      </c>
    </row>
    <row r="11762" spans="1:42" x14ac:dyDescent="0.15">
      <c r="A11762">
        <v>11761</v>
      </c>
      <c r="F11762">
        <v>20</v>
      </c>
      <c r="G11762" t="s">
        <v>52</v>
      </c>
      <c r="H11762" t="s">
        <v>4940</v>
      </c>
      <c r="J11762" t="s">
        <v>66</v>
      </c>
      <c r="K11762" t="s">
        <v>66</v>
      </c>
      <c r="N11762" t="s">
        <v>66</v>
      </c>
      <c r="O11762" t="s">
        <v>66</v>
      </c>
      <c r="P11762">
        <v>3412</v>
      </c>
      <c r="T11762" t="s">
        <v>4941</v>
      </c>
      <c r="W11762">
        <v>1</v>
      </c>
      <c r="AH11762" t="s">
        <v>71</v>
      </c>
      <c r="AI11762" t="s">
        <v>71</v>
      </c>
      <c r="AJ11762" t="s">
        <v>73</v>
      </c>
      <c r="AK11762" t="s">
        <v>61</v>
      </c>
      <c r="AL11762">
        <v>139.69164699999999</v>
      </c>
      <c r="AM11762">
        <v>35.689185000000002</v>
      </c>
      <c r="AN11762" s="1">
        <v>43943</v>
      </c>
      <c r="AO11762">
        <v>13</v>
      </c>
      <c r="AP11762">
        <v>13</v>
      </c>
    </row>
    <row r="11763" spans="1:42" x14ac:dyDescent="0.15">
      <c r="A11763">
        <v>11762</v>
      </c>
      <c r="F11763">
        <v>20</v>
      </c>
      <c r="G11763" t="s">
        <v>52</v>
      </c>
      <c r="H11763" t="s">
        <v>4940</v>
      </c>
      <c r="J11763" t="s">
        <v>66</v>
      </c>
      <c r="K11763" t="s">
        <v>66</v>
      </c>
      <c r="N11763" t="s">
        <v>66</v>
      </c>
      <c r="O11763" t="s">
        <v>66</v>
      </c>
      <c r="P11763">
        <v>3413</v>
      </c>
      <c r="T11763" t="s">
        <v>4941</v>
      </c>
      <c r="W11763">
        <v>1</v>
      </c>
      <c r="AH11763" t="s">
        <v>71</v>
      </c>
      <c r="AI11763" t="s">
        <v>71</v>
      </c>
      <c r="AJ11763" t="s">
        <v>73</v>
      </c>
      <c r="AK11763" t="s">
        <v>61</v>
      </c>
      <c r="AL11763">
        <v>139.69164699999999</v>
      </c>
      <c r="AM11763">
        <v>35.689185000000002</v>
      </c>
      <c r="AN11763" s="1">
        <v>43943</v>
      </c>
      <c r="AO11763">
        <v>13</v>
      </c>
      <c r="AP11763">
        <v>13</v>
      </c>
    </row>
    <row r="11764" spans="1:42" x14ac:dyDescent="0.15">
      <c r="A11764">
        <v>11763</v>
      </c>
      <c r="F11764">
        <v>20</v>
      </c>
      <c r="G11764" t="s">
        <v>76</v>
      </c>
      <c r="H11764" t="s">
        <v>4940</v>
      </c>
      <c r="J11764" t="s">
        <v>66</v>
      </c>
      <c r="K11764" t="s">
        <v>66</v>
      </c>
      <c r="N11764" t="s">
        <v>66</v>
      </c>
      <c r="O11764" t="s">
        <v>66</v>
      </c>
      <c r="P11764">
        <v>3414</v>
      </c>
      <c r="T11764" t="s">
        <v>4941</v>
      </c>
      <c r="W11764">
        <v>1</v>
      </c>
      <c r="AH11764" t="s">
        <v>71</v>
      </c>
      <c r="AI11764" t="s">
        <v>71</v>
      </c>
      <c r="AJ11764" t="s">
        <v>73</v>
      </c>
      <c r="AK11764" t="s">
        <v>81</v>
      </c>
      <c r="AL11764">
        <v>139.69164699999999</v>
      </c>
      <c r="AM11764">
        <v>35.689185000000002</v>
      </c>
      <c r="AN11764" s="1">
        <v>43943</v>
      </c>
      <c r="AO11764">
        <v>13</v>
      </c>
      <c r="AP11764">
        <v>13</v>
      </c>
    </row>
    <row r="11765" spans="1:42" x14ac:dyDescent="0.15">
      <c r="A11765">
        <v>11764</v>
      </c>
      <c r="F11765">
        <v>20</v>
      </c>
      <c r="G11765" t="s">
        <v>52</v>
      </c>
      <c r="H11765" t="s">
        <v>4940</v>
      </c>
      <c r="J11765" t="s">
        <v>66</v>
      </c>
      <c r="K11765" t="s">
        <v>66</v>
      </c>
      <c r="N11765" t="s">
        <v>66</v>
      </c>
      <c r="O11765" t="s">
        <v>66</v>
      </c>
      <c r="P11765">
        <v>3415</v>
      </c>
      <c r="T11765" t="s">
        <v>4941</v>
      </c>
      <c r="W11765">
        <v>1</v>
      </c>
      <c r="AH11765" t="s">
        <v>71</v>
      </c>
      <c r="AI11765" t="s">
        <v>71</v>
      </c>
      <c r="AJ11765" t="s">
        <v>73</v>
      </c>
      <c r="AK11765" t="s">
        <v>61</v>
      </c>
      <c r="AL11765">
        <v>139.69164699999999</v>
      </c>
      <c r="AM11765">
        <v>35.689185000000002</v>
      </c>
      <c r="AN11765" s="1">
        <v>43943</v>
      </c>
      <c r="AO11765">
        <v>13</v>
      </c>
      <c r="AP11765">
        <v>13</v>
      </c>
    </row>
    <row r="11766" spans="1:42" x14ac:dyDescent="0.15">
      <c r="A11766">
        <v>11765</v>
      </c>
      <c r="F11766">
        <v>50</v>
      </c>
      <c r="G11766" t="s">
        <v>76</v>
      </c>
      <c r="H11766" t="s">
        <v>4940</v>
      </c>
      <c r="J11766" t="s">
        <v>66</v>
      </c>
      <c r="K11766" t="s">
        <v>66</v>
      </c>
      <c r="N11766" t="s">
        <v>66</v>
      </c>
      <c r="O11766" t="s">
        <v>66</v>
      </c>
      <c r="P11766">
        <v>3416</v>
      </c>
      <c r="T11766" t="s">
        <v>4941</v>
      </c>
      <c r="W11766">
        <v>1</v>
      </c>
      <c r="AH11766" t="s">
        <v>71</v>
      </c>
      <c r="AI11766" t="s">
        <v>71</v>
      </c>
      <c r="AJ11766" t="s">
        <v>73</v>
      </c>
      <c r="AK11766" t="s">
        <v>81</v>
      </c>
      <c r="AL11766">
        <v>139.69164699999999</v>
      </c>
      <c r="AM11766">
        <v>35.689185000000002</v>
      </c>
      <c r="AN11766" s="1">
        <v>43943</v>
      </c>
      <c r="AO11766">
        <v>13</v>
      </c>
      <c r="AP11766">
        <v>13</v>
      </c>
    </row>
    <row r="11767" spans="1:42" x14ac:dyDescent="0.15">
      <c r="A11767">
        <v>11766</v>
      </c>
      <c r="F11767">
        <v>20</v>
      </c>
      <c r="G11767" t="s">
        <v>52</v>
      </c>
      <c r="H11767" t="s">
        <v>4940</v>
      </c>
      <c r="J11767" t="s">
        <v>66</v>
      </c>
      <c r="K11767" t="s">
        <v>66</v>
      </c>
      <c r="N11767" t="s">
        <v>66</v>
      </c>
      <c r="O11767" t="s">
        <v>66</v>
      </c>
      <c r="P11767">
        <v>3417</v>
      </c>
      <c r="T11767" t="s">
        <v>4941</v>
      </c>
      <c r="W11767">
        <v>1</v>
      </c>
      <c r="AH11767" t="s">
        <v>71</v>
      </c>
      <c r="AI11767" t="s">
        <v>71</v>
      </c>
      <c r="AJ11767" t="s">
        <v>73</v>
      </c>
      <c r="AK11767" t="s">
        <v>61</v>
      </c>
      <c r="AL11767">
        <v>139.69164699999999</v>
      </c>
      <c r="AM11767">
        <v>35.689185000000002</v>
      </c>
      <c r="AN11767" s="1">
        <v>43943</v>
      </c>
      <c r="AO11767">
        <v>13</v>
      </c>
      <c r="AP11767">
        <v>13</v>
      </c>
    </row>
    <row r="11768" spans="1:42" x14ac:dyDescent="0.15">
      <c r="A11768">
        <v>11767</v>
      </c>
      <c r="F11768">
        <v>30</v>
      </c>
      <c r="G11768" t="s">
        <v>52</v>
      </c>
      <c r="H11768" t="s">
        <v>4940</v>
      </c>
      <c r="J11768" t="s">
        <v>66</v>
      </c>
      <c r="K11768" t="s">
        <v>66</v>
      </c>
      <c r="N11768" t="s">
        <v>66</v>
      </c>
      <c r="O11768" t="s">
        <v>66</v>
      </c>
      <c r="P11768">
        <v>3418</v>
      </c>
      <c r="T11768" t="s">
        <v>4941</v>
      </c>
      <c r="W11768">
        <v>1</v>
      </c>
      <c r="AH11768" t="s">
        <v>71</v>
      </c>
      <c r="AI11768" t="s">
        <v>71</v>
      </c>
      <c r="AJ11768" t="s">
        <v>73</v>
      </c>
      <c r="AK11768" t="s">
        <v>61</v>
      </c>
      <c r="AL11768">
        <v>139.69164699999999</v>
      </c>
      <c r="AM11768">
        <v>35.689185000000002</v>
      </c>
      <c r="AN11768" s="1">
        <v>43943</v>
      </c>
      <c r="AO11768">
        <v>13</v>
      </c>
      <c r="AP11768">
        <v>13</v>
      </c>
    </row>
    <row r="11769" spans="1:42" x14ac:dyDescent="0.15">
      <c r="A11769">
        <v>11768</v>
      </c>
      <c r="F11769">
        <v>20</v>
      </c>
      <c r="G11769" t="s">
        <v>76</v>
      </c>
      <c r="H11769" t="s">
        <v>4940</v>
      </c>
      <c r="J11769" t="s">
        <v>66</v>
      </c>
      <c r="K11769" t="s">
        <v>66</v>
      </c>
      <c r="N11769" t="s">
        <v>66</v>
      </c>
      <c r="O11769" t="s">
        <v>66</v>
      </c>
      <c r="P11769">
        <v>3419</v>
      </c>
      <c r="T11769" t="s">
        <v>4941</v>
      </c>
      <c r="W11769">
        <v>1</v>
      </c>
      <c r="AH11769" t="s">
        <v>71</v>
      </c>
      <c r="AI11769" t="s">
        <v>71</v>
      </c>
      <c r="AJ11769" t="s">
        <v>73</v>
      </c>
      <c r="AK11769" t="s">
        <v>81</v>
      </c>
      <c r="AL11769">
        <v>139.69164699999999</v>
      </c>
      <c r="AM11769">
        <v>35.689185000000002</v>
      </c>
      <c r="AN11769" s="1">
        <v>43943</v>
      </c>
      <c r="AO11769">
        <v>13</v>
      </c>
      <c r="AP11769">
        <v>13</v>
      </c>
    </row>
    <row r="11770" spans="1:42" x14ac:dyDescent="0.15">
      <c r="A11770">
        <v>11769</v>
      </c>
      <c r="F11770">
        <v>90</v>
      </c>
      <c r="G11770" t="s">
        <v>76</v>
      </c>
      <c r="H11770" t="s">
        <v>4940</v>
      </c>
      <c r="J11770" t="s">
        <v>66</v>
      </c>
      <c r="K11770" t="s">
        <v>66</v>
      </c>
      <c r="N11770" t="s">
        <v>66</v>
      </c>
      <c r="O11770" t="s">
        <v>66</v>
      </c>
      <c r="P11770">
        <v>3420</v>
      </c>
      <c r="T11770" t="s">
        <v>4941</v>
      </c>
      <c r="W11770">
        <v>1</v>
      </c>
      <c r="AH11770" t="s">
        <v>71</v>
      </c>
      <c r="AI11770" t="s">
        <v>71</v>
      </c>
      <c r="AJ11770" t="s">
        <v>73</v>
      </c>
      <c r="AK11770" t="s">
        <v>81</v>
      </c>
      <c r="AL11770">
        <v>139.69164699999999</v>
      </c>
      <c r="AM11770">
        <v>35.689185000000002</v>
      </c>
      <c r="AN11770" s="1">
        <v>43943</v>
      </c>
      <c r="AO11770">
        <v>13</v>
      </c>
      <c r="AP11770">
        <v>13</v>
      </c>
    </row>
    <row r="11771" spans="1:42" x14ac:dyDescent="0.15">
      <c r="A11771">
        <v>11770</v>
      </c>
      <c r="F11771">
        <v>70</v>
      </c>
      <c r="G11771" t="s">
        <v>52</v>
      </c>
      <c r="H11771" t="s">
        <v>4940</v>
      </c>
      <c r="J11771" t="s">
        <v>66</v>
      </c>
      <c r="K11771" t="s">
        <v>66</v>
      </c>
      <c r="N11771" t="s">
        <v>66</v>
      </c>
      <c r="O11771" t="s">
        <v>66</v>
      </c>
      <c r="P11771">
        <v>3421</v>
      </c>
      <c r="T11771" t="s">
        <v>4941</v>
      </c>
      <c r="W11771">
        <v>1</v>
      </c>
      <c r="AH11771" t="s">
        <v>71</v>
      </c>
      <c r="AI11771" t="s">
        <v>71</v>
      </c>
      <c r="AJ11771" t="s">
        <v>73</v>
      </c>
      <c r="AK11771" t="s">
        <v>61</v>
      </c>
      <c r="AL11771">
        <v>139.69164699999999</v>
      </c>
      <c r="AM11771">
        <v>35.689185000000002</v>
      </c>
      <c r="AN11771" s="1">
        <v>43943</v>
      </c>
      <c r="AO11771">
        <v>13</v>
      </c>
      <c r="AP11771">
        <v>13</v>
      </c>
    </row>
    <row r="11772" spans="1:42" x14ac:dyDescent="0.15">
      <c r="A11772">
        <v>11771</v>
      </c>
      <c r="F11772">
        <v>20</v>
      </c>
      <c r="G11772" t="s">
        <v>52</v>
      </c>
      <c r="H11772" t="s">
        <v>4940</v>
      </c>
      <c r="J11772" t="s">
        <v>66</v>
      </c>
      <c r="K11772" t="s">
        <v>66</v>
      </c>
      <c r="N11772" t="s">
        <v>66</v>
      </c>
      <c r="O11772" t="s">
        <v>66</v>
      </c>
      <c r="P11772">
        <v>3422</v>
      </c>
      <c r="T11772" t="s">
        <v>4941</v>
      </c>
      <c r="W11772">
        <v>1</v>
      </c>
      <c r="AH11772" t="s">
        <v>71</v>
      </c>
      <c r="AI11772" t="s">
        <v>71</v>
      </c>
      <c r="AJ11772" t="s">
        <v>73</v>
      </c>
      <c r="AK11772" t="s">
        <v>61</v>
      </c>
      <c r="AL11772">
        <v>139.69164699999999</v>
      </c>
      <c r="AM11772">
        <v>35.689185000000002</v>
      </c>
      <c r="AN11772" s="1">
        <v>43943</v>
      </c>
      <c r="AO11772">
        <v>13</v>
      </c>
      <c r="AP11772">
        <v>13</v>
      </c>
    </row>
    <row r="11773" spans="1:42" x14ac:dyDescent="0.15">
      <c r="A11773">
        <v>11772</v>
      </c>
      <c r="F11773">
        <v>20</v>
      </c>
      <c r="G11773" t="s">
        <v>76</v>
      </c>
      <c r="H11773" t="s">
        <v>4940</v>
      </c>
      <c r="J11773" t="s">
        <v>66</v>
      </c>
      <c r="K11773" t="s">
        <v>66</v>
      </c>
      <c r="N11773" t="s">
        <v>66</v>
      </c>
      <c r="O11773" t="s">
        <v>66</v>
      </c>
      <c r="P11773">
        <v>3423</v>
      </c>
      <c r="T11773" t="s">
        <v>4941</v>
      </c>
      <c r="W11773">
        <v>1</v>
      </c>
      <c r="AH11773" t="s">
        <v>71</v>
      </c>
      <c r="AI11773" t="s">
        <v>71</v>
      </c>
      <c r="AJ11773" t="s">
        <v>73</v>
      </c>
      <c r="AK11773" t="s">
        <v>81</v>
      </c>
      <c r="AL11773">
        <v>139.69164699999999</v>
      </c>
      <c r="AM11773">
        <v>35.689185000000002</v>
      </c>
      <c r="AN11773" s="1">
        <v>43943</v>
      </c>
      <c r="AO11773">
        <v>13</v>
      </c>
      <c r="AP11773">
        <v>13</v>
      </c>
    </row>
    <row r="11774" spans="1:42" x14ac:dyDescent="0.15">
      <c r="A11774">
        <v>11773</v>
      </c>
      <c r="F11774">
        <v>70</v>
      </c>
      <c r="G11774" t="s">
        <v>52</v>
      </c>
      <c r="H11774" t="s">
        <v>4940</v>
      </c>
      <c r="J11774" t="s">
        <v>66</v>
      </c>
      <c r="K11774" t="s">
        <v>66</v>
      </c>
      <c r="N11774" t="s">
        <v>66</v>
      </c>
      <c r="O11774" t="s">
        <v>66</v>
      </c>
      <c r="P11774">
        <v>3424</v>
      </c>
      <c r="T11774" t="s">
        <v>4941</v>
      </c>
      <c r="W11774">
        <v>1</v>
      </c>
      <c r="AH11774" t="s">
        <v>71</v>
      </c>
      <c r="AI11774" t="s">
        <v>71</v>
      </c>
      <c r="AJ11774" t="s">
        <v>73</v>
      </c>
      <c r="AK11774" t="s">
        <v>61</v>
      </c>
      <c r="AL11774">
        <v>139.69164699999999</v>
      </c>
      <c r="AM11774">
        <v>35.689185000000002</v>
      </c>
      <c r="AN11774" s="1">
        <v>43943</v>
      </c>
      <c r="AO11774">
        <v>13</v>
      </c>
      <c r="AP11774">
        <v>13</v>
      </c>
    </row>
    <row r="11775" spans="1:42" x14ac:dyDescent="0.15">
      <c r="A11775">
        <v>11774</v>
      </c>
      <c r="F11775">
        <v>80</v>
      </c>
      <c r="G11775" t="s">
        <v>76</v>
      </c>
      <c r="H11775" t="s">
        <v>4940</v>
      </c>
      <c r="J11775" t="s">
        <v>66</v>
      </c>
      <c r="K11775" t="s">
        <v>66</v>
      </c>
      <c r="N11775" t="s">
        <v>66</v>
      </c>
      <c r="O11775" t="s">
        <v>66</v>
      </c>
      <c r="P11775">
        <v>3425</v>
      </c>
      <c r="T11775" t="s">
        <v>4941</v>
      </c>
      <c r="W11775">
        <v>1</v>
      </c>
      <c r="AH11775" t="s">
        <v>71</v>
      </c>
      <c r="AI11775" t="s">
        <v>71</v>
      </c>
      <c r="AJ11775" t="s">
        <v>73</v>
      </c>
      <c r="AK11775" t="s">
        <v>81</v>
      </c>
      <c r="AL11775">
        <v>139.69164699999999</v>
      </c>
      <c r="AM11775">
        <v>35.689185000000002</v>
      </c>
      <c r="AN11775" s="1">
        <v>43943</v>
      </c>
      <c r="AO11775">
        <v>13</v>
      </c>
      <c r="AP11775">
        <v>13</v>
      </c>
    </row>
    <row r="11776" spans="1:42" x14ac:dyDescent="0.15">
      <c r="A11776">
        <v>11775</v>
      </c>
      <c r="F11776">
        <v>50</v>
      </c>
      <c r="G11776" t="s">
        <v>76</v>
      </c>
      <c r="H11776" t="s">
        <v>4940</v>
      </c>
      <c r="J11776" t="s">
        <v>66</v>
      </c>
      <c r="K11776" t="s">
        <v>66</v>
      </c>
      <c r="N11776" t="s">
        <v>66</v>
      </c>
      <c r="O11776" t="s">
        <v>66</v>
      </c>
      <c r="P11776">
        <v>3426</v>
      </c>
      <c r="T11776" t="s">
        <v>4941</v>
      </c>
      <c r="W11776">
        <v>1</v>
      </c>
      <c r="AH11776" t="s">
        <v>71</v>
      </c>
      <c r="AI11776" t="s">
        <v>71</v>
      </c>
      <c r="AJ11776" t="s">
        <v>73</v>
      </c>
      <c r="AK11776" t="s">
        <v>81</v>
      </c>
      <c r="AL11776">
        <v>139.69164699999999</v>
      </c>
      <c r="AM11776">
        <v>35.689185000000002</v>
      </c>
      <c r="AN11776" s="1">
        <v>43943</v>
      </c>
      <c r="AO11776">
        <v>13</v>
      </c>
      <c r="AP11776">
        <v>13</v>
      </c>
    </row>
    <row r="11777" spans="1:42" x14ac:dyDescent="0.15">
      <c r="A11777">
        <v>11776</v>
      </c>
      <c r="F11777">
        <v>20</v>
      </c>
      <c r="G11777" t="s">
        <v>52</v>
      </c>
      <c r="H11777" t="s">
        <v>4940</v>
      </c>
      <c r="J11777" t="s">
        <v>66</v>
      </c>
      <c r="K11777" t="s">
        <v>66</v>
      </c>
      <c r="N11777" t="s">
        <v>66</v>
      </c>
      <c r="O11777" t="s">
        <v>66</v>
      </c>
      <c r="P11777">
        <v>3427</v>
      </c>
      <c r="T11777" t="s">
        <v>4941</v>
      </c>
      <c r="W11777">
        <v>1</v>
      </c>
      <c r="AH11777" t="s">
        <v>71</v>
      </c>
      <c r="AI11777" t="s">
        <v>71</v>
      </c>
      <c r="AJ11777" t="s">
        <v>73</v>
      </c>
      <c r="AK11777" t="s">
        <v>61</v>
      </c>
      <c r="AL11777">
        <v>139.69164699999999</v>
      </c>
      <c r="AM11777">
        <v>35.689185000000002</v>
      </c>
      <c r="AN11777" s="1">
        <v>43943</v>
      </c>
      <c r="AO11777">
        <v>13</v>
      </c>
      <c r="AP11777">
        <v>13</v>
      </c>
    </row>
    <row r="11778" spans="1:42" x14ac:dyDescent="0.15">
      <c r="A11778">
        <v>11777</v>
      </c>
      <c r="F11778">
        <v>70</v>
      </c>
      <c r="G11778" t="s">
        <v>52</v>
      </c>
      <c r="H11778" t="s">
        <v>4940</v>
      </c>
      <c r="J11778" t="s">
        <v>66</v>
      </c>
      <c r="K11778" t="s">
        <v>66</v>
      </c>
      <c r="N11778" t="s">
        <v>66</v>
      </c>
      <c r="O11778" t="s">
        <v>66</v>
      </c>
      <c r="P11778">
        <v>3428</v>
      </c>
      <c r="T11778" t="s">
        <v>4941</v>
      </c>
      <c r="W11778">
        <v>1</v>
      </c>
      <c r="AH11778" t="s">
        <v>71</v>
      </c>
      <c r="AI11778" t="s">
        <v>71</v>
      </c>
      <c r="AJ11778" t="s">
        <v>73</v>
      </c>
      <c r="AK11778" t="s">
        <v>61</v>
      </c>
      <c r="AL11778">
        <v>139.69164699999999</v>
      </c>
      <c r="AM11778">
        <v>35.689185000000002</v>
      </c>
      <c r="AN11778" s="1">
        <v>43943</v>
      </c>
      <c r="AO11778">
        <v>13</v>
      </c>
      <c r="AP11778">
        <v>13</v>
      </c>
    </row>
    <row r="11779" spans="1:42" x14ac:dyDescent="0.15">
      <c r="A11779">
        <v>11778</v>
      </c>
      <c r="F11779">
        <v>70</v>
      </c>
      <c r="G11779" t="s">
        <v>52</v>
      </c>
      <c r="H11779" t="s">
        <v>4940</v>
      </c>
      <c r="J11779" t="s">
        <v>66</v>
      </c>
      <c r="K11779" t="s">
        <v>66</v>
      </c>
      <c r="N11779" t="s">
        <v>66</v>
      </c>
      <c r="O11779" t="s">
        <v>66</v>
      </c>
      <c r="P11779">
        <v>3429</v>
      </c>
      <c r="T11779" t="s">
        <v>4941</v>
      </c>
      <c r="W11779">
        <v>1</v>
      </c>
      <c r="AH11779" t="s">
        <v>71</v>
      </c>
      <c r="AI11779" t="s">
        <v>71</v>
      </c>
      <c r="AJ11779" t="s">
        <v>73</v>
      </c>
      <c r="AK11779" t="s">
        <v>61</v>
      </c>
      <c r="AL11779">
        <v>139.69164699999999</v>
      </c>
      <c r="AM11779">
        <v>35.689185000000002</v>
      </c>
      <c r="AN11779" s="1">
        <v>43943</v>
      </c>
      <c r="AO11779">
        <v>13</v>
      </c>
      <c r="AP11779">
        <v>13</v>
      </c>
    </row>
    <row r="11780" spans="1:42" x14ac:dyDescent="0.15">
      <c r="A11780">
        <v>11779</v>
      </c>
      <c r="F11780">
        <v>50</v>
      </c>
      <c r="G11780" t="s">
        <v>52</v>
      </c>
      <c r="H11780" t="s">
        <v>4940</v>
      </c>
      <c r="J11780" t="s">
        <v>66</v>
      </c>
      <c r="K11780" t="s">
        <v>66</v>
      </c>
      <c r="N11780" t="s">
        <v>66</v>
      </c>
      <c r="O11780" t="s">
        <v>66</v>
      </c>
      <c r="P11780">
        <v>3430</v>
      </c>
      <c r="T11780" t="s">
        <v>4941</v>
      </c>
      <c r="W11780">
        <v>1</v>
      </c>
      <c r="AH11780" t="s">
        <v>71</v>
      </c>
      <c r="AI11780" t="s">
        <v>71</v>
      </c>
      <c r="AJ11780" t="s">
        <v>73</v>
      </c>
      <c r="AK11780" t="s">
        <v>61</v>
      </c>
      <c r="AL11780">
        <v>139.69164699999999</v>
      </c>
      <c r="AM11780">
        <v>35.689185000000002</v>
      </c>
      <c r="AN11780" s="1">
        <v>43943</v>
      </c>
      <c r="AO11780">
        <v>13</v>
      </c>
      <c r="AP11780">
        <v>13</v>
      </c>
    </row>
    <row r="11781" spans="1:42" x14ac:dyDescent="0.15">
      <c r="A11781">
        <v>11780</v>
      </c>
      <c r="F11781">
        <v>50</v>
      </c>
      <c r="G11781" t="s">
        <v>52</v>
      </c>
      <c r="H11781" t="s">
        <v>4940</v>
      </c>
      <c r="J11781" t="s">
        <v>66</v>
      </c>
      <c r="K11781" t="s">
        <v>66</v>
      </c>
      <c r="N11781" t="s">
        <v>66</v>
      </c>
      <c r="O11781" t="s">
        <v>66</v>
      </c>
      <c r="P11781">
        <v>3431</v>
      </c>
      <c r="T11781" t="s">
        <v>4941</v>
      </c>
      <c r="W11781">
        <v>1</v>
      </c>
      <c r="AH11781" t="s">
        <v>71</v>
      </c>
      <c r="AI11781" t="s">
        <v>71</v>
      </c>
      <c r="AJ11781" t="s">
        <v>73</v>
      </c>
      <c r="AK11781" t="s">
        <v>61</v>
      </c>
      <c r="AL11781">
        <v>139.69164699999999</v>
      </c>
      <c r="AM11781">
        <v>35.689185000000002</v>
      </c>
      <c r="AN11781" s="1">
        <v>43943</v>
      </c>
      <c r="AO11781">
        <v>13</v>
      </c>
      <c r="AP11781">
        <v>13</v>
      </c>
    </row>
    <row r="11782" spans="1:42" x14ac:dyDescent="0.15">
      <c r="A11782">
        <v>11781</v>
      </c>
      <c r="F11782">
        <v>30</v>
      </c>
      <c r="G11782" t="s">
        <v>76</v>
      </c>
      <c r="H11782" t="s">
        <v>4940</v>
      </c>
      <c r="J11782" t="s">
        <v>66</v>
      </c>
      <c r="K11782" t="s">
        <v>66</v>
      </c>
      <c r="N11782" t="s">
        <v>66</v>
      </c>
      <c r="O11782" t="s">
        <v>66</v>
      </c>
      <c r="P11782">
        <v>3432</v>
      </c>
      <c r="T11782" t="s">
        <v>4941</v>
      </c>
      <c r="W11782">
        <v>1</v>
      </c>
      <c r="AH11782" t="s">
        <v>71</v>
      </c>
      <c r="AI11782" t="s">
        <v>71</v>
      </c>
      <c r="AJ11782" t="s">
        <v>73</v>
      </c>
      <c r="AK11782" t="s">
        <v>81</v>
      </c>
      <c r="AL11782">
        <v>139.69164699999999</v>
      </c>
      <c r="AM11782">
        <v>35.689185000000002</v>
      </c>
      <c r="AN11782" s="1">
        <v>43943</v>
      </c>
      <c r="AO11782">
        <v>13</v>
      </c>
      <c r="AP11782">
        <v>13</v>
      </c>
    </row>
    <row r="11783" spans="1:42" x14ac:dyDescent="0.15">
      <c r="A11783">
        <v>11782</v>
      </c>
      <c r="F11783">
        <v>70</v>
      </c>
      <c r="G11783" t="s">
        <v>52</v>
      </c>
      <c r="H11783" t="s">
        <v>4940</v>
      </c>
      <c r="J11783" t="s">
        <v>66</v>
      </c>
      <c r="K11783" t="s">
        <v>66</v>
      </c>
      <c r="N11783" t="s">
        <v>66</v>
      </c>
      <c r="O11783" t="s">
        <v>66</v>
      </c>
      <c r="P11783">
        <v>3433</v>
      </c>
      <c r="T11783" t="s">
        <v>4941</v>
      </c>
      <c r="W11783">
        <v>1</v>
      </c>
      <c r="AH11783" t="s">
        <v>71</v>
      </c>
      <c r="AI11783" t="s">
        <v>71</v>
      </c>
      <c r="AJ11783" t="s">
        <v>73</v>
      </c>
      <c r="AK11783" t="s">
        <v>61</v>
      </c>
      <c r="AL11783">
        <v>139.69164699999999</v>
      </c>
      <c r="AM11783">
        <v>35.689185000000002</v>
      </c>
      <c r="AN11783" s="1">
        <v>43943</v>
      </c>
      <c r="AO11783">
        <v>13</v>
      </c>
      <c r="AP11783">
        <v>13</v>
      </c>
    </row>
    <row r="11784" spans="1:42" x14ac:dyDescent="0.15">
      <c r="A11784">
        <v>11783</v>
      </c>
      <c r="F11784">
        <v>70</v>
      </c>
      <c r="G11784" t="s">
        <v>76</v>
      </c>
      <c r="H11784" t="s">
        <v>4940</v>
      </c>
      <c r="J11784" t="s">
        <v>66</v>
      </c>
      <c r="K11784" t="s">
        <v>66</v>
      </c>
      <c r="N11784" t="s">
        <v>66</v>
      </c>
      <c r="O11784" t="s">
        <v>66</v>
      </c>
      <c r="P11784">
        <v>3434</v>
      </c>
      <c r="R11784" t="s">
        <v>68</v>
      </c>
      <c r="T11784" t="s">
        <v>4941</v>
      </c>
      <c r="W11784">
        <v>1</v>
      </c>
      <c r="AH11784" t="s">
        <v>71</v>
      </c>
      <c r="AI11784" t="s">
        <v>71</v>
      </c>
      <c r="AJ11784" t="s">
        <v>73</v>
      </c>
      <c r="AK11784" t="s">
        <v>81</v>
      </c>
      <c r="AL11784">
        <v>139.69164699999999</v>
      </c>
      <c r="AM11784">
        <v>35.689185000000002</v>
      </c>
      <c r="AN11784" s="1">
        <v>43943</v>
      </c>
      <c r="AO11784">
        <v>13</v>
      </c>
      <c r="AP11784">
        <v>13</v>
      </c>
    </row>
    <row r="11785" spans="1:42" x14ac:dyDescent="0.15">
      <c r="A11785">
        <v>11784</v>
      </c>
      <c r="F11785">
        <v>80</v>
      </c>
      <c r="G11785" t="s">
        <v>76</v>
      </c>
      <c r="H11785" t="s">
        <v>4940</v>
      </c>
      <c r="J11785" t="s">
        <v>66</v>
      </c>
      <c r="K11785" t="s">
        <v>66</v>
      </c>
      <c r="N11785" t="s">
        <v>66</v>
      </c>
      <c r="O11785" t="s">
        <v>66</v>
      </c>
      <c r="P11785">
        <v>3435</v>
      </c>
      <c r="T11785" t="s">
        <v>4941</v>
      </c>
      <c r="W11785">
        <v>1</v>
      </c>
      <c r="AH11785" t="s">
        <v>71</v>
      </c>
      <c r="AI11785" t="s">
        <v>71</v>
      </c>
      <c r="AJ11785" t="s">
        <v>73</v>
      </c>
      <c r="AK11785" t="s">
        <v>81</v>
      </c>
      <c r="AL11785">
        <v>139.69164699999999</v>
      </c>
      <c r="AM11785">
        <v>35.689185000000002</v>
      </c>
      <c r="AN11785" s="1">
        <v>43943</v>
      </c>
      <c r="AO11785">
        <v>13</v>
      </c>
      <c r="AP11785">
        <v>13</v>
      </c>
    </row>
    <row r="11786" spans="1:42" x14ac:dyDescent="0.15">
      <c r="A11786">
        <v>11785</v>
      </c>
      <c r="F11786">
        <v>50</v>
      </c>
      <c r="G11786" t="s">
        <v>52</v>
      </c>
      <c r="H11786" t="s">
        <v>4940</v>
      </c>
      <c r="J11786" t="s">
        <v>66</v>
      </c>
      <c r="K11786" t="s">
        <v>66</v>
      </c>
      <c r="N11786" t="s">
        <v>66</v>
      </c>
      <c r="O11786" t="s">
        <v>66</v>
      </c>
      <c r="P11786">
        <v>3436</v>
      </c>
      <c r="T11786" t="s">
        <v>4941</v>
      </c>
      <c r="W11786">
        <v>1</v>
      </c>
      <c r="AH11786" t="s">
        <v>71</v>
      </c>
      <c r="AI11786" t="s">
        <v>71</v>
      </c>
      <c r="AJ11786" t="s">
        <v>73</v>
      </c>
      <c r="AK11786" t="s">
        <v>61</v>
      </c>
      <c r="AL11786">
        <v>139.69164699999999</v>
      </c>
      <c r="AM11786">
        <v>35.689185000000002</v>
      </c>
      <c r="AN11786" s="1">
        <v>43943</v>
      </c>
      <c r="AO11786">
        <v>13</v>
      </c>
      <c r="AP11786">
        <v>13</v>
      </c>
    </row>
    <row r="11787" spans="1:42" x14ac:dyDescent="0.15">
      <c r="A11787">
        <v>11786</v>
      </c>
      <c r="F11787">
        <v>50</v>
      </c>
      <c r="G11787" t="s">
        <v>76</v>
      </c>
      <c r="H11787" t="s">
        <v>4940</v>
      </c>
      <c r="J11787" t="s">
        <v>66</v>
      </c>
      <c r="K11787" t="s">
        <v>66</v>
      </c>
      <c r="N11787" t="s">
        <v>66</v>
      </c>
      <c r="O11787" t="s">
        <v>66</v>
      </c>
      <c r="P11787">
        <v>3437</v>
      </c>
      <c r="T11787" t="s">
        <v>4941</v>
      </c>
      <c r="W11787">
        <v>1</v>
      </c>
      <c r="AH11787" t="s">
        <v>71</v>
      </c>
      <c r="AI11787" t="s">
        <v>71</v>
      </c>
      <c r="AJ11787" t="s">
        <v>73</v>
      </c>
      <c r="AK11787" t="s">
        <v>81</v>
      </c>
      <c r="AL11787">
        <v>139.69164699999999</v>
      </c>
      <c r="AM11787">
        <v>35.689185000000002</v>
      </c>
      <c r="AN11787" s="1">
        <v>43943</v>
      </c>
      <c r="AO11787">
        <v>13</v>
      </c>
      <c r="AP11787">
        <v>13</v>
      </c>
    </row>
    <row r="11788" spans="1:42" x14ac:dyDescent="0.15">
      <c r="A11788">
        <v>11787</v>
      </c>
      <c r="F11788">
        <v>70</v>
      </c>
      <c r="G11788" t="s">
        <v>52</v>
      </c>
      <c r="H11788" t="s">
        <v>4940</v>
      </c>
      <c r="J11788" t="s">
        <v>66</v>
      </c>
      <c r="K11788" t="s">
        <v>66</v>
      </c>
      <c r="N11788" t="s">
        <v>66</v>
      </c>
      <c r="O11788" t="s">
        <v>66</v>
      </c>
      <c r="P11788">
        <v>3438</v>
      </c>
      <c r="T11788" t="s">
        <v>4941</v>
      </c>
      <c r="W11788">
        <v>1</v>
      </c>
      <c r="AH11788" t="s">
        <v>71</v>
      </c>
      <c r="AI11788" t="s">
        <v>71</v>
      </c>
      <c r="AJ11788" t="s">
        <v>73</v>
      </c>
      <c r="AK11788" t="s">
        <v>61</v>
      </c>
      <c r="AL11788">
        <v>139.69164699999999</v>
      </c>
      <c r="AM11788">
        <v>35.689185000000002</v>
      </c>
      <c r="AN11788" s="1">
        <v>43943</v>
      </c>
      <c r="AO11788">
        <v>13</v>
      </c>
      <c r="AP11788">
        <v>13</v>
      </c>
    </row>
    <row r="11789" spans="1:42" x14ac:dyDescent="0.15">
      <c r="A11789">
        <v>11788</v>
      </c>
      <c r="F11789">
        <v>20</v>
      </c>
      <c r="G11789" t="s">
        <v>52</v>
      </c>
      <c r="H11789" t="s">
        <v>4940</v>
      </c>
      <c r="J11789" t="s">
        <v>66</v>
      </c>
      <c r="K11789" t="s">
        <v>66</v>
      </c>
      <c r="N11789" t="s">
        <v>66</v>
      </c>
      <c r="O11789" t="s">
        <v>66</v>
      </c>
      <c r="P11789">
        <v>3439</v>
      </c>
      <c r="T11789" t="s">
        <v>4941</v>
      </c>
      <c r="W11789">
        <v>1</v>
      </c>
      <c r="AH11789" t="s">
        <v>71</v>
      </c>
      <c r="AI11789" t="s">
        <v>71</v>
      </c>
      <c r="AJ11789" t="s">
        <v>73</v>
      </c>
      <c r="AK11789" t="s">
        <v>61</v>
      </c>
      <c r="AL11789">
        <v>139.69164699999999</v>
      </c>
      <c r="AM11789">
        <v>35.689185000000002</v>
      </c>
      <c r="AN11789" s="1">
        <v>43943</v>
      </c>
      <c r="AO11789">
        <v>13</v>
      </c>
      <c r="AP11789">
        <v>13</v>
      </c>
    </row>
    <row r="11790" spans="1:42" x14ac:dyDescent="0.15">
      <c r="A11790">
        <v>11789</v>
      </c>
      <c r="F11790">
        <v>20</v>
      </c>
      <c r="G11790" t="s">
        <v>76</v>
      </c>
      <c r="H11790" t="s">
        <v>4940</v>
      </c>
      <c r="J11790" t="s">
        <v>66</v>
      </c>
      <c r="K11790" t="s">
        <v>66</v>
      </c>
      <c r="N11790" t="s">
        <v>66</v>
      </c>
      <c r="O11790" t="s">
        <v>66</v>
      </c>
      <c r="P11790">
        <v>3440</v>
      </c>
      <c r="T11790" t="s">
        <v>4941</v>
      </c>
      <c r="W11790">
        <v>1</v>
      </c>
      <c r="AH11790" t="s">
        <v>71</v>
      </c>
      <c r="AI11790" t="s">
        <v>71</v>
      </c>
      <c r="AJ11790" t="s">
        <v>73</v>
      </c>
      <c r="AK11790" t="s">
        <v>81</v>
      </c>
      <c r="AL11790">
        <v>139.69164699999999</v>
      </c>
      <c r="AM11790">
        <v>35.689185000000002</v>
      </c>
      <c r="AN11790" s="1">
        <v>43943</v>
      </c>
      <c r="AO11790">
        <v>13</v>
      </c>
      <c r="AP11790">
        <v>13</v>
      </c>
    </row>
    <row r="11791" spans="1:42" x14ac:dyDescent="0.15">
      <c r="A11791">
        <v>11790</v>
      </c>
      <c r="F11791">
        <v>80</v>
      </c>
      <c r="G11791" t="s">
        <v>52</v>
      </c>
      <c r="H11791" t="s">
        <v>4940</v>
      </c>
      <c r="J11791" t="s">
        <v>66</v>
      </c>
      <c r="K11791" t="s">
        <v>66</v>
      </c>
      <c r="N11791" t="s">
        <v>66</v>
      </c>
      <c r="O11791" t="s">
        <v>66</v>
      </c>
      <c r="P11791">
        <v>3441</v>
      </c>
      <c r="T11791" t="s">
        <v>4941</v>
      </c>
      <c r="W11791">
        <v>1</v>
      </c>
      <c r="AH11791" t="s">
        <v>71</v>
      </c>
      <c r="AI11791" t="s">
        <v>71</v>
      </c>
      <c r="AJ11791" t="s">
        <v>73</v>
      </c>
      <c r="AK11791" t="s">
        <v>61</v>
      </c>
      <c r="AL11791">
        <v>139.69164699999999</v>
      </c>
      <c r="AM11791">
        <v>35.689185000000002</v>
      </c>
      <c r="AN11791" s="1">
        <v>43943</v>
      </c>
      <c r="AO11791">
        <v>13</v>
      </c>
      <c r="AP11791">
        <v>13</v>
      </c>
    </row>
    <row r="11792" spans="1:42" x14ac:dyDescent="0.15">
      <c r="A11792">
        <v>11791</v>
      </c>
      <c r="F11792">
        <v>60</v>
      </c>
      <c r="G11792" t="s">
        <v>52</v>
      </c>
      <c r="H11792" t="s">
        <v>4940</v>
      </c>
      <c r="J11792" t="s">
        <v>66</v>
      </c>
      <c r="K11792" t="s">
        <v>66</v>
      </c>
      <c r="N11792" t="s">
        <v>66</v>
      </c>
      <c r="O11792" t="s">
        <v>66</v>
      </c>
      <c r="P11792">
        <v>3442</v>
      </c>
      <c r="T11792" t="s">
        <v>4941</v>
      </c>
      <c r="W11792">
        <v>1</v>
      </c>
      <c r="AH11792" t="s">
        <v>71</v>
      </c>
      <c r="AI11792" t="s">
        <v>71</v>
      </c>
      <c r="AJ11792" t="s">
        <v>73</v>
      </c>
      <c r="AK11792" t="s">
        <v>61</v>
      </c>
      <c r="AL11792">
        <v>139.69164699999999</v>
      </c>
      <c r="AM11792">
        <v>35.689185000000002</v>
      </c>
      <c r="AN11792" s="1">
        <v>43943</v>
      </c>
      <c r="AO11792">
        <v>13</v>
      </c>
      <c r="AP11792">
        <v>13</v>
      </c>
    </row>
    <row r="11793" spans="1:42" x14ac:dyDescent="0.15">
      <c r="A11793">
        <v>11792</v>
      </c>
      <c r="F11793">
        <v>30</v>
      </c>
      <c r="G11793" t="s">
        <v>52</v>
      </c>
      <c r="H11793" t="s">
        <v>4940</v>
      </c>
      <c r="J11793" t="s">
        <v>66</v>
      </c>
      <c r="K11793" t="s">
        <v>66</v>
      </c>
      <c r="N11793" t="s">
        <v>66</v>
      </c>
      <c r="O11793" t="s">
        <v>66</v>
      </c>
      <c r="P11793">
        <v>3443</v>
      </c>
      <c r="T11793" t="s">
        <v>4941</v>
      </c>
      <c r="W11793">
        <v>1</v>
      </c>
      <c r="AH11793" t="s">
        <v>71</v>
      </c>
      <c r="AI11793" t="s">
        <v>71</v>
      </c>
      <c r="AJ11793" t="s">
        <v>73</v>
      </c>
      <c r="AK11793" t="s">
        <v>61</v>
      </c>
      <c r="AL11793">
        <v>139.69164699999999</v>
      </c>
      <c r="AM11793">
        <v>35.689185000000002</v>
      </c>
      <c r="AN11793" s="1">
        <v>43943</v>
      </c>
      <c r="AO11793">
        <v>13</v>
      </c>
      <c r="AP11793">
        <v>13</v>
      </c>
    </row>
    <row r="11794" spans="1:42" x14ac:dyDescent="0.15">
      <c r="A11794">
        <v>11793</v>
      </c>
      <c r="F11794">
        <v>70</v>
      </c>
      <c r="G11794" t="s">
        <v>52</v>
      </c>
      <c r="H11794" t="s">
        <v>4940</v>
      </c>
      <c r="J11794" t="s">
        <v>66</v>
      </c>
      <c r="K11794" t="s">
        <v>66</v>
      </c>
      <c r="N11794" t="s">
        <v>66</v>
      </c>
      <c r="O11794" t="s">
        <v>66</v>
      </c>
      <c r="P11794">
        <v>3444</v>
      </c>
      <c r="T11794" t="s">
        <v>4941</v>
      </c>
      <c r="W11794">
        <v>1</v>
      </c>
      <c r="AH11794" t="s">
        <v>71</v>
      </c>
      <c r="AI11794" t="s">
        <v>71</v>
      </c>
      <c r="AJ11794" t="s">
        <v>73</v>
      </c>
      <c r="AK11794" t="s">
        <v>61</v>
      </c>
      <c r="AL11794">
        <v>139.69164699999999</v>
      </c>
      <c r="AM11794">
        <v>35.689185000000002</v>
      </c>
      <c r="AN11794" s="1">
        <v>43943</v>
      </c>
      <c r="AO11794">
        <v>13</v>
      </c>
      <c r="AP11794">
        <v>13</v>
      </c>
    </row>
    <row r="11795" spans="1:42" x14ac:dyDescent="0.15">
      <c r="A11795">
        <v>11794</v>
      </c>
      <c r="F11795">
        <v>60</v>
      </c>
      <c r="G11795" t="s">
        <v>76</v>
      </c>
      <c r="H11795" t="s">
        <v>4940</v>
      </c>
      <c r="J11795" t="s">
        <v>66</v>
      </c>
      <c r="K11795" t="s">
        <v>66</v>
      </c>
      <c r="N11795" t="s">
        <v>66</v>
      </c>
      <c r="O11795" t="s">
        <v>66</v>
      </c>
      <c r="P11795">
        <v>3445</v>
      </c>
      <c r="T11795" t="s">
        <v>4941</v>
      </c>
      <c r="W11795">
        <v>1</v>
      </c>
      <c r="AH11795" t="s">
        <v>71</v>
      </c>
      <c r="AI11795" t="s">
        <v>71</v>
      </c>
      <c r="AJ11795" t="s">
        <v>73</v>
      </c>
      <c r="AK11795" t="s">
        <v>81</v>
      </c>
      <c r="AL11795">
        <v>139.69164699999999</v>
      </c>
      <c r="AM11795">
        <v>35.689185000000002</v>
      </c>
      <c r="AN11795" s="1">
        <v>43943</v>
      </c>
      <c r="AO11795">
        <v>13</v>
      </c>
      <c r="AP11795">
        <v>13</v>
      </c>
    </row>
    <row r="11796" spans="1:42" x14ac:dyDescent="0.15">
      <c r="A11796">
        <v>11795</v>
      </c>
      <c r="F11796">
        <v>70</v>
      </c>
      <c r="G11796" t="s">
        <v>76</v>
      </c>
      <c r="H11796" t="s">
        <v>4940</v>
      </c>
      <c r="J11796" t="s">
        <v>66</v>
      </c>
      <c r="K11796" t="s">
        <v>66</v>
      </c>
      <c r="N11796" t="s">
        <v>66</v>
      </c>
      <c r="O11796" t="s">
        <v>66</v>
      </c>
      <c r="P11796">
        <v>3446</v>
      </c>
      <c r="T11796" t="s">
        <v>4941</v>
      </c>
      <c r="W11796">
        <v>1</v>
      </c>
      <c r="AH11796" t="s">
        <v>71</v>
      </c>
      <c r="AI11796" t="s">
        <v>71</v>
      </c>
      <c r="AJ11796" t="s">
        <v>73</v>
      </c>
      <c r="AK11796" t="s">
        <v>81</v>
      </c>
      <c r="AL11796">
        <v>139.69164699999999</v>
      </c>
      <c r="AM11796">
        <v>35.689185000000002</v>
      </c>
      <c r="AN11796" s="1">
        <v>43943</v>
      </c>
      <c r="AO11796">
        <v>13</v>
      </c>
      <c r="AP11796">
        <v>13</v>
      </c>
    </row>
    <row r="11797" spans="1:42" x14ac:dyDescent="0.15">
      <c r="A11797">
        <v>11796</v>
      </c>
      <c r="F11797">
        <v>70</v>
      </c>
      <c r="G11797" t="s">
        <v>52</v>
      </c>
      <c r="H11797" t="s">
        <v>4940</v>
      </c>
      <c r="J11797" t="s">
        <v>66</v>
      </c>
      <c r="K11797" t="s">
        <v>66</v>
      </c>
      <c r="N11797" t="s">
        <v>66</v>
      </c>
      <c r="O11797" t="s">
        <v>66</v>
      </c>
      <c r="P11797">
        <v>3447</v>
      </c>
      <c r="T11797" t="s">
        <v>4941</v>
      </c>
      <c r="W11797">
        <v>1</v>
      </c>
      <c r="AH11797" t="s">
        <v>71</v>
      </c>
      <c r="AI11797" t="s">
        <v>71</v>
      </c>
      <c r="AJ11797" t="s">
        <v>73</v>
      </c>
      <c r="AK11797" t="s">
        <v>61</v>
      </c>
      <c r="AL11797">
        <v>139.69164699999999</v>
      </c>
      <c r="AM11797">
        <v>35.689185000000002</v>
      </c>
      <c r="AN11797" s="1">
        <v>43943</v>
      </c>
      <c r="AO11797">
        <v>13</v>
      </c>
      <c r="AP11797">
        <v>13</v>
      </c>
    </row>
    <row r="11798" spans="1:42" x14ac:dyDescent="0.15">
      <c r="A11798">
        <v>11797</v>
      </c>
      <c r="F11798" t="s">
        <v>120</v>
      </c>
      <c r="G11798" t="s">
        <v>120</v>
      </c>
      <c r="H11798" t="s">
        <v>4940</v>
      </c>
      <c r="J11798" t="s">
        <v>1464</v>
      </c>
      <c r="K11798" t="s">
        <v>1464</v>
      </c>
      <c r="N11798" t="s">
        <v>1464</v>
      </c>
      <c r="O11798" t="s">
        <v>1464</v>
      </c>
      <c r="S11798" t="s">
        <v>4942</v>
      </c>
      <c r="U11798" t="s">
        <v>4943</v>
      </c>
      <c r="W11798">
        <v>1</v>
      </c>
      <c r="AH11798" t="s">
        <v>1468</v>
      </c>
      <c r="AI11798" t="s">
        <v>1468</v>
      </c>
      <c r="AJ11798" t="s">
        <v>1469</v>
      </c>
      <c r="AK11798" t="s">
        <v>122</v>
      </c>
      <c r="AL11798">
        <v>129.867795</v>
      </c>
      <c r="AM11798">
        <v>32.750396000000002</v>
      </c>
      <c r="AN11798" s="1">
        <v>43943</v>
      </c>
      <c r="AO11798">
        <v>42</v>
      </c>
      <c r="AP11798">
        <v>42</v>
      </c>
    </row>
    <row r="11799" spans="1:42" x14ac:dyDescent="0.15">
      <c r="A11799">
        <v>11798</v>
      </c>
      <c r="F11799" t="s">
        <v>120</v>
      </c>
      <c r="G11799" t="s">
        <v>120</v>
      </c>
      <c r="H11799" t="s">
        <v>4940</v>
      </c>
      <c r="J11799" t="s">
        <v>1464</v>
      </c>
      <c r="K11799" t="s">
        <v>1464</v>
      </c>
      <c r="N11799" t="s">
        <v>1464</v>
      </c>
      <c r="O11799" t="s">
        <v>1464</v>
      </c>
      <c r="S11799" t="s">
        <v>4942</v>
      </c>
      <c r="U11799" t="s">
        <v>4943</v>
      </c>
      <c r="W11799">
        <v>1</v>
      </c>
      <c r="AH11799" t="s">
        <v>1468</v>
      </c>
      <c r="AI11799" t="s">
        <v>1468</v>
      </c>
      <c r="AJ11799" t="s">
        <v>1469</v>
      </c>
      <c r="AK11799" t="s">
        <v>122</v>
      </c>
      <c r="AL11799">
        <v>129.867795</v>
      </c>
      <c r="AM11799">
        <v>32.750396000000002</v>
      </c>
      <c r="AN11799" s="1">
        <v>43943</v>
      </c>
      <c r="AO11799">
        <v>42</v>
      </c>
      <c r="AP11799">
        <v>42</v>
      </c>
    </row>
    <row r="11800" spans="1:42" x14ac:dyDescent="0.15">
      <c r="A11800">
        <v>11799</v>
      </c>
      <c r="F11800" t="s">
        <v>120</v>
      </c>
      <c r="G11800" t="s">
        <v>120</v>
      </c>
      <c r="H11800" t="s">
        <v>4940</v>
      </c>
      <c r="J11800" t="s">
        <v>1464</v>
      </c>
      <c r="K11800" t="s">
        <v>1464</v>
      </c>
      <c r="N11800" t="s">
        <v>1464</v>
      </c>
      <c r="O11800" t="s">
        <v>1464</v>
      </c>
      <c r="S11800" t="s">
        <v>4942</v>
      </c>
      <c r="U11800" t="s">
        <v>4943</v>
      </c>
      <c r="W11800">
        <v>1</v>
      </c>
      <c r="AH11800" t="s">
        <v>1468</v>
      </c>
      <c r="AI11800" t="s">
        <v>1468</v>
      </c>
      <c r="AJ11800" t="s">
        <v>1469</v>
      </c>
      <c r="AK11800" t="s">
        <v>122</v>
      </c>
      <c r="AL11800">
        <v>129.867795</v>
      </c>
      <c r="AM11800">
        <v>32.750396000000002</v>
      </c>
      <c r="AN11800" s="1">
        <v>43943</v>
      </c>
      <c r="AO11800">
        <v>42</v>
      </c>
      <c r="AP11800">
        <v>42</v>
      </c>
    </row>
    <row r="11801" spans="1:42" x14ac:dyDescent="0.15">
      <c r="A11801">
        <v>11800</v>
      </c>
      <c r="F11801" t="s">
        <v>120</v>
      </c>
      <c r="G11801" t="s">
        <v>120</v>
      </c>
      <c r="H11801" t="s">
        <v>4940</v>
      </c>
      <c r="J11801" t="s">
        <v>1464</v>
      </c>
      <c r="K11801" t="s">
        <v>1464</v>
      </c>
      <c r="N11801" t="s">
        <v>1464</v>
      </c>
      <c r="O11801" t="s">
        <v>1464</v>
      </c>
      <c r="S11801" t="s">
        <v>4942</v>
      </c>
      <c r="U11801" t="s">
        <v>4943</v>
      </c>
      <c r="W11801">
        <v>1</v>
      </c>
      <c r="AH11801" t="s">
        <v>1468</v>
      </c>
      <c r="AI11801" t="s">
        <v>1468</v>
      </c>
      <c r="AJ11801" t="s">
        <v>1469</v>
      </c>
      <c r="AK11801" t="s">
        <v>122</v>
      </c>
      <c r="AL11801">
        <v>129.867795</v>
      </c>
      <c r="AM11801">
        <v>32.750396000000002</v>
      </c>
      <c r="AN11801" s="1">
        <v>43943</v>
      </c>
      <c r="AO11801">
        <v>42</v>
      </c>
      <c r="AP11801">
        <v>42</v>
      </c>
    </row>
    <row r="11802" spans="1:42" x14ac:dyDescent="0.15">
      <c r="A11802">
        <v>11801</v>
      </c>
      <c r="F11802" t="s">
        <v>120</v>
      </c>
      <c r="G11802" t="s">
        <v>120</v>
      </c>
      <c r="H11802" t="s">
        <v>4940</v>
      </c>
      <c r="J11802" t="s">
        <v>1464</v>
      </c>
      <c r="K11802" t="s">
        <v>1464</v>
      </c>
      <c r="N11802" t="s">
        <v>1464</v>
      </c>
      <c r="O11802" t="s">
        <v>1464</v>
      </c>
      <c r="S11802" t="s">
        <v>4942</v>
      </c>
      <c r="U11802" t="s">
        <v>4943</v>
      </c>
      <c r="W11802">
        <v>1</v>
      </c>
      <c r="AH11802" t="s">
        <v>1468</v>
      </c>
      <c r="AI11802" t="s">
        <v>1468</v>
      </c>
      <c r="AJ11802" t="s">
        <v>1469</v>
      </c>
      <c r="AK11802" t="s">
        <v>122</v>
      </c>
      <c r="AL11802">
        <v>129.867795</v>
      </c>
      <c r="AM11802">
        <v>32.750396000000002</v>
      </c>
      <c r="AN11802" s="1">
        <v>43943</v>
      </c>
      <c r="AO11802">
        <v>42</v>
      </c>
      <c r="AP11802">
        <v>42</v>
      </c>
    </row>
    <row r="11803" spans="1:42" x14ac:dyDescent="0.15">
      <c r="A11803">
        <v>11802</v>
      </c>
      <c r="F11803" t="s">
        <v>120</v>
      </c>
      <c r="G11803" t="s">
        <v>120</v>
      </c>
      <c r="H11803" t="s">
        <v>4940</v>
      </c>
      <c r="J11803" t="s">
        <v>1464</v>
      </c>
      <c r="K11803" t="s">
        <v>1464</v>
      </c>
      <c r="N11803" t="s">
        <v>1464</v>
      </c>
      <c r="O11803" t="s">
        <v>1464</v>
      </c>
      <c r="S11803" t="s">
        <v>4942</v>
      </c>
      <c r="U11803" t="s">
        <v>4943</v>
      </c>
      <c r="W11803">
        <v>1</v>
      </c>
      <c r="AH11803" t="s">
        <v>1468</v>
      </c>
      <c r="AI11803" t="s">
        <v>1468</v>
      </c>
      <c r="AJ11803" t="s">
        <v>1469</v>
      </c>
      <c r="AK11803" t="s">
        <v>122</v>
      </c>
      <c r="AL11803">
        <v>129.867795</v>
      </c>
      <c r="AM11803">
        <v>32.750396000000002</v>
      </c>
      <c r="AN11803" s="1">
        <v>43943</v>
      </c>
      <c r="AO11803">
        <v>42</v>
      </c>
      <c r="AP11803">
        <v>42</v>
      </c>
    </row>
    <row r="11804" spans="1:42" x14ac:dyDescent="0.15">
      <c r="A11804">
        <v>11803</v>
      </c>
      <c r="F11804" t="s">
        <v>120</v>
      </c>
      <c r="G11804" t="s">
        <v>120</v>
      </c>
      <c r="H11804" t="s">
        <v>4940</v>
      </c>
      <c r="J11804" t="s">
        <v>1464</v>
      </c>
      <c r="K11804" t="s">
        <v>1464</v>
      </c>
      <c r="N11804" t="s">
        <v>1464</v>
      </c>
      <c r="O11804" t="s">
        <v>1464</v>
      </c>
      <c r="S11804" t="s">
        <v>4942</v>
      </c>
      <c r="U11804" t="s">
        <v>4943</v>
      </c>
      <c r="W11804">
        <v>1</v>
      </c>
      <c r="AH11804" t="s">
        <v>1468</v>
      </c>
      <c r="AI11804" t="s">
        <v>1468</v>
      </c>
      <c r="AJ11804" t="s">
        <v>1469</v>
      </c>
      <c r="AK11804" t="s">
        <v>122</v>
      </c>
      <c r="AL11804">
        <v>129.867795</v>
      </c>
      <c r="AM11804">
        <v>32.750396000000002</v>
      </c>
      <c r="AN11804" s="1">
        <v>43943</v>
      </c>
      <c r="AO11804">
        <v>42</v>
      </c>
      <c r="AP11804">
        <v>42</v>
      </c>
    </row>
    <row r="11805" spans="1:42" x14ac:dyDescent="0.15">
      <c r="A11805">
        <v>11804</v>
      </c>
      <c r="F11805" t="s">
        <v>120</v>
      </c>
      <c r="G11805" t="s">
        <v>120</v>
      </c>
      <c r="H11805" t="s">
        <v>4940</v>
      </c>
      <c r="J11805" t="s">
        <v>1464</v>
      </c>
      <c r="K11805" t="s">
        <v>1464</v>
      </c>
      <c r="N11805" t="s">
        <v>1464</v>
      </c>
      <c r="O11805" t="s">
        <v>1464</v>
      </c>
      <c r="S11805" t="s">
        <v>4942</v>
      </c>
      <c r="U11805" t="s">
        <v>4943</v>
      </c>
      <c r="W11805">
        <v>1</v>
      </c>
      <c r="AH11805" t="s">
        <v>1468</v>
      </c>
      <c r="AI11805" t="s">
        <v>1468</v>
      </c>
      <c r="AJ11805" t="s">
        <v>1469</v>
      </c>
      <c r="AK11805" t="s">
        <v>122</v>
      </c>
      <c r="AL11805">
        <v>129.867795</v>
      </c>
      <c r="AM11805">
        <v>32.750396000000002</v>
      </c>
      <c r="AN11805" s="1">
        <v>43943</v>
      </c>
      <c r="AO11805">
        <v>42</v>
      </c>
      <c r="AP11805">
        <v>42</v>
      </c>
    </row>
    <row r="11806" spans="1:42" x14ac:dyDescent="0.15">
      <c r="A11806">
        <v>11805</v>
      </c>
      <c r="F11806" t="s">
        <v>120</v>
      </c>
      <c r="G11806" t="s">
        <v>120</v>
      </c>
      <c r="H11806" t="s">
        <v>4940</v>
      </c>
      <c r="J11806" t="s">
        <v>1464</v>
      </c>
      <c r="K11806" t="s">
        <v>1464</v>
      </c>
      <c r="N11806" t="s">
        <v>1464</v>
      </c>
      <c r="O11806" t="s">
        <v>1464</v>
      </c>
      <c r="S11806" t="s">
        <v>4942</v>
      </c>
      <c r="U11806" t="s">
        <v>4943</v>
      </c>
      <c r="W11806">
        <v>1</v>
      </c>
      <c r="AH11806" t="s">
        <v>1468</v>
      </c>
      <c r="AI11806" t="s">
        <v>1468</v>
      </c>
      <c r="AJ11806" t="s">
        <v>1469</v>
      </c>
      <c r="AK11806" t="s">
        <v>122</v>
      </c>
      <c r="AL11806">
        <v>129.867795</v>
      </c>
      <c r="AM11806">
        <v>32.750396000000002</v>
      </c>
      <c r="AN11806" s="1">
        <v>43943</v>
      </c>
      <c r="AO11806">
        <v>42</v>
      </c>
      <c r="AP11806">
        <v>42</v>
      </c>
    </row>
    <row r="11807" spans="1:42" x14ac:dyDescent="0.15">
      <c r="A11807">
        <v>11806</v>
      </c>
      <c r="F11807" t="s">
        <v>120</v>
      </c>
      <c r="G11807" t="s">
        <v>120</v>
      </c>
      <c r="H11807" t="s">
        <v>4940</v>
      </c>
      <c r="J11807" t="s">
        <v>1464</v>
      </c>
      <c r="K11807" t="s">
        <v>1464</v>
      </c>
      <c r="N11807" t="s">
        <v>1464</v>
      </c>
      <c r="O11807" t="s">
        <v>1464</v>
      </c>
      <c r="S11807" t="s">
        <v>4942</v>
      </c>
      <c r="U11807" t="s">
        <v>4943</v>
      </c>
      <c r="W11807">
        <v>1</v>
      </c>
      <c r="AH11807" t="s">
        <v>1468</v>
      </c>
      <c r="AI11807" t="s">
        <v>1468</v>
      </c>
      <c r="AJ11807" t="s">
        <v>1469</v>
      </c>
      <c r="AK11807" t="s">
        <v>122</v>
      </c>
      <c r="AL11807">
        <v>129.867795</v>
      </c>
      <c r="AM11807">
        <v>32.750396000000002</v>
      </c>
      <c r="AN11807" s="1">
        <v>43943</v>
      </c>
      <c r="AO11807">
        <v>42</v>
      </c>
      <c r="AP11807">
        <v>42</v>
      </c>
    </row>
    <row r="11808" spans="1:42" x14ac:dyDescent="0.15">
      <c r="A11808">
        <v>11807</v>
      </c>
      <c r="F11808" t="s">
        <v>120</v>
      </c>
      <c r="G11808" t="s">
        <v>120</v>
      </c>
      <c r="H11808" t="s">
        <v>4940</v>
      </c>
      <c r="J11808" t="s">
        <v>1464</v>
      </c>
      <c r="K11808" t="s">
        <v>1464</v>
      </c>
      <c r="N11808" t="s">
        <v>1464</v>
      </c>
      <c r="O11808" t="s">
        <v>1464</v>
      </c>
      <c r="S11808" t="s">
        <v>4942</v>
      </c>
      <c r="U11808" t="s">
        <v>4943</v>
      </c>
      <c r="W11808">
        <v>1</v>
      </c>
      <c r="AH11808" t="s">
        <v>1468</v>
      </c>
      <c r="AI11808" t="s">
        <v>1468</v>
      </c>
      <c r="AJ11808" t="s">
        <v>1469</v>
      </c>
      <c r="AK11808" t="s">
        <v>122</v>
      </c>
      <c r="AL11808">
        <v>129.867795</v>
      </c>
      <c r="AM11808">
        <v>32.750396000000002</v>
      </c>
      <c r="AN11808" s="1">
        <v>43943</v>
      </c>
      <c r="AO11808">
        <v>42</v>
      </c>
      <c r="AP11808">
        <v>42</v>
      </c>
    </row>
    <row r="11809" spans="1:42" x14ac:dyDescent="0.15">
      <c r="A11809">
        <v>11808</v>
      </c>
      <c r="F11809" t="s">
        <v>120</v>
      </c>
      <c r="G11809" t="s">
        <v>120</v>
      </c>
      <c r="H11809" t="s">
        <v>4940</v>
      </c>
      <c r="J11809" t="s">
        <v>1464</v>
      </c>
      <c r="K11809" t="s">
        <v>1464</v>
      </c>
      <c r="N11809" t="s">
        <v>1464</v>
      </c>
      <c r="O11809" t="s">
        <v>1464</v>
      </c>
      <c r="S11809" t="s">
        <v>4942</v>
      </c>
      <c r="U11809" t="s">
        <v>4943</v>
      </c>
      <c r="W11809">
        <v>1</v>
      </c>
      <c r="AH11809" t="s">
        <v>1468</v>
      </c>
      <c r="AI11809" t="s">
        <v>1468</v>
      </c>
      <c r="AJ11809" t="s">
        <v>1469</v>
      </c>
      <c r="AK11809" t="s">
        <v>122</v>
      </c>
      <c r="AL11809">
        <v>129.867795</v>
      </c>
      <c r="AM11809">
        <v>32.750396000000002</v>
      </c>
      <c r="AN11809" s="1">
        <v>43943</v>
      </c>
      <c r="AO11809">
        <v>42</v>
      </c>
      <c r="AP11809">
        <v>42</v>
      </c>
    </row>
    <row r="11810" spans="1:42" x14ac:dyDescent="0.15">
      <c r="A11810">
        <v>11809</v>
      </c>
      <c r="F11810" t="s">
        <v>120</v>
      </c>
      <c r="G11810" t="s">
        <v>120</v>
      </c>
      <c r="H11810" t="s">
        <v>4940</v>
      </c>
      <c r="J11810" t="s">
        <v>1464</v>
      </c>
      <c r="K11810" t="s">
        <v>1464</v>
      </c>
      <c r="N11810" t="s">
        <v>1464</v>
      </c>
      <c r="O11810" t="s">
        <v>1464</v>
      </c>
      <c r="S11810" t="s">
        <v>4942</v>
      </c>
      <c r="U11810" t="s">
        <v>4943</v>
      </c>
      <c r="W11810">
        <v>1</v>
      </c>
      <c r="AH11810" t="s">
        <v>1468</v>
      </c>
      <c r="AI11810" t="s">
        <v>1468</v>
      </c>
      <c r="AJ11810" t="s">
        <v>1469</v>
      </c>
      <c r="AK11810" t="s">
        <v>122</v>
      </c>
      <c r="AL11810">
        <v>129.867795</v>
      </c>
      <c r="AM11810">
        <v>32.750396000000002</v>
      </c>
      <c r="AN11810" s="1">
        <v>43943</v>
      </c>
      <c r="AO11810">
        <v>42</v>
      </c>
      <c r="AP11810">
        <v>42</v>
      </c>
    </row>
    <row r="11811" spans="1:42" x14ac:dyDescent="0.15">
      <c r="A11811">
        <v>11810</v>
      </c>
      <c r="F11811" t="s">
        <v>120</v>
      </c>
      <c r="G11811" t="s">
        <v>120</v>
      </c>
      <c r="H11811" t="s">
        <v>4940</v>
      </c>
      <c r="J11811" t="s">
        <v>1464</v>
      </c>
      <c r="K11811" t="s">
        <v>1464</v>
      </c>
      <c r="N11811" t="s">
        <v>1464</v>
      </c>
      <c r="O11811" t="s">
        <v>1464</v>
      </c>
      <c r="S11811" t="s">
        <v>4942</v>
      </c>
      <c r="U11811" t="s">
        <v>4943</v>
      </c>
      <c r="W11811">
        <v>1</v>
      </c>
      <c r="AH11811" t="s">
        <v>1468</v>
      </c>
      <c r="AI11811" t="s">
        <v>1468</v>
      </c>
      <c r="AJ11811" t="s">
        <v>1469</v>
      </c>
      <c r="AK11811" t="s">
        <v>122</v>
      </c>
      <c r="AL11811">
        <v>129.867795</v>
      </c>
      <c r="AM11811">
        <v>32.750396000000002</v>
      </c>
      <c r="AN11811" s="1">
        <v>43943</v>
      </c>
      <c r="AO11811">
        <v>42</v>
      </c>
      <c r="AP11811">
        <v>42</v>
      </c>
    </row>
    <row r="11812" spans="1:42" x14ac:dyDescent="0.15">
      <c r="A11812">
        <v>11811</v>
      </c>
      <c r="F11812" t="s">
        <v>120</v>
      </c>
      <c r="G11812" t="s">
        <v>120</v>
      </c>
      <c r="H11812" t="s">
        <v>4940</v>
      </c>
      <c r="J11812" t="s">
        <v>1464</v>
      </c>
      <c r="K11812" t="s">
        <v>1464</v>
      </c>
      <c r="N11812" t="s">
        <v>1464</v>
      </c>
      <c r="O11812" t="s">
        <v>1464</v>
      </c>
      <c r="S11812" t="s">
        <v>4942</v>
      </c>
      <c r="U11812" t="s">
        <v>4943</v>
      </c>
      <c r="W11812">
        <v>1</v>
      </c>
      <c r="AH11812" t="s">
        <v>1468</v>
      </c>
      <c r="AI11812" t="s">
        <v>1468</v>
      </c>
      <c r="AJ11812" t="s">
        <v>1469</v>
      </c>
      <c r="AK11812" t="s">
        <v>122</v>
      </c>
      <c r="AL11812">
        <v>129.867795</v>
      </c>
      <c r="AM11812">
        <v>32.750396000000002</v>
      </c>
      <c r="AN11812" s="1">
        <v>43943</v>
      </c>
      <c r="AO11812">
        <v>42</v>
      </c>
      <c r="AP11812">
        <v>42</v>
      </c>
    </row>
    <row r="11813" spans="1:42" x14ac:dyDescent="0.15">
      <c r="A11813">
        <v>11812</v>
      </c>
      <c r="F11813" t="s">
        <v>120</v>
      </c>
      <c r="G11813" t="s">
        <v>120</v>
      </c>
      <c r="H11813" t="s">
        <v>4940</v>
      </c>
      <c r="J11813" t="s">
        <v>1464</v>
      </c>
      <c r="K11813" t="s">
        <v>1464</v>
      </c>
      <c r="N11813" t="s">
        <v>1464</v>
      </c>
      <c r="O11813" t="s">
        <v>1464</v>
      </c>
      <c r="S11813" t="s">
        <v>4942</v>
      </c>
      <c r="U11813" t="s">
        <v>4943</v>
      </c>
      <c r="W11813">
        <v>1</v>
      </c>
      <c r="AH11813" t="s">
        <v>1468</v>
      </c>
      <c r="AI11813" t="s">
        <v>1468</v>
      </c>
      <c r="AJ11813" t="s">
        <v>1469</v>
      </c>
      <c r="AK11813" t="s">
        <v>122</v>
      </c>
      <c r="AL11813">
        <v>129.867795</v>
      </c>
      <c r="AM11813">
        <v>32.750396000000002</v>
      </c>
      <c r="AN11813" s="1">
        <v>43943</v>
      </c>
      <c r="AO11813">
        <v>42</v>
      </c>
      <c r="AP11813">
        <v>42</v>
      </c>
    </row>
    <row r="11814" spans="1:42" x14ac:dyDescent="0.15">
      <c r="A11814">
        <v>11813</v>
      </c>
      <c r="F11814" t="s">
        <v>120</v>
      </c>
      <c r="G11814" t="s">
        <v>120</v>
      </c>
      <c r="H11814" t="s">
        <v>4940</v>
      </c>
      <c r="J11814" t="s">
        <v>1464</v>
      </c>
      <c r="K11814" t="s">
        <v>1464</v>
      </c>
      <c r="N11814" t="s">
        <v>1464</v>
      </c>
      <c r="O11814" t="s">
        <v>1464</v>
      </c>
      <c r="S11814" t="s">
        <v>4942</v>
      </c>
      <c r="U11814" t="s">
        <v>4943</v>
      </c>
      <c r="W11814">
        <v>1</v>
      </c>
      <c r="AH11814" t="s">
        <v>1468</v>
      </c>
      <c r="AI11814" t="s">
        <v>1468</v>
      </c>
      <c r="AJ11814" t="s">
        <v>1469</v>
      </c>
      <c r="AK11814" t="s">
        <v>122</v>
      </c>
      <c r="AL11814">
        <v>129.867795</v>
      </c>
      <c r="AM11814">
        <v>32.750396000000002</v>
      </c>
      <c r="AN11814" s="1">
        <v>43943</v>
      </c>
      <c r="AO11814">
        <v>42</v>
      </c>
      <c r="AP11814">
        <v>42</v>
      </c>
    </row>
    <row r="11815" spans="1:42" x14ac:dyDescent="0.15">
      <c r="A11815">
        <v>11814</v>
      </c>
      <c r="F11815" t="s">
        <v>120</v>
      </c>
      <c r="G11815" t="s">
        <v>120</v>
      </c>
      <c r="H11815" t="s">
        <v>4940</v>
      </c>
      <c r="J11815" t="s">
        <v>1464</v>
      </c>
      <c r="K11815" t="s">
        <v>1464</v>
      </c>
      <c r="N11815" t="s">
        <v>1464</v>
      </c>
      <c r="O11815" t="s">
        <v>1464</v>
      </c>
      <c r="S11815" t="s">
        <v>4942</v>
      </c>
      <c r="U11815" t="s">
        <v>4943</v>
      </c>
      <c r="W11815">
        <v>1</v>
      </c>
      <c r="AH11815" t="s">
        <v>1468</v>
      </c>
      <c r="AI11815" t="s">
        <v>1468</v>
      </c>
      <c r="AJ11815" t="s">
        <v>1469</v>
      </c>
      <c r="AK11815" t="s">
        <v>122</v>
      </c>
      <c r="AL11815">
        <v>129.867795</v>
      </c>
      <c r="AM11815">
        <v>32.750396000000002</v>
      </c>
      <c r="AN11815" s="1">
        <v>43943</v>
      </c>
      <c r="AO11815">
        <v>42</v>
      </c>
      <c r="AP11815">
        <v>42</v>
      </c>
    </row>
    <row r="11816" spans="1:42" x14ac:dyDescent="0.15">
      <c r="A11816">
        <v>11815</v>
      </c>
      <c r="F11816" t="s">
        <v>120</v>
      </c>
      <c r="G11816" t="s">
        <v>120</v>
      </c>
      <c r="H11816" t="s">
        <v>4940</v>
      </c>
      <c r="J11816" t="s">
        <v>1464</v>
      </c>
      <c r="K11816" t="s">
        <v>1464</v>
      </c>
      <c r="N11816" t="s">
        <v>1464</v>
      </c>
      <c r="O11816" t="s">
        <v>1464</v>
      </c>
      <c r="S11816" t="s">
        <v>4942</v>
      </c>
      <c r="U11816" t="s">
        <v>4943</v>
      </c>
      <c r="W11816">
        <v>1</v>
      </c>
      <c r="AH11816" t="s">
        <v>1468</v>
      </c>
      <c r="AI11816" t="s">
        <v>1468</v>
      </c>
      <c r="AJ11816" t="s">
        <v>1469</v>
      </c>
      <c r="AK11816" t="s">
        <v>122</v>
      </c>
      <c r="AL11816">
        <v>129.867795</v>
      </c>
      <c r="AM11816">
        <v>32.750396000000002</v>
      </c>
      <c r="AN11816" s="1">
        <v>43943</v>
      </c>
      <c r="AO11816">
        <v>42</v>
      </c>
      <c r="AP11816">
        <v>42</v>
      </c>
    </row>
    <row r="11817" spans="1:42" x14ac:dyDescent="0.15">
      <c r="A11817">
        <v>11816</v>
      </c>
      <c r="F11817" t="s">
        <v>120</v>
      </c>
      <c r="G11817" t="s">
        <v>120</v>
      </c>
      <c r="H11817" t="s">
        <v>4940</v>
      </c>
      <c r="J11817" t="s">
        <v>1464</v>
      </c>
      <c r="K11817" t="s">
        <v>1464</v>
      </c>
      <c r="N11817" t="s">
        <v>1464</v>
      </c>
      <c r="O11817" t="s">
        <v>1464</v>
      </c>
      <c r="S11817" t="s">
        <v>4942</v>
      </c>
      <c r="U11817" t="s">
        <v>4943</v>
      </c>
      <c r="W11817">
        <v>1</v>
      </c>
      <c r="AH11817" t="s">
        <v>1468</v>
      </c>
      <c r="AI11817" t="s">
        <v>1468</v>
      </c>
      <c r="AJ11817" t="s">
        <v>1469</v>
      </c>
      <c r="AK11817" t="s">
        <v>122</v>
      </c>
      <c r="AL11817">
        <v>129.867795</v>
      </c>
      <c r="AM11817">
        <v>32.750396000000002</v>
      </c>
      <c r="AN11817" s="1">
        <v>43943</v>
      </c>
      <c r="AO11817">
        <v>42</v>
      </c>
      <c r="AP11817">
        <v>42</v>
      </c>
    </row>
    <row r="11818" spans="1:42" x14ac:dyDescent="0.15">
      <c r="A11818">
        <v>11817</v>
      </c>
      <c r="F11818" t="s">
        <v>120</v>
      </c>
      <c r="G11818" t="s">
        <v>120</v>
      </c>
      <c r="H11818" t="s">
        <v>4940</v>
      </c>
      <c r="J11818" t="s">
        <v>1464</v>
      </c>
      <c r="K11818" t="s">
        <v>1464</v>
      </c>
      <c r="N11818" t="s">
        <v>1464</v>
      </c>
      <c r="O11818" t="s">
        <v>1464</v>
      </c>
      <c r="S11818" t="s">
        <v>4942</v>
      </c>
      <c r="U11818" t="s">
        <v>4943</v>
      </c>
      <c r="W11818">
        <v>1</v>
      </c>
      <c r="AH11818" t="s">
        <v>1468</v>
      </c>
      <c r="AI11818" t="s">
        <v>1468</v>
      </c>
      <c r="AJ11818" t="s">
        <v>1469</v>
      </c>
      <c r="AK11818" t="s">
        <v>122</v>
      </c>
      <c r="AL11818">
        <v>129.867795</v>
      </c>
      <c r="AM11818">
        <v>32.750396000000002</v>
      </c>
      <c r="AN11818" s="1">
        <v>43943</v>
      </c>
      <c r="AO11818">
        <v>42</v>
      </c>
      <c r="AP11818">
        <v>42</v>
      </c>
    </row>
    <row r="11819" spans="1:42" x14ac:dyDescent="0.15">
      <c r="A11819">
        <v>11818</v>
      </c>
      <c r="F11819" t="s">
        <v>120</v>
      </c>
      <c r="G11819" t="s">
        <v>120</v>
      </c>
      <c r="H11819" t="s">
        <v>4940</v>
      </c>
      <c r="J11819" t="s">
        <v>1464</v>
      </c>
      <c r="K11819" t="s">
        <v>1464</v>
      </c>
      <c r="N11819" t="s">
        <v>1464</v>
      </c>
      <c r="O11819" t="s">
        <v>1464</v>
      </c>
      <c r="S11819" t="s">
        <v>4942</v>
      </c>
      <c r="U11819" t="s">
        <v>4943</v>
      </c>
      <c r="W11819">
        <v>1</v>
      </c>
      <c r="AH11819" t="s">
        <v>1468</v>
      </c>
      <c r="AI11819" t="s">
        <v>1468</v>
      </c>
      <c r="AJ11819" t="s">
        <v>1469</v>
      </c>
      <c r="AK11819" t="s">
        <v>122</v>
      </c>
      <c r="AL11819">
        <v>129.867795</v>
      </c>
      <c r="AM11819">
        <v>32.750396000000002</v>
      </c>
      <c r="AN11819" s="1">
        <v>43943</v>
      </c>
      <c r="AO11819">
        <v>42</v>
      </c>
      <c r="AP11819">
        <v>42</v>
      </c>
    </row>
    <row r="11820" spans="1:42" x14ac:dyDescent="0.15">
      <c r="A11820">
        <v>11819</v>
      </c>
      <c r="F11820" t="s">
        <v>120</v>
      </c>
      <c r="G11820" t="s">
        <v>120</v>
      </c>
      <c r="H11820" t="s">
        <v>4940</v>
      </c>
      <c r="J11820" t="s">
        <v>1464</v>
      </c>
      <c r="K11820" t="s">
        <v>1464</v>
      </c>
      <c r="N11820" t="s">
        <v>1464</v>
      </c>
      <c r="O11820" t="s">
        <v>1464</v>
      </c>
      <c r="S11820" t="s">
        <v>4942</v>
      </c>
      <c r="U11820" t="s">
        <v>4943</v>
      </c>
      <c r="W11820">
        <v>1</v>
      </c>
      <c r="AH11820" t="s">
        <v>1468</v>
      </c>
      <c r="AI11820" t="s">
        <v>1468</v>
      </c>
      <c r="AJ11820" t="s">
        <v>1469</v>
      </c>
      <c r="AK11820" t="s">
        <v>122</v>
      </c>
      <c r="AL11820">
        <v>129.867795</v>
      </c>
      <c r="AM11820">
        <v>32.750396000000002</v>
      </c>
      <c r="AN11820" s="1">
        <v>43943</v>
      </c>
      <c r="AO11820">
        <v>42</v>
      </c>
      <c r="AP11820">
        <v>42</v>
      </c>
    </row>
    <row r="11821" spans="1:42" x14ac:dyDescent="0.15">
      <c r="A11821">
        <v>11820</v>
      </c>
      <c r="F11821" t="s">
        <v>120</v>
      </c>
      <c r="G11821" t="s">
        <v>120</v>
      </c>
      <c r="H11821" t="s">
        <v>4940</v>
      </c>
      <c r="J11821" t="s">
        <v>1464</v>
      </c>
      <c r="K11821" t="s">
        <v>1464</v>
      </c>
      <c r="N11821" t="s">
        <v>1464</v>
      </c>
      <c r="O11821" t="s">
        <v>1464</v>
      </c>
      <c r="S11821" t="s">
        <v>4942</v>
      </c>
      <c r="U11821" t="s">
        <v>4943</v>
      </c>
      <c r="W11821">
        <v>1</v>
      </c>
      <c r="AH11821" t="s">
        <v>1468</v>
      </c>
      <c r="AI11821" t="s">
        <v>1468</v>
      </c>
      <c r="AJ11821" t="s">
        <v>1469</v>
      </c>
      <c r="AK11821" t="s">
        <v>122</v>
      </c>
      <c r="AL11821">
        <v>129.867795</v>
      </c>
      <c r="AM11821">
        <v>32.750396000000002</v>
      </c>
      <c r="AN11821" s="1">
        <v>43943</v>
      </c>
      <c r="AO11821">
        <v>42</v>
      </c>
      <c r="AP11821">
        <v>42</v>
      </c>
    </row>
    <row r="11822" spans="1:42" x14ac:dyDescent="0.15">
      <c r="A11822">
        <v>11821</v>
      </c>
      <c r="F11822" t="s">
        <v>120</v>
      </c>
      <c r="G11822" t="s">
        <v>120</v>
      </c>
      <c r="H11822" t="s">
        <v>4940</v>
      </c>
      <c r="J11822" t="s">
        <v>1464</v>
      </c>
      <c r="K11822" t="s">
        <v>1464</v>
      </c>
      <c r="N11822" t="s">
        <v>1464</v>
      </c>
      <c r="O11822" t="s">
        <v>1464</v>
      </c>
      <c r="S11822" t="s">
        <v>4942</v>
      </c>
      <c r="U11822" t="s">
        <v>4943</v>
      </c>
      <c r="W11822">
        <v>1</v>
      </c>
      <c r="AH11822" t="s">
        <v>1468</v>
      </c>
      <c r="AI11822" t="s">
        <v>1468</v>
      </c>
      <c r="AJ11822" t="s">
        <v>1469</v>
      </c>
      <c r="AK11822" t="s">
        <v>122</v>
      </c>
      <c r="AL11822">
        <v>129.867795</v>
      </c>
      <c r="AM11822">
        <v>32.750396000000002</v>
      </c>
      <c r="AN11822" s="1">
        <v>43943</v>
      </c>
      <c r="AO11822">
        <v>42</v>
      </c>
      <c r="AP11822">
        <v>42</v>
      </c>
    </row>
    <row r="11823" spans="1:42" x14ac:dyDescent="0.15">
      <c r="A11823">
        <v>11822</v>
      </c>
      <c r="F11823" t="s">
        <v>120</v>
      </c>
      <c r="G11823" t="s">
        <v>120</v>
      </c>
      <c r="H11823" t="s">
        <v>4940</v>
      </c>
      <c r="J11823" t="s">
        <v>1464</v>
      </c>
      <c r="K11823" t="s">
        <v>1464</v>
      </c>
      <c r="N11823" t="s">
        <v>1464</v>
      </c>
      <c r="O11823" t="s">
        <v>1464</v>
      </c>
      <c r="S11823" t="s">
        <v>4942</v>
      </c>
      <c r="U11823" t="s">
        <v>4943</v>
      </c>
      <c r="W11823">
        <v>1</v>
      </c>
      <c r="AH11823" t="s">
        <v>1468</v>
      </c>
      <c r="AI11823" t="s">
        <v>1468</v>
      </c>
      <c r="AJ11823" t="s">
        <v>1469</v>
      </c>
      <c r="AK11823" t="s">
        <v>122</v>
      </c>
      <c r="AL11823">
        <v>129.867795</v>
      </c>
      <c r="AM11823">
        <v>32.750396000000002</v>
      </c>
      <c r="AN11823" s="1">
        <v>43943</v>
      </c>
      <c r="AO11823">
        <v>42</v>
      </c>
      <c r="AP11823">
        <v>42</v>
      </c>
    </row>
    <row r="11824" spans="1:42" x14ac:dyDescent="0.15">
      <c r="A11824">
        <v>11823</v>
      </c>
      <c r="F11824" t="s">
        <v>120</v>
      </c>
      <c r="G11824" t="s">
        <v>120</v>
      </c>
      <c r="H11824" t="s">
        <v>4940</v>
      </c>
      <c r="J11824" t="s">
        <v>1464</v>
      </c>
      <c r="K11824" t="s">
        <v>1464</v>
      </c>
      <c r="N11824" t="s">
        <v>1464</v>
      </c>
      <c r="O11824" t="s">
        <v>1464</v>
      </c>
      <c r="S11824" t="s">
        <v>4942</v>
      </c>
      <c r="U11824" t="s">
        <v>4943</v>
      </c>
      <c r="W11824">
        <v>1</v>
      </c>
      <c r="AH11824" t="s">
        <v>1468</v>
      </c>
      <c r="AI11824" t="s">
        <v>1468</v>
      </c>
      <c r="AJ11824" t="s">
        <v>1469</v>
      </c>
      <c r="AK11824" t="s">
        <v>122</v>
      </c>
      <c r="AL11824">
        <v>129.867795</v>
      </c>
      <c r="AM11824">
        <v>32.750396000000002</v>
      </c>
      <c r="AN11824" s="1">
        <v>43943</v>
      </c>
      <c r="AO11824">
        <v>42</v>
      </c>
      <c r="AP11824">
        <v>42</v>
      </c>
    </row>
    <row r="11825" spans="1:42" x14ac:dyDescent="0.15">
      <c r="A11825">
        <v>11824</v>
      </c>
      <c r="F11825" t="s">
        <v>120</v>
      </c>
      <c r="G11825" t="s">
        <v>120</v>
      </c>
      <c r="H11825" t="s">
        <v>4940</v>
      </c>
      <c r="J11825" t="s">
        <v>1464</v>
      </c>
      <c r="K11825" t="s">
        <v>1464</v>
      </c>
      <c r="N11825" t="s">
        <v>1464</v>
      </c>
      <c r="O11825" t="s">
        <v>1464</v>
      </c>
      <c r="S11825" t="s">
        <v>4942</v>
      </c>
      <c r="U11825" t="s">
        <v>4943</v>
      </c>
      <c r="W11825">
        <v>1</v>
      </c>
      <c r="AH11825" t="s">
        <v>1468</v>
      </c>
      <c r="AI11825" t="s">
        <v>1468</v>
      </c>
      <c r="AJ11825" t="s">
        <v>1469</v>
      </c>
      <c r="AK11825" t="s">
        <v>122</v>
      </c>
      <c r="AL11825">
        <v>129.867795</v>
      </c>
      <c r="AM11825">
        <v>32.750396000000002</v>
      </c>
      <c r="AN11825" s="1">
        <v>43943</v>
      </c>
      <c r="AO11825">
        <v>42</v>
      </c>
      <c r="AP11825">
        <v>42</v>
      </c>
    </row>
    <row r="11826" spans="1:42" x14ac:dyDescent="0.15">
      <c r="A11826">
        <v>11825</v>
      </c>
      <c r="F11826" t="s">
        <v>120</v>
      </c>
      <c r="G11826" t="s">
        <v>120</v>
      </c>
      <c r="H11826" t="s">
        <v>4940</v>
      </c>
      <c r="J11826" t="s">
        <v>1464</v>
      </c>
      <c r="K11826" t="s">
        <v>1464</v>
      </c>
      <c r="N11826" t="s">
        <v>1464</v>
      </c>
      <c r="O11826" t="s">
        <v>1464</v>
      </c>
      <c r="S11826" t="s">
        <v>4942</v>
      </c>
      <c r="U11826" t="s">
        <v>4943</v>
      </c>
      <c r="W11826">
        <v>1</v>
      </c>
      <c r="AH11826" t="s">
        <v>1468</v>
      </c>
      <c r="AI11826" t="s">
        <v>1468</v>
      </c>
      <c r="AJ11826" t="s">
        <v>1469</v>
      </c>
      <c r="AK11826" t="s">
        <v>122</v>
      </c>
      <c r="AL11826">
        <v>129.867795</v>
      </c>
      <c r="AM11826">
        <v>32.750396000000002</v>
      </c>
      <c r="AN11826" s="1">
        <v>43943</v>
      </c>
      <c r="AO11826">
        <v>42</v>
      </c>
      <c r="AP11826">
        <v>42</v>
      </c>
    </row>
    <row r="11827" spans="1:42" x14ac:dyDescent="0.15">
      <c r="A11827">
        <v>11826</v>
      </c>
      <c r="F11827" t="s">
        <v>120</v>
      </c>
      <c r="G11827" t="s">
        <v>120</v>
      </c>
      <c r="H11827" t="s">
        <v>4940</v>
      </c>
      <c r="J11827" t="s">
        <v>1464</v>
      </c>
      <c r="K11827" t="s">
        <v>1464</v>
      </c>
      <c r="N11827" t="s">
        <v>1464</v>
      </c>
      <c r="O11827" t="s">
        <v>1464</v>
      </c>
      <c r="S11827" t="s">
        <v>4942</v>
      </c>
      <c r="U11827" t="s">
        <v>4943</v>
      </c>
      <c r="W11827">
        <v>1</v>
      </c>
      <c r="AH11827" t="s">
        <v>1468</v>
      </c>
      <c r="AI11827" t="s">
        <v>1468</v>
      </c>
      <c r="AJ11827" t="s">
        <v>1469</v>
      </c>
      <c r="AK11827" t="s">
        <v>122</v>
      </c>
      <c r="AL11827">
        <v>129.867795</v>
      </c>
      <c r="AM11827">
        <v>32.750396000000002</v>
      </c>
      <c r="AN11827" s="1">
        <v>43943</v>
      </c>
      <c r="AO11827">
        <v>42</v>
      </c>
      <c r="AP11827">
        <v>42</v>
      </c>
    </row>
    <row r="11828" spans="1:42" x14ac:dyDescent="0.15">
      <c r="A11828">
        <v>11827</v>
      </c>
      <c r="F11828" t="s">
        <v>120</v>
      </c>
      <c r="G11828" t="s">
        <v>120</v>
      </c>
      <c r="H11828" t="s">
        <v>4940</v>
      </c>
      <c r="J11828" t="s">
        <v>1464</v>
      </c>
      <c r="K11828" t="s">
        <v>1464</v>
      </c>
      <c r="N11828" t="s">
        <v>1464</v>
      </c>
      <c r="O11828" t="s">
        <v>1464</v>
      </c>
      <c r="S11828" t="s">
        <v>4942</v>
      </c>
      <c r="U11828" t="s">
        <v>4943</v>
      </c>
      <c r="W11828">
        <v>1</v>
      </c>
      <c r="AH11828" t="s">
        <v>1468</v>
      </c>
      <c r="AI11828" t="s">
        <v>1468</v>
      </c>
      <c r="AJ11828" t="s">
        <v>1469</v>
      </c>
      <c r="AK11828" t="s">
        <v>122</v>
      </c>
      <c r="AL11828">
        <v>129.867795</v>
      </c>
      <c r="AM11828">
        <v>32.750396000000002</v>
      </c>
      <c r="AN11828" s="1">
        <v>43943</v>
      </c>
      <c r="AO11828">
        <v>42</v>
      </c>
      <c r="AP11828">
        <v>42</v>
      </c>
    </row>
    <row r="11829" spans="1:42" x14ac:dyDescent="0.15">
      <c r="A11829">
        <v>11828</v>
      </c>
      <c r="F11829" t="s">
        <v>120</v>
      </c>
      <c r="G11829" t="s">
        <v>120</v>
      </c>
      <c r="H11829" t="s">
        <v>4940</v>
      </c>
      <c r="J11829" t="s">
        <v>1464</v>
      </c>
      <c r="K11829" t="s">
        <v>1464</v>
      </c>
      <c r="N11829" t="s">
        <v>1464</v>
      </c>
      <c r="O11829" t="s">
        <v>1464</v>
      </c>
      <c r="S11829" t="s">
        <v>4942</v>
      </c>
      <c r="U11829" t="s">
        <v>4943</v>
      </c>
      <c r="W11829">
        <v>1</v>
      </c>
      <c r="AH11829" t="s">
        <v>1468</v>
      </c>
      <c r="AI11829" t="s">
        <v>1468</v>
      </c>
      <c r="AJ11829" t="s">
        <v>1469</v>
      </c>
      <c r="AK11829" t="s">
        <v>122</v>
      </c>
      <c r="AL11829">
        <v>129.867795</v>
      </c>
      <c r="AM11829">
        <v>32.750396000000002</v>
      </c>
      <c r="AN11829" s="1">
        <v>43943</v>
      </c>
      <c r="AO11829">
        <v>42</v>
      </c>
      <c r="AP11829">
        <v>42</v>
      </c>
    </row>
    <row r="11830" spans="1:42" x14ac:dyDescent="0.15">
      <c r="A11830">
        <v>11829</v>
      </c>
      <c r="F11830">
        <v>40</v>
      </c>
      <c r="G11830" t="s">
        <v>52</v>
      </c>
      <c r="H11830" t="s">
        <v>4940</v>
      </c>
      <c r="J11830" t="s">
        <v>1464</v>
      </c>
      <c r="K11830" t="s">
        <v>1464</v>
      </c>
      <c r="N11830" t="s">
        <v>1464</v>
      </c>
      <c r="O11830" t="s">
        <v>1464</v>
      </c>
      <c r="S11830" t="s">
        <v>4850</v>
      </c>
      <c r="U11830" t="s">
        <v>4944</v>
      </c>
      <c r="W11830">
        <v>1</v>
      </c>
      <c r="AH11830" t="s">
        <v>1468</v>
      </c>
      <c r="AI11830" t="s">
        <v>1468</v>
      </c>
      <c r="AJ11830" t="s">
        <v>1469</v>
      </c>
      <c r="AK11830" t="s">
        <v>61</v>
      </c>
      <c r="AL11830">
        <v>129.867795</v>
      </c>
      <c r="AM11830">
        <v>32.750396000000002</v>
      </c>
      <c r="AN11830" s="1">
        <v>43943</v>
      </c>
      <c r="AO11830">
        <v>42</v>
      </c>
      <c r="AP11830">
        <v>42</v>
      </c>
    </row>
    <row r="11831" spans="1:42" x14ac:dyDescent="0.15">
      <c r="A11831">
        <v>11830</v>
      </c>
      <c r="F11831">
        <v>60</v>
      </c>
      <c r="G11831" t="s">
        <v>76</v>
      </c>
      <c r="H11831" t="s">
        <v>4940</v>
      </c>
      <c r="I11831" t="s">
        <v>4084</v>
      </c>
      <c r="J11831" t="s">
        <v>104</v>
      </c>
      <c r="K11831" t="s">
        <v>104</v>
      </c>
      <c r="L11831" t="s">
        <v>4945</v>
      </c>
      <c r="N11831" t="s">
        <v>104</v>
      </c>
      <c r="O11831" t="s">
        <v>104</v>
      </c>
      <c r="P11831">
        <v>476</v>
      </c>
      <c r="U11831" t="s">
        <v>4946</v>
      </c>
      <c r="W11831">
        <v>1</v>
      </c>
      <c r="AH11831" t="s">
        <v>107</v>
      </c>
      <c r="AI11831" t="s">
        <v>107</v>
      </c>
      <c r="AJ11831" t="s">
        <v>108</v>
      </c>
      <c r="AK11831" t="s">
        <v>81</v>
      </c>
      <c r="AL11831">
        <v>141.34697399999999</v>
      </c>
      <c r="AM11831">
        <v>43.064338999999997</v>
      </c>
      <c r="AN11831" s="1">
        <v>43943</v>
      </c>
      <c r="AO11831">
        <v>1</v>
      </c>
      <c r="AP11831">
        <v>1</v>
      </c>
    </row>
    <row r="11832" spans="1:42" x14ac:dyDescent="0.15">
      <c r="A11832">
        <v>11831</v>
      </c>
      <c r="F11832">
        <v>40</v>
      </c>
      <c r="G11832" t="s">
        <v>76</v>
      </c>
      <c r="H11832" t="s">
        <v>4940</v>
      </c>
      <c r="I11832" t="s">
        <v>4449</v>
      </c>
      <c r="J11832" t="s">
        <v>104</v>
      </c>
      <c r="K11832" t="s">
        <v>104</v>
      </c>
      <c r="L11832" t="s">
        <v>4947</v>
      </c>
      <c r="N11832" t="s">
        <v>104</v>
      </c>
      <c r="O11832" t="s">
        <v>104</v>
      </c>
      <c r="P11832">
        <v>477</v>
      </c>
      <c r="U11832" t="s">
        <v>4946</v>
      </c>
      <c r="W11832">
        <v>1</v>
      </c>
      <c r="AH11832" t="s">
        <v>107</v>
      </c>
      <c r="AI11832" t="s">
        <v>107</v>
      </c>
      <c r="AJ11832" t="s">
        <v>108</v>
      </c>
      <c r="AK11832" t="s">
        <v>81</v>
      </c>
      <c r="AL11832">
        <v>141.34697399999999</v>
      </c>
      <c r="AM11832">
        <v>43.064338999999997</v>
      </c>
      <c r="AN11832" s="1">
        <v>43943</v>
      </c>
      <c r="AO11832">
        <v>1</v>
      </c>
      <c r="AP11832">
        <v>1</v>
      </c>
    </row>
    <row r="11833" spans="1:42" x14ac:dyDescent="0.15">
      <c r="A11833">
        <v>11832</v>
      </c>
      <c r="F11833">
        <v>10</v>
      </c>
      <c r="G11833" t="s">
        <v>52</v>
      </c>
      <c r="H11833" t="s">
        <v>4940</v>
      </c>
      <c r="I11833" t="s">
        <v>3814</v>
      </c>
      <c r="J11833" t="s">
        <v>104</v>
      </c>
      <c r="K11833" t="s">
        <v>104</v>
      </c>
      <c r="L11833" t="s">
        <v>4947</v>
      </c>
      <c r="N11833" t="s">
        <v>104</v>
      </c>
      <c r="O11833" t="s">
        <v>104</v>
      </c>
      <c r="P11833">
        <v>478</v>
      </c>
      <c r="U11833" t="s">
        <v>4946</v>
      </c>
      <c r="W11833">
        <v>1</v>
      </c>
      <c r="AH11833" t="s">
        <v>107</v>
      </c>
      <c r="AI11833" t="s">
        <v>107</v>
      </c>
      <c r="AJ11833" t="s">
        <v>108</v>
      </c>
      <c r="AK11833" t="s">
        <v>61</v>
      </c>
      <c r="AL11833">
        <v>141.34697399999999</v>
      </c>
      <c r="AM11833">
        <v>43.064338999999997</v>
      </c>
      <c r="AN11833" s="1">
        <v>43943</v>
      </c>
      <c r="AO11833">
        <v>1</v>
      </c>
      <c r="AP11833">
        <v>1</v>
      </c>
    </row>
    <row r="11834" spans="1:42" x14ac:dyDescent="0.15">
      <c r="A11834">
        <v>11833</v>
      </c>
      <c r="F11834">
        <v>10</v>
      </c>
      <c r="G11834" t="s">
        <v>76</v>
      </c>
      <c r="H11834" t="s">
        <v>4940</v>
      </c>
      <c r="I11834" t="s">
        <v>4151</v>
      </c>
      <c r="J11834" t="s">
        <v>104</v>
      </c>
      <c r="K11834" t="s">
        <v>104</v>
      </c>
      <c r="L11834" t="s">
        <v>4947</v>
      </c>
      <c r="N11834" t="s">
        <v>104</v>
      </c>
      <c r="O11834" t="s">
        <v>104</v>
      </c>
      <c r="P11834">
        <v>479</v>
      </c>
      <c r="U11834" t="s">
        <v>4946</v>
      </c>
      <c r="W11834">
        <v>1</v>
      </c>
      <c r="AH11834" t="s">
        <v>107</v>
      </c>
      <c r="AI11834" t="s">
        <v>107</v>
      </c>
      <c r="AJ11834" t="s">
        <v>108</v>
      </c>
      <c r="AK11834" t="s">
        <v>81</v>
      </c>
      <c r="AL11834">
        <v>141.34697399999999</v>
      </c>
      <c r="AM11834">
        <v>43.064338999999997</v>
      </c>
      <c r="AN11834" s="1">
        <v>43943</v>
      </c>
      <c r="AO11834">
        <v>1</v>
      </c>
      <c r="AP11834">
        <v>1</v>
      </c>
    </row>
    <row r="11835" spans="1:42" x14ac:dyDescent="0.15">
      <c r="A11835">
        <v>11834</v>
      </c>
      <c r="F11835">
        <v>20</v>
      </c>
      <c r="G11835" t="s">
        <v>76</v>
      </c>
      <c r="H11835" t="s">
        <v>4940</v>
      </c>
      <c r="I11835" t="s">
        <v>4639</v>
      </c>
      <c r="J11835" t="s">
        <v>104</v>
      </c>
      <c r="K11835" t="s">
        <v>104</v>
      </c>
      <c r="L11835" t="s">
        <v>528</v>
      </c>
      <c r="N11835" t="s">
        <v>104</v>
      </c>
      <c r="O11835" t="s">
        <v>104</v>
      </c>
      <c r="P11835">
        <v>480</v>
      </c>
      <c r="U11835" t="s">
        <v>4946</v>
      </c>
      <c r="W11835">
        <v>1</v>
      </c>
      <c r="AH11835" t="s">
        <v>107</v>
      </c>
      <c r="AI11835" t="s">
        <v>107</v>
      </c>
      <c r="AJ11835" t="s">
        <v>108</v>
      </c>
      <c r="AK11835" t="s">
        <v>81</v>
      </c>
      <c r="AL11835">
        <v>141.34697399999999</v>
      </c>
      <c r="AM11835">
        <v>43.064338999999997</v>
      </c>
      <c r="AN11835" s="1">
        <v>43943</v>
      </c>
      <c r="AO11835">
        <v>1</v>
      </c>
      <c r="AP11835">
        <v>1</v>
      </c>
    </row>
    <row r="11836" spans="1:42" x14ac:dyDescent="0.15">
      <c r="A11836">
        <v>11835</v>
      </c>
      <c r="F11836">
        <v>20</v>
      </c>
      <c r="G11836" t="s">
        <v>76</v>
      </c>
      <c r="H11836" t="s">
        <v>4940</v>
      </c>
      <c r="I11836" t="s">
        <v>4736</v>
      </c>
      <c r="J11836" t="s">
        <v>104</v>
      </c>
      <c r="K11836" t="s">
        <v>104</v>
      </c>
      <c r="L11836" t="s">
        <v>528</v>
      </c>
      <c r="N11836" t="s">
        <v>104</v>
      </c>
      <c r="O11836" t="s">
        <v>104</v>
      </c>
      <c r="P11836">
        <v>481</v>
      </c>
      <c r="U11836" t="s">
        <v>4946</v>
      </c>
      <c r="W11836">
        <v>1</v>
      </c>
      <c r="AH11836" t="s">
        <v>107</v>
      </c>
      <c r="AI11836" t="s">
        <v>107</v>
      </c>
      <c r="AJ11836" t="s">
        <v>108</v>
      </c>
      <c r="AK11836" t="s">
        <v>81</v>
      </c>
      <c r="AL11836">
        <v>141.34697399999999</v>
      </c>
      <c r="AM11836">
        <v>43.064338999999997</v>
      </c>
      <c r="AN11836" s="1">
        <v>43943</v>
      </c>
      <c r="AO11836">
        <v>1</v>
      </c>
      <c r="AP11836">
        <v>1</v>
      </c>
    </row>
    <row r="11837" spans="1:42" x14ac:dyDescent="0.15">
      <c r="A11837">
        <v>11836</v>
      </c>
      <c r="F11837">
        <v>20</v>
      </c>
      <c r="G11837" t="s">
        <v>76</v>
      </c>
      <c r="H11837" t="s">
        <v>4940</v>
      </c>
      <c r="I11837" t="s">
        <v>4787</v>
      </c>
      <c r="J11837" t="s">
        <v>104</v>
      </c>
      <c r="K11837" t="s">
        <v>104</v>
      </c>
      <c r="L11837" t="s">
        <v>528</v>
      </c>
      <c r="N11837" t="s">
        <v>104</v>
      </c>
      <c r="O11837" t="s">
        <v>104</v>
      </c>
      <c r="P11837">
        <v>482</v>
      </c>
      <c r="U11837" t="s">
        <v>4946</v>
      </c>
      <c r="W11837">
        <v>1</v>
      </c>
      <c r="AH11837" t="s">
        <v>107</v>
      </c>
      <c r="AI11837" t="s">
        <v>107</v>
      </c>
      <c r="AJ11837" t="s">
        <v>108</v>
      </c>
      <c r="AK11837" t="s">
        <v>81</v>
      </c>
      <c r="AL11837">
        <v>141.34697399999999</v>
      </c>
      <c r="AM11837">
        <v>43.064338999999997</v>
      </c>
      <c r="AN11837" s="1">
        <v>43943</v>
      </c>
      <c r="AO11837">
        <v>1</v>
      </c>
      <c r="AP11837">
        <v>1</v>
      </c>
    </row>
    <row r="11838" spans="1:42" x14ac:dyDescent="0.15">
      <c r="A11838">
        <v>11837</v>
      </c>
      <c r="F11838">
        <v>30</v>
      </c>
      <c r="G11838" t="s">
        <v>52</v>
      </c>
      <c r="H11838" t="s">
        <v>4940</v>
      </c>
      <c r="J11838" t="s">
        <v>112</v>
      </c>
      <c r="K11838" t="s">
        <v>112</v>
      </c>
      <c r="M11838" t="s">
        <v>1342</v>
      </c>
      <c r="N11838" t="s">
        <v>1343</v>
      </c>
      <c r="O11838" t="s">
        <v>112</v>
      </c>
      <c r="P11838">
        <v>1350</v>
      </c>
      <c r="U11838" t="s">
        <v>4948</v>
      </c>
      <c r="W11838">
        <v>1</v>
      </c>
      <c r="AH11838" t="s">
        <v>116</v>
      </c>
      <c r="AI11838" t="s">
        <v>116</v>
      </c>
      <c r="AJ11838" t="s">
        <v>117</v>
      </c>
      <c r="AK11838" t="s">
        <v>61</v>
      </c>
      <c r="AL11838">
        <v>135.42844400000001</v>
      </c>
      <c r="AM11838">
        <v>34.821705000000001</v>
      </c>
      <c r="AN11838" s="1">
        <v>43943</v>
      </c>
      <c r="AO11838">
        <v>27</v>
      </c>
      <c r="AP11838">
        <v>27</v>
      </c>
    </row>
    <row r="11839" spans="1:42" x14ac:dyDescent="0.15">
      <c r="A11839">
        <v>11838</v>
      </c>
      <c r="F11839">
        <v>30</v>
      </c>
      <c r="G11839" t="s">
        <v>52</v>
      </c>
      <c r="H11839" t="s">
        <v>4940</v>
      </c>
      <c r="J11839" t="s">
        <v>112</v>
      </c>
      <c r="K11839" t="s">
        <v>112</v>
      </c>
      <c r="M11839" t="s">
        <v>940</v>
      </c>
      <c r="N11839" t="s">
        <v>941</v>
      </c>
      <c r="O11839" t="s">
        <v>112</v>
      </c>
      <c r="P11839">
        <v>1351</v>
      </c>
      <c r="U11839" t="s">
        <v>4948</v>
      </c>
      <c r="W11839">
        <v>1</v>
      </c>
      <c r="AH11839" t="s">
        <v>116</v>
      </c>
      <c r="AI11839" t="s">
        <v>116</v>
      </c>
      <c r="AJ11839" t="s">
        <v>117</v>
      </c>
      <c r="AK11839" t="s">
        <v>61</v>
      </c>
      <c r="AL11839">
        <v>135.65065799999999</v>
      </c>
      <c r="AM11839">
        <v>34.814340000000001</v>
      </c>
      <c r="AN11839" s="1">
        <v>43943</v>
      </c>
      <c r="AO11839">
        <v>27</v>
      </c>
      <c r="AP11839">
        <v>27</v>
      </c>
    </row>
    <row r="11840" spans="1:42" x14ac:dyDescent="0.15">
      <c r="A11840">
        <v>11839</v>
      </c>
      <c r="F11840">
        <v>50</v>
      </c>
      <c r="G11840" t="s">
        <v>76</v>
      </c>
      <c r="H11840" t="s">
        <v>4940</v>
      </c>
      <c r="J11840" t="s">
        <v>112</v>
      </c>
      <c r="K11840" t="s">
        <v>112</v>
      </c>
      <c r="M11840" t="s">
        <v>1493</v>
      </c>
      <c r="N11840" t="s">
        <v>1494</v>
      </c>
      <c r="O11840" t="s">
        <v>112</v>
      </c>
      <c r="P11840">
        <v>1352</v>
      </c>
      <c r="U11840" t="s">
        <v>4948</v>
      </c>
      <c r="W11840">
        <v>1</v>
      </c>
      <c r="AH11840" t="s">
        <v>116</v>
      </c>
      <c r="AI11840" t="s">
        <v>116</v>
      </c>
      <c r="AJ11840" t="s">
        <v>117</v>
      </c>
      <c r="AK11840" t="s">
        <v>81</v>
      </c>
      <c r="AL11840">
        <v>135.327338</v>
      </c>
      <c r="AM11840">
        <v>34.406846999999999</v>
      </c>
      <c r="AN11840" s="1">
        <v>43943</v>
      </c>
      <c r="AO11840">
        <v>27</v>
      </c>
      <c r="AP11840">
        <v>27</v>
      </c>
    </row>
    <row r="11841" spans="1:42" x14ac:dyDescent="0.15">
      <c r="A11841">
        <v>11840</v>
      </c>
      <c r="F11841">
        <v>20</v>
      </c>
      <c r="G11841" t="s">
        <v>76</v>
      </c>
      <c r="H11841" t="s">
        <v>4940</v>
      </c>
      <c r="J11841" t="s">
        <v>112</v>
      </c>
      <c r="K11841" t="s">
        <v>112</v>
      </c>
      <c r="N11841" t="s">
        <v>112</v>
      </c>
      <c r="O11841" t="s">
        <v>112</v>
      </c>
      <c r="P11841">
        <v>1353</v>
      </c>
      <c r="U11841" t="s">
        <v>4948</v>
      </c>
      <c r="W11841">
        <v>1</v>
      </c>
      <c r="AH11841" t="s">
        <v>116</v>
      </c>
      <c r="AI11841" t="s">
        <v>116</v>
      </c>
      <c r="AJ11841" t="s">
        <v>117</v>
      </c>
      <c r="AK11841" t="s">
        <v>81</v>
      </c>
      <c r="AL11841">
        <v>135.51992000000001</v>
      </c>
      <c r="AM11841">
        <v>34.685972</v>
      </c>
      <c r="AN11841" s="1">
        <v>43943</v>
      </c>
      <c r="AO11841">
        <v>27</v>
      </c>
      <c r="AP11841">
        <v>27</v>
      </c>
    </row>
    <row r="11842" spans="1:42" x14ac:dyDescent="0.15">
      <c r="A11842">
        <v>11841</v>
      </c>
      <c r="F11842">
        <v>60</v>
      </c>
      <c r="G11842" t="s">
        <v>52</v>
      </c>
      <c r="H11842" t="s">
        <v>4940</v>
      </c>
      <c r="J11842" t="s">
        <v>112</v>
      </c>
      <c r="K11842" t="s">
        <v>112</v>
      </c>
      <c r="M11842" t="s">
        <v>1160</v>
      </c>
      <c r="N11842" t="s">
        <v>1161</v>
      </c>
      <c r="O11842" t="s">
        <v>112</v>
      </c>
      <c r="P11842">
        <v>1354</v>
      </c>
      <c r="U11842" t="s">
        <v>4948</v>
      </c>
      <c r="W11842">
        <v>1</v>
      </c>
      <c r="AH11842" t="s">
        <v>116</v>
      </c>
      <c r="AI11842" t="s">
        <v>116</v>
      </c>
      <c r="AJ11842" t="s">
        <v>117</v>
      </c>
      <c r="AK11842" t="s">
        <v>61</v>
      </c>
      <c r="AL11842">
        <v>135.51677100000001</v>
      </c>
      <c r="AM11842">
        <v>34.759251999999996</v>
      </c>
      <c r="AN11842" s="1">
        <v>43943</v>
      </c>
      <c r="AO11842">
        <v>27</v>
      </c>
      <c r="AP11842">
        <v>27</v>
      </c>
    </row>
    <row r="11843" spans="1:42" x14ac:dyDescent="0.15">
      <c r="A11843">
        <v>11842</v>
      </c>
      <c r="F11843">
        <v>50</v>
      </c>
      <c r="G11843" t="s">
        <v>52</v>
      </c>
      <c r="H11843" t="s">
        <v>4940</v>
      </c>
      <c r="J11843" t="s">
        <v>112</v>
      </c>
      <c r="K11843" t="s">
        <v>112</v>
      </c>
      <c r="M11843" t="s">
        <v>1221</v>
      </c>
      <c r="N11843" t="s">
        <v>1222</v>
      </c>
      <c r="O11843" t="s">
        <v>112</v>
      </c>
      <c r="P11843">
        <v>1355</v>
      </c>
      <c r="U11843" t="s">
        <v>4948</v>
      </c>
      <c r="W11843">
        <v>1</v>
      </c>
      <c r="AH11843" t="s">
        <v>116</v>
      </c>
      <c r="AI11843" t="s">
        <v>116</v>
      </c>
      <c r="AJ11843" t="s">
        <v>117</v>
      </c>
      <c r="AK11843" t="s">
        <v>61</v>
      </c>
      <c r="AL11843">
        <v>135.469919</v>
      </c>
      <c r="AM11843">
        <v>34.781278999999998</v>
      </c>
      <c r="AN11843" s="1">
        <v>43943</v>
      </c>
      <c r="AO11843">
        <v>27</v>
      </c>
      <c r="AP11843">
        <v>27</v>
      </c>
    </row>
    <row r="11844" spans="1:42" x14ac:dyDescent="0.15">
      <c r="A11844">
        <v>11843</v>
      </c>
      <c r="F11844">
        <v>20</v>
      </c>
      <c r="G11844" t="s">
        <v>52</v>
      </c>
      <c r="H11844" t="s">
        <v>4940</v>
      </c>
      <c r="J11844" t="s">
        <v>112</v>
      </c>
      <c r="K11844" t="s">
        <v>112</v>
      </c>
      <c r="M11844" t="s">
        <v>775</v>
      </c>
      <c r="N11844" t="s">
        <v>776</v>
      </c>
      <c r="O11844" t="s">
        <v>112</v>
      </c>
      <c r="P11844">
        <v>1356</v>
      </c>
      <c r="U11844" t="s">
        <v>4948</v>
      </c>
      <c r="W11844">
        <v>1</v>
      </c>
      <c r="AH11844" t="s">
        <v>116</v>
      </c>
      <c r="AI11844" t="s">
        <v>116</v>
      </c>
      <c r="AJ11844" t="s">
        <v>117</v>
      </c>
      <c r="AK11844" t="s">
        <v>61</v>
      </c>
      <c r="AL11844">
        <v>135.50978699999999</v>
      </c>
      <c r="AM11844">
        <v>34.681075</v>
      </c>
      <c r="AN11844" s="1">
        <v>43943</v>
      </c>
      <c r="AO11844">
        <v>27</v>
      </c>
      <c r="AP11844">
        <v>27</v>
      </c>
    </row>
    <row r="11845" spans="1:42" x14ac:dyDescent="0.15">
      <c r="A11845">
        <v>11844</v>
      </c>
      <c r="F11845" t="s">
        <v>417</v>
      </c>
      <c r="G11845" t="s">
        <v>52</v>
      </c>
      <c r="H11845" t="s">
        <v>4940</v>
      </c>
      <c r="J11845" t="s">
        <v>112</v>
      </c>
      <c r="K11845" t="s">
        <v>112</v>
      </c>
      <c r="M11845" t="s">
        <v>775</v>
      </c>
      <c r="N11845" t="s">
        <v>776</v>
      </c>
      <c r="O11845" t="s">
        <v>112</v>
      </c>
      <c r="P11845">
        <v>1357</v>
      </c>
      <c r="U11845" t="s">
        <v>4948</v>
      </c>
      <c r="W11845">
        <v>1</v>
      </c>
      <c r="AH11845" t="s">
        <v>116</v>
      </c>
      <c r="AI11845" t="s">
        <v>116</v>
      </c>
      <c r="AJ11845" t="s">
        <v>117</v>
      </c>
      <c r="AK11845" t="s">
        <v>61</v>
      </c>
      <c r="AL11845">
        <v>135.50978699999999</v>
      </c>
      <c r="AM11845">
        <v>34.681075</v>
      </c>
      <c r="AN11845" s="1">
        <v>43943</v>
      </c>
      <c r="AO11845">
        <v>27</v>
      </c>
      <c r="AP11845">
        <v>27</v>
      </c>
    </row>
    <row r="11846" spans="1:42" x14ac:dyDescent="0.15">
      <c r="A11846">
        <v>11845</v>
      </c>
      <c r="F11846">
        <v>30</v>
      </c>
      <c r="G11846" t="s">
        <v>76</v>
      </c>
      <c r="H11846" t="s">
        <v>4940</v>
      </c>
      <c r="J11846" t="s">
        <v>112</v>
      </c>
      <c r="K11846" t="s">
        <v>112</v>
      </c>
      <c r="M11846" t="s">
        <v>775</v>
      </c>
      <c r="N11846" t="s">
        <v>776</v>
      </c>
      <c r="O11846" t="s">
        <v>112</v>
      </c>
      <c r="P11846">
        <v>1358</v>
      </c>
      <c r="U11846" t="s">
        <v>4948</v>
      </c>
      <c r="W11846">
        <v>1</v>
      </c>
      <c r="AH11846" t="s">
        <v>116</v>
      </c>
      <c r="AI11846" t="s">
        <v>116</v>
      </c>
      <c r="AJ11846" t="s">
        <v>117</v>
      </c>
      <c r="AK11846" t="s">
        <v>81</v>
      </c>
      <c r="AL11846">
        <v>135.50978699999999</v>
      </c>
      <c r="AM11846">
        <v>34.681075</v>
      </c>
      <c r="AN11846" s="1">
        <v>43943</v>
      </c>
      <c r="AO11846">
        <v>27</v>
      </c>
      <c r="AP11846">
        <v>27</v>
      </c>
    </row>
    <row r="11847" spans="1:42" x14ac:dyDescent="0.15">
      <c r="A11847">
        <v>11846</v>
      </c>
      <c r="F11847" t="s">
        <v>417</v>
      </c>
      <c r="G11847" t="s">
        <v>52</v>
      </c>
      <c r="H11847" t="s">
        <v>4940</v>
      </c>
      <c r="J11847" t="s">
        <v>112</v>
      </c>
      <c r="K11847" t="s">
        <v>112</v>
      </c>
      <c r="M11847" t="s">
        <v>775</v>
      </c>
      <c r="N11847" t="s">
        <v>776</v>
      </c>
      <c r="O11847" t="s">
        <v>112</v>
      </c>
      <c r="P11847">
        <v>1359</v>
      </c>
      <c r="U11847" t="s">
        <v>4948</v>
      </c>
      <c r="W11847">
        <v>1</v>
      </c>
      <c r="AH11847" t="s">
        <v>116</v>
      </c>
      <c r="AI11847" t="s">
        <v>116</v>
      </c>
      <c r="AJ11847" t="s">
        <v>117</v>
      </c>
      <c r="AK11847" t="s">
        <v>61</v>
      </c>
      <c r="AL11847">
        <v>135.50978699999999</v>
      </c>
      <c r="AM11847">
        <v>34.681075</v>
      </c>
      <c r="AN11847" s="1">
        <v>43943</v>
      </c>
      <c r="AO11847">
        <v>27</v>
      </c>
      <c r="AP11847">
        <v>27</v>
      </c>
    </row>
    <row r="11848" spans="1:42" x14ac:dyDescent="0.15">
      <c r="A11848">
        <v>11847</v>
      </c>
      <c r="F11848">
        <v>70</v>
      </c>
      <c r="G11848" t="s">
        <v>52</v>
      </c>
      <c r="H11848" t="s">
        <v>4940</v>
      </c>
      <c r="J11848" t="s">
        <v>112</v>
      </c>
      <c r="K11848" t="s">
        <v>112</v>
      </c>
      <c r="M11848" t="s">
        <v>775</v>
      </c>
      <c r="N11848" t="s">
        <v>776</v>
      </c>
      <c r="O11848" t="s">
        <v>112</v>
      </c>
      <c r="P11848">
        <v>1360</v>
      </c>
      <c r="U11848" t="s">
        <v>4948</v>
      </c>
      <c r="W11848">
        <v>1</v>
      </c>
      <c r="AH11848" t="s">
        <v>116</v>
      </c>
      <c r="AI11848" t="s">
        <v>116</v>
      </c>
      <c r="AJ11848" t="s">
        <v>117</v>
      </c>
      <c r="AK11848" t="s">
        <v>61</v>
      </c>
      <c r="AL11848">
        <v>135.50978699999999</v>
      </c>
      <c r="AM11848">
        <v>34.681075</v>
      </c>
      <c r="AN11848" s="1">
        <v>43943</v>
      </c>
      <c r="AO11848">
        <v>27</v>
      </c>
      <c r="AP11848">
        <v>27</v>
      </c>
    </row>
    <row r="11849" spans="1:42" x14ac:dyDescent="0.15">
      <c r="A11849">
        <v>11848</v>
      </c>
      <c r="F11849">
        <v>20</v>
      </c>
      <c r="G11849" t="s">
        <v>76</v>
      </c>
      <c r="H11849" t="s">
        <v>4940</v>
      </c>
      <c r="J11849" t="s">
        <v>112</v>
      </c>
      <c r="K11849" t="s">
        <v>112</v>
      </c>
      <c r="M11849" t="s">
        <v>775</v>
      </c>
      <c r="N11849" t="s">
        <v>776</v>
      </c>
      <c r="O11849" t="s">
        <v>112</v>
      </c>
      <c r="P11849">
        <v>1361</v>
      </c>
      <c r="U11849" t="s">
        <v>4948</v>
      </c>
      <c r="W11849">
        <v>1</v>
      </c>
      <c r="AH11849" t="s">
        <v>116</v>
      </c>
      <c r="AI11849" t="s">
        <v>116</v>
      </c>
      <c r="AJ11849" t="s">
        <v>117</v>
      </c>
      <c r="AK11849" t="s">
        <v>81</v>
      </c>
      <c r="AL11849">
        <v>135.50978699999999</v>
      </c>
      <c r="AM11849">
        <v>34.681075</v>
      </c>
      <c r="AN11849" s="1">
        <v>43943</v>
      </c>
      <c r="AO11849">
        <v>27</v>
      </c>
      <c r="AP11849">
        <v>27</v>
      </c>
    </row>
    <row r="11850" spans="1:42" x14ac:dyDescent="0.15">
      <c r="A11850">
        <v>11849</v>
      </c>
      <c r="F11850">
        <v>50</v>
      </c>
      <c r="G11850" t="s">
        <v>52</v>
      </c>
      <c r="H11850" t="s">
        <v>4940</v>
      </c>
      <c r="J11850" t="s">
        <v>112</v>
      </c>
      <c r="K11850" t="s">
        <v>112</v>
      </c>
      <c r="M11850" t="s">
        <v>775</v>
      </c>
      <c r="N11850" t="s">
        <v>776</v>
      </c>
      <c r="O11850" t="s">
        <v>112</v>
      </c>
      <c r="P11850">
        <v>1362</v>
      </c>
      <c r="U11850" t="s">
        <v>4948</v>
      </c>
      <c r="W11850">
        <v>1</v>
      </c>
      <c r="AH11850" t="s">
        <v>116</v>
      </c>
      <c r="AI11850" t="s">
        <v>116</v>
      </c>
      <c r="AJ11850" t="s">
        <v>117</v>
      </c>
      <c r="AK11850" t="s">
        <v>61</v>
      </c>
      <c r="AL11850">
        <v>135.50978699999999</v>
      </c>
      <c r="AM11850">
        <v>34.681075</v>
      </c>
      <c r="AN11850" s="1">
        <v>43943</v>
      </c>
      <c r="AO11850">
        <v>27</v>
      </c>
      <c r="AP11850">
        <v>27</v>
      </c>
    </row>
    <row r="11851" spans="1:42" x14ac:dyDescent="0.15">
      <c r="A11851">
        <v>11850</v>
      </c>
      <c r="F11851">
        <v>70</v>
      </c>
      <c r="G11851" t="s">
        <v>52</v>
      </c>
      <c r="H11851" t="s">
        <v>4940</v>
      </c>
      <c r="J11851" t="s">
        <v>112</v>
      </c>
      <c r="K11851" t="s">
        <v>112</v>
      </c>
      <c r="M11851" t="s">
        <v>775</v>
      </c>
      <c r="N11851" t="s">
        <v>776</v>
      </c>
      <c r="O11851" t="s">
        <v>112</v>
      </c>
      <c r="P11851">
        <v>1363</v>
      </c>
      <c r="U11851" t="s">
        <v>4948</v>
      </c>
      <c r="W11851">
        <v>1</v>
      </c>
      <c r="AH11851" t="s">
        <v>116</v>
      </c>
      <c r="AI11851" t="s">
        <v>116</v>
      </c>
      <c r="AJ11851" t="s">
        <v>117</v>
      </c>
      <c r="AK11851" t="s">
        <v>61</v>
      </c>
      <c r="AL11851">
        <v>135.50978699999999</v>
      </c>
      <c r="AM11851">
        <v>34.681075</v>
      </c>
      <c r="AN11851" s="1">
        <v>43943</v>
      </c>
      <c r="AO11851">
        <v>27</v>
      </c>
      <c r="AP11851">
        <v>27</v>
      </c>
    </row>
    <row r="11852" spans="1:42" x14ac:dyDescent="0.15">
      <c r="A11852">
        <v>11851</v>
      </c>
      <c r="F11852">
        <v>30</v>
      </c>
      <c r="G11852" t="s">
        <v>76</v>
      </c>
      <c r="H11852" t="s">
        <v>4940</v>
      </c>
      <c r="J11852" t="s">
        <v>112</v>
      </c>
      <c r="K11852" t="s">
        <v>112</v>
      </c>
      <c r="M11852" t="s">
        <v>775</v>
      </c>
      <c r="N11852" t="s">
        <v>776</v>
      </c>
      <c r="O11852" t="s">
        <v>112</v>
      </c>
      <c r="P11852">
        <v>1364</v>
      </c>
      <c r="U11852" t="s">
        <v>4948</v>
      </c>
      <c r="W11852">
        <v>1</v>
      </c>
      <c r="AH11852" t="s">
        <v>116</v>
      </c>
      <c r="AI11852" t="s">
        <v>116</v>
      </c>
      <c r="AJ11852" t="s">
        <v>117</v>
      </c>
      <c r="AK11852" t="s">
        <v>81</v>
      </c>
      <c r="AL11852">
        <v>135.50978699999999</v>
      </c>
      <c r="AM11852">
        <v>34.681075</v>
      </c>
      <c r="AN11852" s="1">
        <v>43943</v>
      </c>
      <c r="AO11852">
        <v>27</v>
      </c>
      <c r="AP11852">
        <v>27</v>
      </c>
    </row>
    <row r="11853" spans="1:42" x14ac:dyDescent="0.15">
      <c r="A11853">
        <v>11852</v>
      </c>
      <c r="F11853" t="s">
        <v>417</v>
      </c>
      <c r="G11853" t="s">
        <v>76</v>
      </c>
      <c r="H11853" t="s">
        <v>4940</v>
      </c>
      <c r="J11853" t="s">
        <v>112</v>
      </c>
      <c r="K11853" t="s">
        <v>112</v>
      </c>
      <c r="M11853" t="s">
        <v>775</v>
      </c>
      <c r="N11853" t="s">
        <v>776</v>
      </c>
      <c r="O11853" t="s">
        <v>112</v>
      </c>
      <c r="P11853">
        <v>1365</v>
      </c>
      <c r="U11853" t="s">
        <v>4948</v>
      </c>
      <c r="W11853">
        <v>1</v>
      </c>
      <c r="AH11853" t="s">
        <v>116</v>
      </c>
      <c r="AI11853" t="s">
        <v>116</v>
      </c>
      <c r="AJ11853" t="s">
        <v>117</v>
      </c>
      <c r="AK11853" t="s">
        <v>81</v>
      </c>
      <c r="AL11853">
        <v>135.50978699999999</v>
      </c>
      <c r="AM11853">
        <v>34.681075</v>
      </c>
      <c r="AN11853" s="1">
        <v>43943</v>
      </c>
      <c r="AO11853">
        <v>27</v>
      </c>
      <c r="AP11853">
        <v>27</v>
      </c>
    </row>
    <row r="11854" spans="1:42" x14ac:dyDescent="0.15">
      <c r="A11854">
        <v>11853</v>
      </c>
      <c r="F11854" t="s">
        <v>417</v>
      </c>
      <c r="G11854" t="s">
        <v>52</v>
      </c>
      <c r="H11854" t="s">
        <v>4940</v>
      </c>
      <c r="J11854" t="s">
        <v>112</v>
      </c>
      <c r="K11854" t="s">
        <v>112</v>
      </c>
      <c r="M11854" t="s">
        <v>775</v>
      </c>
      <c r="N11854" t="s">
        <v>776</v>
      </c>
      <c r="O11854" t="s">
        <v>112</v>
      </c>
      <c r="P11854">
        <v>1366</v>
      </c>
      <c r="U11854" t="s">
        <v>4948</v>
      </c>
      <c r="W11854">
        <v>1</v>
      </c>
      <c r="AH11854" t="s">
        <v>116</v>
      </c>
      <c r="AI11854" t="s">
        <v>116</v>
      </c>
      <c r="AJ11854" t="s">
        <v>117</v>
      </c>
      <c r="AK11854" t="s">
        <v>61</v>
      </c>
      <c r="AL11854">
        <v>135.50978699999999</v>
      </c>
      <c r="AM11854">
        <v>34.681075</v>
      </c>
      <c r="AN11854" s="1">
        <v>43943</v>
      </c>
      <c r="AO11854">
        <v>27</v>
      </c>
      <c r="AP11854">
        <v>27</v>
      </c>
    </row>
    <row r="11855" spans="1:42" x14ac:dyDescent="0.15">
      <c r="A11855">
        <v>11854</v>
      </c>
      <c r="F11855" t="s">
        <v>417</v>
      </c>
      <c r="G11855" t="s">
        <v>52</v>
      </c>
      <c r="H11855" t="s">
        <v>4940</v>
      </c>
      <c r="J11855" t="s">
        <v>112</v>
      </c>
      <c r="K11855" t="s">
        <v>112</v>
      </c>
      <c r="M11855" t="s">
        <v>775</v>
      </c>
      <c r="N11855" t="s">
        <v>776</v>
      </c>
      <c r="O11855" t="s">
        <v>112</v>
      </c>
      <c r="P11855">
        <v>1367</v>
      </c>
      <c r="U11855" t="s">
        <v>4948</v>
      </c>
      <c r="W11855">
        <v>1</v>
      </c>
      <c r="AH11855" t="s">
        <v>116</v>
      </c>
      <c r="AI11855" t="s">
        <v>116</v>
      </c>
      <c r="AJ11855" t="s">
        <v>117</v>
      </c>
      <c r="AK11855" t="s">
        <v>61</v>
      </c>
      <c r="AL11855">
        <v>135.50978699999999</v>
      </c>
      <c r="AM11855">
        <v>34.681075</v>
      </c>
      <c r="AN11855" s="1">
        <v>43943</v>
      </c>
      <c r="AO11855">
        <v>27</v>
      </c>
      <c r="AP11855">
        <v>27</v>
      </c>
    </row>
    <row r="11856" spans="1:42" x14ac:dyDescent="0.15">
      <c r="A11856">
        <v>11855</v>
      </c>
      <c r="F11856">
        <v>40</v>
      </c>
      <c r="G11856" t="s">
        <v>52</v>
      </c>
      <c r="H11856" t="s">
        <v>4940</v>
      </c>
      <c r="J11856" t="s">
        <v>112</v>
      </c>
      <c r="K11856" t="s">
        <v>112</v>
      </c>
      <c r="M11856" t="s">
        <v>775</v>
      </c>
      <c r="N11856" t="s">
        <v>776</v>
      </c>
      <c r="O11856" t="s">
        <v>112</v>
      </c>
      <c r="P11856">
        <v>1368</v>
      </c>
      <c r="U11856" t="s">
        <v>4948</v>
      </c>
      <c r="W11856">
        <v>1</v>
      </c>
      <c r="AH11856" t="s">
        <v>116</v>
      </c>
      <c r="AI11856" t="s">
        <v>116</v>
      </c>
      <c r="AJ11856" t="s">
        <v>117</v>
      </c>
      <c r="AK11856" t="s">
        <v>61</v>
      </c>
      <c r="AL11856">
        <v>135.50978699999999</v>
      </c>
      <c r="AM11856">
        <v>34.681075</v>
      </c>
      <c r="AN11856" s="1">
        <v>43943</v>
      </c>
      <c r="AO11856">
        <v>27</v>
      </c>
      <c r="AP11856">
        <v>27</v>
      </c>
    </row>
    <row r="11857" spans="1:42" x14ac:dyDescent="0.15">
      <c r="A11857">
        <v>11856</v>
      </c>
      <c r="F11857">
        <v>20</v>
      </c>
      <c r="G11857" t="s">
        <v>52</v>
      </c>
      <c r="H11857" t="s">
        <v>4940</v>
      </c>
      <c r="J11857" t="s">
        <v>112</v>
      </c>
      <c r="K11857" t="s">
        <v>112</v>
      </c>
      <c r="M11857" t="s">
        <v>775</v>
      </c>
      <c r="N11857" t="s">
        <v>776</v>
      </c>
      <c r="O11857" t="s">
        <v>112</v>
      </c>
      <c r="P11857">
        <v>1369</v>
      </c>
      <c r="U11857" t="s">
        <v>4948</v>
      </c>
      <c r="W11857">
        <v>1</v>
      </c>
      <c r="AH11857" t="s">
        <v>116</v>
      </c>
      <c r="AI11857" t="s">
        <v>116</v>
      </c>
      <c r="AJ11857" t="s">
        <v>117</v>
      </c>
      <c r="AK11857" t="s">
        <v>61</v>
      </c>
      <c r="AL11857">
        <v>135.50978699999999</v>
      </c>
      <c r="AM11857">
        <v>34.681075</v>
      </c>
      <c r="AN11857" s="1">
        <v>43943</v>
      </c>
      <c r="AO11857">
        <v>27</v>
      </c>
      <c r="AP11857">
        <v>27</v>
      </c>
    </row>
    <row r="11858" spans="1:42" x14ac:dyDescent="0.15">
      <c r="A11858">
        <v>11857</v>
      </c>
      <c r="F11858">
        <v>50</v>
      </c>
      <c r="G11858" t="s">
        <v>76</v>
      </c>
      <c r="H11858" t="s">
        <v>4940</v>
      </c>
      <c r="J11858" t="s">
        <v>112</v>
      </c>
      <c r="K11858" t="s">
        <v>112</v>
      </c>
      <c r="M11858" t="s">
        <v>775</v>
      </c>
      <c r="N11858" t="s">
        <v>776</v>
      </c>
      <c r="O11858" t="s">
        <v>112</v>
      </c>
      <c r="P11858">
        <v>1370</v>
      </c>
      <c r="U11858" t="s">
        <v>4948</v>
      </c>
      <c r="W11858">
        <v>1</v>
      </c>
      <c r="AH11858" t="s">
        <v>116</v>
      </c>
      <c r="AI11858" t="s">
        <v>116</v>
      </c>
      <c r="AJ11858" t="s">
        <v>117</v>
      </c>
      <c r="AK11858" t="s">
        <v>81</v>
      </c>
      <c r="AL11858">
        <v>135.50978699999999</v>
      </c>
      <c r="AM11858">
        <v>34.681075</v>
      </c>
      <c r="AN11858" s="1">
        <v>43943</v>
      </c>
      <c r="AO11858">
        <v>27</v>
      </c>
      <c r="AP11858">
        <v>27</v>
      </c>
    </row>
    <row r="11859" spans="1:42" x14ac:dyDescent="0.15">
      <c r="A11859">
        <v>11858</v>
      </c>
      <c r="F11859">
        <v>80</v>
      </c>
      <c r="G11859" t="s">
        <v>76</v>
      </c>
      <c r="H11859" t="s">
        <v>4940</v>
      </c>
      <c r="J11859" t="s">
        <v>112</v>
      </c>
      <c r="K11859" t="s">
        <v>112</v>
      </c>
      <c r="M11859" t="s">
        <v>775</v>
      </c>
      <c r="N11859" t="s">
        <v>776</v>
      </c>
      <c r="O11859" t="s">
        <v>112</v>
      </c>
      <c r="P11859">
        <v>1371</v>
      </c>
      <c r="U11859" t="s">
        <v>4948</v>
      </c>
      <c r="W11859">
        <v>1</v>
      </c>
      <c r="AH11859" t="s">
        <v>116</v>
      </c>
      <c r="AI11859" t="s">
        <v>116</v>
      </c>
      <c r="AJ11859" t="s">
        <v>117</v>
      </c>
      <c r="AK11859" t="s">
        <v>81</v>
      </c>
      <c r="AL11859">
        <v>135.50978699999999</v>
      </c>
      <c r="AM11859">
        <v>34.681075</v>
      </c>
      <c r="AN11859" s="1">
        <v>43943</v>
      </c>
      <c r="AO11859">
        <v>27</v>
      </c>
      <c r="AP11859">
        <v>27</v>
      </c>
    </row>
    <row r="11860" spans="1:42" x14ac:dyDescent="0.15">
      <c r="A11860">
        <v>11859</v>
      </c>
      <c r="F11860">
        <v>50</v>
      </c>
      <c r="G11860" t="s">
        <v>52</v>
      </c>
      <c r="H11860" t="s">
        <v>4940</v>
      </c>
      <c r="J11860" t="s">
        <v>112</v>
      </c>
      <c r="K11860" t="s">
        <v>120</v>
      </c>
      <c r="N11860" t="s">
        <v>120</v>
      </c>
      <c r="O11860" t="s">
        <v>112</v>
      </c>
      <c r="P11860">
        <v>1372</v>
      </c>
      <c r="U11860" t="s">
        <v>4948</v>
      </c>
      <c r="W11860">
        <v>1</v>
      </c>
      <c r="AH11860" t="s">
        <v>116</v>
      </c>
      <c r="AI11860" t="s">
        <v>122</v>
      </c>
      <c r="AJ11860" t="s">
        <v>117</v>
      </c>
      <c r="AK11860" t="s">
        <v>61</v>
      </c>
      <c r="AL11860">
        <v>0</v>
      </c>
      <c r="AM11860">
        <v>0</v>
      </c>
      <c r="AN11860" s="1">
        <v>43943</v>
      </c>
      <c r="AO11860">
        <v>27</v>
      </c>
      <c r="AP11860" t="s">
        <v>74</v>
      </c>
    </row>
    <row r="11861" spans="1:42" x14ac:dyDescent="0.15">
      <c r="A11861">
        <v>11860</v>
      </c>
      <c r="F11861">
        <v>60</v>
      </c>
      <c r="G11861" t="s">
        <v>52</v>
      </c>
      <c r="H11861" t="s">
        <v>4940</v>
      </c>
      <c r="J11861" t="s">
        <v>112</v>
      </c>
      <c r="K11861" t="s">
        <v>112</v>
      </c>
      <c r="M11861" t="s">
        <v>2304</v>
      </c>
      <c r="N11861" t="s">
        <v>2305</v>
      </c>
      <c r="O11861" t="s">
        <v>112</v>
      </c>
      <c r="P11861">
        <v>1373</v>
      </c>
      <c r="U11861" t="s">
        <v>4948</v>
      </c>
      <c r="W11861">
        <v>1</v>
      </c>
      <c r="AH11861" t="s">
        <v>116</v>
      </c>
      <c r="AI11861" t="s">
        <v>116</v>
      </c>
      <c r="AJ11861" t="s">
        <v>117</v>
      </c>
      <c r="AK11861" t="s">
        <v>61</v>
      </c>
      <c r="AL11861">
        <v>135.62809899999999</v>
      </c>
      <c r="AM11861">
        <v>34.766092</v>
      </c>
      <c r="AN11861" s="1">
        <v>43943</v>
      </c>
      <c r="AO11861">
        <v>27</v>
      </c>
      <c r="AP11861">
        <v>27</v>
      </c>
    </row>
    <row r="11862" spans="1:42" x14ac:dyDescent="0.15">
      <c r="A11862">
        <v>11861</v>
      </c>
      <c r="F11862">
        <v>20</v>
      </c>
      <c r="G11862" t="s">
        <v>76</v>
      </c>
      <c r="H11862" t="s">
        <v>4940</v>
      </c>
      <c r="J11862" t="s">
        <v>112</v>
      </c>
      <c r="K11862" t="s">
        <v>112</v>
      </c>
      <c r="M11862" t="s">
        <v>1215</v>
      </c>
      <c r="N11862" t="s">
        <v>1216</v>
      </c>
      <c r="O11862" t="s">
        <v>112</v>
      </c>
      <c r="P11862">
        <v>1374</v>
      </c>
      <c r="U11862" t="s">
        <v>4948</v>
      </c>
      <c r="W11862">
        <v>1</v>
      </c>
      <c r="AH11862" t="s">
        <v>116</v>
      </c>
      <c r="AI11862" t="s">
        <v>116</v>
      </c>
      <c r="AJ11862" t="s">
        <v>117</v>
      </c>
      <c r="AK11862" t="s">
        <v>81</v>
      </c>
      <c r="AL11862">
        <v>135.56850399999999</v>
      </c>
      <c r="AM11862">
        <v>34.816338000000002</v>
      </c>
      <c r="AN11862" s="1">
        <v>43943</v>
      </c>
      <c r="AO11862">
        <v>27</v>
      </c>
      <c r="AP11862">
        <v>27</v>
      </c>
    </row>
    <row r="11863" spans="1:42" x14ac:dyDescent="0.15">
      <c r="A11863">
        <v>11862</v>
      </c>
      <c r="F11863">
        <v>60</v>
      </c>
      <c r="G11863" t="s">
        <v>52</v>
      </c>
      <c r="H11863" t="s">
        <v>4940</v>
      </c>
      <c r="J11863" t="s">
        <v>112</v>
      </c>
      <c r="K11863" t="s">
        <v>112</v>
      </c>
      <c r="M11863" t="s">
        <v>1215</v>
      </c>
      <c r="N11863" t="s">
        <v>1216</v>
      </c>
      <c r="O11863" t="s">
        <v>112</v>
      </c>
      <c r="P11863">
        <v>1375</v>
      </c>
      <c r="U11863" t="s">
        <v>4948</v>
      </c>
      <c r="W11863">
        <v>1</v>
      </c>
      <c r="AH11863" t="s">
        <v>116</v>
      </c>
      <c r="AI11863" t="s">
        <v>116</v>
      </c>
      <c r="AJ11863" t="s">
        <v>117</v>
      </c>
      <c r="AK11863" t="s">
        <v>61</v>
      </c>
      <c r="AL11863">
        <v>135.56850399999999</v>
      </c>
      <c r="AM11863">
        <v>34.816338000000002</v>
      </c>
      <c r="AN11863" s="1">
        <v>43943</v>
      </c>
      <c r="AO11863">
        <v>27</v>
      </c>
      <c r="AP11863">
        <v>27</v>
      </c>
    </row>
    <row r="11864" spans="1:42" x14ac:dyDescent="0.15">
      <c r="A11864">
        <v>11863</v>
      </c>
      <c r="F11864">
        <v>40</v>
      </c>
      <c r="G11864" t="s">
        <v>52</v>
      </c>
      <c r="H11864" t="s">
        <v>4940</v>
      </c>
      <c r="J11864" t="s">
        <v>112</v>
      </c>
      <c r="K11864" t="s">
        <v>112</v>
      </c>
      <c r="M11864" t="s">
        <v>1019</v>
      </c>
      <c r="N11864" t="s">
        <v>1020</v>
      </c>
      <c r="O11864" t="s">
        <v>112</v>
      </c>
      <c r="P11864">
        <v>1376</v>
      </c>
      <c r="U11864" t="s">
        <v>4948</v>
      </c>
      <c r="W11864">
        <v>1</v>
      </c>
      <c r="AH11864" t="s">
        <v>116</v>
      </c>
      <c r="AI11864" t="s">
        <v>116</v>
      </c>
      <c r="AJ11864" t="s">
        <v>117</v>
      </c>
      <c r="AK11864" t="s">
        <v>61</v>
      </c>
      <c r="AL11864">
        <v>135.600921</v>
      </c>
      <c r="AM11864">
        <v>34.679310000000001</v>
      </c>
      <c r="AN11864" s="1">
        <v>43943</v>
      </c>
      <c r="AO11864">
        <v>27</v>
      </c>
      <c r="AP11864">
        <v>27</v>
      </c>
    </row>
    <row r="11865" spans="1:42" x14ac:dyDescent="0.15">
      <c r="A11865">
        <v>11864</v>
      </c>
      <c r="F11865">
        <v>50</v>
      </c>
      <c r="G11865" t="s">
        <v>76</v>
      </c>
      <c r="H11865" t="s">
        <v>4940</v>
      </c>
      <c r="J11865" t="s">
        <v>112</v>
      </c>
      <c r="K11865" t="s">
        <v>112</v>
      </c>
      <c r="M11865" t="s">
        <v>775</v>
      </c>
      <c r="N11865" t="s">
        <v>776</v>
      </c>
      <c r="O11865" t="s">
        <v>112</v>
      </c>
      <c r="P11865">
        <v>1377</v>
      </c>
      <c r="U11865" t="s">
        <v>4948</v>
      </c>
      <c r="W11865">
        <v>1</v>
      </c>
      <c r="AH11865" t="s">
        <v>116</v>
      </c>
      <c r="AI11865" t="s">
        <v>116</v>
      </c>
      <c r="AJ11865" t="s">
        <v>117</v>
      </c>
      <c r="AK11865" t="s">
        <v>81</v>
      </c>
      <c r="AL11865">
        <v>135.50978699999999</v>
      </c>
      <c r="AM11865">
        <v>34.681075</v>
      </c>
      <c r="AN11865" s="1">
        <v>43943</v>
      </c>
      <c r="AO11865">
        <v>27</v>
      </c>
      <c r="AP11865">
        <v>27</v>
      </c>
    </row>
    <row r="11866" spans="1:42" x14ac:dyDescent="0.15">
      <c r="A11866">
        <v>11865</v>
      </c>
      <c r="F11866">
        <v>20</v>
      </c>
      <c r="G11866" t="s">
        <v>52</v>
      </c>
      <c r="H11866" t="s">
        <v>4940</v>
      </c>
      <c r="J11866" t="s">
        <v>112</v>
      </c>
      <c r="K11866" t="s">
        <v>112</v>
      </c>
      <c r="M11866" t="s">
        <v>1156</v>
      </c>
      <c r="N11866" t="s">
        <v>1157</v>
      </c>
      <c r="O11866" t="s">
        <v>112</v>
      </c>
      <c r="P11866">
        <v>1378</v>
      </c>
      <c r="U11866" t="s">
        <v>4948</v>
      </c>
      <c r="W11866">
        <v>1</v>
      </c>
      <c r="AH11866" t="s">
        <v>116</v>
      </c>
      <c r="AI11866" t="s">
        <v>116</v>
      </c>
      <c r="AJ11866" t="s">
        <v>117</v>
      </c>
      <c r="AK11866" t="s">
        <v>61</v>
      </c>
      <c r="AL11866">
        <v>135.48300900000001</v>
      </c>
      <c r="AM11866">
        <v>34.573334000000003</v>
      </c>
      <c r="AN11866" s="1">
        <v>43943</v>
      </c>
      <c r="AO11866">
        <v>27</v>
      </c>
      <c r="AP11866">
        <v>27</v>
      </c>
    </row>
    <row r="11867" spans="1:42" x14ac:dyDescent="0.15">
      <c r="A11867">
        <v>11866</v>
      </c>
      <c r="F11867">
        <v>70</v>
      </c>
      <c r="G11867" t="s">
        <v>76</v>
      </c>
      <c r="H11867" t="s">
        <v>4940</v>
      </c>
      <c r="J11867" t="s">
        <v>112</v>
      </c>
      <c r="K11867" t="s">
        <v>112</v>
      </c>
      <c r="M11867" t="s">
        <v>775</v>
      </c>
      <c r="N11867" t="s">
        <v>776</v>
      </c>
      <c r="O11867" t="s">
        <v>112</v>
      </c>
      <c r="P11867">
        <v>1379</v>
      </c>
      <c r="U11867" t="s">
        <v>4948</v>
      </c>
      <c r="W11867">
        <v>1</v>
      </c>
      <c r="AH11867" t="s">
        <v>116</v>
      </c>
      <c r="AI11867" t="s">
        <v>116</v>
      </c>
      <c r="AJ11867" t="s">
        <v>117</v>
      </c>
      <c r="AK11867" t="s">
        <v>81</v>
      </c>
      <c r="AL11867">
        <v>135.50978699999999</v>
      </c>
      <c r="AM11867">
        <v>34.681075</v>
      </c>
      <c r="AN11867" s="1">
        <v>43943</v>
      </c>
      <c r="AO11867">
        <v>27</v>
      </c>
      <c r="AP11867">
        <v>27</v>
      </c>
    </row>
    <row r="11868" spans="1:42" x14ac:dyDescent="0.15">
      <c r="A11868">
        <v>11867</v>
      </c>
      <c r="F11868">
        <v>70</v>
      </c>
      <c r="G11868" t="s">
        <v>52</v>
      </c>
      <c r="H11868" t="s">
        <v>4940</v>
      </c>
      <c r="J11868" t="s">
        <v>112</v>
      </c>
      <c r="K11868" t="s">
        <v>112</v>
      </c>
      <c r="M11868" t="s">
        <v>1221</v>
      </c>
      <c r="N11868" t="s">
        <v>1222</v>
      </c>
      <c r="O11868" t="s">
        <v>112</v>
      </c>
      <c r="P11868">
        <v>1380</v>
      </c>
      <c r="U11868" t="s">
        <v>4948</v>
      </c>
      <c r="W11868">
        <v>1</v>
      </c>
      <c r="AH11868" t="s">
        <v>116</v>
      </c>
      <c r="AI11868" t="s">
        <v>116</v>
      </c>
      <c r="AJ11868" t="s">
        <v>117</v>
      </c>
      <c r="AK11868" t="s">
        <v>61</v>
      </c>
      <c r="AL11868">
        <v>135.469919</v>
      </c>
      <c r="AM11868">
        <v>34.781278999999998</v>
      </c>
      <c r="AN11868" s="1">
        <v>43943</v>
      </c>
      <c r="AO11868">
        <v>27</v>
      </c>
      <c r="AP11868">
        <v>27</v>
      </c>
    </row>
    <row r="11869" spans="1:42" x14ac:dyDescent="0.15">
      <c r="A11869">
        <v>11868</v>
      </c>
      <c r="F11869">
        <v>90</v>
      </c>
      <c r="G11869" t="s">
        <v>52</v>
      </c>
      <c r="H11869" t="s">
        <v>4940</v>
      </c>
      <c r="I11869" t="s">
        <v>4151</v>
      </c>
      <c r="J11869" t="s">
        <v>85</v>
      </c>
      <c r="K11869" t="s">
        <v>85</v>
      </c>
      <c r="M11869" t="s">
        <v>1795</v>
      </c>
      <c r="N11869" t="s">
        <v>1796</v>
      </c>
      <c r="O11869" t="s">
        <v>85</v>
      </c>
      <c r="P11869">
        <v>440</v>
      </c>
      <c r="U11869" t="s">
        <v>4886</v>
      </c>
      <c r="W11869">
        <v>1</v>
      </c>
      <c r="AH11869" t="s">
        <v>89</v>
      </c>
      <c r="AI11869" t="s">
        <v>89</v>
      </c>
      <c r="AJ11869" t="s">
        <v>90</v>
      </c>
      <c r="AK11869" t="s">
        <v>61</v>
      </c>
      <c r="AL11869">
        <v>136.86461299999999</v>
      </c>
      <c r="AM11869">
        <v>34.996602000000003</v>
      </c>
      <c r="AN11869" s="1">
        <v>43943</v>
      </c>
      <c r="AO11869">
        <v>23</v>
      </c>
      <c r="AP11869">
        <v>23</v>
      </c>
    </row>
    <row r="11870" spans="1:42" x14ac:dyDescent="0.15">
      <c r="A11870">
        <v>11869</v>
      </c>
      <c r="F11870">
        <v>50</v>
      </c>
      <c r="G11870" t="s">
        <v>76</v>
      </c>
      <c r="H11870" t="s">
        <v>4940</v>
      </c>
      <c r="I11870" t="s">
        <v>4855</v>
      </c>
      <c r="J11870" t="s">
        <v>85</v>
      </c>
      <c r="K11870" t="s">
        <v>85</v>
      </c>
      <c r="M11870" t="s">
        <v>245</v>
      </c>
      <c r="N11870" t="s">
        <v>246</v>
      </c>
      <c r="O11870" t="s">
        <v>245</v>
      </c>
      <c r="Q11870">
        <v>248</v>
      </c>
      <c r="V11870" t="s">
        <v>4949</v>
      </c>
      <c r="W11870">
        <v>1</v>
      </c>
      <c r="AH11870" t="s">
        <v>89</v>
      </c>
      <c r="AI11870" t="s">
        <v>89</v>
      </c>
      <c r="AJ11870" t="s">
        <v>248</v>
      </c>
      <c r="AK11870" t="s">
        <v>81</v>
      </c>
      <c r="AL11870">
        <v>136.91018399999999</v>
      </c>
      <c r="AM11870">
        <v>35.168599999999998</v>
      </c>
      <c r="AN11870" s="1">
        <v>43943</v>
      </c>
      <c r="AO11870">
        <v>23</v>
      </c>
      <c r="AP11870">
        <v>23</v>
      </c>
    </row>
    <row r="11871" spans="1:42" x14ac:dyDescent="0.15">
      <c r="A11871">
        <v>11870</v>
      </c>
      <c r="F11871">
        <v>40</v>
      </c>
      <c r="G11871" t="s">
        <v>52</v>
      </c>
      <c r="H11871" t="s">
        <v>4940</v>
      </c>
      <c r="I11871" t="s">
        <v>4855</v>
      </c>
      <c r="J11871" t="s">
        <v>85</v>
      </c>
      <c r="K11871" t="s">
        <v>85</v>
      </c>
      <c r="M11871" t="s">
        <v>245</v>
      </c>
      <c r="N11871" t="s">
        <v>246</v>
      </c>
      <c r="O11871" t="s">
        <v>245</v>
      </c>
      <c r="Q11871">
        <v>249</v>
      </c>
      <c r="V11871" t="s">
        <v>4949</v>
      </c>
      <c r="W11871">
        <v>1</v>
      </c>
      <c r="AH11871" t="s">
        <v>89</v>
      </c>
      <c r="AI11871" t="s">
        <v>89</v>
      </c>
      <c r="AJ11871" t="s">
        <v>248</v>
      </c>
      <c r="AK11871" t="s">
        <v>61</v>
      </c>
      <c r="AL11871">
        <v>136.91018399999999</v>
      </c>
      <c r="AM11871">
        <v>35.168599999999998</v>
      </c>
      <c r="AN11871" s="1">
        <v>43943</v>
      </c>
      <c r="AO11871">
        <v>23</v>
      </c>
      <c r="AP11871">
        <v>23</v>
      </c>
    </row>
    <row r="11872" spans="1:42" x14ac:dyDescent="0.15">
      <c r="A11872">
        <v>11871</v>
      </c>
      <c r="F11872">
        <v>40</v>
      </c>
      <c r="G11872" t="s">
        <v>76</v>
      </c>
      <c r="H11872" t="s">
        <v>4940</v>
      </c>
      <c r="I11872" t="s">
        <v>4855</v>
      </c>
      <c r="J11872" t="s">
        <v>85</v>
      </c>
      <c r="K11872" t="s">
        <v>85</v>
      </c>
      <c r="M11872" t="s">
        <v>245</v>
      </c>
      <c r="N11872" t="s">
        <v>246</v>
      </c>
      <c r="O11872" t="s">
        <v>245</v>
      </c>
      <c r="Q11872">
        <v>250</v>
      </c>
      <c r="V11872" t="s">
        <v>4949</v>
      </c>
      <c r="W11872">
        <v>1</v>
      </c>
      <c r="AH11872" t="s">
        <v>89</v>
      </c>
      <c r="AI11872" t="s">
        <v>89</v>
      </c>
      <c r="AJ11872" t="s">
        <v>248</v>
      </c>
      <c r="AK11872" t="s">
        <v>81</v>
      </c>
      <c r="AL11872">
        <v>136.91018399999999</v>
      </c>
      <c r="AM11872">
        <v>35.168599999999998</v>
      </c>
      <c r="AN11872" s="1">
        <v>43943</v>
      </c>
      <c r="AO11872">
        <v>23</v>
      </c>
      <c r="AP11872">
        <v>23</v>
      </c>
    </row>
    <row r="11873" spans="1:42" x14ac:dyDescent="0.15">
      <c r="A11873">
        <v>11872</v>
      </c>
      <c r="F11873" t="s">
        <v>417</v>
      </c>
      <c r="G11873" t="s">
        <v>76</v>
      </c>
      <c r="H11873" t="s">
        <v>4940</v>
      </c>
      <c r="I11873" t="s">
        <v>4855</v>
      </c>
      <c r="J11873" t="s">
        <v>85</v>
      </c>
      <c r="K11873" t="s">
        <v>85</v>
      </c>
      <c r="M11873" t="s">
        <v>245</v>
      </c>
      <c r="N11873" t="s">
        <v>246</v>
      </c>
      <c r="O11873" t="s">
        <v>245</v>
      </c>
      <c r="Q11873">
        <v>251</v>
      </c>
      <c r="V11873" t="s">
        <v>4949</v>
      </c>
      <c r="W11873">
        <v>1</v>
      </c>
      <c r="AH11873" t="s">
        <v>89</v>
      </c>
      <c r="AI11873" t="s">
        <v>89</v>
      </c>
      <c r="AJ11873" t="s">
        <v>248</v>
      </c>
      <c r="AK11873" t="s">
        <v>81</v>
      </c>
      <c r="AL11873">
        <v>136.91018399999999</v>
      </c>
      <c r="AM11873">
        <v>35.168599999999998</v>
      </c>
      <c r="AN11873" s="1">
        <v>43943</v>
      </c>
      <c r="AO11873">
        <v>23</v>
      </c>
      <c r="AP11873">
        <v>23</v>
      </c>
    </row>
    <row r="11874" spans="1:42" x14ac:dyDescent="0.15">
      <c r="A11874">
        <v>11873</v>
      </c>
      <c r="F11874">
        <v>90</v>
      </c>
      <c r="G11874" t="s">
        <v>52</v>
      </c>
      <c r="H11874" t="s">
        <v>4940</v>
      </c>
      <c r="I11874" t="s">
        <v>4855</v>
      </c>
      <c r="J11874" t="s">
        <v>85</v>
      </c>
      <c r="K11874" t="s">
        <v>85</v>
      </c>
      <c r="M11874" t="s">
        <v>245</v>
      </c>
      <c r="N11874" t="s">
        <v>246</v>
      </c>
      <c r="O11874" t="s">
        <v>245</v>
      </c>
      <c r="Q11874">
        <v>252</v>
      </c>
      <c r="R11874" t="s">
        <v>354</v>
      </c>
      <c r="U11874" t="s">
        <v>4950</v>
      </c>
      <c r="V11874" t="s">
        <v>4949</v>
      </c>
      <c r="W11874">
        <v>1</v>
      </c>
      <c r="AH11874" t="s">
        <v>89</v>
      </c>
      <c r="AI11874" t="s">
        <v>89</v>
      </c>
      <c r="AJ11874" t="s">
        <v>248</v>
      </c>
      <c r="AK11874" t="s">
        <v>61</v>
      </c>
      <c r="AL11874">
        <v>136.91018399999999</v>
      </c>
      <c r="AM11874">
        <v>35.168599999999998</v>
      </c>
      <c r="AN11874" s="1">
        <v>43943</v>
      </c>
      <c r="AO11874">
        <v>23</v>
      </c>
      <c r="AP11874">
        <v>23</v>
      </c>
    </row>
    <row r="11875" spans="1:42" x14ac:dyDescent="0.15">
      <c r="A11875">
        <v>11874</v>
      </c>
      <c r="C11875" t="s">
        <v>273</v>
      </c>
      <c r="F11875">
        <v>60</v>
      </c>
      <c r="G11875" t="s">
        <v>76</v>
      </c>
      <c r="H11875" t="s">
        <v>4940</v>
      </c>
      <c r="J11875" t="s">
        <v>85</v>
      </c>
      <c r="K11875" t="s">
        <v>85</v>
      </c>
      <c r="M11875" t="s">
        <v>245</v>
      </c>
      <c r="N11875" t="s">
        <v>246</v>
      </c>
      <c r="O11875" t="s">
        <v>245</v>
      </c>
      <c r="Q11875">
        <v>253</v>
      </c>
      <c r="V11875" t="s">
        <v>4949</v>
      </c>
      <c r="W11875">
        <v>1</v>
      </c>
      <c r="AH11875" t="s">
        <v>89</v>
      </c>
      <c r="AI11875" t="s">
        <v>89</v>
      </c>
      <c r="AJ11875" t="s">
        <v>248</v>
      </c>
      <c r="AK11875" t="s">
        <v>81</v>
      </c>
      <c r="AL11875">
        <v>136.91018399999999</v>
      </c>
      <c r="AM11875">
        <v>35.168599999999998</v>
      </c>
      <c r="AN11875" s="1">
        <v>43943</v>
      </c>
      <c r="AO11875">
        <v>23</v>
      </c>
      <c r="AP11875">
        <v>23</v>
      </c>
    </row>
    <row r="11876" spans="1:42" x14ac:dyDescent="0.15">
      <c r="A11876">
        <v>11875</v>
      </c>
      <c r="F11876">
        <v>20</v>
      </c>
      <c r="G11876" t="s">
        <v>76</v>
      </c>
      <c r="H11876" t="s">
        <v>4940</v>
      </c>
      <c r="I11876" t="s">
        <v>4855</v>
      </c>
      <c r="J11876" t="s">
        <v>85</v>
      </c>
      <c r="K11876" t="s">
        <v>85</v>
      </c>
      <c r="M11876" t="s">
        <v>245</v>
      </c>
      <c r="N11876" t="s">
        <v>246</v>
      </c>
      <c r="O11876" t="s">
        <v>245</v>
      </c>
      <c r="Q11876">
        <v>254</v>
      </c>
      <c r="V11876" t="s">
        <v>4949</v>
      </c>
      <c r="W11876">
        <v>1</v>
      </c>
      <c r="AH11876" t="s">
        <v>89</v>
      </c>
      <c r="AI11876" t="s">
        <v>89</v>
      </c>
      <c r="AJ11876" t="s">
        <v>248</v>
      </c>
      <c r="AK11876" t="s">
        <v>81</v>
      </c>
      <c r="AL11876">
        <v>136.91018399999999</v>
      </c>
      <c r="AM11876">
        <v>35.168599999999998</v>
      </c>
      <c r="AN11876" s="1">
        <v>43943</v>
      </c>
      <c r="AO11876">
        <v>23</v>
      </c>
      <c r="AP11876">
        <v>23</v>
      </c>
    </row>
    <row r="11877" spans="1:42" x14ac:dyDescent="0.15">
      <c r="A11877">
        <v>11876</v>
      </c>
      <c r="F11877">
        <v>50</v>
      </c>
      <c r="G11877" t="s">
        <v>52</v>
      </c>
      <c r="H11877" t="s">
        <v>4940</v>
      </c>
      <c r="I11877" t="s">
        <v>4537</v>
      </c>
      <c r="J11877" t="s">
        <v>85</v>
      </c>
      <c r="K11877" t="s">
        <v>85</v>
      </c>
      <c r="M11877" t="s">
        <v>245</v>
      </c>
      <c r="N11877" t="s">
        <v>246</v>
      </c>
      <c r="O11877" t="s">
        <v>245</v>
      </c>
      <c r="Q11877">
        <v>255</v>
      </c>
      <c r="V11877" t="s">
        <v>4949</v>
      </c>
      <c r="W11877">
        <v>1</v>
      </c>
      <c r="AH11877" t="s">
        <v>89</v>
      </c>
      <c r="AI11877" t="s">
        <v>89</v>
      </c>
      <c r="AJ11877" t="s">
        <v>248</v>
      </c>
      <c r="AK11877" t="s">
        <v>61</v>
      </c>
      <c r="AL11877">
        <v>136.91018399999999</v>
      </c>
      <c r="AM11877">
        <v>35.168599999999998</v>
      </c>
      <c r="AN11877" s="1">
        <v>43943</v>
      </c>
      <c r="AO11877">
        <v>23</v>
      </c>
      <c r="AP11877">
        <v>23</v>
      </c>
    </row>
    <row r="11878" spans="1:42" x14ac:dyDescent="0.15">
      <c r="A11878">
        <v>11877</v>
      </c>
      <c r="F11878">
        <v>20</v>
      </c>
      <c r="G11878" t="s">
        <v>52</v>
      </c>
      <c r="H11878" t="s">
        <v>4940</v>
      </c>
      <c r="I11878" t="s">
        <v>4226</v>
      </c>
      <c r="J11878" t="s">
        <v>85</v>
      </c>
      <c r="K11878" t="s">
        <v>85</v>
      </c>
      <c r="M11878" t="s">
        <v>245</v>
      </c>
      <c r="N11878" t="s">
        <v>246</v>
      </c>
      <c r="O11878" t="s">
        <v>245</v>
      </c>
      <c r="Q11878">
        <v>256</v>
      </c>
      <c r="V11878" t="s">
        <v>4949</v>
      </c>
      <c r="W11878">
        <v>1</v>
      </c>
      <c r="AH11878" t="s">
        <v>89</v>
      </c>
      <c r="AI11878" t="s">
        <v>89</v>
      </c>
      <c r="AJ11878" t="s">
        <v>248</v>
      </c>
      <c r="AK11878" t="s">
        <v>61</v>
      </c>
      <c r="AL11878">
        <v>136.91018399999999</v>
      </c>
      <c r="AM11878">
        <v>35.168599999999998</v>
      </c>
      <c r="AN11878" s="1">
        <v>43943</v>
      </c>
      <c r="AO11878">
        <v>23</v>
      </c>
      <c r="AP11878">
        <v>23</v>
      </c>
    </row>
    <row r="11879" spans="1:42" x14ac:dyDescent="0.15">
      <c r="A11879">
        <v>11878</v>
      </c>
      <c r="F11879">
        <v>30</v>
      </c>
      <c r="G11879" t="s">
        <v>52</v>
      </c>
      <c r="H11879" t="s">
        <v>4940</v>
      </c>
      <c r="I11879" t="s">
        <v>4537</v>
      </c>
      <c r="J11879" t="s">
        <v>85</v>
      </c>
      <c r="K11879" t="s">
        <v>85</v>
      </c>
      <c r="M11879" t="s">
        <v>3316</v>
      </c>
      <c r="N11879" t="s">
        <v>3317</v>
      </c>
      <c r="O11879" t="s">
        <v>85</v>
      </c>
      <c r="P11879">
        <v>450</v>
      </c>
      <c r="U11879" t="s">
        <v>4951</v>
      </c>
      <c r="W11879">
        <v>1</v>
      </c>
      <c r="AH11879" t="s">
        <v>89</v>
      </c>
      <c r="AI11879" t="s">
        <v>89</v>
      </c>
      <c r="AJ11879" t="s">
        <v>90</v>
      </c>
      <c r="AK11879" t="s">
        <v>61</v>
      </c>
      <c r="AL11879">
        <v>137.012947</v>
      </c>
      <c r="AM11879">
        <v>35.053699000000002</v>
      </c>
      <c r="AN11879" s="1">
        <v>43943</v>
      </c>
      <c r="AO11879">
        <v>23</v>
      </c>
      <c r="AP11879">
        <v>23</v>
      </c>
    </row>
    <row r="11880" spans="1:42" x14ac:dyDescent="0.15">
      <c r="A11880">
        <v>11879</v>
      </c>
      <c r="F11880">
        <v>50</v>
      </c>
      <c r="G11880" t="s">
        <v>76</v>
      </c>
      <c r="H11880" t="s">
        <v>4940</v>
      </c>
      <c r="I11880" t="s">
        <v>4324</v>
      </c>
      <c r="J11880" t="s">
        <v>85</v>
      </c>
      <c r="K11880" t="s">
        <v>85</v>
      </c>
      <c r="M11880" t="s">
        <v>4011</v>
      </c>
      <c r="N11880" t="s">
        <v>4012</v>
      </c>
      <c r="O11880" t="s">
        <v>85</v>
      </c>
      <c r="P11880">
        <v>451</v>
      </c>
      <c r="U11880" t="s">
        <v>4951</v>
      </c>
      <c r="W11880">
        <v>1</v>
      </c>
      <c r="AH11880" t="s">
        <v>89</v>
      </c>
      <c r="AI11880" t="s">
        <v>89</v>
      </c>
      <c r="AJ11880" t="s">
        <v>90</v>
      </c>
      <c r="AK11880" t="s">
        <v>81</v>
      </c>
      <c r="AL11880">
        <v>136.74121700000001</v>
      </c>
      <c r="AM11880">
        <v>35.177030999999999</v>
      </c>
      <c r="AN11880" s="1">
        <v>43943</v>
      </c>
      <c r="AO11880">
        <v>23</v>
      </c>
      <c r="AP11880">
        <v>23</v>
      </c>
    </row>
    <row r="11881" spans="1:42" x14ac:dyDescent="0.15">
      <c r="A11881">
        <v>11880</v>
      </c>
      <c r="F11881">
        <v>50</v>
      </c>
      <c r="G11881" t="s">
        <v>52</v>
      </c>
      <c r="H11881" t="s">
        <v>4940</v>
      </c>
      <c r="I11881" t="s">
        <v>4537</v>
      </c>
      <c r="J11881" t="s">
        <v>85</v>
      </c>
      <c r="K11881" t="s">
        <v>85</v>
      </c>
      <c r="M11881" t="s">
        <v>1795</v>
      </c>
      <c r="N11881" t="s">
        <v>1796</v>
      </c>
      <c r="O11881" t="s">
        <v>85</v>
      </c>
      <c r="P11881">
        <v>452</v>
      </c>
      <c r="U11881" t="s">
        <v>4951</v>
      </c>
      <c r="W11881">
        <v>1</v>
      </c>
      <c r="AH11881" t="s">
        <v>89</v>
      </c>
      <c r="AI11881" t="s">
        <v>89</v>
      </c>
      <c r="AJ11881" t="s">
        <v>90</v>
      </c>
      <c r="AK11881" t="s">
        <v>61</v>
      </c>
      <c r="AL11881">
        <v>136.86461299999999</v>
      </c>
      <c r="AM11881">
        <v>34.996602000000003</v>
      </c>
      <c r="AN11881" s="1">
        <v>43943</v>
      </c>
      <c r="AO11881">
        <v>23</v>
      </c>
      <c r="AP11881">
        <v>23</v>
      </c>
    </row>
    <row r="11882" spans="1:42" x14ac:dyDescent="0.15">
      <c r="A11882">
        <v>11881</v>
      </c>
      <c r="F11882">
        <v>60</v>
      </c>
      <c r="G11882" t="s">
        <v>52</v>
      </c>
      <c r="H11882" t="s">
        <v>4940</v>
      </c>
      <c r="I11882" t="s">
        <v>4736</v>
      </c>
      <c r="J11882" t="s">
        <v>85</v>
      </c>
      <c r="K11882" t="s">
        <v>85</v>
      </c>
      <c r="M11882" t="s">
        <v>1795</v>
      </c>
      <c r="N11882" t="s">
        <v>1796</v>
      </c>
      <c r="O11882" t="s">
        <v>85</v>
      </c>
      <c r="P11882">
        <v>453</v>
      </c>
      <c r="U11882" t="s">
        <v>4951</v>
      </c>
      <c r="W11882">
        <v>1</v>
      </c>
      <c r="AH11882" t="s">
        <v>89</v>
      </c>
      <c r="AI11882" t="s">
        <v>89</v>
      </c>
      <c r="AJ11882" t="s">
        <v>90</v>
      </c>
      <c r="AK11882" t="s">
        <v>61</v>
      </c>
      <c r="AL11882">
        <v>136.86461299999999</v>
      </c>
      <c r="AM11882">
        <v>34.996602000000003</v>
      </c>
      <c r="AN11882" s="1">
        <v>43943</v>
      </c>
      <c r="AO11882">
        <v>23</v>
      </c>
      <c r="AP11882">
        <v>23</v>
      </c>
    </row>
    <row r="11883" spans="1:42" x14ac:dyDescent="0.15">
      <c r="A11883">
        <v>11882</v>
      </c>
      <c r="F11883">
        <v>80</v>
      </c>
      <c r="G11883" t="s">
        <v>52</v>
      </c>
      <c r="H11883" t="s">
        <v>4940</v>
      </c>
      <c r="I11883" t="s">
        <v>4226</v>
      </c>
      <c r="J11883" t="s">
        <v>85</v>
      </c>
      <c r="K11883" t="s">
        <v>85</v>
      </c>
      <c r="M11883" t="s">
        <v>1795</v>
      </c>
      <c r="N11883" t="s">
        <v>1796</v>
      </c>
      <c r="O11883" t="s">
        <v>85</v>
      </c>
      <c r="P11883">
        <v>454</v>
      </c>
      <c r="U11883" t="s">
        <v>4951</v>
      </c>
      <c r="W11883">
        <v>1</v>
      </c>
      <c r="AH11883" t="s">
        <v>89</v>
      </c>
      <c r="AI11883" t="s">
        <v>89</v>
      </c>
      <c r="AJ11883" t="s">
        <v>90</v>
      </c>
      <c r="AK11883" t="s">
        <v>61</v>
      </c>
      <c r="AL11883">
        <v>136.86461299999999</v>
      </c>
      <c r="AM11883">
        <v>34.996602000000003</v>
      </c>
      <c r="AN11883" s="1">
        <v>43943</v>
      </c>
      <c r="AO11883">
        <v>23</v>
      </c>
      <c r="AP11883">
        <v>23</v>
      </c>
    </row>
    <row r="11884" spans="1:42" x14ac:dyDescent="0.15">
      <c r="A11884">
        <v>11883</v>
      </c>
      <c r="F11884">
        <v>30</v>
      </c>
      <c r="G11884" t="s">
        <v>76</v>
      </c>
      <c r="H11884" t="s">
        <v>4940</v>
      </c>
      <c r="I11884" t="s">
        <v>4324</v>
      </c>
      <c r="J11884" t="s">
        <v>85</v>
      </c>
      <c r="K11884" t="s">
        <v>85</v>
      </c>
      <c r="M11884" t="s">
        <v>1795</v>
      </c>
      <c r="N11884" t="s">
        <v>1796</v>
      </c>
      <c r="O11884" t="s">
        <v>85</v>
      </c>
      <c r="P11884">
        <v>455</v>
      </c>
      <c r="U11884" t="s">
        <v>4951</v>
      </c>
      <c r="W11884">
        <v>1</v>
      </c>
      <c r="AH11884" t="s">
        <v>89</v>
      </c>
      <c r="AI11884" t="s">
        <v>89</v>
      </c>
      <c r="AJ11884" t="s">
        <v>90</v>
      </c>
      <c r="AK11884" t="s">
        <v>81</v>
      </c>
      <c r="AL11884">
        <v>136.86461299999999</v>
      </c>
      <c r="AM11884">
        <v>34.996602000000003</v>
      </c>
      <c r="AN11884" s="1">
        <v>43943</v>
      </c>
      <c r="AO11884">
        <v>23</v>
      </c>
      <c r="AP11884">
        <v>23</v>
      </c>
    </row>
    <row r="11885" spans="1:42" x14ac:dyDescent="0.15">
      <c r="A11885">
        <v>11884</v>
      </c>
      <c r="F11885">
        <v>60</v>
      </c>
      <c r="G11885" t="s">
        <v>52</v>
      </c>
      <c r="H11885" t="s">
        <v>4940</v>
      </c>
      <c r="J11885" t="s">
        <v>55</v>
      </c>
      <c r="K11885" t="s">
        <v>55</v>
      </c>
      <c r="M11885" t="s">
        <v>4952</v>
      </c>
      <c r="N11885" t="s">
        <v>4953</v>
      </c>
      <c r="O11885" t="s">
        <v>55</v>
      </c>
      <c r="P11885">
        <v>815</v>
      </c>
      <c r="U11885" t="s">
        <v>4920</v>
      </c>
      <c r="W11885">
        <v>1</v>
      </c>
      <c r="AH11885" t="s">
        <v>59</v>
      </c>
      <c r="AI11885" t="s">
        <v>59</v>
      </c>
      <c r="AJ11885" t="s">
        <v>60</v>
      </c>
      <c r="AK11885" t="s">
        <v>61</v>
      </c>
      <c r="AL11885">
        <v>139.349479</v>
      </c>
      <c r="AM11885">
        <v>35.33511</v>
      </c>
      <c r="AN11885" s="1">
        <v>43943</v>
      </c>
      <c r="AO11885">
        <v>14</v>
      </c>
      <c r="AP11885">
        <v>14</v>
      </c>
    </row>
    <row r="11886" spans="1:42" x14ac:dyDescent="0.15">
      <c r="A11886">
        <v>11885</v>
      </c>
      <c r="F11886">
        <v>70</v>
      </c>
      <c r="G11886" t="s">
        <v>52</v>
      </c>
      <c r="H11886" t="s">
        <v>4940</v>
      </c>
      <c r="I11886" t="s">
        <v>4226</v>
      </c>
      <c r="J11886" t="s">
        <v>55</v>
      </c>
      <c r="K11886" t="s">
        <v>55</v>
      </c>
      <c r="M11886" t="s">
        <v>345</v>
      </c>
      <c r="N11886" t="s">
        <v>346</v>
      </c>
      <c r="O11886" t="s">
        <v>345</v>
      </c>
      <c r="P11886">
        <v>817</v>
      </c>
      <c r="Q11886">
        <v>258</v>
      </c>
      <c r="V11886" t="s">
        <v>4954</v>
      </c>
      <c r="W11886">
        <v>1</v>
      </c>
      <c r="AH11886" t="s">
        <v>59</v>
      </c>
      <c r="AI11886" t="s">
        <v>59</v>
      </c>
      <c r="AJ11886" t="s">
        <v>349</v>
      </c>
      <c r="AK11886" t="s">
        <v>61</v>
      </c>
      <c r="AL11886">
        <v>139.64215300000001</v>
      </c>
      <c r="AM11886">
        <v>35.444668</v>
      </c>
      <c r="AN11886" s="1">
        <v>43943</v>
      </c>
      <c r="AO11886">
        <v>14</v>
      </c>
      <c r="AP11886">
        <v>14</v>
      </c>
    </row>
    <row r="11887" spans="1:42" x14ac:dyDescent="0.15">
      <c r="A11887">
        <v>11886</v>
      </c>
      <c r="F11887">
        <v>70</v>
      </c>
      <c r="G11887" t="s">
        <v>52</v>
      </c>
      <c r="H11887" t="s">
        <v>4940</v>
      </c>
      <c r="I11887" t="s">
        <v>4324</v>
      </c>
      <c r="J11887" t="s">
        <v>55</v>
      </c>
      <c r="K11887" t="s">
        <v>55</v>
      </c>
      <c r="M11887" t="s">
        <v>345</v>
      </c>
      <c r="N11887" t="s">
        <v>346</v>
      </c>
      <c r="O11887" t="s">
        <v>345</v>
      </c>
      <c r="P11887">
        <v>818</v>
      </c>
      <c r="Q11887">
        <v>259</v>
      </c>
      <c r="V11887" t="s">
        <v>4954</v>
      </c>
      <c r="W11887">
        <v>1</v>
      </c>
      <c r="AH11887" t="s">
        <v>59</v>
      </c>
      <c r="AI11887" t="s">
        <v>59</v>
      </c>
      <c r="AJ11887" t="s">
        <v>349</v>
      </c>
      <c r="AK11887" t="s">
        <v>61</v>
      </c>
      <c r="AL11887">
        <v>139.64215300000001</v>
      </c>
      <c r="AM11887">
        <v>35.444668</v>
      </c>
      <c r="AN11887" s="1">
        <v>43943</v>
      </c>
      <c r="AO11887">
        <v>14</v>
      </c>
      <c r="AP11887">
        <v>14</v>
      </c>
    </row>
    <row r="11888" spans="1:42" x14ac:dyDescent="0.15">
      <c r="A11888">
        <v>11887</v>
      </c>
      <c r="F11888">
        <v>40</v>
      </c>
      <c r="G11888" t="s">
        <v>76</v>
      </c>
      <c r="H11888" t="s">
        <v>4940</v>
      </c>
      <c r="I11888" t="s">
        <v>3814</v>
      </c>
      <c r="J11888" t="s">
        <v>55</v>
      </c>
      <c r="K11888" t="s">
        <v>55</v>
      </c>
      <c r="M11888" t="s">
        <v>345</v>
      </c>
      <c r="N11888" t="s">
        <v>346</v>
      </c>
      <c r="O11888" t="s">
        <v>345</v>
      </c>
      <c r="P11888">
        <v>819</v>
      </c>
      <c r="Q11888">
        <v>260</v>
      </c>
      <c r="V11888" t="s">
        <v>4954</v>
      </c>
      <c r="W11888">
        <v>1</v>
      </c>
      <c r="AH11888" t="s">
        <v>59</v>
      </c>
      <c r="AI11888" t="s">
        <v>59</v>
      </c>
      <c r="AJ11888" t="s">
        <v>349</v>
      </c>
      <c r="AK11888" t="s">
        <v>81</v>
      </c>
      <c r="AL11888">
        <v>139.64215300000001</v>
      </c>
      <c r="AM11888">
        <v>35.444668</v>
      </c>
      <c r="AN11888" s="1">
        <v>43943</v>
      </c>
      <c r="AO11888">
        <v>14</v>
      </c>
      <c r="AP11888">
        <v>14</v>
      </c>
    </row>
    <row r="11889" spans="1:42" x14ac:dyDescent="0.15">
      <c r="A11889">
        <v>11888</v>
      </c>
      <c r="F11889">
        <v>80</v>
      </c>
      <c r="G11889" t="s">
        <v>76</v>
      </c>
      <c r="H11889" t="s">
        <v>4940</v>
      </c>
      <c r="I11889" t="s">
        <v>3941</v>
      </c>
      <c r="J11889" t="s">
        <v>55</v>
      </c>
      <c r="K11889" t="s">
        <v>55</v>
      </c>
      <c r="M11889" t="s">
        <v>345</v>
      </c>
      <c r="N11889" t="s">
        <v>346</v>
      </c>
      <c r="O11889" t="s">
        <v>345</v>
      </c>
      <c r="P11889">
        <v>820</v>
      </c>
      <c r="Q11889">
        <v>261</v>
      </c>
      <c r="V11889" t="s">
        <v>4954</v>
      </c>
      <c r="W11889">
        <v>1</v>
      </c>
      <c r="AH11889" t="s">
        <v>59</v>
      </c>
      <c r="AI11889" t="s">
        <v>59</v>
      </c>
      <c r="AJ11889" t="s">
        <v>349</v>
      </c>
      <c r="AK11889" t="s">
        <v>81</v>
      </c>
      <c r="AL11889">
        <v>139.64215300000001</v>
      </c>
      <c r="AM11889">
        <v>35.444668</v>
      </c>
      <c r="AN11889" s="1">
        <v>43943</v>
      </c>
      <c r="AO11889">
        <v>14</v>
      </c>
      <c r="AP11889">
        <v>14</v>
      </c>
    </row>
    <row r="11890" spans="1:42" x14ac:dyDescent="0.15">
      <c r="A11890">
        <v>11889</v>
      </c>
      <c r="F11890">
        <v>20</v>
      </c>
      <c r="G11890" t="s">
        <v>76</v>
      </c>
      <c r="H11890" t="s">
        <v>4940</v>
      </c>
      <c r="J11890" t="s">
        <v>55</v>
      </c>
      <c r="K11890" t="s">
        <v>55</v>
      </c>
      <c r="M11890" t="s">
        <v>345</v>
      </c>
      <c r="N11890" t="s">
        <v>346</v>
      </c>
      <c r="O11890" t="s">
        <v>345</v>
      </c>
      <c r="P11890">
        <v>821</v>
      </c>
      <c r="Q11890">
        <v>262</v>
      </c>
      <c r="V11890" t="s">
        <v>4954</v>
      </c>
      <c r="W11890">
        <v>1</v>
      </c>
      <c r="AH11890" t="s">
        <v>59</v>
      </c>
      <c r="AI11890" t="s">
        <v>59</v>
      </c>
      <c r="AJ11890" t="s">
        <v>349</v>
      </c>
      <c r="AK11890" t="s">
        <v>81</v>
      </c>
      <c r="AL11890">
        <v>139.64215300000001</v>
      </c>
      <c r="AM11890">
        <v>35.444668</v>
      </c>
      <c r="AN11890" s="1">
        <v>43943</v>
      </c>
      <c r="AO11890">
        <v>14</v>
      </c>
      <c r="AP11890">
        <v>14</v>
      </c>
    </row>
    <row r="11891" spans="1:42" x14ac:dyDescent="0.15">
      <c r="A11891">
        <v>11890</v>
      </c>
      <c r="F11891">
        <v>30</v>
      </c>
      <c r="G11891" t="s">
        <v>120</v>
      </c>
      <c r="H11891" t="s">
        <v>4940</v>
      </c>
      <c r="I11891" t="s">
        <v>4324</v>
      </c>
      <c r="J11891" t="s">
        <v>55</v>
      </c>
      <c r="K11891" t="s">
        <v>55</v>
      </c>
      <c r="M11891" t="s">
        <v>345</v>
      </c>
      <c r="N11891" t="s">
        <v>346</v>
      </c>
      <c r="O11891" t="s">
        <v>345</v>
      </c>
      <c r="P11891">
        <v>822</v>
      </c>
      <c r="Q11891">
        <v>263</v>
      </c>
      <c r="V11891" t="s">
        <v>4954</v>
      </c>
      <c r="W11891">
        <v>1</v>
      </c>
      <c r="AH11891" t="s">
        <v>59</v>
      </c>
      <c r="AI11891" t="s">
        <v>59</v>
      </c>
      <c r="AJ11891" t="s">
        <v>349</v>
      </c>
      <c r="AK11891" t="s">
        <v>122</v>
      </c>
      <c r="AL11891">
        <v>139.64215300000001</v>
      </c>
      <c r="AM11891">
        <v>35.444668</v>
      </c>
      <c r="AN11891" s="1">
        <v>43943</v>
      </c>
      <c r="AO11891">
        <v>14</v>
      </c>
      <c r="AP11891">
        <v>14</v>
      </c>
    </row>
    <row r="11892" spans="1:42" x14ac:dyDescent="0.15">
      <c r="A11892">
        <v>11891</v>
      </c>
      <c r="F11892">
        <v>50</v>
      </c>
      <c r="G11892" t="s">
        <v>120</v>
      </c>
      <c r="H11892" t="s">
        <v>4940</v>
      </c>
      <c r="I11892" t="s">
        <v>4226</v>
      </c>
      <c r="J11892" t="s">
        <v>55</v>
      </c>
      <c r="K11892" t="s">
        <v>55</v>
      </c>
      <c r="M11892" t="s">
        <v>345</v>
      </c>
      <c r="N11892" t="s">
        <v>346</v>
      </c>
      <c r="O11892" t="s">
        <v>345</v>
      </c>
      <c r="P11892">
        <v>823</v>
      </c>
      <c r="Q11892">
        <v>264</v>
      </c>
      <c r="V11892" t="s">
        <v>4954</v>
      </c>
      <c r="W11892">
        <v>1</v>
      </c>
      <c r="AH11892" t="s">
        <v>59</v>
      </c>
      <c r="AI11892" t="s">
        <v>59</v>
      </c>
      <c r="AJ11892" t="s">
        <v>349</v>
      </c>
      <c r="AK11892" t="s">
        <v>122</v>
      </c>
      <c r="AL11892">
        <v>139.64215300000001</v>
      </c>
      <c r="AM11892">
        <v>35.444668</v>
      </c>
      <c r="AN11892" s="1">
        <v>43943</v>
      </c>
      <c r="AO11892">
        <v>14</v>
      </c>
      <c r="AP11892">
        <v>14</v>
      </c>
    </row>
    <row r="11893" spans="1:42" x14ac:dyDescent="0.15">
      <c r="A11893">
        <v>11892</v>
      </c>
      <c r="F11893">
        <v>80</v>
      </c>
      <c r="G11893" t="s">
        <v>120</v>
      </c>
      <c r="H11893" t="s">
        <v>4940</v>
      </c>
      <c r="I11893" t="s">
        <v>4226</v>
      </c>
      <c r="J11893" t="s">
        <v>55</v>
      </c>
      <c r="K11893" t="s">
        <v>55</v>
      </c>
      <c r="M11893" t="s">
        <v>345</v>
      </c>
      <c r="N11893" t="s">
        <v>346</v>
      </c>
      <c r="O11893" t="s">
        <v>345</v>
      </c>
      <c r="P11893">
        <v>824</v>
      </c>
      <c r="Q11893">
        <v>265</v>
      </c>
      <c r="V11893" t="s">
        <v>4954</v>
      </c>
      <c r="W11893">
        <v>1</v>
      </c>
      <c r="AH11893" t="s">
        <v>59</v>
      </c>
      <c r="AI11893" t="s">
        <v>59</v>
      </c>
      <c r="AJ11893" t="s">
        <v>349</v>
      </c>
      <c r="AK11893" t="s">
        <v>122</v>
      </c>
      <c r="AL11893">
        <v>139.64215300000001</v>
      </c>
      <c r="AM11893">
        <v>35.444668</v>
      </c>
      <c r="AN11893" s="1">
        <v>43943</v>
      </c>
      <c r="AO11893">
        <v>14</v>
      </c>
      <c r="AP11893">
        <v>14</v>
      </c>
    </row>
    <row r="11894" spans="1:42" x14ac:dyDescent="0.15">
      <c r="A11894">
        <v>11893</v>
      </c>
      <c r="F11894">
        <v>80</v>
      </c>
      <c r="G11894" t="s">
        <v>120</v>
      </c>
      <c r="H11894" t="s">
        <v>4940</v>
      </c>
      <c r="I11894" t="s">
        <v>4449</v>
      </c>
      <c r="J11894" t="s">
        <v>55</v>
      </c>
      <c r="K11894" t="s">
        <v>55</v>
      </c>
      <c r="M11894" t="s">
        <v>345</v>
      </c>
      <c r="N11894" t="s">
        <v>346</v>
      </c>
      <c r="O11894" t="s">
        <v>345</v>
      </c>
      <c r="P11894">
        <v>825</v>
      </c>
      <c r="Q11894">
        <v>266</v>
      </c>
      <c r="V11894" t="s">
        <v>4954</v>
      </c>
      <c r="W11894">
        <v>1</v>
      </c>
      <c r="AH11894" t="s">
        <v>59</v>
      </c>
      <c r="AI11894" t="s">
        <v>59</v>
      </c>
      <c r="AJ11894" t="s">
        <v>349</v>
      </c>
      <c r="AK11894" t="s">
        <v>122</v>
      </c>
      <c r="AL11894">
        <v>139.64215300000001</v>
      </c>
      <c r="AM11894">
        <v>35.444668</v>
      </c>
      <c r="AN11894" s="1">
        <v>43943</v>
      </c>
      <c r="AO11894">
        <v>14</v>
      </c>
      <c r="AP11894">
        <v>14</v>
      </c>
    </row>
    <row r="11895" spans="1:42" x14ac:dyDescent="0.15">
      <c r="A11895">
        <v>11894</v>
      </c>
      <c r="F11895">
        <v>80</v>
      </c>
      <c r="G11895" t="s">
        <v>120</v>
      </c>
      <c r="H11895" t="s">
        <v>4940</v>
      </c>
      <c r="I11895" t="s">
        <v>4151</v>
      </c>
      <c r="J11895" t="s">
        <v>55</v>
      </c>
      <c r="K11895" t="s">
        <v>55</v>
      </c>
      <c r="M11895" t="s">
        <v>345</v>
      </c>
      <c r="N11895" t="s">
        <v>346</v>
      </c>
      <c r="O11895" t="s">
        <v>345</v>
      </c>
      <c r="P11895">
        <v>826</v>
      </c>
      <c r="Q11895">
        <v>267</v>
      </c>
      <c r="V11895" t="s">
        <v>4954</v>
      </c>
      <c r="W11895">
        <v>1</v>
      </c>
      <c r="AH11895" t="s">
        <v>59</v>
      </c>
      <c r="AI11895" t="s">
        <v>59</v>
      </c>
      <c r="AJ11895" t="s">
        <v>349</v>
      </c>
      <c r="AK11895" t="s">
        <v>122</v>
      </c>
      <c r="AL11895">
        <v>139.64215300000001</v>
      </c>
      <c r="AM11895">
        <v>35.444668</v>
      </c>
      <c r="AN11895" s="1">
        <v>43943</v>
      </c>
      <c r="AO11895">
        <v>14</v>
      </c>
      <c r="AP11895">
        <v>14</v>
      </c>
    </row>
    <row r="11896" spans="1:42" x14ac:dyDescent="0.15">
      <c r="A11896">
        <v>11895</v>
      </c>
      <c r="F11896">
        <v>80</v>
      </c>
      <c r="G11896" t="s">
        <v>52</v>
      </c>
      <c r="H11896" t="s">
        <v>4940</v>
      </c>
      <c r="I11896" t="s">
        <v>4449</v>
      </c>
      <c r="J11896" t="s">
        <v>55</v>
      </c>
      <c r="K11896" t="s">
        <v>55</v>
      </c>
      <c r="M11896" t="s">
        <v>345</v>
      </c>
      <c r="N11896" t="s">
        <v>346</v>
      </c>
      <c r="O11896" t="s">
        <v>345</v>
      </c>
      <c r="P11896">
        <v>827</v>
      </c>
      <c r="Q11896">
        <v>268</v>
      </c>
      <c r="V11896" t="s">
        <v>4954</v>
      </c>
      <c r="W11896">
        <v>1</v>
      </c>
      <c r="AH11896" t="s">
        <v>59</v>
      </c>
      <c r="AI11896" t="s">
        <v>59</v>
      </c>
      <c r="AJ11896" t="s">
        <v>349</v>
      </c>
      <c r="AK11896" t="s">
        <v>61</v>
      </c>
      <c r="AL11896">
        <v>139.64215300000001</v>
      </c>
      <c r="AM11896">
        <v>35.444668</v>
      </c>
      <c r="AN11896" s="1">
        <v>43943</v>
      </c>
      <c r="AO11896">
        <v>14</v>
      </c>
      <c r="AP11896">
        <v>14</v>
      </c>
    </row>
    <row r="11897" spans="1:42" x14ac:dyDescent="0.15">
      <c r="A11897">
        <v>11896</v>
      </c>
      <c r="F11897">
        <v>20</v>
      </c>
      <c r="G11897" t="s">
        <v>52</v>
      </c>
      <c r="H11897" t="s">
        <v>4940</v>
      </c>
      <c r="I11897" t="s">
        <v>4226</v>
      </c>
      <c r="J11897" t="s">
        <v>55</v>
      </c>
      <c r="K11897" t="s">
        <v>66</v>
      </c>
      <c r="N11897" t="s">
        <v>66</v>
      </c>
      <c r="O11897" t="s">
        <v>345</v>
      </c>
      <c r="V11897" t="s">
        <v>4955</v>
      </c>
      <c r="W11897">
        <v>1</v>
      </c>
      <c r="AH11897" t="s">
        <v>59</v>
      </c>
      <c r="AI11897" t="s">
        <v>71</v>
      </c>
      <c r="AJ11897" t="s">
        <v>349</v>
      </c>
      <c r="AK11897" t="s">
        <v>61</v>
      </c>
      <c r="AL11897">
        <v>139.69164699999999</v>
      </c>
      <c r="AM11897">
        <v>35.689185000000002</v>
      </c>
      <c r="AN11897" s="1">
        <v>43943</v>
      </c>
      <c r="AO11897">
        <v>14</v>
      </c>
      <c r="AP11897">
        <v>13</v>
      </c>
    </row>
    <row r="11898" spans="1:42" x14ac:dyDescent="0.15">
      <c r="A11898">
        <v>11897</v>
      </c>
      <c r="F11898">
        <v>40</v>
      </c>
      <c r="G11898" t="s">
        <v>52</v>
      </c>
      <c r="H11898" t="s">
        <v>4940</v>
      </c>
      <c r="J11898" t="s">
        <v>55</v>
      </c>
      <c r="K11898" t="s">
        <v>55</v>
      </c>
      <c r="M11898" t="s">
        <v>4956</v>
      </c>
      <c r="N11898" t="s">
        <v>4957</v>
      </c>
      <c r="O11898" t="s">
        <v>55</v>
      </c>
      <c r="P11898">
        <v>840</v>
      </c>
      <c r="U11898" t="s">
        <v>4924</v>
      </c>
      <c r="W11898">
        <v>1</v>
      </c>
      <c r="AH11898" t="s">
        <v>59</v>
      </c>
      <c r="AI11898" t="s">
        <v>59</v>
      </c>
      <c r="AJ11898" t="s">
        <v>60</v>
      </c>
      <c r="AK11898" t="s">
        <v>61</v>
      </c>
      <c r="AL11898">
        <v>139.15215599999999</v>
      </c>
      <c r="AM11898">
        <v>35.264563000000003</v>
      </c>
      <c r="AN11898" s="1">
        <v>43943</v>
      </c>
      <c r="AO11898">
        <v>14</v>
      </c>
      <c r="AP11898">
        <v>14</v>
      </c>
    </row>
    <row r="11899" spans="1:42" x14ac:dyDescent="0.15">
      <c r="A11899">
        <v>11898</v>
      </c>
      <c r="F11899">
        <v>70</v>
      </c>
      <c r="G11899" t="s">
        <v>76</v>
      </c>
      <c r="H11899" t="s">
        <v>4940</v>
      </c>
      <c r="J11899" t="s">
        <v>55</v>
      </c>
      <c r="K11899" t="s">
        <v>55</v>
      </c>
      <c r="M11899" t="s">
        <v>4958</v>
      </c>
      <c r="N11899" t="s">
        <v>4959</v>
      </c>
      <c r="O11899" t="s">
        <v>55</v>
      </c>
      <c r="P11899">
        <v>841</v>
      </c>
      <c r="U11899" t="s">
        <v>4924</v>
      </c>
      <c r="W11899">
        <v>1</v>
      </c>
      <c r="AH11899" t="s">
        <v>59</v>
      </c>
      <c r="AI11899" t="s">
        <v>59</v>
      </c>
      <c r="AJ11899" t="s">
        <v>60</v>
      </c>
      <c r="AK11899" t="s">
        <v>81</v>
      </c>
      <c r="AL11899">
        <v>139.10839999999999</v>
      </c>
      <c r="AM11899">
        <v>35.147815999999999</v>
      </c>
      <c r="AN11899" s="1">
        <v>43943</v>
      </c>
      <c r="AO11899">
        <v>14</v>
      </c>
      <c r="AP11899">
        <v>14</v>
      </c>
    </row>
    <row r="11900" spans="1:42" x14ac:dyDescent="0.15">
      <c r="A11900">
        <v>11899</v>
      </c>
      <c r="F11900">
        <v>20</v>
      </c>
      <c r="G11900" t="s">
        <v>76</v>
      </c>
      <c r="H11900" t="s">
        <v>4940</v>
      </c>
      <c r="J11900" t="s">
        <v>55</v>
      </c>
      <c r="K11900" t="s">
        <v>55</v>
      </c>
      <c r="M11900" t="s">
        <v>4913</v>
      </c>
      <c r="N11900" t="s">
        <v>4914</v>
      </c>
      <c r="O11900" t="s">
        <v>55</v>
      </c>
      <c r="P11900">
        <v>843</v>
      </c>
      <c r="U11900" t="s">
        <v>4924</v>
      </c>
      <c r="W11900">
        <v>1</v>
      </c>
      <c r="AH11900" t="s">
        <v>59</v>
      </c>
      <c r="AI11900" t="s">
        <v>59</v>
      </c>
      <c r="AJ11900" t="s">
        <v>60</v>
      </c>
      <c r="AK11900" t="s">
        <v>81</v>
      </c>
      <c r="AL11900">
        <v>139.45789099999999</v>
      </c>
      <c r="AM11900">
        <v>35.487481000000002</v>
      </c>
      <c r="AN11900" s="1">
        <v>43943</v>
      </c>
      <c r="AO11900">
        <v>14</v>
      </c>
      <c r="AP11900">
        <v>14</v>
      </c>
    </row>
    <row r="11901" spans="1:42" x14ac:dyDescent="0.15">
      <c r="A11901">
        <v>11900</v>
      </c>
      <c r="F11901">
        <v>50</v>
      </c>
      <c r="G11901" t="s">
        <v>52</v>
      </c>
      <c r="H11901" t="s">
        <v>4940</v>
      </c>
      <c r="J11901" t="s">
        <v>55</v>
      </c>
      <c r="K11901" t="s">
        <v>55</v>
      </c>
      <c r="M11901" t="s">
        <v>4913</v>
      </c>
      <c r="N11901" t="s">
        <v>4914</v>
      </c>
      <c r="O11901" t="s">
        <v>55</v>
      </c>
      <c r="P11901">
        <v>844</v>
      </c>
      <c r="U11901" t="s">
        <v>4924</v>
      </c>
      <c r="W11901">
        <v>1</v>
      </c>
      <c r="AH11901" t="s">
        <v>59</v>
      </c>
      <c r="AI11901" t="s">
        <v>59</v>
      </c>
      <c r="AJ11901" t="s">
        <v>60</v>
      </c>
      <c r="AK11901" t="s">
        <v>61</v>
      </c>
      <c r="AL11901">
        <v>139.45789099999999</v>
      </c>
      <c r="AM11901">
        <v>35.487481000000002</v>
      </c>
      <c r="AN11901" s="1">
        <v>43943</v>
      </c>
      <c r="AO11901">
        <v>14</v>
      </c>
      <c r="AP11901">
        <v>14</v>
      </c>
    </row>
    <row r="11902" spans="1:42" x14ac:dyDescent="0.15">
      <c r="A11902">
        <v>11901</v>
      </c>
      <c r="F11902">
        <v>50</v>
      </c>
      <c r="G11902" t="s">
        <v>52</v>
      </c>
      <c r="H11902" t="s">
        <v>4940</v>
      </c>
      <c r="J11902" t="s">
        <v>55</v>
      </c>
      <c r="K11902" t="s">
        <v>55</v>
      </c>
      <c r="M11902" t="s">
        <v>4915</v>
      </c>
      <c r="N11902" t="s">
        <v>4916</v>
      </c>
      <c r="O11902" t="s">
        <v>55</v>
      </c>
      <c r="P11902">
        <v>945</v>
      </c>
      <c r="U11902" t="s">
        <v>4924</v>
      </c>
      <c r="W11902">
        <v>1</v>
      </c>
      <c r="AH11902" t="s">
        <v>59</v>
      </c>
      <c r="AI11902" t="s">
        <v>59</v>
      </c>
      <c r="AJ11902" t="s">
        <v>60</v>
      </c>
      <c r="AK11902" t="s">
        <v>61</v>
      </c>
      <c r="AL11902">
        <v>139.36247</v>
      </c>
      <c r="AM11902">
        <v>35.442875999999998</v>
      </c>
      <c r="AN11902" s="1">
        <v>43943</v>
      </c>
      <c r="AO11902">
        <v>14</v>
      </c>
      <c r="AP11902">
        <v>14</v>
      </c>
    </row>
    <row r="11903" spans="1:42" x14ac:dyDescent="0.15">
      <c r="A11903">
        <v>11902</v>
      </c>
      <c r="F11903">
        <v>50</v>
      </c>
      <c r="G11903" t="s">
        <v>52</v>
      </c>
      <c r="H11903" t="s">
        <v>4940</v>
      </c>
      <c r="I11903" t="s">
        <v>4940</v>
      </c>
      <c r="J11903" t="s">
        <v>55</v>
      </c>
      <c r="K11903" t="s">
        <v>120</v>
      </c>
      <c r="N11903" t="s">
        <v>120</v>
      </c>
      <c r="O11903" t="s">
        <v>345</v>
      </c>
      <c r="P11903">
        <v>862</v>
      </c>
      <c r="Q11903">
        <v>285</v>
      </c>
      <c r="V11903" t="s">
        <v>4960</v>
      </c>
      <c r="W11903">
        <v>1</v>
      </c>
      <c r="AH11903" t="s">
        <v>59</v>
      </c>
      <c r="AI11903" t="s">
        <v>122</v>
      </c>
      <c r="AJ11903" t="s">
        <v>349</v>
      </c>
      <c r="AK11903" t="s">
        <v>61</v>
      </c>
      <c r="AL11903">
        <v>0</v>
      </c>
      <c r="AM11903">
        <v>0</v>
      </c>
      <c r="AN11903" s="1">
        <v>43943</v>
      </c>
      <c r="AO11903">
        <v>14</v>
      </c>
      <c r="AP11903" t="s">
        <v>74</v>
      </c>
    </row>
    <row r="11904" spans="1:42" x14ac:dyDescent="0.15">
      <c r="A11904">
        <v>11903</v>
      </c>
      <c r="F11904">
        <v>50</v>
      </c>
      <c r="G11904" t="s">
        <v>52</v>
      </c>
      <c r="H11904" t="s">
        <v>4940</v>
      </c>
      <c r="I11904" t="s">
        <v>4940</v>
      </c>
      <c r="J11904" t="s">
        <v>55</v>
      </c>
      <c r="K11904" t="s">
        <v>120</v>
      </c>
      <c r="N11904" t="s">
        <v>120</v>
      </c>
      <c r="O11904" t="s">
        <v>345</v>
      </c>
      <c r="P11904">
        <v>863</v>
      </c>
      <c r="Q11904">
        <v>286</v>
      </c>
      <c r="V11904" t="s">
        <v>4960</v>
      </c>
      <c r="W11904">
        <v>1</v>
      </c>
      <c r="AH11904" t="s">
        <v>59</v>
      </c>
      <c r="AI11904" t="s">
        <v>122</v>
      </c>
      <c r="AJ11904" t="s">
        <v>349</v>
      </c>
      <c r="AK11904" t="s">
        <v>61</v>
      </c>
      <c r="AL11904">
        <v>0</v>
      </c>
      <c r="AM11904">
        <v>0</v>
      </c>
      <c r="AN11904" s="1">
        <v>43943</v>
      </c>
      <c r="AO11904">
        <v>14</v>
      </c>
      <c r="AP11904" t="s">
        <v>74</v>
      </c>
    </row>
    <row r="11905" spans="1:42" x14ac:dyDescent="0.15">
      <c r="A11905">
        <v>11904</v>
      </c>
      <c r="F11905">
        <v>40</v>
      </c>
      <c r="G11905" t="s">
        <v>52</v>
      </c>
      <c r="H11905" t="s">
        <v>4940</v>
      </c>
      <c r="I11905" t="s">
        <v>4940</v>
      </c>
      <c r="J11905" t="s">
        <v>55</v>
      </c>
      <c r="K11905" t="s">
        <v>55</v>
      </c>
      <c r="M11905" t="s">
        <v>345</v>
      </c>
      <c r="N11905" t="s">
        <v>346</v>
      </c>
      <c r="O11905" t="s">
        <v>345</v>
      </c>
      <c r="P11905">
        <v>864</v>
      </c>
      <c r="Q11905">
        <v>287</v>
      </c>
      <c r="V11905" t="s">
        <v>4960</v>
      </c>
      <c r="W11905">
        <v>1</v>
      </c>
      <c r="AH11905" t="s">
        <v>59</v>
      </c>
      <c r="AI11905" t="s">
        <v>59</v>
      </c>
      <c r="AJ11905" t="s">
        <v>349</v>
      </c>
      <c r="AK11905" t="s">
        <v>61</v>
      </c>
      <c r="AL11905">
        <v>139.64215300000001</v>
      </c>
      <c r="AM11905">
        <v>35.444668</v>
      </c>
      <c r="AN11905" s="1">
        <v>43943</v>
      </c>
      <c r="AO11905">
        <v>14</v>
      </c>
      <c r="AP11905">
        <v>14</v>
      </c>
    </row>
    <row r="11906" spans="1:42" x14ac:dyDescent="0.15">
      <c r="A11906">
        <v>11905</v>
      </c>
      <c r="F11906">
        <v>20</v>
      </c>
      <c r="G11906" t="s">
        <v>76</v>
      </c>
      <c r="H11906" t="s">
        <v>4940</v>
      </c>
      <c r="I11906" t="s">
        <v>4940</v>
      </c>
      <c r="J11906" t="s">
        <v>55</v>
      </c>
      <c r="K11906" t="s">
        <v>55</v>
      </c>
      <c r="M11906" t="s">
        <v>345</v>
      </c>
      <c r="N11906" t="s">
        <v>346</v>
      </c>
      <c r="O11906" t="s">
        <v>345</v>
      </c>
      <c r="P11906">
        <v>866</v>
      </c>
      <c r="Q11906">
        <v>289</v>
      </c>
      <c r="V11906" t="s">
        <v>4960</v>
      </c>
      <c r="W11906">
        <v>1</v>
      </c>
      <c r="AH11906" t="s">
        <v>59</v>
      </c>
      <c r="AI11906" t="s">
        <v>59</v>
      </c>
      <c r="AJ11906" t="s">
        <v>349</v>
      </c>
      <c r="AK11906" t="s">
        <v>81</v>
      </c>
      <c r="AL11906">
        <v>139.64215300000001</v>
      </c>
      <c r="AM11906">
        <v>35.444668</v>
      </c>
      <c r="AN11906" s="1">
        <v>43943</v>
      </c>
      <c r="AO11906">
        <v>14</v>
      </c>
      <c r="AP11906">
        <v>14</v>
      </c>
    </row>
    <row r="11907" spans="1:42" x14ac:dyDescent="0.15">
      <c r="A11907">
        <v>11906</v>
      </c>
      <c r="F11907">
        <v>30</v>
      </c>
      <c r="G11907" t="s">
        <v>52</v>
      </c>
      <c r="H11907" t="s">
        <v>4940</v>
      </c>
      <c r="I11907" t="s">
        <v>4324</v>
      </c>
      <c r="J11907" t="s">
        <v>55</v>
      </c>
      <c r="K11907" t="s">
        <v>55</v>
      </c>
      <c r="M11907" t="s">
        <v>1405</v>
      </c>
      <c r="N11907" t="s">
        <v>1406</v>
      </c>
      <c r="O11907" t="s">
        <v>1405</v>
      </c>
      <c r="P11907">
        <v>867</v>
      </c>
      <c r="Q11907">
        <v>203</v>
      </c>
      <c r="S11907" t="s">
        <v>2895</v>
      </c>
      <c r="V11907" t="s">
        <v>4961</v>
      </c>
      <c r="W11907">
        <v>1</v>
      </c>
      <c r="AH11907" t="s">
        <v>59</v>
      </c>
      <c r="AI11907" t="s">
        <v>59</v>
      </c>
      <c r="AJ11907" t="s">
        <v>1408</v>
      </c>
      <c r="AK11907" t="s">
        <v>61</v>
      </c>
      <c r="AL11907">
        <v>139.70385099999999</v>
      </c>
      <c r="AM11907">
        <v>35.529665999999999</v>
      </c>
      <c r="AN11907" s="1">
        <v>43943</v>
      </c>
      <c r="AO11907">
        <v>14</v>
      </c>
      <c r="AP11907">
        <v>14</v>
      </c>
    </row>
    <row r="11908" spans="1:42" x14ac:dyDescent="0.15">
      <c r="A11908">
        <v>11907</v>
      </c>
      <c r="F11908">
        <v>10</v>
      </c>
      <c r="G11908" t="s">
        <v>76</v>
      </c>
      <c r="H11908" t="s">
        <v>4940</v>
      </c>
      <c r="I11908" t="s">
        <v>4787</v>
      </c>
      <c r="J11908" t="s">
        <v>55</v>
      </c>
      <c r="K11908" t="s">
        <v>55</v>
      </c>
      <c r="M11908" t="s">
        <v>1405</v>
      </c>
      <c r="N11908" t="s">
        <v>1406</v>
      </c>
      <c r="O11908" t="s">
        <v>1405</v>
      </c>
      <c r="P11908">
        <v>868</v>
      </c>
      <c r="Q11908">
        <v>204</v>
      </c>
      <c r="S11908" t="s">
        <v>2130</v>
      </c>
      <c r="V11908" t="s">
        <v>4961</v>
      </c>
      <c r="W11908">
        <v>1</v>
      </c>
      <c r="AH11908" t="s">
        <v>59</v>
      </c>
      <c r="AI11908" t="s">
        <v>59</v>
      </c>
      <c r="AJ11908" t="s">
        <v>1408</v>
      </c>
      <c r="AK11908" t="s">
        <v>81</v>
      </c>
      <c r="AL11908">
        <v>139.70385099999999</v>
      </c>
      <c r="AM11908">
        <v>35.529665999999999</v>
      </c>
      <c r="AN11908" s="1">
        <v>43943</v>
      </c>
      <c r="AO11908">
        <v>14</v>
      </c>
      <c r="AP11908">
        <v>14</v>
      </c>
    </row>
    <row r="11909" spans="1:42" x14ac:dyDescent="0.15">
      <c r="A11909">
        <v>11908</v>
      </c>
      <c r="F11909">
        <v>70</v>
      </c>
      <c r="G11909" t="s">
        <v>52</v>
      </c>
      <c r="H11909" t="s">
        <v>4940</v>
      </c>
      <c r="I11909" t="s">
        <v>4151</v>
      </c>
      <c r="J11909" t="s">
        <v>55</v>
      </c>
      <c r="K11909" t="s">
        <v>55</v>
      </c>
      <c r="M11909" t="s">
        <v>1405</v>
      </c>
      <c r="N11909" t="s">
        <v>1406</v>
      </c>
      <c r="O11909" t="s">
        <v>1405</v>
      </c>
      <c r="P11909">
        <v>869</v>
      </c>
      <c r="Q11909">
        <v>205</v>
      </c>
      <c r="S11909" t="s">
        <v>1953</v>
      </c>
      <c r="V11909" t="s">
        <v>4961</v>
      </c>
      <c r="W11909">
        <v>1</v>
      </c>
      <c r="AH11909" t="s">
        <v>59</v>
      </c>
      <c r="AI11909" t="s">
        <v>59</v>
      </c>
      <c r="AJ11909" t="s">
        <v>1408</v>
      </c>
      <c r="AK11909" t="s">
        <v>61</v>
      </c>
      <c r="AL11909">
        <v>139.70385099999999</v>
      </c>
      <c r="AM11909">
        <v>35.529665999999999</v>
      </c>
      <c r="AN11909" s="1">
        <v>43943</v>
      </c>
      <c r="AO11909">
        <v>14</v>
      </c>
      <c r="AP11909">
        <v>14</v>
      </c>
    </row>
    <row r="11910" spans="1:42" x14ac:dyDescent="0.15">
      <c r="A11910">
        <v>11909</v>
      </c>
      <c r="F11910">
        <v>50</v>
      </c>
      <c r="G11910" t="s">
        <v>52</v>
      </c>
      <c r="H11910" t="s">
        <v>4940</v>
      </c>
      <c r="I11910" t="s">
        <v>3522</v>
      </c>
      <c r="J11910" t="s">
        <v>55</v>
      </c>
      <c r="K11910" t="s">
        <v>55</v>
      </c>
      <c r="M11910" t="s">
        <v>1405</v>
      </c>
      <c r="N11910" t="s">
        <v>1406</v>
      </c>
      <c r="O11910" t="s">
        <v>1405</v>
      </c>
      <c r="P11910">
        <v>870</v>
      </c>
      <c r="Q11910">
        <v>206</v>
      </c>
      <c r="S11910" t="s">
        <v>2052</v>
      </c>
      <c r="V11910" t="s">
        <v>4961</v>
      </c>
      <c r="W11910">
        <v>1</v>
      </c>
      <c r="AH11910" t="s">
        <v>59</v>
      </c>
      <c r="AI11910" t="s">
        <v>59</v>
      </c>
      <c r="AJ11910" t="s">
        <v>1408</v>
      </c>
      <c r="AK11910" t="s">
        <v>61</v>
      </c>
      <c r="AL11910">
        <v>139.70385099999999</v>
      </c>
      <c r="AM11910">
        <v>35.529665999999999</v>
      </c>
      <c r="AN11910" s="1">
        <v>43943</v>
      </c>
      <c r="AO11910">
        <v>14</v>
      </c>
      <c r="AP11910">
        <v>14</v>
      </c>
    </row>
    <row r="11911" spans="1:42" x14ac:dyDescent="0.15">
      <c r="A11911">
        <v>11910</v>
      </c>
      <c r="F11911">
        <v>50</v>
      </c>
      <c r="G11911" t="s">
        <v>76</v>
      </c>
      <c r="H11911" t="s">
        <v>4940</v>
      </c>
      <c r="I11911" t="s">
        <v>4226</v>
      </c>
      <c r="J11911" t="s">
        <v>55</v>
      </c>
      <c r="K11911" t="s">
        <v>55</v>
      </c>
      <c r="M11911" t="s">
        <v>1405</v>
      </c>
      <c r="N11911" t="s">
        <v>1406</v>
      </c>
      <c r="O11911" t="s">
        <v>1405</v>
      </c>
      <c r="P11911">
        <v>871</v>
      </c>
      <c r="Q11911">
        <v>207</v>
      </c>
      <c r="S11911" t="s">
        <v>2052</v>
      </c>
      <c r="V11911" t="s">
        <v>4961</v>
      </c>
      <c r="W11911">
        <v>1</v>
      </c>
      <c r="AH11911" t="s">
        <v>59</v>
      </c>
      <c r="AI11911" t="s">
        <v>59</v>
      </c>
      <c r="AJ11911" t="s">
        <v>1408</v>
      </c>
      <c r="AK11911" t="s">
        <v>81</v>
      </c>
      <c r="AL11911">
        <v>139.70385099999999</v>
      </c>
      <c r="AM11911">
        <v>35.529665999999999</v>
      </c>
      <c r="AN11911" s="1">
        <v>43943</v>
      </c>
      <c r="AO11911">
        <v>14</v>
      </c>
      <c r="AP11911">
        <v>14</v>
      </c>
    </row>
    <row r="11912" spans="1:42" x14ac:dyDescent="0.15">
      <c r="A11912">
        <v>11911</v>
      </c>
      <c r="F11912">
        <v>60</v>
      </c>
      <c r="G11912" t="s">
        <v>52</v>
      </c>
      <c r="H11912" t="s">
        <v>4940</v>
      </c>
      <c r="J11912" t="s">
        <v>55</v>
      </c>
      <c r="K11912" t="s">
        <v>55</v>
      </c>
      <c r="M11912" t="s">
        <v>1405</v>
      </c>
      <c r="N11912" t="s">
        <v>1406</v>
      </c>
      <c r="O11912" t="s">
        <v>1405</v>
      </c>
      <c r="P11912">
        <v>872</v>
      </c>
      <c r="Q11912">
        <v>208</v>
      </c>
      <c r="S11912" t="s">
        <v>2130</v>
      </c>
      <c r="V11912" t="s">
        <v>4961</v>
      </c>
      <c r="W11912">
        <v>1</v>
      </c>
      <c r="AH11912" t="s">
        <v>59</v>
      </c>
      <c r="AI11912" t="s">
        <v>59</v>
      </c>
      <c r="AJ11912" t="s">
        <v>1408</v>
      </c>
      <c r="AK11912" t="s">
        <v>61</v>
      </c>
      <c r="AL11912">
        <v>139.70385099999999</v>
      </c>
      <c r="AM11912">
        <v>35.529665999999999</v>
      </c>
      <c r="AN11912" s="1">
        <v>43943</v>
      </c>
      <c r="AO11912">
        <v>14</v>
      </c>
      <c r="AP11912">
        <v>14</v>
      </c>
    </row>
    <row r="11913" spans="1:42" x14ac:dyDescent="0.15">
      <c r="A11913">
        <v>11912</v>
      </c>
      <c r="F11913">
        <v>60</v>
      </c>
      <c r="G11913" t="s">
        <v>52</v>
      </c>
      <c r="H11913" t="s">
        <v>4940</v>
      </c>
      <c r="I11913" t="s">
        <v>4324</v>
      </c>
      <c r="J11913" t="s">
        <v>55</v>
      </c>
      <c r="K11913" t="s">
        <v>55</v>
      </c>
      <c r="M11913" t="s">
        <v>1405</v>
      </c>
      <c r="N11913" t="s">
        <v>1406</v>
      </c>
      <c r="O11913" t="s">
        <v>1405</v>
      </c>
      <c r="P11913">
        <v>873</v>
      </c>
      <c r="Q11913">
        <v>209</v>
      </c>
      <c r="S11913" t="s">
        <v>1714</v>
      </c>
      <c r="V11913" t="s">
        <v>4961</v>
      </c>
      <c r="W11913">
        <v>1</v>
      </c>
      <c r="AH11913" t="s">
        <v>59</v>
      </c>
      <c r="AI11913" t="s">
        <v>59</v>
      </c>
      <c r="AJ11913" t="s">
        <v>1408</v>
      </c>
      <c r="AK11913" t="s">
        <v>61</v>
      </c>
      <c r="AL11913">
        <v>139.70385099999999</v>
      </c>
      <c r="AM11913">
        <v>35.529665999999999</v>
      </c>
      <c r="AN11913" s="1">
        <v>43943</v>
      </c>
      <c r="AO11913">
        <v>14</v>
      </c>
      <c r="AP11913">
        <v>14</v>
      </c>
    </row>
    <row r="11914" spans="1:42" x14ac:dyDescent="0.15">
      <c r="A11914">
        <v>11913</v>
      </c>
      <c r="F11914">
        <v>40</v>
      </c>
      <c r="G11914" t="s">
        <v>52</v>
      </c>
      <c r="H11914" t="s">
        <v>4940</v>
      </c>
      <c r="I11914" t="s">
        <v>3941</v>
      </c>
      <c r="J11914" t="s">
        <v>55</v>
      </c>
      <c r="K11914" t="s">
        <v>55</v>
      </c>
      <c r="M11914" t="s">
        <v>1405</v>
      </c>
      <c r="N11914" t="s">
        <v>1406</v>
      </c>
      <c r="O11914" t="s">
        <v>1405</v>
      </c>
      <c r="P11914">
        <v>874</v>
      </c>
      <c r="Q11914">
        <v>210</v>
      </c>
      <c r="S11914" t="s">
        <v>2202</v>
      </c>
      <c r="V11914" t="s">
        <v>4961</v>
      </c>
      <c r="W11914">
        <v>1</v>
      </c>
      <c r="AH11914" t="s">
        <v>59</v>
      </c>
      <c r="AI11914" t="s">
        <v>59</v>
      </c>
      <c r="AJ11914" t="s">
        <v>1408</v>
      </c>
      <c r="AK11914" t="s">
        <v>61</v>
      </c>
      <c r="AL11914">
        <v>139.70385099999999</v>
      </c>
      <c r="AM11914">
        <v>35.529665999999999</v>
      </c>
      <c r="AN11914" s="1">
        <v>43943</v>
      </c>
      <c r="AO11914">
        <v>14</v>
      </c>
      <c r="AP11914">
        <v>14</v>
      </c>
    </row>
    <row r="11915" spans="1:42" x14ac:dyDescent="0.15">
      <c r="A11915">
        <v>11914</v>
      </c>
      <c r="F11915">
        <v>60</v>
      </c>
      <c r="G11915" t="s">
        <v>52</v>
      </c>
      <c r="H11915" t="s">
        <v>4940</v>
      </c>
      <c r="I11915" t="s">
        <v>3258</v>
      </c>
      <c r="J11915" t="s">
        <v>55</v>
      </c>
      <c r="K11915" t="s">
        <v>120</v>
      </c>
      <c r="N11915" t="s">
        <v>120</v>
      </c>
      <c r="O11915" t="s">
        <v>1405</v>
      </c>
      <c r="P11915">
        <v>875</v>
      </c>
      <c r="Q11915">
        <v>211</v>
      </c>
      <c r="V11915" t="s">
        <v>4961</v>
      </c>
      <c r="W11915">
        <v>1</v>
      </c>
      <c r="AH11915" t="s">
        <v>59</v>
      </c>
      <c r="AI11915" t="s">
        <v>122</v>
      </c>
      <c r="AJ11915" t="s">
        <v>1408</v>
      </c>
      <c r="AK11915" t="s">
        <v>61</v>
      </c>
      <c r="AL11915">
        <v>0</v>
      </c>
      <c r="AM11915">
        <v>0</v>
      </c>
      <c r="AN11915" s="1">
        <v>43943</v>
      </c>
      <c r="AO11915">
        <v>14</v>
      </c>
      <c r="AP11915" t="s">
        <v>74</v>
      </c>
    </row>
    <row r="11916" spans="1:42" x14ac:dyDescent="0.15">
      <c r="A11916">
        <v>11915</v>
      </c>
      <c r="F11916">
        <v>30</v>
      </c>
      <c r="G11916" t="s">
        <v>52</v>
      </c>
      <c r="H11916" t="s">
        <v>4940</v>
      </c>
      <c r="I11916" t="s">
        <v>4151</v>
      </c>
      <c r="J11916" t="s">
        <v>55</v>
      </c>
      <c r="K11916" t="s">
        <v>55</v>
      </c>
      <c r="M11916" t="s">
        <v>1405</v>
      </c>
      <c r="N11916" t="s">
        <v>1406</v>
      </c>
      <c r="O11916" t="s">
        <v>1405</v>
      </c>
      <c r="P11916">
        <v>876</v>
      </c>
      <c r="Q11916">
        <v>212</v>
      </c>
      <c r="S11916" t="s">
        <v>2128</v>
      </c>
      <c r="V11916" t="s">
        <v>4961</v>
      </c>
      <c r="W11916">
        <v>1</v>
      </c>
      <c r="AH11916" t="s">
        <v>59</v>
      </c>
      <c r="AI11916" t="s">
        <v>59</v>
      </c>
      <c r="AJ11916" t="s">
        <v>1408</v>
      </c>
      <c r="AK11916" t="s">
        <v>61</v>
      </c>
      <c r="AL11916">
        <v>139.70385099999999</v>
      </c>
      <c r="AM11916">
        <v>35.529665999999999</v>
      </c>
      <c r="AN11916" s="1">
        <v>43943</v>
      </c>
      <c r="AO11916">
        <v>14</v>
      </c>
      <c r="AP11916">
        <v>14</v>
      </c>
    </row>
    <row r="11917" spans="1:42" x14ac:dyDescent="0.15">
      <c r="A11917">
        <v>11916</v>
      </c>
      <c r="F11917">
        <v>60</v>
      </c>
      <c r="G11917" t="s">
        <v>76</v>
      </c>
      <c r="H11917" t="s">
        <v>4940</v>
      </c>
      <c r="I11917" t="s">
        <v>4537</v>
      </c>
      <c r="J11917" t="s">
        <v>125</v>
      </c>
      <c r="K11917" t="s">
        <v>125</v>
      </c>
      <c r="M11917" t="s">
        <v>155</v>
      </c>
      <c r="N11917" t="s">
        <v>156</v>
      </c>
      <c r="O11917" t="s">
        <v>155</v>
      </c>
      <c r="P11917">
        <v>653</v>
      </c>
      <c r="Q11917">
        <v>68</v>
      </c>
      <c r="V11917" t="s">
        <v>4962</v>
      </c>
      <c r="W11917">
        <v>1</v>
      </c>
      <c r="AH11917" t="s">
        <v>129</v>
      </c>
      <c r="AI11917" t="s">
        <v>129</v>
      </c>
      <c r="AJ11917" t="s">
        <v>2162</v>
      </c>
      <c r="AK11917" t="s">
        <v>81</v>
      </c>
      <c r="AL11917">
        <v>140.12309500000001</v>
      </c>
      <c r="AM11917">
        <v>35.607433999999998</v>
      </c>
      <c r="AN11917" s="1">
        <v>43943</v>
      </c>
      <c r="AO11917">
        <v>12</v>
      </c>
      <c r="AP11917">
        <v>12</v>
      </c>
    </row>
    <row r="11918" spans="1:42" x14ac:dyDescent="0.15">
      <c r="A11918">
        <v>11917</v>
      </c>
      <c r="F11918">
        <v>40</v>
      </c>
      <c r="G11918" t="s">
        <v>52</v>
      </c>
      <c r="H11918" t="s">
        <v>4940</v>
      </c>
      <c r="I11918" t="s">
        <v>4537</v>
      </c>
      <c r="J11918" t="s">
        <v>125</v>
      </c>
      <c r="K11918" t="s">
        <v>125</v>
      </c>
      <c r="M11918" t="s">
        <v>155</v>
      </c>
      <c r="N11918" t="s">
        <v>156</v>
      </c>
      <c r="O11918" t="s">
        <v>155</v>
      </c>
      <c r="P11918">
        <v>654</v>
      </c>
      <c r="Q11918">
        <v>69</v>
      </c>
      <c r="V11918" t="s">
        <v>4962</v>
      </c>
      <c r="W11918">
        <v>1</v>
      </c>
      <c r="AH11918" t="s">
        <v>129</v>
      </c>
      <c r="AI11918" t="s">
        <v>129</v>
      </c>
      <c r="AJ11918" t="s">
        <v>2162</v>
      </c>
      <c r="AK11918" t="s">
        <v>61</v>
      </c>
      <c r="AL11918">
        <v>140.12309500000001</v>
      </c>
      <c r="AM11918">
        <v>35.607433999999998</v>
      </c>
      <c r="AN11918" s="1">
        <v>43943</v>
      </c>
      <c r="AO11918">
        <v>12</v>
      </c>
      <c r="AP11918">
        <v>12</v>
      </c>
    </row>
    <row r="11919" spans="1:42" x14ac:dyDescent="0.15">
      <c r="A11919">
        <v>11918</v>
      </c>
      <c r="F11919">
        <v>60</v>
      </c>
      <c r="G11919" t="s">
        <v>76</v>
      </c>
      <c r="H11919" t="s">
        <v>4940</v>
      </c>
      <c r="I11919" t="s">
        <v>4151</v>
      </c>
      <c r="J11919" t="s">
        <v>125</v>
      </c>
      <c r="K11919" t="s">
        <v>125</v>
      </c>
      <c r="M11919" t="s">
        <v>155</v>
      </c>
      <c r="N11919" t="s">
        <v>156</v>
      </c>
      <c r="O11919" t="s">
        <v>155</v>
      </c>
      <c r="P11919">
        <v>655</v>
      </c>
      <c r="Q11919">
        <v>70</v>
      </c>
      <c r="V11919" t="s">
        <v>4962</v>
      </c>
      <c r="W11919">
        <v>1</v>
      </c>
      <c r="AH11919" t="s">
        <v>129</v>
      </c>
      <c r="AI11919" t="s">
        <v>129</v>
      </c>
      <c r="AJ11919" t="s">
        <v>2162</v>
      </c>
      <c r="AK11919" t="s">
        <v>81</v>
      </c>
      <c r="AL11919">
        <v>140.12309500000001</v>
      </c>
      <c r="AM11919">
        <v>35.607433999999998</v>
      </c>
      <c r="AN11919" s="1">
        <v>43943</v>
      </c>
      <c r="AO11919">
        <v>12</v>
      </c>
      <c r="AP11919">
        <v>12</v>
      </c>
    </row>
    <row r="11920" spans="1:42" x14ac:dyDescent="0.15">
      <c r="A11920">
        <v>11919</v>
      </c>
      <c r="F11920">
        <v>30</v>
      </c>
      <c r="G11920" t="s">
        <v>52</v>
      </c>
      <c r="H11920" t="s">
        <v>4940</v>
      </c>
      <c r="I11920" t="s">
        <v>4787</v>
      </c>
      <c r="J11920" t="s">
        <v>125</v>
      </c>
      <c r="K11920" t="s">
        <v>125</v>
      </c>
      <c r="M11920" t="s">
        <v>155</v>
      </c>
      <c r="N11920" t="s">
        <v>156</v>
      </c>
      <c r="O11920" t="s">
        <v>155</v>
      </c>
      <c r="P11920">
        <v>656</v>
      </c>
      <c r="Q11920">
        <v>71</v>
      </c>
      <c r="V11920" t="s">
        <v>4962</v>
      </c>
      <c r="W11920">
        <v>1</v>
      </c>
      <c r="AH11920" t="s">
        <v>129</v>
      </c>
      <c r="AI11920" t="s">
        <v>129</v>
      </c>
      <c r="AJ11920" t="s">
        <v>2162</v>
      </c>
      <c r="AK11920" t="s">
        <v>61</v>
      </c>
      <c r="AL11920">
        <v>140.12309500000001</v>
      </c>
      <c r="AM11920">
        <v>35.607433999999998</v>
      </c>
      <c r="AN11920" s="1">
        <v>43943</v>
      </c>
      <c r="AO11920">
        <v>12</v>
      </c>
      <c r="AP11920">
        <v>12</v>
      </c>
    </row>
    <row r="11921" spans="1:42" x14ac:dyDescent="0.15">
      <c r="A11921">
        <v>11920</v>
      </c>
      <c r="F11921">
        <v>50</v>
      </c>
      <c r="G11921" t="s">
        <v>76</v>
      </c>
      <c r="H11921" t="s">
        <v>4940</v>
      </c>
      <c r="I11921" t="s">
        <v>2365</v>
      </c>
      <c r="J11921" t="s">
        <v>125</v>
      </c>
      <c r="K11921" t="s">
        <v>125</v>
      </c>
      <c r="M11921" t="s">
        <v>2080</v>
      </c>
      <c r="N11921" t="s">
        <v>2081</v>
      </c>
      <c r="O11921" t="s">
        <v>125</v>
      </c>
      <c r="P11921">
        <v>661</v>
      </c>
      <c r="U11921" t="s">
        <v>4875</v>
      </c>
      <c r="W11921">
        <v>1</v>
      </c>
      <c r="AH11921" t="s">
        <v>129</v>
      </c>
      <c r="AI11921" t="s">
        <v>129</v>
      </c>
      <c r="AJ11921" t="s">
        <v>130</v>
      </c>
      <c r="AK11921" t="s">
        <v>81</v>
      </c>
      <c r="AL11921">
        <v>140.02723700000001</v>
      </c>
      <c r="AM11921">
        <v>35.681612999999999</v>
      </c>
      <c r="AN11921" s="1">
        <v>43943</v>
      </c>
      <c r="AO11921">
        <v>12</v>
      </c>
      <c r="AP11921">
        <v>12</v>
      </c>
    </row>
    <row r="11922" spans="1:42" x14ac:dyDescent="0.15">
      <c r="A11922">
        <v>11921</v>
      </c>
      <c r="F11922">
        <v>50</v>
      </c>
      <c r="G11922" t="s">
        <v>76</v>
      </c>
      <c r="H11922" t="s">
        <v>4940</v>
      </c>
      <c r="I11922" t="s">
        <v>3033</v>
      </c>
      <c r="J11922" t="s">
        <v>125</v>
      </c>
      <c r="K11922" t="s">
        <v>125</v>
      </c>
      <c r="M11922" t="s">
        <v>2080</v>
      </c>
      <c r="N11922" t="s">
        <v>2081</v>
      </c>
      <c r="O11922" t="s">
        <v>125</v>
      </c>
      <c r="P11922">
        <v>662</v>
      </c>
      <c r="U11922" t="s">
        <v>4875</v>
      </c>
      <c r="W11922">
        <v>1</v>
      </c>
      <c r="AH11922" t="s">
        <v>129</v>
      </c>
      <c r="AI11922" t="s">
        <v>129</v>
      </c>
      <c r="AJ11922" t="s">
        <v>130</v>
      </c>
      <c r="AK11922" t="s">
        <v>81</v>
      </c>
      <c r="AL11922">
        <v>140.02723700000001</v>
      </c>
      <c r="AM11922">
        <v>35.681612999999999</v>
      </c>
      <c r="AN11922" s="1">
        <v>43943</v>
      </c>
      <c r="AO11922">
        <v>12</v>
      </c>
      <c r="AP11922">
        <v>12</v>
      </c>
    </row>
    <row r="11923" spans="1:42" x14ac:dyDescent="0.15">
      <c r="A11923">
        <v>11922</v>
      </c>
      <c r="F11923">
        <v>50</v>
      </c>
      <c r="G11923" t="s">
        <v>52</v>
      </c>
      <c r="H11923" t="s">
        <v>4940</v>
      </c>
      <c r="I11923" t="s">
        <v>4084</v>
      </c>
      <c r="J11923" t="s">
        <v>125</v>
      </c>
      <c r="K11923" t="s">
        <v>125</v>
      </c>
      <c r="M11923" t="s">
        <v>221</v>
      </c>
      <c r="N11923" t="s">
        <v>222</v>
      </c>
      <c r="O11923" t="s">
        <v>125</v>
      </c>
      <c r="P11923">
        <v>664</v>
      </c>
      <c r="U11923" t="s">
        <v>4875</v>
      </c>
      <c r="W11923">
        <v>1</v>
      </c>
      <c r="AH11923" t="s">
        <v>129</v>
      </c>
      <c r="AI11923" t="s">
        <v>129</v>
      </c>
      <c r="AJ11923" t="s">
        <v>130</v>
      </c>
      <c r="AK11923" t="s">
        <v>61</v>
      </c>
      <c r="AL11923">
        <v>139.927874</v>
      </c>
      <c r="AM11923">
        <v>35.713414999999998</v>
      </c>
      <c r="AN11923" s="1">
        <v>43943</v>
      </c>
      <c r="AO11923">
        <v>12</v>
      </c>
      <c r="AP11923">
        <v>12</v>
      </c>
    </row>
    <row r="11924" spans="1:42" x14ac:dyDescent="0.15">
      <c r="A11924">
        <v>11923</v>
      </c>
      <c r="F11924">
        <v>40</v>
      </c>
      <c r="G11924" t="s">
        <v>52</v>
      </c>
      <c r="H11924" t="s">
        <v>4940</v>
      </c>
      <c r="I11924" t="s">
        <v>4151</v>
      </c>
      <c r="J11924" t="s">
        <v>125</v>
      </c>
      <c r="K11924" t="s">
        <v>125</v>
      </c>
      <c r="M11924" t="s">
        <v>221</v>
      </c>
      <c r="N11924" t="s">
        <v>222</v>
      </c>
      <c r="O11924" t="s">
        <v>125</v>
      </c>
      <c r="P11924">
        <v>665</v>
      </c>
      <c r="U11924" t="s">
        <v>4875</v>
      </c>
      <c r="W11924">
        <v>1</v>
      </c>
      <c r="AH11924" t="s">
        <v>129</v>
      </c>
      <c r="AI11924" t="s">
        <v>129</v>
      </c>
      <c r="AJ11924" t="s">
        <v>130</v>
      </c>
      <c r="AK11924" t="s">
        <v>61</v>
      </c>
      <c r="AL11924">
        <v>139.927874</v>
      </c>
      <c r="AM11924">
        <v>35.713414999999998</v>
      </c>
      <c r="AN11924" s="1">
        <v>43943</v>
      </c>
      <c r="AO11924">
        <v>12</v>
      </c>
      <c r="AP11924">
        <v>12</v>
      </c>
    </row>
    <row r="11925" spans="1:42" x14ac:dyDescent="0.15">
      <c r="A11925">
        <v>11924</v>
      </c>
      <c r="F11925">
        <v>80</v>
      </c>
      <c r="G11925" t="s">
        <v>52</v>
      </c>
      <c r="H11925" t="s">
        <v>4940</v>
      </c>
      <c r="I11925" t="s">
        <v>4855</v>
      </c>
      <c r="J11925" t="s">
        <v>125</v>
      </c>
      <c r="K11925" t="s">
        <v>125</v>
      </c>
      <c r="M11925" t="s">
        <v>2185</v>
      </c>
      <c r="N11925" t="s">
        <v>2186</v>
      </c>
      <c r="O11925" t="s">
        <v>125</v>
      </c>
      <c r="P11925">
        <v>666</v>
      </c>
      <c r="U11925" t="s">
        <v>4875</v>
      </c>
      <c r="W11925">
        <v>1</v>
      </c>
      <c r="AH11925" t="s">
        <v>129</v>
      </c>
      <c r="AI11925" t="s">
        <v>129</v>
      </c>
      <c r="AJ11925" t="s">
        <v>130</v>
      </c>
      <c r="AK11925" t="s">
        <v>61</v>
      </c>
      <c r="AL11925">
        <v>140.223883</v>
      </c>
      <c r="AM11925">
        <v>35.723689</v>
      </c>
      <c r="AN11925" s="1">
        <v>43943</v>
      </c>
      <c r="AO11925">
        <v>12</v>
      </c>
      <c r="AP11925">
        <v>12</v>
      </c>
    </row>
    <row r="11926" spans="1:42" x14ac:dyDescent="0.15">
      <c r="A11926">
        <v>11925</v>
      </c>
      <c r="F11926">
        <v>80</v>
      </c>
      <c r="G11926" t="s">
        <v>76</v>
      </c>
      <c r="H11926" t="s">
        <v>4940</v>
      </c>
      <c r="I11926" t="s">
        <v>4226</v>
      </c>
      <c r="J11926" t="s">
        <v>125</v>
      </c>
      <c r="K11926" t="s">
        <v>125</v>
      </c>
      <c r="M11926" t="s">
        <v>3804</v>
      </c>
      <c r="N11926" t="s">
        <v>3805</v>
      </c>
      <c r="O11926" t="s">
        <v>125</v>
      </c>
      <c r="P11926">
        <v>667</v>
      </c>
      <c r="U11926" t="s">
        <v>4875</v>
      </c>
      <c r="W11926">
        <v>1</v>
      </c>
      <c r="AH11926" t="s">
        <v>129</v>
      </c>
      <c r="AI11926" t="s">
        <v>129</v>
      </c>
      <c r="AJ11926" t="s">
        <v>130</v>
      </c>
      <c r="AK11926" t="s">
        <v>81</v>
      </c>
      <c r="AL11926">
        <v>139.954432</v>
      </c>
      <c r="AM11926">
        <v>35.429808000000001</v>
      </c>
      <c r="AN11926" s="1">
        <v>43943</v>
      </c>
      <c r="AO11926">
        <v>12</v>
      </c>
      <c r="AP11926">
        <v>12</v>
      </c>
    </row>
    <row r="11927" spans="1:42" x14ac:dyDescent="0.15">
      <c r="A11927">
        <v>11926</v>
      </c>
      <c r="F11927">
        <v>40</v>
      </c>
      <c r="G11927" t="s">
        <v>52</v>
      </c>
      <c r="H11927" t="s">
        <v>4940</v>
      </c>
      <c r="I11927" t="s">
        <v>4151</v>
      </c>
      <c r="J11927" t="s">
        <v>125</v>
      </c>
      <c r="K11927" t="s">
        <v>125</v>
      </c>
      <c r="M11927" t="s">
        <v>3115</v>
      </c>
      <c r="N11927" t="s">
        <v>3116</v>
      </c>
      <c r="O11927" t="s">
        <v>125</v>
      </c>
      <c r="P11927">
        <v>668</v>
      </c>
      <c r="U11927" t="s">
        <v>4875</v>
      </c>
      <c r="W11927">
        <v>1</v>
      </c>
      <c r="AH11927" t="s">
        <v>129</v>
      </c>
      <c r="AI11927" t="s">
        <v>129</v>
      </c>
      <c r="AJ11927" t="s">
        <v>130</v>
      </c>
      <c r="AK11927" t="s">
        <v>61</v>
      </c>
      <c r="AL11927">
        <v>140.34306000000001</v>
      </c>
      <c r="AM11927">
        <v>35.726801999999999</v>
      </c>
      <c r="AN11927" s="1">
        <v>43943</v>
      </c>
      <c r="AO11927">
        <v>12</v>
      </c>
      <c r="AP11927">
        <v>12</v>
      </c>
    </row>
    <row r="11928" spans="1:42" x14ac:dyDescent="0.15">
      <c r="A11928">
        <v>11927</v>
      </c>
      <c r="F11928">
        <v>40</v>
      </c>
      <c r="G11928" t="s">
        <v>52</v>
      </c>
      <c r="H11928" t="s">
        <v>4940</v>
      </c>
      <c r="I11928" t="s">
        <v>4151</v>
      </c>
      <c r="J11928" t="s">
        <v>125</v>
      </c>
      <c r="K11928" t="s">
        <v>125</v>
      </c>
      <c r="M11928" t="s">
        <v>221</v>
      </c>
      <c r="N11928" t="s">
        <v>222</v>
      </c>
      <c r="O11928" t="s">
        <v>125</v>
      </c>
      <c r="P11928">
        <v>669</v>
      </c>
      <c r="U11928" t="s">
        <v>4875</v>
      </c>
      <c r="W11928">
        <v>1</v>
      </c>
      <c r="AH11928" t="s">
        <v>129</v>
      </c>
      <c r="AI11928" t="s">
        <v>129</v>
      </c>
      <c r="AJ11928" t="s">
        <v>130</v>
      </c>
      <c r="AK11928" t="s">
        <v>61</v>
      </c>
      <c r="AL11928">
        <v>139.927874</v>
      </c>
      <c r="AM11928">
        <v>35.713414999999998</v>
      </c>
      <c r="AN11928" s="1">
        <v>43943</v>
      </c>
      <c r="AO11928">
        <v>12</v>
      </c>
      <c r="AP11928">
        <v>12</v>
      </c>
    </row>
    <row r="11929" spans="1:42" x14ac:dyDescent="0.15">
      <c r="A11929">
        <v>11928</v>
      </c>
      <c r="F11929">
        <v>80</v>
      </c>
      <c r="G11929" t="s">
        <v>52</v>
      </c>
      <c r="H11929" t="s">
        <v>4940</v>
      </c>
      <c r="I11929" t="s">
        <v>3356</v>
      </c>
      <c r="J11929" t="s">
        <v>125</v>
      </c>
      <c r="K11929" t="s">
        <v>125</v>
      </c>
      <c r="M11929" t="s">
        <v>155</v>
      </c>
      <c r="N11929" t="s">
        <v>156</v>
      </c>
      <c r="O11929" t="s">
        <v>155</v>
      </c>
      <c r="P11929">
        <v>672</v>
      </c>
      <c r="Q11929">
        <v>74</v>
      </c>
      <c r="V11929" t="s">
        <v>4874</v>
      </c>
      <c r="W11929">
        <v>1</v>
      </c>
      <c r="AH11929" t="s">
        <v>129</v>
      </c>
      <c r="AI11929" t="s">
        <v>129</v>
      </c>
      <c r="AJ11929" t="s">
        <v>2162</v>
      </c>
      <c r="AK11929" t="s">
        <v>61</v>
      </c>
      <c r="AL11929">
        <v>140.12309500000001</v>
      </c>
      <c r="AM11929">
        <v>35.607433999999998</v>
      </c>
      <c r="AN11929" s="1">
        <v>43943</v>
      </c>
      <c r="AO11929">
        <v>12</v>
      </c>
      <c r="AP11929">
        <v>12</v>
      </c>
    </row>
    <row r="11930" spans="1:42" x14ac:dyDescent="0.15">
      <c r="A11930">
        <v>11929</v>
      </c>
      <c r="F11930">
        <v>20</v>
      </c>
      <c r="G11930" t="s">
        <v>76</v>
      </c>
      <c r="H11930" t="s">
        <v>4940</v>
      </c>
      <c r="I11930" t="s">
        <v>2908</v>
      </c>
      <c r="J11930" t="s">
        <v>125</v>
      </c>
      <c r="K11930" t="s">
        <v>125</v>
      </c>
      <c r="M11930" t="s">
        <v>840</v>
      </c>
      <c r="N11930" t="s">
        <v>841</v>
      </c>
      <c r="O11930" t="s">
        <v>840</v>
      </c>
      <c r="P11930">
        <v>677</v>
      </c>
      <c r="Q11930">
        <v>97</v>
      </c>
      <c r="V11930" t="s">
        <v>4963</v>
      </c>
      <c r="W11930">
        <v>1</v>
      </c>
      <c r="AH11930" t="s">
        <v>129</v>
      </c>
      <c r="AI11930" t="s">
        <v>129</v>
      </c>
      <c r="AJ11930" t="s">
        <v>844</v>
      </c>
      <c r="AK11930" t="s">
        <v>81</v>
      </c>
      <c r="AL11930">
        <v>139.98245399999999</v>
      </c>
      <c r="AM11930">
        <v>35.694479999999999</v>
      </c>
      <c r="AN11930" s="1">
        <v>43943</v>
      </c>
      <c r="AO11930">
        <v>12</v>
      </c>
      <c r="AP11930">
        <v>12</v>
      </c>
    </row>
    <row r="11931" spans="1:42" x14ac:dyDescent="0.15">
      <c r="A11931">
        <v>11930</v>
      </c>
      <c r="F11931">
        <v>50</v>
      </c>
      <c r="G11931" t="s">
        <v>52</v>
      </c>
      <c r="H11931" t="s">
        <v>4940</v>
      </c>
      <c r="I11931" t="s">
        <v>4787</v>
      </c>
      <c r="J11931" t="s">
        <v>125</v>
      </c>
      <c r="K11931" t="s">
        <v>125</v>
      </c>
      <c r="M11931" t="s">
        <v>840</v>
      </c>
      <c r="N11931" t="s">
        <v>841</v>
      </c>
      <c r="O11931" t="s">
        <v>840</v>
      </c>
      <c r="P11931">
        <v>678</v>
      </c>
      <c r="Q11931">
        <v>98</v>
      </c>
      <c r="V11931" t="s">
        <v>4963</v>
      </c>
      <c r="W11931">
        <v>1</v>
      </c>
      <c r="AH11931" t="s">
        <v>129</v>
      </c>
      <c r="AI11931" t="s">
        <v>129</v>
      </c>
      <c r="AJ11931" t="s">
        <v>844</v>
      </c>
      <c r="AK11931" t="s">
        <v>61</v>
      </c>
      <c r="AL11931">
        <v>139.98245399999999</v>
      </c>
      <c r="AM11931">
        <v>35.694479999999999</v>
      </c>
      <c r="AN11931" s="1">
        <v>43943</v>
      </c>
      <c r="AO11931">
        <v>12</v>
      </c>
      <c r="AP11931">
        <v>12</v>
      </c>
    </row>
    <row r="11932" spans="1:42" x14ac:dyDescent="0.15">
      <c r="A11932">
        <v>11931</v>
      </c>
      <c r="F11932">
        <v>80</v>
      </c>
      <c r="G11932" t="s">
        <v>76</v>
      </c>
      <c r="H11932" t="s">
        <v>4940</v>
      </c>
      <c r="I11932" t="s">
        <v>4736</v>
      </c>
      <c r="J11932" t="s">
        <v>125</v>
      </c>
      <c r="K11932" t="s">
        <v>125</v>
      </c>
      <c r="M11932" t="s">
        <v>840</v>
      </c>
      <c r="N11932" t="s">
        <v>841</v>
      </c>
      <c r="O11932" t="s">
        <v>840</v>
      </c>
      <c r="P11932">
        <v>679</v>
      </c>
      <c r="Q11932">
        <v>99</v>
      </c>
      <c r="V11932" t="s">
        <v>4963</v>
      </c>
      <c r="W11932">
        <v>1</v>
      </c>
      <c r="AH11932" t="s">
        <v>129</v>
      </c>
      <c r="AI11932" t="s">
        <v>129</v>
      </c>
      <c r="AJ11932" t="s">
        <v>844</v>
      </c>
      <c r="AK11932" t="s">
        <v>81</v>
      </c>
      <c r="AL11932">
        <v>139.98245399999999</v>
      </c>
      <c r="AM11932">
        <v>35.694479999999999</v>
      </c>
      <c r="AN11932" s="1">
        <v>43943</v>
      </c>
      <c r="AO11932">
        <v>12</v>
      </c>
      <c r="AP11932">
        <v>12</v>
      </c>
    </row>
    <row r="11933" spans="1:42" x14ac:dyDescent="0.15">
      <c r="A11933">
        <v>11932</v>
      </c>
      <c r="F11933">
        <v>40</v>
      </c>
      <c r="G11933" t="s">
        <v>52</v>
      </c>
      <c r="H11933" t="s">
        <v>4940</v>
      </c>
      <c r="I11933" t="s">
        <v>4537</v>
      </c>
      <c r="J11933" t="s">
        <v>125</v>
      </c>
      <c r="K11933" t="s">
        <v>125</v>
      </c>
      <c r="M11933" t="s">
        <v>840</v>
      </c>
      <c r="N11933" t="s">
        <v>841</v>
      </c>
      <c r="O11933" t="s">
        <v>840</v>
      </c>
      <c r="P11933">
        <v>680</v>
      </c>
      <c r="Q11933">
        <v>100</v>
      </c>
      <c r="V11933" t="s">
        <v>4963</v>
      </c>
      <c r="W11933">
        <v>1</v>
      </c>
      <c r="AH11933" t="s">
        <v>129</v>
      </c>
      <c r="AI11933" t="s">
        <v>129</v>
      </c>
      <c r="AJ11933" t="s">
        <v>844</v>
      </c>
      <c r="AK11933" t="s">
        <v>61</v>
      </c>
      <c r="AL11933">
        <v>139.98245399999999</v>
      </c>
      <c r="AM11933">
        <v>35.694479999999999</v>
      </c>
      <c r="AN11933" s="1">
        <v>43943</v>
      </c>
      <c r="AO11933">
        <v>12</v>
      </c>
      <c r="AP11933">
        <v>12</v>
      </c>
    </row>
    <row r="11934" spans="1:42" x14ac:dyDescent="0.15">
      <c r="A11934">
        <v>11933</v>
      </c>
      <c r="C11934" t="s">
        <v>273</v>
      </c>
      <c r="F11934">
        <v>20</v>
      </c>
      <c r="G11934" t="s">
        <v>76</v>
      </c>
      <c r="H11934" t="s">
        <v>4940</v>
      </c>
      <c r="J11934" t="s">
        <v>125</v>
      </c>
      <c r="K11934" t="s">
        <v>125</v>
      </c>
      <c r="M11934" t="s">
        <v>3802</v>
      </c>
      <c r="N11934" t="s">
        <v>3803</v>
      </c>
      <c r="O11934" t="s">
        <v>125</v>
      </c>
      <c r="P11934" t="s">
        <v>4964</v>
      </c>
      <c r="U11934" t="s">
        <v>4875</v>
      </c>
      <c r="W11934">
        <v>1</v>
      </c>
      <c r="AH11934" t="s">
        <v>129</v>
      </c>
      <c r="AI11934" t="s">
        <v>129</v>
      </c>
      <c r="AJ11934" t="s">
        <v>130</v>
      </c>
      <c r="AK11934" t="s">
        <v>81</v>
      </c>
      <c r="AL11934">
        <v>140.000846</v>
      </c>
      <c r="AM11934">
        <v>35.776947</v>
      </c>
      <c r="AN11934" s="1">
        <v>43943</v>
      </c>
      <c r="AO11934">
        <v>12</v>
      </c>
      <c r="AP11934">
        <v>12</v>
      </c>
    </row>
    <row r="11935" spans="1:42" x14ac:dyDescent="0.15">
      <c r="A11935">
        <v>11934</v>
      </c>
      <c r="F11935">
        <v>60</v>
      </c>
      <c r="G11935" t="s">
        <v>52</v>
      </c>
      <c r="H11935" t="s">
        <v>4940</v>
      </c>
      <c r="I11935" t="s">
        <v>4226</v>
      </c>
      <c r="J11935" t="s">
        <v>125</v>
      </c>
      <c r="K11935" t="s">
        <v>125</v>
      </c>
      <c r="M11935" t="s">
        <v>1608</v>
      </c>
      <c r="N11935" t="s">
        <v>1609</v>
      </c>
      <c r="O11935" t="s">
        <v>125</v>
      </c>
      <c r="P11935">
        <v>686</v>
      </c>
      <c r="U11935" t="s">
        <v>4965</v>
      </c>
      <c r="W11935">
        <v>1</v>
      </c>
      <c r="AH11935" t="s">
        <v>129</v>
      </c>
      <c r="AI11935" t="s">
        <v>129</v>
      </c>
      <c r="AJ11935" t="s">
        <v>130</v>
      </c>
      <c r="AK11935" t="s">
        <v>61</v>
      </c>
      <c r="AL11935">
        <v>140.14577399999999</v>
      </c>
      <c r="AM11935">
        <v>35.832348000000003</v>
      </c>
      <c r="AN11935" s="1">
        <v>43943</v>
      </c>
      <c r="AO11935">
        <v>12</v>
      </c>
      <c r="AP11935">
        <v>12</v>
      </c>
    </row>
    <row r="11936" spans="1:42" x14ac:dyDescent="0.15">
      <c r="A11936">
        <v>11935</v>
      </c>
      <c r="F11936">
        <v>40</v>
      </c>
      <c r="G11936" t="s">
        <v>52</v>
      </c>
      <c r="H11936" t="s">
        <v>4940</v>
      </c>
      <c r="I11936" t="s">
        <v>2908</v>
      </c>
      <c r="J11936" t="s">
        <v>125</v>
      </c>
      <c r="K11936" t="s">
        <v>125</v>
      </c>
      <c r="M11936" t="s">
        <v>542</v>
      </c>
      <c r="N11936" t="s">
        <v>543</v>
      </c>
      <c r="O11936" t="s">
        <v>125</v>
      </c>
      <c r="P11936">
        <v>687</v>
      </c>
      <c r="U11936" t="s">
        <v>4965</v>
      </c>
      <c r="W11936">
        <v>1</v>
      </c>
      <c r="AH11936" t="s">
        <v>129</v>
      </c>
      <c r="AI11936" t="s">
        <v>129</v>
      </c>
      <c r="AJ11936" t="s">
        <v>130</v>
      </c>
      <c r="AK11936" t="s">
        <v>61</v>
      </c>
      <c r="AL11936">
        <v>139.90309300000001</v>
      </c>
      <c r="AM11936">
        <v>35.787650999999997</v>
      </c>
      <c r="AN11936" s="1">
        <v>43943</v>
      </c>
      <c r="AO11936">
        <v>12</v>
      </c>
      <c r="AP11936">
        <v>12</v>
      </c>
    </row>
    <row r="11937" spans="1:42" x14ac:dyDescent="0.15">
      <c r="A11937">
        <v>11936</v>
      </c>
      <c r="C11937" t="s">
        <v>273</v>
      </c>
      <c r="F11937">
        <v>80</v>
      </c>
      <c r="G11937" t="s">
        <v>52</v>
      </c>
      <c r="H11937" t="s">
        <v>4940</v>
      </c>
      <c r="J11937" t="s">
        <v>125</v>
      </c>
      <c r="K11937" t="s">
        <v>125</v>
      </c>
      <c r="M11937" t="s">
        <v>221</v>
      </c>
      <c r="N11937" t="s">
        <v>222</v>
      </c>
      <c r="O11937" t="s">
        <v>125</v>
      </c>
      <c r="P11937" t="s">
        <v>4966</v>
      </c>
      <c r="U11937" t="s">
        <v>4322</v>
      </c>
      <c r="W11937">
        <v>1</v>
      </c>
      <c r="AH11937" t="s">
        <v>129</v>
      </c>
      <c r="AI11937" t="s">
        <v>129</v>
      </c>
      <c r="AJ11937" t="s">
        <v>130</v>
      </c>
      <c r="AK11937" t="s">
        <v>61</v>
      </c>
      <c r="AL11937">
        <v>139.927874</v>
      </c>
      <c r="AM11937">
        <v>35.713414999999998</v>
      </c>
      <c r="AN11937" s="1">
        <v>43943</v>
      </c>
      <c r="AO11937">
        <v>12</v>
      </c>
      <c r="AP11937">
        <v>12</v>
      </c>
    </row>
    <row r="11938" spans="1:42" x14ac:dyDescent="0.15">
      <c r="A11938">
        <v>11937</v>
      </c>
      <c r="C11938" t="s">
        <v>273</v>
      </c>
      <c r="F11938">
        <v>80</v>
      </c>
      <c r="G11938" t="s">
        <v>52</v>
      </c>
      <c r="H11938" t="s">
        <v>4940</v>
      </c>
      <c r="J11938" t="s">
        <v>125</v>
      </c>
      <c r="K11938" t="s">
        <v>125</v>
      </c>
      <c r="M11938" t="s">
        <v>221</v>
      </c>
      <c r="N11938" t="s">
        <v>222</v>
      </c>
      <c r="O11938" t="s">
        <v>125</v>
      </c>
      <c r="P11938" t="s">
        <v>4967</v>
      </c>
      <c r="U11938" t="s">
        <v>4322</v>
      </c>
      <c r="W11938">
        <v>1</v>
      </c>
      <c r="AH11938" t="s">
        <v>129</v>
      </c>
      <c r="AI11938" t="s">
        <v>129</v>
      </c>
      <c r="AJ11938" t="s">
        <v>130</v>
      </c>
      <c r="AK11938" t="s">
        <v>61</v>
      </c>
      <c r="AL11938">
        <v>139.927874</v>
      </c>
      <c r="AM11938">
        <v>35.713414999999998</v>
      </c>
      <c r="AN11938" s="1">
        <v>43943</v>
      </c>
      <c r="AO11938">
        <v>12</v>
      </c>
      <c r="AP11938">
        <v>12</v>
      </c>
    </row>
    <row r="11939" spans="1:42" x14ac:dyDescent="0.15">
      <c r="A11939">
        <v>11938</v>
      </c>
      <c r="C11939" t="s">
        <v>273</v>
      </c>
      <c r="F11939">
        <v>40</v>
      </c>
      <c r="G11939" t="s">
        <v>52</v>
      </c>
      <c r="H11939" t="s">
        <v>4940</v>
      </c>
      <c r="J11939" t="s">
        <v>125</v>
      </c>
      <c r="K11939" t="s">
        <v>66</v>
      </c>
      <c r="N11939" t="s">
        <v>66</v>
      </c>
      <c r="O11939" t="s">
        <v>125</v>
      </c>
      <c r="P11939" t="s">
        <v>4968</v>
      </c>
      <c r="U11939" t="s">
        <v>4322</v>
      </c>
      <c r="W11939">
        <v>1</v>
      </c>
      <c r="AH11939" t="s">
        <v>129</v>
      </c>
      <c r="AI11939" t="s">
        <v>71</v>
      </c>
      <c r="AJ11939" t="s">
        <v>130</v>
      </c>
      <c r="AK11939" t="s">
        <v>61</v>
      </c>
      <c r="AL11939">
        <v>139.69164699999999</v>
      </c>
      <c r="AM11939">
        <v>35.689185000000002</v>
      </c>
      <c r="AN11939" s="1">
        <v>43943</v>
      </c>
      <c r="AO11939">
        <v>12</v>
      </c>
      <c r="AP11939">
        <v>13</v>
      </c>
    </row>
    <row r="11940" spans="1:42" x14ac:dyDescent="0.15">
      <c r="A11940">
        <v>11939</v>
      </c>
      <c r="F11940">
        <v>20</v>
      </c>
      <c r="G11940" t="s">
        <v>76</v>
      </c>
      <c r="H11940" t="s">
        <v>4940</v>
      </c>
      <c r="J11940" t="s">
        <v>383</v>
      </c>
      <c r="K11940" t="s">
        <v>383</v>
      </c>
      <c r="M11940" t="s">
        <v>2556</v>
      </c>
      <c r="N11940" t="s">
        <v>2557</v>
      </c>
      <c r="O11940" t="s">
        <v>383</v>
      </c>
      <c r="P11940">
        <v>543</v>
      </c>
      <c r="U11940" t="s">
        <v>4969</v>
      </c>
      <c r="W11940">
        <v>1</v>
      </c>
      <c r="AH11940" t="s">
        <v>389</v>
      </c>
      <c r="AI11940" t="s">
        <v>389</v>
      </c>
      <c r="AJ11940" t="s">
        <v>1684</v>
      </c>
      <c r="AK11940" t="s">
        <v>81</v>
      </c>
      <c r="AL11940">
        <v>130.50833600000001</v>
      </c>
      <c r="AM11940">
        <v>33.319260999999997</v>
      </c>
      <c r="AN11940" s="1">
        <v>43943</v>
      </c>
      <c r="AO11940">
        <v>40</v>
      </c>
      <c r="AP11940">
        <v>40</v>
      </c>
    </row>
    <row r="11941" spans="1:42" x14ac:dyDescent="0.15">
      <c r="A11941">
        <v>11940</v>
      </c>
      <c r="F11941">
        <v>20</v>
      </c>
      <c r="G11941" t="s">
        <v>76</v>
      </c>
      <c r="H11941" t="s">
        <v>4940</v>
      </c>
      <c r="J11941" t="s">
        <v>383</v>
      </c>
      <c r="K11941" t="s">
        <v>383</v>
      </c>
      <c r="M11941" t="s">
        <v>2556</v>
      </c>
      <c r="N11941" t="s">
        <v>2557</v>
      </c>
      <c r="O11941" t="s">
        <v>383</v>
      </c>
      <c r="P11941">
        <v>544</v>
      </c>
      <c r="U11941" t="s">
        <v>4969</v>
      </c>
      <c r="W11941">
        <v>1</v>
      </c>
      <c r="AH11941" t="s">
        <v>389</v>
      </c>
      <c r="AI11941" t="s">
        <v>389</v>
      </c>
      <c r="AJ11941" t="s">
        <v>1684</v>
      </c>
      <c r="AK11941" t="s">
        <v>81</v>
      </c>
      <c r="AL11941">
        <v>130.50833600000001</v>
      </c>
      <c r="AM11941">
        <v>33.319260999999997</v>
      </c>
      <c r="AN11941" s="1">
        <v>43943</v>
      </c>
      <c r="AO11941">
        <v>40</v>
      </c>
      <c r="AP11941">
        <v>40</v>
      </c>
    </row>
    <row r="11942" spans="1:42" x14ac:dyDescent="0.15">
      <c r="A11942">
        <v>11941</v>
      </c>
      <c r="F11942">
        <v>20</v>
      </c>
      <c r="G11942" t="s">
        <v>76</v>
      </c>
      <c r="H11942" t="s">
        <v>4940</v>
      </c>
      <c r="J11942" t="s">
        <v>383</v>
      </c>
      <c r="K11942" t="s">
        <v>383</v>
      </c>
      <c r="M11942" t="s">
        <v>2556</v>
      </c>
      <c r="N11942" t="s">
        <v>2557</v>
      </c>
      <c r="O11942" t="s">
        <v>383</v>
      </c>
      <c r="P11942">
        <v>545</v>
      </c>
      <c r="U11942" t="s">
        <v>4969</v>
      </c>
      <c r="W11942">
        <v>1</v>
      </c>
      <c r="AH11942" t="s">
        <v>389</v>
      </c>
      <c r="AI11942" t="s">
        <v>389</v>
      </c>
      <c r="AJ11942" t="s">
        <v>1684</v>
      </c>
      <c r="AK11942" t="s">
        <v>81</v>
      </c>
      <c r="AL11942">
        <v>130.50833600000001</v>
      </c>
      <c r="AM11942">
        <v>33.319260999999997</v>
      </c>
      <c r="AN11942" s="1">
        <v>43943</v>
      </c>
      <c r="AO11942">
        <v>40</v>
      </c>
      <c r="AP11942">
        <v>40</v>
      </c>
    </row>
    <row r="11943" spans="1:42" x14ac:dyDescent="0.15">
      <c r="A11943">
        <v>11942</v>
      </c>
      <c r="F11943">
        <v>20</v>
      </c>
      <c r="G11943" t="s">
        <v>76</v>
      </c>
      <c r="H11943" t="s">
        <v>4940</v>
      </c>
      <c r="J11943" t="s">
        <v>383</v>
      </c>
      <c r="K11943" t="s">
        <v>383</v>
      </c>
      <c r="M11943" t="s">
        <v>2556</v>
      </c>
      <c r="N11943" t="s">
        <v>2557</v>
      </c>
      <c r="O11943" t="s">
        <v>383</v>
      </c>
      <c r="P11943">
        <v>546</v>
      </c>
      <c r="U11943" t="s">
        <v>4969</v>
      </c>
      <c r="W11943">
        <v>1</v>
      </c>
      <c r="AH11943" t="s">
        <v>389</v>
      </c>
      <c r="AI11943" t="s">
        <v>389</v>
      </c>
      <c r="AJ11943" t="s">
        <v>1684</v>
      </c>
      <c r="AK11943" t="s">
        <v>81</v>
      </c>
      <c r="AL11943">
        <v>130.50833600000001</v>
      </c>
      <c r="AM11943">
        <v>33.319260999999997</v>
      </c>
      <c r="AN11943" s="1">
        <v>43943</v>
      </c>
      <c r="AO11943">
        <v>40</v>
      </c>
      <c r="AP11943">
        <v>40</v>
      </c>
    </row>
    <row r="11944" spans="1:42" x14ac:dyDescent="0.15">
      <c r="A11944">
        <v>11943</v>
      </c>
      <c r="F11944">
        <v>20</v>
      </c>
      <c r="G11944" t="s">
        <v>76</v>
      </c>
      <c r="H11944" t="s">
        <v>4940</v>
      </c>
      <c r="J11944" t="s">
        <v>383</v>
      </c>
      <c r="K11944" t="s">
        <v>383</v>
      </c>
      <c r="M11944" t="s">
        <v>2556</v>
      </c>
      <c r="N11944" t="s">
        <v>2557</v>
      </c>
      <c r="O11944" t="s">
        <v>383</v>
      </c>
      <c r="P11944">
        <v>547</v>
      </c>
      <c r="U11944" t="s">
        <v>4969</v>
      </c>
      <c r="W11944">
        <v>1</v>
      </c>
      <c r="AH11944" t="s">
        <v>389</v>
      </c>
      <c r="AI11944" t="s">
        <v>389</v>
      </c>
      <c r="AJ11944" t="s">
        <v>1684</v>
      </c>
      <c r="AK11944" t="s">
        <v>81</v>
      </c>
      <c r="AL11944">
        <v>130.50833600000001</v>
      </c>
      <c r="AM11944">
        <v>33.319260999999997</v>
      </c>
      <c r="AN11944" s="1">
        <v>43943</v>
      </c>
      <c r="AO11944">
        <v>40</v>
      </c>
      <c r="AP11944">
        <v>40</v>
      </c>
    </row>
    <row r="11945" spans="1:42" x14ac:dyDescent="0.15">
      <c r="A11945">
        <v>11944</v>
      </c>
      <c r="F11945">
        <v>20</v>
      </c>
      <c r="G11945" t="s">
        <v>76</v>
      </c>
      <c r="H11945" t="s">
        <v>4940</v>
      </c>
      <c r="J11945" t="s">
        <v>383</v>
      </c>
      <c r="K11945" t="s">
        <v>383</v>
      </c>
      <c r="M11945" t="s">
        <v>2556</v>
      </c>
      <c r="N11945" t="s">
        <v>2557</v>
      </c>
      <c r="O11945" t="s">
        <v>383</v>
      </c>
      <c r="P11945">
        <v>548</v>
      </c>
      <c r="U11945" t="s">
        <v>4969</v>
      </c>
      <c r="W11945">
        <v>1</v>
      </c>
      <c r="AH11945" t="s">
        <v>389</v>
      </c>
      <c r="AI11945" t="s">
        <v>389</v>
      </c>
      <c r="AJ11945" t="s">
        <v>1684</v>
      </c>
      <c r="AK11945" t="s">
        <v>81</v>
      </c>
      <c r="AL11945">
        <v>130.50833600000001</v>
      </c>
      <c r="AM11945">
        <v>33.319260999999997</v>
      </c>
      <c r="AN11945" s="1">
        <v>43943</v>
      </c>
      <c r="AO11945">
        <v>40</v>
      </c>
      <c r="AP11945">
        <v>40</v>
      </c>
    </row>
    <row r="11946" spans="1:42" x14ac:dyDescent="0.15">
      <c r="A11946">
        <v>11945</v>
      </c>
      <c r="F11946">
        <v>20</v>
      </c>
      <c r="G11946" t="s">
        <v>76</v>
      </c>
      <c r="H11946" t="s">
        <v>4940</v>
      </c>
      <c r="J11946" t="s">
        <v>383</v>
      </c>
      <c r="K11946" t="s">
        <v>383</v>
      </c>
      <c r="M11946" t="s">
        <v>2556</v>
      </c>
      <c r="N11946" t="s">
        <v>2557</v>
      </c>
      <c r="O11946" t="s">
        <v>383</v>
      </c>
      <c r="P11946">
        <v>549</v>
      </c>
      <c r="U11946" t="s">
        <v>4969</v>
      </c>
      <c r="W11946">
        <v>1</v>
      </c>
      <c r="AH11946" t="s">
        <v>389</v>
      </c>
      <c r="AI11946" t="s">
        <v>389</v>
      </c>
      <c r="AJ11946" t="s">
        <v>1684</v>
      </c>
      <c r="AK11946" t="s">
        <v>81</v>
      </c>
      <c r="AL11946">
        <v>130.50833600000001</v>
      </c>
      <c r="AM11946">
        <v>33.319260999999997</v>
      </c>
      <c r="AN11946" s="1">
        <v>43943</v>
      </c>
      <c r="AO11946">
        <v>40</v>
      </c>
      <c r="AP11946">
        <v>40</v>
      </c>
    </row>
    <row r="11947" spans="1:42" x14ac:dyDescent="0.15">
      <c r="A11947">
        <v>11946</v>
      </c>
      <c r="F11947">
        <v>40</v>
      </c>
      <c r="G11947" t="s">
        <v>76</v>
      </c>
      <c r="H11947" t="s">
        <v>4940</v>
      </c>
      <c r="I11947" t="s">
        <v>4449</v>
      </c>
      <c r="J11947" t="s">
        <v>383</v>
      </c>
      <c r="K11947" t="s">
        <v>383</v>
      </c>
      <c r="M11947" t="s">
        <v>2556</v>
      </c>
      <c r="N11947" t="s">
        <v>2557</v>
      </c>
      <c r="O11947" t="s">
        <v>383</v>
      </c>
      <c r="P11947">
        <v>550</v>
      </c>
      <c r="U11947" t="s">
        <v>4969</v>
      </c>
      <c r="W11947">
        <v>1</v>
      </c>
      <c r="AH11947" t="s">
        <v>389</v>
      </c>
      <c r="AI11947" t="s">
        <v>389</v>
      </c>
      <c r="AJ11947" t="s">
        <v>1684</v>
      </c>
      <c r="AK11947" t="s">
        <v>81</v>
      </c>
      <c r="AL11947">
        <v>130.50833600000001</v>
      </c>
      <c r="AM11947">
        <v>33.319260999999997</v>
      </c>
      <c r="AN11947" s="1">
        <v>43943</v>
      </c>
      <c r="AO11947">
        <v>40</v>
      </c>
      <c r="AP11947">
        <v>40</v>
      </c>
    </row>
    <row r="11948" spans="1:42" x14ac:dyDescent="0.15">
      <c r="A11948">
        <v>11947</v>
      </c>
      <c r="C11948" t="s">
        <v>273</v>
      </c>
      <c r="F11948">
        <v>60</v>
      </c>
      <c r="G11948" t="s">
        <v>52</v>
      </c>
      <c r="H11948" t="s">
        <v>4940</v>
      </c>
      <c r="J11948" t="s">
        <v>383</v>
      </c>
      <c r="K11948" t="s">
        <v>383</v>
      </c>
      <c r="M11948" t="s">
        <v>2556</v>
      </c>
      <c r="N11948" t="s">
        <v>2557</v>
      </c>
      <c r="O11948" t="s">
        <v>383</v>
      </c>
      <c r="P11948">
        <v>551</v>
      </c>
      <c r="U11948" t="s">
        <v>4969</v>
      </c>
      <c r="W11948">
        <v>1</v>
      </c>
      <c r="AH11948" t="s">
        <v>389</v>
      </c>
      <c r="AI11948" t="s">
        <v>389</v>
      </c>
      <c r="AJ11948" t="s">
        <v>1684</v>
      </c>
      <c r="AK11948" t="s">
        <v>61</v>
      </c>
      <c r="AL11948">
        <v>130.50833600000001</v>
      </c>
      <c r="AM11948">
        <v>33.319260999999997</v>
      </c>
      <c r="AN11948" s="1">
        <v>43943</v>
      </c>
      <c r="AO11948">
        <v>40</v>
      </c>
      <c r="AP11948">
        <v>40</v>
      </c>
    </row>
    <row r="11949" spans="1:42" x14ac:dyDescent="0.15">
      <c r="A11949">
        <v>11948</v>
      </c>
      <c r="F11949">
        <v>50</v>
      </c>
      <c r="G11949" t="s">
        <v>52</v>
      </c>
      <c r="H11949" t="s">
        <v>4940</v>
      </c>
      <c r="I11949" t="s">
        <v>4324</v>
      </c>
      <c r="J11949" t="s">
        <v>383</v>
      </c>
      <c r="K11949" t="s">
        <v>383</v>
      </c>
      <c r="M11949" t="s">
        <v>2556</v>
      </c>
      <c r="N11949" t="s">
        <v>2557</v>
      </c>
      <c r="O11949" t="s">
        <v>383</v>
      </c>
      <c r="P11949">
        <v>552</v>
      </c>
      <c r="U11949" t="s">
        <v>4969</v>
      </c>
      <c r="W11949">
        <v>1</v>
      </c>
      <c r="AH11949" t="s">
        <v>389</v>
      </c>
      <c r="AI11949" t="s">
        <v>389</v>
      </c>
      <c r="AJ11949" t="s">
        <v>1684</v>
      </c>
      <c r="AK11949" t="s">
        <v>61</v>
      </c>
      <c r="AL11949">
        <v>130.50833600000001</v>
      </c>
      <c r="AM11949">
        <v>33.319260999999997</v>
      </c>
      <c r="AN11949" s="1">
        <v>43943</v>
      </c>
      <c r="AO11949">
        <v>40</v>
      </c>
      <c r="AP11949">
        <v>40</v>
      </c>
    </row>
    <row r="11950" spans="1:42" x14ac:dyDescent="0.15">
      <c r="A11950">
        <v>11949</v>
      </c>
      <c r="F11950">
        <v>50</v>
      </c>
      <c r="G11950" t="s">
        <v>52</v>
      </c>
      <c r="H11950" t="s">
        <v>4940</v>
      </c>
      <c r="I11950" t="s">
        <v>3258</v>
      </c>
      <c r="J11950" t="s">
        <v>383</v>
      </c>
      <c r="K11950" t="s">
        <v>383</v>
      </c>
      <c r="M11950" t="s">
        <v>3530</v>
      </c>
      <c r="N11950" t="s">
        <v>3531</v>
      </c>
      <c r="O11950" t="s">
        <v>383</v>
      </c>
      <c r="P11950">
        <v>553</v>
      </c>
      <c r="U11950" t="s">
        <v>4969</v>
      </c>
      <c r="W11950">
        <v>1</v>
      </c>
      <c r="AH11950" t="s">
        <v>389</v>
      </c>
      <c r="AI11950" t="s">
        <v>389</v>
      </c>
      <c r="AJ11950" t="s">
        <v>1684</v>
      </c>
      <c r="AK11950" t="s">
        <v>61</v>
      </c>
      <c r="AL11950">
        <v>130.52390700000001</v>
      </c>
      <c r="AM11950">
        <v>33.512797999999997</v>
      </c>
      <c r="AN11950" s="1">
        <v>43943</v>
      </c>
      <c r="AO11950">
        <v>40</v>
      </c>
      <c r="AP11950">
        <v>40</v>
      </c>
    </row>
    <row r="11951" spans="1:42" x14ac:dyDescent="0.15">
      <c r="A11951">
        <v>11950</v>
      </c>
      <c r="F11951">
        <v>20</v>
      </c>
      <c r="G11951" t="s">
        <v>52</v>
      </c>
      <c r="H11951" t="s">
        <v>4940</v>
      </c>
      <c r="I11951" t="s">
        <v>3941</v>
      </c>
      <c r="J11951" t="s">
        <v>383</v>
      </c>
      <c r="K11951" t="s">
        <v>383</v>
      </c>
      <c r="M11951" t="s">
        <v>3670</v>
      </c>
      <c r="N11951" t="s">
        <v>3671</v>
      </c>
      <c r="O11951" t="s">
        <v>383</v>
      </c>
      <c r="P11951">
        <v>554</v>
      </c>
      <c r="U11951" t="s">
        <v>4969</v>
      </c>
      <c r="W11951">
        <v>1</v>
      </c>
      <c r="AH11951" t="s">
        <v>389</v>
      </c>
      <c r="AI11951" t="s">
        <v>389</v>
      </c>
      <c r="AJ11951" t="s">
        <v>1684</v>
      </c>
      <c r="AK11951" t="s">
        <v>61</v>
      </c>
      <c r="AL11951">
        <v>130.47028299999999</v>
      </c>
      <c r="AM11951">
        <v>33.532573999999997</v>
      </c>
      <c r="AN11951" s="1">
        <v>43943</v>
      </c>
      <c r="AO11951">
        <v>40</v>
      </c>
      <c r="AP11951">
        <v>40</v>
      </c>
    </row>
    <row r="11952" spans="1:42" x14ac:dyDescent="0.15">
      <c r="A11952">
        <v>11951</v>
      </c>
      <c r="F11952">
        <v>40</v>
      </c>
      <c r="G11952" t="s">
        <v>52</v>
      </c>
      <c r="H11952" t="s">
        <v>4940</v>
      </c>
      <c r="I11952" t="s">
        <v>4151</v>
      </c>
      <c r="J11952" t="s">
        <v>383</v>
      </c>
      <c r="K11952" t="s">
        <v>383</v>
      </c>
      <c r="M11952" t="s">
        <v>2669</v>
      </c>
      <c r="N11952" t="s">
        <v>2670</v>
      </c>
      <c r="O11952" t="s">
        <v>383</v>
      </c>
      <c r="P11952">
        <v>555</v>
      </c>
      <c r="U11952" t="s">
        <v>4969</v>
      </c>
      <c r="W11952">
        <v>1</v>
      </c>
      <c r="AH11952" t="s">
        <v>389</v>
      </c>
      <c r="AI11952" t="s">
        <v>389</v>
      </c>
      <c r="AJ11952" t="s">
        <v>1684</v>
      </c>
      <c r="AK11952" t="s">
        <v>61</v>
      </c>
      <c r="AL11952">
        <v>130.19555500000001</v>
      </c>
      <c r="AM11952">
        <v>33.557305999999997</v>
      </c>
      <c r="AN11952" s="1">
        <v>43943</v>
      </c>
      <c r="AO11952">
        <v>40</v>
      </c>
      <c r="AP11952">
        <v>40</v>
      </c>
    </row>
    <row r="11953" spans="1:42" x14ac:dyDescent="0.15">
      <c r="A11953">
        <v>11952</v>
      </c>
      <c r="F11953">
        <v>70</v>
      </c>
      <c r="G11953" t="s">
        <v>52</v>
      </c>
      <c r="H11953" t="s">
        <v>4940</v>
      </c>
      <c r="I11953" t="s">
        <v>4324</v>
      </c>
      <c r="J11953" t="s">
        <v>383</v>
      </c>
      <c r="K11953" t="s">
        <v>383</v>
      </c>
      <c r="M11953" t="s">
        <v>1948</v>
      </c>
      <c r="N11953" t="s">
        <v>1949</v>
      </c>
      <c r="O11953" t="s">
        <v>383</v>
      </c>
      <c r="P11953">
        <v>556</v>
      </c>
      <c r="U11953" t="s">
        <v>4969</v>
      </c>
      <c r="W11953">
        <v>1</v>
      </c>
      <c r="AH11953" t="s">
        <v>389</v>
      </c>
      <c r="AI11953" t="s">
        <v>389</v>
      </c>
      <c r="AJ11953" t="s">
        <v>1684</v>
      </c>
      <c r="AK11953" t="s">
        <v>61</v>
      </c>
      <c r="AL11953">
        <v>130.69115199999999</v>
      </c>
      <c r="AM11953">
        <v>33.646566999999997</v>
      </c>
      <c r="AN11953" s="1">
        <v>43943</v>
      </c>
      <c r="AO11953">
        <v>40</v>
      </c>
      <c r="AP11953">
        <v>40</v>
      </c>
    </row>
    <row r="11954" spans="1:42" x14ac:dyDescent="0.15">
      <c r="A11954">
        <v>11953</v>
      </c>
      <c r="F11954">
        <v>60</v>
      </c>
      <c r="G11954" t="s">
        <v>76</v>
      </c>
      <c r="H11954" t="s">
        <v>4940</v>
      </c>
      <c r="I11954" t="s">
        <v>4226</v>
      </c>
      <c r="J11954" t="s">
        <v>383</v>
      </c>
      <c r="K11954" t="s">
        <v>383</v>
      </c>
      <c r="M11954" t="s">
        <v>835</v>
      </c>
      <c r="N11954" t="s">
        <v>836</v>
      </c>
      <c r="O11954" t="s">
        <v>383</v>
      </c>
      <c r="P11954">
        <v>557</v>
      </c>
      <c r="S11954" t="s">
        <v>837</v>
      </c>
      <c r="U11954" t="s">
        <v>4969</v>
      </c>
      <c r="W11954">
        <v>1</v>
      </c>
      <c r="AH11954" t="s">
        <v>389</v>
      </c>
      <c r="AI11954" t="s">
        <v>389</v>
      </c>
      <c r="AJ11954" t="s">
        <v>1684</v>
      </c>
      <c r="AK11954" t="s">
        <v>81</v>
      </c>
      <c r="AL11954">
        <v>130.873424</v>
      </c>
      <c r="AM11954">
        <v>33.880876000000001</v>
      </c>
      <c r="AN11954" s="1">
        <v>43943</v>
      </c>
      <c r="AO11954">
        <v>40</v>
      </c>
      <c r="AP11954">
        <v>40</v>
      </c>
    </row>
    <row r="11955" spans="1:42" x14ac:dyDescent="0.15">
      <c r="A11955">
        <v>11954</v>
      </c>
      <c r="F11955">
        <v>30</v>
      </c>
      <c r="G11955" t="s">
        <v>76</v>
      </c>
      <c r="H11955" t="s">
        <v>4940</v>
      </c>
      <c r="I11955" t="s">
        <v>4084</v>
      </c>
      <c r="J11955" t="s">
        <v>383</v>
      </c>
      <c r="K11955" t="s">
        <v>383</v>
      </c>
      <c r="M11955" t="s">
        <v>835</v>
      </c>
      <c r="N11955" t="s">
        <v>836</v>
      </c>
      <c r="O11955" t="s">
        <v>383</v>
      </c>
      <c r="P11955">
        <v>558</v>
      </c>
      <c r="S11955" t="s">
        <v>2662</v>
      </c>
      <c r="U11955" t="s">
        <v>4969</v>
      </c>
      <c r="W11955">
        <v>1</v>
      </c>
      <c r="AH11955" t="s">
        <v>389</v>
      </c>
      <c r="AI11955" t="s">
        <v>389</v>
      </c>
      <c r="AJ11955" t="s">
        <v>1684</v>
      </c>
      <c r="AK11955" t="s">
        <v>81</v>
      </c>
      <c r="AL11955">
        <v>130.873424</v>
      </c>
      <c r="AM11955">
        <v>33.880876000000001</v>
      </c>
      <c r="AN11955" s="1">
        <v>43943</v>
      </c>
      <c r="AO11955">
        <v>40</v>
      </c>
      <c r="AP11955">
        <v>40</v>
      </c>
    </row>
    <row r="11956" spans="1:42" x14ac:dyDescent="0.15">
      <c r="A11956">
        <v>11955</v>
      </c>
      <c r="F11956">
        <v>40</v>
      </c>
      <c r="G11956" t="s">
        <v>76</v>
      </c>
      <c r="H11956" t="s">
        <v>4940</v>
      </c>
      <c r="I11956" t="s">
        <v>4736</v>
      </c>
      <c r="J11956" t="s">
        <v>383</v>
      </c>
      <c r="K11956" t="s">
        <v>383</v>
      </c>
      <c r="M11956" t="s">
        <v>384</v>
      </c>
      <c r="N11956" t="s">
        <v>385</v>
      </c>
      <c r="O11956" t="s">
        <v>383</v>
      </c>
      <c r="P11956">
        <v>559</v>
      </c>
      <c r="S11956" t="s">
        <v>2540</v>
      </c>
      <c r="U11956" t="s">
        <v>4969</v>
      </c>
      <c r="W11956">
        <v>1</v>
      </c>
      <c r="AH11956" t="s">
        <v>389</v>
      </c>
      <c r="AI11956" t="s">
        <v>389</v>
      </c>
      <c r="AJ11956" t="s">
        <v>1684</v>
      </c>
      <c r="AK11956" t="s">
        <v>81</v>
      </c>
      <c r="AL11956">
        <v>130.41487799999999</v>
      </c>
      <c r="AM11956">
        <v>33.591360000000002</v>
      </c>
      <c r="AN11956" s="1">
        <v>43943</v>
      </c>
      <c r="AO11956">
        <v>40</v>
      </c>
      <c r="AP11956">
        <v>40</v>
      </c>
    </row>
    <row r="11957" spans="1:42" x14ac:dyDescent="0.15">
      <c r="A11957">
        <v>11956</v>
      </c>
      <c r="F11957">
        <v>30</v>
      </c>
      <c r="G11957" t="s">
        <v>52</v>
      </c>
      <c r="H11957" t="s">
        <v>4940</v>
      </c>
      <c r="I11957" t="s">
        <v>4151</v>
      </c>
      <c r="J11957" t="s">
        <v>383</v>
      </c>
      <c r="K11957" t="s">
        <v>383</v>
      </c>
      <c r="M11957" t="s">
        <v>384</v>
      </c>
      <c r="N11957" t="s">
        <v>385</v>
      </c>
      <c r="O11957" t="s">
        <v>383</v>
      </c>
      <c r="P11957">
        <v>560</v>
      </c>
      <c r="S11957" t="s">
        <v>909</v>
      </c>
      <c r="U11957" t="s">
        <v>4969</v>
      </c>
      <c r="W11957">
        <v>1</v>
      </c>
      <c r="AH11957" t="s">
        <v>389</v>
      </c>
      <c r="AI11957" t="s">
        <v>389</v>
      </c>
      <c r="AJ11957" t="s">
        <v>1684</v>
      </c>
      <c r="AK11957" t="s">
        <v>61</v>
      </c>
      <c r="AL11957">
        <v>130.41487799999999</v>
      </c>
      <c r="AM11957">
        <v>33.591360000000002</v>
      </c>
      <c r="AN11957" s="1">
        <v>43943</v>
      </c>
      <c r="AO11957">
        <v>40</v>
      </c>
      <c r="AP11957">
        <v>40</v>
      </c>
    </row>
    <row r="11958" spans="1:42" x14ac:dyDescent="0.15">
      <c r="A11958">
        <v>11957</v>
      </c>
      <c r="F11958">
        <v>60</v>
      </c>
      <c r="G11958" t="s">
        <v>52</v>
      </c>
      <c r="H11958" t="s">
        <v>4940</v>
      </c>
      <c r="I11958" t="s">
        <v>4639</v>
      </c>
      <c r="J11958" t="s">
        <v>383</v>
      </c>
      <c r="K11958" t="s">
        <v>383</v>
      </c>
      <c r="M11958" t="s">
        <v>384</v>
      </c>
      <c r="N11958" t="s">
        <v>385</v>
      </c>
      <c r="O11958" t="s">
        <v>383</v>
      </c>
      <c r="P11958">
        <v>561</v>
      </c>
      <c r="S11958" t="s">
        <v>2095</v>
      </c>
      <c r="U11958" t="s">
        <v>4969</v>
      </c>
      <c r="W11958">
        <v>1</v>
      </c>
      <c r="AH11958" t="s">
        <v>389</v>
      </c>
      <c r="AI11958" t="s">
        <v>389</v>
      </c>
      <c r="AJ11958" t="s">
        <v>1684</v>
      </c>
      <c r="AK11958" t="s">
        <v>61</v>
      </c>
      <c r="AL11958">
        <v>130.41487799999999</v>
      </c>
      <c r="AM11958">
        <v>33.591360000000002</v>
      </c>
      <c r="AN11958" s="1">
        <v>43943</v>
      </c>
      <c r="AO11958">
        <v>40</v>
      </c>
      <c r="AP11958">
        <v>40</v>
      </c>
    </row>
    <row r="11959" spans="1:42" x14ac:dyDescent="0.15">
      <c r="A11959">
        <v>11958</v>
      </c>
      <c r="F11959">
        <v>80</v>
      </c>
      <c r="G11959" t="s">
        <v>52</v>
      </c>
      <c r="H11959" t="s">
        <v>4940</v>
      </c>
      <c r="J11959" t="s">
        <v>383</v>
      </c>
      <c r="K11959" t="s">
        <v>383</v>
      </c>
      <c r="M11959" t="s">
        <v>384</v>
      </c>
      <c r="N11959" t="s">
        <v>385</v>
      </c>
      <c r="O11959" t="s">
        <v>383</v>
      </c>
      <c r="P11959">
        <v>562</v>
      </c>
      <c r="S11959" t="s">
        <v>2113</v>
      </c>
      <c r="U11959" t="s">
        <v>4969</v>
      </c>
      <c r="W11959">
        <v>1</v>
      </c>
      <c r="AH11959" t="s">
        <v>389</v>
      </c>
      <c r="AI11959" t="s">
        <v>389</v>
      </c>
      <c r="AJ11959" t="s">
        <v>1684</v>
      </c>
      <c r="AK11959" t="s">
        <v>61</v>
      </c>
      <c r="AL11959">
        <v>130.41487799999999</v>
      </c>
      <c r="AM11959">
        <v>33.591360000000002</v>
      </c>
      <c r="AN11959" s="1">
        <v>43943</v>
      </c>
      <c r="AO11959">
        <v>40</v>
      </c>
      <c r="AP11959">
        <v>40</v>
      </c>
    </row>
    <row r="11960" spans="1:42" x14ac:dyDescent="0.15">
      <c r="A11960">
        <v>11959</v>
      </c>
      <c r="F11960">
        <v>80</v>
      </c>
      <c r="G11960" t="s">
        <v>76</v>
      </c>
      <c r="H11960" t="s">
        <v>4940</v>
      </c>
      <c r="J11960" t="s">
        <v>383</v>
      </c>
      <c r="K11960" t="s">
        <v>383</v>
      </c>
      <c r="M11960" t="s">
        <v>384</v>
      </c>
      <c r="N11960" t="s">
        <v>385</v>
      </c>
      <c r="O11960" t="s">
        <v>383</v>
      </c>
      <c r="P11960">
        <v>563</v>
      </c>
      <c r="S11960" t="s">
        <v>2113</v>
      </c>
      <c r="U11960" t="s">
        <v>4969</v>
      </c>
      <c r="W11960">
        <v>1</v>
      </c>
      <c r="AH11960" t="s">
        <v>389</v>
      </c>
      <c r="AI11960" t="s">
        <v>389</v>
      </c>
      <c r="AJ11960" t="s">
        <v>1684</v>
      </c>
      <c r="AK11960" t="s">
        <v>81</v>
      </c>
      <c r="AL11960">
        <v>130.41487799999999</v>
      </c>
      <c r="AM11960">
        <v>33.591360000000002</v>
      </c>
      <c r="AN11960" s="1">
        <v>43943</v>
      </c>
      <c r="AO11960">
        <v>40</v>
      </c>
      <c r="AP11960">
        <v>40</v>
      </c>
    </row>
    <row r="11961" spans="1:42" x14ac:dyDescent="0.15">
      <c r="A11961">
        <v>11960</v>
      </c>
      <c r="F11961">
        <v>50</v>
      </c>
      <c r="G11961" t="s">
        <v>52</v>
      </c>
      <c r="H11961" t="s">
        <v>4940</v>
      </c>
      <c r="J11961" t="s">
        <v>864</v>
      </c>
      <c r="K11961" t="s">
        <v>864</v>
      </c>
      <c r="M11961" t="s">
        <v>924</v>
      </c>
      <c r="N11961" t="s">
        <v>925</v>
      </c>
      <c r="O11961" t="s">
        <v>924</v>
      </c>
      <c r="P11961">
        <v>549</v>
      </c>
      <c r="Q11961">
        <v>208</v>
      </c>
      <c r="V11961" t="s">
        <v>3929</v>
      </c>
      <c r="W11961">
        <v>1</v>
      </c>
      <c r="AH11961" t="s">
        <v>868</v>
      </c>
      <c r="AI11961" t="s">
        <v>868</v>
      </c>
      <c r="AJ11961" t="s">
        <v>927</v>
      </c>
      <c r="AK11961" t="s">
        <v>61</v>
      </c>
      <c r="AL11961">
        <v>135.19774699999999</v>
      </c>
      <c r="AM11961">
        <v>34.69509</v>
      </c>
      <c r="AN11961" s="1">
        <v>43943</v>
      </c>
      <c r="AO11961">
        <v>28</v>
      </c>
      <c r="AP11961">
        <v>28</v>
      </c>
    </row>
    <row r="11962" spans="1:42" x14ac:dyDescent="0.15">
      <c r="A11962">
        <v>11961</v>
      </c>
      <c r="F11962">
        <v>20</v>
      </c>
      <c r="G11962" t="s">
        <v>76</v>
      </c>
      <c r="H11962" t="s">
        <v>4940</v>
      </c>
      <c r="J11962" t="s">
        <v>864</v>
      </c>
      <c r="K11962" t="s">
        <v>864</v>
      </c>
      <c r="M11962" t="s">
        <v>924</v>
      </c>
      <c r="N11962" t="s">
        <v>925</v>
      </c>
      <c r="O11962" t="s">
        <v>924</v>
      </c>
      <c r="P11962">
        <v>550</v>
      </c>
      <c r="Q11962">
        <v>209</v>
      </c>
      <c r="V11962" t="s">
        <v>3929</v>
      </c>
      <c r="W11962">
        <v>1</v>
      </c>
      <c r="AH11962" t="s">
        <v>868</v>
      </c>
      <c r="AI11962" t="s">
        <v>868</v>
      </c>
      <c r="AJ11962" t="s">
        <v>927</v>
      </c>
      <c r="AK11962" t="s">
        <v>81</v>
      </c>
      <c r="AL11962">
        <v>135.19774699999999</v>
      </c>
      <c r="AM11962">
        <v>34.69509</v>
      </c>
      <c r="AN11962" s="1">
        <v>43943</v>
      </c>
      <c r="AO11962">
        <v>28</v>
      </c>
      <c r="AP11962">
        <v>28</v>
      </c>
    </row>
    <row r="11963" spans="1:42" x14ac:dyDescent="0.15">
      <c r="A11963">
        <v>11962</v>
      </c>
      <c r="F11963">
        <v>30</v>
      </c>
      <c r="G11963" t="s">
        <v>76</v>
      </c>
      <c r="H11963" t="s">
        <v>4940</v>
      </c>
      <c r="J11963" t="s">
        <v>864</v>
      </c>
      <c r="K11963" t="s">
        <v>864</v>
      </c>
      <c r="M11963" t="s">
        <v>924</v>
      </c>
      <c r="N11963" t="s">
        <v>925</v>
      </c>
      <c r="O11963" t="s">
        <v>924</v>
      </c>
      <c r="P11963">
        <v>551</v>
      </c>
      <c r="Q11963">
        <v>210</v>
      </c>
      <c r="V11963" t="s">
        <v>3929</v>
      </c>
      <c r="W11963">
        <v>1</v>
      </c>
      <c r="AH11963" t="s">
        <v>868</v>
      </c>
      <c r="AI11963" t="s">
        <v>868</v>
      </c>
      <c r="AJ11963" t="s">
        <v>927</v>
      </c>
      <c r="AK11963" t="s">
        <v>81</v>
      </c>
      <c r="AL11963">
        <v>135.19774699999999</v>
      </c>
      <c r="AM11963">
        <v>34.69509</v>
      </c>
      <c r="AN11963" s="1">
        <v>43943</v>
      </c>
      <c r="AO11963">
        <v>28</v>
      </c>
      <c r="AP11963">
        <v>28</v>
      </c>
    </row>
    <row r="11964" spans="1:42" x14ac:dyDescent="0.15">
      <c r="A11964">
        <v>11963</v>
      </c>
      <c r="F11964">
        <v>50</v>
      </c>
      <c r="G11964" t="s">
        <v>76</v>
      </c>
      <c r="H11964" t="s">
        <v>4940</v>
      </c>
      <c r="J11964" t="s">
        <v>864</v>
      </c>
      <c r="K11964" t="s">
        <v>864</v>
      </c>
      <c r="M11964" t="s">
        <v>924</v>
      </c>
      <c r="N11964" t="s">
        <v>925</v>
      </c>
      <c r="O11964" t="s">
        <v>924</v>
      </c>
      <c r="P11964">
        <v>552</v>
      </c>
      <c r="Q11964">
        <v>211</v>
      </c>
      <c r="V11964" t="s">
        <v>3929</v>
      </c>
      <c r="W11964">
        <v>1</v>
      </c>
      <c r="AH11964" t="s">
        <v>868</v>
      </c>
      <c r="AI11964" t="s">
        <v>868</v>
      </c>
      <c r="AJ11964" t="s">
        <v>927</v>
      </c>
      <c r="AK11964" t="s">
        <v>81</v>
      </c>
      <c r="AL11964">
        <v>135.19774699999999</v>
      </c>
      <c r="AM11964">
        <v>34.69509</v>
      </c>
      <c r="AN11964" s="1">
        <v>43943</v>
      </c>
      <c r="AO11964">
        <v>28</v>
      </c>
      <c r="AP11964">
        <v>28</v>
      </c>
    </row>
    <row r="11965" spans="1:42" x14ac:dyDescent="0.15">
      <c r="A11965">
        <v>11964</v>
      </c>
      <c r="F11965">
        <v>50</v>
      </c>
      <c r="G11965" t="s">
        <v>76</v>
      </c>
      <c r="H11965" t="s">
        <v>4940</v>
      </c>
      <c r="J11965" t="s">
        <v>864</v>
      </c>
      <c r="K11965" t="s">
        <v>864</v>
      </c>
      <c r="M11965" t="s">
        <v>924</v>
      </c>
      <c r="N11965" t="s">
        <v>925</v>
      </c>
      <c r="O11965" t="s">
        <v>924</v>
      </c>
      <c r="P11965">
        <v>553</v>
      </c>
      <c r="Q11965">
        <v>212</v>
      </c>
      <c r="V11965" t="s">
        <v>3929</v>
      </c>
      <c r="W11965">
        <v>1</v>
      </c>
      <c r="AH11965" t="s">
        <v>868</v>
      </c>
      <c r="AI11965" t="s">
        <v>868</v>
      </c>
      <c r="AJ11965" t="s">
        <v>927</v>
      </c>
      <c r="AK11965" t="s">
        <v>81</v>
      </c>
      <c r="AL11965">
        <v>135.19774699999999</v>
      </c>
      <c r="AM11965">
        <v>34.69509</v>
      </c>
      <c r="AN11965" s="1">
        <v>43943</v>
      </c>
      <c r="AO11965">
        <v>28</v>
      </c>
      <c r="AP11965">
        <v>28</v>
      </c>
    </row>
    <row r="11966" spans="1:42" x14ac:dyDescent="0.15">
      <c r="A11966">
        <v>11965</v>
      </c>
      <c r="F11966">
        <v>90</v>
      </c>
      <c r="G11966" t="s">
        <v>76</v>
      </c>
      <c r="H11966" t="s">
        <v>4940</v>
      </c>
      <c r="J11966" t="s">
        <v>864</v>
      </c>
      <c r="K11966" t="s">
        <v>864</v>
      </c>
      <c r="M11966" t="s">
        <v>924</v>
      </c>
      <c r="N11966" t="s">
        <v>925</v>
      </c>
      <c r="O11966" t="s">
        <v>924</v>
      </c>
      <c r="P11966">
        <v>554</v>
      </c>
      <c r="Q11966">
        <v>213</v>
      </c>
      <c r="V11966" t="s">
        <v>3929</v>
      </c>
      <c r="W11966">
        <v>1</v>
      </c>
      <c r="AH11966" t="s">
        <v>868</v>
      </c>
      <c r="AI11966" t="s">
        <v>868</v>
      </c>
      <c r="AJ11966" t="s">
        <v>927</v>
      </c>
      <c r="AK11966" t="s">
        <v>81</v>
      </c>
      <c r="AL11966">
        <v>135.19774699999999</v>
      </c>
      <c r="AM11966">
        <v>34.69509</v>
      </c>
      <c r="AN11966" s="1">
        <v>43943</v>
      </c>
      <c r="AO11966">
        <v>28</v>
      </c>
      <c r="AP11966">
        <v>28</v>
      </c>
    </row>
    <row r="11967" spans="1:42" x14ac:dyDescent="0.15">
      <c r="A11967">
        <v>11966</v>
      </c>
      <c r="F11967">
        <v>30</v>
      </c>
      <c r="G11967" t="s">
        <v>52</v>
      </c>
      <c r="H11967" t="s">
        <v>4940</v>
      </c>
      <c r="I11967" t="s">
        <v>4324</v>
      </c>
      <c r="J11967" t="s">
        <v>864</v>
      </c>
      <c r="K11967" t="s">
        <v>864</v>
      </c>
      <c r="M11967" t="s">
        <v>865</v>
      </c>
      <c r="N11967" t="s">
        <v>866</v>
      </c>
      <c r="O11967" t="s">
        <v>865</v>
      </c>
      <c r="P11967">
        <v>555</v>
      </c>
      <c r="Q11967">
        <v>59</v>
      </c>
      <c r="V11967" t="s">
        <v>4970</v>
      </c>
      <c r="W11967">
        <v>1</v>
      </c>
      <c r="AH11967" t="s">
        <v>868</v>
      </c>
      <c r="AI11967" t="s">
        <v>868</v>
      </c>
      <c r="AJ11967" t="s">
        <v>869</v>
      </c>
      <c r="AK11967" t="s">
        <v>61</v>
      </c>
      <c r="AL11967">
        <v>135.341522</v>
      </c>
      <c r="AM11967">
        <v>34.737876999999997</v>
      </c>
      <c r="AN11967" s="1">
        <v>43943</v>
      </c>
      <c r="AO11967">
        <v>28</v>
      </c>
      <c r="AP11967">
        <v>28</v>
      </c>
    </row>
    <row r="11968" spans="1:42" x14ac:dyDescent="0.15">
      <c r="A11968">
        <v>11967</v>
      </c>
      <c r="F11968">
        <v>50</v>
      </c>
      <c r="G11968" t="s">
        <v>76</v>
      </c>
      <c r="H11968" t="s">
        <v>4940</v>
      </c>
      <c r="I11968" t="s">
        <v>4537</v>
      </c>
      <c r="J11968" t="s">
        <v>864</v>
      </c>
      <c r="K11968" t="s">
        <v>864</v>
      </c>
      <c r="N11968" t="s">
        <v>864</v>
      </c>
      <c r="O11968" t="s">
        <v>864</v>
      </c>
      <c r="P11968">
        <v>556</v>
      </c>
      <c r="S11968" t="s">
        <v>1210</v>
      </c>
      <c r="U11968" t="s">
        <v>3771</v>
      </c>
      <c r="W11968">
        <v>1</v>
      </c>
      <c r="AH11968" t="s">
        <v>868</v>
      </c>
      <c r="AI11968" t="s">
        <v>868</v>
      </c>
      <c r="AJ11968" t="s">
        <v>1058</v>
      </c>
      <c r="AK11968" t="s">
        <v>81</v>
      </c>
      <c r="AL11968">
        <v>135.183087</v>
      </c>
      <c r="AM11968">
        <v>34.691279000000002</v>
      </c>
      <c r="AN11968" s="1">
        <v>43943</v>
      </c>
      <c r="AO11968">
        <v>28</v>
      </c>
      <c r="AP11968">
        <v>28</v>
      </c>
    </row>
    <row r="11969" spans="1:42" x14ac:dyDescent="0.15">
      <c r="A11969">
        <v>11968</v>
      </c>
      <c r="F11969">
        <v>20</v>
      </c>
      <c r="G11969" t="s">
        <v>52</v>
      </c>
      <c r="H11969" t="s">
        <v>4940</v>
      </c>
      <c r="I11969" t="s">
        <v>4449</v>
      </c>
      <c r="J11969" t="s">
        <v>864</v>
      </c>
      <c r="K11969" t="s">
        <v>864</v>
      </c>
      <c r="M11969" t="s">
        <v>1129</v>
      </c>
      <c r="N11969" t="s">
        <v>1130</v>
      </c>
      <c r="O11969" t="s">
        <v>1129</v>
      </c>
      <c r="P11969">
        <v>557</v>
      </c>
      <c r="Q11969">
        <v>35</v>
      </c>
      <c r="V11969" t="s">
        <v>4971</v>
      </c>
      <c r="W11969">
        <v>1</v>
      </c>
      <c r="AH11969" t="s">
        <v>868</v>
      </c>
      <c r="AI11969" t="s">
        <v>868</v>
      </c>
      <c r="AJ11969" t="s">
        <v>1131</v>
      </c>
      <c r="AK11969" t="s">
        <v>61</v>
      </c>
      <c r="AL11969">
        <v>134.68535499999999</v>
      </c>
      <c r="AM11969">
        <v>34.815148999999998</v>
      </c>
      <c r="AN11969" s="1">
        <v>43943</v>
      </c>
      <c r="AO11969">
        <v>28</v>
      </c>
      <c r="AP11969">
        <v>28</v>
      </c>
    </row>
    <row r="11970" spans="1:42" x14ac:dyDescent="0.15">
      <c r="A11970">
        <v>11969</v>
      </c>
      <c r="F11970">
        <v>70</v>
      </c>
      <c r="G11970" t="s">
        <v>76</v>
      </c>
      <c r="H11970" t="s">
        <v>4940</v>
      </c>
      <c r="I11970" t="s">
        <v>4787</v>
      </c>
      <c r="J11970" t="s">
        <v>864</v>
      </c>
      <c r="K11970" t="s">
        <v>120</v>
      </c>
      <c r="N11970" t="s">
        <v>120</v>
      </c>
      <c r="O11970" t="s">
        <v>2774</v>
      </c>
      <c r="P11970">
        <v>558</v>
      </c>
      <c r="Q11970">
        <v>11</v>
      </c>
      <c r="V11970" t="s">
        <v>4972</v>
      </c>
      <c r="W11970">
        <v>1</v>
      </c>
      <c r="AH11970" t="s">
        <v>868</v>
      </c>
      <c r="AI11970" t="s">
        <v>122</v>
      </c>
      <c r="AJ11970" t="s">
        <v>2777</v>
      </c>
      <c r="AK11970" t="s">
        <v>81</v>
      </c>
      <c r="AL11970">
        <v>0</v>
      </c>
      <c r="AM11970">
        <v>0</v>
      </c>
      <c r="AN11970" s="1">
        <v>43943</v>
      </c>
      <c r="AO11970">
        <v>28</v>
      </c>
      <c r="AP11970" t="s">
        <v>74</v>
      </c>
    </row>
    <row r="11971" spans="1:42" x14ac:dyDescent="0.15">
      <c r="A11971">
        <v>11970</v>
      </c>
      <c r="F11971">
        <v>30</v>
      </c>
      <c r="G11971" t="s">
        <v>52</v>
      </c>
      <c r="H11971" t="s">
        <v>4940</v>
      </c>
      <c r="I11971" t="s">
        <v>4639</v>
      </c>
      <c r="J11971" t="s">
        <v>864</v>
      </c>
      <c r="K11971" t="s">
        <v>864</v>
      </c>
      <c r="M11971" t="s">
        <v>2774</v>
      </c>
      <c r="N11971" t="s">
        <v>2775</v>
      </c>
      <c r="O11971" t="s">
        <v>2774</v>
      </c>
      <c r="P11971">
        <v>559</v>
      </c>
      <c r="Q11971">
        <v>12</v>
      </c>
      <c r="V11971" t="s">
        <v>4972</v>
      </c>
      <c r="W11971">
        <v>1</v>
      </c>
      <c r="AH11971" t="s">
        <v>868</v>
      </c>
      <c r="AI11971" t="s">
        <v>868</v>
      </c>
      <c r="AJ11971" t="s">
        <v>2777</v>
      </c>
      <c r="AK11971" t="s">
        <v>61</v>
      </c>
      <c r="AL11971">
        <v>134.99756199999999</v>
      </c>
      <c r="AM11971">
        <v>34.643056999999999</v>
      </c>
      <c r="AN11971" s="1">
        <v>43943</v>
      </c>
      <c r="AO11971">
        <v>28</v>
      </c>
      <c r="AP11971">
        <v>28</v>
      </c>
    </row>
    <row r="11972" spans="1:42" x14ac:dyDescent="0.15">
      <c r="A11972">
        <v>11971</v>
      </c>
      <c r="F11972">
        <v>50</v>
      </c>
      <c r="G11972" t="s">
        <v>52</v>
      </c>
      <c r="H11972" t="s">
        <v>4940</v>
      </c>
      <c r="I11972" t="s">
        <v>4736</v>
      </c>
      <c r="J11972" t="s">
        <v>864</v>
      </c>
      <c r="K11972" t="s">
        <v>864</v>
      </c>
      <c r="M11972" t="s">
        <v>2774</v>
      </c>
      <c r="N11972" t="s">
        <v>2775</v>
      </c>
      <c r="O11972" t="s">
        <v>2774</v>
      </c>
      <c r="P11972">
        <v>560</v>
      </c>
      <c r="Q11972">
        <v>13</v>
      </c>
      <c r="V11972" t="s">
        <v>4972</v>
      </c>
      <c r="W11972">
        <v>1</v>
      </c>
      <c r="AH11972" t="s">
        <v>868</v>
      </c>
      <c r="AI11972" t="s">
        <v>868</v>
      </c>
      <c r="AJ11972" t="s">
        <v>2777</v>
      </c>
      <c r="AK11972" t="s">
        <v>61</v>
      </c>
      <c r="AL11972">
        <v>134.99756199999999</v>
      </c>
      <c r="AM11972">
        <v>34.643056999999999</v>
      </c>
      <c r="AN11972" s="1">
        <v>43943</v>
      </c>
      <c r="AO11972">
        <v>28</v>
      </c>
      <c r="AP11972">
        <v>28</v>
      </c>
    </row>
    <row r="11973" spans="1:42" x14ac:dyDescent="0.15">
      <c r="A11973">
        <v>11972</v>
      </c>
      <c r="F11973">
        <v>50</v>
      </c>
      <c r="G11973" t="s">
        <v>76</v>
      </c>
      <c r="H11973" t="s">
        <v>4940</v>
      </c>
      <c r="J11973" t="s">
        <v>864</v>
      </c>
      <c r="K11973" t="s">
        <v>864</v>
      </c>
      <c r="M11973" t="s">
        <v>924</v>
      </c>
      <c r="N11973" t="s">
        <v>925</v>
      </c>
      <c r="O11973" t="s">
        <v>924</v>
      </c>
      <c r="P11973">
        <v>562</v>
      </c>
      <c r="Q11973">
        <v>215</v>
      </c>
      <c r="V11973" t="s">
        <v>3929</v>
      </c>
      <c r="W11973">
        <v>1</v>
      </c>
      <c r="AH11973" t="s">
        <v>868</v>
      </c>
      <c r="AI11973" t="s">
        <v>868</v>
      </c>
      <c r="AJ11973" t="s">
        <v>927</v>
      </c>
      <c r="AK11973" t="s">
        <v>81</v>
      </c>
      <c r="AL11973">
        <v>135.19774699999999</v>
      </c>
      <c r="AM11973">
        <v>34.69509</v>
      </c>
      <c r="AN11973" s="1">
        <v>43943</v>
      </c>
      <c r="AO11973">
        <v>28</v>
      </c>
      <c r="AP11973">
        <v>28</v>
      </c>
    </row>
    <row r="11974" spans="1:42" x14ac:dyDescent="0.15">
      <c r="A11974">
        <v>11973</v>
      </c>
      <c r="F11974">
        <v>60</v>
      </c>
      <c r="G11974" t="s">
        <v>52</v>
      </c>
      <c r="H11974" t="s">
        <v>4940</v>
      </c>
      <c r="J11974" t="s">
        <v>864</v>
      </c>
      <c r="K11974" t="s">
        <v>864</v>
      </c>
      <c r="M11974" t="s">
        <v>924</v>
      </c>
      <c r="N11974" t="s">
        <v>925</v>
      </c>
      <c r="O11974" t="s">
        <v>924</v>
      </c>
      <c r="P11974">
        <v>563</v>
      </c>
      <c r="Q11974">
        <v>216</v>
      </c>
      <c r="V11974" t="s">
        <v>3929</v>
      </c>
      <c r="W11974">
        <v>1</v>
      </c>
      <c r="AH11974" t="s">
        <v>868</v>
      </c>
      <c r="AI11974" t="s">
        <v>868</v>
      </c>
      <c r="AJ11974" t="s">
        <v>927</v>
      </c>
      <c r="AK11974" t="s">
        <v>61</v>
      </c>
      <c r="AL11974">
        <v>135.19774699999999</v>
      </c>
      <c r="AM11974">
        <v>34.69509</v>
      </c>
      <c r="AN11974" s="1">
        <v>43943</v>
      </c>
      <c r="AO11974">
        <v>28</v>
      </c>
      <c r="AP11974">
        <v>28</v>
      </c>
    </row>
    <row r="11975" spans="1:42" x14ac:dyDescent="0.15">
      <c r="A11975">
        <v>11974</v>
      </c>
      <c r="F11975">
        <v>10</v>
      </c>
      <c r="G11975" t="s">
        <v>52</v>
      </c>
      <c r="H11975" t="s">
        <v>4940</v>
      </c>
      <c r="J11975" t="s">
        <v>864</v>
      </c>
      <c r="K11975" t="s">
        <v>864</v>
      </c>
      <c r="M11975" t="s">
        <v>924</v>
      </c>
      <c r="N11975" t="s">
        <v>925</v>
      </c>
      <c r="O11975" t="s">
        <v>924</v>
      </c>
      <c r="P11975">
        <v>564</v>
      </c>
      <c r="Q11975">
        <v>217</v>
      </c>
      <c r="V11975" t="s">
        <v>3929</v>
      </c>
      <c r="W11975">
        <v>1</v>
      </c>
      <c r="AH11975" t="s">
        <v>868</v>
      </c>
      <c r="AI11975" t="s">
        <v>868</v>
      </c>
      <c r="AJ11975" t="s">
        <v>927</v>
      </c>
      <c r="AK11975" t="s">
        <v>61</v>
      </c>
      <c r="AL11975">
        <v>135.19774699999999</v>
      </c>
      <c r="AM11975">
        <v>34.69509</v>
      </c>
      <c r="AN11975" s="1">
        <v>43943</v>
      </c>
      <c r="AO11975">
        <v>28</v>
      </c>
      <c r="AP11975">
        <v>28</v>
      </c>
    </row>
    <row r="11976" spans="1:42" x14ac:dyDescent="0.15">
      <c r="A11976">
        <v>11975</v>
      </c>
      <c r="F11976">
        <v>70</v>
      </c>
      <c r="G11976" t="s">
        <v>76</v>
      </c>
      <c r="H11976" t="s">
        <v>4940</v>
      </c>
      <c r="J11976" t="s">
        <v>864</v>
      </c>
      <c r="K11976" t="s">
        <v>864</v>
      </c>
      <c r="M11976" t="s">
        <v>924</v>
      </c>
      <c r="N11976" t="s">
        <v>925</v>
      </c>
      <c r="O11976" t="s">
        <v>924</v>
      </c>
      <c r="P11976">
        <v>565</v>
      </c>
      <c r="Q11976">
        <v>218</v>
      </c>
      <c r="V11976" t="s">
        <v>3929</v>
      </c>
      <c r="W11976">
        <v>1</v>
      </c>
      <c r="AH11976" t="s">
        <v>868</v>
      </c>
      <c r="AI11976" t="s">
        <v>868</v>
      </c>
      <c r="AJ11976" t="s">
        <v>927</v>
      </c>
      <c r="AK11976" t="s">
        <v>81</v>
      </c>
      <c r="AL11976">
        <v>135.19774699999999</v>
      </c>
      <c r="AM11976">
        <v>34.69509</v>
      </c>
      <c r="AN11976" s="1">
        <v>43943</v>
      </c>
      <c r="AO11976">
        <v>28</v>
      </c>
      <c r="AP11976">
        <v>28</v>
      </c>
    </row>
    <row r="11977" spans="1:42" x14ac:dyDescent="0.15">
      <c r="A11977">
        <v>11976</v>
      </c>
      <c r="F11977">
        <v>80</v>
      </c>
      <c r="G11977" t="s">
        <v>52</v>
      </c>
      <c r="H11977" t="s">
        <v>4940</v>
      </c>
      <c r="J11977" t="s">
        <v>864</v>
      </c>
      <c r="K11977" t="s">
        <v>864</v>
      </c>
      <c r="M11977" t="s">
        <v>924</v>
      </c>
      <c r="N11977" t="s">
        <v>925</v>
      </c>
      <c r="O11977" t="s">
        <v>924</v>
      </c>
      <c r="P11977">
        <v>566</v>
      </c>
      <c r="Q11977">
        <v>219</v>
      </c>
      <c r="V11977" t="s">
        <v>3929</v>
      </c>
      <c r="W11977">
        <v>1</v>
      </c>
      <c r="AH11977" t="s">
        <v>868</v>
      </c>
      <c r="AI11977" t="s">
        <v>868</v>
      </c>
      <c r="AJ11977" t="s">
        <v>927</v>
      </c>
      <c r="AK11977" t="s">
        <v>61</v>
      </c>
      <c r="AL11977">
        <v>135.19774699999999</v>
      </c>
      <c r="AM11977">
        <v>34.69509</v>
      </c>
      <c r="AN11977" s="1">
        <v>43943</v>
      </c>
      <c r="AO11977">
        <v>28</v>
      </c>
      <c r="AP11977">
        <v>28</v>
      </c>
    </row>
    <row r="11978" spans="1:42" x14ac:dyDescent="0.15">
      <c r="A11978">
        <v>11977</v>
      </c>
      <c r="F11978">
        <v>30</v>
      </c>
      <c r="G11978" t="s">
        <v>76</v>
      </c>
      <c r="H11978" t="s">
        <v>4940</v>
      </c>
      <c r="I11978" t="s">
        <v>4537</v>
      </c>
      <c r="J11978" t="s">
        <v>699</v>
      </c>
      <c r="K11978" t="s">
        <v>699</v>
      </c>
      <c r="M11978" t="s">
        <v>2983</v>
      </c>
      <c r="N11978" t="s">
        <v>2984</v>
      </c>
      <c r="O11978" t="s">
        <v>699</v>
      </c>
      <c r="P11978">
        <v>77</v>
      </c>
      <c r="U11978" t="s">
        <v>4973</v>
      </c>
      <c r="W11978">
        <v>1</v>
      </c>
      <c r="AH11978" t="s">
        <v>702</v>
      </c>
      <c r="AI11978" t="s">
        <v>702</v>
      </c>
      <c r="AJ11978" t="s">
        <v>1035</v>
      </c>
      <c r="AK11978" t="s">
        <v>81</v>
      </c>
      <c r="AL11978">
        <v>135.95996600000001</v>
      </c>
      <c r="AM11978">
        <v>35.013199999999998</v>
      </c>
      <c r="AN11978" s="1">
        <v>43943</v>
      </c>
      <c r="AO11978">
        <v>25</v>
      </c>
      <c r="AP11978">
        <v>25</v>
      </c>
    </row>
    <row r="11979" spans="1:42" x14ac:dyDescent="0.15">
      <c r="A11979">
        <v>11978</v>
      </c>
      <c r="F11979" t="s">
        <v>417</v>
      </c>
      <c r="G11979" t="s">
        <v>52</v>
      </c>
      <c r="H11979" t="s">
        <v>4940</v>
      </c>
      <c r="I11979" t="s">
        <v>4855</v>
      </c>
      <c r="J11979" t="s">
        <v>699</v>
      </c>
      <c r="K11979" t="s">
        <v>699</v>
      </c>
      <c r="M11979" t="s">
        <v>2983</v>
      </c>
      <c r="N11979" t="s">
        <v>2984</v>
      </c>
      <c r="O11979" t="s">
        <v>699</v>
      </c>
      <c r="P11979">
        <v>78</v>
      </c>
      <c r="U11979" t="s">
        <v>4973</v>
      </c>
      <c r="W11979">
        <v>1</v>
      </c>
      <c r="AH11979" t="s">
        <v>702</v>
      </c>
      <c r="AI11979" t="s">
        <v>702</v>
      </c>
      <c r="AJ11979" t="s">
        <v>1035</v>
      </c>
      <c r="AK11979" t="s">
        <v>61</v>
      </c>
      <c r="AL11979">
        <v>135.95996600000001</v>
      </c>
      <c r="AM11979">
        <v>35.013199999999998</v>
      </c>
      <c r="AN11979" s="1">
        <v>43943</v>
      </c>
      <c r="AO11979">
        <v>25</v>
      </c>
      <c r="AP11979">
        <v>25</v>
      </c>
    </row>
    <row r="11980" spans="1:42" x14ac:dyDescent="0.15">
      <c r="A11980">
        <v>11979</v>
      </c>
      <c r="F11980" t="s">
        <v>417</v>
      </c>
      <c r="G11980" t="s">
        <v>52</v>
      </c>
      <c r="H11980" t="s">
        <v>4940</v>
      </c>
      <c r="I11980" t="s">
        <v>4639</v>
      </c>
      <c r="J11980" t="s">
        <v>699</v>
      </c>
      <c r="K11980" t="s">
        <v>699</v>
      </c>
      <c r="M11980" t="s">
        <v>2983</v>
      </c>
      <c r="N11980" t="s">
        <v>2984</v>
      </c>
      <c r="O11980" t="s">
        <v>699</v>
      </c>
      <c r="P11980">
        <v>79</v>
      </c>
      <c r="U11980" t="s">
        <v>4973</v>
      </c>
      <c r="W11980">
        <v>1</v>
      </c>
      <c r="AH11980" t="s">
        <v>702</v>
      </c>
      <c r="AI11980" t="s">
        <v>702</v>
      </c>
      <c r="AJ11980" t="s">
        <v>1035</v>
      </c>
      <c r="AK11980" t="s">
        <v>61</v>
      </c>
      <c r="AL11980">
        <v>135.95996600000001</v>
      </c>
      <c r="AM11980">
        <v>35.013199999999998</v>
      </c>
      <c r="AN11980" s="1">
        <v>43943</v>
      </c>
      <c r="AO11980">
        <v>25</v>
      </c>
      <c r="AP11980">
        <v>25</v>
      </c>
    </row>
    <row r="11981" spans="1:42" x14ac:dyDescent="0.15">
      <c r="A11981">
        <v>11980</v>
      </c>
      <c r="C11981" t="s">
        <v>273</v>
      </c>
      <c r="F11981" t="s">
        <v>417</v>
      </c>
      <c r="G11981" t="s">
        <v>52</v>
      </c>
      <c r="H11981" t="s">
        <v>4940</v>
      </c>
      <c r="J11981" t="s">
        <v>699</v>
      </c>
      <c r="K11981" t="s">
        <v>699</v>
      </c>
      <c r="M11981" t="s">
        <v>2983</v>
      </c>
      <c r="N11981" t="s">
        <v>2984</v>
      </c>
      <c r="O11981" t="s">
        <v>699</v>
      </c>
      <c r="P11981">
        <v>80</v>
      </c>
      <c r="U11981" t="s">
        <v>4973</v>
      </c>
      <c r="W11981">
        <v>1</v>
      </c>
      <c r="AH11981" t="s">
        <v>702</v>
      </c>
      <c r="AI11981" t="s">
        <v>702</v>
      </c>
      <c r="AJ11981" t="s">
        <v>1035</v>
      </c>
      <c r="AK11981" t="s">
        <v>61</v>
      </c>
      <c r="AL11981">
        <v>135.95996600000001</v>
      </c>
      <c r="AM11981">
        <v>35.013199999999998</v>
      </c>
      <c r="AN11981" s="1">
        <v>43943</v>
      </c>
      <c r="AO11981">
        <v>25</v>
      </c>
      <c r="AP11981">
        <v>25</v>
      </c>
    </row>
    <row r="11982" spans="1:42" x14ac:dyDescent="0.15">
      <c r="A11982">
        <v>11981</v>
      </c>
      <c r="C11982" t="s">
        <v>273</v>
      </c>
      <c r="F11982">
        <v>60</v>
      </c>
      <c r="G11982" t="s">
        <v>52</v>
      </c>
      <c r="H11982" t="s">
        <v>4940</v>
      </c>
      <c r="J11982" t="s">
        <v>699</v>
      </c>
      <c r="K11982" t="s">
        <v>699</v>
      </c>
      <c r="M11982" t="s">
        <v>2983</v>
      </c>
      <c r="N11982" t="s">
        <v>2984</v>
      </c>
      <c r="O11982" t="s">
        <v>699</v>
      </c>
      <c r="P11982">
        <v>81</v>
      </c>
      <c r="U11982" t="s">
        <v>4973</v>
      </c>
      <c r="W11982">
        <v>1</v>
      </c>
      <c r="AH11982" t="s">
        <v>702</v>
      </c>
      <c r="AI11982" t="s">
        <v>702</v>
      </c>
      <c r="AJ11982" t="s">
        <v>1035</v>
      </c>
      <c r="AK11982" t="s">
        <v>61</v>
      </c>
      <c r="AL11982">
        <v>135.95996600000001</v>
      </c>
      <c r="AM11982">
        <v>35.013199999999998</v>
      </c>
      <c r="AN11982" s="1">
        <v>43943</v>
      </c>
      <c r="AO11982">
        <v>25</v>
      </c>
      <c r="AP11982">
        <v>25</v>
      </c>
    </row>
    <row r="11983" spans="1:42" x14ac:dyDescent="0.15">
      <c r="A11983">
        <v>11982</v>
      </c>
      <c r="C11983" t="s">
        <v>273</v>
      </c>
      <c r="F11983">
        <v>60</v>
      </c>
      <c r="G11983" t="s">
        <v>76</v>
      </c>
      <c r="H11983" t="s">
        <v>4940</v>
      </c>
      <c r="J11983" t="s">
        <v>699</v>
      </c>
      <c r="K11983" t="s">
        <v>699</v>
      </c>
      <c r="M11983" t="s">
        <v>2983</v>
      </c>
      <c r="N11983" t="s">
        <v>2984</v>
      </c>
      <c r="O11983" t="s">
        <v>699</v>
      </c>
      <c r="P11983">
        <v>82</v>
      </c>
      <c r="U11983" t="s">
        <v>4973</v>
      </c>
      <c r="W11983">
        <v>1</v>
      </c>
      <c r="AH11983" t="s">
        <v>702</v>
      </c>
      <c r="AI11983" t="s">
        <v>702</v>
      </c>
      <c r="AJ11983" t="s">
        <v>1035</v>
      </c>
      <c r="AK11983" t="s">
        <v>81</v>
      </c>
      <c r="AL11983">
        <v>135.95996600000001</v>
      </c>
      <c r="AM11983">
        <v>35.013199999999998</v>
      </c>
      <c r="AN11983" s="1">
        <v>43943</v>
      </c>
      <c r="AO11983">
        <v>25</v>
      </c>
      <c r="AP11983">
        <v>25</v>
      </c>
    </row>
    <row r="11984" spans="1:42" x14ac:dyDescent="0.15">
      <c r="A11984">
        <v>11983</v>
      </c>
      <c r="C11984" t="s">
        <v>273</v>
      </c>
      <c r="F11984">
        <v>40</v>
      </c>
      <c r="G11984" t="s">
        <v>76</v>
      </c>
      <c r="H11984" t="s">
        <v>4940</v>
      </c>
      <c r="J11984" t="s">
        <v>699</v>
      </c>
      <c r="K11984" t="s">
        <v>699</v>
      </c>
      <c r="M11984" t="s">
        <v>2847</v>
      </c>
      <c r="N11984" t="s">
        <v>2848</v>
      </c>
      <c r="O11984" t="s">
        <v>699</v>
      </c>
      <c r="P11984">
        <v>83</v>
      </c>
      <c r="U11984" t="s">
        <v>4973</v>
      </c>
      <c r="W11984">
        <v>1</v>
      </c>
      <c r="AH11984" t="s">
        <v>702</v>
      </c>
      <c r="AI11984" t="s">
        <v>702</v>
      </c>
      <c r="AJ11984" t="s">
        <v>1035</v>
      </c>
      <c r="AK11984" t="s">
        <v>81</v>
      </c>
      <c r="AL11984">
        <v>135.997996</v>
      </c>
      <c r="AM11984">
        <v>35.021616000000002</v>
      </c>
      <c r="AN11984" s="1">
        <v>43943</v>
      </c>
      <c r="AO11984">
        <v>25</v>
      </c>
      <c r="AP11984">
        <v>25</v>
      </c>
    </row>
    <row r="11985" spans="1:42" x14ac:dyDescent="0.15">
      <c r="A11985">
        <v>11984</v>
      </c>
      <c r="C11985" t="s">
        <v>273</v>
      </c>
      <c r="F11985">
        <v>20</v>
      </c>
      <c r="G11985" t="s">
        <v>76</v>
      </c>
      <c r="H11985" t="s">
        <v>4940</v>
      </c>
      <c r="J11985" t="s">
        <v>699</v>
      </c>
      <c r="K11985" t="s">
        <v>699</v>
      </c>
      <c r="M11985" t="s">
        <v>2983</v>
      </c>
      <c r="N11985" t="s">
        <v>2984</v>
      </c>
      <c r="O11985" t="s">
        <v>699</v>
      </c>
      <c r="P11985">
        <v>84</v>
      </c>
      <c r="U11985" t="s">
        <v>4973</v>
      </c>
      <c r="W11985">
        <v>1</v>
      </c>
      <c r="AH11985" t="s">
        <v>702</v>
      </c>
      <c r="AI11985" t="s">
        <v>702</v>
      </c>
      <c r="AJ11985" t="s">
        <v>1035</v>
      </c>
      <c r="AK11985" t="s">
        <v>81</v>
      </c>
      <c r="AL11985">
        <v>135.95996600000001</v>
      </c>
      <c r="AM11985">
        <v>35.013199999999998</v>
      </c>
      <c r="AN11985" s="1">
        <v>43943</v>
      </c>
      <c r="AO11985">
        <v>25</v>
      </c>
      <c r="AP11985">
        <v>25</v>
      </c>
    </row>
    <row r="11986" spans="1:42" x14ac:dyDescent="0.15">
      <c r="A11986">
        <v>11985</v>
      </c>
      <c r="C11986" t="s">
        <v>273</v>
      </c>
      <c r="F11986">
        <v>20</v>
      </c>
      <c r="G11986" t="s">
        <v>76</v>
      </c>
      <c r="H11986" t="s">
        <v>4940</v>
      </c>
      <c r="J11986" t="s">
        <v>699</v>
      </c>
      <c r="K11986" t="s">
        <v>699</v>
      </c>
      <c r="M11986" t="s">
        <v>2983</v>
      </c>
      <c r="N11986" t="s">
        <v>2984</v>
      </c>
      <c r="O11986" t="s">
        <v>699</v>
      </c>
      <c r="P11986">
        <v>85</v>
      </c>
      <c r="U11986" t="s">
        <v>4973</v>
      </c>
      <c r="W11986">
        <v>1</v>
      </c>
      <c r="AH11986" t="s">
        <v>702</v>
      </c>
      <c r="AI11986" t="s">
        <v>702</v>
      </c>
      <c r="AJ11986" t="s">
        <v>1035</v>
      </c>
      <c r="AK11986" t="s">
        <v>81</v>
      </c>
      <c r="AL11986">
        <v>135.95996600000001</v>
      </c>
      <c r="AM11986">
        <v>35.013199999999998</v>
      </c>
      <c r="AN11986" s="1">
        <v>43943</v>
      </c>
      <c r="AO11986">
        <v>25</v>
      </c>
      <c r="AP11986">
        <v>25</v>
      </c>
    </row>
    <row r="11987" spans="1:42" x14ac:dyDescent="0.15">
      <c r="A11987">
        <v>11986</v>
      </c>
      <c r="C11987" t="s">
        <v>273</v>
      </c>
      <c r="F11987">
        <v>20</v>
      </c>
      <c r="G11987" t="s">
        <v>76</v>
      </c>
      <c r="H11987" t="s">
        <v>4940</v>
      </c>
      <c r="J11987" t="s">
        <v>699</v>
      </c>
      <c r="K11987" t="s">
        <v>699</v>
      </c>
      <c r="M11987" t="s">
        <v>2983</v>
      </c>
      <c r="N11987" t="s">
        <v>2984</v>
      </c>
      <c r="O11987" t="s">
        <v>699</v>
      </c>
      <c r="P11987">
        <v>86</v>
      </c>
      <c r="U11987" t="s">
        <v>4973</v>
      </c>
      <c r="W11987">
        <v>1</v>
      </c>
      <c r="AH11987" t="s">
        <v>702</v>
      </c>
      <c r="AI11987" t="s">
        <v>702</v>
      </c>
      <c r="AJ11987" t="s">
        <v>1035</v>
      </c>
      <c r="AK11987" t="s">
        <v>81</v>
      </c>
      <c r="AL11987">
        <v>135.95996600000001</v>
      </c>
      <c r="AM11987">
        <v>35.013199999999998</v>
      </c>
      <c r="AN11987" s="1">
        <v>43943</v>
      </c>
      <c r="AO11987">
        <v>25</v>
      </c>
      <c r="AP11987">
        <v>25</v>
      </c>
    </row>
    <row r="11988" spans="1:42" x14ac:dyDescent="0.15">
      <c r="A11988">
        <v>11987</v>
      </c>
      <c r="F11988">
        <v>30</v>
      </c>
      <c r="G11988" t="s">
        <v>76</v>
      </c>
      <c r="H11988" t="s">
        <v>4940</v>
      </c>
      <c r="I11988" t="s">
        <v>4324</v>
      </c>
      <c r="J11988" t="s">
        <v>699</v>
      </c>
      <c r="K11988" t="s">
        <v>699</v>
      </c>
      <c r="M11988" t="s">
        <v>2983</v>
      </c>
      <c r="N11988" t="s">
        <v>2984</v>
      </c>
      <c r="O11988" t="s">
        <v>699</v>
      </c>
      <c r="P11988">
        <v>87</v>
      </c>
      <c r="U11988" t="s">
        <v>4973</v>
      </c>
      <c r="W11988">
        <v>1</v>
      </c>
      <c r="AH11988" t="s">
        <v>702</v>
      </c>
      <c r="AI11988" t="s">
        <v>702</v>
      </c>
      <c r="AJ11988" t="s">
        <v>1035</v>
      </c>
      <c r="AK11988" t="s">
        <v>81</v>
      </c>
      <c r="AL11988">
        <v>135.95996600000001</v>
      </c>
      <c r="AM11988">
        <v>35.013199999999998</v>
      </c>
      <c r="AN11988" s="1">
        <v>43943</v>
      </c>
      <c r="AO11988">
        <v>25</v>
      </c>
      <c r="AP11988">
        <v>25</v>
      </c>
    </row>
    <row r="11989" spans="1:42" x14ac:dyDescent="0.15">
      <c r="A11989">
        <v>11988</v>
      </c>
      <c r="F11989">
        <v>70</v>
      </c>
      <c r="G11989" t="s">
        <v>52</v>
      </c>
      <c r="H11989" t="s">
        <v>4940</v>
      </c>
      <c r="I11989" t="s">
        <v>4084</v>
      </c>
      <c r="J11989" t="s">
        <v>699</v>
      </c>
      <c r="K11989" t="s">
        <v>699</v>
      </c>
      <c r="M11989" t="s">
        <v>2983</v>
      </c>
      <c r="N11989" t="s">
        <v>2984</v>
      </c>
      <c r="O11989" t="s">
        <v>699</v>
      </c>
      <c r="P11989">
        <v>88</v>
      </c>
      <c r="U11989" t="s">
        <v>4973</v>
      </c>
      <c r="W11989">
        <v>1</v>
      </c>
      <c r="AH11989" t="s">
        <v>702</v>
      </c>
      <c r="AI11989" t="s">
        <v>702</v>
      </c>
      <c r="AJ11989" t="s">
        <v>1035</v>
      </c>
      <c r="AK11989" t="s">
        <v>61</v>
      </c>
      <c r="AL11989">
        <v>135.95996600000001</v>
      </c>
      <c r="AM11989">
        <v>35.013199999999998</v>
      </c>
      <c r="AN11989" s="1">
        <v>43943</v>
      </c>
      <c r="AO11989">
        <v>25</v>
      </c>
      <c r="AP11989">
        <v>25</v>
      </c>
    </row>
    <row r="11990" spans="1:42" x14ac:dyDescent="0.15">
      <c r="A11990">
        <v>11989</v>
      </c>
      <c r="F11990">
        <v>70</v>
      </c>
      <c r="G11990" t="s">
        <v>52</v>
      </c>
      <c r="H11990" t="s">
        <v>4940</v>
      </c>
      <c r="I11990" t="s">
        <v>4226</v>
      </c>
      <c r="J11990" t="s">
        <v>163</v>
      </c>
      <c r="K11990" t="s">
        <v>163</v>
      </c>
      <c r="M11990" t="s">
        <v>1885</v>
      </c>
      <c r="N11990" t="s">
        <v>1886</v>
      </c>
      <c r="O11990" t="s">
        <v>163</v>
      </c>
      <c r="P11990">
        <v>709</v>
      </c>
      <c r="U11990" t="s">
        <v>4974</v>
      </c>
      <c r="W11990">
        <v>1</v>
      </c>
      <c r="AH11990" t="s">
        <v>165</v>
      </c>
      <c r="AI11990" t="s">
        <v>165</v>
      </c>
      <c r="AJ11990" t="s">
        <v>166</v>
      </c>
      <c r="AK11990" t="s">
        <v>61</v>
      </c>
      <c r="AL11990">
        <v>139.46872099999999</v>
      </c>
      <c r="AM11990">
        <v>35.799477000000003</v>
      </c>
      <c r="AN11990" s="1">
        <v>43943</v>
      </c>
      <c r="AO11990">
        <v>11</v>
      </c>
      <c r="AP11990">
        <v>11</v>
      </c>
    </row>
    <row r="11991" spans="1:42" x14ac:dyDescent="0.15">
      <c r="A11991">
        <v>11990</v>
      </c>
      <c r="F11991">
        <v>70</v>
      </c>
      <c r="G11991" t="s">
        <v>76</v>
      </c>
      <c r="H11991" t="s">
        <v>4940</v>
      </c>
      <c r="I11991" t="s">
        <v>4226</v>
      </c>
      <c r="J11991" t="s">
        <v>163</v>
      </c>
      <c r="K11991" t="s">
        <v>163</v>
      </c>
      <c r="M11991" t="s">
        <v>1885</v>
      </c>
      <c r="N11991" t="s">
        <v>1886</v>
      </c>
      <c r="O11991" t="s">
        <v>163</v>
      </c>
      <c r="P11991">
        <v>710</v>
      </c>
      <c r="U11991" t="s">
        <v>4974</v>
      </c>
      <c r="W11991">
        <v>1</v>
      </c>
      <c r="AH11991" t="s">
        <v>165</v>
      </c>
      <c r="AI11991" t="s">
        <v>165</v>
      </c>
      <c r="AJ11991" t="s">
        <v>166</v>
      </c>
      <c r="AK11991" t="s">
        <v>81</v>
      </c>
      <c r="AL11991">
        <v>139.46872099999999</v>
      </c>
      <c r="AM11991">
        <v>35.799477000000003</v>
      </c>
      <c r="AN11991" s="1">
        <v>43943</v>
      </c>
      <c r="AO11991">
        <v>11</v>
      </c>
      <c r="AP11991">
        <v>11</v>
      </c>
    </row>
    <row r="11992" spans="1:42" x14ac:dyDescent="0.15">
      <c r="A11992">
        <v>11991</v>
      </c>
      <c r="F11992">
        <v>70</v>
      </c>
      <c r="G11992" t="s">
        <v>52</v>
      </c>
      <c r="H11992" t="s">
        <v>4940</v>
      </c>
      <c r="I11992" t="s">
        <v>4787</v>
      </c>
      <c r="J11992" t="s">
        <v>163</v>
      </c>
      <c r="K11992" t="s">
        <v>163</v>
      </c>
      <c r="M11992" t="s">
        <v>1885</v>
      </c>
      <c r="N11992" t="s">
        <v>1886</v>
      </c>
      <c r="O11992" t="s">
        <v>163</v>
      </c>
      <c r="P11992">
        <v>711</v>
      </c>
      <c r="U11992" t="s">
        <v>4974</v>
      </c>
      <c r="W11992">
        <v>1</v>
      </c>
      <c r="AH11992" t="s">
        <v>165</v>
      </c>
      <c r="AI11992" t="s">
        <v>165</v>
      </c>
      <c r="AJ11992" t="s">
        <v>166</v>
      </c>
      <c r="AK11992" t="s">
        <v>61</v>
      </c>
      <c r="AL11992">
        <v>139.46872099999999</v>
      </c>
      <c r="AM11992">
        <v>35.799477000000003</v>
      </c>
      <c r="AN11992" s="1">
        <v>43943</v>
      </c>
      <c r="AO11992">
        <v>11</v>
      </c>
      <c r="AP11992">
        <v>11</v>
      </c>
    </row>
    <row r="11993" spans="1:42" x14ac:dyDescent="0.15">
      <c r="A11993">
        <v>11992</v>
      </c>
      <c r="F11993">
        <v>10</v>
      </c>
      <c r="G11993" t="s">
        <v>52</v>
      </c>
      <c r="H11993" t="s">
        <v>4940</v>
      </c>
      <c r="I11993" t="s">
        <v>4537</v>
      </c>
      <c r="J11993" t="s">
        <v>163</v>
      </c>
      <c r="K11993" t="s">
        <v>120</v>
      </c>
      <c r="N11993" t="s">
        <v>120</v>
      </c>
      <c r="O11993" t="s">
        <v>163</v>
      </c>
      <c r="P11993">
        <v>712</v>
      </c>
      <c r="U11993" t="s">
        <v>4974</v>
      </c>
      <c r="W11993">
        <v>1</v>
      </c>
      <c r="AH11993" t="s">
        <v>165</v>
      </c>
      <c r="AI11993" t="s">
        <v>122</v>
      </c>
      <c r="AJ11993" t="s">
        <v>166</v>
      </c>
      <c r="AK11993" t="s">
        <v>61</v>
      </c>
      <c r="AL11993">
        <v>0</v>
      </c>
      <c r="AM11993">
        <v>0</v>
      </c>
      <c r="AN11993" s="1">
        <v>43943</v>
      </c>
      <c r="AO11993">
        <v>11</v>
      </c>
      <c r="AP11993" t="s">
        <v>74</v>
      </c>
    </row>
    <row r="11994" spans="1:42" x14ac:dyDescent="0.15">
      <c r="A11994">
        <v>11993</v>
      </c>
      <c r="F11994">
        <v>40</v>
      </c>
      <c r="G11994" t="s">
        <v>76</v>
      </c>
      <c r="H11994" t="s">
        <v>4940</v>
      </c>
      <c r="I11994" t="s">
        <v>4151</v>
      </c>
      <c r="J11994" t="s">
        <v>163</v>
      </c>
      <c r="K11994" t="s">
        <v>163</v>
      </c>
      <c r="M11994" t="s">
        <v>1312</v>
      </c>
      <c r="N11994" t="s">
        <v>1313</v>
      </c>
      <c r="O11994" t="s">
        <v>163</v>
      </c>
      <c r="P11994">
        <v>713</v>
      </c>
      <c r="S11994" t="s">
        <v>1644</v>
      </c>
      <c r="U11994" t="s">
        <v>4974</v>
      </c>
      <c r="W11994">
        <v>1</v>
      </c>
      <c r="AH11994" t="s">
        <v>165</v>
      </c>
      <c r="AI11994" t="s">
        <v>165</v>
      </c>
      <c r="AJ11994" t="s">
        <v>166</v>
      </c>
      <c r="AK11994" t="s">
        <v>81</v>
      </c>
      <c r="AL11994">
        <v>139.485793</v>
      </c>
      <c r="AM11994">
        <v>35.925103</v>
      </c>
      <c r="AN11994" s="1">
        <v>43943</v>
      </c>
      <c r="AO11994">
        <v>11</v>
      </c>
      <c r="AP11994">
        <v>11</v>
      </c>
    </row>
    <row r="11995" spans="1:42" x14ac:dyDescent="0.15">
      <c r="A11995">
        <v>11994</v>
      </c>
      <c r="F11995">
        <v>40</v>
      </c>
      <c r="G11995" t="s">
        <v>76</v>
      </c>
      <c r="H11995" t="s">
        <v>4940</v>
      </c>
      <c r="I11995" t="s">
        <v>4151</v>
      </c>
      <c r="J11995" t="s">
        <v>163</v>
      </c>
      <c r="K11995" t="s">
        <v>163</v>
      </c>
      <c r="M11995" t="s">
        <v>1485</v>
      </c>
      <c r="N11995" t="s">
        <v>1486</v>
      </c>
      <c r="O11995" t="s">
        <v>163</v>
      </c>
      <c r="P11995">
        <v>730</v>
      </c>
      <c r="U11995" t="s">
        <v>4974</v>
      </c>
      <c r="W11995">
        <v>1</v>
      </c>
      <c r="AH11995" t="s">
        <v>165</v>
      </c>
      <c r="AI11995" t="s">
        <v>165</v>
      </c>
      <c r="AJ11995" t="s">
        <v>166</v>
      </c>
      <c r="AK11995" t="s">
        <v>81</v>
      </c>
      <c r="AL11995">
        <v>139.565372</v>
      </c>
      <c r="AM11995">
        <v>35.793109999999999</v>
      </c>
      <c r="AN11995" s="1">
        <v>43943</v>
      </c>
      <c r="AO11995">
        <v>11</v>
      </c>
      <c r="AP11995">
        <v>11</v>
      </c>
    </row>
    <row r="11996" spans="1:42" x14ac:dyDescent="0.15">
      <c r="A11996">
        <v>11995</v>
      </c>
      <c r="F11996">
        <v>60</v>
      </c>
      <c r="G11996" t="s">
        <v>76</v>
      </c>
      <c r="H11996" t="s">
        <v>4940</v>
      </c>
      <c r="I11996" t="s">
        <v>4736</v>
      </c>
      <c r="J11996" t="s">
        <v>163</v>
      </c>
      <c r="K11996" t="s">
        <v>163</v>
      </c>
      <c r="M11996" t="s">
        <v>4372</v>
      </c>
      <c r="N11996" t="s">
        <v>4373</v>
      </c>
      <c r="O11996" t="s">
        <v>163</v>
      </c>
      <c r="P11996">
        <v>731</v>
      </c>
      <c r="U11996" t="s">
        <v>4974</v>
      </c>
      <c r="W11996">
        <v>1</v>
      </c>
      <c r="AH11996" t="s">
        <v>165</v>
      </c>
      <c r="AI11996" t="s">
        <v>165</v>
      </c>
      <c r="AJ11996" t="s">
        <v>166</v>
      </c>
      <c r="AK11996" t="s">
        <v>81</v>
      </c>
      <c r="AL11996">
        <v>139.722982</v>
      </c>
      <c r="AM11996">
        <v>36.022649999999999</v>
      </c>
      <c r="AN11996" s="1">
        <v>43943</v>
      </c>
      <c r="AO11996">
        <v>11</v>
      </c>
      <c r="AP11996">
        <v>11</v>
      </c>
    </row>
    <row r="11997" spans="1:42" x14ac:dyDescent="0.15">
      <c r="A11997">
        <v>11996</v>
      </c>
      <c r="C11997" t="s">
        <v>273</v>
      </c>
      <c r="F11997">
        <v>50</v>
      </c>
      <c r="G11997" t="s">
        <v>52</v>
      </c>
      <c r="H11997" t="s">
        <v>4940</v>
      </c>
      <c r="J11997" t="s">
        <v>163</v>
      </c>
      <c r="K11997" t="s">
        <v>163</v>
      </c>
      <c r="M11997" t="s">
        <v>1139</v>
      </c>
      <c r="N11997" t="s">
        <v>1140</v>
      </c>
      <c r="O11997" t="s">
        <v>1139</v>
      </c>
      <c r="P11997">
        <v>724</v>
      </c>
      <c r="Q11997">
        <v>109</v>
      </c>
      <c r="V11997" t="s">
        <v>4865</v>
      </c>
      <c r="W11997">
        <v>1</v>
      </c>
      <c r="AH11997" t="s">
        <v>165</v>
      </c>
      <c r="AI11997" t="s">
        <v>165</v>
      </c>
      <c r="AJ11997" t="s">
        <v>1143</v>
      </c>
      <c r="AK11997" t="s">
        <v>61</v>
      </c>
      <c r="AL11997">
        <v>139.63057900000001</v>
      </c>
      <c r="AM11997">
        <v>35.901843</v>
      </c>
      <c r="AN11997" s="1">
        <v>43943</v>
      </c>
      <c r="AO11997">
        <v>11</v>
      </c>
      <c r="AP11997">
        <v>11</v>
      </c>
    </row>
    <row r="11998" spans="1:42" x14ac:dyDescent="0.15">
      <c r="A11998">
        <v>11997</v>
      </c>
      <c r="F11998">
        <v>40</v>
      </c>
      <c r="G11998" t="s">
        <v>76</v>
      </c>
      <c r="H11998" t="s">
        <v>4940</v>
      </c>
      <c r="I11998" t="s">
        <v>4084</v>
      </c>
      <c r="J11998" t="s">
        <v>163</v>
      </c>
      <c r="K11998" t="s">
        <v>163</v>
      </c>
      <c r="M11998" t="s">
        <v>1139</v>
      </c>
      <c r="N11998" t="s">
        <v>1140</v>
      </c>
      <c r="O11998" t="s">
        <v>1139</v>
      </c>
      <c r="P11998">
        <v>725</v>
      </c>
      <c r="Q11998">
        <v>110</v>
      </c>
      <c r="V11998" t="s">
        <v>4865</v>
      </c>
      <c r="W11998">
        <v>1</v>
      </c>
      <c r="AH11998" t="s">
        <v>165</v>
      </c>
      <c r="AI11998" t="s">
        <v>165</v>
      </c>
      <c r="AJ11998" t="s">
        <v>1143</v>
      </c>
      <c r="AK11998" t="s">
        <v>81</v>
      </c>
      <c r="AL11998">
        <v>139.63057900000001</v>
      </c>
      <c r="AM11998">
        <v>35.901843</v>
      </c>
      <c r="AN11998" s="1">
        <v>43943</v>
      </c>
      <c r="AO11998">
        <v>11</v>
      </c>
      <c r="AP11998">
        <v>11</v>
      </c>
    </row>
    <row r="11999" spans="1:42" x14ac:dyDescent="0.15">
      <c r="A11999">
        <v>11998</v>
      </c>
      <c r="F11999" t="s">
        <v>417</v>
      </c>
      <c r="G11999" t="s">
        <v>76</v>
      </c>
      <c r="H11999" t="s">
        <v>4940</v>
      </c>
      <c r="I11999" t="s">
        <v>3160</v>
      </c>
      <c r="J11999" t="s">
        <v>163</v>
      </c>
      <c r="K11999" t="s">
        <v>163</v>
      </c>
      <c r="M11999" t="s">
        <v>1139</v>
      </c>
      <c r="N11999" t="s">
        <v>1140</v>
      </c>
      <c r="O11999" t="s">
        <v>1139</v>
      </c>
      <c r="P11999">
        <v>726</v>
      </c>
      <c r="Q11999">
        <v>111</v>
      </c>
      <c r="V11999" t="s">
        <v>4865</v>
      </c>
      <c r="W11999">
        <v>1</v>
      </c>
      <c r="AH11999" t="s">
        <v>165</v>
      </c>
      <c r="AI11999" t="s">
        <v>165</v>
      </c>
      <c r="AJ11999" t="s">
        <v>1143</v>
      </c>
      <c r="AK11999" t="s">
        <v>81</v>
      </c>
      <c r="AL11999">
        <v>139.63057900000001</v>
      </c>
      <c r="AM11999">
        <v>35.901843</v>
      </c>
      <c r="AN11999" s="1">
        <v>43943</v>
      </c>
      <c r="AO11999">
        <v>11</v>
      </c>
      <c r="AP11999">
        <v>11</v>
      </c>
    </row>
    <row r="12000" spans="1:42" x14ac:dyDescent="0.15">
      <c r="A12000">
        <v>11999</v>
      </c>
      <c r="F12000">
        <v>70</v>
      </c>
      <c r="G12000" t="s">
        <v>52</v>
      </c>
      <c r="H12000" t="s">
        <v>4940</v>
      </c>
      <c r="I12000" t="s">
        <v>3814</v>
      </c>
      <c r="J12000" t="s">
        <v>163</v>
      </c>
      <c r="K12000" t="s">
        <v>163</v>
      </c>
      <c r="M12000" t="s">
        <v>1139</v>
      </c>
      <c r="N12000" t="s">
        <v>1140</v>
      </c>
      <c r="O12000" t="s">
        <v>1139</v>
      </c>
      <c r="P12000">
        <v>728</v>
      </c>
      <c r="Q12000">
        <v>113</v>
      </c>
      <c r="V12000" t="s">
        <v>4865</v>
      </c>
      <c r="W12000">
        <v>1</v>
      </c>
      <c r="AH12000" t="s">
        <v>165</v>
      </c>
      <c r="AI12000" t="s">
        <v>165</v>
      </c>
      <c r="AJ12000" t="s">
        <v>1143</v>
      </c>
      <c r="AK12000" t="s">
        <v>61</v>
      </c>
      <c r="AL12000">
        <v>139.63057900000001</v>
      </c>
      <c r="AM12000">
        <v>35.901843</v>
      </c>
      <c r="AN12000" s="1">
        <v>43943</v>
      </c>
      <c r="AO12000">
        <v>11</v>
      </c>
      <c r="AP12000">
        <v>11</v>
      </c>
    </row>
    <row r="12001" spans="1:42" x14ac:dyDescent="0.15">
      <c r="A12001">
        <v>12000</v>
      </c>
      <c r="F12001">
        <v>80</v>
      </c>
      <c r="G12001" t="s">
        <v>52</v>
      </c>
      <c r="H12001" t="s">
        <v>4940</v>
      </c>
      <c r="I12001" t="s">
        <v>3661</v>
      </c>
      <c r="J12001" t="s">
        <v>163</v>
      </c>
      <c r="K12001" t="s">
        <v>163</v>
      </c>
      <c r="M12001" t="s">
        <v>1139</v>
      </c>
      <c r="N12001" t="s">
        <v>1140</v>
      </c>
      <c r="O12001" t="s">
        <v>1139</v>
      </c>
      <c r="P12001">
        <v>729</v>
      </c>
      <c r="Q12001">
        <v>114</v>
      </c>
      <c r="V12001" t="s">
        <v>4865</v>
      </c>
      <c r="W12001">
        <v>1</v>
      </c>
      <c r="AH12001" t="s">
        <v>165</v>
      </c>
      <c r="AI12001" t="s">
        <v>165</v>
      </c>
      <c r="AJ12001" t="s">
        <v>1143</v>
      </c>
      <c r="AK12001" t="s">
        <v>61</v>
      </c>
      <c r="AL12001">
        <v>139.63057900000001</v>
      </c>
      <c r="AM12001">
        <v>35.901843</v>
      </c>
      <c r="AN12001" s="1">
        <v>43943</v>
      </c>
      <c r="AO12001">
        <v>11</v>
      </c>
      <c r="AP12001">
        <v>11</v>
      </c>
    </row>
    <row r="12002" spans="1:42" x14ac:dyDescent="0.15">
      <c r="A12002">
        <v>12001</v>
      </c>
      <c r="F12002">
        <v>70</v>
      </c>
      <c r="G12002" t="s">
        <v>52</v>
      </c>
      <c r="H12002" t="s">
        <v>4940</v>
      </c>
      <c r="I12002" t="s">
        <v>3941</v>
      </c>
      <c r="J12002" t="s">
        <v>163</v>
      </c>
      <c r="K12002" t="s">
        <v>163</v>
      </c>
      <c r="M12002" t="s">
        <v>1885</v>
      </c>
      <c r="N12002" t="s">
        <v>1886</v>
      </c>
      <c r="O12002" t="s">
        <v>1139</v>
      </c>
      <c r="P12002">
        <v>760</v>
      </c>
      <c r="Q12002">
        <v>115</v>
      </c>
      <c r="V12002" t="s">
        <v>4865</v>
      </c>
      <c r="W12002">
        <v>1</v>
      </c>
      <c r="AH12002" t="s">
        <v>165</v>
      </c>
      <c r="AI12002" t="s">
        <v>165</v>
      </c>
      <c r="AJ12002" t="s">
        <v>1143</v>
      </c>
      <c r="AK12002" t="s">
        <v>61</v>
      </c>
      <c r="AL12002">
        <v>139.46872099999999</v>
      </c>
      <c r="AM12002">
        <v>35.799477000000003</v>
      </c>
      <c r="AN12002" s="1">
        <v>43943</v>
      </c>
      <c r="AO12002">
        <v>11</v>
      </c>
      <c r="AP12002">
        <v>11</v>
      </c>
    </row>
    <row r="12003" spans="1:42" x14ac:dyDescent="0.15">
      <c r="A12003">
        <v>12002</v>
      </c>
      <c r="F12003">
        <v>40</v>
      </c>
      <c r="G12003" t="s">
        <v>76</v>
      </c>
      <c r="H12003" t="s">
        <v>4940</v>
      </c>
      <c r="I12003" t="s">
        <v>4084</v>
      </c>
      <c r="J12003" t="s">
        <v>163</v>
      </c>
      <c r="K12003" t="s">
        <v>163</v>
      </c>
      <c r="M12003" t="s">
        <v>1422</v>
      </c>
      <c r="N12003" t="s">
        <v>1423</v>
      </c>
      <c r="O12003" t="s">
        <v>1422</v>
      </c>
      <c r="P12003">
        <v>717</v>
      </c>
      <c r="Q12003">
        <v>68</v>
      </c>
      <c r="V12003" t="s">
        <v>4975</v>
      </c>
      <c r="W12003">
        <v>1</v>
      </c>
      <c r="AH12003" t="s">
        <v>165</v>
      </c>
      <c r="AI12003" t="s">
        <v>165</v>
      </c>
      <c r="AJ12003" t="s">
        <v>1425</v>
      </c>
      <c r="AK12003" t="s">
        <v>81</v>
      </c>
      <c r="AL12003">
        <v>139.724085</v>
      </c>
      <c r="AM12003">
        <v>35.807481000000003</v>
      </c>
      <c r="AN12003" s="1">
        <v>43943</v>
      </c>
      <c r="AO12003">
        <v>11</v>
      </c>
      <c r="AP12003">
        <v>11</v>
      </c>
    </row>
    <row r="12004" spans="1:42" x14ac:dyDescent="0.15">
      <c r="A12004">
        <v>12003</v>
      </c>
      <c r="F12004">
        <v>80</v>
      </c>
      <c r="G12004" t="s">
        <v>52</v>
      </c>
      <c r="H12004" t="s">
        <v>4940</v>
      </c>
      <c r="I12004" t="s">
        <v>3356</v>
      </c>
      <c r="J12004" t="s">
        <v>163</v>
      </c>
      <c r="K12004" t="s">
        <v>163</v>
      </c>
      <c r="M12004" t="s">
        <v>1422</v>
      </c>
      <c r="N12004" t="s">
        <v>1423</v>
      </c>
      <c r="O12004" t="s">
        <v>1422</v>
      </c>
      <c r="P12004">
        <v>718</v>
      </c>
      <c r="Q12004">
        <v>69</v>
      </c>
      <c r="V12004" t="s">
        <v>4975</v>
      </c>
      <c r="W12004">
        <v>1</v>
      </c>
      <c r="AH12004" t="s">
        <v>165</v>
      </c>
      <c r="AI12004" t="s">
        <v>165</v>
      </c>
      <c r="AJ12004" t="s">
        <v>1425</v>
      </c>
      <c r="AK12004" t="s">
        <v>61</v>
      </c>
      <c r="AL12004">
        <v>139.724085</v>
      </c>
      <c r="AM12004">
        <v>35.807481000000003</v>
      </c>
      <c r="AN12004" s="1">
        <v>43943</v>
      </c>
      <c r="AO12004">
        <v>11</v>
      </c>
      <c r="AP12004">
        <v>11</v>
      </c>
    </row>
    <row r="12005" spans="1:42" x14ac:dyDescent="0.15">
      <c r="A12005">
        <v>12004</v>
      </c>
      <c r="F12005">
        <v>40</v>
      </c>
      <c r="G12005" t="s">
        <v>76</v>
      </c>
      <c r="H12005" t="s">
        <v>4940</v>
      </c>
      <c r="I12005" t="s">
        <v>4084</v>
      </c>
      <c r="J12005" t="s">
        <v>163</v>
      </c>
      <c r="K12005" t="s">
        <v>163</v>
      </c>
      <c r="M12005" t="s">
        <v>1422</v>
      </c>
      <c r="N12005" t="s">
        <v>1423</v>
      </c>
      <c r="O12005" t="s">
        <v>1422</v>
      </c>
      <c r="P12005">
        <v>719</v>
      </c>
      <c r="Q12005">
        <v>70</v>
      </c>
      <c r="V12005" t="s">
        <v>4975</v>
      </c>
      <c r="W12005">
        <v>1</v>
      </c>
      <c r="AH12005" t="s">
        <v>165</v>
      </c>
      <c r="AI12005" t="s">
        <v>165</v>
      </c>
      <c r="AJ12005" t="s">
        <v>1425</v>
      </c>
      <c r="AK12005" t="s">
        <v>81</v>
      </c>
      <c r="AL12005">
        <v>139.724085</v>
      </c>
      <c r="AM12005">
        <v>35.807481000000003</v>
      </c>
      <c r="AN12005" s="1">
        <v>43943</v>
      </c>
      <c r="AO12005">
        <v>11</v>
      </c>
      <c r="AP12005">
        <v>11</v>
      </c>
    </row>
    <row r="12006" spans="1:42" x14ac:dyDescent="0.15">
      <c r="A12006">
        <v>12005</v>
      </c>
      <c r="F12006">
        <v>80</v>
      </c>
      <c r="G12006" t="s">
        <v>52</v>
      </c>
      <c r="H12006" t="s">
        <v>4940</v>
      </c>
      <c r="J12006" t="s">
        <v>163</v>
      </c>
      <c r="K12006" t="s">
        <v>163</v>
      </c>
      <c r="M12006" t="s">
        <v>1422</v>
      </c>
      <c r="N12006" t="s">
        <v>1423</v>
      </c>
      <c r="O12006" t="s">
        <v>1422</v>
      </c>
      <c r="P12006">
        <v>720</v>
      </c>
      <c r="S12006" t="s">
        <v>4369</v>
      </c>
      <c r="V12006" t="s">
        <v>4975</v>
      </c>
      <c r="W12006">
        <v>1</v>
      </c>
      <c r="AH12006" t="s">
        <v>165</v>
      </c>
      <c r="AI12006" t="s">
        <v>165</v>
      </c>
      <c r="AJ12006" t="s">
        <v>1425</v>
      </c>
      <c r="AK12006" t="s">
        <v>61</v>
      </c>
      <c r="AL12006">
        <v>139.724085</v>
      </c>
      <c r="AM12006">
        <v>35.807481000000003</v>
      </c>
      <c r="AN12006" s="1">
        <v>43943</v>
      </c>
      <c r="AO12006">
        <v>11</v>
      </c>
      <c r="AP12006">
        <v>11</v>
      </c>
    </row>
    <row r="12007" spans="1:42" x14ac:dyDescent="0.15">
      <c r="A12007">
        <v>12006</v>
      </c>
      <c r="F12007">
        <v>80</v>
      </c>
      <c r="G12007" t="s">
        <v>52</v>
      </c>
      <c r="H12007" t="s">
        <v>4940</v>
      </c>
      <c r="J12007" t="s">
        <v>163</v>
      </c>
      <c r="K12007" t="s">
        <v>163</v>
      </c>
      <c r="M12007" t="s">
        <v>1422</v>
      </c>
      <c r="N12007" t="s">
        <v>1423</v>
      </c>
      <c r="O12007" t="s">
        <v>1422</v>
      </c>
      <c r="P12007">
        <v>721</v>
      </c>
      <c r="S12007" t="s">
        <v>4369</v>
      </c>
      <c r="V12007" t="s">
        <v>4975</v>
      </c>
      <c r="W12007">
        <v>1</v>
      </c>
      <c r="AH12007" t="s">
        <v>165</v>
      </c>
      <c r="AI12007" t="s">
        <v>165</v>
      </c>
      <c r="AJ12007" t="s">
        <v>1425</v>
      </c>
      <c r="AK12007" t="s">
        <v>61</v>
      </c>
      <c r="AL12007">
        <v>139.724085</v>
      </c>
      <c r="AM12007">
        <v>35.807481000000003</v>
      </c>
      <c r="AN12007" s="1">
        <v>43943</v>
      </c>
      <c r="AO12007">
        <v>11</v>
      </c>
      <c r="AP12007">
        <v>11</v>
      </c>
    </row>
    <row r="12008" spans="1:42" x14ac:dyDescent="0.15">
      <c r="A12008">
        <v>12007</v>
      </c>
      <c r="F12008">
        <v>40</v>
      </c>
      <c r="G12008" t="s">
        <v>76</v>
      </c>
      <c r="H12008" t="s">
        <v>4940</v>
      </c>
      <c r="I12008" t="s">
        <v>3522</v>
      </c>
      <c r="J12008" t="s">
        <v>163</v>
      </c>
      <c r="K12008" t="s">
        <v>163</v>
      </c>
      <c r="M12008" t="s">
        <v>1312</v>
      </c>
      <c r="N12008" t="s">
        <v>1313</v>
      </c>
      <c r="O12008" t="s">
        <v>1312</v>
      </c>
      <c r="P12008">
        <v>758</v>
      </c>
      <c r="Q12008">
        <v>33</v>
      </c>
      <c r="V12008" t="s">
        <v>4976</v>
      </c>
      <c r="W12008">
        <v>1</v>
      </c>
      <c r="AH12008" t="s">
        <v>165</v>
      </c>
      <c r="AI12008" t="s">
        <v>165</v>
      </c>
      <c r="AJ12008" t="s">
        <v>1315</v>
      </c>
      <c r="AK12008" t="s">
        <v>81</v>
      </c>
      <c r="AL12008">
        <v>139.485793</v>
      </c>
      <c r="AM12008">
        <v>35.925103</v>
      </c>
      <c r="AN12008" s="1">
        <v>43943</v>
      </c>
      <c r="AO12008">
        <v>11</v>
      </c>
      <c r="AP12008">
        <v>11</v>
      </c>
    </row>
    <row r="12009" spans="1:42" x14ac:dyDescent="0.15">
      <c r="A12009">
        <v>12008</v>
      </c>
      <c r="F12009">
        <v>60</v>
      </c>
      <c r="G12009" t="s">
        <v>52</v>
      </c>
      <c r="H12009" t="s">
        <v>4940</v>
      </c>
      <c r="I12009" t="s">
        <v>4151</v>
      </c>
      <c r="J12009" t="s">
        <v>163</v>
      </c>
      <c r="K12009" t="s">
        <v>163</v>
      </c>
      <c r="M12009" t="s">
        <v>1401</v>
      </c>
      <c r="N12009" t="s">
        <v>1402</v>
      </c>
      <c r="O12009" t="s">
        <v>1401</v>
      </c>
      <c r="P12009">
        <v>715</v>
      </c>
      <c r="Q12009">
        <v>34</v>
      </c>
      <c r="V12009" t="s">
        <v>4977</v>
      </c>
      <c r="W12009">
        <v>1</v>
      </c>
      <c r="AH12009" t="s">
        <v>165</v>
      </c>
      <c r="AI12009" t="s">
        <v>165</v>
      </c>
      <c r="AJ12009" t="s">
        <v>1456</v>
      </c>
      <c r="AK12009" t="s">
        <v>61</v>
      </c>
      <c r="AL12009">
        <v>139.79073700000001</v>
      </c>
      <c r="AM12009">
        <v>35.891230999999998</v>
      </c>
      <c r="AN12009" s="1">
        <v>43943</v>
      </c>
      <c r="AO12009">
        <v>11</v>
      </c>
      <c r="AP12009">
        <v>11</v>
      </c>
    </row>
    <row r="12010" spans="1:42" x14ac:dyDescent="0.15">
      <c r="A12010">
        <v>12009</v>
      </c>
      <c r="F12010">
        <v>60</v>
      </c>
      <c r="G12010" t="s">
        <v>52</v>
      </c>
      <c r="H12010" t="s">
        <v>4940</v>
      </c>
      <c r="I12010" t="s">
        <v>4324</v>
      </c>
      <c r="J12010" t="s">
        <v>163</v>
      </c>
      <c r="K12010" t="s">
        <v>163</v>
      </c>
      <c r="M12010" t="s">
        <v>1401</v>
      </c>
      <c r="N12010" t="s">
        <v>1402</v>
      </c>
      <c r="O12010" t="s">
        <v>1401</v>
      </c>
      <c r="P12010">
        <v>716</v>
      </c>
      <c r="Q12010">
        <v>35</v>
      </c>
      <c r="V12010" t="s">
        <v>4977</v>
      </c>
      <c r="W12010">
        <v>1</v>
      </c>
      <c r="AH12010" t="s">
        <v>165</v>
      </c>
      <c r="AI12010" t="s">
        <v>165</v>
      </c>
      <c r="AJ12010" t="s">
        <v>1456</v>
      </c>
      <c r="AK12010" t="s">
        <v>61</v>
      </c>
      <c r="AL12010">
        <v>139.79073700000001</v>
      </c>
      <c r="AM12010">
        <v>35.891230999999998</v>
      </c>
      <c r="AN12010" s="1">
        <v>43943</v>
      </c>
      <c r="AO12010">
        <v>11</v>
      </c>
      <c r="AP12010">
        <v>11</v>
      </c>
    </row>
    <row r="12011" spans="1:42" x14ac:dyDescent="0.15">
      <c r="A12011">
        <v>12010</v>
      </c>
      <c r="F12011">
        <v>80</v>
      </c>
      <c r="G12011" t="s">
        <v>52</v>
      </c>
      <c r="H12011" t="s">
        <v>4940</v>
      </c>
      <c r="I12011" t="s">
        <v>4226</v>
      </c>
      <c r="J12011" t="s">
        <v>163</v>
      </c>
      <c r="K12011" t="s">
        <v>163</v>
      </c>
      <c r="M12011" t="s">
        <v>1885</v>
      </c>
      <c r="N12011" t="s">
        <v>1886</v>
      </c>
      <c r="O12011" t="s">
        <v>163</v>
      </c>
      <c r="P12011">
        <v>741</v>
      </c>
      <c r="U12011" t="s">
        <v>4974</v>
      </c>
      <c r="W12011">
        <v>1</v>
      </c>
      <c r="AH12011" t="s">
        <v>165</v>
      </c>
      <c r="AI12011" t="s">
        <v>165</v>
      </c>
      <c r="AJ12011" t="s">
        <v>166</v>
      </c>
      <c r="AK12011" t="s">
        <v>61</v>
      </c>
      <c r="AL12011">
        <v>139.46872099999999</v>
      </c>
      <c r="AM12011">
        <v>35.799477000000003</v>
      </c>
      <c r="AN12011" s="1">
        <v>43943</v>
      </c>
      <c r="AO12011">
        <v>11</v>
      </c>
      <c r="AP12011">
        <v>11</v>
      </c>
    </row>
    <row r="12012" spans="1:42" x14ac:dyDescent="0.15">
      <c r="A12012">
        <v>12011</v>
      </c>
      <c r="F12012">
        <v>80</v>
      </c>
      <c r="G12012" t="s">
        <v>76</v>
      </c>
      <c r="H12012" t="s">
        <v>4940</v>
      </c>
      <c r="I12012" t="s">
        <v>4324</v>
      </c>
      <c r="J12012" t="s">
        <v>163</v>
      </c>
      <c r="K12012" t="s">
        <v>120</v>
      </c>
      <c r="N12012" t="s">
        <v>120</v>
      </c>
      <c r="O12012" t="s">
        <v>163</v>
      </c>
      <c r="P12012">
        <v>742</v>
      </c>
      <c r="U12012" t="s">
        <v>4974</v>
      </c>
      <c r="W12012">
        <v>1</v>
      </c>
      <c r="AH12012" t="s">
        <v>165</v>
      </c>
      <c r="AI12012" t="s">
        <v>122</v>
      </c>
      <c r="AJ12012" t="s">
        <v>166</v>
      </c>
      <c r="AK12012" t="s">
        <v>81</v>
      </c>
      <c r="AL12012">
        <v>0</v>
      </c>
      <c r="AM12012">
        <v>0</v>
      </c>
      <c r="AN12012" s="1">
        <v>43943</v>
      </c>
      <c r="AO12012">
        <v>11</v>
      </c>
      <c r="AP12012" t="s">
        <v>74</v>
      </c>
    </row>
    <row r="12013" spans="1:42" x14ac:dyDescent="0.15">
      <c r="A12013">
        <v>12012</v>
      </c>
      <c r="F12013">
        <v>80</v>
      </c>
      <c r="G12013" t="s">
        <v>76</v>
      </c>
      <c r="H12013" t="s">
        <v>4940</v>
      </c>
      <c r="I12013" t="s">
        <v>3941</v>
      </c>
      <c r="J12013" t="s">
        <v>163</v>
      </c>
      <c r="K12013" t="s">
        <v>163</v>
      </c>
      <c r="M12013" t="s">
        <v>1885</v>
      </c>
      <c r="N12013" t="s">
        <v>1886</v>
      </c>
      <c r="O12013" t="s">
        <v>163</v>
      </c>
      <c r="P12013">
        <v>743</v>
      </c>
      <c r="U12013" t="s">
        <v>4974</v>
      </c>
      <c r="W12013">
        <v>1</v>
      </c>
      <c r="AH12013" t="s">
        <v>165</v>
      </c>
      <c r="AI12013" t="s">
        <v>165</v>
      </c>
      <c r="AJ12013" t="s">
        <v>166</v>
      </c>
      <c r="AK12013" t="s">
        <v>81</v>
      </c>
      <c r="AL12013">
        <v>139.46872099999999</v>
      </c>
      <c r="AM12013">
        <v>35.799477000000003</v>
      </c>
      <c r="AN12013" s="1">
        <v>43943</v>
      </c>
      <c r="AO12013">
        <v>11</v>
      </c>
      <c r="AP12013">
        <v>11</v>
      </c>
    </row>
    <row r="12014" spans="1:42" x14ac:dyDescent="0.15">
      <c r="A12014">
        <v>12013</v>
      </c>
      <c r="F12014">
        <v>40</v>
      </c>
      <c r="G12014" t="s">
        <v>76</v>
      </c>
      <c r="H12014" t="s">
        <v>4940</v>
      </c>
      <c r="I12014" t="s">
        <v>4084</v>
      </c>
      <c r="J12014" t="s">
        <v>163</v>
      </c>
      <c r="K12014" t="s">
        <v>163</v>
      </c>
      <c r="M12014" t="s">
        <v>1885</v>
      </c>
      <c r="N12014" t="s">
        <v>1886</v>
      </c>
      <c r="O12014" t="s">
        <v>163</v>
      </c>
      <c r="P12014">
        <v>744</v>
      </c>
      <c r="U12014" t="s">
        <v>4974</v>
      </c>
      <c r="W12014">
        <v>1</v>
      </c>
      <c r="AH12014" t="s">
        <v>165</v>
      </c>
      <c r="AI12014" t="s">
        <v>165</v>
      </c>
      <c r="AJ12014" t="s">
        <v>166</v>
      </c>
      <c r="AK12014" t="s">
        <v>81</v>
      </c>
      <c r="AL12014">
        <v>139.46872099999999</v>
      </c>
      <c r="AM12014">
        <v>35.799477000000003</v>
      </c>
      <c r="AN12014" s="1">
        <v>43943</v>
      </c>
      <c r="AO12014">
        <v>11</v>
      </c>
      <c r="AP12014">
        <v>11</v>
      </c>
    </row>
    <row r="12015" spans="1:42" x14ac:dyDescent="0.15">
      <c r="A12015">
        <v>12014</v>
      </c>
      <c r="F12015">
        <v>50</v>
      </c>
      <c r="G12015" t="s">
        <v>52</v>
      </c>
      <c r="H12015" t="s">
        <v>4940</v>
      </c>
      <c r="I12015" t="s">
        <v>4449</v>
      </c>
      <c r="J12015" t="s">
        <v>163</v>
      </c>
      <c r="K12015" t="s">
        <v>163</v>
      </c>
      <c r="M12015" t="s">
        <v>2599</v>
      </c>
      <c r="N12015" t="s">
        <v>2600</v>
      </c>
      <c r="O12015" t="s">
        <v>163</v>
      </c>
      <c r="P12015">
        <v>747</v>
      </c>
      <c r="U12015" t="s">
        <v>4978</v>
      </c>
      <c r="W12015">
        <v>1</v>
      </c>
      <c r="AH12015" t="s">
        <v>165</v>
      </c>
      <c r="AI12015" t="s">
        <v>165</v>
      </c>
      <c r="AJ12015" t="s">
        <v>166</v>
      </c>
      <c r="AK12015" t="s">
        <v>61</v>
      </c>
      <c r="AL12015">
        <v>139.593602</v>
      </c>
      <c r="AM12015">
        <v>35.797524000000003</v>
      </c>
      <c r="AN12015" s="1">
        <v>43943</v>
      </c>
      <c r="AO12015">
        <v>11</v>
      </c>
      <c r="AP12015">
        <v>11</v>
      </c>
    </row>
    <row r="12016" spans="1:42" x14ac:dyDescent="0.15">
      <c r="A12016">
        <v>12015</v>
      </c>
      <c r="F12016">
        <v>60</v>
      </c>
      <c r="G12016" t="s">
        <v>52</v>
      </c>
      <c r="H12016" t="s">
        <v>4940</v>
      </c>
      <c r="I12016" t="s">
        <v>4537</v>
      </c>
      <c r="J12016" t="s">
        <v>163</v>
      </c>
      <c r="K12016" t="s">
        <v>163</v>
      </c>
      <c r="M12016" t="s">
        <v>4979</v>
      </c>
      <c r="N12016" t="s">
        <v>4980</v>
      </c>
      <c r="O12016" t="s">
        <v>1312</v>
      </c>
      <c r="P12016">
        <v>714</v>
      </c>
      <c r="Q12016">
        <v>30</v>
      </c>
      <c r="V12016" t="s">
        <v>4981</v>
      </c>
      <c r="W12016">
        <v>1</v>
      </c>
      <c r="AH12016" t="s">
        <v>165</v>
      </c>
      <c r="AI12016" t="s">
        <v>165</v>
      </c>
      <c r="AJ12016" t="s">
        <v>1315</v>
      </c>
      <c r="AK12016" t="s">
        <v>61</v>
      </c>
      <c r="AL12016">
        <v>139.48434700000001</v>
      </c>
      <c r="AM12016">
        <v>35.992493000000003</v>
      </c>
      <c r="AN12016" s="1">
        <v>43943</v>
      </c>
      <c r="AO12016">
        <v>11</v>
      </c>
      <c r="AP12016">
        <v>11</v>
      </c>
    </row>
    <row r="12017" spans="1:42" x14ac:dyDescent="0.15">
      <c r="A12017">
        <v>12016</v>
      </c>
      <c r="C12017" t="s">
        <v>273</v>
      </c>
      <c r="F12017">
        <v>20</v>
      </c>
      <c r="G12017" t="s">
        <v>76</v>
      </c>
      <c r="H12017" t="s">
        <v>4940</v>
      </c>
      <c r="J12017" t="s">
        <v>163</v>
      </c>
      <c r="K12017" t="s">
        <v>163</v>
      </c>
      <c r="M12017" t="s">
        <v>1312</v>
      </c>
      <c r="N12017" t="s">
        <v>1313</v>
      </c>
      <c r="O12017" t="s">
        <v>1312</v>
      </c>
      <c r="P12017">
        <v>756</v>
      </c>
      <c r="Q12017">
        <v>31</v>
      </c>
      <c r="V12017" t="s">
        <v>4976</v>
      </c>
      <c r="W12017">
        <v>1</v>
      </c>
      <c r="AH12017" t="s">
        <v>165</v>
      </c>
      <c r="AI12017" t="s">
        <v>165</v>
      </c>
      <c r="AJ12017" t="s">
        <v>1315</v>
      </c>
      <c r="AK12017" t="s">
        <v>81</v>
      </c>
      <c r="AL12017">
        <v>139.485793</v>
      </c>
      <c r="AM12017">
        <v>35.925103</v>
      </c>
      <c r="AN12017" s="1">
        <v>43943</v>
      </c>
      <c r="AO12017">
        <v>11</v>
      </c>
      <c r="AP12017">
        <v>11</v>
      </c>
    </row>
    <row r="12018" spans="1:42" x14ac:dyDescent="0.15">
      <c r="A12018">
        <v>12017</v>
      </c>
      <c r="F12018">
        <v>50</v>
      </c>
      <c r="G12018" t="s">
        <v>52</v>
      </c>
      <c r="H12018" t="s">
        <v>4940</v>
      </c>
      <c r="I12018" t="s">
        <v>4226</v>
      </c>
      <c r="J12018" t="s">
        <v>163</v>
      </c>
      <c r="K12018" t="s">
        <v>163</v>
      </c>
      <c r="M12018" t="s">
        <v>1281</v>
      </c>
      <c r="N12018" t="s">
        <v>1282</v>
      </c>
      <c r="O12018" t="s">
        <v>163</v>
      </c>
      <c r="P12018">
        <v>808</v>
      </c>
      <c r="U12018" t="s">
        <v>4982</v>
      </c>
      <c r="W12018">
        <v>1</v>
      </c>
      <c r="AH12018" t="s">
        <v>165</v>
      </c>
      <c r="AI12018" t="s">
        <v>165</v>
      </c>
      <c r="AJ12018" t="s">
        <v>166</v>
      </c>
      <c r="AK12018" t="s">
        <v>61</v>
      </c>
      <c r="AL12018">
        <v>139.39112399999999</v>
      </c>
      <c r="AM12018">
        <v>35.835943</v>
      </c>
      <c r="AN12018" s="1">
        <v>43943</v>
      </c>
      <c r="AO12018">
        <v>11</v>
      </c>
      <c r="AP12018">
        <v>11</v>
      </c>
    </row>
    <row r="12019" spans="1:42" x14ac:dyDescent="0.15">
      <c r="A12019">
        <v>12018</v>
      </c>
      <c r="F12019">
        <v>20</v>
      </c>
      <c r="G12019" t="s">
        <v>52</v>
      </c>
      <c r="H12019" t="s">
        <v>4940</v>
      </c>
      <c r="I12019" t="s">
        <v>4787</v>
      </c>
      <c r="J12019" t="s">
        <v>163</v>
      </c>
      <c r="K12019" t="s">
        <v>120</v>
      </c>
      <c r="N12019" t="s">
        <v>120</v>
      </c>
      <c r="O12019" t="s">
        <v>163</v>
      </c>
      <c r="P12019">
        <v>827</v>
      </c>
      <c r="U12019" t="s">
        <v>4983</v>
      </c>
      <c r="W12019">
        <v>1</v>
      </c>
      <c r="AH12019" t="s">
        <v>165</v>
      </c>
      <c r="AI12019" t="s">
        <v>122</v>
      </c>
      <c r="AJ12019" t="s">
        <v>166</v>
      </c>
      <c r="AK12019" t="s">
        <v>61</v>
      </c>
      <c r="AL12019">
        <v>0</v>
      </c>
      <c r="AM12019">
        <v>0</v>
      </c>
      <c r="AN12019" s="1">
        <v>43943</v>
      </c>
      <c r="AO12019">
        <v>11</v>
      </c>
      <c r="AP12019" t="s">
        <v>74</v>
      </c>
    </row>
    <row r="12020" spans="1:42" x14ac:dyDescent="0.15">
      <c r="A12020">
        <v>12019</v>
      </c>
      <c r="F12020">
        <v>20</v>
      </c>
      <c r="G12020" t="s">
        <v>76</v>
      </c>
      <c r="H12020" t="s">
        <v>4940</v>
      </c>
      <c r="I12020" t="s">
        <v>4736</v>
      </c>
      <c r="J12020" t="s">
        <v>1648</v>
      </c>
      <c r="K12020" t="s">
        <v>1648</v>
      </c>
      <c r="M12020" t="s">
        <v>2139</v>
      </c>
      <c r="N12020" t="s">
        <v>2140</v>
      </c>
      <c r="O12020" t="s">
        <v>1648</v>
      </c>
      <c r="P12020">
        <v>119</v>
      </c>
      <c r="U12020" t="s">
        <v>4984</v>
      </c>
      <c r="W12020">
        <v>1</v>
      </c>
      <c r="AH12020" t="s">
        <v>1653</v>
      </c>
      <c r="AI12020" t="s">
        <v>1653</v>
      </c>
      <c r="AJ12020" t="s">
        <v>1654</v>
      </c>
      <c r="AK12020" t="s">
        <v>81</v>
      </c>
      <c r="AL12020">
        <v>136.16880499999999</v>
      </c>
      <c r="AM12020">
        <v>35.903495999999997</v>
      </c>
      <c r="AN12020" s="1">
        <v>43943</v>
      </c>
      <c r="AO12020">
        <v>18</v>
      </c>
      <c r="AP12020">
        <v>18</v>
      </c>
    </row>
    <row r="12021" spans="1:42" x14ac:dyDescent="0.15">
      <c r="A12021">
        <v>12020</v>
      </c>
      <c r="F12021">
        <v>40</v>
      </c>
      <c r="G12021" t="s">
        <v>52</v>
      </c>
      <c r="H12021" t="s">
        <v>4940</v>
      </c>
      <c r="I12021" t="s">
        <v>4151</v>
      </c>
      <c r="J12021" t="s">
        <v>792</v>
      </c>
      <c r="K12021" t="s">
        <v>792</v>
      </c>
      <c r="N12021" t="s">
        <v>792</v>
      </c>
      <c r="O12021" t="s">
        <v>792</v>
      </c>
      <c r="P12021">
        <v>70</v>
      </c>
      <c r="S12021" t="s">
        <v>2480</v>
      </c>
      <c r="U12021" t="s">
        <v>4985</v>
      </c>
      <c r="W12021">
        <v>1</v>
      </c>
      <c r="AH12021" t="s">
        <v>800</v>
      </c>
      <c r="AI12021" t="s">
        <v>800</v>
      </c>
      <c r="AJ12021" t="s">
        <v>801</v>
      </c>
      <c r="AK12021" t="s">
        <v>61</v>
      </c>
      <c r="AL12021">
        <v>133.53088700000001</v>
      </c>
      <c r="AM12021">
        <v>33.559688999999999</v>
      </c>
      <c r="AN12021" s="1">
        <v>43943</v>
      </c>
      <c r="AO12021">
        <v>39</v>
      </c>
      <c r="AP12021">
        <v>39</v>
      </c>
    </row>
    <row r="12022" spans="1:42" x14ac:dyDescent="0.15">
      <c r="A12022">
        <v>12021</v>
      </c>
      <c r="F12022">
        <v>80</v>
      </c>
      <c r="G12022" t="s">
        <v>76</v>
      </c>
      <c r="H12022" t="s">
        <v>4940</v>
      </c>
      <c r="I12022" t="s">
        <v>4736</v>
      </c>
      <c r="J12022" t="s">
        <v>2374</v>
      </c>
      <c r="K12022" t="s">
        <v>2374</v>
      </c>
      <c r="N12022" t="s">
        <v>2374</v>
      </c>
      <c r="O12022" t="s">
        <v>2374</v>
      </c>
      <c r="P12022">
        <v>132</v>
      </c>
      <c r="U12022" t="s">
        <v>4798</v>
      </c>
      <c r="W12022">
        <v>1</v>
      </c>
      <c r="AH12022" t="s">
        <v>2379</v>
      </c>
      <c r="AI12022" t="s">
        <v>2379</v>
      </c>
      <c r="AJ12022" t="s">
        <v>2380</v>
      </c>
      <c r="AK12022" t="s">
        <v>81</v>
      </c>
      <c r="AL12022">
        <v>137.21130199999999</v>
      </c>
      <c r="AM12022">
        <v>36.695273</v>
      </c>
      <c r="AN12022" s="1">
        <v>43943</v>
      </c>
      <c r="AO12022">
        <v>16</v>
      </c>
      <c r="AP12022">
        <v>16</v>
      </c>
    </row>
    <row r="12023" spans="1:42" x14ac:dyDescent="0.15">
      <c r="A12023">
        <v>12022</v>
      </c>
      <c r="F12023">
        <v>80</v>
      </c>
      <c r="G12023" t="s">
        <v>76</v>
      </c>
      <c r="H12023" t="s">
        <v>4940</v>
      </c>
      <c r="I12023" t="s">
        <v>4736</v>
      </c>
      <c r="J12023" t="s">
        <v>2374</v>
      </c>
      <c r="K12023" t="s">
        <v>2374</v>
      </c>
      <c r="N12023" t="s">
        <v>2374</v>
      </c>
      <c r="O12023" t="s">
        <v>2374</v>
      </c>
      <c r="P12023">
        <v>133</v>
      </c>
      <c r="U12023" t="s">
        <v>4798</v>
      </c>
      <c r="W12023">
        <v>1</v>
      </c>
      <c r="AH12023" t="s">
        <v>2379</v>
      </c>
      <c r="AI12023" t="s">
        <v>2379</v>
      </c>
      <c r="AJ12023" t="s">
        <v>2380</v>
      </c>
      <c r="AK12023" t="s">
        <v>81</v>
      </c>
      <c r="AL12023">
        <v>137.21130199999999</v>
      </c>
      <c r="AM12023">
        <v>36.695273</v>
      </c>
      <c r="AN12023" s="1">
        <v>43943</v>
      </c>
      <c r="AO12023">
        <v>16</v>
      </c>
      <c r="AP12023">
        <v>16</v>
      </c>
    </row>
    <row r="12024" spans="1:42" x14ac:dyDescent="0.15">
      <c r="A12024">
        <v>12023</v>
      </c>
      <c r="F12024">
        <v>80</v>
      </c>
      <c r="G12024" t="s">
        <v>76</v>
      </c>
      <c r="H12024" t="s">
        <v>4940</v>
      </c>
      <c r="I12024" t="s">
        <v>4787</v>
      </c>
      <c r="J12024" t="s">
        <v>2374</v>
      </c>
      <c r="K12024" t="s">
        <v>2374</v>
      </c>
      <c r="N12024" t="s">
        <v>2374</v>
      </c>
      <c r="O12024" t="s">
        <v>2374</v>
      </c>
      <c r="P12024">
        <v>134</v>
      </c>
      <c r="U12024" t="s">
        <v>4798</v>
      </c>
      <c r="W12024">
        <v>1</v>
      </c>
      <c r="AH12024" t="s">
        <v>2379</v>
      </c>
      <c r="AI12024" t="s">
        <v>2379</v>
      </c>
      <c r="AJ12024" t="s">
        <v>2380</v>
      </c>
      <c r="AK12024" t="s">
        <v>81</v>
      </c>
      <c r="AL12024">
        <v>137.21130199999999</v>
      </c>
      <c r="AM12024">
        <v>36.695273</v>
      </c>
      <c r="AN12024" s="1">
        <v>43943</v>
      </c>
      <c r="AO12024">
        <v>16</v>
      </c>
      <c r="AP12024">
        <v>16</v>
      </c>
    </row>
    <row r="12025" spans="1:42" x14ac:dyDescent="0.15">
      <c r="A12025">
        <v>12024</v>
      </c>
      <c r="F12025">
        <v>90</v>
      </c>
      <c r="G12025" t="s">
        <v>76</v>
      </c>
      <c r="H12025" t="s">
        <v>4940</v>
      </c>
      <c r="I12025" t="s">
        <v>3356</v>
      </c>
      <c r="J12025" t="s">
        <v>2374</v>
      </c>
      <c r="K12025" t="s">
        <v>2374</v>
      </c>
      <c r="N12025" t="s">
        <v>2374</v>
      </c>
      <c r="O12025" t="s">
        <v>2374</v>
      </c>
      <c r="P12025">
        <v>135</v>
      </c>
      <c r="U12025" t="s">
        <v>4798</v>
      </c>
      <c r="W12025">
        <v>1</v>
      </c>
      <c r="AH12025" t="s">
        <v>2379</v>
      </c>
      <c r="AI12025" t="s">
        <v>2379</v>
      </c>
      <c r="AJ12025" t="s">
        <v>2380</v>
      </c>
      <c r="AK12025" t="s">
        <v>81</v>
      </c>
      <c r="AL12025">
        <v>137.21130199999999</v>
      </c>
      <c r="AM12025">
        <v>36.695273</v>
      </c>
      <c r="AN12025" s="1">
        <v>43943</v>
      </c>
      <c r="AO12025">
        <v>16</v>
      </c>
      <c r="AP12025">
        <v>16</v>
      </c>
    </row>
    <row r="12026" spans="1:42" x14ac:dyDescent="0.15">
      <c r="A12026">
        <v>12025</v>
      </c>
      <c r="F12026">
        <v>40</v>
      </c>
      <c r="G12026" t="s">
        <v>52</v>
      </c>
      <c r="H12026" t="s">
        <v>4940</v>
      </c>
      <c r="I12026" t="s">
        <v>4324</v>
      </c>
      <c r="J12026" t="s">
        <v>2374</v>
      </c>
      <c r="K12026" t="s">
        <v>2374</v>
      </c>
      <c r="M12026" t="s">
        <v>2375</v>
      </c>
      <c r="N12026" t="s">
        <v>2376</v>
      </c>
      <c r="O12026" t="s">
        <v>2374</v>
      </c>
      <c r="P12026">
        <v>136</v>
      </c>
      <c r="U12026" t="s">
        <v>4798</v>
      </c>
      <c r="W12026">
        <v>1</v>
      </c>
      <c r="AH12026" t="s">
        <v>2379</v>
      </c>
      <c r="AI12026" t="s">
        <v>2379</v>
      </c>
      <c r="AJ12026" t="s">
        <v>2380</v>
      </c>
      <c r="AK12026" t="s">
        <v>61</v>
      </c>
      <c r="AL12026">
        <v>137.21368200000001</v>
      </c>
      <c r="AM12026">
        <v>36.696015000000003</v>
      </c>
      <c r="AN12026" s="1">
        <v>43943</v>
      </c>
      <c r="AO12026">
        <v>16</v>
      </c>
      <c r="AP12026">
        <v>16</v>
      </c>
    </row>
    <row r="12027" spans="1:42" x14ac:dyDescent="0.15">
      <c r="A12027">
        <v>12026</v>
      </c>
      <c r="F12027">
        <v>50</v>
      </c>
      <c r="G12027" t="s">
        <v>76</v>
      </c>
      <c r="H12027" t="s">
        <v>4940</v>
      </c>
      <c r="I12027" t="s">
        <v>3941</v>
      </c>
      <c r="J12027" t="s">
        <v>2374</v>
      </c>
      <c r="K12027" t="s">
        <v>2374</v>
      </c>
      <c r="M12027" t="s">
        <v>2375</v>
      </c>
      <c r="N12027" t="s">
        <v>2376</v>
      </c>
      <c r="O12027" t="s">
        <v>2374</v>
      </c>
      <c r="P12027">
        <v>137</v>
      </c>
      <c r="U12027" t="s">
        <v>4798</v>
      </c>
      <c r="W12027">
        <v>1</v>
      </c>
      <c r="AH12027" t="s">
        <v>2379</v>
      </c>
      <c r="AI12027" t="s">
        <v>2379</v>
      </c>
      <c r="AJ12027" t="s">
        <v>2380</v>
      </c>
      <c r="AK12027" t="s">
        <v>81</v>
      </c>
      <c r="AL12027">
        <v>137.21368200000001</v>
      </c>
      <c r="AM12027">
        <v>36.696015000000003</v>
      </c>
      <c r="AN12027" s="1">
        <v>43943</v>
      </c>
      <c r="AO12027">
        <v>16</v>
      </c>
      <c r="AP12027">
        <v>16</v>
      </c>
    </row>
    <row r="12028" spans="1:42" x14ac:dyDescent="0.15">
      <c r="A12028">
        <v>12027</v>
      </c>
      <c r="F12028">
        <v>70</v>
      </c>
      <c r="G12028" t="s">
        <v>76</v>
      </c>
      <c r="H12028" t="s">
        <v>4940</v>
      </c>
      <c r="I12028" t="s">
        <v>4537</v>
      </c>
      <c r="J12028" t="s">
        <v>2374</v>
      </c>
      <c r="K12028" t="s">
        <v>2374</v>
      </c>
      <c r="M12028" t="s">
        <v>2375</v>
      </c>
      <c r="N12028" t="s">
        <v>2376</v>
      </c>
      <c r="O12028" t="s">
        <v>2374</v>
      </c>
      <c r="P12028">
        <v>138</v>
      </c>
      <c r="U12028" t="s">
        <v>4986</v>
      </c>
      <c r="W12028">
        <v>1</v>
      </c>
      <c r="AH12028" t="s">
        <v>2379</v>
      </c>
      <c r="AI12028" t="s">
        <v>2379</v>
      </c>
      <c r="AJ12028" t="s">
        <v>2380</v>
      </c>
      <c r="AK12028" t="s">
        <v>81</v>
      </c>
      <c r="AL12028">
        <v>137.21368200000001</v>
      </c>
      <c r="AM12028">
        <v>36.696015000000003</v>
      </c>
      <c r="AN12028" s="1">
        <v>43943</v>
      </c>
      <c r="AO12028">
        <v>16</v>
      </c>
      <c r="AP12028">
        <v>16</v>
      </c>
    </row>
    <row r="12029" spans="1:42" x14ac:dyDescent="0.15">
      <c r="A12029">
        <v>12028</v>
      </c>
      <c r="F12029">
        <v>30</v>
      </c>
      <c r="G12029" t="s">
        <v>76</v>
      </c>
      <c r="H12029" t="s">
        <v>4940</v>
      </c>
      <c r="I12029" t="s">
        <v>4736</v>
      </c>
      <c r="J12029" t="s">
        <v>2374</v>
      </c>
      <c r="K12029" t="s">
        <v>2374</v>
      </c>
      <c r="M12029" t="s">
        <v>2733</v>
      </c>
      <c r="N12029" t="s">
        <v>2734</v>
      </c>
      <c r="O12029" t="s">
        <v>2374</v>
      </c>
      <c r="P12029">
        <v>139</v>
      </c>
      <c r="U12029" t="s">
        <v>4986</v>
      </c>
      <c r="W12029">
        <v>1</v>
      </c>
      <c r="AH12029" t="s">
        <v>2379</v>
      </c>
      <c r="AI12029" t="s">
        <v>2379</v>
      </c>
      <c r="AJ12029" t="s">
        <v>2380</v>
      </c>
      <c r="AK12029" t="s">
        <v>81</v>
      </c>
      <c r="AL12029">
        <v>137.075391</v>
      </c>
      <c r="AM12029">
        <v>36.730463</v>
      </c>
      <c r="AN12029" s="1">
        <v>43943</v>
      </c>
      <c r="AO12029">
        <v>16</v>
      </c>
      <c r="AP12029">
        <v>16</v>
      </c>
    </row>
    <row r="12030" spans="1:42" x14ac:dyDescent="0.15">
      <c r="A12030">
        <v>12029</v>
      </c>
      <c r="F12030">
        <v>80</v>
      </c>
      <c r="G12030" t="s">
        <v>52</v>
      </c>
      <c r="H12030" t="s">
        <v>4940</v>
      </c>
      <c r="J12030" t="s">
        <v>2374</v>
      </c>
      <c r="K12030" t="s">
        <v>2374</v>
      </c>
      <c r="N12030" t="s">
        <v>2374</v>
      </c>
      <c r="O12030" t="s">
        <v>2374</v>
      </c>
      <c r="P12030">
        <v>140</v>
      </c>
      <c r="U12030" t="s">
        <v>4986</v>
      </c>
      <c r="W12030">
        <v>1</v>
      </c>
      <c r="AH12030" t="s">
        <v>2379</v>
      </c>
      <c r="AI12030" t="s">
        <v>2379</v>
      </c>
      <c r="AJ12030" t="s">
        <v>2380</v>
      </c>
      <c r="AK12030" t="s">
        <v>61</v>
      </c>
      <c r="AL12030">
        <v>137.21130199999999</v>
      </c>
      <c r="AM12030">
        <v>36.695273</v>
      </c>
      <c r="AN12030" s="1">
        <v>43943</v>
      </c>
      <c r="AO12030">
        <v>16</v>
      </c>
      <c r="AP12030">
        <v>16</v>
      </c>
    </row>
    <row r="12031" spans="1:42" x14ac:dyDescent="0.15">
      <c r="A12031">
        <v>12030</v>
      </c>
      <c r="F12031">
        <v>10</v>
      </c>
      <c r="G12031" t="s">
        <v>76</v>
      </c>
      <c r="H12031" t="s">
        <v>4940</v>
      </c>
      <c r="I12031" t="s">
        <v>4855</v>
      </c>
      <c r="J12031" t="s">
        <v>2374</v>
      </c>
      <c r="K12031" t="s">
        <v>2374</v>
      </c>
      <c r="M12031" t="s">
        <v>2375</v>
      </c>
      <c r="N12031" t="s">
        <v>2376</v>
      </c>
      <c r="O12031" t="s">
        <v>2374</v>
      </c>
      <c r="P12031">
        <v>141</v>
      </c>
      <c r="U12031" t="s">
        <v>4986</v>
      </c>
      <c r="W12031">
        <v>1</v>
      </c>
      <c r="AH12031" t="s">
        <v>2379</v>
      </c>
      <c r="AI12031" t="s">
        <v>2379</v>
      </c>
      <c r="AJ12031" t="s">
        <v>2380</v>
      </c>
      <c r="AK12031" t="s">
        <v>81</v>
      </c>
      <c r="AL12031">
        <v>137.21368200000001</v>
      </c>
      <c r="AM12031">
        <v>36.696015000000003</v>
      </c>
      <c r="AN12031" s="1">
        <v>43943</v>
      </c>
      <c r="AO12031">
        <v>16</v>
      </c>
      <c r="AP12031">
        <v>16</v>
      </c>
    </row>
    <row r="12032" spans="1:42" x14ac:dyDescent="0.15">
      <c r="A12032">
        <v>12031</v>
      </c>
      <c r="F12032">
        <v>80</v>
      </c>
      <c r="G12032" t="s">
        <v>52</v>
      </c>
      <c r="H12032" t="s">
        <v>4940</v>
      </c>
      <c r="I12032" t="s">
        <v>4639</v>
      </c>
      <c r="J12032" t="s">
        <v>140</v>
      </c>
      <c r="K12032" t="s">
        <v>140</v>
      </c>
      <c r="M12032" t="s">
        <v>141</v>
      </c>
      <c r="N12032" t="s">
        <v>142</v>
      </c>
      <c r="O12032" t="s">
        <v>140</v>
      </c>
      <c r="P12032">
        <v>265</v>
      </c>
      <c r="U12032" t="s">
        <v>4987</v>
      </c>
      <c r="W12032">
        <v>1</v>
      </c>
      <c r="AH12032" t="s">
        <v>146</v>
      </c>
      <c r="AI12032" t="s">
        <v>146</v>
      </c>
      <c r="AJ12032" t="s">
        <v>1039</v>
      </c>
      <c r="AK12032" t="s">
        <v>61</v>
      </c>
      <c r="AL12032">
        <v>135.751464</v>
      </c>
      <c r="AM12032">
        <v>35.010117000000001</v>
      </c>
      <c r="AN12032" s="1">
        <v>43943</v>
      </c>
      <c r="AO12032">
        <v>26</v>
      </c>
      <c r="AP12032">
        <v>26</v>
      </c>
    </row>
    <row r="12033" spans="1:42" x14ac:dyDescent="0.15">
      <c r="A12033">
        <v>12032</v>
      </c>
      <c r="F12033">
        <v>20</v>
      </c>
      <c r="G12033" t="s">
        <v>76</v>
      </c>
      <c r="H12033" t="s">
        <v>4940</v>
      </c>
      <c r="I12033" t="s">
        <v>3033</v>
      </c>
      <c r="J12033" t="s">
        <v>140</v>
      </c>
      <c r="K12033" t="s">
        <v>140</v>
      </c>
      <c r="N12033" t="s">
        <v>140</v>
      </c>
      <c r="O12033" t="s">
        <v>140</v>
      </c>
      <c r="P12033">
        <v>266</v>
      </c>
      <c r="R12033" t="s">
        <v>56</v>
      </c>
      <c r="S12033" t="s">
        <v>2310</v>
      </c>
      <c r="U12033" t="s">
        <v>4987</v>
      </c>
      <c r="W12033">
        <v>1</v>
      </c>
      <c r="AH12033" t="s">
        <v>146</v>
      </c>
      <c r="AI12033" t="s">
        <v>146</v>
      </c>
      <c r="AJ12033" t="s">
        <v>1039</v>
      </c>
      <c r="AK12033" t="s">
        <v>81</v>
      </c>
      <c r="AL12033">
        <v>135.75539900000001</v>
      </c>
      <c r="AM12033">
        <v>35.021540999999999</v>
      </c>
      <c r="AN12033" s="1">
        <v>43943</v>
      </c>
      <c r="AO12033">
        <v>26</v>
      </c>
      <c r="AP12033">
        <v>26</v>
      </c>
    </row>
    <row r="12034" spans="1:42" x14ac:dyDescent="0.15">
      <c r="A12034">
        <v>12033</v>
      </c>
      <c r="F12034">
        <v>20</v>
      </c>
      <c r="G12034" t="s">
        <v>52</v>
      </c>
      <c r="H12034" t="s">
        <v>4940</v>
      </c>
      <c r="I12034" t="s">
        <v>4226</v>
      </c>
      <c r="J12034" t="s">
        <v>140</v>
      </c>
      <c r="K12034" t="s">
        <v>140</v>
      </c>
      <c r="N12034" t="s">
        <v>140</v>
      </c>
      <c r="O12034" t="s">
        <v>140</v>
      </c>
      <c r="P12034">
        <v>267</v>
      </c>
      <c r="S12034" t="s">
        <v>1152</v>
      </c>
      <c r="U12034" t="s">
        <v>4987</v>
      </c>
      <c r="W12034">
        <v>1</v>
      </c>
      <c r="AH12034" t="s">
        <v>146</v>
      </c>
      <c r="AI12034" t="s">
        <v>146</v>
      </c>
      <c r="AJ12034" t="s">
        <v>1039</v>
      </c>
      <c r="AK12034" t="s">
        <v>61</v>
      </c>
      <c r="AL12034">
        <v>135.75539900000001</v>
      </c>
      <c r="AM12034">
        <v>35.021540999999999</v>
      </c>
      <c r="AN12034" s="1">
        <v>43943</v>
      </c>
      <c r="AO12034">
        <v>26</v>
      </c>
      <c r="AP12034">
        <v>26</v>
      </c>
    </row>
    <row r="12035" spans="1:42" x14ac:dyDescent="0.15">
      <c r="A12035">
        <v>12034</v>
      </c>
      <c r="F12035">
        <v>70</v>
      </c>
      <c r="G12035" t="s">
        <v>52</v>
      </c>
      <c r="H12035" t="s">
        <v>4940</v>
      </c>
      <c r="I12035" t="s">
        <v>4855</v>
      </c>
      <c r="J12035" t="s">
        <v>140</v>
      </c>
      <c r="K12035" t="s">
        <v>140</v>
      </c>
      <c r="N12035" t="s">
        <v>140</v>
      </c>
      <c r="O12035" t="s">
        <v>140</v>
      </c>
      <c r="P12035">
        <v>268</v>
      </c>
      <c r="S12035" t="s">
        <v>4935</v>
      </c>
      <c r="U12035" t="s">
        <v>4987</v>
      </c>
      <c r="W12035">
        <v>1</v>
      </c>
      <c r="AH12035" t="s">
        <v>146</v>
      </c>
      <c r="AI12035" t="s">
        <v>146</v>
      </c>
      <c r="AJ12035" t="s">
        <v>1039</v>
      </c>
      <c r="AK12035" t="s">
        <v>61</v>
      </c>
      <c r="AL12035">
        <v>135.75539900000001</v>
      </c>
      <c r="AM12035">
        <v>35.021540999999999</v>
      </c>
      <c r="AN12035" s="1">
        <v>43943</v>
      </c>
      <c r="AO12035">
        <v>26</v>
      </c>
      <c r="AP12035">
        <v>26</v>
      </c>
    </row>
    <row r="12036" spans="1:42" x14ac:dyDescent="0.15">
      <c r="A12036">
        <v>12035</v>
      </c>
      <c r="F12036">
        <v>70</v>
      </c>
      <c r="G12036" t="s">
        <v>76</v>
      </c>
      <c r="H12036" t="s">
        <v>4940</v>
      </c>
      <c r="I12036" t="s">
        <v>4537</v>
      </c>
      <c r="J12036" t="s">
        <v>140</v>
      </c>
      <c r="K12036" t="s">
        <v>140</v>
      </c>
      <c r="M12036" t="s">
        <v>141</v>
      </c>
      <c r="N12036" t="s">
        <v>142</v>
      </c>
      <c r="O12036" t="s">
        <v>141</v>
      </c>
      <c r="P12036">
        <v>269</v>
      </c>
      <c r="Q12036">
        <v>178</v>
      </c>
      <c r="V12036" t="s">
        <v>4988</v>
      </c>
      <c r="W12036">
        <v>1</v>
      </c>
      <c r="AH12036" t="s">
        <v>146</v>
      </c>
      <c r="AI12036" t="s">
        <v>146</v>
      </c>
      <c r="AJ12036" t="s">
        <v>147</v>
      </c>
      <c r="AK12036" t="s">
        <v>81</v>
      </c>
      <c r="AL12036">
        <v>135.751464</v>
      </c>
      <c r="AM12036">
        <v>35.010117000000001</v>
      </c>
      <c r="AN12036" s="1">
        <v>43943</v>
      </c>
      <c r="AO12036">
        <v>26</v>
      </c>
      <c r="AP12036">
        <v>26</v>
      </c>
    </row>
    <row r="12037" spans="1:42" x14ac:dyDescent="0.15">
      <c r="A12037">
        <v>12036</v>
      </c>
      <c r="F12037">
        <v>20</v>
      </c>
      <c r="G12037" t="s">
        <v>76</v>
      </c>
      <c r="H12037" t="s">
        <v>4940</v>
      </c>
      <c r="I12037" t="s">
        <v>4736</v>
      </c>
      <c r="J12037" t="s">
        <v>140</v>
      </c>
      <c r="K12037" t="s">
        <v>140</v>
      </c>
      <c r="M12037" t="s">
        <v>141</v>
      </c>
      <c r="N12037" t="s">
        <v>142</v>
      </c>
      <c r="O12037" t="s">
        <v>141</v>
      </c>
      <c r="P12037">
        <v>270</v>
      </c>
      <c r="Q12037">
        <v>179</v>
      </c>
      <c r="V12037" t="s">
        <v>4988</v>
      </c>
      <c r="W12037">
        <v>1</v>
      </c>
      <c r="AH12037" t="s">
        <v>146</v>
      </c>
      <c r="AI12037" t="s">
        <v>146</v>
      </c>
      <c r="AJ12037" t="s">
        <v>147</v>
      </c>
      <c r="AK12037" t="s">
        <v>81</v>
      </c>
      <c r="AL12037">
        <v>135.751464</v>
      </c>
      <c r="AM12037">
        <v>35.010117000000001</v>
      </c>
      <c r="AN12037" s="1">
        <v>43943</v>
      </c>
      <c r="AO12037">
        <v>26</v>
      </c>
      <c r="AP12037">
        <v>26</v>
      </c>
    </row>
    <row r="12038" spans="1:42" x14ac:dyDescent="0.15">
      <c r="A12038">
        <v>12037</v>
      </c>
      <c r="F12038">
        <v>90</v>
      </c>
      <c r="G12038" t="s">
        <v>76</v>
      </c>
      <c r="H12038" t="s">
        <v>4940</v>
      </c>
      <c r="I12038" t="s">
        <v>4639</v>
      </c>
      <c r="J12038" t="s">
        <v>140</v>
      </c>
      <c r="K12038" t="s">
        <v>140</v>
      </c>
      <c r="M12038" t="s">
        <v>141</v>
      </c>
      <c r="N12038" t="s">
        <v>142</v>
      </c>
      <c r="O12038" t="s">
        <v>141</v>
      </c>
      <c r="P12038">
        <v>271</v>
      </c>
      <c r="Q12038">
        <v>180</v>
      </c>
      <c r="V12038" t="s">
        <v>4988</v>
      </c>
      <c r="W12038">
        <v>1</v>
      </c>
      <c r="AH12038" t="s">
        <v>146</v>
      </c>
      <c r="AI12038" t="s">
        <v>146</v>
      </c>
      <c r="AJ12038" t="s">
        <v>147</v>
      </c>
      <c r="AK12038" t="s">
        <v>81</v>
      </c>
      <c r="AL12038">
        <v>135.751464</v>
      </c>
      <c r="AM12038">
        <v>35.010117000000001</v>
      </c>
      <c r="AN12038" s="1">
        <v>43943</v>
      </c>
      <c r="AO12038">
        <v>26</v>
      </c>
      <c r="AP12038">
        <v>26</v>
      </c>
    </row>
    <row r="12039" spans="1:42" x14ac:dyDescent="0.15">
      <c r="A12039">
        <v>12038</v>
      </c>
      <c r="F12039">
        <v>90</v>
      </c>
      <c r="G12039" t="s">
        <v>76</v>
      </c>
      <c r="H12039" t="s">
        <v>4940</v>
      </c>
      <c r="I12039" t="s">
        <v>4151</v>
      </c>
      <c r="J12039" t="s">
        <v>140</v>
      </c>
      <c r="K12039" t="s">
        <v>140</v>
      </c>
      <c r="M12039" t="s">
        <v>141</v>
      </c>
      <c r="N12039" t="s">
        <v>142</v>
      </c>
      <c r="O12039" t="s">
        <v>141</v>
      </c>
      <c r="P12039">
        <v>272</v>
      </c>
      <c r="Q12039">
        <v>181</v>
      </c>
      <c r="V12039" t="s">
        <v>4988</v>
      </c>
      <c r="W12039">
        <v>1</v>
      </c>
      <c r="AH12039" t="s">
        <v>146</v>
      </c>
      <c r="AI12039" t="s">
        <v>146</v>
      </c>
      <c r="AJ12039" t="s">
        <v>147</v>
      </c>
      <c r="AK12039" t="s">
        <v>81</v>
      </c>
      <c r="AL12039">
        <v>135.751464</v>
      </c>
      <c r="AM12039">
        <v>35.010117000000001</v>
      </c>
      <c r="AN12039" s="1">
        <v>43943</v>
      </c>
      <c r="AO12039">
        <v>26</v>
      </c>
      <c r="AP12039">
        <v>26</v>
      </c>
    </row>
    <row r="12040" spans="1:42" x14ac:dyDescent="0.15">
      <c r="A12040">
        <v>12039</v>
      </c>
      <c r="F12040">
        <v>50</v>
      </c>
      <c r="G12040" t="s">
        <v>52</v>
      </c>
      <c r="H12040" t="s">
        <v>4940</v>
      </c>
      <c r="I12040" t="s">
        <v>4151</v>
      </c>
      <c r="J12040" t="s">
        <v>140</v>
      </c>
      <c r="K12040" t="s">
        <v>140</v>
      </c>
      <c r="M12040" t="s">
        <v>141</v>
      </c>
      <c r="N12040" t="s">
        <v>142</v>
      </c>
      <c r="O12040" t="s">
        <v>141</v>
      </c>
      <c r="P12040">
        <v>273</v>
      </c>
      <c r="Q12040">
        <v>182</v>
      </c>
      <c r="V12040" t="s">
        <v>4988</v>
      </c>
      <c r="W12040">
        <v>1</v>
      </c>
      <c r="AH12040" t="s">
        <v>146</v>
      </c>
      <c r="AI12040" t="s">
        <v>146</v>
      </c>
      <c r="AJ12040" t="s">
        <v>147</v>
      </c>
      <c r="AK12040" t="s">
        <v>61</v>
      </c>
      <c r="AL12040">
        <v>135.751464</v>
      </c>
      <c r="AM12040">
        <v>35.010117000000001</v>
      </c>
      <c r="AN12040" s="1">
        <v>43943</v>
      </c>
      <c r="AO12040">
        <v>26</v>
      </c>
      <c r="AP12040">
        <v>26</v>
      </c>
    </row>
    <row r="12041" spans="1:42" x14ac:dyDescent="0.15">
      <c r="A12041">
        <v>12040</v>
      </c>
      <c r="F12041">
        <v>80</v>
      </c>
      <c r="G12041" t="s">
        <v>76</v>
      </c>
      <c r="H12041" t="s">
        <v>4940</v>
      </c>
      <c r="I12041" t="s">
        <v>4449</v>
      </c>
      <c r="J12041" t="s">
        <v>140</v>
      </c>
      <c r="K12041" t="s">
        <v>140</v>
      </c>
      <c r="M12041" t="s">
        <v>141</v>
      </c>
      <c r="N12041" t="s">
        <v>142</v>
      </c>
      <c r="O12041" t="s">
        <v>141</v>
      </c>
      <c r="P12041">
        <v>274</v>
      </c>
      <c r="Q12041">
        <v>183</v>
      </c>
      <c r="V12041" t="s">
        <v>4988</v>
      </c>
      <c r="W12041">
        <v>1</v>
      </c>
      <c r="AH12041" t="s">
        <v>146</v>
      </c>
      <c r="AI12041" t="s">
        <v>146</v>
      </c>
      <c r="AJ12041" t="s">
        <v>147</v>
      </c>
      <c r="AK12041" t="s">
        <v>81</v>
      </c>
      <c r="AL12041">
        <v>135.751464</v>
      </c>
      <c r="AM12041">
        <v>35.010117000000001</v>
      </c>
      <c r="AN12041" s="1">
        <v>43943</v>
      </c>
      <c r="AO12041">
        <v>26</v>
      </c>
      <c r="AP12041">
        <v>26</v>
      </c>
    </row>
    <row r="12042" spans="1:42" x14ac:dyDescent="0.15">
      <c r="A12042">
        <v>12041</v>
      </c>
      <c r="F12042">
        <v>80</v>
      </c>
      <c r="G12042" t="s">
        <v>76</v>
      </c>
      <c r="H12042" t="s">
        <v>4940</v>
      </c>
      <c r="I12042" t="s">
        <v>3522</v>
      </c>
      <c r="J12042" t="s">
        <v>140</v>
      </c>
      <c r="K12042" t="s">
        <v>140</v>
      </c>
      <c r="M12042" t="s">
        <v>141</v>
      </c>
      <c r="N12042" t="s">
        <v>142</v>
      </c>
      <c r="O12042" t="s">
        <v>141</v>
      </c>
      <c r="P12042">
        <v>275</v>
      </c>
      <c r="Q12042">
        <v>184</v>
      </c>
      <c r="V12042" t="s">
        <v>4988</v>
      </c>
      <c r="W12042">
        <v>1</v>
      </c>
      <c r="AH12042" t="s">
        <v>146</v>
      </c>
      <c r="AI12042" t="s">
        <v>146</v>
      </c>
      <c r="AJ12042" t="s">
        <v>147</v>
      </c>
      <c r="AK12042" t="s">
        <v>81</v>
      </c>
      <c r="AL12042">
        <v>135.751464</v>
      </c>
      <c r="AM12042">
        <v>35.010117000000001</v>
      </c>
      <c r="AN12042" s="1">
        <v>43943</v>
      </c>
      <c r="AO12042">
        <v>26</v>
      </c>
      <c r="AP12042">
        <v>26</v>
      </c>
    </row>
    <row r="12043" spans="1:42" x14ac:dyDescent="0.15">
      <c r="A12043">
        <v>12042</v>
      </c>
      <c r="F12043">
        <v>50</v>
      </c>
      <c r="G12043" t="s">
        <v>76</v>
      </c>
      <c r="H12043" t="s">
        <v>4940</v>
      </c>
      <c r="I12043" t="s">
        <v>4226</v>
      </c>
      <c r="J12043" t="s">
        <v>140</v>
      </c>
      <c r="K12043" t="s">
        <v>140</v>
      </c>
      <c r="N12043" t="s">
        <v>140</v>
      </c>
      <c r="O12043" t="s">
        <v>140</v>
      </c>
      <c r="P12043">
        <v>276</v>
      </c>
      <c r="S12043" t="s">
        <v>1152</v>
      </c>
      <c r="U12043" t="s">
        <v>4989</v>
      </c>
      <c r="W12043">
        <v>1</v>
      </c>
      <c r="AH12043" t="s">
        <v>146</v>
      </c>
      <c r="AI12043" t="s">
        <v>146</v>
      </c>
      <c r="AJ12043" t="s">
        <v>1039</v>
      </c>
      <c r="AK12043" t="s">
        <v>81</v>
      </c>
      <c r="AL12043">
        <v>135.75539900000001</v>
      </c>
      <c r="AM12043">
        <v>35.021540999999999</v>
      </c>
      <c r="AN12043" s="1">
        <v>43943</v>
      </c>
      <c r="AO12043">
        <v>26</v>
      </c>
      <c r="AP12043">
        <v>26</v>
      </c>
    </row>
    <row r="12044" spans="1:42" x14ac:dyDescent="0.15">
      <c r="A12044">
        <v>12043</v>
      </c>
      <c r="F12044">
        <v>70</v>
      </c>
      <c r="G12044" t="s">
        <v>52</v>
      </c>
      <c r="H12044" t="s">
        <v>4940</v>
      </c>
      <c r="I12044" t="s">
        <v>4084</v>
      </c>
      <c r="J12044" t="s">
        <v>140</v>
      </c>
      <c r="K12044" t="s">
        <v>140</v>
      </c>
      <c r="N12044" t="s">
        <v>140</v>
      </c>
      <c r="O12044" t="s">
        <v>140</v>
      </c>
      <c r="P12044">
        <v>277</v>
      </c>
      <c r="S12044" t="s">
        <v>2310</v>
      </c>
      <c r="U12044" t="s">
        <v>4989</v>
      </c>
      <c r="W12044">
        <v>1</v>
      </c>
      <c r="AH12044" t="s">
        <v>146</v>
      </c>
      <c r="AI12044" t="s">
        <v>146</v>
      </c>
      <c r="AJ12044" t="s">
        <v>1039</v>
      </c>
      <c r="AK12044" t="s">
        <v>61</v>
      </c>
      <c r="AL12044">
        <v>135.75539900000001</v>
      </c>
      <c r="AM12044">
        <v>35.021540999999999</v>
      </c>
      <c r="AN12044" s="1">
        <v>43943</v>
      </c>
      <c r="AO12044">
        <v>26</v>
      </c>
      <c r="AP12044">
        <v>26</v>
      </c>
    </row>
    <row r="12045" spans="1:42" x14ac:dyDescent="0.15">
      <c r="A12045">
        <v>12044</v>
      </c>
      <c r="F12045">
        <v>50</v>
      </c>
      <c r="G12045" t="s">
        <v>52</v>
      </c>
      <c r="H12045" t="s">
        <v>4940</v>
      </c>
      <c r="I12045" t="s">
        <v>4151</v>
      </c>
      <c r="J12045" t="s">
        <v>140</v>
      </c>
      <c r="K12045" t="s">
        <v>140</v>
      </c>
      <c r="N12045" t="s">
        <v>140</v>
      </c>
      <c r="O12045" t="s">
        <v>140</v>
      </c>
      <c r="P12045">
        <v>278</v>
      </c>
      <c r="S12045" t="s">
        <v>2310</v>
      </c>
      <c r="U12045" t="s">
        <v>4989</v>
      </c>
      <c r="W12045">
        <v>1</v>
      </c>
      <c r="AH12045" t="s">
        <v>146</v>
      </c>
      <c r="AI12045" t="s">
        <v>146</v>
      </c>
      <c r="AJ12045" t="s">
        <v>1039</v>
      </c>
      <c r="AK12045" t="s">
        <v>61</v>
      </c>
      <c r="AL12045">
        <v>135.75539900000001</v>
      </c>
      <c r="AM12045">
        <v>35.021540999999999</v>
      </c>
      <c r="AN12045" s="1">
        <v>43943</v>
      </c>
      <c r="AO12045">
        <v>26</v>
      </c>
      <c r="AP12045">
        <v>26</v>
      </c>
    </row>
    <row r="12046" spans="1:42" x14ac:dyDescent="0.15">
      <c r="A12046">
        <v>12045</v>
      </c>
      <c r="C12046" t="s">
        <v>273</v>
      </c>
      <c r="F12046">
        <v>40</v>
      </c>
      <c r="G12046" t="s">
        <v>52</v>
      </c>
      <c r="H12046" t="s">
        <v>4940</v>
      </c>
      <c r="J12046" t="s">
        <v>2572</v>
      </c>
      <c r="K12046" t="s">
        <v>2572</v>
      </c>
      <c r="M12046" t="s">
        <v>3709</v>
      </c>
      <c r="N12046" t="s">
        <v>3710</v>
      </c>
      <c r="O12046" t="s">
        <v>3709</v>
      </c>
      <c r="P12046">
        <v>65</v>
      </c>
      <c r="Q12046">
        <v>6</v>
      </c>
      <c r="V12046" t="s">
        <v>4990</v>
      </c>
      <c r="W12046">
        <v>1</v>
      </c>
      <c r="AH12046" t="s">
        <v>2575</v>
      </c>
      <c r="AI12046" t="s">
        <v>2575</v>
      </c>
      <c r="AJ12046" t="s">
        <v>4345</v>
      </c>
      <c r="AK12046" t="s">
        <v>61</v>
      </c>
      <c r="AL12046">
        <v>140.33957899999999</v>
      </c>
      <c r="AM12046">
        <v>38.255288</v>
      </c>
      <c r="AN12046" s="1">
        <v>43943</v>
      </c>
      <c r="AO12046">
        <v>6</v>
      </c>
      <c r="AP12046">
        <v>6</v>
      </c>
    </row>
    <row r="12047" spans="1:42" x14ac:dyDescent="0.15">
      <c r="A12047">
        <v>12046</v>
      </c>
      <c r="F12047">
        <v>20</v>
      </c>
      <c r="G12047" t="s">
        <v>52</v>
      </c>
      <c r="H12047" t="s">
        <v>4940</v>
      </c>
      <c r="I12047" t="s">
        <v>4736</v>
      </c>
      <c r="J12047" t="s">
        <v>1115</v>
      </c>
      <c r="K12047" t="s">
        <v>1115</v>
      </c>
      <c r="M12047" t="s">
        <v>3255</v>
      </c>
      <c r="N12047" t="s">
        <v>3491</v>
      </c>
      <c r="O12047" t="s">
        <v>1115</v>
      </c>
      <c r="P12047">
        <v>51</v>
      </c>
      <c r="U12047" t="s">
        <v>4991</v>
      </c>
      <c r="W12047">
        <v>1</v>
      </c>
      <c r="AH12047" t="s">
        <v>1117</v>
      </c>
      <c r="AI12047" t="s">
        <v>1117</v>
      </c>
      <c r="AJ12047" t="s">
        <v>1118</v>
      </c>
      <c r="AK12047" t="s">
        <v>61</v>
      </c>
      <c r="AL12047">
        <v>138.56821500000001</v>
      </c>
      <c r="AM12047">
        <v>35.662278999999998</v>
      </c>
      <c r="AN12047" s="1">
        <v>43943</v>
      </c>
      <c r="AO12047">
        <v>19</v>
      </c>
      <c r="AP12047">
        <v>19</v>
      </c>
    </row>
    <row r="12048" spans="1:42" x14ac:dyDescent="0.15">
      <c r="A12048">
        <v>12047</v>
      </c>
      <c r="F12048">
        <v>70</v>
      </c>
      <c r="G12048" t="s">
        <v>52</v>
      </c>
      <c r="H12048" t="s">
        <v>4940</v>
      </c>
      <c r="I12048" t="s">
        <v>4324</v>
      </c>
      <c r="J12048" t="s">
        <v>520</v>
      </c>
      <c r="K12048" t="s">
        <v>520</v>
      </c>
      <c r="M12048" t="s">
        <v>3720</v>
      </c>
      <c r="N12048" t="s">
        <v>3721</v>
      </c>
      <c r="O12048" t="s">
        <v>520</v>
      </c>
      <c r="P12048">
        <v>52</v>
      </c>
      <c r="U12048" t="s">
        <v>4992</v>
      </c>
      <c r="W12048">
        <v>1</v>
      </c>
      <c r="AH12048" t="s">
        <v>523</v>
      </c>
      <c r="AI12048" t="s">
        <v>523</v>
      </c>
      <c r="AJ12048" t="s">
        <v>524</v>
      </c>
      <c r="AK12048" t="s">
        <v>61</v>
      </c>
      <c r="AL12048">
        <v>140.046052</v>
      </c>
      <c r="AM12048">
        <v>36.961689</v>
      </c>
      <c r="AN12048" s="1">
        <v>43943</v>
      </c>
      <c r="AO12048">
        <v>9</v>
      </c>
      <c r="AP12048">
        <v>9</v>
      </c>
    </row>
    <row r="12049" spans="1:42" x14ac:dyDescent="0.15">
      <c r="A12049">
        <v>12048</v>
      </c>
      <c r="F12049">
        <v>50</v>
      </c>
      <c r="G12049" t="s">
        <v>52</v>
      </c>
      <c r="H12049" t="s">
        <v>4940</v>
      </c>
      <c r="I12049" t="s">
        <v>4151</v>
      </c>
      <c r="J12049" t="s">
        <v>97</v>
      </c>
      <c r="K12049" t="s">
        <v>97</v>
      </c>
      <c r="M12049" t="s">
        <v>3627</v>
      </c>
      <c r="N12049" t="s">
        <v>3628</v>
      </c>
      <c r="O12049" t="s">
        <v>97</v>
      </c>
      <c r="P12049">
        <v>76</v>
      </c>
      <c r="U12049" t="s">
        <v>4993</v>
      </c>
      <c r="W12049">
        <v>1</v>
      </c>
      <c r="AH12049" t="s">
        <v>101</v>
      </c>
      <c r="AI12049" t="s">
        <v>101</v>
      </c>
      <c r="AJ12049" t="s">
        <v>1111</v>
      </c>
      <c r="AK12049" t="s">
        <v>61</v>
      </c>
      <c r="AL12049">
        <v>135.782758</v>
      </c>
      <c r="AM12049">
        <v>34.649372999999997</v>
      </c>
      <c r="AN12049" s="1">
        <v>43943</v>
      </c>
      <c r="AO12049">
        <v>29</v>
      </c>
      <c r="AP12049">
        <v>29</v>
      </c>
    </row>
    <row r="12050" spans="1:42" x14ac:dyDescent="0.15">
      <c r="A12050">
        <v>12049</v>
      </c>
      <c r="F12050">
        <v>30</v>
      </c>
      <c r="G12050" t="s">
        <v>76</v>
      </c>
      <c r="H12050" t="s">
        <v>4940</v>
      </c>
      <c r="I12050" t="s">
        <v>4449</v>
      </c>
      <c r="J12050" t="s">
        <v>1188</v>
      </c>
      <c r="K12050" t="s">
        <v>1188</v>
      </c>
      <c r="M12050" t="s">
        <v>2545</v>
      </c>
      <c r="N12050" t="s">
        <v>2546</v>
      </c>
      <c r="O12050" t="s">
        <v>1188</v>
      </c>
      <c r="P12050">
        <v>65</v>
      </c>
      <c r="U12050" t="s">
        <v>4994</v>
      </c>
      <c r="W12050">
        <v>1</v>
      </c>
      <c r="AH12050" t="s">
        <v>1194</v>
      </c>
      <c r="AI12050" t="s">
        <v>1194</v>
      </c>
      <c r="AJ12050" t="s">
        <v>1195</v>
      </c>
      <c r="AK12050" t="s">
        <v>81</v>
      </c>
      <c r="AL12050">
        <v>140.474694</v>
      </c>
      <c r="AM12050">
        <v>37.760897</v>
      </c>
      <c r="AN12050" s="1">
        <v>43943</v>
      </c>
      <c r="AO12050">
        <v>7</v>
      </c>
      <c r="AP12050">
        <v>7</v>
      </c>
    </row>
    <row r="12051" spans="1:42" x14ac:dyDescent="0.15">
      <c r="A12051">
        <v>12050</v>
      </c>
      <c r="F12051">
        <v>90</v>
      </c>
      <c r="G12051" t="s">
        <v>76</v>
      </c>
      <c r="H12051" t="s">
        <v>4940</v>
      </c>
      <c r="I12051" t="s">
        <v>3661</v>
      </c>
      <c r="J12051" t="s">
        <v>1201</v>
      </c>
      <c r="K12051" t="s">
        <v>1201</v>
      </c>
      <c r="M12051" t="s">
        <v>3724</v>
      </c>
      <c r="N12051" t="s">
        <v>3725</v>
      </c>
      <c r="O12051" t="s">
        <v>1201</v>
      </c>
      <c r="P12051">
        <v>132</v>
      </c>
      <c r="U12051" t="s">
        <v>4995</v>
      </c>
      <c r="W12051">
        <v>1</v>
      </c>
      <c r="AH12051" t="s">
        <v>1205</v>
      </c>
      <c r="AI12051" t="s">
        <v>1205</v>
      </c>
      <c r="AJ12051" t="s">
        <v>1206</v>
      </c>
      <c r="AK12051" t="s">
        <v>81</v>
      </c>
      <c r="AL12051">
        <v>139.19677200000001</v>
      </c>
      <c r="AM12051">
        <v>36.311365000000002</v>
      </c>
      <c r="AN12051" s="1">
        <v>43943</v>
      </c>
      <c r="AO12051">
        <v>10</v>
      </c>
      <c r="AP12051">
        <v>10</v>
      </c>
    </row>
    <row r="12052" spans="1:42" x14ac:dyDescent="0.15">
      <c r="A12052">
        <v>12051</v>
      </c>
      <c r="F12052">
        <v>50</v>
      </c>
      <c r="G12052" t="s">
        <v>52</v>
      </c>
      <c r="H12052" t="s">
        <v>4940</v>
      </c>
      <c r="I12052" t="s">
        <v>4855</v>
      </c>
      <c r="J12052" t="s">
        <v>1201</v>
      </c>
      <c r="K12052" t="s">
        <v>1201</v>
      </c>
      <c r="M12052" t="s">
        <v>4772</v>
      </c>
      <c r="N12052" t="s">
        <v>4773</v>
      </c>
      <c r="O12052" t="s">
        <v>1201</v>
      </c>
      <c r="P12052">
        <v>133</v>
      </c>
      <c r="S12052" t="s">
        <v>4772</v>
      </c>
      <c r="U12052" t="s">
        <v>4995</v>
      </c>
      <c r="W12052">
        <v>1</v>
      </c>
      <c r="AH12052" t="s">
        <v>1205</v>
      </c>
      <c r="AI12052" t="s">
        <v>1205</v>
      </c>
      <c r="AJ12052" t="s">
        <v>1206</v>
      </c>
      <c r="AK12052" t="s">
        <v>61</v>
      </c>
      <c r="AL12052">
        <v>0</v>
      </c>
      <c r="AM12052">
        <v>0</v>
      </c>
      <c r="AN12052" s="1">
        <v>43943</v>
      </c>
      <c r="AO12052">
        <v>10</v>
      </c>
      <c r="AP12052">
        <v>10</v>
      </c>
    </row>
    <row r="12053" spans="1:42" x14ac:dyDescent="0.15">
      <c r="A12053">
        <v>12052</v>
      </c>
      <c r="F12053">
        <v>50</v>
      </c>
      <c r="G12053" t="s">
        <v>76</v>
      </c>
      <c r="H12053" t="s">
        <v>4940</v>
      </c>
      <c r="I12053" t="s">
        <v>4787</v>
      </c>
      <c r="J12053" t="s">
        <v>1201</v>
      </c>
      <c r="K12053" t="s">
        <v>1201</v>
      </c>
      <c r="M12053" t="s">
        <v>4772</v>
      </c>
      <c r="N12053" t="s">
        <v>4773</v>
      </c>
      <c r="O12053" t="s">
        <v>1201</v>
      </c>
      <c r="P12053">
        <v>134</v>
      </c>
      <c r="S12053" t="s">
        <v>4772</v>
      </c>
      <c r="U12053" t="s">
        <v>4995</v>
      </c>
      <c r="W12053">
        <v>1</v>
      </c>
      <c r="AH12053" t="s">
        <v>1205</v>
      </c>
      <c r="AI12053" t="s">
        <v>1205</v>
      </c>
      <c r="AJ12053" t="s">
        <v>1206</v>
      </c>
      <c r="AK12053" t="s">
        <v>81</v>
      </c>
      <c r="AL12053">
        <v>0</v>
      </c>
      <c r="AM12053">
        <v>0</v>
      </c>
      <c r="AN12053" s="1">
        <v>43943</v>
      </c>
      <c r="AO12053">
        <v>10</v>
      </c>
      <c r="AP12053">
        <v>10</v>
      </c>
    </row>
    <row r="12054" spans="1:42" x14ac:dyDescent="0.15">
      <c r="A12054">
        <v>12053</v>
      </c>
      <c r="F12054">
        <v>60</v>
      </c>
      <c r="G12054" t="s">
        <v>52</v>
      </c>
      <c r="H12054" t="s">
        <v>4940</v>
      </c>
      <c r="I12054" t="s">
        <v>4324</v>
      </c>
      <c r="J12054" t="s">
        <v>1441</v>
      </c>
      <c r="K12054" t="s">
        <v>1441</v>
      </c>
      <c r="M12054" t="s">
        <v>4996</v>
      </c>
      <c r="N12054" t="s">
        <v>4997</v>
      </c>
      <c r="O12054" t="s">
        <v>1441</v>
      </c>
      <c r="P12054">
        <v>18</v>
      </c>
      <c r="U12054" t="s">
        <v>4998</v>
      </c>
      <c r="W12054">
        <v>1</v>
      </c>
      <c r="AH12054" t="s">
        <v>1445</v>
      </c>
      <c r="AI12054" t="s">
        <v>1445</v>
      </c>
      <c r="AJ12054" t="s">
        <v>1446</v>
      </c>
      <c r="AK12054" t="s">
        <v>61</v>
      </c>
      <c r="AL12054">
        <v>130.110071</v>
      </c>
      <c r="AM12054">
        <v>33.288542999999997</v>
      </c>
      <c r="AN12054" s="1">
        <v>43943</v>
      </c>
      <c r="AO12054">
        <v>41</v>
      </c>
      <c r="AP12054">
        <v>41</v>
      </c>
    </row>
    <row r="12055" spans="1:42" x14ac:dyDescent="0.15">
      <c r="A12055">
        <v>12054</v>
      </c>
      <c r="F12055">
        <v>30</v>
      </c>
      <c r="G12055" t="s">
        <v>76</v>
      </c>
      <c r="H12055" t="s">
        <v>4940</v>
      </c>
      <c r="I12055" t="s">
        <v>4324</v>
      </c>
      <c r="J12055" t="s">
        <v>1441</v>
      </c>
      <c r="K12055" t="s">
        <v>1441</v>
      </c>
      <c r="M12055" t="s">
        <v>4999</v>
      </c>
      <c r="N12055" t="s">
        <v>5000</v>
      </c>
      <c r="O12055" t="s">
        <v>1441</v>
      </c>
      <c r="P12055">
        <v>19</v>
      </c>
      <c r="U12055" t="s">
        <v>5001</v>
      </c>
      <c r="W12055">
        <v>1</v>
      </c>
      <c r="AH12055" t="s">
        <v>1445</v>
      </c>
      <c r="AI12055" t="s">
        <v>1445</v>
      </c>
      <c r="AJ12055" t="s">
        <v>1446</v>
      </c>
      <c r="AK12055" t="s">
        <v>81</v>
      </c>
      <c r="AL12055">
        <v>130.21693300000001</v>
      </c>
      <c r="AM12055">
        <v>33.273667000000003</v>
      </c>
      <c r="AN12055" s="1">
        <v>43943</v>
      </c>
      <c r="AO12055">
        <v>41</v>
      </c>
      <c r="AP12055">
        <v>41</v>
      </c>
    </row>
    <row r="12056" spans="1:42" x14ac:dyDescent="0.15">
      <c r="A12056">
        <v>12055</v>
      </c>
      <c r="F12056">
        <v>60</v>
      </c>
      <c r="G12056" t="s">
        <v>76</v>
      </c>
      <c r="H12056" t="s">
        <v>4940</v>
      </c>
      <c r="I12056" t="s">
        <v>4736</v>
      </c>
      <c r="J12056" t="s">
        <v>1575</v>
      </c>
      <c r="K12056" t="s">
        <v>1575</v>
      </c>
      <c r="M12056" t="s">
        <v>2125</v>
      </c>
      <c r="N12056" t="s">
        <v>2126</v>
      </c>
      <c r="O12056" t="s">
        <v>1575</v>
      </c>
      <c r="P12056">
        <v>151</v>
      </c>
      <c r="U12056" t="s">
        <v>4931</v>
      </c>
      <c r="W12056">
        <v>1</v>
      </c>
      <c r="AH12056" t="s">
        <v>1581</v>
      </c>
      <c r="AI12056" t="s">
        <v>1581</v>
      </c>
      <c r="AJ12056" t="s">
        <v>1582</v>
      </c>
      <c r="AK12056" t="s">
        <v>81</v>
      </c>
      <c r="AL12056">
        <v>140.182266</v>
      </c>
      <c r="AM12056">
        <v>35.911593000000003</v>
      </c>
      <c r="AN12056" s="1">
        <v>43943</v>
      </c>
      <c r="AO12056">
        <v>8</v>
      </c>
      <c r="AP12056">
        <v>8</v>
      </c>
    </row>
    <row r="12057" spans="1:42" x14ac:dyDescent="0.15">
      <c r="A12057">
        <v>12056</v>
      </c>
      <c r="F12057">
        <v>70</v>
      </c>
      <c r="G12057" t="s">
        <v>52</v>
      </c>
      <c r="H12057" t="s">
        <v>4940</v>
      </c>
      <c r="I12057" t="s">
        <v>4324</v>
      </c>
      <c r="J12057" t="s">
        <v>233</v>
      </c>
      <c r="K12057" t="s">
        <v>233</v>
      </c>
      <c r="M12057" t="s">
        <v>367</v>
      </c>
      <c r="N12057" t="s">
        <v>368</v>
      </c>
      <c r="O12057" t="s">
        <v>233</v>
      </c>
      <c r="P12057">
        <v>127</v>
      </c>
      <c r="U12057" t="s">
        <v>4878</v>
      </c>
      <c r="W12057">
        <v>1</v>
      </c>
      <c r="AH12057" t="s">
        <v>236</v>
      </c>
      <c r="AI12057" t="s">
        <v>236</v>
      </c>
      <c r="AJ12057" t="s">
        <v>237</v>
      </c>
      <c r="AK12057" t="s">
        <v>61</v>
      </c>
      <c r="AL12057">
        <v>127.679159</v>
      </c>
      <c r="AM12057">
        <v>26.212312000000001</v>
      </c>
      <c r="AN12057" s="1">
        <v>43943</v>
      </c>
      <c r="AO12057">
        <v>47</v>
      </c>
      <c r="AP12057">
        <v>47</v>
      </c>
    </row>
    <row r="12058" spans="1:42" x14ac:dyDescent="0.15">
      <c r="A12058">
        <v>12057</v>
      </c>
      <c r="F12058">
        <v>70</v>
      </c>
      <c r="G12058" t="s">
        <v>52</v>
      </c>
      <c r="H12058" t="s">
        <v>4940</v>
      </c>
      <c r="I12058" t="s">
        <v>4537</v>
      </c>
      <c r="J12058" t="s">
        <v>233</v>
      </c>
      <c r="K12058" t="s">
        <v>233</v>
      </c>
      <c r="M12058" t="s">
        <v>3386</v>
      </c>
      <c r="N12058" t="s">
        <v>3387</v>
      </c>
      <c r="O12058" t="s">
        <v>233</v>
      </c>
      <c r="P12058">
        <v>128</v>
      </c>
      <c r="U12058" t="s">
        <v>4878</v>
      </c>
      <c r="W12058">
        <v>1</v>
      </c>
      <c r="AH12058" t="s">
        <v>236</v>
      </c>
      <c r="AI12058" t="s">
        <v>236</v>
      </c>
      <c r="AJ12058" t="s">
        <v>237</v>
      </c>
      <c r="AK12058" t="s">
        <v>61</v>
      </c>
      <c r="AL12058">
        <v>127.805644</v>
      </c>
      <c r="AM12058">
        <v>26.334340000000001</v>
      </c>
      <c r="AN12058" s="1">
        <v>43943</v>
      </c>
      <c r="AO12058">
        <v>47</v>
      </c>
      <c r="AP12058">
        <v>47</v>
      </c>
    </row>
    <row r="12059" spans="1:42" x14ac:dyDescent="0.15">
      <c r="A12059">
        <v>12058</v>
      </c>
      <c r="F12059">
        <v>70</v>
      </c>
      <c r="G12059" t="s">
        <v>52</v>
      </c>
      <c r="H12059" t="s">
        <v>4940</v>
      </c>
      <c r="I12059" t="s">
        <v>4537</v>
      </c>
      <c r="J12059" t="s">
        <v>233</v>
      </c>
      <c r="K12059" t="s">
        <v>233</v>
      </c>
      <c r="M12059" t="s">
        <v>3386</v>
      </c>
      <c r="N12059" t="s">
        <v>3387</v>
      </c>
      <c r="O12059" t="s">
        <v>233</v>
      </c>
      <c r="P12059">
        <v>129</v>
      </c>
      <c r="U12059" t="s">
        <v>4878</v>
      </c>
      <c r="W12059">
        <v>1</v>
      </c>
      <c r="AH12059" t="s">
        <v>236</v>
      </c>
      <c r="AI12059" t="s">
        <v>236</v>
      </c>
      <c r="AJ12059" t="s">
        <v>237</v>
      </c>
      <c r="AK12059" t="s">
        <v>61</v>
      </c>
      <c r="AL12059">
        <v>127.805644</v>
      </c>
      <c r="AM12059">
        <v>26.334340000000001</v>
      </c>
      <c r="AN12059" s="1">
        <v>43943</v>
      </c>
      <c r="AO12059">
        <v>47</v>
      </c>
      <c r="AP12059">
        <v>47</v>
      </c>
    </row>
    <row r="12060" spans="1:42" x14ac:dyDescent="0.15">
      <c r="A12060">
        <v>12059</v>
      </c>
      <c r="F12060">
        <v>60</v>
      </c>
      <c r="G12060" t="s">
        <v>52</v>
      </c>
      <c r="H12060" t="s">
        <v>4940</v>
      </c>
      <c r="I12060" t="s">
        <v>4151</v>
      </c>
      <c r="J12060" t="s">
        <v>233</v>
      </c>
      <c r="K12060" t="s">
        <v>233</v>
      </c>
      <c r="N12060" t="s">
        <v>233</v>
      </c>
      <c r="O12060" t="s">
        <v>233</v>
      </c>
      <c r="P12060">
        <v>130</v>
      </c>
      <c r="S12060" t="s">
        <v>234</v>
      </c>
      <c r="U12060" t="s">
        <v>4878</v>
      </c>
      <c r="W12060">
        <v>1</v>
      </c>
      <c r="AH12060" t="s">
        <v>236</v>
      </c>
      <c r="AI12060" t="s">
        <v>236</v>
      </c>
      <c r="AJ12060" t="s">
        <v>237</v>
      </c>
      <c r="AK12060" t="s">
        <v>61</v>
      </c>
      <c r="AL12060">
        <v>127.68111399999999</v>
      </c>
      <c r="AM12060">
        <v>26.211537</v>
      </c>
      <c r="AN12060" s="1">
        <v>43943</v>
      </c>
      <c r="AO12060">
        <v>47</v>
      </c>
      <c r="AP12060">
        <v>47</v>
      </c>
    </row>
    <row r="12061" spans="1:42" x14ac:dyDescent="0.15">
      <c r="A12061">
        <v>12060</v>
      </c>
      <c r="F12061" t="s">
        <v>417</v>
      </c>
      <c r="G12061" t="s">
        <v>52</v>
      </c>
      <c r="H12061" t="s">
        <v>4940</v>
      </c>
      <c r="J12061" t="s">
        <v>431</v>
      </c>
      <c r="K12061" t="s">
        <v>431</v>
      </c>
      <c r="M12061" t="s">
        <v>2387</v>
      </c>
      <c r="N12061" t="s">
        <v>2388</v>
      </c>
      <c r="O12061" t="s">
        <v>431</v>
      </c>
      <c r="P12061">
        <v>194</v>
      </c>
      <c r="U12061" t="s">
        <v>433</v>
      </c>
      <c r="W12061">
        <v>1</v>
      </c>
      <c r="AH12061" t="s">
        <v>435</v>
      </c>
      <c r="AI12061" t="s">
        <v>435</v>
      </c>
      <c r="AJ12061" t="s">
        <v>436</v>
      </c>
      <c r="AK12061" t="s">
        <v>61</v>
      </c>
      <c r="AL12061">
        <v>136.656655</v>
      </c>
      <c r="AM12061">
        <v>36.561408</v>
      </c>
      <c r="AN12061" s="1">
        <v>43943</v>
      </c>
      <c r="AO12061">
        <v>17</v>
      </c>
      <c r="AP12061">
        <v>17</v>
      </c>
    </row>
    <row r="12062" spans="1:42" x14ac:dyDescent="0.15">
      <c r="A12062">
        <v>12061</v>
      </c>
      <c r="F12062">
        <v>40</v>
      </c>
      <c r="G12062" t="s">
        <v>76</v>
      </c>
      <c r="H12062" t="s">
        <v>4940</v>
      </c>
      <c r="J12062" t="s">
        <v>431</v>
      </c>
      <c r="K12062" t="s">
        <v>431</v>
      </c>
      <c r="M12062" t="s">
        <v>3266</v>
      </c>
      <c r="N12062" t="s">
        <v>3267</v>
      </c>
      <c r="O12062" t="s">
        <v>431</v>
      </c>
      <c r="P12062">
        <v>195</v>
      </c>
      <c r="U12062" t="s">
        <v>433</v>
      </c>
      <c r="W12062">
        <v>1</v>
      </c>
      <c r="AH12062" t="s">
        <v>435</v>
      </c>
      <c r="AI12062" t="s">
        <v>435</v>
      </c>
      <c r="AJ12062" t="s">
        <v>436</v>
      </c>
      <c r="AK12062" t="s">
        <v>81</v>
      </c>
      <c r="AL12062">
        <v>136.60974300000001</v>
      </c>
      <c r="AM12062">
        <v>36.519489999999998</v>
      </c>
      <c r="AN12062" s="1">
        <v>43943</v>
      </c>
      <c r="AO12062">
        <v>17</v>
      </c>
      <c r="AP12062">
        <v>17</v>
      </c>
    </row>
    <row r="12063" spans="1:42" x14ac:dyDescent="0.15">
      <c r="A12063">
        <v>12062</v>
      </c>
      <c r="F12063">
        <v>40</v>
      </c>
      <c r="G12063" t="s">
        <v>52</v>
      </c>
      <c r="H12063" t="s">
        <v>4940</v>
      </c>
      <c r="I12063" t="s">
        <v>4226</v>
      </c>
      <c r="J12063" t="s">
        <v>431</v>
      </c>
      <c r="K12063" t="s">
        <v>431</v>
      </c>
      <c r="M12063" t="s">
        <v>2387</v>
      </c>
      <c r="N12063" t="s">
        <v>2388</v>
      </c>
      <c r="O12063" t="s">
        <v>431</v>
      </c>
      <c r="P12063">
        <v>196</v>
      </c>
      <c r="U12063" t="s">
        <v>433</v>
      </c>
      <c r="W12063">
        <v>1</v>
      </c>
      <c r="AH12063" t="s">
        <v>435</v>
      </c>
      <c r="AI12063" t="s">
        <v>435</v>
      </c>
      <c r="AJ12063" t="s">
        <v>436</v>
      </c>
      <c r="AK12063" t="s">
        <v>61</v>
      </c>
      <c r="AL12063">
        <v>136.656655</v>
      </c>
      <c r="AM12063">
        <v>36.561408</v>
      </c>
      <c r="AN12063" s="1">
        <v>43943</v>
      </c>
      <c r="AO12063">
        <v>17</v>
      </c>
      <c r="AP12063">
        <v>17</v>
      </c>
    </row>
    <row r="12064" spans="1:42" x14ac:dyDescent="0.15">
      <c r="A12064">
        <v>12063</v>
      </c>
      <c r="F12064">
        <v>50</v>
      </c>
      <c r="G12064" t="s">
        <v>76</v>
      </c>
      <c r="H12064" t="s">
        <v>4940</v>
      </c>
      <c r="I12064" t="s">
        <v>4855</v>
      </c>
      <c r="J12064" t="s">
        <v>431</v>
      </c>
      <c r="K12064" t="s">
        <v>431</v>
      </c>
      <c r="M12064" t="s">
        <v>3535</v>
      </c>
      <c r="N12064" t="s">
        <v>3536</v>
      </c>
      <c r="O12064" t="s">
        <v>431</v>
      </c>
      <c r="P12064">
        <v>197</v>
      </c>
      <c r="U12064" t="s">
        <v>433</v>
      </c>
      <c r="W12064">
        <v>1</v>
      </c>
      <c r="AH12064" t="s">
        <v>435</v>
      </c>
      <c r="AI12064" t="s">
        <v>435</v>
      </c>
      <c r="AJ12064" t="s">
        <v>436</v>
      </c>
      <c r="AK12064" t="s">
        <v>81</v>
      </c>
      <c r="AL12064">
        <v>136.44556499999999</v>
      </c>
      <c r="AM12064">
        <v>36.408549999999998</v>
      </c>
      <c r="AN12064" s="1">
        <v>43943</v>
      </c>
      <c r="AO12064">
        <v>17</v>
      </c>
      <c r="AP12064">
        <v>17</v>
      </c>
    </row>
    <row r="12065" spans="1:42" x14ac:dyDescent="0.15">
      <c r="A12065">
        <v>12064</v>
      </c>
      <c r="F12065">
        <v>60</v>
      </c>
      <c r="G12065" t="s">
        <v>52</v>
      </c>
      <c r="H12065" t="s">
        <v>4940</v>
      </c>
      <c r="I12065" t="s">
        <v>3356</v>
      </c>
      <c r="J12065" t="s">
        <v>431</v>
      </c>
      <c r="K12065" t="s">
        <v>431</v>
      </c>
      <c r="M12065" t="s">
        <v>2387</v>
      </c>
      <c r="N12065" t="s">
        <v>2388</v>
      </c>
      <c r="O12065" t="s">
        <v>431</v>
      </c>
      <c r="P12065">
        <v>198</v>
      </c>
      <c r="U12065" t="s">
        <v>433</v>
      </c>
      <c r="W12065">
        <v>1</v>
      </c>
      <c r="AH12065" t="s">
        <v>435</v>
      </c>
      <c r="AI12065" t="s">
        <v>435</v>
      </c>
      <c r="AJ12065" t="s">
        <v>436</v>
      </c>
      <c r="AK12065" t="s">
        <v>61</v>
      </c>
      <c r="AL12065">
        <v>136.656655</v>
      </c>
      <c r="AM12065">
        <v>36.561408</v>
      </c>
      <c r="AN12065" s="1">
        <v>43943</v>
      </c>
      <c r="AO12065">
        <v>17</v>
      </c>
      <c r="AP12065">
        <v>17</v>
      </c>
    </row>
    <row r="12066" spans="1:42" x14ac:dyDescent="0.15">
      <c r="A12066">
        <v>12065</v>
      </c>
      <c r="F12066">
        <v>40</v>
      </c>
      <c r="G12066" t="s">
        <v>76</v>
      </c>
      <c r="H12066" t="s">
        <v>4940</v>
      </c>
      <c r="I12066" t="s">
        <v>4537</v>
      </c>
      <c r="J12066" t="s">
        <v>431</v>
      </c>
      <c r="K12066" t="s">
        <v>431</v>
      </c>
      <c r="M12066" t="s">
        <v>3427</v>
      </c>
      <c r="N12066" t="s">
        <v>3428</v>
      </c>
      <c r="O12066" t="s">
        <v>431</v>
      </c>
      <c r="P12066">
        <v>199</v>
      </c>
      <c r="U12066" t="s">
        <v>433</v>
      </c>
      <c r="W12066">
        <v>1</v>
      </c>
      <c r="AH12066" t="s">
        <v>435</v>
      </c>
      <c r="AI12066" t="s">
        <v>435</v>
      </c>
      <c r="AJ12066" t="s">
        <v>436</v>
      </c>
      <c r="AK12066" t="s">
        <v>81</v>
      </c>
      <c r="AL12066">
        <v>136.56559999999999</v>
      </c>
      <c r="AM12066">
        <v>36.514434999999999</v>
      </c>
      <c r="AN12066" s="1">
        <v>43943</v>
      </c>
      <c r="AO12066">
        <v>17</v>
      </c>
      <c r="AP12066">
        <v>17</v>
      </c>
    </row>
    <row r="12067" spans="1:42" x14ac:dyDescent="0.15">
      <c r="A12067">
        <v>12066</v>
      </c>
      <c r="F12067">
        <v>70</v>
      </c>
      <c r="G12067" t="s">
        <v>76</v>
      </c>
      <c r="H12067" t="s">
        <v>4940</v>
      </c>
      <c r="J12067" t="s">
        <v>431</v>
      </c>
      <c r="K12067" t="s">
        <v>431</v>
      </c>
      <c r="M12067" t="s">
        <v>3533</v>
      </c>
      <c r="N12067" t="s">
        <v>3534</v>
      </c>
      <c r="O12067" t="s">
        <v>431</v>
      </c>
      <c r="P12067">
        <v>200</v>
      </c>
      <c r="U12067" t="s">
        <v>433</v>
      </c>
      <c r="W12067">
        <v>1</v>
      </c>
      <c r="AH12067" t="s">
        <v>435</v>
      </c>
      <c r="AI12067" t="s">
        <v>435</v>
      </c>
      <c r="AJ12067" t="s">
        <v>436</v>
      </c>
      <c r="AK12067" t="s">
        <v>81</v>
      </c>
      <c r="AL12067">
        <v>136.706738</v>
      </c>
      <c r="AM12067">
        <v>36.720018000000003</v>
      </c>
      <c r="AN12067" s="1">
        <v>43943</v>
      </c>
      <c r="AO12067">
        <v>17</v>
      </c>
      <c r="AP12067">
        <v>17</v>
      </c>
    </row>
    <row r="12068" spans="1:42" x14ac:dyDescent="0.15">
      <c r="A12068">
        <v>12067</v>
      </c>
      <c r="F12068">
        <v>80</v>
      </c>
      <c r="G12068" t="s">
        <v>76</v>
      </c>
      <c r="H12068" t="s">
        <v>4940</v>
      </c>
      <c r="J12068" t="s">
        <v>431</v>
      </c>
      <c r="K12068" t="s">
        <v>431</v>
      </c>
      <c r="M12068" t="s">
        <v>3533</v>
      </c>
      <c r="N12068" t="s">
        <v>3534</v>
      </c>
      <c r="O12068" t="s">
        <v>431</v>
      </c>
      <c r="P12068">
        <v>201</v>
      </c>
      <c r="U12068" t="s">
        <v>433</v>
      </c>
      <c r="W12068">
        <v>1</v>
      </c>
      <c r="AH12068" t="s">
        <v>435</v>
      </c>
      <c r="AI12068" t="s">
        <v>435</v>
      </c>
      <c r="AJ12068" t="s">
        <v>436</v>
      </c>
      <c r="AK12068" t="s">
        <v>81</v>
      </c>
      <c r="AL12068">
        <v>136.706738</v>
      </c>
      <c r="AM12068">
        <v>36.720018000000003</v>
      </c>
      <c r="AN12068" s="1">
        <v>43943</v>
      </c>
      <c r="AO12068">
        <v>17</v>
      </c>
      <c r="AP12068">
        <v>17</v>
      </c>
    </row>
    <row r="12069" spans="1:42" x14ac:dyDescent="0.15">
      <c r="A12069">
        <v>12068</v>
      </c>
      <c r="F12069">
        <v>90</v>
      </c>
      <c r="G12069" t="s">
        <v>76</v>
      </c>
      <c r="H12069" t="s">
        <v>4940</v>
      </c>
      <c r="I12069" t="s">
        <v>4787</v>
      </c>
      <c r="J12069" t="s">
        <v>431</v>
      </c>
      <c r="K12069" t="s">
        <v>431</v>
      </c>
      <c r="M12069" t="s">
        <v>3533</v>
      </c>
      <c r="N12069" t="s">
        <v>3534</v>
      </c>
      <c r="O12069" t="s">
        <v>431</v>
      </c>
      <c r="P12069">
        <v>202</v>
      </c>
      <c r="U12069" t="s">
        <v>433</v>
      </c>
      <c r="W12069">
        <v>1</v>
      </c>
      <c r="AH12069" t="s">
        <v>435</v>
      </c>
      <c r="AI12069" t="s">
        <v>435</v>
      </c>
      <c r="AJ12069" t="s">
        <v>436</v>
      </c>
      <c r="AK12069" t="s">
        <v>81</v>
      </c>
      <c r="AL12069">
        <v>136.706738</v>
      </c>
      <c r="AM12069">
        <v>36.720018000000003</v>
      </c>
      <c r="AN12069" s="1">
        <v>43943</v>
      </c>
      <c r="AO12069">
        <v>17</v>
      </c>
      <c r="AP12069">
        <v>17</v>
      </c>
    </row>
    <row r="12070" spans="1:42" x14ac:dyDescent="0.15">
      <c r="A12070">
        <v>12069</v>
      </c>
      <c r="F12070">
        <v>90</v>
      </c>
      <c r="G12070" t="s">
        <v>76</v>
      </c>
      <c r="H12070" t="s">
        <v>4940</v>
      </c>
      <c r="I12070" t="s">
        <v>4787</v>
      </c>
      <c r="J12070" t="s">
        <v>431</v>
      </c>
      <c r="K12070" t="s">
        <v>431</v>
      </c>
      <c r="M12070" t="s">
        <v>3533</v>
      </c>
      <c r="N12070" t="s">
        <v>3534</v>
      </c>
      <c r="O12070" t="s">
        <v>431</v>
      </c>
      <c r="P12070">
        <v>203</v>
      </c>
      <c r="U12070" t="s">
        <v>433</v>
      </c>
      <c r="W12070">
        <v>1</v>
      </c>
      <c r="AH12070" t="s">
        <v>435</v>
      </c>
      <c r="AI12070" t="s">
        <v>435</v>
      </c>
      <c r="AJ12070" t="s">
        <v>436</v>
      </c>
      <c r="AK12070" t="s">
        <v>81</v>
      </c>
      <c r="AL12070">
        <v>136.706738</v>
      </c>
      <c r="AM12070">
        <v>36.720018000000003</v>
      </c>
      <c r="AN12070" s="1">
        <v>43943</v>
      </c>
      <c r="AO12070">
        <v>17</v>
      </c>
      <c r="AP12070">
        <v>17</v>
      </c>
    </row>
    <row r="12071" spans="1:42" x14ac:dyDescent="0.15">
      <c r="A12071">
        <v>12070</v>
      </c>
      <c r="F12071">
        <v>80</v>
      </c>
      <c r="G12071" t="s">
        <v>76</v>
      </c>
      <c r="H12071" t="s">
        <v>4940</v>
      </c>
      <c r="I12071" t="s">
        <v>4787</v>
      </c>
      <c r="J12071" t="s">
        <v>431</v>
      </c>
      <c r="K12071" t="s">
        <v>431</v>
      </c>
      <c r="M12071" t="s">
        <v>3533</v>
      </c>
      <c r="N12071" t="s">
        <v>3534</v>
      </c>
      <c r="O12071" t="s">
        <v>431</v>
      </c>
      <c r="P12071">
        <v>204</v>
      </c>
      <c r="U12071" t="s">
        <v>433</v>
      </c>
      <c r="W12071">
        <v>1</v>
      </c>
      <c r="AH12071" t="s">
        <v>435</v>
      </c>
      <c r="AI12071" t="s">
        <v>435</v>
      </c>
      <c r="AJ12071" t="s">
        <v>436</v>
      </c>
      <c r="AK12071" t="s">
        <v>81</v>
      </c>
      <c r="AL12071">
        <v>136.706738</v>
      </c>
      <c r="AM12071">
        <v>36.720018000000003</v>
      </c>
      <c r="AN12071" s="1">
        <v>43943</v>
      </c>
      <c r="AO12071">
        <v>17</v>
      </c>
      <c r="AP12071">
        <v>17</v>
      </c>
    </row>
    <row r="12072" spans="1:42" x14ac:dyDescent="0.15">
      <c r="A12072">
        <v>12071</v>
      </c>
      <c r="F12072">
        <v>80</v>
      </c>
      <c r="G12072" t="s">
        <v>76</v>
      </c>
      <c r="H12072" t="s">
        <v>4940</v>
      </c>
      <c r="J12072" t="s">
        <v>431</v>
      </c>
      <c r="K12072" t="s">
        <v>431</v>
      </c>
      <c r="M12072" t="s">
        <v>3533</v>
      </c>
      <c r="N12072" t="s">
        <v>3534</v>
      </c>
      <c r="O12072" t="s">
        <v>431</v>
      </c>
      <c r="P12072">
        <v>205</v>
      </c>
      <c r="U12072" t="s">
        <v>433</v>
      </c>
      <c r="W12072">
        <v>1</v>
      </c>
      <c r="AH12072" t="s">
        <v>435</v>
      </c>
      <c r="AI12072" t="s">
        <v>435</v>
      </c>
      <c r="AJ12072" t="s">
        <v>436</v>
      </c>
      <c r="AK12072" t="s">
        <v>81</v>
      </c>
      <c r="AL12072">
        <v>136.706738</v>
      </c>
      <c r="AM12072">
        <v>36.720018000000003</v>
      </c>
      <c r="AN12072" s="1">
        <v>43943</v>
      </c>
      <c r="AO12072">
        <v>17</v>
      </c>
      <c r="AP12072">
        <v>17</v>
      </c>
    </row>
    <row r="12073" spans="1:42" x14ac:dyDescent="0.15">
      <c r="A12073">
        <v>12072</v>
      </c>
      <c r="F12073">
        <v>70</v>
      </c>
      <c r="G12073" t="s">
        <v>76</v>
      </c>
      <c r="H12073" t="s">
        <v>4940</v>
      </c>
      <c r="J12073" t="s">
        <v>431</v>
      </c>
      <c r="K12073" t="s">
        <v>431</v>
      </c>
      <c r="M12073" t="s">
        <v>3533</v>
      </c>
      <c r="N12073" t="s">
        <v>3534</v>
      </c>
      <c r="O12073" t="s">
        <v>431</v>
      </c>
      <c r="P12073">
        <v>206</v>
      </c>
      <c r="U12073" t="s">
        <v>433</v>
      </c>
      <c r="W12073">
        <v>1</v>
      </c>
      <c r="AH12073" t="s">
        <v>435</v>
      </c>
      <c r="AI12073" t="s">
        <v>435</v>
      </c>
      <c r="AJ12073" t="s">
        <v>436</v>
      </c>
      <c r="AK12073" t="s">
        <v>81</v>
      </c>
      <c r="AL12073">
        <v>136.706738</v>
      </c>
      <c r="AM12073">
        <v>36.720018000000003</v>
      </c>
      <c r="AN12073" s="1">
        <v>43943</v>
      </c>
      <c r="AO12073">
        <v>17</v>
      </c>
      <c r="AP12073">
        <v>17</v>
      </c>
    </row>
    <row r="12074" spans="1:42" x14ac:dyDescent="0.15">
      <c r="A12074">
        <v>12073</v>
      </c>
      <c r="F12074">
        <v>80</v>
      </c>
      <c r="G12074" t="s">
        <v>52</v>
      </c>
      <c r="H12074" t="s">
        <v>4940</v>
      </c>
      <c r="I12074" t="s">
        <v>4787</v>
      </c>
      <c r="J12074" t="s">
        <v>431</v>
      </c>
      <c r="K12074" t="s">
        <v>431</v>
      </c>
      <c r="M12074" t="s">
        <v>3533</v>
      </c>
      <c r="N12074" t="s">
        <v>3534</v>
      </c>
      <c r="O12074" t="s">
        <v>431</v>
      </c>
      <c r="P12074">
        <v>207</v>
      </c>
      <c r="U12074" t="s">
        <v>433</v>
      </c>
      <c r="W12074">
        <v>1</v>
      </c>
      <c r="AH12074" t="s">
        <v>435</v>
      </c>
      <c r="AI12074" t="s">
        <v>435</v>
      </c>
      <c r="AJ12074" t="s">
        <v>436</v>
      </c>
      <c r="AK12074" t="s">
        <v>61</v>
      </c>
      <c r="AL12074">
        <v>136.706738</v>
      </c>
      <c r="AM12074">
        <v>36.720018000000003</v>
      </c>
      <c r="AN12074" s="1">
        <v>43943</v>
      </c>
      <c r="AO12074">
        <v>17</v>
      </c>
      <c r="AP12074">
        <v>17</v>
      </c>
    </row>
    <row r="12075" spans="1:42" x14ac:dyDescent="0.15">
      <c r="A12075">
        <v>12074</v>
      </c>
      <c r="F12075">
        <v>80</v>
      </c>
      <c r="G12075" t="s">
        <v>52</v>
      </c>
      <c r="H12075" t="s">
        <v>4940</v>
      </c>
      <c r="I12075" t="s">
        <v>4787</v>
      </c>
      <c r="J12075" t="s">
        <v>431</v>
      </c>
      <c r="K12075" t="s">
        <v>431</v>
      </c>
      <c r="M12075" t="s">
        <v>3533</v>
      </c>
      <c r="N12075" t="s">
        <v>3534</v>
      </c>
      <c r="O12075" t="s">
        <v>431</v>
      </c>
      <c r="P12075">
        <v>208</v>
      </c>
      <c r="U12075" t="s">
        <v>433</v>
      </c>
      <c r="W12075">
        <v>1</v>
      </c>
      <c r="AH12075" t="s">
        <v>435</v>
      </c>
      <c r="AI12075" t="s">
        <v>435</v>
      </c>
      <c r="AJ12075" t="s">
        <v>436</v>
      </c>
      <c r="AK12075" t="s">
        <v>61</v>
      </c>
      <c r="AL12075">
        <v>136.706738</v>
      </c>
      <c r="AM12075">
        <v>36.720018000000003</v>
      </c>
      <c r="AN12075" s="1">
        <v>43943</v>
      </c>
      <c r="AO12075">
        <v>17</v>
      </c>
      <c r="AP12075">
        <v>17</v>
      </c>
    </row>
    <row r="12076" spans="1:42" x14ac:dyDescent="0.15">
      <c r="A12076">
        <v>12075</v>
      </c>
      <c r="F12076">
        <v>90</v>
      </c>
      <c r="G12076" t="s">
        <v>76</v>
      </c>
      <c r="H12076" t="s">
        <v>4940</v>
      </c>
      <c r="J12076" t="s">
        <v>431</v>
      </c>
      <c r="K12076" t="s">
        <v>431</v>
      </c>
      <c r="M12076" t="s">
        <v>3533</v>
      </c>
      <c r="N12076" t="s">
        <v>3534</v>
      </c>
      <c r="O12076" t="s">
        <v>431</v>
      </c>
      <c r="P12076">
        <v>209</v>
      </c>
      <c r="U12076" t="s">
        <v>433</v>
      </c>
      <c r="W12076">
        <v>1</v>
      </c>
      <c r="AH12076" t="s">
        <v>435</v>
      </c>
      <c r="AI12076" t="s">
        <v>435</v>
      </c>
      <c r="AJ12076" t="s">
        <v>436</v>
      </c>
      <c r="AK12076" t="s">
        <v>81</v>
      </c>
      <c r="AL12076">
        <v>136.706738</v>
      </c>
      <c r="AM12076">
        <v>36.720018000000003</v>
      </c>
      <c r="AN12076" s="1">
        <v>43943</v>
      </c>
      <c r="AO12076">
        <v>17</v>
      </c>
      <c r="AP12076">
        <v>17</v>
      </c>
    </row>
    <row r="12077" spans="1:42" x14ac:dyDescent="0.15">
      <c r="A12077">
        <v>12076</v>
      </c>
      <c r="F12077">
        <v>90</v>
      </c>
      <c r="G12077" t="s">
        <v>76</v>
      </c>
      <c r="H12077" t="s">
        <v>4940</v>
      </c>
      <c r="J12077" t="s">
        <v>431</v>
      </c>
      <c r="K12077" t="s">
        <v>431</v>
      </c>
      <c r="M12077" t="s">
        <v>3533</v>
      </c>
      <c r="N12077" t="s">
        <v>3534</v>
      </c>
      <c r="O12077" t="s">
        <v>431</v>
      </c>
      <c r="P12077">
        <v>210</v>
      </c>
      <c r="U12077" t="s">
        <v>433</v>
      </c>
      <c r="W12077">
        <v>1</v>
      </c>
      <c r="AH12077" t="s">
        <v>435</v>
      </c>
      <c r="AI12077" t="s">
        <v>435</v>
      </c>
      <c r="AJ12077" t="s">
        <v>436</v>
      </c>
      <c r="AK12077" t="s">
        <v>81</v>
      </c>
      <c r="AL12077">
        <v>136.706738</v>
      </c>
      <c r="AM12077">
        <v>36.720018000000003</v>
      </c>
      <c r="AN12077" s="1">
        <v>43943</v>
      </c>
      <c r="AO12077">
        <v>17</v>
      </c>
      <c r="AP12077">
        <v>17</v>
      </c>
    </row>
    <row r="12078" spans="1:42" x14ac:dyDescent="0.15">
      <c r="A12078">
        <v>12077</v>
      </c>
      <c r="F12078">
        <v>80</v>
      </c>
      <c r="G12078" t="s">
        <v>52</v>
      </c>
      <c r="H12078" t="s">
        <v>4940</v>
      </c>
      <c r="I12078" t="s">
        <v>4787</v>
      </c>
      <c r="J12078" t="s">
        <v>431</v>
      </c>
      <c r="K12078" t="s">
        <v>431</v>
      </c>
      <c r="M12078" t="s">
        <v>3533</v>
      </c>
      <c r="N12078" t="s">
        <v>3534</v>
      </c>
      <c r="O12078" t="s">
        <v>431</v>
      </c>
      <c r="P12078">
        <v>211</v>
      </c>
      <c r="U12078" t="s">
        <v>433</v>
      </c>
      <c r="W12078">
        <v>1</v>
      </c>
      <c r="AH12078" t="s">
        <v>435</v>
      </c>
      <c r="AI12078" t="s">
        <v>435</v>
      </c>
      <c r="AJ12078" t="s">
        <v>436</v>
      </c>
      <c r="AK12078" t="s">
        <v>61</v>
      </c>
      <c r="AL12078">
        <v>136.706738</v>
      </c>
      <c r="AM12078">
        <v>36.720018000000003</v>
      </c>
      <c r="AN12078" s="1">
        <v>43943</v>
      </c>
      <c r="AO12078">
        <v>17</v>
      </c>
      <c r="AP12078">
        <v>17</v>
      </c>
    </row>
    <row r="12079" spans="1:42" x14ac:dyDescent="0.15">
      <c r="A12079">
        <v>12078</v>
      </c>
      <c r="F12079">
        <v>90</v>
      </c>
      <c r="G12079" t="s">
        <v>76</v>
      </c>
      <c r="H12079" t="s">
        <v>4940</v>
      </c>
      <c r="J12079" t="s">
        <v>431</v>
      </c>
      <c r="K12079" t="s">
        <v>431</v>
      </c>
      <c r="M12079" t="s">
        <v>3533</v>
      </c>
      <c r="N12079" t="s">
        <v>3534</v>
      </c>
      <c r="O12079" t="s">
        <v>431</v>
      </c>
      <c r="P12079">
        <v>212</v>
      </c>
      <c r="U12079" t="s">
        <v>433</v>
      </c>
      <c r="W12079">
        <v>1</v>
      </c>
      <c r="AH12079" t="s">
        <v>435</v>
      </c>
      <c r="AI12079" t="s">
        <v>435</v>
      </c>
      <c r="AJ12079" t="s">
        <v>436</v>
      </c>
      <c r="AK12079" t="s">
        <v>81</v>
      </c>
      <c r="AL12079">
        <v>136.706738</v>
      </c>
      <c r="AM12079">
        <v>36.720018000000003</v>
      </c>
      <c r="AN12079" s="1">
        <v>43943</v>
      </c>
      <c r="AO12079">
        <v>17</v>
      </c>
      <c r="AP12079">
        <v>17</v>
      </c>
    </row>
    <row r="12080" spans="1:42" x14ac:dyDescent="0.15">
      <c r="A12080">
        <v>12079</v>
      </c>
      <c r="F12080">
        <v>80</v>
      </c>
      <c r="G12080" t="s">
        <v>76</v>
      </c>
      <c r="H12080" t="s">
        <v>4940</v>
      </c>
      <c r="I12080" t="s">
        <v>4787</v>
      </c>
      <c r="J12080" t="s">
        <v>431</v>
      </c>
      <c r="K12080" t="s">
        <v>431</v>
      </c>
      <c r="M12080" t="s">
        <v>3533</v>
      </c>
      <c r="N12080" t="s">
        <v>3534</v>
      </c>
      <c r="O12080" t="s">
        <v>431</v>
      </c>
      <c r="P12080">
        <v>213</v>
      </c>
      <c r="U12080" t="s">
        <v>433</v>
      </c>
      <c r="W12080">
        <v>1</v>
      </c>
      <c r="AH12080" t="s">
        <v>435</v>
      </c>
      <c r="AI12080" t="s">
        <v>435</v>
      </c>
      <c r="AJ12080" t="s">
        <v>436</v>
      </c>
      <c r="AK12080" t="s">
        <v>81</v>
      </c>
      <c r="AL12080">
        <v>136.706738</v>
      </c>
      <c r="AM12080">
        <v>36.720018000000003</v>
      </c>
      <c r="AN12080" s="1">
        <v>43943</v>
      </c>
      <c r="AO12080">
        <v>17</v>
      </c>
      <c r="AP12080">
        <v>17</v>
      </c>
    </row>
    <row r="12081" spans="1:42" x14ac:dyDescent="0.15">
      <c r="A12081">
        <v>12080</v>
      </c>
      <c r="F12081">
        <v>90</v>
      </c>
      <c r="G12081" t="s">
        <v>76</v>
      </c>
      <c r="H12081" t="s">
        <v>4940</v>
      </c>
      <c r="I12081" t="s">
        <v>4787</v>
      </c>
      <c r="J12081" t="s">
        <v>431</v>
      </c>
      <c r="K12081" t="s">
        <v>431</v>
      </c>
      <c r="M12081" t="s">
        <v>3533</v>
      </c>
      <c r="N12081" t="s">
        <v>3534</v>
      </c>
      <c r="O12081" t="s">
        <v>431</v>
      </c>
      <c r="P12081">
        <v>214</v>
      </c>
      <c r="U12081" t="s">
        <v>433</v>
      </c>
      <c r="W12081">
        <v>1</v>
      </c>
      <c r="AH12081" t="s">
        <v>435</v>
      </c>
      <c r="AI12081" t="s">
        <v>435</v>
      </c>
      <c r="AJ12081" t="s">
        <v>436</v>
      </c>
      <c r="AK12081" t="s">
        <v>81</v>
      </c>
      <c r="AL12081">
        <v>136.706738</v>
      </c>
      <c r="AM12081">
        <v>36.720018000000003</v>
      </c>
      <c r="AN12081" s="1">
        <v>43943</v>
      </c>
      <c r="AO12081">
        <v>17</v>
      </c>
      <c r="AP12081">
        <v>17</v>
      </c>
    </row>
    <row r="12082" spans="1:42" x14ac:dyDescent="0.15">
      <c r="A12082">
        <v>12081</v>
      </c>
      <c r="F12082">
        <v>30</v>
      </c>
      <c r="G12082" t="s">
        <v>52</v>
      </c>
      <c r="H12082" t="s">
        <v>4940</v>
      </c>
      <c r="I12082" t="s">
        <v>4787</v>
      </c>
      <c r="J12082" t="s">
        <v>1167</v>
      </c>
      <c r="K12082" t="s">
        <v>1167</v>
      </c>
      <c r="M12082" t="s">
        <v>1168</v>
      </c>
      <c r="N12082" t="s">
        <v>1169</v>
      </c>
      <c r="O12082" t="s">
        <v>1167</v>
      </c>
      <c r="P12082">
        <v>142</v>
      </c>
      <c r="Q12082">
        <v>69</v>
      </c>
      <c r="V12082" t="s">
        <v>5002</v>
      </c>
      <c r="W12082">
        <v>1</v>
      </c>
      <c r="AH12082" t="s">
        <v>1172</v>
      </c>
      <c r="AI12082" t="s">
        <v>1172</v>
      </c>
      <c r="AJ12082" t="s">
        <v>1749</v>
      </c>
      <c r="AK12082" t="s">
        <v>61</v>
      </c>
      <c r="AL12082">
        <v>132.45501999999999</v>
      </c>
      <c r="AM12082">
        <v>34.386246999999997</v>
      </c>
      <c r="AN12082" s="1">
        <v>43943</v>
      </c>
      <c r="AO12082">
        <v>34</v>
      </c>
      <c r="AP12082">
        <v>34</v>
      </c>
    </row>
    <row r="12083" spans="1:42" x14ac:dyDescent="0.15">
      <c r="A12083">
        <v>12082</v>
      </c>
      <c r="F12083">
        <v>70</v>
      </c>
      <c r="G12083" t="s">
        <v>76</v>
      </c>
      <c r="H12083" t="s">
        <v>4940</v>
      </c>
      <c r="I12083" t="s">
        <v>4855</v>
      </c>
      <c r="J12083" t="s">
        <v>1167</v>
      </c>
      <c r="K12083" t="s">
        <v>1167</v>
      </c>
      <c r="M12083" t="s">
        <v>1168</v>
      </c>
      <c r="N12083" t="s">
        <v>1169</v>
      </c>
      <c r="O12083" t="s">
        <v>1167</v>
      </c>
      <c r="P12083">
        <v>143</v>
      </c>
      <c r="Q12083">
        <v>70</v>
      </c>
      <c r="V12083" t="s">
        <v>5003</v>
      </c>
      <c r="W12083">
        <v>1</v>
      </c>
      <c r="AH12083" t="s">
        <v>1172</v>
      </c>
      <c r="AI12083" t="s">
        <v>1172</v>
      </c>
      <c r="AJ12083" t="s">
        <v>1749</v>
      </c>
      <c r="AK12083" t="s">
        <v>81</v>
      </c>
      <c r="AL12083">
        <v>132.45501999999999</v>
      </c>
      <c r="AM12083">
        <v>34.386246999999997</v>
      </c>
      <c r="AN12083" s="1">
        <v>43943</v>
      </c>
      <c r="AO12083">
        <v>34</v>
      </c>
      <c r="AP12083">
        <v>34</v>
      </c>
    </row>
    <row r="12084" spans="1:42" x14ac:dyDescent="0.15">
      <c r="A12084">
        <v>12083</v>
      </c>
      <c r="F12084">
        <v>50</v>
      </c>
      <c r="G12084" t="s">
        <v>52</v>
      </c>
      <c r="H12084" t="s">
        <v>4940</v>
      </c>
      <c r="J12084" t="s">
        <v>1167</v>
      </c>
      <c r="K12084" t="s">
        <v>1167</v>
      </c>
      <c r="M12084" t="s">
        <v>3547</v>
      </c>
      <c r="N12084" t="s">
        <v>3548</v>
      </c>
      <c r="O12084" t="s">
        <v>3547</v>
      </c>
      <c r="P12084">
        <v>144</v>
      </c>
      <c r="V12084" t="s">
        <v>5004</v>
      </c>
      <c r="W12084">
        <v>1</v>
      </c>
      <c r="AH12084" t="s">
        <v>1172</v>
      </c>
      <c r="AI12084" t="s">
        <v>1172</v>
      </c>
      <c r="AJ12084" t="s">
        <v>3550</v>
      </c>
      <c r="AK12084" t="s">
        <v>61</v>
      </c>
      <c r="AL12084">
        <v>132.85184000000001</v>
      </c>
      <c r="AM12084">
        <v>34.805650999999997</v>
      </c>
      <c r="AN12084" s="1">
        <v>43943</v>
      </c>
      <c r="AO12084">
        <v>34</v>
      </c>
      <c r="AP12084">
        <v>34</v>
      </c>
    </row>
    <row r="12085" spans="1:42" x14ac:dyDescent="0.15">
      <c r="A12085">
        <v>12084</v>
      </c>
      <c r="C12085" t="s">
        <v>273</v>
      </c>
      <c r="F12085">
        <v>60</v>
      </c>
      <c r="G12085" t="s">
        <v>76</v>
      </c>
      <c r="H12085" t="s">
        <v>4940</v>
      </c>
      <c r="J12085" t="s">
        <v>455</v>
      </c>
      <c r="K12085" t="s">
        <v>455</v>
      </c>
      <c r="M12085" t="s">
        <v>456</v>
      </c>
      <c r="N12085" t="s">
        <v>457</v>
      </c>
      <c r="O12085" t="s">
        <v>456</v>
      </c>
      <c r="P12085">
        <v>43</v>
      </c>
      <c r="Q12085">
        <v>35</v>
      </c>
      <c r="V12085" t="s">
        <v>5005</v>
      </c>
      <c r="W12085">
        <v>1</v>
      </c>
      <c r="AH12085" t="s">
        <v>461</v>
      </c>
      <c r="AI12085" t="s">
        <v>461</v>
      </c>
      <c r="AJ12085" t="s">
        <v>462</v>
      </c>
      <c r="AK12085" t="s">
        <v>81</v>
      </c>
      <c r="AL12085">
        <v>130.708191</v>
      </c>
      <c r="AM12085">
        <v>32.803224999999998</v>
      </c>
      <c r="AN12085" s="1">
        <v>43943</v>
      </c>
      <c r="AO12085">
        <v>43</v>
      </c>
      <c r="AP12085">
        <v>43</v>
      </c>
    </row>
    <row r="12086" spans="1:42" x14ac:dyDescent="0.15">
      <c r="A12086">
        <v>12085</v>
      </c>
      <c r="F12086">
        <v>20</v>
      </c>
      <c r="G12086" t="s">
        <v>76</v>
      </c>
      <c r="H12086" t="s">
        <v>4940</v>
      </c>
      <c r="I12086" t="s">
        <v>3941</v>
      </c>
      <c r="J12086" t="s">
        <v>602</v>
      </c>
      <c r="K12086" t="s">
        <v>602</v>
      </c>
      <c r="N12086" t="s">
        <v>602</v>
      </c>
      <c r="O12086" t="s">
        <v>602</v>
      </c>
      <c r="P12086">
        <v>58</v>
      </c>
      <c r="S12086" t="s">
        <v>4620</v>
      </c>
      <c r="U12086" t="s">
        <v>5006</v>
      </c>
      <c r="W12086">
        <v>1</v>
      </c>
      <c r="AH12086" t="s">
        <v>606</v>
      </c>
      <c r="AI12086" t="s">
        <v>606</v>
      </c>
      <c r="AJ12086" t="s">
        <v>607</v>
      </c>
      <c r="AK12086" t="s">
        <v>81</v>
      </c>
      <c r="AL12086">
        <v>138.18067199999999</v>
      </c>
      <c r="AM12086">
        <v>36.651277</v>
      </c>
      <c r="AN12086" s="1">
        <v>43943</v>
      </c>
      <c r="AO12086">
        <v>20</v>
      </c>
      <c r="AP12086">
        <v>20</v>
      </c>
    </row>
    <row r="12087" spans="1:42" x14ac:dyDescent="0.15">
      <c r="A12087">
        <v>12086</v>
      </c>
      <c r="F12087">
        <v>20</v>
      </c>
      <c r="G12087" t="s">
        <v>76</v>
      </c>
      <c r="H12087" t="s">
        <v>4940</v>
      </c>
      <c r="I12087" t="s">
        <v>4084</v>
      </c>
      <c r="J12087" t="s">
        <v>602</v>
      </c>
      <c r="K12087" t="s">
        <v>602</v>
      </c>
      <c r="N12087" t="s">
        <v>602</v>
      </c>
      <c r="O12087" t="s">
        <v>602</v>
      </c>
      <c r="P12087">
        <v>59</v>
      </c>
      <c r="S12087" t="s">
        <v>4620</v>
      </c>
      <c r="U12087" t="s">
        <v>5006</v>
      </c>
      <c r="W12087">
        <v>1</v>
      </c>
      <c r="AH12087" t="s">
        <v>606</v>
      </c>
      <c r="AI12087" t="s">
        <v>606</v>
      </c>
      <c r="AJ12087" t="s">
        <v>607</v>
      </c>
      <c r="AK12087" t="s">
        <v>81</v>
      </c>
      <c r="AL12087">
        <v>138.18067199999999</v>
      </c>
      <c r="AM12087">
        <v>36.651277</v>
      </c>
      <c r="AN12087" s="1">
        <v>43943</v>
      </c>
      <c r="AO12087">
        <v>20</v>
      </c>
      <c r="AP12087">
        <v>20</v>
      </c>
    </row>
    <row r="12088" spans="1:42" x14ac:dyDescent="0.15">
      <c r="A12088">
        <v>12087</v>
      </c>
      <c r="C12088" t="s">
        <v>273</v>
      </c>
      <c r="F12088">
        <v>70</v>
      </c>
      <c r="G12088" t="s">
        <v>76</v>
      </c>
      <c r="H12088" t="s">
        <v>4940</v>
      </c>
      <c r="J12088" t="s">
        <v>602</v>
      </c>
      <c r="K12088" t="s">
        <v>602</v>
      </c>
      <c r="N12088" t="s">
        <v>602</v>
      </c>
      <c r="O12088" t="s">
        <v>602</v>
      </c>
      <c r="P12088">
        <v>60</v>
      </c>
      <c r="S12088" t="s">
        <v>3045</v>
      </c>
      <c r="U12088" t="s">
        <v>5007</v>
      </c>
      <c r="W12088">
        <v>1</v>
      </c>
      <c r="AH12088" t="s">
        <v>606</v>
      </c>
      <c r="AI12088" t="s">
        <v>606</v>
      </c>
      <c r="AJ12088" t="s">
        <v>607</v>
      </c>
      <c r="AK12088" t="s">
        <v>81</v>
      </c>
      <c r="AL12088">
        <v>138.18067199999999</v>
      </c>
      <c r="AM12088">
        <v>36.651277</v>
      </c>
      <c r="AN12088" s="1">
        <v>43943</v>
      </c>
      <c r="AO12088">
        <v>20</v>
      </c>
      <c r="AP12088">
        <v>20</v>
      </c>
    </row>
    <row r="12089" spans="1:42" x14ac:dyDescent="0.15">
      <c r="A12089">
        <v>12088</v>
      </c>
      <c r="F12089">
        <v>80</v>
      </c>
      <c r="G12089" t="s">
        <v>76</v>
      </c>
      <c r="H12089" t="s">
        <v>4940</v>
      </c>
      <c r="J12089" t="s">
        <v>804</v>
      </c>
      <c r="K12089" t="s">
        <v>804</v>
      </c>
      <c r="M12089" t="s">
        <v>805</v>
      </c>
      <c r="N12089" t="s">
        <v>908</v>
      </c>
      <c r="O12089" t="s">
        <v>805</v>
      </c>
      <c r="P12089">
        <v>59</v>
      </c>
      <c r="Q12089">
        <v>45</v>
      </c>
      <c r="S12089" t="s">
        <v>2770</v>
      </c>
      <c r="V12089" t="s">
        <v>5008</v>
      </c>
      <c r="W12089">
        <v>1</v>
      </c>
      <c r="AH12089" t="s">
        <v>810</v>
      </c>
      <c r="AI12089" t="s">
        <v>810</v>
      </c>
      <c r="AJ12089" t="s">
        <v>811</v>
      </c>
      <c r="AK12089" t="s">
        <v>81</v>
      </c>
      <c r="AL12089">
        <v>139.043237</v>
      </c>
      <c r="AM12089">
        <v>37.922480999999998</v>
      </c>
      <c r="AN12089" s="1">
        <v>43943</v>
      </c>
      <c r="AO12089">
        <v>15</v>
      </c>
      <c r="AP12089">
        <v>15</v>
      </c>
    </row>
    <row r="12090" spans="1:42" x14ac:dyDescent="0.15">
      <c r="A12090">
        <v>12089</v>
      </c>
      <c r="F12090">
        <v>50</v>
      </c>
      <c r="G12090" t="s">
        <v>52</v>
      </c>
      <c r="H12090" t="s">
        <v>4940</v>
      </c>
      <c r="I12090" t="s">
        <v>4639</v>
      </c>
      <c r="J12090" t="s">
        <v>804</v>
      </c>
      <c r="K12090" t="s">
        <v>804</v>
      </c>
      <c r="M12090" t="s">
        <v>4717</v>
      </c>
      <c r="N12090" t="s">
        <v>4718</v>
      </c>
      <c r="O12090" t="s">
        <v>804</v>
      </c>
      <c r="P12090">
        <v>60</v>
      </c>
      <c r="U12090" t="s">
        <v>5009</v>
      </c>
      <c r="W12090">
        <v>1</v>
      </c>
      <c r="AH12090" t="s">
        <v>810</v>
      </c>
      <c r="AI12090" t="s">
        <v>810</v>
      </c>
      <c r="AJ12090" t="s">
        <v>890</v>
      </c>
      <c r="AK12090" t="s">
        <v>61</v>
      </c>
      <c r="AL12090">
        <v>138.55898300000001</v>
      </c>
      <c r="AM12090">
        <v>37.371898999999999</v>
      </c>
      <c r="AN12090" s="1">
        <v>43943</v>
      </c>
      <c r="AO12090">
        <v>15</v>
      </c>
      <c r="AP12090">
        <v>15</v>
      </c>
    </row>
    <row r="12091" spans="1:42" x14ac:dyDescent="0.15">
      <c r="A12091">
        <v>12090</v>
      </c>
      <c r="F12091">
        <v>40</v>
      </c>
      <c r="G12091" t="s">
        <v>76</v>
      </c>
      <c r="H12091" t="s">
        <v>4940</v>
      </c>
      <c r="I12091" t="s">
        <v>4151</v>
      </c>
      <c r="J12091" t="s">
        <v>804</v>
      </c>
      <c r="K12091" t="s">
        <v>804</v>
      </c>
      <c r="M12091" t="s">
        <v>4717</v>
      </c>
      <c r="N12091" t="s">
        <v>4718</v>
      </c>
      <c r="O12091" t="s">
        <v>804</v>
      </c>
      <c r="P12091">
        <v>61</v>
      </c>
      <c r="U12091" t="s">
        <v>5009</v>
      </c>
      <c r="W12091">
        <v>1</v>
      </c>
      <c r="AH12091" t="s">
        <v>810</v>
      </c>
      <c r="AI12091" t="s">
        <v>810</v>
      </c>
      <c r="AJ12091" t="s">
        <v>890</v>
      </c>
      <c r="AK12091" t="s">
        <v>81</v>
      </c>
      <c r="AL12091">
        <v>138.55898300000001</v>
      </c>
      <c r="AM12091">
        <v>37.371898999999999</v>
      </c>
      <c r="AN12091" s="1">
        <v>43943</v>
      </c>
      <c r="AO12091">
        <v>15</v>
      </c>
      <c r="AP12091">
        <v>15</v>
      </c>
    </row>
    <row r="12092" spans="1:42" x14ac:dyDescent="0.15">
      <c r="A12092">
        <v>12091</v>
      </c>
      <c r="F12092">
        <v>50</v>
      </c>
      <c r="G12092" t="s">
        <v>52</v>
      </c>
      <c r="H12092" t="s">
        <v>4940</v>
      </c>
      <c r="I12092" t="s">
        <v>3941</v>
      </c>
      <c r="J12092" t="s">
        <v>233</v>
      </c>
      <c r="K12092" t="s">
        <v>233</v>
      </c>
      <c r="M12092" t="s">
        <v>367</v>
      </c>
      <c r="N12092" t="s">
        <v>368</v>
      </c>
      <c r="O12092" t="s">
        <v>233</v>
      </c>
      <c r="P12092">
        <v>131</v>
      </c>
      <c r="U12092" t="s">
        <v>4878</v>
      </c>
      <c r="W12092">
        <v>1</v>
      </c>
      <c r="AH12092" t="s">
        <v>236</v>
      </c>
      <c r="AI12092" t="s">
        <v>236</v>
      </c>
      <c r="AJ12092" t="s">
        <v>237</v>
      </c>
      <c r="AK12092" t="s">
        <v>61</v>
      </c>
      <c r="AL12092">
        <v>127.679159</v>
      </c>
      <c r="AM12092">
        <v>26.212312000000001</v>
      </c>
      <c r="AN12092" s="1">
        <v>43943</v>
      </c>
      <c r="AO12092">
        <v>47</v>
      </c>
      <c r="AP12092">
        <v>47</v>
      </c>
    </row>
    <row r="12093" spans="1:42" x14ac:dyDescent="0.15">
      <c r="A12093">
        <v>12092</v>
      </c>
      <c r="F12093" t="s">
        <v>120</v>
      </c>
      <c r="G12093" t="s">
        <v>120</v>
      </c>
      <c r="H12093" t="s">
        <v>4940</v>
      </c>
      <c r="J12093" t="s">
        <v>768</v>
      </c>
      <c r="K12093" t="s">
        <v>768</v>
      </c>
      <c r="M12093" t="s">
        <v>2475</v>
      </c>
      <c r="N12093" t="s">
        <v>2476</v>
      </c>
      <c r="O12093" t="s">
        <v>768</v>
      </c>
      <c r="P12093">
        <v>58</v>
      </c>
      <c r="U12093" t="s">
        <v>5010</v>
      </c>
      <c r="W12093">
        <v>1</v>
      </c>
      <c r="AH12093" t="s">
        <v>772</v>
      </c>
      <c r="AI12093" t="s">
        <v>772</v>
      </c>
      <c r="AJ12093" t="s">
        <v>2474</v>
      </c>
      <c r="AK12093" t="s">
        <v>122</v>
      </c>
      <c r="AL12093">
        <v>138.084609</v>
      </c>
      <c r="AM12093">
        <v>34.757747999999999</v>
      </c>
      <c r="AN12093" s="1">
        <v>43943</v>
      </c>
      <c r="AO12093">
        <v>22</v>
      </c>
      <c r="AP12093">
        <v>22</v>
      </c>
    </row>
    <row r="12094" spans="1:42" x14ac:dyDescent="0.15">
      <c r="A12094">
        <v>12093</v>
      </c>
      <c r="F12094">
        <v>50</v>
      </c>
      <c r="G12094" t="s">
        <v>52</v>
      </c>
      <c r="H12094" t="s">
        <v>4940</v>
      </c>
      <c r="I12094" t="s">
        <v>4537</v>
      </c>
      <c r="J12094" t="s">
        <v>211</v>
      </c>
      <c r="K12094" t="s">
        <v>211</v>
      </c>
      <c r="N12094" t="s">
        <v>211</v>
      </c>
      <c r="O12094" t="s">
        <v>211</v>
      </c>
      <c r="S12094" t="s">
        <v>5011</v>
      </c>
      <c r="U12094" t="s">
        <v>215</v>
      </c>
      <c r="W12094">
        <v>1</v>
      </c>
      <c r="AH12094" t="s">
        <v>217</v>
      </c>
      <c r="AI12094" t="s">
        <v>217</v>
      </c>
      <c r="AJ12094" t="s">
        <v>218</v>
      </c>
      <c r="AK12094" t="s">
        <v>61</v>
      </c>
      <c r="AL12094">
        <v>135.16751099999999</v>
      </c>
      <c r="AM12094">
        <v>34.225965000000002</v>
      </c>
      <c r="AN12094" s="1">
        <v>43943</v>
      </c>
      <c r="AO12094">
        <v>30</v>
      </c>
      <c r="AP12094">
        <v>30</v>
      </c>
    </row>
    <row r="12095" spans="1:42" x14ac:dyDescent="0.15">
      <c r="A12095">
        <v>12094</v>
      </c>
      <c r="F12095">
        <v>40</v>
      </c>
      <c r="G12095" t="s">
        <v>52</v>
      </c>
      <c r="H12095" t="s">
        <v>4940</v>
      </c>
      <c r="I12095" t="s">
        <v>4324</v>
      </c>
      <c r="J12095" t="s">
        <v>211</v>
      </c>
      <c r="K12095" t="s">
        <v>97</v>
      </c>
      <c r="N12095" t="s">
        <v>97</v>
      </c>
      <c r="O12095" t="s">
        <v>211</v>
      </c>
      <c r="S12095" t="s">
        <v>5011</v>
      </c>
      <c r="U12095" t="s">
        <v>215</v>
      </c>
      <c r="W12095">
        <v>1</v>
      </c>
      <c r="AH12095" t="s">
        <v>217</v>
      </c>
      <c r="AI12095" t="s">
        <v>101</v>
      </c>
      <c r="AJ12095" t="s">
        <v>218</v>
      </c>
      <c r="AK12095" t="s">
        <v>61</v>
      </c>
      <c r="AL12095">
        <v>135.83274499999999</v>
      </c>
      <c r="AM12095">
        <v>34.685295000000004</v>
      </c>
      <c r="AN12095" s="1">
        <v>43943</v>
      </c>
      <c r="AO12095">
        <v>30</v>
      </c>
      <c r="AP12095">
        <v>29</v>
      </c>
    </row>
    <row r="12096" spans="1:42" x14ac:dyDescent="0.15">
      <c r="A12096">
        <v>12095</v>
      </c>
      <c r="F12096" t="s">
        <v>417</v>
      </c>
      <c r="G12096" t="s">
        <v>76</v>
      </c>
      <c r="H12096" t="s">
        <v>4940</v>
      </c>
      <c r="J12096" t="s">
        <v>132</v>
      </c>
      <c r="K12096" t="s">
        <v>132</v>
      </c>
      <c r="M12096" t="s">
        <v>1659</v>
      </c>
      <c r="N12096" t="s">
        <v>1660</v>
      </c>
      <c r="O12096" t="s">
        <v>132</v>
      </c>
      <c r="P12096">
        <v>42</v>
      </c>
      <c r="Q12096">
        <v>9</v>
      </c>
      <c r="U12096" t="s">
        <v>5012</v>
      </c>
      <c r="W12096">
        <v>1</v>
      </c>
      <c r="AH12096" t="s">
        <v>135</v>
      </c>
      <c r="AI12096" t="s">
        <v>135</v>
      </c>
      <c r="AJ12096" t="s">
        <v>1289</v>
      </c>
      <c r="AK12096" t="s">
        <v>81</v>
      </c>
      <c r="AL12096">
        <v>136.62440699999999</v>
      </c>
      <c r="AM12096">
        <v>34.965114999999997</v>
      </c>
      <c r="AN12096" s="1">
        <v>43943</v>
      </c>
      <c r="AO12096">
        <v>24</v>
      </c>
      <c r="AP12096">
        <v>24</v>
      </c>
    </row>
    <row r="12097" spans="1:42" x14ac:dyDescent="0.15">
      <c r="A12097">
        <v>12096</v>
      </c>
      <c r="C12097" t="s">
        <v>273</v>
      </c>
      <c r="F12097">
        <v>60</v>
      </c>
      <c r="G12097" t="s">
        <v>76</v>
      </c>
      <c r="H12097" t="s">
        <v>4940</v>
      </c>
      <c r="J12097" t="s">
        <v>132</v>
      </c>
      <c r="K12097" t="s">
        <v>132</v>
      </c>
      <c r="M12097" t="s">
        <v>4033</v>
      </c>
      <c r="N12097" t="s">
        <v>4034</v>
      </c>
      <c r="O12097" t="s">
        <v>132</v>
      </c>
      <c r="P12097">
        <v>43</v>
      </c>
      <c r="U12097" t="s">
        <v>5013</v>
      </c>
      <c r="W12097">
        <v>1</v>
      </c>
      <c r="AH12097" t="s">
        <v>135</v>
      </c>
      <c r="AI12097" t="s">
        <v>135</v>
      </c>
      <c r="AJ12097" t="s">
        <v>1289</v>
      </c>
      <c r="AK12097" t="s">
        <v>81</v>
      </c>
      <c r="AL12097">
        <v>136.52760599999999</v>
      </c>
      <c r="AM12097">
        <v>34.577981000000001</v>
      </c>
      <c r="AN12097" s="1">
        <v>43943</v>
      </c>
      <c r="AO12097">
        <v>24</v>
      </c>
      <c r="AP12097">
        <v>24</v>
      </c>
    </row>
    <row r="12098" spans="1:42" x14ac:dyDescent="0.15">
      <c r="A12098">
        <v>12097</v>
      </c>
      <c r="F12098">
        <v>30</v>
      </c>
      <c r="G12098" t="s">
        <v>76</v>
      </c>
      <c r="H12098" t="s">
        <v>4940</v>
      </c>
      <c r="I12098" t="s">
        <v>3941</v>
      </c>
      <c r="J12098" t="s">
        <v>1575</v>
      </c>
      <c r="K12098" t="s">
        <v>1575</v>
      </c>
      <c r="M12098" t="s">
        <v>5014</v>
      </c>
      <c r="N12098" t="s">
        <v>5015</v>
      </c>
      <c r="O12098" t="s">
        <v>1575</v>
      </c>
      <c r="P12098">
        <v>152</v>
      </c>
      <c r="U12098" t="s">
        <v>5016</v>
      </c>
      <c r="W12098">
        <v>1</v>
      </c>
      <c r="AH12098" t="s">
        <v>1581</v>
      </c>
      <c r="AI12098" t="s">
        <v>1581</v>
      </c>
      <c r="AJ12098" t="s">
        <v>1582</v>
      </c>
      <c r="AK12098" t="s">
        <v>81</v>
      </c>
      <c r="AL12098">
        <v>139.99361999999999</v>
      </c>
      <c r="AM12098">
        <v>36.023493000000002</v>
      </c>
      <c r="AN12098" s="1">
        <v>43943</v>
      </c>
      <c r="AO12098">
        <v>8</v>
      </c>
      <c r="AP12098">
        <v>8</v>
      </c>
    </row>
    <row r="12099" spans="1:42" x14ac:dyDescent="0.15">
      <c r="A12099">
        <v>12098</v>
      </c>
      <c r="F12099">
        <v>20</v>
      </c>
      <c r="G12099" t="s">
        <v>52</v>
      </c>
      <c r="H12099" t="s">
        <v>4940</v>
      </c>
      <c r="I12099" t="s">
        <v>4787</v>
      </c>
      <c r="J12099" t="s">
        <v>662</v>
      </c>
      <c r="K12099" t="s">
        <v>662</v>
      </c>
      <c r="M12099" t="s">
        <v>5017</v>
      </c>
      <c r="N12099" t="s">
        <v>5018</v>
      </c>
      <c r="O12099" t="s">
        <v>662</v>
      </c>
      <c r="P12099">
        <v>146</v>
      </c>
      <c r="U12099" t="s">
        <v>4877</v>
      </c>
      <c r="W12099">
        <v>1</v>
      </c>
      <c r="AH12099" t="s">
        <v>667</v>
      </c>
      <c r="AI12099" t="s">
        <v>667</v>
      </c>
      <c r="AJ12099" t="s">
        <v>668</v>
      </c>
      <c r="AK12099" t="s">
        <v>61</v>
      </c>
      <c r="AL12099">
        <v>136.763194</v>
      </c>
      <c r="AM12099">
        <v>35.367218000000001</v>
      </c>
      <c r="AN12099" s="1">
        <v>43943</v>
      </c>
      <c r="AO12099">
        <v>21</v>
      </c>
      <c r="AP12099">
        <v>21</v>
      </c>
    </row>
    <row r="12100" spans="1:42" x14ac:dyDescent="0.15">
      <c r="A12100">
        <v>12099</v>
      </c>
      <c r="F12100">
        <v>50</v>
      </c>
      <c r="G12100" t="s">
        <v>76</v>
      </c>
      <c r="H12100" t="s">
        <v>4940</v>
      </c>
      <c r="I12100" t="s">
        <v>4151</v>
      </c>
      <c r="J12100" t="s">
        <v>662</v>
      </c>
      <c r="K12100" t="s">
        <v>662</v>
      </c>
      <c r="M12100" t="s">
        <v>1620</v>
      </c>
      <c r="N12100" t="s">
        <v>1621</v>
      </c>
      <c r="O12100" t="s">
        <v>1620</v>
      </c>
      <c r="P12100">
        <v>147</v>
      </c>
      <c r="Q12100">
        <v>70</v>
      </c>
      <c r="V12100" t="s">
        <v>5019</v>
      </c>
      <c r="W12100">
        <v>1</v>
      </c>
      <c r="AH12100" t="s">
        <v>667</v>
      </c>
      <c r="AI12100" t="s">
        <v>667</v>
      </c>
      <c r="AJ12100" t="s">
        <v>1624</v>
      </c>
      <c r="AK12100" t="s">
        <v>81</v>
      </c>
      <c r="AL12100">
        <v>136.76094499999999</v>
      </c>
      <c r="AM12100">
        <v>35.423237</v>
      </c>
      <c r="AN12100" s="1">
        <v>43943</v>
      </c>
      <c r="AO12100">
        <v>21</v>
      </c>
      <c r="AP12100">
        <v>21</v>
      </c>
    </row>
    <row r="12101" spans="1:42" x14ac:dyDescent="0.15">
      <c r="A12101">
        <v>12100</v>
      </c>
      <c r="F12101">
        <v>70</v>
      </c>
      <c r="G12101" t="s">
        <v>76</v>
      </c>
      <c r="H12101" t="s">
        <v>4940</v>
      </c>
      <c r="I12101" t="s">
        <v>4639</v>
      </c>
      <c r="J12101" t="s">
        <v>104</v>
      </c>
      <c r="K12101" t="s">
        <v>104</v>
      </c>
      <c r="M12101" t="s">
        <v>251</v>
      </c>
      <c r="N12101" t="s">
        <v>252</v>
      </c>
      <c r="O12101" t="s">
        <v>251</v>
      </c>
      <c r="P12101">
        <v>494</v>
      </c>
      <c r="U12101" t="s">
        <v>4849</v>
      </c>
      <c r="W12101">
        <v>1</v>
      </c>
      <c r="AH12101" t="s">
        <v>107</v>
      </c>
      <c r="AI12101" t="s">
        <v>107</v>
      </c>
      <c r="AJ12101" t="s">
        <v>256</v>
      </c>
      <c r="AK12101" t="s">
        <v>81</v>
      </c>
      <c r="AL12101">
        <v>141.34107800000001</v>
      </c>
      <c r="AM12101">
        <v>43.055281999999998</v>
      </c>
      <c r="AN12101" s="1">
        <v>43943</v>
      </c>
      <c r="AO12101">
        <v>1</v>
      </c>
      <c r="AP12101">
        <v>1</v>
      </c>
    </row>
    <row r="12102" spans="1:42" x14ac:dyDescent="0.15">
      <c r="A12102">
        <v>12101</v>
      </c>
      <c r="F12102">
        <v>60</v>
      </c>
      <c r="G12102" t="s">
        <v>52</v>
      </c>
      <c r="H12102" t="s">
        <v>4940</v>
      </c>
      <c r="I12102" t="s">
        <v>4449</v>
      </c>
      <c r="J12102" t="s">
        <v>104</v>
      </c>
      <c r="K12102" t="s">
        <v>104</v>
      </c>
      <c r="M12102" t="s">
        <v>251</v>
      </c>
      <c r="N12102" t="s">
        <v>252</v>
      </c>
      <c r="O12102" t="s">
        <v>251</v>
      </c>
      <c r="P12102">
        <v>495</v>
      </c>
      <c r="U12102" t="s">
        <v>4849</v>
      </c>
      <c r="W12102">
        <v>1</v>
      </c>
      <c r="AH12102" t="s">
        <v>107</v>
      </c>
      <c r="AI12102" t="s">
        <v>107</v>
      </c>
      <c r="AJ12102" t="s">
        <v>256</v>
      </c>
      <c r="AK12102" t="s">
        <v>61</v>
      </c>
      <c r="AL12102">
        <v>141.34107800000001</v>
      </c>
      <c r="AM12102">
        <v>43.055281999999998</v>
      </c>
      <c r="AN12102" s="1">
        <v>43943</v>
      </c>
      <c r="AO12102">
        <v>1</v>
      </c>
      <c r="AP12102">
        <v>1</v>
      </c>
    </row>
    <row r="12103" spans="1:42" x14ac:dyDescent="0.15">
      <c r="A12103">
        <v>12102</v>
      </c>
      <c r="F12103">
        <v>40</v>
      </c>
      <c r="G12103" t="s">
        <v>52</v>
      </c>
      <c r="H12103" t="s">
        <v>4940</v>
      </c>
      <c r="I12103" t="s">
        <v>4226</v>
      </c>
      <c r="J12103" t="s">
        <v>104</v>
      </c>
      <c r="K12103" t="s">
        <v>104</v>
      </c>
      <c r="M12103" t="s">
        <v>251</v>
      </c>
      <c r="N12103" t="s">
        <v>252</v>
      </c>
      <c r="O12103" t="s">
        <v>251</v>
      </c>
      <c r="P12103">
        <v>531</v>
      </c>
      <c r="U12103" t="s">
        <v>4883</v>
      </c>
      <c r="W12103">
        <v>1</v>
      </c>
      <c r="AH12103" t="s">
        <v>107</v>
      </c>
      <c r="AI12103" t="s">
        <v>107</v>
      </c>
      <c r="AJ12103" t="s">
        <v>256</v>
      </c>
      <c r="AK12103" t="s">
        <v>61</v>
      </c>
      <c r="AL12103">
        <v>141.34107800000001</v>
      </c>
      <c r="AM12103">
        <v>43.055281999999998</v>
      </c>
      <c r="AN12103" s="1">
        <v>43943</v>
      </c>
      <c r="AO12103">
        <v>1</v>
      </c>
      <c r="AP12103">
        <v>1</v>
      </c>
    </row>
    <row r="12104" spans="1:42" x14ac:dyDescent="0.15">
      <c r="A12104">
        <v>12103</v>
      </c>
      <c r="F12104">
        <v>60</v>
      </c>
      <c r="G12104" t="s">
        <v>76</v>
      </c>
      <c r="H12104" t="s">
        <v>4940</v>
      </c>
      <c r="J12104" t="s">
        <v>104</v>
      </c>
      <c r="K12104" t="s">
        <v>104</v>
      </c>
      <c r="M12104" t="s">
        <v>251</v>
      </c>
      <c r="N12104" t="s">
        <v>252</v>
      </c>
      <c r="O12104" t="s">
        <v>251</v>
      </c>
      <c r="P12104">
        <v>534</v>
      </c>
      <c r="U12104" t="s">
        <v>4883</v>
      </c>
      <c r="W12104">
        <v>1</v>
      </c>
      <c r="AH12104" t="s">
        <v>107</v>
      </c>
      <c r="AI12104" t="s">
        <v>107</v>
      </c>
      <c r="AJ12104" t="s">
        <v>256</v>
      </c>
      <c r="AK12104" t="s">
        <v>81</v>
      </c>
      <c r="AL12104">
        <v>141.34107800000001</v>
      </c>
      <c r="AM12104">
        <v>43.055281999999998</v>
      </c>
      <c r="AN12104" s="1">
        <v>43943</v>
      </c>
      <c r="AO12104">
        <v>1</v>
      </c>
      <c r="AP12104">
        <v>1</v>
      </c>
    </row>
    <row r="12105" spans="1:42" x14ac:dyDescent="0.15">
      <c r="A12105">
        <v>12104</v>
      </c>
      <c r="F12105">
        <v>50</v>
      </c>
      <c r="G12105" t="s">
        <v>52</v>
      </c>
      <c r="H12105" t="s">
        <v>4940</v>
      </c>
      <c r="J12105" t="s">
        <v>104</v>
      </c>
      <c r="K12105" t="s">
        <v>104</v>
      </c>
      <c r="M12105" t="s">
        <v>251</v>
      </c>
      <c r="N12105" t="s">
        <v>252</v>
      </c>
      <c r="O12105" t="s">
        <v>251</v>
      </c>
      <c r="P12105">
        <v>535</v>
      </c>
      <c r="U12105" t="s">
        <v>4883</v>
      </c>
      <c r="W12105">
        <v>1</v>
      </c>
      <c r="AH12105" t="s">
        <v>107</v>
      </c>
      <c r="AI12105" t="s">
        <v>107</v>
      </c>
      <c r="AJ12105" t="s">
        <v>256</v>
      </c>
      <c r="AK12105" t="s">
        <v>61</v>
      </c>
      <c r="AL12105">
        <v>141.34107800000001</v>
      </c>
      <c r="AM12105">
        <v>43.055281999999998</v>
      </c>
      <c r="AN12105" s="1">
        <v>43943</v>
      </c>
      <c r="AO12105">
        <v>1</v>
      </c>
      <c r="AP12105">
        <v>1</v>
      </c>
    </row>
    <row r="12106" spans="1:42" x14ac:dyDescent="0.15">
      <c r="A12106">
        <v>12105</v>
      </c>
      <c r="F12106">
        <v>30</v>
      </c>
      <c r="G12106" t="s">
        <v>76</v>
      </c>
      <c r="H12106" t="s">
        <v>4940</v>
      </c>
      <c r="I12106" t="s">
        <v>4639</v>
      </c>
      <c r="J12106" t="s">
        <v>104</v>
      </c>
      <c r="K12106" t="s">
        <v>104</v>
      </c>
      <c r="M12106" t="s">
        <v>251</v>
      </c>
      <c r="N12106" t="s">
        <v>252</v>
      </c>
      <c r="O12106" t="s">
        <v>251</v>
      </c>
      <c r="P12106">
        <v>536</v>
      </c>
      <c r="U12106" t="s">
        <v>4883</v>
      </c>
      <c r="W12106">
        <v>1</v>
      </c>
      <c r="AH12106" t="s">
        <v>107</v>
      </c>
      <c r="AI12106" t="s">
        <v>107</v>
      </c>
      <c r="AJ12106" t="s">
        <v>256</v>
      </c>
      <c r="AK12106" t="s">
        <v>81</v>
      </c>
      <c r="AL12106">
        <v>141.34107800000001</v>
      </c>
      <c r="AM12106">
        <v>43.055281999999998</v>
      </c>
      <c r="AN12106" s="1">
        <v>43943</v>
      </c>
      <c r="AO12106">
        <v>1</v>
      </c>
      <c r="AP12106">
        <v>1</v>
      </c>
    </row>
    <row r="12107" spans="1:42" x14ac:dyDescent="0.15">
      <c r="A12107">
        <v>12106</v>
      </c>
      <c r="F12107">
        <v>70</v>
      </c>
      <c r="G12107" t="s">
        <v>76</v>
      </c>
      <c r="H12107" t="s">
        <v>4940</v>
      </c>
      <c r="I12107" t="s">
        <v>4449</v>
      </c>
      <c r="J12107" t="s">
        <v>104</v>
      </c>
      <c r="K12107" t="s">
        <v>104</v>
      </c>
      <c r="M12107" t="s">
        <v>251</v>
      </c>
      <c r="N12107" t="s">
        <v>252</v>
      </c>
      <c r="O12107" t="s">
        <v>251</v>
      </c>
      <c r="P12107">
        <v>537</v>
      </c>
      <c r="U12107" t="s">
        <v>4883</v>
      </c>
      <c r="W12107">
        <v>1</v>
      </c>
      <c r="AH12107" t="s">
        <v>107</v>
      </c>
      <c r="AI12107" t="s">
        <v>107</v>
      </c>
      <c r="AJ12107" t="s">
        <v>256</v>
      </c>
      <c r="AK12107" t="s">
        <v>81</v>
      </c>
      <c r="AL12107">
        <v>141.34107800000001</v>
      </c>
      <c r="AM12107">
        <v>43.055281999999998</v>
      </c>
      <c r="AN12107" s="1">
        <v>43943</v>
      </c>
      <c r="AO12107">
        <v>1</v>
      </c>
      <c r="AP12107">
        <v>1</v>
      </c>
    </row>
    <row r="12108" spans="1:42" x14ac:dyDescent="0.15">
      <c r="A12108">
        <v>12107</v>
      </c>
      <c r="F12108">
        <v>70</v>
      </c>
      <c r="G12108" t="s">
        <v>76</v>
      </c>
      <c r="H12108" t="s">
        <v>4940</v>
      </c>
      <c r="I12108" t="s">
        <v>4226</v>
      </c>
      <c r="J12108" t="s">
        <v>104</v>
      </c>
      <c r="K12108" t="s">
        <v>104</v>
      </c>
      <c r="M12108" t="s">
        <v>251</v>
      </c>
      <c r="N12108" t="s">
        <v>252</v>
      </c>
      <c r="O12108" t="s">
        <v>251</v>
      </c>
      <c r="P12108">
        <v>538</v>
      </c>
      <c r="U12108" t="s">
        <v>4883</v>
      </c>
      <c r="W12108">
        <v>1</v>
      </c>
      <c r="AH12108" t="s">
        <v>107</v>
      </c>
      <c r="AI12108" t="s">
        <v>107</v>
      </c>
      <c r="AJ12108" t="s">
        <v>256</v>
      </c>
      <c r="AK12108" t="s">
        <v>81</v>
      </c>
      <c r="AL12108">
        <v>141.34107800000001</v>
      </c>
      <c r="AM12108">
        <v>43.055281999999998</v>
      </c>
      <c r="AN12108" s="1">
        <v>43943</v>
      </c>
      <c r="AO12108">
        <v>1</v>
      </c>
      <c r="AP12108">
        <v>1</v>
      </c>
    </row>
    <row r="12109" spans="1:42" x14ac:dyDescent="0.15">
      <c r="A12109">
        <v>12108</v>
      </c>
      <c r="F12109">
        <v>70</v>
      </c>
      <c r="G12109" t="s">
        <v>52</v>
      </c>
      <c r="H12109" t="s">
        <v>4940</v>
      </c>
      <c r="I12109" t="s">
        <v>4639</v>
      </c>
      <c r="J12109" t="s">
        <v>104</v>
      </c>
      <c r="K12109" t="s">
        <v>104</v>
      </c>
      <c r="M12109" t="s">
        <v>251</v>
      </c>
      <c r="N12109" t="s">
        <v>252</v>
      </c>
      <c r="O12109" t="s">
        <v>251</v>
      </c>
      <c r="P12109">
        <v>539</v>
      </c>
      <c r="U12109" t="s">
        <v>4883</v>
      </c>
      <c r="W12109">
        <v>1</v>
      </c>
      <c r="AH12109" t="s">
        <v>107</v>
      </c>
      <c r="AI12109" t="s">
        <v>107</v>
      </c>
      <c r="AJ12109" t="s">
        <v>256</v>
      </c>
      <c r="AK12109" t="s">
        <v>61</v>
      </c>
      <c r="AL12109">
        <v>141.34107800000001</v>
      </c>
      <c r="AM12109">
        <v>43.055281999999998</v>
      </c>
      <c r="AN12109" s="1">
        <v>43943</v>
      </c>
      <c r="AO12109">
        <v>1</v>
      </c>
      <c r="AP12109">
        <v>1</v>
      </c>
    </row>
    <row r="12110" spans="1:42" x14ac:dyDescent="0.15">
      <c r="A12110">
        <v>12109</v>
      </c>
      <c r="F12110">
        <v>70</v>
      </c>
      <c r="G12110" t="s">
        <v>52</v>
      </c>
      <c r="H12110" t="s">
        <v>4940</v>
      </c>
      <c r="I12110" t="s">
        <v>4639</v>
      </c>
      <c r="J12110" t="s">
        <v>104</v>
      </c>
      <c r="K12110" t="s">
        <v>104</v>
      </c>
      <c r="M12110" t="s">
        <v>251</v>
      </c>
      <c r="N12110" t="s">
        <v>252</v>
      </c>
      <c r="O12110" t="s">
        <v>251</v>
      </c>
      <c r="P12110">
        <v>540</v>
      </c>
      <c r="U12110" t="s">
        <v>4883</v>
      </c>
      <c r="W12110">
        <v>1</v>
      </c>
      <c r="AH12110" t="s">
        <v>107</v>
      </c>
      <c r="AI12110" t="s">
        <v>107</v>
      </c>
      <c r="AJ12110" t="s">
        <v>256</v>
      </c>
      <c r="AK12110" t="s">
        <v>61</v>
      </c>
      <c r="AL12110">
        <v>141.34107800000001</v>
      </c>
      <c r="AM12110">
        <v>43.055281999999998</v>
      </c>
      <c r="AN12110" s="1">
        <v>43943</v>
      </c>
      <c r="AO12110">
        <v>1</v>
      </c>
      <c r="AP12110">
        <v>1</v>
      </c>
    </row>
    <row r="12111" spans="1:42" x14ac:dyDescent="0.15">
      <c r="A12111">
        <v>12110</v>
      </c>
      <c r="F12111">
        <v>40</v>
      </c>
      <c r="G12111" t="s">
        <v>52</v>
      </c>
      <c r="H12111" t="s">
        <v>4940</v>
      </c>
      <c r="I12111" t="s">
        <v>4639</v>
      </c>
      <c r="J12111" t="s">
        <v>104</v>
      </c>
      <c r="K12111" t="s">
        <v>104</v>
      </c>
      <c r="M12111" t="s">
        <v>251</v>
      </c>
      <c r="N12111" t="s">
        <v>252</v>
      </c>
      <c r="O12111" t="s">
        <v>251</v>
      </c>
      <c r="P12111">
        <v>552</v>
      </c>
      <c r="U12111" t="s">
        <v>4884</v>
      </c>
      <c r="W12111">
        <v>1</v>
      </c>
      <c r="AH12111" t="s">
        <v>107</v>
      </c>
      <c r="AI12111" t="s">
        <v>107</v>
      </c>
      <c r="AJ12111" t="s">
        <v>256</v>
      </c>
      <c r="AK12111" t="s">
        <v>61</v>
      </c>
      <c r="AL12111">
        <v>141.34107800000001</v>
      </c>
      <c r="AM12111">
        <v>43.055281999999998</v>
      </c>
      <c r="AN12111" s="1">
        <v>43943</v>
      </c>
      <c r="AO12111">
        <v>1</v>
      </c>
      <c r="AP12111">
        <v>1</v>
      </c>
    </row>
    <row r="12112" spans="1:42" x14ac:dyDescent="0.15">
      <c r="A12112">
        <v>12111</v>
      </c>
      <c r="F12112">
        <v>40</v>
      </c>
      <c r="G12112" t="s">
        <v>76</v>
      </c>
      <c r="H12112" t="s">
        <v>4940</v>
      </c>
      <c r="I12112" t="s">
        <v>4084</v>
      </c>
      <c r="J12112" t="s">
        <v>104</v>
      </c>
      <c r="K12112" t="s">
        <v>104</v>
      </c>
      <c r="M12112" t="s">
        <v>251</v>
      </c>
      <c r="N12112" t="s">
        <v>252</v>
      </c>
      <c r="O12112" t="s">
        <v>251</v>
      </c>
      <c r="P12112">
        <v>553</v>
      </c>
      <c r="U12112" t="s">
        <v>4884</v>
      </c>
      <c r="W12112">
        <v>1</v>
      </c>
      <c r="AH12112" t="s">
        <v>107</v>
      </c>
      <c r="AI12112" t="s">
        <v>107</v>
      </c>
      <c r="AJ12112" t="s">
        <v>256</v>
      </c>
      <c r="AK12112" t="s">
        <v>81</v>
      </c>
      <c r="AL12112">
        <v>141.34107800000001</v>
      </c>
      <c r="AM12112">
        <v>43.055281999999998</v>
      </c>
      <c r="AN12112" s="1">
        <v>43943</v>
      </c>
      <c r="AO12112">
        <v>1</v>
      </c>
      <c r="AP12112">
        <v>1</v>
      </c>
    </row>
    <row r="12113" spans="1:42" x14ac:dyDescent="0.15">
      <c r="A12113">
        <v>12112</v>
      </c>
      <c r="F12113">
        <v>10</v>
      </c>
      <c r="G12113" t="s">
        <v>52</v>
      </c>
      <c r="H12113" t="s">
        <v>4940</v>
      </c>
      <c r="I12113" t="s">
        <v>4787</v>
      </c>
      <c r="J12113" t="s">
        <v>104</v>
      </c>
      <c r="K12113" t="s">
        <v>104</v>
      </c>
      <c r="M12113" t="s">
        <v>251</v>
      </c>
      <c r="N12113" t="s">
        <v>252</v>
      </c>
      <c r="O12113" t="s">
        <v>251</v>
      </c>
      <c r="P12113">
        <v>554</v>
      </c>
      <c r="U12113" t="s">
        <v>4884</v>
      </c>
      <c r="W12113">
        <v>1</v>
      </c>
      <c r="AH12113" t="s">
        <v>107</v>
      </c>
      <c r="AI12113" t="s">
        <v>107</v>
      </c>
      <c r="AJ12113" t="s">
        <v>256</v>
      </c>
      <c r="AK12113" t="s">
        <v>61</v>
      </c>
      <c r="AL12113">
        <v>141.34107800000001</v>
      </c>
      <c r="AM12113">
        <v>43.055281999999998</v>
      </c>
      <c r="AN12113" s="1">
        <v>43943</v>
      </c>
      <c r="AO12113">
        <v>1</v>
      </c>
      <c r="AP12113">
        <v>1</v>
      </c>
    </row>
    <row r="12114" spans="1:42" x14ac:dyDescent="0.15">
      <c r="A12114">
        <v>12113</v>
      </c>
      <c r="B12114" t="s">
        <v>5020</v>
      </c>
      <c r="C12114" t="s">
        <v>273</v>
      </c>
      <c r="F12114">
        <v>20</v>
      </c>
      <c r="G12114" t="s">
        <v>52</v>
      </c>
      <c r="H12114" t="s">
        <v>4940</v>
      </c>
      <c r="J12114" t="s">
        <v>1435</v>
      </c>
      <c r="K12114" t="s">
        <v>112</v>
      </c>
      <c r="N12114" t="s">
        <v>112</v>
      </c>
      <c r="O12114" t="s">
        <v>98</v>
      </c>
      <c r="P12114">
        <v>131</v>
      </c>
      <c r="T12114" t="s">
        <v>5021</v>
      </c>
      <c r="W12114">
        <v>1</v>
      </c>
      <c r="AH12114" t="s">
        <v>1438</v>
      </c>
      <c r="AI12114" t="s">
        <v>116</v>
      </c>
      <c r="AJ12114" t="s">
        <v>102</v>
      </c>
      <c r="AK12114" t="s">
        <v>61</v>
      </c>
      <c r="AL12114">
        <v>135.51992000000001</v>
      </c>
      <c r="AM12114">
        <v>34.685972</v>
      </c>
      <c r="AN12114" s="1">
        <v>43943</v>
      </c>
      <c r="AO12114" t="s">
        <v>74</v>
      </c>
      <c r="AP12114">
        <v>27</v>
      </c>
    </row>
    <row r="12115" spans="1:42" x14ac:dyDescent="0.15">
      <c r="A12115">
        <v>12114</v>
      </c>
      <c r="B12115" t="s">
        <v>5022</v>
      </c>
      <c r="C12115" t="s">
        <v>273</v>
      </c>
      <c r="F12115">
        <v>60</v>
      </c>
      <c r="G12115" t="s">
        <v>52</v>
      </c>
      <c r="H12115" t="s">
        <v>4940</v>
      </c>
      <c r="J12115" t="s">
        <v>1435</v>
      </c>
      <c r="K12115" t="s">
        <v>66</v>
      </c>
      <c r="N12115" t="s">
        <v>66</v>
      </c>
      <c r="O12115" t="s">
        <v>98</v>
      </c>
      <c r="P12115">
        <v>132</v>
      </c>
      <c r="T12115" t="s">
        <v>5021</v>
      </c>
      <c r="W12115">
        <v>1</v>
      </c>
      <c r="X12115">
        <v>12114</v>
      </c>
      <c r="Y12115">
        <v>450</v>
      </c>
      <c r="Z12115">
        <v>109</v>
      </c>
      <c r="AA12115">
        <v>277</v>
      </c>
      <c r="AB12115">
        <v>2040</v>
      </c>
      <c r="AC12115">
        <v>684</v>
      </c>
      <c r="AD12115">
        <v>130587</v>
      </c>
      <c r="AE12115">
        <v>6037</v>
      </c>
      <c r="AH12115" t="s">
        <v>1438</v>
      </c>
      <c r="AI12115" t="s">
        <v>71</v>
      </c>
      <c r="AJ12115" t="s">
        <v>102</v>
      </c>
      <c r="AK12115" t="s">
        <v>61</v>
      </c>
      <c r="AL12115">
        <v>139.69164699999999</v>
      </c>
      <c r="AM12115">
        <v>35.689185000000002</v>
      </c>
      <c r="AN12115" s="1">
        <v>43943</v>
      </c>
      <c r="AO12115" t="s">
        <v>74</v>
      </c>
      <c r="AP12115">
        <v>13</v>
      </c>
    </row>
    <row r="12116" spans="1:42" x14ac:dyDescent="0.15">
      <c r="A12116">
        <v>12115</v>
      </c>
      <c r="F12116">
        <v>40</v>
      </c>
      <c r="G12116" t="s">
        <v>76</v>
      </c>
      <c r="H12116" t="s">
        <v>5023</v>
      </c>
      <c r="J12116" t="s">
        <v>66</v>
      </c>
      <c r="K12116" t="s">
        <v>66</v>
      </c>
      <c r="N12116" t="s">
        <v>66</v>
      </c>
      <c r="O12116" t="s">
        <v>66</v>
      </c>
      <c r="P12116">
        <v>3448</v>
      </c>
      <c r="U12116" t="s">
        <v>5024</v>
      </c>
      <c r="W12116">
        <v>1</v>
      </c>
      <c r="AH12116" t="s">
        <v>71</v>
      </c>
      <c r="AI12116" t="s">
        <v>71</v>
      </c>
      <c r="AJ12116" t="s">
        <v>73</v>
      </c>
      <c r="AK12116" t="s">
        <v>81</v>
      </c>
      <c r="AL12116">
        <v>139.69164699999999</v>
      </c>
      <c r="AM12116">
        <v>35.689185000000002</v>
      </c>
      <c r="AN12116" s="1">
        <v>43944</v>
      </c>
      <c r="AO12116">
        <v>13</v>
      </c>
      <c r="AP12116">
        <v>13</v>
      </c>
    </row>
    <row r="12117" spans="1:42" x14ac:dyDescent="0.15">
      <c r="A12117">
        <v>12116</v>
      </c>
      <c r="F12117">
        <v>40</v>
      </c>
      <c r="G12117" t="s">
        <v>76</v>
      </c>
      <c r="H12117" t="s">
        <v>5023</v>
      </c>
      <c r="J12117" t="s">
        <v>66</v>
      </c>
      <c r="K12117" t="s">
        <v>66</v>
      </c>
      <c r="N12117" t="s">
        <v>66</v>
      </c>
      <c r="O12117" t="s">
        <v>66</v>
      </c>
      <c r="P12117">
        <v>3449</v>
      </c>
      <c r="U12117" t="s">
        <v>5024</v>
      </c>
      <c r="W12117">
        <v>1</v>
      </c>
      <c r="AH12117" t="s">
        <v>71</v>
      </c>
      <c r="AI12117" t="s">
        <v>71</v>
      </c>
      <c r="AJ12117" t="s">
        <v>73</v>
      </c>
      <c r="AK12117" t="s">
        <v>81</v>
      </c>
      <c r="AL12117">
        <v>139.69164699999999</v>
      </c>
      <c r="AM12117">
        <v>35.689185000000002</v>
      </c>
      <c r="AN12117" s="1">
        <v>43944</v>
      </c>
      <c r="AO12117">
        <v>13</v>
      </c>
      <c r="AP12117">
        <v>13</v>
      </c>
    </row>
    <row r="12118" spans="1:42" x14ac:dyDescent="0.15">
      <c r="A12118">
        <v>12117</v>
      </c>
      <c r="F12118">
        <v>40</v>
      </c>
      <c r="G12118" t="s">
        <v>52</v>
      </c>
      <c r="H12118" t="s">
        <v>5023</v>
      </c>
      <c r="J12118" t="s">
        <v>66</v>
      </c>
      <c r="K12118" t="s">
        <v>66</v>
      </c>
      <c r="N12118" t="s">
        <v>66</v>
      </c>
      <c r="O12118" t="s">
        <v>66</v>
      </c>
      <c r="P12118">
        <v>3450</v>
      </c>
      <c r="U12118" t="s">
        <v>5024</v>
      </c>
      <c r="W12118">
        <v>1</v>
      </c>
      <c r="AH12118" t="s">
        <v>71</v>
      </c>
      <c r="AI12118" t="s">
        <v>71</v>
      </c>
      <c r="AJ12118" t="s">
        <v>73</v>
      </c>
      <c r="AK12118" t="s">
        <v>61</v>
      </c>
      <c r="AL12118">
        <v>139.69164699999999</v>
      </c>
      <c r="AM12118">
        <v>35.689185000000002</v>
      </c>
      <c r="AN12118" s="1">
        <v>43944</v>
      </c>
      <c r="AO12118">
        <v>13</v>
      </c>
      <c r="AP12118">
        <v>13</v>
      </c>
    </row>
    <row r="12119" spans="1:42" x14ac:dyDescent="0.15">
      <c r="A12119">
        <v>12118</v>
      </c>
      <c r="F12119">
        <v>40</v>
      </c>
      <c r="G12119" t="s">
        <v>52</v>
      </c>
      <c r="H12119" t="s">
        <v>5023</v>
      </c>
      <c r="J12119" t="s">
        <v>66</v>
      </c>
      <c r="K12119" t="s">
        <v>66</v>
      </c>
      <c r="N12119" t="s">
        <v>66</v>
      </c>
      <c r="O12119" t="s">
        <v>66</v>
      </c>
      <c r="P12119">
        <v>3451</v>
      </c>
      <c r="U12119" t="s">
        <v>5024</v>
      </c>
      <c r="W12119">
        <v>1</v>
      </c>
      <c r="AH12119" t="s">
        <v>71</v>
      </c>
      <c r="AI12119" t="s">
        <v>71</v>
      </c>
      <c r="AJ12119" t="s">
        <v>73</v>
      </c>
      <c r="AK12119" t="s">
        <v>61</v>
      </c>
      <c r="AL12119">
        <v>139.69164699999999</v>
      </c>
      <c r="AM12119">
        <v>35.689185000000002</v>
      </c>
      <c r="AN12119" s="1">
        <v>43944</v>
      </c>
      <c r="AO12119">
        <v>13</v>
      </c>
      <c r="AP12119">
        <v>13</v>
      </c>
    </row>
    <row r="12120" spans="1:42" x14ac:dyDescent="0.15">
      <c r="A12120">
        <v>12119</v>
      </c>
      <c r="F12120">
        <v>70</v>
      </c>
      <c r="G12120" t="s">
        <v>52</v>
      </c>
      <c r="H12120" t="s">
        <v>5023</v>
      </c>
      <c r="J12120" t="s">
        <v>66</v>
      </c>
      <c r="K12120" t="s">
        <v>66</v>
      </c>
      <c r="N12120" t="s">
        <v>66</v>
      </c>
      <c r="O12120" t="s">
        <v>66</v>
      </c>
      <c r="P12120">
        <v>3452</v>
      </c>
      <c r="R12120" t="s">
        <v>68</v>
      </c>
      <c r="U12120" t="s">
        <v>5024</v>
      </c>
      <c r="W12120">
        <v>1</v>
      </c>
      <c r="AH12120" t="s">
        <v>71</v>
      </c>
      <c r="AI12120" t="s">
        <v>71</v>
      </c>
      <c r="AJ12120" t="s">
        <v>73</v>
      </c>
      <c r="AK12120" t="s">
        <v>61</v>
      </c>
      <c r="AL12120">
        <v>139.69164699999999</v>
      </c>
      <c r="AM12120">
        <v>35.689185000000002</v>
      </c>
      <c r="AN12120" s="1">
        <v>43944</v>
      </c>
      <c r="AO12120">
        <v>13</v>
      </c>
      <c r="AP12120">
        <v>13</v>
      </c>
    </row>
    <row r="12121" spans="1:42" x14ac:dyDescent="0.15">
      <c r="A12121">
        <v>12120</v>
      </c>
      <c r="F12121">
        <v>20</v>
      </c>
      <c r="G12121" t="s">
        <v>52</v>
      </c>
      <c r="H12121" t="s">
        <v>5023</v>
      </c>
      <c r="J12121" t="s">
        <v>66</v>
      </c>
      <c r="K12121" t="s">
        <v>66</v>
      </c>
      <c r="N12121" t="s">
        <v>66</v>
      </c>
      <c r="O12121" t="s">
        <v>66</v>
      </c>
      <c r="P12121">
        <v>3453</v>
      </c>
      <c r="U12121" t="s">
        <v>5024</v>
      </c>
      <c r="W12121">
        <v>1</v>
      </c>
      <c r="AH12121" t="s">
        <v>71</v>
      </c>
      <c r="AI12121" t="s">
        <v>71</v>
      </c>
      <c r="AJ12121" t="s">
        <v>73</v>
      </c>
      <c r="AK12121" t="s">
        <v>61</v>
      </c>
      <c r="AL12121">
        <v>139.69164699999999</v>
      </c>
      <c r="AM12121">
        <v>35.689185000000002</v>
      </c>
      <c r="AN12121" s="1">
        <v>43944</v>
      </c>
      <c r="AO12121">
        <v>13</v>
      </c>
      <c r="AP12121">
        <v>13</v>
      </c>
    </row>
    <row r="12122" spans="1:42" x14ac:dyDescent="0.15">
      <c r="A12122">
        <v>12121</v>
      </c>
      <c r="F12122">
        <v>60</v>
      </c>
      <c r="G12122" t="s">
        <v>52</v>
      </c>
      <c r="H12122" t="s">
        <v>5023</v>
      </c>
      <c r="J12122" t="s">
        <v>66</v>
      </c>
      <c r="K12122" t="s">
        <v>66</v>
      </c>
      <c r="N12122" t="s">
        <v>66</v>
      </c>
      <c r="O12122" t="s">
        <v>66</v>
      </c>
      <c r="P12122">
        <v>3454</v>
      </c>
      <c r="U12122" t="s">
        <v>5024</v>
      </c>
      <c r="W12122">
        <v>1</v>
      </c>
      <c r="AH12122" t="s">
        <v>71</v>
      </c>
      <c r="AI12122" t="s">
        <v>71</v>
      </c>
      <c r="AJ12122" t="s">
        <v>73</v>
      </c>
      <c r="AK12122" t="s">
        <v>61</v>
      </c>
      <c r="AL12122">
        <v>139.69164699999999</v>
      </c>
      <c r="AM12122">
        <v>35.689185000000002</v>
      </c>
      <c r="AN12122" s="1">
        <v>43944</v>
      </c>
      <c r="AO12122">
        <v>13</v>
      </c>
      <c r="AP12122">
        <v>13</v>
      </c>
    </row>
    <row r="12123" spans="1:42" x14ac:dyDescent="0.15">
      <c r="A12123">
        <v>12122</v>
      </c>
      <c r="F12123">
        <v>30</v>
      </c>
      <c r="G12123" t="s">
        <v>52</v>
      </c>
      <c r="H12123" t="s">
        <v>5023</v>
      </c>
      <c r="J12123" t="s">
        <v>66</v>
      </c>
      <c r="K12123" t="s">
        <v>66</v>
      </c>
      <c r="N12123" t="s">
        <v>66</v>
      </c>
      <c r="O12123" t="s">
        <v>66</v>
      </c>
      <c r="P12123">
        <v>3455</v>
      </c>
      <c r="U12123" t="s">
        <v>5024</v>
      </c>
      <c r="W12123">
        <v>1</v>
      </c>
      <c r="AH12123" t="s">
        <v>71</v>
      </c>
      <c r="AI12123" t="s">
        <v>71</v>
      </c>
      <c r="AJ12123" t="s">
        <v>73</v>
      </c>
      <c r="AK12123" t="s">
        <v>61</v>
      </c>
      <c r="AL12123">
        <v>139.69164699999999</v>
      </c>
      <c r="AM12123">
        <v>35.689185000000002</v>
      </c>
      <c r="AN12123" s="1">
        <v>43944</v>
      </c>
      <c r="AO12123">
        <v>13</v>
      </c>
      <c r="AP12123">
        <v>13</v>
      </c>
    </row>
    <row r="12124" spans="1:42" x14ac:dyDescent="0.15">
      <c r="A12124">
        <v>12123</v>
      </c>
      <c r="F12124">
        <v>20</v>
      </c>
      <c r="G12124" t="s">
        <v>52</v>
      </c>
      <c r="H12124" t="s">
        <v>5023</v>
      </c>
      <c r="J12124" t="s">
        <v>66</v>
      </c>
      <c r="K12124" t="s">
        <v>66</v>
      </c>
      <c r="N12124" t="s">
        <v>66</v>
      </c>
      <c r="O12124" t="s">
        <v>66</v>
      </c>
      <c r="P12124">
        <v>3456</v>
      </c>
      <c r="U12124" t="s">
        <v>5024</v>
      </c>
      <c r="W12124">
        <v>1</v>
      </c>
      <c r="AH12124" t="s">
        <v>71</v>
      </c>
      <c r="AI12124" t="s">
        <v>71</v>
      </c>
      <c r="AJ12124" t="s">
        <v>73</v>
      </c>
      <c r="AK12124" t="s">
        <v>61</v>
      </c>
      <c r="AL12124">
        <v>139.69164699999999</v>
      </c>
      <c r="AM12124">
        <v>35.689185000000002</v>
      </c>
      <c r="AN12124" s="1">
        <v>43944</v>
      </c>
      <c r="AO12124">
        <v>13</v>
      </c>
      <c r="AP12124">
        <v>13</v>
      </c>
    </row>
    <row r="12125" spans="1:42" x14ac:dyDescent="0.15">
      <c r="A12125">
        <v>12124</v>
      </c>
      <c r="F12125">
        <v>30</v>
      </c>
      <c r="G12125" t="s">
        <v>52</v>
      </c>
      <c r="H12125" t="s">
        <v>5023</v>
      </c>
      <c r="J12125" t="s">
        <v>66</v>
      </c>
      <c r="K12125" t="s">
        <v>66</v>
      </c>
      <c r="N12125" t="s">
        <v>66</v>
      </c>
      <c r="O12125" t="s">
        <v>66</v>
      </c>
      <c r="P12125">
        <v>3457</v>
      </c>
      <c r="U12125" t="s">
        <v>5024</v>
      </c>
      <c r="W12125">
        <v>1</v>
      </c>
      <c r="AH12125" t="s">
        <v>71</v>
      </c>
      <c r="AI12125" t="s">
        <v>71</v>
      </c>
      <c r="AJ12125" t="s">
        <v>73</v>
      </c>
      <c r="AK12125" t="s">
        <v>61</v>
      </c>
      <c r="AL12125">
        <v>139.69164699999999</v>
      </c>
      <c r="AM12125">
        <v>35.689185000000002</v>
      </c>
      <c r="AN12125" s="1">
        <v>43944</v>
      </c>
      <c r="AO12125">
        <v>13</v>
      </c>
      <c r="AP12125">
        <v>13</v>
      </c>
    </row>
    <row r="12126" spans="1:42" x14ac:dyDescent="0.15">
      <c r="A12126">
        <v>12125</v>
      </c>
      <c r="F12126">
        <v>20</v>
      </c>
      <c r="G12126" t="s">
        <v>76</v>
      </c>
      <c r="H12126" t="s">
        <v>5023</v>
      </c>
      <c r="J12126" t="s">
        <v>66</v>
      </c>
      <c r="K12126" t="s">
        <v>66</v>
      </c>
      <c r="N12126" t="s">
        <v>66</v>
      </c>
      <c r="O12126" t="s">
        <v>66</v>
      </c>
      <c r="P12126">
        <v>3458</v>
      </c>
      <c r="U12126" t="s">
        <v>5024</v>
      </c>
      <c r="W12126">
        <v>1</v>
      </c>
      <c r="AH12126" t="s">
        <v>71</v>
      </c>
      <c r="AI12126" t="s">
        <v>71</v>
      </c>
      <c r="AJ12126" t="s">
        <v>73</v>
      </c>
      <c r="AK12126" t="s">
        <v>81</v>
      </c>
      <c r="AL12126">
        <v>139.69164699999999</v>
      </c>
      <c r="AM12126">
        <v>35.689185000000002</v>
      </c>
      <c r="AN12126" s="1">
        <v>43944</v>
      </c>
      <c r="AO12126">
        <v>13</v>
      </c>
      <c r="AP12126">
        <v>13</v>
      </c>
    </row>
    <row r="12127" spans="1:42" x14ac:dyDescent="0.15">
      <c r="A12127">
        <v>12126</v>
      </c>
      <c r="F12127">
        <v>20</v>
      </c>
      <c r="G12127" t="s">
        <v>76</v>
      </c>
      <c r="H12127" t="s">
        <v>5023</v>
      </c>
      <c r="J12127" t="s">
        <v>66</v>
      </c>
      <c r="K12127" t="s">
        <v>66</v>
      </c>
      <c r="N12127" t="s">
        <v>66</v>
      </c>
      <c r="O12127" t="s">
        <v>66</v>
      </c>
      <c r="P12127">
        <v>3459</v>
      </c>
      <c r="U12127" t="s">
        <v>5024</v>
      </c>
      <c r="W12127">
        <v>1</v>
      </c>
      <c r="AH12127" t="s">
        <v>71</v>
      </c>
      <c r="AI12127" t="s">
        <v>71</v>
      </c>
      <c r="AJ12127" t="s">
        <v>73</v>
      </c>
      <c r="AK12127" t="s">
        <v>81</v>
      </c>
      <c r="AL12127">
        <v>139.69164699999999</v>
      </c>
      <c r="AM12127">
        <v>35.689185000000002</v>
      </c>
      <c r="AN12127" s="1">
        <v>43944</v>
      </c>
      <c r="AO12127">
        <v>13</v>
      </c>
      <c r="AP12127">
        <v>13</v>
      </c>
    </row>
    <row r="12128" spans="1:42" x14ac:dyDescent="0.15">
      <c r="A12128">
        <v>12127</v>
      </c>
      <c r="F12128">
        <v>30</v>
      </c>
      <c r="G12128" t="s">
        <v>76</v>
      </c>
      <c r="H12128" t="s">
        <v>5023</v>
      </c>
      <c r="J12128" t="s">
        <v>66</v>
      </c>
      <c r="K12128" t="s">
        <v>66</v>
      </c>
      <c r="N12128" t="s">
        <v>66</v>
      </c>
      <c r="O12128" t="s">
        <v>66</v>
      </c>
      <c r="P12128">
        <v>3460</v>
      </c>
      <c r="U12128" t="s">
        <v>5024</v>
      </c>
      <c r="W12128">
        <v>1</v>
      </c>
      <c r="AH12128" t="s">
        <v>71</v>
      </c>
      <c r="AI12128" t="s">
        <v>71</v>
      </c>
      <c r="AJ12128" t="s">
        <v>73</v>
      </c>
      <c r="AK12128" t="s">
        <v>81</v>
      </c>
      <c r="AL12128">
        <v>139.69164699999999</v>
      </c>
      <c r="AM12128">
        <v>35.689185000000002</v>
      </c>
      <c r="AN12128" s="1">
        <v>43944</v>
      </c>
      <c r="AO12128">
        <v>13</v>
      </c>
      <c r="AP12128">
        <v>13</v>
      </c>
    </row>
    <row r="12129" spans="1:42" x14ac:dyDescent="0.15">
      <c r="A12129">
        <v>12128</v>
      </c>
      <c r="F12129">
        <v>40</v>
      </c>
      <c r="G12129" t="s">
        <v>76</v>
      </c>
      <c r="H12129" t="s">
        <v>5023</v>
      </c>
      <c r="J12129" t="s">
        <v>66</v>
      </c>
      <c r="K12129" t="s">
        <v>66</v>
      </c>
      <c r="N12129" t="s">
        <v>66</v>
      </c>
      <c r="O12129" t="s">
        <v>66</v>
      </c>
      <c r="P12129">
        <v>3461</v>
      </c>
      <c r="U12129" t="s">
        <v>5024</v>
      </c>
      <c r="W12129">
        <v>1</v>
      </c>
      <c r="AH12129" t="s">
        <v>71</v>
      </c>
      <c r="AI12129" t="s">
        <v>71</v>
      </c>
      <c r="AJ12129" t="s">
        <v>73</v>
      </c>
      <c r="AK12129" t="s">
        <v>81</v>
      </c>
      <c r="AL12129">
        <v>139.69164699999999</v>
      </c>
      <c r="AM12129">
        <v>35.689185000000002</v>
      </c>
      <c r="AN12129" s="1">
        <v>43944</v>
      </c>
      <c r="AO12129">
        <v>13</v>
      </c>
      <c r="AP12129">
        <v>13</v>
      </c>
    </row>
    <row r="12130" spans="1:42" x14ac:dyDescent="0.15">
      <c r="A12130">
        <v>12129</v>
      </c>
      <c r="F12130">
        <v>60</v>
      </c>
      <c r="G12130" t="s">
        <v>52</v>
      </c>
      <c r="H12130" t="s">
        <v>5023</v>
      </c>
      <c r="J12130" t="s">
        <v>66</v>
      </c>
      <c r="K12130" t="s">
        <v>66</v>
      </c>
      <c r="N12130" t="s">
        <v>66</v>
      </c>
      <c r="O12130" t="s">
        <v>66</v>
      </c>
      <c r="P12130">
        <v>3462</v>
      </c>
      <c r="U12130" t="s">
        <v>5024</v>
      </c>
      <c r="W12130">
        <v>1</v>
      </c>
      <c r="AH12130" t="s">
        <v>71</v>
      </c>
      <c r="AI12130" t="s">
        <v>71</v>
      </c>
      <c r="AJ12130" t="s">
        <v>73</v>
      </c>
      <c r="AK12130" t="s">
        <v>61</v>
      </c>
      <c r="AL12130">
        <v>139.69164699999999</v>
      </c>
      <c r="AM12130">
        <v>35.689185000000002</v>
      </c>
      <c r="AN12130" s="1">
        <v>43944</v>
      </c>
      <c r="AO12130">
        <v>13</v>
      </c>
      <c r="AP12130">
        <v>13</v>
      </c>
    </row>
    <row r="12131" spans="1:42" x14ac:dyDescent="0.15">
      <c r="A12131">
        <v>12130</v>
      </c>
      <c r="F12131">
        <v>70</v>
      </c>
      <c r="G12131" t="s">
        <v>52</v>
      </c>
      <c r="H12131" t="s">
        <v>5023</v>
      </c>
      <c r="J12131" t="s">
        <v>66</v>
      </c>
      <c r="K12131" t="s">
        <v>66</v>
      </c>
      <c r="N12131" t="s">
        <v>66</v>
      </c>
      <c r="O12131" t="s">
        <v>66</v>
      </c>
      <c r="P12131">
        <v>3463</v>
      </c>
      <c r="U12131" t="s">
        <v>5024</v>
      </c>
      <c r="W12131">
        <v>1</v>
      </c>
      <c r="AH12131" t="s">
        <v>71</v>
      </c>
      <c r="AI12131" t="s">
        <v>71</v>
      </c>
      <c r="AJ12131" t="s">
        <v>73</v>
      </c>
      <c r="AK12131" t="s">
        <v>61</v>
      </c>
      <c r="AL12131">
        <v>139.69164699999999</v>
      </c>
      <c r="AM12131">
        <v>35.689185000000002</v>
      </c>
      <c r="AN12131" s="1">
        <v>43944</v>
      </c>
      <c r="AO12131">
        <v>13</v>
      </c>
      <c r="AP12131">
        <v>13</v>
      </c>
    </row>
    <row r="12132" spans="1:42" x14ac:dyDescent="0.15">
      <c r="A12132">
        <v>12131</v>
      </c>
      <c r="F12132">
        <v>80</v>
      </c>
      <c r="G12132" t="s">
        <v>52</v>
      </c>
      <c r="H12132" t="s">
        <v>5023</v>
      </c>
      <c r="J12132" t="s">
        <v>66</v>
      </c>
      <c r="K12132" t="s">
        <v>66</v>
      </c>
      <c r="N12132" t="s">
        <v>66</v>
      </c>
      <c r="O12132" t="s">
        <v>66</v>
      </c>
      <c r="P12132">
        <v>3464</v>
      </c>
      <c r="R12132" t="s">
        <v>68</v>
      </c>
      <c r="U12132" t="s">
        <v>5024</v>
      </c>
      <c r="W12132">
        <v>1</v>
      </c>
      <c r="AH12132" t="s">
        <v>71</v>
      </c>
      <c r="AI12132" t="s">
        <v>71</v>
      </c>
      <c r="AJ12132" t="s">
        <v>73</v>
      </c>
      <c r="AK12132" t="s">
        <v>61</v>
      </c>
      <c r="AL12132">
        <v>139.69164699999999</v>
      </c>
      <c r="AM12132">
        <v>35.689185000000002</v>
      </c>
      <c r="AN12132" s="1">
        <v>43944</v>
      </c>
      <c r="AO12132">
        <v>13</v>
      </c>
      <c r="AP12132">
        <v>13</v>
      </c>
    </row>
    <row r="12133" spans="1:42" x14ac:dyDescent="0.15">
      <c r="A12133">
        <v>12132</v>
      </c>
      <c r="F12133">
        <v>70</v>
      </c>
      <c r="G12133" t="s">
        <v>76</v>
      </c>
      <c r="H12133" t="s">
        <v>5023</v>
      </c>
      <c r="J12133" t="s">
        <v>66</v>
      </c>
      <c r="K12133" t="s">
        <v>66</v>
      </c>
      <c r="N12133" t="s">
        <v>66</v>
      </c>
      <c r="O12133" t="s">
        <v>66</v>
      </c>
      <c r="P12133">
        <v>3465</v>
      </c>
      <c r="R12133" t="s">
        <v>68</v>
      </c>
      <c r="U12133" t="s">
        <v>5024</v>
      </c>
      <c r="W12133">
        <v>1</v>
      </c>
      <c r="AH12133" t="s">
        <v>71</v>
      </c>
      <c r="AI12133" t="s">
        <v>71</v>
      </c>
      <c r="AJ12133" t="s">
        <v>73</v>
      </c>
      <c r="AK12133" t="s">
        <v>81</v>
      </c>
      <c r="AL12133">
        <v>139.69164699999999</v>
      </c>
      <c r="AM12133">
        <v>35.689185000000002</v>
      </c>
      <c r="AN12133" s="1">
        <v>43944</v>
      </c>
      <c r="AO12133">
        <v>13</v>
      </c>
      <c r="AP12133">
        <v>13</v>
      </c>
    </row>
    <row r="12134" spans="1:42" x14ac:dyDescent="0.15">
      <c r="A12134">
        <v>12133</v>
      </c>
      <c r="F12134">
        <v>60</v>
      </c>
      <c r="G12134" t="s">
        <v>52</v>
      </c>
      <c r="H12134" t="s">
        <v>5023</v>
      </c>
      <c r="J12134" t="s">
        <v>66</v>
      </c>
      <c r="K12134" t="s">
        <v>66</v>
      </c>
      <c r="N12134" t="s">
        <v>66</v>
      </c>
      <c r="O12134" t="s">
        <v>66</v>
      </c>
      <c r="P12134">
        <v>3466</v>
      </c>
      <c r="U12134" t="s">
        <v>5024</v>
      </c>
      <c r="W12134">
        <v>1</v>
      </c>
      <c r="AH12134" t="s">
        <v>71</v>
      </c>
      <c r="AI12134" t="s">
        <v>71</v>
      </c>
      <c r="AJ12134" t="s">
        <v>73</v>
      </c>
      <c r="AK12134" t="s">
        <v>61</v>
      </c>
      <c r="AL12134">
        <v>139.69164699999999</v>
      </c>
      <c r="AM12134">
        <v>35.689185000000002</v>
      </c>
      <c r="AN12134" s="1">
        <v>43944</v>
      </c>
      <c r="AO12134">
        <v>13</v>
      </c>
      <c r="AP12134">
        <v>13</v>
      </c>
    </row>
    <row r="12135" spans="1:42" x14ac:dyDescent="0.15">
      <c r="A12135">
        <v>12134</v>
      </c>
      <c r="F12135">
        <v>40</v>
      </c>
      <c r="G12135" t="s">
        <v>76</v>
      </c>
      <c r="H12135" t="s">
        <v>5023</v>
      </c>
      <c r="J12135" t="s">
        <v>66</v>
      </c>
      <c r="K12135" t="s">
        <v>66</v>
      </c>
      <c r="N12135" t="s">
        <v>66</v>
      </c>
      <c r="O12135" t="s">
        <v>66</v>
      </c>
      <c r="P12135">
        <v>3467</v>
      </c>
      <c r="U12135" t="s">
        <v>5024</v>
      </c>
      <c r="W12135">
        <v>1</v>
      </c>
      <c r="AH12135" t="s">
        <v>71</v>
      </c>
      <c r="AI12135" t="s">
        <v>71</v>
      </c>
      <c r="AJ12135" t="s">
        <v>73</v>
      </c>
      <c r="AK12135" t="s">
        <v>81</v>
      </c>
      <c r="AL12135">
        <v>139.69164699999999</v>
      </c>
      <c r="AM12135">
        <v>35.689185000000002</v>
      </c>
      <c r="AN12135" s="1">
        <v>43944</v>
      </c>
      <c r="AO12135">
        <v>13</v>
      </c>
      <c r="AP12135">
        <v>13</v>
      </c>
    </row>
    <row r="12136" spans="1:42" x14ac:dyDescent="0.15">
      <c r="A12136">
        <v>12135</v>
      </c>
      <c r="F12136">
        <v>30</v>
      </c>
      <c r="G12136" t="s">
        <v>52</v>
      </c>
      <c r="H12136" t="s">
        <v>5023</v>
      </c>
      <c r="J12136" t="s">
        <v>66</v>
      </c>
      <c r="K12136" t="s">
        <v>66</v>
      </c>
      <c r="N12136" t="s">
        <v>66</v>
      </c>
      <c r="O12136" t="s">
        <v>66</v>
      </c>
      <c r="P12136">
        <v>3468</v>
      </c>
      <c r="U12136" t="s">
        <v>5024</v>
      </c>
      <c r="W12136">
        <v>1</v>
      </c>
      <c r="AH12136" t="s">
        <v>71</v>
      </c>
      <c r="AI12136" t="s">
        <v>71</v>
      </c>
      <c r="AJ12136" t="s">
        <v>73</v>
      </c>
      <c r="AK12136" t="s">
        <v>61</v>
      </c>
      <c r="AL12136">
        <v>139.69164699999999</v>
      </c>
      <c r="AM12136">
        <v>35.689185000000002</v>
      </c>
      <c r="AN12136" s="1">
        <v>43944</v>
      </c>
      <c r="AO12136">
        <v>13</v>
      </c>
      <c r="AP12136">
        <v>13</v>
      </c>
    </row>
    <row r="12137" spans="1:42" x14ac:dyDescent="0.15">
      <c r="A12137">
        <v>12136</v>
      </c>
      <c r="F12137">
        <v>20</v>
      </c>
      <c r="G12137" t="s">
        <v>76</v>
      </c>
      <c r="H12137" t="s">
        <v>5023</v>
      </c>
      <c r="J12137" t="s">
        <v>66</v>
      </c>
      <c r="K12137" t="s">
        <v>66</v>
      </c>
      <c r="N12137" t="s">
        <v>66</v>
      </c>
      <c r="O12137" t="s">
        <v>66</v>
      </c>
      <c r="P12137">
        <v>3469</v>
      </c>
      <c r="U12137" t="s">
        <v>5024</v>
      </c>
      <c r="W12137">
        <v>1</v>
      </c>
      <c r="AH12137" t="s">
        <v>71</v>
      </c>
      <c r="AI12137" t="s">
        <v>71</v>
      </c>
      <c r="AJ12137" t="s">
        <v>73</v>
      </c>
      <c r="AK12137" t="s">
        <v>81</v>
      </c>
      <c r="AL12137">
        <v>139.69164699999999</v>
      </c>
      <c r="AM12137">
        <v>35.689185000000002</v>
      </c>
      <c r="AN12137" s="1">
        <v>43944</v>
      </c>
      <c r="AO12137">
        <v>13</v>
      </c>
      <c r="AP12137">
        <v>13</v>
      </c>
    </row>
    <row r="12138" spans="1:42" x14ac:dyDescent="0.15">
      <c r="A12138">
        <v>12137</v>
      </c>
      <c r="F12138">
        <v>90</v>
      </c>
      <c r="G12138" t="s">
        <v>76</v>
      </c>
      <c r="H12138" t="s">
        <v>5023</v>
      </c>
      <c r="J12138" t="s">
        <v>66</v>
      </c>
      <c r="K12138" t="s">
        <v>66</v>
      </c>
      <c r="N12138" t="s">
        <v>66</v>
      </c>
      <c r="O12138" t="s">
        <v>66</v>
      </c>
      <c r="P12138">
        <v>3470</v>
      </c>
      <c r="U12138" t="s">
        <v>5024</v>
      </c>
      <c r="W12138">
        <v>1</v>
      </c>
      <c r="AH12138" t="s">
        <v>71</v>
      </c>
      <c r="AI12138" t="s">
        <v>71</v>
      </c>
      <c r="AJ12138" t="s">
        <v>73</v>
      </c>
      <c r="AK12138" t="s">
        <v>81</v>
      </c>
      <c r="AL12138">
        <v>139.69164699999999</v>
      </c>
      <c r="AM12138">
        <v>35.689185000000002</v>
      </c>
      <c r="AN12138" s="1">
        <v>43944</v>
      </c>
      <c r="AO12138">
        <v>13</v>
      </c>
      <c r="AP12138">
        <v>13</v>
      </c>
    </row>
    <row r="12139" spans="1:42" x14ac:dyDescent="0.15">
      <c r="A12139">
        <v>12138</v>
      </c>
      <c r="F12139">
        <v>60</v>
      </c>
      <c r="G12139" t="s">
        <v>76</v>
      </c>
      <c r="H12139" t="s">
        <v>5023</v>
      </c>
      <c r="J12139" t="s">
        <v>66</v>
      </c>
      <c r="K12139" t="s">
        <v>66</v>
      </c>
      <c r="N12139" t="s">
        <v>66</v>
      </c>
      <c r="O12139" t="s">
        <v>66</v>
      </c>
      <c r="P12139">
        <v>3471</v>
      </c>
      <c r="U12139" t="s">
        <v>5024</v>
      </c>
      <c r="W12139">
        <v>1</v>
      </c>
      <c r="AH12139" t="s">
        <v>71</v>
      </c>
      <c r="AI12139" t="s">
        <v>71</v>
      </c>
      <c r="AJ12139" t="s">
        <v>73</v>
      </c>
      <c r="AK12139" t="s">
        <v>81</v>
      </c>
      <c r="AL12139">
        <v>139.69164699999999</v>
      </c>
      <c r="AM12139">
        <v>35.689185000000002</v>
      </c>
      <c r="AN12139" s="1">
        <v>43944</v>
      </c>
      <c r="AO12139">
        <v>13</v>
      </c>
      <c r="AP12139">
        <v>13</v>
      </c>
    </row>
    <row r="12140" spans="1:42" x14ac:dyDescent="0.15">
      <c r="A12140">
        <v>12139</v>
      </c>
      <c r="F12140">
        <v>80</v>
      </c>
      <c r="G12140" t="s">
        <v>76</v>
      </c>
      <c r="H12140" t="s">
        <v>5023</v>
      </c>
      <c r="J12140" t="s">
        <v>66</v>
      </c>
      <c r="K12140" t="s">
        <v>66</v>
      </c>
      <c r="N12140" t="s">
        <v>66</v>
      </c>
      <c r="O12140" t="s">
        <v>66</v>
      </c>
      <c r="P12140">
        <v>3472</v>
      </c>
      <c r="U12140" t="s">
        <v>5024</v>
      </c>
      <c r="W12140">
        <v>1</v>
      </c>
      <c r="AH12140" t="s">
        <v>71</v>
      </c>
      <c r="AI12140" t="s">
        <v>71</v>
      </c>
      <c r="AJ12140" t="s">
        <v>73</v>
      </c>
      <c r="AK12140" t="s">
        <v>81</v>
      </c>
      <c r="AL12140">
        <v>139.69164699999999</v>
      </c>
      <c r="AM12140">
        <v>35.689185000000002</v>
      </c>
      <c r="AN12140" s="1">
        <v>43944</v>
      </c>
      <c r="AO12140">
        <v>13</v>
      </c>
      <c r="AP12140">
        <v>13</v>
      </c>
    </row>
    <row r="12141" spans="1:42" x14ac:dyDescent="0.15">
      <c r="A12141">
        <v>12140</v>
      </c>
      <c r="F12141">
        <v>50</v>
      </c>
      <c r="G12141" t="s">
        <v>76</v>
      </c>
      <c r="H12141" t="s">
        <v>5023</v>
      </c>
      <c r="J12141" t="s">
        <v>66</v>
      </c>
      <c r="K12141" t="s">
        <v>66</v>
      </c>
      <c r="N12141" t="s">
        <v>66</v>
      </c>
      <c r="O12141" t="s">
        <v>66</v>
      </c>
      <c r="P12141">
        <v>3473</v>
      </c>
      <c r="U12141" t="s">
        <v>5024</v>
      </c>
      <c r="W12141">
        <v>1</v>
      </c>
      <c r="AH12141" t="s">
        <v>71</v>
      </c>
      <c r="AI12141" t="s">
        <v>71</v>
      </c>
      <c r="AJ12141" t="s">
        <v>73</v>
      </c>
      <c r="AK12141" t="s">
        <v>81</v>
      </c>
      <c r="AL12141">
        <v>139.69164699999999</v>
      </c>
      <c r="AM12141">
        <v>35.689185000000002</v>
      </c>
      <c r="AN12141" s="1">
        <v>43944</v>
      </c>
      <c r="AO12141">
        <v>13</v>
      </c>
      <c r="AP12141">
        <v>13</v>
      </c>
    </row>
    <row r="12142" spans="1:42" x14ac:dyDescent="0.15">
      <c r="A12142">
        <v>12141</v>
      </c>
      <c r="F12142">
        <v>40</v>
      </c>
      <c r="G12142" t="s">
        <v>52</v>
      </c>
      <c r="H12142" t="s">
        <v>5023</v>
      </c>
      <c r="J12142" t="s">
        <v>66</v>
      </c>
      <c r="K12142" t="s">
        <v>66</v>
      </c>
      <c r="N12142" t="s">
        <v>66</v>
      </c>
      <c r="O12142" t="s">
        <v>66</v>
      </c>
      <c r="P12142">
        <v>3474</v>
      </c>
      <c r="U12142" t="s">
        <v>5024</v>
      </c>
      <c r="W12142">
        <v>1</v>
      </c>
      <c r="AH12142" t="s">
        <v>71</v>
      </c>
      <c r="AI12142" t="s">
        <v>71</v>
      </c>
      <c r="AJ12142" t="s">
        <v>73</v>
      </c>
      <c r="AK12142" t="s">
        <v>61</v>
      </c>
      <c r="AL12142">
        <v>139.69164699999999</v>
      </c>
      <c r="AM12142">
        <v>35.689185000000002</v>
      </c>
      <c r="AN12142" s="1">
        <v>43944</v>
      </c>
      <c r="AO12142">
        <v>13</v>
      </c>
      <c r="AP12142">
        <v>13</v>
      </c>
    </row>
    <row r="12143" spans="1:42" x14ac:dyDescent="0.15">
      <c r="A12143">
        <v>12142</v>
      </c>
      <c r="F12143">
        <v>70</v>
      </c>
      <c r="G12143" t="s">
        <v>52</v>
      </c>
      <c r="H12143" t="s">
        <v>5023</v>
      </c>
      <c r="J12143" t="s">
        <v>66</v>
      </c>
      <c r="K12143" t="s">
        <v>66</v>
      </c>
      <c r="N12143" t="s">
        <v>66</v>
      </c>
      <c r="O12143" t="s">
        <v>66</v>
      </c>
      <c r="P12143">
        <v>3475</v>
      </c>
      <c r="U12143" t="s">
        <v>5024</v>
      </c>
      <c r="W12143">
        <v>1</v>
      </c>
      <c r="AH12143" t="s">
        <v>71</v>
      </c>
      <c r="AI12143" t="s">
        <v>71</v>
      </c>
      <c r="AJ12143" t="s">
        <v>73</v>
      </c>
      <c r="AK12143" t="s">
        <v>61</v>
      </c>
      <c r="AL12143">
        <v>139.69164699999999</v>
      </c>
      <c r="AM12143">
        <v>35.689185000000002</v>
      </c>
      <c r="AN12143" s="1">
        <v>43944</v>
      </c>
      <c r="AO12143">
        <v>13</v>
      </c>
      <c r="AP12143">
        <v>13</v>
      </c>
    </row>
    <row r="12144" spans="1:42" x14ac:dyDescent="0.15">
      <c r="A12144">
        <v>12143</v>
      </c>
      <c r="F12144">
        <v>70</v>
      </c>
      <c r="G12144" t="s">
        <v>52</v>
      </c>
      <c r="H12144" t="s">
        <v>5023</v>
      </c>
      <c r="J12144" t="s">
        <v>66</v>
      </c>
      <c r="K12144" t="s">
        <v>66</v>
      </c>
      <c r="N12144" t="s">
        <v>66</v>
      </c>
      <c r="O12144" t="s">
        <v>66</v>
      </c>
      <c r="P12144">
        <v>3476</v>
      </c>
      <c r="U12144" t="s">
        <v>5024</v>
      </c>
      <c r="W12144">
        <v>1</v>
      </c>
      <c r="AH12144" t="s">
        <v>71</v>
      </c>
      <c r="AI12144" t="s">
        <v>71</v>
      </c>
      <c r="AJ12144" t="s">
        <v>73</v>
      </c>
      <c r="AK12144" t="s">
        <v>61</v>
      </c>
      <c r="AL12144">
        <v>139.69164699999999</v>
      </c>
      <c r="AM12144">
        <v>35.689185000000002</v>
      </c>
      <c r="AN12144" s="1">
        <v>43944</v>
      </c>
      <c r="AO12144">
        <v>13</v>
      </c>
      <c r="AP12144">
        <v>13</v>
      </c>
    </row>
    <row r="12145" spans="1:42" x14ac:dyDescent="0.15">
      <c r="A12145">
        <v>12144</v>
      </c>
      <c r="F12145">
        <v>30</v>
      </c>
      <c r="G12145" t="s">
        <v>52</v>
      </c>
      <c r="H12145" t="s">
        <v>5023</v>
      </c>
      <c r="J12145" t="s">
        <v>66</v>
      </c>
      <c r="K12145" t="s">
        <v>66</v>
      </c>
      <c r="N12145" t="s">
        <v>66</v>
      </c>
      <c r="O12145" t="s">
        <v>66</v>
      </c>
      <c r="P12145">
        <v>3477</v>
      </c>
      <c r="U12145" t="s">
        <v>5024</v>
      </c>
      <c r="W12145">
        <v>1</v>
      </c>
      <c r="AH12145" t="s">
        <v>71</v>
      </c>
      <c r="AI12145" t="s">
        <v>71</v>
      </c>
      <c r="AJ12145" t="s">
        <v>73</v>
      </c>
      <c r="AK12145" t="s">
        <v>61</v>
      </c>
      <c r="AL12145">
        <v>139.69164699999999</v>
      </c>
      <c r="AM12145">
        <v>35.689185000000002</v>
      </c>
      <c r="AN12145" s="1">
        <v>43944</v>
      </c>
      <c r="AO12145">
        <v>13</v>
      </c>
      <c r="AP12145">
        <v>13</v>
      </c>
    </row>
    <row r="12146" spans="1:42" x14ac:dyDescent="0.15">
      <c r="A12146">
        <v>12145</v>
      </c>
      <c r="F12146">
        <v>20</v>
      </c>
      <c r="G12146" t="s">
        <v>52</v>
      </c>
      <c r="H12146" t="s">
        <v>5023</v>
      </c>
      <c r="J12146" t="s">
        <v>66</v>
      </c>
      <c r="K12146" t="s">
        <v>66</v>
      </c>
      <c r="N12146" t="s">
        <v>66</v>
      </c>
      <c r="O12146" t="s">
        <v>66</v>
      </c>
      <c r="P12146">
        <v>3478</v>
      </c>
      <c r="U12146" t="s">
        <v>5024</v>
      </c>
      <c r="W12146">
        <v>1</v>
      </c>
      <c r="AH12146" t="s">
        <v>71</v>
      </c>
      <c r="AI12146" t="s">
        <v>71</v>
      </c>
      <c r="AJ12146" t="s">
        <v>73</v>
      </c>
      <c r="AK12146" t="s">
        <v>61</v>
      </c>
      <c r="AL12146">
        <v>139.69164699999999</v>
      </c>
      <c r="AM12146">
        <v>35.689185000000002</v>
      </c>
      <c r="AN12146" s="1">
        <v>43944</v>
      </c>
      <c r="AO12146">
        <v>13</v>
      </c>
      <c r="AP12146">
        <v>13</v>
      </c>
    </row>
    <row r="12147" spans="1:42" x14ac:dyDescent="0.15">
      <c r="A12147">
        <v>12146</v>
      </c>
      <c r="F12147">
        <v>40</v>
      </c>
      <c r="G12147" t="s">
        <v>52</v>
      </c>
      <c r="H12147" t="s">
        <v>5023</v>
      </c>
      <c r="J12147" t="s">
        <v>66</v>
      </c>
      <c r="K12147" t="s">
        <v>66</v>
      </c>
      <c r="N12147" t="s">
        <v>66</v>
      </c>
      <c r="O12147" t="s">
        <v>66</v>
      </c>
      <c r="P12147">
        <v>3479</v>
      </c>
      <c r="U12147" t="s">
        <v>5024</v>
      </c>
      <c r="W12147">
        <v>1</v>
      </c>
      <c r="AH12147" t="s">
        <v>71</v>
      </c>
      <c r="AI12147" t="s">
        <v>71</v>
      </c>
      <c r="AJ12147" t="s">
        <v>73</v>
      </c>
      <c r="AK12147" t="s">
        <v>61</v>
      </c>
      <c r="AL12147">
        <v>139.69164699999999</v>
      </c>
      <c r="AM12147">
        <v>35.689185000000002</v>
      </c>
      <c r="AN12147" s="1">
        <v>43944</v>
      </c>
      <c r="AO12147">
        <v>13</v>
      </c>
      <c r="AP12147">
        <v>13</v>
      </c>
    </row>
    <row r="12148" spans="1:42" x14ac:dyDescent="0.15">
      <c r="A12148">
        <v>12147</v>
      </c>
      <c r="F12148">
        <v>30</v>
      </c>
      <c r="G12148" t="s">
        <v>76</v>
      </c>
      <c r="H12148" t="s">
        <v>5023</v>
      </c>
      <c r="J12148" t="s">
        <v>66</v>
      </c>
      <c r="K12148" t="s">
        <v>66</v>
      </c>
      <c r="N12148" t="s">
        <v>66</v>
      </c>
      <c r="O12148" t="s">
        <v>66</v>
      </c>
      <c r="P12148">
        <v>3480</v>
      </c>
      <c r="U12148" t="s">
        <v>5024</v>
      </c>
      <c r="W12148">
        <v>1</v>
      </c>
      <c r="AH12148" t="s">
        <v>71</v>
      </c>
      <c r="AI12148" t="s">
        <v>71</v>
      </c>
      <c r="AJ12148" t="s">
        <v>73</v>
      </c>
      <c r="AK12148" t="s">
        <v>81</v>
      </c>
      <c r="AL12148">
        <v>139.69164699999999</v>
      </c>
      <c r="AM12148">
        <v>35.689185000000002</v>
      </c>
      <c r="AN12148" s="1">
        <v>43944</v>
      </c>
      <c r="AO12148">
        <v>13</v>
      </c>
      <c r="AP12148">
        <v>13</v>
      </c>
    </row>
    <row r="12149" spans="1:42" x14ac:dyDescent="0.15">
      <c r="A12149">
        <v>12148</v>
      </c>
      <c r="F12149">
        <v>40</v>
      </c>
      <c r="G12149" t="s">
        <v>52</v>
      </c>
      <c r="H12149" t="s">
        <v>5023</v>
      </c>
      <c r="J12149" t="s">
        <v>66</v>
      </c>
      <c r="K12149" t="s">
        <v>66</v>
      </c>
      <c r="N12149" t="s">
        <v>66</v>
      </c>
      <c r="O12149" t="s">
        <v>66</v>
      </c>
      <c r="P12149">
        <v>3481</v>
      </c>
      <c r="U12149" t="s">
        <v>5024</v>
      </c>
      <c r="W12149">
        <v>1</v>
      </c>
      <c r="AH12149" t="s">
        <v>71</v>
      </c>
      <c r="AI12149" t="s">
        <v>71</v>
      </c>
      <c r="AJ12149" t="s">
        <v>73</v>
      </c>
      <c r="AK12149" t="s">
        <v>61</v>
      </c>
      <c r="AL12149">
        <v>139.69164699999999</v>
      </c>
      <c r="AM12149">
        <v>35.689185000000002</v>
      </c>
      <c r="AN12149" s="1">
        <v>43944</v>
      </c>
      <c r="AO12149">
        <v>13</v>
      </c>
      <c r="AP12149">
        <v>13</v>
      </c>
    </row>
    <row r="12150" spans="1:42" x14ac:dyDescent="0.15">
      <c r="A12150">
        <v>12149</v>
      </c>
      <c r="F12150">
        <v>30</v>
      </c>
      <c r="G12150" t="s">
        <v>76</v>
      </c>
      <c r="H12150" t="s">
        <v>5023</v>
      </c>
      <c r="J12150" t="s">
        <v>66</v>
      </c>
      <c r="K12150" t="s">
        <v>66</v>
      </c>
      <c r="N12150" t="s">
        <v>66</v>
      </c>
      <c r="O12150" t="s">
        <v>66</v>
      </c>
      <c r="P12150">
        <v>3482</v>
      </c>
      <c r="U12150" t="s">
        <v>5024</v>
      </c>
      <c r="W12150">
        <v>1</v>
      </c>
      <c r="AH12150" t="s">
        <v>71</v>
      </c>
      <c r="AI12150" t="s">
        <v>71</v>
      </c>
      <c r="AJ12150" t="s">
        <v>73</v>
      </c>
      <c r="AK12150" t="s">
        <v>81</v>
      </c>
      <c r="AL12150">
        <v>139.69164699999999</v>
      </c>
      <c r="AM12150">
        <v>35.689185000000002</v>
      </c>
      <c r="AN12150" s="1">
        <v>43944</v>
      </c>
      <c r="AO12150">
        <v>13</v>
      </c>
      <c r="AP12150">
        <v>13</v>
      </c>
    </row>
    <row r="12151" spans="1:42" x14ac:dyDescent="0.15">
      <c r="A12151">
        <v>12150</v>
      </c>
      <c r="F12151">
        <v>40</v>
      </c>
      <c r="G12151" t="s">
        <v>52</v>
      </c>
      <c r="H12151" t="s">
        <v>5023</v>
      </c>
      <c r="J12151" t="s">
        <v>66</v>
      </c>
      <c r="K12151" t="s">
        <v>66</v>
      </c>
      <c r="N12151" t="s">
        <v>66</v>
      </c>
      <c r="O12151" t="s">
        <v>66</v>
      </c>
      <c r="P12151">
        <v>3483</v>
      </c>
      <c r="U12151" t="s">
        <v>5024</v>
      </c>
      <c r="W12151">
        <v>1</v>
      </c>
      <c r="AH12151" t="s">
        <v>71</v>
      </c>
      <c r="AI12151" t="s">
        <v>71</v>
      </c>
      <c r="AJ12151" t="s">
        <v>73</v>
      </c>
      <c r="AK12151" t="s">
        <v>61</v>
      </c>
      <c r="AL12151">
        <v>139.69164699999999</v>
      </c>
      <c r="AM12151">
        <v>35.689185000000002</v>
      </c>
      <c r="AN12151" s="1">
        <v>43944</v>
      </c>
      <c r="AO12151">
        <v>13</v>
      </c>
      <c r="AP12151">
        <v>13</v>
      </c>
    </row>
    <row r="12152" spans="1:42" x14ac:dyDescent="0.15">
      <c r="A12152">
        <v>12151</v>
      </c>
      <c r="F12152">
        <v>80</v>
      </c>
      <c r="G12152" t="s">
        <v>76</v>
      </c>
      <c r="H12152" t="s">
        <v>5023</v>
      </c>
      <c r="J12152" t="s">
        <v>66</v>
      </c>
      <c r="K12152" t="s">
        <v>66</v>
      </c>
      <c r="N12152" t="s">
        <v>66</v>
      </c>
      <c r="O12152" t="s">
        <v>66</v>
      </c>
      <c r="P12152">
        <v>3484</v>
      </c>
      <c r="U12152" t="s">
        <v>5024</v>
      </c>
      <c r="W12152">
        <v>1</v>
      </c>
      <c r="AH12152" t="s">
        <v>71</v>
      </c>
      <c r="AI12152" t="s">
        <v>71</v>
      </c>
      <c r="AJ12152" t="s">
        <v>73</v>
      </c>
      <c r="AK12152" t="s">
        <v>81</v>
      </c>
      <c r="AL12152">
        <v>139.69164699999999</v>
      </c>
      <c r="AM12152">
        <v>35.689185000000002</v>
      </c>
      <c r="AN12152" s="1">
        <v>43944</v>
      </c>
      <c r="AO12152">
        <v>13</v>
      </c>
      <c r="AP12152">
        <v>13</v>
      </c>
    </row>
    <row r="12153" spans="1:42" x14ac:dyDescent="0.15">
      <c r="A12153">
        <v>12152</v>
      </c>
      <c r="F12153">
        <v>30</v>
      </c>
      <c r="G12153" t="s">
        <v>52</v>
      </c>
      <c r="H12153" t="s">
        <v>5023</v>
      </c>
      <c r="J12153" t="s">
        <v>66</v>
      </c>
      <c r="K12153" t="s">
        <v>66</v>
      </c>
      <c r="N12153" t="s">
        <v>66</v>
      </c>
      <c r="O12153" t="s">
        <v>66</v>
      </c>
      <c r="P12153">
        <v>3485</v>
      </c>
      <c r="U12153" t="s">
        <v>5024</v>
      </c>
      <c r="W12153">
        <v>1</v>
      </c>
      <c r="AH12153" t="s">
        <v>71</v>
      </c>
      <c r="AI12153" t="s">
        <v>71</v>
      </c>
      <c r="AJ12153" t="s">
        <v>73</v>
      </c>
      <c r="AK12153" t="s">
        <v>61</v>
      </c>
      <c r="AL12153">
        <v>139.69164699999999</v>
      </c>
      <c r="AM12153">
        <v>35.689185000000002</v>
      </c>
      <c r="AN12153" s="1">
        <v>43944</v>
      </c>
      <c r="AO12153">
        <v>13</v>
      </c>
      <c r="AP12153">
        <v>13</v>
      </c>
    </row>
    <row r="12154" spans="1:42" x14ac:dyDescent="0.15">
      <c r="A12154">
        <v>12153</v>
      </c>
      <c r="F12154">
        <v>50</v>
      </c>
      <c r="G12154" t="s">
        <v>76</v>
      </c>
      <c r="H12154" t="s">
        <v>5023</v>
      </c>
      <c r="J12154" t="s">
        <v>66</v>
      </c>
      <c r="K12154" t="s">
        <v>66</v>
      </c>
      <c r="N12154" t="s">
        <v>66</v>
      </c>
      <c r="O12154" t="s">
        <v>66</v>
      </c>
      <c r="P12154">
        <v>3486</v>
      </c>
      <c r="U12154" t="s">
        <v>5024</v>
      </c>
      <c r="W12154">
        <v>1</v>
      </c>
      <c r="AH12154" t="s">
        <v>71</v>
      </c>
      <c r="AI12154" t="s">
        <v>71</v>
      </c>
      <c r="AJ12154" t="s">
        <v>73</v>
      </c>
      <c r="AK12154" t="s">
        <v>81</v>
      </c>
      <c r="AL12154">
        <v>139.69164699999999</v>
      </c>
      <c r="AM12154">
        <v>35.689185000000002</v>
      </c>
      <c r="AN12154" s="1">
        <v>43944</v>
      </c>
      <c r="AO12154">
        <v>13</v>
      </c>
      <c r="AP12154">
        <v>13</v>
      </c>
    </row>
    <row r="12155" spans="1:42" x14ac:dyDescent="0.15">
      <c r="A12155">
        <v>12154</v>
      </c>
      <c r="F12155">
        <v>80</v>
      </c>
      <c r="G12155" t="s">
        <v>76</v>
      </c>
      <c r="H12155" t="s">
        <v>5023</v>
      </c>
      <c r="J12155" t="s">
        <v>66</v>
      </c>
      <c r="K12155" t="s">
        <v>66</v>
      </c>
      <c r="N12155" t="s">
        <v>66</v>
      </c>
      <c r="O12155" t="s">
        <v>66</v>
      </c>
      <c r="P12155">
        <v>3487</v>
      </c>
      <c r="U12155" t="s">
        <v>5024</v>
      </c>
      <c r="W12155">
        <v>1</v>
      </c>
      <c r="AH12155" t="s">
        <v>71</v>
      </c>
      <c r="AI12155" t="s">
        <v>71</v>
      </c>
      <c r="AJ12155" t="s">
        <v>73</v>
      </c>
      <c r="AK12155" t="s">
        <v>81</v>
      </c>
      <c r="AL12155">
        <v>139.69164699999999</v>
      </c>
      <c r="AM12155">
        <v>35.689185000000002</v>
      </c>
      <c r="AN12155" s="1">
        <v>43944</v>
      </c>
      <c r="AO12155">
        <v>13</v>
      </c>
      <c r="AP12155">
        <v>13</v>
      </c>
    </row>
    <row r="12156" spans="1:42" x14ac:dyDescent="0.15">
      <c r="A12156">
        <v>12155</v>
      </c>
      <c r="F12156">
        <v>50</v>
      </c>
      <c r="G12156" t="s">
        <v>76</v>
      </c>
      <c r="H12156" t="s">
        <v>5023</v>
      </c>
      <c r="J12156" t="s">
        <v>66</v>
      </c>
      <c r="K12156" t="s">
        <v>66</v>
      </c>
      <c r="N12156" t="s">
        <v>66</v>
      </c>
      <c r="O12156" t="s">
        <v>66</v>
      </c>
      <c r="P12156">
        <v>3488</v>
      </c>
      <c r="U12156" t="s">
        <v>5024</v>
      </c>
      <c r="W12156">
        <v>1</v>
      </c>
      <c r="AH12156" t="s">
        <v>71</v>
      </c>
      <c r="AI12156" t="s">
        <v>71</v>
      </c>
      <c r="AJ12156" t="s">
        <v>73</v>
      </c>
      <c r="AK12156" t="s">
        <v>81</v>
      </c>
      <c r="AL12156">
        <v>139.69164699999999</v>
      </c>
      <c r="AM12156">
        <v>35.689185000000002</v>
      </c>
      <c r="AN12156" s="1">
        <v>43944</v>
      </c>
      <c r="AO12156">
        <v>13</v>
      </c>
      <c r="AP12156">
        <v>13</v>
      </c>
    </row>
    <row r="12157" spans="1:42" x14ac:dyDescent="0.15">
      <c r="A12157">
        <v>12156</v>
      </c>
      <c r="F12157">
        <v>90</v>
      </c>
      <c r="G12157" t="s">
        <v>76</v>
      </c>
      <c r="H12157" t="s">
        <v>5023</v>
      </c>
      <c r="J12157" t="s">
        <v>66</v>
      </c>
      <c r="K12157" t="s">
        <v>66</v>
      </c>
      <c r="N12157" t="s">
        <v>66</v>
      </c>
      <c r="O12157" t="s">
        <v>66</v>
      </c>
      <c r="P12157">
        <v>3489</v>
      </c>
      <c r="U12157" t="s">
        <v>5024</v>
      </c>
      <c r="W12157">
        <v>1</v>
      </c>
      <c r="AH12157" t="s">
        <v>71</v>
      </c>
      <c r="AI12157" t="s">
        <v>71</v>
      </c>
      <c r="AJ12157" t="s">
        <v>73</v>
      </c>
      <c r="AK12157" t="s">
        <v>81</v>
      </c>
      <c r="AL12157">
        <v>139.69164699999999</v>
      </c>
      <c r="AM12157">
        <v>35.689185000000002</v>
      </c>
      <c r="AN12157" s="1">
        <v>43944</v>
      </c>
      <c r="AO12157">
        <v>13</v>
      </c>
      <c r="AP12157">
        <v>13</v>
      </c>
    </row>
    <row r="12158" spans="1:42" x14ac:dyDescent="0.15">
      <c r="A12158">
        <v>12157</v>
      </c>
      <c r="F12158">
        <v>40</v>
      </c>
      <c r="G12158" t="s">
        <v>52</v>
      </c>
      <c r="H12158" t="s">
        <v>5023</v>
      </c>
      <c r="J12158" t="s">
        <v>66</v>
      </c>
      <c r="K12158" t="s">
        <v>66</v>
      </c>
      <c r="N12158" t="s">
        <v>66</v>
      </c>
      <c r="O12158" t="s">
        <v>66</v>
      </c>
      <c r="P12158">
        <v>3490</v>
      </c>
      <c r="U12158" t="s">
        <v>5024</v>
      </c>
      <c r="W12158">
        <v>1</v>
      </c>
      <c r="AH12158" t="s">
        <v>71</v>
      </c>
      <c r="AI12158" t="s">
        <v>71</v>
      </c>
      <c r="AJ12158" t="s">
        <v>73</v>
      </c>
      <c r="AK12158" t="s">
        <v>61</v>
      </c>
      <c r="AL12158">
        <v>139.69164699999999</v>
      </c>
      <c r="AM12158">
        <v>35.689185000000002</v>
      </c>
      <c r="AN12158" s="1">
        <v>43944</v>
      </c>
      <c r="AO12158">
        <v>13</v>
      </c>
      <c r="AP12158">
        <v>13</v>
      </c>
    </row>
    <row r="12159" spans="1:42" x14ac:dyDescent="0.15">
      <c r="A12159">
        <v>12158</v>
      </c>
      <c r="F12159">
        <v>30</v>
      </c>
      <c r="G12159" t="s">
        <v>76</v>
      </c>
      <c r="H12159" t="s">
        <v>5023</v>
      </c>
      <c r="J12159" t="s">
        <v>66</v>
      </c>
      <c r="K12159" t="s">
        <v>66</v>
      </c>
      <c r="N12159" t="s">
        <v>66</v>
      </c>
      <c r="O12159" t="s">
        <v>66</v>
      </c>
      <c r="P12159">
        <v>3491</v>
      </c>
      <c r="U12159" t="s">
        <v>5024</v>
      </c>
      <c r="W12159">
        <v>1</v>
      </c>
      <c r="AH12159" t="s">
        <v>71</v>
      </c>
      <c r="AI12159" t="s">
        <v>71</v>
      </c>
      <c r="AJ12159" t="s">
        <v>73</v>
      </c>
      <c r="AK12159" t="s">
        <v>81</v>
      </c>
      <c r="AL12159">
        <v>139.69164699999999</v>
      </c>
      <c r="AM12159">
        <v>35.689185000000002</v>
      </c>
      <c r="AN12159" s="1">
        <v>43944</v>
      </c>
      <c r="AO12159">
        <v>13</v>
      </c>
      <c r="AP12159">
        <v>13</v>
      </c>
    </row>
    <row r="12160" spans="1:42" x14ac:dyDescent="0.15">
      <c r="A12160">
        <v>12159</v>
      </c>
      <c r="F12160" t="s">
        <v>417</v>
      </c>
      <c r="G12160" t="s">
        <v>52</v>
      </c>
      <c r="H12160" t="s">
        <v>5023</v>
      </c>
      <c r="J12160" t="s">
        <v>66</v>
      </c>
      <c r="K12160" t="s">
        <v>66</v>
      </c>
      <c r="N12160" t="s">
        <v>66</v>
      </c>
      <c r="O12160" t="s">
        <v>66</v>
      </c>
      <c r="P12160">
        <v>3492</v>
      </c>
      <c r="U12160" t="s">
        <v>5024</v>
      </c>
      <c r="W12160">
        <v>1</v>
      </c>
      <c r="AH12160" t="s">
        <v>71</v>
      </c>
      <c r="AI12160" t="s">
        <v>71</v>
      </c>
      <c r="AJ12160" t="s">
        <v>73</v>
      </c>
      <c r="AK12160" t="s">
        <v>61</v>
      </c>
      <c r="AL12160">
        <v>139.69164699999999</v>
      </c>
      <c r="AM12160">
        <v>35.689185000000002</v>
      </c>
      <c r="AN12160" s="1">
        <v>43944</v>
      </c>
      <c r="AO12160">
        <v>13</v>
      </c>
      <c r="AP12160">
        <v>13</v>
      </c>
    </row>
    <row r="12161" spans="1:42" x14ac:dyDescent="0.15">
      <c r="A12161">
        <v>12160</v>
      </c>
      <c r="F12161" t="s">
        <v>417</v>
      </c>
      <c r="G12161" t="s">
        <v>76</v>
      </c>
      <c r="H12161" t="s">
        <v>5023</v>
      </c>
      <c r="J12161" t="s">
        <v>66</v>
      </c>
      <c r="K12161" t="s">
        <v>66</v>
      </c>
      <c r="N12161" t="s">
        <v>66</v>
      </c>
      <c r="O12161" t="s">
        <v>66</v>
      </c>
      <c r="P12161">
        <v>3493</v>
      </c>
      <c r="U12161" t="s">
        <v>5024</v>
      </c>
      <c r="W12161">
        <v>1</v>
      </c>
      <c r="AH12161" t="s">
        <v>71</v>
      </c>
      <c r="AI12161" t="s">
        <v>71</v>
      </c>
      <c r="AJ12161" t="s">
        <v>73</v>
      </c>
      <c r="AK12161" t="s">
        <v>81</v>
      </c>
      <c r="AL12161">
        <v>139.69164699999999</v>
      </c>
      <c r="AM12161">
        <v>35.689185000000002</v>
      </c>
      <c r="AN12161" s="1">
        <v>43944</v>
      </c>
      <c r="AO12161">
        <v>13</v>
      </c>
      <c r="AP12161">
        <v>13</v>
      </c>
    </row>
    <row r="12162" spans="1:42" x14ac:dyDescent="0.15">
      <c r="A12162">
        <v>12161</v>
      </c>
      <c r="F12162">
        <v>30</v>
      </c>
      <c r="G12162" t="s">
        <v>52</v>
      </c>
      <c r="H12162" t="s">
        <v>5023</v>
      </c>
      <c r="J12162" t="s">
        <v>66</v>
      </c>
      <c r="K12162" t="s">
        <v>66</v>
      </c>
      <c r="N12162" t="s">
        <v>66</v>
      </c>
      <c r="O12162" t="s">
        <v>66</v>
      </c>
      <c r="P12162">
        <v>3494</v>
      </c>
      <c r="U12162" t="s">
        <v>5024</v>
      </c>
      <c r="W12162">
        <v>1</v>
      </c>
      <c r="AH12162" t="s">
        <v>71</v>
      </c>
      <c r="AI12162" t="s">
        <v>71</v>
      </c>
      <c r="AJ12162" t="s">
        <v>73</v>
      </c>
      <c r="AK12162" t="s">
        <v>61</v>
      </c>
      <c r="AL12162">
        <v>139.69164699999999</v>
      </c>
      <c r="AM12162">
        <v>35.689185000000002</v>
      </c>
      <c r="AN12162" s="1">
        <v>43944</v>
      </c>
      <c r="AO12162">
        <v>13</v>
      </c>
      <c r="AP12162">
        <v>13</v>
      </c>
    </row>
    <row r="12163" spans="1:42" x14ac:dyDescent="0.15">
      <c r="A12163">
        <v>12162</v>
      </c>
      <c r="F12163">
        <v>20</v>
      </c>
      <c r="G12163" t="s">
        <v>76</v>
      </c>
      <c r="H12163" t="s">
        <v>5023</v>
      </c>
      <c r="J12163" t="s">
        <v>66</v>
      </c>
      <c r="K12163" t="s">
        <v>66</v>
      </c>
      <c r="N12163" t="s">
        <v>66</v>
      </c>
      <c r="O12163" t="s">
        <v>66</v>
      </c>
      <c r="P12163">
        <v>3495</v>
      </c>
      <c r="U12163" t="s">
        <v>5024</v>
      </c>
      <c r="W12163">
        <v>1</v>
      </c>
      <c r="AH12163" t="s">
        <v>71</v>
      </c>
      <c r="AI12163" t="s">
        <v>71</v>
      </c>
      <c r="AJ12163" t="s">
        <v>73</v>
      </c>
      <c r="AK12163" t="s">
        <v>81</v>
      </c>
      <c r="AL12163">
        <v>139.69164699999999</v>
      </c>
      <c r="AM12163">
        <v>35.689185000000002</v>
      </c>
      <c r="AN12163" s="1">
        <v>43944</v>
      </c>
      <c r="AO12163">
        <v>13</v>
      </c>
      <c r="AP12163">
        <v>13</v>
      </c>
    </row>
    <row r="12164" spans="1:42" x14ac:dyDescent="0.15">
      <c r="A12164">
        <v>12163</v>
      </c>
      <c r="F12164">
        <v>30</v>
      </c>
      <c r="G12164" t="s">
        <v>52</v>
      </c>
      <c r="H12164" t="s">
        <v>5023</v>
      </c>
      <c r="J12164" t="s">
        <v>66</v>
      </c>
      <c r="K12164" t="s">
        <v>66</v>
      </c>
      <c r="N12164" t="s">
        <v>66</v>
      </c>
      <c r="O12164" t="s">
        <v>66</v>
      </c>
      <c r="P12164">
        <v>3496</v>
      </c>
      <c r="U12164" t="s">
        <v>5024</v>
      </c>
      <c r="W12164">
        <v>1</v>
      </c>
      <c r="AH12164" t="s">
        <v>71</v>
      </c>
      <c r="AI12164" t="s">
        <v>71</v>
      </c>
      <c r="AJ12164" t="s">
        <v>73</v>
      </c>
      <c r="AK12164" t="s">
        <v>61</v>
      </c>
      <c r="AL12164">
        <v>139.69164699999999</v>
      </c>
      <c r="AM12164">
        <v>35.689185000000002</v>
      </c>
      <c r="AN12164" s="1">
        <v>43944</v>
      </c>
      <c r="AO12164">
        <v>13</v>
      </c>
      <c r="AP12164">
        <v>13</v>
      </c>
    </row>
    <row r="12165" spans="1:42" x14ac:dyDescent="0.15">
      <c r="A12165">
        <v>12164</v>
      </c>
      <c r="F12165">
        <v>90</v>
      </c>
      <c r="G12165" t="s">
        <v>76</v>
      </c>
      <c r="H12165" t="s">
        <v>5023</v>
      </c>
      <c r="J12165" t="s">
        <v>66</v>
      </c>
      <c r="K12165" t="s">
        <v>66</v>
      </c>
      <c r="N12165" t="s">
        <v>66</v>
      </c>
      <c r="O12165" t="s">
        <v>66</v>
      </c>
      <c r="P12165">
        <v>3497</v>
      </c>
      <c r="U12165" t="s">
        <v>5024</v>
      </c>
      <c r="W12165">
        <v>1</v>
      </c>
      <c r="AH12165" t="s">
        <v>71</v>
      </c>
      <c r="AI12165" t="s">
        <v>71</v>
      </c>
      <c r="AJ12165" t="s">
        <v>73</v>
      </c>
      <c r="AK12165" t="s">
        <v>81</v>
      </c>
      <c r="AL12165">
        <v>139.69164699999999</v>
      </c>
      <c r="AM12165">
        <v>35.689185000000002</v>
      </c>
      <c r="AN12165" s="1">
        <v>43944</v>
      </c>
      <c r="AO12165">
        <v>13</v>
      </c>
      <c r="AP12165">
        <v>13</v>
      </c>
    </row>
    <row r="12166" spans="1:42" x14ac:dyDescent="0.15">
      <c r="A12166">
        <v>12165</v>
      </c>
      <c r="F12166">
        <v>80</v>
      </c>
      <c r="G12166" t="s">
        <v>52</v>
      </c>
      <c r="H12166" t="s">
        <v>5023</v>
      </c>
      <c r="J12166" t="s">
        <v>66</v>
      </c>
      <c r="K12166" t="s">
        <v>66</v>
      </c>
      <c r="N12166" t="s">
        <v>66</v>
      </c>
      <c r="O12166" t="s">
        <v>66</v>
      </c>
      <c r="P12166">
        <v>3498</v>
      </c>
      <c r="U12166" t="s">
        <v>5024</v>
      </c>
      <c r="W12166">
        <v>1</v>
      </c>
      <c r="AH12166" t="s">
        <v>71</v>
      </c>
      <c r="AI12166" t="s">
        <v>71</v>
      </c>
      <c r="AJ12166" t="s">
        <v>73</v>
      </c>
      <c r="AK12166" t="s">
        <v>61</v>
      </c>
      <c r="AL12166">
        <v>139.69164699999999</v>
      </c>
      <c r="AM12166">
        <v>35.689185000000002</v>
      </c>
      <c r="AN12166" s="1">
        <v>43944</v>
      </c>
      <c r="AO12166">
        <v>13</v>
      </c>
      <c r="AP12166">
        <v>13</v>
      </c>
    </row>
    <row r="12167" spans="1:42" x14ac:dyDescent="0.15">
      <c r="A12167">
        <v>12166</v>
      </c>
      <c r="F12167">
        <v>60</v>
      </c>
      <c r="G12167" t="s">
        <v>52</v>
      </c>
      <c r="H12167" t="s">
        <v>5023</v>
      </c>
      <c r="J12167" t="s">
        <v>66</v>
      </c>
      <c r="K12167" t="s">
        <v>66</v>
      </c>
      <c r="N12167" t="s">
        <v>66</v>
      </c>
      <c r="O12167" t="s">
        <v>66</v>
      </c>
      <c r="P12167">
        <v>3499</v>
      </c>
      <c r="U12167" t="s">
        <v>5024</v>
      </c>
      <c r="W12167">
        <v>1</v>
      </c>
      <c r="AH12167" t="s">
        <v>71</v>
      </c>
      <c r="AI12167" t="s">
        <v>71</v>
      </c>
      <c r="AJ12167" t="s">
        <v>73</v>
      </c>
      <c r="AK12167" t="s">
        <v>61</v>
      </c>
      <c r="AL12167">
        <v>139.69164699999999</v>
      </c>
      <c r="AM12167">
        <v>35.689185000000002</v>
      </c>
      <c r="AN12167" s="1">
        <v>43944</v>
      </c>
      <c r="AO12167">
        <v>13</v>
      </c>
      <c r="AP12167">
        <v>13</v>
      </c>
    </row>
    <row r="12168" spans="1:42" x14ac:dyDescent="0.15">
      <c r="A12168">
        <v>12167</v>
      </c>
      <c r="F12168">
        <v>90</v>
      </c>
      <c r="G12168" t="s">
        <v>76</v>
      </c>
      <c r="H12168" t="s">
        <v>5023</v>
      </c>
      <c r="J12168" t="s">
        <v>66</v>
      </c>
      <c r="K12168" t="s">
        <v>66</v>
      </c>
      <c r="N12168" t="s">
        <v>66</v>
      </c>
      <c r="O12168" t="s">
        <v>66</v>
      </c>
      <c r="P12168">
        <v>3500</v>
      </c>
      <c r="U12168" t="s">
        <v>5024</v>
      </c>
      <c r="W12168">
        <v>1</v>
      </c>
      <c r="AH12168" t="s">
        <v>71</v>
      </c>
      <c r="AI12168" t="s">
        <v>71</v>
      </c>
      <c r="AJ12168" t="s">
        <v>73</v>
      </c>
      <c r="AK12168" t="s">
        <v>81</v>
      </c>
      <c r="AL12168">
        <v>139.69164699999999</v>
      </c>
      <c r="AM12168">
        <v>35.689185000000002</v>
      </c>
      <c r="AN12168" s="1">
        <v>43944</v>
      </c>
      <c r="AO12168">
        <v>13</v>
      </c>
      <c r="AP12168">
        <v>13</v>
      </c>
    </row>
    <row r="12169" spans="1:42" x14ac:dyDescent="0.15">
      <c r="A12169">
        <v>12168</v>
      </c>
      <c r="F12169">
        <v>80</v>
      </c>
      <c r="G12169" t="s">
        <v>76</v>
      </c>
      <c r="H12169" t="s">
        <v>5023</v>
      </c>
      <c r="J12169" t="s">
        <v>66</v>
      </c>
      <c r="K12169" t="s">
        <v>66</v>
      </c>
      <c r="N12169" t="s">
        <v>66</v>
      </c>
      <c r="O12169" t="s">
        <v>66</v>
      </c>
      <c r="P12169">
        <v>3501</v>
      </c>
      <c r="U12169" t="s">
        <v>5024</v>
      </c>
      <c r="W12169">
        <v>1</v>
      </c>
      <c r="AH12169" t="s">
        <v>71</v>
      </c>
      <c r="AI12169" t="s">
        <v>71</v>
      </c>
      <c r="AJ12169" t="s">
        <v>73</v>
      </c>
      <c r="AK12169" t="s">
        <v>81</v>
      </c>
      <c r="AL12169">
        <v>139.69164699999999</v>
      </c>
      <c r="AM12169">
        <v>35.689185000000002</v>
      </c>
      <c r="AN12169" s="1">
        <v>43944</v>
      </c>
      <c r="AO12169">
        <v>13</v>
      </c>
      <c r="AP12169">
        <v>13</v>
      </c>
    </row>
    <row r="12170" spans="1:42" x14ac:dyDescent="0.15">
      <c r="A12170">
        <v>12169</v>
      </c>
      <c r="F12170">
        <v>90</v>
      </c>
      <c r="G12170" t="s">
        <v>52</v>
      </c>
      <c r="H12170" t="s">
        <v>5023</v>
      </c>
      <c r="J12170" t="s">
        <v>66</v>
      </c>
      <c r="K12170" t="s">
        <v>66</v>
      </c>
      <c r="N12170" t="s">
        <v>66</v>
      </c>
      <c r="O12170" t="s">
        <v>66</v>
      </c>
      <c r="P12170">
        <v>3502</v>
      </c>
      <c r="U12170" t="s">
        <v>5024</v>
      </c>
      <c r="W12170">
        <v>1</v>
      </c>
      <c r="AH12170" t="s">
        <v>71</v>
      </c>
      <c r="AI12170" t="s">
        <v>71</v>
      </c>
      <c r="AJ12170" t="s">
        <v>73</v>
      </c>
      <c r="AK12170" t="s">
        <v>61</v>
      </c>
      <c r="AL12170">
        <v>139.69164699999999</v>
      </c>
      <c r="AM12170">
        <v>35.689185000000002</v>
      </c>
      <c r="AN12170" s="1">
        <v>43944</v>
      </c>
      <c r="AO12170">
        <v>13</v>
      </c>
      <c r="AP12170">
        <v>13</v>
      </c>
    </row>
    <row r="12171" spans="1:42" x14ac:dyDescent="0.15">
      <c r="A12171">
        <v>12170</v>
      </c>
      <c r="F12171">
        <v>30</v>
      </c>
      <c r="G12171" t="s">
        <v>76</v>
      </c>
      <c r="H12171" t="s">
        <v>5023</v>
      </c>
      <c r="J12171" t="s">
        <v>66</v>
      </c>
      <c r="K12171" t="s">
        <v>66</v>
      </c>
      <c r="N12171" t="s">
        <v>66</v>
      </c>
      <c r="O12171" t="s">
        <v>66</v>
      </c>
      <c r="P12171">
        <v>3503</v>
      </c>
      <c r="U12171" t="s">
        <v>5024</v>
      </c>
      <c r="W12171">
        <v>1</v>
      </c>
      <c r="AH12171" t="s">
        <v>71</v>
      </c>
      <c r="AI12171" t="s">
        <v>71</v>
      </c>
      <c r="AJ12171" t="s">
        <v>73</v>
      </c>
      <c r="AK12171" t="s">
        <v>81</v>
      </c>
      <c r="AL12171">
        <v>139.69164699999999</v>
      </c>
      <c r="AM12171">
        <v>35.689185000000002</v>
      </c>
      <c r="AN12171" s="1">
        <v>43944</v>
      </c>
      <c r="AO12171">
        <v>13</v>
      </c>
      <c r="AP12171">
        <v>13</v>
      </c>
    </row>
    <row r="12172" spans="1:42" x14ac:dyDescent="0.15">
      <c r="A12172">
        <v>12171</v>
      </c>
      <c r="F12172">
        <v>80</v>
      </c>
      <c r="G12172" t="s">
        <v>76</v>
      </c>
      <c r="H12172" t="s">
        <v>5023</v>
      </c>
      <c r="J12172" t="s">
        <v>66</v>
      </c>
      <c r="K12172" t="s">
        <v>66</v>
      </c>
      <c r="N12172" t="s">
        <v>66</v>
      </c>
      <c r="O12172" t="s">
        <v>66</v>
      </c>
      <c r="P12172">
        <v>3504</v>
      </c>
      <c r="U12172" t="s">
        <v>5024</v>
      </c>
      <c r="W12172">
        <v>1</v>
      </c>
      <c r="AH12172" t="s">
        <v>71</v>
      </c>
      <c r="AI12172" t="s">
        <v>71</v>
      </c>
      <c r="AJ12172" t="s">
        <v>73</v>
      </c>
      <c r="AK12172" t="s">
        <v>81</v>
      </c>
      <c r="AL12172">
        <v>139.69164699999999</v>
      </c>
      <c r="AM12172">
        <v>35.689185000000002</v>
      </c>
      <c r="AN12172" s="1">
        <v>43944</v>
      </c>
      <c r="AO12172">
        <v>13</v>
      </c>
      <c r="AP12172">
        <v>13</v>
      </c>
    </row>
    <row r="12173" spans="1:42" x14ac:dyDescent="0.15">
      <c r="A12173">
        <v>12172</v>
      </c>
      <c r="F12173">
        <v>80</v>
      </c>
      <c r="G12173" t="s">
        <v>76</v>
      </c>
      <c r="H12173" t="s">
        <v>5023</v>
      </c>
      <c r="J12173" t="s">
        <v>66</v>
      </c>
      <c r="K12173" t="s">
        <v>66</v>
      </c>
      <c r="N12173" t="s">
        <v>66</v>
      </c>
      <c r="O12173" t="s">
        <v>66</v>
      </c>
      <c r="P12173">
        <v>3505</v>
      </c>
      <c r="U12173" t="s">
        <v>5024</v>
      </c>
      <c r="W12173">
        <v>1</v>
      </c>
      <c r="AH12173" t="s">
        <v>71</v>
      </c>
      <c r="AI12173" t="s">
        <v>71</v>
      </c>
      <c r="AJ12173" t="s">
        <v>73</v>
      </c>
      <c r="AK12173" t="s">
        <v>81</v>
      </c>
      <c r="AL12173">
        <v>139.69164699999999</v>
      </c>
      <c r="AM12173">
        <v>35.689185000000002</v>
      </c>
      <c r="AN12173" s="1">
        <v>43944</v>
      </c>
      <c r="AO12173">
        <v>13</v>
      </c>
      <c r="AP12173">
        <v>13</v>
      </c>
    </row>
    <row r="12174" spans="1:42" x14ac:dyDescent="0.15">
      <c r="A12174">
        <v>12173</v>
      </c>
      <c r="F12174">
        <v>70</v>
      </c>
      <c r="G12174" t="s">
        <v>76</v>
      </c>
      <c r="H12174" t="s">
        <v>5023</v>
      </c>
      <c r="J12174" t="s">
        <v>66</v>
      </c>
      <c r="K12174" t="s">
        <v>66</v>
      </c>
      <c r="N12174" t="s">
        <v>66</v>
      </c>
      <c r="O12174" t="s">
        <v>66</v>
      </c>
      <c r="P12174">
        <v>3506</v>
      </c>
      <c r="U12174" t="s">
        <v>5024</v>
      </c>
      <c r="W12174">
        <v>1</v>
      </c>
      <c r="AH12174" t="s">
        <v>71</v>
      </c>
      <c r="AI12174" t="s">
        <v>71</v>
      </c>
      <c r="AJ12174" t="s">
        <v>73</v>
      </c>
      <c r="AK12174" t="s">
        <v>81</v>
      </c>
      <c r="AL12174">
        <v>139.69164699999999</v>
      </c>
      <c r="AM12174">
        <v>35.689185000000002</v>
      </c>
      <c r="AN12174" s="1">
        <v>43944</v>
      </c>
      <c r="AO12174">
        <v>13</v>
      </c>
      <c r="AP12174">
        <v>13</v>
      </c>
    </row>
    <row r="12175" spans="1:42" x14ac:dyDescent="0.15">
      <c r="A12175">
        <v>12174</v>
      </c>
      <c r="F12175">
        <v>80</v>
      </c>
      <c r="G12175" t="s">
        <v>52</v>
      </c>
      <c r="H12175" t="s">
        <v>5023</v>
      </c>
      <c r="J12175" t="s">
        <v>66</v>
      </c>
      <c r="K12175" t="s">
        <v>66</v>
      </c>
      <c r="N12175" t="s">
        <v>66</v>
      </c>
      <c r="O12175" t="s">
        <v>66</v>
      </c>
      <c r="P12175">
        <v>3507</v>
      </c>
      <c r="U12175" t="s">
        <v>5024</v>
      </c>
      <c r="W12175">
        <v>1</v>
      </c>
      <c r="AH12175" t="s">
        <v>71</v>
      </c>
      <c r="AI12175" t="s">
        <v>71</v>
      </c>
      <c r="AJ12175" t="s">
        <v>73</v>
      </c>
      <c r="AK12175" t="s">
        <v>61</v>
      </c>
      <c r="AL12175">
        <v>139.69164699999999</v>
      </c>
      <c r="AM12175">
        <v>35.689185000000002</v>
      </c>
      <c r="AN12175" s="1">
        <v>43944</v>
      </c>
      <c r="AO12175">
        <v>13</v>
      </c>
      <c r="AP12175">
        <v>13</v>
      </c>
    </row>
    <row r="12176" spans="1:42" x14ac:dyDescent="0.15">
      <c r="A12176">
        <v>12175</v>
      </c>
      <c r="F12176">
        <v>20</v>
      </c>
      <c r="G12176" t="s">
        <v>76</v>
      </c>
      <c r="H12176" t="s">
        <v>5023</v>
      </c>
      <c r="J12176" t="s">
        <v>66</v>
      </c>
      <c r="K12176" t="s">
        <v>66</v>
      </c>
      <c r="N12176" t="s">
        <v>66</v>
      </c>
      <c r="O12176" t="s">
        <v>66</v>
      </c>
      <c r="P12176">
        <v>3508</v>
      </c>
      <c r="U12176" t="s">
        <v>5024</v>
      </c>
      <c r="W12176">
        <v>1</v>
      </c>
      <c r="AH12176" t="s">
        <v>71</v>
      </c>
      <c r="AI12176" t="s">
        <v>71</v>
      </c>
      <c r="AJ12176" t="s">
        <v>73</v>
      </c>
      <c r="AK12176" t="s">
        <v>81</v>
      </c>
      <c r="AL12176">
        <v>139.69164699999999</v>
      </c>
      <c r="AM12176">
        <v>35.689185000000002</v>
      </c>
      <c r="AN12176" s="1">
        <v>43944</v>
      </c>
      <c r="AO12176">
        <v>13</v>
      </c>
      <c r="AP12176">
        <v>13</v>
      </c>
    </row>
    <row r="12177" spans="1:42" x14ac:dyDescent="0.15">
      <c r="A12177">
        <v>12176</v>
      </c>
      <c r="F12177">
        <v>60</v>
      </c>
      <c r="G12177" t="s">
        <v>76</v>
      </c>
      <c r="H12177" t="s">
        <v>5023</v>
      </c>
      <c r="J12177" t="s">
        <v>66</v>
      </c>
      <c r="K12177" t="s">
        <v>66</v>
      </c>
      <c r="N12177" t="s">
        <v>66</v>
      </c>
      <c r="O12177" t="s">
        <v>66</v>
      </c>
      <c r="P12177">
        <v>3509</v>
      </c>
      <c r="U12177" t="s">
        <v>5024</v>
      </c>
      <c r="W12177">
        <v>1</v>
      </c>
      <c r="AH12177" t="s">
        <v>71</v>
      </c>
      <c r="AI12177" t="s">
        <v>71</v>
      </c>
      <c r="AJ12177" t="s">
        <v>73</v>
      </c>
      <c r="AK12177" t="s">
        <v>81</v>
      </c>
      <c r="AL12177">
        <v>139.69164699999999</v>
      </c>
      <c r="AM12177">
        <v>35.689185000000002</v>
      </c>
      <c r="AN12177" s="1">
        <v>43944</v>
      </c>
      <c r="AO12177">
        <v>13</v>
      </c>
      <c r="AP12177">
        <v>13</v>
      </c>
    </row>
    <row r="12178" spans="1:42" x14ac:dyDescent="0.15">
      <c r="A12178">
        <v>12177</v>
      </c>
      <c r="F12178">
        <v>20</v>
      </c>
      <c r="G12178" t="s">
        <v>76</v>
      </c>
      <c r="H12178" t="s">
        <v>5023</v>
      </c>
      <c r="J12178" t="s">
        <v>66</v>
      </c>
      <c r="K12178" t="s">
        <v>66</v>
      </c>
      <c r="N12178" t="s">
        <v>66</v>
      </c>
      <c r="O12178" t="s">
        <v>66</v>
      </c>
      <c r="P12178">
        <v>3510</v>
      </c>
      <c r="U12178" t="s">
        <v>5024</v>
      </c>
      <c r="W12178">
        <v>1</v>
      </c>
      <c r="AH12178" t="s">
        <v>71</v>
      </c>
      <c r="AI12178" t="s">
        <v>71</v>
      </c>
      <c r="AJ12178" t="s">
        <v>73</v>
      </c>
      <c r="AK12178" t="s">
        <v>81</v>
      </c>
      <c r="AL12178">
        <v>139.69164699999999</v>
      </c>
      <c r="AM12178">
        <v>35.689185000000002</v>
      </c>
      <c r="AN12178" s="1">
        <v>43944</v>
      </c>
      <c r="AO12178">
        <v>13</v>
      </c>
      <c r="AP12178">
        <v>13</v>
      </c>
    </row>
    <row r="12179" spans="1:42" x14ac:dyDescent="0.15">
      <c r="A12179">
        <v>12178</v>
      </c>
      <c r="F12179">
        <v>90</v>
      </c>
      <c r="G12179" t="s">
        <v>76</v>
      </c>
      <c r="H12179" t="s">
        <v>5023</v>
      </c>
      <c r="J12179" t="s">
        <v>66</v>
      </c>
      <c r="K12179" t="s">
        <v>66</v>
      </c>
      <c r="N12179" t="s">
        <v>66</v>
      </c>
      <c r="O12179" t="s">
        <v>66</v>
      </c>
      <c r="P12179">
        <v>3511</v>
      </c>
      <c r="U12179" t="s">
        <v>5024</v>
      </c>
      <c r="W12179">
        <v>1</v>
      </c>
      <c r="AH12179" t="s">
        <v>71</v>
      </c>
      <c r="AI12179" t="s">
        <v>71</v>
      </c>
      <c r="AJ12179" t="s">
        <v>73</v>
      </c>
      <c r="AK12179" t="s">
        <v>81</v>
      </c>
      <c r="AL12179">
        <v>139.69164699999999</v>
      </c>
      <c r="AM12179">
        <v>35.689185000000002</v>
      </c>
      <c r="AN12179" s="1">
        <v>43944</v>
      </c>
      <c r="AO12179">
        <v>13</v>
      </c>
      <c r="AP12179">
        <v>13</v>
      </c>
    </row>
    <row r="12180" spans="1:42" x14ac:dyDescent="0.15">
      <c r="A12180">
        <v>12179</v>
      </c>
      <c r="F12180">
        <v>40</v>
      </c>
      <c r="G12180" t="s">
        <v>52</v>
      </c>
      <c r="H12180" t="s">
        <v>5023</v>
      </c>
      <c r="J12180" t="s">
        <v>66</v>
      </c>
      <c r="K12180" t="s">
        <v>66</v>
      </c>
      <c r="N12180" t="s">
        <v>66</v>
      </c>
      <c r="O12180" t="s">
        <v>66</v>
      </c>
      <c r="P12180">
        <v>3512</v>
      </c>
      <c r="U12180" t="s">
        <v>5024</v>
      </c>
      <c r="W12180">
        <v>1</v>
      </c>
      <c r="AH12180" t="s">
        <v>71</v>
      </c>
      <c r="AI12180" t="s">
        <v>71</v>
      </c>
      <c r="AJ12180" t="s">
        <v>73</v>
      </c>
      <c r="AK12180" t="s">
        <v>61</v>
      </c>
      <c r="AL12180">
        <v>139.69164699999999</v>
      </c>
      <c r="AM12180">
        <v>35.689185000000002</v>
      </c>
      <c r="AN12180" s="1">
        <v>43944</v>
      </c>
      <c r="AO12180">
        <v>13</v>
      </c>
      <c r="AP12180">
        <v>13</v>
      </c>
    </row>
    <row r="12181" spans="1:42" x14ac:dyDescent="0.15">
      <c r="A12181">
        <v>12180</v>
      </c>
      <c r="F12181">
        <v>40</v>
      </c>
      <c r="G12181" t="s">
        <v>52</v>
      </c>
      <c r="H12181" t="s">
        <v>5023</v>
      </c>
      <c r="J12181" t="s">
        <v>66</v>
      </c>
      <c r="K12181" t="s">
        <v>66</v>
      </c>
      <c r="N12181" t="s">
        <v>66</v>
      </c>
      <c r="O12181" t="s">
        <v>66</v>
      </c>
      <c r="P12181">
        <v>3513</v>
      </c>
      <c r="U12181" t="s">
        <v>5024</v>
      </c>
      <c r="W12181">
        <v>1</v>
      </c>
      <c r="AH12181" t="s">
        <v>71</v>
      </c>
      <c r="AI12181" t="s">
        <v>71</v>
      </c>
      <c r="AJ12181" t="s">
        <v>73</v>
      </c>
      <c r="AK12181" t="s">
        <v>61</v>
      </c>
      <c r="AL12181">
        <v>139.69164699999999</v>
      </c>
      <c r="AM12181">
        <v>35.689185000000002</v>
      </c>
      <c r="AN12181" s="1">
        <v>43944</v>
      </c>
      <c r="AO12181">
        <v>13</v>
      </c>
      <c r="AP12181">
        <v>13</v>
      </c>
    </row>
    <row r="12182" spans="1:42" x14ac:dyDescent="0.15">
      <c r="A12182">
        <v>12181</v>
      </c>
      <c r="F12182">
        <v>30</v>
      </c>
      <c r="G12182" t="s">
        <v>52</v>
      </c>
      <c r="H12182" t="s">
        <v>5023</v>
      </c>
      <c r="J12182" t="s">
        <v>66</v>
      </c>
      <c r="K12182" t="s">
        <v>66</v>
      </c>
      <c r="N12182" t="s">
        <v>66</v>
      </c>
      <c r="O12182" t="s">
        <v>66</v>
      </c>
      <c r="P12182">
        <v>3514</v>
      </c>
      <c r="U12182" t="s">
        <v>5024</v>
      </c>
      <c r="W12182">
        <v>1</v>
      </c>
      <c r="AH12182" t="s">
        <v>71</v>
      </c>
      <c r="AI12182" t="s">
        <v>71</v>
      </c>
      <c r="AJ12182" t="s">
        <v>73</v>
      </c>
      <c r="AK12182" t="s">
        <v>61</v>
      </c>
      <c r="AL12182">
        <v>139.69164699999999</v>
      </c>
      <c r="AM12182">
        <v>35.689185000000002</v>
      </c>
      <c r="AN12182" s="1">
        <v>43944</v>
      </c>
      <c r="AO12182">
        <v>13</v>
      </c>
      <c r="AP12182">
        <v>13</v>
      </c>
    </row>
    <row r="12183" spans="1:42" x14ac:dyDescent="0.15">
      <c r="A12183">
        <v>12182</v>
      </c>
      <c r="F12183">
        <v>50</v>
      </c>
      <c r="G12183" t="s">
        <v>52</v>
      </c>
      <c r="H12183" t="s">
        <v>5023</v>
      </c>
      <c r="J12183" t="s">
        <v>66</v>
      </c>
      <c r="K12183" t="s">
        <v>66</v>
      </c>
      <c r="N12183" t="s">
        <v>66</v>
      </c>
      <c r="O12183" t="s">
        <v>66</v>
      </c>
      <c r="P12183">
        <v>3515</v>
      </c>
      <c r="U12183" t="s">
        <v>5024</v>
      </c>
      <c r="W12183">
        <v>1</v>
      </c>
      <c r="AH12183" t="s">
        <v>71</v>
      </c>
      <c r="AI12183" t="s">
        <v>71</v>
      </c>
      <c r="AJ12183" t="s">
        <v>73</v>
      </c>
      <c r="AK12183" t="s">
        <v>61</v>
      </c>
      <c r="AL12183">
        <v>139.69164699999999</v>
      </c>
      <c r="AM12183">
        <v>35.689185000000002</v>
      </c>
      <c r="AN12183" s="1">
        <v>43944</v>
      </c>
      <c r="AO12183">
        <v>13</v>
      </c>
      <c r="AP12183">
        <v>13</v>
      </c>
    </row>
    <row r="12184" spans="1:42" x14ac:dyDescent="0.15">
      <c r="A12184">
        <v>12183</v>
      </c>
      <c r="F12184">
        <v>50</v>
      </c>
      <c r="G12184" t="s">
        <v>76</v>
      </c>
      <c r="H12184" t="s">
        <v>5023</v>
      </c>
      <c r="J12184" t="s">
        <v>66</v>
      </c>
      <c r="K12184" t="s">
        <v>66</v>
      </c>
      <c r="N12184" t="s">
        <v>66</v>
      </c>
      <c r="O12184" t="s">
        <v>66</v>
      </c>
      <c r="P12184">
        <v>3516</v>
      </c>
      <c r="U12184" t="s">
        <v>5024</v>
      </c>
      <c r="W12184">
        <v>1</v>
      </c>
      <c r="AH12184" t="s">
        <v>71</v>
      </c>
      <c r="AI12184" t="s">
        <v>71</v>
      </c>
      <c r="AJ12184" t="s">
        <v>73</v>
      </c>
      <c r="AK12184" t="s">
        <v>81</v>
      </c>
      <c r="AL12184">
        <v>139.69164699999999</v>
      </c>
      <c r="AM12184">
        <v>35.689185000000002</v>
      </c>
      <c r="AN12184" s="1">
        <v>43944</v>
      </c>
      <c r="AO12184">
        <v>13</v>
      </c>
      <c r="AP12184">
        <v>13</v>
      </c>
    </row>
    <row r="12185" spans="1:42" x14ac:dyDescent="0.15">
      <c r="A12185">
        <v>12184</v>
      </c>
      <c r="F12185">
        <v>90</v>
      </c>
      <c r="G12185" t="s">
        <v>76</v>
      </c>
      <c r="H12185" t="s">
        <v>5023</v>
      </c>
      <c r="J12185" t="s">
        <v>66</v>
      </c>
      <c r="K12185" t="s">
        <v>66</v>
      </c>
      <c r="N12185" t="s">
        <v>66</v>
      </c>
      <c r="O12185" t="s">
        <v>66</v>
      </c>
      <c r="P12185">
        <v>3517</v>
      </c>
      <c r="U12185" t="s">
        <v>5024</v>
      </c>
      <c r="W12185">
        <v>1</v>
      </c>
      <c r="AH12185" t="s">
        <v>71</v>
      </c>
      <c r="AI12185" t="s">
        <v>71</v>
      </c>
      <c r="AJ12185" t="s">
        <v>73</v>
      </c>
      <c r="AK12185" t="s">
        <v>81</v>
      </c>
      <c r="AL12185">
        <v>139.69164699999999</v>
      </c>
      <c r="AM12185">
        <v>35.689185000000002</v>
      </c>
      <c r="AN12185" s="1">
        <v>43944</v>
      </c>
      <c r="AO12185">
        <v>13</v>
      </c>
      <c r="AP12185">
        <v>13</v>
      </c>
    </row>
    <row r="12186" spans="1:42" x14ac:dyDescent="0.15">
      <c r="A12186">
        <v>12185</v>
      </c>
      <c r="F12186">
        <v>40</v>
      </c>
      <c r="G12186" t="s">
        <v>52</v>
      </c>
      <c r="H12186" t="s">
        <v>5023</v>
      </c>
      <c r="J12186" t="s">
        <v>66</v>
      </c>
      <c r="K12186" t="s">
        <v>66</v>
      </c>
      <c r="N12186" t="s">
        <v>66</v>
      </c>
      <c r="O12186" t="s">
        <v>66</v>
      </c>
      <c r="P12186">
        <v>3518</v>
      </c>
      <c r="U12186" t="s">
        <v>5024</v>
      </c>
      <c r="W12186">
        <v>1</v>
      </c>
      <c r="AH12186" t="s">
        <v>71</v>
      </c>
      <c r="AI12186" t="s">
        <v>71</v>
      </c>
      <c r="AJ12186" t="s">
        <v>73</v>
      </c>
      <c r="AK12186" t="s">
        <v>61</v>
      </c>
      <c r="AL12186">
        <v>139.69164699999999</v>
      </c>
      <c r="AM12186">
        <v>35.689185000000002</v>
      </c>
      <c r="AN12186" s="1">
        <v>43944</v>
      </c>
      <c r="AO12186">
        <v>13</v>
      </c>
      <c r="AP12186">
        <v>13</v>
      </c>
    </row>
    <row r="12187" spans="1:42" x14ac:dyDescent="0.15">
      <c r="A12187">
        <v>12186</v>
      </c>
      <c r="F12187">
        <v>20</v>
      </c>
      <c r="G12187" t="s">
        <v>76</v>
      </c>
      <c r="H12187" t="s">
        <v>5023</v>
      </c>
      <c r="J12187" t="s">
        <v>66</v>
      </c>
      <c r="K12187" t="s">
        <v>66</v>
      </c>
      <c r="N12187" t="s">
        <v>66</v>
      </c>
      <c r="O12187" t="s">
        <v>66</v>
      </c>
      <c r="P12187">
        <v>3519</v>
      </c>
      <c r="U12187" t="s">
        <v>5024</v>
      </c>
      <c r="W12187">
        <v>1</v>
      </c>
      <c r="AH12187" t="s">
        <v>71</v>
      </c>
      <c r="AI12187" t="s">
        <v>71</v>
      </c>
      <c r="AJ12187" t="s">
        <v>73</v>
      </c>
      <c r="AK12187" t="s">
        <v>81</v>
      </c>
      <c r="AL12187">
        <v>139.69164699999999</v>
      </c>
      <c r="AM12187">
        <v>35.689185000000002</v>
      </c>
      <c r="AN12187" s="1">
        <v>43944</v>
      </c>
      <c r="AO12187">
        <v>13</v>
      </c>
      <c r="AP12187">
        <v>13</v>
      </c>
    </row>
    <row r="12188" spans="1:42" x14ac:dyDescent="0.15">
      <c r="A12188">
        <v>12187</v>
      </c>
      <c r="F12188">
        <v>20</v>
      </c>
      <c r="G12188" t="s">
        <v>76</v>
      </c>
      <c r="H12188" t="s">
        <v>5023</v>
      </c>
      <c r="J12188" t="s">
        <v>66</v>
      </c>
      <c r="K12188" t="s">
        <v>66</v>
      </c>
      <c r="N12188" t="s">
        <v>66</v>
      </c>
      <c r="O12188" t="s">
        <v>66</v>
      </c>
      <c r="P12188">
        <v>3520</v>
      </c>
      <c r="U12188" t="s">
        <v>5024</v>
      </c>
      <c r="W12188">
        <v>1</v>
      </c>
      <c r="AH12188" t="s">
        <v>71</v>
      </c>
      <c r="AI12188" t="s">
        <v>71</v>
      </c>
      <c r="AJ12188" t="s">
        <v>73</v>
      </c>
      <c r="AK12188" t="s">
        <v>81</v>
      </c>
      <c r="AL12188">
        <v>139.69164699999999</v>
      </c>
      <c r="AM12188">
        <v>35.689185000000002</v>
      </c>
      <c r="AN12188" s="1">
        <v>43944</v>
      </c>
      <c r="AO12188">
        <v>13</v>
      </c>
      <c r="AP12188">
        <v>13</v>
      </c>
    </row>
    <row r="12189" spans="1:42" x14ac:dyDescent="0.15">
      <c r="A12189">
        <v>12188</v>
      </c>
      <c r="F12189">
        <v>30</v>
      </c>
      <c r="G12189" t="s">
        <v>76</v>
      </c>
      <c r="H12189" t="s">
        <v>5023</v>
      </c>
      <c r="J12189" t="s">
        <v>66</v>
      </c>
      <c r="K12189" t="s">
        <v>66</v>
      </c>
      <c r="N12189" t="s">
        <v>66</v>
      </c>
      <c r="O12189" t="s">
        <v>66</v>
      </c>
      <c r="P12189">
        <v>3521</v>
      </c>
      <c r="U12189" t="s">
        <v>5024</v>
      </c>
      <c r="W12189">
        <v>1</v>
      </c>
      <c r="AH12189" t="s">
        <v>71</v>
      </c>
      <c r="AI12189" t="s">
        <v>71</v>
      </c>
      <c r="AJ12189" t="s">
        <v>73</v>
      </c>
      <c r="AK12189" t="s">
        <v>81</v>
      </c>
      <c r="AL12189">
        <v>139.69164699999999</v>
      </c>
      <c r="AM12189">
        <v>35.689185000000002</v>
      </c>
      <c r="AN12189" s="1">
        <v>43944</v>
      </c>
      <c r="AO12189">
        <v>13</v>
      </c>
      <c r="AP12189">
        <v>13</v>
      </c>
    </row>
    <row r="12190" spans="1:42" x14ac:dyDescent="0.15">
      <c r="A12190">
        <v>12189</v>
      </c>
      <c r="F12190">
        <v>50</v>
      </c>
      <c r="G12190" t="s">
        <v>52</v>
      </c>
      <c r="H12190" t="s">
        <v>5023</v>
      </c>
      <c r="J12190" t="s">
        <v>66</v>
      </c>
      <c r="K12190" t="s">
        <v>66</v>
      </c>
      <c r="N12190" t="s">
        <v>66</v>
      </c>
      <c r="O12190" t="s">
        <v>66</v>
      </c>
      <c r="P12190">
        <v>3522</v>
      </c>
      <c r="U12190" t="s">
        <v>5024</v>
      </c>
      <c r="W12190">
        <v>1</v>
      </c>
      <c r="AH12190" t="s">
        <v>71</v>
      </c>
      <c r="AI12190" t="s">
        <v>71</v>
      </c>
      <c r="AJ12190" t="s">
        <v>73</v>
      </c>
      <c r="AK12190" t="s">
        <v>61</v>
      </c>
      <c r="AL12190">
        <v>139.69164699999999</v>
      </c>
      <c r="AM12190">
        <v>35.689185000000002</v>
      </c>
      <c r="AN12190" s="1">
        <v>43944</v>
      </c>
      <c r="AO12190">
        <v>13</v>
      </c>
      <c r="AP12190">
        <v>13</v>
      </c>
    </row>
    <row r="12191" spans="1:42" x14ac:dyDescent="0.15">
      <c r="A12191">
        <v>12190</v>
      </c>
      <c r="F12191">
        <v>50</v>
      </c>
      <c r="G12191" t="s">
        <v>52</v>
      </c>
      <c r="H12191" t="s">
        <v>5023</v>
      </c>
      <c r="J12191" t="s">
        <v>66</v>
      </c>
      <c r="K12191" t="s">
        <v>66</v>
      </c>
      <c r="N12191" t="s">
        <v>66</v>
      </c>
      <c r="O12191" t="s">
        <v>66</v>
      </c>
      <c r="P12191">
        <v>3523</v>
      </c>
      <c r="U12191" t="s">
        <v>5024</v>
      </c>
      <c r="W12191">
        <v>1</v>
      </c>
      <c r="AH12191" t="s">
        <v>71</v>
      </c>
      <c r="AI12191" t="s">
        <v>71</v>
      </c>
      <c r="AJ12191" t="s">
        <v>73</v>
      </c>
      <c r="AK12191" t="s">
        <v>61</v>
      </c>
      <c r="AL12191">
        <v>139.69164699999999</v>
      </c>
      <c r="AM12191">
        <v>35.689185000000002</v>
      </c>
      <c r="AN12191" s="1">
        <v>43944</v>
      </c>
      <c r="AO12191">
        <v>13</v>
      </c>
      <c r="AP12191">
        <v>13</v>
      </c>
    </row>
    <row r="12192" spans="1:42" x14ac:dyDescent="0.15">
      <c r="A12192">
        <v>12191</v>
      </c>
      <c r="F12192">
        <v>60</v>
      </c>
      <c r="G12192" t="s">
        <v>52</v>
      </c>
      <c r="H12192" t="s">
        <v>5023</v>
      </c>
      <c r="J12192" t="s">
        <v>66</v>
      </c>
      <c r="K12192" t="s">
        <v>66</v>
      </c>
      <c r="N12192" t="s">
        <v>66</v>
      </c>
      <c r="O12192" t="s">
        <v>66</v>
      </c>
      <c r="P12192">
        <v>3524</v>
      </c>
      <c r="U12192" t="s">
        <v>5024</v>
      </c>
      <c r="W12192">
        <v>1</v>
      </c>
      <c r="AH12192" t="s">
        <v>71</v>
      </c>
      <c r="AI12192" t="s">
        <v>71</v>
      </c>
      <c r="AJ12192" t="s">
        <v>73</v>
      </c>
      <c r="AK12192" t="s">
        <v>61</v>
      </c>
      <c r="AL12192">
        <v>139.69164699999999</v>
      </c>
      <c r="AM12192">
        <v>35.689185000000002</v>
      </c>
      <c r="AN12192" s="1">
        <v>43944</v>
      </c>
      <c r="AO12192">
        <v>13</v>
      </c>
      <c r="AP12192">
        <v>13</v>
      </c>
    </row>
    <row r="12193" spans="1:42" x14ac:dyDescent="0.15">
      <c r="A12193">
        <v>12192</v>
      </c>
      <c r="F12193">
        <v>30</v>
      </c>
      <c r="G12193" t="s">
        <v>52</v>
      </c>
      <c r="H12193" t="s">
        <v>5023</v>
      </c>
      <c r="J12193" t="s">
        <v>66</v>
      </c>
      <c r="K12193" t="s">
        <v>66</v>
      </c>
      <c r="N12193" t="s">
        <v>66</v>
      </c>
      <c r="O12193" t="s">
        <v>66</v>
      </c>
      <c r="P12193">
        <v>3525</v>
      </c>
      <c r="U12193" t="s">
        <v>5024</v>
      </c>
      <c r="W12193">
        <v>1</v>
      </c>
      <c r="AH12193" t="s">
        <v>71</v>
      </c>
      <c r="AI12193" t="s">
        <v>71</v>
      </c>
      <c r="AJ12193" t="s">
        <v>73</v>
      </c>
      <c r="AK12193" t="s">
        <v>61</v>
      </c>
      <c r="AL12193">
        <v>139.69164699999999</v>
      </c>
      <c r="AM12193">
        <v>35.689185000000002</v>
      </c>
      <c r="AN12193" s="1">
        <v>43944</v>
      </c>
      <c r="AO12193">
        <v>13</v>
      </c>
      <c r="AP12193">
        <v>13</v>
      </c>
    </row>
    <row r="12194" spans="1:42" x14ac:dyDescent="0.15">
      <c r="A12194">
        <v>12193</v>
      </c>
      <c r="F12194">
        <v>70</v>
      </c>
      <c r="G12194" t="s">
        <v>76</v>
      </c>
      <c r="H12194" t="s">
        <v>5023</v>
      </c>
      <c r="J12194" t="s">
        <v>66</v>
      </c>
      <c r="K12194" t="s">
        <v>66</v>
      </c>
      <c r="N12194" t="s">
        <v>66</v>
      </c>
      <c r="O12194" t="s">
        <v>66</v>
      </c>
      <c r="P12194">
        <v>3526</v>
      </c>
      <c r="U12194" t="s">
        <v>5024</v>
      </c>
      <c r="W12194">
        <v>1</v>
      </c>
      <c r="AH12194" t="s">
        <v>71</v>
      </c>
      <c r="AI12194" t="s">
        <v>71</v>
      </c>
      <c r="AJ12194" t="s">
        <v>73</v>
      </c>
      <c r="AK12194" t="s">
        <v>81</v>
      </c>
      <c r="AL12194">
        <v>139.69164699999999</v>
      </c>
      <c r="AM12194">
        <v>35.689185000000002</v>
      </c>
      <c r="AN12194" s="1">
        <v>43944</v>
      </c>
      <c r="AO12194">
        <v>13</v>
      </c>
      <c r="AP12194">
        <v>13</v>
      </c>
    </row>
    <row r="12195" spans="1:42" x14ac:dyDescent="0.15">
      <c r="A12195">
        <v>12194</v>
      </c>
      <c r="F12195">
        <v>30</v>
      </c>
      <c r="G12195" t="s">
        <v>76</v>
      </c>
      <c r="H12195" t="s">
        <v>5023</v>
      </c>
      <c r="J12195" t="s">
        <v>66</v>
      </c>
      <c r="K12195" t="s">
        <v>66</v>
      </c>
      <c r="N12195" t="s">
        <v>66</v>
      </c>
      <c r="O12195" t="s">
        <v>66</v>
      </c>
      <c r="P12195">
        <v>3527</v>
      </c>
      <c r="U12195" t="s">
        <v>5024</v>
      </c>
      <c r="W12195">
        <v>1</v>
      </c>
      <c r="AH12195" t="s">
        <v>71</v>
      </c>
      <c r="AI12195" t="s">
        <v>71</v>
      </c>
      <c r="AJ12195" t="s">
        <v>73</v>
      </c>
      <c r="AK12195" t="s">
        <v>81</v>
      </c>
      <c r="AL12195">
        <v>139.69164699999999</v>
      </c>
      <c r="AM12195">
        <v>35.689185000000002</v>
      </c>
      <c r="AN12195" s="1">
        <v>43944</v>
      </c>
      <c r="AO12195">
        <v>13</v>
      </c>
      <c r="AP12195">
        <v>13</v>
      </c>
    </row>
    <row r="12196" spans="1:42" x14ac:dyDescent="0.15">
      <c r="A12196">
        <v>12195</v>
      </c>
      <c r="F12196">
        <v>40</v>
      </c>
      <c r="G12196" t="s">
        <v>52</v>
      </c>
      <c r="H12196" t="s">
        <v>5023</v>
      </c>
      <c r="J12196" t="s">
        <v>66</v>
      </c>
      <c r="K12196" t="s">
        <v>66</v>
      </c>
      <c r="N12196" t="s">
        <v>66</v>
      </c>
      <c r="O12196" t="s">
        <v>66</v>
      </c>
      <c r="P12196">
        <v>3528</v>
      </c>
      <c r="U12196" t="s">
        <v>5024</v>
      </c>
      <c r="W12196">
        <v>1</v>
      </c>
      <c r="AH12196" t="s">
        <v>71</v>
      </c>
      <c r="AI12196" t="s">
        <v>71</v>
      </c>
      <c r="AJ12196" t="s">
        <v>73</v>
      </c>
      <c r="AK12196" t="s">
        <v>61</v>
      </c>
      <c r="AL12196">
        <v>139.69164699999999</v>
      </c>
      <c r="AM12196">
        <v>35.689185000000002</v>
      </c>
      <c r="AN12196" s="1">
        <v>43944</v>
      </c>
      <c r="AO12196">
        <v>13</v>
      </c>
      <c r="AP12196">
        <v>13</v>
      </c>
    </row>
    <row r="12197" spans="1:42" x14ac:dyDescent="0.15">
      <c r="A12197">
        <v>12196</v>
      </c>
      <c r="F12197">
        <v>20</v>
      </c>
      <c r="G12197" t="s">
        <v>52</v>
      </c>
      <c r="H12197" t="s">
        <v>5023</v>
      </c>
      <c r="J12197" t="s">
        <v>66</v>
      </c>
      <c r="K12197" t="s">
        <v>66</v>
      </c>
      <c r="N12197" t="s">
        <v>66</v>
      </c>
      <c r="O12197" t="s">
        <v>66</v>
      </c>
      <c r="P12197">
        <v>3529</v>
      </c>
      <c r="U12197" t="s">
        <v>5024</v>
      </c>
      <c r="W12197">
        <v>1</v>
      </c>
      <c r="AH12197" t="s">
        <v>71</v>
      </c>
      <c r="AI12197" t="s">
        <v>71</v>
      </c>
      <c r="AJ12197" t="s">
        <v>73</v>
      </c>
      <c r="AK12197" t="s">
        <v>61</v>
      </c>
      <c r="AL12197">
        <v>139.69164699999999</v>
      </c>
      <c r="AM12197">
        <v>35.689185000000002</v>
      </c>
      <c r="AN12197" s="1">
        <v>43944</v>
      </c>
      <c r="AO12197">
        <v>13</v>
      </c>
      <c r="AP12197">
        <v>13</v>
      </c>
    </row>
    <row r="12198" spans="1:42" x14ac:dyDescent="0.15">
      <c r="A12198">
        <v>12197</v>
      </c>
      <c r="F12198">
        <v>30</v>
      </c>
      <c r="G12198" t="s">
        <v>52</v>
      </c>
      <c r="H12198" t="s">
        <v>5023</v>
      </c>
      <c r="J12198" t="s">
        <v>66</v>
      </c>
      <c r="K12198" t="s">
        <v>66</v>
      </c>
      <c r="N12198" t="s">
        <v>66</v>
      </c>
      <c r="O12198" t="s">
        <v>66</v>
      </c>
      <c r="P12198">
        <v>3530</v>
      </c>
      <c r="U12198" t="s">
        <v>5024</v>
      </c>
      <c r="W12198">
        <v>1</v>
      </c>
      <c r="AH12198" t="s">
        <v>71</v>
      </c>
      <c r="AI12198" t="s">
        <v>71</v>
      </c>
      <c r="AJ12198" t="s">
        <v>73</v>
      </c>
      <c r="AK12198" t="s">
        <v>61</v>
      </c>
      <c r="AL12198">
        <v>139.69164699999999</v>
      </c>
      <c r="AM12198">
        <v>35.689185000000002</v>
      </c>
      <c r="AN12198" s="1">
        <v>43944</v>
      </c>
      <c r="AO12198">
        <v>13</v>
      </c>
      <c r="AP12198">
        <v>13</v>
      </c>
    </row>
    <row r="12199" spans="1:42" x14ac:dyDescent="0.15">
      <c r="A12199">
        <v>12198</v>
      </c>
      <c r="F12199">
        <v>50</v>
      </c>
      <c r="G12199" t="s">
        <v>76</v>
      </c>
      <c r="H12199" t="s">
        <v>5023</v>
      </c>
      <c r="J12199" t="s">
        <v>66</v>
      </c>
      <c r="K12199" t="s">
        <v>66</v>
      </c>
      <c r="N12199" t="s">
        <v>66</v>
      </c>
      <c r="O12199" t="s">
        <v>66</v>
      </c>
      <c r="P12199">
        <v>3531</v>
      </c>
      <c r="U12199" t="s">
        <v>5024</v>
      </c>
      <c r="W12199">
        <v>1</v>
      </c>
      <c r="AH12199" t="s">
        <v>71</v>
      </c>
      <c r="AI12199" t="s">
        <v>71</v>
      </c>
      <c r="AJ12199" t="s">
        <v>73</v>
      </c>
      <c r="AK12199" t="s">
        <v>81</v>
      </c>
      <c r="AL12199">
        <v>139.69164699999999</v>
      </c>
      <c r="AM12199">
        <v>35.689185000000002</v>
      </c>
      <c r="AN12199" s="1">
        <v>43944</v>
      </c>
      <c r="AO12199">
        <v>13</v>
      </c>
      <c r="AP12199">
        <v>13</v>
      </c>
    </row>
    <row r="12200" spans="1:42" x14ac:dyDescent="0.15">
      <c r="A12200">
        <v>12199</v>
      </c>
      <c r="F12200">
        <v>30</v>
      </c>
      <c r="G12200" t="s">
        <v>52</v>
      </c>
      <c r="H12200" t="s">
        <v>5023</v>
      </c>
      <c r="J12200" t="s">
        <v>66</v>
      </c>
      <c r="K12200" t="s">
        <v>66</v>
      </c>
      <c r="N12200" t="s">
        <v>66</v>
      </c>
      <c r="O12200" t="s">
        <v>66</v>
      </c>
      <c r="P12200">
        <v>3532</v>
      </c>
      <c r="U12200" t="s">
        <v>5024</v>
      </c>
      <c r="W12200">
        <v>1</v>
      </c>
      <c r="AH12200" t="s">
        <v>71</v>
      </c>
      <c r="AI12200" t="s">
        <v>71</v>
      </c>
      <c r="AJ12200" t="s">
        <v>73</v>
      </c>
      <c r="AK12200" t="s">
        <v>61</v>
      </c>
      <c r="AL12200">
        <v>139.69164699999999</v>
      </c>
      <c r="AM12200">
        <v>35.689185000000002</v>
      </c>
      <c r="AN12200" s="1">
        <v>43944</v>
      </c>
      <c r="AO12200">
        <v>13</v>
      </c>
      <c r="AP12200">
        <v>13</v>
      </c>
    </row>
    <row r="12201" spans="1:42" x14ac:dyDescent="0.15">
      <c r="A12201">
        <v>12200</v>
      </c>
      <c r="F12201">
        <v>30</v>
      </c>
      <c r="G12201" t="s">
        <v>76</v>
      </c>
      <c r="H12201" t="s">
        <v>5023</v>
      </c>
      <c r="J12201" t="s">
        <v>66</v>
      </c>
      <c r="K12201" t="s">
        <v>66</v>
      </c>
      <c r="N12201" t="s">
        <v>66</v>
      </c>
      <c r="O12201" t="s">
        <v>66</v>
      </c>
      <c r="P12201">
        <v>3533</v>
      </c>
      <c r="U12201" t="s">
        <v>5024</v>
      </c>
      <c r="W12201">
        <v>1</v>
      </c>
      <c r="AH12201" t="s">
        <v>71</v>
      </c>
      <c r="AI12201" t="s">
        <v>71</v>
      </c>
      <c r="AJ12201" t="s">
        <v>73</v>
      </c>
      <c r="AK12201" t="s">
        <v>81</v>
      </c>
      <c r="AL12201">
        <v>139.69164699999999</v>
      </c>
      <c r="AM12201">
        <v>35.689185000000002</v>
      </c>
      <c r="AN12201" s="1">
        <v>43944</v>
      </c>
      <c r="AO12201">
        <v>13</v>
      </c>
      <c r="AP12201">
        <v>13</v>
      </c>
    </row>
    <row r="12202" spans="1:42" x14ac:dyDescent="0.15">
      <c r="A12202">
        <v>12201</v>
      </c>
      <c r="F12202">
        <v>30</v>
      </c>
      <c r="G12202" t="s">
        <v>52</v>
      </c>
      <c r="H12202" t="s">
        <v>5023</v>
      </c>
      <c r="J12202" t="s">
        <v>66</v>
      </c>
      <c r="K12202" t="s">
        <v>66</v>
      </c>
      <c r="N12202" t="s">
        <v>66</v>
      </c>
      <c r="O12202" t="s">
        <v>66</v>
      </c>
      <c r="P12202">
        <v>3534</v>
      </c>
      <c r="U12202" t="s">
        <v>5024</v>
      </c>
      <c r="W12202">
        <v>1</v>
      </c>
      <c r="AH12202" t="s">
        <v>71</v>
      </c>
      <c r="AI12202" t="s">
        <v>71</v>
      </c>
      <c r="AJ12202" t="s">
        <v>73</v>
      </c>
      <c r="AK12202" t="s">
        <v>61</v>
      </c>
      <c r="AL12202">
        <v>139.69164699999999</v>
      </c>
      <c r="AM12202">
        <v>35.689185000000002</v>
      </c>
      <c r="AN12202" s="1">
        <v>43944</v>
      </c>
      <c r="AO12202">
        <v>13</v>
      </c>
      <c r="AP12202">
        <v>13</v>
      </c>
    </row>
    <row r="12203" spans="1:42" x14ac:dyDescent="0.15">
      <c r="A12203">
        <v>12202</v>
      </c>
      <c r="F12203">
        <v>90</v>
      </c>
      <c r="G12203" t="s">
        <v>76</v>
      </c>
      <c r="H12203" t="s">
        <v>5023</v>
      </c>
      <c r="J12203" t="s">
        <v>66</v>
      </c>
      <c r="K12203" t="s">
        <v>66</v>
      </c>
      <c r="N12203" t="s">
        <v>66</v>
      </c>
      <c r="O12203" t="s">
        <v>66</v>
      </c>
      <c r="P12203">
        <v>3535</v>
      </c>
      <c r="U12203" t="s">
        <v>5024</v>
      </c>
      <c r="W12203">
        <v>1</v>
      </c>
      <c r="AH12203" t="s">
        <v>71</v>
      </c>
      <c r="AI12203" t="s">
        <v>71</v>
      </c>
      <c r="AJ12203" t="s">
        <v>73</v>
      </c>
      <c r="AK12203" t="s">
        <v>81</v>
      </c>
      <c r="AL12203">
        <v>139.69164699999999</v>
      </c>
      <c r="AM12203">
        <v>35.689185000000002</v>
      </c>
      <c r="AN12203" s="1">
        <v>43944</v>
      </c>
      <c r="AO12203">
        <v>13</v>
      </c>
      <c r="AP12203">
        <v>13</v>
      </c>
    </row>
    <row r="12204" spans="1:42" x14ac:dyDescent="0.15">
      <c r="A12204">
        <v>12203</v>
      </c>
      <c r="F12204">
        <v>50</v>
      </c>
      <c r="G12204" t="s">
        <v>52</v>
      </c>
      <c r="H12204" t="s">
        <v>5023</v>
      </c>
      <c r="J12204" t="s">
        <v>66</v>
      </c>
      <c r="K12204" t="s">
        <v>66</v>
      </c>
      <c r="N12204" t="s">
        <v>66</v>
      </c>
      <c r="O12204" t="s">
        <v>66</v>
      </c>
      <c r="P12204">
        <v>3536</v>
      </c>
      <c r="U12204" t="s">
        <v>5024</v>
      </c>
      <c r="W12204">
        <v>1</v>
      </c>
      <c r="AH12204" t="s">
        <v>71</v>
      </c>
      <c r="AI12204" t="s">
        <v>71</v>
      </c>
      <c r="AJ12204" t="s">
        <v>73</v>
      </c>
      <c r="AK12204" t="s">
        <v>61</v>
      </c>
      <c r="AL12204">
        <v>139.69164699999999</v>
      </c>
      <c r="AM12204">
        <v>35.689185000000002</v>
      </c>
      <c r="AN12204" s="1">
        <v>43944</v>
      </c>
      <c r="AO12204">
        <v>13</v>
      </c>
      <c r="AP12204">
        <v>13</v>
      </c>
    </row>
    <row r="12205" spans="1:42" x14ac:dyDescent="0.15">
      <c r="A12205">
        <v>12204</v>
      </c>
      <c r="F12205">
        <v>30</v>
      </c>
      <c r="G12205" t="s">
        <v>76</v>
      </c>
      <c r="H12205" t="s">
        <v>5023</v>
      </c>
      <c r="J12205" t="s">
        <v>66</v>
      </c>
      <c r="K12205" t="s">
        <v>66</v>
      </c>
      <c r="N12205" t="s">
        <v>66</v>
      </c>
      <c r="O12205" t="s">
        <v>66</v>
      </c>
      <c r="P12205">
        <v>3537</v>
      </c>
      <c r="U12205" t="s">
        <v>5024</v>
      </c>
      <c r="W12205">
        <v>1</v>
      </c>
      <c r="AH12205" t="s">
        <v>71</v>
      </c>
      <c r="AI12205" t="s">
        <v>71</v>
      </c>
      <c r="AJ12205" t="s">
        <v>73</v>
      </c>
      <c r="AK12205" t="s">
        <v>81</v>
      </c>
      <c r="AL12205">
        <v>139.69164699999999</v>
      </c>
      <c r="AM12205">
        <v>35.689185000000002</v>
      </c>
      <c r="AN12205" s="1">
        <v>43944</v>
      </c>
      <c r="AO12205">
        <v>13</v>
      </c>
      <c r="AP12205">
        <v>13</v>
      </c>
    </row>
    <row r="12206" spans="1:42" x14ac:dyDescent="0.15">
      <c r="A12206">
        <v>12205</v>
      </c>
      <c r="F12206">
        <v>70</v>
      </c>
      <c r="G12206" t="s">
        <v>52</v>
      </c>
      <c r="H12206" t="s">
        <v>5023</v>
      </c>
      <c r="J12206" t="s">
        <v>66</v>
      </c>
      <c r="K12206" t="s">
        <v>66</v>
      </c>
      <c r="N12206" t="s">
        <v>66</v>
      </c>
      <c r="O12206" t="s">
        <v>66</v>
      </c>
      <c r="P12206">
        <v>3538</v>
      </c>
      <c r="U12206" t="s">
        <v>5024</v>
      </c>
      <c r="W12206">
        <v>1</v>
      </c>
      <c r="AH12206" t="s">
        <v>71</v>
      </c>
      <c r="AI12206" t="s">
        <v>71</v>
      </c>
      <c r="AJ12206" t="s">
        <v>73</v>
      </c>
      <c r="AK12206" t="s">
        <v>61</v>
      </c>
      <c r="AL12206">
        <v>139.69164699999999</v>
      </c>
      <c r="AM12206">
        <v>35.689185000000002</v>
      </c>
      <c r="AN12206" s="1">
        <v>43944</v>
      </c>
      <c r="AO12206">
        <v>13</v>
      </c>
      <c r="AP12206">
        <v>13</v>
      </c>
    </row>
    <row r="12207" spans="1:42" x14ac:dyDescent="0.15">
      <c r="A12207">
        <v>12206</v>
      </c>
      <c r="F12207">
        <v>60</v>
      </c>
      <c r="G12207" t="s">
        <v>76</v>
      </c>
      <c r="H12207" t="s">
        <v>5023</v>
      </c>
      <c r="J12207" t="s">
        <v>66</v>
      </c>
      <c r="K12207" t="s">
        <v>66</v>
      </c>
      <c r="N12207" t="s">
        <v>66</v>
      </c>
      <c r="O12207" t="s">
        <v>66</v>
      </c>
      <c r="P12207">
        <v>3539</v>
      </c>
      <c r="U12207" t="s">
        <v>5024</v>
      </c>
      <c r="W12207">
        <v>1</v>
      </c>
      <c r="AH12207" t="s">
        <v>71</v>
      </c>
      <c r="AI12207" t="s">
        <v>71</v>
      </c>
      <c r="AJ12207" t="s">
        <v>73</v>
      </c>
      <c r="AK12207" t="s">
        <v>81</v>
      </c>
      <c r="AL12207">
        <v>139.69164699999999</v>
      </c>
      <c r="AM12207">
        <v>35.689185000000002</v>
      </c>
      <c r="AN12207" s="1">
        <v>43944</v>
      </c>
      <c r="AO12207">
        <v>13</v>
      </c>
      <c r="AP12207">
        <v>13</v>
      </c>
    </row>
    <row r="12208" spans="1:42" x14ac:dyDescent="0.15">
      <c r="A12208">
        <v>12207</v>
      </c>
      <c r="F12208">
        <v>40</v>
      </c>
      <c r="G12208" t="s">
        <v>52</v>
      </c>
      <c r="H12208" t="s">
        <v>5023</v>
      </c>
      <c r="J12208" t="s">
        <v>66</v>
      </c>
      <c r="K12208" t="s">
        <v>66</v>
      </c>
      <c r="N12208" t="s">
        <v>66</v>
      </c>
      <c r="O12208" t="s">
        <v>66</v>
      </c>
      <c r="P12208">
        <v>3540</v>
      </c>
      <c r="U12208" t="s">
        <v>5024</v>
      </c>
      <c r="W12208">
        <v>1</v>
      </c>
      <c r="AH12208" t="s">
        <v>71</v>
      </c>
      <c r="AI12208" t="s">
        <v>71</v>
      </c>
      <c r="AJ12208" t="s">
        <v>73</v>
      </c>
      <c r="AK12208" t="s">
        <v>61</v>
      </c>
      <c r="AL12208">
        <v>139.69164699999999</v>
      </c>
      <c r="AM12208">
        <v>35.689185000000002</v>
      </c>
      <c r="AN12208" s="1">
        <v>43944</v>
      </c>
      <c r="AO12208">
        <v>13</v>
      </c>
      <c r="AP12208">
        <v>13</v>
      </c>
    </row>
    <row r="12209" spans="1:42" x14ac:dyDescent="0.15">
      <c r="A12209">
        <v>12208</v>
      </c>
      <c r="F12209">
        <v>50</v>
      </c>
      <c r="G12209" t="s">
        <v>76</v>
      </c>
      <c r="H12209" t="s">
        <v>5023</v>
      </c>
      <c r="J12209" t="s">
        <v>66</v>
      </c>
      <c r="K12209" t="s">
        <v>66</v>
      </c>
      <c r="N12209" t="s">
        <v>66</v>
      </c>
      <c r="O12209" t="s">
        <v>66</v>
      </c>
      <c r="P12209">
        <v>3541</v>
      </c>
      <c r="U12209" t="s">
        <v>5024</v>
      </c>
      <c r="W12209">
        <v>1</v>
      </c>
      <c r="AH12209" t="s">
        <v>71</v>
      </c>
      <c r="AI12209" t="s">
        <v>71</v>
      </c>
      <c r="AJ12209" t="s">
        <v>73</v>
      </c>
      <c r="AK12209" t="s">
        <v>81</v>
      </c>
      <c r="AL12209">
        <v>139.69164699999999</v>
      </c>
      <c r="AM12209">
        <v>35.689185000000002</v>
      </c>
      <c r="AN12209" s="1">
        <v>43944</v>
      </c>
      <c r="AO12209">
        <v>13</v>
      </c>
      <c r="AP12209">
        <v>13</v>
      </c>
    </row>
    <row r="12210" spans="1:42" x14ac:dyDescent="0.15">
      <c r="A12210">
        <v>12209</v>
      </c>
      <c r="F12210">
        <v>40</v>
      </c>
      <c r="G12210" t="s">
        <v>52</v>
      </c>
      <c r="H12210" t="s">
        <v>5023</v>
      </c>
      <c r="J12210" t="s">
        <v>66</v>
      </c>
      <c r="K12210" t="s">
        <v>66</v>
      </c>
      <c r="N12210" t="s">
        <v>66</v>
      </c>
      <c r="O12210" t="s">
        <v>66</v>
      </c>
      <c r="P12210">
        <v>3542</v>
      </c>
      <c r="U12210" t="s">
        <v>5024</v>
      </c>
      <c r="W12210">
        <v>1</v>
      </c>
      <c r="AH12210" t="s">
        <v>71</v>
      </c>
      <c r="AI12210" t="s">
        <v>71</v>
      </c>
      <c r="AJ12210" t="s">
        <v>73</v>
      </c>
      <c r="AK12210" t="s">
        <v>61</v>
      </c>
      <c r="AL12210">
        <v>139.69164699999999</v>
      </c>
      <c r="AM12210">
        <v>35.689185000000002</v>
      </c>
      <c r="AN12210" s="1">
        <v>43944</v>
      </c>
      <c r="AO12210">
        <v>13</v>
      </c>
      <c r="AP12210">
        <v>13</v>
      </c>
    </row>
    <row r="12211" spans="1:42" x14ac:dyDescent="0.15">
      <c r="A12211">
        <v>12210</v>
      </c>
      <c r="F12211">
        <v>20</v>
      </c>
      <c r="G12211" t="s">
        <v>76</v>
      </c>
      <c r="H12211" t="s">
        <v>5023</v>
      </c>
      <c r="J12211" t="s">
        <v>66</v>
      </c>
      <c r="K12211" t="s">
        <v>66</v>
      </c>
      <c r="N12211" t="s">
        <v>66</v>
      </c>
      <c r="O12211" t="s">
        <v>66</v>
      </c>
      <c r="P12211">
        <v>3543</v>
      </c>
      <c r="U12211" t="s">
        <v>5024</v>
      </c>
      <c r="W12211">
        <v>1</v>
      </c>
      <c r="AH12211" t="s">
        <v>71</v>
      </c>
      <c r="AI12211" t="s">
        <v>71</v>
      </c>
      <c r="AJ12211" t="s">
        <v>73</v>
      </c>
      <c r="AK12211" t="s">
        <v>81</v>
      </c>
      <c r="AL12211">
        <v>139.69164699999999</v>
      </c>
      <c r="AM12211">
        <v>35.689185000000002</v>
      </c>
      <c r="AN12211" s="1">
        <v>43944</v>
      </c>
      <c r="AO12211">
        <v>13</v>
      </c>
      <c r="AP12211">
        <v>13</v>
      </c>
    </row>
    <row r="12212" spans="1:42" x14ac:dyDescent="0.15">
      <c r="A12212">
        <v>12211</v>
      </c>
      <c r="F12212">
        <v>40</v>
      </c>
      <c r="G12212" t="s">
        <v>52</v>
      </c>
      <c r="H12212" t="s">
        <v>5023</v>
      </c>
      <c r="J12212" t="s">
        <v>66</v>
      </c>
      <c r="K12212" t="s">
        <v>66</v>
      </c>
      <c r="N12212" t="s">
        <v>66</v>
      </c>
      <c r="O12212" t="s">
        <v>66</v>
      </c>
      <c r="P12212">
        <v>3544</v>
      </c>
      <c r="U12212" t="s">
        <v>5024</v>
      </c>
      <c r="W12212">
        <v>1</v>
      </c>
      <c r="AH12212" t="s">
        <v>71</v>
      </c>
      <c r="AI12212" t="s">
        <v>71</v>
      </c>
      <c r="AJ12212" t="s">
        <v>73</v>
      </c>
      <c r="AK12212" t="s">
        <v>61</v>
      </c>
      <c r="AL12212">
        <v>139.69164699999999</v>
      </c>
      <c r="AM12212">
        <v>35.689185000000002</v>
      </c>
      <c r="AN12212" s="1">
        <v>43944</v>
      </c>
      <c r="AO12212">
        <v>13</v>
      </c>
      <c r="AP12212">
        <v>13</v>
      </c>
    </row>
    <row r="12213" spans="1:42" x14ac:dyDescent="0.15">
      <c r="A12213">
        <v>12212</v>
      </c>
      <c r="F12213">
        <v>40</v>
      </c>
      <c r="G12213" t="s">
        <v>76</v>
      </c>
      <c r="H12213" t="s">
        <v>5023</v>
      </c>
      <c r="J12213" t="s">
        <v>66</v>
      </c>
      <c r="K12213" t="s">
        <v>66</v>
      </c>
      <c r="N12213" t="s">
        <v>66</v>
      </c>
      <c r="O12213" t="s">
        <v>66</v>
      </c>
      <c r="P12213">
        <v>3545</v>
      </c>
      <c r="U12213" t="s">
        <v>5024</v>
      </c>
      <c r="W12213">
        <v>1</v>
      </c>
      <c r="AH12213" t="s">
        <v>71</v>
      </c>
      <c r="AI12213" t="s">
        <v>71</v>
      </c>
      <c r="AJ12213" t="s">
        <v>73</v>
      </c>
      <c r="AK12213" t="s">
        <v>81</v>
      </c>
      <c r="AL12213">
        <v>139.69164699999999</v>
      </c>
      <c r="AM12213">
        <v>35.689185000000002</v>
      </c>
      <c r="AN12213" s="1">
        <v>43944</v>
      </c>
      <c r="AO12213">
        <v>13</v>
      </c>
      <c r="AP12213">
        <v>13</v>
      </c>
    </row>
    <row r="12214" spans="1:42" x14ac:dyDescent="0.15">
      <c r="A12214">
        <v>12213</v>
      </c>
      <c r="F12214">
        <v>80</v>
      </c>
      <c r="G12214" t="s">
        <v>52</v>
      </c>
      <c r="H12214" t="s">
        <v>5023</v>
      </c>
      <c r="J12214" t="s">
        <v>66</v>
      </c>
      <c r="K12214" t="s">
        <v>66</v>
      </c>
      <c r="N12214" t="s">
        <v>66</v>
      </c>
      <c r="O12214" t="s">
        <v>66</v>
      </c>
      <c r="P12214">
        <v>3546</v>
      </c>
      <c r="R12214" t="s">
        <v>68</v>
      </c>
      <c r="U12214" t="s">
        <v>5024</v>
      </c>
      <c r="W12214">
        <v>1</v>
      </c>
      <c r="AH12214" t="s">
        <v>71</v>
      </c>
      <c r="AI12214" t="s">
        <v>71</v>
      </c>
      <c r="AJ12214" t="s">
        <v>73</v>
      </c>
      <c r="AK12214" t="s">
        <v>61</v>
      </c>
      <c r="AL12214">
        <v>139.69164699999999</v>
      </c>
      <c r="AM12214">
        <v>35.689185000000002</v>
      </c>
      <c r="AN12214" s="1">
        <v>43944</v>
      </c>
      <c r="AO12214">
        <v>13</v>
      </c>
      <c r="AP12214">
        <v>13</v>
      </c>
    </row>
    <row r="12215" spans="1:42" x14ac:dyDescent="0.15">
      <c r="A12215">
        <v>12214</v>
      </c>
      <c r="F12215">
        <v>30</v>
      </c>
      <c r="G12215" t="s">
        <v>52</v>
      </c>
      <c r="H12215" t="s">
        <v>5023</v>
      </c>
      <c r="J12215" t="s">
        <v>66</v>
      </c>
      <c r="K12215" t="s">
        <v>66</v>
      </c>
      <c r="N12215" t="s">
        <v>66</v>
      </c>
      <c r="O12215" t="s">
        <v>66</v>
      </c>
      <c r="P12215">
        <v>3547</v>
      </c>
      <c r="U12215" t="s">
        <v>5024</v>
      </c>
      <c r="W12215">
        <v>1</v>
      </c>
      <c r="AH12215" t="s">
        <v>71</v>
      </c>
      <c r="AI12215" t="s">
        <v>71</v>
      </c>
      <c r="AJ12215" t="s">
        <v>73</v>
      </c>
      <c r="AK12215" t="s">
        <v>61</v>
      </c>
      <c r="AL12215">
        <v>139.69164699999999</v>
      </c>
      <c r="AM12215">
        <v>35.689185000000002</v>
      </c>
      <c r="AN12215" s="1">
        <v>43944</v>
      </c>
      <c r="AO12215">
        <v>13</v>
      </c>
      <c r="AP12215">
        <v>13</v>
      </c>
    </row>
    <row r="12216" spans="1:42" x14ac:dyDescent="0.15">
      <c r="A12216">
        <v>12215</v>
      </c>
      <c r="F12216">
        <v>20</v>
      </c>
      <c r="G12216" t="s">
        <v>76</v>
      </c>
      <c r="H12216" t="s">
        <v>5023</v>
      </c>
      <c r="J12216" t="s">
        <v>66</v>
      </c>
      <c r="K12216" t="s">
        <v>66</v>
      </c>
      <c r="N12216" t="s">
        <v>66</v>
      </c>
      <c r="O12216" t="s">
        <v>66</v>
      </c>
      <c r="P12216">
        <v>3548</v>
      </c>
      <c r="U12216" t="s">
        <v>5024</v>
      </c>
      <c r="W12216">
        <v>1</v>
      </c>
      <c r="AH12216" t="s">
        <v>71</v>
      </c>
      <c r="AI12216" t="s">
        <v>71</v>
      </c>
      <c r="AJ12216" t="s">
        <v>73</v>
      </c>
      <c r="AK12216" t="s">
        <v>81</v>
      </c>
      <c r="AL12216">
        <v>139.69164699999999</v>
      </c>
      <c r="AM12216">
        <v>35.689185000000002</v>
      </c>
      <c r="AN12216" s="1">
        <v>43944</v>
      </c>
      <c r="AO12216">
        <v>13</v>
      </c>
      <c r="AP12216">
        <v>13</v>
      </c>
    </row>
    <row r="12217" spans="1:42" x14ac:dyDescent="0.15">
      <c r="A12217">
        <v>12216</v>
      </c>
      <c r="F12217">
        <v>70</v>
      </c>
      <c r="G12217" t="s">
        <v>52</v>
      </c>
      <c r="H12217" t="s">
        <v>5023</v>
      </c>
      <c r="J12217" t="s">
        <v>66</v>
      </c>
      <c r="K12217" t="s">
        <v>66</v>
      </c>
      <c r="N12217" t="s">
        <v>66</v>
      </c>
      <c r="O12217" t="s">
        <v>66</v>
      </c>
      <c r="P12217">
        <v>3549</v>
      </c>
      <c r="U12217" t="s">
        <v>5024</v>
      </c>
      <c r="W12217">
        <v>1</v>
      </c>
      <c r="AH12217" t="s">
        <v>71</v>
      </c>
      <c r="AI12217" t="s">
        <v>71</v>
      </c>
      <c r="AJ12217" t="s">
        <v>73</v>
      </c>
      <c r="AK12217" t="s">
        <v>61</v>
      </c>
      <c r="AL12217">
        <v>139.69164699999999</v>
      </c>
      <c r="AM12217">
        <v>35.689185000000002</v>
      </c>
      <c r="AN12217" s="1">
        <v>43944</v>
      </c>
      <c r="AO12217">
        <v>13</v>
      </c>
      <c r="AP12217">
        <v>13</v>
      </c>
    </row>
    <row r="12218" spans="1:42" x14ac:dyDescent="0.15">
      <c r="A12218">
        <v>12217</v>
      </c>
      <c r="F12218">
        <v>40</v>
      </c>
      <c r="G12218" t="s">
        <v>76</v>
      </c>
      <c r="H12218" t="s">
        <v>5023</v>
      </c>
      <c r="J12218" t="s">
        <v>66</v>
      </c>
      <c r="K12218" t="s">
        <v>66</v>
      </c>
      <c r="N12218" t="s">
        <v>66</v>
      </c>
      <c r="O12218" t="s">
        <v>66</v>
      </c>
      <c r="P12218">
        <v>3550</v>
      </c>
      <c r="U12218" t="s">
        <v>5024</v>
      </c>
      <c r="W12218">
        <v>1</v>
      </c>
      <c r="AH12218" t="s">
        <v>71</v>
      </c>
      <c r="AI12218" t="s">
        <v>71</v>
      </c>
      <c r="AJ12218" t="s">
        <v>73</v>
      </c>
      <c r="AK12218" t="s">
        <v>81</v>
      </c>
      <c r="AL12218">
        <v>139.69164699999999</v>
      </c>
      <c r="AM12218">
        <v>35.689185000000002</v>
      </c>
      <c r="AN12218" s="1">
        <v>43944</v>
      </c>
      <c r="AO12218">
        <v>13</v>
      </c>
      <c r="AP12218">
        <v>13</v>
      </c>
    </row>
    <row r="12219" spans="1:42" x14ac:dyDescent="0.15">
      <c r="A12219">
        <v>12218</v>
      </c>
      <c r="F12219">
        <v>20</v>
      </c>
      <c r="G12219" t="s">
        <v>52</v>
      </c>
      <c r="H12219" t="s">
        <v>5023</v>
      </c>
      <c r="J12219" t="s">
        <v>66</v>
      </c>
      <c r="K12219" t="s">
        <v>66</v>
      </c>
      <c r="N12219" t="s">
        <v>66</v>
      </c>
      <c r="O12219" t="s">
        <v>66</v>
      </c>
      <c r="P12219">
        <v>3551</v>
      </c>
      <c r="U12219" t="s">
        <v>5024</v>
      </c>
      <c r="W12219">
        <v>1</v>
      </c>
      <c r="AH12219" t="s">
        <v>71</v>
      </c>
      <c r="AI12219" t="s">
        <v>71</v>
      </c>
      <c r="AJ12219" t="s">
        <v>73</v>
      </c>
      <c r="AK12219" t="s">
        <v>61</v>
      </c>
      <c r="AL12219">
        <v>139.69164699999999</v>
      </c>
      <c r="AM12219">
        <v>35.689185000000002</v>
      </c>
      <c r="AN12219" s="1">
        <v>43944</v>
      </c>
      <c r="AO12219">
        <v>13</v>
      </c>
      <c r="AP12219">
        <v>13</v>
      </c>
    </row>
    <row r="12220" spans="1:42" x14ac:dyDescent="0.15">
      <c r="A12220">
        <v>12219</v>
      </c>
      <c r="F12220">
        <v>70</v>
      </c>
      <c r="G12220" t="s">
        <v>76</v>
      </c>
      <c r="H12220" t="s">
        <v>5023</v>
      </c>
      <c r="J12220" t="s">
        <v>66</v>
      </c>
      <c r="K12220" t="s">
        <v>66</v>
      </c>
      <c r="N12220" t="s">
        <v>66</v>
      </c>
      <c r="O12220" t="s">
        <v>66</v>
      </c>
      <c r="P12220">
        <v>3552</v>
      </c>
      <c r="U12220" t="s">
        <v>5024</v>
      </c>
      <c r="W12220">
        <v>1</v>
      </c>
      <c r="AH12220" t="s">
        <v>71</v>
      </c>
      <c r="AI12220" t="s">
        <v>71</v>
      </c>
      <c r="AJ12220" t="s">
        <v>73</v>
      </c>
      <c r="AK12220" t="s">
        <v>81</v>
      </c>
      <c r="AL12220">
        <v>139.69164699999999</v>
      </c>
      <c r="AM12220">
        <v>35.689185000000002</v>
      </c>
      <c r="AN12220" s="1">
        <v>43944</v>
      </c>
      <c r="AO12220">
        <v>13</v>
      </c>
      <c r="AP12220">
        <v>13</v>
      </c>
    </row>
    <row r="12221" spans="1:42" x14ac:dyDescent="0.15">
      <c r="A12221">
        <v>12220</v>
      </c>
      <c r="F12221">
        <v>80</v>
      </c>
      <c r="G12221" t="s">
        <v>52</v>
      </c>
      <c r="H12221" t="s">
        <v>5023</v>
      </c>
      <c r="J12221" t="s">
        <v>66</v>
      </c>
      <c r="K12221" t="s">
        <v>66</v>
      </c>
      <c r="N12221" t="s">
        <v>66</v>
      </c>
      <c r="O12221" t="s">
        <v>66</v>
      </c>
      <c r="P12221">
        <v>3553</v>
      </c>
      <c r="U12221" t="s">
        <v>5024</v>
      </c>
      <c r="W12221">
        <v>1</v>
      </c>
      <c r="AH12221" t="s">
        <v>71</v>
      </c>
      <c r="AI12221" t="s">
        <v>71</v>
      </c>
      <c r="AJ12221" t="s">
        <v>73</v>
      </c>
      <c r="AK12221" t="s">
        <v>61</v>
      </c>
      <c r="AL12221">
        <v>139.69164699999999</v>
      </c>
      <c r="AM12221">
        <v>35.689185000000002</v>
      </c>
      <c r="AN12221" s="1">
        <v>43944</v>
      </c>
      <c r="AO12221">
        <v>13</v>
      </c>
      <c r="AP12221">
        <v>13</v>
      </c>
    </row>
    <row r="12222" spans="1:42" x14ac:dyDescent="0.15">
      <c r="A12222">
        <v>12221</v>
      </c>
      <c r="F12222">
        <v>10</v>
      </c>
      <c r="G12222" t="s">
        <v>76</v>
      </c>
      <c r="H12222" t="s">
        <v>5023</v>
      </c>
      <c r="J12222" t="s">
        <v>66</v>
      </c>
      <c r="K12222" t="s">
        <v>66</v>
      </c>
      <c r="N12222" t="s">
        <v>66</v>
      </c>
      <c r="O12222" t="s">
        <v>66</v>
      </c>
      <c r="P12222">
        <v>3554</v>
      </c>
      <c r="U12222" t="s">
        <v>5024</v>
      </c>
      <c r="W12222">
        <v>1</v>
      </c>
      <c r="AH12222" t="s">
        <v>71</v>
      </c>
      <c r="AI12222" t="s">
        <v>71</v>
      </c>
      <c r="AJ12222" t="s">
        <v>73</v>
      </c>
      <c r="AK12222" t="s">
        <v>81</v>
      </c>
      <c r="AL12222">
        <v>139.69164699999999</v>
      </c>
      <c r="AM12222">
        <v>35.689185000000002</v>
      </c>
      <c r="AN12222" s="1">
        <v>43944</v>
      </c>
      <c r="AO12222">
        <v>13</v>
      </c>
      <c r="AP12222">
        <v>13</v>
      </c>
    </row>
    <row r="12223" spans="1:42" x14ac:dyDescent="0.15">
      <c r="A12223">
        <v>12222</v>
      </c>
      <c r="F12223">
        <v>70</v>
      </c>
      <c r="G12223" t="s">
        <v>76</v>
      </c>
      <c r="H12223" t="s">
        <v>5023</v>
      </c>
      <c r="J12223" t="s">
        <v>66</v>
      </c>
      <c r="K12223" t="s">
        <v>66</v>
      </c>
      <c r="N12223" t="s">
        <v>66</v>
      </c>
      <c r="O12223" t="s">
        <v>66</v>
      </c>
      <c r="P12223">
        <v>3555</v>
      </c>
      <c r="U12223" t="s">
        <v>5024</v>
      </c>
      <c r="W12223">
        <v>1</v>
      </c>
      <c r="AH12223" t="s">
        <v>71</v>
      </c>
      <c r="AI12223" t="s">
        <v>71</v>
      </c>
      <c r="AJ12223" t="s">
        <v>73</v>
      </c>
      <c r="AK12223" t="s">
        <v>81</v>
      </c>
      <c r="AL12223">
        <v>139.69164699999999</v>
      </c>
      <c r="AM12223">
        <v>35.689185000000002</v>
      </c>
      <c r="AN12223" s="1">
        <v>43944</v>
      </c>
      <c r="AO12223">
        <v>13</v>
      </c>
      <c r="AP12223">
        <v>13</v>
      </c>
    </row>
    <row r="12224" spans="1:42" x14ac:dyDescent="0.15">
      <c r="A12224">
        <v>12223</v>
      </c>
      <c r="F12224">
        <v>60</v>
      </c>
      <c r="G12224" t="s">
        <v>52</v>
      </c>
      <c r="H12224" t="s">
        <v>5023</v>
      </c>
      <c r="J12224" t="s">
        <v>66</v>
      </c>
      <c r="K12224" t="s">
        <v>66</v>
      </c>
      <c r="N12224" t="s">
        <v>66</v>
      </c>
      <c r="O12224" t="s">
        <v>66</v>
      </c>
      <c r="P12224">
        <v>3556</v>
      </c>
      <c r="U12224" t="s">
        <v>5024</v>
      </c>
      <c r="W12224">
        <v>1</v>
      </c>
      <c r="AH12224" t="s">
        <v>71</v>
      </c>
      <c r="AI12224" t="s">
        <v>71</v>
      </c>
      <c r="AJ12224" t="s">
        <v>73</v>
      </c>
      <c r="AK12224" t="s">
        <v>61</v>
      </c>
      <c r="AL12224">
        <v>139.69164699999999</v>
      </c>
      <c r="AM12224">
        <v>35.689185000000002</v>
      </c>
      <c r="AN12224" s="1">
        <v>43944</v>
      </c>
      <c r="AO12224">
        <v>13</v>
      </c>
      <c r="AP12224">
        <v>13</v>
      </c>
    </row>
    <row r="12225" spans="1:42" x14ac:dyDescent="0.15">
      <c r="A12225">
        <v>12224</v>
      </c>
      <c r="F12225">
        <v>30</v>
      </c>
      <c r="G12225" t="s">
        <v>76</v>
      </c>
      <c r="H12225" t="s">
        <v>5023</v>
      </c>
      <c r="J12225" t="s">
        <v>66</v>
      </c>
      <c r="K12225" t="s">
        <v>66</v>
      </c>
      <c r="N12225" t="s">
        <v>66</v>
      </c>
      <c r="O12225" t="s">
        <v>66</v>
      </c>
      <c r="P12225">
        <v>3557</v>
      </c>
      <c r="U12225" t="s">
        <v>5024</v>
      </c>
      <c r="W12225">
        <v>1</v>
      </c>
      <c r="AH12225" t="s">
        <v>71</v>
      </c>
      <c r="AI12225" t="s">
        <v>71</v>
      </c>
      <c r="AJ12225" t="s">
        <v>73</v>
      </c>
      <c r="AK12225" t="s">
        <v>81</v>
      </c>
      <c r="AL12225">
        <v>139.69164699999999</v>
      </c>
      <c r="AM12225">
        <v>35.689185000000002</v>
      </c>
      <c r="AN12225" s="1">
        <v>43944</v>
      </c>
      <c r="AO12225">
        <v>13</v>
      </c>
      <c r="AP12225">
        <v>13</v>
      </c>
    </row>
    <row r="12226" spans="1:42" x14ac:dyDescent="0.15">
      <c r="A12226">
        <v>12225</v>
      </c>
      <c r="F12226">
        <v>50</v>
      </c>
      <c r="G12226" t="s">
        <v>76</v>
      </c>
      <c r="H12226" t="s">
        <v>5023</v>
      </c>
      <c r="J12226" t="s">
        <v>66</v>
      </c>
      <c r="K12226" t="s">
        <v>66</v>
      </c>
      <c r="N12226" t="s">
        <v>66</v>
      </c>
      <c r="O12226" t="s">
        <v>66</v>
      </c>
      <c r="P12226">
        <v>3558</v>
      </c>
      <c r="U12226" t="s">
        <v>5024</v>
      </c>
      <c r="W12226">
        <v>1</v>
      </c>
      <c r="AH12226" t="s">
        <v>71</v>
      </c>
      <c r="AI12226" t="s">
        <v>71</v>
      </c>
      <c r="AJ12226" t="s">
        <v>73</v>
      </c>
      <c r="AK12226" t="s">
        <v>81</v>
      </c>
      <c r="AL12226">
        <v>139.69164699999999</v>
      </c>
      <c r="AM12226">
        <v>35.689185000000002</v>
      </c>
      <c r="AN12226" s="1">
        <v>43944</v>
      </c>
      <c r="AO12226">
        <v>13</v>
      </c>
      <c r="AP12226">
        <v>13</v>
      </c>
    </row>
    <row r="12227" spans="1:42" x14ac:dyDescent="0.15">
      <c r="A12227">
        <v>12226</v>
      </c>
      <c r="F12227">
        <v>20</v>
      </c>
      <c r="G12227" t="s">
        <v>76</v>
      </c>
      <c r="H12227" t="s">
        <v>5023</v>
      </c>
      <c r="J12227" t="s">
        <v>66</v>
      </c>
      <c r="K12227" t="s">
        <v>66</v>
      </c>
      <c r="N12227" t="s">
        <v>66</v>
      </c>
      <c r="O12227" t="s">
        <v>66</v>
      </c>
      <c r="P12227">
        <v>3559</v>
      </c>
      <c r="U12227" t="s">
        <v>5024</v>
      </c>
      <c r="W12227">
        <v>1</v>
      </c>
      <c r="AH12227" t="s">
        <v>71</v>
      </c>
      <c r="AI12227" t="s">
        <v>71</v>
      </c>
      <c r="AJ12227" t="s">
        <v>73</v>
      </c>
      <c r="AK12227" t="s">
        <v>81</v>
      </c>
      <c r="AL12227">
        <v>139.69164699999999</v>
      </c>
      <c r="AM12227">
        <v>35.689185000000002</v>
      </c>
      <c r="AN12227" s="1">
        <v>43944</v>
      </c>
      <c r="AO12227">
        <v>13</v>
      </c>
      <c r="AP12227">
        <v>13</v>
      </c>
    </row>
    <row r="12228" spans="1:42" x14ac:dyDescent="0.15">
      <c r="A12228">
        <v>12227</v>
      </c>
      <c r="F12228">
        <v>70</v>
      </c>
      <c r="G12228" t="s">
        <v>52</v>
      </c>
      <c r="H12228" t="s">
        <v>5023</v>
      </c>
      <c r="J12228" t="s">
        <v>66</v>
      </c>
      <c r="K12228" t="s">
        <v>66</v>
      </c>
      <c r="N12228" t="s">
        <v>66</v>
      </c>
      <c r="O12228" t="s">
        <v>66</v>
      </c>
      <c r="P12228">
        <v>3560</v>
      </c>
      <c r="U12228" t="s">
        <v>5024</v>
      </c>
      <c r="W12228">
        <v>1</v>
      </c>
      <c r="AH12228" t="s">
        <v>71</v>
      </c>
      <c r="AI12228" t="s">
        <v>71</v>
      </c>
      <c r="AJ12228" t="s">
        <v>73</v>
      </c>
      <c r="AK12228" t="s">
        <v>61</v>
      </c>
      <c r="AL12228">
        <v>139.69164699999999</v>
      </c>
      <c r="AM12228">
        <v>35.689185000000002</v>
      </c>
      <c r="AN12228" s="1">
        <v>43944</v>
      </c>
      <c r="AO12228">
        <v>13</v>
      </c>
      <c r="AP12228">
        <v>13</v>
      </c>
    </row>
    <row r="12229" spans="1:42" x14ac:dyDescent="0.15">
      <c r="A12229">
        <v>12228</v>
      </c>
      <c r="F12229">
        <v>10</v>
      </c>
      <c r="G12229" t="s">
        <v>52</v>
      </c>
      <c r="H12229" t="s">
        <v>5023</v>
      </c>
      <c r="J12229" t="s">
        <v>66</v>
      </c>
      <c r="K12229" t="s">
        <v>66</v>
      </c>
      <c r="N12229" t="s">
        <v>66</v>
      </c>
      <c r="O12229" t="s">
        <v>66</v>
      </c>
      <c r="P12229">
        <v>3561</v>
      </c>
      <c r="U12229" t="s">
        <v>5024</v>
      </c>
      <c r="W12229">
        <v>1</v>
      </c>
      <c r="AH12229" t="s">
        <v>71</v>
      </c>
      <c r="AI12229" t="s">
        <v>71</v>
      </c>
      <c r="AJ12229" t="s">
        <v>73</v>
      </c>
      <c r="AK12229" t="s">
        <v>61</v>
      </c>
      <c r="AL12229">
        <v>139.69164699999999</v>
      </c>
      <c r="AM12229">
        <v>35.689185000000002</v>
      </c>
      <c r="AN12229" s="1">
        <v>43944</v>
      </c>
      <c r="AO12229">
        <v>13</v>
      </c>
      <c r="AP12229">
        <v>13</v>
      </c>
    </row>
    <row r="12230" spans="1:42" x14ac:dyDescent="0.15">
      <c r="A12230">
        <v>12229</v>
      </c>
      <c r="F12230">
        <v>20</v>
      </c>
      <c r="G12230" t="s">
        <v>52</v>
      </c>
      <c r="H12230" t="s">
        <v>5023</v>
      </c>
      <c r="J12230" t="s">
        <v>66</v>
      </c>
      <c r="K12230" t="s">
        <v>66</v>
      </c>
      <c r="N12230" t="s">
        <v>66</v>
      </c>
      <c r="O12230" t="s">
        <v>66</v>
      </c>
      <c r="P12230">
        <v>3562</v>
      </c>
      <c r="U12230" t="s">
        <v>5024</v>
      </c>
      <c r="W12230">
        <v>1</v>
      </c>
      <c r="AH12230" t="s">
        <v>71</v>
      </c>
      <c r="AI12230" t="s">
        <v>71</v>
      </c>
      <c r="AJ12230" t="s">
        <v>73</v>
      </c>
      <c r="AK12230" t="s">
        <v>61</v>
      </c>
      <c r="AL12230">
        <v>139.69164699999999</v>
      </c>
      <c r="AM12230">
        <v>35.689185000000002</v>
      </c>
      <c r="AN12230" s="1">
        <v>43944</v>
      </c>
      <c r="AO12230">
        <v>13</v>
      </c>
      <c r="AP12230">
        <v>13</v>
      </c>
    </row>
    <row r="12231" spans="1:42" x14ac:dyDescent="0.15">
      <c r="A12231">
        <v>12230</v>
      </c>
      <c r="F12231">
        <v>70</v>
      </c>
      <c r="G12231" t="s">
        <v>76</v>
      </c>
      <c r="H12231" t="s">
        <v>5023</v>
      </c>
      <c r="J12231" t="s">
        <v>66</v>
      </c>
      <c r="K12231" t="s">
        <v>66</v>
      </c>
      <c r="N12231" t="s">
        <v>66</v>
      </c>
      <c r="O12231" t="s">
        <v>66</v>
      </c>
      <c r="P12231">
        <v>3563</v>
      </c>
      <c r="U12231" t="s">
        <v>5024</v>
      </c>
      <c r="W12231">
        <v>1</v>
      </c>
      <c r="AH12231" t="s">
        <v>71</v>
      </c>
      <c r="AI12231" t="s">
        <v>71</v>
      </c>
      <c r="AJ12231" t="s">
        <v>73</v>
      </c>
      <c r="AK12231" t="s">
        <v>81</v>
      </c>
      <c r="AL12231">
        <v>139.69164699999999</v>
      </c>
      <c r="AM12231">
        <v>35.689185000000002</v>
      </c>
      <c r="AN12231" s="1">
        <v>43944</v>
      </c>
      <c r="AO12231">
        <v>13</v>
      </c>
      <c r="AP12231">
        <v>13</v>
      </c>
    </row>
    <row r="12232" spans="1:42" x14ac:dyDescent="0.15">
      <c r="A12232">
        <v>12231</v>
      </c>
      <c r="F12232">
        <v>60</v>
      </c>
      <c r="G12232" t="s">
        <v>52</v>
      </c>
      <c r="H12232" t="s">
        <v>5023</v>
      </c>
      <c r="J12232" t="s">
        <v>66</v>
      </c>
      <c r="K12232" t="s">
        <v>66</v>
      </c>
      <c r="N12232" t="s">
        <v>66</v>
      </c>
      <c r="O12232" t="s">
        <v>66</v>
      </c>
      <c r="P12232">
        <v>3564</v>
      </c>
      <c r="U12232" t="s">
        <v>5024</v>
      </c>
      <c r="W12232">
        <v>1</v>
      </c>
      <c r="AH12232" t="s">
        <v>71</v>
      </c>
      <c r="AI12232" t="s">
        <v>71</v>
      </c>
      <c r="AJ12232" t="s">
        <v>73</v>
      </c>
      <c r="AK12232" t="s">
        <v>61</v>
      </c>
      <c r="AL12232">
        <v>139.69164699999999</v>
      </c>
      <c r="AM12232">
        <v>35.689185000000002</v>
      </c>
      <c r="AN12232" s="1">
        <v>43944</v>
      </c>
      <c r="AO12232">
        <v>13</v>
      </c>
      <c r="AP12232">
        <v>13</v>
      </c>
    </row>
    <row r="12233" spans="1:42" x14ac:dyDescent="0.15">
      <c r="A12233">
        <v>12232</v>
      </c>
      <c r="F12233">
        <v>80</v>
      </c>
      <c r="G12233" t="s">
        <v>52</v>
      </c>
      <c r="H12233" t="s">
        <v>5023</v>
      </c>
      <c r="J12233" t="s">
        <v>66</v>
      </c>
      <c r="K12233" t="s">
        <v>66</v>
      </c>
      <c r="N12233" t="s">
        <v>66</v>
      </c>
      <c r="O12233" t="s">
        <v>66</v>
      </c>
      <c r="P12233">
        <v>3565</v>
      </c>
      <c r="R12233" t="s">
        <v>68</v>
      </c>
      <c r="U12233" t="s">
        <v>5024</v>
      </c>
      <c r="W12233">
        <v>1</v>
      </c>
      <c r="AH12233" t="s">
        <v>71</v>
      </c>
      <c r="AI12233" t="s">
        <v>71</v>
      </c>
      <c r="AJ12233" t="s">
        <v>73</v>
      </c>
      <c r="AK12233" t="s">
        <v>61</v>
      </c>
      <c r="AL12233">
        <v>139.69164699999999</v>
      </c>
      <c r="AM12233">
        <v>35.689185000000002</v>
      </c>
      <c r="AN12233" s="1">
        <v>43944</v>
      </c>
      <c r="AO12233">
        <v>13</v>
      </c>
      <c r="AP12233">
        <v>13</v>
      </c>
    </row>
    <row r="12234" spans="1:42" x14ac:dyDescent="0.15">
      <c r="A12234">
        <v>12233</v>
      </c>
      <c r="F12234">
        <v>30</v>
      </c>
      <c r="G12234" t="s">
        <v>52</v>
      </c>
      <c r="H12234" t="s">
        <v>5023</v>
      </c>
      <c r="J12234" t="s">
        <v>66</v>
      </c>
      <c r="K12234" t="s">
        <v>66</v>
      </c>
      <c r="N12234" t="s">
        <v>66</v>
      </c>
      <c r="O12234" t="s">
        <v>66</v>
      </c>
      <c r="P12234">
        <v>3566</v>
      </c>
      <c r="U12234" t="s">
        <v>5024</v>
      </c>
      <c r="W12234">
        <v>1</v>
      </c>
      <c r="AH12234" t="s">
        <v>71</v>
      </c>
      <c r="AI12234" t="s">
        <v>71</v>
      </c>
      <c r="AJ12234" t="s">
        <v>73</v>
      </c>
      <c r="AK12234" t="s">
        <v>61</v>
      </c>
      <c r="AL12234">
        <v>139.69164699999999</v>
      </c>
      <c r="AM12234">
        <v>35.689185000000002</v>
      </c>
      <c r="AN12234" s="1">
        <v>43944</v>
      </c>
      <c r="AO12234">
        <v>13</v>
      </c>
      <c r="AP12234">
        <v>13</v>
      </c>
    </row>
    <row r="12235" spans="1:42" x14ac:dyDescent="0.15">
      <c r="A12235">
        <v>12234</v>
      </c>
      <c r="F12235">
        <v>30</v>
      </c>
      <c r="G12235" t="s">
        <v>76</v>
      </c>
      <c r="H12235" t="s">
        <v>5023</v>
      </c>
      <c r="J12235" t="s">
        <v>66</v>
      </c>
      <c r="K12235" t="s">
        <v>66</v>
      </c>
      <c r="N12235" t="s">
        <v>66</v>
      </c>
      <c r="O12235" t="s">
        <v>66</v>
      </c>
      <c r="P12235">
        <v>3567</v>
      </c>
      <c r="U12235" t="s">
        <v>5024</v>
      </c>
      <c r="W12235">
        <v>1</v>
      </c>
      <c r="AH12235" t="s">
        <v>71</v>
      </c>
      <c r="AI12235" t="s">
        <v>71</v>
      </c>
      <c r="AJ12235" t="s">
        <v>73</v>
      </c>
      <c r="AK12235" t="s">
        <v>81</v>
      </c>
      <c r="AL12235">
        <v>139.69164699999999</v>
      </c>
      <c r="AM12235">
        <v>35.689185000000002</v>
      </c>
      <c r="AN12235" s="1">
        <v>43944</v>
      </c>
      <c r="AO12235">
        <v>13</v>
      </c>
      <c r="AP12235">
        <v>13</v>
      </c>
    </row>
    <row r="12236" spans="1:42" x14ac:dyDescent="0.15">
      <c r="A12236">
        <v>12235</v>
      </c>
      <c r="F12236">
        <v>70</v>
      </c>
      <c r="G12236" t="s">
        <v>76</v>
      </c>
      <c r="H12236" t="s">
        <v>5023</v>
      </c>
      <c r="J12236" t="s">
        <v>66</v>
      </c>
      <c r="K12236" t="s">
        <v>66</v>
      </c>
      <c r="N12236" t="s">
        <v>66</v>
      </c>
      <c r="O12236" t="s">
        <v>66</v>
      </c>
      <c r="P12236">
        <v>3568</v>
      </c>
      <c r="R12236" t="s">
        <v>68</v>
      </c>
      <c r="U12236" t="s">
        <v>5024</v>
      </c>
      <c r="W12236">
        <v>1</v>
      </c>
      <c r="AH12236" t="s">
        <v>71</v>
      </c>
      <c r="AI12236" t="s">
        <v>71</v>
      </c>
      <c r="AJ12236" t="s">
        <v>73</v>
      </c>
      <c r="AK12236" t="s">
        <v>81</v>
      </c>
      <c r="AL12236">
        <v>139.69164699999999</v>
      </c>
      <c r="AM12236">
        <v>35.689185000000002</v>
      </c>
      <c r="AN12236" s="1">
        <v>43944</v>
      </c>
      <c r="AO12236">
        <v>13</v>
      </c>
      <c r="AP12236">
        <v>13</v>
      </c>
    </row>
    <row r="12237" spans="1:42" x14ac:dyDescent="0.15">
      <c r="A12237">
        <v>12236</v>
      </c>
      <c r="F12237">
        <v>50</v>
      </c>
      <c r="G12237" t="s">
        <v>76</v>
      </c>
      <c r="H12237" t="s">
        <v>5023</v>
      </c>
      <c r="J12237" t="s">
        <v>66</v>
      </c>
      <c r="K12237" t="s">
        <v>66</v>
      </c>
      <c r="N12237" t="s">
        <v>66</v>
      </c>
      <c r="O12237" t="s">
        <v>66</v>
      </c>
      <c r="P12237">
        <v>3569</v>
      </c>
      <c r="U12237" t="s">
        <v>5024</v>
      </c>
      <c r="W12237">
        <v>1</v>
      </c>
      <c r="AH12237" t="s">
        <v>71</v>
      </c>
      <c r="AI12237" t="s">
        <v>71</v>
      </c>
      <c r="AJ12237" t="s">
        <v>73</v>
      </c>
      <c r="AK12237" t="s">
        <v>81</v>
      </c>
      <c r="AL12237">
        <v>139.69164699999999</v>
      </c>
      <c r="AM12237">
        <v>35.689185000000002</v>
      </c>
      <c r="AN12237" s="1">
        <v>43944</v>
      </c>
      <c r="AO12237">
        <v>13</v>
      </c>
      <c r="AP12237">
        <v>13</v>
      </c>
    </row>
    <row r="12238" spans="1:42" x14ac:dyDescent="0.15">
      <c r="A12238">
        <v>12237</v>
      </c>
      <c r="F12238">
        <v>80</v>
      </c>
      <c r="G12238" t="s">
        <v>52</v>
      </c>
      <c r="H12238" t="s">
        <v>5023</v>
      </c>
      <c r="J12238" t="s">
        <v>66</v>
      </c>
      <c r="K12238" t="s">
        <v>66</v>
      </c>
      <c r="N12238" t="s">
        <v>66</v>
      </c>
      <c r="O12238" t="s">
        <v>66</v>
      </c>
      <c r="P12238">
        <v>3570</v>
      </c>
      <c r="U12238" t="s">
        <v>5024</v>
      </c>
      <c r="W12238">
        <v>1</v>
      </c>
      <c r="AH12238" t="s">
        <v>71</v>
      </c>
      <c r="AI12238" t="s">
        <v>71</v>
      </c>
      <c r="AJ12238" t="s">
        <v>73</v>
      </c>
      <c r="AK12238" t="s">
        <v>61</v>
      </c>
      <c r="AL12238">
        <v>139.69164699999999</v>
      </c>
      <c r="AM12238">
        <v>35.689185000000002</v>
      </c>
      <c r="AN12238" s="1">
        <v>43944</v>
      </c>
      <c r="AO12238">
        <v>13</v>
      </c>
      <c r="AP12238">
        <v>13</v>
      </c>
    </row>
    <row r="12239" spans="1:42" x14ac:dyDescent="0.15">
      <c r="A12239">
        <v>12238</v>
      </c>
      <c r="F12239">
        <v>50</v>
      </c>
      <c r="G12239" t="s">
        <v>52</v>
      </c>
      <c r="H12239" t="s">
        <v>5023</v>
      </c>
      <c r="J12239" t="s">
        <v>66</v>
      </c>
      <c r="K12239" t="s">
        <v>66</v>
      </c>
      <c r="N12239" t="s">
        <v>66</v>
      </c>
      <c r="O12239" t="s">
        <v>66</v>
      </c>
      <c r="P12239">
        <v>3571</v>
      </c>
      <c r="U12239" t="s">
        <v>5024</v>
      </c>
      <c r="W12239">
        <v>1</v>
      </c>
      <c r="AH12239" t="s">
        <v>71</v>
      </c>
      <c r="AI12239" t="s">
        <v>71</v>
      </c>
      <c r="AJ12239" t="s">
        <v>73</v>
      </c>
      <c r="AK12239" t="s">
        <v>61</v>
      </c>
      <c r="AL12239">
        <v>139.69164699999999</v>
      </c>
      <c r="AM12239">
        <v>35.689185000000002</v>
      </c>
      <c r="AN12239" s="1">
        <v>43944</v>
      </c>
      <c r="AO12239">
        <v>13</v>
      </c>
      <c r="AP12239">
        <v>13</v>
      </c>
    </row>
    <row r="12240" spans="1:42" x14ac:dyDescent="0.15">
      <c r="A12240">
        <v>12239</v>
      </c>
      <c r="F12240">
        <v>40</v>
      </c>
      <c r="G12240" t="s">
        <v>52</v>
      </c>
      <c r="H12240" t="s">
        <v>5023</v>
      </c>
      <c r="J12240" t="s">
        <v>66</v>
      </c>
      <c r="K12240" t="s">
        <v>66</v>
      </c>
      <c r="N12240" t="s">
        <v>66</v>
      </c>
      <c r="O12240" t="s">
        <v>66</v>
      </c>
      <c r="P12240">
        <v>3572</v>
      </c>
      <c r="U12240" t="s">
        <v>5024</v>
      </c>
      <c r="W12240">
        <v>1</v>
      </c>
      <c r="AH12240" t="s">
        <v>71</v>
      </c>
      <c r="AI12240" t="s">
        <v>71</v>
      </c>
      <c r="AJ12240" t="s">
        <v>73</v>
      </c>
      <c r="AK12240" t="s">
        <v>61</v>
      </c>
      <c r="AL12240">
        <v>139.69164699999999</v>
      </c>
      <c r="AM12240">
        <v>35.689185000000002</v>
      </c>
      <c r="AN12240" s="1">
        <v>43944</v>
      </c>
      <c r="AO12240">
        <v>13</v>
      </c>
      <c r="AP12240">
        <v>13</v>
      </c>
    </row>
    <row r="12241" spans="1:42" x14ac:dyDescent="0.15">
      <c r="A12241">
        <v>12240</v>
      </c>
      <c r="F12241">
        <v>60</v>
      </c>
      <c r="G12241" t="s">
        <v>52</v>
      </c>
      <c r="H12241" t="s">
        <v>5023</v>
      </c>
      <c r="J12241" t="s">
        <v>66</v>
      </c>
      <c r="K12241" t="s">
        <v>66</v>
      </c>
      <c r="N12241" t="s">
        <v>66</v>
      </c>
      <c r="O12241" t="s">
        <v>66</v>
      </c>
      <c r="P12241">
        <v>3573</v>
      </c>
      <c r="U12241" t="s">
        <v>5024</v>
      </c>
      <c r="W12241">
        <v>1</v>
      </c>
      <c r="AH12241" t="s">
        <v>71</v>
      </c>
      <c r="AI12241" t="s">
        <v>71</v>
      </c>
      <c r="AJ12241" t="s">
        <v>73</v>
      </c>
      <c r="AK12241" t="s">
        <v>61</v>
      </c>
      <c r="AL12241">
        <v>139.69164699999999</v>
      </c>
      <c r="AM12241">
        <v>35.689185000000002</v>
      </c>
      <c r="AN12241" s="1">
        <v>43944</v>
      </c>
      <c r="AO12241">
        <v>13</v>
      </c>
      <c r="AP12241">
        <v>13</v>
      </c>
    </row>
    <row r="12242" spans="1:42" x14ac:dyDescent="0.15">
      <c r="A12242">
        <v>12241</v>
      </c>
      <c r="F12242">
        <v>10</v>
      </c>
      <c r="G12242" t="s">
        <v>76</v>
      </c>
      <c r="H12242" t="s">
        <v>5023</v>
      </c>
      <c r="J12242" t="s">
        <v>66</v>
      </c>
      <c r="K12242" t="s">
        <v>66</v>
      </c>
      <c r="N12242" t="s">
        <v>66</v>
      </c>
      <c r="O12242" t="s">
        <v>66</v>
      </c>
      <c r="P12242">
        <v>3574</v>
      </c>
      <c r="U12242" t="s">
        <v>5024</v>
      </c>
      <c r="W12242">
        <v>1</v>
      </c>
      <c r="AH12242" t="s">
        <v>71</v>
      </c>
      <c r="AI12242" t="s">
        <v>71</v>
      </c>
      <c r="AJ12242" t="s">
        <v>73</v>
      </c>
      <c r="AK12242" t="s">
        <v>81</v>
      </c>
      <c r="AL12242">
        <v>139.69164699999999</v>
      </c>
      <c r="AM12242">
        <v>35.689185000000002</v>
      </c>
      <c r="AN12242" s="1">
        <v>43944</v>
      </c>
      <c r="AO12242">
        <v>13</v>
      </c>
      <c r="AP12242">
        <v>13</v>
      </c>
    </row>
    <row r="12243" spans="1:42" x14ac:dyDescent="0.15">
      <c r="A12243">
        <v>12242</v>
      </c>
      <c r="F12243">
        <v>40</v>
      </c>
      <c r="G12243" t="s">
        <v>52</v>
      </c>
      <c r="H12243" t="s">
        <v>5023</v>
      </c>
      <c r="J12243" t="s">
        <v>66</v>
      </c>
      <c r="K12243" t="s">
        <v>66</v>
      </c>
      <c r="N12243" t="s">
        <v>66</v>
      </c>
      <c r="O12243" t="s">
        <v>66</v>
      </c>
      <c r="P12243">
        <v>3575</v>
      </c>
      <c r="U12243" t="s">
        <v>5024</v>
      </c>
      <c r="W12243">
        <v>1</v>
      </c>
      <c r="AH12243" t="s">
        <v>71</v>
      </c>
      <c r="AI12243" t="s">
        <v>71</v>
      </c>
      <c r="AJ12243" t="s">
        <v>73</v>
      </c>
      <c r="AK12243" t="s">
        <v>61</v>
      </c>
      <c r="AL12243">
        <v>139.69164699999999</v>
      </c>
      <c r="AM12243">
        <v>35.689185000000002</v>
      </c>
      <c r="AN12243" s="1">
        <v>43944</v>
      </c>
      <c r="AO12243">
        <v>13</v>
      </c>
      <c r="AP12243">
        <v>13</v>
      </c>
    </row>
    <row r="12244" spans="1:42" x14ac:dyDescent="0.15">
      <c r="A12244">
        <v>12243</v>
      </c>
      <c r="F12244">
        <v>80</v>
      </c>
      <c r="G12244" t="s">
        <v>52</v>
      </c>
      <c r="H12244" t="s">
        <v>5023</v>
      </c>
      <c r="J12244" t="s">
        <v>66</v>
      </c>
      <c r="K12244" t="s">
        <v>66</v>
      </c>
      <c r="N12244" t="s">
        <v>66</v>
      </c>
      <c r="O12244" t="s">
        <v>66</v>
      </c>
      <c r="P12244">
        <v>3576</v>
      </c>
      <c r="U12244" t="s">
        <v>5024</v>
      </c>
      <c r="W12244">
        <v>1</v>
      </c>
      <c r="AH12244" t="s">
        <v>71</v>
      </c>
      <c r="AI12244" t="s">
        <v>71</v>
      </c>
      <c r="AJ12244" t="s">
        <v>73</v>
      </c>
      <c r="AK12244" t="s">
        <v>61</v>
      </c>
      <c r="AL12244">
        <v>139.69164699999999</v>
      </c>
      <c r="AM12244">
        <v>35.689185000000002</v>
      </c>
      <c r="AN12244" s="1">
        <v>43944</v>
      </c>
      <c r="AO12244">
        <v>13</v>
      </c>
      <c r="AP12244">
        <v>13</v>
      </c>
    </row>
    <row r="12245" spans="1:42" x14ac:dyDescent="0.15">
      <c r="A12245">
        <v>12244</v>
      </c>
      <c r="F12245">
        <v>20</v>
      </c>
      <c r="G12245" t="s">
        <v>52</v>
      </c>
      <c r="H12245" t="s">
        <v>5023</v>
      </c>
      <c r="J12245" t="s">
        <v>66</v>
      </c>
      <c r="K12245" t="s">
        <v>66</v>
      </c>
      <c r="N12245" t="s">
        <v>66</v>
      </c>
      <c r="O12245" t="s">
        <v>66</v>
      </c>
      <c r="P12245">
        <v>3577</v>
      </c>
      <c r="U12245" t="s">
        <v>5024</v>
      </c>
      <c r="W12245">
        <v>1</v>
      </c>
      <c r="AH12245" t="s">
        <v>71</v>
      </c>
      <c r="AI12245" t="s">
        <v>71</v>
      </c>
      <c r="AJ12245" t="s">
        <v>73</v>
      </c>
      <c r="AK12245" t="s">
        <v>61</v>
      </c>
      <c r="AL12245">
        <v>139.69164699999999</v>
      </c>
      <c r="AM12245">
        <v>35.689185000000002</v>
      </c>
      <c r="AN12245" s="1">
        <v>43944</v>
      </c>
      <c r="AO12245">
        <v>13</v>
      </c>
      <c r="AP12245">
        <v>13</v>
      </c>
    </row>
    <row r="12246" spans="1:42" x14ac:dyDescent="0.15">
      <c r="A12246">
        <v>12245</v>
      </c>
      <c r="F12246">
        <v>40</v>
      </c>
      <c r="G12246" t="s">
        <v>52</v>
      </c>
      <c r="H12246" t="s">
        <v>5023</v>
      </c>
      <c r="J12246" t="s">
        <v>66</v>
      </c>
      <c r="K12246" t="s">
        <v>66</v>
      </c>
      <c r="N12246" t="s">
        <v>66</v>
      </c>
      <c r="O12246" t="s">
        <v>66</v>
      </c>
      <c r="P12246">
        <v>3578</v>
      </c>
      <c r="U12246" t="s">
        <v>5024</v>
      </c>
      <c r="W12246">
        <v>1</v>
      </c>
      <c r="AH12246" t="s">
        <v>71</v>
      </c>
      <c r="AI12246" t="s">
        <v>71</v>
      </c>
      <c r="AJ12246" t="s">
        <v>73</v>
      </c>
      <c r="AK12246" t="s">
        <v>61</v>
      </c>
      <c r="AL12246">
        <v>139.69164699999999</v>
      </c>
      <c r="AM12246">
        <v>35.689185000000002</v>
      </c>
      <c r="AN12246" s="1">
        <v>43944</v>
      </c>
      <c r="AO12246">
        <v>13</v>
      </c>
      <c r="AP12246">
        <v>13</v>
      </c>
    </row>
    <row r="12247" spans="1:42" x14ac:dyDescent="0.15">
      <c r="A12247">
        <v>12246</v>
      </c>
      <c r="F12247">
        <v>60</v>
      </c>
      <c r="G12247" t="s">
        <v>52</v>
      </c>
      <c r="H12247" t="s">
        <v>5023</v>
      </c>
      <c r="J12247" t="s">
        <v>66</v>
      </c>
      <c r="K12247" t="s">
        <v>66</v>
      </c>
      <c r="N12247" t="s">
        <v>66</v>
      </c>
      <c r="O12247" t="s">
        <v>66</v>
      </c>
      <c r="P12247">
        <v>3579</v>
      </c>
      <c r="U12247" t="s">
        <v>5024</v>
      </c>
      <c r="W12247">
        <v>1</v>
      </c>
      <c r="AH12247" t="s">
        <v>71</v>
      </c>
      <c r="AI12247" t="s">
        <v>71</v>
      </c>
      <c r="AJ12247" t="s">
        <v>73</v>
      </c>
      <c r="AK12247" t="s">
        <v>61</v>
      </c>
      <c r="AL12247">
        <v>139.69164699999999</v>
      </c>
      <c r="AM12247">
        <v>35.689185000000002</v>
      </c>
      <c r="AN12247" s="1">
        <v>43944</v>
      </c>
      <c r="AO12247">
        <v>13</v>
      </c>
      <c r="AP12247">
        <v>13</v>
      </c>
    </row>
    <row r="12248" spans="1:42" x14ac:dyDescent="0.15">
      <c r="A12248">
        <v>12247</v>
      </c>
      <c r="F12248">
        <v>30</v>
      </c>
      <c r="G12248" t="s">
        <v>52</v>
      </c>
      <c r="H12248" t="s">
        <v>5023</v>
      </c>
      <c r="J12248" t="s">
        <v>66</v>
      </c>
      <c r="K12248" t="s">
        <v>66</v>
      </c>
      <c r="N12248" t="s">
        <v>66</v>
      </c>
      <c r="O12248" t="s">
        <v>66</v>
      </c>
      <c r="P12248">
        <v>3580</v>
      </c>
      <c r="U12248" t="s">
        <v>5024</v>
      </c>
      <c r="W12248">
        <v>1</v>
      </c>
      <c r="AH12248" t="s">
        <v>71</v>
      </c>
      <c r="AI12248" t="s">
        <v>71</v>
      </c>
      <c r="AJ12248" t="s">
        <v>73</v>
      </c>
      <c r="AK12248" t="s">
        <v>61</v>
      </c>
      <c r="AL12248">
        <v>139.69164699999999</v>
      </c>
      <c r="AM12248">
        <v>35.689185000000002</v>
      </c>
      <c r="AN12248" s="1">
        <v>43944</v>
      </c>
      <c r="AO12248">
        <v>13</v>
      </c>
      <c r="AP12248">
        <v>13</v>
      </c>
    </row>
    <row r="12249" spans="1:42" x14ac:dyDescent="0.15">
      <c r="A12249">
        <v>12248</v>
      </c>
      <c r="F12249">
        <v>70</v>
      </c>
      <c r="G12249" t="s">
        <v>76</v>
      </c>
      <c r="H12249" t="s">
        <v>5023</v>
      </c>
      <c r="J12249" t="s">
        <v>66</v>
      </c>
      <c r="K12249" t="s">
        <v>66</v>
      </c>
      <c r="N12249" t="s">
        <v>66</v>
      </c>
      <c r="O12249" t="s">
        <v>66</v>
      </c>
      <c r="P12249">
        <v>3581</v>
      </c>
      <c r="U12249" t="s">
        <v>5024</v>
      </c>
      <c r="W12249">
        <v>1</v>
      </c>
      <c r="AH12249" t="s">
        <v>71</v>
      </c>
      <c r="AI12249" t="s">
        <v>71</v>
      </c>
      <c r="AJ12249" t="s">
        <v>73</v>
      </c>
      <c r="AK12249" t="s">
        <v>81</v>
      </c>
      <c r="AL12249">
        <v>139.69164699999999</v>
      </c>
      <c r="AM12249">
        <v>35.689185000000002</v>
      </c>
      <c r="AN12249" s="1">
        <v>43944</v>
      </c>
      <c r="AO12249">
        <v>13</v>
      </c>
      <c r="AP12249">
        <v>13</v>
      </c>
    </row>
    <row r="12250" spans="1:42" x14ac:dyDescent="0.15">
      <c r="A12250">
        <v>12249</v>
      </c>
      <c r="C12250" t="s">
        <v>273</v>
      </c>
      <c r="F12250">
        <v>60</v>
      </c>
      <c r="G12250" t="s">
        <v>76</v>
      </c>
      <c r="H12250" t="s">
        <v>5023</v>
      </c>
      <c r="J12250" t="s">
        <v>1648</v>
      </c>
      <c r="K12250" t="s">
        <v>1648</v>
      </c>
      <c r="M12250" t="s">
        <v>1649</v>
      </c>
      <c r="N12250" t="s">
        <v>1650</v>
      </c>
      <c r="O12250" t="s">
        <v>1648</v>
      </c>
      <c r="P12250">
        <v>120</v>
      </c>
      <c r="U12250" t="s">
        <v>5025</v>
      </c>
      <c r="W12250">
        <v>1</v>
      </c>
      <c r="AH12250" t="s">
        <v>1653</v>
      </c>
      <c r="AI12250" t="s">
        <v>1653</v>
      </c>
      <c r="AJ12250" t="s">
        <v>1654</v>
      </c>
      <c r="AK12250" t="s">
        <v>81</v>
      </c>
      <c r="AL12250">
        <v>136.219596</v>
      </c>
      <c r="AM12250">
        <v>36.064366</v>
      </c>
      <c r="AN12250" s="1">
        <v>43944</v>
      </c>
      <c r="AO12250">
        <v>18</v>
      </c>
      <c r="AP12250">
        <v>18</v>
      </c>
    </row>
    <row r="12251" spans="1:42" x14ac:dyDescent="0.15">
      <c r="A12251">
        <v>12250</v>
      </c>
      <c r="F12251">
        <v>50</v>
      </c>
      <c r="G12251" t="s">
        <v>76</v>
      </c>
      <c r="H12251" t="s">
        <v>5023</v>
      </c>
      <c r="I12251" t="s">
        <v>4736</v>
      </c>
      <c r="J12251" t="s">
        <v>699</v>
      </c>
      <c r="K12251" t="s">
        <v>699</v>
      </c>
      <c r="M12251" t="s">
        <v>3444</v>
      </c>
      <c r="N12251" t="s">
        <v>3445</v>
      </c>
      <c r="O12251" t="s">
        <v>699</v>
      </c>
      <c r="P12251">
        <v>89</v>
      </c>
      <c r="U12251" t="s">
        <v>5026</v>
      </c>
      <c r="W12251">
        <v>1</v>
      </c>
      <c r="AH12251" t="s">
        <v>702</v>
      </c>
      <c r="AI12251" t="s">
        <v>702</v>
      </c>
      <c r="AJ12251" t="s">
        <v>1035</v>
      </c>
      <c r="AK12251" t="s">
        <v>81</v>
      </c>
      <c r="AL12251">
        <v>136.26200499999999</v>
      </c>
      <c r="AM12251">
        <v>35.272379999999998</v>
      </c>
      <c r="AN12251" s="1">
        <v>43944</v>
      </c>
      <c r="AO12251">
        <v>25</v>
      </c>
      <c r="AP12251">
        <v>25</v>
      </c>
    </row>
    <row r="12252" spans="1:42" x14ac:dyDescent="0.15">
      <c r="A12252">
        <v>12251</v>
      </c>
      <c r="F12252">
        <v>20</v>
      </c>
      <c r="G12252" t="s">
        <v>52</v>
      </c>
      <c r="H12252" t="s">
        <v>5023</v>
      </c>
      <c r="I12252" t="s">
        <v>4151</v>
      </c>
      <c r="J12252" t="s">
        <v>699</v>
      </c>
      <c r="K12252" t="s">
        <v>699</v>
      </c>
      <c r="M12252" t="s">
        <v>3444</v>
      </c>
      <c r="N12252" t="s">
        <v>3445</v>
      </c>
      <c r="O12252" t="s">
        <v>699</v>
      </c>
      <c r="P12252">
        <v>90</v>
      </c>
      <c r="U12252" t="s">
        <v>5026</v>
      </c>
      <c r="W12252">
        <v>1</v>
      </c>
      <c r="AH12252" t="s">
        <v>702</v>
      </c>
      <c r="AI12252" t="s">
        <v>702</v>
      </c>
      <c r="AJ12252" t="s">
        <v>1035</v>
      </c>
      <c r="AK12252" t="s">
        <v>61</v>
      </c>
      <c r="AL12252">
        <v>136.26200499999999</v>
      </c>
      <c r="AM12252">
        <v>35.272379999999998</v>
      </c>
      <c r="AN12252" s="1">
        <v>43944</v>
      </c>
      <c r="AO12252">
        <v>25</v>
      </c>
      <c r="AP12252">
        <v>25</v>
      </c>
    </row>
    <row r="12253" spans="1:42" x14ac:dyDescent="0.15">
      <c r="A12253">
        <v>12252</v>
      </c>
      <c r="F12253">
        <v>20</v>
      </c>
      <c r="G12253" t="s">
        <v>52</v>
      </c>
      <c r="H12253" t="s">
        <v>5023</v>
      </c>
      <c r="I12253" t="s">
        <v>4324</v>
      </c>
      <c r="J12253" t="s">
        <v>699</v>
      </c>
      <c r="K12253" t="s">
        <v>699</v>
      </c>
      <c r="M12253" t="s">
        <v>3444</v>
      </c>
      <c r="N12253" t="s">
        <v>3445</v>
      </c>
      <c r="O12253" t="s">
        <v>699</v>
      </c>
      <c r="P12253">
        <v>91</v>
      </c>
      <c r="U12253" t="s">
        <v>5026</v>
      </c>
      <c r="W12253">
        <v>1</v>
      </c>
      <c r="AH12253" t="s">
        <v>702</v>
      </c>
      <c r="AI12253" t="s">
        <v>702</v>
      </c>
      <c r="AJ12253" t="s">
        <v>1035</v>
      </c>
      <c r="AK12253" t="s">
        <v>61</v>
      </c>
      <c r="AL12253">
        <v>136.26200499999999</v>
      </c>
      <c r="AM12253">
        <v>35.272379999999998</v>
      </c>
      <c r="AN12253" s="1">
        <v>43944</v>
      </c>
      <c r="AO12253">
        <v>25</v>
      </c>
      <c r="AP12253">
        <v>25</v>
      </c>
    </row>
    <row r="12254" spans="1:42" x14ac:dyDescent="0.15">
      <c r="A12254">
        <v>12253</v>
      </c>
      <c r="C12254" t="s">
        <v>273</v>
      </c>
      <c r="F12254">
        <v>20</v>
      </c>
      <c r="G12254" t="s">
        <v>76</v>
      </c>
      <c r="H12254" t="s">
        <v>5023</v>
      </c>
      <c r="J12254" t="s">
        <v>699</v>
      </c>
      <c r="K12254" t="s">
        <v>699</v>
      </c>
      <c r="M12254" t="s">
        <v>3444</v>
      </c>
      <c r="N12254" t="s">
        <v>3445</v>
      </c>
      <c r="O12254" t="s">
        <v>699</v>
      </c>
      <c r="P12254">
        <v>92</v>
      </c>
      <c r="U12254" t="s">
        <v>5026</v>
      </c>
      <c r="W12254">
        <v>1</v>
      </c>
      <c r="AH12254" t="s">
        <v>702</v>
      </c>
      <c r="AI12254" t="s">
        <v>702</v>
      </c>
      <c r="AJ12254" t="s">
        <v>1035</v>
      </c>
      <c r="AK12254" t="s">
        <v>81</v>
      </c>
      <c r="AL12254">
        <v>136.26200499999999</v>
      </c>
      <c r="AM12254">
        <v>35.272379999999998</v>
      </c>
      <c r="AN12254" s="1">
        <v>43944</v>
      </c>
      <c r="AO12254">
        <v>25</v>
      </c>
      <c r="AP12254">
        <v>25</v>
      </c>
    </row>
    <row r="12255" spans="1:42" x14ac:dyDescent="0.15">
      <c r="A12255">
        <v>12254</v>
      </c>
      <c r="F12255">
        <v>20</v>
      </c>
      <c r="G12255" t="s">
        <v>76</v>
      </c>
      <c r="H12255" t="s">
        <v>5023</v>
      </c>
      <c r="I12255" t="s">
        <v>4537</v>
      </c>
      <c r="J12255" t="s">
        <v>104</v>
      </c>
      <c r="K12255" t="s">
        <v>104</v>
      </c>
      <c r="M12255" t="s">
        <v>426</v>
      </c>
      <c r="N12255" t="s">
        <v>427</v>
      </c>
      <c r="O12255" t="s">
        <v>104</v>
      </c>
      <c r="P12255">
        <v>496</v>
      </c>
      <c r="U12255" t="s">
        <v>5027</v>
      </c>
      <c r="W12255">
        <v>1</v>
      </c>
      <c r="AH12255" t="s">
        <v>107</v>
      </c>
      <c r="AI12255" t="s">
        <v>107</v>
      </c>
      <c r="AJ12255" t="s">
        <v>108</v>
      </c>
      <c r="AK12255" t="s">
        <v>81</v>
      </c>
      <c r="AL12255">
        <v>141.650892</v>
      </c>
      <c r="AM12255">
        <v>42.820976999999999</v>
      </c>
      <c r="AN12255" s="1">
        <v>43944</v>
      </c>
      <c r="AO12255">
        <v>1</v>
      </c>
      <c r="AP12255">
        <v>1</v>
      </c>
    </row>
    <row r="12256" spans="1:42" x14ac:dyDescent="0.15">
      <c r="A12256">
        <v>12255</v>
      </c>
      <c r="F12256">
        <v>30</v>
      </c>
      <c r="G12256" t="s">
        <v>76</v>
      </c>
      <c r="H12256" t="s">
        <v>5023</v>
      </c>
      <c r="I12256" t="s">
        <v>4787</v>
      </c>
      <c r="J12256" t="s">
        <v>104</v>
      </c>
      <c r="K12256" t="s">
        <v>104</v>
      </c>
      <c r="M12256" t="s">
        <v>426</v>
      </c>
      <c r="N12256" t="s">
        <v>427</v>
      </c>
      <c r="O12256" t="s">
        <v>104</v>
      </c>
      <c r="P12256">
        <v>497</v>
      </c>
      <c r="U12256" t="s">
        <v>5027</v>
      </c>
      <c r="W12256">
        <v>1</v>
      </c>
      <c r="AH12256" t="s">
        <v>107</v>
      </c>
      <c r="AI12256" t="s">
        <v>107</v>
      </c>
      <c r="AJ12256" t="s">
        <v>108</v>
      </c>
      <c r="AK12256" t="s">
        <v>81</v>
      </c>
      <c r="AL12256">
        <v>141.650892</v>
      </c>
      <c r="AM12256">
        <v>42.820976999999999</v>
      </c>
      <c r="AN12256" s="1">
        <v>43944</v>
      </c>
      <c r="AO12256">
        <v>1</v>
      </c>
      <c r="AP12256">
        <v>1</v>
      </c>
    </row>
    <row r="12257" spans="1:42" x14ac:dyDescent="0.15">
      <c r="A12257">
        <v>12256</v>
      </c>
      <c r="F12257">
        <v>40</v>
      </c>
      <c r="G12257" t="s">
        <v>76</v>
      </c>
      <c r="H12257" t="s">
        <v>5023</v>
      </c>
      <c r="I12257" t="s">
        <v>4639</v>
      </c>
      <c r="J12257" t="s">
        <v>104</v>
      </c>
      <c r="K12257" t="s">
        <v>104</v>
      </c>
      <c r="M12257" t="s">
        <v>426</v>
      </c>
      <c r="N12257" t="s">
        <v>427</v>
      </c>
      <c r="O12257" t="s">
        <v>104</v>
      </c>
      <c r="P12257">
        <v>498</v>
      </c>
      <c r="U12257" t="s">
        <v>5027</v>
      </c>
      <c r="W12257">
        <v>1</v>
      </c>
      <c r="AH12257" t="s">
        <v>107</v>
      </c>
      <c r="AI12257" t="s">
        <v>107</v>
      </c>
      <c r="AJ12257" t="s">
        <v>108</v>
      </c>
      <c r="AK12257" t="s">
        <v>81</v>
      </c>
      <c r="AL12257">
        <v>141.650892</v>
      </c>
      <c r="AM12257">
        <v>42.820976999999999</v>
      </c>
      <c r="AN12257" s="1">
        <v>43944</v>
      </c>
      <c r="AO12257">
        <v>1</v>
      </c>
      <c r="AP12257">
        <v>1</v>
      </c>
    </row>
    <row r="12258" spans="1:42" x14ac:dyDescent="0.15">
      <c r="A12258">
        <v>12257</v>
      </c>
      <c r="F12258">
        <v>80</v>
      </c>
      <c r="G12258" t="s">
        <v>52</v>
      </c>
      <c r="H12258" t="s">
        <v>5023</v>
      </c>
      <c r="I12258" t="s">
        <v>4787</v>
      </c>
      <c r="J12258" t="s">
        <v>104</v>
      </c>
      <c r="K12258" t="s">
        <v>104</v>
      </c>
      <c r="M12258" t="s">
        <v>426</v>
      </c>
      <c r="N12258" t="s">
        <v>427</v>
      </c>
      <c r="O12258" t="s">
        <v>104</v>
      </c>
      <c r="P12258">
        <v>499</v>
      </c>
      <c r="U12258" t="s">
        <v>5027</v>
      </c>
      <c r="W12258">
        <v>1</v>
      </c>
      <c r="AH12258" t="s">
        <v>107</v>
      </c>
      <c r="AI12258" t="s">
        <v>107</v>
      </c>
      <c r="AJ12258" t="s">
        <v>108</v>
      </c>
      <c r="AK12258" t="s">
        <v>61</v>
      </c>
      <c r="AL12258">
        <v>141.650892</v>
      </c>
      <c r="AM12258">
        <v>42.820976999999999</v>
      </c>
      <c r="AN12258" s="1">
        <v>43944</v>
      </c>
      <c r="AO12258">
        <v>1</v>
      </c>
      <c r="AP12258">
        <v>1</v>
      </c>
    </row>
    <row r="12259" spans="1:42" x14ac:dyDescent="0.15">
      <c r="A12259">
        <v>12258</v>
      </c>
      <c r="F12259">
        <v>80</v>
      </c>
      <c r="G12259" t="s">
        <v>76</v>
      </c>
      <c r="H12259" t="s">
        <v>5023</v>
      </c>
      <c r="I12259" t="s">
        <v>4449</v>
      </c>
      <c r="J12259" t="s">
        <v>104</v>
      </c>
      <c r="K12259" t="s">
        <v>104</v>
      </c>
      <c r="M12259" t="s">
        <v>426</v>
      </c>
      <c r="N12259" t="s">
        <v>427</v>
      </c>
      <c r="O12259" t="s">
        <v>104</v>
      </c>
      <c r="P12259">
        <v>500</v>
      </c>
      <c r="U12259" t="s">
        <v>5027</v>
      </c>
      <c r="W12259">
        <v>1</v>
      </c>
      <c r="AH12259" t="s">
        <v>107</v>
      </c>
      <c r="AI12259" t="s">
        <v>107</v>
      </c>
      <c r="AJ12259" t="s">
        <v>108</v>
      </c>
      <c r="AK12259" t="s">
        <v>81</v>
      </c>
      <c r="AL12259">
        <v>141.650892</v>
      </c>
      <c r="AM12259">
        <v>42.820976999999999</v>
      </c>
      <c r="AN12259" s="1">
        <v>43944</v>
      </c>
      <c r="AO12259">
        <v>1</v>
      </c>
      <c r="AP12259">
        <v>1</v>
      </c>
    </row>
    <row r="12260" spans="1:42" x14ac:dyDescent="0.15">
      <c r="A12260">
        <v>12259</v>
      </c>
      <c r="F12260">
        <v>40</v>
      </c>
      <c r="G12260" t="s">
        <v>76</v>
      </c>
      <c r="H12260" t="s">
        <v>5023</v>
      </c>
      <c r="I12260" t="s">
        <v>3661</v>
      </c>
      <c r="J12260" t="s">
        <v>104</v>
      </c>
      <c r="K12260" t="s">
        <v>104</v>
      </c>
      <c r="M12260" t="s">
        <v>426</v>
      </c>
      <c r="N12260" t="s">
        <v>427</v>
      </c>
      <c r="O12260" t="s">
        <v>104</v>
      </c>
      <c r="P12260">
        <v>501</v>
      </c>
      <c r="U12260" t="s">
        <v>5027</v>
      </c>
      <c r="W12260">
        <v>1</v>
      </c>
      <c r="AH12260" t="s">
        <v>107</v>
      </c>
      <c r="AI12260" t="s">
        <v>107</v>
      </c>
      <c r="AJ12260" t="s">
        <v>108</v>
      </c>
      <c r="AK12260" t="s">
        <v>81</v>
      </c>
      <c r="AL12260">
        <v>141.650892</v>
      </c>
      <c r="AM12260">
        <v>42.820976999999999</v>
      </c>
      <c r="AN12260" s="1">
        <v>43944</v>
      </c>
      <c r="AO12260">
        <v>1</v>
      </c>
      <c r="AP12260">
        <v>1</v>
      </c>
    </row>
    <row r="12261" spans="1:42" x14ac:dyDescent="0.15">
      <c r="A12261">
        <v>12260</v>
      </c>
      <c r="F12261">
        <v>80</v>
      </c>
      <c r="G12261" t="s">
        <v>76</v>
      </c>
      <c r="H12261" t="s">
        <v>5023</v>
      </c>
      <c r="I12261" t="s">
        <v>4736</v>
      </c>
      <c r="J12261" t="s">
        <v>104</v>
      </c>
      <c r="K12261" t="s">
        <v>104</v>
      </c>
      <c r="M12261" t="s">
        <v>426</v>
      </c>
      <c r="N12261" t="s">
        <v>427</v>
      </c>
      <c r="O12261" t="s">
        <v>104</v>
      </c>
      <c r="P12261">
        <v>502</v>
      </c>
      <c r="U12261" t="s">
        <v>5027</v>
      </c>
      <c r="W12261">
        <v>1</v>
      </c>
      <c r="AH12261" t="s">
        <v>107</v>
      </c>
      <c r="AI12261" t="s">
        <v>107</v>
      </c>
      <c r="AJ12261" t="s">
        <v>108</v>
      </c>
      <c r="AK12261" t="s">
        <v>81</v>
      </c>
      <c r="AL12261">
        <v>141.650892</v>
      </c>
      <c r="AM12261">
        <v>42.820976999999999</v>
      </c>
      <c r="AN12261" s="1">
        <v>43944</v>
      </c>
      <c r="AO12261">
        <v>1</v>
      </c>
      <c r="AP12261">
        <v>1</v>
      </c>
    </row>
    <row r="12262" spans="1:42" x14ac:dyDescent="0.15">
      <c r="A12262">
        <v>12261</v>
      </c>
      <c r="F12262">
        <v>40</v>
      </c>
      <c r="G12262" t="s">
        <v>76</v>
      </c>
      <c r="H12262" t="s">
        <v>5023</v>
      </c>
      <c r="I12262" t="s">
        <v>4736</v>
      </c>
      <c r="J12262" t="s">
        <v>104</v>
      </c>
      <c r="K12262" t="s">
        <v>104</v>
      </c>
      <c r="M12262" t="s">
        <v>426</v>
      </c>
      <c r="N12262" t="s">
        <v>427</v>
      </c>
      <c r="O12262" t="s">
        <v>104</v>
      </c>
      <c r="P12262">
        <v>503</v>
      </c>
      <c r="U12262" t="s">
        <v>5027</v>
      </c>
      <c r="W12262">
        <v>1</v>
      </c>
      <c r="AH12262" t="s">
        <v>107</v>
      </c>
      <c r="AI12262" t="s">
        <v>107</v>
      </c>
      <c r="AJ12262" t="s">
        <v>108</v>
      </c>
      <c r="AK12262" t="s">
        <v>81</v>
      </c>
      <c r="AL12262">
        <v>141.650892</v>
      </c>
      <c r="AM12262">
        <v>42.820976999999999</v>
      </c>
      <c r="AN12262" s="1">
        <v>43944</v>
      </c>
      <c r="AO12262">
        <v>1</v>
      </c>
      <c r="AP12262">
        <v>1</v>
      </c>
    </row>
    <row r="12263" spans="1:42" x14ac:dyDescent="0.15">
      <c r="A12263">
        <v>12262</v>
      </c>
      <c r="F12263">
        <v>70</v>
      </c>
      <c r="G12263" t="s">
        <v>76</v>
      </c>
      <c r="H12263" t="s">
        <v>5023</v>
      </c>
      <c r="I12263" t="s">
        <v>4736</v>
      </c>
      <c r="J12263" t="s">
        <v>104</v>
      </c>
      <c r="K12263" t="s">
        <v>104</v>
      </c>
      <c r="M12263" t="s">
        <v>426</v>
      </c>
      <c r="N12263" t="s">
        <v>427</v>
      </c>
      <c r="O12263" t="s">
        <v>104</v>
      </c>
      <c r="P12263">
        <v>504</v>
      </c>
      <c r="U12263" t="s">
        <v>5027</v>
      </c>
      <c r="W12263">
        <v>1</v>
      </c>
      <c r="AH12263" t="s">
        <v>107</v>
      </c>
      <c r="AI12263" t="s">
        <v>107</v>
      </c>
      <c r="AJ12263" t="s">
        <v>108</v>
      </c>
      <c r="AK12263" t="s">
        <v>81</v>
      </c>
      <c r="AL12263">
        <v>141.650892</v>
      </c>
      <c r="AM12263">
        <v>42.820976999999999</v>
      </c>
      <c r="AN12263" s="1">
        <v>43944</v>
      </c>
      <c r="AO12263">
        <v>1</v>
      </c>
      <c r="AP12263">
        <v>1</v>
      </c>
    </row>
    <row r="12264" spans="1:42" x14ac:dyDescent="0.15">
      <c r="A12264">
        <v>12263</v>
      </c>
      <c r="F12264">
        <v>40</v>
      </c>
      <c r="G12264" t="s">
        <v>76</v>
      </c>
      <c r="H12264" t="s">
        <v>5023</v>
      </c>
      <c r="I12264" t="s">
        <v>4639</v>
      </c>
      <c r="J12264" t="s">
        <v>104</v>
      </c>
      <c r="K12264" t="s">
        <v>104</v>
      </c>
      <c r="L12264" t="s">
        <v>250</v>
      </c>
      <c r="N12264" t="s">
        <v>572</v>
      </c>
      <c r="O12264" t="s">
        <v>104</v>
      </c>
      <c r="P12264">
        <v>505</v>
      </c>
      <c r="U12264" t="s">
        <v>5027</v>
      </c>
      <c r="W12264">
        <v>1</v>
      </c>
      <c r="AH12264" t="s">
        <v>107</v>
      </c>
      <c r="AI12264" t="s">
        <v>107</v>
      </c>
      <c r="AJ12264" t="s">
        <v>108</v>
      </c>
      <c r="AK12264" t="s">
        <v>81</v>
      </c>
      <c r="AL12264">
        <v>141.345507</v>
      </c>
      <c r="AM12264">
        <v>43.064214</v>
      </c>
      <c r="AN12264" s="1">
        <v>43944</v>
      </c>
      <c r="AO12264">
        <v>1</v>
      </c>
      <c r="AP12264">
        <v>1</v>
      </c>
    </row>
    <row r="12265" spans="1:42" x14ac:dyDescent="0.15">
      <c r="A12265">
        <v>12264</v>
      </c>
      <c r="F12265">
        <v>40</v>
      </c>
      <c r="G12265" t="s">
        <v>76</v>
      </c>
      <c r="H12265" t="s">
        <v>5023</v>
      </c>
      <c r="I12265" t="s">
        <v>4787</v>
      </c>
      <c r="J12265" t="s">
        <v>104</v>
      </c>
      <c r="K12265" t="s">
        <v>104</v>
      </c>
      <c r="M12265" t="s">
        <v>426</v>
      </c>
      <c r="N12265" t="s">
        <v>427</v>
      </c>
      <c r="O12265" t="s">
        <v>104</v>
      </c>
      <c r="P12265">
        <v>506</v>
      </c>
      <c r="U12265" t="s">
        <v>5027</v>
      </c>
      <c r="W12265">
        <v>1</v>
      </c>
      <c r="AH12265" t="s">
        <v>107</v>
      </c>
      <c r="AI12265" t="s">
        <v>107</v>
      </c>
      <c r="AJ12265" t="s">
        <v>108</v>
      </c>
      <c r="AK12265" t="s">
        <v>81</v>
      </c>
      <c r="AL12265">
        <v>141.650892</v>
      </c>
      <c r="AM12265">
        <v>42.820976999999999</v>
      </c>
      <c r="AN12265" s="1">
        <v>43944</v>
      </c>
      <c r="AO12265">
        <v>1</v>
      </c>
      <c r="AP12265">
        <v>1</v>
      </c>
    </row>
    <row r="12266" spans="1:42" x14ac:dyDescent="0.15">
      <c r="A12266">
        <v>12265</v>
      </c>
      <c r="F12266">
        <v>40</v>
      </c>
      <c r="G12266" t="s">
        <v>76</v>
      </c>
      <c r="H12266" t="s">
        <v>5023</v>
      </c>
      <c r="I12266" t="s">
        <v>4787</v>
      </c>
      <c r="J12266" t="s">
        <v>104</v>
      </c>
      <c r="K12266" t="s">
        <v>104</v>
      </c>
      <c r="M12266" t="s">
        <v>4800</v>
      </c>
      <c r="N12266" t="s">
        <v>4801</v>
      </c>
      <c r="O12266" t="s">
        <v>104</v>
      </c>
      <c r="P12266">
        <v>507</v>
      </c>
      <c r="U12266" t="s">
        <v>5027</v>
      </c>
      <c r="W12266">
        <v>1</v>
      </c>
      <c r="AH12266" t="s">
        <v>107</v>
      </c>
      <c r="AI12266" t="s">
        <v>107</v>
      </c>
      <c r="AJ12266" t="s">
        <v>108</v>
      </c>
      <c r="AK12266" t="s">
        <v>81</v>
      </c>
      <c r="AL12266">
        <v>141.57781800000001</v>
      </c>
      <c r="AM12266">
        <v>42.882561000000003</v>
      </c>
      <c r="AN12266" s="1">
        <v>43944</v>
      </c>
      <c r="AO12266">
        <v>1</v>
      </c>
      <c r="AP12266">
        <v>1</v>
      </c>
    </row>
    <row r="12267" spans="1:42" x14ac:dyDescent="0.15">
      <c r="A12267">
        <v>12266</v>
      </c>
      <c r="F12267">
        <v>40</v>
      </c>
      <c r="G12267" t="s">
        <v>76</v>
      </c>
      <c r="H12267" t="s">
        <v>5023</v>
      </c>
      <c r="I12267" t="s">
        <v>4787</v>
      </c>
      <c r="J12267" t="s">
        <v>104</v>
      </c>
      <c r="K12267" t="s">
        <v>104</v>
      </c>
      <c r="M12267" t="s">
        <v>426</v>
      </c>
      <c r="N12267" t="s">
        <v>427</v>
      </c>
      <c r="O12267" t="s">
        <v>104</v>
      </c>
      <c r="P12267">
        <v>508</v>
      </c>
      <c r="U12267" t="s">
        <v>5027</v>
      </c>
      <c r="W12267">
        <v>1</v>
      </c>
      <c r="AH12267" t="s">
        <v>107</v>
      </c>
      <c r="AI12267" t="s">
        <v>107</v>
      </c>
      <c r="AJ12267" t="s">
        <v>108</v>
      </c>
      <c r="AK12267" t="s">
        <v>81</v>
      </c>
      <c r="AL12267">
        <v>141.650892</v>
      </c>
      <c r="AM12267">
        <v>42.820976999999999</v>
      </c>
      <c r="AN12267" s="1">
        <v>43944</v>
      </c>
      <c r="AO12267">
        <v>1</v>
      </c>
      <c r="AP12267">
        <v>1</v>
      </c>
    </row>
    <row r="12268" spans="1:42" x14ac:dyDescent="0.15">
      <c r="A12268">
        <v>12267</v>
      </c>
      <c r="F12268">
        <v>20</v>
      </c>
      <c r="G12268" t="s">
        <v>76</v>
      </c>
      <c r="H12268" t="s">
        <v>5023</v>
      </c>
      <c r="I12268" t="s">
        <v>4787</v>
      </c>
      <c r="J12268" t="s">
        <v>104</v>
      </c>
      <c r="K12268" t="s">
        <v>104</v>
      </c>
      <c r="M12268" t="s">
        <v>426</v>
      </c>
      <c r="N12268" t="s">
        <v>427</v>
      </c>
      <c r="O12268" t="s">
        <v>104</v>
      </c>
      <c r="P12268">
        <v>509</v>
      </c>
      <c r="U12268" t="s">
        <v>5027</v>
      </c>
      <c r="W12268">
        <v>1</v>
      </c>
      <c r="AH12268" t="s">
        <v>107</v>
      </c>
      <c r="AI12268" t="s">
        <v>107</v>
      </c>
      <c r="AJ12268" t="s">
        <v>108</v>
      </c>
      <c r="AK12268" t="s">
        <v>81</v>
      </c>
      <c r="AL12268">
        <v>141.650892</v>
      </c>
      <c r="AM12268">
        <v>42.820976999999999</v>
      </c>
      <c r="AN12268" s="1">
        <v>43944</v>
      </c>
      <c r="AO12268">
        <v>1</v>
      </c>
      <c r="AP12268">
        <v>1</v>
      </c>
    </row>
    <row r="12269" spans="1:42" x14ac:dyDescent="0.15">
      <c r="A12269">
        <v>12268</v>
      </c>
      <c r="F12269">
        <v>50</v>
      </c>
      <c r="G12269" t="s">
        <v>76</v>
      </c>
      <c r="H12269" t="s">
        <v>5023</v>
      </c>
      <c r="I12269" t="s">
        <v>4736</v>
      </c>
      <c r="J12269" t="s">
        <v>104</v>
      </c>
      <c r="K12269" t="s">
        <v>104</v>
      </c>
      <c r="M12269" t="s">
        <v>426</v>
      </c>
      <c r="N12269" t="s">
        <v>427</v>
      </c>
      <c r="O12269" t="s">
        <v>104</v>
      </c>
      <c r="P12269">
        <v>510</v>
      </c>
      <c r="U12269" t="s">
        <v>5027</v>
      </c>
      <c r="W12269">
        <v>1</v>
      </c>
      <c r="AH12269" t="s">
        <v>107</v>
      </c>
      <c r="AI12269" t="s">
        <v>107</v>
      </c>
      <c r="AJ12269" t="s">
        <v>108</v>
      </c>
      <c r="AK12269" t="s">
        <v>81</v>
      </c>
      <c r="AL12269">
        <v>141.650892</v>
      </c>
      <c r="AM12269">
        <v>42.820976999999999</v>
      </c>
      <c r="AN12269" s="1">
        <v>43944</v>
      </c>
      <c r="AO12269">
        <v>1</v>
      </c>
      <c r="AP12269">
        <v>1</v>
      </c>
    </row>
    <row r="12270" spans="1:42" x14ac:dyDescent="0.15">
      <c r="A12270">
        <v>12269</v>
      </c>
      <c r="F12270">
        <v>50</v>
      </c>
      <c r="G12270" t="s">
        <v>76</v>
      </c>
      <c r="H12270" t="s">
        <v>5023</v>
      </c>
      <c r="I12270" t="s">
        <v>4787</v>
      </c>
      <c r="J12270" t="s">
        <v>104</v>
      </c>
      <c r="K12270" t="s">
        <v>104</v>
      </c>
      <c r="M12270" t="s">
        <v>426</v>
      </c>
      <c r="N12270" t="s">
        <v>427</v>
      </c>
      <c r="O12270" t="s">
        <v>104</v>
      </c>
      <c r="P12270">
        <v>511</v>
      </c>
      <c r="U12270" t="s">
        <v>5027</v>
      </c>
      <c r="W12270">
        <v>1</v>
      </c>
      <c r="AH12270" t="s">
        <v>107</v>
      </c>
      <c r="AI12270" t="s">
        <v>107</v>
      </c>
      <c r="AJ12270" t="s">
        <v>108</v>
      </c>
      <c r="AK12270" t="s">
        <v>81</v>
      </c>
      <c r="AL12270">
        <v>141.650892</v>
      </c>
      <c r="AM12270">
        <v>42.820976999999999</v>
      </c>
      <c r="AN12270" s="1">
        <v>43944</v>
      </c>
      <c r="AO12270">
        <v>1</v>
      </c>
      <c r="AP12270">
        <v>1</v>
      </c>
    </row>
    <row r="12271" spans="1:42" x14ac:dyDescent="0.15">
      <c r="A12271">
        <v>12270</v>
      </c>
      <c r="F12271">
        <v>50</v>
      </c>
      <c r="G12271" t="s">
        <v>76</v>
      </c>
      <c r="H12271" t="s">
        <v>5023</v>
      </c>
      <c r="I12271" t="s">
        <v>4787</v>
      </c>
      <c r="J12271" t="s">
        <v>104</v>
      </c>
      <c r="K12271" t="s">
        <v>104</v>
      </c>
      <c r="M12271" t="s">
        <v>426</v>
      </c>
      <c r="N12271" t="s">
        <v>427</v>
      </c>
      <c r="O12271" t="s">
        <v>104</v>
      </c>
      <c r="P12271">
        <v>512</v>
      </c>
      <c r="U12271" t="s">
        <v>5027</v>
      </c>
      <c r="W12271">
        <v>1</v>
      </c>
      <c r="AH12271" t="s">
        <v>107</v>
      </c>
      <c r="AI12271" t="s">
        <v>107</v>
      </c>
      <c r="AJ12271" t="s">
        <v>108</v>
      </c>
      <c r="AK12271" t="s">
        <v>81</v>
      </c>
      <c r="AL12271">
        <v>141.650892</v>
      </c>
      <c r="AM12271">
        <v>42.820976999999999</v>
      </c>
      <c r="AN12271" s="1">
        <v>43944</v>
      </c>
      <c r="AO12271">
        <v>1</v>
      </c>
      <c r="AP12271">
        <v>1</v>
      </c>
    </row>
    <row r="12272" spans="1:42" x14ac:dyDescent="0.15">
      <c r="A12272">
        <v>12271</v>
      </c>
      <c r="F12272">
        <v>40</v>
      </c>
      <c r="G12272" t="s">
        <v>76</v>
      </c>
      <c r="H12272" t="s">
        <v>5023</v>
      </c>
      <c r="I12272" t="s">
        <v>4787</v>
      </c>
      <c r="J12272" t="s">
        <v>104</v>
      </c>
      <c r="K12272" t="s">
        <v>104</v>
      </c>
      <c r="M12272" t="s">
        <v>426</v>
      </c>
      <c r="N12272" t="s">
        <v>427</v>
      </c>
      <c r="O12272" t="s">
        <v>104</v>
      </c>
      <c r="P12272">
        <v>513</v>
      </c>
      <c r="U12272" t="s">
        <v>5027</v>
      </c>
      <c r="W12272">
        <v>1</v>
      </c>
      <c r="AH12272" t="s">
        <v>107</v>
      </c>
      <c r="AI12272" t="s">
        <v>107</v>
      </c>
      <c r="AJ12272" t="s">
        <v>108</v>
      </c>
      <c r="AK12272" t="s">
        <v>81</v>
      </c>
      <c r="AL12272">
        <v>141.650892</v>
      </c>
      <c r="AM12272">
        <v>42.820976999999999</v>
      </c>
      <c r="AN12272" s="1">
        <v>43944</v>
      </c>
      <c r="AO12272">
        <v>1</v>
      </c>
      <c r="AP12272">
        <v>1</v>
      </c>
    </row>
    <row r="12273" spans="1:42" x14ac:dyDescent="0.15">
      <c r="A12273">
        <v>12272</v>
      </c>
      <c r="F12273">
        <v>40</v>
      </c>
      <c r="G12273" t="s">
        <v>52</v>
      </c>
      <c r="H12273" t="s">
        <v>5023</v>
      </c>
      <c r="I12273" t="s">
        <v>4639</v>
      </c>
      <c r="J12273" t="s">
        <v>104</v>
      </c>
      <c r="K12273" t="s">
        <v>104</v>
      </c>
      <c r="M12273" t="s">
        <v>4800</v>
      </c>
      <c r="N12273" t="s">
        <v>4801</v>
      </c>
      <c r="O12273" t="s">
        <v>104</v>
      </c>
      <c r="P12273">
        <v>514</v>
      </c>
      <c r="U12273" t="s">
        <v>5027</v>
      </c>
      <c r="W12273">
        <v>1</v>
      </c>
      <c r="AH12273" t="s">
        <v>107</v>
      </c>
      <c r="AI12273" t="s">
        <v>107</v>
      </c>
      <c r="AJ12273" t="s">
        <v>108</v>
      </c>
      <c r="AK12273" t="s">
        <v>61</v>
      </c>
      <c r="AL12273">
        <v>141.57781800000001</v>
      </c>
      <c r="AM12273">
        <v>42.882561000000003</v>
      </c>
      <c r="AN12273" s="1">
        <v>43944</v>
      </c>
      <c r="AO12273">
        <v>1</v>
      </c>
      <c r="AP12273">
        <v>1</v>
      </c>
    </row>
    <row r="12274" spans="1:42" x14ac:dyDescent="0.15">
      <c r="A12274">
        <v>12273</v>
      </c>
      <c r="F12274">
        <v>80</v>
      </c>
      <c r="G12274" t="s">
        <v>76</v>
      </c>
      <c r="H12274" t="s">
        <v>5023</v>
      </c>
      <c r="I12274" t="s">
        <v>4324</v>
      </c>
      <c r="J12274" t="s">
        <v>104</v>
      </c>
      <c r="K12274" t="s">
        <v>104</v>
      </c>
      <c r="M12274" t="s">
        <v>426</v>
      </c>
      <c r="N12274" t="s">
        <v>427</v>
      </c>
      <c r="O12274" t="s">
        <v>104</v>
      </c>
      <c r="P12274">
        <v>515</v>
      </c>
      <c r="U12274" t="s">
        <v>5027</v>
      </c>
      <c r="W12274">
        <v>1</v>
      </c>
      <c r="AH12274" t="s">
        <v>107</v>
      </c>
      <c r="AI12274" t="s">
        <v>107</v>
      </c>
      <c r="AJ12274" t="s">
        <v>108</v>
      </c>
      <c r="AK12274" t="s">
        <v>81</v>
      </c>
      <c r="AL12274">
        <v>141.650892</v>
      </c>
      <c r="AM12274">
        <v>42.820976999999999</v>
      </c>
      <c r="AN12274" s="1">
        <v>43944</v>
      </c>
      <c r="AO12274">
        <v>1</v>
      </c>
      <c r="AP12274">
        <v>1</v>
      </c>
    </row>
    <row r="12275" spans="1:42" x14ac:dyDescent="0.15">
      <c r="A12275">
        <v>12274</v>
      </c>
      <c r="F12275">
        <v>40</v>
      </c>
      <c r="G12275" t="s">
        <v>52</v>
      </c>
      <c r="H12275" t="s">
        <v>5023</v>
      </c>
      <c r="I12275" t="s">
        <v>4226</v>
      </c>
      <c r="J12275" t="s">
        <v>104</v>
      </c>
      <c r="K12275" t="s">
        <v>104</v>
      </c>
      <c r="M12275" t="s">
        <v>4800</v>
      </c>
      <c r="N12275" t="s">
        <v>4801</v>
      </c>
      <c r="O12275" t="s">
        <v>104</v>
      </c>
      <c r="P12275">
        <v>516</v>
      </c>
      <c r="U12275" t="s">
        <v>5027</v>
      </c>
      <c r="W12275">
        <v>1</v>
      </c>
      <c r="AH12275" t="s">
        <v>107</v>
      </c>
      <c r="AI12275" t="s">
        <v>107</v>
      </c>
      <c r="AJ12275" t="s">
        <v>108</v>
      </c>
      <c r="AK12275" t="s">
        <v>61</v>
      </c>
      <c r="AL12275">
        <v>141.57781800000001</v>
      </c>
      <c r="AM12275">
        <v>42.882561000000003</v>
      </c>
      <c r="AN12275" s="1">
        <v>43944</v>
      </c>
      <c r="AO12275">
        <v>1</v>
      </c>
      <c r="AP12275">
        <v>1</v>
      </c>
    </row>
    <row r="12276" spans="1:42" x14ac:dyDescent="0.15">
      <c r="A12276">
        <v>12275</v>
      </c>
      <c r="F12276">
        <v>70</v>
      </c>
      <c r="G12276" t="s">
        <v>76</v>
      </c>
      <c r="H12276" t="s">
        <v>5023</v>
      </c>
      <c r="I12276" t="s">
        <v>4855</v>
      </c>
      <c r="J12276" t="s">
        <v>104</v>
      </c>
      <c r="K12276" t="s">
        <v>104</v>
      </c>
      <c r="M12276" t="s">
        <v>426</v>
      </c>
      <c r="N12276" t="s">
        <v>427</v>
      </c>
      <c r="O12276" t="s">
        <v>104</v>
      </c>
      <c r="P12276">
        <v>517</v>
      </c>
      <c r="U12276" t="s">
        <v>5027</v>
      </c>
      <c r="W12276">
        <v>1</v>
      </c>
      <c r="AH12276" t="s">
        <v>107</v>
      </c>
      <c r="AI12276" t="s">
        <v>107</v>
      </c>
      <c r="AJ12276" t="s">
        <v>108</v>
      </c>
      <c r="AK12276" t="s">
        <v>81</v>
      </c>
      <c r="AL12276">
        <v>141.650892</v>
      </c>
      <c r="AM12276">
        <v>42.820976999999999</v>
      </c>
      <c r="AN12276" s="1">
        <v>43944</v>
      </c>
      <c r="AO12276">
        <v>1</v>
      </c>
      <c r="AP12276">
        <v>1</v>
      </c>
    </row>
    <row r="12277" spans="1:42" x14ac:dyDescent="0.15">
      <c r="A12277">
        <v>12276</v>
      </c>
      <c r="F12277">
        <v>80</v>
      </c>
      <c r="G12277" t="s">
        <v>76</v>
      </c>
      <c r="H12277" t="s">
        <v>5023</v>
      </c>
      <c r="I12277" t="s">
        <v>4787</v>
      </c>
      <c r="J12277" t="s">
        <v>104</v>
      </c>
      <c r="K12277" t="s">
        <v>104</v>
      </c>
      <c r="M12277" t="s">
        <v>426</v>
      </c>
      <c r="N12277" t="s">
        <v>427</v>
      </c>
      <c r="O12277" t="s">
        <v>104</v>
      </c>
      <c r="P12277">
        <v>518</v>
      </c>
      <c r="U12277" t="s">
        <v>5027</v>
      </c>
      <c r="W12277">
        <v>1</v>
      </c>
      <c r="AH12277" t="s">
        <v>107</v>
      </c>
      <c r="AI12277" t="s">
        <v>107</v>
      </c>
      <c r="AJ12277" t="s">
        <v>108</v>
      </c>
      <c r="AK12277" t="s">
        <v>81</v>
      </c>
      <c r="AL12277">
        <v>141.650892</v>
      </c>
      <c r="AM12277">
        <v>42.820976999999999</v>
      </c>
      <c r="AN12277" s="1">
        <v>43944</v>
      </c>
      <c r="AO12277">
        <v>1</v>
      </c>
      <c r="AP12277">
        <v>1</v>
      </c>
    </row>
    <row r="12278" spans="1:42" x14ac:dyDescent="0.15">
      <c r="A12278">
        <v>12277</v>
      </c>
      <c r="F12278">
        <v>70</v>
      </c>
      <c r="G12278" t="s">
        <v>52</v>
      </c>
      <c r="H12278" t="s">
        <v>5023</v>
      </c>
      <c r="I12278" t="s">
        <v>4639</v>
      </c>
      <c r="J12278" t="s">
        <v>104</v>
      </c>
      <c r="K12278" t="s">
        <v>104</v>
      </c>
      <c r="M12278" t="s">
        <v>426</v>
      </c>
      <c r="N12278" t="s">
        <v>427</v>
      </c>
      <c r="O12278" t="s">
        <v>104</v>
      </c>
      <c r="P12278">
        <v>519</v>
      </c>
      <c r="U12278" t="s">
        <v>5027</v>
      </c>
      <c r="W12278">
        <v>1</v>
      </c>
      <c r="AH12278" t="s">
        <v>107</v>
      </c>
      <c r="AI12278" t="s">
        <v>107</v>
      </c>
      <c r="AJ12278" t="s">
        <v>108</v>
      </c>
      <c r="AK12278" t="s">
        <v>61</v>
      </c>
      <c r="AL12278">
        <v>141.650892</v>
      </c>
      <c r="AM12278">
        <v>42.820976999999999</v>
      </c>
      <c r="AN12278" s="1">
        <v>43944</v>
      </c>
      <c r="AO12278">
        <v>1</v>
      </c>
      <c r="AP12278">
        <v>1</v>
      </c>
    </row>
    <row r="12279" spans="1:42" x14ac:dyDescent="0.15">
      <c r="A12279">
        <v>12278</v>
      </c>
      <c r="F12279">
        <v>70</v>
      </c>
      <c r="G12279" t="s">
        <v>52</v>
      </c>
      <c r="H12279" t="s">
        <v>5023</v>
      </c>
      <c r="I12279" t="s">
        <v>4639</v>
      </c>
      <c r="J12279" t="s">
        <v>104</v>
      </c>
      <c r="K12279" t="s">
        <v>104</v>
      </c>
      <c r="M12279" t="s">
        <v>426</v>
      </c>
      <c r="N12279" t="s">
        <v>427</v>
      </c>
      <c r="O12279" t="s">
        <v>104</v>
      </c>
      <c r="P12279">
        <v>520</v>
      </c>
      <c r="U12279" t="s">
        <v>5027</v>
      </c>
      <c r="W12279">
        <v>1</v>
      </c>
      <c r="AH12279" t="s">
        <v>107</v>
      </c>
      <c r="AI12279" t="s">
        <v>107</v>
      </c>
      <c r="AJ12279" t="s">
        <v>108</v>
      </c>
      <c r="AK12279" t="s">
        <v>61</v>
      </c>
      <c r="AL12279">
        <v>141.650892</v>
      </c>
      <c r="AM12279">
        <v>42.820976999999999</v>
      </c>
      <c r="AN12279" s="1">
        <v>43944</v>
      </c>
      <c r="AO12279">
        <v>1</v>
      </c>
      <c r="AP12279">
        <v>1</v>
      </c>
    </row>
    <row r="12280" spans="1:42" x14ac:dyDescent="0.15">
      <c r="A12280">
        <v>12279</v>
      </c>
      <c r="F12280">
        <v>60</v>
      </c>
      <c r="G12280" t="s">
        <v>52</v>
      </c>
      <c r="H12280" t="s">
        <v>5023</v>
      </c>
      <c r="I12280" t="s">
        <v>2908</v>
      </c>
      <c r="J12280" t="s">
        <v>104</v>
      </c>
      <c r="K12280" t="s">
        <v>104</v>
      </c>
      <c r="L12280" t="s">
        <v>481</v>
      </c>
      <c r="N12280" t="s">
        <v>569</v>
      </c>
      <c r="O12280" t="s">
        <v>104</v>
      </c>
      <c r="P12280">
        <v>521</v>
      </c>
      <c r="U12280" t="s">
        <v>5027</v>
      </c>
      <c r="W12280">
        <v>1</v>
      </c>
      <c r="AH12280" t="s">
        <v>107</v>
      </c>
      <c r="AI12280" t="s">
        <v>107</v>
      </c>
      <c r="AJ12280" t="s">
        <v>108</v>
      </c>
      <c r="AK12280" t="s">
        <v>61</v>
      </c>
      <c r="AL12280">
        <v>140.972193</v>
      </c>
      <c r="AM12280">
        <v>42.320520999999999</v>
      </c>
      <c r="AN12280" s="1">
        <v>43944</v>
      </c>
      <c r="AO12280">
        <v>1</v>
      </c>
      <c r="AP12280">
        <v>1</v>
      </c>
    </row>
    <row r="12281" spans="1:42" x14ac:dyDescent="0.15">
      <c r="A12281">
        <v>12280</v>
      </c>
      <c r="F12281">
        <v>80</v>
      </c>
      <c r="G12281" t="s">
        <v>52</v>
      </c>
      <c r="H12281" t="s">
        <v>5023</v>
      </c>
      <c r="I12281" t="s">
        <v>4787</v>
      </c>
      <c r="J12281" t="s">
        <v>104</v>
      </c>
      <c r="K12281" t="s">
        <v>104</v>
      </c>
      <c r="L12281" t="s">
        <v>719</v>
      </c>
      <c r="N12281" t="s">
        <v>720</v>
      </c>
      <c r="O12281" t="s">
        <v>104</v>
      </c>
      <c r="P12281">
        <v>522</v>
      </c>
      <c r="U12281" t="s">
        <v>5027</v>
      </c>
      <c r="W12281">
        <v>1</v>
      </c>
      <c r="AH12281" t="s">
        <v>107</v>
      </c>
      <c r="AI12281" t="s">
        <v>107</v>
      </c>
      <c r="AJ12281" t="s">
        <v>108</v>
      </c>
      <c r="AK12281" t="s">
        <v>61</v>
      </c>
      <c r="AL12281">
        <v>143.20973699999999</v>
      </c>
      <c r="AM12281">
        <v>42.929392999999997</v>
      </c>
      <c r="AN12281" s="1">
        <v>43944</v>
      </c>
      <c r="AO12281">
        <v>1</v>
      </c>
      <c r="AP12281">
        <v>1</v>
      </c>
    </row>
    <row r="12282" spans="1:42" x14ac:dyDescent="0.15">
      <c r="A12282">
        <v>12281</v>
      </c>
      <c r="C12282" t="s">
        <v>273</v>
      </c>
      <c r="F12282">
        <v>20</v>
      </c>
      <c r="G12282" t="s">
        <v>76</v>
      </c>
      <c r="H12282" t="s">
        <v>5023</v>
      </c>
      <c r="J12282" t="s">
        <v>104</v>
      </c>
      <c r="K12282" t="s">
        <v>104</v>
      </c>
      <c r="M12282" t="s">
        <v>251</v>
      </c>
      <c r="N12282" t="s">
        <v>252</v>
      </c>
      <c r="O12282" t="s">
        <v>251</v>
      </c>
      <c r="P12282">
        <v>555</v>
      </c>
      <c r="U12282" t="s">
        <v>4884</v>
      </c>
      <c r="W12282">
        <v>1</v>
      </c>
      <c r="AH12282" t="s">
        <v>107</v>
      </c>
      <c r="AI12282" t="s">
        <v>107</v>
      </c>
      <c r="AJ12282" t="s">
        <v>256</v>
      </c>
      <c r="AK12282" t="s">
        <v>81</v>
      </c>
      <c r="AL12282">
        <v>141.34107800000001</v>
      </c>
      <c r="AM12282">
        <v>43.055281999999998</v>
      </c>
      <c r="AN12282" s="1">
        <v>43944</v>
      </c>
      <c r="AO12282">
        <v>1</v>
      </c>
      <c r="AP12282">
        <v>1</v>
      </c>
    </row>
    <row r="12283" spans="1:42" x14ac:dyDescent="0.15">
      <c r="A12283">
        <v>12282</v>
      </c>
      <c r="F12283">
        <v>40</v>
      </c>
      <c r="G12283" t="s">
        <v>76</v>
      </c>
      <c r="H12283" t="s">
        <v>5023</v>
      </c>
      <c r="I12283" t="s">
        <v>4537</v>
      </c>
      <c r="J12283" t="s">
        <v>104</v>
      </c>
      <c r="K12283" t="s">
        <v>104</v>
      </c>
      <c r="M12283" t="s">
        <v>251</v>
      </c>
      <c r="N12283" t="s">
        <v>252</v>
      </c>
      <c r="O12283" t="s">
        <v>251</v>
      </c>
      <c r="P12283">
        <v>556</v>
      </c>
      <c r="U12283" t="s">
        <v>4884</v>
      </c>
      <c r="W12283">
        <v>1</v>
      </c>
      <c r="AH12283" t="s">
        <v>107</v>
      </c>
      <c r="AI12283" t="s">
        <v>107</v>
      </c>
      <c r="AJ12283" t="s">
        <v>256</v>
      </c>
      <c r="AK12283" t="s">
        <v>81</v>
      </c>
      <c r="AL12283">
        <v>141.34107800000001</v>
      </c>
      <c r="AM12283">
        <v>43.055281999999998</v>
      </c>
      <c r="AN12283" s="1">
        <v>43944</v>
      </c>
      <c r="AO12283">
        <v>1</v>
      </c>
      <c r="AP12283">
        <v>1</v>
      </c>
    </row>
    <row r="12284" spans="1:42" x14ac:dyDescent="0.15">
      <c r="A12284">
        <v>12283</v>
      </c>
      <c r="F12284">
        <v>30</v>
      </c>
      <c r="G12284" t="s">
        <v>76</v>
      </c>
      <c r="H12284" t="s">
        <v>5023</v>
      </c>
      <c r="I12284" t="s">
        <v>3356</v>
      </c>
      <c r="J12284" t="s">
        <v>104</v>
      </c>
      <c r="K12284" t="s">
        <v>104</v>
      </c>
      <c r="M12284" t="s">
        <v>251</v>
      </c>
      <c r="N12284" t="s">
        <v>252</v>
      </c>
      <c r="O12284" t="s">
        <v>251</v>
      </c>
      <c r="P12284">
        <v>557</v>
      </c>
      <c r="U12284" t="s">
        <v>4884</v>
      </c>
      <c r="W12284">
        <v>1</v>
      </c>
      <c r="AH12284" t="s">
        <v>107</v>
      </c>
      <c r="AI12284" t="s">
        <v>107</v>
      </c>
      <c r="AJ12284" t="s">
        <v>256</v>
      </c>
      <c r="AK12284" t="s">
        <v>81</v>
      </c>
      <c r="AL12284">
        <v>141.34107800000001</v>
      </c>
      <c r="AM12284">
        <v>43.055281999999998</v>
      </c>
      <c r="AN12284" s="1">
        <v>43944</v>
      </c>
      <c r="AO12284">
        <v>1</v>
      </c>
      <c r="AP12284">
        <v>1</v>
      </c>
    </row>
    <row r="12285" spans="1:42" x14ac:dyDescent="0.15">
      <c r="A12285">
        <v>12284</v>
      </c>
      <c r="F12285">
        <v>40</v>
      </c>
      <c r="G12285" t="s">
        <v>52</v>
      </c>
      <c r="H12285" t="s">
        <v>5023</v>
      </c>
      <c r="I12285" t="s">
        <v>4324</v>
      </c>
      <c r="J12285" t="s">
        <v>104</v>
      </c>
      <c r="K12285" t="s">
        <v>104</v>
      </c>
      <c r="M12285" t="s">
        <v>251</v>
      </c>
      <c r="N12285" t="s">
        <v>252</v>
      </c>
      <c r="O12285" t="s">
        <v>251</v>
      </c>
      <c r="P12285">
        <v>558</v>
      </c>
      <c r="U12285" t="s">
        <v>4884</v>
      </c>
      <c r="W12285">
        <v>1</v>
      </c>
      <c r="AH12285" t="s">
        <v>107</v>
      </c>
      <c r="AI12285" t="s">
        <v>107</v>
      </c>
      <c r="AJ12285" t="s">
        <v>256</v>
      </c>
      <c r="AK12285" t="s">
        <v>61</v>
      </c>
      <c r="AL12285">
        <v>141.34107800000001</v>
      </c>
      <c r="AM12285">
        <v>43.055281999999998</v>
      </c>
      <c r="AN12285" s="1">
        <v>43944</v>
      </c>
      <c r="AO12285">
        <v>1</v>
      </c>
      <c r="AP12285">
        <v>1</v>
      </c>
    </row>
    <row r="12286" spans="1:42" x14ac:dyDescent="0.15">
      <c r="A12286">
        <v>12285</v>
      </c>
      <c r="F12286">
        <v>60</v>
      </c>
      <c r="G12286" t="s">
        <v>76</v>
      </c>
      <c r="H12286" t="s">
        <v>5023</v>
      </c>
      <c r="J12286" t="s">
        <v>104</v>
      </c>
      <c r="K12286" t="s">
        <v>104</v>
      </c>
      <c r="M12286" t="s">
        <v>251</v>
      </c>
      <c r="N12286" t="s">
        <v>252</v>
      </c>
      <c r="O12286" t="s">
        <v>251</v>
      </c>
      <c r="P12286">
        <v>560</v>
      </c>
      <c r="U12286" t="s">
        <v>4884</v>
      </c>
      <c r="W12286">
        <v>1</v>
      </c>
      <c r="AH12286" t="s">
        <v>107</v>
      </c>
      <c r="AI12286" t="s">
        <v>107</v>
      </c>
      <c r="AJ12286" t="s">
        <v>256</v>
      </c>
      <c r="AK12286" t="s">
        <v>81</v>
      </c>
      <c r="AL12286">
        <v>141.34107800000001</v>
      </c>
      <c r="AM12286">
        <v>43.055281999999998</v>
      </c>
      <c r="AN12286" s="1">
        <v>43944</v>
      </c>
      <c r="AO12286">
        <v>1</v>
      </c>
      <c r="AP12286">
        <v>1</v>
      </c>
    </row>
    <row r="12287" spans="1:42" x14ac:dyDescent="0.15">
      <c r="A12287">
        <v>12286</v>
      </c>
      <c r="F12287">
        <v>60</v>
      </c>
      <c r="G12287" t="s">
        <v>76</v>
      </c>
      <c r="H12287" t="s">
        <v>5023</v>
      </c>
      <c r="I12287" t="s">
        <v>4537</v>
      </c>
      <c r="J12287" t="s">
        <v>104</v>
      </c>
      <c r="K12287" t="s">
        <v>104</v>
      </c>
      <c r="M12287" t="s">
        <v>251</v>
      </c>
      <c r="N12287" t="s">
        <v>252</v>
      </c>
      <c r="O12287" t="s">
        <v>251</v>
      </c>
      <c r="P12287">
        <v>561</v>
      </c>
      <c r="U12287" t="s">
        <v>4884</v>
      </c>
      <c r="W12287">
        <v>1</v>
      </c>
      <c r="AH12287" t="s">
        <v>107</v>
      </c>
      <c r="AI12287" t="s">
        <v>107</v>
      </c>
      <c r="AJ12287" t="s">
        <v>256</v>
      </c>
      <c r="AK12287" t="s">
        <v>81</v>
      </c>
      <c r="AL12287">
        <v>141.34107800000001</v>
      </c>
      <c r="AM12287">
        <v>43.055281999999998</v>
      </c>
      <c r="AN12287" s="1">
        <v>43944</v>
      </c>
      <c r="AO12287">
        <v>1</v>
      </c>
      <c r="AP12287">
        <v>1</v>
      </c>
    </row>
    <row r="12288" spans="1:42" x14ac:dyDescent="0.15">
      <c r="A12288">
        <v>12287</v>
      </c>
      <c r="F12288">
        <v>40</v>
      </c>
      <c r="G12288" t="s">
        <v>76</v>
      </c>
      <c r="H12288" t="s">
        <v>5023</v>
      </c>
      <c r="I12288" t="s">
        <v>4787</v>
      </c>
      <c r="J12288" t="s">
        <v>104</v>
      </c>
      <c r="K12288" t="s">
        <v>104</v>
      </c>
      <c r="M12288" t="s">
        <v>251</v>
      </c>
      <c r="N12288" t="s">
        <v>252</v>
      </c>
      <c r="O12288" t="s">
        <v>251</v>
      </c>
      <c r="P12288">
        <v>562</v>
      </c>
      <c r="U12288" t="s">
        <v>4884</v>
      </c>
      <c r="W12288">
        <v>1</v>
      </c>
      <c r="AH12288" t="s">
        <v>107</v>
      </c>
      <c r="AI12288" t="s">
        <v>107</v>
      </c>
      <c r="AJ12288" t="s">
        <v>256</v>
      </c>
      <c r="AK12288" t="s">
        <v>81</v>
      </c>
      <c r="AL12288">
        <v>141.34107800000001</v>
      </c>
      <c r="AM12288">
        <v>43.055281999999998</v>
      </c>
      <c r="AN12288" s="1">
        <v>43944</v>
      </c>
      <c r="AO12288">
        <v>1</v>
      </c>
      <c r="AP12288">
        <v>1</v>
      </c>
    </row>
    <row r="12289" spans="1:42" x14ac:dyDescent="0.15">
      <c r="A12289">
        <v>12288</v>
      </c>
      <c r="F12289">
        <v>90</v>
      </c>
      <c r="G12289" t="s">
        <v>76</v>
      </c>
      <c r="H12289" t="s">
        <v>5023</v>
      </c>
      <c r="I12289" t="s">
        <v>4324</v>
      </c>
      <c r="J12289" t="s">
        <v>2374</v>
      </c>
      <c r="K12289" t="s">
        <v>2374</v>
      </c>
      <c r="M12289" t="s">
        <v>2375</v>
      </c>
      <c r="N12289" t="s">
        <v>2376</v>
      </c>
      <c r="O12289" t="s">
        <v>2374</v>
      </c>
      <c r="P12289">
        <v>142</v>
      </c>
      <c r="U12289" t="s">
        <v>4986</v>
      </c>
      <c r="W12289">
        <v>1</v>
      </c>
      <c r="AH12289" t="s">
        <v>2379</v>
      </c>
      <c r="AI12289" t="s">
        <v>2379</v>
      </c>
      <c r="AJ12289" t="s">
        <v>2380</v>
      </c>
      <c r="AK12289" t="s">
        <v>81</v>
      </c>
      <c r="AL12289">
        <v>137.21368200000001</v>
      </c>
      <c r="AM12289">
        <v>36.696015000000003</v>
      </c>
      <c r="AN12289" s="1">
        <v>43944</v>
      </c>
      <c r="AO12289">
        <v>16</v>
      </c>
      <c r="AP12289">
        <v>16</v>
      </c>
    </row>
    <row r="12290" spans="1:42" x14ac:dyDescent="0.15">
      <c r="A12290">
        <v>12289</v>
      </c>
      <c r="F12290">
        <v>50</v>
      </c>
      <c r="G12290" t="s">
        <v>52</v>
      </c>
      <c r="H12290" t="s">
        <v>5023</v>
      </c>
      <c r="I12290" t="s">
        <v>4449</v>
      </c>
      <c r="J12290" t="s">
        <v>2374</v>
      </c>
      <c r="K12290" t="s">
        <v>2374</v>
      </c>
      <c r="M12290" t="s">
        <v>3558</v>
      </c>
      <c r="N12290" t="s">
        <v>3559</v>
      </c>
      <c r="O12290" t="s">
        <v>2374</v>
      </c>
      <c r="P12290">
        <v>143</v>
      </c>
      <c r="U12290" t="s">
        <v>4986</v>
      </c>
      <c r="W12290">
        <v>1</v>
      </c>
      <c r="AH12290" t="s">
        <v>2379</v>
      </c>
      <c r="AI12290" t="s">
        <v>2379</v>
      </c>
      <c r="AJ12290" t="s">
        <v>2380</v>
      </c>
      <c r="AK12290" t="s">
        <v>61</v>
      </c>
      <c r="AL12290">
        <v>137.025744</v>
      </c>
      <c r="AM12290">
        <v>36.754086999999998</v>
      </c>
      <c r="AN12290" s="1">
        <v>43944</v>
      </c>
      <c r="AO12290">
        <v>16</v>
      </c>
      <c r="AP12290">
        <v>16</v>
      </c>
    </row>
    <row r="12291" spans="1:42" x14ac:dyDescent="0.15">
      <c r="A12291">
        <v>12290</v>
      </c>
      <c r="F12291">
        <v>90</v>
      </c>
      <c r="G12291" t="s">
        <v>76</v>
      </c>
      <c r="H12291" t="s">
        <v>5023</v>
      </c>
      <c r="I12291" t="s">
        <v>3258</v>
      </c>
      <c r="J12291" t="s">
        <v>2374</v>
      </c>
      <c r="K12291" t="s">
        <v>2374</v>
      </c>
      <c r="N12291" t="s">
        <v>2374</v>
      </c>
      <c r="O12291" t="s">
        <v>2374</v>
      </c>
      <c r="P12291">
        <v>144</v>
      </c>
      <c r="U12291" t="s">
        <v>4986</v>
      </c>
      <c r="W12291">
        <v>1</v>
      </c>
      <c r="AH12291" t="s">
        <v>2379</v>
      </c>
      <c r="AI12291" t="s">
        <v>2379</v>
      </c>
      <c r="AJ12291" t="s">
        <v>2380</v>
      </c>
      <c r="AK12291" t="s">
        <v>81</v>
      </c>
      <c r="AL12291">
        <v>137.21130199999999</v>
      </c>
      <c r="AM12291">
        <v>36.695273</v>
      </c>
      <c r="AN12291" s="1">
        <v>43944</v>
      </c>
      <c r="AO12291">
        <v>16</v>
      </c>
      <c r="AP12291">
        <v>16</v>
      </c>
    </row>
    <row r="12292" spans="1:42" x14ac:dyDescent="0.15">
      <c r="A12292">
        <v>12291</v>
      </c>
      <c r="C12292" t="s">
        <v>273</v>
      </c>
      <c r="F12292">
        <v>90</v>
      </c>
      <c r="G12292" t="s">
        <v>76</v>
      </c>
      <c r="H12292" t="s">
        <v>5023</v>
      </c>
      <c r="J12292" t="s">
        <v>2374</v>
      </c>
      <c r="K12292" t="s">
        <v>2374</v>
      </c>
      <c r="N12292" t="s">
        <v>2374</v>
      </c>
      <c r="O12292" t="s">
        <v>2374</v>
      </c>
      <c r="P12292">
        <v>145</v>
      </c>
      <c r="U12292" t="s">
        <v>4986</v>
      </c>
      <c r="W12292">
        <v>1</v>
      </c>
      <c r="AH12292" t="s">
        <v>2379</v>
      </c>
      <c r="AI12292" t="s">
        <v>2379</v>
      </c>
      <c r="AJ12292" t="s">
        <v>2380</v>
      </c>
      <c r="AK12292" t="s">
        <v>81</v>
      </c>
      <c r="AL12292">
        <v>137.21130199999999</v>
      </c>
      <c r="AM12292">
        <v>36.695273</v>
      </c>
      <c r="AN12292" s="1">
        <v>43944</v>
      </c>
      <c r="AO12292">
        <v>16</v>
      </c>
      <c r="AP12292">
        <v>16</v>
      </c>
    </row>
    <row r="12293" spans="1:42" x14ac:dyDescent="0.15">
      <c r="A12293">
        <v>12292</v>
      </c>
      <c r="F12293">
        <v>90</v>
      </c>
      <c r="G12293" t="s">
        <v>76</v>
      </c>
      <c r="H12293" t="s">
        <v>5023</v>
      </c>
      <c r="I12293" t="s">
        <v>4151</v>
      </c>
      <c r="J12293" t="s">
        <v>2374</v>
      </c>
      <c r="K12293" t="s">
        <v>2374</v>
      </c>
      <c r="N12293" t="s">
        <v>2374</v>
      </c>
      <c r="O12293" t="s">
        <v>2374</v>
      </c>
      <c r="P12293">
        <v>146</v>
      </c>
      <c r="U12293" t="s">
        <v>4986</v>
      </c>
      <c r="W12293">
        <v>1</v>
      </c>
      <c r="AH12293" t="s">
        <v>2379</v>
      </c>
      <c r="AI12293" t="s">
        <v>2379</v>
      </c>
      <c r="AJ12293" t="s">
        <v>2380</v>
      </c>
      <c r="AK12293" t="s">
        <v>81</v>
      </c>
      <c r="AL12293">
        <v>137.21130199999999</v>
      </c>
      <c r="AM12293">
        <v>36.695273</v>
      </c>
      <c r="AN12293" s="1">
        <v>43944</v>
      </c>
      <c r="AO12293">
        <v>16</v>
      </c>
      <c r="AP12293">
        <v>16</v>
      </c>
    </row>
    <row r="12294" spans="1:42" x14ac:dyDescent="0.15">
      <c r="A12294">
        <v>12293</v>
      </c>
      <c r="C12294" t="s">
        <v>273</v>
      </c>
      <c r="F12294">
        <v>70</v>
      </c>
      <c r="G12294" t="s">
        <v>76</v>
      </c>
      <c r="H12294" t="s">
        <v>5023</v>
      </c>
      <c r="J12294" t="s">
        <v>2374</v>
      </c>
      <c r="K12294" t="s">
        <v>2374</v>
      </c>
      <c r="N12294" t="s">
        <v>2374</v>
      </c>
      <c r="O12294" t="s">
        <v>2374</v>
      </c>
      <c r="P12294">
        <v>147</v>
      </c>
      <c r="U12294" t="s">
        <v>4986</v>
      </c>
      <c r="W12294">
        <v>1</v>
      </c>
      <c r="AH12294" t="s">
        <v>2379</v>
      </c>
      <c r="AI12294" t="s">
        <v>2379</v>
      </c>
      <c r="AJ12294" t="s">
        <v>2380</v>
      </c>
      <c r="AK12294" t="s">
        <v>81</v>
      </c>
      <c r="AL12294">
        <v>137.21130199999999</v>
      </c>
      <c r="AM12294">
        <v>36.695273</v>
      </c>
      <c r="AN12294" s="1">
        <v>43944</v>
      </c>
      <c r="AO12294">
        <v>16</v>
      </c>
      <c r="AP12294">
        <v>16</v>
      </c>
    </row>
    <row r="12295" spans="1:42" x14ac:dyDescent="0.15">
      <c r="A12295">
        <v>12294</v>
      </c>
      <c r="F12295">
        <v>40</v>
      </c>
      <c r="G12295" t="s">
        <v>76</v>
      </c>
      <c r="H12295" t="s">
        <v>5023</v>
      </c>
      <c r="I12295" t="s">
        <v>4324</v>
      </c>
      <c r="J12295" t="s">
        <v>2374</v>
      </c>
      <c r="K12295" t="s">
        <v>2374</v>
      </c>
      <c r="M12295" t="s">
        <v>4892</v>
      </c>
      <c r="N12295" t="s">
        <v>4893</v>
      </c>
      <c r="O12295" t="s">
        <v>2374</v>
      </c>
      <c r="P12295">
        <v>148</v>
      </c>
      <c r="U12295" t="s">
        <v>4986</v>
      </c>
      <c r="W12295">
        <v>1</v>
      </c>
      <c r="AH12295" t="s">
        <v>2379</v>
      </c>
      <c r="AI12295" t="s">
        <v>2379</v>
      </c>
      <c r="AJ12295" t="s">
        <v>2380</v>
      </c>
      <c r="AK12295" t="s">
        <v>81</v>
      </c>
      <c r="AL12295">
        <v>137.36238</v>
      </c>
      <c r="AM12295">
        <v>36.698414</v>
      </c>
      <c r="AN12295" s="1">
        <v>43944</v>
      </c>
      <c r="AO12295">
        <v>16</v>
      </c>
      <c r="AP12295">
        <v>16</v>
      </c>
    </row>
    <row r="12296" spans="1:42" x14ac:dyDescent="0.15">
      <c r="A12296">
        <v>12295</v>
      </c>
      <c r="F12296">
        <v>50</v>
      </c>
      <c r="G12296" t="s">
        <v>52</v>
      </c>
      <c r="H12296" t="s">
        <v>5023</v>
      </c>
      <c r="I12296" t="s">
        <v>4084</v>
      </c>
      <c r="J12296" t="s">
        <v>2374</v>
      </c>
      <c r="K12296" t="s">
        <v>2374</v>
      </c>
      <c r="M12296" t="s">
        <v>2375</v>
      </c>
      <c r="N12296" t="s">
        <v>2376</v>
      </c>
      <c r="O12296" t="s">
        <v>2374</v>
      </c>
      <c r="P12296">
        <v>149</v>
      </c>
      <c r="U12296" t="s">
        <v>4986</v>
      </c>
      <c r="W12296">
        <v>1</v>
      </c>
      <c r="AH12296" t="s">
        <v>2379</v>
      </c>
      <c r="AI12296" t="s">
        <v>2379</v>
      </c>
      <c r="AJ12296" t="s">
        <v>2380</v>
      </c>
      <c r="AK12296" t="s">
        <v>61</v>
      </c>
      <c r="AL12296">
        <v>137.21368200000001</v>
      </c>
      <c r="AM12296">
        <v>36.696015000000003</v>
      </c>
      <c r="AN12296" s="1">
        <v>43944</v>
      </c>
      <c r="AO12296">
        <v>16</v>
      </c>
      <c r="AP12296">
        <v>16</v>
      </c>
    </row>
    <row r="12297" spans="1:42" x14ac:dyDescent="0.15">
      <c r="A12297">
        <v>12296</v>
      </c>
      <c r="F12297">
        <v>80</v>
      </c>
      <c r="G12297" t="s">
        <v>76</v>
      </c>
      <c r="H12297" t="s">
        <v>5023</v>
      </c>
      <c r="I12297" t="s">
        <v>4736</v>
      </c>
      <c r="J12297" t="s">
        <v>2374</v>
      </c>
      <c r="K12297" t="s">
        <v>2374</v>
      </c>
      <c r="M12297" t="s">
        <v>5028</v>
      </c>
      <c r="N12297" t="s">
        <v>5029</v>
      </c>
      <c r="O12297" t="s">
        <v>2374</v>
      </c>
      <c r="P12297">
        <v>150</v>
      </c>
      <c r="U12297" t="s">
        <v>5030</v>
      </c>
      <c r="W12297">
        <v>1</v>
      </c>
      <c r="AH12297" t="s">
        <v>2379</v>
      </c>
      <c r="AI12297" t="s">
        <v>2379</v>
      </c>
      <c r="AJ12297" t="s">
        <v>2380</v>
      </c>
      <c r="AK12297" t="s">
        <v>81</v>
      </c>
      <c r="AL12297">
        <v>137.34119100000001</v>
      </c>
      <c r="AM12297">
        <v>36.764377000000003</v>
      </c>
      <c r="AN12297" s="1">
        <v>43944</v>
      </c>
      <c r="AO12297">
        <v>16</v>
      </c>
      <c r="AP12297">
        <v>16</v>
      </c>
    </row>
    <row r="12298" spans="1:42" x14ac:dyDescent="0.15">
      <c r="A12298">
        <v>12297</v>
      </c>
      <c r="F12298" t="s">
        <v>417</v>
      </c>
      <c r="G12298" t="s">
        <v>52</v>
      </c>
      <c r="H12298" t="s">
        <v>5023</v>
      </c>
      <c r="I12298" t="s">
        <v>4449</v>
      </c>
      <c r="J12298" t="s">
        <v>2374</v>
      </c>
      <c r="K12298" t="s">
        <v>2374</v>
      </c>
      <c r="M12298" t="s">
        <v>2375</v>
      </c>
      <c r="N12298" t="s">
        <v>2376</v>
      </c>
      <c r="O12298" t="s">
        <v>2374</v>
      </c>
      <c r="P12298">
        <v>151</v>
      </c>
      <c r="U12298" t="s">
        <v>5030</v>
      </c>
      <c r="W12298">
        <v>1</v>
      </c>
      <c r="AH12298" t="s">
        <v>2379</v>
      </c>
      <c r="AI12298" t="s">
        <v>2379</v>
      </c>
      <c r="AJ12298" t="s">
        <v>2380</v>
      </c>
      <c r="AK12298" t="s">
        <v>61</v>
      </c>
      <c r="AL12298">
        <v>137.21368200000001</v>
      </c>
      <c r="AM12298">
        <v>36.696015000000003</v>
      </c>
      <c r="AN12298" s="1">
        <v>43944</v>
      </c>
      <c r="AO12298">
        <v>16</v>
      </c>
      <c r="AP12298">
        <v>16</v>
      </c>
    </row>
    <row r="12299" spans="1:42" x14ac:dyDescent="0.15">
      <c r="A12299">
        <v>12298</v>
      </c>
      <c r="F12299">
        <v>40</v>
      </c>
      <c r="G12299" t="s">
        <v>52</v>
      </c>
      <c r="H12299" t="s">
        <v>5023</v>
      </c>
      <c r="I12299" t="s">
        <v>4324</v>
      </c>
      <c r="J12299" t="s">
        <v>2374</v>
      </c>
      <c r="K12299" t="s">
        <v>2374</v>
      </c>
      <c r="M12299" t="s">
        <v>2375</v>
      </c>
      <c r="N12299" t="s">
        <v>2376</v>
      </c>
      <c r="O12299" t="s">
        <v>2374</v>
      </c>
      <c r="P12299">
        <v>152</v>
      </c>
      <c r="U12299" t="s">
        <v>5030</v>
      </c>
      <c r="W12299">
        <v>1</v>
      </c>
      <c r="AH12299" t="s">
        <v>2379</v>
      </c>
      <c r="AI12299" t="s">
        <v>2379</v>
      </c>
      <c r="AJ12299" t="s">
        <v>2380</v>
      </c>
      <c r="AK12299" t="s">
        <v>61</v>
      </c>
      <c r="AL12299">
        <v>137.21368200000001</v>
      </c>
      <c r="AM12299">
        <v>36.696015000000003</v>
      </c>
      <c r="AN12299" s="1">
        <v>43944</v>
      </c>
      <c r="AO12299">
        <v>16</v>
      </c>
      <c r="AP12299">
        <v>16</v>
      </c>
    </row>
    <row r="12300" spans="1:42" x14ac:dyDescent="0.15">
      <c r="A12300">
        <v>12299</v>
      </c>
      <c r="F12300">
        <v>30</v>
      </c>
      <c r="G12300" t="s">
        <v>76</v>
      </c>
      <c r="H12300" t="s">
        <v>5023</v>
      </c>
      <c r="I12300" t="s">
        <v>4537</v>
      </c>
      <c r="J12300" t="s">
        <v>2374</v>
      </c>
      <c r="K12300" t="s">
        <v>2374</v>
      </c>
      <c r="M12300" t="s">
        <v>2375</v>
      </c>
      <c r="N12300" t="s">
        <v>2376</v>
      </c>
      <c r="O12300" t="s">
        <v>2374</v>
      </c>
      <c r="P12300">
        <v>153</v>
      </c>
      <c r="U12300" t="s">
        <v>5030</v>
      </c>
      <c r="W12300">
        <v>1</v>
      </c>
      <c r="AH12300" t="s">
        <v>2379</v>
      </c>
      <c r="AI12300" t="s">
        <v>2379</v>
      </c>
      <c r="AJ12300" t="s">
        <v>2380</v>
      </c>
      <c r="AK12300" t="s">
        <v>81</v>
      </c>
      <c r="AL12300">
        <v>137.21368200000001</v>
      </c>
      <c r="AM12300">
        <v>36.696015000000003</v>
      </c>
      <c r="AN12300" s="1">
        <v>43944</v>
      </c>
      <c r="AO12300">
        <v>16</v>
      </c>
      <c r="AP12300">
        <v>16</v>
      </c>
    </row>
    <row r="12301" spans="1:42" x14ac:dyDescent="0.15">
      <c r="A12301">
        <v>12300</v>
      </c>
      <c r="C12301" t="s">
        <v>273</v>
      </c>
      <c r="F12301">
        <v>80</v>
      </c>
      <c r="G12301" t="s">
        <v>52</v>
      </c>
      <c r="H12301" t="s">
        <v>5023</v>
      </c>
      <c r="J12301" t="s">
        <v>2374</v>
      </c>
      <c r="K12301" t="s">
        <v>2374</v>
      </c>
      <c r="M12301" t="s">
        <v>2375</v>
      </c>
      <c r="N12301" t="s">
        <v>2376</v>
      </c>
      <c r="O12301" t="s">
        <v>2374</v>
      </c>
      <c r="P12301">
        <v>154</v>
      </c>
      <c r="U12301" t="s">
        <v>5030</v>
      </c>
      <c r="W12301">
        <v>1</v>
      </c>
      <c r="AH12301" t="s">
        <v>2379</v>
      </c>
      <c r="AI12301" t="s">
        <v>2379</v>
      </c>
      <c r="AJ12301" t="s">
        <v>2380</v>
      </c>
      <c r="AK12301" t="s">
        <v>61</v>
      </c>
      <c r="AL12301">
        <v>137.21368200000001</v>
      </c>
      <c r="AM12301">
        <v>36.696015000000003</v>
      </c>
      <c r="AN12301" s="1">
        <v>43944</v>
      </c>
      <c r="AO12301">
        <v>16</v>
      </c>
      <c r="AP12301">
        <v>16</v>
      </c>
    </row>
    <row r="12302" spans="1:42" x14ac:dyDescent="0.15">
      <c r="A12302">
        <v>12301</v>
      </c>
      <c r="C12302" t="s">
        <v>273</v>
      </c>
      <c r="F12302">
        <v>70</v>
      </c>
      <c r="G12302" t="s">
        <v>76</v>
      </c>
      <c r="H12302" t="s">
        <v>5023</v>
      </c>
      <c r="J12302" t="s">
        <v>2374</v>
      </c>
      <c r="K12302" t="s">
        <v>2374</v>
      </c>
      <c r="M12302" t="s">
        <v>2375</v>
      </c>
      <c r="N12302" t="s">
        <v>2376</v>
      </c>
      <c r="O12302" t="s">
        <v>2374</v>
      </c>
      <c r="P12302">
        <v>155</v>
      </c>
      <c r="U12302" t="s">
        <v>5030</v>
      </c>
      <c r="W12302">
        <v>1</v>
      </c>
      <c r="AH12302" t="s">
        <v>2379</v>
      </c>
      <c r="AI12302" t="s">
        <v>2379</v>
      </c>
      <c r="AJ12302" t="s">
        <v>2380</v>
      </c>
      <c r="AK12302" t="s">
        <v>81</v>
      </c>
      <c r="AL12302">
        <v>137.21368200000001</v>
      </c>
      <c r="AM12302">
        <v>36.696015000000003</v>
      </c>
      <c r="AN12302" s="1">
        <v>43944</v>
      </c>
      <c r="AO12302">
        <v>16</v>
      </c>
      <c r="AP12302">
        <v>16</v>
      </c>
    </row>
    <row r="12303" spans="1:42" x14ac:dyDescent="0.15">
      <c r="A12303">
        <v>12302</v>
      </c>
      <c r="F12303">
        <v>30</v>
      </c>
      <c r="G12303" t="s">
        <v>52</v>
      </c>
      <c r="H12303" t="s">
        <v>5023</v>
      </c>
      <c r="I12303" t="s">
        <v>4324</v>
      </c>
      <c r="J12303" t="s">
        <v>104</v>
      </c>
      <c r="K12303" t="s">
        <v>104</v>
      </c>
      <c r="M12303" t="s">
        <v>251</v>
      </c>
      <c r="N12303" t="s">
        <v>252</v>
      </c>
      <c r="O12303" t="s">
        <v>251</v>
      </c>
      <c r="P12303">
        <v>576</v>
      </c>
      <c r="V12303" t="s">
        <v>5031</v>
      </c>
      <c r="W12303">
        <v>1</v>
      </c>
      <c r="AH12303" t="s">
        <v>107</v>
      </c>
      <c r="AI12303" t="s">
        <v>107</v>
      </c>
      <c r="AJ12303" t="s">
        <v>256</v>
      </c>
      <c r="AK12303" t="s">
        <v>61</v>
      </c>
      <c r="AL12303">
        <v>141.34107800000001</v>
      </c>
      <c r="AM12303">
        <v>43.055281999999998</v>
      </c>
      <c r="AN12303" s="1">
        <v>43944</v>
      </c>
      <c r="AO12303">
        <v>1</v>
      </c>
      <c r="AP12303">
        <v>1</v>
      </c>
    </row>
    <row r="12304" spans="1:42" x14ac:dyDescent="0.15">
      <c r="A12304">
        <v>12303</v>
      </c>
      <c r="F12304">
        <v>50</v>
      </c>
      <c r="G12304" t="s">
        <v>76</v>
      </c>
      <c r="H12304" t="s">
        <v>5023</v>
      </c>
      <c r="I12304" t="s">
        <v>4736</v>
      </c>
      <c r="J12304" t="s">
        <v>104</v>
      </c>
      <c r="K12304" t="s">
        <v>104</v>
      </c>
      <c r="M12304" t="s">
        <v>251</v>
      </c>
      <c r="N12304" t="s">
        <v>252</v>
      </c>
      <c r="O12304" t="s">
        <v>251</v>
      </c>
      <c r="P12304">
        <v>577</v>
      </c>
      <c r="V12304" t="s">
        <v>5031</v>
      </c>
      <c r="W12304">
        <v>1</v>
      </c>
      <c r="AH12304" t="s">
        <v>107</v>
      </c>
      <c r="AI12304" t="s">
        <v>107</v>
      </c>
      <c r="AJ12304" t="s">
        <v>256</v>
      </c>
      <c r="AK12304" t="s">
        <v>81</v>
      </c>
      <c r="AL12304">
        <v>141.34107800000001</v>
      </c>
      <c r="AM12304">
        <v>43.055281999999998</v>
      </c>
      <c r="AN12304" s="1">
        <v>43944</v>
      </c>
      <c r="AO12304">
        <v>1</v>
      </c>
      <c r="AP12304">
        <v>1</v>
      </c>
    </row>
    <row r="12305" spans="1:42" x14ac:dyDescent="0.15">
      <c r="A12305">
        <v>12304</v>
      </c>
      <c r="F12305">
        <v>70</v>
      </c>
      <c r="G12305" t="s">
        <v>52</v>
      </c>
      <c r="H12305" t="s">
        <v>5023</v>
      </c>
      <c r="I12305" t="s">
        <v>4324</v>
      </c>
      <c r="J12305" t="s">
        <v>104</v>
      </c>
      <c r="K12305" t="s">
        <v>104</v>
      </c>
      <c r="M12305" t="s">
        <v>251</v>
      </c>
      <c r="N12305" t="s">
        <v>252</v>
      </c>
      <c r="O12305" t="s">
        <v>251</v>
      </c>
      <c r="P12305">
        <v>578</v>
      </c>
      <c r="V12305" t="s">
        <v>5031</v>
      </c>
      <c r="W12305">
        <v>1</v>
      </c>
      <c r="AH12305" t="s">
        <v>107</v>
      </c>
      <c r="AI12305" t="s">
        <v>107</v>
      </c>
      <c r="AJ12305" t="s">
        <v>256</v>
      </c>
      <c r="AK12305" t="s">
        <v>61</v>
      </c>
      <c r="AL12305">
        <v>141.34107800000001</v>
      </c>
      <c r="AM12305">
        <v>43.055281999999998</v>
      </c>
      <c r="AN12305" s="1">
        <v>43944</v>
      </c>
      <c r="AO12305">
        <v>1</v>
      </c>
      <c r="AP12305">
        <v>1</v>
      </c>
    </row>
    <row r="12306" spans="1:42" x14ac:dyDescent="0.15">
      <c r="A12306">
        <v>12305</v>
      </c>
      <c r="F12306">
        <v>30</v>
      </c>
      <c r="G12306" t="s">
        <v>76</v>
      </c>
      <c r="H12306" t="s">
        <v>5023</v>
      </c>
      <c r="I12306" t="s">
        <v>4324</v>
      </c>
      <c r="J12306" t="s">
        <v>104</v>
      </c>
      <c r="K12306" t="s">
        <v>104</v>
      </c>
      <c r="M12306" t="s">
        <v>251</v>
      </c>
      <c r="N12306" t="s">
        <v>252</v>
      </c>
      <c r="O12306" t="s">
        <v>251</v>
      </c>
      <c r="P12306">
        <v>579</v>
      </c>
      <c r="V12306" t="s">
        <v>5031</v>
      </c>
      <c r="W12306">
        <v>1</v>
      </c>
      <c r="AH12306" t="s">
        <v>107</v>
      </c>
      <c r="AI12306" t="s">
        <v>107</v>
      </c>
      <c r="AJ12306" t="s">
        <v>256</v>
      </c>
      <c r="AK12306" t="s">
        <v>81</v>
      </c>
      <c r="AL12306">
        <v>141.34107800000001</v>
      </c>
      <c r="AM12306">
        <v>43.055281999999998</v>
      </c>
      <c r="AN12306" s="1">
        <v>43944</v>
      </c>
      <c r="AO12306">
        <v>1</v>
      </c>
      <c r="AP12306">
        <v>1</v>
      </c>
    </row>
    <row r="12307" spans="1:42" x14ac:dyDescent="0.15">
      <c r="A12307">
        <v>12306</v>
      </c>
      <c r="F12307">
        <v>40</v>
      </c>
      <c r="G12307" t="s">
        <v>76</v>
      </c>
      <c r="H12307" t="s">
        <v>5023</v>
      </c>
      <c r="I12307" t="s">
        <v>4736</v>
      </c>
      <c r="J12307" t="s">
        <v>104</v>
      </c>
      <c r="K12307" t="s">
        <v>104</v>
      </c>
      <c r="M12307" t="s">
        <v>251</v>
      </c>
      <c r="N12307" t="s">
        <v>252</v>
      </c>
      <c r="O12307" t="s">
        <v>251</v>
      </c>
      <c r="P12307">
        <v>580</v>
      </c>
      <c r="V12307" t="s">
        <v>5031</v>
      </c>
      <c r="W12307">
        <v>1</v>
      </c>
      <c r="AH12307" t="s">
        <v>107</v>
      </c>
      <c r="AI12307" t="s">
        <v>107</v>
      </c>
      <c r="AJ12307" t="s">
        <v>256</v>
      </c>
      <c r="AK12307" t="s">
        <v>81</v>
      </c>
      <c r="AL12307">
        <v>141.34107800000001</v>
      </c>
      <c r="AM12307">
        <v>43.055281999999998</v>
      </c>
      <c r="AN12307" s="1">
        <v>43944</v>
      </c>
      <c r="AO12307">
        <v>1</v>
      </c>
      <c r="AP12307">
        <v>1</v>
      </c>
    </row>
    <row r="12308" spans="1:42" x14ac:dyDescent="0.15">
      <c r="A12308">
        <v>12307</v>
      </c>
      <c r="F12308">
        <v>20</v>
      </c>
      <c r="G12308" t="s">
        <v>76</v>
      </c>
      <c r="H12308" t="s">
        <v>5023</v>
      </c>
      <c r="I12308" t="s">
        <v>4639</v>
      </c>
      <c r="J12308" t="s">
        <v>104</v>
      </c>
      <c r="K12308" t="s">
        <v>104</v>
      </c>
      <c r="M12308" t="s">
        <v>251</v>
      </c>
      <c r="N12308" t="s">
        <v>252</v>
      </c>
      <c r="O12308" t="s">
        <v>251</v>
      </c>
      <c r="P12308">
        <v>581</v>
      </c>
      <c r="V12308" t="s">
        <v>5031</v>
      </c>
      <c r="W12308">
        <v>1</v>
      </c>
      <c r="AH12308" t="s">
        <v>107</v>
      </c>
      <c r="AI12308" t="s">
        <v>107</v>
      </c>
      <c r="AJ12308" t="s">
        <v>256</v>
      </c>
      <c r="AK12308" t="s">
        <v>81</v>
      </c>
      <c r="AL12308">
        <v>141.34107800000001</v>
      </c>
      <c r="AM12308">
        <v>43.055281999999998</v>
      </c>
      <c r="AN12308" s="1">
        <v>43944</v>
      </c>
      <c r="AO12308">
        <v>1</v>
      </c>
      <c r="AP12308">
        <v>1</v>
      </c>
    </row>
    <row r="12309" spans="1:42" x14ac:dyDescent="0.15">
      <c r="A12309">
        <v>12308</v>
      </c>
      <c r="F12309">
        <v>80</v>
      </c>
      <c r="G12309" t="s">
        <v>76</v>
      </c>
      <c r="H12309" t="s">
        <v>5023</v>
      </c>
      <c r="I12309" t="s">
        <v>4449</v>
      </c>
      <c r="J12309" t="s">
        <v>104</v>
      </c>
      <c r="K12309" t="s">
        <v>104</v>
      </c>
      <c r="M12309" t="s">
        <v>251</v>
      </c>
      <c r="N12309" t="s">
        <v>252</v>
      </c>
      <c r="O12309" t="s">
        <v>251</v>
      </c>
      <c r="P12309">
        <v>582</v>
      </c>
      <c r="V12309" t="s">
        <v>5031</v>
      </c>
      <c r="W12309">
        <v>1</v>
      </c>
      <c r="AH12309" t="s">
        <v>107</v>
      </c>
      <c r="AI12309" t="s">
        <v>107</v>
      </c>
      <c r="AJ12309" t="s">
        <v>256</v>
      </c>
      <c r="AK12309" t="s">
        <v>81</v>
      </c>
      <c r="AL12309">
        <v>141.34107800000001</v>
      </c>
      <c r="AM12309">
        <v>43.055281999999998</v>
      </c>
      <c r="AN12309" s="1">
        <v>43944</v>
      </c>
      <c r="AO12309">
        <v>1</v>
      </c>
      <c r="AP12309">
        <v>1</v>
      </c>
    </row>
    <row r="12310" spans="1:42" x14ac:dyDescent="0.15">
      <c r="A12310">
        <v>12309</v>
      </c>
      <c r="F12310">
        <v>90</v>
      </c>
      <c r="G12310" t="s">
        <v>52</v>
      </c>
      <c r="H12310" t="s">
        <v>5023</v>
      </c>
      <c r="I12310" t="s">
        <v>4449</v>
      </c>
      <c r="J12310" t="s">
        <v>104</v>
      </c>
      <c r="K12310" t="s">
        <v>104</v>
      </c>
      <c r="M12310" t="s">
        <v>251</v>
      </c>
      <c r="N12310" t="s">
        <v>252</v>
      </c>
      <c r="O12310" t="s">
        <v>251</v>
      </c>
      <c r="P12310">
        <v>583</v>
      </c>
      <c r="V12310" t="s">
        <v>5031</v>
      </c>
      <c r="W12310">
        <v>1</v>
      </c>
      <c r="AH12310" t="s">
        <v>107</v>
      </c>
      <c r="AI12310" t="s">
        <v>107</v>
      </c>
      <c r="AJ12310" t="s">
        <v>256</v>
      </c>
      <c r="AK12310" t="s">
        <v>61</v>
      </c>
      <c r="AL12310">
        <v>141.34107800000001</v>
      </c>
      <c r="AM12310">
        <v>43.055281999999998</v>
      </c>
      <c r="AN12310" s="1">
        <v>43944</v>
      </c>
      <c r="AO12310">
        <v>1</v>
      </c>
      <c r="AP12310">
        <v>1</v>
      </c>
    </row>
    <row r="12311" spans="1:42" x14ac:dyDescent="0.15">
      <c r="A12311">
        <v>12310</v>
      </c>
      <c r="F12311">
        <v>10</v>
      </c>
      <c r="G12311" t="s">
        <v>76</v>
      </c>
      <c r="H12311" t="s">
        <v>5023</v>
      </c>
      <c r="I12311" t="s">
        <v>4736</v>
      </c>
      <c r="J12311" t="s">
        <v>104</v>
      </c>
      <c r="K12311" t="s">
        <v>104</v>
      </c>
      <c r="M12311" t="s">
        <v>251</v>
      </c>
      <c r="N12311" t="s">
        <v>252</v>
      </c>
      <c r="O12311" t="s">
        <v>251</v>
      </c>
      <c r="P12311">
        <v>584</v>
      </c>
      <c r="V12311" t="s">
        <v>5031</v>
      </c>
      <c r="W12311">
        <v>1</v>
      </c>
      <c r="AH12311" t="s">
        <v>107</v>
      </c>
      <c r="AI12311" t="s">
        <v>107</v>
      </c>
      <c r="AJ12311" t="s">
        <v>256</v>
      </c>
      <c r="AK12311" t="s">
        <v>81</v>
      </c>
      <c r="AL12311">
        <v>141.34107800000001</v>
      </c>
      <c r="AM12311">
        <v>43.055281999999998</v>
      </c>
      <c r="AN12311" s="1">
        <v>43944</v>
      </c>
      <c r="AO12311">
        <v>1</v>
      </c>
      <c r="AP12311">
        <v>1</v>
      </c>
    </row>
    <row r="12312" spans="1:42" x14ac:dyDescent="0.15">
      <c r="A12312">
        <v>12311</v>
      </c>
      <c r="F12312">
        <v>50</v>
      </c>
      <c r="G12312" t="s">
        <v>52</v>
      </c>
      <c r="H12312" t="s">
        <v>5023</v>
      </c>
      <c r="I12312" t="s">
        <v>4324</v>
      </c>
      <c r="J12312" t="s">
        <v>104</v>
      </c>
      <c r="K12312" t="s">
        <v>104</v>
      </c>
      <c r="M12312" t="s">
        <v>251</v>
      </c>
      <c r="N12312" t="s">
        <v>252</v>
      </c>
      <c r="O12312" t="s">
        <v>251</v>
      </c>
      <c r="P12312">
        <v>585</v>
      </c>
      <c r="V12312" t="s">
        <v>5031</v>
      </c>
      <c r="W12312">
        <v>1</v>
      </c>
      <c r="AH12312" t="s">
        <v>107</v>
      </c>
      <c r="AI12312" t="s">
        <v>107</v>
      </c>
      <c r="AJ12312" t="s">
        <v>256</v>
      </c>
      <c r="AK12312" t="s">
        <v>61</v>
      </c>
      <c r="AL12312">
        <v>141.34107800000001</v>
      </c>
      <c r="AM12312">
        <v>43.055281999999998</v>
      </c>
      <c r="AN12312" s="1">
        <v>43944</v>
      </c>
      <c r="AO12312">
        <v>1</v>
      </c>
      <c r="AP12312">
        <v>1</v>
      </c>
    </row>
    <row r="12313" spans="1:42" x14ac:dyDescent="0.15">
      <c r="A12313">
        <v>12312</v>
      </c>
      <c r="F12313">
        <v>30</v>
      </c>
      <c r="G12313" t="s">
        <v>52</v>
      </c>
      <c r="H12313" t="s">
        <v>5023</v>
      </c>
      <c r="I12313" t="s">
        <v>4537</v>
      </c>
      <c r="J12313" t="s">
        <v>104</v>
      </c>
      <c r="K12313" t="s">
        <v>104</v>
      </c>
      <c r="M12313" t="s">
        <v>251</v>
      </c>
      <c r="N12313" t="s">
        <v>252</v>
      </c>
      <c r="O12313" t="s">
        <v>251</v>
      </c>
      <c r="P12313">
        <v>586</v>
      </c>
      <c r="V12313" t="s">
        <v>5031</v>
      </c>
      <c r="W12313">
        <v>1</v>
      </c>
      <c r="AH12313" t="s">
        <v>107</v>
      </c>
      <c r="AI12313" t="s">
        <v>107</v>
      </c>
      <c r="AJ12313" t="s">
        <v>256</v>
      </c>
      <c r="AK12313" t="s">
        <v>61</v>
      </c>
      <c r="AL12313">
        <v>141.34107800000001</v>
      </c>
      <c r="AM12313">
        <v>43.055281999999998</v>
      </c>
      <c r="AN12313" s="1">
        <v>43944</v>
      </c>
      <c r="AO12313">
        <v>1</v>
      </c>
      <c r="AP12313">
        <v>1</v>
      </c>
    </row>
    <row r="12314" spans="1:42" x14ac:dyDescent="0.15">
      <c r="A12314">
        <v>12313</v>
      </c>
      <c r="F12314">
        <v>20</v>
      </c>
      <c r="G12314" t="s">
        <v>76</v>
      </c>
      <c r="H12314" t="s">
        <v>5023</v>
      </c>
      <c r="I12314" t="s">
        <v>4736</v>
      </c>
      <c r="J12314" t="s">
        <v>104</v>
      </c>
      <c r="K12314" t="s">
        <v>104</v>
      </c>
      <c r="M12314" t="s">
        <v>251</v>
      </c>
      <c r="N12314" t="s">
        <v>252</v>
      </c>
      <c r="O12314" t="s">
        <v>251</v>
      </c>
      <c r="P12314">
        <v>587</v>
      </c>
      <c r="V12314" t="s">
        <v>5031</v>
      </c>
      <c r="W12314">
        <v>1</v>
      </c>
      <c r="AH12314" t="s">
        <v>107</v>
      </c>
      <c r="AI12314" t="s">
        <v>107</v>
      </c>
      <c r="AJ12314" t="s">
        <v>256</v>
      </c>
      <c r="AK12314" t="s">
        <v>81</v>
      </c>
      <c r="AL12314">
        <v>141.34107800000001</v>
      </c>
      <c r="AM12314">
        <v>43.055281999999998</v>
      </c>
      <c r="AN12314" s="1">
        <v>43944</v>
      </c>
      <c r="AO12314">
        <v>1</v>
      </c>
      <c r="AP12314">
        <v>1</v>
      </c>
    </row>
    <row r="12315" spans="1:42" x14ac:dyDescent="0.15">
      <c r="A12315">
        <v>12314</v>
      </c>
      <c r="F12315">
        <v>70</v>
      </c>
      <c r="G12315" t="s">
        <v>76</v>
      </c>
      <c r="H12315" t="s">
        <v>5023</v>
      </c>
      <c r="I12315" t="s">
        <v>4151</v>
      </c>
      <c r="J12315" t="s">
        <v>104</v>
      </c>
      <c r="K12315" t="s">
        <v>104</v>
      </c>
      <c r="M12315" t="s">
        <v>251</v>
      </c>
      <c r="N12315" t="s">
        <v>252</v>
      </c>
      <c r="O12315" t="s">
        <v>251</v>
      </c>
      <c r="P12315">
        <v>588</v>
      </c>
      <c r="V12315" t="s">
        <v>5031</v>
      </c>
      <c r="W12315">
        <v>1</v>
      </c>
      <c r="AH12315" t="s">
        <v>107</v>
      </c>
      <c r="AI12315" t="s">
        <v>107</v>
      </c>
      <c r="AJ12315" t="s">
        <v>256</v>
      </c>
      <c r="AK12315" t="s">
        <v>81</v>
      </c>
      <c r="AL12315">
        <v>141.34107800000001</v>
      </c>
      <c r="AM12315">
        <v>43.055281999999998</v>
      </c>
      <c r="AN12315" s="1">
        <v>43944</v>
      </c>
      <c r="AO12315">
        <v>1</v>
      </c>
      <c r="AP12315">
        <v>1</v>
      </c>
    </row>
    <row r="12316" spans="1:42" x14ac:dyDescent="0.15">
      <c r="A12316">
        <v>12315</v>
      </c>
      <c r="F12316">
        <v>50</v>
      </c>
      <c r="G12316" t="s">
        <v>52</v>
      </c>
      <c r="H12316" t="s">
        <v>5023</v>
      </c>
      <c r="I12316" t="s">
        <v>4449</v>
      </c>
      <c r="J12316" t="s">
        <v>104</v>
      </c>
      <c r="K12316" t="s">
        <v>104</v>
      </c>
      <c r="M12316" t="s">
        <v>251</v>
      </c>
      <c r="N12316" t="s">
        <v>252</v>
      </c>
      <c r="O12316" t="s">
        <v>251</v>
      </c>
      <c r="P12316">
        <v>589</v>
      </c>
      <c r="V12316" t="s">
        <v>5031</v>
      </c>
      <c r="W12316">
        <v>1</v>
      </c>
      <c r="AH12316" t="s">
        <v>107</v>
      </c>
      <c r="AI12316" t="s">
        <v>107</v>
      </c>
      <c r="AJ12316" t="s">
        <v>256</v>
      </c>
      <c r="AK12316" t="s">
        <v>61</v>
      </c>
      <c r="AL12316">
        <v>141.34107800000001</v>
      </c>
      <c r="AM12316">
        <v>43.055281999999998</v>
      </c>
      <c r="AN12316" s="1">
        <v>43944</v>
      </c>
      <c r="AO12316">
        <v>1</v>
      </c>
      <c r="AP12316">
        <v>1</v>
      </c>
    </row>
    <row r="12317" spans="1:42" x14ac:dyDescent="0.15">
      <c r="A12317">
        <v>12316</v>
      </c>
      <c r="F12317">
        <v>30</v>
      </c>
      <c r="G12317" t="s">
        <v>52</v>
      </c>
      <c r="H12317" t="s">
        <v>5023</v>
      </c>
      <c r="I12317" t="s">
        <v>4639</v>
      </c>
      <c r="J12317" t="s">
        <v>104</v>
      </c>
      <c r="K12317" t="s">
        <v>104</v>
      </c>
      <c r="M12317" t="s">
        <v>251</v>
      </c>
      <c r="N12317" t="s">
        <v>252</v>
      </c>
      <c r="O12317" t="s">
        <v>251</v>
      </c>
      <c r="P12317">
        <v>590</v>
      </c>
      <c r="V12317" t="s">
        <v>5031</v>
      </c>
      <c r="W12317">
        <v>1</v>
      </c>
      <c r="AH12317" t="s">
        <v>107</v>
      </c>
      <c r="AI12317" t="s">
        <v>107</v>
      </c>
      <c r="AJ12317" t="s">
        <v>256</v>
      </c>
      <c r="AK12317" t="s">
        <v>61</v>
      </c>
      <c r="AL12317">
        <v>141.34107800000001</v>
      </c>
      <c r="AM12317">
        <v>43.055281999999998</v>
      </c>
      <c r="AN12317" s="1">
        <v>43944</v>
      </c>
      <c r="AO12317">
        <v>1</v>
      </c>
      <c r="AP12317">
        <v>1</v>
      </c>
    </row>
    <row r="12318" spans="1:42" x14ac:dyDescent="0.15">
      <c r="A12318">
        <v>12317</v>
      </c>
      <c r="F12318">
        <v>40</v>
      </c>
      <c r="G12318" t="s">
        <v>52</v>
      </c>
      <c r="H12318" t="s">
        <v>5023</v>
      </c>
      <c r="J12318" t="s">
        <v>104</v>
      </c>
      <c r="K12318" t="s">
        <v>104</v>
      </c>
      <c r="M12318" t="s">
        <v>251</v>
      </c>
      <c r="N12318" t="s">
        <v>252</v>
      </c>
      <c r="O12318" t="s">
        <v>251</v>
      </c>
      <c r="P12318">
        <v>591</v>
      </c>
      <c r="S12318" t="s">
        <v>5032</v>
      </c>
      <c r="V12318" t="s">
        <v>5031</v>
      </c>
      <c r="W12318">
        <v>1</v>
      </c>
      <c r="AH12318" t="s">
        <v>107</v>
      </c>
      <c r="AI12318" t="s">
        <v>107</v>
      </c>
      <c r="AJ12318" t="s">
        <v>256</v>
      </c>
      <c r="AK12318" t="s">
        <v>61</v>
      </c>
      <c r="AL12318">
        <v>141.34107800000001</v>
      </c>
      <c r="AM12318">
        <v>43.055281999999998</v>
      </c>
      <c r="AN12318" s="1">
        <v>43944</v>
      </c>
      <c r="AO12318">
        <v>1</v>
      </c>
      <c r="AP12318">
        <v>1</v>
      </c>
    </row>
    <row r="12319" spans="1:42" x14ac:dyDescent="0.15">
      <c r="A12319">
        <v>12318</v>
      </c>
      <c r="F12319">
        <v>30</v>
      </c>
      <c r="G12319" t="s">
        <v>52</v>
      </c>
      <c r="H12319" t="s">
        <v>5023</v>
      </c>
      <c r="I12319" t="s">
        <v>4639</v>
      </c>
      <c r="J12319" t="s">
        <v>112</v>
      </c>
      <c r="K12319" t="s">
        <v>112</v>
      </c>
      <c r="M12319" t="s">
        <v>1344</v>
      </c>
      <c r="N12319" t="s">
        <v>1345</v>
      </c>
      <c r="O12319" t="s">
        <v>112</v>
      </c>
      <c r="P12319">
        <v>1381</v>
      </c>
      <c r="U12319" t="s">
        <v>5033</v>
      </c>
      <c r="W12319">
        <v>1</v>
      </c>
      <c r="AF12319" t="s">
        <v>272</v>
      </c>
      <c r="AH12319" t="s">
        <v>116</v>
      </c>
      <c r="AI12319" t="s">
        <v>116</v>
      </c>
      <c r="AJ12319" t="s">
        <v>117</v>
      </c>
      <c r="AK12319" t="s">
        <v>61</v>
      </c>
      <c r="AL12319">
        <v>135.55192700000001</v>
      </c>
      <c r="AM12319">
        <v>34.577953999999998</v>
      </c>
      <c r="AN12319" s="1">
        <v>43944</v>
      </c>
      <c r="AO12319">
        <v>27</v>
      </c>
      <c r="AP12319">
        <v>27</v>
      </c>
    </row>
    <row r="12320" spans="1:42" x14ac:dyDescent="0.15">
      <c r="A12320">
        <v>12319</v>
      </c>
      <c r="F12320">
        <v>80</v>
      </c>
      <c r="G12320" t="s">
        <v>52</v>
      </c>
      <c r="H12320" t="s">
        <v>5023</v>
      </c>
      <c r="I12320" t="s">
        <v>4855</v>
      </c>
      <c r="J12320" t="s">
        <v>112</v>
      </c>
      <c r="K12320" t="s">
        <v>112</v>
      </c>
      <c r="M12320" t="s">
        <v>2306</v>
      </c>
      <c r="N12320" t="s">
        <v>2307</v>
      </c>
      <c r="O12320" t="s">
        <v>112</v>
      </c>
      <c r="P12320">
        <v>1382</v>
      </c>
      <c r="U12320" t="s">
        <v>5033</v>
      </c>
      <c r="W12320">
        <v>1</v>
      </c>
      <c r="AF12320" t="s">
        <v>339</v>
      </c>
      <c r="AH12320" t="s">
        <v>116</v>
      </c>
      <c r="AI12320" t="s">
        <v>116</v>
      </c>
      <c r="AJ12320" t="s">
        <v>117</v>
      </c>
      <c r="AK12320" t="s">
        <v>61</v>
      </c>
      <c r="AL12320">
        <v>135.59747300000001</v>
      </c>
      <c r="AM12320">
        <v>34.574280000000002</v>
      </c>
      <c r="AN12320" s="1">
        <v>43944</v>
      </c>
      <c r="AO12320">
        <v>27</v>
      </c>
      <c r="AP12320">
        <v>27</v>
      </c>
    </row>
    <row r="12321" spans="1:42" x14ac:dyDescent="0.15">
      <c r="A12321">
        <v>12320</v>
      </c>
      <c r="F12321">
        <v>30</v>
      </c>
      <c r="G12321" t="s">
        <v>76</v>
      </c>
      <c r="H12321" t="s">
        <v>5023</v>
      </c>
      <c r="I12321" t="s">
        <v>4736</v>
      </c>
      <c r="J12321" t="s">
        <v>112</v>
      </c>
      <c r="K12321" t="s">
        <v>112</v>
      </c>
      <c r="M12321" t="s">
        <v>3218</v>
      </c>
      <c r="N12321" t="s">
        <v>3219</v>
      </c>
      <c r="O12321" t="s">
        <v>112</v>
      </c>
      <c r="P12321">
        <v>1383</v>
      </c>
      <c r="U12321" t="s">
        <v>5033</v>
      </c>
      <c r="W12321">
        <v>1</v>
      </c>
      <c r="AF12321" t="s">
        <v>339</v>
      </c>
      <c r="AH12321" t="s">
        <v>116</v>
      </c>
      <c r="AI12321" t="s">
        <v>116</v>
      </c>
      <c r="AJ12321" t="s">
        <v>117</v>
      </c>
      <c r="AK12321" t="s">
        <v>81</v>
      </c>
      <c r="AL12321">
        <v>135.442455</v>
      </c>
      <c r="AM12321">
        <v>34.520719</v>
      </c>
      <c r="AN12321" s="1">
        <v>43944</v>
      </c>
      <c r="AO12321">
        <v>27</v>
      </c>
      <c r="AP12321">
        <v>27</v>
      </c>
    </row>
    <row r="12322" spans="1:42" x14ac:dyDescent="0.15">
      <c r="A12322">
        <v>12321</v>
      </c>
      <c r="F12322">
        <v>80</v>
      </c>
      <c r="G12322" t="s">
        <v>52</v>
      </c>
      <c r="H12322" t="s">
        <v>5023</v>
      </c>
      <c r="I12322" t="s">
        <v>4787</v>
      </c>
      <c r="J12322" t="s">
        <v>112</v>
      </c>
      <c r="K12322" t="s">
        <v>112</v>
      </c>
      <c r="M12322" t="s">
        <v>1248</v>
      </c>
      <c r="N12322" t="s">
        <v>1249</v>
      </c>
      <c r="O12322" t="s">
        <v>112</v>
      </c>
      <c r="P12322">
        <v>1384</v>
      </c>
      <c r="U12322" t="s">
        <v>5033</v>
      </c>
      <c r="W12322">
        <v>1</v>
      </c>
      <c r="AF12322" t="s">
        <v>339</v>
      </c>
      <c r="AH12322" t="s">
        <v>116</v>
      </c>
      <c r="AI12322" t="s">
        <v>116</v>
      </c>
      <c r="AJ12322" t="s">
        <v>117</v>
      </c>
      <c r="AK12322" t="s">
        <v>61</v>
      </c>
      <c r="AL12322">
        <v>135.600977</v>
      </c>
      <c r="AM12322">
        <v>34.626866</v>
      </c>
      <c r="AN12322" s="1">
        <v>43944</v>
      </c>
      <c r="AO12322">
        <v>27</v>
      </c>
      <c r="AP12322">
        <v>27</v>
      </c>
    </row>
    <row r="12323" spans="1:42" x14ac:dyDescent="0.15">
      <c r="A12323">
        <v>12322</v>
      </c>
      <c r="F12323">
        <v>50</v>
      </c>
      <c r="G12323" t="s">
        <v>76</v>
      </c>
      <c r="H12323" t="s">
        <v>5023</v>
      </c>
      <c r="I12323" t="s">
        <v>4787</v>
      </c>
      <c r="J12323" t="s">
        <v>112</v>
      </c>
      <c r="K12323" t="s">
        <v>112</v>
      </c>
      <c r="M12323" t="s">
        <v>775</v>
      </c>
      <c r="N12323" t="s">
        <v>776</v>
      </c>
      <c r="O12323" t="s">
        <v>112</v>
      </c>
      <c r="P12323">
        <v>1385</v>
      </c>
      <c r="U12323" t="s">
        <v>5033</v>
      </c>
      <c r="W12323">
        <v>1</v>
      </c>
      <c r="AF12323" t="s">
        <v>2893</v>
      </c>
      <c r="AH12323" t="s">
        <v>116</v>
      </c>
      <c r="AI12323" t="s">
        <v>116</v>
      </c>
      <c r="AJ12323" t="s">
        <v>117</v>
      </c>
      <c r="AK12323" t="s">
        <v>81</v>
      </c>
      <c r="AL12323">
        <v>135.50978699999999</v>
      </c>
      <c r="AM12323">
        <v>34.681075</v>
      </c>
      <c r="AN12323" s="1">
        <v>43944</v>
      </c>
      <c r="AO12323">
        <v>27</v>
      </c>
      <c r="AP12323">
        <v>27</v>
      </c>
    </row>
    <row r="12324" spans="1:42" x14ac:dyDescent="0.15">
      <c r="A12324">
        <v>12323</v>
      </c>
      <c r="F12324">
        <v>80</v>
      </c>
      <c r="G12324" t="s">
        <v>76</v>
      </c>
      <c r="H12324" t="s">
        <v>5023</v>
      </c>
      <c r="J12324" t="s">
        <v>112</v>
      </c>
      <c r="K12324" t="s">
        <v>112</v>
      </c>
      <c r="M12324" t="s">
        <v>775</v>
      </c>
      <c r="N12324" t="s">
        <v>776</v>
      </c>
      <c r="O12324" t="s">
        <v>112</v>
      </c>
      <c r="P12324">
        <v>1386</v>
      </c>
      <c r="U12324" t="s">
        <v>5033</v>
      </c>
      <c r="W12324">
        <v>1</v>
      </c>
      <c r="AF12324" t="s">
        <v>4471</v>
      </c>
      <c r="AH12324" t="s">
        <v>116</v>
      </c>
      <c r="AI12324" t="s">
        <v>116</v>
      </c>
      <c r="AJ12324" t="s">
        <v>117</v>
      </c>
      <c r="AK12324" t="s">
        <v>81</v>
      </c>
      <c r="AL12324">
        <v>135.50978699999999</v>
      </c>
      <c r="AM12324">
        <v>34.681075</v>
      </c>
      <c r="AN12324" s="1">
        <v>43944</v>
      </c>
      <c r="AO12324">
        <v>27</v>
      </c>
      <c r="AP12324">
        <v>27</v>
      </c>
    </row>
    <row r="12325" spans="1:42" x14ac:dyDescent="0.15">
      <c r="A12325">
        <v>12324</v>
      </c>
      <c r="F12325">
        <v>70</v>
      </c>
      <c r="G12325" t="s">
        <v>76</v>
      </c>
      <c r="H12325" t="s">
        <v>5023</v>
      </c>
      <c r="J12325" t="s">
        <v>112</v>
      </c>
      <c r="K12325" t="s">
        <v>112</v>
      </c>
      <c r="N12325" t="s">
        <v>112</v>
      </c>
      <c r="O12325" t="s">
        <v>112</v>
      </c>
      <c r="P12325">
        <v>1387</v>
      </c>
      <c r="U12325" t="s">
        <v>5033</v>
      </c>
      <c r="W12325">
        <v>1</v>
      </c>
      <c r="AF12325" t="s">
        <v>4471</v>
      </c>
      <c r="AH12325" t="s">
        <v>116</v>
      </c>
      <c r="AI12325" t="s">
        <v>116</v>
      </c>
      <c r="AJ12325" t="s">
        <v>117</v>
      </c>
      <c r="AK12325" t="s">
        <v>81</v>
      </c>
      <c r="AL12325">
        <v>135.51992000000001</v>
      </c>
      <c r="AM12325">
        <v>34.685972</v>
      </c>
      <c r="AN12325" s="1">
        <v>43944</v>
      </c>
      <c r="AO12325">
        <v>27</v>
      </c>
      <c r="AP12325">
        <v>27</v>
      </c>
    </row>
    <row r="12326" spans="1:42" x14ac:dyDescent="0.15">
      <c r="A12326">
        <v>12325</v>
      </c>
      <c r="F12326">
        <v>10</v>
      </c>
      <c r="G12326" t="s">
        <v>76</v>
      </c>
      <c r="H12326" t="s">
        <v>5023</v>
      </c>
      <c r="J12326" t="s">
        <v>112</v>
      </c>
      <c r="K12326" t="s">
        <v>112</v>
      </c>
      <c r="M12326" t="s">
        <v>775</v>
      </c>
      <c r="N12326" t="s">
        <v>776</v>
      </c>
      <c r="O12326" t="s">
        <v>112</v>
      </c>
      <c r="P12326">
        <v>1388</v>
      </c>
      <c r="U12326" t="s">
        <v>5033</v>
      </c>
      <c r="W12326">
        <v>1</v>
      </c>
      <c r="AF12326" t="s">
        <v>4471</v>
      </c>
      <c r="AH12326" t="s">
        <v>116</v>
      </c>
      <c r="AI12326" t="s">
        <v>116</v>
      </c>
      <c r="AJ12326" t="s">
        <v>117</v>
      </c>
      <c r="AK12326" t="s">
        <v>81</v>
      </c>
      <c r="AL12326">
        <v>135.50978699999999</v>
      </c>
      <c r="AM12326">
        <v>34.681075</v>
      </c>
      <c r="AN12326" s="1">
        <v>43944</v>
      </c>
      <c r="AO12326">
        <v>27</v>
      </c>
      <c r="AP12326">
        <v>27</v>
      </c>
    </row>
    <row r="12327" spans="1:42" x14ac:dyDescent="0.15">
      <c r="A12327">
        <v>12326</v>
      </c>
      <c r="F12327">
        <v>20</v>
      </c>
      <c r="G12327" t="s">
        <v>52</v>
      </c>
      <c r="H12327" t="s">
        <v>5023</v>
      </c>
      <c r="J12327" t="s">
        <v>112</v>
      </c>
      <c r="K12327" t="s">
        <v>112</v>
      </c>
      <c r="M12327" t="s">
        <v>775</v>
      </c>
      <c r="N12327" t="s">
        <v>776</v>
      </c>
      <c r="O12327" t="s">
        <v>112</v>
      </c>
      <c r="P12327">
        <v>1389</v>
      </c>
      <c r="U12327" t="s">
        <v>5033</v>
      </c>
      <c r="W12327">
        <v>1</v>
      </c>
      <c r="AF12327" t="s">
        <v>4471</v>
      </c>
      <c r="AH12327" t="s">
        <v>116</v>
      </c>
      <c r="AI12327" t="s">
        <v>116</v>
      </c>
      <c r="AJ12327" t="s">
        <v>117</v>
      </c>
      <c r="AK12327" t="s">
        <v>61</v>
      </c>
      <c r="AL12327">
        <v>135.50978699999999</v>
      </c>
      <c r="AM12327">
        <v>34.681075</v>
      </c>
      <c r="AN12327" s="1">
        <v>43944</v>
      </c>
      <c r="AO12327">
        <v>27</v>
      </c>
      <c r="AP12327">
        <v>27</v>
      </c>
    </row>
    <row r="12328" spans="1:42" x14ac:dyDescent="0.15">
      <c r="A12328">
        <v>12327</v>
      </c>
      <c r="F12328">
        <v>60</v>
      </c>
      <c r="G12328" t="s">
        <v>76</v>
      </c>
      <c r="H12328" t="s">
        <v>5023</v>
      </c>
      <c r="J12328" t="s">
        <v>112</v>
      </c>
      <c r="K12328" t="s">
        <v>112</v>
      </c>
      <c r="M12328" t="s">
        <v>775</v>
      </c>
      <c r="N12328" t="s">
        <v>776</v>
      </c>
      <c r="O12328" t="s">
        <v>112</v>
      </c>
      <c r="P12328">
        <v>1390</v>
      </c>
      <c r="U12328" t="s">
        <v>5033</v>
      </c>
      <c r="W12328">
        <v>1</v>
      </c>
      <c r="AF12328" t="s">
        <v>4471</v>
      </c>
      <c r="AH12328" t="s">
        <v>116</v>
      </c>
      <c r="AI12328" t="s">
        <v>116</v>
      </c>
      <c r="AJ12328" t="s">
        <v>117</v>
      </c>
      <c r="AK12328" t="s">
        <v>81</v>
      </c>
      <c r="AL12328">
        <v>135.50978699999999</v>
      </c>
      <c r="AM12328">
        <v>34.681075</v>
      </c>
      <c r="AN12328" s="1">
        <v>43944</v>
      </c>
      <c r="AO12328">
        <v>27</v>
      </c>
      <c r="AP12328">
        <v>27</v>
      </c>
    </row>
    <row r="12329" spans="1:42" x14ac:dyDescent="0.15">
      <c r="A12329">
        <v>12328</v>
      </c>
      <c r="F12329">
        <v>40</v>
      </c>
      <c r="G12329" t="s">
        <v>52</v>
      </c>
      <c r="H12329" t="s">
        <v>5023</v>
      </c>
      <c r="I12329" t="s">
        <v>4537</v>
      </c>
      <c r="J12329" t="s">
        <v>112</v>
      </c>
      <c r="K12329" t="s">
        <v>112</v>
      </c>
      <c r="M12329" t="s">
        <v>775</v>
      </c>
      <c r="N12329" t="s">
        <v>776</v>
      </c>
      <c r="O12329" t="s">
        <v>112</v>
      </c>
      <c r="P12329">
        <v>1391</v>
      </c>
      <c r="U12329" t="s">
        <v>5033</v>
      </c>
      <c r="W12329">
        <v>1</v>
      </c>
      <c r="AF12329" t="s">
        <v>272</v>
      </c>
      <c r="AH12329" t="s">
        <v>116</v>
      </c>
      <c r="AI12329" t="s">
        <v>116</v>
      </c>
      <c r="AJ12329" t="s">
        <v>117</v>
      </c>
      <c r="AK12329" t="s">
        <v>61</v>
      </c>
      <c r="AL12329">
        <v>135.50978699999999</v>
      </c>
      <c r="AM12329">
        <v>34.681075</v>
      </c>
      <c r="AN12329" s="1">
        <v>43944</v>
      </c>
      <c r="AO12329">
        <v>27</v>
      </c>
      <c r="AP12329">
        <v>27</v>
      </c>
    </row>
    <row r="12330" spans="1:42" x14ac:dyDescent="0.15">
      <c r="A12330">
        <v>12329</v>
      </c>
      <c r="F12330">
        <v>60</v>
      </c>
      <c r="G12330" t="s">
        <v>76</v>
      </c>
      <c r="H12330" t="s">
        <v>5023</v>
      </c>
      <c r="I12330" t="s">
        <v>4084</v>
      </c>
      <c r="J12330" t="s">
        <v>112</v>
      </c>
      <c r="K12330" t="s">
        <v>112</v>
      </c>
      <c r="M12330" t="s">
        <v>775</v>
      </c>
      <c r="N12330" t="s">
        <v>776</v>
      </c>
      <c r="O12330" t="s">
        <v>112</v>
      </c>
      <c r="P12330">
        <v>1392</v>
      </c>
      <c r="U12330" t="s">
        <v>5033</v>
      </c>
      <c r="W12330">
        <v>1</v>
      </c>
      <c r="AF12330" t="s">
        <v>4471</v>
      </c>
      <c r="AH12330" t="s">
        <v>116</v>
      </c>
      <c r="AI12330" t="s">
        <v>116</v>
      </c>
      <c r="AJ12330" t="s">
        <v>117</v>
      </c>
      <c r="AK12330" t="s">
        <v>81</v>
      </c>
      <c r="AL12330">
        <v>135.50978699999999</v>
      </c>
      <c r="AM12330">
        <v>34.681075</v>
      </c>
      <c r="AN12330" s="1">
        <v>43944</v>
      </c>
      <c r="AO12330">
        <v>27</v>
      </c>
      <c r="AP12330">
        <v>27</v>
      </c>
    </row>
    <row r="12331" spans="1:42" x14ac:dyDescent="0.15">
      <c r="A12331">
        <v>12330</v>
      </c>
      <c r="F12331">
        <v>70</v>
      </c>
      <c r="G12331" t="s">
        <v>76</v>
      </c>
      <c r="H12331" t="s">
        <v>5023</v>
      </c>
      <c r="I12331" t="s">
        <v>3814</v>
      </c>
      <c r="J12331" t="s">
        <v>112</v>
      </c>
      <c r="K12331" t="s">
        <v>112</v>
      </c>
      <c r="M12331" t="s">
        <v>775</v>
      </c>
      <c r="N12331" t="s">
        <v>776</v>
      </c>
      <c r="O12331" t="s">
        <v>112</v>
      </c>
      <c r="P12331">
        <v>1393</v>
      </c>
      <c r="U12331" t="s">
        <v>5033</v>
      </c>
      <c r="W12331">
        <v>1</v>
      </c>
      <c r="AF12331" t="s">
        <v>339</v>
      </c>
      <c r="AH12331" t="s">
        <v>116</v>
      </c>
      <c r="AI12331" t="s">
        <v>116</v>
      </c>
      <c r="AJ12331" t="s">
        <v>117</v>
      </c>
      <c r="AK12331" t="s">
        <v>81</v>
      </c>
      <c r="AL12331">
        <v>135.50978699999999</v>
      </c>
      <c r="AM12331">
        <v>34.681075</v>
      </c>
      <c r="AN12331" s="1">
        <v>43944</v>
      </c>
      <c r="AO12331">
        <v>27</v>
      </c>
      <c r="AP12331">
        <v>27</v>
      </c>
    </row>
    <row r="12332" spans="1:42" x14ac:dyDescent="0.15">
      <c r="A12332">
        <v>12331</v>
      </c>
      <c r="F12332">
        <v>40</v>
      </c>
      <c r="G12332" t="s">
        <v>52</v>
      </c>
      <c r="H12332" t="s">
        <v>5023</v>
      </c>
      <c r="I12332" t="s">
        <v>4324</v>
      </c>
      <c r="J12332" t="s">
        <v>112</v>
      </c>
      <c r="K12332" t="s">
        <v>112</v>
      </c>
      <c r="M12332" t="s">
        <v>775</v>
      </c>
      <c r="N12332" t="s">
        <v>776</v>
      </c>
      <c r="O12332" t="s">
        <v>112</v>
      </c>
      <c r="P12332">
        <v>1394</v>
      </c>
      <c r="U12332" t="s">
        <v>5033</v>
      </c>
      <c r="W12332">
        <v>1</v>
      </c>
      <c r="AF12332" t="s">
        <v>255</v>
      </c>
      <c r="AH12332" t="s">
        <v>116</v>
      </c>
      <c r="AI12332" t="s">
        <v>116</v>
      </c>
      <c r="AJ12332" t="s">
        <v>117</v>
      </c>
      <c r="AK12332" t="s">
        <v>61</v>
      </c>
      <c r="AL12332">
        <v>135.50978699999999</v>
      </c>
      <c r="AM12332">
        <v>34.681075</v>
      </c>
      <c r="AN12332" s="1">
        <v>43944</v>
      </c>
      <c r="AO12332">
        <v>27</v>
      </c>
      <c r="AP12332">
        <v>27</v>
      </c>
    </row>
    <row r="12333" spans="1:42" x14ac:dyDescent="0.15">
      <c r="A12333">
        <v>12332</v>
      </c>
      <c r="F12333">
        <v>40</v>
      </c>
      <c r="G12333" t="s">
        <v>52</v>
      </c>
      <c r="H12333" t="s">
        <v>5023</v>
      </c>
      <c r="I12333" t="s">
        <v>2093</v>
      </c>
      <c r="J12333" t="s">
        <v>112</v>
      </c>
      <c r="K12333" t="s">
        <v>112</v>
      </c>
      <c r="M12333" t="s">
        <v>775</v>
      </c>
      <c r="N12333" t="s">
        <v>776</v>
      </c>
      <c r="O12333" t="s">
        <v>112</v>
      </c>
      <c r="P12333">
        <v>1395</v>
      </c>
      <c r="U12333" t="s">
        <v>5033</v>
      </c>
      <c r="W12333">
        <v>1</v>
      </c>
      <c r="AF12333" t="s">
        <v>4471</v>
      </c>
      <c r="AH12333" t="s">
        <v>116</v>
      </c>
      <c r="AI12333" t="s">
        <v>116</v>
      </c>
      <c r="AJ12333" t="s">
        <v>117</v>
      </c>
      <c r="AK12333" t="s">
        <v>61</v>
      </c>
      <c r="AL12333">
        <v>135.50978699999999</v>
      </c>
      <c r="AM12333">
        <v>34.681075</v>
      </c>
      <c r="AN12333" s="1">
        <v>43944</v>
      </c>
      <c r="AO12333">
        <v>27</v>
      </c>
      <c r="AP12333">
        <v>27</v>
      </c>
    </row>
    <row r="12334" spans="1:42" x14ac:dyDescent="0.15">
      <c r="A12334">
        <v>12333</v>
      </c>
      <c r="F12334">
        <v>40</v>
      </c>
      <c r="G12334" t="s">
        <v>76</v>
      </c>
      <c r="H12334" t="s">
        <v>5023</v>
      </c>
      <c r="I12334" t="s">
        <v>4787</v>
      </c>
      <c r="J12334" t="s">
        <v>112</v>
      </c>
      <c r="K12334" t="s">
        <v>120</v>
      </c>
      <c r="N12334" t="s">
        <v>120</v>
      </c>
      <c r="O12334" t="s">
        <v>112</v>
      </c>
      <c r="P12334">
        <v>1396</v>
      </c>
      <c r="U12334" t="s">
        <v>5033</v>
      </c>
      <c r="W12334">
        <v>1</v>
      </c>
      <c r="AF12334" t="s">
        <v>2893</v>
      </c>
      <c r="AH12334" t="s">
        <v>116</v>
      </c>
      <c r="AI12334" t="s">
        <v>122</v>
      </c>
      <c r="AJ12334" t="s">
        <v>117</v>
      </c>
      <c r="AK12334" t="s">
        <v>81</v>
      </c>
      <c r="AL12334">
        <v>0</v>
      </c>
      <c r="AM12334">
        <v>0</v>
      </c>
      <c r="AN12334" s="1">
        <v>43944</v>
      </c>
      <c r="AO12334">
        <v>27</v>
      </c>
      <c r="AP12334" t="s">
        <v>74</v>
      </c>
    </row>
    <row r="12335" spans="1:42" x14ac:dyDescent="0.15">
      <c r="A12335">
        <v>12334</v>
      </c>
      <c r="F12335">
        <v>90</v>
      </c>
      <c r="G12335" t="s">
        <v>76</v>
      </c>
      <c r="H12335" t="s">
        <v>5023</v>
      </c>
      <c r="I12335" t="s">
        <v>4449</v>
      </c>
      <c r="J12335" t="s">
        <v>112</v>
      </c>
      <c r="K12335" t="s">
        <v>112</v>
      </c>
      <c r="N12335" t="s">
        <v>112</v>
      </c>
      <c r="O12335" t="s">
        <v>112</v>
      </c>
      <c r="P12335">
        <v>1397</v>
      </c>
      <c r="U12335" t="s">
        <v>5033</v>
      </c>
      <c r="W12335">
        <v>1</v>
      </c>
      <c r="AF12335" t="s">
        <v>4471</v>
      </c>
      <c r="AH12335" t="s">
        <v>116</v>
      </c>
      <c r="AI12335" t="s">
        <v>116</v>
      </c>
      <c r="AJ12335" t="s">
        <v>117</v>
      </c>
      <c r="AK12335" t="s">
        <v>81</v>
      </c>
      <c r="AL12335">
        <v>135.51992000000001</v>
      </c>
      <c r="AM12335">
        <v>34.685972</v>
      </c>
      <c r="AN12335" s="1">
        <v>43944</v>
      </c>
      <c r="AO12335">
        <v>27</v>
      </c>
      <c r="AP12335">
        <v>27</v>
      </c>
    </row>
    <row r="12336" spans="1:42" x14ac:dyDescent="0.15">
      <c r="A12336">
        <v>12335</v>
      </c>
      <c r="F12336">
        <v>20</v>
      </c>
      <c r="G12336" t="s">
        <v>76</v>
      </c>
      <c r="H12336" t="s">
        <v>5023</v>
      </c>
      <c r="I12336" t="s">
        <v>4855</v>
      </c>
      <c r="J12336" t="s">
        <v>112</v>
      </c>
      <c r="K12336" t="s">
        <v>112</v>
      </c>
      <c r="N12336" t="s">
        <v>112</v>
      </c>
      <c r="O12336" t="s">
        <v>112</v>
      </c>
      <c r="P12336">
        <v>1398</v>
      </c>
      <c r="U12336" t="s">
        <v>5033</v>
      </c>
      <c r="W12336">
        <v>1</v>
      </c>
      <c r="AF12336" t="s">
        <v>4471</v>
      </c>
      <c r="AH12336" t="s">
        <v>116</v>
      </c>
      <c r="AI12336" t="s">
        <v>116</v>
      </c>
      <c r="AJ12336" t="s">
        <v>117</v>
      </c>
      <c r="AK12336" t="s">
        <v>81</v>
      </c>
      <c r="AL12336">
        <v>135.51992000000001</v>
      </c>
      <c r="AM12336">
        <v>34.685972</v>
      </c>
      <c r="AN12336" s="1">
        <v>43944</v>
      </c>
      <c r="AO12336">
        <v>27</v>
      </c>
      <c r="AP12336">
        <v>27</v>
      </c>
    </row>
    <row r="12337" spans="1:42" x14ac:dyDescent="0.15">
      <c r="A12337">
        <v>12336</v>
      </c>
      <c r="F12337">
        <v>30</v>
      </c>
      <c r="G12337" t="s">
        <v>52</v>
      </c>
      <c r="H12337" t="s">
        <v>5023</v>
      </c>
      <c r="I12337" t="s">
        <v>4537</v>
      </c>
      <c r="J12337" t="s">
        <v>112</v>
      </c>
      <c r="K12337" t="s">
        <v>112</v>
      </c>
      <c r="N12337" t="s">
        <v>112</v>
      </c>
      <c r="O12337" t="s">
        <v>112</v>
      </c>
      <c r="P12337">
        <v>1399</v>
      </c>
      <c r="U12337" t="s">
        <v>5033</v>
      </c>
      <c r="W12337">
        <v>1</v>
      </c>
      <c r="AF12337" t="s">
        <v>4471</v>
      </c>
      <c r="AH12337" t="s">
        <v>116</v>
      </c>
      <c r="AI12337" t="s">
        <v>116</v>
      </c>
      <c r="AJ12337" t="s">
        <v>117</v>
      </c>
      <c r="AK12337" t="s">
        <v>61</v>
      </c>
      <c r="AL12337">
        <v>135.51992000000001</v>
      </c>
      <c r="AM12337">
        <v>34.685972</v>
      </c>
      <c r="AN12337" s="1">
        <v>43944</v>
      </c>
      <c r="AO12337">
        <v>27</v>
      </c>
      <c r="AP12337">
        <v>27</v>
      </c>
    </row>
    <row r="12338" spans="1:42" x14ac:dyDescent="0.15">
      <c r="A12338">
        <v>12337</v>
      </c>
      <c r="F12338">
        <v>60</v>
      </c>
      <c r="G12338" t="s">
        <v>76</v>
      </c>
      <c r="H12338" t="s">
        <v>5023</v>
      </c>
      <c r="I12338" t="s">
        <v>4940</v>
      </c>
      <c r="J12338" t="s">
        <v>112</v>
      </c>
      <c r="K12338" t="s">
        <v>112</v>
      </c>
      <c r="M12338" t="s">
        <v>1342</v>
      </c>
      <c r="N12338" t="s">
        <v>1343</v>
      </c>
      <c r="O12338" t="s">
        <v>112</v>
      </c>
      <c r="P12338">
        <v>1400</v>
      </c>
      <c r="U12338" t="s">
        <v>5033</v>
      </c>
      <c r="W12338">
        <v>1</v>
      </c>
      <c r="AF12338" t="s">
        <v>272</v>
      </c>
      <c r="AH12338" t="s">
        <v>116</v>
      </c>
      <c r="AI12338" t="s">
        <v>116</v>
      </c>
      <c r="AJ12338" t="s">
        <v>117</v>
      </c>
      <c r="AK12338" t="s">
        <v>81</v>
      </c>
      <c r="AL12338">
        <v>135.42844400000001</v>
      </c>
      <c r="AM12338">
        <v>34.821705000000001</v>
      </c>
      <c r="AN12338" s="1">
        <v>43944</v>
      </c>
      <c r="AO12338">
        <v>27</v>
      </c>
      <c r="AP12338">
        <v>27</v>
      </c>
    </row>
    <row r="12339" spans="1:42" x14ac:dyDescent="0.15">
      <c r="A12339">
        <v>12338</v>
      </c>
      <c r="F12339">
        <v>60</v>
      </c>
      <c r="G12339" t="s">
        <v>52</v>
      </c>
      <c r="H12339" t="s">
        <v>5023</v>
      </c>
      <c r="I12339" t="s">
        <v>3941</v>
      </c>
      <c r="J12339" t="s">
        <v>112</v>
      </c>
      <c r="K12339" t="s">
        <v>112</v>
      </c>
      <c r="M12339" t="s">
        <v>1246</v>
      </c>
      <c r="N12339" t="s">
        <v>1247</v>
      </c>
      <c r="O12339" t="s">
        <v>112</v>
      </c>
      <c r="P12339">
        <v>1401</v>
      </c>
      <c r="U12339" t="s">
        <v>5033</v>
      </c>
      <c r="W12339">
        <v>1</v>
      </c>
      <c r="AF12339" t="s">
        <v>272</v>
      </c>
      <c r="AH12339" t="s">
        <v>116</v>
      </c>
      <c r="AI12339" t="s">
        <v>116</v>
      </c>
      <c r="AJ12339" t="s">
        <v>117</v>
      </c>
      <c r="AK12339" t="s">
        <v>61</v>
      </c>
      <c r="AL12339">
        <v>135.56175099999999</v>
      </c>
      <c r="AM12339">
        <v>34.735785999999997</v>
      </c>
      <c r="AN12339" s="1">
        <v>43944</v>
      </c>
      <c r="AO12339">
        <v>27</v>
      </c>
      <c r="AP12339">
        <v>27</v>
      </c>
    </row>
    <row r="12340" spans="1:42" x14ac:dyDescent="0.15">
      <c r="A12340">
        <v>12339</v>
      </c>
      <c r="F12340">
        <v>50</v>
      </c>
      <c r="G12340" t="s">
        <v>76</v>
      </c>
      <c r="H12340" t="s">
        <v>5023</v>
      </c>
      <c r="I12340" t="s">
        <v>4324</v>
      </c>
      <c r="J12340" t="s">
        <v>112</v>
      </c>
      <c r="K12340" t="s">
        <v>112</v>
      </c>
      <c r="M12340" t="s">
        <v>3098</v>
      </c>
      <c r="N12340" t="s">
        <v>3099</v>
      </c>
      <c r="O12340" t="s">
        <v>112</v>
      </c>
      <c r="P12340">
        <v>1402</v>
      </c>
      <c r="U12340" t="s">
        <v>5033</v>
      </c>
      <c r="W12340">
        <v>1</v>
      </c>
      <c r="AF12340" t="s">
        <v>255</v>
      </c>
      <c r="AH12340" t="s">
        <v>116</v>
      </c>
      <c r="AI12340" t="s">
        <v>116</v>
      </c>
      <c r="AJ12340" t="s">
        <v>117</v>
      </c>
      <c r="AK12340" t="s">
        <v>81</v>
      </c>
      <c r="AL12340">
        <v>135.639566</v>
      </c>
      <c r="AM12340">
        <v>34.740023000000001</v>
      </c>
      <c r="AN12340" s="1">
        <v>43944</v>
      </c>
      <c r="AO12340">
        <v>27</v>
      </c>
      <c r="AP12340">
        <v>27</v>
      </c>
    </row>
    <row r="12341" spans="1:42" x14ac:dyDescent="0.15">
      <c r="A12341">
        <v>12340</v>
      </c>
      <c r="F12341">
        <v>60</v>
      </c>
      <c r="G12341" t="s">
        <v>52</v>
      </c>
      <c r="H12341" t="s">
        <v>5023</v>
      </c>
      <c r="I12341" t="s">
        <v>4787</v>
      </c>
      <c r="J12341" t="s">
        <v>112</v>
      </c>
      <c r="K12341" t="s">
        <v>112</v>
      </c>
      <c r="M12341" t="s">
        <v>1248</v>
      </c>
      <c r="N12341" t="s">
        <v>1249</v>
      </c>
      <c r="O12341" t="s">
        <v>112</v>
      </c>
      <c r="P12341">
        <v>1403</v>
      </c>
      <c r="U12341" t="s">
        <v>5033</v>
      </c>
      <c r="W12341">
        <v>1</v>
      </c>
      <c r="AF12341" t="s">
        <v>272</v>
      </c>
      <c r="AH12341" t="s">
        <v>116</v>
      </c>
      <c r="AI12341" t="s">
        <v>116</v>
      </c>
      <c r="AJ12341" t="s">
        <v>117</v>
      </c>
      <c r="AK12341" t="s">
        <v>61</v>
      </c>
      <c r="AL12341">
        <v>135.600977</v>
      </c>
      <c r="AM12341">
        <v>34.626866</v>
      </c>
      <c r="AN12341" s="1">
        <v>43944</v>
      </c>
      <c r="AO12341">
        <v>27</v>
      </c>
      <c r="AP12341">
        <v>27</v>
      </c>
    </row>
    <row r="12342" spans="1:42" x14ac:dyDescent="0.15">
      <c r="A12342">
        <v>12341</v>
      </c>
      <c r="F12342">
        <v>80</v>
      </c>
      <c r="G12342" t="s">
        <v>52</v>
      </c>
      <c r="H12342" t="s">
        <v>5023</v>
      </c>
      <c r="I12342" t="s">
        <v>3814</v>
      </c>
      <c r="J12342" t="s">
        <v>112</v>
      </c>
      <c r="K12342" t="s">
        <v>112</v>
      </c>
      <c r="M12342" t="s">
        <v>1248</v>
      </c>
      <c r="N12342" t="s">
        <v>1249</v>
      </c>
      <c r="O12342" t="s">
        <v>112</v>
      </c>
      <c r="P12342">
        <v>1404</v>
      </c>
      <c r="U12342" t="s">
        <v>5033</v>
      </c>
      <c r="W12342">
        <v>1</v>
      </c>
      <c r="AF12342" t="s">
        <v>339</v>
      </c>
      <c r="AH12342" t="s">
        <v>116</v>
      </c>
      <c r="AI12342" t="s">
        <v>116</v>
      </c>
      <c r="AJ12342" t="s">
        <v>117</v>
      </c>
      <c r="AK12342" t="s">
        <v>61</v>
      </c>
      <c r="AL12342">
        <v>135.600977</v>
      </c>
      <c r="AM12342">
        <v>34.626866</v>
      </c>
      <c r="AN12342" s="1">
        <v>43944</v>
      </c>
      <c r="AO12342">
        <v>27</v>
      </c>
      <c r="AP12342">
        <v>27</v>
      </c>
    </row>
    <row r="12343" spans="1:42" x14ac:dyDescent="0.15">
      <c r="A12343">
        <v>12342</v>
      </c>
      <c r="F12343">
        <v>40</v>
      </c>
      <c r="G12343" t="s">
        <v>76</v>
      </c>
      <c r="H12343" t="s">
        <v>5023</v>
      </c>
      <c r="I12343" t="s">
        <v>4151</v>
      </c>
      <c r="J12343" t="s">
        <v>112</v>
      </c>
      <c r="K12343" t="s">
        <v>112</v>
      </c>
      <c r="M12343" t="s">
        <v>1248</v>
      </c>
      <c r="N12343" t="s">
        <v>1249</v>
      </c>
      <c r="O12343" t="s">
        <v>112</v>
      </c>
      <c r="P12343">
        <v>1405</v>
      </c>
      <c r="U12343" t="s">
        <v>5033</v>
      </c>
      <c r="W12343">
        <v>1</v>
      </c>
      <c r="AF12343" t="s">
        <v>255</v>
      </c>
      <c r="AH12343" t="s">
        <v>116</v>
      </c>
      <c r="AI12343" t="s">
        <v>116</v>
      </c>
      <c r="AJ12343" t="s">
        <v>117</v>
      </c>
      <c r="AK12343" t="s">
        <v>81</v>
      </c>
      <c r="AL12343">
        <v>135.600977</v>
      </c>
      <c r="AM12343">
        <v>34.626866</v>
      </c>
      <c r="AN12343" s="1">
        <v>43944</v>
      </c>
      <c r="AO12343">
        <v>27</v>
      </c>
      <c r="AP12343">
        <v>27</v>
      </c>
    </row>
    <row r="12344" spans="1:42" x14ac:dyDescent="0.15">
      <c r="A12344">
        <v>12343</v>
      </c>
      <c r="F12344">
        <v>50</v>
      </c>
      <c r="G12344" t="s">
        <v>52</v>
      </c>
      <c r="H12344" t="s">
        <v>5023</v>
      </c>
      <c r="I12344" t="s">
        <v>3941</v>
      </c>
      <c r="J12344" t="s">
        <v>112</v>
      </c>
      <c r="K12344" t="s">
        <v>112</v>
      </c>
      <c r="M12344" t="s">
        <v>1221</v>
      </c>
      <c r="N12344" t="s">
        <v>1222</v>
      </c>
      <c r="O12344" t="s">
        <v>112</v>
      </c>
      <c r="P12344">
        <v>1406</v>
      </c>
      <c r="U12344" t="s">
        <v>5033</v>
      </c>
      <c r="W12344">
        <v>1</v>
      </c>
      <c r="AF12344" t="s">
        <v>255</v>
      </c>
      <c r="AH12344" t="s">
        <v>116</v>
      </c>
      <c r="AI12344" t="s">
        <v>116</v>
      </c>
      <c r="AJ12344" t="s">
        <v>117</v>
      </c>
      <c r="AK12344" t="s">
        <v>61</v>
      </c>
      <c r="AL12344">
        <v>135.469919</v>
      </c>
      <c r="AM12344">
        <v>34.781278999999998</v>
      </c>
      <c r="AN12344" s="1">
        <v>43944</v>
      </c>
      <c r="AO12344">
        <v>27</v>
      </c>
      <c r="AP12344">
        <v>27</v>
      </c>
    </row>
    <row r="12345" spans="1:42" x14ac:dyDescent="0.15">
      <c r="A12345">
        <v>12344</v>
      </c>
      <c r="F12345">
        <v>70</v>
      </c>
      <c r="G12345" t="s">
        <v>52</v>
      </c>
      <c r="H12345" t="s">
        <v>5023</v>
      </c>
      <c r="J12345" t="s">
        <v>112</v>
      </c>
      <c r="K12345" t="s">
        <v>112</v>
      </c>
      <c r="N12345" t="s">
        <v>112</v>
      </c>
      <c r="O12345" t="s">
        <v>112</v>
      </c>
      <c r="P12345">
        <v>1407</v>
      </c>
      <c r="U12345" t="s">
        <v>5033</v>
      </c>
      <c r="W12345">
        <v>1</v>
      </c>
      <c r="AF12345" t="s">
        <v>4471</v>
      </c>
      <c r="AH12345" t="s">
        <v>116</v>
      </c>
      <c r="AI12345" t="s">
        <v>116</v>
      </c>
      <c r="AJ12345" t="s">
        <v>117</v>
      </c>
      <c r="AK12345" t="s">
        <v>61</v>
      </c>
      <c r="AL12345">
        <v>135.51992000000001</v>
      </c>
      <c r="AM12345">
        <v>34.685972</v>
      </c>
      <c r="AN12345" s="1">
        <v>43944</v>
      </c>
      <c r="AO12345">
        <v>27</v>
      </c>
      <c r="AP12345">
        <v>27</v>
      </c>
    </row>
    <row r="12346" spans="1:42" x14ac:dyDescent="0.15">
      <c r="A12346">
        <v>12345</v>
      </c>
      <c r="F12346" t="s">
        <v>417</v>
      </c>
      <c r="G12346" t="s">
        <v>76</v>
      </c>
      <c r="H12346" t="s">
        <v>5023</v>
      </c>
      <c r="J12346" t="s">
        <v>112</v>
      </c>
      <c r="K12346" t="s">
        <v>112</v>
      </c>
      <c r="M12346" t="s">
        <v>775</v>
      </c>
      <c r="N12346" t="s">
        <v>776</v>
      </c>
      <c r="O12346" t="s">
        <v>112</v>
      </c>
      <c r="P12346">
        <v>1408</v>
      </c>
      <c r="U12346" t="s">
        <v>5033</v>
      </c>
      <c r="W12346">
        <v>1</v>
      </c>
      <c r="AF12346" t="s">
        <v>422</v>
      </c>
      <c r="AH12346" t="s">
        <v>116</v>
      </c>
      <c r="AI12346" t="s">
        <v>116</v>
      </c>
      <c r="AJ12346" t="s">
        <v>117</v>
      </c>
      <c r="AK12346" t="s">
        <v>81</v>
      </c>
      <c r="AL12346">
        <v>135.50978699999999</v>
      </c>
      <c r="AM12346">
        <v>34.681075</v>
      </c>
      <c r="AN12346" s="1">
        <v>43944</v>
      </c>
      <c r="AO12346">
        <v>27</v>
      </c>
      <c r="AP12346">
        <v>27</v>
      </c>
    </row>
    <row r="12347" spans="1:42" x14ac:dyDescent="0.15">
      <c r="A12347">
        <v>12346</v>
      </c>
      <c r="F12347">
        <v>20</v>
      </c>
      <c r="G12347" t="s">
        <v>76</v>
      </c>
      <c r="H12347" t="s">
        <v>5023</v>
      </c>
      <c r="I12347" t="s">
        <v>3258</v>
      </c>
      <c r="J12347" t="s">
        <v>112</v>
      </c>
      <c r="K12347" t="s">
        <v>112</v>
      </c>
      <c r="M12347" t="s">
        <v>775</v>
      </c>
      <c r="N12347" t="s">
        <v>776</v>
      </c>
      <c r="O12347" t="s">
        <v>112</v>
      </c>
      <c r="P12347">
        <v>1409</v>
      </c>
      <c r="U12347" t="s">
        <v>5033</v>
      </c>
      <c r="W12347">
        <v>1</v>
      </c>
      <c r="AF12347" t="s">
        <v>4471</v>
      </c>
      <c r="AH12347" t="s">
        <v>116</v>
      </c>
      <c r="AI12347" t="s">
        <v>116</v>
      </c>
      <c r="AJ12347" t="s">
        <v>117</v>
      </c>
      <c r="AK12347" t="s">
        <v>81</v>
      </c>
      <c r="AL12347">
        <v>135.50978699999999</v>
      </c>
      <c r="AM12347">
        <v>34.681075</v>
      </c>
      <c r="AN12347" s="1">
        <v>43944</v>
      </c>
      <c r="AO12347">
        <v>27</v>
      </c>
      <c r="AP12347">
        <v>27</v>
      </c>
    </row>
    <row r="12348" spans="1:42" x14ac:dyDescent="0.15">
      <c r="A12348">
        <v>12347</v>
      </c>
      <c r="F12348">
        <v>50</v>
      </c>
      <c r="G12348" t="s">
        <v>76</v>
      </c>
      <c r="H12348" t="s">
        <v>5023</v>
      </c>
      <c r="I12348" t="s">
        <v>4787</v>
      </c>
      <c r="J12348" t="s">
        <v>112</v>
      </c>
      <c r="K12348" t="s">
        <v>112</v>
      </c>
      <c r="M12348" t="s">
        <v>775</v>
      </c>
      <c r="N12348" t="s">
        <v>776</v>
      </c>
      <c r="O12348" t="s">
        <v>112</v>
      </c>
      <c r="P12348">
        <v>1410</v>
      </c>
      <c r="U12348" t="s">
        <v>5033</v>
      </c>
      <c r="W12348">
        <v>1</v>
      </c>
      <c r="AF12348" t="s">
        <v>4471</v>
      </c>
      <c r="AH12348" t="s">
        <v>116</v>
      </c>
      <c r="AI12348" t="s">
        <v>116</v>
      </c>
      <c r="AJ12348" t="s">
        <v>117</v>
      </c>
      <c r="AK12348" t="s">
        <v>81</v>
      </c>
      <c r="AL12348">
        <v>135.50978699999999</v>
      </c>
      <c r="AM12348">
        <v>34.681075</v>
      </c>
      <c r="AN12348" s="1">
        <v>43944</v>
      </c>
      <c r="AO12348">
        <v>27</v>
      </c>
      <c r="AP12348">
        <v>27</v>
      </c>
    </row>
    <row r="12349" spans="1:42" x14ac:dyDescent="0.15">
      <c r="A12349">
        <v>12348</v>
      </c>
      <c r="F12349">
        <v>90</v>
      </c>
      <c r="G12349" t="s">
        <v>52</v>
      </c>
      <c r="H12349" t="s">
        <v>5023</v>
      </c>
      <c r="I12349" t="s">
        <v>4226</v>
      </c>
      <c r="J12349" t="s">
        <v>112</v>
      </c>
      <c r="K12349" t="s">
        <v>112</v>
      </c>
      <c r="M12349" t="s">
        <v>775</v>
      </c>
      <c r="N12349" t="s">
        <v>776</v>
      </c>
      <c r="O12349" t="s">
        <v>112</v>
      </c>
      <c r="P12349">
        <v>1411</v>
      </c>
      <c r="U12349" t="s">
        <v>5033</v>
      </c>
      <c r="W12349">
        <v>1</v>
      </c>
      <c r="AF12349" t="s">
        <v>4471</v>
      </c>
      <c r="AH12349" t="s">
        <v>116</v>
      </c>
      <c r="AI12349" t="s">
        <v>116</v>
      </c>
      <c r="AJ12349" t="s">
        <v>117</v>
      </c>
      <c r="AK12349" t="s">
        <v>61</v>
      </c>
      <c r="AL12349">
        <v>135.50978699999999</v>
      </c>
      <c r="AM12349">
        <v>34.681075</v>
      </c>
      <c r="AN12349" s="1">
        <v>43944</v>
      </c>
      <c r="AO12349">
        <v>27</v>
      </c>
      <c r="AP12349">
        <v>27</v>
      </c>
    </row>
    <row r="12350" spans="1:42" x14ac:dyDescent="0.15">
      <c r="A12350">
        <v>12349</v>
      </c>
      <c r="F12350">
        <v>60</v>
      </c>
      <c r="G12350" t="s">
        <v>76</v>
      </c>
      <c r="H12350" t="s">
        <v>5023</v>
      </c>
      <c r="I12350" t="s">
        <v>4736</v>
      </c>
      <c r="J12350" t="s">
        <v>112</v>
      </c>
      <c r="K12350" t="s">
        <v>112</v>
      </c>
      <c r="M12350" t="s">
        <v>1156</v>
      </c>
      <c r="N12350" t="s">
        <v>1157</v>
      </c>
      <c r="O12350" t="s">
        <v>112</v>
      </c>
      <c r="P12350">
        <v>1412</v>
      </c>
      <c r="U12350" t="s">
        <v>5033</v>
      </c>
      <c r="W12350">
        <v>1</v>
      </c>
      <c r="AF12350" t="s">
        <v>339</v>
      </c>
      <c r="AH12350" t="s">
        <v>116</v>
      </c>
      <c r="AI12350" t="s">
        <v>116</v>
      </c>
      <c r="AJ12350" t="s">
        <v>117</v>
      </c>
      <c r="AK12350" t="s">
        <v>81</v>
      </c>
      <c r="AL12350">
        <v>135.48300900000001</v>
      </c>
      <c r="AM12350">
        <v>34.573334000000003</v>
      </c>
      <c r="AN12350" s="1">
        <v>43944</v>
      </c>
      <c r="AO12350">
        <v>27</v>
      </c>
      <c r="AP12350">
        <v>27</v>
      </c>
    </row>
    <row r="12351" spans="1:42" x14ac:dyDescent="0.15">
      <c r="A12351">
        <v>12350</v>
      </c>
      <c r="F12351">
        <v>70</v>
      </c>
      <c r="G12351" t="s">
        <v>52</v>
      </c>
      <c r="H12351" t="s">
        <v>5023</v>
      </c>
      <c r="I12351" t="s">
        <v>3661</v>
      </c>
      <c r="J12351" t="s">
        <v>112</v>
      </c>
      <c r="K12351" t="s">
        <v>112</v>
      </c>
      <c r="M12351" t="s">
        <v>1344</v>
      </c>
      <c r="N12351" t="s">
        <v>1345</v>
      </c>
      <c r="O12351" t="s">
        <v>112</v>
      </c>
      <c r="P12351">
        <v>1413</v>
      </c>
      <c r="U12351" t="s">
        <v>5033</v>
      </c>
      <c r="W12351">
        <v>1</v>
      </c>
      <c r="AF12351" t="s">
        <v>339</v>
      </c>
      <c r="AH12351" t="s">
        <v>116</v>
      </c>
      <c r="AI12351" t="s">
        <v>116</v>
      </c>
      <c r="AJ12351" t="s">
        <v>117</v>
      </c>
      <c r="AK12351" t="s">
        <v>61</v>
      </c>
      <c r="AL12351">
        <v>135.55192700000001</v>
      </c>
      <c r="AM12351">
        <v>34.577953999999998</v>
      </c>
      <c r="AN12351" s="1">
        <v>43944</v>
      </c>
      <c r="AO12351">
        <v>27</v>
      </c>
      <c r="AP12351">
        <v>27</v>
      </c>
    </row>
    <row r="12352" spans="1:42" x14ac:dyDescent="0.15">
      <c r="A12352">
        <v>12351</v>
      </c>
      <c r="C12352" t="s">
        <v>273</v>
      </c>
      <c r="F12352">
        <v>70</v>
      </c>
      <c r="G12352" t="s">
        <v>76</v>
      </c>
      <c r="H12352" t="s">
        <v>5023</v>
      </c>
      <c r="J12352" t="s">
        <v>112</v>
      </c>
      <c r="K12352" t="s">
        <v>112</v>
      </c>
      <c r="M12352" t="s">
        <v>1019</v>
      </c>
      <c r="N12352" t="s">
        <v>1020</v>
      </c>
      <c r="O12352" t="s">
        <v>112</v>
      </c>
      <c r="P12352">
        <v>1414</v>
      </c>
      <c r="U12352" t="s">
        <v>5033</v>
      </c>
      <c r="W12352">
        <v>1</v>
      </c>
      <c r="AF12352" t="s">
        <v>339</v>
      </c>
      <c r="AH12352" t="s">
        <v>116</v>
      </c>
      <c r="AI12352" t="s">
        <v>116</v>
      </c>
      <c r="AJ12352" t="s">
        <v>117</v>
      </c>
      <c r="AK12352" t="s">
        <v>81</v>
      </c>
      <c r="AL12352">
        <v>135.600921</v>
      </c>
      <c r="AM12352">
        <v>34.679310000000001</v>
      </c>
      <c r="AN12352" s="1">
        <v>43944</v>
      </c>
      <c r="AO12352">
        <v>27</v>
      </c>
      <c r="AP12352">
        <v>27</v>
      </c>
    </row>
    <row r="12353" spans="1:42" x14ac:dyDescent="0.15">
      <c r="A12353">
        <v>12352</v>
      </c>
      <c r="F12353">
        <v>40</v>
      </c>
      <c r="G12353" t="s">
        <v>76</v>
      </c>
      <c r="H12353" t="s">
        <v>5023</v>
      </c>
      <c r="I12353" t="s">
        <v>4787</v>
      </c>
      <c r="J12353" t="s">
        <v>112</v>
      </c>
      <c r="K12353" t="s">
        <v>112</v>
      </c>
      <c r="M12353" t="s">
        <v>1246</v>
      </c>
      <c r="N12353" t="s">
        <v>1247</v>
      </c>
      <c r="O12353" t="s">
        <v>112</v>
      </c>
      <c r="P12353">
        <v>1415</v>
      </c>
      <c r="U12353" t="s">
        <v>5033</v>
      </c>
      <c r="W12353">
        <v>1</v>
      </c>
      <c r="AF12353" t="s">
        <v>272</v>
      </c>
      <c r="AH12353" t="s">
        <v>116</v>
      </c>
      <c r="AI12353" t="s">
        <v>116</v>
      </c>
      <c r="AJ12353" t="s">
        <v>117</v>
      </c>
      <c r="AK12353" t="s">
        <v>81</v>
      </c>
      <c r="AL12353">
        <v>135.56175099999999</v>
      </c>
      <c r="AM12353">
        <v>34.735785999999997</v>
      </c>
      <c r="AN12353" s="1">
        <v>43944</v>
      </c>
      <c r="AO12353">
        <v>27</v>
      </c>
      <c r="AP12353">
        <v>27</v>
      </c>
    </row>
    <row r="12354" spans="1:42" x14ac:dyDescent="0.15">
      <c r="A12354">
        <v>12353</v>
      </c>
      <c r="F12354">
        <v>10</v>
      </c>
      <c r="G12354" t="s">
        <v>76</v>
      </c>
      <c r="H12354" t="s">
        <v>5023</v>
      </c>
      <c r="I12354" t="s">
        <v>4855</v>
      </c>
      <c r="J12354" t="s">
        <v>85</v>
      </c>
      <c r="K12354" t="s">
        <v>85</v>
      </c>
      <c r="M12354" t="s">
        <v>4887</v>
      </c>
      <c r="N12354" t="s">
        <v>4888</v>
      </c>
      <c r="O12354" t="s">
        <v>85</v>
      </c>
      <c r="P12354">
        <v>456</v>
      </c>
      <c r="U12354" t="s">
        <v>4951</v>
      </c>
      <c r="W12354">
        <v>1</v>
      </c>
      <c r="AH12354" t="s">
        <v>89</v>
      </c>
      <c r="AI12354" t="s">
        <v>89</v>
      </c>
      <c r="AJ12354" t="s">
        <v>90</v>
      </c>
      <c r="AK12354" t="s">
        <v>81</v>
      </c>
      <c r="AL12354">
        <v>136.87140500000001</v>
      </c>
      <c r="AM12354">
        <v>35.27993</v>
      </c>
      <c r="AN12354" s="1">
        <v>43944</v>
      </c>
      <c r="AO12354">
        <v>23</v>
      </c>
      <c r="AP12354">
        <v>23</v>
      </c>
    </row>
    <row r="12355" spans="1:42" x14ac:dyDescent="0.15">
      <c r="A12355">
        <v>12354</v>
      </c>
      <c r="F12355">
        <v>20</v>
      </c>
      <c r="G12355" t="s">
        <v>76</v>
      </c>
      <c r="H12355" t="s">
        <v>5023</v>
      </c>
      <c r="I12355" t="s">
        <v>4940</v>
      </c>
      <c r="J12355" t="s">
        <v>85</v>
      </c>
      <c r="K12355" t="s">
        <v>85</v>
      </c>
      <c r="M12355" t="s">
        <v>245</v>
      </c>
      <c r="N12355" t="s">
        <v>246</v>
      </c>
      <c r="O12355" t="s">
        <v>245</v>
      </c>
      <c r="Q12355">
        <v>257</v>
      </c>
      <c r="V12355" t="s">
        <v>5034</v>
      </c>
      <c r="W12355">
        <v>1</v>
      </c>
      <c r="AH12355" t="s">
        <v>89</v>
      </c>
      <c r="AI12355" t="s">
        <v>89</v>
      </c>
      <c r="AJ12355" t="s">
        <v>248</v>
      </c>
      <c r="AK12355" t="s">
        <v>81</v>
      </c>
      <c r="AL12355">
        <v>136.91018399999999</v>
      </c>
      <c r="AM12355">
        <v>35.168599999999998</v>
      </c>
      <c r="AN12355" s="1">
        <v>43944</v>
      </c>
      <c r="AO12355">
        <v>23</v>
      </c>
      <c r="AP12355">
        <v>23</v>
      </c>
    </row>
    <row r="12356" spans="1:42" x14ac:dyDescent="0.15">
      <c r="A12356">
        <v>12355</v>
      </c>
      <c r="F12356">
        <v>20</v>
      </c>
      <c r="G12356" t="s">
        <v>76</v>
      </c>
      <c r="H12356" t="s">
        <v>5023</v>
      </c>
      <c r="I12356" t="s">
        <v>4940</v>
      </c>
      <c r="J12356" t="s">
        <v>85</v>
      </c>
      <c r="K12356" t="s">
        <v>85</v>
      </c>
      <c r="M12356" t="s">
        <v>245</v>
      </c>
      <c r="N12356" t="s">
        <v>246</v>
      </c>
      <c r="O12356" t="s">
        <v>245</v>
      </c>
      <c r="Q12356">
        <v>258</v>
      </c>
      <c r="V12356" t="s">
        <v>5034</v>
      </c>
      <c r="W12356">
        <v>1</v>
      </c>
      <c r="AH12356" t="s">
        <v>89</v>
      </c>
      <c r="AI12356" t="s">
        <v>89</v>
      </c>
      <c r="AJ12356" t="s">
        <v>248</v>
      </c>
      <c r="AK12356" t="s">
        <v>81</v>
      </c>
      <c r="AL12356">
        <v>136.91018399999999</v>
      </c>
      <c r="AM12356">
        <v>35.168599999999998</v>
      </c>
      <c r="AN12356" s="1">
        <v>43944</v>
      </c>
      <c r="AO12356">
        <v>23</v>
      </c>
      <c r="AP12356">
        <v>23</v>
      </c>
    </row>
    <row r="12357" spans="1:42" x14ac:dyDescent="0.15">
      <c r="A12357">
        <v>12356</v>
      </c>
      <c r="F12357">
        <v>20</v>
      </c>
      <c r="G12357" t="s">
        <v>52</v>
      </c>
      <c r="H12357" t="s">
        <v>5023</v>
      </c>
      <c r="I12357" t="s">
        <v>4940</v>
      </c>
      <c r="J12357" t="s">
        <v>85</v>
      </c>
      <c r="K12357" t="s">
        <v>85</v>
      </c>
      <c r="M12357" t="s">
        <v>245</v>
      </c>
      <c r="N12357" t="s">
        <v>246</v>
      </c>
      <c r="O12357" t="s">
        <v>245</v>
      </c>
      <c r="Q12357">
        <v>259</v>
      </c>
      <c r="V12357" t="s">
        <v>5034</v>
      </c>
      <c r="W12357">
        <v>1</v>
      </c>
      <c r="AH12357" t="s">
        <v>89</v>
      </c>
      <c r="AI12357" t="s">
        <v>89</v>
      </c>
      <c r="AJ12357" t="s">
        <v>248</v>
      </c>
      <c r="AK12357" t="s">
        <v>61</v>
      </c>
      <c r="AL12357">
        <v>136.91018399999999</v>
      </c>
      <c r="AM12357">
        <v>35.168599999999998</v>
      </c>
      <c r="AN12357" s="1">
        <v>43944</v>
      </c>
      <c r="AO12357">
        <v>23</v>
      </c>
      <c r="AP12357">
        <v>23</v>
      </c>
    </row>
    <row r="12358" spans="1:42" x14ac:dyDescent="0.15">
      <c r="A12358">
        <v>12357</v>
      </c>
      <c r="F12358">
        <v>40</v>
      </c>
      <c r="G12358" t="s">
        <v>76</v>
      </c>
      <c r="H12358" t="s">
        <v>5023</v>
      </c>
      <c r="I12358" t="s">
        <v>4940</v>
      </c>
      <c r="J12358" t="s">
        <v>85</v>
      </c>
      <c r="K12358" t="s">
        <v>85</v>
      </c>
      <c r="M12358" t="s">
        <v>245</v>
      </c>
      <c r="N12358" t="s">
        <v>246</v>
      </c>
      <c r="O12358" t="s">
        <v>245</v>
      </c>
      <c r="Q12358">
        <v>260</v>
      </c>
      <c r="V12358" t="s">
        <v>5034</v>
      </c>
      <c r="W12358">
        <v>1</v>
      </c>
      <c r="AH12358" t="s">
        <v>89</v>
      </c>
      <c r="AI12358" t="s">
        <v>89</v>
      </c>
      <c r="AJ12358" t="s">
        <v>248</v>
      </c>
      <c r="AK12358" t="s">
        <v>81</v>
      </c>
      <c r="AL12358">
        <v>136.91018399999999</v>
      </c>
      <c r="AM12358">
        <v>35.168599999999998</v>
      </c>
      <c r="AN12358" s="1">
        <v>43944</v>
      </c>
      <c r="AO12358">
        <v>23</v>
      </c>
      <c r="AP12358">
        <v>23</v>
      </c>
    </row>
    <row r="12359" spans="1:42" x14ac:dyDescent="0.15">
      <c r="A12359">
        <v>12358</v>
      </c>
      <c r="F12359">
        <v>20</v>
      </c>
      <c r="G12359" t="s">
        <v>76</v>
      </c>
      <c r="H12359" t="s">
        <v>5023</v>
      </c>
      <c r="I12359" t="s">
        <v>4940</v>
      </c>
      <c r="J12359" t="s">
        <v>85</v>
      </c>
      <c r="K12359" t="s">
        <v>85</v>
      </c>
      <c r="M12359" t="s">
        <v>245</v>
      </c>
      <c r="N12359" t="s">
        <v>246</v>
      </c>
      <c r="O12359" t="s">
        <v>245</v>
      </c>
      <c r="Q12359">
        <v>261</v>
      </c>
      <c r="V12359" t="s">
        <v>5034</v>
      </c>
      <c r="W12359">
        <v>1</v>
      </c>
      <c r="AH12359" t="s">
        <v>89</v>
      </c>
      <c r="AI12359" t="s">
        <v>89</v>
      </c>
      <c r="AJ12359" t="s">
        <v>248</v>
      </c>
      <c r="AK12359" t="s">
        <v>81</v>
      </c>
      <c r="AL12359">
        <v>136.91018399999999</v>
      </c>
      <c r="AM12359">
        <v>35.168599999999998</v>
      </c>
      <c r="AN12359" s="1">
        <v>43944</v>
      </c>
      <c r="AO12359">
        <v>23</v>
      </c>
      <c r="AP12359">
        <v>23</v>
      </c>
    </row>
    <row r="12360" spans="1:42" x14ac:dyDescent="0.15">
      <c r="A12360">
        <v>12359</v>
      </c>
      <c r="F12360">
        <v>40</v>
      </c>
      <c r="G12360" t="s">
        <v>52</v>
      </c>
      <c r="H12360" t="s">
        <v>5023</v>
      </c>
      <c r="I12360" t="s">
        <v>4449</v>
      </c>
      <c r="J12360" t="s">
        <v>125</v>
      </c>
      <c r="K12360" t="s">
        <v>125</v>
      </c>
      <c r="M12360" t="s">
        <v>155</v>
      </c>
      <c r="N12360" t="s">
        <v>156</v>
      </c>
      <c r="O12360" t="s">
        <v>155</v>
      </c>
      <c r="P12360">
        <v>671</v>
      </c>
      <c r="Q12360">
        <v>73</v>
      </c>
      <c r="V12360" t="s">
        <v>4874</v>
      </c>
      <c r="W12360">
        <v>1</v>
      </c>
      <c r="AH12360" t="s">
        <v>129</v>
      </c>
      <c r="AI12360" t="s">
        <v>129</v>
      </c>
      <c r="AJ12360" t="s">
        <v>2162</v>
      </c>
      <c r="AK12360" t="s">
        <v>61</v>
      </c>
      <c r="AL12360">
        <v>140.12309500000001</v>
      </c>
      <c r="AM12360">
        <v>35.607433999999998</v>
      </c>
      <c r="AN12360" s="1">
        <v>43944</v>
      </c>
      <c r="AO12360">
        <v>12</v>
      </c>
      <c r="AP12360">
        <v>12</v>
      </c>
    </row>
    <row r="12361" spans="1:42" x14ac:dyDescent="0.15">
      <c r="A12361">
        <v>12360</v>
      </c>
      <c r="F12361">
        <v>80</v>
      </c>
      <c r="G12361" t="s">
        <v>76</v>
      </c>
      <c r="H12361" t="s">
        <v>5023</v>
      </c>
      <c r="I12361" t="s">
        <v>4084</v>
      </c>
      <c r="J12361" t="s">
        <v>125</v>
      </c>
      <c r="K12361" t="s">
        <v>125</v>
      </c>
      <c r="M12361" t="s">
        <v>155</v>
      </c>
      <c r="N12361" t="s">
        <v>156</v>
      </c>
      <c r="O12361" t="s">
        <v>155</v>
      </c>
      <c r="P12361">
        <v>673</v>
      </c>
      <c r="Q12361">
        <v>75</v>
      </c>
      <c r="V12361" t="s">
        <v>4874</v>
      </c>
      <c r="W12361">
        <v>1</v>
      </c>
      <c r="AH12361" t="s">
        <v>129</v>
      </c>
      <c r="AI12361" t="s">
        <v>129</v>
      </c>
      <c r="AJ12361" t="s">
        <v>2162</v>
      </c>
      <c r="AK12361" t="s">
        <v>81</v>
      </c>
      <c r="AL12361">
        <v>140.12309500000001</v>
      </c>
      <c r="AM12361">
        <v>35.607433999999998</v>
      </c>
      <c r="AN12361" s="1">
        <v>43944</v>
      </c>
      <c r="AO12361">
        <v>12</v>
      </c>
      <c r="AP12361">
        <v>12</v>
      </c>
    </row>
    <row r="12362" spans="1:42" x14ac:dyDescent="0.15">
      <c r="A12362">
        <v>12361</v>
      </c>
      <c r="F12362">
        <v>30</v>
      </c>
      <c r="G12362" t="s">
        <v>76</v>
      </c>
      <c r="H12362" t="s">
        <v>5023</v>
      </c>
      <c r="I12362" t="s">
        <v>4639</v>
      </c>
      <c r="J12362" t="s">
        <v>125</v>
      </c>
      <c r="K12362" t="s">
        <v>125</v>
      </c>
      <c r="M12362" t="s">
        <v>155</v>
      </c>
      <c r="N12362" t="s">
        <v>156</v>
      </c>
      <c r="O12362" t="s">
        <v>155</v>
      </c>
      <c r="P12362">
        <v>674</v>
      </c>
      <c r="Q12362">
        <v>76</v>
      </c>
      <c r="V12362" t="s">
        <v>4874</v>
      </c>
      <c r="W12362">
        <v>1</v>
      </c>
      <c r="AH12362" t="s">
        <v>129</v>
      </c>
      <c r="AI12362" t="s">
        <v>129</v>
      </c>
      <c r="AJ12362" t="s">
        <v>2162</v>
      </c>
      <c r="AK12362" t="s">
        <v>81</v>
      </c>
      <c r="AL12362">
        <v>140.12309500000001</v>
      </c>
      <c r="AM12362">
        <v>35.607433999999998</v>
      </c>
      <c r="AN12362" s="1">
        <v>43944</v>
      </c>
      <c r="AO12362">
        <v>12</v>
      </c>
      <c r="AP12362">
        <v>12</v>
      </c>
    </row>
    <row r="12363" spans="1:42" x14ac:dyDescent="0.15">
      <c r="A12363">
        <v>12362</v>
      </c>
      <c r="F12363">
        <v>40</v>
      </c>
      <c r="G12363" t="s">
        <v>76</v>
      </c>
      <c r="H12363" t="s">
        <v>5023</v>
      </c>
      <c r="I12363" t="s">
        <v>4084</v>
      </c>
      <c r="J12363" t="s">
        <v>125</v>
      </c>
      <c r="K12363" t="s">
        <v>125</v>
      </c>
      <c r="M12363" t="s">
        <v>155</v>
      </c>
      <c r="N12363" t="s">
        <v>156</v>
      </c>
      <c r="O12363" t="s">
        <v>155</v>
      </c>
      <c r="P12363">
        <v>675</v>
      </c>
      <c r="Q12363">
        <v>77</v>
      </c>
      <c r="V12363" t="s">
        <v>4874</v>
      </c>
      <c r="W12363">
        <v>1</v>
      </c>
      <c r="AH12363" t="s">
        <v>129</v>
      </c>
      <c r="AI12363" t="s">
        <v>129</v>
      </c>
      <c r="AJ12363" t="s">
        <v>2162</v>
      </c>
      <c r="AK12363" t="s">
        <v>81</v>
      </c>
      <c r="AL12363">
        <v>140.12309500000001</v>
      </c>
      <c r="AM12363">
        <v>35.607433999999998</v>
      </c>
      <c r="AN12363" s="1">
        <v>43944</v>
      </c>
      <c r="AO12363">
        <v>12</v>
      </c>
      <c r="AP12363">
        <v>12</v>
      </c>
    </row>
    <row r="12364" spans="1:42" x14ac:dyDescent="0.15">
      <c r="A12364">
        <v>12363</v>
      </c>
      <c r="F12364">
        <v>90</v>
      </c>
      <c r="G12364" t="s">
        <v>76</v>
      </c>
      <c r="H12364" t="s">
        <v>5023</v>
      </c>
      <c r="I12364" t="s">
        <v>3522</v>
      </c>
      <c r="J12364" t="s">
        <v>125</v>
      </c>
      <c r="K12364" t="s">
        <v>125</v>
      </c>
      <c r="M12364" t="s">
        <v>155</v>
      </c>
      <c r="N12364" t="s">
        <v>156</v>
      </c>
      <c r="O12364" t="s">
        <v>155</v>
      </c>
      <c r="P12364">
        <v>676</v>
      </c>
      <c r="Q12364">
        <v>78</v>
      </c>
      <c r="V12364" t="s">
        <v>4874</v>
      </c>
      <c r="W12364">
        <v>1</v>
      </c>
      <c r="AH12364" t="s">
        <v>129</v>
      </c>
      <c r="AI12364" t="s">
        <v>129</v>
      </c>
      <c r="AJ12364" t="s">
        <v>2162</v>
      </c>
      <c r="AK12364" t="s">
        <v>81</v>
      </c>
      <c r="AL12364">
        <v>140.12309500000001</v>
      </c>
      <c r="AM12364">
        <v>35.607433999999998</v>
      </c>
      <c r="AN12364" s="1">
        <v>43944</v>
      </c>
      <c r="AO12364">
        <v>12</v>
      </c>
      <c r="AP12364">
        <v>12</v>
      </c>
    </row>
    <row r="12365" spans="1:42" x14ac:dyDescent="0.15">
      <c r="A12365">
        <v>12364</v>
      </c>
      <c r="F12365">
        <v>90</v>
      </c>
      <c r="G12365" t="s">
        <v>76</v>
      </c>
      <c r="H12365" t="s">
        <v>5023</v>
      </c>
      <c r="J12365" t="s">
        <v>125</v>
      </c>
      <c r="K12365" t="s">
        <v>125</v>
      </c>
      <c r="M12365" t="s">
        <v>542</v>
      </c>
      <c r="N12365" t="s">
        <v>543</v>
      </c>
      <c r="O12365" t="s">
        <v>125</v>
      </c>
      <c r="P12365">
        <v>681</v>
      </c>
      <c r="U12365" t="s">
        <v>5035</v>
      </c>
      <c r="W12365">
        <v>1</v>
      </c>
      <c r="AH12365" t="s">
        <v>129</v>
      </c>
      <c r="AI12365" t="s">
        <v>129</v>
      </c>
      <c r="AJ12365" t="s">
        <v>130</v>
      </c>
      <c r="AK12365" t="s">
        <v>81</v>
      </c>
      <c r="AL12365">
        <v>139.90309300000001</v>
      </c>
      <c r="AM12365">
        <v>35.787650999999997</v>
      </c>
      <c r="AN12365" s="1">
        <v>43944</v>
      </c>
      <c r="AO12365">
        <v>12</v>
      </c>
      <c r="AP12365">
        <v>12</v>
      </c>
    </row>
    <row r="12366" spans="1:42" x14ac:dyDescent="0.15">
      <c r="A12366">
        <v>12365</v>
      </c>
      <c r="F12366">
        <v>80</v>
      </c>
      <c r="G12366" t="s">
        <v>52</v>
      </c>
      <c r="H12366" t="s">
        <v>5023</v>
      </c>
      <c r="I12366" t="s">
        <v>2188</v>
      </c>
      <c r="J12366" t="s">
        <v>125</v>
      </c>
      <c r="K12366" t="s">
        <v>125</v>
      </c>
      <c r="M12366" t="s">
        <v>542</v>
      </c>
      <c r="N12366" t="s">
        <v>543</v>
      </c>
      <c r="O12366" t="s">
        <v>125</v>
      </c>
      <c r="P12366">
        <v>682</v>
      </c>
      <c r="U12366" t="s">
        <v>5035</v>
      </c>
      <c r="W12366">
        <v>1</v>
      </c>
      <c r="AH12366" t="s">
        <v>129</v>
      </c>
      <c r="AI12366" t="s">
        <v>129</v>
      </c>
      <c r="AJ12366" t="s">
        <v>130</v>
      </c>
      <c r="AK12366" t="s">
        <v>61</v>
      </c>
      <c r="AL12366">
        <v>139.90309300000001</v>
      </c>
      <c r="AM12366">
        <v>35.787650999999997</v>
      </c>
      <c r="AN12366" s="1">
        <v>43944</v>
      </c>
      <c r="AO12366">
        <v>12</v>
      </c>
      <c r="AP12366">
        <v>12</v>
      </c>
    </row>
    <row r="12367" spans="1:42" x14ac:dyDescent="0.15">
      <c r="A12367">
        <v>12366</v>
      </c>
      <c r="F12367">
        <v>20</v>
      </c>
      <c r="G12367" t="s">
        <v>76</v>
      </c>
      <c r="H12367" t="s">
        <v>5023</v>
      </c>
      <c r="I12367" t="s">
        <v>4537</v>
      </c>
      <c r="J12367" t="s">
        <v>125</v>
      </c>
      <c r="K12367" t="s">
        <v>125</v>
      </c>
      <c r="M12367" t="s">
        <v>3802</v>
      </c>
      <c r="N12367" t="s">
        <v>3803</v>
      </c>
      <c r="O12367" t="s">
        <v>125</v>
      </c>
      <c r="P12367">
        <v>683</v>
      </c>
      <c r="U12367" t="s">
        <v>5035</v>
      </c>
      <c r="W12367">
        <v>1</v>
      </c>
      <c r="AH12367" t="s">
        <v>129</v>
      </c>
      <c r="AI12367" t="s">
        <v>129</v>
      </c>
      <c r="AJ12367" t="s">
        <v>130</v>
      </c>
      <c r="AK12367" t="s">
        <v>81</v>
      </c>
      <c r="AL12367">
        <v>140.000846</v>
      </c>
      <c r="AM12367">
        <v>35.776947</v>
      </c>
      <c r="AN12367" s="1">
        <v>43944</v>
      </c>
      <c r="AO12367">
        <v>12</v>
      </c>
      <c r="AP12367">
        <v>12</v>
      </c>
    </row>
    <row r="12368" spans="1:42" x14ac:dyDescent="0.15">
      <c r="A12368">
        <v>12367</v>
      </c>
      <c r="F12368">
        <v>20</v>
      </c>
      <c r="G12368" t="s">
        <v>76</v>
      </c>
      <c r="H12368" t="s">
        <v>5023</v>
      </c>
      <c r="J12368" t="s">
        <v>125</v>
      </c>
      <c r="K12368" t="s">
        <v>125</v>
      </c>
      <c r="M12368" t="s">
        <v>542</v>
      </c>
      <c r="N12368" t="s">
        <v>543</v>
      </c>
      <c r="O12368" t="s">
        <v>125</v>
      </c>
      <c r="P12368" t="s">
        <v>5036</v>
      </c>
      <c r="U12368" t="s">
        <v>5035</v>
      </c>
      <c r="W12368">
        <v>1</v>
      </c>
      <c r="AH12368" t="s">
        <v>129</v>
      </c>
      <c r="AI12368" t="s">
        <v>129</v>
      </c>
      <c r="AJ12368" t="s">
        <v>130</v>
      </c>
      <c r="AK12368" t="s">
        <v>81</v>
      </c>
      <c r="AL12368">
        <v>139.90309300000001</v>
      </c>
      <c r="AM12368">
        <v>35.787650999999997</v>
      </c>
      <c r="AN12368" s="1">
        <v>43944</v>
      </c>
      <c r="AO12368">
        <v>12</v>
      </c>
      <c r="AP12368">
        <v>12</v>
      </c>
    </row>
    <row r="12369" spans="1:42" x14ac:dyDescent="0.15">
      <c r="A12369">
        <v>12368</v>
      </c>
      <c r="F12369">
        <v>20</v>
      </c>
      <c r="G12369" t="s">
        <v>76</v>
      </c>
      <c r="H12369" t="s">
        <v>5023</v>
      </c>
      <c r="I12369" t="s">
        <v>4324</v>
      </c>
      <c r="J12369" t="s">
        <v>125</v>
      </c>
      <c r="K12369" t="s">
        <v>125</v>
      </c>
      <c r="M12369" t="s">
        <v>2185</v>
      </c>
      <c r="N12369" t="s">
        <v>2186</v>
      </c>
      <c r="O12369" t="s">
        <v>125</v>
      </c>
      <c r="P12369">
        <v>684</v>
      </c>
      <c r="U12369" t="s">
        <v>4965</v>
      </c>
      <c r="W12369">
        <v>1</v>
      </c>
      <c r="AH12369" t="s">
        <v>129</v>
      </c>
      <c r="AI12369" t="s">
        <v>129</v>
      </c>
      <c r="AJ12369" t="s">
        <v>130</v>
      </c>
      <c r="AK12369" t="s">
        <v>81</v>
      </c>
      <c r="AL12369">
        <v>140.223883</v>
      </c>
      <c r="AM12369">
        <v>35.723689</v>
      </c>
      <c r="AN12369" s="1">
        <v>43944</v>
      </c>
      <c r="AO12369">
        <v>12</v>
      </c>
      <c r="AP12369">
        <v>12</v>
      </c>
    </row>
    <row r="12370" spans="1:42" x14ac:dyDescent="0.15">
      <c r="A12370">
        <v>12369</v>
      </c>
      <c r="F12370">
        <v>20</v>
      </c>
      <c r="G12370" t="s">
        <v>52</v>
      </c>
      <c r="H12370" t="s">
        <v>5023</v>
      </c>
      <c r="I12370" t="s">
        <v>4639</v>
      </c>
      <c r="J12370" t="s">
        <v>125</v>
      </c>
      <c r="K12370" t="s">
        <v>125</v>
      </c>
      <c r="M12370" t="s">
        <v>1721</v>
      </c>
      <c r="N12370" t="s">
        <v>1722</v>
      </c>
      <c r="O12370" t="s">
        <v>125</v>
      </c>
      <c r="P12370">
        <v>685</v>
      </c>
      <c r="U12370" t="s">
        <v>4965</v>
      </c>
      <c r="W12370">
        <v>1</v>
      </c>
      <c r="AH12370" t="s">
        <v>129</v>
      </c>
      <c r="AI12370" t="s">
        <v>129</v>
      </c>
      <c r="AJ12370" t="s">
        <v>130</v>
      </c>
      <c r="AK12370" t="s">
        <v>61</v>
      </c>
      <c r="AL12370">
        <v>139.92486299999999</v>
      </c>
      <c r="AM12370">
        <v>35.381225999999998</v>
      </c>
      <c r="AN12370" s="1">
        <v>43944</v>
      </c>
      <c r="AO12370">
        <v>12</v>
      </c>
      <c r="AP12370">
        <v>12</v>
      </c>
    </row>
    <row r="12371" spans="1:42" x14ac:dyDescent="0.15">
      <c r="A12371">
        <v>12370</v>
      </c>
      <c r="F12371">
        <v>50</v>
      </c>
      <c r="G12371" t="s">
        <v>52</v>
      </c>
      <c r="H12371" t="s">
        <v>5023</v>
      </c>
      <c r="I12371" t="s">
        <v>4084</v>
      </c>
      <c r="J12371" t="s">
        <v>125</v>
      </c>
      <c r="K12371" t="s">
        <v>125</v>
      </c>
      <c r="M12371" t="s">
        <v>542</v>
      </c>
      <c r="N12371" t="s">
        <v>543</v>
      </c>
      <c r="O12371" t="s">
        <v>125</v>
      </c>
      <c r="P12371">
        <v>688</v>
      </c>
      <c r="U12371" t="s">
        <v>4965</v>
      </c>
      <c r="W12371">
        <v>1</v>
      </c>
      <c r="AH12371" t="s">
        <v>129</v>
      </c>
      <c r="AI12371" t="s">
        <v>129</v>
      </c>
      <c r="AJ12371" t="s">
        <v>130</v>
      </c>
      <c r="AK12371" t="s">
        <v>61</v>
      </c>
      <c r="AL12371">
        <v>139.90309300000001</v>
      </c>
      <c r="AM12371">
        <v>35.787650999999997</v>
      </c>
      <c r="AN12371" s="1">
        <v>43944</v>
      </c>
      <c r="AO12371">
        <v>12</v>
      </c>
      <c r="AP12371">
        <v>12</v>
      </c>
    </row>
    <row r="12372" spans="1:42" x14ac:dyDescent="0.15">
      <c r="A12372">
        <v>12371</v>
      </c>
      <c r="F12372">
        <v>40</v>
      </c>
      <c r="G12372" t="s">
        <v>76</v>
      </c>
      <c r="H12372" t="s">
        <v>5023</v>
      </c>
      <c r="I12372" t="s">
        <v>4324</v>
      </c>
      <c r="J12372" t="s">
        <v>125</v>
      </c>
      <c r="K12372" t="s">
        <v>125</v>
      </c>
      <c r="M12372" t="s">
        <v>3024</v>
      </c>
      <c r="N12372" t="s">
        <v>3025</v>
      </c>
      <c r="O12372" t="s">
        <v>125</v>
      </c>
      <c r="P12372">
        <v>689</v>
      </c>
      <c r="U12372" t="s">
        <v>4965</v>
      </c>
      <c r="W12372">
        <v>1</v>
      </c>
      <c r="AH12372" t="s">
        <v>129</v>
      </c>
      <c r="AI12372" t="s">
        <v>129</v>
      </c>
      <c r="AJ12372" t="s">
        <v>130</v>
      </c>
      <c r="AK12372" t="s">
        <v>81</v>
      </c>
      <c r="AL12372">
        <v>140.099647</v>
      </c>
      <c r="AM12372">
        <v>35.722648</v>
      </c>
      <c r="AN12372" s="1">
        <v>43944</v>
      </c>
      <c r="AO12372">
        <v>12</v>
      </c>
      <c r="AP12372">
        <v>12</v>
      </c>
    </row>
    <row r="12373" spans="1:42" x14ac:dyDescent="0.15">
      <c r="A12373">
        <v>12372</v>
      </c>
      <c r="F12373">
        <v>10</v>
      </c>
      <c r="G12373" t="s">
        <v>76</v>
      </c>
      <c r="H12373" t="s">
        <v>5023</v>
      </c>
      <c r="I12373" t="s">
        <v>4736</v>
      </c>
      <c r="J12373" t="s">
        <v>125</v>
      </c>
      <c r="K12373" t="s">
        <v>125</v>
      </c>
      <c r="M12373" t="s">
        <v>3026</v>
      </c>
      <c r="N12373" t="s">
        <v>3027</v>
      </c>
      <c r="O12373" t="s">
        <v>125</v>
      </c>
      <c r="P12373">
        <v>690</v>
      </c>
      <c r="U12373" t="s">
        <v>4965</v>
      </c>
      <c r="W12373">
        <v>1</v>
      </c>
      <c r="AH12373" t="s">
        <v>129</v>
      </c>
      <c r="AI12373" t="s">
        <v>129</v>
      </c>
      <c r="AJ12373" t="s">
        <v>130</v>
      </c>
      <c r="AK12373" t="s">
        <v>81</v>
      </c>
      <c r="AL12373">
        <v>139.87483800000001</v>
      </c>
      <c r="AM12373">
        <v>35.955061000000001</v>
      </c>
      <c r="AN12373" s="1">
        <v>43944</v>
      </c>
      <c r="AO12373">
        <v>12</v>
      </c>
      <c r="AP12373">
        <v>12</v>
      </c>
    </row>
    <row r="12374" spans="1:42" x14ac:dyDescent="0.15">
      <c r="A12374">
        <v>12373</v>
      </c>
      <c r="F12374">
        <v>20</v>
      </c>
      <c r="G12374" t="s">
        <v>76</v>
      </c>
      <c r="H12374" t="s">
        <v>5023</v>
      </c>
      <c r="I12374" t="s">
        <v>4449</v>
      </c>
      <c r="J12374" t="s">
        <v>125</v>
      </c>
      <c r="K12374" t="s">
        <v>125</v>
      </c>
      <c r="M12374" t="s">
        <v>3026</v>
      </c>
      <c r="N12374" t="s">
        <v>3027</v>
      </c>
      <c r="O12374" t="s">
        <v>125</v>
      </c>
      <c r="P12374">
        <v>691</v>
      </c>
      <c r="U12374" t="s">
        <v>4965</v>
      </c>
      <c r="W12374">
        <v>1</v>
      </c>
      <c r="AH12374" t="s">
        <v>129</v>
      </c>
      <c r="AI12374" t="s">
        <v>129</v>
      </c>
      <c r="AJ12374" t="s">
        <v>130</v>
      </c>
      <c r="AK12374" t="s">
        <v>81</v>
      </c>
      <c r="AL12374">
        <v>139.87483800000001</v>
      </c>
      <c r="AM12374">
        <v>35.955061000000001</v>
      </c>
      <c r="AN12374" s="1">
        <v>43944</v>
      </c>
      <c r="AO12374">
        <v>12</v>
      </c>
      <c r="AP12374">
        <v>12</v>
      </c>
    </row>
    <row r="12375" spans="1:42" x14ac:dyDescent="0.15">
      <c r="A12375">
        <v>12374</v>
      </c>
      <c r="F12375" t="s">
        <v>417</v>
      </c>
      <c r="G12375" t="s">
        <v>52</v>
      </c>
      <c r="H12375" t="s">
        <v>5023</v>
      </c>
      <c r="I12375" t="s">
        <v>4736</v>
      </c>
      <c r="J12375" t="s">
        <v>125</v>
      </c>
      <c r="K12375" t="s">
        <v>125</v>
      </c>
      <c r="M12375" t="s">
        <v>840</v>
      </c>
      <c r="N12375" t="s">
        <v>841</v>
      </c>
      <c r="O12375" t="s">
        <v>840</v>
      </c>
      <c r="P12375">
        <v>696</v>
      </c>
      <c r="Q12375">
        <v>101</v>
      </c>
      <c r="V12375" t="s">
        <v>5037</v>
      </c>
      <c r="W12375">
        <v>1</v>
      </c>
      <c r="AH12375" t="s">
        <v>129</v>
      </c>
      <c r="AI12375" t="s">
        <v>129</v>
      </c>
      <c r="AJ12375" t="s">
        <v>844</v>
      </c>
      <c r="AK12375" t="s">
        <v>61</v>
      </c>
      <c r="AL12375">
        <v>139.98245399999999</v>
      </c>
      <c r="AM12375">
        <v>35.694479999999999</v>
      </c>
      <c r="AN12375" s="1">
        <v>43944</v>
      </c>
      <c r="AO12375">
        <v>12</v>
      </c>
      <c r="AP12375">
        <v>12</v>
      </c>
    </row>
    <row r="12376" spans="1:42" x14ac:dyDescent="0.15">
      <c r="A12376">
        <v>12375</v>
      </c>
      <c r="F12376">
        <v>30</v>
      </c>
      <c r="G12376" t="s">
        <v>76</v>
      </c>
      <c r="H12376" t="s">
        <v>5023</v>
      </c>
      <c r="I12376" t="s">
        <v>4787</v>
      </c>
      <c r="J12376" t="s">
        <v>125</v>
      </c>
      <c r="K12376" t="s">
        <v>125</v>
      </c>
      <c r="M12376" t="s">
        <v>840</v>
      </c>
      <c r="N12376" t="s">
        <v>841</v>
      </c>
      <c r="O12376" t="s">
        <v>840</v>
      </c>
      <c r="P12376">
        <v>697</v>
      </c>
      <c r="Q12376">
        <v>102</v>
      </c>
      <c r="V12376" t="s">
        <v>5037</v>
      </c>
      <c r="W12376">
        <v>1</v>
      </c>
      <c r="AH12376" t="s">
        <v>129</v>
      </c>
      <c r="AI12376" t="s">
        <v>129</v>
      </c>
      <c r="AJ12376" t="s">
        <v>844</v>
      </c>
      <c r="AK12376" t="s">
        <v>81</v>
      </c>
      <c r="AL12376">
        <v>139.98245399999999</v>
      </c>
      <c r="AM12376">
        <v>35.694479999999999</v>
      </c>
      <c r="AN12376" s="1">
        <v>43944</v>
      </c>
      <c r="AO12376">
        <v>12</v>
      </c>
      <c r="AP12376">
        <v>12</v>
      </c>
    </row>
    <row r="12377" spans="1:42" x14ac:dyDescent="0.15">
      <c r="A12377">
        <v>12376</v>
      </c>
      <c r="F12377">
        <v>80</v>
      </c>
      <c r="G12377" t="s">
        <v>76</v>
      </c>
      <c r="H12377" t="s">
        <v>5023</v>
      </c>
      <c r="I12377" t="s">
        <v>4940</v>
      </c>
      <c r="J12377" t="s">
        <v>125</v>
      </c>
      <c r="K12377" t="s">
        <v>125</v>
      </c>
      <c r="M12377" t="s">
        <v>840</v>
      </c>
      <c r="N12377" t="s">
        <v>841</v>
      </c>
      <c r="O12377" t="s">
        <v>840</v>
      </c>
      <c r="P12377">
        <v>698</v>
      </c>
      <c r="Q12377">
        <v>103</v>
      </c>
      <c r="V12377" t="s">
        <v>5037</v>
      </c>
      <c r="W12377">
        <v>1</v>
      </c>
      <c r="AH12377" t="s">
        <v>129</v>
      </c>
      <c r="AI12377" t="s">
        <v>129</v>
      </c>
      <c r="AJ12377" t="s">
        <v>844</v>
      </c>
      <c r="AK12377" t="s">
        <v>81</v>
      </c>
      <c r="AL12377">
        <v>139.98245399999999</v>
      </c>
      <c r="AM12377">
        <v>35.694479999999999</v>
      </c>
      <c r="AN12377" s="1">
        <v>43944</v>
      </c>
      <c r="AO12377">
        <v>12</v>
      </c>
      <c r="AP12377">
        <v>12</v>
      </c>
    </row>
    <row r="12378" spans="1:42" x14ac:dyDescent="0.15">
      <c r="A12378">
        <v>12377</v>
      </c>
      <c r="F12378">
        <v>60</v>
      </c>
      <c r="G12378" t="s">
        <v>76</v>
      </c>
      <c r="H12378" t="s">
        <v>5023</v>
      </c>
      <c r="I12378" t="s">
        <v>4736</v>
      </c>
      <c r="J12378" t="s">
        <v>211</v>
      </c>
      <c r="K12378" t="s">
        <v>211</v>
      </c>
      <c r="N12378" t="s">
        <v>211</v>
      </c>
      <c r="O12378" t="s">
        <v>211</v>
      </c>
      <c r="S12378" t="s">
        <v>5038</v>
      </c>
      <c r="U12378" t="s">
        <v>5039</v>
      </c>
      <c r="W12378">
        <v>1</v>
      </c>
      <c r="AH12378" t="s">
        <v>217</v>
      </c>
      <c r="AI12378" t="s">
        <v>217</v>
      </c>
      <c r="AJ12378" t="s">
        <v>218</v>
      </c>
      <c r="AK12378" t="s">
        <v>81</v>
      </c>
      <c r="AL12378">
        <v>135.16751099999999</v>
      </c>
      <c r="AM12378">
        <v>34.225965000000002</v>
      </c>
      <c r="AN12378" s="1">
        <v>43944</v>
      </c>
      <c r="AO12378">
        <v>30</v>
      </c>
      <c r="AP12378">
        <v>30</v>
      </c>
    </row>
    <row r="12379" spans="1:42" x14ac:dyDescent="0.15">
      <c r="A12379">
        <v>12378</v>
      </c>
      <c r="F12379">
        <v>50</v>
      </c>
      <c r="G12379" t="s">
        <v>52</v>
      </c>
      <c r="H12379" t="s">
        <v>5023</v>
      </c>
      <c r="I12379" t="s">
        <v>4151</v>
      </c>
      <c r="J12379" t="s">
        <v>792</v>
      </c>
      <c r="K12379" t="s">
        <v>792</v>
      </c>
      <c r="M12379" t="s">
        <v>793</v>
      </c>
      <c r="N12379" t="s">
        <v>794</v>
      </c>
      <c r="O12379" t="s">
        <v>792</v>
      </c>
      <c r="P12379">
        <v>71</v>
      </c>
      <c r="Q12379">
        <v>42</v>
      </c>
      <c r="U12379" t="s">
        <v>5040</v>
      </c>
      <c r="W12379">
        <v>1</v>
      </c>
      <c r="AH12379" t="s">
        <v>800</v>
      </c>
      <c r="AI12379" t="s">
        <v>800</v>
      </c>
      <c r="AJ12379" t="s">
        <v>801</v>
      </c>
      <c r="AK12379" t="s">
        <v>61</v>
      </c>
      <c r="AL12379">
        <v>133.52928199999999</v>
      </c>
      <c r="AM12379">
        <v>33.559587000000001</v>
      </c>
      <c r="AN12379" s="1">
        <v>43944</v>
      </c>
      <c r="AO12379">
        <v>39</v>
      </c>
      <c r="AP12379">
        <v>39</v>
      </c>
    </row>
    <row r="12380" spans="1:42" x14ac:dyDescent="0.15">
      <c r="A12380">
        <v>12379</v>
      </c>
      <c r="F12380">
        <v>30</v>
      </c>
      <c r="G12380" t="s">
        <v>76</v>
      </c>
      <c r="H12380" t="s">
        <v>5023</v>
      </c>
      <c r="J12380" t="s">
        <v>140</v>
      </c>
      <c r="K12380" t="s">
        <v>140</v>
      </c>
      <c r="N12380" t="s">
        <v>140</v>
      </c>
      <c r="O12380" t="s">
        <v>140</v>
      </c>
      <c r="P12380">
        <v>279</v>
      </c>
      <c r="S12380" t="s">
        <v>1152</v>
      </c>
      <c r="U12380" t="s">
        <v>4989</v>
      </c>
      <c r="W12380">
        <v>1</v>
      </c>
      <c r="AH12380" t="s">
        <v>146</v>
      </c>
      <c r="AI12380" t="s">
        <v>146</v>
      </c>
      <c r="AJ12380" t="s">
        <v>1039</v>
      </c>
      <c r="AK12380" t="s">
        <v>81</v>
      </c>
      <c r="AL12380">
        <v>135.75539900000001</v>
      </c>
      <c r="AM12380">
        <v>35.021540999999999</v>
      </c>
      <c r="AN12380" s="1">
        <v>43944</v>
      </c>
      <c r="AO12380">
        <v>26</v>
      </c>
      <c r="AP12380">
        <v>26</v>
      </c>
    </row>
    <row r="12381" spans="1:42" x14ac:dyDescent="0.15">
      <c r="A12381">
        <v>12380</v>
      </c>
      <c r="F12381">
        <v>50</v>
      </c>
      <c r="G12381" t="s">
        <v>52</v>
      </c>
      <c r="H12381" t="s">
        <v>5023</v>
      </c>
      <c r="I12381" t="s">
        <v>4639</v>
      </c>
      <c r="J12381" t="s">
        <v>140</v>
      </c>
      <c r="K12381" t="s">
        <v>140</v>
      </c>
      <c r="N12381" t="s">
        <v>140</v>
      </c>
      <c r="O12381" t="s">
        <v>140</v>
      </c>
      <c r="P12381">
        <v>280</v>
      </c>
      <c r="S12381" t="s">
        <v>1152</v>
      </c>
      <c r="U12381" t="s">
        <v>4989</v>
      </c>
      <c r="W12381">
        <v>1</v>
      </c>
      <c r="AH12381" t="s">
        <v>146</v>
      </c>
      <c r="AI12381" t="s">
        <v>146</v>
      </c>
      <c r="AJ12381" t="s">
        <v>1039</v>
      </c>
      <c r="AK12381" t="s">
        <v>61</v>
      </c>
      <c r="AL12381">
        <v>135.75539900000001</v>
      </c>
      <c r="AM12381">
        <v>35.021540999999999</v>
      </c>
      <c r="AN12381" s="1">
        <v>43944</v>
      </c>
      <c r="AO12381">
        <v>26</v>
      </c>
      <c r="AP12381">
        <v>26</v>
      </c>
    </row>
    <row r="12382" spans="1:42" x14ac:dyDescent="0.15">
      <c r="A12382">
        <v>12381</v>
      </c>
      <c r="F12382">
        <v>50</v>
      </c>
      <c r="G12382" t="s">
        <v>76</v>
      </c>
      <c r="H12382" t="s">
        <v>5023</v>
      </c>
      <c r="I12382" t="s">
        <v>4639</v>
      </c>
      <c r="J12382" t="s">
        <v>140</v>
      </c>
      <c r="K12382" t="s">
        <v>140</v>
      </c>
      <c r="M12382" t="s">
        <v>141</v>
      </c>
      <c r="N12382" t="s">
        <v>142</v>
      </c>
      <c r="O12382" t="s">
        <v>141</v>
      </c>
      <c r="P12382">
        <v>281</v>
      </c>
      <c r="Q12382">
        <v>185</v>
      </c>
      <c r="V12382" t="s">
        <v>5041</v>
      </c>
      <c r="W12382">
        <v>1</v>
      </c>
      <c r="AH12382" t="s">
        <v>146</v>
      </c>
      <c r="AI12382" t="s">
        <v>146</v>
      </c>
      <c r="AJ12382" t="s">
        <v>147</v>
      </c>
      <c r="AK12382" t="s">
        <v>81</v>
      </c>
      <c r="AL12382">
        <v>135.751464</v>
      </c>
      <c r="AM12382">
        <v>35.010117000000001</v>
      </c>
      <c r="AN12382" s="1">
        <v>43944</v>
      </c>
      <c r="AO12382">
        <v>26</v>
      </c>
      <c r="AP12382">
        <v>26</v>
      </c>
    </row>
    <row r="12383" spans="1:42" x14ac:dyDescent="0.15">
      <c r="A12383">
        <v>12382</v>
      </c>
      <c r="F12383">
        <v>80</v>
      </c>
      <c r="G12383" t="s">
        <v>52</v>
      </c>
      <c r="H12383" t="s">
        <v>5023</v>
      </c>
      <c r="I12383" t="s">
        <v>4639</v>
      </c>
      <c r="J12383" t="s">
        <v>140</v>
      </c>
      <c r="K12383" t="s">
        <v>140</v>
      </c>
      <c r="M12383" t="s">
        <v>141</v>
      </c>
      <c r="N12383" t="s">
        <v>142</v>
      </c>
      <c r="O12383" t="s">
        <v>141</v>
      </c>
      <c r="P12383">
        <v>282</v>
      </c>
      <c r="Q12383">
        <v>186</v>
      </c>
      <c r="V12383" t="s">
        <v>5041</v>
      </c>
      <c r="W12383">
        <v>1</v>
      </c>
      <c r="AH12383" t="s">
        <v>146</v>
      </c>
      <c r="AI12383" t="s">
        <v>146</v>
      </c>
      <c r="AJ12383" t="s">
        <v>147</v>
      </c>
      <c r="AK12383" t="s">
        <v>61</v>
      </c>
      <c r="AL12383">
        <v>135.751464</v>
      </c>
      <c r="AM12383">
        <v>35.010117000000001</v>
      </c>
      <c r="AN12383" s="1">
        <v>43944</v>
      </c>
      <c r="AO12383">
        <v>26</v>
      </c>
      <c r="AP12383">
        <v>26</v>
      </c>
    </row>
    <row r="12384" spans="1:42" x14ac:dyDescent="0.15">
      <c r="A12384">
        <v>12383</v>
      </c>
      <c r="F12384">
        <v>60</v>
      </c>
      <c r="G12384" t="s">
        <v>52</v>
      </c>
      <c r="H12384" t="s">
        <v>5023</v>
      </c>
      <c r="I12384" t="s">
        <v>4324</v>
      </c>
      <c r="J12384" t="s">
        <v>140</v>
      </c>
      <c r="K12384" t="s">
        <v>140</v>
      </c>
      <c r="N12384" t="s">
        <v>140</v>
      </c>
      <c r="O12384" t="s">
        <v>140</v>
      </c>
      <c r="P12384">
        <v>283</v>
      </c>
      <c r="S12384" t="s">
        <v>5042</v>
      </c>
      <c r="U12384" t="s">
        <v>5043</v>
      </c>
      <c r="W12384">
        <v>1</v>
      </c>
      <c r="AH12384" t="s">
        <v>146</v>
      </c>
      <c r="AI12384" t="s">
        <v>146</v>
      </c>
      <c r="AJ12384" t="s">
        <v>1039</v>
      </c>
      <c r="AK12384" t="s">
        <v>61</v>
      </c>
      <c r="AL12384">
        <v>135.75539900000001</v>
      </c>
      <c r="AM12384">
        <v>35.021540999999999</v>
      </c>
      <c r="AN12384" s="1">
        <v>43944</v>
      </c>
      <c r="AO12384">
        <v>26</v>
      </c>
      <c r="AP12384">
        <v>26</v>
      </c>
    </row>
    <row r="12385" spans="1:42" x14ac:dyDescent="0.15">
      <c r="A12385">
        <v>12384</v>
      </c>
      <c r="F12385">
        <v>60</v>
      </c>
      <c r="G12385" t="s">
        <v>76</v>
      </c>
      <c r="H12385" t="s">
        <v>5023</v>
      </c>
      <c r="J12385" t="s">
        <v>140</v>
      </c>
      <c r="K12385" t="s">
        <v>140</v>
      </c>
      <c r="N12385" t="s">
        <v>140</v>
      </c>
      <c r="O12385" t="s">
        <v>140</v>
      </c>
      <c r="P12385">
        <v>284</v>
      </c>
      <c r="S12385" t="s">
        <v>2310</v>
      </c>
      <c r="U12385" t="s">
        <v>5043</v>
      </c>
      <c r="W12385">
        <v>1</v>
      </c>
      <c r="AH12385" t="s">
        <v>146</v>
      </c>
      <c r="AI12385" t="s">
        <v>146</v>
      </c>
      <c r="AJ12385" t="s">
        <v>1039</v>
      </c>
      <c r="AK12385" t="s">
        <v>81</v>
      </c>
      <c r="AL12385">
        <v>135.75539900000001</v>
      </c>
      <c r="AM12385">
        <v>35.021540999999999</v>
      </c>
      <c r="AN12385" s="1">
        <v>43944</v>
      </c>
      <c r="AO12385">
        <v>26</v>
      </c>
      <c r="AP12385">
        <v>26</v>
      </c>
    </row>
    <row r="12386" spans="1:42" x14ac:dyDescent="0.15">
      <c r="A12386">
        <v>12385</v>
      </c>
      <c r="F12386">
        <v>70</v>
      </c>
      <c r="G12386" t="s">
        <v>76</v>
      </c>
      <c r="H12386" t="s">
        <v>5023</v>
      </c>
      <c r="I12386" t="s">
        <v>4736</v>
      </c>
      <c r="J12386" t="s">
        <v>85</v>
      </c>
      <c r="K12386" t="s">
        <v>85</v>
      </c>
      <c r="M12386" t="s">
        <v>1545</v>
      </c>
      <c r="N12386" t="s">
        <v>1546</v>
      </c>
      <c r="O12386" t="s">
        <v>85</v>
      </c>
      <c r="P12386">
        <v>463</v>
      </c>
      <c r="U12386" t="s">
        <v>5044</v>
      </c>
      <c r="W12386">
        <v>1</v>
      </c>
      <c r="AH12386" t="s">
        <v>89</v>
      </c>
      <c r="AI12386" t="s">
        <v>89</v>
      </c>
      <c r="AJ12386" t="s">
        <v>90</v>
      </c>
      <c r="AK12386" t="s">
        <v>81</v>
      </c>
      <c r="AL12386">
        <v>136.80246</v>
      </c>
      <c r="AM12386">
        <v>35.303986999999999</v>
      </c>
      <c r="AN12386" s="1">
        <v>43944</v>
      </c>
      <c r="AO12386">
        <v>23</v>
      </c>
      <c r="AP12386">
        <v>23</v>
      </c>
    </row>
    <row r="12387" spans="1:42" x14ac:dyDescent="0.15">
      <c r="A12387">
        <v>12386</v>
      </c>
      <c r="F12387">
        <v>20</v>
      </c>
      <c r="G12387" t="s">
        <v>76</v>
      </c>
      <c r="H12387" t="s">
        <v>5023</v>
      </c>
      <c r="I12387" t="s">
        <v>4787</v>
      </c>
      <c r="J12387" t="s">
        <v>85</v>
      </c>
      <c r="K12387" t="s">
        <v>85</v>
      </c>
      <c r="M12387" t="s">
        <v>4751</v>
      </c>
      <c r="N12387" t="s">
        <v>4752</v>
      </c>
      <c r="O12387" t="s">
        <v>85</v>
      </c>
      <c r="P12387">
        <v>464</v>
      </c>
      <c r="U12387" t="s">
        <v>5044</v>
      </c>
      <c r="W12387">
        <v>1</v>
      </c>
      <c r="AH12387" t="s">
        <v>89</v>
      </c>
      <c r="AI12387" t="s">
        <v>89</v>
      </c>
      <c r="AJ12387" t="s">
        <v>90</v>
      </c>
      <c r="AK12387" t="s">
        <v>81</v>
      </c>
      <c r="AL12387">
        <v>136.96353999999999</v>
      </c>
      <c r="AM12387">
        <v>35.011797000000001</v>
      </c>
      <c r="AN12387" s="1">
        <v>43944</v>
      </c>
      <c r="AO12387">
        <v>23</v>
      </c>
      <c r="AP12387">
        <v>23</v>
      </c>
    </row>
    <row r="12388" spans="1:42" x14ac:dyDescent="0.15">
      <c r="A12388">
        <v>12387</v>
      </c>
      <c r="F12388">
        <v>70</v>
      </c>
      <c r="G12388" t="s">
        <v>76</v>
      </c>
      <c r="H12388" t="s">
        <v>5023</v>
      </c>
      <c r="I12388" t="s">
        <v>3814</v>
      </c>
      <c r="J12388" t="s">
        <v>85</v>
      </c>
      <c r="K12388" t="s">
        <v>85</v>
      </c>
      <c r="M12388" t="s">
        <v>1795</v>
      </c>
      <c r="N12388" t="s">
        <v>1796</v>
      </c>
      <c r="O12388" t="s">
        <v>85</v>
      </c>
      <c r="P12388">
        <v>465</v>
      </c>
      <c r="U12388" t="s">
        <v>5044</v>
      </c>
      <c r="W12388">
        <v>1</v>
      </c>
      <c r="AH12388" t="s">
        <v>89</v>
      </c>
      <c r="AI12388" t="s">
        <v>89</v>
      </c>
      <c r="AJ12388" t="s">
        <v>90</v>
      </c>
      <c r="AK12388" t="s">
        <v>81</v>
      </c>
      <c r="AL12388">
        <v>136.86461299999999</v>
      </c>
      <c r="AM12388">
        <v>34.996602000000003</v>
      </c>
      <c r="AN12388" s="1">
        <v>43944</v>
      </c>
      <c r="AO12388">
        <v>23</v>
      </c>
      <c r="AP12388">
        <v>23</v>
      </c>
    </row>
    <row r="12389" spans="1:42" x14ac:dyDescent="0.15">
      <c r="A12389">
        <v>12388</v>
      </c>
      <c r="F12389" t="s">
        <v>417</v>
      </c>
      <c r="G12389" t="s">
        <v>76</v>
      </c>
      <c r="H12389" t="s">
        <v>5023</v>
      </c>
      <c r="I12389" t="s">
        <v>4787</v>
      </c>
      <c r="J12389" t="s">
        <v>85</v>
      </c>
      <c r="K12389" t="s">
        <v>85</v>
      </c>
      <c r="M12389" t="s">
        <v>1795</v>
      </c>
      <c r="N12389" t="s">
        <v>1796</v>
      </c>
      <c r="O12389" t="s">
        <v>85</v>
      </c>
      <c r="P12389">
        <v>466</v>
      </c>
      <c r="U12389" t="s">
        <v>5044</v>
      </c>
      <c r="W12389">
        <v>1</v>
      </c>
      <c r="AH12389" t="s">
        <v>89</v>
      </c>
      <c r="AI12389" t="s">
        <v>89</v>
      </c>
      <c r="AJ12389" t="s">
        <v>90</v>
      </c>
      <c r="AK12389" t="s">
        <v>81</v>
      </c>
      <c r="AL12389">
        <v>136.86461299999999</v>
      </c>
      <c r="AM12389">
        <v>34.996602000000003</v>
      </c>
      <c r="AN12389" s="1">
        <v>43944</v>
      </c>
      <c r="AO12389">
        <v>23</v>
      </c>
      <c r="AP12389">
        <v>23</v>
      </c>
    </row>
    <row r="12390" spans="1:42" x14ac:dyDescent="0.15">
      <c r="A12390">
        <v>12389</v>
      </c>
      <c r="F12390">
        <v>70</v>
      </c>
      <c r="G12390" t="s">
        <v>52</v>
      </c>
      <c r="H12390" t="s">
        <v>5023</v>
      </c>
      <c r="I12390" t="s">
        <v>4736</v>
      </c>
      <c r="J12390" t="s">
        <v>1201</v>
      </c>
      <c r="K12390" t="s">
        <v>1201</v>
      </c>
      <c r="M12390" t="s">
        <v>1913</v>
      </c>
      <c r="N12390" t="s">
        <v>1914</v>
      </c>
      <c r="O12390" t="s">
        <v>1913</v>
      </c>
      <c r="P12390">
        <v>135</v>
      </c>
      <c r="Q12390">
        <v>12</v>
      </c>
      <c r="V12390" t="s">
        <v>5045</v>
      </c>
      <c r="W12390">
        <v>1</v>
      </c>
      <c r="AH12390" t="s">
        <v>1205</v>
      </c>
      <c r="AI12390" t="s">
        <v>1205</v>
      </c>
      <c r="AJ12390" t="s">
        <v>1916</v>
      </c>
      <c r="AK12390" t="s">
        <v>61</v>
      </c>
      <c r="AL12390">
        <v>139.00332599999999</v>
      </c>
      <c r="AM12390">
        <v>36.321883999999997</v>
      </c>
      <c r="AN12390" s="1">
        <v>43944</v>
      </c>
      <c r="AO12390">
        <v>10</v>
      </c>
      <c r="AP12390">
        <v>10</v>
      </c>
    </row>
    <row r="12391" spans="1:42" x14ac:dyDescent="0.15">
      <c r="A12391">
        <v>12390</v>
      </c>
      <c r="F12391">
        <v>40</v>
      </c>
      <c r="G12391" t="s">
        <v>52</v>
      </c>
      <c r="H12391" t="s">
        <v>5023</v>
      </c>
      <c r="J12391" t="s">
        <v>1201</v>
      </c>
      <c r="K12391" t="s">
        <v>1201</v>
      </c>
      <c r="M12391" t="s">
        <v>1202</v>
      </c>
      <c r="N12391" t="s">
        <v>1203</v>
      </c>
      <c r="O12391" t="s">
        <v>1201</v>
      </c>
      <c r="P12391">
        <v>136</v>
      </c>
      <c r="U12391" t="s">
        <v>5046</v>
      </c>
      <c r="W12391">
        <v>1</v>
      </c>
      <c r="AH12391" t="s">
        <v>1205</v>
      </c>
      <c r="AI12391" t="s">
        <v>1205</v>
      </c>
      <c r="AJ12391" t="s">
        <v>1206</v>
      </c>
      <c r="AK12391" t="s">
        <v>61</v>
      </c>
      <c r="AL12391">
        <v>139.37547000000001</v>
      </c>
      <c r="AM12391">
        <v>36.291122000000001</v>
      </c>
      <c r="AN12391" s="1">
        <v>43944</v>
      </c>
      <c r="AO12391">
        <v>10</v>
      </c>
      <c r="AP12391">
        <v>10</v>
      </c>
    </row>
    <row r="12392" spans="1:42" x14ac:dyDescent="0.15">
      <c r="A12392">
        <v>12391</v>
      </c>
      <c r="F12392">
        <v>40</v>
      </c>
      <c r="G12392" t="s">
        <v>52</v>
      </c>
      <c r="H12392" t="s">
        <v>5023</v>
      </c>
      <c r="J12392" t="s">
        <v>1201</v>
      </c>
      <c r="K12392" t="s">
        <v>1201</v>
      </c>
      <c r="M12392" t="s">
        <v>1202</v>
      </c>
      <c r="N12392" t="s">
        <v>1203</v>
      </c>
      <c r="O12392" t="s">
        <v>1201</v>
      </c>
      <c r="P12392">
        <v>137</v>
      </c>
      <c r="U12392" t="s">
        <v>5046</v>
      </c>
      <c r="W12392">
        <v>1</v>
      </c>
      <c r="AH12392" t="s">
        <v>1205</v>
      </c>
      <c r="AI12392" t="s">
        <v>1205</v>
      </c>
      <c r="AJ12392" t="s">
        <v>1206</v>
      </c>
      <c r="AK12392" t="s">
        <v>61</v>
      </c>
      <c r="AL12392">
        <v>139.37547000000001</v>
      </c>
      <c r="AM12392">
        <v>36.291122000000001</v>
      </c>
      <c r="AN12392" s="1">
        <v>43944</v>
      </c>
      <c r="AO12392">
        <v>10</v>
      </c>
      <c r="AP12392">
        <v>10</v>
      </c>
    </row>
    <row r="12393" spans="1:42" x14ac:dyDescent="0.15">
      <c r="A12393">
        <v>12392</v>
      </c>
      <c r="F12393">
        <v>60</v>
      </c>
      <c r="G12393" t="s">
        <v>52</v>
      </c>
      <c r="H12393" t="s">
        <v>5023</v>
      </c>
      <c r="J12393" t="s">
        <v>1201</v>
      </c>
      <c r="K12393" t="s">
        <v>1201</v>
      </c>
      <c r="M12393" t="s">
        <v>3724</v>
      </c>
      <c r="N12393" t="s">
        <v>3725</v>
      </c>
      <c r="O12393" t="s">
        <v>1201</v>
      </c>
      <c r="P12393">
        <v>138</v>
      </c>
      <c r="U12393" t="s">
        <v>5046</v>
      </c>
      <c r="W12393">
        <v>1</v>
      </c>
      <c r="AH12393" t="s">
        <v>1205</v>
      </c>
      <c r="AI12393" t="s">
        <v>1205</v>
      </c>
      <c r="AJ12393" t="s">
        <v>1206</v>
      </c>
      <c r="AK12393" t="s">
        <v>61</v>
      </c>
      <c r="AL12393">
        <v>139.19677200000001</v>
      </c>
      <c r="AM12393">
        <v>36.311365000000002</v>
      </c>
      <c r="AN12393" s="1">
        <v>43944</v>
      </c>
      <c r="AO12393">
        <v>10</v>
      </c>
      <c r="AP12393">
        <v>10</v>
      </c>
    </row>
    <row r="12394" spans="1:42" x14ac:dyDescent="0.15">
      <c r="A12394">
        <v>12393</v>
      </c>
      <c r="F12394">
        <v>60</v>
      </c>
      <c r="G12394" t="s">
        <v>76</v>
      </c>
      <c r="H12394" t="s">
        <v>5023</v>
      </c>
      <c r="J12394" t="s">
        <v>662</v>
      </c>
      <c r="K12394" t="s">
        <v>662</v>
      </c>
      <c r="M12394" t="s">
        <v>1620</v>
      </c>
      <c r="N12394" t="s">
        <v>1621</v>
      </c>
      <c r="O12394" t="s">
        <v>1620</v>
      </c>
      <c r="P12394">
        <v>148</v>
      </c>
      <c r="Q12394">
        <v>71</v>
      </c>
      <c r="V12394" t="s">
        <v>5047</v>
      </c>
      <c r="W12394">
        <v>1</v>
      </c>
      <c r="AH12394" t="s">
        <v>667</v>
      </c>
      <c r="AI12394" t="s">
        <v>667</v>
      </c>
      <c r="AJ12394" t="s">
        <v>1624</v>
      </c>
      <c r="AK12394" t="s">
        <v>81</v>
      </c>
      <c r="AL12394">
        <v>136.76094499999999</v>
      </c>
      <c r="AM12394">
        <v>35.423237</v>
      </c>
      <c r="AN12394" s="1">
        <v>43944</v>
      </c>
      <c r="AO12394">
        <v>21</v>
      </c>
      <c r="AP12394">
        <v>21</v>
      </c>
    </row>
    <row r="12395" spans="1:42" x14ac:dyDescent="0.15">
      <c r="A12395">
        <v>12394</v>
      </c>
      <c r="F12395">
        <v>50</v>
      </c>
      <c r="G12395" t="s">
        <v>52</v>
      </c>
      <c r="H12395" t="s">
        <v>5023</v>
      </c>
      <c r="J12395" t="s">
        <v>662</v>
      </c>
      <c r="K12395" t="s">
        <v>662</v>
      </c>
      <c r="M12395" t="s">
        <v>1620</v>
      </c>
      <c r="N12395" t="s">
        <v>1621</v>
      </c>
      <c r="O12395" t="s">
        <v>1620</v>
      </c>
      <c r="P12395">
        <v>149</v>
      </c>
      <c r="Q12395">
        <v>72</v>
      </c>
      <c r="V12395" t="s">
        <v>5048</v>
      </c>
      <c r="W12395">
        <v>1</v>
      </c>
      <c r="AH12395" t="s">
        <v>667</v>
      </c>
      <c r="AI12395" t="s">
        <v>667</v>
      </c>
      <c r="AJ12395" t="s">
        <v>1624</v>
      </c>
      <c r="AK12395" t="s">
        <v>61</v>
      </c>
      <c r="AL12395">
        <v>136.76094499999999</v>
      </c>
      <c r="AM12395">
        <v>35.423237</v>
      </c>
      <c r="AN12395" s="1">
        <v>43944</v>
      </c>
      <c r="AO12395">
        <v>21</v>
      </c>
      <c r="AP12395">
        <v>21</v>
      </c>
    </row>
    <row r="12396" spans="1:42" x14ac:dyDescent="0.15">
      <c r="A12396">
        <v>12395</v>
      </c>
      <c r="F12396">
        <v>50</v>
      </c>
      <c r="G12396" t="s">
        <v>52</v>
      </c>
      <c r="H12396" t="s">
        <v>5023</v>
      </c>
      <c r="I12396" t="s">
        <v>4324</v>
      </c>
      <c r="J12396" t="s">
        <v>602</v>
      </c>
      <c r="K12396" t="s">
        <v>602</v>
      </c>
      <c r="N12396" t="s">
        <v>602</v>
      </c>
      <c r="O12396" t="s">
        <v>602</v>
      </c>
      <c r="P12396">
        <v>61</v>
      </c>
      <c r="S12396" t="s">
        <v>3045</v>
      </c>
      <c r="U12396" t="s">
        <v>5007</v>
      </c>
      <c r="W12396">
        <v>1</v>
      </c>
      <c r="AH12396" t="s">
        <v>606</v>
      </c>
      <c r="AI12396" t="s">
        <v>606</v>
      </c>
      <c r="AJ12396" t="s">
        <v>607</v>
      </c>
      <c r="AK12396" t="s">
        <v>61</v>
      </c>
      <c r="AL12396">
        <v>138.18067199999999</v>
      </c>
      <c r="AM12396">
        <v>36.651277</v>
      </c>
      <c r="AN12396" s="1">
        <v>43944</v>
      </c>
      <c r="AO12396">
        <v>20</v>
      </c>
      <c r="AP12396">
        <v>20</v>
      </c>
    </row>
    <row r="12397" spans="1:42" x14ac:dyDescent="0.15">
      <c r="A12397">
        <v>12396</v>
      </c>
      <c r="F12397">
        <v>50</v>
      </c>
      <c r="G12397" t="s">
        <v>52</v>
      </c>
      <c r="H12397" t="s">
        <v>5023</v>
      </c>
      <c r="J12397" t="s">
        <v>602</v>
      </c>
      <c r="K12397" t="s">
        <v>602</v>
      </c>
      <c r="N12397" t="s">
        <v>602</v>
      </c>
      <c r="O12397" t="s">
        <v>602</v>
      </c>
      <c r="P12397">
        <v>62</v>
      </c>
      <c r="S12397" t="s">
        <v>3045</v>
      </c>
      <c r="U12397" t="s">
        <v>5007</v>
      </c>
      <c r="W12397">
        <v>1</v>
      </c>
      <c r="AH12397" t="s">
        <v>606</v>
      </c>
      <c r="AI12397" t="s">
        <v>606</v>
      </c>
      <c r="AJ12397" t="s">
        <v>607</v>
      </c>
      <c r="AK12397" t="s">
        <v>61</v>
      </c>
      <c r="AL12397">
        <v>138.18067199999999</v>
      </c>
      <c r="AM12397">
        <v>36.651277</v>
      </c>
      <c r="AN12397" s="1">
        <v>43944</v>
      </c>
      <c r="AO12397">
        <v>20</v>
      </c>
      <c r="AP12397">
        <v>20</v>
      </c>
    </row>
    <row r="12398" spans="1:42" x14ac:dyDescent="0.15">
      <c r="A12398">
        <v>12397</v>
      </c>
      <c r="F12398">
        <v>40</v>
      </c>
      <c r="G12398" t="s">
        <v>76</v>
      </c>
      <c r="H12398" t="s">
        <v>5023</v>
      </c>
      <c r="J12398" t="s">
        <v>864</v>
      </c>
      <c r="K12398" t="s">
        <v>864</v>
      </c>
      <c r="M12398" t="s">
        <v>924</v>
      </c>
      <c r="N12398" t="s">
        <v>925</v>
      </c>
      <c r="O12398" t="s">
        <v>924</v>
      </c>
      <c r="P12398">
        <v>561</v>
      </c>
      <c r="Q12398">
        <v>214</v>
      </c>
      <c r="V12398" t="s">
        <v>3929</v>
      </c>
      <c r="W12398">
        <v>1</v>
      </c>
      <c r="AH12398" t="s">
        <v>868</v>
      </c>
      <c r="AI12398" t="s">
        <v>868</v>
      </c>
      <c r="AJ12398" t="s">
        <v>927</v>
      </c>
      <c r="AK12398" t="s">
        <v>81</v>
      </c>
      <c r="AL12398">
        <v>135.19774699999999</v>
      </c>
      <c r="AM12398">
        <v>34.69509</v>
      </c>
      <c r="AN12398" s="1">
        <v>43944</v>
      </c>
      <c r="AO12398">
        <v>28</v>
      </c>
      <c r="AP12398">
        <v>28</v>
      </c>
    </row>
    <row r="12399" spans="1:42" x14ac:dyDescent="0.15">
      <c r="A12399">
        <v>12398</v>
      </c>
      <c r="F12399">
        <v>50</v>
      </c>
      <c r="G12399" t="s">
        <v>76</v>
      </c>
      <c r="H12399" t="s">
        <v>5023</v>
      </c>
      <c r="J12399" t="s">
        <v>864</v>
      </c>
      <c r="K12399" t="s">
        <v>864</v>
      </c>
      <c r="M12399" t="s">
        <v>924</v>
      </c>
      <c r="N12399" t="s">
        <v>925</v>
      </c>
      <c r="O12399" t="s">
        <v>924</v>
      </c>
      <c r="P12399">
        <v>567</v>
      </c>
      <c r="Q12399">
        <v>220</v>
      </c>
      <c r="V12399" t="s">
        <v>3929</v>
      </c>
      <c r="W12399">
        <v>1</v>
      </c>
      <c r="AH12399" t="s">
        <v>868</v>
      </c>
      <c r="AI12399" t="s">
        <v>868</v>
      </c>
      <c r="AJ12399" t="s">
        <v>927</v>
      </c>
      <c r="AK12399" t="s">
        <v>81</v>
      </c>
      <c r="AL12399">
        <v>135.19774699999999</v>
      </c>
      <c r="AM12399">
        <v>34.69509</v>
      </c>
      <c r="AN12399" s="1">
        <v>43944</v>
      </c>
      <c r="AO12399">
        <v>28</v>
      </c>
      <c r="AP12399">
        <v>28</v>
      </c>
    </row>
    <row r="12400" spans="1:42" x14ac:dyDescent="0.15">
      <c r="A12400">
        <v>12399</v>
      </c>
      <c r="F12400">
        <v>50</v>
      </c>
      <c r="G12400" t="s">
        <v>76</v>
      </c>
      <c r="H12400" t="s">
        <v>5023</v>
      </c>
      <c r="J12400" t="s">
        <v>864</v>
      </c>
      <c r="K12400" t="s">
        <v>864</v>
      </c>
      <c r="M12400" t="s">
        <v>924</v>
      </c>
      <c r="N12400" t="s">
        <v>925</v>
      </c>
      <c r="O12400" t="s">
        <v>924</v>
      </c>
      <c r="P12400">
        <v>568</v>
      </c>
      <c r="Q12400">
        <v>221</v>
      </c>
      <c r="V12400" t="s">
        <v>3929</v>
      </c>
      <c r="W12400">
        <v>1</v>
      </c>
      <c r="AH12400" t="s">
        <v>868</v>
      </c>
      <c r="AI12400" t="s">
        <v>868</v>
      </c>
      <c r="AJ12400" t="s">
        <v>927</v>
      </c>
      <c r="AK12400" t="s">
        <v>81</v>
      </c>
      <c r="AL12400">
        <v>135.19774699999999</v>
      </c>
      <c r="AM12400">
        <v>34.69509</v>
      </c>
      <c r="AN12400" s="1">
        <v>43944</v>
      </c>
      <c r="AO12400">
        <v>28</v>
      </c>
      <c r="AP12400">
        <v>28</v>
      </c>
    </row>
    <row r="12401" spans="1:42" x14ac:dyDescent="0.15">
      <c r="A12401">
        <v>12400</v>
      </c>
      <c r="F12401">
        <v>50</v>
      </c>
      <c r="G12401" t="s">
        <v>52</v>
      </c>
      <c r="H12401" t="s">
        <v>5023</v>
      </c>
      <c r="J12401" t="s">
        <v>864</v>
      </c>
      <c r="K12401" t="s">
        <v>864</v>
      </c>
      <c r="M12401" t="s">
        <v>924</v>
      </c>
      <c r="N12401" t="s">
        <v>925</v>
      </c>
      <c r="O12401" t="s">
        <v>924</v>
      </c>
      <c r="P12401">
        <v>569</v>
      </c>
      <c r="Q12401">
        <v>222</v>
      </c>
      <c r="V12401" t="s">
        <v>3929</v>
      </c>
      <c r="W12401">
        <v>1</v>
      </c>
      <c r="AH12401" t="s">
        <v>868</v>
      </c>
      <c r="AI12401" t="s">
        <v>868</v>
      </c>
      <c r="AJ12401" t="s">
        <v>927</v>
      </c>
      <c r="AK12401" t="s">
        <v>61</v>
      </c>
      <c r="AL12401">
        <v>135.19774699999999</v>
      </c>
      <c r="AM12401">
        <v>34.69509</v>
      </c>
      <c r="AN12401" s="1">
        <v>43944</v>
      </c>
      <c r="AO12401">
        <v>28</v>
      </c>
      <c r="AP12401">
        <v>28</v>
      </c>
    </row>
    <row r="12402" spans="1:42" x14ac:dyDescent="0.15">
      <c r="A12402">
        <v>12401</v>
      </c>
      <c r="F12402">
        <v>10</v>
      </c>
      <c r="G12402" t="s">
        <v>76</v>
      </c>
      <c r="H12402" t="s">
        <v>5023</v>
      </c>
      <c r="J12402" t="s">
        <v>864</v>
      </c>
      <c r="K12402" t="s">
        <v>864</v>
      </c>
      <c r="M12402" t="s">
        <v>924</v>
      </c>
      <c r="N12402" t="s">
        <v>925</v>
      </c>
      <c r="O12402" t="s">
        <v>924</v>
      </c>
      <c r="P12402">
        <v>570</v>
      </c>
      <c r="Q12402">
        <v>223</v>
      </c>
      <c r="V12402" t="s">
        <v>3929</v>
      </c>
      <c r="W12402">
        <v>1</v>
      </c>
      <c r="AH12402" t="s">
        <v>868</v>
      </c>
      <c r="AI12402" t="s">
        <v>868</v>
      </c>
      <c r="AJ12402" t="s">
        <v>927</v>
      </c>
      <c r="AK12402" t="s">
        <v>81</v>
      </c>
      <c r="AL12402">
        <v>135.19774699999999</v>
      </c>
      <c r="AM12402">
        <v>34.69509</v>
      </c>
      <c r="AN12402" s="1">
        <v>43944</v>
      </c>
      <c r="AO12402">
        <v>28</v>
      </c>
      <c r="AP12402">
        <v>28</v>
      </c>
    </row>
    <row r="12403" spans="1:42" x14ac:dyDescent="0.15">
      <c r="A12403">
        <v>12402</v>
      </c>
      <c r="F12403">
        <v>10</v>
      </c>
      <c r="G12403" t="s">
        <v>76</v>
      </c>
      <c r="H12403" t="s">
        <v>5023</v>
      </c>
      <c r="J12403" t="s">
        <v>864</v>
      </c>
      <c r="K12403" t="s">
        <v>864</v>
      </c>
      <c r="M12403" t="s">
        <v>924</v>
      </c>
      <c r="N12403" t="s">
        <v>925</v>
      </c>
      <c r="O12403" t="s">
        <v>924</v>
      </c>
      <c r="P12403">
        <v>571</v>
      </c>
      <c r="Q12403">
        <v>224</v>
      </c>
      <c r="V12403" t="s">
        <v>3929</v>
      </c>
      <c r="W12403">
        <v>1</v>
      </c>
      <c r="AH12403" t="s">
        <v>868</v>
      </c>
      <c r="AI12403" t="s">
        <v>868</v>
      </c>
      <c r="AJ12403" t="s">
        <v>927</v>
      </c>
      <c r="AK12403" t="s">
        <v>81</v>
      </c>
      <c r="AL12403">
        <v>135.19774699999999</v>
      </c>
      <c r="AM12403">
        <v>34.69509</v>
      </c>
      <c r="AN12403" s="1">
        <v>43944</v>
      </c>
      <c r="AO12403">
        <v>28</v>
      </c>
      <c r="AP12403">
        <v>28</v>
      </c>
    </row>
    <row r="12404" spans="1:42" x14ac:dyDescent="0.15">
      <c r="A12404">
        <v>12403</v>
      </c>
      <c r="F12404">
        <v>80</v>
      </c>
      <c r="G12404" t="s">
        <v>76</v>
      </c>
      <c r="H12404" t="s">
        <v>5023</v>
      </c>
      <c r="J12404" t="s">
        <v>864</v>
      </c>
      <c r="K12404" t="s">
        <v>864</v>
      </c>
      <c r="M12404" t="s">
        <v>924</v>
      </c>
      <c r="N12404" t="s">
        <v>925</v>
      </c>
      <c r="O12404" t="s">
        <v>924</v>
      </c>
      <c r="P12404">
        <v>572</v>
      </c>
      <c r="Q12404">
        <v>225</v>
      </c>
      <c r="V12404" t="s">
        <v>3929</v>
      </c>
      <c r="W12404">
        <v>1</v>
      </c>
      <c r="AH12404" t="s">
        <v>868</v>
      </c>
      <c r="AI12404" t="s">
        <v>868</v>
      </c>
      <c r="AJ12404" t="s">
        <v>927</v>
      </c>
      <c r="AK12404" t="s">
        <v>81</v>
      </c>
      <c r="AL12404">
        <v>135.19774699999999</v>
      </c>
      <c r="AM12404">
        <v>34.69509</v>
      </c>
      <c r="AN12404" s="1">
        <v>43944</v>
      </c>
      <c r="AO12404">
        <v>28</v>
      </c>
      <c r="AP12404">
        <v>28</v>
      </c>
    </row>
    <row r="12405" spans="1:42" x14ac:dyDescent="0.15">
      <c r="A12405">
        <v>12404</v>
      </c>
      <c r="F12405">
        <v>60</v>
      </c>
      <c r="G12405" t="s">
        <v>76</v>
      </c>
      <c r="H12405" t="s">
        <v>5023</v>
      </c>
      <c r="I12405" t="s">
        <v>4226</v>
      </c>
      <c r="J12405" t="s">
        <v>864</v>
      </c>
      <c r="K12405" t="s">
        <v>864</v>
      </c>
      <c r="M12405" t="s">
        <v>865</v>
      </c>
      <c r="N12405" t="s">
        <v>866</v>
      </c>
      <c r="O12405" t="s">
        <v>865</v>
      </c>
      <c r="P12405">
        <v>573</v>
      </c>
      <c r="Q12405">
        <v>60</v>
      </c>
      <c r="V12405" t="s">
        <v>5049</v>
      </c>
      <c r="W12405">
        <v>1</v>
      </c>
      <c r="AH12405" t="s">
        <v>868</v>
      </c>
      <c r="AI12405" t="s">
        <v>868</v>
      </c>
      <c r="AJ12405" t="s">
        <v>869</v>
      </c>
      <c r="AK12405" t="s">
        <v>81</v>
      </c>
      <c r="AL12405">
        <v>135.341522</v>
      </c>
      <c r="AM12405">
        <v>34.737876999999997</v>
      </c>
      <c r="AN12405" s="1">
        <v>43944</v>
      </c>
      <c r="AO12405">
        <v>28</v>
      </c>
      <c r="AP12405">
        <v>28</v>
      </c>
    </row>
    <row r="12406" spans="1:42" x14ac:dyDescent="0.15">
      <c r="A12406">
        <v>12405</v>
      </c>
      <c r="F12406">
        <v>60</v>
      </c>
      <c r="G12406" t="s">
        <v>52</v>
      </c>
      <c r="H12406" t="s">
        <v>5023</v>
      </c>
      <c r="I12406" t="s">
        <v>1514</v>
      </c>
      <c r="J12406" t="s">
        <v>864</v>
      </c>
      <c r="K12406" t="s">
        <v>864</v>
      </c>
      <c r="M12406" t="s">
        <v>924</v>
      </c>
      <c r="N12406" t="s">
        <v>925</v>
      </c>
      <c r="O12406" t="s">
        <v>864</v>
      </c>
      <c r="P12406">
        <v>574</v>
      </c>
      <c r="U12406" t="s">
        <v>3771</v>
      </c>
      <c r="W12406">
        <v>1</v>
      </c>
      <c r="AH12406" t="s">
        <v>868</v>
      </c>
      <c r="AI12406" t="s">
        <v>868</v>
      </c>
      <c r="AJ12406" t="s">
        <v>1058</v>
      </c>
      <c r="AK12406" t="s">
        <v>61</v>
      </c>
      <c r="AL12406">
        <v>135.19774699999999</v>
      </c>
      <c r="AM12406">
        <v>34.69509</v>
      </c>
      <c r="AN12406" s="1">
        <v>43944</v>
      </c>
      <c r="AO12406">
        <v>28</v>
      </c>
      <c r="AP12406">
        <v>28</v>
      </c>
    </row>
    <row r="12407" spans="1:42" x14ac:dyDescent="0.15">
      <c r="A12407">
        <v>12406</v>
      </c>
      <c r="F12407">
        <v>50</v>
      </c>
      <c r="G12407" t="s">
        <v>52</v>
      </c>
      <c r="H12407" t="s">
        <v>5023</v>
      </c>
      <c r="I12407" t="s">
        <v>4537</v>
      </c>
      <c r="J12407" t="s">
        <v>864</v>
      </c>
      <c r="K12407" t="s">
        <v>864</v>
      </c>
      <c r="M12407" t="s">
        <v>3172</v>
      </c>
      <c r="N12407" t="s">
        <v>3173</v>
      </c>
      <c r="O12407" t="s">
        <v>864</v>
      </c>
      <c r="P12407">
        <v>575</v>
      </c>
      <c r="U12407" t="s">
        <v>3771</v>
      </c>
      <c r="W12407">
        <v>1</v>
      </c>
      <c r="AH12407" t="s">
        <v>868</v>
      </c>
      <c r="AI12407" t="s">
        <v>868</v>
      </c>
      <c r="AJ12407" t="s">
        <v>1058</v>
      </c>
      <c r="AK12407" t="s">
        <v>61</v>
      </c>
      <c r="AL12407">
        <v>134.91348199999999</v>
      </c>
      <c r="AM12407">
        <v>34.748761999999999</v>
      </c>
      <c r="AN12407" s="1">
        <v>43944</v>
      </c>
      <c r="AO12407">
        <v>28</v>
      </c>
      <c r="AP12407">
        <v>28</v>
      </c>
    </row>
    <row r="12408" spans="1:42" x14ac:dyDescent="0.15">
      <c r="A12408">
        <v>12407</v>
      </c>
      <c r="F12408">
        <v>40</v>
      </c>
      <c r="G12408" t="s">
        <v>52</v>
      </c>
      <c r="H12408" t="s">
        <v>5023</v>
      </c>
      <c r="I12408" t="s">
        <v>4324</v>
      </c>
      <c r="J12408" t="s">
        <v>864</v>
      </c>
      <c r="K12408" t="s">
        <v>864</v>
      </c>
      <c r="M12408" t="s">
        <v>1417</v>
      </c>
      <c r="N12408" t="s">
        <v>1418</v>
      </c>
      <c r="O12408" t="s">
        <v>864</v>
      </c>
      <c r="P12408">
        <v>576</v>
      </c>
      <c r="U12408" t="s">
        <v>3771</v>
      </c>
      <c r="W12408">
        <v>1</v>
      </c>
      <c r="AH12408" t="s">
        <v>868</v>
      </c>
      <c r="AI12408" t="s">
        <v>868</v>
      </c>
      <c r="AJ12408" t="s">
        <v>1058</v>
      </c>
      <c r="AK12408" t="s">
        <v>61</v>
      </c>
      <c r="AL12408">
        <v>134.84117699999999</v>
      </c>
      <c r="AM12408">
        <v>34.756950000000003</v>
      </c>
      <c r="AN12408" s="1">
        <v>43944</v>
      </c>
      <c r="AO12408">
        <v>28</v>
      </c>
      <c r="AP12408">
        <v>28</v>
      </c>
    </row>
    <row r="12409" spans="1:42" x14ac:dyDescent="0.15">
      <c r="A12409">
        <v>12408</v>
      </c>
      <c r="F12409">
        <v>20</v>
      </c>
      <c r="G12409" t="s">
        <v>76</v>
      </c>
      <c r="H12409" t="s">
        <v>5023</v>
      </c>
      <c r="I12409" t="s">
        <v>4324</v>
      </c>
      <c r="J12409" t="s">
        <v>864</v>
      </c>
      <c r="K12409" t="s">
        <v>864</v>
      </c>
      <c r="M12409" t="s">
        <v>1129</v>
      </c>
      <c r="N12409" t="s">
        <v>1130</v>
      </c>
      <c r="O12409" t="s">
        <v>1129</v>
      </c>
      <c r="P12409">
        <v>577</v>
      </c>
      <c r="Q12409">
        <v>36</v>
      </c>
      <c r="V12409" t="s">
        <v>5050</v>
      </c>
      <c r="W12409">
        <v>1</v>
      </c>
      <c r="AH12409" t="s">
        <v>868</v>
      </c>
      <c r="AI12409" t="s">
        <v>868</v>
      </c>
      <c r="AJ12409" t="s">
        <v>1131</v>
      </c>
      <c r="AK12409" t="s">
        <v>81</v>
      </c>
      <c r="AL12409">
        <v>134.68535499999999</v>
      </c>
      <c r="AM12409">
        <v>34.815148999999998</v>
      </c>
      <c r="AN12409" s="1">
        <v>43944</v>
      </c>
      <c r="AO12409">
        <v>28</v>
      </c>
      <c r="AP12409">
        <v>28</v>
      </c>
    </row>
    <row r="12410" spans="1:42" x14ac:dyDescent="0.15">
      <c r="A12410">
        <v>12409</v>
      </c>
      <c r="F12410">
        <v>40</v>
      </c>
      <c r="G12410" t="s">
        <v>52</v>
      </c>
      <c r="H12410" t="s">
        <v>5023</v>
      </c>
      <c r="I12410" t="s">
        <v>3661</v>
      </c>
      <c r="J12410" t="s">
        <v>864</v>
      </c>
      <c r="K12410" t="s">
        <v>864</v>
      </c>
      <c r="M12410" t="s">
        <v>1129</v>
      </c>
      <c r="N12410" t="s">
        <v>1130</v>
      </c>
      <c r="O12410" t="s">
        <v>1129</v>
      </c>
      <c r="P12410">
        <v>578</v>
      </c>
      <c r="Q12410">
        <v>37</v>
      </c>
      <c r="V12410" t="s">
        <v>5050</v>
      </c>
      <c r="W12410">
        <v>1</v>
      </c>
      <c r="AH12410" t="s">
        <v>868</v>
      </c>
      <c r="AI12410" t="s">
        <v>868</v>
      </c>
      <c r="AJ12410" t="s">
        <v>1131</v>
      </c>
      <c r="AK12410" t="s">
        <v>61</v>
      </c>
      <c r="AL12410">
        <v>134.68535499999999</v>
      </c>
      <c r="AM12410">
        <v>34.815148999999998</v>
      </c>
      <c r="AN12410" s="1">
        <v>43944</v>
      </c>
      <c r="AO12410">
        <v>28</v>
      </c>
      <c r="AP12410">
        <v>28</v>
      </c>
    </row>
    <row r="12411" spans="1:42" x14ac:dyDescent="0.15">
      <c r="A12411">
        <v>12410</v>
      </c>
      <c r="F12411">
        <v>90</v>
      </c>
      <c r="G12411" t="s">
        <v>76</v>
      </c>
      <c r="H12411" t="s">
        <v>5023</v>
      </c>
      <c r="I12411" t="s">
        <v>4855</v>
      </c>
      <c r="J12411" t="s">
        <v>864</v>
      </c>
      <c r="K12411" t="s">
        <v>864</v>
      </c>
      <c r="M12411" t="s">
        <v>2774</v>
      </c>
      <c r="N12411" t="s">
        <v>2775</v>
      </c>
      <c r="O12411" t="s">
        <v>2774</v>
      </c>
      <c r="P12411">
        <v>579</v>
      </c>
      <c r="Q12411">
        <v>14</v>
      </c>
      <c r="V12411" t="s">
        <v>5051</v>
      </c>
      <c r="W12411">
        <v>1</v>
      </c>
      <c r="AH12411" t="s">
        <v>868</v>
      </c>
      <c r="AI12411" t="s">
        <v>868</v>
      </c>
      <c r="AJ12411" t="s">
        <v>2777</v>
      </c>
      <c r="AK12411" t="s">
        <v>81</v>
      </c>
      <c r="AL12411">
        <v>134.99756199999999</v>
      </c>
      <c r="AM12411">
        <v>34.643056999999999</v>
      </c>
      <c r="AN12411" s="1">
        <v>43944</v>
      </c>
      <c r="AO12411">
        <v>28</v>
      </c>
      <c r="AP12411">
        <v>28</v>
      </c>
    </row>
    <row r="12412" spans="1:42" x14ac:dyDescent="0.15">
      <c r="A12412">
        <v>12411</v>
      </c>
      <c r="F12412">
        <v>80</v>
      </c>
      <c r="G12412" t="s">
        <v>52</v>
      </c>
      <c r="H12412" t="s">
        <v>5023</v>
      </c>
      <c r="J12412" t="s">
        <v>864</v>
      </c>
      <c r="K12412" t="s">
        <v>120</v>
      </c>
      <c r="N12412" t="s">
        <v>120</v>
      </c>
      <c r="O12412" t="s">
        <v>2774</v>
      </c>
      <c r="P12412">
        <v>580</v>
      </c>
      <c r="Q12412">
        <v>15</v>
      </c>
      <c r="V12412" t="s">
        <v>5051</v>
      </c>
      <c r="W12412">
        <v>1</v>
      </c>
      <c r="AH12412" t="s">
        <v>868</v>
      </c>
      <c r="AI12412" t="s">
        <v>122</v>
      </c>
      <c r="AJ12412" t="s">
        <v>2777</v>
      </c>
      <c r="AK12412" t="s">
        <v>61</v>
      </c>
      <c r="AL12412">
        <v>0</v>
      </c>
      <c r="AM12412">
        <v>0</v>
      </c>
      <c r="AN12412" s="1">
        <v>43944</v>
      </c>
      <c r="AO12412">
        <v>28</v>
      </c>
      <c r="AP12412" t="s">
        <v>74</v>
      </c>
    </row>
    <row r="12413" spans="1:42" x14ac:dyDescent="0.15">
      <c r="A12413">
        <v>12412</v>
      </c>
      <c r="F12413">
        <v>70</v>
      </c>
      <c r="G12413" t="s">
        <v>76</v>
      </c>
      <c r="H12413" t="s">
        <v>5023</v>
      </c>
      <c r="J12413" t="s">
        <v>864</v>
      </c>
      <c r="K12413" t="s">
        <v>864</v>
      </c>
      <c r="M12413" t="s">
        <v>924</v>
      </c>
      <c r="N12413" t="s">
        <v>925</v>
      </c>
      <c r="O12413" t="s">
        <v>924</v>
      </c>
      <c r="P12413">
        <v>581</v>
      </c>
      <c r="Q12413">
        <v>226</v>
      </c>
      <c r="V12413" t="s">
        <v>3929</v>
      </c>
      <c r="W12413">
        <v>1</v>
      </c>
      <c r="AH12413" t="s">
        <v>868</v>
      </c>
      <c r="AI12413" t="s">
        <v>868</v>
      </c>
      <c r="AJ12413" t="s">
        <v>927</v>
      </c>
      <c r="AK12413" t="s">
        <v>81</v>
      </c>
      <c r="AL12413">
        <v>135.19774699999999</v>
      </c>
      <c r="AM12413">
        <v>34.69509</v>
      </c>
      <c r="AN12413" s="1">
        <v>43944</v>
      </c>
      <c r="AO12413">
        <v>28</v>
      </c>
      <c r="AP12413">
        <v>28</v>
      </c>
    </row>
    <row r="12414" spans="1:42" x14ac:dyDescent="0.15">
      <c r="A12414">
        <v>12413</v>
      </c>
      <c r="F12414">
        <v>70</v>
      </c>
      <c r="G12414" t="s">
        <v>52</v>
      </c>
      <c r="H12414" t="s">
        <v>5023</v>
      </c>
      <c r="J12414" t="s">
        <v>864</v>
      </c>
      <c r="K12414" t="s">
        <v>864</v>
      </c>
      <c r="M12414" t="s">
        <v>924</v>
      </c>
      <c r="N12414" t="s">
        <v>925</v>
      </c>
      <c r="O12414" t="s">
        <v>924</v>
      </c>
      <c r="P12414">
        <v>582</v>
      </c>
      <c r="Q12414">
        <v>227</v>
      </c>
      <c r="V12414" t="s">
        <v>5052</v>
      </c>
      <c r="W12414">
        <v>1</v>
      </c>
      <c r="AH12414" t="s">
        <v>868</v>
      </c>
      <c r="AI12414" t="s">
        <v>868</v>
      </c>
      <c r="AJ12414" t="s">
        <v>927</v>
      </c>
      <c r="AK12414" t="s">
        <v>61</v>
      </c>
      <c r="AL12414">
        <v>135.19774699999999</v>
      </c>
      <c r="AM12414">
        <v>34.69509</v>
      </c>
      <c r="AN12414" s="1">
        <v>43944</v>
      </c>
      <c r="AO12414">
        <v>28</v>
      </c>
      <c r="AP12414">
        <v>28</v>
      </c>
    </row>
    <row r="12415" spans="1:42" x14ac:dyDescent="0.15">
      <c r="A12415">
        <v>12414</v>
      </c>
      <c r="F12415">
        <v>80</v>
      </c>
      <c r="G12415" t="s">
        <v>52</v>
      </c>
      <c r="H12415" t="s">
        <v>5023</v>
      </c>
      <c r="J12415" t="s">
        <v>864</v>
      </c>
      <c r="K12415" t="s">
        <v>864</v>
      </c>
      <c r="M12415" t="s">
        <v>924</v>
      </c>
      <c r="N12415" t="s">
        <v>925</v>
      </c>
      <c r="O12415" t="s">
        <v>924</v>
      </c>
      <c r="P12415">
        <v>583</v>
      </c>
      <c r="Q12415">
        <v>228</v>
      </c>
      <c r="V12415" t="s">
        <v>5052</v>
      </c>
      <c r="W12415">
        <v>1</v>
      </c>
      <c r="AH12415" t="s">
        <v>868</v>
      </c>
      <c r="AI12415" t="s">
        <v>868</v>
      </c>
      <c r="AJ12415" t="s">
        <v>927</v>
      </c>
      <c r="AK12415" t="s">
        <v>61</v>
      </c>
      <c r="AL12415">
        <v>135.19774699999999</v>
      </c>
      <c r="AM12415">
        <v>34.69509</v>
      </c>
      <c r="AN12415" s="1">
        <v>43944</v>
      </c>
      <c r="AO12415">
        <v>28</v>
      </c>
      <c r="AP12415">
        <v>28</v>
      </c>
    </row>
    <row r="12416" spans="1:42" x14ac:dyDescent="0.15">
      <c r="A12416">
        <v>12415</v>
      </c>
      <c r="F12416">
        <v>90</v>
      </c>
      <c r="G12416" t="s">
        <v>76</v>
      </c>
      <c r="H12416" t="s">
        <v>5023</v>
      </c>
      <c r="J12416" t="s">
        <v>864</v>
      </c>
      <c r="K12416" t="s">
        <v>864</v>
      </c>
      <c r="M12416" t="s">
        <v>924</v>
      </c>
      <c r="N12416" t="s">
        <v>925</v>
      </c>
      <c r="O12416" t="s">
        <v>924</v>
      </c>
      <c r="P12416">
        <v>584</v>
      </c>
      <c r="Q12416">
        <v>229</v>
      </c>
      <c r="V12416" t="s">
        <v>5052</v>
      </c>
      <c r="W12416">
        <v>1</v>
      </c>
      <c r="AH12416" t="s">
        <v>868</v>
      </c>
      <c r="AI12416" t="s">
        <v>868</v>
      </c>
      <c r="AJ12416" t="s">
        <v>927</v>
      </c>
      <c r="AK12416" t="s">
        <v>81</v>
      </c>
      <c r="AL12416">
        <v>135.19774699999999</v>
      </c>
      <c r="AM12416">
        <v>34.69509</v>
      </c>
      <c r="AN12416" s="1">
        <v>43944</v>
      </c>
      <c r="AO12416">
        <v>28</v>
      </c>
      <c r="AP12416">
        <v>28</v>
      </c>
    </row>
    <row r="12417" spans="1:42" x14ac:dyDescent="0.15">
      <c r="A12417">
        <v>12416</v>
      </c>
      <c r="F12417">
        <v>70</v>
      </c>
      <c r="G12417" t="s">
        <v>76</v>
      </c>
      <c r="H12417" t="s">
        <v>5023</v>
      </c>
      <c r="J12417" t="s">
        <v>864</v>
      </c>
      <c r="K12417" t="s">
        <v>864</v>
      </c>
      <c r="M12417" t="s">
        <v>924</v>
      </c>
      <c r="N12417" t="s">
        <v>925</v>
      </c>
      <c r="O12417" t="s">
        <v>924</v>
      </c>
      <c r="P12417">
        <v>585</v>
      </c>
      <c r="Q12417">
        <v>230</v>
      </c>
      <c r="V12417" t="s">
        <v>5052</v>
      </c>
      <c r="W12417">
        <v>1</v>
      </c>
      <c r="AH12417" t="s">
        <v>868</v>
      </c>
      <c r="AI12417" t="s">
        <v>868</v>
      </c>
      <c r="AJ12417" t="s">
        <v>927</v>
      </c>
      <c r="AK12417" t="s">
        <v>81</v>
      </c>
      <c r="AL12417">
        <v>135.19774699999999</v>
      </c>
      <c r="AM12417">
        <v>34.69509</v>
      </c>
      <c r="AN12417" s="1">
        <v>43944</v>
      </c>
      <c r="AO12417">
        <v>28</v>
      </c>
      <c r="AP12417">
        <v>28</v>
      </c>
    </row>
    <row r="12418" spans="1:42" x14ac:dyDescent="0.15">
      <c r="A12418">
        <v>12417</v>
      </c>
      <c r="F12418">
        <v>70</v>
      </c>
      <c r="G12418" t="s">
        <v>52</v>
      </c>
      <c r="H12418" t="s">
        <v>5023</v>
      </c>
      <c r="J12418" t="s">
        <v>864</v>
      </c>
      <c r="K12418" t="s">
        <v>864</v>
      </c>
      <c r="M12418" t="s">
        <v>924</v>
      </c>
      <c r="N12418" t="s">
        <v>925</v>
      </c>
      <c r="O12418" t="s">
        <v>924</v>
      </c>
      <c r="P12418">
        <v>586</v>
      </c>
      <c r="Q12418">
        <v>231</v>
      </c>
      <c r="V12418" t="s">
        <v>5052</v>
      </c>
      <c r="W12418">
        <v>1</v>
      </c>
      <c r="AH12418" t="s">
        <v>868</v>
      </c>
      <c r="AI12418" t="s">
        <v>868</v>
      </c>
      <c r="AJ12418" t="s">
        <v>927</v>
      </c>
      <c r="AK12418" t="s">
        <v>61</v>
      </c>
      <c r="AL12418">
        <v>135.19774699999999</v>
      </c>
      <c r="AM12418">
        <v>34.69509</v>
      </c>
      <c r="AN12418" s="1">
        <v>43944</v>
      </c>
      <c r="AO12418">
        <v>28</v>
      </c>
      <c r="AP12418">
        <v>28</v>
      </c>
    </row>
    <row r="12419" spans="1:42" x14ac:dyDescent="0.15">
      <c r="A12419">
        <v>12418</v>
      </c>
      <c r="F12419">
        <v>70</v>
      </c>
      <c r="G12419" t="s">
        <v>52</v>
      </c>
      <c r="H12419" t="s">
        <v>5023</v>
      </c>
      <c r="J12419" t="s">
        <v>864</v>
      </c>
      <c r="K12419" t="s">
        <v>864</v>
      </c>
      <c r="M12419" t="s">
        <v>924</v>
      </c>
      <c r="N12419" t="s">
        <v>925</v>
      </c>
      <c r="O12419" t="s">
        <v>924</v>
      </c>
      <c r="P12419">
        <v>587</v>
      </c>
      <c r="Q12419">
        <v>232</v>
      </c>
      <c r="V12419" t="s">
        <v>5052</v>
      </c>
      <c r="W12419">
        <v>1</v>
      </c>
      <c r="AH12419" t="s">
        <v>868</v>
      </c>
      <c r="AI12419" t="s">
        <v>868</v>
      </c>
      <c r="AJ12419" t="s">
        <v>927</v>
      </c>
      <c r="AK12419" t="s">
        <v>61</v>
      </c>
      <c r="AL12419">
        <v>135.19774699999999</v>
      </c>
      <c r="AM12419">
        <v>34.69509</v>
      </c>
      <c r="AN12419" s="1">
        <v>43944</v>
      </c>
      <c r="AO12419">
        <v>28</v>
      </c>
      <c r="AP12419">
        <v>28</v>
      </c>
    </row>
    <row r="12420" spans="1:42" x14ac:dyDescent="0.15">
      <c r="A12420">
        <v>12419</v>
      </c>
      <c r="F12420">
        <v>70</v>
      </c>
      <c r="G12420" t="s">
        <v>52</v>
      </c>
      <c r="H12420" t="s">
        <v>5023</v>
      </c>
      <c r="J12420" t="s">
        <v>864</v>
      </c>
      <c r="K12420" t="s">
        <v>864</v>
      </c>
      <c r="M12420" t="s">
        <v>924</v>
      </c>
      <c r="N12420" t="s">
        <v>925</v>
      </c>
      <c r="O12420" t="s">
        <v>924</v>
      </c>
      <c r="P12420">
        <v>588</v>
      </c>
      <c r="Q12420">
        <v>233</v>
      </c>
      <c r="V12420" t="s">
        <v>5052</v>
      </c>
      <c r="W12420">
        <v>1</v>
      </c>
      <c r="AH12420" t="s">
        <v>868</v>
      </c>
      <c r="AI12420" t="s">
        <v>868</v>
      </c>
      <c r="AJ12420" t="s">
        <v>927</v>
      </c>
      <c r="AK12420" t="s">
        <v>61</v>
      </c>
      <c r="AL12420">
        <v>135.19774699999999</v>
      </c>
      <c r="AM12420">
        <v>34.69509</v>
      </c>
      <c r="AN12420" s="1">
        <v>43944</v>
      </c>
      <c r="AO12420">
        <v>28</v>
      </c>
      <c r="AP12420">
        <v>28</v>
      </c>
    </row>
    <row r="12421" spans="1:42" x14ac:dyDescent="0.15">
      <c r="A12421">
        <v>12420</v>
      </c>
      <c r="F12421">
        <v>70</v>
      </c>
      <c r="G12421" t="s">
        <v>52</v>
      </c>
      <c r="H12421" t="s">
        <v>5023</v>
      </c>
      <c r="J12421" t="s">
        <v>864</v>
      </c>
      <c r="K12421" t="s">
        <v>864</v>
      </c>
      <c r="M12421" t="s">
        <v>924</v>
      </c>
      <c r="N12421" t="s">
        <v>925</v>
      </c>
      <c r="O12421" t="s">
        <v>924</v>
      </c>
      <c r="P12421">
        <v>589</v>
      </c>
      <c r="Q12421">
        <v>234</v>
      </c>
      <c r="V12421" t="s">
        <v>5052</v>
      </c>
      <c r="W12421">
        <v>1</v>
      </c>
      <c r="AH12421" t="s">
        <v>868</v>
      </c>
      <c r="AI12421" t="s">
        <v>868</v>
      </c>
      <c r="AJ12421" t="s">
        <v>927</v>
      </c>
      <c r="AK12421" t="s">
        <v>61</v>
      </c>
      <c r="AL12421">
        <v>135.19774699999999</v>
      </c>
      <c r="AM12421">
        <v>34.69509</v>
      </c>
      <c r="AN12421" s="1">
        <v>43944</v>
      </c>
      <c r="AO12421">
        <v>28</v>
      </c>
      <c r="AP12421">
        <v>28</v>
      </c>
    </row>
    <row r="12422" spans="1:42" x14ac:dyDescent="0.15">
      <c r="A12422">
        <v>12421</v>
      </c>
      <c r="F12422">
        <v>70</v>
      </c>
      <c r="G12422" t="s">
        <v>52</v>
      </c>
      <c r="H12422" t="s">
        <v>5023</v>
      </c>
      <c r="J12422" t="s">
        <v>864</v>
      </c>
      <c r="K12422" t="s">
        <v>864</v>
      </c>
      <c r="M12422" t="s">
        <v>924</v>
      </c>
      <c r="N12422" t="s">
        <v>925</v>
      </c>
      <c r="O12422" t="s">
        <v>924</v>
      </c>
      <c r="P12422">
        <v>590</v>
      </c>
      <c r="Q12422">
        <v>235</v>
      </c>
      <c r="V12422" t="s">
        <v>5052</v>
      </c>
      <c r="W12422">
        <v>1</v>
      </c>
      <c r="AH12422" t="s">
        <v>868</v>
      </c>
      <c r="AI12422" t="s">
        <v>868</v>
      </c>
      <c r="AJ12422" t="s">
        <v>927</v>
      </c>
      <c r="AK12422" t="s">
        <v>61</v>
      </c>
      <c r="AL12422">
        <v>135.19774699999999</v>
      </c>
      <c r="AM12422">
        <v>34.69509</v>
      </c>
      <c r="AN12422" s="1">
        <v>43944</v>
      </c>
      <c r="AO12422">
        <v>28</v>
      </c>
      <c r="AP12422">
        <v>28</v>
      </c>
    </row>
    <row r="12423" spans="1:42" x14ac:dyDescent="0.15">
      <c r="A12423">
        <v>12422</v>
      </c>
      <c r="F12423">
        <v>20</v>
      </c>
      <c r="G12423" t="s">
        <v>76</v>
      </c>
      <c r="H12423" t="s">
        <v>5023</v>
      </c>
      <c r="J12423" t="s">
        <v>864</v>
      </c>
      <c r="K12423" t="s">
        <v>864</v>
      </c>
      <c r="M12423" t="s">
        <v>924</v>
      </c>
      <c r="N12423" t="s">
        <v>925</v>
      </c>
      <c r="O12423" t="s">
        <v>924</v>
      </c>
      <c r="P12423">
        <v>591</v>
      </c>
      <c r="Q12423">
        <v>236</v>
      </c>
      <c r="V12423" t="s">
        <v>5052</v>
      </c>
      <c r="W12423">
        <v>1</v>
      </c>
      <c r="AH12423" t="s">
        <v>868</v>
      </c>
      <c r="AI12423" t="s">
        <v>868</v>
      </c>
      <c r="AJ12423" t="s">
        <v>927</v>
      </c>
      <c r="AK12423" t="s">
        <v>81</v>
      </c>
      <c r="AL12423">
        <v>135.19774699999999</v>
      </c>
      <c r="AM12423">
        <v>34.69509</v>
      </c>
      <c r="AN12423" s="1">
        <v>43944</v>
      </c>
      <c r="AO12423">
        <v>28</v>
      </c>
      <c r="AP12423">
        <v>28</v>
      </c>
    </row>
    <row r="12424" spans="1:42" x14ac:dyDescent="0.15">
      <c r="A12424">
        <v>12423</v>
      </c>
      <c r="F12424">
        <v>20</v>
      </c>
      <c r="G12424" t="s">
        <v>76</v>
      </c>
      <c r="H12424" t="s">
        <v>5023</v>
      </c>
      <c r="I12424" t="s">
        <v>5023</v>
      </c>
      <c r="J12424" t="s">
        <v>864</v>
      </c>
      <c r="K12424" t="s">
        <v>864</v>
      </c>
      <c r="M12424" t="s">
        <v>865</v>
      </c>
      <c r="N12424" t="s">
        <v>866</v>
      </c>
      <c r="O12424" t="s">
        <v>924</v>
      </c>
      <c r="P12424">
        <v>592</v>
      </c>
      <c r="Q12424" t="s">
        <v>5053</v>
      </c>
      <c r="V12424" t="s">
        <v>5052</v>
      </c>
      <c r="W12424">
        <v>1</v>
      </c>
      <c r="AH12424" t="s">
        <v>868</v>
      </c>
      <c r="AI12424" t="s">
        <v>868</v>
      </c>
      <c r="AJ12424" t="s">
        <v>927</v>
      </c>
      <c r="AK12424" t="s">
        <v>81</v>
      </c>
      <c r="AL12424">
        <v>135.341522</v>
      </c>
      <c r="AM12424">
        <v>34.737876999999997</v>
      </c>
      <c r="AN12424" s="1">
        <v>43944</v>
      </c>
      <c r="AO12424">
        <v>28</v>
      </c>
      <c r="AP12424">
        <v>28</v>
      </c>
    </row>
    <row r="12425" spans="1:42" x14ac:dyDescent="0.15">
      <c r="A12425">
        <v>12424</v>
      </c>
      <c r="F12425">
        <v>30</v>
      </c>
      <c r="G12425" t="s">
        <v>76</v>
      </c>
      <c r="H12425" t="s">
        <v>5023</v>
      </c>
      <c r="J12425" t="s">
        <v>864</v>
      </c>
      <c r="K12425" t="s">
        <v>864</v>
      </c>
      <c r="M12425" t="s">
        <v>924</v>
      </c>
      <c r="N12425" t="s">
        <v>925</v>
      </c>
      <c r="O12425" t="s">
        <v>924</v>
      </c>
      <c r="P12425">
        <v>593</v>
      </c>
      <c r="Q12425">
        <v>238</v>
      </c>
      <c r="V12425" t="s">
        <v>5052</v>
      </c>
      <c r="W12425">
        <v>1</v>
      </c>
      <c r="AH12425" t="s">
        <v>868</v>
      </c>
      <c r="AI12425" t="s">
        <v>868</v>
      </c>
      <c r="AJ12425" t="s">
        <v>927</v>
      </c>
      <c r="AK12425" t="s">
        <v>81</v>
      </c>
      <c r="AL12425">
        <v>135.19774699999999</v>
      </c>
      <c r="AM12425">
        <v>34.69509</v>
      </c>
      <c r="AN12425" s="1">
        <v>43944</v>
      </c>
      <c r="AO12425">
        <v>28</v>
      </c>
      <c r="AP12425">
        <v>28</v>
      </c>
    </row>
    <row r="12426" spans="1:42" x14ac:dyDescent="0.15">
      <c r="A12426">
        <v>12425</v>
      </c>
      <c r="F12426">
        <v>30</v>
      </c>
      <c r="G12426" t="s">
        <v>76</v>
      </c>
      <c r="H12426" t="s">
        <v>5023</v>
      </c>
      <c r="J12426" t="s">
        <v>864</v>
      </c>
      <c r="K12426" t="s">
        <v>864</v>
      </c>
      <c r="M12426" t="s">
        <v>924</v>
      </c>
      <c r="N12426" t="s">
        <v>925</v>
      </c>
      <c r="O12426" t="s">
        <v>924</v>
      </c>
      <c r="P12426">
        <v>594</v>
      </c>
      <c r="Q12426">
        <v>239</v>
      </c>
      <c r="V12426" t="s">
        <v>5052</v>
      </c>
      <c r="W12426">
        <v>1</v>
      </c>
      <c r="AH12426" t="s">
        <v>868</v>
      </c>
      <c r="AI12426" t="s">
        <v>868</v>
      </c>
      <c r="AJ12426" t="s">
        <v>927</v>
      </c>
      <c r="AK12426" t="s">
        <v>81</v>
      </c>
      <c r="AL12426">
        <v>135.19774699999999</v>
      </c>
      <c r="AM12426">
        <v>34.69509</v>
      </c>
      <c r="AN12426" s="1">
        <v>43944</v>
      </c>
      <c r="AO12426">
        <v>28</v>
      </c>
      <c r="AP12426">
        <v>28</v>
      </c>
    </row>
    <row r="12427" spans="1:42" x14ac:dyDescent="0.15">
      <c r="A12427">
        <v>12426</v>
      </c>
      <c r="F12427">
        <v>50</v>
      </c>
      <c r="G12427" t="s">
        <v>76</v>
      </c>
      <c r="H12427" t="s">
        <v>5023</v>
      </c>
      <c r="J12427" t="s">
        <v>864</v>
      </c>
      <c r="K12427" t="s">
        <v>864</v>
      </c>
      <c r="M12427" t="s">
        <v>924</v>
      </c>
      <c r="N12427" t="s">
        <v>925</v>
      </c>
      <c r="O12427" t="s">
        <v>924</v>
      </c>
      <c r="P12427">
        <v>595</v>
      </c>
      <c r="Q12427">
        <v>240</v>
      </c>
      <c r="V12427" t="s">
        <v>3929</v>
      </c>
      <c r="W12427">
        <v>1</v>
      </c>
      <c r="AH12427" t="s">
        <v>868</v>
      </c>
      <c r="AI12427" t="s">
        <v>868</v>
      </c>
      <c r="AJ12427" t="s">
        <v>927</v>
      </c>
      <c r="AK12427" t="s">
        <v>81</v>
      </c>
      <c r="AL12427">
        <v>135.19774699999999</v>
      </c>
      <c r="AM12427">
        <v>34.69509</v>
      </c>
      <c r="AN12427" s="1">
        <v>43944</v>
      </c>
      <c r="AO12427">
        <v>28</v>
      </c>
      <c r="AP12427">
        <v>28</v>
      </c>
    </row>
    <row r="12428" spans="1:42" x14ac:dyDescent="0.15">
      <c r="A12428">
        <v>12427</v>
      </c>
      <c r="F12428">
        <v>30</v>
      </c>
      <c r="G12428" t="s">
        <v>52</v>
      </c>
      <c r="H12428" t="s">
        <v>5023</v>
      </c>
      <c r="J12428" t="s">
        <v>864</v>
      </c>
      <c r="K12428" t="s">
        <v>864</v>
      </c>
      <c r="M12428" t="s">
        <v>1291</v>
      </c>
      <c r="N12428" t="s">
        <v>1292</v>
      </c>
      <c r="O12428" t="s">
        <v>1291</v>
      </c>
      <c r="P12428">
        <v>598</v>
      </c>
      <c r="Q12428">
        <v>41</v>
      </c>
      <c r="V12428" t="s">
        <v>5054</v>
      </c>
      <c r="W12428">
        <v>1</v>
      </c>
      <c r="AH12428" t="s">
        <v>868</v>
      </c>
      <c r="AI12428" t="s">
        <v>868</v>
      </c>
      <c r="AJ12428" t="s">
        <v>1295</v>
      </c>
      <c r="AK12428" t="s">
        <v>61</v>
      </c>
      <c r="AL12428">
        <v>135.40637599999999</v>
      </c>
      <c r="AM12428">
        <v>34.733733999999998</v>
      </c>
      <c r="AN12428" s="1">
        <v>43944</v>
      </c>
      <c r="AO12428">
        <v>28</v>
      </c>
      <c r="AP12428">
        <v>28</v>
      </c>
    </row>
    <row r="12429" spans="1:42" x14ac:dyDescent="0.15">
      <c r="A12429">
        <v>12428</v>
      </c>
      <c r="F12429">
        <v>80</v>
      </c>
      <c r="G12429" t="s">
        <v>76</v>
      </c>
      <c r="H12429" t="s">
        <v>5023</v>
      </c>
      <c r="J12429" t="s">
        <v>431</v>
      </c>
      <c r="K12429" t="s">
        <v>431</v>
      </c>
      <c r="M12429" t="s">
        <v>3427</v>
      </c>
      <c r="N12429" t="s">
        <v>3428</v>
      </c>
      <c r="O12429" t="s">
        <v>431</v>
      </c>
      <c r="P12429">
        <v>215</v>
      </c>
      <c r="U12429" t="s">
        <v>433</v>
      </c>
      <c r="W12429">
        <v>1</v>
      </c>
      <c r="AH12429" t="s">
        <v>435</v>
      </c>
      <c r="AI12429" t="s">
        <v>435</v>
      </c>
      <c r="AJ12429" t="s">
        <v>436</v>
      </c>
      <c r="AK12429" t="s">
        <v>81</v>
      </c>
      <c r="AL12429">
        <v>136.56559999999999</v>
      </c>
      <c r="AM12429">
        <v>36.514434999999999</v>
      </c>
      <c r="AN12429" s="1">
        <v>43944</v>
      </c>
      <c r="AO12429">
        <v>17</v>
      </c>
      <c r="AP12429">
        <v>17</v>
      </c>
    </row>
    <row r="12430" spans="1:42" x14ac:dyDescent="0.15">
      <c r="A12430">
        <v>12429</v>
      </c>
      <c r="F12430">
        <v>40</v>
      </c>
      <c r="G12430" t="s">
        <v>52</v>
      </c>
      <c r="H12430" t="s">
        <v>5023</v>
      </c>
      <c r="I12430" t="s">
        <v>4736</v>
      </c>
      <c r="J12430" t="s">
        <v>431</v>
      </c>
      <c r="K12430" t="s">
        <v>431</v>
      </c>
      <c r="M12430" t="s">
        <v>3535</v>
      </c>
      <c r="N12430" t="s">
        <v>3536</v>
      </c>
      <c r="O12430" t="s">
        <v>431</v>
      </c>
      <c r="P12430">
        <v>216</v>
      </c>
      <c r="U12430" t="s">
        <v>433</v>
      </c>
      <c r="W12430">
        <v>1</v>
      </c>
      <c r="AH12430" t="s">
        <v>435</v>
      </c>
      <c r="AI12430" t="s">
        <v>435</v>
      </c>
      <c r="AJ12430" t="s">
        <v>436</v>
      </c>
      <c r="AK12430" t="s">
        <v>61</v>
      </c>
      <c r="AL12430">
        <v>136.44556499999999</v>
      </c>
      <c r="AM12430">
        <v>36.408549999999998</v>
      </c>
      <c r="AN12430" s="1">
        <v>43944</v>
      </c>
      <c r="AO12430">
        <v>17</v>
      </c>
      <c r="AP12430">
        <v>17</v>
      </c>
    </row>
    <row r="12431" spans="1:42" x14ac:dyDescent="0.15">
      <c r="A12431">
        <v>12430</v>
      </c>
      <c r="F12431">
        <v>10</v>
      </c>
      <c r="G12431" t="s">
        <v>76</v>
      </c>
      <c r="H12431" t="s">
        <v>5023</v>
      </c>
      <c r="I12431" t="s">
        <v>4855</v>
      </c>
      <c r="J12431" t="s">
        <v>233</v>
      </c>
      <c r="K12431" t="s">
        <v>233</v>
      </c>
      <c r="M12431" t="s">
        <v>367</v>
      </c>
      <c r="N12431" t="s">
        <v>368</v>
      </c>
      <c r="O12431" t="s">
        <v>233</v>
      </c>
      <c r="P12431">
        <v>132</v>
      </c>
      <c r="U12431" t="s">
        <v>4878</v>
      </c>
      <c r="W12431">
        <v>1</v>
      </c>
      <c r="AH12431" t="s">
        <v>236</v>
      </c>
      <c r="AI12431" t="s">
        <v>236</v>
      </c>
      <c r="AJ12431" t="s">
        <v>237</v>
      </c>
      <c r="AK12431" t="s">
        <v>81</v>
      </c>
      <c r="AL12431">
        <v>127.679159</v>
      </c>
      <c r="AM12431">
        <v>26.212312000000001</v>
      </c>
      <c r="AN12431" s="1">
        <v>43944</v>
      </c>
      <c r="AO12431">
        <v>47</v>
      </c>
      <c r="AP12431">
        <v>47</v>
      </c>
    </row>
    <row r="12432" spans="1:42" x14ac:dyDescent="0.15">
      <c r="A12432">
        <v>12431</v>
      </c>
      <c r="F12432">
        <v>60</v>
      </c>
      <c r="G12432" t="s">
        <v>52</v>
      </c>
      <c r="H12432" t="s">
        <v>5023</v>
      </c>
      <c r="I12432" t="s">
        <v>4324</v>
      </c>
      <c r="J12432" t="s">
        <v>233</v>
      </c>
      <c r="K12432" t="s">
        <v>233</v>
      </c>
      <c r="M12432" t="s">
        <v>3035</v>
      </c>
      <c r="N12432" t="s">
        <v>3036</v>
      </c>
      <c r="O12432" t="s">
        <v>233</v>
      </c>
      <c r="P12432">
        <v>133</v>
      </c>
      <c r="U12432" t="s">
        <v>4878</v>
      </c>
      <c r="W12432">
        <v>1</v>
      </c>
      <c r="AH12432" t="s">
        <v>236</v>
      </c>
      <c r="AI12432" t="s">
        <v>236</v>
      </c>
      <c r="AJ12432" t="s">
        <v>237</v>
      </c>
      <c r="AK12432" t="s">
        <v>61</v>
      </c>
      <c r="AL12432">
        <v>127.778392</v>
      </c>
      <c r="AM12432">
        <v>26.281547</v>
      </c>
      <c r="AN12432" s="1">
        <v>43944</v>
      </c>
      <c r="AO12432">
        <v>47</v>
      </c>
      <c r="AP12432">
        <v>47</v>
      </c>
    </row>
    <row r="12433" spans="1:42" x14ac:dyDescent="0.15">
      <c r="A12433">
        <v>12432</v>
      </c>
      <c r="F12433" t="s">
        <v>120</v>
      </c>
      <c r="G12433" t="s">
        <v>120</v>
      </c>
      <c r="H12433" t="s">
        <v>5023</v>
      </c>
      <c r="J12433" t="s">
        <v>1464</v>
      </c>
      <c r="K12433" t="s">
        <v>1464</v>
      </c>
      <c r="N12433" t="s">
        <v>1464</v>
      </c>
      <c r="O12433" t="s">
        <v>1464</v>
      </c>
      <c r="S12433" t="s">
        <v>4942</v>
      </c>
      <c r="U12433" t="s">
        <v>5055</v>
      </c>
      <c r="W12433">
        <v>1</v>
      </c>
      <c r="AH12433" t="s">
        <v>1468</v>
      </c>
      <c r="AI12433" t="s">
        <v>1468</v>
      </c>
      <c r="AJ12433" t="s">
        <v>1469</v>
      </c>
      <c r="AK12433" t="s">
        <v>122</v>
      </c>
      <c r="AL12433">
        <v>129.867795</v>
      </c>
      <c r="AM12433">
        <v>32.750396000000002</v>
      </c>
      <c r="AN12433" s="1">
        <v>43944</v>
      </c>
      <c r="AO12433">
        <v>42</v>
      </c>
      <c r="AP12433">
        <v>42</v>
      </c>
    </row>
    <row r="12434" spans="1:42" x14ac:dyDescent="0.15">
      <c r="A12434">
        <v>12433</v>
      </c>
      <c r="F12434" t="s">
        <v>120</v>
      </c>
      <c r="G12434" t="s">
        <v>120</v>
      </c>
      <c r="H12434" t="s">
        <v>5023</v>
      </c>
      <c r="J12434" t="s">
        <v>1464</v>
      </c>
      <c r="K12434" t="s">
        <v>1464</v>
      </c>
      <c r="N12434" t="s">
        <v>1464</v>
      </c>
      <c r="O12434" t="s">
        <v>1464</v>
      </c>
      <c r="S12434" t="s">
        <v>4942</v>
      </c>
      <c r="U12434" t="s">
        <v>5055</v>
      </c>
      <c r="W12434">
        <v>1</v>
      </c>
      <c r="AH12434" t="s">
        <v>1468</v>
      </c>
      <c r="AI12434" t="s">
        <v>1468</v>
      </c>
      <c r="AJ12434" t="s">
        <v>1469</v>
      </c>
      <c r="AK12434" t="s">
        <v>122</v>
      </c>
      <c r="AL12434">
        <v>129.867795</v>
      </c>
      <c r="AM12434">
        <v>32.750396000000002</v>
      </c>
      <c r="AN12434" s="1">
        <v>43944</v>
      </c>
      <c r="AO12434">
        <v>42</v>
      </c>
      <c r="AP12434">
        <v>42</v>
      </c>
    </row>
    <row r="12435" spans="1:42" x14ac:dyDescent="0.15">
      <c r="A12435">
        <v>12434</v>
      </c>
      <c r="F12435" t="s">
        <v>120</v>
      </c>
      <c r="G12435" t="s">
        <v>120</v>
      </c>
      <c r="H12435" t="s">
        <v>5023</v>
      </c>
      <c r="J12435" t="s">
        <v>1464</v>
      </c>
      <c r="K12435" t="s">
        <v>1464</v>
      </c>
      <c r="N12435" t="s">
        <v>1464</v>
      </c>
      <c r="O12435" t="s">
        <v>1464</v>
      </c>
      <c r="S12435" t="s">
        <v>4942</v>
      </c>
      <c r="U12435" t="s">
        <v>5055</v>
      </c>
      <c r="W12435">
        <v>1</v>
      </c>
      <c r="AH12435" t="s">
        <v>1468</v>
      </c>
      <c r="AI12435" t="s">
        <v>1468</v>
      </c>
      <c r="AJ12435" t="s">
        <v>1469</v>
      </c>
      <c r="AK12435" t="s">
        <v>122</v>
      </c>
      <c r="AL12435">
        <v>129.867795</v>
      </c>
      <c r="AM12435">
        <v>32.750396000000002</v>
      </c>
      <c r="AN12435" s="1">
        <v>43944</v>
      </c>
      <c r="AO12435">
        <v>42</v>
      </c>
      <c r="AP12435">
        <v>42</v>
      </c>
    </row>
    <row r="12436" spans="1:42" x14ac:dyDescent="0.15">
      <c r="A12436">
        <v>12435</v>
      </c>
      <c r="F12436" t="s">
        <v>120</v>
      </c>
      <c r="G12436" t="s">
        <v>120</v>
      </c>
      <c r="H12436" t="s">
        <v>5023</v>
      </c>
      <c r="J12436" t="s">
        <v>1464</v>
      </c>
      <c r="K12436" t="s">
        <v>1464</v>
      </c>
      <c r="N12436" t="s">
        <v>1464</v>
      </c>
      <c r="O12436" t="s">
        <v>1464</v>
      </c>
      <c r="S12436" t="s">
        <v>4942</v>
      </c>
      <c r="U12436" t="s">
        <v>5055</v>
      </c>
      <c r="W12436">
        <v>1</v>
      </c>
      <c r="AH12436" t="s">
        <v>1468</v>
      </c>
      <c r="AI12436" t="s">
        <v>1468</v>
      </c>
      <c r="AJ12436" t="s">
        <v>1469</v>
      </c>
      <c r="AK12436" t="s">
        <v>122</v>
      </c>
      <c r="AL12436">
        <v>129.867795</v>
      </c>
      <c r="AM12436">
        <v>32.750396000000002</v>
      </c>
      <c r="AN12436" s="1">
        <v>43944</v>
      </c>
      <c r="AO12436">
        <v>42</v>
      </c>
      <c r="AP12436">
        <v>42</v>
      </c>
    </row>
    <row r="12437" spans="1:42" x14ac:dyDescent="0.15">
      <c r="A12437">
        <v>12436</v>
      </c>
      <c r="F12437" t="s">
        <v>120</v>
      </c>
      <c r="G12437" t="s">
        <v>120</v>
      </c>
      <c r="H12437" t="s">
        <v>5023</v>
      </c>
      <c r="J12437" t="s">
        <v>1464</v>
      </c>
      <c r="K12437" t="s">
        <v>1464</v>
      </c>
      <c r="N12437" t="s">
        <v>1464</v>
      </c>
      <c r="O12437" t="s">
        <v>1464</v>
      </c>
      <c r="S12437" t="s">
        <v>4942</v>
      </c>
      <c r="U12437" t="s">
        <v>5055</v>
      </c>
      <c r="W12437">
        <v>1</v>
      </c>
      <c r="AH12437" t="s">
        <v>1468</v>
      </c>
      <c r="AI12437" t="s">
        <v>1468</v>
      </c>
      <c r="AJ12437" t="s">
        <v>1469</v>
      </c>
      <c r="AK12437" t="s">
        <v>122</v>
      </c>
      <c r="AL12437">
        <v>129.867795</v>
      </c>
      <c r="AM12437">
        <v>32.750396000000002</v>
      </c>
      <c r="AN12437" s="1">
        <v>43944</v>
      </c>
      <c r="AO12437">
        <v>42</v>
      </c>
      <c r="AP12437">
        <v>42</v>
      </c>
    </row>
    <row r="12438" spans="1:42" x14ac:dyDescent="0.15">
      <c r="A12438">
        <v>12437</v>
      </c>
      <c r="F12438" t="s">
        <v>120</v>
      </c>
      <c r="G12438" t="s">
        <v>120</v>
      </c>
      <c r="H12438" t="s">
        <v>5023</v>
      </c>
      <c r="J12438" t="s">
        <v>1464</v>
      </c>
      <c r="K12438" t="s">
        <v>1464</v>
      </c>
      <c r="N12438" t="s">
        <v>1464</v>
      </c>
      <c r="O12438" t="s">
        <v>1464</v>
      </c>
      <c r="S12438" t="s">
        <v>4942</v>
      </c>
      <c r="U12438" t="s">
        <v>5055</v>
      </c>
      <c r="W12438">
        <v>1</v>
      </c>
      <c r="AH12438" t="s">
        <v>1468</v>
      </c>
      <c r="AI12438" t="s">
        <v>1468</v>
      </c>
      <c r="AJ12438" t="s">
        <v>1469</v>
      </c>
      <c r="AK12438" t="s">
        <v>122</v>
      </c>
      <c r="AL12438">
        <v>129.867795</v>
      </c>
      <c r="AM12438">
        <v>32.750396000000002</v>
      </c>
      <c r="AN12438" s="1">
        <v>43944</v>
      </c>
      <c r="AO12438">
        <v>42</v>
      </c>
      <c r="AP12438">
        <v>42</v>
      </c>
    </row>
    <row r="12439" spans="1:42" x14ac:dyDescent="0.15">
      <c r="A12439">
        <v>12438</v>
      </c>
      <c r="F12439" t="s">
        <v>120</v>
      </c>
      <c r="G12439" t="s">
        <v>120</v>
      </c>
      <c r="H12439" t="s">
        <v>5023</v>
      </c>
      <c r="J12439" t="s">
        <v>1464</v>
      </c>
      <c r="K12439" t="s">
        <v>1464</v>
      </c>
      <c r="N12439" t="s">
        <v>1464</v>
      </c>
      <c r="O12439" t="s">
        <v>1464</v>
      </c>
      <c r="S12439" t="s">
        <v>4942</v>
      </c>
      <c r="U12439" t="s">
        <v>5055</v>
      </c>
      <c r="W12439">
        <v>1</v>
      </c>
      <c r="AH12439" t="s">
        <v>1468</v>
      </c>
      <c r="AI12439" t="s">
        <v>1468</v>
      </c>
      <c r="AJ12439" t="s">
        <v>1469</v>
      </c>
      <c r="AK12439" t="s">
        <v>122</v>
      </c>
      <c r="AL12439">
        <v>129.867795</v>
      </c>
      <c r="AM12439">
        <v>32.750396000000002</v>
      </c>
      <c r="AN12439" s="1">
        <v>43944</v>
      </c>
      <c r="AO12439">
        <v>42</v>
      </c>
      <c r="AP12439">
        <v>42</v>
      </c>
    </row>
    <row r="12440" spans="1:42" x14ac:dyDescent="0.15">
      <c r="A12440">
        <v>12439</v>
      </c>
      <c r="F12440" t="s">
        <v>120</v>
      </c>
      <c r="G12440" t="s">
        <v>120</v>
      </c>
      <c r="H12440" t="s">
        <v>5023</v>
      </c>
      <c r="J12440" t="s">
        <v>1464</v>
      </c>
      <c r="K12440" t="s">
        <v>1464</v>
      </c>
      <c r="N12440" t="s">
        <v>1464</v>
      </c>
      <c r="O12440" t="s">
        <v>1464</v>
      </c>
      <c r="S12440" t="s">
        <v>4942</v>
      </c>
      <c r="U12440" t="s">
        <v>5055</v>
      </c>
      <c r="W12440">
        <v>1</v>
      </c>
      <c r="AH12440" t="s">
        <v>1468</v>
      </c>
      <c r="AI12440" t="s">
        <v>1468</v>
      </c>
      <c r="AJ12440" t="s">
        <v>1469</v>
      </c>
      <c r="AK12440" t="s">
        <v>122</v>
      </c>
      <c r="AL12440">
        <v>129.867795</v>
      </c>
      <c r="AM12440">
        <v>32.750396000000002</v>
      </c>
      <c r="AN12440" s="1">
        <v>43944</v>
      </c>
      <c r="AO12440">
        <v>42</v>
      </c>
      <c r="AP12440">
        <v>42</v>
      </c>
    </row>
    <row r="12441" spans="1:42" x14ac:dyDescent="0.15">
      <c r="A12441">
        <v>12440</v>
      </c>
      <c r="F12441" t="s">
        <v>120</v>
      </c>
      <c r="G12441" t="s">
        <v>120</v>
      </c>
      <c r="H12441" t="s">
        <v>5023</v>
      </c>
      <c r="J12441" t="s">
        <v>1464</v>
      </c>
      <c r="K12441" t="s">
        <v>1464</v>
      </c>
      <c r="N12441" t="s">
        <v>1464</v>
      </c>
      <c r="O12441" t="s">
        <v>1464</v>
      </c>
      <c r="S12441" t="s">
        <v>4942</v>
      </c>
      <c r="U12441" t="s">
        <v>5055</v>
      </c>
      <c r="W12441">
        <v>1</v>
      </c>
      <c r="AH12441" t="s">
        <v>1468</v>
      </c>
      <c r="AI12441" t="s">
        <v>1468</v>
      </c>
      <c r="AJ12441" t="s">
        <v>1469</v>
      </c>
      <c r="AK12441" t="s">
        <v>122</v>
      </c>
      <c r="AL12441">
        <v>129.867795</v>
      </c>
      <c r="AM12441">
        <v>32.750396000000002</v>
      </c>
      <c r="AN12441" s="1">
        <v>43944</v>
      </c>
      <c r="AO12441">
        <v>42</v>
      </c>
      <c r="AP12441">
        <v>42</v>
      </c>
    </row>
    <row r="12442" spans="1:42" x14ac:dyDescent="0.15">
      <c r="A12442">
        <v>12441</v>
      </c>
      <c r="F12442" t="s">
        <v>120</v>
      </c>
      <c r="G12442" t="s">
        <v>120</v>
      </c>
      <c r="H12442" t="s">
        <v>5023</v>
      </c>
      <c r="J12442" t="s">
        <v>1464</v>
      </c>
      <c r="K12442" t="s">
        <v>1464</v>
      </c>
      <c r="N12442" t="s">
        <v>1464</v>
      </c>
      <c r="O12442" t="s">
        <v>1464</v>
      </c>
      <c r="S12442" t="s">
        <v>4942</v>
      </c>
      <c r="U12442" t="s">
        <v>5055</v>
      </c>
      <c r="W12442">
        <v>1</v>
      </c>
      <c r="AH12442" t="s">
        <v>1468</v>
      </c>
      <c r="AI12442" t="s">
        <v>1468</v>
      </c>
      <c r="AJ12442" t="s">
        <v>1469</v>
      </c>
      <c r="AK12442" t="s">
        <v>122</v>
      </c>
      <c r="AL12442">
        <v>129.867795</v>
      </c>
      <c r="AM12442">
        <v>32.750396000000002</v>
      </c>
      <c r="AN12442" s="1">
        <v>43944</v>
      </c>
      <c r="AO12442">
        <v>42</v>
      </c>
      <c r="AP12442">
        <v>42</v>
      </c>
    </row>
    <row r="12443" spans="1:42" x14ac:dyDescent="0.15">
      <c r="A12443">
        <v>12442</v>
      </c>
      <c r="F12443" t="s">
        <v>120</v>
      </c>
      <c r="G12443" t="s">
        <v>120</v>
      </c>
      <c r="H12443" t="s">
        <v>5023</v>
      </c>
      <c r="J12443" t="s">
        <v>1464</v>
      </c>
      <c r="K12443" t="s">
        <v>1464</v>
      </c>
      <c r="N12443" t="s">
        <v>1464</v>
      </c>
      <c r="O12443" t="s">
        <v>1464</v>
      </c>
      <c r="S12443" t="s">
        <v>4942</v>
      </c>
      <c r="U12443" t="s">
        <v>5055</v>
      </c>
      <c r="W12443">
        <v>1</v>
      </c>
      <c r="AH12443" t="s">
        <v>1468</v>
      </c>
      <c r="AI12443" t="s">
        <v>1468</v>
      </c>
      <c r="AJ12443" t="s">
        <v>1469</v>
      </c>
      <c r="AK12443" t="s">
        <v>122</v>
      </c>
      <c r="AL12443">
        <v>129.867795</v>
      </c>
      <c r="AM12443">
        <v>32.750396000000002</v>
      </c>
      <c r="AN12443" s="1">
        <v>43944</v>
      </c>
      <c r="AO12443">
        <v>42</v>
      </c>
      <c r="AP12443">
        <v>42</v>
      </c>
    </row>
    <row r="12444" spans="1:42" x14ac:dyDescent="0.15">
      <c r="A12444">
        <v>12443</v>
      </c>
      <c r="F12444" t="s">
        <v>120</v>
      </c>
      <c r="G12444" t="s">
        <v>120</v>
      </c>
      <c r="H12444" t="s">
        <v>5023</v>
      </c>
      <c r="J12444" t="s">
        <v>1464</v>
      </c>
      <c r="K12444" t="s">
        <v>1464</v>
      </c>
      <c r="N12444" t="s">
        <v>1464</v>
      </c>
      <c r="O12444" t="s">
        <v>1464</v>
      </c>
      <c r="S12444" t="s">
        <v>4942</v>
      </c>
      <c r="U12444" t="s">
        <v>5055</v>
      </c>
      <c r="W12444">
        <v>1</v>
      </c>
      <c r="AH12444" t="s">
        <v>1468</v>
      </c>
      <c r="AI12444" t="s">
        <v>1468</v>
      </c>
      <c r="AJ12444" t="s">
        <v>1469</v>
      </c>
      <c r="AK12444" t="s">
        <v>122</v>
      </c>
      <c r="AL12444">
        <v>129.867795</v>
      </c>
      <c r="AM12444">
        <v>32.750396000000002</v>
      </c>
      <c r="AN12444" s="1">
        <v>43944</v>
      </c>
      <c r="AO12444">
        <v>42</v>
      </c>
      <c r="AP12444">
        <v>42</v>
      </c>
    </row>
    <row r="12445" spans="1:42" x14ac:dyDescent="0.15">
      <c r="A12445">
        <v>12444</v>
      </c>
      <c r="F12445" t="s">
        <v>120</v>
      </c>
      <c r="G12445" t="s">
        <v>120</v>
      </c>
      <c r="H12445" t="s">
        <v>5023</v>
      </c>
      <c r="J12445" t="s">
        <v>1464</v>
      </c>
      <c r="K12445" t="s">
        <v>1464</v>
      </c>
      <c r="N12445" t="s">
        <v>1464</v>
      </c>
      <c r="O12445" t="s">
        <v>1464</v>
      </c>
      <c r="S12445" t="s">
        <v>4942</v>
      </c>
      <c r="U12445" t="s">
        <v>5055</v>
      </c>
      <c r="W12445">
        <v>1</v>
      </c>
      <c r="AH12445" t="s">
        <v>1468</v>
      </c>
      <c r="AI12445" t="s">
        <v>1468</v>
      </c>
      <c r="AJ12445" t="s">
        <v>1469</v>
      </c>
      <c r="AK12445" t="s">
        <v>122</v>
      </c>
      <c r="AL12445">
        <v>129.867795</v>
      </c>
      <c r="AM12445">
        <v>32.750396000000002</v>
      </c>
      <c r="AN12445" s="1">
        <v>43944</v>
      </c>
      <c r="AO12445">
        <v>42</v>
      </c>
      <c r="AP12445">
        <v>42</v>
      </c>
    </row>
    <row r="12446" spans="1:42" x14ac:dyDescent="0.15">
      <c r="A12446">
        <v>12445</v>
      </c>
      <c r="F12446" t="s">
        <v>120</v>
      </c>
      <c r="G12446" t="s">
        <v>120</v>
      </c>
      <c r="H12446" t="s">
        <v>5023</v>
      </c>
      <c r="J12446" t="s">
        <v>1464</v>
      </c>
      <c r="K12446" t="s">
        <v>1464</v>
      </c>
      <c r="N12446" t="s">
        <v>1464</v>
      </c>
      <c r="O12446" t="s">
        <v>1464</v>
      </c>
      <c r="S12446" t="s">
        <v>4942</v>
      </c>
      <c r="U12446" t="s">
        <v>5055</v>
      </c>
      <c r="W12446">
        <v>1</v>
      </c>
      <c r="AH12446" t="s">
        <v>1468</v>
      </c>
      <c r="AI12446" t="s">
        <v>1468</v>
      </c>
      <c r="AJ12446" t="s">
        <v>1469</v>
      </c>
      <c r="AK12446" t="s">
        <v>122</v>
      </c>
      <c r="AL12446">
        <v>129.867795</v>
      </c>
      <c r="AM12446">
        <v>32.750396000000002</v>
      </c>
      <c r="AN12446" s="1">
        <v>43944</v>
      </c>
      <c r="AO12446">
        <v>42</v>
      </c>
      <c r="AP12446">
        <v>42</v>
      </c>
    </row>
    <row r="12447" spans="1:42" x14ac:dyDescent="0.15">
      <c r="A12447">
        <v>12446</v>
      </c>
      <c r="F12447">
        <v>70</v>
      </c>
      <c r="G12447" t="s">
        <v>52</v>
      </c>
      <c r="H12447" t="s">
        <v>5023</v>
      </c>
      <c r="I12447" t="s">
        <v>4787</v>
      </c>
      <c r="J12447" t="s">
        <v>804</v>
      </c>
      <c r="K12447" t="s">
        <v>804</v>
      </c>
      <c r="M12447" t="s">
        <v>805</v>
      </c>
      <c r="N12447" t="s">
        <v>908</v>
      </c>
      <c r="O12447" t="s">
        <v>805</v>
      </c>
      <c r="P12447">
        <v>62</v>
      </c>
      <c r="Q12447">
        <v>46</v>
      </c>
      <c r="S12447" t="s">
        <v>2770</v>
      </c>
      <c r="V12447" t="s">
        <v>5056</v>
      </c>
      <c r="W12447">
        <v>1</v>
      </c>
      <c r="AH12447" t="s">
        <v>810</v>
      </c>
      <c r="AI12447" t="s">
        <v>810</v>
      </c>
      <c r="AJ12447" t="s">
        <v>811</v>
      </c>
      <c r="AK12447" t="s">
        <v>61</v>
      </c>
      <c r="AL12447">
        <v>139.043237</v>
      </c>
      <c r="AM12447">
        <v>37.922480999999998</v>
      </c>
      <c r="AN12447" s="1">
        <v>43944</v>
      </c>
      <c r="AO12447">
        <v>15</v>
      </c>
      <c r="AP12447">
        <v>15</v>
      </c>
    </row>
    <row r="12448" spans="1:42" x14ac:dyDescent="0.15">
      <c r="A12448">
        <v>12447</v>
      </c>
      <c r="C12448" t="s">
        <v>273</v>
      </c>
      <c r="F12448">
        <v>70</v>
      </c>
      <c r="G12448" t="s">
        <v>76</v>
      </c>
      <c r="H12448" t="s">
        <v>5023</v>
      </c>
      <c r="J12448" t="s">
        <v>383</v>
      </c>
      <c r="K12448" t="s">
        <v>383</v>
      </c>
      <c r="M12448" t="s">
        <v>384</v>
      </c>
      <c r="N12448" t="s">
        <v>385</v>
      </c>
      <c r="O12448" t="s">
        <v>383</v>
      </c>
      <c r="P12448">
        <v>564</v>
      </c>
      <c r="U12448" t="s">
        <v>5057</v>
      </c>
      <c r="W12448">
        <v>1</v>
      </c>
      <c r="AH12448" t="s">
        <v>389</v>
      </c>
      <c r="AI12448" t="s">
        <v>389</v>
      </c>
      <c r="AJ12448" t="s">
        <v>1684</v>
      </c>
      <c r="AK12448" t="s">
        <v>81</v>
      </c>
      <c r="AL12448">
        <v>130.41487799999999</v>
      </c>
      <c r="AM12448">
        <v>33.591360000000002</v>
      </c>
      <c r="AN12448" s="1">
        <v>43944</v>
      </c>
      <c r="AO12448">
        <v>40</v>
      </c>
      <c r="AP12448">
        <v>40</v>
      </c>
    </row>
    <row r="12449" spans="1:42" x14ac:dyDescent="0.15">
      <c r="A12449">
        <v>12448</v>
      </c>
      <c r="F12449">
        <v>40</v>
      </c>
      <c r="G12449" t="s">
        <v>76</v>
      </c>
      <c r="H12449" t="s">
        <v>5023</v>
      </c>
      <c r="I12449" t="s">
        <v>4639</v>
      </c>
      <c r="J12449" t="s">
        <v>383</v>
      </c>
      <c r="K12449" t="s">
        <v>383</v>
      </c>
      <c r="N12449" t="s">
        <v>383</v>
      </c>
      <c r="O12449" t="s">
        <v>383</v>
      </c>
      <c r="P12449">
        <v>565</v>
      </c>
      <c r="S12449" t="s">
        <v>3529</v>
      </c>
      <c r="U12449" t="s">
        <v>5057</v>
      </c>
      <c r="W12449">
        <v>1</v>
      </c>
      <c r="AH12449" t="s">
        <v>389</v>
      </c>
      <c r="AI12449" t="s">
        <v>389</v>
      </c>
      <c r="AJ12449" t="s">
        <v>1684</v>
      </c>
      <c r="AK12449" t="s">
        <v>81</v>
      </c>
      <c r="AL12449">
        <v>130.418228</v>
      </c>
      <c r="AM12449">
        <v>33.606766999999998</v>
      </c>
      <c r="AN12449" s="1">
        <v>43944</v>
      </c>
      <c r="AO12449">
        <v>40</v>
      </c>
      <c r="AP12449">
        <v>40</v>
      </c>
    </row>
    <row r="12450" spans="1:42" x14ac:dyDescent="0.15">
      <c r="A12450">
        <v>12449</v>
      </c>
      <c r="F12450">
        <v>50</v>
      </c>
      <c r="G12450" t="s">
        <v>52</v>
      </c>
      <c r="H12450" t="s">
        <v>5023</v>
      </c>
      <c r="I12450" t="s">
        <v>4787</v>
      </c>
      <c r="J12450" t="s">
        <v>383</v>
      </c>
      <c r="K12450" t="s">
        <v>383</v>
      </c>
      <c r="M12450" t="s">
        <v>384</v>
      </c>
      <c r="N12450" t="s">
        <v>385</v>
      </c>
      <c r="O12450" t="s">
        <v>383</v>
      </c>
      <c r="P12450">
        <v>566</v>
      </c>
      <c r="U12450" t="s">
        <v>5057</v>
      </c>
      <c r="W12450">
        <v>1</v>
      </c>
      <c r="AH12450" t="s">
        <v>389</v>
      </c>
      <c r="AI12450" t="s">
        <v>389</v>
      </c>
      <c r="AJ12450" t="s">
        <v>1684</v>
      </c>
      <c r="AK12450" t="s">
        <v>61</v>
      </c>
      <c r="AL12450">
        <v>130.41487799999999</v>
      </c>
      <c r="AM12450">
        <v>33.591360000000002</v>
      </c>
      <c r="AN12450" s="1">
        <v>43944</v>
      </c>
      <c r="AO12450">
        <v>40</v>
      </c>
      <c r="AP12450">
        <v>40</v>
      </c>
    </row>
    <row r="12451" spans="1:42" x14ac:dyDescent="0.15">
      <c r="A12451">
        <v>12450</v>
      </c>
      <c r="F12451">
        <v>70</v>
      </c>
      <c r="G12451" t="s">
        <v>52</v>
      </c>
      <c r="H12451" t="s">
        <v>5023</v>
      </c>
      <c r="I12451" t="s">
        <v>4449</v>
      </c>
      <c r="J12451" t="s">
        <v>383</v>
      </c>
      <c r="K12451" t="s">
        <v>383</v>
      </c>
      <c r="M12451" t="s">
        <v>835</v>
      </c>
      <c r="N12451" t="s">
        <v>836</v>
      </c>
      <c r="O12451" t="s">
        <v>383</v>
      </c>
      <c r="P12451">
        <v>567</v>
      </c>
      <c r="S12451" t="s">
        <v>837</v>
      </c>
      <c r="U12451" t="s">
        <v>5057</v>
      </c>
      <c r="W12451">
        <v>1</v>
      </c>
      <c r="AH12451" t="s">
        <v>389</v>
      </c>
      <c r="AI12451" t="s">
        <v>389</v>
      </c>
      <c r="AJ12451" t="s">
        <v>1684</v>
      </c>
      <c r="AK12451" t="s">
        <v>61</v>
      </c>
      <c r="AL12451">
        <v>130.873424</v>
      </c>
      <c r="AM12451">
        <v>33.880876000000001</v>
      </c>
      <c r="AN12451" s="1">
        <v>43944</v>
      </c>
      <c r="AO12451">
        <v>40</v>
      </c>
      <c r="AP12451">
        <v>40</v>
      </c>
    </row>
    <row r="12452" spans="1:42" x14ac:dyDescent="0.15">
      <c r="A12452">
        <v>12451</v>
      </c>
      <c r="F12452">
        <v>40</v>
      </c>
      <c r="G12452" t="s">
        <v>52</v>
      </c>
      <c r="H12452" t="s">
        <v>5023</v>
      </c>
      <c r="I12452" t="s">
        <v>4324</v>
      </c>
      <c r="J12452" t="s">
        <v>383</v>
      </c>
      <c r="K12452" t="s">
        <v>383</v>
      </c>
      <c r="M12452" t="s">
        <v>384</v>
      </c>
      <c r="N12452" t="s">
        <v>385</v>
      </c>
      <c r="O12452" t="s">
        <v>383</v>
      </c>
      <c r="P12452">
        <v>568</v>
      </c>
      <c r="S12452" t="s">
        <v>913</v>
      </c>
      <c r="U12452" t="s">
        <v>5057</v>
      </c>
      <c r="W12452">
        <v>1</v>
      </c>
      <c r="AH12452" t="s">
        <v>389</v>
      </c>
      <c r="AI12452" t="s">
        <v>389</v>
      </c>
      <c r="AJ12452" t="s">
        <v>1684</v>
      </c>
      <c r="AK12452" t="s">
        <v>61</v>
      </c>
      <c r="AL12452">
        <v>130.41487799999999</v>
      </c>
      <c r="AM12452">
        <v>33.591360000000002</v>
      </c>
      <c r="AN12452" s="1">
        <v>43944</v>
      </c>
      <c r="AO12452">
        <v>40</v>
      </c>
      <c r="AP12452">
        <v>40</v>
      </c>
    </row>
    <row r="12453" spans="1:42" x14ac:dyDescent="0.15">
      <c r="A12453">
        <v>12452</v>
      </c>
      <c r="F12453">
        <v>20</v>
      </c>
      <c r="G12453" t="s">
        <v>52</v>
      </c>
      <c r="H12453" t="s">
        <v>5023</v>
      </c>
      <c r="I12453" t="s">
        <v>4787</v>
      </c>
      <c r="J12453" t="s">
        <v>383</v>
      </c>
      <c r="K12453" t="s">
        <v>383</v>
      </c>
      <c r="M12453" t="s">
        <v>384</v>
      </c>
      <c r="N12453" t="s">
        <v>385</v>
      </c>
      <c r="O12453" t="s">
        <v>383</v>
      </c>
      <c r="P12453">
        <v>569</v>
      </c>
      <c r="S12453" t="s">
        <v>913</v>
      </c>
      <c r="U12453" t="s">
        <v>5057</v>
      </c>
      <c r="W12453">
        <v>1</v>
      </c>
      <c r="AH12453" t="s">
        <v>389</v>
      </c>
      <c r="AI12453" t="s">
        <v>389</v>
      </c>
      <c r="AJ12453" t="s">
        <v>1684</v>
      </c>
      <c r="AK12453" t="s">
        <v>61</v>
      </c>
      <c r="AL12453">
        <v>130.41487799999999</v>
      </c>
      <c r="AM12453">
        <v>33.591360000000002</v>
      </c>
      <c r="AN12453" s="1">
        <v>43944</v>
      </c>
      <c r="AO12453">
        <v>40</v>
      </c>
      <c r="AP12453">
        <v>40</v>
      </c>
    </row>
    <row r="12454" spans="1:42" x14ac:dyDescent="0.15">
      <c r="A12454">
        <v>12453</v>
      </c>
      <c r="F12454">
        <v>50</v>
      </c>
      <c r="G12454" t="s">
        <v>76</v>
      </c>
      <c r="H12454" t="s">
        <v>5023</v>
      </c>
      <c r="I12454" t="s">
        <v>4736</v>
      </c>
      <c r="J12454" t="s">
        <v>383</v>
      </c>
      <c r="K12454" t="s">
        <v>383</v>
      </c>
      <c r="M12454" t="s">
        <v>384</v>
      </c>
      <c r="N12454" t="s">
        <v>385</v>
      </c>
      <c r="O12454" t="s">
        <v>383</v>
      </c>
      <c r="P12454">
        <v>570</v>
      </c>
      <c r="S12454" t="s">
        <v>2113</v>
      </c>
      <c r="U12454" t="s">
        <v>5057</v>
      </c>
      <c r="W12454">
        <v>1</v>
      </c>
      <c r="AH12454" t="s">
        <v>389</v>
      </c>
      <c r="AI12454" t="s">
        <v>389</v>
      </c>
      <c r="AJ12454" t="s">
        <v>1684</v>
      </c>
      <c r="AK12454" t="s">
        <v>81</v>
      </c>
      <c r="AL12454">
        <v>130.41487799999999</v>
      </c>
      <c r="AM12454">
        <v>33.591360000000002</v>
      </c>
      <c r="AN12454" s="1">
        <v>43944</v>
      </c>
      <c r="AO12454">
        <v>40</v>
      </c>
      <c r="AP12454">
        <v>40</v>
      </c>
    </row>
    <row r="12455" spans="1:42" x14ac:dyDescent="0.15">
      <c r="A12455">
        <v>12454</v>
      </c>
      <c r="F12455">
        <v>60</v>
      </c>
      <c r="G12455" t="s">
        <v>76</v>
      </c>
      <c r="H12455" t="s">
        <v>5023</v>
      </c>
      <c r="I12455" t="s">
        <v>4940</v>
      </c>
      <c r="J12455" t="s">
        <v>383</v>
      </c>
      <c r="K12455" t="s">
        <v>383</v>
      </c>
      <c r="M12455" t="s">
        <v>3670</v>
      </c>
      <c r="N12455" t="s">
        <v>3671</v>
      </c>
      <c r="O12455" t="s">
        <v>383</v>
      </c>
      <c r="P12455">
        <v>571</v>
      </c>
      <c r="U12455" t="s">
        <v>5057</v>
      </c>
      <c r="W12455">
        <v>1</v>
      </c>
      <c r="AH12455" t="s">
        <v>389</v>
      </c>
      <c r="AI12455" t="s">
        <v>389</v>
      </c>
      <c r="AJ12455" t="s">
        <v>1684</v>
      </c>
      <c r="AK12455" t="s">
        <v>81</v>
      </c>
      <c r="AL12455">
        <v>130.47028299999999</v>
      </c>
      <c r="AM12455">
        <v>33.532573999999997</v>
      </c>
      <c r="AN12455" s="1">
        <v>43944</v>
      </c>
      <c r="AO12455">
        <v>40</v>
      </c>
      <c r="AP12455">
        <v>40</v>
      </c>
    </row>
    <row r="12456" spans="1:42" x14ac:dyDescent="0.15">
      <c r="A12456">
        <v>12455</v>
      </c>
      <c r="F12456">
        <v>80</v>
      </c>
      <c r="G12456" t="s">
        <v>52</v>
      </c>
      <c r="H12456" t="s">
        <v>5023</v>
      </c>
      <c r="I12456" t="s">
        <v>4787</v>
      </c>
      <c r="J12456" t="s">
        <v>383</v>
      </c>
      <c r="K12456" t="s">
        <v>383</v>
      </c>
      <c r="M12456" t="s">
        <v>384</v>
      </c>
      <c r="N12456" t="s">
        <v>385</v>
      </c>
      <c r="O12456" t="s">
        <v>383</v>
      </c>
      <c r="P12456">
        <v>572</v>
      </c>
      <c r="S12456" t="s">
        <v>913</v>
      </c>
      <c r="U12456" t="s">
        <v>5057</v>
      </c>
      <c r="W12456">
        <v>1</v>
      </c>
      <c r="AH12456" t="s">
        <v>389</v>
      </c>
      <c r="AI12456" t="s">
        <v>389</v>
      </c>
      <c r="AJ12456" t="s">
        <v>1684</v>
      </c>
      <c r="AK12456" t="s">
        <v>61</v>
      </c>
      <c r="AL12456">
        <v>130.41487799999999</v>
      </c>
      <c r="AM12456">
        <v>33.591360000000002</v>
      </c>
      <c r="AN12456" s="1">
        <v>43944</v>
      </c>
      <c r="AO12456">
        <v>40</v>
      </c>
      <c r="AP12456">
        <v>40</v>
      </c>
    </row>
    <row r="12457" spans="1:42" x14ac:dyDescent="0.15">
      <c r="A12457">
        <v>12456</v>
      </c>
      <c r="C12457" t="s">
        <v>273</v>
      </c>
      <c r="F12457">
        <v>80</v>
      </c>
      <c r="G12457" t="s">
        <v>76</v>
      </c>
      <c r="H12457" t="s">
        <v>5023</v>
      </c>
      <c r="J12457" t="s">
        <v>383</v>
      </c>
      <c r="K12457" t="s">
        <v>383</v>
      </c>
      <c r="M12457" t="s">
        <v>384</v>
      </c>
      <c r="N12457" t="s">
        <v>385</v>
      </c>
      <c r="O12457" t="s">
        <v>383</v>
      </c>
      <c r="P12457">
        <v>573</v>
      </c>
      <c r="S12457" t="s">
        <v>2113</v>
      </c>
      <c r="U12457" t="s">
        <v>5057</v>
      </c>
      <c r="W12457">
        <v>1</v>
      </c>
      <c r="AH12457" t="s">
        <v>389</v>
      </c>
      <c r="AI12457" t="s">
        <v>389</v>
      </c>
      <c r="AJ12457" t="s">
        <v>1684</v>
      </c>
      <c r="AK12457" t="s">
        <v>81</v>
      </c>
      <c r="AL12457">
        <v>130.41487799999999</v>
      </c>
      <c r="AM12457">
        <v>33.591360000000002</v>
      </c>
      <c r="AN12457" s="1">
        <v>43944</v>
      </c>
      <c r="AO12457">
        <v>40</v>
      </c>
      <c r="AP12457">
        <v>40</v>
      </c>
    </row>
    <row r="12458" spans="1:42" x14ac:dyDescent="0.15">
      <c r="A12458">
        <v>12457</v>
      </c>
      <c r="C12458" t="s">
        <v>273</v>
      </c>
      <c r="F12458">
        <v>90</v>
      </c>
      <c r="G12458" t="s">
        <v>76</v>
      </c>
      <c r="H12458" t="s">
        <v>5023</v>
      </c>
      <c r="J12458" t="s">
        <v>383</v>
      </c>
      <c r="K12458" t="s">
        <v>383</v>
      </c>
      <c r="M12458" t="s">
        <v>384</v>
      </c>
      <c r="N12458" t="s">
        <v>385</v>
      </c>
      <c r="O12458" t="s">
        <v>383</v>
      </c>
      <c r="P12458">
        <v>574</v>
      </c>
      <c r="S12458" t="s">
        <v>5058</v>
      </c>
      <c r="U12458" t="s">
        <v>5057</v>
      </c>
      <c r="W12458">
        <v>1</v>
      </c>
      <c r="AH12458" t="s">
        <v>389</v>
      </c>
      <c r="AI12458" t="s">
        <v>389</v>
      </c>
      <c r="AJ12458" t="s">
        <v>1684</v>
      </c>
      <c r="AK12458" t="s">
        <v>81</v>
      </c>
      <c r="AL12458">
        <v>130.41487799999999</v>
      </c>
      <c r="AM12458">
        <v>33.591360000000002</v>
      </c>
      <c r="AN12458" s="1">
        <v>43944</v>
      </c>
      <c r="AO12458">
        <v>40</v>
      </c>
      <c r="AP12458">
        <v>40</v>
      </c>
    </row>
    <row r="12459" spans="1:42" x14ac:dyDescent="0.15">
      <c r="A12459">
        <v>12458</v>
      </c>
      <c r="C12459" t="s">
        <v>273</v>
      </c>
      <c r="F12459">
        <v>70</v>
      </c>
      <c r="G12459" t="s">
        <v>76</v>
      </c>
      <c r="H12459" t="s">
        <v>5023</v>
      </c>
      <c r="J12459" t="s">
        <v>383</v>
      </c>
      <c r="K12459" t="s">
        <v>383</v>
      </c>
      <c r="M12459" t="s">
        <v>384</v>
      </c>
      <c r="N12459" t="s">
        <v>385</v>
      </c>
      <c r="O12459" t="s">
        <v>383</v>
      </c>
      <c r="P12459">
        <v>575</v>
      </c>
      <c r="S12459" t="s">
        <v>2113</v>
      </c>
      <c r="U12459" t="s">
        <v>5057</v>
      </c>
      <c r="W12459">
        <v>1</v>
      </c>
      <c r="AH12459" t="s">
        <v>389</v>
      </c>
      <c r="AI12459" t="s">
        <v>389</v>
      </c>
      <c r="AJ12459" t="s">
        <v>1684</v>
      </c>
      <c r="AK12459" t="s">
        <v>81</v>
      </c>
      <c r="AL12459">
        <v>130.41487799999999</v>
      </c>
      <c r="AM12459">
        <v>33.591360000000002</v>
      </c>
      <c r="AN12459" s="1">
        <v>43944</v>
      </c>
      <c r="AO12459">
        <v>40</v>
      </c>
      <c r="AP12459">
        <v>40</v>
      </c>
    </row>
    <row r="12460" spans="1:42" x14ac:dyDescent="0.15">
      <c r="A12460">
        <v>12459</v>
      </c>
      <c r="F12460">
        <v>30</v>
      </c>
      <c r="G12460" t="s">
        <v>52</v>
      </c>
      <c r="H12460" t="s">
        <v>5023</v>
      </c>
      <c r="I12460" t="s">
        <v>4226</v>
      </c>
      <c r="J12460" t="s">
        <v>1575</v>
      </c>
      <c r="K12460" t="s">
        <v>1575</v>
      </c>
      <c r="M12460" t="s">
        <v>2396</v>
      </c>
      <c r="N12460" t="s">
        <v>2397</v>
      </c>
      <c r="O12460" t="s">
        <v>1575</v>
      </c>
      <c r="P12460">
        <v>153</v>
      </c>
      <c r="U12460" t="s">
        <v>5016</v>
      </c>
      <c r="W12460">
        <v>1</v>
      </c>
      <c r="AH12460" t="s">
        <v>1581</v>
      </c>
      <c r="AI12460" t="s">
        <v>1581</v>
      </c>
      <c r="AJ12460" t="s">
        <v>1582</v>
      </c>
      <c r="AK12460" t="s">
        <v>61</v>
      </c>
      <c r="AL12460">
        <v>139.975391</v>
      </c>
      <c r="AM12460">
        <v>35.951419999999999</v>
      </c>
      <c r="AN12460" s="1">
        <v>43944</v>
      </c>
      <c r="AO12460">
        <v>8</v>
      </c>
      <c r="AP12460">
        <v>8</v>
      </c>
    </row>
    <row r="12461" spans="1:42" x14ac:dyDescent="0.15">
      <c r="A12461">
        <v>12460</v>
      </c>
      <c r="C12461" t="s">
        <v>273</v>
      </c>
      <c r="F12461">
        <v>60</v>
      </c>
      <c r="G12461" t="s">
        <v>52</v>
      </c>
      <c r="H12461" t="s">
        <v>5023</v>
      </c>
      <c r="J12461" t="s">
        <v>1575</v>
      </c>
      <c r="K12461" t="s">
        <v>1575</v>
      </c>
      <c r="M12461" t="s">
        <v>5059</v>
      </c>
      <c r="N12461" t="s">
        <v>5060</v>
      </c>
      <c r="O12461" t="s">
        <v>1575</v>
      </c>
      <c r="P12461">
        <v>154</v>
      </c>
      <c r="U12461" t="s">
        <v>5061</v>
      </c>
      <c r="W12461">
        <v>1</v>
      </c>
      <c r="AH12461" t="s">
        <v>1581</v>
      </c>
      <c r="AI12461" t="s">
        <v>1581</v>
      </c>
      <c r="AJ12461" t="s">
        <v>1582</v>
      </c>
      <c r="AK12461" t="s">
        <v>61</v>
      </c>
      <c r="AL12461">
        <v>140.352553</v>
      </c>
      <c r="AM12461">
        <v>36.2393</v>
      </c>
      <c r="AN12461" s="1">
        <v>43944</v>
      </c>
      <c r="AO12461">
        <v>8</v>
      </c>
      <c r="AP12461">
        <v>8</v>
      </c>
    </row>
    <row r="12462" spans="1:42" x14ac:dyDescent="0.15">
      <c r="A12462">
        <v>12461</v>
      </c>
      <c r="F12462">
        <v>70</v>
      </c>
      <c r="G12462" t="s">
        <v>76</v>
      </c>
      <c r="H12462" t="s">
        <v>5023</v>
      </c>
      <c r="I12462" t="s">
        <v>4324</v>
      </c>
      <c r="J12462" t="s">
        <v>1575</v>
      </c>
      <c r="K12462" t="s">
        <v>1575</v>
      </c>
      <c r="M12462" t="s">
        <v>2106</v>
      </c>
      <c r="N12462" t="s">
        <v>2107</v>
      </c>
      <c r="O12462" t="s">
        <v>1575</v>
      </c>
      <c r="P12462">
        <v>155</v>
      </c>
      <c r="U12462" t="s">
        <v>5061</v>
      </c>
      <c r="W12462">
        <v>1</v>
      </c>
      <c r="AH12462" t="s">
        <v>1581</v>
      </c>
      <c r="AI12462" t="s">
        <v>1581</v>
      </c>
      <c r="AJ12462" t="s">
        <v>1582</v>
      </c>
      <c r="AK12462" t="s">
        <v>81</v>
      </c>
      <c r="AL12462">
        <v>140.03705199999999</v>
      </c>
      <c r="AM12462">
        <v>35.962981999999997</v>
      </c>
      <c r="AN12462" s="1">
        <v>43944</v>
      </c>
      <c r="AO12462">
        <v>8</v>
      </c>
      <c r="AP12462">
        <v>8</v>
      </c>
    </row>
    <row r="12463" spans="1:42" x14ac:dyDescent="0.15">
      <c r="A12463">
        <v>12462</v>
      </c>
      <c r="F12463">
        <v>80</v>
      </c>
      <c r="G12463" t="s">
        <v>52</v>
      </c>
      <c r="H12463" t="s">
        <v>5023</v>
      </c>
      <c r="I12463" t="s">
        <v>4324</v>
      </c>
      <c r="J12463" t="s">
        <v>1575</v>
      </c>
      <c r="K12463" t="s">
        <v>1575</v>
      </c>
      <c r="M12463" t="s">
        <v>2106</v>
      </c>
      <c r="N12463" t="s">
        <v>2107</v>
      </c>
      <c r="O12463" t="s">
        <v>1575</v>
      </c>
      <c r="P12463">
        <v>156</v>
      </c>
      <c r="U12463" t="s">
        <v>5061</v>
      </c>
      <c r="W12463">
        <v>1</v>
      </c>
      <c r="AH12463" t="s">
        <v>1581</v>
      </c>
      <c r="AI12463" t="s">
        <v>1581</v>
      </c>
      <c r="AJ12463" t="s">
        <v>1582</v>
      </c>
      <c r="AK12463" t="s">
        <v>61</v>
      </c>
      <c r="AL12463">
        <v>140.03705199999999</v>
      </c>
      <c r="AM12463">
        <v>35.962981999999997</v>
      </c>
      <c r="AN12463" s="1">
        <v>43944</v>
      </c>
      <c r="AO12463">
        <v>8</v>
      </c>
      <c r="AP12463">
        <v>8</v>
      </c>
    </row>
    <row r="12464" spans="1:42" x14ac:dyDescent="0.15">
      <c r="A12464">
        <v>12463</v>
      </c>
      <c r="F12464">
        <v>70</v>
      </c>
      <c r="G12464" t="s">
        <v>52</v>
      </c>
      <c r="H12464" t="s">
        <v>5023</v>
      </c>
      <c r="I12464" t="s">
        <v>4226</v>
      </c>
      <c r="J12464" t="s">
        <v>163</v>
      </c>
      <c r="K12464" t="s">
        <v>163</v>
      </c>
      <c r="M12464" t="s">
        <v>1312</v>
      </c>
      <c r="N12464" t="s">
        <v>1313</v>
      </c>
      <c r="O12464" t="s">
        <v>163</v>
      </c>
      <c r="P12464">
        <v>774</v>
      </c>
      <c r="V12464" t="s">
        <v>5062</v>
      </c>
      <c r="W12464">
        <v>1</v>
      </c>
      <c r="AH12464" t="s">
        <v>165</v>
      </c>
      <c r="AI12464" t="s">
        <v>165</v>
      </c>
      <c r="AJ12464" t="s">
        <v>166</v>
      </c>
      <c r="AK12464" t="s">
        <v>61</v>
      </c>
      <c r="AL12464">
        <v>139.485793</v>
      </c>
      <c r="AM12464">
        <v>35.925103</v>
      </c>
      <c r="AN12464" s="1">
        <v>43944</v>
      </c>
      <c r="AO12464">
        <v>11</v>
      </c>
      <c r="AP12464">
        <v>11</v>
      </c>
    </row>
    <row r="12465" spans="1:42" x14ac:dyDescent="0.15">
      <c r="A12465">
        <v>12464</v>
      </c>
      <c r="F12465">
        <v>40</v>
      </c>
      <c r="G12465" t="s">
        <v>52</v>
      </c>
      <c r="H12465" t="s">
        <v>5023</v>
      </c>
      <c r="I12465" t="s">
        <v>4151</v>
      </c>
      <c r="J12465" t="s">
        <v>163</v>
      </c>
      <c r="K12465" t="s">
        <v>163</v>
      </c>
      <c r="M12465" t="s">
        <v>1312</v>
      </c>
      <c r="N12465" t="s">
        <v>1313</v>
      </c>
      <c r="O12465" t="s">
        <v>163</v>
      </c>
      <c r="P12465">
        <v>775</v>
      </c>
      <c r="V12465" t="s">
        <v>5062</v>
      </c>
      <c r="W12465">
        <v>1</v>
      </c>
      <c r="AH12465" t="s">
        <v>165</v>
      </c>
      <c r="AI12465" t="s">
        <v>165</v>
      </c>
      <c r="AJ12465" t="s">
        <v>166</v>
      </c>
      <c r="AK12465" t="s">
        <v>61</v>
      </c>
      <c r="AL12465">
        <v>139.485793</v>
      </c>
      <c r="AM12465">
        <v>35.925103</v>
      </c>
      <c r="AN12465" s="1">
        <v>43944</v>
      </c>
      <c r="AO12465">
        <v>11</v>
      </c>
      <c r="AP12465">
        <v>11</v>
      </c>
    </row>
    <row r="12466" spans="1:42" x14ac:dyDescent="0.15">
      <c r="A12466">
        <v>12465</v>
      </c>
      <c r="F12466">
        <v>60</v>
      </c>
      <c r="G12466" t="s">
        <v>76</v>
      </c>
      <c r="H12466" t="s">
        <v>5023</v>
      </c>
      <c r="I12466" t="s">
        <v>3941</v>
      </c>
      <c r="J12466" t="s">
        <v>132</v>
      </c>
      <c r="K12466" t="s">
        <v>132</v>
      </c>
      <c r="M12466" t="s">
        <v>5063</v>
      </c>
      <c r="N12466" t="s">
        <v>5064</v>
      </c>
      <c r="O12466" t="s">
        <v>132</v>
      </c>
      <c r="P12466">
        <v>44</v>
      </c>
      <c r="U12466" t="s">
        <v>5065</v>
      </c>
      <c r="W12466">
        <v>1</v>
      </c>
      <c r="AH12466" t="s">
        <v>135</v>
      </c>
      <c r="AI12466" t="s">
        <v>135</v>
      </c>
      <c r="AJ12466" t="s">
        <v>1289</v>
      </c>
      <c r="AK12466" t="s">
        <v>81</v>
      </c>
      <c r="AL12466">
        <v>136.70933600000001</v>
      </c>
      <c r="AM12466">
        <v>34.487516999999997</v>
      </c>
      <c r="AN12466" s="1">
        <v>43944</v>
      </c>
      <c r="AO12466">
        <v>24</v>
      </c>
      <c r="AP12466">
        <v>24</v>
      </c>
    </row>
    <row r="12467" spans="1:42" x14ac:dyDescent="0.15">
      <c r="A12467">
        <v>12466</v>
      </c>
      <c r="F12467">
        <v>30</v>
      </c>
      <c r="G12467" t="s">
        <v>76</v>
      </c>
      <c r="H12467" t="s">
        <v>5023</v>
      </c>
      <c r="I12467" t="s">
        <v>4151</v>
      </c>
      <c r="J12467" t="s">
        <v>55</v>
      </c>
      <c r="K12467" t="s">
        <v>55</v>
      </c>
      <c r="M12467" t="s">
        <v>345</v>
      </c>
      <c r="N12467" t="s">
        <v>346</v>
      </c>
      <c r="O12467" t="s">
        <v>345</v>
      </c>
      <c r="P12467">
        <v>846</v>
      </c>
      <c r="Q12467">
        <v>269</v>
      </c>
      <c r="V12467" t="s">
        <v>4960</v>
      </c>
      <c r="W12467">
        <v>1</v>
      </c>
      <c r="AH12467" t="s">
        <v>59</v>
      </c>
      <c r="AI12467" t="s">
        <v>59</v>
      </c>
      <c r="AJ12467" t="s">
        <v>349</v>
      </c>
      <c r="AK12467" t="s">
        <v>81</v>
      </c>
      <c r="AL12467">
        <v>139.64215300000001</v>
      </c>
      <c r="AM12467">
        <v>35.444668</v>
      </c>
      <c r="AN12467" s="1">
        <v>43944</v>
      </c>
      <c r="AO12467">
        <v>14</v>
      </c>
      <c r="AP12467">
        <v>14</v>
      </c>
    </row>
    <row r="12468" spans="1:42" x14ac:dyDescent="0.15">
      <c r="A12468">
        <v>12467</v>
      </c>
      <c r="F12468">
        <v>50</v>
      </c>
      <c r="G12468" t="s">
        <v>76</v>
      </c>
      <c r="H12468" t="s">
        <v>5023</v>
      </c>
      <c r="I12468" t="s">
        <v>3941</v>
      </c>
      <c r="J12468" t="s">
        <v>55</v>
      </c>
      <c r="K12468" t="s">
        <v>55</v>
      </c>
      <c r="M12468" t="s">
        <v>345</v>
      </c>
      <c r="N12468" t="s">
        <v>346</v>
      </c>
      <c r="O12468" t="s">
        <v>345</v>
      </c>
      <c r="P12468">
        <v>847</v>
      </c>
      <c r="Q12468">
        <v>270</v>
      </c>
      <c r="V12468" t="s">
        <v>4960</v>
      </c>
      <c r="W12468">
        <v>1</v>
      </c>
      <c r="AH12468" t="s">
        <v>59</v>
      </c>
      <c r="AI12468" t="s">
        <v>59</v>
      </c>
      <c r="AJ12468" t="s">
        <v>349</v>
      </c>
      <c r="AK12468" t="s">
        <v>81</v>
      </c>
      <c r="AL12468">
        <v>139.64215300000001</v>
      </c>
      <c r="AM12468">
        <v>35.444668</v>
      </c>
      <c r="AN12468" s="1">
        <v>43944</v>
      </c>
      <c r="AO12468">
        <v>14</v>
      </c>
      <c r="AP12468">
        <v>14</v>
      </c>
    </row>
    <row r="12469" spans="1:42" x14ac:dyDescent="0.15">
      <c r="A12469">
        <v>12468</v>
      </c>
      <c r="F12469">
        <v>50</v>
      </c>
      <c r="G12469" t="s">
        <v>76</v>
      </c>
      <c r="H12469" t="s">
        <v>5023</v>
      </c>
      <c r="I12469" t="s">
        <v>4151</v>
      </c>
      <c r="J12469" t="s">
        <v>55</v>
      </c>
      <c r="K12469" t="s">
        <v>55</v>
      </c>
      <c r="M12469" t="s">
        <v>345</v>
      </c>
      <c r="N12469" t="s">
        <v>346</v>
      </c>
      <c r="O12469" t="s">
        <v>345</v>
      </c>
      <c r="P12469">
        <v>848</v>
      </c>
      <c r="Q12469">
        <v>271</v>
      </c>
      <c r="V12469" t="s">
        <v>4960</v>
      </c>
      <c r="W12469">
        <v>1</v>
      </c>
      <c r="AH12469" t="s">
        <v>59</v>
      </c>
      <c r="AI12469" t="s">
        <v>59</v>
      </c>
      <c r="AJ12469" t="s">
        <v>349</v>
      </c>
      <c r="AK12469" t="s">
        <v>81</v>
      </c>
      <c r="AL12469">
        <v>139.64215300000001</v>
      </c>
      <c r="AM12469">
        <v>35.444668</v>
      </c>
      <c r="AN12469" s="1">
        <v>43944</v>
      </c>
      <c r="AO12469">
        <v>14</v>
      </c>
      <c r="AP12469">
        <v>14</v>
      </c>
    </row>
    <row r="12470" spans="1:42" x14ac:dyDescent="0.15">
      <c r="A12470">
        <v>12469</v>
      </c>
      <c r="F12470">
        <v>20</v>
      </c>
      <c r="G12470" t="s">
        <v>76</v>
      </c>
      <c r="H12470" t="s">
        <v>5023</v>
      </c>
      <c r="I12470" t="s">
        <v>2365</v>
      </c>
      <c r="J12470" t="s">
        <v>55</v>
      </c>
      <c r="K12470" t="s">
        <v>55</v>
      </c>
      <c r="M12470" t="s">
        <v>345</v>
      </c>
      <c r="N12470" t="s">
        <v>346</v>
      </c>
      <c r="O12470" t="s">
        <v>345</v>
      </c>
      <c r="P12470">
        <v>849</v>
      </c>
      <c r="Q12470">
        <v>272</v>
      </c>
      <c r="V12470" t="s">
        <v>4960</v>
      </c>
      <c r="W12470">
        <v>1</v>
      </c>
      <c r="AH12470" t="s">
        <v>59</v>
      </c>
      <c r="AI12470" t="s">
        <v>59</v>
      </c>
      <c r="AJ12470" t="s">
        <v>349</v>
      </c>
      <c r="AK12470" t="s">
        <v>81</v>
      </c>
      <c r="AL12470">
        <v>139.64215300000001</v>
      </c>
      <c r="AM12470">
        <v>35.444668</v>
      </c>
      <c r="AN12470" s="1">
        <v>43944</v>
      </c>
      <c r="AO12470">
        <v>14</v>
      </c>
      <c r="AP12470">
        <v>14</v>
      </c>
    </row>
    <row r="12471" spans="1:42" x14ac:dyDescent="0.15">
      <c r="A12471">
        <v>12470</v>
      </c>
      <c r="F12471">
        <v>60</v>
      </c>
      <c r="G12471" t="s">
        <v>52</v>
      </c>
      <c r="H12471" t="s">
        <v>5023</v>
      </c>
      <c r="I12471" t="s">
        <v>3522</v>
      </c>
      <c r="J12471" t="s">
        <v>55</v>
      </c>
      <c r="K12471" t="s">
        <v>55</v>
      </c>
      <c r="M12471" t="s">
        <v>345</v>
      </c>
      <c r="N12471" t="s">
        <v>346</v>
      </c>
      <c r="O12471" t="s">
        <v>345</v>
      </c>
      <c r="P12471">
        <v>850</v>
      </c>
      <c r="Q12471">
        <v>273</v>
      </c>
      <c r="V12471" t="s">
        <v>4960</v>
      </c>
      <c r="W12471">
        <v>1</v>
      </c>
      <c r="AH12471" t="s">
        <v>59</v>
      </c>
      <c r="AI12471" t="s">
        <v>59</v>
      </c>
      <c r="AJ12471" t="s">
        <v>349</v>
      </c>
      <c r="AK12471" t="s">
        <v>61</v>
      </c>
      <c r="AL12471">
        <v>139.64215300000001</v>
      </c>
      <c r="AM12471">
        <v>35.444668</v>
      </c>
      <c r="AN12471" s="1">
        <v>43944</v>
      </c>
      <c r="AO12471">
        <v>14</v>
      </c>
      <c r="AP12471">
        <v>14</v>
      </c>
    </row>
    <row r="12472" spans="1:42" x14ac:dyDescent="0.15">
      <c r="A12472">
        <v>12471</v>
      </c>
      <c r="F12472">
        <v>30</v>
      </c>
      <c r="G12472" t="s">
        <v>76</v>
      </c>
      <c r="H12472" t="s">
        <v>5023</v>
      </c>
      <c r="I12472" t="s">
        <v>4151</v>
      </c>
      <c r="J12472" t="s">
        <v>55</v>
      </c>
      <c r="K12472" t="s">
        <v>55</v>
      </c>
      <c r="M12472" t="s">
        <v>345</v>
      </c>
      <c r="N12472" t="s">
        <v>346</v>
      </c>
      <c r="O12472" t="s">
        <v>345</v>
      </c>
      <c r="P12472">
        <v>851</v>
      </c>
      <c r="Q12472">
        <v>274</v>
      </c>
      <c r="V12472" t="s">
        <v>4960</v>
      </c>
      <c r="W12472">
        <v>1</v>
      </c>
      <c r="AH12472" t="s">
        <v>59</v>
      </c>
      <c r="AI12472" t="s">
        <v>59</v>
      </c>
      <c r="AJ12472" t="s">
        <v>349</v>
      </c>
      <c r="AK12472" t="s">
        <v>81</v>
      </c>
      <c r="AL12472">
        <v>139.64215300000001</v>
      </c>
      <c r="AM12472">
        <v>35.444668</v>
      </c>
      <c r="AN12472" s="1">
        <v>43944</v>
      </c>
      <c r="AO12472">
        <v>14</v>
      </c>
      <c r="AP12472">
        <v>14</v>
      </c>
    </row>
    <row r="12473" spans="1:42" x14ac:dyDescent="0.15">
      <c r="A12473">
        <v>12472</v>
      </c>
      <c r="F12473">
        <v>50</v>
      </c>
      <c r="G12473" t="s">
        <v>52</v>
      </c>
      <c r="H12473" t="s">
        <v>5023</v>
      </c>
      <c r="I12473" t="s">
        <v>4324</v>
      </c>
      <c r="J12473" t="s">
        <v>55</v>
      </c>
      <c r="K12473" t="s">
        <v>55</v>
      </c>
      <c r="M12473" t="s">
        <v>345</v>
      </c>
      <c r="N12473" t="s">
        <v>346</v>
      </c>
      <c r="O12473" t="s">
        <v>345</v>
      </c>
      <c r="P12473">
        <v>852</v>
      </c>
      <c r="Q12473">
        <v>275</v>
      </c>
      <c r="V12473" t="s">
        <v>4960</v>
      </c>
      <c r="W12473">
        <v>1</v>
      </c>
      <c r="AH12473" t="s">
        <v>59</v>
      </c>
      <c r="AI12473" t="s">
        <v>59</v>
      </c>
      <c r="AJ12473" t="s">
        <v>349</v>
      </c>
      <c r="AK12473" t="s">
        <v>61</v>
      </c>
      <c r="AL12473">
        <v>139.64215300000001</v>
      </c>
      <c r="AM12473">
        <v>35.444668</v>
      </c>
      <c r="AN12473" s="1">
        <v>43944</v>
      </c>
      <c r="AO12473">
        <v>14</v>
      </c>
      <c r="AP12473">
        <v>14</v>
      </c>
    </row>
    <row r="12474" spans="1:42" x14ac:dyDescent="0.15">
      <c r="A12474">
        <v>12473</v>
      </c>
      <c r="F12474">
        <v>50</v>
      </c>
      <c r="G12474" t="s">
        <v>52</v>
      </c>
      <c r="H12474" t="s">
        <v>5023</v>
      </c>
      <c r="I12474" t="s">
        <v>1625</v>
      </c>
      <c r="J12474" t="s">
        <v>55</v>
      </c>
      <c r="K12474" t="s">
        <v>55</v>
      </c>
      <c r="M12474" t="s">
        <v>345</v>
      </c>
      <c r="N12474" t="s">
        <v>346</v>
      </c>
      <c r="O12474" t="s">
        <v>345</v>
      </c>
      <c r="P12474">
        <v>853</v>
      </c>
      <c r="Q12474">
        <v>276</v>
      </c>
      <c r="V12474" t="s">
        <v>4960</v>
      </c>
      <c r="W12474">
        <v>1</v>
      </c>
      <c r="AH12474" t="s">
        <v>59</v>
      </c>
      <c r="AI12474" t="s">
        <v>59</v>
      </c>
      <c r="AJ12474" t="s">
        <v>349</v>
      </c>
      <c r="AK12474" t="s">
        <v>61</v>
      </c>
      <c r="AL12474">
        <v>139.64215300000001</v>
      </c>
      <c r="AM12474">
        <v>35.444668</v>
      </c>
      <c r="AN12474" s="1">
        <v>43944</v>
      </c>
      <c r="AO12474">
        <v>14</v>
      </c>
      <c r="AP12474">
        <v>14</v>
      </c>
    </row>
    <row r="12475" spans="1:42" x14ac:dyDescent="0.15">
      <c r="A12475">
        <v>12474</v>
      </c>
      <c r="F12475">
        <v>70</v>
      </c>
      <c r="G12475" t="s">
        <v>76</v>
      </c>
      <c r="H12475" t="s">
        <v>5023</v>
      </c>
      <c r="I12475" t="s">
        <v>4639</v>
      </c>
      <c r="J12475" t="s">
        <v>55</v>
      </c>
      <c r="K12475" t="s">
        <v>55</v>
      </c>
      <c r="M12475" t="s">
        <v>345</v>
      </c>
      <c r="N12475" t="s">
        <v>346</v>
      </c>
      <c r="O12475" t="s">
        <v>345</v>
      </c>
      <c r="P12475">
        <v>854</v>
      </c>
      <c r="Q12475">
        <v>277</v>
      </c>
      <c r="V12475" t="s">
        <v>4960</v>
      </c>
      <c r="W12475">
        <v>1</v>
      </c>
      <c r="AH12475" t="s">
        <v>59</v>
      </c>
      <c r="AI12475" t="s">
        <v>59</v>
      </c>
      <c r="AJ12475" t="s">
        <v>349</v>
      </c>
      <c r="AK12475" t="s">
        <v>81</v>
      </c>
      <c r="AL12475">
        <v>139.64215300000001</v>
      </c>
      <c r="AM12475">
        <v>35.444668</v>
      </c>
      <c r="AN12475" s="1">
        <v>43944</v>
      </c>
      <c r="AO12475">
        <v>14</v>
      </c>
      <c r="AP12475">
        <v>14</v>
      </c>
    </row>
    <row r="12476" spans="1:42" x14ac:dyDescent="0.15">
      <c r="A12476">
        <v>12475</v>
      </c>
      <c r="F12476">
        <v>70</v>
      </c>
      <c r="G12476" t="s">
        <v>52</v>
      </c>
      <c r="H12476" t="s">
        <v>5023</v>
      </c>
      <c r="I12476" t="s">
        <v>4151</v>
      </c>
      <c r="J12476" t="s">
        <v>55</v>
      </c>
      <c r="K12476" t="s">
        <v>55</v>
      </c>
      <c r="M12476" t="s">
        <v>345</v>
      </c>
      <c r="N12476" t="s">
        <v>346</v>
      </c>
      <c r="O12476" t="s">
        <v>345</v>
      </c>
      <c r="P12476">
        <v>855</v>
      </c>
      <c r="Q12476">
        <v>278</v>
      </c>
      <c r="V12476" t="s">
        <v>4960</v>
      </c>
      <c r="W12476">
        <v>1</v>
      </c>
      <c r="AH12476" t="s">
        <v>59</v>
      </c>
      <c r="AI12476" t="s">
        <v>59</v>
      </c>
      <c r="AJ12476" t="s">
        <v>349</v>
      </c>
      <c r="AK12476" t="s">
        <v>61</v>
      </c>
      <c r="AL12476">
        <v>139.64215300000001</v>
      </c>
      <c r="AM12476">
        <v>35.444668</v>
      </c>
      <c r="AN12476" s="1">
        <v>43944</v>
      </c>
      <c r="AO12476">
        <v>14</v>
      </c>
      <c r="AP12476">
        <v>14</v>
      </c>
    </row>
    <row r="12477" spans="1:42" x14ac:dyDescent="0.15">
      <c r="A12477">
        <v>12476</v>
      </c>
      <c r="F12477">
        <v>30</v>
      </c>
      <c r="G12477" t="s">
        <v>52</v>
      </c>
      <c r="H12477" t="s">
        <v>5023</v>
      </c>
      <c r="I12477" t="s">
        <v>4639</v>
      </c>
      <c r="J12477" t="s">
        <v>55</v>
      </c>
      <c r="K12477" t="s">
        <v>55</v>
      </c>
      <c r="M12477" t="s">
        <v>345</v>
      </c>
      <c r="N12477" t="s">
        <v>346</v>
      </c>
      <c r="O12477" t="s">
        <v>345</v>
      </c>
      <c r="P12477">
        <v>856</v>
      </c>
      <c r="Q12477">
        <v>279</v>
      </c>
      <c r="V12477" t="s">
        <v>4960</v>
      </c>
      <c r="W12477">
        <v>1</v>
      </c>
      <c r="AH12477" t="s">
        <v>59</v>
      </c>
      <c r="AI12477" t="s">
        <v>59</v>
      </c>
      <c r="AJ12477" t="s">
        <v>349</v>
      </c>
      <c r="AK12477" t="s">
        <v>61</v>
      </c>
      <c r="AL12477">
        <v>139.64215300000001</v>
      </c>
      <c r="AM12477">
        <v>35.444668</v>
      </c>
      <c r="AN12477" s="1">
        <v>43944</v>
      </c>
      <c r="AO12477">
        <v>14</v>
      </c>
      <c r="AP12477">
        <v>14</v>
      </c>
    </row>
    <row r="12478" spans="1:42" x14ac:dyDescent="0.15">
      <c r="A12478">
        <v>12477</v>
      </c>
      <c r="F12478">
        <v>20</v>
      </c>
      <c r="G12478" t="s">
        <v>76</v>
      </c>
      <c r="H12478" t="s">
        <v>5023</v>
      </c>
      <c r="I12478" t="s">
        <v>4787</v>
      </c>
      <c r="J12478" t="s">
        <v>55</v>
      </c>
      <c r="K12478" t="s">
        <v>55</v>
      </c>
      <c r="M12478" t="s">
        <v>345</v>
      </c>
      <c r="N12478" t="s">
        <v>346</v>
      </c>
      <c r="O12478" t="s">
        <v>345</v>
      </c>
      <c r="P12478">
        <v>857</v>
      </c>
      <c r="Q12478">
        <v>280</v>
      </c>
      <c r="V12478" t="s">
        <v>4960</v>
      </c>
      <c r="W12478">
        <v>1</v>
      </c>
      <c r="AH12478" t="s">
        <v>59</v>
      </c>
      <c r="AI12478" t="s">
        <v>59</v>
      </c>
      <c r="AJ12478" t="s">
        <v>349</v>
      </c>
      <c r="AK12478" t="s">
        <v>81</v>
      </c>
      <c r="AL12478">
        <v>139.64215300000001</v>
      </c>
      <c r="AM12478">
        <v>35.444668</v>
      </c>
      <c r="AN12478" s="1">
        <v>43944</v>
      </c>
      <c r="AO12478">
        <v>14</v>
      </c>
      <c r="AP12478">
        <v>14</v>
      </c>
    </row>
    <row r="12479" spans="1:42" x14ac:dyDescent="0.15">
      <c r="A12479">
        <v>12478</v>
      </c>
      <c r="F12479">
        <v>20</v>
      </c>
      <c r="G12479" t="s">
        <v>76</v>
      </c>
      <c r="H12479" t="s">
        <v>5023</v>
      </c>
      <c r="I12479" t="s">
        <v>4787</v>
      </c>
      <c r="J12479" t="s">
        <v>55</v>
      </c>
      <c r="K12479" t="s">
        <v>55</v>
      </c>
      <c r="M12479" t="s">
        <v>345</v>
      </c>
      <c r="N12479" t="s">
        <v>346</v>
      </c>
      <c r="O12479" t="s">
        <v>345</v>
      </c>
      <c r="P12479">
        <v>858</v>
      </c>
      <c r="Q12479">
        <v>281</v>
      </c>
      <c r="V12479" t="s">
        <v>4960</v>
      </c>
      <c r="W12479">
        <v>1</v>
      </c>
      <c r="AH12479" t="s">
        <v>59</v>
      </c>
      <c r="AI12479" t="s">
        <v>59</v>
      </c>
      <c r="AJ12479" t="s">
        <v>349</v>
      </c>
      <c r="AK12479" t="s">
        <v>81</v>
      </c>
      <c r="AL12479">
        <v>139.64215300000001</v>
      </c>
      <c r="AM12479">
        <v>35.444668</v>
      </c>
      <c r="AN12479" s="1">
        <v>43944</v>
      </c>
      <c r="AO12479">
        <v>14</v>
      </c>
      <c r="AP12479">
        <v>14</v>
      </c>
    </row>
    <row r="12480" spans="1:42" x14ac:dyDescent="0.15">
      <c r="A12480">
        <v>12479</v>
      </c>
      <c r="F12480">
        <v>50</v>
      </c>
      <c r="G12480" t="s">
        <v>76</v>
      </c>
      <c r="H12480" t="s">
        <v>5023</v>
      </c>
      <c r="I12480" t="s">
        <v>3814</v>
      </c>
      <c r="J12480" t="s">
        <v>55</v>
      </c>
      <c r="K12480" t="s">
        <v>55</v>
      </c>
      <c r="M12480" t="s">
        <v>345</v>
      </c>
      <c r="N12480" t="s">
        <v>346</v>
      </c>
      <c r="O12480" t="s">
        <v>345</v>
      </c>
      <c r="P12480">
        <v>859</v>
      </c>
      <c r="Q12480">
        <v>282</v>
      </c>
      <c r="V12480" t="s">
        <v>4960</v>
      </c>
      <c r="W12480">
        <v>1</v>
      </c>
      <c r="AH12480" t="s">
        <v>59</v>
      </c>
      <c r="AI12480" t="s">
        <v>59</v>
      </c>
      <c r="AJ12480" t="s">
        <v>349</v>
      </c>
      <c r="AK12480" t="s">
        <v>81</v>
      </c>
      <c r="AL12480">
        <v>139.64215300000001</v>
      </c>
      <c r="AM12480">
        <v>35.444668</v>
      </c>
      <c r="AN12480" s="1">
        <v>43944</v>
      </c>
      <c r="AO12480">
        <v>14</v>
      </c>
      <c r="AP12480">
        <v>14</v>
      </c>
    </row>
    <row r="12481" spans="1:42" x14ac:dyDescent="0.15">
      <c r="A12481">
        <v>12480</v>
      </c>
      <c r="F12481">
        <v>50</v>
      </c>
      <c r="G12481" t="s">
        <v>76</v>
      </c>
      <c r="H12481" t="s">
        <v>5023</v>
      </c>
      <c r="I12481" t="s">
        <v>4736</v>
      </c>
      <c r="J12481" t="s">
        <v>55</v>
      </c>
      <c r="K12481" t="s">
        <v>55</v>
      </c>
      <c r="M12481" t="s">
        <v>345</v>
      </c>
      <c r="N12481" t="s">
        <v>346</v>
      </c>
      <c r="O12481" t="s">
        <v>345</v>
      </c>
      <c r="P12481">
        <v>860</v>
      </c>
      <c r="Q12481">
        <v>283</v>
      </c>
      <c r="V12481" t="s">
        <v>4960</v>
      </c>
      <c r="W12481">
        <v>1</v>
      </c>
      <c r="AH12481" t="s">
        <v>59</v>
      </c>
      <c r="AI12481" t="s">
        <v>59</v>
      </c>
      <c r="AJ12481" t="s">
        <v>349</v>
      </c>
      <c r="AK12481" t="s">
        <v>81</v>
      </c>
      <c r="AL12481">
        <v>139.64215300000001</v>
      </c>
      <c r="AM12481">
        <v>35.444668</v>
      </c>
      <c r="AN12481" s="1">
        <v>43944</v>
      </c>
      <c r="AO12481">
        <v>14</v>
      </c>
      <c r="AP12481">
        <v>14</v>
      </c>
    </row>
    <row r="12482" spans="1:42" x14ac:dyDescent="0.15">
      <c r="A12482">
        <v>12481</v>
      </c>
      <c r="F12482">
        <v>60</v>
      </c>
      <c r="G12482" t="s">
        <v>52</v>
      </c>
      <c r="H12482" t="s">
        <v>5023</v>
      </c>
      <c r="I12482" t="s">
        <v>4226</v>
      </c>
      <c r="J12482" t="s">
        <v>55</v>
      </c>
      <c r="K12482" t="s">
        <v>55</v>
      </c>
      <c r="M12482" t="s">
        <v>345</v>
      </c>
      <c r="N12482" t="s">
        <v>346</v>
      </c>
      <c r="O12482" t="s">
        <v>345</v>
      </c>
      <c r="P12482">
        <v>861</v>
      </c>
      <c r="Q12482">
        <v>284</v>
      </c>
      <c r="V12482" t="s">
        <v>4960</v>
      </c>
      <c r="W12482">
        <v>1</v>
      </c>
      <c r="AH12482" t="s">
        <v>59</v>
      </c>
      <c r="AI12482" t="s">
        <v>59</v>
      </c>
      <c r="AJ12482" t="s">
        <v>349</v>
      </c>
      <c r="AK12482" t="s">
        <v>61</v>
      </c>
      <c r="AL12482">
        <v>139.64215300000001</v>
      </c>
      <c r="AM12482">
        <v>35.444668</v>
      </c>
      <c r="AN12482" s="1">
        <v>43944</v>
      </c>
      <c r="AO12482">
        <v>14</v>
      </c>
      <c r="AP12482">
        <v>14</v>
      </c>
    </row>
    <row r="12483" spans="1:42" x14ac:dyDescent="0.15">
      <c r="A12483">
        <v>12482</v>
      </c>
      <c r="F12483">
        <v>40</v>
      </c>
      <c r="G12483" t="s">
        <v>52</v>
      </c>
      <c r="H12483" t="s">
        <v>5023</v>
      </c>
      <c r="I12483" t="s">
        <v>4639</v>
      </c>
      <c r="J12483" t="s">
        <v>55</v>
      </c>
      <c r="K12483" t="s">
        <v>55</v>
      </c>
      <c r="M12483" t="s">
        <v>345</v>
      </c>
      <c r="N12483" t="s">
        <v>346</v>
      </c>
      <c r="O12483" t="s">
        <v>345</v>
      </c>
      <c r="P12483">
        <v>865</v>
      </c>
      <c r="Q12483">
        <v>288</v>
      </c>
      <c r="V12483" t="s">
        <v>4960</v>
      </c>
      <c r="W12483">
        <v>1</v>
      </c>
      <c r="AH12483" t="s">
        <v>59</v>
      </c>
      <c r="AI12483" t="s">
        <v>59</v>
      </c>
      <c r="AJ12483" t="s">
        <v>349</v>
      </c>
      <c r="AK12483" t="s">
        <v>61</v>
      </c>
      <c r="AL12483">
        <v>139.64215300000001</v>
      </c>
      <c r="AM12483">
        <v>35.444668</v>
      </c>
      <c r="AN12483" s="1">
        <v>43944</v>
      </c>
      <c r="AO12483">
        <v>14</v>
      </c>
      <c r="AP12483">
        <v>14</v>
      </c>
    </row>
    <row r="12484" spans="1:42" x14ac:dyDescent="0.15">
      <c r="A12484">
        <v>12483</v>
      </c>
      <c r="F12484">
        <v>10</v>
      </c>
      <c r="G12484" t="s">
        <v>76</v>
      </c>
      <c r="H12484" t="s">
        <v>5023</v>
      </c>
      <c r="I12484" t="s">
        <v>4787</v>
      </c>
      <c r="J12484" t="s">
        <v>55</v>
      </c>
      <c r="K12484" t="s">
        <v>55</v>
      </c>
      <c r="M12484" t="s">
        <v>1517</v>
      </c>
      <c r="N12484" t="s">
        <v>1518</v>
      </c>
      <c r="O12484" t="s">
        <v>1517</v>
      </c>
      <c r="P12484">
        <v>877</v>
      </c>
      <c r="Q12484">
        <v>37</v>
      </c>
      <c r="V12484" t="s">
        <v>5066</v>
      </c>
      <c r="W12484">
        <v>1</v>
      </c>
      <c r="AH12484" t="s">
        <v>59</v>
      </c>
      <c r="AI12484" t="s">
        <v>59</v>
      </c>
      <c r="AJ12484" t="s">
        <v>1522</v>
      </c>
      <c r="AK12484" t="s">
        <v>81</v>
      </c>
      <c r="AL12484">
        <v>139.6722</v>
      </c>
      <c r="AM12484">
        <v>35.281343</v>
      </c>
      <c r="AN12484" s="1">
        <v>43944</v>
      </c>
      <c r="AO12484">
        <v>14</v>
      </c>
      <c r="AP12484">
        <v>14</v>
      </c>
    </row>
    <row r="12485" spans="1:42" x14ac:dyDescent="0.15">
      <c r="A12485">
        <v>12484</v>
      </c>
      <c r="F12485" t="s">
        <v>417</v>
      </c>
      <c r="G12485" t="s">
        <v>52</v>
      </c>
      <c r="H12485" t="s">
        <v>5023</v>
      </c>
      <c r="I12485" t="s">
        <v>4324</v>
      </c>
      <c r="J12485" t="s">
        <v>55</v>
      </c>
      <c r="K12485" t="s">
        <v>55</v>
      </c>
      <c r="M12485" t="s">
        <v>1517</v>
      </c>
      <c r="N12485" t="s">
        <v>1518</v>
      </c>
      <c r="O12485" t="s">
        <v>1517</v>
      </c>
      <c r="P12485">
        <v>878</v>
      </c>
      <c r="Q12485">
        <v>38</v>
      </c>
      <c r="V12485" t="s">
        <v>5066</v>
      </c>
      <c r="W12485">
        <v>1</v>
      </c>
      <c r="AH12485" t="s">
        <v>59</v>
      </c>
      <c r="AI12485" t="s">
        <v>59</v>
      </c>
      <c r="AJ12485" t="s">
        <v>1522</v>
      </c>
      <c r="AK12485" t="s">
        <v>61</v>
      </c>
      <c r="AL12485">
        <v>139.6722</v>
      </c>
      <c r="AM12485">
        <v>35.281343</v>
      </c>
      <c r="AN12485" s="1">
        <v>43944</v>
      </c>
      <c r="AO12485">
        <v>14</v>
      </c>
      <c r="AP12485">
        <v>14</v>
      </c>
    </row>
    <row r="12486" spans="1:42" x14ac:dyDescent="0.15">
      <c r="A12486">
        <v>12485</v>
      </c>
      <c r="F12486">
        <v>50</v>
      </c>
      <c r="G12486" t="s">
        <v>76</v>
      </c>
      <c r="H12486" t="s">
        <v>5023</v>
      </c>
      <c r="J12486" t="s">
        <v>55</v>
      </c>
      <c r="K12486" t="s">
        <v>55</v>
      </c>
      <c r="M12486" t="s">
        <v>4952</v>
      </c>
      <c r="N12486" t="s">
        <v>4953</v>
      </c>
      <c r="O12486" t="s">
        <v>55</v>
      </c>
      <c r="P12486">
        <v>879</v>
      </c>
      <c r="U12486" t="s">
        <v>5067</v>
      </c>
      <c r="W12486">
        <v>1</v>
      </c>
      <c r="AH12486" t="s">
        <v>59</v>
      </c>
      <c r="AI12486" t="s">
        <v>59</v>
      </c>
      <c r="AJ12486" t="s">
        <v>60</v>
      </c>
      <c r="AK12486" t="s">
        <v>81</v>
      </c>
      <c r="AL12486">
        <v>139.349479</v>
      </c>
      <c r="AM12486">
        <v>35.33511</v>
      </c>
      <c r="AN12486" s="1">
        <v>43944</v>
      </c>
      <c r="AO12486">
        <v>14</v>
      </c>
      <c r="AP12486">
        <v>14</v>
      </c>
    </row>
    <row r="12487" spans="1:42" x14ac:dyDescent="0.15">
      <c r="A12487">
        <v>12486</v>
      </c>
      <c r="F12487">
        <v>20</v>
      </c>
      <c r="G12487" t="s">
        <v>52</v>
      </c>
      <c r="H12487" t="s">
        <v>5023</v>
      </c>
      <c r="J12487" t="s">
        <v>55</v>
      </c>
      <c r="K12487" t="s">
        <v>55</v>
      </c>
      <c r="M12487" t="s">
        <v>4918</v>
      </c>
      <c r="N12487" t="s">
        <v>4919</v>
      </c>
      <c r="O12487" t="s">
        <v>55</v>
      </c>
      <c r="P12487">
        <v>880</v>
      </c>
      <c r="U12487" t="s">
        <v>5067</v>
      </c>
      <c r="W12487">
        <v>1</v>
      </c>
      <c r="AH12487" t="s">
        <v>59</v>
      </c>
      <c r="AI12487" t="s">
        <v>59</v>
      </c>
      <c r="AJ12487" t="s">
        <v>60</v>
      </c>
      <c r="AK12487" t="s">
        <v>61</v>
      </c>
      <c r="AL12487">
        <v>139.54671999999999</v>
      </c>
      <c r="AM12487">
        <v>35.319235999999997</v>
      </c>
      <c r="AN12487" s="1">
        <v>43944</v>
      </c>
      <c r="AO12487">
        <v>14</v>
      </c>
      <c r="AP12487">
        <v>14</v>
      </c>
    </row>
    <row r="12488" spans="1:42" x14ac:dyDescent="0.15">
      <c r="A12488">
        <v>12487</v>
      </c>
      <c r="F12488">
        <v>70</v>
      </c>
      <c r="G12488" t="s">
        <v>76</v>
      </c>
      <c r="H12488" t="s">
        <v>5023</v>
      </c>
      <c r="J12488" t="s">
        <v>55</v>
      </c>
      <c r="K12488" t="s">
        <v>55</v>
      </c>
      <c r="M12488" t="s">
        <v>4908</v>
      </c>
      <c r="N12488" t="s">
        <v>4909</v>
      </c>
      <c r="O12488" t="s">
        <v>55</v>
      </c>
      <c r="P12488">
        <v>881</v>
      </c>
      <c r="U12488" t="s">
        <v>5067</v>
      </c>
      <c r="W12488">
        <v>1</v>
      </c>
      <c r="AH12488" t="s">
        <v>59</v>
      </c>
      <c r="AI12488" t="s">
        <v>59</v>
      </c>
      <c r="AJ12488" t="s">
        <v>60</v>
      </c>
      <c r="AK12488" t="s">
        <v>81</v>
      </c>
      <c r="AL12488">
        <v>139.62045900000001</v>
      </c>
      <c r="AM12488">
        <v>35.144229000000003</v>
      </c>
      <c r="AN12488" s="1">
        <v>43944</v>
      </c>
      <c r="AO12488">
        <v>14</v>
      </c>
      <c r="AP12488">
        <v>14</v>
      </c>
    </row>
    <row r="12489" spans="1:42" x14ac:dyDescent="0.15">
      <c r="A12489">
        <v>12488</v>
      </c>
      <c r="F12489">
        <v>40</v>
      </c>
      <c r="G12489" t="s">
        <v>76</v>
      </c>
      <c r="H12489" t="s">
        <v>5023</v>
      </c>
      <c r="J12489" t="s">
        <v>55</v>
      </c>
      <c r="K12489" t="s">
        <v>55</v>
      </c>
      <c r="M12489" t="s">
        <v>4908</v>
      </c>
      <c r="N12489" t="s">
        <v>4909</v>
      </c>
      <c r="O12489" t="s">
        <v>55</v>
      </c>
      <c r="P12489">
        <v>882</v>
      </c>
      <c r="U12489" t="s">
        <v>5067</v>
      </c>
      <c r="W12489">
        <v>1</v>
      </c>
      <c r="AH12489" t="s">
        <v>59</v>
      </c>
      <c r="AI12489" t="s">
        <v>59</v>
      </c>
      <c r="AJ12489" t="s">
        <v>60</v>
      </c>
      <c r="AK12489" t="s">
        <v>81</v>
      </c>
      <c r="AL12489">
        <v>139.62045900000001</v>
      </c>
      <c r="AM12489">
        <v>35.144229000000003</v>
      </c>
      <c r="AN12489" s="1">
        <v>43944</v>
      </c>
      <c r="AO12489">
        <v>14</v>
      </c>
      <c r="AP12489">
        <v>14</v>
      </c>
    </row>
    <row r="12490" spans="1:42" x14ac:dyDescent="0.15">
      <c r="A12490">
        <v>12489</v>
      </c>
      <c r="F12490" t="s">
        <v>417</v>
      </c>
      <c r="G12490" t="s">
        <v>52</v>
      </c>
      <c r="H12490" t="s">
        <v>5023</v>
      </c>
      <c r="J12490" t="s">
        <v>55</v>
      </c>
      <c r="K12490" t="s">
        <v>55</v>
      </c>
      <c r="M12490" t="s">
        <v>4908</v>
      </c>
      <c r="N12490" t="s">
        <v>4909</v>
      </c>
      <c r="O12490" t="s">
        <v>55</v>
      </c>
      <c r="P12490">
        <v>883</v>
      </c>
      <c r="U12490" t="s">
        <v>5067</v>
      </c>
      <c r="W12490">
        <v>1</v>
      </c>
      <c r="AH12490" t="s">
        <v>59</v>
      </c>
      <c r="AI12490" t="s">
        <v>59</v>
      </c>
      <c r="AJ12490" t="s">
        <v>60</v>
      </c>
      <c r="AK12490" t="s">
        <v>61</v>
      </c>
      <c r="AL12490">
        <v>139.62045900000001</v>
      </c>
      <c r="AM12490">
        <v>35.144229000000003</v>
      </c>
      <c r="AN12490" s="1">
        <v>43944</v>
      </c>
      <c r="AO12490">
        <v>14</v>
      </c>
      <c r="AP12490">
        <v>14</v>
      </c>
    </row>
    <row r="12491" spans="1:42" x14ac:dyDescent="0.15">
      <c r="A12491">
        <v>12490</v>
      </c>
      <c r="F12491">
        <v>70</v>
      </c>
      <c r="G12491" t="s">
        <v>52</v>
      </c>
      <c r="H12491" t="s">
        <v>5023</v>
      </c>
      <c r="J12491" t="s">
        <v>55</v>
      </c>
      <c r="K12491" t="s">
        <v>55</v>
      </c>
      <c r="M12491" t="s">
        <v>4913</v>
      </c>
      <c r="N12491" t="s">
        <v>4914</v>
      </c>
      <c r="O12491" t="s">
        <v>55</v>
      </c>
      <c r="P12491">
        <v>885</v>
      </c>
      <c r="U12491" t="s">
        <v>5067</v>
      </c>
      <c r="W12491">
        <v>1</v>
      </c>
      <c r="AH12491" t="s">
        <v>59</v>
      </c>
      <c r="AI12491" t="s">
        <v>59</v>
      </c>
      <c r="AJ12491" t="s">
        <v>60</v>
      </c>
      <c r="AK12491" t="s">
        <v>61</v>
      </c>
      <c r="AL12491">
        <v>139.45789099999999</v>
      </c>
      <c r="AM12491">
        <v>35.487481000000002</v>
      </c>
      <c r="AN12491" s="1">
        <v>43944</v>
      </c>
      <c r="AO12491">
        <v>14</v>
      </c>
      <c r="AP12491">
        <v>14</v>
      </c>
    </row>
    <row r="12492" spans="1:42" x14ac:dyDescent="0.15">
      <c r="A12492">
        <v>12491</v>
      </c>
      <c r="F12492">
        <v>50</v>
      </c>
      <c r="G12492" t="s">
        <v>76</v>
      </c>
      <c r="H12492" t="s">
        <v>5023</v>
      </c>
      <c r="J12492" t="s">
        <v>55</v>
      </c>
      <c r="K12492" t="s">
        <v>55</v>
      </c>
      <c r="M12492" t="s">
        <v>4913</v>
      </c>
      <c r="N12492" t="s">
        <v>4914</v>
      </c>
      <c r="O12492" t="s">
        <v>55</v>
      </c>
      <c r="P12492">
        <v>886</v>
      </c>
      <c r="U12492" t="s">
        <v>5067</v>
      </c>
      <c r="W12492">
        <v>1</v>
      </c>
      <c r="AH12492" t="s">
        <v>59</v>
      </c>
      <c r="AI12492" t="s">
        <v>59</v>
      </c>
      <c r="AJ12492" t="s">
        <v>60</v>
      </c>
      <c r="AK12492" t="s">
        <v>81</v>
      </c>
      <c r="AL12492">
        <v>139.45789099999999</v>
      </c>
      <c r="AM12492">
        <v>35.487481000000002</v>
      </c>
      <c r="AN12492" s="1">
        <v>43944</v>
      </c>
      <c r="AO12492">
        <v>14</v>
      </c>
      <c r="AP12492">
        <v>14</v>
      </c>
    </row>
    <row r="12493" spans="1:42" x14ac:dyDescent="0.15">
      <c r="A12493">
        <v>12492</v>
      </c>
      <c r="F12493">
        <v>30</v>
      </c>
      <c r="G12493" t="s">
        <v>76</v>
      </c>
      <c r="H12493" t="s">
        <v>5023</v>
      </c>
      <c r="I12493" t="s">
        <v>4226</v>
      </c>
      <c r="J12493" t="s">
        <v>55</v>
      </c>
      <c r="K12493" t="s">
        <v>55</v>
      </c>
      <c r="M12493" t="s">
        <v>1405</v>
      </c>
      <c r="N12493" t="s">
        <v>1406</v>
      </c>
      <c r="O12493" t="s">
        <v>1405</v>
      </c>
      <c r="P12493">
        <v>899</v>
      </c>
      <c r="Q12493">
        <v>213</v>
      </c>
      <c r="S12493" t="s">
        <v>2202</v>
      </c>
      <c r="V12493" t="s">
        <v>5068</v>
      </c>
      <c r="W12493">
        <v>1</v>
      </c>
      <c r="AH12493" t="s">
        <v>59</v>
      </c>
      <c r="AI12493" t="s">
        <v>59</v>
      </c>
      <c r="AJ12493" t="s">
        <v>1408</v>
      </c>
      <c r="AK12493" t="s">
        <v>81</v>
      </c>
      <c r="AL12493">
        <v>139.70385099999999</v>
      </c>
      <c r="AM12493">
        <v>35.529665999999999</v>
      </c>
      <c r="AN12493" s="1">
        <v>43944</v>
      </c>
      <c r="AO12493">
        <v>14</v>
      </c>
      <c r="AP12493">
        <v>14</v>
      </c>
    </row>
    <row r="12494" spans="1:42" x14ac:dyDescent="0.15">
      <c r="A12494">
        <v>12493</v>
      </c>
      <c r="F12494">
        <v>60</v>
      </c>
      <c r="G12494" t="s">
        <v>52</v>
      </c>
      <c r="H12494" t="s">
        <v>5023</v>
      </c>
      <c r="I12494" t="s">
        <v>4084</v>
      </c>
      <c r="J12494" t="s">
        <v>55</v>
      </c>
      <c r="K12494" t="s">
        <v>55</v>
      </c>
      <c r="M12494" t="s">
        <v>1405</v>
      </c>
      <c r="N12494" t="s">
        <v>1406</v>
      </c>
      <c r="O12494" t="s">
        <v>1405</v>
      </c>
      <c r="P12494">
        <v>900</v>
      </c>
      <c r="Q12494">
        <v>214</v>
      </c>
      <c r="S12494" t="s">
        <v>2202</v>
      </c>
      <c r="V12494" t="s">
        <v>5068</v>
      </c>
      <c r="W12494">
        <v>1</v>
      </c>
      <c r="AH12494" t="s">
        <v>59</v>
      </c>
      <c r="AI12494" t="s">
        <v>59</v>
      </c>
      <c r="AJ12494" t="s">
        <v>1408</v>
      </c>
      <c r="AK12494" t="s">
        <v>61</v>
      </c>
      <c r="AL12494">
        <v>139.70385099999999</v>
      </c>
      <c r="AM12494">
        <v>35.529665999999999</v>
      </c>
      <c r="AN12494" s="1">
        <v>43944</v>
      </c>
      <c r="AO12494">
        <v>14</v>
      </c>
      <c r="AP12494">
        <v>14</v>
      </c>
    </row>
    <row r="12495" spans="1:42" x14ac:dyDescent="0.15">
      <c r="A12495">
        <v>12494</v>
      </c>
      <c r="F12495">
        <v>60</v>
      </c>
      <c r="G12495" t="s">
        <v>76</v>
      </c>
      <c r="H12495" t="s">
        <v>5023</v>
      </c>
      <c r="I12495" t="s">
        <v>3258</v>
      </c>
      <c r="J12495" t="s">
        <v>55</v>
      </c>
      <c r="K12495" t="s">
        <v>55</v>
      </c>
      <c r="M12495" t="s">
        <v>1405</v>
      </c>
      <c r="N12495" t="s">
        <v>1406</v>
      </c>
      <c r="O12495" t="s">
        <v>1405</v>
      </c>
      <c r="P12495">
        <v>901</v>
      </c>
      <c r="Q12495">
        <v>215</v>
      </c>
      <c r="S12495" t="s">
        <v>1953</v>
      </c>
      <c r="V12495" t="s">
        <v>5068</v>
      </c>
      <c r="W12495">
        <v>1</v>
      </c>
      <c r="AH12495" t="s">
        <v>59</v>
      </c>
      <c r="AI12495" t="s">
        <v>59</v>
      </c>
      <c r="AJ12495" t="s">
        <v>1408</v>
      </c>
      <c r="AK12495" t="s">
        <v>81</v>
      </c>
      <c r="AL12495">
        <v>139.70385099999999</v>
      </c>
      <c r="AM12495">
        <v>35.529665999999999</v>
      </c>
      <c r="AN12495" s="1">
        <v>43944</v>
      </c>
      <c r="AO12495">
        <v>14</v>
      </c>
      <c r="AP12495">
        <v>14</v>
      </c>
    </row>
    <row r="12496" spans="1:42" x14ac:dyDescent="0.15">
      <c r="A12496">
        <v>12495</v>
      </c>
      <c r="F12496">
        <v>20</v>
      </c>
      <c r="G12496" t="s">
        <v>76</v>
      </c>
      <c r="H12496" t="s">
        <v>5023</v>
      </c>
      <c r="I12496" t="s">
        <v>4449</v>
      </c>
      <c r="J12496" t="s">
        <v>55</v>
      </c>
      <c r="K12496" t="s">
        <v>55</v>
      </c>
      <c r="M12496" t="s">
        <v>1405</v>
      </c>
      <c r="N12496" t="s">
        <v>1406</v>
      </c>
      <c r="O12496" t="s">
        <v>1405</v>
      </c>
      <c r="P12496">
        <v>902</v>
      </c>
      <c r="Q12496">
        <v>216</v>
      </c>
      <c r="S12496" t="s">
        <v>2895</v>
      </c>
      <c r="V12496" t="s">
        <v>5068</v>
      </c>
      <c r="W12496">
        <v>1</v>
      </c>
      <c r="AH12496" t="s">
        <v>59</v>
      </c>
      <c r="AI12496" t="s">
        <v>59</v>
      </c>
      <c r="AJ12496" t="s">
        <v>1408</v>
      </c>
      <c r="AK12496" t="s">
        <v>81</v>
      </c>
      <c r="AL12496">
        <v>139.70385099999999</v>
      </c>
      <c r="AM12496">
        <v>35.529665999999999</v>
      </c>
      <c r="AN12496" s="1">
        <v>43944</v>
      </c>
      <c r="AO12496">
        <v>14</v>
      </c>
      <c r="AP12496">
        <v>14</v>
      </c>
    </row>
    <row r="12497" spans="1:42" x14ac:dyDescent="0.15">
      <c r="A12497">
        <v>12496</v>
      </c>
      <c r="F12497">
        <v>50</v>
      </c>
      <c r="G12497" t="s">
        <v>52</v>
      </c>
      <c r="H12497" t="s">
        <v>5023</v>
      </c>
      <c r="I12497" t="s">
        <v>4639</v>
      </c>
      <c r="J12497" t="s">
        <v>55</v>
      </c>
      <c r="K12497" t="s">
        <v>55</v>
      </c>
      <c r="M12497" t="s">
        <v>1405</v>
      </c>
      <c r="N12497" t="s">
        <v>1406</v>
      </c>
      <c r="O12497" t="s">
        <v>1405</v>
      </c>
      <c r="P12497">
        <v>903</v>
      </c>
      <c r="Q12497">
        <v>217</v>
      </c>
      <c r="S12497" t="s">
        <v>2052</v>
      </c>
      <c r="V12497" t="s">
        <v>5068</v>
      </c>
      <c r="W12497">
        <v>1</v>
      </c>
      <c r="AH12497" t="s">
        <v>59</v>
      </c>
      <c r="AI12497" t="s">
        <v>59</v>
      </c>
      <c r="AJ12497" t="s">
        <v>1408</v>
      </c>
      <c r="AK12497" t="s">
        <v>61</v>
      </c>
      <c r="AL12497">
        <v>139.70385099999999</v>
      </c>
      <c r="AM12497">
        <v>35.529665999999999</v>
      </c>
      <c r="AN12497" s="1">
        <v>43944</v>
      </c>
      <c r="AO12497">
        <v>14</v>
      </c>
      <c r="AP12497">
        <v>14</v>
      </c>
    </row>
    <row r="12498" spans="1:42" x14ac:dyDescent="0.15">
      <c r="A12498">
        <v>12497</v>
      </c>
      <c r="F12498">
        <v>70</v>
      </c>
      <c r="G12498" t="s">
        <v>52</v>
      </c>
      <c r="H12498" t="s">
        <v>5023</v>
      </c>
      <c r="I12498" t="s">
        <v>4855</v>
      </c>
      <c r="J12498" t="s">
        <v>55</v>
      </c>
      <c r="K12498" t="s">
        <v>55</v>
      </c>
      <c r="M12498" t="s">
        <v>1405</v>
      </c>
      <c r="N12498" t="s">
        <v>1406</v>
      </c>
      <c r="O12498" t="s">
        <v>1405</v>
      </c>
      <c r="P12498">
        <v>904</v>
      </c>
      <c r="Q12498">
        <v>218</v>
      </c>
      <c r="S12498" t="s">
        <v>1953</v>
      </c>
      <c r="V12498" t="s">
        <v>5068</v>
      </c>
      <c r="W12498">
        <v>1</v>
      </c>
      <c r="AH12498" t="s">
        <v>59</v>
      </c>
      <c r="AI12498" t="s">
        <v>59</v>
      </c>
      <c r="AJ12498" t="s">
        <v>1408</v>
      </c>
      <c r="AK12498" t="s">
        <v>61</v>
      </c>
      <c r="AL12498">
        <v>139.70385099999999</v>
      </c>
      <c r="AM12498">
        <v>35.529665999999999</v>
      </c>
      <c r="AN12498" s="1">
        <v>43944</v>
      </c>
      <c r="AO12498">
        <v>14</v>
      </c>
      <c r="AP12498">
        <v>14</v>
      </c>
    </row>
    <row r="12499" spans="1:42" x14ac:dyDescent="0.15">
      <c r="A12499">
        <v>12498</v>
      </c>
      <c r="F12499">
        <v>60</v>
      </c>
      <c r="G12499" t="s">
        <v>52</v>
      </c>
      <c r="H12499" t="s">
        <v>5023</v>
      </c>
      <c r="I12499" t="s">
        <v>4151</v>
      </c>
      <c r="J12499" t="s">
        <v>55</v>
      </c>
      <c r="K12499" t="s">
        <v>55</v>
      </c>
      <c r="M12499" t="s">
        <v>1405</v>
      </c>
      <c r="N12499" t="s">
        <v>1406</v>
      </c>
      <c r="O12499" t="s">
        <v>1405</v>
      </c>
      <c r="P12499">
        <v>905</v>
      </c>
      <c r="Q12499">
        <v>219</v>
      </c>
      <c r="S12499" t="s">
        <v>1953</v>
      </c>
      <c r="V12499" t="s">
        <v>5068</v>
      </c>
      <c r="W12499">
        <v>1</v>
      </c>
      <c r="AH12499" t="s">
        <v>59</v>
      </c>
      <c r="AI12499" t="s">
        <v>59</v>
      </c>
      <c r="AJ12499" t="s">
        <v>1408</v>
      </c>
      <c r="AK12499" t="s">
        <v>61</v>
      </c>
      <c r="AL12499">
        <v>139.70385099999999</v>
      </c>
      <c r="AM12499">
        <v>35.529665999999999</v>
      </c>
      <c r="AN12499" s="1">
        <v>43944</v>
      </c>
      <c r="AO12499">
        <v>14</v>
      </c>
      <c r="AP12499">
        <v>14</v>
      </c>
    </row>
    <row r="12500" spans="1:42" x14ac:dyDescent="0.15">
      <c r="A12500">
        <v>12499</v>
      </c>
      <c r="F12500">
        <v>50</v>
      </c>
      <c r="G12500" t="s">
        <v>52</v>
      </c>
      <c r="H12500" t="s">
        <v>5023</v>
      </c>
      <c r="I12500" t="s">
        <v>3356</v>
      </c>
      <c r="J12500" t="s">
        <v>55</v>
      </c>
      <c r="K12500" t="s">
        <v>55</v>
      </c>
      <c r="M12500" t="s">
        <v>1338</v>
      </c>
      <c r="N12500" t="s">
        <v>1339</v>
      </c>
      <c r="O12500" t="s">
        <v>1338</v>
      </c>
      <c r="P12500">
        <v>907</v>
      </c>
      <c r="Q12500">
        <v>50</v>
      </c>
      <c r="V12500" t="s">
        <v>5069</v>
      </c>
      <c r="W12500">
        <v>1</v>
      </c>
      <c r="AH12500" t="s">
        <v>59</v>
      </c>
      <c r="AI12500" t="s">
        <v>59</v>
      </c>
      <c r="AJ12500" t="s">
        <v>1813</v>
      </c>
      <c r="AK12500" t="s">
        <v>61</v>
      </c>
      <c r="AL12500">
        <v>139.49112400000001</v>
      </c>
      <c r="AM12500">
        <v>35.338858999999999</v>
      </c>
      <c r="AN12500" s="1">
        <v>43944</v>
      </c>
      <c r="AO12500">
        <v>14</v>
      </c>
      <c r="AP12500">
        <v>14</v>
      </c>
    </row>
    <row r="12501" spans="1:42" x14ac:dyDescent="0.15">
      <c r="A12501">
        <v>12500</v>
      </c>
      <c r="F12501">
        <v>50</v>
      </c>
      <c r="G12501" t="s">
        <v>76</v>
      </c>
      <c r="H12501" t="s">
        <v>5023</v>
      </c>
      <c r="I12501" t="s">
        <v>3661</v>
      </c>
      <c r="J12501" t="s">
        <v>55</v>
      </c>
      <c r="K12501" t="s">
        <v>55</v>
      </c>
      <c r="M12501" t="s">
        <v>1338</v>
      </c>
      <c r="N12501" t="s">
        <v>1339</v>
      </c>
      <c r="O12501" t="s">
        <v>1338</v>
      </c>
      <c r="P12501">
        <v>908</v>
      </c>
      <c r="Q12501">
        <v>51</v>
      </c>
      <c r="V12501" t="s">
        <v>5069</v>
      </c>
      <c r="W12501">
        <v>1</v>
      </c>
      <c r="AH12501" t="s">
        <v>59</v>
      </c>
      <c r="AI12501" t="s">
        <v>59</v>
      </c>
      <c r="AJ12501" t="s">
        <v>1813</v>
      </c>
      <c r="AK12501" t="s">
        <v>81</v>
      </c>
      <c r="AL12501">
        <v>139.49112400000001</v>
      </c>
      <c r="AM12501">
        <v>35.338858999999999</v>
      </c>
      <c r="AN12501" s="1">
        <v>43944</v>
      </c>
      <c r="AO12501">
        <v>14</v>
      </c>
      <c r="AP12501">
        <v>14</v>
      </c>
    </row>
    <row r="12502" spans="1:42" x14ac:dyDescent="0.15">
      <c r="A12502">
        <v>12501</v>
      </c>
      <c r="F12502">
        <v>10</v>
      </c>
      <c r="G12502" t="s">
        <v>76</v>
      </c>
      <c r="H12502" t="s">
        <v>5023</v>
      </c>
      <c r="J12502" t="s">
        <v>55</v>
      </c>
      <c r="K12502" t="s">
        <v>55</v>
      </c>
      <c r="M12502" t="s">
        <v>1338</v>
      </c>
      <c r="N12502" t="s">
        <v>1339</v>
      </c>
      <c r="O12502" t="s">
        <v>1338</v>
      </c>
      <c r="P12502">
        <v>909</v>
      </c>
      <c r="Q12502">
        <v>52</v>
      </c>
      <c r="V12502" t="s">
        <v>5069</v>
      </c>
      <c r="W12502">
        <v>1</v>
      </c>
      <c r="AH12502" t="s">
        <v>59</v>
      </c>
      <c r="AI12502" t="s">
        <v>59</v>
      </c>
      <c r="AJ12502" t="s">
        <v>1813</v>
      </c>
      <c r="AK12502" t="s">
        <v>81</v>
      </c>
      <c r="AL12502">
        <v>139.49112400000001</v>
      </c>
      <c r="AM12502">
        <v>35.338858999999999</v>
      </c>
      <c r="AN12502" s="1">
        <v>43944</v>
      </c>
      <c r="AO12502">
        <v>14</v>
      </c>
      <c r="AP12502">
        <v>14</v>
      </c>
    </row>
    <row r="12503" spans="1:42" x14ac:dyDescent="0.15">
      <c r="A12503">
        <v>12502</v>
      </c>
      <c r="F12503">
        <v>10</v>
      </c>
      <c r="G12503" t="s">
        <v>76</v>
      </c>
      <c r="H12503" t="s">
        <v>5023</v>
      </c>
      <c r="J12503" t="s">
        <v>55</v>
      </c>
      <c r="K12503" t="s">
        <v>55</v>
      </c>
      <c r="M12503" t="s">
        <v>1338</v>
      </c>
      <c r="N12503" t="s">
        <v>1339</v>
      </c>
      <c r="O12503" t="s">
        <v>1338</v>
      </c>
      <c r="P12503">
        <v>910</v>
      </c>
      <c r="Q12503">
        <v>53</v>
      </c>
      <c r="V12503" t="s">
        <v>5069</v>
      </c>
      <c r="W12503">
        <v>1</v>
      </c>
      <c r="AH12503" t="s">
        <v>59</v>
      </c>
      <c r="AI12503" t="s">
        <v>59</v>
      </c>
      <c r="AJ12503" t="s">
        <v>1813</v>
      </c>
      <c r="AK12503" t="s">
        <v>81</v>
      </c>
      <c r="AL12503">
        <v>139.49112400000001</v>
      </c>
      <c r="AM12503">
        <v>35.338858999999999</v>
      </c>
      <c r="AN12503" s="1">
        <v>43944</v>
      </c>
      <c r="AO12503">
        <v>14</v>
      </c>
      <c r="AP12503">
        <v>14</v>
      </c>
    </row>
    <row r="12504" spans="1:42" x14ac:dyDescent="0.15">
      <c r="A12504">
        <v>12503</v>
      </c>
      <c r="C12504" t="s">
        <v>273</v>
      </c>
      <c r="F12504" t="s">
        <v>120</v>
      </c>
      <c r="G12504" t="s">
        <v>120</v>
      </c>
      <c r="H12504" t="s">
        <v>5023</v>
      </c>
      <c r="J12504" t="s">
        <v>768</v>
      </c>
      <c r="K12504" t="s">
        <v>768</v>
      </c>
      <c r="M12504" t="s">
        <v>2471</v>
      </c>
      <c r="N12504" t="s">
        <v>2472</v>
      </c>
      <c r="O12504" t="s">
        <v>768</v>
      </c>
      <c r="P12504">
        <v>59</v>
      </c>
      <c r="U12504" t="s">
        <v>5070</v>
      </c>
      <c r="W12504">
        <v>1</v>
      </c>
      <c r="AH12504" t="s">
        <v>772</v>
      </c>
      <c r="AI12504" t="s">
        <v>772</v>
      </c>
      <c r="AJ12504" t="s">
        <v>2474</v>
      </c>
      <c r="AK12504" t="s">
        <v>122</v>
      </c>
      <c r="AL12504">
        <v>138.621646</v>
      </c>
      <c r="AM12504">
        <v>35.221969999999999</v>
      </c>
      <c r="AN12504" s="1">
        <v>43944</v>
      </c>
      <c r="AO12504">
        <v>22</v>
      </c>
      <c r="AP12504">
        <v>22</v>
      </c>
    </row>
    <row r="12505" spans="1:42" x14ac:dyDescent="0.15">
      <c r="A12505">
        <v>12504</v>
      </c>
      <c r="F12505">
        <v>40</v>
      </c>
      <c r="G12505" t="s">
        <v>76</v>
      </c>
      <c r="H12505" t="s">
        <v>5023</v>
      </c>
      <c r="I12505" t="s">
        <v>4787</v>
      </c>
      <c r="J12505" t="s">
        <v>97</v>
      </c>
      <c r="K12505" t="s">
        <v>97</v>
      </c>
      <c r="M12505" t="s">
        <v>1108</v>
      </c>
      <c r="N12505" t="s">
        <v>1109</v>
      </c>
      <c r="O12505" t="s">
        <v>1108</v>
      </c>
      <c r="P12505">
        <v>77</v>
      </c>
      <c r="Q12505">
        <v>16</v>
      </c>
      <c r="U12505" t="s">
        <v>5071</v>
      </c>
      <c r="W12505">
        <v>1</v>
      </c>
      <c r="AH12505" t="s">
        <v>101</v>
      </c>
      <c r="AI12505" t="s">
        <v>101</v>
      </c>
      <c r="AJ12505" t="s">
        <v>2652</v>
      </c>
      <c r="AK12505" t="s">
        <v>81</v>
      </c>
      <c r="AL12505">
        <v>135.80500799999999</v>
      </c>
      <c r="AM12505">
        <v>34.685105999999998</v>
      </c>
      <c r="AN12505" s="1">
        <v>43944</v>
      </c>
      <c r="AO12505">
        <v>29</v>
      </c>
      <c r="AP12505">
        <v>29</v>
      </c>
    </row>
    <row r="12506" spans="1:42" x14ac:dyDescent="0.15">
      <c r="A12506">
        <v>12505</v>
      </c>
      <c r="F12506">
        <v>50</v>
      </c>
      <c r="G12506" t="s">
        <v>76</v>
      </c>
      <c r="H12506" t="s">
        <v>5023</v>
      </c>
      <c r="I12506" t="s">
        <v>4736</v>
      </c>
      <c r="J12506" t="s">
        <v>455</v>
      </c>
      <c r="K12506" t="s">
        <v>455</v>
      </c>
      <c r="M12506" t="s">
        <v>456</v>
      </c>
      <c r="N12506" t="s">
        <v>457</v>
      </c>
      <c r="O12506" t="s">
        <v>456</v>
      </c>
      <c r="P12506">
        <v>44</v>
      </c>
      <c r="Q12506">
        <v>36</v>
      </c>
      <c r="V12506" t="s">
        <v>5072</v>
      </c>
      <c r="W12506">
        <v>1</v>
      </c>
      <c r="AH12506" t="s">
        <v>461</v>
      </c>
      <c r="AI12506" t="s">
        <v>461</v>
      </c>
      <c r="AJ12506" t="s">
        <v>462</v>
      </c>
      <c r="AK12506" t="s">
        <v>81</v>
      </c>
      <c r="AL12506">
        <v>130.708191</v>
      </c>
      <c r="AM12506">
        <v>32.803224999999998</v>
      </c>
      <c r="AN12506" s="1">
        <v>43944</v>
      </c>
      <c r="AO12506">
        <v>43</v>
      </c>
      <c r="AP12506">
        <v>43</v>
      </c>
    </row>
    <row r="12507" spans="1:42" x14ac:dyDescent="0.15">
      <c r="A12507">
        <v>12506</v>
      </c>
      <c r="F12507">
        <v>80</v>
      </c>
      <c r="G12507" t="s">
        <v>52</v>
      </c>
      <c r="H12507" t="s">
        <v>5023</v>
      </c>
      <c r="I12507" t="s">
        <v>4940</v>
      </c>
      <c r="J12507" t="s">
        <v>602</v>
      </c>
      <c r="K12507" t="s">
        <v>602</v>
      </c>
      <c r="M12507" t="s">
        <v>2765</v>
      </c>
      <c r="N12507" t="s">
        <v>2766</v>
      </c>
      <c r="O12507" t="s">
        <v>602</v>
      </c>
      <c r="P12507">
        <v>63</v>
      </c>
      <c r="Q12507">
        <v>12</v>
      </c>
      <c r="V12507" t="s">
        <v>5073</v>
      </c>
      <c r="W12507">
        <v>1</v>
      </c>
      <c r="AH12507" t="s">
        <v>606</v>
      </c>
      <c r="AI12507" t="s">
        <v>606</v>
      </c>
      <c r="AJ12507" t="s">
        <v>607</v>
      </c>
      <c r="AK12507" t="s">
        <v>61</v>
      </c>
      <c r="AL12507">
        <v>138.194773</v>
      </c>
      <c r="AM12507">
        <v>36.648586000000002</v>
      </c>
      <c r="AN12507" s="1">
        <v>43944</v>
      </c>
      <c r="AO12507">
        <v>20</v>
      </c>
      <c r="AP12507">
        <v>20</v>
      </c>
    </row>
    <row r="12508" spans="1:42" x14ac:dyDescent="0.15">
      <c r="A12508">
        <v>12507</v>
      </c>
      <c r="F12508">
        <v>30</v>
      </c>
      <c r="G12508" t="s">
        <v>52</v>
      </c>
      <c r="H12508" t="s">
        <v>5023</v>
      </c>
      <c r="I12508" t="s">
        <v>4639</v>
      </c>
      <c r="J12508" t="s">
        <v>125</v>
      </c>
      <c r="K12508" t="s">
        <v>125</v>
      </c>
      <c r="M12508" t="s">
        <v>221</v>
      </c>
      <c r="N12508" t="s">
        <v>222</v>
      </c>
      <c r="O12508" t="s">
        <v>125</v>
      </c>
      <c r="P12508">
        <v>699</v>
      </c>
      <c r="U12508" t="s">
        <v>5074</v>
      </c>
      <c r="W12508">
        <v>1</v>
      </c>
      <c r="AH12508" t="s">
        <v>129</v>
      </c>
      <c r="AI12508" t="s">
        <v>129</v>
      </c>
      <c r="AJ12508" t="s">
        <v>130</v>
      </c>
      <c r="AK12508" t="s">
        <v>61</v>
      </c>
      <c r="AL12508">
        <v>139.927874</v>
      </c>
      <c r="AM12508">
        <v>35.713414999999998</v>
      </c>
      <c r="AN12508" s="1">
        <v>43944</v>
      </c>
      <c r="AO12508">
        <v>12</v>
      </c>
      <c r="AP12508">
        <v>12</v>
      </c>
    </row>
    <row r="12509" spans="1:42" x14ac:dyDescent="0.15">
      <c r="A12509">
        <v>12508</v>
      </c>
      <c r="F12509">
        <v>40</v>
      </c>
      <c r="G12509" t="s">
        <v>52</v>
      </c>
      <c r="H12509" t="s">
        <v>5023</v>
      </c>
      <c r="I12509" t="s">
        <v>4226</v>
      </c>
      <c r="J12509" t="s">
        <v>1441</v>
      </c>
      <c r="K12509" t="s">
        <v>1441</v>
      </c>
      <c r="M12509" t="s">
        <v>1442</v>
      </c>
      <c r="N12509" t="s">
        <v>1443</v>
      </c>
      <c r="O12509" t="s">
        <v>1441</v>
      </c>
      <c r="P12509">
        <v>20</v>
      </c>
      <c r="U12509" t="s">
        <v>5075</v>
      </c>
      <c r="W12509">
        <v>1</v>
      </c>
      <c r="AH12509" t="s">
        <v>1445</v>
      </c>
      <c r="AI12509" t="s">
        <v>1445</v>
      </c>
      <c r="AJ12509" t="s">
        <v>1446</v>
      </c>
      <c r="AK12509" t="s">
        <v>61</v>
      </c>
      <c r="AL12509">
        <v>130.30085700000001</v>
      </c>
      <c r="AM12509">
        <v>33.263480999999999</v>
      </c>
      <c r="AN12509" s="1">
        <v>43944</v>
      </c>
      <c r="AO12509">
        <v>41</v>
      </c>
      <c r="AP12509">
        <v>41</v>
      </c>
    </row>
    <row r="12510" spans="1:42" x14ac:dyDescent="0.15">
      <c r="A12510">
        <v>12509</v>
      </c>
      <c r="F12510">
        <v>70</v>
      </c>
      <c r="G12510" t="s">
        <v>76</v>
      </c>
      <c r="H12510" t="s">
        <v>5023</v>
      </c>
      <c r="I12510" t="s">
        <v>4084</v>
      </c>
      <c r="J12510" t="s">
        <v>1441</v>
      </c>
      <c r="K12510" t="s">
        <v>1441</v>
      </c>
      <c r="M12510" t="s">
        <v>4313</v>
      </c>
      <c r="N12510" t="s">
        <v>4314</v>
      </c>
      <c r="O12510" t="s">
        <v>1441</v>
      </c>
      <c r="P12510">
        <v>21</v>
      </c>
      <c r="U12510" t="s">
        <v>5076</v>
      </c>
      <c r="W12510">
        <v>1</v>
      </c>
      <c r="AH12510" t="s">
        <v>1445</v>
      </c>
      <c r="AI12510" t="s">
        <v>1445</v>
      </c>
      <c r="AJ12510" t="s">
        <v>1446</v>
      </c>
      <c r="AK12510" t="s">
        <v>81</v>
      </c>
      <c r="AL12510">
        <v>129.96798899999999</v>
      </c>
      <c r="AM12510">
        <v>33.450163000000003</v>
      </c>
      <c r="AN12510" s="1">
        <v>43944</v>
      </c>
      <c r="AO12510">
        <v>41</v>
      </c>
      <c r="AP12510">
        <v>41</v>
      </c>
    </row>
    <row r="12511" spans="1:42" x14ac:dyDescent="0.15">
      <c r="A12511">
        <v>12510</v>
      </c>
      <c r="F12511">
        <v>70</v>
      </c>
      <c r="G12511" t="s">
        <v>76</v>
      </c>
      <c r="H12511" t="s">
        <v>5023</v>
      </c>
      <c r="I12511" t="s">
        <v>4226</v>
      </c>
      <c r="J12511" t="s">
        <v>163</v>
      </c>
      <c r="K12511" t="s">
        <v>163</v>
      </c>
      <c r="M12511" t="s">
        <v>2088</v>
      </c>
      <c r="N12511" t="s">
        <v>2089</v>
      </c>
      <c r="O12511" t="s">
        <v>163</v>
      </c>
      <c r="P12511">
        <v>785</v>
      </c>
      <c r="U12511" t="s">
        <v>5077</v>
      </c>
      <c r="W12511">
        <v>1</v>
      </c>
      <c r="AH12511" t="s">
        <v>165</v>
      </c>
      <c r="AI12511" t="s">
        <v>165</v>
      </c>
      <c r="AJ12511" t="s">
        <v>166</v>
      </c>
      <c r="AK12511" t="s">
        <v>81</v>
      </c>
      <c r="AL12511">
        <v>139.60582400000001</v>
      </c>
      <c r="AM12511">
        <v>35.781185000000001</v>
      </c>
      <c r="AN12511" s="1">
        <v>43944</v>
      </c>
      <c r="AO12511">
        <v>11</v>
      </c>
      <c r="AP12511">
        <v>11</v>
      </c>
    </row>
    <row r="12512" spans="1:42" x14ac:dyDescent="0.15">
      <c r="A12512">
        <v>12511</v>
      </c>
      <c r="F12512">
        <v>20</v>
      </c>
      <c r="G12512" t="s">
        <v>76</v>
      </c>
      <c r="H12512" t="s">
        <v>5023</v>
      </c>
      <c r="I12512" t="s">
        <v>2908</v>
      </c>
      <c r="J12512" t="s">
        <v>163</v>
      </c>
      <c r="K12512" t="s">
        <v>163</v>
      </c>
      <c r="M12512" t="s">
        <v>2599</v>
      </c>
      <c r="N12512" t="s">
        <v>2600</v>
      </c>
      <c r="O12512" t="s">
        <v>163</v>
      </c>
      <c r="P12512">
        <v>786</v>
      </c>
      <c r="U12512" t="s">
        <v>5077</v>
      </c>
      <c r="W12512">
        <v>1</v>
      </c>
      <c r="AH12512" t="s">
        <v>165</v>
      </c>
      <c r="AI12512" t="s">
        <v>165</v>
      </c>
      <c r="AJ12512" t="s">
        <v>166</v>
      </c>
      <c r="AK12512" t="s">
        <v>81</v>
      </c>
      <c r="AL12512">
        <v>139.593602</v>
      </c>
      <c r="AM12512">
        <v>35.797524000000003</v>
      </c>
      <c r="AN12512" s="1">
        <v>43944</v>
      </c>
      <c r="AO12512">
        <v>11</v>
      </c>
      <c r="AP12512">
        <v>11</v>
      </c>
    </row>
    <row r="12513" spans="1:42" x14ac:dyDescent="0.15">
      <c r="A12513">
        <v>12512</v>
      </c>
      <c r="F12513">
        <v>30</v>
      </c>
      <c r="G12513" t="s">
        <v>76</v>
      </c>
      <c r="H12513" t="s">
        <v>5023</v>
      </c>
      <c r="I12513" t="s">
        <v>2365</v>
      </c>
      <c r="J12513" t="s">
        <v>163</v>
      </c>
      <c r="K12513" t="s">
        <v>163</v>
      </c>
      <c r="M12513" t="s">
        <v>1328</v>
      </c>
      <c r="N12513" t="s">
        <v>1329</v>
      </c>
      <c r="O12513" t="s">
        <v>163</v>
      </c>
      <c r="P12513">
        <v>781</v>
      </c>
      <c r="U12513" t="s">
        <v>5077</v>
      </c>
      <c r="W12513">
        <v>1</v>
      </c>
      <c r="AH12513" t="s">
        <v>165</v>
      </c>
      <c r="AI12513" t="s">
        <v>165</v>
      </c>
      <c r="AJ12513" t="s">
        <v>166</v>
      </c>
      <c r="AK12513" t="s">
        <v>81</v>
      </c>
      <c r="AL12513">
        <v>139.67789200000001</v>
      </c>
      <c r="AM12513">
        <v>35.817615000000004</v>
      </c>
      <c r="AN12513" s="1">
        <v>43944</v>
      </c>
      <c r="AO12513">
        <v>11</v>
      </c>
      <c r="AP12513">
        <v>11</v>
      </c>
    </row>
    <row r="12514" spans="1:42" x14ac:dyDescent="0.15">
      <c r="A12514">
        <v>12513</v>
      </c>
      <c r="F12514">
        <v>90</v>
      </c>
      <c r="G12514" t="s">
        <v>76</v>
      </c>
      <c r="H12514" t="s">
        <v>5023</v>
      </c>
      <c r="I12514" t="s">
        <v>4537</v>
      </c>
      <c r="J12514" t="s">
        <v>163</v>
      </c>
      <c r="K12514" t="s">
        <v>163</v>
      </c>
      <c r="M12514" t="s">
        <v>1139</v>
      </c>
      <c r="N12514" t="s">
        <v>1140</v>
      </c>
      <c r="O12514" t="s">
        <v>1139</v>
      </c>
      <c r="P12514">
        <v>761</v>
      </c>
      <c r="Q12514">
        <v>116</v>
      </c>
      <c r="V12514" t="s">
        <v>5078</v>
      </c>
      <c r="W12514">
        <v>1</v>
      </c>
      <c r="AH12514" t="s">
        <v>165</v>
      </c>
      <c r="AI12514" t="s">
        <v>165</v>
      </c>
      <c r="AJ12514" t="s">
        <v>1143</v>
      </c>
      <c r="AK12514" t="s">
        <v>81</v>
      </c>
      <c r="AL12514">
        <v>139.63057900000001</v>
      </c>
      <c r="AM12514">
        <v>35.901843</v>
      </c>
      <c r="AN12514" s="1">
        <v>43944</v>
      </c>
      <c r="AO12514">
        <v>11</v>
      </c>
      <c r="AP12514">
        <v>11</v>
      </c>
    </row>
    <row r="12515" spans="1:42" x14ac:dyDescent="0.15">
      <c r="A12515">
        <v>12514</v>
      </c>
      <c r="F12515">
        <v>40</v>
      </c>
      <c r="G12515" t="s">
        <v>52</v>
      </c>
      <c r="H12515" t="s">
        <v>5023</v>
      </c>
      <c r="I12515" t="s">
        <v>4449</v>
      </c>
      <c r="J12515" t="s">
        <v>163</v>
      </c>
      <c r="K12515" t="s">
        <v>163</v>
      </c>
      <c r="M12515" t="s">
        <v>1139</v>
      </c>
      <c r="N12515" t="s">
        <v>1140</v>
      </c>
      <c r="O12515" t="s">
        <v>1139</v>
      </c>
      <c r="P12515">
        <v>762</v>
      </c>
      <c r="Q12515">
        <v>117</v>
      </c>
      <c r="V12515" t="s">
        <v>5078</v>
      </c>
      <c r="W12515">
        <v>1</v>
      </c>
      <c r="AH12515" t="s">
        <v>165</v>
      </c>
      <c r="AI12515" t="s">
        <v>165</v>
      </c>
      <c r="AJ12515" t="s">
        <v>1143</v>
      </c>
      <c r="AK12515" t="s">
        <v>61</v>
      </c>
      <c r="AL12515">
        <v>139.63057900000001</v>
      </c>
      <c r="AM12515">
        <v>35.901843</v>
      </c>
      <c r="AN12515" s="1">
        <v>43944</v>
      </c>
      <c r="AO12515">
        <v>11</v>
      </c>
      <c r="AP12515">
        <v>11</v>
      </c>
    </row>
    <row r="12516" spans="1:42" x14ac:dyDescent="0.15">
      <c r="A12516">
        <v>12515</v>
      </c>
      <c r="F12516">
        <v>40</v>
      </c>
      <c r="G12516" t="s">
        <v>52</v>
      </c>
      <c r="H12516" t="s">
        <v>5023</v>
      </c>
      <c r="I12516" t="s">
        <v>4151</v>
      </c>
      <c r="J12516" t="s">
        <v>163</v>
      </c>
      <c r="K12516" t="s">
        <v>163</v>
      </c>
      <c r="M12516" t="s">
        <v>1419</v>
      </c>
      <c r="N12516" t="s">
        <v>1420</v>
      </c>
      <c r="O12516" t="s">
        <v>163</v>
      </c>
      <c r="P12516">
        <v>732</v>
      </c>
      <c r="U12516" t="s">
        <v>4974</v>
      </c>
      <c r="W12516">
        <v>1</v>
      </c>
      <c r="AH12516" t="s">
        <v>165</v>
      </c>
      <c r="AI12516" t="s">
        <v>165</v>
      </c>
      <c r="AJ12516" t="s">
        <v>166</v>
      </c>
      <c r="AK12516" t="s">
        <v>61</v>
      </c>
      <c r="AL12516">
        <v>139.80512100000001</v>
      </c>
      <c r="AM12516">
        <v>35.825574000000003</v>
      </c>
      <c r="AN12516" s="1">
        <v>43944</v>
      </c>
      <c r="AO12516">
        <v>11</v>
      </c>
      <c r="AP12516">
        <v>11</v>
      </c>
    </row>
    <row r="12517" spans="1:42" x14ac:dyDescent="0.15">
      <c r="A12517">
        <v>12516</v>
      </c>
      <c r="F12517">
        <v>50</v>
      </c>
      <c r="G12517" t="s">
        <v>52</v>
      </c>
      <c r="H12517" t="s">
        <v>5023</v>
      </c>
      <c r="I12517" t="s">
        <v>3941</v>
      </c>
      <c r="J12517" t="s">
        <v>163</v>
      </c>
      <c r="K12517" t="s">
        <v>163</v>
      </c>
      <c r="M12517" t="s">
        <v>3992</v>
      </c>
      <c r="N12517" t="s">
        <v>3993</v>
      </c>
      <c r="O12517" t="s">
        <v>163</v>
      </c>
      <c r="P12517">
        <v>733</v>
      </c>
      <c r="U12517" t="s">
        <v>4974</v>
      </c>
      <c r="W12517">
        <v>1</v>
      </c>
      <c r="AH12517" t="s">
        <v>165</v>
      </c>
      <c r="AI12517" t="s">
        <v>165</v>
      </c>
      <c r="AJ12517" t="s">
        <v>166</v>
      </c>
      <c r="AK12517" t="s">
        <v>61</v>
      </c>
      <c r="AL12517">
        <v>139.85551799999999</v>
      </c>
      <c r="AM12517">
        <v>35.895795999999997</v>
      </c>
      <c r="AN12517" s="1">
        <v>43944</v>
      </c>
      <c r="AO12517">
        <v>11</v>
      </c>
      <c r="AP12517">
        <v>11</v>
      </c>
    </row>
    <row r="12518" spans="1:42" x14ac:dyDescent="0.15">
      <c r="A12518">
        <v>12517</v>
      </c>
      <c r="F12518">
        <v>40</v>
      </c>
      <c r="G12518" t="s">
        <v>52</v>
      </c>
      <c r="H12518" t="s">
        <v>5023</v>
      </c>
      <c r="I12518" t="s">
        <v>4537</v>
      </c>
      <c r="J12518" t="s">
        <v>163</v>
      </c>
      <c r="K12518" t="s">
        <v>163</v>
      </c>
      <c r="M12518" t="s">
        <v>5079</v>
      </c>
      <c r="N12518" t="s">
        <v>5080</v>
      </c>
      <c r="O12518" t="s">
        <v>163</v>
      </c>
      <c r="P12518">
        <v>734</v>
      </c>
      <c r="U12518" t="s">
        <v>4974</v>
      </c>
      <c r="W12518">
        <v>1</v>
      </c>
      <c r="AH12518" t="s">
        <v>165</v>
      </c>
      <c r="AI12518" t="s">
        <v>165</v>
      </c>
      <c r="AJ12518" t="s">
        <v>166</v>
      </c>
      <c r="AK12518" t="s">
        <v>61</v>
      </c>
      <c r="AL12518">
        <v>139.19302200000001</v>
      </c>
      <c r="AM12518">
        <v>36.118403999999998</v>
      </c>
      <c r="AN12518" s="1">
        <v>43944</v>
      </c>
      <c r="AO12518">
        <v>11</v>
      </c>
      <c r="AP12518">
        <v>11</v>
      </c>
    </row>
    <row r="12519" spans="1:42" x14ac:dyDescent="0.15">
      <c r="A12519">
        <v>12518</v>
      </c>
      <c r="F12519">
        <v>40</v>
      </c>
      <c r="G12519" t="s">
        <v>52</v>
      </c>
      <c r="H12519" t="s">
        <v>5023</v>
      </c>
      <c r="I12519" t="s">
        <v>4226</v>
      </c>
      <c r="J12519" t="s">
        <v>163</v>
      </c>
      <c r="K12519" t="s">
        <v>163</v>
      </c>
      <c r="M12519" t="s">
        <v>1422</v>
      </c>
      <c r="N12519" t="s">
        <v>1423</v>
      </c>
      <c r="O12519" t="s">
        <v>163</v>
      </c>
      <c r="P12519">
        <v>745</v>
      </c>
      <c r="U12519" t="s">
        <v>4974</v>
      </c>
      <c r="W12519">
        <v>1</v>
      </c>
      <c r="AH12519" t="s">
        <v>165</v>
      </c>
      <c r="AI12519" t="s">
        <v>165</v>
      </c>
      <c r="AJ12519" t="s">
        <v>166</v>
      </c>
      <c r="AK12519" t="s">
        <v>61</v>
      </c>
      <c r="AL12519">
        <v>139.724085</v>
      </c>
      <c r="AM12519">
        <v>35.807481000000003</v>
      </c>
      <c r="AN12519" s="1">
        <v>43944</v>
      </c>
      <c r="AO12519">
        <v>11</v>
      </c>
      <c r="AP12519">
        <v>11</v>
      </c>
    </row>
    <row r="12520" spans="1:42" x14ac:dyDescent="0.15">
      <c r="A12520">
        <v>12519</v>
      </c>
      <c r="F12520">
        <v>90</v>
      </c>
      <c r="G12520" t="s">
        <v>76</v>
      </c>
      <c r="H12520" t="s">
        <v>5023</v>
      </c>
      <c r="I12520" t="s">
        <v>4226</v>
      </c>
      <c r="J12520" t="s">
        <v>163</v>
      </c>
      <c r="K12520" t="s">
        <v>163</v>
      </c>
      <c r="M12520" t="s">
        <v>1281</v>
      </c>
      <c r="N12520" t="s">
        <v>1282</v>
      </c>
      <c r="O12520" t="s">
        <v>163</v>
      </c>
      <c r="P12520">
        <v>746</v>
      </c>
      <c r="U12520" t="s">
        <v>4978</v>
      </c>
      <c r="W12520">
        <v>1</v>
      </c>
      <c r="AH12520" t="s">
        <v>165</v>
      </c>
      <c r="AI12520" t="s">
        <v>165</v>
      </c>
      <c r="AJ12520" t="s">
        <v>166</v>
      </c>
      <c r="AK12520" t="s">
        <v>81</v>
      </c>
      <c r="AL12520">
        <v>139.39112399999999</v>
      </c>
      <c r="AM12520">
        <v>35.835943</v>
      </c>
      <c r="AN12520" s="1">
        <v>43944</v>
      </c>
      <c r="AO12520">
        <v>11</v>
      </c>
      <c r="AP12520">
        <v>11</v>
      </c>
    </row>
    <row r="12521" spans="1:42" x14ac:dyDescent="0.15">
      <c r="A12521">
        <v>12520</v>
      </c>
      <c r="F12521">
        <v>30</v>
      </c>
      <c r="G12521" t="s">
        <v>52</v>
      </c>
      <c r="H12521" t="s">
        <v>5023</v>
      </c>
      <c r="I12521" t="s">
        <v>4226</v>
      </c>
      <c r="J12521" t="s">
        <v>163</v>
      </c>
      <c r="K12521" t="s">
        <v>163</v>
      </c>
      <c r="M12521" t="s">
        <v>1587</v>
      </c>
      <c r="N12521" t="s">
        <v>1588</v>
      </c>
      <c r="O12521" t="s">
        <v>163</v>
      </c>
      <c r="P12521">
        <v>748</v>
      </c>
      <c r="U12521" t="s">
        <v>4978</v>
      </c>
      <c r="W12521">
        <v>1</v>
      </c>
      <c r="AH12521" t="s">
        <v>165</v>
      </c>
      <c r="AI12521" t="s">
        <v>165</v>
      </c>
      <c r="AJ12521" t="s">
        <v>166</v>
      </c>
      <c r="AK12521" t="s">
        <v>61</v>
      </c>
      <c r="AL12521">
        <v>139.580321</v>
      </c>
      <c r="AM12521">
        <v>35.836750000000002</v>
      </c>
      <c r="AN12521" s="1">
        <v>43944</v>
      </c>
      <c r="AO12521">
        <v>11</v>
      </c>
      <c r="AP12521">
        <v>11</v>
      </c>
    </row>
    <row r="12522" spans="1:42" x14ac:dyDescent="0.15">
      <c r="A12522">
        <v>12521</v>
      </c>
      <c r="F12522">
        <v>20</v>
      </c>
      <c r="G12522" t="s">
        <v>76</v>
      </c>
      <c r="H12522" t="s">
        <v>5023</v>
      </c>
      <c r="I12522" t="s">
        <v>4639</v>
      </c>
      <c r="J12522" t="s">
        <v>163</v>
      </c>
      <c r="K12522" t="s">
        <v>163</v>
      </c>
      <c r="M12522" t="s">
        <v>4124</v>
      </c>
      <c r="N12522" t="s">
        <v>4125</v>
      </c>
      <c r="O12522" t="s">
        <v>163</v>
      </c>
      <c r="P12522">
        <v>763</v>
      </c>
      <c r="U12522" t="s">
        <v>4978</v>
      </c>
      <c r="W12522">
        <v>1</v>
      </c>
      <c r="AH12522" t="s">
        <v>165</v>
      </c>
      <c r="AI12522" t="s">
        <v>165</v>
      </c>
      <c r="AJ12522" t="s">
        <v>166</v>
      </c>
      <c r="AK12522" t="s">
        <v>81</v>
      </c>
      <c r="AL12522">
        <v>139.67970800000001</v>
      </c>
      <c r="AM12522">
        <v>35.825633000000003</v>
      </c>
      <c r="AN12522" s="1">
        <v>43944</v>
      </c>
      <c r="AO12522">
        <v>11</v>
      </c>
      <c r="AP12522">
        <v>11</v>
      </c>
    </row>
    <row r="12523" spans="1:42" x14ac:dyDescent="0.15">
      <c r="A12523">
        <v>12522</v>
      </c>
      <c r="F12523">
        <v>50</v>
      </c>
      <c r="G12523" t="s">
        <v>52</v>
      </c>
      <c r="H12523" t="s">
        <v>5023</v>
      </c>
      <c r="I12523" t="s">
        <v>3941</v>
      </c>
      <c r="J12523" t="s">
        <v>163</v>
      </c>
      <c r="K12523" t="s">
        <v>163</v>
      </c>
      <c r="M12523" t="s">
        <v>1587</v>
      </c>
      <c r="N12523" t="s">
        <v>1588</v>
      </c>
      <c r="O12523" t="s">
        <v>163</v>
      </c>
      <c r="P12523">
        <v>769</v>
      </c>
      <c r="U12523" t="s">
        <v>4978</v>
      </c>
      <c r="W12523">
        <v>1</v>
      </c>
      <c r="AH12523" t="s">
        <v>165</v>
      </c>
      <c r="AI12523" t="s">
        <v>165</v>
      </c>
      <c r="AJ12523" t="s">
        <v>166</v>
      </c>
      <c r="AK12523" t="s">
        <v>61</v>
      </c>
      <c r="AL12523">
        <v>139.580321</v>
      </c>
      <c r="AM12523">
        <v>35.836750000000002</v>
      </c>
      <c r="AN12523" s="1">
        <v>43944</v>
      </c>
      <c r="AO12523">
        <v>11</v>
      </c>
      <c r="AP12523">
        <v>11</v>
      </c>
    </row>
    <row r="12524" spans="1:42" x14ac:dyDescent="0.15">
      <c r="A12524">
        <v>12523</v>
      </c>
      <c r="F12524">
        <v>80</v>
      </c>
      <c r="G12524" t="s">
        <v>76</v>
      </c>
      <c r="H12524" t="s">
        <v>5023</v>
      </c>
      <c r="I12524" t="s">
        <v>4324</v>
      </c>
      <c r="J12524" t="s">
        <v>163</v>
      </c>
      <c r="K12524" t="s">
        <v>163</v>
      </c>
      <c r="M12524" t="s">
        <v>2088</v>
      </c>
      <c r="N12524" t="s">
        <v>2089</v>
      </c>
      <c r="O12524" t="s">
        <v>163</v>
      </c>
      <c r="P12524">
        <v>735</v>
      </c>
      <c r="U12524" t="s">
        <v>4974</v>
      </c>
      <c r="W12524">
        <v>1</v>
      </c>
      <c r="AH12524" t="s">
        <v>165</v>
      </c>
      <c r="AI12524" t="s">
        <v>165</v>
      </c>
      <c r="AJ12524" t="s">
        <v>166</v>
      </c>
      <c r="AK12524" t="s">
        <v>81</v>
      </c>
      <c r="AL12524">
        <v>139.60582400000001</v>
      </c>
      <c r="AM12524">
        <v>35.781185000000001</v>
      </c>
      <c r="AN12524" s="1">
        <v>43944</v>
      </c>
      <c r="AO12524">
        <v>11</v>
      </c>
      <c r="AP12524">
        <v>11</v>
      </c>
    </row>
    <row r="12525" spans="1:42" x14ac:dyDescent="0.15">
      <c r="A12525">
        <v>12524</v>
      </c>
      <c r="F12525">
        <v>50</v>
      </c>
      <c r="G12525" t="s">
        <v>76</v>
      </c>
      <c r="H12525" t="s">
        <v>5023</v>
      </c>
      <c r="I12525" t="s">
        <v>4449</v>
      </c>
      <c r="J12525" t="s">
        <v>163</v>
      </c>
      <c r="K12525" t="s">
        <v>163</v>
      </c>
      <c r="M12525" t="s">
        <v>1885</v>
      </c>
      <c r="N12525" t="s">
        <v>1886</v>
      </c>
      <c r="O12525" t="s">
        <v>163</v>
      </c>
      <c r="P12525">
        <v>736</v>
      </c>
      <c r="U12525" t="s">
        <v>4974</v>
      </c>
      <c r="W12525">
        <v>1</v>
      </c>
      <c r="AH12525" t="s">
        <v>165</v>
      </c>
      <c r="AI12525" t="s">
        <v>165</v>
      </c>
      <c r="AJ12525" t="s">
        <v>166</v>
      </c>
      <c r="AK12525" t="s">
        <v>81</v>
      </c>
      <c r="AL12525">
        <v>139.46872099999999</v>
      </c>
      <c r="AM12525">
        <v>35.799477000000003</v>
      </c>
      <c r="AN12525" s="1">
        <v>43944</v>
      </c>
      <c r="AO12525">
        <v>11</v>
      </c>
      <c r="AP12525">
        <v>11</v>
      </c>
    </row>
    <row r="12526" spans="1:42" x14ac:dyDescent="0.15">
      <c r="A12526">
        <v>12525</v>
      </c>
      <c r="F12526">
        <v>40</v>
      </c>
      <c r="G12526" t="s">
        <v>76</v>
      </c>
      <c r="H12526" t="s">
        <v>5023</v>
      </c>
      <c r="I12526" t="s">
        <v>4787</v>
      </c>
      <c r="J12526" t="s">
        <v>163</v>
      </c>
      <c r="K12526" t="s">
        <v>163</v>
      </c>
      <c r="M12526" t="s">
        <v>1885</v>
      </c>
      <c r="N12526" t="s">
        <v>1886</v>
      </c>
      <c r="O12526" t="s">
        <v>163</v>
      </c>
      <c r="P12526">
        <v>737</v>
      </c>
      <c r="U12526" t="s">
        <v>4974</v>
      </c>
      <c r="W12526">
        <v>1</v>
      </c>
      <c r="AH12526" t="s">
        <v>165</v>
      </c>
      <c r="AI12526" t="s">
        <v>165</v>
      </c>
      <c r="AJ12526" t="s">
        <v>166</v>
      </c>
      <c r="AK12526" t="s">
        <v>81</v>
      </c>
      <c r="AL12526">
        <v>139.46872099999999</v>
      </c>
      <c r="AM12526">
        <v>35.799477000000003</v>
      </c>
      <c r="AN12526" s="1">
        <v>43944</v>
      </c>
      <c r="AO12526">
        <v>11</v>
      </c>
      <c r="AP12526">
        <v>11</v>
      </c>
    </row>
    <row r="12527" spans="1:42" x14ac:dyDescent="0.15">
      <c r="A12527">
        <v>12526</v>
      </c>
      <c r="F12527">
        <v>70</v>
      </c>
      <c r="G12527" t="s">
        <v>76</v>
      </c>
      <c r="H12527" t="s">
        <v>5023</v>
      </c>
      <c r="I12527" t="s">
        <v>4151</v>
      </c>
      <c r="J12527" t="s">
        <v>163</v>
      </c>
      <c r="K12527" t="s">
        <v>163</v>
      </c>
      <c r="M12527" t="s">
        <v>4844</v>
      </c>
      <c r="N12527" t="s">
        <v>4845</v>
      </c>
      <c r="O12527" t="s">
        <v>163</v>
      </c>
      <c r="P12527">
        <v>738</v>
      </c>
      <c r="U12527" t="s">
        <v>4974</v>
      </c>
      <c r="W12527">
        <v>1</v>
      </c>
      <c r="AH12527" t="s">
        <v>165</v>
      </c>
      <c r="AI12527" t="s">
        <v>165</v>
      </c>
      <c r="AJ12527" t="s">
        <v>166</v>
      </c>
      <c r="AK12527" t="s">
        <v>81</v>
      </c>
      <c r="AL12527">
        <v>139.26183599999999</v>
      </c>
      <c r="AM12527">
        <v>36.056649999999998</v>
      </c>
      <c r="AN12527" s="1">
        <v>43944</v>
      </c>
      <c r="AO12527">
        <v>11</v>
      </c>
      <c r="AP12527">
        <v>11</v>
      </c>
    </row>
    <row r="12528" spans="1:42" x14ac:dyDescent="0.15">
      <c r="A12528">
        <v>12527</v>
      </c>
      <c r="F12528">
        <v>20</v>
      </c>
      <c r="G12528" t="s">
        <v>76</v>
      </c>
      <c r="H12528" t="s">
        <v>5023</v>
      </c>
      <c r="I12528" t="s">
        <v>3941</v>
      </c>
      <c r="J12528" t="s">
        <v>163</v>
      </c>
      <c r="K12528" t="s">
        <v>163</v>
      </c>
      <c r="M12528" t="s">
        <v>4124</v>
      </c>
      <c r="N12528" t="s">
        <v>4125</v>
      </c>
      <c r="O12528" t="s">
        <v>163</v>
      </c>
      <c r="P12528">
        <v>739</v>
      </c>
      <c r="U12528" t="s">
        <v>4974</v>
      </c>
      <c r="W12528">
        <v>1</v>
      </c>
      <c r="AH12528" t="s">
        <v>165</v>
      </c>
      <c r="AI12528" t="s">
        <v>165</v>
      </c>
      <c r="AJ12528" t="s">
        <v>166</v>
      </c>
      <c r="AK12528" t="s">
        <v>81</v>
      </c>
      <c r="AL12528">
        <v>139.67970800000001</v>
      </c>
      <c r="AM12528">
        <v>35.825633000000003</v>
      </c>
      <c r="AN12528" s="1">
        <v>43944</v>
      </c>
      <c r="AO12528">
        <v>11</v>
      </c>
      <c r="AP12528">
        <v>11</v>
      </c>
    </row>
    <row r="12529" spans="1:42" x14ac:dyDescent="0.15">
      <c r="A12529">
        <v>12528</v>
      </c>
      <c r="F12529">
        <v>40</v>
      </c>
      <c r="G12529" t="s">
        <v>52</v>
      </c>
      <c r="H12529" t="s">
        <v>5023</v>
      </c>
      <c r="I12529" t="s">
        <v>4449</v>
      </c>
      <c r="J12529" t="s">
        <v>163</v>
      </c>
      <c r="K12529" t="s">
        <v>163</v>
      </c>
      <c r="M12529" t="s">
        <v>1885</v>
      </c>
      <c r="N12529" t="s">
        <v>1886</v>
      </c>
      <c r="O12529" t="s">
        <v>163</v>
      </c>
      <c r="P12529">
        <v>740</v>
      </c>
      <c r="U12529" t="s">
        <v>4974</v>
      </c>
      <c r="W12529">
        <v>1</v>
      </c>
      <c r="AH12529" t="s">
        <v>165</v>
      </c>
      <c r="AI12529" t="s">
        <v>165</v>
      </c>
      <c r="AJ12529" t="s">
        <v>166</v>
      </c>
      <c r="AK12529" t="s">
        <v>61</v>
      </c>
      <c r="AL12529">
        <v>139.46872099999999</v>
      </c>
      <c r="AM12529">
        <v>35.799477000000003</v>
      </c>
      <c r="AN12529" s="1">
        <v>43944</v>
      </c>
      <c r="AO12529">
        <v>11</v>
      </c>
      <c r="AP12529">
        <v>11</v>
      </c>
    </row>
    <row r="12530" spans="1:42" x14ac:dyDescent="0.15">
      <c r="A12530">
        <v>12529</v>
      </c>
      <c r="F12530">
        <v>40</v>
      </c>
      <c r="G12530" t="s">
        <v>52</v>
      </c>
      <c r="H12530" t="s">
        <v>5023</v>
      </c>
      <c r="I12530" t="s">
        <v>4639</v>
      </c>
      <c r="J12530" t="s">
        <v>163</v>
      </c>
      <c r="K12530" t="s">
        <v>163</v>
      </c>
      <c r="M12530" t="s">
        <v>1422</v>
      </c>
      <c r="N12530" t="s">
        <v>1423</v>
      </c>
      <c r="O12530" t="s">
        <v>1422</v>
      </c>
      <c r="P12530">
        <v>749</v>
      </c>
      <c r="Q12530">
        <v>71</v>
      </c>
      <c r="V12530" t="s">
        <v>5081</v>
      </c>
      <c r="W12530">
        <v>1</v>
      </c>
      <c r="AH12530" t="s">
        <v>165</v>
      </c>
      <c r="AI12530" t="s">
        <v>165</v>
      </c>
      <c r="AJ12530" t="s">
        <v>1425</v>
      </c>
      <c r="AK12530" t="s">
        <v>61</v>
      </c>
      <c r="AL12530">
        <v>139.724085</v>
      </c>
      <c r="AM12530">
        <v>35.807481000000003</v>
      </c>
      <c r="AN12530" s="1">
        <v>43944</v>
      </c>
      <c r="AO12530">
        <v>11</v>
      </c>
      <c r="AP12530">
        <v>11</v>
      </c>
    </row>
    <row r="12531" spans="1:42" x14ac:dyDescent="0.15">
      <c r="A12531">
        <v>12530</v>
      </c>
      <c r="F12531">
        <v>40</v>
      </c>
      <c r="G12531" t="s">
        <v>76</v>
      </c>
      <c r="H12531" t="s">
        <v>5023</v>
      </c>
      <c r="J12531" t="s">
        <v>163</v>
      </c>
      <c r="K12531" t="s">
        <v>120</v>
      </c>
      <c r="N12531" t="s">
        <v>120</v>
      </c>
      <c r="O12531" t="s">
        <v>1422</v>
      </c>
      <c r="P12531">
        <v>750</v>
      </c>
      <c r="S12531" t="s">
        <v>4369</v>
      </c>
      <c r="V12531" t="s">
        <v>4975</v>
      </c>
      <c r="W12531">
        <v>1</v>
      </c>
      <c r="AH12531" t="s">
        <v>165</v>
      </c>
      <c r="AI12531" t="s">
        <v>122</v>
      </c>
      <c r="AJ12531" t="s">
        <v>1425</v>
      </c>
      <c r="AK12531" t="s">
        <v>81</v>
      </c>
      <c r="AL12531">
        <v>0</v>
      </c>
      <c r="AM12531">
        <v>0</v>
      </c>
      <c r="AN12531" s="1">
        <v>43944</v>
      </c>
      <c r="AO12531">
        <v>11</v>
      </c>
      <c r="AP12531" t="s">
        <v>74</v>
      </c>
    </row>
    <row r="12532" spans="1:42" x14ac:dyDescent="0.15">
      <c r="A12532">
        <v>12531</v>
      </c>
      <c r="F12532">
        <v>20</v>
      </c>
      <c r="G12532" t="s">
        <v>76</v>
      </c>
      <c r="H12532" t="s">
        <v>5023</v>
      </c>
      <c r="J12532" t="s">
        <v>163</v>
      </c>
      <c r="K12532" t="s">
        <v>163</v>
      </c>
      <c r="M12532" t="s">
        <v>1422</v>
      </c>
      <c r="N12532" t="s">
        <v>1423</v>
      </c>
      <c r="O12532" t="s">
        <v>1422</v>
      </c>
      <c r="P12532">
        <v>751</v>
      </c>
      <c r="S12532" t="s">
        <v>4369</v>
      </c>
      <c r="V12532" t="s">
        <v>4975</v>
      </c>
      <c r="W12532">
        <v>1</v>
      </c>
      <c r="AH12532" t="s">
        <v>165</v>
      </c>
      <c r="AI12532" t="s">
        <v>165</v>
      </c>
      <c r="AJ12532" t="s">
        <v>1425</v>
      </c>
      <c r="AK12532" t="s">
        <v>81</v>
      </c>
      <c r="AL12532">
        <v>139.724085</v>
      </c>
      <c r="AM12532">
        <v>35.807481000000003</v>
      </c>
      <c r="AN12532" s="1">
        <v>43944</v>
      </c>
      <c r="AO12532">
        <v>11</v>
      </c>
      <c r="AP12532">
        <v>11</v>
      </c>
    </row>
    <row r="12533" spans="1:42" x14ac:dyDescent="0.15">
      <c r="A12533">
        <v>12532</v>
      </c>
      <c r="F12533">
        <v>20</v>
      </c>
      <c r="G12533" t="s">
        <v>76</v>
      </c>
      <c r="H12533" t="s">
        <v>5023</v>
      </c>
      <c r="J12533" t="s">
        <v>163</v>
      </c>
      <c r="K12533" t="s">
        <v>120</v>
      </c>
      <c r="N12533" t="s">
        <v>120</v>
      </c>
      <c r="O12533" t="s">
        <v>1422</v>
      </c>
      <c r="P12533">
        <v>752</v>
      </c>
      <c r="S12533" t="s">
        <v>4369</v>
      </c>
      <c r="V12533" t="s">
        <v>4975</v>
      </c>
      <c r="W12533">
        <v>1</v>
      </c>
      <c r="AH12533" t="s">
        <v>165</v>
      </c>
      <c r="AI12533" t="s">
        <v>122</v>
      </c>
      <c r="AJ12533" t="s">
        <v>1425</v>
      </c>
      <c r="AK12533" t="s">
        <v>81</v>
      </c>
      <c r="AL12533">
        <v>0</v>
      </c>
      <c r="AM12533">
        <v>0</v>
      </c>
      <c r="AN12533" s="1">
        <v>43944</v>
      </c>
      <c r="AO12533">
        <v>11</v>
      </c>
      <c r="AP12533" t="s">
        <v>74</v>
      </c>
    </row>
    <row r="12534" spans="1:42" x14ac:dyDescent="0.15">
      <c r="A12534">
        <v>12533</v>
      </c>
      <c r="F12534">
        <v>20</v>
      </c>
      <c r="G12534" t="s">
        <v>76</v>
      </c>
      <c r="H12534" t="s">
        <v>5023</v>
      </c>
      <c r="J12534" t="s">
        <v>163</v>
      </c>
      <c r="K12534" t="s">
        <v>120</v>
      </c>
      <c r="N12534" t="s">
        <v>120</v>
      </c>
      <c r="O12534" t="s">
        <v>1422</v>
      </c>
      <c r="P12534">
        <v>753</v>
      </c>
      <c r="S12534" t="s">
        <v>4369</v>
      </c>
      <c r="V12534" t="s">
        <v>4975</v>
      </c>
      <c r="W12534">
        <v>1</v>
      </c>
      <c r="AH12534" t="s">
        <v>165</v>
      </c>
      <c r="AI12534" t="s">
        <v>122</v>
      </c>
      <c r="AJ12534" t="s">
        <v>1425</v>
      </c>
      <c r="AK12534" t="s">
        <v>81</v>
      </c>
      <c r="AL12534">
        <v>0</v>
      </c>
      <c r="AM12534">
        <v>0</v>
      </c>
      <c r="AN12534" s="1">
        <v>43944</v>
      </c>
      <c r="AO12534">
        <v>11</v>
      </c>
      <c r="AP12534" t="s">
        <v>74</v>
      </c>
    </row>
    <row r="12535" spans="1:42" x14ac:dyDescent="0.15">
      <c r="A12535">
        <v>12534</v>
      </c>
      <c r="F12535">
        <v>30</v>
      </c>
      <c r="G12535" t="s">
        <v>76</v>
      </c>
      <c r="H12535" t="s">
        <v>5023</v>
      </c>
      <c r="J12535" t="s">
        <v>163</v>
      </c>
      <c r="K12535" t="s">
        <v>120</v>
      </c>
      <c r="N12535" t="s">
        <v>120</v>
      </c>
      <c r="O12535" t="s">
        <v>1422</v>
      </c>
      <c r="P12535">
        <v>754</v>
      </c>
      <c r="S12535" t="s">
        <v>4369</v>
      </c>
      <c r="V12535" t="s">
        <v>4975</v>
      </c>
      <c r="W12535">
        <v>1</v>
      </c>
      <c r="AH12535" t="s">
        <v>165</v>
      </c>
      <c r="AI12535" t="s">
        <v>122</v>
      </c>
      <c r="AJ12535" t="s">
        <v>1425</v>
      </c>
      <c r="AK12535" t="s">
        <v>81</v>
      </c>
      <c r="AL12535">
        <v>0</v>
      </c>
      <c r="AM12535">
        <v>0</v>
      </c>
      <c r="AN12535" s="1">
        <v>43944</v>
      </c>
      <c r="AO12535">
        <v>11</v>
      </c>
      <c r="AP12535" t="s">
        <v>74</v>
      </c>
    </row>
    <row r="12536" spans="1:42" x14ac:dyDescent="0.15">
      <c r="A12536">
        <v>12535</v>
      </c>
      <c r="F12536">
        <v>20</v>
      </c>
      <c r="G12536" t="s">
        <v>76</v>
      </c>
      <c r="H12536" t="s">
        <v>5023</v>
      </c>
      <c r="J12536" t="s">
        <v>163</v>
      </c>
      <c r="K12536" t="s">
        <v>163</v>
      </c>
      <c r="M12536" t="s">
        <v>1422</v>
      </c>
      <c r="N12536" t="s">
        <v>1423</v>
      </c>
      <c r="O12536" t="s">
        <v>1422</v>
      </c>
      <c r="P12536">
        <v>755</v>
      </c>
      <c r="S12536" t="s">
        <v>4369</v>
      </c>
      <c r="V12536" t="s">
        <v>4975</v>
      </c>
      <c r="W12536">
        <v>1</v>
      </c>
      <c r="AH12536" t="s">
        <v>165</v>
      </c>
      <c r="AI12536" t="s">
        <v>165</v>
      </c>
      <c r="AJ12536" t="s">
        <v>1425</v>
      </c>
      <c r="AK12536" t="s">
        <v>81</v>
      </c>
      <c r="AL12536">
        <v>139.724085</v>
      </c>
      <c r="AM12536">
        <v>35.807481000000003</v>
      </c>
      <c r="AN12536" s="1">
        <v>43944</v>
      </c>
      <c r="AO12536">
        <v>11</v>
      </c>
      <c r="AP12536">
        <v>11</v>
      </c>
    </row>
    <row r="12537" spans="1:42" x14ac:dyDescent="0.15">
      <c r="A12537">
        <v>12536</v>
      </c>
      <c r="F12537">
        <v>70</v>
      </c>
      <c r="G12537" t="s">
        <v>52</v>
      </c>
      <c r="H12537" t="s">
        <v>5023</v>
      </c>
      <c r="I12537" t="s">
        <v>4449</v>
      </c>
      <c r="J12537" t="s">
        <v>163</v>
      </c>
      <c r="K12537" t="s">
        <v>163</v>
      </c>
      <c r="M12537" t="s">
        <v>1312</v>
      </c>
      <c r="N12537" t="s">
        <v>1313</v>
      </c>
      <c r="O12537" t="s">
        <v>1312</v>
      </c>
      <c r="P12537">
        <v>757</v>
      </c>
      <c r="Q12537">
        <v>32</v>
      </c>
      <c r="V12537" t="s">
        <v>4976</v>
      </c>
      <c r="W12537">
        <v>1</v>
      </c>
      <c r="AH12537" t="s">
        <v>165</v>
      </c>
      <c r="AI12537" t="s">
        <v>165</v>
      </c>
      <c r="AJ12537" t="s">
        <v>1315</v>
      </c>
      <c r="AK12537" t="s">
        <v>61</v>
      </c>
      <c r="AL12537">
        <v>139.485793</v>
      </c>
      <c r="AM12537">
        <v>35.925103</v>
      </c>
      <c r="AN12537" s="1">
        <v>43944</v>
      </c>
      <c r="AO12537">
        <v>11</v>
      </c>
      <c r="AP12537">
        <v>11</v>
      </c>
    </row>
    <row r="12538" spans="1:42" x14ac:dyDescent="0.15">
      <c r="A12538">
        <v>12537</v>
      </c>
      <c r="F12538">
        <v>70</v>
      </c>
      <c r="G12538" t="s">
        <v>52</v>
      </c>
      <c r="H12538" t="s">
        <v>5023</v>
      </c>
      <c r="I12538" t="s">
        <v>4226</v>
      </c>
      <c r="J12538" t="s">
        <v>163</v>
      </c>
      <c r="K12538" t="s">
        <v>163</v>
      </c>
      <c r="M12538" t="s">
        <v>1312</v>
      </c>
      <c r="N12538" t="s">
        <v>1313</v>
      </c>
      <c r="O12538" t="s">
        <v>1312</v>
      </c>
      <c r="P12538">
        <v>775</v>
      </c>
      <c r="Q12538">
        <v>34</v>
      </c>
      <c r="V12538" t="s">
        <v>5062</v>
      </c>
      <c r="W12538">
        <v>1</v>
      </c>
      <c r="AH12538" t="s">
        <v>165</v>
      </c>
      <c r="AI12538" t="s">
        <v>165</v>
      </c>
      <c r="AJ12538" t="s">
        <v>1315</v>
      </c>
      <c r="AK12538" t="s">
        <v>61</v>
      </c>
      <c r="AL12538">
        <v>139.485793</v>
      </c>
      <c r="AM12538">
        <v>35.925103</v>
      </c>
      <c r="AN12538" s="1">
        <v>43944</v>
      </c>
      <c r="AO12538">
        <v>11</v>
      </c>
      <c r="AP12538">
        <v>11</v>
      </c>
    </row>
    <row r="12539" spans="1:42" x14ac:dyDescent="0.15">
      <c r="A12539">
        <v>12538</v>
      </c>
      <c r="F12539">
        <v>40</v>
      </c>
      <c r="G12539" t="s">
        <v>52</v>
      </c>
      <c r="H12539" t="s">
        <v>5023</v>
      </c>
      <c r="I12539" t="s">
        <v>4151</v>
      </c>
      <c r="J12539" t="s">
        <v>163</v>
      </c>
      <c r="K12539" t="s">
        <v>163</v>
      </c>
      <c r="M12539" t="s">
        <v>1312</v>
      </c>
      <c r="N12539" t="s">
        <v>1313</v>
      </c>
      <c r="O12539" t="s">
        <v>1312</v>
      </c>
      <c r="P12539">
        <v>776</v>
      </c>
      <c r="Q12539">
        <v>35</v>
      </c>
      <c r="V12539" t="s">
        <v>5062</v>
      </c>
      <c r="W12539">
        <v>1</v>
      </c>
      <c r="AH12539" t="s">
        <v>165</v>
      </c>
      <c r="AI12539" t="s">
        <v>165</v>
      </c>
      <c r="AJ12539" t="s">
        <v>1315</v>
      </c>
      <c r="AK12539" t="s">
        <v>61</v>
      </c>
      <c r="AL12539">
        <v>139.485793</v>
      </c>
      <c r="AM12539">
        <v>35.925103</v>
      </c>
      <c r="AN12539" s="1">
        <v>43944</v>
      </c>
      <c r="AO12539">
        <v>11</v>
      </c>
      <c r="AP12539">
        <v>11</v>
      </c>
    </row>
    <row r="12540" spans="1:42" x14ac:dyDescent="0.15">
      <c r="A12540">
        <v>12539</v>
      </c>
      <c r="F12540">
        <v>20</v>
      </c>
      <c r="G12540" t="s">
        <v>76</v>
      </c>
      <c r="H12540" t="s">
        <v>5023</v>
      </c>
      <c r="I12540" t="s">
        <v>3941</v>
      </c>
      <c r="J12540" t="s">
        <v>163</v>
      </c>
      <c r="K12540" t="s">
        <v>163</v>
      </c>
      <c r="M12540" t="s">
        <v>1401</v>
      </c>
      <c r="N12540" t="s">
        <v>1402</v>
      </c>
      <c r="O12540" t="s">
        <v>1401</v>
      </c>
      <c r="P12540">
        <v>759</v>
      </c>
      <c r="Q12540">
        <v>36</v>
      </c>
      <c r="V12540" t="s">
        <v>5082</v>
      </c>
      <c r="W12540">
        <v>1</v>
      </c>
      <c r="AH12540" t="s">
        <v>165</v>
      </c>
      <c r="AI12540" t="s">
        <v>165</v>
      </c>
      <c r="AJ12540" t="s">
        <v>1456</v>
      </c>
      <c r="AK12540" t="s">
        <v>81</v>
      </c>
      <c r="AL12540">
        <v>139.79073700000001</v>
      </c>
      <c r="AM12540">
        <v>35.891230999999998</v>
      </c>
      <c r="AN12540" s="1">
        <v>43944</v>
      </c>
      <c r="AO12540">
        <v>11</v>
      </c>
      <c r="AP12540">
        <v>11</v>
      </c>
    </row>
    <row r="12541" spans="1:42" x14ac:dyDescent="0.15">
      <c r="A12541">
        <v>12540</v>
      </c>
      <c r="B12541" t="s">
        <v>5083</v>
      </c>
      <c r="C12541" t="s">
        <v>273</v>
      </c>
      <c r="F12541">
        <v>40</v>
      </c>
      <c r="G12541" t="s">
        <v>52</v>
      </c>
      <c r="H12541" t="s">
        <v>5023</v>
      </c>
      <c r="J12541" t="s">
        <v>1435</v>
      </c>
      <c r="K12541" t="s">
        <v>120</v>
      </c>
      <c r="N12541" t="s">
        <v>120</v>
      </c>
      <c r="O12541" t="s">
        <v>98</v>
      </c>
      <c r="P12541">
        <v>133</v>
      </c>
      <c r="T12541" t="s">
        <v>5084</v>
      </c>
      <c r="W12541">
        <v>1</v>
      </c>
      <c r="X12541">
        <v>12540</v>
      </c>
      <c r="Y12541">
        <v>426</v>
      </c>
      <c r="Z12541">
        <v>73</v>
      </c>
      <c r="AA12541">
        <v>287</v>
      </c>
      <c r="AB12541">
        <v>2408</v>
      </c>
      <c r="AC12541">
        <v>368</v>
      </c>
      <c r="AD12541">
        <v>135983</v>
      </c>
      <c r="AE12541">
        <v>5396</v>
      </c>
      <c r="AH12541" t="s">
        <v>1438</v>
      </c>
      <c r="AI12541" t="s">
        <v>122</v>
      </c>
      <c r="AJ12541" t="s">
        <v>102</v>
      </c>
      <c r="AK12541" t="s">
        <v>61</v>
      </c>
      <c r="AL12541">
        <v>0</v>
      </c>
      <c r="AM12541">
        <v>0</v>
      </c>
      <c r="AN12541" s="1">
        <v>43944</v>
      </c>
      <c r="AO12541" t="s">
        <v>74</v>
      </c>
      <c r="AP12541" t="s">
        <v>74</v>
      </c>
    </row>
    <row r="12542" spans="1:42" x14ac:dyDescent="0.15">
      <c r="A12542">
        <v>12541</v>
      </c>
      <c r="F12542">
        <v>70</v>
      </c>
      <c r="G12542" t="s">
        <v>76</v>
      </c>
      <c r="H12542" t="s">
        <v>5085</v>
      </c>
      <c r="J12542" t="s">
        <v>66</v>
      </c>
      <c r="K12542" t="s">
        <v>66</v>
      </c>
      <c r="N12542" t="s">
        <v>66</v>
      </c>
      <c r="O12542" t="s">
        <v>66</v>
      </c>
      <c r="P12542">
        <v>3582</v>
      </c>
      <c r="U12542" t="s">
        <v>5086</v>
      </c>
      <c r="W12542">
        <v>1</v>
      </c>
      <c r="AH12542" t="s">
        <v>71</v>
      </c>
      <c r="AI12542" t="s">
        <v>71</v>
      </c>
      <c r="AJ12542" t="s">
        <v>73</v>
      </c>
      <c r="AK12542" t="s">
        <v>81</v>
      </c>
      <c r="AL12542">
        <v>139.69164699999999</v>
      </c>
      <c r="AM12542">
        <v>35.689185000000002</v>
      </c>
      <c r="AN12542" s="1">
        <v>43945</v>
      </c>
      <c r="AO12542">
        <v>13</v>
      </c>
      <c r="AP12542">
        <v>13</v>
      </c>
    </row>
    <row r="12543" spans="1:42" x14ac:dyDescent="0.15">
      <c r="A12543">
        <v>12542</v>
      </c>
      <c r="F12543">
        <v>40</v>
      </c>
      <c r="G12543" t="s">
        <v>76</v>
      </c>
      <c r="H12543" t="s">
        <v>5085</v>
      </c>
      <c r="J12543" t="s">
        <v>66</v>
      </c>
      <c r="K12543" t="s">
        <v>66</v>
      </c>
      <c r="N12543" t="s">
        <v>66</v>
      </c>
      <c r="O12543" t="s">
        <v>66</v>
      </c>
      <c r="P12543">
        <v>3583</v>
      </c>
      <c r="U12543" t="s">
        <v>5086</v>
      </c>
      <c r="W12543">
        <v>1</v>
      </c>
      <c r="AH12543" t="s">
        <v>71</v>
      </c>
      <c r="AI12543" t="s">
        <v>71</v>
      </c>
      <c r="AJ12543" t="s">
        <v>73</v>
      </c>
      <c r="AK12543" t="s">
        <v>81</v>
      </c>
      <c r="AL12543">
        <v>139.69164699999999</v>
      </c>
      <c r="AM12543">
        <v>35.689185000000002</v>
      </c>
      <c r="AN12543" s="1">
        <v>43945</v>
      </c>
      <c r="AO12543">
        <v>13</v>
      </c>
      <c r="AP12543">
        <v>13</v>
      </c>
    </row>
    <row r="12544" spans="1:42" x14ac:dyDescent="0.15">
      <c r="A12544">
        <v>12543</v>
      </c>
      <c r="F12544">
        <v>80</v>
      </c>
      <c r="G12544" t="s">
        <v>76</v>
      </c>
      <c r="H12544" t="s">
        <v>5085</v>
      </c>
      <c r="J12544" t="s">
        <v>66</v>
      </c>
      <c r="K12544" t="s">
        <v>66</v>
      </c>
      <c r="N12544" t="s">
        <v>66</v>
      </c>
      <c r="O12544" t="s">
        <v>66</v>
      </c>
      <c r="P12544">
        <v>3584</v>
      </c>
      <c r="U12544" t="s">
        <v>5086</v>
      </c>
      <c r="W12544">
        <v>1</v>
      </c>
      <c r="AH12544" t="s">
        <v>71</v>
      </c>
      <c r="AI12544" t="s">
        <v>71</v>
      </c>
      <c r="AJ12544" t="s">
        <v>73</v>
      </c>
      <c r="AK12544" t="s">
        <v>81</v>
      </c>
      <c r="AL12544">
        <v>139.69164699999999</v>
      </c>
      <c r="AM12544">
        <v>35.689185000000002</v>
      </c>
      <c r="AN12544" s="1">
        <v>43945</v>
      </c>
      <c r="AO12544">
        <v>13</v>
      </c>
      <c r="AP12544">
        <v>13</v>
      </c>
    </row>
    <row r="12545" spans="1:42" x14ac:dyDescent="0.15">
      <c r="A12545">
        <v>12544</v>
      </c>
      <c r="F12545">
        <v>80</v>
      </c>
      <c r="G12545" t="s">
        <v>76</v>
      </c>
      <c r="H12545" t="s">
        <v>5085</v>
      </c>
      <c r="J12545" t="s">
        <v>66</v>
      </c>
      <c r="K12545" t="s">
        <v>66</v>
      </c>
      <c r="N12545" t="s">
        <v>66</v>
      </c>
      <c r="O12545" t="s">
        <v>66</v>
      </c>
      <c r="P12545">
        <v>3585</v>
      </c>
      <c r="U12545" t="s">
        <v>5086</v>
      </c>
      <c r="W12545">
        <v>1</v>
      </c>
      <c r="AH12545" t="s">
        <v>71</v>
      </c>
      <c r="AI12545" t="s">
        <v>71</v>
      </c>
      <c r="AJ12545" t="s">
        <v>73</v>
      </c>
      <c r="AK12545" t="s">
        <v>81</v>
      </c>
      <c r="AL12545">
        <v>139.69164699999999</v>
      </c>
      <c r="AM12545">
        <v>35.689185000000002</v>
      </c>
      <c r="AN12545" s="1">
        <v>43945</v>
      </c>
      <c r="AO12545">
        <v>13</v>
      </c>
      <c r="AP12545">
        <v>13</v>
      </c>
    </row>
    <row r="12546" spans="1:42" x14ac:dyDescent="0.15">
      <c r="A12546">
        <v>12545</v>
      </c>
      <c r="F12546">
        <v>60</v>
      </c>
      <c r="G12546" t="s">
        <v>76</v>
      </c>
      <c r="H12546" t="s">
        <v>5085</v>
      </c>
      <c r="J12546" t="s">
        <v>66</v>
      </c>
      <c r="K12546" t="s">
        <v>66</v>
      </c>
      <c r="N12546" t="s">
        <v>66</v>
      </c>
      <c r="O12546" t="s">
        <v>66</v>
      </c>
      <c r="P12546">
        <v>3586</v>
      </c>
      <c r="U12546" t="s">
        <v>5086</v>
      </c>
      <c r="W12546">
        <v>1</v>
      </c>
      <c r="AH12546" t="s">
        <v>71</v>
      </c>
      <c r="AI12546" t="s">
        <v>71</v>
      </c>
      <c r="AJ12546" t="s">
        <v>73</v>
      </c>
      <c r="AK12546" t="s">
        <v>81</v>
      </c>
      <c r="AL12546">
        <v>139.69164699999999</v>
      </c>
      <c r="AM12546">
        <v>35.689185000000002</v>
      </c>
      <c r="AN12546" s="1">
        <v>43945</v>
      </c>
      <c r="AO12546">
        <v>13</v>
      </c>
      <c r="AP12546">
        <v>13</v>
      </c>
    </row>
    <row r="12547" spans="1:42" x14ac:dyDescent="0.15">
      <c r="A12547">
        <v>12546</v>
      </c>
      <c r="F12547">
        <v>20</v>
      </c>
      <c r="G12547" t="s">
        <v>76</v>
      </c>
      <c r="H12547" t="s">
        <v>5085</v>
      </c>
      <c r="J12547" t="s">
        <v>66</v>
      </c>
      <c r="K12547" t="s">
        <v>66</v>
      </c>
      <c r="N12547" t="s">
        <v>66</v>
      </c>
      <c r="O12547" t="s">
        <v>66</v>
      </c>
      <c r="P12547">
        <v>3587</v>
      </c>
      <c r="U12547" t="s">
        <v>5086</v>
      </c>
      <c r="W12547">
        <v>1</v>
      </c>
      <c r="AH12547" t="s">
        <v>71</v>
      </c>
      <c r="AI12547" t="s">
        <v>71</v>
      </c>
      <c r="AJ12547" t="s">
        <v>73</v>
      </c>
      <c r="AK12547" t="s">
        <v>81</v>
      </c>
      <c r="AL12547">
        <v>139.69164699999999</v>
      </c>
      <c r="AM12547">
        <v>35.689185000000002</v>
      </c>
      <c r="AN12547" s="1">
        <v>43945</v>
      </c>
      <c r="AO12547">
        <v>13</v>
      </c>
      <c r="AP12547">
        <v>13</v>
      </c>
    </row>
    <row r="12548" spans="1:42" x14ac:dyDescent="0.15">
      <c r="A12548">
        <v>12547</v>
      </c>
      <c r="F12548">
        <v>30</v>
      </c>
      <c r="G12548" t="s">
        <v>52</v>
      </c>
      <c r="H12548" t="s">
        <v>5085</v>
      </c>
      <c r="J12548" t="s">
        <v>66</v>
      </c>
      <c r="K12548" t="s">
        <v>66</v>
      </c>
      <c r="N12548" t="s">
        <v>66</v>
      </c>
      <c r="O12548" t="s">
        <v>66</v>
      </c>
      <c r="P12548">
        <v>3588</v>
      </c>
      <c r="U12548" t="s">
        <v>5086</v>
      </c>
      <c r="W12548">
        <v>1</v>
      </c>
      <c r="AH12548" t="s">
        <v>71</v>
      </c>
      <c r="AI12548" t="s">
        <v>71</v>
      </c>
      <c r="AJ12548" t="s">
        <v>73</v>
      </c>
      <c r="AK12548" t="s">
        <v>61</v>
      </c>
      <c r="AL12548">
        <v>139.69164699999999</v>
      </c>
      <c r="AM12548">
        <v>35.689185000000002</v>
      </c>
      <c r="AN12548" s="1">
        <v>43945</v>
      </c>
      <c r="AO12548">
        <v>13</v>
      </c>
      <c r="AP12548">
        <v>13</v>
      </c>
    </row>
    <row r="12549" spans="1:42" x14ac:dyDescent="0.15">
      <c r="A12549">
        <v>12548</v>
      </c>
      <c r="F12549">
        <v>40</v>
      </c>
      <c r="G12549" t="s">
        <v>52</v>
      </c>
      <c r="H12549" t="s">
        <v>5085</v>
      </c>
      <c r="J12549" t="s">
        <v>66</v>
      </c>
      <c r="K12549" t="s">
        <v>66</v>
      </c>
      <c r="N12549" t="s">
        <v>66</v>
      </c>
      <c r="O12549" t="s">
        <v>66</v>
      </c>
      <c r="P12549">
        <v>3589</v>
      </c>
      <c r="U12549" t="s">
        <v>5086</v>
      </c>
      <c r="W12549">
        <v>1</v>
      </c>
      <c r="AH12549" t="s">
        <v>71</v>
      </c>
      <c r="AI12549" t="s">
        <v>71</v>
      </c>
      <c r="AJ12549" t="s">
        <v>73</v>
      </c>
      <c r="AK12549" t="s">
        <v>61</v>
      </c>
      <c r="AL12549">
        <v>139.69164699999999</v>
      </c>
      <c r="AM12549">
        <v>35.689185000000002</v>
      </c>
      <c r="AN12549" s="1">
        <v>43945</v>
      </c>
      <c r="AO12549">
        <v>13</v>
      </c>
      <c r="AP12549">
        <v>13</v>
      </c>
    </row>
    <row r="12550" spans="1:42" x14ac:dyDescent="0.15">
      <c r="A12550">
        <v>12549</v>
      </c>
      <c r="F12550">
        <v>50</v>
      </c>
      <c r="G12550" t="s">
        <v>76</v>
      </c>
      <c r="H12550" t="s">
        <v>5085</v>
      </c>
      <c r="J12550" t="s">
        <v>66</v>
      </c>
      <c r="K12550" t="s">
        <v>66</v>
      </c>
      <c r="N12550" t="s">
        <v>66</v>
      </c>
      <c r="O12550" t="s">
        <v>66</v>
      </c>
      <c r="P12550">
        <v>3590</v>
      </c>
      <c r="U12550" t="s">
        <v>5086</v>
      </c>
      <c r="W12550">
        <v>1</v>
      </c>
      <c r="AH12550" t="s">
        <v>71</v>
      </c>
      <c r="AI12550" t="s">
        <v>71</v>
      </c>
      <c r="AJ12550" t="s">
        <v>73</v>
      </c>
      <c r="AK12550" t="s">
        <v>81</v>
      </c>
      <c r="AL12550">
        <v>139.69164699999999</v>
      </c>
      <c r="AM12550">
        <v>35.689185000000002</v>
      </c>
      <c r="AN12550" s="1">
        <v>43945</v>
      </c>
      <c r="AO12550">
        <v>13</v>
      </c>
      <c r="AP12550">
        <v>13</v>
      </c>
    </row>
    <row r="12551" spans="1:42" x14ac:dyDescent="0.15">
      <c r="A12551">
        <v>12550</v>
      </c>
      <c r="F12551">
        <v>40</v>
      </c>
      <c r="G12551" t="s">
        <v>52</v>
      </c>
      <c r="H12551" t="s">
        <v>5085</v>
      </c>
      <c r="J12551" t="s">
        <v>66</v>
      </c>
      <c r="K12551" t="s">
        <v>66</v>
      </c>
      <c r="N12551" t="s">
        <v>66</v>
      </c>
      <c r="O12551" t="s">
        <v>66</v>
      </c>
      <c r="P12551">
        <v>3591</v>
      </c>
      <c r="U12551" t="s">
        <v>5086</v>
      </c>
      <c r="W12551">
        <v>1</v>
      </c>
      <c r="AH12551" t="s">
        <v>71</v>
      </c>
      <c r="AI12551" t="s">
        <v>71</v>
      </c>
      <c r="AJ12551" t="s">
        <v>73</v>
      </c>
      <c r="AK12551" t="s">
        <v>61</v>
      </c>
      <c r="AL12551">
        <v>139.69164699999999</v>
      </c>
      <c r="AM12551">
        <v>35.689185000000002</v>
      </c>
      <c r="AN12551" s="1">
        <v>43945</v>
      </c>
      <c r="AO12551">
        <v>13</v>
      </c>
      <c r="AP12551">
        <v>13</v>
      </c>
    </row>
    <row r="12552" spans="1:42" x14ac:dyDescent="0.15">
      <c r="A12552">
        <v>12551</v>
      </c>
      <c r="F12552">
        <v>30</v>
      </c>
      <c r="G12552" t="s">
        <v>76</v>
      </c>
      <c r="H12552" t="s">
        <v>5085</v>
      </c>
      <c r="J12552" t="s">
        <v>66</v>
      </c>
      <c r="K12552" t="s">
        <v>66</v>
      </c>
      <c r="N12552" t="s">
        <v>66</v>
      </c>
      <c r="O12552" t="s">
        <v>66</v>
      </c>
      <c r="P12552">
        <v>3592</v>
      </c>
      <c r="U12552" t="s">
        <v>5086</v>
      </c>
      <c r="W12552">
        <v>1</v>
      </c>
      <c r="AH12552" t="s">
        <v>71</v>
      </c>
      <c r="AI12552" t="s">
        <v>71</v>
      </c>
      <c r="AJ12552" t="s">
        <v>73</v>
      </c>
      <c r="AK12552" t="s">
        <v>81</v>
      </c>
      <c r="AL12552">
        <v>139.69164699999999</v>
      </c>
      <c r="AM12552">
        <v>35.689185000000002</v>
      </c>
      <c r="AN12552" s="1">
        <v>43945</v>
      </c>
      <c r="AO12552">
        <v>13</v>
      </c>
      <c r="AP12552">
        <v>13</v>
      </c>
    </row>
    <row r="12553" spans="1:42" x14ac:dyDescent="0.15">
      <c r="A12553">
        <v>12552</v>
      </c>
      <c r="F12553">
        <v>20</v>
      </c>
      <c r="G12553" t="s">
        <v>52</v>
      </c>
      <c r="H12553" t="s">
        <v>5085</v>
      </c>
      <c r="J12553" t="s">
        <v>66</v>
      </c>
      <c r="K12553" t="s">
        <v>66</v>
      </c>
      <c r="N12553" t="s">
        <v>66</v>
      </c>
      <c r="O12553" t="s">
        <v>66</v>
      </c>
      <c r="P12553">
        <v>3593</v>
      </c>
      <c r="U12553" t="s">
        <v>5086</v>
      </c>
      <c r="W12553">
        <v>1</v>
      </c>
      <c r="AH12553" t="s">
        <v>71</v>
      </c>
      <c r="AI12553" t="s">
        <v>71</v>
      </c>
      <c r="AJ12553" t="s">
        <v>73</v>
      </c>
      <c r="AK12553" t="s">
        <v>61</v>
      </c>
      <c r="AL12553">
        <v>139.69164699999999</v>
      </c>
      <c r="AM12553">
        <v>35.689185000000002</v>
      </c>
      <c r="AN12553" s="1">
        <v>43945</v>
      </c>
      <c r="AO12553">
        <v>13</v>
      </c>
      <c r="AP12553">
        <v>13</v>
      </c>
    </row>
    <row r="12554" spans="1:42" x14ac:dyDescent="0.15">
      <c r="A12554">
        <v>12553</v>
      </c>
      <c r="F12554">
        <v>30</v>
      </c>
      <c r="G12554" t="s">
        <v>76</v>
      </c>
      <c r="H12554" t="s">
        <v>5085</v>
      </c>
      <c r="J12554" t="s">
        <v>66</v>
      </c>
      <c r="K12554" t="s">
        <v>66</v>
      </c>
      <c r="N12554" t="s">
        <v>66</v>
      </c>
      <c r="O12554" t="s">
        <v>66</v>
      </c>
      <c r="P12554">
        <v>3594</v>
      </c>
      <c r="U12554" t="s">
        <v>5086</v>
      </c>
      <c r="W12554">
        <v>1</v>
      </c>
      <c r="AH12554" t="s">
        <v>71</v>
      </c>
      <c r="AI12554" t="s">
        <v>71</v>
      </c>
      <c r="AJ12554" t="s">
        <v>73</v>
      </c>
      <c r="AK12554" t="s">
        <v>81</v>
      </c>
      <c r="AL12554">
        <v>139.69164699999999</v>
      </c>
      <c r="AM12554">
        <v>35.689185000000002</v>
      </c>
      <c r="AN12554" s="1">
        <v>43945</v>
      </c>
      <c r="AO12554">
        <v>13</v>
      </c>
      <c r="AP12554">
        <v>13</v>
      </c>
    </row>
    <row r="12555" spans="1:42" x14ac:dyDescent="0.15">
      <c r="A12555">
        <v>12554</v>
      </c>
      <c r="F12555">
        <v>60</v>
      </c>
      <c r="G12555" t="s">
        <v>76</v>
      </c>
      <c r="H12555" t="s">
        <v>5085</v>
      </c>
      <c r="J12555" t="s">
        <v>66</v>
      </c>
      <c r="K12555" t="s">
        <v>66</v>
      </c>
      <c r="N12555" t="s">
        <v>66</v>
      </c>
      <c r="O12555" t="s">
        <v>66</v>
      </c>
      <c r="P12555">
        <v>3595</v>
      </c>
      <c r="U12555" t="s">
        <v>5086</v>
      </c>
      <c r="W12555">
        <v>1</v>
      </c>
      <c r="AH12555" t="s">
        <v>71</v>
      </c>
      <c r="AI12555" t="s">
        <v>71</v>
      </c>
      <c r="AJ12555" t="s">
        <v>73</v>
      </c>
      <c r="AK12555" t="s">
        <v>81</v>
      </c>
      <c r="AL12555">
        <v>139.69164699999999</v>
      </c>
      <c r="AM12555">
        <v>35.689185000000002</v>
      </c>
      <c r="AN12555" s="1">
        <v>43945</v>
      </c>
      <c r="AO12555">
        <v>13</v>
      </c>
      <c r="AP12555">
        <v>13</v>
      </c>
    </row>
    <row r="12556" spans="1:42" x14ac:dyDescent="0.15">
      <c r="A12556">
        <v>12555</v>
      </c>
      <c r="F12556">
        <v>40</v>
      </c>
      <c r="G12556" t="s">
        <v>76</v>
      </c>
      <c r="H12556" t="s">
        <v>5085</v>
      </c>
      <c r="J12556" t="s">
        <v>66</v>
      </c>
      <c r="K12556" t="s">
        <v>66</v>
      </c>
      <c r="N12556" t="s">
        <v>66</v>
      </c>
      <c r="O12556" t="s">
        <v>66</v>
      </c>
      <c r="P12556">
        <v>3596</v>
      </c>
      <c r="U12556" t="s">
        <v>5086</v>
      </c>
      <c r="W12556">
        <v>1</v>
      </c>
      <c r="AH12556" t="s">
        <v>71</v>
      </c>
      <c r="AI12556" t="s">
        <v>71</v>
      </c>
      <c r="AJ12556" t="s">
        <v>73</v>
      </c>
      <c r="AK12556" t="s">
        <v>81</v>
      </c>
      <c r="AL12556">
        <v>139.69164699999999</v>
      </c>
      <c r="AM12556">
        <v>35.689185000000002</v>
      </c>
      <c r="AN12556" s="1">
        <v>43945</v>
      </c>
      <c r="AO12556">
        <v>13</v>
      </c>
      <c r="AP12556">
        <v>13</v>
      </c>
    </row>
    <row r="12557" spans="1:42" x14ac:dyDescent="0.15">
      <c r="A12557">
        <v>12556</v>
      </c>
      <c r="F12557">
        <v>10</v>
      </c>
      <c r="G12557" t="s">
        <v>76</v>
      </c>
      <c r="H12557" t="s">
        <v>5085</v>
      </c>
      <c r="J12557" t="s">
        <v>66</v>
      </c>
      <c r="K12557" t="s">
        <v>66</v>
      </c>
      <c r="N12557" t="s">
        <v>66</v>
      </c>
      <c r="O12557" t="s">
        <v>66</v>
      </c>
      <c r="P12557">
        <v>3597</v>
      </c>
      <c r="U12557" t="s">
        <v>5086</v>
      </c>
      <c r="W12557">
        <v>1</v>
      </c>
      <c r="AH12557" t="s">
        <v>71</v>
      </c>
      <c r="AI12557" t="s">
        <v>71</v>
      </c>
      <c r="AJ12557" t="s">
        <v>73</v>
      </c>
      <c r="AK12557" t="s">
        <v>81</v>
      </c>
      <c r="AL12557">
        <v>139.69164699999999</v>
      </c>
      <c r="AM12557">
        <v>35.689185000000002</v>
      </c>
      <c r="AN12557" s="1">
        <v>43945</v>
      </c>
      <c r="AO12557">
        <v>13</v>
      </c>
      <c r="AP12557">
        <v>13</v>
      </c>
    </row>
    <row r="12558" spans="1:42" x14ac:dyDescent="0.15">
      <c r="A12558">
        <v>12557</v>
      </c>
      <c r="F12558">
        <v>50</v>
      </c>
      <c r="G12558" t="s">
        <v>52</v>
      </c>
      <c r="H12558" t="s">
        <v>5085</v>
      </c>
      <c r="J12558" t="s">
        <v>66</v>
      </c>
      <c r="K12558" t="s">
        <v>66</v>
      </c>
      <c r="N12558" t="s">
        <v>66</v>
      </c>
      <c r="O12558" t="s">
        <v>66</v>
      </c>
      <c r="P12558">
        <v>3598</v>
      </c>
      <c r="U12558" t="s">
        <v>5086</v>
      </c>
      <c r="W12558">
        <v>1</v>
      </c>
      <c r="AH12558" t="s">
        <v>71</v>
      </c>
      <c r="AI12558" t="s">
        <v>71</v>
      </c>
      <c r="AJ12558" t="s">
        <v>73</v>
      </c>
      <c r="AK12558" t="s">
        <v>61</v>
      </c>
      <c r="AL12558">
        <v>139.69164699999999</v>
      </c>
      <c r="AM12558">
        <v>35.689185000000002</v>
      </c>
      <c r="AN12558" s="1">
        <v>43945</v>
      </c>
      <c r="AO12558">
        <v>13</v>
      </c>
      <c r="AP12558">
        <v>13</v>
      </c>
    </row>
    <row r="12559" spans="1:42" x14ac:dyDescent="0.15">
      <c r="A12559">
        <v>12558</v>
      </c>
      <c r="F12559">
        <v>30</v>
      </c>
      <c r="G12559" t="s">
        <v>52</v>
      </c>
      <c r="H12559" t="s">
        <v>5085</v>
      </c>
      <c r="J12559" t="s">
        <v>66</v>
      </c>
      <c r="K12559" t="s">
        <v>66</v>
      </c>
      <c r="N12559" t="s">
        <v>66</v>
      </c>
      <c r="O12559" t="s">
        <v>66</v>
      </c>
      <c r="P12559">
        <v>3599</v>
      </c>
      <c r="U12559" t="s">
        <v>5086</v>
      </c>
      <c r="W12559">
        <v>1</v>
      </c>
      <c r="AH12559" t="s">
        <v>71</v>
      </c>
      <c r="AI12559" t="s">
        <v>71</v>
      </c>
      <c r="AJ12559" t="s">
        <v>73</v>
      </c>
      <c r="AK12559" t="s">
        <v>61</v>
      </c>
      <c r="AL12559">
        <v>139.69164699999999</v>
      </c>
      <c r="AM12559">
        <v>35.689185000000002</v>
      </c>
      <c r="AN12559" s="1">
        <v>43945</v>
      </c>
      <c r="AO12559">
        <v>13</v>
      </c>
      <c r="AP12559">
        <v>13</v>
      </c>
    </row>
    <row r="12560" spans="1:42" x14ac:dyDescent="0.15">
      <c r="A12560">
        <v>12559</v>
      </c>
      <c r="F12560">
        <v>90</v>
      </c>
      <c r="G12560" t="s">
        <v>76</v>
      </c>
      <c r="H12560" t="s">
        <v>5085</v>
      </c>
      <c r="J12560" t="s">
        <v>66</v>
      </c>
      <c r="K12560" t="s">
        <v>66</v>
      </c>
      <c r="N12560" t="s">
        <v>66</v>
      </c>
      <c r="O12560" t="s">
        <v>66</v>
      </c>
      <c r="P12560">
        <v>3600</v>
      </c>
      <c r="U12560" t="s">
        <v>5086</v>
      </c>
      <c r="W12560">
        <v>1</v>
      </c>
      <c r="AH12560" t="s">
        <v>71</v>
      </c>
      <c r="AI12560" t="s">
        <v>71</v>
      </c>
      <c r="AJ12560" t="s">
        <v>73</v>
      </c>
      <c r="AK12560" t="s">
        <v>81</v>
      </c>
      <c r="AL12560">
        <v>139.69164699999999</v>
      </c>
      <c r="AM12560">
        <v>35.689185000000002</v>
      </c>
      <c r="AN12560" s="1">
        <v>43945</v>
      </c>
      <c r="AO12560">
        <v>13</v>
      </c>
      <c r="AP12560">
        <v>13</v>
      </c>
    </row>
    <row r="12561" spans="1:42" x14ac:dyDescent="0.15">
      <c r="A12561">
        <v>12560</v>
      </c>
      <c r="F12561" t="s">
        <v>120</v>
      </c>
      <c r="G12561" t="s">
        <v>120</v>
      </c>
      <c r="H12561" t="s">
        <v>5085</v>
      </c>
      <c r="J12561" t="s">
        <v>66</v>
      </c>
      <c r="K12561" t="s">
        <v>66</v>
      </c>
      <c r="N12561" t="s">
        <v>66</v>
      </c>
      <c r="O12561" t="s">
        <v>66</v>
      </c>
      <c r="P12561">
        <v>3601</v>
      </c>
      <c r="U12561" t="s">
        <v>5086</v>
      </c>
      <c r="W12561">
        <v>1</v>
      </c>
      <c r="AH12561" t="s">
        <v>71</v>
      </c>
      <c r="AI12561" t="s">
        <v>71</v>
      </c>
      <c r="AJ12561" t="s">
        <v>73</v>
      </c>
      <c r="AK12561" t="s">
        <v>122</v>
      </c>
      <c r="AL12561">
        <v>139.69164699999999</v>
      </c>
      <c r="AM12561">
        <v>35.689185000000002</v>
      </c>
      <c r="AN12561" s="1">
        <v>43945</v>
      </c>
      <c r="AO12561">
        <v>13</v>
      </c>
      <c r="AP12561">
        <v>13</v>
      </c>
    </row>
    <row r="12562" spans="1:42" x14ac:dyDescent="0.15">
      <c r="A12562">
        <v>12561</v>
      </c>
      <c r="F12562">
        <v>30</v>
      </c>
      <c r="G12562" t="s">
        <v>76</v>
      </c>
      <c r="H12562" t="s">
        <v>5085</v>
      </c>
      <c r="J12562" t="s">
        <v>66</v>
      </c>
      <c r="K12562" t="s">
        <v>66</v>
      </c>
      <c r="N12562" t="s">
        <v>66</v>
      </c>
      <c r="O12562" t="s">
        <v>66</v>
      </c>
      <c r="P12562">
        <v>3602</v>
      </c>
      <c r="U12562" t="s">
        <v>5086</v>
      </c>
      <c r="W12562">
        <v>1</v>
      </c>
      <c r="AH12562" t="s">
        <v>71</v>
      </c>
      <c r="AI12562" t="s">
        <v>71</v>
      </c>
      <c r="AJ12562" t="s">
        <v>73</v>
      </c>
      <c r="AK12562" t="s">
        <v>81</v>
      </c>
      <c r="AL12562">
        <v>139.69164699999999</v>
      </c>
      <c r="AM12562">
        <v>35.689185000000002</v>
      </c>
      <c r="AN12562" s="1">
        <v>43945</v>
      </c>
      <c r="AO12562">
        <v>13</v>
      </c>
      <c r="AP12562">
        <v>13</v>
      </c>
    </row>
    <row r="12563" spans="1:42" x14ac:dyDescent="0.15">
      <c r="A12563">
        <v>12562</v>
      </c>
      <c r="F12563">
        <v>70</v>
      </c>
      <c r="G12563" t="s">
        <v>52</v>
      </c>
      <c r="H12563" t="s">
        <v>5085</v>
      </c>
      <c r="J12563" t="s">
        <v>66</v>
      </c>
      <c r="K12563" t="s">
        <v>66</v>
      </c>
      <c r="N12563" t="s">
        <v>66</v>
      </c>
      <c r="O12563" t="s">
        <v>66</v>
      </c>
      <c r="P12563">
        <v>3603</v>
      </c>
      <c r="U12563" t="s">
        <v>5086</v>
      </c>
      <c r="W12563">
        <v>1</v>
      </c>
      <c r="AH12563" t="s">
        <v>71</v>
      </c>
      <c r="AI12563" t="s">
        <v>71</v>
      </c>
      <c r="AJ12563" t="s">
        <v>73</v>
      </c>
      <c r="AK12563" t="s">
        <v>61</v>
      </c>
      <c r="AL12563">
        <v>139.69164699999999</v>
      </c>
      <c r="AM12563">
        <v>35.689185000000002</v>
      </c>
      <c r="AN12563" s="1">
        <v>43945</v>
      </c>
      <c r="AO12563">
        <v>13</v>
      </c>
      <c r="AP12563">
        <v>13</v>
      </c>
    </row>
    <row r="12564" spans="1:42" x14ac:dyDescent="0.15">
      <c r="A12564">
        <v>12563</v>
      </c>
      <c r="F12564">
        <v>40</v>
      </c>
      <c r="G12564" t="s">
        <v>52</v>
      </c>
      <c r="H12564" t="s">
        <v>5085</v>
      </c>
      <c r="J12564" t="s">
        <v>66</v>
      </c>
      <c r="K12564" t="s">
        <v>66</v>
      </c>
      <c r="N12564" t="s">
        <v>66</v>
      </c>
      <c r="O12564" t="s">
        <v>66</v>
      </c>
      <c r="P12564">
        <v>3604</v>
      </c>
      <c r="U12564" t="s">
        <v>5086</v>
      </c>
      <c r="W12564">
        <v>1</v>
      </c>
      <c r="AH12564" t="s">
        <v>71</v>
      </c>
      <c r="AI12564" t="s">
        <v>71</v>
      </c>
      <c r="AJ12564" t="s">
        <v>73</v>
      </c>
      <c r="AK12564" t="s">
        <v>61</v>
      </c>
      <c r="AL12564">
        <v>139.69164699999999</v>
      </c>
      <c r="AM12564">
        <v>35.689185000000002</v>
      </c>
      <c r="AN12564" s="1">
        <v>43945</v>
      </c>
      <c r="AO12564">
        <v>13</v>
      </c>
      <c r="AP12564">
        <v>13</v>
      </c>
    </row>
    <row r="12565" spans="1:42" x14ac:dyDescent="0.15">
      <c r="A12565">
        <v>12564</v>
      </c>
      <c r="F12565">
        <v>20</v>
      </c>
      <c r="G12565" t="s">
        <v>52</v>
      </c>
      <c r="H12565" t="s">
        <v>5085</v>
      </c>
      <c r="J12565" t="s">
        <v>66</v>
      </c>
      <c r="K12565" t="s">
        <v>66</v>
      </c>
      <c r="N12565" t="s">
        <v>66</v>
      </c>
      <c r="O12565" t="s">
        <v>66</v>
      </c>
      <c r="P12565">
        <v>3605</v>
      </c>
      <c r="U12565" t="s">
        <v>5086</v>
      </c>
      <c r="W12565">
        <v>1</v>
      </c>
      <c r="AH12565" t="s">
        <v>71</v>
      </c>
      <c r="AI12565" t="s">
        <v>71</v>
      </c>
      <c r="AJ12565" t="s">
        <v>73</v>
      </c>
      <c r="AK12565" t="s">
        <v>61</v>
      </c>
      <c r="AL12565">
        <v>139.69164699999999</v>
      </c>
      <c r="AM12565">
        <v>35.689185000000002</v>
      </c>
      <c r="AN12565" s="1">
        <v>43945</v>
      </c>
      <c r="AO12565">
        <v>13</v>
      </c>
      <c r="AP12565">
        <v>13</v>
      </c>
    </row>
    <row r="12566" spans="1:42" x14ac:dyDescent="0.15">
      <c r="A12566">
        <v>12565</v>
      </c>
      <c r="F12566">
        <v>20</v>
      </c>
      <c r="G12566" t="s">
        <v>76</v>
      </c>
      <c r="H12566" t="s">
        <v>5085</v>
      </c>
      <c r="J12566" t="s">
        <v>66</v>
      </c>
      <c r="K12566" t="s">
        <v>66</v>
      </c>
      <c r="N12566" t="s">
        <v>66</v>
      </c>
      <c r="O12566" t="s">
        <v>66</v>
      </c>
      <c r="P12566">
        <v>3606</v>
      </c>
      <c r="U12566" t="s">
        <v>5086</v>
      </c>
      <c r="W12566">
        <v>1</v>
      </c>
      <c r="AH12566" t="s">
        <v>71</v>
      </c>
      <c r="AI12566" t="s">
        <v>71</v>
      </c>
      <c r="AJ12566" t="s">
        <v>73</v>
      </c>
      <c r="AK12566" t="s">
        <v>81</v>
      </c>
      <c r="AL12566">
        <v>139.69164699999999</v>
      </c>
      <c r="AM12566">
        <v>35.689185000000002</v>
      </c>
      <c r="AN12566" s="1">
        <v>43945</v>
      </c>
      <c r="AO12566">
        <v>13</v>
      </c>
      <c r="AP12566">
        <v>13</v>
      </c>
    </row>
    <row r="12567" spans="1:42" x14ac:dyDescent="0.15">
      <c r="A12567">
        <v>12566</v>
      </c>
      <c r="F12567">
        <v>30</v>
      </c>
      <c r="G12567" t="s">
        <v>52</v>
      </c>
      <c r="H12567" t="s">
        <v>5085</v>
      </c>
      <c r="J12567" t="s">
        <v>66</v>
      </c>
      <c r="K12567" t="s">
        <v>66</v>
      </c>
      <c r="N12567" t="s">
        <v>66</v>
      </c>
      <c r="O12567" t="s">
        <v>66</v>
      </c>
      <c r="P12567">
        <v>3607</v>
      </c>
      <c r="U12567" t="s">
        <v>5086</v>
      </c>
      <c r="W12567">
        <v>1</v>
      </c>
      <c r="AH12567" t="s">
        <v>71</v>
      </c>
      <c r="AI12567" t="s">
        <v>71</v>
      </c>
      <c r="AJ12567" t="s">
        <v>73</v>
      </c>
      <c r="AK12567" t="s">
        <v>61</v>
      </c>
      <c r="AL12567">
        <v>139.69164699999999</v>
      </c>
      <c r="AM12567">
        <v>35.689185000000002</v>
      </c>
      <c r="AN12567" s="1">
        <v>43945</v>
      </c>
      <c r="AO12567">
        <v>13</v>
      </c>
      <c r="AP12567">
        <v>13</v>
      </c>
    </row>
    <row r="12568" spans="1:42" x14ac:dyDescent="0.15">
      <c r="A12568">
        <v>12567</v>
      </c>
      <c r="F12568">
        <v>20</v>
      </c>
      <c r="G12568" t="s">
        <v>76</v>
      </c>
      <c r="H12568" t="s">
        <v>5085</v>
      </c>
      <c r="J12568" t="s">
        <v>66</v>
      </c>
      <c r="K12568" t="s">
        <v>66</v>
      </c>
      <c r="N12568" t="s">
        <v>66</v>
      </c>
      <c r="O12568" t="s">
        <v>66</v>
      </c>
      <c r="P12568">
        <v>3608</v>
      </c>
      <c r="U12568" t="s">
        <v>5086</v>
      </c>
      <c r="W12568">
        <v>1</v>
      </c>
      <c r="AH12568" t="s">
        <v>71</v>
      </c>
      <c r="AI12568" t="s">
        <v>71</v>
      </c>
      <c r="AJ12568" t="s">
        <v>73</v>
      </c>
      <c r="AK12568" t="s">
        <v>81</v>
      </c>
      <c r="AL12568">
        <v>139.69164699999999</v>
      </c>
      <c r="AM12568">
        <v>35.689185000000002</v>
      </c>
      <c r="AN12568" s="1">
        <v>43945</v>
      </c>
      <c r="AO12568">
        <v>13</v>
      </c>
      <c r="AP12568">
        <v>13</v>
      </c>
    </row>
    <row r="12569" spans="1:42" x14ac:dyDescent="0.15">
      <c r="A12569">
        <v>12568</v>
      </c>
      <c r="F12569">
        <v>40</v>
      </c>
      <c r="G12569" t="s">
        <v>76</v>
      </c>
      <c r="H12569" t="s">
        <v>5085</v>
      </c>
      <c r="J12569" t="s">
        <v>66</v>
      </c>
      <c r="K12569" t="s">
        <v>66</v>
      </c>
      <c r="N12569" t="s">
        <v>66</v>
      </c>
      <c r="O12569" t="s">
        <v>66</v>
      </c>
      <c r="P12569">
        <v>3609</v>
      </c>
      <c r="U12569" t="s">
        <v>5086</v>
      </c>
      <c r="W12569">
        <v>1</v>
      </c>
      <c r="AH12569" t="s">
        <v>71</v>
      </c>
      <c r="AI12569" t="s">
        <v>71</v>
      </c>
      <c r="AJ12569" t="s">
        <v>73</v>
      </c>
      <c r="AK12569" t="s">
        <v>81</v>
      </c>
      <c r="AL12569">
        <v>139.69164699999999</v>
      </c>
      <c r="AM12569">
        <v>35.689185000000002</v>
      </c>
      <c r="AN12569" s="1">
        <v>43945</v>
      </c>
      <c r="AO12569">
        <v>13</v>
      </c>
      <c r="AP12569">
        <v>13</v>
      </c>
    </row>
    <row r="12570" spans="1:42" x14ac:dyDescent="0.15">
      <c r="A12570">
        <v>12569</v>
      </c>
      <c r="F12570">
        <v>30</v>
      </c>
      <c r="G12570" t="s">
        <v>76</v>
      </c>
      <c r="H12570" t="s">
        <v>5085</v>
      </c>
      <c r="J12570" t="s">
        <v>66</v>
      </c>
      <c r="K12570" t="s">
        <v>66</v>
      </c>
      <c r="N12570" t="s">
        <v>66</v>
      </c>
      <c r="O12570" t="s">
        <v>66</v>
      </c>
      <c r="P12570">
        <v>3610</v>
      </c>
      <c r="U12570" t="s">
        <v>5086</v>
      </c>
      <c r="W12570">
        <v>1</v>
      </c>
      <c r="AH12570" t="s">
        <v>71</v>
      </c>
      <c r="AI12570" t="s">
        <v>71</v>
      </c>
      <c r="AJ12570" t="s">
        <v>73</v>
      </c>
      <c r="AK12570" t="s">
        <v>81</v>
      </c>
      <c r="AL12570">
        <v>139.69164699999999</v>
      </c>
      <c r="AM12570">
        <v>35.689185000000002</v>
      </c>
      <c r="AN12570" s="1">
        <v>43945</v>
      </c>
      <c r="AO12570">
        <v>13</v>
      </c>
      <c r="AP12570">
        <v>13</v>
      </c>
    </row>
    <row r="12571" spans="1:42" x14ac:dyDescent="0.15">
      <c r="A12571">
        <v>12570</v>
      </c>
      <c r="F12571">
        <v>50</v>
      </c>
      <c r="G12571" t="s">
        <v>52</v>
      </c>
      <c r="H12571" t="s">
        <v>5085</v>
      </c>
      <c r="J12571" t="s">
        <v>66</v>
      </c>
      <c r="K12571" t="s">
        <v>66</v>
      </c>
      <c r="N12571" t="s">
        <v>66</v>
      </c>
      <c r="O12571" t="s">
        <v>66</v>
      </c>
      <c r="P12571">
        <v>3611</v>
      </c>
      <c r="U12571" t="s">
        <v>5086</v>
      </c>
      <c r="W12571">
        <v>1</v>
      </c>
      <c r="AH12571" t="s">
        <v>71</v>
      </c>
      <c r="AI12571" t="s">
        <v>71</v>
      </c>
      <c r="AJ12571" t="s">
        <v>73</v>
      </c>
      <c r="AK12571" t="s">
        <v>61</v>
      </c>
      <c r="AL12571">
        <v>139.69164699999999</v>
      </c>
      <c r="AM12571">
        <v>35.689185000000002</v>
      </c>
      <c r="AN12571" s="1">
        <v>43945</v>
      </c>
      <c r="AO12571">
        <v>13</v>
      </c>
      <c r="AP12571">
        <v>13</v>
      </c>
    </row>
    <row r="12572" spans="1:42" x14ac:dyDescent="0.15">
      <c r="A12572">
        <v>12571</v>
      </c>
      <c r="F12572">
        <v>20</v>
      </c>
      <c r="G12572" t="s">
        <v>76</v>
      </c>
      <c r="H12572" t="s">
        <v>5085</v>
      </c>
      <c r="J12572" t="s">
        <v>66</v>
      </c>
      <c r="K12572" t="s">
        <v>66</v>
      </c>
      <c r="N12572" t="s">
        <v>66</v>
      </c>
      <c r="O12572" t="s">
        <v>66</v>
      </c>
      <c r="P12572">
        <v>3612</v>
      </c>
      <c r="U12572" t="s">
        <v>5086</v>
      </c>
      <c r="W12572">
        <v>1</v>
      </c>
      <c r="AH12572" t="s">
        <v>71</v>
      </c>
      <c r="AI12572" t="s">
        <v>71</v>
      </c>
      <c r="AJ12572" t="s">
        <v>73</v>
      </c>
      <c r="AK12572" t="s">
        <v>81</v>
      </c>
      <c r="AL12572">
        <v>139.69164699999999</v>
      </c>
      <c r="AM12572">
        <v>35.689185000000002</v>
      </c>
      <c r="AN12572" s="1">
        <v>43945</v>
      </c>
      <c r="AO12572">
        <v>13</v>
      </c>
      <c r="AP12572">
        <v>13</v>
      </c>
    </row>
    <row r="12573" spans="1:42" x14ac:dyDescent="0.15">
      <c r="A12573">
        <v>12572</v>
      </c>
      <c r="F12573">
        <v>40</v>
      </c>
      <c r="G12573" t="s">
        <v>52</v>
      </c>
      <c r="H12573" t="s">
        <v>5085</v>
      </c>
      <c r="J12573" t="s">
        <v>66</v>
      </c>
      <c r="K12573" t="s">
        <v>66</v>
      </c>
      <c r="N12573" t="s">
        <v>66</v>
      </c>
      <c r="O12573" t="s">
        <v>66</v>
      </c>
      <c r="P12573">
        <v>3613</v>
      </c>
      <c r="U12573" t="s">
        <v>5086</v>
      </c>
      <c r="W12573">
        <v>1</v>
      </c>
      <c r="AH12573" t="s">
        <v>71</v>
      </c>
      <c r="AI12573" t="s">
        <v>71</v>
      </c>
      <c r="AJ12573" t="s">
        <v>73</v>
      </c>
      <c r="AK12573" t="s">
        <v>61</v>
      </c>
      <c r="AL12573">
        <v>139.69164699999999</v>
      </c>
      <c r="AM12573">
        <v>35.689185000000002</v>
      </c>
      <c r="AN12573" s="1">
        <v>43945</v>
      </c>
      <c r="AO12573">
        <v>13</v>
      </c>
      <c r="AP12573">
        <v>13</v>
      </c>
    </row>
    <row r="12574" spans="1:42" x14ac:dyDescent="0.15">
      <c r="A12574">
        <v>12573</v>
      </c>
      <c r="F12574">
        <v>20</v>
      </c>
      <c r="G12574" t="s">
        <v>76</v>
      </c>
      <c r="H12574" t="s">
        <v>5085</v>
      </c>
      <c r="J12574" t="s">
        <v>66</v>
      </c>
      <c r="K12574" t="s">
        <v>66</v>
      </c>
      <c r="N12574" t="s">
        <v>66</v>
      </c>
      <c r="O12574" t="s">
        <v>66</v>
      </c>
      <c r="P12574">
        <v>3614</v>
      </c>
      <c r="U12574" t="s">
        <v>5086</v>
      </c>
      <c r="W12574">
        <v>1</v>
      </c>
      <c r="AH12574" t="s">
        <v>71</v>
      </c>
      <c r="AI12574" t="s">
        <v>71</v>
      </c>
      <c r="AJ12574" t="s">
        <v>73</v>
      </c>
      <c r="AK12574" t="s">
        <v>81</v>
      </c>
      <c r="AL12574">
        <v>139.69164699999999</v>
      </c>
      <c r="AM12574">
        <v>35.689185000000002</v>
      </c>
      <c r="AN12574" s="1">
        <v>43945</v>
      </c>
      <c r="AO12574">
        <v>13</v>
      </c>
      <c r="AP12574">
        <v>13</v>
      </c>
    </row>
    <row r="12575" spans="1:42" x14ac:dyDescent="0.15">
      <c r="A12575">
        <v>12574</v>
      </c>
      <c r="F12575">
        <v>50</v>
      </c>
      <c r="G12575" t="s">
        <v>52</v>
      </c>
      <c r="H12575" t="s">
        <v>5085</v>
      </c>
      <c r="J12575" t="s">
        <v>66</v>
      </c>
      <c r="K12575" t="s">
        <v>66</v>
      </c>
      <c r="N12575" t="s">
        <v>66</v>
      </c>
      <c r="O12575" t="s">
        <v>66</v>
      </c>
      <c r="P12575">
        <v>3615</v>
      </c>
      <c r="U12575" t="s">
        <v>5086</v>
      </c>
      <c r="W12575">
        <v>1</v>
      </c>
      <c r="AH12575" t="s">
        <v>71</v>
      </c>
      <c r="AI12575" t="s">
        <v>71</v>
      </c>
      <c r="AJ12575" t="s">
        <v>73</v>
      </c>
      <c r="AK12575" t="s">
        <v>61</v>
      </c>
      <c r="AL12575">
        <v>139.69164699999999</v>
      </c>
      <c r="AM12575">
        <v>35.689185000000002</v>
      </c>
      <c r="AN12575" s="1">
        <v>43945</v>
      </c>
      <c r="AO12575">
        <v>13</v>
      </c>
      <c r="AP12575">
        <v>13</v>
      </c>
    </row>
    <row r="12576" spans="1:42" x14ac:dyDescent="0.15">
      <c r="A12576">
        <v>12575</v>
      </c>
      <c r="F12576">
        <v>30</v>
      </c>
      <c r="G12576" t="s">
        <v>76</v>
      </c>
      <c r="H12576" t="s">
        <v>5085</v>
      </c>
      <c r="J12576" t="s">
        <v>66</v>
      </c>
      <c r="K12576" t="s">
        <v>66</v>
      </c>
      <c r="N12576" t="s">
        <v>66</v>
      </c>
      <c r="O12576" t="s">
        <v>66</v>
      </c>
      <c r="P12576">
        <v>3616</v>
      </c>
      <c r="U12576" t="s">
        <v>5086</v>
      </c>
      <c r="W12576">
        <v>1</v>
      </c>
      <c r="AH12576" t="s">
        <v>71</v>
      </c>
      <c r="AI12576" t="s">
        <v>71</v>
      </c>
      <c r="AJ12576" t="s">
        <v>73</v>
      </c>
      <c r="AK12576" t="s">
        <v>81</v>
      </c>
      <c r="AL12576">
        <v>139.69164699999999</v>
      </c>
      <c r="AM12576">
        <v>35.689185000000002</v>
      </c>
      <c r="AN12576" s="1">
        <v>43945</v>
      </c>
      <c r="AO12576">
        <v>13</v>
      </c>
      <c r="AP12576">
        <v>13</v>
      </c>
    </row>
    <row r="12577" spans="1:42" x14ac:dyDescent="0.15">
      <c r="A12577">
        <v>12576</v>
      </c>
      <c r="F12577">
        <v>50</v>
      </c>
      <c r="G12577" t="s">
        <v>76</v>
      </c>
      <c r="H12577" t="s">
        <v>5085</v>
      </c>
      <c r="J12577" t="s">
        <v>66</v>
      </c>
      <c r="K12577" t="s">
        <v>66</v>
      </c>
      <c r="N12577" t="s">
        <v>66</v>
      </c>
      <c r="O12577" t="s">
        <v>66</v>
      </c>
      <c r="P12577">
        <v>3617</v>
      </c>
      <c r="U12577" t="s">
        <v>5086</v>
      </c>
      <c r="W12577">
        <v>1</v>
      </c>
      <c r="AH12577" t="s">
        <v>71</v>
      </c>
      <c r="AI12577" t="s">
        <v>71</v>
      </c>
      <c r="AJ12577" t="s">
        <v>73</v>
      </c>
      <c r="AK12577" t="s">
        <v>81</v>
      </c>
      <c r="AL12577">
        <v>139.69164699999999</v>
      </c>
      <c r="AM12577">
        <v>35.689185000000002</v>
      </c>
      <c r="AN12577" s="1">
        <v>43945</v>
      </c>
      <c r="AO12577">
        <v>13</v>
      </c>
      <c r="AP12577">
        <v>13</v>
      </c>
    </row>
    <row r="12578" spans="1:42" x14ac:dyDescent="0.15">
      <c r="A12578">
        <v>12577</v>
      </c>
      <c r="F12578">
        <v>30</v>
      </c>
      <c r="G12578" t="s">
        <v>52</v>
      </c>
      <c r="H12578" t="s">
        <v>5085</v>
      </c>
      <c r="J12578" t="s">
        <v>66</v>
      </c>
      <c r="K12578" t="s">
        <v>66</v>
      </c>
      <c r="N12578" t="s">
        <v>66</v>
      </c>
      <c r="O12578" t="s">
        <v>66</v>
      </c>
      <c r="P12578">
        <v>3618</v>
      </c>
      <c r="U12578" t="s">
        <v>5086</v>
      </c>
      <c r="W12578">
        <v>1</v>
      </c>
      <c r="AH12578" t="s">
        <v>71</v>
      </c>
      <c r="AI12578" t="s">
        <v>71</v>
      </c>
      <c r="AJ12578" t="s">
        <v>73</v>
      </c>
      <c r="AK12578" t="s">
        <v>61</v>
      </c>
      <c r="AL12578">
        <v>139.69164699999999</v>
      </c>
      <c r="AM12578">
        <v>35.689185000000002</v>
      </c>
      <c r="AN12578" s="1">
        <v>43945</v>
      </c>
      <c r="AO12578">
        <v>13</v>
      </c>
      <c r="AP12578">
        <v>13</v>
      </c>
    </row>
    <row r="12579" spans="1:42" x14ac:dyDescent="0.15">
      <c r="A12579">
        <v>12578</v>
      </c>
      <c r="F12579">
        <v>20</v>
      </c>
      <c r="G12579" t="s">
        <v>76</v>
      </c>
      <c r="H12579" t="s">
        <v>5085</v>
      </c>
      <c r="J12579" t="s">
        <v>66</v>
      </c>
      <c r="K12579" t="s">
        <v>66</v>
      </c>
      <c r="N12579" t="s">
        <v>66</v>
      </c>
      <c r="O12579" t="s">
        <v>66</v>
      </c>
      <c r="P12579">
        <v>3619</v>
      </c>
      <c r="U12579" t="s">
        <v>5086</v>
      </c>
      <c r="W12579">
        <v>1</v>
      </c>
      <c r="AH12579" t="s">
        <v>71</v>
      </c>
      <c r="AI12579" t="s">
        <v>71</v>
      </c>
      <c r="AJ12579" t="s">
        <v>73</v>
      </c>
      <c r="AK12579" t="s">
        <v>81</v>
      </c>
      <c r="AL12579">
        <v>139.69164699999999</v>
      </c>
      <c r="AM12579">
        <v>35.689185000000002</v>
      </c>
      <c r="AN12579" s="1">
        <v>43945</v>
      </c>
      <c r="AO12579">
        <v>13</v>
      </c>
      <c r="AP12579">
        <v>13</v>
      </c>
    </row>
    <row r="12580" spans="1:42" x14ac:dyDescent="0.15">
      <c r="A12580">
        <v>12579</v>
      </c>
      <c r="F12580">
        <v>30</v>
      </c>
      <c r="G12580" t="s">
        <v>76</v>
      </c>
      <c r="H12580" t="s">
        <v>5085</v>
      </c>
      <c r="J12580" t="s">
        <v>66</v>
      </c>
      <c r="K12580" t="s">
        <v>66</v>
      </c>
      <c r="N12580" t="s">
        <v>66</v>
      </c>
      <c r="O12580" t="s">
        <v>66</v>
      </c>
      <c r="P12580">
        <v>3620</v>
      </c>
      <c r="U12580" t="s">
        <v>5086</v>
      </c>
      <c r="W12580">
        <v>1</v>
      </c>
      <c r="AH12580" t="s">
        <v>71</v>
      </c>
      <c r="AI12580" t="s">
        <v>71</v>
      </c>
      <c r="AJ12580" t="s">
        <v>73</v>
      </c>
      <c r="AK12580" t="s">
        <v>81</v>
      </c>
      <c r="AL12580">
        <v>139.69164699999999</v>
      </c>
      <c r="AM12580">
        <v>35.689185000000002</v>
      </c>
      <c r="AN12580" s="1">
        <v>43945</v>
      </c>
      <c r="AO12580">
        <v>13</v>
      </c>
      <c r="AP12580">
        <v>13</v>
      </c>
    </row>
    <row r="12581" spans="1:42" x14ac:dyDescent="0.15">
      <c r="A12581">
        <v>12580</v>
      </c>
      <c r="F12581">
        <v>20</v>
      </c>
      <c r="G12581" t="s">
        <v>76</v>
      </c>
      <c r="H12581" t="s">
        <v>5085</v>
      </c>
      <c r="J12581" t="s">
        <v>66</v>
      </c>
      <c r="K12581" t="s">
        <v>66</v>
      </c>
      <c r="N12581" t="s">
        <v>66</v>
      </c>
      <c r="O12581" t="s">
        <v>66</v>
      </c>
      <c r="P12581">
        <v>3621</v>
      </c>
      <c r="U12581" t="s">
        <v>5086</v>
      </c>
      <c r="W12581">
        <v>1</v>
      </c>
      <c r="AH12581" t="s">
        <v>71</v>
      </c>
      <c r="AI12581" t="s">
        <v>71</v>
      </c>
      <c r="AJ12581" t="s">
        <v>73</v>
      </c>
      <c r="AK12581" t="s">
        <v>81</v>
      </c>
      <c r="AL12581">
        <v>139.69164699999999</v>
      </c>
      <c r="AM12581">
        <v>35.689185000000002</v>
      </c>
      <c r="AN12581" s="1">
        <v>43945</v>
      </c>
      <c r="AO12581">
        <v>13</v>
      </c>
      <c r="AP12581">
        <v>13</v>
      </c>
    </row>
    <row r="12582" spans="1:42" x14ac:dyDescent="0.15">
      <c r="A12582">
        <v>12581</v>
      </c>
      <c r="F12582">
        <v>90</v>
      </c>
      <c r="G12582" t="s">
        <v>52</v>
      </c>
      <c r="H12582" t="s">
        <v>5085</v>
      </c>
      <c r="J12582" t="s">
        <v>66</v>
      </c>
      <c r="K12582" t="s">
        <v>66</v>
      </c>
      <c r="N12582" t="s">
        <v>66</v>
      </c>
      <c r="O12582" t="s">
        <v>66</v>
      </c>
      <c r="P12582">
        <v>3622</v>
      </c>
      <c r="S12582" t="s">
        <v>4093</v>
      </c>
      <c r="U12582" t="s">
        <v>5086</v>
      </c>
      <c r="W12582">
        <v>1</v>
      </c>
      <c r="AH12582" t="s">
        <v>71</v>
      </c>
      <c r="AI12582" t="s">
        <v>71</v>
      </c>
      <c r="AJ12582" t="s">
        <v>73</v>
      </c>
      <c r="AK12582" t="s">
        <v>61</v>
      </c>
      <c r="AL12582">
        <v>139.69164699999999</v>
      </c>
      <c r="AM12582">
        <v>35.689185000000002</v>
      </c>
      <c r="AN12582" s="1">
        <v>43945</v>
      </c>
      <c r="AO12582">
        <v>13</v>
      </c>
      <c r="AP12582">
        <v>13</v>
      </c>
    </row>
    <row r="12583" spans="1:42" x14ac:dyDescent="0.15">
      <c r="A12583">
        <v>12582</v>
      </c>
      <c r="F12583">
        <v>90</v>
      </c>
      <c r="G12583" t="s">
        <v>52</v>
      </c>
      <c r="H12583" t="s">
        <v>5085</v>
      </c>
      <c r="J12583" t="s">
        <v>66</v>
      </c>
      <c r="K12583" t="s">
        <v>66</v>
      </c>
      <c r="N12583" t="s">
        <v>66</v>
      </c>
      <c r="O12583" t="s">
        <v>66</v>
      </c>
      <c r="P12583">
        <v>3623</v>
      </c>
      <c r="U12583" t="s">
        <v>5086</v>
      </c>
      <c r="W12583">
        <v>1</v>
      </c>
      <c r="AH12583" t="s">
        <v>71</v>
      </c>
      <c r="AI12583" t="s">
        <v>71</v>
      </c>
      <c r="AJ12583" t="s">
        <v>73</v>
      </c>
      <c r="AK12583" t="s">
        <v>61</v>
      </c>
      <c r="AL12583">
        <v>139.69164699999999</v>
      </c>
      <c r="AM12583">
        <v>35.689185000000002</v>
      </c>
      <c r="AN12583" s="1">
        <v>43945</v>
      </c>
      <c r="AO12583">
        <v>13</v>
      </c>
      <c r="AP12583">
        <v>13</v>
      </c>
    </row>
    <row r="12584" spans="1:42" x14ac:dyDescent="0.15">
      <c r="A12584">
        <v>12583</v>
      </c>
      <c r="F12584">
        <v>40</v>
      </c>
      <c r="G12584" t="s">
        <v>52</v>
      </c>
      <c r="H12584" t="s">
        <v>5085</v>
      </c>
      <c r="J12584" t="s">
        <v>66</v>
      </c>
      <c r="K12584" t="s">
        <v>66</v>
      </c>
      <c r="N12584" t="s">
        <v>66</v>
      </c>
      <c r="O12584" t="s">
        <v>66</v>
      </c>
      <c r="P12584">
        <v>3624</v>
      </c>
      <c r="U12584" t="s">
        <v>5086</v>
      </c>
      <c r="W12584">
        <v>1</v>
      </c>
      <c r="AH12584" t="s">
        <v>71</v>
      </c>
      <c r="AI12584" t="s">
        <v>71</v>
      </c>
      <c r="AJ12584" t="s">
        <v>73</v>
      </c>
      <c r="AK12584" t="s">
        <v>61</v>
      </c>
      <c r="AL12584">
        <v>139.69164699999999</v>
      </c>
      <c r="AM12584">
        <v>35.689185000000002</v>
      </c>
      <c r="AN12584" s="1">
        <v>43945</v>
      </c>
      <c r="AO12584">
        <v>13</v>
      </c>
      <c r="AP12584">
        <v>13</v>
      </c>
    </row>
    <row r="12585" spans="1:42" x14ac:dyDescent="0.15">
      <c r="A12585">
        <v>12584</v>
      </c>
      <c r="F12585">
        <v>30</v>
      </c>
      <c r="G12585" t="s">
        <v>52</v>
      </c>
      <c r="H12585" t="s">
        <v>5085</v>
      </c>
      <c r="J12585" t="s">
        <v>66</v>
      </c>
      <c r="K12585" t="s">
        <v>66</v>
      </c>
      <c r="N12585" t="s">
        <v>66</v>
      </c>
      <c r="O12585" t="s">
        <v>66</v>
      </c>
      <c r="P12585">
        <v>3625</v>
      </c>
      <c r="U12585" t="s">
        <v>5086</v>
      </c>
      <c r="W12585">
        <v>1</v>
      </c>
      <c r="AH12585" t="s">
        <v>71</v>
      </c>
      <c r="AI12585" t="s">
        <v>71</v>
      </c>
      <c r="AJ12585" t="s">
        <v>73</v>
      </c>
      <c r="AK12585" t="s">
        <v>61</v>
      </c>
      <c r="AL12585">
        <v>139.69164699999999</v>
      </c>
      <c r="AM12585">
        <v>35.689185000000002</v>
      </c>
      <c r="AN12585" s="1">
        <v>43945</v>
      </c>
      <c r="AO12585">
        <v>13</v>
      </c>
      <c r="AP12585">
        <v>13</v>
      </c>
    </row>
    <row r="12586" spans="1:42" x14ac:dyDescent="0.15">
      <c r="A12586">
        <v>12585</v>
      </c>
      <c r="F12586">
        <v>60</v>
      </c>
      <c r="G12586" t="s">
        <v>52</v>
      </c>
      <c r="H12586" t="s">
        <v>5085</v>
      </c>
      <c r="J12586" t="s">
        <v>66</v>
      </c>
      <c r="K12586" t="s">
        <v>66</v>
      </c>
      <c r="N12586" t="s">
        <v>66</v>
      </c>
      <c r="O12586" t="s">
        <v>66</v>
      </c>
      <c r="P12586">
        <v>3626</v>
      </c>
      <c r="U12586" t="s">
        <v>5086</v>
      </c>
      <c r="W12586">
        <v>1</v>
      </c>
      <c r="AH12586" t="s">
        <v>71</v>
      </c>
      <c r="AI12586" t="s">
        <v>71</v>
      </c>
      <c r="AJ12586" t="s">
        <v>73</v>
      </c>
      <c r="AK12586" t="s">
        <v>61</v>
      </c>
      <c r="AL12586">
        <v>139.69164699999999</v>
      </c>
      <c r="AM12586">
        <v>35.689185000000002</v>
      </c>
      <c r="AN12586" s="1">
        <v>43945</v>
      </c>
      <c r="AO12586">
        <v>13</v>
      </c>
      <c r="AP12586">
        <v>13</v>
      </c>
    </row>
    <row r="12587" spans="1:42" x14ac:dyDescent="0.15">
      <c r="A12587">
        <v>12586</v>
      </c>
      <c r="F12587">
        <v>40</v>
      </c>
      <c r="G12587" t="s">
        <v>52</v>
      </c>
      <c r="H12587" t="s">
        <v>5085</v>
      </c>
      <c r="J12587" t="s">
        <v>66</v>
      </c>
      <c r="K12587" t="s">
        <v>66</v>
      </c>
      <c r="N12587" t="s">
        <v>66</v>
      </c>
      <c r="O12587" t="s">
        <v>66</v>
      </c>
      <c r="P12587">
        <v>3627</v>
      </c>
      <c r="U12587" t="s">
        <v>5086</v>
      </c>
      <c r="W12587">
        <v>1</v>
      </c>
      <c r="AH12587" t="s">
        <v>71</v>
      </c>
      <c r="AI12587" t="s">
        <v>71</v>
      </c>
      <c r="AJ12587" t="s">
        <v>73</v>
      </c>
      <c r="AK12587" t="s">
        <v>61</v>
      </c>
      <c r="AL12587">
        <v>139.69164699999999</v>
      </c>
      <c r="AM12587">
        <v>35.689185000000002</v>
      </c>
      <c r="AN12587" s="1">
        <v>43945</v>
      </c>
      <c r="AO12587">
        <v>13</v>
      </c>
      <c r="AP12587">
        <v>13</v>
      </c>
    </row>
    <row r="12588" spans="1:42" x14ac:dyDescent="0.15">
      <c r="A12588">
        <v>12587</v>
      </c>
      <c r="F12588">
        <v>50</v>
      </c>
      <c r="G12588" t="s">
        <v>52</v>
      </c>
      <c r="H12588" t="s">
        <v>5085</v>
      </c>
      <c r="J12588" t="s">
        <v>66</v>
      </c>
      <c r="K12588" t="s">
        <v>66</v>
      </c>
      <c r="N12588" t="s">
        <v>66</v>
      </c>
      <c r="O12588" t="s">
        <v>66</v>
      </c>
      <c r="P12588">
        <v>3628</v>
      </c>
      <c r="U12588" t="s">
        <v>5086</v>
      </c>
      <c r="W12588">
        <v>1</v>
      </c>
      <c r="AH12588" t="s">
        <v>71</v>
      </c>
      <c r="AI12588" t="s">
        <v>71</v>
      </c>
      <c r="AJ12588" t="s">
        <v>73</v>
      </c>
      <c r="AK12588" t="s">
        <v>61</v>
      </c>
      <c r="AL12588">
        <v>139.69164699999999</v>
      </c>
      <c r="AM12588">
        <v>35.689185000000002</v>
      </c>
      <c r="AN12588" s="1">
        <v>43945</v>
      </c>
      <c r="AO12588">
        <v>13</v>
      </c>
      <c r="AP12588">
        <v>13</v>
      </c>
    </row>
    <row r="12589" spans="1:42" x14ac:dyDescent="0.15">
      <c r="A12589">
        <v>12588</v>
      </c>
      <c r="F12589">
        <v>30</v>
      </c>
      <c r="G12589" t="s">
        <v>76</v>
      </c>
      <c r="H12589" t="s">
        <v>5085</v>
      </c>
      <c r="J12589" t="s">
        <v>66</v>
      </c>
      <c r="K12589" t="s">
        <v>66</v>
      </c>
      <c r="N12589" t="s">
        <v>66</v>
      </c>
      <c r="O12589" t="s">
        <v>66</v>
      </c>
      <c r="P12589">
        <v>3629</v>
      </c>
      <c r="U12589" t="s">
        <v>5086</v>
      </c>
      <c r="W12589">
        <v>1</v>
      </c>
      <c r="AH12589" t="s">
        <v>71</v>
      </c>
      <c r="AI12589" t="s">
        <v>71</v>
      </c>
      <c r="AJ12589" t="s">
        <v>73</v>
      </c>
      <c r="AK12589" t="s">
        <v>81</v>
      </c>
      <c r="AL12589">
        <v>139.69164699999999</v>
      </c>
      <c r="AM12589">
        <v>35.689185000000002</v>
      </c>
      <c r="AN12589" s="1">
        <v>43945</v>
      </c>
      <c r="AO12589">
        <v>13</v>
      </c>
      <c r="AP12589">
        <v>13</v>
      </c>
    </row>
    <row r="12590" spans="1:42" x14ac:dyDescent="0.15">
      <c r="A12590">
        <v>12589</v>
      </c>
      <c r="F12590">
        <v>50</v>
      </c>
      <c r="G12590" t="s">
        <v>52</v>
      </c>
      <c r="H12590" t="s">
        <v>5085</v>
      </c>
      <c r="J12590" t="s">
        <v>66</v>
      </c>
      <c r="K12590" t="s">
        <v>66</v>
      </c>
      <c r="N12590" t="s">
        <v>66</v>
      </c>
      <c r="O12590" t="s">
        <v>66</v>
      </c>
      <c r="P12590">
        <v>3630</v>
      </c>
      <c r="U12590" t="s">
        <v>5086</v>
      </c>
      <c r="W12590">
        <v>1</v>
      </c>
      <c r="AH12590" t="s">
        <v>71</v>
      </c>
      <c r="AI12590" t="s">
        <v>71</v>
      </c>
      <c r="AJ12590" t="s">
        <v>73</v>
      </c>
      <c r="AK12590" t="s">
        <v>61</v>
      </c>
      <c r="AL12590">
        <v>139.69164699999999</v>
      </c>
      <c r="AM12590">
        <v>35.689185000000002</v>
      </c>
      <c r="AN12590" s="1">
        <v>43945</v>
      </c>
      <c r="AO12590">
        <v>13</v>
      </c>
      <c r="AP12590">
        <v>13</v>
      </c>
    </row>
    <row r="12591" spans="1:42" x14ac:dyDescent="0.15">
      <c r="A12591">
        <v>12590</v>
      </c>
      <c r="F12591">
        <v>20</v>
      </c>
      <c r="G12591" t="s">
        <v>76</v>
      </c>
      <c r="H12591" t="s">
        <v>5085</v>
      </c>
      <c r="J12591" t="s">
        <v>66</v>
      </c>
      <c r="K12591" t="s">
        <v>66</v>
      </c>
      <c r="N12591" t="s">
        <v>66</v>
      </c>
      <c r="O12591" t="s">
        <v>66</v>
      </c>
      <c r="P12591">
        <v>3631</v>
      </c>
      <c r="U12591" t="s">
        <v>5086</v>
      </c>
      <c r="W12591">
        <v>1</v>
      </c>
      <c r="AH12591" t="s">
        <v>71</v>
      </c>
      <c r="AI12591" t="s">
        <v>71</v>
      </c>
      <c r="AJ12591" t="s">
        <v>73</v>
      </c>
      <c r="AK12591" t="s">
        <v>81</v>
      </c>
      <c r="AL12591">
        <v>139.69164699999999</v>
      </c>
      <c r="AM12591">
        <v>35.689185000000002</v>
      </c>
      <c r="AN12591" s="1">
        <v>43945</v>
      </c>
      <c r="AO12591">
        <v>13</v>
      </c>
      <c r="AP12591">
        <v>13</v>
      </c>
    </row>
    <row r="12592" spans="1:42" x14ac:dyDescent="0.15">
      <c r="A12592">
        <v>12591</v>
      </c>
      <c r="F12592">
        <v>20</v>
      </c>
      <c r="G12592" t="s">
        <v>52</v>
      </c>
      <c r="H12592" t="s">
        <v>5085</v>
      </c>
      <c r="J12592" t="s">
        <v>66</v>
      </c>
      <c r="K12592" t="s">
        <v>66</v>
      </c>
      <c r="N12592" t="s">
        <v>66</v>
      </c>
      <c r="O12592" t="s">
        <v>66</v>
      </c>
      <c r="P12592">
        <v>3632</v>
      </c>
      <c r="U12592" t="s">
        <v>5086</v>
      </c>
      <c r="W12592">
        <v>1</v>
      </c>
      <c r="AH12592" t="s">
        <v>71</v>
      </c>
      <c r="AI12592" t="s">
        <v>71</v>
      </c>
      <c r="AJ12592" t="s">
        <v>73</v>
      </c>
      <c r="AK12592" t="s">
        <v>61</v>
      </c>
      <c r="AL12592">
        <v>139.69164699999999</v>
      </c>
      <c r="AM12592">
        <v>35.689185000000002</v>
      </c>
      <c r="AN12592" s="1">
        <v>43945</v>
      </c>
      <c r="AO12592">
        <v>13</v>
      </c>
      <c r="AP12592">
        <v>13</v>
      </c>
    </row>
    <row r="12593" spans="1:42" x14ac:dyDescent="0.15">
      <c r="A12593">
        <v>12592</v>
      </c>
      <c r="F12593">
        <v>20</v>
      </c>
      <c r="G12593" t="s">
        <v>76</v>
      </c>
      <c r="H12593" t="s">
        <v>5085</v>
      </c>
      <c r="J12593" t="s">
        <v>66</v>
      </c>
      <c r="K12593" t="s">
        <v>66</v>
      </c>
      <c r="N12593" t="s">
        <v>66</v>
      </c>
      <c r="O12593" t="s">
        <v>66</v>
      </c>
      <c r="P12593">
        <v>3633</v>
      </c>
      <c r="U12593" t="s">
        <v>5086</v>
      </c>
      <c r="W12593">
        <v>1</v>
      </c>
      <c r="AH12593" t="s">
        <v>71</v>
      </c>
      <c r="AI12593" t="s">
        <v>71</v>
      </c>
      <c r="AJ12593" t="s">
        <v>73</v>
      </c>
      <c r="AK12593" t="s">
        <v>81</v>
      </c>
      <c r="AL12593">
        <v>139.69164699999999</v>
      </c>
      <c r="AM12593">
        <v>35.689185000000002</v>
      </c>
      <c r="AN12593" s="1">
        <v>43945</v>
      </c>
      <c r="AO12593">
        <v>13</v>
      </c>
      <c r="AP12593">
        <v>13</v>
      </c>
    </row>
    <row r="12594" spans="1:42" x14ac:dyDescent="0.15">
      <c r="A12594">
        <v>12593</v>
      </c>
      <c r="F12594">
        <v>50</v>
      </c>
      <c r="G12594" t="s">
        <v>76</v>
      </c>
      <c r="H12594" t="s">
        <v>5085</v>
      </c>
      <c r="J12594" t="s">
        <v>66</v>
      </c>
      <c r="K12594" t="s">
        <v>66</v>
      </c>
      <c r="N12594" t="s">
        <v>66</v>
      </c>
      <c r="O12594" t="s">
        <v>66</v>
      </c>
      <c r="P12594">
        <v>3634</v>
      </c>
      <c r="U12594" t="s">
        <v>5086</v>
      </c>
      <c r="W12594">
        <v>1</v>
      </c>
      <c r="AH12594" t="s">
        <v>71</v>
      </c>
      <c r="AI12594" t="s">
        <v>71</v>
      </c>
      <c r="AJ12594" t="s">
        <v>73</v>
      </c>
      <c r="AK12594" t="s">
        <v>81</v>
      </c>
      <c r="AL12594">
        <v>139.69164699999999</v>
      </c>
      <c r="AM12594">
        <v>35.689185000000002</v>
      </c>
      <c r="AN12594" s="1">
        <v>43945</v>
      </c>
      <c r="AO12594">
        <v>13</v>
      </c>
      <c r="AP12594">
        <v>13</v>
      </c>
    </row>
    <row r="12595" spans="1:42" x14ac:dyDescent="0.15">
      <c r="A12595">
        <v>12594</v>
      </c>
      <c r="F12595">
        <v>70</v>
      </c>
      <c r="G12595" t="s">
        <v>76</v>
      </c>
      <c r="H12595" t="s">
        <v>5085</v>
      </c>
      <c r="J12595" t="s">
        <v>66</v>
      </c>
      <c r="K12595" t="s">
        <v>66</v>
      </c>
      <c r="N12595" t="s">
        <v>66</v>
      </c>
      <c r="O12595" t="s">
        <v>66</v>
      </c>
      <c r="P12595">
        <v>3635</v>
      </c>
      <c r="U12595" t="s">
        <v>5086</v>
      </c>
      <c r="W12595">
        <v>1</v>
      </c>
      <c r="AH12595" t="s">
        <v>71</v>
      </c>
      <c r="AI12595" t="s">
        <v>71</v>
      </c>
      <c r="AJ12595" t="s">
        <v>73</v>
      </c>
      <c r="AK12595" t="s">
        <v>81</v>
      </c>
      <c r="AL12595">
        <v>139.69164699999999</v>
      </c>
      <c r="AM12595">
        <v>35.689185000000002</v>
      </c>
      <c r="AN12595" s="1">
        <v>43945</v>
      </c>
      <c r="AO12595">
        <v>13</v>
      </c>
      <c r="AP12595">
        <v>13</v>
      </c>
    </row>
    <row r="12596" spans="1:42" x14ac:dyDescent="0.15">
      <c r="A12596">
        <v>12595</v>
      </c>
      <c r="F12596">
        <v>90</v>
      </c>
      <c r="G12596" t="s">
        <v>76</v>
      </c>
      <c r="H12596" t="s">
        <v>5085</v>
      </c>
      <c r="J12596" t="s">
        <v>66</v>
      </c>
      <c r="K12596" t="s">
        <v>66</v>
      </c>
      <c r="N12596" t="s">
        <v>66</v>
      </c>
      <c r="O12596" t="s">
        <v>66</v>
      </c>
      <c r="P12596">
        <v>3636</v>
      </c>
      <c r="U12596" t="s">
        <v>5086</v>
      </c>
      <c r="W12596">
        <v>1</v>
      </c>
      <c r="AH12596" t="s">
        <v>71</v>
      </c>
      <c r="AI12596" t="s">
        <v>71</v>
      </c>
      <c r="AJ12596" t="s">
        <v>73</v>
      </c>
      <c r="AK12596" t="s">
        <v>81</v>
      </c>
      <c r="AL12596">
        <v>139.69164699999999</v>
      </c>
      <c r="AM12596">
        <v>35.689185000000002</v>
      </c>
      <c r="AN12596" s="1">
        <v>43945</v>
      </c>
      <c r="AO12596">
        <v>13</v>
      </c>
      <c r="AP12596">
        <v>13</v>
      </c>
    </row>
    <row r="12597" spans="1:42" x14ac:dyDescent="0.15">
      <c r="A12597">
        <v>12596</v>
      </c>
      <c r="F12597">
        <v>90</v>
      </c>
      <c r="G12597" t="s">
        <v>76</v>
      </c>
      <c r="H12597" t="s">
        <v>5085</v>
      </c>
      <c r="J12597" t="s">
        <v>66</v>
      </c>
      <c r="K12597" t="s">
        <v>66</v>
      </c>
      <c r="N12597" t="s">
        <v>66</v>
      </c>
      <c r="O12597" t="s">
        <v>66</v>
      </c>
      <c r="P12597">
        <v>3637</v>
      </c>
      <c r="U12597" t="s">
        <v>5086</v>
      </c>
      <c r="W12597">
        <v>1</v>
      </c>
      <c r="AH12597" t="s">
        <v>71</v>
      </c>
      <c r="AI12597" t="s">
        <v>71</v>
      </c>
      <c r="AJ12597" t="s">
        <v>73</v>
      </c>
      <c r="AK12597" t="s">
        <v>81</v>
      </c>
      <c r="AL12597">
        <v>139.69164699999999</v>
      </c>
      <c r="AM12597">
        <v>35.689185000000002</v>
      </c>
      <c r="AN12597" s="1">
        <v>43945</v>
      </c>
      <c r="AO12597">
        <v>13</v>
      </c>
      <c r="AP12597">
        <v>13</v>
      </c>
    </row>
    <row r="12598" spans="1:42" x14ac:dyDescent="0.15">
      <c r="A12598">
        <v>12597</v>
      </c>
      <c r="F12598">
        <v>40</v>
      </c>
      <c r="G12598" t="s">
        <v>76</v>
      </c>
      <c r="H12598" t="s">
        <v>5085</v>
      </c>
      <c r="J12598" t="s">
        <v>66</v>
      </c>
      <c r="K12598" t="s">
        <v>66</v>
      </c>
      <c r="N12598" t="s">
        <v>66</v>
      </c>
      <c r="O12598" t="s">
        <v>66</v>
      </c>
      <c r="P12598">
        <v>3638</v>
      </c>
      <c r="U12598" t="s">
        <v>5086</v>
      </c>
      <c r="W12598">
        <v>1</v>
      </c>
      <c r="AH12598" t="s">
        <v>71</v>
      </c>
      <c r="AI12598" t="s">
        <v>71</v>
      </c>
      <c r="AJ12598" t="s">
        <v>73</v>
      </c>
      <c r="AK12598" t="s">
        <v>81</v>
      </c>
      <c r="AL12598">
        <v>139.69164699999999</v>
      </c>
      <c r="AM12598">
        <v>35.689185000000002</v>
      </c>
      <c r="AN12598" s="1">
        <v>43945</v>
      </c>
      <c r="AO12598">
        <v>13</v>
      </c>
      <c r="AP12598">
        <v>13</v>
      </c>
    </row>
    <row r="12599" spans="1:42" x14ac:dyDescent="0.15">
      <c r="A12599">
        <v>12598</v>
      </c>
      <c r="F12599">
        <v>20</v>
      </c>
      <c r="G12599" t="s">
        <v>52</v>
      </c>
      <c r="H12599" t="s">
        <v>5085</v>
      </c>
      <c r="J12599" t="s">
        <v>66</v>
      </c>
      <c r="K12599" t="s">
        <v>66</v>
      </c>
      <c r="N12599" t="s">
        <v>66</v>
      </c>
      <c r="O12599" t="s">
        <v>66</v>
      </c>
      <c r="P12599">
        <v>3639</v>
      </c>
      <c r="U12599" t="s">
        <v>5086</v>
      </c>
      <c r="W12599">
        <v>1</v>
      </c>
      <c r="AH12599" t="s">
        <v>71</v>
      </c>
      <c r="AI12599" t="s">
        <v>71</v>
      </c>
      <c r="AJ12599" t="s">
        <v>73</v>
      </c>
      <c r="AK12599" t="s">
        <v>61</v>
      </c>
      <c r="AL12599">
        <v>139.69164699999999</v>
      </c>
      <c r="AM12599">
        <v>35.689185000000002</v>
      </c>
      <c r="AN12599" s="1">
        <v>43945</v>
      </c>
      <c r="AO12599">
        <v>13</v>
      </c>
      <c r="AP12599">
        <v>13</v>
      </c>
    </row>
    <row r="12600" spans="1:42" x14ac:dyDescent="0.15">
      <c r="A12600">
        <v>12599</v>
      </c>
      <c r="F12600">
        <v>20</v>
      </c>
      <c r="G12600" t="s">
        <v>76</v>
      </c>
      <c r="H12600" t="s">
        <v>5085</v>
      </c>
      <c r="J12600" t="s">
        <v>66</v>
      </c>
      <c r="K12600" t="s">
        <v>66</v>
      </c>
      <c r="N12600" t="s">
        <v>66</v>
      </c>
      <c r="O12600" t="s">
        <v>66</v>
      </c>
      <c r="P12600">
        <v>3640</v>
      </c>
      <c r="U12600" t="s">
        <v>5086</v>
      </c>
      <c r="W12600">
        <v>1</v>
      </c>
      <c r="AH12600" t="s">
        <v>71</v>
      </c>
      <c r="AI12600" t="s">
        <v>71</v>
      </c>
      <c r="AJ12600" t="s">
        <v>73</v>
      </c>
      <c r="AK12600" t="s">
        <v>81</v>
      </c>
      <c r="AL12600">
        <v>139.69164699999999</v>
      </c>
      <c r="AM12600">
        <v>35.689185000000002</v>
      </c>
      <c r="AN12600" s="1">
        <v>43945</v>
      </c>
      <c r="AO12600">
        <v>13</v>
      </c>
      <c r="AP12600">
        <v>13</v>
      </c>
    </row>
    <row r="12601" spans="1:42" x14ac:dyDescent="0.15">
      <c r="A12601">
        <v>12600</v>
      </c>
      <c r="F12601">
        <v>80</v>
      </c>
      <c r="G12601" t="s">
        <v>76</v>
      </c>
      <c r="H12601" t="s">
        <v>5085</v>
      </c>
      <c r="J12601" t="s">
        <v>66</v>
      </c>
      <c r="K12601" t="s">
        <v>66</v>
      </c>
      <c r="N12601" t="s">
        <v>66</v>
      </c>
      <c r="O12601" t="s">
        <v>66</v>
      </c>
      <c r="P12601">
        <v>3641</v>
      </c>
      <c r="U12601" t="s">
        <v>5086</v>
      </c>
      <c r="W12601">
        <v>1</v>
      </c>
      <c r="AH12601" t="s">
        <v>71</v>
      </c>
      <c r="AI12601" t="s">
        <v>71</v>
      </c>
      <c r="AJ12601" t="s">
        <v>73</v>
      </c>
      <c r="AK12601" t="s">
        <v>81</v>
      </c>
      <c r="AL12601">
        <v>139.69164699999999</v>
      </c>
      <c r="AM12601">
        <v>35.689185000000002</v>
      </c>
      <c r="AN12601" s="1">
        <v>43945</v>
      </c>
      <c r="AO12601">
        <v>13</v>
      </c>
      <c r="AP12601">
        <v>13</v>
      </c>
    </row>
    <row r="12602" spans="1:42" x14ac:dyDescent="0.15">
      <c r="A12602">
        <v>12601</v>
      </c>
      <c r="F12602">
        <v>40</v>
      </c>
      <c r="G12602" t="s">
        <v>76</v>
      </c>
      <c r="H12602" t="s">
        <v>5085</v>
      </c>
      <c r="J12602" t="s">
        <v>66</v>
      </c>
      <c r="K12602" t="s">
        <v>66</v>
      </c>
      <c r="N12602" t="s">
        <v>66</v>
      </c>
      <c r="O12602" t="s">
        <v>66</v>
      </c>
      <c r="P12602">
        <v>3642</v>
      </c>
      <c r="U12602" t="s">
        <v>5086</v>
      </c>
      <c r="W12602">
        <v>1</v>
      </c>
      <c r="AH12602" t="s">
        <v>71</v>
      </c>
      <c r="AI12602" t="s">
        <v>71</v>
      </c>
      <c r="AJ12602" t="s">
        <v>73</v>
      </c>
      <c r="AK12602" t="s">
        <v>81</v>
      </c>
      <c r="AL12602">
        <v>139.69164699999999</v>
      </c>
      <c r="AM12602">
        <v>35.689185000000002</v>
      </c>
      <c r="AN12602" s="1">
        <v>43945</v>
      </c>
      <c r="AO12602">
        <v>13</v>
      </c>
      <c r="AP12602">
        <v>13</v>
      </c>
    </row>
    <row r="12603" spans="1:42" x14ac:dyDescent="0.15">
      <c r="A12603">
        <v>12602</v>
      </c>
      <c r="F12603">
        <v>50</v>
      </c>
      <c r="G12603" t="s">
        <v>52</v>
      </c>
      <c r="H12603" t="s">
        <v>5085</v>
      </c>
      <c r="J12603" t="s">
        <v>66</v>
      </c>
      <c r="K12603" t="s">
        <v>66</v>
      </c>
      <c r="N12603" t="s">
        <v>66</v>
      </c>
      <c r="O12603" t="s">
        <v>66</v>
      </c>
      <c r="P12603">
        <v>3643</v>
      </c>
      <c r="U12603" t="s">
        <v>5086</v>
      </c>
      <c r="W12603">
        <v>1</v>
      </c>
      <c r="AH12603" t="s">
        <v>71</v>
      </c>
      <c r="AI12603" t="s">
        <v>71</v>
      </c>
      <c r="AJ12603" t="s">
        <v>73</v>
      </c>
      <c r="AK12603" t="s">
        <v>61</v>
      </c>
      <c r="AL12603">
        <v>139.69164699999999</v>
      </c>
      <c r="AM12603">
        <v>35.689185000000002</v>
      </c>
      <c r="AN12603" s="1">
        <v>43945</v>
      </c>
      <c r="AO12603">
        <v>13</v>
      </c>
      <c r="AP12603">
        <v>13</v>
      </c>
    </row>
    <row r="12604" spans="1:42" x14ac:dyDescent="0.15">
      <c r="A12604">
        <v>12603</v>
      </c>
      <c r="F12604">
        <v>50</v>
      </c>
      <c r="G12604" t="s">
        <v>52</v>
      </c>
      <c r="H12604" t="s">
        <v>5085</v>
      </c>
      <c r="J12604" t="s">
        <v>66</v>
      </c>
      <c r="K12604" t="s">
        <v>66</v>
      </c>
      <c r="N12604" t="s">
        <v>66</v>
      </c>
      <c r="O12604" t="s">
        <v>66</v>
      </c>
      <c r="P12604">
        <v>3644</v>
      </c>
      <c r="U12604" t="s">
        <v>5086</v>
      </c>
      <c r="W12604">
        <v>1</v>
      </c>
      <c r="AH12604" t="s">
        <v>71</v>
      </c>
      <c r="AI12604" t="s">
        <v>71</v>
      </c>
      <c r="AJ12604" t="s">
        <v>73</v>
      </c>
      <c r="AK12604" t="s">
        <v>61</v>
      </c>
      <c r="AL12604">
        <v>139.69164699999999</v>
      </c>
      <c r="AM12604">
        <v>35.689185000000002</v>
      </c>
      <c r="AN12604" s="1">
        <v>43945</v>
      </c>
      <c r="AO12604">
        <v>13</v>
      </c>
      <c r="AP12604">
        <v>13</v>
      </c>
    </row>
    <row r="12605" spans="1:42" x14ac:dyDescent="0.15">
      <c r="A12605">
        <v>12604</v>
      </c>
      <c r="F12605">
        <v>50</v>
      </c>
      <c r="G12605" t="s">
        <v>52</v>
      </c>
      <c r="H12605" t="s">
        <v>5085</v>
      </c>
      <c r="J12605" t="s">
        <v>66</v>
      </c>
      <c r="K12605" t="s">
        <v>66</v>
      </c>
      <c r="N12605" t="s">
        <v>66</v>
      </c>
      <c r="O12605" t="s">
        <v>66</v>
      </c>
      <c r="P12605">
        <v>3645</v>
      </c>
      <c r="U12605" t="s">
        <v>5086</v>
      </c>
      <c r="W12605">
        <v>1</v>
      </c>
      <c r="AH12605" t="s">
        <v>71</v>
      </c>
      <c r="AI12605" t="s">
        <v>71</v>
      </c>
      <c r="AJ12605" t="s">
        <v>73</v>
      </c>
      <c r="AK12605" t="s">
        <v>61</v>
      </c>
      <c r="AL12605">
        <v>139.69164699999999</v>
      </c>
      <c r="AM12605">
        <v>35.689185000000002</v>
      </c>
      <c r="AN12605" s="1">
        <v>43945</v>
      </c>
      <c r="AO12605">
        <v>13</v>
      </c>
      <c r="AP12605">
        <v>13</v>
      </c>
    </row>
    <row r="12606" spans="1:42" x14ac:dyDescent="0.15">
      <c r="A12606">
        <v>12605</v>
      </c>
      <c r="F12606">
        <v>20</v>
      </c>
      <c r="G12606" t="s">
        <v>52</v>
      </c>
      <c r="H12606" t="s">
        <v>5085</v>
      </c>
      <c r="J12606" t="s">
        <v>66</v>
      </c>
      <c r="K12606" t="s">
        <v>66</v>
      </c>
      <c r="N12606" t="s">
        <v>66</v>
      </c>
      <c r="O12606" t="s">
        <v>66</v>
      </c>
      <c r="P12606">
        <v>3646</v>
      </c>
      <c r="U12606" t="s">
        <v>5086</v>
      </c>
      <c r="W12606">
        <v>1</v>
      </c>
      <c r="AH12606" t="s">
        <v>71</v>
      </c>
      <c r="AI12606" t="s">
        <v>71</v>
      </c>
      <c r="AJ12606" t="s">
        <v>73</v>
      </c>
      <c r="AK12606" t="s">
        <v>61</v>
      </c>
      <c r="AL12606">
        <v>139.69164699999999</v>
      </c>
      <c r="AM12606">
        <v>35.689185000000002</v>
      </c>
      <c r="AN12606" s="1">
        <v>43945</v>
      </c>
      <c r="AO12606">
        <v>13</v>
      </c>
      <c r="AP12606">
        <v>13</v>
      </c>
    </row>
    <row r="12607" spans="1:42" x14ac:dyDescent="0.15">
      <c r="A12607">
        <v>12606</v>
      </c>
      <c r="F12607">
        <v>80</v>
      </c>
      <c r="G12607" t="s">
        <v>76</v>
      </c>
      <c r="H12607" t="s">
        <v>5085</v>
      </c>
      <c r="J12607" t="s">
        <v>66</v>
      </c>
      <c r="K12607" t="s">
        <v>66</v>
      </c>
      <c r="N12607" t="s">
        <v>66</v>
      </c>
      <c r="O12607" t="s">
        <v>66</v>
      </c>
      <c r="P12607">
        <v>3647</v>
      </c>
      <c r="U12607" t="s">
        <v>5086</v>
      </c>
      <c r="W12607">
        <v>1</v>
      </c>
      <c r="AH12607" t="s">
        <v>71</v>
      </c>
      <c r="AI12607" t="s">
        <v>71</v>
      </c>
      <c r="AJ12607" t="s">
        <v>73</v>
      </c>
      <c r="AK12607" t="s">
        <v>81</v>
      </c>
      <c r="AL12607">
        <v>139.69164699999999</v>
      </c>
      <c r="AM12607">
        <v>35.689185000000002</v>
      </c>
      <c r="AN12607" s="1">
        <v>43945</v>
      </c>
      <c r="AO12607">
        <v>13</v>
      </c>
      <c r="AP12607">
        <v>13</v>
      </c>
    </row>
    <row r="12608" spans="1:42" x14ac:dyDescent="0.15">
      <c r="A12608">
        <v>12607</v>
      </c>
      <c r="F12608">
        <v>60</v>
      </c>
      <c r="G12608" t="s">
        <v>52</v>
      </c>
      <c r="H12608" t="s">
        <v>5085</v>
      </c>
      <c r="J12608" t="s">
        <v>66</v>
      </c>
      <c r="K12608" t="s">
        <v>66</v>
      </c>
      <c r="N12608" t="s">
        <v>66</v>
      </c>
      <c r="O12608" t="s">
        <v>66</v>
      </c>
      <c r="P12608">
        <v>3648</v>
      </c>
      <c r="U12608" t="s">
        <v>5086</v>
      </c>
      <c r="W12608">
        <v>1</v>
      </c>
      <c r="AH12608" t="s">
        <v>71</v>
      </c>
      <c r="AI12608" t="s">
        <v>71</v>
      </c>
      <c r="AJ12608" t="s">
        <v>73</v>
      </c>
      <c r="AK12608" t="s">
        <v>61</v>
      </c>
      <c r="AL12608">
        <v>139.69164699999999</v>
      </c>
      <c r="AM12608">
        <v>35.689185000000002</v>
      </c>
      <c r="AN12608" s="1">
        <v>43945</v>
      </c>
      <c r="AO12608">
        <v>13</v>
      </c>
      <c r="AP12608">
        <v>13</v>
      </c>
    </row>
    <row r="12609" spans="1:42" x14ac:dyDescent="0.15">
      <c r="A12609">
        <v>12608</v>
      </c>
      <c r="F12609">
        <v>80</v>
      </c>
      <c r="G12609" t="s">
        <v>52</v>
      </c>
      <c r="H12609" t="s">
        <v>5085</v>
      </c>
      <c r="J12609" t="s">
        <v>66</v>
      </c>
      <c r="K12609" t="s">
        <v>66</v>
      </c>
      <c r="N12609" t="s">
        <v>66</v>
      </c>
      <c r="O12609" t="s">
        <v>66</v>
      </c>
      <c r="P12609">
        <v>3649</v>
      </c>
      <c r="U12609" t="s">
        <v>5086</v>
      </c>
      <c r="W12609">
        <v>1</v>
      </c>
      <c r="AH12609" t="s">
        <v>71</v>
      </c>
      <c r="AI12609" t="s">
        <v>71</v>
      </c>
      <c r="AJ12609" t="s">
        <v>73</v>
      </c>
      <c r="AK12609" t="s">
        <v>61</v>
      </c>
      <c r="AL12609">
        <v>139.69164699999999</v>
      </c>
      <c r="AM12609">
        <v>35.689185000000002</v>
      </c>
      <c r="AN12609" s="1">
        <v>43945</v>
      </c>
      <c r="AO12609">
        <v>13</v>
      </c>
      <c r="AP12609">
        <v>13</v>
      </c>
    </row>
    <row r="12610" spans="1:42" x14ac:dyDescent="0.15">
      <c r="A12610">
        <v>12609</v>
      </c>
      <c r="F12610">
        <v>50</v>
      </c>
      <c r="G12610" t="s">
        <v>52</v>
      </c>
      <c r="H12610" t="s">
        <v>5085</v>
      </c>
      <c r="J12610" t="s">
        <v>66</v>
      </c>
      <c r="K12610" t="s">
        <v>66</v>
      </c>
      <c r="N12610" t="s">
        <v>66</v>
      </c>
      <c r="O12610" t="s">
        <v>66</v>
      </c>
      <c r="P12610">
        <v>3650</v>
      </c>
      <c r="U12610" t="s">
        <v>5086</v>
      </c>
      <c r="W12610">
        <v>1</v>
      </c>
      <c r="AH12610" t="s">
        <v>71</v>
      </c>
      <c r="AI12610" t="s">
        <v>71</v>
      </c>
      <c r="AJ12610" t="s">
        <v>73</v>
      </c>
      <c r="AK12610" t="s">
        <v>61</v>
      </c>
      <c r="AL12610">
        <v>139.69164699999999</v>
      </c>
      <c r="AM12610">
        <v>35.689185000000002</v>
      </c>
      <c r="AN12610" s="1">
        <v>43945</v>
      </c>
      <c r="AO12610">
        <v>13</v>
      </c>
      <c r="AP12610">
        <v>13</v>
      </c>
    </row>
    <row r="12611" spans="1:42" x14ac:dyDescent="0.15">
      <c r="A12611">
        <v>12610</v>
      </c>
      <c r="F12611">
        <v>50</v>
      </c>
      <c r="G12611" t="s">
        <v>76</v>
      </c>
      <c r="H12611" t="s">
        <v>5085</v>
      </c>
      <c r="J12611" t="s">
        <v>66</v>
      </c>
      <c r="K12611" t="s">
        <v>66</v>
      </c>
      <c r="N12611" t="s">
        <v>66</v>
      </c>
      <c r="O12611" t="s">
        <v>66</v>
      </c>
      <c r="P12611">
        <v>3651</v>
      </c>
      <c r="U12611" t="s">
        <v>5086</v>
      </c>
      <c r="W12611">
        <v>1</v>
      </c>
      <c r="AH12611" t="s">
        <v>71</v>
      </c>
      <c r="AI12611" t="s">
        <v>71</v>
      </c>
      <c r="AJ12611" t="s">
        <v>73</v>
      </c>
      <c r="AK12611" t="s">
        <v>81</v>
      </c>
      <c r="AL12611">
        <v>139.69164699999999</v>
      </c>
      <c r="AM12611">
        <v>35.689185000000002</v>
      </c>
      <c r="AN12611" s="1">
        <v>43945</v>
      </c>
      <c r="AO12611">
        <v>13</v>
      </c>
      <c r="AP12611">
        <v>13</v>
      </c>
    </row>
    <row r="12612" spans="1:42" x14ac:dyDescent="0.15">
      <c r="A12612">
        <v>12611</v>
      </c>
      <c r="F12612">
        <v>70</v>
      </c>
      <c r="G12612" t="s">
        <v>76</v>
      </c>
      <c r="H12612" t="s">
        <v>5085</v>
      </c>
      <c r="J12612" t="s">
        <v>66</v>
      </c>
      <c r="K12612" t="s">
        <v>66</v>
      </c>
      <c r="N12612" t="s">
        <v>66</v>
      </c>
      <c r="O12612" t="s">
        <v>66</v>
      </c>
      <c r="P12612">
        <v>3652</v>
      </c>
      <c r="U12612" t="s">
        <v>5086</v>
      </c>
      <c r="W12612">
        <v>1</v>
      </c>
      <c r="AH12612" t="s">
        <v>71</v>
      </c>
      <c r="AI12612" t="s">
        <v>71</v>
      </c>
      <c r="AJ12612" t="s">
        <v>73</v>
      </c>
      <c r="AK12612" t="s">
        <v>81</v>
      </c>
      <c r="AL12612">
        <v>139.69164699999999</v>
      </c>
      <c r="AM12612">
        <v>35.689185000000002</v>
      </c>
      <c r="AN12612" s="1">
        <v>43945</v>
      </c>
      <c r="AO12612">
        <v>13</v>
      </c>
      <c r="AP12612">
        <v>13</v>
      </c>
    </row>
    <row r="12613" spans="1:42" x14ac:dyDescent="0.15">
      <c r="A12613">
        <v>12612</v>
      </c>
      <c r="F12613">
        <v>30</v>
      </c>
      <c r="G12613" t="s">
        <v>52</v>
      </c>
      <c r="H12613" t="s">
        <v>5085</v>
      </c>
      <c r="J12613" t="s">
        <v>66</v>
      </c>
      <c r="K12613" t="s">
        <v>66</v>
      </c>
      <c r="N12613" t="s">
        <v>66</v>
      </c>
      <c r="O12613" t="s">
        <v>66</v>
      </c>
      <c r="P12613">
        <v>3653</v>
      </c>
      <c r="U12613" t="s">
        <v>5086</v>
      </c>
      <c r="W12613">
        <v>1</v>
      </c>
      <c r="AH12613" t="s">
        <v>71</v>
      </c>
      <c r="AI12613" t="s">
        <v>71</v>
      </c>
      <c r="AJ12613" t="s">
        <v>73</v>
      </c>
      <c r="AK12613" t="s">
        <v>61</v>
      </c>
      <c r="AL12613">
        <v>139.69164699999999</v>
      </c>
      <c r="AM12613">
        <v>35.689185000000002</v>
      </c>
      <c r="AN12613" s="1">
        <v>43945</v>
      </c>
      <c r="AO12613">
        <v>13</v>
      </c>
      <c r="AP12613">
        <v>13</v>
      </c>
    </row>
    <row r="12614" spans="1:42" x14ac:dyDescent="0.15">
      <c r="A12614">
        <v>12613</v>
      </c>
      <c r="F12614">
        <v>20</v>
      </c>
      <c r="G12614" t="s">
        <v>52</v>
      </c>
      <c r="H12614" t="s">
        <v>5085</v>
      </c>
      <c r="J12614" t="s">
        <v>66</v>
      </c>
      <c r="K12614" t="s">
        <v>66</v>
      </c>
      <c r="N12614" t="s">
        <v>66</v>
      </c>
      <c r="O12614" t="s">
        <v>66</v>
      </c>
      <c r="P12614">
        <v>3654</v>
      </c>
      <c r="U12614" t="s">
        <v>5086</v>
      </c>
      <c r="W12614">
        <v>1</v>
      </c>
      <c r="AH12614" t="s">
        <v>71</v>
      </c>
      <c r="AI12614" t="s">
        <v>71</v>
      </c>
      <c r="AJ12614" t="s">
        <v>73</v>
      </c>
      <c r="AK12614" t="s">
        <v>61</v>
      </c>
      <c r="AL12614">
        <v>139.69164699999999</v>
      </c>
      <c r="AM12614">
        <v>35.689185000000002</v>
      </c>
      <c r="AN12614" s="1">
        <v>43945</v>
      </c>
      <c r="AO12614">
        <v>13</v>
      </c>
      <c r="AP12614">
        <v>13</v>
      </c>
    </row>
    <row r="12615" spans="1:42" x14ac:dyDescent="0.15">
      <c r="A12615">
        <v>12614</v>
      </c>
      <c r="F12615">
        <v>30</v>
      </c>
      <c r="G12615" t="s">
        <v>52</v>
      </c>
      <c r="H12615" t="s">
        <v>5085</v>
      </c>
      <c r="J12615" t="s">
        <v>66</v>
      </c>
      <c r="K12615" t="s">
        <v>66</v>
      </c>
      <c r="N12615" t="s">
        <v>66</v>
      </c>
      <c r="O12615" t="s">
        <v>66</v>
      </c>
      <c r="P12615">
        <v>3655</v>
      </c>
      <c r="U12615" t="s">
        <v>5086</v>
      </c>
      <c r="W12615">
        <v>1</v>
      </c>
      <c r="AH12615" t="s">
        <v>71</v>
      </c>
      <c r="AI12615" t="s">
        <v>71</v>
      </c>
      <c r="AJ12615" t="s">
        <v>73</v>
      </c>
      <c r="AK12615" t="s">
        <v>61</v>
      </c>
      <c r="AL12615">
        <v>139.69164699999999</v>
      </c>
      <c r="AM12615">
        <v>35.689185000000002</v>
      </c>
      <c r="AN12615" s="1">
        <v>43945</v>
      </c>
      <c r="AO12615">
        <v>13</v>
      </c>
      <c r="AP12615">
        <v>13</v>
      </c>
    </row>
    <row r="12616" spans="1:42" x14ac:dyDescent="0.15">
      <c r="A12616">
        <v>12615</v>
      </c>
      <c r="F12616">
        <v>50</v>
      </c>
      <c r="G12616" t="s">
        <v>76</v>
      </c>
      <c r="H12616" t="s">
        <v>5085</v>
      </c>
      <c r="J12616" t="s">
        <v>66</v>
      </c>
      <c r="K12616" t="s">
        <v>66</v>
      </c>
      <c r="N12616" t="s">
        <v>66</v>
      </c>
      <c r="O12616" t="s">
        <v>66</v>
      </c>
      <c r="P12616">
        <v>3656</v>
      </c>
      <c r="U12616" t="s">
        <v>5086</v>
      </c>
      <c r="W12616">
        <v>1</v>
      </c>
      <c r="AH12616" t="s">
        <v>71</v>
      </c>
      <c r="AI12616" t="s">
        <v>71</v>
      </c>
      <c r="AJ12616" t="s">
        <v>73</v>
      </c>
      <c r="AK12616" t="s">
        <v>81</v>
      </c>
      <c r="AL12616">
        <v>139.69164699999999</v>
      </c>
      <c r="AM12616">
        <v>35.689185000000002</v>
      </c>
      <c r="AN12616" s="1">
        <v>43945</v>
      </c>
      <c r="AO12616">
        <v>13</v>
      </c>
      <c r="AP12616">
        <v>13</v>
      </c>
    </row>
    <row r="12617" spans="1:42" x14ac:dyDescent="0.15">
      <c r="A12617">
        <v>12616</v>
      </c>
      <c r="F12617">
        <v>80</v>
      </c>
      <c r="G12617" t="s">
        <v>76</v>
      </c>
      <c r="H12617" t="s">
        <v>5085</v>
      </c>
      <c r="J12617" t="s">
        <v>66</v>
      </c>
      <c r="K12617" t="s">
        <v>66</v>
      </c>
      <c r="N12617" t="s">
        <v>66</v>
      </c>
      <c r="O12617" t="s">
        <v>66</v>
      </c>
      <c r="P12617">
        <v>3657</v>
      </c>
      <c r="U12617" t="s">
        <v>5086</v>
      </c>
      <c r="W12617">
        <v>1</v>
      </c>
      <c r="AH12617" t="s">
        <v>71</v>
      </c>
      <c r="AI12617" t="s">
        <v>71</v>
      </c>
      <c r="AJ12617" t="s">
        <v>73</v>
      </c>
      <c r="AK12617" t="s">
        <v>81</v>
      </c>
      <c r="AL12617">
        <v>139.69164699999999</v>
      </c>
      <c r="AM12617">
        <v>35.689185000000002</v>
      </c>
      <c r="AN12617" s="1">
        <v>43945</v>
      </c>
      <c r="AO12617">
        <v>13</v>
      </c>
      <c r="AP12617">
        <v>13</v>
      </c>
    </row>
    <row r="12618" spans="1:42" x14ac:dyDescent="0.15">
      <c r="A12618">
        <v>12617</v>
      </c>
      <c r="F12618">
        <v>60</v>
      </c>
      <c r="G12618" t="s">
        <v>76</v>
      </c>
      <c r="H12618" t="s">
        <v>5085</v>
      </c>
      <c r="J12618" t="s">
        <v>66</v>
      </c>
      <c r="K12618" t="s">
        <v>66</v>
      </c>
      <c r="N12618" t="s">
        <v>66</v>
      </c>
      <c r="O12618" t="s">
        <v>66</v>
      </c>
      <c r="P12618">
        <v>3658</v>
      </c>
      <c r="U12618" t="s">
        <v>5086</v>
      </c>
      <c r="W12618">
        <v>1</v>
      </c>
      <c r="AH12618" t="s">
        <v>71</v>
      </c>
      <c r="AI12618" t="s">
        <v>71</v>
      </c>
      <c r="AJ12618" t="s">
        <v>73</v>
      </c>
      <c r="AK12618" t="s">
        <v>81</v>
      </c>
      <c r="AL12618">
        <v>139.69164699999999</v>
      </c>
      <c r="AM12618">
        <v>35.689185000000002</v>
      </c>
      <c r="AN12618" s="1">
        <v>43945</v>
      </c>
      <c r="AO12618">
        <v>13</v>
      </c>
      <c r="AP12618">
        <v>13</v>
      </c>
    </row>
    <row r="12619" spans="1:42" x14ac:dyDescent="0.15">
      <c r="A12619">
        <v>12618</v>
      </c>
      <c r="F12619">
        <v>50</v>
      </c>
      <c r="G12619" t="s">
        <v>76</v>
      </c>
      <c r="H12619" t="s">
        <v>5085</v>
      </c>
      <c r="J12619" t="s">
        <v>66</v>
      </c>
      <c r="K12619" t="s">
        <v>66</v>
      </c>
      <c r="N12619" t="s">
        <v>66</v>
      </c>
      <c r="O12619" t="s">
        <v>66</v>
      </c>
      <c r="P12619">
        <v>3659</v>
      </c>
      <c r="U12619" t="s">
        <v>5086</v>
      </c>
      <c r="W12619">
        <v>1</v>
      </c>
      <c r="AH12619" t="s">
        <v>71</v>
      </c>
      <c r="AI12619" t="s">
        <v>71</v>
      </c>
      <c r="AJ12619" t="s">
        <v>73</v>
      </c>
      <c r="AK12619" t="s">
        <v>81</v>
      </c>
      <c r="AL12619">
        <v>139.69164699999999</v>
      </c>
      <c r="AM12619">
        <v>35.689185000000002</v>
      </c>
      <c r="AN12619" s="1">
        <v>43945</v>
      </c>
      <c r="AO12619">
        <v>13</v>
      </c>
      <c r="AP12619">
        <v>13</v>
      </c>
    </row>
    <row r="12620" spans="1:42" x14ac:dyDescent="0.15">
      <c r="A12620">
        <v>12619</v>
      </c>
      <c r="F12620">
        <v>90</v>
      </c>
      <c r="G12620" t="s">
        <v>76</v>
      </c>
      <c r="H12620" t="s">
        <v>5085</v>
      </c>
      <c r="J12620" t="s">
        <v>66</v>
      </c>
      <c r="K12620" t="s">
        <v>66</v>
      </c>
      <c r="N12620" t="s">
        <v>66</v>
      </c>
      <c r="O12620" t="s">
        <v>66</v>
      </c>
      <c r="P12620">
        <v>3660</v>
      </c>
      <c r="U12620" t="s">
        <v>5086</v>
      </c>
      <c r="W12620">
        <v>1</v>
      </c>
      <c r="AH12620" t="s">
        <v>71</v>
      </c>
      <c r="AI12620" t="s">
        <v>71</v>
      </c>
      <c r="AJ12620" t="s">
        <v>73</v>
      </c>
      <c r="AK12620" t="s">
        <v>81</v>
      </c>
      <c r="AL12620">
        <v>139.69164699999999</v>
      </c>
      <c r="AM12620">
        <v>35.689185000000002</v>
      </c>
      <c r="AN12620" s="1">
        <v>43945</v>
      </c>
      <c r="AO12620">
        <v>13</v>
      </c>
      <c r="AP12620">
        <v>13</v>
      </c>
    </row>
    <row r="12621" spans="1:42" x14ac:dyDescent="0.15">
      <c r="A12621">
        <v>12620</v>
      </c>
      <c r="F12621">
        <v>30</v>
      </c>
      <c r="G12621" t="s">
        <v>52</v>
      </c>
      <c r="H12621" t="s">
        <v>5085</v>
      </c>
      <c r="J12621" t="s">
        <v>66</v>
      </c>
      <c r="K12621" t="s">
        <v>66</v>
      </c>
      <c r="N12621" t="s">
        <v>66</v>
      </c>
      <c r="O12621" t="s">
        <v>66</v>
      </c>
      <c r="P12621">
        <v>3661</v>
      </c>
      <c r="U12621" t="s">
        <v>5086</v>
      </c>
      <c r="W12621">
        <v>1</v>
      </c>
      <c r="AH12621" t="s">
        <v>71</v>
      </c>
      <c r="AI12621" t="s">
        <v>71</v>
      </c>
      <c r="AJ12621" t="s">
        <v>73</v>
      </c>
      <c r="AK12621" t="s">
        <v>61</v>
      </c>
      <c r="AL12621">
        <v>139.69164699999999</v>
      </c>
      <c r="AM12621">
        <v>35.689185000000002</v>
      </c>
      <c r="AN12621" s="1">
        <v>43945</v>
      </c>
      <c r="AO12621">
        <v>13</v>
      </c>
      <c r="AP12621">
        <v>13</v>
      </c>
    </row>
    <row r="12622" spans="1:42" x14ac:dyDescent="0.15">
      <c r="A12622">
        <v>12621</v>
      </c>
      <c r="F12622">
        <v>80</v>
      </c>
      <c r="G12622" t="s">
        <v>76</v>
      </c>
      <c r="H12622" t="s">
        <v>5085</v>
      </c>
      <c r="J12622" t="s">
        <v>66</v>
      </c>
      <c r="K12622" t="s">
        <v>66</v>
      </c>
      <c r="N12622" t="s">
        <v>66</v>
      </c>
      <c r="O12622" t="s">
        <v>66</v>
      </c>
      <c r="P12622">
        <v>3662</v>
      </c>
      <c r="U12622" t="s">
        <v>5086</v>
      </c>
      <c r="W12622">
        <v>1</v>
      </c>
      <c r="AH12622" t="s">
        <v>71</v>
      </c>
      <c r="AI12622" t="s">
        <v>71</v>
      </c>
      <c r="AJ12622" t="s">
        <v>73</v>
      </c>
      <c r="AK12622" t="s">
        <v>81</v>
      </c>
      <c r="AL12622">
        <v>139.69164699999999</v>
      </c>
      <c r="AM12622">
        <v>35.689185000000002</v>
      </c>
      <c r="AN12622" s="1">
        <v>43945</v>
      </c>
      <c r="AO12622">
        <v>13</v>
      </c>
      <c r="AP12622">
        <v>13</v>
      </c>
    </row>
    <row r="12623" spans="1:42" x14ac:dyDescent="0.15">
      <c r="A12623">
        <v>12622</v>
      </c>
      <c r="F12623">
        <v>20</v>
      </c>
      <c r="G12623" t="s">
        <v>76</v>
      </c>
      <c r="H12623" t="s">
        <v>5085</v>
      </c>
      <c r="J12623" t="s">
        <v>66</v>
      </c>
      <c r="K12623" t="s">
        <v>66</v>
      </c>
      <c r="N12623" t="s">
        <v>66</v>
      </c>
      <c r="O12623" t="s">
        <v>66</v>
      </c>
      <c r="P12623">
        <v>3663</v>
      </c>
      <c r="U12623" t="s">
        <v>5086</v>
      </c>
      <c r="W12623">
        <v>1</v>
      </c>
      <c r="AH12623" t="s">
        <v>71</v>
      </c>
      <c r="AI12623" t="s">
        <v>71</v>
      </c>
      <c r="AJ12623" t="s">
        <v>73</v>
      </c>
      <c r="AK12623" t="s">
        <v>81</v>
      </c>
      <c r="AL12623">
        <v>139.69164699999999</v>
      </c>
      <c r="AM12623">
        <v>35.689185000000002</v>
      </c>
      <c r="AN12623" s="1">
        <v>43945</v>
      </c>
      <c r="AO12623">
        <v>13</v>
      </c>
      <c r="AP12623">
        <v>13</v>
      </c>
    </row>
    <row r="12624" spans="1:42" x14ac:dyDescent="0.15">
      <c r="A12624">
        <v>12623</v>
      </c>
      <c r="F12624">
        <v>40</v>
      </c>
      <c r="G12624" t="s">
        <v>76</v>
      </c>
      <c r="H12624" t="s">
        <v>5085</v>
      </c>
      <c r="J12624" t="s">
        <v>66</v>
      </c>
      <c r="K12624" t="s">
        <v>66</v>
      </c>
      <c r="N12624" t="s">
        <v>66</v>
      </c>
      <c r="O12624" t="s">
        <v>66</v>
      </c>
      <c r="P12624">
        <v>3664</v>
      </c>
      <c r="U12624" t="s">
        <v>5086</v>
      </c>
      <c r="W12624">
        <v>1</v>
      </c>
      <c r="AH12624" t="s">
        <v>71</v>
      </c>
      <c r="AI12624" t="s">
        <v>71</v>
      </c>
      <c r="AJ12624" t="s">
        <v>73</v>
      </c>
      <c r="AK12624" t="s">
        <v>81</v>
      </c>
      <c r="AL12624">
        <v>139.69164699999999</v>
      </c>
      <c r="AM12624">
        <v>35.689185000000002</v>
      </c>
      <c r="AN12624" s="1">
        <v>43945</v>
      </c>
      <c r="AO12624">
        <v>13</v>
      </c>
      <c r="AP12624">
        <v>13</v>
      </c>
    </row>
    <row r="12625" spans="1:42" x14ac:dyDescent="0.15">
      <c r="A12625">
        <v>12624</v>
      </c>
      <c r="F12625">
        <v>80</v>
      </c>
      <c r="G12625" t="s">
        <v>52</v>
      </c>
      <c r="H12625" t="s">
        <v>5085</v>
      </c>
      <c r="J12625" t="s">
        <v>66</v>
      </c>
      <c r="K12625" t="s">
        <v>66</v>
      </c>
      <c r="N12625" t="s">
        <v>66</v>
      </c>
      <c r="O12625" t="s">
        <v>66</v>
      </c>
      <c r="P12625">
        <v>3665</v>
      </c>
      <c r="U12625" t="s">
        <v>5086</v>
      </c>
      <c r="W12625">
        <v>1</v>
      </c>
      <c r="AH12625" t="s">
        <v>71</v>
      </c>
      <c r="AI12625" t="s">
        <v>71</v>
      </c>
      <c r="AJ12625" t="s">
        <v>73</v>
      </c>
      <c r="AK12625" t="s">
        <v>61</v>
      </c>
      <c r="AL12625">
        <v>139.69164699999999</v>
      </c>
      <c r="AM12625">
        <v>35.689185000000002</v>
      </c>
      <c r="AN12625" s="1">
        <v>43945</v>
      </c>
      <c r="AO12625">
        <v>13</v>
      </c>
      <c r="AP12625">
        <v>13</v>
      </c>
    </row>
    <row r="12626" spans="1:42" x14ac:dyDescent="0.15">
      <c r="A12626">
        <v>12625</v>
      </c>
      <c r="F12626">
        <v>40</v>
      </c>
      <c r="G12626" t="s">
        <v>52</v>
      </c>
      <c r="H12626" t="s">
        <v>5085</v>
      </c>
      <c r="J12626" t="s">
        <v>66</v>
      </c>
      <c r="K12626" t="s">
        <v>66</v>
      </c>
      <c r="N12626" t="s">
        <v>66</v>
      </c>
      <c r="O12626" t="s">
        <v>66</v>
      </c>
      <c r="P12626">
        <v>3666</v>
      </c>
      <c r="U12626" t="s">
        <v>5086</v>
      </c>
      <c r="W12626">
        <v>1</v>
      </c>
      <c r="AH12626" t="s">
        <v>71</v>
      </c>
      <c r="AI12626" t="s">
        <v>71</v>
      </c>
      <c r="AJ12626" t="s">
        <v>73</v>
      </c>
      <c r="AK12626" t="s">
        <v>61</v>
      </c>
      <c r="AL12626">
        <v>139.69164699999999</v>
      </c>
      <c r="AM12626">
        <v>35.689185000000002</v>
      </c>
      <c r="AN12626" s="1">
        <v>43945</v>
      </c>
      <c r="AO12626">
        <v>13</v>
      </c>
      <c r="AP12626">
        <v>13</v>
      </c>
    </row>
    <row r="12627" spans="1:42" x14ac:dyDescent="0.15">
      <c r="A12627">
        <v>12626</v>
      </c>
      <c r="F12627">
        <v>20</v>
      </c>
      <c r="G12627" t="s">
        <v>76</v>
      </c>
      <c r="H12627" t="s">
        <v>5085</v>
      </c>
      <c r="J12627" t="s">
        <v>66</v>
      </c>
      <c r="K12627" t="s">
        <v>66</v>
      </c>
      <c r="N12627" t="s">
        <v>66</v>
      </c>
      <c r="O12627" t="s">
        <v>66</v>
      </c>
      <c r="P12627">
        <v>3667</v>
      </c>
      <c r="U12627" t="s">
        <v>5086</v>
      </c>
      <c r="W12627">
        <v>1</v>
      </c>
      <c r="AH12627" t="s">
        <v>71</v>
      </c>
      <c r="AI12627" t="s">
        <v>71</v>
      </c>
      <c r="AJ12627" t="s">
        <v>73</v>
      </c>
      <c r="AK12627" t="s">
        <v>81</v>
      </c>
      <c r="AL12627">
        <v>139.69164699999999</v>
      </c>
      <c r="AM12627">
        <v>35.689185000000002</v>
      </c>
      <c r="AN12627" s="1">
        <v>43945</v>
      </c>
      <c r="AO12627">
        <v>13</v>
      </c>
      <c r="AP12627">
        <v>13</v>
      </c>
    </row>
    <row r="12628" spans="1:42" x14ac:dyDescent="0.15">
      <c r="A12628">
        <v>12627</v>
      </c>
      <c r="F12628">
        <v>90</v>
      </c>
      <c r="G12628" t="s">
        <v>76</v>
      </c>
      <c r="H12628" t="s">
        <v>5085</v>
      </c>
      <c r="J12628" t="s">
        <v>66</v>
      </c>
      <c r="K12628" t="s">
        <v>66</v>
      </c>
      <c r="N12628" t="s">
        <v>66</v>
      </c>
      <c r="O12628" t="s">
        <v>66</v>
      </c>
      <c r="P12628">
        <v>3668</v>
      </c>
      <c r="U12628" t="s">
        <v>5086</v>
      </c>
      <c r="W12628">
        <v>1</v>
      </c>
      <c r="AH12628" t="s">
        <v>71</v>
      </c>
      <c r="AI12628" t="s">
        <v>71</v>
      </c>
      <c r="AJ12628" t="s">
        <v>73</v>
      </c>
      <c r="AK12628" t="s">
        <v>81</v>
      </c>
      <c r="AL12628">
        <v>139.69164699999999</v>
      </c>
      <c r="AM12628">
        <v>35.689185000000002</v>
      </c>
      <c r="AN12628" s="1">
        <v>43945</v>
      </c>
      <c r="AO12628">
        <v>13</v>
      </c>
      <c r="AP12628">
        <v>13</v>
      </c>
    </row>
    <row r="12629" spans="1:42" x14ac:dyDescent="0.15">
      <c r="A12629">
        <v>12628</v>
      </c>
      <c r="F12629">
        <v>40</v>
      </c>
      <c r="G12629" t="s">
        <v>52</v>
      </c>
      <c r="H12629" t="s">
        <v>5085</v>
      </c>
      <c r="J12629" t="s">
        <v>66</v>
      </c>
      <c r="K12629" t="s">
        <v>66</v>
      </c>
      <c r="N12629" t="s">
        <v>66</v>
      </c>
      <c r="O12629" t="s">
        <v>66</v>
      </c>
      <c r="P12629">
        <v>3669</v>
      </c>
      <c r="U12629" t="s">
        <v>5086</v>
      </c>
      <c r="W12629">
        <v>1</v>
      </c>
      <c r="AH12629" t="s">
        <v>71</v>
      </c>
      <c r="AI12629" t="s">
        <v>71</v>
      </c>
      <c r="AJ12629" t="s">
        <v>73</v>
      </c>
      <c r="AK12629" t="s">
        <v>61</v>
      </c>
      <c r="AL12629">
        <v>139.69164699999999</v>
      </c>
      <c r="AM12629">
        <v>35.689185000000002</v>
      </c>
      <c r="AN12629" s="1">
        <v>43945</v>
      </c>
      <c r="AO12629">
        <v>13</v>
      </c>
      <c r="AP12629">
        <v>13</v>
      </c>
    </row>
    <row r="12630" spans="1:42" x14ac:dyDescent="0.15">
      <c r="A12630">
        <v>12629</v>
      </c>
      <c r="F12630">
        <v>70</v>
      </c>
      <c r="G12630" t="s">
        <v>52</v>
      </c>
      <c r="H12630" t="s">
        <v>5085</v>
      </c>
      <c r="J12630" t="s">
        <v>66</v>
      </c>
      <c r="K12630" t="s">
        <v>66</v>
      </c>
      <c r="N12630" t="s">
        <v>66</v>
      </c>
      <c r="O12630" t="s">
        <v>66</v>
      </c>
      <c r="P12630">
        <v>3670</v>
      </c>
      <c r="U12630" t="s">
        <v>5086</v>
      </c>
      <c r="W12630">
        <v>1</v>
      </c>
      <c r="AH12630" t="s">
        <v>71</v>
      </c>
      <c r="AI12630" t="s">
        <v>71</v>
      </c>
      <c r="AJ12630" t="s">
        <v>73</v>
      </c>
      <c r="AK12630" t="s">
        <v>61</v>
      </c>
      <c r="AL12630">
        <v>139.69164699999999</v>
      </c>
      <c r="AM12630">
        <v>35.689185000000002</v>
      </c>
      <c r="AN12630" s="1">
        <v>43945</v>
      </c>
      <c r="AO12630">
        <v>13</v>
      </c>
      <c r="AP12630">
        <v>13</v>
      </c>
    </row>
    <row r="12631" spans="1:42" x14ac:dyDescent="0.15">
      <c r="A12631">
        <v>12630</v>
      </c>
      <c r="F12631">
        <v>20</v>
      </c>
      <c r="G12631" t="s">
        <v>76</v>
      </c>
      <c r="H12631" t="s">
        <v>5085</v>
      </c>
      <c r="J12631" t="s">
        <v>66</v>
      </c>
      <c r="K12631" t="s">
        <v>66</v>
      </c>
      <c r="N12631" t="s">
        <v>66</v>
      </c>
      <c r="O12631" t="s">
        <v>66</v>
      </c>
      <c r="P12631">
        <v>3671</v>
      </c>
      <c r="U12631" t="s">
        <v>5086</v>
      </c>
      <c r="W12631">
        <v>1</v>
      </c>
      <c r="AH12631" t="s">
        <v>71</v>
      </c>
      <c r="AI12631" t="s">
        <v>71</v>
      </c>
      <c r="AJ12631" t="s">
        <v>73</v>
      </c>
      <c r="AK12631" t="s">
        <v>81</v>
      </c>
      <c r="AL12631">
        <v>139.69164699999999</v>
      </c>
      <c r="AM12631">
        <v>35.689185000000002</v>
      </c>
      <c r="AN12631" s="1">
        <v>43945</v>
      </c>
      <c r="AO12631">
        <v>13</v>
      </c>
      <c r="AP12631">
        <v>13</v>
      </c>
    </row>
    <row r="12632" spans="1:42" x14ac:dyDescent="0.15">
      <c r="A12632">
        <v>12631</v>
      </c>
      <c r="F12632">
        <v>20</v>
      </c>
      <c r="G12632" t="s">
        <v>52</v>
      </c>
      <c r="H12632" t="s">
        <v>5085</v>
      </c>
      <c r="J12632" t="s">
        <v>66</v>
      </c>
      <c r="K12632" t="s">
        <v>66</v>
      </c>
      <c r="N12632" t="s">
        <v>66</v>
      </c>
      <c r="O12632" t="s">
        <v>66</v>
      </c>
      <c r="P12632">
        <v>3672</v>
      </c>
      <c r="U12632" t="s">
        <v>5086</v>
      </c>
      <c r="W12632">
        <v>1</v>
      </c>
      <c r="AH12632" t="s">
        <v>71</v>
      </c>
      <c r="AI12632" t="s">
        <v>71</v>
      </c>
      <c r="AJ12632" t="s">
        <v>73</v>
      </c>
      <c r="AK12632" t="s">
        <v>61</v>
      </c>
      <c r="AL12632">
        <v>139.69164699999999</v>
      </c>
      <c r="AM12632">
        <v>35.689185000000002</v>
      </c>
      <c r="AN12632" s="1">
        <v>43945</v>
      </c>
      <c r="AO12632">
        <v>13</v>
      </c>
      <c r="AP12632">
        <v>13</v>
      </c>
    </row>
    <row r="12633" spans="1:42" x14ac:dyDescent="0.15">
      <c r="A12633">
        <v>12632</v>
      </c>
      <c r="F12633">
        <v>80</v>
      </c>
      <c r="G12633" t="s">
        <v>76</v>
      </c>
      <c r="H12633" t="s">
        <v>5085</v>
      </c>
      <c r="J12633" t="s">
        <v>66</v>
      </c>
      <c r="K12633" t="s">
        <v>66</v>
      </c>
      <c r="N12633" t="s">
        <v>66</v>
      </c>
      <c r="O12633" t="s">
        <v>66</v>
      </c>
      <c r="P12633">
        <v>3673</v>
      </c>
      <c r="U12633" t="s">
        <v>5086</v>
      </c>
      <c r="W12633">
        <v>1</v>
      </c>
      <c r="AH12633" t="s">
        <v>71</v>
      </c>
      <c r="AI12633" t="s">
        <v>71</v>
      </c>
      <c r="AJ12633" t="s">
        <v>73</v>
      </c>
      <c r="AK12633" t="s">
        <v>81</v>
      </c>
      <c r="AL12633">
        <v>139.69164699999999</v>
      </c>
      <c r="AM12633">
        <v>35.689185000000002</v>
      </c>
      <c r="AN12633" s="1">
        <v>43945</v>
      </c>
      <c r="AO12633">
        <v>13</v>
      </c>
      <c r="AP12633">
        <v>13</v>
      </c>
    </row>
    <row r="12634" spans="1:42" x14ac:dyDescent="0.15">
      <c r="A12634">
        <v>12633</v>
      </c>
      <c r="F12634">
        <v>50</v>
      </c>
      <c r="G12634" t="s">
        <v>76</v>
      </c>
      <c r="H12634" t="s">
        <v>5085</v>
      </c>
      <c r="J12634" t="s">
        <v>66</v>
      </c>
      <c r="K12634" t="s">
        <v>66</v>
      </c>
      <c r="N12634" t="s">
        <v>66</v>
      </c>
      <c r="O12634" t="s">
        <v>66</v>
      </c>
      <c r="P12634">
        <v>3674</v>
      </c>
      <c r="U12634" t="s">
        <v>5086</v>
      </c>
      <c r="W12634">
        <v>1</v>
      </c>
      <c r="AH12634" t="s">
        <v>71</v>
      </c>
      <c r="AI12634" t="s">
        <v>71</v>
      </c>
      <c r="AJ12634" t="s">
        <v>73</v>
      </c>
      <c r="AK12634" t="s">
        <v>81</v>
      </c>
      <c r="AL12634">
        <v>139.69164699999999</v>
      </c>
      <c r="AM12634">
        <v>35.689185000000002</v>
      </c>
      <c r="AN12634" s="1">
        <v>43945</v>
      </c>
      <c r="AO12634">
        <v>13</v>
      </c>
      <c r="AP12634">
        <v>13</v>
      </c>
    </row>
    <row r="12635" spans="1:42" x14ac:dyDescent="0.15">
      <c r="A12635">
        <v>12634</v>
      </c>
      <c r="F12635">
        <v>20</v>
      </c>
      <c r="G12635" t="s">
        <v>52</v>
      </c>
      <c r="H12635" t="s">
        <v>5085</v>
      </c>
      <c r="J12635" t="s">
        <v>66</v>
      </c>
      <c r="K12635" t="s">
        <v>66</v>
      </c>
      <c r="N12635" t="s">
        <v>66</v>
      </c>
      <c r="O12635" t="s">
        <v>66</v>
      </c>
      <c r="P12635">
        <v>3675</v>
      </c>
      <c r="U12635" t="s">
        <v>5086</v>
      </c>
      <c r="W12635">
        <v>1</v>
      </c>
      <c r="AH12635" t="s">
        <v>71</v>
      </c>
      <c r="AI12635" t="s">
        <v>71</v>
      </c>
      <c r="AJ12635" t="s">
        <v>73</v>
      </c>
      <c r="AK12635" t="s">
        <v>61</v>
      </c>
      <c r="AL12635">
        <v>139.69164699999999</v>
      </c>
      <c r="AM12635">
        <v>35.689185000000002</v>
      </c>
      <c r="AN12635" s="1">
        <v>43945</v>
      </c>
      <c r="AO12635">
        <v>13</v>
      </c>
      <c r="AP12635">
        <v>13</v>
      </c>
    </row>
    <row r="12636" spans="1:42" x14ac:dyDescent="0.15">
      <c r="A12636">
        <v>12635</v>
      </c>
      <c r="F12636">
        <v>30</v>
      </c>
      <c r="G12636" t="s">
        <v>52</v>
      </c>
      <c r="H12636" t="s">
        <v>5085</v>
      </c>
      <c r="J12636" t="s">
        <v>66</v>
      </c>
      <c r="K12636" t="s">
        <v>66</v>
      </c>
      <c r="N12636" t="s">
        <v>66</v>
      </c>
      <c r="O12636" t="s">
        <v>66</v>
      </c>
      <c r="P12636">
        <v>3676</v>
      </c>
      <c r="U12636" t="s">
        <v>5086</v>
      </c>
      <c r="W12636">
        <v>1</v>
      </c>
      <c r="AH12636" t="s">
        <v>71</v>
      </c>
      <c r="AI12636" t="s">
        <v>71</v>
      </c>
      <c r="AJ12636" t="s">
        <v>73</v>
      </c>
      <c r="AK12636" t="s">
        <v>61</v>
      </c>
      <c r="AL12636">
        <v>139.69164699999999</v>
      </c>
      <c r="AM12636">
        <v>35.689185000000002</v>
      </c>
      <c r="AN12636" s="1">
        <v>43945</v>
      </c>
      <c r="AO12636">
        <v>13</v>
      </c>
      <c r="AP12636">
        <v>13</v>
      </c>
    </row>
    <row r="12637" spans="1:42" x14ac:dyDescent="0.15">
      <c r="A12637">
        <v>12636</v>
      </c>
      <c r="F12637">
        <v>50</v>
      </c>
      <c r="G12637" t="s">
        <v>52</v>
      </c>
      <c r="H12637" t="s">
        <v>5085</v>
      </c>
      <c r="J12637" t="s">
        <v>66</v>
      </c>
      <c r="K12637" t="s">
        <v>66</v>
      </c>
      <c r="N12637" t="s">
        <v>66</v>
      </c>
      <c r="O12637" t="s">
        <v>66</v>
      </c>
      <c r="P12637">
        <v>3677</v>
      </c>
      <c r="U12637" t="s">
        <v>5086</v>
      </c>
      <c r="W12637">
        <v>1</v>
      </c>
      <c r="AH12637" t="s">
        <v>71</v>
      </c>
      <c r="AI12637" t="s">
        <v>71</v>
      </c>
      <c r="AJ12637" t="s">
        <v>73</v>
      </c>
      <c r="AK12637" t="s">
        <v>61</v>
      </c>
      <c r="AL12637">
        <v>139.69164699999999</v>
      </c>
      <c r="AM12637">
        <v>35.689185000000002</v>
      </c>
      <c r="AN12637" s="1">
        <v>43945</v>
      </c>
      <c r="AO12637">
        <v>13</v>
      </c>
      <c r="AP12637">
        <v>13</v>
      </c>
    </row>
    <row r="12638" spans="1:42" x14ac:dyDescent="0.15">
      <c r="A12638">
        <v>12637</v>
      </c>
      <c r="F12638">
        <v>30</v>
      </c>
      <c r="G12638" t="s">
        <v>76</v>
      </c>
      <c r="H12638" t="s">
        <v>5085</v>
      </c>
      <c r="J12638" t="s">
        <v>66</v>
      </c>
      <c r="K12638" t="s">
        <v>66</v>
      </c>
      <c r="N12638" t="s">
        <v>66</v>
      </c>
      <c r="O12638" t="s">
        <v>66</v>
      </c>
      <c r="P12638">
        <v>3678</v>
      </c>
      <c r="U12638" t="s">
        <v>5086</v>
      </c>
      <c r="W12638">
        <v>1</v>
      </c>
      <c r="AH12638" t="s">
        <v>71</v>
      </c>
      <c r="AI12638" t="s">
        <v>71</v>
      </c>
      <c r="AJ12638" t="s">
        <v>73</v>
      </c>
      <c r="AK12638" t="s">
        <v>81</v>
      </c>
      <c r="AL12638">
        <v>139.69164699999999</v>
      </c>
      <c r="AM12638">
        <v>35.689185000000002</v>
      </c>
      <c r="AN12638" s="1">
        <v>43945</v>
      </c>
      <c r="AO12638">
        <v>13</v>
      </c>
      <c r="AP12638">
        <v>13</v>
      </c>
    </row>
    <row r="12639" spans="1:42" x14ac:dyDescent="0.15">
      <c r="A12639">
        <v>12638</v>
      </c>
      <c r="F12639">
        <v>30</v>
      </c>
      <c r="G12639" t="s">
        <v>76</v>
      </c>
      <c r="H12639" t="s">
        <v>5085</v>
      </c>
      <c r="J12639" t="s">
        <v>66</v>
      </c>
      <c r="K12639" t="s">
        <v>66</v>
      </c>
      <c r="N12639" t="s">
        <v>66</v>
      </c>
      <c r="O12639" t="s">
        <v>66</v>
      </c>
      <c r="P12639">
        <v>3679</v>
      </c>
      <c r="U12639" t="s">
        <v>5086</v>
      </c>
      <c r="W12639">
        <v>1</v>
      </c>
      <c r="AH12639" t="s">
        <v>71</v>
      </c>
      <c r="AI12639" t="s">
        <v>71</v>
      </c>
      <c r="AJ12639" t="s">
        <v>73</v>
      </c>
      <c r="AK12639" t="s">
        <v>81</v>
      </c>
      <c r="AL12639">
        <v>139.69164699999999</v>
      </c>
      <c r="AM12639">
        <v>35.689185000000002</v>
      </c>
      <c r="AN12639" s="1">
        <v>43945</v>
      </c>
      <c r="AO12639">
        <v>13</v>
      </c>
      <c r="AP12639">
        <v>13</v>
      </c>
    </row>
    <row r="12640" spans="1:42" x14ac:dyDescent="0.15">
      <c r="A12640">
        <v>12639</v>
      </c>
      <c r="F12640">
        <v>30</v>
      </c>
      <c r="G12640" t="s">
        <v>76</v>
      </c>
      <c r="H12640" t="s">
        <v>5085</v>
      </c>
      <c r="J12640" t="s">
        <v>66</v>
      </c>
      <c r="K12640" t="s">
        <v>66</v>
      </c>
      <c r="N12640" t="s">
        <v>66</v>
      </c>
      <c r="O12640" t="s">
        <v>66</v>
      </c>
      <c r="P12640">
        <v>3680</v>
      </c>
      <c r="U12640" t="s">
        <v>5086</v>
      </c>
      <c r="W12640">
        <v>1</v>
      </c>
      <c r="AH12640" t="s">
        <v>71</v>
      </c>
      <c r="AI12640" t="s">
        <v>71</v>
      </c>
      <c r="AJ12640" t="s">
        <v>73</v>
      </c>
      <c r="AK12640" t="s">
        <v>81</v>
      </c>
      <c r="AL12640">
        <v>139.69164699999999</v>
      </c>
      <c r="AM12640">
        <v>35.689185000000002</v>
      </c>
      <c r="AN12640" s="1">
        <v>43945</v>
      </c>
      <c r="AO12640">
        <v>13</v>
      </c>
      <c r="AP12640">
        <v>13</v>
      </c>
    </row>
    <row r="12641" spans="1:42" x14ac:dyDescent="0.15">
      <c r="A12641">
        <v>12640</v>
      </c>
      <c r="F12641">
        <v>20</v>
      </c>
      <c r="G12641" t="s">
        <v>76</v>
      </c>
      <c r="H12641" t="s">
        <v>5085</v>
      </c>
      <c r="J12641" t="s">
        <v>66</v>
      </c>
      <c r="K12641" t="s">
        <v>66</v>
      </c>
      <c r="N12641" t="s">
        <v>66</v>
      </c>
      <c r="O12641" t="s">
        <v>66</v>
      </c>
      <c r="P12641">
        <v>3681</v>
      </c>
      <c r="U12641" t="s">
        <v>5086</v>
      </c>
      <c r="W12641">
        <v>1</v>
      </c>
      <c r="AH12641" t="s">
        <v>71</v>
      </c>
      <c r="AI12641" t="s">
        <v>71</v>
      </c>
      <c r="AJ12641" t="s">
        <v>73</v>
      </c>
      <c r="AK12641" t="s">
        <v>81</v>
      </c>
      <c r="AL12641">
        <v>139.69164699999999</v>
      </c>
      <c r="AM12641">
        <v>35.689185000000002</v>
      </c>
      <c r="AN12641" s="1">
        <v>43945</v>
      </c>
      <c r="AO12641">
        <v>13</v>
      </c>
      <c r="AP12641">
        <v>13</v>
      </c>
    </row>
    <row r="12642" spans="1:42" x14ac:dyDescent="0.15">
      <c r="A12642">
        <v>12641</v>
      </c>
      <c r="F12642">
        <v>20</v>
      </c>
      <c r="G12642" t="s">
        <v>76</v>
      </c>
      <c r="H12642" t="s">
        <v>5085</v>
      </c>
      <c r="J12642" t="s">
        <v>66</v>
      </c>
      <c r="K12642" t="s">
        <v>66</v>
      </c>
      <c r="N12642" t="s">
        <v>66</v>
      </c>
      <c r="O12642" t="s">
        <v>66</v>
      </c>
      <c r="P12642">
        <v>3682</v>
      </c>
      <c r="U12642" t="s">
        <v>5086</v>
      </c>
      <c r="W12642">
        <v>1</v>
      </c>
      <c r="AH12642" t="s">
        <v>71</v>
      </c>
      <c r="AI12642" t="s">
        <v>71</v>
      </c>
      <c r="AJ12642" t="s">
        <v>73</v>
      </c>
      <c r="AK12642" t="s">
        <v>81</v>
      </c>
      <c r="AL12642">
        <v>139.69164699999999</v>
      </c>
      <c r="AM12642">
        <v>35.689185000000002</v>
      </c>
      <c r="AN12642" s="1">
        <v>43945</v>
      </c>
      <c r="AO12642">
        <v>13</v>
      </c>
      <c r="AP12642">
        <v>13</v>
      </c>
    </row>
    <row r="12643" spans="1:42" x14ac:dyDescent="0.15">
      <c r="A12643">
        <v>12642</v>
      </c>
      <c r="F12643">
        <v>60</v>
      </c>
      <c r="G12643" t="s">
        <v>76</v>
      </c>
      <c r="H12643" t="s">
        <v>5085</v>
      </c>
      <c r="J12643" t="s">
        <v>66</v>
      </c>
      <c r="K12643" t="s">
        <v>66</v>
      </c>
      <c r="N12643" t="s">
        <v>66</v>
      </c>
      <c r="O12643" t="s">
        <v>66</v>
      </c>
      <c r="P12643">
        <v>3683</v>
      </c>
      <c r="U12643" t="s">
        <v>5086</v>
      </c>
      <c r="W12643">
        <v>1</v>
      </c>
      <c r="AH12643" t="s">
        <v>71</v>
      </c>
      <c r="AI12643" t="s">
        <v>71</v>
      </c>
      <c r="AJ12643" t="s">
        <v>73</v>
      </c>
      <c r="AK12643" t="s">
        <v>81</v>
      </c>
      <c r="AL12643">
        <v>139.69164699999999</v>
      </c>
      <c r="AM12643">
        <v>35.689185000000002</v>
      </c>
      <c r="AN12643" s="1">
        <v>43945</v>
      </c>
      <c r="AO12643">
        <v>13</v>
      </c>
      <c r="AP12643">
        <v>13</v>
      </c>
    </row>
    <row r="12644" spans="1:42" x14ac:dyDescent="0.15">
      <c r="A12644">
        <v>12643</v>
      </c>
      <c r="F12644">
        <v>60</v>
      </c>
      <c r="G12644" t="s">
        <v>76</v>
      </c>
      <c r="H12644" t="s">
        <v>5085</v>
      </c>
      <c r="J12644" t="s">
        <v>66</v>
      </c>
      <c r="K12644" t="s">
        <v>66</v>
      </c>
      <c r="N12644" t="s">
        <v>66</v>
      </c>
      <c r="O12644" t="s">
        <v>66</v>
      </c>
      <c r="P12644">
        <v>3684</v>
      </c>
      <c r="U12644" t="s">
        <v>5086</v>
      </c>
      <c r="W12644">
        <v>1</v>
      </c>
      <c r="AH12644" t="s">
        <v>71</v>
      </c>
      <c r="AI12644" t="s">
        <v>71</v>
      </c>
      <c r="AJ12644" t="s">
        <v>73</v>
      </c>
      <c r="AK12644" t="s">
        <v>81</v>
      </c>
      <c r="AL12644">
        <v>139.69164699999999</v>
      </c>
      <c r="AM12644">
        <v>35.689185000000002</v>
      </c>
      <c r="AN12644" s="1">
        <v>43945</v>
      </c>
      <c r="AO12644">
        <v>13</v>
      </c>
      <c r="AP12644">
        <v>13</v>
      </c>
    </row>
    <row r="12645" spans="1:42" x14ac:dyDescent="0.15">
      <c r="A12645">
        <v>12644</v>
      </c>
      <c r="F12645">
        <v>30</v>
      </c>
      <c r="G12645" t="s">
        <v>76</v>
      </c>
      <c r="H12645" t="s">
        <v>5085</v>
      </c>
      <c r="J12645" t="s">
        <v>66</v>
      </c>
      <c r="K12645" t="s">
        <v>66</v>
      </c>
      <c r="N12645" t="s">
        <v>66</v>
      </c>
      <c r="O12645" t="s">
        <v>66</v>
      </c>
      <c r="P12645">
        <v>3685</v>
      </c>
      <c r="U12645" t="s">
        <v>5086</v>
      </c>
      <c r="W12645">
        <v>1</v>
      </c>
      <c r="AH12645" t="s">
        <v>71</v>
      </c>
      <c r="AI12645" t="s">
        <v>71</v>
      </c>
      <c r="AJ12645" t="s">
        <v>73</v>
      </c>
      <c r="AK12645" t="s">
        <v>81</v>
      </c>
      <c r="AL12645">
        <v>139.69164699999999</v>
      </c>
      <c r="AM12645">
        <v>35.689185000000002</v>
      </c>
      <c r="AN12645" s="1">
        <v>43945</v>
      </c>
      <c r="AO12645">
        <v>13</v>
      </c>
      <c r="AP12645">
        <v>13</v>
      </c>
    </row>
    <row r="12646" spans="1:42" x14ac:dyDescent="0.15">
      <c r="A12646">
        <v>12645</v>
      </c>
      <c r="F12646">
        <v>20</v>
      </c>
      <c r="G12646" t="s">
        <v>52</v>
      </c>
      <c r="H12646" t="s">
        <v>5085</v>
      </c>
      <c r="J12646" t="s">
        <v>66</v>
      </c>
      <c r="K12646" t="s">
        <v>66</v>
      </c>
      <c r="N12646" t="s">
        <v>66</v>
      </c>
      <c r="O12646" t="s">
        <v>66</v>
      </c>
      <c r="P12646">
        <v>3686</v>
      </c>
      <c r="U12646" t="s">
        <v>5086</v>
      </c>
      <c r="W12646">
        <v>1</v>
      </c>
      <c r="AH12646" t="s">
        <v>71</v>
      </c>
      <c r="AI12646" t="s">
        <v>71</v>
      </c>
      <c r="AJ12646" t="s">
        <v>73</v>
      </c>
      <c r="AK12646" t="s">
        <v>61</v>
      </c>
      <c r="AL12646">
        <v>139.69164699999999</v>
      </c>
      <c r="AM12646">
        <v>35.689185000000002</v>
      </c>
      <c r="AN12646" s="1">
        <v>43945</v>
      </c>
      <c r="AO12646">
        <v>13</v>
      </c>
      <c r="AP12646">
        <v>13</v>
      </c>
    </row>
    <row r="12647" spans="1:42" x14ac:dyDescent="0.15">
      <c r="A12647">
        <v>12646</v>
      </c>
      <c r="F12647">
        <v>20</v>
      </c>
      <c r="G12647" t="s">
        <v>52</v>
      </c>
      <c r="H12647" t="s">
        <v>5085</v>
      </c>
      <c r="J12647" t="s">
        <v>66</v>
      </c>
      <c r="K12647" t="s">
        <v>66</v>
      </c>
      <c r="N12647" t="s">
        <v>66</v>
      </c>
      <c r="O12647" t="s">
        <v>66</v>
      </c>
      <c r="P12647">
        <v>3687</v>
      </c>
      <c r="U12647" t="s">
        <v>5086</v>
      </c>
      <c r="W12647">
        <v>1</v>
      </c>
      <c r="AH12647" t="s">
        <v>71</v>
      </c>
      <c r="AI12647" t="s">
        <v>71</v>
      </c>
      <c r="AJ12647" t="s">
        <v>73</v>
      </c>
      <c r="AK12647" t="s">
        <v>61</v>
      </c>
      <c r="AL12647">
        <v>139.69164699999999</v>
      </c>
      <c r="AM12647">
        <v>35.689185000000002</v>
      </c>
      <c r="AN12647" s="1">
        <v>43945</v>
      </c>
      <c r="AO12647">
        <v>13</v>
      </c>
      <c r="AP12647">
        <v>13</v>
      </c>
    </row>
    <row r="12648" spans="1:42" x14ac:dyDescent="0.15">
      <c r="A12648">
        <v>12647</v>
      </c>
      <c r="F12648">
        <v>20</v>
      </c>
      <c r="G12648" t="s">
        <v>52</v>
      </c>
      <c r="H12648" t="s">
        <v>5085</v>
      </c>
      <c r="J12648" t="s">
        <v>66</v>
      </c>
      <c r="K12648" t="s">
        <v>66</v>
      </c>
      <c r="N12648" t="s">
        <v>66</v>
      </c>
      <c r="O12648" t="s">
        <v>66</v>
      </c>
      <c r="P12648">
        <v>3688</v>
      </c>
      <c r="U12648" t="s">
        <v>5086</v>
      </c>
      <c r="W12648">
        <v>1</v>
      </c>
      <c r="AH12648" t="s">
        <v>71</v>
      </c>
      <c r="AI12648" t="s">
        <v>71</v>
      </c>
      <c r="AJ12648" t="s">
        <v>73</v>
      </c>
      <c r="AK12648" t="s">
        <v>61</v>
      </c>
      <c r="AL12648">
        <v>139.69164699999999</v>
      </c>
      <c r="AM12648">
        <v>35.689185000000002</v>
      </c>
      <c r="AN12648" s="1">
        <v>43945</v>
      </c>
      <c r="AO12648">
        <v>13</v>
      </c>
      <c r="AP12648">
        <v>13</v>
      </c>
    </row>
    <row r="12649" spans="1:42" x14ac:dyDescent="0.15">
      <c r="A12649">
        <v>12648</v>
      </c>
      <c r="F12649">
        <v>50</v>
      </c>
      <c r="G12649" t="s">
        <v>52</v>
      </c>
      <c r="H12649" t="s">
        <v>5085</v>
      </c>
      <c r="J12649" t="s">
        <v>66</v>
      </c>
      <c r="K12649" t="s">
        <v>66</v>
      </c>
      <c r="N12649" t="s">
        <v>66</v>
      </c>
      <c r="O12649" t="s">
        <v>66</v>
      </c>
      <c r="P12649">
        <v>3689</v>
      </c>
      <c r="U12649" t="s">
        <v>5086</v>
      </c>
      <c r="W12649">
        <v>1</v>
      </c>
      <c r="AH12649" t="s">
        <v>71</v>
      </c>
      <c r="AI12649" t="s">
        <v>71</v>
      </c>
      <c r="AJ12649" t="s">
        <v>73</v>
      </c>
      <c r="AK12649" t="s">
        <v>61</v>
      </c>
      <c r="AL12649">
        <v>139.69164699999999</v>
      </c>
      <c r="AM12649">
        <v>35.689185000000002</v>
      </c>
      <c r="AN12649" s="1">
        <v>43945</v>
      </c>
      <c r="AO12649">
        <v>13</v>
      </c>
      <c r="AP12649">
        <v>13</v>
      </c>
    </row>
    <row r="12650" spans="1:42" x14ac:dyDescent="0.15">
      <c r="A12650">
        <v>12649</v>
      </c>
      <c r="F12650">
        <v>50</v>
      </c>
      <c r="G12650" t="s">
        <v>76</v>
      </c>
      <c r="H12650" t="s">
        <v>5085</v>
      </c>
      <c r="J12650" t="s">
        <v>66</v>
      </c>
      <c r="K12650" t="s">
        <v>66</v>
      </c>
      <c r="N12650" t="s">
        <v>66</v>
      </c>
      <c r="O12650" t="s">
        <v>66</v>
      </c>
      <c r="P12650">
        <v>3690</v>
      </c>
      <c r="U12650" t="s">
        <v>5086</v>
      </c>
      <c r="W12650">
        <v>1</v>
      </c>
      <c r="AH12650" t="s">
        <v>71</v>
      </c>
      <c r="AI12650" t="s">
        <v>71</v>
      </c>
      <c r="AJ12650" t="s">
        <v>73</v>
      </c>
      <c r="AK12650" t="s">
        <v>81</v>
      </c>
      <c r="AL12650">
        <v>139.69164699999999</v>
      </c>
      <c r="AM12650">
        <v>35.689185000000002</v>
      </c>
      <c r="AN12650" s="1">
        <v>43945</v>
      </c>
      <c r="AO12650">
        <v>13</v>
      </c>
      <c r="AP12650">
        <v>13</v>
      </c>
    </row>
    <row r="12651" spans="1:42" x14ac:dyDescent="0.15">
      <c r="A12651">
        <v>12650</v>
      </c>
      <c r="F12651">
        <v>40</v>
      </c>
      <c r="G12651" t="s">
        <v>52</v>
      </c>
      <c r="H12651" t="s">
        <v>5085</v>
      </c>
      <c r="J12651" t="s">
        <v>66</v>
      </c>
      <c r="K12651" t="s">
        <v>66</v>
      </c>
      <c r="N12651" t="s">
        <v>66</v>
      </c>
      <c r="O12651" t="s">
        <v>66</v>
      </c>
      <c r="P12651">
        <v>3691</v>
      </c>
      <c r="U12651" t="s">
        <v>5086</v>
      </c>
      <c r="W12651">
        <v>1</v>
      </c>
      <c r="AH12651" t="s">
        <v>71</v>
      </c>
      <c r="AI12651" t="s">
        <v>71</v>
      </c>
      <c r="AJ12651" t="s">
        <v>73</v>
      </c>
      <c r="AK12651" t="s">
        <v>61</v>
      </c>
      <c r="AL12651">
        <v>139.69164699999999</v>
      </c>
      <c r="AM12651">
        <v>35.689185000000002</v>
      </c>
      <c r="AN12651" s="1">
        <v>43945</v>
      </c>
      <c r="AO12651">
        <v>13</v>
      </c>
      <c r="AP12651">
        <v>13</v>
      </c>
    </row>
    <row r="12652" spans="1:42" x14ac:dyDescent="0.15">
      <c r="A12652">
        <v>12651</v>
      </c>
      <c r="F12652">
        <v>60</v>
      </c>
      <c r="G12652" t="s">
        <v>52</v>
      </c>
      <c r="H12652" t="s">
        <v>5085</v>
      </c>
      <c r="J12652" t="s">
        <v>66</v>
      </c>
      <c r="K12652" t="s">
        <v>66</v>
      </c>
      <c r="N12652" t="s">
        <v>66</v>
      </c>
      <c r="O12652" t="s">
        <v>66</v>
      </c>
      <c r="P12652">
        <v>3692</v>
      </c>
      <c r="U12652" t="s">
        <v>5086</v>
      </c>
      <c r="W12652">
        <v>1</v>
      </c>
      <c r="AH12652" t="s">
        <v>71</v>
      </c>
      <c r="AI12652" t="s">
        <v>71</v>
      </c>
      <c r="AJ12652" t="s">
        <v>73</v>
      </c>
      <c r="AK12652" t="s">
        <v>61</v>
      </c>
      <c r="AL12652">
        <v>139.69164699999999</v>
      </c>
      <c r="AM12652">
        <v>35.689185000000002</v>
      </c>
      <c r="AN12652" s="1">
        <v>43945</v>
      </c>
      <c r="AO12652">
        <v>13</v>
      </c>
      <c r="AP12652">
        <v>13</v>
      </c>
    </row>
    <row r="12653" spans="1:42" x14ac:dyDescent="0.15">
      <c r="A12653">
        <v>12652</v>
      </c>
      <c r="F12653">
        <v>30</v>
      </c>
      <c r="G12653" t="s">
        <v>76</v>
      </c>
      <c r="H12653" t="s">
        <v>5085</v>
      </c>
      <c r="J12653" t="s">
        <v>66</v>
      </c>
      <c r="K12653" t="s">
        <v>66</v>
      </c>
      <c r="N12653" t="s">
        <v>66</v>
      </c>
      <c r="O12653" t="s">
        <v>66</v>
      </c>
      <c r="P12653">
        <v>3693</v>
      </c>
      <c r="U12653" t="s">
        <v>5086</v>
      </c>
      <c r="W12653">
        <v>1</v>
      </c>
      <c r="AH12653" t="s">
        <v>71</v>
      </c>
      <c r="AI12653" t="s">
        <v>71</v>
      </c>
      <c r="AJ12653" t="s">
        <v>73</v>
      </c>
      <c r="AK12653" t="s">
        <v>81</v>
      </c>
      <c r="AL12653">
        <v>139.69164699999999</v>
      </c>
      <c r="AM12653">
        <v>35.689185000000002</v>
      </c>
      <c r="AN12653" s="1">
        <v>43945</v>
      </c>
      <c r="AO12653">
        <v>13</v>
      </c>
      <c r="AP12653">
        <v>13</v>
      </c>
    </row>
    <row r="12654" spans="1:42" x14ac:dyDescent="0.15">
      <c r="A12654">
        <v>12653</v>
      </c>
      <c r="F12654">
        <v>30</v>
      </c>
      <c r="G12654" t="s">
        <v>76</v>
      </c>
      <c r="H12654" t="s">
        <v>5085</v>
      </c>
      <c r="J12654" t="s">
        <v>66</v>
      </c>
      <c r="K12654" t="s">
        <v>66</v>
      </c>
      <c r="N12654" t="s">
        <v>66</v>
      </c>
      <c r="O12654" t="s">
        <v>66</v>
      </c>
      <c r="P12654">
        <v>3694</v>
      </c>
      <c r="U12654" t="s">
        <v>5086</v>
      </c>
      <c r="W12654">
        <v>1</v>
      </c>
      <c r="AH12654" t="s">
        <v>71</v>
      </c>
      <c r="AI12654" t="s">
        <v>71</v>
      </c>
      <c r="AJ12654" t="s">
        <v>73</v>
      </c>
      <c r="AK12654" t="s">
        <v>81</v>
      </c>
      <c r="AL12654">
        <v>139.69164699999999</v>
      </c>
      <c r="AM12654">
        <v>35.689185000000002</v>
      </c>
      <c r="AN12654" s="1">
        <v>43945</v>
      </c>
      <c r="AO12654">
        <v>13</v>
      </c>
      <c r="AP12654">
        <v>13</v>
      </c>
    </row>
    <row r="12655" spans="1:42" x14ac:dyDescent="0.15">
      <c r="A12655">
        <v>12654</v>
      </c>
      <c r="F12655">
        <v>40</v>
      </c>
      <c r="G12655" t="s">
        <v>76</v>
      </c>
      <c r="H12655" t="s">
        <v>5085</v>
      </c>
      <c r="J12655" t="s">
        <v>66</v>
      </c>
      <c r="K12655" t="s">
        <v>66</v>
      </c>
      <c r="N12655" t="s">
        <v>66</v>
      </c>
      <c r="O12655" t="s">
        <v>66</v>
      </c>
      <c r="P12655">
        <v>3695</v>
      </c>
      <c r="U12655" t="s">
        <v>5086</v>
      </c>
      <c r="W12655">
        <v>1</v>
      </c>
      <c r="AH12655" t="s">
        <v>71</v>
      </c>
      <c r="AI12655" t="s">
        <v>71</v>
      </c>
      <c r="AJ12655" t="s">
        <v>73</v>
      </c>
      <c r="AK12655" t="s">
        <v>81</v>
      </c>
      <c r="AL12655">
        <v>139.69164699999999</v>
      </c>
      <c r="AM12655">
        <v>35.689185000000002</v>
      </c>
      <c r="AN12655" s="1">
        <v>43945</v>
      </c>
      <c r="AO12655">
        <v>13</v>
      </c>
      <c r="AP12655">
        <v>13</v>
      </c>
    </row>
    <row r="12656" spans="1:42" x14ac:dyDescent="0.15">
      <c r="A12656">
        <v>12655</v>
      </c>
      <c r="F12656">
        <v>20</v>
      </c>
      <c r="G12656" t="s">
        <v>76</v>
      </c>
      <c r="H12656" t="s">
        <v>5085</v>
      </c>
      <c r="J12656" t="s">
        <v>66</v>
      </c>
      <c r="K12656" t="s">
        <v>66</v>
      </c>
      <c r="N12656" t="s">
        <v>66</v>
      </c>
      <c r="O12656" t="s">
        <v>66</v>
      </c>
      <c r="P12656">
        <v>3696</v>
      </c>
      <c r="U12656" t="s">
        <v>5086</v>
      </c>
      <c r="W12656">
        <v>1</v>
      </c>
      <c r="AH12656" t="s">
        <v>71</v>
      </c>
      <c r="AI12656" t="s">
        <v>71</v>
      </c>
      <c r="AJ12656" t="s">
        <v>73</v>
      </c>
      <c r="AK12656" t="s">
        <v>81</v>
      </c>
      <c r="AL12656">
        <v>139.69164699999999</v>
      </c>
      <c r="AM12656">
        <v>35.689185000000002</v>
      </c>
      <c r="AN12656" s="1">
        <v>43945</v>
      </c>
      <c r="AO12656">
        <v>13</v>
      </c>
      <c r="AP12656">
        <v>13</v>
      </c>
    </row>
    <row r="12657" spans="1:42" x14ac:dyDescent="0.15">
      <c r="A12657">
        <v>12656</v>
      </c>
      <c r="F12657">
        <v>20</v>
      </c>
      <c r="G12657" t="s">
        <v>76</v>
      </c>
      <c r="H12657" t="s">
        <v>5085</v>
      </c>
      <c r="J12657" t="s">
        <v>66</v>
      </c>
      <c r="K12657" t="s">
        <v>66</v>
      </c>
      <c r="N12657" t="s">
        <v>66</v>
      </c>
      <c r="O12657" t="s">
        <v>66</v>
      </c>
      <c r="P12657">
        <v>3697</v>
      </c>
      <c r="U12657" t="s">
        <v>5086</v>
      </c>
      <c r="W12657">
        <v>1</v>
      </c>
      <c r="AH12657" t="s">
        <v>71</v>
      </c>
      <c r="AI12657" t="s">
        <v>71</v>
      </c>
      <c r="AJ12657" t="s">
        <v>73</v>
      </c>
      <c r="AK12657" t="s">
        <v>81</v>
      </c>
      <c r="AL12657">
        <v>139.69164699999999</v>
      </c>
      <c r="AM12657">
        <v>35.689185000000002</v>
      </c>
      <c r="AN12657" s="1">
        <v>43945</v>
      </c>
      <c r="AO12657">
        <v>13</v>
      </c>
      <c r="AP12657">
        <v>13</v>
      </c>
    </row>
    <row r="12658" spans="1:42" x14ac:dyDescent="0.15">
      <c r="A12658">
        <v>12657</v>
      </c>
      <c r="F12658">
        <v>30</v>
      </c>
      <c r="G12658" t="s">
        <v>76</v>
      </c>
      <c r="H12658" t="s">
        <v>5085</v>
      </c>
      <c r="J12658" t="s">
        <v>66</v>
      </c>
      <c r="K12658" t="s">
        <v>66</v>
      </c>
      <c r="N12658" t="s">
        <v>66</v>
      </c>
      <c r="O12658" t="s">
        <v>66</v>
      </c>
      <c r="P12658">
        <v>3698</v>
      </c>
      <c r="U12658" t="s">
        <v>5086</v>
      </c>
      <c r="W12658">
        <v>1</v>
      </c>
      <c r="AH12658" t="s">
        <v>71</v>
      </c>
      <c r="AI12658" t="s">
        <v>71</v>
      </c>
      <c r="AJ12658" t="s">
        <v>73</v>
      </c>
      <c r="AK12658" t="s">
        <v>81</v>
      </c>
      <c r="AL12658">
        <v>139.69164699999999</v>
      </c>
      <c r="AM12658">
        <v>35.689185000000002</v>
      </c>
      <c r="AN12658" s="1">
        <v>43945</v>
      </c>
      <c r="AO12658">
        <v>13</v>
      </c>
      <c r="AP12658">
        <v>13</v>
      </c>
    </row>
    <row r="12659" spans="1:42" x14ac:dyDescent="0.15">
      <c r="A12659">
        <v>12658</v>
      </c>
      <c r="F12659">
        <v>90</v>
      </c>
      <c r="G12659" t="s">
        <v>76</v>
      </c>
      <c r="H12659" t="s">
        <v>5085</v>
      </c>
      <c r="J12659" t="s">
        <v>66</v>
      </c>
      <c r="K12659" t="s">
        <v>66</v>
      </c>
      <c r="N12659" t="s">
        <v>66</v>
      </c>
      <c r="O12659" t="s">
        <v>66</v>
      </c>
      <c r="P12659">
        <v>3699</v>
      </c>
      <c r="U12659" t="s">
        <v>5086</v>
      </c>
      <c r="W12659">
        <v>1</v>
      </c>
      <c r="AH12659" t="s">
        <v>71</v>
      </c>
      <c r="AI12659" t="s">
        <v>71</v>
      </c>
      <c r="AJ12659" t="s">
        <v>73</v>
      </c>
      <c r="AK12659" t="s">
        <v>81</v>
      </c>
      <c r="AL12659">
        <v>139.69164699999999</v>
      </c>
      <c r="AM12659">
        <v>35.689185000000002</v>
      </c>
      <c r="AN12659" s="1">
        <v>43945</v>
      </c>
      <c r="AO12659">
        <v>13</v>
      </c>
      <c r="AP12659">
        <v>13</v>
      </c>
    </row>
    <row r="12660" spans="1:42" x14ac:dyDescent="0.15">
      <c r="A12660">
        <v>12659</v>
      </c>
      <c r="F12660">
        <v>70</v>
      </c>
      <c r="G12660" t="s">
        <v>76</v>
      </c>
      <c r="H12660" t="s">
        <v>5085</v>
      </c>
      <c r="J12660" t="s">
        <v>66</v>
      </c>
      <c r="K12660" t="s">
        <v>66</v>
      </c>
      <c r="N12660" t="s">
        <v>66</v>
      </c>
      <c r="O12660" t="s">
        <v>66</v>
      </c>
      <c r="P12660">
        <v>3700</v>
      </c>
      <c r="U12660" t="s">
        <v>5086</v>
      </c>
      <c r="W12660">
        <v>1</v>
      </c>
      <c r="AH12660" t="s">
        <v>71</v>
      </c>
      <c r="AI12660" t="s">
        <v>71</v>
      </c>
      <c r="AJ12660" t="s">
        <v>73</v>
      </c>
      <c r="AK12660" t="s">
        <v>81</v>
      </c>
      <c r="AL12660">
        <v>139.69164699999999</v>
      </c>
      <c r="AM12660">
        <v>35.689185000000002</v>
      </c>
      <c r="AN12660" s="1">
        <v>43945</v>
      </c>
      <c r="AO12660">
        <v>13</v>
      </c>
      <c r="AP12660">
        <v>13</v>
      </c>
    </row>
    <row r="12661" spans="1:42" x14ac:dyDescent="0.15">
      <c r="A12661">
        <v>12660</v>
      </c>
      <c r="F12661">
        <v>70</v>
      </c>
      <c r="G12661" t="s">
        <v>52</v>
      </c>
      <c r="H12661" t="s">
        <v>5085</v>
      </c>
      <c r="J12661" t="s">
        <v>66</v>
      </c>
      <c r="K12661" t="s">
        <v>66</v>
      </c>
      <c r="N12661" t="s">
        <v>66</v>
      </c>
      <c r="O12661" t="s">
        <v>66</v>
      </c>
      <c r="P12661">
        <v>3701</v>
      </c>
      <c r="U12661" t="s">
        <v>5086</v>
      </c>
      <c r="W12661">
        <v>1</v>
      </c>
      <c r="AH12661" t="s">
        <v>71</v>
      </c>
      <c r="AI12661" t="s">
        <v>71</v>
      </c>
      <c r="AJ12661" t="s">
        <v>73</v>
      </c>
      <c r="AK12661" t="s">
        <v>61</v>
      </c>
      <c r="AL12661">
        <v>139.69164699999999</v>
      </c>
      <c r="AM12661">
        <v>35.689185000000002</v>
      </c>
      <c r="AN12661" s="1">
        <v>43945</v>
      </c>
      <c r="AO12661">
        <v>13</v>
      </c>
      <c r="AP12661">
        <v>13</v>
      </c>
    </row>
    <row r="12662" spans="1:42" x14ac:dyDescent="0.15">
      <c r="A12662">
        <v>12661</v>
      </c>
      <c r="F12662">
        <v>80</v>
      </c>
      <c r="G12662" t="s">
        <v>76</v>
      </c>
      <c r="H12662" t="s">
        <v>5085</v>
      </c>
      <c r="J12662" t="s">
        <v>66</v>
      </c>
      <c r="K12662" t="s">
        <v>66</v>
      </c>
      <c r="N12662" t="s">
        <v>66</v>
      </c>
      <c r="O12662" t="s">
        <v>66</v>
      </c>
      <c r="P12662">
        <v>3702</v>
      </c>
      <c r="U12662" t="s">
        <v>5086</v>
      </c>
      <c r="W12662">
        <v>1</v>
      </c>
      <c r="AH12662" t="s">
        <v>71</v>
      </c>
      <c r="AI12662" t="s">
        <v>71</v>
      </c>
      <c r="AJ12662" t="s">
        <v>73</v>
      </c>
      <c r="AK12662" t="s">
        <v>81</v>
      </c>
      <c r="AL12662">
        <v>139.69164699999999</v>
      </c>
      <c r="AM12662">
        <v>35.689185000000002</v>
      </c>
      <c r="AN12662" s="1">
        <v>43945</v>
      </c>
      <c r="AO12662">
        <v>13</v>
      </c>
      <c r="AP12662">
        <v>13</v>
      </c>
    </row>
    <row r="12663" spans="1:42" x14ac:dyDescent="0.15">
      <c r="A12663">
        <v>12662</v>
      </c>
      <c r="F12663">
        <v>90</v>
      </c>
      <c r="G12663" t="s">
        <v>76</v>
      </c>
      <c r="H12663" t="s">
        <v>5085</v>
      </c>
      <c r="J12663" t="s">
        <v>66</v>
      </c>
      <c r="K12663" t="s">
        <v>66</v>
      </c>
      <c r="N12663" t="s">
        <v>66</v>
      </c>
      <c r="O12663" t="s">
        <v>66</v>
      </c>
      <c r="P12663">
        <v>3703</v>
      </c>
      <c r="U12663" t="s">
        <v>5086</v>
      </c>
      <c r="W12663">
        <v>1</v>
      </c>
      <c r="AH12663" t="s">
        <v>71</v>
      </c>
      <c r="AI12663" t="s">
        <v>71</v>
      </c>
      <c r="AJ12663" t="s">
        <v>73</v>
      </c>
      <c r="AK12663" t="s">
        <v>81</v>
      </c>
      <c r="AL12663">
        <v>139.69164699999999</v>
      </c>
      <c r="AM12663">
        <v>35.689185000000002</v>
      </c>
      <c r="AN12663" s="1">
        <v>43945</v>
      </c>
      <c r="AO12663">
        <v>13</v>
      </c>
      <c r="AP12663">
        <v>13</v>
      </c>
    </row>
    <row r="12664" spans="1:42" x14ac:dyDescent="0.15">
      <c r="A12664">
        <v>12663</v>
      </c>
      <c r="F12664">
        <v>50</v>
      </c>
      <c r="G12664" t="s">
        <v>76</v>
      </c>
      <c r="H12664" t="s">
        <v>5085</v>
      </c>
      <c r="J12664" t="s">
        <v>66</v>
      </c>
      <c r="K12664" t="s">
        <v>66</v>
      </c>
      <c r="N12664" t="s">
        <v>66</v>
      </c>
      <c r="O12664" t="s">
        <v>66</v>
      </c>
      <c r="P12664">
        <v>3704</v>
      </c>
      <c r="U12664" t="s">
        <v>5086</v>
      </c>
      <c r="W12664">
        <v>1</v>
      </c>
      <c r="AH12664" t="s">
        <v>71</v>
      </c>
      <c r="AI12664" t="s">
        <v>71</v>
      </c>
      <c r="AJ12664" t="s">
        <v>73</v>
      </c>
      <c r="AK12664" t="s">
        <v>81</v>
      </c>
      <c r="AL12664">
        <v>139.69164699999999</v>
      </c>
      <c r="AM12664">
        <v>35.689185000000002</v>
      </c>
      <c r="AN12664" s="1">
        <v>43945</v>
      </c>
      <c r="AO12664">
        <v>13</v>
      </c>
      <c r="AP12664">
        <v>13</v>
      </c>
    </row>
    <row r="12665" spans="1:42" x14ac:dyDescent="0.15">
      <c r="A12665">
        <v>12664</v>
      </c>
      <c r="F12665">
        <v>80</v>
      </c>
      <c r="G12665" t="s">
        <v>52</v>
      </c>
      <c r="H12665" t="s">
        <v>5085</v>
      </c>
      <c r="J12665" t="s">
        <v>66</v>
      </c>
      <c r="K12665" t="s">
        <v>66</v>
      </c>
      <c r="N12665" t="s">
        <v>66</v>
      </c>
      <c r="O12665" t="s">
        <v>66</v>
      </c>
      <c r="P12665">
        <v>3705</v>
      </c>
      <c r="R12665" t="s">
        <v>68</v>
      </c>
      <c r="U12665" t="s">
        <v>5086</v>
      </c>
      <c r="W12665">
        <v>1</v>
      </c>
      <c r="AH12665" t="s">
        <v>71</v>
      </c>
      <c r="AI12665" t="s">
        <v>71</v>
      </c>
      <c r="AJ12665" t="s">
        <v>73</v>
      </c>
      <c r="AK12665" t="s">
        <v>61</v>
      </c>
      <c r="AL12665">
        <v>139.69164699999999</v>
      </c>
      <c r="AM12665">
        <v>35.689185000000002</v>
      </c>
      <c r="AN12665" s="1">
        <v>43945</v>
      </c>
      <c r="AO12665">
        <v>13</v>
      </c>
      <c r="AP12665">
        <v>13</v>
      </c>
    </row>
    <row r="12666" spans="1:42" x14ac:dyDescent="0.15">
      <c r="A12666">
        <v>12665</v>
      </c>
      <c r="F12666">
        <v>80</v>
      </c>
      <c r="G12666" t="s">
        <v>76</v>
      </c>
      <c r="H12666" t="s">
        <v>5085</v>
      </c>
      <c r="J12666" t="s">
        <v>66</v>
      </c>
      <c r="K12666" t="s">
        <v>66</v>
      </c>
      <c r="N12666" t="s">
        <v>66</v>
      </c>
      <c r="O12666" t="s">
        <v>66</v>
      </c>
      <c r="P12666">
        <v>3706</v>
      </c>
      <c r="U12666" t="s">
        <v>5086</v>
      </c>
      <c r="W12666">
        <v>1</v>
      </c>
      <c r="AH12666" t="s">
        <v>71</v>
      </c>
      <c r="AI12666" t="s">
        <v>71</v>
      </c>
      <c r="AJ12666" t="s">
        <v>73</v>
      </c>
      <c r="AK12666" t="s">
        <v>81</v>
      </c>
      <c r="AL12666">
        <v>139.69164699999999</v>
      </c>
      <c r="AM12666">
        <v>35.689185000000002</v>
      </c>
      <c r="AN12666" s="1">
        <v>43945</v>
      </c>
      <c r="AO12666">
        <v>13</v>
      </c>
      <c r="AP12666">
        <v>13</v>
      </c>
    </row>
    <row r="12667" spans="1:42" x14ac:dyDescent="0.15">
      <c r="A12667">
        <v>12666</v>
      </c>
      <c r="F12667">
        <v>70</v>
      </c>
      <c r="G12667" t="s">
        <v>76</v>
      </c>
      <c r="H12667" t="s">
        <v>5085</v>
      </c>
      <c r="J12667" t="s">
        <v>66</v>
      </c>
      <c r="K12667" t="s">
        <v>66</v>
      </c>
      <c r="N12667" t="s">
        <v>66</v>
      </c>
      <c r="O12667" t="s">
        <v>66</v>
      </c>
      <c r="P12667">
        <v>3707</v>
      </c>
      <c r="U12667" t="s">
        <v>5086</v>
      </c>
      <c r="W12667">
        <v>1</v>
      </c>
      <c r="AH12667" t="s">
        <v>71</v>
      </c>
      <c r="AI12667" t="s">
        <v>71</v>
      </c>
      <c r="AJ12667" t="s">
        <v>73</v>
      </c>
      <c r="AK12667" t="s">
        <v>81</v>
      </c>
      <c r="AL12667">
        <v>139.69164699999999</v>
      </c>
      <c r="AM12667">
        <v>35.689185000000002</v>
      </c>
      <c r="AN12667" s="1">
        <v>43945</v>
      </c>
      <c r="AO12667">
        <v>13</v>
      </c>
      <c r="AP12667">
        <v>13</v>
      </c>
    </row>
    <row r="12668" spans="1:42" x14ac:dyDescent="0.15">
      <c r="A12668">
        <v>12667</v>
      </c>
      <c r="F12668">
        <v>80</v>
      </c>
      <c r="G12668" t="s">
        <v>52</v>
      </c>
      <c r="H12668" t="s">
        <v>5085</v>
      </c>
      <c r="J12668" t="s">
        <v>66</v>
      </c>
      <c r="K12668" t="s">
        <v>66</v>
      </c>
      <c r="N12668" t="s">
        <v>66</v>
      </c>
      <c r="O12668" t="s">
        <v>66</v>
      </c>
      <c r="P12668">
        <v>3708</v>
      </c>
      <c r="U12668" t="s">
        <v>5086</v>
      </c>
      <c r="W12668">
        <v>1</v>
      </c>
      <c r="AH12668" t="s">
        <v>71</v>
      </c>
      <c r="AI12668" t="s">
        <v>71</v>
      </c>
      <c r="AJ12668" t="s">
        <v>73</v>
      </c>
      <c r="AK12668" t="s">
        <v>61</v>
      </c>
      <c r="AL12668">
        <v>139.69164699999999</v>
      </c>
      <c r="AM12668">
        <v>35.689185000000002</v>
      </c>
      <c r="AN12668" s="1">
        <v>43945</v>
      </c>
      <c r="AO12668">
        <v>13</v>
      </c>
      <c r="AP12668">
        <v>13</v>
      </c>
    </row>
    <row r="12669" spans="1:42" x14ac:dyDescent="0.15">
      <c r="A12669">
        <v>12668</v>
      </c>
      <c r="F12669">
        <v>80</v>
      </c>
      <c r="G12669" t="s">
        <v>76</v>
      </c>
      <c r="H12669" t="s">
        <v>5085</v>
      </c>
      <c r="J12669" t="s">
        <v>66</v>
      </c>
      <c r="K12669" t="s">
        <v>66</v>
      </c>
      <c r="N12669" t="s">
        <v>66</v>
      </c>
      <c r="O12669" t="s">
        <v>66</v>
      </c>
      <c r="P12669">
        <v>3709</v>
      </c>
      <c r="U12669" t="s">
        <v>5086</v>
      </c>
      <c r="W12669">
        <v>1</v>
      </c>
      <c r="AH12669" t="s">
        <v>71</v>
      </c>
      <c r="AI12669" t="s">
        <v>71</v>
      </c>
      <c r="AJ12669" t="s">
        <v>73</v>
      </c>
      <c r="AK12669" t="s">
        <v>81</v>
      </c>
      <c r="AL12669">
        <v>139.69164699999999</v>
      </c>
      <c r="AM12669">
        <v>35.689185000000002</v>
      </c>
      <c r="AN12669" s="1">
        <v>43945</v>
      </c>
      <c r="AO12669">
        <v>13</v>
      </c>
      <c r="AP12669">
        <v>13</v>
      </c>
    </row>
    <row r="12670" spans="1:42" x14ac:dyDescent="0.15">
      <c r="A12670">
        <v>12669</v>
      </c>
      <c r="F12670">
        <v>20</v>
      </c>
      <c r="G12670" t="s">
        <v>76</v>
      </c>
      <c r="H12670" t="s">
        <v>5085</v>
      </c>
      <c r="J12670" t="s">
        <v>66</v>
      </c>
      <c r="K12670" t="s">
        <v>66</v>
      </c>
      <c r="N12670" t="s">
        <v>66</v>
      </c>
      <c r="O12670" t="s">
        <v>66</v>
      </c>
      <c r="P12670">
        <v>3710</v>
      </c>
      <c r="U12670" t="s">
        <v>5086</v>
      </c>
      <c r="W12670">
        <v>1</v>
      </c>
      <c r="AH12670" t="s">
        <v>71</v>
      </c>
      <c r="AI12670" t="s">
        <v>71</v>
      </c>
      <c r="AJ12670" t="s">
        <v>73</v>
      </c>
      <c r="AK12670" t="s">
        <v>81</v>
      </c>
      <c r="AL12670">
        <v>139.69164699999999</v>
      </c>
      <c r="AM12670">
        <v>35.689185000000002</v>
      </c>
      <c r="AN12670" s="1">
        <v>43945</v>
      </c>
      <c r="AO12670">
        <v>13</v>
      </c>
      <c r="AP12670">
        <v>13</v>
      </c>
    </row>
    <row r="12671" spans="1:42" x14ac:dyDescent="0.15">
      <c r="A12671">
        <v>12670</v>
      </c>
      <c r="F12671">
        <v>20</v>
      </c>
      <c r="G12671" t="s">
        <v>76</v>
      </c>
      <c r="H12671" t="s">
        <v>5085</v>
      </c>
      <c r="J12671" t="s">
        <v>66</v>
      </c>
      <c r="K12671" t="s">
        <v>66</v>
      </c>
      <c r="N12671" t="s">
        <v>66</v>
      </c>
      <c r="O12671" t="s">
        <v>66</v>
      </c>
      <c r="P12671">
        <v>3711</v>
      </c>
      <c r="U12671" t="s">
        <v>5086</v>
      </c>
      <c r="W12671">
        <v>1</v>
      </c>
      <c r="AH12671" t="s">
        <v>71</v>
      </c>
      <c r="AI12671" t="s">
        <v>71</v>
      </c>
      <c r="AJ12671" t="s">
        <v>73</v>
      </c>
      <c r="AK12671" t="s">
        <v>81</v>
      </c>
      <c r="AL12671">
        <v>139.69164699999999</v>
      </c>
      <c r="AM12671">
        <v>35.689185000000002</v>
      </c>
      <c r="AN12671" s="1">
        <v>43945</v>
      </c>
      <c r="AO12671">
        <v>13</v>
      </c>
      <c r="AP12671">
        <v>13</v>
      </c>
    </row>
    <row r="12672" spans="1:42" x14ac:dyDescent="0.15">
      <c r="A12672">
        <v>12671</v>
      </c>
      <c r="F12672">
        <v>90</v>
      </c>
      <c r="G12672" t="s">
        <v>76</v>
      </c>
      <c r="H12672" t="s">
        <v>5085</v>
      </c>
      <c r="J12672" t="s">
        <v>66</v>
      </c>
      <c r="K12672" t="s">
        <v>66</v>
      </c>
      <c r="N12672" t="s">
        <v>66</v>
      </c>
      <c r="O12672" t="s">
        <v>66</v>
      </c>
      <c r="P12672">
        <v>3712</v>
      </c>
      <c r="R12672" t="s">
        <v>68</v>
      </c>
      <c r="U12672" t="s">
        <v>5086</v>
      </c>
      <c r="W12672">
        <v>1</v>
      </c>
      <c r="AH12672" t="s">
        <v>71</v>
      </c>
      <c r="AI12672" t="s">
        <v>71</v>
      </c>
      <c r="AJ12672" t="s">
        <v>73</v>
      </c>
      <c r="AK12672" t="s">
        <v>81</v>
      </c>
      <c r="AL12672">
        <v>139.69164699999999</v>
      </c>
      <c r="AM12672">
        <v>35.689185000000002</v>
      </c>
      <c r="AN12672" s="1">
        <v>43945</v>
      </c>
      <c r="AO12672">
        <v>13</v>
      </c>
      <c r="AP12672">
        <v>13</v>
      </c>
    </row>
    <row r="12673" spans="1:42" x14ac:dyDescent="0.15">
      <c r="A12673">
        <v>12672</v>
      </c>
      <c r="F12673">
        <v>20</v>
      </c>
      <c r="G12673" t="s">
        <v>52</v>
      </c>
      <c r="H12673" t="s">
        <v>5085</v>
      </c>
      <c r="J12673" t="s">
        <v>66</v>
      </c>
      <c r="K12673" t="s">
        <v>66</v>
      </c>
      <c r="N12673" t="s">
        <v>66</v>
      </c>
      <c r="O12673" t="s">
        <v>66</v>
      </c>
      <c r="P12673">
        <v>3713</v>
      </c>
      <c r="U12673" t="s">
        <v>5086</v>
      </c>
      <c r="W12673">
        <v>1</v>
      </c>
      <c r="AH12673" t="s">
        <v>71</v>
      </c>
      <c r="AI12673" t="s">
        <v>71</v>
      </c>
      <c r="AJ12673" t="s">
        <v>73</v>
      </c>
      <c r="AK12673" t="s">
        <v>61</v>
      </c>
      <c r="AL12673">
        <v>139.69164699999999</v>
      </c>
      <c r="AM12673">
        <v>35.689185000000002</v>
      </c>
      <c r="AN12673" s="1">
        <v>43945</v>
      </c>
      <c r="AO12673">
        <v>13</v>
      </c>
      <c r="AP12673">
        <v>13</v>
      </c>
    </row>
    <row r="12674" spans="1:42" x14ac:dyDescent="0.15">
      <c r="A12674">
        <v>12673</v>
      </c>
      <c r="F12674">
        <v>40</v>
      </c>
      <c r="G12674" t="s">
        <v>76</v>
      </c>
      <c r="H12674" t="s">
        <v>5085</v>
      </c>
      <c r="J12674" t="s">
        <v>66</v>
      </c>
      <c r="K12674" t="s">
        <v>66</v>
      </c>
      <c r="N12674" t="s">
        <v>66</v>
      </c>
      <c r="O12674" t="s">
        <v>66</v>
      </c>
      <c r="P12674">
        <v>3714</v>
      </c>
      <c r="U12674" t="s">
        <v>5086</v>
      </c>
      <c r="W12674">
        <v>1</v>
      </c>
      <c r="AH12674" t="s">
        <v>71</v>
      </c>
      <c r="AI12674" t="s">
        <v>71</v>
      </c>
      <c r="AJ12674" t="s">
        <v>73</v>
      </c>
      <c r="AK12674" t="s">
        <v>81</v>
      </c>
      <c r="AL12674">
        <v>139.69164699999999</v>
      </c>
      <c r="AM12674">
        <v>35.689185000000002</v>
      </c>
      <c r="AN12674" s="1">
        <v>43945</v>
      </c>
      <c r="AO12674">
        <v>13</v>
      </c>
      <c r="AP12674">
        <v>13</v>
      </c>
    </row>
    <row r="12675" spans="1:42" x14ac:dyDescent="0.15">
      <c r="A12675">
        <v>12674</v>
      </c>
      <c r="F12675">
        <v>70</v>
      </c>
      <c r="G12675" t="s">
        <v>52</v>
      </c>
      <c r="H12675" t="s">
        <v>5085</v>
      </c>
      <c r="J12675" t="s">
        <v>66</v>
      </c>
      <c r="K12675" t="s">
        <v>66</v>
      </c>
      <c r="N12675" t="s">
        <v>66</v>
      </c>
      <c r="O12675" t="s">
        <v>66</v>
      </c>
      <c r="P12675">
        <v>3715</v>
      </c>
      <c r="U12675" t="s">
        <v>5086</v>
      </c>
      <c r="W12675">
        <v>1</v>
      </c>
      <c r="AH12675" t="s">
        <v>71</v>
      </c>
      <c r="AI12675" t="s">
        <v>71</v>
      </c>
      <c r="AJ12675" t="s">
        <v>73</v>
      </c>
      <c r="AK12675" t="s">
        <v>61</v>
      </c>
      <c r="AL12675">
        <v>139.69164699999999</v>
      </c>
      <c r="AM12675">
        <v>35.689185000000002</v>
      </c>
      <c r="AN12675" s="1">
        <v>43945</v>
      </c>
      <c r="AO12675">
        <v>13</v>
      </c>
      <c r="AP12675">
        <v>13</v>
      </c>
    </row>
    <row r="12676" spans="1:42" x14ac:dyDescent="0.15">
      <c r="A12676">
        <v>12675</v>
      </c>
      <c r="F12676">
        <v>20</v>
      </c>
      <c r="G12676" t="s">
        <v>76</v>
      </c>
      <c r="H12676" t="s">
        <v>5085</v>
      </c>
      <c r="J12676" t="s">
        <v>66</v>
      </c>
      <c r="K12676" t="s">
        <v>66</v>
      </c>
      <c r="N12676" t="s">
        <v>66</v>
      </c>
      <c r="O12676" t="s">
        <v>66</v>
      </c>
      <c r="P12676">
        <v>3716</v>
      </c>
      <c r="U12676" t="s">
        <v>5086</v>
      </c>
      <c r="W12676">
        <v>1</v>
      </c>
      <c r="AH12676" t="s">
        <v>71</v>
      </c>
      <c r="AI12676" t="s">
        <v>71</v>
      </c>
      <c r="AJ12676" t="s">
        <v>73</v>
      </c>
      <c r="AK12676" t="s">
        <v>81</v>
      </c>
      <c r="AL12676">
        <v>139.69164699999999</v>
      </c>
      <c r="AM12676">
        <v>35.689185000000002</v>
      </c>
      <c r="AN12676" s="1">
        <v>43945</v>
      </c>
      <c r="AO12676">
        <v>13</v>
      </c>
      <c r="AP12676">
        <v>13</v>
      </c>
    </row>
    <row r="12677" spans="1:42" x14ac:dyDescent="0.15">
      <c r="A12677">
        <v>12676</v>
      </c>
      <c r="F12677">
        <v>40</v>
      </c>
      <c r="G12677" t="s">
        <v>76</v>
      </c>
      <c r="H12677" t="s">
        <v>5085</v>
      </c>
      <c r="J12677" t="s">
        <v>66</v>
      </c>
      <c r="K12677" t="s">
        <v>66</v>
      </c>
      <c r="N12677" t="s">
        <v>66</v>
      </c>
      <c r="O12677" t="s">
        <v>66</v>
      </c>
      <c r="P12677">
        <v>3717</v>
      </c>
      <c r="U12677" t="s">
        <v>5086</v>
      </c>
      <c r="W12677">
        <v>1</v>
      </c>
      <c r="AH12677" t="s">
        <v>71</v>
      </c>
      <c r="AI12677" t="s">
        <v>71</v>
      </c>
      <c r="AJ12677" t="s">
        <v>73</v>
      </c>
      <c r="AK12677" t="s">
        <v>81</v>
      </c>
      <c r="AL12677">
        <v>139.69164699999999</v>
      </c>
      <c r="AM12677">
        <v>35.689185000000002</v>
      </c>
      <c r="AN12677" s="1">
        <v>43945</v>
      </c>
      <c r="AO12677">
        <v>13</v>
      </c>
      <c r="AP12677">
        <v>13</v>
      </c>
    </row>
    <row r="12678" spans="1:42" x14ac:dyDescent="0.15">
      <c r="A12678">
        <v>12677</v>
      </c>
      <c r="F12678">
        <v>70</v>
      </c>
      <c r="G12678" t="s">
        <v>76</v>
      </c>
      <c r="H12678" t="s">
        <v>5085</v>
      </c>
      <c r="J12678" t="s">
        <v>66</v>
      </c>
      <c r="K12678" t="s">
        <v>66</v>
      </c>
      <c r="N12678" t="s">
        <v>66</v>
      </c>
      <c r="O12678" t="s">
        <v>66</v>
      </c>
      <c r="P12678">
        <v>3718</v>
      </c>
      <c r="U12678" t="s">
        <v>5086</v>
      </c>
      <c r="W12678">
        <v>1</v>
      </c>
      <c r="AH12678" t="s">
        <v>71</v>
      </c>
      <c r="AI12678" t="s">
        <v>71</v>
      </c>
      <c r="AJ12678" t="s">
        <v>73</v>
      </c>
      <c r="AK12678" t="s">
        <v>81</v>
      </c>
      <c r="AL12678">
        <v>139.69164699999999</v>
      </c>
      <c r="AM12678">
        <v>35.689185000000002</v>
      </c>
      <c r="AN12678" s="1">
        <v>43945</v>
      </c>
      <c r="AO12678">
        <v>13</v>
      </c>
      <c r="AP12678">
        <v>13</v>
      </c>
    </row>
    <row r="12679" spans="1:42" x14ac:dyDescent="0.15">
      <c r="A12679">
        <v>12678</v>
      </c>
      <c r="F12679">
        <v>20</v>
      </c>
      <c r="G12679" t="s">
        <v>52</v>
      </c>
      <c r="H12679" t="s">
        <v>5085</v>
      </c>
      <c r="J12679" t="s">
        <v>66</v>
      </c>
      <c r="K12679" t="s">
        <v>66</v>
      </c>
      <c r="N12679" t="s">
        <v>66</v>
      </c>
      <c r="O12679" t="s">
        <v>66</v>
      </c>
      <c r="P12679">
        <v>3719</v>
      </c>
      <c r="U12679" t="s">
        <v>5086</v>
      </c>
      <c r="W12679">
        <v>1</v>
      </c>
      <c r="AH12679" t="s">
        <v>71</v>
      </c>
      <c r="AI12679" t="s">
        <v>71</v>
      </c>
      <c r="AJ12679" t="s">
        <v>73</v>
      </c>
      <c r="AK12679" t="s">
        <v>61</v>
      </c>
      <c r="AL12679">
        <v>139.69164699999999</v>
      </c>
      <c r="AM12679">
        <v>35.689185000000002</v>
      </c>
      <c r="AN12679" s="1">
        <v>43945</v>
      </c>
      <c r="AO12679">
        <v>13</v>
      </c>
      <c r="AP12679">
        <v>13</v>
      </c>
    </row>
    <row r="12680" spans="1:42" x14ac:dyDescent="0.15">
      <c r="A12680">
        <v>12679</v>
      </c>
      <c r="F12680">
        <v>20</v>
      </c>
      <c r="G12680" t="s">
        <v>52</v>
      </c>
      <c r="H12680" t="s">
        <v>5085</v>
      </c>
      <c r="J12680" t="s">
        <v>66</v>
      </c>
      <c r="K12680" t="s">
        <v>66</v>
      </c>
      <c r="N12680" t="s">
        <v>66</v>
      </c>
      <c r="O12680" t="s">
        <v>66</v>
      </c>
      <c r="P12680">
        <v>3720</v>
      </c>
      <c r="U12680" t="s">
        <v>5086</v>
      </c>
      <c r="W12680">
        <v>1</v>
      </c>
      <c r="AH12680" t="s">
        <v>71</v>
      </c>
      <c r="AI12680" t="s">
        <v>71</v>
      </c>
      <c r="AJ12680" t="s">
        <v>73</v>
      </c>
      <c r="AK12680" t="s">
        <v>61</v>
      </c>
      <c r="AL12680">
        <v>139.69164699999999</v>
      </c>
      <c r="AM12680">
        <v>35.689185000000002</v>
      </c>
      <c r="AN12680" s="1">
        <v>43945</v>
      </c>
      <c r="AO12680">
        <v>13</v>
      </c>
      <c r="AP12680">
        <v>13</v>
      </c>
    </row>
    <row r="12681" spans="1:42" x14ac:dyDescent="0.15">
      <c r="A12681">
        <v>12680</v>
      </c>
      <c r="F12681">
        <v>20</v>
      </c>
      <c r="G12681" t="s">
        <v>52</v>
      </c>
      <c r="H12681" t="s">
        <v>5085</v>
      </c>
      <c r="J12681" t="s">
        <v>66</v>
      </c>
      <c r="K12681" t="s">
        <v>66</v>
      </c>
      <c r="N12681" t="s">
        <v>66</v>
      </c>
      <c r="O12681" t="s">
        <v>66</v>
      </c>
      <c r="P12681">
        <v>3721</v>
      </c>
      <c r="U12681" t="s">
        <v>5086</v>
      </c>
      <c r="W12681">
        <v>1</v>
      </c>
      <c r="AH12681" t="s">
        <v>71</v>
      </c>
      <c r="AI12681" t="s">
        <v>71</v>
      </c>
      <c r="AJ12681" t="s">
        <v>73</v>
      </c>
      <c r="AK12681" t="s">
        <v>61</v>
      </c>
      <c r="AL12681">
        <v>139.69164699999999</v>
      </c>
      <c r="AM12681">
        <v>35.689185000000002</v>
      </c>
      <c r="AN12681" s="1">
        <v>43945</v>
      </c>
      <c r="AO12681">
        <v>13</v>
      </c>
      <c r="AP12681">
        <v>13</v>
      </c>
    </row>
    <row r="12682" spans="1:42" x14ac:dyDescent="0.15">
      <c r="A12682">
        <v>12681</v>
      </c>
      <c r="F12682">
        <v>40</v>
      </c>
      <c r="G12682" t="s">
        <v>76</v>
      </c>
      <c r="H12682" t="s">
        <v>5085</v>
      </c>
      <c r="J12682" t="s">
        <v>66</v>
      </c>
      <c r="K12682" t="s">
        <v>66</v>
      </c>
      <c r="N12682" t="s">
        <v>66</v>
      </c>
      <c r="O12682" t="s">
        <v>66</v>
      </c>
      <c r="P12682">
        <v>3722</v>
      </c>
      <c r="U12682" t="s">
        <v>5086</v>
      </c>
      <c r="W12682">
        <v>1</v>
      </c>
      <c r="AH12682" t="s">
        <v>71</v>
      </c>
      <c r="AI12682" t="s">
        <v>71</v>
      </c>
      <c r="AJ12682" t="s">
        <v>73</v>
      </c>
      <c r="AK12682" t="s">
        <v>81</v>
      </c>
      <c r="AL12682">
        <v>139.69164699999999</v>
      </c>
      <c r="AM12682">
        <v>35.689185000000002</v>
      </c>
      <c r="AN12682" s="1">
        <v>43945</v>
      </c>
      <c r="AO12682">
        <v>13</v>
      </c>
      <c r="AP12682">
        <v>13</v>
      </c>
    </row>
    <row r="12683" spans="1:42" x14ac:dyDescent="0.15">
      <c r="A12683">
        <v>12682</v>
      </c>
      <c r="F12683">
        <v>70</v>
      </c>
      <c r="G12683" t="s">
        <v>52</v>
      </c>
      <c r="H12683" t="s">
        <v>5085</v>
      </c>
      <c r="J12683" t="s">
        <v>66</v>
      </c>
      <c r="K12683" t="s">
        <v>66</v>
      </c>
      <c r="N12683" t="s">
        <v>66</v>
      </c>
      <c r="O12683" t="s">
        <v>66</v>
      </c>
      <c r="P12683">
        <v>3723</v>
      </c>
      <c r="U12683" t="s">
        <v>5086</v>
      </c>
      <c r="W12683">
        <v>1</v>
      </c>
      <c r="AH12683" t="s">
        <v>71</v>
      </c>
      <c r="AI12683" t="s">
        <v>71</v>
      </c>
      <c r="AJ12683" t="s">
        <v>73</v>
      </c>
      <c r="AK12683" t="s">
        <v>61</v>
      </c>
      <c r="AL12683">
        <v>139.69164699999999</v>
      </c>
      <c r="AM12683">
        <v>35.689185000000002</v>
      </c>
      <c r="AN12683" s="1">
        <v>43945</v>
      </c>
      <c r="AO12683">
        <v>13</v>
      </c>
      <c r="AP12683">
        <v>13</v>
      </c>
    </row>
    <row r="12684" spans="1:42" x14ac:dyDescent="0.15">
      <c r="A12684">
        <v>12683</v>
      </c>
      <c r="F12684">
        <v>30</v>
      </c>
      <c r="G12684" t="s">
        <v>52</v>
      </c>
      <c r="H12684" t="s">
        <v>5085</v>
      </c>
      <c r="J12684" t="s">
        <v>66</v>
      </c>
      <c r="K12684" t="s">
        <v>66</v>
      </c>
      <c r="N12684" t="s">
        <v>66</v>
      </c>
      <c r="O12684" t="s">
        <v>66</v>
      </c>
      <c r="P12684">
        <v>3724</v>
      </c>
      <c r="U12684" t="s">
        <v>5086</v>
      </c>
      <c r="W12684">
        <v>1</v>
      </c>
      <c r="AH12684" t="s">
        <v>71</v>
      </c>
      <c r="AI12684" t="s">
        <v>71</v>
      </c>
      <c r="AJ12684" t="s">
        <v>73</v>
      </c>
      <c r="AK12684" t="s">
        <v>61</v>
      </c>
      <c r="AL12684">
        <v>139.69164699999999</v>
      </c>
      <c r="AM12684">
        <v>35.689185000000002</v>
      </c>
      <c r="AN12684" s="1">
        <v>43945</v>
      </c>
      <c r="AO12684">
        <v>13</v>
      </c>
      <c r="AP12684">
        <v>13</v>
      </c>
    </row>
    <row r="12685" spans="1:42" x14ac:dyDescent="0.15">
      <c r="A12685">
        <v>12684</v>
      </c>
      <c r="F12685">
        <v>40</v>
      </c>
      <c r="G12685" t="s">
        <v>52</v>
      </c>
      <c r="H12685" t="s">
        <v>5085</v>
      </c>
      <c r="J12685" t="s">
        <v>66</v>
      </c>
      <c r="K12685" t="s">
        <v>66</v>
      </c>
      <c r="N12685" t="s">
        <v>66</v>
      </c>
      <c r="O12685" t="s">
        <v>66</v>
      </c>
      <c r="P12685">
        <v>3725</v>
      </c>
      <c r="U12685" t="s">
        <v>5086</v>
      </c>
      <c r="W12685">
        <v>1</v>
      </c>
      <c r="AH12685" t="s">
        <v>71</v>
      </c>
      <c r="AI12685" t="s">
        <v>71</v>
      </c>
      <c r="AJ12685" t="s">
        <v>73</v>
      </c>
      <c r="AK12685" t="s">
        <v>61</v>
      </c>
      <c r="AL12685">
        <v>139.69164699999999</v>
      </c>
      <c r="AM12685">
        <v>35.689185000000002</v>
      </c>
      <c r="AN12685" s="1">
        <v>43945</v>
      </c>
      <c r="AO12685">
        <v>13</v>
      </c>
      <c r="AP12685">
        <v>13</v>
      </c>
    </row>
    <row r="12686" spans="1:42" x14ac:dyDescent="0.15">
      <c r="A12686">
        <v>12685</v>
      </c>
      <c r="F12686">
        <v>10</v>
      </c>
      <c r="G12686" t="s">
        <v>76</v>
      </c>
      <c r="H12686" t="s">
        <v>5085</v>
      </c>
      <c r="J12686" t="s">
        <v>66</v>
      </c>
      <c r="K12686" t="s">
        <v>66</v>
      </c>
      <c r="N12686" t="s">
        <v>66</v>
      </c>
      <c r="O12686" t="s">
        <v>66</v>
      </c>
      <c r="P12686">
        <v>3726</v>
      </c>
      <c r="U12686" t="s">
        <v>5086</v>
      </c>
      <c r="W12686">
        <v>1</v>
      </c>
      <c r="AH12686" t="s">
        <v>71</v>
      </c>
      <c r="AI12686" t="s">
        <v>71</v>
      </c>
      <c r="AJ12686" t="s">
        <v>73</v>
      </c>
      <c r="AK12686" t="s">
        <v>81</v>
      </c>
      <c r="AL12686">
        <v>139.69164699999999</v>
      </c>
      <c r="AM12686">
        <v>35.689185000000002</v>
      </c>
      <c r="AN12686" s="1">
        <v>43945</v>
      </c>
      <c r="AO12686">
        <v>13</v>
      </c>
      <c r="AP12686">
        <v>13</v>
      </c>
    </row>
    <row r="12687" spans="1:42" x14ac:dyDescent="0.15">
      <c r="A12687">
        <v>12686</v>
      </c>
      <c r="F12687">
        <v>10</v>
      </c>
      <c r="G12687" t="s">
        <v>76</v>
      </c>
      <c r="H12687" t="s">
        <v>5085</v>
      </c>
      <c r="J12687" t="s">
        <v>66</v>
      </c>
      <c r="K12687" t="s">
        <v>66</v>
      </c>
      <c r="N12687" t="s">
        <v>66</v>
      </c>
      <c r="O12687" t="s">
        <v>66</v>
      </c>
      <c r="P12687">
        <v>3727</v>
      </c>
      <c r="U12687" t="s">
        <v>5086</v>
      </c>
      <c r="W12687">
        <v>1</v>
      </c>
      <c r="AH12687" t="s">
        <v>71</v>
      </c>
      <c r="AI12687" t="s">
        <v>71</v>
      </c>
      <c r="AJ12687" t="s">
        <v>73</v>
      </c>
      <c r="AK12687" t="s">
        <v>81</v>
      </c>
      <c r="AL12687">
        <v>139.69164699999999</v>
      </c>
      <c r="AM12687">
        <v>35.689185000000002</v>
      </c>
      <c r="AN12687" s="1">
        <v>43945</v>
      </c>
      <c r="AO12687">
        <v>13</v>
      </c>
      <c r="AP12687">
        <v>13</v>
      </c>
    </row>
    <row r="12688" spans="1:42" x14ac:dyDescent="0.15">
      <c r="A12688">
        <v>12687</v>
      </c>
      <c r="F12688">
        <v>40</v>
      </c>
      <c r="G12688" t="s">
        <v>52</v>
      </c>
      <c r="H12688" t="s">
        <v>5085</v>
      </c>
      <c r="J12688" t="s">
        <v>66</v>
      </c>
      <c r="K12688" t="s">
        <v>66</v>
      </c>
      <c r="N12688" t="s">
        <v>66</v>
      </c>
      <c r="O12688" t="s">
        <v>66</v>
      </c>
      <c r="P12688">
        <v>3728</v>
      </c>
      <c r="U12688" t="s">
        <v>5086</v>
      </c>
      <c r="W12688">
        <v>1</v>
      </c>
      <c r="AH12688" t="s">
        <v>71</v>
      </c>
      <c r="AI12688" t="s">
        <v>71</v>
      </c>
      <c r="AJ12688" t="s">
        <v>73</v>
      </c>
      <c r="AK12688" t="s">
        <v>61</v>
      </c>
      <c r="AL12688">
        <v>139.69164699999999</v>
      </c>
      <c r="AM12688">
        <v>35.689185000000002</v>
      </c>
      <c r="AN12688" s="1">
        <v>43945</v>
      </c>
      <c r="AO12688">
        <v>13</v>
      </c>
      <c r="AP12688">
        <v>13</v>
      </c>
    </row>
    <row r="12689" spans="1:42" x14ac:dyDescent="0.15">
      <c r="A12689">
        <v>12688</v>
      </c>
      <c r="F12689" t="s">
        <v>417</v>
      </c>
      <c r="G12689" t="s">
        <v>52</v>
      </c>
      <c r="H12689" t="s">
        <v>5085</v>
      </c>
      <c r="J12689" t="s">
        <v>66</v>
      </c>
      <c r="K12689" t="s">
        <v>66</v>
      </c>
      <c r="N12689" t="s">
        <v>66</v>
      </c>
      <c r="O12689" t="s">
        <v>66</v>
      </c>
      <c r="P12689">
        <v>3729</v>
      </c>
      <c r="U12689" t="s">
        <v>5086</v>
      </c>
      <c r="W12689">
        <v>1</v>
      </c>
      <c r="AH12689" t="s">
        <v>71</v>
      </c>
      <c r="AI12689" t="s">
        <v>71</v>
      </c>
      <c r="AJ12689" t="s">
        <v>73</v>
      </c>
      <c r="AK12689" t="s">
        <v>61</v>
      </c>
      <c r="AL12689">
        <v>139.69164699999999</v>
      </c>
      <c r="AM12689">
        <v>35.689185000000002</v>
      </c>
      <c r="AN12689" s="1">
        <v>43945</v>
      </c>
      <c r="AO12689">
        <v>13</v>
      </c>
      <c r="AP12689">
        <v>13</v>
      </c>
    </row>
    <row r="12690" spans="1:42" x14ac:dyDescent="0.15">
      <c r="A12690">
        <v>12689</v>
      </c>
      <c r="F12690">
        <v>50</v>
      </c>
      <c r="G12690" t="s">
        <v>52</v>
      </c>
      <c r="H12690" t="s">
        <v>5085</v>
      </c>
      <c r="J12690" t="s">
        <v>66</v>
      </c>
      <c r="K12690" t="s">
        <v>66</v>
      </c>
      <c r="N12690" t="s">
        <v>66</v>
      </c>
      <c r="O12690" t="s">
        <v>66</v>
      </c>
      <c r="P12690">
        <v>3730</v>
      </c>
      <c r="U12690" t="s">
        <v>5086</v>
      </c>
      <c r="W12690">
        <v>1</v>
      </c>
      <c r="AH12690" t="s">
        <v>71</v>
      </c>
      <c r="AI12690" t="s">
        <v>71</v>
      </c>
      <c r="AJ12690" t="s">
        <v>73</v>
      </c>
      <c r="AK12690" t="s">
        <v>61</v>
      </c>
      <c r="AL12690">
        <v>139.69164699999999</v>
      </c>
      <c r="AM12690">
        <v>35.689185000000002</v>
      </c>
      <c r="AN12690" s="1">
        <v>43945</v>
      </c>
      <c r="AO12690">
        <v>13</v>
      </c>
      <c r="AP12690">
        <v>13</v>
      </c>
    </row>
    <row r="12691" spans="1:42" x14ac:dyDescent="0.15">
      <c r="A12691">
        <v>12690</v>
      </c>
      <c r="F12691">
        <v>60</v>
      </c>
      <c r="G12691" t="s">
        <v>76</v>
      </c>
      <c r="H12691" t="s">
        <v>5085</v>
      </c>
      <c r="J12691" t="s">
        <v>66</v>
      </c>
      <c r="K12691" t="s">
        <v>66</v>
      </c>
      <c r="N12691" t="s">
        <v>66</v>
      </c>
      <c r="O12691" t="s">
        <v>66</v>
      </c>
      <c r="P12691">
        <v>3731</v>
      </c>
      <c r="U12691" t="s">
        <v>5086</v>
      </c>
      <c r="W12691">
        <v>1</v>
      </c>
      <c r="AH12691" t="s">
        <v>71</v>
      </c>
      <c r="AI12691" t="s">
        <v>71</v>
      </c>
      <c r="AJ12691" t="s">
        <v>73</v>
      </c>
      <c r="AK12691" t="s">
        <v>81</v>
      </c>
      <c r="AL12691">
        <v>139.69164699999999</v>
      </c>
      <c r="AM12691">
        <v>35.689185000000002</v>
      </c>
      <c r="AN12691" s="1">
        <v>43945</v>
      </c>
      <c r="AO12691">
        <v>13</v>
      </c>
      <c r="AP12691">
        <v>13</v>
      </c>
    </row>
    <row r="12692" spans="1:42" x14ac:dyDescent="0.15">
      <c r="A12692">
        <v>12691</v>
      </c>
      <c r="F12692">
        <v>20</v>
      </c>
      <c r="G12692" t="s">
        <v>76</v>
      </c>
      <c r="H12692" t="s">
        <v>5085</v>
      </c>
      <c r="J12692" t="s">
        <v>66</v>
      </c>
      <c r="K12692" t="s">
        <v>66</v>
      </c>
      <c r="N12692" t="s">
        <v>66</v>
      </c>
      <c r="O12692" t="s">
        <v>66</v>
      </c>
      <c r="P12692">
        <v>3732</v>
      </c>
      <c r="U12692" t="s">
        <v>5086</v>
      </c>
      <c r="W12692">
        <v>1</v>
      </c>
      <c r="AH12692" t="s">
        <v>71</v>
      </c>
      <c r="AI12692" t="s">
        <v>71</v>
      </c>
      <c r="AJ12692" t="s">
        <v>73</v>
      </c>
      <c r="AK12692" t="s">
        <v>81</v>
      </c>
      <c r="AL12692">
        <v>139.69164699999999</v>
      </c>
      <c r="AM12692">
        <v>35.689185000000002</v>
      </c>
      <c r="AN12692" s="1">
        <v>43945</v>
      </c>
      <c r="AO12692">
        <v>13</v>
      </c>
      <c r="AP12692">
        <v>13</v>
      </c>
    </row>
    <row r="12693" spans="1:42" x14ac:dyDescent="0.15">
      <c r="A12693">
        <v>12692</v>
      </c>
      <c r="F12693">
        <v>70</v>
      </c>
      <c r="G12693" t="s">
        <v>76</v>
      </c>
      <c r="H12693" t="s">
        <v>5085</v>
      </c>
      <c r="J12693" t="s">
        <v>66</v>
      </c>
      <c r="K12693" t="s">
        <v>66</v>
      </c>
      <c r="N12693" t="s">
        <v>66</v>
      </c>
      <c r="O12693" t="s">
        <v>66</v>
      </c>
      <c r="P12693">
        <v>3733</v>
      </c>
      <c r="U12693" t="s">
        <v>5086</v>
      </c>
      <c r="W12693">
        <v>1</v>
      </c>
      <c r="AH12693" t="s">
        <v>71</v>
      </c>
      <c r="AI12693" t="s">
        <v>71</v>
      </c>
      <c r="AJ12693" t="s">
        <v>73</v>
      </c>
      <c r="AK12693" t="s">
        <v>81</v>
      </c>
      <c r="AL12693">
        <v>139.69164699999999</v>
      </c>
      <c r="AM12693">
        <v>35.689185000000002</v>
      </c>
      <c r="AN12693" s="1">
        <v>43945</v>
      </c>
      <c r="AO12693">
        <v>13</v>
      </c>
      <c r="AP12693">
        <v>13</v>
      </c>
    </row>
    <row r="12694" spans="1:42" x14ac:dyDescent="0.15">
      <c r="A12694">
        <v>12693</v>
      </c>
      <c r="F12694">
        <v>50</v>
      </c>
      <c r="G12694" t="s">
        <v>76</v>
      </c>
      <c r="H12694" t="s">
        <v>5085</v>
      </c>
      <c r="J12694" t="s">
        <v>66</v>
      </c>
      <c r="K12694" t="s">
        <v>66</v>
      </c>
      <c r="N12694" t="s">
        <v>66</v>
      </c>
      <c r="O12694" t="s">
        <v>66</v>
      </c>
      <c r="P12694">
        <v>3734</v>
      </c>
      <c r="U12694" t="s">
        <v>5086</v>
      </c>
      <c r="W12694">
        <v>1</v>
      </c>
      <c r="AH12694" t="s">
        <v>71</v>
      </c>
      <c r="AI12694" t="s">
        <v>71</v>
      </c>
      <c r="AJ12694" t="s">
        <v>73</v>
      </c>
      <c r="AK12694" t="s">
        <v>81</v>
      </c>
      <c r="AL12694">
        <v>139.69164699999999</v>
      </c>
      <c r="AM12694">
        <v>35.689185000000002</v>
      </c>
      <c r="AN12694" s="1">
        <v>43945</v>
      </c>
      <c r="AO12694">
        <v>13</v>
      </c>
      <c r="AP12694">
        <v>13</v>
      </c>
    </row>
    <row r="12695" spans="1:42" x14ac:dyDescent="0.15">
      <c r="A12695">
        <v>12694</v>
      </c>
      <c r="F12695">
        <v>60</v>
      </c>
      <c r="G12695" t="s">
        <v>76</v>
      </c>
      <c r="H12695" t="s">
        <v>5085</v>
      </c>
      <c r="J12695" t="s">
        <v>66</v>
      </c>
      <c r="K12695" t="s">
        <v>66</v>
      </c>
      <c r="N12695" t="s">
        <v>66</v>
      </c>
      <c r="O12695" t="s">
        <v>66</v>
      </c>
      <c r="P12695">
        <v>3735</v>
      </c>
      <c r="U12695" t="s">
        <v>5086</v>
      </c>
      <c r="W12695">
        <v>1</v>
      </c>
      <c r="AH12695" t="s">
        <v>71</v>
      </c>
      <c r="AI12695" t="s">
        <v>71</v>
      </c>
      <c r="AJ12695" t="s">
        <v>73</v>
      </c>
      <c r="AK12695" t="s">
        <v>81</v>
      </c>
      <c r="AL12695">
        <v>139.69164699999999</v>
      </c>
      <c r="AM12695">
        <v>35.689185000000002</v>
      </c>
      <c r="AN12695" s="1">
        <v>43945</v>
      </c>
      <c r="AO12695">
        <v>13</v>
      </c>
      <c r="AP12695">
        <v>13</v>
      </c>
    </row>
    <row r="12696" spans="1:42" x14ac:dyDescent="0.15">
      <c r="A12696">
        <v>12695</v>
      </c>
      <c r="F12696">
        <v>20</v>
      </c>
      <c r="G12696" t="s">
        <v>52</v>
      </c>
      <c r="H12696" t="s">
        <v>5085</v>
      </c>
      <c r="J12696" t="s">
        <v>66</v>
      </c>
      <c r="K12696" t="s">
        <v>66</v>
      </c>
      <c r="N12696" t="s">
        <v>66</v>
      </c>
      <c r="O12696" t="s">
        <v>66</v>
      </c>
      <c r="P12696">
        <v>3736</v>
      </c>
      <c r="U12696" t="s">
        <v>5086</v>
      </c>
      <c r="W12696">
        <v>1</v>
      </c>
      <c r="AH12696" t="s">
        <v>71</v>
      </c>
      <c r="AI12696" t="s">
        <v>71</v>
      </c>
      <c r="AJ12696" t="s">
        <v>73</v>
      </c>
      <c r="AK12696" t="s">
        <v>61</v>
      </c>
      <c r="AL12696">
        <v>139.69164699999999</v>
      </c>
      <c r="AM12696">
        <v>35.689185000000002</v>
      </c>
      <c r="AN12696" s="1">
        <v>43945</v>
      </c>
      <c r="AO12696">
        <v>13</v>
      </c>
      <c r="AP12696">
        <v>13</v>
      </c>
    </row>
    <row r="12697" spans="1:42" x14ac:dyDescent="0.15">
      <c r="A12697">
        <v>12696</v>
      </c>
      <c r="F12697">
        <v>20</v>
      </c>
      <c r="G12697" t="s">
        <v>76</v>
      </c>
      <c r="H12697" t="s">
        <v>5085</v>
      </c>
      <c r="J12697" t="s">
        <v>66</v>
      </c>
      <c r="K12697" t="s">
        <v>66</v>
      </c>
      <c r="N12697" t="s">
        <v>66</v>
      </c>
      <c r="O12697" t="s">
        <v>66</v>
      </c>
      <c r="P12697">
        <v>3737</v>
      </c>
      <c r="U12697" t="s">
        <v>5086</v>
      </c>
      <c r="W12697">
        <v>1</v>
      </c>
      <c r="AH12697" t="s">
        <v>71</v>
      </c>
      <c r="AI12697" t="s">
        <v>71</v>
      </c>
      <c r="AJ12697" t="s">
        <v>73</v>
      </c>
      <c r="AK12697" t="s">
        <v>81</v>
      </c>
      <c r="AL12697">
        <v>139.69164699999999</v>
      </c>
      <c r="AM12697">
        <v>35.689185000000002</v>
      </c>
      <c r="AN12697" s="1">
        <v>43945</v>
      </c>
      <c r="AO12697">
        <v>13</v>
      </c>
      <c r="AP12697">
        <v>13</v>
      </c>
    </row>
    <row r="12698" spans="1:42" x14ac:dyDescent="0.15">
      <c r="A12698">
        <v>12697</v>
      </c>
      <c r="F12698">
        <v>50</v>
      </c>
      <c r="G12698" t="s">
        <v>76</v>
      </c>
      <c r="H12698" t="s">
        <v>5085</v>
      </c>
      <c r="J12698" t="s">
        <v>66</v>
      </c>
      <c r="K12698" t="s">
        <v>66</v>
      </c>
      <c r="N12698" t="s">
        <v>66</v>
      </c>
      <c r="O12698" t="s">
        <v>66</v>
      </c>
      <c r="P12698">
        <v>3738</v>
      </c>
      <c r="U12698" t="s">
        <v>5086</v>
      </c>
      <c r="W12698">
        <v>1</v>
      </c>
      <c r="AH12698" t="s">
        <v>71</v>
      </c>
      <c r="AI12698" t="s">
        <v>71</v>
      </c>
      <c r="AJ12698" t="s">
        <v>73</v>
      </c>
      <c r="AK12698" t="s">
        <v>81</v>
      </c>
      <c r="AL12698">
        <v>139.69164699999999</v>
      </c>
      <c r="AM12698">
        <v>35.689185000000002</v>
      </c>
      <c r="AN12698" s="1">
        <v>43945</v>
      </c>
      <c r="AO12698">
        <v>13</v>
      </c>
      <c r="AP12698">
        <v>13</v>
      </c>
    </row>
    <row r="12699" spans="1:42" x14ac:dyDescent="0.15">
      <c r="A12699">
        <v>12698</v>
      </c>
      <c r="F12699">
        <v>30</v>
      </c>
      <c r="G12699" t="s">
        <v>52</v>
      </c>
      <c r="H12699" t="s">
        <v>5085</v>
      </c>
      <c r="J12699" t="s">
        <v>66</v>
      </c>
      <c r="K12699" t="s">
        <v>66</v>
      </c>
      <c r="N12699" t="s">
        <v>66</v>
      </c>
      <c r="O12699" t="s">
        <v>66</v>
      </c>
      <c r="P12699">
        <v>3739</v>
      </c>
      <c r="U12699" t="s">
        <v>5086</v>
      </c>
      <c r="W12699">
        <v>1</v>
      </c>
      <c r="AH12699" t="s">
        <v>71</v>
      </c>
      <c r="AI12699" t="s">
        <v>71</v>
      </c>
      <c r="AJ12699" t="s">
        <v>73</v>
      </c>
      <c r="AK12699" t="s">
        <v>61</v>
      </c>
      <c r="AL12699">
        <v>139.69164699999999</v>
      </c>
      <c r="AM12699">
        <v>35.689185000000002</v>
      </c>
      <c r="AN12699" s="1">
        <v>43945</v>
      </c>
      <c r="AO12699">
        <v>13</v>
      </c>
      <c r="AP12699">
        <v>13</v>
      </c>
    </row>
    <row r="12700" spans="1:42" x14ac:dyDescent="0.15">
      <c r="A12700">
        <v>12699</v>
      </c>
      <c r="F12700">
        <v>50</v>
      </c>
      <c r="G12700" t="s">
        <v>52</v>
      </c>
      <c r="H12700" t="s">
        <v>5085</v>
      </c>
      <c r="J12700" t="s">
        <v>66</v>
      </c>
      <c r="K12700" t="s">
        <v>66</v>
      </c>
      <c r="N12700" t="s">
        <v>66</v>
      </c>
      <c r="O12700" t="s">
        <v>66</v>
      </c>
      <c r="P12700">
        <v>3740</v>
      </c>
      <c r="U12700" t="s">
        <v>5086</v>
      </c>
      <c r="W12700">
        <v>1</v>
      </c>
      <c r="AH12700" t="s">
        <v>71</v>
      </c>
      <c r="AI12700" t="s">
        <v>71</v>
      </c>
      <c r="AJ12700" t="s">
        <v>73</v>
      </c>
      <c r="AK12700" t="s">
        <v>61</v>
      </c>
      <c r="AL12700">
        <v>139.69164699999999</v>
      </c>
      <c r="AM12700">
        <v>35.689185000000002</v>
      </c>
      <c r="AN12700" s="1">
        <v>43945</v>
      </c>
      <c r="AO12700">
        <v>13</v>
      </c>
      <c r="AP12700">
        <v>13</v>
      </c>
    </row>
    <row r="12701" spans="1:42" x14ac:dyDescent="0.15">
      <c r="A12701">
        <v>12700</v>
      </c>
      <c r="F12701">
        <v>50</v>
      </c>
      <c r="G12701" t="s">
        <v>52</v>
      </c>
      <c r="H12701" t="s">
        <v>5085</v>
      </c>
      <c r="J12701" t="s">
        <v>66</v>
      </c>
      <c r="K12701" t="s">
        <v>66</v>
      </c>
      <c r="N12701" t="s">
        <v>66</v>
      </c>
      <c r="O12701" t="s">
        <v>66</v>
      </c>
      <c r="P12701">
        <v>3741</v>
      </c>
      <c r="U12701" t="s">
        <v>5086</v>
      </c>
      <c r="W12701">
        <v>1</v>
      </c>
      <c r="AH12701" t="s">
        <v>71</v>
      </c>
      <c r="AI12701" t="s">
        <v>71</v>
      </c>
      <c r="AJ12701" t="s">
        <v>73</v>
      </c>
      <c r="AK12701" t="s">
        <v>61</v>
      </c>
      <c r="AL12701">
        <v>139.69164699999999</v>
      </c>
      <c r="AM12701">
        <v>35.689185000000002</v>
      </c>
      <c r="AN12701" s="1">
        <v>43945</v>
      </c>
      <c r="AO12701">
        <v>13</v>
      </c>
      <c r="AP12701">
        <v>13</v>
      </c>
    </row>
    <row r="12702" spans="1:42" x14ac:dyDescent="0.15">
      <c r="A12702">
        <v>12701</v>
      </c>
      <c r="F12702">
        <v>20</v>
      </c>
      <c r="G12702" t="s">
        <v>52</v>
      </c>
      <c r="H12702" t="s">
        <v>5085</v>
      </c>
      <c r="J12702" t="s">
        <v>66</v>
      </c>
      <c r="K12702" t="s">
        <v>66</v>
      </c>
      <c r="N12702" t="s">
        <v>66</v>
      </c>
      <c r="O12702" t="s">
        <v>66</v>
      </c>
      <c r="P12702">
        <v>3742</v>
      </c>
      <c r="U12702" t="s">
        <v>5086</v>
      </c>
      <c r="W12702">
        <v>1</v>
      </c>
      <c r="AH12702" t="s">
        <v>71</v>
      </c>
      <c r="AI12702" t="s">
        <v>71</v>
      </c>
      <c r="AJ12702" t="s">
        <v>73</v>
      </c>
      <c r="AK12702" t="s">
        <v>61</v>
      </c>
      <c r="AL12702">
        <v>139.69164699999999</v>
      </c>
      <c r="AM12702">
        <v>35.689185000000002</v>
      </c>
      <c r="AN12702" s="1">
        <v>43945</v>
      </c>
      <c r="AO12702">
        <v>13</v>
      </c>
      <c r="AP12702">
        <v>13</v>
      </c>
    </row>
    <row r="12703" spans="1:42" x14ac:dyDescent="0.15">
      <c r="A12703">
        <v>12702</v>
      </c>
      <c r="F12703">
        <v>50</v>
      </c>
      <c r="G12703" t="s">
        <v>52</v>
      </c>
      <c r="H12703" t="s">
        <v>5085</v>
      </c>
      <c r="I12703" t="s">
        <v>3814</v>
      </c>
      <c r="J12703" t="s">
        <v>112</v>
      </c>
      <c r="K12703" t="s">
        <v>112</v>
      </c>
      <c r="M12703" t="s">
        <v>1158</v>
      </c>
      <c r="N12703" t="s">
        <v>1159</v>
      </c>
      <c r="O12703" t="s">
        <v>112</v>
      </c>
      <c r="P12703">
        <v>1416</v>
      </c>
      <c r="U12703" t="s">
        <v>5087</v>
      </c>
      <c r="W12703">
        <v>1</v>
      </c>
      <c r="AF12703" t="s">
        <v>255</v>
      </c>
      <c r="AH12703" t="s">
        <v>116</v>
      </c>
      <c r="AI12703" t="s">
        <v>116</v>
      </c>
      <c r="AJ12703" t="s">
        <v>117</v>
      </c>
      <c r="AK12703" t="s">
        <v>61</v>
      </c>
      <c r="AL12703">
        <v>135.61727400000001</v>
      </c>
      <c r="AM12703">
        <v>34.846161000000002</v>
      </c>
      <c r="AN12703" s="1">
        <v>43945</v>
      </c>
      <c r="AO12703">
        <v>27</v>
      </c>
      <c r="AP12703">
        <v>27</v>
      </c>
    </row>
    <row r="12704" spans="1:42" x14ac:dyDescent="0.15">
      <c r="A12704">
        <v>12703</v>
      </c>
      <c r="F12704">
        <v>50</v>
      </c>
      <c r="G12704" t="s">
        <v>52</v>
      </c>
      <c r="H12704" t="s">
        <v>5085</v>
      </c>
      <c r="I12704" t="s">
        <v>4537</v>
      </c>
      <c r="J12704" t="s">
        <v>112</v>
      </c>
      <c r="K12704" t="s">
        <v>112</v>
      </c>
      <c r="M12704" t="s">
        <v>2666</v>
      </c>
      <c r="N12704" t="s">
        <v>2667</v>
      </c>
      <c r="O12704" t="s">
        <v>112</v>
      </c>
      <c r="P12704">
        <v>1417</v>
      </c>
      <c r="U12704" t="s">
        <v>5087</v>
      </c>
      <c r="W12704">
        <v>1</v>
      </c>
      <c r="AF12704" t="s">
        <v>272</v>
      </c>
      <c r="AH12704" t="s">
        <v>116</v>
      </c>
      <c r="AI12704" t="s">
        <v>116</v>
      </c>
      <c r="AJ12704" t="s">
        <v>117</v>
      </c>
      <c r="AK12704" t="s">
        <v>61</v>
      </c>
      <c r="AL12704">
        <v>135.35578699999999</v>
      </c>
      <c r="AM12704">
        <v>34.401285000000001</v>
      </c>
      <c r="AN12704" s="1">
        <v>43945</v>
      </c>
      <c r="AO12704">
        <v>27</v>
      </c>
      <c r="AP12704">
        <v>27</v>
      </c>
    </row>
    <row r="12705" spans="1:42" x14ac:dyDescent="0.15">
      <c r="A12705">
        <v>12704</v>
      </c>
      <c r="F12705">
        <v>50</v>
      </c>
      <c r="G12705" t="s">
        <v>52</v>
      </c>
      <c r="H12705" t="s">
        <v>5085</v>
      </c>
      <c r="I12705" t="s">
        <v>4537</v>
      </c>
      <c r="J12705" t="s">
        <v>112</v>
      </c>
      <c r="K12705" t="s">
        <v>112</v>
      </c>
      <c r="M12705" t="s">
        <v>940</v>
      </c>
      <c r="N12705" t="s">
        <v>941</v>
      </c>
      <c r="O12705" t="s">
        <v>112</v>
      </c>
      <c r="P12705">
        <v>1418</v>
      </c>
      <c r="U12705" t="s">
        <v>5087</v>
      </c>
      <c r="W12705">
        <v>1</v>
      </c>
      <c r="AF12705" t="s">
        <v>255</v>
      </c>
      <c r="AH12705" t="s">
        <v>116</v>
      </c>
      <c r="AI12705" t="s">
        <v>116</v>
      </c>
      <c r="AJ12705" t="s">
        <v>117</v>
      </c>
      <c r="AK12705" t="s">
        <v>61</v>
      </c>
      <c r="AL12705">
        <v>135.65065799999999</v>
      </c>
      <c r="AM12705">
        <v>34.814340000000001</v>
      </c>
      <c r="AN12705" s="1">
        <v>43945</v>
      </c>
      <c r="AO12705">
        <v>27</v>
      </c>
      <c r="AP12705">
        <v>27</v>
      </c>
    </row>
    <row r="12706" spans="1:42" x14ac:dyDescent="0.15">
      <c r="A12706">
        <v>12705</v>
      </c>
      <c r="F12706">
        <v>50</v>
      </c>
      <c r="G12706" t="s">
        <v>52</v>
      </c>
      <c r="H12706" t="s">
        <v>5085</v>
      </c>
      <c r="I12706" t="s">
        <v>3941</v>
      </c>
      <c r="J12706" t="s">
        <v>112</v>
      </c>
      <c r="K12706" t="s">
        <v>112</v>
      </c>
      <c r="M12706" t="s">
        <v>940</v>
      </c>
      <c r="N12706" t="s">
        <v>941</v>
      </c>
      <c r="O12706" t="s">
        <v>112</v>
      </c>
      <c r="P12706">
        <v>1419</v>
      </c>
      <c r="U12706" t="s">
        <v>5087</v>
      </c>
      <c r="W12706">
        <v>1</v>
      </c>
      <c r="AF12706" t="s">
        <v>272</v>
      </c>
      <c r="AH12706" t="s">
        <v>116</v>
      </c>
      <c r="AI12706" t="s">
        <v>116</v>
      </c>
      <c r="AJ12706" t="s">
        <v>117</v>
      </c>
      <c r="AK12706" t="s">
        <v>61</v>
      </c>
      <c r="AL12706">
        <v>135.65065799999999</v>
      </c>
      <c r="AM12706">
        <v>34.814340000000001</v>
      </c>
      <c r="AN12706" s="1">
        <v>43945</v>
      </c>
      <c r="AO12706">
        <v>27</v>
      </c>
      <c r="AP12706">
        <v>27</v>
      </c>
    </row>
    <row r="12707" spans="1:42" x14ac:dyDescent="0.15">
      <c r="A12707">
        <v>12706</v>
      </c>
      <c r="F12707">
        <v>20</v>
      </c>
      <c r="G12707" t="s">
        <v>52</v>
      </c>
      <c r="H12707" t="s">
        <v>5085</v>
      </c>
      <c r="I12707" t="s">
        <v>4855</v>
      </c>
      <c r="J12707" t="s">
        <v>112</v>
      </c>
      <c r="K12707" t="s">
        <v>112</v>
      </c>
      <c r="M12707" t="s">
        <v>1160</v>
      </c>
      <c r="N12707" t="s">
        <v>1161</v>
      </c>
      <c r="O12707" t="s">
        <v>112</v>
      </c>
      <c r="P12707">
        <v>1420</v>
      </c>
      <c r="U12707" t="s">
        <v>5087</v>
      </c>
      <c r="W12707">
        <v>1</v>
      </c>
      <c r="AF12707" t="s">
        <v>272</v>
      </c>
      <c r="AH12707" t="s">
        <v>116</v>
      </c>
      <c r="AI12707" t="s">
        <v>116</v>
      </c>
      <c r="AJ12707" t="s">
        <v>117</v>
      </c>
      <c r="AK12707" t="s">
        <v>61</v>
      </c>
      <c r="AL12707">
        <v>135.51677100000001</v>
      </c>
      <c r="AM12707">
        <v>34.759251999999996</v>
      </c>
      <c r="AN12707" s="1">
        <v>43945</v>
      </c>
      <c r="AO12707">
        <v>27</v>
      </c>
      <c r="AP12707">
        <v>27</v>
      </c>
    </row>
    <row r="12708" spans="1:42" x14ac:dyDescent="0.15">
      <c r="A12708">
        <v>12707</v>
      </c>
      <c r="F12708">
        <v>50</v>
      </c>
      <c r="G12708" t="s">
        <v>76</v>
      </c>
      <c r="H12708" t="s">
        <v>5085</v>
      </c>
      <c r="I12708" t="s">
        <v>4084</v>
      </c>
      <c r="J12708" t="s">
        <v>112</v>
      </c>
      <c r="K12708" t="s">
        <v>112</v>
      </c>
      <c r="M12708" t="s">
        <v>1891</v>
      </c>
      <c r="N12708" t="s">
        <v>1892</v>
      </c>
      <c r="O12708" t="s">
        <v>112</v>
      </c>
      <c r="P12708">
        <v>1421</v>
      </c>
      <c r="U12708" t="s">
        <v>5087</v>
      </c>
      <c r="W12708">
        <v>1</v>
      </c>
      <c r="AF12708" t="s">
        <v>339</v>
      </c>
      <c r="AH12708" t="s">
        <v>116</v>
      </c>
      <c r="AI12708" t="s">
        <v>116</v>
      </c>
      <c r="AJ12708" t="s">
        <v>117</v>
      </c>
      <c r="AK12708" t="s">
        <v>81</v>
      </c>
      <c r="AL12708">
        <v>135.41046399999999</v>
      </c>
      <c r="AM12708">
        <v>34.504278999999997</v>
      </c>
      <c r="AN12708" s="1">
        <v>43945</v>
      </c>
      <c r="AO12708">
        <v>27</v>
      </c>
      <c r="AP12708">
        <v>27</v>
      </c>
    </row>
    <row r="12709" spans="1:42" x14ac:dyDescent="0.15">
      <c r="A12709">
        <v>12708</v>
      </c>
      <c r="F12709">
        <v>80</v>
      </c>
      <c r="G12709" t="s">
        <v>76</v>
      </c>
      <c r="H12709" t="s">
        <v>5085</v>
      </c>
      <c r="J12709" t="s">
        <v>112</v>
      </c>
      <c r="K12709" t="s">
        <v>112</v>
      </c>
      <c r="M12709" t="s">
        <v>775</v>
      </c>
      <c r="N12709" t="s">
        <v>776</v>
      </c>
      <c r="O12709" t="s">
        <v>112</v>
      </c>
      <c r="P12709">
        <v>1422</v>
      </c>
      <c r="U12709" t="s">
        <v>5087</v>
      </c>
      <c r="W12709">
        <v>1</v>
      </c>
      <c r="AF12709" t="s">
        <v>4471</v>
      </c>
      <c r="AH12709" t="s">
        <v>116</v>
      </c>
      <c r="AI12709" t="s">
        <v>116</v>
      </c>
      <c r="AJ12709" t="s">
        <v>117</v>
      </c>
      <c r="AK12709" t="s">
        <v>81</v>
      </c>
      <c r="AL12709">
        <v>135.50978699999999</v>
      </c>
      <c r="AM12709">
        <v>34.681075</v>
      </c>
      <c r="AN12709" s="1">
        <v>43945</v>
      </c>
      <c r="AO12709">
        <v>27</v>
      </c>
      <c r="AP12709">
        <v>27</v>
      </c>
    </row>
    <row r="12710" spans="1:42" x14ac:dyDescent="0.15">
      <c r="A12710">
        <v>12709</v>
      </c>
      <c r="F12710">
        <v>30</v>
      </c>
      <c r="G12710" t="s">
        <v>52</v>
      </c>
      <c r="H12710" t="s">
        <v>5085</v>
      </c>
      <c r="I12710" t="s">
        <v>4151</v>
      </c>
      <c r="J12710" t="s">
        <v>112</v>
      </c>
      <c r="K12710" t="s">
        <v>112</v>
      </c>
      <c r="M12710" t="s">
        <v>775</v>
      </c>
      <c r="N12710" t="s">
        <v>776</v>
      </c>
      <c r="O12710" t="s">
        <v>112</v>
      </c>
      <c r="P12710">
        <v>1423</v>
      </c>
      <c r="U12710" t="s">
        <v>5087</v>
      </c>
      <c r="W12710">
        <v>1</v>
      </c>
      <c r="AF12710" t="s">
        <v>4471</v>
      </c>
      <c r="AH12710" t="s">
        <v>116</v>
      </c>
      <c r="AI12710" t="s">
        <v>116</v>
      </c>
      <c r="AJ12710" t="s">
        <v>117</v>
      </c>
      <c r="AK12710" t="s">
        <v>61</v>
      </c>
      <c r="AL12710">
        <v>135.50978699999999</v>
      </c>
      <c r="AM12710">
        <v>34.681075</v>
      </c>
      <c r="AN12710" s="1">
        <v>43945</v>
      </c>
      <c r="AO12710">
        <v>27</v>
      </c>
      <c r="AP12710">
        <v>27</v>
      </c>
    </row>
    <row r="12711" spans="1:42" x14ac:dyDescent="0.15">
      <c r="A12711">
        <v>12710</v>
      </c>
      <c r="F12711">
        <v>40</v>
      </c>
      <c r="G12711" t="s">
        <v>52</v>
      </c>
      <c r="H12711" t="s">
        <v>5085</v>
      </c>
      <c r="I12711" t="s">
        <v>4736</v>
      </c>
      <c r="J12711" t="s">
        <v>112</v>
      </c>
      <c r="K12711" t="s">
        <v>112</v>
      </c>
      <c r="M12711" t="s">
        <v>775</v>
      </c>
      <c r="N12711" t="s">
        <v>776</v>
      </c>
      <c r="O12711" t="s">
        <v>112</v>
      </c>
      <c r="P12711">
        <v>1424</v>
      </c>
      <c r="U12711" t="s">
        <v>5087</v>
      </c>
      <c r="W12711">
        <v>1</v>
      </c>
      <c r="AF12711" t="s">
        <v>3100</v>
      </c>
      <c r="AH12711" t="s">
        <v>116</v>
      </c>
      <c r="AI12711" t="s">
        <v>116</v>
      </c>
      <c r="AJ12711" t="s">
        <v>117</v>
      </c>
      <c r="AK12711" t="s">
        <v>61</v>
      </c>
      <c r="AL12711">
        <v>135.50978699999999</v>
      </c>
      <c r="AM12711">
        <v>34.681075</v>
      </c>
      <c r="AN12711" s="1">
        <v>43945</v>
      </c>
      <c r="AO12711">
        <v>27</v>
      </c>
      <c r="AP12711">
        <v>27</v>
      </c>
    </row>
    <row r="12712" spans="1:42" x14ac:dyDescent="0.15">
      <c r="A12712">
        <v>12711</v>
      </c>
      <c r="F12712">
        <v>80</v>
      </c>
      <c r="G12712" t="s">
        <v>52</v>
      </c>
      <c r="H12712" t="s">
        <v>5085</v>
      </c>
      <c r="I12712" t="s">
        <v>4639</v>
      </c>
      <c r="J12712" t="s">
        <v>112</v>
      </c>
      <c r="K12712" t="s">
        <v>112</v>
      </c>
      <c r="M12712" t="s">
        <v>775</v>
      </c>
      <c r="N12712" t="s">
        <v>776</v>
      </c>
      <c r="O12712" t="s">
        <v>112</v>
      </c>
      <c r="P12712">
        <v>1425</v>
      </c>
      <c r="U12712" t="s">
        <v>5087</v>
      </c>
      <c r="W12712">
        <v>1</v>
      </c>
      <c r="AF12712" t="s">
        <v>4471</v>
      </c>
      <c r="AH12712" t="s">
        <v>116</v>
      </c>
      <c r="AI12712" t="s">
        <v>116</v>
      </c>
      <c r="AJ12712" t="s">
        <v>117</v>
      </c>
      <c r="AK12712" t="s">
        <v>61</v>
      </c>
      <c r="AL12712">
        <v>135.50978699999999</v>
      </c>
      <c r="AM12712">
        <v>34.681075</v>
      </c>
      <c r="AN12712" s="1">
        <v>43945</v>
      </c>
      <c r="AO12712">
        <v>27</v>
      </c>
      <c r="AP12712">
        <v>27</v>
      </c>
    </row>
    <row r="12713" spans="1:42" x14ac:dyDescent="0.15">
      <c r="A12713">
        <v>12712</v>
      </c>
      <c r="F12713">
        <v>60</v>
      </c>
      <c r="G12713" t="s">
        <v>76</v>
      </c>
      <c r="H12713" t="s">
        <v>5085</v>
      </c>
      <c r="I12713" t="s">
        <v>4449</v>
      </c>
      <c r="J12713" t="s">
        <v>112</v>
      </c>
      <c r="K12713" t="s">
        <v>112</v>
      </c>
      <c r="M12713" t="s">
        <v>1221</v>
      </c>
      <c r="N12713" t="s">
        <v>1222</v>
      </c>
      <c r="O12713" t="s">
        <v>112</v>
      </c>
      <c r="P12713">
        <v>1426</v>
      </c>
      <c r="U12713" t="s">
        <v>5087</v>
      </c>
      <c r="W12713">
        <v>1</v>
      </c>
      <c r="AF12713" t="s">
        <v>4471</v>
      </c>
      <c r="AH12713" t="s">
        <v>116</v>
      </c>
      <c r="AI12713" t="s">
        <v>116</v>
      </c>
      <c r="AJ12713" t="s">
        <v>117</v>
      </c>
      <c r="AK12713" t="s">
        <v>81</v>
      </c>
      <c r="AL12713">
        <v>135.469919</v>
      </c>
      <c r="AM12713">
        <v>34.781278999999998</v>
      </c>
      <c r="AN12713" s="1">
        <v>43945</v>
      </c>
      <c r="AO12713">
        <v>27</v>
      </c>
      <c r="AP12713">
        <v>27</v>
      </c>
    </row>
    <row r="12714" spans="1:42" x14ac:dyDescent="0.15">
      <c r="A12714">
        <v>12713</v>
      </c>
      <c r="F12714">
        <v>40</v>
      </c>
      <c r="G12714" t="s">
        <v>52</v>
      </c>
      <c r="H12714" t="s">
        <v>5085</v>
      </c>
      <c r="I12714" t="s">
        <v>4639</v>
      </c>
      <c r="J12714" t="s">
        <v>112</v>
      </c>
      <c r="K12714" t="s">
        <v>112</v>
      </c>
      <c r="M12714" t="s">
        <v>1061</v>
      </c>
      <c r="N12714" t="s">
        <v>1062</v>
      </c>
      <c r="O12714" t="s">
        <v>112</v>
      </c>
      <c r="P12714">
        <v>1427</v>
      </c>
      <c r="U12714" t="s">
        <v>5087</v>
      </c>
      <c r="W12714">
        <v>1</v>
      </c>
      <c r="AF12714" t="s">
        <v>2704</v>
      </c>
      <c r="AH12714" t="s">
        <v>116</v>
      </c>
      <c r="AI12714" t="s">
        <v>116</v>
      </c>
      <c r="AJ12714" t="s">
        <v>117</v>
      </c>
      <c r="AK12714" t="s">
        <v>61</v>
      </c>
      <c r="AL12714">
        <v>135.62366</v>
      </c>
      <c r="AM12714">
        <v>34.712018</v>
      </c>
      <c r="AN12714" s="1">
        <v>43945</v>
      </c>
      <c r="AO12714">
        <v>27</v>
      </c>
      <c r="AP12714">
        <v>27</v>
      </c>
    </row>
    <row r="12715" spans="1:42" x14ac:dyDescent="0.15">
      <c r="A12715">
        <v>12714</v>
      </c>
      <c r="F12715">
        <v>40</v>
      </c>
      <c r="G12715" t="s">
        <v>76</v>
      </c>
      <c r="H12715" t="s">
        <v>5085</v>
      </c>
      <c r="I12715" t="s">
        <v>4151</v>
      </c>
      <c r="J12715" t="s">
        <v>112</v>
      </c>
      <c r="K12715" t="s">
        <v>112</v>
      </c>
      <c r="M12715" t="s">
        <v>1061</v>
      </c>
      <c r="N12715" t="s">
        <v>1062</v>
      </c>
      <c r="O12715" t="s">
        <v>112</v>
      </c>
      <c r="P12715">
        <v>1428</v>
      </c>
      <c r="U12715" t="s">
        <v>5087</v>
      </c>
      <c r="W12715">
        <v>1</v>
      </c>
      <c r="AF12715" t="s">
        <v>255</v>
      </c>
      <c r="AH12715" t="s">
        <v>116</v>
      </c>
      <c r="AI12715" t="s">
        <v>116</v>
      </c>
      <c r="AJ12715" t="s">
        <v>117</v>
      </c>
      <c r="AK12715" t="s">
        <v>81</v>
      </c>
      <c r="AL12715">
        <v>135.62366</v>
      </c>
      <c r="AM12715">
        <v>34.712018</v>
      </c>
      <c r="AN12715" s="1">
        <v>43945</v>
      </c>
      <c r="AO12715">
        <v>27</v>
      </c>
      <c r="AP12715">
        <v>27</v>
      </c>
    </row>
    <row r="12716" spans="1:42" x14ac:dyDescent="0.15">
      <c r="A12716">
        <v>12715</v>
      </c>
      <c r="F12716">
        <v>50</v>
      </c>
      <c r="G12716" t="s">
        <v>76</v>
      </c>
      <c r="H12716" t="s">
        <v>5085</v>
      </c>
      <c r="I12716" t="s">
        <v>4855</v>
      </c>
      <c r="J12716" t="s">
        <v>112</v>
      </c>
      <c r="K12716" t="s">
        <v>112</v>
      </c>
      <c r="M12716" t="s">
        <v>1019</v>
      </c>
      <c r="N12716" t="s">
        <v>1020</v>
      </c>
      <c r="O12716" t="s">
        <v>112</v>
      </c>
      <c r="P12716">
        <v>1429</v>
      </c>
      <c r="U12716" t="s">
        <v>5087</v>
      </c>
      <c r="W12716">
        <v>1</v>
      </c>
      <c r="AF12716" t="s">
        <v>339</v>
      </c>
      <c r="AH12716" t="s">
        <v>116</v>
      </c>
      <c r="AI12716" t="s">
        <v>116</v>
      </c>
      <c r="AJ12716" t="s">
        <v>117</v>
      </c>
      <c r="AK12716" t="s">
        <v>81</v>
      </c>
      <c r="AL12716">
        <v>135.600921</v>
      </c>
      <c r="AM12716">
        <v>34.679310000000001</v>
      </c>
      <c r="AN12716" s="1">
        <v>43945</v>
      </c>
      <c r="AO12716">
        <v>27</v>
      </c>
      <c r="AP12716">
        <v>27</v>
      </c>
    </row>
    <row r="12717" spans="1:42" x14ac:dyDescent="0.15">
      <c r="A12717">
        <v>12716</v>
      </c>
      <c r="F12717">
        <v>30</v>
      </c>
      <c r="G12717" t="s">
        <v>52</v>
      </c>
      <c r="H12717" t="s">
        <v>5085</v>
      </c>
      <c r="I12717" t="s">
        <v>4324</v>
      </c>
      <c r="J12717" t="s">
        <v>112</v>
      </c>
      <c r="K12717" t="s">
        <v>112</v>
      </c>
      <c r="M12717" t="s">
        <v>940</v>
      </c>
      <c r="N12717" t="s">
        <v>941</v>
      </c>
      <c r="O12717" t="s">
        <v>112</v>
      </c>
      <c r="P12717">
        <v>1430</v>
      </c>
      <c r="U12717" t="s">
        <v>5087</v>
      </c>
      <c r="W12717">
        <v>1</v>
      </c>
      <c r="AF12717" t="s">
        <v>339</v>
      </c>
      <c r="AH12717" t="s">
        <v>116</v>
      </c>
      <c r="AI12717" t="s">
        <v>116</v>
      </c>
      <c r="AJ12717" t="s">
        <v>117</v>
      </c>
      <c r="AK12717" t="s">
        <v>61</v>
      </c>
      <c r="AL12717">
        <v>135.65065799999999</v>
      </c>
      <c r="AM12717">
        <v>34.814340000000001</v>
      </c>
      <c r="AN12717" s="1">
        <v>43945</v>
      </c>
      <c r="AO12717">
        <v>27</v>
      </c>
      <c r="AP12717">
        <v>27</v>
      </c>
    </row>
    <row r="12718" spans="1:42" x14ac:dyDescent="0.15">
      <c r="A12718">
        <v>12717</v>
      </c>
      <c r="F12718">
        <v>30</v>
      </c>
      <c r="G12718" t="s">
        <v>76</v>
      </c>
      <c r="H12718" t="s">
        <v>5085</v>
      </c>
      <c r="I12718" t="s">
        <v>4449</v>
      </c>
      <c r="J12718" t="s">
        <v>112</v>
      </c>
      <c r="K12718" t="s">
        <v>112</v>
      </c>
      <c r="N12718" t="s">
        <v>112</v>
      </c>
      <c r="O12718" t="s">
        <v>112</v>
      </c>
      <c r="P12718">
        <v>1431</v>
      </c>
      <c r="U12718" t="s">
        <v>5087</v>
      </c>
      <c r="W12718">
        <v>1</v>
      </c>
      <c r="AF12718" t="s">
        <v>2893</v>
      </c>
      <c r="AH12718" t="s">
        <v>116</v>
      </c>
      <c r="AI12718" t="s">
        <v>116</v>
      </c>
      <c r="AJ12718" t="s">
        <v>117</v>
      </c>
      <c r="AK12718" t="s">
        <v>81</v>
      </c>
      <c r="AL12718">
        <v>135.51992000000001</v>
      </c>
      <c r="AM12718">
        <v>34.685972</v>
      </c>
      <c r="AN12718" s="1">
        <v>43945</v>
      </c>
      <c r="AO12718">
        <v>27</v>
      </c>
      <c r="AP12718">
        <v>27</v>
      </c>
    </row>
    <row r="12719" spans="1:42" x14ac:dyDescent="0.15">
      <c r="A12719">
        <v>12718</v>
      </c>
      <c r="F12719">
        <v>90</v>
      </c>
      <c r="G12719" t="s">
        <v>76</v>
      </c>
      <c r="H12719" t="s">
        <v>5085</v>
      </c>
      <c r="I12719" t="s">
        <v>4940</v>
      </c>
      <c r="J12719" t="s">
        <v>112</v>
      </c>
      <c r="K12719" t="s">
        <v>112</v>
      </c>
      <c r="N12719" t="s">
        <v>112</v>
      </c>
      <c r="O12719" t="s">
        <v>112</v>
      </c>
      <c r="P12719">
        <v>1432</v>
      </c>
      <c r="U12719" t="s">
        <v>5087</v>
      </c>
      <c r="W12719">
        <v>1</v>
      </c>
      <c r="AF12719" t="s">
        <v>4471</v>
      </c>
      <c r="AH12719" t="s">
        <v>116</v>
      </c>
      <c r="AI12719" t="s">
        <v>116</v>
      </c>
      <c r="AJ12719" t="s">
        <v>117</v>
      </c>
      <c r="AK12719" t="s">
        <v>81</v>
      </c>
      <c r="AL12719">
        <v>135.51992000000001</v>
      </c>
      <c r="AM12719">
        <v>34.685972</v>
      </c>
      <c r="AN12719" s="1">
        <v>43945</v>
      </c>
      <c r="AO12719">
        <v>27</v>
      </c>
      <c r="AP12719">
        <v>27</v>
      </c>
    </row>
    <row r="12720" spans="1:42" x14ac:dyDescent="0.15">
      <c r="A12720">
        <v>12719</v>
      </c>
      <c r="F12720">
        <v>90</v>
      </c>
      <c r="G12720" t="s">
        <v>76</v>
      </c>
      <c r="H12720" t="s">
        <v>5085</v>
      </c>
      <c r="I12720" t="s">
        <v>4639</v>
      </c>
      <c r="J12720" t="s">
        <v>112</v>
      </c>
      <c r="K12720" t="s">
        <v>112</v>
      </c>
      <c r="N12720" t="s">
        <v>112</v>
      </c>
      <c r="O12720" t="s">
        <v>112</v>
      </c>
      <c r="P12720">
        <v>1433</v>
      </c>
      <c r="S12720" t="s">
        <v>4093</v>
      </c>
      <c r="U12720" t="s">
        <v>5087</v>
      </c>
      <c r="W12720">
        <v>1</v>
      </c>
      <c r="AF12720" t="s">
        <v>4471</v>
      </c>
      <c r="AH12720" t="s">
        <v>116</v>
      </c>
      <c r="AI12720" t="s">
        <v>116</v>
      </c>
      <c r="AJ12720" t="s">
        <v>117</v>
      </c>
      <c r="AK12720" t="s">
        <v>81</v>
      </c>
      <c r="AL12720">
        <v>135.51992000000001</v>
      </c>
      <c r="AM12720">
        <v>34.685972</v>
      </c>
      <c r="AN12720" s="1">
        <v>43945</v>
      </c>
      <c r="AO12720">
        <v>27</v>
      </c>
      <c r="AP12720">
        <v>27</v>
      </c>
    </row>
    <row r="12721" spans="1:42" x14ac:dyDescent="0.15">
      <c r="A12721">
        <v>12720</v>
      </c>
      <c r="F12721">
        <v>60</v>
      </c>
      <c r="G12721" t="s">
        <v>52</v>
      </c>
      <c r="H12721" t="s">
        <v>5085</v>
      </c>
      <c r="I12721" t="s">
        <v>4639</v>
      </c>
      <c r="J12721" t="s">
        <v>112</v>
      </c>
      <c r="K12721" t="s">
        <v>112</v>
      </c>
      <c r="M12721" t="s">
        <v>775</v>
      </c>
      <c r="N12721" t="s">
        <v>776</v>
      </c>
      <c r="O12721" t="s">
        <v>112</v>
      </c>
      <c r="P12721">
        <v>1434</v>
      </c>
      <c r="U12721" t="s">
        <v>5087</v>
      </c>
      <c r="W12721">
        <v>1</v>
      </c>
      <c r="AF12721" t="s">
        <v>4471</v>
      </c>
      <c r="AH12721" t="s">
        <v>116</v>
      </c>
      <c r="AI12721" t="s">
        <v>116</v>
      </c>
      <c r="AJ12721" t="s">
        <v>117</v>
      </c>
      <c r="AK12721" t="s">
        <v>61</v>
      </c>
      <c r="AL12721">
        <v>135.50978699999999</v>
      </c>
      <c r="AM12721">
        <v>34.681075</v>
      </c>
      <c r="AN12721" s="1">
        <v>43945</v>
      </c>
      <c r="AO12721">
        <v>27</v>
      </c>
      <c r="AP12721">
        <v>27</v>
      </c>
    </row>
    <row r="12722" spans="1:42" x14ac:dyDescent="0.15">
      <c r="A12722">
        <v>12721</v>
      </c>
      <c r="F12722">
        <v>40</v>
      </c>
      <c r="G12722" t="s">
        <v>52</v>
      </c>
      <c r="H12722" t="s">
        <v>5085</v>
      </c>
      <c r="I12722" t="s">
        <v>3661</v>
      </c>
      <c r="J12722" t="s">
        <v>112</v>
      </c>
      <c r="K12722" t="s">
        <v>112</v>
      </c>
      <c r="M12722" t="s">
        <v>775</v>
      </c>
      <c r="N12722" t="s">
        <v>776</v>
      </c>
      <c r="O12722" t="s">
        <v>112</v>
      </c>
      <c r="P12722">
        <v>1435</v>
      </c>
      <c r="U12722" t="s">
        <v>5087</v>
      </c>
      <c r="W12722">
        <v>1</v>
      </c>
      <c r="AF12722" t="s">
        <v>4471</v>
      </c>
      <c r="AH12722" t="s">
        <v>116</v>
      </c>
      <c r="AI12722" t="s">
        <v>116</v>
      </c>
      <c r="AJ12722" t="s">
        <v>117</v>
      </c>
      <c r="AK12722" t="s">
        <v>61</v>
      </c>
      <c r="AL12722">
        <v>135.50978699999999</v>
      </c>
      <c r="AM12722">
        <v>34.681075</v>
      </c>
      <c r="AN12722" s="1">
        <v>43945</v>
      </c>
      <c r="AO12722">
        <v>27</v>
      </c>
      <c r="AP12722">
        <v>27</v>
      </c>
    </row>
    <row r="12723" spans="1:42" x14ac:dyDescent="0.15">
      <c r="A12723">
        <v>12722</v>
      </c>
      <c r="F12723">
        <v>20</v>
      </c>
      <c r="G12723" t="s">
        <v>52</v>
      </c>
      <c r="H12723" t="s">
        <v>5085</v>
      </c>
      <c r="I12723" t="s">
        <v>4151</v>
      </c>
      <c r="J12723" t="s">
        <v>112</v>
      </c>
      <c r="K12723" t="s">
        <v>112</v>
      </c>
      <c r="M12723" t="s">
        <v>775</v>
      </c>
      <c r="N12723" t="s">
        <v>776</v>
      </c>
      <c r="O12723" t="s">
        <v>112</v>
      </c>
      <c r="P12723">
        <v>1436</v>
      </c>
      <c r="U12723" t="s">
        <v>5087</v>
      </c>
      <c r="W12723">
        <v>1</v>
      </c>
      <c r="AF12723" t="s">
        <v>4471</v>
      </c>
      <c r="AH12723" t="s">
        <v>116</v>
      </c>
      <c r="AI12723" t="s">
        <v>116</v>
      </c>
      <c r="AJ12723" t="s">
        <v>117</v>
      </c>
      <c r="AK12723" t="s">
        <v>61</v>
      </c>
      <c r="AL12723">
        <v>135.50978699999999</v>
      </c>
      <c r="AM12723">
        <v>34.681075</v>
      </c>
      <c r="AN12723" s="1">
        <v>43945</v>
      </c>
      <c r="AO12723">
        <v>27</v>
      </c>
      <c r="AP12723">
        <v>27</v>
      </c>
    </row>
    <row r="12724" spans="1:42" x14ac:dyDescent="0.15">
      <c r="A12724">
        <v>12723</v>
      </c>
      <c r="F12724">
        <v>60</v>
      </c>
      <c r="G12724" t="s">
        <v>52</v>
      </c>
      <c r="H12724" t="s">
        <v>5085</v>
      </c>
      <c r="I12724" t="s">
        <v>4449</v>
      </c>
      <c r="J12724" t="s">
        <v>112</v>
      </c>
      <c r="K12724" t="s">
        <v>112</v>
      </c>
      <c r="M12724" t="s">
        <v>775</v>
      </c>
      <c r="N12724" t="s">
        <v>776</v>
      </c>
      <c r="O12724" t="s">
        <v>112</v>
      </c>
      <c r="P12724">
        <v>1437</v>
      </c>
      <c r="U12724" t="s">
        <v>5087</v>
      </c>
      <c r="W12724">
        <v>1</v>
      </c>
      <c r="AF12724" t="s">
        <v>4471</v>
      </c>
      <c r="AH12724" t="s">
        <v>116</v>
      </c>
      <c r="AI12724" t="s">
        <v>116</v>
      </c>
      <c r="AJ12724" t="s">
        <v>117</v>
      </c>
      <c r="AK12724" t="s">
        <v>61</v>
      </c>
      <c r="AL12724">
        <v>135.50978699999999</v>
      </c>
      <c r="AM12724">
        <v>34.681075</v>
      </c>
      <c r="AN12724" s="1">
        <v>43945</v>
      </c>
      <c r="AO12724">
        <v>27</v>
      </c>
      <c r="AP12724">
        <v>27</v>
      </c>
    </row>
    <row r="12725" spans="1:42" x14ac:dyDescent="0.15">
      <c r="A12725">
        <v>12724</v>
      </c>
      <c r="F12725" t="s">
        <v>417</v>
      </c>
      <c r="G12725" t="s">
        <v>76</v>
      </c>
      <c r="H12725" t="s">
        <v>5085</v>
      </c>
      <c r="I12725" t="s">
        <v>3522</v>
      </c>
      <c r="J12725" t="s">
        <v>112</v>
      </c>
      <c r="K12725" t="s">
        <v>112</v>
      </c>
      <c r="M12725" t="s">
        <v>775</v>
      </c>
      <c r="N12725" t="s">
        <v>776</v>
      </c>
      <c r="O12725" t="s">
        <v>112</v>
      </c>
      <c r="P12725">
        <v>1438</v>
      </c>
      <c r="U12725" t="s">
        <v>5087</v>
      </c>
      <c r="W12725">
        <v>1</v>
      </c>
      <c r="AF12725" t="s">
        <v>5088</v>
      </c>
      <c r="AH12725" t="s">
        <v>116</v>
      </c>
      <c r="AI12725" t="s">
        <v>116</v>
      </c>
      <c r="AJ12725" t="s">
        <v>117</v>
      </c>
      <c r="AK12725" t="s">
        <v>81</v>
      </c>
      <c r="AL12725">
        <v>135.50978699999999</v>
      </c>
      <c r="AM12725">
        <v>34.681075</v>
      </c>
      <c r="AN12725" s="1">
        <v>43945</v>
      </c>
      <c r="AO12725">
        <v>27</v>
      </c>
      <c r="AP12725">
        <v>27</v>
      </c>
    </row>
    <row r="12726" spans="1:42" x14ac:dyDescent="0.15">
      <c r="A12726">
        <v>12725</v>
      </c>
      <c r="F12726">
        <v>20</v>
      </c>
      <c r="G12726" t="s">
        <v>52</v>
      </c>
      <c r="H12726" t="s">
        <v>5085</v>
      </c>
      <c r="I12726" t="s">
        <v>4639</v>
      </c>
      <c r="J12726" t="s">
        <v>112</v>
      </c>
      <c r="K12726" t="s">
        <v>112</v>
      </c>
      <c r="M12726" t="s">
        <v>775</v>
      </c>
      <c r="N12726" t="s">
        <v>776</v>
      </c>
      <c r="O12726" t="s">
        <v>112</v>
      </c>
      <c r="P12726">
        <v>1439</v>
      </c>
      <c r="U12726" t="s">
        <v>5087</v>
      </c>
      <c r="W12726">
        <v>1</v>
      </c>
      <c r="AF12726" t="s">
        <v>4471</v>
      </c>
      <c r="AH12726" t="s">
        <v>116</v>
      </c>
      <c r="AI12726" t="s">
        <v>116</v>
      </c>
      <c r="AJ12726" t="s">
        <v>117</v>
      </c>
      <c r="AK12726" t="s">
        <v>61</v>
      </c>
      <c r="AL12726">
        <v>135.50978699999999</v>
      </c>
      <c r="AM12726">
        <v>34.681075</v>
      </c>
      <c r="AN12726" s="1">
        <v>43945</v>
      </c>
      <c r="AO12726">
        <v>27</v>
      </c>
      <c r="AP12726">
        <v>27</v>
      </c>
    </row>
    <row r="12727" spans="1:42" x14ac:dyDescent="0.15">
      <c r="A12727">
        <v>12726</v>
      </c>
      <c r="F12727" t="s">
        <v>417</v>
      </c>
      <c r="G12727" t="s">
        <v>52</v>
      </c>
      <c r="H12727" t="s">
        <v>5085</v>
      </c>
      <c r="I12727" t="s">
        <v>4855</v>
      </c>
      <c r="J12727" t="s">
        <v>112</v>
      </c>
      <c r="K12727" t="s">
        <v>112</v>
      </c>
      <c r="M12727" t="s">
        <v>775</v>
      </c>
      <c r="N12727" t="s">
        <v>776</v>
      </c>
      <c r="O12727" t="s">
        <v>112</v>
      </c>
      <c r="P12727">
        <v>1440</v>
      </c>
      <c r="U12727" t="s">
        <v>5087</v>
      </c>
      <c r="W12727">
        <v>1</v>
      </c>
      <c r="AF12727" t="s">
        <v>5088</v>
      </c>
      <c r="AH12727" t="s">
        <v>116</v>
      </c>
      <c r="AI12727" t="s">
        <v>116</v>
      </c>
      <c r="AJ12727" t="s">
        <v>117</v>
      </c>
      <c r="AK12727" t="s">
        <v>61</v>
      </c>
      <c r="AL12727">
        <v>135.50978699999999</v>
      </c>
      <c r="AM12727">
        <v>34.681075</v>
      </c>
      <c r="AN12727" s="1">
        <v>43945</v>
      </c>
      <c r="AO12727">
        <v>27</v>
      </c>
      <c r="AP12727">
        <v>27</v>
      </c>
    </row>
    <row r="12728" spans="1:42" x14ac:dyDescent="0.15">
      <c r="A12728">
        <v>12727</v>
      </c>
      <c r="C12728" t="s">
        <v>273</v>
      </c>
      <c r="F12728" t="s">
        <v>417</v>
      </c>
      <c r="G12728" t="s">
        <v>76</v>
      </c>
      <c r="H12728" t="s">
        <v>5085</v>
      </c>
      <c r="J12728" t="s">
        <v>112</v>
      </c>
      <c r="K12728" t="s">
        <v>112</v>
      </c>
      <c r="M12728" t="s">
        <v>775</v>
      </c>
      <c r="N12728" t="s">
        <v>776</v>
      </c>
      <c r="O12728" t="s">
        <v>112</v>
      </c>
      <c r="P12728">
        <v>1441</v>
      </c>
      <c r="U12728" t="s">
        <v>5087</v>
      </c>
      <c r="W12728">
        <v>1</v>
      </c>
      <c r="AF12728" t="s">
        <v>5088</v>
      </c>
      <c r="AH12728" t="s">
        <v>116</v>
      </c>
      <c r="AI12728" t="s">
        <v>116</v>
      </c>
      <c r="AJ12728" t="s">
        <v>117</v>
      </c>
      <c r="AK12728" t="s">
        <v>81</v>
      </c>
      <c r="AL12728">
        <v>135.50978699999999</v>
      </c>
      <c r="AM12728">
        <v>34.681075</v>
      </c>
      <c r="AN12728" s="1">
        <v>43945</v>
      </c>
      <c r="AO12728">
        <v>27</v>
      </c>
      <c r="AP12728">
        <v>27</v>
      </c>
    </row>
    <row r="12729" spans="1:42" x14ac:dyDescent="0.15">
      <c r="A12729">
        <v>12728</v>
      </c>
      <c r="F12729">
        <v>30</v>
      </c>
      <c r="G12729" t="s">
        <v>76</v>
      </c>
      <c r="H12729" t="s">
        <v>5085</v>
      </c>
      <c r="I12729" t="s">
        <v>4449</v>
      </c>
      <c r="J12729" t="s">
        <v>112</v>
      </c>
      <c r="K12729" t="s">
        <v>112</v>
      </c>
      <c r="M12729" t="s">
        <v>775</v>
      </c>
      <c r="N12729" t="s">
        <v>776</v>
      </c>
      <c r="O12729" t="s">
        <v>112</v>
      </c>
      <c r="P12729">
        <v>1442</v>
      </c>
      <c r="U12729" t="s">
        <v>5087</v>
      </c>
      <c r="W12729">
        <v>1</v>
      </c>
      <c r="AF12729" t="s">
        <v>2893</v>
      </c>
      <c r="AH12729" t="s">
        <v>116</v>
      </c>
      <c r="AI12729" t="s">
        <v>116</v>
      </c>
      <c r="AJ12729" t="s">
        <v>117</v>
      </c>
      <c r="AK12729" t="s">
        <v>81</v>
      </c>
      <c r="AL12729">
        <v>135.50978699999999</v>
      </c>
      <c r="AM12729">
        <v>34.681075</v>
      </c>
      <c r="AN12729" s="1">
        <v>43945</v>
      </c>
      <c r="AO12729">
        <v>27</v>
      </c>
      <c r="AP12729">
        <v>27</v>
      </c>
    </row>
    <row r="12730" spans="1:42" x14ac:dyDescent="0.15">
      <c r="A12730">
        <v>12729</v>
      </c>
      <c r="F12730">
        <v>50</v>
      </c>
      <c r="G12730" t="s">
        <v>52</v>
      </c>
      <c r="H12730" t="s">
        <v>5085</v>
      </c>
      <c r="I12730" t="s">
        <v>4855</v>
      </c>
      <c r="J12730" t="s">
        <v>112</v>
      </c>
      <c r="K12730" t="s">
        <v>112</v>
      </c>
      <c r="M12730" t="s">
        <v>775</v>
      </c>
      <c r="N12730" t="s">
        <v>776</v>
      </c>
      <c r="O12730" t="s">
        <v>112</v>
      </c>
      <c r="P12730">
        <v>1443</v>
      </c>
      <c r="U12730" t="s">
        <v>5087</v>
      </c>
      <c r="W12730">
        <v>1</v>
      </c>
      <c r="AF12730" t="s">
        <v>272</v>
      </c>
      <c r="AH12730" t="s">
        <v>116</v>
      </c>
      <c r="AI12730" t="s">
        <v>116</v>
      </c>
      <c r="AJ12730" t="s">
        <v>117</v>
      </c>
      <c r="AK12730" t="s">
        <v>61</v>
      </c>
      <c r="AL12730">
        <v>135.50978699999999</v>
      </c>
      <c r="AM12730">
        <v>34.681075</v>
      </c>
      <c r="AN12730" s="1">
        <v>43945</v>
      </c>
      <c r="AO12730">
        <v>27</v>
      </c>
      <c r="AP12730">
        <v>27</v>
      </c>
    </row>
    <row r="12731" spans="1:42" x14ac:dyDescent="0.15">
      <c r="A12731">
        <v>12730</v>
      </c>
      <c r="F12731">
        <v>40</v>
      </c>
      <c r="G12731" t="s">
        <v>76</v>
      </c>
      <c r="H12731" t="s">
        <v>5085</v>
      </c>
      <c r="I12731" t="s">
        <v>4940</v>
      </c>
      <c r="J12731" t="s">
        <v>112</v>
      </c>
      <c r="K12731" t="s">
        <v>112</v>
      </c>
      <c r="M12731" t="s">
        <v>775</v>
      </c>
      <c r="N12731" t="s">
        <v>776</v>
      </c>
      <c r="O12731" t="s">
        <v>112</v>
      </c>
      <c r="P12731">
        <v>1444</v>
      </c>
      <c r="U12731" t="s">
        <v>5087</v>
      </c>
      <c r="W12731">
        <v>1</v>
      </c>
      <c r="AF12731" t="s">
        <v>2893</v>
      </c>
      <c r="AH12731" t="s">
        <v>116</v>
      </c>
      <c r="AI12731" t="s">
        <v>116</v>
      </c>
      <c r="AJ12731" t="s">
        <v>117</v>
      </c>
      <c r="AK12731" t="s">
        <v>81</v>
      </c>
      <c r="AL12731">
        <v>135.50978699999999</v>
      </c>
      <c r="AM12731">
        <v>34.681075</v>
      </c>
      <c r="AN12731" s="1">
        <v>43945</v>
      </c>
      <c r="AO12731">
        <v>27</v>
      </c>
      <c r="AP12731">
        <v>27</v>
      </c>
    </row>
    <row r="12732" spans="1:42" x14ac:dyDescent="0.15">
      <c r="A12732">
        <v>12731</v>
      </c>
      <c r="F12732">
        <v>50</v>
      </c>
      <c r="G12732" t="s">
        <v>52</v>
      </c>
      <c r="H12732" t="s">
        <v>5085</v>
      </c>
      <c r="I12732" t="s">
        <v>3941</v>
      </c>
      <c r="J12732" t="s">
        <v>112</v>
      </c>
      <c r="K12732" t="s">
        <v>112</v>
      </c>
      <c r="M12732" t="s">
        <v>775</v>
      </c>
      <c r="N12732" t="s">
        <v>776</v>
      </c>
      <c r="O12732" t="s">
        <v>112</v>
      </c>
      <c r="P12732">
        <v>1445</v>
      </c>
      <c r="U12732" t="s">
        <v>5087</v>
      </c>
      <c r="W12732">
        <v>1</v>
      </c>
      <c r="AF12732" t="s">
        <v>4471</v>
      </c>
      <c r="AH12732" t="s">
        <v>116</v>
      </c>
      <c r="AI12732" t="s">
        <v>116</v>
      </c>
      <c r="AJ12732" t="s">
        <v>117</v>
      </c>
      <c r="AK12732" t="s">
        <v>61</v>
      </c>
      <c r="AL12732">
        <v>135.50978699999999</v>
      </c>
      <c r="AM12732">
        <v>34.681075</v>
      </c>
      <c r="AN12732" s="1">
        <v>43945</v>
      </c>
      <c r="AO12732">
        <v>27</v>
      </c>
      <c r="AP12732">
        <v>27</v>
      </c>
    </row>
    <row r="12733" spans="1:42" x14ac:dyDescent="0.15">
      <c r="A12733">
        <v>12732</v>
      </c>
      <c r="F12733">
        <v>40</v>
      </c>
      <c r="G12733" t="s">
        <v>52</v>
      </c>
      <c r="H12733" t="s">
        <v>5085</v>
      </c>
      <c r="I12733" t="s">
        <v>3522</v>
      </c>
      <c r="J12733" t="s">
        <v>112</v>
      </c>
      <c r="K12733" t="s">
        <v>112</v>
      </c>
      <c r="M12733" t="s">
        <v>775</v>
      </c>
      <c r="N12733" t="s">
        <v>776</v>
      </c>
      <c r="O12733" t="s">
        <v>112</v>
      </c>
      <c r="P12733">
        <v>1446</v>
      </c>
      <c r="U12733" t="s">
        <v>5087</v>
      </c>
      <c r="W12733">
        <v>1</v>
      </c>
      <c r="AF12733" t="s">
        <v>4471</v>
      </c>
      <c r="AH12733" t="s">
        <v>116</v>
      </c>
      <c r="AI12733" t="s">
        <v>116</v>
      </c>
      <c r="AJ12733" t="s">
        <v>117</v>
      </c>
      <c r="AK12733" t="s">
        <v>61</v>
      </c>
      <c r="AL12733">
        <v>135.50978699999999</v>
      </c>
      <c r="AM12733">
        <v>34.681075</v>
      </c>
      <c r="AN12733" s="1">
        <v>43945</v>
      </c>
      <c r="AO12733">
        <v>27</v>
      </c>
      <c r="AP12733">
        <v>27</v>
      </c>
    </row>
    <row r="12734" spans="1:42" x14ac:dyDescent="0.15">
      <c r="A12734">
        <v>12733</v>
      </c>
      <c r="F12734" t="s">
        <v>120</v>
      </c>
      <c r="G12734" t="s">
        <v>120</v>
      </c>
      <c r="H12734" t="s">
        <v>5085</v>
      </c>
      <c r="J12734" t="s">
        <v>1464</v>
      </c>
      <c r="K12734" t="s">
        <v>1464</v>
      </c>
      <c r="N12734" t="s">
        <v>1464</v>
      </c>
      <c r="O12734" t="s">
        <v>1464</v>
      </c>
      <c r="S12734" t="s">
        <v>4942</v>
      </c>
      <c r="U12734" t="s">
        <v>5089</v>
      </c>
      <c r="W12734">
        <v>1</v>
      </c>
      <c r="AH12734" t="s">
        <v>1468</v>
      </c>
      <c r="AI12734" t="s">
        <v>1468</v>
      </c>
      <c r="AJ12734" t="s">
        <v>1469</v>
      </c>
      <c r="AK12734" t="s">
        <v>122</v>
      </c>
      <c r="AL12734">
        <v>129.867795</v>
      </c>
      <c r="AM12734">
        <v>32.750396000000002</v>
      </c>
      <c r="AN12734" s="1">
        <v>43945</v>
      </c>
      <c r="AO12734">
        <v>42</v>
      </c>
      <c r="AP12734">
        <v>42</v>
      </c>
    </row>
    <row r="12735" spans="1:42" x14ac:dyDescent="0.15">
      <c r="A12735">
        <v>12734</v>
      </c>
      <c r="F12735" t="s">
        <v>120</v>
      </c>
      <c r="G12735" t="s">
        <v>120</v>
      </c>
      <c r="H12735" t="s">
        <v>5085</v>
      </c>
      <c r="J12735" t="s">
        <v>1464</v>
      </c>
      <c r="K12735" t="s">
        <v>1464</v>
      </c>
      <c r="N12735" t="s">
        <v>1464</v>
      </c>
      <c r="O12735" t="s">
        <v>1464</v>
      </c>
      <c r="S12735" t="s">
        <v>4942</v>
      </c>
      <c r="U12735" t="s">
        <v>5089</v>
      </c>
      <c r="W12735">
        <v>1</v>
      </c>
      <c r="AH12735" t="s">
        <v>1468</v>
      </c>
      <c r="AI12735" t="s">
        <v>1468</v>
      </c>
      <c r="AJ12735" t="s">
        <v>1469</v>
      </c>
      <c r="AK12735" t="s">
        <v>122</v>
      </c>
      <c r="AL12735">
        <v>129.867795</v>
      </c>
      <c r="AM12735">
        <v>32.750396000000002</v>
      </c>
      <c r="AN12735" s="1">
        <v>43945</v>
      </c>
      <c r="AO12735">
        <v>42</v>
      </c>
      <c r="AP12735">
        <v>42</v>
      </c>
    </row>
    <row r="12736" spans="1:42" x14ac:dyDescent="0.15">
      <c r="A12736">
        <v>12735</v>
      </c>
      <c r="F12736" t="s">
        <v>120</v>
      </c>
      <c r="G12736" t="s">
        <v>120</v>
      </c>
      <c r="H12736" t="s">
        <v>5085</v>
      </c>
      <c r="J12736" t="s">
        <v>1464</v>
      </c>
      <c r="K12736" t="s">
        <v>1464</v>
      </c>
      <c r="N12736" t="s">
        <v>1464</v>
      </c>
      <c r="O12736" t="s">
        <v>1464</v>
      </c>
      <c r="S12736" t="s">
        <v>4942</v>
      </c>
      <c r="U12736" t="s">
        <v>5089</v>
      </c>
      <c r="W12736">
        <v>1</v>
      </c>
      <c r="AH12736" t="s">
        <v>1468</v>
      </c>
      <c r="AI12736" t="s">
        <v>1468</v>
      </c>
      <c r="AJ12736" t="s">
        <v>1469</v>
      </c>
      <c r="AK12736" t="s">
        <v>122</v>
      </c>
      <c r="AL12736">
        <v>129.867795</v>
      </c>
      <c r="AM12736">
        <v>32.750396000000002</v>
      </c>
      <c r="AN12736" s="1">
        <v>43945</v>
      </c>
      <c r="AO12736">
        <v>42</v>
      </c>
      <c r="AP12736">
        <v>42</v>
      </c>
    </row>
    <row r="12737" spans="1:42" x14ac:dyDescent="0.15">
      <c r="A12737">
        <v>12736</v>
      </c>
      <c r="F12737" t="s">
        <v>120</v>
      </c>
      <c r="G12737" t="s">
        <v>120</v>
      </c>
      <c r="H12737" t="s">
        <v>5085</v>
      </c>
      <c r="J12737" t="s">
        <v>1464</v>
      </c>
      <c r="K12737" t="s">
        <v>1464</v>
      </c>
      <c r="N12737" t="s">
        <v>1464</v>
      </c>
      <c r="O12737" t="s">
        <v>1464</v>
      </c>
      <c r="S12737" t="s">
        <v>4942</v>
      </c>
      <c r="U12737" t="s">
        <v>5089</v>
      </c>
      <c r="W12737">
        <v>1</v>
      </c>
      <c r="AH12737" t="s">
        <v>1468</v>
      </c>
      <c r="AI12737" t="s">
        <v>1468</v>
      </c>
      <c r="AJ12737" t="s">
        <v>1469</v>
      </c>
      <c r="AK12737" t="s">
        <v>122</v>
      </c>
      <c r="AL12737">
        <v>129.867795</v>
      </c>
      <c r="AM12737">
        <v>32.750396000000002</v>
      </c>
      <c r="AN12737" s="1">
        <v>43945</v>
      </c>
      <c r="AO12737">
        <v>42</v>
      </c>
      <c r="AP12737">
        <v>42</v>
      </c>
    </row>
    <row r="12738" spans="1:42" x14ac:dyDescent="0.15">
      <c r="A12738">
        <v>12737</v>
      </c>
      <c r="F12738" t="s">
        <v>120</v>
      </c>
      <c r="G12738" t="s">
        <v>120</v>
      </c>
      <c r="H12738" t="s">
        <v>5085</v>
      </c>
      <c r="J12738" t="s">
        <v>1464</v>
      </c>
      <c r="K12738" t="s">
        <v>1464</v>
      </c>
      <c r="N12738" t="s">
        <v>1464</v>
      </c>
      <c r="O12738" t="s">
        <v>1464</v>
      </c>
      <c r="S12738" t="s">
        <v>4942</v>
      </c>
      <c r="U12738" t="s">
        <v>5089</v>
      </c>
      <c r="W12738">
        <v>1</v>
      </c>
      <c r="AH12738" t="s">
        <v>1468</v>
      </c>
      <c r="AI12738" t="s">
        <v>1468</v>
      </c>
      <c r="AJ12738" t="s">
        <v>1469</v>
      </c>
      <c r="AK12738" t="s">
        <v>122</v>
      </c>
      <c r="AL12738">
        <v>129.867795</v>
      </c>
      <c r="AM12738">
        <v>32.750396000000002</v>
      </c>
      <c r="AN12738" s="1">
        <v>43945</v>
      </c>
      <c r="AO12738">
        <v>42</v>
      </c>
      <c r="AP12738">
        <v>42</v>
      </c>
    </row>
    <row r="12739" spans="1:42" x14ac:dyDescent="0.15">
      <c r="A12739">
        <v>12738</v>
      </c>
      <c r="F12739" t="s">
        <v>120</v>
      </c>
      <c r="G12739" t="s">
        <v>120</v>
      </c>
      <c r="H12739" t="s">
        <v>5085</v>
      </c>
      <c r="J12739" t="s">
        <v>1464</v>
      </c>
      <c r="K12739" t="s">
        <v>1464</v>
      </c>
      <c r="N12739" t="s">
        <v>1464</v>
      </c>
      <c r="O12739" t="s">
        <v>1464</v>
      </c>
      <c r="S12739" t="s">
        <v>4942</v>
      </c>
      <c r="U12739" t="s">
        <v>5089</v>
      </c>
      <c r="W12739">
        <v>1</v>
      </c>
      <c r="AH12739" t="s">
        <v>1468</v>
      </c>
      <c r="AI12739" t="s">
        <v>1468</v>
      </c>
      <c r="AJ12739" t="s">
        <v>1469</v>
      </c>
      <c r="AK12739" t="s">
        <v>122</v>
      </c>
      <c r="AL12739">
        <v>129.867795</v>
      </c>
      <c r="AM12739">
        <v>32.750396000000002</v>
      </c>
      <c r="AN12739" s="1">
        <v>43945</v>
      </c>
      <c r="AO12739">
        <v>42</v>
      </c>
      <c r="AP12739">
        <v>42</v>
      </c>
    </row>
    <row r="12740" spans="1:42" x14ac:dyDescent="0.15">
      <c r="A12740">
        <v>12739</v>
      </c>
      <c r="F12740" t="s">
        <v>120</v>
      </c>
      <c r="G12740" t="s">
        <v>120</v>
      </c>
      <c r="H12740" t="s">
        <v>5085</v>
      </c>
      <c r="J12740" t="s">
        <v>1464</v>
      </c>
      <c r="K12740" t="s">
        <v>1464</v>
      </c>
      <c r="N12740" t="s">
        <v>1464</v>
      </c>
      <c r="O12740" t="s">
        <v>1464</v>
      </c>
      <c r="S12740" t="s">
        <v>4942</v>
      </c>
      <c r="U12740" t="s">
        <v>5089</v>
      </c>
      <c r="W12740">
        <v>1</v>
      </c>
      <c r="AH12740" t="s">
        <v>1468</v>
      </c>
      <c r="AI12740" t="s">
        <v>1468</v>
      </c>
      <c r="AJ12740" t="s">
        <v>1469</v>
      </c>
      <c r="AK12740" t="s">
        <v>122</v>
      </c>
      <c r="AL12740">
        <v>129.867795</v>
      </c>
      <c r="AM12740">
        <v>32.750396000000002</v>
      </c>
      <c r="AN12740" s="1">
        <v>43945</v>
      </c>
      <c r="AO12740">
        <v>42</v>
      </c>
      <c r="AP12740">
        <v>42</v>
      </c>
    </row>
    <row r="12741" spans="1:42" x14ac:dyDescent="0.15">
      <c r="A12741">
        <v>12740</v>
      </c>
      <c r="F12741" t="s">
        <v>120</v>
      </c>
      <c r="G12741" t="s">
        <v>120</v>
      </c>
      <c r="H12741" t="s">
        <v>5085</v>
      </c>
      <c r="J12741" t="s">
        <v>1464</v>
      </c>
      <c r="K12741" t="s">
        <v>1464</v>
      </c>
      <c r="N12741" t="s">
        <v>1464</v>
      </c>
      <c r="O12741" t="s">
        <v>1464</v>
      </c>
      <c r="S12741" t="s">
        <v>4942</v>
      </c>
      <c r="U12741" t="s">
        <v>5089</v>
      </c>
      <c r="W12741">
        <v>1</v>
      </c>
      <c r="AH12741" t="s">
        <v>1468</v>
      </c>
      <c r="AI12741" t="s">
        <v>1468</v>
      </c>
      <c r="AJ12741" t="s">
        <v>1469</v>
      </c>
      <c r="AK12741" t="s">
        <v>122</v>
      </c>
      <c r="AL12741">
        <v>129.867795</v>
      </c>
      <c r="AM12741">
        <v>32.750396000000002</v>
      </c>
      <c r="AN12741" s="1">
        <v>43945</v>
      </c>
      <c r="AO12741">
        <v>42</v>
      </c>
      <c r="AP12741">
        <v>42</v>
      </c>
    </row>
    <row r="12742" spans="1:42" x14ac:dyDescent="0.15">
      <c r="A12742">
        <v>12741</v>
      </c>
      <c r="F12742" t="s">
        <v>120</v>
      </c>
      <c r="G12742" t="s">
        <v>120</v>
      </c>
      <c r="H12742" t="s">
        <v>5085</v>
      </c>
      <c r="J12742" t="s">
        <v>1464</v>
      </c>
      <c r="K12742" t="s">
        <v>1464</v>
      </c>
      <c r="N12742" t="s">
        <v>1464</v>
      </c>
      <c r="O12742" t="s">
        <v>1464</v>
      </c>
      <c r="S12742" t="s">
        <v>4942</v>
      </c>
      <c r="U12742" t="s">
        <v>5089</v>
      </c>
      <c r="W12742">
        <v>1</v>
      </c>
      <c r="AH12742" t="s">
        <v>1468</v>
      </c>
      <c r="AI12742" t="s">
        <v>1468</v>
      </c>
      <c r="AJ12742" t="s">
        <v>1469</v>
      </c>
      <c r="AK12742" t="s">
        <v>122</v>
      </c>
      <c r="AL12742">
        <v>129.867795</v>
      </c>
      <c r="AM12742">
        <v>32.750396000000002</v>
      </c>
      <c r="AN12742" s="1">
        <v>43945</v>
      </c>
      <c r="AO12742">
        <v>42</v>
      </c>
      <c r="AP12742">
        <v>42</v>
      </c>
    </row>
    <row r="12743" spans="1:42" x14ac:dyDescent="0.15">
      <c r="A12743">
        <v>12742</v>
      </c>
      <c r="F12743" t="s">
        <v>120</v>
      </c>
      <c r="G12743" t="s">
        <v>120</v>
      </c>
      <c r="H12743" t="s">
        <v>5085</v>
      </c>
      <c r="J12743" t="s">
        <v>1464</v>
      </c>
      <c r="K12743" t="s">
        <v>1464</v>
      </c>
      <c r="N12743" t="s">
        <v>1464</v>
      </c>
      <c r="O12743" t="s">
        <v>1464</v>
      </c>
      <c r="S12743" t="s">
        <v>4942</v>
      </c>
      <c r="U12743" t="s">
        <v>5089</v>
      </c>
      <c r="W12743">
        <v>1</v>
      </c>
      <c r="AH12743" t="s">
        <v>1468</v>
      </c>
      <c r="AI12743" t="s">
        <v>1468</v>
      </c>
      <c r="AJ12743" t="s">
        <v>1469</v>
      </c>
      <c r="AK12743" t="s">
        <v>122</v>
      </c>
      <c r="AL12743">
        <v>129.867795</v>
      </c>
      <c r="AM12743">
        <v>32.750396000000002</v>
      </c>
      <c r="AN12743" s="1">
        <v>43945</v>
      </c>
      <c r="AO12743">
        <v>42</v>
      </c>
      <c r="AP12743">
        <v>42</v>
      </c>
    </row>
    <row r="12744" spans="1:42" x14ac:dyDescent="0.15">
      <c r="A12744">
        <v>12743</v>
      </c>
      <c r="F12744" t="s">
        <v>120</v>
      </c>
      <c r="G12744" t="s">
        <v>120</v>
      </c>
      <c r="H12744" t="s">
        <v>5085</v>
      </c>
      <c r="J12744" t="s">
        <v>1464</v>
      </c>
      <c r="K12744" t="s">
        <v>1464</v>
      </c>
      <c r="N12744" t="s">
        <v>1464</v>
      </c>
      <c r="O12744" t="s">
        <v>1464</v>
      </c>
      <c r="S12744" t="s">
        <v>4942</v>
      </c>
      <c r="U12744" t="s">
        <v>5089</v>
      </c>
      <c r="W12744">
        <v>1</v>
      </c>
      <c r="AH12744" t="s">
        <v>1468</v>
      </c>
      <c r="AI12744" t="s">
        <v>1468</v>
      </c>
      <c r="AJ12744" t="s">
        <v>1469</v>
      </c>
      <c r="AK12744" t="s">
        <v>122</v>
      </c>
      <c r="AL12744">
        <v>129.867795</v>
      </c>
      <c r="AM12744">
        <v>32.750396000000002</v>
      </c>
      <c r="AN12744" s="1">
        <v>43945</v>
      </c>
      <c r="AO12744">
        <v>42</v>
      </c>
      <c r="AP12744">
        <v>42</v>
      </c>
    </row>
    <row r="12745" spans="1:42" x14ac:dyDescent="0.15">
      <c r="A12745">
        <v>12744</v>
      </c>
      <c r="F12745" t="s">
        <v>120</v>
      </c>
      <c r="G12745" t="s">
        <v>120</v>
      </c>
      <c r="H12745" t="s">
        <v>5085</v>
      </c>
      <c r="J12745" t="s">
        <v>1464</v>
      </c>
      <c r="K12745" t="s">
        <v>1464</v>
      </c>
      <c r="N12745" t="s">
        <v>1464</v>
      </c>
      <c r="O12745" t="s">
        <v>1464</v>
      </c>
      <c r="S12745" t="s">
        <v>4942</v>
      </c>
      <c r="U12745" t="s">
        <v>5089</v>
      </c>
      <c r="W12745">
        <v>1</v>
      </c>
      <c r="AH12745" t="s">
        <v>1468</v>
      </c>
      <c r="AI12745" t="s">
        <v>1468</v>
      </c>
      <c r="AJ12745" t="s">
        <v>1469</v>
      </c>
      <c r="AK12745" t="s">
        <v>122</v>
      </c>
      <c r="AL12745">
        <v>129.867795</v>
      </c>
      <c r="AM12745">
        <v>32.750396000000002</v>
      </c>
      <c r="AN12745" s="1">
        <v>43945</v>
      </c>
      <c r="AO12745">
        <v>42</v>
      </c>
      <c r="AP12745">
        <v>42</v>
      </c>
    </row>
    <row r="12746" spans="1:42" x14ac:dyDescent="0.15">
      <c r="A12746">
        <v>12745</v>
      </c>
      <c r="F12746" t="s">
        <v>120</v>
      </c>
      <c r="G12746" t="s">
        <v>120</v>
      </c>
      <c r="H12746" t="s">
        <v>5085</v>
      </c>
      <c r="J12746" t="s">
        <v>1464</v>
      </c>
      <c r="K12746" t="s">
        <v>1464</v>
      </c>
      <c r="N12746" t="s">
        <v>1464</v>
      </c>
      <c r="O12746" t="s">
        <v>1464</v>
      </c>
      <c r="S12746" t="s">
        <v>4942</v>
      </c>
      <c r="U12746" t="s">
        <v>5089</v>
      </c>
      <c r="W12746">
        <v>1</v>
      </c>
      <c r="AH12746" t="s">
        <v>1468</v>
      </c>
      <c r="AI12746" t="s">
        <v>1468</v>
      </c>
      <c r="AJ12746" t="s">
        <v>1469</v>
      </c>
      <c r="AK12746" t="s">
        <v>122</v>
      </c>
      <c r="AL12746">
        <v>129.867795</v>
      </c>
      <c r="AM12746">
        <v>32.750396000000002</v>
      </c>
      <c r="AN12746" s="1">
        <v>43945</v>
      </c>
      <c r="AO12746">
        <v>42</v>
      </c>
      <c r="AP12746">
        <v>42</v>
      </c>
    </row>
    <row r="12747" spans="1:42" x14ac:dyDescent="0.15">
      <c r="A12747">
        <v>12746</v>
      </c>
      <c r="F12747" t="s">
        <v>120</v>
      </c>
      <c r="G12747" t="s">
        <v>120</v>
      </c>
      <c r="H12747" t="s">
        <v>5085</v>
      </c>
      <c r="J12747" t="s">
        <v>1464</v>
      </c>
      <c r="K12747" t="s">
        <v>1464</v>
      </c>
      <c r="N12747" t="s">
        <v>1464</v>
      </c>
      <c r="O12747" t="s">
        <v>1464</v>
      </c>
      <c r="S12747" t="s">
        <v>4942</v>
      </c>
      <c r="U12747" t="s">
        <v>5089</v>
      </c>
      <c r="W12747">
        <v>1</v>
      </c>
      <c r="AH12747" t="s">
        <v>1468</v>
      </c>
      <c r="AI12747" t="s">
        <v>1468</v>
      </c>
      <c r="AJ12747" t="s">
        <v>1469</v>
      </c>
      <c r="AK12747" t="s">
        <v>122</v>
      </c>
      <c r="AL12747">
        <v>129.867795</v>
      </c>
      <c r="AM12747">
        <v>32.750396000000002</v>
      </c>
      <c r="AN12747" s="1">
        <v>43945</v>
      </c>
      <c r="AO12747">
        <v>42</v>
      </c>
      <c r="AP12747">
        <v>42</v>
      </c>
    </row>
    <row r="12748" spans="1:42" x14ac:dyDescent="0.15">
      <c r="A12748">
        <v>12747</v>
      </c>
      <c r="F12748" t="s">
        <v>120</v>
      </c>
      <c r="G12748" t="s">
        <v>120</v>
      </c>
      <c r="H12748" t="s">
        <v>5085</v>
      </c>
      <c r="J12748" t="s">
        <v>1464</v>
      </c>
      <c r="K12748" t="s">
        <v>1464</v>
      </c>
      <c r="N12748" t="s">
        <v>1464</v>
      </c>
      <c r="O12748" t="s">
        <v>1464</v>
      </c>
      <c r="S12748" t="s">
        <v>4942</v>
      </c>
      <c r="U12748" t="s">
        <v>5089</v>
      </c>
      <c r="W12748">
        <v>1</v>
      </c>
      <c r="AH12748" t="s">
        <v>1468</v>
      </c>
      <c r="AI12748" t="s">
        <v>1468</v>
      </c>
      <c r="AJ12748" t="s">
        <v>1469</v>
      </c>
      <c r="AK12748" t="s">
        <v>122</v>
      </c>
      <c r="AL12748">
        <v>129.867795</v>
      </c>
      <c r="AM12748">
        <v>32.750396000000002</v>
      </c>
      <c r="AN12748" s="1">
        <v>43945</v>
      </c>
      <c r="AO12748">
        <v>42</v>
      </c>
      <c r="AP12748">
        <v>42</v>
      </c>
    </row>
    <row r="12749" spans="1:42" x14ac:dyDescent="0.15">
      <c r="A12749">
        <v>12748</v>
      </c>
      <c r="F12749" t="s">
        <v>120</v>
      </c>
      <c r="G12749" t="s">
        <v>120</v>
      </c>
      <c r="H12749" t="s">
        <v>5085</v>
      </c>
      <c r="J12749" t="s">
        <v>1464</v>
      </c>
      <c r="K12749" t="s">
        <v>1464</v>
      </c>
      <c r="N12749" t="s">
        <v>1464</v>
      </c>
      <c r="O12749" t="s">
        <v>1464</v>
      </c>
      <c r="S12749" t="s">
        <v>4942</v>
      </c>
      <c r="U12749" t="s">
        <v>5089</v>
      </c>
      <c r="W12749">
        <v>1</v>
      </c>
      <c r="AH12749" t="s">
        <v>1468</v>
      </c>
      <c r="AI12749" t="s">
        <v>1468</v>
      </c>
      <c r="AJ12749" t="s">
        <v>1469</v>
      </c>
      <c r="AK12749" t="s">
        <v>122</v>
      </c>
      <c r="AL12749">
        <v>129.867795</v>
      </c>
      <c r="AM12749">
        <v>32.750396000000002</v>
      </c>
      <c r="AN12749" s="1">
        <v>43945</v>
      </c>
      <c r="AO12749">
        <v>42</v>
      </c>
      <c r="AP12749">
        <v>42</v>
      </c>
    </row>
    <row r="12750" spans="1:42" x14ac:dyDescent="0.15">
      <c r="A12750">
        <v>12749</v>
      </c>
      <c r="F12750" t="s">
        <v>120</v>
      </c>
      <c r="G12750" t="s">
        <v>120</v>
      </c>
      <c r="H12750" t="s">
        <v>5085</v>
      </c>
      <c r="J12750" t="s">
        <v>1464</v>
      </c>
      <c r="K12750" t="s">
        <v>1464</v>
      </c>
      <c r="N12750" t="s">
        <v>1464</v>
      </c>
      <c r="O12750" t="s">
        <v>1464</v>
      </c>
      <c r="S12750" t="s">
        <v>4942</v>
      </c>
      <c r="U12750" t="s">
        <v>5089</v>
      </c>
      <c r="W12750">
        <v>1</v>
      </c>
      <c r="AH12750" t="s">
        <v>1468</v>
      </c>
      <c r="AI12750" t="s">
        <v>1468</v>
      </c>
      <c r="AJ12750" t="s">
        <v>1469</v>
      </c>
      <c r="AK12750" t="s">
        <v>122</v>
      </c>
      <c r="AL12750">
        <v>129.867795</v>
      </c>
      <c r="AM12750">
        <v>32.750396000000002</v>
      </c>
      <c r="AN12750" s="1">
        <v>43945</v>
      </c>
      <c r="AO12750">
        <v>42</v>
      </c>
      <c r="AP12750">
        <v>42</v>
      </c>
    </row>
    <row r="12751" spans="1:42" x14ac:dyDescent="0.15">
      <c r="A12751">
        <v>12750</v>
      </c>
      <c r="F12751" t="s">
        <v>120</v>
      </c>
      <c r="G12751" t="s">
        <v>120</v>
      </c>
      <c r="H12751" t="s">
        <v>5085</v>
      </c>
      <c r="J12751" t="s">
        <v>1464</v>
      </c>
      <c r="K12751" t="s">
        <v>1464</v>
      </c>
      <c r="N12751" t="s">
        <v>1464</v>
      </c>
      <c r="O12751" t="s">
        <v>1464</v>
      </c>
      <c r="S12751" t="s">
        <v>4942</v>
      </c>
      <c r="U12751" t="s">
        <v>5089</v>
      </c>
      <c r="W12751">
        <v>1</v>
      </c>
      <c r="AH12751" t="s">
        <v>1468</v>
      </c>
      <c r="AI12751" t="s">
        <v>1468</v>
      </c>
      <c r="AJ12751" t="s">
        <v>1469</v>
      </c>
      <c r="AK12751" t="s">
        <v>122</v>
      </c>
      <c r="AL12751">
        <v>129.867795</v>
      </c>
      <c r="AM12751">
        <v>32.750396000000002</v>
      </c>
      <c r="AN12751" s="1">
        <v>43945</v>
      </c>
      <c r="AO12751">
        <v>42</v>
      </c>
      <c r="AP12751">
        <v>42</v>
      </c>
    </row>
    <row r="12752" spans="1:42" x14ac:dyDescent="0.15">
      <c r="A12752">
        <v>12751</v>
      </c>
      <c r="F12752" t="s">
        <v>120</v>
      </c>
      <c r="G12752" t="s">
        <v>120</v>
      </c>
      <c r="H12752" t="s">
        <v>5085</v>
      </c>
      <c r="J12752" t="s">
        <v>1464</v>
      </c>
      <c r="K12752" t="s">
        <v>1464</v>
      </c>
      <c r="N12752" t="s">
        <v>1464</v>
      </c>
      <c r="O12752" t="s">
        <v>1464</v>
      </c>
      <c r="S12752" t="s">
        <v>4942</v>
      </c>
      <c r="U12752" t="s">
        <v>5089</v>
      </c>
      <c r="W12752">
        <v>1</v>
      </c>
      <c r="AH12752" t="s">
        <v>1468</v>
      </c>
      <c r="AI12752" t="s">
        <v>1468</v>
      </c>
      <c r="AJ12752" t="s">
        <v>1469</v>
      </c>
      <c r="AK12752" t="s">
        <v>122</v>
      </c>
      <c r="AL12752">
        <v>129.867795</v>
      </c>
      <c r="AM12752">
        <v>32.750396000000002</v>
      </c>
      <c r="AN12752" s="1">
        <v>43945</v>
      </c>
      <c r="AO12752">
        <v>42</v>
      </c>
      <c r="AP12752">
        <v>42</v>
      </c>
    </row>
    <row r="12753" spans="1:42" x14ac:dyDescent="0.15">
      <c r="A12753">
        <v>12752</v>
      </c>
      <c r="F12753" t="s">
        <v>120</v>
      </c>
      <c r="G12753" t="s">
        <v>120</v>
      </c>
      <c r="H12753" t="s">
        <v>5085</v>
      </c>
      <c r="J12753" t="s">
        <v>1464</v>
      </c>
      <c r="K12753" t="s">
        <v>1464</v>
      </c>
      <c r="N12753" t="s">
        <v>1464</v>
      </c>
      <c r="O12753" t="s">
        <v>1464</v>
      </c>
      <c r="S12753" t="s">
        <v>4942</v>
      </c>
      <c r="U12753" t="s">
        <v>5089</v>
      </c>
      <c r="W12753">
        <v>1</v>
      </c>
      <c r="AH12753" t="s">
        <v>1468</v>
      </c>
      <c r="AI12753" t="s">
        <v>1468</v>
      </c>
      <c r="AJ12753" t="s">
        <v>1469</v>
      </c>
      <c r="AK12753" t="s">
        <v>122</v>
      </c>
      <c r="AL12753">
        <v>129.867795</v>
      </c>
      <c r="AM12753">
        <v>32.750396000000002</v>
      </c>
      <c r="AN12753" s="1">
        <v>43945</v>
      </c>
      <c r="AO12753">
        <v>42</v>
      </c>
      <c r="AP12753">
        <v>42</v>
      </c>
    </row>
    <row r="12754" spans="1:42" x14ac:dyDescent="0.15">
      <c r="A12754">
        <v>12753</v>
      </c>
      <c r="F12754" t="s">
        <v>120</v>
      </c>
      <c r="G12754" t="s">
        <v>120</v>
      </c>
      <c r="H12754" t="s">
        <v>5085</v>
      </c>
      <c r="J12754" t="s">
        <v>1464</v>
      </c>
      <c r="K12754" t="s">
        <v>1464</v>
      </c>
      <c r="N12754" t="s">
        <v>1464</v>
      </c>
      <c r="O12754" t="s">
        <v>1464</v>
      </c>
      <c r="S12754" t="s">
        <v>4942</v>
      </c>
      <c r="U12754" t="s">
        <v>5089</v>
      </c>
      <c r="W12754">
        <v>1</v>
      </c>
      <c r="AH12754" t="s">
        <v>1468</v>
      </c>
      <c r="AI12754" t="s">
        <v>1468</v>
      </c>
      <c r="AJ12754" t="s">
        <v>1469</v>
      </c>
      <c r="AK12754" t="s">
        <v>122</v>
      </c>
      <c r="AL12754">
        <v>129.867795</v>
      </c>
      <c r="AM12754">
        <v>32.750396000000002</v>
      </c>
      <c r="AN12754" s="1">
        <v>43945</v>
      </c>
      <c r="AO12754">
        <v>42</v>
      </c>
      <c r="AP12754">
        <v>42</v>
      </c>
    </row>
    <row r="12755" spans="1:42" x14ac:dyDescent="0.15">
      <c r="A12755">
        <v>12754</v>
      </c>
      <c r="F12755" t="s">
        <v>120</v>
      </c>
      <c r="G12755" t="s">
        <v>120</v>
      </c>
      <c r="H12755" t="s">
        <v>5085</v>
      </c>
      <c r="J12755" t="s">
        <v>1464</v>
      </c>
      <c r="K12755" t="s">
        <v>1464</v>
      </c>
      <c r="N12755" t="s">
        <v>1464</v>
      </c>
      <c r="O12755" t="s">
        <v>1464</v>
      </c>
      <c r="S12755" t="s">
        <v>4942</v>
      </c>
      <c r="U12755" t="s">
        <v>5089</v>
      </c>
      <c r="W12755">
        <v>1</v>
      </c>
      <c r="AH12755" t="s">
        <v>1468</v>
      </c>
      <c r="AI12755" t="s">
        <v>1468</v>
      </c>
      <c r="AJ12755" t="s">
        <v>1469</v>
      </c>
      <c r="AK12755" t="s">
        <v>122</v>
      </c>
      <c r="AL12755">
        <v>129.867795</v>
      </c>
      <c r="AM12755">
        <v>32.750396000000002</v>
      </c>
      <c r="AN12755" s="1">
        <v>43945</v>
      </c>
      <c r="AO12755">
        <v>42</v>
      </c>
      <c r="AP12755">
        <v>42</v>
      </c>
    </row>
    <row r="12756" spans="1:42" x14ac:dyDescent="0.15">
      <c r="A12756">
        <v>12755</v>
      </c>
      <c r="F12756" t="s">
        <v>120</v>
      </c>
      <c r="G12756" t="s">
        <v>120</v>
      </c>
      <c r="H12756" t="s">
        <v>5085</v>
      </c>
      <c r="J12756" t="s">
        <v>1464</v>
      </c>
      <c r="K12756" t="s">
        <v>1464</v>
      </c>
      <c r="N12756" t="s">
        <v>1464</v>
      </c>
      <c r="O12756" t="s">
        <v>1464</v>
      </c>
      <c r="S12756" t="s">
        <v>4942</v>
      </c>
      <c r="U12756" t="s">
        <v>5089</v>
      </c>
      <c r="W12756">
        <v>1</v>
      </c>
      <c r="AH12756" t="s">
        <v>1468</v>
      </c>
      <c r="AI12756" t="s">
        <v>1468</v>
      </c>
      <c r="AJ12756" t="s">
        <v>1469</v>
      </c>
      <c r="AK12756" t="s">
        <v>122</v>
      </c>
      <c r="AL12756">
        <v>129.867795</v>
      </c>
      <c r="AM12756">
        <v>32.750396000000002</v>
      </c>
      <c r="AN12756" s="1">
        <v>43945</v>
      </c>
      <c r="AO12756">
        <v>42</v>
      </c>
      <c r="AP12756">
        <v>42</v>
      </c>
    </row>
    <row r="12757" spans="1:42" x14ac:dyDescent="0.15">
      <c r="A12757">
        <v>12756</v>
      </c>
      <c r="F12757" t="s">
        <v>120</v>
      </c>
      <c r="G12757" t="s">
        <v>120</v>
      </c>
      <c r="H12757" t="s">
        <v>5085</v>
      </c>
      <c r="J12757" t="s">
        <v>1464</v>
      </c>
      <c r="K12757" t="s">
        <v>1464</v>
      </c>
      <c r="N12757" t="s">
        <v>1464</v>
      </c>
      <c r="O12757" t="s">
        <v>1464</v>
      </c>
      <c r="S12757" t="s">
        <v>4942</v>
      </c>
      <c r="U12757" t="s">
        <v>5089</v>
      </c>
      <c r="W12757">
        <v>1</v>
      </c>
      <c r="AH12757" t="s">
        <v>1468</v>
      </c>
      <c r="AI12757" t="s">
        <v>1468</v>
      </c>
      <c r="AJ12757" t="s">
        <v>1469</v>
      </c>
      <c r="AK12757" t="s">
        <v>122</v>
      </c>
      <c r="AL12757">
        <v>129.867795</v>
      </c>
      <c r="AM12757">
        <v>32.750396000000002</v>
      </c>
      <c r="AN12757" s="1">
        <v>43945</v>
      </c>
      <c r="AO12757">
        <v>42</v>
      </c>
      <c r="AP12757">
        <v>42</v>
      </c>
    </row>
    <row r="12758" spans="1:42" x14ac:dyDescent="0.15">
      <c r="A12758">
        <v>12757</v>
      </c>
      <c r="F12758" t="s">
        <v>120</v>
      </c>
      <c r="G12758" t="s">
        <v>120</v>
      </c>
      <c r="H12758" t="s">
        <v>5085</v>
      </c>
      <c r="J12758" t="s">
        <v>1464</v>
      </c>
      <c r="K12758" t="s">
        <v>1464</v>
      </c>
      <c r="N12758" t="s">
        <v>1464</v>
      </c>
      <c r="O12758" t="s">
        <v>1464</v>
      </c>
      <c r="S12758" t="s">
        <v>4942</v>
      </c>
      <c r="U12758" t="s">
        <v>5089</v>
      </c>
      <c r="W12758">
        <v>1</v>
      </c>
      <c r="AH12758" t="s">
        <v>1468</v>
      </c>
      <c r="AI12758" t="s">
        <v>1468</v>
      </c>
      <c r="AJ12758" t="s">
        <v>1469</v>
      </c>
      <c r="AK12758" t="s">
        <v>122</v>
      </c>
      <c r="AL12758">
        <v>129.867795</v>
      </c>
      <c r="AM12758">
        <v>32.750396000000002</v>
      </c>
      <c r="AN12758" s="1">
        <v>43945</v>
      </c>
      <c r="AO12758">
        <v>42</v>
      </c>
      <c r="AP12758">
        <v>42</v>
      </c>
    </row>
    <row r="12759" spans="1:42" x14ac:dyDescent="0.15">
      <c r="A12759">
        <v>12758</v>
      </c>
      <c r="F12759" t="s">
        <v>120</v>
      </c>
      <c r="G12759" t="s">
        <v>120</v>
      </c>
      <c r="H12759" t="s">
        <v>5085</v>
      </c>
      <c r="J12759" t="s">
        <v>1464</v>
      </c>
      <c r="K12759" t="s">
        <v>1464</v>
      </c>
      <c r="N12759" t="s">
        <v>1464</v>
      </c>
      <c r="O12759" t="s">
        <v>1464</v>
      </c>
      <c r="S12759" t="s">
        <v>4942</v>
      </c>
      <c r="U12759" t="s">
        <v>5089</v>
      </c>
      <c r="W12759">
        <v>1</v>
      </c>
      <c r="AH12759" t="s">
        <v>1468</v>
      </c>
      <c r="AI12759" t="s">
        <v>1468</v>
      </c>
      <c r="AJ12759" t="s">
        <v>1469</v>
      </c>
      <c r="AK12759" t="s">
        <v>122</v>
      </c>
      <c r="AL12759">
        <v>129.867795</v>
      </c>
      <c r="AM12759">
        <v>32.750396000000002</v>
      </c>
      <c r="AN12759" s="1">
        <v>43945</v>
      </c>
      <c r="AO12759">
        <v>42</v>
      </c>
      <c r="AP12759">
        <v>42</v>
      </c>
    </row>
    <row r="12760" spans="1:42" x14ac:dyDescent="0.15">
      <c r="A12760">
        <v>12759</v>
      </c>
      <c r="F12760" t="s">
        <v>120</v>
      </c>
      <c r="G12760" t="s">
        <v>120</v>
      </c>
      <c r="H12760" t="s">
        <v>5085</v>
      </c>
      <c r="J12760" t="s">
        <v>1464</v>
      </c>
      <c r="K12760" t="s">
        <v>1464</v>
      </c>
      <c r="N12760" t="s">
        <v>1464</v>
      </c>
      <c r="O12760" t="s">
        <v>1464</v>
      </c>
      <c r="S12760" t="s">
        <v>4942</v>
      </c>
      <c r="U12760" t="s">
        <v>5089</v>
      </c>
      <c r="W12760">
        <v>1</v>
      </c>
      <c r="AH12760" t="s">
        <v>1468</v>
      </c>
      <c r="AI12760" t="s">
        <v>1468</v>
      </c>
      <c r="AJ12760" t="s">
        <v>1469</v>
      </c>
      <c r="AK12760" t="s">
        <v>122</v>
      </c>
      <c r="AL12760">
        <v>129.867795</v>
      </c>
      <c r="AM12760">
        <v>32.750396000000002</v>
      </c>
      <c r="AN12760" s="1">
        <v>43945</v>
      </c>
      <c r="AO12760">
        <v>42</v>
      </c>
      <c r="AP12760">
        <v>42</v>
      </c>
    </row>
    <row r="12761" spans="1:42" x14ac:dyDescent="0.15">
      <c r="A12761">
        <v>12760</v>
      </c>
      <c r="F12761" t="s">
        <v>120</v>
      </c>
      <c r="G12761" t="s">
        <v>120</v>
      </c>
      <c r="H12761" t="s">
        <v>5085</v>
      </c>
      <c r="J12761" t="s">
        <v>1464</v>
      </c>
      <c r="K12761" t="s">
        <v>1464</v>
      </c>
      <c r="N12761" t="s">
        <v>1464</v>
      </c>
      <c r="O12761" t="s">
        <v>1464</v>
      </c>
      <c r="S12761" t="s">
        <v>4942</v>
      </c>
      <c r="U12761" t="s">
        <v>5089</v>
      </c>
      <c r="W12761">
        <v>1</v>
      </c>
      <c r="AH12761" t="s">
        <v>1468</v>
      </c>
      <c r="AI12761" t="s">
        <v>1468</v>
      </c>
      <c r="AJ12761" t="s">
        <v>1469</v>
      </c>
      <c r="AK12761" t="s">
        <v>122</v>
      </c>
      <c r="AL12761">
        <v>129.867795</v>
      </c>
      <c r="AM12761">
        <v>32.750396000000002</v>
      </c>
      <c r="AN12761" s="1">
        <v>43945</v>
      </c>
      <c r="AO12761">
        <v>42</v>
      </c>
      <c r="AP12761">
        <v>42</v>
      </c>
    </row>
    <row r="12762" spans="1:42" x14ac:dyDescent="0.15">
      <c r="A12762">
        <v>12761</v>
      </c>
      <c r="F12762" t="s">
        <v>120</v>
      </c>
      <c r="G12762" t="s">
        <v>120</v>
      </c>
      <c r="H12762" t="s">
        <v>5085</v>
      </c>
      <c r="J12762" t="s">
        <v>1464</v>
      </c>
      <c r="K12762" t="s">
        <v>1464</v>
      </c>
      <c r="N12762" t="s">
        <v>1464</v>
      </c>
      <c r="O12762" t="s">
        <v>1464</v>
      </c>
      <c r="S12762" t="s">
        <v>4942</v>
      </c>
      <c r="U12762" t="s">
        <v>5089</v>
      </c>
      <c r="W12762">
        <v>1</v>
      </c>
      <c r="AH12762" t="s">
        <v>1468</v>
      </c>
      <c r="AI12762" t="s">
        <v>1468</v>
      </c>
      <c r="AJ12762" t="s">
        <v>1469</v>
      </c>
      <c r="AK12762" t="s">
        <v>122</v>
      </c>
      <c r="AL12762">
        <v>129.867795</v>
      </c>
      <c r="AM12762">
        <v>32.750396000000002</v>
      </c>
      <c r="AN12762" s="1">
        <v>43945</v>
      </c>
      <c r="AO12762">
        <v>42</v>
      </c>
      <c r="AP12762">
        <v>42</v>
      </c>
    </row>
    <row r="12763" spans="1:42" x14ac:dyDescent="0.15">
      <c r="A12763">
        <v>12762</v>
      </c>
      <c r="F12763" t="s">
        <v>120</v>
      </c>
      <c r="G12763" t="s">
        <v>120</v>
      </c>
      <c r="H12763" t="s">
        <v>5085</v>
      </c>
      <c r="J12763" t="s">
        <v>1464</v>
      </c>
      <c r="K12763" t="s">
        <v>1464</v>
      </c>
      <c r="N12763" t="s">
        <v>1464</v>
      </c>
      <c r="O12763" t="s">
        <v>1464</v>
      </c>
      <c r="S12763" t="s">
        <v>4942</v>
      </c>
      <c r="U12763" t="s">
        <v>5089</v>
      </c>
      <c r="W12763">
        <v>1</v>
      </c>
      <c r="AH12763" t="s">
        <v>1468</v>
      </c>
      <c r="AI12763" t="s">
        <v>1468</v>
      </c>
      <c r="AJ12763" t="s">
        <v>1469</v>
      </c>
      <c r="AK12763" t="s">
        <v>122</v>
      </c>
      <c r="AL12763">
        <v>129.867795</v>
      </c>
      <c r="AM12763">
        <v>32.750396000000002</v>
      </c>
      <c r="AN12763" s="1">
        <v>43945</v>
      </c>
      <c r="AO12763">
        <v>42</v>
      </c>
      <c r="AP12763">
        <v>42</v>
      </c>
    </row>
    <row r="12764" spans="1:42" x14ac:dyDescent="0.15">
      <c r="A12764">
        <v>12763</v>
      </c>
      <c r="F12764" t="s">
        <v>120</v>
      </c>
      <c r="G12764" t="s">
        <v>120</v>
      </c>
      <c r="H12764" t="s">
        <v>5085</v>
      </c>
      <c r="J12764" t="s">
        <v>1464</v>
      </c>
      <c r="K12764" t="s">
        <v>1464</v>
      </c>
      <c r="N12764" t="s">
        <v>1464</v>
      </c>
      <c r="O12764" t="s">
        <v>1464</v>
      </c>
      <c r="S12764" t="s">
        <v>4942</v>
      </c>
      <c r="U12764" t="s">
        <v>5089</v>
      </c>
      <c r="W12764">
        <v>1</v>
      </c>
      <c r="AH12764" t="s">
        <v>1468</v>
      </c>
      <c r="AI12764" t="s">
        <v>1468</v>
      </c>
      <c r="AJ12764" t="s">
        <v>1469</v>
      </c>
      <c r="AK12764" t="s">
        <v>122</v>
      </c>
      <c r="AL12764">
        <v>129.867795</v>
      </c>
      <c r="AM12764">
        <v>32.750396000000002</v>
      </c>
      <c r="AN12764" s="1">
        <v>43945</v>
      </c>
      <c r="AO12764">
        <v>42</v>
      </c>
      <c r="AP12764">
        <v>42</v>
      </c>
    </row>
    <row r="12765" spans="1:42" x14ac:dyDescent="0.15">
      <c r="A12765">
        <v>12764</v>
      </c>
      <c r="F12765" t="s">
        <v>120</v>
      </c>
      <c r="G12765" t="s">
        <v>120</v>
      </c>
      <c r="H12765" t="s">
        <v>5085</v>
      </c>
      <c r="J12765" t="s">
        <v>1464</v>
      </c>
      <c r="K12765" t="s">
        <v>1464</v>
      </c>
      <c r="N12765" t="s">
        <v>1464</v>
      </c>
      <c r="O12765" t="s">
        <v>1464</v>
      </c>
      <c r="S12765" t="s">
        <v>4942</v>
      </c>
      <c r="U12765" t="s">
        <v>5089</v>
      </c>
      <c r="W12765">
        <v>1</v>
      </c>
      <c r="AH12765" t="s">
        <v>1468</v>
      </c>
      <c r="AI12765" t="s">
        <v>1468</v>
      </c>
      <c r="AJ12765" t="s">
        <v>1469</v>
      </c>
      <c r="AK12765" t="s">
        <v>122</v>
      </c>
      <c r="AL12765">
        <v>129.867795</v>
      </c>
      <c r="AM12765">
        <v>32.750396000000002</v>
      </c>
      <c r="AN12765" s="1">
        <v>43945</v>
      </c>
      <c r="AO12765">
        <v>42</v>
      </c>
      <c r="AP12765">
        <v>42</v>
      </c>
    </row>
    <row r="12766" spans="1:42" x14ac:dyDescent="0.15">
      <c r="A12766">
        <v>12765</v>
      </c>
      <c r="F12766" t="s">
        <v>120</v>
      </c>
      <c r="G12766" t="s">
        <v>120</v>
      </c>
      <c r="H12766" t="s">
        <v>5085</v>
      </c>
      <c r="J12766" t="s">
        <v>1464</v>
      </c>
      <c r="K12766" t="s">
        <v>1464</v>
      </c>
      <c r="N12766" t="s">
        <v>1464</v>
      </c>
      <c r="O12766" t="s">
        <v>1464</v>
      </c>
      <c r="S12766" t="s">
        <v>4942</v>
      </c>
      <c r="U12766" t="s">
        <v>5089</v>
      </c>
      <c r="W12766">
        <v>1</v>
      </c>
      <c r="AH12766" t="s">
        <v>1468</v>
      </c>
      <c r="AI12766" t="s">
        <v>1468</v>
      </c>
      <c r="AJ12766" t="s">
        <v>1469</v>
      </c>
      <c r="AK12766" t="s">
        <v>122</v>
      </c>
      <c r="AL12766">
        <v>129.867795</v>
      </c>
      <c r="AM12766">
        <v>32.750396000000002</v>
      </c>
      <c r="AN12766" s="1">
        <v>43945</v>
      </c>
      <c r="AO12766">
        <v>42</v>
      </c>
      <c r="AP12766">
        <v>42</v>
      </c>
    </row>
    <row r="12767" spans="1:42" x14ac:dyDescent="0.15">
      <c r="A12767">
        <v>12766</v>
      </c>
      <c r="F12767" t="s">
        <v>120</v>
      </c>
      <c r="G12767" t="s">
        <v>120</v>
      </c>
      <c r="H12767" t="s">
        <v>5085</v>
      </c>
      <c r="J12767" t="s">
        <v>1464</v>
      </c>
      <c r="K12767" t="s">
        <v>1464</v>
      </c>
      <c r="N12767" t="s">
        <v>1464</v>
      </c>
      <c r="O12767" t="s">
        <v>1464</v>
      </c>
      <c r="S12767" t="s">
        <v>4942</v>
      </c>
      <c r="U12767" t="s">
        <v>5089</v>
      </c>
      <c r="W12767">
        <v>1</v>
      </c>
      <c r="AH12767" t="s">
        <v>1468</v>
      </c>
      <c r="AI12767" t="s">
        <v>1468</v>
      </c>
      <c r="AJ12767" t="s">
        <v>1469</v>
      </c>
      <c r="AK12767" t="s">
        <v>122</v>
      </c>
      <c r="AL12767">
        <v>129.867795</v>
      </c>
      <c r="AM12767">
        <v>32.750396000000002</v>
      </c>
      <c r="AN12767" s="1">
        <v>43945</v>
      </c>
      <c r="AO12767">
        <v>42</v>
      </c>
      <c r="AP12767">
        <v>42</v>
      </c>
    </row>
    <row r="12768" spans="1:42" x14ac:dyDescent="0.15">
      <c r="A12768">
        <v>12767</v>
      </c>
      <c r="F12768" t="s">
        <v>120</v>
      </c>
      <c r="G12768" t="s">
        <v>120</v>
      </c>
      <c r="H12768" t="s">
        <v>5085</v>
      </c>
      <c r="J12768" t="s">
        <v>1464</v>
      </c>
      <c r="K12768" t="s">
        <v>1464</v>
      </c>
      <c r="N12768" t="s">
        <v>1464</v>
      </c>
      <c r="O12768" t="s">
        <v>1464</v>
      </c>
      <c r="S12768" t="s">
        <v>4942</v>
      </c>
      <c r="U12768" t="s">
        <v>5089</v>
      </c>
      <c r="W12768">
        <v>1</v>
      </c>
      <c r="AH12768" t="s">
        <v>1468</v>
      </c>
      <c r="AI12768" t="s">
        <v>1468</v>
      </c>
      <c r="AJ12768" t="s">
        <v>1469</v>
      </c>
      <c r="AK12768" t="s">
        <v>122</v>
      </c>
      <c r="AL12768">
        <v>129.867795</v>
      </c>
      <c r="AM12768">
        <v>32.750396000000002</v>
      </c>
      <c r="AN12768" s="1">
        <v>43945</v>
      </c>
      <c r="AO12768">
        <v>42</v>
      </c>
      <c r="AP12768">
        <v>42</v>
      </c>
    </row>
    <row r="12769" spans="1:42" x14ac:dyDescent="0.15">
      <c r="A12769">
        <v>12768</v>
      </c>
      <c r="F12769" t="s">
        <v>120</v>
      </c>
      <c r="G12769" t="s">
        <v>120</v>
      </c>
      <c r="H12769" t="s">
        <v>5085</v>
      </c>
      <c r="J12769" t="s">
        <v>1464</v>
      </c>
      <c r="K12769" t="s">
        <v>1464</v>
      </c>
      <c r="N12769" t="s">
        <v>1464</v>
      </c>
      <c r="O12769" t="s">
        <v>1464</v>
      </c>
      <c r="S12769" t="s">
        <v>4942</v>
      </c>
      <c r="U12769" t="s">
        <v>5089</v>
      </c>
      <c r="W12769">
        <v>1</v>
      </c>
      <c r="AH12769" t="s">
        <v>1468</v>
      </c>
      <c r="AI12769" t="s">
        <v>1468</v>
      </c>
      <c r="AJ12769" t="s">
        <v>1469</v>
      </c>
      <c r="AK12769" t="s">
        <v>122</v>
      </c>
      <c r="AL12769">
        <v>129.867795</v>
      </c>
      <c r="AM12769">
        <v>32.750396000000002</v>
      </c>
      <c r="AN12769" s="1">
        <v>43945</v>
      </c>
      <c r="AO12769">
        <v>42</v>
      </c>
      <c r="AP12769">
        <v>42</v>
      </c>
    </row>
    <row r="12770" spans="1:42" x14ac:dyDescent="0.15">
      <c r="A12770">
        <v>12769</v>
      </c>
      <c r="F12770" t="s">
        <v>120</v>
      </c>
      <c r="G12770" t="s">
        <v>120</v>
      </c>
      <c r="H12770" t="s">
        <v>5085</v>
      </c>
      <c r="J12770" t="s">
        <v>1464</v>
      </c>
      <c r="K12770" t="s">
        <v>1464</v>
      </c>
      <c r="N12770" t="s">
        <v>1464</v>
      </c>
      <c r="O12770" t="s">
        <v>1464</v>
      </c>
      <c r="S12770" t="s">
        <v>4942</v>
      </c>
      <c r="U12770" t="s">
        <v>5089</v>
      </c>
      <c r="W12770">
        <v>1</v>
      </c>
      <c r="AH12770" t="s">
        <v>1468</v>
      </c>
      <c r="AI12770" t="s">
        <v>1468</v>
      </c>
      <c r="AJ12770" t="s">
        <v>1469</v>
      </c>
      <c r="AK12770" t="s">
        <v>122</v>
      </c>
      <c r="AL12770">
        <v>129.867795</v>
      </c>
      <c r="AM12770">
        <v>32.750396000000002</v>
      </c>
      <c r="AN12770" s="1">
        <v>43945</v>
      </c>
      <c r="AO12770">
        <v>42</v>
      </c>
      <c r="AP12770">
        <v>42</v>
      </c>
    </row>
    <row r="12771" spans="1:42" x14ac:dyDescent="0.15">
      <c r="A12771">
        <v>12770</v>
      </c>
      <c r="F12771" t="s">
        <v>120</v>
      </c>
      <c r="G12771" t="s">
        <v>120</v>
      </c>
      <c r="H12771" t="s">
        <v>5085</v>
      </c>
      <c r="J12771" t="s">
        <v>1464</v>
      </c>
      <c r="K12771" t="s">
        <v>1464</v>
      </c>
      <c r="N12771" t="s">
        <v>1464</v>
      </c>
      <c r="O12771" t="s">
        <v>1464</v>
      </c>
      <c r="S12771" t="s">
        <v>4942</v>
      </c>
      <c r="U12771" t="s">
        <v>5089</v>
      </c>
      <c r="W12771">
        <v>1</v>
      </c>
      <c r="AH12771" t="s">
        <v>1468</v>
      </c>
      <c r="AI12771" t="s">
        <v>1468</v>
      </c>
      <c r="AJ12771" t="s">
        <v>1469</v>
      </c>
      <c r="AK12771" t="s">
        <v>122</v>
      </c>
      <c r="AL12771">
        <v>129.867795</v>
      </c>
      <c r="AM12771">
        <v>32.750396000000002</v>
      </c>
      <c r="AN12771" s="1">
        <v>43945</v>
      </c>
      <c r="AO12771">
        <v>42</v>
      </c>
      <c r="AP12771">
        <v>42</v>
      </c>
    </row>
    <row r="12772" spans="1:42" x14ac:dyDescent="0.15">
      <c r="A12772">
        <v>12771</v>
      </c>
      <c r="F12772" t="s">
        <v>120</v>
      </c>
      <c r="G12772" t="s">
        <v>120</v>
      </c>
      <c r="H12772" t="s">
        <v>5085</v>
      </c>
      <c r="J12772" t="s">
        <v>1464</v>
      </c>
      <c r="K12772" t="s">
        <v>1464</v>
      </c>
      <c r="N12772" t="s">
        <v>1464</v>
      </c>
      <c r="O12772" t="s">
        <v>1464</v>
      </c>
      <c r="S12772" t="s">
        <v>4942</v>
      </c>
      <c r="U12772" t="s">
        <v>5089</v>
      </c>
      <c r="W12772">
        <v>1</v>
      </c>
      <c r="AH12772" t="s">
        <v>1468</v>
      </c>
      <c r="AI12772" t="s">
        <v>1468</v>
      </c>
      <c r="AJ12772" t="s">
        <v>1469</v>
      </c>
      <c r="AK12772" t="s">
        <v>122</v>
      </c>
      <c r="AL12772">
        <v>129.867795</v>
      </c>
      <c r="AM12772">
        <v>32.750396000000002</v>
      </c>
      <c r="AN12772" s="1">
        <v>43945</v>
      </c>
      <c r="AO12772">
        <v>42</v>
      </c>
      <c r="AP12772">
        <v>42</v>
      </c>
    </row>
    <row r="12773" spans="1:42" x14ac:dyDescent="0.15">
      <c r="A12773">
        <v>12772</v>
      </c>
      <c r="F12773" t="s">
        <v>120</v>
      </c>
      <c r="G12773" t="s">
        <v>120</v>
      </c>
      <c r="H12773" t="s">
        <v>5085</v>
      </c>
      <c r="J12773" t="s">
        <v>1464</v>
      </c>
      <c r="K12773" t="s">
        <v>1464</v>
      </c>
      <c r="N12773" t="s">
        <v>1464</v>
      </c>
      <c r="O12773" t="s">
        <v>1464</v>
      </c>
      <c r="S12773" t="s">
        <v>4942</v>
      </c>
      <c r="U12773" t="s">
        <v>5089</v>
      </c>
      <c r="W12773">
        <v>1</v>
      </c>
      <c r="AH12773" t="s">
        <v>1468</v>
      </c>
      <c r="AI12773" t="s">
        <v>1468</v>
      </c>
      <c r="AJ12773" t="s">
        <v>1469</v>
      </c>
      <c r="AK12773" t="s">
        <v>122</v>
      </c>
      <c r="AL12773">
        <v>129.867795</v>
      </c>
      <c r="AM12773">
        <v>32.750396000000002</v>
      </c>
      <c r="AN12773" s="1">
        <v>43945</v>
      </c>
      <c r="AO12773">
        <v>42</v>
      </c>
      <c r="AP12773">
        <v>42</v>
      </c>
    </row>
    <row r="12774" spans="1:42" x14ac:dyDescent="0.15">
      <c r="A12774">
        <v>12773</v>
      </c>
      <c r="F12774" t="s">
        <v>120</v>
      </c>
      <c r="G12774" t="s">
        <v>120</v>
      </c>
      <c r="H12774" t="s">
        <v>5085</v>
      </c>
      <c r="J12774" t="s">
        <v>1464</v>
      </c>
      <c r="K12774" t="s">
        <v>1464</v>
      </c>
      <c r="N12774" t="s">
        <v>1464</v>
      </c>
      <c r="O12774" t="s">
        <v>1464</v>
      </c>
      <c r="S12774" t="s">
        <v>4942</v>
      </c>
      <c r="U12774" t="s">
        <v>5089</v>
      </c>
      <c r="W12774">
        <v>1</v>
      </c>
      <c r="AH12774" t="s">
        <v>1468</v>
      </c>
      <c r="AI12774" t="s">
        <v>1468</v>
      </c>
      <c r="AJ12774" t="s">
        <v>1469</v>
      </c>
      <c r="AK12774" t="s">
        <v>122</v>
      </c>
      <c r="AL12774">
        <v>129.867795</v>
      </c>
      <c r="AM12774">
        <v>32.750396000000002</v>
      </c>
      <c r="AN12774" s="1">
        <v>43945</v>
      </c>
      <c r="AO12774">
        <v>42</v>
      </c>
      <c r="AP12774">
        <v>42</v>
      </c>
    </row>
    <row r="12775" spans="1:42" x14ac:dyDescent="0.15">
      <c r="A12775">
        <v>12774</v>
      </c>
      <c r="F12775" t="s">
        <v>120</v>
      </c>
      <c r="G12775" t="s">
        <v>120</v>
      </c>
      <c r="H12775" t="s">
        <v>5085</v>
      </c>
      <c r="J12775" t="s">
        <v>1464</v>
      </c>
      <c r="K12775" t="s">
        <v>1464</v>
      </c>
      <c r="N12775" t="s">
        <v>1464</v>
      </c>
      <c r="O12775" t="s">
        <v>1464</v>
      </c>
      <c r="S12775" t="s">
        <v>4942</v>
      </c>
      <c r="U12775" t="s">
        <v>5089</v>
      </c>
      <c r="W12775">
        <v>1</v>
      </c>
      <c r="AH12775" t="s">
        <v>1468</v>
      </c>
      <c r="AI12775" t="s">
        <v>1468</v>
      </c>
      <c r="AJ12775" t="s">
        <v>1469</v>
      </c>
      <c r="AK12775" t="s">
        <v>122</v>
      </c>
      <c r="AL12775">
        <v>129.867795</v>
      </c>
      <c r="AM12775">
        <v>32.750396000000002</v>
      </c>
      <c r="AN12775" s="1">
        <v>43945</v>
      </c>
      <c r="AO12775">
        <v>42</v>
      </c>
      <c r="AP12775">
        <v>42</v>
      </c>
    </row>
    <row r="12776" spans="1:42" x14ac:dyDescent="0.15">
      <c r="A12776">
        <v>12775</v>
      </c>
      <c r="F12776" t="s">
        <v>120</v>
      </c>
      <c r="G12776" t="s">
        <v>120</v>
      </c>
      <c r="H12776" t="s">
        <v>5085</v>
      </c>
      <c r="J12776" t="s">
        <v>1464</v>
      </c>
      <c r="K12776" t="s">
        <v>1464</v>
      </c>
      <c r="N12776" t="s">
        <v>1464</v>
      </c>
      <c r="O12776" t="s">
        <v>1464</v>
      </c>
      <c r="S12776" t="s">
        <v>4942</v>
      </c>
      <c r="U12776" t="s">
        <v>5089</v>
      </c>
      <c r="W12776">
        <v>1</v>
      </c>
      <c r="AH12776" t="s">
        <v>1468</v>
      </c>
      <c r="AI12776" t="s">
        <v>1468</v>
      </c>
      <c r="AJ12776" t="s">
        <v>1469</v>
      </c>
      <c r="AK12776" t="s">
        <v>122</v>
      </c>
      <c r="AL12776">
        <v>129.867795</v>
      </c>
      <c r="AM12776">
        <v>32.750396000000002</v>
      </c>
      <c r="AN12776" s="1">
        <v>43945</v>
      </c>
      <c r="AO12776">
        <v>42</v>
      </c>
      <c r="AP12776">
        <v>42</v>
      </c>
    </row>
    <row r="12777" spans="1:42" x14ac:dyDescent="0.15">
      <c r="A12777">
        <v>12776</v>
      </c>
      <c r="C12777" t="s">
        <v>273</v>
      </c>
      <c r="F12777">
        <v>30</v>
      </c>
      <c r="G12777" t="s">
        <v>76</v>
      </c>
      <c r="H12777" t="s">
        <v>5085</v>
      </c>
      <c r="J12777" t="s">
        <v>383</v>
      </c>
      <c r="K12777" t="s">
        <v>383</v>
      </c>
      <c r="M12777" t="s">
        <v>2556</v>
      </c>
      <c r="N12777" t="s">
        <v>2557</v>
      </c>
      <c r="O12777" t="s">
        <v>383</v>
      </c>
      <c r="P12777">
        <v>576</v>
      </c>
      <c r="U12777" t="s">
        <v>5090</v>
      </c>
      <c r="W12777">
        <v>1</v>
      </c>
      <c r="AH12777" t="s">
        <v>389</v>
      </c>
      <c r="AI12777" t="s">
        <v>389</v>
      </c>
      <c r="AJ12777" t="s">
        <v>1684</v>
      </c>
      <c r="AK12777" t="s">
        <v>81</v>
      </c>
      <c r="AL12777">
        <v>130.50833600000001</v>
      </c>
      <c r="AM12777">
        <v>33.319260999999997</v>
      </c>
      <c r="AN12777" s="1">
        <v>43945</v>
      </c>
      <c r="AO12777">
        <v>40</v>
      </c>
      <c r="AP12777">
        <v>40</v>
      </c>
    </row>
    <row r="12778" spans="1:42" x14ac:dyDescent="0.15">
      <c r="A12778">
        <v>12777</v>
      </c>
      <c r="F12778">
        <v>50</v>
      </c>
      <c r="G12778" t="s">
        <v>76</v>
      </c>
      <c r="H12778" t="s">
        <v>5085</v>
      </c>
      <c r="I12778" t="s">
        <v>4084</v>
      </c>
      <c r="J12778" t="s">
        <v>383</v>
      </c>
      <c r="K12778" t="s">
        <v>383</v>
      </c>
      <c r="M12778" t="s">
        <v>2556</v>
      </c>
      <c r="N12778" t="s">
        <v>2557</v>
      </c>
      <c r="O12778" t="s">
        <v>383</v>
      </c>
      <c r="P12778">
        <v>577</v>
      </c>
      <c r="U12778" t="s">
        <v>5090</v>
      </c>
      <c r="W12778">
        <v>1</v>
      </c>
      <c r="AH12778" t="s">
        <v>389</v>
      </c>
      <c r="AI12778" t="s">
        <v>389</v>
      </c>
      <c r="AJ12778" t="s">
        <v>1684</v>
      </c>
      <c r="AK12778" t="s">
        <v>81</v>
      </c>
      <c r="AL12778">
        <v>130.50833600000001</v>
      </c>
      <c r="AM12778">
        <v>33.319260999999997</v>
      </c>
      <c r="AN12778" s="1">
        <v>43945</v>
      </c>
      <c r="AO12778">
        <v>40</v>
      </c>
      <c r="AP12778">
        <v>40</v>
      </c>
    </row>
    <row r="12779" spans="1:42" x14ac:dyDescent="0.15">
      <c r="A12779">
        <v>12778</v>
      </c>
      <c r="F12779">
        <v>50</v>
      </c>
      <c r="G12779" t="s">
        <v>52</v>
      </c>
      <c r="H12779" t="s">
        <v>5085</v>
      </c>
      <c r="I12779" t="s">
        <v>4449</v>
      </c>
      <c r="J12779" t="s">
        <v>383</v>
      </c>
      <c r="K12779" t="s">
        <v>383</v>
      </c>
      <c r="M12779" t="s">
        <v>2556</v>
      </c>
      <c r="N12779" t="s">
        <v>2557</v>
      </c>
      <c r="O12779" t="s">
        <v>383</v>
      </c>
      <c r="P12779">
        <v>578</v>
      </c>
      <c r="U12779" t="s">
        <v>5090</v>
      </c>
      <c r="W12779">
        <v>1</v>
      </c>
      <c r="AH12779" t="s">
        <v>389</v>
      </c>
      <c r="AI12779" t="s">
        <v>389</v>
      </c>
      <c r="AJ12779" t="s">
        <v>1684</v>
      </c>
      <c r="AK12779" t="s">
        <v>61</v>
      </c>
      <c r="AL12779">
        <v>130.50833600000001</v>
      </c>
      <c r="AM12779">
        <v>33.319260999999997</v>
      </c>
      <c r="AN12779" s="1">
        <v>43945</v>
      </c>
      <c r="AO12779">
        <v>40</v>
      </c>
      <c r="AP12779">
        <v>40</v>
      </c>
    </row>
    <row r="12780" spans="1:42" x14ac:dyDescent="0.15">
      <c r="A12780">
        <v>12779</v>
      </c>
      <c r="F12780">
        <v>10</v>
      </c>
      <c r="G12780" t="s">
        <v>52</v>
      </c>
      <c r="H12780" t="s">
        <v>5085</v>
      </c>
      <c r="I12780" t="s">
        <v>4639</v>
      </c>
      <c r="J12780" t="s">
        <v>383</v>
      </c>
      <c r="K12780" t="s">
        <v>383</v>
      </c>
      <c r="M12780" t="s">
        <v>2556</v>
      </c>
      <c r="N12780" t="s">
        <v>2557</v>
      </c>
      <c r="O12780" t="s">
        <v>383</v>
      </c>
      <c r="P12780">
        <v>579</v>
      </c>
      <c r="U12780" t="s">
        <v>5090</v>
      </c>
      <c r="W12780">
        <v>1</v>
      </c>
      <c r="AH12780" t="s">
        <v>389</v>
      </c>
      <c r="AI12780" t="s">
        <v>389</v>
      </c>
      <c r="AJ12780" t="s">
        <v>1684</v>
      </c>
      <c r="AK12780" t="s">
        <v>61</v>
      </c>
      <c r="AL12780">
        <v>130.50833600000001</v>
      </c>
      <c r="AM12780">
        <v>33.319260999999997</v>
      </c>
      <c r="AN12780" s="1">
        <v>43945</v>
      </c>
      <c r="AO12780">
        <v>40</v>
      </c>
      <c r="AP12780">
        <v>40</v>
      </c>
    </row>
    <row r="12781" spans="1:42" x14ac:dyDescent="0.15">
      <c r="A12781">
        <v>12780</v>
      </c>
      <c r="F12781">
        <v>30</v>
      </c>
      <c r="G12781" t="s">
        <v>52</v>
      </c>
      <c r="H12781" t="s">
        <v>5085</v>
      </c>
      <c r="I12781" t="s">
        <v>4639</v>
      </c>
      <c r="J12781" t="s">
        <v>383</v>
      </c>
      <c r="K12781" t="s">
        <v>383</v>
      </c>
      <c r="M12781" t="s">
        <v>3670</v>
      </c>
      <c r="N12781" t="s">
        <v>3671</v>
      </c>
      <c r="O12781" t="s">
        <v>383</v>
      </c>
      <c r="P12781">
        <v>580</v>
      </c>
      <c r="U12781" t="s">
        <v>5090</v>
      </c>
      <c r="W12781">
        <v>1</v>
      </c>
      <c r="AH12781" t="s">
        <v>389</v>
      </c>
      <c r="AI12781" t="s">
        <v>389</v>
      </c>
      <c r="AJ12781" t="s">
        <v>1684</v>
      </c>
      <c r="AK12781" t="s">
        <v>61</v>
      </c>
      <c r="AL12781">
        <v>130.47028299999999</v>
      </c>
      <c r="AM12781">
        <v>33.532573999999997</v>
      </c>
      <c r="AN12781" s="1">
        <v>43945</v>
      </c>
      <c r="AO12781">
        <v>40</v>
      </c>
      <c r="AP12781">
        <v>40</v>
      </c>
    </row>
    <row r="12782" spans="1:42" x14ac:dyDescent="0.15">
      <c r="A12782">
        <v>12781</v>
      </c>
      <c r="C12782" t="s">
        <v>273</v>
      </c>
      <c r="F12782">
        <v>20</v>
      </c>
      <c r="G12782" t="s">
        <v>76</v>
      </c>
      <c r="H12782" t="s">
        <v>5085</v>
      </c>
      <c r="J12782" t="s">
        <v>383</v>
      </c>
      <c r="K12782" t="s">
        <v>383</v>
      </c>
      <c r="M12782" t="s">
        <v>3982</v>
      </c>
      <c r="N12782" t="s">
        <v>4379</v>
      </c>
      <c r="O12782" t="s">
        <v>383</v>
      </c>
      <c r="P12782">
        <v>581</v>
      </c>
      <c r="U12782" t="s">
        <v>5090</v>
      </c>
      <c r="W12782">
        <v>1</v>
      </c>
      <c r="AH12782" t="s">
        <v>389</v>
      </c>
      <c r="AI12782" t="s">
        <v>389</v>
      </c>
      <c r="AJ12782" t="s">
        <v>1684</v>
      </c>
      <c r="AK12782" t="s">
        <v>81</v>
      </c>
      <c r="AL12782">
        <v>130.469987</v>
      </c>
      <c r="AM12782">
        <v>33.728788999999999</v>
      </c>
      <c r="AN12782" s="1">
        <v>43945</v>
      </c>
      <c r="AO12782">
        <v>40</v>
      </c>
      <c r="AP12782">
        <v>40</v>
      </c>
    </row>
    <row r="12783" spans="1:42" x14ac:dyDescent="0.15">
      <c r="A12783">
        <v>12782</v>
      </c>
      <c r="F12783">
        <v>30</v>
      </c>
      <c r="G12783" t="s">
        <v>52</v>
      </c>
      <c r="H12783" t="s">
        <v>5085</v>
      </c>
      <c r="I12783" t="s">
        <v>4787</v>
      </c>
      <c r="J12783" t="s">
        <v>383</v>
      </c>
      <c r="K12783" t="s">
        <v>383</v>
      </c>
      <c r="M12783" t="s">
        <v>384</v>
      </c>
      <c r="N12783" t="s">
        <v>385</v>
      </c>
      <c r="O12783" t="s">
        <v>383</v>
      </c>
      <c r="P12783">
        <v>582</v>
      </c>
      <c r="S12783" t="s">
        <v>2540</v>
      </c>
      <c r="U12783" t="s">
        <v>5090</v>
      </c>
      <c r="W12783">
        <v>1</v>
      </c>
      <c r="AH12783" t="s">
        <v>389</v>
      </c>
      <c r="AI12783" t="s">
        <v>389</v>
      </c>
      <c r="AJ12783" t="s">
        <v>1684</v>
      </c>
      <c r="AK12783" t="s">
        <v>61</v>
      </c>
      <c r="AL12783">
        <v>130.41487799999999</v>
      </c>
      <c r="AM12783">
        <v>33.591360000000002</v>
      </c>
      <c r="AN12783" s="1">
        <v>43945</v>
      </c>
      <c r="AO12783">
        <v>40</v>
      </c>
      <c r="AP12783">
        <v>40</v>
      </c>
    </row>
    <row r="12784" spans="1:42" x14ac:dyDescent="0.15">
      <c r="A12784">
        <v>12783</v>
      </c>
      <c r="F12784">
        <v>20</v>
      </c>
      <c r="G12784" t="s">
        <v>76</v>
      </c>
      <c r="H12784" t="s">
        <v>5085</v>
      </c>
      <c r="I12784" t="s">
        <v>4736</v>
      </c>
      <c r="J12784" t="s">
        <v>383</v>
      </c>
      <c r="K12784" t="s">
        <v>383</v>
      </c>
      <c r="M12784" t="s">
        <v>384</v>
      </c>
      <c r="N12784" t="s">
        <v>385</v>
      </c>
      <c r="O12784" t="s">
        <v>383</v>
      </c>
      <c r="P12784">
        <v>583</v>
      </c>
      <c r="S12784" t="s">
        <v>909</v>
      </c>
      <c r="U12784" t="s">
        <v>5090</v>
      </c>
      <c r="W12784">
        <v>1</v>
      </c>
      <c r="AH12784" t="s">
        <v>389</v>
      </c>
      <c r="AI12784" t="s">
        <v>389</v>
      </c>
      <c r="AJ12784" t="s">
        <v>1684</v>
      </c>
      <c r="AK12784" t="s">
        <v>81</v>
      </c>
      <c r="AL12784">
        <v>130.41487799999999</v>
      </c>
      <c r="AM12784">
        <v>33.591360000000002</v>
      </c>
      <c r="AN12784" s="1">
        <v>43945</v>
      </c>
      <c r="AO12784">
        <v>40</v>
      </c>
      <c r="AP12784">
        <v>40</v>
      </c>
    </row>
    <row r="12785" spans="1:42" x14ac:dyDescent="0.15">
      <c r="A12785">
        <v>12784</v>
      </c>
      <c r="F12785">
        <v>50</v>
      </c>
      <c r="G12785" t="s">
        <v>76</v>
      </c>
      <c r="H12785" t="s">
        <v>5085</v>
      </c>
      <c r="I12785" t="s">
        <v>4639</v>
      </c>
      <c r="J12785" t="s">
        <v>383</v>
      </c>
      <c r="K12785" t="s">
        <v>383</v>
      </c>
      <c r="M12785" t="s">
        <v>384</v>
      </c>
      <c r="N12785" t="s">
        <v>385</v>
      </c>
      <c r="O12785" t="s">
        <v>383</v>
      </c>
      <c r="P12785">
        <v>584</v>
      </c>
      <c r="S12785" t="s">
        <v>909</v>
      </c>
      <c r="U12785" t="s">
        <v>5090</v>
      </c>
      <c r="W12785">
        <v>1</v>
      </c>
      <c r="AH12785" t="s">
        <v>389</v>
      </c>
      <c r="AI12785" t="s">
        <v>389</v>
      </c>
      <c r="AJ12785" t="s">
        <v>1684</v>
      </c>
      <c r="AK12785" t="s">
        <v>81</v>
      </c>
      <c r="AL12785">
        <v>130.41487799999999</v>
      </c>
      <c r="AM12785">
        <v>33.591360000000002</v>
      </c>
      <c r="AN12785" s="1">
        <v>43945</v>
      </c>
      <c r="AO12785">
        <v>40</v>
      </c>
      <c r="AP12785">
        <v>40</v>
      </c>
    </row>
    <row r="12786" spans="1:42" x14ac:dyDescent="0.15">
      <c r="A12786">
        <v>12785</v>
      </c>
      <c r="F12786">
        <v>80</v>
      </c>
      <c r="G12786" t="s">
        <v>52</v>
      </c>
      <c r="H12786" t="s">
        <v>5085</v>
      </c>
      <c r="I12786" t="s">
        <v>4787</v>
      </c>
      <c r="J12786" t="s">
        <v>383</v>
      </c>
      <c r="K12786" t="s">
        <v>383</v>
      </c>
      <c r="M12786" t="s">
        <v>384</v>
      </c>
      <c r="N12786" t="s">
        <v>385</v>
      </c>
      <c r="O12786" t="s">
        <v>383</v>
      </c>
      <c r="P12786">
        <v>585</v>
      </c>
      <c r="S12786" t="s">
        <v>1471</v>
      </c>
      <c r="U12786" t="s">
        <v>5090</v>
      </c>
      <c r="W12786">
        <v>1</v>
      </c>
      <c r="AH12786" t="s">
        <v>389</v>
      </c>
      <c r="AI12786" t="s">
        <v>389</v>
      </c>
      <c r="AJ12786" t="s">
        <v>1684</v>
      </c>
      <c r="AK12786" t="s">
        <v>61</v>
      </c>
      <c r="AL12786">
        <v>130.41487799999999</v>
      </c>
      <c r="AM12786">
        <v>33.591360000000002</v>
      </c>
      <c r="AN12786" s="1">
        <v>43945</v>
      </c>
      <c r="AO12786">
        <v>40</v>
      </c>
      <c r="AP12786">
        <v>40</v>
      </c>
    </row>
    <row r="12787" spans="1:42" x14ac:dyDescent="0.15">
      <c r="A12787">
        <v>12786</v>
      </c>
      <c r="F12787">
        <v>70</v>
      </c>
      <c r="G12787" t="s">
        <v>76</v>
      </c>
      <c r="H12787" t="s">
        <v>5085</v>
      </c>
      <c r="I12787" t="s">
        <v>4449</v>
      </c>
      <c r="J12787" t="s">
        <v>383</v>
      </c>
      <c r="K12787" t="s">
        <v>383</v>
      </c>
      <c r="M12787" t="s">
        <v>384</v>
      </c>
      <c r="N12787" t="s">
        <v>385</v>
      </c>
      <c r="O12787" t="s">
        <v>383</v>
      </c>
      <c r="P12787">
        <v>586</v>
      </c>
      <c r="S12787" t="s">
        <v>2113</v>
      </c>
      <c r="U12787" t="s">
        <v>5090</v>
      </c>
      <c r="W12787">
        <v>1</v>
      </c>
      <c r="AH12787" t="s">
        <v>389</v>
      </c>
      <c r="AI12787" t="s">
        <v>389</v>
      </c>
      <c r="AJ12787" t="s">
        <v>1684</v>
      </c>
      <c r="AK12787" t="s">
        <v>81</v>
      </c>
      <c r="AL12787">
        <v>130.41487799999999</v>
      </c>
      <c r="AM12787">
        <v>33.591360000000002</v>
      </c>
      <c r="AN12787" s="1">
        <v>43945</v>
      </c>
      <c r="AO12787">
        <v>40</v>
      </c>
      <c r="AP12787">
        <v>40</v>
      </c>
    </row>
    <row r="12788" spans="1:42" x14ac:dyDescent="0.15">
      <c r="A12788">
        <v>12787</v>
      </c>
      <c r="F12788">
        <v>50</v>
      </c>
      <c r="G12788" t="s">
        <v>76</v>
      </c>
      <c r="H12788" t="s">
        <v>5085</v>
      </c>
      <c r="I12788" t="s">
        <v>4084</v>
      </c>
      <c r="J12788" t="s">
        <v>383</v>
      </c>
      <c r="K12788" t="s">
        <v>383</v>
      </c>
      <c r="M12788" t="s">
        <v>384</v>
      </c>
      <c r="N12788" t="s">
        <v>385</v>
      </c>
      <c r="O12788" t="s">
        <v>383</v>
      </c>
      <c r="P12788">
        <v>587</v>
      </c>
      <c r="S12788" t="s">
        <v>2095</v>
      </c>
      <c r="U12788" t="s">
        <v>5090</v>
      </c>
      <c r="W12788">
        <v>1</v>
      </c>
      <c r="AH12788" t="s">
        <v>389</v>
      </c>
      <c r="AI12788" t="s">
        <v>389</v>
      </c>
      <c r="AJ12788" t="s">
        <v>1684</v>
      </c>
      <c r="AK12788" t="s">
        <v>81</v>
      </c>
      <c r="AL12788">
        <v>130.41487799999999</v>
      </c>
      <c r="AM12788">
        <v>33.591360000000002</v>
      </c>
      <c r="AN12788" s="1">
        <v>43945</v>
      </c>
      <c r="AO12788">
        <v>40</v>
      </c>
      <c r="AP12788">
        <v>40</v>
      </c>
    </row>
    <row r="12789" spans="1:42" x14ac:dyDescent="0.15">
      <c r="A12789">
        <v>12788</v>
      </c>
      <c r="F12789">
        <v>60</v>
      </c>
      <c r="G12789" t="s">
        <v>76</v>
      </c>
      <c r="H12789" t="s">
        <v>5085</v>
      </c>
      <c r="J12789" t="s">
        <v>1201</v>
      </c>
      <c r="K12789" t="s">
        <v>1201</v>
      </c>
      <c r="M12789" t="s">
        <v>1913</v>
      </c>
      <c r="N12789" t="s">
        <v>1914</v>
      </c>
      <c r="O12789" t="s">
        <v>1913</v>
      </c>
      <c r="P12789">
        <v>139</v>
      </c>
      <c r="Q12789">
        <v>13</v>
      </c>
      <c r="V12789" t="s">
        <v>5091</v>
      </c>
      <c r="W12789">
        <v>1</v>
      </c>
      <c r="AH12789" t="s">
        <v>1205</v>
      </c>
      <c r="AI12789" t="s">
        <v>1205</v>
      </c>
      <c r="AJ12789" t="s">
        <v>1916</v>
      </c>
      <c r="AK12789" t="s">
        <v>81</v>
      </c>
      <c r="AL12789">
        <v>139.00332599999999</v>
      </c>
      <c r="AM12789">
        <v>36.321883999999997</v>
      </c>
      <c r="AN12789" s="1">
        <v>43945</v>
      </c>
      <c r="AO12789">
        <v>10</v>
      </c>
      <c r="AP12789">
        <v>10</v>
      </c>
    </row>
    <row r="12790" spans="1:42" x14ac:dyDescent="0.15">
      <c r="A12790">
        <v>12789</v>
      </c>
      <c r="F12790">
        <v>20</v>
      </c>
      <c r="G12790" t="s">
        <v>76</v>
      </c>
      <c r="H12790" t="s">
        <v>5085</v>
      </c>
      <c r="I12790" t="s">
        <v>5023</v>
      </c>
      <c r="J12790" t="s">
        <v>1201</v>
      </c>
      <c r="K12790" t="s">
        <v>1201</v>
      </c>
      <c r="M12790" t="s">
        <v>2268</v>
      </c>
      <c r="N12790" t="s">
        <v>2269</v>
      </c>
      <c r="O12790" t="s">
        <v>1913</v>
      </c>
      <c r="P12790">
        <v>140</v>
      </c>
      <c r="U12790" t="s">
        <v>5092</v>
      </c>
      <c r="W12790">
        <v>1</v>
      </c>
      <c r="AH12790" t="s">
        <v>1205</v>
      </c>
      <c r="AI12790" t="s">
        <v>1205</v>
      </c>
      <c r="AJ12790" t="s">
        <v>1916</v>
      </c>
      <c r="AK12790" t="s">
        <v>81</v>
      </c>
      <c r="AL12790">
        <v>139.11473799999999</v>
      </c>
      <c r="AM12790">
        <v>36.304499</v>
      </c>
      <c r="AN12790" s="1">
        <v>43945</v>
      </c>
      <c r="AO12790">
        <v>10</v>
      </c>
      <c r="AP12790">
        <v>10</v>
      </c>
    </row>
    <row r="12791" spans="1:42" x14ac:dyDescent="0.15">
      <c r="A12791">
        <v>12790</v>
      </c>
      <c r="F12791">
        <v>80</v>
      </c>
      <c r="G12791" t="s">
        <v>76</v>
      </c>
      <c r="H12791" t="s">
        <v>5085</v>
      </c>
      <c r="I12791" t="s">
        <v>4324</v>
      </c>
      <c r="J12791" t="s">
        <v>55</v>
      </c>
      <c r="K12791" t="s">
        <v>55</v>
      </c>
      <c r="M12791" t="s">
        <v>1517</v>
      </c>
      <c r="N12791" t="s">
        <v>1518</v>
      </c>
      <c r="O12791" t="s">
        <v>1517</v>
      </c>
      <c r="P12791">
        <v>906</v>
      </c>
      <c r="Q12791">
        <v>39</v>
      </c>
      <c r="V12791" t="s">
        <v>5093</v>
      </c>
      <c r="W12791">
        <v>1</v>
      </c>
      <c r="AH12791" t="s">
        <v>59</v>
      </c>
      <c r="AI12791" t="s">
        <v>59</v>
      </c>
      <c r="AJ12791" t="s">
        <v>1522</v>
      </c>
      <c r="AK12791" t="s">
        <v>81</v>
      </c>
      <c r="AL12791">
        <v>139.6722</v>
      </c>
      <c r="AM12791">
        <v>35.281343</v>
      </c>
      <c r="AN12791" s="1">
        <v>43945</v>
      </c>
      <c r="AO12791">
        <v>14</v>
      </c>
      <c r="AP12791">
        <v>14</v>
      </c>
    </row>
    <row r="12792" spans="1:42" x14ac:dyDescent="0.15">
      <c r="A12792">
        <v>12791</v>
      </c>
      <c r="F12792">
        <v>70</v>
      </c>
      <c r="G12792" t="s">
        <v>76</v>
      </c>
      <c r="H12792" t="s">
        <v>5085</v>
      </c>
      <c r="I12792" t="s">
        <v>4151</v>
      </c>
      <c r="J12792" t="s">
        <v>55</v>
      </c>
      <c r="K12792" t="s">
        <v>55</v>
      </c>
      <c r="M12792" t="s">
        <v>345</v>
      </c>
      <c r="N12792" t="s">
        <v>346</v>
      </c>
      <c r="O12792" t="s">
        <v>345</v>
      </c>
      <c r="P12792">
        <v>887</v>
      </c>
      <c r="Q12792">
        <v>290</v>
      </c>
      <c r="V12792" t="s">
        <v>5094</v>
      </c>
      <c r="W12792">
        <v>1</v>
      </c>
      <c r="AH12792" t="s">
        <v>59</v>
      </c>
      <c r="AI12792" t="s">
        <v>59</v>
      </c>
      <c r="AJ12792" t="s">
        <v>349</v>
      </c>
      <c r="AK12792" t="s">
        <v>81</v>
      </c>
      <c r="AL12792">
        <v>139.64215300000001</v>
      </c>
      <c r="AM12792">
        <v>35.444668</v>
      </c>
      <c r="AN12792" s="1">
        <v>43945</v>
      </c>
      <c r="AO12792">
        <v>14</v>
      </c>
      <c r="AP12792">
        <v>14</v>
      </c>
    </row>
    <row r="12793" spans="1:42" x14ac:dyDescent="0.15">
      <c r="A12793">
        <v>12792</v>
      </c>
      <c r="F12793">
        <v>40</v>
      </c>
      <c r="G12793" t="s">
        <v>52</v>
      </c>
      <c r="H12793" t="s">
        <v>5085</v>
      </c>
      <c r="I12793" t="s">
        <v>4537</v>
      </c>
      <c r="J12793" t="s">
        <v>55</v>
      </c>
      <c r="K12793" t="s">
        <v>55</v>
      </c>
      <c r="M12793" t="s">
        <v>345</v>
      </c>
      <c r="N12793" t="s">
        <v>346</v>
      </c>
      <c r="O12793" t="s">
        <v>345</v>
      </c>
      <c r="P12793">
        <v>888</v>
      </c>
      <c r="Q12793">
        <v>291</v>
      </c>
      <c r="V12793" t="s">
        <v>5094</v>
      </c>
      <c r="W12793">
        <v>1</v>
      </c>
      <c r="AH12793" t="s">
        <v>59</v>
      </c>
      <c r="AI12793" t="s">
        <v>59</v>
      </c>
      <c r="AJ12793" t="s">
        <v>349</v>
      </c>
      <c r="AK12793" t="s">
        <v>61</v>
      </c>
      <c r="AL12793">
        <v>139.64215300000001</v>
      </c>
      <c r="AM12793">
        <v>35.444668</v>
      </c>
      <c r="AN12793" s="1">
        <v>43945</v>
      </c>
      <c r="AO12793">
        <v>14</v>
      </c>
      <c r="AP12793">
        <v>14</v>
      </c>
    </row>
    <row r="12794" spans="1:42" x14ac:dyDescent="0.15">
      <c r="A12794">
        <v>12793</v>
      </c>
      <c r="F12794">
        <v>90</v>
      </c>
      <c r="G12794" t="s">
        <v>52</v>
      </c>
      <c r="H12794" t="s">
        <v>5085</v>
      </c>
      <c r="I12794" t="s">
        <v>4537</v>
      </c>
      <c r="J12794" t="s">
        <v>55</v>
      </c>
      <c r="K12794" t="s">
        <v>55</v>
      </c>
      <c r="M12794" t="s">
        <v>345</v>
      </c>
      <c r="N12794" t="s">
        <v>346</v>
      </c>
      <c r="O12794" t="s">
        <v>345</v>
      </c>
      <c r="P12794">
        <v>889</v>
      </c>
      <c r="Q12794">
        <v>292</v>
      </c>
      <c r="V12794" t="s">
        <v>5094</v>
      </c>
      <c r="W12794">
        <v>1</v>
      </c>
      <c r="AH12794" t="s">
        <v>59</v>
      </c>
      <c r="AI12794" t="s">
        <v>59</v>
      </c>
      <c r="AJ12794" t="s">
        <v>349</v>
      </c>
      <c r="AK12794" t="s">
        <v>61</v>
      </c>
      <c r="AL12794">
        <v>139.64215300000001</v>
      </c>
      <c r="AM12794">
        <v>35.444668</v>
      </c>
      <c r="AN12794" s="1">
        <v>43945</v>
      </c>
      <c r="AO12794">
        <v>14</v>
      </c>
      <c r="AP12794">
        <v>14</v>
      </c>
    </row>
    <row r="12795" spans="1:42" x14ac:dyDescent="0.15">
      <c r="A12795">
        <v>12794</v>
      </c>
      <c r="F12795">
        <v>20</v>
      </c>
      <c r="G12795" t="s">
        <v>76</v>
      </c>
      <c r="H12795" t="s">
        <v>5085</v>
      </c>
      <c r="I12795" t="s">
        <v>4537</v>
      </c>
      <c r="J12795" t="s">
        <v>55</v>
      </c>
      <c r="K12795" t="s">
        <v>55</v>
      </c>
      <c r="M12795" t="s">
        <v>345</v>
      </c>
      <c r="N12795" t="s">
        <v>346</v>
      </c>
      <c r="O12795" t="s">
        <v>345</v>
      </c>
      <c r="P12795">
        <v>890</v>
      </c>
      <c r="Q12795">
        <v>293</v>
      </c>
      <c r="V12795" t="s">
        <v>5094</v>
      </c>
      <c r="W12795">
        <v>1</v>
      </c>
      <c r="AH12795" t="s">
        <v>59</v>
      </c>
      <c r="AI12795" t="s">
        <v>59</v>
      </c>
      <c r="AJ12795" t="s">
        <v>349</v>
      </c>
      <c r="AK12795" t="s">
        <v>81</v>
      </c>
      <c r="AL12795">
        <v>139.64215300000001</v>
      </c>
      <c r="AM12795">
        <v>35.444668</v>
      </c>
      <c r="AN12795" s="1">
        <v>43945</v>
      </c>
      <c r="AO12795">
        <v>14</v>
      </c>
      <c r="AP12795">
        <v>14</v>
      </c>
    </row>
    <row r="12796" spans="1:42" x14ac:dyDescent="0.15">
      <c r="A12796">
        <v>12795</v>
      </c>
      <c r="F12796">
        <v>40</v>
      </c>
      <c r="G12796" t="s">
        <v>76</v>
      </c>
      <c r="H12796" t="s">
        <v>5085</v>
      </c>
      <c r="I12796" t="s">
        <v>4449</v>
      </c>
      <c r="J12796" t="s">
        <v>55</v>
      </c>
      <c r="K12796" t="s">
        <v>55</v>
      </c>
      <c r="M12796" t="s">
        <v>345</v>
      </c>
      <c r="N12796" t="s">
        <v>346</v>
      </c>
      <c r="O12796" t="s">
        <v>345</v>
      </c>
      <c r="P12796">
        <v>891</v>
      </c>
      <c r="Q12796">
        <v>294</v>
      </c>
      <c r="V12796" t="s">
        <v>5094</v>
      </c>
      <c r="W12796">
        <v>1</v>
      </c>
      <c r="AH12796" t="s">
        <v>59</v>
      </c>
      <c r="AI12796" t="s">
        <v>59</v>
      </c>
      <c r="AJ12796" t="s">
        <v>349</v>
      </c>
      <c r="AK12796" t="s">
        <v>81</v>
      </c>
      <c r="AL12796">
        <v>139.64215300000001</v>
      </c>
      <c r="AM12796">
        <v>35.444668</v>
      </c>
      <c r="AN12796" s="1">
        <v>43945</v>
      </c>
      <c r="AO12796">
        <v>14</v>
      </c>
      <c r="AP12796">
        <v>14</v>
      </c>
    </row>
    <row r="12797" spans="1:42" x14ac:dyDescent="0.15">
      <c r="A12797">
        <v>12796</v>
      </c>
      <c r="F12797">
        <v>60</v>
      </c>
      <c r="G12797" t="s">
        <v>52</v>
      </c>
      <c r="H12797" t="s">
        <v>5085</v>
      </c>
      <c r="I12797" t="s">
        <v>4324</v>
      </c>
      <c r="J12797" t="s">
        <v>55</v>
      </c>
      <c r="K12797" t="s">
        <v>55</v>
      </c>
      <c r="M12797" t="s">
        <v>345</v>
      </c>
      <c r="N12797" t="s">
        <v>346</v>
      </c>
      <c r="O12797" t="s">
        <v>345</v>
      </c>
      <c r="P12797">
        <v>892</v>
      </c>
      <c r="Q12797">
        <v>295</v>
      </c>
      <c r="V12797" t="s">
        <v>5094</v>
      </c>
      <c r="W12797">
        <v>1</v>
      </c>
      <c r="AH12797" t="s">
        <v>59</v>
      </c>
      <c r="AI12797" t="s">
        <v>59</v>
      </c>
      <c r="AJ12797" t="s">
        <v>349</v>
      </c>
      <c r="AK12797" t="s">
        <v>61</v>
      </c>
      <c r="AL12797">
        <v>139.64215300000001</v>
      </c>
      <c r="AM12797">
        <v>35.444668</v>
      </c>
      <c r="AN12797" s="1">
        <v>43945</v>
      </c>
      <c r="AO12797">
        <v>14</v>
      </c>
      <c r="AP12797">
        <v>14</v>
      </c>
    </row>
    <row r="12798" spans="1:42" x14ac:dyDescent="0.15">
      <c r="A12798">
        <v>12797</v>
      </c>
      <c r="F12798">
        <v>60</v>
      </c>
      <c r="G12798" t="s">
        <v>52</v>
      </c>
      <c r="H12798" t="s">
        <v>5085</v>
      </c>
      <c r="I12798" t="s">
        <v>4787</v>
      </c>
      <c r="J12798" t="s">
        <v>55</v>
      </c>
      <c r="K12798" t="s">
        <v>55</v>
      </c>
      <c r="M12798" t="s">
        <v>345</v>
      </c>
      <c r="N12798" t="s">
        <v>346</v>
      </c>
      <c r="O12798" t="s">
        <v>345</v>
      </c>
      <c r="P12798">
        <v>893</v>
      </c>
      <c r="Q12798">
        <v>296</v>
      </c>
      <c r="V12798" t="s">
        <v>5094</v>
      </c>
      <c r="W12798">
        <v>1</v>
      </c>
      <c r="AH12798" t="s">
        <v>59</v>
      </c>
      <c r="AI12798" t="s">
        <v>59</v>
      </c>
      <c r="AJ12798" t="s">
        <v>349</v>
      </c>
      <c r="AK12798" t="s">
        <v>61</v>
      </c>
      <c r="AL12798">
        <v>139.64215300000001</v>
      </c>
      <c r="AM12798">
        <v>35.444668</v>
      </c>
      <c r="AN12798" s="1">
        <v>43945</v>
      </c>
      <c r="AO12798">
        <v>14</v>
      </c>
      <c r="AP12798">
        <v>14</v>
      </c>
    </row>
    <row r="12799" spans="1:42" x14ac:dyDescent="0.15">
      <c r="A12799">
        <v>12798</v>
      </c>
      <c r="F12799">
        <v>70</v>
      </c>
      <c r="G12799" t="s">
        <v>76</v>
      </c>
      <c r="H12799" t="s">
        <v>5085</v>
      </c>
      <c r="I12799" t="s">
        <v>4855</v>
      </c>
      <c r="J12799" t="s">
        <v>55</v>
      </c>
      <c r="K12799" t="s">
        <v>55</v>
      </c>
      <c r="M12799" t="s">
        <v>345</v>
      </c>
      <c r="N12799" t="s">
        <v>346</v>
      </c>
      <c r="O12799" t="s">
        <v>345</v>
      </c>
      <c r="P12799">
        <v>894</v>
      </c>
      <c r="Q12799">
        <v>297</v>
      </c>
      <c r="V12799" t="s">
        <v>5094</v>
      </c>
      <c r="W12799">
        <v>1</v>
      </c>
      <c r="AH12799" t="s">
        <v>59</v>
      </c>
      <c r="AI12799" t="s">
        <v>59</v>
      </c>
      <c r="AJ12799" t="s">
        <v>349</v>
      </c>
      <c r="AK12799" t="s">
        <v>81</v>
      </c>
      <c r="AL12799">
        <v>139.64215300000001</v>
      </c>
      <c r="AM12799">
        <v>35.444668</v>
      </c>
      <c r="AN12799" s="1">
        <v>43945</v>
      </c>
      <c r="AO12799">
        <v>14</v>
      </c>
      <c r="AP12799">
        <v>14</v>
      </c>
    </row>
    <row r="12800" spans="1:42" x14ac:dyDescent="0.15">
      <c r="A12800">
        <v>12799</v>
      </c>
      <c r="F12800">
        <v>50</v>
      </c>
      <c r="G12800" t="s">
        <v>76</v>
      </c>
      <c r="H12800" t="s">
        <v>5085</v>
      </c>
      <c r="I12800" t="s">
        <v>4736</v>
      </c>
      <c r="J12800" t="s">
        <v>55</v>
      </c>
      <c r="K12800" t="s">
        <v>55</v>
      </c>
      <c r="M12800" t="s">
        <v>345</v>
      </c>
      <c r="N12800" t="s">
        <v>346</v>
      </c>
      <c r="O12800" t="s">
        <v>345</v>
      </c>
      <c r="P12800">
        <v>895</v>
      </c>
      <c r="Q12800">
        <v>298</v>
      </c>
      <c r="V12800" t="s">
        <v>5094</v>
      </c>
      <c r="W12800">
        <v>1</v>
      </c>
      <c r="AH12800" t="s">
        <v>59</v>
      </c>
      <c r="AI12800" t="s">
        <v>59</v>
      </c>
      <c r="AJ12800" t="s">
        <v>349</v>
      </c>
      <c r="AK12800" t="s">
        <v>81</v>
      </c>
      <c r="AL12800">
        <v>139.64215300000001</v>
      </c>
      <c r="AM12800">
        <v>35.444668</v>
      </c>
      <c r="AN12800" s="1">
        <v>43945</v>
      </c>
      <c r="AO12800">
        <v>14</v>
      </c>
      <c r="AP12800">
        <v>14</v>
      </c>
    </row>
    <row r="12801" spans="1:42" x14ac:dyDescent="0.15">
      <c r="A12801">
        <v>12800</v>
      </c>
      <c r="F12801">
        <v>50</v>
      </c>
      <c r="G12801" t="s">
        <v>52</v>
      </c>
      <c r="H12801" t="s">
        <v>5085</v>
      </c>
      <c r="I12801" t="s">
        <v>4639</v>
      </c>
      <c r="J12801" t="s">
        <v>55</v>
      </c>
      <c r="K12801" t="s">
        <v>55</v>
      </c>
      <c r="M12801" t="s">
        <v>345</v>
      </c>
      <c r="N12801" t="s">
        <v>346</v>
      </c>
      <c r="O12801" t="s">
        <v>345</v>
      </c>
      <c r="P12801">
        <v>896</v>
      </c>
      <c r="Q12801">
        <v>299</v>
      </c>
      <c r="V12801" t="s">
        <v>5094</v>
      </c>
      <c r="W12801">
        <v>1</v>
      </c>
      <c r="AH12801" t="s">
        <v>59</v>
      </c>
      <c r="AI12801" t="s">
        <v>59</v>
      </c>
      <c r="AJ12801" t="s">
        <v>349</v>
      </c>
      <c r="AK12801" t="s">
        <v>61</v>
      </c>
      <c r="AL12801">
        <v>139.64215300000001</v>
      </c>
      <c r="AM12801">
        <v>35.444668</v>
      </c>
      <c r="AN12801" s="1">
        <v>43945</v>
      </c>
      <c r="AO12801">
        <v>14</v>
      </c>
      <c r="AP12801">
        <v>14</v>
      </c>
    </row>
    <row r="12802" spans="1:42" x14ac:dyDescent="0.15">
      <c r="A12802">
        <v>12801</v>
      </c>
      <c r="F12802">
        <v>20</v>
      </c>
      <c r="G12802" t="s">
        <v>76</v>
      </c>
      <c r="H12802" t="s">
        <v>5085</v>
      </c>
      <c r="I12802" t="s">
        <v>4639</v>
      </c>
      <c r="J12802" t="s">
        <v>55</v>
      </c>
      <c r="K12802" t="s">
        <v>55</v>
      </c>
      <c r="M12802" t="s">
        <v>345</v>
      </c>
      <c r="N12802" t="s">
        <v>346</v>
      </c>
      <c r="O12802" t="s">
        <v>345</v>
      </c>
      <c r="P12802">
        <v>897</v>
      </c>
      <c r="Q12802">
        <v>300</v>
      </c>
      <c r="V12802" t="s">
        <v>5094</v>
      </c>
      <c r="W12802">
        <v>1</v>
      </c>
      <c r="AH12802" t="s">
        <v>59</v>
      </c>
      <c r="AI12802" t="s">
        <v>59</v>
      </c>
      <c r="AJ12802" t="s">
        <v>349</v>
      </c>
      <c r="AK12802" t="s">
        <v>81</v>
      </c>
      <c r="AL12802">
        <v>139.64215300000001</v>
      </c>
      <c r="AM12802">
        <v>35.444668</v>
      </c>
      <c r="AN12802" s="1">
        <v>43945</v>
      </c>
      <c r="AO12802">
        <v>14</v>
      </c>
      <c r="AP12802">
        <v>14</v>
      </c>
    </row>
    <row r="12803" spans="1:42" x14ac:dyDescent="0.15">
      <c r="A12803">
        <v>12802</v>
      </c>
      <c r="F12803">
        <v>50</v>
      </c>
      <c r="G12803" t="s">
        <v>52</v>
      </c>
      <c r="H12803" t="s">
        <v>5085</v>
      </c>
      <c r="I12803" t="s">
        <v>3356</v>
      </c>
      <c r="J12803" t="s">
        <v>55</v>
      </c>
      <c r="K12803" t="s">
        <v>55</v>
      </c>
      <c r="M12803" t="s">
        <v>345</v>
      </c>
      <c r="N12803" t="s">
        <v>346</v>
      </c>
      <c r="O12803" t="s">
        <v>345</v>
      </c>
      <c r="P12803">
        <v>898</v>
      </c>
      <c r="Q12803">
        <v>301</v>
      </c>
      <c r="V12803" t="s">
        <v>5094</v>
      </c>
      <c r="W12803">
        <v>1</v>
      </c>
      <c r="AH12803" t="s">
        <v>59</v>
      </c>
      <c r="AI12803" t="s">
        <v>59</v>
      </c>
      <c r="AJ12803" t="s">
        <v>349</v>
      </c>
      <c r="AK12803" t="s">
        <v>61</v>
      </c>
      <c r="AL12803">
        <v>139.64215300000001</v>
      </c>
      <c r="AM12803">
        <v>35.444668</v>
      </c>
      <c r="AN12803" s="1">
        <v>43945</v>
      </c>
      <c r="AO12803">
        <v>14</v>
      </c>
      <c r="AP12803">
        <v>14</v>
      </c>
    </row>
    <row r="12804" spans="1:42" x14ac:dyDescent="0.15">
      <c r="A12804">
        <v>12803</v>
      </c>
      <c r="F12804">
        <v>80</v>
      </c>
      <c r="G12804" t="s">
        <v>52</v>
      </c>
      <c r="H12804" t="s">
        <v>5085</v>
      </c>
      <c r="J12804" t="s">
        <v>55</v>
      </c>
      <c r="K12804" t="s">
        <v>55</v>
      </c>
      <c r="M12804" t="s">
        <v>4908</v>
      </c>
      <c r="N12804" t="s">
        <v>4909</v>
      </c>
      <c r="O12804" t="s">
        <v>55</v>
      </c>
      <c r="P12804">
        <v>884</v>
      </c>
      <c r="U12804" t="s">
        <v>5067</v>
      </c>
      <c r="W12804">
        <v>1</v>
      </c>
      <c r="AH12804" t="s">
        <v>59</v>
      </c>
      <c r="AI12804" t="s">
        <v>59</v>
      </c>
      <c r="AJ12804" t="s">
        <v>60</v>
      </c>
      <c r="AK12804" t="s">
        <v>61</v>
      </c>
      <c r="AL12804">
        <v>139.62045900000001</v>
      </c>
      <c r="AM12804">
        <v>35.144229000000003</v>
      </c>
      <c r="AN12804" s="1">
        <v>43945</v>
      </c>
      <c r="AO12804">
        <v>14</v>
      </c>
      <c r="AP12804">
        <v>14</v>
      </c>
    </row>
    <row r="12805" spans="1:42" x14ac:dyDescent="0.15">
      <c r="A12805">
        <v>12804</v>
      </c>
      <c r="F12805">
        <v>40</v>
      </c>
      <c r="G12805" t="s">
        <v>52</v>
      </c>
      <c r="H12805" t="s">
        <v>5085</v>
      </c>
      <c r="I12805" t="s">
        <v>4787</v>
      </c>
      <c r="J12805" t="s">
        <v>55</v>
      </c>
      <c r="K12805" t="s">
        <v>55</v>
      </c>
      <c r="M12805" t="s">
        <v>1405</v>
      </c>
      <c r="N12805" t="s">
        <v>1406</v>
      </c>
      <c r="O12805" t="s">
        <v>1405</v>
      </c>
      <c r="P12805">
        <v>934</v>
      </c>
      <c r="Q12805">
        <v>220</v>
      </c>
      <c r="S12805" t="s">
        <v>2052</v>
      </c>
      <c r="V12805" t="s">
        <v>5095</v>
      </c>
      <c r="W12805">
        <v>1</v>
      </c>
      <c r="AH12805" t="s">
        <v>59</v>
      </c>
      <c r="AI12805" t="s">
        <v>59</v>
      </c>
      <c r="AJ12805" t="s">
        <v>1408</v>
      </c>
      <c r="AK12805" t="s">
        <v>61</v>
      </c>
      <c r="AL12805">
        <v>139.70385099999999</v>
      </c>
      <c r="AM12805">
        <v>35.529665999999999</v>
      </c>
      <c r="AN12805" s="1">
        <v>43945</v>
      </c>
      <c r="AO12805">
        <v>14</v>
      </c>
      <c r="AP12805">
        <v>14</v>
      </c>
    </row>
    <row r="12806" spans="1:42" x14ac:dyDescent="0.15">
      <c r="A12806">
        <v>12805</v>
      </c>
      <c r="F12806">
        <v>10</v>
      </c>
      <c r="G12806" t="s">
        <v>76</v>
      </c>
      <c r="H12806" t="s">
        <v>5085</v>
      </c>
      <c r="I12806" t="s">
        <v>4736</v>
      </c>
      <c r="J12806" t="s">
        <v>55</v>
      </c>
      <c r="K12806" t="s">
        <v>55</v>
      </c>
      <c r="M12806" t="s">
        <v>1405</v>
      </c>
      <c r="N12806" t="s">
        <v>1406</v>
      </c>
      <c r="O12806" t="s">
        <v>1405</v>
      </c>
      <c r="P12806">
        <v>935</v>
      </c>
      <c r="Q12806">
        <v>221</v>
      </c>
      <c r="S12806" t="s">
        <v>2202</v>
      </c>
      <c r="V12806" t="s">
        <v>5095</v>
      </c>
      <c r="W12806">
        <v>1</v>
      </c>
      <c r="AH12806" t="s">
        <v>59</v>
      </c>
      <c r="AI12806" t="s">
        <v>59</v>
      </c>
      <c r="AJ12806" t="s">
        <v>1408</v>
      </c>
      <c r="AK12806" t="s">
        <v>81</v>
      </c>
      <c r="AL12806">
        <v>139.70385099999999</v>
      </c>
      <c r="AM12806">
        <v>35.529665999999999</v>
      </c>
      <c r="AN12806" s="1">
        <v>43945</v>
      </c>
      <c r="AO12806">
        <v>14</v>
      </c>
      <c r="AP12806">
        <v>14</v>
      </c>
    </row>
    <row r="12807" spans="1:42" x14ac:dyDescent="0.15">
      <c r="A12807">
        <v>12806</v>
      </c>
      <c r="F12807" t="s">
        <v>417</v>
      </c>
      <c r="G12807" t="s">
        <v>52</v>
      </c>
      <c r="H12807" t="s">
        <v>5085</v>
      </c>
      <c r="I12807" t="s">
        <v>4151</v>
      </c>
      <c r="J12807" t="s">
        <v>55</v>
      </c>
      <c r="K12807" t="s">
        <v>55</v>
      </c>
      <c r="M12807" t="s">
        <v>1405</v>
      </c>
      <c r="N12807" t="s">
        <v>1406</v>
      </c>
      <c r="O12807" t="s">
        <v>1405</v>
      </c>
      <c r="P12807">
        <v>936</v>
      </c>
      <c r="Q12807">
        <v>222</v>
      </c>
      <c r="S12807" t="s">
        <v>2202</v>
      </c>
      <c r="V12807" t="s">
        <v>5095</v>
      </c>
      <c r="W12807">
        <v>1</v>
      </c>
      <c r="AH12807" t="s">
        <v>59</v>
      </c>
      <c r="AI12807" t="s">
        <v>59</v>
      </c>
      <c r="AJ12807" t="s">
        <v>1408</v>
      </c>
      <c r="AK12807" t="s">
        <v>61</v>
      </c>
      <c r="AL12807">
        <v>139.70385099999999</v>
      </c>
      <c r="AM12807">
        <v>35.529665999999999</v>
      </c>
      <c r="AN12807" s="1">
        <v>43945</v>
      </c>
      <c r="AO12807">
        <v>14</v>
      </c>
      <c r="AP12807">
        <v>14</v>
      </c>
    </row>
    <row r="12808" spans="1:42" x14ac:dyDescent="0.15">
      <c r="A12808">
        <v>12807</v>
      </c>
      <c r="F12808">
        <v>20</v>
      </c>
      <c r="G12808" t="s">
        <v>52</v>
      </c>
      <c r="H12808" t="s">
        <v>5085</v>
      </c>
      <c r="I12808" t="s">
        <v>3661</v>
      </c>
      <c r="J12808" t="s">
        <v>55</v>
      </c>
      <c r="K12808" t="s">
        <v>55</v>
      </c>
      <c r="M12808" t="s">
        <v>1405</v>
      </c>
      <c r="N12808" t="s">
        <v>1406</v>
      </c>
      <c r="O12808" t="s">
        <v>1405</v>
      </c>
      <c r="P12808">
        <v>937</v>
      </c>
      <c r="Q12808">
        <v>223</v>
      </c>
      <c r="S12808" t="s">
        <v>2052</v>
      </c>
      <c r="V12808" t="s">
        <v>5095</v>
      </c>
      <c r="W12808">
        <v>1</v>
      </c>
      <c r="AH12808" t="s">
        <v>59</v>
      </c>
      <c r="AI12808" t="s">
        <v>59</v>
      </c>
      <c r="AJ12808" t="s">
        <v>1408</v>
      </c>
      <c r="AK12808" t="s">
        <v>61</v>
      </c>
      <c r="AL12808">
        <v>139.70385099999999</v>
      </c>
      <c r="AM12808">
        <v>35.529665999999999</v>
      </c>
      <c r="AN12808" s="1">
        <v>43945</v>
      </c>
      <c r="AO12808">
        <v>14</v>
      </c>
      <c r="AP12808">
        <v>14</v>
      </c>
    </row>
    <row r="12809" spans="1:42" x14ac:dyDescent="0.15">
      <c r="A12809">
        <v>12808</v>
      </c>
      <c r="F12809">
        <v>40</v>
      </c>
      <c r="G12809" t="s">
        <v>52</v>
      </c>
      <c r="H12809" t="s">
        <v>5085</v>
      </c>
      <c r="I12809" t="s">
        <v>3522</v>
      </c>
      <c r="J12809" t="s">
        <v>55</v>
      </c>
      <c r="K12809" t="s">
        <v>55</v>
      </c>
      <c r="M12809" t="s">
        <v>1405</v>
      </c>
      <c r="N12809" t="s">
        <v>1406</v>
      </c>
      <c r="O12809" t="s">
        <v>1405</v>
      </c>
      <c r="P12809">
        <v>938</v>
      </c>
      <c r="Q12809">
        <v>224</v>
      </c>
      <c r="S12809" t="s">
        <v>2202</v>
      </c>
      <c r="V12809" t="s">
        <v>5095</v>
      </c>
      <c r="W12809">
        <v>1</v>
      </c>
      <c r="AH12809" t="s">
        <v>59</v>
      </c>
      <c r="AI12809" t="s">
        <v>59</v>
      </c>
      <c r="AJ12809" t="s">
        <v>1408</v>
      </c>
      <c r="AK12809" t="s">
        <v>61</v>
      </c>
      <c r="AL12809">
        <v>139.70385099999999</v>
      </c>
      <c r="AM12809">
        <v>35.529665999999999</v>
      </c>
      <c r="AN12809" s="1">
        <v>43945</v>
      </c>
      <c r="AO12809">
        <v>14</v>
      </c>
      <c r="AP12809">
        <v>14</v>
      </c>
    </row>
    <row r="12810" spans="1:42" x14ac:dyDescent="0.15">
      <c r="A12810">
        <v>12809</v>
      </c>
      <c r="F12810">
        <v>70</v>
      </c>
      <c r="G12810" t="s">
        <v>52</v>
      </c>
      <c r="H12810" t="s">
        <v>5085</v>
      </c>
      <c r="I12810" t="s">
        <v>3814</v>
      </c>
      <c r="J12810" t="s">
        <v>163</v>
      </c>
      <c r="K12810" t="s">
        <v>163</v>
      </c>
      <c r="M12810" t="s">
        <v>4124</v>
      </c>
      <c r="N12810" t="s">
        <v>4125</v>
      </c>
      <c r="O12810" t="s">
        <v>163</v>
      </c>
      <c r="P12810">
        <v>782</v>
      </c>
      <c r="U12810" t="s">
        <v>5077</v>
      </c>
      <c r="W12810">
        <v>1</v>
      </c>
      <c r="AH12810" t="s">
        <v>165</v>
      </c>
      <c r="AI12810" t="s">
        <v>165</v>
      </c>
      <c r="AJ12810" t="s">
        <v>166</v>
      </c>
      <c r="AK12810" t="s">
        <v>61</v>
      </c>
      <c r="AL12810">
        <v>139.67970800000001</v>
      </c>
      <c r="AM12810">
        <v>35.825633000000003</v>
      </c>
      <c r="AN12810" s="1">
        <v>43945</v>
      </c>
      <c r="AO12810">
        <v>11</v>
      </c>
      <c r="AP12810">
        <v>11</v>
      </c>
    </row>
    <row r="12811" spans="1:42" x14ac:dyDescent="0.15">
      <c r="A12811">
        <v>12810</v>
      </c>
      <c r="F12811">
        <v>70</v>
      </c>
      <c r="G12811" t="s">
        <v>76</v>
      </c>
      <c r="H12811" t="s">
        <v>5085</v>
      </c>
      <c r="I12811" t="s">
        <v>3941</v>
      </c>
      <c r="J12811" t="s">
        <v>163</v>
      </c>
      <c r="K12811" t="s">
        <v>163</v>
      </c>
      <c r="M12811" t="s">
        <v>4124</v>
      </c>
      <c r="N12811" t="s">
        <v>4125</v>
      </c>
      <c r="O12811" t="s">
        <v>163</v>
      </c>
      <c r="P12811">
        <v>783</v>
      </c>
      <c r="U12811" t="s">
        <v>5077</v>
      </c>
      <c r="W12811">
        <v>1</v>
      </c>
      <c r="AH12811" t="s">
        <v>165</v>
      </c>
      <c r="AI12811" t="s">
        <v>165</v>
      </c>
      <c r="AJ12811" t="s">
        <v>166</v>
      </c>
      <c r="AK12811" t="s">
        <v>81</v>
      </c>
      <c r="AL12811">
        <v>139.67970800000001</v>
      </c>
      <c r="AM12811">
        <v>35.825633000000003</v>
      </c>
      <c r="AN12811" s="1">
        <v>43945</v>
      </c>
      <c r="AO12811">
        <v>11</v>
      </c>
      <c r="AP12811">
        <v>11</v>
      </c>
    </row>
    <row r="12812" spans="1:42" x14ac:dyDescent="0.15">
      <c r="A12812">
        <v>12811</v>
      </c>
      <c r="F12812">
        <v>30</v>
      </c>
      <c r="G12812" t="s">
        <v>76</v>
      </c>
      <c r="H12812" t="s">
        <v>5085</v>
      </c>
      <c r="I12812" t="s">
        <v>4940</v>
      </c>
      <c r="J12812" t="s">
        <v>163</v>
      </c>
      <c r="K12812" t="s">
        <v>163</v>
      </c>
      <c r="M12812" t="s">
        <v>2601</v>
      </c>
      <c r="N12812" t="s">
        <v>2602</v>
      </c>
      <c r="O12812" t="s">
        <v>163</v>
      </c>
      <c r="P12812">
        <v>784</v>
      </c>
      <c r="U12812" t="s">
        <v>5077</v>
      </c>
      <c r="W12812">
        <v>1</v>
      </c>
      <c r="AH12812" t="s">
        <v>165</v>
      </c>
      <c r="AI12812" t="s">
        <v>165</v>
      </c>
      <c r="AJ12812" t="s">
        <v>166</v>
      </c>
      <c r="AK12812" t="s">
        <v>81</v>
      </c>
      <c r="AL12812">
        <v>139.52223000000001</v>
      </c>
      <c r="AM12812">
        <v>36.066071999999998</v>
      </c>
      <c r="AN12812" s="1">
        <v>43945</v>
      </c>
      <c r="AO12812">
        <v>11</v>
      </c>
      <c r="AP12812">
        <v>11</v>
      </c>
    </row>
    <row r="12813" spans="1:42" x14ac:dyDescent="0.15">
      <c r="A12813">
        <v>12812</v>
      </c>
      <c r="F12813">
        <v>80</v>
      </c>
      <c r="G12813" t="s">
        <v>76</v>
      </c>
      <c r="H12813" t="s">
        <v>5085</v>
      </c>
      <c r="I12813" t="s">
        <v>4151</v>
      </c>
      <c r="J12813" t="s">
        <v>163</v>
      </c>
      <c r="K12813" t="s">
        <v>163</v>
      </c>
      <c r="M12813" t="s">
        <v>1312</v>
      </c>
      <c r="N12813" t="s">
        <v>1313</v>
      </c>
      <c r="O12813" t="s">
        <v>163</v>
      </c>
      <c r="P12813">
        <v>796</v>
      </c>
      <c r="U12813" t="s">
        <v>5077</v>
      </c>
      <c r="V12813" t="s">
        <v>5096</v>
      </c>
      <c r="W12813">
        <v>1</v>
      </c>
      <c r="AH12813" t="s">
        <v>165</v>
      </c>
      <c r="AI12813" t="s">
        <v>165</v>
      </c>
      <c r="AJ12813" t="s">
        <v>166</v>
      </c>
      <c r="AK12813" t="s">
        <v>81</v>
      </c>
      <c r="AL12813">
        <v>139.485793</v>
      </c>
      <c r="AM12813">
        <v>35.925103</v>
      </c>
      <c r="AN12813" s="1">
        <v>43945</v>
      </c>
      <c r="AO12813">
        <v>11</v>
      </c>
      <c r="AP12813">
        <v>11</v>
      </c>
    </row>
    <row r="12814" spans="1:42" x14ac:dyDescent="0.15">
      <c r="A12814">
        <v>12813</v>
      </c>
      <c r="F12814">
        <v>30</v>
      </c>
      <c r="G12814" t="s">
        <v>52</v>
      </c>
      <c r="H12814" t="s">
        <v>5085</v>
      </c>
      <c r="I12814" t="s">
        <v>4940</v>
      </c>
      <c r="J12814" t="s">
        <v>163</v>
      </c>
      <c r="K12814" t="s">
        <v>163</v>
      </c>
      <c r="M12814" t="s">
        <v>1312</v>
      </c>
      <c r="N12814" t="s">
        <v>1313</v>
      </c>
      <c r="O12814" t="s">
        <v>163</v>
      </c>
      <c r="P12814">
        <v>797</v>
      </c>
      <c r="U12814" t="s">
        <v>5077</v>
      </c>
      <c r="V12814" t="s">
        <v>5096</v>
      </c>
      <c r="W12814">
        <v>1</v>
      </c>
      <c r="AH12814" t="s">
        <v>165</v>
      </c>
      <c r="AI12814" t="s">
        <v>165</v>
      </c>
      <c r="AJ12814" t="s">
        <v>166</v>
      </c>
      <c r="AK12814" t="s">
        <v>61</v>
      </c>
      <c r="AL12814">
        <v>139.485793</v>
      </c>
      <c r="AM12814">
        <v>35.925103</v>
      </c>
      <c r="AN12814" s="1">
        <v>43945</v>
      </c>
      <c r="AO12814">
        <v>11</v>
      </c>
      <c r="AP12814">
        <v>11</v>
      </c>
    </row>
    <row r="12815" spans="1:42" x14ac:dyDescent="0.15">
      <c r="A12815">
        <v>12814</v>
      </c>
      <c r="F12815">
        <v>50</v>
      </c>
      <c r="G12815" t="s">
        <v>52</v>
      </c>
      <c r="H12815" t="s">
        <v>5085</v>
      </c>
      <c r="I12815" t="s">
        <v>4226</v>
      </c>
      <c r="J12815" t="s">
        <v>163</v>
      </c>
      <c r="K12815" t="s">
        <v>163</v>
      </c>
      <c r="M12815" t="s">
        <v>1312</v>
      </c>
      <c r="N12815" t="s">
        <v>1313</v>
      </c>
      <c r="O12815" t="s">
        <v>163</v>
      </c>
      <c r="P12815">
        <v>798</v>
      </c>
      <c r="U12815" t="s">
        <v>5077</v>
      </c>
      <c r="V12815" t="s">
        <v>5096</v>
      </c>
      <c r="W12815">
        <v>1</v>
      </c>
      <c r="AH12815" t="s">
        <v>165</v>
      </c>
      <c r="AI12815" t="s">
        <v>165</v>
      </c>
      <c r="AJ12815" t="s">
        <v>166</v>
      </c>
      <c r="AK12815" t="s">
        <v>61</v>
      </c>
      <c r="AL12815">
        <v>139.485793</v>
      </c>
      <c r="AM12815">
        <v>35.925103</v>
      </c>
      <c r="AN12815" s="1">
        <v>43945</v>
      </c>
      <c r="AO12815">
        <v>11</v>
      </c>
      <c r="AP12815">
        <v>11</v>
      </c>
    </row>
    <row r="12816" spans="1:42" x14ac:dyDescent="0.15">
      <c r="A12816">
        <v>12815</v>
      </c>
      <c r="F12816">
        <v>50</v>
      </c>
      <c r="G12816" t="s">
        <v>52</v>
      </c>
      <c r="H12816" t="s">
        <v>5085</v>
      </c>
      <c r="I12816" t="s">
        <v>4324</v>
      </c>
      <c r="J12816" t="s">
        <v>163</v>
      </c>
      <c r="K12816" t="s">
        <v>163</v>
      </c>
      <c r="M12816" t="s">
        <v>1885</v>
      </c>
      <c r="N12816" t="s">
        <v>1886</v>
      </c>
      <c r="O12816" t="s">
        <v>163</v>
      </c>
      <c r="P12816">
        <v>772</v>
      </c>
      <c r="U12816" t="s">
        <v>5077</v>
      </c>
      <c r="W12816">
        <v>1</v>
      </c>
      <c r="AH12816" t="s">
        <v>165</v>
      </c>
      <c r="AI12816" t="s">
        <v>165</v>
      </c>
      <c r="AJ12816" t="s">
        <v>166</v>
      </c>
      <c r="AK12816" t="s">
        <v>61</v>
      </c>
      <c r="AL12816">
        <v>139.46872099999999</v>
      </c>
      <c r="AM12816">
        <v>35.799477000000003</v>
      </c>
      <c r="AN12816" s="1">
        <v>43945</v>
      </c>
      <c r="AO12816">
        <v>11</v>
      </c>
      <c r="AP12816">
        <v>11</v>
      </c>
    </row>
    <row r="12817" spans="1:42" x14ac:dyDescent="0.15">
      <c r="A12817">
        <v>12816</v>
      </c>
      <c r="F12817">
        <v>70</v>
      </c>
      <c r="G12817" t="s">
        <v>52</v>
      </c>
      <c r="H12817" t="s">
        <v>5085</v>
      </c>
      <c r="I12817" t="s">
        <v>5023</v>
      </c>
      <c r="J12817" t="s">
        <v>163</v>
      </c>
      <c r="K12817" t="s">
        <v>163</v>
      </c>
      <c r="M12817" t="s">
        <v>1485</v>
      </c>
      <c r="N12817" t="s">
        <v>1486</v>
      </c>
      <c r="O12817" t="s">
        <v>163</v>
      </c>
      <c r="P12817">
        <v>773</v>
      </c>
      <c r="U12817" t="s">
        <v>5077</v>
      </c>
      <c r="W12817">
        <v>1</v>
      </c>
      <c r="AH12817" t="s">
        <v>165</v>
      </c>
      <c r="AI12817" t="s">
        <v>165</v>
      </c>
      <c r="AJ12817" t="s">
        <v>166</v>
      </c>
      <c r="AK12817" t="s">
        <v>61</v>
      </c>
      <c r="AL12817">
        <v>139.565372</v>
      </c>
      <c r="AM12817">
        <v>35.793109999999999</v>
      </c>
      <c r="AN12817" s="1">
        <v>43945</v>
      </c>
      <c r="AO12817">
        <v>11</v>
      </c>
      <c r="AP12817">
        <v>11</v>
      </c>
    </row>
    <row r="12818" spans="1:42" x14ac:dyDescent="0.15">
      <c r="A12818">
        <v>12817</v>
      </c>
      <c r="C12818" t="s">
        <v>273</v>
      </c>
      <c r="F12818">
        <v>60</v>
      </c>
      <c r="G12818" t="s">
        <v>76</v>
      </c>
      <c r="H12818" t="s">
        <v>5085</v>
      </c>
      <c r="J12818" t="s">
        <v>1575</v>
      </c>
      <c r="K12818" t="s">
        <v>1575</v>
      </c>
      <c r="M12818" t="s">
        <v>3963</v>
      </c>
      <c r="N12818" t="s">
        <v>3964</v>
      </c>
      <c r="O12818" t="s">
        <v>1575</v>
      </c>
      <c r="P12818">
        <v>157</v>
      </c>
      <c r="U12818" t="s">
        <v>5061</v>
      </c>
      <c r="W12818">
        <v>1</v>
      </c>
      <c r="AH12818" t="s">
        <v>1581</v>
      </c>
      <c r="AI12818" t="s">
        <v>1581</v>
      </c>
      <c r="AJ12818" t="s">
        <v>1582</v>
      </c>
      <c r="AK12818" t="s">
        <v>81</v>
      </c>
      <c r="AL12818">
        <v>139.79495499999999</v>
      </c>
      <c r="AM12818">
        <v>36.108435</v>
      </c>
      <c r="AN12818" s="1">
        <v>43945</v>
      </c>
      <c r="AO12818">
        <v>8</v>
      </c>
      <c r="AP12818">
        <v>8</v>
      </c>
    </row>
    <row r="12819" spans="1:42" x14ac:dyDescent="0.15">
      <c r="A12819">
        <v>12818</v>
      </c>
      <c r="F12819">
        <v>40</v>
      </c>
      <c r="G12819" t="s">
        <v>52</v>
      </c>
      <c r="H12819" t="s">
        <v>5085</v>
      </c>
      <c r="I12819" t="s">
        <v>4736</v>
      </c>
      <c r="J12819" t="s">
        <v>125</v>
      </c>
      <c r="K12819" t="s">
        <v>125</v>
      </c>
      <c r="M12819" t="s">
        <v>155</v>
      </c>
      <c r="N12819" t="s">
        <v>156</v>
      </c>
      <c r="O12819" t="s">
        <v>155</v>
      </c>
      <c r="P12819">
        <v>692</v>
      </c>
      <c r="Q12819">
        <v>79</v>
      </c>
      <c r="V12819" t="s">
        <v>5097</v>
      </c>
      <c r="W12819">
        <v>1</v>
      </c>
      <c r="AH12819" t="s">
        <v>129</v>
      </c>
      <c r="AI12819" t="s">
        <v>129</v>
      </c>
      <c r="AJ12819" t="s">
        <v>2162</v>
      </c>
      <c r="AK12819" t="s">
        <v>61</v>
      </c>
      <c r="AL12819">
        <v>140.12309500000001</v>
      </c>
      <c r="AM12819">
        <v>35.607433999999998</v>
      </c>
      <c r="AN12819" s="1">
        <v>43945</v>
      </c>
      <c r="AO12819">
        <v>12</v>
      </c>
      <c r="AP12819">
        <v>12</v>
      </c>
    </row>
    <row r="12820" spans="1:42" x14ac:dyDescent="0.15">
      <c r="A12820">
        <v>12819</v>
      </c>
      <c r="F12820">
        <v>40</v>
      </c>
      <c r="G12820" t="s">
        <v>52</v>
      </c>
      <c r="H12820" t="s">
        <v>5085</v>
      </c>
      <c r="I12820" t="s">
        <v>4940</v>
      </c>
      <c r="J12820" t="s">
        <v>125</v>
      </c>
      <c r="K12820" t="s">
        <v>125</v>
      </c>
      <c r="M12820" t="s">
        <v>155</v>
      </c>
      <c r="N12820" t="s">
        <v>156</v>
      </c>
      <c r="O12820" t="s">
        <v>155</v>
      </c>
      <c r="P12820">
        <v>693</v>
      </c>
      <c r="Q12820">
        <v>80</v>
      </c>
      <c r="V12820" t="s">
        <v>5097</v>
      </c>
      <c r="W12820">
        <v>1</v>
      </c>
      <c r="AH12820" t="s">
        <v>129</v>
      </c>
      <c r="AI12820" t="s">
        <v>129</v>
      </c>
      <c r="AJ12820" t="s">
        <v>2162</v>
      </c>
      <c r="AK12820" t="s">
        <v>61</v>
      </c>
      <c r="AL12820">
        <v>140.12309500000001</v>
      </c>
      <c r="AM12820">
        <v>35.607433999999998</v>
      </c>
      <c r="AN12820" s="1">
        <v>43945</v>
      </c>
      <c r="AO12820">
        <v>12</v>
      </c>
      <c r="AP12820">
        <v>12</v>
      </c>
    </row>
    <row r="12821" spans="1:42" x14ac:dyDescent="0.15">
      <c r="A12821">
        <v>12820</v>
      </c>
      <c r="F12821">
        <v>40</v>
      </c>
      <c r="G12821" t="s">
        <v>52</v>
      </c>
      <c r="H12821" t="s">
        <v>5085</v>
      </c>
      <c r="I12821" t="s">
        <v>4449</v>
      </c>
      <c r="J12821" t="s">
        <v>125</v>
      </c>
      <c r="K12821" t="s">
        <v>125</v>
      </c>
      <c r="M12821" t="s">
        <v>155</v>
      </c>
      <c r="N12821" t="s">
        <v>156</v>
      </c>
      <c r="O12821" t="s">
        <v>155</v>
      </c>
      <c r="P12821">
        <v>694</v>
      </c>
      <c r="Q12821">
        <v>81</v>
      </c>
      <c r="V12821" t="s">
        <v>5097</v>
      </c>
      <c r="W12821">
        <v>1</v>
      </c>
      <c r="AH12821" t="s">
        <v>129</v>
      </c>
      <c r="AI12821" t="s">
        <v>129</v>
      </c>
      <c r="AJ12821" t="s">
        <v>2162</v>
      </c>
      <c r="AK12821" t="s">
        <v>61</v>
      </c>
      <c r="AL12821">
        <v>140.12309500000001</v>
      </c>
      <c r="AM12821">
        <v>35.607433999999998</v>
      </c>
      <c r="AN12821" s="1">
        <v>43945</v>
      </c>
      <c r="AO12821">
        <v>12</v>
      </c>
      <c r="AP12821">
        <v>12</v>
      </c>
    </row>
    <row r="12822" spans="1:42" x14ac:dyDescent="0.15">
      <c r="A12822">
        <v>12821</v>
      </c>
      <c r="F12822">
        <v>20</v>
      </c>
      <c r="G12822" t="s">
        <v>52</v>
      </c>
      <c r="H12822" t="s">
        <v>5085</v>
      </c>
      <c r="I12822" t="s">
        <v>4324</v>
      </c>
      <c r="J12822" t="s">
        <v>125</v>
      </c>
      <c r="K12822" t="s">
        <v>125</v>
      </c>
      <c r="M12822" t="s">
        <v>155</v>
      </c>
      <c r="N12822" t="s">
        <v>156</v>
      </c>
      <c r="O12822" t="s">
        <v>155</v>
      </c>
      <c r="P12822">
        <v>695</v>
      </c>
      <c r="Q12822">
        <v>82</v>
      </c>
      <c r="V12822" t="s">
        <v>5097</v>
      </c>
      <c r="W12822">
        <v>1</v>
      </c>
      <c r="AH12822" t="s">
        <v>129</v>
      </c>
      <c r="AI12822" t="s">
        <v>129</v>
      </c>
      <c r="AJ12822" t="s">
        <v>2162</v>
      </c>
      <c r="AK12822" t="s">
        <v>61</v>
      </c>
      <c r="AL12822">
        <v>140.12309500000001</v>
      </c>
      <c r="AM12822">
        <v>35.607433999999998</v>
      </c>
      <c r="AN12822" s="1">
        <v>43945</v>
      </c>
      <c r="AO12822">
        <v>12</v>
      </c>
      <c r="AP12822">
        <v>12</v>
      </c>
    </row>
    <row r="12823" spans="1:42" x14ac:dyDescent="0.15">
      <c r="A12823">
        <v>12822</v>
      </c>
      <c r="F12823">
        <v>20</v>
      </c>
      <c r="G12823" t="s">
        <v>76</v>
      </c>
      <c r="H12823" t="s">
        <v>5085</v>
      </c>
      <c r="I12823" t="s">
        <v>4736</v>
      </c>
      <c r="J12823" t="s">
        <v>163</v>
      </c>
      <c r="K12823" t="s">
        <v>163</v>
      </c>
      <c r="M12823" t="s">
        <v>1419</v>
      </c>
      <c r="N12823" t="s">
        <v>1420</v>
      </c>
      <c r="O12823" t="s">
        <v>163</v>
      </c>
      <c r="P12823">
        <v>770</v>
      </c>
      <c r="U12823" t="s">
        <v>4978</v>
      </c>
      <c r="W12823">
        <v>1</v>
      </c>
      <c r="AH12823" t="s">
        <v>165</v>
      </c>
      <c r="AI12823" t="s">
        <v>165</v>
      </c>
      <c r="AJ12823" t="s">
        <v>166</v>
      </c>
      <c r="AK12823" t="s">
        <v>81</v>
      </c>
      <c r="AL12823">
        <v>139.80512100000001</v>
      </c>
      <c r="AM12823">
        <v>35.825574000000003</v>
      </c>
      <c r="AN12823" s="1">
        <v>43945</v>
      </c>
      <c r="AO12823">
        <v>11</v>
      </c>
      <c r="AP12823">
        <v>11</v>
      </c>
    </row>
    <row r="12824" spans="1:42" x14ac:dyDescent="0.15">
      <c r="A12824">
        <v>12823</v>
      </c>
      <c r="F12824">
        <v>50</v>
      </c>
      <c r="G12824" t="s">
        <v>76</v>
      </c>
      <c r="H12824" t="s">
        <v>5085</v>
      </c>
      <c r="I12824" t="s">
        <v>4736</v>
      </c>
      <c r="J12824" t="s">
        <v>163</v>
      </c>
      <c r="K12824" t="s">
        <v>163</v>
      </c>
      <c r="M12824" t="s">
        <v>1885</v>
      </c>
      <c r="N12824" t="s">
        <v>1886</v>
      </c>
      <c r="O12824" t="s">
        <v>163</v>
      </c>
      <c r="P12824">
        <v>771</v>
      </c>
      <c r="U12824" t="s">
        <v>4978</v>
      </c>
      <c r="W12824">
        <v>1</v>
      </c>
      <c r="AH12824" t="s">
        <v>165</v>
      </c>
      <c r="AI12824" t="s">
        <v>165</v>
      </c>
      <c r="AJ12824" t="s">
        <v>166</v>
      </c>
      <c r="AK12824" t="s">
        <v>81</v>
      </c>
      <c r="AL12824">
        <v>139.46872099999999</v>
      </c>
      <c r="AM12824">
        <v>35.799477000000003</v>
      </c>
      <c r="AN12824" s="1">
        <v>43945</v>
      </c>
      <c r="AO12824">
        <v>11</v>
      </c>
      <c r="AP12824">
        <v>11</v>
      </c>
    </row>
    <row r="12825" spans="1:42" x14ac:dyDescent="0.15">
      <c r="A12825">
        <v>12824</v>
      </c>
      <c r="F12825">
        <v>70</v>
      </c>
      <c r="G12825" t="s">
        <v>76</v>
      </c>
      <c r="H12825" t="s">
        <v>5085</v>
      </c>
      <c r="I12825" t="s">
        <v>4639</v>
      </c>
      <c r="J12825" t="s">
        <v>163</v>
      </c>
      <c r="K12825" t="s">
        <v>163</v>
      </c>
      <c r="M12825" t="s">
        <v>2242</v>
      </c>
      <c r="N12825" t="s">
        <v>2243</v>
      </c>
      <c r="O12825" t="s">
        <v>163</v>
      </c>
      <c r="P12825">
        <v>764</v>
      </c>
      <c r="U12825" t="s">
        <v>4978</v>
      </c>
      <c r="W12825">
        <v>1</v>
      </c>
      <c r="AH12825" t="s">
        <v>165</v>
      </c>
      <c r="AI12825" t="s">
        <v>165</v>
      </c>
      <c r="AJ12825" t="s">
        <v>166</v>
      </c>
      <c r="AK12825" t="s">
        <v>81</v>
      </c>
      <c r="AL12825">
        <v>139.83912699999999</v>
      </c>
      <c r="AM12825">
        <v>35.822597000000002</v>
      </c>
      <c r="AN12825" s="1">
        <v>43945</v>
      </c>
      <c r="AO12825">
        <v>11</v>
      </c>
      <c r="AP12825">
        <v>11</v>
      </c>
    </row>
    <row r="12826" spans="1:42" x14ac:dyDescent="0.15">
      <c r="A12826">
        <v>12825</v>
      </c>
      <c r="F12826">
        <v>30</v>
      </c>
      <c r="G12826" t="s">
        <v>52</v>
      </c>
      <c r="H12826" t="s">
        <v>5085</v>
      </c>
      <c r="I12826" t="s">
        <v>4855</v>
      </c>
      <c r="J12826" t="s">
        <v>163</v>
      </c>
      <c r="K12826" t="s">
        <v>163</v>
      </c>
      <c r="M12826" t="s">
        <v>4577</v>
      </c>
      <c r="N12826" t="s">
        <v>4578</v>
      </c>
      <c r="O12826" t="s">
        <v>163</v>
      </c>
      <c r="P12826">
        <v>765</v>
      </c>
      <c r="U12826" t="s">
        <v>4978</v>
      </c>
      <c r="W12826">
        <v>1</v>
      </c>
      <c r="AH12826" t="s">
        <v>165</v>
      </c>
      <c r="AI12826" t="s">
        <v>165</v>
      </c>
      <c r="AJ12826" t="s">
        <v>166</v>
      </c>
      <c r="AK12826" t="s">
        <v>61</v>
      </c>
      <c r="AL12826">
        <v>139.190393</v>
      </c>
      <c r="AM12826">
        <v>36.243568000000003</v>
      </c>
      <c r="AN12826" s="1">
        <v>43945</v>
      </c>
      <c r="AO12826">
        <v>11</v>
      </c>
      <c r="AP12826">
        <v>11</v>
      </c>
    </row>
    <row r="12827" spans="1:42" x14ac:dyDescent="0.15">
      <c r="A12827">
        <v>12826</v>
      </c>
      <c r="F12827">
        <v>30</v>
      </c>
      <c r="G12827" t="s">
        <v>76</v>
      </c>
      <c r="H12827" t="s">
        <v>5085</v>
      </c>
      <c r="I12827" t="s">
        <v>4537</v>
      </c>
      <c r="J12827" t="s">
        <v>163</v>
      </c>
      <c r="K12827" t="s">
        <v>163</v>
      </c>
      <c r="M12827" t="s">
        <v>4577</v>
      </c>
      <c r="N12827" t="s">
        <v>4578</v>
      </c>
      <c r="O12827" t="s">
        <v>163</v>
      </c>
      <c r="P12827">
        <v>766</v>
      </c>
      <c r="U12827" t="s">
        <v>4978</v>
      </c>
      <c r="W12827">
        <v>1</v>
      </c>
      <c r="AH12827" t="s">
        <v>165</v>
      </c>
      <c r="AI12827" t="s">
        <v>165</v>
      </c>
      <c r="AJ12827" t="s">
        <v>166</v>
      </c>
      <c r="AK12827" t="s">
        <v>81</v>
      </c>
      <c r="AL12827">
        <v>139.190393</v>
      </c>
      <c r="AM12827">
        <v>36.243568000000003</v>
      </c>
      <c r="AN12827" s="1">
        <v>43945</v>
      </c>
      <c r="AO12827">
        <v>11</v>
      </c>
      <c r="AP12827">
        <v>11</v>
      </c>
    </row>
    <row r="12828" spans="1:42" x14ac:dyDescent="0.15">
      <c r="A12828">
        <v>12827</v>
      </c>
      <c r="F12828">
        <v>50</v>
      </c>
      <c r="G12828" t="s">
        <v>76</v>
      </c>
      <c r="H12828" t="s">
        <v>5085</v>
      </c>
      <c r="I12828" t="s">
        <v>4639</v>
      </c>
      <c r="J12828" t="s">
        <v>163</v>
      </c>
      <c r="K12828" t="s">
        <v>163</v>
      </c>
      <c r="M12828" t="s">
        <v>1699</v>
      </c>
      <c r="N12828" t="s">
        <v>1700</v>
      </c>
      <c r="O12828" t="s">
        <v>163</v>
      </c>
      <c r="P12828">
        <v>767</v>
      </c>
      <c r="U12828" t="s">
        <v>4978</v>
      </c>
      <c r="W12828">
        <v>1</v>
      </c>
      <c r="AH12828" t="s">
        <v>165</v>
      </c>
      <c r="AI12828" t="s">
        <v>165</v>
      </c>
      <c r="AJ12828" t="s">
        <v>166</v>
      </c>
      <c r="AK12828" t="s">
        <v>81</v>
      </c>
      <c r="AL12828">
        <v>139.75230400000001</v>
      </c>
      <c r="AM12828">
        <v>35.975200999999998</v>
      </c>
      <c r="AN12828" s="1">
        <v>43945</v>
      </c>
      <c r="AO12828">
        <v>11</v>
      </c>
      <c r="AP12828">
        <v>11</v>
      </c>
    </row>
    <row r="12829" spans="1:42" x14ac:dyDescent="0.15">
      <c r="A12829">
        <v>12828</v>
      </c>
      <c r="F12829">
        <v>70</v>
      </c>
      <c r="G12829" t="s">
        <v>52</v>
      </c>
      <c r="H12829" t="s">
        <v>5085</v>
      </c>
      <c r="I12829" t="s">
        <v>4940</v>
      </c>
      <c r="J12829" t="s">
        <v>163</v>
      </c>
      <c r="K12829" t="s">
        <v>163</v>
      </c>
      <c r="M12829" t="s">
        <v>2791</v>
      </c>
      <c r="N12829" t="s">
        <v>2792</v>
      </c>
      <c r="O12829" t="s">
        <v>163</v>
      </c>
      <c r="P12829">
        <v>768</v>
      </c>
      <c r="U12829" t="s">
        <v>4978</v>
      </c>
      <c r="W12829">
        <v>1</v>
      </c>
      <c r="AH12829" t="s">
        <v>165</v>
      </c>
      <c r="AI12829" t="s">
        <v>165</v>
      </c>
      <c r="AJ12829" t="s">
        <v>166</v>
      </c>
      <c r="AK12829" t="s">
        <v>61</v>
      </c>
      <c r="AL12829">
        <v>139.399958</v>
      </c>
      <c r="AM12829">
        <v>36.042129000000003</v>
      </c>
      <c r="AN12829" s="1">
        <v>43945</v>
      </c>
      <c r="AO12829">
        <v>11</v>
      </c>
      <c r="AP12829">
        <v>11</v>
      </c>
    </row>
    <row r="12830" spans="1:42" x14ac:dyDescent="0.15">
      <c r="A12830">
        <v>12829</v>
      </c>
      <c r="F12830">
        <v>30</v>
      </c>
      <c r="G12830" t="s">
        <v>52</v>
      </c>
      <c r="H12830" t="s">
        <v>5085</v>
      </c>
      <c r="I12830" t="s">
        <v>4226</v>
      </c>
      <c r="J12830" t="s">
        <v>163</v>
      </c>
      <c r="K12830" t="s">
        <v>163</v>
      </c>
      <c r="M12830" t="s">
        <v>1139</v>
      </c>
      <c r="N12830" t="s">
        <v>1140</v>
      </c>
      <c r="O12830" t="s">
        <v>1139</v>
      </c>
      <c r="P12830">
        <v>776</v>
      </c>
      <c r="Q12830">
        <v>118</v>
      </c>
      <c r="U12830" t="s">
        <v>5077</v>
      </c>
      <c r="V12830" t="s">
        <v>5098</v>
      </c>
      <c r="W12830">
        <v>1</v>
      </c>
      <c r="AH12830" t="s">
        <v>165</v>
      </c>
      <c r="AI12830" t="s">
        <v>165</v>
      </c>
      <c r="AJ12830" t="s">
        <v>1143</v>
      </c>
      <c r="AK12830" t="s">
        <v>61</v>
      </c>
      <c r="AL12830">
        <v>139.63057900000001</v>
      </c>
      <c r="AM12830">
        <v>35.901843</v>
      </c>
      <c r="AN12830" s="1">
        <v>43945</v>
      </c>
      <c r="AO12830">
        <v>11</v>
      </c>
      <c r="AP12830">
        <v>11</v>
      </c>
    </row>
    <row r="12831" spans="1:42" x14ac:dyDescent="0.15">
      <c r="A12831">
        <v>12830</v>
      </c>
      <c r="F12831">
        <v>20</v>
      </c>
      <c r="G12831" t="s">
        <v>76</v>
      </c>
      <c r="H12831" t="s">
        <v>5085</v>
      </c>
      <c r="I12831" t="s">
        <v>4151</v>
      </c>
      <c r="J12831" t="s">
        <v>163</v>
      </c>
      <c r="K12831" t="s">
        <v>163</v>
      </c>
      <c r="M12831" t="s">
        <v>1139</v>
      </c>
      <c r="N12831" t="s">
        <v>1140</v>
      </c>
      <c r="O12831" t="s">
        <v>1139</v>
      </c>
      <c r="P12831">
        <v>777</v>
      </c>
      <c r="Q12831">
        <v>119</v>
      </c>
      <c r="U12831" t="s">
        <v>5077</v>
      </c>
      <c r="V12831" t="s">
        <v>5098</v>
      </c>
      <c r="W12831">
        <v>1</v>
      </c>
      <c r="AH12831" t="s">
        <v>165</v>
      </c>
      <c r="AI12831" t="s">
        <v>165</v>
      </c>
      <c r="AJ12831" t="s">
        <v>1143</v>
      </c>
      <c r="AK12831" t="s">
        <v>81</v>
      </c>
      <c r="AL12831">
        <v>139.63057900000001</v>
      </c>
      <c r="AM12831">
        <v>35.901843</v>
      </c>
      <c r="AN12831" s="1">
        <v>43945</v>
      </c>
      <c r="AO12831">
        <v>11</v>
      </c>
      <c r="AP12831">
        <v>11</v>
      </c>
    </row>
    <row r="12832" spans="1:42" x14ac:dyDescent="0.15">
      <c r="A12832">
        <v>12831</v>
      </c>
      <c r="F12832">
        <v>80</v>
      </c>
      <c r="G12832" t="s">
        <v>76</v>
      </c>
      <c r="H12832" t="s">
        <v>5085</v>
      </c>
      <c r="I12832" t="s">
        <v>4226</v>
      </c>
      <c r="J12832" t="s">
        <v>163</v>
      </c>
      <c r="K12832" t="s">
        <v>163</v>
      </c>
      <c r="M12832" t="s">
        <v>1139</v>
      </c>
      <c r="N12832" t="s">
        <v>1140</v>
      </c>
      <c r="O12832" t="s">
        <v>1139</v>
      </c>
      <c r="P12832">
        <v>778</v>
      </c>
      <c r="Q12832">
        <v>120</v>
      </c>
      <c r="U12832" t="s">
        <v>5077</v>
      </c>
      <c r="V12832" t="s">
        <v>5098</v>
      </c>
      <c r="W12832">
        <v>1</v>
      </c>
      <c r="AH12832" t="s">
        <v>165</v>
      </c>
      <c r="AI12832" t="s">
        <v>165</v>
      </c>
      <c r="AJ12832" t="s">
        <v>1143</v>
      </c>
      <c r="AK12832" t="s">
        <v>81</v>
      </c>
      <c r="AL12832">
        <v>139.63057900000001</v>
      </c>
      <c r="AM12832">
        <v>35.901843</v>
      </c>
      <c r="AN12832" s="1">
        <v>43945</v>
      </c>
      <c r="AO12832">
        <v>11</v>
      </c>
      <c r="AP12832">
        <v>11</v>
      </c>
    </row>
    <row r="12833" spans="1:42" x14ac:dyDescent="0.15">
      <c r="A12833">
        <v>12832</v>
      </c>
      <c r="F12833">
        <v>60</v>
      </c>
      <c r="G12833" t="s">
        <v>52</v>
      </c>
      <c r="H12833" t="s">
        <v>5085</v>
      </c>
      <c r="I12833" t="s">
        <v>4151</v>
      </c>
      <c r="J12833" t="s">
        <v>163</v>
      </c>
      <c r="K12833" t="s">
        <v>163</v>
      </c>
      <c r="M12833" t="s">
        <v>1139</v>
      </c>
      <c r="N12833" t="s">
        <v>1140</v>
      </c>
      <c r="O12833" t="s">
        <v>1139</v>
      </c>
      <c r="P12833">
        <v>779</v>
      </c>
      <c r="Q12833">
        <v>121</v>
      </c>
      <c r="U12833" t="s">
        <v>5077</v>
      </c>
      <c r="V12833" t="s">
        <v>5098</v>
      </c>
      <c r="W12833">
        <v>1</v>
      </c>
      <c r="AH12833" t="s">
        <v>165</v>
      </c>
      <c r="AI12833" t="s">
        <v>165</v>
      </c>
      <c r="AJ12833" t="s">
        <v>1143</v>
      </c>
      <c r="AK12833" t="s">
        <v>61</v>
      </c>
      <c r="AL12833">
        <v>139.63057900000001</v>
      </c>
      <c r="AM12833">
        <v>35.901843</v>
      </c>
      <c r="AN12833" s="1">
        <v>43945</v>
      </c>
      <c r="AO12833">
        <v>11</v>
      </c>
      <c r="AP12833">
        <v>11</v>
      </c>
    </row>
    <row r="12834" spans="1:42" x14ac:dyDescent="0.15">
      <c r="A12834">
        <v>12833</v>
      </c>
      <c r="F12834">
        <v>50</v>
      </c>
      <c r="G12834" t="s">
        <v>52</v>
      </c>
      <c r="H12834" t="s">
        <v>5085</v>
      </c>
      <c r="I12834" t="s">
        <v>4084</v>
      </c>
      <c r="J12834" t="s">
        <v>163</v>
      </c>
      <c r="K12834" t="s">
        <v>163</v>
      </c>
      <c r="M12834" t="s">
        <v>1139</v>
      </c>
      <c r="N12834" t="s">
        <v>1140</v>
      </c>
      <c r="O12834" t="s">
        <v>1139</v>
      </c>
      <c r="P12834">
        <v>780</v>
      </c>
      <c r="Q12834">
        <v>122</v>
      </c>
      <c r="U12834" t="s">
        <v>5077</v>
      </c>
      <c r="V12834" t="s">
        <v>5098</v>
      </c>
      <c r="W12834">
        <v>1</v>
      </c>
      <c r="AH12834" t="s">
        <v>165</v>
      </c>
      <c r="AI12834" t="s">
        <v>165</v>
      </c>
      <c r="AJ12834" t="s">
        <v>1143</v>
      </c>
      <c r="AK12834" t="s">
        <v>61</v>
      </c>
      <c r="AL12834">
        <v>139.63057900000001</v>
      </c>
      <c r="AM12834">
        <v>35.901843</v>
      </c>
      <c r="AN12834" s="1">
        <v>43945</v>
      </c>
      <c r="AO12834">
        <v>11</v>
      </c>
      <c r="AP12834">
        <v>11</v>
      </c>
    </row>
    <row r="12835" spans="1:42" x14ac:dyDescent="0.15">
      <c r="A12835">
        <v>12834</v>
      </c>
      <c r="F12835">
        <v>40</v>
      </c>
      <c r="G12835" t="s">
        <v>52</v>
      </c>
      <c r="H12835" t="s">
        <v>5085</v>
      </c>
      <c r="I12835" t="s">
        <v>4226</v>
      </c>
      <c r="J12835" t="s">
        <v>163</v>
      </c>
      <c r="K12835" t="s">
        <v>163</v>
      </c>
      <c r="M12835" t="s">
        <v>1885</v>
      </c>
      <c r="N12835" t="s">
        <v>1886</v>
      </c>
      <c r="O12835" t="s">
        <v>163</v>
      </c>
      <c r="P12835">
        <v>793</v>
      </c>
      <c r="U12835" t="s">
        <v>5077</v>
      </c>
      <c r="V12835" t="s">
        <v>4982</v>
      </c>
      <c r="W12835">
        <v>1</v>
      </c>
      <c r="AH12835" t="s">
        <v>165</v>
      </c>
      <c r="AI12835" t="s">
        <v>165</v>
      </c>
      <c r="AJ12835" t="s">
        <v>166</v>
      </c>
      <c r="AK12835" t="s">
        <v>61</v>
      </c>
      <c r="AL12835">
        <v>139.46872099999999</v>
      </c>
      <c r="AM12835">
        <v>35.799477000000003</v>
      </c>
      <c r="AN12835" s="1">
        <v>43945</v>
      </c>
      <c r="AO12835">
        <v>11</v>
      </c>
      <c r="AP12835">
        <v>11</v>
      </c>
    </row>
    <row r="12836" spans="1:42" x14ac:dyDescent="0.15">
      <c r="A12836">
        <v>12835</v>
      </c>
      <c r="F12836">
        <v>90</v>
      </c>
      <c r="G12836" t="s">
        <v>52</v>
      </c>
      <c r="H12836" t="s">
        <v>5085</v>
      </c>
      <c r="I12836" t="s">
        <v>1821</v>
      </c>
      <c r="J12836" t="s">
        <v>163</v>
      </c>
      <c r="K12836" t="s">
        <v>163</v>
      </c>
      <c r="M12836" t="s">
        <v>1885</v>
      </c>
      <c r="N12836" t="s">
        <v>1886</v>
      </c>
      <c r="O12836" t="s">
        <v>163</v>
      </c>
      <c r="P12836">
        <v>794</v>
      </c>
      <c r="U12836" t="s">
        <v>5077</v>
      </c>
      <c r="V12836" t="s">
        <v>4982</v>
      </c>
      <c r="W12836">
        <v>1</v>
      </c>
      <c r="AH12836" t="s">
        <v>165</v>
      </c>
      <c r="AI12836" t="s">
        <v>165</v>
      </c>
      <c r="AJ12836" t="s">
        <v>166</v>
      </c>
      <c r="AK12836" t="s">
        <v>61</v>
      </c>
      <c r="AL12836">
        <v>139.46872099999999</v>
      </c>
      <c r="AM12836">
        <v>35.799477000000003</v>
      </c>
      <c r="AN12836" s="1">
        <v>43945</v>
      </c>
      <c r="AO12836">
        <v>11</v>
      </c>
      <c r="AP12836">
        <v>11</v>
      </c>
    </row>
    <row r="12837" spans="1:42" x14ac:dyDescent="0.15">
      <c r="A12837">
        <v>12836</v>
      </c>
      <c r="C12837" t="s">
        <v>273</v>
      </c>
      <c r="F12837">
        <v>20</v>
      </c>
      <c r="G12837" t="s">
        <v>76</v>
      </c>
      <c r="H12837" t="s">
        <v>5085</v>
      </c>
      <c r="J12837" t="s">
        <v>163</v>
      </c>
      <c r="K12837" t="s">
        <v>163</v>
      </c>
      <c r="M12837" t="s">
        <v>1885</v>
      </c>
      <c r="N12837" t="s">
        <v>1886</v>
      </c>
      <c r="O12837" t="s">
        <v>163</v>
      </c>
      <c r="P12837">
        <v>804</v>
      </c>
      <c r="U12837" t="s">
        <v>4982</v>
      </c>
      <c r="W12837">
        <v>1</v>
      </c>
      <c r="AH12837" t="s">
        <v>165</v>
      </c>
      <c r="AI12837" t="s">
        <v>165</v>
      </c>
      <c r="AJ12837" t="s">
        <v>166</v>
      </c>
      <c r="AK12837" t="s">
        <v>81</v>
      </c>
      <c r="AL12837">
        <v>139.46872099999999</v>
      </c>
      <c r="AM12837">
        <v>35.799477000000003</v>
      </c>
      <c r="AN12837" s="1">
        <v>43945</v>
      </c>
      <c r="AO12837">
        <v>11</v>
      </c>
      <c r="AP12837">
        <v>11</v>
      </c>
    </row>
    <row r="12838" spans="1:42" x14ac:dyDescent="0.15">
      <c r="A12838">
        <v>12837</v>
      </c>
      <c r="F12838">
        <v>40</v>
      </c>
      <c r="G12838" t="s">
        <v>52</v>
      </c>
      <c r="H12838" t="s">
        <v>5085</v>
      </c>
      <c r="I12838" t="s">
        <v>4940</v>
      </c>
      <c r="J12838" t="s">
        <v>163</v>
      </c>
      <c r="K12838" t="s">
        <v>163</v>
      </c>
      <c r="M12838" t="s">
        <v>1885</v>
      </c>
      <c r="N12838" t="s">
        <v>1886</v>
      </c>
      <c r="O12838" t="s">
        <v>163</v>
      </c>
      <c r="P12838">
        <v>805</v>
      </c>
      <c r="U12838" t="s">
        <v>4982</v>
      </c>
      <c r="W12838">
        <v>1</v>
      </c>
      <c r="AH12838" t="s">
        <v>165</v>
      </c>
      <c r="AI12838" t="s">
        <v>165</v>
      </c>
      <c r="AJ12838" t="s">
        <v>166</v>
      </c>
      <c r="AK12838" t="s">
        <v>61</v>
      </c>
      <c r="AL12838">
        <v>139.46872099999999</v>
      </c>
      <c r="AM12838">
        <v>35.799477000000003</v>
      </c>
      <c r="AN12838" s="1">
        <v>43945</v>
      </c>
      <c r="AO12838">
        <v>11</v>
      </c>
      <c r="AP12838">
        <v>11</v>
      </c>
    </row>
    <row r="12839" spans="1:42" x14ac:dyDescent="0.15">
      <c r="A12839">
        <v>12838</v>
      </c>
      <c r="F12839">
        <v>40</v>
      </c>
      <c r="G12839" t="s">
        <v>52</v>
      </c>
      <c r="H12839" t="s">
        <v>5085</v>
      </c>
      <c r="I12839" t="s">
        <v>4449</v>
      </c>
      <c r="J12839" t="s">
        <v>163</v>
      </c>
      <c r="K12839" t="s">
        <v>163</v>
      </c>
      <c r="M12839" t="s">
        <v>1048</v>
      </c>
      <c r="N12839" t="s">
        <v>1049</v>
      </c>
      <c r="O12839" t="s">
        <v>163</v>
      </c>
      <c r="P12839">
        <v>809</v>
      </c>
      <c r="U12839" t="s">
        <v>4982</v>
      </c>
      <c r="W12839">
        <v>1</v>
      </c>
      <c r="AH12839" t="s">
        <v>165</v>
      </c>
      <c r="AI12839" t="s">
        <v>165</v>
      </c>
      <c r="AJ12839" t="s">
        <v>166</v>
      </c>
      <c r="AK12839" t="s">
        <v>61</v>
      </c>
      <c r="AL12839">
        <v>139.59319099999999</v>
      </c>
      <c r="AM12839">
        <v>35.977384999999998</v>
      </c>
      <c r="AN12839" s="1">
        <v>43945</v>
      </c>
      <c r="AO12839">
        <v>11</v>
      </c>
      <c r="AP12839">
        <v>11</v>
      </c>
    </row>
    <row r="12840" spans="1:42" x14ac:dyDescent="0.15">
      <c r="A12840">
        <v>12839</v>
      </c>
      <c r="F12840">
        <v>30</v>
      </c>
      <c r="G12840" t="s">
        <v>76</v>
      </c>
      <c r="H12840" t="s">
        <v>5085</v>
      </c>
      <c r="I12840" t="s">
        <v>4855</v>
      </c>
      <c r="J12840" t="s">
        <v>163</v>
      </c>
      <c r="K12840" t="s">
        <v>163</v>
      </c>
      <c r="M12840" t="s">
        <v>1048</v>
      </c>
      <c r="N12840" t="s">
        <v>1049</v>
      </c>
      <c r="O12840" t="s">
        <v>163</v>
      </c>
      <c r="P12840">
        <v>810</v>
      </c>
      <c r="U12840" t="s">
        <v>4982</v>
      </c>
      <c r="W12840">
        <v>1</v>
      </c>
      <c r="AH12840" t="s">
        <v>165</v>
      </c>
      <c r="AI12840" t="s">
        <v>165</v>
      </c>
      <c r="AJ12840" t="s">
        <v>166</v>
      </c>
      <c r="AK12840" t="s">
        <v>81</v>
      </c>
      <c r="AL12840">
        <v>139.59319099999999</v>
      </c>
      <c r="AM12840">
        <v>35.977384999999998</v>
      </c>
      <c r="AN12840" s="1">
        <v>43945</v>
      </c>
      <c r="AO12840">
        <v>11</v>
      </c>
      <c r="AP12840">
        <v>11</v>
      </c>
    </row>
    <row r="12841" spans="1:42" x14ac:dyDescent="0.15">
      <c r="A12841">
        <v>12840</v>
      </c>
      <c r="F12841">
        <v>20</v>
      </c>
      <c r="G12841" t="s">
        <v>76</v>
      </c>
      <c r="H12841" t="s">
        <v>5085</v>
      </c>
      <c r="I12841" t="s">
        <v>4449</v>
      </c>
      <c r="J12841" t="s">
        <v>163</v>
      </c>
      <c r="K12841" t="s">
        <v>163</v>
      </c>
      <c r="M12841" t="s">
        <v>1885</v>
      </c>
      <c r="N12841" t="s">
        <v>1886</v>
      </c>
      <c r="O12841" t="s">
        <v>163</v>
      </c>
      <c r="P12841">
        <v>811</v>
      </c>
      <c r="U12841" t="s">
        <v>4982</v>
      </c>
      <c r="W12841">
        <v>1</v>
      </c>
      <c r="AH12841" t="s">
        <v>165</v>
      </c>
      <c r="AI12841" t="s">
        <v>165</v>
      </c>
      <c r="AJ12841" t="s">
        <v>166</v>
      </c>
      <c r="AK12841" t="s">
        <v>81</v>
      </c>
      <c r="AL12841">
        <v>139.46872099999999</v>
      </c>
      <c r="AM12841">
        <v>35.799477000000003</v>
      </c>
      <c r="AN12841" s="1">
        <v>43945</v>
      </c>
      <c r="AO12841">
        <v>11</v>
      </c>
      <c r="AP12841">
        <v>11</v>
      </c>
    </row>
    <row r="12842" spans="1:42" x14ac:dyDescent="0.15">
      <c r="A12842">
        <v>12841</v>
      </c>
      <c r="F12842">
        <v>20</v>
      </c>
      <c r="G12842" t="s">
        <v>52</v>
      </c>
      <c r="H12842" t="s">
        <v>5085</v>
      </c>
      <c r="I12842" t="s">
        <v>4449</v>
      </c>
      <c r="J12842" t="s">
        <v>163</v>
      </c>
      <c r="K12842" t="s">
        <v>120</v>
      </c>
      <c r="N12842" t="s">
        <v>120</v>
      </c>
      <c r="O12842" t="s">
        <v>163</v>
      </c>
      <c r="P12842">
        <v>812</v>
      </c>
      <c r="U12842" t="s">
        <v>4982</v>
      </c>
      <c r="W12842">
        <v>1</v>
      </c>
      <c r="AH12842" t="s">
        <v>165</v>
      </c>
      <c r="AI12842" t="s">
        <v>122</v>
      </c>
      <c r="AJ12842" t="s">
        <v>166</v>
      </c>
      <c r="AK12842" t="s">
        <v>61</v>
      </c>
      <c r="AL12842">
        <v>0</v>
      </c>
      <c r="AM12842">
        <v>0</v>
      </c>
      <c r="AN12842" s="1">
        <v>43945</v>
      </c>
      <c r="AO12842">
        <v>11</v>
      </c>
      <c r="AP12842" t="s">
        <v>74</v>
      </c>
    </row>
    <row r="12843" spans="1:42" x14ac:dyDescent="0.15">
      <c r="A12843">
        <v>12842</v>
      </c>
      <c r="F12843">
        <v>80</v>
      </c>
      <c r="G12843" t="s">
        <v>76</v>
      </c>
      <c r="H12843" t="s">
        <v>5085</v>
      </c>
      <c r="I12843" t="s">
        <v>4151</v>
      </c>
      <c r="J12843" t="s">
        <v>163</v>
      </c>
      <c r="K12843" t="s">
        <v>163</v>
      </c>
      <c r="M12843" t="s">
        <v>1312</v>
      </c>
      <c r="N12843" t="s">
        <v>1313</v>
      </c>
      <c r="O12843" t="s">
        <v>1312</v>
      </c>
      <c r="P12843">
        <v>796</v>
      </c>
      <c r="Q12843">
        <v>36</v>
      </c>
      <c r="V12843" t="s">
        <v>5096</v>
      </c>
      <c r="W12843">
        <v>1</v>
      </c>
      <c r="AH12843" t="s">
        <v>165</v>
      </c>
      <c r="AI12843" t="s">
        <v>165</v>
      </c>
      <c r="AJ12843" t="s">
        <v>1315</v>
      </c>
      <c r="AK12843" t="s">
        <v>81</v>
      </c>
      <c r="AL12843">
        <v>139.485793</v>
      </c>
      <c r="AM12843">
        <v>35.925103</v>
      </c>
      <c r="AN12843" s="1">
        <v>43945</v>
      </c>
      <c r="AO12843">
        <v>11</v>
      </c>
      <c r="AP12843">
        <v>11</v>
      </c>
    </row>
    <row r="12844" spans="1:42" x14ac:dyDescent="0.15">
      <c r="A12844">
        <v>12843</v>
      </c>
      <c r="F12844">
        <v>30</v>
      </c>
      <c r="G12844" t="s">
        <v>52</v>
      </c>
      <c r="H12844" t="s">
        <v>5085</v>
      </c>
      <c r="I12844" t="s">
        <v>4940</v>
      </c>
      <c r="J12844" t="s">
        <v>163</v>
      </c>
      <c r="K12844" t="s">
        <v>163</v>
      </c>
      <c r="M12844" t="s">
        <v>1312</v>
      </c>
      <c r="N12844" t="s">
        <v>1313</v>
      </c>
      <c r="O12844" t="s">
        <v>1312</v>
      </c>
      <c r="P12844">
        <v>797</v>
      </c>
      <c r="Q12844">
        <v>37</v>
      </c>
      <c r="V12844" t="s">
        <v>5096</v>
      </c>
      <c r="W12844">
        <v>1</v>
      </c>
      <c r="AH12844" t="s">
        <v>165</v>
      </c>
      <c r="AI12844" t="s">
        <v>165</v>
      </c>
      <c r="AJ12844" t="s">
        <v>1315</v>
      </c>
      <c r="AK12844" t="s">
        <v>61</v>
      </c>
      <c r="AL12844">
        <v>139.485793</v>
      </c>
      <c r="AM12844">
        <v>35.925103</v>
      </c>
      <c r="AN12844" s="1">
        <v>43945</v>
      </c>
      <c r="AO12844">
        <v>11</v>
      </c>
      <c r="AP12844">
        <v>11</v>
      </c>
    </row>
    <row r="12845" spans="1:42" x14ac:dyDescent="0.15">
      <c r="A12845">
        <v>12844</v>
      </c>
      <c r="F12845">
        <v>50</v>
      </c>
      <c r="G12845" t="s">
        <v>52</v>
      </c>
      <c r="H12845" t="s">
        <v>5085</v>
      </c>
      <c r="I12845" t="s">
        <v>4226</v>
      </c>
      <c r="J12845" t="s">
        <v>163</v>
      </c>
      <c r="K12845" t="s">
        <v>163</v>
      </c>
      <c r="M12845" t="s">
        <v>1312</v>
      </c>
      <c r="N12845" t="s">
        <v>1313</v>
      </c>
      <c r="O12845" t="s">
        <v>1312</v>
      </c>
      <c r="P12845">
        <v>798</v>
      </c>
      <c r="Q12845">
        <v>38</v>
      </c>
      <c r="S12845" t="s">
        <v>5099</v>
      </c>
      <c r="V12845" t="s">
        <v>5096</v>
      </c>
      <c r="W12845">
        <v>1</v>
      </c>
      <c r="AH12845" t="s">
        <v>165</v>
      </c>
      <c r="AI12845" t="s">
        <v>165</v>
      </c>
      <c r="AJ12845" t="s">
        <v>1315</v>
      </c>
      <c r="AK12845" t="s">
        <v>61</v>
      </c>
      <c r="AL12845">
        <v>139.485793</v>
      </c>
      <c r="AM12845">
        <v>35.925103</v>
      </c>
      <c r="AN12845" s="1">
        <v>43945</v>
      </c>
      <c r="AO12845">
        <v>11</v>
      </c>
      <c r="AP12845">
        <v>11</v>
      </c>
    </row>
    <row r="12846" spans="1:42" x14ac:dyDescent="0.15">
      <c r="A12846">
        <v>12845</v>
      </c>
      <c r="F12846">
        <v>50</v>
      </c>
      <c r="G12846" t="s">
        <v>76</v>
      </c>
      <c r="H12846" t="s">
        <v>5085</v>
      </c>
      <c r="I12846" t="s">
        <v>4787</v>
      </c>
      <c r="J12846" t="s">
        <v>140</v>
      </c>
      <c r="K12846" t="s">
        <v>699</v>
      </c>
      <c r="N12846" t="s">
        <v>699</v>
      </c>
      <c r="O12846" t="s">
        <v>141</v>
      </c>
      <c r="P12846">
        <v>285</v>
      </c>
      <c r="Q12846">
        <v>187</v>
      </c>
      <c r="V12846" t="s">
        <v>5100</v>
      </c>
      <c r="W12846">
        <v>1</v>
      </c>
      <c r="AH12846" t="s">
        <v>146</v>
      </c>
      <c r="AI12846" t="s">
        <v>702</v>
      </c>
      <c r="AJ12846" t="s">
        <v>147</v>
      </c>
      <c r="AK12846" t="s">
        <v>81</v>
      </c>
      <c r="AL12846">
        <v>135.86858599999999</v>
      </c>
      <c r="AM12846">
        <v>35.004533000000002</v>
      </c>
      <c r="AN12846" s="1">
        <v>43945</v>
      </c>
      <c r="AO12846">
        <v>26</v>
      </c>
      <c r="AP12846">
        <v>25</v>
      </c>
    </row>
    <row r="12847" spans="1:42" x14ac:dyDescent="0.15">
      <c r="A12847">
        <v>12846</v>
      </c>
      <c r="F12847">
        <v>40</v>
      </c>
      <c r="G12847" t="s">
        <v>52</v>
      </c>
      <c r="H12847" t="s">
        <v>5085</v>
      </c>
      <c r="I12847" t="s">
        <v>4537</v>
      </c>
      <c r="J12847" t="s">
        <v>140</v>
      </c>
      <c r="K12847" t="s">
        <v>140</v>
      </c>
      <c r="M12847" t="s">
        <v>141</v>
      </c>
      <c r="N12847" t="s">
        <v>142</v>
      </c>
      <c r="O12847" t="s">
        <v>141</v>
      </c>
      <c r="P12847">
        <v>286</v>
      </c>
      <c r="Q12847">
        <v>188</v>
      </c>
      <c r="V12847" t="s">
        <v>5100</v>
      </c>
      <c r="W12847">
        <v>1</v>
      </c>
      <c r="AH12847" t="s">
        <v>146</v>
      </c>
      <c r="AI12847" t="s">
        <v>146</v>
      </c>
      <c r="AJ12847" t="s">
        <v>147</v>
      </c>
      <c r="AK12847" t="s">
        <v>61</v>
      </c>
      <c r="AL12847">
        <v>135.751464</v>
      </c>
      <c r="AM12847">
        <v>35.010117000000001</v>
      </c>
      <c r="AN12847" s="1">
        <v>43945</v>
      </c>
      <c r="AO12847">
        <v>26</v>
      </c>
      <c r="AP12847">
        <v>26</v>
      </c>
    </row>
    <row r="12848" spans="1:42" x14ac:dyDescent="0.15">
      <c r="A12848">
        <v>12847</v>
      </c>
      <c r="F12848">
        <v>40</v>
      </c>
      <c r="G12848" t="s">
        <v>52</v>
      </c>
      <c r="H12848" t="s">
        <v>5085</v>
      </c>
      <c r="I12848" t="s">
        <v>4151</v>
      </c>
      <c r="J12848" t="s">
        <v>132</v>
      </c>
      <c r="K12848" t="s">
        <v>132</v>
      </c>
      <c r="M12848" t="s">
        <v>4033</v>
      </c>
      <c r="N12848" t="s">
        <v>4034</v>
      </c>
      <c r="O12848" t="s">
        <v>132</v>
      </c>
      <c r="P12848">
        <v>45</v>
      </c>
      <c r="U12848" t="s">
        <v>5101</v>
      </c>
      <c r="W12848">
        <v>1</v>
      </c>
      <c r="AH12848" t="s">
        <v>135</v>
      </c>
      <c r="AI12848" t="s">
        <v>135</v>
      </c>
      <c r="AJ12848" t="s">
        <v>1289</v>
      </c>
      <c r="AK12848" t="s">
        <v>61</v>
      </c>
      <c r="AL12848">
        <v>136.52760599999999</v>
      </c>
      <c r="AM12848">
        <v>34.577981000000001</v>
      </c>
      <c r="AN12848" s="1">
        <v>43945</v>
      </c>
      <c r="AO12848">
        <v>24</v>
      </c>
      <c r="AP12848">
        <v>24</v>
      </c>
    </row>
    <row r="12849" spans="1:42" x14ac:dyDescent="0.15">
      <c r="A12849">
        <v>12848</v>
      </c>
      <c r="F12849">
        <v>20</v>
      </c>
      <c r="G12849" t="s">
        <v>52</v>
      </c>
      <c r="H12849" t="s">
        <v>5085</v>
      </c>
      <c r="I12849" t="s">
        <v>4537</v>
      </c>
      <c r="J12849" t="s">
        <v>233</v>
      </c>
      <c r="K12849" t="s">
        <v>233</v>
      </c>
      <c r="M12849" t="s">
        <v>3959</v>
      </c>
      <c r="N12849" t="s">
        <v>3960</v>
      </c>
      <c r="O12849" t="s">
        <v>233</v>
      </c>
      <c r="P12849">
        <v>134</v>
      </c>
      <c r="U12849" t="s">
        <v>4878</v>
      </c>
      <c r="W12849">
        <v>1</v>
      </c>
      <c r="AH12849" t="s">
        <v>236</v>
      </c>
      <c r="AI12849" t="s">
        <v>236</v>
      </c>
      <c r="AJ12849" t="s">
        <v>237</v>
      </c>
      <c r="AK12849" t="s">
        <v>61</v>
      </c>
      <c r="AL12849">
        <v>127.857477</v>
      </c>
      <c r="AM12849">
        <v>26.379148000000001</v>
      </c>
      <c r="AN12849" s="1">
        <v>43945</v>
      </c>
      <c r="AO12849">
        <v>47</v>
      </c>
      <c r="AP12849">
        <v>47</v>
      </c>
    </row>
    <row r="12850" spans="1:42" x14ac:dyDescent="0.15">
      <c r="A12850">
        <v>12849</v>
      </c>
      <c r="F12850">
        <v>30</v>
      </c>
      <c r="G12850" t="s">
        <v>52</v>
      </c>
      <c r="H12850" t="s">
        <v>5085</v>
      </c>
      <c r="J12850" t="s">
        <v>2572</v>
      </c>
      <c r="K12850" t="s">
        <v>2572</v>
      </c>
      <c r="M12850" t="s">
        <v>3345</v>
      </c>
      <c r="N12850" t="s">
        <v>3346</v>
      </c>
      <c r="O12850" t="s">
        <v>2572</v>
      </c>
      <c r="P12850">
        <v>66</v>
      </c>
      <c r="U12850" t="s">
        <v>5102</v>
      </c>
      <c r="W12850">
        <v>1</v>
      </c>
      <c r="AH12850" t="s">
        <v>2575</v>
      </c>
      <c r="AI12850" t="s">
        <v>2575</v>
      </c>
      <c r="AJ12850" t="s">
        <v>2576</v>
      </c>
      <c r="AK12850" t="s">
        <v>61</v>
      </c>
      <c r="AL12850">
        <v>140.14837499999999</v>
      </c>
      <c r="AM12850">
        <v>38.055140999999999</v>
      </c>
      <c r="AN12850" s="1">
        <v>43945</v>
      </c>
      <c r="AO12850">
        <v>6</v>
      </c>
      <c r="AP12850">
        <v>6</v>
      </c>
    </row>
    <row r="12851" spans="1:42" x14ac:dyDescent="0.15">
      <c r="A12851">
        <v>12850</v>
      </c>
      <c r="F12851">
        <v>40</v>
      </c>
      <c r="G12851" t="s">
        <v>52</v>
      </c>
      <c r="H12851" t="s">
        <v>5085</v>
      </c>
      <c r="I12851" t="s">
        <v>4736</v>
      </c>
      <c r="J12851" t="s">
        <v>455</v>
      </c>
      <c r="K12851" t="s">
        <v>455</v>
      </c>
      <c r="M12851" t="s">
        <v>456</v>
      </c>
      <c r="N12851" t="s">
        <v>457</v>
      </c>
      <c r="O12851" t="s">
        <v>456</v>
      </c>
      <c r="P12851">
        <v>45</v>
      </c>
      <c r="Q12851">
        <v>37</v>
      </c>
      <c r="V12851" t="s">
        <v>5072</v>
      </c>
      <c r="W12851">
        <v>1</v>
      </c>
      <c r="AH12851" t="s">
        <v>461</v>
      </c>
      <c r="AI12851" t="s">
        <v>461</v>
      </c>
      <c r="AJ12851" t="s">
        <v>462</v>
      </c>
      <c r="AK12851" t="s">
        <v>61</v>
      </c>
      <c r="AL12851">
        <v>130.708191</v>
      </c>
      <c r="AM12851">
        <v>32.803224999999998</v>
      </c>
      <c r="AN12851" s="1">
        <v>43945</v>
      </c>
      <c r="AO12851">
        <v>43</v>
      </c>
      <c r="AP12851">
        <v>43</v>
      </c>
    </row>
    <row r="12852" spans="1:42" x14ac:dyDescent="0.15">
      <c r="A12852">
        <v>12851</v>
      </c>
      <c r="F12852">
        <v>80</v>
      </c>
      <c r="G12852" t="s">
        <v>76</v>
      </c>
      <c r="H12852" t="s">
        <v>5085</v>
      </c>
      <c r="I12852" t="s">
        <v>4855</v>
      </c>
      <c r="J12852" t="s">
        <v>211</v>
      </c>
      <c r="K12852" t="s">
        <v>211</v>
      </c>
      <c r="N12852" t="s">
        <v>211</v>
      </c>
      <c r="O12852" t="s">
        <v>211</v>
      </c>
      <c r="S12852" t="s">
        <v>5103</v>
      </c>
      <c r="U12852" t="s">
        <v>5039</v>
      </c>
      <c r="W12852">
        <v>1</v>
      </c>
      <c r="AH12852" t="s">
        <v>217</v>
      </c>
      <c r="AI12852" t="s">
        <v>217</v>
      </c>
      <c r="AJ12852" t="s">
        <v>218</v>
      </c>
      <c r="AK12852" t="s">
        <v>81</v>
      </c>
      <c r="AL12852">
        <v>135.16751099999999</v>
      </c>
      <c r="AM12852">
        <v>34.225965000000002</v>
      </c>
      <c r="AN12852" s="1">
        <v>43945</v>
      </c>
      <c r="AO12852">
        <v>30</v>
      </c>
      <c r="AP12852">
        <v>30</v>
      </c>
    </row>
    <row r="12853" spans="1:42" x14ac:dyDescent="0.15">
      <c r="A12853">
        <v>12852</v>
      </c>
      <c r="F12853">
        <v>90</v>
      </c>
      <c r="G12853" t="s">
        <v>76</v>
      </c>
      <c r="H12853" t="s">
        <v>5085</v>
      </c>
      <c r="I12853" t="s">
        <v>4449</v>
      </c>
      <c r="J12853" t="s">
        <v>211</v>
      </c>
      <c r="K12853" t="s">
        <v>211</v>
      </c>
      <c r="N12853" t="s">
        <v>211</v>
      </c>
      <c r="O12853" t="s">
        <v>211</v>
      </c>
      <c r="S12853" t="s">
        <v>5103</v>
      </c>
      <c r="U12853" t="s">
        <v>5039</v>
      </c>
      <c r="W12853">
        <v>1</v>
      </c>
      <c r="AH12853" t="s">
        <v>217</v>
      </c>
      <c r="AI12853" t="s">
        <v>217</v>
      </c>
      <c r="AJ12853" t="s">
        <v>218</v>
      </c>
      <c r="AK12853" t="s">
        <v>81</v>
      </c>
      <c r="AL12853">
        <v>135.16751099999999</v>
      </c>
      <c r="AM12853">
        <v>34.225965000000002</v>
      </c>
      <c r="AN12853" s="1">
        <v>43945</v>
      </c>
      <c r="AO12853">
        <v>30</v>
      </c>
      <c r="AP12853">
        <v>30</v>
      </c>
    </row>
    <row r="12854" spans="1:42" x14ac:dyDescent="0.15">
      <c r="A12854">
        <v>12853</v>
      </c>
      <c r="F12854">
        <v>80</v>
      </c>
      <c r="G12854" t="s">
        <v>52</v>
      </c>
      <c r="H12854" t="s">
        <v>5085</v>
      </c>
      <c r="I12854" t="s">
        <v>4226</v>
      </c>
      <c r="J12854" t="s">
        <v>211</v>
      </c>
      <c r="K12854" t="s">
        <v>211</v>
      </c>
      <c r="N12854" t="s">
        <v>211</v>
      </c>
      <c r="O12854" t="s">
        <v>211</v>
      </c>
      <c r="S12854" t="s">
        <v>5104</v>
      </c>
      <c r="U12854" t="s">
        <v>5039</v>
      </c>
      <c r="W12854">
        <v>1</v>
      </c>
      <c r="AH12854" t="s">
        <v>217</v>
      </c>
      <c r="AI12854" t="s">
        <v>217</v>
      </c>
      <c r="AJ12854" t="s">
        <v>218</v>
      </c>
      <c r="AK12854" t="s">
        <v>61</v>
      </c>
      <c r="AL12854">
        <v>135.16751099999999</v>
      </c>
      <c r="AM12854">
        <v>34.225965000000002</v>
      </c>
      <c r="AN12854" s="1">
        <v>43945</v>
      </c>
      <c r="AO12854">
        <v>30</v>
      </c>
      <c r="AP12854">
        <v>30</v>
      </c>
    </row>
    <row r="12855" spans="1:42" x14ac:dyDescent="0.15">
      <c r="A12855">
        <v>12854</v>
      </c>
      <c r="F12855">
        <v>90</v>
      </c>
      <c r="G12855" t="s">
        <v>76</v>
      </c>
      <c r="H12855" t="s">
        <v>5085</v>
      </c>
      <c r="J12855" t="s">
        <v>211</v>
      </c>
      <c r="K12855" t="s">
        <v>211</v>
      </c>
      <c r="N12855" t="s">
        <v>211</v>
      </c>
      <c r="O12855" t="s">
        <v>211</v>
      </c>
      <c r="S12855" t="s">
        <v>5105</v>
      </c>
      <c r="U12855" t="s">
        <v>5039</v>
      </c>
      <c r="W12855">
        <v>1</v>
      </c>
      <c r="AH12855" t="s">
        <v>217</v>
      </c>
      <c r="AI12855" t="s">
        <v>217</v>
      </c>
      <c r="AJ12855" t="s">
        <v>218</v>
      </c>
      <c r="AK12855" t="s">
        <v>81</v>
      </c>
      <c r="AL12855">
        <v>135.16751099999999</v>
      </c>
      <c r="AM12855">
        <v>34.225965000000002</v>
      </c>
      <c r="AN12855" s="1">
        <v>43945</v>
      </c>
      <c r="AO12855">
        <v>30</v>
      </c>
      <c r="AP12855">
        <v>30</v>
      </c>
    </row>
    <row r="12856" spans="1:42" x14ac:dyDescent="0.15">
      <c r="A12856">
        <v>12855</v>
      </c>
      <c r="F12856">
        <v>50</v>
      </c>
      <c r="G12856" t="s">
        <v>76</v>
      </c>
      <c r="H12856" t="s">
        <v>5085</v>
      </c>
      <c r="J12856" t="s">
        <v>1575</v>
      </c>
      <c r="K12856" t="s">
        <v>1575</v>
      </c>
      <c r="M12856" t="s">
        <v>2125</v>
      </c>
      <c r="N12856" t="s">
        <v>2126</v>
      </c>
      <c r="O12856" t="s">
        <v>1575</v>
      </c>
      <c r="P12856">
        <v>158</v>
      </c>
      <c r="U12856" t="s">
        <v>5106</v>
      </c>
      <c r="W12856">
        <v>1</v>
      </c>
      <c r="AH12856" t="s">
        <v>1581</v>
      </c>
      <c r="AI12856" t="s">
        <v>1581</v>
      </c>
      <c r="AJ12856" t="s">
        <v>1582</v>
      </c>
      <c r="AK12856" t="s">
        <v>81</v>
      </c>
      <c r="AL12856">
        <v>140.182266</v>
      </c>
      <c r="AM12856">
        <v>35.911593000000003</v>
      </c>
      <c r="AN12856" s="1">
        <v>43945</v>
      </c>
      <c r="AO12856">
        <v>8</v>
      </c>
      <c r="AP12856">
        <v>8</v>
      </c>
    </row>
    <row r="12857" spans="1:42" x14ac:dyDescent="0.15">
      <c r="A12857">
        <v>12856</v>
      </c>
      <c r="F12857">
        <v>60</v>
      </c>
      <c r="G12857" t="s">
        <v>76</v>
      </c>
      <c r="H12857" t="s">
        <v>5085</v>
      </c>
      <c r="J12857" t="s">
        <v>104</v>
      </c>
      <c r="K12857" t="s">
        <v>104</v>
      </c>
      <c r="M12857" t="s">
        <v>5107</v>
      </c>
      <c r="N12857" t="s">
        <v>5108</v>
      </c>
      <c r="O12857" t="s">
        <v>104</v>
      </c>
      <c r="P12857">
        <v>575</v>
      </c>
      <c r="V12857" t="s">
        <v>5109</v>
      </c>
      <c r="W12857">
        <v>1</v>
      </c>
      <c r="AH12857" t="s">
        <v>107</v>
      </c>
      <c r="AI12857" t="s">
        <v>107</v>
      </c>
      <c r="AJ12857" t="s">
        <v>108</v>
      </c>
      <c r="AK12857" t="s">
        <v>81</v>
      </c>
      <c r="AL12857">
        <v>141.21434300000001</v>
      </c>
      <c r="AM12857">
        <v>45.247734000000001</v>
      </c>
      <c r="AN12857" s="1">
        <v>43945</v>
      </c>
      <c r="AO12857">
        <v>1</v>
      </c>
      <c r="AP12857">
        <v>1</v>
      </c>
    </row>
    <row r="12858" spans="1:42" x14ac:dyDescent="0.15">
      <c r="A12858">
        <v>12857</v>
      </c>
      <c r="F12858">
        <v>40</v>
      </c>
      <c r="G12858" t="s">
        <v>52</v>
      </c>
      <c r="H12858" t="s">
        <v>5085</v>
      </c>
      <c r="I12858" t="s">
        <v>4449</v>
      </c>
      <c r="J12858" t="s">
        <v>104</v>
      </c>
      <c r="K12858" t="s">
        <v>104</v>
      </c>
      <c r="M12858" t="s">
        <v>251</v>
      </c>
      <c r="N12858" t="s">
        <v>252</v>
      </c>
      <c r="O12858" t="s">
        <v>251</v>
      </c>
      <c r="P12858">
        <v>592</v>
      </c>
      <c r="V12858" t="s">
        <v>5031</v>
      </c>
      <c r="W12858">
        <v>1</v>
      </c>
      <c r="AH12858" t="s">
        <v>107</v>
      </c>
      <c r="AI12858" t="s">
        <v>107</v>
      </c>
      <c r="AJ12858" t="s">
        <v>256</v>
      </c>
      <c r="AK12858" t="s">
        <v>61</v>
      </c>
      <c r="AL12858">
        <v>141.34107800000001</v>
      </c>
      <c r="AM12858">
        <v>43.055281999999998</v>
      </c>
      <c r="AN12858" s="1">
        <v>43945</v>
      </c>
      <c r="AO12858">
        <v>1</v>
      </c>
      <c r="AP12858">
        <v>1</v>
      </c>
    </row>
    <row r="12859" spans="1:42" x14ac:dyDescent="0.15">
      <c r="A12859">
        <v>12858</v>
      </c>
      <c r="F12859">
        <v>40</v>
      </c>
      <c r="G12859" t="s">
        <v>76</v>
      </c>
      <c r="H12859" t="s">
        <v>5085</v>
      </c>
      <c r="I12859" t="s">
        <v>4940</v>
      </c>
      <c r="J12859" t="s">
        <v>104</v>
      </c>
      <c r="K12859" t="s">
        <v>104</v>
      </c>
      <c r="M12859" t="s">
        <v>251</v>
      </c>
      <c r="N12859" t="s">
        <v>252</v>
      </c>
      <c r="O12859" t="s">
        <v>251</v>
      </c>
      <c r="P12859">
        <v>593</v>
      </c>
      <c r="V12859" t="s">
        <v>5031</v>
      </c>
      <c r="W12859">
        <v>1</v>
      </c>
      <c r="AH12859" t="s">
        <v>107</v>
      </c>
      <c r="AI12859" t="s">
        <v>107</v>
      </c>
      <c r="AJ12859" t="s">
        <v>256</v>
      </c>
      <c r="AK12859" t="s">
        <v>81</v>
      </c>
      <c r="AL12859">
        <v>141.34107800000001</v>
      </c>
      <c r="AM12859">
        <v>43.055281999999998</v>
      </c>
      <c r="AN12859" s="1">
        <v>43945</v>
      </c>
      <c r="AO12859">
        <v>1</v>
      </c>
      <c r="AP12859">
        <v>1</v>
      </c>
    </row>
    <row r="12860" spans="1:42" x14ac:dyDescent="0.15">
      <c r="A12860">
        <v>12859</v>
      </c>
      <c r="F12860">
        <v>50</v>
      </c>
      <c r="G12860" t="s">
        <v>52</v>
      </c>
      <c r="H12860" t="s">
        <v>5085</v>
      </c>
      <c r="I12860" t="s">
        <v>4855</v>
      </c>
      <c r="J12860" t="s">
        <v>104</v>
      </c>
      <c r="K12860" t="s">
        <v>104</v>
      </c>
      <c r="M12860" t="s">
        <v>251</v>
      </c>
      <c r="N12860" t="s">
        <v>252</v>
      </c>
      <c r="O12860" t="s">
        <v>251</v>
      </c>
      <c r="P12860">
        <v>594</v>
      </c>
      <c r="V12860" t="s">
        <v>5031</v>
      </c>
      <c r="W12860">
        <v>1</v>
      </c>
      <c r="AH12860" t="s">
        <v>107</v>
      </c>
      <c r="AI12860" t="s">
        <v>107</v>
      </c>
      <c r="AJ12860" t="s">
        <v>256</v>
      </c>
      <c r="AK12860" t="s">
        <v>61</v>
      </c>
      <c r="AL12860">
        <v>141.34107800000001</v>
      </c>
      <c r="AM12860">
        <v>43.055281999999998</v>
      </c>
      <c r="AN12860" s="1">
        <v>43945</v>
      </c>
      <c r="AO12860">
        <v>1</v>
      </c>
      <c r="AP12860">
        <v>1</v>
      </c>
    </row>
    <row r="12861" spans="1:42" x14ac:dyDescent="0.15">
      <c r="A12861">
        <v>12860</v>
      </c>
      <c r="F12861">
        <v>80</v>
      </c>
      <c r="G12861" t="s">
        <v>76</v>
      </c>
      <c r="H12861" t="s">
        <v>5085</v>
      </c>
      <c r="I12861" t="s">
        <v>4324</v>
      </c>
      <c r="J12861" t="s">
        <v>104</v>
      </c>
      <c r="K12861" t="s">
        <v>104</v>
      </c>
      <c r="M12861" t="s">
        <v>251</v>
      </c>
      <c r="N12861" t="s">
        <v>252</v>
      </c>
      <c r="O12861" t="s">
        <v>251</v>
      </c>
      <c r="P12861">
        <v>595</v>
      </c>
      <c r="V12861" t="s">
        <v>5031</v>
      </c>
      <c r="W12861">
        <v>1</v>
      </c>
      <c r="AH12861" t="s">
        <v>107</v>
      </c>
      <c r="AI12861" t="s">
        <v>107</v>
      </c>
      <c r="AJ12861" t="s">
        <v>256</v>
      </c>
      <c r="AK12861" t="s">
        <v>81</v>
      </c>
      <c r="AL12861">
        <v>141.34107800000001</v>
      </c>
      <c r="AM12861">
        <v>43.055281999999998</v>
      </c>
      <c r="AN12861" s="1">
        <v>43945</v>
      </c>
      <c r="AO12861">
        <v>1</v>
      </c>
      <c r="AP12861">
        <v>1</v>
      </c>
    </row>
    <row r="12862" spans="1:42" x14ac:dyDescent="0.15">
      <c r="A12862">
        <v>12861</v>
      </c>
      <c r="F12862">
        <v>40</v>
      </c>
      <c r="G12862" t="s">
        <v>76</v>
      </c>
      <c r="H12862" t="s">
        <v>5085</v>
      </c>
      <c r="J12862" t="s">
        <v>104</v>
      </c>
      <c r="K12862" t="s">
        <v>104</v>
      </c>
      <c r="M12862" t="s">
        <v>251</v>
      </c>
      <c r="N12862" t="s">
        <v>252</v>
      </c>
      <c r="O12862" t="s">
        <v>251</v>
      </c>
      <c r="P12862">
        <v>596</v>
      </c>
      <c r="V12862" t="s">
        <v>5031</v>
      </c>
      <c r="W12862">
        <v>1</v>
      </c>
      <c r="AH12862" t="s">
        <v>107</v>
      </c>
      <c r="AI12862" t="s">
        <v>107</v>
      </c>
      <c r="AJ12862" t="s">
        <v>256</v>
      </c>
      <c r="AK12862" t="s">
        <v>81</v>
      </c>
      <c r="AL12862">
        <v>141.34107800000001</v>
      </c>
      <c r="AM12862">
        <v>43.055281999999998</v>
      </c>
      <c r="AN12862" s="1">
        <v>43945</v>
      </c>
      <c r="AO12862">
        <v>1</v>
      </c>
      <c r="AP12862">
        <v>1</v>
      </c>
    </row>
    <row r="12863" spans="1:42" x14ac:dyDescent="0.15">
      <c r="A12863">
        <v>12862</v>
      </c>
      <c r="F12863">
        <v>40</v>
      </c>
      <c r="G12863" t="s">
        <v>76</v>
      </c>
      <c r="H12863" t="s">
        <v>5085</v>
      </c>
      <c r="J12863" t="s">
        <v>104</v>
      </c>
      <c r="K12863" t="s">
        <v>104</v>
      </c>
      <c r="M12863" t="s">
        <v>251</v>
      </c>
      <c r="N12863" t="s">
        <v>252</v>
      </c>
      <c r="O12863" t="s">
        <v>251</v>
      </c>
      <c r="P12863">
        <v>597</v>
      </c>
      <c r="V12863" t="s">
        <v>5031</v>
      </c>
      <c r="W12863">
        <v>1</v>
      </c>
      <c r="AH12863" t="s">
        <v>107</v>
      </c>
      <c r="AI12863" t="s">
        <v>107</v>
      </c>
      <c r="AJ12863" t="s">
        <v>256</v>
      </c>
      <c r="AK12863" t="s">
        <v>81</v>
      </c>
      <c r="AL12863">
        <v>141.34107800000001</v>
      </c>
      <c r="AM12863">
        <v>43.055281999999998</v>
      </c>
      <c r="AN12863" s="1">
        <v>43945</v>
      </c>
      <c r="AO12863">
        <v>1</v>
      </c>
      <c r="AP12863">
        <v>1</v>
      </c>
    </row>
    <row r="12864" spans="1:42" x14ac:dyDescent="0.15">
      <c r="A12864">
        <v>12863</v>
      </c>
      <c r="F12864">
        <v>60</v>
      </c>
      <c r="G12864" t="s">
        <v>52</v>
      </c>
      <c r="H12864" t="s">
        <v>5085</v>
      </c>
      <c r="J12864" t="s">
        <v>104</v>
      </c>
      <c r="K12864" t="s">
        <v>104</v>
      </c>
      <c r="M12864" t="s">
        <v>251</v>
      </c>
      <c r="N12864" t="s">
        <v>252</v>
      </c>
      <c r="O12864" t="s">
        <v>251</v>
      </c>
      <c r="P12864">
        <v>598</v>
      </c>
      <c r="V12864" t="s">
        <v>5031</v>
      </c>
      <c r="W12864">
        <v>1</v>
      </c>
      <c r="AH12864" t="s">
        <v>107</v>
      </c>
      <c r="AI12864" t="s">
        <v>107</v>
      </c>
      <c r="AJ12864" t="s">
        <v>256</v>
      </c>
      <c r="AK12864" t="s">
        <v>61</v>
      </c>
      <c r="AL12864">
        <v>141.34107800000001</v>
      </c>
      <c r="AM12864">
        <v>43.055281999999998</v>
      </c>
      <c r="AN12864" s="1">
        <v>43945</v>
      </c>
      <c r="AO12864">
        <v>1</v>
      </c>
      <c r="AP12864">
        <v>1</v>
      </c>
    </row>
    <row r="12865" spans="1:42" x14ac:dyDescent="0.15">
      <c r="A12865">
        <v>12864</v>
      </c>
      <c r="F12865">
        <v>40</v>
      </c>
      <c r="G12865" t="s">
        <v>76</v>
      </c>
      <c r="H12865" t="s">
        <v>5085</v>
      </c>
      <c r="J12865" t="s">
        <v>104</v>
      </c>
      <c r="K12865" t="s">
        <v>104</v>
      </c>
      <c r="M12865" t="s">
        <v>251</v>
      </c>
      <c r="N12865" t="s">
        <v>252</v>
      </c>
      <c r="O12865" t="s">
        <v>251</v>
      </c>
      <c r="P12865">
        <v>599</v>
      </c>
      <c r="V12865" t="s">
        <v>5031</v>
      </c>
      <c r="W12865">
        <v>1</v>
      </c>
      <c r="AH12865" t="s">
        <v>107</v>
      </c>
      <c r="AI12865" t="s">
        <v>107</v>
      </c>
      <c r="AJ12865" t="s">
        <v>256</v>
      </c>
      <c r="AK12865" t="s">
        <v>81</v>
      </c>
      <c r="AL12865">
        <v>141.34107800000001</v>
      </c>
      <c r="AM12865">
        <v>43.055281999999998</v>
      </c>
      <c r="AN12865" s="1">
        <v>43945</v>
      </c>
      <c r="AO12865">
        <v>1</v>
      </c>
      <c r="AP12865">
        <v>1</v>
      </c>
    </row>
    <row r="12866" spans="1:42" x14ac:dyDescent="0.15">
      <c r="A12866">
        <v>12865</v>
      </c>
      <c r="F12866">
        <v>30</v>
      </c>
      <c r="G12866" t="s">
        <v>76</v>
      </c>
      <c r="H12866" t="s">
        <v>5085</v>
      </c>
      <c r="J12866" t="s">
        <v>104</v>
      </c>
      <c r="K12866" t="s">
        <v>104</v>
      </c>
      <c r="M12866" t="s">
        <v>251</v>
      </c>
      <c r="N12866" t="s">
        <v>252</v>
      </c>
      <c r="O12866" t="s">
        <v>251</v>
      </c>
      <c r="P12866">
        <v>600</v>
      </c>
      <c r="V12866" t="s">
        <v>5031</v>
      </c>
      <c r="W12866">
        <v>1</v>
      </c>
      <c r="AH12866" t="s">
        <v>107</v>
      </c>
      <c r="AI12866" t="s">
        <v>107</v>
      </c>
      <c r="AJ12866" t="s">
        <v>256</v>
      </c>
      <c r="AK12866" t="s">
        <v>81</v>
      </c>
      <c r="AL12866">
        <v>141.34107800000001</v>
      </c>
      <c r="AM12866">
        <v>43.055281999999998</v>
      </c>
      <c r="AN12866" s="1">
        <v>43945</v>
      </c>
      <c r="AO12866">
        <v>1</v>
      </c>
      <c r="AP12866">
        <v>1</v>
      </c>
    </row>
    <row r="12867" spans="1:42" x14ac:dyDescent="0.15">
      <c r="A12867">
        <v>12866</v>
      </c>
      <c r="F12867">
        <v>30</v>
      </c>
      <c r="G12867" t="s">
        <v>76</v>
      </c>
      <c r="H12867" t="s">
        <v>5085</v>
      </c>
      <c r="J12867" t="s">
        <v>104</v>
      </c>
      <c r="K12867" t="s">
        <v>104</v>
      </c>
      <c r="M12867" t="s">
        <v>251</v>
      </c>
      <c r="N12867" t="s">
        <v>252</v>
      </c>
      <c r="O12867" t="s">
        <v>251</v>
      </c>
      <c r="P12867">
        <v>601</v>
      </c>
      <c r="V12867" t="s">
        <v>5031</v>
      </c>
      <c r="W12867">
        <v>1</v>
      </c>
      <c r="AH12867" t="s">
        <v>107</v>
      </c>
      <c r="AI12867" t="s">
        <v>107</v>
      </c>
      <c r="AJ12867" t="s">
        <v>256</v>
      </c>
      <c r="AK12867" t="s">
        <v>81</v>
      </c>
      <c r="AL12867">
        <v>141.34107800000001</v>
      </c>
      <c r="AM12867">
        <v>43.055281999999998</v>
      </c>
      <c r="AN12867" s="1">
        <v>43945</v>
      </c>
      <c r="AO12867">
        <v>1</v>
      </c>
      <c r="AP12867">
        <v>1</v>
      </c>
    </row>
    <row r="12868" spans="1:42" x14ac:dyDescent="0.15">
      <c r="A12868">
        <v>12867</v>
      </c>
      <c r="F12868">
        <v>50</v>
      </c>
      <c r="G12868" t="s">
        <v>52</v>
      </c>
      <c r="H12868" t="s">
        <v>5085</v>
      </c>
      <c r="I12868" t="s">
        <v>4787</v>
      </c>
      <c r="J12868" t="s">
        <v>104</v>
      </c>
      <c r="K12868" t="s">
        <v>104</v>
      </c>
      <c r="M12868" t="s">
        <v>251</v>
      </c>
      <c r="N12868" t="s">
        <v>252</v>
      </c>
      <c r="O12868" t="s">
        <v>251</v>
      </c>
      <c r="P12868">
        <v>605</v>
      </c>
      <c r="V12868" t="s">
        <v>5110</v>
      </c>
      <c r="W12868">
        <v>1</v>
      </c>
      <c r="AH12868" t="s">
        <v>107</v>
      </c>
      <c r="AI12868" t="s">
        <v>107</v>
      </c>
      <c r="AJ12868" t="s">
        <v>256</v>
      </c>
      <c r="AK12868" t="s">
        <v>61</v>
      </c>
      <c r="AL12868">
        <v>141.34107800000001</v>
      </c>
      <c r="AM12868">
        <v>43.055281999999998</v>
      </c>
      <c r="AN12868" s="1">
        <v>43945</v>
      </c>
      <c r="AO12868">
        <v>1</v>
      </c>
      <c r="AP12868">
        <v>1</v>
      </c>
    </row>
    <row r="12869" spans="1:42" x14ac:dyDescent="0.15">
      <c r="A12869">
        <v>12868</v>
      </c>
      <c r="F12869">
        <v>10</v>
      </c>
      <c r="G12869" t="s">
        <v>52</v>
      </c>
      <c r="H12869" t="s">
        <v>5085</v>
      </c>
      <c r="I12869" t="s">
        <v>4940</v>
      </c>
      <c r="J12869" t="s">
        <v>104</v>
      </c>
      <c r="K12869" t="s">
        <v>104</v>
      </c>
      <c r="M12869" t="s">
        <v>251</v>
      </c>
      <c r="N12869" t="s">
        <v>252</v>
      </c>
      <c r="O12869" t="s">
        <v>251</v>
      </c>
      <c r="P12869">
        <v>606</v>
      </c>
      <c r="V12869" t="s">
        <v>5110</v>
      </c>
      <c r="W12869">
        <v>1</v>
      </c>
      <c r="AH12869" t="s">
        <v>107</v>
      </c>
      <c r="AI12869" t="s">
        <v>107</v>
      </c>
      <c r="AJ12869" t="s">
        <v>256</v>
      </c>
      <c r="AK12869" t="s">
        <v>61</v>
      </c>
      <c r="AL12869">
        <v>141.34107800000001</v>
      </c>
      <c r="AM12869">
        <v>43.055281999999998</v>
      </c>
      <c r="AN12869" s="1">
        <v>43945</v>
      </c>
      <c r="AO12869">
        <v>1</v>
      </c>
      <c r="AP12869">
        <v>1</v>
      </c>
    </row>
    <row r="12870" spans="1:42" x14ac:dyDescent="0.15">
      <c r="A12870">
        <v>12869</v>
      </c>
      <c r="C12870" t="s">
        <v>273</v>
      </c>
      <c r="F12870" t="s">
        <v>120</v>
      </c>
      <c r="G12870" t="s">
        <v>76</v>
      </c>
      <c r="H12870" t="s">
        <v>5085</v>
      </c>
      <c r="J12870" t="s">
        <v>104</v>
      </c>
      <c r="K12870" t="s">
        <v>104</v>
      </c>
      <c r="M12870" t="s">
        <v>251</v>
      </c>
      <c r="N12870" t="s">
        <v>252</v>
      </c>
      <c r="O12870" t="s">
        <v>251</v>
      </c>
      <c r="P12870">
        <v>607</v>
      </c>
      <c r="V12870" t="s">
        <v>5110</v>
      </c>
      <c r="W12870">
        <v>1</v>
      </c>
      <c r="AH12870" t="s">
        <v>107</v>
      </c>
      <c r="AI12870" t="s">
        <v>107</v>
      </c>
      <c r="AJ12870" t="s">
        <v>256</v>
      </c>
      <c r="AK12870" t="s">
        <v>81</v>
      </c>
      <c r="AL12870">
        <v>141.34107800000001</v>
      </c>
      <c r="AM12870">
        <v>43.055281999999998</v>
      </c>
      <c r="AN12870" s="1">
        <v>43945</v>
      </c>
      <c r="AO12870">
        <v>1</v>
      </c>
      <c r="AP12870">
        <v>1</v>
      </c>
    </row>
    <row r="12871" spans="1:42" x14ac:dyDescent="0.15">
      <c r="A12871">
        <v>12870</v>
      </c>
      <c r="F12871">
        <v>30</v>
      </c>
      <c r="G12871" t="s">
        <v>76</v>
      </c>
      <c r="H12871" t="s">
        <v>5085</v>
      </c>
      <c r="I12871" t="s">
        <v>4151</v>
      </c>
      <c r="J12871" t="s">
        <v>104</v>
      </c>
      <c r="K12871" t="s">
        <v>104</v>
      </c>
      <c r="M12871" t="s">
        <v>251</v>
      </c>
      <c r="N12871" t="s">
        <v>252</v>
      </c>
      <c r="O12871" t="s">
        <v>251</v>
      </c>
      <c r="P12871">
        <v>608</v>
      </c>
      <c r="V12871" t="s">
        <v>5110</v>
      </c>
      <c r="W12871">
        <v>1</v>
      </c>
      <c r="AH12871" t="s">
        <v>107</v>
      </c>
      <c r="AI12871" t="s">
        <v>107</v>
      </c>
      <c r="AJ12871" t="s">
        <v>256</v>
      </c>
      <c r="AK12871" t="s">
        <v>81</v>
      </c>
      <c r="AL12871">
        <v>141.34107800000001</v>
      </c>
      <c r="AM12871">
        <v>43.055281999999998</v>
      </c>
      <c r="AN12871" s="1">
        <v>43945</v>
      </c>
      <c r="AO12871">
        <v>1</v>
      </c>
      <c r="AP12871">
        <v>1</v>
      </c>
    </row>
    <row r="12872" spans="1:42" x14ac:dyDescent="0.15">
      <c r="A12872">
        <v>12871</v>
      </c>
      <c r="F12872">
        <v>60</v>
      </c>
      <c r="G12872" t="s">
        <v>76</v>
      </c>
      <c r="H12872" t="s">
        <v>5085</v>
      </c>
      <c r="I12872" t="s">
        <v>4449</v>
      </c>
      <c r="J12872" t="s">
        <v>104</v>
      </c>
      <c r="K12872" t="s">
        <v>104</v>
      </c>
      <c r="M12872" t="s">
        <v>251</v>
      </c>
      <c r="N12872" t="s">
        <v>252</v>
      </c>
      <c r="O12872" t="s">
        <v>251</v>
      </c>
      <c r="P12872">
        <v>609</v>
      </c>
      <c r="V12872" t="s">
        <v>5110</v>
      </c>
      <c r="W12872">
        <v>1</v>
      </c>
      <c r="AH12872" t="s">
        <v>107</v>
      </c>
      <c r="AI12872" t="s">
        <v>107</v>
      </c>
      <c r="AJ12872" t="s">
        <v>256</v>
      </c>
      <c r="AK12872" t="s">
        <v>81</v>
      </c>
      <c r="AL12872">
        <v>141.34107800000001</v>
      </c>
      <c r="AM12872">
        <v>43.055281999999998</v>
      </c>
      <c r="AN12872" s="1">
        <v>43945</v>
      </c>
      <c r="AO12872">
        <v>1</v>
      </c>
      <c r="AP12872">
        <v>1</v>
      </c>
    </row>
    <row r="12873" spans="1:42" x14ac:dyDescent="0.15">
      <c r="A12873">
        <v>12872</v>
      </c>
      <c r="F12873" t="s">
        <v>120</v>
      </c>
      <c r="G12873" t="s">
        <v>120</v>
      </c>
      <c r="H12873" t="s">
        <v>5085</v>
      </c>
      <c r="J12873" t="s">
        <v>104</v>
      </c>
      <c r="K12873" t="s">
        <v>120</v>
      </c>
      <c r="N12873" t="s">
        <v>120</v>
      </c>
      <c r="O12873" t="s">
        <v>251</v>
      </c>
      <c r="P12873">
        <v>610</v>
      </c>
      <c r="V12873" t="s">
        <v>5110</v>
      </c>
      <c r="W12873">
        <v>1</v>
      </c>
      <c r="AH12873" t="s">
        <v>107</v>
      </c>
      <c r="AI12873" t="s">
        <v>122</v>
      </c>
      <c r="AJ12873" t="s">
        <v>256</v>
      </c>
      <c r="AK12873" t="s">
        <v>122</v>
      </c>
      <c r="AL12873">
        <v>0</v>
      </c>
      <c r="AM12873">
        <v>0</v>
      </c>
      <c r="AN12873" s="1">
        <v>43945</v>
      </c>
      <c r="AO12873">
        <v>1</v>
      </c>
      <c r="AP12873" t="s">
        <v>74</v>
      </c>
    </row>
    <row r="12874" spans="1:42" x14ac:dyDescent="0.15">
      <c r="A12874">
        <v>12873</v>
      </c>
      <c r="F12874">
        <v>50</v>
      </c>
      <c r="G12874" t="s">
        <v>76</v>
      </c>
      <c r="H12874" t="s">
        <v>5085</v>
      </c>
      <c r="I12874" t="s">
        <v>4787</v>
      </c>
      <c r="J12874" t="s">
        <v>104</v>
      </c>
      <c r="K12874" t="s">
        <v>104</v>
      </c>
      <c r="M12874" t="s">
        <v>251</v>
      </c>
      <c r="N12874" t="s">
        <v>252</v>
      </c>
      <c r="O12874" t="s">
        <v>251</v>
      </c>
      <c r="P12874">
        <v>611</v>
      </c>
      <c r="V12874" t="s">
        <v>5110</v>
      </c>
      <c r="W12874">
        <v>1</v>
      </c>
      <c r="AH12874" t="s">
        <v>107</v>
      </c>
      <c r="AI12874" t="s">
        <v>107</v>
      </c>
      <c r="AJ12874" t="s">
        <v>256</v>
      </c>
      <c r="AK12874" t="s">
        <v>81</v>
      </c>
      <c r="AL12874">
        <v>141.34107800000001</v>
      </c>
      <c r="AM12874">
        <v>43.055281999999998</v>
      </c>
      <c r="AN12874" s="1">
        <v>43945</v>
      </c>
      <c r="AO12874">
        <v>1</v>
      </c>
      <c r="AP12874">
        <v>1</v>
      </c>
    </row>
    <row r="12875" spans="1:42" x14ac:dyDescent="0.15">
      <c r="A12875">
        <v>12874</v>
      </c>
      <c r="F12875">
        <v>10</v>
      </c>
      <c r="G12875" t="s">
        <v>52</v>
      </c>
      <c r="H12875" t="s">
        <v>5085</v>
      </c>
      <c r="J12875" t="s">
        <v>104</v>
      </c>
      <c r="K12875" t="s">
        <v>104</v>
      </c>
      <c r="M12875" t="s">
        <v>251</v>
      </c>
      <c r="N12875" t="s">
        <v>252</v>
      </c>
      <c r="O12875" t="s">
        <v>251</v>
      </c>
      <c r="P12875">
        <v>612</v>
      </c>
      <c r="V12875" t="s">
        <v>5110</v>
      </c>
      <c r="W12875">
        <v>1</v>
      </c>
      <c r="AH12875" t="s">
        <v>107</v>
      </c>
      <c r="AI12875" t="s">
        <v>107</v>
      </c>
      <c r="AJ12875" t="s">
        <v>256</v>
      </c>
      <c r="AK12875" t="s">
        <v>61</v>
      </c>
      <c r="AL12875">
        <v>141.34107800000001</v>
      </c>
      <c r="AM12875">
        <v>43.055281999999998</v>
      </c>
      <c r="AN12875" s="1">
        <v>43945</v>
      </c>
      <c r="AO12875">
        <v>1</v>
      </c>
      <c r="AP12875">
        <v>1</v>
      </c>
    </row>
    <row r="12876" spans="1:42" x14ac:dyDescent="0.15">
      <c r="A12876">
        <v>12875</v>
      </c>
      <c r="F12876">
        <v>50</v>
      </c>
      <c r="G12876" t="s">
        <v>76</v>
      </c>
      <c r="H12876" t="s">
        <v>5085</v>
      </c>
      <c r="I12876" t="s">
        <v>4736</v>
      </c>
      <c r="J12876" t="s">
        <v>104</v>
      </c>
      <c r="K12876" t="s">
        <v>104</v>
      </c>
      <c r="M12876" t="s">
        <v>251</v>
      </c>
      <c r="N12876" t="s">
        <v>252</v>
      </c>
      <c r="O12876" t="s">
        <v>251</v>
      </c>
      <c r="P12876">
        <v>613</v>
      </c>
      <c r="V12876" t="s">
        <v>5110</v>
      </c>
      <c r="W12876">
        <v>1</v>
      </c>
      <c r="AH12876" t="s">
        <v>107</v>
      </c>
      <c r="AI12876" t="s">
        <v>107</v>
      </c>
      <c r="AJ12876" t="s">
        <v>256</v>
      </c>
      <c r="AK12876" t="s">
        <v>81</v>
      </c>
      <c r="AL12876">
        <v>141.34107800000001</v>
      </c>
      <c r="AM12876">
        <v>43.055281999999998</v>
      </c>
      <c r="AN12876" s="1">
        <v>43945</v>
      </c>
      <c r="AO12876">
        <v>1</v>
      </c>
      <c r="AP12876">
        <v>1</v>
      </c>
    </row>
    <row r="12877" spans="1:42" x14ac:dyDescent="0.15">
      <c r="A12877">
        <v>12876</v>
      </c>
      <c r="F12877">
        <v>40</v>
      </c>
      <c r="G12877" t="s">
        <v>52</v>
      </c>
      <c r="H12877" t="s">
        <v>5085</v>
      </c>
      <c r="I12877" t="s">
        <v>4787</v>
      </c>
      <c r="J12877" t="s">
        <v>104</v>
      </c>
      <c r="K12877" t="s">
        <v>104</v>
      </c>
      <c r="M12877" t="s">
        <v>251</v>
      </c>
      <c r="N12877" t="s">
        <v>252</v>
      </c>
      <c r="O12877" t="s">
        <v>251</v>
      </c>
      <c r="P12877">
        <v>614</v>
      </c>
      <c r="V12877" t="s">
        <v>5110</v>
      </c>
      <c r="W12877">
        <v>1</v>
      </c>
      <c r="AH12877" t="s">
        <v>107</v>
      </c>
      <c r="AI12877" t="s">
        <v>107</v>
      </c>
      <c r="AJ12877" t="s">
        <v>256</v>
      </c>
      <c r="AK12877" t="s">
        <v>61</v>
      </c>
      <c r="AL12877">
        <v>141.34107800000001</v>
      </c>
      <c r="AM12877">
        <v>43.055281999999998</v>
      </c>
      <c r="AN12877" s="1">
        <v>43945</v>
      </c>
      <c r="AO12877">
        <v>1</v>
      </c>
      <c r="AP12877">
        <v>1</v>
      </c>
    </row>
    <row r="12878" spans="1:42" x14ac:dyDescent="0.15">
      <c r="A12878">
        <v>12877</v>
      </c>
      <c r="F12878">
        <v>40</v>
      </c>
      <c r="G12878" t="s">
        <v>76</v>
      </c>
      <c r="H12878" t="s">
        <v>5085</v>
      </c>
      <c r="I12878" t="s">
        <v>4639</v>
      </c>
      <c r="J12878" t="s">
        <v>104</v>
      </c>
      <c r="K12878" t="s">
        <v>104</v>
      </c>
      <c r="M12878" t="s">
        <v>251</v>
      </c>
      <c r="N12878" t="s">
        <v>252</v>
      </c>
      <c r="O12878" t="s">
        <v>251</v>
      </c>
      <c r="P12878">
        <v>615</v>
      </c>
      <c r="V12878" t="s">
        <v>5110</v>
      </c>
      <c r="W12878">
        <v>1</v>
      </c>
      <c r="AH12878" t="s">
        <v>107</v>
      </c>
      <c r="AI12878" t="s">
        <v>107</v>
      </c>
      <c r="AJ12878" t="s">
        <v>256</v>
      </c>
      <c r="AK12878" t="s">
        <v>81</v>
      </c>
      <c r="AL12878">
        <v>141.34107800000001</v>
      </c>
      <c r="AM12878">
        <v>43.055281999999998</v>
      </c>
      <c r="AN12878" s="1">
        <v>43945</v>
      </c>
      <c r="AO12878">
        <v>1</v>
      </c>
      <c r="AP12878">
        <v>1</v>
      </c>
    </row>
    <row r="12879" spans="1:42" x14ac:dyDescent="0.15">
      <c r="A12879">
        <v>12878</v>
      </c>
      <c r="F12879">
        <v>60</v>
      </c>
      <c r="G12879" t="s">
        <v>52</v>
      </c>
      <c r="H12879" t="s">
        <v>5085</v>
      </c>
      <c r="I12879" t="s">
        <v>4639</v>
      </c>
      <c r="J12879" t="s">
        <v>864</v>
      </c>
      <c r="K12879" t="s">
        <v>864</v>
      </c>
      <c r="M12879" t="s">
        <v>924</v>
      </c>
      <c r="N12879" t="s">
        <v>925</v>
      </c>
      <c r="O12879" t="s">
        <v>924</v>
      </c>
      <c r="P12879">
        <v>596</v>
      </c>
      <c r="Q12879">
        <v>241</v>
      </c>
      <c r="V12879" t="s">
        <v>5111</v>
      </c>
      <c r="W12879">
        <v>1</v>
      </c>
      <c r="AH12879" t="s">
        <v>868</v>
      </c>
      <c r="AI12879" t="s">
        <v>868</v>
      </c>
      <c r="AJ12879" t="s">
        <v>927</v>
      </c>
      <c r="AK12879" t="s">
        <v>61</v>
      </c>
      <c r="AL12879">
        <v>135.19774699999999</v>
      </c>
      <c r="AM12879">
        <v>34.69509</v>
      </c>
      <c r="AN12879" s="1">
        <v>43945</v>
      </c>
      <c r="AO12879">
        <v>28</v>
      </c>
      <c r="AP12879">
        <v>28</v>
      </c>
    </row>
    <row r="12880" spans="1:42" x14ac:dyDescent="0.15">
      <c r="A12880">
        <v>12879</v>
      </c>
      <c r="F12880">
        <v>70</v>
      </c>
      <c r="G12880" t="s">
        <v>52</v>
      </c>
      <c r="H12880" t="s">
        <v>5085</v>
      </c>
      <c r="J12880" t="s">
        <v>864</v>
      </c>
      <c r="K12880" t="s">
        <v>864</v>
      </c>
      <c r="M12880" t="s">
        <v>924</v>
      </c>
      <c r="N12880" t="s">
        <v>925</v>
      </c>
      <c r="O12880" t="s">
        <v>924</v>
      </c>
      <c r="P12880">
        <v>597</v>
      </c>
      <c r="Q12880">
        <v>242</v>
      </c>
      <c r="V12880" t="s">
        <v>3929</v>
      </c>
      <c r="W12880">
        <v>1</v>
      </c>
      <c r="AH12880" t="s">
        <v>868</v>
      </c>
      <c r="AI12880" t="s">
        <v>868</v>
      </c>
      <c r="AJ12880" t="s">
        <v>927</v>
      </c>
      <c r="AK12880" t="s">
        <v>61</v>
      </c>
      <c r="AL12880">
        <v>135.19774699999999</v>
      </c>
      <c r="AM12880">
        <v>34.69509</v>
      </c>
      <c r="AN12880" s="1">
        <v>43945</v>
      </c>
      <c r="AO12880">
        <v>28</v>
      </c>
      <c r="AP12880">
        <v>28</v>
      </c>
    </row>
    <row r="12881" spans="1:42" x14ac:dyDescent="0.15">
      <c r="A12881">
        <v>12880</v>
      </c>
      <c r="F12881">
        <v>80</v>
      </c>
      <c r="G12881" t="s">
        <v>52</v>
      </c>
      <c r="H12881" t="s">
        <v>5085</v>
      </c>
      <c r="I12881" t="s">
        <v>4226</v>
      </c>
      <c r="J12881" t="s">
        <v>864</v>
      </c>
      <c r="K12881" t="s">
        <v>864</v>
      </c>
      <c r="M12881" t="s">
        <v>865</v>
      </c>
      <c r="N12881" t="s">
        <v>866</v>
      </c>
      <c r="O12881" t="s">
        <v>865</v>
      </c>
      <c r="P12881">
        <v>599</v>
      </c>
      <c r="Q12881">
        <v>61</v>
      </c>
      <c r="V12881" t="s">
        <v>5112</v>
      </c>
      <c r="W12881">
        <v>1</v>
      </c>
      <c r="AH12881" t="s">
        <v>868</v>
      </c>
      <c r="AI12881" t="s">
        <v>868</v>
      </c>
      <c r="AJ12881" t="s">
        <v>869</v>
      </c>
      <c r="AK12881" t="s">
        <v>61</v>
      </c>
      <c r="AL12881">
        <v>135.341522</v>
      </c>
      <c r="AM12881">
        <v>34.737876999999997</v>
      </c>
      <c r="AN12881" s="1">
        <v>43945</v>
      </c>
      <c r="AO12881">
        <v>28</v>
      </c>
      <c r="AP12881">
        <v>28</v>
      </c>
    </row>
    <row r="12882" spans="1:42" x14ac:dyDescent="0.15">
      <c r="A12882">
        <v>12881</v>
      </c>
      <c r="F12882">
        <v>40</v>
      </c>
      <c r="G12882" t="s">
        <v>52</v>
      </c>
      <c r="H12882" t="s">
        <v>5085</v>
      </c>
      <c r="I12882" t="s">
        <v>4151</v>
      </c>
      <c r="J12882" t="s">
        <v>864</v>
      </c>
      <c r="K12882" t="s">
        <v>864</v>
      </c>
      <c r="M12882" t="s">
        <v>865</v>
      </c>
      <c r="N12882" t="s">
        <v>866</v>
      </c>
      <c r="O12882" t="s">
        <v>865</v>
      </c>
      <c r="P12882">
        <v>600</v>
      </c>
      <c r="Q12882">
        <v>62</v>
      </c>
      <c r="V12882" t="s">
        <v>5112</v>
      </c>
      <c r="W12882">
        <v>1</v>
      </c>
      <c r="AH12882" t="s">
        <v>868</v>
      </c>
      <c r="AI12882" t="s">
        <v>868</v>
      </c>
      <c r="AJ12882" t="s">
        <v>869</v>
      </c>
      <c r="AK12882" t="s">
        <v>61</v>
      </c>
      <c r="AL12882">
        <v>135.341522</v>
      </c>
      <c r="AM12882">
        <v>34.737876999999997</v>
      </c>
      <c r="AN12882" s="1">
        <v>43945</v>
      </c>
      <c r="AO12882">
        <v>28</v>
      </c>
      <c r="AP12882">
        <v>28</v>
      </c>
    </row>
    <row r="12883" spans="1:42" x14ac:dyDescent="0.15">
      <c r="A12883">
        <v>12882</v>
      </c>
      <c r="F12883">
        <v>80</v>
      </c>
      <c r="G12883" t="s">
        <v>52</v>
      </c>
      <c r="H12883" t="s">
        <v>5085</v>
      </c>
      <c r="I12883" t="s">
        <v>4639</v>
      </c>
      <c r="J12883" t="s">
        <v>864</v>
      </c>
      <c r="K12883" t="s">
        <v>864</v>
      </c>
      <c r="N12883" t="s">
        <v>864</v>
      </c>
      <c r="O12883" t="s">
        <v>864</v>
      </c>
      <c r="P12883">
        <v>601</v>
      </c>
      <c r="S12883" t="s">
        <v>5113</v>
      </c>
      <c r="U12883" t="s">
        <v>3771</v>
      </c>
      <c r="W12883">
        <v>1</v>
      </c>
      <c r="AH12883" t="s">
        <v>868</v>
      </c>
      <c r="AI12883" t="s">
        <v>868</v>
      </c>
      <c r="AJ12883" t="s">
        <v>1058</v>
      </c>
      <c r="AK12883" t="s">
        <v>61</v>
      </c>
      <c r="AL12883">
        <v>135.183087</v>
      </c>
      <c r="AM12883">
        <v>34.691279000000002</v>
      </c>
      <c r="AN12883" s="1">
        <v>43945</v>
      </c>
      <c r="AO12883">
        <v>28</v>
      </c>
      <c r="AP12883">
        <v>28</v>
      </c>
    </row>
    <row r="12884" spans="1:42" x14ac:dyDescent="0.15">
      <c r="A12884">
        <v>12883</v>
      </c>
      <c r="F12884">
        <v>30</v>
      </c>
      <c r="G12884" t="s">
        <v>52</v>
      </c>
      <c r="H12884" t="s">
        <v>5085</v>
      </c>
      <c r="I12884" t="s">
        <v>4449</v>
      </c>
      <c r="J12884" t="s">
        <v>864</v>
      </c>
      <c r="K12884" t="s">
        <v>864</v>
      </c>
      <c r="M12884" t="s">
        <v>1350</v>
      </c>
      <c r="N12884" t="s">
        <v>1351</v>
      </c>
      <c r="O12884" t="s">
        <v>864</v>
      </c>
      <c r="P12884">
        <v>602</v>
      </c>
      <c r="U12884" t="s">
        <v>3771</v>
      </c>
      <c r="W12884">
        <v>1</v>
      </c>
      <c r="AH12884" t="s">
        <v>868</v>
      </c>
      <c r="AI12884" t="s">
        <v>868</v>
      </c>
      <c r="AJ12884" t="s">
        <v>1058</v>
      </c>
      <c r="AK12884" t="s">
        <v>61</v>
      </c>
      <c r="AL12884">
        <v>135.36031700000001</v>
      </c>
      <c r="AM12884">
        <v>34.799999999999997</v>
      </c>
      <c r="AN12884" s="1">
        <v>43945</v>
      </c>
      <c r="AO12884">
        <v>28</v>
      </c>
      <c r="AP12884">
        <v>28</v>
      </c>
    </row>
    <row r="12885" spans="1:42" x14ac:dyDescent="0.15">
      <c r="A12885">
        <v>12884</v>
      </c>
      <c r="F12885">
        <v>20</v>
      </c>
      <c r="G12885" t="s">
        <v>76</v>
      </c>
      <c r="H12885" t="s">
        <v>5085</v>
      </c>
      <c r="I12885" t="s">
        <v>4449</v>
      </c>
      <c r="J12885" t="s">
        <v>864</v>
      </c>
      <c r="K12885" t="s">
        <v>864</v>
      </c>
      <c r="M12885" t="s">
        <v>1350</v>
      </c>
      <c r="N12885" t="s">
        <v>1351</v>
      </c>
      <c r="O12885" t="s">
        <v>864</v>
      </c>
      <c r="P12885">
        <v>603</v>
      </c>
      <c r="U12885" t="s">
        <v>3771</v>
      </c>
      <c r="W12885">
        <v>1</v>
      </c>
      <c r="AH12885" t="s">
        <v>868</v>
      </c>
      <c r="AI12885" t="s">
        <v>868</v>
      </c>
      <c r="AJ12885" t="s">
        <v>1058</v>
      </c>
      <c r="AK12885" t="s">
        <v>81</v>
      </c>
      <c r="AL12885">
        <v>135.36031700000001</v>
      </c>
      <c r="AM12885">
        <v>34.799999999999997</v>
      </c>
      <c r="AN12885" s="1">
        <v>43945</v>
      </c>
      <c r="AO12885">
        <v>28</v>
      </c>
      <c r="AP12885">
        <v>28</v>
      </c>
    </row>
    <row r="12886" spans="1:42" x14ac:dyDescent="0.15">
      <c r="A12886">
        <v>12885</v>
      </c>
      <c r="F12886">
        <v>20</v>
      </c>
      <c r="G12886" t="s">
        <v>52</v>
      </c>
      <c r="H12886" t="s">
        <v>5085</v>
      </c>
      <c r="I12886" t="s">
        <v>3522</v>
      </c>
      <c r="J12886" t="s">
        <v>864</v>
      </c>
      <c r="K12886" t="s">
        <v>864</v>
      </c>
      <c r="M12886" t="s">
        <v>5114</v>
      </c>
      <c r="N12886" t="s">
        <v>5115</v>
      </c>
      <c r="O12886" t="s">
        <v>864</v>
      </c>
      <c r="P12886">
        <v>604</v>
      </c>
      <c r="U12886" t="s">
        <v>3771</v>
      </c>
      <c r="W12886">
        <v>1</v>
      </c>
      <c r="AH12886" t="s">
        <v>868</v>
      </c>
      <c r="AI12886" t="s">
        <v>868</v>
      </c>
      <c r="AJ12886" t="s">
        <v>1058</v>
      </c>
      <c r="AK12886" t="s">
        <v>61</v>
      </c>
      <c r="AL12886">
        <v>135.37615400000001</v>
      </c>
      <c r="AM12886">
        <v>34.895037000000002</v>
      </c>
      <c r="AN12886" s="1">
        <v>43945</v>
      </c>
      <c r="AO12886">
        <v>28</v>
      </c>
      <c r="AP12886">
        <v>28</v>
      </c>
    </row>
    <row r="12887" spans="1:42" x14ac:dyDescent="0.15">
      <c r="A12887">
        <v>12886</v>
      </c>
      <c r="F12887">
        <v>60</v>
      </c>
      <c r="G12887" t="s">
        <v>52</v>
      </c>
      <c r="H12887" t="s">
        <v>5085</v>
      </c>
      <c r="I12887" t="s">
        <v>4324</v>
      </c>
      <c r="J12887" t="s">
        <v>104</v>
      </c>
      <c r="K12887" t="s">
        <v>104</v>
      </c>
      <c r="L12887" t="s">
        <v>712</v>
      </c>
      <c r="N12887" t="s">
        <v>1331</v>
      </c>
      <c r="O12887" t="s">
        <v>104</v>
      </c>
      <c r="P12887">
        <v>541</v>
      </c>
      <c r="U12887" t="s">
        <v>5116</v>
      </c>
      <c r="W12887">
        <v>1</v>
      </c>
      <c r="AH12887" t="s">
        <v>107</v>
      </c>
      <c r="AI12887" t="s">
        <v>107</v>
      </c>
      <c r="AJ12887" t="s">
        <v>108</v>
      </c>
      <c r="AK12887" t="s">
        <v>61</v>
      </c>
      <c r="AL12887">
        <v>141.76651899999999</v>
      </c>
      <c r="AM12887">
        <v>43.197629999999997</v>
      </c>
      <c r="AN12887" s="1">
        <v>43945</v>
      </c>
      <c r="AO12887">
        <v>1</v>
      </c>
      <c r="AP12887">
        <v>1</v>
      </c>
    </row>
    <row r="12888" spans="1:42" x14ac:dyDescent="0.15">
      <c r="A12888">
        <v>12887</v>
      </c>
      <c r="F12888">
        <v>60</v>
      </c>
      <c r="G12888" t="s">
        <v>76</v>
      </c>
      <c r="H12888" t="s">
        <v>5085</v>
      </c>
      <c r="I12888" t="s">
        <v>4639</v>
      </c>
      <c r="J12888" t="s">
        <v>104</v>
      </c>
      <c r="K12888" t="s">
        <v>104</v>
      </c>
      <c r="M12888" t="s">
        <v>508</v>
      </c>
      <c r="N12888" t="s">
        <v>509</v>
      </c>
      <c r="O12888" t="s">
        <v>104</v>
      </c>
      <c r="P12888">
        <v>542</v>
      </c>
      <c r="U12888" t="s">
        <v>5116</v>
      </c>
      <c r="W12888">
        <v>1</v>
      </c>
      <c r="AH12888" t="s">
        <v>107</v>
      </c>
      <c r="AI12888" t="s">
        <v>107</v>
      </c>
      <c r="AJ12888" t="s">
        <v>108</v>
      </c>
      <c r="AK12888" t="s">
        <v>81</v>
      </c>
      <c r="AL12888">
        <v>141.53624600000001</v>
      </c>
      <c r="AM12888">
        <v>43.103746000000001</v>
      </c>
      <c r="AN12888" s="1">
        <v>43945</v>
      </c>
      <c r="AO12888">
        <v>1</v>
      </c>
      <c r="AP12888">
        <v>1</v>
      </c>
    </row>
    <row r="12889" spans="1:42" x14ac:dyDescent="0.15">
      <c r="A12889">
        <v>12888</v>
      </c>
      <c r="F12889">
        <v>70</v>
      </c>
      <c r="G12889" t="s">
        <v>52</v>
      </c>
      <c r="H12889" t="s">
        <v>5085</v>
      </c>
      <c r="I12889" t="s">
        <v>4855</v>
      </c>
      <c r="J12889" t="s">
        <v>104</v>
      </c>
      <c r="K12889" t="s">
        <v>104</v>
      </c>
      <c r="M12889" t="s">
        <v>5107</v>
      </c>
      <c r="N12889" t="s">
        <v>5108</v>
      </c>
      <c r="O12889" t="s">
        <v>104</v>
      </c>
      <c r="P12889">
        <v>543</v>
      </c>
      <c r="U12889" t="s">
        <v>5116</v>
      </c>
      <c r="W12889">
        <v>1</v>
      </c>
      <c r="AH12889" t="s">
        <v>107</v>
      </c>
      <c r="AI12889" t="s">
        <v>107</v>
      </c>
      <c r="AJ12889" t="s">
        <v>108</v>
      </c>
      <c r="AK12889" t="s">
        <v>61</v>
      </c>
      <c r="AL12889">
        <v>141.21434300000001</v>
      </c>
      <c r="AM12889">
        <v>45.247734000000001</v>
      </c>
      <c r="AN12889" s="1">
        <v>43945</v>
      </c>
      <c r="AO12889">
        <v>1</v>
      </c>
      <c r="AP12889">
        <v>1</v>
      </c>
    </row>
    <row r="12890" spans="1:42" x14ac:dyDescent="0.15">
      <c r="A12890">
        <v>12889</v>
      </c>
      <c r="F12890">
        <v>70</v>
      </c>
      <c r="G12890" t="s">
        <v>76</v>
      </c>
      <c r="H12890" t="s">
        <v>5085</v>
      </c>
      <c r="I12890" t="s">
        <v>4855</v>
      </c>
      <c r="J12890" t="s">
        <v>104</v>
      </c>
      <c r="K12890" t="s">
        <v>104</v>
      </c>
      <c r="M12890" t="s">
        <v>426</v>
      </c>
      <c r="N12890" t="s">
        <v>427</v>
      </c>
      <c r="O12890" t="s">
        <v>104</v>
      </c>
      <c r="P12890">
        <v>544</v>
      </c>
      <c r="U12890" t="s">
        <v>5116</v>
      </c>
      <c r="W12890">
        <v>1</v>
      </c>
      <c r="AH12890" t="s">
        <v>107</v>
      </c>
      <c r="AI12890" t="s">
        <v>107</v>
      </c>
      <c r="AJ12890" t="s">
        <v>108</v>
      </c>
      <c r="AK12890" t="s">
        <v>81</v>
      </c>
      <c r="AL12890">
        <v>141.650892</v>
      </c>
      <c r="AM12890">
        <v>42.820976999999999</v>
      </c>
      <c r="AN12890" s="1">
        <v>43945</v>
      </c>
      <c r="AO12890">
        <v>1</v>
      </c>
      <c r="AP12890">
        <v>1</v>
      </c>
    </row>
    <row r="12891" spans="1:42" x14ac:dyDescent="0.15">
      <c r="A12891">
        <v>12890</v>
      </c>
      <c r="F12891">
        <v>90</v>
      </c>
      <c r="G12891" t="s">
        <v>52</v>
      </c>
      <c r="H12891" t="s">
        <v>5085</v>
      </c>
      <c r="I12891" t="s">
        <v>4639</v>
      </c>
      <c r="J12891" t="s">
        <v>104</v>
      </c>
      <c r="K12891" t="s">
        <v>104</v>
      </c>
      <c r="M12891" t="s">
        <v>426</v>
      </c>
      <c r="N12891" t="s">
        <v>427</v>
      </c>
      <c r="O12891" t="s">
        <v>104</v>
      </c>
      <c r="P12891">
        <v>545</v>
      </c>
      <c r="U12891" t="s">
        <v>5116</v>
      </c>
      <c r="W12891">
        <v>1</v>
      </c>
      <c r="AH12891" t="s">
        <v>107</v>
      </c>
      <c r="AI12891" t="s">
        <v>107</v>
      </c>
      <c r="AJ12891" t="s">
        <v>108</v>
      </c>
      <c r="AK12891" t="s">
        <v>61</v>
      </c>
      <c r="AL12891">
        <v>141.650892</v>
      </c>
      <c r="AM12891">
        <v>42.820976999999999</v>
      </c>
      <c r="AN12891" s="1">
        <v>43945</v>
      </c>
      <c r="AO12891">
        <v>1</v>
      </c>
      <c r="AP12891">
        <v>1</v>
      </c>
    </row>
    <row r="12892" spans="1:42" x14ac:dyDescent="0.15">
      <c r="A12892">
        <v>12891</v>
      </c>
      <c r="F12892">
        <v>40</v>
      </c>
      <c r="G12892" t="s">
        <v>52</v>
      </c>
      <c r="H12892" t="s">
        <v>5085</v>
      </c>
      <c r="I12892" t="s">
        <v>4537</v>
      </c>
      <c r="J12892" t="s">
        <v>104</v>
      </c>
      <c r="K12892" t="s">
        <v>104</v>
      </c>
      <c r="L12892" t="s">
        <v>250</v>
      </c>
      <c r="N12892" t="s">
        <v>572</v>
      </c>
      <c r="O12892" t="s">
        <v>104</v>
      </c>
      <c r="P12892">
        <v>546</v>
      </c>
      <c r="U12892" t="s">
        <v>5116</v>
      </c>
      <c r="W12892">
        <v>1</v>
      </c>
      <c r="AH12892" t="s">
        <v>107</v>
      </c>
      <c r="AI12892" t="s">
        <v>107</v>
      </c>
      <c r="AJ12892" t="s">
        <v>108</v>
      </c>
      <c r="AK12892" t="s">
        <v>61</v>
      </c>
      <c r="AL12892">
        <v>141.345507</v>
      </c>
      <c r="AM12892">
        <v>43.064214</v>
      </c>
      <c r="AN12892" s="1">
        <v>43945</v>
      </c>
      <c r="AO12892">
        <v>1</v>
      </c>
      <c r="AP12892">
        <v>1</v>
      </c>
    </row>
    <row r="12893" spans="1:42" x14ac:dyDescent="0.15">
      <c r="A12893">
        <v>12892</v>
      </c>
      <c r="F12893">
        <v>50</v>
      </c>
      <c r="G12893" t="s">
        <v>52</v>
      </c>
      <c r="H12893" t="s">
        <v>5085</v>
      </c>
      <c r="I12893" t="s">
        <v>4940</v>
      </c>
      <c r="J12893" t="s">
        <v>104</v>
      </c>
      <c r="K12893" t="s">
        <v>104</v>
      </c>
      <c r="L12893" t="s">
        <v>528</v>
      </c>
      <c r="N12893" t="s">
        <v>588</v>
      </c>
      <c r="O12893" t="s">
        <v>104</v>
      </c>
      <c r="P12893">
        <v>547</v>
      </c>
      <c r="U12893" t="s">
        <v>5116</v>
      </c>
      <c r="W12893">
        <v>1</v>
      </c>
      <c r="AH12893" t="s">
        <v>107</v>
      </c>
      <c r="AI12893" t="s">
        <v>107</v>
      </c>
      <c r="AJ12893" t="s">
        <v>108</v>
      </c>
      <c r="AK12893" t="s">
        <v>61</v>
      </c>
      <c r="AL12893">
        <v>144.260865</v>
      </c>
      <c r="AM12893">
        <v>44.026645000000002</v>
      </c>
      <c r="AN12893" s="1">
        <v>43945</v>
      </c>
      <c r="AO12893">
        <v>1</v>
      </c>
      <c r="AP12893">
        <v>1</v>
      </c>
    </row>
    <row r="12894" spans="1:42" x14ac:dyDescent="0.15">
      <c r="A12894">
        <v>12893</v>
      </c>
      <c r="F12894">
        <v>20</v>
      </c>
      <c r="G12894" t="s">
        <v>52</v>
      </c>
      <c r="H12894" t="s">
        <v>5085</v>
      </c>
      <c r="I12894" t="s">
        <v>4736</v>
      </c>
      <c r="J12894" t="s">
        <v>104</v>
      </c>
      <c r="K12894" t="s">
        <v>104</v>
      </c>
      <c r="M12894" t="s">
        <v>1380</v>
      </c>
      <c r="N12894" t="s">
        <v>1381</v>
      </c>
      <c r="O12894" t="s">
        <v>1380</v>
      </c>
      <c r="P12894">
        <v>548</v>
      </c>
      <c r="Q12894">
        <v>8</v>
      </c>
      <c r="U12894" t="s">
        <v>5117</v>
      </c>
      <c r="W12894">
        <v>1</v>
      </c>
      <c r="AH12894" t="s">
        <v>107</v>
      </c>
      <c r="AI12894" t="s">
        <v>107</v>
      </c>
      <c r="AJ12894" t="s">
        <v>1819</v>
      </c>
      <c r="AK12894" t="s">
        <v>61</v>
      </c>
      <c r="AL12894">
        <v>140.994428</v>
      </c>
      <c r="AM12894">
        <v>43.190758000000002</v>
      </c>
      <c r="AN12894" s="1">
        <v>43945</v>
      </c>
      <c r="AO12894">
        <v>1</v>
      </c>
      <c r="AP12894">
        <v>1</v>
      </c>
    </row>
    <row r="12895" spans="1:42" x14ac:dyDescent="0.15">
      <c r="A12895">
        <v>12894</v>
      </c>
      <c r="F12895">
        <v>20</v>
      </c>
      <c r="G12895" t="s">
        <v>52</v>
      </c>
      <c r="H12895" t="s">
        <v>5085</v>
      </c>
      <c r="I12895" t="s">
        <v>4940</v>
      </c>
      <c r="J12895" t="s">
        <v>104</v>
      </c>
      <c r="K12895" t="s">
        <v>104</v>
      </c>
      <c r="M12895" t="s">
        <v>251</v>
      </c>
      <c r="N12895" t="s">
        <v>252</v>
      </c>
      <c r="O12895" t="s">
        <v>251</v>
      </c>
      <c r="P12895">
        <v>559</v>
      </c>
      <c r="U12895" t="s">
        <v>4884</v>
      </c>
      <c r="W12895">
        <v>1</v>
      </c>
      <c r="AH12895" t="s">
        <v>107</v>
      </c>
      <c r="AI12895" t="s">
        <v>107</v>
      </c>
      <c r="AJ12895" t="s">
        <v>256</v>
      </c>
      <c r="AK12895" t="s">
        <v>61</v>
      </c>
      <c r="AL12895">
        <v>141.34107800000001</v>
      </c>
      <c r="AM12895">
        <v>43.055281999999998</v>
      </c>
      <c r="AN12895" s="1">
        <v>43945</v>
      </c>
      <c r="AO12895">
        <v>1</v>
      </c>
      <c r="AP12895">
        <v>1</v>
      </c>
    </row>
    <row r="12896" spans="1:42" x14ac:dyDescent="0.15">
      <c r="A12896">
        <v>12895</v>
      </c>
      <c r="F12896">
        <v>70</v>
      </c>
      <c r="G12896" t="s">
        <v>76</v>
      </c>
      <c r="H12896" t="s">
        <v>5085</v>
      </c>
      <c r="I12896" t="s">
        <v>4449</v>
      </c>
      <c r="J12896" t="s">
        <v>125</v>
      </c>
      <c r="K12896" t="s">
        <v>125</v>
      </c>
      <c r="M12896" t="s">
        <v>1608</v>
      </c>
      <c r="N12896" t="s">
        <v>1609</v>
      </c>
      <c r="O12896" t="s">
        <v>125</v>
      </c>
      <c r="P12896">
        <v>700</v>
      </c>
      <c r="U12896" t="s">
        <v>5074</v>
      </c>
      <c r="W12896">
        <v>1</v>
      </c>
      <c r="AH12896" t="s">
        <v>129</v>
      </c>
      <c r="AI12896" t="s">
        <v>129</v>
      </c>
      <c r="AJ12896" t="s">
        <v>130</v>
      </c>
      <c r="AK12896" t="s">
        <v>81</v>
      </c>
      <c r="AL12896">
        <v>140.14577399999999</v>
      </c>
      <c r="AM12896">
        <v>35.832348000000003</v>
      </c>
      <c r="AN12896" s="1">
        <v>43945</v>
      </c>
      <c r="AO12896">
        <v>12</v>
      </c>
      <c r="AP12896">
        <v>12</v>
      </c>
    </row>
    <row r="12897" spans="1:42" x14ac:dyDescent="0.15">
      <c r="A12897">
        <v>12896</v>
      </c>
      <c r="F12897">
        <v>80</v>
      </c>
      <c r="G12897" t="s">
        <v>76</v>
      </c>
      <c r="H12897" t="s">
        <v>5085</v>
      </c>
      <c r="I12897" t="s">
        <v>3258</v>
      </c>
      <c r="J12897" t="s">
        <v>125</v>
      </c>
      <c r="K12897" t="s">
        <v>125</v>
      </c>
      <c r="M12897" t="s">
        <v>155</v>
      </c>
      <c r="N12897" t="s">
        <v>156</v>
      </c>
      <c r="O12897" t="s">
        <v>155</v>
      </c>
      <c r="P12897">
        <v>702</v>
      </c>
      <c r="Q12897">
        <v>83</v>
      </c>
      <c r="V12897" t="s">
        <v>5118</v>
      </c>
      <c r="W12897">
        <v>1</v>
      </c>
      <c r="AH12897" t="s">
        <v>129</v>
      </c>
      <c r="AI12897" t="s">
        <v>129</v>
      </c>
      <c r="AJ12897" t="s">
        <v>2162</v>
      </c>
      <c r="AK12897" t="s">
        <v>81</v>
      </c>
      <c r="AL12897">
        <v>140.12309500000001</v>
      </c>
      <c r="AM12897">
        <v>35.607433999999998</v>
      </c>
      <c r="AN12897" s="1">
        <v>43945</v>
      </c>
      <c r="AO12897">
        <v>12</v>
      </c>
      <c r="AP12897">
        <v>12</v>
      </c>
    </row>
    <row r="12898" spans="1:42" x14ac:dyDescent="0.15">
      <c r="A12898">
        <v>12897</v>
      </c>
      <c r="F12898">
        <v>80</v>
      </c>
      <c r="G12898" t="s">
        <v>76</v>
      </c>
      <c r="H12898" t="s">
        <v>5085</v>
      </c>
      <c r="I12898" t="s">
        <v>4855</v>
      </c>
      <c r="J12898" t="s">
        <v>125</v>
      </c>
      <c r="K12898" t="s">
        <v>125</v>
      </c>
      <c r="M12898" t="s">
        <v>155</v>
      </c>
      <c r="N12898" t="s">
        <v>156</v>
      </c>
      <c r="O12898" t="s">
        <v>155</v>
      </c>
      <c r="P12898">
        <v>703</v>
      </c>
      <c r="Q12898">
        <v>84</v>
      </c>
      <c r="V12898" t="s">
        <v>5118</v>
      </c>
      <c r="W12898">
        <v>1</v>
      </c>
      <c r="AH12898" t="s">
        <v>129</v>
      </c>
      <c r="AI12898" t="s">
        <v>129</v>
      </c>
      <c r="AJ12898" t="s">
        <v>2162</v>
      </c>
      <c r="AK12898" t="s">
        <v>81</v>
      </c>
      <c r="AL12898">
        <v>140.12309500000001</v>
      </c>
      <c r="AM12898">
        <v>35.607433999999998</v>
      </c>
      <c r="AN12898" s="1">
        <v>43945</v>
      </c>
      <c r="AO12898">
        <v>12</v>
      </c>
      <c r="AP12898">
        <v>12</v>
      </c>
    </row>
    <row r="12899" spans="1:42" x14ac:dyDescent="0.15">
      <c r="A12899">
        <v>12898</v>
      </c>
      <c r="F12899">
        <v>60</v>
      </c>
      <c r="G12899" t="s">
        <v>76</v>
      </c>
      <c r="H12899" t="s">
        <v>5085</v>
      </c>
      <c r="I12899" t="s">
        <v>4736</v>
      </c>
      <c r="J12899" t="s">
        <v>125</v>
      </c>
      <c r="K12899" t="s">
        <v>125</v>
      </c>
      <c r="M12899" t="s">
        <v>155</v>
      </c>
      <c r="N12899" t="s">
        <v>156</v>
      </c>
      <c r="O12899" t="s">
        <v>155</v>
      </c>
      <c r="P12899">
        <v>704</v>
      </c>
      <c r="Q12899">
        <v>85</v>
      </c>
      <c r="V12899" t="s">
        <v>5118</v>
      </c>
      <c r="W12899">
        <v>1</v>
      </c>
      <c r="AH12899" t="s">
        <v>129</v>
      </c>
      <c r="AI12899" t="s">
        <v>129</v>
      </c>
      <c r="AJ12899" t="s">
        <v>2162</v>
      </c>
      <c r="AK12899" t="s">
        <v>81</v>
      </c>
      <c r="AL12899">
        <v>140.12309500000001</v>
      </c>
      <c r="AM12899">
        <v>35.607433999999998</v>
      </c>
      <c r="AN12899" s="1">
        <v>43945</v>
      </c>
      <c r="AO12899">
        <v>12</v>
      </c>
      <c r="AP12899">
        <v>12</v>
      </c>
    </row>
    <row r="12900" spans="1:42" x14ac:dyDescent="0.15">
      <c r="A12900">
        <v>12899</v>
      </c>
      <c r="F12900">
        <v>60</v>
      </c>
      <c r="G12900" t="s">
        <v>52</v>
      </c>
      <c r="H12900" t="s">
        <v>5085</v>
      </c>
      <c r="I12900" t="s">
        <v>4324</v>
      </c>
      <c r="J12900" t="s">
        <v>125</v>
      </c>
      <c r="K12900" t="s">
        <v>125</v>
      </c>
      <c r="M12900" t="s">
        <v>840</v>
      </c>
      <c r="N12900" t="s">
        <v>841</v>
      </c>
      <c r="O12900" t="s">
        <v>840</v>
      </c>
      <c r="P12900">
        <v>705</v>
      </c>
      <c r="Q12900">
        <v>104</v>
      </c>
      <c r="V12900" t="s">
        <v>5119</v>
      </c>
      <c r="W12900">
        <v>1</v>
      </c>
      <c r="AH12900" t="s">
        <v>129</v>
      </c>
      <c r="AI12900" t="s">
        <v>129</v>
      </c>
      <c r="AJ12900" t="s">
        <v>844</v>
      </c>
      <c r="AK12900" t="s">
        <v>61</v>
      </c>
      <c r="AL12900">
        <v>139.98245399999999</v>
      </c>
      <c r="AM12900">
        <v>35.694479999999999</v>
      </c>
      <c r="AN12900" s="1">
        <v>43945</v>
      </c>
      <c r="AO12900">
        <v>12</v>
      </c>
      <c r="AP12900">
        <v>12</v>
      </c>
    </row>
    <row r="12901" spans="1:42" x14ac:dyDescent="0.15">
      <c r="A12901">
        <v>12900</v>
      </c>
      <c r="F12901">
        <v>30</v>
      </c>
      <c r="G12901" t="s">
        <v>52</v>
      </c>
      <c r="H12901" t="s">
        <v>5085</v>
      </c>
      <c r="I12901" t="s">
        <v>4537</v>
      </c>
      <c r="J12901" t="s">
        <v>125</v>
      </c>
      <c r="K12901" t="s">
        <v>125</v>
      </c>
      <c r="M12901" t="s">
        <v>840</v>
      </c>
      <c r="N12901" t="s">
        <v>841</v>
      </c>
      <c r="O12901" t="s">
        <v>840</v>
      </c>
      <c r="P12901">
        <v>706</v>
      </c>
      <c r="Q12901">
        <v>105</v>
      </c>
      <c r="V12901" t="s">
        <v>5119</v>
      </c>
      <c r="W12901">
        <v>1</v>
      </c>
      <c r="AH12901" t="s">
        <v>129</v>
      </c>
      <c r="AI12901" t="s">
        <v>129</v>
      </c>
      <c r="AJ12901" t="s">
        <v>844</v>
      </c>
      <c r="AK12901" t="s">
        <v>61</v>
      </c>
      <c r="AL12901">
        <v>139.98245399999999</v>
      </c>
      <c r="AM12901">
        <v>35.694479999999999</v>
      </c>
      <c r="AN12901" s="1">
        <v>43945</v>
      </c>
      <c r="AO12901">
        <v>12</v>
      </c>
      <c r="AP12901">
        <v>12</v>
      </c>
    </row>
    <row r="12902" spans="1:42" x14ac:dyDescent="0.15">
      <c r="A12902">
        <v>12901</v>
      </c>
      <c r="F12902">
        <v>20</v>
      </c>
      <c r="G12902" t="s">
        <v>76</v>
      </c>
      <c r="H12902" t="s">
        <v>5085</v>
      </c>
      <c r="I12902" t="s">
        <v>4151</v>
      </c>
      <c r="J12902" t="s">
        <v>125</v>
      </c>
      <c r="K12902" t="s">
        <v>125</v>
      </c>
      <c r="M12902" t="s">
        <v>840</v>
      </c>
      <c r="N12902" t="s">
        <v>841</v>
      </c>
      <c r="O12902" t="s">
        <v>840</v>
      </c>
      <c r="P12902">
        <v>707</v>
      </c>
      <c r="Q12902">
        <v>106</v>
      </c>
      <c r="V12902" t="s">
        <v>5119</v>
      </c>
      <c r="W12902">
        <v>1</v>
      </c>
      <c r="AH12902" t="s">
        <v>129</v>
      </c>
      <c r="AI12902" t="s">
        <v>129</v>
      </c>
      <c r="AJ12902" t="s">
        <v>844</v>
      </c>
      <c r="AK12902" t="s">
        <v>81</v>
      </c>
      <c r="AL12902">
        <v>139.98245399999999</v>
      </c>
      <c r="AM12902">
        <v>35.694479999999999</v>
      </c>
      <c r="AN12902" s="1">
        <v>43945</v>
      </c>
      <c r="AO12902">
        <v>12</v>
      </c>
      <c r="AP12902">
        <v>12</v>
      </c>
    </row>
    <row r="12903" spans="1:42" x14ac:dyDescent="0.15">
      <c r="A12903">
        <v>12902</v>
      </c>
      <c r="F12903">
        <v>50</v>
      </c>
      <c r="G12903" t="s">
        <v>52</v>
      </c>
      <c r="H12903" t="s">
        <v>5085</v>
      </c>
      <c r="I12903" t="s">
        <v>4736</v>
      </c>
      <c r="J12903" t="s">
        <v>125</v>
      </c>
      <c r="K12903" t="s">
        <v>125</v>
      </c>
      <c r="M12903" t="s">
        <v>444</v>
      </c>
      <c r="N12903" t="s">
        <v>445</v>
      </c>
      <c r="O12903" t="s">
        <v>444</v>
      </c>
      <c r="P12903">
        <v>708</v>
      </c>
      <c r="Q12903">
        <v>35</v>
      </c>
      <c r="V12903" t="s">
        <v>5120</v>
      </c>
      <c r="W12903">
        <v>1</v>
      </c>
      <c r="AH12903" t="s">
        <v>129</v>
      </c>
      <c r="AI12903" t="s">
        <v>129</v>
      </c>
      <c r="AJ12903" t="s">
        <v>1972</v>
      </c>
      <c r="AK12903" t="s">
        <v>61</v>
      </c>
      <c r="AL12903">
        <v>139.975853</v>
      </c>
      <c r="AM12903">
        <v>35.867615000000001</v>
      </c>
      <c r="AN12903" s="1">
        <v>43945</v>
      </c>
      <c r="AO12903">
        <v>12</v>
      </c>
      <c r="AP12903">
        <v>12</v>
      </c>
    </row>
    <row r="12904" spans="1:42" x14ac:dyDescent="0.15">
      <c r="A12904">
        <v>12903</v>
      </c>
      <c r="F12904">
        <v>30</v>
      </c>
      <c r="G12904" t="s">
        <v>76</v>
      </c>
      <c r="H12904" t="s">
        <v>5085</v>
      </c>
      <c r="J12904" t="s">
        <v>1441</v>
      </c>
      <c r="K12904" t="s">
        <v>1441</v>
      </c>
      <c r="M12904" t="s">
        <v>5121</v>
      </c>
      <c r="N12904" t="s">
        <v>5122</v>
      </c>
      <c r="O12904" t="s">
        <v>1441</v>
      </c>
      <c r="P12904">
        <v>22</v>
      </c>
      <c r="U12904" t="s">
        <v>1444</v>
      </c>
      <c r="W12904">
        <v>1</v>
      </c>
      <c r="AH12904" t="s">
        <v>1445</v>
      </c>
      <c r="AI12904" t="s">
        <v>1445</v>
      </c>
      <c r="AJ12904" t="s">
        <v>1446</v>
      </c>
      <c r="AK12904" t="s">
        <v>81</v>
      </c>
      <c r="AL12904">
        <v>130.39880199999999</v>
      </c>
      <c r="AM12904">
        <v>33.321188999999997</v>
      </c>
      <c r="AN12904" s="1">
        <v>43945</v>
      </c>
      <c r="AO12904">
        <v>41</v>
      </c>
      <c r="AP12904">
        <v>41</v>
      </c>
    </row>
    <row r="12905" spans="1:42" x14ac:dyDescent="0.15">
      <c r="A12905">
        <v>12904</v>
      </c>
      <c r="F12905">
        <v>20</v>
      </c>
      <c r="G12905" t="s">
        <v>76</v>
      </c>
      <c r="H12905" t="s">
        <v>5085</v>
      </c>
      <c r="J12905" t="s">
        <v>1441</v>
      </c>
      <c r="K12905" t="s">
        <v>1464</v>
      </c>
      <c r="M12905" t="s">
        <v>2624</v>
      </c>
      <c r="N12905" t="s">
        <v>2625</v>
      </c>
      <c r="O12905" t="s">
        <v>1441</v>
      </c>
      <c r="P12905">
        <v>23</v>
      </c>
      <c r="U12905" t="s">
        <v>1444</v>
      </c>
      <c r="W12905">
        <v>1</v>
      </c>
      <c r="AH12905" t="s">
        <v>1445</v>
      </c>
      <c r="AI12905" t="s">
        <v>1468</v>
      </c>
      <c r="AJ12905" t="s">
        <v>1446</v>
      </c>
      <c r="AK12905" t="s">
        <v>81</v>
      </c>
      <c r="AL12905">
        <v>129.71511000000001</v>
      </c>
      <c r="AM12905">
        <v>33.179915000000001</v>
      </c>
      <c r="AN12905" s="1">
        <v>43945</v>
      </c>
      <c r="AO12905">
        <v>41</v>
      </c>
      <c r="AP12905">
        <v>42</v>
      </c>
    </row>
    <row r="12906" spans="1:42" x14ac:dyDescent="0.15">
      <c r="A12906">
        <v>12905</v>
      </c>
      <c r="F12906">
        <v>30</v>
      </c>
      <c r="G12906" t="s">
        <v>76</v>
      </c>
      <c r="H12906" t="s">
        <v>5085</v>
      </c>
      <c r="J12906" t="s">
        <v>1441</v>
      </c>
      <c r="K12906" t="s">
        <v>1441</v>
      </c>
      <c r="M12906" t="s">
        <v>3166</v>
      </c>
      <c r="N12906" t="s">
        <v>3167</v>
      </c>
      <c r="O12906" t="s">
        <v>1441</v>
      </c>
      <c r="P12906">
        <v>24</v>
      </c>
      <c r="U12906" t="s">
        <v>1444</v>
      </c>
      <c r="W12906">
        <v>1</v>
      </c>
      <c r="AH12906" t="s">
        <v>1445</v>
      </c>
      <c r="AI12906" t="s">
        <v>1445</v>
      </c>
      <c r="AJ12906" t="s">
        <v>1446</v>
      </c>
      <c r="AK12906" t="s">
        <v>81</v>
      </c>
      <c r="AL12906">
        <v>129.84911399999999</v>
      </c>
      <c r="AM12906">
        <v>33.210560000000001</v>
      </c>
      <c r="AN12906" s="1">
        <v>43945</v>
      </c>
      <c r="AO12906">
        <v>41</v>
      </c>
      <c r="AP12906">
        <v>41</v>
      </c>
    </row>
    <row r="12907" spans="1:42" x14ac:dyDescent="0.15">
      <c r="A12907">
        <v>12906</v>
      </c>
      <c r="F12907">
        <v>30</v>
      </c>
      <c r="G12907" t="s">
        <v>52</v>
      </c>
      <c r="H12907" t="s">
        <v>5085</v>
      </c>
      <c r="J12907" t="s">
        <v>1441</v>
      </c>
      <c r="K12907" t="s">
        <v>1441</v>
      </c>
      <c r="M12907" t="s">
        <v>5123</v>
      </c>
      <c r="N12907" t="s">
        <v>5124</v>
      </c>
      <c r="O12907" t="s">
        <v>1441</v>
      </c>
      <c r="P12907">
        <v>25</v>
      </c>
      <c r="U12907" t="s">
        <v>1444</v>
      </c>
      <c r="W12907">
        <v>1</v>
      </c>
      <c r="AH12907" t="s">
        <v>1445</v>
      </c>
      <c r="AI12907" t="s">
        <v>1445</v>
      </c>
      <c r="AJ12907" t="s">
        <v>1446</v>
      </c>
      <c r="AK12907" t="s">
        <v>61</v>
      </c>
      <c r="AL12907">
        <v>130.11602199999999</v>
      </c>
      <c r="AM12907">
        <v>33.213939000000003</v>
      </c>
      <c r="AN12907" s="1">
        <v>43945</v>
      </c>
      <c r="AO12907">
        <v>41</v>
      </c>
      <c r="AP12907">
        <v>41</v>
      </c>
    </row>
    <row r="12908" spans="1:42" x14ac:dyDescent="0.15">
      <c r="A12908">
        <v>12907</v>
      </c>
      <c r="F12908">
        <v>70</v>
      </c>
      <c r="G12908" t="s">
        <v>52</v>
      </c>
      <c r="H12908" t="s">
        <v>5085</v>
      </c>
      <c r="J12908" t="s">
        <v>1441</v>
      </c>
      <c r="K12908" t="s">
        <v>1441</v>
      </c>
      <c r="M12908" t="s">
        <v>5123</v>
      </c>
      <c r="N12908" t="s">
        <v>5124</v>
      </c>
      <c r="O12908" t="s">
        <v>1441</v>
      </c>
      <c r="P12908">
        <v>26</v>
      </c>
      <c r="U12908" t="s">
        <v>1444</v>
      </c>
      <c r="W12908">
        <v>1</v>
      </c>
      <c r="AH12908" t="s">
        <v>1445</v>
      </c>
      <c r="AI12908" t="s">
        <v>1445</v>
      </c>
      <c r="AJ12908" t="s">
        <v>1446</v>
      </c>
      <c r="AK12908" t="s">
        <v>61</v>
      </c>
      <c r="AL12908">
        <v>130.11602199999999</v>
      </c>
      <c r="AM12908">
        <v>33.213939000000003</v>
      </c>
      <c r="AN12908" s="1">
        <v>43945</v>
      </c>
      <c r="AO12908">
        <v>41</v>
      </c>
      <c r="AP12908">
        <v>41</v>
      </c>
    </row>
    <row r="12909" spans="1:42" x14ac:dyDescent="0.15">
      <c r="A12909">
        <v>12908</v>
      </c>
      <c r="F12909">
        <v>60</v>
      </c>
      <c r="G12909" t="s">
        <v>52</v>
      </c>
      <c r="H12909" t="s">
        <v>5085</v>
      </c>
      <c r="J12909" t="s">
        <v>1441</v>
      </c>
      <c r="K12909" t="s">
        <v>1441</v>
      </c>
      <c r="M12909" t="s">
        <v>2692</v>
      </c>
      <c r="N12909" t="s">
        <v>2693</v>
      </c>
      <c r="O12909" t="s">
        <v>1441</v>
      </c>
      <c r="P12909">
        <v>27</v>
      </c>
      <c r="U12909" t="s">
        <v>1444</v>
      </c>
      <c r="W12909">
        <v>1</v>
      </c>
      <c r="AH12909" t="s">
        <v>1445</v>
      </c>
      <c r="AI12909" t="s">
        <v>1445</v>
      </c>
      <c r="AJ12909" t="s">
        <v>1446</v>
      </c>
      <c r="AK12909" t="s">
        <v>61</v>
      </c>
      <c r="AL12909">
        <v>130.021511</v>
      </c>
      <c r="AM12909">
        <v>33.194726000000003</v>
      </c>
      <c r="AN12909" s="1">
        <v>43945</v>
      </c>
      <c r="AO12909">
        <v>41</v>
      </c>
      <c r="AP12909">
        <v>41</v>
      </c>
    </row>
    <row r="12910" spans="1:42" x14ac:dyDescent="0.15">
      <c r="A12910">
        <v>12909</v>
      </c>
      <c r="F12910">
        <v>40</v>
      </c>
      <c r="G12910" t="s">
        <v>52</v>
      </c>
      <c r="H12910" t="s">
        <v>5085</v>
      </c>
      <c r="J12910" t="s">
        <v>1441</v>
      </c>
      <c r="K12910" t="s">
        <v>383</v>
      </c>
      <c r="M12910" t="s">
        <v>2556</v>
      </c>
      <c r="N12910" t="s">
        <v>2557</v>
      </c>
      <c r="O12910" t="s">
        <v>1441</v>
      </c>
      <c r="P12910">
        <v>28</v>
      </c>
      <c r="U12910" t="s">
        <v>1444</v>
      </c>
      <c r="W12910">
        <v>1</v>
      </c>
      <c r="AH12910" t="s">
        <v>1445</v>
      </c>
      <c r="AI12910" t="s">
        <v>389</v>
      </c>
      <c r="AJ12910" t="s">
        <v>1446</v>
      </c>
      <c r="AK12910" t="s">
        <v>61</v>
      </c>
      <c r="AL12910">
        <v>130.50833600000001</v>
      </c>
      <c r="AM12910">
        <v>33.319260999999997</v>
      </c>
      <c r="AN12910" s="1">
        <v>43945</v>
      </c>
      <c r="AO12910">
        <v>41</v>
      </c>
      <c r="AP12910">
        <v>40</v>
      </c>
    </row>
    <row r="12911" spans="1:42" x14ac:dyDescent="0.15">
      <c r="A12911">
        <v>12910</v>
      </c>
      <c r="F12911">
        <v>20</v>
      </c>
      <c r="G12911" t="s">
        <v>76</v>
      </c>
      <c r="H12911" t="s">
        <v>5085</v>
      </c>
      <c r="J12911" t="s">
        <v>1441</v>
      </c>
      <c r="K12911" t="s">
        <v>1441</v>
      </c>
      <c r="M12911" t="s">
        <v>1442</v>
      </c>
      <c r="N12911" t="s">
        <v>1443</v>
      </c>
      <c r="O12911" t="s">
        <v>1441</v>
      </c>
      <c r="P12911">
        <v>29</v>
      </c>
      <c r="U12911" t="s">
        <v>1444</v>
      </c>
      <c r="W12911">
        <v>1</v>
      </c>
      <c r="AH12911" t="s">
        <v>1445</v>
      </c>
      <c r="AI12911" t="s">
        <v>1445</v>
      </c>
      <c r="AJ12911" t="s">
        <v>1446</v>
      </c>
      <c r="AK12911" t="s">
        <v>81</v>
      </c>
      <c r="AL12911">
        <v>130.30085700000001</v>
      </c>
      <c r="AM12911">
        <v>33.263480999999999</v>
      </c>
      <c r="AN12911" s="1">
        <v>43945</v>
      </c>
      <c r="AO12911">
        <v>41</v>
      </c>
      <c r="AP12911">
        <v>41</v>
      </c>
    </row>
    <row r="12912" spans="1:42" x14ac:dyDescent="0.15">
      <c r="A12912">
        <v>12911</v>
      </c>
      <c r="F12912">
        <v>20</v>
      </c>
      <c r="G12912" t="s">
        <v>76</v>
      </c>
      <c r="H12912" t="s">
        <v>5085</v>
      </c>
      <c r="J12912" t="s">
        <v>1441</v>
      </c>
      <c r="K12912" t="s">
        <v>1441</v>
      </c>
      <c r="M12912" t="s">
        <v>1442</v>
      </c>
      <c r="N12912" t="s">
        <v>1443</v>
      </c>
      <c r="O12912" t="s">
        <v>1441</v>
      </c>
      <c r="P12912">
        <v>30</v>
      </c>
      <c r="U12912" t="s">
        <v>1444</v>
      </c>
      <c r="W12912">
        <v>1</v>
      </c>
      <c r="AH12912" t="s">
        <v>1445</v>
      </c>
      <c r="AI12912" t="s">
        <v>1445</v>
      </c>
      <c r="AJ12912" t="s">
        <v>1446</v>
      </c>
      <c r="AK12912" t="s">
        <v>81</v>
      </c>
      <c r="AL12912">
        <v>130.30085700000001</v>
      </c>
      <c r="AM12912">
        <v>33.263480999999999</v>
      </c>
      <c r="AN12912" s="1">
        <v>43945</v>
      </c>
      <c r="AO12912">
        <v>41</v>
      </c>
      <c r="AP12912">
        <v>41</v>
      </c>
    </row>
    <row r="12913" spans="1:42" x14ac:dyDescent="0.15">
      <c r="A12913">
        <v>12912</v>
      </c>
      <c r="F12913">
        <v>20</v>
      </c>
      <c r="G12913" t="s">
        <v>76</v>
      </c>
      <c r="H12913" t="s">
        <v>5085</v>
      </c>
      <c r="J12913" t="s">
        <v>1441</v>
      </c>
      <c r="K12913" t="s">
        <v>1441</v>
      </c>
      <c r="M12913" t="s">
        <v>1442</v>
      </c>
      <c r="N12913" t="s">
        <v>1443</v>
      </c>
      <c r="O12913" t="s">
        <v>1441</v>
      </c>
      <c r="P12913">
        <v>31</v>
      </c>
      <c r="U12913" t="s">
        <v>1444</v>
      </c>
      <c r="W12913">
        <v>1</v>
      </c>
      <c r="AH12913" t="s">
        <v>1445</v>
      </c>
      <c r="AI12913" t="s">
        <v>1445</v>
      </c>
      <c r="AJ12913" t="s">
        <v>1446</v>
      </c>
      <c r="AK12913" t="s">
        <v>81</v>
      </c>
      <c r="AL12913">
        <v>130.30085700000001</v>
      </c>
      <c r="AM12913">
        <v>33.263480999999999</v>
      </c>
      <c r="AN12913" s="1">
        <v>43945</v>
      </c>
      <c r="AO12913">
        <v>41</v>
      </c>
      <c r="AP12913">
        <v>41</v>
      </c>
    </row>
    <row r="12914" spans="1:42" x14ac:dyDescent="0.15">
      <c r="A12914">
        <v>12913</v>
      </c>
      <c r="F12914">
        <v>20</v>
      </c>
      <c r="G12914" t="s">
        <v>76</v>
      </c>
      <c r="H12914" t="s">
        <v>5085</v>
      </c>
      <c r="J12914" t="s">
        <v>1441</v>
      </c>
      <c r="K12914" t="s">
        <v>1441</v>
      </c>
      <c r="M12914" t="s">
        <v>1442</v>
      </c>
      <c r="N12914" t="s">
        <v>1443</v>
      </c>
      <c r="O12914" t="s">
        <v>1441</v>
      </c>
      <c r="P12914">
        <v>32</v>
      </c>
      <c r="U12914" t="s">
        <v>1444</v>
      </c>
      <c r="W12914">
        <v>1</v>
      </c>
      <c r="AH12914" t="s">
        <v>1445</v>
      </c>
      <c r="AI12914" t="s">
        <v>1445</v>
      </c>
      <c r="AJ12914" t="s">
        <v>1446</v>
      </c>
      <c r="AK12914" t="s">
        <v>81</v>
      </c>
      <c r="AL12914">
        <v>130.30085700000001</v>
      </c>
      <c r="AM12914">
        <v>33.263480999999999</v>
      </c>
      <c r="AN12914" s="1">
        <v>43945</v>
      </c>
      <c r="AO12914">
        <v>41</v>
      </c>
      <c r="AP12914">
        <v>41</v>
      </c>
    </row>
    <row r="12915" spans="1:42" x14ac:dyDescent="0.15">
      <c r="A12915">
        <v>12914</v>
      </c>
      <c r="F12915">
        <v>70</v>
      </c>
      <c r="G12915" t="s">
        <v>76</v>
      </c>
      <c r="H12915" t="s">
        <v>5085</v>
      </c>
      <c r="J12915" t="s">
        <v>1441</v>
      </c>
      <c r="K12915" t="s">
        <v>1441</v>
      </c>
      <c r="M12915" t="s">
        <v>3166</v>
      </c>
      <c r="N12915" t="s">
        <v>3167</v>
      </c>
      <c r="O12915" t="s">
        <v>1441</v>
      </c>
      <c r="P12915">
        <v>33</v>
      </c>
      <c r="U12915" t="s">
        <v>1444</v>
      </c>
      <c r="W12915">
        <v>1</v>
      </c>
      <c r="AH12915" t="s">
        <v>1445</v>
      </c>
      <c r="AI12915" t="s">
        <v>1445</v>
      </c>
      <c r="AJ12915" t="s">
        <v>1446</v>
      </c>
      <c r="AK12915" t="s">
        <v>81</v>
      </c>
      <c r="AL12915">
        <v>129.84911399999999</v>
      </c>
      <c r="AM12915">
        <v>33.210560000000001</v>
      </c>
      <c r="AN12915" s="1">
        <v>43945</v>
      </c>
      <c r="AO12915">
        <v>41</v>
      </c>
      <c r="AP12915">
        <v>41</v>
      </c>
    </row>
    <row r="12916" spans="1:42" x14ac:dyDescent="0.15">
      <c r="A12916">
        <v>12915</v>
      </c>
      <c r="F12916">
        <v>10</v>
      </c>
      <c r="G12916" t="s">
        <v>76</v>
      </c>
      <c r="H12916" t="s">
        <v>5085</v>
      </c>
      <c r="J12916" t="s">
        <v>1441</v>
      </c>
      <c r="K12916" t="s">
        <v>1441</v>
      </c>
      <c r="M12916" t="s">
        <v>3166</v>
      </c>
      <c r="N12916" t="s">
        <v>3167</v>
      </c>
      <c r="O12916" t="s">
        <v>1441</v>
      </c>
      <c r="P12916">
        <v>34</v>
      </c>
      <c r="U12916" t="s">
        <v>1444</v>
      </c>
      <c r="W12916">
        <v>1</v>
      </c>
      <c r="AH12916" t="s">
        <v>1445</v>
      </c>
      <c r="AI12916" t="s">
        <v>1445</v>
      </c>
      <c r="AJ12916" t="s">
        <v>1446</v>
      </c>
      <c r="AK12916" t="s">
        <v>81</v>
      </c>
      <c r="AL12916">
        <v>129.84911399999999</v>
      </c>
      <c r="AM12916">
        <v>33.210560000000001</v>
      </c>
      <c r="AN12916" s="1">
        <v>43945</v>
      </c>
      <c r="AO12916">
        <v>41</v>
      </c>
      <c r="AP12916">
        <v>41</v>
      </c>
    </row>
    <row r="12917" spans="1:42" x14ac:dyDescent="0.15">
      <c r="A12917">
        <v>12916</v>
      </c>
      <c r="F12917">
        <v>40</v>
      </c>
      <c r="G12917" t="s">
        <v>76</v>
      </c>
      <c r="H12917" t="s">
        <v>5085</v>
      </c>
      <c r="J12917" t="s">
        <v>1441</v>
      </c>
      <c r="K12917" t="s">
        <v>1441</v>
      </c>
      <c r="M12917" t="s">
        <v>5123</v>
      </c>
      <c r="N12917" t="s">
        <v>5124</v>
      </c>
      <c r="O12917" t="s">
        <v>1441</v>
      </c>
      <c r="P12917">
        <v>35</v>
      </c>
      <c r="U12917" t="s">
        <v>1444</v>
      </c>
      <c r="W12917">
        <v>1</v>
      </c>
      <c r="AH12917" t="s">
        <v>1445</v>
      </c>
      <c r="AI12917" t="s">
        <v>1445</v>
      </c>
      <c r="AJ12917" t="s">
        <v>1446</v>
      </c>
      <c r="AK12917" t="s">
        <v>81</v>
      </c>
      <c r="AL12917">
        <v>130.11602199999999</v>
      </c>
      <c r="AM12917">
        <v>33.213939000000003</v>
      </c>
      <c r="AN12917" s="1">
        <v>43945</v>
      </c>
      <c r="AO12917">
        <v>41</v>
      </c>
      <c r="AP12917">
        <v>41</v>
      </c>
    </row>
    <row r="12918" spans="1:42" x14ac:dyDescent="0.15">
      <c r="A12918">
        <v>12917</v>
      </c>
      <c r="F12918">
        <v>60</v>
      </c>
      <c r="G12918" t="s">
        <v>76</v>
      </c>
      <c r="H12918" t="s">
        <v>5085</v>
      </c>
      <c r="J12918" t="s">
        <v>1441</v>
      </c>
      <c r="K12918" t="s">
        <v>1441</v>
      </c>
      <c r="M12918" t="s">
        <v>2692</v>
      </c>
      <c r="N12918" t="s">
        <v>2693</v>
      </c>
      <c r="O12918" t="s">
        <v>1441</v>
      </c>
      <c r="P12918">
        <v>36</v>
      </c>
      <c r="U12918" t="s">
        <v>1444</v>
      </c>
      <c r="W12918">
        <v>1</v>
      </c>
      <c r="AH12918" t="s">
        <v>1445</v>
      </c>
      <c r="AI12918" t="s">
        <v>1445</v>
      </c>
      <c r="AJ12918" t="s">
        <v>1446</v>
      </c>
      <c r="AK12918" t="s">
        <v>81</v>
      </c>
      <c r="AL12918">
        <v>130.021511</v>
      </c>
      <c r="AM12918">
        <v>33.194726000000003</v>
      </c>
      <c r="AN12918" s="1">
        <v>43945</v>
      </c>
      <c r="AO12918">
        <v>41</v>
      </c>
      <c r="AP12918">
        <v>41</v>
      </c>
    </row>
    <row r="12919" spans="1:42" x14ac:dyDescent="0.15">
      <c r="A12919">
        <v>12918</v>
      </c>
      <c r="F12919">
        <v>50</v>
      </c>
      <c r="G12919" t="s">
        <v>76</v>
      </c>
      <c r="H12919" t="s">
        <v>5085</v>
      </c>
      <c r="I12919" t="s">
        <v>4449</v>
      </c>
      <c r="J12919" t="s">
        <v>864</v>
      </c>
      <c r="K12919" t="s">
        <v>864</v>
      </c>
      <c r="M12919" t="s">
        <v>2774</v>
      </c>
      <c r="N12919" t="s">
        <v>2775</v>
      </c>
      <c r="O12919" t="s">
        <v>2774</v>
      </c>
      <c r="P12919">
        <v>605</v>
      </c>
      <c r="Q12919">
        <v>16</v>
      </c>
      <c r="V12919" t="s">
        <v>5125</v>
      </c>
      <c r="W12919">
        <v>1</v>
      </c>
      <c r="AH12919" t="s">
        <v>868</v>
      </c>
      <c r="AI12919" t="s">
        <v>868</v>
      </c>
      <c r="AJ12919" t="s">
        <v>2777</v>
      </c>
      <c r="AK12919" t="s">
        <v>81</v>
      </c>
      <c r="AL12919">
        <v>134.99756199999999</v>
      </c>
      <c r="AM12919">
        <v>34.643056999999999</v>
      </c>
      <c r="AN12919" s="1">
        <v>43945</v>
      </c>
      <c r="AO12919">
        <v>28</v>
      </c>
      <c r="AP12919">
        <v>28</v>
      </c>
    </row>
    <row r="12920" spans="1:42" x14ac:dyDescent="0.15">
      <c r="A12920">
        <v>12919</v>
      </c>
      <c r="F12920">
        <v>40</v>
      </c>
      <c r="G12920" t="s">
        <v>52</v>
      </c>
      <c r="H12920" t="s">
        <v>5085</v>
      </c>
      <c r="I12920" t="s">
        <v>4855</v>
      </c>
      <c r="J12920" t="s">
        <v>864</v>
      </c>
      <c r="K12920" t="s">
        <v>864</v>
      </c>
      <c r="M12920" t="s">
        <v>1291</v>
      </c>
      <c r="N12920" t="s">
        <v>1292</v>
      </c>
      <c r="O12920" t="s">
        <v>1291</v>
      </c>
      <c r="P12920">
        <v>606</v>
      </c>
      <c r="Q12920">
        <v>42</v>
      </c>
      <c r="V12920" t="s">
        <v>5126</v>
      </c>
      <c r="W12920">
        <v>1</v>
      </c>
      <c r="AH12920" t="s">
        <v>868</v>
      </c>
      <c r="AI12920" t="s">
        <v>868</v>
      </c>
      <c r="AJ12920" t="s">
        <v>1295</v>
      </c>
      <c r="AK12920" t="s">
        <v>61</v>
      </c>
      <c r="AL12920">
        <v>135.40637599999999</v>
      </c>
      <c r="AM12920">
        <v>34.733733999999998</v>
      </c>
      <c r="AN12920" s="1">
        <v>43945</v>
      </c>
      <c r="AO12920">
        <v>28</v>
      </c>
      <c r="AP12920">
        <v>28</v>
      </c>
    </row>
    <row r="12921" spans="1:42" x14ac:dyDescent="0.15">
      <c r="A12921">
        <v>12920</v>
      </c>
      <c r="F12921">
        <v>40</v>
      </c>
      <c r="G12921" t="s">
        <v>76</v>
      </c>
      <c r="H12921" t="s">
        <v>5085</v>
      </c>
      <c r="J12921" t="s">
        <v>864</v>
      </c>
      <c r="K12921" t="s">
        <v>864</v>
      </c>
      <c r="M12921" t="s">
        <v>924</v>
      </c>
      <c r="N12921" t="s">
        <v>925</v>
      </c>
      <c r="O12921" t="s">
        <v>924</v>
      </c>
      <c r="P12921">
        <v>610</v>
      </c>
      <c r="Q12921">
        <v>243</v>
      </c>
      <c r="V12921" t="s">
        <v>3929</v>
      </c>
      <c r="W12921">
        <v>1</v>
      </c>
      <c r="AH12921" t="s">
        <v>868</v>
      </c>
      <c r="AI12921" t="s">
        <v>868</v>
      </c>
      <c r="AJ12921" t="s">
        <v>927</v>
      </c>
      <c r="AK12921" t="s">
        <v>81</v>
      </c>
      <c r="AL12921">
        <v>135.19774699999999</v>
      </c>
      <c r="AM12921">
        <v>34.69509</v>
      </c>
      <c r="AN12921" s="1">
        <v>43945</v>
      </c>
      <c r="AO12921">
        <v>28</v>
      </c>
      <c r="AP12921">
        <v>28</v>
      </c>
    </row>
    <row r="12922" spans="1:42" x14ac:dyDescent="0.15">
      <c r="A12922">
        <v>12921</v>
      </c>
      <c r="F12922">
        <v>20</v>
      </c>
      <c r="G12922" t="s">
        <v>52</v>
      </c>
      <c r="H12922" t="s">
        <v>5085</v>
      </c>
      <c r="J12922" t="s">
        <v>864</v>
      </c>
      <c r="K12922" t="s">
        <v>864</v>
      </c>
      <c r="M12922" t="s">
        <v>924</v>
      </c>
      <c r="N12922" t="s">
        <v>925</v>
      </c>
      <c r="O12922" t="s">
        <v>924</v>
      </c>
      <c r="P12922">
        <v>611</v>
      </c>
      <c r="Q12922">
        <v>244</v>
      </c>
      <c r="V12922" t="s">
        <v>3929</v>
      </c>
      <c r="W12922">
        <v>1</v>
      </c>
      <c r="AH12922" t="s">
        <v>868</v>
      </c>
      <c r="AI12922" t="s">
        <v>868</v>
      </c>
      <c r="AJ12922" t="s">
        <v>927</v>
      </c>
      <c r="AK12922" t="s">
        <v>61</v>
      </c>
      <c r="AL12922">
        <v>135.19774699999999</v>
      </c>
      <c r="AM12922">
        <v>34.69509</v>
      </c>
      <c r="AN12922" s="1">
        <v>43945</v>
      </c>
      <c r="AO12922">
        <v>28</v>
      </c>
      <c r="AP12922">
        <v>28</v>
      </c>
    </row>
    <row r="12923" spans="1:42" x14ac:dyDescent="0.15">
      <c r="A12923">
        <v>12922</v>
      </c>
      <c r="F12923">
        <v>20</v>
      </c>
      <c r="G12923" t="s">
        <v>76</v>
      </c>
      <c r="H12923" t="s">
        <v>5085</v>
      </c>
      <c r="I12923" t="s">
        <v>5023</v>
      </c>
      <c r="J12923" t="s">
        <v>864</v>
      </c>
      <c r="K12923" t="s">
        <v>864</v>
      </c>
      <c r="M12923" t="s">
        <v>924</v>
      </c>
      <c r="N12923" t="s">
        <v>925</v>
      </c>
      <c r="O12923" t="s">
        <v>924</v>
      </c>
      <c r="P12923">
        <v>612</v>
      </c>
      <c r="Q12923">
        <v>245</v>
      </c>
      <c r="V12923" t="s">
        <v>5127</v>
      </c>
      <c r="W12923">
        <v>1</v>
      </c>
      <c r="AH12923" t="s">
        <v>868</v>
      </c>
      <c r="AI12923" t="s">
        <v>868</v>
      </c>
      <c r="AJ12923" t="s">
        <v>927</v>
      </c>
      <c r="AK12923" t="s">
        <v>81</v>
      </c>
      <c r="AL12923">
        <v>135.19774699999999</v>
      </c>
      <c r="AM12923">
        <v>34.69509</v>
      </c>
      <c r="AN12923" s="1">
        <v>43945</v>
      </c>
      <c r="AO12923">
        <v>28</v>
      </c>
      <c r="AP12923">
        <v>28</v>
      </c>
    </row>
    <row r="12924" spans="1:42" x14ac:dyDescent="0.15">
      <c r="A12924">
        <v>12923</v>
      </c>
      <c r="F12924">
        <v>10</v>
      </c>
      <c r="G12924" t="s">
        <v>52</v>
      </c>
      <c r="H12924" t="s">
        <v>5085</v>
      </c>
      <c r="J12924" t="s">
        <v>55</v>
      </c>
      <c r="K12924" t="s">
        <v>55</v>
      </c>
      <c r="M12924" t="s">
        <v>4952</v>
      </c>
      <c r="N12924" t="s">
        <v>4953</v>
      </c>
      <c r="O12924" t="s">
        <v>55</v>
      </c>
      <c r="P12924">
        <v>911</v>
      </c>
      <c r="U12924" t="s">
        <v>5128</v>
      </c>
      <c r="W12924">
        <v>1</v>
      </c>
      <c r="AH12924" t="s">
        <v>59</v>
      </c>
      <c r="AI12924" t="s">
        <v>59</v>
      </c>
      <c r="AJ12924" t="s">
        <v>60</v>
      </c>
      <c r="AK12924" t="s">
        <v>61</v>
      </c>
      <c r="AL12924">
        <v>139.349479</v>
      </c>
      <c r="AM12924">
        <v>35.33511</v>
      </c>
      <c r="AN12924" s="1">
        <v>43945</v>
      </c>
      <c r="AO12924">
        <v>14</v>
      </c>
      <c r="AP12924">
        <v>14</v>
      </c>
    </row>
    <row r="12925" spans="1:42" x14ac:dyDescent="0.15">
      <c r="A12925">
        <v>12924</v>
      </c>
      <c r="F12925">
        <v>70</v>
      </c>
      <c r="G12925" t="s">
        <v>52</v>
      </c>
      <c r="H12925" t="s">
        <v>5085</v>
      </c>
      <c r="J12925" t="s">
        <v>55</v>
      </c>
      <c r="K12925" t="s">
        <v>55</v>
      </c>
      <c r="M12925" t="s">
        <v>4918</v>
      </c>
      <c r="N12925" t="s">
        <v>4919</v>
      </c>
      <c r="O12925" t="s">
        <v>55</v>
      </c>
      <c r="P12925">
        <v>912</v>
      </c>
      <c r="U12925" t="s">
        <v>5128</v>
      </c>
      <c r="W12925">
        <v>1</v>
      </c>
      <c r="AH12925" t="s">
        <v>59</v>
      </c>
      <c r="AI12925" t="s">
        <v>59</v>
      </c>
      <c r="AJ12925" t="s">
        <v>60</v>
      </c>
      <c r="AK12925" t="s">
        <v>61</v>
      </c>
      <c r="AL12925">
        <v>139.54671999999999</v>
      </c>
      <c r="AM12925">
        <v>35.319235999999997</v>
      </c>
      <c r="AN12925" s="1">
        <v>43945</v>
      </c>
      <c r="AO12925">
        <v>14</v>
      </c>
      <c r="AP12925">
        <v>14</v>
      </c>
    </row>
    <row r="12926" spans="1:42" x14ac:dyDescent="0.15">
      <c r="A12926">
        <v>12925</v>
      </c>
      <c r="F12926">
        <v>70</v>
      </c>
      <c r="G12926" t="s">
        <v>52</v>
      </c>
      <c r="H12926" t="s">
        <v>5085</v>
      </c>
      <c r="J12926" t="s">
        <v>55</v>
      </c>
      <c r="K12926" t="s">
        <v>55</v>
      </c>
      <c r="M12926" t="s">
        <v>5129</v>
      </c>
      <c r="N12926" t="s">
        <v>5130</v>
      </c>
      <c r="O12926" t="s">
        <v>55</v>
      </c>
      <c r="P12926">
        <v>913</v>
      </c>
      <c r="U12926" t="s">
        <v>5128</v>
      </c>
      <c r="W12926">
        <v>1</v>
      </c>
      <c r="AH12926" t="s">
        <v>59</v>
      </c>
      <c r="AI12926" t="s">
        <v>59</v>
      </c>
      <c r="AJ12926" t="s">
        <v>60</v>
      </c>
      <c r="AK12926" t="s">
        <v>61</v>
      </c>
      <c r="AL12926">
        <v>139.13711599999999</v>
      </c>
      <c r="AM12926">
        <v>35.158439999999999</v>
      </c>
      <c r="AN12926" s="1">
        <v>43945</v>
      </c>
      <c r="AO12926">
        <v>14</v>
      </c>
      <c r="AP12926">
        <v>14</v>
      </c>
    </row>
    <row r="12927" spans="1:42" x14ac:dyDescent="0.15">
      <c r="A12927">
        <v>12926</v>
      </c>
      <c r="F12927">
        <v>60</v>
      </c>
      <c r="G12927" t="s">
        <v>76</v>
      </c>
      <c r="H12927" t="s">
        <v>5085</v>
      </c>
      <c r="J12927" t="s">
        <v>55</v>
      </c>
      <c r="K12927" t="s">
        <v>55</v>
      </c>
      <c r="M12927" t="s">
        <v>4915</v>
      </c>
      <c r="N12927" t="s">
        <v>4916</v>
      </c>
      <c r="O12927" t="s">
        <v>55</v>
      </c>
      <c r="P12927">
        <v>914</v>
      </c>
      <c r="U12927" t="s">
        <v>5128</v>
      </c>
      <c r="W12927">
        <v>1</v>
      </c>
      <c r="AH12927" t="s">
        <v>59</v>
      </c>
      <c r="AI12927" t="s">
        <v>59</v>
      </c>
      <c r="AJ12927" t="s">
        <v>60</v>
      </c>
      <c r="AK12927" t="s">
        <v>81</v>
      </c>
      <c r="AL12927">
        <v>139.36247</v>
      </c>
      <c r="AM12927">
        <v>35.442875999999998</v>
      </c>
      <c r="AN12927" s="1">
        <v>43945</v>
      </c>
      <c r="AO12927">
        <v>14</v>
      </c>
      <c r="AP12927">
        <v>14</v>
      </c>
    </row>
    <row r="12928" spans="1:42" x14ac:dyDescent="0.15">
      <c r="A12928">
        <v>12927</v>
      </c>
      <c r="F12928">
        <v>40</v>
      </c>
      <c r="G12928" t="s">
        <v>52</v>
      </c>
      <c r="H12928" t="s">
        <v>5085</v>
      </c>
      <c r="J12928" t="s">
        <v>55</v>
      </c>
      <c r="K12928" t="s">
        <v>55</v>
      </c>
      <c r="M12928" t="s">
        <v>5131</v>
      </c>
      <c r="N12928" t="s">
        <v>5132</v>
      </c>
      <c r="O12928" t="s">
        <v>55</v>
      </c>
      <c r="P12928">
        <v>915</v>
      </c>
      <c r="U12928" t="s">
        <v>5128</v>
      </c>
      <c r="W12928">
        <v>1</v>
      </c>
      <c r="AH12928" t="s">
        <v>59</v>
      </c>
      <c r="AI12928" t="s">
        <v>59</v>
      </c>
      <c r="AJ12928" t="s">
        <v>60</v>
      </c>
      <c r="AK12928" t="s">
        <v>61</v>
      </c>
      <c r="AL12928">
        <v>139.32171700000001</v>
      </c>
      <c r="AM12928">
        <v>35.528798000000002</v>
      </c>
      <c r="AN12928" s="1">
        <v>43945</v>
      </c>
      <c r="AO12928">
        <v>14</v>
      </c>
      <c r="AP12928">
        <v>14</v>
      </c>
    </row>
    <row r="12929" spans="1:42" x14ac:dyDescent="0.15">
      <c r="A12929">
        <v>12928</v>
      </c>
      <c r="F12929">
        <v>30</v>
      </c>
      <c r="G12929" t="s">
        <v>76</v>
      </c>
      <c r="H12929" t="s">
        <v>5085</v>
      </c>
      <c r="J12929" t="s">
        <v>55</v>
      </c>
      <c r="K12929" t="s">
        <v>55</v>
      </c>
      <c r="M12929" t="s">
        <v>4913</v>
      </c>
      <c r="N12929" t="s">
        <v>4914</v>
      </c>
      <c r="O12929" t="s">
        <v>55</v>
      </c>
      <c r="P12929">
        <v>916</v>
      </c>
      <c r="U12929" t="s">
        <v>5128</v>
      </c>
      <c r="W12929">
        <v>1</v>
      </c>
      <c r="AH12929" t="s">
        <v>59</v>
      </c>
      <c r="AI12929" t="s">
        <v>59</v>
      </c>
      <c r="AJ12929" t="s">
        <v>60</v>
      </c>
      <c r="AK12929" t="s">
        <v>81</v>
      </c>
      <c r="AL12929">
        <v>139.45789099999999</v>
      </c>
      <c r="AM12929">
        <v>35.487481000000002</v>
      </c>
      <c r="AN12929" s="1">
        <v>43945</v>
      </c>
      <c r="AO12929">
        <v>14</v>
      </c>
      <c r="AP12929">
        <v>14</v>
      </c>
    </row>
    <row r="12930" spans="1:42" x14ac:dyDescent="0.15">
      <c r="A12930">
        <v>12929</v>
      </c>
      <c r="F12930">
        <v>50</v>
      </c>
      <c r="G12930" t="s">
        <v>52</v>
      </c>
      <c r="H12930" t="s">
        <v>5085</v>
      </c>
      <c r="J12930" t="s">
        <v>55</v>
      </c>
      <c r="K12930" t="s">
        <v>55</v>
      </c>
      <c r="M12930" t="s">
        <v>4913</v>
      </c>
      <c r="N12930" t="s">
        <v>4914</v>
      </c>
      <c r="O12930" t="s">
        <v>55</v>
      </c>
      <c r="P12930">
        <v>917</v>
      </c>
      <c r="U12930" t="s">
        <v>5128</v>
      </c>
      <c r="W12930">
        <v>1</v>
      </c>
      <c r="AH12930" t="s">
        <v>59</v>
      </c>
      <c r="AI12930" t="s">
        <v>59</v>
      </c>
      <c r="AJ12930" t="s">
        <v>60</v>
      </c>
      <c r="AK12930" t="s">
        <v>61</v>
      </c>
      <c r="AL12930">
        <v>139.45789099999999</v>
      </c>
      <c r="AM12930">
        <v>35.487481000000002</v>
      </c>
      <c r="AN12930" s="1">
        <v>43945</v>
      </c>
      <c r="AO12930">
        <v>14</v>
      </c>
      <c r="AP12930">
        <v>14</v>
      </c>
    </row>
    <row r="12931" spans="1:42" x14ac:dyDescent="0.15">
      <c r="A12931">
        <v>12930</v>
      </c>
      <c r="F12931">
        <v>40</v>
      </c>
      <c r="G12931" t="s">
        <v>76</v>
      </c>
      <c r="H12931" t="s">
        <v>5085</v>
      </c>
      <c r="J12931" t="s">
        <v>55</v>
      </c>
      <c r="K12931" t="s">
        <v>55</v>
      </c>
      <c r="M12931" t="s">
        <v>4913</v>
      </c>
      <c r="N12931" t="s">
        <v>4914</v>
      </c>
      <c r="O12931" t="s">
        <v>55</v>
      </c>
      <c r="P12931">
        <v>918</v>
      </c>
      <c r="U12931" t="s">
        <v>5128</v>
      </c>
      <c r="W12931">
        <v>1</v>
      </c>
      <c r="AH12931" t="s">
        <v>59</v>
      </c>
      <c r="AI12931" t="s">
        <v>59</v>
      </c>
      <c r="AJ12931" t="s">
        <v>60</v>
      </c>
      <c r="AK12931" t="s">
        <v>81</v>
      </c>
      <c r="AL12931">
        <v>139.45789099999999</v>
      </c>
      <c r="AM12931">
        <v>35.487481000000002</v>
      </c>
      <c r="AN12931" s="1">
        <v>43945</v>
      </c>
      <c r="AO12931">
        <v>14</v>
      </c>
      <c r="AP12931">
        <v>14</v>
      </c>
    </row>
    <row r="12932" spans="1:42" x14ac:dyDescent="0.15">
      <c r="A12932">
        <v>12931</v>
      </c>
      <c r="F12932">
        <v>60</v>
      </c>
      <c r="G12932" t="s">
        <v>52</v>
      </c>
      <c r="H12932" t="s">
        <v>5085</v>
      </c>
      <c r="I12932" t="s">
        <v>4449</v>
      </c>
      <c r="J12932" t="s">
        <v>55</v>
      </c>
      <c r="K12932" t="s">
        <v>55</v>
      </c>
      <c r="M12932" t="s">
        <v>309</v>
      </c>
      <c r="N12932" t="s">
        <v>310</v>
      </c>
      <c r="O12932" t="s">
        <v>309</v>
      </c>
      <c r="P12932">
        <v>939</v>
      </c>
      <c r="Q12932">
        <v>71</v>
      </c>
      <c r="V12932" t="s">
        <v>5133</v>
      </c>
      <c r="W12932">
        <v>1</v>
      </c>
      <c r="AH12932" t="s">
        <v>59</v>
      </c>
      <c r="AI12932" t="s">
        <v>59</v>
      </c>
      <c r="AJ12932" t="s">
        <v>313</v>
      </c>
      <c r="AK12932" t="s">
        <v>61</v>
      </c>
      <c r="AL12932">
        <v>139.373234</v>
      </c>
      <c r="AM12932">
        <v>35.571373999999999</v>
      </c>
      <c r="AN12932" s="1">
        <v>43945</v>
      </c>
      <c r="AO12932">
        <v>14</v>
      </c>
      <c r="AP12932">
        <v>14</v>
      </c>
    </row>
    <row r="12933" spans="1:42" x14ac:dyDescent="0.15">
      <c r="A12933">
        <v>12932</v>
      </c>
      <c r="F12933">
        <v>40</v>
      </c>
      <c r="G12933" t="s">
        <v>76</v>
      </c>
      <c r="H12933" t="s">
        <v>5085</v>
      </c>
      <c r="I12933" t="s">
        <v>4940</v>
      </c>
      <c r="J12933" t="s">
        <v>55</v>
      </c>
      <c r="K12933" t="s">
        <v>55</v>
      </c>
      <c r="M12933" t="s">
        <v>309</v>
      </c>
      <c r="N12933" t="s">
        <v>310</v>
      </c>
      <c r="O12933" t="s">
        <v>309</v>
      </c>
      <c r="P12933">
        <v>940</v>
      </c>
      <c r="Q12933">
        <v>72</v>
      </c>
      <c r="V12933" t="s">
        <v>5133</v>
      </c>
      <c r="W12933">
        <v>1</v>
      </c>
      <c r="AH12933" t="s">
        <v>59</v>
      </c>
      <c r="AI12933" t="s">
        <v>59</v>
      </c>
      <c r="AJ12933" t="s">
        <v>313</v>
      </c>
      <c r="AK12933" t="s">
        <v>81</v>
      </c>
      <c r="AL12933">
        <v>139.373234</v>
      </c>
      <c r="AM12933">
        <v>35.571373999999999</v>
      </c>
      <c r="AN12933" s="1">
        <v>43945</v>
      </c>
      <c r="AO12933">
        <v>14</v>
      </c>
      <c r="AP12933">
        <v>14</v>
      </c>
    </row>
    <row r="12934" spans="1:42" x14ac:dyDescent="0.15">
      <c r="A12934">
        <v>12933</v>
      </c>
      <c r="F12934">
        <v>60</v>
      </c>
      <c r="G12934" t="s">
        <v>76</v>
      </c>
      <c r="H12934" t="s">
        <v>5085</v>
      </c>
      <c r="I12934" t="s">
        <v>4537</v>
      </c>
      <c r="J12934" t="s">
        <v>699</v>
      </c>
      <c r="K12934" t="s">
        <v>699</v>
      </c>
      <c r="M12934" t="s">
        <v>2983</v>
      </c>
      <c r="N12934" t="s">
        <v>2984</v>
      </c>
      <c r="O12934" t="s">
        <v>699</v>
      </c>
      <c r="P12934">
        <v>93</v>
      </c>
      <c r="U12934" t="s">
        <v>5134</v>
      </c>
      <c r="W12934">
        <v>1</v>
      </c>
      <c r="AH12934" t="s">
        <v>702</v>
      </c>
      <c r="AI12934" t="s">
        <v>702</v>
      </c>
      <c r="AJ12934" t="s">
        <v>1035</v>
      </c>
      <c r="AK12934" t="s">
        <v>81</v>
      </c>
      <c r="AL12934">
        <v>135.95996600000001</v>
      </c>
      <c r="AM12934">
        <v>35.013199999999998</v>
      </c>
      <c r="AN12934" s="1">
        <v>43945</v>
      </c>
      <c r="AO12934">
        <v>25</v>
      </c>
      <c r="AP12934">
        <v>25</v>
      </c>
    </row>
    <row r="12935" spans="1:42" x14ac:dyDescent="0.15">
      <c r="A12935">
        <v>12934</v>
      </c>
      <c r="F12935">
        <v>20</v>
      </c>
      <c r="G12935" t="s">
        <v>52</v>
      </c>
      <c r="H12935" t="s">
        <v>5085</v>
      </c>
      <c r="I12935" t="s">
        <v>5023</v>
      </c>
      <c r="J12935" t="s">
        <v>1167</v>
      </c>
      <c r="K12935" t="s">
        <v>1167</v>
      </c>
      <c r="M12935" t="s">
        <v>1168</v>
      </c>
      <c r="N12935" t="s">
        <v>1169</v>
      </c>
      <c r="O12935" t="s">
        <v>1168</v>
      </c>
      <c r="P12935">
        <v>145</v>
      </c>
      <c r="Q12935">
        <v>71</v>
      </c>
      <c r="V12935" t="s">
        <v>5135</v>
      </c>
      <c r="W12935">
        <v>1</v>
      </c>
      <c r="AH12935" t="s">
        <v>1172</v>
      </c>
      <c r="AI12935" t="s">
        <v>1172</v>
      </c>
      <c r="AJ12935" t="s">
        <v>1173</v>
      </c>
      <c r="AK12935" t="s">
        <v>61</v>
      </c>
      <c r="AL12935">
        <v>132.45501999999999</v>
      </c>
      <c r="AM12935">
        <v>34.386246999999997</v>
      </c>
      <c r="AN12935" s="1">
        <v>43945</v>
      </c>
      <c r="AO12935">
        <v>34</v>
      </c>
      <c r="AP12935">
        <v>34</v>
      </c>
    </row>
    <row r="12936" spans="1:42" x14ac:dyDescent="0.15">
      <c r="A12936">
        <v>12935</v>
      </c>
      <c r="F12936" t="s">
        <v>120</v>
      </c>
      <c r="G12936" t="s">
        <v>76</v>
      </c>
      <c r="H12936" t="s">
        <v>5085</v>
      </c>
      <c r="J12936" t="s">
        <v>1167</v>
      </c>
      <c r="K12936" t="s">
        <v>120</v>
      </c>
      <c r="N12936" t="s">
        <v>120</v>
      </c>
      <c r="O12936" t="s">
        <v>1167</v>
      </c>
      <c r="P12936">
        <v>148</v>
      </c>
      <c r="U12936" t="s">
        <v>5136</v>
      </c>
      <c r="W12936">
        <v>1</v>
      </c>
      <c r="AH12936" t="s">
        <v>1172</v>
      </c>
      <c r="AI12936" t="s">
        <v>122</v>
      </c>
      <c r="AJ12936" t="s">
        <v>1749</v>
      </c>
      <c r="AK12936" t="s">
        <v>81</v>
      </c>
      <c r="AL12936">
        <v>0</v>
      </c>
      <c r="AM12936">
        <v>0</v>
      </c>
      <c r="AN12936" s="1">
        <v>43945</v>
      </c>
      <c r="AO12936">
        <v>34</v>
      </c>
      <c r="AP12936" t="s">
        <v>74</v>
      </c>
    </row>
    <row r="12937" spans="1:42" x14ac:dyDescent="0.15">
      <c r="A12937">
        <v>12936</v>
      </c>
      <c r="F12937">
        <v>30</v>
      </c>
      <c r="G12937" t="s">
        <v>52</v>
      </c>
      <c r="H12937" t="s">
        <v>5085</v>
      </c>
      <c r="I12937" t="s">
        <v>4151</v>
      </c>
      <c r="J12937" t="s">
        <v>768</v>
      </c>
      <c r="K12937" t="s">
        <v>768</v>
      </c>
      <c r="M12937" t="s">
        <v>4013</v>
      </c>
      <c r="N12937" t="s">
        <v>4014</v>
      </c>
      <c r="O12937" t="s">
        <v>768</v>
      </c>
      <c r="P12937">
        <v>60</v>
      </c>
      <c r="U12937" t="s">
        <v>5137</v>
      </c>
      <c r="W12937">
        <v>1</v>
      </c>
      <c r="AH12937" t="s">
        <v>772</v>
      </c>
      <c r="AI12937" t="s">
        <v>772</v>
      </c>
      <c r="AJ12937" t="s">
        <v>2474</v>
      </c>
      <c r="AK12937" t="s">
        <v>61</v>
      </c>
      <c r="AL12937">
        <v>137.998167</v>
      </c>
      <c r="AM12937">
        <v>34.768765999999999</v>
      </c>
      <c r="AN12937" s="1">
        <v>43945</v>
      </c>
      <c r="AO12937">
        <v>22</v>
      </c>
      <c r="AP12937">
        <v>22</v>
      </c>
    </row>
    <row r="12938" spans="1:42" x14ac:dyDescent="0.15">
      <c r="A12938">
        <v>12937</v>
      </c>
      <c r="F12938">
        <v>60</v>
      </c>
      <c r="G12938" t="s">
        <v>76</v>
      </c>
      <c r="H12938" t="s">
        <v>5085</v>
      </c>
      <c r="I12938" t="s">
        <v>4940</v>
      </c>
      <c r="J12938" t="s">
        <v>1188</v>
      </c>
      <c r="K12938" t="s">
        <v>1188</v>
      </c>
      <c r="M12938" t="s">
        <v>2545</v>
      </c>
      <c r="N12938" t="s">
        <v>2546</v>
      </c>
      <c r="O12938" t="s">
        <v>1188</v>
      </c>
      <c r="P12938">
        <v>66</v>
      </c>
      <c r="U12938" t="s">
        <v>5138</v>
      </c>
      <c r="W12938">
        <v>1</v>
      </c>
      <c r="AH12938" t="s">
        <v>1194</v>
      </c>
      <c r="AI12938" t="s">
        <v>1194</v>
      </c>
      <c r="AJ12938" t="s">
        <v>1195</v>
      </c>
      <c r="AK12938" t="s">
        <v>81</v>
      </c>
      <c r="AL12938">
        <v>140.474694</v>
      </c>
      <c r="AM12938">
        <v>37.760897</v>
      </c>
      <c r="AN12938" s="1">
        <v>43945</v>
      </c>
      <c r="AO12938">
        <v>7</v>
      </c>
      <c r="AP12938">
        <v>7</v>
      </c>
    </row>
    <row r="12939" spans="1:42" x14ac:dyDescent="0.15">
      <c r="A12939">
        <v>12938</v>
      </c>
      <c r="F12939">
        <v>60</v>
      </c>
      <c r="G12939" t="s">
        <v>52</v>
      </c>
      <c r="H12939" t="s">
        <v>5085</v>
      </c>
      <c r="I12939" t="s">
        <v>4324</v>
      </c>
      <c r="J12939" t="s">
        <v>602</v>
      </c>
      <c r="K12939" t="s">
        <v>602</v>
      </c>
      <c r="M12939" t="s">
        <v>2765</v>
      </c>
      <c r="N12939" t="s">
        <v>2766</v>
      </c>
      <c r="O12939" t="s">
        <v>602</v>
      </c>
      <c r="P12939">
        <v>64</v>
      </c>
      <c r="Q12939">
        <v>13</v>
      </c>
      <c r="V12939" t="s">
        <v>5139</v>
      </c>
      <c r="W12939">
        <v>1</v>
      </c>
      <c r="AH12939" t="s">
        <v>606</v>
      </c>
      <c r="AI12939" t="s">
        <v>606</v>
      </c>
      <c r="AJ12939" t="s">
        <v>607</v>
      </c>
      <c r="AK12939" t="s">
        <v>61</v>
      </c>
      <c r="AL12939">
        <v>138.194773</v>
      </c>
      <c r="AM12939">
        <v>36.648586000000002</v>
      </c>
      <c r="AN12939" s="1">
        <v>43945</v>
      </c>
      <c r="AO12939">
        <v>20</v>
      </c>
      <c r="AP12939">
        <v>20</v>
      </c>
    </row>
    <row r="12940" spans="1:42" x14ac:dyDescent="0.15">
      <c r="A12940">
        <v>12939</v>
      </c>
      <c r="F12940">
        <v>40</v>
      </c>
      <c r="G12940" t="s">
        <v>76</v>
      </c>
      <c r="H12940" t="s">
        <v>5085</v>
      </c>
      <c r="I12940" t="s">
        <v>4855</v>
      </c>
      <c r="J12940" t="s">
        <v>602</v>
      </c>
      <c r="K12940" t="s">
        <v>602</v>
      </c>
      <c r="M12940" t="s">
        <v>5140</v>
      </c>
      <c r="N12940" t="s">
        <v>5141</v>
      </c>
      <c r="O12940" t="s">
        <v>602</v>
      </c>
      <c r="P12940">
        <v>65</v>
      </c>
      <c r="U12940" t="s">
        <v>5142</v>
      </c>
      <c r="W12940">
        <v>1</v>
      </c>
      <c r="AH12940" t="s">
        <v>606</v>
      </c>
      <c r="AI12940" t="s">
        <v>606</v>
      </c>
      <c r="AJ12940" t="s">
        <v>607</v>
      </c>
      <c r="AK12940" t="s">
        <v>81</v>
      </c>
      <c r="AL12940">
        <v>138.412868</v>
      </c>
      <c r="AM12940">
        <v>36.744750000000003</v>
      </c>
      <c r="AN12940" s="1">
        <v>43945</v>
      </c>
      <c r="AO12940">
        <v>20</v>
      </c>
      <c r="AP12940">
        <v>20</v>
      </c>
    </row>
    <row r="12941" spans="1:42" x14ac:dyDescent="0.15">
      <c r="A12941">
        <v>12940</v>
      </c>
      <c r="F12941">
        <v>30</v>
      </c>
      <c r="G12941" t="s">
        <v>52</v>
      </c>
      <c r="H12941" t="s">
        <v>5085</v>
      </c>
      <c r="I12941" t="s">
        <v>4324</v>
      </c>
      <c r="J12941" t="s">
        <v>602</v>
      </c>
      <c r="K12941" t="s">
        <v>602</v>
      </c>
      <c r="M12941" t="s">
        <v>2765</v>
      </c>
      <c r="N12941" t="s">
        <v>2766</v>
      </c>
      <c r="O12941" t="s">
        <v>2765</v>
      </c>
      <c r="P12941">
        <v>66</v>
      </c>
      <c r="Q12941">
        <v>14</v>
      </c>
      <c r="V12941" t="s">
        <v>5143</v>
      </c>
      <c r="W12941">
        <v>1</v>
      </c>
      <c r="AH12941" t="s">
        <v>606</v>
      </c>
      <c r="AI12941" t="s">
        <v>606</v>
      </c>
      <c r="AJ12941" t="s">
        <v>2769</v>
      </c>
      <c r="AK12941" t="s">
        <v>61</v>
      </c>
      <c r="AL12941">
        <v>138.194773</v>
      </c>
      <c r="AM12941">
        <v>36.648586000000002</v>
      </c>
      <c r="AN12941" s="1">
        <v>43945</v>
      </c>
      <c r="AO12941">
        <v>20</v>
      </c>
      <c r="AP12941">
        <v>20</v>
      </c>
    </row>
    <row r="12942" spans="1:42" x14ac:dyDescent="0.15">
      <c r="A12942">
        <v>12941</v>
      </c>
      <c r="F12942">
        <v>70</v>
      </c>
      <c r="G12942" t="s">
        <v>52</v>
      </c>
      <c r="H12942" t="s">
        <v>5085</v>
      </c>
      <c r="I12942" t="s">
        <v>4537</v>
      </c>
      <c r="J12942" t="s">
        <v>804</v>
      </c>
      <c r="K12942" t="s">
        <v>804</v>
      </c>
      <c r="M12942" t="s">
        <v>805</v>
      </c>
      <c r="N12942" t="s">
        <v>908</v>
      </c>
      <c r="O12942" t="s">
        <v>805</v>
      </c>
      <c r="P12942">
        <v>63</v>
      </c>
      <c r="Q12942">
        <v>47</v>
      </c>
      <c r="S12942" t="s">
        <v>2770</v>
      </c>
      <c r="V12942" t="s">
        <v>5144</v>
      </c>
      <c r="W12942">
        <v>1</v>
      </c>
      <c r="AH12942" t="s">
        <v>810</v>
      </c>
      <c r="AI12942" t="s">
        <v>810</v>
      </c>
      <c r="AJ12942" t="s">
        <v>811</v>
      </c>
      <c r="AK12942" t="s">
        <v>61</v>
      </c>
      <c r="AL12942">
        <v>139.043237</v>
      </c>
      <c r="AM12942">
        <v>37.922480999999998</v>
      </c>
      <c r="AN12942" s="1">
        <v>43945</v>
      </c>
      <c r="AO12942">
        <v>15</v>
      </c>
      <c r="AP12942">
        <v>15</v>
      </c>
    </row>
    <row r="12943" spans="1:42" x14ac:dyDescent="0.15">
      <c r="A12943">
        <v>12942</v>
      </c>
      <c r="F12943">
        <v>20</v>
      </c>
      <c r="G12943" t="s">
        <v>52</v>
      </c>
      <c r="H12943" t="s">
        <v>5085</v>
      </c>
      <c r="J12943" t="s">
        <v>804</v>
      </c>
      <c r="K12943" t="s">
        <v>804</v>
      </c>
      <c r="M12943" t="s">
        <v>805</v>
      </c>
      <c r="N12943" t="s">
        <v>908</v>
      </c>
      <c r="O12943" t="s">
        <v>805</v>
      </c>
      <c r="Q12943">
        <v>21</v>
      </c>
      <c r="S12943" t="s">
        <v>5145</v>
      </c>
      <c r="V12943" t="s">
        <v>5144</v>
      </c>
      <c r="W12943">
        <v>1</v>
      </c>
      <c r="AH12943" t="s">
        <v>810</v>
      </c>
      <c r="AI12943" t="s">
        <v>810</v>
      </c>
      <c r="AJ12943" t="s">
        <v>811</v>
      </c>
      <c r="AK12943" t="s">
        <v>61</v>
      </c>
      <c r="AL12943">
        <v>139.043237</v>
      </c>
      <c r="AM12943">
        <v>37.922480999999998</v>
      </c>
      <c r="AN12943" s="1">
        <v>43945</v>
      </c>
      <c r="AO12943">
        <v>15</v>
      </c>
      <c r="AP12943">
        <v>15</v>
      </c>
    </row>
    <row r="12944" spans="1:42" x14ac:dyDescent="0.15">
      <c r="A12944">
        <v>12943</v>
      </c>
      <c r="F12944">
        <v>30</v>
      </c>
      <c r="G12944" t="s">
        <v>76</v>
      </c>
      <c r="H12944" t="s">
        <v>5085</v>
      </c>
      <c r="I12944" t="s">
        <v>5146</v>
      </c>
      <c r="J12944" t="s">
        <v>804</v>
      </c>
      <c r="K12944" t="s">
        <v>804</v>
      </c>
      <c r="M12944" t="s">
        <v>805</v>
      </c>
      <c r="N12944" t="s">
        <v>908</v>
      </c>
      <c r="O12944" t="s">
        <v>805</v>
      </c>
      <c r="P12944">
        <v>64</v>
      </c>
      <c r="Q12944">
        <v>48</v>
      </c>
      <c r="S12944" t="s">
        <v>1310</v>
      </c>
      <c r="V12944" t="s">
        <v>5144</v>
      </c>
      <c r="W12944">
        <v>1</v>
      </c>
      <c r="AH12944" t="s">
        <v>810</v>
      </c>
      <c r="AI12944" t="s">
        <v>810</v>
      </c>
      <c r="AJ12944" t="s">
        <v>811</v>
      </c>
      <c r="AK12944" t="s">
        <v>81</v>
      </c>
      <c r="AL12944">
        <v>139.043237</v>
      </c>
      <c r="AM12944">
        <v>37.922480999999998</v>
      </c>
      <c r="AN12944" s="1">
        <v>43945</v>
      </c>
      <c r="AO12944">
        <v>15</v>
      </c>
      <c r="AP12944">
        <v>15</v>
      </c>
    </row>
    <row r="12945" spans="1:42" x14ac:dyDescent="0.15">
      <c r="A12945">
        <v>12944</v>
      </c>
      <c r="F12945">
        <v>30</v>
      </c>
      <c r="G12945" t="s">
        <v>52</v>
      </c>
      <c r="H12945" t="s">
        <v>5085</v>
      </c>
      <c r="I12945" t="s">
        <v>4084</v>
      </c>
      <c r="J12945" t="s">
        <v>804</v>
      </c>
      <c r="K12945" t="s">
        <v>804</v>
      </c>
      <c r="M12945" t="s">
        <v>4717</v>
      </c>
      <c r="N12945" t="s">
        <v>4718</v>
      </c>
      <c r="O12945" t="s">
        <v>804</v>
      </c>
      <c r="P12945">
        <v>65</v>
      </c>
      <c r="U12945" t="s">
        <v>5147</v>
      </c>
      <c r="W12945">
        <v>1</v>
      </c>
      <c r="AH12945" t="s">
        <v>810</v>
      </c>
      <c r="AI12945" t="s">
        <v>810</v>
      </c>
      <c r="AJ12945" t="s">
        <v>890</v>
      </c>
      <c r="AK12945" t="s">
        <v>61</v>
      </c>
      <c r="AL12945">
        <v>138.55898300000001</v>
      </c>
      <c r="AM12945">
        <v>37.371898999999999</v>
      </c>
      <c r="AN12945" s="1">
        <v>43945</v>
      </c>
      <c r="AO12945">
        <v>15</v>
      </c>
      <c r="AP12945">
        <v>15</v>
      </c>
    </row>
    <row r="12946" spans="1:42" x14ac:dyDescent="0.15">
      <c r="A12946">
        <v>12945</v>
      </c>
      <c r="F12946">
        <v>40</v>
      </c>
      <c r="G12946" t="s">
        <v>76</v>
      </c>
      <c r="H12946" t="s">
        <v>5085</v>
      </c>
      <c r="I12946" t="s">
        <v>4226</v>
      </c>
      <c r="J12946" t="s">
        <v>2374</v>
      </c>
      <c r="K12946" t="s">
        <v>2374</v>
      </c>
      <c r="M12946" t="s">
        <v>2375</v>
      </c>
      <c r="N12946" t="s">
        <v>2376</v>
      </c>
      <c r="O12946" t="s">
        <v>2374</v>
      </c>
      <c r="P12946">
        <v>157</v>
      </c>
      <c r="U12946" t="s">
        <v>5148</v>
      </c>
      <c r="W12946">
        <v>1</v>
      </c>
      <c r="AH12946" t="s">
        <v>2379</v>
      </c>
      <c r="AI12946" t="s">
        <v>2379</v>
      </c>
      <c r="AJ12946" t="s">
        <v>2380</v>
      </c>
      <c r="AK12946" t="s">
        <v>81</v>
      </c>
      <c r="AL12946">
        <v>137.21368200000001</v>
      </c>
      <c r="AM12946">
        <v>36.696015000000003</v>
      </c>
      <c r="AN12946" s="1">
        <v>43945</v>
      </c>
      <c r="AO12946">
        <v>16</v>
      </c>
      <c r="AP12946">
        <v>16</v>
      </c>
    </row>
    <row r="12947" spans="1:42" x14ac:dyDescent="0.15">
      <c r="A12947">
        <v>12946</v>
      </c>
      <c r="F12947">
        <v>70</v>
      </c>
      <c r="G12947" t="s">
        <v>76</v>
      </c>
      <c r="H12947" t="s">
        <v>5085</v>
      </c>
      <c r="I12947" t="s">
        <v>4226</v>
      </c>
      <c r="J12947" t="s">
        <v>2374</v>
      </c>
      <c r="K12947" t="s">
        <v>2374</v>
      </c>
      <c r="M12947" t="s">
        <v>2375</v>
      </c>
      <c r="N12947" t="s">
        <v>2376</v>
      </c>
      <c r="O12947" t="s">
        <v>2374</v>
      </c>
      <c r="P12947">
        <v>158</v>
      </c>
      <c r="U12947" t="s">
        <v>5148</v>
      </c>
      <c r="W12947">
        <v>1</v>
      </c>
      <c r="AH12947" t="s">
        <v>2379</v>
      </c>
      <c r="AI12947" t="s">
        <v>2379</v>
      </c>
      <c r="AJ12947" t="s">
        <v>2380</v>
      </c>
      <c r="AK12947" t="s">
        <v>81</v>
      </c>
      <c r="AL12947">
        <v>137.21368200000001</v>
      </c>
      <c r="AM12947">
        <v>36.696015000000003</v>
      </c>
      <c r="AN12947" s="1">
        <v>43945</v>
      </c>
      <c r="AO12947">
        <v>16</v>
      </c>
      <c r="AP12947">
        <v>16</v>
      </c>
    </row>
    <row r="12948" spans="1:42" x14ac:dyDescent="0.15">
      <c r="A12948">
        <v>12947</v>
      </c>
      <c r="F12948">
        <v>50</v>
      </c>
      <c r="G12948" t="s">
        <v>76</v>
      </c>
      <c r="H12948" t="s">
        <v>5085</v>
      </c>
      <c r="I12948" t="s">
        <v>3356</v>
      </c>
      <c r="J12948" t="s">
        <v>2374</v>
      </c>
      <c r="K12948" t="s">
        <v>2374</v>
      </c>
      <c r="M12948" t="s">
        <v>2375</v>
      </c>
      <c r="N12948" t="s">
        <v>2376</v>
      </c>
      <c r="O12948" t="s">
        <v>2374</v>
      </c>
      <c r="P12948">
        <v>159</v>
      </c>
      <c r="U12948" t="s">
        <v>5148</v>
      </c>
      <c r="W12948">
        <v>1</v>
      </c>
      <c r="AH12948" t="s">
        <v>2379</v>
      </c>
      <c r="AI12948" t="s">
        <v>2379</v>
      </c>
      <c r="AJ12948" t="s">
        <v>2380</v>
      </c>
      <c r="AK12948" t="s">
        <v>81</v>
      </c>
      <c r="AL12948">
        <v>137.21368200000001</v>
      </c>
      <c r="AM12948">
        <v>36.696015000000003</v>
      </c>
      <c r="AN12948" s="1">
        <v>43945</v>
      </c>
      <c r="AO12948">
        <v>16</v>
      </c>
      <c r="AP12948">
        <v>16</v>
      </c>
    </row>
    <row r="12949" spans="1:42" x14ac:dyDescent="0.15">
      <c r="A12949">
        <v>12948</v>
      </c>
      <c r="F12949">
        <v>80</v>
      </c>
      <c r="G12949" t="s">
        <v>76</v>
      </c>
      <c r="H12949" t="s">
        <v>5085</v>
      </c>
      <c r="J12949" t="s">
        <v>2374</v>
      </c>
      <c r="K12949" t="s">
        <v>2374</v>
      </c>
      <c r="N12949" t="s">
        <v>2374</v>
      </c>
      <c r="O12949" t="s">
        <v>2374</v>
      </c>
      <c r="P12949">
        <v>160</v>
      </c>
      <c r="U12949" t="s">
        <v>5148</v>
      </c>
      <c r="W12949">
        <v>1</v>
      </c>
      <c r="AH12949" t="s">
        <v>2379</v>
      </c>
      <c r="AI12949" t="s">
        <v>2379</v>
      </c>
      <c r="AJ12949" t="s">
        <v>2380</v>
      </c>
      <c r="AK12949" t="s">
        <v>81</v>
      </c>
      <c r="AL12949">
        <v>137.21130199999999</v>
      </c>
      <c r="AM12949">
        <v>36.695273</v>
      </c>
      <c r="AN12949" s="1">
        <v>43945</v>
      </c>
      <c r="AO12949">
        <v>16</v>
      </c>
      <c r="AP12949">
        <v>16</v>
      </c>
    </row>
    <row r="12950" spans="1:42" x14ac:dyDescent="0.15">
      <c r="A12950">
        <v>12949</v>
      </c>
      <c r="F12950">
        <v>80</v>
      </c>
      <c r="G12950" t="s">
        <v>52</v>
      </c>
      <c r="H12950" t="s">
        <v>5085</v>
      </c>
      <c r="I12950" t="s">
        <v>4787</v>
      </c>
      <c r="J12950" t="s">
        <v>2374</v>
      </c>
      <c r="K12950" t="s">
        <v>2374</v>
      </c>
      <c r="M12950" t="s">
        <v>2375</v>
      </c>
      <c r="N12950" t="s">
        <v>2376</v>
      </c>
      <c r="O12950" t="s">
        <v>2374</v>
      </c>
      <c r="P12950">
        <v>161</v>
      </c>
      <c r="U12950" t="s">
        <v>5148</v>
      </c>
      <c r="W12950">
        <v>1</v>
      </c>
      <c r="AH12950" t="s">
        <v>2379</v>
      </c>
      <c r="AI12950" t="s">
        <v>2379</v>
      </c>
      <c r="AJ12950" t="s">
        <v>2380</v>
      </c>
      <c r="AK12950" t="s">
        <v>61</v>
      </c>
      <c r="AL12950">
        <v>137.21368200000001</v>
      </c>
      <c r="AM12950">
        <v>36.696015000000003</v>
      </c>
      <c r="AN12950" s="1">
        <v>43945</v>
      </c>
      <c r="AO12950">
        <v>16</v>
      </c>
      <c r="AP12950">
        <v>16</v>
      </c>
    </row>
    <row r="12951" spans="1:42" x14ac:dyDescent="0.15">
      <c r="A12951">
        <v>12950</v>
      </c>
      <c r="C12951" t="s">
        <v>273</v>
      </c>
      <c r="F12951">
        <v>20</v>
      </c>
      <c r="G12951" t="s">
        <v>52</v>
      </c>
      <c r="H12951" t="s">
        <v>5085</v>
      </c>
      <c r="J12951" t="s">
        <v>2374</v>
      </c>
      <c r="K12951" t="s">
        <v>2374</v>
      </c>
      <c r="M12951" t="s">
        <v>3558</v>
      </c>
      <c r="N12951" t="s">
        <v>3559</v>
      </c>
      <c r="O12951" t="s">
        <v>2374</v>
      </c>
      <c r="P12951">
        <v>162</v>
      </c>
      <c r="U12951" t="s">
        <v>5148</v>
      </c>
      <c r="W12951">
        <v>1</v>
      </c>
      <c r="AH12951" t="s">
        <v>2379</v>
      </c>
      <c r="AI12951" t="s">
        <v>2379</v>
      </c>
      <c r="AJ12951" t="s">
        <v>2380</v>
      </c>
      <c r="AK12951" t="s">
        <v>61</v>
      </c>
      <c r="AL12951">
        <v>137.025744</v>
      </c>
      <c r="AM12951">
        <v>36.754086999999998</v>
      </c>
      <c r="AN12951" s="1">
        <v>43945</v>
      </c>
      <c r="AO12951">
        <v>16</v>
      </c>
      <c r="AP12951">
        <v>16</v>
      </c>
    </row>
    <row r="12952" spans="1:42" x14ac:dyDescent="0.15">
      <c r="A12952">
        <v>12951</v>
      </c>
      <c r="F12952">
        <v>10</v>
      </c>
      <c r="G12952" t="s">
        <v>52</v>
      </c>
      <c r="H12952" t="s">
        <v>5085</v>
      </c>
      <c r="I12952" t="s">
        <v>5023</v>
      </c>
      <c r="J12952" t="s">
        <v>2374</v>
      </c>
      <c r="K12952" t="s">
        <v>2374</v>
      </c>
      <c r="M12952" t="s">
        <v>3558</v>
      </c>
      <c r="N12952" t="s">
        <v>3559</v>
      </c>
      <c r="O12952" t="s">
        <v>2374</v>
      </c>
      <c r="P12952">
        <v>163</v>
      </c>
      <c r="U12952" t="s">
        <v>5148</v>
      </c>
      <c r="W12952">
        <v>1</v>
      </c>
      <c r="AH12952" t="s">
        <v>2379</v>
      </c>
      <c r="AI12952" t="s">
        <v>2379</v>
      </c>
      <c r="AJ12952" t="s">
        <v>2380</v>
      </c>
      <c r="AK12952" t="s">
        <v>61</v>
      </c>
      <c r="AL12952">
        <v>137.025744</v>
      </c>
      <c r="AM12952">
        <v>36.754086999999998</v>
      </c>
      <c r="AN12952" s="1">
        <v>43945</v>
      </c>
      <c r="AO12952">
        <v>16</v>
      </c>
      <c r="AP12952">
        <v>16</v>
      </c>
    </row>
    <row r="12953" spans="1:42" x14ac:dyDescent="0.15">
      <c r="A12953">
        <v>12952</v>
      </c>
      <c r="C12953" t="s">
        <v>273</v>
      </c>
      <c r="F12953">
        <v>10</v>
      </c>
      <c r="G12953" t="s">
        <v>76</v>
      </c>
      <c r="H12953" t="s">
        <v>5085</v>
      </c>
      <c r="J12953" t="s">
        <v>2374</v>
      </c>
      <c r="K12953" t="s">
        <v>2374</v>
      </c>
      <c r="M12953" t="s">
        <v>2375</v>
      </c>
      <c r="N12953" t="s">
        <v>2376</v>
      </c>
      <c r="O12953" t="s">
        <v>2374</v>
      </c>
      <c r="P12953">
        <v>164</v>
      </c>
      <c r="U12953" t="s">
        <v>5148</v>
      </c>
      <c r="W12953">
        <v>1</v>
      </c>
      <c r="AH12953" t="s">
        <v>2379</v>
      </c>
      <c r="AI12953" t="s">
        <v>2379</v>
      </c>
      <c r="AJ12953" t="s">
        <v>2380</v>
      </c>
      <c r="AK12953" t="s">
        <v>81</v>
      </c>
      <c r="AL12953">
        <v>137.21368200000001</v>
      </c>
      <c r="AM12953">
        <v>36.696015000000003</v>
      </c>
      <c r="AN12953" s="1">
        <v>43945</v>
      </c>
      <c r="AO12953">
        <v>16</v>
      </c>
      <c r="AP12953">
        <v>16</v>
      </c>
    </row>
    <row r="12954" spans="1:42" x14ac:dyDescent="0.15">
      <c r="A12954">
        <v>12953</v>
      </c>
      <c r="F12954">
        <v>30</v>
      </c>
      <c r="G12954" t="s">
        <v>52</v>
      </c>
      <c r="H12954" t="s">
        <v>5085</v>
      </c>
      <c r="I12954" t="s">
        <v>5085</v>
      </c>
      <c r="J12954" t="s">
        <v>2374</v>
      </c>
      <c r="K12954" t="s">
        <v>2374</v>
      </c>
      <c r="M12954" t="s">
        <v>2375</v>
      </c>
      <c r="N12954" t="s">
        <v>2376</v>
      </c>
      <c r="O12954" t="s">
        <v>2374</v>
      </c>
      <c r="P12954">
        <v>165</v>
      </c>
      <c r="U12954" t="s">
        <v>5148</v>
      </c>
      <c r="W12954">
        <v>1</v>
      </c>
      <c r="AH12954" t="s">
        <v>2379</v>
      </c>
      <c r="AI12954" t="s">
        <v>2379</v>
      </c>
      <c r="AJ12954" t="s">
        <v>2380</v>
      </c>
      <c r="AK12954" t="s">
        <v>61</v>
      </c>
      <c r="AL12954">
        <v>137.21368200000001</v>
      </c>
      <c r="AM12954">
        <v>36.696015000000003</v>
      </c>
      <c r="AN12954" s="1">
        <v>43945</v>
      </c>
      <c r="AO12954">
        <v>16</v>
      </c>
      <c r="AP12954">
        <v>16</v>
      </c>
    </row>
    <row r="12955" spans="1:42" x14ac:dyDescent="0.15">
      <c r="A12955">
        <v>12954</v>
      </c>
      <c r="C12955" t="s">
        <v>273</v>
      </c>
      <c r="F12955">
        <v>80</v>
      </c>
      <c r="G12955" t="s">
        <v>52</v>
      </c>
      <c r="H12955" t="s">
        <v>5085</v>
      </c>
      <c r="J12955" t="s">
        <v>2374</v>
      </c>
      <c r="K12955" t="s">
        <v>2374</v>
      </c>
      <c r="M12955" t="s">
        <v>2375</v>
      </c>
      <c r="N12955" t="s">
        <v>2376</v>
      </c>
      <c r="O12955" t="s">
        <v>2374</v>
      </c>
      <c r="P12955">
        <v>166</v>
      </c>
      <c r="U12955" t="s">
        <v>5148</v>
      </c>
      <c r="W12955">
        <v>1</v>
      </c>
      <c r="AH12955" t="s">
        <v>2379</v>
      </c>
      <c r="AI12955" t="s">
        <v>2379</v>
      </c>
      <c r="AJ12955" t="s">
        <v>2380</v>
      </c>
      <c r="AK12955" t="s">
        <v>61</v>
      </c>
      <c r="AL12955">
        <v>137.21368200000001</v>
      </c>
      <c r="AM12955">
        <v>36.696015000000003</v>
      </c>
      <c r="AN12955" s="1">
        <v>43945</v>
      </c>
      <c r="AO12955">
        <v>16</v>
      </c>
      <c r="AP12955">
        <v>16</v>
      </c>
    </row>
    <row r="12956" spans="1:42" x14ac:dyDescent="0.15">
      <c r="A12956">
        <v>12955</v>
      </c>
      <c r="F12956">
        <v>60</v>
      </c>
      <c r="G12956" t="s">
        <v>76</v>
      </c>
      <c r="H12956" t="s">
        <v>5085</v>
      </c>
      <c r="I12956" t="s">
        <v>5085</v>
      </c>
      <c r="J12956" t="s">
        <v>2374</v>
      </c>
      <c r="K12956" t="s">
        <v>2374</v>
      </c>
      <c r="M12956" t="s">
        <v>2375</v>
      </c>
      <c r="N12956" t="s">
        <v>2376</v>
      </c>
      <c r="O12956" t="s">
        <v>2374</v>
      </c>
      <c r="P12956">
        <v>167</v>
      </c>
      <c r="U12956" t="s">
        <v>5148</v>
      </c>
      <c r="W12956">
        <v>1</v>
      </c>
      <c r="AH12956" t="s">
        <v>2379</v>
      </c>
      <c r="AI12956" t="s">
        <v>2379</v>
      </c>
      <c r="AJ12956" t="s">
        <v>2380</v>
      </c>
      <c r="AK12956" t="s">
        <v>81</v>
      </c>
      <c r="AL12956">
        <v>137.21368200000001</v>
      </c>
      <c r="AM12956">
        <v>36.696015000000003</v>
      </c>
      <c r="AN12956" s="1">
        <v>43945</v>
      </c>
      <c r="AO12956">
        <v>16</v>
      </c>
      <c r="AP12956">
        <v>16</v>
      </c>
    </row>
    <row r="12957" spans="1:42" x14ac:dyDescent="0.15">
      <c r="A12957">
        <v>12956</v>
      </c>
      <c r="C12957" t="s">
        <v>273</v>
      </c>
      <c r="F12957">
        <v>30</v>
      </c>
      <c r="G12957" t="s">
        <v>76</v>
      </c>
      <c r="H12957" t="s">
        <v>5085</v>
      </c>
      <c r="J12957" t="s">
        <v>2374</v>
      </c>
      <c r="K12957" t="s">
        <v>2374</v>
      </c>
      <c r="M12957" t="s">
        <v>2375</v>
      </c>
      <c r="N12957" t="s">
        <v>2376</v>
      </c>
      <c r="O12957" t="s">
        <v>2374</v>
      </c>
      <c r="P12957">
        <v>168</v>
      </c>
      <c r="U12957" t="s">
        <v>5148</v>
      </c>
      <c r="W12957">
        <v>1</v>
      </c>
      <c r="AH12957" t="s">
        <v>2379</v>
      </c>
      <c r="AI12957" t="s">
        <v>2379</v>
      </c>
      <c r="AJ12957" t="s">
        <v>2380</v>
      </c>
      <c r="AK12957" t="s">
        <v>81</v>
      </c>
      <c r="AL12957">
        <v>137.21368200000001</v>
      </c>
      <c r="AM12957">
        <v>36.696015000000003</v>
      </c>
      <c r="AN12957" s="1">
        <v>43945</v>
      </c>
      <c r="AO12957">
        <v>16</v>
      </c>
      <c r="AP12957">
        <v>16</v>
      </c>
    </row>
    <row r="12958" spans="1:42" x14ac:dyDescent="0.15">
      <c r="A12958">
        <v>12957</v>
      </c>
      <c r="F12958">
        <v>30</v>
      </c>
      <c r="G12958" t="s">
        <v>52</v>
      </c>
      <c r="H12958" t="s">
        <v>5085</v>
      </c>
      <c r="I12958" t="s">
        <v>5023</v>
      </c>
      <c r="J12958" t="s">
        <v>2374</v>
      </c>
      <c r="K12958" t="s">
        <v>2374</v>
      </c>
      <c r="M12958" t="s">
        <v>2375</v>
      </c>
      <c r="N12958" t="s">
        <v>2376</v>
      </c>
      <c r="O12958" t="s">
        <v>2374</v>
      </c>
      <c r="P12958">
        <v>169</v>
      </c>
      <c r="U12958" t="s">
        <v>5148</v>
      </c>
      <c r="W12958">
        <v>1</v>
      </c>
      <c r="AH12958" t="s">
        <v>2379</v>
      </c>
      <c r="AI12958" t="s">
        <v>2379</v>
      </c>
      <c r="AJ12958" t="s">
        <v>2380</v>
      </c>
      <c r="AK12958" t="s">
        <v>61</v>
      </c>
      <c r="AL12958">
        <v>137.21368200000001</v>
      </c>
      <c r="AM12958">
        <v>36.696015000000003</v>
      </c>
      <c r="AN12958" s="1">
        <v>43945</v>
      </c>
      <c r="AO12958">
        <v>16</v>
      </c>
      <c r="AP12958">
        <v>16</v>
      </c>
    </row>
    <row r="12959" spans="1:42" x14ac:dyDescent="0.15">
      <c r="A12959">
        <v>12958</v>
      </c>
      <c r="F12959">
        <v>20</v>
      </c>
      <c r="G12959" t="s">
        <v>76</v>
      </c>
      <c r="H12959" t="s">
        <v>5085</v>
      </c>
      <c r="I12959" t="s">
        <v>4787</v>
      </c>
      <c r="J12959" t="s">
        <v>2374</v>
      </c>
      <c r="K12959" t="s">
        <v>2374</v>
      </c>
      <c r="M12959" t="s">
        <v>2375</v>
      </c>
      <c r="N12959" t="s">
        <v>2376</v>
      </c>
      <c r="O12959" t="s">
        <v>2374</v>
      </c>
      <c r="P12959">
        <v>156</v>
      </c>
      <c r="U12959" t="s">
        <v>5030</v>
      </c>
      <c r="W12959">
        <v>1</v>
      </c>
      <c r="AH12959" t="s">
        <v>2379</v>
      </c>
      <c r="AI12959" t="s">
        <v>2379</v>
      </c>
      <c r="AJ12959" t="s">
        <v>2380</v>
      </c>
      <c r="AK12959" t="s">
        <v>81</v>
      </c>
      <c r="AL12959">
        <v>137.21368200000001</v>
      </c>
      <c r="AM12959">
        <v>36.696015000000003</v>
      </c>
      <c r="AN12959" s="1">
        <v>43945</v>
      </c>
      <c r="AO12959">
        <v>16</v>
      </c>
      <c r="AP12959">
        <v>16</v>
      </c>
    </row>
    <row r="12960" spans="1:42" x14ac:dyDescent="0.15">
      <c r="A12960">
        <v>12959</v>
      </c>
      <c r="F12960">
        <v>60</v>
      </c>
      <c r="G12960" t="s">
        <v>76</v>
      </c>
      <c r="H12960" t="s">
        <v>5085</v>
      </c>
      <c r="J12960" t="s">
        <v>431</v>
      </c>
      <c r="K12960" t="s">
        <v>431</v>
      </c>
      <c r="M12960" t="s">
        <v>2387</v>
      </c>
      <c r="N12960" t="s">
        <v>2388</v>
      </c>
      <c r="O12960" t="s">
        <v>431</v>
      </c>
      <c r="P12960">
        <v>217</v>
      </c>
      <c r="U12960" t="s">
        <v>433</v>
      </c>
      <c r="W12960">
        <v>1</v>
      </c>
      <c r="AH12960" t="s">
        <v>435</v>
      </c>
      <c r="AI12960" t="s">
        <v>435</v>
      </c>
      <c r="AJ12960" t="s">
        <v>436</v>
      </c>
      <c r="AK12960" t="s">
        <v>81</v>
      </c>
      <c r="AL12960">
        <v>136.656655</v>
      </c>
      <c r="AM12960">
        <v>36.561408</v>
      </c>
      <c r="AN12960" s="1">
        <v>43945</v>
      </c>
      <c r="AO12960">
        <v>17</v>
      </c>
      <c r="AP12960">
        <v>17</v>
      </c>
    </row>
    <row r="12961" spans="1:42" x14ac:dyDescent="0.15">
      <c r="A12961">
        <v>12960</v>
      </c>
      <c r="F12961">
        <v>20</v>
      </c>
      <c r="G12961" t="s">
        <v>52</v>
      </c>
      <c r="H12961" t="s">
        <v>5085</v>
      </c>
      <c r="I12961" t="s">
        <v>4787</v>
      </c>
      <c r="J12961" t="s">
        <v>431</v>
      </c>
      <c r="K12961" t="s">
        <v>431</v>
      </c>
      <c r="M12961" t="s">
        <v>3535</v>
      </c>
      <c r="N12961" t="s">
        <v>3536</v>
      </c>
      <c r="O12961" t="s">
        <v>431</v>
      </c>
      <c r="P12961">
        <v>218</v>
      </c>
      <c r="U12961" t="s">
        <v>433</v>
      </c>
      <c r="W12961">
        <v>1</v>
      </c>
      <c r="AH12961" t="s">
        <v>435</v>
      </c>
      <c r="AI12961" t="s">
        <v>435</v>
      </c>
      <c r="AJ12961" t="s">
        <v>436</v>
      </c>
      <c r="AK12961" t="s">
        <v>61</v>
      </c>
      <c r="AL12961">
        <v>136.44556499999999</v>
      </c>
      <c r="AM12961">
        <v>36.408549999999998</v>
      </c>
      <c r="AN12961" s="1">
        <v>43945</v>
      </c>
      <c r="AO12961">
        <v>17</v>
      </c>
      <c r="AP12961">
        <v>17</v>
      </c>
    </row>
    <row r="12962" spans="1:42" x14ac:dyDescent="0.15">
      <c r="A12962">
        <v>12961</v>
      </c>
      <c r="F12962">
        <v>10</v>
      </c>
      <c r="G12962" t="s">
        <v>52</v>
      </c>
      <c r="H12962" t="s">
        <v>5085</v>
      </c>
      <c r="J12962" t="s">
        <v>431</v>
      </c>
      <c r="K12962" t="s">
        <v>431</v>
      </c>
      <c r="M12962" t="s">
        <v>3427</v>
      </c>
      <c r="N12962" t="s">
        <v>3428</v>
      </c>
      <c r="O12962" t="s">
        <v>431</v>
      </c>
      <c r="P12962">
        <v>219</v>
      </c>
      <c r="U12962" t="s">
        <v>433</v>
      </c>
      <c r="W12962">
        <v>1</v>
      </c>
      <c r="AH12962" t="s">
        <v>435</v>
      </c>
      <c r="AI12962" t="s">
        <v>435</v>
      </c>
      <c r="AJ12962" t="s">
        <v>436</v>
      </c>
      <c r="AK12962" t="s">
        <v>61</v>
      </c>
      <c r="AL12962">
        <v>136.56559999999999</v>
      </c>
      <c r="AM12962">
        <v>36.514434999999999</v>
      </c>
      <c r="AN12962" s="1">
        <v>43945</v>
      </c>
      <c r="AO12962">
        <v>17</v>
      </c>
      <c r="AP12962">
        <v>17</v>
      </c>
    </row>
    <row r="12963" spans="1:42" x14ac:dyDescent="0.15">
      <c r="A12963">
        <v>12962</v>
      </c>
      <c r="F12963">
        <v>50</v>
      </c>
      <c r="G12963" t="s">
        <v>76</v>
      </c>
      <c r="H12963" t="s">
        <v>5085</v>
      </c>
      <c r="I12963" t="s">
        <v>4787</v>
      </c>
      <c r="J12963" t="s">
        <v>431</v>
      </c>
      <c r="K12963" t="s">
        <v>431</v>
      </c>
      <c r="M12963" t="s">
        <v>5149</v>
      </c>
      <c r="N12963" t="s">
        <v>5150</v>
      </c>
      <c r="O12963" t="s">
        <v>431</v>
      </c>
      <c r="P12963">
        <v>220</v>
      </c>
      <c r="U12963" t="s">
        <v>433</v>
      </c>
      <c r="W12963">
        <v>1</v>
      </c>
      <c r="AH12963" t="s">
        <v>435</v>
      </c>
      <c r="AI12963" t="s">
        <v>435</v>
      </c>
      <c r="AJ12963" t="s">
        <v>436</v>
      </c>
      <c r="AK12963" t="s">
        <v>81</v>
      </c>
      <c r="AL12963">
        <v>136.55424099999999</v>
      </c>
      <c r="AM12963">
        <v>36.446941000000002</v>
      </c>
      <c r="AN12963" s="1">
        <v>43945</v>
      </c>
      <c r="AO12963">
        <v>17</v>
      </c>
      <c r="AP12963">
        <v>17</v>
      </c>
    </row>
    <row r="12964" spans="1:42" x14ac:dyDescent="0.15">
      <c r="A12964">
        <v>12963</v>
      </c>
      <c r="F12964">
        <v>20</v>
      </c>
      <c r="G12964" t="s">
        <v>76</v>
      </c>
      <c r="H12964" t="s">
        <v>5085</v>
      </c>
      <c r="I12964" t="s">
        <v>3356</v>
      </c>
      <c r="J12964" t="s">
        <v>431</v>
      </c>
      <c r="K12964" t="s">
        <v>431</v>
      </c>
      <c r="M12964" t="s">
        <v>3427</v>
      </c>
      <c r="N12964" t="s">
        <v>3428</v>
      </c>
      <c r="O12964" t="s">
        <v>431</v>
      </c>
      <c r="P12964">
        <v>221</v>
      </c>
      <c r="U12964" t="s">
        <v>433</v>
      </c>
      <c r="W12964">
        <v>1</v>
      </c>
      <c r="AH12964" t="s">
        <v>435</v>
      </c>
      <c r="AI12964" t="s">
        <v>435</v>
      </c>
      <c r="AJ12964" t="s">
        <v>436</v>
      </c>
      <c r="AK12964" t="s">
        <v>81</v>
      </c>
      <c r="AL12964">
        <v>136.56559999999999</v>
      </c>
      <c r="AM12964">
        <v>36.514434999999999</v>
      </c>
      <c r="AN12964" s="1">
        <v>43945</v>
      </c>
      <c r="AO12964">
        <v>17</v>
      </c>
      <c r="AP12964">
        <v>17</v>
      </c>
    </row>
    <row r="12965" spans="1:42" x14ac:dyDescent="0.15">
      <c r="A12965">
        <v>12964</v>
      </c>
      <c r="F12965">
        <v>60</v>
      </c>
      <c r="G12965" t="s">
        <v>76</v>
      </c>
      <c r="H12965" t="s">
        <v>5085</v>
      </c>
      <c r="I12965" t="s">
        <v>4736</v>
      </c>
      <c r="J12965" t="s">
        <v>431</v>
      </c>
      <c r="K12965" t="s">
        <v>431</v>
      </c>
      <c r="M12965" t="s">
        <v>4688</v>
      </c>
      <c r="N12965" t="s">
        <v>4689</v>
      </c>
      <c r="O12965" t="s">
        <v>431</v>
      </c>
      <c r="P12965">
        <v>222</v>
      </c>
      <c r="U12965" t="s">
        <v>433</v>
      </c>
      <c r="W12965">
        <v>1</v>
      </c>
      <c r="AH12965" t="s">
        <v>435</v>
      </c>
      <c r="AI12965" t="s">
        <v>435</v>
      </c>
      <c r="AJ12965" t="s">
        <v>436</v>
      </c>
      <c r="AK12965" t="s">
        <v>81</v>
      </c>
      <c r="AL12965">
        <v>136.797529</v>
      </c>
      <c r="AM12965">
        <v>36.862755999999997</v>
      </c>
      <c r="AN12965" s="1">
        <v>43945</v>
      </c>
      <c r="AO12965">
        <v>17</v>
      </c>
      <c r="AP12965">
        <v>17</v>
      </c>
    </row>
    <row r="12966" spans="1:42" x14ac:dyDescent="0.15">
      <c r="A12966">
        <v>12965</v>
      </c>
      <c r="F12966">
        <v>60</v>
      </c>
      <c r="G12966" t="s">
        <v>76</v>
      </c>
      <c r="H12966" t="s">
        <v>5085</v>
      </c>
      <c r="I12966" t="s">
        <v>4940</v>
      </c>
      <c r="J12966" t="s">
        <v>1093</v>
      </c>
      <c r="K12966" t="s">
        <v>1093</v>
      </c>
      <c r="M12966" t="s">
        <v>1846</v>
      </c>
      <c r="N12966" t="s">
        <v>1847</v>
      </c>
      <c r="O12966" t="s">
        <v>1846</v>
      </c>
      <c r="P12966">
        <v>20</v>
      </c>
      <c r="Q12966">
        <v>14</v>
      </c>
      <c r="V12966" t="s">
        <v>5151</v>
      </c>
      <c r="W12966">
        <v>1</v>
      </c>
      <c r="AH12966" t="s">
        <v>1095</v>
      </c>
      <c r="AI12966" t="s">
        <v>1095</v>
      </c>
      <c r="AJ12966" t="s">
        <v>1849</v>
      </c>
      <c r="AK12966" t="s">
        <v>81</v>
      </c>
      <c r="AL12966">
        <v>133.919591</v>
      </c>
      <c r="AM12966">
        <v>34.655133999999997</v>
      </c>
      <c r="AN12966" s="1">
        <v>43945</v>
      </c>
      <c r="AO12966">
        <v>33</v>
      </c>
      <c r="AP12966">
        <v>33</v>
      </c>
    </row>
    <row r="12967" spans="1:42" x14ac:dyDescent="0.15">
      <c r="A12967">
        <v>12966</v>
      </c>
      <c r="F12967">
        <v>50</v>
      </c>
      <c r="G12967" t="s">
        <v>76</v>
      </c>
      <c r="H12967" t="s">
        <v>5085</v>
      </c>
      <c r="I12967" t="s">
        <v>4151</v>
      </c>
      <c r="J12967" t="s">
        <v>1093</v>
      </c>
      <c r="K12967" t="s">
        <v>1093</v>
      </c>
      <c r="M12967" t="s">
        <v>5152</v>
      </c>
      <c r="N12967" t="s">
        <v>5153</v>
      </c>
      <c r="O12967" t="s">
        <v>1093</v>
      </c>
      <c r="P12967">
        <v>21</v>
      </c>
      <c r="U12967" t="s">
        <v>5154</v>
      </c>
      <c r="W12967">
        <v>1</v>
      </c>
      <c r="AH12967" t="s">
        <v>1095</v>
      </c>
      <c r="AI12967" t="s">
        <v>1095</v>
      </c>
      <c r="AJ12967" t="s">
        <v>2104</v>
      </c>
      <c r="AK12967" t="s">
        <v>81</v>
      </c>
      <c r="AL12967">
        <v>134.004537</v>
      </c>
      <c r="AM12967">
        <v>35.069136999999998</v>
      </c>
      <c r="AN12967" s="1">
        <v>43945</v>
      </c>
      <c r="AO12967">
        <v>33</v>
      </c>
      <c r="AP12967">
        <v>33</v>
      </c>
    </row>
    <row r="12968" spans="1:42" x14ac:dyDescent="0.15">
      <c r="A12968">
        <v>12967</v>
      </c>
      <c r="F12968">
        <v>60</v>
      </c>
      <c r="G12968" t="s">
        <v>52</v>
      </c>
      <c r="H12968" t="s">
        <v>5085</v>
      </c>
      <c r="I12968" t="s">
        <v>4537</v>
      </c>
      <c r="J12968" t="s">
        <v>85</v>
      </c>
      <c r="K12968" t="s">
        <v>85</v>
      </c>
      <c r="M12968" t="s">
        <v>1795</v>
      </c>
      <c r="N12968" t="s">
        <v>1796</v>
      </c>
      <c r="O12968" t="s">
        <v>85</v>
      </c>
      <c r="P12968">
        <v>467</v>
      </c>
      <c r="U12968" t="s">
        <v>5044</v>
      </c>
      <c r="W12968">
        <v>1</v>
      </c>
      <c r="AH12968" t="s">
        <v>89</v>
      </c>
      <c r="AI12968" t="s">
        <v>89</v>
      </c>
      <c r="AJ12968" t="s">
        <v>90</v>
      </c>
      <c r="AK12968" t="s">
        <v>61</v>
      </c>
      <c r="AL12968">
        <v>136.86461299999999</v>
      </c>
      <c r="AM12968">
        <v>34.996602000000003</v>
      </c>
      <c r="AN12968" s="1">
        <v>43945</v>
      </c>
      <c r="AO12968">
        <v>23</v>
      </c>
      <c r="AP12968">
        <v>23</v>
      </c>
    </row>
    <row r="12969" spans="1:42" x14ac:dyDescent="0.15">
      <c r="A12969">
        <v>12968</v>
      </c>
      <c r="F12969">
        <v>60</v>
      </c>
      <c r="G12969" t="s">
        <v>76</v>
      </c>
      <c r="H12969" t="s">
        <v>5085</v>
      </c>
      <c r="I12969" t="s">
        <v>4787</v>
      </c>
      <c r="J12969" t="s">
        <v>85</v>
      </c>
      <c r="K12969" t="s">
        <v>85</v>
      </c>
      <c r="M12969" t="s">
        <v>1795</v>
      </c>
      <c r="N12969" t="s">
        <v>1796</v>
      </c>
      <c r="O12969" t="s">
        <v>85</v>
      </c>
      <c r="P12969">
        <v>468</v>
      </c>
      <c r="U12969" t="s">
        <v>5044</v>
      </c>
      <c r="W12969">
        <v>1</v>
      </c>
      <c r="AH12969" t="s">
        <v>89</v>
      </c>
      <c r="AI12969" t="s">
        <v>89</v>
      </c>
      <c r="AJ12969" t="s">
        <v>90</v>
      </c>
      <c r="AK12969" t="s">
        <v>81</v>
      </c>
      <c r="AL12969">
        <v>136.86461299999999</v>
      </c>
      <c r="AM12969">
        <v>34.996602000000003</v>
      </c>
      <c r="AN12969" s="1">
        <v>43945</v>
      </c>
      <c r="AO12969">
        <v>23</v>
      </c>
      <c r="AP12969">
        <v>23</v>
      </c>
    </row>
    <row r="12970" spans="1:42" x14ac:dyDescent="0.15">
      <c r="A12970">
        <v>12969</v>
      </c>
      <c r="F12970">
        <v>30</v>
      </c>
      <c r="G12970" t="s">
        <v>52</v>
      </c>
      <c r="H12970" t="s">
        <v>5085</v>
      </c>
      <c r="I12970" t="s">
        <v>4855</v>
      </c>
      <c r="J12970" t="s">
        <v>85</v>
      </c>
      <c r="K12970" t="s">
        <v>85</v>
      </c>
      <c r="M12970" t="s">
        <v>3592</v>
      </c>
      <c r="N12970" t="s">
        <v>3593</v>
      </c>
      <c r="O12970" t="s">
        <v>85</v>
      </c>
      <c r="P12970">
        <v>469</v>
      </c>
      <c r="U12970" t="s">
        <v>5044</v>
      </c>
      <c r="W12970">
        <v>1</v>
      </c>
      <c r="AH12970" t="s">
        <v>89</v>
      </c>
      <c r="AI12970" t="s">
        <v>89</v>
      </c>
      <c r="AJ12970" t="s">
        <v>90</v>
      </c>
      <c r="AK12970" t="s">
        <v>61</v>
      </c>
      <c r="AL12970">
        <v>137.00224299999999</v>
      </c>
      <c r="AM12970">
        <v>34.989215999999999</v>
      </c>
      <c r="AN12970" s="1">
        <v>43945</v>
      </c>
      <c r="AO12970">
        <v>23</v>
      </c>
      <c r="AP12970">
        <v>23</v>
      </c>
    </row>
    <row r="12971" spans="1:42" x14ac:dyDescent="0.15">
      <c r="A12971">
        <v>12970</v>
      </c>
      <c r="F12971">
        <v>20</v>
      </c>
      <c r="G12971" t="s">
        <v>76</v>
      </c>
      <c r="H12971" t="s">
        <v>5085</v>
      </c>
      <c r="I12971" t="s">
        <v>5023</v>
      </c>
      <c r="J12971" t="s">
        <v>85</v>
      </c>
      <c r="K12971" t="s">
        <v>85</v>
      </c>
      <c r="M12971" t="s">
        <v>245</v>
      </c>
      <c r="N12971" t="s">
        <v>246</v>
      </c>
      <c r="O12971" t="s">
        <v>245</v>
      </c>
      <c r="Q12971">
        <v>262</v>
      </c>
      <c r="V12971" t="s">
        <v>5155</v>
      </c>
      <c r="W12971">
        <v>1</v>
      </c>
      <c r="AH12971" t="s">
        <v>89</v>
      </c>
      <c r="AI12971" t="s">
        <v>89</v>
      </c>
      <c r="AJ12971" t="s">
        <v>248</v>
      </c>
      <c r="AK12971" t="s">
        <v>81</v>
      </c>
      <c r="AL12971">
        <v>136.91018399999999</v>
      </c>
      <c r="AM12971">
        <v>35.168599999999998</v>
      </c>
      <c r="AN12971" s="1">
        <v>43945</v>
      </c>
      <c r="AO12971">
        <v>23</v>
      </c>
      <c r="AP12971">
        <v>23</v>
      </c>
    </row>
    <row r="12972" spans="1:42" x14ac:dyDescent="0.15">
      <c r="A12972">
        <v>12971</v>
      </c>
      <c r="F12972">
        <v>60</v>
      </c>
      <c r="G12972" t="s">
        <v>76</v>
      </c>
      <c r="H12972" t="s">
        <v>5085</v>
      </c>
      <c r="I12972" t="s">
        <v>5023</v>
      </c>
      <c r="J12972" t="s">
        <v>85</v>
      </c>
      <c r="K12972" t="s">
        <v>85</v>
      </c>
      <c r="M12972" t="s">
        <v>245</v>
      </c>
      <c r="N12972" t="s">
        <v>246</v>
      </c>
      <c r="O12972" t="s">
        <v>245</v>
      </c>
      <c r="Q12972">
        <v>263</v>
      </c>
      <c r="V12972" t="s">
        <v>5155</v>
      </c>
      <c r="W12972">
        <v>1</v>
      </c>
      <c r="AH12972" t="s">
        <v>89</v>
      </c>
      <c r="AI12972" t="s">
        <v>89</v>
      </c>
      <c r="AJ12972" t="s">
        <v>248</v>
      </c>
      <c r="AK12972" t="s">
        <v>81</v>
      </c>
      <c r="AL12972">
        <v>136.91018399999999</v>
      </c>
      <c r="AM12972">
        <v>35.168599999999998</v>
      </c>
      <c r="AN12972" s="1">
        <v>43945</v>
      </c>
      <c r="AO12972">
        <v>23</v>
      </c>
      <c r="AP12972">
        <v>23</v>
      </c>
    </row>
    <row r="12973" spans="1:42" x14ac:dyDescent="0.15">
      <c r="A12973">
        <v>12972</v>
      </c>
      <c r="F12973">
        <v>20</v>
      </c>
      <c r="G12973" t="s">
        <v>76</v>
      </c>
      <c r="H12973" t="s">
        <v>5085</v>
      </c>
      <c r="I12973" t="s">
        <v>5023</v>
      </c>
      <c r="J12973" t="s">
        <v>85</v>
      </c>
      <c r="K12973" t="s">
        <v>85</v>
      </c>
      <c r="M12973" t="s">
        <v>245</v>
      </c>
      <c r="N12973" t="s">
        <v>246</v>
      </c>
      <c r="O12973" t="s">
        <v>245</v>
      </c>
      <c r="Q12973">
        <v>264</v>
      </c>
      <c r="V12973" t="s">
        <v>5155</v>
      </c>
      <c r="W12973">
        <v>1</v>
      </c>
      <c r="AH12973" t="s">
        <v>89</v>
      </c>
      <c r="AI12973" t="s">
        <v>89</v>
      </c>
      <c r="AJ12973" t="s">
        <v>248</v>
      </c>
      <c r="AK12973" t="s">
        <v>81</v>
      </c>
      <c r="AL12973">
        <v>136.91018399999999</v>
      </c>
      <c r="AM12973">
        <v>35.168599999999998</v>
      </c>
      <c r="AN12973" s="1">
        <v>43945</v>
      </c>
      <c r="AO12973">
        <v>23</v>
      </c>
      <c r="AP12973">
        <v>23</v>
      </c>
    </row>
    <row r="12974" spans="1:42" x14ac:dyDescent="0.15">
      <c r="A12974">
        <v>12973</v>
      </c>
      <c r="F12974">
        <v>10</v>
      </c>
      <c r="G12974" t="s">
        <v>52</v>
      </c>
      <c r="H12974" t="s">
        <v>5085</v>
      </c>
      <c r="I12974" t="s">
        <v>5023</v>
      </c>
      <c r="J12974" t="s">
        <v>85</v>
      </c>
      <c r="K12974" t="s">
        <v>85</v>
      </c>
      <c r="M12974" t="s">
        <v>245</v>
      </c>
      <c r="N12974" t="s">
        <v>246</v>
      </c>
      <c r="O12974" t="s">
        <v>245</v>
      </c>
      <c r="Q12974">
        <v>265</v>
      </c>
      <c r="V12974" t="s">
        <v>5155</v>
      </c>
      <c r="W12974">
        <v>1</v>
      </c>
      <c r="AH12974" t="s">
        <v>89</v>
      </c>
      <c r="AI12974" t="s">
        <v>89</v>
      </c>
      <c r="AJ12974" t="s">
        <v>248</v>
      </c>
      <c r="AK12974" t="s">
        <v>61</v>
      </c>
      <c r="AL12974">
        <v>136.91018399999999</v>
      </c>
      <c r="AM12974">
        <v>35.168599999999998</v>
      </c>
      <c r="AN12974" s="1">
        <v>43945</v>
      </c>
      <c r="AO12974">
        <v>23</v>
      </c>
      <c r="AP12974">
        <v>23</v>
      </c>
    </row>
    <row r="12975" spans="1:42" x14ac:dyDescent="0.15">
      <c r="A12975">
        <v>12974</v>
      </c>
      <c r="F12975">
        <v>20</v>
      </c>
      <c r="G12975" t="s">
        <v>52</v>
      </c>
      <c r="H12975" t="s">
        <v>5085</v>
      </c>
      <c r="I12975" t="s">
        <v>4449</v>
      </c>
      <c r="J12975" t="s">
        <v>85</v>
      </c>
      <c r="K12975" t="s">
        <v>85</v>
      </c>
      <c r="M12975" t="s">
        <v>245</v>
      </c>
      <c r="N12975" t="s">
        <v>246</v>
      </c>
      <c r="O12975" t="s">
        <v>245</v>
      </c>
      <c r="Q12975">
        <v>266</v>
      </c>
      <c r="V12975" t="s">
        <v>5155</v>
      </c>
      <c r="W12975">
        <v>1</v>
      </c>
      <c r="AH12975" t="s">
        <v>89</v>
      </c>
      <c r="AI12975" t="s">
        <v>89</v>
      </c>
      <c r="AJ12975" t="s">
        <v>248</v>
      </c>
      <c r="AK12975" t="s">
        <v>61</v>
      </c>
      <c r="AL12975">
        <v>136.91018399999999</v>
      </c>
      <c r="AM12975">
        <v>35.168599999999998</v>
      </c>
      <c r="AN12975" s="1">
        <v>43945</v>
      </c>
      <c r="AO12975">
        <v>23</v>
      </c>
      <c r="AP12975">
        <v>23</v>
      </c>
    </row>
    <row r="12976" spans="1:42" x14ac:dyDescent="0.15">
      <c r="A12976">
        <v>12975</v>
      </c>
      <c r="F12976">
        <v>40</v>
      </c>
      <c r="G12976" t="s">
        <v>52</v>
      </c>
      <c r="H12976" t="s">
        <v>5085</v>
      </c>
      <c r="I12976" t="s">
        <v>4639</v>
      </c>
      <c r="J12976" t="s">
        <v>85</v>
      </c>
      <c r="K12976" t="s">
        <v>85</v>
      </c>
      <c r="M12976" t="s">
        <v>245</v>
      </c>
      <c r="N12976" t="s">
        <v>246</v>
      </c>
      <c r="O12976" t="s">
        <v>245</v>
      </c>
      <c r="Q12976">
        <v>267</v>
      </c>
      <c r="V12976" t="s">
        <v>5155</v>
      </c>
      <c r="W12976">
        <v>1</v>
      </c>
      <c r="AH12976" t="s">
        <v>89</v>
      </c>
      <c r="AI12976" t="s">
        <v>89</v>
      </c>
      <c r="AJ12976" t="s">
        <v>248</v>
      </c>
      <c r="AK12976" t="s">
        <v>61</v>
      </c>
      <c r="AL12976">
        <v>136.91018399999999</v>
      </c>
      <c r="AM12976">
        <v>35.168599999999998</v>
      </c>
      <c r="AN12976" s="1">
        <v>43945</v>
      </c>
      <c r="AO12976">
        <v>23</v>
      </c>
      <c r="AP12976">
        <v>23</v>
      </c>
    </row>
    <row r="12977" spans="1:42" x14ac:dyDescent="0.15">
      <c r="A12977">
        <v>12976</v>
      </c>
      <c r="F12977">
        <v>20</v>
      </c>
      <c r="G12977" t="s">
        <v>76</v>
      </c>
      <c r="H12977" t="s">
        <v>5085</v>
      </c>
      <c r="I12977" t="s">
        <v>4324</v>
      </c>
      <c r="J12977" t="s">
        <v>85</v>
      </c>
      <c r="K12977" t="s">
        <v>85</v>
      </c>
      <c r="M12977" t="s">
        <v>1393</v>
      </c>
      <c r="N12977" t="s">
        <v>1394</v>
      </c>
      <c r="O12977" t="s">
        <v>1393</v>
      </c>
      <c r="Q12977">
        <v>7</v>
      </c>
      <c r="V12977" t="s">
        <v>5156</v>
      </c>
      <c r="W12977">
        <v>1</v>
      </c>
      <c r="X12977">
        <v>12976</v>
      </c>
      <c r="Y12977">
        <v>436</v>
      </c>
      <c r="Z12977">
        <v>102</v>
      </c>
      <c r="AA12977">
        <v>317</v>
      </c>
      <c r="AB12977">
        <v>2536</v>
      </c>
      <c r="AC12977">
        <v>128</v>
      </c>
      <c r="AD12977">
        <v>141600</v>
      </c>
      <c r="AE12977">
        <v>5617</v>
      </c>
      <c r="AH12977" t="s">
        <v>89</v>
      </c>
      <c r="AI12977" t="s">
        <v>89</v>
      </c>
      <c r="AJ12977" t="s">
        <v>1396</v>
      </c>
      <c r="AK12977" t="s">
        <v>81</v>
      </c>
      <c r="AL12977">
        <v>137.15621300000001</v>
      </c>
      <c r="AM12977">
        <v>35.082386</v>
      </c>
      <c r="AN12977" s="1">
        <v>43945</v>
      </c>
      <c r="AO12977">
        <v>23</v>
      </c>
      <c r="AP12977">
        <v>23</v>
      </c>
    </row>
    <row r="12978" spans="1:42" x14ac:dyDescent="0.15">
      <c r="A12978">
        <v>12977</v>
      </c>
      <c r="F12978">
        <v>30</v>
      </c>
      <c r="G12978" t="s">
        <v>76</v>
      </c>
      <c r="H12978" t="s">
        <v>5157</v>
      </c>
      <c r="J12978" t="s">
        <v>66</v>
      </c>
      <c r="K12978" t="s">
        <v>66</v>
      </c>
      <c r="N12978" t="s">
        <v>66</v>
      </c>
      <c r="O12978" t="s">
        <v>66</v>
      </c>
      <c r="P12978">
        <v>3743</v>
      </c>
      <c r="U12978" t="s">
        <v>5158</v>
      </c>
      <c r="W12978">
        <v>1</v>
      </c>
      <c r="AH12978" t="s">
        <v>71</v>
      </c>
      <c r="AI12978" t="s">
        <v>71</v>
      </c>
      <c r="AJ12978" t="s">
        <v>73</v>
      </c>
      <c r="AK12978" t="s">
        <v>81</v>
      </c>
      <c r="AL12978">
        <v>139.69164699999999</v>
      </c>
      <c r="AM12978">
        <v>35.689185000000002</v>
      </c>
      <c r="AN12978" s="1">
        <v>43946</v>
      </c>
      <c r="AO12978">
        <v>13</v>
      </c>
      <c r="AP12978">
        <v>13</v>
      </c>
    </row>
    <row r="12979" spans="1:42" x14ac:dyDescent="0.15">
      <c r="A12979">
        <v>12978</v>
      </c>
      <c r="F12979">
        <v>70</v>
      </c>
      <c r="G12979" t="s">
        <v>52</v>
      </c>
      <c r="H12979" t="s">
        <v>5157</v>
      </c>
      <c r="J12979" t="s">
        <v>66</v>
      </c>
      <c r="K12979" t="s">
        <v>66</v>
      </c>
      <c r="N12979" t="s">
        <v>66</v>
      </c>
      <c r="O12979" t="s">
        <v>66</v>
      </c>
      <c r="P12979">
        <v>3744</v>
      </c>
      <c r="U12979" t="s">
        <v>5158</v>
      </c>
      <c r="W12979">
        <v>1</v>
      </c>
      <c r="AH12979" t="s">
        <v>71</v>
      </c>
      <c r="AI12979" t="s">
        <v>71</v>
      </c>
      <c r="AJ12979" t="s">
        <v>73</v>
      </c>
      <c r="AK12979" t="s">
        <v>61</v>
      </c>
      <c r="AL12979">
        <v>139.69164699999999</v>
      </c>
      <c r="AM12979">
        <v>35.689185000000002</v>
      </c>
      <c r="AN12979" s="1">
        <v>43946</v>
      </c>
      <c r="AO12979">
        <v>13</v>
      </c>
      <c r="AP12979">
        <v>13</v>
      </c>
    </row>
    <row r="12980" spans="1:42" x14ac:dyDescent="0.15">
      <c r="A12980">
        <v>12979</v>
      </c>
      <c r="F12980">
        <v>30</v>
      </c>
      <c r="G12980" t="s">
        <v>52</v>
      </c>
      <c r="H12980" t="s">
        <v>5157</v>
      </c>
      <c r="J12980" t="s">
        <v>66</v>
      </c>
      <c r="K12980" t="s">
        <v>66</v>
      </c>
      <c r="N12980" t="s">
        <v>66</v>
      </c>
      <c r="O12980" t="s">
        <v>66</v>
      </c>
      <c r="P12980">
        <v>3745</v>
      </c>
      <c r="U12980" t="s">
        <v>5158</v>
      </c>
      <c r="W12980">
        <v>1</v>
      </c>
      <c r="AH12980" t="s">
        <v>71</v>
      </c>
      <c r="AI12980" t="s">
        <v>71</v>
      </c>
      <c r="AJ12980" t="s">
        <v>73</v>
      </c>
      <c r="AK12980" t="s">
        <v>61</v>
      </c>
      <c r="AL12980">
        <v>139.69164699999999</v>
      </c>
      <c r="AM12980">
        <v>35.689185000000002</v>
      </c>
      <c r="AN12980" s="1">
        <v>43946</v>
      </c>
      <c r="AO12980">
        <v>13</v>
      </c>
      <c r="AP12980">
        <v>13</v>
      </c>
    </row>
    <row r="12981" spans="1:42" x14ac:dyDescent="0.15">
      <c r="A12981">
        <v>12980</v>
      </c>
      <c r="F12981">
        <v>20</v>
      </c>
      <c r="G12981" t="s">
        <v>76</v>
      </c>
      <c r="H12981" t="s">
        <v>5157</v>
      </c>
      <c r="J12981" t="s">
        <v>66</v>
      </c>
      <c r="K12981" t="s">
        <v>66</v>
      </c>
      <c r="N12981" t="s">
        <v>66</v>
      </c>
      <c r="O12981" t="s">
        <v>66</v>
      </c>
      <c r="P12981">
        <v>3746</v>
      </c>
      <c r="U12981" t="s">
        <v>5158</v>
      </c>
      <c r="W12981">
        <v>1</v>
      </c>
      <c r="AH12981" t="s">
        <v>71</v>
      </c>
      <c r="AI12981" t="s">
        <v>71</v>
      </c>
      <c r="AJ12981" t="s">
        <v>73</v>
      </c>
      <c r="AK12981" t="s">
        <v>81</v>
      </c>
      <c r="AL12981">
        <v>139.69164699999999</v>
      </c>
      <c r="AM12981">
        <v>35.689185000000002</v>
      </c>
      <c r="AN12981" s="1">
        <v>43946</v>
      </c>
      <c r="AO12981">
        <v>13</v>
      </c>
      <c r="AP12981">
        <v>13</v>
      </c>
    </row>
    <row r="12982" spans="1:42" x14ac:dyDescent="0.15">
      <c r="A12982">
        <v>12981</v>
      </c>
      <c r="F12982">
        <v>70</v>
      </c>
      <c r="G12982" t="s">
        <v>52</v>
      </c>
      <c r="H12982" t="s">
        <v>5157</v>
      </c>
      <c r="J12982" t="s">
        <v>66</v>
      </c>
      <c r="K12982" t="s">
        <v>66</v>
      </c>
      <c r="N12982" t="s">
        <v>66</v>
      </c>
      <c r="O12982" t="s">
        <v>66</v>
      </c>
      <c r="P12982">
        <v>3747</v>
      </c>
      <c r="U12982" t="s">
        <v>5158</v>
      </c>
      <c r="W12982">
        <v>1</v>
      </c>
      <c r="AH12982" t="s">
        <v>71</v>
      </c>
      <c r="AI12982" t="s">
        <v>71</v>
      </c>
      <c r="AJ12982" t="s">
        <v>73</v>
      </c>
      <c r="AK12982" t="s">
        <v>61</v>
      </c>
      <c r="AL12982">
        <v>139.69164699999999</v>
      </c>
      <c r="AM12982">
        <v>35.689185000000002</v>
      </c>
      <c r="AN12982" s="1">
        <v>43946</v>
      </c>
      <c r="AO12982">
        <v>13</v>
      </c>
      <c r="AP12982">
        <v>13</v>
      </c>
    </row>
    <row r="12983" spans="1:42" x14ac:dyDescent="0.15">
      <c r="A12983">
        <v>12982</v>
      </c>
      <c r="F12983">
        <v>50</v>
      </c>
      <c r="G12983" t="s">
        <v>76</v>
      </c>
      <c r="H12983" t="s">
        <v>5157</v>
      </c>
      <c r="J12983" t="s">
        <v>66</v>
      </c>
      <c r="K12983" t="s">
        <v>66</v>
      </c>
      <c r="N12983" t="s">
        <v>66</v>
      </c>
      <c r="O12983" t="s">
        <v>66</v>
      </c>
      <c r="P12983">
        <v>3748</v>
      </c>
      <c r="U12983" t="s">
        <v>5158</v>
      </c>
      <c r="W12983">
        <v>1</v>
      </c>
      <c r="AH12983" t="s">
        <v>71</v>
      </c>
      <c r="AI12983" t="s">
        <v>71</v>
      </c>
      <c r="AJ12983" t="s">
        <v>73</v>
      </c>
      <c r="AK12983" t="s">
        <v>81</v>
      </c>
      <c r="AL12983">
        <v>139.69164699999999</v>
      </c>
      <c r="AM12983">
        <v>35.689185000000002</v>
      </c>
      <c r="AN12983" s="1">
        <v>43946</v>
      </c>
      <c r="AO12983">
        <v>13</v>
      </c>
      <c r="AP12983">
        <v>13</v>
      </c>
    </row>
    <row r="12984" spans="1:42" x14ac:dyDescent="0.15">
      <c r="A12984">
        <v>12983</v>
      </c>
      <c r="F12984">
        <v>60</v>
      </c>
      <c r="G12984" t="s">
        <v>76</v>
      </c>
      <c r="H12984" t="s">
        <v>5157</v>
      </c>
      <c r="J12984" t="s">
        <v>66</v>
      </c>
      <c r="K12984" t="s">
        <v>66</v>
      </c>
      <c r="N12984" t="s">
        <v>66</v>
      </c>
      <c r="O12984" t="s">
        <v>66</v>
      </c>
      <c r="P12984">
        <v>3749</v>
      </c>
      <c r="U12984" t="s">
        <v>5158</v>
      </c>
      <c r="W12984">
        <v>1</v>
      </c>
      <c r="AH12984" t="s">
        <v>71</v>
      </c>
      <c r="AI12984" t="s">
        <v>71</v>
      </c>
      <c r="AJ12984" t="s">
        <v>73</v>
      </c>
      <c r="AK12984" t="s">
        <v>81</v>
      </c>
      <c r="AL12984">
        <v>139.69164699999999</v>
      </c>
      <c r="AM12984">
        <v>35.689185000000002</v>
      </c>
      <c r="AN12984" s="1">
        <v>43946</v>
      </c>
      <c r="AO12984">
        <v>13</v>
      </c>
      <c r="AP12984">
        <v>13</v>
      </c>
    </row>
    <row r="12985" spans="1:42" x14ac:dyDescent="0.15">
      <c r="A12985">
        <v>12984</v>
      </c>
      <c r="F12985">
        <v>20</v>
      </c>
      <c r="G12985" t="s">
        <v>76</v>
      </c>
      <c r="H12985" t="s">
        <v>5157</v>
      </c>
      <c r="J12985" t="s">
        <v>66</v>
      </c>
      <c r="K12985" t="s">
        <v>66</v>
      </c>
      <c r="N12985" t="s">
        <v>66</v>
      </c>
      <c r="O12985" t="s">
        <v>66</v>
      </c>
      <c r="P12985">
        <v>3750</v>
      </c>
      <c r="U12985" t="s">
        <v>5158</v>
      </c>
      <c r="W12985">
        <v>1</v>
      </c>
      <c r="AH12985" t="s">
        <v>71</v>
      </c>
      <c r="AI12985" t="s">
        <v>71</v>
      </c>
      <c r="AJ12985" t="s">
        <v>73</v>
      </c>
      <c r="AK12985" t="s">
        <v>81</v>
      </c>
      <c r="AL12985">
        <v>139.69164699999999</v>
      </c>
      <c r="AM12985">
        <v>35.689185000000002</v>
      </c>
      <c r="AN12985" s="1">
        <v>43946</v>
      </c>
      <c r="AO12985">
        <v>13</v>
      </c>
      <c r="AP12985">
        <v>13</v>
      </c>
    </row>
    <row r="12986" spans="1:42" x14ac:dyDescent="0.15">
      <c r="A12986">
        <v>12985</v>
      </c>
      <c r="F12986">
        <v>60</v>
      </c>
      <c r="G12986" t="s">
        <v>76</v>
      </c>
      <c r="H12986" t="s">
        <v>5157</v>
      </c>
      <c r="J12986" t="s">
        <v>66</v>
      </c>
      <c r="K12986" t="s">
        <v>66</v>
      </c>
      <c r="N12986" t="s">
        <v>66</v>
      </c>
      <c r="O12986" t="s">
        <v>66</v>
      </c>
      <c r="P12986">
        <v>3751</v>
      </c>
      <c r="U12986" t="s">
        <v>5158</v>
      </c>
      <c r="W12986">
        <v>1</v>
      </c>
      <c r="AH12986" t="s">
        <v>71</v>
      </c>
      <c r="AI12986" t="s">
        <v>71</v>
      </c>
      <c r="AJ12986" t="s">
        <v>73</v>
      </c>
      <c r="AK12986" t="s">
        <v>81</v>
      </c>
      <c r="AL12986">
        <v>139.69164699999999</v>
      </c>
      <c r="AM12986">
        <v>35.689185000000002</v>
      </c>
      <c r="AN12986" s="1">
        <v>43946</v>
      </c>
      <c r="AO12986">
        <v>13</v>
      </c>
      <c r="AP12986">
        <v>13</v>
      </c>
    </row>
    <row r="12987" spans="1:42" x14ac:dyDescent="0.15">
      <c r="A12987">
        <v>12986</v>
      </c>
      <c r="F12987">
        <v>20</v>
      </c>
      <c r="G12987" t="s">
        <v>76</v>
      </c>
      <c r="H12987" t="s">
        <v>5157</v>
      </c>
      <c r="J12987" t="s">
        <v>66</v>
      </c>
      <c r="K12987" t="s">
        <v>66</v>
      </c>
      <c r="N12987" t="s">
        <v>66</v>
      </c>
      <c r="O12987" t="s">
        <v>66</v>
      </c>
      <c r="P12987">
        <v>3752</v>
      </c>
      <c r="U12987" t="s">
        <v>5158</v>
      </c>
      <c r="W12987">
        <v>1</v>
      </c>
      <c r="AH12987" t="s">
        <v>71</v>
      </c>
      <c r="AI12987" t="s">
        <v>71</v>
      </c>
      <c r="AJ12987" t="s">
        <v>73</v>
      </c>
      <c r="AK12987" t="s">
        <v>81</v>
      </c>
      <c r="AL12987">
        <v>139.69164699999999</v>
      </c>
      <c r="AM12987">
        <v>35.689185000000002</v>
      </c>
      <c r="AN12987" s="1">
        <v>43946</v>
      </c>
      <c r="AO12987">
        <v>13</v>
      </c>
      <c r="AP12987">
        <v>13</v>
      </c>
    </row>
    <row r="12988" spans="1:42" x14ac:dyDescent="0.15">
      <c r="A12988">
        <v>12987</v>
      </c>
      <c r="F12988">
        <v>30</v>
      </c>
      <c r="G12988" t="s">
        <v>76</v>
      </c>
      <c r="H12988" t="s">
        <v>5157</v>
      </c>
      <c r="J12988" t="s">
        <v>66</v>
      </c>
      <c r="K12988" t="s">
        <v>66</v>
      </c>
      <c r="N12988" t="s">
        <v>66</v>
      </c>
      <c r="O12988" t="s">
        <v>66</v>
      </c>
      <c r="P12988">
        <v>3753</v>
      </c>
      <c r="U12988" t="s">
        <v>5158</v>
      </c>
      <c r="W12988">
        <v>1</v>
      </c>
      <c r="AH12988" t="s">
        <v>71</v>
      </c>
      <c r="AI12988" t="s">
        <v>71</v>
      </c>
      <c r="AJ12988" t="s">
        <v>73</v>
      </c>
      <c r="AK12988" t="s">
        <v>81</v>
      </c>
      <c r="AL12988">
        <v>139.69164699999999</v>
      </c>
      <c r="AM12988">
        <v>35.689185000000002</v>
      </c>
      <c r="AN12988" s="1">
        <v>43946</v>
      </c>
      <c r="AO12988">
        <v>13</v>
      </c>
      <c r="AP12988">
        <v>13</v>
      </c>
    </row>
    <row r="12989" spans="1:42" x14ac:dyDescent="0.15">
      <c r="A12989">
        <v>12988</v>
      </c>
      <c r="F12989">
        <v>30</v>
      </c>
      <c r="G12989" t="s">
        <v>52</v>
      </c>
      <c r="H12989" t="s">
        <v>5157</v>
      </c>
      <c r="J12989" t="s">
        <v>66</v>
      </c>
      <c r="K12989" t="s">
        <v>66</v>
      </c>
      <c r="N12989" t="s">
        <v>66</v>
      </c>
      <c r="O12989" t="s">
        <v>66</v>
      </c>
      <c r="P12989">
        <v>3754</v>
      </c>
      <c r="U12989" t="s">
        <v>5158</v>
      </c>
      <c r="W12989">
        <v>1</v>
      </c>
      <c r="AH12989" t="s">
        <v>71</v>
      </c>
      <c r="AI12989" t="s">
        <v>71</v>
      </c>
      <c r="AJ12989" t="s">
        <v>73</v>
      </c>
      <c r="AK12989" t="s">
        <v>61</v>
      </c>
      <c r="AL12989">
        <v>139.69164699999999</v>
      </c>
      <c r="AM12989">
        <v>35.689185000000002</v>
      </c>
      <c r="AN12989" s="1">
        <v>43946</v>
      </c>
      <c r="AO12989">
        <v>13</v>
      </c>
      <c r="AP12989">
        <v>13</v>
      </c>
    </row>
    <row r="12990" spans="1:42" x14ac:dyDescent="0.15">
      <c r="A12990">
        <v>12989</v>
      </c>
      <c r="F12990">
        <v>40</v>
      </c>
      <c r="G12990" t="s">
        <v>52</v>
      </c>
      <c r="H12990" t="s">
        <v>5157</v>
      </c>
      <c r="J12990" t="s">
        <v>66</v>
      </c>
      <c r="K12990" t="s">
        <v>66</v>
      </c>
      <c r="N12990" t="s">
        <v>66</v>
      </c>
      <c r="O12990" t="s">
        <v>66</v>
      </c>
      <c r="P12990">
        <v>3755</v>
      </c>
      <c r="U12990" t="s">
        <v>5158</v>
      </c>
      <c r="W12990">
        <v>1</v>
      </c>
      <c r="AH12990" t="s">
        <v>71</v>
      </c>
      <c r="AI12990" t="s">
        <v>71</v>
      </c>
      <c r="AJ12990" t="s">
        <v>73</v>
      </c>
      <c r="AK12990" t="s">
        <v>61</v>
      </c>
      <c r="AL12990">
        <v>139.69164699999999</v>
      </c>
      <c r="AM12990">
        <v>35.689185000000002</v>
      </c>
      <c r="AN12990" s="1">
        <v>43946</v>
      </c>
      <c r="AO12990">
        <v>13</v>
      </c>
      <c r="AP12990">
        <v>13</v>
      </c>
    </row>
    <row r="12991" spans="1:42" x14ac:dyDescent="0.15">
      <c r="A12991">
        <v>12990</v>
      </c>
      <c r="F12991">
        <v>50</v>
      </c>
      <c r="G12991" t="s">
        <v>52</v>
      </c>
      <c r="H12991" t="s">
        <v>5157</v>
      </c>
      <c r="J12991" t="s">
        <v>66</v>
      </c>
      <c r="K12991" t="s">
        <v>66</v>
      </c>
      <c r="N12991" t="s">
        <v>66</v>
      </c>
      <c r="O12991" t="s">
        <v>66</v>
      </c>
      <c r="P12991">
        <v>3756</v>
      </c>
      <c r="U12991" t="s">
        <v>5158</v>
      </c>
      <c r="W12991">
        <v>1</v>
      </c>
      <c r="AH12991" t="s">
        <v>71</v>
      </c>
      <c r="AI12991" t="s">
        <v>71</v>
      </c>
      <c r="AJ12991" t="s">
        <v>73</v>
      </c>
      <c r="AK12991" t="s">
        <v>61</v>
      </c>
      <c r="AL12991">
        <v>139.69164699999999</v>
      </c>
      <c r="AM12991">
        <v>35.689185000000002</v>
      </c>
      <c r="AN12991" s="1">
        <v>43946</v>
      </c>
      <c r="AO12991">
        <v>13</v>
      </c>
      <c r="AP12991">
        <v>13</v>
      </c>
    </row>
    <row r="12992" spans="1:42" x14ac:dyDescent="0.15">
      <c r="A12992">
        <v>12991</v>
      </c>
      <c r="F12992" t="s">
        <v>417</v>
      </c>
      <c r="G12992" t="s">
        <v>76</v>
      </c>
      <c r="H12992" t="s">
        <v>5157</v>
      </c>
      <c r="J12992" t="s">
        <v>66</v>
      </c>
      <c r="K12992" t="s">
        <v>66</v>
      </c>
      <c r="N12992" t="s">
        <v>66</v>
      </c>
      <c r="O12992" t="s">
        <v>66</v>
      </c>
      <c r="P12992">
        <v>3757</v>
      </c>
      <c r="U12992" t="s">
        <v>5158</v>
      </c>
      <c r="W12992">
        <v>1</v>
      </c>
      <c r="AH12992" t="s">
        <v>71</v>
      </c>
      <c r="AI12992" t="s">
        <v>71</v>
      </c>
      <c r="AJ12992" t="s">
        <v>73</v>
      </c>
      <c r="AK12992" t="s">
        <v>81</v>
      </c>
      <c r="AL12992">
        <v>139.69164699999999</v>
      </c>
      <c r="AM12992">
        <v>35.689185000000002</v>
      </c>
      <c r="AN12992" s="1">
        <v>43946</v>
      </c>
      <c r="AO12992">
        <v>13</v>
      </c>
      <c r="AP12992">
        <v>13</v>
      </c>
    </row>
    <row r="12993" spans="1:42" x14ac:dyDescent="0.15">
      <c r="A12993">
        <v>12992</v>
      </c>
      <c r="F12993">
        <v>40</v>
      </c>
      <c r="G12993" t="s">
        <v>76</v>
      </c>
      <c r="H12993" t="s">
        <v>5157</v>
      </c>
      <c r="J12993" t="s">
        <v>66</v>
      </c>
      <c r="K12993" t="s">
        <v>66</v>
      </c>
      <c r="N12993" t="s">
        <v>66</v>
      </c>
      <c r="O12993" t="s">
        <v>66</v>
      </c>
      <c r="P12993">
        <v>3758</v>
      </c>
      <c r="U12993" t="s">
        <v>5158</v>
      </c>
      <c r="W12993">
        <v>1</v>
      </c>
      <c r="AH12993" t="s">
        <v>71</v>
      </c>
      <c r="AI12993" t="s">
        <v>71</v>
      </c>
      <c r="AJ12993" t="s">
        <v>73</v>
      </c>
      <c r="AK12993" t="s">
        <v>81</v>
      </c>
      <c r="AL12993">
        <v>139.69164699999999</v>
      </c>
      <c r="AM12993">
        <v>35.689185000000002</v>
      </c>
      <c r="AN12993" s="1">
        <v>43946</v>
      </c>
      <c r="AO12993">
        <v>13</v>
      </c>
      <c r="AP12993">
        <v>13</v>
      </c>
    </row>
    <row r="12994" spans="1:42" x14ac:dyDescent="0.15">
      <c r="A12994">
        <v>12993</v>
      </c>
      <c r="F12994">
        <v>30</v>
      </c>
      <c r="G12994" t="s">
        <v>52</v>
      </c>
      <c r="H12994" t="s">
        <v>5157</v>
      </c>
      <c r="J12994" t="s">
        <v>66</v>
      </c>
      <c r="K12994" t="s">
        <v>66</v>
      </c>
      <c r="N12994" t="s">
        <v>66</v>
      </c>
      <c r="O12994" t="s">
        <v>66</v>
      </c>
      <c r="P12994">
        <v>3759</v>
      </c>
      <c r="U12994" t="s">
        <v>5158</v>
      </c>
      <c r="W12994">
        <v>1</v>
      </c>
      <c r="AH12994" t="s">
        <v>71</v>
      </c>
      <c r="AI12994" t="s">
        <v>71</v>
      </c>
      <c r="AJ12994" t="s">
        <v>73</v>
      </c>
      <c r="AK12994" t="s">
        <v>61</v>
      </c>
      <c r="AL12994">
        <v>139.69164699999999</v>
      </c>
      <c r="AM12994">
        <v>35.689185000000002</v>
      </c>
      <c r="AN12994" s="1">
        <v>43946</v>
      </c>
      <c r="AO12994">
        <v>13</v>
      </c>
      <c r="AP12994">
        <v>13</v>
      </c>
    </row>
    <row r="12995" spans="1:42" x14ac:dyDescent="0.15">
      <c r="A12995">
        <v>12994</v>
      </c>
      <c r="F12995">
        <v>50</v>
      </c>
      <c r="G12995" t="s">
        <v>76</v>
      </c>
      <c r="H12995" t="s">
        <v>5157</v>
      </c>
      <c r="J12995" t="s">
        <v>66</v>
      </c>
      <c r="K12995" t="s">
        <v>66</v>
      </c>
      <c r="N12995" t="s">
        <v>66</v>
      </c>
      <c r="O12995" t="s">
        <v>66</v>
      </c>
      <c r="P12995">
        <v>3760</v>
      </c>
      <c r="U12995" t="s">
        <v>5158</v>
      </c>
      <c r="W12995">
        <v>1</v>
      </c>
      <c r="AH12995" t="s">
        <v>71</v>
      </c>
      <c r="AI12995" t="s">
        <v>71</v>
      </c>
      <c r="AJ12995" t="s">
        <v>73</v>
      </c>
      <c r="AK12995" t="s">
        <v>81</v>
      </c>
      <c r="AL12995">
        <v>139.69164699999999</v>
      </c>
      <c r="AM12995">
        <v>35.689185000000002</v>
      </c>
      <c r="AN12995" s="1">
        <v>43946</v>
      </c>
      <c r="AO12995">
        <v>13</v>
      </c>
      <c r="AP12995">
        <v>13</v>
      </c>
    </row>
    <row r="12996" spans="1:42" x14ac:dyDescent="0.15">
      <c r="A12996">
        <v>12995</v>
      </c>
      <c r="F12996">
        <v>50</v>
      </c>
      <c r="G12996" t="s">
        <v>52</v>
      </c>
      <c r="H12996" t="s">
        <v>5157</v>
      </c>
      <c r="J12996" t="s">
        <v>66</v>
      </c>
      <c r="K12996" t="s">
        <v>66</v>
      </c>
      <c r="N12996" t="s">
        <v>66</v>
      </c>
      <c r="O12996" t="s">
        <v>66</v>
      </c>
      <c r="P12996">
        <v>3761</v>
      </c>
      <c r="U12996" t="s">
        <v>5158</v>
      </c>
      <c r="W12996">
        <v>1</v>
      </c>
      <c r="AH12996" t="s">
        <v>71</v>
      </c>
      <c r="AI12996" t="s">
        <v>71</v>
      </c>
      <c r="AJ12996" t="s">
        <v>73</v>
      </c>
      <c r="AK12996" t="s">
        <v>61</v>
      </c>
      <c r="AL12996">
        <v>139.69164699999999</v>
      </c>
      <c r="AM12996">
        <v>35.689185000000002</v>
      </c>
      <c r="AN12996" s="1">
        <v>43946</v>
      </c>
      <c r="AO12996">
        <v>13</v>
      </c>
      <c r="AP12996">
        <v>13</v>
      </c>
    </row>
    <row r="12997" spans="1:42" x14ac:dyDescent="0.15">
      <c r="A12997">
        <v>12996</v>
      </c>
      <c r="F12997">
        <v>50</v>
      </c>
      <c r="G12997" t="s">
        <v>76</v>
      </c>
      <c r="H12997" t="s">
        <v>5157</v>
      </c>
      <c r="J12997" t="s">
        <v>66</v>
      </c>
      <c r="K12997" t="s">
        <v>66</v>
      </c>
      <c r="N12997" t="s">
        <v>66</v>
      </c>
      <c r="O12997" t="s">
        <v>66</v>
      </c>
      <c r="P12997">
        <v>3762</v>
      </c>
      <c r="U12997" t="s">
        <v>5158</v>
      </c>
      <c r="W12997">
        <v>1</v>
      </c>
      <c r="AH12997" t="s">
        <v>71</v>
      </c>
      <c r="AI12997" t="s">
        <v>71</v>
      </c>
      <c r="AJ12997" t="s">
        <v>73</v>
      </c>
      <c r="AK12997" t="s">
        <v>81</v>
      </c>
      <c r="AL12997">
        <v>139.69164699999999</v>
      </c>
      <c r="AM12997">
        <v>35.689185000000002</v>
      </c>
      <c r="AN12997" s="1">
        <v>43946</v>
      </c>
      <c r="AO12997">
        <v>13</v>
      </c>
      <c r="AP12997">
        <v>13</v>
      </c>
    </row>
    <row r="12998" spans="1:42" x14ac:dyDescent="0.15">
      <c r="A12998">
        <v>12997</v>
      </c>
      <c r="F12998">
        <v>90</v>
      </c>
      <c r="G12998" t="s">
        <v>76</v>
      </c>
      <c r="H12998" t="s">
        <v>5157</v>
      </c>
      <c r="J12998" t="s">
        <v>66</v>
      </c>
      <c r="K12998" t="s">
        <v>66</v>
      </c>
      <c r="N12998" t="s">
        <v>66</v>
      </c>
      <c r="O12998" t="s">
        <v>66</v>
      </c>
      <c r="P12998">
        <v>3763</v>
      </c>
      <c r="U12998" t="s">
        <v>5158</v>
      </c>
      <c r="W12998">
        <v>1</v>
      </c>
      <c r="AH12998" t="s">
        <v>71</v>
      </c>
      <c r="AI12998" t="s">
        <v>71</v>
      </c>
      <c r="AJ12998" t="s">
        <v>73</v>
      </c>
      <c r="AK12998" t="s">
        <v>81</v>
      </c>
      <c r="AL12998">
        <v>139.69164699999999</v>
      </c>
      <c r="AM12998">
        <v>35.689185000000002</v>
      </c>
      <c r="AN12998" s="1">
        <v>43946</v>
      </c>
      <c r="AO12998">
        <v>13</v>
      </c>
      <c r="AP12998">
        <v>13</v>
      </c>
    </row>
    <row r="12999" spans="1:42" x14ac:dyDescent="0.15">
      <c r="A12999">
        <v>12998</v>
      </c>
      <c r="F12999">
        <v>20</v>
      </c>
      <c r="G12999" t="s">
        <v>76</v>
      </c>
      <c r="H12999" t="s">
        <v>5157</v>
      </c>
      <c r="J12999" t="s">
        <v>66</v>
      </c>
      <c r="K12999" t="s">
        <v>66</v>
      </c>
      <c r="N12999" t="s">
        <v>66</v>
      </c>
      <c r="O12999" t="s">
        <v>66</v>
      </c>
      <c r="P12999">
        <v>3764</v>
      </c>
      <c r="U12999" t="s">
        <v>5158</v>
      </c>
      <c r="W12999">
        <v>1</v>
      </c>
      <c r="AH12999" t="s">
        <v>71</v>
      </c>
      <c r="AI12999" t="s">
        <v>71</v>
      </c>
      <c r="AJ12999" t="s">
        <v>73</v>
      </c>
      <c r="AK12999" t="s">
        <v>81</v>
      </c>
      <c r="AL12999">
        <v>139.69164699999999</v>
      </c>
      <c r="AM12999">
        <v>35.689185000000002</v>
      </c>
      <c r="AN12999" s="1">
        <v>43946</v>
      </c>
      <c r="AO12999">
        <v>13</v>
      </c>
      <c r="AP12999">
        <v>13</v>
      </c>
    </row>
    <row r="13000" spans="1:42" x14ac:dyDescent="0.15">
      <c r="A13000">
        <v>12999</v>
      </c>
      <c r="F13000">
        <v>30</v>
      </c>
      <c r="G13000" t="s">
        <v>76</v>
      </c>
      <c r="H13000" t="s">
        <v>5157</v>
      </c>
      <c r="J13000" t="s">
        <v>66</v>
      </c>
      <c r="K13000" t="s">
        <v>66</v>
      </c>
      <c r="N13000" t="s">
        <v>66</v>
      </c>
      <c r="O13000" t="s">
        <v>66</v>
      </c>
      <c r="P13000">
        <v>3765</v>
      </c>
      <c r="U13000" t="s">
        <v>5158</v>
      </c>
      <c r="W13000">
        <v>1</v>
      </c>
      <c r="AH13000" t="s">
        <v>71</v>
      </c>
      <c r="AI13000" t="s">
        <v>71</v>
      </c>
      <c r="AJ13000" t="s">
        <v>73</v>
      </c>
      <c r="AK13000" t="s">
        <v>81</v>
      </c>
      <c r="AL13000">
        <v>139.69164699999999</v>
      </c>
      <c r="AM13000">
        <v>35.689185000000002</v>
      </c>
      <c r="AN13000" s="1">
        <v>43946</v>
      </c>
      <c r="AO13000">
        <v>13</v>
      </c>
      <c r="AP13000">
        <v>13</v>
      </c>
    </row>
    <row r="13001" spans="1:42" x14ac:dyDescent="0.15">
      <c r="A13001">
        <v>13000</v>
      </c>
      <c r="F13001">
        <v>40</v>
      </c>
      <c r="G13001" t="s">
        <v>52</v>
      </c>
      <c r="H13001" t="s">
        <v>5157</v>
      </c>
      <c r="J13001" t="s">
        <v>66</v>
      </c>
      <c r="K13001" t="s">
        <v>66</v>
      </c>
      <c r="N13001" t="s">
        <v>66</v>
      </c>
      <c r="O13001" t="s">
        <v>66</v>
      </c>
      <c r="P13001">
        <v>3766</v>
      </c>
      <c r="U13001" t="s">
        <v>5158</v>
      </c>
      <c r="W13001">
        <v>1</v>
      </c>
      <c r="AH13001" t="s">
        <v>71</v>
      </c>
      <c r="AI13001" t="s">
        <v>71</v>
      </c>
      <c r="AJ13001" t="s">
        <v>73</v>
      </c>
      <c r="AK13001" t="s">
        <v>61</v>
      </c>
      <c r="AL13001">
        <v>139.69164699999999</v>
      </c>
      <c r="AM13001">
        <v>35.689185000000002</v>
      </c>
      <c r="AN13001" s="1">
        <v>43946</v>
      </c>
      <c r="AO13001">
        <v>13</v>
      </c>
      <c r="AP13001">
        <v>13</v>
      </c>
    </row>
    <row r="13002" spans="1:42" x14ac:dyDescent="0.15">
      <c r="A13002">
        <v>13001</v>
      </c>
      <c r="F13002">
        <v>30</v>
      </c>
      <c r="G13002" t="s">
        <v>76</v>
      </c>
      <c r="H13002" t="s">
        <v>5157</v>
      </c>
      <c r="J13002" t="s">
        <v>66</v>
      </c>
      <c r="K13002" t="s">
        <v>66</v>
      </c>
      <c r="N13002" t="s">
        <v>66</v>
      </c>
      <c r="O13002" t="s">
        <v>66</v>
      </c>
      <c r="P13002">
        <v>3767</v>
      </c>
      <c r="U13002" t="s">
        <v>5158</v>
      </c>
      <c r="W13002">
        <v>1</v>
      </c>
      <c r="AH13002" t="s">
        <v>71</v>
      </c>
      <c r="AI13002" t="s">
        <v>71</v>
      </c>
      <c r="AJ13002" t="s">
        <v>73</v>
      </c>
      <c r="AK13002" t="s">
        <v>81</v>
      </c>
      <c r="AL13002">
        <v>139.69164699999999</v>
      </c>
      <c r="AM13002">
        <v>35.689185000000002</v>
      </c>
      <c r="AN13002" s="1">
        <v>43946</v>
      </c>
      <c r="AO13002">
        <v>13</v>
      </c>
      <c r="AP13002">
        <v>13</v>
      </c>
    </row>
    <row r="13003" spans="1:42" x14ac:dyDescent="0.15">
      <c r="A13003">
        <v>13002</v>
      </c>
      <c r="F13003">
        <v>30</v>
      </c>
      <c r="G13003" t="s">
        <v>76</v>
      </c>
      <c r="H13003" t="s">
        <v>5157</v>
      </c>
      <c r="J13003" t="s">
        <v>66</v>
      </c>
      <c r="K13003" t="s">
        <v>66</v>
      </c>
      <c r="N13003" t="s">
        <v>66</v>
      </c>
      <c r="O13003" t="s">
        <v>66</v>
      </c>
      <c r="P13003">
        <v>3768</v>
      </c>
      <c r="U13003" t="s">
        <v>5158</v>
      </c>
      <c r="W13003">
        <v>1</v>
      </c>
      <c r="AH13003" t="s">
        <v>71</v>
      </c>
      <c r="AI13003" t="s">
        <v>71</v>
      </c>
      <c r="AJ13003" t="s">
        <v>73</v>
      </c>
      <c r="AK13003" t="s">
        <v>81</v>
      </c>
      <c r="AL13003">
        <v>139.69164699999999</v>
      </c>
      <c r="AM13003">
        <v>35.689185000000002</v>
      </c>
      <c r="AN13003" s="1">
        <v>43946</v>
      </c>
      <c r="AO13003">
        <v>13</v>
      </c>
      <c r="AP13003">
        <v>13</v>
      </c>
    </row>
    <row r="13004" spans="1:42" x14ac:dyDescent="0.15">
      <c r="A13004">
        <v>13003</v>
      </c>
      <c r="F13004">
        <v>30</v>
      </c>
      <c r="G13004" t="s">
        <v>52</v>
      </c>
      <c r="H13004" t="s">
        <v>5157</v>
      </c>
      <c r="J13004" t="s">
        <v>66</v>
      </c>
      <c r="K13004" t="s">
        <v>66</v>
      </c>
      <c r="N13004" t="s">
        <v>66</v>
      </c>
      <c r="O13004" t="s">
        <v>66</v>
      </c>
      <c r="P13004">
        <v>3769</v>
      </c>
      <c r="U13004" t="s">
        <v>5158</v>
      </c>
      <c r="W13004">
        <v>1</v>
      </c>
      <c r="AH13004" t="s">
        <v>71</v>
      </c>
      <c r="AI13004" t="s">
        <v>71</v>
      </c>
      <c r="AJ13004" t="s">
        <v>73</v>
      </c>
      <c r="AK13004" t="s">
        <v>61</v>
      </c>
      <c r="AL13004">
        <v>139.69164699999999</v>
      </c>
      <c r="AM13004">
        <v>35.689185000000002</v>
      </c>
      <c r="AN13004" s="1">
        <v>43946</v>
      </c>
      <c r="AO13004">
        <v>13</v>
      </c>
      <c r="AP13004">
        <v>13</v>
      </c>
    </row>
    <row r="13005" spans="1:42" x14ac:dyDescent="0.15">
      <c r="A13005">
        <v>13004</v>
      </c>
      <c r="F13005">
        <v>30</v>
      </c>
      <c r="G13005" t="s">
        <v>76</v>
      </c>
      <c r="H13005" t="s">
        <v>5157</v>
      </c>
      <c r="J13005" t="s">
        <v>66</v>
      </c>
      <c r="K13005" t="s">
        <v>66</v>
      </c>
      <c r="N13005" t="s">
        <v>66</v>
      </c>
      <c r="O13005" t="s">
        <v>66</v>
      </c>
      <c r="P13005">
        <v>3770</v>
      </c>
      <c r="U13005" t="s">
        <v>5158</v>
      </c>
      <c r="W13005">
        <v>1</v>
      </c>
      <c r="AH13005" t="s">
        <v>71</v>
      </c>
      <c r="AI13005" t="s">
        <v>71</v>
      </c>
      <c r="AJ13005" t="s">
        <v>73</v>
      </c>
      <c r="AK13005" t="s">
        <v>81</v>
      </c>
      <c r="AL13005">
        <v>139.69164699999999</v>
      </c>
      <c r="AM13005">
        <v>35.689185000000002</v>
      </c>
      <c r="AN13005" s="1">
        <v>43946</v>
      </c>
      <c r="AO13005">
        <v>13</v>
      </c>
      <c r="AP13005">
        <v>13</v>
      </c>
    </row>
    <row r="13006" spans="1:42" x14ac:dyDescent="0.15">
      <c r="A13006">
        <v>13005</v>
      </c>
      <c r="F13006">
        <v>20</v>
      </c>
      <c r="G13006" t="s">
        <v>76</v>
      </c>
      <c r="H13006" t="s">
        <v>5157</v>
      </c>
      <c r="J13006" t="s">
        <v>66</v>
      </c>
      <c r="K13006" t="s">
        <v>66</v>
      </c>
      <c r="N13006" t="s">
        <v>66</v>
      </c>
      <c r="O13006" t="s">
        <v>66</v>
      </c>
      <c r="P13006">
        <v>3771</v>
      </c>
      <c r="U13006" t="s">
        <v>5158</v>
      </c>
      <c r="W13006">
        <v>1</v>
      </c>
      <c r="AH13006" t="s">
        <v>71</v>
      </c>
      <c r="AI13006" t="s">
        <v>71</v>
      </c>
      <c r="AJ13006" t="s">
        <v>73</v>
      </c>
      <c r="AK13006" t="s">
        <v>81</v>
      </c>
      <c r="AL13006">
        <v>139.69164699999999</v>
      </c>
      <c r="AM13006">
        <v>35.689185000000002</v>
      </c>
      <c r="AN13006" s="1">
        <v>43946</v>
      </c>
      <c r="AO13006">
        <v>13</v>
      </c>
      <c r="AP13006">
        <v>13</v>
      </c>
    </row>
    <row r="13007" spans="1:42" x14ac:dyDescent="0.15">
      <c r="A13007">
        <v>13006</v>
      </c>
      <c r="F13007">
        <v>20</v>
      </c>
      <c r="G13007" t="s">
        <v>76</v>
      </c>
      <c r="H13007" t="s">
        <v>5157</v>
      </c>
      <c r="J13007" t="s">
        <v>66</v>
      </c>
      <c r="K13007" t="s">
        <v>66</v>
      </c>
      <c r="N13007" t="s">
        <v>66</v>
      </c>
      <c r="O13007" t="s">
        <v>66</v>
      </c>
      <c r="P13007">
        <v>3772</v>
      </c>
      <c r="U13007" t="s">
        <v>5158</v>
      </c>
      <c r="W13007">
        <v>1</v>
      </c>
      <c r="AH13007" t="s">
        <v>71</v>
      </c>
      <c r="AI13007" t="s">
        <v>71</v>
      </c>
      <c r="AJ13007" t="s">
        <v>73</v>
      </c>
      <c r="AK13007" t="s">
        <v>81</v>
      </c>
      <c r="AL13007">
        <v>139.69164699999999</v>
      </c>
      <c r="AM13007">
        <v>35.689185000000002</v>
      </c>
      <c r="AN13007" s="1">
        <v>43946</v>
      </c>
      <c r="AO13007">
        <v>13</v>
      </c>
      <c r="AP13007">
        <v>13</v>
      </c>
    </row>
    <row r="13008" spans="1:42" x14ac:dyDescent="0.15">
      <c r="A13008">
        <v>13007</v>
      </c>
      <c r="F13008">
        <v>50</v>
      </c>
      <c r="G13008" t="s">
        <v>52</v>
      </c>
      <c r="H13008" t="s">
        <v>5157</v>
      </c>
      <c r="J13008" t="s">
        <v>66</v>
      </c>
      <c r="K13008" t="s">
        <v>66</v>
      </c>
      <c r="N13008" t="s">
        <v>66</v>
      </c>
      <c r="O13008" t="s">
        <v>66</v>
      </c>
      <c r="P13008">
        <v>3773</v>
      </c>
      <c r="U13008" t="s">
        <v>5158</v>
      </c>
      <c r="W13008">
        <v>1</v>
      </c>
      <c r="AH13008" t="s">
        <v>71</v>
      </c>
      <c r="AI13008" t="s">
        <v>71</v>
      </c>
      <c r="AJ13008" t="s">
        <v>73</v>
      </c>
      <c r="AK13008" t="s">
        <v>61</v>
      </c>
      <c r="AL13008">
        <v>139.69164699999999</v>
      </c>
      <c r="AM13008">
        <v>35.689185000000002</v>
      </c>
      <c r="AN13008" s="1">
        <v>43946</v>
      </c>
      <c r="AO13008">
        <v>13</v>
      </c>
      <c r="AP13008">
        <v>13</v>
      </c>
    </row>
    <row r="13009" spans="1:42" x14ac:dyDescent="0.15">
      <c r="A13009">
        <v>13008</v>
      </c>
      <c r="F13009">
        <v>60</v>
      </c>
      <c r="G13009" t="s">
        <v>76</v>
      </c>
      <c r="H13009" t="s">
        <v>5157</v>
      </c>
      <c r="J13009" t="s">
        <v>66</v>
      </c>
      <c r="K13009" t="s">
        <v>66</v>
      </c>
      <c r="N13009" t="s">
        <v>66</v>
      </c>
      <c r="O13009" t="s">
        <v>66</v>
      </c>
      <c r="P13009">
        <v>3774</v>
      </c>
      <c r="U13009" t="s">
        <v>5158</v>
      </c>
      <c r="W13009">
        <v>1</v>
      </c>
      <c r="AH13009" t="s">
        <v>71</v>
      </c>
      <c r="AI13009" t="s">
        <v>71</v>
      </c>
      <c r="AJ13009" t="s">
        <v>73</v>
      </c>
      <c r="AK13009" t="s">
        <v>81</v>
      </c>
      <c r="AL13009">
        <v>139.69164699999999</v>
      </c>
      <c r="AM13009">
        <v>35.689185000000002</v>
      </c>
      <c r="AN13009" s="1">
        <v>43946</v>
      </c>
      <c r="AO13009">
        <v>13</v>
      </c>
      <c r="AP13009">
        <v>13</v>
      </c>
    </row>
    <row r="13010" spans="1:42" x14ac:dyDescent="0.15">
      <c r="A13010">
        <v>13009</v>
      </c>
      <c r="F13010">
        <v>70</v>
      </c>
      <c r="G13010" t="s">
        <v>52</v>
      </c>
      <c r="H13010" t="s">
        <v>5157</v>
      </c>
      <c r="J13010" t="s">
        <v>66</v>
      </c>
      <c r="K13010" t="s">
        <v>66</v>
      </c>
      <c r="N13010" t="s">
        <v>66</v>
      </c>
      <c r="O13010" t="s">
        <v>66</v>
      </c>
      <c r="P13010">
        <v>3775</v>
      </c>
      <c r="U13010" t="s">
        <v>5158</v>
      </c>
      <c r="W13010">
        <v>1</v>
      </c>
      <c r="AH13010" t="s">
        <v>71</v>
      </c>
      <c r="AI13010" t="s">
        <v>71</v>
      </c>
      <c r="AJ13010" t="s">
        <v>73</v>
      </c>
      <c r="AK13010" t="s">
        <v>61</v>
      </c>
      <c r="AL13010">
        <v>139.69164699999999</v>
      </c>
      <c r="AM13010">
        <v>35.689185000000002</v>
      </c>
      <c r="AN13010" s="1">
        <v>43946</v>
      </c>
      <c r="AO13010">
        <v>13</v>
      </c>
      <c r="AP13010">
        <v>13</v>
      </c>
    </row>
    <row r="13011" spans="1:42" x14ac:dyDescent="0.15">
      <c r="A13011">
        <v>13010</v>
      </c>
      <c r="F13011">
        <v>30</v>
      </c>
      <c r="G13011" t="s">
        <v>52</v>
      </c>
      <c r="H13011" t="s">
        <v>5157</v>
      </c>
      <c r="J13011" t="s">
        <v>66</v>
      </c>
      <c r="K13011" t="s">
        <v>66</v>
      </c>
      <c r="N13011" t="s">
        <v>66</v>
      </c>
      <c r="O13011" t="s">
        <v>66</v>
      </c>
      <c r="P13011">
        <v>3776</v>
      </c>
      <c r="U13011" t="s">
        <v>5158</v>
      </c>
      <c r="W13011">
        <v>1</v>
      </c>
      <c r="AH13011" t="s">
        <v>71</v>
      </c>
      <c r="AI13011" t="s">
        <v>71</v>
      </c>
      <c r="AJ13011" t="s">
        <v>73</v>
      </c>
      <c r="AK13011" t="s">
        <v>61</v>
      </c>
      <c r="AL13011">
        <v>139.69164699999999</v>
      </c>
      <c r="AM13011">
        <v>35.689185000000002</v>
      </c>
      <c r="AN13011" s="1">
        <v>43946</v>
      </c>
      <c r="AO13011">
        <v>13</v>
      </c>
      <c r="AP13011">
        <v>13</v>
      </c>
    </row>
    <row r="13012" spans="1:42" x14ac:dyDescent="0.15">
      <c r="A13012">
        <v>13011</v>
      </c>
      <c r="F13012">
        <v>40</v>
      </c>
      <c r="G13012" t="s">
        <v>52</v>
      </c>
      <c r="H13012" t="s">
        <v>5157</v>
      </c>
      <c r="J13012" t="s">
        <v>66</v>
      </c>
      <c r="K13012" t="s">
        <v>66</v>
      </c>
      <c r="N13012" t="s">
        <v>66</v>
      </c>
      <c r="O13012" t="s">
        <v>66</v>
      </c>
      <c r="P13012">
        <v>3777</v>
      </c>
      <c r="U13012" t="s">
        <v>5158</v>
      </c>
      <c r="W13012">
        <v>1</v>
      </c>
      <c r="AH13012" t="s">
        <v>71</v>
      </c>
      <c r="AI13012" t="s">
        <v>71</v>
      </c>
      <c r="AJ13012" t="s">
        <v>73</v>
      </c>
      <c r="AK13012" t="s">
        <v>61</v>
      </c>
      <c r="AL13012">
        <v>139.69164699999999</v>
      </c>
      <c r="AM13012">
        <v>35.689185000000002</v>
      </c>
      <c r="AN13012" s="1">
        <v>43946</v>
      </c>
      <c r="AO13012">
        <v>13</v>
      </c>
      <c r="AP13012">
        <v>13</v>
      </c>
    </row>
    <row r="13013" spans="1:42" x14ac:dyDescent="0.15">
      <c r="A13013">
        <v>13012</v>
      </c>
      <c r="F13013">
        <v>10</v>
      </c>
      <c r="G13013" t="s">
        <v>52</v>
      </c>
      <c r="H13013" t="s">
        <v>5157</v>
      </c>
      <c r="J13013" t="s">
        <v>66</v>
      </c>
      <c r="K13013" t="s">
        <v>66</v>
      </c>
      <c r="N13013" t="s">
        <v>66</v>
      </c>
      <c r="O13013" t="s">
        <v>66</v>
      </c>
      <c r="P13013">
        <v>3778</v>
      </c>
      <c r="U13013" t="s">
        <v>5158</v>
      </c>
      <c r="W13013">
        <v>1</v>
      </c>
      <c r="AH13013" t="s">
        <v>71</v>
      </c>
      <c r="AI13013" t="s">
        <v>71</v>
      </c>
      <c r="AJ13013" t="s">
        <v>73</v>
      </c>
      <c r="AK13013" t="s">
        <v>61</v>
      </c>
      <c r="AL13013">
        <v>139.69164699999999</v>
      </c>
      <c r="AM13013">
        <v>35.689185000000002</v>
      </c>
      <c r="AN13013" s="1">
        <v>43946</v>
      </c>
      <c r="AO13013">
        <v>13</v>
      </c>
      <c r="AP13013">
        <v>13</v>
      </c>
    </row>
    <row r="13014" spans="1:42" x14ac:dyDescent="0.15">
      <c r="A13014">
        <v>13013</v>
      </c>
      <c r="F13014">
        <v>50</v>
      </c>
      <c r="G13014" t="s">
        <v>76</v>
      </c>
      <c r="H13014" t="s">
        <v>5157</v>
      </c>
      <c r="J13014" t="s">
        <v>66</v>
      </c>
      <c r="K13014" t="s">
        <v>66</v>
      </c>
      <c r="N13014" t="s">
        <v>66</v>
      </c>
      <c r="O13014" t="s">
        <v>66</v>
      </c>
      <c r="P13014">
        <v>3779</v>
      </c>
      <c r="U13014" t="s">
        <v>5158</v>
      </c>
      <c r="W13014">
        <v>1</v>
      </c>
      <c r="AH13014" t="s">
        <v>71</v>
      </c>
      <c r="AI13014" t="s">
        <v>71</v>
      </c>
      <c r="AJ13014" t="s">
        <v>73</v>
      </c>
      <c r="AK13014" t="s">
        <v>81</v>
      </c>
      <c r="AL13014">
        <v>139.69164699999999</v>
      </c>
      <c r="AM13014">
        <v>35.689185000000002</v>
      </c>
      <c r="AN13014" s="1">
        <v>43946</v>
      </c>
      <c r="AO13014">
        <v>13</v>
      </c>
      <c r="AP13014">
        <v>13</v>
      </c>
    </row>
    <row r="13015" spans="1:42" x14ac:dyDescent="0.15">
      <c r="A13015">
        <v>13014</v>
      </c>
      <c r="F13015">
        <v>30</v>
      </c>
      <c r="G13015" t="s">
        <v>76</v>
      </c>
      <c r="H13015" t="s">
        <v>5157</v>
      </c>
      <c r="J13015" t="s">
        <v>66</v>
      </c>
      <c r="K13015" t="s">
        <v>66</v>
      </c>
      <c r="N13015" t="s">
        <v>66</v>
      </c>
      <c r="O13015" t="s">
        <v>66</v>
      </c>
      <c r="P13015">
        <v>3780</v>
      </c>
      <c r="U13015" t="s">
        <v>5158</v>
      </c>
      <c r="W13015">
        <v>1</v>
      </c>
      <c r="AH13015" t="s">
        <v>71</v>
      </c>
      <c r="AI13015" t="s">
        <v>71</v>
      </c>
      <c r="AJ13015" t="s">
        <v>73</v>
      </c>
      <c r="AK13015" t="s">
        <v>81</v>
      </c>
      <c r="AL13015">
        <v>139.69164699999999</v>
      </c>
      <c r="AM13015">
        <v>35.689185000000002</v>
      </c>
      <c r="AN13015" s="1">
        <v>43946</v>
      </c>
      <c r="AO13015">
        <v>13</v>
      </c>
      <c r="AP13015">
        <v>13</v>
      </c>
    </row>
    <row r="13016" spans="1:42" x14ac:dyDescent="0.15">
      <c r="A13016">
        <v>13015</v>
      </c>
      <c r="F13016">
        <v>90</v>
      </c>
      <c r="G13016" t="s">
        <v>76</v>
      </c>
      <c r="H13016" t="s">
        <v>5157</v>
      </c>
      <c r="J13016" t="s">
        <v>66</v>
      </c>
      <c r="K13016" t="s">
        <v>66</v>
      </c>
      <c r="N13016" t="s">
        <v>66</v>
      </c>
      <c r="O13016" t="s">
        <v>66</v>
      </c>
      <c r="P13016">
        <v>3781</v>
      </c>
      <c r="U13016" t="s">
        <v>5158</v>
      </c>
      <c r="W13016">
        <v>1</v>
      </c>
      <c r="AH13016" t="s">
        <v>71</v>
      </c>
      <c r="AI13016" t="s">
        <v>71</v>
      </c>
      <c r="AJ13016" t="s">
        <v>73</v>
      </c>
      <c r="AK13016" t="s">
        <v>81</v>
      </c>
      <c r="AL13016">
        <v>139.69164699999999</v>
      </c>
      <c r="AM13016">
        <v>35.689185000000002</v>
      </c>
      <c r="AN13016" s="1">
        <v>43946</v>
      </c>
      <c r="AO13016">
        <v>13</v>
      </c>
      <c r="AP13016">
        <v>13</v>
      </c>
    </row>
    <row r="13017" spans="1:42" x14ac:dyDescent="0.15">
      <c r="A13017">
        <v>13016</v>
      </c>
      <c r="F13017">
        <v>60</v>
      </c>
      <c r="G13017" t="s">
        <v>52</v>
      </c>
      <c r="H13017" t="s">
        <v>5157</v>
      </c>
      <c r="J13017" t="s">
        <v>66</v>
      </c>
      <c r="K13017" t="s">
        <v>66</v>
      </c>
      <c r="N13017" t="s">
        <v>66</v>
      </c>
      <c r="O13017" t="s">
        <v>66</v>
      </c>
      <c r="P13017">
        <v>3782</v>
      </c>
      <c r="U13017" t="s">
        <v>5158</v>
      </c>
      <c r="W13017">
        <v>1</v>
      </c>
      <c r="AH13017" t="s">
        <v>71</v>
      </c>
      <c r="AI13017" t="s">
        <v>71</v>
      </c>
      <c r="AJ13017" t="s">
        <v>73</v>
      </c>
      <c r="AK13017" t="s">
        <v>61</v>
      </c>
      <c r="AL13017">
        <v>139.69164699999999</v>
      </c>
      <c r="AM13017">
        <v>35.689185000000002</v>
      </c>
      <c r="AN13017" s="1">
        <v>43946</v>
      </c>
      <c r="AO13017">
        <v>13</v>
      </c>
      <c r="AP13017">
        <v>13</v>
      </c>
    </row>
    <row r="13018" spans="1:42" x14ac:dyDescent="0.15">
      <c r="A13018">
        <v>13017</v>
      </c>
      <c r="F13018">
        <v>90</v>
      </c>
      <c r="G13018" t="s">
        <v>52</v>
      </c>
      <c r="H13018" t="s">
        <v>5157</v>
      </c>
      <c r="J13018" t="s">
        <v>66</v>
      </c>
      <c r="K13018" t="s">
        <v>66</v>
      </c>
      <c r="N13018" t="s">
        <v>66</v>
      </c>
      <c r="O13018" t="s">
        <v>66</v>
      </c>
      <c r="P13018">
        <v>3783</v>
      </c>
      <c r="U13018" t="s">
        <v>5158</v>
      </c>
      <c r="W13018">
        <v>1</v>
      </c>
      <c r="AH13018" t="s">
        <v>71</v>
      </c>
      <c r="AI13018" t="s">
        <v>71</v>
      </c>
      <c r="AJ13018" t="s">
        <v>73</v>
      </c>
      <c r="AK13018" t="s">
        <v>61</v>
      </c>
      <c r="AL13018">
        <v>139.69164699999999</v>
      </c>
      <c r="AM13018">
        <v>35.689185000000002</v>
      </c>
      <c r="AN13018" s="1">
        <v>43946</v>
      </c>
      <c r="AO13018">
        <v>13</v>
      </c>
      <c r="AP13018">
        <v>13</v>
      </c>
    </row>
    <row r="13019" spans="1:42" x14ac:dyDescent="0.15">
      <c r="A13019">
        <v>13018</v>
      </c>
      <c r="F13019">
        <v>50</v>
      </c>
      <c r="G13019" t="s">
        <v>52</v>
      </c>
      <c r="H13019" t="s">
        <v>5157</v>
      </c>
      <c r="J13019" t="s">
        <v>66</v>
      </c>
      <c r="K13019" t="s">
        <v>66</v>
      </c>
      <c r="N13019" t="s">
        <v>66</v>
      </c>
      <c r="O13019" t="s">
        <v>66</v>
      </c>
      <c r="P13019">
        <v>3784</v>
      </c>
      <c r="U13019" t="s">
        <v>5158</v>
      </c>
      <c r="W13019">
        <v>1</v>
      </c>
      <c r="AH13019" t="s">
        <v>71</v>
      </c>
      <c r="AI13019" t="s">
        <v>71</v>
      </c>
      <c r="AJ13019" t="s">
        <v>73</v>
      </c>
      <c r="AK13019" t="s">
        <v>61</v>
      </c>
      <c r="AL13019">
        <v>139.69164699999999</v>
      </c>
      <c r="AM13019">
        <v>35.689185000000002</v>
      </c>
      <c r="AN13019" s="1">
        <v>43946</v>
      </c>
      <c r="AO13019">
        <v>13</v>
      </c>
      <c r="AP13019">
        <v>13</v>
      </c>
    </row>
    <row r="13020" spans="1:42" x14ac:dyDescent="0.15">
      <c r="A13020">
        <v>13019</v>
      </c>
      <c r="F13020">
        <v>20</v>
      </c>
      <c r="G13020" t="s">
        <v>76</v>
      </c>
      <c r="H13020" t="s">
        <v>5157</v>
      </c>
      <c r="J13020" t="s">
        <v>66</v>
      </c>
      <c r="K13020" t="s">
        <v>66</v>
      </c>
      <c r="N13020" t="s">
        <v>66</v>
      </c>
      <c r="O13020" t="s">
        <v>66</v>
      </c>
      <c r="P13020">
        <v>3785</v>
      </c>
      <c r="U13020" t="s">
        <v>5158</v>
      </c>
      <c r="W13020">
        <v>1</v>
      </c>
      <c r="AH13020" t="s">
        <v>71</v>
      </c>
      <c r="AI13020" t="s">
        <v>71</v>
      </c>
      <c r="AJ13020" t="s">
        <v>73</v>
      </c>
      <c r="AK13020" t="s">
        <v>81</v>
      </c>
      <c r="AL13020">
        <v>139.69164699999999</v>
      </c>
      <c r="AM13020">
        <v>35.689185000000002</v>
      </c>
      <c r="AN13020" s="1">
        <v>43946</v>
      </c>
      <c r="AO13020">
        <v>13</v>
      </c>
      <c r="AP13020">
        <v>13</v>
      </c>
    </row>
    <row r="13021" spans="1:42" x14ac:dyDescent="0.15">
      <c r="A13021">
        <v>13020</v>
      </c>
      <c r="F13021">
        <v>20</v>
      </c>
      <c r="G13021" t="s">
        <v>52</v>
      </c>
      <c r="H13021" t="s">
        <v>5157</v>
      </c>
      <c r="J13021" t="s">
        <v>66</v>
      </c>
      <c r="K13021" t="s">
        <v>66</v>
      </c>
      <c r="N13021" t="s">
        <v>66</v>
      </c>
      <c r="O13021" t="s">
        <v>66</v>
      </c>
      <c r="P13021">
        <v>3786</v>
      </c>
      <c r="U13021" t="s">
        <v>5158</v>
      </c>
      <c r="W13021">
        <v>1</v>
      </c>
      <c r="AH13021" t="s">
        <v>71</v>
      </c>
      <c r="AI13021" t="s">
        <v>71</v>
      </c>
      <c r="AJ13021" t="s">
        <v>73</v>
      </c>
      <c r="AK13021" t="s">
        <v>61</v>
      </c>
      <c r="AL13021">
        <v>139.69164699999999</v>
      </c>
      <c r="AM13021">
        <v>35.689185000000002</v>
      </c>
      <c r="AN13021" s="1">
        <v>43946</v>
      </c>
      <c r="AO13021">
        <v>13</v>
      </c>
      <c r="AP13021">
        <v>13</v>
      </c>
    </row>
    <row r="13022" spans="1:42" x14ac:dyDescent="0.15">
      <c r="A13022">
        <v>13021</v>
      </c>
      <c r="F13022">
        <v>60</v>
      </c>
      <c r="G13022" t="s">
        <v>76</v>
      </c>
      <c r="H13022" t="s">
        <v>5157</v>
      </c>
      <c r="J13022" t="s">
        <v>66</v>
      </c>
      <c r="K13022" t="s">
        <v>66</v>
      </c>
      <c r="N13022" t="s">
        <v>66</v>
      </c>
      <c r="O13022" t="s">
        <v>66</v>
      </c>
      <c r="P13022">
        <v>3787</v>
      </c>
      <c r="U13022" t="s">
        <v>5158</v>
      </c>
      <c r="W13022">
        <v>1</v>
      </c>
      <c r="AH13022" t="s">
        <v>71</v>
      </c>
      <c r="AI13022" t="s">
        <v>71</v>
      </c>
      <c r="AJ13022" t="s">
        <v>73</v>
      </c>
      <c r="AK13022" t="s">
        <v>81</v>
      </c>
      <c r="AL13022">
        <v>139.69164699999999</v>
      </c>
      <c r="AM13022">
        <v>35.689185000000002</v>
      </c>
      <c r="AN13022" s="1">
        <v>43946</v>
      </c>
      <c r="AO13022">
        <v>13</v>
      </c>
      <c r="AP13022">
        <v>13</v>
      </c>
    </row>
    <row r="13023" spans="1:42" x14ac:dyDescent="0.15">
      <c r="A13023">
        <v>13022</v>
      </c>
      <c r="F13023">
        <v>70</v>
      </c>
      <c r="G13023" t="s">
        <v>52</v>
      </c>
      <c r="H13023" t="s">
        <v>5157</v>
      </c>
      <c r="J13023" t="s">
        <v>66</v>
      </c>
      <c r="K13023" t="s">
        <v>66</v>
      </c>
      <c r="N13023" t="s">
        <v>66</v>
      </c>
      <c r="O13023" t="s">
        <v>66</v>
      </c>
      <c r="P13023">
        <v>3788</v>
      </c>
      <c r="U13023" t="s">
        <v>5158</v>
      </c>
      <c r="W13023">
        <v>1</v>
      </c>
      <c r="AH13023" t="s">
        <v>71</v>
      </c>
      <c r="AI13023" t="s">
        <v>71</v>
      </c>
      <c r="AJ13023" t="s">
        <v>73</v>
      </c>
      <c r="AK13023" t="s">
        <v>61</v>
      </c>
      <c r="AL13023">
        <v>139.69164699999999</v>
      </c>
      <c r="AM13023">
        <v>35.689185000000002</v>
      </c>
      <c r="AN13023" s="1">
        <v>43946</v>
      </c>
      <c r="AO13023">
        <v>13</v>
      </c>
      <c r="AP13023">
        <v>13</v>
      </c>
    </row>
    <row r="13024" spans="1:42" x14ac:dyDescent="0.15">
      <c r="A13024">
        <v>13023</v>
      </c>
      <c r="F13024">
        <v>40</v>
      </c>
      <c r="G13024" t="s">
        <v>52</v>
      </c>
      <c r="H13024" t="s">
        <v>5157</v>
      </c>
      <c r="J13024" t="s">
        <v>66</v>
      </c>
      <c r="K13024" t="s">
        <v>66</v>
      </c>
      <c r="N13024" t="s">
        <v>66</v>
      </c>
      <c r="O13024" t="s">
        <v>66</v>
      </c>
      <c r="P13024">
        <v>3789</v>
      </c>
      <c r="U13024" t="s">
        <v>5158</v>
      </c>
      <c r="W13024">
        <v>1</v>
      </c>
      <c r="AH13024" t="s">
        <v>71</v>
      </c>
      <c r="AI13024" t="s">
        <v>71</v>
      </c>
      <c r="AJ13024" t="s">
        <v>73</v>
      </c>
      <c r="AK13024" t="s">
        <v>61</v>
      </c>
      <c r="AL13024">
        <v>139.69164699999999</v>
      </c>
      <c r="AM13024">
        <v>35.689185000000002</v>
      </c>
      <c r="AN13024" s="1">
        <v>43946</v>
      </c>
      <c r="AO13024">
        <v>13</v>
      </c>
      <c r="AP13024">
        <v>13</v>
      </c>
    </row>
    <row r="13025" spans="1:42" x14ac:dyDescent="0.15">
      <c r="A13025">
        <v>13024</v>
      </c>
      <c r="F13025">
        <v>50</v>
      </c>
      <c r="G13025" t="s">
        <v>52</v>
      </c>
      <c r="H13025" t="s">
        <v>5157</v>
      </c>
      <c r="J13025" t="s">
        <v>66</v>
      </c>
      <c r="K13025" t="s">
        <v>66</v>
      </c>
      <c r="N13025" t="s">
        <v>66</v>
      </c>
      <c r="O13025" t="s">
        <v>66</v>
      </c>
      <c r="P13025">
        <v>3790</v>
      </c>
      <c r="U13025" t="s">
        <v>5158</v>
      </c>
      <c r="W13025">
        <v>1</v>
      </c>
      <c r="AH13025" t="s">
        <v>71</v>
      </c>
      <c r="AI13025" t="s">
        <v>71</v>
      </c>
      <c r="AJ13025" t="s">
        <v>73</v>
      </c>
      <c r="AK13025" t="s">
        <v>61</v>
      </c>
      <c r="AL13025">
        <v>139.69164699999999</v>
      </c>
      <c r="AM13025">
        <v>35.689185000000002</v>
      </c>
      <c r="AN13025" s="1">
        <v>43946</v>
      </c>
      <c r="AO13025">
        <v>13</v>
      </c>
      <c r="AP13025">
        <v>13</v>
      </c>
    </row>
    <row r="13026" spans="1:42" x14ac:dyDescent="0.15">
      <c r="A13026">
        <v>13025</v>
      </c>
      <c r="F13026">
        <v>30</v>
      </c>
      <c r="G13026" t="s">
        <v>52</v>
      </c>
      <c r="H13026" t="s">
        <v>5157</v>
      </c>
      <c r="J13026" t="s">
        <v>66</v>
      </c>
      <c r="K13026" t="s">
        <v>66</v>
      </c>
      <c r="N13026" t="s">
        <v>66</v>
      </c>
      <c r="O13026" t="s">
        <v>66</v>
      </c>
      <c r="P13026">
        <v>3791</v>
      </c>
      <c r="U13026" t="s">
        <v>5158</v>
      </c>
      <c r="W13026">
        <v>1</v>
      </c>
      <c r="AH13026" t="s">
        <v>71</v>
      </c>
      <c r="AI13026" t="s">
        <v>71</v>
      </c>
      <c r="AJ13026" t="s">
        <v>73</v>
      </c>
      <c r="AK13026" t="s">
        <v>61</v>
      </c>
      <c r="AL13026">
        <v>139.69164699999999</v>
      </c>
      <c r="AM13026">
        <v>35.689185000000002</v>
      </c>
      <c r="AN13026" s="1">
        <v>43946</v>
      </c>
      <c r="AO13026">
        <v>13</v>
      </c>
      <c r="AP13026">
        <v>13</v>
      </c>
    </row>
    <row r="13027" spans="1:42" x14ac:dyDescent="0.15">
      <c r="A13027">
        <v>13026</v>
      </c>
      <c r="F13027">
        <v>10</v>
      </c>
      <c r="G13027" t="s">
        <v>52</v>
      </c>
      <c r="H13027" t="s">
        <v>5157</v>
      </c>
      <c r="J13027" t="s">
        <v>66</v>
      </c>
      <c r="K13027" t="s">
        <v>66</v>
      </c>
      <c r="N13027" t="s">
        <v>66</v>
      </c>
      <c r="O13027" t="s">
        <v>66</v>
      </c>
      <c r="P13027">
        <v>3792</v>
      </c>
      <c r="U13027" t="s">
        <v>5158</v>
      </c>
      <c r="W13027">
        <v>1</v>
      </c>
      <c r="AH13027" t="s">
        <v>71</v>
      </c>
      <c r="AI13027" t="s">
        <v>71</v>
      </c>
      <c r="AJ13027" t="s">
        <v>73</v>
      </c>
      <c r="AK13027" t="s">
        <v>61</v>
      </c>
      <c r="AL13027">
        <v>139.69164699999999</v>
      </c>
      <c r="AM13027">
        <v>35.689185000000002</v>
      </c>
      <c r="AN13027" s="1">
        <v>43946</v>
      </c>
      <c r="AO13027">
        <v>13</v>
      </c>
      <c r="AP13027">
        <v>13</v>
      </c>
    </row>
    <row r="13028" spans="1:42" x14ac:dyDescent="0.15">
      <c r="A13028">
        <v>13027</v>
      </c>
      <c r="F13028">
        <v>80</v>
      </c>
      <c r="G13028" t="s">
        <v>52</v>
      </c>
      <c r="H13028" t="s">
        <v>5157</v>
      </c>
      <c r="J13028" t="s">
        <v>66</v>
      </c>
      <c r="K13028" t="s">
        <v>66</v>
      </c>
      <c r="N13028" t="s">
        <v>66</v>
      </c>
      <c r="O13028" t="s">
        <v>66</v>
      </c>
      <c r="P13028">
        <v>3793</v>
      </c>
      <c r="R13028" t="s">
        <v>68</v>
      </c>
      <c r="U13028" t="s">
        <v>5158</v>
      </c>
      <c r="W13028">
        <v>1</v>
      </c>
      <c r="AH13028" t="s">
        <v>71</v>
      </c>
      <c r="AI13028" t="s">
        <v>71</v>
      </c>
      <c r="AJ13028" t="s">
        <v>73</v>
      </c>
      <c r="AK13028" t="s">
        <v>61</v>
      </c>
      <c r="AL13028">
        <v>139.69164699999999</v>
      </c>
      <c r="AM13028">
        <v>35.689185000000002</v>
      </c>
      <c r="AN13028" s="1">
        <v>43946</v>
      </c>
      <c r="AO13028">
        <v>13</v>
      </c>
      <c r="AP13028">
        <v>13</v>
      </c>
    </row>
    <row r="13029" spans="1:42" x14ac:dyDescent="0.15">
      <c r="A13029">
        <v>13028</v>
      </c>
      <c r="F13029">
        <v>50</v>
      </c>
      <c r="G13029" t="s">
        <v>76</v>
      </c>
      <c r="H13029" t="s">
        <v>5157</v>
      </c>
      <c r="J13029" t="s">
        <v>66</v>
      </c>
      <c r="K13029" t="s">
        <v>66</v>
      </c>
      <c r="N13029" t="s">
        <v>66</v>
      </c>
      <c r="O13029" t="s">
        <v>66</v>
      </c>
      <c r="P13029">
        <v>3794</v>
      </c>
      <c r="U13029" t="s">
        <v>5158</v>
      </c>
      <c r="W13029">
        <v>1</v>
      </c>
      <c r="AH13029" t="s">
        <v>71</v>
      </c>
      <c r="AI13029" t="s">
        <v>71</v>
      </c>
      <c r="AJ13029" t="s">
        <v>73</v>
      </c>
      <c r="AK13029" t="s">
        <v>81</v>
      </c>
      <c r="AL13029">
        <v>139.69164699999999</v>
      </c>
      <c r="AM13029">
        <v>35.689185000000002</v>
      </c>
      <c r="AN13029" s="1">
        <v>43946</v>
      </c>
      <c r="AO13029">
        <v>13</v>
      </c>
      <c r="AP13029">
        <v>13</v>
      </c>
    </row>
    <row r="13030" spans="1:42" x14ac:dyDescent="0.15">
      <c r="A13030">
        <v>13029</v>
      </c>
      <c r="F13030">
        <v>30</v>
      </c>
      <c r="G13030" t="s">
        <v>76</v>
      </c>
      <c r="H13030" t="s">
        <v>5157</v>
      </c>
      <c r="J13030" t="s">
        <v>66</v>
      </c>
      <c r="K13030" t="s">
        <v>66</v>
      </c>
      <c r="N13030" t="s">
        <v>66</v>
      </c>
      <c r="O13030" t="s">
        <v>66</v>
      </c>
      <c r="P13030">
        <v>3795</v>
      </c>
      <c r="U13030" t="s">
        <v>5158</v>
      </c>
      <c r="W13030">
        <v>1</v>
      </c>
      <c r="AH13030" t="s">
        <v>71</v>
      </c>
      <c r="AI13030" t="s">
        <v>71</v>
      </c>
      <c r="AJ13030" t="s">
        <v>73</v>
      </c>
      <c r="AK13030" t="s">
        <v>81</v>
      </c>
      <c r="AL13030">
        <v>139.69164699999999</v>
      </c>
      <c r="AM13030">
        <v>35.689185000000002</v>
      </c>
      <c r="AN13030" s="1">
        <v>43946</v>
      </c>
      <c r="AO13030">
        <v>13</v>
      </c>
      <c r="AP13030">
        <v>13</v>
      </c>
    </row>
    <row r="13031" spans="1:42" x14ac:dyDescent="0.15">
      <c r="A13031">
        <v>13030</v>
      </c>
      <c r="F13031">
        <v>20</v>
      </c>
      <c r="G13031" t="s">
        <v>76</v>
      </c>
      <c r="H13031" t="s">
        <v>5157</v>
      </c>
      <c r="J13031" t="s">
        <v>66</v>
      </c>
      <c r="K13031" t="s">
        <v>66</v>
      </c>
      <c r="N13031" t="s">
        <v>66</v>
      </c>
      <c r="O13031" t="s">
        <v>66</v>
      </c>
      <c r="P13031">
        <v>3796</v>
      </c>
      <c r="U13031" t="s">
        <v>5158</v>
      </c>
      <c r="W13031">
        <v>1</v>
      </c>
      <c r="AH13031" t="s">
        <v>71</v>
      </c>
      <c r="AI13031" t="s">
        <v>71</v>
      </c>
      <c r="AJ13031" t="s">
        <v>73</v>
      </c>
      <c r="AK13031" t="s">
        <v>81</v>
      </c>
      <c r="AL13031">
        <v>139.69164699999999</v>
      </c>
      <c r="AM13031">
        <v>35.689185000000002</v>
      </c>
      <c r="AN13031" s="1">
        <v>43946</v>
      </c>
      <c r="AO13031">
        <v>13</v>
      </c>
      <c r="AP13031">
        <v>13</v>
      </c>
    </row>
    <row r="13032" spans="1:42" x14ac:dyDescent="0.15">
      <c r="A13032">
        <v>13031</v>
      </c>
      <c r="F13032">
        <v>80</v>
      </c>
      <c r="G13032" t="s">
        <v>52</v>
      </c>
      <c r="H13032" t="s">
        <v>5157</v>
      </c>
      <c r="J13032" t="s">
        <v>66</v>
      </c>
      <c r="K13032" t="s">
        <v>66</v>
      </c>
      <c r="N13032" t="s">
        <v>66</v>
      </c>
      <c r="O13032" t="s">
        <v>66</v>
      </c>
      <c r="P13032">
        <v>3797</v>
      </c>
      <c r="U13032" t="s">
        <v>5158</v>
      </c>
      <c r="W13032">
        <v>1</v>
      </c>
      <c r="AH13032" t="s">
        <v>71</v>
      </c>
      <c r="AI13032" t="s">
        <v>71</v>
      </c>
      <c r="AJ13032" t="s">
        <v>73</v>
      </c>
      <c r="AK13032" t="s">
        <v>61</v>
      </c>
      <c r="AL13032">
        <v>139.69164699999999</v>
      </c>
      <c r="AM13032">
        <v>35.689185000000002</v>
      </c>
      <c r="AN13032" s="1">
        <v>43946</v>
      </c>
      <c r="AO13032">
        <v>13</v>
      </c>
      <c r="AP13032">
        <v>13</v>
      </c>
    </row>
    <row r="13033" spans="1:42" x14ac:dyDescent="0.15">
      <c r="A13033">
        <v>13032</v>
      </c>
      <c r="F13033">
        <v>30</v>
      </c>
      <c r="G13033" t="s">
        <v>76</v>
      </c>
      <c r="H13033" t="s">
        <v>5157</v>
      </c>
      <c r="J13033" t="s">
        <v>66</v>
      </c>
      <c r="K13033" t="s">
        <v>66</v>
      </c>
      <c r="N13033" t="s">
        <v>66</v>
      </c>
      <c r="O13033" t="s">
        <v>66</v>
      </c>
      <c r="P13033">
        <v>3798</v>
      </c>
      <c r="U13033" t="s">
        <v>5158</v>
      </c>
      <c r="W13033">
        <v>1</v>
      </c>
      <c r="AH13033" t="s">
        <v>71</v>
      </c>
      <c r="AI13033" t="s">
        <v>71</v>
      </c>
      <c r="AJ13033" t="s">
        <v>73</v>
      </c>
      <c r="AK13033" t="s">
        <v>81</v>
      </c>
      <c r="AL13033">
        <v>139.69164699999999</v>
      </c>
      <c r="AM13033">
        <v>35.689185000000002</v>
      </c>
      <c r="AN13033" s="1">
        <v>43946</v>
      </c>
      <c r="AO13033">
        <v>13</v>
      </c>
      <c r="AP13033">
        <v>13</v>
      </c>
    </row>
    <row r="13034" spans="1:42" x14ac:dyDescent="0.15">
      <c r="A13034">
        <v>13033</v>
      </c>
      <c r="F13034">
        <v>80</v>
      </c>
      <c r="G13034" t="s">
        <v>76</v>
      </c>
      <c r="H13034" t="s">
        <v>5157</v>
      </c>
      <c r="J13034" t="s">
        <v>66</v>
      </c>
      <c r="K13034" t="s">
        <v>66</v>
      </c>
      <c r="N13034" t="s">
        <v>66</v>
      </c>
      <c r="O13034" t="s">
        <v>66</v>
      </c>
      <c r="P13034">
        <v>3799</v>
      </c>
      <c r="U13034" t="s">
        <v>5158</v>
      </c>
      <c r="W13034">
        <v>1</v>
      </c>
      <c r="AH13034" t="s">
        <v>71</v>
      </c>
      <c r="AI13034" t="s">
        <v>71</v>
      </c>
      <c r="AJ13034" t="s">
        <v>73</v>
      </c>
      <c r="AK13034" t="s">
        <v>81</v>
      </c>
      <c r="AL13034">
        <v>139.69164699999999</v>
      </c>
      <c r="AM13034">
        <v>35.689185000000002</v>
      </c>
      <c r="AN13034" s="1">
        <v>43946</v>
      </c>
      <c r="AO13034">
        <v>13</v>
      </c>
      <c r="AP13034">
        <v>13</v>
      </c>
    </row>
    <row r="13035" spans="1:42" x14ac:dyDescent="0.15">
      <c r="A13035">
        <v>13034</v>
      </c>
      <c r="F13035">
        <v>40</v>
      </c>
      <c r="G13035" t="s">
        <v>52</v>
      </c>
      <c r="H13035" t="s">
        <v>5157</v>
      </c>
      <c r="J13035" t="s">
        <v>66</v>
      </c>
      <c r="K13035" t="s">
        <v>66</v>
      </c>
      <c r="N13035" t="s">
        <v>66</v>
      </c>
      <c r="O13035" t="s">
        <v>66</v>
      </c>
      <c r="P13035">
        <v>3800</v>
      </c>
      <c r="U13035" t="s">
        <v>5158</v>
      </c>
      <c r="W13035">
        <v>1</v>
      </c>
      <c r="AH13035" t="s">
        <v>71</v>
      </c>
      <c r="AI13035" t="s">
        <v>71</v>
      </c>
      <c r="AJ13035" t="s">
        <v>73</v>
      </c>
      <c r="AK13035" t="s">
        <v>61</v>
      </c>
      <c r="AL13035">
        <v>139.69164699999999</v>
      </c>
      <c r="AM13035">
        <v>35.689185000000002</v>
      </c>
      <c r="AN13035" s="1">
        <v>43946</v>
      </c>
      <c r="AO13035">
        <v>13</v>
      </c>
      <c r="AP13035">
        <v>13</v>
      </c>
    </row>
    <row r="13036" spans="1:42" x14ac:dyDescent="0.15">
      <c r="A13036">
        <v>13035</v>
      </c>
      <c r="F13036">
        <v>50</v>
      </c>
      <c r="G13036" t="s">
        <v>52</v>
      </c>
      <c r="H13036" t="s">
        <v>5157</v>
      </c>
      <c r="J13036" t="s">
        <v>66</v>
      </c>
      <c r="K13036" t="s">
        <v>66</v>
      </c>
      <c r="N13036" t="s">
        <v>66</v>
      </c>
      <c r="O13036" t="s">
        <v>66</v>
      </c>
      <c r="P13036">
        <v>3801</v>
      </c>
      <c r="U13036" t="s">
        <v>5158</v>
      </c>
      <c r="W13036">
        <v>1</v>
      </c>
      <c r="AH13036" t="s">
        <v>71</v>
      </c>
      <c r="AI13036" t="s">
        <v>71</v>
      </c>
      <c r="AJ13036" t="s">
        <v>73</v>
      </c>
      <c r="AK13036" t="s">
        <v>61</v>
      </c>
      <c r="AL13036">
        <v>139.69164699999999</v>
      </c>
      <c r="AM13036">
        <v>35.689185000000002</v>
      </c>
      <c r="AN13036" s="1">
        <v>43946</v>
      </c>
      <c r="AO13036">
        <v>13</v>
      </c>
      <c r="AP13036">
        <v>13</v>
      </c>
    </row>
    <row r="13037" spans="1:42" x14ac:dyDescent="0.15">
      <c r="A13037">
        <v>13036</v>
      </c>
      <c r="F13037">
        <v>90</v>
      </c>
      <c r="G13037" t="s">
        <v>76</v>
      </c>
      <c r="H13037" t="s">
        <v>5157</v>
      </c>
      <c r="J13037" t="s">
        <v>66</v>
      </c>
      <c r="K13037" t="s">
        <v>66</v>
      </c>
      <c r="N13037" t="s">
        <v>66</v>
      </c>
      <c r="O13037" t="s">
        <v>66</v>
      </c>
      <c r="P13037">
        <v>3802</v>
      </c>
      <c r="U13037" t="s">
        <v>5158</v>
      </c>
      <c r="W13037">
        <v>1</v>
      </c>
      <c r="AH13037" t="s">
        <v>71</v>
      </c>
      <c r="AI13037" t="s">
        <v>71</v>
      </c>
      <c r="AJ13037" t="s">
        <v>73</v>
      </c>
      <c r="AK13037" t="s">
        <v>81</v>
      </c>
      <c r="AL13037">
        <v>139.69164699999999</v>
      </c>
      <c r="AM13037">
        <v>35.689185000000002</v>
      </c>
      <c r="AN13037" s="1">
        <v>43946</v>
      </c>
      <c r="AO13037">
        <v>13</v>
      </c>
      <c r="AP13037">
        <v>13</v>
      </c>
    </row>
    <row r="13038" spans="1:42" x14ac:dyDescent="0.15">
      <c r="A13038">
        <v>13037</v>
      </c>
      <c r="F13038">
        <v>40</v>
      </c>
      <c r="G13038" t="s">
        <v>76</v>
      </c>
      <c r="H13038" t="s">
        <v>5157</v>
      </c>
      <c r="J13038" t="s">
        <v>66</v>
      </c>
      <c r="K13038" t="s">
        <v>66</v>
      </c>
      <c r="N13038" t="s">
        <v>66</v>
      </c>
      <c r="O13038" t="s">
        <v>66</v>
      </c>
      <c r="P13038">
        <v>3803</v>
      </c>
      <c r="U13038" t="s">
        <v>5158</v>
      </c>
      <c r="W13038">
        <v>1</v>
      </c>
      <c r="AH13038" t="s">
        <v>71</v>
      </c>
      <c r="AI13038" t="s">
        <v>71</v>
      </c>
      <c r="AJ13038" t="s">
        <v>73</v>
      </c>
      <c r="AK13038" t="s">
        <v>81</v>
      </c>
      <c r="AL13038">
        <v>139.69164699999999</v>
      </c>
      <c r="AM13038">
        <v>35.689185000000002</v>
      </c>
      <c r="AN13038" s="1">
        <v>43946</v>
      </c>
      <c r="AO13038">
        <v>13</v>
      </c>
      <c r="AP13038">
        <v>13</v>
      </c>
    </row>
    <row r="13039" spans="1:42" x14ac:dyDescent="0.15">
      <c r="A13039">
        <v>13038</v>
      </c>
      <c r="F13039">
        <v>30</v>
      </c>
      <c r="G13039" t="s">
        <v>52</v>
      </c>
      <c r="H13039" t="s">
        <v>5157</v>
      </c>
      <c r="J13039" t="s">
        <v>66</v>
      </c>
      <c r="K13039" t="s">
        <v>66</v>
      </c>
      <c r="N13039" t="s">
        <v>66</v>
      </c>
      <c r="O13039" t="s">
        <v>66</v>
      </c>
      <c r="P13039">
        <v>3804</v>
      </c>
      <c r="U13039" t="s">
        <v>5158</v>
      </c>
      <c r="W13039">
        <v>1</v>
      </c>
      <c r="AH13039" t="s">
        <v>71</v>
      </c>
      <c r="AI13039" t="s">
        <v>71</v>
      </c>
      <c r="AJ13039" t="s">
        <v>73</v>
      </c>
      <c r="AK13039" t="s">
        <v>61</v>
      </c>
      <c r="AL13039">
        <v>139.69164699999999</v>
      </c>
      <c r="AM13039">
        <v>35.689185000000002</v>
      </c>
      <c r="AN13039" s="1">
        <v>43946</v>
      </c>
      <c r="AO13039">
        <v>13</v>
      </c>
      <c r="AP13039">
        <v>13</v>
      </c>
    </row>
    <row r="13040" spans="1:42" x14ac:dyDescent="0.15">
      <c r="A13040">
        <v>13039</v>
      </c>
      <c r="F13040">
        <v>40</v>
      </c>
      <c r="G13040" t="s">
        <v>52</v>
      </c>
      <c r="H13040" t="s">
        <v>5157</v>
      </c>
      <c r="J13040" t="s">
        <v>66</v>
      </c>
      <c r="K13040" t="s">
        <v>66</v>
      </c>
      <c r="N13040" t="s">
        <v>66</v>
      </c>
      <c r="O13040" t="s">
        <v>66</v>
      </c>
      <c r="P13040">
        <v>3805</v>
      </c>
      <c r="U13040" t="s">
        <v>5158</v>
      </c>
      <c r="W13040">
        <v>1</v>
      </c>
      <c r="AH13040" t="s">
        <v>71</v>
      </c>
      <c r="AI13040" t="s">
        <v>71</v>
      </c>
      <c r="AJ13040" t="s">
        <v>73</v>
      </c>
      <c r="AK13040" t="s">
        <v>61</v>
      </c>
      <c r="AL13040">
        <v>139.69164699999999</v>
      </c>
      <c r="AM13040">
        <v>35.689185000000002</v>
      </c>
      <c r="AN13040" s="1">
        <v>43946</v>
      </c>
      <c r="AO13040">
        <v>13</v>
      </c>
      <c r="AP13040">
        <v>13</v>
      </c>
    </row>
    <row r="13041" spans="1:42" x14ac:dyDescent="0.15">
      <c r="A13041">
        <v>13040</v>
      </c>
      <c r="F13041">
        <v>30</v>
      </c>
      <c r="G13041" t="s">
        <v>76</v>
      </c>
      <c r="H13041" t="s">
        <v>5157</v>
      </c>
      <c r="J13041" t="s">
        <v>66</v>
      </c>
      <c r="K13041" t="s">
        <v>66</v>
      </c>
      <c r="N13041" t="s">
        <v>66</v>
      </c>
      <c r="O13041" t="s">
        <v>66</v>
      </c>
      <c r="P13041">
        <v>3806</v>
      </c>
      <c r="U13041" t="s">
        <v>5158</v>
      </c>
      <c r="W13041">
        <v>1</v>
      </c>
      <c r="AH13041" t="s">
        <v>71</v>
      </c>
      <c r="AI13041" t="s">
        <v>71</v>
      </c>
      <c r="AJ13041" t="s">
        <v>73</v>
      </c>
      <c r="AK13041" t="s">
        <v>81</v>
      </c>
      <c r="AL13041">
        <v>139.69164699999999</v>
      </c>
      <c r="AM13041">
        <v>35.689185000000002</v>
      </c>
      <c r="AN13041" s="1">
        <v>43946</v>
      </c>
      <c r="AO13041">
        <v>13</v>
      </c>
      <c r="AP13041">
        <v>13</v>
      </c>
    </row>
    <row r="13042" spans="1:42" x14ac:dyDescent="0.15">
      <c r="A13042">
        <v>13041</v>
      </c>
      <c r="F13042" t="s">
        <v>120</v>
      </c>
      <c r="G13042" t="s">
        <v>52</v>
      </c>
      <c r="H13042" t="s">
        <v>5157</v>
      </c>
      <c r="J13042" t="s">
        <v>66</v>
      </c>
      <c r="K13042" t="s">
        <v>66</v>
      </c>
      <c r="N13042" t="s">
        <v>66</v>
      </c>
      <c r="O13042" t="s">
        <v>66</v>
      </c>
      <c r="P13042">
        <v>3807</v>
      </c>
      <c r="U13042" t="s">
        <v>5158</v>
      </c>
      <c r="W13042">
        <v>1</v>
      </c>
      <c r="AH13042" t="s">
        <v>71</v>
      </c>
      <c r="AI13042" t="s">
        <v>71</v>
      </c>
      <c r="AJ13042" t="s">
        <v>73</v>
      </c>
      <c r="AK13042" t="s">
        <v>61</v>
      </c>
      <c r="AL13042">
        <v>139.69164699999999</v>
      </c>
      <c r="AM13042">
        <v>35.689185000000002</v>
      </c>
      <c r="AN13042" s="1">
        <v>43946</v>
      </c>
      <c r="AO13042">
        <v>13</v>
      </c>
      <c r="AP13042">
        <v>13</v>
      </c>
    </row>
    <row r="13043" spans="1:42" x14ac:dyDescent="0.15">
      <c r="A13043">
        <v>13042</v>
      </c>
      <c r="F13043">
        <v>50</v>
      </c>
      <c r="G13043" t="s">
        <v>76</v>
      </c>
      <c r="H13043" t="s">
        <v>5157</v>
      </c>
      <c r="J13043" t="s">
        <v>66</v>
      </c>
      <c r="K13043" t="s">
        <v>66</v>
      </c>
      <c r="N13043" t="s">
        <v>66</v>
      </c>
      <c r="O13043" t="s">
        <v>66</v>
      </c>
      <c r="P13043">
        <v>3808</v>
      </c>
      <c r="U13043" t="s">
        <v>5158</v>
      </c>
      <c r="W13043">
        <v>1</v>
      </c>
      <c r="AH13043" t="s">
        <v>71</v>
      </c>
      <c r="AI13043" t="s">
        <v>71</v>
      </c>
      <c r="AJ13043" t="s">
        <v>73</v>
      </c>
      <c r="AK13043" t="s">
        <v>81</v>
      </c>
      <c r="AL13043">
        <v>139.69164699999999</v>
      </c>
      <c r="AM13043">
        <v>35.689185000000002</v>
      </c>
      <c r="AN13043" s="1">
        <v>43946</v>
      </c>
      <c r="AO13043">
        <v>13</v>
      </c>
      <c r="AP13043">
        <v>13</v>
      </c>
    </row>
    <row r="13044" spans="1:42" x14ac:dyDescent="0.15">
      <c r="A13044">
        <v>13043</v>
      </c>
      <c r="F13044">
        <v>60</v>
      </c>
      <c r="G13044" t="s">
        <v>52</v>
      </c>
      <c r="H13044" t="s">
        <v>5157</v>
      </c>
      <c r="J13044" t="s">
        <v>66</v>
      </c>
      <c r="K13044" t="s">
        <v>66</v>
      </c>
      <c r="N13044" t="s">
        <v>66</v>
      </c>
      <c r="O13044" t="s">
        <v>66</v>
      </c>
      <c r="P13044">
        <v>3809</v>
      </c>
      <c r="U13044" t="s">
        <v>5158</v>
      </c>
      <c r="W13044">
        <v>1</v>
      </c>
      <c r="AH13044" t="s">
        <v>71</v>
      </c>
      <c r="AI13044" t="s">
        <v>71</v>
      </c>
      <c r="AJ13044" t="s">
        <v>73</v>
      </c>
      <c r="AK13044" t="s">
        <v>61</v>
      </c>
      <c r="AL13044">
        <v>139.69164699999999</v>
      </c>
      <c r="AM13044">
        <v>35.689185000000002</v>
      </c>
      <c r="AN13044" s="1">
        <v>43946</v>
      </c>
      <c r="AO13044">
        <v>13</v>
      </c>
      <c r="AP13044">
        <v>13</v>
      </c>
    </row>
    <row r="13045" spans="1:42" x14ac:dyDescent="0.15">
      <c r="A13045">
        <v>13044</v>
      </c>
      <c r="F13045">
        <v>40</v>
      </c>
      <c r="G13045" t="s">
        <v>52</v>
      </c>
      <c r="H13045" t="s">
        <v>5157</v>
      </c>
      <c r="J13045" t="s">
        <v>66</v>
      </c>
      <c r="K13045" t="s">
        <v>66</v>
      </c>
      <c r="N13045" t="s">
        <v>66</v>
      </c>
      <c r="O13045" t="s">
        <v>66</v>
      </c>
      <c r="P13045">
        <v>3810</v>
      </c>
      <c r="U13045" t="s">
        <v>5158</v>
      </c>
      <c r="W13045">
        <v>1</v>
      </c>
      <c r="AH13045" t="s">
        <v>71</v>
      </c>
      <c r="AI13045" t="s">
        <v>71</v>
      </c>
      <c r="AJ13045" t="s">
        <v>73</v>
      </c>
      <c r="AK13045" t="s">
        <v>61</v>
      </c>
      <c r="AL13045">
        <v>139.69164699999999</v>
      </c>
      <c r="AM13045">
        <v>35.689185000000002</v>
      </c>
      <c r="AN13045" s="1">
        <v>43946</v>
      </c>
      <c r="AO13045">
        <v>13</v>
      </c>
      <c r="AP13045">
        <v>13</v>
      </c>
    </row>
    <row r="13046" spans="1:42" x14ac:dyDescent="0.15">
      <c r="A13046">
        <v>13045</v>
      </c>
      <c r="F13046">
        <v>30</v>
      </c>
      <c r="G13046" t="s">
        <v>52</v>
      </c>
      <c r="H13046" t="s">
        <v>5157</v>
      </c>
      <c r="J13046" t="s">
        <v>66</v>
      </c>
      <c r="K13046" t="s">
        <v>66</v>
      </c>
      <c r="N13046" t="s">
        <v>66</v>
      </c>
      <c r="O13046" t="s">
        <v>66</v>
      </c>
      <c r="P13046">
        <v>3811</v>
      </c>
      <c r="U13046" t="s">
        <v>5158</v>
      </c>
      <c r="W13046">
        <v>1</v>
      </c>
      <c r="AH13046" t="s">
        <v>71</v>
      </c>
      <c r="AI13046" t="s">
        <v>71</v>
      </c>
      <c r="AJ13046" t="s">
        <v>73</v>
      </c>
      <c r="AK13046" t="s">
        <v>61</v>
      </c>
      <c r="AL13046">
        <v>139.69164699999999</v>
      </c>
      <c r="AM13046">
        <v>35.689185000000002</v>
      </c>
      <c r="AN13046" s="1">
        <v>43946</v>
      </c>
      <c r="AO13046">
        <v>13</v>
      </c>
      <c r="AP13046">
        <v>13</v>
      </c>
    </row>
    <row r="13047" spans="1:42" x14ac:dyDescent="0.15">
      <c r="A13047">
        <v>13046</v>
      </c>
      <c r="F13047">
        <v>50</v>
      </c>
      <c r="G13047" t="s">
        <v>76</v>
      </c>
      <c r="H13047" t="s">
        <v>5157</v>
      </c>
      <c r="J13047" t="s">
        <v>66</v>
      </c>
      <c r="K13047" t="s">
        <v>66</v>
      </c>
      <c r="N13047" t="s">
        <v>66</v>
      </c>
      <c r="O13047" t="s">
        <v>66</v>
      </c>
      <c r="P13047">
        <v>3812</v>
      </c>
      <c r="U13047" t="s">
        <v>5158</v>
      </c>
      <c r="W13047">
        <v>1</v>
      </c>
      <c r="AH13047" t="s">
        <v>71</v>
      </c>
      <c r="AI13047" t="s">
        <v>71</v>
      </c>
      <c r="AJ13047" t="s">
        <v>73</v>
      </c>
      <c r="AK13047" t="s">
        <v>81</v>
      </c>
      <c r="AL13047">
        <v>139.69164699999999</v>
      </c>
      <c r="AM13047">
        <v>35.689185000000002</v>
      </c>
      <c r="AN13047" s="1">
        <v>43946</v>
      </c>
      <c r="AO13047">
        <v>13</v>
      </c>
      <c r="AP13047">
        <v>13</v>
      </c>
    </row>
    <row r="13048" spans="1:42" x14ac:dyDescent="0.15">
      <c r="A13048">
        <v>13047</v>
      </c>
      <c r="F13048">
        <v>50</v>
      </c>
      <c r="G13048" t="s">
        <v>76</v>
      </c>
      <c r="H13048" t="s">
        <v>5157</v>
      </c>
      <c r="J13048" t="s">
        <v>66</v>
      </c>
      <c r="K13048" t="s">
        <v>66</v>
      </c>
      <c r="N13048" t="s">
        <v>66</v>
      </c>
      <c r="O13048" t="s">
        <v>66</v>
      </c>
      <c r="P13048">
        <v>3813</v>
      </c>
      <c r="U13048" t="s">
        <v>5158</v>
      </c>
      <c r="W13048">
        <v>1</v>
      </c>
      <c r="AH13048" t="s">
        <v>71</v>
      </c>
      <c r="AI13048" t="s">
        <v>71</v>
      </c>
      <c r="AJ13048" t="s">
        <v>73</v>
      </c>
      <c r="AK13048" t="s">
        <v>81</v>
      </c>
      <c r="AL13048">
        <v>139.69164699999999</v>
      </c>
      <c r="AM13048">
        <v>35.689185000000002</v>
      </c>
      <c r="AN13048" s="1">
        <v>43946</v>
      </c>
      <c r="AO13048">
        <v>13</v>
      </c>
      <c r="AP13048">
        <v>13</v>
      </c>
    </row>
    <row r="13049" spans="1:42" x14ac:dyDescent="0.15">
      <c r="A13049">
        <v>13048</v>
      </c>
      <c r="F13049">
        <v>50</v>
      </c>
      <c r="G13049" t="s">
        <v>52</v>
      </c>
      <c r="H13049" t="s">
        <v>5157</v>
      </c>
      <c r="J13049" t="s">
        <v>66</v>
      </c>
      <c r="K13049" t="s">
        <v>66</v>
      </c>
      <c r="N13049" t="s">
        <v>66</v>
      </c>
      <c r="O13049" t="s">
        <v>66</v>
      </c>
      <c r="P13049">
        <v>3814</v>
      </c>
      <c r="U13049" t="s">
        <v>5158</v>
      </c>
      <c r="W13049">
        <v>1</v>
      </c>
      <c r="AH13049" t="s">
        <v>71</v>
      </c>
      <c r="AI13049" t="s">
        <v>71</v>
      </c>
      <c r="AJ13049" t="s">
        <v>73</v>
      </c>
      <c r="AK13049" t="s">
        <v>61</v>
      </c>
      <c r="AL13049">
        <v>139.69164699999999</v>
      </c>
      <c r="AM13049">
        <v>35.689185000000002</v>
      </c>
      <c r="AN13049" s="1">
        <v>43946</v>
      </c>
      <c r="AO13049">
        <v>13</v>
      </c>
      <c r="AP13049">
        <v>13</v>
      </c>
    </row>
    <row r="13050" spans="1:42" x14ac:dyDescent="0.15">
      <c r="A13050">
        <v>13049</v>
      </c>
      <c r="F13050">
        <v>40</v>
      </c>
      <c r="G13050" t="s">
        <v>52</v>
      </c>
      <c r="H13050" t="s">
        <v>5157</v>
      </c>
      <c r="J13050" t="s">
        <v>66</v>
      </c>
      <c r="K13050" t="s">
        <v>66</v>
      </c>
      <c r="N13050" t="s">
        <v>66</v>
      </c>
      <c r="O13050" t="s">
        <v>66</v>
      </c>
      <c r="P13050">
        <v>3815</v>
      </c>
      <c r="U13050" t="s">
        <v>5158</v>
      </c>
      <c r="W13050">
        <v>1</v>
      </c>
      <c r="AH13050" t="s">
        <v>71</v>
      </c>
      <c r="AI13050" t="s">
        <v>71</v>
      </c>
      <c r="AJ13050" t="s">
        <v>73</v>
      </c>
      <c r="AK13050" t="s">
        <v>61</v>
      </c>
      <c r="AL13050">
        <v>139.69164699999999</v>
      </c>
      <c r="AM13050">
        <v>35.689185000000002</v>
      </c>
      <c r="AN13050" s="1">
        <v>43946</v>
      </c>
      <c r="AO13050">
        <v>13</v>
      </c>
      <c r="AP13050">
        <v>13</v>
      </c>
    </row>
    <row r="13051" spans="1:42" x14ac:dyDescent="0.15">
      <c r="A13051">
        <v>13050</v>
      </c>
      <c r="F13051">
        <v>10</v>
      </c>
      <c r="G13051" t="s">
        <v>52</v>
      </c>
      <c r="H13051" t="s">
        <v>5157</v>
      </c>
      <c r="J13051" t="s">
        <v>66</v>
      </c>
      <c r="K13051" t="s">
        <v>66</v>
      </c>
      <c r="N13051" t="s">
        <v>66</v>
      </c>
      <c r="O13051" t="s">
        <v>66</v>
      </c>
      <c r="P13051">
        <v>3816</v>
      </c>
      <c r="U13051" t="s">
        <v>5158</v>
      </c>
      <c r="W13051">
        <v>1</v>
      </c>
      <c r="AH13051" t="s">
        <v>71</v>
      </c>
      <c r="AI13051" t="s">
        <v>71</v>
      </c>
      <c r="AJ13051" t="s">
        <v>73</v>
      </c>
      <c r="AK13051" t="s">
        <v>61</v>
      </c>
      <c r="AL13051">
        <v>139.69164699999999</v>
      </c>
      <c r="AM13051">
        <v>35.689185000000002</v>
      </c>
      <c r="AN13051" s="1">
        <v>43946</v>
      </c>
      <c r="AO13051">
        <v>13</v>
      </c>
      <c r="AP13051">
        <v>13</v>
      </c>
    </row>
    <row r="13052" spans="1:42" x14ac:dyDescent="0.15">
      <c r="A13052">
        <v>13051</v>
      </c>
      <c r="F13052" t="s">
        <v>120</v>
      </c>
      <c r="G13052" t="s">
        <v>52</v>
      </c>
      <c r="H13052" t="s">
        <v>5157</v>
      </c>
      <c r="J13052" t="s">
        <v>66</v>
      </c>
      <c r="K13052" t="s">
        <v>66</v>
      </c>
      <c r="N13052" t="s">
        <v>66</v>
      </c>
      <c r="O13052" t="s">
        <v>66</v>
      </c>
      <c r="P13052">
        <v>3817</v>
      </c>
      <c r="U13052" t="s">
        <v>5158</v>
      </c>
      <c r="W13052">
        <v>1</v>
      </c>
      <c r="AH13052" t="s">
        <v>71</v>
      </c>
      <c r="AI13052" t="s">
        <v>71</v>
      </c>
      <c r="AJ13052" t="s">
        <v>73</v>
      </c>
      <c r="AK13052" t="s">
        <v>61</v>
      </c>
      <c r="AL13052">
        <v>139.69164699999999</v>
      </c>
      <c r="AM13052">
        <v>35.689185000000002</v>
      </c>
      <c r="AN13052" s="1">
        <v>43946</v>
      </c>
      <c r="AO13052">
        <v>13</v>
      </c>
      <c r="AP13052">
        <v>13</v>
      </c>
    </row>
    <row r="13053" spans="1:42" x14ac:dyDescent="0.15">
      <c r="A13053">
        <v>13052</v>
      </c>
      <c r="F13053">
        <v>80</v>
      </c>
      <c r="G13053" t="s">
        <v>76</v>
      </c>
      <c r="H13053" t="s">
        <v>5157</v>
      </c>
      <c r="J13053" t="s">
        <v>66</v>
      </c>
      <c r="K13053" t="s">
        <v>66</v>
      </c>
      <c r="N13053" t="s">
        <v>66</v>
      </c>
      <c r="O13053" t="s">
        <v>66</v>
      </c>
      <c r="P13053">
        <v>3818</v>
      </c>
      <c r="U13053" t="s">
        <v>5158</v>
      </c>
      <c r="W13053">
        <v>1</v>
      </c>
      <c r="AH13053" t="s">
        <v>71</v>
      </c>
      <c r="AI13053" t="s">
        <v>71</v>
      </c>
      <c r="AJ13053" t="s">
        <v>73</v>
      </c>
      <c r="AK13053" t="s">
        <v>81</v>
      </c>
      <c r="AL13053">
        <v>139.69164699999999</v>
      </c>
      <c r="AM13053">
        <v>35.689185000000002</v>
      </c>
      <c r="AN13053" s="1">
        <v>43946</v>
      </c>
      <c r="AO13053">
        <v>13</v>
      </c>
      <c r="AP13053">
        <v>13</v>
      </c>
    </row>
    <row r="13054" spans="1:42" x14ac:dyDescent="0.15">
      <c r="A13054">
        <v>13053</v>
      </c>
      <c r="F13054">
        <v>60</v>
      </c>
      <c r="G13054" t="s">
        <v>52</v>
      </c>
      <c r="H13054" t="s">
        <v>5157</v>
      </c>
      <c r="J13054" t="s">
        <v>66</v>
      </c>
      <c r="K13054" t="s">
        <v>66</v>
      </c>
      <c r="N13054" t="s">
        <v>66</v>
      </c>
      <c r="O13054" t="s">
        <v>66</v>
      </c>
      <c r="P13054">
        <v>3819</v>
      </c>
      <c r="U13054" t="s">
        <v>5158</v>
      </c>
      <c r="W13054">
        <v>1</v>
      </c>
      <c r="AH13054" t="s">
        <v>71</v>
      </c>
      <c r="AI13054" t="s">
        <v>71</v>
      </c>
      <c r="AJ13054" t="s">
        <v>73</v>
      </c>
      <c r="AK13054" t="s">
        <v>61</v>
      </c>
      <c r="AL13054">
        <v>139.69164699999999</v>
      </c>
      <c r="AM13054">
        <v>35.689185000000002</v>
      </c>
      <c r="AN13054" s="1">
        <v>43946</v>
      </c>
      <c r="AO13054">
        <v>13</v>
      </c>
      <c r="AP13054">
        <v>13</v>
      </c>
    </row>
    <row r="13055" spans="1:42" x14ac:dyDescent="0.15">
      <c r="A13055">
        <v>13054</v>
      </c>
      <c r="F13055">
        <v>50</v>
      </c>
      <c r="G13055" t="s">
        <v>76</v>
      </c>
      <c r="H13055" t="s">
        <v>5157</v>
      </c>
      <c r="J13055" t="s">
        <v>66</v>
      </c>
      <c r="K13055" t="s">
        <v>66</v>
      </c>
      <c r="N13055" t="s">
        <v>66</v>
      </c>
      <c r="O13055" t="s">
        <v>66</v>
      </c>
      <c r="P13055">
        <v>3820</v>
      </c>
      <c r="U13055" t="s">
        <v>5158</v>
      </c>
      <c r="W13055">
        <v>1</v>
      </c>
      <c r="AH13055" t="s">
        <v>71</v>
      </c>
      <c r="AI13055" t="s">
        <v>71</v>
      </c>
      <c r="AJ13055" t="s">
        <v>73</v>
      </c>
      <c r="AK13055" t="s">
        <v>81</v>
      </c>
      <c r="AL13055">
        <v>139.69164699999999</v>
      </c>
      <c r="AM13055">
        <v>35.689185000000002</v>
      </c>
      <c r="AN13055" s="1">
        <v>43946</v>
      </c>
      <c r="AO13055">
        <v>13</v>
      </c>
      <c r="AP13055">
        <v>13</v>
      </c>
    </row>
    <row r="13056" spans="1:42" x14ac:dyDescent="0.15">
      <c r="A13056">
        <v>13055</v>
      </c>
      <c r="F13056">
        <v>50</v>
      </c>
      <c r="G13056" t="s">
        <v>76</v>
      </c>
      <c r="H13056" t="s">
        <v>5157</v>
      </c>
      <c r="J13056" t="s">
        <v>66</v>
      </c>
      <c r="K13056" t="s">
        <v>66</v>
      </c>
      <c r="N13056" t="s">
        <v>66</v>
      </c>
      <c r="O13056" t="s">
        <v>66</v>
      </c>
      <c r="P13056">
        <v>3821</v>
      </c>
      <c r="U13056" t="s">
        <v>5158</v>
      </c>
      <c r="W13056">
        <v>1</v>
      </c>
      <c r="AH13056" t="s">
        <v>71</v>
      </c>
      <c r="AI13056" t="s">
        <v>71</v>
      </c>
      <c r="AJ13056" t="s">
        <v>73</v>
      </c>
      <c r="AK13056" t="s">
        <v>81</v>
      </c>
      <c r="AL13056">
        <v>139.69164699999999</v>
      </c>
      <c r="AM13056">
        <v>35.689185000000002</v>
      </c>
      <c r="AN13056" s="1">
        <v>43946</v>
      </c>
      <c r="AO13056">
        <v>13</v>
      </c>
      <c r="AP13056">
        <v>13</v>
      </c>
    </row>
    <row r="13057" spans="1:42" x14ac:dyDescent="0.15">
      <c r="A13057">
        <v>13056</v>
      </c>
      <c r="F13057">
        <v>80</v>
      </c>
      <c r="G13057" t="s">
        <v>76</v>
      </c>
      <c r="H13057" t="s">
        <v>5157</v>
      </c>
      <c r="J13057" t="s">
        <v>66</v>
      </c>
      <c r="K13057" t="s">
        <v>66</v>
      </c>
      <c r="N13057" t="s">
        <v>66</v>
      </c>
      <c r="O13057" t="s">
        <v>66</v>
      </c>
      <c r="P13057">
        <v>3822</v>
      </c>
      <c r="U13057" t="s">
        <v>5158</v>
      </c>
      <c r="W13057">
        <v>1</v>
      </c>
      <c r="AH13057" t="s">
        <v>71</v>
      </c>
      <c r="AI13057" t="s">
        <v>71</v>
      </c>
      <c r="AJ13057" t="s">
        <v>73</v>
      </c>
      <c r="AK13057" t="s">
        <v>81</v>
      </c>
      <c r="AL13057">
        <v>139.69164699999999</v>
      </c>
      <c r="AM13057">
        <v>35.689185000000002</v>
      </c>
      <c r="AN13057" s="1">
        <v>43946</v>
      </c>
      <c r="AO13057">
        <v>13</v>
      </c>
      <c r="AP13057">
        <v>13</v>
      </c>
    </row>
    <row r="13058" spans="1:42" x14ac:dyDescent="0.15">
      <c r="A13058">
        <v>13057</v>
      </c>
      <c r="F13058">
        <v>90</v>
      </c>
      <c r="G13058" t="s">
        <v>76</v>
      </c>
      <c r="H13058" t="s">
        <v>5157</v>
      </c>
      <c r="J13058" t="s">
        <v>66</v>
      </c>
      <c r="K13058" t="s">
        <v>66</v>
      </c>
      <c r="N13058" t="s">
        <v>66</v>
      </c>
      <c r="O13058" t="s">
        <v>66</v>
      </c>
      <c r="P13058">
        <v>3823</v>
      </c>
      <c r="R13058" t="s">
        <v>68</v>
      </c>
      <c r="U13058" t="s">
        <v>5158</v>
      </c>
      <c r="W13058">
        <v>1</v>
      </c>
      <c r="AH13058" t="s">
        <v>71</v>
      </c>
      <c r="AI13058" t="s">
        <v>71</v>
      </c>
      <c r="AJ13058" t="s">
        <v>73</v>
      </c>
      <c r="AK13058" t="s">
        <v>81</v>
      </c>
      <c r="AL13058">
        <v>139.69164699999999</v>
      </c>
      <c r="AM13058">
        <v>35.689185000000002</v>
      </c>
      <c r="AN13058" s="1">
        <v>43946</v>
      </c>
      <c r="AO13058">
        <v>13</v>
      </c>
      <c r="AP13058">
        <v>13</v>
      </c>
    </row>
    <row r="13059" spans="1:42" x14ac:dyDescent="0.15">
      <c r="A13059">
        <v>13058</v>
      </c>
      <c r="F13059">
        <v>30</v>
      </c>
      <c r="G13059" t="s">
        <v>52</v>
      </c>
      <c r="H13059" t="s">
        <v>5157</v>
      </c>
      <c r="J13059" t="s">
        <v>66</v>
      </c>
      <c r="K13059" t="s">
        <v>66</v>
      </c>
      <c r="N13059" t="s">
        <v>66</v>
      </c>
      <c r="O13059" t="s">
        <v>66</v>
      </c>
      <c r="P13059">
        <v>3824</v>
      </c>
      <c r="U13059" t="s">
        <v>5158</v>
      </c>
      <c r="W13059">
        <v>1</v>
      </c>
      <c r="AH13059" t="s">
        <v>71</v>
      </c>
      <c r="AI13059" t="s">
        <v>71</v>
      </c>
      <c r="AJ13059" t="s">
        <v>73</v>
      </c>
      <c r="AK13059" t="s">
        <v>61</v>
      </c>
      <c r="AL13059">
        <v>139.69164699999999</v>
      </c>
      <c r="AM13059">
        <v>35.689185000000002</v>
      </c>
      <c r="AN13059" s="1">
        <v>43946</v>
      </c>
      <c r="AO13059">
        <v>13</v>
      </c>
      <c r="AP13059">
        <v>13</v>
      </c>
    </row>
    <row r="13060" spans="1:42" x14ac:dyDescent="0.15">
      <c r="A13060">
        <v>13059</v>
      </c>
      <c r="F13060">
        <v>90</v>
      </c>
      <c r="G13060" t="s">
        <v>76</v>
      </c>
      <c r="H13060" t="s">
        <v>5157</v>
      </c>
      <c r="J13060" t="s">
        <v>66</v>
      </c>
      <c r="K13060" t="s">
        <v>66</v>
      </c>
      <c r="N13060" t="s">
        <v>66</v>
      </c>
      <c r="O13060" t="s">
        <v>66</v>
      </c>
      <c r="P13060">
        <v>3825</v>
      </c>
      <c r="U13060" t="s">
        <v>5158</v>
      </c>
      <c r="W13060">
        <v>1</v>
      </c>
      <c r="AH13060" t="s">
        <v>71</v>
      </c>
      <c r="AI13060" t="s">
        <v>71</v>
      </c>
      <c r="AJ13060" t="s">
        <v>73</v>
      </c>
      <c r="AK13060" t="s">
        <v>81</v>
      </c>
      <c r="AL13060">
        <v>139.69164699999999</v>
      </c>
      <c r="AM13060">
        <v>35.689185000000002</v>
      </c>
      <c r="AN13060" s="1">
        <v>43946</v>
      </c>
      <c r="AO13060">
        <v>13</v>
      </c>
      <c r="AP13060">
        <v>13</v>
      </c>
    </row>
    <row r="13061" spans="1:42" x14ac:dyDescent="0.15">
      <c r="A13061">
        <v>13060</v>
      </c>
      <c r="F13061">
        <v>60</v>
      </c>
      <c r="G13061" t="s">
        <v>76</v>
      </c>
      <c r="H13061" t="s">
        <v>5157</v>
      </c>
      <c r="J13061" t="s">
        <v>66</v>
      </c>
      <c r="K13061" t="s">
        <v>66</v>
      </c>
      <c r="N13061" t="s">
        <v>66</v>
      </c>
      <c r="O13061" t="s">
        <v>66</v>
      </c>
      <c r="P13061">
        <v>3826</v>
      </c>
      <c r="U13061" t="s">
        <v>5158</v>
      </c>
      <c r="W13061">
        <v>1</v>
      </c>
      <c r="AH13061" t="s">
        <v>71</v>
      </c>
      <c r="AI13061" t="s">
        <v>71</v>
      </c>
      <c r="AJ13061" t="s">
        <v>73</v>
      </c>
      <c r="AK13061" t="s">
        <v>81</v>
      </c>
      <c r="AL13061">
        <v>139.69164699999999</v>
      </c>
      <c r="AM13061">
        <v>35.689185000000002</v>
      </c>
      <c r="AN13061" s="1">
        <v>43946</v>
      </c>
      <c r="AO13061">
        <v>13</v>
      </c>
      <c r="AP13061">
        <v>13</v>
      </c>
    </row>
    <row r="13062" spans="1:42" x14ac:dyDescent="0.15">
      <c r="A13062">
        <v>13061</v>
      </c>
      <c r="F13062">
        <v>70</v>
      </c>
      <c r="G13062" t="s">
        <v>76</v>
      </c>
      <c r="H13062" t="s">
        <v>5157</v>
      </c>
      <c r="J13062" t="s">
        <v>66</v>
      </c>
      <c r="K13062" t="s">
        <v>66</v>
      </c>
      <c r="N13062" t="s">
        <v>66</v>
      </c>
      <c r="O13062" t="s">
        <v>66</v>
      </c>
      <c r="P13062">
        <v>3827</v>
      </c>
      <c r="U13062" t="s">
        <v>5158</v>
      </c>
      <c r="W13062">
        <v>1</v>
      </c>
      <c r="AH13062" t="s">
        <v>71</v>
      </c>
      <c r="AI13062" t="s">
        <v>71</v>
      </c>
      <c r="AJ13062" t="s">
        <v>73</v>
      </c>
      <c r="AK13062" t="s">
        <v>81</v>
      </c>
      <c r="AL13062">
        <v>139.69164699999999</v>
      </c>
      <c r="AM13062">
        <v>35.689185000000002</v>
      </c>
      <c r="AN13062" s="1">
        <v>43946</v>
      </c>
      <c r="AO13062">
        <v>13</v>
      </c>
      <c r="AP13062">
        <v>13</v>
      </c>
    </row>
    <row r="13063" spans="1:42" x14ac:dyDescent="0.15">
      <c r="A13063">
        <v>13062</v>
      </c>
      <c r="F13063">
        <v>70</v>
      </c>
      <c r="G13063" t="s">
        <v>52</v>
      </c>
      <c r="H13063" t="s">
        <v>5157</v>
      </c>
      <c r="J13063" t="s">
        <v>66</v>
      </c>
      <c r="K13063" t="s">
        <v>66</v>
      </c>
      <c r="N13063" t="s">
        <v>66</v>
      </c>
      <c r="O13063" t="s">
        <v>66</v>
      </c>
      <c r="P13063">
        <v>3828</v>
      </c>
      <c r="U13063" t="s">
        <v>5158</v>
      </c>
      <c r="W13063">
        <v>1</v>
      </c>
      <c r="AH13063" t="s">
        <v>71</v>
      </c>
      <c r="AI13063" t="s">
        <v>71</v>
      </c>
      <c r="AJ13063" t="s">
        <v>73</v>
      </c>
      <c r="AK13063" t="s">
        <v>61</v>
      </c>
      <c r="AL13063">
        <v>139.69164699999999</v>
      </c>
      <c r="AM13063">
        <v>35.689185000000002</v>
      </c>
      <c r="AN13063" s="1">
        <v>43946</v>
      </c>
      <c r="AO13063">
        <v>13</v>
      </c>
      <c r="AP13063">
        <v>13</v>
      </c>
    </row>
    <row r="13064" spans="1:42" x14ac:dyDescent="0.15">
      <c r="A13064">
        <v>13063</v>
      </c>
      <c r="F13064">
        <v>80</v>
      </c>
      <c r="G13064" t="s">
        <v>76</v>
      </c>
      <c r="H13064" t="s">
        <v>5157</v>
      </c>
      <c r="J13064" t="s">
        <v>66</v>
      </c>
      <c r="K13064" t="s">
        <v>66</v>
      </c>
      <c r="N13064" t="s">
        <v>66</v>
      </c>
      <c r="O13064" t="s">
        <v>66</v>
      </c>
      <c r="P13064">
        <v>3829</v>
      </c>
      <c r="U13064" t="s">
        <v>5158</v>
      </c>
      <c r="W13064">
        <v>1</v>
      </c>
      <c r="AH13064" t="s">
        <v>71</v>
      </c>
      <c r="AI13064" t="s">
        <v>71</v>
      </c>
      <c r="AJ13064" t="s">
        <v>73</v>
      </c>
      <c r="AK13064" t="s">
        <v>81</v>
      </c>
      <c r="AL13064">
        <v>139.69164699999999</v>
      </c>
      <c r="AM13064">
        <v>35.689185000000002</v>
      </c>
      <c r="AN13064" s="1">
        <v>43946</v>
      </c>
      <c r="AO13064">
        <v>13</v>
      </c>
      <c r="AP13064">
        <v>13</v>
      </c>
    </row>
    <row r="13065" spans="1:42" x14ac:dyDescent="0.15">
      <c r="A13065">
        <v>13064</v>
      </c>
      <c r="F13065">
        <v>40</v>
      </c>
      <c r="G13065" t="s">
        <v>76</v>
      </c>
      <c r="H13065" t="s">
        <v>5157</v>
      </c>
      <c r="J13065" t="s">
        <v>66</v>
      </c>
      <c r="K13065" t="s">
        <v>66</v>
      </c>
      <c r="N13065" t="s">
        <v>66</v>
      </c>
      <c r="O13065" t="s">
        <v>66</v>
      </c>
      <c r="P13065">
        <v>3830</v>
      </c>
      <c r="U13065" t="s">
        <v>5158</v>
      </c>
      <c r="W13065">
        <v>1</v>
      </c>
      <c r="AH13065" t="s">
        <v>71</v>
      </c>
      <c r="AI13065" t="s">
        <v>71</v>
      </c>
      <c r="AJ13065" t="s">
        <v>73</v>
      </c>
      <c r="AK13065" t="s">
        <v>81</v>
      </c>
      <c r="AL13065">
        <v>139.69164699999999</v>
      </c>
      <c r="AM13065">
        <v>35.689185000000002</v>
      </c>
      <c r="AN13065" s="1">
        <v>43946</v>
      </c>
      <c r="AO13065">
        <v>13</v>
      </c>
      <c r="AP13065">
        <v>13</v>
      </c>
    </row>
    <row r="13066" spans="1:42" x14ac:dyDescent="0.15">
      <c r="A13066">
        <v>13065</v>
      </c>
      <c r="F13066">
        <v>90</v>
      </c>
      <c r="G13066" t="s">
        <v>76</v>
      </c>
      <c r="H13066" t="s">
        <v>5157</v>
      </c>
      <c r="J13066" t="s">
        <v>66</v>
      </c>
      <c r="K13066" t="s">
        <v>66</v>
      </c>
      <c r="N13066" t="s">
        <v>66</v>
      </c>
      <c r="O13066" t="s">
        <v>66</v>
      </c>
      <c r="P13066">
        <v>3831</v>
      </c>
      <c r="U13066" t="s">
        <v>5158</v>
      </c>
      <c r="W13066">
        <v>1</v>
      </c>
      <c r="AH13066" t="s">
        <v>71</v>
      </c>
      <c r="AI13066" t="s">
        <v>71</v>
      </c>
      <c r="AJ13066" t="s">
        <v>73</v>
      </c>
      <c r="AK13066" t="s">
        <v>81</v>
      </c>
      <c r="AL13066">
        <v>139.69164699999999</v>
      </c>
      <c r="AM13066">
        <v>35.689185000000002</v>
      </c>
      <c r="AN13066" s="1">
        <v>43946</v>
      </c>
      <c r="AO13066">
        <v>13</v>
      </c>
      <c r="AP13066">
        <v>13</v>
      </c>
    </row>
    <row r="13067" spans="1:42" x14ac:dyDescent="0.15">
      <c r="A13067">
        <v>13066</v>
      </c>
      <c r="F13067">
        <v>60</v>
      </c>
      <c r="G13067" t="s">
        <v>52</v>
      </c>
      <c r="H13067" t="s">
        <v>5157</v>
      </c>
      <c r="J13067" t="s">
        <v>66</v>
      </c>
      <c r="K13067" t="s">
        <v>66</v>
      </c>
      <c r="N13067" t="s">
        <v>66</v>
      </c>
      <c r="O13067" t="s">
        <v>66</v>
      </c>
      <c r="P13067">
        <v>3832</v>
      </c>
      <c r="U13067" t="s">
        <v>5158</v>
      </c>
      <c r="W13067">
        <v>1</v>
      </c>
      <c r="AH13067" t="s">
        <v>71</v>
      </c>
      <c r="AI13067" t="s">
        <v>71</v>
      </c>
      <c r="AJ13067" t="s">
        <v>73</v>
      </c>
      <c r="AK13067" t="s">
        <v>61</v>
      </c>
      <c r="AL13067">
        <v>139.69164699999999</v>
      </c>
      <c r="AM13067">
        <v>35.689185000000002</v>
      </c>
      <c r="AN13067" s="1">
        <v>43946</v>
      </c>
      <c r="AO13067">
        <v>13</v>
      </c>
      <c r="AP13067">
        <v>13</v>
      </c>
    </row>
    <row r="13068" spans="1:42" x14ac:dyDescent="0.15">
      <c r="A13068">
        <v>13067</v>
      </c>
      <c r="F13068">
        <v>50</v>
      </c>
      <c r="G13068" t="s">
        <v>76</v>
      </c>
      <c r="H13068" t="s">
        <v>5157</v>
      </c>
      <c r="J13068" t="s">
        <v>66</v>
      </c>
      <c r="K13068" t="s">
        <v>66</v>
      </c>
      <c r="N13068" t="s">
        <v>66</v>
      </c>
      <c r="O13068" t="s">
        <v>66</v>
      </c>
      <c r="P13068">
        <v>3833</v>
      </c>
      <c r="U13068" t="s">
        <v>5158</v>
      </c>
      <c r="W13068">
        <v>1</v>
      </c>
      <c r="AH13068" t="s">
        <v>71</v>
      </c>
      <c r="AI13068" t="s">
        <v>71</v>
      </c>
      <c r="AJ13068" t="s">
        <v>73</v>
      </c>
      <c r="AK13068" t="s">
        <v>81</v>
      </c>
      <c r="AL13068">
        <v>139.69164699999999</v>
      </c>
      <c r="AM13068">
        <v>35.689185000000002</v>
      </c>
      <c r="AN13068" s="1">
        <v>43946</v>
      </c>
      <c r="AO13068">
        <v>13</v>
      </c>
      <c r="AP13068">
        <v>13</v>
      </c>
    </row>
    <row r="13069" spans="1:42" x14ac:dyDescent="0.15">
      <c r="A13069">
        <v>13068</v>
      </c>
      <c r="F13069">
        <v>50</v>
      </c>
      <c r="G13069" t="s">
        <v>52</v>
      </c>
      <c r="H13069" t="s">
        <v>5157</v>
      </c>
      <c r="J13069" t="s">
        <v>66</v>
      </c>
      <c r="K13069" t="s">
        <v>66</v>
      </c>
      <c r="N13069" t="s">
        <v>66</v>
      </c>
      <c r="O13069" t="s">
        <v>66</v>
      </c>
      <c r="P13069">
        <v>3834</v>
      </c>
      <c r="U13069" t="s">
        <v>5158</v>
      </c>
      <c r="W13069">
        <v>1</v>
      </c>
      <c r="AH13069" t="s">
        <v>71</v>
      </c>
      <c r="AI13069" t="s">
        <v>71</v>
      </c>
      <c r="AJ13069" t="s">
        <v>73</v>
      </c>
      <c r="AK13069" t="s">
        <v>61</v>
      </c>
      <c r="AL13069">
        <v>139.69164699999999</v>
      </c>
      <c r="AM13069">
        <v>35.689185000000002</v>
      </c>
      <c r="AN13069" s="1">
        <v>43946</v>
      </c>
      <c r="AO13069">
        <v>13</v>
      </c>
      <c r="AP13069">
        <v>13</v>
      </c>
    </row>
    <row r="13070" spans="1:42" x14ac:dyDescent="0.15">
      <c r="A13070">
        <v>13069</v>
      </c>
      <c r="F13070">
        <v>80</v>
      </c>
      <c r="G13070" t="s">
        <v>76</v>
      </c>
      <c r="H13070" t="s">
        <v>5157</v>
      </c>
      <c r="J13070" t="s">
        <v>66</v>
      </c>
      <c r="K13070" t="s">
        <v>66</v>
      </c>
      <c r="N13070" t="s">
        <v>66</v>
      </c>
      <c r="O13070" t="s">
        <v>66</v>
      </c>
      <c r="P13070">
        <v>3835</v>
      </c>
      <c r="R13070" t="s">
        <v>68</v>
      </c>
      <c r="U13070" t="s">
        <v>5158</v>
      </c>
      <c r="W13070">
        <v>1</v>
      </c>
      <c r="AH13070" t="s">
        <v>71</v>
      </c>
      <c r="AI13070" t="s">
        <v>71</v>
      </c>
      <c r="AJ13070" t="s">
        <v>73</v>
      </c>
      <c r="AK13070" t="s">
        <v>81</v>
      </c>
      <c r="AL13070">
        <v>139.69164699999999</v>
      </c>
      <c r="AM13070">
        <v>35.689185000000002</v>
      </c>
      <c r="AN13070" s="1">
        <v>43946</v>
      </c>
      <c r="AO13070">
        <v>13</v>
      </c>
      <c r="AP13070">
        <v>13</v>
      </c>
    </row>
    <row r="13071" spans="1:42" x14ac:dyDescent="0.15">
      <c r="A13071">
        <v>13070</v>
      </c>
      <c r="F13071">
        <v>40</v>
      </c>
      <c r="G13071" t="s">
        <v>76</v>
      </c>
      <c r="H13071" t="s">
        <v>5157</v>
      </c>
      <c r="J13071" t="s">
        <v>66</v>
      </c>
      <c r="K13071" t="s">
        <v>66</v>
      </c>
      <c r="N13071" t="s">
        <v>66</v>
      </c>
      <c r="O13071" t="s">
        <v>66</v>
      </c>
      <c r="P13071">
        <v>3836</v>
      </c>
      <c r="U13071" t="s">
        <v>5158</v>
      </c>
      <c r="W13071">
        <v>1</v>
      </c>
      <c r="AH13071" t="s">
        <v>71</v>
      </c>
      <c r="AI13071" t="s">
        <v>71</v>
      </c>
      <c r="AJ13071" t="s">
        <v>73</v>
      </c>
      <c r="AK13071" t="s">
        <v>81</v>
      </c>
      <c r="AL13071">
        <v>139.69164699999999</v>
      </c>
      <c r="AM13071">
        <v>35.689185000000002</v>
      </c>
      <c r="AN13071" s="1">
        <v>43946</v>
      </c>
      <c r="AO13071">
        <v>13</v>
      </c>
      <c r="AP13071">
        <v>13</v>
      </c>
    </row>
    <row r="13072" spans="1:42" x14ac:dyDescent="0.15">
      <c r="A13072">
        <v>13071</v>
      </c>
      <c r="F13072">
        <v>60</v>
      </c>
      <c r="G13072" t="s">
        <v>76</v>
      </c>
      <c r="H13072" t="s">
        <v>5157</v>
      </c>
      <c r="J13072" t="s">
        <v>66</v>
      </c>
      <c r="K13072" t="s">
        <v>66</v>
      </c>
      <c r="N13072" t="s">
        <v>66</v>
      </c>
      <c r="O13072" t="s">
        <v>66</v>
      </c>
      <c r="P13072">
        <v>3837</v>
      </c>
      <c r="U13072" t="s">
        <v>5158</v>
      </c>
      <c r="W13072">
        <v>1</v>
      </c>
      <c r="AH13072" t="s">
        <v>71</v>
      </c>
      <c r="AI13072" t="s">
        <v>71</v>
      </c>
      <c r="AJ13072" t="s">
        <v>73</v>
      </c>
      <c r="AK13072" t="s">
        <v>81</v>
      </c>
      <c r="AL13072">
        <v>139.69164699999999</v>
      </c>
      <c r="AM13072">
        <v>35.689185000000002</v>
      </c>
      <c r="AN13072" s="1">
        <v>43946</v>
      </c>
      <c r="AO13072">
        <v>13</v>
      </c>
      <c r="AP13072">
        <v>13</v>
      </c>
    </row>
    <row r="13073" spans="1:42" x14ac:dyDescent="0.15">
      <c r="A13073">
        <v>13072</v>
      </c>
      <c r="F13073">
        <v>60</v>
      </c>
      <c r="G13073" t="s">
        <v>52</v>
      </c>
      <c r="H13073" t="s">
        <v>5157</v>
      </c>
      <c r="J13073" t="s">
        <v>66</v>
      </c>
      <c r="K13073" t="s">
        <v>66</v>
      </c>
      <c r="N13073" t="s">
        <v>66</v>
      </c>
      <c r="O13073" t="s">
        <v>66</v>
      </c>
      <c r="P13073">
        <v>3838</v>
      </c>
      <c r="U13073" t="s">
        <v>5158</v>
      </c>
      <c r="W13073">
        <v>1</v>
      </c>
      <c r="AH13073" t="s">
        <v>71</v>
      </c>
      <c r="AI13073" t="s">
        <v>71</v>
      </c>
      <c r="AJ13073" t="s">
        <v>73</v>
      </c>
      <c r="AK13073" t="s">
        <v>61</v>
      </c>
      <c r="AL13073">
        <v>139.69164699999999</v>
      </c>
      <c r="AM13073">
        <v>35.689185000000002</v>
      </c>
      <c r="AN13073" s="1">
        <v>43946</v>
      </c>
      <c r="AO13073">
        <v>13</v>
      </c>
      <c r="AP13073">
        <v>13</v>
      </c>
    </row>
    <row r="13074" spans="1:42" x14ac:dyDescent="0.15">
      <c r="A13074">
        <v>13073</v>
      </c>
      <c r="F13074">
        <v>50</v>
      </c>
      <c r="G13074" t="s">
        <v>76</v>
      </c>
      <c r="H13074" t="s">
        <v>5157</v>
      </c>
      <c r="J13074" t="s">
        <v>66</v>
      </c>
      <c r="K13074" t="s">
        <v>66</v>
      </c>
      <c r="N13074" t="s">
        <v>66</v>
      </c>
      <c r="O13074" t="s">
        <v>66</v>
      </c>
      <c r="P13074">
        <v>3839</v>
      </c>
      <c r="U13074" t="s">
        <v>5158</v>
      </c>
      <c r="W13074">
        <v>1</v>
      </c>
      <c r="AH13074" t="s">
        <v>71</v>
      </c>
      <c r="AI13074" t="s">
        <v>71</v>
      </c>
      <c r="AJ13074" t="s">
        <v>73</v>
      </c>
      <c r="AK13074" t="s">
        <v>81</v>
      </c>
      <c r="AL13074">
        <v>139.69164699999999</v>
      </c>
      <c r="AM13074">
        <v>35.689185000000002</v>
      </c>
      <c r="AN13074" s="1">
        <v>43946</v>
      </c>
      <c r="AO13074">
        <v>13</v>
      </c>
      <c r="AP13074">
        <v>13</v>
      </c>
    </row>
    <row r="13075" spans="1:42" x14ac:dyDescent="0.15">
      <c r="A13075">
        <v>13074</v>
      </c>
      <c r="F13075">
        <v>40</v>
      </c>
      <c r="G13075" t="s">
        <v>52</v>
      </c>
      <c r="H13075" t="s">
        <v>5157</v>
      </c>
      <c r="J13075" t="s">
        <v>66</v>
      </c>
      <c r="K13075" t="s">
        <v>66</v>
      </c>
      <c r="N13075" t="s">
        <v>66</v>
      </c>
      <c r="O13075" t="s">
        <v>66</v>
      </c>
      <c r="P13075">
        <v>3840</v>
      </c>
      <c r="U13075" t="s">
        <v>5158</v>
      </c>
      <c r="W13075">
        <v>1</v>
      </c>
      <c r="AH13075" t="s">
        <v>71</v>
      </c>
      <c r="AI13075" t="s">
        <v>71</v>
      </c>
      <c r="AJ13075" t="s">
        <v>73</v>
      </c>
      <c r="AK13075" t="s">
        <v>61</v>
      </c>
      <c r="AL13075">
        <v>139.69164699999999</v>
      </c>
      <c r="AM13075">
        <v>35.689185000000002</v>
      </c>
      <c r="AN13075" s="1">
        <v>43946</v>
      </c>
      <c r="AO13075">
        <v>13</v>
      </c>
      <c r="AP13075">
        <v>13</v>
      </c>
    </row>
    <row r="13076" spans="1:42" x14ac:dyDescent="0.15">
      <c r="A13076">
        <v>13075</v>
      </c>
      <c r="F13076">
        <v>70</v>
      </c>
      <c r="G13076" t="s">
        <v>52</v>
      </c>
      <c r="H13076" t="s">
        <v>5157</v>
      </c>
      <c r="J13076" t="s">
        <v>66</v>
      </c>
      <c r="K13076" t="s">
        <v>66</v>
      </c>
      <c r="N13076" t="s">
        <v>66</v>
      </c>
      <c r="O13076" t="s">
        <v>66</v>
      </c>
      <c r="P13076">
        <v>3841</v>
      </c>
      <c r="U13076" t="s">
        <v>5158</v>
      </c>
      <c r="W13076">
        <v>1</v>
      </c>
      <c r="AH13076" t="s">
        <v>71</v>
      </c>
      <c r="AI13076" t="s">
        <v>71</v>
      </c>
      <c r="AJ13076" t="s">
        <v>73</v>
      </c>
      <c r="AK13076" t="s">
        <v>61</v>
      </c>
      <c r="AL13076">
        <v>139.69164699999999</v>
      </c>
      <c r="AM13076">
        <v>35.689185000000002</v>
      </c>
      <c r="AN13076" s="1">
        <v>43946</v>
      </c>
      <c r="AO13076">
        <v>13</v>
      </c>
      <c r="AP13076">
        <v>13</v>
      </c>
    </row>
    <row r="13077" spans="1:42" x14ac:dyDescent="0.15">
      <c r="A13077">
        <v>13076</v>
      </c>
      <c r="F13077">
        <v>80</v>
      </c>
      <c r="G13077" t="s">
        <v>52</v>
      </c>
      <c r="H13077" t="s">
        <v>5157</v>
      </c>
      <c r="J13077" t="s">
        <v>66</v>
      </c>
      <c r="K13077" t="s">
        <v>66</v>
      </c>
      <c r="N13077" t="s">
        <v>66</v>
      </c>
      <c r="O13077" t="s">
        <v>66</v>
      </c>
      <c r="P13077">
        <v>3842</v>
      </c>
      <c r="U13077" t="s">
        <v>5158</v>
      </c>
      <c r="W13077">
        <v>1</v>
      </c>
      <c r="AH13077" t="s">
        <v>71</v>
      </c>
      <c r="AI13077" t="s">
        <v>71</v>
      </c>
      <c r="AJ13077" t="s">
        <v>73</v>
      </c>
      <c r="AK13077" t="s">
        <v>61</v>
      </c>
      <c r="AL13077">
        <v>139.69164699999999</v>
      </c>
      <c r="AM13077">
        <v>35.689185000000002</v>
      </c>
      <c r="AN13077" s="1">
        <v>43946</v>
      </c>
      <c r="AO13077">
        <v>13</v>
      </c>
      <c r="AP13077">
        <v>13</v>
      </c>
    </row>
    <row r="13078" spans="1:42" x14ac:dyDescent="0.15">
      <c r="A13078">
        <v>13077</v>
      </c>
      <c r="F13078">
        <v>30</v>
      </c>
      <c r="G13078" t="s">
        <v>52</v>
      </c>
      <c r="H13078" t="s">
        <v>5157</v>
      </c>
      <c r="J13078" t="s">
        <v>66</v>
      </c>
      <c r="K13078" t="s">
        <v>66</v>
      </c>
      <c r="N13078" t="s">
        <v>66</v>
      </c>
      <c r="O13078" t="s">
        <v>66</v>
      </c>
      <c r="P13078">
        <v>3843</v>
      </c>
      <c r="U13078" t="s">
        <v>5158</v>
      </c>
      <c r="W13078">
        <v>1</v>
      </c>
      <c r="AH13078" t="s">
        <v>71</v>
      </c>
      <c r="AI13078" t="s">
        <v>71</v>
      </c>
      <c r="AJ13078" t="s">
        <v>73</v>
      </c>
      <c r="AK13078" t="s">
        <v>61</v>
      </c>
      <c r="AL13078">
        <v>139.69164699999999</v>
      </c>
      <c r="AM13078">
        <v>35.689185000000002</v>
      </c>
      <c r="AN13078" s="1">
        <v>43946</v>
      </c>
      <c r="AO13078">
        <v>13</v>
      </c>
      <c r="AP13078">
        <v>13</v>
      </c>
    </row>
    <row r="13079" spans="1:42" x14ac:dyDescent="0.15">
      <c r="A13079">
        <v>13078</v>
      </c>
      <c r="F13079">
        <v>20</v>
      </c>
      <c r="G13079" t="s">
        <v>76</v>
      </c>
      <c r="H13079" t="s">
        <v>5157</v>
      </c>
      <c r="J13079" t="s">
        <v>66</v>
      </c>
      <c r="K13079" t="s">
        <v>66</v>
      </c>
      <c r="N13079" t="s">
        <v>66</v>
      </c>
      <c r="O13079" t="s">
        <v>66</v>
      </c>
      <c r="P13079">
        <v>3844</v>
      </c>
      <c r="U13079" t="s">
        <v>5158</v>
      </c>
      <c r="W13079">
        <v>1</v>
      </c>
      <c r="AH13079" t="s">
        <v>71</v>
      </c>
      <c r="AI13079" t="s">
        <v>71</v>
      </c>
      <c r="AJ13079" t="s">
        <v>73</v>
      </c>
      <c r="AK13079" t="s">
        <v>81</v>
      </c>
      <c r="AL13079">
        <v>139.69164699999999</v>
      </c>
      <c r="AM13079">
        <v>35.689185000000002</v>
      </c>
      <c r="AN13079" s="1">
        <v>43946</v>
      </c>
      <c r="AO13079">
        <v>13</v>
      </c>
      <c r="AP13079">
        <v>13</v>
      </c>
    </row>
    <row r="13080" spans="1:42" x14ac:dyDescent="0.15">
      <c r="A13080">
        <v>13079</v>
      </c>
      <c r="F13080">
        <v>20</v>
      </c>
      <c r="G13080" t="s">
        <v>52</v>
      </c>
      <c r="H13080" t="s">
        <v>5157</v>
      </c>
      <c r="J13080" t="s">
        <v>66</v>
      </c>
      <c r="K13080" t="s">
        <v>66</v>
      </c>
      <c r="N13080" t="s">
        <v>66</v>
      </c>
      <c r="O13080" t="s">
        <v>66</v>
      </c>
      <c r="P13080">
        <v>3845</v>
      </c>
      <c r="U13080" t="s">
        <v>5158</v>
      </c>
      <c r="W13080">
        <v>1</v>
      </c>
      <c r="AH13080" t="s">
        <v>71</v>
      </c>
      <c r="AI13080" t="s">
        <v>71</v>
      </c>
      <c r="AJ13080" t="s">
        <v>73</v>
      </c>
      <c r="AK13080" t="s">
        <v>61</v>
      </c>
      <c r="AL13080">
        <v>139.69164699999999</v>
      </c>
      <c r="AM13080">
        <v>35.689185000000002</v>
      </c>
      <c r="AN13080" s="1">
        <v>43946</v>
      </c>
      <c r="AO13080">
        <v>13</v>
      </c>
      <c r="AP13080">
        <v>13</v>
      </c>
    </row>
    <row r="13081" spans="1:42" x14ac:dyDescent="0.15">
      <c r="A13081">
        <v>13080</v>
      </c>
      <c r="F13081" t="s">
        <v>120</v>
      </c>
      <c r="G13081" t="s">
        <v>120</v>
      </c>
      <c r="H13081" t="s">
        <v>5157</v>
      </c>
      <c r="J13081" t="s">
        <v>1464</v>
      </c>
      <c r="K13081" t="s">
        <v>1464</v>
      </c>
      <c r="N13081" t="s">
        <v>1464</v>
      </c>
      <c r="O13081" t="s">
        <v>1464</v>
      </c>
      <c r="S13081" t="s">
        <v>4942</v>
      </c>
      <c r="U13081" t="s">
        <v>5159</v>
      </c>
      <c r="W13081">
        <v>1</v>
      </c>
      <c r="AH13081" t="s">
        <v>1468</v>
      </c>
      <c r="AI13081" t="s">
        <v>1468</v>
      </c>
      <c r="AJ13081" t="s">
        <v>1469</v>
      </c>
      <c r="AK13081" t="s">
        <v>122</v>
      </c>
      <c r="AL13081">
        <v>129.867795</v>
      </c>
      <c r="AM13081">
        <v>32.750396000000002</v>
      </c>
      <c r="AN13081" s="1">
        <v>43946</v>
      </c>
      <c r="AO13081">
        <v>42</v>
      </c>
      <c r="AP13081">
        <v>42</v>
      </c>
    </row>
    <row r="13082" spans="1:42" x14ac:dyDescent="0.15">
      <c r="A13082">
        <v>13081</v>
      </c>
      <c r="F13082" t="s">
        <v>120</v>
      </c>
      <c r="G13082" t="s">
        <v>120</v>
      </c>
      <c r="H13082" t="s">
        <v>5157</v>
      </c>
      <c r="J13082" t="s">
        <v>1464</v>
      </c>
      <c r="K13082" t="s">
        <v>1464</v>
      </c>
      <c r="N13082" t="s">
        <v>1464</v>
      </c>
      <c r="O13082" t="s">
        <v>1464</v>
      </c>
      <c r="S13082" t="s">
        <v>4942</v>
      </c>
      <c r="U13082" t="s">
        <v>5159</v>
      </c>
      <c r="W13082">
        <v>1</v>
      </c>
      <c r="AH13082" t="s">
        <v>1468</v>
      </c>
      <c r="AI13082" t="s">
        <v>1468</v>
      </c>
      <c r="AJ13082" t="s">
        <v>1469</v>
      </c>
      <c r="AK13082" t="s">
        <v>122</v>
      </c>
      <c r="AL13082">
        <v>129.867795</v>
      </c>
      <c r="AM13082">
        <v>32.750396000000002</v>
      </c>
      <c r="AN13082" s="1">
        <v>43946</v>
      </c>
      <c r="AO13082">
        <v>42</v>
      </c>
      <c r="AP13082">
        <v>42</v>
      </c>
    </row>
    <row r="13083" spans="1:42" x14ac:dyDescent="0.15">
      <c r="A13083">
        <v>13082</v>
      </c>
      <c r="F13083" t="s">
        <v>120</v>
      </c>
      <c r="G13083" t="s">
        <v>120</v>
      </c>
      <c r="H13083" t="s">
        <v>5157</v>
      </c>
      <c r="J13083" t="s">
        <v>1464</v>
      </c>
      <c r="K13083" t="s">
        <v>1464</v>
      </c>
      <c r="N13083" t="s">
        <v>1464</v>
      </c>
      <c r="O13083" t="s">
        <v>1464</v>
      </c>
      <c r="S13083" t="s">
        <v>4942</v>
      </c>
      <c r="U13083" t="s">
        <v>5159</v>
      </c>
      <c r="W13083">
        <v>1</v>
      </c>
      <c r="AH13083" t="s">
        <v>1468</v>
      </c>
      <c r="AI13083" t="s">
        <v>1468</v>
      </c>
      <c r="AJ13083" t="s">
        <v>1469</v>
      </c>
      <c r="AK13083" t="s">
        <v>122</v>
      </c>
      <c r="AL13083">
        <v>129.867795</v>
      </c>
      <c r="AM13083">
        <v>32.750396000000002</v>
      </c>
      <c r="AN13083" s="1">
        <v>43946</v>
      </c>
      <c r="AO13083">
        <v>42</v>
      </c>
      <c r="AP13083">
        <v>42</v>
      </c>
    </row>
    <row r="13084" spans="1:42" x14ac:dyDescent="0.15">
      <c r="A13084">
        <v>13083</v>
      </c>
      <c r="F13084" t="s">
        <v>120</v>
      </c>
      <c r="G13084" t="s">
        <v>120</v>
      </c>
      <c r="H13084" t="s">
        <v>5157</v>
      </c>
      <c r="J13084" t="s">
        <v>1464</v>
      </c>
      <c r="K13084" t="s">
        <v>1464</v>
      </c>
      <c r="N13084" t="s">
        <v>1464</v>
      </c>
      <c r="O13084" t="s">
        <v>1464</v>
      </c>
      <c r="S13084" t="s">
        <v>4942</v>
      </c>
      <c r="U13084" t="s">
        <v>5159</v>
      </c>
      <c r="W13084">
        <v>1</v>
      </c>
      <c r="AH13084" t="s">
        <v>1468</v>
      </c>
      <c r="AI13084" t="s">
        <v>1468</v>
      </c>
      <c r="AJ13084" t="s">
        <v>1469</v>
      </c>
      <c r="AK13084" t="s">
        <v>122</v>
      </c>
      <c r="AL13084">
        <v>129.867795</v>
      </c>
      <c r="AM13084">
        <v>32.750396000000002</v>
      </c>
      <c r="AN13084" s="1">
        <v>43946</v>
      </c>
      <c r="AO13084">
        <v>42</v>
      </c>
      <c r="AP13084">
        <v>42</v>
      </c>
    </row>
    <row r="13085" spans="1:42" x14ac:dyDescent="0.15">
      <c r="A13085">
        <v>13084</v>
      </c>
      <c r="F13085" t="s">
        <v>120</v>
      </c>
      <c r="G13085" t="s">
        <v>120</v>
      </c>
      <c r="H13085" t="s">
        <v>5157</v>
      </c>
      <c r="J13085" t="s">
        <v>1464</v>
      </c>
      <c r="K13085" t="s">
        <v>1464</v>
      </c>
      <c r="N13085" t="s">
        <v>1464</v>
      </c>
      <c r="O13085" t="s">
        <v>1464</v>
      </c>
      <c r="S13085" t="s">
        <v>4942</v>
      </c>
      <c r="U13085" t="s">
        <v>5159</v>
      </c>
      <c r="W13085">
        <v>1</v>
      </c>
      <c r="AH13085" t="s">
        <v>1468</v>
      </c>
      <c r="AI13085" t="s">
        <v>1468</v>
      </c>
      <c r="AJ13085" t="s">
        <v>1469</v>
      </c>
      <c r="AK13085" t="s">
        <v>122</v>
      </c>
      <c r="AL13085">
        <v>129.867795</v>
      </c>
      <c r="AM13085">
        <v>32.750396000000002</v>
      </c>
      <c r="AN13085" s="1">
        <v>43946</v>
      </c>
      <c r="AO13085">
        <v>42</v>
      </c>
      <c r="AP13085">
        <v>42</v>
      </c>
    </row>
    <row r="13086" spans="1:42" x14ac:dyDescent="0.15">
      <c r="A13086">
        <v>13085</v>
      </c>
      <c r="F13086" t="s">
        <v>120</v>
      </c>
      <c r="G13086" t="s">
        <v>120</v>
      </c>
      <c r="H13086" t="s">
        <v>5157</v>
      </c>
      <c r="J13086" t="s">
        <v>1464</v>
      </c>
      <c r="K13086" t="s">
        <v>1464</v>
      </c>
      <c r="N13086" t="s">
        <v>1464</v>
      </c>
      <c r="O13086" t="s">
        <v>1464</v>
      </c>
      <c r="S13086" t="s">
        <v>4942</v>
      </c>
      <c r="U13086" t="s">
        <v>5159</v>
      </c>
      <c r="W13086">
        <v>1</v>
      </c>
      <c r="AH13086" t="s">
        <v>1468</v>
      </c>
      <c r="AI13086" t="s">
        <v>1468</v>
      </c>
      <c r="AJ13086" t="s">
        <v>1469</v>
      </c>
      <c r="AK13086" t="s">
        <v>122</v>
      </c>
      <c r="AL13086">
        <v>129.867795</v>
      </c>
      <c r="AM13086">
        <v>32.750396000000002</v>
      </c>
      <c r="AN13086" s="1">
        <v>43946</v>
      </c>
      <c r="AO13086">
        <v>42</v>
      </c>
      <c r="AP13086">
        <v>42</v>
      </c>
    </row>
    <row r="13087" spans="1:42" x14ac:dyDescent="0.15">
      <c r="A13087">
        <v>13086</v>
      </c>
      <c r="F13087" t="s">
        <v>120</v>
      </c>
      <c r="G13087" t="s">
        <v>120</v>
      </c>
      <c r="H13087" t="s">
        <v>5157</v>
      </c>
      <c r="J13087" t="s">
        <v>1464</v>
      </c>
      <c r="K13087" t="s">
        <v>1464</v>
      </c>
      <c r="N13087" t="s">
        <v>1464</v>
      </c>
      <c r="O13087" t="s">
        <v>1464</v>
      </c>
      <c r="S13087" t="s">
        <v>4942</v>
      </c>
      <c r="U13087" t="s">
        <v>5159</v>
      </c>
      <c r="W13087">
        <v>1</v>
      </c>
      <c r="AH13087" t="s">
        <v>1468</v>
      </c>
      <c r="AI13087" t="s">
        <v>1468</v>
      </c>
      <c r="AJ13087" t="s">
        <v>1469</v>
      </c>
      <c r="AK13087" t="s">
        <v>122</v>
      </c>
      <c r="AL13087">
        <v>129.867795</v>
      </c>
      <c r="AM13087">
        <v>32.750396000000002</v>
      </c>
      <c r="AN13087" s="1">
        <v>43946</v>
      </c>
      <c r="AO13087">
        <v>42</v>
      </c>
      <c r="AP13087">
        <v>42</v>
      </c>
    </row>
    <row r="13088" spans="1:42" x14ac:dyDescent="0.15">
      <c r="A13088">
        <v>13087</v>
      </c>
      <c r="F13088" t="s">
        <v>120</v>
      </c>
      <c r="G13088" t="s">
        <v>120</v>
      </c>
      <c r="H13088" t="s">
        <v>5157</v>
      </c>
      <c r="J13088" t="s">
        <v>1464</v>
      </c>
      <c r="K13088" t="s">
        <v>1464</v>
      </c>
      <c r="N13088" t="s">
        <v>1464</v>
      </c>
      <c r="O13088" t="s">
        <v>1464</v>
      </c>
      <c r="S13088" t="s">
        <v>4942</v>
      </c>
      <c r="U13088" t="s">
        <v>5159</v>
      </c>
      <c r="W13088">
        <v>1</v>
      </c>
      <c r="AH13088" t="s">
        <v>1468</v>
      </c>
      <c r="AI13088" t="s">
        <v>1468</v>
      </c>
      <c r="AJ13088" t="s">
        <v>1469</v>
      </c>
      <c r="AK13088" t="s">
        <v>122</v>
      </c>
      <c r="AL13088">
        <v>129.867795</v>
      </c>
      <c r="AM13088">
        <v>32.750396000000002</v>
      </c>
      <c r="AN13088" s="1">
        <v>43946</v>
      </c>
      <c r="AO13088">
        <v>42</v>
      </c>
      <c r="AP13088">
        <v>42</v>
      </c>
    </row>
    <row r="13089" spans="1:42" x14ac:dyDescent="0.15">
      <c r="A13089">
        <v>13088</v>
      </c>
      <c r="F13089" t="s">
        <v>120</v>
      </c>
      <c r="G13089" t="s">
        <v>120</v>
      </c>
      <c r="H13089" t="s">
        <v>5157</v>
      </c>
      <c r="J13089" t="s">
        <v>1464</v>
      </c>
      <c r="K13089" t="s">
        <v>1464</v>
      </c>
      <c r="N13089" t="s">
        <v>1464</v>
      </c>
      <c r="O13089" t="s">
        <v>1464</v>
      </c>
      <c r="S13089" t="s">
        <v>4942</v>
      </c>
      <c r="U13089" t="s">
        <v>5159</v>
      </c>
      <c r="W13089">
        <v>1</v>
      </c>
      <c r="AH13089" t="s">
        <v>1468</v>
      </c>
      <c r="AI13089" t="s">
        <v>1468</v>
      </c>
      <c r="AJ13089" t="s">
        <v>1469</v>
      </c>
      <c r="AK13089" t="s">
        <v>122</v>
      </c>
      <c r="AL13089">
        <v>129.867795</v>
      </c>
      <c r="AM13089">
        <v>32.750396000000002</v>
      </c>
      <c r="AN13089" s="1">
        <v>43946</v>
      </c>
      <c r="AO13089">
        <v>42</v>
      </c>
      <c r="AP13089">
        <v>42</v>
      </c>
    </row>
    <row r="13090" spans="1:42" x14ac:dyDescent="0.15">
      <c r="A13090">
        <v>13089</v>
      </c>
      <c r="F13090" t="s">
        <v>120</v>
      </c>
      <c r="G13090" t="s">
        <v>120</v>
      </c>
      <c r="H13090" t="s">
        <v>5157</v>
      </c>
      <c r="J13090" t="s">
        <v>1464</v>
      </c>
      <c r="K13090" t="s">
        <v>1464</v>
      </c>
      <c r="N13090" t="s">
        <v>1464</v>
      </c>
      <c r="O13090" t="s">
        <v>1464</v>
      </c>
      <c r="S13090" t="s">
        <v>4942</v>
      </c>
      <c r="U13090" t="s">
        <v>5159</v>
      </c>
      <c r="W13090">
        <v>1</v>
      </c>
      <c r="AH13090" t="s">
        <v>1468</v>
      </c>
      <c r="AI13090" t="s">
        <v>1468</v>
      </c>
      <c r="AJ13090" t="s">
        <v>1469</v>
      </c>
      <c r="AK13090" t="s">
        <v>122</v>
      </c>
      <c r="AL13090">
        <v>129.867795</v>
      </c>
      <c r="AM13090">
        <v>32.750396000000002</v>
      </c>
      <c r="AN13090" s="1">
        <v>43946</v>
      </c>
      <c r="AO13090">
        <v>42</v>
      </c>
      <c r="AP13090">
        <v>42</v>
      </c>
    </row>
    <row r="13091" spans="1:42" x14ac:dyDescent="0.15">
      <c r="A13091">
        <v>13090</v>
      </c>
      <c r="F13091" t="s">
        <v>120</v>
      </c>
      <c r="G13091" t="s">
        <v>120</v>
      </c>
      <c r="H13091" t="s">
        <v>5157</v>
      </c>
      <c r="J13091" t="s">
        <v>1464</v>
      </c>
      <c r="K13091" t="s">
        <v>1464</v>
      </c>
      <c r="N13091" t="s">
        <v>1464</v>
      </c>
      <c r="O13091" t="s">
        <v>1464</v>
      </c>
      <c r="S13091" t="s">
        <v>4942</v>
      </c>
      <c r="U13091" t="s">
        <v>5159</v>
      </c>
      <c r="W13091">
        <v>1</v>
      </c>
      <c r="AH13091" t="s">
        <v>1468</v>
      </c>
      <c r="AI13091" t="s">
        <v>1468</v>
      </c>
      <c r="AJ13091" t="s">
        <v>1469</v>
      </c>
      <c r="AK13091" t="s">
        <v>122</v>
      </c>
      <c r="AL13091">
        <v>129.867795</v>
      </c>
      <c r="AM13091">
        <v>32.750396000000002</v>
      </c>
      <c r="AN13091" s="1">
        <v>43946</v>
      </c>
      <c r="AO13091">
        <v>42</v>
      </c>
      <c r="AP13091">
        <v>42</v>
      </c>
    </row>
    <row r="13092" spans="1:42" x14ac:dyDescent="0.15">
      <c r="A13092">
        <v>13091</v>
      </c>
      <c r="F13092" t="s">
        <v>120</v>
      </c>
      <c r="G13092" t="s">
        <v>120</v>
      </c>
      <c r="H13092" t="s">
        <v>5157</v>
      </c>
      <c r="J13092" t="s">
        <v>1464</v>
      </c>
      <c r="K13092" t="s">
        <v>1464</v>
      </c>
      <c r="N13092" t="s">
        <v>1464</v>
      </c>
      <c r="O13092" t="s">
        <v>1464</v>
      </c>
      <c r="S13092" t="s">
        <v>4942</v>
      </c>
      <c r="U13092" t="s">
        <v>5159</v>
      </c>
      <c r="W13092">
        <v>1</v>
      </c>
      <c r="AH13092" t="s">
        <v>1468</v>
      </c>
      <c r="AI13092" t="s">
        <v>1468</v>
      </c>
      <c r="AJ13092" t="s">
        <v>1469</v>
      </c>
      <c r="AK13092" t="s">
        <v>122</v>
      </c>
      <c r="AL13092">
        <v>129.867795</v>
      </c>
      <c r="AM13092">
        <v>32.750396000000002</v>
      </c>
      <c r="AN13092" s="1">
        <v>43946</v>
      </c>
      <c r="AO13092">
        <v>42</v>
      </c>
      <c r="AP13092">
        <v>42</v>
      </c>
    </row>
    <row r="13093" spans="1:42" x14ac:dyDescent="0.15">
      <c r="A13093">
        <v>13092</v>
      </c>
      <c r="F13093" t="s">
        <v>120</v>
      </c>
      <c r="G13093" t="s">
        <v>120</v>
      </c>
      <c r="H13093" t="s">
        <v>5157</v>
      </c>
      <c r="J13093" t="s">
        <v>1464</v>
      </c>
      <c r="K13093" t="s">
        <v>1464</v>
      </c>
      <c r="N13093" t="s">
        <v>1464</v>
      </c>
      <c r="O13093" t="s">
        <v>1464</v>
      </c>
      <c r="S13093" t="s">
        <v>4942</v>
      </c>
      <c r="U13093" t="s">
        <v>5159</v>
      </c>
      <c r="W13093">
        <v>1</v>
      </c>
      <c r="AH13093" t="s">
        <v>1468</v>
      </c>
      <c r="AI13093" t="s">
        <v>1468</v>
      </c>
      <c r="AJ13093" t="s">
        <v>1469</v>
      </c>
      <c r="AK13093" t="s">
        <v>122</v>
      </c>
      <c r="AL13093">
        <v>129.867795</v>
      </c>
      <c r="AM13093">
        <v>32.750396000000002</v>
      </c>
      <c r="AN13093" s="1">
        <v>43946</v>
      </c>
      <c r="AO13093">
        <v>42</v>
      </c>
      <c r="AP13093">
        <v>42</v>
      </c>
    </row>
    <row r="13094" spans="1:42" x14ac:dyDescent="0.15">
      <c r="A13094">
        <v>13093</v>
      </c>
      <c r="F13094" t="s">
        <v>120</v>
      </c>
      <c r="G13094" t="s">
        <v>120</v>
      </c>
      <c r="H13094" t="s">
        <v>5157</v>
      </c>
      <c r="J13094" t="s">
        <v>1464</v>
      </c>
      <c r="K13094" t="s">
        <v>1464</v>
      </c>
      <c r="N13094" t="s">
        <v>1464</v>
      </c>
      <c r="O13094" t="s">
        <v>1464</v>
      </c>
      <c r="S13094" t="s">
        <v>4942</v>
      </c>
      <c r="U13094" t="s">
        <v>5159</v>
      </c>
      <c r="W13094">
        <v>1</v>
      </c>
      <c r="AH13094" t="s">
        <v>1468</v>
      </c>
      <c r="AI13094" t="s">
        <v>1468</v>
      </c>
      <c r="AJ13094" t="s">
        <v>1469</v>
      </c>
      <c r="AK13094" t="s">
        <v>122</v>
      </c>
      <c r="AL13094">
        <v>129.867795</v>
      </c>
      <c r="AM13094">
        <v>32.750396000000002</v>
      </c>
      <c r="AN13094" s="1">
        <v>43946</v>
      </c>
      <c r="AO13094">
        <v>42</v>
      </c>
      <c r="AP13094">
        <v>42</v>
      </c>
    </row>
    <row r="13095" spans="1:42" x14ac:dyDescent="0.15">
      <c r="A13095">
        <v>13094</v>
      </c>
      <c r="F13095" t="s">
        <v>120</v>
      </c>
      <c r="G13095" t="s">
        <v>120</v>
      </c>
      <c r="H13095" t="s">
        <v>5157</v>
      </c>
      <c r="J13095" t="s">
        <v>1464</v>
      </c>
      <c r="K13095" t="s">
        <v>1464</v>
      </c>
      <c r="N13095" t="s">
        <v>1464</v>
      </c>
      <c r="O13095" t="s">
        <v>1464</v>
      </c>
      <c r="S13095" t="s">
        <v>4942</v>
      </c>
      <c r="U13095" t="s">
        <v>5159</v>
      </c>
      <c r="W13095">
        <v>1</v>
      </c>
      <c r="AH13095" t="s">
        <v>1468</v>
      </c>
      <c r="AI13095" t="s">
        <v>1468</v>
      </c>
      <c r="AJ13095" t="s">
        <v>1469</v>
      </c>
      <c r="AK13095" t="s">
        <v>122</v>
      </c>
      <c r="AL13095">
        <v>129.867795</v>
      </c>
      <c r="AM13095">
        <v>32.750396000000002</v>
      </c>
      <c r="AN13095" s="1">
        <v>43946</v>
      </c>
      <c r="AO13095">
        <v>42</v>
      </c>
      <c r="AP13095">
        <v>42</v>
      </c>
    </row>
    <row r="13096" spans="1:42" x14ac:dyDescent="0.15">
      <c r="A13096">
        <v>13095</v>
      </c>
      <c r="F13096" t="s">
        <v>120</v>
      </c>
      <c r="G13096" t="s">
        <v>120</v>
      </c>
      <c r="H13096" t="s">
        <v>5157</v>
      </c>
      <c r="J13096" t="s">
        <v>1464</v>
      </c>
      <c r="K13096" t="s">
        <v>1464</v>
      </c>
      <c r="N13096" t="s">
        <v>1464</v>
      </c>
      <c r="O13096" t="s">
        <v>1464</v>
      </c>
      <c r="S13096" t="s">
        <v>4942</v>
      </c>
      <c r="U13096" t="s">
        <v>5159</v>
      </c>
      <c r="W13096">
        <v>1</v>
      </c>
      <c r="AH13096" t="s">
        <v>1468</v>
      </c>
      <c r="AI13096" t="s">
        <v>1468</v>
      </c>
      <c r="AJ13096" t="s">
        <v>1469</v>
      </c>
      <c r="AK13096" t="s">
        <v>122</v>
      </c>
      <c r="AL13096">
        <v>129.867795</v>
      </c>
      <c r="AM13096">
        <v>32.750396000000002</v>
      </c>
      <c r="AN13096" s="1">
        <v>43946</v>
      </c>
      <c r="AO13096">
        <v>42</v>
      </c>
      <c r="AP13096">
        <v>42</v>
      </c>
    </row>
    <row r="13097" spans="1:42" x14ac:dyDescent="0.15">
      <c r="A13097">
        <v>13096</v>
      </c>
      <c r="F13097" t="s">
        <v>120</v>
      </c>
      <c r="G13097" t="s">
        <v>120</v>
      </c>
      <c r="H13097" t="s">
        <v>5157</v>
      </c>
      <c r="J13097" t="s">
        <v>1464</v>
      </c>
      <c r="K13097" t="s">
        <v>1464</v>
      </c>
      <c r="N13097" t="s">
        <v>1464</v>
      </c>
      <c r="O13097" t="s">
        <v>1464</v>
      </c>
      <c r="S13097" t="s">
        <v>4942</v>
      </c>
      <c r="U13097" t="s">
        <v>5159</v>
      </c>
      <c r="W13097">
        <v>1</v>
      </c>
      <c r="AH13097" t="s">
        <v>1468</v>
      </c>
      <c r="AI13097" t="s">
        <v>1468</v>
      </c>
      <c r="AJ13097" t="s">
        <v>1469</v>
      </c>
      <c r="AK13097" t="s">
        <v>122</v>
      </c>
      <c r="AL13097">
        <v>129.867795</v>
      </c>
      <c r="AM13097">
        <v>32.750396000000002</v>
      </c>
      <c r="AN13097" s="1">
        <v>43946</v>
      </c>
      <c r="AO13097">
        <v>42</v>
      </c>
      <c r="AP13097">
        <v>42</v>
      </c>
    </row>
    <row r="13098" spans="1:42" x14ac:dyDescent="0.15">
      <c r="A13098">
        <v>13097</v>
      </c>
      <c r="F13098" t="s">
        <v>120</v>
      </c>
      <c r="G13098" t="s">
        <v>120</v>
      </c>
      <c r="H13098" t="s">
        <v>5157</v>
      </c>
      <c r="J13098" t="s">
        <v>1464</v>
      </c>
      <c r="K13098" t="s">
        <v>1464</v>
      </c>
      <c r="N13098" t="s">
        <v>1464</v>
      </c>
      <c r="O13098" t="s">
        <v>1464</v>
      </c>
      <c r="S13098" t="s">
        <v>4942</v>
      </c>
      <c r="U13098" t="s">
        <v>5159</v>
      </c>
      <c r="W13098">
        <v>1</v>
      </c>
      <c r="AH13098" t="s">
        <v>1468</v>
      </c>
      <c r="AI13098" t="s">
        <v>1468</v>
      </c>
      <c r="AJ13098" t="s">
        <v>1469</v>
      </c>
      <c r="AK13098" t="s">
        <v>122</v>
      </c>
      <c r="AL13098">
        <v>129.867795</v>
      </c>
      <c r="AM13098">
        <v>32.750396000000002</v>
      </c>
      <c r="AN13098" s="1">
        <v>43946</v>
      </c>
      <c r="AO13098">
        <v>42</v>
      </c>
      <c r="AP13098">
        <v>42</v>
      </c>
    </row>
    <row r="13099" spans="1:42" x14ac:dyDescent="0.15">
      <c r="A13099">
        <v>13098</v>
      </c>
      <c r="F13099" t="s">
        <v>120</v>
      </c>
      <c r="G13099" t="s">
        <v>120</v>
      </c>
      <c r="H13099" t="s">
        <v>5157</v>
      </c>
      <c r="J13099" t="s">
        <v>1464</v>
      </c>
      <c r="K13099" t="s">
        <v>1464</v>
      </c>
      <c r="N13099" t="s">
        <v>1464</v>
      </c>
      <c r="O13099" t="s">
        <v>1464</v>
      </c>
      <c r="S13099" t="s">
        <v>4942</v>
      </c>
      <c r="U13099" t="s">
        <v>5159</v>
      </c>
      <c r="W13099">
        <v>1</v>
      </c>
      <c r="AH13099" t="s">
        <v>1468</v>
      </c>
      <c r="AI13099" t="s">
        <v>1468</v>
      </c>
      <c r="AJ13099" t="s">
        <v>1469</v>
      </c>
      <c r="AK13099" t="s">
        <v>122</v>
      </c>
      <c r="AL13099">
        <v>129.867795</v>
      </c>
      <c r="AM13099">
        <v>32.750396000000002</v>
      </c>
      <c r="AN13099" s="1">
        <v>43946</v>
      </c>
      <c r="AO13099">
        <v>42</v>
      </c>
      <c r="AP13099">
        <v>42</v>
      </c>
    </row>
    <row r="13100" spans="1:42" x14ac:dyDescent="0.15">
      <c r="A13100">
        <v>13099</v>
      </c>
      <c r="F13100" t="s">
        <v>120</v>
      </c>
      <c r="G13100" t="s">
        <v>120</v>
      </c>
      <c r="H13100" t="s">
        <v>5157</v>
      </c>
      <c r="J13100" t="s">
        <v>1464</v>
      </c>
      <c r="K13100" t="s">
        <v>1464</v>
      </c>
      <c r="N13100" t="s">
        <v>1464</v>
      </c>
      <c r="O13100" t="s">
        <v>1464</v>
      </c>
      <c r="S13100" t="s">
        <v>4942</v>
      </c>
      <c r="U13100" t="s">
        <v>5159</v>
      </c>
      <c r="W13100">
        <v>1</v>
      </c>
      <c r="AH13100" t="s">
        <v>1468</v>
      </c>
      <c r="AI13100" t="s">
        <v>1468</v>
      </c>
      <c r="AJ13100" t="s">
        <v>1469</v>
      </c>
      <c r="AK13100" t="s">
        <v>122</v>
      </c>
      <c r="AL13100">
        <v>129.867795</v>
      </c>
      <c r="AM13100">
        <v>32.750396000000002</v>
      </c>
      <c r="AN13100" s="1">
        <v>43946</v>
      </c>
      <c r="AO13100">
        <v>42</v>
      </c>
      <c r="AP13100">
        <v>42</v>
      </c>
    </row>
    <row r="13101" spans="1:42" x14ac:dyDescent="0.15">
      <c r="A13101">
        <v>13100</v>
      </c>
      <c r="F13101" t="s">
        <v>120</v>
      </c>
      <c r="G13101" t="s">
        <v>120</v>
      </c>
      <c r="H13101" t="s">
        <v>5157</v>
      </c>
      <c r="J13101" t="s">
        <v>1464</v>
      </c>
      <c r="K13101" t="s">
        <v>1464</v>
      </c>
      <c r="N13101" t="s">
        <v>1464</v>
      </c>
      <c r="O13101" t="s">
        <v>1464</v>
      </c>
      <c r="S13101" t="s">
        <v>4942</v>
      </c>
      <c r="U13101" t="s">
        <v>5159</v>
      </c>
      <c r="W13101">
        <v>1</v>
      </c>
      <c r="AH13101" t="s">
        <v>1468</v>
      </c>
      <c r="AI13101" t="s">
        <v>1468</v>
      </c>
      <c r="AJ13101" t="s">
        <v>1469</v>
      </c>
      <c r="AK13101" t="s">
        <v>122</v>
      </c>
      <c r="AL13101">
        <v>129.867795</v>
      </c>
      <c r="AM13101">
        <v>32.750396000000002</v>
      </c>
      <c r="AN13101" s="1">
        <v>43946</v>
      </c>
      <c r="AO13101">
        <v>42</v>
      </c>
      <c r="AP13101">
        <v>42</v>
      </c>
    </row>
    <row r="13102" spans="1:42" x14ac:dyDescent="0.15">
      <c r="A13102">
        <v>13101</v>
      </c>
      <c r="F13102" t="s">
        <v>120</v>
      </c>
      <c r="G13102" t="s">
        <v>120</v>
      </c>
      <c r="H13102" t="s">
        <v>5157</v>
      </c>
      <c r="J13102" t="s">
        <v>1464</v>
      </c>
      <c r="K13102" t="s">
        <v>1464</v>
      </c>
      <c r="N13102" t="s">
        <v>1464</v>
      </c>
      <c r="O13102" t="s">
        <v>1464</v>
      </c>
      <c r="S13102" t="s">
        <v>4942</v>
      </c>
      <c r="U13102" t="s">
        <v>5159</v>
      </c>
      <c r="W13102">
        <v>1</v>
      </c>
      <c r="AH13102" t="s">
        <v>1468</v>
      </c>
      <c r="AI13102" t="s">
        <v>1468</v>
      </c>
      <c r="AJ13102" t="s">
        <v>1469</v>
      </c>
      <c r="AK13102" t="s">
        <v>122</v>
      </c>
      <c r="AL13102">
        <v>129.867795</v>
      </c>
      <c r="AM13102">
        <v>32.750396000000002</v>
      </c>
      <c r="AN13102" s="1">
        <v>43946</v>
      </c>
      <c r="AO13102">
        <v>42</v>
      </c>
      <c r="AP13102">
        <v>42</v>
      </c>
    </row>
    <row r="13103" spans="1:42" x14ac:dyDescent="0.15">
      <c r="A13103">
        <v>13102</v>
      </c>
      <c r="F13103" t="s">
        <v>120</v>
      </c>
      <c r="G13103" t="s">
        <v>120</v>
      </c>
      <c r="H13103" t="s">
        <v>5157</v>
      </c>
      <c r="J13103" t="s">
        <v>1464</v>
      </c>
      <c r="K13103" t="s">
        <v>1464</v>
      </c>
      <c r="N13103" t="s">
        <v>1464</v>
      </c>
      <c r="O13103" t="s">
        <v>1464</v>
      </c>
      <c r="S13103" t="s">
        <v>4942</v>
      </c>
      <c r="U13103" t="s">
        <v>5159</v>
      </c>
      <c r="W13103">
        <v>1</v>
      </c>
      <c r="AH13103" t="s">
        <v>1468</v>
      </c>
      <c r="AI13103" t="s">
        <v>1468</v>
      </c>
      <c r="AJ13103" t="s">
        <v>1469</v>
      </c>
      <c r="AK13103" t="s">
        <v>122</v>
      </c>
      <c r="AL13103">
        <v>129.867795</v>
      </c>
      <c r="AM13103">
        <v>32.750396000000002</v>
      </c>
      <c r="AN13103" s="1">
        <v>43946</v>
      </c>
      <c r="AO13103">
        <v>42</v>
      </c>
      <c r="AP13103">
        <v>42</v>
      </c>
    </row>
    <row r="13104" spans="1:42" x14ac:dyDescent="0.15">
      <c r="A13104">
        <v>13103</v>
      </c>
      <c r="F13104" t="s">
        <v>120</v>
      </c>
      <c r="G13104" t="s">
        <v>120</v>
      </c>
      <c r="H13104" t="s">
        <v>5157</v>
      </c>
      <c r="J13104" t="s">
        <v>1464</v>
      </c>
      <c r="K13104" t="s">
        <v>1464</v>
      </c>
      <c r="N13104" t="s">
        <v>1464</v>
      </c>
      <c r="O13104" t="s">
        <v>1464</v>
      </c>
      <c r="S13104" t="s">
        <v>4942</v>
      </c>
      <c r="U13104" t="s">
        <v>5159</v>
      </c>
      <c r="W13104">
        <v>1</v>
      </c>
      <c r="AH13104" t="s">
        <v>1468</v>
      </c>
      <c r="AI13104" t="s">
        <v>1468</v>
      </c>
      <c r="AJ13104" t="s">
        <v>1469</v>
      </c>
      <c r="AK13104" t="s">
        <v>122</v>
      </c>
      <c r="AL13104">
        <v>129.867795</v>
      </c>
      <c r="AM13104">
        <v>32.750396000000002</v>
      </c>
      <c r="AN13104" s="1">
        <v>43946</v>
      </c>
      <c r="AO13104">
        <v>42</v>
      </c>
      <c r="AP13104">
        <v>42</v>
      </c>
    </row>
    <row r="13105" spans="1:42" x14ac:dyDescent="0.15">
      <c r="A13105">
        <v>13104</v>
      </c>
      <c r="F13105" t="s">
        <v>120</v>
      </c>
      <c r="G13105" t="s">
        <v>120</v>
      </c>
      <c r="H13105" t="s">
        <v>5157</v>
      </c>
      <c r="J13105" t="s">
        <v>1464</v>
      </c>
      <c r="K13105" t="s">
        <v>1464</v>
      </c>
      <c r="N13105" t="s">
        <v>1464</v>
      </c>
      <c r="O13105" t="s">
        <v>1464</v>
      </c>
      <c r="S13105" t="s">
        <v>4942</v>
      </c>
      <c r="U13105" t="s">
        <v>5159</v>
      </c>
      <c r="W13105">
        <v>1</v>
      </c>
      <c r="AH13105" t="s">
        <v>1468</v>
      </c>
      <c r="AI13105" t="s">
        <v>1468</v>
      </c>
      <c r="AJ13105" t="s">
        <v>1469</v>
      </c>
      <c r="AK13105" t="s">
        <v>122</v>
      </c>
      <c r="AL13105">
        <v>129.867795</v>
      </c>
      <c r="AM13105">
        <v>32.750396000000002</v>
      </c>
      <c r="AN13105" s="1">
        <v>43946</v>
      </c>
      <c r="AO13105">
        <v>42</v>
      </c>
      <c r="AP13105">
        <v>42</v>
      </c>
    </row>
    <row r="13106" spans="1:42" x14ac:dyDescent="0.15">
      <c r="A13106">
        <v>13105</v>
      </c>
      <c r="F13106" t="s">
        <v>120</v>
      </c>
      <c r="G13106" t="s">
        <v>120</v>
      </c>
      <c r="H13106" t="s">
        <v>5157</v>
      </c>
      <c r="J13106" t="s">
        <v>1464</v>
      </c>
      <c r="K13106" t="s">
        <v>1464</v>
      </c>
      <c r="N13106" t="s">
        <v>1464</v>
      </c>
      <c r="O13106" t="s">
        <v>1464</v>
      </c>
      <c r="S13106" t="s">
        <v>4942</v>
      </c>
      <c r="U13106" t="s">
        <v>5159</v>
      </c>
      <c r="W13106">
        <v>1</v>
      </c>
      <c r="AH13106" t="s">
        <v>1468</v>
      </c>
      <c r="AI13106" t="s">
        <v>1468</v>
      </c>
      <c r="AJ13106" t="s">
        <v>1469</v>
      </c>
      <c r="AK13106" t="s">
        <v>122</v>
      </c>
      <c r="AL13106">
        <v>129.867795</v>
      </c>
      <c r="AM13106">
        <v>32.750396000000002</v>
      </c>
      <c r="AN13106" s="1">
        <v>43946</v>
      </c>
      <c r="AO13106">
        <v>42</v>
      </c>
      <c r="AP13106">
        <v>42</v>
      </c>
    </row>
    <row r="13107" spans="1:42" x14ac:dyDescent="0.15">
      <c r="A13107">
        <v>13106</v>
      </c>
      <c r="F13107" t="s">
        <v>120</v>
      </c>
      <c r="G13107" t="s">
        <v>120</v>
      </c>
      <c r="H13107" t="s">
        <v>5157</v>
      </c>
      <c r="J13107" t="s">
        <v>1464</v>
      </c>
      <c r="K13107" t="s">
        <v>1464</v>
      </c>
      <c r="N13107" t="s">
        <v>1464</v>
      </c>
      <c r="O13107" t="s">
        <v>1464</v>
      </c>
      <c r="S13107" t="s">
        <v>4942</v>
      </c>
      <c r="U13107" t="s">
        <v>5159</v>
      </c>
      <c r="W13107">
        <v>1</v>
      </c>
      <c r="AH13107" t="s">
        <v>1468</v>
      </c>
      <c r="AI13107" t="s">
        <v>1468</v>
      </c>
      <c r="AJ13107" t="s">
        <v>1469</v>
      </c>
      <c r="AK13107" t="s">
        <v>122</v>
      </c>
      <c r="AL13107">
        <v>129.867795</v>
      </c>
      <c r="AM13107">
        <v>32.750396000000002</v>
      </c>
      <c r="AN13107" s="1">
        <v>43946</v>
      </c>
      <c r="AO13107">
        <v>42</v>
      </c>
      <c r="AP13107">
        <v>42</v>
      </c>
    </row>
    <row r="13108" spans="1:42" x14ac:dyDescent="0.15">
      <c r="A13108">
        <v>13107</v>
      </c>
      <c r="F13108" t="s">
        <v>120</v>
      </c>
      <c r="G13108" t="s">
        <v>120</v>
      </c>
      <c r="H13108" t="s">
        <v>5157</v>
      </c>
      <c r="J13108" t="s">
        <v>1464</v>
      </c>
      <c r="K13108" t="s">
        <v>1464</v>
      </c>
      <c r="N13108" t="s">
        <v>1464</v>
      </c>
      <c r="O13108" t="s">
        <v>1464</v>
      </c>
      <c r="S13108" t="s">
        <v>4942</v>
      </c>
      <c r="U13108" t="s">
        <v>5159</v>
      </c>
      <c r="W13108">
        <v>1</v>
      </c>
      <c r="AH13108" t="s">
        <v>1468</v>
      </c>
      <c r="AI13108" t="s">
        <v>1468</v>
      </c>
      <c r="AJ13108" t="s">
        <v>1469</v>
      </c>
      <c r="AK13108" t="s">
        <v>122</v>
      </c>
      <c r="AL13108">
        <v>129.867795</v>
      </c>
      <c r="AM13108">
        <v>32.750396000000002</v>
      </c>
      <c r="AN13108" s="1">
        <v>43946</v>
      </c>
      <c r="AO13108">
        <v>42</v>
      </c>
      <c r="AP13108">
        <v>42</v>
      </c>
    </row>
    <row r="13109" spans="1:42" x14ac:dyDescent="0.15">
      <c r="A13109">
        <v>13108</v>
      </c>
      <c r="F13109" t="s">
        <v>120</v>
      </c>
      <c r="G13109" t="s">
        <v>120</v>
      </c>
      <c r="H13109" t="s">
        <v>5157</v>
      </c>
      <c r="J13109" t="s">
        <v>1464</v>
      </c>
      <c r="K13109" t="s">
        <v>1464</v>
      </c>
      <c r="N13109" t="s">
        <v>1464</v>
      </c>
      <c r="O13109" t="s">
        <v>1464</v>
      </c>
      <c r="S13109" t="s">
        <v>4942</v>
      </c>
      <c r="U13109" t="s">
        <v>5159</v>
      </c>
      <c r="W13109">
        <v>1</v>
      </c>
      <c r="AH13109" t="s">
        <v>1468</v>
      </c>
      <c r="AI13109" t="s">
        <v>1468</v>
      </c>
      <c r="AJ13109" t="s">
        <v>1469</v>
      </c>
      <c r="AK13109" t="s">
        <v>122</v>
      </c>
      <c r="AL13109">
        <v>129.867795</v>
      </c>
      <c r="AM13109">
        <v>32.750396000000002</v>
      </c>
      <c r="AN13109" s="1">
        <v>43946</v>
      </c>
      <c r="AO13109">
        <v>42</v>
      </c>
      <c r="AP13109">
        <v>42</v>
      </c>
    </row>
    <row r="13110" spans="1:42" x14ac:dyDescent="0.15">
      <c r="A13110">
        <v>13109</v>
      </c>
      <c r="F13110" t="s">
        <v>120</v>
      </c>
      <c r="G13110" t="s">
        <v>120</v>
      </c>
      <c r="H13110" t="s">
        <v>5157</v>
      </c>
      <c r="J13110" t="s">
        <v>1464</v>
      </c>
      <c r="K13110" t="s">
        <v>1464</v>
      </c>
      <c r="N13110" t="s">
        <v>1464</v>
      </c>
      <c r="O13110" t="s">
        <v>1464</v>
      </c>
      <c r="S13110" t="s">
        <v>4942</v>
      </c>
      <c r="U13110" t="s">
        <v>5159</v>
      </c>
      <c r="W13110">
        <v>1</v>
      </c>
      <c r="AH13110" t="s">
        <v>1468</v>
      </c>
      <c r="AI13110" t="s">
        <v>1468</v>
      </c>
      <c r="AJ13110" t="s">
        <v>1469</v>
      </c>
      <c r="AK13110" t="s">
        <v>122</v>
      </c>
      <c r="AL13110">
        <v>129.867795</v>
      </c>
      <c r="AM13110">
        <v>32.750396000000002</v>
      </c>
      <c r="AN13110" s="1">
        <v>43946</v>
      </c>
      <c r="AO13110">
        <v>42</v>
      </c>
      <c r="AP13110">
        <v>42</v>
      </c>
    </row>
    <row r="13111" spans="1:42" x14ac:dyDescent="0.15">
      <c r="A13111">
        <v>13110</v>
      </c>
      <c r="F13111" t="s">
        <v>120</v>
      </c>
      <c r="G13111" t="s">
        <v>120</v>
      </c>
      <c r="H13111" t="s">
        <v>5157</v>
      </c>
      <c r="J13111" t="s">
        <v>1464</v>
      </c>
      <c r="K13111" t="s">
        <v>1464</v>
      </c>
      <c r="N13111" t="s">
        <v>1464</v>
      </c>
      <c r="O13111" t="s">
        <v>1464</v>
      </c>
      <c r="S13111" t="s">
        <v>4942</v>
      </c>
      <c r="U13111" t="s">
        <v>5159</v>
      </c>
      <c r="W13111">
        <v>1</v>
      </c>
      <c r="AH13111" t="s">
        <v>1468</v>
      </c>
      <c r="AI13111" t="s">
        <v>1468</v>
      </c>
      <c r="AJ13111" t="s">
        <v>1469</v>
      </c>
      <c r="AK13111" t="s">
        <v>122</v>
      </c>
      <c r="AL13111">
        <v>129.867795</v>
      </c>
      <c r="AM13111">
        <v>32.750396000000002</v>
      </c>
      <c r="AN13111" s="1">
        <v>43946</v>
      </c>
      <c r="AO13111">
        <v>42</v>
      </c>
      <c r="AP13111">
        <v>42</v>
      </c>
    </row>
    <row r="13112" spans="1:42" x14ac:dyDescent="0.15">
      <c r="A13112">
        <v>13111</v>
      </c>
      <c r="F13112" t="s">
        <v>120</v>
      </c>
      <c r="G13112" t="s">
        <v>120</v>
      </c>
      <c r="H13112" t="s">
        <v>5157</v>
      </c>
      <c r="J13112" t="s">
        <v>1464</v>
      </c>
      <c r="K13112" t="s">
        <v>1464</v>
      </c>
      <c r="N13112" t="s">
        <v>1464</v>
      </c>
      <c r="O13112" t="s">
        <v>1464</v>
      </c>
      <c r="S13112" t="s">
        <v>4942</v>
      </c>
      <c r="U13112" t="s">
        <v>5159</v>
      </c>
      <c r="W13112">
        <v>1</v>
      </c>
      <c r="AH13112" t="s">
        <v>1468</v>
      </c>
      <c r="AI13112" t="s">
        <v>1468</v>
      </c>
      <c r="AJ13112" t="s">
        <v>1469</v>
      </c>
      <c r="AK13112" t="s">
        <v>122</v>
      </c>
      <c r="AL13112">
        <v>129.867795</v>
      </c>
      <c r="AM13112">
        <v>32.750396000000002</v>
      </c>
      <c r="AN13112" s="1">
        <v>43946</v>
      </c>
      <c r="AO13112">
        <v>42</v>
      </c>
      <c r="AP13112">
        <v>42</v>
      </c>
    </row>
    <row r="13113" spans="1:42" x14ac:dyDescent="0.15">
      <c r="A13113">
        <v>13112</v>
      </c>
      <c r="F13113" t="s">
        <v>120</v>
      </c>
      <c r="G13113" t="s">
        <v>120</v>
      </c>
      <c r="H13113" t="s">
        <v>5157</v>
      </c>
      <c r="J13113" t="s">
        <v>1464</v>
      </c>
      <c r="K13113" t="s">
        <v>1464</v>
      </c>
      <c r="N13113" t="s">
        <v>1464</v>
      </c>
      <c r="O13113" t="s">
        <v>1464</v>
      </c>
      <c r="S13113" t="s">
        <v>4942</v>
      </c>
      <c r="U13113" t="s">
        <v>5159</v>
      </c>
      <c r="W13113">
        <v>1</v>
      </c>
      <c r="AH13113" t="s">
        <v>1468</v>
      </c>
      <c r="AI13113" t="s">
        <v>1468</v>
      </c>
      <c r="AJ13113" t="s">
        <v>1469</v>
      </c>
      <c r="AK13113" t="s">
        <v>122</v>
      </c>
      <c r="AL13113">
        <v>129.867795</v>
      </c>
      <c r="AM13113">
        <v>32.750396000000002</v>
      </c>
      <c r="AN13113" s="1">
        <v>43946</v>
      </c>
      <c r="AO13113">
        <v>42</v>
      </c>
      <c r="AP13113">
        <v>42</v>
      </c>
    </row>
    <row r="13114" spans="1:42" x14ac:dyDescent="0.15">
      <c r="A13114">
        <v>13113</v>
      </c>
      <c r="F13114" t="s">
        <v>120</v>
      </c>
      <c r="G13114" t="s">
        <v>120</v>
      </c>
      <c r="H13114" t="s">
        <v>5157</v>
      </c>
      <c r="J13114" t="s">
        <v>1464</v>
      </c>
      <c r="K13114" t="s">
        <v>1464</v>
      </c>
      <c r="N13114" t="s">
        <v>1464</v>
      </c>
      <c r="O13114" t="s">
        <v>1464</v>
      </c>
      <c r="S13114" t="s">
        <v>4942</v>
      </c>
      <c r="U13114" t="s">
        <v>5159</v>
      </c>
      <c r="W13114">
        <v>1</v>
      </c>
      <c r="AH13114" t="s">
        <v>1468</v>
      </c>
      <c r="AI13114" t="s">
        <v>1468</v>
      </c>
      <c r="AJ13114" t="s">
        <v>1469</v>
      </c>
      <c r="AK13114" t="s">
        <v>122</v>
      </c>
      <c r="AL13114">
        <v>129.867795</v>
      </c>
      <c r="AM13114">
        <v>32.750396000000002</v>
      </c>
      <c r="AN13114" s="1">
        <v>43946</v>
      </c>
      <c r="AO13114">
        <v>42</v>
      </c>
      <c r="AP13114">
        <v>42</v>
      </c>
    </row>
    <row r="13115" spans="1:42" x14ac:dyDescent="0.15">
      <c r="A13115">
        <v>13114</v>
      </c>
      <c r="F13115" t="s">
        <v>120</v>
      </c>
      <c r="G13115" t="s">
        <v>120</v>
      </c>
      <c r="H13115" t="s">
        <v>5157</v>
      </c>
      <c r="J13115" t="s">
        <v>1464</v>
      </c>
      <c r="K13115" t="s">
        <v>1464</v>
      </c>
      <c r="N13115" t="s">
        <v>1464</v>
      </c>
      <c r="O13115" t="s">
        <v>1464</v>
      </c>
      <c r="S13115" t="s">
        <v>4942</v>
      </c>
      <c r="U13115" t="s">
        <v>5159</v>
      </c>
      <c r="W13115">
        <v>1</v>
      </c>
      <c r="AH13115" t="s">
        <v>1468</v>
      </c>
      <c r="AI13115" t="s">
        <v>1468</v>
      </c>
      <c r="AJ13115" t="s">
        <v>1469</v>
      </c>
      <c r="AK13115" t="s">
        <v>122</v>
      </c>
      <c r="AL13115">
        <v>129.867795</v>
      </c>
      <c r="AM13115">
        <v>32.750396000000002</v>
      </c>
      <c r="AN13115" s="1">
        <v>43946</v>
      </c>
      <c r="AO13115">
        <v>42</v>
      </c>
      <c r="AP13115">
        <v>42</v>
      </c>
    </row>
    <row r="13116" spans="1:42" x14ac:dyDescent="0.15">
      <c r="A13116">
        <v>13115</v>
      </c>
      <c r="F13116" t="s">
        <v>120</v>
      </c>
      <c r="G13116" t="s">
        <v>120</v>
      </c>
      <c r="H13116" t="s">
        <v>5157</v>
      </c>
      <c r="J13116" t="s">
        <v>1464</v>
      </c>
      <c r="K13116" t="s">
        <v>1464</v>
      </c>
      <c r="N13116" t="s">
        <v>1464</v>
      </c>
      <c r="O13116" t="s">
        <v>1464</v>
      </c>
      <c r="S13116" t="s">
        <v>4942</v>
      </c>
      <c r="U13116" t="s">
        <v>5159</v>
      </c>
      <c r="W13116">
        <v>1</v>
      </c>
      <c r="AH13116" t="s">
        <v>1468</v>
      </c>
      <c r="AI13116" t="s">
        <v>1468</v>
      </c>
      <c r="AJ13116" t="s">
        <v>1469</v>
      </c>
      <c r="AK13116" t="s">
        <v>122</v>
      </c>
      <c r="AL13116">
        <v>129.867795</v>
      </c>
      <c r="AM13116">
        <v>32.750396000000002</v>
      </c>
      <c r="AN13116" s="1">
        <v>43946</v>
      </c>
      <c r="AO13116">
        <v>42</v>
      </c>
      <c r="AP13116">
        <v>42</v>
      </c>
    </row>
    <row r="13117" spans="1:42" x14ac:dyDescent="0.15">
      <c r="A13117">
        <v>13116</v>
      </c>
      <c r="F13117" t="s">
        <v>120</v>
      </c>
      <c r="G13117" t="s">
        <v>120</v>
      </c>
      <c r="H13117" t="s">
        <v>5157</v>
      </c>
      <c r="J13117" t="s">
        <v>1464</v>
      </c>
      <c r="K13117" t="s">
        <v>1464</v>
      </c>
      <c r="N13117" t="s">
        <v>1464</v>
      </c>
      <c r="O13117" t="s">
        <v>1464</v>
      </c>
      <c r="S13117" t="s">
        <v>4942</v>
      </c>
      <c r="U13117" t="s">
        <v>5159</v>
      </c>
      <c r="W13117">
        <v>1</v>
      </c>
      <c r="AH13117" t="s">
        <v>1468</v>
      </c>
      <c r="AI13117" t="s">
        <v>1468</v>
      </c>
      <c r="AJ13117" t="s">
        <v>1469</v>
      </c>
      <c r="AK13117" t="s">
        <v>122</v>
      </c>
      <c r="AL13117">
        <v>129.867795</v>
      </c>
      <c r="AM13117">
        <v>32.750396000000002</v>
      </c>
      <c r="AN13117" s="1">
        <v>43946</v>
      </c>
      <c r="AO13117">
        <v>42</v>
      </c>
      <c r="AP13117">
        <v>42</v>
      </c>
    </row>
    <row r="13118" spans="1:42" x14ac:dyDescent="0.15">
      <c r="A13118">
        <v>13117</v>
      </c>
      <c r="F13118" t="s">
        <v>120</v>
      </c>
      <c r="G13118" t="s">
        <v>120</v>
      </c>
      <c r="H13118" t="s">
        <v>5157</v>
      </c>
      <c r="J13118" t="s">
        <v>1464</v>
      </c>
      <c r="K13118" t="s">
        <v>1464</v>
      </c>
      <c r="N13118" t="s">
        <v>1464</v>
      </c>
      <c r="O13118" t="s">
        <v>1464</v>
      </c>
      <c r="S13118" t="s">
        <v>4942</v>
      </c>
      <c r="U13118" t="s">
        <v>5159</v>
      </c>
      <c r="W13118">
        <v>1</v>
      </c>
      <c r="AH13118" t="s">
        <v>1468</v>
      </c>
      <c r="AI13118" t="s">
        <v>1468</v>
      </c>
      <c r="AJ13118" t="s">
        <v>1469</v>
      </c>
      <c r="AK13118" t="s">
        <v>122</v>
      </c>
      <c r="AL13118">
        <v>129.867795</v>
      </c>
      <c r="AM13118">
        <v>32.750396000000002</v>
      </c>
      <c r="AN13118" s="1">
        <v>43946</v>
      </c>
      <c r="AO13118">
        <v>42</v>
      </c>
      <c r="AP13118">
        <v>42</v>
      </c>
    </row>
    <row r="13119" spans="1:42" x14ac:dyDescent="0.15">
      <c r="A13119">
        <v>13118</v>
      </c>
      <c r="F13119" t="s">
        <v>120</v>
      </c>
      <c r="G13119" t="s">
        <v>120</v>
      </c>
      <c r="H13119" t="s">
        <v>5157</v>
      </c>
      <c r="J13119" t="s">
        <v>1464</v>
      </c>
      <c r="K13119" t="s">
        <v>1464</v>
      </c>
      <c r="N13119" t="s">
        <v>1464</v>
      </c>
      <c r="O13119" t="s">
        <v>1464</v>
      </c>
      <c r="S13119" t="s">
        <v>4942</v>
      </c>
      <c r="U13119" t="s">
        <v>5159</v>
      </c>
      <c r="W13119">
        <v>1</v>
      </c>
      <c r="AH13119" t="s">
        <v>1468</v>
      </c>
      <c r="AI13119" t="s">
        <v>1468</v>
      </c>
      <c r="AJ13119" t="s">
        <v>1469</v>
      </c>
      <c r="AK13119" t="s">
        <v>122</v>
      </c>
      <c r="AL13119">
        <v>129.867795</v>
      </c>
      <c r="AM13119">
        <v>32.750396000000002</v>
      </c>
      <c r="AN13119" s="1">
        <v>43946</v>
      </c>
      <c r="AO13119">
        <v>42</v>
      </c>
      <c r="AP13119">
        <v>42</v>
      </c>
    </row>
    <row r="13120" spans="1:42" x14ac:dyDescent="0.15">
      <c r="A13120">
        <v>13119</v>
      </c>
      <c r="F13120" t="s">
        <v>120</v>
      </c>
      <c r="G13120" t="s">
        <v>120</v>
      </c>
      <c r="H13120" t="s">
        <v>5157</v>
      </c>
      <c r="J13120" t="s">
        <v>1464</v>
      </c>
      <c r="K13120" t="s">
        <v>1464</v>
      </c>
      <c r="N13120" t="s">
        <v>1464</v>
      </c>
      <c r="O13120" t="s">
        <v>1464</v>
      </c>
      <c r="S13120" t="s">
        <v>4942</v>
      </c>
      <c r="U13120" t="s">
        <v>5159</v>
      </c>
      <c r="W13120">
        <v>1</v>
      </c>
      <c r="AH13120" t="s">
        <v>1468</v>
      </c>
      <c r="AI13120" t="s">
        <v>1468</v>
      </c>
      <c r="AJ13120" t="s">
        <v>1469</v>
      </c>
      <c r="AK13120" t="s">
        <v>122</v>
      </c>
      <c r="AL13120">
        <v>129.867795</v>
      </c>
      <c r="AM13120">
        <v>32.750396000000002</v>
      </c>
      <c r="AN13120" s="1">
        <v>43946</v>
      </c>
      <c r="AO13120">
        <v>42</v>
      </c>
      <c r="AP13120">
        <v>42</v>
      </c>
    </row>
    <row r="13121" spans="1:42" x14ac:dyDescent="0.15">
      <c r="A13121">
        <v>13120</v>
      </c>
      <c r="F13121" t="s">
        <v>120</v>
      </c>
      <c r="G13121" t="s">
        <v>120</v>
      </c>
      <c r="H13121" t="s">
        <v>5157</v>
      </c>
      <c r="J13121" t="s">
        <v>1464</v>
      </c>
      <c r="K13121" t="s">
        <v>1464</v>
      </c>
      <c r="N13121" t="s">
        <v>1464</v>
      </c>
      <c r="O13121" t="s">
        <v>1464</v>
      </c>
      <c r="S13121" t="s">
        <v>4942</v>
      </c>
      <c r="U13121" t="s">
        <v>5159</v>
      </c>
      <c r="W13121">
        <v>1</v>
      </c>
      <c r="AH13121" t="s">
        <v>1468</v>
      </c>
      <c r="AI13121" t="s">
        <v>1468</v>
      </c>
      <c r="AJ13121" t="s">
        <v>1469</v>
      </c>
      <c r="AK13121" t="s">
        <v>122</v>
      </c>
      <c r="AL13121">
        <v>129.867795</v>
      </c>
      <c r="AM13121">
        <v>32.750396000000002</v>
      </c>
      <c r="AN13121" s="1">
        <v>43946</v>
      </c>
      <c r="AO13121">
        <v>42</v>
      </c>
      <c r="AP13121">
        <v>42</v>
      </c>
    </row>
    <row r="13122" spans="1:42" x14ac:dyDescent="0.15">
      <c r="A13122">
        <v>13121</v>
      </c>
      <c r="F13122" t="s">
        <v>120</v>
      </c>
      <c r="G13122" t="s">
        <v>120</v>
      </c>
      <c r="H13122" t="s">
        <v>5157</v>
      </c>
      <c r="J13122" t="s">
        <v>1464</v>
      </c>
      <c r="K13122" t="s">
        <v>1464</v>
      </c>
      <c r="N13122" t="s">
        <v>1464</v>
      </c>
      <c r="O13122" t="s">
        <v>1464</v>
      </c>
      <c r="S13122" t="s">
        <v>4942</v>
      </c>
      <c r="U13122" t="s">
        <v>5159</v>
      </c>
      <c r="W13122">
        <v>1</v>
      </c>
      <c r="AH13122" t="s">
        <v>1468</v>
      </c>
      <c r="AI13122" t="s">
        <v>1468</v>
      </c>
      <c r="AJ13122" t="s">
        <v>1469</v>
      </c>
      <c r="AK13122" t="s">
        <v>122</v>
      </c>
      <c r="AL13122">
        <v>129.867795</v>
      </c>
      <c r="AM13122">
        <v>32.750396000000002</v>
      </c>
      <c r="AN13122" s="1">
        <v>43946</v>
      </c>
      <c r="AO13122">
        <v>42</v>
      </c>
      <c r="AP13122">
        <v>42</v>
      </c>
    </row>
    <row r="13123" spans="1:42" x14ac:dyDescent="0.15">
      <c r="A13123">
        <v>13122</v>
      </c>
      <c r="F13123" t="s">
        <v>120</v>
      </c>
      <c r="G13123" t="s">
        <v>120</v>
      </c>
      <c r="H13123" t="s">
        <v>5157</v>
      </c>
      <c r="J13123" t="s">
        <v>1464</v>
      </c>
      <c r="K13123" t="s">
        <v>1464</v>
      </c>
      <c r="N13123" t="s">
        <v>1464</v>
      </c>
      <c r="O13123" t="s">
        <v>1464</v>
      </c>
      <c r="S13123" t="s">
        <v>4942</v>
      </c>
      <c r="U13123" t="s">
        <v>5159</v>
      </c>
      <c r="W13123">
        <v>1</v>
      </c>
      <c r="AH13123" t="s">
        <v>1468</v>
      </c>
      <c r="AI13123" t="s">
        <v>1468</v>
      </c>
      <c r="AJ13123" t="s">
        <v>1469</v>
      </c>
      <c r="AK13123" t="s">
        <v>122</v>
      </c>
      <c r="AL13123">
        <v>129.867795</v>
      </c>
      <c r="AM13123">
        <v>32.750396000000002</v>
      </c>
      <c r="AN13123" s="1">
        <v>43946</v>
      </c>
      <c r="AO13123">
        <v>42</v>
      </c>
      <c r="AP13123">
        <v>42</v>
      </c>
    </row>
    <row r="13124" spans="1:42" x14ac:dyDescent="0.15">
      <c r="A13124">
        <v>13123</v>
      </c>
      <c r="F13124" t="s">
        <v>120</v>
      </c>
      <c r="G13124" t="s">
        <v>120</v>
      </c>
      <c r="H13124" t="s">
        <v>5157</v>
      </c>
      <c r="J13124" t="s">
        <v>1464</v>
      </c>
      <c r="K13124" t="s">
        <v>1464</v>
      </c>
      <c r="N13124" t="s">
        <v>1464</v>
      </c>
      <c r="O13124" t="s">
        <v>1464</v>
      </c>
      <c r="S13124" t="s">
        <v>4942</v>
      </c>
      <c r="U13124" t="s">
        <v>5159</v>
      </c>
      <c r="W13124">
        <v>1</v>
      </c>
      <c r="AH13124" t="s">
        <v>1468</v>
      </c>
      <c r="AI13124" t="s">
        <v>1468</v>
      </c>
      <c r="AJ13124" t="s">
        <v>1469</v>
      </c>
      <c r="AK13124" t="s">
        <v>122</v>
      </c>
      <c r="AL13124">
        <v>129.867795</v>
      </c>
      <c r="AM13124">
        <v>32.750396000000002</v>
      </c>
      <c r="AN13124" s="1">
        <v>43946</v>
      </c>
      <c r="AO13124">
        <v>42</v>
      </c>
      <c r="AP13124">
        <v>42</v>
      </c>
    </row>
    <row r="13125" spans="1:42" x14ac:dyDescent="0.15">
      <c r="A13125">
        <v>13124</v>
      </c>
      <c r="F13125" t="s">
        <v>120</v>
      </c>
      <c r="G13125" t="s">
        <v>120</v>
      </c>
      <c r="H13125" t="s">
        <v>5157</v>
      </c>
      <c r="J13125" t="s">
        <v>1464</v>
      </c>
      <c r="K13125" t="s">
        <v>1464</v>
      </c>
      <c r="N13125" t="s">
        <v>1464</v>
      </c>
      <c r="O13125" t="s">
        <v>1464</v>
      </c>
      <c r="S13125" t="s">
        <v>4942</v>
      </c>
      <c r="U13125" t="s">
        <v>5159</v>
      </c>
      <c r="W13125">
        <v>1</v>
      </c>
      <c r="AH13125" t="s">
        <v>1468</v>
      </c>
      <c r="AI13125" t="s">
        <v>1468</v>
      </c>
      <c r="AJ13125" t="s">
        <v>1469</v>
      </c>
      <c r="AK13125" t="s">
        <v>122</v>
      </c>
      <c r="AL13125">
        <v>129.867795</v>
      </c>
      <c r="AM13125">
        <v>32.750396000000002</v>
      </c>
      <c r="AN13125" s="1">
        <v>43946</v>
      </c>
      <c r="AO13125">
        <v>42</v>
      </c>
      <c r="AP13125">
        <v>42</v>
      </c>
    </row>
    <row r="13126" spans="1:42" x14ac:dyDescent="0.15">
      <c r="A13126">
        <v>13125</v>
      </c>
      <c r="F13126" t="s">
        <v>120</v>
      </c>
      <c r="G13126" t="s">
        <v>120</v>
      </c>
      <c r="H13126" t="s">
        <v>5157</v>
      </c>
      <c r="J13126" t="s">
        <v>1464</v>
      </c>
      <c r="K13126" t="s">
        <v>1464</v>
      </c>
      <c r="N13126" t="s">
        <v>1464</v>
      </c>
      <c r="O13126" t="s">
        <v>1464</v>
      </c>
      <c r="S13126" t="s">
        <v>4942</v>
      </c>
      <c r="U13126" t="s">
        <v>5159</v>
      </c>
      <c r="W13126">
        <v>1</v>
      </c>
      <c r="AH13126" t="s">
        <v>1468</v>
      </c>
      <c r="AI13126" t="s">
        <v>1468</v>
      </c>
      <c r="AJ13126" t="s">
        <v>1469</v>
      </c>
      <c r="AK13126" t="s">
        <v>122</v>
      </c>
      <c r="AL13126">
        <v>129.867795</v>
      </c>
      <c r="AM13126">
        <v>32.750396000000002</v>
      </c>
      <c r="AN13126" s="1">
        <v>43946</v>
      </c>
      <c r="AO13126">
        <v>42</v>
      </c>
      <c r="AP13126">
        <v>42</v>
      </c>
    </row>
    <row r="13127" spans="1:42" x14ac:dyDescent="0.15">
      <c r="A13127">
        <v>13126</v>
      </c>
      <c r="F13127" t="s">
        <v>120</v>
      </c>
      <c r="G13127" t="s">
        <v>120</v>
      </c>
      <c r="H13127" t="s">
        <v>5157</v>
      </c>
      <c r="J13127" t="s">
        <v>1464</v>
      </c>
      <c r="K13127" t="s">
        <v>1464</v>
      </c>
      <c r="N13127" t="s">
        <v>1464</v>
      </c>
      <c r="O13127" t="s">
        <v>1464</v>
      </c>
      <c r="S13127" t="s">
        <v>4942</v>
      </c>
      <c r="U13127" t="s">
        <v>5159</v>
      </c>
      <c r="W13127">
        <v>1</v>
      </c>
      <c r="AH13127" t="s">
        <v>1468</v>
      </c>
      <c r="AI13127" t="s">
        <v>1468</v>
      </c>
      <c r="AJ13127" t="s">
        <v>1469</v>
      </c>
      <c r="AK13127" t="s">
        <v>122</v>
      </c>
      <c r="AL13127">
        <v>129.867795</v>
      </c>
      <c r="AM13127">
        <v>32.750396000000002</v>
      </c>
      <c r="AN13127" s="1">
        <v>43946</v>
      </c>
      <c r="AO13127">
        <v>42</v>
      </c>
      <c r="AP13127">
        <v>42</v>
      </c>
    </row>
    <row r="13128" spans="1:42" x14ac:dyDescent="0.15">
      <c r="A13128">
        <v>13127</v>
      </c>
      <c r="F13128" t="s">
        <v>120</v>
      </c>
      <c r="G13128" t="s">
        <v>120</v>
      </c>
      <c r="H13128" t="s">
        <v>5157</v>
      </c>
      <c r="J13128" t="s">
        <v>1464</v>
      </c>
      <c r="K13128" t="s">
        <v>1464</v>
      </c>
      <c r="N13128" t="s">
        <v>1464</v>
      </c>
      <c r="O13128" t="s">
        <v>1464</v>
      </c>
      <c r="S13128" t="s">
        <v>4942</v>
      </c>
      <c r="U13128" t="s">
        <v>5159</v>
      </c>
      <c r="W13128">
        <v>1</v>
      </c>
      <c r="AH13128" t="s">
        <v>1468</v>
      </c>
      <c r="AI13128" t="s">
        <v>1468</v>
      </c>
      <c r="AJ13128" t="s">
        <v>1469</v>
      </c>
      <c r="AK13128" t="s">
        <v>122</v>
      </c>
      <c r="AL13128">
        <v>129.867795</v>
      </c>
      <c r="AM13128">
        <v>32.750396000000002</v>
      </c>
      <c r="AN13128" s="1">
        <v>43946</v>
      </c>
      <c r="AO13128">
        <v>42</v>
      </c>
      <c r="AP13128">
        <v>42</v>
      </c>
    </row>
    <row r="13129" spans="1:42" x14ac:dyDescent="0.15">
      <c r="A13129">
        <v>13128</v>
      </c>
      <c r="F13129" t="s">
        <v>120</v>
      </c>
      <c r="G13129" t="s">
        <v>120</v>
      </c>
      <c r="H13129" t="s">
        <v>5157</v>
      </c>
      <c r="J13129" t="s">
        <v>1464</v>
      </c>
      <c r="K13129" t="s">
        <v>1464</v>
      </c>
      <c r="N13129" t="s">
        <v>1464</v>
      </c>
      <c r="O13129" t="s">
        <v>1464</v>
      </c>
      <c r="S13129" t="s">
        <v>4942</v>
      </c>
      <c r="U13129" t="s">
        <v>5159</v>
      </c>
      <c r="W13129">
        <v>1</v>
      </c>
      <c r="AH13129" t="s">
        <v>1468</v>
      </c>
      <c r="AI13129" t="s">
        <v>1468</v>
      </c>
      <c r="AJ13129" t="s">
        <v>1469</v>
      </c>
      <c r="AK13129" t="s">
        <v>122</v>
      </c>
      <c r="AL13129">
        <v>129.867795</v>
      </c>
      <c r="AM13129">
        <v>32.750396000000002</v>
      </c>
      <c r="AN13129" s="1">
        <v>43946</v>
      </c>
      <c r="AO13129">
        <v>42</v>
      </c>
      <c r="AP13129">
        <v>42</v>
      </c>
    </row>
    <row r="13130" spans="1:42" x14ac:dyDescent="0.15">
      <c r="A13130">
        <v>13129</v>
      </c>
      <c r="F13130" t="s">
        <v>120</v>
      </c>
      <c r="G13130" t="s">
        <v>120</v>
      </c>
      <c r="H13130" t="s">
        <v>5157</v>
      </c>
      <c r="J13130" t="s">
        <v>1464</v>
      </c>
      <c r="K13130" t="s">
        <v>1464</v>
      </c>
      <c r="N13130" t="s">
        <v>1464</v>
      </c>
      <c r="O13130" t="s">
        <v>1464</v>
      </c>
      <c r="S13130" t="s">
        <v>4942</v>
      </c>
      <c r="U13130" t="s">
        <v>5159</v>
      </c>
      <c r="W13130">
        <v>1</v>
      </c>
      <c r="AH13130" t="s">
        <v>1468</v>
      </c>
      <c r="AI13130" t="s">
        <v>1468</v>
      </c>
      <c r="AJ13130" t="s">
        <v>1469</v>
      </c>
      <c r="AK13130" t="s">
        <v>122</v>
      </c>
      <c r="AL13130">
        <v>129.867795</v>
      </c>
      <c r="AM13130">
        <v>32.750396000000002</v>
      </c>
      <c r="AN13130" s="1">
        <v>43946</v>
      </c>
      <c r="AO13130">
        <v>42</v>
      </c>
      <c r="AP13130">
        <v>42</v>
      </c>
    </row>
    <row r="13131" spans="1:42" x14ac:dyDescent="0.15">
      <c r="A13131">
        <v>13130</v>
      </c>
      <c r="F13131" t="s">
        <v>120</v>
      </c>
      <c r="G13131" t="s">
        <v>120</v>
      </c>
      <c r="H13131" t="s">
        <v>5157</v>
      </c>
      <c r="J13131" t="s">
        <v>1464</v>
      </c>
      <c r="K13131" t="s">
        <v>1464</v>
      </c>
      <c r="N13131" t="s">
        <v>1464</v>
      </c>
      <c r="O13131" t="s">
        <v>1464</v>
      </c>
      <c r="S13131" t="s">
        <v>4942</v>
      </c>
      <c r="U13131" t="s">
        <v>5159</v>
      </c>
      <c r="W13131">
        <v>1</v>
      </c>
      <c r="AH13131" t="s">
        <v>1468</v>
      </c>
      <c r="AI13131" t="s">
        <v>1468</v>
      </c>
      <c r="AJ13131" t="s">
        <v>1469</v>
      </c>
      <c r="AK13131" t="s">
        <v>122</v>
      </c>
      <c r="AL13131">
        <v>129.867795</v>
      </c>
      <c r="AM13131">
        <v>32.750396000000002</v>
      </c>
      <c r="AN13131" s="1">
        <v>43946</v>
      </c>
      <c r="AO13131">
        <v>42</v>
      </c>
      <c r="AP13131">
        <v>42</v>
      </c>
    </row>
    <row r="13132" spans="1:42" x14ac:dyDescent="0.15">
      <c r="A13132">
        <v>13131</v>
      </c>
      <c r="F13132" t="s">
        <v>120</v>
      </c>
      <c r="G13132" t="s">
        <v>120</v>
      </c>
      <c r="H13132" t="s">
        <v>5157</v>
      </c>
      <c r="J13132" t="s">
        <v>1464</v>
      </c>
      <c r="K13132" t="s">
        <v>1464</v>
      </c>
      <c r="N13132" t="s">
        <v>1464</v>
      </c>
      <c r="O13132" t="s">
        <v>1464</v>
      </c>
      <c r="S13132" t="s">
        <v>4942</v>
      </c>
      <c r="U13132" t="s">
        <v>5159</v>
      </c>
      <c r="W13132">
        <v>1</v>
      </c>
      <c r="AH13132" t="s">
        <v>1468</v>
      </c>
      <c r="AI13132" t="s">
        <v>1468</v>
      </c>
      <c r="AJ13132" t="s">
        <v>1469</v>
      </c>
      <c r="AK13132" t="s">
        <v>122</v>
      </c>
      <c r="AL13132">
        <v>129.867795</v>
      </c>
      <c r="AM13132">
        <v>32.750396000000002</v>
      </c>
      <c r="AN13132" s="1">
        <v>43946</v>
      </c>
      <c r="AO13132">
        <v>42</v>
      </c>
      <c r="AP13132">
        <v>42</v>
      </c>
    </row>
    <row r="13133" spans="1:42" x14ac:dyDescent="0.15">
      <c r="A13133">
        <v>13132</v>
      </c>
      <c r="F13133" t="s">
        <v>120</v>
      </c>
      <c r="G13133" t="s">
        <v>120</v>
      </c>
      <c r="H13133" t="s">
        <v>5157</v>
      </c>
      <c r="J13133" t="s">
        <v>1464</v>
      </c>
      <c r="K13133" t="s">
        <v>1464</v>
      </c>
      <c r="N13133" t="s">
        <v>1464</v>
      </c>
      <c r="O13133" t="s">
        <v>1464</v>
      </c>
      <c r="S13133" t="s">
        <v>4942</v>
      </c>
      <c r="U13133" t="s">
        <v>5159</v>
      </c>
      <c r="W13133">
        <v>1</v>
      </c>
      <c r="AH13133" t="s">
        <v>1468</v>
      </c>
      <c r="AI13133" t="s">
        <v>1468</v>
      </c>
      <c r="AJ13133" t="s">
        <v>1469</v>
      </c>
      <c r="AK13133" t="s">
        <v>122</v>
      </c>
      <c r="AL13133">
        <v>129.867795</v>
      </c>
      <c r="AM13133">
        <v>32.750396000000002</v>
      </c>
      <c r="AN13133" s="1">
        <v>43946</v>
      </c>
      <c r="AO13133">
        <v>42</v>
      </c>
      <c r="AP13133">
        <v>42</v>
      </c>
    </row>
    <row r="13134" spans="1:42" x14ac:dyDescent="0.15">
      <c r="A13134">
        <v>13133</v>
      </c>
      <c r="F13134" t="s">
        <v>120</v>
      </c>
      <c r="G13134" t="s">
        <v>120</v>
      </c>
      <c r="H13134" t="s">
        <v>5157</v>
      </c>
      <c r="J13134" t="s">
        <v>1464</v>
      </c>
      <c r="K13134" t="s">
        <v>1464</v>
      </c>
      <c r="N13134" t="s">
        <v>1464</v>
      </c>
      <c r="O13134" t="s">
        <v>1464</v>
      </c>
      <c r="S13134" t="s">
        <v>4942</v>
      </c>
      <c r="U13134" t="s">
        <v>5159</v>
      </c>
      <c r="W13134">
        <v>1</v>
      </c>
      <c r="AH13134" t="s">
        <v>1468</v>
      </c>
      <c r="AI13134" t="s">
        <v>1468</v>
      </c>
      <c r="AJ13134" t="s">
        <v>1469</v>
      </c>
      <c r="AK13134" t="s">
        <v>122</v>
      </c>
      <c r="AL13134">
        <v>129.867795</v>
      </c>
      <c r="AM13134">
        <v>32.750396000000002</v>
      </c>
      <c r="AN13134" s="1">
        <v>43946</v>
      </c>
      <c r="AO13134">
        <v>42</v>
      </c>
      <c r="AP13134">
        <v>42</v>
      </c>
    </row>
    <row r="13135" spans="1:42" x14ac:dyDescent="0.15">
      <c r="A13135">
        <v>13134</v>
      </c>
      <c r="F13135" t="s">
        <v>120</v>
      </c>
      <c r="G13135" t="s">
        <v>120</v>
      </c>
      <c r="H13135" t="s">
        <v>5157</v>
      </c>
      <c r="J13135" t="s">
        <v>1464</v>
      </c>
      <c r="K13135" t="s">
        <v>1464</v>
      </c>
      <c r="N13135" t="s">
        <v>1464</v>
      </c>
      <c r="O13135" t="s">
        <v>1464</v>
      </c>
      <c r="S13135" t="s">
        <v>4942</v>
      </c>
      <c r="U13135" t="s">
        <v>5159</v>
      </c>
      <c r="W13135">
        <v>1</v>
      </c>
      <c r="AH13135" t="s">
        <v>1468</v>
      </c>
      <c r="AI13135" t="s">
        <v>1468</v>
      </c>
      <c r="AJ13135" t="s">
        <v>1469</v>
      </c>
      <c r="AK13135" t="s">
        <v>122</v>
      </c>
      <c r="AL13135">
        <v>129.867795</v>
      </c>
      <c r="AM13135">
        <v>32.750396000000002</v>
      </c>
      <c r="AN13135" s="1">
        <v>43946</v>
      </c>
      <c r="AO13135">
        <v>42</v>
      </c>
      <c r="AP13135">
        <v>42</v>
      </c>
    </row>
    <row r="13136" spans="1:42" x14ac:dyDescent="0.15">
      <c r="A13136">
        <v>13135</v>
      </c>
      <c r="F13136" t="s">
        <v>120</v>
      </c>
      <c r="G13136" t="s">
        <v>120</v>
      </c>
      <c r="H13136" t="s">
        <v>5157</v>
      </c>
      <c r="J13136" t="s">
        <v>1464</v>
      </c>
      <c r="K13136" t="s">
        <v>1464</v>
      </c>
      <c r="N13136" t="s">
        <v>1464</v>
      </c>
      <c r="O13136" t="s">
        <v>1464</v>
      </c>
      <c r="S13136" t="s">
        <v>4942</v>
      </c>
      <c r="U13136" t="s">
        <v>5159</v>
      </c>
      <c r="W13136">
        <v>1</v>
      </c>
      <c r="AH13136" t="s">
        <v>1468</v>
      </c>
      <c r="AI13136" t="s">
        <v>1468</v>
      </c>
      <c r="AJ13136" t="s">
        <v>1469</v>
      </c>
      <c r="AK13136" t="s">
        <v>122</v>
      </c>
      <c r="AL13136">
        <v>129.867795</v>
      </c>
      <c r="AM13136">
        <v>32.750396000000002</v>
      </c>
      <c r="AN13136" s="1">
        <v>43946</v>
      </c>
      <c r="AO13136">
        <v>42</v>
      </c>
      <c r="AP13136">
        <v>42</v>
      </c>
    </row>
    <row r="13137" spans="1:42" x14ac:dyDescent="0.15">
      <c r="A13137">
        <v>13136</v>
      </c>
      <c r="F13137" t="s">
        <v>120</v>
      </c>
      <c r="G13137" t="s">
        <v>120</v>
      </c>
      <c r="H13137" t="s">
        <v>5157</v>
      </c>
      <c r="J13137" t="s">
        <v>1464</v>
      </c>
      <c r="K13137" t="s">
        <v>1464</v>
      </c>
      <c r="N13137" t="s">
        <v>1464</v>
      </c>
      <c r="O13137" t="s">
        <v>1464</v>
      </c>
      <c r="S13137" t="s">
        <v>4942</v>
      </c>
      <c r="U13137" t="s">
        <v>5159</v>
      </c>
      <c r="W13137">
        <v>1</v>
      </c>
      <c r="AH13137" t="s">
        <v>1468</v>
      </c>
      <c r="AI13137" t="s">
        <v>1468</v>
      </c>
      <c r="AJ13137" t="s">
        <v>1469</v>
      </c>
      <c r="AK13137" t="s">
        <v>122</v>
      </c>
      <c r="AL13137">
        <v>129.867795</v>
      </c>
      <c r="AM13137">
        <v>32.750396000000002</v>
      </c>
      <c r="AN13137" s="1">
        <v>43946</v>
      </c>
      <c r="AO13137">
        <v>42</v>
      </c>
      <c r="AP13137">
        <v>42</v>
      </c>
    </row>
    <row r="13138" spans="1:42" x14ac:dyDescent="0.15">
      <c r="A13138">
        <v>13137</v>
      </c>
      <c r="F13138">
        <v>30</v>
      </c>
      <c r="G13138" t="s">
        <v>52</v>
      </c>
      <c r="H13138" t="s">
        <v>5157</v>
      </c>
      <c r="I13138" t="s">
        <v>4537</v>
      </c>
      <c r="J13138" t="s">
        <v>112</v>
      </c>
      <c r="K13138" t="s">
        <v>112</v>
      </c>
      <c r="M13138" t="s">
        <v>775</v>
      </c>
      <c r="N13138" t="s">
        <v>776</v>
      </c>
      <c r="O13138" t="s">
        <v>112</v>
      </c>
      <c r="P13138">
        <v>1447</v>
      </c>
      <c r="U13138" t="s">
        <v>5160</v>
      </c>
      <c r="W13138">
        <v>1</v>
      </c>
      <c r="AH13138" t="s">
        <v>116</v>
      </c>
      <c r="AI13138" t="s">
        <v>116</v>
      </c>
      <c r="AJ13138" t="s">
        <v>117</v>
      </c>
      <c r="AK13138" t="s">
        <v>61</v>
      </c>
      <c r="AL13138">
        <v>135.50978699999999</v>
      </c>
      <c r="AM13138">
        <v>34.681075</v>
      </c>
      <c r="AN13138" s="1">
        <v>43946</v>
      </c>
      <c r="AO13138">
        <v>27</v>
      </c>
      <c r="AP13138">
        <v>27</v>
      </c>
    </row>
    <row r="13139" spans="1:42" x14ac:dyDescent="0.15">
      <c r="A13139">
        <v>13138</v>
      </c>
      <c r="F13139">
        <v>90</v>
      </c>
      <c r="G13139" t="s">
        <v>76</v>
      </c>
      <c r="H13139" t="s">
        <v>5157</v>
      </c>
      <c r="I13139" t="s">
        <v>4940</v>
      </c>
      <c r="J13139" t="s">
        <v>112</v>
      </c>
      <c r="K13139" t="s">
        <v>112</v>
      </c>
      <c r="M13139" t="s">
        <v>775</v>
      </c>
      <c r="N13139" t="s">
        <v>776</v>
      </c>
      <c r="O13139" t="s">
        <v>112</v>
      </c>
      <c r="P13139">
        <v>1448</v>
      </c>
      <c r="U13139" t="s">
        <v>5160</v>
      </c>
      <c r="W13139">
        <v>1</v>
      </c>
      <c r="AH13139" t="s">
        <v>116</v>
      </c>
      <c r="AI13139" t="s">
        <v>116</v>
      </c>
      <c r="AJ13139" t="s">
        <v>117</v>
      </c>
      <c r="AK13139" t="s">
        <v>81</v>
      </c>
      <c r="AL13139">
        <v>135.50978699999999</v>
      </c>
      <c r="AM13139">
        <v>34.681075</v>
      </c>
      <c r="AN13139" s="1">
        <v>43946</v>
      </c>
      <c r="AO13139">
        <v>27</v>
      </c>
      <c r="AP13139">
        <v>27</v>
      </c>
    </row>
    <row r="13140" spans="1:42" x14ac:dyDescent="0.15">
      <c r="A13140">
        <v>13139</v>
      </c>
      <c r="F13140">
        <v>90</v>
      </c>
      <c r="G13140" t="s">
        <v>76</v>
      </c>
      <c r="H13140" t="s">
        <v>5157</v>
      </c>
      <c r="I13140" t="s">
        <v>4639</v>
      </c>
      <c r="J13140" t="s">
        <v>112</v>
      </c>
      <c r="K13140" t="s">
        <v>112</v>
      </c>
      <c r="M13140" t="s">
        <v>775</v>
      </c>
      <c r="N13140" t="s">
        <v>776</v>
      </c>
      <c r="O13140" t="s">
        <v>112</v>
      </c>
      <c r="P13140">
        <v>1449</v>
      </c>
      <c r="U13140" t="s">
        <v>5160</v>
      </c>
      <c r="W13140">
        <v>1</v>
      </c>
      <c r="AH13140" t="s">
        <v>116</v>
      </c>
      <c r="AI13140" t="s">
        <v>116</v>
      </c>
      <c r="AJ13140" t="s">
        <v>117</v>
      </c>
      <c r="AK13140" t="s">
        <v>81</v>
      </c>
      <c r="AL13140">
        <v>135.50978699999999</v>
      </c>
      <c r="AM13140">
        <v>34.681075</v>
      </c>
      <c r="AN13140" s="1">
        <v>43946</v>
      </c>
      <c r="AO13140">
        <v>27</v>
      </c>
      <c r="AP13140">
        <v>27</v>
      </c>
    </row>
    <row r="13141" spans="1:42" x14ac:dyDescent="0.15">
      <c r="A13141">
        <v>13140</v>
      </c>
      <c r="F13141">
        <v>60</v>
      </c>
      <c r="G13141" t="s">
        <v>76</v>
      </c>
      <c r="H13141" t="s">
        <v>5157</v>
      </c>
      <c r="I13141" t="s">
        <v>4940</v>
      </c>
      <c r="J13141" t="s">
        <v>112</v>
      </c>
      <c r="K13141" t="s">
        <v>112</v>
      </c>
      <c r="M13141" t="s">
        <v>775</v>
      </c>
      <c r="N13141" t="s">
        <v>776</v>
      </c>
      <c r="O13141" t="s">
        <v>112</v>
      </c>
      <c r="P13141">
        <v>1450</v>
      </c>
      <c r="U13141" t="s">
        <v>5160</v>
      </c>
      <c r="W13141">
        <v>1</v>
      </c>
      <c r="AH13141" t="s">
        <v>116</v>
      </c>
      <c r="AI13141" t="s">
        <v>116</v>
      </c>
      <c r="AJ13141" t="s">
        <v>117</v>
      </c>
      <c r="AK13141" t="s">
        <v>81</v>
      </c>
      <c r="AL13141">
        <v>135.50978699999999</v>
      </c>
      <c r="AM13141">
        <v>34.681075</v>
      </c>
      <c r="AN13141" s="1">
        <v>43946</v>
      </c>
      <c r="AO13141">
        <v>27</v>
      </c>
      <c r="AP13141">
        <v>27</v>
      </c>
    </row>
    <row r="13142" spans="1:42" x14ac:dyDescent="0.15">
      <c r="A13142">
        <v>13141</v>
      </c>
      <c r="F13142">
        <v>70</v>
      </c>
      <c r="G13142" t="s">
        <v>76</v>
      </c>
      <c r="H13142" t="s">
        <v>5157</v>
      </c>
      <c r="I13142" t="s">
        <v>4537</v>
      </c>
      <c r="J13142" t="s">
        <v>112</v>
      </c>
      <c r="K13142" t="s">
        <v>112</v>
      </c>
      <c r="M13142" t="s">
        <v>775</v>
      </c>
      <c r="N13142" t="s">
        <v>776</v>
      </c>
      <c r="O13142" t="s">
        <v>112</v>
      </c>
      <c r="P13142">
        <v>1451</v>
      </c>
      <c r="U13142" t="s">
        <v>5160</v>
      </c>
      <c r="W13142">
        <v>1</v>
      </c>
      <c r="AH13142" t="s">
        <v>116</v>
      </c>
      <c r="AI13142" t="s">
        <v>116</v>
      </c>
      <c r="AJ13142" t="s">
        <v>117</v>
      </c>
      <c r="AK13142" t="s">
        <v>81</v>
      </c>
      <c r="AL13142">
        <v>135.50978699999999</v>
      </c>
      <c r="AM13142">
        <v>34.681075</v>
      </c>
      <c r="AN13142" s="1">
        <v>43946</v>
      </c>
      <c r="AO13142">
        <v>27</v>
      </c>
      <c r="AP13142">
        <v>27</v>
      </c>
    </row>
    <row r="13143" spans="1:42" x14ac:dyDescent="0.15">
      <c r="A13143">
        <v>13142</v>
      </c>
      <c r="F13143">
        <v>90</v>
      </c>
      <c r="G13143" t="s">
        <v>76</v>
      </c>
      <c r="H13143" t="s">
        <v>5157</v>
      </c>
      <c r="I13143" t="s">
        <v>4787</v>
      </c>
      <c r="J13143" t="s">
        <v>112</v>
      </c>
      <c r="K13143" t="s">
        <v>112</v>
      </c>
      <c r="M13143" t="s">
        <v>775</v>
      </c>
      <c r="N13143" t="s">
        <v>776</v>
      </c>
      <c r="O13143" t="s">
        <v>112</v>
      </c>
      <c r="P13143">
        <v>1452</v>
      </c>
      <c r="U13143" t="s">
        <v>5160</v>
      </c>
      <c r="W13143">
        <v>1</v>
      </c>
      <c r="AH13143" t="s">
        <v>116</v>
      </c>
      <c r="AI13143" t="s">
        <v>116</v>
      </c>
      <c r="AJ13143" t="s">
        <v>117</v>
      </c>
      <c r="AK13143" t="s">
        <v>81</v>
      </c>
      <c r="AL13143">
        <v>135.50978699999999</v>
      </c>
      <c r="AM13143">
        <v>34.681075</v>
      </c>
      <c r="AN13143" s="1">
        <v>43946</v>
      </c>
      <c r="AO13143">
        <v>27</v>
      </c>
      <c r="AP13143">
        <v>27</v>
      </c>
    </row>
    <row r="13144" spans="1:42" x14ac:dyDescent="0.15">
      <c r="A13144">
        <v>13143</v>
      </c>
      <c r="F13144">
        <v>40</v>
      </c>
      <c r="G13144" t="s">
        <v>52</v>
      </c>
      <c r="H13144" t="s">
        <v>5157</v>
      </c>
      <c r="J13144" t="s">
        <v>112</v>
      </c>
      <c r="K13144" t="s">
        <v>112</v>
      </c>
      <c r="M13144" t="s">
        <v>775</v>
      </c>
      <c r="N13144" t="s">
        <v>776</v>
      </c>
      <c r="O13144" t="s">
        <v>112</v>
      </c>
      <c r="P13144">
        <v>1453</v>
      </c>
      <c r="U13144" t="s">
        <v>5160</v>
      </c>
      <c r="W13144">
        <v>1</v>
      </c>
      <c r="AH13144" t="s">
        <v>116</v>
      </c>
      <c r="AI13144" t="s">
        <v>116</v>
      </c>
      <c r="AJ13144" t="s">
        <v>117</v>
      </c>
      <c r="AK13144" t="s">
        <v>61</v>
      </c>
      <c r="AL13144">
        <v>135.50978699999999</v>
      </c>
      <c r="AM13144">
        <v>34.681075</v>
      </c>
      <c r="AN13144" s="1">
        <v>43946</v>
      </c>
      <c r="AO13144">
        <v>27</v>
      </c>
      <c r="AP13144">
        <v>27</v>
      </c>
    </row>
    <row r="13145" spans="1:42" x14ac:dyDescent="0.15">
      <c r="A13145">
        <v>13144</v>
      </c>
      <c r="F13145">
        <v>60</v>
      </c>
      <c r="G13145" t="s">
        <v>76</v>
      </c>
      <c r="H13145" t="s">
        <v>5157</v>
      </c>
      <c r="I13145" t="s">
        <v>4226</v>
      </c>
      <c r="J13145" t="s">
        <v>112</v>
      </c>
      <c r="K13145" t="s">
        <v>112</v>
      </c>
      <c r="M13145" t="s">
        <v>775</v>
      </c>
      <c r="N13145" t="s">
        <v>776</v>
      </c>
      <c r="O13145" t="s">
        <v>112</v>
      </c>
      <c r="P13145">
        <v>1454</v>
      </c>
      <c r="U13145" t="s">
        <v>5160</v>
      </c>
      <c r="W13145">
        <v>1</v>
      </c>
      <c r="AH13145" t="s">
        <v>116</v>
      </c>
      <c r="AI13145" t="s">
        <v>116</v>
      </c>
      <c r="AJ13145" t="s">
        <v>117</v>
      </c>
      <c r="AK13145" t="s">
        <v>81</v>
      </c>
      <c r="AL13145">
        <v>135.50978699999999</v>
      </c>
      <c r="AM13145">
        <v>34.681075</v>
      </c>
      <c r="AN13145" s="1">
        <v>43946</v>
      </c>
      <c r="AO13145">
        <v>27</v>
      </c>
      <c r="AP13145">
        <v>27</v>
      </c>
    </row>
    <row r="13146" spans="1:42" x14ac:dyDescent="0.15">
      <c r="A13146">
        <v>13145</v>
      </c>
      <c r="F13146">
        <v>70</v>
      </c>
      <c r="G13146" t="s">
        <v>76</v>
      </c>
      <c r="H13146" t="s">
        <v>5157</v>
      </c>
      <c r="I13146" t="s">
        <v>4639</v>
      </c>
      <c r="J13146" t="s">
        <v>112</v>
      </c>
      <c r="K13146" t="s">
        <v>112</v>
      </c>
      <c r="M13146" t="s">
        <v>775</v>
      </c>
      <c r="N13146" t="s">
        <v>776</v>
      </c>
      <c r="O13146" t="s">
        <v>112</v>
      </c>
      <c r="P13146">
        <v>1455</v>
      </c>
      <c r="U13146" t="s">
        <v>5160</v>
      </c>
      <c r="W13146">
        <v>1</v>
      </c>
      <c r="AH13146" t="s">
        <v>116</v>
      </c>
      <c r="AI13146" t="s">
        <v>116</v>
      </c>
      <c r="AJ13146" t="s">
        <v>117</v>
      </c>
      <c r="AK13146" t="s">
        <v>81</v>
      </c>
      <c r="AL13146">
        <v>135.50978699999999</v>
      </c>
      <c r="AM13146">
        <v>34.681075</v>
      </c>
      <c r="AN13146" s="1">
        <v>43946</v>
      </c>
      <c r="AO13146">
        <v>27</v>
      </c>
      <c r="AP13146">
        <v>27</v>
      </c>
    </row>
    <row r="13147" spans="1:42" x14ac:dyDescent="0.15">
      <c r="A13147">
        <v>13146</v>
      </c>
      <c r="F13147">
        <v>50</v>
      </c>
      <c r="G13147" t="s">
        <v>52</v>
      </c>
      <c r="H13147" t="s">
        <v>5157</v>
      </c>
      <c r="I13147" t="s">
        <v>4449</v>
      </c>
      <c r="J13147" t="s">
        <v>112</v>
      </c>
      <c r="K13147" t="s">
        <v>112</v>
      </c>
      <c r="M13147" t="s">
        <v>1061</v>
      </c>
      <c r="N13147" t="s">
        <v>1062</v>
      </c>
      <c r="O13147" t="s">
        <v>112</v>
      </c>
      <c r="P13147">
        <v>1456</v>
      </c>
      <c r="U13147" t="s">
        <v>5160</v>
      </c>
      <c r="W13147">
        <v>1</v>
      </c>
      <c r="AH13147" t="s">
        <v>116</v>
      </c>
      <c r="AI13147" t="s">
        <v>116</v>
      </c>
      <c r="AJ13147" t="s">
        <v>117</v>
      </c>
      <c r="AK13147" t="s">
        <v>61</v>
      </c>
      <c r="AL13147">
        <v>135.62366</v>
      </c>
      <c r="AM13147">
        <v>34.712018</v>
      </c>
      <c r="AN13147" s="1">
        <v>43946</v>
      </c>
      <c r="AO13147">
        <v>27</v>
      </c>
      <c r="AP13147">
        <v>27</v>
      </c>
    </row>
    <row r="13148" spans="1:42" x14ac:dyDescent="0.15">
      <c r="A13148">
        <v>13147</v>
      </c>
      <c r="F13148">
        <v>30</v>
      </c>
      <c r="G13148" t="s">
        <v>76</v>
      </c>
      <c r="H13148" t="s">
        <v>5157</v>
      </c>
      <c r="I13148" t="s">
        <v>4787</v>
      </c>
      <c r="J13148" t="s">
        <v>112</v>
      </c>
      <c r="K13148" t="s">
        <v>112</v>
      </c>
      <c r="M13148" t="s">
        <v>775</v>
      </c>
      <c r="N13148" t="s">
        <v>776</v>
      </c>
      <c r="O13148" t="s">
        <v>112</v>
      </c>
      <c r="P13148">
        <v>1457</v>
      </c>
      <c r="U13148" t="s">
        <v>5160</v>
      </c>
      <c r="W13148">
        <v>1</v>
      </c>
      <c r="AH13148" t="s">
        <v>116</v>
      </c>
      <c r="AI13148" t="s">
        <v>116</v>
      </c>
      <c r="AJ13148" t="s">
        <v>117</v>
      </c>
      <c r="AK13148" t="s">
        <v>81</v>
      </c>
      <c r="AL13148">
        <v>135.50978699999999</v>
      </c>
      <c r="AM13148">
        <v>34.681075</v>
      </c>
      <c r="AN13148" s="1">
        <v>43946</v>
      </c>
      <c r="AO13148">
        <v>27</v>
      </c>
      <c r="AP13148">
        <v>27</v>
      </c>
    </row>
    <row r="13149" spans="1:42" x14ac:dyDescent="0.15">
      <c r="A13149">
        <v>13148</v>
      </c>
      <c r="F13149">
        <v>50</v>
      </c>
      <c r="G13149" t="s">
        <v>52</v>
      </c>
      <c r="H13149" t="s">
        <v>5157</v>
      </c>
      <c r="I13149" t="s">
        <v>4226</v>
      </c>
      <c r="J13149" t="s">
        <v>112</v>
      </c>
      <c r="K13149" t="s">
        <v>112</v>
      </c>
      <c r="M13149" t="s">
        <v>775</v>
      </c>
      <c r="N13149" t="s">
        <v>776</v>
      </c>
      <c r="O13149" t="s">
        <v>112</v>
      </c>
      <c r="P13149">
        <v>1458</v>
      </c>
      <c r="U13149" t="s">
        <v>5160</v>
      </c>
      <c r="W13149">
        <v>1</v>
      </c>
      <c r="AH13149" t="s">
        <v>116</v>
      </c>
      <c r="AI13149" t="s">
        <v>116</v>
      </c>
      <c r="AJ13149" t="s">
        <v>117</v>
      </c>
      <c r="AK13149" t="s">
        <v>61</v>
      </c>
      <c r="AL13149">
        <v>135.50978699999999</v>
      </c>
      <c r="AM13149">
        <v>34.681075</v>
      </c>
      <c r="AN13149" s="1">
        <v>43946</v>
      </c>
      <c r="AO13149">
        <v>27</v>
      </c>
      <c r="AP13149">
        <v>27</v>
      </c>
    </row>
    <row r="13150" spans="1:42" x14ac:dyDescent="0.15">
      <c r="A13150">
        <v>13149</v>
      </c>
      <c r="F13150">
        <v>20</v>
      </c>
      <c r="G13150" t="s">
        <v>52</v>
      </c>
      <c r="H13150" t="s">
        <v>5157</v>
      </c>
      <c r="I13150" t="s">
        <v>3661</v>
      </c>
      <c r="J13150" t="s">
        <v>112</v>
      </c>
      <c r="K13150" t="s">
        <v>112</v>
      </c>
      <c r="M13150" t="s">
        <v>775</v>
      </c>
      <c r="N13150" t="s">
        <v>776</v>
      </c>
      <c r="O13150" t="s">
        <v>112</v>
      </c>
      <c r="P13150">
        <v>1459</v>
      </c>
      <c r="U13150" t="s">
        <v>5160</v>
      </c>
      <c r="W13150">
        <v>1</v>
      </c>
      <c r="AH13150" t="s">
        <v>116</v>
      </c>
      <c r="AI13150" t="s">
        <v>116</v>
      </c>
      <c r="AJ13150" t="s">
        <v>117</v>
      </c>
      <c r="AK13150" t="s">
        <v>61</v>
      </c>
      <c r="AL13150">
        <v>135.50978699999999</v>
      </c>
      <c r="AM13150">
        <v>34.681075</v>
      </c>
      <c r="AN13150" s="1">
        <v>43946</v>
      </c>
      <c r="AO13150">
        <v>27</v>
      </c>
      <c r="AP13150">
        <v>27</v>
      </c>
    </row>
    <row r="13151" spans="1:42" x14ac:dyDescent="0.15">
      <c r="A13151">
        <v>13150</v>
      </c>
      <c r="F13151">
        <v>20</v>
      </c>
      <c r="G13151" t="s">
        <v>52</v>
      </c>
      <c r="H13151" t="s">
        <v>5157</v>
      </c>
      <c r="I13151" t="s">
        <v>3814</v>
      </c>
      <c r="J13151" t="s">
        <v>112</v>
      </c>
      <c r="K13151" t="s">
        <v>112</v>
      </c>
      <c r="M13151" t="s">
        <v>775</v>
      </c>
      <c r="N13151" t="s">
        <v>776</v>
      </c>
      <c r="O13151" t="s">
        <v>112</v>
      </c>
      <c r="P13151">
        <v>1460</v>
      </c>
      <c r="U13151" t="s">
        <v>5160</v>
      </c>
      <c r="W13151">
        <v>1</v>
      </c>
      <c r="AH13151" t="s">
        <v>116</v>
      </c>
      <c r="AI13151" t="s">
        <v>116</v>
      </c>
      <c r="AJ13151" t="s">
        <v>117</v>
      </c>
      <c r="AK13151" t="s">
        <v>61</v>
      </c>
      <c r="AL13151">
        <v>135.50978699999999</v>
      </c>
      <c r="AM13151">
        <v>34.681075</v>
      </c>
      <c r="AN13151" s="1">
        <v>43946</v>
      </c>
      <c r="AO13151">
        <v>27</v>
      </c>
      <c r="AP13151">
        <v>27</v>
      </c>
    </row>
    <row r="13152" spans="1:42" x14ac:dyDescent="0.15">
      <c r="A13152">
        <v>13151</v>
      </c>
      <c r="F13152">
        <v>50</v>
      </c>
      <c r="G13152" t="s">
        <v>76</v>
      </c>
      <c r="H13152" t="s">
        <v>5157</v>
      </c>
      <c r="I13152" t="s">
        <v>4084</v>
      </c>
      <c r="J13152" t="s">
        <v>112</v>
      </c>
      <c r="K13152" t="s">
        <v>112</v>
      </c>
      <c r="M13152" t="s">
        <v>940</v>
      </c>
      <c r="N13152" t="s">
        <v>941</v>
      </c>
      <c r="O13152" t="s">
        <v>112</v>
      </c>
      <c r="P13152">
        <v>1461</v>
      </c>
      <c r="U13152" t="s">
        <v>5160</v>
      </c>
      <c r="W13152">
        <v>1</v>
      </c>
      <c r="AH13152" t="s">
        <v>116</v>
      </c>
      <c r="AI13152" t="s">
        <v>116</v>
      </c>
      <c r="AJ13152" t="s">
        <v>117</v>
      </c>
      <c r="AK13152" t="s">
        <v>81</v>
      </c>
      <c r="AL13152">
        <v>135.65065799999999</v>
      </c>
      <c r="AM13152">
        <v>34.814340000000001</v>
      </c>
      <c r="AN13152" s="1">
        <v>43946</v>
      </c>
      <c r="AO13152">
        <v>27</v>
      </c>
      <c r="AP13152">
        <v>27</v>
      </c>
    </row>
    <row r="13153" spans="1:42" x14ac:dyDescent="0.15">
      <c r="A13153">
        <v>13152</v>
      </c>
      <c r="F13153">
        <v>40</v>
      </c>
      <c r="G13153" t="s">
        <v>52</v>
      </c>
      <c r="H13153" t="s">
        <v>5157</v>
      </c>
      <c r="I13153" t="s">
        <v>4787</v>
      </c>
      <c r="J13153" t="s">
        <v>112</v>
      </c>
      <c r="K13153" t="s">
        <v>112</v>
      </c>
      <c r="M13153" t="s">
        <v>1388</v>
      </c>
      <c r="N13153" t="s">
        <v>1389</v>
      </c>
      <c r="O13153" t="s">
        <v>112</v>
      </c>
      <c r="P13153">
        <v>1462</v>
      </c>
      <c r="U13153" t="s">
        <v>5160</v>
      </c>
      <c r="W13153">
        <v>1</v>
      </c>
      <c r="AH13153" t="s">
        <v>116</v>
      </c>
      <c r="AI13153" t="s">
        <v>116</v>
      </c>
      <c r="AJ13153" t="s">
        <v>117</v>
      </c>
      <c r="AK13153" t="s">
        <v>61</v>
      </c>
      <c r="AL13153">
        <v>135.42356000000001</v>
      </c>
      <c r="AM13153">
        <v>34.483525999999998</v>
      </c>
      <c r="AN13153" s="1">
        <v>43946</v>
      </c>
      <c r="AO13153">
        <v>27</v>
      </c>
      <c r="AP13153">
        <v>27</v>
      </c>
    </row>
    <row r="13154" spans="1:42" x14ac:dyDescent="0.15">
      <c r="A13154">
        <v>13153</v>
      </c>
      <c r="F13154">
        <v>40</v>
      </c>
      <c r="G13154" t="s">
        <v>52</v>
      </c>
      <c r="H13154" t="s">
        <v>5157</v>
      </c>
      <c r="I13154" t="s">
        <v>2188</v>
      </c>
      <c r="J13154" t="s">
        <v>112</v>
      </c>
      <c r="K13154" t="s">
        <v>112</v>
      </c>
      <c r="M13154" t="s">
        <v>1215</v>
      </c>
      <c r="N13154" t="s">
        <v>1216</v>
      </c>
      <c r="O13154" t="s">
        <v>112</v>
      </c>
      <c r="P13154">
        <v>1463</v>
      </c>
      <c r="U13154" t="s">
        <v>5160</v>
      </c>
      <c r="W13154">
        <v>1</v>
      </c>
      <c r="AH13154" t="s">
        <v>116</v>
      </c>
      <c r="AI13154" t="s">
        <v>116</v>
      </c>
      <c r="AJ13154" t="s">
        <v>117</v>
      </c>
      <c r="AK13154" t="s">
        <v>61</v>
      </c>
      <c r="AL13154">
        <v>135.56850399999999</v>
      </c>
      <c r="AM13154">
        <v>34.816338000000002</v>
      </c>
      <c r="AN13154" s="1">
        <v>43946</v>
      </c>
      <c r="AO13154">
        <v>27</v>
      </c>
      <c r="AP13154">
        <v>27</v>
      </c>
    </row>
    <row r="13155" spans="1:42" x14ac:dyDescent="0.15">
      <c r="A13155">
        <v>13154</v>
      </c>
      <c r="F13155">
        <v>40</v>
      </c>
      <c r="G13155" t="s">
        <v>52</v>
      </c>
      <c r="H13155" t="s">
        <v>5157</v>
      </c>
      <c r="I13155" t="s">
        <v>4537</v>
      </c>
      <c r="J13155" t="s">
        <v>112</v>
      </c>
      <c r="K13155" t="s">
        <v>112</v>
      </c>
      <c r="M13155" t="s">
        <v>1342</v>
      </c>
      <c r="N13155" t="s">
        <v>1343</v>
      </c>
      <c r="O13155" t="s">
        <v>112</v>
      </c>
      <c r="P13155">
        <v>1464</v>
      </c>
      <c r="U13155" t="s">
        <v>5160</v>
      </c>
      <c r="W13155">
        <v>1</v>
      </c>
      <c r="AH13155" t="s">
        <v>116</v>
      </c>
      <c r="AI13155" t="s">
        <v>116</v>
      </c>
      <c r="AJ13155" t="s">
        <v>117</v>
      </c>
      <c r="AK13155" t="s">
        <v>61</v>
      </c>
      <c r="AL13155">
        <v>135.42844400000001</v>
      </c>
      <c r="AM13155">
        <v>34.821705000000001</v>
      </c>
      <c r="AN13155" s="1">
        <v>43946</v>
      </c>
      <c r="AO13155">
        <v>27</v>
      </c>
      <c r="AP13155">
        <v>27</v>
      </c>
    </row>
    <row r="13156" spans="1:42" x14ac:dyDescent="0.15">
      <c r="A13156">
        <v>13155</v>
      </c>
      <c r="F13156">
        <v>30</v>
      </c>
      <c r="G13156" t="s">
        <v>76</v>
      </c>
      <c r="H13156" t="s">
        <v>5157</v>
      </c>
      <c r="I13156" t="s">
        <v>4855</v>
      </c>
      <c r="J13156" t="s">
        <v>112</v>
      </c>
      <c r="K13156" t="s">
        <v>112</v>
      </c>
      <c r="M13156" t="s">
        <v>775</v>
      </c>
      <c r="N13156" t="s">
        <v>776</v>
      </c>
      <c r="O13156" t="s">
        <v>112</v>
      </c>
      <c r="P13156">
        <v>1465</v>
      </c>
      <c r="U13156" t="s">
        <v>5160</v>
      </c>
      <c r="W13156">
        <v>1</v>
      </c>
      <c r="AH13156" t="s">
        <v>116</v>
      </c>
      <c r="AI13156" t="s">
        <v>116</v>
      </c>
      <c r="AJ13156" t="s">
        <v>117</v>
      </c>
      <c r="AK13156" t="s">
        <v>81</v>
      </c>
      <c r="AL13156">
        <v>135.50978699999999</v>
      </c>
      <c r="AM13156">
        <v>34.681075</v>
      </c>
      <c r="AN13156" s="1">
        <v>43946</v>
      </c>
      <c r="AO13156">
        <v>27</v>
      </c>
      <c r="AP13156">
        <v>27</v>
      </c>
    </row>
    <row r="13157" spans="1:42" x14ac:dyDescent="0.15">
      <c r="A13157">
        <v>13156</v>
      </c>
      <c r="F13157">
        <v>30</v>
      </c>
      <c r="G13157" t="s">
        <v>52</v>
      </c>
      <c r="H13157" t="s">
        <v>5157</v>
      </c>
      <c r="I13157" t="s">
        <v>4736</v>
      </c>
      <c r="J13157" t="s">
        <v>112</v>
      </c>
      <c r="K13157" t="s">
        <v>112</v>
      </c>
      <c r="M13157" t="s">
        <v>775</v>
      </c>
      <c r="N13157" t="s">
        <v>776</v>
      </c>
      <c r="O13157" t="s">
        <v>112</v>
      </c>
      <c r="P13157">
        <v>1466</v>
      </c>
      <c r="U13157" t="s">
        <v>5160</v>
      </c>
      <c r="W13157">
        <v>1</v>
      </c>
      <c r="AH13157" t="s">
        <v>116</v>
      </c>
      <c r="AI13157" t="s">
        <v>116</v>
      </c>
      <c r="AJ13157" t="s">
        <v>117</v>
      </c>
      <c r="AK13157" t="s">
        <v>61</v>
      </c>
      <c r="AL13157">
        <v>135.50978699999999</v>
      </c>
      <c r="AM13157">
        <v>34.681075</v>
      </c>
      <c r="AN13157" s="1">
        <v>43946</v>
      </c>
      <c r="AO13157">
        <v>27</v>
      </c>
      <c r="AP13157">
        <v>27</v>
      </c>
    </row>
    <row r="13158" spans="1:42" x14ac:dyDescent="0.15">
      <c r="A13158">
        <v>13157</v>
      </c>
      <c r="F13158">
        <v>30</v>
      </c>
      <c r="G13158" t="s">
        <v>52</v>
      </c>
      <c r="H13158" t="s">
        <v>5157</v>
      </c>
      <c r="I13158" t="s">
        <v>3661</v>
      </c>
      <c r="J13158" t="s">
        <v>112</v>
      </c>
      <c r="K13158" t="s">
        <v>112</v>
      </c>
      <c r="M13158" t="s">
        <v>775</v>
      </c>
      <c r="N13158" t="s">
        <v>776</v>
      </c>
      <c r="O13158" t="s">
        <v>112</v>
      </c>
      <c r="P13158">
        <v>1467</v>
      </c>
      <c r="U13158" t="s">
        <v>5160</v>
      </c>
      <c r="W13158">
        <v>1</v>
      </c>
      <c r="AH13158" t="s">
        <v>116</v>
      </c>
      <c r="AI13158" t="s">
        <v>116</v>
      </c>
      <c r="AJ13158" t="s">
        <v>117</v>
      </c>
      <c r="AK13158" t="s">
        <v>61</v>
      </c>
      <c r="AL13158">
        <v>135.50978699999999</v>
      </c>
      <c r="AM13158">
        <v>34.681075</v>
      </c>
      <c r="AN13158" s="1">
        <v>43946</v>
      </c>
      <c r="AO13158">
        <v>27</v>
      </c>
      <c r="AP13158">
        <v>27</v>
      </c>
    </row>
    <row r="13159" spans="1:42" x14ac:dyDescent="0.15">
      <c r="A13159">
        <v>13158</v>
      </c>
      <c r="F13159">
        <v>20</v>
      </c>
      <c r="G13159" t="s">
        <v>52</v>
      </c>
      <c r="H13159" t="s">
        <v>5157</v>
      </c>
      <c r="I13159" t="s">
        <v>4449</v>
      </c>
      <c r="J13159" t="s">
        <v>112</v>
      </c>
      <c r="K13159" t="s">
        <v>112</v>
      </c>
      <c r="M13159" t="s">
        <v>1221</v>
      </c>
      <c r="N13159" t="s">
        <v>1222</v>
      </c>
      <c r="O13159" t="s">
        <v>112</v>
      </c>
      <c r="P13159">
        <v>1468</v>
      </c>
      <c r="U13159" t="s">
        <v>5160</v>
      </c>
      <c r="W13159">
        <v>1</v>
      </c>
      <c r="AH13159" t="s">
        <v>116</v>
      </c>
      <c r="AI13159" t="s">
        <v>116</v>
      </c>
      <c r="AJ13159" t="s">
        <v>117</v>
      </c>
      <c r="AK13159" t="s">
        <v>61</v>
      </c>
      <c r="AL13159">
        <v>135.469919</v>
      </c>
      <c r="AM13159">
        <v>34.781278999999998</v>
      </c>
      <c r="AN13159" s="1">
        <v>43946</v>
      </c>
      <c r="AO13159">
        <v>27</v>
      </c>
      <c r="AP13159">
        <v>27</v>
      </c>
    </row>
    <row r="13160" spans="1:42" x14ac:dyDescent="0.15">
      <c r="A13160">
        <v>13159</v>
      </c>
      <c r="F13160">
        <v>10</v>
      </c>
      <c r="G13160" t="s">
        <v>76</v>
      </c>
      <c r="H13160" t="s">
        <v>5157</v>
      </c>
      <c r="I13160" t="s">
        <v>4940</v>
      </c>
      <c r="J13160" t="s">
        <v>112</v>
      </c>
      <c r="K13160" t="s">
        <v>112</v>
      </c>
      <c r="M13160" t="s">
        <v>1221</v>
      </c>
      <c r="N13160" t="s">
        <v>1222</v>
      </c>
      <c r="O13160" t="s">
        <v>112</v>
      </c>
      <c r="P13160">
        <v>1469</v>
      </c>
      <c r="U13160" t="s">
        <v>5160</v>
      </c>
      <c r="W13160">
        <v>1</v>
      </c>
      <c r="AH13160" t="s">
        <v>116</v>
      </c>
      <c r="AI13160" t="s">
        <v>116</v>
      </c>
      <c r="AJ13160" t="s">
        <v>117</v>
      </c>
      <c r="AK13160" t="s">
        <v>81</v>
      </c>
      <c r="AL13160">
        <v>135.469919</v>
      </c>
      <c r="AM13160">
        <v>34.781278999999998</v>
      </c>
      <c r="AN13160" s="1">
        <v>43946</v>
      </c>
      <c r="AO13160">
        <v>27</v>
      </c>
      <c r="AP13160">
        <v>27</v>
      </c>
    </row>
    <row r="13161" spans="1:42" x14ac:dyDescent="0.15">
      <c r="A13161">
        <v>13160</v>
      </c>
      <c r="F13161">
        <v>40</v>
      </c>
      <c r="G13161" t="s">
        <v>76</v>
      </c>
      <c r="H13161" t="s">
        <v>5157</v>
      </c>
      <c r="I13161" t="s">
        <v>3522</v>
      </c>
      <c r="J13161" t="s">
        <v>112</v>
      </c>
      <c r="K13161" t="s">
        <v>112</v>
      </c>
      <c r="M13161" t="s">
        <v>1019</v>
      </c>
      <c r="N13161" t="s">
        <v>1020</v>
      </c>
      <c r="O13161" t="s">
        <v>112</v>
      </c>
      <c r="P13161">
        <v>1470</v>
      </c>
      <c r="U13161" t="s">
        <v>5160</v>
      </c>
      <c r="W13161">
        <v>1</v>
      </c>
      <c r="AH13161" t="s">
        <v>116</v>
      </c>
      <c r="AI13161" t="s">
        <v>116</v>
      </c>
      <c r="AJ13161" t="s">
        <v>117</v>
      </c>
      <c r="AK13161" t="s">
        <v>81</v>
      </c>
      <c r="AL13161">
        <v>135.600921</v>
      </c>
      <c r="AM13161">
        <v>34.679310000000001</v>
      </c>
      <c r="AN13161" s="1">
        <v>43946</v>
      </c>
      <c r="AO13161">
        <v>27</v>
      </c>
      <c r="AP13161">
        <v>27</v>
      </c>
    </row>
    <row r="13162" spans="1:42" x14ac:dyDescent="0.15">
      <c r="A13162">
        <v>13161</v>
      </c>
      <c r="F13162">
        <v>60</v>
      </c>
      <c r="G13162" t="s">
        <v>76</v>
      </c>
      <c r="H13162" t="s">
        <v>5157</v>
      </c>
      <c r="I13162" t="s">
        <v>4449</v>
      </c>
      <c r="J13162" t="s">
        <v>112</v>
      </c>
      <c r="K13162" t="s">
        <v>112</v>
      </c>
      <c r="M13162" t="s">
        <v>1019</v>
      </c>
      <c r="N13162" t="s">
        <v>1020</v>
      </c>
      <c r="O13162" t="s">
        <v>112</v>
      </c>
      <c r="P13162">
        <v>1471</v>
      </c>
      <c r="U13162" t="s">
        <v>5160</v>
      </c>
      <c r="W13162">
        <v>1</v>
      </c>
      <c r="AH13162" t="s">
        <v>116</v>
      </c>
      <c r="AI13162" t="s">
        <v>116</v>
      </c>
      <c r="AJ13162" t="s">
        <v>117</v>
      </c>
      <c r="AK13162" t="s">
        <v>81</v>
      </c>
      <c r="AL13162">
        <v>135.600921</v>
      </c>
      <c r="AM13162">
        <v>34.679310000000001</v>
      </c>
      <c r="AN13162" s="1">
        <v>43946</v>
      </c>
      <c r="AO13162">
        <v>27</v>
      </c>
      <c r="AP13162">
        <v>27</v>
      </c>
    </row>
    <row r="13163" spans="1:42" x14ac:dyDescent="0.15">
      <c r="A13163">
        <v>13162</v>
      </c>
      <c r="F13163">
        <v>60</v>
      </c>
      <c r="G13163" t="s">
        <v>76</v>
      </c>
      <c r="H13163" t="s">
        <v>5157</v>
      </c>
      <c r="I13163" t="s">
        <v>3814</v>
      </c>
      <c r="J13163" t="s">
        <v>112</v>
      </c>
      <c r="K13163" t="s">
        <v>112</v>
      </c>
      <c r="M13163" t="s">
        <v>1248</v>
      </c>
      <c r="N13163" t="s">
        <v>1249</v>
      </c>
      <c r="O13163" t="s">
        <v>112</v>
      </c>
      <c r="P13163">
        <v>1472</v>
      </c>
      <c r="U13163" t="s">
        <v>5160</v>
      </c>
      <c r="W13163">
        <v>1</v>
      </c>
      <c r="AH13163" t="s">
        <v>116</v>
      </c>
      <c r="AI13163" t="s">
        <v>116</v>
      </c>
      <c r="AJ13163" t="s">
        <v>117</v>
      </c>
      <c r="AK13163" t="s">
        <v>81</v>
      </c>
      <c r="AL13163">
        <v>135.600977</v>
      </c>
      <c r="AM13163">
        <v>34.626866</v>
      </c>
      <c r="AN13163" s="1">
        <v>43946</v>
      </c>
      <c r="AO13163">
        <v>27</v>
      </c>
      <c r="AP13163">
        <v>27</v>
      </c>
    </row>
    <row r="13164" spans="1:42" x14ac:dyDescent="0.15">
      <c r="A13164">
        <v>13163</v>
      </c>
      <c r="F13164">
        <v>60</v>
      </c>
      <c r="G13164" t="s">
        <v>52</v>
      </c>
      <c r="H13164" t="s">
        <v>5157</v>
      </c>
      <c r="I13164" t="s">
        <v>4736</v>
      </c>
      <c r="J13164" t="s">
        <v>112</v>
      </c>
      <c r="K13164" t="s">
        <v>112</v>
      </c>
      <c r="M13164" t="s">
        <v>1248</v>
      </c>
      <c r="N13164" t="s">
        <v>1249</v>
      </c>
      <c r="O13164" t="s">
        <v>112</v>
      </c>
      <c r="P13164">
        <v>1473</v>
      </c>
      <c r="U13164" t="s">
        <v>5160</v>
      </c>
      <c r="W13164">
        <v>1</v>
      </c>
      <c r="AH13164" t="s">
        <v>116</v>
      </c>
      <c r="AI13164" t="s">
        <v>116</v>
      </c>
      <c r="AJ13164" t="s">
        <v>117</v>
      </c>
      <c r="AK13164" t="s">
        <v>61</v>
      </c>
      <c r="AL13164">
        <v>135.600977</v>
      </c>
      <c r="AM13164">
        <v>34.626866</v>
      </c>
      <c r="AN13164" s="1">
        <v>43946</v>
      </c>
      <c r="AO13164">
        <v>27</v>
      </c>
      <c r="AP13164">
        <v>27</v>
      </c>
    </row>
    <row r="13165" spans="1:42" x14ac:dyDescent="0.15">
      <c r="A13165">
        <v>13164</v>
      </c>
      <c r="F13165">
        <v>70</v>
      </c>
      <c r="G13165" t="s">
        <v>76</v>
      </c>
      <c r="H13165" t="s">
        <v>5157</v>
      </c>
      <c r="I13165" t="s">
        <v>5023</v>
      </c>
      <c r="J13165" t="s">
        <v>112</v>
      </c>
      <c r="K13165" t="s">
        <v>112</v>
      </c>
      <c r="M13165" t="s">
        <v>1246</v>
      </c>
      <c r="N13165" t="s">
        <v>1247</v>
      </c>
      <c r="O13165" t="s">
        <v>112</v>
      </c>
      <c r="P13165">
        <v>1474</v>
      </c>
      <c r="U13165" t="s">
        <v>5160</v>
      </c>
      <c r="W13165">
        <v>1</v>
      </c>
      <c r="AH13165" t="s">
        <v>116</v>
      </c>
      <c r="AI13165" t="s">
        <v>116</v>
      </c>
      <c r="AJ13165" t="s">
        <v>117</v>
      </c>
      <c r="AK13165" t="s">
        <v>81</v>
      </c>
      <c r="AL13165">
        <v>135.56175099999999</v>
      </c>
      <c r="AM13165">
        <v>34.735785999999997</v>
      </c>
      <c r="AN13165" s="1">
        <v>43946</v>
      </c>
      <c r="AO13165">
        <v>27</v>
      </c>
      <c r="AP13165">
        <v>27</v>
      </c>
    </row>
    <row r="13166" spans="1:42" x14ac:dyDescent="0.15">
      <c r="A13166">
        <v>13165</v>
      </c>
      <c r="F13166">
        <v>50</v>
      </c>
      <c r="G13166" t="s">
        <v>76</v>
      </c>
      <c r="H13166" t="s">
        <v>5157</v>
      </c>
      <c r="I13166" t="s">
        <v>4537</v>
      </c>
      <c r="J13166" t="s">
        <v>112</v>
      </c>
      <c r="K13166" t="s">
        <v>112</v>
      </c>
      <c r="M13166" t="s">
        <v>775</v>
      </c>
      <c r="N13166" t="s">
        <v>776</v>
      </c>
      <c r="O13166" t="s">
        <v>112</v>
      </c>
      <c r="P13166">
        <v>1475</v>
      </c>
      <c r="U13166" t="s">
        <v>5160</v>
      </c>
      <c r="W13166">
        <v>1</v>
      </c>
      <c r="AH13166" t="s">
        <v>116</v>
      </c>
      <c r="AI13166" t="s">
        <v>116</v>
      </c>
      <c r="AJ13166" t="s">
        <v>117</v>
      </c>
      <c r="AK13166" t="s">
        <v>81</v>
      </c>
      <c r="AL13166">
        <v>135.50978699999999</v>
      </c>
      <c r="AM13166">
        <v>34.681075</v>
      </c>
      <c r="AN13166" s="1">
        <v>43946</v>
      </c>
      <c r="AO13166">
        <v>27</v>
      </c>
      <c r="AP13166">
        <v>27</v>
      </c>
    </row>
    <row r="13167" spans="1:42" x14ac:dyDescent="0.15">
      <c r="A13167">
        <v>13166</v>
      </c>
      <c r="F13167">
        <v>60</v>
      </c>
      <c r="G13167" t="s">
        <v>52</v>
      </c>
      <c r="H13167" t="s">
        <v>5157</v>
      </c>
      <c r="I13167" t="s">
        <v>4537</v>
      </c>
      <c r="J13167" t="s">
        <v>211</v>
      </c>
      <c r="K13167" t="s">
        <v>211</v>
      </c>
      <c r="N13167" t="s">
        <v>211</v>
      </c>
      <c r="O13167" t="s">
        <v>211</v>
      </c>
      <c r="S13167" t="s">
        <v>5104</v>
      </c>
      <c r="U13167" t="s">
        <v>5039</v>
      </c>
      <c r="W13167">
        <v>1</v>
      </c>
      <c r="AH13167" t="s">
        <v>217</v>
      </c>
      <c r="AI13167" t="s">
        <v>217</v>
      </c>
      <c r="AJ13167" t="s">
        <v>218</v>
      </c>
      <c r="AK13167" t="s">
        <v>61</v>
      </c>
      <c r="AL13167">
        <v>135.16751099999999</v>
      </c>
      <c r="AM13167">
        <v>34.225965000000002</v>
      </c>
      <c r="AN13167" s="1">
        <v>43946</v>
      </c>
      <c r="AO13167">
        <v>30</v>
      </c>
      <c r="AP13167">
        <v>30</v>
      </c>
    </row>
    <row r="13168" spans="1:42" x14ac:dyDescent="0.15">
      <c r="A13168">
        <v>13167</v>
      </c>
      <c r="F13168">
        <v>50</v>
      </c>
      <c r="G13168" t="s">
        <v>76</v>
      </c>
      <c r="H13168" t="s">
        <v>5157</v>
      </c>
      <c r="I13168" t="s">
        <v>3941</v>
      </c>
      <c r="J13168" t="s">
        <v>211</v>
      </c>
      <c r="K13168" t="s">
        <v>211</v>
      </c>
      <c r="N13168" t="s">
        <v>211</v>
      </c>
      <c r="O13168" t="s">
        <v>211</v>
      </c>
      <c r="S13168" t="s">
        <v>5104</v>
      </c>
      <c r="U13168" t="s">
        <v>5039</v>
      </c>
      <c r="W13168">
        <v>1</v>
      </c>
      <c r="AH13168" t="s">
        <v>217</v>
      </c>
      <c r="AI13168" t="s">
        <v>217</v>
      </c>
      <c r="AJ13168" t="s">
        <v>218</v>
      </c>
      <c r="AK13168" t="s">
        <v>81</v>
      </c>
      <c r="AL13168">
        <v>135.16751099999999</v>
      </c>
      <c r="AM13168">
        <v>34.225965000000002</v>
      </c>
      <c r="AN13168" s="1">
        <v>43946</v>
      </c>
      <c r="AO13168">
        <v>30</v>
      </c>
      <c r="AP13168">
        <v>30</v>
      </c>
    </row>
    <row r="13169" spans="1:42" x14ac:dyDescent="0.15">
      <c r="A13169">
        <v>13168</v>
      </c>
      <c r="F13169">
        <v>90</v>
      </c>
      <c r="G13169" t="s">
        <v>76</v>
      </c>
      <c r="H13169" t="s">
        <v>5157</v>
      </c>
      <c r="J13169" t="s">
        <v>211</v>
      </c>
      <c r="K13169" t="s">
        <v>211</v>
      </c>
      <c r="N13169" t="s">
        <v>211</v>
      </c>
      <c r="O13169" t="s">
        <v>211</v>
      </c>
      <c r="S13169" t="s">
        <v>5104</v>
      </c>
      <c r="U13169" t="s">
        <v>5039</v>
      </c>
      <c r="W13169">
        <v>1</v>
      </c>
      <c r="AH13169" t="s">
        <v>217</v>
      </c>
      <c r="AI13169" t="s">
        <v>217</v>
      </c>
      <c r="AJ13169" t="s">
        <v>218</v>
      </c>
      <c r="AK13169" t="s">
        <v>81</v>
      </c>
      <c r="AL13169">
        <v>135.16751099999999</v>
      </c>
      <c r="AM13169">
        <v>34.225965000000002</v>
      </c>
      <c r="AN13169" s="1">
        <v>43946</v>
      </c>
      <c r="AO13169">
        <v>30</v>
      </c>
      <c r="AP13169">
        <v>30</v>
      </c>
    </row>
    <row r="13170" spans="1:42" x14ac:dyDescent="0.15">
      <c r="A13170">
        <v>13169</v>
      </c>
      <c r="F13170">
        <v>20</v>
      </c>
      <c r="G13170" t="s">
        <v>52</v>
      </c>
      <c r="H13170" t="s">
        <v>5157</v>
      </c>
      <c r="I13170" t="s">
        <v>4855</v>
      </c>
      <c r="J13170" t="s">
        <v>140</v>
      </c>
      <c r="K13170" t="s">
        <v>140</v>
      </c>
      <c r="M13170" t="s">
        <v>141</v>
      </c>
      <c r="N13170" t="s">
        <v>142</v>
      </c>
      <c r="O13170" t="s">
        <v>141</v>
      </c>
      <c r="P13170">
        <v>287</v>
      </c>
      <c r="Q13170">
        <v>189</v>
      </c>
      <c r="V13170" t="s">
        <v>5161</v>
      </c>
      <c r="W13170">
        <v>1</v>
      </c>
      <c r="AH13170" t="s">
        <v>146</v>
      </c>
      <c r="AI13170" t="s">
        <v>146</v>
      </c>
      <c r="AJ13170" t="s">
        <v>147</v>
      </c>
      <c r="AK13170" t="s">
        <v>61</v>
      </c>
      <c r="AL13170">
        <v>135.751464</v>
      </c>
      <c r="AM13170">
        <v>35.010117000000001</v>
      </c>
      <c r="AN13170" s="1">
        <v>43946</v>
      </c>
      <c r="AO13170">
        <v>26</v>
      </c>
      <c r="AP13170">
        <v>26</v>
      </c>
    </row>
    <row r="13171" spans="1:42" x14ac:dyDescent="0.15">
      <c r="A13171">
        <v>13170</v>
      </c>
      <c r="F13171">
        <v>40</v>
      </c>
      <c r="G13171" t="s">
        <v>52</v>
      </c>
      <c r="H13171" t="s">
        <v>5157</v>
      </c>
      <c r="I13171" t="s">
        <v>4537</v>
      </c>
      <c r="J13171" t="s">
        <v>140</v>
      </c>
      <c r="K13171" t="s">
        <v>140</v>
      </c>
      <c r="M13171" t="s">
        <v>141</v>
      </c>
      <c r="N13171" t="s">
        <v>142</v>
      </c>
      <c r="O13171" t="s">
        <v>141</v>
      </c>
      <c r="P13171">
        <v>288</v>
      </c>
      <c r="Q13171">
        <v>190</v>
      </c>
      <c r="V13171" t="s">
        <v>5161</v>
      </c>
      <c r="W13171">
        <v>1</v>
      </c>
      <c r="AH13171" t="s">
        <v>146</v>
      </c>
      <c r="AI13171" t="s">
        <v>146</v>
      </c>
      <c r="AJ13171" t="s">
        <v>147</v>
      </c>
      <c r="AK13171" t="s">
        <v>61</v>
      </c>
      <c r="AL13171">
        <v>135.751464</v>
      </c>
      <c r="AM13171">
        <v>35.010117000000001</v>
      </c>
      <c r="AN13171" s="1">
        <v>43946</v>
      </c>
      <c r="AO13171">
        <v>26</v>
      </c>
      <c r="AP13171">
        <v>26</v>
      </c>
    </row>
    <row r="13172" spans="1:42" x14ac:dyDescent="0.15">
      <c r="A13172">
        <v>13171</v>
      </c>
      <c r="F13172">
        <v>40</v>
      </c>
      <c r="G13172" t="s">
        <v>76</v>
      </c>
      <c r="H13172" t="s">
        <v>5157</v>
      </c>
      <c r="I13172" t="s">
        <v>4940</v>
      </c>
      <c r="J13172" t="s">
        <v>140</v>
      </c>
      <c r="K13172" t="s">
        <v>140</v>
      </c>
      <c r="M13172" t="s">
        <v>141</v>
      </c>
      <c r="N13172" t="s">
        <v>142</v>
      </c>
      <c r="O13172" t="s">
        <v>141</v>
      </c>
      <c r="P13172">
        <v>289</v>
      </c>
      <c r="Q13172">
        <v>191</v>
      </c>
      <c r="V13172" t="s">
        <v>5161</v>
      </c>
      <c r="W13172">
        <v>1</v>
      </c>
      <c r="AH13172" t="s">
        <v>146</v>
      </c>
      <c r="AI13172" t="s">
        <v>146</v>
      </c>
      <c r="AJ13172" t="s">
        <v>147</v>
      </c>
      <c r="AK13172" t="s">
        <v>81</v>
      </c>
      <c r="AL13172">
        <v>135.751464</v>
      </c>
      <c r="AM13172">
        <v>35.010117000000001</v>
      </c>
      <c r="AN13172" s="1">
        <v>43946</v>
      </c>
      <c r="AO13172">
        <v>26</v>
      </c>
      <c r="AP13172">
        <v>26</v>
      </c>
    </row>
    <row r="13173" spans="1:42" x14ac:dyDescent="0.15">
      <c r="A13173">
        <v>13172</v>
      </c>
      <c r="F13173">
        <v>70</v>
      </c>
      <c r="G13173" t="s">
        <v>76</v>
      </c>
      <c r="H13173" t="s">
        <v>5157</v>
      </c>
      <c r="I13173" t="s">
        <v>3522</v>
      </c>
      <c r="J13173" t="s">
        <v>140</v>
      </c>
      <c r="K13173" t="s">
        <v>140</v>
      </c>
      <c r="M13173" t="s">
        <v>141</v>
      </c>
      <c r="N13173" t="s">
        <v>142</v>
      </c>
      <c r="O13173" t="s">
        <v>141</v>
      </c>
      <c r="P13173">
        <v>290</v>
      </c>
      <c r="Q13173">
        <v>192</v>
      </c>
      <c r="V13173" t="s">
        <v>5161</v>
      </c>
      <c r="W13173">
        <v>1</v>
      </c>
      <c r="AH13173" t="s">
        <v>146</v>
      </c>
      <c r="AI13173" t="s">
        <v>146</v>
      </c>
      <c r="AJ13173" t="s">
        <v>147</v>
      </c>
      <c r="AK13173" t="s">
        <v>81</v>
      </c>
      <c r="AL13173">
        <v>135.751464</v>
      </c>
      <c r="AM13173">
        <v>35.010117000000001</v>
      </c>
      <c r="AN13173" s="1">
        <v>43946</v>
      </c>
      <c r="AO13173">
        <v>26</v>
      </c>
      <c r="AP13173">
        <v>26</v>
      </c>
    </row>
    <row r="13174" spans="1:42" x14ac:dyDescent="0.15">
      <c r="A13174">
        <v>13173</v>
      </c>
      <c r="F13174">
        <v>50</v>
      </c>
      <c r="G13174" t="s">
        <v>52</v>
      </c>
      <c r="H13174" t="s">
        <v>5157</v>
      </c>
      <c r="I13174" t="s">
        <v>4787</v>
      </c>
      <c r="J13174" t="s">
        <v>163</v>
      </c>
      <c r="K13174" t="s">
        <v>163</v>
      </c>
      <c r="M13174" t="s">
        <v>1699</v>
      </c>
      <c r="N13174" t="s">
        <v>1700</v>
      </c>
      <c r="O13174" t="s">
        <v>163</v>
      </c>
      <c r="P13174">
        <v>787</v>
      </c>
      <c r="U13174" t="s">
        <v>5077</v>
      </c>
      <c r="W13174">
        <v>1</v>
      </c>
      <c r="AH13174" t="s">
        <v>165</v>
      </c>
      <c r="AI13174" t="s">
        <v>165</v>
      </c>
      <c r="AJ13174" t="s">
        <v>166</v>
      </c>
      <c r="AK13174" t="s">
        <v>61</v>
      </c>
      <c r="AL13174">
        <v>139.75230400000001</v>
      </c>
      <c r="AM13174">
        <v>35.975200999999998</v>
      </c>
      <c r="AN13174" s="1">
        <v>43946</v>
      </c>
      <c r="AO13174">
        <v>11</v>
      </c>
      <c r="AP13174">
        <v>11</v>
      </c>
    </row>
    <row r="13175" spans="1:42" x14ac:dyDescent="0.15">
      <c r="A13175">
        <v>13174</v>
      </c>
      <c r="F13175">
        <v>40</v>
      </c>
      <c r="G13175" t="s">
        <v>52</v>
      </c>
      <c r="H13175" t="s">
        <v>5157</v>
      </c>
      <c r="I13175" t="s">
        <v>4084</v>
      </c>
      <c r="J13175" t="s">
        <v>163</v>
      </c>
      <c r="K13175" t="s">
        <v>163</v>
      </c>
      <c r="M13175" t="s">
        <v>1281</v>
      </c>
      <c r="N13175" t="s">
        <v>1282</v>
      </c>
      <c r="O13175" t="s">
        <v>163</v>
      </c>
      <c r="P13175">
        <v>788</v>
      </c>
      <c r="U13175" t="s">
        <v>5077</v>
      </c>
      <c r="W13175">
        <v>1</v>
      </c>
      <c r="AH13175" t="s">
        <v>165</v>
      </c>
      <c r="AI13175" t="s">
        <v>165</v>
      </c>
      <c r="AJ13175" t="s">
        <v>166</v>
      </c>
      <c r="AK13175" t="s">
        <v>61</v>
      </c>
      <c r="AL13175">
        <v>139.39112399999999</v>
      </c>
      <c r="AM13175">
        <v>35.835943</v>
      </c>
      <c r="AN13175" s="1">
        <v>43946</v>
      </c>
      <c r="AO13175">
        <v>11</v>
      </c>
      <c r="AP13175">
        <v>11</v>
      </c>
    </row>
    <row r="13176" spans="1:42" x14ac:dyDescent="0.15">
      <c r="A13176">
        <v>13175</v>
      </c>
      <c r="F13176">
        <v>70</v>
      </c>
      <c r="G13176" t="s">
        <v>52</v>
      </c>
      <c r="H13176" t="s">
        <v>5157</v>
      </c>
      <c r="I13176" t="s">
        <v>5023</v>
      </c>
      <c r="J13176" t="s">
        <v>163</v>
      </c>
      <c r="K13176" t="s">
        <v>163</v>
      </c>
      <c r="M13176" t="s">
        <v>1885</v>
      </c>
      <c r="N13176" t="s">
        <v>1886</v>
      </c>
      <c r="O13176" t="s">
        <v>163</v>
      </c>
      <c r="P13176">
        <v>789</v>
      </c>
      <c r="U13176" t="s">
        <v>5077</v>
      </c>
      <c r="W13176">
        <v>1</v>
      </c>
      <c r="AH13176" t="s">
        <v>165</v>
      </c>
      <c r="AI13176" t="s">
        <v>165</v>
      </c>
      <c r="AJ13176" t="s">
        <v>166</v>
      </c>
      <c r="AK13176" t="s">
        <v>61</v>
      </c>
      <c r="AL13176">
        <v>139.46872099999999</v>
      </c>
      <c r="AM13176">
        <v>35.799477000000003</v>
      </c>
      <c r="AN13176" s="1">
        <v>43946</v>
      </c>
      <c r="AO13176">
        <v>11</v>
      </c>
      <c r="AP13176">
        <v>11</v>
      </c>
    </row>
    <row r="13177" spans="1:42" x14ac:dyDescent="0.15">
      <c r="A13177">
        <v>13176</v>
      </c>
      <c r="F13177">
        <v>80</v>
      </c>
      <c r="G13177" t="s">
        <v>52</v>
      </c>
      <c r="H13177" t="s">
        <v>5157</v>
      </c>
      <c r="I13177" t="s">
        <v>4787</v>
      </c>
      <c r="J13177" t="s">
        <v>163</v>
      </c>
      <c r="K13177" t="s">
        <v>163</v>
      </c>
      <c r="M13177" t="s">
        <v>2599</v>
      </c>
      <c r="N13177" t="s">
        <v>2600</v>
      </c>
      <c r="O13177" t="s">
        <v>163</v>
      </c>
      <c r="P13177">
        <v>790</v>
      </c>
      <c r="U13177" t="s">
        <v>5077</v>
      </c>
      <c r="W13177">
        <v>1</v>
      </c>
      <c r="AH13177" t="s">
        <v>165</v>
      </c>
      <c r="AI13177" t="s">
        <v>165</v>
      </c>
      <c r="AJ13177" t="s">
        <v>166</v>
      </c>
      <c r="AK13177" t="s">
        <v>61</v>
      </c>
      <c r="AL13177">
        <v>139.593602</v>
      </c>
      <c r="AM13177">
        <v>35.797524000000003</v>
      </c>
      <c r="AN13177" s="1">
        <v>43946</v>
      </c>
      <c r="AO13177">
        <v>11</v>
      </c>
      <c r="AP13177">
        <v>11</v>
      </c>
    </row>
    <row r="13178" spans="1:42" x14ac:dyDescent="0.15">
      <c r="A13178">
        <v>13177</v>
      </c>
      <c r="F13178">
        <v>50</v>
      </c>
      <c r="G13178" t="s">
        <v>76</v>
      </c>
      <c r="H13178" t="s">
        <v>5157</v>
      </c>
      <c r="I13178" t="s">
        <v>4324</v>
      </c>
      <c r="J13178" t="s">
        <v>163</v>
      </c>
      <c r="K13178" t="s">
        <v>163</v>
      </c>
      <c r="M13178" t="s">
        <v>2242</v>
      </c>
      <c r="N13178" t="s">
        <v>2243</v>
      </c>
      <c r="O13178" t="s">
        <v>163</v>
      </c>
      <c r="P13178">
        <v>791</v>
      </c>
      <c r="U13178" t="s">
        <v>5077</v>
      </c>
      <c r="W13178">
        <v>1</v>
      </c>
      <c r="AH13178" t="s">
        <v>165</v>
      </c>
      <c r="AI13178" t="s">
        <v>165</v>
      </c>
      <c r="AJ13178" t="s">
        <v>166</v>
      </c>
      <c r="AK13178" t="s">
        <v>81</v>
      </c>
      <c r="AL13178">
        <v>139.83912699999999</v>
      </c>
      <c r="AM13178">
        <v>35.822597000000002</v>
      </c>
      <c r="AN13178" s="1">
        <v>43946</v>
      </c>
      <c r="AO13178">
        <v>11</v>
      </c>
      <c r="AP13178">
        <v>11</v>
      </c>
    </row>
    <row r="13179" spans="1:42" x14ac:dyDescent="0.15">
      <c r="A13179">
        <v>13178</v>
      </c>
      <c r="F13179">
        <v>80</v>
      </c>
      <c r="G13179" t="s">
        <v>76</v>
      </c>
      <c r="H13179" t="s">
        <v>5157</v>
      </c>
      <c r="I13179" t="s">
        <v>3814</v>
      </c>
      <c r="J13179" t="s">
        <v>163</v>
      </c>
      <c r="K13179" t="s">
        <v>163</v>
      </c>
      <c r="M13179" t="s">
        <v>2868</v>
      </c>
      <c r="N13179" t="s">
        <v>2869</v>
      </c>
      <c r="O13179" t="s">
        <v>163</v>
      </c>
      <c r="P13179">
        <v>792</v>
      </c>
      <c r="U13179" t="s">
        <v>5077</v>
      </c>
      <c r="V13179" t="s">
        <v>4982</v>
      </c>
      <c r="W13179">
        <v>1</v>
      </c>
      <c r="AH13179" t="s">
        <v>165</v>
      </c>
      <c r="AI13179" t="s">
        <v>165</v>
      </c>
      <c r="AJ13179" t="s">
        <v>166</v>
      </c>
      <c r="AK13179" t="s">
        <v>81</v>
      </c>
      <c r="AL13179">
        <v>139.39309800000001</v>
      </c>
      <c r="AM13179">
        <v>35.934517</v>
      </c>
      <c r="AN13179" s="1">
        <v>43946</v>
      </c>
      <c r="AO13179">
        <v>11</v>
      </c>
      <c r="AP13179">
        <v>11</v>
      </c>
    </row>
    <row r="13180" spans="1:42" x14ac:dyDescent="0.15">
      <c r="A13180">
        <v>13179</v>
      </c>
      <c r="F13180">
        <v>60</v>
      </c>
      <c r="G13180" t="s">
        <v>52</v>
      </c>
      <c r="H13180" t="s">
        <v>5157</v>
      </c>
      <c r="I13180" t="s">
        <v>4639</v>
      </c>
      <c r="J13180" t="s">
        <v>163</v>
      </c>
      <c r="K13180" t="s">
        <v>163</v>
      </c>
      <c r="M13180" t="s">
        <v>1048</v>
      </c>
      <c r="N13180" t="s">
        <v>1049</v>
      </c>
      <c r="O13180" t="s">
        <v>163</v>
      </c>
      <c r="P13180">
        <v>795</v>
      </c>
      <c r="U13180" t="s">
        <v>5077</v>
      </c>
      <c r="V13180" t="s">
        <v>4982</v>
      </c>
      <c r="W13180">
        <v>1</v>
      </c>
      <c r="AH13180" t="s">
        <v>165</v>
      </c>
      <c r="AI13180" t="s">
        <v>165</v>
      </c>
      <c r="AJ13180" t="s">
        <v>166</v>
      </c>
      <c r="AK13180" t="s">
        <v>61</v>
      </c>
      <c r="AL13180">
        <v>139.59319099999999</v>
      </c>
      <c r="AM13180">
        <v>35.977384999999998</v>
      </c>
      <c r="AN13180" s="1">
        <v>43946</v>
      </c>
      <c r="AO13180">
        <v>11</v>
      </c>
      <c r="AP13180">
        <v>11</v>
      </c>
    </row>
    <row r="13181" spans="1:42" x14ac:dyDescent="0.15">
      <c r="A13181">
        <v>13180</v>
      </c>
      <c r="F13181">
        <v>40</v>
      </c>
      <c r="G13181" t="s">
        <v>52</v>
      </c>
      <c r="H13181" t="s">
        <v>5157</v>
      </c>
      <c r="I13181" t="s">
        <v>4940</v>
      </c>
      <c r="J13181" t="s">
        <v>163</v>
      </c>
      <c r="K13181" t="s">
        <v>163</v>
      </c>
      <c r="M13181" t="s">
        <v>1312</v>
      </c>
      <c r="N13181" t="s">
        <v>1313</v>
      </c>
      <c r="O13181" t="s">
        <v>163</v>
      </c>
      <c r="P13181">
        <v>799</v>
      </c>
      <c r="U13181" t="s">
        <v>5077</v>
      </c>
      <c r="V13181" t="s">
        <v>4982</v>
      </c>
      <c r="W13181">
        <v>1</v>
      </c>
      <c r="AH13181" t="s">
        <v>165</v>
      </c>
      <c r="AI13181" t="s">
        <v>165</v>
      </c>
      <c r="AJ13181" t="s">
        <v>166</v>
      </c>
      <c r="AK13181" t="s">
        <v>61</v>
      </c>
      <c r="AL13181">
        <v>139.485793</v>
      </c>
      <c r="AM13181">
        <v>35.925103</v>
      </c>
      <c r="AN13181" s="1">
        <v>43946</v>
      </c>
      <c r="AO13181">
        <v>11</v>
      </c>
      <c r="AP13181">
        <v>11</v>
      </c>
    </row>
    <row r="13182" spans="1:42" x14ac:dyDescent="0.15">
      <c r="A13182">
        <v>13181</v>
      </c>
      <c r="F13182">
        <v>30</v>
      </c>
      <c r="G13182" t="s">
        <v>52</v>
      </c>
      <c r="H13182" t="s">
        <v>5157</v>
      </c>
      <c r="J13182" t="s">
        <v>163</v>
      </c>
      <c r="K13182" t="s">
        <v>163</v>
      </c>
      <c r="M13182" t="s">
        <v>1422</v>
      </c>
      <c r="N13182" t="s">
        <v>1423</v>
      </c>
      <c r="O13182" t="s">
        <v>163</v>
      </c>
      <c r="P13182">
        <v>800</v>
      </c>
      <c r="U13182" t="s">
        <v>5077</v>
      </c>
      <c r="W13182">
        <v>1</v>
      </c>
      <c r="AH13182" t="s">
        <v>165</v>
      </c>
      <c r="AI13182" t="s">
        <v>165</v>
      </c>
      <c r="AJ13182" t="s">
        <v>166</v>
      </c>
      <c r="AK13182" t="s">
        <v>61</v>
      </c>
      <c r="AL13182">
        <v>139.724085</v>
      </c>
      <c r="AM13182">
        <v>35.807481000000003</v>
      </c>
      <c r="AN13182" s="1">
        <v>43946</v>
      </c>
      <c r="AO13182">
        <v>11</v>
      </c>
      <c r="AP13182">
        <v>11</v>
      </c>
    </row>
    <row r="13183" spans="1:42" x14ac:dyDescent="0.15">
      <c r="A13183">
        <v>13182</v>
      </c>
      <c r="F13183">
        <v>10</v>
      </c>
      <c r="G13183" t="s">
        <v>76</v>
      </c>
      <c r="H13183" t="s">
        <v>5157</v>
      </c>
      <c r="I13183" t="s">
        <v>3522</v>
      </c>
      <c r="J13183" t="s">
        <v>163</v>
      </c>
      <c r="K13183" t="s">
        <v>163</v>
      </c>
      <c r="M13183" t="s">
        <v>1139</v>
      </c>
      <c r="N13183" t="s">
        <v>1140</v>
      </c>
      <c r="O13183" t="s">
        <v>1139</v>
      </c>
      <c r="P13183">
        <v>801</v>
      </c>
      <c r="Q13183">
        <v>123</v>
      </c>
      <c r="U13183" t="s">
        <v>5077</v>
      </c>
      <c r="V13183" t="s">
        <v>5098</v>
      </c>
      <c r="W13183">
        <v>1</v>
      </c>
      <c r="AH13183" t="s">
        <v>165</v>
      </c>
      <c r="AI13183" t="s">
        <v>165</v>
      </c>
      <c r="AJ13183" t="s">
        <v>1143</v>
      </c>
      <c r="AK13183" t="s">
        <v>81</v>
      </c>
      <c r="AL13183">
        <v>139.63057900000001</v>
      </c>
      <c r="AM13183">
        <v>35.901843</v>
      </c>
      <c r="AN13183" s="1">
        <v>43946</v>
      </c>
      <c r="AO13183">
        <v>11</v>
      </c>
      <c r="AP13183">
        <v>11</v>
      </c>
    </row>
    <row r="13184" spans="1:42" x14ac:dyDescent="0.15">
      <c r="A13184">
        <v>13183</v>
      </c>
      <c r="F13184">
        <v>50</v>
      </c>
      <c r="G13184" t="s">
        <v>76</v>
      </c>
      <c r="H13184" t="s">
        <v>5157</v>
      </c>
      <c r="I13184" t="s">
        <v>4151</v>
      </c>
      <c r="J13184" t="s">
        <v>163</v>
      </c>
      <c r="K13184" t="s">
        <v>163</v>
      </c>
      <c r="M13184" t="s">
        <v>1139</v>
      </c>
      <c r="N13184" t="s">
        <v>1140</v>
      </c>
      <c r="O13184" t="s">
        <v>1139</v>
      </c>
      <c r="P13184">
        <v>802</v>
      </c>
      <c r="Q13184">
        <v>124</v>
      </c>
      <c r="U13184" t="s">
        <v>5077</v>
      </c>
      <c r="V13184" t="s">
        <v>5098</v>
      </c>
      <c r="W13184">
        <v>1</v>
      </c>
      <c r="AH13184" t="s">
        <v>165</v>
      </c>
      <c r="AI13184" t="s">
        <v>165</v>
      </c>
      <c r="AJ13184" t="s">
        <v>1143</v>
      </c>
      <c r="AK13184" t="s">
        <v>81</v>
      </c>
      <c r="AL13184">
        <v>139.63057900000001</v>
      </c>
      <c r="AM13184">
        <v>35.901843</v>
      </c>
      <c r="AN13184" s="1">
        <v>43946</v>
      </c>
      <c r="AO13184">
        <v>11</v>
      </c>
      <c r="AP13184">
        <v>11</v>
      </c>
    </row>
    <row r="13185" spans="1:42" x14ac:dyDescent="0.15">
      <c r="A13185">
        <v>13184</v>
      </c>
      <c r="F13185">
        <v>70</v>
      </c>
      <c r="G13185" t="s">
        <v>52</v>
      </c>
      <c r="H13185" t="s">
        <v>5157</v>
      </c>
      <c r="I13185" t="s">
        <v>4537</v>
      </c>
      <c r="J13185" t="s">
        <v>163</v>
      </c>
      <c r="K13185" t="s">
        <v>163</v>
      </c>
      <c r="M13185" t="s">
        <v>1485</v>
      </c>
      <c r="N13185" t="s">
        <v>1486</v>
      </c>
      <c r="O13185" t="s">
        <v>163</v>
      </c>
      <c r="P13185">
        <v>803</v>
      </c>
      <c r="U13185" t="s">
        <v>4982</v>
      </c>
      <c r="W13185">
        <v>1</v>
      </c>
      <c r="AH13185" t="s">
        <v>165</v>
      </c>
      <c r="AI13185" t="s">
        <v>165</v>
      </c>
      <c r="AJ13185" t="s">
        <v>166</v>
      </c>
      <c r="AK13185" t="s">
        <v>61</v>
      </c>
      <c r="AL13185">
        <v>139.565372</v>
      </c>
      <c r="AM13185">
        <v>35.793109999999999</v>
      </c>
      <c r="AN13185" s="1">
        <v>43946</v>
      </c>
      <c r="AO13185">
        <v>11</v>
      </c>
      <c r="AP13185">
        <v>11</v>
      </c>
    </row>
    <row r="13186" spans="1:42" x14ac:dyDescent="0.15">
      <c r="A13186">
        <v>13185</v>
      </c>
      <c r="F13186">
        <v>80</v>
      </c>
      <c r="G13186" t="s">
        <v>76</v>
      </c>
      <c r="H13186" t="s">
        <v>5157</v>
      </c>
      <c r="I13186" t="s">
        <v>4324</v>
      </c>
      <c r="J13186" t="s">
        <v>163</v>
      </c>
      <c r="K13186" t="s">
        <v>163</v>
      </c>
      <c r="M13186" t="s">
        <v>1885</v>
      </c>
      <c r="N13186" t="s">
        <v>1886</v>
      </c>
      <c r="O13186" t="s">
        <v>163</v>
      </c>
      <c r="P13186">
        <v>806</v>
      </c>
      <c r="U13186" t="s">
        <v>4982</v>
      </c>
      <c r="W13186">
        <v>1</v>
      </c>
      <c r="AH13186" t="s">
        <v>165</v>
      </c>
      <c r="AI13186" t="s">
        <v>165</v>
      </c>
      <c r="AJ13186" t="s">
        <v>166</v>
      </c>
      <c r="AK13186" t="s">
        <v>81</v>
      </c>
      <c r="AL13186">
        <v>139.46872099999999</v>
      </c>
      <c r="AM13186">
        <v>35.799477000000003</v>
      </c>
      <c r="AN13186" s="1">
        <v>43946</v>
      </c>
      <c r="AO13186">
        <v>11</v>
      </c>
      <c r="AP13186">
        <v>11</v>
      </c>
    </row>
    <row r="13187" spans="1:42" x14ac:dyDescent="0.15">
      <c r="A13187">
        <v>13186</v>
      </c>
      <c r="F13187">
        <v>80</v>
      </c>
      <c r="G13187" t="s">
        <v>52</v>
      </c>
      <c r="H13187" t="s">
        <v>5157</v>
      </c>
      <c r="I13187" t="s">
        <v>5157</v>
      </c>
      <c r="J13187" t="s">
        <v>163</v>
      </c>
      <c r="K13187" t="s">
        <v>163</v>
      </c>
      <c r="M13187" t="s">
        <v>1281</v>
      </c>
      <c r="N13187" t="s">
        <v>1282</v>
      </c>
      <c r="O13187" t="s">
        <v>163</v>
      </c>
      <c r="P13187">
        <v>807</v>
      </c>
      <c r="U13187" t="s">
        <v>4982</v>
      </c>
      <c r="W13187">
        <v>1</v>
      </c>
      <c r="AH13187" t="s">
        <v>165</v>
      </c>
      <c r="AI13187" t="s">
        <v>165</v>
      </c>
      <c r="AJ13187" t="s">
        <v>166</v>
      </c>
      <c r="AK13187" t="s">
        <v>61</v>
      </c>
      <c r="AL13187">
        <v>139.39112399999999</v>
      </c>
      <c r="AM13187">
        <v>35.835943</v>
      </c>
      <c r="AN13187" s="1">
        <v>43946</v>
      </c>
      <c r="AO13187">
        <v>11</v>
      </c>
      <c r="AP13187">
        <v>11</v>
      </c>
    </row>
    <row r="13188" spans="1:42" x14ac:dyDescent="0.15">
      <c r="A13188">
        <v>13187</v>
      </c>
      <c r="F13188">
        <v>40</v>
      </c>
      <c r="G13188" t="s">
        <v>52</v>
      </c>
      <c r="H13188" t="s">
        <v>5157</v>
      </c>
      <c r="I13188" t="s">
        <v>4940</v>
      </c>
      <c r="J13188" t="s">
        <v>163</v>
      </c>
      <c r="K13188" t="s">
        <v>163</v>
      </c>
      <c r="M13188" t="s">
        <v>1312</v>
      </c>
      <c r="N13188" t="s">
        <v>1313</v>
      </c>
      <c r="O13188" t="s">
        <v>1312</v>
      </c>
      <c r="P13188">
        <v>799</v>
      </c>
      <c r="Q13188">
        <v>39</v>
      </c>
      <c r="V13188" t="s">
        <v>5096</v>
      </c>
      <c r="W13188">
        <v>1</v>
      </c>
      <c r="AH13188" t="s">
        <v>165</v>
      </c>
      <c r="AI13188" t="s">
        <v>165</v>
      </c>
      <c r="AJ13188" t="s">
        <v>1315</v>
      </c>
      <c r="AK13188" t="s">
        <v>61</v>
      </c>
      <c r="AL13188">
        <v>139.485793</v>
      </c>
      <c r="AM13188">
        <v>35.925103</v>
      </c>
      <c r="AN13188" s="1">
        <v>43946</v>
      </c>
      <c r="AO13188">
        <v>11</v>
      </c>
      <c r="AP13188">
        <v>11</v>
      </c>
    </row>
    <row r="13189" spans="1:42" x14ac:dyDescent="0.15">
      <c r="A13189">
        <v>13188</v>
      </c>
      <c r="F13189">
        <v>60</v>
      </c>
      <c r="G13189" t="s">
        <v>76</v>
      </c>
      <c r="H13189" t="s">
        <v>5157</v>
      </c>
      <c r="I13189" t="s">
        <v>4324</v>
      </c>
      <c r="J13189" t="s">
        <v>163</v>
      </c>
      <c r="K13189" t="s">
        <v>163</v>
      </c>
      <c r="M13189" t="s">
        <v>1485</v>
      </c>
      <c r="N13189" t="s">
        <v>1486</v>
      </c>
      <c r="O13189" t="s">
        <v>163</v>
      </c>
      <c r="P13189">
        <v>824</v>
      </c>
      <c r="U13189" t="s">
        <v>4983</v>
      </c>
      <c r="W13189">
        <v>1</v>
      </c>
      <c r="AH13189" t="s">
        <v>165</v>
      </c>
      <c r="AI13189" t="s">
        <v>165</v>
      </c>
      <c r="AJ13189" t="s">
        <v>166</v>
      </c>
      <c r="AK13189" t="s">
        <v>81</v>
      </c>
      <c r="AL13189">
        <v>139.565372</v>
      </c>
      <c r="AM13189">
        <v>35.793109999999999</v>
      </c>
      <c r="AN13189" s="1">
        <v>43946</v>
      </c>
      <c r="AO13189">
        <v>11</v>
      </c>
      <c r="AP13189">
        <v>11</v>
      </c>
    </row>
    <row r="13190" spans="1:42" x14ac:dyDescent="0.15">
      <c r="A13190">
        <v>13189</v>
      </c>
      <c r="F13190" t="s">
        <v>120</v>
      </c>
      <c r="G13190" t="s">
        <v>76</v>
      </c>
      <c r="H13190" t="s">
        <v>5157</v>
      </c>
      <c r="I13190" t="s">
        <v>4639</v>
      </c>
      <c r="J13190" t="s">
        <v>1167</v>
      </c>
      <c r="K13190" t="s">
        <v>1167</v>
      </c>
      <c r="M13190" t="s">
        <v>2873</v>
      </c>
      <c r="N13190" t="s">
        <v>2874</v>
      </c>
      <c r="O13190" t="s">
        <v>2873</v>
      </c>
      <c r="P13190">
        <v>146</v>
      </c>
      <c r="Q13190">
        <v>22</v>
      </c>
      <c r="V13190" t="s">
        <v>5162</v>
      </c>
      <c r="W13190">
        <v>1</v>
      </c>
      <c r="AH13190" t="s">
        <v>1172</v>
      </c>
      <c r="AI13190" t="s">
        <v>1172</v>
      </c>
      <c r="AJ13190" t="s">
        <v>3146</v>
      </c>
      <c r="AK13190" t="s">
        <v>81</v>
      </c>
      <c r="AL13190">
        <v>133.362315</v>
      </c>
      <c r="AM13190">
        <v>34.485902000000003</v>
      </c>
      <c r="AN13190" s="1">
        <v>43946</v>
      </c>
      <c r="AO13190">
        <v>34</v>
      </c>
      <c r="AP13190">
        <v>34</v>
      </c>
    </row>
    <row r="13191" spans="1:42" x14ac:dyDescent="0.15">
      <c r="A13191">
        <v>13190</v>
      </c>
      <c r="F13191" t="s">
        <v>120</v>
      </c>
      <c r="G13191" t="s">
        <v>120</v>
      </c>
      <c r="H13191" t="s">
        <v>5157</v>
      </c>
      <c r="I13191" t="s">
        <v>5085</v>
      </c>
      <c r="J13191" t="s">
        <v>1167</v>
      </c>
      <c r="K13191" t="s">
        <v>1167</v>
      </c>
      <c r="M13191" t="s">
        <v>1168</v>
      </c>
      <c r="N13191" t="s">
        <v>1169</v>
      </c>
      <c r="O13191" t="s">
        <v>1168</v>
      </c>
      <c r="P13191">
        <v>147</v>
      </c>
      <c r="Q13191">
        <v>72</v>
      </c>
      <c r="V13191" t="s">
        <v>5163</v>
      </c>
      <c r="W13191">
        <v>1</v>
      </c>
      <c r="AH13191" t="s">
        <v>1172</v>
      </c>
      <c r="AI13191" t="s">
        <v>1172</v>
      </c>
      <c r="AJ13191" t="s">
        <v>1173</v>
      </c>
      <c r="AK13191" t="s">
        <v>122</v>
      </c>
      <c r="AL13191">
        <v>132.45501999999999</v>
      </c>
      <c r="AM13191">
        <v>34.386246999999997</v>
      </c>
      <c r="AN13191" s="1">
        <v>43946</v>
      </c>
      <c r="AO13191">
        <v>34</v>
      </c>
      <c r="AP13191">
        <v>34</v>
      </c>
    </row>
    <row r="13192" spans="1:42" x14ac:dyDescent="0.15">
      <c r="A13192">
        <v>13191</v>
      </c>
      <c r="F13192">
        <v>20</v>
      </c>
      <c r="G13192" t="s">
        <v>76</v>
      </c>
      <c r="H13192" t="s">
        <v>5157</v>
      </c>
      <c r="I13192" t="s">
        <v>4084</v>
      </c>
      <c r="J13192" t="s">
        <v>813</v>
      </c>
      <c r="K13192" t="s">
        <v>813</v>
      </c>
      <c r="M13192" t="s">
        <v>3705</v>
      </c>
      <c r="N13192" t="s">
        <v>3706</v>
      </c>
      <c r="O13192" t="s">
        <v>813</v>
      </c>
      <c r="P13192">
        <v>85</v>
      </c>
      <c r="U13192" t="s">
        <v>5164</v>
      </c>
      <c r="W13192">
        <v>1</v>
      </c>
      <c r="AH13192" t="s">
        <v>818</v>
      </c>
      <c r="AI13192" t="s">
        <v>818</v>
      </c>
      <c r="AJ13192" t="s">
        <v>2047</v>
      </c>
      <c r="AK13192" t="s">
        <v>81</v>
      </c>
      <c r="AL13192">
        <v>141.00426899999999</v>
      </c>
      <c r="AM13192">
        <v>38.293852999999999</v>
      </c>
      <c r="AN13192" s="1">
        <v>43946</v>
      </c>
      <c r="AO13192">
        <v>4</v>
      </c>
      <c r="AP13192">
        <v>4</v>
      </c>
    </row>
    <row r="13193" spans="1:42" x14ac:dyDescent="0.15">
      <c r="A13193">
        <v>13192</v>
      </c>
      <c r="F13193">
        <v>30</v>
      </c>
      <c r="G13193" t="s">
        <v>52</v>
      </c>
      <c r="H13193" t="s">
        <v>5157</v>
      </c>
      <c r="I13193" t="s">
        <v>5023</v>
      </c>
      <c r="J13193" t="s">
        <v>1441</v>
      </c>
      <c r="K13193" t="s">
        <v>1441</v>
      </c>
      <c r="M13193" t="s">
        <v>2692</v>
      </c>
      <c r="N13193" t="s">
        <v>2693</v>
      </c>
      <c r="O13193" t="s">
        <v>1441</v>
      </c>
      <c r="P13193">
        <v>37</v>
      </c>
      <c r="U13193" t="s">
        <v>5165</v>
      </c>
      <c r="W13193">
        <v>1</v>
      </c>
      <c r="AH13193" t="s">
        <v>1445</v>
      </c>
      <c r="AI13193" t="s">
        <v>1445</v>
      </c>
      <c r="AJ13193" t="s">
        <v>1446</v>
      </c>
      <c r="AK13193" t="s">
        <v>61</v>
      </c>
      <c r="AL13193">
        <v>130.021511</v>
      </c>
      <c r="AM13193">
        <v>33.194726000000003</v>
      </c>
      <c r="AN13193" s="1">
        <v>43946</v>
      </c>
      <c r="AO13193">
        <v>41</v>
      </c>
      <c r="AP13193">
        <v>41</v>
      </c>
    </row>
    <row r="13194" spans="1:42" x14ac:dyDescent="0.15">
      <c r="A13194">
        <v>13193</v>
      </c>
      <c r="F13194">
        <v>50</v>
      </c>
      <c r="G13194" t="s">
        <v>52</v>
      </c>
      <c r="H13194" t="s">
        <v>5157</v>
      </c>
      <c r="I13194" t="s">
        <v>4736</v>
      </c>
      <c r="J13194" t="s">
        <v>1093</v>
      </c>
      <c r="K13194" t="s">
        <v>1093</v>
      </c>
      <c r="M13194" t="s">
        <v>5152</v>
      </c>
      <c r="N13194" t="s">
        <v>5153</v>
      </c>
      <c r="O13194" t="s">
        <v>1093</v>
      </c>
      <c r="P13194">
        <v>22</v>
      </c>
      <c r="U13194" t="s">
        <v>5166</v>
      </c>
      <c r="W13194">
        <v>1</v>
      </c>
      <c r="AH13194" t="s">
        <v>1095</v>
      </c>
      <c r="AI13194" t="s">
        <v>1095</v>
      </c>
      <c r="AJ13194" t="s">
        <v>2104</v>
      </c>
      <c r="AK13194" t="s">
        <v>61</v>
      </c>
      <c r="AL13194">
        <v>134.004537</v>
      </c>
      <c r="AM13194">
        <v>35.069136999999998</v>
      </c>
      <c r="AN13194" s="1">
        <v>43946</v>
      </c>
      <c r="AO13194">
        <v>33</v>
      </c>
      <c r="AP13194">
        <v>33</v>
      </c>
    </row>
    <row r="13195" spans="1:42" x14ac:dyDescent="0.15">
      <c r="A13195">
        <v>13194</v>
      </c>
      <c r="F13195" t="s">
        <v>120</v>
      </c>
      <c r="G13195" t="s">
        <v>76</v>
      </c>
      <c r="H13195" t="s">
        <v>5157</v>
      </c>
      <c r="I13195" t="s">
        <v>4537</v>
      </c>
      <c r="J13195" t="s">
        <v>104</v>
      </c>
      <c r="K13195" t="s">
        <v>104</v>
      </c>
      <c r="M13195" t="s">
        <v>1380</v>
      </c>
      <c r="N13195" t="s">
        <v>1381</v>
      </c>
      <c r="O13195" t="s">
        <v>1380</v>
      </c>
      <c r="P13195">
        <v>563</v>
      </c>
      <c r="V13195" t="s">
        <v>5167</v>
      </c>
      <c r="W13195">
        <v>1</v>
      </c>
      <c r="AH13195" t="s">
        <v>107</v>
      </c>
      <c r="AI13195" t="s">
        <v>107</v>
      </c>
      <c r="AJ13195" t="s">
        <v>1819</v>
      </c>
      <c r="AK13195" t="s">
        <v>81</v>
      </c>
      <c r="AL13195">
        <v>140.994428</v>
      </c>
      <c r="AM13195">
        <v>43.190758000000002</v>
      </c>
      <c r="AN13195" s="1">
        <v>43946</v>
      </c>
      <c r="AO13195">
        <v>1</v>
      </c>
      <c r="AP13195">
        <v>1</v>
      </c>
    </row>
    <row r="13196" spans="1:42" x14ac:dyDescent="0.15">
      <c r="A13196">
        <v>13195</v>
      </c>
      <c r="F13196" t="s">
        <v>120</v>
      </c>
      <c r="G13196" t="s">
        <v>76</v>
      </c>
      <c r="H13196" t="s">
        <v>5157</v>
      </c>
      <c r="I13196" t="s">
        <v>4226</v>
      </c>
      <c r="J13196" t="s">
        <v>104</v>
      </c>
      <c r="K13196" t="s">
        <v>104</v>
      </c>
      <c r="M13196" t="s">
        <v>1380</v>
      </c>
      <c r="N13196" t="s">
        <v>1381</v>
      </c>
      <c r="O13196" t="s">
        <v>1380</v>
      </c>
      <c r="P13196">
        <v>564</v>
      </c>
      <c r="V13196" t="s">
        <v>5167</v>
      </c>
      <c r="W13196">
        <v>1</v>
      </c>
      <c r="AH13196" t="s">
        <v>107</v>
      </c>
      <c r="AI13196" t="s">
        <v>107</v>
      </c>
      <c r="AJ13196" t="s">
        <v>1819</v>
      </c>
      <c r="AK13196" t="s">
        <v>81</v>
      </c>
      <c r="AL13196">
        <v>140.994428</v>
      </c>
      <c r="AM13196">
        <v>43.190758000000002</v>
      </c>
      <c r="AN13196" s="1">
        <v>43946</v>
      </c>
      <c r="AO13196">
        <v>1</v>
      </c>
      <c r="AP13196">
        <v>1</v>
      </c>
    </row>
    <row r="13197" spans="1:42" x14ac:dyDescent="0.15">
      <c r="A13197">
        <v>13196</v>
      </c>
      <c r="F13197" t="s">
        <v>120</v>
      </c>
      <c r="G13197" t="s">
        <v>52</v>
      </c>
      <c r="H13197" t="s">
        <v>5157</v>
      </c>
      <c r="I13197" t="s">
        <v>3941</v>
      </c>
      <c r="J13197" t="s">
        <v>104</v>
      </c>
      <c r="K13197" t="s">
        <v>104</v>
      </c>
      <c r="M13197" t="s">
        <v>1380</v>
      </c>
      <c r="N13197" t="s">
        <v>1381</v>
      </c>
      <c r="O13197" t="s">
        <v>1380</v>
      </c>
      <c r="P13197">
        <v>565</v>
      </c>
      <c r="V13197" t="s">
        <v>5167</v>
      </c>
      <c r="W13197">
        <v>1</v>
      </c>
      <c r="AH13197" t="s">
        <v>107</v>
      </c>
      <c r="AI13197" t="s">
        <v>107</v>
      </c>
      <c r="AJ13197" t="s">
        <v>1819</v>
      </c>
      <c r="AK13197" t="s">
        <v>61</v>
      </c>
      <c r="AL13197">
        <v>140.994428</v>
      </c>
      <c r="AM13197">
        <v>43.190758000000002</v>
      </c>
      <c r="AN13197" s="1">
        <v>43946</v>
      </c>
      <c r="AO13197">
        <v>1</v>
      </c>
      <c r="AP13197">
        <v>1</v>
      </c>
    </row>
    <row r="13198" spans="1:42" x14ac:dyDescent="0.15">
      <c r="A13198">
        <v>13197</v>
      </c>
      <c r="F13198" t="s">
        <v>120</v>
      </c>
      <c r="G13198" t="s">
        <v>52</v>
      </c>
      <c r="H13198" t="s">
        <v>5157</v>
      </c>
      <c r="I13198" t="s">
        <v>3941</v>
      </c>
      <c r="J13198" t="s">
        <v>104</v>
      </c>
      <c r="K13198" t="s">
        <v>104</v>
      </c>
      <c r="M13198" t="s">
        <v>1380</v>
      </c>
      <c r="N13198" t="s">
        <v>1381</v>
      </c>
      <c r="O13198" t="s">
        <v>1380</v>
      </c>
      <c r="P13198">
        <v>566</v>
      </c>
      <c r="V13198" t="s">
        <v>5167</v>
      </c>
      <c r="W13198">
        <v>1</v>
      </c>
      <c r="AH13198" t="s">
        <v>107</v>
      </c>
      <c r="AI13198" t="s">
        <v>107</v>
      </c>
      <c r="AJ13198" t="s">
        <v>1819</v>
      </c>
      <c r="AK13198" t="s">
        <v>61</v>
      </c>
      <c r="AL13198">
        <v>140.994428</v>
      </c>
      <c r="AM13198">
        <v>43.190758000000002</v>
      </c>
      <c r="AN13198" s="1">
        <v>43946</v>
      </c>
      <c r="AO13198">
        <v>1</v>
      </c>
      <c r="AP13198">
        <v>1</v>
      </c>
    </row>
    <row r="13199" spans="1:42" x14ac:dyDescent="0.15">
      <c r="A13199">
        <v>13198</v>
      </c>
      <c r="F13199">
        <v>80</v>
      </c>
      <c r="G13199" t="s">
        <v>76</v>
      </c>
      <c r="H13199" t="s">
        <v>5157</v>
      </c>
      <c r="I13199" t="s">
        <v>5023</v>
      </c>
      <c r="J13199" t="s">
        <v>104</v>
      </c>
      <c r="K13199" t="s">
        <v>104</v>
      </c>
      <c r="M13199" t="s">
        <v>426</v>
      </c>
      <c r="N13199" t="s">
        <v>427</v>
      </c>
      <c r="O13199" t="s">
        <v>104</v>
      </c>
      <c r="P13199">
        <v>567</v>
      </c>
      <c r="V13199" t="s">
        <v>5109</v>
      </c>
      <c r="W13199">
        <v>1</v>
      </c>
      <c r="AH13199" t="s">
        <v>107</v>
      </c>
      <c r="AI13199" t="s">
        <v>107</v>
      </c>
      <c r="AJ13199" t="s">
        <v>108</v>
      </c>
      <c r="AK13199" t="s">
        <v>81</v>
      </c>
      <c r="AL13199">
        <v>141.650892</v>
      </c>
      <c r="AM13199">
        <v>42.820976999999999</v>
      </c>
      <c r="AN13199" s="1">
        <v>43946</v>
      </c>
      <c r="AO13199">
        <v>1</v>
      </c>
      <c r="AP13199">
        <v>1</v>
      </c>
    </row>
    <row r="13200" spans="1:42" x14ac:dyDescent="0.15">
      <c r="A13200">
        <v>13199</v>
      </c>
      <c r="F13200">
        <v>30</v>
      </c>
      <c r="G13200" t="s">
        <v>52</v>
      </c>
      <c r="H13200" t="s">
        <v>5157</v>
      </c>
      <c r="I13200" t="s">
        <v>5085</v>
      </c>
      <c r="J13200" t="s">
        <v>104</v>
      </c>
      <c r="K13200" t="s">
        <v>104</v>
      </c>
      <c r="M13200" t="s">
        <v>426</v>
      </c>
      <c r="N13200" t="s">
        <v>427</v>
      </c>
      <c r="O13200" t="s">
        <v>104</v>
      </c>
      <c r="P13200">
        <v>568</v>
      </c>
      <c r="V13200" t="s">
        <v>5109</v>
      </c>
      <c r="W13200">
        <v>1</v>
      </c>
      <c r="AH13200" t="s">
        <v>107</v>
      </c>
      <c r="AI13200" t="s">
        <v>107</v>
      </c>
      <c r="AJ13200" t="s">
        <v>108</v>
      </c>
      <c r="AK13200" t="s">
        <v>61</v>
      </c>
      <c r="AL13200">
        <v>141.650892</v>
      </c>
      <c r="AM13200">
        <v>42.820976999999999</v>
      </c>
      <c r="AN13200" s="1">
        <v>43946</v>
      </c>
      <c r="AO13200">
        <v>1</v>
      </c>
      <c r="AP13200">
        <v>1</v>
      </c>
    </row>
    <row r="13201" spans="1:42" x14ac:dyDescent="0.15">
      <c r="A13201">
        <v>13200</v>
      </c>
      <c r="F13201">
        <v>80</v>
      </c>
      <c r="G13201" t="s">
        <v>76</v>
      </c>
      <c r="H13201" t="s">
        <v>5157</v>
      </c>
      <c r="I13201" t="s">
        <v>5023</v>
      </c>
      <c r="J13201" t="s">
        <v>104</v>
      </c>
      <c r="K13201" t="s">
        <v>104</v>
      </c>
      <c r="M13201" t="s">
        <v>426</v>
      </c>
      <c r="N13201" t="s">
        <v>427</v>
      </c>
      <c r="O13201" t="s">
        <v>104</v>
      </c>
      <c r="P13201">
        <v>569</v>
      </c>
      <c r="V13201" t="s">
        <v>5109</v>
      </c>
      <c r="W13201">
        <v>1</v>
      </c>
      <c r="AH13201" t="s">
        <v>107</v>
      </c>
      <c r="AI13201" t="s">
        <v>107</v>
      </c>
      <c r="AJ13201" t="s">
        <v>108</v>
      </c>
      <c r="AK13201" t="s">
        <v>81</v>
      </c>
      <c r="AL13201">
        <v>141.650892</v>
      </c>
      <c r="AM13201">
        <v>42.820976999999999</v>
      </c>
      <c r="AN13201" s="1">
        <v>43946</v>
      </c>
      <c r="AO13201">
        <v>1</v>
      </c>
      <c r="AP13201">
        <v>1</v>
      </c>
    </row>
    <row r="13202" spans="1:42" x14ac:dyDescent="0.15">
      <c r="A13202">
        <v>13201</v>
      </c>
      <c r="F13202">
        <v>50</v>
      </c>
      <c r="G13202" t="s">
        <v>76</v>
      </c>
      <c r="H13202" t="s">
        <v>5157</v>
      </c>
      <c r="I13202" t="s">
        <v>4855</v>
      </c>
      <c r="J13202" t="s">
        <v>104</v>
      </c>
      <c r="K13202" t="s">
        <v>104</v>
      </c>
      <c r="M13202" t="s">
        <v>426</v>
      </c>
      <c r="N13202" t="s">
        <v>427</v>
      </c>
      <c r="O13202" t="s">
        <v>104</v>
      </c>
      <c r="P13202">
        <v>570</v>
      </c>
      <c r="V13202" t="s">
        <v>5109</v>
      </c>
      <c r="W13202">
        <v>1</v>
      </c>
      <c r="AH13202" t="s">
        <v>107</v>
      </c>
      <c r="AI13202" t="s">
        <v>107</v>
      </c>
      <c r="AJ13202" t="s">
        <v>108</v>
      </c>
      <c r="AK13202" t="s">
        <v>81</v>
      </c>
      <c r="AL13202">
        <v>141.650892</v>
      </c>
      <c r="AM13202">
        <v>42.820976999999999</v>
      </c>
      <c r="AN13202" s="1">
        <v>43946</v>
      </c>
      <c r="AO13202">
        <v>1</v>
      </c>
      <c r="AP13202">
        <v>1</v>
      </c>
    </row>
    <row r="13203" spans="1:42" x14ac:dyDescent="0.15">
      <c r="A13203">
        <v>13202</v>
      </c>
      <c r="F13203">
        <v>60</v>
      </c>
      <c r="G13203" t="s">
        <v>76</v>
      </c>
      <c r="H13203" t="s">
        <v>5157</v>
      </c>
      <c r="I13203" t="s">
        <v>4151</v>
      </c>
      <c r="J13203" t="s">
        <v>104</v>
      </c>
      <c r="K13203" t="s">
        <v>104</v>
      </c>
      <c r="M13203" t="s">
        <v>1101</v>
      </c>
      <c r="N13203" t="s">
        <v>1102</v>
      </c>
      <c r="O13203" t="s">
        <v>104</v>
      </c>
      <c r="P13203">
        <v>571</v>
      </c>
      <c r="V13203" t="s">
        <v>5109</v>
      </c>
      <c r="W13203">
        <v>1</v>
      </c>
      <c r="AH13203" t="s">
        <v>107</v>
      </c>
      <c r="AI13203" t="s">
        <v>107</v>
      </c>
      <c r="AJ13203" t="s">
        <v>108</v>
      </c>
      <c r="AK13203" t="s">
        <v>81</v>
      </c>
      <c r="AL13203">
        <v>141.56354200000001</v>
      </c>
      <c r="AM13203">
        <v>42.985632000000003</v>
      </c>
      <c r="AN13203" s="1">
        <v>43946</v>
      </c>
      <c r="AO13203">
        <v>1</v>
      </c>
      <c r="AP13203">
        <v>1</v>
      </c>
    </row>
    <row r="13204" spans="1:42" x14ac:dyDescent="0.15">
      <c r="A13204">
        <v>13203</v>
      </c>
      <c r="F13204">
        <v>80</v>
      </c>
      <c r="G13204" t="s">
        <v>52</v>
      </c>
      <c r="H13204" t="s">
        <v>5157</v>
      </c>
      <c r="I13204" t="s">
        <v>4787</v>
      </c>
      <c r="J13204" t="s">
        <v>104</v>
      </c>
      <c r="K13204" t="s">
        <v>104</v>
      </c>
      <c r="N13204" t="s">
        <v>104</v>
      </c>
      <c r="O13204" t="s">
        <v>104</v>
      </c>
      <c r="P13204">
        <v>572</v>
      </c>
      <c r="V13204" t="s">
        <v>5109</v>
      </c>
      <c r="W13204">
        <v>1</v>
      </c>
      <c r="AH13204" t="s">
        <v>107</v>
      </c>
      <c r="AI13204" t="s">
        <v>107</v>
      </c>
      <c r="AJ13204" t="s">
        <v>108</v>
      </c>
      <c r="AK13204" t="s">
        <v>61</v>
      </c>
      <c r="AL13204">
        <v>141.34697399999999</v>
      </c>
      <c r="AM13204">
        <v>43.064338999999997</v>
      </c>
      <c r="AN13204" s="1">
        <v>43946</v>
      </c>
      <c r="AO13204">
        <v>1</v>
      </c>
      <c r="AP13204">
        <v>1</v>
      </c>
    </row>
    <row r="13205" spans="1:42" x14ac:dyDescent="0.15">
      <c r="A13205">
        <v>13204</v>
      </c>
      <c r="F13205">
        <v>30</v>
      </c>
      <c r="G13205" t="s">
        <v>76</v>
      </c>
      <c r="H13205" t="s">
        <v>5157</v>
      </c>
      <c r="I13205" t="s">
        <v>2908</v>
      </c>
      <c r="J13205" t="s">
        <v>104</v>
      </c>
      <c r="K13205" t="s">
        <v>104</v>
      </c>
      <c r="M13205" t="s">
        <v>4644</v>
      </c>
      <c r="N13205" t="s">
        <v>4645</v>
      </c>
      <c r="O13205" t="s">
        <v>104</v>
      </c>
      <c r="P13205">
        <v>573</v>
      </c>
      <c r="V13205" t="s">
        <v>5109</v>
      </c>
      <c r="W13205">
        <v>1</v>
      </c>
      <c r="AH13205" t="s">
        <v>107</v>
      </c>
      <c r="AI13205" t="s">
        <v>107</v>
      </c>
      <c r="AJ13205" t="s">
        <v>108</v>
      </c>
      <c r="AK13205" t="s">
        <v>81</v>
      </c>
      <c r="AL13205">
        <v>141.10663099999999</v>
      </c>
      <c r="AM13205">
        <v>42.412759000000001</v>
      </c>
      <c r="AN13205" s="1">
        <v>43946</v>
      </c>
      <c r="AO13205">
        <v>1</v>
      </c>
      <c r="AP13205">
        <v>1</v>
      </c>
    </row>
    <row r="13206" spans="1:42" x14ac:dyDescent="0.15">
      <c r="A13206">
        <v>13205</v>
      </c>
      <c r="F13206" t="s">
        <v>417</v>
      </c>
      <c r="G13206" t="s">
        <v>52</v>
      </c>
      <c r="H13206" t="s">
        <v>5157</v>
      </c>
      <c r="I13206" t="s">
        <v>3033</v>
      </c>
      <c r="J13206" t="s">
        <v>104</v>
      </c>
      <c r="K13206" t="s">
        <v>104</v>
      </c>
      <c r="M13206" t="s">
        <v>4644</v>
      </c>
      <c r="N13206" t="s">
        <v>4645</v>
      </c>
      <c r="O13206" t="s">
        <v>104</v>
      </c>
      <c r="P13206">
        <v>574</v>
      </c>
      <c r="V13206" t="s">
        <v>5109</v>
      </c>
      <c r="W13206">
        <v>1</v>
      </c>
      <c r="AH13206" t="s">
        <v>107</v>
      </c>
      <c r="AI13206" t="s">
        <v>107</v>
      </c>
      <c r="AJ13206" t="s">
        <v>108</v>
      </c>
      <c r="AK13206" t="s">
        <v>61</v>
      </c>
      <c r="AL13206">
        <v>141.10663099999999</v>
      </c>
      <c r="AM13206">
        <v>42.412759000000001</v>
      </c>
      <c r="AN13206" s="1">
        <v>43946</v>
      </c>
      <c r="AO13206">
        <v>1</v>
      </c>
      <c r="AP13206">
        <v>1</v>
      </c>
    </row>
    <row r="13207" spans="1:42" x14ac:dyDescent="0.15">
      <c r="A13207">
        <v>13206</v>
      </c>
      <c r="F13207">
        <v>60</v>
      </c>
      <c r="G13207" t="s">
        <v>76</v>
      </c>
      <c r="H13207" t="s">
        <v>5157</v>
      </c>
      <c r="I13207" t="s">
        <v>5085</v>
      </c>
      <c r="J13207" t="s">
        <v>104</v>
      </c>
      <c r="K13207" t="s">
        <v>104</v>
      </c>
      <c r="M13207" t="s">
        <v>5107</v>
      </c>
      <c r="N13207" t="s">
        <v>5108</v>
      </c>
      <c r="O13207" t="s">
        <v>104</v>
      </c>
      <c r="P13207">
        <v>604</v>
      </c>
      <c r="U13207" t="s">
        <v>5168</v>
      </c>
      <c r="W13207">
        <v>1</v>
      </c>
      <c r="AH13207" t="s">
        <v>107</v>
      </c>
      <c r="AI13207" t="s">
        <v>107</v>
      </c>
      <c r="AJ13207" t="s">
        <v>108</v>
      </c>
      <c r="AK13207" t="s">
        <v>81</v>
      </c>
      <c r="AL13207">
        <v>141.21434300000001</v>
      </c>
      <c r="AM13207">
        <v>45.247734000000001</v>
      </c>
      <c r="AN13207" s="1">
        <v>43946</v>
      </c>
      <c r="AO13207">
        <v>1</v>
      </c>
      <c r="AP13207">
        <v>1</v>
      </c>
    </row>
    <row r="13208" spans="1:42" x14ac:dyDescent="0.15">
      <c r="A13208">
        <v>13207</v>
      </c>
      <c r="F13208">
        <v>20</v>
      </c>
      <c r="G13208" t="s">
        <v>52</v>
      </c>
      <c r="H13208" t="s">
        <v>5157</v>
      </c>
      <c r="I13208" t="s">
        <v>4855</v>
      </c>
      <c r="J13208" t="s">
        <v>104</v>
      </c>
      <c r="K13208" t="s">
        <v>104</v>
      </c>
      <c r="M13208" t="s">
        <v>251</v>
      </c>
      <c r="N13208" t="s">
        <v>252</v>
      </c>
      <c r="O13208" t="s">
        <v>251</v>
      </c>
      <c r="P13208">
        <v>625</v>
      </c>
      <c r="V13208" t="s">
        <v>5169</v>
      </c>
      <c r="W13208">
        <v>1</v>
      </c>
      <c r="AH13208" t="s">
        <v>107</v>
      </c>
      <c r="AI13208" t="s">
        <v>107</v>
      </c>
      <c r="AJ13208" t="s">
        <v>256</v>
      </c>
      <c r="AK13208" t="s">
        <v>61</v>
      </c>
      <c r="AL13208">
        <v>141.34107800000001</v>
      </c>
      <c r="AM13208">
        <v>43.055281999999998</v>
      </c>
      <c r="AN13208" s="1">
        <v>43946</v>
      </c>
      <c r="AO13208">
        <v>1</v>
      </c>
      <c r="AP13208">
        <v>1</v>
      </c>
    </row>
    <row r="13209" spans="1:42" x14ac:dyDescent="0.15">
      <c r="A13209">
        <v>13208</v>
      </c>
      <c r="F13209">
        <v>20</v>
      </c>
      <c r="G13209" t="s">
        <v>76</v>
      </c>
      <c r="H13209" t="s">
        <v>5157</v>
      </c>
      <c r="I13209" t="s">
        <v>4151</v>
      </c>
      <c r="J13209" t="s">
        <v>104</v>
      </c>
      <c r="K13209" t="s">
        <v>104</v>
      </c>
      <c r="M13209" t="s">
        <v>251</v>
      </c>
      <c r="N13209" t="s">
        <v>252</v>
      </c>
      <c r="O13209" t="s">
        <v>251</v>
      </c>
      <c r="P13209">
        <v>626</v>
      </c>
      <c r="V13209" t="s">
        <v>5169</v>
      </c>
      <c r="W13209">
        <v>1</v>
      </c>
      <c r="AH13209" t="s">
        <v>107</v>
      </c>
      <c r="AI13209" t="s">
        <v>107</v>
      </c>
      <c r="AJ13209" t="s">
        <v>256</v>
      </c>
      <c r="AK13209" t="s">
        <v>81</v>
      </c>
      <c r="AL13209">
        <v>141.34107800000001</v>
      </c>
      <c r="AM13209">
        <v>43.055281999999998</v>
      </c>
      <c r="AN13209" s="1">
        <v>43946</v>
      </c>
      <c r="AO13209">
        <v>1</v>
      </c>
      <c r="AP13209">
        <v>1</v>
      </c>
    </row>
    <row r="13210" spans="1:42" x14ac:dyDescent="0.15">
      <c r="A13210">
        <v>13209</v>
      </c>
      <c r="F13210">
        <v>50</v>
      </c>
      <c r="G13210" t="s">
        <v>76</v>
      </c>
      <c r="H13210" t="s">
        <v>5157</v>
      </c>
      <c r="I13210" t="s">
        <v>4151</v>
      </c>
      <c r="J13210" t="s">
        <v>104</v>
      </c>
      <c r="K13210" t="s">
        <v>104</v>
      </c>
      <c r="M13210" t="s">
        <v>251</v>
      </c>
      <c r="N13210" t="s">
        <v>252</v>
      </c>
      <c r="O13210" t="s">
        <v>251</v>
      </c>
      <c r="P13210">
        <v>627</v>
      </c>
      <c r="V13210" t="s">
        <v>5169</v>
      </c>
      <c r="W13210">
        <v>1</v>
      </c>
      <c r="AH13210" t="s">
        <v>107</v>
      </c>
      <c r="AI13210" t="s">
        <v>107</v>
      </c>
      <c r="AJ13210" t="s">
        <v>256</v>
      </c>
      <c r="AK13210" t="s">
        <v>81</v>
      </c>
      <c r="AL13210">
        <v>141.34107800000001</v>
      </c>
      <c r="AM13210">
        <v>43.055281999999998</v>
      </c>
      <c r="AN13210" s="1">
        <v>43946</v>
      </c>
      <c r="AO13210">
        <v>1</v>
      </c>
      <c r="AP13210">
        <v>1</v>
      </c>
    </row>
    <row r="13211" spans="1:42" x14ac:dyDescent="0.15">
      <c r="A13211">
        <v>13210</v>
      </c>
      <c r="F13211">
        <v>60</v>
      </c>
      <c r="G13211" t="s">
        <v>52</v>
      </c>
      <c r="H13211" t="s">
        <v>5157</v>
      </c>
      <c r="J13211" t="s">
        <v>104</v>
      </c>
      <c r="K13211" t="s">
        <v>104</v>
      </c>
      <c r="M13211" t="s">
        <v>251</v>
      </c>
      <c r="N13211" t="s">
        <v>252</v>
      </c>
      <c r="O13211" t="s">
        <v>251</v>
      </c>
      <c r="P13211">
        <v>628</v>
      </c>
      <c r="V13211" t="s">
        <v>5169</v>
      </c>
      <c r="W13211">
        <v>1</v>
      </c>
      <c r="AH13211" t="s">
        <v>107</v>
      </c>
      <c r="AI13211" t="s">
        <v>107</v>
      </c>
      <c r="AJ13211" t="s">
        <v>256</v>
      </c>
      <c r="AK13211" t="s">
        <v>61</v>
      </c>
      <c r="AL13211">
        <v>141.34107800000001</v>
      </c>
      <c r="AM13211">
        <v>43.055281999999998</v>
      </c>
      <c r="AN13211" s="1">
        <v>43946</v>
      </c>
      <c r="AO13211">
        <v>1</v>
      </c>
      <c r="AP13211">
        <v>1</v>
      </c>
    </row>
    <row r="13212" spans="1:42" x14ac:dyDescent="0.15">
      <c r="A13212">
        <v>13211</v>
      </c>
      <c r="F13212">
        <v>10</v>
      </c>
      <c r="G13212" t="s">
        <v>76</v>
      </c>
      <c r="H13212" t="s">
        <v>5157</v>
      </c>
      <c r="I13212" t="s">
        <v>4855</v>
      </c>
      <c r="J13212" t="s">
        <v>104</v>
      </c>
      <c r="K13212" t="s">
        <v>104</v>
      </c>
      <c r="M13212" t="s">
        <v>251</v>
      </c>
      <c r="N13212" t="s">
        <v>252</v>
      </c>
      <c r="O13212" t="s">
        <v>251</v>
      </c>
      <c r="P13212">
        <v>629</v>
      </c>
      <c r="V13212" t="s">
        <v>5169</v>
      </c>
      <c r="W13212">
        <v>1</v>
      </c>
      <c r="AH13212" t="s">
        <v>107</v>
      </c>
      <c r="AI13212" t="s">
        <v>107</v>
      </c>
      <c r="AJ13212" t="s">
        <v>256</v>
      </c>
      <c r="AK13212" t="s">
        <v>81</v>
      </c>
      <c r="AL13212">
        <v>141.34107800000001</v>
      </c>
      <c r="AM13212">
        <v>43.055281999999998</v>
      </c>
      <c r="AN13212" s="1">
        <v>43946</v>
      </c>
      <c r="AO13212">
        <v>1</v>
      </c>
      <c r="AP13212">
        <v>1</v>
      </c>
    </row>
    <row r="13213" spans="1:42" x14ac:dyDescent="0.15">
      <c r="A13213">
        <v>13212</v>
      </c>
      <c r="F13213">
        <v>70</v>
      </c>
      <c r="G13213" t="s">
        <v>76</v>
      </c>
      <c r="H13213" t="s">
        <v>5157</v>
      </c>
      <c r="I13213" t="s">
        <v>4855</v>
      </c>
      <c r="J13213" t="s">
        <v>104</v>
      </c>
      <c r="K13213" t="s">
        <v>104</v>
      </c>
      <c r="M13213" t="s">
        <v>251</v>
      </c>
      <c r="N13213" t="s">
        <v>252</v>
      </c>
      <c r="O13213" t="s">
        <v>251</v>
      </c>
      <c r="P13213">
        <v>630</v>
      </c>
      <c r="V13213" t="s">
        <v>5169</v>
      </c>
      <c r="W13213">
        <v>1</v>
      </c>
      <c r="AH13213" t="s">
        <v>107</v>
      </c>
      <c r="AI13213" t="s">
        <v>107</v>
      </c>
      <c r="AJ13213" t="s">
        <v>256</v>
      </c>
      <c r="AK13213" t="s">
        <v>81</v>
      </c>
      <c r="AL13213">
        <v>141.34107800000001</v>
      </c>
      <c r="AM13213">
        <v>43.055281999999998</v>
      </c>
      <c r="AN13213" s="1">
        <v>43946</v>
      </c>
      <c r="AO13213">
        <v>1</v>
      </c>
      <c r="AP13213">
        <v>1</v>
      </c>
    </row>
    <row r="13214" spans="1:42" x14ac:dyDescent="0.15">
      <c r="A13214">
        <v>13213</v>
      </c>
      <c r="F13214">
        <v>30</v>
      </c>
      <c r="G13214" t="s">
        <v>76</v>
      </c>
      <c r="H13214" t="s">
        <v>5157</v>
      </c>
      <c r="I13214" t="s">
        <v>4324</v>
      </c>
      <c r="J13214" t="s">
        <v>104</v>
      </c>
      <c r="K13214" t="s">
        <v>104</v>
      </c>
      <c r="M13214" t="s">
        <v>251</v>
      </c>
      <c r="N13214" t="s">
        <v>252</v>
      </c>
      <c r="O13214" t="s">
        <v>251</v>
      </c>
      <c r="P13214">
        <v>631</v>
      </c>
      <c r="V13214" t="s">
        <v>5169</v>
      </c>
      <c r="W13214">
        <v>1</v>
      </c>
      <c r="AH13214" t="s">
        <v>107</v>
      </c>
      <c r="AI13214" t="s">
        <v>107</v>
      </c>
      <c r="AJ13214" t="s">
        <v>256</v>
      </c>
      <c r="AK13214" t="s">
        <v>81</v>
      </c>
      <c r="AL13214">
        <v>141.34107800000001</v>
      </c>
      <c r="AM13214">
        <v>43.055281999999998</v>
      </c>
      <c r="AN13214" s="1">
        <v>43946</v>
      </c>
      <c r="AO13214">
        <v>1</v>
      </c>
      <c r="AP13214">
        <v>1</v>
      </c>
    </row>
    <row r="13215" spans="1:42" x14ac:dyDescent="0.15">
      <c r="A13215">
        <v>13214</v>
      </c>
      <c r="F13215">
        <v>20</v>
      </c>
      <c r="G13215" t="s">
        <v>76</v>
      </c>
      <c r="H13215" t="s">
        <v>5157</v>
      </c>
      <c r="I13215" t="s">
        <v>4449</v>
      </c>
      <c r="J13215" t="s">
        <v>104</v>
      </c>
      <c r="K13215" t="s">
        <v>104</v>
      </c>
      <c r="M13215" t="s">
        <v>251</v>
      </c>
      <c r="N13215" t="s">
        <v>252</v>
      </c>
      <c r="O13215" t="s">
        <v>251</v>
      </c>
      <c r="P13215">
        <v>632</v>
      </c>
      <c r="V13215" t="s">
        <v>5169</v>
      </c>
      <c r="W13215">
        <v>1</v>
      </c>
      <c r="AH13215" t="s">
        <v>107</v>
      </c>
      <c r="AI13215" t="s">
        <v>107</v>
      </c>
      <c r="AJ13215" t="s">
        <v>256</v>
      </c>
      <c r="AK13215" t="s">
        <v>81</v>
      </c>
      <c r="AL13215">
        <v>141.34107800000001</v>
      </c>
      <c r="AM13215">
        <v>43.055281999999998</v>
      </c>
      <c r="AN13215" s="1">
        <v>43946</v>
      </c>
      <c r="AO13215">
        <v>1</v>
      </c>
      <c r="AP13215">
        <v>1</v>
      </c>
    </row>
    <row r="13216" spans="1:42" x14ac:dyDescent="0.15">
      <c r="A13216">
        <v>13215</v>
      </c>
      <c r="F13216">
        <v>60</v>
      </c>
      <c r="G13216" t="s">
        <v>76</v>
      </c>
      <c r="H13216" t="s">
        <v>5157</v>
      </c>
      <c r="I13216" t="s">
        <v>4449</v>
      </c>
      <c r="J13216" t="s">
        <v>104</v>
      </c>
      <c r="K13216" t="s">
        <v>104</v>
      </c>
      <c r="M13216" t="s">
        <v>251</v>
      </c>
      <c r="N13216" t="s">
        <v>252</v>
      </c>
      <c r="O13216" t="s">
        <v>251</v>
      </c>
      <c r="P13216">
        <v>633</v>
      </c>
      <c r="V13216" t="s">
        <v>5169</v>
      </c>
      <c r="W13216">
        <v>1</v>
      </c>
      <c r="AH13216" t="s">
        <v>107</v>
      </c>
      <c r="AI13216" t="s">
        <v>107</v>
      </c>
      <c r="AJ13216" t="s">
        <v>256</v>
      </c>
      <c r="AK13216" t="s">
        <v>81</v>
      </c>
      <c r="AL13216">
        <v>141.34107800000001</v>
      </c>
      <c r="AM13216">
        <v>43.055281999999998</v>
      </c>
      <c r="AN13216" s="1">
        <v>43946</v>
      </c>
      <c r="AO13216">
        <v>1</v>
      </c>
      <c r="AP13216">
        <v>1</v>
      </c>
    </row>
    <row r="13217" spans="1:42" x14ac:dyDescent="0.15">
      <c r="A13217">
        <v>13216</v>
      </c>
      <c r="F13217">
        <v>40</v>
      </c>
      <c r="G13217" t="s">
        <v>76</v>
      </c>
      <c r="H13217" t="s">
        <v>5157</v>
      </c>
      <c r="I13217" t="s">
        <v>4736</v>
      </c>
      <c r="J13217" t="s">
        <v>104</v>
      </c>
      <c r="K13217" t="s">
        <v>104</v>
      </c>
      <c r="M13217" t="s">
        <v>251</v>
      </c>
      <c r="N13217" t="s">
        <v>252</v>
      </c>
      <c r="O13217" t="s">
        <v>251</v>
      </c>
      <c r="P13217">
        <v>634</v>
      </c>
      <c r="V13217" t="s">
        <v>5169</v>
      </c>
      <c r="W13217">
        <v>1</v>
      </c>
      <c r="AH13217" t="s">
        <v>107</v>
      </c>
      <c r="AI13217" t="s">
        <v>107</v>
      </c>
      <c r="AJ13217" t="s">
        <v>256</v>
      </c>
      <c r="AK13217" t="s">
        <v>81</v>
      </c>
      <c r="AL13217">
        <v>141.34107800000001</v>
      </c>
      <c r="AM13217">
        <v>43.055281999999998</v>
      </c>
      <c r="AN13217" s="1">
        <v>43946</v>
      </c>
      <c r="AO13217">
        <v>1</v>
      </c>
      <c r="AP13217">
        <v>1</v>
      </c>
    </row>
    <row r="13218" spans="1:42" x14ac:dyDescent="0.15">
      <c r="A13218">
        <v>13217</v>
      </c>
      <c r="F13218">
        <v>60</v>
      </c>
      <c r="G13218" t="s">
        <v>76</v>
      </c>
      <c r="H13218" t="s">
        <v>5157</v>
      </c>
      <c r="J13218" t="s">
        <v>104</v>
      </c>
      <c r="K13218" t="s">
        <v>104</v>
      </c>
      <c r="N13218" t="s">
        <v>104</v>
      </c>
      <c r="O13218" t="s">
        <v>251</v>
      </c>
      <c r="P13218">
        <v>635</v>
      </c>
      <c r="V13218" t="s">
        <v>5169</v>
      </c>
      <c r="W13218">
        <v>1</v>
      </c>
      <c r="AH13218" t="s">
        <v>107</v>
      </c>
      <c r="AI13218" t="s">
        <v>107</v>
      </c>
      <c r="AJ13218" t="s">
        <v>256</v>
      </c>
      <c r="AK13218" t="s">
        <v>81</v>
      </c>
      <c r="AL13218">
        <v>141.34697399999999</v>
      </c>
      <c r="AM13218">
        <v>43.064338999999997</v>
      </c>
      <c r="AN13218" s="1">
        <v>43946</v>
      </c>
      <c r="AO13218">
        <v>1</v>
      </c>
      <c r="AP13218">
        <v>1</v>
      </c>
    </row>
    <row r="13219" spans="1:42" x14ac:dyDescent="0.15">
      <c r="A13219">
        <v>13218</v>
      </c>
      <c r="F13219">
        <v>40</v>
      </c>
      <c r="G13219" t="s">
        <v>76</v>
      </c>
      <c r="H13219" t="s">
        <v>5157</v>
      </c>
      <c r="I13219" t="s">
        <v>4855</v>
      </c>
      <c r="J13219" t="s">
        <v>104</v>
      </c>
      <c r="K13219" t="s">
        <v>104</v>
      </c>
      <c r="M13219" t="s">
        <v>251</v>
      </c>
      <c r="N13219" t="s">
        <v>252</v>
      </c>
      <c r="O13219" t="s">
        <v>251</v>
      </c>
      <c r="P13219">
        <v>636</v>
      </c>
      <c r="V13219" t="s">
        <v>5169</v>
      </c>
      <c r="W13219">
        <v>1</v>
      </c>
      <c r="AH13219" t="s">
        <v>107</v>
      </c>
      <c r="AI13219" t="s">
        <v>107</v>
      </c>
      <c r="AJ13219" t="s">
        <v>256</v>
      </c>
      <c r="AK13219" t="s">
        <v>81</v>
      </c>
      <c r="AL13219">
        <v>141.34107800000001</v>
      </c>
      <c r="AM13219">
        <v>43.055281999999998</v>
      </c>
      <c r="AN13219" s="1">
        <v>43946</v>
      </c>
      <c r="AO13219">
        <v>1</v>
      </c>
      <c r="AP13219">
        <v>1</v>
      </c>
    </row>
    <row r="13220" spans="1:42" x14ac:dyDescent="0.15">
      <c r="A13220">
        <v>13219</v>
      </c>
      <c r="F13220">
        <v>30</v>
      </c>
      <c r="G13220" t="s">
        <v>76</v>
      </c>
      <c r="H13220" t="s">
        <v>5157</v>
      </c>
      <c r="I13220" t="s">
        <v>4537</v>
      </c>
      <c r="J13220" t="s">
        <v>104</v>
      </c>
      <c r="K13220" t="s">
        <v>104</v>
      </c>
      <c r="M13220" t="s">
        <v>251</v>
      </c>
      <c r="N13220" t="s">
        <v>252</v>
      </c>
      <c r="O13220" t="s">
        <v>251</v>
      </c>
      <c r="P13220">
        <v>637</v>
      </c>
      <c r="V13220" t="s">
        <v>5169</v>
      </c>
      <c r="W13220">
        <v>1</v>
      </c>
      <c r="AH13220" t="s">
        <v>107</v>
      </c>
      <c r="AI13220" t="s">
        <v>107</v>
      </c>
      <c r="AJ13220" t="s">
        <v>256</v>
      </c>
      <c r="AK13220" t="s">
        <v>81</v>
      </c>
      <c r="AL13220">
        <v>141.34107800000001</v>
      </c>
      <c r="AM13220">
        <v>43.055281999999998</v>
      </c>
      <c r="AN13220" s="1">
        <v>43946</v>
      </c>
      <c r="AO13220">
        <v>1</v>
      </c>
      <c r="AP13220">
        <v>1</v>
      </c>
    </row>
    <row r="13221" spans="1:42" x14ac:dyDescent="0.15">
      <c r="A13221">
        <v>13220</v>
      </c>
      <c r="G13221" t="s">
        <v>76</v>
      </c>
      <c r="H13221" t="s">
        <v>5157</v>
      </c>
      <c r="I13221" t="s">
        <v>4639</v>
      </c>
      <c r="J13221" t="s">
        <v>104</v>
      </c>
      <c r="K13221" t="s">
        <v>104</v>
      </c>
      <c r="M13221" t="s">
        <v>251</v>
      </c>
      <c r="N13221" t="s">
        <v>252</v>
      </c>
      <c r="O13221" t="s">
        <v>251</v>
      </c>
      <c r="P13221">
        <v>638</v>
      </c>
      <c r="V13221" t="s">
        <v>5169</v>
      </c>
      <c r="W13221">
        <v>1</v>
      </c>
      <c r="AH13221" t="s">
        <v>107</v>
      </c>
      <c r="AI13221" t="s">
        <v>107</v>
      </c>
      <c r="AJ13221" t="s">
        <v>256</v>
      </c>
      <c r="AK13221" t="s">
        <v>81</v>
      </c>
      <c r="AL13221">
        <v>141.34107800000001</v>
      </c>
      <c r="AM13221">
        <v>43.055281999999998</v>
      </c>
      <c r="AN13221" s="1">
        <v>43946</v>
      </c>
      <c r="AO13221">
        <v>1</v>
      </c>
      <c r="AP13221">
        <v>1</v>
      </c>
    </row>
    <row r="13222" spans="1:42" x14ac:dyDescent="0.15">
      <c r="A13222">
        <v>13221</v>
      </c>
      <c r="F13222">
        <v>40</v>
      </c>
      <c r="G13222" t="s">
        <v>52</v>
      </c>
      <c r="H13222" t="s">
        <v>5157</v>
      </c>
      <c r="I13222" t="s">
        <v>4226</v>
      </c>
      <c r="J13222" t="s">
        <v>104</v>
      </c>
      <c r="K13222" t="s">
        <v>104</v>
      </c>
      <c r="M13222" t="s">
        <v>251</v>
      </c>
      <c r="N13222" t="s">
        <v>252</v>
      </c>
      <c r="O13222" t="s">
        <v>251</v>
      </c>
      <c r="P13222">
        <v>639</v>
      </c>
      <c r="V13222" t="s">
        <v>5169</v>
      </c>
      <c r="W13222">
        <v>1</v>
      </c>
      <c r="AH13222" t="s">
        <v>107</v>
      </c>
      <c r="AI13222" t="s">
        <v>107</v>
      </c>
      <c r="AJ13222" t="s">
        <v>256</v>
      </c>
      <c r="AK13222" t="s">
        <v>61</v>
      </c>
      <c r="AL13222">
        <v>141.34107800000001</v>
      </c>
      <c r="AM13222">
        <v>43.055281999999998</v>
      </c>
      <c r="AN13222" s="1">
        <v>43946</v>
      </c>
      <c r="AO13222">
        <v>1</v>
      </c>
      <c r="AP13222">
        <v>1</v>
      </c>
    </row>
    <row r="13223" spans="1:42" x14ac:dyDescent="0.15">
      <c r="A13223">
        <v>13222</v>
      </c>
      <c r="F13223">
        <v>70</v>
      </c>
      <c r="G13223" t="s">
        <v>76</v>
      </c>
      <c r="H13223" t="s">
        <v>5157</v>
      </c>
      <c r="I13223" t="s">
        <v>5085</v>
      </c>
      <c r="J13223" t="s">
        <v>104</v>
      </c>
      <c r="K13223" t="s">
        <v>104</v>
      </c>
      <c r="M13223" t="s">
        <v>251</v>
      </c>
      <c r="N13223" t="s">
        <v>252</v>
      </c>
      <c r="O13223" t="s">
        <v>251</v>
      </c>
      <c r="P13223">
        <v>640</v>
      </c>
      <c r="V13223" t="s">
        <v>5169</v>
      </c>
      <c r="W13223">
        <v>1</v>
      </c>
      <c r="AH13223" t="s">
        <v>107</v>
      </c>
      <c r="AI13223" t="s">
        <v>107</v>
      </c>
      <c r="AJ13223" t="s">
        <v>256</v>
      </c>
      <c r="AK13223" t="s">
        <v>81</v>
      </c>
      <c r="AL13223">
        <v>141.34107800000001</v>
      </c>
      <c r="AM13223">
        <v>43.055281999999998</v>
      </c>
      <c r="AN13223" s="1">
        <v>43946</v>
      </c>
      <c r="AO13223">
        <v>1</v>
      </c>
      <c r="AP13223">
        <v>1</v>
      </c>
    </row>
    <row r="13224" spans="1:42" x14ac:dyDescent="0.15">
      <c r="A13224">
        <v>13223</v>
      </c>
      <c r="F13224">
        <v>60</v>
      </c>
      <c r="G13224" t="s">
        <v>76</v>
      </c>
      <c r="H13224" t="s">
        <v>5157</v>
      </c>
      <c r="I13224" t="s">
        <v>4639</v>
      </c>
      <c r="J13224" t="s">
        <v>104</v>
      </c>
      <c r="K13224" t="s">
        <v>104</v>
      </c>
      <c r="M13224" t="s">
        <v>251</v>
      </c>
      <c r="N13224" t="s">
        <v>252</v>
      </c>
      <c r="O13224" t="s">
        <v>251</v>
      </c>
      <c r="P13224">
        <v>641</v>
      </c>
      <c r="V13224" t="s">
        <v>5169</v>
      </c>
      <c r="W13224">
        <v>1</v>
      </c>
      <c r="AH13224" t="s">
        <v>107</v>
      </c>
      <c r="AI13224" t="s">
        <v>107</v>
      </c>
      <c r="AJ13224" t="s">
        <v>256</v>
      </c>
      <c r="AK13224" t="s">
        <v>81</v>
      </c>
      <c r="AL13224">
        <v>141.34107800000001</v>
      </c>
      <c r="AM13224">
        <v>43.055281999999998</v>
      </c>
      <c r="AN13224" s="1">
        <v>43946</v>
      </c>
      <c r="AO13224">
        <v>1</v>
      </c>
      <c r="AP13224">
        <v>1</v>
      </c>
    </row>
    <row r="13225" spans="1:42" x14ac:dyDescent="0.15">
      <c r="A13225">
        <v>13224</v>
      </c>
      <c r="F13225">
        <v>80</v>
      </c>
      <c r="G13225" t="s">
        <v>52</v>
      </c>
      <c r="H13225" t="s">
        <v>5157</v>
      </c>
      <c r="I13225" t="s">
        <v>5085</v>
      </c>
      <c r="J13225" t="s">
        <v>104</v>
      </c>
      <c r="K13225" t="s">
        <v>104</v>
      </c>
      <c r="M13225" t="s">
        <v>251</v>
      </c>
      <c r="N13225" t="s">
        <v>252</v>
      </c>
      <c r="O13225" t="s">
        <v>251</v>
      </c>
      <c r="P13225">
        <v>642</v>
      </c>
      <c r="V13225" t="s">
        <v>5169</v>
      </c>
      <c r="W13225">
        <v>1</v>
      </c>
      <c r="AH13225" t="s">
        <v>107</v>
      </c>
      <c r="AI13225" t="s">
        <v>107</v>
      </c>
      <c r="AJ13225" t="s">
        <v>256</v>
      </c>
      <c r="AK13225" t="s">
        <v>61</v>
      </c>
      <c r="AL13225">
        <v>141.34107800000001</v>
      </c>
      <c r="AM13225">
        <v>43.055281999999998</v>
      </c>
      <c r="AN13225" s="1">
        <v>43946</v>
      </c>
      <c r="AO13225">
        <v>1</v>
      </c>
      <c r="AP13225">
        <v>1</v>
      </c>
    </row>
    <row r="13226" spans="1:42" x14ac:dyDescent="0.15">
      <c r="A13226">
        <v>13225</v>
      </c>
      <c r="F13226">
        <v>60</v>
      </c>
      <c r="G13226" t="s">
        <v>52</v>
      </c>
      <c r="H13226" t="s">
        <v>5157</v>
      </c>
      <c r="I13226" t="s">
        <v>4449</v>
      </c>
      <c r="J13226" t="s">
        <v>104</v>
      </c>
      <c r="K13226" t="s">
        <v>104</v>
      </c>
      <c r="M13226" t="s">
        <v>251</v>
      </c>
      <c r="N13226" t="s">
        <v>252</v>
      </c>
      <c r="O13226" t="s">
        <v>251</v>
      </c>
      <c r="P13226">
        <v>643</v>
      </c>
      <c r="V13226" t="s">
        <v>5169</v>
      </c>
      <c r="W13226">
        <v>1</v>
      </c>
      <c r="AH13226" t="s">
        <v>107</v>
      </c>
      <c r="AI13226" t="s">
        <v>107</v>
      </c>
      <c r="AJ13226" t="s">
        <v>256</v>
      </c>
      <c r="AK13226" t="s">
        <v>61</v>
      </c>
      <c r="AL13226">
        <v>141.34107800000001</v>
      </c>
      <c r="AM13226">
        <v>43.055281999999998</v>
      </c>
      <c r="AN13226" s="1">
        <v>43946</v>
      </c>
      <c r="AO13226">
        <v>1</v>
      </c>
      <c r="AP13226">
        <v>1</v>
      </c>
    </row>
    <row r="13227" spans="1:42" x14ac:dyDescent="0.15">
      <c r="A13227">
        <v>13226</v>
      </c>
      <c r="F13227">
        <v>30</v>
      </c>
      <c r="G13227" t="s">
        <v>76</v>
      </c>
      <c r="H13227" t="s">
        <v>5157</v>
      </c>
      <c r="I13227" t="s">
        <v>4537</v>
      </c>
      <c r="J13227" t="s">
        <v>104</v>
      </c>
      <c r="K13227" t="s">
        <v>104</v>
      </c>
      <c r="M13227" t="s">
        <v>251</v>
      </c>
      <c r="N13227" t="s">
        <v>252</v>
      </c>
      <c r="O13227" t="s">
        <v>251</v>
      </c>
      <c r="P13227">
        <v>644</v>
      </c>
      <c r="V13227" t="s">
        <v>5169</v>
      </c>
      <c r="W13227">
        <v>1</v>
      </c>
      <c r="AH13227" t="s">
        <v>107</v>
      </c>
      <c r="AI13227" t="s">
        <v>107</v>
      </c>
      <c r="AJ13227" t="s">
        <v>256</v>
      </c>
      <c r="AK13227" t="s">
        <v>81</v>
      </c>
      <c r="AL13227">
        <v>141.34107800000001</v>
      </c>
      <c r="AM13227">
        <v>43.055281999999998</v>
      </c>
      <c r="AN13227" s="1">
        <v>43946</v>
      </c>
      <c r="AO13227">
        <v>1</v>
      </c>
      <c r="AP13227">
        <v>1</v>
      </c>
    </row>
    <row r="13228" spans="1:42" x14ac:dyDescent="0.15">
      <c r="A13228">
        <v>13227</v>
      </c>
      <c r="F13228">
        <v>50</v>
      </c>
      <c r="G13228" t="s">
        <v>52</v>
      </c>
      <c r="H13228" t="s">
        <v>5157</v>
      </c>
      <c r="I13228" t="s">
        <v>4151</v>
      </c>
      <c r="J13228" t="s">
        <v>104</v>
      </c>
      <c r="K13228" t="s">
        <v>104</v>
      </c>
      <c r="M13228" t="s">
        <v>251</v>
      </c>
      <c r="N13228" t="s">
        <v>252</v>
      </c>
      <c r="O13228" t="s">
        <v>251</v>
      </c>
      <c r="P13228">
        <v>645</v>
      </c>
      <c r="V13228" t="s">
        <v>5169</v>
      </c>
      <c r="W13228">
        <v>1</v>
      </c>
      <c r="AH13228" t="s">
        <v>107</v>
      </c>
      <c r="AI13228" t="s">
        <v>107</v>
      </c>
      <c r="AJ13228" t="s">
        <v>256</v>
      </c>
      <c r="AK13228" t="s">
        <v>61</v>
      </c>
      <c r="AL13228">
        <v>141.34107800000001</v>
      </c>
      <c r="AM13228">
        <v>43.055281999999998</v>
      </c>
      <c r="AN13228" s="1">
        <v>43946</v>
      </c>
      <c r="AO13228">
        <v>1</v>
      </c>
      <c r="AP13228">
        <v>1</v>
      </c>
    </row>
    <row r="13229" spans="1:42" x14ac:dyDescent="0.15">
      <c r="A13229">
        <v>13228</v>
      </c>
      <c r="F13229">
        <v>60</v>
      </c>
      <c r="G13229" t="s">
        <v>76</v>
      </c>
      <c r="H13229" t="s">
        <v>5157</v>
      </c>
      <c r="I13229" t="s">
        <v>4639</v>
      </c>
      <c r="J13229" t="s">
        <v>864</v>
      </c>
      <c r="K13229" t="s">
        <v>864</v>
      </c>
      <c r="M13229" t="s">
        <v>3909</v>
      </c>
      <c r="N13229" t="s">
        <v>3910</v>
      </c>
      <c r="O13229" t="s">
        <v>864</v>
      </c>
      <c r="P13229">
        <v>618</v>
      </c>
      <c r="U13229" t="s">
        <v>3771</v>
      </c>
      <c r="W13229">
        <v>1</v>
      </c>
      <c r="AH13229" t="s">
        <v>868</v>
      </c>
      <c r="AI13229" t="s">
        <v>868</v>
      </c>
      <c r="AJ13229" t="s">
        <v>1058</v>
      </c>
      <c r="AK13229" t="s">
        <v>81</v>
      </c>
      <c r="AL13229">
        <v>134.915054</v>
      </c>
      <c r="AM13229">
        <v>34.439754000000001</v>
      </c>
      <c r="AN13229" s="1">
        <v>43946</v>
      </c>
      <c r="AO13229">
        <v>28</v>
      </c>
      <c r="AP13229">
        <v>28</v>
      </c>
    </row>
    <row r="13230" spans="1:42" x14ac:dyDescent="0.15">
      <c r="A13230">
        <v>13229</v>
      </c>
      <c r="F13230">
        <v>60</v>
      </c>
      <c r="G13230" t="s">
        <v>52</v>
      </c>
      <c r="H13230" t="s">
        <v>5157</v>
      </c>
      <c r="I13230" t="s">
        <v>5023</v>
      </c>
      <c r="J13230" t="s">
        <v>864</v>
      </c>
      <c r="K13230" t="s">
        <v>864</v>
      </c>
      <c r="M13230" t="s">
        <v>2774</v>
      </c>
      <c r="N13230" t="s">
        <v>2775</v>
      </c>
      <c r="O13230" t="s">
        <v>2774</v>
      </c>
      <c r="P13230">
        <v>619</v>
      </c>
      <c r="Q13230">
        <v>17</v>
      </c>
      <c r="V13230" t="s">
        <v>5170</v>
      </c>
      <c r="W13230">
        <v>1</v>
      </c>
      <c r="AH13230" t="s">
        <v>868</v>
      </c>
      <c r="AI13230" t="s">
        <v>868</v>
      </c>
      <c r="AJ13230" t="s">
        <v>2777</v>
      </c>
      <c r="AK13230" t="s">
        <v>61</v>
      </c>
      <c r="AL13230">
        <v>134.99756199999999</v>
      </c>
      <c r="AM13230">
        <v>34.643056999999999</v>
      </c>
      <c r="AN13230" s="1">
        <v>43946</v>
      </c>
      <c r="AO13230">
        <v>28</v>
      </c>
      <c r="AP13230">
        <v>28</v>
      </c>
    </row>
    <row r="13231" spans="1:42" x14ac:dyDescent="0.15">
      <c r="A13231">
        <v>13230</v>
      </c>
      <c r="F13231">
        <v>30</v>
      </c>
      <c r="G13231" t="s">
        <v>52</v>
      </c>
      <c r="H13231" t="s">
        <v>5157</v>
      </c>
      <c r="I13231" t="s">
        <v>4639</v>
      </c>
      <c r="J13231" t="s">
        <v>864</v>
      </c>
      <c r="K13231" t="s">
        <v>864</v>
      </c>
      <c r="M13231" t="s">
        <v>2774</v>
      </c>
      <c r="N13231" t="s">
        <v>2775</v>
      </c>
      <c r="O13231" t="s">
        <v>2774</v>
      </c>
      <c r="P13231">
        <v>620</v>
      </c>
      <c r="Q13231">
        <v>18</v>
      </c>
      <c r="V13231" t="s">
        <v>5170</v>
      </c>
      <c r="W13231">
        <v>1</v>
      </c>
      <c r="AH13231" t="s">
        <v>868</v>
      </c>
      <c r="AI13231" t="s">
        <v>868</v>
      </c>
      <c r="AJ13231" t="s">
        <v>2777</v>
      </c>
      <c r="AK13231" t="s">
        <v>61</v>
      </c>
      <c r="AL13231">
        <v>134.99756199999999</v>
      </c>
      <c r="AM13231">
        <v>34.643056999999999</v>
      </c>
      <c r="AN13231" s="1">
        <v>43946</v>
      </c>
      <c r="AO13231">
        <v>28</v>
      </c>
      <c r="AP13231">
        <v>28</v>
      </c>
    </row>
    <row r="13232" spans="1:42" x14ac:dyDescent="0.15">
      <c r="A13232">
        <v>13231</v>
      </c>
      <c r="F13232">
        <v>30</v>
      </c>
      <c r="G13232" t="s">
        <v>76</v>
      </c>
      <c r="H13232" t="s">
        <v>5157</v>
      </c>
      <c r="J13232" t="s">
        <v>864</v>
      </c>
      <c r="K13232" t="s">
        <v>864</v>
      </c>
      <c r="M13232" t="s">
        <v>924</v>
      </c>
      <c r="N13232" t="s">
        <v>925</v>
      </c>
      <c r="O13232" t="s">
        <v>924</v>
      </c>
      <c r="P13232">
        <v>621</v>
      </c>
      <c r="Q13232">
        <v>248</v>
      </c>
      <c r="V13232" t="s">
        <v>3929</v>
      </c>
      <c r="W13232">
        <v>1</v>
      </c>
      <c r="AH13232" t="s">
        <v>868</v>
      </c>
      <c r="AI13232" t="s">
        <v>868</v>
      </c>
      <c r="AJ13232" t="s">
        <v>927</v>
      </c>
      <c r="AK13232" t="s">
        <v>81</v>
      </c>
      <c r="AL13232">
        <v>135.19774699999999</v>
      </c>
      <c r="AM13232">
        <v>34.69509</v>
      </c>
      <c r="AN13232" s="1">
        <v>43946</v>
      </c>
      <c r="AO13232">
        <v>28</v>
      </c>
      <c r="AP13232">
        <v>28</v>
      </c>
    </row>
    <row r="13233" spans="1:42" x14ac:dyDescent="0.15">
      <c r="A13233">
        <v>13232</v>
      </c>
      <c r="F13233">
        <v>80</v>
      </c>
      <c r="G13233" t="s">
        <v>52</v>
      </c>
      <c r="H13233" t="s">
        <v>5157</v>
      </c>
      <c r="J13233" t="s">
        <v>864</v>
      </c>
      <c r="K13233" t="s">
        <v>864</v>
      </c>
      <c r="M13233" t="s">
        <v>924</v>
      </c>
      <c r="N13233" t="s">
        <v>925</v>
      </c>
      <c r="O13233" t="s">
        <v>924</v>
      </c>
      <c r="P13233">
        <v>622</v>
      </c>
      <c r="Q13233">
        <v>249</v>
      </c>
      <c r="V13233" t="s">
        <v>3929</v>
      </c>
      <c r="W13233">
        <v>1</v>
      </c>
      <c r="AH13233" t="s">
        <v>868</v>
      </c>
      <c r="AI13233" t="s">
        <v>868</v>
      </c>
      <c r="AJ13233" t="s">
        <v>927</v>
      </c>
      <c r="AK13233" t="s">
        <v>61</v>
      </c>
      <c r="AL13233">
        <v>135.19774699999999</v>
      </c>
      <c r="AM13233">
        <v>34.69509</v>
      </c>
      <c r="AN13233" s="1">
        <v>43946</v>
      </c>
      <c r="AO13233">
        <v>28</v>
      </c>
      <c r="AP13233">
        <v>28</v>
      </c>
    </row>
    <row r="13234" spans="1:42" x14ac:dyDescent="0.15">
      <c r="A13234">
        <v>13233</v>
      </c>
      <c r="F13234">
        <v>30</v>
      </c>
      <c r="G13234" t="s">
        <v>76</v>
      </c>
      <c r="H13234" t="s">
        <v>5157</v>
      </c>
      <c r="J13234" t="s">
        <v>864</v>
      </c>
      <c r="K13234" t="s">
        <v>864</v>
      </c>
      <c r="M13234" t="s">
        <v>924</v>
      </c>
      <c r="N13234" t="s">
        <v>925</v>
      </c>
      <c r="O13234" t="s">
        <v>924</v>
      </c>
      <c r="P13234">
        <v>623</v>
      </c>
      <c r="Q13234">
        <v>250</v>
      </c>
      <c r="V13234" t="s">
        <v>3929</v>
      </c>
      <c r="W13234">
        <v>1</v>
      </c>
      <c r="AH13234" t="s">
        <v>868</v>
      </c>
      <c r="AI13234" t="s">
        <v>868</v>
      </c>
      <c r="AJ13234" t="s">
        <v>927</v>
      </c>
      <c r="AK13234" t="s">
        <v>81</v>
      </c>
      <c r="AL13234">
        <v>135.19774699999999</v>
      </c>
      <c r="AM13234">
        <v>34.69509</v>
      </c>
      <c r="AN13234" s="1">
        <v>43946</v>
      </c>
      <c r="AO13234">
        <v>28</v>
      </c>
      <c r="AP13234">
        <v>28</v>
      </c>
    </row>
    <row r="13235" spans="1:42" x14ac:dyDescent="0.15">
      <c r="A13235">
        <v>13234</v>
      </c>
      <c r="F13235">
        <v>30</v>
      </c>
      <c r="G13235" t="s">
        <v>52</v>
      </c>
      <c r="H13235" t="s">
        <v>5157</v>
      </c>
      <c r="J13235" t="s">
        <v>864</v>
      </c>
      <c r="K13235" t="s">
        <v>864</v>
      </c>
      <c r="M13235" t="s">
        <v>924</v>
      </c>
      <c r="N13235" t="s">
        <v>925</v>
      </c>
      <c r="O13235" t="s">
        <v>924</v>
      </c>
      <c r="P13235">
        <v>624</v>
      </c>
      <c r="Q13235">
        <v>251</v>
      </c>
      <c r="V13235" t="s">
        <v>3929</v>
      </c>
      <c r="W13235">
        <v>1</v>
      </c>
      <c r="AH13235" t="s">
        <v>868</v>
      </c>
      <c r="AI13235" t="s">
        <v>868</v>
      </c>
      <c r="AJ13235" t="s">
        <v>927</v>
      </c>
      <c r="AK13235" t="s">
        <v>61</v>
      </c>
      <c r="AL13235">
        <v>135.19774699999999</v>
      </c>
      <c r="AM13235">
        <v>34.69509</v>
      </c>
      <c r="AN13235" s="1">
        <v>43946</v>
      </c>
      <c r="AO13235">
        <v>28</v>
      </c>
      <c r="AP13235">
        <v>28</v>
      </c>
    </row>
    <row r="13236" spans="1:42" x14ac:dyDescent="0.15">
      <c r="A13236">
        <v>13235</v>
      </c>
      <c r="F13236">
        <v>60</v>
      </c>
      <c r="G13236" t="s">
        <v>52</v>
      </c>
      <c r="H13236" t="s">
        <v>5157</v>
      </c>
      <c r="I13236" t="s">
        <v>4855</v>
      </c>
      <c r="J13236" t="s">
        <v>55</v>
      </c>
      <c r="K13236" t="s">
        <v>55</v>
      </c>
      <c r="M13236" t="s">
        <v>1405</v>
      </c>
      <c r="N13236" t="s">
        <v>1406</v>
      </c>
      <c r="O13236" t="s">
        <v>1405</v>
      </c>
      <c r="P13236">
        <v>953</v>
      </c>
      <c r="Q13236">
        <v>225</v>
      </c>
      <c r="S13236" t="s">
        <v>2130</v>
      </c>
      <c r="V13236" t="s">
        <v>5171</v>
      </c>
      <c r="W13236">
        <v>1</v>
      </c>
      <c r="AH13236" t="s">
        <v>59</v>
      </c>
      <c r="AI13236" t="s">
        <v>59</v>
      </c>
      <c r="AJ13236" t="s">
        <v>1408</v>
      </c>
      <c r="AK13236" t="s">
        <v>61</v>
      </c>
      <c r="AL13236">
        <v>139.70385099999999</v>
      </c>
      <c r="AM13236">
        <v>35.529665999999999</v>
      </c>
      <c r="AN13236" s="1">
        <v>43946</v>
      </c>
      <c r="AO13236">
        <v>14</v>
      </c>
      <c r="AP13236">
        <v>14</v>
      </c>
    </row>
    <row r="13237" spans="1:42" x14ac:dyDescent="0.15">
      <c r="A13237">
        <v>13236</v>
      </c>
      <c r="F13237">
        <v>80</v>
      </c>
      <c r="G13237" t="s">
        <v>52</v>
      </c>
      <c r="H13237" t="s">
        <v>5157</v>
      </c>
      <c r="I13237" t="s">
        <v>3661</v>
      </c>
      <c r="J13237" t="s">
        <v>55</v>
      </c>
      <c r="K13237" t="s">
        <v>55</v>
      </c>
      <c r="M13237" t="s">
        <v>1405</v>
      </c>
      <c r="N13237" t="s">
        <v>1406</v>
      </c>
      <c r="O13237" t="s">
        <v>1405</v>
      </c>
      <c r="P13237">
        <v>954</v>
      </c>
      <c r="Q13237">
        <v>226</v>
      </c>
      <c r="S13237" t="s">
        <v>2052</v>
      </c>
      <c r="V13237" t="s">
        <v>5171</v>
      </c>
      <c r="W13237">
        <v>1</v>
      </c>
      <c r="AH13237" t="s">
        <v>59</v>
      </c>
      <c r="AI13237" t="s">
        <v>59</v>
      </c>
      <c r="AJ13237" t="s">
        <v>1408</v>
      </c>
      <c r="AK13237" t="s">
        <v>61</v>
      </c>
      <c r="AL13237">
        <v>139.70385099999999</v>
      </c>
      <c r="AM13237">
        <v>35.529665999999999</v>
      </c>
      <c r="AN13237" s="1">
        <v>43946</v>
      </c>
      <c r="AO13237">
        <v>14</v>
      </c>
      <c r="AP13237">
        <v>14</v>
      </c>
    </row>
    <row r="13238" spans="1:42" x14ac:dyDescent="0.15">
      <c r="A13238">
        <v>13237</v>
      </c>
      <c r="F13238">
        <v>50</v>
      </c>
      <c r="G13238" t="s">
        <v>76</v>
      </c>
      <c r="H13238" t="s">
        <v>5157</v>
      </c>
      <c r="I13238" t="s">
        <v>4736</v>
      </c>
      <c r="J13238" t="s">
        <v>55</v>
      </c>
      <c r="K13238" t="s">
        <v>55</v>
      </c>
      <c r="M13238" t="s">
        <v>1405</v>
      </c>
      <c r="N13238" t="s">
        <v>1406</v>
      </c>
      <c r="O13238" t="s">
        <v>1405</v>
      </c>
      <c r="P13238">
        <v>955</v>
      </c>
      <c r="Q13238">
        <v>227</v>
      </c>
      <c r="S13238" t="s">
        <v>1953</v>
      </c>
      <c r="V13238" t="s">
        <v>5171</v>
      </c>
      <c r="W13238">
        <v>1</v>
      </c>
      <c r="AH13238" t="s">
        <v>59</v>
      </c>
      <c r="AI13238" t="s">
        <v>59</v>
      </c>
      <c r="AJ13238" t="s">
        <v>1408</v>
      </c>
      <c r="AK13238" t="s">
        <v>81</v>
      </c>
      <c r="AL13238">
        <v>139.70385099999999</v>
      </c>
      <c r="AM13238">
        <v>35.529665999999999</v>
      </c>
      <c r="AN13238" s="1">
        <v>43946</v>
      </c>
      <c r="AO13238">
        <v>14</v>
      </c>
      <c r="AP13238">
        <v>14</v>
      </c>
    </row>
    <row r="13239" spans="1:42" x14ac:dyDescent="0.15">
      <c r="A13239">
        <v>13238</v>
      </c>
      <c r="F13239">
        <v>50</v>
      </c>
      <c r="G13239" t="s">
        <v>76</v>
      </c>
      <c r="H13239" t="s">
        <v>5157</v>
      </c>
      <c r="I13239" t="s">
        <v>4324</v>
      </c>
      <c r="J13239" t="s">
        <v>55</v>
      </c>
      <c r="K13239" t="s">
        <v>55</v>
      </c>
      <c r="M13239" t="s">
        <v>1405</v>
      </c>
      <c r="N13239" t="s">
        <v>1406</v>
      </c>
      <c r="O13239" t="s">
        <v>1405</v>
      </c>
      <c r="P13239">
        <v>956</v>
      </c>
      <c r="Q13239">
        <v>228</v>
      </c>
      <c r="S13239" t="s">
        <v>2130</v>
      </c>
      <c r="V13239" t="s">
        <v>5171</v>
      </c>
      <c r="W13239">
        <v>1</v>
      </c>
      <c r="AH13239" t="s">
        <v>59</v>
      </c>
      <c r="AI13239" t="s">
        <v>59</v>
      </c>
      <c r="AJ13239" t="s">
        <v>1408</v>
      </c>
      <c r="AK13239" t="s">
        <v>81</v>
      </c>
      <c r="AL13239">
        <v>139.70385099999999</v>
      </c>
      <c r="AM13239">
        <v>35.529665999999999</v>
      </c>
      <c r="AN13239" s="1">
        <v>43946</v>
      </c>
      <c r="AO13239">
        <v>14</v>
      </c>
      <c r="AP13239">
        <v>14</v>
      </c>
    </row>
    <row r="13240" spans="1:42" x14ac:dyDescent="0.15">
      <c r="A13240">
        <v>13239</v>
      </c>
      <c r="F13240">
        <v>80</v>
      </c>
      <c r="G13240" t="s">
        <v>52</v>
      </c>
      <c r="H13240" t="s">
        <v>5157</v>
      </c>
      <c r="I13240" t="s">
        <v>4084</v>
      </c>
      <c r="J13240" t="s">
        <v>55</v>
      </c>
      <c r="K13240" t="s">
        <v>55</v>
      </c>
      <c r="M13240" t="s">
        <v>345</v>
      </c>
      <c r="N13240" t="s">
        <v>346</v>
      </c>
      <c r="O13240" t="s">
        <v>345</v>
      </c>
      <c r="P13240">
        <v>919</v>
      </c>
      <c r="Q13240">
        <v>302</v>
      </c>
      <c r="W13240">
        <v>1</v>
      </c>
      <c r="AH13240" t="s">
        <v>59</v>
      </c>
      <c r="AI13240" t="s">
        <v>59</v>
      </c>
      <c r="AJ13240" t="s">
        <v>349</v>
      </c>
      <c r="AK13240" t="s">
        <v>61</v>
      </c>
      <c r="AL13240">
        <v>139.64215300000001</v>
      </c>
      <c r="AM13240">
        <v>35.444668</v>
      </c>
      <c r="AN13240" s="1">
        <v>43946</v>
      </c>
      <c r="AO13240">
        <v>14</v>
      </c>
      <c r="AP13240">
        <v>14</v>
      </c>
    </row>
    <row r="13241" spans="1:42" x14ac:dyDescent="0.15">
      <c r="A13241">
        <v>13240</v>
      </c>
      <c r="F13241">
        <v>30</v>
      </c>
      <c r="G13241" t="s">
        <v>52</v>
      </c>
      <c r="H13241" t="s">
        <v>5157</v>
      </c>
      <c r="I13241" t="s">
        <v>4537</v>
      </c>
      <c r="J13241" t="s">
        <v>55</v>
      </c>
      <c r="K13241" t="s">
        <v>55</v>
      </c>
      <c r="M13241" t="s">
        <v>345</v>
      </c>
      <c r="N13241" t="s">
        <v>346</v>
      </c>
      <c r="O13241" t="s">
        <v>345</v>
      </c>
      <c r="P13241">
        <v>920</v>
      </c>
      <c r="Q13241">
        <v>303</v>
      </c>
      <c r="W13241">
        <v>1</v>
      </c>
      <c r="AH13241" t="s">
        <v>59</v>
      </c>
      <c r="AI13241" t="s">
        <v>59</v>
      </c>
      <c r="AJ13241" t="s">
        <v>349</v>
      </c>
      <c r="AK13241" t="s">
        <v>61</v>
      </c>
      <c r="AL13241">
        <v>139.64215300000001</v>
      </c>
      <c r="AM13241">
        <v>35.444668</v>
      </c>
      <c r="AN13241" s="1">
        <v>43946</v>
      </c>
      <c r="AO13241">
        <v>14</v>
      </c>
      <c r="AP13241">
        <v>14</v>
      </c>
    </row>
    <row r="13242" spans="1:42" x14ac:dyDescent="0.15">
      <c r="A13242">
        <v>13241</v>
      </c>
      <c r="F13242">
        <v>80</v>
      </c>
      <c r="G13242" t="s">
        <v>76</v>
      </c>
      <c r="H13242" t="s">
        <v>5157</v>
      </c>
      <c r="I13242" t="s">
        <v>4639</v>
      </c>
      <c r="J13242" t="s">
        <v>55</v>
      </c>
      <c r="K13242" t="s">
        <v>55</v>
      </c>
      <c r="M13242" t="s">
        <v>345</v>
      </c>
      <c r="N13242" t="s">
        <v>346</v>
      </c>
      <c r="O13242" t="s">
        <v>345</v>
      </c>
      <c r="P13242">
        <v>921</v>
      </c>
      <c r="Q13242">
        <v>304</v>
      </c>
      <c r="W13242">
        <v>1</v>
      </c>
      <c r="AH13242" t="s">
        <v>59</v>
      </c>
      <c r="AI13242" t="s">
        <v>59</v>
      </c>
      <c r="AJ13242" t="s">
        <v>349</v>
      </c>
      <c r="AK13242" t="s">
        <v>81</v>
      </c>
      <c r="AL13242">
        <v>139.64215300000001</v>
      </c>
      <c r="AM13242">
        <v>35.444668</v>
      </c>
      <c r="AN13242" s="1">
        <v>43946</v>
      </c>
      <c r="AO13242">
        <v>14</v>
      </c>
      <c r="AP13242">
        <v>14</v>
      </c>
    </row>
    <row r="13243" spans="1:42" x14ac:dyDescent="0.15">
      <c r="A13243">
        <v>13242</v>
      </c>
      <c r="F13243">
        <v>80</v>
      </c>
      <c r="G13243" t="s">
        <v>76</v>
      </c>
      <c r="H13243" t="s">
        <v>5157</v>
      </c>
      <c r="I13243" t="s">
        <v>4940</v>
      </c>
      <c r="J13243" t="s">
        <v>55</v>
      </c>
      <c r="K13243" t="s">
        <v>55</v>
      </c>
      <c r="M13243" t="s">
        <v>345</v>
      </c>
      <c r="N13243" t="s">
        <v>346</v>
      </c>
      <c r="O13243" t="s">
        <v>345</v>
      </c>
      <c r="P13243">
        <v>922</v>
      </c>
      <c r="Q13243">
        <v>305</v>
      </c>
      <c r="W13243">
        <v>1</v>
      </c>
      <c r="AH13243" t="s">
        <v>59</v>
      </c>
      <c r="AI13243" t="s">
        <v>59</v>
      </c>
      <c r="AJ13243" t="s">
        <v>349</v>
      </c>
      <c r="AK13243" t="s">
        <v>81</v>
      </c>
      <c r="AL13243">
        <v>139.64215300000001</v>
      </c>
      <c r="AM13243">
        <v>35.444668</v>
      </c>
      <c r="AN13243" s="1">
        <v>43946</v>
      </c>
      <c r="AO13243">
        <v>14</v>
      </c>
      <c r="AP13243">
        <v>14</v>
      </c>
    </row>
    <row r="13244" spans="1:42" x14ac:dyDescent="0.15">
      <c r="A13244">
        <v>13243</v>
      </c>
      <c r="F13244">
        <v>50</v>
      </c>
      <c r="G13244" t="s">
        <v>52</v>
      </c>
      <c r="H13244" t="s">
        <v>5157</v>
      </c>
      <c r="I13244" t="s">
        <v>4226</v>
      </c>
      <c r="J13244" t="s">
        <v>55</v>
      </c>
      <c r="K13244" t="s">
        <v>55</v>
      </c>
      <c r="M13244" t="s">
        <v>345</v>
      </c>
      <c r="N13244" t="s">
        <v>346</v>
      </c>
      <c r="O13244" t="s">
        <v>345</v>
      </c>
      <c r="P13244">
        <v>923</v>
      </c>
      <c r="Q13244">
        <v>306</v>
      </c>
      <c r="W13244">
        <v>1</v>
      </c>
      <c r="AH13244" t="s">
        <v>59</v>
      </c>
      <c r="AI13244" t="s">
        <v>59</v>
      </c>
      <c r="AJ13244" t="s">
        <v>349</v>
      </c>
      <c r="AK13244" t="s">
        <v>61</v>
      </c>
      <c r="AL13244">
        <v>139.64215300000001</v>
      </c>
      <c r="AM13244">
        <v>35.444668</v>
      </c>
      <c r="AN13244" s="1">
        <v>43946</v>
      </c>
      <c r="AO13244">
        <v>14</v>
      </c>
      <c r="AP13244">
        <v>14</v>
      </c>
    </row>
    <row r="13245" spans="1:42" x14ac:dyDescent="0.15">
      <c r="A13245">
        <v>13244</v>
      </c>
      <c r="F13245">
        <v>80</v>
      </c>
      <c r="G13245" t="s">
        <v>52</v>
      </c>
      <c r="H13245" t="s">
        <v>5157</v>
      </c>
      <c r="I13245" t="s">
        <v>3522</v>
      </c>
      <c r="J13245" t="s">
        <v>55</v>
      </c>
      <c r="K13245" t="s">
        <v>55</v>
      </c>
      <c r="M13245" t="s">
        <v>345</v>
      </c>
      <c r="N13245" t="s">
        <v>346</v>
      </c>
      <c r="O13245" t="s">
        <v>345</v>
      </c>
      <c r="P13245">
        <v>924</v>
      </c>
      <c r="Q13245">
        <v>307</v>
      </c>
      <c r="W13245">
        <v>1</v>
      </c>
      <c r="AH13245" t="s">
        <v>59</v>
      </c>
      <c r="AI13245" t="s">
        <v>59</v>
      </c>
      <c r="AJ13245" t="s">
        <v>349</v>
      </c>
      <c r="AK13245" t="s">
        <v>61</v>
      </c>
      <c r="AL13245">
        <v>139.64215300000001</v>
      </c>
      <c r="AM13245">
        <v>35.444668</v>
      </c>
      <c r="AN13245" s="1">
        <v>43946</v>
      </c>
      <c r="AO13245">
        <v>14</v>
      </c>
      <c r="AP13245">
        <v>14</v>
      </c>
    </row>
    <row r="13246" spans="1:42" x14ac:dyDescent="0.15">
      <c r="A13246">
        <v>13245</v>
      </c>
      <c r="F13246">
        <v>70</v>
      </c>
      <c r="G13246" t="s">
        <v>52</v>
      </c>
      <c r="H13246" t="s">
        <v>5157</v>
      </c>
      <c r="I13246" t="s">
        <v>4940</v>
      </c>
      <c r="J13246" t="s">
        <v>55</v>
      </c>
      <c r="K13246" t="s">
        <v>55</v>
      </c>
      <c r="M13246" t="s">
        <v>345</v>
      </c>
      <c r="N13246" t="s">
        <v>346</v>
      </c>
      <c r="O13246" t="s">
        <v>345</v>
      </c>
      <c r="P13246">
        <v>925</v>
      </c>
      <c r="Q13246">
        <v>308</v>
      </c>
      <c r="W13246">
        <v>1</v>
      </c>
      <c r="AH13246" t="s">
        <v>59</v>
      </c>
      <c r="AI13246" t="s">
        <v>59</v>
      </c>
      <c r="AJ13246" t="s">
        <v>349</v>
      </c>
      <c r="AK13246" t="s">
        <v>61</v>
      </c>
      <c r="AL13246">
        <v>139.64215300000001</v>
      </c>
      <c r="AM13246">
        <v>35.444668</v>
      </c>
      <c r="AN13246" s="1">
        <v>43946</v>
      </c>
      <c r="AO13246">
        <v>14</v>
      </c>
      <c r="AP13246">
        <v>14</v>
      </c>
    </row>
    <row r="13247" spans="1:42" x14ac:dyDescent="0.15">
      <c r="A13247">
        <v>13246</v>
      </c>
      <c r="F13247">
        <v>30</v>
      </c>
      <c r="G13247" t="s">
        <v>76</v>
      </c>
      <c r="H13247" t="s">
        <v>5157</v>
      </c>
      <c r="I13247" t="s">
        <v>4940</v>
      </c>
      <c r="J13247" t="s">
        <v>55</v>
      </c>
      <c r="K13247" t="s">
        <v>55</v>
      </c>
      <c r="M13247" t="s">
        <v>345</v>
      </c>
      <c r="N13247" t="s">
        <v>346</v>
      </c>
      <c r="O13247" t="s">
        <v>345</v>
      </c>
      <c r="P13247">
        <v>926</v>
      </c>
      <c r="Q13247">
        <v>309</v>
      </c>
      <c r="W13247">
        <v>1</v>
      </c>
      <c r="AH13247" t="s">
        <v>59</v>
      </c>
      <c r="AI13247" t="s">
        <v>59</v>
      </c>
      <c r="AJ13247" t="s">
        <v>349</v>
      </c>
      <c r="AK13247" t="s">
        <v>81</v>
      </c>
      <c r="AL13247">
        <v>139.64215300000001</v>
      </c>
      <c r="AM13247">
        <v>35.444668</v>
      </c>
      <c r="AN13247" s="1">
        <v>43946</v>
      </c>
      <c r="AO13247">
        <v>14</v>
      </c>
      <c r="AP13247">
        <v>14</v>
      </c>
    </row>
    <row r="13248" spans="1:42" x14ac:dyDescent="0.15">
      <c r="A13248">
        <v>13247</v>
      </c>
      <c r="F13248">
        <v>30</v>
      </c>
      <c r="G13248" t="s">
        <v>52</v>
      </c>
      <c r="H13248" t="s">
        <v>5157</v>
      </c>
      <c r="I13248" t="s">
        <v>3258</v>
      </c>
      <c r="J13248" t="s">
        <v>163</v>
      </c>
      <c r="K13248" t="s">
        <v>163</v>
      </c>
      <c r="M13248" t="s">
        <v>1422</v>
      </c>
      <c r="N13248" t="s">
        <v>1423</v>
      </c>
      <c r="O13248" t="s">
        <v>1422</v>
      </c>
      <c r="P13248">
        <v>800</v>
      </c>
      <c r="Q13248">
        <v>72</v>
      </c>
      <c r="V13248" t="s">
        <v>5172</v>
      </c>
      <c r="W13248">
        <v>1</v>
      </c>
      <c r="AH13248" t="s">
        <v>165</v>
      </c>
      <c r="AI13248" t="s">
        <v>165</v>
      </c>
      <c r="AJ13248" t="s">
        <v>1425</v>
      </c>
      <c r="AK13248" t="s">
        <v>61</v>
      </c>
      <c r="AL13248">
        <v>139.724085</v>
      </c>
      <c r="AM13248">
        <v>35.807481000000003</v>
      </c>
      <c r="AN13248" s="1">
        <v>43946</v>
      </c>
      <c r="AO13248">
        <v>11</v>
      </c>
      <c r="AP13248">
        <v>11</v>
      </c>
    </row>
    <row r="13249" spans="1:42" x14ac:dyDescent="0.15">
      <c r="A13249">
        <v>13248</v>
      </c>
      <c r="F13249">
        <v>90</v>
      </c>
      <c r="G13249" t="s">
        <v>76</v>
      </c>
      <c r="H13249" t="s">
        <v>5157</v>
      </c>
      <c r="I13249" t="s">
        <v>4940</v>
      </c>
      <c r="J13249" t="s">
        <v>125</v>
      </c>
      <c r="K13249" t="s">
        <v>125</v>
      </c>
      <c r="M13249" t="s">
        <v>3804</v>
      </c>
      <c r="N13249" t="s">
        <v>3805</v>
      </c>
      <c r="O13249" t="s">
        <v>125</v>
      </c>
      <c r="P13249">
        <v>701</v>
      </c>
      <c r="U13249" t="s">
        <v>5074</v>
      </c>
      <c r="W13249">
        <v>1</v>
      </c>
      <c r="AH13249" t="s">
        <v>129</v>
      </c>
      <c r="AI13249" t="s">
        <v>129</v>
      </c>
      <c r="AJ13249" t="s">
        <v>130</v>
      </c>
      <c r="AK13249" t="s">
        <v>81</v>
      </c>
      <c r="AL13249">
        <v>139.954432</v>
      </c>
      <c r="AM13249">
        <v>35.429808000000001</v>
      </c>
      <c r="AN13249" s="1">
        <v>43946</v>
      </c>
      <c r="AO13249">
        <v>12</v>
      </c>
      <c r="AP13249">
        <v>12</v>
      </c>
    </row>
    <row r="13250" spans="1:42" x14ac:dyDescent="0.15">
      <c r="A13250">
        <v>13249</v>
      </c>
      <c r="F13250">
        <v>60</v>
      </c>
      <c r="G13250" t="s">
        <v>52</v>
      </c>
      <c r="H13250" t="s">
        <v>5157</v>
      </c>
      <c r="I13250" t="s">
        <v>4537</v>
      </c>
      <c r="J13250" t="s">
        <v>125</v>
      </c>
      <c r="K13250" t="s">
        <v>125</v>
      </c>
      <c r="M13250" t="s">
        <v>2080</v>
      </c>
      <c r="N13250" t="s">
        <v>2081</v>
      </c>
      <c r="O13250" t="s">
        <v>125</v>
      </c>
      <c r="P13250">
        <v>709</v>
      </c>
      <c r="U13250" t="s">
        <v>5173</v>
      </c>
      <c r="W13250">
        <v>1</v>
      </c>
      <c r="AH13250" t="s">
        <v>129</v>
      </c>
      <c r="AI13250" t="s">
        <v>129</v>
      </c>
      <c r="AJ13250" t="s">
        <v>130</v>
      </c>
      <c r="AK13250" t="s">
        <v>61</v>
      </c>
      <c r="AL13250">
        <v>140.02723700000001</v>
      </c>
      <c r="AM13250">
        <v>35.681612999999999</v>
      </c>
      <c r="AN13250" s="1">
        <v>43946</v>
      </c>
      <c r="AO13250">
        <v>12</v>
      </c>
      <c r="AP13250">
        <v>12</v>
      </c>
    </row>
    <row r="13251" spans="1:42" x14ac:dyDescent="0.15">
      <c r="A13251">
        <v>13250</v>
      </c>
      <c r="F13251">
        <v>40</v>
      </c>
      <c r="G13251" t="s">
        <v>52</v>
      </c>
      <c r="H13251" t="s">
        <v>5157</v>
      </c>
      <c r="I13251" t="s">
        <v>4537</v>
      </c>
      <c r="J13251" t="s">
        <v>125</v>
      </c>
      <c r="K13251" t="s">
        <v>125</v>
      </c>
      <c r="M13251" t="s">
        <v>542</v>
      </c>
      <c r="N13251" t="s">
        <v>543</v>
      </c>
      <c r="O13251" t="s">
        <v>125</v>
      </c>
      <c r="P13251">
        <v>710</v>
      </c>
      <c r="U13251" t="s">
        <v>5173</v>
      </c>
      <c r="W13251">
        <v>1</v>
      </c>
      <c r="AH13251" t="s">
        <v>129</v>
      </c>
      <c r="AI13251" t="s">
        <v>129</v>
      </c>
      <c r="AJ13251" t="s">
        <v>130</v>
      </c>
      <c r="AK13251" t="s">
        <v>61</v>
      </c>
      <c r="AL13251">
        <v>139.90309300000001</v>
      </c>
      <c r="AM13251">
        <v>35.787650999999997</v>
      </c>
      <c r="AN13251" s="1">
        <v>43946</v>
      </c>
      <c r="AO13251">
        <v>12</v>
      </c>
      <c r="AP13251">
        <v>12</v>
      </c>
    </row>
    <row r="13252" spans="1:42" x14ac:dyDescent="0.15">
      <c r="A13252">
        <v>13251</v>
      </c>
      <c r="F13252">
        <v>50</v>
      </c>
      <c r="G13252" t="s">
        <v>76</v>
      </c>
      <c r="H13252" t="s">
        <v>5157</v>
      </c>
      <c r="I13252" t="s">
        <v>4639</v>
      </c>
      <c r="J13252" t="s">
        <v>125</v>
      </c>
      <c r="K13252" t="s">
        <v>125</v>
      </c>
      <c r="M13252" t="s">
        <v>155</v>
      </c>
      <c r="N13252" t="s">
        <v>156</v>
      </c>
      <c r="O13252" t="s">
        <v>155</v>
      </c>
      <c r="P13252">
        <v>711</v>
      </c>
      <c r="Q13252">
        <v>86</v>
      </c>
      <c r="V13252" t="s">
        <v>5174</v>
      </c>
      <c r="W13252">
        <v>1</v>
      </c>
      <c r="AH13252" t="s">
        <v>129</v>
      </c>
      <c r="AI13252" t="s">
        <v>129</v>
      </c>
      <c r="AJ13252" t="s">
        <v>2162</v>
      </c>
      <c r="AK13252" t="s">
        <v>81</v>
      </c>
      <c r="AL13252">
        <v>140.12309500000001</v>
      </c>
      <c r="AM13252">
        <v>35.607433999999998</v>
      </c>
      <c r="AN13252" s="1">
        <v>43946</v>
      </c>
      <c r="AO13252">
        <v>12</v>
      </c>
      <c r="AP13252">
        <v>12</v>
      </c>
    </row>
    <row r="13253" spans="1:42" x14ac:dyDescent="0.15">
      <c r="A13253">
        <v>13252</v>
      </c>
      <c r="F13253">
        <v>20</v>
      </c>
      <c r="G13253" t="s">
        <v>52</v>
      </c>
      <c r="H13253" t="s">
        <v>5157</v>
      </c>
      <c r="I13253" t="s">
        <v>4940</v>
      </c>
      <c r="J13253" t="s">
        <v>125</v>
      </c>
      <c r="K13253" t="s">
        <v>125</v>
      </c>
      <c r="M13253" t="s">
        <v>155</v>
      </c>
      <c r="N13253" t="s">
        <v>156</v>
      </c>
      <c r="O13253" t="s">
        <v>155</v>
      </c>
      <c r="P13253">
        <v>712</v>
      </c>
      <c r="Q13253">
        <v>87</v>
      </c>
      <c r="V13253" t="s">
        <v>5174</v>
      </c>
      <c r="W13253">
        <v>1</v>
      </c>
      <c r="AH13253" t="s">
        <v>129</v>
      </c>
      <c r="AI13253" t="s">
        <v>129</v>
      </c>
      <c r="AJ13253" t="s">
        <v>2162</v>
      </c>
      <c r="AK13253" t="s">
        <v>61</v>
      </c>
      <c r="AL13253">
        <v>140.12309500000001</v>
      </c>
      <c r="AM13253">
        <v>35.607433999999998</v>
      </c>
      <c r="AN13253" s="1">
        <v>43946</v>
      </c>
      <c r="AO13253">
        <v>12</v>
      </c>
      <c r="AP13253">
        <v>12</v>
      </c>
    </row>
    <row r="13254" spans="1:42" x14ac:dyDescent="0.15">
      <c r="A13254">
        <v>13253</v>
      </c>
      <c r="F13254">
        <v>10</v>
      </c>
      <c r="G13254" t="s">
        <v>76</v>
      </c>
      <c r="H13254" t="s">
        <v>5157</v>
      </c>
      <c r="I13254" t="s">
        <v>4855</v>
      </c>
      <c r="J13254" t="s">
        <v>125</v>
      </c>
      <c r="K13254" t="s">
        <v>125</v>
      </c>
      <c r="M13254" t="s">
        <v>155</v>
      </c>
      <c r="N13254" t="s">
        <v>156</v>
      </c>
      <c r="O13254" t="s">
        <v>155</v>
      </c>
      <c r="P13254">
        <v>713</v>
      </c>
      <c r="Q13254">
        <v>88</v>
      </c>
      <c r="V13254" t="s">
        <v>5174</v>
      </c>
      <c r="W13254">
        <v>1</v>
      </c>
      <c r="AH13254" t="s">
        <v>129</v>
      </c>
      <c r="AI13254" t="s">
        <v>129</v>
      </c>
      <c r="AJ13254" t="s">
        <v>2162</v>
      </c>
      <c r="AK13254" t="s">
        <v>81</v>
      </c>
      <c r="AL13254">
        <v>140.12309500000001</v>
      </c>
      <c r="AM13254">
        <v>35.607433999999998</v>
      </c>
      <c r="AN13254" s="1">
        <v>43946</v>
      </c>
      <c r="AO13254">
        <v>12</v>
      </c>
      <c r="AP13254">
        <v>12</v>
      </c>
    </row>
    <row r="13255" spans="1:42" x14ac:dyDescent="0.15">
      <c r="A13255">
        <v>13254</v>
      </c>
      <c r="F13255">
        <v>20</v>
      </c>
      <c r="G13255" t="s">
        <v>76</v>
      </c>
      <c r="H13255" t="s">
        <v>5157</v>
      </c>
      <c r="I13255" t="s">
        <v>4855</v>
      </c>
      <c r="J13255" t="s">
        <v>125</v>
      </c>
      <c r="K13255" t="s">
        <v>125</v>
      </c>
      <c r="M13255" t="s">
        <v>155</v>
      </c>
      <c r="N13255" t="s">
        <v>156</v>
      </c>
      <c r="O13255" t="s">
        <v>155</v>
      </c>
      <c r="P13255">
        <v>714</v>
      </c>
      <c r="Q13255">
        <v>89</v>
      </c>
      <c r="V13255" t="s">
        <v>5175</v>
      </c>
      <c r="W13255">
        <v>1</v>
      </c>
      <c r="AH13255" t="s">
        <v>129</v>
      </c>
      <c r="AI13255" t="s">
        <v>129</v>
      </c>
      <c r="AJ13255" t="s">
        <v>2162</v>
      </c>
      <c r="AK13255" t="s">
        <v>81</v>
      </c>
      <c r="AL13255">
        <v>140.12309500000001</v>
      </c>
      <c r="AM13255">
        <v>35.607433999999998</v>
      </c>
      <c r="AN13255" s="1">
        <v>43946</v>
      </c>
      <c r="AO13255">
        <v>12</v>
      </c>
      <c r="AP13255">
        <v>12</v>
      </c>
    </row>
    <row r="13256" spans="1:42" x14ac:dyDescent="0.15">
      <c r="A13256">
        <v>13255</v>
      </c>
      <c r="F13256">
        <v>30</v>
      </c>
      <c r="G13256" t="s">
        <v>76</v>
      </c>
      <c r="H13256" t="s">
        <v>5157</v>
      </c>
      <c r="I13256" t="s">
        <v>5157</v>
      </c>
      <c r="J13256" t="s">
        <v>125</v>
      </c>
      <c r="K13256" t="s">
        <v>120</v>
      </c>
      <c r="N13256" t="s">
        <v>120</v>
      </c>
      <c r="O13256" t="s">
        <v>444</v>
      </c>
      <c r="P13256">
        <v>715</v>
      </c>
      <c r="Q13256">
        <v>36</v>
      </c>
      <c r="V13256" t="s">
        <v>5176</v>
      </c>
      <c r="W13256">
        <v>1</v>
      </c>
      <c r="AH13256" t="s">
        <v>129</v>
      </c>
      <c r="AI13256" t="s">
        <v>122</v>
      </c>
      <c r="AJ13256" t="s">
        <v>1972</v>
      </c>
      <c r="AK13256" t="s">
        <v>81</v>
      </c>
      <c r="AL13256">
        <v>0</v>
      </c>
      <c r="AM13256">
        <v>0</v>
      </c>
      <c r="AN13256" s="1">
        <v>43946</v>
      </c>
      <c r="AO13256">
        <v>12</v>
      </c>
      <c r="AP13256" t="s">
        <v>74</v>
      </c>
    </row>
    <row r="13257" spans="1:42" x14ac:dyDescent="0.15">
      <c r="A13257">
        <v>13256</v>
      </c>
      <c r="C13257" t="s">
        <v>273</v>
      </c>
      <c r="F13257">
        <v>80</v>
      </c>
      <c r="G13257" t="s">
        <v>76</v>
      </c>
      <c r="H13257" t="s">
        <v>5157</v>
      </c>
      <c r="J13257" t="s">
        <v>125</v>
      </c>
      <c r="K13257" t="s">
        <v>125</v>
      </c>
      <c r="M13257" t="s">
        <v>840</v>
      </c>
      <c r="N13257" t="s">
        <v>841</v>
      </c>
      <c r="O13257" t="s">
        <v>840</v>
      </c>
      <c r="P13257" t="s">
        <v>5177</v>
      </c>
      <c r="Q13257">
        <v>107</v>
      </c>
      <c r="V13257" t="s">
        <v>5178</v>
      </c>
      <c r="W13257">
        <v>1</v>
      </c>
      <c r="AH13257" t="s">
        <v>129</v>
      </c>
      <c r="AI13257" t="s">
        <v>129</v>
      </c>
      <c r="AJ13257" t="s">
        <v>844</v>
      </c>
      <c r="AK13257" t="s">
        <v>81</v>
      </c>
      <c r="AL13257">
        <v>139.98245399999999</v>
      </c>
      <c r="AM13257">
        <v>35.694479999999999</v>
      </c>
      <c r="AN13257" s="1">
        <v>43946</v>
      </c>
      <c r="AO13257">
        <v>12</v>
      </c>
      <c r="AP13257">
        <v>12</v>
      </c>
    </row>
    <row r="13258" spans="1:42" x14ac:dyDescent="0.15">
      <c r="A13258">
        <v>13257</v>
      </c>
      <c r="F13258">
        <v>30</v>
      </c>
      <c r="G13258" t="s">
        <v>76</v>
      </c>
      <c r="H13258" t="s">
        <v>5157</v>
      </c>
      <c r="J13258" t="s">
        <v>55</v>
      </c>
      <c r="K13258" t="s">
        <v>55</v>
      </c>
      <c r="M13258" t="s">
        <v>5179</v>
      </c>
      <c r="N13258" t="s">
        <v>5180</v>
      </c>
      <c r="O13258" t="s">
        <v>55</v>
      </c>
      <c r="P13258">
        <v>959</v>
      </c>
      <c r="V13258" t="s">
        <v>5181</v>
      </c>
      <c r="W13258">
        <v>1</v>
      </c>
      <c r="AH13258" t="s">
        <v>59</v>
      </c>
      <c r="AI13258" t="s">
        <v>59</v>
      </c>
      <c r="AJ13258" t="s">
        <v>60</v>
      </c>
      <c r="AK13258" t="s">
        <v>81</v>
      </c>
      <c r="AL13258">
        <v>139.407657</v>
      </c>
      <c r="AM13258">
        <v>35.488621999999999</v>
      </c>
      <c r="AN13258" s="1">
        <v>43946</v>
      </c>
      <c r="AO13258">
        <v>14</v>
      </c>
      <c r="AP13258">
        <v>14</v>
      </c>
    </row>
    <row r="13259" spans="1:42" x14ac:dyDescent="0.15">
      <c r="A13259">
        <v>13258</v>
      </c>
      <c r="F13259">
        <v>80</v>
      </c>
      <c r="G13259" t="s">
        <v>52</v>
      </c>
      <c r="H13259" t="s">
        <v>5157</v>
      </c>
      <c r="I13259" t="s">
        <v>4940</v>
      </c>
      <c r="J13259" t="s">
        <v>55</v>
      </c>
      <c r="K13259" t="s">
        <v>55</v>
      </c>
      <c r="M13259" t="s">
        <v>345</v>
      </c>
      <c r="N13259" t="s">
        <v>346</v>
      </c>
      <c r="O13259" t="s">
        <v>345</v>
      </c>
      <c r="P13259">
        <v>927</v>
      </c>
      <c r="Q13259">
        <v>310</v>
      </c>
      <c r="V13259" t="s">
        <v>5182</v>
      </c>
      <c r="W13259">
        <v>1</v>
      </c>
      <c r="AH13259" t="s">
        <v>59</v>
      </c>
      <c r="AI13259" t="s">
        <v>59</v>
      </c>
      <c r="AJ13259" t="s">
        <v>349</v>
      </c>
      <c r="AK13259" t="s">
        <v>61</v>
      </c>
      <c r="AL13259">
        <v>139.64215300000001</v>
      </c>
      <c r="AM13259">
        <v>35.444668</v>
      </c>
      <c r="AN13259" s="1">
        <v>43946</v>
      </c>
      <c r="AO13259">
        <v>14</v>
      </c>
      <c r="AP13259">
        <v>14</v>
      </c>
    </row>
    <row r="13260" spans="1:42" x14ac:dyDescent="0.15">
      <c r="A13260">
        <v>13259</v>
      </c>
      <c r="F13260">
        <v>60</v>
      </c>
      <c r="G13260" t="s">
        <v>52</v>
      </c>
      <c r="H13260" t="s">
        <v>5157</v>
      </c>
      <c r="I13260" t="s">
        <v>4855</v>
      </c>
      <c r="J13260" t="s">
        <v>55</v>
      </c>
      <c r="K13260" t="s">
        <v>55</v>
      </c>
      <c r="M13260" t="s">
        <v>345</v>
      </c>
      <c r="N13260" t="s">
        <v>346</v>
      </c>
      <c r="O13260" t="s">
        <v>345</v>
      </c>
      <c r="P13260">
        <v>928</v>
      </c>
      <c r="Q13260">
        <v>311</v>
      </c>
      <c r="V13260" t="s">
        <v>5182</v>
      </c>
      <c r="W13260">
        <v>1</v>
      </c>
      <c r="AH13260" t="s">
        <v>59</v>
      </c>
      <c r="AI13260" t="s">
        <v>59</v>
      </c>
      <c r="AJ13260" t="s">
        <v>349</v>
      </c>
      <c r="AK13260" t="s">
        <v>61</v>
      </c>
      <c r="AL13260">
        <v>139.64215300000001</v>
      </c>
      <c r="AM13260">
        <v>35.444668</v>
      </c>
      <c r="AN13260" s="1">
        <v>43946</v>
      </c>
      <c r="AO13260">
        <v>14</v>
      </c>
      <c r="AP13260">
        <v>14</v>
      </c>
    </row>
    <row r="13261" spans="1:42" x14ac:dyDescent="0.15">
      <c r="A13261">
        <v>13260</v>
      </c>
      <c r="F13261">
        <v>30</v>
      </c>
      <c r="G13261" t="s">
        <v>52</v>
      </c>
      <c r="H13261" t="s">
        <v>5157</v>
      </c>
      <c r="I13261" t="s">
        <v>4855</v>
      </c>
      <c r="J13261" t="s">
        <v>55</v>
      </c>
      <c r="K13261" t="s">
        <v>55</v>
      </c>
      <c r="M13261" t="s">
        <v>345</v>
      </c>
      <c r="N13261" t="s">
        <v>346</v>
      </c>
      <c r="O13261" t="s">
        <v>345</v>
      </c>
      <c r="P13261">
        <v>929</v>
      </c>
      <c r="Q13261">
        <v>312</v>
      </c>
      <c r="V13261" t="s">
        <v>5182</v>
      </c>
      <c r="W13261">
        <v>1</v>
      </c>
      <c r="AH13261" t="s">
        <v>59</v>
      </c>
      <c r="AI13261" t="s">
        <v>59</v>
      </c>
      <c r="AJ13261" t="s">
        <v>349</v>
      </c>
      <c r="AK13261" t="s">
        <v>61</v>
      </c>
      <c r="AL13261">
        <v>139.64215300000001</v>
      </c>
      <c r="AM13261">
        <v>35.444668</v>
      </c>
      <c r="AN13261" s="1">
        <v>43946</v>
      </c>
      <c r="AO13261">
        <v>14</v>
      </c>
      <c r="AP13261">
        <v>14</v>
      </c>
    </row>
    <row r="13262" spans="1:42" x14ac:dyDescent="0.15">
      <c r="A13262">
        <v>13261</v>
      </c>
      <c r="F13262">
        <v>30</v>
      </c>
      <c r="G13262" t="s">
        <v>76</v>
      </c>
      <c r="H13262" t="s">
        <v>5157</v>
      </c>
      <c r="I13262" t="s">
        <v>4639</v>
      </c>
      <c r="J13262" t="s">
        <v>55</v>
      </c>
      <c r="K13262" t="s">
        <v>55</v>
      </c>
      <c r="M13262" t="s">
        <v>345</v>
      </c>
      <c r="N13262" t="s">
        <v>346</v>
      </c>
      <c r="O13262" t="s">
        <v>345</v>
      </c>
      <c r="P13262">
        <v>930</v>
      </c>
      <c r="Q13262">
        <v>313</v>
      </c>
      <c r="V13262" t="s">
        <v>5182</v>
      </c>
      <c r="W13262">
        <v>1</v>
      </c>
      <c r="AH13262" t="s">
        <v>59</v>
      </c>
      <c r="AI13262" t="s">
        <v>59</v>
      </c>
      <c r="AJ13262" t="s">
        <v>349</v>
      </c>
      <c r="AK13262" t="s">
        <v>81</v>
      </c>
      <c r="AL13262">
        <v>139.64215300000001</v>
      </c>
      <c r="AM13262">
        <v>35.444668</v>
      </c>
      <c r="AN13262" s="1">
        <v>43946</v>
      </c>
      <c r="AO13262">
        <v>14</v>
      </c>
      <c r="AP13262">
        <v>14</v>
      </c>
    </row>
    <row r="13263" spans="1:42" x14ac:dyDescent="0.15">
      <c r="A13263">
        <v>13262</v>
      </c>
      <c r="F13263">
        <v>50</v>
      </c>
      <c r="G13263" t="s">
        <v>76</v>
      </c>
      <c r="H13263" t="s">
        <v>5157</v>
      </c>
      <c r="I13263" t="s">
        <v>4226</v>
      </c>
      <c r="J13263" t="s">
        <v>55</v>
      </c>
      <c r="K13263" t="s">
        <v>55</v>
      </c>
      <c r="M13263" t="s">
        <v>345</v>
      </c>
      <c r="N13263" t="s">
        <v>346</v>
      </c>
      <c r="O13263" t="s">
        <v>345</v>
      </c>
      <c r="P13263">
        <v>931</v>
      </c>
      <c r="Q13263">
        <v>314</v>
      </c>
      <c r="V13263" t="s">
        <v>5182</v>
      </c>
      <c r="W13263">
        <v>1</v>
      </c>
      <c r="AH13263" t="s">
        <v>59</v>
      </c>
      <c r="AI13263" t="s">
        <v>59</v>
      </c>
      <c r="AJ13263" t="s">
        <v>349</v>
      </c>
      <c r="AK13263" t="s">
        <v>81</v>
      </c>
      <c r="AL13263">
        <v>139.64215300000001</v>
      </c>
      <c r="AM13263">
        <v>35.444668</v>
      </c>
      <c r="AN13263" s="1">
        <v>43946</v>
      </c>
      <c r="AO13263">
        <v>14</v>
      </c>
      <c r="AP13263">
        <v>14</v>
      </c>
    </row>
    <row r="13264" spans="1:42" x14ac:dyDescent="0.15">
      <c r="A13264">
        <v>13263</v>
      </c>
      <c r="F13264">
        <v>20</v>
      </c>
      <c r="G13264" t="s">
        <v>76</v>
      </c>
      <c r="H13264" t="s">
        <v>5157</v>
      </c>
      <c r="I13264" t="s">
        <v>4736</v>
      </c>
      <c r="J13264" t="s">
        <v>55</v>
      </c>
      <c r="K13264" t="s">
        <v>55</v>
      </c>
      <c r="M13264" t="s">
        <v>345</v>
      </c>
      <c r="N13264" t="s">
        <v>346</v>
      </c>
      <c r="O13264" t="s">
        <v>345</v>
      </c>
      <c r="P13264">
        <v>932</v>
      </c>
      <c r="Q13264">
        <v>315</v>
      </c>
      <c r="V13264" t="s">
        <v>5182</v>
      </c>
      <c r="W13264">
        <v>1</v>
      </c>
      <c r="AH13264" t="s">
        <v>59</v>
      </c>
      <c r="AI13264" t="s">
        <v>59</v>
      </c>
      <c r="AJ13264" t="s">
        <v>349</v>
      </c>
      <c r="AK13264" t="s">
        <v>81</v>
      </c>
      <c r="AL13264">
        <v>139.64215300000001</v>
      </c>
      <c r="AM13264">
        <v>35.444668</v>
      </c>
      <c r="AN13264" s="1">
        <v>43946</v>
      </c>
      <c r="AO13264">
        <v>14</v>
      </c>
      <c r="AP13264">
        <v>14</v>
      </c>
    </row>
    <row r="13265" spans="1:42" x14ac:dyDescent="0.15">
      <c r="A13265">
        <v>13264</v>
      </c>
      <c r="F13265">
        <v>40</v>
      </c>
      <c r="G13265" t="s">
        <v>76</v>
      </c>
      <c r="H13265" t="s">
        <v>5157</v>
      </c>
      <c r="I13265" t="s">
        <v>4787</v>
      </c>
      <c r="J13265" t="s">
        <v>55</v>
      </c>
      <c r="K13265" t="s">
        <v>55</v>
      </c>
      <c r="M13265" t="s">
        <v>345</v>
      </c>
      <c r="N13265" t="s">
        <v>346</v>
      </c>
      <c r="O13265" t="s">
        <v>345</v>
      </c>
      <c r="P13265">
        <v>933</v>
      </c>
      <c r="Q13265">
        <v>316</v>
      </c>
      <c r="V13265" t="s">
        <v>5182</v>
      </c>
      <c r="W13265">
        <v>1</v>
      </c>
      <c r="AH13265" t="s">
        <v>59</v>
      </c>
      <c r="AI13265" t="s">
        <v>59</v>
      </c>
      <c r="AJ13265" t="s">
        <v>349</v>
      </c>
      <c r="AK13265" t="s">
        <v>81</v>
      </c>
      <c r="AL13265">
        <v>139.64215300000001</v>
      </c>
      <c r="AM13265">
        <v>35.444668</v>
      </c>
      <c r="AN13265" s="1">
        <v>43946</v>
      </c>
      <c r="AO13265">
        <v>14</v>
      </c>
      <c r="AP13265">
        <v>14</v>
      </c>
    </row>
    <row r="13266" spans="1:42" x14ac:dyDescent="0.15">
      <c r="A13266">
        <v>13265</v>
      </c>
      <c r="F13266">
        <v>20</v>
      </c>
      <c r="G13266" t="s">
        <v>52</v>
      </c>
      <c r="H13266" t="s">
        <v>5157</v>
      </c>
      <c r="I13266" t="s">
        <v>3356</v>
      </c>
      <c r="J13266" t="s">
        <v>55</v>
      </c>
      <c r="K13266" t="s">
        <v>55</v>
      </c>
      <c r="M13266" t="s">
        <v>309</v>
      </c>
      <c r="N13266" t="s">
        <v>310</v>
      </c>
      <c r="O13266" t="s">
        <v>309</v>
      </c>
      <c r="P13266">
        <v>941</v>
      </c>
      <c r="Q13266">
        <v>73</v>
      </c>
      <c r="V13266" t="s">
        <v>5133</v>
      </c>
      <c r="W13266">
        <v>1</v>
      </c>
      <c r="AH13266" t="s">
        <v>59</v>
      </c>
      <c r="AI13266" t="s">
        <v>59</v>
      </c>
      <c r="AJ13266" t="s">
        <v>313</v>
      </c>
      <c r="AK13266" t="s">
        <v>61</v>
      </c>
      <c r="AL13266">
        <v>139.373234</v>
      </c>
      <c r="AM13266">
        <v>35.571373999999999</v>
      </c>
      <c r="AN13266" s="1">
        <v>43946</v>
      </c>
      <c r="AO13266">
        <v>14</v>
      </c>
      <c r="AP13266">
        <v>14</v>
      </c>
    </row>
    <row r="13267" spans="1:42" x14ac:dyDescent="0.15">
      <c r="A13267">
        <v>13266</v>
      </c>
      <c r="F13267">
        <v>60</v>
      </c>
      <c r="G13267" t="s">
        <v>76</v>
      </c>
      <c r="H13267" t="s">
        <v>5157</v>
      </c>
      <c r="J13267" t="s">
        <v>55</v>
      </c>
      <c r="K13267" t="s">
        <v>55</v>
      </c>
      <c r="M13267" t="s">
        <v>4913</v>
      </c>
      <c r="N13267" t="s">
        <v>4914</v>
      </c>
      <c r="O13267" t="s">
        <v>55</v>
      </c>
      <c r="P13267">
        <v>958</v>
      </c>
      <c r="V13267" t="s">
        <v>5181</v>
      </c>
      <c r="W13267">
        <v>1</v>
      </c>
      <c r="AH13267" t="s">
        <v>59</v>
      </c>
      <c r="AI13267" t="s">
        <v>59</v>
      </c>
      <c r="AJ13267" t="s">
        <v>60</v>
      </c>
      <c r="AK13267" t="s">
        <v>81</v>
      </c>
      <c r="AL13267">
        <v>139.45789099999999</v>
      </c>
      <c r="AM13267">
        <v>35.487481000000002</v>
      </c>
      <c r="AN13267" s="1">
        <v>43946</v>
      </c>
      <c r="AO13267">
        <v>14</v>
      </c>
      <c r="AP13267">
        <v>14</v>
      </c>
    </row>
    <row r="13268" spans="1:42" x14ac:dyDescent="0.15">
      <c r="A13268">
        <v>13267</v>
      </c>
      <c r="F13268">
        <v>60</v>
      </c>
      <c r="G13268" t="s">
        <v>76</v>
      </c>
      <c r="H13268" t="s">
        <v>5157</v>
      </c>
      <c r="I13268" t="s">
        <v>4639</v>
      </c>
      <c r="J13268" t="s">
        <v>55</v>
      </c>
      <c r="K13268" t="s">
        <v>55</v>
      </c>
      <c r="M13268" t="s">
        <v>1338</v>
      </c>
      <c r="N13268" t="s">
        <v>1339</v>
      </c>
      <c r="O13268" t="s">
        <v>1338</v>
      </c>
      <c r="Q13268">
        <v>54</v>
      </c>
      <c r="V13268" t="s">
        <v>5183</v>
      </c>
      <c r="W13268">
        <v>1</v>
      </c>
      <c r="AH13268" t="s">
        <v>59</v>
      </c>
      <c r="AI13268" t="s">
        <v>59</v>
      </c>
      <c r="AJ13268" t="s">
        <v>1813</v>
      </c>
      <c r="AK13268" t="s">
        <v>81</v>
      </c>
      <c r="AL13268">
        <v>139.49112400000001</v>
      </c>
      <c r="AM13268">
        <v>35.338858999999999</v>
      </c>
      <c r="AN13268" s="1">
        <v>43946</v>
      </c>
      <c r="AO13268">
        <v>14</v>
      </c>
      <c r="AP13268">
        <v>14</v>
      </c>
    </row>
    <row r="13269" spans="1:42" x14ac:dyDescent="0.15">
      <c r="A13269">
        <v>13268</v>
      </c>
      <c r="F13269">
        <v>80</v>
      </c>
      <c r="G13269" t="s">
        <v>76</v>
      </c>
      <c r="H13269" t="s">
        <v>5157</v>
      </c>
      <c r="I13269" t="s">
        <v>4449</v>
      </c>
      <c r="J13269" t="s">
        <v>520</v>
      </c>
      <c r="K13269" t="s">
        <v>520</v>
      </c>
      <c r="M13269" t="s">
        <v>5184</v>
      </c>
      <c r="N13269" t="s">
        <v>5185</v>
      </c>
      <c r="O13269" t="s">
        <v>520</v>
      </c>
      <c r="P13269">
        <v>53</v>
      </c>
      <c r="U13269" t="s">
        <v>5186</v>
      </c>
      <c r="W13269">
        <v>1</v>
      </c>
      <c r="AH13269" t="s">
        <v>523</v>
      </c>
      <c r="AI13269" t="s">
        <v>523</v>
      </c>
      <c r="AJ13269" t="s">
        <v>524</v>
      </c>
      <c r="AK13269" t="s">
        <v>81</v>
      </c>
      <c r="AL13269">
        <v>140.01560799999999</v>
      </c>
      <c r="AM13269">
        <v>36.870925999999997</v>
      </c>
      <c r="AN13269" s="1">
        <v>43946</v>
      </c>
      <c r="AO13269">
        <v>9</v>
      </c>
      <c r="AP13269">
        <v>9</v>
      </c>
    </row>
    <row r="13270" spans="1:42" x14ac:dyDescent="0.15">
      <c r="A13270">
        <v>13269</v>
      </c>
      <c r="F13270">
        <v>70</v>
      </c>
      <c r="G13270" t="s">
        <v>76</v>
      </c>
      <c r="H13270" t="s">
        <v>5157</v>
      </c>
      <c r="I13270" t="s">
        <v>4787</v>
      </c>
      <c r="J13270" t="s">
        <v>2374</v>
      </c>
      <c r="K13270" t="s">
        <v>2374</v>
      </c>
      <c r="M13270" t="s">
        <v>2375</v>
      </c>
      <c r="N13270" t="s">
        <v>2376</v>
      </c>
      <c r="O13270" t="s">
        <v>2374</v>
      </c>
      <c r="P13270">
        <v>176</v>
      </c>
      <c r="U13270" t="s">
        <v>5187</v>
      </c>
      <c r="W13270">
        <v>1</v>
      </c>
      <c r="AH13270" t="s">
        <v>2379</v>
      </c>
      <c r="AI13270" t="s">
        <v>2379</v>
      </c>
      <c r="AJ13270" t="s">
        <v>2380</v>
      </c>
      <c r="AK13270" t="s">
        <v>81</v>
      </c>
      <c r="AL13270">
        <v>137.21368200000001</v>
      </c>
      <c r="AM13270">
        <v>36.696015000000003</v>
      </c>
      <c r="AN13270" s="1">
        <v>43946</v>
      </c>
      <c r="AO13270">
        <v>16</v>
      </c>
      <c r="AP13270">
        <v>16</v>
      </c>
    </row>
    <row r="13271" spans="1:42" x14ac:dyDescent="0.15">
      <c r="A13271">
        <v>13270</v>
      </c>
      <c r="F13271">
        <v>40</v>
      </c>
      <c r="G13271" t="s">
        <v>52</v>
      </c>
      <c r="H13271" t="s">
        <v>5157</v>
      </c>
      <c r="I13271" t="s">
        <v>4151</v>
      </c>
      <c r="J13271" t="s">
        <v>2374</v>
      </c>
      <c r="K13271" t="s">
        <v>2374</v>
      </c>
      <c r="M13271" t="s">
        <v>2375</v>
      </c>
      <c r="N13271" t="s">
        <v>2376</v>
      </c>
      <c r="O13271" t="s">
        <v>2374</v>
      </c>
      <c r="P13271">
        <v>177</v>
      </c>
      <c r="U13271" t="s">
        <v>5187</v>
      </c>
      <c r="W13271">
        <v>1</v>
      </c>
      <c r="AH13271" t="s">
        <v>2379</v>
      </c>
      <c r="AI13271" t="s">
        <v>2379</v>
      </c>
      <c r="AJ13271" t="s">
        <v>2380</v>
      </c>
      <c r="AK13271" t="s">
        <v>61</v>
      </c>
      <c r="AL13271">
        <v>137.21368200000001</v>
      </c>
      <c r="AM13271">
        <v>36.696015000000003</v>
      </c>
      <c r="AN13271" s="1">
        <v>43946</v>
      </c>
      <c r="AO13271">
        <v>16</v>
      </c>
      <c r="AP13271">
        <v>16</v>
      </c>
    </row>
    <row r="13272" spans="1:42" x14ac:dyDescent="0.15">
      <c r="A13272">
        <v>13271</v>
      </c>
      <c r="F13272">
        <v>70</v>
      </c>
      <c r="G13272" t="s">
        <v>52</v>
      </c>
      <c r="H13272" t="s">
        <v>5157</v>
      </c>
      <c r="I13272" t="s">
        <v>4226</v>
      </c>
      <c r="J13272" t="s">
        <v>768</v>
      </c>
      <c r="K13272" t="s">
        <v>768</v>
      </c>
      <c r="M13272" t="s">
        <v>769</v>
      </c>
      <c r="N13272" t="s">
        <v>770</v>
      </c>
      <c r="O13272" t="s">
        <v>769</v>
      </c>
      <c r="P13272">
        <v>61</v>
      </c>
      <c r="Q13272">
        <v>16</v>
      </c>
      <c r="S13272" t="s">
        <v>3013</v>
      </c>
      <c r="V13272" t="s">
        <v>5188</v>
      </c>
      <c r="W13272">
        <v>1</v>
      </c>
      <c r="AH13272" t="s">
        <v>772</v>
      </c>
      <c r="AI13272" t="s">
        <v>772</v>
      </c>
      <c r="AJ13272" t="s">
        <v>773</v>
      </c>
      <c r="AK13272" t="s">
        <v>61</v>
      </c>
      <c r="AL13272">
        <v>138.38329300000001</v>
      </c>
      <c r="AM13272">
        <v>34.975183999999999</v>
      </c>
      <c r="AN13272" s="1">
        <v>43946</v>
      </c>
      <c r="AO13272">
        <v>22</v>
      </c>
      <c r="AP13272">
        <v>22</v>
      </c>
    </row>
    <row r="13273" spans="1:42" x14ac:dyDescent="0.15">
      <c r="A13273">
        <v>13272</v>
      </c>
      <c r="F13273">
        <v>60</v>
      </c>
      <c r="G13273" t="s">
        <v>76</v>
      </c>
      <c r="H13273" t="s">
        <v>5157</v>
      </c>
      <c r="I13273" t="s">
        <v>5085</v>
      </c>
      <c r="J13273" t="s">
        <v>768</v>
      </c>
      <c r="K13273" t="s">
        <v>768</v>
      </c>
      <c r="M13273" t="s">
        <v>769</v>
      </c>
      <c r="N13273" t="s">
        <v>770</v>
      </c>
      <c r="O13273" t="s">
        <v>769</v>
      </c>
      <c r="P13273">
        <v>62</v>
      </c>
      <c r="Q13273">
        <v>17</v>
      </c>
      <c r="V13273" t="s">
        <v>5189</v>
      </c>
      <c r="W13273">
        <v>1</v>
      </c>
      <c r="AH13273" t="s">
        <v>772</v>
      </c>
      <c r="AI13273" t="s">
        <v>772</v>
      </c>
      <c r="AJ13273" t="s">
        <v>773</v>
      </c>
      <c r="AK13273" t="s">
        <v>81</v>
      </c>
      <c r="AL13273">
        <v>138.38329300000001</v>
      </c>
      <c r="AM13273">
        <v>34.975183999999999</v>
      </c>
      <c r="AN13273" s="1">
        <v>43946</v>
      </c>
      <c r="AO13273">
        <v>22</v>
      </c>
      <c r="AP13273">
        <v>22</v>
      </c>
    </row>
    <row r="13274" spans="1:42" x14ac:dyDescent="0.15">
      <c r="A13274">
        <v>13273</v>
      </c>
      <c r="F13274">
        <v>40</v>
      </c>
      <c r="G13274" t="s">
        <v>52</v>
      </c>
      <c r="H13274" t="s">
        <v>5157</v>
      </c>
      <c r="I13274" t="s">
        <v>4639</v>
      </c>
      <c r="J13274" t="s">
        <v>768</v>
      </c>
      <c r="K13274" t="s">
        <v>768</v>
      </c>
      <c r="M13274" t="s">
        <v>4013</v>
      </c>
      <c r="N13274" t="s">
        <v>4014</v>
      </c>
      <c r="O13274" t="s">
        <v>768</v>
      </c>
      <c r="P13274">
        <v>63</v>
      </c>
      <c r="U13274" t="s">
        <v>5190</v>
      </c>
      <c r="W13274">
        <v>1</v>
      </c>
      <c r="AH13274" t="s">
        <v>772</v>
      </c>
      <c r="AI13274" t="s">
        <v>772</v>
      </c>
      <c r="AJ13274" t="s">
        <v>2474</v>
      </c>
      <c r="AK13274" t="s">
        <v>61</v>
      </c>
      <c r="AL13274">
        <v>137.998167</v>
      </c>
      <c r="AM13274">
        <v>34.768765999999999</v>
      </c>
      <c r="AN13274" s="1">
        <v>43946</v>
      </c>
      <c r="AO13274">
        <v>22</v>
      </c>
      <c r="AP13274">
        <v>22</v>
      </c>
    </row>
    <row r="13275" spans="1:42" x14ac:dyDescent="0.15">
      <c r="A13275">
        <v>13274</v>
      </c>
      <c r="F13275">
        <v>30</v>
      </c>
      <c r="G13275" t="s">
        <v>52</v>
      </c>
      <c r="H13275" t="s">
        <v>5157</v>
      </c>
      <c r="I13275" t="s">
        <v>5085</v>
      </c>
      <c r="J13275" t="s">
        <v>3686</v>
      </c>
      <c r="K13275" t="s">
        <v>3686</v>
      </c>
      <c r="M13275" t="s">
        <v>5191</v>
      </c>
      <c r="N13275" t="s">
        <v>5192</v>
      </c>
      <c r="O13275" t="s">
        <v>3686</v>
      </c>
      <c r="P13275">
        <v>17</v>
      </c>
      <c r="U13275" t="s">
        <v>5193</v>
      </c>
      <c r="W13275">
        <v>1</v>
      </c>
      <c r="AH13275" t="s">
        <v>3691</v>
      </c>
      <c r="AI13275" t="s">
        <v>3691</v>
      </c>
      <c r="AJ13275" t="s">
        <v>5194</v>
      </c>
      <c r="AK13275" t="s">
        <v>61</v>
      </c>
      <c r="AL13275">
        <v>132.754684</v>
      </c>
      <c r="AM13275">
        <v>35.367023000000003</v>
      </c>
      <c r="AN13275" s="1">
        <v>43946</v>
      </c>
      <c r="AO13275">
        <v>32</v>
      </c>
      <c r="AP13275">
        <v>32</v>
      </c>
    </row>
    <row r="13276" spans="1:42" x14ac:dyDescent="0.15">
      <c r="A13276">
        <v>13275</v>
      </c>
      <c r="C13276" t="s">
        <v>273</v>
      </c>
      <c r="F13276">
        <v>80</v>
      </c>
      <c r="G13276" t="s">
        <v>52</v>
      </c>
      <c r="H13276" t="s">
        <v>5157</v>
      </c>
      <c r="J13276" t="s">
        <v>3686</v>
      </c>
      <c r="K13276" t="s">
        <v>3686</v>
      </c>
      <c r="M13276" t="s">
        <v>5191</v>
      </c>
      <c r="N13276" t="s">
        <v>5192</v>
      </c>
      <c r="O13276" t="s">
        <v>3686</v>
      </c>
      <c r="P13276">
        <v>18</v>
      </c>
      <c r="U13276" t="s">
        <v>5195</v>
      </c>
      <c r="W13276">
        <v>1</v>
      </c>
      <c r="AH13276" t="s">
        <v>3691</v>
      </c>
      <c r="AI13276" t="s">
        <v>3691</v>
      </c>
      <c r="AJ13276" t="s">
        <v>5194</v>
      </c>
      <c r="AK13276" t="s">
        <v>61</v>
      </c>
      <c r="AL13276">
        <v>132.754684</v>
      </c>
      <c r="AM13276">
        <v>35.367023000000003</v>
      </c>
      <c r="AN13276" s="1">
        <v>43946</v>
      </c>
      <c r="AO13276">
        <v>32</v>
      </c>
      <c r="AP13276">
        <v>32</v>
      </c>
    </row>
    <row r="13277" spans="1:42" x14ac:dyDescent="0.15">
      <c r="A13277">
        <v>13276</v>
      </c>
      <c r="F13277">
        <v>20</v>
      </c>
      <c r="G13277" t="s">
        <v>52</v>
      </c>
      <c r="H13277" t="s">
        <v>5157</v>
      </c>
      <c r="I13277" t="s">
        <v>4226</v>
      </c>
      <c r="J13277" t="s">
        <v>97</v>
      </c>
      <c r="K13277" t="s">
        <v>97</v>
      </c>
      <c r="M13277" t="s">
        <v>3624</v>
      </c>
      <c r="N13277" t="s">
        <v>3625</v>
      </c>
      <c r="O13277" t="s">
        <v>97</v>
      </c>
      <c r="P13277">
        <v>78</v>
      </c>
      <c r="U13277" t="s">
        <v>5196</v>
      </c>
      <c r="W13277">
        <v>1</v>
      </c>
      <c r="AH13277" t="s">
        <v>101</v>
      </c>
      <c r="AI13277" t="s">
        <v>101</v>
      </c>
      <c r="AJ13277" t="s">
        <v>1111</v>
      </c>
      <c r="AK13277" t="s">
        <v>61</v>
      </c>
      <c r="AL13277">
        <v>135.698939</v>
      </c>
      <c r="AM13277">
        <v>34.541255</v>
      </c>
      <c r="AN13277" s="1">
        <v>43946</v>
      </c>
      <c r="AO13277">
        <v>29</v>
      </c>
      <c r="AP13277">
        <v>29</v>
      </c>
    </row>
    <row r="13278" spans="1:42" x14ac:dyDescent="0.15">
      <c r="A13278">
        <v>13277</v>
      </c>
      <c r="F13278">
        <v>40</v>
      </c>
      <c r="G13278" t="s">
        <v>76</v>
      </c>
      <c r="H13278" t="s">
        <v>5157</v>
      </c>
      <c r="I13278" t="s">
        <v>4855</v>
      </c>
      <c r="J13278" t="s">
        <v>233</v>
      </c>
      <c r="K13278" t="s">
        <v>233</v>
      </c>
      <c r="M13278" t="s">
        <v>367</v>
      </c>
      <c r="N13278" t="s">
        <v>368</v>
      </c>
      <c r="O13278" t="s">
        <v>233</v>
      </c>
      <c r="P13278">
        <v>135</v>
      </c>
      <c r="U13278" t="s">
        <v>5197</v>
      </c>
      <c r="W13278">
        <v>1</v>
      </c>
      <c r="AH13278" t="s">
        <v>236</v>
      </c>
      <c r="AI13278" t="s">
        <v>236</v>
      </c>
      <c r="AJ13278" t="s">
        <v>237</v>
      </c>
      <c r="AK13278" t="s">
        <v>81</v>
      </c>
      <c r="AL13278">
        <v>127.679159</v>
      </c>
      <c r="AM13278">
        <v>26.212312000000001</v>
      </c>
      <c r="AN13278" s="1">
        <v>43946</v>
      </c>
      <c r="AO13278">
        <v>47</v>
      </c>
      <c r="AP13278">
        <v>47</v>
      </c>
    </row>
    <row r="13279" spans="1:42" x14ac:dyDescent="0.15">
      <c r="A13279">
        <v>13278</v>
      </c>
      <c r="F13279">
        <v>60</v>
      </c>
      <c r="G13279" t="s">
        <v>52</v>
      </c>
      <c r="H13279" t="s">
        <v>5157</v>
      </c>
      <c r="I13279" t="s">
        <v>4855</v>
      </c>
      <c r="J13279" t="s">
        <v>1188</v>
      </c>
      <c r="K13279" t="s">
        <v>1188</v>
      </c>
      <c r="M13279" t="s">
        <v>2724</v>
      </c>
      <c r="N13279" t="s">
        <v>2725</v>
      </c>
      <c r="O13279" t="s">
        <v>1188</v>
      </c>
      <c r="P13279">
        <v>67</v>
      </c>
      <c r="U13279" t="s">
        <v>5198</v>
      </c>
      <c r="W13279">
        <v>1</v>
      </c>
      <c r="AH13279" t="s">
        <v>1194</v>
      </c>
      <c r="AI13279" t="s">
        <v>1194</v>
      </c>
      <c r="AJ13279" t="s">
        <v>1195</v>
      </c>
      <c r="AK13279" t="s">
        <v>61</v>
      </c>
      <c r="AL13279">
        <v>140.95733300000001</v>
      </c>
      <c r="AM13279">
        <v>37.642172000000002</v>
      </c>
      <c r="AN13279" s="1">
        <v>43946</v>
      </c>
      <c r="AO13279">
        <v>7</v>
      </c>
      <c r="AP13279">
        <v>7</v>
      </c>
    </row>
    <row r="13280" spans="1:42" x14ac:dyDescent="0.15">
      <c r="A13280">
        <v>13279</v>
      </c>
      <c r="F13280">
        <v>20</v>
      </c>
      <c r="G13280" t="s">
        <v>52</v>
      </c>
      <c r="H13280" t="s">
        <v>5157</v>
      </c>
      <c r="I13280" t="s">
        <v>4787</v>
      </c>
      <c r="J13280" t="s">
        <v>1188</v>
      </c>
      <c r="K13280" t="s">
        <v>1188</v>
      </c>
      <c r="M13280" t="s">
        <v>2724</v>
      </c>
      <c r="N13280" t="s">
        <v>2725</v>
      </c>
      <c r="O13280" t="s">
        <v>1188</v>
      </c>
      <c r="P13280">
        <v>68</v>
      </c>
      <c r="U13280" t="s">
        <v>5198</v>
      </c>
      <c r="W13280">
        <v>1</v>
      </c>
      <c r="AH13280" t="s">
        <v>1194</v>
      </c>
      <c r="AI13280" t="s">
        <v>1194</v>
      </c>
      <c r="AJ13280" t="s">
        <v>1195</v>
      </c>
      <c r="AK13280" t="s">
        <v>61</v>
      </c>
      <c r="AL13280">
        <v>140.95733300000001</v>
      </c>
      <c r="AM13280">
        <v>37.642172000000002</v>
      </c>
      <c r="AN13280" s="1">
        <v>43946</v>
      </c>
      <c r="AO13280">
        <v>7</v>
      </c>
      <c r="AP13280">
        <v>7</v>
      </c>
    </row>
    <row r="13281" spans="1:42" x14ac:dyDescent="0.15">
      <c r="A13281">
        <v>13280</v>
      </c>
      <c r="F13281">
        <v>60</v>
      </c>
      <c r="G13281" t="s">
        <v>76</v>
      </c>
      <c r="H13281" t="s">
        <v>5157</v>
      </c>
      <c r="I13281" t="s">
        <v>4855</v>
      </c>
      <c r="J13281" t="s">
        <v>1115</v>
      </c>
      <c r="K13281" t="s">
        <v>1115</v>
      </c>
      <c r="M13281" t="s">
        <v>3255</v>
      </c>
      <c r="N13281" t="s">
        <v>3491</v>
      </c>
      <c r="O13281" t="s">
        <v>1115</v>
      </c>
      <c r="P13281">
        <v>52</v>
      </c>
      <c r="U13281" t="s">
        <v>5199</v>
      </c>
      <c r="W13281">
        <v>1</v>
      </c>
      <c r="AH13281" t="s">
        <v>1117</v>
      </c>
      <c r="AI13281" t="s">
        <v>1117</v>
      </c>
      <c r="AJ13281" t="s">
        <v>1118</v>
      </c>
      <c r="AK13281" t="s">
        <v>81</v>
      </c>
      <c r="AL13281">
        <v>138.56821500000001</v>
      </c>
      <c r="AM13281">
        <v>35.662278999999998</v>
      </c>
      <c r="AN13281" s="1">
        <v>43946</v>
      </c>
      <c r="AO13281">
        <v>19</v>
      </c>
      <c r="AP13281">
        <v>19</v>
      </c>
    </row>
    <row r="13282" spans="1:42" x14ac:dyDescent="0.15">
      <c r="A13282">
        <v>13281</v>
      </c>
      <c r="F13282">
        <v>20</v>
      </c>
      <c r="G13282" t="s">
        <v>76</v>
      </c>
      <c r="H13282" t="s">
        <v>5157</v>
      </c>
      <c r="I13282" t="s">
        <v>4639</v>
      </c>
      <c r="J13282" t="s">
        <v>383</v>
      </c>
      <c r="K13282" t="s">
        <v>383</v>
      </c>
      <c r="M13282" t="s">
        <v>2556</v>
      </c>
      <c r="N13282" t="s">
        <v>2557</v>
      </c>
      <c r="O13282" t="s">
        <v>383</v>
      </c>
      <c r="P13282">
        <v>588</v>
      </c>
      <c r="U13282" t="s">
        <v>5200</v>
      </c>
      <c r="W13282">
        <v>1</v>
      </c>
      <c r="AH13282" t="s">
        <v>389</v>
      </c>
      <c r="AI13282" t="s">
        <v>389</v>
      </c>
      <c r="AJ13282" t="s">
        <v>1684</v>
      </c>
      <c r="AK13282" t="s">
        <v>81</v>
      </c>
      <c r="AL13282">
        <v>130.50833600000001</v>
      </c>
      <c r="AM13282">
        <v>33.319260999999997</v>
      </c>
      <c r="AN13282" s="1">
        <v>43946</v>
      </c>
      <c r="AO13282">
        <v>40</v>
      </c>
      <c r="AP13282">
        <v>40</v>
      </c>
    </row>
    <row r="13283" spans="1:42" x14ac:dyDescent="0.15">
      <c r="A13283">
        <v>13282</v>
      </c>
      <c r="F13283">
        <v>70</v>
      </c>
      <c r="G13283" t="s">
        <v>52</v>
      </c>
      <c r="H13283" t="s">
        <v>5157</v>
      </c>
      <c r="I13283" t="s">
        <v>4537</v>
      </c>
      <c r="J13283" t="s">
        <v>383</v>
      </c>
      <c r="K13283" t="s">
        <v>383</v>
      </c>
      <c r="M13283" t="s">
        <v>2556</v>
      </c>
      <c r="N13283" t="s">
        <v>2557</v>
      </c>
      <c r="O13283" t="s">
        <v>383</v>
      </c>
      <c r="P13283">
        <v>589</v>
      </c>
      <c r="U13283" t="s">
        <v>5200</v>
      </c>
      <c r="W13283">
        <v>1</v>
      </c>
      <c r="AH13283" t="s">
        <v>389</v>
      </c>
      <c r="AI13283" t="s">
        <v>389</v>
      </c>
      <c r="AJ13283" t="s">
        <v>1684</v>
      </c>
      <c r="AK13283" t="s">
        <v>61</v>
      </c>
      <c r="AL13283">
        <v>130.50833600000001</v>
      </c>
      <c r="AM13283">
        <v>33.319260999999997</v>
      </c>
      <c r="AN13283" s="1">
        <v>43946</v>
      </c>
      <c r="AO13283">
        <v>40</v>
      </c>
      <c r="AP13283">
        <v>40</v>
      </c>
    </row>
    <row r="13284" spans="1:42" x14ac:dyDescent="0.15">
      <c r="A13284">
        <v>13283</v>
      </c>
      <c r="F13284">
        <v>20</v>
      </c>
      <c r="G13284" t="s">
        <v>52</v>
      </c>
      <c r="H13284" t="s">
        <v>5157</v>
      </c>
      <c r="I13284" t="s">
        <v>4787</v>
      </c>
      <c r="J13284" t="s">
        <v>383</v>
      </c>
      <c r="K13284" t="s">
        <v>383</v>
      </c>
      <c r="M13284" t="s">
        <v>2556</v>
      </c>
      <c r="N13284" t="s">
        <v>2557</v>
      </c>
      <c r="O13284" t="s">
        <v>383</v>
      </c>
      <c r="P13284">
        <v>590</v>
      </c>
      <c r="U13284" t="s">
        <v>5200</v>
      </c>
      <c r="W13284">
        <v>1</v>
      </c>
      <c r="AH13284" t="s">
        <v>389</v>
      </c>
      <c r="AI13284" t="s">
        <v>389</v>
      </c>
      <c r="AJ13284" t="s">
        <v>1684</v>
      </c>
      <c r="AK13284" t="s">
        <v>61</v>
      </c>
      <c r="AL13284">
        <v>130.50833600000001</v>
      </c>
      <c r="AM13284">
        <v>33.319260999999997</v>
      </c>
      <c r="AN13284" s="1">
        <v>43946</v>
      </c>
      <c r="AO13284">
        <v>40</v>
      </c>
      <c r="AP13284">
        <v>40</v>
      </c>
    </row>
    <row r="13285" spans="1:42" x14ac:dyDescent="0.15">
      <c r="A13285">
        <v>13284</v>
      </c>
      <c r="F13285">
        <v>50</v>
      </c>
      <c r="G13285" t="s">
        <v>76</v>
      </c>
      <c r="H13285" t="s">
        <v>5157</v>
      </c>
      <c r="I13285" t="s">
        <v>4787</v>
      </c>
      <c r="J13285" t="s">
        <v>383</v>
      </c>
      <c r="K13285" t="s">
        <v>383</v>
      </c>
      <c r="M13285" t="s">
        <v>3673</v>
      </c>
      <c r="N13285" t="s">
        <v>3674</v>
      </c>
      <c r="O13285" t="s">
        <v>383</v>
      </c>
      <c r="P13285">
        <v>591</v>
      </c>
      <c r="U13285" t="s">
        <v>5200</v>
      </c>
      <c r="W13285">
        <v>1</v>
      </c>
      <c r="AH13285" t="s">
        <v>389</v>
      </c>
      <c r="AI13285" t="s">
        <v>389</v>
      </c>
      <c r="AJ13285" t="s">
        <v>1684</v>
      </c>
      <c r="AK13285" t="s">
        <v>81</v>
      </c>
      <c r="AL13285">
        <v>130.47864300000001</v>
      </c>
      <c r="AM13285">
        <v>33.536307000000001</v>
      </c>
      <c r="AN13285" s="1">
        <v>43946</v>
      </c>
      <c r="AO13285">
        <v>40</v>
      </c>
      <c r="AP13285">
        <v>40</v>
      </c>
    </row>
    <row r="13286" spans="1:42" x14ac:dyDescent="0.15">
      <c r="A13286">
        <v>13285</v>
      </c>
      <c r="F13286">
        <v>40</v>
      </c>
      <c r="G13286" t="s">
        <v>76</v>
      </c>
      <c r="H13286" t="s">
        <v>5157</v>
      </c>
      <c r="I13286" t="s">
        <v>4324</v>
      </c>
      <c r="J13286" t="s">
        <v>383</v>
      </c>
      <c r="K13286" t="s">
        <v>383</v>
      </c>
      <c r="M13286" t="s">
        <v>3673</v>
      </c>
      <c r="N13286" t="s">
        <v>3674</v>
      </c>
      <c r="O13286" t="s">
        <v>383</v>
      </c>
      <c r="P13286">
        <v>592</v>
      </c>
      <c r="U13286" t="s">
        <v>5200</v>
      </c>
      <c r="W13286">
        <v>1</v>
      </c>
      <c r="AH13286" t="s">
        <v>389</v>
      </c>
      <c r="AI13286" t="s">
        <v>389</v>
      </c>
      <c r="AJ13286" t="s">
        <v>1684</v>
      </c>
      <c r="AK13286" t="s">
        <v>81</v>
      </c>
      <c r="AL13286">
        <v>130.47864300000001</v>
      </c>
      <c r="AM13286">
        <v>33.536307000000001</v>
      </c>
      <c r="AN13286" s="1">
        <v>43946</v>
      </c>
      <c r="AO13286">
        <v>40</v>
      </c>
      <c r="AP13286">
        <v>40</v>
      </c>
    </row>
    <row r="13287" spans="1:42" x14ac:dyDescent="0.15">
      <c r="A13287">
        <v>13286</v>
      </c>
      <c r="F13287">
        <v>40</v>
      </c>
      <c r="G13287" t="s">
        <v>76</v>
      </c>
      <c r="H13287" t="s">
        <v>5157</v>
      </c>
      <c r="I13287" t="s">
        <v>4855</v>
      </c>
      <c r="J13287" t="s">
        <v>383</v>
      </c>
      <c r="K13287" t="s">
        <v>383</v>
      </c>
      <c r="N13287" t="s">
        <v>383</v>
      </c>
      <c r="O13287" t="s">
        <v>383</v>
      </c>
      <c r="P13287">
        <v>593</v>
      </c>
      <c r="S13287" t="s">
        <v>3529</v>
      </c>
      <c r="U13287" t="s">
        <v>5200</v>
      </c>
      <c r="W13287">
        <v>1</v>
      </c>
      <c r="AH13287" t="s">
        <v>389</v>
      </c>
      <c r="AI13287" t="s">
        <v>389</v>
      </c>
      <c r="AJ13287" t="s">
        <v>1684</v>
      </c>
      <c r="AK13287" t="s">
        <v>81</v>
      </c>
      <c r="AL13287">
        <v>130.418228</v>
      </c>
      <c r="AM13287">
        <v>33.606766999999998</v>
      </c>
      <c r="AN13287" s="1">
        <v>43946</v>
      </c>
      <c r="AO13287">
        <v>40</v>
      </c>
      <c r="AP13287">
        <v>40</v>
      </c>
    </row>
    <row r="13288" spans="1:42" x14ac:dyDescent="0.15">
      <c r="A13288">
        <v>13287</v>
      </c>
      <c r="F13288">
        <v>10</v>
      </c>
      <c r="G13288" t="s">
        <v>52</v>
      </c>
      <c r="H13288" t="s">
        <v>5157</v>
      </c>
      <c r="I13288" t="s">
        <v>4787</v>
      </c>
      <c r="J13288" t="s">
        <v>383</v>
      </c>
      <c r="K13288" t="s">
        <v>383</v>
      </c>
      <c r="N13288" t="s">
        <v>383</v>
      </c>
      <c r="O13288" t="s">
        <v>383</v>
      </c>
      <c r="P13288">
        <v>594</v>
      </c>
      <c r="S13288" t="s">
        <v>3529</v>
      </c>
      <c r="U13288" t="s">
        <v>5200</v>
      </c>
      <c r="W13288">
        <v>1</v>
      </c>
      <c r="AH13288" t="s">
        <v>389</v>
      </c>
      <c r="AI13288" t="s">
        <v>389</v>
      </c>
      <c r="AJ13288" t="s">
        <v>1684</v>
      </c>
      <c r="AK13288" t="s">
        <v>61</v>
      </c>
      <c r="AL13288">
        <v>130.418228</v>
      </c>
      <c r="AM13288">
        <v>33.606766999999998</v>
      </c>
      <c r="AN13288" s="1">
        <v>43946</v>
      </c>
      <c r="AO13288">
        <v>40</v>
      </c>
      <c r="AP13288">
        <v>40</v>
      </c>
    </row>
    <row r="13289" spans="1:42" x14ac:dyDescent="0.15">
      <c r="A13289">
        <v>13288</v>
      </c>
      <c r="F13289">
        <v>30</v>
      </c>
      <c r="G13289" t="s">
        <v>76</v>
      </c>
      <c r="H13289" t="s">
        <v>5157</v>
      </c>
      <c r="I13289" t="s">
        <v>4449</v>
      </c>
      <c r="J13289" t="s">
        <v>383</v>
      </c>
      <c r="K13289" t="s">
        <v>383</v>
      </c>
      <c r="M13289" t="s">
        <v>384</v>
      </c>
      <c r="N13289" t="s">
        <v>385</v>
      </c>
      <c r="O13289" t="s">
        <v>383</v>
      </c>
      <c r="P13289">
        <v>595</v>
      </c>
      <c r="S13289" t="s">
        <v>913</v>
      </c>
      <c r="U13289" t="s">
        <v>5200</v>
      </c>
      <c r="W13289">
        <v>1</v>
      </c>
      <c r="AH13289" t="s">
        <v>389</v>
      </c>
      <c r="AI13289" t="s">
        <v>389</v>
      </c>
      <c r="AJ13289" t="s">
        <v>1684</v>
      </c>
      <c r="AK13289" t="s">
        <v>81</v>
      </c>
      <c r="AL13289">
        <v>130.41487799999999</v>
      </c>
      <c r="AM13289">
        <v>33.591360000000002</v>
      </c>
      <c r="AN13289" s="1">
        <v>43946</v>
      </c>
      <c r="AO13289">
        <v>40</v>
      </c>
      <c r="AP13289">
        <v>40</v>
      </c>
    </row>
    <row r="13290" spans="1:42" x14ac:dyDescent="0.15">
      <c r="A13290">
        <v>13289</v>
      </c>
      <c r="F13290">
        <v>70</v>
      </c>
      <c r="G13290" t="s">
        <v>52</v>
      </c>
      <c r="H13290" t="s">
        <v>5157</v>
      </c>
      <c r="I13290" t="s">
        <v>4639</v>
      </c>
      <c r="J13290" t="s">
        <v>383</v>
      </c>
      <c r="K13290" t="s">
        <v>383</v>
      </c>
      <c r="M13290" t="s">
        <v>384</v>
      </c>
      <c r="N13290" t="s">
        <v>385</v>
      </c>
      <c r="O13290" t="s">
        <v>383</v>
      </c>
      <c r="P13290">
        <v>596</v>
      </c>
      <c r="S13290" t="s">
        <v>913</v>
      </c>
      <c r="U13290" t="s">
        <v>5200</v>
      </c>
      <c r="W13290">
        <v>1</v>
      </c>
      <c r="AH13290" t="s">
        <v>389</v>
      </c>
      <c r="AI13290" t="s">
        <v>389</v>
      </c>
      <c r="AJ13290" t="s">
        <v>1684</v>
      </c>
      <c r="AK13290" t="s">
        <v>61</v>
      </c>
      <c r="AL13290">
        <v>130.41487799999999</v>
      </c>
      <c r="AM13290">
        <v>33.591360000000002</v>
      </c>
      <c r="AN13290" s="1">
        <v>43946</v>
      </c>
      <c r="AO13290">
        <v>40</v>
      </c>
      <c r="AP13290">
        <v>40</v>
      </c>
    </row>
    <row r="13291" spans="1:42" x14ac:dyDescent="0.15">
      <c r="A13291">
        <v>13290</v>
      </c>
      <c r="F13291">
        <v>60</v>
      </c>
      <c r="G13291" t="s">
        <v>52</v>
      </c>
      <c r="H13291" t="s">
        <v>5157</v>
      </c>
      <c r="I13291" t="s">
        <v>4855</v>
      </c>
      <c r="J13291" t="s">
        <v>383</v>
      </c>
      <c r="K13291" t="s">
        <v>383</v>
      </c>
      <c r="M13291" t="s">
        <v>384</v>
      </c>
      <c r="N13291" t="s">
        <v>385</v>
      </c>
      <c r="O13291" t="s">
        <v>383</v>
      </c>
      <c r="P13291">
        <v>597</v>
      </c>
      <c r="S13291" t="s">
        <v>2540</v>
      </c>
      <c r="U13291" t="s">
        <v>5200</v>
      </c>
      <c r="W13291">
        <v>1</v>
      </c>
      <c r="AH13291" t="s">
        <v>389</v>
      </c>
      <c r="AI13291" t="s">
        <v>389</v>
      </c>
      <c r="AJ13291" t="s">
        <v>1684</v>
      </c>
      <c r="AK13291" t="s">
        <v>61</v>
      </c>
      <c r="AL13291">
        <v>130.41487799999999</v>
      </c>
      <c r="AM13291">
        <v>33.591360000000002</v>
      </c>
      <c r="AN13291" s="1">
        <v>43946</v>
      </c>
      <c r="AO13291">
        <v>40</v>
      </c>
      <c r="AP13291">
        <v>40</v>
      </c>
    </row>
    <row r="13292" spans="1:42" x14ac:dyDescent="0.15">
      <c r="A13292">
        <v>13291</v>
      </c>
      <c r="F13292">
        <v>90</v>
      </c>
      <c r="G13292" t="s">
        <v>76</v>
      </c>
      <c r="H13292" t="s">
        <v>5157</v>
      </c>
      <c r="I13292" t="s">
        <v>4537</v>
      </c>
      <c r="J13292" t="s">
        <v>383</v>
      </c>
      <c r="K13292" t="s">
        <v>383</v>
      </c>
      <c r="M13292" t="s">
        <v>384</v>
      </c>
      <c r="N13292" t="s">
        <v>385</v>
      </c>
      <c r="O13292" t="s">
        <v>383</v>
      </c>
      <c r="P13292">
        <v>598</v>
      </c>
      <c r="S13292" t="s">
        <v>1471</v>
      </c>
      <c r="U13292" t="s">
        <v>5200</v>
      </c>
      <c r="W13292">
        <v>1</v>
      </c>
      <c r="AH13292" t="s">
        <v>389</v>
      </c>
      <c r="AI13292" t="s">
        <v>389</v>
      </c>
      <c r="AJ13292" t="s">
        <v>1684</v>
      </c>
      <c r="AK13292" t="s">
        <v>81</v>
      </c>
      <c r="AL13292">
        <v>130.41487799999999</v>
      </c>
      <c r="AM13292">
        <v>33.591360000000002</v>
      </c>
      <c r="AN13292" s="1">
        <v>43946</v>
      </c>
      <c r="AO13292">
        <v>40</v>
      </c>
      <c r="AP13292">
        <v>40</v>
      </c>
    </row>
    <row r="13293" spans="1:42" x14ac:dyDescent="0.15">
      <c r="A13293">
        <v>13292</v>
      </c>
      <c r="F13293">
        <v>50</v>
      </c>
      <c r="G13293" t="s">
        <v>76</v>
      </c>
      <c r="H13293" t="s">
        <v>5157</v>
      </c>
      <c r="J13293" t="s">
        <v>383</v>
      </c>
      <c r="K13293" t="s">
        <v>383</v>
      </c>
      <c r="M13293" t="s">
        <v>4653</v>
      </c>
      <c r="N13293" t="s">
        <v>4654</v>
      </c>
      <c r="O13293" t="s">
        <v>383</v>
      </c>
      <c r="P13293">
        <v>599</v>
      </c>
      <c r="U13293" t="s">
        <v>5200</v>
      </c>
      <c r="W13293">
        <v>1</v>
      </c>
      <c r="AH13293" t="s">
        <v>389</v>
      </c>
      <c r="AI13293" t="s">
        <v>389</v>
      </c>
      <c r="AJ13293" t="s">
        <v>1684</v>
      </c>
      <c r="AK13293" t="s">
        <v>81</v>
      </c>
      <c r="AL13293">
        <v>130.422177</v>
      </c>
      <c r="AM13293">
        <v>33.499600000000001</v>
      </c>
      <c r="AN13293" s="1">
        <v>43946</v>
      </c>
      <c r="AO13293">
        <v>40</v>
      </c>
      <c r="AP13293">
        <v>40</v>
      </c>
    </row>
    <row r="13294" spans="1:42" x14ac:dyDescent="0.15">
      <c r="A13294">
        <v>13293</v>
      </c>
      <c r="F13294">
        <v>30</v>
      </c>
      <c r="G13294" t="s">
        <v>52</v>
      </c>
      <c r="H13294" t="s">
        <v>5157</v>
      </c>
      <c r="I13294" t="s">
        <v>3814</v>
      </c>
      <c r="J13294" t="s">
        <v>383</v>
      </c>
      <c r="K13294" t="s">
        <v>383</v>
      </c>
      <c r="M13294" t="s">
        <v>384</v>
      </c>
      <c r="N13294" t="s">
        <v>385</v>
      </c>
      <c r="O13294" t="s">
        <v>383</v>
      </c>
      <c r="P13294">
        <v>600</v>
      </c>
      <c r="S13294" t="s">
        <v>2113</v>
      </c>
      <c r="U13294" t="s">
        <v>5200</v>
      </c>
      <c r="W13294">
        <v>1</v>
      </c>
      <c r="AH13294" t="s">
        <v>389</v>
      </c>
      <c r="AI13294" t="s">
        <v>389</v>
      </c>
      <c r="AJ13294" t="s">
        <v>1684</v>
      </c>
      <c r="AK13294" t="s">
        <v>61</v>
      </c>
      <c r="AL13294">
        <v>130.41487799999999</v>
      </c>
      <c r="AM13294">
        <v>33.591360000000002</v>
      </c>
      <c r="AN13294" s="1">
        <v>43946</v>
      </c>
      <c r="AO13294">
        <v>40</v>
      </c>
      <c r="AP13294">
        <v>40</v>
      </c>
    </row>
    <row r="13295" spans="1:42" x14ac:dyDescent="0.15">
      <c r="A13295">
        <v>13294</v>
      </c>
      <c r="F13295">
        <v>80</v>
      </c>
      <c r="G13295" t="s">
        <v>52</v>
      </c>
      <c r="H13295" t="s">
        <v>5157</v>
      </c>
      <c r="I13295" t="s">
        <v>4639</v>
      </c>
      <c r="J13295" t="s">
        <v>383</v>
      </c>
      <c r="K13295" t="s">
        <v>383</v>
      </c>
      <c r="M13295" t="s">
        <v>384</v>
      </c>
      <c r="N13295" t="s">
        <v>385</v>
      </c>
      <c r="O13295" t="s">
        <v>383</v>
      </c>
      <c r="P13295">
        <v>601</v>
      </c>
      <c r="S13295" t="s">
        <v>2113</v>
      </c>
      <c r="U13295" t="s">
        <v>5200</v>
      </c>
      <c r="W13295">
        <v>1</v>
      </c>
      <c r="AH13295" t="s">
        <v>389</v>
      </c>
      <c r="AI13295" t="s">
        <v>389</v>
      </c>
      <c r="AJ13295" t="s">
        <v>1684</v>
      </c>
      <c r="AK13295" t="s">
        <v>61</v>
      </c>
      <c r="AL13295">
        <v>130.41487799999999</v>
      </c>
      <c r="AM13295">
        <v>33.591360000000002</v>
      </c>
      <c r="AN13295" s="1">
        <v>43946</v>
      </c>
      <c r="AO13295">
        <v>40</v>
      </c>
      <c r="AP13295">
        <v>40</v>
      </c>
    </row>
    <row r="13296" spans="1:42" x14ac:dyDescent="0.15">
      <c r="A13296">
        <v>13295</v>
      </c>
      <c r="F13296">
        <v>50</v>
      </c>
      <c r="G13296" t="s">
        <v>52</v>
      </c>
      <c r="H13296" t="s">
        <v>5157</v>
      </c>
      <c r="I13296" t="s">
        <v>4226</v>
      </c>
      <c r="J13296" t="s">
        <v>804</v>
      </c>
      <c r="K13296" t="s">
        <v>804</v>
      </c>
      <c r="M13296" t="s">
        <v>4717</v>
      </c>
      <c r="N13296" t="s">
        <v>4718</v>
      </c>
      <c r="O13296" t="s">
        <v>804</v>
      </c>
      <c r="P13296">
        <v>66</v>
      </c>
      <c r="U13296" t="s">
        <v>5201</v>
      </c>
      <c r="W13296">
        <v>1</v>
      </c>
      <c r="AH13296" t="s">
        <v>810</v>
      </c>
      <c r="AI13296" t="s">
        <v>810</v>
      </c>
      <c r="AJ13296" t="s">
        <v>890</v>
      </c>
      <c r="AK13296" t="s">
        <v>61</v>
      </c>
      <c r="AL13296">
        <v>138.55898300000001</v>
      </c>
      <c r="AM13296">
        <v>37.371898999999999</v>
      </c>
      <c r="AN13296" s="1">
        <v>43946</v>
      </c>
      <c r="AO13296">
        <v>15</v>
      </c>
      <c r="AP13296">
        <v>15</v>
      </c>
    </row>
    <row r="13297" spans="1:42" x14ac:dyDescent="0.15">
      <c r="A13297">
        <v>13296</v>
      </c>
      <c r="F13297">
        <v>60</v>
      </c>
      <c r="G13297" t="s">
        <v>52</v>
      </c>
      <c r="H13297" t="s">
        <v>5157</v>
      </c>
      <c r="J13297" t="s">
        <v>804</v>
      </c>
      <c r="K13297" t="s">
        <v>804</v>
      </c>
      <c r="M13297" t="s">
        <v>3363</v>
      </c>
      <c r="N13297" t="s">
        <v>3364</v>
      </c>
      <c r="O13297" t="s">
        <v>804</v>
      </c>
      <c r="P13297">
        <v>70</v>
      </c>
      <c r="U13297" t="s">
        <v>5202</v>
      </c>
      <c r="W13297">
        <v>1</v>
      </c>
      <c r="AH13297" t="s">
        <v>810</v>
      </c>
      <c r="AI13297" t="s">
        <v>810</v>
      </c>
      <c r="AJ13297" t="s">
        <v>890</v>
      </c>
      <c r="AK13297" t="s">
        <v>61</v>
      </c>
      <c r="AL13297">
        <v>138.23608300000001</v>
      </c>
      <c r="AM13297">
        <v>37.147846999999999</v>
      </c>
      <c r="AN13297" s="1">
        <v>43946</v>
      </c>
      <c r="AO13297">
        <v>15</v>
      </c>
      <c r="AP13297">
        <v>15</v>
      </c>
    </row>
    <row r="13298" spans="1:42" x14ac:dyDescent="0.15">
      <c r="A13298">
        <v>13297</v>
      </c>
      <c r="F13298">
        <v>50</v>
      </c>
      <c r="G13298" t="s">
        <v>52</v>
      </c>
      <c r="H13298" t="s">
        <v>5157</v>
      </c>
      <c r="I13298" t="s">
        <v>4151</v>
      </c>
      <c r="J13298" t="s">
        <v>1575</v>
      </c>
      <c r="K13298" t="s">
        <v>1575</v>
      </c>
      <c r="M13298" t="s">
        <v>2712</v>
      </c>
      <c r="N13298" t="s">
        <v>2713</v>
      </c>
      <c r="O13298" t="s">
        <v>2712</v>
      </c>
      <c r="P13298">
        <v>159</v>
      </c>
      <c r="Q13298">
        <v>7</v>
      </c>
      <c r="V13298" t="s">
        <v>5203</v>
      </c>
      <c r="W13298">
        <v>1</v>
      </c>
      <c r="AH13298" t="s">
        <v>1581</v>
      </c>
      <c r="AI13298" t="s">
        <v>1581</v>
      </c>
      <c r="AJ13298" t="s">
        <v>2715</v>
      </c>
      <c r="AK13298" t="s">
        <v>61</v>
      </c>
      <c r="AL13298">
        <v>140.47159600000001</v>
      </c>
      <c r="AM13298">
        <v>36.365858000000003</v>
      </c>
      <c r="AN13298" s="1">
        <v>43946</v>
      </c>
      <c r="AO13298">
        <v>8</v>
      </c>
      <c r="AP13298">
        <v>8</v>
      </c>
    </row>
    <row r="13299" spans="1:42" x14ac:dyDescent="0.15">
      <c r="A13299">
        <v>13298</v>
      </c>
      <c r="F13299">
        <v>70</v>
      </c>
      <c r="G13299" t="s">
        <v>76</v>
      </c>
      <c r="H13299" t="s">
        <v>5157</v>
      </c>
      <c r="I13299" t="s">
        <v>4151</v>
      </c>
      <c r="J13299" t="s">
        <v>1575</v>
      </c>
      <c r="K13299" t="s">
        <v>1575</v>
      </c>
      <c r="M13299" t="s">
        <v>2712</v>
      </c>
      <c r="N13299" t="s">
        <v>2713</v>
      </c>
      <c r="O13299" t="s">
        <v>2712</v>
      </c>
      <c r="P13299">
        <v>160</v>
      </c>
      <c r="Q13299">
        <v>8</v>
      </c>
      <c r="V13299" t="s">
        <v>5203</v>
      </c>
      <c r="W13299">
        <v>1</v>
      </c>
      <c r="AH13299" t="s">
        <v>1581</v>
      </c>
      <c r="AI13299" t="s">
        <v>1581</v>
      </c>
      <c r="AJ13299" t="s">
        <v>2715</v>
      </c>
      <c r="AK13299" t="s">
        <v>81</v>
      </c>
      <c r="AL13299">
        <v>140.47159600000001</v>
      </c>
      <c r="AM13299">
        <v>36.365858000000003</v>
      </c>
      <c r="AN13299" s="1">
        <v>43946</v>
      </c>
      <c r="AO13299">
        <v>8</v>
      </c>
      <c r="AP13299">
        <v>8</v>
      </c>
    </row>
    <row r="13300" spans="1:42" x14ac:dyDescent="0.15">
      <c r="A13300">
        <v>13299</v>
      </c>
      <c r="F13300">
        <v>90</v>
      </c>
      <c r="G13300" t="s">
        <v>52</v>
      </c>
      <c r="H13300" t="s">
        <v>5157</v>
      </c>
      <c r="I13300" t="s">
        <v>5085</v>
      </c>
      <c r="J13300" t="s">
        <v>864</v>
      </c>
      <c r="K13300" t="s">
        <v>864</v>
      </c>
      <c r="M13300" t="s">
        <v>865</v>
      </c>
      <c r="N13300" t="s">
        <v>866</v>
      </c>
      <c r="O13300" t="s">
        <v>865</v>
      </c>
      <c r="P13300">
        <v>607</v>
      </c>
      <c r="Q13300">
        <v>64</v>
      </c>
      <c r="V13300" t="s">
        <v>3929</v>
      </c>
      <c r="W13300">
        <v>1</v>
      </c>
      <c r="AH13300" t="s">
        <v>868</v>
      </c>
      <c r="AI13300" t="s">
        <v>868</v>
      </c>
      <c r="AJ13300" t="s">
        <v>869</v>
      </c>
      <c r="AK13300" t="s">
        <v>61</v>
      </c>
      <c r="AL13300">
        <v>135.341522</v>
      </c>
      <c r="AM13300">
        <v>34.737876999999997</v>
      </c>
      <c r="AN13300" s="1">
        <v>43946</v>
      </c>
      <c r="AO13300">
        <v>28</v>
      </c>
      <c r="AP13300">
        <v>28</v>
      </c>
    </row>
    <row r="13301" spans="1:42" x14ac:dyDescent="0.15">
      <c r="A13301">
        <v>13300</v>
      </c>
      <c r="F13301">
        <v>40</v>
      </c>
      <c r="G13301" t="s">
        <v>76</v>
      </c>
      <c r="H13301" t="s">
        <v>5157</v>
      </c>
      <c r="I13301" t="s">
        <v>4449</v>
      </c>
      <c r="J13301" t="s">
        <v>864</v>
      </c>
      <c r="K13301" t="s">
        <v>864</v>
      </c>
      <c r="M13301" t="s">
        <v>865</v>
      </c>
      <c r="N13301" t="s">
        <v>866</v>
      </c>
      <c r="O13301" t="s">
        <v>865</v>
      </c>
      <c r="P13301">
        <v>608</v>
      </c>
      <c r="Q13301">
        <v>65</v>
      </c>
      <c r="V13301" t="s">
        <v>3929</v>
      </c>
      <c r="W13301">
        <v>1</v>
      </c>
      <c r="AH13301" t="s">
        <v>868</v>
      </c>
      <c r="AI13301" t="s">
        <v>868</v>
      </c>
      <c r="AJ13301" t="s">
        <v>869</v>
      </c>
      <c r="AK13301" t="s">
        <v>81</v>
      </c>
      <c r="AL13301">
        <v>135.341522</v>
      </c>
      <c r="AM13301">
        <v>34.737876999999997</v>
      </c>
      <c r="AN13301" s="1">
        <v>43946</v>
      </c>
      <c r="AO13301">
        <v>28</v>
      </c>
      <c r="AP13301">
        <v>28</v>
      </c>
    </row>
    <row r="13302" spans="1:42" x14ac:dyDescent="0.15">
      <c r="A13302">
        <v>13301</v>
      </c>
      <c r="F13302">
        <v>60</v>
      </c>
      <c r="G13302" t="s">
        <v>76</v>
      </c>
      <c r="H13302" t="s">
        <v>5157</v>
      </c>
      <c r="I13302" t="s">
        <v>4639</v>
      </c>
      <c r="J13302" t="s">
        <v>864</v>
      </c>
      <c r="K13302" t="s">
        <v>864</v>
      </c>
      <c r="M13302" t="s">
        <v>865</v>
      </c>
      <c r="N13302" t="s">
        <v>866</v>
      </c>
      <c r="O13302" t="s">
        <v>864</v>
      </c>
      <c r="P13302">
        <v>609</v>
      </c>
      <c r="Q13302">
        <v>66</v>
      </c>
      <c r="U13302" t="s">
        <v>3771</v>
      </c>
      <c r="W13302">
        <v>1</v>
      </c>
      <c r="AH13302" t="s">
        <v>868</v>
      </c>
      <c r="AI13302" t="s">
        <v>868</v>
      </c>
      <c r="AJ13302" t="s">
        <v>1058</v>
      </c>
      <c r="AK13302" t="s">
        <v>81</v>
      </c>
      <c r="AL13302">
        <v>135.341522</v>
      </c>
      <c r="AM13302">
        <v>34.737876999999997</v>
      </c>
      <c r="AN13302" s="1">
        <v>43946</v>
      </c>
      <c r="AO13302">
        <v>28</v>
      </c>
      <c r="AP13302">
        <v>28</v>
      </c>
    </row>
    <row r="13303" spans="1:42" x14ac:dyDescent="0.15">
      <c r="A13303">
        <v>13302</v>
      </c>
      <c r="F13303">
        <v>70</v>
      </c>
      <c r="G13303" t="s">
        <v>52</v>
      </c>
      <c r="H13303" t="s">
        <v>5157</v>
      </c>
      <c r="J13303" t="s">
        <v>864</v>
      </c>
      <c r="K13303" t="s">
        <v>864</v>
      </c>
      <c r="M13303" t="s">
        <v>924</v>
      </c>
      <c r="N13303" t="s">
        <v>925</v>
      </c>
      <c r="O13303" t="s">
        <v>924</v>
      </c>
      <c r="P13303">
        <v>613</v>
      </c>
      <c r="Q13303">
        <v>246</v>
      </c>
      <c r="V13303" t="s">
        <v>3929</v>
      </c>
      <c r="W13303">
        <v>1</v>
      </c>
      <c r="AH13303" t="s">
        <v>868</v>
      </c>
      <c r="AI13303" t="s">
        <v>868</v>
      </c>
      <c r="AJ13303" t="s">
        <v>927</v>
      </c>
      <c r="AK13303" t="s">
        <v>61</v>
      </c>
      <c r="AL13303">
        <v>135.19774699999999</v>
      </c>
      <c r="AM13303">
        <v>34.69509</v>
      </c>
      <c r="AN13303" s="1">
        <v>43946</v>
      </c>
      <c r="AO13303">
        <v>28</v>
      </c>
      <c r="AP13303">
        <v>28</v>
      </c>
    </row>
    <row r="13304" spans="1:42" x14ac:dyDescent="0.15">
      <c r="A13304">
        <v>13303</v>
      </c>
      <c r="F13304">
        <v>50</v>
      </c>
      <c r="G13304" t="s">
        <v>52</v>
      </c>
      <c r="H13304" t="s">
        <v>5157</v>
      </c>
      <c r="J13304" t="s">
        <v>864</v>
      </c>
      <c r="K13304" t="s">
        <v>864</v>
      </c>
      <c r="M13304" t="s">
        <v>924</v>
      </c>
      <c r="N13304" t="s">
        <v>925</v>
      </c>
      <c r="O13304" t="s">
        <v>924</v>
      </c>
      <c r="P13304">
        <v>614</v>
      </c>
      <c r="Q13304">
        <v>247</v>
      </c>
      <c r="V13304" t="s">
        <v>3929</v>
      </c>
      <c r="W13304">
        <v>1</v>
      </c>
      <c r="AH13304" t="s">
        <v>868</v>
      </c>
      <c r="AI13304" t="s">
        <v>868</v>
      </c>
      <c r="AJ13304" t="s">
        <v>927</v>
      </c>
      <c r="AK13304" t="s">
        <v>61</v>
      </c>
      <c r="AL13304">
        <v>135.19774699999999</v>
      </c>
      <c r="AM13304">
        <v>34.69509</v>
      </c>
      <c r="AN13304" s="1">
        <v>43946</v>
      </c>
      <c r="AO13304">
        <v>28</v>
      </c>
      <c r="AP13304">
        <v>28</v>
      </c>
    </row>
    <row r="13305" spans="1:42" x14ac:dyDescent="0.15">
      <c r="A13305">
        <v>13304</v>
      </c>
      <c r="F13305">
        <v>50</v>
      </c>
      <c r="G13305" t="s">
        <v>76</v>
      </c>
      <c r="H13305" t="s">
        <v>5157</v>
      </c>
      <c r="I13305" t="s">
        <v>4940</v>
      </c>
      <c r="J13305" t="s">
        <v>864</v>
      </c>
      <c r="K13305" t="s">
        <v>864</v>
      </c>
      <c r="M13305" t="s">
        <v>1120</v>
      </c>
      <c r="N13305" t="s">
        <v>1121</v>
      </c>
      <c r="O13305" t="s">
        <v>864</v>
      </c>
      <c r="P13305">
        <v>615</v>
      </c>
      <c r="V13305" t="s">
        <v>3929</v>
      </c>
      <c r="W13305">
        <v>1</v>
      </c>
      <c r="AH13305" t="s">
        <v>868</v>
      </c>
      <c r="AI13305" t="s">
        <v>868</v>
      </c>
      <c r="AJ13305" t="s">
        <v>1058</v>
      </c>
      <c r="AK13305" t="s">
        <v>81</v>
      </c>
      <c r="AL13305">
        <v>135.41712799999999</v>
      </c>
      <c r="AM13305">
        <v>34.830061999999998</v>
      </c>
      <c r="AN13305" s="1">
        <v>43946</v>
      </c>
      <c r="AO13305">
        <v>28</v>
      </c>
      <c r="AP13305">
        <v>28</v>
      </c>
    </row>
    <row r="13306" spans="1:42" x14ac:dyDescent="0.15">
      <c r="A13306">
        <v>13305</v>
      </c>
      <c r="F13306">
        <v>10</v>
      </c>
      <c r="G13306" t="s">
        <v>76</v>
      </c>
      <c r="H13306" t="s">
        <v>5157</v>
      </c>
      <c r="I13306" t="s">
        <v>5023</v>
      </c>
      <c r="J13306" t="s">
        <v>864</v>
      </c>
      <c r="K13306" t="s">
        <v>864</v>
      </c>
      <c r="M13306" t="s">
        <v>1120</v>
      </c>
      <c r="N13306" t="s">
        <v>1121</v>
      </c>
      <c r="O13306" t="s">
        <v>864</v>
      </c>
      <c r="P13306">
        <v>616</v>
      </c>
      <c r="V13306" t="s">
        <v>3929</v>
      </c>
      <c r="W13306">
        <v>1</v>
      </c>
      <c r="AH13306" t="s">
        <v>868</v>
      </c>
      <c r="AI13306" t="s">
        <v>868</v>
      </c>
      <c r="AJ13306" t="s">
        <v>1058</v>
      </c>
      <c r="AK13306" t="s">
        <v>81</v>
      </c>
      <c r="AL13306">
        <v>135.41712799999999</v>
      </c>
      <c r="AM13306">
        <v>34.830061999999998</v>
      </c>
      <c r="AN13306" s="1">
        <v>43946</v>
      </c>
      <c r="AO13306">
        <v>28</v>
      </c>
      <c r="AP13306">
        <v>28</v>
      </c>
    </row>
    <row r="13307" spans="1:42" x14ac:dyDescent="0.15">
      <c r="A13307">
        <v>13306</v>
      </c>
      <c r="F13307">
        <v>70</v>
      </c>
      <c r="G13307" t="s">
        <v>52</v>
      </c>
      <c r="H13307" t="s">
        <v>5157</v>
      </c>
      <c r="I13307" t="s">
        <v>4324</v>
      </c>
      <c r="J13307" t="s">
        <v>864</v>
      </c>
      <c r="K13307" t="s">
        <v>864</v>
      </c>
      <c r="M13307" t="s">
        <v>3909</v>
      </c>
      <c r="N13307" t="s">
        <v>3910</v>
      </c>
      <c r="O13307" t="s">
        <v>864</v>
      </c>
      <c r="P13307">
        <v>617</v>
      </c>
      <c r="V13307" t="s">
        <v>3929</v>
      </c>
      <c r="W13307">
        <v>1</v>
      </c>
      <c r="AH13307" t="s">
        <v>868</v>
      </c>
      <c r="AI13307" t="s">
        <v>868</v>
      </c>
      <c r="AJ13307" t="s">
        <v>1058</v>
      </c>
      <c r="AK13307" t="s">
        <v>61</v>
      </c>
      <c r="AL13307">
        <v>134.915054</v>
      </c>
      <c r="AM13307">
        <v>34.439754000000001</v>
      </c>
      <c r="AN13307" s="1">
        <v>43946</v>
      </c>
      <c r="AO13307">
        <v>28</v>
      </c>
      <c r="AP13307">
        <v>28</v>
      </c>
    </row>
    <row r="13308" spans="1:42" x14ac:dyDescent="0.15">
      <c r="A13308">
        <v>13307</v>
      </c>
      <c r="F13308">
        <v>50</v>
      </c>
      <c r="G13308" t="s">
        <v>52</v>
      </c>
      <c r="H13308" t="s">
        <v>5157</v>
      </c>
      <c r="I13308" t="s">
        <v>3814</v>
      </c>
      <c r="J13308" t="s">
        <v>699</v>
      </c>
      <c r="K13308" t="s">
        <v>120</v>
      </c>
      <c r="N13308" t="s">
        <v>120</v>
      </c>
      <c r="O13308" t="s">
        <v>699</v>
      </c>
      <c r="P13308">
        <v>94</v>
      </c>
      <c r="U13308" t="s">
        <v>5204</v>
      </c>
      <c r="W13308">
        <v>1</v>
      </c>
      <c r="AH13308" t="s">
        <v>702</v>
      </c>
      <c r="AI13308" t="s">
        <v>122</v>
      </c>
      <c r="AJ13308" t="s">
        <v>1035</v>
      </c>
      <c r="AK13308" t="s">
        <v>61</v>
      </c>
      <c r="AL13308">
        <v>0</v>
      </c>
      <c r="AM13308">
        <v>0</v>
      </c>
      <c r="AN13308" s="1">
        <v>43946</v>
      </c>
      <c r="AO13308">
        <v>25</v>
      </c>
      <c r="AP13308" t="s">
        <v>74</v>
      </c>
    </row>
    <row r="13309" spans="1:42" x14ac:dyDescent="0.15">
      <c r="A13309">
        <v>13308</v>
      </c>
      <c r="F13309">
        <v>50</v>
      </c>
      <c r="G13309" t="s">
        <v>52</v>
      </c>
      <c r="H13309" t="s">
        <v>5157</v>
      </c>
      <c r="I13309" t="s">
        <v>4940</v>
      </c>
      <c r="J13309" t="s">
        <v>792</v>
      </c>
      <c r="K13309" t="s">
        <v>792</v>
      </c>
      <c r="N13309" t="s">
        <v>792</v>
      </c>
      <c r="O13309" t="s">
        <v>792</v>
      </c>
      <c r="P13309">
        <v>72</v>
      </c>
      <c r="S13309" t="s">
        <v>1199</v>
      </c>
      <c r="U13309" t="s">
        <v>5205</v>
      </c>
      <c r="W13309">
        <v>1</v>
      </c>
      <c r="AH13309" t="s">
        <v>800</v>
      </c>
      <c r="AI13309" t="s">
        <v>800</v>
      </c>
      <c r="AJ13309" t="s">
        <v>801</v>
      </c>
      <c r="AK13309" t="s">
        <v>61</v>
      </c>
      <c r="AL13309">
        <v>133.53088700000001</v>
      </c>
      <c r="AM13309">
        <v>33.559688999999999</v>
      </c>
      <c r="AN13309" s="1">
        <v>43946</v>
      </c>
      <c r="AO13309">
        <v>39</v>
      </c>
      <c r="AP13309">
        <v>39</v>
      </c>
    </row>
    <row r="13310" spans="1:42" x14ac:dyDescent="0.15">
      <c r="A13310">
        <v>13309</v>
      </c>
      <c r="F13310">
        <v>50</v>
      </c>
      <c r="G13310" t="s">
        <v>52</v>
      </c>
      <c r="H13310" t="s">
        <v>5157</v>
      </c>
      <c r="I13310" t="s">
        <v>4736</v>
      </c>
      <c r="J13310" t="s">
        <v>792</v>
      </c>
      <c r="K13310" t="s">
        <v>792</v>
      </c>
      <c r="M13310" t="s">
        <v>793</v>
      </c>
      <c r="N13310" t="s">
        <v>794</v>
      </c>
      <c r="O13310" t="s">
        <v>792</v>
      </c>
      <c r="P13310">
        <v>73</v>
      </c>
      <c r="Q13310">
        <v>43</v>
      </c>
      <c r="U13310" t="s">
        <v>5206</v>
      </c>
      <c r="W13310">
        <v>1</v>
      </c>
      <c r="AH13310" t="s">
        <v>800</v>
      </c>
      <c r="AI13310" t="s">
        <v>800</v>
      </c>
      <c r="AJ13310" t="s">
        <v>801</v>
      </c>
      <c r="AK13310" t="s">
        <v>61</v>
      </c>
      <c r="AL13310">
        <v>133.52928199999999</v>
      </c>
      <c r="AM13310">
        <v>33.559587000000001</v>
      </c>
      <c r="AN13310" s="1">
        <v>43946</v>
      </c>
      <c r="AO13310">
        <v>39</v>
      </c>
      <c r="AP13310">
        <v>39</v>
      </c>
    </row>
    <row r="13311" spans="1:42" x14ac:dyDescent="0.15">
      <c r="A13311">
        <v>13310</v>
      </c>
      <c r="F13311">
        <v>80</v>
      </c>
      <c r="G13311" t="s">
        <v>52</v>
      </c>
      <c r="H13311" t="s">
        <v>5157</v>
      </c>
      <c r="I13311" t="s">
        <v>4855</v>
      </c>
      <c r="J13311" t="s">
        <v>431</v>
      </c>
      <c r="K13311" t="s">
        <v>431</v>
      </c>
      <c r="M13311" t="s">
        <v>3533</v>
      </c>
      <c r="N13311" t="s">
        <v>3534</v>
      </c>
      <c r="O13311" t="s">
        <v>431</v>
      </c>
      <c r="P13311">
        <v>223</v>
      </c>
      <c r="U13311" t="s">
        <v>433</v>
      </c>
      <c r="W13311">
        <v>1</v>
      </c>
      <c r="AH13311" t="s">
        <v>435</v>
      </c>
      <c r="AI13311" t="s">
        <v>435</v>
      </c>
      <c r="AJ13311" t="s">
        <v>436</v>
      </c>
      <c r="AK13311" t="s">
        <v>61</v>
      </c>
      <c r="AL13311">
        <v>136.706738</v>
      </c>
      <c r="AM13311">
        <v>36.720018000000003</v>
      </c>
      <c r="AN13311" s="1">
        <v>43946</v>
      </c>
      <c r="AO13311">
        <v>17</v>
      </c>
      <c r="AP13311">
        <v>17</v>
      </c>
    </row>
    <row r="13312" spans="1:42" x14ac:dyDescent="0.15">
      <c r="A13312">
        <v>13311</v>
      </c>
      <c r="F13312">
        <v>90</v>
      </c>
      <c r="G13312" t="s">
        <v>76</v>
      </c>
      <c r="H13312" t="s">
        <v>5157</v>
      </c>
      <c r="I13312" t="s">
        <v>4855</v>
      </c>
      <c r="J13312" t="s">
        <v>431</v>
      </c>
      <c r="K13312" t="s">
        <v>431</v>
      </c>
      <c r="M13312" t="s">
        <v>3810</v>
      </c>
      <c r="N13312" t="s">
        <v>3811</v>
      </c>
      <c r="O13312" t="s">
        <v>431</v>
      </c>
      <c r="P13312">
        <v>224</v>
      </c>
      <c r="U13312" t="s">
        <v>433</v>
      </c>
      <c r="W13312">
        <v>1</v>
      </c>
      <c r="AH13312" t="s">
        <v>435</v>
      </c>
      <c r="AI13312" t="s">
        <v>435</v>
      </c>
      <c r="AJ13312" t="s">
        <v>436</v>
      </c>
      <c r="AK13312" t="s">
        <v>81</v>
      </c>
      <c r="AL13312">
        <v>136.728442</v>
      </c>
      <c r="AM13312">
        <v>36.668692999999998</v>
      </c>
      <c r="AN13312" s="1">
        <v>43946</v>
      </c>
      <c r="AO13312">
        <v>17</v>
      </c>
      <c r="AP13312">
        <v>17</v>
      </c>
    </row>
    <row r="13313" spans="1:42" x14ac:dyDescent="0.15">
      <c r="A13313">
        <v>13312</v>
      </c>
      <c r="F13313">
        <v>40</v>
      </c>
      <c r="G13313" t="s">
        <v>52</v>
      </c>
      <c r="H13313" t="s">
        <v>5157</v>
      </c>
      <c r="J13313" t="s">
        <v>431</v>
      </c>
      <c r="K13313" t="s">
        <v>431</v>
      </c>
      <c r="M13313" t="s">
        <v>3533</v>
      </c>
      <c r="N13313" t="s">
        <v>3534</v>
      </c>
      <c r="O13313" t="s">
        <v>431</v>
      </c>
      <c r="P13313">
        <v>225</v>
      </c>
      <c r="U13313" t="s">
        <v>433</v>
      </c>
      <c r="W13313">
        <v>1</v>
      </c>
      <c r="AH13313" t="s">
        <v>435</v>
      </c>
      <c r="AI13313" t="s">
        <v>435</v>
      </c>
      <c r="AJ13313" t="s">
        <v>436</v>
      </c>
      <c r="AK13313" t="s">
        <v>61</v>
      </c>
      <c r="AL13313">
        <v>136.706738</v>
      </c>
      <c r="AM13313">
        <v>36.720018000000003</v>
      </c>
      <c r="AN13313" s="1">
        <v>43946</v>
      </c>
      <c r="AO13313">
        <v>17</v>
      </c>
      <c r="AP13313">
        <v>17</v>
      </c>
    </row>
    <row r="13314" spans="1:42" x14ac:dyDescent="0.15">
      <c r="A13314">
        <v>13313</v>
      </c>
      <c r="F13314">
        <v>20</v>
      </c>
      <c r="G13314" t="s">
        <v>52</v>
      </c>
      <c r="H13314" t="s">
        <v>5157</v>
      </c>
      <c r="J13314" t="s">
        <v>431</v>
      </c>
      <c r="K13314" t="s">
        <v>431</v>
      </c>
      <c r="M13314" t="s">
        <v>3810</v>
      </c>
      <c r="N13314" t="s">
        <v>3811</v>
      </c>
      <c r="O13314" t="s">
        <v>431</v>
      </c>
      <c r="P13314">
        <v>226</v>
      </c>
      <c r="U13314" t="s">
        <v>433</v>
      </c>
      <c r="W13314">
        <v>1</v>
      </c>
      <c r="AH13314" t="s">
        <v>435</v>
      </c>
      <c r="AI13314" t="s">
        <v>435</v>
      </c>
      <c r="AJ13314" t="s">
        <v>436</v>
      </c>
      <c r="AK13314" t="s">
        <v>61</v>
      </c>
      <c r="AL13314">
        <v>136.728442</v>
      </c>
      <c r="AM13314">
        <v>36.668692999999998</v>
      </c>
      <c r="AN13314" s="1">
        <v>43946</v>
      </c>
      <c r="AO13314">
        <v>17</v>
      </c>
      <c r="AP13314">
        <v>17</v>
      </c>
    </row>
    <row r="13315" spans="1:42" x14ac:dyDescent="0.15">
      <c r="A13315">
        <v>13314</v>
      </c>
      <c r="C13315" t="s">
        <v>273</v>
      </c>
      <c r="F13315">
        <v>70</v>
      </c>
      <c r="G13315" t="s">
        <v>52</v>
      </c>
      <c r="H13315" t="s">
        <v>5157</v>
      </c>
      <c r="J13315" t="s">
        <v>1648</v>
      </c>
      <c r="K13315" t="s">
        <v>1648</v>
      </c>
      <c r="M13315" t="s">
        <v>1649</v>
      </c>
      <c r="N13315" t="s">
        <v>1650</v>
      </c>
      <c r="O13315" t="s">
        <v>1648</v>
      </c>
      <c r="P13315">
        <v>121</v>
      </c>
      <c r="U13315" t="s">
        <v>5207</v>
      </c>
      <c r="W13315">
        <v>1</v>
      </c>
      <c r="AH13315" t="s">
        <v>1653</v>
      </c>
      <c r="AI13315" t="s">
        <v>1653</v>
      </c>
      <c r="AJ13315" t="s">
        <v>1654</v>
      </c>
      <c r="AK13315" t="s">
        <v>61</v>
      </c>
      <c r="AL13315">
        <v>136.219596</v>
      </c>
      <c r="AM13315">
        <v>36.064366</v>
      </c>
      <c r="AN13315" s="1">
        <v>43946</v>
      </c>
      <c r="AO13315">
        <v>18</v>
      </c>
      <c r="AP13315">
        <v>18</v>
      </c>
    </row>
    <row r="13316" spans="1:42" x14ac:dyDescent="0.15">
      <c r="A13316">
        <v>13315</v>
      </c>
      <c r="C13316" t="s">
        <v>273</v>
      </c>
      <c r="F13316">
        <v>70</v>
      </c>
      <c r="G13316" t="s">
        <v>52</v>
      </c>
      <c r="H13316" t="s">
        <v>5157</v>
      </c>
      <c r="J13316" t="s">
        <v>2374</v>
      </c>
      <c r="K13316" t="s">
        <v>2374</v>
      </c>
      <c r="M13316" t="s">
        <v>2375</v>
      </c>
      <c r="N13316" t="s">
        <v>2376</v>
      </c>
      <c r="O13316" t="s">
        <v>2374</v>
      </c>
      <c r="P13316">
        <v>170</v>
      </c>
      <c r="U13316" t="s">
        <v>5208</v>
      </c>
      <c r="W13316">
        <v>1</v>
      </c>
      <c r="AH13316" t="s">
        <v>2379</v>
      </c>
      <c r="AI13316" t="s">
        <v>2379</v>
      </c>
      <c r="AJ13316" t="s">
        <v>2380</v>
      </c>
      <c r="AK13316" t="s">
        <v>61</v>
      </c>
      <c r="AL13316">
        <v>137.21368200000001</v>
      </c>
      <c r="AM13316">
        <v>36.696015000000003</v>
      </c>
      <c r="AN13316" s="1">
        <v>43946</v>
      </c>
      <c r="AO13316">
        <v>16</v>
      </c>
      <c r="AP13316">
        <v>16</v>
      </c>
    </row>
    <row r="13317" spans="1:42" x14ac:dyDescent="0.15">
      <c r="A13317">
        <v>13316</v>
      </c>
      <c r="F13317">
        <v>60</v>
      </c>
      <c r="G13317" t="s">
        <v>76</v>
      </c>
      <c r="H13317" t="s">
        <v>5157</v>
      </c>
      <c r="I13317" t="s">
        <v>3814</v>
      </c>
      <c r="J13317" t="s">
        <v>2374</v>
      </c>
      <c r="K13317" t="s">
        <v>2374</v>
      </c>
      <c r="M13317" t="s">
        <v>2375</v>
      </c>
      <c r="N13317" t="s">
        <v>2376</v>
      </c>
      <c r="O13317" t="s">
        <v>2374</v>
      </c>
      <c r="P13317">
        <v>171</v>
      </c>
      <c r="U13317" t="s">
        <v>5208</v>
      </c>
      <c r="W13317">
        <v>1</v>
      </c>
      <c r="AH13317" t="s">
        <v>2379</v>
      </c>
      <c r="AI13317" t="s">
        <v>2379</v>
      </c>
      <c r="AJ13317" t="s">
        <v>2380</v>
      </c>
      <c r="AK13317" t="s">
        <v>81</v>
      </c>
      <c r="AL13317">
        <v>137.21368200000001</v>
      </c>
      <c r="AM13317">
        <v>36.696015000000003</v>
      </c>
      <c r="AN13317" s="1">
        <v>43946</v>
      </c>
      <c r="AO13317">
        <v>16</v>
      </c>
      <c r="AP13317">
        <v>16</v>
      </c>
    </row>
    <row r="13318" spans="1:42" x14ac:dyDescent="0.15">
      <c r="A13318">
        <v>13317</v>
      </c>
      <c r="F13318">
        <v>20</v>
      </c>
      <c r="G13318" t="s">
        <v>76</v>
      </c>
      <c r="H13318" t="s">
        <v>5157</v>
      </c>
      <c r="I13318" t="s">
        <v>4537</v>
      </c>
      <c r="J13318" t="s">
        <v>2374</v>
      </c>
      <c r="K13318" t="s">
        <v>2374</v>
      </c>
      <c r="M13318" t="s">
        <v>2375</v>
      </c>
      <c r="N13318" t="s">
        <v>2376</v>
      </c>
      <c r="O13318" t="s">
        <v>2374</v>
      </c>
      <c r="P13318">
        <v>172</v>
      </c>
      <c r="U13318" t="s">
        <v>5208</v>
      </c>
      <c r="W13318">
        <v>1</v>
      </c>
      <c r="AH13318" t="s">
        <v>2379</v>
      </c>
      <c r="AI13318" t="s">
        <v>2379</v>
      </c>
      <c r="AJ13318" t="s">
        <v>2380</v>
      </c>
      <c r="AK13318" t="s">
        <v>81</v>
      </c>
      <c r="AL13318">
        <v>137.21368200000001</v>
      </c>
      <c r="AM13318">
        <v>36.696015000000003</v>
      </c>
      <c r="AN13318" s="1">
        <v>43946</v>
      </c>
      <c r="AO13318">
        <v>16</v>
      </c>
      <c r="AP13318">
        <v>16</v>
      </c>
    </row>
    <row r="13319" spans="1:42" x14ac:dyDescent="0.15">
      <c r="A13319">
        <v>13318</v>
      </c>
      <c r="C13319" t="s">
        <v>273</v>
      </c>
      <c r="F13319">
        <v>60</v>
      </c>
      <c r="G13319" t="s">
        <v>52</v>
      </c>
      <c r="H13319" t="s">
        <v>5157</v>
      </c>
      <c r="J13319" t="s">
        <v>2374</v>
      </c>
      <c r="K13319" t="s">
        <v>2374</v>
      </c>
      <c r="M13319" t="s">
        <v>3874</v>
      </c>
      <c r="N13319" t="s">
        <v>3875</v>
      </c>
      <c r="O13319" t="s">
        <v>2374</v>
      </c>
      <c r="P13319">
        <v>173</v>
      </c>
      <c r="U13319" t="s">
        <v>5208</v>
      </c>
      <c r="W13319">
        <v>1</v>
      </c>
      <c r="AH13319" t="s">
        <v>2379</v>
      </c>
      <c r="AI13319" t="s">
        <v>2379</v>
      </c>
      <c r="AJ13319" t="s">
        <v>2380</v>
      </c>
      <c r="AK13319" t="s">
        <v>61</v>
      </c>
      <c r="AL13319">
        <v>137.559944</v>
      </c>
      <c r="AM13319">
        <v>36.946188999999997</v>
      </c>
      <c r="AN13319" s="1">
        <v>43946</v>
      </c>
      <c r="AO13319">
        <v>16</v>
      </c>
      <c r="AP13319">
        <v>16</v>
      </c>
    </row>
    <row r="13320" spans="1:42" x14ac:dyDescent="0.15">
      <c r="A13320">
        <v>13319</v>
      </c>
      <c r="C13320" t="s">
        <v>273</v>
      </c>
      <c r="F13320">
        <v>50</v>
      </c>
      <c r="G13320" t="s">
        <v>76</v>
      </c>
      <c r="H13320" t="s">
        <v>5157</v>
      </c>
      <c r="J13320" t="s">
        <v>2374</v>
      </c>
      <c r="K13320" t="s">
        <v>2374</v>
      </c>
      <c r="M13320" t="s">
        <v>5028</v>
      </c>
      <c r="N13320" t="s">
        <v>5029</v>
      </c>
      <c r="O13320" t="s">
        <v>2374</v>
      </c>
      <c r="P13320">
        <v>174</v>
      </c>
      <c r="U13320" t="s">
        <v>5208</v>
      </c>
      <c r="W13320">
        <v>1</v>
      </c>
      <c r="AH13320" t="s">
        <v>2379</v>
      </c>
      <c r="AI13320" t="s">
        <v>2379</v>
      </c>
      <c r="AJ13320" t="s">
        <v>2380</v>
      </c>
      <c r="AK13320" t="s">
        <v>81</v>
      </c>
      <c r="AL13320">
        <v>137.34119100000001</v>
      </c>
      <c r="AM13320">
        <v>36.764377000000003</v>
      </c>
      <c r="AN13320" s="1">
        <v>43946</v>
      </c>
      <c r="AO13320">
        <v>16</v>
      </c>
      <c r="AP13320">
        <v>16</v>
      </c>
    </row>
    <row r="13321" spans="1:42" x14ac:dyDescent="0.15">
      <c r="A13321">
        <v>13320</v>
      </c>
      <c r="F13321">
        <v>20</v>
      </c>
      <c r="G13321" t="s">
        <v>76</v>
      </c>
      <c r="H13321" t="s">
        <v>5157</v>
      </c>
      <c r="J13321" t="s">
        <v>2374</v>
      </c>
      <c r="K13321" t="s">
        <v>2374</v>
      </c>
      <c r="M13321" t="s">
        <v>5028</v>
      </c>
      <c r="N13321" t="s">
        <v>5029</v>
      </c>
      <c r="O13321" t="s">
        <v>2374</v>
      </c>
      <c r="P13321">
        <v>175</v>
      </c>
      <c r="U13321" t="s">
        <v>5208</v>
      </c>
      <c r="W13321">
        <v>1</v>
      </c>
      <c r="AH13321" t="s">
        <v>2379</v>
      </c>
      <c r="AI13321" t="s">
        <v>2379</v>
      </c>
      <c r="AJ13321" t="s">
        <v>2380</v>
      </c>
      <c r="AK13321" t="s">
        <v>81</v>
      </c>
      <c r="AL13321">
        <v>137.34119100000001</v>
      </c>
      <c r="AM13321">
        <v>36.764377000000003</v>
      </c>
      <c r="AN13321" s="1">
        <v>43946</v>
      </c>
      <c r="AO13321">
        <v>16</v>
      </c>
      <c r="AP13321">
        <v>16</v>
      </c>
    </row>
    <row r="13322" spans="1:42" x14ac:dyDescent="0.15">
      <c r="A13322">
        <v>13321</v>
      </c>
      <c r="F13322" t="s">
        <v>120</v>
      </c>
      <c r="G13322" t="s">
        <v>52</v>
      </c>
      <c r="H13322" t="s">
        <v>5157</v>
      </c>
      <c r="I13322" t="s">
        <v>4449</v>
      </c>
      <c r="J13322" t="s">
        <v>85</v>
      </c>
      <c r="K13322" t="s">
        <v>85</v>
      </c>
      <c r="M13322" t="s">
        <v>2840</v>
      </c>
      <c r="N13322" t="s">
        <v>2841</v>
      </c>
      <c r="O13322" t="s">
        <v>2840</v>
      </c>
      <c r="P13322">
        <v>476</v>
      </c>
      <c r="Q13322">
        <v>7</v>
      </c>
      <c r="V13322" t="s">
        <v>2842</v>
      </c>
      <c r="W13322">
        <v>1</v>
      </c>
      <c r="AH13322" t="s">
        <v>89</v>
      </c>
      <c r="AI13322" t="s">
        <v>89</v>
      </c>
      <c r="AJ13322" t="s">
        <v>2843</v>
      </c>
      <c r="AK13322" t="s">
        <v>61</v>
      </c>
      <c r="AL13322">
        <v>137.39138800000001</v>
      </c>
      <c r="AM13322">
        <v>34.769190999999999</v>
      </c>
      <c r="AN13322" s="1">
        <v>43946</v>
      </c>
      <c r="AO13322">
        <v>23</v>
      </c>
      <c r="AP13322">
        <v>23</v>
      </c>
    </row>
    <row r="13323" spans="1:42" x14ac:dyDescent="0.15">
      <c r="A13323">
        <v>13322</v>
      </c>
      <c r="B13323" t="s">
        <v>5209</v>
      </c>
      <c r="C13323" t="s">
        <v>273</v>
      </c>
      <c r="F13323">
        <v>30</v>
      </c>
      <c r="G13323" t="s">
        <v>52</v>
      </c>
      <c r="H13323" t="s">
        <v>5157</v>
      </c>
      <c r="J13323" t="s">
        <v>1435</v>
      </c>
      <c r="K13323" t="s">
        <v>120</v>
      </c>
      <c r="N13323" t="s">
        <v>120</v>
      </c>
      <c r="O13323" t="s">
        <v>98</v>
      </c>
      <c r="P13323">
        <v>134</v>
      </c>
      <c r="T13323" t="s">
        <v>5210</v>
      </c>
      <c r="W13323">
        <v>1</v>
      </c>
      <c r="AH13323" t="s">
        <v>1438</v>
      </c>
      <c r="AI13323" t="s">
        <v>122</v>
      </c>
      <c r="AJ13323" t="s">
        <v>102</v>
      </c>
      <c r="AK13323" t="s">
        <v>61</v>
      </c>
      <c r="AL13323">
        <v>0</v>
      </c>
      <c r="AM13323">
        <v>0</v>
      </c>
      <c r="AN13323" s="1">
        <v>43946</v>
      </c>
      <c r="AO13323" t="s">
        <v>74</v>
      </c>
      <c r="AP13323" t="s">
        <v>74</v>
      </c>
    </row>
    <row r="13324" spans="1:42" x14ac:dyDescent="0.15">
      <c r="A13324">
        <v>13323</v>
      </c>
      <c r="B13324" t="s">
        <v>5211</v>
      </c>
      <c r="C13324" t="s">
        <v>273</v>
      </c>
      <c r="F13324">
        <v>50</v>
      </c>
      <c r="G13324" t="s">
        <v>52</v>
      </c>
      <c r="H13324" t="s">
        <v>5157</v>
      </c>
      <c r="J13324" t="s">
        <v>1615</v>
      </c>
      <c r="K13324" t="s">
        <v>66</v>
      </c>
      <c r="N13324" t="s">
        <v>66</v>
      </c>
      <c r="O13324" t="s">
        <v>98</v>
      </c>
      <c r="P13324">
        <v>135</v>
      </c>
      <c r="T13324" t="s">
        <v>5210</v>
      </c>
      <c r="W13324">
        <v>1</v>
      </c>
      <c r="AH13324" t="s">
        <v>1618</v>
      </c>
      <c r="AI13324" t="s">
        <v>71</v>
      </c>
      <c r="AJ13324" t="s">
        <v>102</v>
      </c>
      <c r="AK13324" t="s">
        <v>61</v>
      </c>
      <c r="AL13324">
        <v>139.69164699999999</v>
      </c>
      <c r="AM13324">
        <v>35.689185000000002</v>
      </c>
      <c r="AN13324" s="1">
        <v>43946</v>
      </c>
      <c r="AO13324" t="s">
        <v>74</v>
      </c>
      <c r="AP13324">
        <v>13</v>
      </c>
    </row>
    <row r="13325" spans="1:42" x14ac:dyDescent="0.15">
      <c r="A13325">
        <v>13324</v>
      </c>
      <c r="B13325" t="s">
        <v>5212</v>
      </c>
      <c r="C13325" t="s">
        <v>273</v>
      </c>
      <c r="F13325">
        <v>50</v>
      </c>
      <c r="G13325" t="s">
        <v>52</v>
      </c>
      <c r="H13325" t="s">
        <v>5157</v>
      </c>
      <c r="J13325" t="s">
        <v>1435</v>
      </c>
      <c r="K13325" t="s">
        <v>120</v>
      </c>
      <c r="N13325" t="s">
        <v>120</v>
      </c>
      <c r="O13325" t="s">
        <v>98</v>
      </c>
      <c r="P13325">
        <v>136</v>
      </c>
      <c r="T13325" t="s">
        <v>5210</v>
      </c>
      <c r="W13325">
        <v>1</v>
      </c>
      <c r="X13325">
        <v>13324</v>
      </c>
      <c r="Y13325">
        <v>348</v>
      </c>
      <c r="Z13325">
        <v>70</v>
      </c>
      <c r="AA13325">
        <v>334</v>
      </c>
      <c r="AB13325">
        <v>2662</v>
      </c>
      <c r="AC13325">
        <v>126</v>
      </c>
      <c r="AD13325">
        <v>147454</v>
      </c>
      <c r="AE13325">
        <v>5854</v>
      </c>
      <c r="AH13325" t="s">
        <v>1438</v>
      </c>
      <c r="AI13325" t="s">
        <v>122</v>
      </c>
      <c r="AJ13325" t="s">
        <v>102</v>
      </c>
      <c r="AK13325" t="s">
        <v>61</v>
      </c>
      <c r="AL13325">
        <v>0</v>
      </c>
      <c r="AM13325">
        <v>0</v>
      </c>
      <c r="AN13325" s="1">
        <v>43946</v>
      </c>
      <c r="AO13325" t="s">
        <v>74</v>
      </c>
      <c r="AP13325" t="s">
        <v>74</v>
      </c>
    </row>
    <row r="13326" spans="1:42" x14ac:dyDescent="0.15">
      <c r="A13326">
        <v>13325</v>
      </c>
      <c r="F13326">
        <v>20</v>
      </c>
      <c r="G13326" t="s">
        <v>52</v>
      </c>
      <c r="H13326" t="s">
        <v>5146</v>
      </c>
      <c r="J13326" t="s">
        <v>66</v>
      </c>
      <c r="K13326" t="s">
        <v>66</v>
      </c>
      <c r="N13326" t="s">
        <v>66</v>
      </c>
      <c r="O13326" t="s">
        <v>66</v>
      </c>
      <c r="P13326">
        <v>3846</v>
      </c>
      <c r="U13326" t="s">
        <v>2111</v>
      </c>
      <c r="W13326">
        <v>1</v>
      </c>
      <c r="AH13326" t="s">
        <v>71</v>
      </c>
      <c r="AI13326" t="s">
        <v>71</v>
      </c>
      <c r="AJ13326" t="s">
        <v>73</v>
      </c>
      <c r="AK13326" t="s">
        <v>61</v>
      </c>
      <c r="AL13326">
        <v>139.69164699999999</v>
      </c>
      <c r="AM13326">
        <v>35.689185000000002</v>
      </c>
      <c r="AN13326" s="1">
        <v>43947</v>
      </c>
      <c r="AO13326">
        <v>13</v>
      </c>
      <c r="AP13326">
        <v>13</v>
      </c>
    </row>
    <row r="13327" spans="1:42" x14ac:dyDescent="0.15">
      <c r="A13327">
        <v>13326</v>
      </c>
      <c r="F13327">
        <v>90</v>
      </c>
      <c r="G13327" t="s">
        <v>76</v>
      </c>
      <c r="H13327" t="s">
        <v>5146</v>
      </c>
      <c r="J13327" t="s">
        <v>66</v>
      </c>
      <c r="K13327" t="s">
        <v>66</v>
      </c>
      <c r="N13327" t="s">
        <v>66</v>
      </c>
      <c r="O13327" t="s">
        <v>66</v>
      </c>
      <c r="P13327">
        <v>3847</v>
      </c>
      <c r="R13327" t="s">
        <v>68</v>
      </c>
      <c r="U13327" t="s">
        <v>2111</v>
      </c>
      <c r="W13327">
        <v>1</v>
      </c>
      <c r="AH13327" t="s">
        <v>71</v>
      </c>
      <c r="AI13327" t="s">
        <v>71</v>
      </c>
      <c r="AJ13327" t="s">
        <v>73</v>
      </c>
      <c r="AK13327" t="s">
        <v>81</v>
      </c>
      <c r="AL13327">
        <v>139.69164699999999</v>
      </c>
      <c r="AM13327">
        <v>35.689185000000002</v>
      </c>
      <c r="AN13327" s="1">
        <v>43947</v>
      </c>
      <c r="AO13327">
        <v>13</v>
      </c>
      <c r="AP13327">
        <v>13</v>
      </c>
    </row>
    <row r="13328" spans="1:42" x14ac:dyDescent="0.15">
      <c r="A13328">
        <v>13327</v>
      </c>
      <c r="F13328">
        <v>80</v>
      </c>
      <c r="G13328" t="s">
        <v>76</v>
      </c>
      <c r="H13328" t="s">
        <v>5146</v>
      </c>
      <c r="J13328" t="s">
        <v>66</v>
      </c>
      <c r="K13328" t="s">
        <v>66</v>
      </c>
      <c r="N13328" t="s">
        <v>66</v>
      </c>
      <c r="O13328" t="s">
        <v>66</v>
      </c>
      <c r="P13328">
        <v>3848</v>
      </c>
      <c r="U13328" t="s">
        <v>2111</v>
      </c>
      <c r="W13328">
        <v>1</v>
      </c>
      <c r="AH13328" t="s">
        <v>71</v>
      </c>
      <c r="AI13328" t="s">
        <v>71</v>
      </c>
      <c r="AJ13328" t="s">
        <v>73</v>
      </c>
      <c r="AK13328" t="s">
        <v>81</v>
      </c>
      <c r="AL13328">
        <v>139.69164699999999</v>
      </c>
      <c r="AM13328">
        <v>35.689185000000002</v>
      </c>
      <c r="AN13328" s="1">
        <v>43947</v>
      </c>
      <c r="AO13328">
        <v>13</v>
      </c>
      <c r="AP13328">
        <v>13</v>
      </c>
    </row>
    <row r="13329" spans="1:42" x14ac:dyDescent="0.15">
      <c r="A13329">
        <v>13328</v>
      </c>
      <c r="F13329">
        <v>20</v>
      </c>
      <c r="G13329" t="s">
        <v>76</v>
      </c>
      <c r="H13329" t="s">
        <v>5146</v>
      </c>
      <c r="J13329" t="s">
        <v>66</v>
      </c>
      <c r="K13329" t="s">
        <v>66</v>
      </c>
      <c r="N13329" t="s">
        <v>66</v>
      </c>
      <c r="O13329" t="s">
        <v>66</v>
      </c>
      <c r="P13329">
        <v>3849</v>
      </c>
      <c r="U13329" t="s">
        <v>2111</v>
      </c>
      <c r="W13329">
        <v>1</v>
      </c>
      <c r="AH13329" t="s">
        <v>71</v>
      </c>
      <c r="AI13329" t="s">
        <v>71</v>
      </c>
      <c r="AJ13329" t="s">
        <v>73</v>
      </c>
      <c r="AK13329" t="s">
        <v>81</v>
      </c>
      <c r="AL13329">
        <v>139.69164699999999</v>
      </c>
      <c r="AM13329">
        <v>35.689185000000002</v>
      </c>
      <c r="AN13329" s="1">
        <v>43947</v>
      </c>
      <c r="AO13329">
        <v>13</v>
      </c>
      <c r="AP13329">
        <v>13</v>
      </c>
    </row>
    <row r="13330" spans="1:42" x14ac:dyDescent="0.15">
      <c r="A13330">
        <v>13329</v>
      </c>
      <c r="F13330">
        <v>50</v>
      </c>
      <c r="G13330" t="s">
        <v>52</v>
      </c>
      <c r="H13330" t="s">
        <v>5146</v>
      </c>
      <c r="J13330" t="s">
        <v>66</v>
      </c>
      <c r="K13330" t="s">
        <v>66</v>
      </c>
      <c r="N13330" t="s">
        <v>66</v>
      </c>
      <c r="O13330" t="s">
        <v>66</v>
      </c>
      <c r="P13330">
        <v>3850</v>
      </c>
      <c r="U13330" t="s">
        <v>2111</v>
      </c>
      <c r="W13330">
        <v>1</v>
      </c>
      <c r="AH13330" t="s">
        <v>71</v>
      </c>
      <c r="AI13330" t="s">
        <v>71</v>
      </c>
      <c r="AJ13330" t="s">
        <v>73</v>
      </c>
      <c r="AK13330" t="s">
        <v>61</v>
      </c>
      <c r="AL13330">
        <v>139.69164699999999</v>
      </c>
      <c r="AM13330">
        <v>35.689185000000002</v>
      </c>
      <c r="AN13330" s="1">
        <v>43947</v>
      </c>
      <c r="AO13330">
        <v>13</v>
      </c>
      <c r="AP13330">
        <v>13</v>
      </c>
    </row>
    <row r="13331" spans="1:42" x14ac:dyDescent="0.15">
      <c r="A13331">
        <v>13330</v>
      </c>
      <c r="F13331">
        <v>80</v>
      </c>
      <c r="G13331" t="s">
        <v>52</v>
      </c>
      <c r="H13331" t="s">
        <v>5146</v>
      </c>
      <c r="J13331" t="s">
        <v>66</v>
      </c>
      <c r="K13331" t="s">
        <v>66</v>
      </c>
      <c r="N13331" t="s">
        <v>66</v>
      </c>
      <c r="O13331" t="s">
        <v>66</v>
      </c>
      <c r="P13331">
        <v>3851</v>
      </c>
      <c r="U13331" t="s">
        <v>2111</v>
      </c>
      <c r="W13331">
        <v>1</v>
      </c>
      <c r="AH13331" t="s">
        <v>71</v>
      </c>
      <c r="AI13331" t="s">
        <v>71</v>
      </c>
      <c r="AJ13331" t="s">
        <v>73</v>
      </c>
      <c r="AK13331" t="s">
        <v>61</v>
      </c>
      <c r="AL13331">
        <v>139.69164699999999</v>
      </c>
      <c r="AM13331">
        <v>35.689185000000002</v>
      </c>
      <c r="AN13331" s="1">
        <v>43947</v>
      </c>
      <c r="AO13331">
        <v>13</v>
      </c>
      <c r="AP13331">
        <v>13</v>
      </c>
    </row>
    <row r="13332" spans="1:42" x14ac:dyDescent="0.15">
      <c r="A13332">
        <v>13331</v>
      </c>
      <c r="F13332">
        <v>90</v>
      </c>
      <c r="G13332" t="s">
        <v>76</v>
      </c>
      <c r="H13332" t="s">
        <v>5146</v>
      </c>
      <c r="J13332" t="s">
        <v>66</v>
      </c>
      <c r="K13332" t="s">
        <v>66</v>
      </c>
      <c r="N13332" t="s">
        <v>66</v>
      </c>
      <c r="O13332" t="s">
        <v>66</v>
      </c>
      <c r="P13332">
        <v>3852</v>
      </c>
      <c r="U13332" t="s">
        <v>2111</v>
      </c>
      <c r="W13332">
        <v>1</v>
      </c>
      <c r="AH13332" t="s">
        <v>71</v>
      </c>
      <c r="AI13332" t="s">
        <v>71</v>
      </c>
      <c r="AJ13332" t="s">
        <v>73</v>
      </c>
      <c r="AK13332" t="s">
        <v>81</v>
      </c>
      <c r="AL13332">
        <v>139.69164699999999</v>
      </c>
      <c r="AM13332">
        <v>35.689185000000002</v>
      </c>
      <c r="AN13332" s="1">
        <v>43947</v>
      </c>
      <c r="AO13332">
        <v>13</v>
      </c>
      <c r="AP13332">
        <v>13</v>
      </c>
    </row>
    <row r="13333" spans="1:42" x14ac:dyDescent="0.15">
      <c r="A13333">
        <v>13332</v>
      </c>
      <c r="F13333">
        <v>70</v>
      </c>
      <c r="G13333" t="s">
        <v>76</v>
      </c>
      <c r="H13333" t="s">
        <v>5146</v>
      </c>
      <c r="J13333" t="s">
        <v>66</v>
      </c>
      <c r="K13333" t="s">
        <v>66</v>
      </c>
      <c r="N13333" t="s">
        <v>66</v>
      </c>
      <c r="O13333" t="s">
        <v>66</v>
      </c>
      <c r="P13333">
        <v>3853</v>
      </c>
      <c r="U13333" t="s">
        <v>2111</v>
      </c>
      <c r="W13333">
        <v>1</v>
      </c>
      <c r="AH13333" t="s">
        <v>71</v>
      </c>
      <c r="AI13333" t="s">
        <v>71</v>
      </c>
      <c r="AJ13333" t="s">
        <v>73</v>
      </c>
      <c r="AK13333" t="s">
        <v>81</v>
      </c>
      <c r="AL13333">
        <v>139.69164699999999</v>
      </c>
      <c r="AM13333">
        <v>35.689185000000002</v>
      </c>
      <c r="AN13333" s="1">
        <v>43947</v>
      </c>
      <c r="AO13333">
        <v>13</v>
      </c>
      <c r="AP13333">
        <v>13</v>
      </c>
    </row>
    <row r="13334" spans="1:42" x14ac:dyDescent="0.15">
      <c r="A13334">
        <v>13333</v>
      </c>
      <c r="F13334">
        <v>60</v>
      </c>
      <c r="G13334" t="s">
        <v>76</v>
      </c>
      <c r="H13334" t="s">
        <v>5146</v>
      </c>
      <c r="J13334" t="s">
        <v>66</v>
      </c>
      <c r="K13334" t="s">
        <v>66</v>
      </c>
      <c r="N13334" t="s">
        <v>66</v>
      </c>
      <c r="O13334" t="s">
        <v>66</v>
      </c>
      <c r="P13334">
        <v>3854</v>
      </c>
      <c r="U13334" t="s">
        <v>2111</v>
      </c>
      <c r="W13334">
        <v>1</v>
      </c>
      <c r="AH13334" t="s">
        <v>71</v>
      </c>
      <c r="AI13334" t="s">
        <v>71</v>
      </c>
      <c r="AJ13334" t="s">
        <v>73</v>
      </c>
      <c r="AK13334" t="s">
        <v>81</v>
      </c>
      <c r="AL13334">
        <v>139.69164699999999</v>
      </c>
      <c r="AM13334">
        <v>35.689185000000002</v>
      </c>
      <c r="AN13334" s="1">
        <v>43947</v>
      </c>
      <c r="AO13334">
        <v>13</v>
      </c>
      <c r="AP13334">
        <v>13</v>
      </c>
    </row>
    <row r="13335" spans="1:42" x14ac:dyDescent="0.15">
      <c r="A13335">
        <v>13334</v>
      </c>
      <c r="F13335">
        <v>80</v>
      </c>
      <c r="G13335" t="s">
        <v>76</v>
      </c>
      <c r="H13335" t="s">
        <v>5146</v>
      </c>
      <c r="J13335" t="s">
        <v>66</v>
      </c>
      <c r="K13335" t="s">
        <v>66</v>
      </c>
      <c r="N13335" t="s">
        <v>66</v>
      </c>
      <c r="O13335" t="s">
        <v>66</v>
      </c>
      <c r="P13335">
        <v>3855</v>
      </c>
      <c r="U13335" t="s">
        <v>2111</v>
      </c>
      <c r="W13335">
        <v>1</v>
      </c>
      <c r="AH13335" t="s">
        <v>71</v>
      </c>
      <c r="AI13335" t="s">
        <v>71</v>
      </c>
      <c r="AJ13335" t="s">
        <v>73</v>
      </c>
      <c r="AK13335" t="s">
        <v>81</v>
      </c>
      <c r="AL13335">
        <v>139.69164699999999</v>
      </c>
      <c r="AM13335">
        <v>35.689185000000002</v>
      </c>
      <c r="AN13335" s="1">
        <v>43947</v>
      </c>
      <c r="AO13335">
        <v>13</v>
      </c>
      <c r="AP13335">
        <v>13</v>
      </c>
    </row>
    <row r="13336" spans="1:42" x14ac:dyDescent="0.15">
      <c r="A13336">
        <v>13335</v>
      </c>
      <c r="F13336">
        <v>60</v>
      </c>
      <c r="G13336" t="s">
        <v>52</v>
      </c>
      <c r="H13336" t="s">
        <v>5146</v>
      </c>
      <c r="J13336" t="s">
        <v>66</v>
      </c>
      <c r="K13336" t="s">
        <v>66</v>
      </c>
      <c r="N13336" t="s">
        <v>66</v>
      </c>
      <c r="O13336" t="s">
        <v>66</v>
      </c>
      <c r="P13336">
        <v>3856</v>
      </c>
      <c r="U13336" t="s">
        <v>2111</v>
      </c>
      <c r="W13336">
        <v>1</v>
      </c>
      <c r="AH13336" t="s">
        <v>71</v>
      </c>
      <c r="AI13336" t="s">
        <v>71</v>
      </c>
      <c r="AJ13336" t="s">
        <v>73</v>
      </c>
      <c r="AK13336" t="s">
        <v>61</v>
      </c>
      <c r="AL13336">
        <v>139.69164699999999</v>
      </c>
      <c r="AM13336">
        <v>35.689185000000002</v>
      </c>
      <c r="AN13336" s="1">
        <v>43947</v>
      </c>
      <c r="AO13336">
        <v>13</v>
      </c>
      <c r="AP13336">
        <v>13</v>
      </c>
    </row>
    <row r="13337" spans="1:42" x14ac:dyDescent="0.15">
      <c r="A13337">
        <v>13336</v>
      </c>
      <c r="F13337">
        <v>70</v>
      </c>
      <c r="G13337" t="s">
        <v>76</v>
      </c>
      <c r="H13337" t="s">
        <v>5146</v>
      </c>
      <c r="J13337" t="s">
        <v>66</v>
      </c>
      <c r="K13337" t="s">
        <v>66</v>
      </c>
      <c r="N13337" t="s">
        <v>66</v>
      </c>
      <c r="O13337" t="s">
        <v>66</v>
      </c>
      <c r="P13337">
        <v>3857</v>
      </c>
      <c r="U13337" t="s">
        <v>2111</v>
      </c>
      <c r="W13337">
        <v>1</v>
      </c>
      <c r="AH13337" t="s">
        <v>71</v>
      </c>
      <c r="AI13337" t="s">
        <v>71</v>
      </c>
      <c r="AJ13337" t="s">
        <v>73</v>
      </c>
      <c r="AK13337" t="s">
        <v>81</v>
      </c>
      <c r="AL13337">
        <v>139.69164699999999</v>
      </c>
      <c r="AM13337">
        <v>35.689185000000002</v>
      </c>
      <c r="AN13337" s="1">
        <v>43947</v>
      </c>
      <c r="AO13337">
        <v>13</v>
      </c>
      <c r="AP13337">
        <v>13</v>
      </c>
    </row>
    <row r="13338" spans="1:42" x14ac:dyDescent="0.15">
      <c r="A13338">
        <v>13337</v>
      </c>
      <c r="F13338">
        <v>50</v>
      </c>
      <c r="G13338" t="s">
        <v>76</v>
      </c>
      <c r="H13338" t="s">
        <v>5146</v>
      </c>
      <c r="J13338" t="s">
        <v>66</v>
      </c>
      <c r="K13338" t="s">
        <v>66</v>
      </c>
      <c r="N13338" t="s">
        <v>66</v>
      </c>
      <c r="O13338" t="s">
        <v>66</v>
      </c>
      <c r="P13338">
        <v>3858</v>
      </c>
      <c r="U13338" t="s">
        <v>2111</v>
      </c>
      <c r="W13338">
        <v>1</v>
      </c>
      <c r="AH13338" t="s">
        <v>71</v>
      </c>
      <c r="AI13338" t="s">
        <v>71</v>
      </c>
      <c r="AJ13338" t="s">
        <v>73</v>
      </c>
      <c r="AK13338" t="s">
        <v>81</v>
      </c>
      <c r="AL13338">
        <v>139.69164699999999</v>
      </c>
      <c r="AM13338">
        <v>35.689185000000002</v>
      </c>
      <c r="AN13338" s="1">
        <v>43947</v>
      </c>
      <c r="AO13338">
        <v>13</v>
      </c>
      <c r="AP13338">
        <v>13</v>
      </c>
    </row>
    <row r="13339" spans="1:42" x14ac:dyDescent="0.15">
      <c r="A13339">
        <v>13338</v>
      </c>
      <c r="F13339">
        <v>40</v>
      </c>
      <c r="G13339" t="s">
        <v>76</v>
      </c>
      <c r="H13339" t="s">
        <v>5146</v>
      </c>
      <c r="J13339" t="s">
        <v>66</v>
      </c>
      <c r="K13339" t="s">
        <v>66</v>
      </c>
      <c r="N13339" t="s">
        <v>66</v>
      </c>
      <c r="O13339" t="s">
        <v>66</v>
      </c>
      <c r="P13339">
        <v>3859</v>
      </c>
      <c r="U13339" t="s">
        <v>2111</v>
      </c>
      <c r="W13339">
        <v>1</v>
      </c>
      <c r="AH13339" t="s">
        <v>71</v>
      </c>
      <c r="AI13339" t="s">
        <v>71</v>
      </c>
      <c r="AJ13339" t="s">
        <v>73</v>
      </c>
      <c r="AK13339" t="s">
        <v>81</v>
      </c>
      <c r="AL13339">
        <v>139.69164699999999</v>
      </c>
      <c r="AM13339">
        <v>35.689185000000002</v>
      </c>
      <c r="AN13339" s="1">
        <v>43947</v>
      </c>
      <c r="AO13339">
        <v>13</v>
      </c>
      <c r="AP13339">
        <v>13</v>
      </c>
    </row>
    <row r="13340" spans="1:42" x14ac:dyDescent="0.15">
      <c r="A13340">
        <v>13339</v>
      </c>
      <c r="F13340">
        <v>70</v>
      </c>
      <c r="G13340" t="s">
        <v>76</v>
      </c>
      <c r="H13340" t="s">
        <v>5146</v>
      </c>
      <c r="J13340" t="s">
        <v>66</v>
      </c>
      <c r="K13340" t="s">
        <v>66</v>
      </c>
      <c r="N13340" t="s">
        <v>66</v>
      </c>
      <c r="O13340" t="s">
        <v>66</v>
      </c>
      <c r="P13340">
        <v>3860</v>
      </c>
      <c r="U13340" t="s">
        <v>2111</v>
      </c>
      <c r="W13340">
        <v>1</v>
      </c>
      <c r="AH13340" t="s">
        <v>71</v>
      </c>
      <c r="AI13340" t="s">
        <v>71</v>
      </c>
      <c r="AJ13340" t="s">
        <v>73</v>
      </c>
      <c r="AK13340" t="s">
        <v>81</v>
      </c>
      <c r="AL13340">
        <v>139.69164699999999</v>
      </c>
      <c r="AM13340">
        <v>35.689185000000002</v>
      </c>
      <c r="AN13340" s="1">
        <v>43947</v>
      </c>
      <c r="AO13340">
        <v>13</v>
      </c>
      <c r="AP13340">
        <v>13</v>
      </c>
    </row>
    <row r="13341" spans="1:42" x14ac:dyDescent="0.15">
      <c r="A13341">
        <v>13340</v>
      </c>
      <c r="F13341">
        <v>10</v>
      </c>
      <c r="G13341" t="s">
        <v>76</v>
      </c>
      <c r="H13341" t="s">
        <v>5146</v>
      </c>
      <c r="J13341" t="s">
        <v>66</v>
      </c>
      <c r="K13341" t="s">
        <v>66</v>
      </c>
      <c r="N13341" t="s">
        <v>66</v>
      </c>
      <c r="O13341" t="s">
        <v>66</v>
      </c>
      <c r="P13341">
        <v>3861</v>
      </c>
      <c r="U13341" t="s">
        <v>2111</v>
      </c>
      <c r="W13341">
        <v>1</v>
      </c>
      <c r="AH13341" t="s">
        <v>71</v>
      </c>
      <c r="AI13341" t="s">
        <v>71</v>
      </c>
      <c r="AJ13341" t="s">
        <v>73</v>
      </c>
      <c r="AK13341" t="s">
        <v>81</v>
      </c>
      <c r="AL13341">
        <v>139.69164699999999</v>
      </c>
      <c r="AM13341">
        <v>35.689185000000002</v>
      </c>
      <c r="AN13341" s="1">
        <v>43947</v>
      </c>
      <c r="AO13341">
        <v>13</v>
      </c>
      <c r="AP13341">
        <v>13</v>
      </c>
    </row>
    <row r="13342" spans="1:42" x14ac:dyDescent="0.15">
      <c r="A13342">
        <v>13341</v>
      </c>
      <c r="F13342">
        <v>60</v>
      </c>
      <c r="G13342" t="s">
        <v>52</v>
      </c>
      <c r="H13342" t="s">
        <v>5146</v>
      </c>
      <c r="J13342" t="s">
        <v>66</v>
      </c>
      <c r="K13342" t="s">
        <v>66</v>
      </c>
      <c r="N13342" t="s">
        <v>66</v>
      </c>
      <c r="O13342" t="s">
        <v>66</v>
      </c>
      <c r="P13342">
        <v>3862</v>
      </c>
      <c r="U13342" t="s">
        <v>2111</v>
      </c>
      <c r="W13342">
        <v>1</v>
      </c>
      <c r="AH13342" t="s">
        <v>71</v>
      </c>
      <c r="AI13342" t="s">
        <v>71</v>
      </c>
      <c r="AJ13342" t="s">
        <v>73</v>
      </c>
      <c r="AK13342" t="s">
        <v>61</v>
      </c>
      <c r="AL13342">
        <v>139.69164699999999</v>
      </c>
      <c r="AM13342">
        <v>35.689185000000002</v>
      </c>
      <c r="AN13342" s="1">
        <v>43947</v>
      </c>
      <c r="AO13342">
        <v>13</v>
      </c>
      <c r="AP13342">
        <v>13</v>
      </c>
    </row>
    <row r="13343" spans="1:42" x14ac:dyDescent="0.15">
      <c r="A13343">
        <v>13342</v>
      </c>
      <c r="F13343">
        <v>20</v>
      </c>
      <c r="G13343" t="s">
        <v>76</v>
      </c>
      <c r="H13343" t="s">
        <v>5146</v>
      </c>
      <c r="J13343" t="s">
        <v>66</v>
      </c>
      <c r="K13343" t="s">
        <v>66</v>
      </c>
      <c r="N13343" t="s">
        <v>66</v>
      </c>
      <c r="O13343" t="s">
        <v>66</v>
      </c>
      <c r="P13343">
        <v>3863</v>
      </c>
      <c r="U13343" t="s">
        <v>2111</v>
      </c>
      <c r="W13343">
        <v>1</v>
      </c>
      <c r="AH13343" t="s">
        <v>71</v>
      </c>
      <c r="AI13343" t="s">
        <v>71</v>
      </c>
      <c r="AJ13343" t="s">
        <v>73</v>
      </c>
      <c r="AK13343" t="s">
        <v>81</v>
      </c>
      <c r="AL13343">
        <v>139.69164699999999</v>
      </c>
      <c r="AM13343">
        <v>35.689185000000002</v>
      </c>
      <c r="AN13343" s="1">
        <v>43947</v>
      </c>
      <c r="AO13343">
        <v>13</v>
      </c>
      <c r="AP13343">
        <v>13</v>
      </c>
    </row>
    <row r="13344" spans="1:42" x14ac:dyDescent="0.15">
      <c r="A13344">
        <v>13343</v>
      </c>
      <c r="F13344">
        <v>90</v>
      </c>
      <c r="G13344" t="s">
        <v>76</v>
      </c>
      <c r="H13344" t="s">
        <v>5146</v>
      </c>
      <c r="J13344" t="s">
        <v>66</v>
      </c>
      <c r="K13344" t="s">
        <v>66</v>
      </c>
      <c r="N13344" t="s">
        <v>66</v>
      </c>
      <c r="O13344" t="s">
        <v>66</v>
      </c>
      <c r="P13344">
        <v>3864</v>
      </c>
      <c r="U13344" t="s">
        <v>2111</v>
      </c>
      <c r="W13344">
        <v>1</v>
      </c>
      <c r="AH13344" t="s">
        <v>71</v>
      </c>
      <c r="AI13344" t="s">
        <v>71</v>
      </c>
      <c r="AJ13344" t="s">
        <v>73</v>
      </c>
      <c r="AK13344" t="s">
        <v>81</v>
      </c>
      <c r="AL13344">
        <v>139.69164699999999</v>
      </c>
      <c r="AM13344">
        <v>35.689185000000002</v>
      </c>
      <c r="AN13344" s="1">
        <v>43947</v>
      </c>
      <c r="AO13344">
        <v>13</v>
      </c>
      <c r="AP13344">
        <v>13</v>
      </c>
    </row>
    <row r="13345" spans="1:42" x14ac:dyDescent="0.15">
      <c r="A13345">
        <v>13344</v>
      </c>
      <c r="F13345">
        <v>90</v>
      </c>
      <c r="G13345" t="s">
        <v>52</v>
      </c>
      <c r="H13345" t="s">
        <v>5146</v>
      </c>
      <c r="J13345" t="s">
        <v>66</v>
      </c>
      <c r="K13345" t="s">
        <v>66</v>
      </c>
      <c r="N13345" t="s">
        <v>66</v>
      </c>
      <c r="O13345" t="s">
        <v>66</v>
      </c>
      <c r="P13345">
        <v>3865</v>
      </c>
      <c r="U13345" t="s">
        <v>2111</v>
      </c>
      <c r="W13345">
        <v>1</v>
      </c>
      <c r="AH13345" t="s">
        <v>71</v>
      </c>
      <c r="AI13345" t="s">
        <v>71</v>
      </c>
      <c r="AJ13345" t="s">
        <v>73</v>
      </c>
      <c r="AK13345" t="s">
        <v>61</v>
      </c>
      <c r="AL13345">
        <v>139.69164699999999</v>
      </c>
      <c r="AM13345">
        <v>35.689185000000002</v>
      </c>
      <c r="AN13345" s="1">
        <v>43947</v>
      </c>
      <c r="AO13345">
        <v>13</v>
      </c>
      <c r="AP13345">
        <v>13</v>
      </c>
    </row>
    <row r="13346" spans="1:42" x14ac:dyDescent="0.15">
      <c r="A13346">
        <v>13345</v>
      </c>
      <c r="F13346">
        <v>90</v>
      </c>
      <c r="G13346" t="s">
        <v>76</v>
      </c>
      <c r="H13346" t="s">
        <v>5146</v>
      </c>
      <c r="J13346" t="s">
        <v>66</v>
      </c>
      <c r="K13346" t="s">
        <v>66</v>
      </c>
      <c r="N13346" t="s">
        <v>66</v>
      </c>
      <c r="O13346" t="s">
        <v>66</v>
      </c>
      <c r="P13346">
        <v>3866</v>
      </c>
      <c r="U13346" t="s">
        <v>2111</v>
      </c>
      <c r="W13346">
        <v>1</v>
      </c>
      <c r="AH13346" t="s">
        <v>71</v>
      </c>
      <c r="AI13346" t="s">
        <v>71</v>
      </c>
      <c r="AJ13346" t="s">
        <v>73</v>
      </c>
      <c r="AK13346" t="s">
        <v>81</v>
      </c>
      <c r="AL13346">
        <v>139.69164699999999</v>
      </c>
      <c r="AM13346">
        <v>35.689185000000002</v>
      </c>
      <c r="AN13346" s="1">
        <v>43947</v>
      </c>
      <c r="AO13346">
        <v>13</v>
      </c>
      <c r="AP13346">
        <v>13</v>
      </c>
    </row>
    <row r="13347" spans="1:42" x14ac:dyDescent="0.15">
      <c r="A13347">
        <v>13346</v>
      </c>
      <c r="F13347">
        <v>90</v>
      </c>
      <c r="G13347" t="s">
        <v>76</v>
      </c>
      <c r="H13347" t="s">
        <v>5146</v>
      </c>
      <c r="J13347" t="s">
        <v>66</v>
      </c>
      <c r="K13347" t="s">
        <v>66</v>
      </c>
      <c r="N13347" t="s">
        <v>66</v>
      </c>
      <c r="O13347" t="s">
        <v>66</v>
      </c>
      <c r="P13347">
        <v>3867</v>
      </c>
      <c r="U13347" t="s">
        <v>2111</v>
      </c>
      <c r="W13347">
        <v>1</v>
      </c>
      <c r="AH13347" t="s">
        <v>71</v>
      </c>
      <c r="AI13347" t="s">
        <v>71</v>
      </c>
      <c r="AJ13347" t="s">
        <v>73</v>
      </c>
      <c r="AK13347" t="s">
        <v>81</v>
      </c>
      <c r="AL13347">
        <v>139.69164699999999</v>
      </c>
      <c r="AM13347">
        <v>35.689185000000002</v>
      </c>
      <c r="AN13347" s="1">
        <v>43947</v>
      </c>
      <c r="AO13347">
        <v>13</v>
      </c>
      <c r="AP13347">
        <v>13</v>
      </c>
    </row>
    <row r="13348" spans="1:42" x14ac:dyDescent="0.15">
      <c r="A13348">
        <v>13347</v>
      </c>
      <c r="F13348">
        <v>40</v>
      </c>
      <c r="G13348" t="s">
        <v>52</v>
      </c>
      <c r="H13348" t="s">
        <v>5146</v>
      </c>
      <c r="J13348" t="s">
        <v>66</v>
      </c>
      <c r="K13348" t="s">
        <v>66</v>
      </c>
      <c r="N13348" t="s">
        <v>66</v>
      </c>
      <c r="O13348" t="s">
        <v>66</v>
      </c>
      <c r="P13348">
        <v>3868</v>
      </c>
      <c r="U13348" t="s">
        <v>2111</v>
      </c>
      <c r="W13348">
        <v>1</v>
      </c>
      <c r="AH13348" t="s">
        <v>71</v>
      </c>
      <c r="AI13348" t="s">
        <v>71</v>
      </c>
      <c r="AJ13348" t="s">
        <v>73</v>
      </c>
      <c r="AK13348" t="s">
        <v>61</v>
      </c>
      <c r="AL13348">
        <v>139.69164699999999</v>
      </c>
      <c r="AM13348">
        <v>35.689185000000002</v>
      </c>
      <c r="AN13348" s="1">
        <v>43947</v>
      </c>
      <c r="AO13348">
        <v>13</v>
      </c>
      <c r="AP13348">
        <v>13</v>
      </c>
    </row>
    <row r="13349" spans="1:42" x14ac:dyDescent="0.15">
      <c r="A13349">
        <v>13348</v>
      </c>
      <c r="F13349">
        <v>20</v>
      </c>
      <c r="G13349" t="s">
        <v>76</v>
      </c>
      <c r="H13349" t="s">
        <v>5146</v>
      </c>
      <c r="J13349" t="s">
        <v>66</v>
      </c>
      <c r="K13349" t="s">
        <v>66</v>
      </c>
      <c r="N13349" t="s">
        <v>66</v>
      </c>
      <c r="O13349" t="s">
        <v>66</v>
      </c>
      <c r="P13349">
        <v>3869</v>
      </c>
      <c r="U13349" t="s">
        <v>2111</v>
      </c>
      <c r="W13349">
        <v>1</v>
      </c>
      <c r="AH13349" t="s">
        <v>71</v>
      </c>
      <c r="AI13349" t="s">
        <v>71</v>
      </c>
      <c r="AJ13349" t="s">
        <v>73</v>
      </c>
      <c r="AK13349" t="s">
        <v>81</v>
      </c>
      <c r="AL13349">
        <v>139.69164699999999</v>
      </c>
      <c r="AM13349">
        <v>35.689185000000002</v>
      </c>
      <c r="AN13349" s="1">
        <v>43947</v>
      </c>
      <c r="AO13349">
        <v>13</v>
      </c>
      <c r="AP13349">
        <v>13</v>
      </c>
    </row>
    <row r="13350" spans="1:42" x14ac:dyDescent="0.15">
      <c r="A13350">
        <v>13349</v>
      </c>
      <c r="F13350">
        <v>50</v>
      </c>
      <c r="G13350" t="s">
        <v>52</v>
      </c>
      <c r="H13350" t="s">
        <v>5146</v>
      </c>
      <c r="J13350" t="s">
        <v>66</v>
      </c>
      <c r="K13350" t="s">
        <v>66</v>
      </c>
      <c r="N13350" t="s">
        <v>66</v>
      </c>
      <c r="O13350" t="s">
        <v>66</v>
      </c>
      <c r="P13350">
        <v>3870</v>
      </c>
      <c r="U13350" t="s">
        <v>2111</v>
      </c>
      <c r="W13350">
        <v>1</v>
      </c>
      <c r="AH13350" t="s">
        <v>71</v>
      </c>
      <c r="AI13350" t="s">
        <v>71</v>
      </c>
      <c r="AJ13350" t="s">
        <v>73</v>
      </c>
      <c r="AK13350" t="s">
        <v>61</v>
      </c>
      <c r="AL13350">
        <v>139.69164699999999</v>
      </c>
      <c r="AM13350">
        <v>35.689185000000002</v>
      </c>
      <c r="AN13350" s="1">
        <v>43947</v>
      </c>
      <c r="AO13350">
        <v>13</v>
      </c>
      <c r="AP13350">
        <v>13</v>
      </c>
    </row>
    <row r="13351" spans="1:42" x14ac:dyDescent="0.15">
      <c r="A13351">
        <v>13350</v>
      </c>
      <c r="F13351">
        <v>70</v>
      </c>
      <c r="G13351" t="s">
        <v>52</v>
      </c>
      <c r="H13351" t="s">
        <v>5146</v>
      </c>
      <c r="J13351" t="s">
        <v>66</v>
      </c>
      <c r="K13351" t="s">
        <v>66</v>
      </c>
      <c r="N13351" t="s">
        <v>66</v>
      </c>
      <c r="O13351" t="s">
        <v>66</v>
      </c>
      <c r="P13351">
        <v>3871</v>
      </c>
      <c r="U13351" t="s">
        <v>2111</v>
      </c>
      <c r="W13351">
        <v>1</v>
      </c>
      <c r="AH13351" t="s">
        <v>71</v>
      </c>
      <c r="AI13351" t="s">
        <v>71</v>
      </c>
      <c r="AJ13351" t="s">
        <v>73</v>
      </c>
      <c r="AK13351" t="s">
        <v>61</v>
      </c>
      <c r="AL13351">
        <v>139.69164699999999</v>
      </c>
      <c r="AM13351">
        <v>35.689185000000002</v>
      </c>
      <c r="AN13351" s="1">
        <v>43947</v>
      </c>
      <c r="AO13351">
        <v>13</v>
      </c>
      <c r="AP13351">
        <v>13</v>
      </c>
    </row>
    <row r="13352" spans="1:42" x14ac:dyDescent="0.15">
      <c r="A13352">
        <v>13351</v>
      </c>
      <c r="F13352">
        <v>70</v>
      </c>
      <c r="G13352" t="s">
        <v>52</v>
      </c>
      <c r="H13352" t="s">
        <v>5146</v>
      </c>
      <c r="J13352" t="s">
        <v>66</v>
      </c>
      <c r="K13352" t="s">
        <v>66</v>
      </c>
      <c r="N13352" t="s">
        <v>66</v>
      </c>
      <c r="O13352" t="s">
        <v>66</v>
      </c>
      <c r="P13352">
        <v>3872</v>
      </c>
      <c r="U13352" t="s">
        <v>2111</v>
      </c>
      <c r="W13352">
        <v>1</v>
      </c>
      <c r="AH13352" t="s">
        <v>71</v>
      </c>
      <c r="AI13352" t="s">
        <v>71</v>
      </c>
      <c r="AJ13352" t="s">
        <v>73</v>
      </c>
      <c r="AK13352" t="s">
        <v>61</v>
      </c>
      <c r="AL13352">
        <v>139.69164699999999</v>
      </c>
      <c r="AM13352">
        <v>35.689185000000002</v>
      </c>
      <c r="AN13352" s="1">
        <v>43947</v>
      </c>
      <c r="AO13352">
        <v>13</v>
      </c>
      <c r="AP13352">
        <v>13</v>
      </c>
    </row>
    <row r="13353" spans="1:42" x14ac:dyDescent="0.15">
      <c r="A13353">
        <v>13352</v>
      </c>
      <c r="F13353">
        <v>60</v>
      </c>
      <c r="G13353" t="s">
        <v>52</v>
      </c>
      <c r="H13353" t="s">
        <v>5146</v>
      </c>
      <c r="J13353" t="s">
        <v>66</v>
      </c>
      <c r="K13353" t="s">
        <v>66</v>
      </c>
      <c r="N13353" t="s">
        <v>66</v>
      </c>
      <c r="O13353" t="s">
        <v>66</v>
      </c>
      <c r="P13353">
        <v>3873</v>
      </c>
      <c r="U13353" t="s">
        <v>2111</v>
      </c>
      <c r="W13353">
        <v>1</v>
      </c>
      <c r="AH13353" t="s">
        <v>71</v>
      </c>
      <c r="AI13353" t="s">
        <v>71</v>
      </c>
      <c r="AJ13353" t="s">
        <v>73</v>
      </c>
      <c r="AK13353" t="s">
        <v>61</v>
      </c>
      <c r="AL13353">
        <v>139.69164699999999</v>
      </c>
      <c r="AM13353">
        <v>35.689185000000002</v>
      </c>
      <c r="AN13353" s="1">
        <v>43947</v>
      </c>
      <c r="AO13353">
        <v>13</v>
      </c>
      <c r="AP13353">
        <v>13</v>
      </c>
    </row>
    <row r="13354" spans="1:42" x14ac:dyDescent="0.15">
      <c r="A13354">
        <v>13353</v>
      </c>
      <c r="F13354">
        <v>50</v>
      </c>
      <c r="G13354" t="s">
        <v>52</v>
      </c>
      <c r="H13354" t="s">
        <v>5146</v>
      </c>
      <c r="J13354" t="s">
        <v>66</v>
      </c>
      <c r="K13354" t="s">
        <v>66</v>
      </c>
      <c r="N13354" t="s">
        <v>66</v>
      </c>
      <c r="O13354" t="s">
        <v>66</v>
      </c>
      <c r="P13354">
        <v>3874</v>
      </c>
      <c r="U13354" t="s">
        <v>2111</v>
      </c>
      <c r="W13354">
        <v>1</v>
      </c>
      <c r="AH13354" t="s">
        <v>71</v>
      </c>
      <c r="AI13354" t="s">
        <v>71</v>
      </c>
      <c r="AJ13354" t="s">
        <v>73</v>
      </c>
      <c r="AK13354" t="s">
        <v>61</v>
      </c>
      <c r="AL13354">
        <v>139.69164699999999</v>
      </c>
      <c r="AM13354">
        <v>35.689185000000002</v>
      </c>
      <c r="AN13354" s="1">
        <v>43947</v>
      </c>
      <c r="AO13354">
        <v>13</v>
      </c>
      <c r="AP13354">
        <v>13</v>
      </c>
    </row>
    <row r="13355" spans="1:42" x14ac:dyDescent="0.15">
      <c r="A13355">
        <v>13354</v>
      </c>
      <c r="F13355">
        <v>40</v>
      </c>
      <c r="G13355" t="s">
        <v>52</v>
      </c>
      <c r="H13355" t="s">
        <v>5146</v>
      </c>
      <c r="J13355" t="s">
        <v>66</v>
      </c>
      <c r="K13355" t="s">
        <v>66</v>
      </c>
      <c r="N13355" t="s">
        <v>66</v>
      </c>
      <c r="O13355" t="s">
        <v>66</v>
      </c>
      <c r="P13355">
        <v>3875</v>
      </c>
      <c r="U13355" t="s">
        <v>2111</v>
      </c>
      <c r="W13355">
        <v>1</v>
      </c>
      <c r="AH13355" t="s">
        <v>71</v>
      </c>
      <c r="AI13355" t="s">
        <v>71</v>
      </c>
      <c r="AJ13355" t="s">
        <v>73</v>
      </c>
      <c r="AK13355" t="s">
        <v>61</v>
      </c>
      <c r="AL13355">
        <v>139.69164699999999</v>
      </c>
      <c r="AM13355">
        <v>35.689185000000002</v>
      </c>
      <c r="AN13355" s="1">
        <v>43947</v>
      </c>
      <c r="AO13355">
        <v>13</v>
      </c>
      <c r="AP13355">
        <v>13</v>
      </c>
    </row>
    <row r="13356" spans="1:42" x14ac:dyDescent="0.15">
      <c r="A13356">
        <v>13355</v>
      </c>
      <c r="F13356">
        <v>40</v>
      </c>
      <c r="G13356" t="s">
        <v>52</v>
      </c>
      <c r="H13356" t="s">
        <v>5146</v>
      </c>
      <c r="J13356" t="s">
        <v>66</v>
      </c>
      <c r="K13356" t="s">
        <v>66</v>
      </c>
      <c r="N13356" t="s">
        <v>66</v>
      </c>
      <c r="O13356" t="s">
        <v>66</v>
      </c>
      <c r="P13356">
        <v>3876</v>
      </c>
      <c r="U13356" t="s">
        <v>2111</v>
      </c>
      <c r="W13356">
        <v>1</v>
      </c>
      <c r="AH13356" t="s">
        <v>71</v>
      </c>
      <c r="AI13356" t="s">
        <v>71</v>
      </c>
      <c r="AJ13356" t="s">
        <v>73</v>
      </c>
      <c r="AK13356" t="s">
        <v>61</v>
      </c>
      <c r="AL13356">
        <v>139.69164699999999</v>
      </c>
      <c r="AM13356">
        <v>35.689185000000002</v>
      </c>
      <c r="AN13356" s="1">
        <v>43947</v>
      </c>
      <c r="AO13356">
        <v>13</v>
      </c>
      <c r="AP13356">
        <v>13</v>
      </c>
    </row>
    <row r="13357" spans="1:42" x14ac:dyDescent="0.15">
      <c r="A13357">
        <v>13356</v>
      </c>
      <c r="F13357">
        <v>60</v>
      </c>
      <c r="G13357" t="s">
        <v>76</v>
      </c>
      <c r="H13357" t="s">
        <v>5146</v>
      </c>
      <c r="J13357" t="s">
        <v>66</v>
      </c>
      <c r="K13357" t="s">
        <v>66</v>
      </c>
      <c r="N13357" t="s">
        <v>66</v>
      </c>
      <c r="O13357" t="s">
        <v>66</v>
      </c>
      <c r="P13357">
        <v>3877</v>
      </c>
      <c r="U13357" t="s">
        <v>2111</v>
      </c>
      <c r="W13357">
        <v>1</v>
      </c>
      <c r="AH13357" t="s">
        <v>71</v>
      </c>
      <c r="AI13357" t="s">
        <v>71</v>
      </c>
      <c r="AJ13357" t="s">
        <v>73</v>
      </c>
      <c r="AK13357" t="s">
        <v>81</v>
      </c>
      <c r="AL13357">
        <v>139.69164699999999</v>
      </c>
      <c r="AM13357">
        <v>35.689185000000002</v>
      </c>
      <c r="AN13357" s="1">
        <v>43947</v>
      </c>
      <c r="AO13357">
        <v>13</v>
      </c>
      <c r="AP13357">
        <v>13</v>
      </c>
    </row>
    <row r="13358" spans="1:42" x14ac:dyDescent="0.15">
      <c r="A13358">
        <v>13357</v>
      </c>
      <c r="F13358">
        <v>40</v>
      </c>
      <c r="G13358" t="s">
        <v>76</v>
      </c>
      <c r="H13358" t="s">
        <v>5146</v>
      </c>
      <c r="J13358" t="s">
        <v>66</v>
      </c>
      <c r="K13358" t="s">
        <v>66</v>
      </c>
      <c r="N13358" t="s">
        <v>66</v>
      </c>
      <c r="O13358" t="s">
        <v>66</v>
      </c>
      <c r="P13358">
        <v>3878</v>
      </c>
      <c r="U13358" t="s">
        <v>2111</v>
      </c>
      <c r="W13358">
        <v>1</v>
      </c>
      <c r="AH13358" t="s">
        <v>71</v>
      </c>
      <c r="AI13358" t="s">
        <v>71</v>
      </c>
      <c r="AJ13358" t="s">
        <v>73</v>
      </c>
      <c r="AK13358" t="s">
        <v>81</v>
      </c>
      <c r="AL13358">
        <v>139.69164699999999</v>
      </c>
      <c r="AM13358">
        <v>35.689185000000002</v>
      </c>
      <c r="AN13358" s="1">
        <v>43947</v>
      </c>
      <c r="AO13358">
        <v>13</v>
      </c>
      <c r="AP13358">
        <v>13</v>
      </c>
    </row>
    <row r="13359" spans="1:42" x14ac:dyDescent="0.15">
      <c r="A13359">
        <v>13358</v>
      </c>
      <c r="F13359">
        <v>10</v>
      </c>
      <c r="G13359" t="s">
        <v>52</v>
      </c>
      <c r="H13359" t="s">
        <v>5146</v>
      </c>
      <c r="J13359" t="s">
        <v>66</v>
      </c>
      <c r="K13359" t="s">
        <v>66</v>
      </c>
      <c r="N13359" t="s">
        <v>66</v>
      </c>
      <c r="O13359" t="s">
        <v>66</v>
      </c>
      <c r="P13359">
        <v>3879</v>
      </c>
      <c r="U13359" t="s">
        <v>2111</v>
      </c>
      <c r="W13359">
        <v>1</v>
      </c>
      <c r="AH13359" t="s">
        <v>71</v>
      </c>
      <c r="AI13359" t="s">
        <v>71</v>
      </c>
      <c r="AJ13359" t="s">
        <v>73</v>
      </c>
      <c r="AK13359" t="s">
        <v>61</v>
      </c>
      <c r="AL13359">
        <v>139.69164699999999</v>
      </c>
      <c r="AM13359">
        <v>35.689185000000002</v>
      </c>
      <c r="AN13359" s="1">
        <v>43947</v>
      </c>
      <c r="AO13359">
        <v>13</v>
      </c>
      <c r="AP13359">
        <v>13</v>
      </c>
    </row>
    <row r="13360" spans="1:42" x14ac:dyDescent="0.15">
      <c r="A13360">
        <v>13359</v>
      </c>
      <c r="F13360">
        <v>10</v>
      </c>
      <c r="G13360" t="s">
        <v>76</v>
      </c>
      <c r="H13360" t="s">
        <v>5146</v>
      </c>
      <c r="J13360" t="s">
        <v>66</v>
      </c>
      <c r="K13360" t="s">
        <v>66</v>
      </c>
      <c r="N13360" t="s">
        <v>66</v>
      </c>
      <c r="O13360" t="s">
        <v>66</v>
      </c>
      <c r="P13360">
        <v>3880</v>
      </c>
      <c r="U13360" t="s">
        <v>2111</v>
      </c>
      <c r="W13360">
        <v>1</v>
      </c>
      <c r="AH13360" t="s">
        <v>71</v>
      </c>
      <c r="AI13360" t="s">
        <v>71</v>
      </c>
      <c r="AJ13360" t="s">
        <v>73</v>
      </c>
      <c r="AK13360" t="s">
        <v>81</v>
      </c>
      <c r="AL13360">
        <v>139.69164699999999</v>
      </c>
      <c r="AM13360">
        <v>35.689185000000002</v>
      </c>
      <c r="AN13360" s="1">
        <v>43947</v>
      </c>
      <c r="AO13360">
        <v>13</v>
      </c>
      <c r="AP13360">
        <v>13</v>
      </c>
    </row>
    <row r="13361" spans="1:42" x14ac:dyDescent="0.15">
      <c r="A13361">
        <v>13360</v>
      </c>
      <c r="F13361" t="s">
        <v>417</v>
      </c>
      <c r="G13361" t="s">
        <v>52</v>
      </c>
      <c r="H13361" t="s">
        <v>5146</v>
      </c>
      <c r="J13361" t="s">
        <v>66</v>
      </c>
      <c r="K13361" t="s">
        <v>66</v>
      </c>
      <c r="N13361" t="s">
        <v>66</v>
      </c>
      <c r="O13361" t="s">
        <v>66</v>
      </c>
      <c r="P13361">
        <v>3881</v>
      </c>
      <c r="U13361" t="s">
        <v>2111</v>
      </c>
      <c r="W13361">
        <v>1</v>
      </c>
      <c r="AH13361" t="s">
        <v>71</v>
      </c>
      <c r="AI13361" t="s">
        <v>71</v>
      </c>
      <c r="AJ13361" t="s">
        <v>73</v>
      </c>
      <c r="AK13361" t="s">
        <v>61</v>
      </c>
      <c r="AL13361">
        <v>139.69164699999999</v>
      </c>
      <c r="AM13361">
        <v>35.689185000000002</v>
      </c>
      <c r="AN13361" s="1">
        <v>43947</v>
      </c>
      <c r="AO13361">
        <v>13</v>
      </c>
      <c r="AP13361">
        <v>13</v>
      </c>
    </row>
    <row r="13362" spans="1:42" x14ac:dyDescent="0.15">
      <c r="A13362">
        <v>13361</v>
      </c>
      <c r="F13362">
        <v>30</v>
      </c>
      <c r="G13362" t="s">
        <v>76</v>
      </c>
      <c r="H13362" t="s">
        <v>5146</v>
      </c>
      <c r="J13362" t="s">
        <v>66</v>
      </c>
      <c r="K13362" t="s">
        <v>66</v>
      </c>
      <c r="N13362" t="s">
        <v>66</v>
      </c>
      <c r="O13362" t="s">
        <v>66</v>
      </c>
      <c r="P13362">
        <v>3882</v>
      </c>
      <c r="U13362" t="s">
        <v>2111</v>
      </c>
      <c r="W13362">
        <v>1</v>
      </c>
      <c r="AH13362" t="s">
        <v>71</v>
      </c>
      <c r="AI13362" t="s">
        <v>71</v>
      </c>
      <c r="AJ13362" t="s">
        <v>73</v>
      </c>
      <c r="AK13362" t="s">
        <v>81</v>
      </c>
      <c r="AL13362">
        <v>139.69164699999999</v>
      </c>
      <c r="AM13362">
        <v>35.689185000000002</v>
      </c>
      <c r="AN13362" s="1">
        <v>43947</v>
      </c>
      <c r="AO13362">
        <v>13</v>
      </c>
      <c r="AP13362">
        <v>13</v>
      </c>
    </row>
    <row r="13363" spans="1:42" x14ac:dyDescent="0.15">
      <c r="A13363">
        <v>13362</v>
      </c>
      <c r="F13363">
        <v>50</v>
      </c>
      <c r="G13363" t="s">
        <v>52</v>
      </c>
      <c r="H13363" t="s">
        <v>5146</v>
      </c>
      <c r="J13363" t="s">
        <v>66</v>
      </c>
      <c r="K13363" t="s">
        <v>66</v>
      </c>
      <c r="N13363" t="s">
        <v>66</v>
      </c>
      <c r="O13363" t="s">
        <v>66</v>
      </c>
      <c r="P13363">
        <v>3883</v>
      </c>
      <c r="U13363" t="s">
        <v>2111</v>
      </c>
      <c r="W13363">
        <v>1</v>
      </c>
      <c r="AH13363" t="s">
        <v>71</v>
      </c>
      <c r="AI13363" t="s">
        <v>71</v>
      </c>
      <c r="AJ13363" t="s">
        <v>73</v>
      </c>
      <c r="AK13363" t="s">
        <v>61</v>
      </c>
      <c r="AL13363">
        <v>139.69164699999999</v>
      </c>
      <c r="AM13363">
        <v>35.689185000000002</v>
      </c>
      <c r="AN13363" s="1">
        <v>43947</v>
      </c>
      <c r="AO13363">
        <v>13</v>
      </c>
      <c r="AP13363">
        <v>13</v>
      </c>
    </row>
    <row r="13364" spans="1:42" x14ac:dyDescent="0.15">
      <c r="A13364">
        <v>13363</v>
      </c>
      <c r="F13364">
        <v>40</v>
      </c>
      <c r="G13364" t="s">
        <v>52</v>
      </c>
      <c r="H13364" t="s">
        <v>5146</v>
      </c>
      <c r="J13364" t="s">
        <v>66</v>
      </c>
      <c r="K13364" t="s">
        <v>66</v>
      </c>
      <c r="N13364" t="s">
        <v>66</v>
      </c>
      <c r="O13364" t="s">
        <v>66</v>
      </c>
      <c r="P13364">
        <v>3884</v>
      </c>
      <c r="U13364" t="s">
        <v>2111</v>
      </c>
      <c r="W13364">
        <v>1</v>
      </c>
      <c r="AH13364" t="s">
        <v>71</v>
      </c>
      <c r="AI13364" t="s">
        <v>71</v>
      </c>
      <c r="AJ13364" t="s">
        <v>73</v>
      </c>
      <c r="AK13364" t="s">
        <v>61</v>
      </c>
      <c r="AL13364">
        <v>139.69164699999999</v>
      </c>
      <c r="AM13364">
        <v>35.689185000000002</v>
      </c>
      <c r="AN13364" s="1">
        <v>43947</v>
      </c>
      <c r="AO13364">
        <v>13</v>
      </c>
      <c r="AP13364">
        <v>13</v>
      </c>
    </row>
    <row r="13365" spans="1:42" x14ac:dyDescent="0.15">
      <c r="A13365">
        <v>13364</v>
      </c>
      <c r="F13365">
        <v>50</v>
      </c>
      <c r="G13365" t="s">
        <v>76</v>
      </c>
      <c r="H13365" t="s">
        <v>5146</v>
      </c>
      <c r="J13365" t="s">
        <v>66</v>
      </c>
      <c r="K13365" t="s">
        <v>66</v>
      </c>
      <c r="N13365" t="s">
        <v>66</v>
      </c>
      <c r="O13365" t="s">
        <v>66</v>
      </c>
      <c r="P13365">
        <v>3885</v>
      </c>
      <c r="U13365" t="s">
        <v>2111</v>
      </c>
      <c r="W13365">
        <v>1</v>
      </c>
      <c r="AH13365" t="s">
        <v>71</v>
      </c>
      <c r="AI13365" t="s">
        <v>71</v>
      </c>
      <c r="AJ13365" t="s">
        <v>73</v>
      </c>
      <c r="AK13365" t="s">
        <v>81</v>
      </c>
      <c r="AL13365">
        <v>139.69164699999999</v>
      </c>
      <c r="AM13365">
        <v>35.689185000000002</v>
      </c>
      <c r="AN13365" s="1">
        <v>43947</v>
      </c>
      <c r="AO13365">
        <v>13</v>
      </c>
      <c r="AP13365">
        <v>13</v>
      </c>
    </row>
    <row r="13366" spans="1:42" x14ac:dyDescent="0.15">
      <c r="A13366">
        <v>13365</v>
      </c>
      <c r="F13366">
        <v>20</v>
      </c>
      <c r="G13366" t="s">
        <v>52</v>
      </c>
      <c r="H13366" t="s">
        <v>5146</v>
      </c>
      <c r="J13366" t="s">
        <v>66</v>
      </c>
      <c r="K13366" t="s">
        <v>66</v>
      </c>
      <c r="N13366" t="s">
        <v>66</v>
      </c>
      <c r="O13366" t="s">
        <v>66</v>
      </c>
      <c r="P13366">
        <v>3886</v>
      </c>
      <c r="U13366" t="s">
        <v>2111</v>
      </c>
      <c r="W13366">
        <v>1</v>
      </c>
      <c r="AH13366" t="s">
        <v>71</v>
      </c>
      <c r="AI13366" t="s">
        <v>71</v>
      </c>
      <c r="AJ13366" t="s">
        <v>73</v>
      </c>
      <c r="AK13366" t="s">
        <v>61</v>
      </c>
      <c r="AL13366">
        <v>139.69164699999999</v>
      </c>
      <c r="AM13366">
        <v>35.689185000000002</v>
      </c>
      <c r="AN13366" s="1">
        <v>43947</v>
      </c>
      <c r="AO13366">
        <v>13</v>
      </c>
      <c r="AP13366">
        <v>13</v>
      </c>
    </row>
    <row r="13367" spans="1:42" x14ac:dyDescent="0.15">
      <c r="A13367">
        <v>13366</v>
      </c>
      <c r="F13367">
        <v>30</v>
      </c>
      <c r="G13367" t="s">
        <v>52</v>
      </c>
      <c r="H13367" t="s">
        <v>5146</v>
      </c>
      <c r="J13367" t="s">
        <v>66</v>
      </c>
      <c r="K13367" t="s">
        <v>66</v>
      </c>
      <c r="N13367" t="s">
        <v>66</v>
      </c>
      <c r="O13367" t="s">
        <v>66</v>
      </c>
      <c r="P13367">
        <v>3887</v>
      </c>
      <c r="U13367" t="s">
        <v>2111</v>
      </c>
      <c r="W13367">
        <v>1</v>
      </c>
      <c r="AH13367" t="s">
        <v>71</v>
      </c>
      <c r="AI13367" t="s">
        <v>71</v>
      </c>
      <c r="AJ13367" t="s">
        <v>73</v>
      </c>
      <c r="AK13367" t="s">
        <v>61</v>
      </c>
      <c r="AL13367">
        <v>139.69164699999999</v>
      </c>
      <c r="AM13367">
        <v>35.689185000000002</v>
      </c>
      <c r="AN13367" s="1">
        <v>43947</v>
      </c>
      <c r="AO13367">
        <v>13</v>
      </c>
      <c r="AP13367">
        <v>13</v>
      </c>
    </row>
    <row r="13368" spans="1:42" x14ac:dyDescent="0.15">
      <c r="A13368">
        <v>13367</v>
      </c>
      <c r="F13368">
        <v>30</v>
      </c>
      <c r="G13368" t="s">
        <v>52</v>
      </c>
      <c r="H13368" t="s">
        <v>5146</v>
      </c>
      <c r="J13368" t="s">
        <v>66</v>
      </c>
      <c r="K13368" t="s">
        <v>66</v>
      </c>
      <c r="N13368" t="s">
        <v>66</v>
      </c>
      <c r="O13368" t="s">
        <v>66</v>
      </c>
      <c r="P13368">
        <v>3888</v>
      </c>
      <c r="U13368" t="s">
        <v>2111</v>
      </c>
      <c r="W13368">
        <v>1</v>
      </c>
      <c r="AH13368" t="s">
        <v>71</v>
      </c>
      <c r="AI13368" t="s">
        <v>71</v>
      </c>
      <c r="AJ13368" t="s">
        <v>73</v>
      </c>
      <c r="AK13368" t="s">
        <v>61</v>
      </c>
      <c r="AL13368">
        <v>139.69164699999999</v>
      </c>
      <c r="AM13368">
        <v>35.689185000000002</v>
      </c>
      <c r="AN13368" s="1">
        <v>43947</v>
      </c>
      <c r="AO13368">
        <v>13</v>
      </c>
      <c r="AP13368">
        <v>13</v>
      </c>
    </row>
    <row r="13369" spans="1:42" x14ac:dyDescent="0.15">
      <c r="A13369">
        <v>13368</v>
      </c>
      <c r="F13369">
        <v>20</v>
      </c>
      <c r="G13369" t="s">
        <v>52</v>
      </c>
      <c r="H13369" t="s">
        <v>5146</v>
      </c>
      <c r="J13369" t="s">
        <v>66</v>
      </c>
      <c r="K13369" t="s">
        <v>66</v>
      </c>
      <c r="N13369" t="s">
        <v>66</v>
      </c>
      <c r="O13369" t="s">
        <v>66</v>
      </c>
      <c r="P13369">
        <v>3889</v>
      </c>
      <c r="U13369" t="s">
        <v>2111</v>
      </c>
      <c r="W13369">
        <v>1</v>
      </c>
      <c r="AH13369" t="s">
        <v>71</v>
      </c>
      <c r="AI13369" t="s">
        <v>71</v>
      </c>
      <c r="AJ13369" t="s">
        <v>73</v>
      </c>
      <c r="AK13369" t="s">
        <v>61</v>
      </c>
      <c r="AL13369">
        <v>139.69164699999999</v>
      </c>
      <c r="AM13369">
        <v>35.689185000000002</v>
      </c>
      <c r="AN13369" s="1">
        <v>43947</v>
      </c>
      <c r="AO13369">
        <v>13</v>
      </c>
      <c r="AP13369">
        <v>13</v>
      </c>
    </row>
    <row r="13370" spans="1:42" x14ac:dyDescent="0.15">
      <c r="A13370">
        <v>13369</v>
      </c>
      <c r="F13370">
        <v>20</v>
      </c>
      <c r="G13370" t="s">
        <v>52</v>
      </c>
      <c r="H13370" t="s">
        <v>5146</v>
      </c>
      <c r="J13370" t="s">
        <v>66</v>
      </c>
      <c r="K13370" t="s">
        <v>66</v>
      </c>
      <c r="N13370" t="s">
        <v>66</v>
      </c>
      <c r="O13370" t="s">
        <v>66</v>
      </c>
      <c r="P13370">
        <v>3890</v>
      </c>
      <c r="U13370" t="s">
        <v>2111</v>
      </c>
      <c r="W13370">
        <v>1</v>
      </c>
      <c r="AH13370" t="s">
        <v>71</v>
      </c>
      <c r="AI13370" t="s">
        <v>71</v>
      </c>
      <c r="AJ13370" t="s">
        <v>73</v>
      </c>
      <c r="AK13370" t="s">
        <v>61</v>
      </c>
      <c r="AL13370">
        <v>139.69164699999999</v>
      </c>
      <c r="AM13370">
        <v>35.689185000000002</v>
      </c>
      <c r="AN13370" s="1">
        <v>43947</v>
      </c>
      <c r="AO13370">
        <v>13</v>
      </c>
      <c r="AP13370">
        <v>13</v>
      </c>
    </row>
    <row r="13371" spans="1:42" x14ac:dyDescent="0.15">
      <c r="A13371">
        <v>13370</v>
      </c>
      <c r="F13371">
        <v>50</v>
      </c>
      <c r="G13371" t="s">
        <v>52</v>
      </c>
      <c r="H13371" t="s">
        <v>5146</v>
      </c>
      <c r="J13371" t="s">
        <v>66</v>
      </c>
      <c r="K13371" t="s">
        <v>66</v>
      </c>
      <c r="N13371" t="s">
        <v>66</v>
      </c>
      <c r="O13371" t="s">
        <v>66</v>
      </c>
      <c r="P13371">
        <v>3891</v>
      </c>
      <c r="U13371" t="s">
        <v>2111</v>
      </c>
      <c r="W13371">
        <v>1</v>
      </c>
      <c r="AH13371" t="s">
        <v>71</v>
      </c>
      <c r="AI13371" t="s">
        <v>71</v>
      </c>
      <c r="AJ13371" t="s">
        <v>73</v>
      </c>
      <c r="AK13371" t="s">
        <v>61</v>
      </c>
      <c r="AL13371">
        <v>139.69164699999999</v>
      </c>
      <c r="AM13371">
        <v>35.689185000000002</v>
      </c>
      <c r="AN13371" s="1">
        <v>43947</v>
      </c>
      <c r="AO13371">
        <v>13</v>
      </c>
      <c r="AP13371">
        <v>13</v>
      </c>
    </row>
    <row r="13372" spans="1:42" x14ac:dyDescent="0.15">
      <c r="A13372">
        <v>13371</v>
      </c>
      <c r="F13372">
        <v>60</v>
      </c>
      <c r="G13372" t="s">
        <v>52</v>
      </c>
      <c r="H13372" t="s">
        <v>5146</v>
      </c>
      <c r="J13372" t="s">
        <v>66</v>
      </c>
      <c r="K13372" t="s">
        <v>66</v>
      </c>
      <c r="N13372" t="s">
        <v>66</v>
      </c>
      <c r="O13372" t="s">
        <v>66</v>
      </c>
      <c r="P13372">
        <v>3892</v>
      </c>
      <c r="U13372" t="s">
        <v>2111</v>
      </c>
      <c r="W13372">
        <v>1</v>
      </c>
      <c r="AH13372" t="s">
        <v>71</v>
      </c>
      <c r="AI13372" t="s">
        <v>71</v>
      </c>
      <c r="AJ13372" t="s">
        <v>73</v>
      </c>
      <c r="AK13372" t="s">
        <v>61</v>
      </c>
      <c r="AL13372">
        <v>139.69164699999999</v>
      </c>
      <c r="AM13372">
        <v>35.689185000000002</v>
      </c>
      <c r="AN13372" s="1">
        <v>43947</v>
      </c>
      <c r="AO13372">
        <v>13</v>
      </c>
      <c r="AP13372">
        <v>13</v>
      </c>
    </row>
    <row r="13373" spans="1:42" x14ac:dyDescent="0.15">
      <c r="A13373">
        <v>13372</v>
      </c>
      <c r="F13373">
        <v>90</v>
      </c>
      <c r="G13373" t="s">
        <v>76</v>
      </c>
      <c r="H13373" t="s">
        <v>5146</v>
      </c>
      <c r="J13373" t="s">
        <v>66</v>
      </c>
      <c r="K13373" t="s">
        <v>66</v>
      </c>
      <c r="N13373" t="s">
        <v>66</v>
      </c>
      <c r="O13373" t="s">
        <v>66</v>
      </c>
      <c r="P13373">
        <v>3893</v>
      </c>
      <c r="U13373" t="s">
        <v>2111</v>
      </c>
      <c r="W13373">
        <v>1</v>
      </c>
      <c r="AH13373" t="s">
        <v>71</v>
      </c>
      <c r="AI13373" t="s">
        <v>71</v>
      </c>
      <c r="AJ13373" t="s">
        <v>73</v>
      </c>
      <c r="AK13373" t="s">
        <v>81</v>
      </c>
      <c r="AL13373">
        <v>139.69164699999999</v>
      </c>
      <c r="AM13373">
        <v>35.689185000000002</v>
      </c>
      <c r="AN13373" s="1">
        <v>43947</v>
      </c>
      <c r="AO13373">
        <v>13</v>
      </c>
      <c r="AP13373">
        <v>13</v>
      </c>
    </row>
    <row r="13374" spans="1:42" x14ac:dyDescent="0.15">
      <c r="A13374">
        <v>13373</v>
      </c>
      <c r="F13374">
        <v>40</v>
      </c>
      <c r="G13374" t="s">
        <v>76</v>
      </c>
      <c r="H13374" t="s">
        <v>5146</v>
      </c>
      <c r="J13374" t="s">
        <v>66</v>
      </c>
      <c r="K13374" t="s">
        <v>66</v>
      </c>
      <c r="N13374" t="s">
        <v>66</v>
      </c>
      <c r="O13374" t="s">
        <v>66</v>
      </c>
      <c r="P13374">
        <v>3894</v>
      </c>
      <c r="U13374" t="s">
        <v>2111</v>
      </c>
      <c r="W13374">
        <v>1</v>
      </c>
      <c r="AH13374" t="s">
        <v>71</v>
      </c>
      <c r="AI13374" t="s">
        <v>71</v>
      </c>
      <c r="AJ13374" t="s">
        <v>73</v>
      </c>
      <c r="AK13374" t="s">
        <v>81</v>
      </c>
      <c r="AL13374">
        <v>139.69164699999999</v>
      </c>
      <c r="AM13374">
        <v>35.689185000000002</v>
      </c>
      <c r="AN13374" s="1">
        <v>43947</v>
      </c>
      <c r="AO13374">
        <v>13</v>
      </c>
      <c r="AP13374">
        <v>13</v>
      </c>
    </row>
    <row r="13375" spans="1:42" x14ac:dyDescent="0.15">
      <c r="A13375">
        <v>13374</v>
      </c>
      <c r="F13375">
        <v>40</v>
      </c>
      <c r="G13375" t="s">
        <v>76</v>
      </c>
      <c r="H13375" t="s">
        <v>5146</v>
      </c>
      <c r="J13375" t="s">
        <v>66</v>
      </c>
      <c r="K13375" t="s">
        <v>66</v>
      </c>
      <c r="N13375" t="s">
        <v>66</v>
      </c>
      <c r="O13375" t="s">
        <v>66</v>
      </c>
      <c r="P13375">
        <v>3895</v>
      </c>
      <c r="U13375" t="s">
        <v>2111</v>
      </c>
      <c r="W13375">
        <v>1</v>
      </c>
      <c r="AH13375" t="s">
        <v>71</v>
      </c>
      <c r="AI13375" t="s">
        <v>71</v>
      </c>
      <c r="AJ13375" t="s">
        <v>73</v>
      </c>
      <c r="AK13375" t="s">
        <v>81</v>
      </c>
      <c r="AL13375">
        <v>139.69164699999999</v>
      </c>
      <c r="AM13375">
        <v>35.689185000000002</v>
      </c>
      <c r="AN13375" s="1">
        <v>43947</v>
      </c>
      <c r="AO13375">
        <v>13</v>
      </c>
      <c r="AP13375">
        <v>13</v>
      </c>
    </row>
    <row r="13376" spans="1:42" x14ac:dyDescent="0.15">
      <c r="A13376">
        <v>13375</v>
      </c>
      <c r="F13376">
        <v>20</v>
      </c>
      <c r="G13376" t="s">
        <v>52</v>
      </c>
      <c r="H13376" t="s">
        <v>5146</v>
      </c>
      <c r="J13376" t="s">
        <v>66</v>
      </c>
      <c r="K13376" t="s">
        <v>66</v>
      </c>
      <c r="N13376" t="s">
        <v>66</v>
      </c>
      <c r="O13376" t="s">
        <v>66</v>
      </c>
      <c r="P13376">
        <v>3896</v>
      </c>
      <c r="U13376" t="s">
        <v>2111</v>
      </c>
      <c r="W13376">
        <v>1</v>
      </c>
      <c r="AH13376" t="s">
        <v>71</v>
      </c>
      <c r="AI13376" t="s">
        <v>71</v>
      </c>
      <c r="AJ13376" t="s">
        <v>73</v>
      </c>
      <c r="AK13376" t="s">
        <v>61</v>
      </c>
      <c r="AL13376">
        <v>139.69164699999999</v>
      </c>
      <c r="AM13376">
        <v>35.689185000000002</v>
      </c>
      <c r="AN13376" s="1">
        <v>43947</v>
      </c>
      <c r="AO13376">
        <v>13</v>
      </c>
      <c r="AP13376">
        <v>13</v>
      </c>
    </row>
    <row r="13377" spans="1:42" x14ac:dyDescent="0.15">
      <c r="A13377">
        <v>13376</v>
      </c>
      <c r="F13377">
        <v>20</v>
      </c>
      <c r="G13377" t="s">
        <v>52</v>
      </c>
      <c r="H13377" t="s">
        <v>5146</v>
      </c>
      <c r="J13377" t="s">
        <v>66</v>
      </c>
      <c r="K13377" t="s">
        <v>66</v>
      </c>
      <c r="N13377" t="s">
        <v>66</v>
      </c>
      <c r="O13377" t="s">
        <v>66</v>
      </c>
      <c r="P13377">
        <v>3897</v>
      </c>
      <c r="U13377" t="s">
        <v>2111</v>
      </c>
      <c r="W13377">
        <v>1</v>
      </c>
      <c r="AH13377" t="s">
        <v>71</v>
      </c>
      <c r="AI13377" t="s">
        <v>71</v>
      </c>
      <c r="AJ13377" t="s">
        <v>73</v>
      </c>
      <c r="AK13377" t="s">
        <v>61</v>
      </c>
      <c r="AL13377">
        <v>139.69164699999999</v>
      </c>
      <c r="AM13377">
        <v>35.689185000000002</v>
      </c>
      <c r="AN13377" s="1">
        <v>43947</v>
      </c>
      <c r="AO13377">
        <v>13</v>
      </c>
      <c r="AP13377">
        <v>13</v>
      </c>
    </row>
    <row r="13378" spans="1:42" x14ac:dyDescent="0.15">
      <c r="A13378">
        <v>13377</v>
      </c>
      <c r="F13378">
        <v>20</v>
      </c>
      <c r="G13378" t="s">
        <v>76</v>
      </c>
      <c r="H13378" t="s">
        <v>5146</v>
      </c>
      <c r="J13378" t="s">
        <v>66</v>
      </c>
      <c r="K13378" t="s">
        <v>66</v>
      </c>
      <c r="N13378" t="s">
        <v>66</v>
      </c>
      <c r="O13378" t="s">
        <v>66</v>
      </c>
      <c r="P13378">
        <v>3898</v>
      </c>
      <c r="U13378" t="s">
        <v>2111</v>
      </c>
      <c r="W13378">
        <v>1</v>
      </c>
      <c r="AH13378" t="s">
        <v>71</v>
      </c>
      <c r="AI13378" t="s">
        <v>71</v>
      </c>
      <c r="AJ13378" t="s">
        <v>73</v>
      </c>
      <c r="AK13378" t="s">
        <v>81</v>
      </c>
      <c r="AL13378">
        <v>139.69164699999999</v>
      </c>
      <c r="AM13378">
        <v>35.689185000000002</v>
      </c>
      <c r="AN13378" s="1">
        <v>43947</v>
      </c>
      <c r="AO13378">
        <v>13</v>
      </c>
      <c r="AP13378">
        <v>13</v>
      </c>
    </row>
    <row r="13379" spans="1:42" x14ac:dyDescent="0.15">
      <c r="A13379">
        <v>13378</v>
      </c>
      <c r="F13379">
        <v>20</v>
      </c>
      <c r="G13379" t="s">
        <v>52</v>
      </c>
      <c r="H13379" t="s">
        <v>5146</v>
      </c>
      <c r="J13379" t="s">
        <v>66</v>
      </c>
      <c r="K13379" t="s">
        <v>66</v>
      </c>
      <c r="N13379" t="s">
        <v>66</v>
      </c>
      <c r="O13379" t="s">
        <v>66</v>
      </c>
      <c r="P13379">
        <v>3899</v>
      </c>
      <c r="U13379" t="s">
        <v>2111</v>
      </c>
      <c r="W13379">
        <v>1</v>
      </c>
      <c r="AH13379" t="s">
        <v>71</v>
      </c>
      <c r="AI13379" t="s">
        <v>71</v>
      </c>
      <c r="AJ13379" t="s">
        <v>73</v>
      </c>
      <c r="AK13379" t="s">
        <v>61</v>
      </c>
      <c r="AL13379">
        <v>139.69164699999999</v>
      </c>
      <c r="AM13379">
        <v>35.689185000000002</v>
      </c>
      <c r="AN13379" s="1">
        <v>43947</v>
      </c>
      <c r="AO13379">
        <v>13</v>
      </c>
      <c r="AP13379">
        <v>13</v>
      </c>
    </row>
    <row r="13380" spans="1:42" x14ac:dyDescent="0.15">
      <c r="A13380">
        <v>13379</v>
      </c>
      <c r="F13380">
        <v>40</v>
      </c>
      <c r="G13380" t="s">
        <v>52</v>
      </c>
      <c r="H13380" t="s">
        <v>5146</v>
      </c>
      <c r="J13380" t="s">
        <v>66</v>
      </c>
      <c r="K13380" t="s">
        <v>66</v>
      </c>
      <c r="N13380" t="s">
        <v>66</v>
      </c>
      <c r="O13380" t="s">
        <v>66</v>
      </c>
      <c r="P13380">
        <v>3900</v>
      </c>
      <c r="U13380" t="s">
        <v>2111</v>
      </c>
      <c r="W13380">
        <v>1</v>
      </c>
      <c r="AH13380" t="s">
        <v>71</v>
      </c>
      <c r="AI13380" t="s">
        <v>71</v>
      </c>
      <c r="AJ13380" t="s">
        <v>73</v>
      </c>
      <c r="AK13380" t="s">
        <v>61</v>
      </c>
      <c r="AL13380">
        <v>139.69164699999999</v>
      </c>
      <c r="AM13380">
        <v>35.689185000000002</v>
      </c>
      <c r="AN13380" s="1">
        <v>43947</v>
      </c>
      <c r="AO13380">
        <v>13</v>
      </c>
      <c r="AP13380">
        <v>13</v>
      </c>
    </row>
    <row r="13381" spans="1:42" x14ac:dyDescent="0.15">
      <c r="A13381">
        <v>13380</v>
      </c>
      <c r="F13381">
        <v>20</v>
      </c>
      <c r="G13381" t="s">
        <v>52</v>
      </c>
      <c r="H13381" t="s">
        <v>5146</v>
      </c>
      <c r="J13381" t="s">
        <v>66</v>
      </c>
      <c r="K13381" t="s">
        <v>66</v>
      </c>
      <c r="N13381" t="s">
        <v>66</v>
      </c>
      <c r="O13381" t="s">
        <v>66</v>
      </c>
      <c r="P13381">
        <v>3901</v>
      </c>
      <c r="U13381" t="s">
        <v>2111</v>
      </c>
      <c r="W13381">
        <v>1</v>
      </c>
      <c r="AH13381" t="s">
        <v>71</v>
      </c>
      <c r="AI13381" t="s">
        <v>71</v>
      </c>
      <c r="AJ13381" t="s">
        <v>73</v>
      </c>
      <c r="AK13381" t="s">
        <v>61</v>
      </c>
      <c r="AL13381">
        <v>139.69164699999999</v>
      </c>
      <c r="AM13381">
        <v>35.689185000000002</v>
      </c>
      <c r="AN13381" s="1">
        <v>43947</v>
      </c>
      <c r="AO13381">
        <v>13</v>
      </c>
      <c r="AP13381">
        <v>13</v>
      </c>
    </row>
    <row r="13382" spans="1:42" x14ac:dyDescent="0.15">
      <c r="A13382">
        <v>13381</v>
      </c>
      <c r="F13382">
        <v>40</v>
      </c>
      <c r="G13382" t="s">
        <v>52</v>
      </c>
      <c r="H13382" t="s">
        <v>5146</v>
      </c>
      <c r="J13382" t="s">
        <v>66</v>
      </c>
      <c r="K13382" t="s">
        <v>66</v>
      </c>
      <c r="N13382" t="s">
        <v>66</v>
      </c>
      <c r="O13382" t="s">
        <v>66</v>
      </c>
      <c r="P13382">
        <v>3902</v>
      </c>
      <c r="U13382" t="s">
        <v>2111</v>
      </c>
      <c r="W13382">
        <v>1</v>
      </c>
      <c r="AH13382" t="s">
        <v>71</v>
      </c>
      <c r="AI13382" t="s">
        <v>71</v>
      </c>
      <c r="AJ13382" t="s">
        <v>73</v>
      </c>
      <c r="AK13382" t="s">
        <v>61</v>
      </c>
      <c r="AL13382">
        <v>139.69164699999999</v>
      </c>
      <c r="AM13382">
        <v>35.689185000000002</v>
      </c>
      <c r="AN13382" s="1">
        <v>43947</v>
      </c>
      <c r="AO13382">
        <v>13</v>
      </c>
      <c r="AP13382">
        <v>13</v>
      </c>
    </row>
    <row r="13383" spans="1:42" x14ac:dyDescent="0.15">
      <c r="A13383">
        <v>13382</v>
      </c>
      <c r="F13383">
        <v>70</v>
      </c>
      <c r="G13383" t="s">
        <v>76</v>
      </c>
      <c r="H13383" t="s">
        <v>5146</v>
      </c>
      <c r="J13383" t="s">
        <v>66</v>
      </c>
      <c r="K13383" t="s">
        <v>66</v>
      </c>
      <c r="N13383" t="s">
        <v>66</v>
      </c>
      <c r="O13383" t="s">
        <v>66</v>
      </c>
      <c r="P13383">
        <v>3903</v>
      </c>
      <c r="U13383" t="s">
        <v>2111</v>
      </c>
      <c r="W13383">
        <v>1</v>
      </c>
      <c r="AH13383" t="s">
        <v>71</v>
      </c>
      <c r="AI13383" t="s">
        <v>71</v>
      </c>
      <c r="AJ13383" t="s">
        <v>73</v>
      </c>
      <c r="AK13383" t="s">
        <v>81</v>
      </c>
      <c r="AL13383">
        <v>139.69164699999999</v>
      </c>
      <c r="AM13383">
        <v>35.689185000000002</v>
      </c>
      <c r="AN13383" s="1">
        <v>43947</v>
      </c>
      <c r="AO13383">
        <v>13</v>
      </c>
      <c r="AP13383">
        <v>13</v>
      </c>
    </row>
    <row r="13384" spans="1:42" x14ac:dyDescent="0.15">
      <c r="A13384">
        <v>13383</v>
      </c>
      <c r="F13384">
        <v>20</v>
      </c>
      <c r="G13384" t="s">
        <v>52</v>
      </c>
      <c r="H13384" t="s">
        <v>5146</v>
      </c>
      <c r="J13384" t="s">
        <v>66</v>
      </c>
      <c r="K13384" t="s">
        <v>66</v>
      </c>
      <c r="N13384" t="s">
        <v>66</v>
      </c>
      <c r="O13384" t="s">
        <v>66</v>
      </c>
      <c r="P13384">
        <v>3904</v>
      </c>
      <c r="U13384" t="s">
        <v>2111</v>
      </c>
      <c r="W13384">
        <v>1</v>
      </c>
      <c r="AH13384" t="s">
        <v>71</v>
      </c>
      <c r="AI13384" t="s">
        <v>71</v>
      </c>
      <c r="AJ13384" t="s">
        <v>73</v>
      </c>
      <c r="AK13384" t="s">
        <v>61</v>
      </c>
      <c r="AL13384">
        <v>139.69164699999999</v>
      </c>
      <c r="AM13384">
        <v>35.689185000000002</v>
      </c>
      <c r="AN13384" s="1">
        <v>43947</v>
      </c>
      <c r="AO13384">
        <v>13</v>
      </c>
      <c r="AP13384">
        <v>13</v>
      </c>
    </row>
    <row r="13385" spans="1:42" x14ac:dyDescent="0.15">
      <c r="A13385">
        <v>13384</v>
      </c>
      <c r="F13385">
        <v>20</v>
      </c>
      <c r="G13385" t="s">
        <v>52</v>
      </c>
      <c r="H13385" t="s">
        <v>5146</v>
      </c>
      <c r="J13385" t="s">
        <v>66</v>
      </c>
      <c r="K13385" t="s">
        <v>66</v>
      </c>
      <c r="N13385" t="s">
        <v>66</v>
      </c>
      <c r="O13385" t="s">
        <v>66</v>
      </c>
      <c r="P13385">
        <v>3905</v>
      </c>
      <c r="U13385" t="s">
        <v>2111</v>
      </c>
      <c r="W13385">
        <v>1</v>
      </c>
      <c r="AH13385" t="s">
        <v>71</v>
      </c>
      <c r="AI13385" t="s">
        <v>71</v>
      </c>
      <c r="AJ13385" t="s">
        <v>73</v>
      </c>
      <c r="AK13385" t="s">
        <v>61</v>
      </c>
      <c r="AL13385">
        <v>139.69164699999999</v>
      </c>
      <c r="AM13385">
        <v>35.689185000000002</v>
      </c>
      <c r="AN13385" s="1">
        <v>43947</v>
      </c>
      <c r="AO13385">
        <v>13</v>
      </c>
      <c r="AP13385">
        <v>13</v>
      </c>
    </row>
    <row r="13386" spans="1:42" x14ac:dyDescent="0.15">
      <c r="A13386">
        <v>13385</v>
      </c>
      <c r="F13386">
        <v>60</v>
      </c>
      <c r="G13386" t="s">
        <v>52</v>
      </c>
      <c r="H13386" t="s">
        <v>5146</v>
      </c>
      <c r="J13386" t="s">
        <v>66</v>
      </c>
      <c r="K13386" t="s">
        <v>66</v>
      </c>
      <c r="N13386" t="s">
        <v>66</v>
      </c>
      <c r="O13386" t="s">
        <v>66</v>
      </c>
      <c r="P13386">
        <v>3906</v>
      </c>
      <c r="U13386" t="s">
        <v>2111</v>
      </c>
      <c r="W13386">
        <v>1</v>
      </c>
      <c r="AH13386" t="s">
        <v>71</v>
      </c>
      <c r="AI13386" t="s">
        <v>71</v>
      </c>
      <c r="AJ13386" t="s">
        <v>73</v>
      </c>
      <c r="AK13386" t="s">
        <v>61</v>
      </c>
      <c r="AL13386">
        <v>139.69164699999999</v>
      </c>
      <c r="AM13386">
        <v>35.689185000000002</v>
      </c>
      <c r="AN13386" s="1">
        <v>43947</v>
      </c>
      <c r="AO13386">
        <v>13</v>
      </c>
      <c r="AP13386">
        <v>13</v>
      </c>
    </row>
    <row r="13387" spans="1:42" x14ac:dyDescent="0.15">
      <c r="A13387">
        <v>13386</v>
      </c>
      <c r="F13387">
        <v>50</v>
      </c>
      <c r="G13387" t="s">
        <v>76</v>
      </c>
      <c r="H13387" t="s">
        <v>5146</v>
      </c>
      <c r="J13387" t="s">
        <v>66</v>
      </c>
      <c r="K13387" t="s">
        <v>66</v>
      </c>
      <c r="N13387" t="s">
        <v>66</v>
      </c>
      <c r="O13387" t="s">
        <v>66</v>
      </c>
      <c r="P13387">
        <v>3907</v>
      </c>
      <c r="U13387" t="s">
        <v>2111</v>
      </c>
      <c r="W13387">
        <v>1</v>
      </c>
      <c r="AH13387" t="s">
        <v>71</v>
      </c>
      <c r="AI13387" t="s">
        <v>71</v>
      </c>
      <c r="AJ13387" t="s">
        <v>73</v>
      </c>
      <c r="AK13387" t="s">
        <v>81</v>
      </c>
      <c r="AL13387">
        <v>139.69164699999999</v>
      </c>
      <c r="AM13387">
        <v>35.689185000000002</v>
      </c>
      <c r="AN13387" s="1">
        <v>43947</v>
      </c>
      <c r="AO13387">
        <v>13</v>
      </c>
      <c r="AP13387">
        <v>13</v>
      </c>
    </row>
    <row r="13388" spans="1:42" x14ac:dyDescent="0.15">
      <c r="A13388">
        <v>13387</v>
      </c>
      <c r="F13388">
        <v>70</v>
      </c>
      <c r="G13388" t="s">
        <v>52</v>
      </c>
      <c r="H13388" t="s">
        <v>5146</v>
      </c>
      <c r="J13388" t="s">
        <v>66</v>
      </c>
      <c r="K13388" t="s">
        <v>66</v>
      </c>
      <c r="N13388" t="s">
        <v>66</v>
      </c>
      <c r="O13388" t="s">
        <v>66</v>
      </c>
      <c r="P13388">
        <v>3908</v>
      </c>
      <c r="U13388" t="s">
        <v>2111</v>
      </c>
      <c r="W13388">
        <v>1</v>
      </c>
      <c r="AH13388" t="s">
        <v>71</v>
      </c>
      <c r="AI13388" t="s">
        <v>71</v>
      </c>
      <c r="AJ13388" t="s">
        <v>73</v>
      </c>
      <c r="AK13388" t="s">
        <v>61</v>
      </c>
      <c r="AL13388">
        <v>139.69164699999999</v>
      </c>
      <c r="AM13388">
        <v>35.689185000000002</v>
      </c>
      <c r="AN13388" s="1">
        <v>43947</v>
      </c>
      <c r="AO13388">
        <v>13</v>
      </c>
      <c r="AP13388">
        <v>13</v>
      </c>
    </row>
    <row r="13389" spans="1:42" x14ac:dyDescent="0.15">
      <c r="A13389">
        <v>13388</v>
      </c>
      <c r="F13389">
        <v>70</v>
      </c>
      <c r="G13389" t="s">
        <v>52</v>
      </c>
      <c r="H13389" t="s">
        <v>5146</v>
      </c>
      <c r="J13389" t="s">
        <v>66</v>
      </c>
      <c r="K13389" t="s">
        <v>66</v>
      </c>
      <c r="N13389" t="s">
        <v>66</v>
      </c>
      <c r="O13389" t="s">
        <v>66</v>
      </c>
      <c r="P13389">
        <v>3909</v>
      </c>
      <c r="U13389" t="s">
        <v>2111</v>
      </c>
      <c r="W13389">
        <v>1</v>
      </c>
      <c r="AH13389" t="s">
        <v>71</v>
      </c>
      <c r="AI13389" t="s">
        <v>71</v>
      </c>
      <c r="AJ13389" t="s">
        <v>73</v>
      </c>
      <c r="AK13389" t="s">
        <v>61</v>
      </c>
      <c r="AL13389">
        <v>139.69164699999999</v>
      </c>
      <c r="AM13389">
        <v>35.689185000000002</v>
      </c>
      <c r="AN13389" s="1">
        <v>43947</v>
      </c>
      <c r="AO13389">
        <v>13</v>
      </c>
      <c r="AP13389">
        <v>13</v>
      </c>
    </row>
    <row r="13390" spans="1:42" x14ac:dyDescent="0.15">
      <c r="A13390">
        <v>13389</v>
      </c>
      <c r="F13390">
        <v>40</v>
      </c>
      <c r="G13390" t="s">
        <v>52</v>
      </c>
      <c r="H13390" t="s">
        <v>5146</v>
      </c>
      <c r="J13390" t="s">
        <v>66</v>
      </c>
      <c r="K13390" t="s">
        <v>66</v>
      </c>
      <c r="N13390" t="s">
        <v>66</v>
      </c>
      <c r="O13390" t="s">
        <v>66</v>
      </c>
      <c r="P13390">
        <v>3910</v>
      </c>
      <c r="U13390" t="s">
        <v>2111</v>
      </c>
      <c r="W13390">
        <v>1</v>
      </c>
      <c r="AH13390" t="s">
        <v>71</v>
      </c>
      <c r="AI13390" t="s">
        <v>71</v>
      </c>
      <c r="AJ13390" t="s">
        <v>73</v>
      </c>
      <c r="AK13390" t="s">
        <v>61</v>
      </c>
      <c r="AL13390">
        <v>139.69164699999999</v>
      </c>
      <c r="AM13390">
        <v>35.689185000000002</v>
      </c>
      <c r="AN13390" s="1">
        <v>43947</v>
      </c>
      <c r="AO13390">
        <v>13</v>
      </c>
      <c r="AP13390">
        <v>13</v>
      </c>
    </row>
    <row r="13391" spans="1:42" x14ac:dyDescent="0.15">
      <c r="A13391">
        <v>13390</v>
      </c>
      <c r="F13391">
        <v>60</v>
      </c>
      <c r="G13391" t="s">
        <v>52</v>
      </c>
      <c r="H13391" t="s">
        <v>5146</v>
      </c>
      <c r="J13391" t="s">
        <v>66</v>
      </c>
      <c r="K13391" t="s">
        <v>66</v>
      </c>
      <c r="N13391" t="s">
        <v>66</v>
      </c>
      <c r="O13391" t="s">
        <v>66</v>
      </c>
      <c r="P13391">
        <v>3911</v>
      </c>
      <c r="U13391" t="s">
        <v>2111</v>
      </c>
      <c r="W13391">
        <v>1</v>
      </c>
      <c r="AH13391" t="s">
        <v>71</v>
      </c>
      <c r="AI13391" t="s">
        <v>71</v>
      </c>
      <c r="AJ13391" t="s">
        <v>73</v>
      </c>
      <c r="AK13391" t="s">
        <v>61</v>
      </c>
      <c r="AL13391">
        <v>139.69164699999999</v>
      </c>
      <c r="AM13391">
        <v>35.689185000000002</v>
      </c>
      <c r="AN13391" s="1">
        <v>43947</v>
      </c>
      <c r="AO13391">
        <v>13</v>
      </c>
      <c r="AP13391">
        <v>13</v>
      </c>
    </row>
    <row r="13392" spans="1:42" x14ac:dyDescent="0.15">
      <c r="A13392">
        <v>13391</v>
      </c>
      <c r="F13392">
        <v>70</v>
      </c>
      <c r="G13392" t="s">
        <v>76</v>
      </c>
      <c r="H13392" t="s">
        <v>5146</v>
      </c>
      <c r="J13392" t="s">
        <v>66</v>
      </c>
      <c r="K13392" t="s">
        <v>66</v>
      </c>
      <c r="N13392" t="s">
        <v>66</v>
      </c>
      <c r="O13392" t="s">
        <v>66</v>
      </c>
      <c r="P13392">
        <v>3912</v>
      </c>
      <c r="U13392" t="s">
        <v>2111</v>
      </c>
      <c r="W13392">
        <v>1</v>
      </c>
      <c r="AH13392" t="s">
        <v>71</v>
      </c>
      <c r="AI13392" t="s">
        <v>71</v>
      </c>
      <c r="AJ13392" t="s">
        <v>73</v>
      </c>
      <c r="AK13392" t="s">
        <v>81</v>
      </c>
      <c r="AL13392">
        <v>139.69164699999999</v>
      </c>
      <c r="AM13392">
        <v>35.689185000000002</v>
      </c>
      <c r="AN13392" s="1">
        <v>43947</v>
      </c>
      <c r="AO13392">
        <v>13</v>
      </c>
      <c r="AP13392">
        <v>13</v>
      </c>
    </row>
    <row r="13393" spans="1:42" x14ac:dyDescent="0.15">
      <c r="A13393">
        <v>13392</v>
      </c>
      <c r="F13393">
        <v>30</v>
      </c>
      <c r="G13393" t="s">
        <v>52</v>
      </c>
      <c r="H13393" t="s">
        <v>5146</v>
      </c>
      <c r="J13393" t="s">
        <v>66</v>
      </c>
      <c r="K13393" t="s">
        <v>66</v>
      </c>
      <c r="N13393" t="s">
        <v>66</v>
      </c>
      <c r="O13393" t="s">
        <v>66</v>
      </c>
      <c r="P13393">
        <v>3913</v>
      </c>
      <c r="U13393" t="s">
        <v>2111</v>
      </c>
      <c r="W13393">
        <v>1</v>
      </c>
      <c r="AH13393" t="s">
        <v>71</v>
      </c>
      <c r="AI13393" t="s">
        <v>71</v>
      </c>
      <c r="AJ13393" t="s">
        <v>73</v>
      </c>
      <c r="AK13393" t="s">
        <v>61</v>
      </c>
      <c r="AL13393">
        <v>139.69164699999999</v>
      </c>
      <c r="AM13393">
        <v>35.689185000000002</v>
      </c>
      <c r="AN13393" s="1">
        <v>43947</v>
      </c>
      <c r="AO13393">
        <v>13</v>
      </c>
      <c r="AP13393">
        <v>13</v>
      </c>
    </row>
    <row r="13394" spans="1:42" x14ac:dyDescent="0.15">
      <c r="A13394">
        <v>13393</v>
      </c>
      <c r="F13394">
        <v>40</v>
      </c>
      <c r="G13394" t="s">
        <v>52</v>
      </c>
      <c r="H13394" t="s">
        <v>5146</v>
      </c>
      <c r="J13394" t="s">
        <v>66</v>
      </c>
      <c r="K13394" t="s">
        <v>66</v>
      </c>
      <c r="N13394" t="s">
        <v>66</v>
      </c>
      <c r="O13394" t="s">
        <v>66</v>
      </c>
      <c r="P13394">
        <v>3914</v>
      </c>
      <c r="U13394" t="s">
        <v>2111</v>
      </c>
      <c r="W13394">
        <v>1</v>
      </c>
      <c r="AH13394" t="s">
        <v>71</v>
      </c>
      <c r="AI13394" t="s">
        <v>71</v>
      </c>
      <c r="AJ13394" t="s">
        <v>73</v>
      </c>
      <c r="AK13394" t="s">
        <v>61</v>
      </c>
      <c r="AL13394">
        <v>139.69164699999999</v>
      </c>
      <c r="AM13394">
        <v>35.689185000000002</v>
      </c>
      <c r="AN13394" s="1">
        <v>43947</v>
      </c>
      <c r="AO13394">
        <v>13</v>
      </c>
      <c r="AP13394">
        <v>13</v>
      </c>
    </row>
    <row r="13395" spans="1:42" x14ac:dyDescent="0.15">
      <c r="A13395">
        <v>13394</v>
      </c>
      <c r="F13395">
        <v>50</v>
      </c>
      <c r="G13395" t="s">
        <v>76</v>
      </c>
      <c r="H13395" t="s">
        <v>5146</v>
      </c>
      <c r="J13395" t="s">
        <v>66</v>
      </c>
      <c r="K13395" t="s">
        <v>66</v>
      </c>
      <c r="N13395" t="s">
        <v>66</v>
      </c>
      <c r="O13395" t="s">
        <v>66</v>
      </c>
      <c r="P13395">
        <v>3915</v>
      </c>
      <c r="U13395" t="s">
        <v>2111</v>
      </c>
      <c r="W13395">
        <v>1</v>
      </c>
      <c r="AH13395" t="s">
        <v>71</v>
      </c>
      <c r="AI13395" t="s">
        <v>71</v>
      </c>
      <c r="AJ13395" t="s">
        <v>73</v>
      </c>
      <c r="AK13395" t="s">
        <v>81</v>
      </c>
      <c r="AL13395">
        <v>139.69164699999999</v>
      </c>
      <c r="AM13395">
        <v>35.689185000000002</v>
      </c>
      <c r="AN13395" s="1">
        <v>43947</v>
      </c>
      <c r="AO13395">
        <v>13</v>
      </c>
      <c r="AP13395">
        <v>13</v>
      </c>
    </row>
    <row r="13396" spans="1:42" x14ac:dyDescent="0.15">
      <c r="A13396">
        <v>13395</v>
      </c>
      <c r="F13396">
        <v>60</v>
      </c>
      <c r="G13396" t="s">
        <v>52</v>
      </c>
      <c r="H13396" t="s">
        <v>5146</v>
      </c>
      <c r="J13396" t="s">
        <v>66</v>
      </c>
      <c r="K13396" t="s">
        <v>66</v>
      </c>
      <c r="N13396" t="s">
        <v>66</v>
      </c>
      <c r="O13396" t="s">
        <v>66</v>
      </c>
      <c r="P13396">
        <v>3916</v>
      </c>
      <c r="U13396" t="s">
        <v>2111</v>
      </c>
      <c r="W13396">
        <v>1</v>
      </c>
      <c r="AH13396" t="s">
        <v>71</v>
      </c>
      <c r="AI13396" t="s">
        <v>71</v>
      </c>
      <c r="AJ13396" t="s">
        <v>73</v>
      </c>
      <c r="AK13396" t="s">
        <v>61</v>
      </c>
      <c r="AL13396">
        <v>139.69164699999999</v>
      </c>
      <c r="AM13396">
        <v>35.689185000000002</v>
      </c>
      <c r="AN13396" s="1">
        <v>43947</v>
      </c>
      <c r="AO13396">
        <v>13</v>
      </c>
      <c r="AP13396">
        <v>13</v>
      </c>
    </row>
    <row r="13397" spans="1:42" x14ac:dyDescent="0.15">
      <c r="A13397">
        <v>13396</v>
      </c>
      <c r="F13397">
        <v>90</v>
      </c>
      <c r="G13397" t="s">
        <v>52</v>
      </c>
      <c r="H13397" t="s">
        <v>5146</v>
      </c>
      <c r="J13397" t="s">
        <v>66</v>
      </c>
      <c r="K13397" t="s">
        <v>66</v>
      </c>
      <c r="N13397" t="s">
        <v>66</v>
      </c>
      <c r="O13397" t="s">
        <v>66</v>
      </c>
      <c r="P13397">
        <v>3917</v>
      </c>
      <c r="U13397" t="s">
        <v>2111</v>
      </c>
      <c r="W13397">
        <v>1</v>
      </c>
      <c r="AH13397" t="s">
        <v>71</v>
      </c>
      <c r="AI13397" t="s">
        <v>71</v>
      </c>
      <c r="AJ13397" t="s">
        <v>73</v>
      </c>
      <c r="AK13397" t="s">
        <v>61</v>
      </c>
      <c r="AL13397">
        <v>139.69164699999999</v>
      </c>
      <c r="AM13397">
        <v>35.689185000000002</v>
      </c>
      <c r="AN13397" s="1">
        <v>43947</v>
      </c>
      <c r="AO13397">
        <v>13</v>
      </c>
      <c r="AP13397">
        <v>13</v>
      </c>
    </row>
    <row r="13398" spans="1:42" x14ac:dyDescent="0.15">
      <c r="A13398">
        <v>13397</v>
      </c>
      <c r="F13398">
        <v>50</v>
      </c>
      <c r="G13398" t="s">
        <v>52</v>
      </c>
      <c r="H13398" t="s">
        <v>5146</v>
      </c>
      <c r="J13398" t="s">
        <v>431</v>
      </c>
      <c r="K13398" t="s">
        <v>431</v>
      </c>
      <c r="M13398" t="s">
        <v>5149</v>
      </c>
      <c r="N13398" t="s">
        <v>5150</v>
      </c>
      <c r="O13398" t="s">
        <v>431</v>
      </c>
      <c r="P13398">
        <v>227</v>
      </c>
      <c r="U13398" t="s">
        <v>433</v>
      </c>
      <c r="W13398">
        <v>1</v>
      </c>
      <c r="AH13398" t="s">
        <v>435</v>
      </c>
      <c r="AI13398" t="s">
        <v>435</v>
      </c>
      <c r="AJ13398" t="s">
        <v>436</v>
      </c>
      <c r="AK13398" t="s">
        <v>61</v>
      </c>
      <c r="AL13398">
        <v>136.55424099999999</v>
      </c>
      <c r="AM13398">
        <v>36.446941000000002</v>
      </c>
      <c r="AN13398" s="1">
        <v>43947</v>
      </c>
      <c r="AO13398">
        <v>17</v>
      </c>
      <c r="AP13398">
        <v>17</v>
      </c>
    </row>
    <row r="13399" spans="1:42" x14ac:dyDescent="0.15">
      <c r="A13399">
        <v>13398</v>
      </c>
      <c r="F13399">
        <v>50</v>
      </c>
      <c r="G13399" t="s">
        <v>52</v>
      </c>
      <c r="H13399" t="s">
        <v>5146</v>
      </c>
      <c r="I13399" t="s">
        <v>4537</v>
      </c>
      <c r="J13399" t="s">
        <v>431</v>
      </c>
      <c r="K13399" t="s">
        <v>431</v>
      </c>
      <c r="M13399" t="s">
        <v>2387</v>
      </c>
      <c r="N13399" t="s">
        <v>2388</v>
      </c>
      <c r="O13399" t="s">
        <v>431</v>
      </c>
      <c r="P13399">
        <v>228</v>
      </c>
      <c r="U13399" t="s">
        <v>433</v>
      </c>
      <c r="W13399">
        <v>1</v>
      </c>
      <c r="AH13399" t="s">
        <v>435</v>
      </c>
      <c r="AI13399" t="s">
        <v>435</v>
      </c>
      <c r="AJ13399" t="s">
        <v>436</v>
      </c>
      <c r="AK13399" t="s">
        <v>61</v>
      </c>
      <c r="AL13399">
        <v>136.656655</v>
      </c>
      <c r="AM13399">
        <v>36.561408</v>
      </c>
      <c r="AN13399" s="1">
        <v>43947</v>
      </c>
      <c r="AO13399">
        <v>17</v>
      </c>
      <c r="AP13399">
        <v>17</v>
      </c>
    </row>
    <row r="13400" spans="1:42" x14ac:dyDescent="0.15">
      <c r="A13400">
        <v>13399</v>
      </c>
      <c r="F13400">
        <v>40</v>
      </c>
      <c r="G13400" t="s">
        <v>76</v>
      </c>
      <c r="H13400" t="s">
        <v>5146</v>
      </c>
      <c r="I13400" t="s">
        <v>4940</v>
      </c>
      <c r="J13400" t="s">
        <v>431</v>
      </c>
      <c r="K13400" t="s">
        <v>431</v>
      </c>
      <c r="M13400" t="s">
        <v>3427</v>
      </c>
      <c r="N13400" t="s">
        <v>3428</v>
      </c>
      <c r="O13400" t="s">
        <v>431</v>
      </c>
      <c r="P13400">
        <v>229</v>
      </c>
      <c r="U13400" t="s">
        <v>433</v>
      </c>
      <c r="W13400">
        <v>1</v>
      </c>
      <c r="AH13400" t="s">
        <v>435</v>
      </c>
      <c r="AI13400" t="s">
        <v>435</v>
      </c>
      <c r="AJ13400" t="s">
        <v>436</v>
      </c>
      <c r="AK13400" t="s">
        <v>81</v>
      </c>
      <c r="AL13400">
        <v>136.56559999999999</v>
      </c>
      <c r="AM13400">
        <v>36.514434999999999</v>
      </c>
      <c r="AN13400" s="1">
        <v>43947</v>
      </c>
      <c r="AO13400">
        <v>17</v>
      </c>
      <c r="AP13400">
        <v>17</v>
      </c>
    </row>
    <row r="13401" spans="1:42" x14ac:dyDescent="0.15">
      <c r="A13401">
        <v>13400</v>
      </c>
      <c r="F13401">
        <v>40</v>
      </c>
      <c r="G13401" t="s">
        <v>76</v>
      </c>
      <c r="H13401" t="s">
        <v>5146</v>
      </c>
      <c r="I13401" t="s">
        <v>5157</v>
      </c>
      <c r="J13401" t="s">
        <v>431</v>
      </c>
      <c r="K13401" t="s">
        <v>431</v>
      </c>
      <c r="M13401" t="s">
        <v>3533</v>
      </c>
      <c r="N13401" t="s">
        <v>3534</v>
      </c>
      <c r="O13401" t="s">
        <v>431</v>
      </c>
      <c r="P13401">
        <v>230</v>
      </c>
      <c r="U13401" t="s">
        <v>433</v>
      </c>
      <c r="W13401">
        <v>1</v>
      </c>
      <c r="AH13401" t="s">
        <v>435</v>
      </c>
      <c r="AI13401" t="s">
        <v>435</v>
      </c>
      <c r="AJ13401" t="s">
        <v>436</v>
      </c>
      <c r="AK13401" t="s">
        <v>81</v>
      </c>
      <c r="AL13401">
        <v>136.706738</v>
      </c>
      <c r="AM13401">
        <v>36.720018000000003</v>
      </c>
      <c r="AN13401" s="1">
        <v>43947</v>
      </c>
      <c r="AO13401">
        <v>17</v>
      </c>
      <c r="AP13401">
        <v>17</v>
      </c>
    </row>
    <row r="13402" spans="1:42" x14ac:dyDescent="0.15">
      <c r="A13402">
        <v>13401</v>
      </c>
      <c r="F13402">
        <v>50</v>
      </c>
      <c r="G13402" t="s">
        <v>76</v>
      </c>
      <c r="H13402" t="s">
        <v>5146</v>
      </c>
      <c r="I13402" t="s">
        <v>5085</v>
      </c>
      <c r="J13402" t="s">
        <v>431</v>
      </c>
      <c r="K13402" t="s">
        <v>431</v>
      </c>
      <c r="M13402" t="s">
        <v>3533</v>
      </c>
      <c r="N13402" t="s">
        <v>3534</v>
      </c>
      <c r="O13402" t="s">
        <v>431</v>
      </c>
      <c r="P13402">
        <v>231</v>
      </c>
      <c r="U13402" t="s">
        <v>433</v>
      </c>
      <c r="W13402">
        <v>1</v>
      </c>
      <c r="AH13402" t="s">
        <v>435</v>
      </c>
      <c r="AI13402" t="s">
        <v>435</v>
      </c>
      <c r="AJ13402" t="s">
        <v>436</v>
      </c>
      <c r="AK13402" t="s">
        <v>81</v>
      </c>
      <c r="AL13402">
        <v>136.706738</v>
      </c>
      <c r="AM13402">
        <v>36.720018000000003</v>
      </c>
      <c r="AN13402" s="1">
        <v>43947</v>
      </c>
      <c r="AO13402">
        <v>17</v>
      </c>
      <c r="AP13402">
        <v>17</v>
      </c>
    </row>
    <row r="13403" spans="1:42" x14ac:dyDescent="0.15">
      <c r="A13403">
        <v>13402</v>
      </c>
      <c r="F13403">
        <v>60</v>
      </c>
      <c r="G13403" t="s">
        <v>76</v>
      </c>
      <c r="H13403" t="s">
        <v>5146</v>
      </c>
      <c r="I13403" t="s">
        <v>5023</v>
      </c>
      <c r="J13403" t="s">
        <v>431</v>
      </c>
      <c r="K13403" t="s">
        <v>431</v>
      </c>
      <c r="M13403" t="s">
        <v>3533</v>
      </c>
      <c r="N13403" t="s">
        <v>3534</v>
      </c>
      <c r="O13403" t="s">
        <v>431</v>
      </c>
      <c r="P13403">
        <v>232</v>
      </c>
      <c r="U13403" t="s">
        <v>433</v>
      </c>
      <c r="W13403">
        <v>1</v>
      </c>
      <c r="AH13403" t="s">
        <v>435</v>
      </c>
      <c r="AI13403" t="s">
        <v>435</v>
      </c>
      <c r="AJ13403" t="s">
        <v>436</v>
      </c>
      <c r="AK13403" t="s">
        <v>81</v>
      </c>
      <c r="AL13403">
        <v>136.706738</v>
      </c>
      <c r="AM13403">
        <v>36.720018000000003</v>
      </c>
      <c r="AN13403" s="1">
        <v>43947</v>
      </c>
      <c r="AO13403">
        <v>17</v>
      </c>
      <c r="AP13403">
        <v>17</v>
      </c>
    </row>
    <row r="13404" spans="1:42" x14ac:dyDescent="0.15">
      <c r="A13404">
        <v>13403</v>
      </c>
      <c r="F13404">
        <v>70</v>
      </c>
      <c r="G13404" t="s">
        <v>76</v>
      </c>
      <c r="H13404" t="s">
        <v>5146</v>
      </c>
      <c r="I13404" t="s">
        <v>5157</v>
      </c>
      <c r="J13404" t="s">
        <v>431</v>
      </c>
      <c r="K13404" t="s">
        <v>431</v>
      </c>
      <c r="M13404" t="s">
        <v>3533</v>
      </c>
      <c r="N13404" t="s">
        <v>3534</v>
      </c>
      <c r="O13404" t="s">
        <v>431</v>
      </c>
      <c r="P13404">
        <v>233</v>
      </c>
      <c r="U13404" t="s">
        <v>433</v>
      </c>
      <c r="W13404">
        <v>1</v>
      </c>
      <c r="AH13404" t="s">
        <v>435</v>
      </c>
      <c r="AI13404" t="s">
        <v>435</v>
      </c>
      <c r="AJ13404" t="s">
        <v>436</v>
      </c>
      <c r="AK13404" t="s">
        <v>81</v>
      </c>
      <c r="AL13404">
        <v>136.706738</v>
      </c>
      <c r="AM13404">
        <v>36.720018000000003</v>
      </c>
      <c r="AN13404" s="1">
        <v>43947</v>
      </c>
      <c r="AO13404">
        <v>17</v>
      </c>
      <c r="AP13404">
        <v>17</v>
      </c>
    </row>
    <row r="13405" spans="1:42" x14ac:dyDescent="0.15">
      <c r="A13405">
        <v>13404</v>
      </c>
      <c r="F13405">
        <v>90</v>
      </c>
      <c r="G13405" t="s">
        <v>76</v>
      </c>
      <c r="H13405" t="s">
        <v>5146</v>
      </c>
      <c r="I13405" t="s">
        <v>5157</v>
      </c>
      <c r="J13405" t="s">
        <v>431</v>
      </c>
      <c r="K13405" t="s">
        <v>431</v>
      </c>
      <c r="M13405" t="s">
        <v>3533</v>
      </c>
      <c r="N13405" t="s">
        <v>3534</v>
      </c>
      <c r="O13405" t="s">
        <v>431</v>
      </c>
      <c r="P13405">
        <v>234</v>
      </c>
      <c r="U13405" t="s">
        <v>433</v>
      </c>
      <c r="W13405">
        <v>1</v>
      </c>
      <c r="AH13405" t="s">
        <v>435</v>
      </c>
      <c r="AI13405" t="s">
        <v>435</v>
      </c>
      <c r="AJ13405" t="s">
        <v>436</v>
      </c>
      <c r="AK13405" t="s">
        <v>81</v>
      </c>
      <c r="AL13405">
        <v>136.706738</v>
      </c>
      <c r="AM13405">
        <v>36.720018000000003</v>
      </c>
      <c r="AN13405" s="1">
        <v>43947</v>
      </c>
      <c r="AO13405">
        <v>17</v>
      </c>
      <c r="AP13405">
        <v>17</v>
      </c>
    </row>
    <row r="13406" spans="1:42" x14ac:dyDescent="0.15">
      <c r="A13406">
        <v>13405</v>
      </c>
      <c r="F13406">
        <v>90</v>
      </c>
      <c r="G13406" t="s">
        <v>52</v>
      </c>
      <c r="H13406" t="s">
        <v>5146</v>
      </c>
      <c r="I13406" t="s">
        <v>5157</v>
      </c>
      <c r="J13406" t="s">
        <v>431</v>
      </c>
      <c r="K13406" t="s">
        <v>431</v>
      </c>
      <c r="M13406" t="s">
        <v>3533</v>
      </c>
      <c r="N13406" t="s">
        <v>3534</v>
      </c>
      <c r="O13406" t="s">
        <v>431</v>
      </c>
      <c r="P13406">
        <v>235</v>
      </c>
      <c r="U13406" t="s">
        <v>433</v>
      </c>
      <c r="W13406">
        <v>1</v>
      </c>
      <c r="AH13406" t="s">
        <v>435</v>
      </c>
      <c r="AI13406" t="s">
        <v>435</v>
      </c>
      <c r="AJ13406" t="s">
        <v>436</v>
      </c>
      <c r="AK13406" t="s">
        <v>61</v>
      </c>
      <c r="AL13406">
        <v>136.706738</v>
      </c>
      <c r="AM13406">
        <v>36.720018000000003</v>
      </c>
      <c r="AN13406" s="1">
        <v>43947</v>
      </c>
      <c r="AO13406">
        <v>17</v>
      </c>
      <c r="AP13406">
        <v>17</v>
      </c>
    </row>
    <row r="13407" spans="1:42" x14ac:dyDescent="0.15">
      <c r="A13407">
        <v>13406</v>
      </c>
      <c r="F13407">
        <v>40</v>
      </c>
      <c r="G13407" t="s">
        <v>52</v>
      </c>
      <c r="H13407" t="s">
        <v>5146</v>
      </c>
      <c r="I13407" t="s">
        <v>5146</v>
      </c>
      <c r="J13407" t="s">
        <v>163</v>
      </c>
      <c r="K13407" t="s">
        <v>163</v>
      </c>
      <c r="M13407" t="s">
        <v>1139</v>
      </c>
      <c r="N13407" t="s">
        <v>1140</v>
      </c>
      <c r="O13407" t="s">
        <v>1139</v>
      </c>
      <c r="P13407">
        <v>819</v>
      </c>
      <c r="Q13407">
        <v>125</v>
      </c>
      <c r="V13407" t="s">
        <v>5098</v>
      </c>
      <c r="W13407">
        <v>1</v>
      </c>
      <c r="AH13407" t="s">
        <v>165</v>
      </c>
      <c r="AI13407" t="s">
        <v>165</v>
      </c>
      <c r="AJ13407" t="s">
        <v>1143</v>
      </c>
      <c r="AK13407" t="s">
        <v>61</v>
      </c>
      <c r="AL13407">
        <v>139.63057900000001</v>
      </c>
      <c r="AM13407">
        <v>35.901843</v>
      </c>
      <c r="AN13407" s="1">
        <v>43947</v>
      </c>
      <c r="AO13407">
        <v>11</v>
      </c>
      <c r="AP13407">
        <v>11</v>
      </c>
    </row>
    <row r="13408" spans="1:42" x14ac:dyDescent="0.15">
      <c r="A13408">
        <v>13407</v>
      </c>
      <c r="F13408">
        <v>20</v>
      </c>
      <c r="G13408" t="s">
        <v>76</v>
      </c>
      <c r="H13408" t="s">
        <v>5146</v>
      </c>
      <c r="I13408" t="s">
        <v>5085</v>
      </c>
      <c r="J13408" t="s">
        <v>163</v>
      </c>
      <c r="K13408" t="s">
        <v>163</v>
      </c>
      <c r="M13408" t="s">
        <v>1139</v>
      </c>
      <c r="N13408" t="s">
        <v>1140</v>
      </c>
      <c r="O13408" t="s">
        <v>1139</v>
      </c>
      <c r="P13408">
        <v>820</v>
      </c>
      <c r="Q13408">
        <v>126</v>
      </c>
      <c r="V13408" t="s">
        <v>5098</v>
      </c>
      <c r="W13408">
        <v>1</v>
      </c>
      <c r="AH13408" t="s">
        <v>165</v>
      </c>
      <c r="AI13408" t="s">
        <v>165</v>
      </c>
      <c r="AJ13408" t="s">
        <v>1143</v>
      </c>
      <c r="AK13408" t="s">
        <v>81</v>
      </c>
      <c r="AL13408">
        <v>139.63057900000001</v>
      </c>
      <c r="AM13408">
        <v>35.901843</v>
      </c>
      <c r="AN13408" s="1">
        <v>43947</v>
      </c>
      <c r="AO13408">
        <v>11</v>
      </c>
      <c r="AP13408">
        <v>11</v>
      </c>
    </row>
    <row r="13409" spans="1:42" x14ac:dyDescent="0.15">
      <c r="A13409">
        <v>13408</v>
      </c>
      <c r="F13409">
        <v>30</v>
      </c>
      <c r="G13409" t="s">
        <v>76</v>
      </c>
      <c r="H13409" t="s">
        <v>5146</v>
      </c>
      <c r="I13409" t="s">
        <v>5085</v>
      </c>
      <c r="J13409" t="s">
        <v>163</v>
      </c>
      <c r="K13409" t="s">
        <v>163</v>
      </c>
      <c r="M13409" t="s">
        <v>1139</v>
      </c>
      <c r="N13409" t="s">
        <v>1140</v>
      </c>
      <c r="O13409" t="s">
        <v>1139</v>
      </c>
      <c r="P13409">
        <v>821</v>
      </c>
      <c r="Q13409">
        <v>127</v>
      </c>
      <c r="V13409" t="s">
        <v>5098</v>
      </c>
      <c r="W13409">
        <v>1</v>
      </c>
      <c r="AH13409" t="s">
        <v>165</v>
      </c>
      <c r="AI13409" t="s">
        <v>165</v>
      </c>
      <c r="AJ13409" t="s">
        <v>1143</v>
      </c>
      <c r="AK13409" t="s">
        <v>81</v>
      </c>
      <c r="AL13409">
        <v>139.63057900000001</v>
      </c>
      <c r="AM13409">
        <v>35.901843</v>
      </c>
      <c r="AN13409" s="1">
        <v>43947</v>
      </c>
      <c r="AO13409">
        <v>11</v>
      </c>
      <c r="AP13409">
        <v>11</v>
      </c>
    </row>
    <row r="13410" spans="1:42" x14ac:dyDescent="0.15">
      <c r="A13410">
        <v>13409</v>
      </c>
      <c r="F13410">
        <v>40</v>
      </c>
      <c r="G13410" t="s">
        <v>76</v>
      </c>
      <c r="H13410" t="s">
        <v>5146</v>
      </c>
      <c r="I13410" t="s">
        <v>4940</v>
      </c>
      <c r="J13410" t="s">
        <v>163</v>
      </c>
      <c r="K13410" t="s">
        <v>163</v>
      </c>
      <c r="M13410" t="s">
        <v>1697</v>
      </c>
      <c r="N13410" t="s">
        <v>1698</v>
      </c>
      <c r="O13410" t="s">
        <v>163</v>
      </c>
      <c r="P13410">
        <v>813</v>
      </c>
      <c r="U13410" t="s">
        <v>4982</v>
      </c>
      <c r="W13410">
        <v>1</v>
      </c>
      <c r="AH13410" t="s">
        <v>165</v>
      </c>
      <c r="AI13410" t="s">
        <v>165</v>
      </c>
      <c r="AJ13410" t="s">
        <v>166</v>
      </c>
      <c r="AK13410" t="s">
        <v>81</v>
      </c>
      <c r="AL13410">
        <v>139.41221300000001</v>
      </c>
      <c r="AM13410">
        <v>35.852941000000001</v>
      </c>
      <c r="AN13410" s="1">
        <v>43947</v>
      </c>
      <c r="AO13410">
        <v>11</v>
      </c>
      <c r="AP13410">
        <v>11</v>
      </c>
    </row>
    <row r="13411" spans="1:42" x14ac:dyDescent="0.15">
      <c r="A13411">
        <v>13410</v>
      </c>
      <c r="F13411">
        <v>50</v>
      </c>
      <c r="G13411" t="s">
        <v>52</v>
      </c>
      <c r="H13411" t="s">
        <v>5146</v>
      </c>
      <c r="I13411" t="s">
        <v>4855</v>
      </c>
      <c r="J13411" t="s">
        <v>163</v>
      </c>
      <c r="K13411" t="s">
        <v>120</v>
      </c>
      <c r="N13411" t="s">
        <v>120</v>
      </c>
      <c r="O13411" t="s">
        <v>163</v>
      </c>
      <c r="P13411">
        <v>814</v>
      </c>
      <c r="U13411" t="s">
        <v>4982</v>
      </c>
      <c r="W13411">
        <v>1</v>
      </c>
      <c r="AH13411" t="s">
        <v>165</v>
      </c>
      <c r="AI13411" t="s">
        <v>122</v>
      </c>
      <c r="AJ13411" t="s">
        <v>166</v>
      </c>
      <c r="AK13411" t="s">
        <v>61</v>
      </c>
      <c r="AL13411">
        <v>0</v>
      </c>
      <c r="AM13411">
        <v>0</v>
      </c>
      <c r="AN13411" s="1">
        <v>43947</v>
      </c>
      <c r="AO13411">
        <v>11</v>
      </c>
      <c r="AP13411" t="s">
        <v>74</v>
      </c>
    </row>
    <row r="13412" spans="1:42" x14ac:dyDescent="0.15">
      <c r="A13412">
        <v>13411</v>
      </c>
      <c r="F13412">
        <v>40</v>
      </c>
      <c r="G13412" t="s">
        <v>76</v>
      </c>
      <c r="H13412" t="s">
        <v>5146</v>
      </c>
      <c r="I13412" t="s">
        <v>4855</v>
      </c>
      <c r="J13412" t="s">
        <v>163</v>
      </c>
      <c r="K13412" t="s">
        <v>163</v>
      </c>
      <c r="M13412" t="s">
        <v>1885</v>
      </c>
      <c r="N13412" t="s">
        <v>1886</v>
      </c>
      <c r="O13412" t="s">
        <v>163</v>
      </c>
      <c r="P13412">
        <v>815</v>
      </c>
      <c r="U13412" t="s">
        <v>4982</v>
      </c>
      <c r="W13412">
        <v>1</v>
      </c>
      <c r="AH13412" t="s">
        <v>165</v>
      </c>
      <c r="AI13412" t="s">
        <v>165</v>
      </c>
      <c r="AJ13412" t="s">
        <v>166</v>
      </c>
      <c r="AK13412" t="s">
        <v>81</v>
      </c>
      <c r="AL13412">
        <v>139.46872099999999</v>
      </c>
      <c r="AM13412">
        <v>35.799477000000003</v>
      </c>
      <c r="AN13412" s="1">
        <v>43947</v>
      </c>
      <c r="AO13412">
        <v>11</v>
      </c>
      <c r="AP13412">
        <v>11</v>
      </c>
    </row>
    <row r="13413" spans="1:42" x14ac:dyDescent="0.15">
      <c r="A13413">
        <v>13412</v>
      </c>
      <c r="F13413">
        <v>50</v>
      </c>
      <c r="G13413" t="s">
        <v>52</v>
      </c>
      <c r="H13413" t="s">
        <v>5146</v>
      </c>
      <c r="I13413" t="s">
        <v>5023</v>
      </c>
      <c r="J13413" t="s">
        <v>163</v>
      </c>
      <c r="K13413" t="s">
        <v>163</v>
      </c>
      <c r="M13413" t="s">
        <v>2954</v>
      </c>
      <c r="N13413" t="s">
        <v>2955</v>
      </c>
      <c r="O13413" t="s">
        <v>163</v>
      </c>
      <c r="P13413">
        <v>816</v>
      </c>
      <c r="U13413" t="s">
        <v>4982</v>
      </c>
      <c r="W13413">
        <v>1</v>
      </c>
      <c r="AH13413" t="s">
        <v>165</v>
      </c>
      <c r="AI13413" t="s">
        <v>165</v>
      </c>
      <c r="AJ13413" t="s">
        <v>166</v>
      </c>
      <c r="AK13413" t="s">
        <v>61</v>
      </c>
      <c r="AL13413">
        <v>139.14482599999999</v>
      </c>
      <c r="AM13413">
        <v>36.251486999999997</v>
      </c>
      <c r="AN13413" s="1">
        <v>43947</v>
      </c>
      <c r="AO13413">
        <v>11</v>
      </c>
      <c r="AP13413">
        <v>11</v>
      </c>
    </row>
    <row r="13414" spans="1:42" x14ac:dyDescent="0.15">
      <c r="A13414">
        <v>13413</v>
      </c>
      <c r="F13414">
        <v>50</v>
      </c>
      <c r="G13414" t="s">
        <v>76</v>
      </c>
      <c r="H13414" t="s">
        <v>5146</v>
      </c>
      <c r="I13414" t="s">
        <v>4940</v>
      </c>
      <c r="J13414" t="s">
        <v>163</v>
      </c>
      <c r="K13414" t="s">
        <v>163</v>
      </c>
      <c r="M13414" t="s">
        <v>1699</v>
      </c>
      <c r="N13414" t="s">
        <v>1700</v>
      </c>
      <c r="O13414" t="s">
        <v>163</v>
      </c>
      <c r="P13414">
        <v>817</v>
      </c>
      <c r="U13414" t="s">
        <v>4982</v>
      </c>
      <c r="W13414">
        <v>1</v>
      </c>
      <c r="AH13414" t="s">
        <v>165</v>
      </c>
      <c r="AI13414" t="s">
        <v>165</v>
      </c>
      <c r="AJ13414" t="s">
        <v>166</v>
      </c>
      <c r="AK13414" t="s">
        <v>81</v>
      </c>
      <c r="AL13414">
        <v>139.75230400000001</v>
      </c>
      <c r="AM13414">
        <v>35.975200999999998</v>
      </c>
      <c r="AN13414" s="1">
        <v>43947</v>
      </c>
      <c r="AO13414">
        <v>11</v>
      </c>
      <c r="AP13414">
        <v>11</v>
      </c>
    </row>
    <row r="13415" spans="1:42" x14ac:dyDescent="0.15">
      <c r="A13415">
        <v>13414</v>
      </c>
      <c r="F13415">
        <v>60</v>
      </c>
      <c r="G13415" t="s">
        <v>52</v>
      </c>
      <c r="H13415" t="s">
        <v>5146</v>
      </c>
      <c r="I13415" t="s">
        <v>4736</v>
      </c>
      <c r="J13415" t="s">
        <v>163</v>
      </c>
      <c r="K13415" t="s">
        <v>163</v>
      </c>
      <c r="M13415" t="s">
        <v>1422</v>
      </c>
      <c r="N13415" t="s">
        <v>1423</v>
      </c>
      <c r="O13415" t="s">
        <v>1422</v>
      </c>
      <c r="P13415">
        <v>818</v>
      </c>
      <c r="Q13415">
        <v>73</v>
      </c>
      <c r="V13415" t="s">
        <v>5172</v>
      </c>
      <c r="W13415">
        <v>1</v>
      </c>
      <c r="AH13415" t="s">
        <v>165</v>
      </c>
      <c r="AI13415" t="s">
        <v>165</v>
      </c>
      <c r="AJ13415" t="s">
        <v>1425</v>
      </c>
      <c r="AK13415" t="s">
        <v>61</v>
      </c>
      <c r="AL13415">
        <v>139.724085</v>
      </c>
      <c r="AM13415">
        <v>35.807481000000003</v>
      </c>
      <c r="AN13415" s="1">
        <v>43947</v>
      </c>
      <c r="AO13415">
        <v>11</v>
      </c>
      <c r="AP13415">
        <v>11</v>
      </c>
    </row>
    <row r="13416" spans="1:42" x14ac:dyDescent="0.15">
      <c r="A13416">
        <v>13415</v>
      </c>
      <c r="F13416">
        <v>30</v>
      </c>
      <c r="G13416" t="s">
        <v>76</v>
      </c>
      <c r="H13416" t="s">
        <v>5146</v>
      </c>
      <c r="I13416" t="s">
        <v>4855</v>
      </c>
      <c r="J13416" t="s">
        <v>163</v>
      </c>
      <c r="K13416" t="s">
        <v>163</v>
      </c>
      <c r="M13416" t="s">
        <v>1312</v>
      </c>
      <c r="N13416" t="s">
        <v>1313</v>
      </c>
      <c r="O13416" t="s">
        <v>1312</v>
      </c>
      <c r="P13416">
        <v>828</v>
      </c>
      <c r="Q13416">
        <v>40</v>
      </c>
      <c r="V13416" t="s">
        <v>5213</v>
      </c>
      <c r="W13416">
        <v>1</v>
      </c>
      <c r="AH13416" t="s">
        <v>165</v>
      </c>
      <c r="AI13416" t="s">
        <v>165</v>
      </c>
      <c r="AJ13416" t="s">
        <v>1315</v>
      </c>
      <c r="AK13416" t="s">
        <v>81</v>
      </c>
      <c r="AL13416">
        <v>139.485793</v>
      </c>
      <c r="AM13416">
        <v>35.925103</v>
      </c>
      <c r="AN13416" s="1">
        <v>43947</v>
      </c>
      <c r="AO13416">
        <v>11</v>
      </c>
      <c r="AP13416">
        <v>11</v>
      </c>
    </row>
    <row r="13417" spans="1:42" x14ac:dyDescent="0.15">
      <c r="A13417">
        <v>13416</v>
      </c>
      <c r="F13417">
        <v>50</v>
      </c>
      <c r="G13417" t="s">
        <v>76</v>
      </c>
      <c r="H13417" t="s">
        <v>5146</v>
      </c>
      <c r="I13417" t="s">
        <v>5023</v>
      </c>
      <c r="J13417" t="s">
        <v>163</v>
      </c>
      <c r="K13417" t="s">
        <v>163</v>
      </c>
      <c r="M13417" t="s">
        <v>2599</v>
      </c>
      <c r="N13417" t="s">
        <v>2600</v>
      </c>
      <c r="O13417" t="s">
        <v>163</v>
      </c>
      <c r="P13417">
        <v>822</v>
      </c>
      <c r="U13417" t="s">
        <v>4983</v>
      </c>
      <c r="W13417">
        <v>1</v>
      </c>
      <c r="AH13417" t="s">
        <v>165</v>
      </c>
      <c r="AI13417" t="s">
        <v>165</v>
      </c>
      <c r="AJ13417" t="s">
        <v>166</v>
      </c>
      <c r="AK13417" t="s">
        <v>81</v>
      </c>
      <c r="AL13417">
        <v>139.593602</v>
      </c>
      <c r="AM13417">
        <v>35.797524000000003</v>
      </c>
      <c r="AN13417" s="1">
        <v>43947</v>
      </c>
      <c r="AO13417">
        <v>11</v>
      </c>
      <c r="AP13417">
        <v>11</v>
      </c>
    </row>
    <row r="13418" spans="1:42" x14ac:dyDescent="0.15">
      <c r="A13418">
        <v>13417</v>
      </c>
      <c r="F13418">
        <v>50</v>
      </c>
      <c r="G13418" t="s">
        <v>52</v>
      </c>
      <c r="H13418" t="s">
        <v>5146</v>
      </c>
      <c r="I13418" t="s">
        <v>4855</v>
      </c>
      <c r="J13418" t="s">
        <v>163</v>
      </c>
      <c r="K13418" t="s">
        <v>163</v>
      </c>
      <c r="M13418" t="s">
        <v>2132</v>
      </c>
      <c r="N13418" t="s">
        <v>2133</v>
      </c>
      <c r="O13418" t="s">
        <v>163</v>
      </c>
      <c r="P13418">
        <v>823</v>
      </c>
      <c r="U13418" t="s">
        <v>4983</v>
      </c>
      <c r="W13418">
        <v>1</v>
      </c>
      <c r="AH13418" t="s">
        <v>165</v>
      </c>
      <c r="AI13418" t="s">
        <v>165</v>
      </c>
      <c r="AJ13418" t="s">
        <v>166</v>
      </c>
      <c r="AK13418" t="s">
        <v>61</v>
      </c>
      <c r="AL13418">
        <v>139.519769</v>
      </c>
      <c r="AM13418">
        <v>35.879556999999998</v>
      </c>
      <c r="AN13418" s="1">
        <v>43947</v>
      </c>
      <c r="AO13418">
        <v>11</v>
      </c>
      <c r="AP13418">
        <v>11</v>
      </c>
    </row>
    <row r="13419" spans="1:42" x14ac:dyDescent="0.15">
      <c r="A13419">
        <v>13418</v>
      </c>
      <c r="F13419">
        <v>20</v>
      </c>
      <c r="G13419" t="s">
        <v>52</v>
      </c>
      <c r="H13419" t="s">
        <v>5146</v>
      </c>
      <c r="I13419" t="s">
        <v>5157</v>
      </c>
      <c r="J13419" t="s">
        <v>163</v>
      </c>
      <c r="K13419" t="s">
        <v>163</v>
      </c>
      <c r="M13419" t="s">
        <v>1401</v>
      </c>
      <c r="N13419" t="s">
        <v>1402</v>
      </c>
      <c r="O13419" t="s">
        <v>1401</v>
      </c>
      <c r="P13419">
        <v>844</v>
      </c>
      <c r="Q13419">
        <v>38</v>
      </c>
      <c r="V13419" t="s">
        <v>5214</v>
      </c>
      <c r="W13419">
        <v>1</v>
      </c>
      <c r="AH13419" t="s">
        <v>165</v>
      </c>
      <c r="AI13419" t="s">
        <v>165</v>
      </c>
      <c r="AJ13419" t="s">
        <v>1456</v>
      </c>
      <c r="AK13419" t="s">
        <v>61</v>
      </c>
      <c r="AL13419">
        <v>139.79073700000001</v>
      </c>
      <c r="AM13419">
        <v>35.891230999999998</v>
      </c>
      <c r="AN13419" s="1">
        <v>43947</v>
      </c>
      <c r="AO13419">
        <v>11</v>
      </c>
      <c r="AP13419">
        <v>11</v>
      </c>
    </row>
    <row r="13420" spans="1:42" x14ac:dyDescent="0.15">
      <c r="A13420">
        <v>13419</v>
      </c>
      <c r="F13420">
        <v>50</v>
      </c>
      <c r="G13420" t="s">
        <v>52</v>
      </c>
      <c r="H13420" t="s">
        <v>5146</v>
      </c>
      <c r="I13420" t="s">
        <v>4537</v>
      </c>
      <c r="J13420" t="s">
        <v>125</v>
      </c>
      <c r="K13420" t="s">
        <v>125</v>
      </c>
      <c r="M13420" t="s">
        <v>1828</v>
      </c>
      <c r="N13420" t="s">
        <v>1829</v>
      </c>
      <c r="O13420" t="s">
        <v>125</v>
      </c>
      <c r="P13420">
        <v>716</v>
      </c>
      <c r="U13420" t="s">
        <v>5215</v>
      </c>
      <c r="W13420">
        <v>1</v>
      </c>
      <c r="AH13420" t="s">
        <v>129</v>
      </c>
      <c r="AI13420" t="s">
        <v>129</v>
      </c>
      <c r="AJ13420" t="s">
        <v>130</v>
      </c>
      <c r="AK13420" t="s">
        <v>61</v>
      </c>
      <c r="AL13420">
        <v>140.02822499999999</v>
      </c>
      <c r="AM13420">
        <v>35.864125000000001</v>
      </c>
      <c r="AN13420" s="1">
        <v>43947</v>
      </c>
      <c r="AO13420">
        <v>12</v>
      </c>
      <c r="AP13420">
        <v>12</v>
      </c>
    </row>
    <row r="13421" spans="1:42" x14ac:dyDescent="0.15">
      <c r="A13421">
        <v>13420</v>
      </c>
      <c r="F13421">
        <v>50</v>
      </c>
      <c r="G13421" t="s">
        <v>52</v>
      </c>
      <c r="H13421" t="s">
        <v>5146</v>
      </c>
      <c r="I13421" t="s">
        <v>4449</v>
      </c>
      <c r="J13421" t="s">
        <v>125</v>
      </c>
      <c r="K13421" t="s">
        <v>125</v>
      </c>
      <c r="M13421" t="s">
        <v>155</v>
      </c>
      <c r="N13421" t="s">
        <v>156</v>
      </c>
      <c r="O13421" t="s">
        <v>155</v>
      </c>
      <c r="P13421">
        <v>717</v>
      </c>
      <c r="Q13421">
        <v>90</v>
      </c>
      <c r="V13421" t="s">
        <v>5216</v>
      </c>
      <c r="W13421">
        <v>1</v>
      </c>
      <c r="AH13421" t="s">
        <v>129</v>
      </c>
      <c r="AI13421" t="s">
        <v>129</v>
      </c>
      <c r="AJ13421" t="s">
        <v>2162</v>
      </c>
      <c r="AK13421" t="s">
        <v>61</v>
      </c>
      <c r="AL13421">
        <v>140.12309500000001</v>
      </c>
      <c r="AM13421">
        <v>35.607433999999998</v>
      </c>
      <c r="AN13421" s="1">
        <v>43947</v>
      </c>
      <c r="AO13421">
        <v>12</v>
      </c>
      <c r="AP13421">
        <v>12</v>
      </c>
    </row>
    <row r="13422" spans="1:42" x14ac:dyDescent="0.15">
      <c r="A13422">
        <v>13421</v>
      </c>
      <c r="F13422">
        <v>30</v>
      </c>
      <c r="G13422" t="s">
        <v>52</v>
      </c>
      <c r="H13422" t="s">
        <v>5146</v>
      </c>
      <c r="I13422" t="s">
        <v>4151</v>
      </c>
      <c r="J13422" t="s">
        <v>125</v>
      </c>
      <c r="K13422" t="s">
        <v>125</v>
      </c>
      <c r="M13422" t="s">
        <v>155</v>
      </c>
      <c r="N13422" t="s">
        <v>156</v>
      </c>
      <c r="O13422" t="s">
        <v>155</v>
      </c>
      <c r="P13422">
        <v>718</v>
      </c>
      <c r="Q13422">
        <v>91</v>
      </c>
      <c r="V13422" t="s">
        <v>5216</v>
      </c>
      <c r="W13422">
        <v>1</v>
      </c>
      <c r="AH13422" t="s">
        <v>129</v>
      </c>
      <c r="AI13422" t="s">
        <v>129</v>
      </c>
      <c r="AJ13422" t="s">
        <v>2162</v>
      </c>
      <c r="AK13422" t="s">
        <v>61</v>
      </c>
      <c r="AL13422">
        <v>140.12309500000001</v>
      </c>
      <c r="AM13422">
        <v>35.607433999999998</v>
      </c>
      <c r="AN13422" s="1">
        <v>43947</v>
      </c>
      <c r="AO13422">
        <v>12</v>
      </c>
      <c r="AP13422">
        <v>12</v>
      </c>
    </row>
    <row r="13423" spans="1:42" x14ac:dyDescent="0.15">
      <c r="A13423">
        <v>13422</v>
      </c>
      <c r="F13423">
        <v>60</v>
      </c>
      <c r="G13423" t="s">
        <v>52</v>
      </c>
      <c r="H13423" t="s">
        <v>5146</v>
      </c>
      <c r="I13423" t="s">
        <v>4151</v>
      </c>
      <c r="J13423" t="s">
        <v>125</v>
      </c>
      <c r="K13423" t="s">
        <v>125</v>
      </c>
      <c r="M13423" t="s">
        <v>155</v>
      </c>
      <c r="N13423" t="s">
        <v>156</v>
      </c>
      <c r="O13423" t="s">
        <v>155</v>
      </c>
      <c r="P13423">
        <v>719</v>
      </c>
      <c r="Q13423">
        <v>92</v>
      </c>
      <c r="V13423" t="s">
        <v>5216</v>
      </c>
      <c r="W13423">
        <v>1</v>
      </c>
      <c r="AH13423" t="s">
        <v>129</v>
      </c>
      <c r="AI13423" t="s">
        <v>129</v>
      </c>
      <c r="AJ13423" t="s">
        <v>2162</v>
      </c>
      <c r="AK13423" t="s">
        <v>61</v>
      </c>
      <c r="AL13423">
        <v>140.12309500000001</v>
      </c>
      <c r="AM13423">
        <v>35.607433999999998</v>
      </c>
      <c r="AN13423" s="1">
        <v>43947</v>
      </c>
      <c r="AO13423">
        <v>12</v>
      </c>
      <c r="AP13423">
        <v>12</v>
      </c>
    </row>
    <row r="13424" spans="1:42" x14ac:dyDescent="0.15">
      <c r="A13424">
        <v>13423</v>
      </c>
      <c r="F13424">
        <v>40</v>
      </c>
      <c r="G13424" t="s">
        <v>52</v>
      </c>
      <c r="H13424" t="s">
        <v>5146</v>
      </c>
      <c r="I13424" t="s">
        <v>4639</v>
      </c>
      <c r="J13424" t="s">
        <v>125</v>
      </c>
      <c r="K13424" t="s">
        <v>125</v>
      </c>
      <c r="M13424" t="s">
        <v>840</v>
      </c>
      <c r="N13424" t="s">
        <v>841</v>
      </c>
      <c r="O13424" t="s">
        <v>840</v>
      </c>
      <c r="P13424">
        <v>720</v>
      </c>
      <c r="Q13424">
        <v>108</v>
      </c>
      <c r="V13424" t="s">
        <v>5217</v>
      </c>
      <c r="W13424">
        <v>1</v>
      </c>
      <c r="AH13424" t="s">
        <v>129</v>
      </c>
      <c r="AI13424" t="s">
        <v>129</v>
      </c>
      <c r="AJ13424" t="s">
        <v>844</v>
      </c>
      <c r="AK13424" t="s">
        <v>61</v>
      </c>
      <c r="AL13424">
        <v>139.98245399999999</v>
      </c>
      <c r="AM13424">
        <v>35.694479999999999</v>
      </c>
      <c r="AN13424" s="1">
        <v>43947</v>
      </c>
      <c r="AO13424">
        <v>12</v>
      </c>
      <c r="AP13424">
        <v>12</v>
      </c>
    </row>
    <row r="13425" spans="1:42" x14ac:dyDescent="0.15">
      <c r="A13425">
        <v>13424</v>
      </c>
      <c r="F13425">
        <v>30</v>
      </c>
      <c r="G13425" t="s">
        <v>52</v>
      </c>
      <c r="H13425" t="s">
        <v>5146</v>
      </c>
      <c r="I13425" t="s">
        <v>3661</v>
      </c>
      <c r="J13425" t="s">
        <v>125</v>
      </c>
      <c r="K13425" t="s">
        <v>125</v>
      </c>
      <c r="M13425" t="s">
        <v>840</v>
      </c>
      <c r="N13425" t="s">
        <v>841</v>
      </c>
      <c r="O13425" t="s">
        <v>840</v>
      </c>
      <c r="P13425">
        <v>721</v>
      </c>
      <c r="Q13425">
        <v>109</v>
      </c>
      <c r="V13425" t="s">
        <v>5217</v>
      </c>
      <c r="W13425">
        <v>1</v>
      </c>
      <c r="AH13425" t="s">
        <v>129</v>
      </c>
      <c r="AI13425" t="s">
        <v>129</v>
      </c>
      <c r="AJ13425" t="s">
        <v>844</v>
      </c>
      <c r="AK13425" t="s">
        <v>61</v>
      </c>
      <c r="AL13425">
        <v>139.98245399999999</v>
      </c>
      <c r="AM13425">
        <v>35.694479999999999</v>
      </c>
      <c r="AN13425" s="1">
        <v>43947</v>
      </c>
      <c r="AO13425">
        <v>12</v>
      </c>
      <c r="AP13425">
        <v>12</v>
      </c>
    </row>
    <row r="13426" spans="1:42" x14ac:dyDescent="0.15">
      <c r="A13426">
        <v>13425</v>
      </c>
      <c r="F13426">
        <v>70</v>
      </c>
      <c r="G13426" t="s">
        <v>52</v>
      </c>
      <c r="H13426" t="s">
        <v>5146</v>
      </c>
      <c r="I13426" t="s">
        <v>4736</v>
      </c>
      <c r="J13426" t="s">
        <v>125</v>
      </c>
      <c r="K13426" t="s">
        <v>125</v>
      </c>
      <c r="M13426" t="s">
        <v>840</v>
      </c>
      <c r="N13426" t="s">
        <v>841</v>
      </c>
      <c r="O13426" t="s">
        <v>840</v>
      </c>
      <c r="P13426">
        <v>722</v>
      </c>
      <c r="Q13426">
        <v>110</v>
      </c>
      <c r="V13426" t="s">
        <v>5217</v>
      </c>
      <c r="W13426">
        <v>1</v>
      </c>
      <c r="AH13426" t="s">
        <v>129</v>
      </c>
      <c r="AI13426" t="s">
        <v>129</v>
      </c>
      <c r="AJ13426" t="s">
        <v>844</v>
      </c>
      <c r="AK13426" t="s">
        <v>61</v>
      </c>
      <c r="AL13426">
        <v>139.98245399999999</v>
      </c>
      <c r="AM13426">
        <v>35.694479999999999</v>
      </c>
      <c r="AN13426" s="1">
        <v>43947</v>
      </c>
      <c r="AO13426">
        <v>12</v>
      </c>
      <c r="AP13426">
        <v>12</v>
      </c>
    </row>
    <row r="13427" spans="1:42" x14ac:dyDescent="0.15">
      <c r="A13427">
        <v>13426</v>
      </c>
      <c r="F13427">
        <v>80</v>
      </c>
      <c r="G13427" t="s">
        <v>52</v>
      </c>
      <c r="H13427" t="s">
        <v>5146</v>
      </c>
      <c r="I13427" t="s">
        <v>5023</v>
      </c>
      <c r="J13427" t="s">
        <v>864</v>
      </c>
      <c r="K13427" t="s">
        <v>864</v>
      </c>
      <c r="M13427" t="s">
        <v>1129</v>
      </c>
      <c r="N13427" t="s">
        <v>1130</v>
      </c>
      <c r="O13427" t="s">
        <v>1129</v>
      </c>
      <c r="P13427">
        <v>625</v>
      </c>
      <c r="Q13427">
        <v>38</v>
      </c>
      <c r="V13427" t="s">
        <v>5218</v>
      </c>
      <c r="W13427">
        <v>1</v>
      </c>
      <c r="AH13427" t="s">
        <v>868</v>
      </c>
      <c r="AI13427" t="s">
        <v>868</v>
      </c>
      <c r="AJ13427" t="s">
        <v>1131</v>
      </c>
      <c r="AK13427" t="s">
        <v>61</v>
      </c>
      <c r="AL13427">
        <v>134.68535499999999</v>
      </c>
      <c r="AM13427">
        <v>34.815148999999998</v>
      </c>
      <c r="AN13427" s="1">
        <v>43947</v>
      </c>
      <c r="AO13427">
        <v>28</v>
      </c>
      <c r="AP13427">
        <v>28</v>
      </c>
    </row>
    <row r="13428" spans="1:42" x14ac:dyDescent="0.15">
      <c r="A13428">
        <v>13427</v>
      </c>
      <c r="F13428">
        <v>20</v>
      </c>
      <c r="G13428" t="s">
        <v>76</v>
      </c>
      <c r="H13428" t="s">
        <v>5146</v>
      </c>
      <c r="I13428" t="s">
        <v>3522</v>
      </c>
      <c r="J13428" t="s">
        <v>864</v>
      </c>
      <c r="K13428" t="s">
        <v>864</v>
      </c>
      <c r="M13428" t="s">
        <v>865</v>
      </c>
      <c r="N13428" t="s">
        <v>866</v>
      </c>
      <c r="O13428" t="s">
        <v>865</v>
      </c>
      <c r="P13428">
        <v>626</v>
      </c>
      <c r="Q13428">
        <v>67</v>
      </c>
      <c r="V13428" t="s">
        <v>5219</v>
      </c>
      <c r="W13428">
        <v>1</v>
      </c>
      <c r="AH13428" t="s">
        <v>868</v>
      </c>
      <c r="AI13428" t="s">
        <v>868</v>
      </c>
      <c r="AJ13428" t="s">
        <v>869</v>
      </c>
      <c r="AK13428" t="s">
        <v>81</v>
      </c>
      <c r="AL13428">
        <v>135.341522</v>
      </c>
      <c r="AM13428">
        <v>34.737876999999997</v>
      </c>
      <c r="AN13428" s="1">
        <v>43947</v>
      </c>
      <c r="AO13428">
        <v>28</v>
      </c>
      <c r="AP13428">
        <v>28</v>
      </c>
    </row>
    <row r="13429" spans="1:42" x14ac:dyDescent="0.15">
      <c r="A13429">
        <v>13428</v>
      </c>
      <c r="F13429">
        <v>40</v>
      </c>
      <c r="G13429" t="s">
        <v>76</v>
      </c>
      <c r="H13429" t="s">
        <v>5146</v>
      </c>
      <c r="I13429" t="s">
        <v>4226</v>
      </c>
      <c r="J13429" t="s">
        <v>864</v>
      </c>
      <c r="K13429" t="s">
        <v>864</v>
      </c>
      <c r="M13429" t="s">
        <v>865</v>
      </c>
      <c r="N13429" t="s">
        <v>866</v>
      </c>
      <c r="O13429" t="s">
        <v>865</v>
      </c>
      <c r="P13429">
        <v>627</v>
      </c>
      <c r="Q13429">
        <v>68</v>
      </c>
      <c r="V13429" t="s">
        <v>5219</v>
      </c>
      <c r="W13429">
        <v>1</v>
      </c>
      <c r="AH13429" t="s">
        <v>868</v>
      </c>
      <c r="AI13429" t="s">
        <v>868</v>
      </c>
      <c r="AJ13429" t="s">
        <v>869</v>
      </c>
      <c r="AK13429" t="s">
        <v>81</v>
      </c>
      <c r="AL13429">
        <v>135.341522</v>
      </c>
      <c r="AM13429">
        <v>34.737876999999997</v>
      </c>
      <c r="AN13429" s="1">
        <v>43947</v>
      </c>
      <c r="AO13429">
        <v>28</v>
      </c>
      <c r="AP13429">
        <v>28</v>
      </c>
    </row>
    <row r="13430" spans="1:42" x14ac:dyDescent="0.15">
      <c r="A13430">
        <v>13429</v>
      </c>
      <c r="F13430">
        <v>40</v>
      </c>
      <c r="G13430" t="s">
        <v>52</v>
      </c>
      <c r="H13430" t="s">
        <v>5146</v>
      </c>
      <c r="I13430" t="s">
        <v>4855</v>
      </c>
      <c r="J13430" t="s">
        <v>864</v>
      </c>
      <c r="K13430" t="s">
        <v>864</v>
      </c>
      <c r="M13430" t="s">
        <v>4213</v>
      </c>
      <c r="N13430" t="s">
        <v>4214</v>
      </c>
      <c r="O13430" t="s">
        <v>864</v>
      </c>
      <c r="P13430">
        <v>628</v>
      </c>
      <c r="V13430" t="s">
        <v>3771</v>
      </c>
      <c r="W13430">
        <v>1</v>
      </c>
      <c r="AH13430" t="s">
        <v>868</v>
      </c>
      <c r="AI13430" t="s">
        <v>868</v>
      </c>
      <c r="AJ13430" t="s">
        <v>1058</v>
      </c>
      <c r="AK13430" t="s">
        <v>61</v>
      </c>
      <c r="AL13430">
        <v>134.79044099999999</v>
      </c>
      <c r="AM13430">
        <v>34.766204000000002</v>
      </c>
      <c r="AN13430" s="1">
        <v>43947</v>
      </c>
      <c r="AO13430">
        <v>28</v>
      </c>
      <c r="AP13430">
        <v>28</v>
      </c>
    </row>
    <row r="13431" spans="1:42" x14ac:dyDescent="0.15">
      <c r="A13431">
        <v>13430</v>
      </c>
      <c r="F13431">
        <v>40</v>
      </c>
      <c r="G13431" t="s">
        <v>52</v>
      </c>
      <c r="H13431" t="s">
        <v>5146</v>
      </c>
      <c r="I13431" t="s">
        <v>5085</v>
      </c>
      <c r="J13431" t="s">
        <v>864</v>
      </c>
      <c r="K13431" t="s">
        <v>864</v>
      </c>
      <c r="M13431" t="s">
        <v>924</v>
      </c>
      <c r="N13431" t="s">
        <v>925</v>
      </c>
      <c r="O13431" t="s">
        <v>2774</v>
      </c>
      <c r="P13431">
        <v>629</v>
      </c>
      <c r="Q13431">
        <v>19</v>
      </c>
      <c r="V13431" t="s">
        <v>5220</v>
      </c>
      <c r="W13431">
        <v>1</v>
      </c>
      <c r="AH13431" t="s">
        <v>868</v>
      </c>
      <c r="AI13431" t="s">
        <v>868</v>
      </c>
      <c r="AJ13431" t="s">
        <v>2777</v>
      </c>
      <c r="AK13431" t="s">
        <v>61</v>
      </c>
      <c r="AL13431">
        <v>135.19774699999999</v>
      </c>
      <c r="AM13431">
        <v>34.69509</v>
      </c>
      <c r="AN13431" s="1">
        <v>43947</v>
      </c>
      <c r="AO13431">
        <v>28</v>
      </c>
      <c r="AP13431">
        <v>28</v>
      </c>
    </row>
    <row r="13432" spans="1:42" x14ac:dyDescent="0.15">
      <c r="A13432">
        <v>13431</v>
      </c>
      <c r="F13432">
        <v>20</v>
      </c>
      <c r="G13432" t="s">
        <v>52</v>
      </c>
      <c r="H13432" t="s">
        <v>5146</v>
      </c>
      <c r="I13432" t="s">
        <v>4736</v>
      </c>
      <c r="J13432" t="s">
        <v>112</v>
      </c>
      <c r="K13432" t="s">
        <v>112</v>
      </c>
      <c r="M13432" t="s">
        <v>1156</v>
      </c>
      <c r="N13432" t="s">
        <v>1157</v>
      </c>
      <c r="O13432" t="s">
        <v>112</v>
      </c>
      <c r="P13432">
        <v>1476</v>
      </c>
      <c r="U13432" t="s">
        <v>5221</v>
      </c>
      <c r="W13432">
        <v>1</v>
      </c>
      <c r="AH13432" t="s">
        <v>116</v>
      </c>
      <c r="AI13432" t="s">
        <v>116</v>
      </c>
      <c r="AJ13432" t="s">
        <v>117</v>
      </c>
      <c r="AK13432" t="s">
        <v>61</v>
      </c>
      <c r="AL13432">
        <v>135.48300900000001</v>
      </c>
      <c r="AM13432">
        <v>34.573334000000003</v>
      </c>
      <c r="AN13432" s="1">
        <v>43947</v>
      </c>
      <c r="AO13432">
        <v>27</v>
      </c>
      <c r="AP13432">
        <v>27</v>
      </c>
    </row>
    <row r="13433" spans="1:42" x14ac:dyDescent="0.15">
      <c r="A13433">
        <v>13432</v>
      </c>
      <c r="F13433">
        <v>70</v>
      </c>
      <c r="G13433" t="s">
        <v>76</v>
      </c>
      <c r="H13433" t="s">
        <v>5146</v>
      </c>
      <c r="I13433" t="s">
        <v>4324</v>
      </c>
      <c r="J13433" t="s">
        <v>112</v>
      </c>
      <c r="K13433" t="s">
        <v>112</v>
      </c>
      <c r="M13433" t="s">
        <v>1156</v>
      </c>
      <c r="N13433" t="s">
        <v>1157</v>
      </c>
      <c r="O13433" t="s">
        <v>112</v>
      </c>
      <c r="P13433">
        <v>1477</v>
      </c>
      <c r="U13433" t="s">
        <v>5221</v>
      </c>
      <c r="W13433">
        <v>1</v>
      </c>
      <c r="AH13433" t="s">
        <v>116</v>
      </c>
      <c r="AI13433" t="s">
        <v>116</v>
      </c>
      <c r="AJ13433" t="s">
        <v>117</v>
      </c>
      <c r="AK13433" t="s">
        <v>81</v>
      </c>
      <c r="AL13433">
        <v>135.48300900000001</v>
      </c>
      <c r="AM13433">
        <v>34.573334000000003</v>
      </c>
      <c r="AN13433" s="1">
        <v>43947</v>
      </c>
      <c r="AO13433">
        <v>27</v>
      </c>
      <c r="AP13433">
        <v>27</v>
      </c>
    </row>
    <row r="13434" spans="1:42" x14ac:dyDescent="0.15">
      <c r="A13434">
        <v>13433</v>
      </c>
      <c r="F13434">
        <v>50</v>
      </c>
      <c r="G13434" t="s">
        <v>52</v>
      </c>
      <c r="H13434" t="s">
        <v>5146</v>
      </c>
      <c r="I13434" t="s">
        <v>4151</v>
      </c>
      <c r="J13434" t="s">
        <v>112</v>
      </c>
      <c r="K13434" t="s">
        <v>112</v>
      </c>
      <c r="M13434" t="s">
        <v>940</v>
      </c>
      <c r="N13434" t="s">
        <v>941</v>
      </c>
      <c r="O13434" t="s">
        <v>112</v>
      </c>
      <c r="P13434">
        <v>1478</v>
      </c>
      <c r="U13434" t="s">
        <v>5221</v>
      </c>
      <c r="W13434">
        <v>1</v>
      </c>
      <c r="AH13434" t="s">
        <v>116</v>
      </c>
      <c r="AI13434" t="s">
        <v>116</v>
      </c>
      <c r="AJ13434" t="s">
        <v>117</v>
      </c>
      <c r="AK13434" t="s">
        <v>61</v>
      </c>
      <c r="AL13434">
        <v>135.65065799999999</v>
      </c>
      <c r="AM13434">
        <v>34.814340000000001</v>
      </c>
      <c r="AN13434" s="1">
        <v>43947</v>
      </c>
      <c r="AO13434">
        <v>27</v>
      </c>
      <c r="AP13434">
        <v>27</v>
      </c>
    </row>
    <row r="13435" spans="1:42" x14ac:dyDescent="0.15">
      <c r="A13435">
        <v>13434</v>
      </c>
      <c r="F13435">
        <v>70</v>
      </c>
      <c r="G13435" t="s">
        <v>76</v>
      </c>
      <c r="H13435" t="s">
        <v>5146</v>
      </c>
      <c r="I13435" t="s">
        <v>5023</v>
      </c>
      <c r="J13435" t="s">
        <v>112</v>
      </c>
      <c r="K13435" t="s">
        <v>112</v>
      </c>
      <c r="N13435" t="s">
        <v>112</v>
      </c>
      <c r="O13435" t="s">
        <v>112</v>
      </c>
      <c r="P13435">
        <v>1479</v>
      </c>
      <c r="U13435" t="s">
        <v>5221</v>
      </c>
      <c r="W13435">
        <v>1</v>
      </c>
      <c r="AH13435" t="s">
        <v>116</v>
      </c>
      <c r="AI13435" t="s">
        <v>116</v>
      </c>
      <c r="AJ13435" t="s">
        <v>117</v>
      </c>
      <c r="AK13435" t="s">
        <v>81</v>
      </c>
      <c r="AL13435">
        <v>135.51992000000001</v>
      </c>
      <c r="AM13435">
        <v>34.685972</v>
      </c>
      <c r="AN13435" s="1">
        <v>43947</v>
      </c>
      <c r="AO13435">
        <v>27</v>
      </c>
      <c r="AP13435">
        <v>27</v>
      </c>
    </row>
    <row r="13436" spans="1:42" x14ac:dyDescent="0.15">
      <c r="A13436">
        <v>13435</v>
      </c>
      <c r="F13436">
        <v>20</v>
      </c>
      <c r="G13436" t="s">
        <v>76</v>
      </c>
      <c r="H13436" t="s">
        <v>5146</v>
      </c>
      <c r="I13436" t="s">
        <v>5023</v>
      </c>
      <c r="J13436" t="s">
        <v>112</v>
      </c>
      <c r="K13436" t="s">
        <v>112</v>
      </c>
      <c r="N13436" t="s">
        <v>112</v>
      </c>
      <c r="O13436" t="s">
        <v>112</v>
      </c>
      <c r="P13436">
        <v>1480</v>
      </c>
      <c r="U13436" t="s">
        <v>5221</v>
      </c>
      <c r="W13436">
        <v>1</v>
      </c>
      <c r="AH13436" t="s">
        <v>116</v>
      </c>
      <c r="AI13436" t="s">
        <v>116</v>
      </c>
      <c r="AJ13436" t="s">
        <v>117</v>
      </c>
      <c r="AK13436" t="s">
        <v>81</v>
      </c>
      <c r="AL13436">
        <v>135.51992000000001</v>
      </c>
      <c r="AM13436">
        <v>34.685972</v>
      </c>
      <c r="AN13436" s="1">
        <v>43947</v>
      </c>
      <c r="AO13436">
        <v>27</v>
      </c>
      <c r="AP13436">
        <v>27</v>
      </c>
    </row>
    <row r="13437" spans="1:42" x14ac:dyDescent="0.15">
      <c r="A13437">
        <v>13436</v>
      </c>
      <c r="F13437">
        <v>90</v>
      </c>
      <c r="G13437" t="s">
        <v>52</v>
      </c>
      <c r="H13437" t="s">
        <v>5146</v>
      </c>
      <c r="I13437" t="s">
        <v>4855</v>
      </c>
      <c r="J13437" t="s">
        <v>112</v>
      </c>
      <c r="K13437" t="s">
        <v>112</v>
      </c>
      <c r="N13437" t="s">
        <v>112</v>
      </c>
      <c r="O13437" t="s">
        <v>112</v>
      </c>
      <c r="P13437">
        <v>1481</v>
      </c>
      <c r="U13437" t="s">
        <v>5221</v>
      </c>
      <c r="W13437">
        <v>1</v>
      </c>
      <c r="AH13437" t="s">
        <v>116</v>
      </c>
      <c r="AI13437" t="s">
        <v>116</v>
      </c>
      <c r="AJ13437" t="s">
        <v>117</v>
      </c>
      <c r="AK13437" t="s">
        <v>61</v>
      </c>
      <c r="AL13437">
        <v>135.51992000000001</v>
      </c>
      <c r="AM13437">
        <v>34.685972</v>
      </c>
      <c r="AN13437" s="1">
        <v>43947</v>
      </c>
      <c r="AO13437">
        <v>27</v>
      </c>
      <c r="AP13437">
        <v>27</v>
      </c>
    </row>
    <row r="13438" spans="1:42" x14ac:dyDescent="0.15">
      <c r="A13438">
        <v>13437</v>
      </c>
      <c r="F13438">
        <v>80</v>
      </c>
      <c r="G13438" t="s">
        <v>76</v>
      </c>
      <c r="H13438" t="s">
        <v>5146</v>
      </c>
      <c r="J13438" t="s">
        <v>112</v>
      </c>
      <c r="K13438" t="s">
        <v>112</v>
      </c>
      <c r="N13438" t="s">
        <v>112</v>
      </c>
      <c r="O13438" t="s">
        <v>112</v>
      </c>
      <c r="P13438">
        <v>1482</v>
      </c>
      <c r="U13438" t="s">
        <v>5221</v>
      </c>
      <c r="W13438">
        <v>1</v>
      </c>
      <c r="AH13438" t="s">
        <v>116</v>
      </c>
      <c r="AI13438" t="s">
        <v>116</v>
      </c>
      <c r="AJ13438" t="s">
        <v>117</v>
      </c>
      <c r="AK13438" t="s">
        <v>81</v>
      </c>
      <c r="AL13438">
        <v>135.51992000000001</v>
      </c>
      <c r="AM13438">
        <v>34.685972</v>
      </c>
      <c r="AN13438" s="1">
        <v>43947</v>
      </c>
      <c r="AO13438">
        <v>27</v>
      </c>
      <c r="AP13438">
        <v>27</v>
      </c>
    </row>
    <row r="13439" spans="1:42" x14ac:dyDescent="0.15">
      <c r="A13439">
        <v>13438</v>
      </c>
      <c r="F13439">
        <v>50</v>
      </c>
      <c r="G13439" t="s">
        <v>76</v>
      </c>
      <c r="H13439" t="s">
        <v>5146</v>
      </c>
      <c r="I13439" t="s">
        <v>4449</v>
      </c>
      <c r="J13439" t="s">
        <v>112</v>
      </c>
      <c r="K13439" t="s">
        <v>112</v>
      </c>
      <c r="M13439" t="s">
        <v>1344</v>
      </c>
      <c r="N13439" t="s">
        <v>1345</v>
      </c>
      <c r="O13439" t="s">
        <v>112</v>
      </c>
      <c r="P13439">
        <v>1483</v>
      </c>
      <c r="U13439" t="s">
        <v>5221</v>
      </c>
      <c r="W13439">
        <v>1</v>
      </c>
      <c r="AH13439" t="s">
        <v>116</v>
      </c>
      <c r="AI13439" t="s">
        <v>116</v>
      </c>
      <c r="AJ13439" t="s">
        <v>117</v>
      </c>
      <c r="AK13439" t="s">
        <v>81</v>
      </c>
      <c r="AL13439">
        <v>135.55192700000001</v>
      </c>
      <c r="AM13439">
        <v>34.577953999999998</v>
      </c>
      <c r="AN13439" s="1">
        <v>43947</v>
      </c>
      <c r="AO13439">
        <v>27</v>
      </c>
      <c r="AP13439">
        <v>27</v>
      </c>
    </row>
    <row r="13440" spans="1:42" x14ac:dyDescent="0.15">
      <c r="A13440">
        <v>13439</v>
      </c>
      <c r="F13440">
        <v>20</v>
      </c>
      <c r="G13440" t="s">
        <v>52</v>
      </c>
      <c r="H13440" t="s">
        <v>5146</v>
      </c>
      <c r="I13440" t="s">
        <v>4940</v>
      </c>
      <c r="J13440" t="s">
        <v>112</v>
      </c>
      <c r="K13440" t="s">
        <v>112</v>
      </c>
      <c r="N13440" t="s">
        <v>112</v>
      </c>
      <c r="O13440" t="s">
        <v>112</v>
      </c>
      <c r="P13440">
        <v>1484</v>
      </c>
      <c r="U13440" t="s">
        <v>5221</v>
      </c>
      <c r="W13440">
        <v>1</v>
      </c>
      <c r="AH13440" t="s">
        <v>116</v>
      </c>
      <c r="AI13440" t="s">
        <v>116</v>
      </c>
      <c r="AJ13440" t="s">
        <v>117</v>
      </c>
      <c r="AK13440" t="s">
        <v>61</v>
      </c>
      <c r="AL13440">
        <v>135.51992000000001</v>
      </c>
      <c r="AM13440">
        <v>34.685972</v>
      </c>
      <c r="AN13440" s="1">
        <v>43947</v>
      </c>
      <c r="AO13440">
        <v>27</v>
      </c>
      <c r="AP13440">
        <v>27</v>
      </c>
    </row>
    <row r="13441" spans="1:42" x14ac:dyDescent="0.15">
      <c r="A13441">
        <v>13440</v>
      </c>
      <c r="F13441">
        <v>60</v>
      </c>
      <c r="G13441" t="s">
        <v>52</v>
      </c>
      <c r="H13441" t="s">
        <v>5146</v>
      </c>
      <c r="I13441" t="s">
        <v>4449</v>
      </c>
      <c r="J13441" t="s">
        <v>112</v>
      </c>
      <c r="K13441" t="s">
        <v>112</v>
      </c>
      <c r="M13441" t="s">
        <v>775</v>
      </c>
      <c r="N13441" t="s">
        <v>776</v>
      </c>
      <c r="O13441" t="s">
        <v>112</v>
      </c>
      <c r="P13441">
        <v>1485</v>
      </c>
      <c r="U13441" t="s">
        <v>5221</v>
      </c>
      <c r="W13441">
        <v>1</v>
      </c>
      <c r="AH13441" t="s">
        <v>116</v>
      </c>
      <c r="AI13441" t="s">
        <v>116</v>
      </c>
      <c r="AJ13441" t="s">
        <v>117</v>
      </c>
      <c r="AK13441" t="s">
        <v>61</v>
      </c>
      <c r="AL13441">
        <v>135.50978699999999</v>
      </c>
      <c r="AM13441">
        <v>34.681075</v>
      </c>
      <c r="AN13441" s="1">
        <v>43947</v>
      </c>
      <c r="AO13441">
        <v>27</v>
      </c>
      <c r="AP13441">
        <v>27</v>
      </c>
    </row>
    <row r="13442" spans="1:42" x14ac:dyDescent="0.15">
      <c r="A13442">
        <v>13441</v>
      </c>
      <c r="F13442">
        <v>80</v>
      </c>
      <c r="G13442" t="s">
        <v>76</v>
      </c>
      <c r="H13442" t="s">
        <v>5146</v>
      </c>
      <c r="I13442" t="s">
        <v>4324</v>
      </c>
      <c r="J13442" t="s">
        <v>112</v>
      </c>
      <c r="K13442" t="s">
        <v>112</v>
      </c>
      <c r="M13442" t="s">
        <v>775</v>
      </c>
      <c r="N13442" t="s">
        <v>776</v>
      </c>
      <c r="O13442" t="s">
        <v>112</v>
      </c>
      <c r="P13442">
        <v>1486</v>
      </c>
      <c r="U13442" t="s">
        <v>5221</v>
      </c>
      <c r="W13442">
        <v>1</v>
      </c>
      <c r="AH13442" t="s">
        <v>116</v>
      </c>
      <c r="AI13442" t="s">
        <v>116</v>
      </c>
      <c r="AJ13442" t="s">
        <v>117</v>
      </c>
      <c r="AK13442" t="s">
        <v>81</v>
      </c>
      <c r="AL13442">
        <v>135.50978699999999</v>
      </c>
      <c r="AM13442">
        <v>34.681075</v>
      </c>
      <c r="AN13442" s="1">
        <v>43947</v>
      </c>
      <c r="AO13442">
        <v>27</v>
      </c>
      <c r="AP13442">
        <v>27</v>
      </c>
    </row>
    <row r="13443" spans="1:42" x14ac:dyDescent="0.15">
      <c r="A13443">
        <v>13442</v>
      </c>
      <c r="F13443">
        <v>50</v>
      </c>
      <c r="G13443" t="s">
        <v>76</v>
      </c>
      <c r="H13443" t="s">
        <v>5146</v>
      </c>
      <c r="J13443" t="s">
        <v>112</v>
      </c>
      <c r="K13443" t="s">
        <v>112</v>
      </c>
      <c r="M13443" t="s">
        <v>775</v>
      </c>
      <c r="N13443" t="s">
        <v>776</v>
      </c>
      <c r="O13443" t="s">
        <v>112</v>
      </c>
      <c r="P13443">
        <v>1487</v>
      </c>
      <c r="U13443" t="s">
        <v>5221</v>
      </c>
      <c r="W13443">
        <v>1</v>
      </c>
      <c r="AH13443" t="s">
        <v>116</v>
      </c>
      <c r="AI13443" t="s">
        <v>116</v>
      </c>
      <c r="AJ13443" t="s">
        <v>117</v>
      </c>
      <c r="AK13443" t="s">
        <v>81</v>
      </c>
      <c r="AL13443">
        <v>135.50978699999999</v>
      </c>
      <c r="AM13443">
        <v>34.681075</v>
      </c>
      <c r="AN13443" s="1">
        <v>43947</v>
      </c>
      <c r="AO13443">
        <v>27</v>
      </c>
      <c r="AP13443">
        <v>27</v>
      </c>
    </row>
    <row r="13444" spans="1:42" x14ac:dyDescent="0.15">
      <c r="A13444">
        <v>13443</v>
      </c>
      <c r="F13444">
        <v>50</v>
      </c>
      <c r="G13444" t="s">
        <v>52</v>
      </c>
      <c r="H13444" t="s">
        <v>5146</v>
      </c>
      <c r="I13444" t="s">
        <v>3814</v>
      </c>
      <c r="J13444" t="s">
        <v>112</v>
      </c>
      <c r="K13444" t="s">
        <v>112</v>
      </c>
      <c r="M13444" t="s">
        <v>1019</v>
      </c>
      <c r="N13444" t="s">
        <v>1020</v>
      </c>
      <c r="O13444" t="s">
        <v>112</v>
      </c>
      <c r="P13444">
        <v>1488</v>
      </c>
      <c r="U13444" t="s">
        <v>5221</v>
      </c>
      <c r="W13444">
        <v>1</v>
      </c>
      <c r="AH13444" t="s">
        <v>116</v>
      </c>
      <c r="AI13444" t="s">
        <v>116</v>
      </c>
      <c r="AJ13444" t="s">
        <v>117</v>
      </c>
      <c r="AK13444" t="s">
        <v>61</v>
      </c>
      <c r="AL13444">
        <v>135.600921</v>
      </c>
      <c r="AM13444">
        <v>34.679310000000001</v>
      </c>
      <c r="AN13444" s="1">
        <v>43947</v>
      </c>
      <c r="AO13444">
        <v>27</v>
      </c>
      <c r="AP13444">
        <v>27</v>
      </c>
    </row>
    <row r="13445" spans="1:42" x14ac:dyDescent="0.15">
      <c r="A13445">
        <v>13444</v>
      </c>
      <c r="F13445">
        <v>70</v>
      </c>
      <c r="G13445" t="s">
        <v>52</v>
      </c>
      <c r="H13445" t="s">
        <v>5146</v>
      </c>
      <c r="I13445" t="s">
        <v>4639</v>
      </c>
      <c r="J13445" t="s">
        <v>112</v>
      </c>
      <c r="K13445" t="s">
        <v>112</v>
      </c>
      <c r="M13445" t="s">
        <v>1019</v>
      </c>
      <c r="N13445" t="s">
        <v>1020</v>
      </c>
      <c r="O13445" t="s">
        <v>112</v>
      </c>
      <c r="P13445">
        <v>1489</v>
      </c>
      <c r="U13445" t="s">
        <v>5221</v>
      </c>
      <c r="W13445">
        <v>1</v>
      </c>
      <c r="AH13445" t="s">
        <v>116</v>
      </c>
      <c r="AI13445" t="s">
        <v>116</v>
      </c>
      <c r="AJ13445" t="s">
        <v>117</v>
      </c>
      <c r="AK13445" t="s">
        <v>61</v>
      </c>
      <c r="AL13445">
        <v>135.600921</v>
      </c>
      <c r="AM13445">
        <v>34.679310000000001</v>
      </c>
      <c r="AN13445" s="1">
        <v>43947</v>
      </c>
      <c r="AO13445">
        <v>27</v>
      </c>
      <c r="AP13445">
        <v>27</v>
      </c>
    </row>
    <row r="13446" spans="1:42" x14ac:dyDescent="0.15">
      <c r="A13446">
        <v>13445</v>
      </c>
      <c r="F13446">
        <v>40</v>
      </c>
      <c r="G13446" t="s">
        <v>52</v>
      </c>
      <c r="H13446" t="s">
        <v>5146</v>
      </c>
      <c r="I13446" t="s">
        <v>4787</v>
      </c>
      <c r="J13446" t="s">
        <v>112</v>
      </c>
      <c r="K13446" t="s">
        <v>112</v>
      </c>
      <c r="M13446" t="s">
        <v>1019</v>
      </c>
      <c r="N13446" t="s">
        <v>1020</v>
      </c>
      <c r="O13446" t="s">
        <v>112</v>
      </c>
      <c r="P13446">
        <v>1490</v>
      </c>
      <c r="U13446" t="s">
        <v>5221</v>
      </c>
      <c r="W13446">
        <v>1</v>
      </c>
      <c r="AH13446" t="s">
        <v>116</v>
      </c>
      <c r="AI13446" t="s">
        <v>116</v>
      </c>
      <c r="AJ13446" t="s">
        <v>117</v>
      </c>
      <c r="AK13446" t="s">
        <v>61</v>
      </c>
      <c r="AL13446">
        <v>135.600921</v>
      </c>
      <c r="AM13446">
        <v>34.679310000000001</v>
      </c>
      <c r="AN13446" s="1">
        <v>43947</v>
      </c>
      <c r="AO13446">
        <v>27</v>
      </c>
      <c r="AP13446">
        <v>27</v>
      </c>
    </row>
    <row r="13447" spans="1:42" x14ac:dyDescent="0.15">
      <c r="A13447">
        <v>13446</v>
      </c>
      <c r="F13447">
        <v>30</v>
      </c>
      <c r="G13447" t="s">
        <v>76</v>
      </c>
      <c r="H13447" t="s">
        <v>5146</v>
      </c>
      <c r="I13447" t="s">
        <v>4787</v>
      </c>
      <c r="J13447" t="s">
        <v>112</v>
      </c>
      <c r="K13447" t="s">
        <v>112</v>
      </c>
      <c r="N13447" t="s">
        <v>112</v>
      </c>
      <c r="O13447" t="s">
        <v>112</v>
      </c>
      <c r="P13447">
        <v>1491</v>
      </c>
      <c r="U13447" t="s">
        <v>5221</v>
      </c>
      <c r="W13447">
        <v>1</v>
      </c>
      <c r="AH13447" t="s">
        <v>116</v>
      </c>
      <c r="AI13447" t="s">
        <v>116</v>
      </c>
      <c r="AJ13447" t="s">
        <v>117</v>
      </c>
      <c r="AK13447" t="s">
        <v>81</v>
      </c>
      <c r="AL13447">
        <v>135.51992000000001</v>
      </c>
      <c r="AM13447">
        <v>34.685972</v>
      </c>
      <c r="AN13447" s="1">
        <v>43947</v>
      </c>
      <c r="AO13447">
        <v>27</v>
      </c>
      <c r="AP13447">
        <v>27</v>
      </c>
    </row>
    <row r="13448" spans="1:42" x14ac:dyDescent="0.15">
      <c r="A13448">
        <v>13447</v>
      </c>
      <c r="F13448">
        <v>40</v>
      </c>
      <c r="G13448" t="s">
        <v>76</v>
      </c>
      <c r="H13448" t="s">
        <v>5146</v>
      </c>
      <c r="I13448" t="s">
        <v>4736</v>
      </c>
      <c r="J13448" t="s">
        <v>140</v>
      </c>
      <c r="K13448" t="s">
        <v>140</v>
      </c>
      <c r="M13448" t="s">
        <v>141</v>
      </c>
      <c r="N13448" t="s">
        <v>142</v>
      </c>
      <c r="O13448" t="s">
        <v>141</v>
      </c>
      <c r="P13448">
        <v>291</v>
      </c>
      <c r="Q13448">
        <v>193</v>
      </c>
      <c r="V13448" t="s">
        <v>5222</v>
      </c>
      <c r="W13448">
        <v>1</v>
      </c>
      <c r="AH13448" t="s">
        <v>146</v>
      </c>
      <c r="AI13448" t="s">
        <v>146</v>
      </c>
      <c r="AJ13448" t="s">
        <v>147</v>
      </c>
      <c r="AK13448" t="s">
        <v>81</v>
      </c>
      <c r="AL13448">
        <v>135.751464</v>
      </c>
      <c r="AM13448">
        <v>35.010117000000001</v>
      </c>
      <c r="AN13448" s="1">
        <v>43947</v>
      </c>
      <c r="AO13448">
        <v>26</v>
      </c>
      <c r="AP13448">
        <v>26</v>
      </c>
    </row>
    <row r="13449" spans="1:42" x14ac:dyDescent="0.15">
      <c r="A13449">
        <v>13448</v>
      </c>
      <c r="F13449">
        <v>50</v>
      </c>
      <c r="G13449" t="s">
        <v>76</v>
      </c>
      <c r="H13449" t="s">
        <v>5146</v>
      </c>
      <c r="I13449" t="s">
        <v>4787</v>
      </c>
      <c r="J13449" t="s">
        <v>140</v>
      </c>
      <c r="K13449" t="s">
        <v>140</v>
      </c>
      <c r="M13449" t="s">
        <v>141</v>
      </c>
      <c r="N13449" t="s">
        <v>142</v>
      </c>
      <c r="O13449" t="s">
        <v>141</v>
      </c>
      <c r="P13449">
        <v>292</v>
      </c>
      <c r="Q13449">
        <v>194</v>
      </c>
      <c r="V13449" t="s">
        <v>5222</v>
      </c>
      <c r="W13449">
        <v>1</v>
      </c>
      <c r="AH13449" t="s">
        <v>146</v>
      </c>
      <c r="AI13449" t="s">
        <v>146</v>
      </c>
      <c r="AJ13449" t="s">
        <v>147</v>
      </c>
      <c r="AK13449" t="s">
        <v>81</v>
      </c>
      <c r="AL13449">
        <v>135.751464</v>
      </c>
      <c r="AM13449">
        <v>35.010117000000001</v>
      </c>
      <c r="AN13449" s="1">
        <v>43947</v>
      </c>
      <c r="AO13449">
        <v>26</v>
      </c>
      <c r="AP13449">
        <v>26</v>
      </c>
    </row>
    <row r="13450" spans="1:42" x14ac:dyDescent="0.15">
      <c r="A13450">
        <v>13449</v>
      </c>
      <c r="F13450">
        <v>70</v>
      </c>
      <c r="G13450" t="s">
        <v>76</v>
      </c>
      <c r="H13450" t="s">
        <v>5146</v>
      </c>
      <c r="I13450" t="s">
        <v>4226</v>
      </c>
      <c r="J13450" t="s">
        <v>140</v>
      </c>
      <c r="K13450" t="s">
        <v>140</v>
      </c>
      <c r="M13450" t="s">
        <v>141</v>
      </c>
      <c r="N13450" t="s">
        <v>142</v>
      </c>
      <c r="O13450" t="s">
        <v>141</v>
      </c>
      <c r="P13450">
        <v>293</v>
      </c>
      <c r="Q13450">
        <v>195</v>
      </c>
      <c r="V13450" t="s">
        <v>5222</v>
      </c>
      <c r="W13450">
        <v>1</v>
      </c>
      <c r="AH13450" t="s">
        <v>146</v>
      </c>
      <c r="AI13450" t="s">
        <v>146</v>
      </c>
      <c r="AJ13450" t="s">
        <v>147</v>
      </c>
      <c r="AK13450" t="s">
        <v>81</v>
      </c>
      <c r="AL13450">
        <v>135.751464</v>
      </c>
      <c r="AM13450">
        <v>35.010117000000001</v>
      </c>
      <c r="AN13450" s="1">
        <v>43947</v>
      </c>
      <c r="AO13450">
        <v>26</v>
      </c>
      <c r="AP13450">
        <v>26</v>
      </c>
    </row>
    <row r="13451" spans="1:42" x14ac:dyDescent="0.15">
      <c r="A13451">
        <v>13450</v>
      </c>
      <c r="F13451">
        <v>50</v>
      </c>
      <c r="G13451" t="s">
        <v>52</v>
      </c>
      <c r="H13451" t="s">
        <v>5146</v>
      </c>
      <c r="I13451" t="s">
        <v>5023</v>
      </c>
      <c r="J13451" t="s">
        <v>140</v>
      </c>
      <c r="K13451" t="s">
        <v>140</v>
      </c>
      <c r="M13451" t="s">
        <v>141</v>
      </c>
      <c r="N13451" t="s">
        <v>142</v>
      </c>
      <c r="O13451" t="s">
        <v>141</v>
      </c>
      <c r="P13451">
        <v>294</v>
      </c>
      <c r="Q13451">
        <v>196</v>
      </c>
      <c r="V13451" t="s">
        <v>5222</v>
      </c>
      <c r="W13451">
        <v>1</v>
      </c>
      <c r="AH13451" t="s">
        <v>146</v>
      </c>
      <c r="AI13451" t="s">
        <v>146</v>
      </c>
      <c r="AJ13451" t="s">
        <v>147</v>
      </c>
      <c r="AK13451" t="s">
        <v>61</v>
      </c>
      <c r="AL13451">
        <v>135.751464</v>
      </c>
      <c r="AM13451">
        <v>35.010117000000001</v>
      </c>
      <c r="AN13451" s="1">
        <v>43947</v>
      </c>
      <c r="AO13451">
        <v>26</v>
      </c>
      <c r="AP13451">
        <v>26</v>
      </c>
    </row>
    <row r="13452" spans="1:42" x14ac:dyDescent="0.15">
      <c r="A13452">
        <v>13451</v>
      </c>
      <c r="F13452">
        <v>30</v>
      </c>
      <c r="G13452" t="s">
        <v>52</v>
      </c>
      <c r="H13452" t="s">
        <v>5146</v>
      </c>
      <c r="I13452" t="s">
        <v>4736</v>
      </c>
      <c r="J13452" t="s">
        <v>140</v>
      </c>
      <c r="K13452" t="s">
        <v>140</v>
      </c>
      <c r="N13452" t="s">
        <v>140</v>
      </c>
      <c r="O13452" t="s">
        <v>140</v>
      </c>
      <c r="P13452">
        <v>295</v>
      </c>
      <c r="S13452" t="s">
        <v>1152</v>
      </c>
      <c r="V13452" t="s">
        <v>5223</v>
      </c>
      <c r="W13452">
        <v>1</v>
      </c>
      <c r="AH13452" t="s">
        <v>146</v>
      </c>
      <c r="AI13452" t="s">
        <v>146</v>
      </c>
      <c r="AJ13452" t="s">
        <v>1039</v>
      </c>
      <c r="AK13452" t="s">
        <v>61</v>
      </c>
      <c r="AL13452">
        <v>135.75539900000001</v>
      </c>
      <c r="AM13452">
        <v>35.021540999999999</v>
      </c>
      <c r="AN13452" s="1">
        <v>43947</v>
      </c>
      <c r="AO13452">
        <v>26</v>
      </c>
      <c r="AP13452">
        <v>26</v>
      </c>
    </row>
    <row r="13453" spans="1:42" x14ac:dyDescent="0.15">
      <c r="A13453">
        <v>13452</v>
      </c>
      <c r="F13453">
        <v>50</v>
      </c>
      <c r="G13453" t="s">
        <v>76</v>
      </c>
      <c r="H13453" t="s">
        <v>5146</v>
      </c>
      <c r="I13453" t="s">
        <v>4855</v>
      </c>
      <c r="J13453" t="s">
        <v>1575</v>
      </c>
      <c r="K13453" t="s">
        <v>1575</v>
      </c>
      <c r="M13453" t="s">
        <v>2393</v>
      </c>
      <c r="N13453" t="s">
        <v>2394</v>
      </c>
      <c r="O13453" t="s">
        <v>1575</v>
      </c>
      <c r="P13453">
        <v>161</v>
      </c>
      <c r="U13453" t="s">
        <v>5224</v>
      </c>
      <c r="W13453">
        <v>1</v>
      </c>
      <c r="AH13453" t="s">
        <v>1581</v>
      </c>
      <c r="AI13453" t="s">
        <v>1581</v>
      </c>
      <c r="AJ13453" t="s">
        <v>1582</v>
      </c>
      <c r="AK13453" t="s">
        <v>81</v>
      </c>
      <c r="AL13453">
        <v>140.05045999999999</v>
      </c>
      <c r="AM13453">
        <v>35.911459999999998</v>
      </c>
      <c r="AN13453" s="1">
        <v>43947</v>
      </c>
      <c r="AO13453">
        <v>8</v>
      </c>
      <c r="AP13453">
        <v>8</v>
      </c>
    </row>
    <row r="13454" spans="1:42" x14ac:dyDescent="0.15">
      <c r="A13454">
        <v>13453</v>
      </c>
      <c r="F13454">
        <v>70</v>
      </c>
      <c r="G13454" t="s">
        <v>76</v>
      </c>
      <c r="H13454" t="s">
        <v>5146</v>
      </c>
      <c r="J13454" t="s">
        <v>2374</v>
      </c>
      <c r="K13454" t="s">
        <v>2374</v>
      </c>
      <c r="M13454" t="s">
        <v>2375</v>
      </c>
      <c r="N13454" t="s">
        <v>2376</v>
      </c>
      <c r="O13454" t="s">
        <v>2374</v>
      </c>
      <c r="P13454">
        <v>178</v>
      </c>
      <c r="U13454" t="s">
        <v>5187</v>
      </c>
      <c r="W13454">
        <v>1</v>
      </c>
      <c r="AH13454" t="s">
        <v>2379</v>
      </c>
      <c r="AI13454" t="s">
        <v>2379</v>
      </c>
      <c r="AJ13454" t="s">
        <v>2380</v>
      </c>
      <c r="AK13454" t="s">
        <v>81</v>
      </c>
      <c r="AL13454">
        <v>137.21368200000001</v>
      </c>
      <c r="AM13454">
        <v>36.696015000000003</v>
      </c>
      <c r="AN13454" s="1">
        <v>43947</v>
      </c>
      <c r="AO13454">
        <v>16</v>
      </c>
      <c r="AP13454">
        <v>16</v>
      </c>
    </row>
    <row r="13455" spans="1:42" x14ac:dyDescent="0.15">
      <c r="A13455">
        <v>13454</v>
      </c>
      <c r="F13455">
        <v>80</v>
      </c>
      <c r="G13455" t="s">
        <v>76</v>
      </c>
      <c r="H13455" t="s">
        <v>5146</v>
      </c>
      <c r="J13455" t="s">
        <v>2374</v>
      </c>
      <c r="K13455" t="s">
        <v>2374</v>
      </c>
      <c r="M13455" t="s">
        <v>3874</v>
      </c>
      <c r="N13455" t="s">
        <v>3875</v>
      </c>
      <c r="O13455" t="s">
        <v>2374</v>
      </c>
      <c r="P13455">
        <v>179</v>
      </c>
      <c r="U13455" t="s">
        <v>5187</v>
      </c>
      <c r="W13455">
        <v>1</v>
      </c>
      <c r="AH13455" t="s">
        <v>2379</v>
      </c>
      <c r="AI13455" t="s">
        <v>2379</v>
      </c>
      <c r="AJ13455" t="s">
        <v>2380</v>
      </c>
      <c r="AK13455" t="s">
        <v>81</v>
      </c>
      <c r="AL13455">
        <v>137.559944</v>
      </c>
      <c r="AM13455">
        <v>36.946188999999997</v>
      </c>
      <c r="AN13455" s="1">
        <v>43947</v>
      </c>
      <c r="AO13455">
        <v>16</v>
      </c>
      <c r="AP13455">
        <v>16</v>
      </c>
    </row>
    <row r="13456" spans="1:42" x14ac:dyDescent="0.15">
      <c r="A13456">
        <v>13455</v>
      </c>
      <c r="F13456">
        <v>60</v>
      </c>
      <c r="G13456" t="s">
        <v>52</v>
      </c>
      <c r="H13456" t="s">
        <v>5146</v>
      </c>
      <c r="I13456" t="s">
        <v>5023</v>
      </c>
      <c r="J13456" t="s">
        <v>104</v>
      </c>
      <c r="K13456" t="s">
        <v>104</v>
      </c>
      <c r="M13456" t="s">
        <v>426</v>
      </c>
      <c r="N13456" t="s">
        <v>427</v>
      </c>
      <c r="O13456" t="s">
        <v>104</v>
      </c>
      <c r="P13456">
        <v>602</v>
      </c>
      <c r="U13456" t="s">
        <v>5168</v>
      </c>
      <c r="W13456">
        <v>1</v>
      </c>
      <c r="AH13456" t="s">
        <v>107</v>
      </c>
      <c r="AI13456" t="s">
        <v>107</v>
      </c>
      <c r="AJ13456" t="s">
        <v>108</v>
      </c>
      <c r="AK13456" t="s">
        <v>61</v>
      </c>
      <c r="AL13456">
        <v>141.650892</v>
      </c>
      <c r="AM13456">
        <v>42.820976999999999</v>
      </c>
      <c r="AN13456" s="1">
        <v>43947</v>
      </c>
      <c r="AO13456">
        <v>1</v>
      </c>
      <c r="AP13456">
        <v>1</v>
      </c>
    </row>
    <row r="13457" spans="1:42" x14ac:dyDescent="0.15">
      <c r="A13457">
        <v>13456</v>
      </c>
      <c r="F13457">
        <v>40</v>
      </c>
      <c r="G13457" t="s">
        <v>76</v>
      </c>
      <c r="H13457" t="s">
        <v>5146</v>
      </c>
      <c r="I13457" t="s">
        <v>4855</v>
      </c>
      <c r="J13457" t="s">
        <v>104</v>
      </c>
      <c r="K13457" t="s">
        <v>104</v>
      </c>
      <c r="M13457" t="s">
        <v>4800</v>
      </c>
      <c r="N13457" t="s">
        <v>4801</v>
      </c>
      <c r="O13457" t="s">
        <v>104</v>
      </c>
      <c r="P13457">
        <v>603</v>
      </c>
      <c r="U13457" t="s">
        <v>5168</v>
      </c>
      <c r="W13457">
        <v>1</v>
      </c>
      <c r="AH13457" t="s">
        <v>107</v>
      </c>
      <c r="AI13457" t="s">
        <v>107</v>
      </c>
      <c r="AJ13457" t="s">
        <v>108</v>
      </c>
      <c r="AK13457" t="s">
        <v>81</v>
      </c>
      <c r="AL13457">
        <v>141.57781800000001</v>
      </c>
      <c r="AM13457">
        <v>42.882561000000003</v>
      </c>
      <c r="AN13457" s="1">
        <v>43947</v>
      </c>
      <c r="AO13457">
        <v>1</v>
      </c>
      <c r="AP13457">
        <v>1</v>
      </c>
    </row>
    <row r="13458" spans="1:42" x14ac:dyDescent="0.15">
      <c r="A13458">
        <v>13457</v>
      </c>
      <c r="F13458">
        <v>80</v>
      </c>
      <c r="G13458" t="s">
        <v>52</v>
      </c>
      <c r="H13458" t="s">
        <v>5146</v>
      </c>
      <c r="I13458" t="s">
        <v>4537</v>
      </c>
      <c r="J13458" t="s">
        <v>104</v>
      </c>
      <c r="K13458" t="s">
        <v>104</v>
      </c>
      <c r="M13458" t="s">
        <v>1380</v>
      </c>
      <c r="N13458" t="s">
        <v>1381</v>
      </c>
      <c r="O13458" t="s">
        <v>1380</v>
      </c>
      <c r="P13458">
        <v>624</v>
      </c>
      <c r="Q13458">
        <v>13</v>
      </c>
      <c r="V13458" t="s">
        <v>5225</v>
      </c>
      <c r="W13458">
        <v>1</v>
      </c>
      <c r="AH13458" t="s">
        <v>107</v>
      </c>
      <c r="AI13458" t="s">
        <v>107</v>
      </c>
      <c r="AJ13458" t="s">
        <v>1819</v>
      </c>
      <c r="AK13458" t="s">
        <v>61</v>
      </c>
      <c r="AL13458">
        <v>140.994428</v>
      </c>
      <c r="AM13458">
        <v>43.190758000000002</v>
      </c>
      <c r="AN13458" s="1">
        <v>43947</v>
      </c>
      <c r="AO13458">
        <v>1</v>
      </c>
      <c r="AP13458">
        <v>1</v>
      </c>
    </row>
    <row r="13459" spans="1:42" x14ac:dyDescent="0.15">
      <c r="A13459">
        <v>13458</v>
      </c>
      <c r="F13459">
        <v>60</v>
      </c>
      <c r="G13459" t="s">
        <v>76</v>
      </c>
      <c r="H13459" t="s">
        <v>5146</v>
      </c>
      <c r="I13459" t="s">
        <v>5023</v>
      </c>
      <c r="J13459" t="s">
        <v>104</v>
      </c>
      <c r="K13459" t="s">
        <v>104</v>
      </c>
      <c r="M13459" t="s">
        <v>251</v>
      </c>
      <c r="N13459" t="s">
        <v>252</v>
      </c>
      <c r="O13459" t="s">
        <v>251</v>
      </c>
      <c r="P13459">
        <v>646</v>
      </c>
      <c r="U13459" t="s">
        <v>5169</v>
      </c>
      <c r="W13459">
        <v>1</v>
      </c>
      <c r="AH13459" t="s">
        <v>107</v>
      </c>
      <c r="AI13459" t="s">
        <v>107</v>
      </c>
      <c r="AJ13459" t="s">
        <v>256</v>
      </c>
      <c r="AK13459" t="s">
        <v>81</v>
      </c>
      <c r="AL13459">
        <v>141.34107800000001</v>
      </c>
      <c r="AM13459">
        <v>43.055281999999998</v>
      </c>
      <c r="AN13459" s="1">
        <v>43947</v>
      </c>
      <c r="AO13459">
        <v>1</v>
      </c>
      <c r="AP13459">
        <v>1</v>
      </c>
    </row>
    <row r="13460" spans="1:42" x14ac:dyDescent="0.15">
      <c r="A13460">
        <v>13459</v>
      </c>
      <c r="F13460">
        <v>60</v>
      </c>
      <c r="G13460" t="s">
        <v>76</v>
      </c>
      <c r="H13460" t="s">
        <v>5146</v>
      </c>
      <c r="I13460" t="s">
        <v>5023</v>
      </c>
      <c r="J13460" t="s">
        <v>104</v>
      </c>
      <c r="K13460" t="s">
        <v>104</v>
      </c>
      <c r="M13460" t="s">
        <v>251</v>
      </c>
      <c r="N13460" t="s">
        <v>252</v>
      </c>
      <c r="O13460" t="s">
        <v>251</v>
      </c>
      <c r="P13460">
        <v>647</v>
      </c>
      <c r="V13460" t="s">
        <v>5169</v>
      </c>
      <c r="W13460">
        <v>1</v>
      </c>
      <c r="AH13460" t="s">
        <v>107</v>
      </c>
      <c r="AI13460" t="s">
        <v>107</v>
      </c>
      <c r="AJ13460" t="s">
        <v>256</v>
      </c>
      <c r="AK13460" t="s">
        <v>81</v>
      </c>
      <c r="AL13460">
        <v>141.34107800000001</v>
      </c>
      <c r="AM13460">
        <v>43.055281999999998</v>
      </c>
      <c r="AN13460" s="1">
        <v>43947</v>
      </c>
      <c r="AO13460">
        <v>1</v>
      </c>
      <c r="AP13460">
        <v>1</v>
      </c>
    </row>
    <row r="13461" spans="1:42" x14ac:dyDescent="0.15">
      <c r="A13461">
        <v>13460</v>
      </c>
      <c r="F13461">
        <v>50</v>
      </c>
      <c r="G13461" t="s">
        <v>76</v>
      </c>
      <c r="H13461" t="s">
        <v>5146</v>
      </c>
      <c r="J13461" t="s">
        <v>104</v>
      </c>
      <c r="K13461" t="s">
        <v>104</v>
      </c>
      <c r="M13461" t="s">
        <v>251</v>
      </c>
      <c r="N13461" t="s">
        <v>252</v>
      </c>
      <c r="O13461" t="s">
        <v>251</v>
      </c>
      <c r="P13461">
        <v>648</v>
      </c>
      <c r="V13461" t="s">
        <v>5169</v>
      </c>
      <c r="W13461">
        <v>1</v>
      </c>
      <c r="AH13461" t="s">
        <v>107</v>
      </c>
      <c r="AI13461" t="s">
        <v>107</v>
      </c>
      <c r="AJ13461" t="s">
        <v>256</v>
      </c>
      <c r="AK13461" t="s">
        <v>81</v>
      </c>
      <c r="AL13461">
        <v>141.34107800000001</v>
      </c>
      <c r="AM13461">
        <v>43.055281999999998</v>
      </c>
      <c r="AN13461" s="1">
        <v>43947</v>
      </c>
      <c r="AO13461">
        <v>1</v>
      </c>
      <c r="AP13461">
        <v>1</v>
      </c>
    </row>
    <row r="13462" spans="1:42" x14ac:dyDescent="0.15">
      <c r="A13462">
        <v>13461</v>
      </c>
      <c r="F13462">
        <v>20</v>
      </c>
      <c r="G13462" t="s">
        <v>76</v>
      </c>
      <c r="H13462" t="s">
        <v>5146</v>
      </c>
      <c r="I13462" t="s">
        <v>4940</v>
      </c>
      <c r="J13462" t="s">
        <v>104</v>
      </c>
      <c r="K13462" t="s">
        <v>104</v>
      </c>
      <c r="M13462" t="s">
        <v>251</v>
      </c>
      <c r="N13462" t="s">
        <v>252</v>
      </c>
      <c r="O13462" t="s">
        <v>251</v>
      </c>
      <c r="P13462">
        <v>649</v>
      </c>
      <c r="V13462" t="s">
        <v>5169</v>
      </c>
      <c r="W13462">
        <v>1</v>
      </c>
      <c r="AH13462" t="s">
        <v>107</v>
      </c>
      <c r="AI13462" t="s">
        <v>107</v>
      </c>
      <c r="AJ13462" t="s">
        <v>256</v>
      </c>
      <c r="AK13462" t="s">
        <v>81</v>
      </c>
      <c r="AL13462">
        <v>141.34107800000001</v>
      </c>
      <c r="AM13462">
        <v>43.055281999999998</v>
      </c>
      <c r="AN13462" s="1">
        <v>43947</v>
      </c>
      <c r="AO13462">
        <v>1</v>
      </c>
      <c r="AP13462">
        <v>1</v>
      </c>
    </row>
    <row r="13463" spans="1:42" x14ac:dyDescent="0.15">
      <c r="A13463">
        <v>13462</v>
      </c>
      <c r="F13463">
        <v>50</v>
      </c>
      <c r="G13463" t="s">
        <v>76</v>
      </c>
      <c r="H13463" t="s">
        <v>5146</v>
      </c>
      <c r="I13463" t="s">
        <v>4537</v>
      </c>
      <c r="J13463" t="s">
        <v>104</v>
      </c>
      <c r="K13463" t="s">
        <v>104</v>
      </c>
      <c r="M13463" t="s">
        <v>251</v>
      </c>
      <c r="N13463" t="s">
        <v>252</v>
      </c>
      <c r="O13463" t="s">
        <v>251</v>
      </c>
      <c r="P13463">
        <v>650</v>
      </c>
      <c r="V13463" t="s">
        <v>5169</v>
      </c>
      <c r="W13463">
        <v>1</v>
      </c>
      <c r="AH13463" t="s">
        <v>107</v>
      </c>
      <c r="AI13463" t="s">
        <v>107</v>
      </c>
      <c r="AJ13463" t="s">
        <v>256</v>
      </c>
      <c r="AK13463" t="s">
        <v>81</v>
      </c>
      <c r="AL13463">
        <v>141.34107800000001</v>
      </c>
      <c r="AM13463">
        <v>43.055281999999998</v>
      </c>
      <c r="AN13463" s="1">
        <v>43947</v>
      </c>
      <c r="AO13463">
        <v>1</v>
      </c>
      <c r="AP13463">
        <v>1</v>
      </c>
    </row>
    <row r="13464" spans="1:42" x14ac:dyDescent="0.15">
      <c r="A13464">
        <v>13463</v>
      </c>
      <c r="F13464">
        <v>70</v>
      </c>
      <c r="G13464" t="s">
        <v>76</v>
      </c>
      <c r="H13464" t="s">
        <v>5146</v>
      </c>
      <c r="I13464" t="s">
        <v>5085</v>
      </c>
      <c r="J13464" t="s">
        <v>104</v>
      </c>
      <c r="K13464" t="s">
        <v>104</v>
      </c>
      <c r="M13464" t="s">
        <v>251</v>
      </c>
      <c r="N13464" t="s">
        <v>252</v>
      </c>
      <c r="O13464" t="s">
        <v>251</v>
      </c>
      <c r="P13464">
        <v>664</v>
      </c>
      <c r="U13464" t="s">
        <v>5226</v>
      </c>
      <c r="W13464">
        <v>1</v>
      </c>
      <c r="AH13464" t="s">
        <v>107</v>
      </c>
      <c r="AI13464" t="s">
        <v>107</v>
      </c>
      <c r="AJ13464" t="s">
        <v>256</v>
      </c>
      <c r="AK13464" t="s">
        <v>81</v>
      </c>
      <c r="AL13464">
        <v>141.34107800000001</v>
      </c>
      <c r="AM13464">
        <v>43.055281999999998</v>
      </c>
      <c r="AN13464" s="1">
        <v>43947</v>
      </c>
      <c r="AO13464">
        <v>1</v>
      </c>
      <c r="AP13464">
        <v>1</v>
      </c>
    </row>
    <row r="13465" spans="1:42" x14ac:dyDescent="0.15">
      <c r="A13465">
        <v>13464</v>
      </c>
      <c r="F13465">
        <v>40</v>
      </c>
      <c r="G13465" t="s">
        <v>52</v>
      </c>
      <c r="H13465" t="s">
        <v>5146</v>
      </c>
      <c r="I13465" t="s">
        <v>4639</v>
      </c>
      <c r="J13465" t="s">
        <v>104</v>
      </c>
      <c r="K13465" t="s">
        <v>104</v>
      </c>
      <c r="M13465" t="s">
        <v>251</v>
      </c>
      <c r="N13465" t="s">
        <v>252</v>
      </c>
      <c r="O13465" t="s">
        <v>251</v>
      </c>
      <c r="P13465">
        <v>665</v>
      </c>
      <c r="U13465" t="s">
        <v>5226</v>
      </c>
      <c r="W13465">
        <v>1</v>
      </c>
      <c r="AH13465" t="s">
        <v>107</v>
      </c>
      <c r="AI13465" t="s">
        <v>107</v>
      </c>
      <c r="AJ13465" t="s">
        <v>256</v>
      </c>
      <c r="AK13465" t="s">
        <v>61</v>
      </c>
      <c r="AL13465">
        <v>141.34107800000001</v>
      </c>
      <c r="AM13465">
        <v>43.055281999999998</v>
      </c>
      <c r="AN13465" s="1">
        <v>43947</v>
      </c>
      <c r="AO13465">
        <v>1</v>
      </c>
      <c r="AP13465">
        <v>1</v>
      </c>
    </row>
    <row r="13466" spans="1:42" x14ac:dyDescent="0.15">
      <c r="A13466">
        <v>13465</v>
      </c>
      <c r="F13466" t="s">
        <v>120</v>
      </c>
      <c r="G13466" t="s">
        <v>120</v>
      </c>
      <c r="H13466" t="s">
        <v>5146</v>
      </c>
      <c r="J13466" t="s">
        <v>104</v>
      </c>
      <c r="K13466" t="s">
        <v>104</v>
      </c>
      <c r="M13466" t="s">
        <v>251</v>
      </c>
      <c r="N13466" t="s">
        <v>252</v>
      </c>
      <c r="O13466" t="s">
        <v>251</v>
      </c>
      <c r="P13466">
        <v>666</v>
      </c>
      <c r="U13466" t="s">
        <v>5226</v>
      </c>
      <c r="W13466">
        <v>1</v>
      </c>
      <c r="AH13466" t="s">
        <v>107</v>
      </c>
      <c r="AI13466" t="s">
        <v>107</v>
      </c>
      <c r="AJ13466" t="s">
        <v>256</v>
      </c>
      <c r="AK13466" t="s">
        <v>122</v>
      </c>
      <c r="AL13466">
        <v>141.34107800000001</v>
      </c>
      <c r="AM13466">
        <v>43.055281999999998</v>
      </c>
      <c r="AN13466" s="1">
        <v>43947</v>
      </c>
      <c r="AO13466">
        <v>1</v>
      </c>
      <c r="AP13466">
        <v>1</v>
      </c>
    </row>
    <row r="13467" spans="1:42" x14ac:dyDescent="0.15">
      <c r="A13467">
        <v>13466</v>
      </c>
      <c r="F13467">
        <v>60</v>
      </c>
      <c r="G13467" t="s">
        <v>52</v>
      </c>
      <c r="H13467" t="s">
        <v>5146</v>
      </c>
      <c r="I13467" t="s">
        <v>4940</v>
      </c>
      <c r="J13467" t="s">
        <v>104</v>
      </c>
      <c r="K13467" t="s">
        <v>104</v>
      </c>
      <c r="M13467" t="s">
        <v>251</v>
      </c>
      <c r="N13467" t="s">
        <v>252</v>
      </c>
      <c r="O13467" t="s">
        <v>251</v>
      </c>
      <c r="P13467">
        <v>667</v>
      </c>
      <c r="U13467" t="s">
        <v>5226</v>
      </c>
      <c r="W13467">
        <v>1</v>
      </c>
      <c r="AH13467" t="s">
        <v>107</v>
      </c>
      <c r="AI13467" t="s">
        <v>107</v>
      </c>
      <c r="AJ13467" t="s">
        <v>256</v>
      </c>
      <c r="AK13467" t="s">
        <v>61</v>
      </c>
      <c r="AL13467">
        <v>141.34107800000001</v>
      </c>
      <c r="AM13467">
        <v>43.055281999999998</v>
      </c>
      <c r="AN13467" s="1">
        <v>43947</v>
      </c>
      <c r="AO13467">
        <v>1</v>
      </c>
      <c r="AP13467">
        <v>1</v>
      </c>
    </row>
    <row r="13468" spans="1:42" x14ac:dyDescent="0.15">
      <c r="A13468">
        <v>13467</v>
      </c>
      <c r="F13468">
        <v>20</v>
      </c>
      <c r="G13468" t="s">
        <v>52</v>
      </c>
      <c r="H13468" t="s">
        <v>5146</v>
      </c>
      <c r="I13468" t="s">
        <v>4537</v>
      </c>
      <c r="J13468" t="s">
        <v>104</v>
      </c>
      <c r="K13468" t="s">
        <v>104</v>
      </c>
      <c r="M13468" t="s">
        <v>251</v>
      </c>
      <c r="N13468" t="s">
        <v>252</v>
      </c>
      <c r="O13468" t="s">
        <v>251</v>
      </c>
      <c r="P13468">
        <v>668</v>
      </c>
      <c r="V13468" t="s">
        <v>5226</v>
      </c>
      <c r="W13468">
        <v>1</v>
      </c>
      <c r="AH13468" t="s">
        <v>107</v>
      </c>
      <c r="AI13468" t="s">
        <v>107</v>
      </c>
      <c r="AJ13468" t="s">
        <v>256</v>
      </c>
      <c r="AK13468" t="s">
        <v>61</v>
      </c>
      <c r="AL13468">
        <v>141.34107800000001</v>
      </c>
      <c r="AM13468">
        <v>43.055281999999998</v>
      </c>
      <c r="AN13468" s="1">
        <v>43947</v>
      </c>
      <c r="AO13468">
        <v>1</v>
      </c>
      <c r="AP13468">
        <v>1</v>
      </c>
    </row>
    <row r="13469" spans="1:42" x14ac:dyDescent="0.15">
      <c r="A13469">
        <v>13468</v>
      </c>
      <c r="F13469">
        <v>70</v>
      </c>
      <c r="G13469" t="s">
        <v>52</v>
      </c>
      <c r="H13469" t="s">
        <v>5146</v>
      </c>
      <c r="I13469" t="s">
        <v>5085</v>
      </c>
      <c r="J13469" t="s">
        <v>104</v>
      </c>
      <c r="K13469" t="s">
        <v>104</v>
      </c>
      <c r="M13469" t="s">
        <v>251</v>
      </c>
      <c r="N13469" t="s">
        <v>252</v>
      </c>
      <c r="O13469" t="s">
        <v>251</v>
      </c>
      <c r="P13469">
        <v>669</v>
      </c>
      <c r="V13469" t="s">
        <v>5226</v>
      </c>
      <c r="W13469">
        <v>1</v>
      </c>
      <c r="AH13469" t="s">
        <v>107</v>
      </c>
      <c r="AI13469" t="s">
        <v>107</v>
      </c>
      <c r="AJ13469" t="s">
        <v>256</v>
      </c>
      <c r="AK13469" t="s">
        <v>61</v>
      </c>
      <c r="AL13469">
        <v>141.34107800000001</v>
      </c>
      <c r="AM13469">
        <v>43.055281999999998</v>
      </c>
      <c r="AN13469" s="1">
        <v>43947</v>
      </c>
      <c r="AO13469">
        <v>1</v>
      </c>
      <c r="AP13469">
        <v>1</v>
      </c>
    </row>
    <row r="13470" spans="1:42" x14ac:dyDescent="0.15">
      <c r="A13470">
        <v>13469</v>
      </c>
      <c r="F13470">
        <v>70</v>
      </c>
      <c r="G13470" t="s">
        <v>76</v>
      </c>
      <c r="H13470" t="s">
        <v>5146</v>
      </c>
      <c r="I13470" t="s">
        <v>4940</v>
      </c>
      <c r="J13470" t="s">
        <v>104</v>
      </c>
      <c r="K13470" t="s">
        <v>104</v>
      </c>
      <c r="M13470" t="s">
        <v>251</v>
      </c>
      <c r="N13470" t="s">
        <v>252</v>
      </c>
      <c r="O13470" t="s">
        <v>251</v>
      </c>
      <c r="P13470">
        <v>670</v>
      </c>
      <c r="V13470" t="s">
        <v>5226</v>
      </c>
      <c r="W13470">
        <v>1</v>
      </c>
      <c r="AH13470" t="s">
        <v>107</v>
      </c>
      <c r="AI13470" t="s">
        <v>107</v>
      </c>
      <c r="AJ13470" t="s">
        <v>256</v>
      </c>
      <c r="AK13470" t="s">
        <v>81</v>
      </c>
      <c r="AL13470">
        <v>141.34107800000001</v>
      </c>
      <c r="AM13470">
        <v>43.055281999999998</v>
      </c>
      <c r="AN13470" s="1">
        <v>43947</v>
      </c>
      <c r="AO13470">
        <v>1</v>
      </c>
      <c r="AP13470">
        <v>1</v>
      </c>
    </row>
    <row r="13471" spans="1:42" x14ac:dyDescent="0.15">
      <c r="A13471">
        <v>13470</v>
      </c>
      <c r="F13471">
        <v>10</v>
      </c>
      <c r="G13471" t="s">
        <v>76</v>
      </c>
      <c r="H13471" t="s">
        <v>5146</v>
      </c>
      <c r="I13471" t="s">
        <v>4324</v>
      </c>
      <c r="J13471" t="s">
        <v>104</v>
      </c>
      <c r="K13471" t="s">
        <v>104</v>
      </c>
      <c r="M13471" t="s">
        <v>251</v>
      </c>
      <c r="N13471" t="s">
        <v>252</v>
      </c>
      <c r="O13471" t="s">
        <v>251</v>
      </c>
      <c r="P13471">
        <v>671</v>
      </c>
      <c r="V13471" t="s">
        <v>5226</v>
      </c>
      <c r="W13471">
        <v>1</v>
      </c>
      <c r="AH13471" t="s">
        <v>107</v>
      </c>
      <c r="AI13471" t="s">
        <v>107</v>
      </c>
      <c r="AJ13471" t="s">
        <v>256</v>
      </c>
      <c r="AK13471" t="s">
        <v>81</v>
      </c>
      <c r="AL13471">
        <v>141.34107800000001</v>
      </c>
      <c r="AM13471">
        <v>43.055281999999998</v>
      </c>
      <c r="AN13471" s="1">
        <v>43947</v>
      </c>
      <c r="AO13471">
        <v>1</v>
      </c>
      <c r="AP13471">
        <v>1</v>
      </c>
    </row>
    <row r="13472" spans="1:42" x14ac:dyDescent="0.15">
      <c r="A13472">
        <v>13471</v>
      </c>
      <c r="F13472">
        <v>10</v>
      </c>
      <c r="G13472" t="s">
        <v>52</v>
      </c>
      <c r="H13472" t="s">
        <v>5146</v>
      </c>
      <c r="I13472" t="s">
        <v>5085</v>
      </c>
      <c r="J13472" t="s">
        <v>104</v>
      </c>
      <c r="K13472" t="s">
        <v>104</v>
      </c>
      <c r="M13472" t="s">
        <v>251</v>
      </c>
      <c r="N13472" t="s">
        <v>252</v>
      </c>
      <c r="O13472" t="s">
        <v>251</v>
      </c>
      <c r="P13472">
        <v>672</v>
      </c>
      <c r="V13472" t="s">
        <v>5226</v>
      </c>
      <c r="W13472">
        <v>1</v>
      </c>
      <c r="AH13472" t="s">
        <v>107</v>
      </c>
      <c r="AI13472" t="s">
        <v>107</v>
      </c>
      <c r="AJ13472" t="s">
        <v>256</v>
      </c>
      <c r="AK13472" t="s">
        <v>61</v>
      </c>
      <c r="AL13472">
        <v>141.34107800000001</v>
      </c>
      <c r="AM13472">
        <v>43.055281999999998</v>
      </c>
      <c r="AN13472" s="1">
        <v>43947</v>
      </c>
      <c r="AO13472">
        <v>1</v>
      </c>
      <c r="AP13472">
        <v>1</v>
      </c>
    </row>
    <row r="13473" spans="1:42" x14ac:dyDescent="0.15">
      <c r="A13473">
        <v>13472</v>
      </c>
      <c r="F13473">
        <v>90</v>
      </c>
      <c r="G13473" t="s">
        <v>76</v>
      </c>
      <c r="H13473" t="s">
        <v>5146</v>
      </c>
      <c r="I13473" t="s">
        <v>4940</v>
      </c>
      <c r="J13473" t="s">
        <v>804</v>
      </c>
      <c r="K13473" t="s">
        <v>804</v>
      </c>
      <c r="M13473" t="s">
        <v>805</v>
      </c>
      <c r="N13473" t="s">
        <v>908</v>
      </c>
      <c r="O13473" t="s">
        <v>805</v>
      </c>
      <c r="P13473">
        <v>67</v>
      </c>
      <c r="Q13473">
        <v>49</v>
      </c>
      <c r="S13473" t="s">
        <v>2770</v>
      </c>
      <c r="V13473" t="s">
        <v>5227</v>
      </c>
      <c r="W13473">
        <v>1</v>
      </c>
      <c r="AH13473" t="s">
        <v>810</v>
      </c>
      <c r="AI13473" t="s">
        <v>810</v>
      </c>
      <c r="AJ13473" t="s">
        <v>811</v>
      </c>
      <c r="AK13473" t="s">
        <v>81</v>
      </c>
      <c r="AL13473">
        <v>139.043237</v>
      </c>
      <c r="AM13473">
        <v>37.922480999999998</v>
      </c>
      <c r="AN13473" s="1">
        <v>43947</v>
      </c>
      <c r="AO13473">
        <v>15</v>
      </c>
      <c r="AP13473">
        <v>15</v>
      </c>
    </row>
    <row r="13474" spans="1:42" x14ac:dyDescent="0.15">
      <c r="A13474">
        <v>13473</v>
      </c>
      <c r="F13474">
        <v>70</v>
      </c>
      <c r="G13474" t="s">
        <v>52</v>
      </c>
      <c r="H13474" t="s">
        <v>5146</v>
      </c>
      <c r="I13474" t="s">
        <v>4639</v>
      </c>
      <c r="J13474" t="s">
        <v>804</v>
      </c>
      <c r="K13474" t="s">
        <v>804</v>
      </c>
      <c r="M13474" t="s">
        <v>805</v>
      </c>
      <c r="N13474" t="s">
        <v>908</v>
      </c>
      <c r="O13474" t="s">
        <v>805</v>
      </c>
      <c r="P13474">
        <v>68</v>
      </c>
      <c r="Q13474">
        <v>50</v>
      </c>
      <c r="S13474" t="s">
        <v>2770</v>
      </c>
      <c r="V13474" t="s">
        <v>5227</v>
      </c>
      <c r="W13474">
        <v>1</v>
      </c>
      <c r="AH13474" t="s">
        <v>810</v>
      </c>
      <c r="AI13474" t="s">
        <v>810</v>
      </c>
      <c r="AJ13474" t="s">
        <v>811</v>
      </c>
      <c r="AK13474" t="s">
        <v>61</v>
      </c>
      <c r="AL13474">
        <v>139.043237</v>
      </c>
      <c r="AM13474">
        <v>37.922480999999998</v>
      </c>
      <c r="AN13474" s="1">
        <v>43947</v>
      </c>
      <c r="AO13474">
        <v>15</v>
      </c>
      <c r="AP13474">
        <v>15</v>
      </c>
    </row>
    <row r="13475" spans="1:42" x14ac:dyDescent="0.15">
      <c r="A13475">
        <v>13474</v>
      </c>
      <c r="F13475" t="s">
        <v>417</v>
      </c>
      <c r="G13475" t="s">
        <v>76</v>
      </c>
      <c r="H13475" t="s">
        <v>5146</v>
      </c>
      <c r="I13475" t="s">
        <v>5085</v>
      </c>
      <c r="J13475" t="s">
        <v>804</v>
      </c>
      <c r="K13475" t="s">
        <v>804</v>
      </c>
      <c r="M13475" t="s">
        <v>805</v>
      </c>
      <c r="N13475" t="s">
        <v>908</v>
      </c>
      <c r="O13475" t="s">
        <v>805</v>
      </c>
      <c r="P13475">
        <v>69</v>
      </c>
      <c r="Q13475">
        <v>51</v>
      </c>
      <c r="S13475" t="s">
        <v>909</v>
      </c>
      <c r="V13475" t="s">
        <v>5227</v>
      </c>
      <c r="W13475">
        <v>1</v>
      </c>
      <c r="AH13475" t="s">
        <v>810</v>
      </c>
      <c r="AI13475" t="s">
        <v>810</v>
      </c>
      <c r="AJ13475" t="s">
        <v>811</v>
      </c>
      <c r="AK13475" t="s">
        <v>81</v>
      </c>
      <c r="AL13475">
        <v>139.043237</v>
      </c>
      <c r="AM13475">
        <v>37.922480999999998</v>
      </c>
      <c r="AN13475" s="1">
        <v>43947</v>
      </c>
      <c r="AO13475">
        <v>15</v>
      </c>
      <c r="AP13475">
        <v>15</v>
      </c>
    </row>
    <row r="13476" spans="1:42" x14ac:dyDescent="0.15">
      <c r="A13476">
        <v>13475</v>
      </c>
      <c r="F13476">
        <v>50</v>
      </c>
      <c r="G13476" t="s">
        <v>52</v>
      </c>
      <c r="H13476" t="s">
        <v>5146</v>
      </c>
      <c r="I13476" t="s">
        <v>5023</v>
      </c>
      <c r="J13476" t="s">
        <v>55</v>
      </c>
      <c r="K13476" t="s">
        <v>55</v>
      </c>
      <c r="M13476" t="s">
        <v>1405</v>
      </c>
      <c r="N13476" t="s">
        <v>1406</v>
      </c>
      <c r="O13476" t="s">
        <v>1405</v>
      </c>
      <c r="P13476">
        <v>960</v>
      </c>
      <c r="Q13476">
        <v>229</v>
      </c>
      <c r="S13476" t="s">
        <v>1953</v>
      </c>
      <c r="V13476" t="s">
        <v>5228</v>
      </c>
      <c r="W13476">
        <v>1</v>
      </c>
      <c r="AH13476" t="s">
        <v>59</v>
      </c>
      <c r="AI13476" t="s">
        <v>59</v>
      </c>
      <c r="AJ13476" t="s">
        <v>1408</v>
      </c>
      <c r="AK13476" t="s">
        <v>61</v>
      </c>
      <c r="AL13476">
        <v>139.70385099999999</v>
      </c>
      <c r="AM13476">
        <v>35.529665999999999</v>
      </c>
      <c r="AN13476" s="1">
        <v>43947</v>
      </c>
      <c r="AO13476">
        <v>14</v>
      </c>
      <c r="AP13476">
        <v>14</v>
      </c>
    </row>
    <row r="13477" spans="1:42" x14ac:dyDescent="0.15">
      <c r="A13477">
        <v>13476</v>
      </c>
      <c r="F13477">
        <v>60</v>
      </c>
      <c r="G13477" t="s">
        <v>52</v>
      </c>
      <c r="H13477" t="s">
        <v>5146</v>
      </c>
      <c r="I13477" t="s">
        <v>5157</v>
      </c>
      <c r="J13477" t="s">
        <v>55</v>
      </c>
      <c r="K13477" t="s">
        <v>55</v>
      </c>
      <c r="M13477" t="s">
        <v>1405</v>
      </c>
      <c r="N13477" t="s">
        <v>1406</v>
      </c>
      <c r="O13477" t="s">
        <v>1405</v>
      </c>
      <c r="P13477">
        <v>961</v>
      </c>
      <c r="Q13477">
        <v>230</v>
      </c>
      <c r="S13477" t="s">
        <v>2895</v>
      </c>
      <c r="V13477" t="s">
        <v>5228</v>
      </c>
      <c r="W13477">
        <v>1</v>
      </c>
      <c r="AH13477" t="s">
        <v>59</v>
      </c>
      <c r="AI13477" t="s">
        <v>59</v>
      </c>
      <c r="AJ13477" t="s">
        <v>1408</v>
      </c>
      <c r="AK13477" t="s">
        <v>61</v>
      </c>
      <c r="AL13477">
        <v>139.70385099999999</v>
      </c>
      <c r="AM13477">
        <v>35.529665999999999</v>
      </c>
      <c r="AN13477" s="1">
        <v>43947</v>
      </c>
      <c r="AO13477">
        <v>14</v>
      </c>
      <c r="AP13477">
        <v>14</v>
      </c>
    </row>
    <row r="13478" spans="1:42" x14ac:dyDescent="0.15">
      <c r="A13478">
        <v>13477</v>
      </c>
      <c r="F13478">
        <v>70</v>
      </c>
      <c r="G13478" t="s">
        <v>52</v>
      </c>
      <c r="H13478" t="s">
        <v>5146</v>
      </c>
      <c r="I13478" t="s">
        <v>4940</v>
      </c>
      <c r="J13478" t="s">
        <v>55</v>
      </c>
      <c r="K13478" t="s">
        <v>55</v>
      </c>
      <c r="M13478" t="s">
        <v>1517</v>
      </c>
      <c r="N13478" t="s">
        <v>1518</v>
      </c>
      <c r="O13478" t="s">
        <v>1517</v>
      </c>
      <c r="P13478">
        <v>962</v>
      </c>
      <c r="V13478" t="s">
        <v>5229</v>
      </c>
      <c r="W13478">
        <v>1</v>
      </c>
      <c r="AH13478" t="s">
        <v>59</v>
      </c>
      <c r="AI13478" t="s">
        <v>59</v>
      </c>
      <c r="AJ13478" t="s">
        <v>1522</v>
      </c>
      <c r="AK13478" t="s">
        <v>61</v>
      </c>
      <c r="AL13478">
        <v>139.6722</v>
      </c>
      <c r="AM13478">
        <v>35.281343</v>
      </c>
      <c r="AN13478" s="1">
        <v>43947</v>
      </c>
      <c r="AO13478">
        <v>14</v>
      </c>
      <c r="AP13478">
        <v>14</v>
      </c>
    </row>
    <row r="13479" spans="1:42" x14ac:dyDescent="0.15">
      <c r="A13479">
        <v>13478</v>
      </c>
      <c r="F13479">
        <v>70</v>
      </c>
      <c r="G13479" t="s">
        <v>76</v>
      </c>
      <c r="H13479" t="s">
        <v>5146</v>
      </c>
      <c r="I13479" t="s">
        <v>5157</v>
      </c>
      <c r="J13479" t="s">
        <v>55</v>
      </c>
      <c r="K13479" t="s">
        <v>55</v>
      </c>
      <c r="M13479" t="s">
        <v>1517</v>
      </c>
      <c r="N13479" t="s">
        <v>1518</v>
      </c>
      <c r="O13479" t="s">
        <v>1517</v>
      </c>
      <c r="P13479">
        <v>963</v>
      </c>
      <c r="V13479" t="s">
        <v>5229</v>
      </c>
      <c r="W13479">
        <v>1</v>
      </c>
      <c r="AH13479" t="s">
        <v>59</v>
      </c>
      <c r="AI13479" t="s">
        <v>59</v>
      </c>
      <c r="AJ13479" t="s">
        <v>1522</v>
      </c>
      <c r="AK13479" t="s">
        <v>81</v>
      </c>
      <c r="AL13479">
        <v>139.6722</v>
      </c>
      <c r="AM13479">
        <v>35.281343</v>
      </c>
      <c r="AN13479" s="1">
        <v>43947</v>
      </c>
      <c r="AO13479">
        <v>14</v>
      </c>
      <c r="AP13479">
        <v>14</v>
      </c>
    </row>
    <row r="13480" spans="1:42" x14ac:dyDescent="0.15">
      <c r="A13480">
        <v>13479</v>
      </c>
      <c r="F13480">
        <v>60</v>
      </c>
      <c r="G13480" t="s">
        <v>52</v>
      </c>
      <c r="H13480" t="s">
        <v>5146</v>
      </c>
      <c r="I13480" t="s">
        <v>4940</v>
      </c>
      <c r="J13480" t="s">
        <v>55</v>
      </c>
      <c r="K13480" t="s">
        <v>55</v>
      </c>
      <c r="M13480" t="s">
        <v>1517</v>
      </c>
      <c r="N13480" t="s">
        <v>1518</v>
      </c>
      <c r="O13480" t="s">
        <v>1517</v>
      </c>
      <c r="P13480">
        <v>964</v>
      </c>
      <c r="V13480" t="s">
        <v>5229</v>
      </c>
      <c r="W13480">
        <v>1</v>
      </c>
      <c r="AH13480" t="s">
        <v>59</v>
      </c>
      <c r="AI13480" t="s">
        <v>59</v>
      </c>
      <c r="AJ13480" t="s">
        <v>1522</v>
      </c>
      <c r="AK13480" t="s">
        <v>61</v>
      </c>
      <c r="AL13480">
        <v>139.6722</v>
      </c>
      <c r="AM13480">
        <v>35.281343</v>
      </c>
      <c r="AN13480" s="1">
        <v>43947</v>
      </c>
      <c r="AO13480">
        <v>14</v>
      </c>
      <c r="AP13480">
        <v>14</v>
      </c>
    </row>
    <row r="13481" spans="1:42" x14ac:dyDescent="0.15">
      <c r="A13481">
        <v>13480</v>
      </c>
      <c r="F13481">
        <v>50</v>
      </c>
      <c r="G13481" t="s">
        <v>76</v>
      </c>
      <c r="H13481" t="s">
        <v>5146</v>
      </c>
      <c r="J13481" t="s">
        <v>55</v>
      </c>
      <c r="K13481" t="s">
        <v>55</v>
      </c>
      <c r="M13481" t="s">
        <v>345</v>
      </c>
      <c r="N13481" t="s">
        <v>346</v>
      </c>
      <c r="O13481" t="s">
        <v>345</v>
      </c>
      <c r="P13481">
        <v>947</v>
      </c>
      <c r="Q13481">
        <v>322</v>
      </c>
      <c r="V13481" t="s">
        <v>5230</v>
      </c>
      <c r="W13481">
        <v>1</v>
      </c>
      <c r="AH13481" t="s">
        <v>59</v>
      </c>
      <c r="AI13481" t="s">
        <v>59</v>
      </c>
      <c r="AJ13481" t="s">
        <v>349</v>
      </c>
      <c r="AK13481" t="s">
        <v>81</v>
      </c>
      <c r="AL13481">
        <v>139.64215300000001</v>
      </c>
      <c r="AM13481">
        <v>35.444668</v>
      </c>
      <c r="AN13481" s="1">
        <v>43947</v>
      </c>
      <c r="AO13481">
        <v>14</v>
      </c>
      <c r="AP13481">
        <v>14</v>
      </c>
    </row>
    <row r="13482" spans="1:42" x14ac:dyDescent="0.15">
      <c r="A13482">
        <v>13481</v>
      </c>
      <c r="F13482">
        <v>50</v>
      </c>
      <c r="G13482" t="s">
        <v>52</v>
      </c>
      <c r="H13482" t="s">
        <v>5146</v>
      </c>
      <c r="J13482" t="s">
        <v>55</v>
      </c>
      <c r="K13482" t="s">
        <v>55</v>
      </c>
      <c r="M13482" t="s">
        <v>345</v>
      </c>
      <c r="N13482" t="s">
        <v>346</v>
      </c>
      <c r="O13482" t="s">
        <v>345</v>
      </c>
      <c r="P13482">
        <v>948</v>
      </c>
      <c r="Q13482">
        <v>323</v>
      </c>
      <c r="V13482" t="s">
        <v>5230</v>
      </c>
      <c r="W13482">
        <v>1</v>
      </c>
      <c r="AH13482" t="s">
        <v>59</v>
      </c>
      <c r="AI13482" t="s">
        <v>59</v>
      </c>
      <c r="AJ13482" t="s">
        <v>349</v>
      </c>
      <c r="AK13482" t="s">
        <v>61</v>
      </c>
      <c r="AL13482">
        <v>139.64215300000001</v>
      </c>
      <c r="AM13482">
        <v>35.444668</v>
      </c>
      <c r="AN13482" s="1">
        <v>43947</v>
      </c>
      <c r="AO13482">
        <v>14</v>
      </c>
      <c r="AP13482">
        <v>14</v>
      </c>
    </row>
    <row r="13483" spans="1:42" x14ac:dyDescent="0.15">
      <c r="A13483">
        <v>13482</v>
      </c>
      <c r="F13483">
        <v>30</v>
      </c>
      <c r="G13483" t="s">
        <v>76</v>
      </c>
      <c r="H13483" t="s">
        <v>5146</v>
      </c>
      <c r="J13483" t="s">
        <v>55</v>
      </c>
      <c r="K13483" t="s">
        <v>55</v>
      </c>
      <c r="N13483" t="s">
        <v>55</v>
      </c>
      <c r="O13483" t="s">
        <v>345</v>
      </c>
      <c r="P13483">
        <v>949</v>
      </c>
      <c r="Q13483">
        <v>324</v>
      </c>
      <c r="V13483" t="s">
        <v>5230</v>
      </c>
      <c r="W13483">
        <v>1</v>
      </c>
      <c r="AH13483" t="s">
        <v>59</v>
      </c>
      <c r="AI13483" t="s">
        <v>59</v>
      </c>
      <c r="AJ13483" t="s">
        <v>349</v>
      </c>
      <c r="AK13483" t="s">
        <v>81</v>
      </c>
      <c r="AL13483">
        <v>139.642347</v>
      </c>
      <c r="AM13483">
        <v>35.447504000000002</v>
      </c>
      <c r="AN13483" s="1">
        <v>43947</v>
      </c>
      <c r="AO13483">
        <v>14</v>
      </c>
      <c r="AP13483">
        <v>14</v>
      </c>
    </row>
    <row r="13484" spans="1:42" x14ac:dyDescent="0.15">
      <c r="A13484">
        <v>13483</v>
      </c>
      <c r="F13484">
        <v>30</v>
      </c>
      <c r="G13484" t="s">
        <v>76</v>
      </c>
      <c r="H13484" t="s">
        <v>5146</v>
      </c>
      <c r="J13484" t="s">
        <v>55</v>
      </c>
      <c r="K13484" t="s">
        <v>55</v>
      </c>
      <c r="M13484" t="s">
        <v>345</v>
      </c>
      <c r="N13484" t="s">
        <v>346</v>
      </c>
      <c r="O13484" t="s">
        <v>345</v>
      </c>
      <c r="P13484">
        <v>950</v>
      </c>
      <c r="Q13484">
        <v>325</v>
      </c>
      <c r="V13484" t="s">
        <v>5230</v>
      </c>
      <c r="W13484">
        <v>1</v>
      </c>
      <c r="AH13484" t="s">
        <v>59</v>
      </c>
      <c r="AI13484" t="s">
        <v>59</v>
      </c>
      <c r="AJ13484" t="s">
        <v>349</v>
      </c>
      <c r="AK13484" t="s">
        <v>81</v>
      </c>
      <c r="AL13484">
        <v>139.64215300000001</v>
      </c>
      <c r="AM13484">
        <v>35.444668</v>
      </c>
      <c r="AN13484" s="1">
        <v>43947</v>
      </c>
      <c r="AO13484">
        <v>14</v>
      </c>
      <c r="AP13484">
        <v>14</v>
      </c>
    </row>
    <row r="13485" spans="1:42" x14ac:dyDescent="0.15">
      <c r="A13485">
        <v>13484</v>
      </c>
      <c r="F13485">
        <v>70</v>
      </c>
      <c r="G13485" t="s">
        <v>52</v>
      </c>
      <c r="H13485" t="s">
        <v>5146</v>
      </c>
      <c r="J13485" t="s">
        <v>55</v>
      </c>
      <c r="K13485" t="s">
        <v>55</v>
      </c>
      <c r="M13485" t="s">
        <v>345</v>
      </c>
      <c r="N13485" t="s">
        <v>346</v>
      </c>
      <c r="O13485" t="s">
        <v>345</v>
      </c>
      <c r="P13485">
        <v>951</v>
      </c>
      <c r="Q13485">
        <v>326</v>
      </c>
      <c r="V13485" t="s">
        <v>5230</v>
      </c>
      <c r="W13485">
        <v>1</v>
      </c>
      <c r="AH13485" t="s">
        <v>59</v>
      </c>
      <c r="AI13485" t="s">
        <v>59</v>
      </c>
      <c r="AJ13485" t="s">
        <v>349</v>
      </c>
      <c r="AK13485" t="s">
        <v>61</v>
      </c>
      <c r="AL13485">
        <v>139.64215300000001</v>
      </c>
      <c r="AM13485">
        <v>35.444668</v>
      </c>
      <c r="AN13485" s="1">
        <v>43947</v>
      </c>
      <c r="AO13485">
        <v>14</v>
      </c>
      <c r="AP13485">
        <v>14</v>
      </c>
    </row>
    <row r="13486" spans="1:42" x14ac:dyDescent="0.15">
      <c r="A13486">
        <v>13485</v>
      </c>
      <c r="F13486">
        <v>80</v>
      </c>
      <c r="G13486" t="s">
        <v>76</v>
      </c>
      <c r="H13486" t="s">
        <v>5146</v>
      </c>
      <c r="J13486" t="s">
        <v>55</v>
      </c>
      <c r="K13486" t="s">
        <v>55</v>
      </c>
      <c r="M13486" t="s">
        <v>345</v>
      </c>
      <c r="N13486" t="s">
        <v>346</v>
      </c>
      <c r="O13486" t="s">
        <v>345</v>
      </c>
      <c r="P13486">
        <v>952</v>
      </c>
      <c r="Q13486">
        <v>327</v>
      </c>
      <c r="V13486" t="s">
        <v>5230</v>
      </c>
      <c r="W13486">
        <v>1</v>
      </c>
      <c r="AH13486" t="s">
        <v>59</v>
      </c>
      <c r="AI13486" t="s">
        <v>59</v>
      </c>
      <c r="AJ13486" t="s">
        <v>349</v>
      </c>
      <c r="AK13486" t="s">
        <v>81</v>
      </c>
      <c r="AL13486">
        <v>139.64215300000001</v>
      </c>
      <c r="AM13486">
        <v>35.444668</v>
      </c>
      <c r="AN13486" s="1">
        <v>43947</v>
      </c>
      <c r="AO13486">
        <v>14</v>
      </c>
      <c r="AP13486">
        <v>14</v>
      </c>
    </row>
    <row r="13487" spans="1:42" x14ac:dyDescent="0.15">
      <c r="A13487">
        <v>13486</v>
      </c>
      <c r="F13487">
        <v>60</v>
      </c>
      <c r="G13487" t="s">
        <v>76</v>
      </c>
      <c r="H13487" t="s">
        <v>5146</v>
      </c>
      <c r="J13487" t="s">
        <v>55</v>
      </c>
      <c r="K13487" t="s">
        <v>55</v>
      </c>
      <c r="M13487" t="s">
        <v>1338</v>
      </c>
      <c r="N13487" t="s">
        <v>1339</v>
      </c>
      <c r="O13487" t="s">
        <v>1338</v>
      </c>
      <c r="P13487">
        <v>957</v>
      </c>
      <c r="Q13487">
        <v>54</v>
      </c>
      <c r="V13487" t="s">
        <v>5231</v>
      </c>
      <c r="W13487">
        <v>1</v>
      </c>
      <c r="AH13487" t="s">
        <v>59</v>
      </c>
      <c r="AI13487" t="s">
        <v>59</v>
      </c>
      <c r="AJ13487" t="s">
        <v>1813</v>
      </c>
      <c r="AK13487" t="s">
        <v>81</v>
      </c>
      <c r="AL13487">
        <v>139.49112400000001</v>
      </c>
      <c r="AM13487">
        <v>35.338858999999999</v>
      </c>
      <c r="AN13487" s="1">
        <v>43947</v>
      </c>
      <c r="AO13487">
        <v>14</v>
      </c>
      <c r="AP13487">
        <v>14</v>
      </c>
    </row>
    <row r="13488" spans="1:42" x14ac:dyDescent="0.15">
      <c r="A13488">
        <v>13487</v>
      </c>
      <c r="F13488">
        <v>50</v>
      </c>
      <c r="G13488" t="s">
        <v>76</v>
      </c>
      <c r="H13488" t="s">
        <v>5146</v>
      </c>
      <c r="J13488" t="s">
        <v>55</v>
      </c>
      <c r="K13488" t="s">
        <v>55</v>
      </c>
      <c r="M13488" t="s">
        <v>345</v>
      </c>
      <c r="N13488" t="s">
        <v>346</v>
      </c>
      <c r="O13488" t="s">
        <v>345</v>
      </c>
      <c r="P13488">
        <v>942</v>
      </c>
      <c r="Q13488">
        <v>317</v>
      </c>
      <c r="V13488" t="s">
        <v>5230</v>
      </c>
      <c r="W13488">
        <v>1</v>
      </c>
      <c r="AH13488" t="s">
        <v>59</v>
      </c>
      <c r="AI13488" t="s">
        <v>59</v>
      </c>
      <c r="AJ13488" t="s">
        <v>349</v>
      </c>
      <c r="AK13488" t="s">
        <v>81</v>
      </c>
      <c r="AL13488">
        <v>139.64215300000001</v>
      </c>
      <c r="AM13488">
        <v>35.444668</v>
      </c>
      <c r="AN13488" s="1">
        <v>43947</v>
      </c>
      <c r="AO13488">
        <v>14</v>
      </c>
      <c r="AP13488">
        <v>14</v>
      </c>
    </row>
    <row r="13489" spans="1:42" x14ac:dyDescent="0.15">
      <c r="A13489">
        <v>13488</v>
      </c>
      <c r="F13489">
        <v>90</v>
      </c>
      <c r="G13489" t="s">
        <v>76</v>
      </c>
      <c r="H13489" t="s">
        <v>5146</v>
      </c>
      <c r="J13489" t="s">
        <v>55</v>
      </c>
      <c r="K13489" t="s">
        <v>55</v>
      </c>
      <c r="M13489" t="s">
        <v>345</v>
      </c>
      <c r="N13489" t="s">
        <v>346</v>
      </c>
      <c r="O13489" t="s">
        <v>345</v>
      </c>
      <c r="P13489">
        <v>943</v>
      </c>
      <c r="Q13489">
        <v>318</v>
      </c>
      <c r="V13489" t="s">
        <v>5230</v>
      </c>
      <c r="W13489">
        <v>1</v>
      </c>
      <c r="AH13489" t="s">
        <v>59</v>
      </c>
      <c r="AI13489" t="s">
        <v>59</v>
      </c>
      <c r="AJ13489" t="s">
        <v>349</v>
      </c>
      <c r="AK13489" t="s">
        <v>81</v>
      </c>
      <c r="AL13489">
        <v>139.64215300000001</v>
      </c>
      <c r="AM13489">
        <v>35.444668</v>
      </c>
      <c r="AN13489" s="1">
        <v>43947</v>
      </c>
      <c r="AO13489">
        <v>14</v>
      </c>
      <c r="AP13489">
        <v>14</v>
      </c>
    </row>
    <row r="13490" spans="1:42" x14ac:dyDescent="0.15">
      <c r="A13490">
        <v>13489</v>
      </c>
      <c r="F13490">
        <v>30</v>
      </c>
      <c r="G13490" t="s">
        <v>52</v>
      </c>
      <c r="H13490" t="s">
        <v>5146</v>
      </c>
      <c r="J13490" t="s">
        <v>55</v>
      </c>
      <c r="K13490" t="s">
        <v>55</v>
      </c>
      <c r="N13490" t="s">
        <v>55</v>
      </c>
      <c r="O13490" t="s">
        <v>345</v>
      </c>
      <c r="P13490">
        <v>944</v>
      </c>
      <c r="Q13490">
        <v>319</v>
      </c>
      <c r="V13490" t="s">
        <v>5230</v>
      </c>
      <c r="W13490">
        <v>1</v>
      </c>
      <c r="AH13490" t="s">
        <v>59</v>
      </c>
      <c r="AI13490" t="s">
        <v>59</v>
      </c>
      <c r="AJ13490" t="s">
        <v>349</v>
      </c>
      <c r="AK13490" t="s">
        <v>61</v>
      </c>
      <c r="AL13490">
        <v>139.642347</v>
      </c>
      <c r="AM13490">
        <v>35.447504000000002</v>
      </c>
      <c r="AN13490" s="1">
        <v>43947</v>
      </c>
      <c r="AO13490">
        <v>14</v>
      </c>
      <c r="AP13490">
        <v>14</v>
      </c>
    </row>
    <row r="13491" spans="1:42" x14ac:dyDescent="0.15">
      <c r="A13491">
        <v>13490</v>
      </c>
      <c r="F13491">
        <v>40</v>
      </c>
      <c r="G13491" t="s">
        <v>76</v>
      </c>
      <c r="H13491" t="s">
        <v>5146</v>
      </c>
      <c r="J13491" t="s">
        <v>55</v>
      </c>
      <c r="K13491" t="s">
        <v>55</v>
      </c>
      <c r="M13491" t="s">
        <v>345</v>
      </c>
      <c r="N13491" t="s">
        <v>346</v>
      </c>
      <c r="O13491" t="s">
        <v>345</v>
      </c>
      <c r="P13491">
        <v>945</v>
      </c>
      <c r="Q13491">
        <v>320</v>
      </c>
      <c r="V13491" t="s">
        <v>5230</v>
      </c>
      <c r="W13491">
        <v>1</v>
      </c>
      <c r="AH13491" t="s">
        <v>59</v>
      </c>
      <c r="AI13491" t="s">
        <v>59</v>
      </c>
      <c r="AJ13491" t="s">
        <v>349</v>
      </c>
      <c r="AK13491" t="s">
        <v>81</v>
      </c>
      <c r="AL13491">
        <v>139.64215300000001</v>
      </c>
      <c r="AM13491">
        <v>35.444668</v>
      </c>
      <c r="AN13491" s="1">
        <v>43947</v>
      </c>
      <c r="AO13491">
        <v>14</v>
      </c>
      <c r="AP13491">
        <v>14</v>
      </c>
    </row>
    <row r="13492" spans="1:42" x14ac:dyDescent="0.15">
      <c r="A13492">
        <v>13491</v>
      </c>
      <c r="F13492">
        <v>40</v>
      </c>
      <c r="G13492" t="s">
        <v>52</v>
      </c>
      <c r="H13492" t="s">
        <v>5146</v>
      </c>
      <c r="J13492" t="s">
        <v>55</v>
      </c>
      <c r="K13492" t="s">
        <v>55</v>
      </c>
      <c r="M13492" t="s">
        <v>345</v>
      </c>
      <c r="N13492" t="s">
        <v>346</v>
      </c>
      <c r="O13492" t="s">
        <v>345</v>
      </c>
      <c r="P13492">
        <v>946</v>
      </c>
      <c r="Q13492">
        <v>321</v>
      </c>
      <c r="V13492" t="s">
        <v>5230</v>
      </c>
      <c r="W13492">
        <v>1</v>
      </c>
      <c r="AH13492" t="s">
        <v>59</v>
      </c>
      <c r="AI13492" t="s">
        <v>59</v>
      </c>
      <c r="AJ13492" t="s">
        <v>349</v>
      </c>
      <c r="AK13492" t="s">
        <v>61</v>
      </c>
      <c r="AL13492">
        <v>139.64215300000001</v>
      </c>
      <c r="AM13492">
        <v>35.444668</v>
      </c>
      <c r="AN13492" s="1">
        <v>43947</v>
      </c>
      <c r="AO13492">
        <v>14</v>
      </c>
      <c r="AP13492">
        <v>14</v>
      </c>
    </row>
    <row r="13493" spans="1:42" x14ac:dyDescent="0.15">
      <c r="A13493">
        <v>13492</v>
      </c>
      <c r="F13493">
        <v>30</v>
      </c>
      <c r="G13493" t="s">
        <v>52</v>
      </c>
      <c r="H13493" t="s">
        <v>5146</v>
      </c>
      <c r="I13493" t="s">
        <v>4855</v>
      </c>
      <c r="J13493" t="s">
        <v>233</v>
      </c>
      <c r="K13493" t="s">
        <v>233</v>
      </c>
      <c r="M13493" t="s">
        <v>367</v>
      </c>
      <c r="N13493" t="s">
        <v>368</v>
      </c>
      <c r="O13493" t="s">
        <v>233</v>
      </c>
      <c r="P13493">
        <v>136</v>
      </c>
      <c r="U13493" t="s">
        <v>5197</v>
      </c>
      <c r="W13493">
        <v>1</v>
      </c>
      <c r="AH13493" t="s">
        <v>236</v>
      </c>
      <c r="AI13493" t="s">
        <v>236</v>
      </c>
      <c r="AJ13493" t="s">
        <v>237</v>
      </c>
      <c r="AK13493" t="s">
        <v>61</v>
      </c>
      <c r="AL13493">
        <v>127.679159</v>
      </c>
      <c r="AM13493">
        <v>26.212312000000001</v>
      </c>
      <c r="AN13493" s="1">
        <v>43947</v>
      </c>
      <c r="AO13493">
        <v>47</v>
      </c>
      <c r="AP13493">
        <v>47</v>
      </c>
    </row>
    <row r="13494" spans="1:42" x14ac:dyDescent="0.15">
      <c r="A13494">
        <v>13493</v>
      </c>
      <c r="F13494">
        <v>10</v>
      </c>
      <c r="G13494" t="s">
        <v>52</v>
      </c>
      <c r="H13494" t="s">
        <v>5146</v>
      </c>
      <c r="I13494" t="s">
        <v>5085</v>
      </c>
      <c r="J13494" t="s">
        <v>233</v>
      </c>
      <c r="K13494" t="s">
        <v>233</v>
      </c>
      <c r="M13494" t="s">
        <v>367</v>
      </c>
      <c r="N13494" t="s">
        <v>368</v>
      </c>
      <c r="O13494" t="s">
        <v>233</v>
      </c>
      <c r="P13494">
        <v>137</v>
      </c>
      <c r="U13494" t="s">
        <v>5197</v>
      </c>
      <c r="W13494">
        <v>1</v>
      </c>
      <c r="AH13494" t="s">
        <v>236</v>
      </c>
      <c r="AI13494" t="s">
        <v>236</v>
      </c>
      <c r="AJ13494" t="s">
        <v>237</v>
      </c>
      <c r="AK13494" t="s">
        <v>61</v>
      </c>
      <c r="AL13494">
        <v>127.679159</v>
      </c>
      <c r="AM13494">
        <v>26.212312000000001</v>
      </c>
      <c r="AN13494" s="1">
        <v>43947</v>
      </c>
      <c r="AO13494">
        <v>47</v>
      </c>
      <c r="AP13494">
        <v>47</v>
      </c>
    </row>
    <row r="13495" spans="1:42" x14ac:dyDescent="0.15">
      <c r="A13495">
        <v>13494</v>
      </c>
      <c r="F13495">
        <v>60</v>
      </c>
      <c r="G13495" t="s">
        <v>52</v>
      </c>
      <c r="H13495" t="s">
        <v>5146</v>
      </c>
      <c r="I13495" t="s">
        <v>5085</v>
      </c>
      <c r="J13495" t="s">
        <v>233</v>
      </c>
      <c r="K13495" t="s">
        <v>233</v>
      </c>
      <c r="M13495" t="s">
        <v>3386</v>
      </c>
      <c r="N13495" t="s">
        <v>3387</v>
      </c>
      <c r="O13495" t="s">
        <v>233</v>
      </c>
      <c r="P13495">
        <v>138</v>
      </c>
      <c r="U13495" t="s">
        <v>5197</v>
      </c>
      <c r="W13495">
        <v>1</v>
      </c>
      <c r="AH13495" t="s">
        <v>236</v>
      </c>
      <c r="AI13495" t="s">
        <v>236</v>
      </c>
      <c r="AJ13495" t="s">
        <v>237</v>
      </c>
      <c r="AK13495" t="s">
        <v>61</v>
      </c>
      <c r="AL13495">
        <v>127.805644</v>
      </c>
      <c r="AM13495">
        <v>26.334340000000001</v>
      </c>
      <c r="AN13495" s="1">
        <v>43947</v>
      </c>
      <c r="AO13495">
        <v>47</v>
      </c>
      <c r="AP13495">
        <v>47</v>
      </c>
    </row>
    <row r="13496" spans="1:42" x14ac:dyDescent="0.15">
      <c r="A13496">
        <v>13495</v>
      </c>
      <c r="F13496">
        <v>50</v>
      </c>
      <c r="G13496" t="s">
        <v>76</v>
      </c>
      <c r="H13496" t="s">
        <v>5146</v>
      </c>
      <c r="I13496" t="s">
        <v>5085</v>
      </c>
      <c r="J13496" t="s">
        <v>455</v>
      </c>
      <c r="K13496" t="s">
        <v>455</v>
      </c>
      <c r="M13496" t="s">
        <v>456</v>
      </c>
      <c r="N13496" t="s">
        <v>457</v>
      </c>
      <c r="O13496" t="s">
        <v>456</v>
      </c>
      <c r="P13496">
        <v>46</v>
      </c>
      <c r="Q13496">
        <v>38</v>
      </c>
      <c r="V13496" t="s">
        <v>5072</v>
      </c>
      <c r="W13496">
        <v>1</v>
      </c>
      <c r="AH13496" t="s">
        <v>461</v>
      </c>
      <c r="AI13496" t="s">
        <v>461</v>
      </c>
      <c r="AJ13496" t="s">
        <v>462</v>
      </c>
      <c r="AK13496" t="s">
        <v>81</v>
      </c>
      <c r="AL13496">
        <v>130.708191</v>
      </c>
      <c r="AM13496">
        <v>32.803224999999998</v>
      </c>
      <c r="AN13496" s="1">
        <v>43947</v>
      </c>
      <c r="AO13496">
        <v>43</v>
      </c>
      <c r="AP13496">
        <v>43</v>
      </c>
    </row>
    <row r="13497" spans="1:42" x14ac:dyDescent="0.15">
      <c r="A13497">
        <v>13496</v>
      </c>
      <c r="F13497">
        <v>20</v>
      </c>
      <c r="G13497" t="s">
        <v>76</v>
      </c>
      <c r="H13497" t="s">
        <v>5146</v>
      </c>
      <c r="I13497" t="s">
        <v>4537</v>
      </c>
      <c r="J13497" t="s">
        <v>455</v>
      </c>
      <c r="K13497" t="s">
        <v>455</v>
      </c>
      <c r="M13497" t="s">
        <v>456</v>
      </c>
      <c r="N13497" t="s">
        <v>457</v>
      </c>
      <c r="O13497" t="s">
        <v>456</v>
      </c>
      <c r="P13497">
        <v>47</v>
      </c>
      <c r="Q13497">
        <v>39</v>
      </c>
      <c r="S13497" t="s">
        <v>5232</v>
      </c>
      <c r="V13497" t="s">
        <v>5072</v>
      </c>
      <c r="W13497">
        <v>1</v>
      </c>
      <c r="AH13497" t="s">
        <v>461</v>
      </c>
      <c r="AI13497" t="s">
        <v>461</v>
      </c>
      <c r="AJ13497" t="s">
        <v>462</v>
      </c>
      <c r="AK13497" t="s">
        <v>81</v>
      </c>
      <c r="AL13497">
        <v>130.708191</v>
      </c>
      <c r="AM13497">
        <v>32.803224999999998</v>
      </c>
      <c r="AN13497" s="1">
        <v>43947</v>
      </c>
      <c r="AO13497">
        <v>43</v>
      </c>
      <c r="AP13497">
        <v>43</v>
      </c>
    </row>
    <row r="13498" spans="1:42" x14ac:dyDescent="0.15">
      <c r="A13498">
        <v>13497</v>
      </c>
      <c r="C13498" t="s">
        <v>273</v>
      </c>
      <c r="F13498">
        <v>50</v>
      </c>
      <c r="G13498" t="s">
        <v>76</v>
      </c>
      <c r="H13498" t="s">
        <v>5146</v>
      </c>
      <c r="J13498" t="s">
        <v>1188</v>
      </c>
      <c r="K13498" t="s">
        <v>1188</v>
      </c>
      <c r="M13498" t="s">
        <v>3861</v>
      </c>
      <c r="N13498" t="s">
        <v>3862</v>
      </c>
      <c r="O13498" t="s">
        <v>1188</v>
      </c>
      <c r="P13498">
        <v>69</v>
      </c>
      <c r="U13498" t="s">
        <v>5233</v>
      </c>
      <c r="W13498">
        <v>1</v>
      </c>
      <c r="AH13498" t="s">
        <v>1194</v>
      </c>
      <c r="AI13498" t="s">
        <v>1194</v>
      </c>
      <c r="AJ13498" t="s">
        <v>1195</v>
      </c>
      <c r="AK13498" t="s">
        <v>81</v>
      </c>
      <c r="AL13498">
        <v>140.39387600000001</v>
      </c>
      <c r="AM13498">
        <v>37.513153000000003</v>
      </c>
      <c r="AN13498" s="1">
        <v>43947</v>
      </c>
      <c r="AO13498">
        <v>7</v>
      </c>
      <c r="AP13498">
        <v>7</v>
      </c>
    </row>
    <row r="13499" spans="1:42" x14ac:dyDescent="0.15">
      <c r="A13499">
        <v>13498</v>
      </c>
      <c r="F13499">
        <v>50</v>
      </c>
      <c r="G13499" t="s">
        <v>76</v>
      </c>
      <c r="H13499" t="s">
        <v>5146</v>
      </c>
      <c r="I13499" t="s">
        <v>4639</v>
      </c>
      <c r="J13499" t="s">
        <v>211</v>
      </c>
      <c r="K13499" t="s">
        <v>211</v>
      </c>
      <c r="M13499" t="s">
        <v>212</v>
      </c>
      <c r="N13499" t="s">
        <v>213</v>
      </c>
      <c r="O13499" t="s">
        <v>211</v>
      </c>
      <c r="S13499" t="s">
        <v>5234</v>
      </c>
      <c r="U13499" t="s">
        <v>5235</v>
      </c>
      <c r="W13499">
        <v>1</v>
      </c>
      <c r="AH13499" t="s">
        <v>217</v>
      </c>
      <c r="AI13499" t="s">
        <v>217</v>
      </c>
      <c r="AJ13499" t="s">
        <v>218</v>
      </c>
      <c r="AK13499" t="s">
        <v>81</v>
      </c>
      <c r="AL13499">
        <v>135.17072999999999</v>
      </c>
      <c r="AM13499">
        <v>34.230338000000003</v>
      </c>
      <c r="AN13499" s="1">
        <v>43947</v>
      </c>
      <c r="AO13499">
        <v>30</v>
      </c>
      <c r="AP13499">
        <v>30</v>
      </c>
    </row>
    <row r="13500" spans="1:42" x14ac:dyDescent="0.15">
      <c r="A13500">
        <v>13499</v>
      </c>
      <c r="F13500">
        <v>50</v>
      </c>
      <c r="G13500" t="s">
        <v>52</v>
      </c>
      <c r="H13500" t="s">
        <v>5146</v>
      </c>
      <c r="J13500" t="s">
        <v>211</v>
      </c>
      <c r="K13500" t="s">
        <v>211</v>
      </c>
      <c r="M13500" t="s">
        <v>212</v>
      </c>
      <c r="N13500" t="s">
        <v>213</v>
      </c>
      <c r="O13500" t="s">
        <v>211</v>
      </c>
      <c r="S13500" t="s">
        <v>5236</v>
      </c>
      <c r="U13500" t="s">
        <v>5237</v>
      </c>
      <c r="W13500">
        <v>1</v>
      </c>
      <c r="AH13500" t="s">
        <v>217</v>
      </c>
      <c r="AI13500" t="s">
        <v>217</v>
      </c>
      <c r="AJ13500" t="s">
        <v>218</v>
      </c>
      <c r="AK13500" t="s">
        <v>61</v>
      </c>
      <c r="AL13500">
        <v>135.17072999999999</v>
      </c>
      <c r="AM13500">
        <v>34.230338000000003</v>
      </c>
      <c r="AN13500" s="1">
        <v>43947</v>
      </c>
      <c r="AO13500">
        <v>30</v>
      </c>
      <c r="AP13500">
        <v>30</v>
      </c>
    </row>
    <row r="13501" spans="1:42" x14ac:dyDescent="0.15">
      <c r="A13501">
        <v>13500</v>
      </c>
      <c r="F13501">
        <v>80</v>
      </c>
      <c r="G13501" t="s">
        <v>52</v>
      </c>
      <c r="H13501" t="s">
        <v>5146</v>
      </c>
      <c r="I13501" t="s">
        <v>4537</v>
      </c>
      <c r="J13501" t="s">
        <v>1201</v>
      </c>
      <c r="K13501" t="s">
        <v>1201</v>
      </c>
      <c r="M13501" t="s">
        <v>1913</v>
      </c>
      <c r="N13501" t="s">
        <v>1914</v>
      </c>
      <c r="O13501" t="s">
        <v>1913</v>
      </c>
      <c r="P13501">
        <v>141</v>
      </c>
      <c r="Q13501">
        <v>14</v>
      </c>
      <c r="V13501" t="s">
        <v>5238</v>
      </c>
      <c r="W13501">
        <v>1</v>
      </c>
      <c r="AH13501" t="s">
        <v>1205</v>
      </c>
      <c r="AI13501" t="s">
        <v>1205</v>
      </c>
      <c r="AJ13501" t="s">
        <v>1916</v>
      </c>
      <c r="AK13501" t="s">
        <v>61</v>
      </c>
      <c r="AL13501">
        <v>139.00332599999999</v>
      </c>
      <c r="AM13501">
        <v>36.321883999999997</v>
      </c>
      <c r="AN13501" s="1">
        <v>43947</v>
      </c>
      <c r="AO13501">
        <v>10</v>
      </c>
      <c r="AP13501">
        <v>10</v>
      </c>
    </row>
    <row r="13502" spans="1:42" x14ac:dyDescent="0.15">
      <c r="A13502">
        <v>13501</v>
      </c>
      <c r="F13502">
        <v>70</v>
      </c>
      <c r="G13502" t="s">
        <v>52</v>
      </c>
      <c r="H13502" t="s">
        <v>5146</v>
      </c>
      <c r="I13502" t="s">
        <v>4940</v>
      </c>
      <c r="J13502" t="s">
        <v>520</v>
      </c>
      <c r="K13502" t="s">
        <v>520</v>
      </c>
      <c r="M13502" t="s">
        <v>3359</v>
      </c>
      <c r="N13502" t="s">
        <v>3360</v>
      </c>
      <c r="O13502" t="s">
        <v>520</v>
      </c>
      <c r="P13502">
        <v>54</v>
      </c>
      <c r="U13502" t="s">
        <v>5239</v>
      </c>
      <c r="W13502">
        <v>1</v>
      </c>
      <c r="AH13502" t="s">
        <v>523</v>
      </c>
      <c r="AI13502" t="s">
        <v>523</v>
      </c>
      <c r="AJ13502" t="s">
        <v>524</v>
      </c>
      <c r="AK13502" t="s">
        <v>61</v>
      </c>
      <c r="AL13502">
        <v>139.73408000000001</v>
      </c>
      <c r="AM13502">
        <v>36.382379999999998</v>
      </c>
      <c r="AN13502" s="1">
        <v>43947</v>
      </c>
      <c r="AO13502">
        <v>9</v>
      </c>
      <c r="AP13502">
        <v>9</v>
      </c>
    </row>
    <row r="13503" spans="1:42" x14ac:dyDescent="0.15">
      <c r="A13503">
        <v>13502</v>
      </c>
      <c r="F13503">
        <v>20</v>
      </c>
      <c r="G13503" t="s">
        <v>52</v>
      </c>
      <c r="H13503" t="s">
        <v>5146</v>
      </c>
      <c r="I13503" t="s">
        <v>5157</v>
      </c>
      <c r="J13503" t="s">
        <v>1167</v>
      </c>
      <c r="K13503" t="s">
        <v>1167</v>
      </c>
      <c r="M13503" t="s">
        <v>1168</v>
      </c>
      <c r="N13503" t="s">
        <v>1169</v>
      </c>
      <c r="O13503" t="s">
        <v>1168</v>
      </c>
      <c r="P13503">
        <v>149</v>
      </c>
      <c r="Q13503">
        <v>73</v>
      </c>
      <c r="V13503" t="s">
        <v>5240</v>
      </c>
      <c r="W13503">
        <v>1</v>
      </c>
      <c r="AH13503" t="s">
        <v>1172</v>
      </c>
      <c r="AI13503" t="s">
        <v>1172</v>
      </c>
      <c r="AJ13503" t="s">
        <v>1173</v>
      </c>
      <c r="AK13503" t="s">
        <v>61</v>
      </c>
      <c r="AL13503">
        <v>132.45501999999999</v>
      </c>
      <c r="AM13503">
        <v>34.386246999999997</v>
      </c>
      <c r="AN13503" s="1">
        <v>43947</v>
      </c>
      <c r="AO13503">
        <v>34</v>
      </c>
      <c r="AP13503">
        <v>34</v>
      </c>
    </row>
    <row r="13504" spans="1:42" x14ac:dyDescent="0.15">
      <c r="A13504">
        <v>13503</v>
      </c>
      <c r="F13504">
        <v>20</v>
      </c>
      <c r="G13504" t="s">
        <v>52</v>
      </c>
      <c r="H13504" t="s">
        <v>5146</v>
      </c>
      <c r="I13504" t="s">
        <v>4940</v>
      </c>
      <c r="J13504" t="s">
        <v>383</v>
      </c>
      <c r="K13504" t="s">
        <v>383</v>
      </c>
      <c r="M13504" t="s">
        <v>2556</v>
      </c>
      <c r="N13504" t="s">
        <v>2557</v>
      </c>
      <c r="O13504" t="s">
        <v>383</v>
      </c>
      <c r="P13504">
        <v>602</v>
      </c>
      <c r="U13504" t="s">
        <v>5241</v>
      </c>
      <c r="W13504">
        <v>1</v>
      </c>
      <c r="AH13504" t="s">
        <v>389</v>
      </c>
      <c r="AI13504" t="s">
        <v>389</v>
      </c>
      <c r="AJ13504" t="s">
        <v>1684</v>
      </c>
      <c r="AK13504" t="s">
        <v>61</v>
      </c>
      <c r="AL13504">
        <v>130.50833600000001</v>
      </c>
      <c r="AM13504">
        <v>33.319260999999997</v>
      </c>
      <c r="AN13504" s="1">
        <v>43947</v>
      </c>
      <c r="AO13504">
        <v>40</v>
      </c>
      <c r="AP13504">
        <v>40</v>
      </c>
    </row>
    <row r="13505" spans="1:42" x14ac:dyDescent="0.15">
      <c r="A13505">
        <v>13504</v>
      </c>
      <c r="F13505">
        <v>60</v>
      </c>
      <c r="G13505" t="s">
        <v>52</v>
      </c>
      <c r="H13505" t="s">
        <v>5146</v>
      </c>
      <c r="I13505" t="s">
        <v>4226</v>
      </c>
      <c r="J13505" t="s">
        <v>383</v>
      </c>
      <c r="K13505" t="s">
        <v>383</v>
      </c>
      <c r="M13505" t="s">
        <v>2556</v>
      </c>
      <c r="N13505" t="s">
        <v>2557</v>
      </c>
      <c r="O13505" t="s">
        <v>383</v>
      </c>
      <c r="P13505">
        <v>603</v>
      </c>
      <c r="U13505" t="s">
        <v>5241</v>
      </c>
      <c r="W13505">
        <v>1</v>
      </c>
      <c r="AH13505" t="s">
        <v>389</v>
      </c>
      <c r="AI13505" t="s">
        <v>389</v>
      </c>
      <c r="AJ13505" t="s">
        <v>1684</v>
      </c>
      <c r="AK13505" t="s">
        <v>61</v>
      </c>
      <c r="AL13505">
        <v>130.50833600000001</v>
      </c>
      <c r="AM13505">
        <v>33.319260999999997</v>
      </c>
      <c r="AN13505" s="1">
        <v>43947</v>
      </c>
      <c r="AO13505">
        <v>40</v>
      </c>
      <c r="AP13505">
        <v>40</v>
      </c>
    </row>
    <row r="13506" spans="1:42" x14ac:dyDescent="0.15">
      <c r="A13506">
        <v>13505</v>
      </c>
      <c r="F13506">
        <v>20</v>
      </c>
      <c r="G13506" t="s">
        <v>52</v>
      </c>
      <c r="H13506" t="s">
        <v>5146</v>
      </c>
      <c r="I13506" t="s">
        <v>4736</v>
      </c>
      <c r="J13506" t="s">
        <v>768</v>
      </c>
      <c r="K13506" t="s">
        <v>768</v>
      </c>
      <c r="M13506" t="s">
        <v>4902</v>
      </c>
      <c r="N13506" t="s">
        <v>4903</v>
      </c>
      <c r="O13506" t="s">
        <v>768</v>
      </c>
      <c r="P13506">
        <v>64</v>
      </c>
      <c r="U13506" t="s">
        <v>5242</v>
      </c>
      <c r="W13506">
        <v>1</v>
      </c>
      <c r="AH13506" t="s">
        <v>772</v>
      </c>
      <c r="AI13506" t="s">
        <v>772</v>
      </c>
      <c r="AJ13506" t="s">
        <v>2474</v>
      </c>
      <c r="AK13506" t="s">
        <v>61</v>
      </c>
      <c r="AL13506">
        <v>138.12812700000001</v>
      </c>
      <c r="AM13506">
        <v>34.637985999999998</v>
      </c>
      <c r="AN13506" s="1">
        <v>43947</v>
      </c>
      <c r="AO13506">
        <v>22</v>
      </c>
      <c r="AP13506">
        <v>22</v>
      </c>
    </row>
    <row r="13507" spans="1:42" x14ac:dyDescent="0.15">
      <c r="A13507">
        <v>13506</v>
      </c>
      <c r="F13507">
        <v>20</v>
      </c>
      <c r="G13507" t="s">
        <v>52</v>
      </c>
      <c r="H13507" t="s">
        <v>5146</v>
      </c>
      <c r="I13507" t="s">
        <v>4940</v>
      </c>
      <c r="J13507" t="s">
        <v>85</v>
      </c>
      <c r="K13507" t="s">
        <v>85</v>
      </c>
      <c r="M13507" t="s">
        <v>3407</v>
      </c>
      <c r="N13507" t="s">
        <v>3408</v>
      </c>
      <c r="O13507" t="s">
        <v>85</v>
      </c>
      <c r="P13507">
        <v>477</v>
      </c>
      <c r="U13507" t="s">
        <v>5243</v>
      </c>
      <c r="W13507">
        <v>1</v>
      </c>
      <c r="AH13507" t="s">
        <v>89</v>
      </c>
      <c r="AI13507" t="s">
        <v>89</v>
      </c>
      <c r="AJ13507" t="s">
        <v>90</v>
      </c>
      <c r="AK13507" t="s">
        <v>61</v>
      </c>
      <c r="AL13507">
        <v>136.78327300000001</v>
      </c>
      <c r="AM13507">
        <v>35.200535000000002</v>
      </c>
      <c r="AN13507" s="1">
        <v>43947</v>
      </c>
      <c r="AO13507">
        <v>23</v>
      </c>
      <c r="AP13507">
        <v>23</v>
      </c>
    </row>
    <row r="13508" spans="1:42" x14ac:dyDescent="0.15">
      <c r="A13508">
        <v>13507</v>
      </c>
      <c r="C13508" t="s">
        <v>273</v>
      </c>
      <c r="F13508">
        <v>50</v>
      </c>
      <c r="G13508" t="s">
        <v>52</v>
      </c>
      <c r="H13508" t="s">
        <v>5146</v>
      </c>
      <c r="J13508" t="s">
        <v>3686</v>
      </c>
      <c r="K13508" t="s">
        <v>3686</v>
      </c>
      <c r="M13508" t="s">
        <v>5191</v>
      </c>
      <c r="N13508" t="s">
        <v>5192</v>
      </c>
      <c r="O13508" t="s">
        <v>3686</v>
      </c>
      <c r="P13508">
        <v>19</v>
      </c>
      <c r="U13508" t="s">
        <v>5195</v>
      </c>
      <c r="W13508">
        <v>1</v>
      </c>
      <c r="AH13508" t="s">
        <v>3691</v>
      </c>
      <c r="AI13508" t="s">
        <v>3691</v>
      </c>
      <c r="AJ13508" t="s">
        <v>5194</v>
      </c>
      <c r="AK13508" t="s">
        <v>61</v>
      </c>
      <c r="AL13508">
        <v>132.754684</v>
      </c>
      <c r="AM13508">
        <v>35.367023000000003</v>
      </c>
      <c r="AN13508" s="1">
        <v>43947</v>
      </c>
      <c r="AO13508">
        <v>32</v>
      </c>
      <c r="AP13508">
        <v>32</v>
      </c>
    </row>
    <row r="13509" spans="1:42" x14ac:dyDescent="0.15">
      <c r="A13509">
        <v>13508</v>
      </c>
      <c r="F13509">
        <v>50</v>
      </c>
      <c r="G13509" t="s">
        <v>76</v>
      </c>
      <c r="H13509" t="s">
        <v>5146</v>
      </c>
      <c r="I13509" t="s">
        <v>5157</v>
      </c>
      <c r="J13509" t="s">
        <v>3686</v>
      </c>
      <c r="K13509" t="s">
        <v>3686</v>
      </c>
      <c r="M13509" t="s">
        <v>5191</v>
      </c>
      <c r="N13509" t="s">
        <v>5192</v>
      </c>
      <c r="O13509" t="s">
        <v>3686</v>
      </c>
      <c r="P13509">
        <v>20</v>
      </c>
      <c r="U13509" t="s">
        <v>5195</v>
      </c>
      <c r="W13509">
        <v>1</v>
      </c>
      <c r="AH13509" t="s">
        <v>3691</v>
      </c>
      <c r="AI13509" t="s">
        <v>3691</v>
      </c>
      <c r="AJ13509" t="s">
        <v>5194</v>
      </c>
      <c r="AK13509" t="s">
        <v>81</v>
      </c>
      <c r="AL13509">
        <v>132.754684</v>
      </c>
      <c r="AM13509">
        <v>35.367023000000003</v>
      </c>
      <c r="AN13509" s="1">
        <v>43947</v>
      </c>
      <c r="AO13509">
        <v>32</v>
      </c>
      <c r="AP13509">
        <v>32</v>
      </c>
    </row>
    <row r="13510" spans="1:42" x14ac:dyDescent="0.15">
      <c r="A13510">
        <v>13509</v>
      </c>
      <c r="F13510">
        <v>20</v>
      </c>
      <c r="G13510" t="s">
        <v>76</v>
      </c>
      <c r="H13510" t="s">
        <v>5146</v>
      </c>
      <c r="I13510" t="s">
        <v>5146</v>
      </c>
      <c r="J13510" t="s">
        <v>3686</v>
      </c>
      <c r="K13510" t="s">
        <v>3686</v>
      </c>
      <c r="M13510" t="s">
        <v>5191</v>
      </c>
      <c r="N13510" t="s">
        <v>5192</v>
      </c>
      <c r="O13510" t="s">
        <v>3686</v>
      </c>
      <c r="P13510">
        <v>21</v>
      </c>
      <c r="U13510" t="s">
        <v>5195</v>
      </c>
      <c r="W13510">
        <v>1</v>
      </c>
      <c r="AH13510" t="s">
        <v>3691</v>
      </c>
      <c r="AI13510" t="s">
        <v>3691</v>
      </c>
      <c r="AJ13510" t="s">
        <v>5194</v>
      </c>
      <c r="AK13510" t="s">
        <v>81</v>
      </c>
      <c r="AL13510">
        <v>132.754684</v>
      </c>
      <c r="AM13510">
        <v>35.367023000000003</v>
      </c>
      <c r="AN13510" s="1">
        <v>43947</v>
      </c>
      <c r="AO13510">
        <v>32</v>
      </c>
      <c r="AP13510">
        <v>32</v>
      </c>
    </row>
    <row r="13511" spans="1:42" x14ac:dyDescent="0.15">
      <c r="A13511">
        <v>13510</v>
      </c>
      <c r="F13511" t="s">
        <v>417</v>
      </c>
      <c r="G13511" t="s">
        <v>52</v>
      </c>
      <c r="H13511" t="s">
        <v>5146</v>
      </c>
      <c r="I13511" t="s">
        <v>5146</v>
      </c>
      <c r="J13511" t="s">
        <v>3686</v>
      </c>
      <c r="K13511" t="s">
        <v>3686</v>
      </c>
      <c r="M13511" t="s">
        <v>5191</v>
      </c>
      <c r="N13511" t="s">
        <v>5192</v>
      </c>
      <c r="O13511" t="s">
        <v>3686</v>
      </c>
      <c r="P13511">
        <v>22</v>
      </c>
      <c r="U13511" t="s">
        <v>5195</v>
      </c>
      <c r="W13511">
        <v>1</v>
      </c>
      <c r="AH13511" t="s">
        <v>3691</v>
      </c>
      <c r="AI13511" t="s">
        <v>3691</v>
      </c>
      <c r="AJ13511" t="s">
        <v>5194</v>
      </c>
      <c r="AK13511" t="s">
        <v>61</v>
      </c>
      <c r="AL13511">
        <v>132.754684</v>
      </c>
      <c r="AM13511">
        <v>35.367023000000003</v>
      </c>
      <c r="AN13511" s="1">
        <v>43947</v>
      </c>
      <c r="AO13511">
        <v>32</v>
      </c>
      <c r="AP13511">
        <v>32</v>
      </c>
    </row>
    <row r="13512" spans="1:42" x14ac:dyDescent="0.15">
      <c r="A13512">
        <v>13511</v>
      </c>
      <c r="F13512">
        <v>50</v>
      </c>
      <c r="G13512" t="s">
        <v>52</v>
      </c>
      <c r="H13512" t="s">
        <v>5146</v>
      </c>
      <c r="I13512" t="s">
        <v>4787</v>
      </c>
      <c r="J13512" t="s">
        <v>97</v>
      </c>
      <c r="K13512" t="s">
        <v>97</v>
      </c>
      <c r="M13512" t="s">
        <v>5244</v>
      </c>
      <c r="N13512" t="s">
        <v>5245</v>
      </c>
      <c r="O13512" t="s">
        <v>97</v>
      </c>
      <c r="P13512">
        <v>79</v>
      </c>
      <c r="U13512" t="s">
        <v>5196</v>
      </c>
      <c r="W13512">
        <v>1</v>
      </c>
      <c r="AH13512" t="s">
        <v>101</v>
      </c>
      <c r="AI13512" t="s">
        <v>101</v>
      </c>
      <c r="AJ13512" t="s">
        <v>1111</v>
      </c>
      <c r="AK13512" t="s">
        <v>61</v>
      </c>
      <c r="AL13512">
        <v>135.843199</v>
      </c>
      <c r="AM13512">
        <v>34.518725000000003</v>
      </c>
      <c r="AN13512" s="1">
        <v>43947</v>
      </c>
      <c r="AO13512">
        <v>29</v>
      </c>
      <c r="AP13512">
        <v>29</v>
      </c>
    </row>
    <row r="13513" spans="1:42" x14ac:dyDescent="0.15">
      <c r="A13513">
        <v>13512</v>
      </c>
      <c r="F13513">
        <v>50</v>
      </c>
      <c r="G13513" t="s">
        <v>52</v>
      </c>
      <c r="H13513" t="s">
        <v>5146</v>
      </c>
      <c r="I13513" t="s">
        <v>5023</v>
      </c>
      <c r="J13513" t="s">
        <v>383</v>
      </c>
      <c r="K13513" t="s">
        <v>383</v>
      </c>
      <c r="N13513" t="s">
        <v>383</v>
      </c>
      <c r="O13513" t="s">
        <v>383</v>
      </c>
      <c r="P13513">
        <v>604</v>
      </c>
      <c r="S13513" t="s">
        <v>3529</v>
      </c>
      <c r="U13513" t="s">
        <v>5241</v>
      </c>
      <c r="W13513">
        <v>1</v>
      </c>
      <c r="AH13513" t="s">
        <v>389</v>
      </c>
      <c r="AI13513" t="s">
        <v>389</v>
      </c>
      <c r="AJ13513" t="s">
        <v>1684</v>
      </c>
      <c r="AK13513" t="s">
        <v>61</v>
      </c>
      <c r="AL13513">
        <v>130.418228</v>
      </c>
      <c r="AM13513">
        <v>33.606766999999998</v>
      </c>
      <c r="AN13513" s="1">
        <v>43947</v>
      </c>
      <c r="AO13513">
        <v>40</v>
      </c>
      <c r="AP13513">
        <v>40</v>
      </c>
    </row>
    <row r="13514" spans="1:42" x14ac:dyDescent="0.15">
      <c r="A13514">
        <v>13513</v>
      </c>
      <c r="F13514">
        <v>30</v>
      </c>
      <c r="G13514" t="s">
        <v>76</v>
      </c>
      <c r="H13514" t="s">
        <v>5146</v>
      </c>
      <c r="I13514" t="s">
        <v>5085</v>
      </c>
      <c r="J13514" t="s">
        <v>383</v>
      </c>
      <c r="K13514" t="s">
        <v>383</v>
      </c>
      <c r="M13514" t="s">
        <v>384</v>
      </c>
      <c r="N13514" t="s">
        <v>385</v>
      </c>
      <c r="O13514" t="s">
        <v>383</v>
      </c>
      <c r="P13514">
        <v>605</v>
      </c>
      <c r="S13514" t="s">
        <v>2540</v>
      </c>
      <c r="U13514" t="s">
        <v>5241</v>
      </c>
      <c r="W13514">
        <v>1</v>
      </c>
      <c r="AH13514" t="s">
        <v>389</v>
      </c>
      <c r="AI13514" t="s">
        <v>389</v>
      </c>
      <c r="AJ13514" t="s">
        <v>1684</v>
      </c>
      <c r="AK13514" t="s">
        <v>81</v>
      </c>
      <c r="AL13514">
        <v>130.41487799999999</v>
      </c>
      <c r="AM13514">
        <v>33.591360000000002</v>
      </c>
      <c r="AN13514" s="1">
        <v>43947</v>
      </c>
      <c r="AO13514">
        <v>40</v>
      </c>
      <c r="AP13514">
        <v>40</v>
      </c>
    </row>
    <row r="13515" spans="1:42" x14ac:dyDescent="0.15">
      <c r="A13515">
        <v>13514</v>
      </c>
      <c r="F13515" t="s">
        <v>417</v>
      </c>
      <c r="G13515" t="s">
        <v>52</v>
      </c>
      <c r="H13515" t="s">
        <v>5146</v>
      </c>
      <c r="I13515" t="s">
        <v>5085</v>
      </c>
      <c r="J13515" t="s">
        <v>383</v>
      </c>
      <c r="K13515" t="s">
        <v>383</v>
      </c>
      <c r="M13515" t="s">
        <v>384</v>
      </c>
      <c r="N13515" t="s">
        <v>385</v>
      </c>
      <c r="O13515" t="s">
        <v>383</v>
      </c>
      <c r="P13515">
        <v>606</v>
      </c>
      <c r="S13515" t="s">
        <v>2540</v>
      </c>
      <c r="U13515" t="s">
        <v>5241</v>
      </c>
      <c r="W13515">
        <v>1</v>
      </c>
      <c r="AH13515" t="s">
        <v>389</v>
      </c>
      <c r="AI13515" t="s">
        <v>389</v>
      </c>
      <c r="AJ13515" t="s">
        <v>1684</v>
      </c>
      <c r="AK13515" t="s">
        <v>61</v>
      </c>
      <c r="AL13515">
        <v>130.41487799999999</v>
      </c>
      <c r="AM13515">
        <v>33.591360000000002</v>
      </c>
      <c r="AN13515" s="1">
        <v>43947</v>
      </c>
      <c r="AO13515">
        <v>40</v>
      </c>
      <c r="AP13515">
        <v>40</v>
      </c>
    </row>
    <row r="13516" spans="1:42" x14ac:dyDescent="0.15">
      <c r="A13516">
        <v>13515</v>
      </c>
      <c r="F13516" t="s">
        <v>417</v>
      </c>
      <c r="G13516" t="s">
        <v>52</v>
      </c>
      <c r="H13516" t="s">
        <v>5146</v>
      </c>
      <c r="I13516" t="s">
        <v>5146</v>
      </c>
      <c r="J13516" t="s">
        <v>383</v>
      </c>
      <c r="K13516" t="s">
        <v>383</v>
      </c>
      <c r="M13516" t="s">
        <v>384</v>
      </c>
      <c r="N13516" t="s">
        <v>385</v>
      </c>
      <c r="O13516" t="s">
        <v>383</v>
      </c>
      <c r="P13516">
        <v>607</v>
      </c>
      <c r="S13516" t="s">
        <v>2540</v>
      </c>
      <c r="U13516" t="s">
        <v>5241</v>
      </c>
      <c r="W13516">
        <v>1</v>
      </c>
      <c r="AH13516" t="s">
        <v>389</v>
      </c>
      <c r="AI13516" t="s">
        <v>389</v>
      </c>
      <c r="AJ13516" t="s">
        <v>1684</v>
      </c>
      <c r="AK13516" t="s">
        <v>61</v>
      </c>
      <c r="AL13516">
        <v>130.41487799999999</v>
      </c>
      <c r="AM13516">
        <v>33.591360000000002</v>
      </c>
      <c r="AN13516" s="1">
        <v>43947</v>
      </c>
      <c r="AO13516">
        <v>40</v>
      </c>
      <c r="AP13516">
        <v>40</v>
      </c>
    </row>
    <row r="13517" spans="1:42" x14ac:dyDescent="0.15">
      <c r="A13517">
        <v>13516</v>
      </c>
      <c r="F13517">
        <v>60</v>
      </c>
      <c r="G13517" t="s">
        <v>76</v>
      </c>
      <c r="H13517" t="s">
        <v>5146</v>
      </c>
      <c r="I13517" t="s">
        <v>5085</v>
      </c>
      <c r="J13517" t="s">
        <v>383</v>
      </c>
      <c r="K13517" t="s">
        <v>383</v>
      </c>
      <c r="M13517" t="s">
        <v>384</v>
      </c>
      <c r="N13517" t="s">
        <v>385</v>
      </c>
      <c r="O13517" t="s">
        <v>383</v>
      </c>
      <c r="P13517">
        <v>608</v>
      </c>
      <c r="S13517" t="s">
        <v>2540</v>
      </c>
      <c r="U13517" t="s">
        <v>5241</v>
      </c>
      <c r="W13517">
        <v>1</v>
      </c>
      <c r="AH13517" t="s">
        <v>389</v>
      </c>
      <c r="AI13517" t="s">
        <v>389</v>
      </c>
      <c r="AJ13517" t="s">
        <v>1684</v>
      </c>
      <c r="AK13517" t="s">
        <v>81</v>
      </c>
      <c r="AL13517">
        <v>130.41487799999999</v>
      </c>
      <c r="AM13517">
        <v>33.591360000000002</v>
      </c>
      <c r="AN13517" s="1">
        <v>43947</v>
      </c>
      <c r="AO13517">
        <v>40</v>
      </c>
      <c r="AP13517">
        <v>40</v>
      </c>
    </row>
    <row r="13518" spans="1:42" x14ac:dyDescent="0.15">
      <c r="A13518">
        <v>13517</v>
      </c>
      <c r="F13518">
        <v>70</v>
      </c>
      <c r="G13518" t="s">
        <v>52</v>
      </c>
      <c r="H13518" t="s">
        <v>5146</v>
      </c>
      <c r="I13518" t="s">
        <v>4324</v>
      </c>
      <c r="J13518" t="s">
        <v>383</v>
      </c>
      <c r="K13518" t="s">
        <v>383</v>
      </c>
      <c r="M13518" t="s">
        <v>384</v>
      </c>
      <c r="N13518" t="s">
        <v>385</v>
      </c>
      <c r="O13518" t="s">
        <v>383</v>
      </c>
      <c r="P13518">
        <v>609</v>
      </c>
      <c r="S13518" t="s">
        <v>1471</v>
      </c>
      <c r="U13518" t="s">
        <v>5241</v>
      </c>
      <c r="W13518">
        <v>1</v>
      </c>
      <c r="AH13518" t="s">
        <v>389</v>
      </c>
      <c r="AI13518" t="s">
        <v>389</v>
      </c>
      <c r="AJ13518" t="s">
        <v>1684</v>
      </c>
      <c r="AK13518" t="s">
        <v>61</v>
      </c>
      <c r="AL13518">
        <v>130.41487799999999</v>
      </c>
      <c r="AM13518">
        <v>33.591360000000002</v>
      </c>
      <c r="AN13518" s="1">
        <v>43947</v>
      </c>
      <c r="AO13518">
        <v>40</v>
      </c>
      <c r="AP13518">
        <v>40</v>
      </c>
    </row>
    <row r="13519" spans="1:42" x14ac:dyDescent="0.15">
      <c r="A13519">
        <v>13518</v>
      </c>
      <c r="F13519">
        <v>90</v>
      </c>
      <c r="G13519" t="s">
        <v>76</v>
      </c>
      <c r="H13519" t="s">
        <v>5146</v>
      </c>
      <c r="I13519" t="s">
        <v>5085</v>
      </c>
      <c r="J13519" t="s">
        <v>383</v>
      </c>
      <c r="K13519" t="s">
        <v>383</v>
      </c>
      <c r="M13519" t="s">
        <v>384</v>
      </c>
      <c r="N13519" t="s">
        <v>385</v>
      </c>
      <c r="O13519" t="s">
        <v>383</v>
      </c>
      <c r="P13519">
        <v>610</v>
      </c>
      <c r="S13519" t="s">
        <v>1471</v>
      </c>
      <c r="U13519" t="s">
        <v>5241</v>
      </c>
      <c r="W13519">
        <v>1</v>
      </c>
      <c r="AH13519" t="s">
        <v>389</v>
      </c>
      <c r="AI13519" t="s">
        <v>389</v>
      </c>
      <c r="AJ13519" t="s">
        <v>1684</v>
      </c>
      <c r="AK13519" t="s">
        <v>81</v>
      </c>
      <c r="AL13519">
        <v>130.41487799999999</v>
      </c>
      <c r="AM13519">
        <v>33.591360000000002</v>
      </c>
      <c r="AN13519" s="1">
        <v>43947</v>
      </c>
      <c r="AO13519">
        <v>40</v>
      </c>
      <c r="AP13519">
        <v>40</v>
      </c>
    </row>
    <row r="13520" spans="1:42" x14ac:dyDescent="0.15">
      <c r="A13520">
        <v>13519</v>
      </c>
      <c r="F13520">
        <v>50</v>
      </c>
      <c r="G13520" t="s">
        <v>52</v>
      </c>
      <c r="H13520" t="s">
        <v>5146</v>
      </c>
      <c r="J13520" t="s">
        <v>383</v>
      </c>
      <c r="K13520" t="s">
        <v>383</v>
      </c>
      <c r="M13520" t="s">
        <v>384</v>
      </c>
      <c r="N13520" t="s">
        <v>385</v>
      </c>
      <c r="O13520" t="s">
        <v>383</v>
      </c>
      <c r="P13520">
        <v>611</v>
      </c>
      <c r="S13520" t="s">
        <v>2540</v>
      </c>
      <c r="U13520" t="s">
        <v>5241</v>
      </c>
      <c r="W13520">
        <v>1</v>
      </c>
      <c r="AH13520" t="s">
        <v>389</v>
      </c>
      <c r="AI13520" t="s">
        <v>389</v>
      </c>
      <c r="AJ13520" t="s">
        <v>1684</v>
      </c>
      <c r="AK13520" t="s">
        <v>61</v>
      </c>
      <c r="AL13520">
        <v>130.41487799999999</v>
      </c>
      <c r="AM13520">
        <v>33.591360000000002</v>
      </c>
      <c r="AN13520" s="1">
        <v>43947</v>
      </c>
      <c r="AO13520">
        <v>40</v>
      </c>
      <c r="AP13520">
        <v>40</v>
      </c>
    </row>
    <row r="13521" spans="1:42" x14ac:dyDescent="0.15">
      <c r="A13521">
        <v>13520</v>
      </c>
      <c r="F13521">
        <v>70</v>
      </c>
      <c r="G13521" t="s">
        <v>52</v>
      </c>
      <c r="H13521" t="s">
        <v>5146</v>
      </c>
      <c r="I13521" t="s">
        <v>5146</v>
      </c>
      <c r="J13521" t="s">
        <v>383</v>
      </c>
      <c r="K13521" t="s">
        <v>383</v>
      </c>
      <c r="M13521" t="s">
        <v>384</v>
      </c>
      <c r="N13521" t="s">
        <v>385</v>
      </c>
      <c r="O13521" t="s">
        <v>383</v>
      </c>
      <c r="P13521">
        <v>612</v>
      </c>
      <c r="S13521" t="s">
        <v>1471</v>
      </c>
      <c r="U13521" t="s">
        <v>5241</v>
      </c>
      <c r="W13521">
        <v>1</v>
      </c>
      <c r="AH13521" t="s">
        <v>389</v>
      </c>
      <c r="AI13521" t="s">
        <v>389</v>
      </c>
      <c r="AJ13521" t="s">
        <v>1684</v>
      </c>
      <c r="AK13521" t="s">
        <v>61</v>
      </c>
      <c r="AL13521">
        <v>130.41487799999999</v>
      </c>
      <c r="AM13521">
        <v>33.591360000000002</v>
      </c>
      <c r="AN13521" s="1">
        <v>43947</v>
      </c>
      <c r="AO13521">
        <v>40</v>
      </c>
      <c r="AP13521">
        <v>40</v>
      </c>
    </row>
    <row r="13522" spans="1:42" x14ac:dyDescent="0.15">
      <c r="A13522">
        <v>13521</v>
      </c>
      <c r="B13522" t="s">
        <v>5246</v>
      </c>
      <c r="C13522" t="s">
        <v>273</v>
      </c>
      <c r="F13522">
        <v>20</v>
      </c>
      <c r="G13522" t="s">
        <v>76</v>
      </c>
      <c r="H13522" t="s">
        <v>5146</v>
      </c>
      <c r="J13522" t="s">
        <v>1435</v>
      </c>
      <c r="K13522" t="s">
        <v>916</v>
      </c>
      <c r="N13522" t="s">
        <v>916</v>
      </c>
      <c r="O13522" t="s">
        <v>98</v>
      </c>
      <c r="P13522">
        <v>137</v>
      </c>
      <c r="T13522" t="s">
        <v>5247</v>
      </c>
      <c r="W13522">
        <v>1</v>
      </c>
      <c r="AH13522" t="s">
        <v>1438</v>
      </c>
      <c r="AI13522" t="s">
        <v>921</v>
      </c>
      <c r="AJ13522" t="s">
        <v>102</v>
      </c>
      <c r="AK13522" t="s">
        <v>81</v>
      </c>
      <c r="AL13522">
        <v>131.612674</v>
      </c>
      <c r="AM13522">
        <v>33.238199999999999</v>
      </c>
      <c r="AN13522" s="1">
        <v>43947</v>
      </c>
      <c r="AO13522" t="s">
        <v>74</v>
      </c>
      <c r="AP13522">
        <v>44</v>
      </c>
    </row>
    <row r="13523" spans="1:42" x14ac:dyDescent="0.15">
      <c r="A13523">
        <v>13522</v>
      </c>
      <c r="B13523" t="s">
        <v>5248</v>
      </c>
      <c r="C13523" t="s">
        <v>273</v>
      </c>
      <c r="F13523">
        <v>30</v>
      </c>
      <c r="G13523" t="s">
        <v>52</v>
      </c>
      <c r="H13523" t="s">
        <v>5146</v>
      </c>
      <c r="J13523" t="s">
        <v>1615</v>
      </c>
      <c r="K13523" t="s">
        <v>85</v>
      </c>
      <c r="N13523" t="s">
        <v>85</v>
      </c>
      <c r="O13523" t="s">
        <v>98</v>
      </c>
      <c r="P13523">
        <v>138</v>
      </c>
      <c r="T13523" t="s">
        <v>5247</v>
      </c>
      <c r="V13523" t="s">
        <v>5249</v>
      </c>
      <c r="W13523">
        <v>1</v>
      </c>
      <c r="X13523">
        <v>13522</v>
      </c>
      <c r="Y13523">
        <v>198</v>
      </c>
      <c r="Z13523">
        <v>73</v>
      </c>
      <c r="AA13523">
        <v>348</v>
      </c>
      <c r="AB13523">
        <v>2815</v>
      </c>
      <c r="AC13523">
        <v>153</v>
      </c>
      <c r="AD13523">
        <v>149074</v>
      </c>
      <c r="AE13523">
        <v>1620</v>
      </c>
      <c r="AH13523" t="s">
        <v>1618</v>
      </c>
      <c r="AI13523" t="s">
        <v>89</v>
      </c>
      <c r="AJ13523" t="s">
        <v>102</v>
      </c>
      <c r="AK13523" t="s">
        <v>61</v>
      </c>
      <c r="AL13523">
        <v>136.90669800000001</v>
      </c>
      <c r="AM13523">
        <v>35.180245999999997</v>
      </c>
      <c r="AN13523" s="1">
        <v>43947</v>
      </c>
      <c r="AO13523" t="s">
        <v>74</v>
      </c>
      <c r="AP13523">
        <v>23</v>
      </c>
    </row>
    <row r="13524" spans="1:42" x14ac:dyDescent="0.15">
      <c r="A13524">
        <v>13523</v>
      </c>
      <c r="F13524">
        <v>20</v>
      </c>
      <c r="G13524" t="s">
        <v>52</v>
      </c>
      <c r="H13524" t="s">
        <v>5250</v>
      </c>
      <c r="J13524" t="s">
        <v>66</v>
      </c>
      <c r="K13524" t="s">
        <v>66</v>
      </c>
      <c r="N13524" t="s">
        <v>66</v>
      </c>
      <c r="O13524" t="s">
        <v>66</v>
      </c>
      <c r="P13524">
        <v>3918</v>
      </c>
      <c r="U13524" t="s">
        <v>5251</v>
      </c>
      <c r="W13524">
        <v>1</v>
      </c>
      <c r="AH13524" t="s">
        <v>71</v>
      </c>
      <c r="AI13524" t="s">
        <v>71</v>
      </c>
      <c r="AJ13524" t="s">
        <v>73</v>
      </c>
      <c r="AK13524" t="s">
        <v>61</v>
      </c>
      <c r="AL13524">
        <v>139.69164699999999</v>
      </c>
      <c r="AM13524">
        <v>35.689185000000002</v>
      </c>
      <c r="AN13524" s="1">
        <v>43948</v>
      </c>
      <c r="AO13524">
        <v>13</v>
      </c>
      <c r="AP13524">
        <v>13</v>
      </c>
    </row>
    <row r="13525" spans="1:42" x14ac:dyDescent="0.15">
      <c r="A13525">
        <v>13524</v>
      </c>
      <c r="F13525">
        <v>90</v>
      </c>
      <c r="G13525" t="s">
        <v>52</v>
      </c>
      <c r="H13525" t="s">
        <v>5250</v>
      </c>
      <c r="J13525" t="s">
        <v>66</v>
      </c>
      <c r="K13525" t="s">
        <v>66</v>
      </c>
      <c r="N13525" t="s">
        <v>66</v>
      </c>
      <c r="O13525" t="s">
        <v>66</v>
      </c>
      <c r="P13525">
        <v>3919</v>
      </c>
      <c r="U13525" t="s">
        <v>5251</v>
      </c>
      <c r="W13525">
        <v>1</v>
      </c>
      <c r="AH13525" t="s">
        <v>71</v>
      </c>
      <c r="AI13525" t="s">
        <v>71</v>
      </c>
      <c r="AJ13525" t="s">
        <v>73</v>
      </c>
      <c r="AK13525" t="s">
        <v>61</v>
      </c>
      <c r="AL13525">
        <v>139.69164699999999</v>
      </c>
      <c r="AM13525">
        <v>35.689185000000002</v>
      </c>
      <c r="AN13525" s="1">
        <v>43948</v>
      </c>
      <c r="AO13525">
        <v>13</v>
      </c>
      <c r="AP13525">
        <v>13</v>
      </c>
    </row>
    <row r="13526" spans="1:42" x14ac:dyDescent="0.15">
      <c r="A13526">
        <v>13525</v>
      </c>
      <c r="F13526">
        <v>80</v>
      </c>
      <c r="G13526" t="s">
        <v>52</v>
      </c>
      <c r="H13526" t="s">
        <v>5250</v>
      </c>
      <c r="J13526" t="s">
        <v>66</v>
      </c>
      <c r="K13526" t="s">
        <v>66</v>
      </c>
      <c r="N13526" t="s">
        <v>66</v>
      </c>
      <c r="O13526" t="s">
        <v>66</v>
      </c>
      <c r="P13526">
        <v>3920</v>
      </c>
      <c r="U13526" t="s">
        <v>5251</v>
      </c>
      <c r="W13526">
        <v>1</v>
      </c>
      <c r="AH13526" t="s">
        <v>71</v>
      </c>
      <c r="AI13526" t="s">
        <v>71</v>
      </c>
      <c r="AJ13526" t="s">
        <v>73</v>
      </c>
      <c r="AK13526" t="s">
        <v>61</v>
      </c>
      <c r="AL13526">
        <v>139.69164699999999</v>
      </c>
      <c r="AM13526">
        <v>35.689185000000002</v>
      </c>
      <c r="AN13526" s="1">
        <v>43948</v>
      </c>
      <c r="AO13526">
        <v>13</v>
      </c>
      <c r="AP13526">
        <v>13</v>
      </c>
    </row>
    <row r="13527" spans="1:42" x14ac:dyDescent="0.15">
      <c r="A13527">
        <v>13526</v>
      </c>
      <c r="F13527">
        <v>30</v>
      </c>
      <c r="G13527" t="s">
        <v>52</v>
      </c>
      <c r="H13527" t="s">
        <v>5250</v>
      </c>
      <c r="J13527" t="s">
        <v>66</v>
      </c>
      <c r="K13527" t="s">
        <v>66</v>
      </c>
      <c r="N13527" t="s">
        <v>66</v>
      </c>
      <c r="O13527" t="s">
        <v>66</v>
      </c>
      <c r="P13527">
        <v>3921</v>
      </c>
      <c r="U13527" t="s">
        <v>5251</v>
      </c>
      <c r="W13527">
        <v>1</v>
      </c>
      <c r="AH13527" t="s">
        <v>71</v>
      </c>
      <c r="AI13527" t="s">
        <v>71</v>
      </c>
      <c r="AJ13527" t="s">
        <v>73</v>
      </c>
      <c r="AK13527" t="s">
        <v>61</v>
      </c>
      <c r="AL13527">
        <v>139.69164699999999</v>
      </c>
      <c r="AM13527">
        <v>35.689185000000002</v>
      </c>
      <c r="AN13527" s="1">
        <v>43948</v>
      </c>
      <c r="AO13527">
        <v>13</v>
      </c>
      <c r="AP13527">
        <v>13</v>
      </c>
    </row>
    <row r="13528" spans="1:42" x14ac:dyDescent="0.15">
      <c r="A13528">
        <v>13527</v>
      </c>
      <c r="F13528">
        <v>60</v>
      </c>
      <c r="G13528" t="s">
        <v>52</v>
      </c>
      <c r="H13528" t="s">
        <v>5250</v>
      </c>
      <c r="J13528" t="s">
        <v>66</v>
      </c>
      <c r="K13528" t="s">
        <v>66</v>
      </c>
      <c r="N13528" t="s">
        <v>66</v>
      </c>
      <c r="O13528" t="s">
        <v>66</v>
      </c>
      <c r="P13528">
        <v>3922</v>
      </c>
      <c r="U13528" t="s">
        <v>5251</v>
      </c>
      <c r="W13528">
        <v>1</v>
      </c>
      <c r="AH13528" t="s">
        <v>71</v>
      </c>
      <c r="AI13528" t="s">
        <v>71</v>
      </c>
      <c r="AJ13528" t="s">
        <v>73</v>
      </c>
      <c r="AK13528" t="s">
        <v>61</v>
      </c>
      <c r="AL13528">
        <v>139.69164699999999</v>
      </c>
      <c r="AM13528">
        <v>35.689185000000002</v>
      </c>
      <c r="AN13528" s="1">
        <v>43948</v>
      </c>
      <c r="AO13528">
        <v>13</v>
      </c>
      <c r="AP13528">
        <v>13</v>
      </c>
    </row>
    <row r="13529" spans="1:42" x14ac:dyDescent="0.15">
      <c r="A13529">
        <v>13528</v>
      </c>
      <c r="F13529">
        <v>50</v>
      </c>
      <c r="G13529" t="s">
        <v>52</v>
      </c>
      <c r="H13529" t="s">
        <v>5250</v>
      </c>
      <c r="J13529" t="s">
        <v>66</v>
      </c>
      <c r="K13529" t="s">
        <v>66</v>
      </c>
      <c r="N13529" t="s">
        <v>66</v>
      </c>
      <c r="O13529" t="s">
        <v>66</v>
      </c>
      <c r="P13529">
        <v>3923</v>
      </c>
      <c r="U13529" t="s">
        <v>5251</v>
      </c>
      <c r="W13529">
        <v>1</v>
      </c>
      <c r="AH13529" t="s">
        <v>71</v>
      </c>
      <c r="AI13529" t="s">
        <v>71</v>
      </c>
      <c r="AJ13529" t="s">
        <v>73</v>
      </c>
      <c r="AK13529" t="s">
        <v>61</v>
      </c>
      <c r="AL13529">
        <v>139.69164699999999</v>
      </c>
      <c r="AM13529">
        <v>35.689185000000002</v>
      </c>
      <c r="AN13529" s="1">
        <v>43948</v>
      </c>
      <c r="AO13529">
        <v>13</v>
      </c>
      <c r="AP13529">
        <v>13</v>
      </c>
    </row>
    <row r="13530" spans="1:42" x14ac:dyDescent="0.15">
      <c r="A13530">
        <v>13529</v>
      </c>
      <c r="F13530">
        <v>70</v>
      </c>
      <c r="G13530" t="s">
        <v>76</v>
      </c>
      <c r="H13530" t="s">
        <v>5250</v>
      </c>
      <c r="J13530" t="s">
        <v>66</v>
      </c>
      <c r="K13530" t="s">
        <v>66</v>
      </c>
      <c r="N13530" t="s">
        <v>66</v>
      </c>
      <c r="O13530" t="s">
        <v>66</v>
      </c>
      <c r="P13530">
        <v>3924</v>
      </c>
      <c r="U13530" t="s">
        <v>5251</v>
      </c>
      <c r="W13530">
        <v>1</v>
      </c>
      <c r="AH13530" t="s">
        <v>71</v>
      </c>
      <c r="AI13530" t="s">
        <v>71</v>
      </c>
      <c r="AJ13530" t="s">
        <v>73</v>
      </c>
      <c r="AK13530" t="s">
        <v>81</v>
      </c>
      <c r="AL13530">
        <v>139.69164699999999</v>
      </c>
      <c r="AM13530">
        <v>35.689185000000002</v>
      </c>
      <c r="AN13530" s="1">
        <v>43948</v>
      </c>
      <c r="AO13530">
        <v>13</v>
      </c>
      <c r="AP13530">
        <v>13</v>
      </c>
    </row>
    <row r="13531" spans="1:42" x14ac:dyDescent="0.15">
      <c r="A13531">
        <v>13530</v>
      </c>
      <c r="F13531">
        <v>60</v>
      </c>
      <c r="G13531" t="s">
        <v>52</v>
      </c>
      <c r="H13531" t="s">
        <v>5250</v>
      </c>
      <c r="J13531" t="s">
        <v>66</v>
      </c>
      <c r="K13531" t="s">
        <v>66</v>
      </c>
      <c r="N13531" t="s">
        <v>66</v>
      </c>
      <c r="O13531" t="s">
        <v>66</v>
      </c>
      <c r="P13531">
        <v>3925</v>
      </c>
      <c r="R13531" t="s">
        <v>68</v>
      </c>
      <c r="U13531" t="s">
        <v>5251</v>
      </c>
      <c r="W13531">
        <v>1</v>
      </c>
      <c r="AH13531" t="s">
        <v>71</v>
      </c>
      <c r="AI13531" t="s">
        <v>71</v>
      </c>
      <c r="AJ13531" t="s">
        <v>73</v>
      </c>
      <c r="AK13531" t="s">
        <v>61</v>
      </c>
      <c r="AL13531">
        <v>139.69164699999999</v>
      </c>
      <c r="AM13531">
        <v>35.689185000000002</v>
      </c>
      <c r="AN13531" s="1">
        <v>43948</v>
      </c>
      <c r="AO13531">
        <v>13</v>
      </c>
      <c r="AP13531">
        <v>13</v>
      </c>
    </row>
    <row r="13532" spans="1:42" x14ac:dyDescent="0.15">
      <c r="A13532">
        <v>13531</v>
      </c>
      <c r="F13532">
        <v>50</v>
      </c>
      <c r="G13532" t="s">
        <v>76</v>
      </c>
      <c r="H13532" t="s">
        <v>5250</v>
      </c>
      <c r="J13532" t="s">
        <v>66</v>
      </c>
      <c r="K13532" t="s">
        <v>66</v>
      </c>
      <c r="N13532" t="s">
        <v>66</v>
      </c>
      <c r="O13532" t="s">
        <v>66</v>
      </c>
      <c r="P13532">
        <v>3926</v>
      </c>
      <c r="U13532" t="s">
        <v>5251</v>
      </c>
      <c r="W13532">
        <v>1</v>
      </c>
      <c r="AH13532" t="s">
        <v>71</v>
      </c>
      <c r="AI13532" t="s">
        <v>71</v>
      </c>
      <c r="AJ13532" t="s">
        <v>73</v>
      </c>
      <c r="AK13532" t="s">
        <v>81</v>
      </c>
      <c r="AL13532">
        <v>139.69164699999999</v>
      </c>
      <c r="AM13532">
        <v>35.689185000000002</v>
      </c>
      <c r="AN13532" s="1">
        <v>43948</v>
      </c>
      <c r="AO13532">
        <v>13</v>
      </c>
      <c r="AP13532">
        <v>13</v>
      </c>
    </row>
    <row r="13533" spans="1:42" x14ac:dyDescent="0.15">
      <c r="A13533">
        <v>13532</v>
      </c>
      <c r="F13533">
        <v>30</v>
      </c>
      <c r="G13533" t="s">
        <v>76</v>
      </c>
      <c r="H13533" t="s">
        <v>5250</v>
      </c>
      <c r="J13533" t="s">
        <v>66</v>
      </c>
      <c r="K13533" t="s">
        <v>66</v>
      </c>
      <c r="N13533" t="s">
        <v>66</v>
      </c>
      <c r="O13533" t="s">
        <v>66</v>
      </c>
      <c r="P13533">
        <v>3927</v>
      </c>
      <c r="U13533" t="s">
        <v>5251</v>
      </c>
      <c r="W13533">
        <v>1</v>
      </c>
      <c r="AH13533" t="s">
        <v>71</v>
      </c>
      <c r="AI13533" t="s">
        <v>71</v>
      </c>
      <c r="AJ13533" t="s">
        <v>73</v>
      </c>
      <c r="AK13533" t="s">
        <v>81</v>
      </c>
      <c r="AL13533">
        <v>139.69164699999999</v>
      </c>
      <c r="AM13533">
        <v>35.689185000000002</v>
      </c>
      <c r="AN13533" s="1">
        <v>43948</v>
      </c>
      <c r="AO13533">
        <v>13</v>
      </c>
      <c r="AP13533">
        <v>13</v>
      </c>
    </row>
    <row r="13534" spans="1:42" x14ac:dyDescent="0.15">
      <c r="A13534">
        <v>13533</v>
      </c>
      <c r="F13534">
        <v>40</v>
      </c>
      <c r="G13534" t="s">
        <v>52</v>
      </c>
      <c r="H13534" t="s">
        <v>5250</v>
      </c>
      <c r="J13534" t="s">
        <v>66</v>
      </c>
      <c r="K13534" t="s">
        <v>66</v>
      </c>
      <c r="N13534" t="s">
        <v>66</v>
      </c>
      <c r="O13534" t="s">
        <v>66</v>
      </c>
      <c r="P13534">
        <v>3928</v>
      </c>
      <c r="U13534" t="s">
        <v>5251</v>
      </c>
      <c r="W13534">
        <v>1</v>
      </c>
      <c r="AH13534" t="s">
        <v>71</v>
      </c>
      <c r="AI13534" t="s">
        <v>71</v>
      </c>
      <c r="AJ13534" t="s">
        <v>73</v>
      </c>
      <c r="AK13534" t="s">
        <v>61</v>
      </c>
      <c r="AL13534">
        <v>139.69164699999999</v>
      </c>
      <c r="AM13534">
        <v>35.689185000000002</v>
      </c>
      <c r="AN13534" s="1">
        <v>43948</v>
      </c>
      <c r="AO13534">
        <v>13</v>
      </c>
      <c r="AP13534">
        <v>13</v>
      </c>
    </row>
    <row r="13535" spans="1:42" x14ac:dyDescent="0.15">
      <c r="A13535">
        <v>13534</v>
      </c>
      <c r="F13535">
        <v>20</v>
      </c>
      <c r="G13535" t="s">
        <v>76</v>
      </c>
      <c r="H13535" t="s">
        <v>5250</v>
      </c>
      <c r="J13535" t="s">
        <v>66</v>
      </c>
      <c r="K13535" t="s">
        <v>66</v>
      </c>
      <c r="N13535" t="s">
        <v>66</v>
      </c>
      <c r="O13535" t="s">
        <v>66</v>
      </c>
      <c r="P13535">
        <v>3929</v>
      </c>
      <c r="U13535" t="s">
        <v>5251</v>
      </c>
      <c r="W13535">
        <v>1</v>
      </c>
      <c r="AH13535" t="s">
        <v>71</v>
      </c>
      <c r="AI13535" t="s">
        <v>71</v>
      </c>
      <c r="AJ13535" t="s">
        <v>73</v>
      </c>
      <c r="AK13535" t="s">
        <v>81</v>
      </c>
      <c r="AL13535">
        <v>139.69164699999999</v>
      </c>
      <c r="AM13535">
        <v>35.689185000000002</v>
      </c>
      <c r="AN13535" s="1">
        <v>43948</v>
      </c>
      <c r="AO13535">
        <v>13</v>
      </c>
      <c r="AP13535">
        <v>13</v>
      </c>
    </row>
    <row r="13536" spans="1:42" x14ac:dyDescent="0.15">
      <c r="A13536">
        <v>13535</v>
      </c>
      <c r="F13536">
        <v>70</v>
      </c>
      <c r="G13536" t="s">
        <v>52</v>
      </c>
      <c r="H13536" t="s">
        <v>5250</v>
      </c>
      <c r="J13536" t="s">
        <v>66</v>
      </c>
      <c r="K13536" t="s">
        <v>66</v>
      </c>
      <c r="N13536" t="s">
        <v>66</v>
      </c>
      <c r="O13536" t="s">
        <v>66</v>
      </c>
      <c r="P13536">
        <v>3930</v>
      </c>
      <c r="U13536" t="s">
        <v>5251</v>
      </c>
      <c r="W13536">
        <v>1</v>
      </c>
      <c r="AH13536" t="s">
        <v>71</v>
      </c>
      <c r="AI13536" t="s">
        <v>71</v>
      </c>
      <c r="AJ13536" t="s">
        <v>73</v>
      </c>
      <c r="AK13536" t="s">
        <v>61</v>
      </c>
      <c r="AL13536">
        <v>139.69164699999999</v>
      </c>
      <c r="AM13536">
        <v>35.689185000000002</v>
      </c>
      <c r="AN13536" s="1">
        <v>43948</v>
      </c>
      <c r="AO13536">
        <v>13</v>
      </c>
      <c r="AP13536">
        <v>13</v>
      </c>
    </row>
    <row r="13537" spans="1:42" x14ac:dyDescent="0.15">
      <c r="A13537">
        <v>13536</v>
      </c>
      <c r="F13537">
        <v>70</v>
      </c>
      <c r="G13537" t="s">
        <v>76</v>
      </c>
      <c r="H13537" t="s">
        <v>5250</v>
      </c>
      <c r="J13537" t="s">
        <v>66</v>
      </c>
      <c r="K13537" t="s">
        <v>66</v>
      </c>
      <c r="N13537" t="s">
        <v>66</v>
      </c>
      <c r="O13537" t="s">
        <v>66</v>
      </c>
      <c r="P13537">
        <v>3931</v>
      </c>
      <c r="U13537" t="s">
        <v>5251</v>
      </c>
      <c r="W13537">
        <v>1</v>
      </c>
      <c r="AH13537" t="s">
        <v>71</v>
      </c>
      <c r="AI13537" t="s">
        <v>71</v>
      </c>
      <c r="AJ13537" t="s">
        <v>73</v>
      </c>
      <c r="AK13537" t="s">
        <v>81</v>
      </c>
      <c r="AL13537">
        <v>139.69164699999999</v>
      </c>
      <c r="AM13537">
        <v>35.689185000000002</v>
      </c>
      <c r="AN13537" s="1">
        <v>43948</v>
      </c>
      <c r="AO13537">
        <v>13</v>
      </c>
      <c r="AP13537">
        <v>13</v>
      </c>
    </row>
    <row r="13538" spans="1:42" x14ac:dyDescent="0.15">
      <c r="A13538">
        <v>13537</v>
      </c>
      <c r="F13538">
        <v>90</v>
      </c>
      <c r="G13538" t="s">
        <v>76</v>
      </c>
      <c r="H13538" t="s">
        <v>5250</v>
      </c>
      <c r="J13538" t="s">
        <v>66</v>
      </c>
      <c r="K13538" t="s">
        <v>66</v>
      </c>
      <c r="N13538" t="s">
        <v>66</v>
      </c>
      <c r="O13538" t="s">
        <v>66</v>
      </c>
      <c r="P13538">
        <v>3932</v>
      </c>
      <c r="U13538" t="s">
        <v>5251</v>
      </c>
      <c r="W13538">
        <v>1</v>
      </c>
      <c r="AH13538" t="s">
        <v>71</v>
      </c>
      <c r="AI13538" t="s">
        <v>71</v>
      </c>
      <c r="AJ13538" t="s">
        <v>73</v>
      </c>
      <c r="AK13538" t="s">
        <v>81</v>
      </c>
      <c r="AL13538">
        <v>139.69164699999999</v>
      </c>
      <c r="AM13538">
        <v>35.689185000000002</v>
      </c>
      <c r="AN13538" s="1">
        <v>43948</v>
      </c>
      <c r="AO13538">
        <v>13</v>
      </c>
      <c r="AP13538">
        <v>13</v>
      </c>
    </row>
    <row r="13539" spans="1:42" x14ac:dyDescent="0.15">
      <c r="A13539">
        <v>13538</v>
      </c>
      <c r="F13539" t="s">
        <v>417</v>
      </c>
      <c r="G13539" t="s">
        <v>52</v>
      </c>
      <c r="H13539" t="s">
        <v>5250</v>
      </c>
      <c r="J13539" t="s">
        <v>66</v>
      </c>
      <c r="K13539" t="s">
        <v>66</v>
      </c>
      <c r="N13539" t="s">
        <v>66</v>
      </c>
      <c r="O13539" t="s">
        <v>66</v>
      </c>
      <c r="P13539">
        <v>3933</v>
      </c>
      <c r="U13539" t="s">
        <v>5251</v>
      </c>
      <c r="W13539">
        <v>1</v>
      </c>
      <c r="AH13539" t="s">
        <v>71</v>
      </c>
      <c r="AI13539" t="s">
        <v>71</v>
      </c>
      <c r="AJ13539" t="s">
        <v>73</v>
      </c>
      <c r="AK13539" t="s">
        <v>61</v>
      </c>
      <c r="AL13539">
        <v>139.69164699999999</v>
      </c>
      <c r="AM13539">
        <v>35.689185000000002</v>
      </c>
      <c r="AN13539" s="1">
        <v>43948</v>
      </c>
      <c r="AO13539">
        <v>13</v>
      </c>
      <c r="AP13539">
        <v>13</v>
      </c>
    </row>
    <row r="13540" spans="1:42" x14ac:dyDescent="0.15">
      <c r="A13540">
        <v>13539</v>
      </c>
      <c r="F13540">
        <v>90</v>
      </c>
      <c r="G13540" t="s">
        <v>76</v>
      </c>
      <c r="H13540" t="s">
        <v>5250</v>
      </c>
      <c r="J13540" t="s">
        <v>66</v>
      </c>
      <c r="K13540" t="s">
        <v>66</v>
      </c>
      <c r="N13540" t="s">
        <v>66</v>
      </c>
      <c r="O13540" t="s">
        <v>66</v>
      </c>
      <c r="P13540">
        <v>3934</v>
      </c>
      <c r="U13540" t="s">
        <v>5251</v>
      </c>
      <c r="W13540">
        <v>1</v>
      </c>
      <c r="AH13540" t="s">
        <v>71</v>
      </c>
      <c r="AI13540" t="s">
        <v>71</v>
      </c>
      <c r="AJ13540" t="s">
        <v>73</v>
      </c>
      <c r="AK13540" t="s">
        <v>81</v>
      </c>
      <c r="AL13540">
        <v>139.69164699999999</v>
      </c>
      <c r="AM13540">
        <v>35.689185000000002</v>
      </c>
      <c r="AN13540" s="1">
        <v>43948</v>
      </c>
      <c r="AO13540">
        <v>13</v>
      </c>
      <c r="AP13540">
        <v>13</v>
      </c>
    </row>
    <row r="13541" spans="1:42" x14ac:dyDescent="0.15">
      <c r="A13541">
        <v>13540</v>
      </c>
      <c r="F13541">
        <v>70</v>
      </c>
      <c r="G13541" t="s">
        <v>52</v>
      </c>
      <c r="H13541" t="s">
        <v>5250</v>
      </c>
      <c r="J13541" t="s">
        <v>66</v>
      </c>
      <c r="K13541" t="s">
        <v>66</v>
      </c>
      <c r="N13541" t="s">
        <v>66</v>
      </c>
      <c r="O13541" t="s">
        <v>66</v>
      </c>
      <c r="P13541">
        <v>3935</v>
      </c>
      <c r="U13541" t="s">
        <v>5251</v>
      </c>
      <c r="W13541">
        <v>1</v>
      </c>
      <c r="AH13541" t="s">
        <v>71</v>
      </c>
      <c r="AI13541" t="s">
        <v>71</v>
      </c>
      <c r="AJ13541" t="s">
        <v>73</v>
      </c>
      <c r="AK13541" t="s">
        <v>61</v>
      </c>
      <c r="AL13541">
        <v>139.69164699999999</v>
      </c>
      <c r="AM13541">
        <v>35.689185000000002</v>
      </c>
      <c r="AN13541" s="1">
        <v>43948</v>
      </c>
      <c r="AO13541">
        <v>13</v>
      </c>
      <c r="AP13541">
        <v>13</v>
      </c>
    </row>
    <row r="13542" spans="1:42" x14ac:dyDescent="0.15">
      <c r="A13542">
        <v>13541</v>
      </c>
      <c r="F13542">
        <v>60</v>
      </c>
      <c r="G13542" t="s">
        <v>52</v>
      </c>
      <c r="H13542" t="s">
        <v>5250</v>
      </c>
      <c r="J13542" t="s">
        <v>66</v>
      </c>
      <c r="K13542" t="s">
        <v>66</v>
      </c>
      <c r="N13542" t="s">
        <v>66</v>
      </c>
      <c r="O13542" t="s">
        <v>66</v>
      </c>
      <c r="P13542">
        <v>3936</v>
      </c>
      <c r="U13542" t="s">
        <v>5251</v>
      </c>
      <c r="W13542">
        <v>1</v>
      </c>
      <c r="AH13542" t="s">
        <v>71</v>
      </c>
      <c r="AI13542" t="s">
        <v>71</v>
      </c>
      <c r="AJ13542" t="s">
        <v>73</v>
      </c>
      <c r="AK13542" t="s">
        <v>61</v>
      </c>
      <c r="AL13542">
        <v>139.69164699999999</v>
      </c>
      <c r="AM13542">
        <v>35.689185000000002</v>
      </c>
      <c r="AN13542" s="1">
        <v>43948</v>
      </c>
      <c r="AO13542">
        <v>13</v>
      </c>
      <c r="AP13542">
        <v>13</v>
      </c>
    </row>
    <row r="13543" spans="1:42" x14ac:dyDescent="0.15">
      <c r="A13543">
        <v>13542</v>
      </c>
      <c r="F13543">
        <v>20</v>
      </c>
      <c r="G13543" t="s">
        <v>76</v>
      </c>
      <c r="H13543" t="s">
        <v>5250</v>
      </c>
      <c r="J13543" t="s">
        <v>66</v>
      </c>
      <c r="K13543" t="s">
        <v>66</v>
      </c>
      <c r="N13543" t="s">
        <v>66</v>
      </c>
      <c r="O13543" t="s">
        <v>66</v>
      </c>
      <c r="P13543">
        <v>3937</v>
      </c>
      <c r="U13543" t="s">
        <v>5251</v>
      </c>
      <c r="W13543">
        <v>1</v>
      </c>
      <c r="AH13543" t="s">
        <v>71</v>
      </c>
      <c r="AI13543" t="s">
        <v>71</v>
      </c>
      <c r="AJ13543" t="s">
        <v>73</v>
      </c>
      <c r="AK13543" t="s">
        <v>81</v>
      </c>
      <c r="AL13543">
        <v>139.69164699999999</v>
      </c>
      <c r="AM13543">
        <v>35.689185000000002</v>
      </c>
      <c r="AN13543" s="1">
        <v>43948</v>
      </c>
      <c r="AO13543">
        <v>13</v>
      </c>
      <c r="AP13543">
        <v>13</v>
      </c>
    </row>
    <row r="13544" spans="1:42" x14ac:dyDescent="0.15">
      <c r="A13544">
        <v>13543</v>
      </c>
      <c r="F13544">
        <v>30</v>
      </c>
      <c r="G13544" t="s">
        <v>76</v>
      </c>
      <c r="H13544" t="s">
        <v>5250</v>
      </c>
      <c r="J13544" t="s">
        <v>66</v>
      </c>
      <c r="K13544" t="s">
        <v>66</v>
      </c>
      <c r="N13544" t="s">
        <v>66</v>
      </c>
      <c r="O13544" t="s">
        <v>66</v>
      </c>
      <c r="P13544">
        <v>3938</v>
      </c>
      <c r="U13544" t="s">
        <v>5251</v>
      </c>
      <c r="W13544">
        <v>1</v>
      </c>
      <c r="AH13544" t="s">
        <v>71</v>
      </c>
      <c r="AI13544" t="s">
        <v>71</v>
      </c>
      <c r="AJ13544" t="s">
        <v>73</v>
      </c>
      <c r="AK13544" t="s">
        <v>81</v>
      </c>
      <c r="AL13544">
        <v>139.69164699999999</v>
      </c>
      <c r="AM13544">
        <v>35.689185000000002</v>
      </c>
      <c r="AN13544" s="1">
        <v>43948</v>
      </c>
      <c r="AO13544">
        <v>13</v>
      </c>
      <c r="AP13544">
        <v>13</v>
      </c>
    </row>
    <row r="13545" spans="1:42" x14ac:dyDescent="0.15">
      <c r="A13545">
        <v>13544</v>
      </c>
      <c r="F13545">
        <v>20</v>
      </c>
      <c r="G13545" t="s">
        <v>76</v>
      </c>
      <c r="H13545" t="s">
        <v>5250</v>
      </c>
      <c r="J13545" t="s">
        <v>66</v>
      </c>
      <c r="K13545" t="s">
        <v>66</v>
      </c>
      <c r="N13545" t="s">
        <v>66</v>
      </c>
      <c r="O13545" t="s">
        <v>66</v>
      </c>
      <c r="P13545">
        <v>3939</v>
      </c>
      <c r="U13545" t="s">
        <v>5251</v>
      </c>
      <c r="W13545">
        <v>1</v>
      </c>
      <c r="AH13545" t="s">
        <v>71</v>
      </c>
      <c r="AI13545" t="s">
        <v>71</v>
      </c>
      <c r="AJ13545" t="s">
        <v>73</v>
      </c>
      <c r="AK13545" t="s">
        <v>81</v>
      </c>
      <c r="AL13545">
        <v>139.69164699999999</v>
      </c>
      <c r="AM13545">
        <v>35.689185000000002</v>
      </c>
      <c r="AN13545" s="1">
        <v>43948</v>
      </c>
      <c r="AO13545">
        <v>13</v>
      </c>
      <c r="AP13545">
        <v>13</v>
      </c>
    </row>
    <row r="13546" spans="1:42" x14ac:dyDescent="0.15">
      <c r="A13546">
        <v>13545</v>
      </c>
      <c r="F13546">
        <v>40</v>
      </c>
      <c r="G13546" t="s">
        <v>52</v>
      </c>
      <c r="H13546" t="s">
        <v>5250</v>
      </c>
      <c r="J13546" t="s">
        <v>66</v>
      </c>
      <c r="K13546" t="s">
        <v>66</v>
      </c>
      <c r="N13546" t="s">
        <v>66</v>
      </c>
      <c r="O13546" t="s">
        <v>66</v>
      </c>
      <c r="P13546">
        <v>3940</v>
      </c>
      <c r="U13546" t="s">
        <v>5251</v>
      </c>
      <c r="W13546">
        <v>1</v>
      </c>
      <c r="AH13546" t="s">
        <v>71</v>
      </c>
      <c r="AI13546" t="s">
        <v>71</v>
      </c>
      <c r="AJ13546" t="s">
        <v>73</v>
      </c>
      <c r="AK13546" t="s">
        <v>61</v>
      </c>
      <c r="AL13546">
        <v>139.69164699999999</v>
      </c>
      <c r="AM13546">
        <v>35.689185000000002</v>
      </c>
      <c r="AN13546" s="1">
        <v>43948</v>
      </c>
      <c r="AO13546">
        <v>13</v>
      </c>
      <c r="AP13546">
        <v>13</v>
      </c>
    </row>
    <row r="13547" spans="1:42" x14ac:dyDescent="0.15">
      <c r="A13547">
        <v>13546</v>
      </c>
      <c r="F13547">
        <v>20</v>
      </c>
      <c r="G13547" t="s">
        <v>52</v>
      </c>
      <c r="H13547" t="s">
        <v>5250</v>
      </c>
      <c r="J13547" t="s">
        <v>66</v>
      </c>
      <c r="K13547" t="s">
        <v>66</v>
      </c>
      <c r="N13547" t="s">
        <v>66</v>
      </c>
      <c r="O13547" t="s">
        <v>66</v>
      </c>
      <c r="P13547">
        <v>3941</v>
      </c>
      <c r="U13547" t="s">
        <v>5251</v>
      </c>
      <c r="W13547">
        <v>1</v>
      </c>
      <c r="AH13547" t="s">
        <v>71</v>
      </c>
      <c r="AI13547" t="s">
        <v>71</v>
      </c>
      <c r="AJ13547" t="s">
        <v>73</v>
      </c>
      <c r="AK13547" t="s">
        <v>61</v>
      </c>
      <c r="AL13547">
        <v>139.69164699999999</v>
      </c>
      <c r="AM13547">
        <v>35.689185000000002</v>
      </c>
      <c r="AN13547" s="1">
        <v>43948</v>
      </c>
      <c r="AO13547">
        <v>13</v>
      </c>
      <c r="AP13547">
        <v>13</v>
      </c>
    </row>
    <row r="13548" spans="1:42" x14ac:dyDescent="0.15">
      <c r="A13548">
        <v>13547</v>
      </c>
      <c r="F13548">
        <v>20</v>
      </c>
      <c r="G13548" t="s">
        <v>76</v>
      </c>
      <c r="H13548" t="s">
        <v>5250</v>
      </c>
      <c r="J13548" t="s">
        <v>66</v>
      </c>
      <c r="K13548" t="s">
        <v>66</v>
      </c>
      <c r="N13548" t="s">
        <v>66</v>
      </c>
      <c r="O13548" t="s">
        <v>66</v>
      </c>
      <c r="P13548">
        <v>3942</v>
      </c>
      <c r="U13548" t="s">
        <v>5251</v>
      </c>
      <c r="W13548">
        <v>1</v>
      </c>
      <c r="AH13548" t="s">
        <v>71</v>
      </c>
      <c r="AI13548" t="s">
        <v>71</v>
      </c>
      <c r="AJ13548" t="s">
        <v>73</v>
      </c>
      <c r="AK13548" t="s">
        <v>81</v>
      </c>
      <c r="AL13548">
        <v>139.69164699999999</v>
      </c>
      <c r="AM13548">
        <v>35.689185000000002</v>
      </c>
      <c r="AN13548" s="1">
        <v>43948</v>
      </c>
      <c r="AO13548">
        <v>13</v>
      </c>
      <c r="AP13548">
        <v>13</v>
      </c>
    </row>
    <row r="13549" spans="1:42" x14ac:dyDescent="0.15">
      <c r="A13549">
        <v>13548</v>
      </c>
      <c r="F13549" t="s">
        <v>417</v>
      </c>
      <c r="G13549" t="s">
        <v>76</v>
      </c>
      <c r="H13549" t="s">
        <v>5250</v>
      </c>
      <c r="J13549" t="s">
        <v>66</v>
      </c>
      <c r="K13549" t="s">
        <v>66</v>
      </c>
      <c r="N13549" t="s">
        <v>66</v>
      </c>
      <c r="O13549" t="s">
        <v>66</v>
      </c>
      <c r="P13549">
        <v>3943</v>
      </c>
      <c r="U13549" t="s">
        <v>5251</v>
      </c>
      <c r="W13549">
        <v>1</v>
      </c>
      <c r="AH13549" t="s">
        <v>71</v>
      </c>
      <c r="AI13549" t="s">
        <v>71</v>
      </c>
      <c r="AJ13549" t="s">
        <v>73</v>
      </c>
      <c r="AK13549" t="s">
        <v>81</v>
      </c>
      <c r="AL13549">
        <v>139.69164699999999</v>
      </c>
      <c r="AM13549">
        <v>35.689185000000002</v>
      </c>
      <c r="AN13549" s="1">
        <v>43948</v>
      </c>
      <c r="AO13549">
        <v>13</v>
      </c>
      <c r="AP13549">
        <v>13</v>
      </c>
    </row>
    <row r="13550" spans="1:42" x14ac:dyDescent="0.15">
      <c r="A13550">
        <v>13549</v>
      </c>
      <c r="F13550">
        <v>30</v>
      </c>
      <c r="G13550" t="s">
        <v>52</v>
      </c>
      <c r="H13550" t="s">
        <v>5250</v>
      </c>
      <c r="J13550" t="s">
        <v>66</v>
      </c>
      <c r="K13550" t="s">
        <v>66</v>
      </c>
      <c r="N13550" t="s">
        <v>66</v>
      </c>
      <c r="O13550" t="s">
        <v>66</v>
      </c>
      <c r="P13550">
        <v>3944</v>
      </c>
      <c r="U13550" t="s">
        <v>5251</v>
      </c>
      <c r="W13550">
        <v>1</v>
      </c>
      <c r="AH13550" t="s">
        <v>71</v>
      </c>
      <c r="AI13550" t="s">
        <v>71</v>
      </c>
      <c r="AJ13550" t="s">
        <v>73</v>
      </c>
      <c r="AK13550" t="s">
        <v>61</v>
      </c>
      <c r="AL13550">
        <v>139.69164699999999</v>
      </c>
      <c r="AM13550">
        <v>35.689185000000002</v>
      </c>
      <c r="AN13550" s="1">
        <v>43948</v>
      </c>
      <c r="AO13550">
        <v>13</v>
      </c>
      <c r="AP13550">
        <v>13</v>
      </c>
    </row>
    <row r="13551" spans="1:42" x14ac:dyDescent="0.15">
      <c r="A13551">
        <v>13550</v>
      </c>
      <c r="F13551">
        <v>20</v>
      </c>
      <c r="G13551" t="s">
        <v>52</v>
      </c>
      <c r="H13551" t="s">
        <v>5250</v>
      </c>
      <c r="J13551" t="s">
        <v>66</v>
      </c>
      <c r="K13551" t="s">
        <v>66</v>
      </c>
      <c r="N13551" t="s">
        <v>66</v>
      </c>
      <c r="O13551" t="s">
        <v>66</v>
      </c>
      <c r="P13551">
        <v>3945</v>
      </c>
      <c r="U13551" t="s">
        <v>5251</v>
      </c>
      <c r="W13551">
        <v>1</v>
      </c>
      <c r="AH13551" t="s">
        <v>71</v>
      </c>
      <c r="AI13551" t="s">
        <v>71</v>
      </c>
      <c r="AJ13551" t="s">
        <v>73</v>
      </c>
      <c r="AK13551" t="s">
        <v>61</v>
      </c>
      <c r="AL13551">
        <v>139.69164699999999</v>
      </c>
      <c r="AM13551">
        <v>35.689185000000002</v>
      </c>
      <c r="AN13551" s="1">
        <v>43948</v>
      </c>
      <c r="AO13551">
        <v>13</v>
      </c>
      <c r="AP13551">
        <v>13</v>
      </c>
    </row>
    <row r="13552" spans="1:42" x14ac:dyDescent="0.15">
      <c r="A13552">
        <v>13551</v>
      </c>
      <c r="F13552">
        <v>50</v>
      </c>
      <c r="G13552" t="s">
        <v>52</v>
      </c>
      <c r="H13552" t="s">
        <v>5250</v>
      </c>
      <c r="J13552" t="s">
        <v>66</v>
      </c>
      <c r="K13552" t="s">
        <v>66</v>
      </c>
      <c r="N13552" t="s">
        <v>66</v>
      </c>
      <c r="O13552" t="s">
        <v>66</v>
      </c>
      <c r="P13552">
        <v>3946</v>
      </c>
      <c r="U13552" t="s">
        <v>5251</v>
      </c>
      <c r="W13552">
        <v>1</v>
      </c>
      <c r="AH13552" t="s">
        <v>71</v>
      </c>
      <c r="AI13552" t="s">
        <v>71</v>
      </c>
      <c r="AJ13552" t="s">
        <v>73</v>
      </c>
      <c r="AK13552" t="s">
        <v>61</v>
      </c>
      <c r="AL13552">
        <v>139.69164699999999</v>
      </c>
      <c r="AM13552">
        <v>35.689185000000002</v>
      </c>
      <c r="AN13552" s="1">
        <v>43948</v>
      </c>
      <c r="AO13552">
        <v>13</v>
      </c>
      <c r="AP13552">
        <v>13</v>
      </c>
    </row>
    <row r="13553" spans="1:42" x14ac:dyDescent="0.15">
      <c r="A13553">
        <v>13552</v>
      </c>
      <c r="F13553">
        <v>20</v>
      </c>
      <c r="G13553" t="s">
        <v>52</v>
      </c>
      <c r="H13553" t="s">
        <v>5250</v>
      </c>
      <c r="J13553" t="s">
        <v>66</v>
      </c>
      <c r="K13553" t="s">
        <v>66</v>
      </c>
      <c r="N13553" t="s">
        <v>66</v>
      </c>
      <c r="O13553" t="s">
        <v>66</v>
      </c>
      <c r="P13553">
        <v>3947</v>
      </c>
      <c r="U13553" t="s">
        <v>5251</v>
      </c>
      <c r="W13553">
        <v>1</v>
      </c>
      <c r="AH13553" t="s">
        <v>71</v>
      </c>
      <c r="AI13553" t="s">
        <v>71</v>
      </c>
      <c r="AJ13553" t="s">
        <v>73</v>
      </c>
      <c r="AK13553" t="s">
        <v>61</v>
      </c>
      <c r="AL13553">
        <v>139.69164699999999</v>
      </c>
      <c r="AM13553">
        <v>35.689185000000002</v>
      </c>
      <c r="AN13553" s="1">
        <v>43948</v>
      </c>
      <c r="AO13553">
        <v>13</v>
      </c>
      <c r="AP13553">
        <v>13</v>
      </c>
    </row>
    <row r="13554" spans="1:42" x14ac:dyDescent="0.15">
      <c r="A13554">
        <v>13553</v>
      </c>
      <c r="F13554">
        <v>90</v>
      </c>
      <c r="G13554" t="s">
        <v>52</v>
      </c>
      <c r="H13554" t="s">
        <v>5250</v>
      </c>
      <c r="J13554" t="s">
        <v>66</v>
      </c>
      <c r="K13554" t="s">
        <v>66</v>
      </c>
      <c r="N13554" t="s">
        <v>66</v>
      </c>
      <c r="O13554" t="s">
        <v>66</v>
      </c>
      <c r="P13554">
        <v>3948</v>
      </c>
      <c r="U13554" t="s">
        <v>5251</v>
      </c>
      <c r="W13554">
        <v>1</v>
      </c>
      <c r="AH13554" t="s">
        <v>71</v>
      </c>
      <c r="AI13554" t="s">
        <v>71</v>
      </c>
      <c r="AJ13554" t="s">
        <v>73</v>
      </c>
      <c r="AK13554" t="s">
        <v>61</v>
      </c>
      <c r="AL13554">
        <v>139.69164699999999</v>
      </c>
      <c r="AM13554">
        <v>35.689185000000002</v>
      </c>
      <c r="AN13554" s="1">
        <v>43948</v>
      </c>
      <c r="AO13554">
        <v>13</v>
      </c>
      <c r="AP13554">
        <v>13</v>
      </c>
    </row>
    <row r="13555" spans="1:42" x14ac:dyDescent="0.15">
      <c r="A13555">
        <v>13554</v>
      </c>
      <c r="F13555">
        <v>40</v>
      </c>
      <c r="G13555" t="s">
        <v>76</v>
      </c>
      <c r="H13555" t="s">
        <v>5250</v>
      </c>
      <c r="J13555" t="s">
        <v>66</v>
      </c>
      <c r="K13555" t="s">
        <v>66</v>
      </c>
      <c r="N13555" t="s">
        <v>66</v>
      </c>
      <c r="O13555" t="s">
        <v>66</v>
      </c>
      <c r="P13555">
        <v>3949</v>
      </c>
      <c r="U13555" t="s">
        <v>5251</v>
      </c>
      <c r="W13555">
        <v>1</v>
      </c>
      <c r="AH13555" t="s">
        <v>71</v>
      </c>
      <c r="AI13555" t="s">
        <v>71</v>
      </c>
      <c r="AJ13555" t="s">
        <v>73</v>
      </c>
      <c r="AK13555" t="s">
        <v>81</v>
      </c>
      <c r="AL13555">
        <v>139.69164699999999</v>
      </c>
      <c r="AM13555">
        <v>35.689185000000002</v>
      </c>
      <c r="AN13555" s="1">
        <v>43948</v>
      </c>
      <c r="AO13555">
        <v>13</v>
      </c>
      <c r="AP13555">
        <v>13</v>
      </c>
    </row>
    <row r="13556" spans="1:42" x14ac:dyDescent="0.15">
      <c r="A13556">
        <v>13555</v>
      </c>
      <c r="F13556" t="s">
        <v>417</v>
      </c>
      <c r="G13556" t="s">
        <v>52</v>
      </c>
      <c r="H13556" t="s">
        <v>5250</v>
      </c>
      <c r="J13556" t="s">
        <v>66</v>
      </c>
      <c r="K13556" t="s">
        <v>66</v>
      </c>
      <c r="N13556" t="s">
        <v>66</v>
      </c>
      <c r="O13556" t="s">
        <v>66</v>
      </c>
      <c r="P13556">
        <v>3950</v>
      </c>
      <c r="U13556" t="s">
        <v>5251</v>
      </c>
      <c r="W13556">
        <v>1</v>
      </c>
      <c r="AH13556" t="s">
        <v>71</v>
      </c>
      <c r="AI13556" t="s">
        <v>71</v>
      </c>
      <c r="AJ13556" t="s">
        <v>73</v>
      </c>
      <c r="AK13556" t="s">
        <v>61</v>
      </c>
      <c r="AL13556">
        <v>139.69164699999999</v>
      </c>
      <c r="AM13556">
        <v>35.689185000000002</v>
      </c>
      <c r="AN13556" s="1">
        <v>43948</v>
      </c>
      <c r="AO13556">
        <v>13</v>
      </c>
      <c r="AP13556">
        <v>13</v>
      </c>
    </row>
    <row r="13557" spans="1:42" x14ac:dyDescent="0.15">
      <c r="A13557">
        <v>13556</v>
      </c>
      <c r="F13557">
        <v>60</v>
      </c>
      <c r="G13557" t="s">
        <v>76</v>
      </c>
      <c r="H13557" t="s">
        <v>5250</v>
      </c>
      <c r="J13557" t="s">
        <v>66</v>
      </c>
      <c r="K13557" t="s">
        <v>66</v>
      </c>
      <c r="N13557" t="s">
        <v>66</v>
      </c>
      <c r="O13557" t="s">
        <v>66</v>
      </c>
      <c r="P13557">
        <v>3951</v>
      </c>
      <c r="U13557" t="s">
        <v>5251</v>
      </c>
      <c r="W13557">
        <v>1</v>
      </c>
      <c r="AH13557" t="s">
        <v>71</v>
      </c>
      <c r="AI13557" t="s">
        <v>71</v>
      </c>
      <c r="AJ13557" t="s">
        <v>73</v>
      </c>
      <c r="AK13557" t="s">
        <v>81</v>
      </c>
      <c r="AL13557">
        <v>139.69164699999999</v>
      </c>
      <c r="AM13557">
        <v>35.689185000000002</v>
      </c>
      <c r="AN13557" s="1">
        <v>43948</v>
      </c>
      <c r="AO13557">
        <v>13</v>
      </c>
      <c r="AP13557">
        <v>13</v>
      </c>
    </row>
    <row r="13558" spans="1:42" x14ac:dyDescent="0.15">
      <c r="A13558">
        <v>13557</v>
      </c>
      <c r="F13558">
        <v>30</v>
      </c>
      <c r="G13558" t="s">
        <v>52</v>
      </c>
      <c r="H13558" t="s">
        <v>5250</v>
      </c>
      <c r="J13558" t="s">
        <v>66</v>
      </c>
      <c r="K13558" t="s">
        <v>66</v>
      </c>
      <c r="N13558" t="s">
        <v>66</v>
      </c>
      <c r="O13558" t="s">
        <v>66</v>
      </c>
      <c r="P13558">
        <v>3952</v>
      </c>
      <c r="U13558" t="s">
        <v>5251</v>
      </c>
      <c r="W13558">
        <v>1</v>
      </c>
      <c r="AH13558" t="s">
        <v>71</v>
      </c>
      <c r="AI13558" t="s">
        <v>71</v>
      </c>
      <c r="AJ13558" t="s">
        <v>73</v>
      </c>
      <c r="AK13558" t="s">
        <v>61</v>
      </c>
      <c r="AL13558">
        <v>139.69164699999999</v>
      </c>
      <c r="AM13558">
        <v>35.689185000000002</v>
      </c>
      <c r="AN13558" s="1">
        <v>43948</v>
      </c>
      <c r="AO13558">
        <v>13</v>
      </c>
      <c r="AP13558">
        <v>13</v>
      </c>
    </row>
    <row r="13559" spans="1:42" x14ac:dyDescent="0.15">
      <c r="A13559">
        <v>13558</v>
      </c>
      <c r="F13559">
        <v>50</v>
      </c>
      <c r="G13559" t="s">
        <v>52</v>
      </c>
      <c r="H13559" t="s">
        <v>5250</v>
      </c>
      <c r="J13559" t="s">
        <v>66</v>
      </c>
      <c r="K13559" t="s">
        <v>66</v>
      </c>
      <c r="N13559" t="s">
        <v>66</v>
      </c>
      <c r="O13559" t="s">
        <v>66</v>
      </c>
      <c r="P13559">
        <v>3953</v>
      </c>
      <c r="U13559" t="s">
        <v>5251</v>
      </c>
      <c r="W13559">
        <v>1</v>
      </c>
      <c r="AH13559" t="s">
        <v>71</v>
      </c>
      <c r="AI13559" t="s">
        <v>71</v>
      </c>
      <c r="AJ13559" t="s">
        <v>73</v>
      </c>
      <c r="AK13559" t="s">
        <v>61</v>
      </c>
      <c r="AL13559">
        <v>139.69164699999999</v>
      </c>
      <c r="AM13559">
        <v>35.689185000000002</v>
      </c>
      <c r="AN13559" s="1">
        <v>43948</v>
      </c>
      <c r="AO13559">
        <v>13</v>
      </c>
      <c r="AP13559">
        <v>13</v>
      </c>
    </row>
    <row r="13560" spans="1:42" x14ac:dyDescent="0.15">
      <c r="A13560">
        <v>13559</v>
      </c>
      <c r="F13560">
        <v>20</v>
      </c>
      <c r="G13560" t="s">
        <v>52</v>
      </c>
      <c r="H13560" t="s">
        <v>5250</v>
      </c>
      <c r="J13560" t="s">
        <v>66</v>
      </c>
      <c r="K13560" t="s">
        <v>66</v>
      </c>
      <c r="N13560" t="s">
        <v>66</v>
      </c>
      <c r="O13560" t="s">
        <v>66</v>
      </c>
      <c r="P13560">
        <v>3954</v>
      </c>
      <c r="U13560" t="s">
        <v>5251</v>
      </c>
      <c r="W13560">
        <v>1</v>
      </c>
      <c r="AH13560" t="s">
        <v>71</v>
      </c>
      <c r="AI13560" t="s">
        <v>71</v>
      </c>
      <c r="AJ13560" t="s">
        <v>73</v>
      </c>
      <c r="AK13560" t="s">
        <v>61</v>
      </c>
      <c r="AL13560">
        <v>139.69164699999999</v>
      </c>
      <c r="AM13560">
        <v>35.689185000000002</v>
      </c>
      <c r="AN13560" s="1">
        <v>43948</v>
      </c>
      <c r="AO13560">
        <v>13</v>
      </c>
      <c r="AP13560">
        <v>13</v>
      </c>
    </row>
    <row r="13561" spans="1:42" x14ac:dyDescent="0.15">
      <c r="A13561">
        <v>13560</v>
      </c>
      <c r="F13561">
        <v>20</v>
      </c>
      <c r="G13561" t="s">
        <v>52</v>
      </c>
      <c r="H13561" t="s">
        <v>5250</v>
      </c>
      <c r="J13561" t="s">
        <v>66</v>
      </c>
      <c r="K13561" t="s">
        <v>66</v>
      </c>
      <c r="N13561" t="s">
        <v>66</v>
      </c>
      <c r="O13561" t="s">
        <v>66</v>
      </c>
      <c r="P13561">
        <v>3955</v>
      </c>
      <c r="U13561" t="s">
        <v>5251</v>
      </c>
      <c r="W13561">
        <v>1</v>
      </c>
      <c r="AH13561" t="s">
        <v>71</v>
      </c>
      <c r="AI13561" t="s">
        <v>71</v>
      </c>
      <c r="AJ13561" t="s">
        <v>73</v>
      </c>
      <c r="AK13561" t="s">
        <v>61</v>
      </c>
      <c r="AL13561">
        <v>139.69164699999999</v>
      </c>
      <c r="AM13561">
        <v>35.689185000000002</v>
      </c>
      <c r="AN13561" s="1">
        <v>43948</v>
      </c>
      <c r="AO13561">
        <v>13</v>
      </c>
      <c r="AP13561">
        <v>13</v>
      </c>
    </row>
    <row r="13562" spans="1:42" x14ac:dyDescent="0.15">
      <c r="A13562">
        <v>13561</v>
      </c>
      <c r="F13562">
        <v>50</v>
      </c>
      <c r="G13562" t="s">
        <v>76</v>
      </c>
      <c r="H13562" t="s">
        <v>5250</v>
      </c>
      <c r="J13562" t="s">
        <v>66</v>
      </c>
      <c r="K13562" t="s">
        <v>66</v>
      </c>
      <c r="N13562" t="s">
        <v>66</v>
      </c>
      <c r="O13562" t="s">
        <v>66</v>
      </c>
      <c r="P13562">
        <v>3956</v>
      </c>
      <c r="U13562" t="s">
        <v>5251</v>
      </c>
      <c r="W13562">
        <v>1</v>
      </c>
      <c r="AH13562" t="s">
        <v>71</v>
      </c>
      <c r="AI13562" t="s">
        <v>71</v>
      </c>
      <c r="AJ13562" t="s">
        <v>73</v>
      </c>
      <c r="AK13562" t="s">
        <v>81</v>
      </c>
      <c r="AL13562">
        <v>139.69164699999999</v>
      </c>
      <c r="AM13562">
        <v>35.689185000000002</v>
      </c>
      <c r="AN13562" s="1">
        <v>43948</v>
      </c>
      <c r="AO13562">
        <v>13</v>
      </c>
      <c r="AP13562">
        <v>13</v>
      </c>
    </row>
    <row r="13563" spans="1:42" x14ac:dyDescent="0.15">
      <c r="A13563">
        <v>13562</v>
      </c>
      <c r="F13563">
        <v>30</v>
      </c>
      <c r="G13563" t="s">
        <v>76</v>
      </c>
      <c r="H13563" t="s">
        <v>5250</v>
      </c>
      <c r="I13563" t="s">
        <v>5085</v>
      </c>
      <c r="J13563" t="s">
        <v>1648</v>
      </c>
      <c r="K13563" t="s">
        <v>1648</v>
      </c>
      <c r="M13563" t="s">
        <v>1649</v>
      </c>
      <c r="N13563" t="s">
        <v>1650</v>
      </c>
      <c r="O13563" t="s">
        <v>1648</v>
      </c>
      <c r="P13563">
        <v>122</v>
      </c>
      <c r="U13563" t="s">
        <v>5252</v>
      </c>
      <c r="W13563">
        <v>1</v>
      </c>
      <c r="AH13563" t="s">
        <v>1653</v>
      </c>
      <c r="AI13563" t="s">
        <v>1653</v>
      </c>
      <c r="AJ13563" t="s">
        <v>1654</v>
      </c>
      <c r="AK13563" t="s">
        <v>81</v>
      </c>
      <c r="AL13563">
        <v>136.219596</v>
      </c>
      <c r="AM13563">
        <v>36.064366</v>
      </c>
      <c r="AN13563" s="1">
        <v>43948</v>
      </c>
      <c r="AO13563">
        <v>18</v>
      </c>
      <c r="AP13563">
        <v>18</v>
      </c>
    </row>
    <row r="13564" spans="1:42" x14ac:dyDescent="0.15">
      <c r="A13564">
        <v>13563</v>
      </c>
      <c r="F13564">
        <v>50</v>
      </c>
      <c r="G13564" t="s">
        <v>76</v>
      </c>
      <c r="H13564" t="s">
        <v>5250</v>
      </c>
      <c r="J13564" t="s">
        <v>104</v>
      </c>
      <c r="K13564" t="s">
        <v>104</v>
      </c>
      <c r="L13564" t="s">
        <v>250</v>
      </c>
      <c r="N13564" t="s">
        <v>572</v>
      </c>
      <c r="O13564" t="s">
        <v>104</v>
      </c>
      <c r="P13564">
        <v>616</v>
      </c>
      <c r="U13564" t="s">
        <v>5253</v>
      </c>
      <c r="W13564">
        <v>1</v>
      </c>
      <c r="AH13564" t="s">
        <v>107</v>
      </c>
      <c r="AI13564" t="s">
        <v>107</v>
      </c>
      <c r="AJ13564" t="s">
        <v>108</v>
      </c>
      <c r="AK13564" t="s">
        <v>81</v>
      </c>
      <c r="AL13564">
        <v>141.345507</v>
      </c>
      <c r="AM13564">
        <v>43.064214</v>
      </c>
      <c r="AN13564" s="1">
        <v>43948</v>
      </c>
      <c r="AO13564">
        <v>1</v>
      </c>
      <c r="AP13564">
        <v>1</v>
      </c>
    </row>
    <row r="13565" spans="1:42" x14ac:dyDescent="0.15">
      <c r="A13565">
        <v>13564</v>
      </c>
      <c r="F13565">
        <v>30</v>
      </c>
      <c r="G13565" t="s">
        <v>76</v>
      </c>
      <c r="H13565" t="s">
        <v>5250</v>
      </c>
      <c r="J13565" t="s">
        <v>104</v>
      </c>
      <c r="K13565" t="s">
        <v>104</v>
      </c>
      <c r="L13565" t="s">
        <v>250</v>
      </c>
      <c r="N13565" t="s">
        <v>572</v>
      </c>
      <c r="O13565" t="s">
        <v>104</v>
      </c>
      <c r="P13565">
        <v>617</v>
      </c>
      <c r="U13565" t="s">
        <v>5253</v>
      </c>
      <c r="W13565">
        <v>1</v>
      </c>
      <c r="AH13565" t="s">
        <v>107</v>
      </c>
      <c r="AI13565" t="s">
        <v>107</v>
      </c>
      <c r="AJ13565" t="s">
        <v>108</v>
      </c>
      <c r="AK13565" t="s">
        <v>81</v>
      </c>
      <c r="AL13565">
        <v>141.345507</v>
      </c>
      <c r="AM13565">
        <v>43.064214</v>
      </c>
      <c r="AN13565" s="1">
        <v>43948</v>
      </c>
      <c r="AO13565">
        <v>1</v>
      </c>
      <c r="AP13565">
        <v>1</v>
      </c>
    </row>
    <row r="13566" spans="1:42" x14ac:dyDescent="0.15">
      <c r="A13566">
        <v>13565</v>
      </c>
      <c r="F13566">
        <v>80</v>
      </c>
      <c r="G13566" t="s">
        <v>52</v>
      </c>
      <c r="H13566" t="s">
        <v>5250</v>
      </c>
      <c r="J13566" t="s">
        <v>104</v>
      </c>
      <c r="K13566" t="s">
        <v>104</v>
      </c>
      <c r="L13566" t="s">
        <v>250</v>
      </c>
      <c r="N13566" t="s">
        <v>572</v>
      </c>
      <c r="O13566" t="s">
        <v>104</v>
      </c>
      <c r="P13566">
        <v>618</v>
      </c>
      <c r="U13566" t="s">
        <v>5253</v>
      </c>
      <c r="W13566">
        <v>1</v>
      </c>
      <c r="AH13566" t="s">
        <v>107</v>
      </c>
      <c r="AI13566" t="s">
        <v>107</v>
      </c>
      <c r="AJ13566" t="s">
        <v>108</v>
      </c>
      <c r="AK13566" t="s">
        <v>61</v>
      </c>
      <c r="AL13566">
        <v>141.345507</v>
      </c>
      <c r="AM13566">
        <v>43.064214</v>
      </c>
      <c r="AN13566" s="1">
        <v>43948</v>
      </c>
      <c r="AO13566">
        <v>1</v>
      </c>
      <c r="AP13566">
        <v>1</v>
      </c>
    </row>
    <row r="13567" spans="1:42" x14ac:dyDescent="0.15">
      <c r="A13567">
        <v>13566</v>
      </c>
      <c r="F13567" t="s">
        <v>120</v>
      </c>
      <c r="G13567" t="s">
        <v>120</v>
      </c>
      <c r="H13567" t="s">
        <v>5250</v>
      </c>
      <c r="J13567" t="s">
        <v>104</v>
      </c>
      <c r="K13567" t="s">
        <v>104</v>
      </c>
      <c r="L13567" t="s">
        <v>360</v>
      </c>
      <c r="N13567" t="s">
        <v>5254</v>
      </c>
      <c r="O13567" t="s">
        <v>104</v>
      </c>
      <c r="P13567">
        <v>619</v>
      </c>
      <c r="U13567" t="s">
        <v>5253</v>
      </c>
      <c r="W13567">
        <v>1</v>
      </c>
      <c r="AH13567" t="s">
        <v>107</v>
      </c>
      <c r="AI13567" t="s">
        <v>107</v>
      </c>
      <c r="AJ13567" t="s">
        <v>108</v>
      </c>
      <c r="AK13567" t="s">
        <v>122</v>
      </c>
      <c r="AL13567">
        <v>140.75324499999999</v>
      </c>
      <c r="AM13567">
        <v>41.819826999999997</v>
      </c>
      <c r="AN13567" s="1">
        <v>43948</v>
      </c>
      <c r="AO13567">
        <v>1</v>
      </c>
      <c r="AP13567">
        <v>1</v>
      </c>
    </row>
    <row r="13568" spans="1:42" x14ac:dyDescent="0.15">
      <c r="A13568">
        <v>13567</v>
      </c>
      <c r="F13568">
        <v>20</v>
      </c>
      <c r="G13568" t="s">
        <v>52</v>
      </c>
      <c r="H13568" t="s">
        <v>5250</v>
      </c>
      <c r="J13568" t="s">
        <v>104</v>
      </c>
      <c r="K13568" t="s">
        <v>104</v>
      </c>
      <c r="L13568" t="s">
        <v>250</v>
      </c>
      <c r="N13568" t="s">
        <v>572</v>
      </c>
      <c r="O13568" t="s">
        <v>104</v>
      </c>
      <c r="P13568">
        <v>620</v>
      </c>
      <c r="U13568" t="s">
        <v>5253</v>
      </c>
      <c r="W13568">
        <v>1</v>
      </c>
      <c r="AH13568" t="s">
        <v>107</v>
      </c>
      <c r="AI13568" t="s">
        <v>107</v>
      </c>
      <c r="AJ13568" t="s">
        <v>108</v>
      </c>
      <c r="AK13568" t="s">
        <v>61</v>
      </c>
      <c r="AL13568">
        <v>141.345507</v>
      </c>
      <c r="AM13568">
        <v>43.064214</v>
      </c>
      <c r="AN13568" s="1">
        <v>43948</v>
      </c>
      <c r="AO13568">
        <v>1</v>
      </c>
      <c r="AP13568">
        <v>1</v>
      </c>
    </row>
    <row r="13569" spans="1:42" x14ac:dyDescent="0.15">
      <c r="A13569">
        <v>13568</v>
      </c>
      <c r="F13569">
        <v>60</v>
      </c>
      <c r="G13569" t="s">
        <v>76</v>
      </c>
      <c r="H13569" t="s">
        <v>5250</v>
      </c>
      <c r="J13569" t="s">
        <v>104</v>
      </c>
      <c r="K13569" t="s">
        <v>104</v>
      </c>
      <c r="L13569" t="s">
        <v>481</v>
      </c>
      <c r="N13569" t="s">
        <v>569</v>
      </c>
      <c r="O13569" t="s">
        <v>104</v>
      </c>
      <c r="P13569">
        <v>621</v>
      </c>
      <c r="U13569" t="s">
        <v>5253</v>
      </c>
      <c r="W13569">
        <v>1</v>
      </c>
      <c r="AH13569" t="s">
        <v>107</v>
      </c>
      <c r="AI13569" t="s">
        <v>107</v>
      </c>
      <c r="AJ13569" t="s">
        <v>108</v>
      </c>
      <c r="AK13569" t="s">
        <v>81</v>
      </c>
      <c r="AL13569">
        <v>140.972193</v>
      </c>
      <c r="AM13569">
        <v>42.320520999999999</v>
      </c>
      <c r="AN13569" s="1">
        <v>43948</v>
      </c>
      <c r="AO13569">
        <v>1</v>
      </c>
      <c r="AP13569">
        <v>1</v>
      </c>
    </row>
    <row r="13570" spans="1:42" x14ac:dyDescent="0.15">
      <c r="A13570">
        <v>13569</v>
      </c>
      <c r="F13570">
        <v>40</v>
      </c>
      <c r="G13570" t="s">
        <v>76</v>
      </c>
      <c r="H13570" t="s">
        <v>5250</v>
      </c>
      <c r="J13570" t="s">
        <v>104</v>
      </c>
      <c r="K13570" t="s">
        <v>104</v>
      </c>
      <c r="L13570" t="s">
        <v>481</v>
      </c>
      <c r="N13570" t="s">
        <v>569</v>
      </c>
      <c r="O13570" t="s">
        <v>104</v>
      </c>
      <c r="P13570">
        <v>622</v>
      </c>
      <c r="U13570" t="s">
        <v>5253</v>
      </c>
      <c r="W13570">
        <v>1</v>
      </c>
      <c r="AH13570" t="s">
        <v>107</v>
      </c>
      <c r="AI13570" t="s">
        <v>107</v>
      </c>
      <c r="AJ13570" t="s">
        <v>108</v>
      </c>
      <c r="AK13570" t="s">
        <v>81</v>
      </c>
      <c r="AL13570">
        <v>140.972193</v>
      </c>
      <c r="AM13570">
        <v>42.320520999999999</v>
      </c>
      <c r="AN13570" s="1">
        <v>43948</v>
      </c>
      <c r="AO13570">
        <v>1</v>
      </c>
      <c r="AP13570">
        <v>1</v>
      </c>
    </row>
    <row r="13571" spans="1:42" x14ac:dyDescent="0.15">
      <c r="A13571">
        <v>13570</v>
      </c>
      <c r="F13571">
        <v>50</v>
      </c>
      <c r="G13571" t="s">
        <v>52</v>
      </c>
      <c r="H13571" t="s">
        <v>5250</v>
      </c>
      <c r="J13571" t="s">
        <v>104</v>
      </c>
      <c r="K13571" t="s">
        <v>104</v>
      </c>
      <c r="L13571" t="s">
        <v>528</v>
      </c>
      <c r="N13571" t="s">
        <v>588</v>
      </c>
      <c r="O13571" t="s">
        <v>104</v>
      </c>
      <c r="P13571">
        <v>623</v>
      </c>
      <c r="U13571" t="s">
        <v>5253</v>
      </c>
      <c r="W13571">
        <v>1</v>
      </c>
      <c r="AH13571" t="s">
        <v>107</v>
      </c>
      <c r="AI13571" t="s">
        <v>107</v>
      </c>
      <c r="AJ13571" t="s">
        <v>108</v>
      </c>
      <c r="AK13571" t="s">
        <v>61</v>
      </c>
      <c r="AL13571">
        <v>144.260865</v>
      </c>
      <c r="AM13571">
        <v>44.026645000000002</v>
      </c>
      <c r="AN13571" s="1">
        <v>43948</v>
      </c>
      <c r="AO13571">
        <v>1</v>
      </c>
      <c r="AP13571">
        <v>1</v>
      </c>
    </row>
    <row r="13572" spans="1:42" x14ac:dyDescent="0.15">
      <c r="A13572">
        <v>13571</v>
      </c>
      <c r="F13572">
        <v>90</v>
      </c>
      <c r="G13572" t="s">
        <v>76</v>
      </c>
      <c r="H13572" t="s">
        <v>5250</v>
      </c>
      <c r="I13572" t="s">
        <v>4940</v>
      </c>
      <c r="J13572" t="s">
        <v>104</v>
      </c>
      <c r="K13572" t="s">
        <v>104</v>
      </c>
      <c r="M13572" t="s">
        <v>251</v>
      </c>
      <c r="N13572" t="s">
        <v>252</v>
      </c>
      <c r="O13572" t="s">
        <v>251</v>
      </c>
      <c r="P13572">
        <v>673</v>
      </c>
      <c r="V13572" t="s">
        <v>5226</v>
      </c>
      <c r="W13572">
        <v>1</v>
      </c>
      <c r="AH13572" t="s">
        <v>107</v>
      </c>
      <c r="AI13572" t="s">
        <v>107</v>
      </c>
      <c r="AJ13572" t="s">
        <v>256</v>
      </c>
      <c r="AK13572" t="s">
        <v>81</v>
      </c>
      <c r="AL13572">
        <v>141.34107800000001</v>
      </c>
      <c r="AM13572">
        <v>43.055281999999998</v>
      </c>
      <c r="AN13572" s="1">
        <v>43948</v>
      </c>
      <c r="AO13572">
        <v>1</v>
      </c>
      <c r="AP13572">
        <v>1</v>
      </c>
    </row>
    <row r="13573" spans="1:42" x14ac:dyDescent="0.15">
      <c r="A13573">
        <v>13572</v>
      </c>
      <c r="F13573">
        <v>50</v>
      </c>
      <c r="G13573" t="s">
        <v>52</v>
      </c>
      <c r="H13573" t="s">
        <v>5250</v>
      </c>
      <c r="I13573" t="s">
        <v>4537</v>
      </c>
      <c r="J13573" t="s">
        <v>104</v>
      </c>
      <c r="K13573" t="s">
        <v>104</v>
      </c>
      <c r="M13573" t="s">
        <v>251</v>
      </c>
      <c r="N13573" t="s">
        <v>252</v>
      </c>
      <c r="O13573" t="s">
        <v>251</v>
      </c>
      <c r="P13573">
        <v>674</v>
      </c>
      <c r="V13573" t="s">
        <v>5226</v>
      </c>
      <c r="W13573">
        <v>1</v>
      </c>
      <c r="AH13573" t="s">
        <v>107</v>
      </c>
      <c r="AI13573" t="s">
        <v>107</v>
      </c>
      <c r="AJ13573" t="s">
        <v>256</v>
      </c>
      <c r="AK13573" t="s">
        <v>61</v>
      </c>
      <c r="AL13573">
        <v>141.34107800000001</v>
      </c>
      <c r="AM13573">
        <v>43.055281999999998</v>
      </c>
      <c r="AN13573" s="1">
        <v>43948</v>
      </c>
      <c r="AO13573">
        <v>1</v>
      </c>
      <c r="AP13573">
        <v>1</v>
      </c>
    </row>
    <row r="13574" spans="1:42" x14ac:dyDescent="0.15">
      <c r="A13574">
        <v>13573</v>
      </c>
      <c r="F13574">
        <v>30</v>
      </c>
      <c r="G13574" t="s">
        <v>52</v>
      </c>
      <c r="H13574" t="s">
        <v>5250</v>
      </c>
      <c r="I13574" t="s">
        <v>5085</v>
      </c>
      <c r="J13574" t="s">
        <v>104</v>
      </c>
      <c r="K13574" t="s">
        <v>104</v>
      </c>
      <c r="M13574" t="s">
        <v>251</v>
      </c>
      <c r="N13574" t="s">
        <v>252</v>
      </c>
      <c r="O13574" t="s">
        <v>251</v>
      </c>
      <c r="P13574">
        <v>675</v>
      </c>
      <c r="V13574" t="s">
        <v>5226</v>
      </c>
      <c r="W13574">
        <v>1</v>
      </c>
      <c r="AH13574" t="s">
        <v>107</v>
      </c>
      <c r="AI13574" t="s">
        <v>107</v>
      </c>
      <c r="AJ13574" t="s">
        <v>256</v>
      </c>
      <c r="AK13574" t="s">
        <v>61</v>
      </c>
      <c r="AL13574">
        <v>141.34107800000001</v>
      </c>
      <c r="AM13574">
        <v>43.055281999999998</v>
      </c>
      <c r="AN13574" s="1">
        <v>43948</v>
      </c>
      <c r="AO13574">
        <v>1</v>
      </c>
      <c r="AP13574">
        <v>1</v>
      </c>
    </row>
    <row r="13575" spans="1:42" x14ac:dyDescent="0.15">
      <c r="A13575">
        <v>13574</v>
      </c>
      <c r="F13575">
        <v>50</v>
      </c>
      <c r="G13575" t="s">
        <v>76</v>
      </c>
      <c r="H13575" t="s">
        <v>5250</v>
      </c>
      <c r="I13575" t="s">
        <v>4940</v>
      </c>
      <c r="J13575" t="s">
        <v>104</v>
      </c>
      <c r="K13575" t="s">
        <v>104</v>
      </c>
      <c r="M13575" t="s">
        <v>251</v>
      </c>
      <c r="N13575" t="s">
        <v>252</v>
      </c>
      <c r="O13575" t="s">
        <v>251</v>
      </c>
      <c r="P13575">
        <v>676</v>
      </c>
      <c r="V13575" t="s">
        <v>5226</v>
      </c>
      <c r="W13575">
        <v>1</v>
      </c>
      <c r="AH13575" t="s">
        <v>107</v>
      </c>
      <c r="AI13575" t="s">
        <v>107</v>
      </c>
      <c r="AJ13575" t="s">
        <v>256</v>
      </c>
      <c r="AK13575" t="s">
        <v>81</v>
      </c>
      <c r="AL13575">
        <v>141.34107800000001</v>
      </c>
      <c r="AM13575">
        <v>43.055281999999998</v>
      </c>
      <c r="AN13575" s="1">
        <v>43948</v>
      </c>
      <c r="AO13575">
        <v>1</v>
      </c>
      <c r="AP13575">
        <v>1</v>
      </c>
    </row>
    <row r="13576" spans="1:42" x14ac:dyDescent="0.15">
      <c r="A13576">
        <v>13575</v>
      </c>
      <c r="F13576">
        <v>50</v>
      </c>
      <c r="G13576" t="s">
        <v>52</v>
      </c>
      <c r="H13576" t="s">
        <v>5250</v>
      </c>
      <c r="I13576" t="s">
        <v>4787</v>
      </c>
      <c r="J13576" t="s">
        <v>104</v>
      </c>
      <c r="K13576" t="s">
        <v>104</v>
      </c>
      <c r="M13576" t="s">
        <v>251</v>
      </c>
      <c r="N13576" t="s">
        <v>252</v>
      </c>
      <c r="O13576" t="s">
        <v>251</v>
      </c>
      <c r="P13576">
        <v>677</v>
      </c>
      <c r="V13576" t="s">
        <v>5226</v>
      </c>
      <c r="W13576">
        <v>1</v>
      </c>
      <c r="AH13576" t="s">
        <v>107</v>
      </c>
      <c r="AI13576" t="s">
        <v>107</v>
      </c>
      <c r="AJ13576" t="s">
        <v>256</v>
      </c>
      <c r="AK13576" t="s">
        <v>61</v>
      </c>
      <c r="AL13576">
        <v>141.34107800000001</v>
      </c>
      <c r="AM13576">
        <v>43.055281999999998</v>
      </c>
      <c r="AN13576" s="1">
        <v>43948</v>
      </c>
      <c r="AO13576">
        <v>1</v>
      </c>
      <c r="AP13576">
        <v>1</v>
      </c>
    </row>
    <row r="13577" spans="1:42" x14ac:dyDescent="0.15">
      <c r="A13577">
        <v>13576</v>
      </c>
      <c r="F13577">
        <v>90</v>
      </c>
      <c r="G13577" t="s">
        <v>76</v>
      </c>
      <c r="H13577" t="s">
        <v>5250</v>
      </c>
      <c r="I13577" t="s">
        <v>4940</v>
      </c>
      <c r="J13577" t="s">
        <v>104</v>
      </c>
      <c r="K13577" t="s">
        <v>104</v>
      </c>
      <c r="M13577" t="s">
        <v>251</v>
      </c>
      <c r="N13577" t="s">
        <v>252</v>
      </c>
      <c r="O13577" t="s">
        <v>251</v>
      </c>
      <c r="P13577">
        <v>678</v>
      </c>
      <c r="V13577" t="s">
        <v>5226</v>
      </c>
      <c r="W13577">
        <v>1</v>
      </c>
      <c r="AH13577" t="s">
        <v>107</v>
      </c>
      <c r="AI13577" t="s">
        <v>107</v>
      </c>
      <c r="AJ13577" t="s">
        <v>256</v>
      </c>
      <c r="AK13577" t="s">
        <v>81</v>
      </c>
      <c r="AL13577">
        <v>141.34107800000001</v>
      </c>
      <c r="AM13577">
        <v>43.055281999999998</v>
      </c>
      <c r="AN13577" s="1">
        <v>43948</v>
      </c>
      <c r="AO13577">
        <v>1</v>
      </c>
      <c r="AP13577">
        <v>1</v>
      </c>
    </row>
    <row r="13578" spans="1:42" x14ac:dyDescent="0.15">
      <c r="A13578">
        <v>13577</v>
      </c>
      <c r="F13578">
        <v>80</v>
      </c>
      <c r="G13578" t="s">
        <v>76</v>
      </c>
      <c r="H13578" t="s">
        <v>5250</v>
      </c>
      <c r="I13578" t="s">
        <v>5250</v>
      </c>
      <c r="J13578" t="s">
        <v>104</v>
      </c>
      <c r="K13578" t="s">
        <v>104</v>
      </c>
      <c r="M13578" t="s">
        <v>251</v>
      </c>
      <c r="N13578" t="s">
        <v>252</v>
      </c>
      <c r="O13578" t="s">
        <v>251</v>
      </c>
      <c r="P13578">
        <v>679</v>
      </c>
      <c r="V13578" t="s">
        <v>5226</v>
      </c>
      <c r="W13578">
        <v>1</v>
      </c>
      <c r="AH13578" t="s">
        <v>107</v>
      </c>
      <c r="AI13578" t="s">
        <v>107</v>
      </c>
      <c r="AJ13578" t="s">
        <v>256</v>
      </c>
      <c r="AK13578" t="s">
        <v>81</v>
      </c>
      <c r="AL13578">
        <v>141.34107800000001</v>
      </c>
      <c r="AM13578">
        <v>43.055281999999998</v>
      </c>
      <c r="AN13578" s="1">
        <v>43948</v>
      </c>
      <c r="AO13578">
        <v>1</v>
      </c>
      <c r="AP13578">
        <v>1</v>
      </c>
    </row>
    <row r="13579" spans="1:42" x14ac:dyDescent="0.15">
      <c r="A13579">
        <v>13578</v>
      </c>
      <c r="C13579" t="s">
        <v>273</v>
      </c>
      <c r="F13579">
        <v>90</v>
      </c>
      <c r="G13579" t="s">
        <v>76</v>
      </c>
      <c r="H13579" t="s">
        <v>5250</v>
      </c>
      <c r="J13579" t="s">
        <v>104</v>
      </c>
      <c r="K13579" t="s">
        <v>104</v>
      </c>
      <c r="M13579" t="s">
        <v>251</v>
      </c>
      <c r="N13579" t="s">
        <v>252</v>
      </c>
      <c r="O13579" t="s">
        <v>251</v>
      </c>
      <c r="P13579">
        <v>680</v>
      </c>
      <c r="V13579" t="s">
        <v>5226</v>
      </c>
      <c r="W13579">
        <v>1</v>
      </c>
      <c r="AH13579" t="s">
        <v>107</v>
      </c>
      <c r="AI13579" t="s">
        <v>107</v>
      </c>
      <c r="AJ13579" t="s">
        <v>256</v>
      </c>
      <c r="AK13579" t="s">
        <v>81</v>
      </c>
      <c r="AL13579">
        <v>141.34107800000001</v>
      </c>
      <c r="AM13579">
        <v>43.055281999999998</v>
      </c>
      <c r="AN13579" s="1">
        <v>43948</v>
      </c>
      <c r="AO13579">
        <v>1</v>
      </c>
      <c r="AP13579">
        <v>1</v>
      </c>
    </row>
    <row r="13580" spans="1:42" x14ac:dyDescent="0.15">
      <c r="A13580">
        <v>13579</v>
      </c>
      <c r="F13580">
        <v>80</v>
      </c>
      <c r="G13580" t="s">
        <v>76</v>
      </c>
      <c r="H13580" t="s">
        <v>5250</v>
      </c>
      <c r="I13580" t="s">
        <v>4855</v>
      </c>
      <c r="J13580" t="s">
        <v>104</v>
      </c>
      <c r="K13580" t="s">
        <v>104</v>
      </c>
      <c r="M13580" t="s">
        <v>251</v>
      </c>
      <c r="N13580" t="s">
        <v>252</v>
      </c>
      <c r="O13580" t="s">
        <v>251</v>
      </c>
      <c r="P13580">
        <v>681</v>
      </c>
      <c r="V13580" t="s">
        <v>5226</v>
      </c>
      <c r="W13580">
        <v>1</v>
      </c>
      <c r="AH13580" t="s">
        <v>107</v>
      </c>
      <c r="AI13580" t="s">
        <v>107</v>
      </c>
      <c r="AJ13580" t="s">
        <v>256</v>
      </c>
      <c r="AK13580" t="s">
        <v>81</v>
      </c>
      <c r="AL13580">
        <v>141.34107800000001</v>
      </c>
      <c r="AM13580">
        <v>43.055281999999998</v>
      </c>
      <c r="AN13580" s="1">
        <v>43948</v>
      </c>
      <c r="AO13580">
        <v>1</v>
      </c>
      <c r="AP13580">
        <v>1</v>
      </c>
    </row>
    <row r="13581" spans="1:42" x14ac:dyDescent="0.15">
      <c r="A13581">
        <v>13580</v>
      </c>
      <c r="F13581">
        <v>90</v>
      </c>
      <c r="G13581" t="s">
        <v>76</v>
      </c>
      <c r="H13581" t="s">
        <v>5250</v>
      </c>
      <c r="J13581" t="s">
        <v>104</v>
      </c>
      <c r="K13581" t="s">
        <v>104</v>
      </c>
      <c r="M13581" t="s">
        <v>251</v>
      </c>
      <c r="N13581" t="s">
        <v>252</v>
      </c>
      <c r="O13581" t="s">
        <v>251</v>
      </c>
      <c r="P13581">
        <v>682</v>
      </c>
      <c r="V13581" t="s">
        <v>5226</v>
      </c>
      <c r="W13581">
        <v>1</v>
      </c>
      <c r="AH13581" t="s">
        <v>107</v>
      </c>
      <c r="AI13581" t="s">
        <v>107</v>
      </c>
      <c r="AJ13581" t="s">
        <v>256</v>
      </c>
      <c r="AK13581" t="s">
        <v>81</v>
      </c>
      <c r="AL13581">
        <v>141.34107800000001</v>
      </c>
      <c r="AM13581">
        <v>43.055281999999998</v>
      </c>
      <c r="AN13581" s="1">
        <v>43948</v>
      </c>
      <c r="AO13581">
        <v>1</v>
      </c>
      <c r="AP13581">
        <v>1</v>
      </c>
    </row>
    <row r="13582" spans="1:42" x14ac:dyDescent="0.15">
      <c r="A13582">
        <v>13581</v>
      </c>
      <c r="C13582" t="s">
        <v>273</v>
      </c>
      <c r="F13582">
        <v>80</v>
      </c>
      <c r="G13582" t="s">
        <v>76</v>
      </c>
      <c r="H13582" t="s">
        <v>5250</v>
      </c>
      <c r="J13582" t="s">
        <v>104</v>
      </c>
      <c r="K13582" t="s">
        <v>104</v>
      </c>
      <c r="M13582" t="s">
        <v>251</v>
      </c>
      <c r="N13582" t="s">
        <v>252</v>
      </c>
      <c r="O13582" t="s">
        <v>251</v>
      </c>
      <c r="P13582">
        <v>683</v>
      </c>
      <c r="V13582" t="s">
        <v>5226</v>
      </c>
      <c r="W13582">
        <v>1</v>
      </c>
      <c r="AH13582" t="s">
        <v>107</v>
      </c>
      <c r="AI13582" t="s">
        <v>107</v>
      </c>
      <c r="AJ13582" t="s">
        <v>256</v>
      </c>
      <c r="AK13582" t="s">
        <v>81</v>
      </c>
      <c r="AL13582">
        <v>141.34107800000001</v>
      </c>
      <c r="AM13582">
        <v>43.055281999999998</v>
      </c>
      <c r="AN13582" s="1">
        <v>43948</v>
      </c>
      <c r="AO13582">
        <v>1</v>
      </c>
      <c r="AP13582">
        <v>1</v>
      </c>
    </row>
    <row r="13583" spans="1:42" x14ac:dyDescent="0.15">
      <c r="A13583">
        <v>13582</v>
      </c>
      <c r="C13583" t="s">
        <v>273</v>
      </c>
      <c r="F13583">
        <v>70</v>
      </c>
      <c r="G13583" t="s">
        <v>52</v>
      </c>
      <c r="H13583" t="s">
        <v>5250</v>
      </c>
      <c r="J13583" t="s">
        <v>104</v>
      </c>
      <c r="K13583" t="s">
        <v>104</v>
      </c>
      <c r="M13583" t="s">
        <v>251</v>
      </c>
      <c r="N13583" t="s">
        <v>252</v>
      </c>
      <c r="O13583" t="s">
        <v>251</v>
      </c>
      <c r="P13583">
        <v>684</v>
      </c>
      <c r="V13583" t="s">
        <v>5226</v>
      </c>
      <c r="W13583">
        <v>1</v>
      </c>
      <c r="AH13583" t="s">
        <v>107</v>
      </c>
      <c r="AI13583" t="s">
        <v>107</v>
      </c>
      <c r="AJ13583" t="s">
        <v>256</v>
      </c>
      <c r="AK13583" t="s">
        <v>61</v>
      </c>
      <c r="AL13583">
        <v>141.34107800000001</v>
      </c>
      <c r="AM13583">
        <v>43.055281999999998</v>
      </c>
      <c r="AN13583" s="1">
        <v>43948</v>
      </c>
      <c r="AO13583">
        <v>1</v>
      </c>
      <c r="AP13583">
        <v>1</v>
      </c>
    </row>
    <row r="13584" spans="1:42" x14ac:dyDescent="0.15">
      <c r="A13584">
        <v>13583</v>
      </c>
      <c r="C13584" t="s">
        <v>273</v>
      </c>
      <c r="F13584">
        <v>70</v>
      </c>
      <c r="G13584" t="s">
        <v>52</v>
      </c>
      <c r="H13584" t="s">
        <v>5250</v>
      </c>
      <c r="J13584" t="s">
        <v>104</v>
      </c>
      <c r="K13584" t="s">
        <v>104</v>
      </c>
      <c r="M13584" t="s">
        <v>251</v>
      </c>
      <c r="N13584" t="s">
        <v>252</v>
      </c>
      <c r="O13584" t="s">
        <v>251</v>
      </c>
      <c r="P13584">
        <v>685</v>
      </c>
      <c r="V13584" t="s">
        <v>5226</v>
      </c>
      <c r="W13584">
        <v>1</v>
      </c>
      <c r="AH13584" t="s">
        <v>107</v>
      </c>
      <c r="AI13584" t="s">
        <v>107</v>
      </c>
      <c r="AJ13584" t="s">
        <v>256</v>
      </c>
      <c r="AK13584" t="s">
        <v>61</v>
      </c>
      <c r="AL13584">
        <v>141.34107800000001</v>
      </c>
      <c r="AM13584">
        <v>43.055281999999998</v>
      </c>
      <c r="AN13584" s="1">
        <v>43948</v>
      </c>
      <c r="AO13584">
        <v>1</v>
      </c>
      <c r="AP13584">
        <v>1</v>
      </c>
    </row>
    <row r="13585" spans="1:42" x14ac:dyDescent="0.15">
      <c r="A13585">
        <v>13584</v>
      </c>
      <c r="C13585" t="s">
        <v>273</v>
      </c>
      <c r="F13585">
        <v>70</v>
      </c>
      <c r="G13585" t="s">
        <v>76</v>
      </c>
      <c r="H13585" t="s">
        <v>5250</v>
      </c>
      <c r="J13585" t="s">
        <v>104</v>
      </c>
      <c r="K13585" t="s">
        <v>104</v>
      </c>
      <c r="M13585" t="s">
        <v>251</v>
      </c>
      <c r="N13585" t="s">
        <v>252</v>
      </c>
      <c r="O13585" t="s">
        <v>251</v>
      </c>
      <c r="P13585">
        <v>686</v>
      </c>
      <c r="V13585" t="s">
        <v>5226</v>
      </c>
      <c r="W13585">
        <v>1</v>
      </c>
      <c r="AH13585" t="s">
        <v>107</v>
      </c>
      <c r="AI13585" t="s">
        <v>107</v>
      </c>
      <c r="AJ13585" t="s">
        <v>256</v>
      </c>
      <c r="AK13585" t="s">
        <v>81</v>
      </c>
      <c r="AL13585">
        <v>141.34107800000001</v>
      </c>
      <c r="AM13585">
        <v>43.055281999999998</v>
      </c>
      <c r="AN13585" s="1">
        <v>43948</v>
      </c>
      <c r="AO13585">
        <v>1</v>
      </c>
      <c r="AP13585">
        <v>1</v>
      </c>
    </row>
    <row r="13586" spans="1:42" x14ac:dyDescent="0.15">
      <c r="A13586">
        <v>13585</v>
      </c>
      <c r="F13586">
        <v>90</v>
      </c>
      <c r="G13586" t="s">
        <v>76</v>
      </c>
      <c r="H13586" t="s">
        <v>5250</v>
      </c>
      <c r="J13586" t="s">
        <v>104</v>
      </c>
      <c r="K13586" t="s">
        <v>104</v>
      </c>
      <c r="M13586" t="s">
        <v>251</v>
      </c>
      <c r="N13586" t="s">
        <v>252</v>
      </c>
      <c r="O13586" t="s">
        <v>251</v>
      </c>
      <c r="P13586">
        <v>687</v>
      </c>
      <c r="V13586" t="s">
        <v>5226</v>
      </c>
      <c r="W13586">
        <v>1</v>
      </c>
      <c r="AH13586" t="s">
        <v>107</v>
      </c>
      <c r="AI13586" t="s">
        <v>107</v>
      </c>
      <c r="AJ13586" t="s">
        <v>256</v>
      </c>
      <c r="AK13586" t="s">
        <v>81</v>
      </c>
      <c r="AL13586">
        <v>141.34107800000001</v>
      </c>
      <c r="AM13586">
        <v>43.055281999999998</v>
      </c>
      <c r="AN13586" s="1">
        <v>43948</v>
      </c>
      <c r="AO13586">
        <v>1</v>
      </c>
      <c r="AP13586">
        <v>1</v>
      </c>
    </row>
    <row r="13587" spans="1:42" x14ac:dyDescent="0.15">
      <c r="A13587">
        <v>13586</v>
      </c>
      <c r="F13587">
        <v>90</v>
      </c>
      <c r="G13587" t="s">
        <v>76</v>
      </c>
      <c r="H13587" t="s">
        <v>5250</v>
      </c>
      <c r="J13587" t="s">
        <v>104</v>
      </c>
      <c r="K13587" t="s">
        <v>104</v>
      </c>
      <c r="M13587" t="s">
        <v>251</v>
      </c>
      <c r="N13587" t="s">
        <v>252</v>
      </c>
      <c r="O13587" t="s">
        <v>251</v>
      </c>
      <c r="P13587">
        <v>688</v>
      </c>
      <c r="U13587" t="s">
        <v>5226</v>
      </c>
      <c r="W13587">
        <v>1</v>
      </c>
      <c r="AH13587" t="s">
        <v>107</v>
      </c>
      <c r="AI13587" t="s">
        <v>107</v>
      </c>
      <c r="AJ13587" t="s">
        <v>256</v>
      </c>
      <c r="AK13587" t="s">
        <v>81</v>
      </c>
      <c r="AL13587">
        <v>141.34107800000001</v>
      </c>
      <c r="AM13587">
        <v>43.055281999999998</v>
      </c>
      <c r="AN13587" s="1">
        <v>43948</v>
      </c>
      <c r="AO13587">
        <v>1</v>
      </c>
      <c r="AP13587">
        <v>1</v>
      </c>
    </row>
    <row r="13588" spans="1:42" x14ac:dyDescent="0.15">
      <c r="A13588">
        <v>13587</v>
      </c>
      <c r="C13588" t="s">
        <v>273</v>
      </c>
      <c r="F13588">
        <v>40</v>
      </c>
      <c r="G13588" t="s">
        <v>76</v>
      </c>
      <c r="H13588" t="s">
        <v>5250</v>
      </c>
      <c r="J13588" t="s">
        <v>104</v>
      </c>
      <c r="K13588" t="s">
        <v>104</v>
      </c>
      <c r="M13588" t="s">
        <v>251</v>
      </c>
      <c r="N13588" t="s">
        <v>252</v>
      </c>
      <c r="O13588" t="s">
        <v>251</v>
      </c>
      <c r="P13588">
        <v>701</v>
      </c>
      <c r="U13588" t="s">
        <v>5255</v>
      </c>
      <c r="W13588">
        <v>1</v>
      </c>
      <c r="AH13588" t="s">
        <v>107</v>
      </c>
      <c r="AI13588" t="s">
        <v>107</v>
      </c>
      <c r="AJ13588" t="s">
        <v>256</v>
      </c>
      <c r="AK13588" t="s">
        <v>81</v>
      </c>
      <c r="AL13588">
        <v>141.34107800000001</v>
      </c>
      <c r="AM13588">
        <v>43.055281999999998</v>
      </c>
      <c r="AN13588" s="1">
        <v>43948</v>
      </c>
      <c r="AO13588">
        <v>1</v>
      </c>
      <c r="AP13588">
        <v>1</v>
      </c>
    </row>
    <row r="13589" spans="1:42" x14ac:dyDescent="0.15">
      <c r="A13589">
        <v>13588</v>
      </c>
      <c r="C13589" t="s">
        <v>273</v>
      </c>
      <c r="F13589">
        <v>10</v>
      </c>
      <c r="G13589" t="s">
        <v>52</v>
      </c>
      <c r="H13589" t="s">
        <v>5250</v>
      </c>
      <c r="J13589" t="s">
        <v>104</v>
      </c>
      <c r="K13589" t="s">
        <v>104</v>
      </c>
      <c r="M13589" t="s">
        <v>251</v>
      </c>
      <c r="N13589" t="s">
        <v>252</v>
      </c>
      <c r="O13589" t="s">
        <v>251</v>
      </c>
      <c r="P13589">
        <v>702</v>
      </c>
      <c r="U13589" t="s">
        <v>5255</v>
      </c>
      <c r="W13589">
        <v>1</v>
      </c>
      <c r="AH13589" t="s">
        <v>107</v>
      </c>
      <c r="AI13589" t="s">
        <v>107</v>
      </c>
      <c r="AJ13589" t="s">
        <v>256</v>
      </c>
      <c r="AK13589" t="s">
        <v>61</v>
      </c>
      <c r="AL13589">
        <v>141.34107800000001</v>
      </c>
      <c r="AM13589">
        <v>43.055281999999998</v>
      </c>
      <c r="AN13589" s="1">
        <v>43948</v>
      </c>
      <c r="AO13589">
        <v>1</v>
      </c>
      <c r="AP13589">
        <v>1</v>
      </c>
    </row>
    <row r="13590" spans="1:42" x14ac:dyDescent="0.15">
      <c r="A13590">
        <v>13589</v>
      </c>
      <c r="C13590" t="s">
        <v>273</v>
      </c>
      <c r="F13590" t="s">
        <v>417</v>
      </c>
      <c r="G13590" t="s">
        <v>52</v>
      </c>
      <c r="H13590" t="s">
        <v>5250</v>
      </c>
      <c r="J13590" t="s">
        <v>104</v>
      </c>
      <c r="K13590" t="s">
        <v>104</v>
      </c>
      <c r="M13590" t="s">
        <v>251</v>
      </c>
      <c r="N13590" t="s">
        <v>252</v>
      </c>
      <c r="O13590" t="s">
        <v>251</v>
      </c>
      <c r="P13590">
        <v>703</v>
      </c>
      <c r="U13590" t="s">
        <v>5255</v>
      </c>
      <c r="W13590">
        <v>1</v>
      </c>
      <c r="AH13590" t="s">
        <v>107</v>
      </c>
      <c r="AI13590" t="s">
        <v>107</v>
      </c>
      <c r="AJ13590" t="s">
        <v>256</v>
      </c>
      <c r="AK13590" t="s">
        <v>61</v>
      </c>
      <c r="AL13590">
        <v>141.34107800000001</v>
      </c>
      <c r="AM13590">
        <v>43.055281999999998</v>
      </c>
      <c r="AN13590" s="1">
        <v>43948</v>
      </c>
      <c r="AO13590">
        <v>1</v>
      </c>
      <c r="AP13590">
        <v>1</v>
      </c>
    </row>
    <row r="13591" spans="1:42" x14ac:dyDescent="0.15">
      <c r="A13591">
        <v>13590</v>
      </c>
      <c r="F13591">
        <v>10</v>
      </c>
      <c r="G13591" t="s">
        <v>76</v>
      </c>
      <c r="H13591" t="s">
        <v>5250</v>
      </c>
      <c r="I13591" t="s">
        <v>4787</v>
      </c>
      <c r="J13591" t="s">
        <v>104</v>
      </c>
      <c r="K13591" t="s">
        <v>104</v>
      </c>
      <c r="M13591" t="s">
        <v>251</v>
      </c>
      <c r="N13591" t="s">
        <v>252</v>
      </c>
      <c r="O13591" t="s">
        <v>251</v>
      </c>
      <c r="P13591">
        <v>704</v>
      </c>
      <c r="U13591" t="s">
        <v>5255</v>
      </c>
      <c r="W13591">
        <v>1</v>
      </c>
      <c r="AH13591" t="s">
        <v>107</v>
      </c>
      <c r="AI13591" t="s">
        <v>107</v>
      </c>
      <c r="AJ13591" t="s">
        <v>256</v>
      </c>
      <c r="AK13591" t="s">
        <v>81</v>
      </c>
      <c r="AL13591">
        <v>141.34107800000001</v>
      </c>
      <c r="AM13591">
        <v>43.055281999999998</v>
      </c>
      <c r="AN13591" s="1">
        <v>43948</v>
      </c>
      <c r="AO13591">
        <v>1</v>
      </c>
      <c r="AP13591">
        <v>1</v>
      </c>
    </row>
    <row r="13592" spans="1:42" x14ac:dyDescent="0.15">
      <c r="A13592">
        <v>13591</v>
      </c>
      <c r="F13592">
        <v>10</v>
      </c>
      <c r="G13592" t="s">
        <v>76</v>
      </c>
      <c r="H13592" t="s">
        <v>5250</v>
      </c>
      <c r="I13592" t="s">
        <v>4940</v>
      </c>
      <c r="J13592" t="s">
        <v>104</v>
      </c>
      <c r="K13592" t="s">
        <v>104</v>
      </c>
      <c r="M13592" t="s">
        <v>251</v>
      </c>
      <c r="N13592" t="s">
        <v>252</v>
      </c>
      <c r="O13592" t="s">
        <v>251</v>
      </c>
      <c r="P13592">
        <v>705</v>
      </c>
      <c r="U13592" t="s">
        <v>5255</v>
      </c>
      <c r="W13592">
        <v>1</v>
      </c>
      <c r="AH13592" t="s">
        <v>107</v>
      </c>
      <c r="AI13592" t="s">
        <v>107</v>
      </c>
      <c r="AJ13592" t="s">
        <v>256</v>
      </c>
      <c r="AK13592" t="s">
        <v>81</v>
      </c>
      <c r="AL13592">
        <v>141.34107800000001</v>
      </c>
      <c r="AM13592">
        <v>43.055281999999998</v>
      </c>
      <c r="AN13592" s="1">
        <v>43948</v>
      </c>
      <c r="AO13592">
        <v>1</v>
      </c>
      <c r="AP13592">
        <v>1</v>
      </c>
    </row>
    <row r="13593" spans="1:42" x14ac:dyDescent="0.15">
      <c r="A13593">
        <v>13592</v>
      </c>
      <c r="F13593">
        <v>90</v>
      </c>
      <c r="G13593" t="s">
        <v>76</v>
      </c>
      <c r="H13593" t="s">
        <v>5250</v>
      </c>
      <c r="I13593" t="s">
        <v>4855</v>
      </c>
      <c r="J13593" t="s">
        <v>125</v>
      </c>
      <c r="K13593" t="s">
        <v>125</v>
      </c>
      <c r="M13593" t="s">
        <v>221</v>
      </c>
      <c r="N13593" t="s">
        <v>222</v>
      </c>
      <c r="O13593" t="s">
        <v>125</v>
      </c>
      <c r="P13593">
        <v>723</v>
      </c>
      <c r="U13593" t="s">
        <v>5256</v>
      </c>
      <c r="W13593">
        <v>1</v>
      </c>
      <c r="AH13593" t="s">
        <v>129</v>
      </c>
      <c r="AI13593" t="s">
        <v>129</v>
      </c>
      <c r="AJ13593" t="s">
        <v>130</v>
      </c>
      <c r="AK13593" t="s">
        <v>81</v>
      </c>
      <c r="AL13593">
        <v>139.927874</v>
      </c>
      <c r="AM13593">
        <v>35.713414999999998</v>
      </c>
      <c r="AN13593" s="1">
        <v>43948</v>
      </c>
      <c r="AO13593">
        <v>12</v>
      </c>
      <c r="AP13593">
        <v>12</v>
      </c>
    </row>
    <row r="13594" spans="1:42" x14ac:dyDescent="0.15">
      <c r="A13594">
        <v>13593</v>
      </c>
      <c r="F13594">
        <v>80</v>
      </c>
      <c r="G13594" t="s">
        <v>76</v>
      </c>
      <c r="H13594" t="s">
        <v>5250</v>
      </c>
      <c r="I13594" t="s">
        <v>4736</v>
      </c>
      <c r="J13594" t="s">
        <v>125</v>
      </c>
      <c r="K13594" t="s">
        <v>125</v>
      </c>
      <c r="M13594" t="s">
        <v>221</v>
      </c>
      <c r="N13594" t="s">
        <v>222</v>
      </c>
      <c r="O13594" t="s">
        <v>125</v>
      </c>
      <c r="P13594">
        <v>724</v>
      </c>
      <c r="U13594" t="s">
        <v>5256</v>
      </c>
      <c r="W13594">
        <v>1</v>
      </c>
      <c r="AH13594" t="s">
        <v>129</v>
      </c>
      <c r="AI13594" t="s">
        <v>129</v>
      </c>
      <c r="AJ13594" t="s">
        <v>130</v>
      </c>
      <c r="AK13594" t="s">
        <v>81</v>
      </c>
      <c r="AL13594">
        <v>139.927874</v>
      </c>
      <c r="AM13594">
        <v>35.713414999999998</v>
      </c>
      <c r="AN13594" s="1">
        <v>43948</v>
      </c>
      <c r="AO13594">
        <v>12</v>
      </c>
      <c r="AP13594">
        <v>12</v>
      </c>
    </row>
    <row r="13595" spans="1:42" x14ac:dyDescent="0.15">
      <c r="A13595">
        <v>13594</v>
      </c>
      <c r="F13595">
        <v>50</v>
      </c>
      <c r="G13595" t="s">
        <v>76</v>
      </c>
      <c r="H13595" t="s">
        <v>5250</v>
      </c>
      <c r="I13595" t="s">
        <v>4226</v>
      </c>
      <c r="J13595" t="s">
        <v>125</v>
      </c>
      <c r="K13595" t="s">
        <v>125</v>
      </c>
      <c r="M13595" t="s">
        <v>3024</v>
      </c>
      <c r="N13595" t="s">
        <v>3025</v>
      </c>
      <c r="O13595" t="s">
        <v>125</v>
      </c>
      <c r="P13595">
        <v>725</v>
      </c>
      <c r="U13595" t="s">
        <v>5257</v>
      </c>
      <c r="W13595">
        <v>1</v>
      </c>
      <c r="AH13595" t="s">
        <v>129</v>
      </c>
      <c r="AI13595" t="s">
        <v>129</v>
      </c>
      <c r="AJ13595" t="s">
        <v>130</v>
      </c>
      <c r="AK13595" t="s">
        <v>81</v>
      </c>
      <c r="AL13595">
        <v>140.099647</v>
      </c>
      <c r="AM13595">
        <v>35.722648</v>
      </c>
      <c r="AN13595" s="1">
        <v>43948</v>
      </c>
      <c r="AO13595">
        <v>12</v>
      </c>
      <c r="AP13595">
        <v>12</v>
      </c>
    </row>
    <row r="13596" spans="1:42" x14ac:dyDescent="0.15">
      <c r="A13596">
        <v>13595</v>
      </c>
      <c r="F13596">
        <v>80</v>
      </c>
      <c r="G13596" t="s">
        <v>76</v>
      </c>
      <c r="H13596" t="s">
        <v>5250</v>
      </c>
      <c r="I13596" t="s">
        <v>4449</v>
      </c>
      <c r="J13596" t="s">
        <v>125</v>
      </c>
      <c r="K13596" t="s">
        <v>125</v>
      </c>
      <c r="M13596" t="s">
        <v>542</v>
      </c>
      <c r="N13596" t="s">
        <v>543</v>
      </c>
      <c r="O13596" t="s">
        <v>125</v>
      </c>
      <c r="P13596">
        <v>726</v>
      </c>
      <c r="U13596" t="s">
        <v>5257</v>
      </c>
      <c r="W13596">
        <v>1</v>
      </c>
      <c r="AH13596" t="s">
        <v>129</v>
      </c>
      <c r="AI13596" t="s">
        <v>129</v>
      </c>
      <c r="AJ13596" t="s">
        <v>130</v>
      </c>
      <c r="AK13596" t="s">
        <v>81</v>
      </c>
      <c r="AL13596">
        <v>139.90309300000001</v>
      </c>
      <c r="AM13596">
        <v>35.787650999999997</v>
      </c>
      <c r="AN13596" s="1">
        <v>43948</v>
      </c>
      <c r="AO13596">
        <v>12</v>
      </c>
      <c r="AP13596">
        <v>12</v>
      </c>
    </row>
    <row r="13597" spans="1:42" x14ac:dyDescent="0.15">
      <c r="A13597">
        <v>13596</v>
      </c>
      <c r="F13597">
        <v>40</v>
      </c>
      <c r="G13597" t="s">
        <v>76</v>
      </c>
      <c r="H13597" t="s">
        <v>5250</v>
      </c>
      <c r="I13597" t="s">
        <v>5023</v>
      </c>
      <c r="J13597" t="s">
        <v>125</v>
      </c>
      <c r="K13597" t="s">
        <v>125</v>
      </c>
      <c r="M13597" t="s">
        <v>1608</v>
      </c>
      <c r="N13597" t="s">
        <v>1609</v>
      </c>
      <c r="O13597" t="s">
        <v>125</v>
      </c>
      <c r="P13597">
        <v>727</v>
      </c>
      <c r="U13597" t="s">
        <v>5257</v>
      </c>
      <c r="W13597">
        <v>1</v>
      </c>
      <c r="AH13597" t="s">
        <v>129</v>
      </c>
      <c r="AI13597" t="s">
        <v>129</v>
      </c>
      <c r="AJ13597" t="s">
        <v>130</v>
      </c>
      <c r="AK13597" t="s">
        <v>81</v>
      </c>
      <c r="AL13597">
        <v>140.14577399999999</v>
      </c>
      <c r="AM13597">
        <v>35.832348000000003</v>
      </c>
      <c r="AN13597" s="1">
        <v>43948</v>
      </c>
      <c r="AO13597">
        <v>12</v>
      </c>
      <c r="AP13597">
        <v>12</v>
      </c>
    </row>
    <row r="13598" spans="1:42" x14ac:dyDescent="0.15">
      <c r="A13598">
        <v>13597</v>
      </c>
      <c r="F13598">
        <v>20</v>
      </c>
      <c r="G13598" t="s">
        <v>76</v>
      </c>
      <c r="H13598" t="s">
        <v>5250</v>
      </c>
      <c r="I13598" t="s">
        <v>4940</v>
      </c>
      <c r="J13598" t="s">
        <v>125</v>
      </c>
      <c r="K13598" t="s">
        <v>125</v>
      </c>
      <c r="M13598" t="s">
        <v>1608</v>
      </c>
      <c r="N13598" t="s">
        <v>1609</v>
      </c>
      <c r="O13598" t="s">
        <v>125</v>
      </c>
      <c r="P13598">
        <v>728</v>
      </c>
      <c r="U13598" t="s">
        <v>5257</v>
      </c>
      <c r="W13598">
        <v>1</v>
      </c>
      <c r="AH13598" t="s">
        <v>129</v>
      </c>
      <c r="AI13598" t="s">
        <v>129</v>
      </c>
      <c r="AJ13598" t="s">
        <v>130</v>
      </c>
      <c r="AK13598" t="s">
        <v>81</v>
      </c>
      <c r="AL13598">
        <v>140.14577399999999</v>
      </c>
      <c r="AM13598">
        <v>35.832348000000003</v>
      </c>
      <c r="AN13598" s="1">
        <v>43948</v>
      </c>
      <c r="AO13598">
        <v>12</v>
      </c>
      <c r="AP13598">
        <v>12</v>
      </c>
    </row>
    <row r="13599" spans="1:42" x14ac:dyDescent="0.15">
      <c r="A13599">
        <v>13598</v>
      </c>
      <c r="F13599">
        <v>40</v>
      </c>
      <c r="G13599" t="s">
        <v>76</v>
      </c>
      <c r="H13599" t="s">
        <v>5250</v>
      </c>
      <c r="I13599" t="s">
        <v>4940</v>
      </c>
      <c r="J13599" t="s">
        <v>125</v>
      </c>
      <c r="K13599" t="s">
        <v>125</v>
      </c>
      <c r="M13599" t="s">
        <v>5258</v>
      </c>
      <c r="N13599" t="s">
        <v>5259</v>
      </c>
      <c r="O13599" t="s">
        <v>125</v>
      </c>
      <c r="P13599">
        <v>729</v>
      </c>
      <c r="U13599" t="s">
        <v>5257</v>
      </c>
      <c r="W13599">
        <v>1</v>
      </c>
      <c r="AH13599" t="s">
        <v>129</v>
      </c>
      <c r="AI13599" t="s">
        <v>129</v>
      </c>
      <c r="AJ13599" t="s">
        <v>130</v>
      </c>
      <c r="AK13599" t="s">
        <v>81</v>
      </c>
      <c r="AL13599">
        <v>139.90268</v>
      </c>
      <c r="AM13599">
        <v>35.330452999999999</v>
      </c>
      <c r="AN13599" s="1">
        <v>43948</v>
      </c>
      <c r="AO13599">
        <v>12</v>
      </c>
      <c r="AP13599">
        <v>12</v>
      </c>
    </row>
    <row r="13600" spans="1:42" x14ac:dyDescent="0.15">
      <c r="A13600">
        <v>13599</v>
      </c>
      <c r="F13600">
        <v>40</v>
      </c>
      <c r="G13600" t="s">
        <v>76</v>
      </c>
      <c r="H13600" t="s">
        <v>5250</v>
      </c>
      <c r="I13600" t="s">
        <v>5085</v>
      </c>
      <c r="J13600" t="s">
        <v>125</v>
      </c>
      <c r="K13600" t="s">
        <v>125</v>
      </c>
      <c r="M13600" t="s">
        <v>444</v>
      </c>
      <c r="N13600" t="s">
        <v>445</v>
      </c>
      <c r="O13600" t="s">
        <v>444</v>
      </c>
      <c r="P13600">
        <v>730</v>
      </c>
      <c r="Q13600">
        <v>37</v>
      </c>
      <c r="V13600" t="s">
        <v>5260</v>
      </c>
      <c r="W13600">
        <v>1</v>
      </c>
      <c r="AH13600" t="s">
        <v>129</v>
      </c>
      <c r="AI13600" t="s">
        <v>129</v>
      </c>
      <c r="AJ13600" t="s">
        <v>1972</v>
      </c>
      <c r="AK13600" t="s">
        <v>81</v>
      </c>
      <c r="AL13600">
        <v>139.975853</v>
      </c>
      <c r="AM13600">
        <v>35.867615000000001</v>
      </c>
      <c r="AN13600" s="1">
        <v>43948</v>
      </c>
      <c r="AO13600">
        <v>12</v>
      </c>
      <c r="AP13600">
        <v>12</v>
      </c>
    </row>
    <row r="13601" spans="1:42" x14ac:dyDescent="0.15">
      <c r="A13601">
        <v>13600</v>
      </c>
      <c r="F13601">
        <v>70</v>
      </c>
      <c r="G13601" t="s">
        <v>76</v>
      </c>
      <c r="H13601" t="s">
        <v>5250</v>
      </c>
      <c r="I13601" t="s">
        <v>4787</v>
      </c>
      <c r="J13601" t="s">
        <v>431</v>
      </c>
      <c r="K13601" t="s">
        <v>431</v>
      </c>
      <c r="M13601" t="s">
        <v>3533</v>
      </c>
      <c r="N13601" t="s">
        <v>3534</v>
      </c>
      <c r="O13601" t="s">
        <v>431</v>
      </c>
      <c r="P13601">
        <v>236</v>
      </c>
      <c r="U13601" t="s">
        <v>433</v>
      </c>
      <c r="W13601">
        <v>1</v>
      </c>
      <c r="AH13601" t="s">
        <v>435</v>
      </c>
      <c r="AI13601" t="s">
        <v>435</v>
      </c>
      <c r="AJ13601" t="s">
        <v>436</v>
      </c>
      <c r="AK13601" t="s">
        <v>81</v>
      </c>
      <c r="AL13601">
        <v>136.706738</v>
      </c>
      <c r="AM13601">
        <v>36.720018000000003</v>
      </c>
      <c r="AN13601" s="1">
        <v>43948</v>
      </c>
      <c r="AO13601">
        <v>17</v>
      </c>
      <c r="AP13601">
        <v>17</v>
      </c>
    </row>
    <row r="13602" spans="1:42" x14ac:dyDescent="0.15">
      <c r="A13602">
        <v>13601</v>
      </c>
      <c r="F13602">
        <v>40</v>
      </c>
      <c r="G13602" t="s">
        <v>76</v>
      </c>
      <c r="H13602" t="s">
        <v>5250</v>
      </c>
      <c r="I13602" t="s">
        <v>5250</v>
      </c>
      <c r="J13602" t="s">
        <v>431</v>
      </c>
      <c r="K13602" t="s">
        <v>431</v>
      </c>
      <c r="M13602" t="s">
        <v>3812</v>
      </c>
      <c r="N13602" t="s">
        <v>3813</v>
      </c>
      <c r="O13602" t="s">
        <v>431</v>
      </c>
      <c r="P13602">
        <v>237</v>
      </c>
      <c r="U13602" t="s">
        <v>433</v>
      </c>
      <c r="W13602">
        <v>1</v>
      </c>
      <c r="AH13602" t="s">
        <v>435</v>
      </c>
      <c r="AI13602" t="s">
        <v>435</v>
      </c>
      <c r="AJ13602" t="s">
        <v>436</v>
      </c>
      <c r="AK13602" t="s">
        <v>81</v>
      </c>
      <c r="AL13602">
        <v>136.77899600000001</v>
      </c>
      <c r="AM13602">
        <v>36.893597999999997</v>
      </c>
      <c r="AN13602" s="1">
        <v>43948</v>
      </c>
      <c r="AO13602">
        <v>17</v>
      </c>
      <c r="AP13602">
        <v>17</v>
      </c>
    </row>
    <row r="13603" spans="1:42" x14ac:dyDescent="0.15">
      <c r="A13603">
        <v>13602</v>
      </c>
      <c r="F13603">
        <v>50</v>
      </c>
      <c r="G13603" t="s">
        <v>76</v>
      </c>
      <c r="H13603" t="s">
        <v>5250</v>
      </c>
      <c r="I13603" t="s">
        <v>5157</v>
      </c>
      <c r="J13603" t="s">
        <v>431</v>
      </c>
      <c r="K13603" t="s">
        <v>431</v>
      </c>
      <c r="M13603" t="s">
        <v>3810</v>
      </c>
      <c r="N13603" t="s">
        <v>3811</v>
      </c>
      <c r="O13603" t="s">
        <v>431</v>
      </c>
      <c r="P13603">
        <v>238</v>
      </c>
      <c r="U13603" t="s">
        <v>433</v>
      </c>
      <c r="W13603">
        <v>1</v>
      </c>
      <c r="AH13603" t="s">
        <v>435</v>
      </c>
      <c r="AI13603" t="s">
        <v>435</v>
      </c>
      <c r="AJ13603" t="s">
        <v>436</v>
      </c>
      <c r="AK13603" t="s">
        <v>81</v>
      </c>
      <c r="AL13603">
        <v>136.728442</v>
      </c>
      <c r="AM13603">
        <v>36.668692999999998</v>
      </c>
      <c r="AN13603" s="1">
        <v>43948</v>
      </c>
      <c r="AO13603">
        <v>17</v>
      </c>
      <c r="AP13603">
        <v>17</v>
      </c>
    </row>
    <row r="13604" spans="1:42" x14ac:dyDescent="0.15">
      <c r="A13604">
        <v>13603</v>
      </c>
      <c r="F13604">
        <v>40</v>
      </c>
      <c r="G13604" t="s">
        <v>76</v>
      </c>
      <c r="H13604" t="s">
        <v>5250</v>
      </c>
      <c r="I13604" t="s">
        <v>5157</v>
      </c>
      <c r="J13604" t="s">
        <v>431</v>
      </c>
      <c r="K13604" t="s">
        <v>431</v>
      </c>
      <c r="M13604" t="s">
        <v>4688</v>
      </c>
      <c r="N13604" t="s">
        <v>4689</v>
      </c>
      <c r="O13604" t="s">
        <v>431</v>
      </c>
      <c r="P13604">
        <v>239</v>
      </c>
      <c r="U13604" t="s">
        <v>433</v>
      </c>
      <c r="W13604">
        <v>1</v>
      </c>
      <c r="AH13604" t="s">
        <v>435</v>
      </c>
      <c r="AI13604" t="s">
        <v>435</v>
      </c>
      <c r="AJ13604" t="s">
        <v>436</v>
      </c>
      <c r="AK13604" t="s">
        <v>81</v>
      </c>
      <c r="AL13604">
        <v>136.797529</v>
      </c>
      <c r="AM13604">
        <v>36.862755999999997</v>
      </c>
      <c r="AN13604" s="1">
        <v>43948</v>
      </c>
      <c r="AO13604">
        <v>17</v>
      </c>
      <c r="AP13604">
        <v>17</v>
      </c>
    </row>
    <row r="13605" spans="1:42" x14ac:dyDescent="0.15">
      <c r="A13605">
        <v>13604</v>
      </c>
      <c r="F13605">
        <v>90</v>
      </c>
      <c r="G13605" t="s">
        <v>76</v>
      </c>
      <c r="H13605" t="s">
        <v>5250</v>
      </c>
      <c r="I13605" t="s">
        <v>5146</v>
      </c>
      <c r="J13605" t="s">
        <v>431</v>
      </c>
      <c r="K13605" t="s">
        <v>431</v>
      </c>
      <c r="M13605" t="s">
        <v>3533</v>
      </c>
      <c r="N13605" t="s">
        <v>3534</v>
      </c>
      <c r="O13605" t="s">
        <v>431</v>
      </c>
      <c r="P13605">
        <v>240</v>
      </c>
      <c r="U13605" t="s">
        <v>433</v>
      </c>
      <c r="W13605">
        <v>1</v>
      </c>
      <c r="AH13605" t="s">
        <v>435</v>
      </c>
      <c r="AI13605" t="s">
        <v>435</v>
      </c>
      <c r="AJ13605" t="s">
        <v>436</v>
      </c>
      <c r="AK13605" t="s">
        <v>81</v>
      </c>
      <c r="AL13605">
        <v>136.706738</v>
      </c>
      <c r="AM13605">
        <v>36.720018000000003</v>
      </c>
      <c r="AN13605" s="1">
        <v>43948</v>
      </c>
      <c r="AO13605">
        <v>17</v>
      </c>
      <c r="AP13605">
        <v>17</v>
      </c>
    </row>
    <row r="13606" spans="1:42" x14ac:dyDescent="0.15">
      <c r="A13606">
        <v>13605</v>
      </c>
      <c r="F13606">
        <v>60</v>
      </c>
      <c r="G13606" t="s">
        <v>52</v>
      </c>
      <c r="H13606" t="s">
        <v>5250</v>
      </c>
      <c r="I13606" t="s">
        <v>5146</v>
      </c>
      <c r="J13606" t="s">
        <v>431</v>
      </c>
      <c r="K13606" t="s">
        <v>431</v>
      </c>
      <c r="M13606" t="s">
        <v>3533</v>
      </c>
      <c r="N13606" t="s">
        <v>3534</v>
      </c>
      <c r="O13606" t="s">
        <v>431</v>
      </c>
      <c r="P13606">
        <v>241</v>
      </c>
      <c r="U13606" t="s">
        <v>433</v>
      </c>
      <c r="W13606">
        <v>1</v>
      </c>
      <c r="AH13606" t="s">
        <v>435</v>
      </c>
      <c r="AI13606" t="s">
        <v>435</v>
      </c>
      <c r="AJ13606" t="s">
        <v>436</v>
      </c>
      <c r="AK13606" t="s">
        <v>61</v>
      </c>
      <c r="AL13606">
        <v>136.706738</v>
      </c>
      <c r="AM13606">
        <v>36.720018000000003</v>
      </c>
      <c r="AN13606" s="1">
        <v>43948</v>
      </c>
      <c r="AO13606">
        <v>17</v>
      </c>
      <c r="AP13606">
        <v>17</v>
      </c>
    </row>
    <row r="13607" spans="1:42" x14ac:dyDescent="0.15">
      <c r="A13607">
        <v>13606</v>
      </c>
      <c r="F13607">
        <v>40</v>
      </c>
      <c r="G13607" t="s">
        <v>76</v>
      </c>
      <c r="H13607" t="s">
        <v>5250</v>
      </c>
      <c r="I13607" t="s">
        <v>4537</v>
      </c>
      <c r="J13607" t="s">
        <v>1879</v>
      </c>
      <c r="K13607" t="s">
        <v>1879</v>
      </c>
      <c r="N13607" t="s">
        <v>1879</v>
      </c>
      <c r="O13607" t="s">
        <v>1879</v>
      </c>
      <c r="P13607">
        <v>23</v>
      </c>
      <c r="S13607" t="s">
        <v>3703</v>
      </c>
      <c r="U13607" t="s">
        <v>5261</v>
      </c>
      <c r="W13607">
        <v>1</v>
      </c>
      <c r="AH13607" t="s">
        <v>1883</v>
      </c>
      <c r="AI13607" t="s">
        <v>1883</v>
      </c>
      <c r="AJ13607" t="s">
        <v>1884</v>
      </c>
      <c r="AK13607" t="s">
        <v>81</v>
      </c>
      <c r="AL13607">
        <v>140.740148</v>
      </c>
      <c r="AM13607">
        <v>40.824910000000003</v>
      </c>
      <c r="AN13607" s="1">
        <v>43948</v>
      </c>
      <c r="AO13607">
        <v>2</v>
      </c>
      <c r="AP13607">
        <v>2</v>
      </c>
    </row>
    <row r="13608" spans="1:42" x14ac:dyDescent="0.15">
      <c r="A13608">
        <v>13607</v>
      </c>
      <c r="F13608">
        <v>30</v>
      </c>
      <c r="G13608" t="s">
        <v>76</v>
      </c>
      <c r="H13608" t="s">
        <v>5250</v>
      </c>
      <c r="I13608" t="s">
        <v>4787</v>
      </c>
      <c r="J13608" t="s">
        <v>112</v>
      </c>
      <c r="K13608" t="s">
        <v>112</v>
      </c>
      <c r="M13608" t="s">
        <v>1221</v>
      </c>
      <c r="N13608" t="s">
        <v>1222</v>
      </c>
      <c r="O13608" t="s">
        <v>112</v>
      </c>
      <c r="P13608">
        <v>1492</v>
      </c>
      <c r="U13608" t="s">
        <v>5262</v>
      </c>
      <c r="W13608">
        <v>1</v>
      </c>
      <c r="AH13608" t="s">
        <v>116</v>
      </c>
      <c r="AI13608" t="s">
        <v>116</v>
      </c>
      <c r="AJ13608" t="s">
        <v>117</v>
      </c>
      <c r="AK13608" t="s">
        <v>81</v>
      </c>
      <c r="AL13608">
        <v>135.469919</v>
      </c>
      <c r="AM13608">
        <v>34.781278999999998</v>
      </c>
      <c r="AN13608" s="1">
        <v>43948</v>
      </c>
      <c r="AO13608">
        <v>27</v>
      </c>
      <c r="AP13608">
        <v>27</v>
      </c>
    </row>
    <row r="13609" spans="1:42" x14ac:dyDescent="0.15">
      <c r="A13609">
        <v>13608</v>
      </c>
      <c r="F13609">
        <v>50</v>
      </c>
      <c r="G13609" t="s">
        <v>52</v>
      </c>
      <c r="H13609" t="s">
        <v>5250</v>
      </c>
      <c r="I13609" t="s">
        <v>4084</v>
      </c>
      <c r="J13609" t="s">
        <v>112</v>
      </c>
      <c r="K13609" t="s">
        <v>112</v>
      </c>
      <c r="M13609" t="s">
        <v>1221</v>
      </c>
      <c r="N13609" t="s">
        <v>1222</v>
      </c>
      <c r="O13609" t="s">
        <v>112</v>
      </c>
      <c r="P13609">
        <v>1493</v>
      </c>
      <c r="U13609" t="s">
        <v>5262</v>
      </c>
      <c r="W13609">
        <v>1</v>
      </c>
      <c r="AH13609" t="s">
        <v>116</v>
      </c>
      <c r="AI13609" t="s">
        <v>116</v>
      </c>
      <c r="AJ13609" t="s">
        <v>117</v>
      </c>
      <c r="AK13609" t="s">
        <v>61</v>
      </c>
      <c r="AL13609">
        <v>135.469919</v>
      </c>
      <c r="AM13609">
        <v>34.781278999999998</v>
      </c>
      <c r="AN13609" s="1">
        <v>43948</v>
      </c>
      <c r="AO13609">
        <v>27</v>
      </c>
      <c r="AP13609">
        <v>27</v>
      </c>
    </row>
    <row r="13610" spans="1:42" x14ac:dyDescent="0.15">
      <c r="A13610">
        <v>13609</v>
      </c>
      <c r="F13610">
        <v>40</v>
      </c>
      <c r="G13610" t="s">
        <v>52</v>
      </c>
      <c r="H13610" t="s">
        <v>5250</v>
      </c>
      <c r="I13610" t="s">
        <v>4736</v>
      </c>
      <c r="J13610" t="s">
        <v>112</v>
      </c>
      <c r="K13610" t="s">
        <v>112</v>
      </c>
      <c r="M13610" t="s">
        <v>1156</v>
      </c>
      <c r="N13610" t="s">
        <v>1157</v>
      </c>
      <c r="O13610" t="s">
        <v>112</v>
      </c>
      <c r="P13610">
        <v>1494</v>
      </c>
      <c r="U13610" t="s">
        <v>5262</v>
      </c>
      <c r="W13610">
        <v>1</v>
      </c>
      <c r="AH13610" t="s">
        <v>116</v>
      </c>
      <c r="AI13610" t="s">
        <v>116</v>
      </c>
      <c r="AJ13610" t="s">
        <v>117</v>
      </c>
      <c r="AK13610" t="s">
        <v>61</v>
      </c>
      <c r="AL13610">
        <v>135.48300900000001</v>
      </c>
      <c r="AM13610">
        <v>34.573334000000003</v>
      </c>
      <c r="AN13610" s="1">
        <v>43948</v>
      </c>
      <c r="AO13610">
        <v>27</v>
      </c>
      <c r="AP13610">
        <v>27</v>
      </c>
    </row>
    <row r="13611" spans="1:42" x14ac:dyDescent="0.15">
      <c r="A13611">
        <v>13610</v>
      </c>
      <c r="F13611">
        <v>30</v>
      </c>
      <c r="G13611" t="s">
        <v>52</v>
      </c>
      <c r="H13611" t="s">
        <v>5250</v>
      </c>
      <c r="J13611" t="s">
        <v>112</v>
      </c>
      <c r="K13611" t="s">
        <v>112</v>
      </c>
      <c r="M13611" t="s">
        <v>775</v>
      </c>
      <c r="N13611" t="s">
        <v>776</v>
      </c>
      <c r="O13611" t="s">
        <v>112</v>
      </c>
      <c r="P13611">
        <v>1495</v>
      </c>
      <c r="U13611" t="s">
        <v>5262</v>
      </c>
      <c r="W13611">
        <v>1</v>
      </c>
      <c r="AH13611" t="s">
        <v>116</v>
      </c>
      <c r="AI13611" t="s">
        <v>116</v>
      </c>
      <c r="AJ13611" t="s">
        <v>117</v>
      </c>
      <c r="AK13611" t="s">
        <v>61</v>
      </c>
      <c r="AL13611">
        <v>135.50978699999999</v>
      </c>
      <c r="AM13611">
        <v>34.681075</v>
      </c>
      <c r="AN13611" s="1">
        <v>43948</v>
      </c>
      <c r="AO13611">
        <v>27</v>
      </c>
      <c r="AP13611">
        <v>27</v>
      </c>
    </row>
    <row r="13612" spans="1:42" x14ac:dyDescent="0.15">
      <c r="A13612">
        <v>13611</v>
      </c>
      <c r="F13612">
        <v>40</v>
      </c>
      <c r="G13612" t="s">
        <v>52</v>
      </c>
      <c r="H13612" t="s">
        <v>5250</v>
      </c>
      <c r="I13612" t="s">
        <v>4449</v>
      </c>
      <c r="J13612" t="s">
        <v>112</v>
      </c>
      <c r="K13612" t="s">
        <v>112</v>
      </c>
      <c r="M13612" t="s">
        <v>1160</v>
      </c>
      <c r="N13612" t="s">
        <v>1161</v>
      </c>
      <c r="O13612" t="s">
        <v>112</v>
      </c>
      <c r="P13612">
        <v>1496</v>
      </c>
      <c r="U13612" t="s">
        <v>5262</v>
      </c>
      <c r="W13612">
        <v>1</v>
      </c>
      <c r="AH13612" t="s">
        <v>116</v>
      </c>
      <c r="AI13612" t="s">
        <v>116</v>
      </c>
      <c r="AJ13612" t="s">
        <v>117</v>
      </c>
      <c r="AK13612" t="s">
        <v>61</v>
      </c>
      <c r="AL13612">
        <v>135.51677100000001</v>
      </c>
      <c r="AM13612">
        <v>34.759251999999996</v>
      </c>
      <c r="AN13612" s="1">
        <v>43948</v>
      </c>
      <c r="AO13612">
        <v>27</v>
      </c>
      <c r="AP13612">
        <v>27</v>
      </c>
    </row>
    <row r="13613" spans="1:42" x14ac:dyDescent="0.15">
      <c r="A13613">
        <v>13612</v>
      </c>
      <c r="F13613">
        <v>80</v>
      </c>
      <c r="G13613" t="s">
        <v>76</v>
      </c>
      <c r="H13613" t="s">
        <v>5250</v>
      </c>
      <c r="J13613" t="s">
        <v>112</v>
      </c>
      <c r="K13613" t="s">
        <v>112</v>
      </c>
      <c r="M13613" t="s">
        <v>775</v>
      </c>
      <c r="N13613" t="s">
        <v>776</v>
      </c>
      <c r="O13613" t="s">
        <v>112</v>
      </c>
      <c r="P13613">
        <v>1497</v>
      </c>
      <c r="U13613" t="s">
        <v>5262</v>
      </c>
      <c r="W13613">
        <v>1</v>
      </c>
      <c r="AH13613" t="s">
        <v>116</v>
      </c>
      <c r="AI13613" t="s">
        <v>116</v>
      </c>
      <c r="AJ13613" t="s">
        <v>117</v>
      </c>
      <c r="AK13613" t="s">
        <v>81</v>
      </c>
      <c r="AL13613">
        <v>135.50978699999999</v>
      </c>
      <c r="AM13613">
        <v>34.681075</v>
      </c>
      <c r="AN13613" s="1">
        <v>43948</v>
      </c>
      <c r="AO13613">
        <v>27</v>
      </c>
      <c r="AP13613">
        <v>27</v>
      </c>
    </row>
    <row r="13614" spans="1:42" x14ac:dyDescent="0.15">
      <c r="A13614">
        <v>13613</v>
      </c>
      <c r="F13614">
        <v>30</v>
      </c>
      <c r="G13614" t="s">
        <v>52</v>
      </c>
      <c r="H13614" t="s">
        <v>5250</v>
      </c>
      <c r="I13614" t="s">
        <v>4855</v>
      </c>
      <c r="J13614" t="s">
        <v>112</v>
      </c>
      <c r="K13614" t="s">
        <v>112</v>
      </c>
      <c r="M13614" t="s">
        <v>775</v>
      </c>
      <c r="N13614" t="s">
        <v>776</v>
      </c>
      <c r="O13614" t="s">
        <v>112</v>
      </c>
      <c r="P13614">
        <v>1498</v>
      </c>
      <c r="U13614" t="s">
        <v>5262</v>
      </c>
      <c r="W13614">
        <v>1</v>
      </c>
      <c r="AH13614" t="s">
        <v>116</v>
      </c>
      <c r="AI13614" t="s">
        <v>116</v>
      </c>
      <c r="AJ13614" t="s">
        <v>117</v>
      </c>
      <c r="AK13614" t="s">
        <v>61</v>
      </c>
      <c r="AL13614">
        <v>135.50978699999999</v>
      </c>
      <c r="AM13614">
        <v>34.681075</v>
      </c>
      <c r="AN13614" s="1">
        <v>43948</v>
      </c>
      <c r="AO13614">
        <v>27</v>
      </c>
      <c r="AP13614">
        <v>27</v>
      </c>
    </row>
    <row r="13615" spans="1:42" x14ac:dyDescent="0.15">
      <c r="A13615">
        <v>13614</v>
      </c>
      <c r="F13615">
        <v>30</v>
      </c>
      <c r="G13615" t="s">
        <v>52</v>
      </c>
      <c r="H13615" t="s">
        <v>5250</v>
      </c>
      <c r="I13615" t="s">
        <v>4226</v>
      </c>
      <c r="J13615" t="s">
        <v>112</v>
      </c>
      <c r="K13615" t="s">
        <v>112</v>
      </c>
      <c r="M13615" t="s">
        <v>775</v>
      </c>
      <c r="N13615" t="s">
        <v>776</v>
      </c>
      <c r="O13615" t="s">
        <v>112</v>
      </c>
      <c r="P13615">
        <v>1499</v>
      </c>
      <c r="U13615" t="s">
        <v>5262</v>
      </c>
      <c r="W13615">
        <v>1</v>
      </c>
      <c r="AH13615" t="s">
        <v>116</v>
      </c>
      <c r="AI13615" t="s">
        <v>116</v>
      </c>
      <c r="AJ13615" t="s">
        <v>117</v>
      </c>
      <c r="AK13615" t="s">
        <v>61</v>
      </c>
      <c r="AL13615">
        <v>135.50978699999999</v>
      </c>
      <c r="AM13615">
        <v>34.681075</v>
      </c>
      <c r="AN13615" s="1">
        <v>43948</v>
      </c>
      <c r="AO13615">
        <v>27</v>
      </c>
      <c r="AP13615">
        <v>27</v>
      </c>
    </row>
    <row r="13616" spans="1:42" x14ac:dyDescent="0.15">
      <c r="A13616">
        <v>13615</v>
      </c>
      <c r="F13616">
        <v>70</v>
      </c>
      <c r="G13616" t="s">
        <v>52</v>
      </c>
      <c r="H13616" t="s">
        <v>5250</v>
      </c>
      <c r="I13616" t="s">
        <v>5085</v>
      </c>
      <c r="J13616" t="s">
        <v>112</v>
      </c>
      <c r="K13616" t="s">
        <v>112</v>
      </c>
      <c r="M13616" t="s">
        <v>775</v>
      </c>
      <c r="N13616" t="s">
        <v>776</v>
      </c>
      <c r="O13616" t="s">
        <v>112</v>
      </c>
      <c r="P13616">
        <v>1500</v>
      </c>
      <c r="U13616" t="s">
        <v>5262</v>
      </c>
      <c r="W13616">
        <v>1</v>
      </c>
      <c r="AH13616" t="s">
        <v>116</v>
      </c>
      <c r="AI13616" t="s">
        <v>116</v>
      </c>
      <c r="AJ13616" t="s">
        <v>117</v>
      </c>
      <c r="AK13616" t="s">
        <v>61</v>
      </c>
      <c r="AL13616">
        <v>135.50978699999999</v>
      </c>
      <c r="AM13616">
        <v>34.681075</v>
      </c>
      <c r="AN13616" s="1">
        <v>43948</v>
      </c>
      <c r="AO13616">
        <v>27</v>
      </c>
      <c r="AP13616">
        <v>27</v>
      </c>
    </row>
    <row r="13617" spans="1:42" x14ac:dyDescent="0.15">
      <c r="A13617">
        <v>13616</v>
      </c>
      <c r="F13617">
        <v>50</v>
      </c>
      <c r="G13617" t="s">
        <v>76</v>
      </c>
      <c r="H13617" t="s">
        <v>5250</v>
      </c>
      <c r="I13617" t="s">
        <v>5085</v>
      </c>
      <c r="J13617" t="s">
        <v>112</v>
      </c>
      <c r="K13617" t="s">
        <v>112</v>
      </c>
      <c r="M13617" t="s">
        <v>1019</v>
      </c>
      <c r="N13617" t="s">
        <v>1020</v>
      </c>
      <c r="O13617" t="s">
        <v>112</v>
      </c>
      <c r="P13617">
        <v>1501</v>
      </c>
      <c r="U13617" t="s">
        <v>5262</v>
      </c>
      <c r="W13617">
        <v>1</v>
      </c>
      <c r="AH13617" t="s">
        <v>116</v>
      </c>
      <c r="AI13617" t="s">
        <v>116</v>
      </c>
      <c r="AJ13617" t="s">
        <v>117</v>
      </c>
      <c r="AK13617" t="s">
        <v>81</v>
      </c>
      <c r="AL13617">
        <v>135.600921</v>
      </c>
      <c r="AM13617">
        <v>34.679310000000001</v>
      </c>
      <c r="AN13617" s="1">
        <v>43948</v>
      </c>
      <c r="AO13617">
        <v>27</v>
      </c>
      <c r="AP13617">
        <v>27</v>
      </c>
    </row>
    <row r="13618" spans="1:42" x14ac:dyDescent="0.15">
      <c r="A13618">
        <v>13617</v>
      </c>
      <c r="F13618">
        <v>70</v>
      </c>
      <c r="G13618" t="s">
        <v>52</v>
      </c>
      <c r="H13618" t="s">
        <v>5250</v>
      </c>
      <c r="I13618" t="s">
        <v>4449</v>
      </c>
      <c r="J13618" t="s">
        <v>112</v>
      </c>
      <c r="K13618" t="s">
        <v>112</v>
      </c>
      <c r="M13618" t="s">
        <v>775</v>
      </c>
      <c r="N13618" t="s">
        <v>776</v>
      </c>
      <c r="O13618" t="s">
        <v>112</v>
      </c>
      <c r="P13618">
        <v>1502</v>
      </c>
      <c r="U13618" t="s">
        <v>5262</v>
      </c>
      <c r="W13618">
        <v>1</v>
      </c>
      <c r="AH13618" t="s">
        <v>116</v>
      </c>
      <c r="AI13618" t="s">
        <v>116</v>
      </c>
      <c r="AJ13618" t="s">
        <v>117</v>
      </c>
      <c r="AK13618" t="s">
        <v>61</v>
      </c>
      <c r="AL13618">
        <v>135.50978699999999</v>
      </c>
      <c r="AM13618">
        <v>34.681075</v>
      </c>
      <c r="AN13618" s="1">
        <v>43948</v>
      </c>
      <c r="AO13618">
        <v>27</v>
      </c>
      <c r="AP13618">
        <v>27</v>
      </c>
    </row>
    <row r="13619" spans="1:42" x14ac:dyDescent="0.15">
      <c r="A13619">
        <v>13618</v>
      </c>
      <c r="F13619">
        <v>80</v>
      </c>
      <c r="G13619" t="s">
        <v>52</v>
      </c>
      <c r="H13619" t="s">
        <v>5250</v>
      </c>
      <c r="I13619" t="s">
        <v>5023</v>
      </c>
      <c r="J13619" t="s">
        <v>112</v>
      </c>
      <c r="K13619" t="s">
        <v>112</v>
      </c>
      <c r="M13619" t="s">
        <v>775</v>
      </c>
      <c r="N13619" t="s">
        <v>776</v>
      </c>
      <c r="O13619" t="s">
        <v>112</v>
      </c>
      <c r="P13619">
        <v>1503</v>
      </c>
      <c r="U13619" t="s">
        <v>5262</v>
      </c>
      <c r="W13619">
        <v>1</v>
      </c>
      <c r="AH13619" t="s">
        <v>116</v>
      </c>
      <c r="AI13619" t="s">
        <v>116</v>
      </c>
      <c r="AJ13619" t="s">
        <v>117</v>
      </c>
      <c r="AK13619" t="s">
        <v>61</v>
      </c>
      <c r="AL13619">
        <v>135.50978699999999</v>
      </c>
      <c r="AM13619">
        <v>34.681075</v>
      </c>
      <c r="AN13619" s="1">
        <v>43948</v>
      </c>
      <c r="AO13619">
        <v>27</v>
      </c>
      <c r="AP13619">
        <v>27</v>
      </c>
    </row>
    <row r="13620" spans="1:42" x14ac:dyDescent="0.15">
      <c r="A13620">
        <v>13619</v>
      </c>
      <c r="F13620">
        <v>20</v>
      </c>
      <c r="G13620" t="s">
        <v>76</v>
      </c>
      <c r="H13620" t="s">
        <v>5250</v>
      </c>
      <c r="J13620" t="s">
        <v>112</v>
      </c>
      <c r="K13620" t="s">
        <v>112</v>
      </c>
      <c r="M13620" t="s">
        <v>775</v>
      </c>
      <c r="N13620" t="s">
        <v>776</v>
      </c>
      <c r="O13620" t="s">
        <v>112</v>
      </c>
      <c r="P13620">
        <v>1504</v>
      </c>
      <c r="U13620" t="s">
        <v>5262</v>
      </c>
      <c r="W13620">
        <v>1</v>
      </c>
      <c r="AH13620" t="s">
        <v>116</v>
      </c>
      <c r="AI13620" t="s">
        <v>116</v>
      </c>
      <c r="AJ13620" t="s">
        <v>117</v>
      </c>
      <c r="AK13620" t="s">
        <v>81</v>
      </c>
      <c r="AL13620">
        <v>135.50978699999999</v>
      </c>
      <c r="AM13620">
        <v>34.681075</v>
      </c>
      <c r="AN13620" s="1">
        <v>43948</v>
      </c>
      <c r="AO13620">
        <v>27</v>
      </c>
      <c r="AP13620">
        <v>27</v>
      </c>
    </row>
    <row r="13621" spans="1:42" x14ac:dyDescent="0.15">
      <c r="A13621">
        <v>13620</v>
      </c>
      <c r="F13621">
        <v>20</v>
      </c>
      <c r="G13621" t="s">
        <v>52</v>
      </c>
      <c r="H13621" t="s">
        <v>5250</v>
      </c>
      <c r="I13621" t="s">
        <v>4787</v>
      </c>
      <c r="J13621" t="s">
        <v>112</v>
      </c>
      <c r="K13621" t="s">
        <v>112</v>
      </c>
      <c r="M13621" t="s">
        <v>775</v>
      </c>
      <c r="N13621" t="s">
        <v>776</v>
      </c>
      <c r="O13621" t="s">
        <v>112</v>
      </c>
      <c r="P13621">
        <v>1505</v>
      </c>
      <c r="U13621" t="s">
        <v>5262</v>
      </c>
      <c r="W13621">
        <v>1</v>
      </c>
      <c r="AH13621" t="s">
        <v>116</v>
      </c>
      <c r="AI13621" t="s">
        <v>116</v>
      </c>
      <c r="AJ13621" t="s">
        <v>117</v>
      </c>
      <c r="AK13621" t="s">
        <v>61</v>
      </c>
      <c r="AL13621">
        <v>135.50978699999999</v>
      </c>
      <c r="AM13621">
        <v>34.681075</v>
      </c>
      <c r="AN13621" s="1">
        <v>43948</v>
      </c>
      <c r="AO13621">
        <v>27</v>
      </c>
      <c r="AP13621">
        <v>27</v>
      </c>
    </row>
    <row r="13622" spans="1:42" x14ac:dyDescent="0.15">
      <c r="A13622">
        <v>13621</v>
      </c>
      <c r="F13622">
        <v>60</v>
      </c>
      <c r="G13622" t="s">
        <v>52</v>
      </c>
      <c r="H13622" t="s">
        <v>5250</v>
      </c>
      <c r="I13622" t="s">
        <v>4855</v>
      </c>
      <c r="J13622" t="s">
        <v>112</v>
      </c>
      <c r="K13622" t="s">
        <v>112</v>
      </c>
      <c r="M13622" t="s">
        <v>2304</v>
      </c>
      <c r="N13622" t="s">
        <v>2305</v>
      </c>
      <c r="O13622" t="s">
        <v>112</v>
      </c>
      <c r="P13622">
        <v>1506</v>
      </c>
      <c r="U13622" t="s">
        <v>5262</v>
      </c>
      <c r="W13622">
        <v>1</v>
      </c>
      <c r="AH13622" t="s">
        <v>116</v>
      </c>
      <c r="AI13622" t="s">
        <v>116</v>
      </c>
      <c r="AJ13622" t="s">
        <v>117</v>
      </c>
      <c r="AK13622" t="s">
        <v>61</v>
      </c>
      <c r="AL13622">
        <v>135.62809899999999</v>
      </c>
      <c r="AM13622">
        <v>34.766092</v>
      </c>
      <c r="AN13622" s="1">
        <v>43948</v>
      </c>
      <c r="AO13622">
        <v>27</v>
      </c>
      <c r="AP13622">
        <v>27</v>
      </c>
    </row>
    <row r="13623" spans="1:42" x14ac:dyDescent="0.15">
      <c r="A13623">
        <v>13622</v>
      </c>
      <c r="F13623">
        <v>50</v>
      </c>
      <c r="G13623" t="s">
        <v>52</v>
      </c>
      <c r="H13623" t="s">
        <v>5250</v>
      </c>
      <c r="I13623" t="s">
        <v>4940</v>
      </c>
      <c r="J13623" t="s">
        <v>112</v>
      </c>
      <c r="K13623" t="s">
        <v>112</v>
      </c>
      <c r="M13623" t="s">
        <v>2304</v>
      </c>
      <c r="N13623" t="s">
        <v>2305</v>
      </c>
      <c r="O13623" t="s">
        <v>112</v>
      </c>
      <c r="P13623">
        <v>1507</v>
      </c>
      <c r="U13623" t="s">
        <v>5262</v>
      </c>
      <c r="W13623">
        <v>1</v>
      </c>
      <c r="AH13623" t="s">
        <v>116</v>
      </c>
      <c r="AI13623" t="s">
        <v>116</v>
      </c>
      <c r="AJ13623" t="s">
        <v>117</v>
      </c>
      <c r="AK13623" t="s">
        <v>61</v>
      </c>
      <c r="AL13623">
        <v>135.62809899999999</v>
      </c>
      <c r="AM13623">
        <v>34.766092</v>
      </c>
      <c r="AN13623" s="1">
        <v>43948</v>
      </c>
      <c r="AO13623">
        <v>27</v>
      </c>
      <c r="AP13623">
        <v>27</v>
      </c>
    </row>
    <row r="13624" spans="1:42" x14ac:dyDescent="0.15">
      <c r="A13624">
        <v>13623</v>
      </c>
      <c r="F13624">
        <v>70</v>
      </c>
      <c r="G13624" t="s">
        <v>52</v>
      </c>
      <c r="H13624" t="s">
        <v>5250</v>
      </c>
      <c r="I13624" t="s">
        <v>4324</v>
      </c>
      <c r="J13624" t="s">
        <v>112</v>
      </c>
      <c r="K13624" t="s">
        <v>112</v>
      </c>
      <c r="M13624" t="s">
        <v>775</v>
      </c>
      <c r="N13624" t="s">
        <v>776</v>
      </c>
      <c r="O13624" t="s">
        <v>112</v>
      </c>
      <c r="P13624">
        <v>1508</v>
      </c>
      <c r="U13624" t="s">
        <v>5262</v>
      </c>
      <c r="W13624">
        <v>1</v>
      </c>
      <c r="AH13624" t="s">
        <v>116</v>
      </c>
      <c r="AI13624" t="s">
        <v>116</v>
      </c>
      <c r="AJ13624" t="s">
        <v>117</v>
      </c>
      <c r="AK13624" t="s">
        <v>61</v>
      </c>
      <c r="AL13624">
        <v>135.50978699999999</v>
      </c>
      <c r="AM13624">
        <v>34.681075</v>
      </c>
      <c r="AN13624" s="1">
        <v>43948</v>
      </c>
      <c r="AO13624">
        <v>27</v>
      </c>
      <c r="AP13624">
        <v>27</v>
      </c>
    </row>
    <row r="13625" spans="1:42" x14ac:dyDescent="0.15">
      <c r="A13625">
        <v>13624</v>
      </c>
      <c r="F13625">
        <v>30</v>
      </c>
      <c r="G13625" t="s">
        <v>52</v>
      </c>
      <c r="H13625" t="s">
        <v>5250</v>
      </c>
      <c r="I13625" t="s">
        <v>4537</v>
      </c>
      <c r="J13625" t="s">
        <v>112</v>
      </c>
      <c r="K13625" t="s">
        <v>112</v>
      </c>
      <c r="M13625" t="s">
        <v>775</v>
      </c>
      <c r="N13625" t="s">
        <v>776</v>
      </c>
      <c r="O13625" t="s">
        <v>112</v>
      </c>
      <c r="P13625">
        <v>1509</v>
      </c>
      <c r="U13625" t="s">
        <v>5262</v>
      </c>
      <c r="W13625">
        <v>1</v>
      </c>
      <c r="AH13625" t="s">
        <v>116</v>
      </c>
      <c r="AI13625" t="s">
        <v>116</v>
      </c>
      <c r="AJ13625" t="s">
        <v>117</v>
      </c>
      <c r="AK13625" t="s">
        <v>61</v>
      </c>
      <c r="AL13625">
        <v>135.50978699999999</v>
      </c>
      <c r="AM13625">
        <v>34.681075</v>
      </c>
      <c r="AN13625" s="1">
        <v>43948</v>
      </c>
      <c r="AO13625">
        <v>27</v>
      </c>
      <c r="AP13625">
        <v>27</v>
      </c>
    </row>
    <row r="13626" spans="1:42" x14ac:dyDescent="0.15">
      <c r="A13626">
        <v>13625</v>
      </c>
      <c r="F13626">
        <v>30</v>
      </c>
      <c r="G13626" t="s">
        <v>76</v>
      </c>
      <c r="H13626" t="s">
        <v>5250</v>
      </c>
      <c r="I13626" t="s">
        <v>3522</v>
      </c>
      <c r="J13626" t="s">
        <v>112</v>
      </c>
      <c r="K13626" t="s">
        <v>112</v>
      </c>
      <c r="M13626" t="s">
        <v>775</v>
      </c>
      <c r="N13626" t="s">
        <v>776</v>
      </c>
      <c r="O13626" t="s">
        <v>112</v>
      </c>
      <c r="P13626">
        <v>1510</v>
      </c>
      <c r="U13626" t="s">
        <v>5262</v>
      </c>
      <c r="W13626">
        <v>1</v>
      </c>
      <c r="AH13626" t="s">
        <v>116</v>
      </c>
      <c r="AI13626" t="s">
        <v>116</v>
      </c>
      <c r="AJ13626" t="s">
        <v>117</v>
      </c>
      <c r="AK13626" t="s">
        <v>81</v>
      </c>
      <c r="AL13626">
        <v>135.50978699999999</v>
      </c>
      <c r="AM13626">
        <v>34.681075</v>
      </c>
      <c r="AN13626" s="1">
        <v>43948</v>
      </c>
      <c r="AO13626">
        <v>27</v>
      </c>
      <c r="AP13626">
        <v>27</v>
      </c>
    </row>
    <row r="13627" spans="1:42" x14ac:dyDescent="0.15">
      <c r="A13627">
        <v>13626</v>
      </c>
      <c r="F13627">
        <v>30</v>
      </c>
      <c r="G13627" t="s">
        <v>52</v>
      </c>
      <c r="H13627" t="s">
        <v>5250</v>
      </c>
      <c r="J13627" t="s">
        <v>112</v>
      </c>
      <c r="K13627" t="s">
        <v>112</v>
      </c>
      <c r="M13627" t="s">
        <v>775</v>
      </c>
      <c r="N13627" t="s">
        <v>776</v>
      </c>
      <c r="O13627" t="s">
        <v>112</v>
      </c>
      <c r="P13627">
        <v>1511</v>
      </c>
      <c r="U13627" t="s">
        <v>5262</v>
      </c>
      <c r="W13627">
        <v>1</v>
      </c>
      <c r="AH13627" t="s">
        <v>116</v>
      </c>
      <c r="AI13627" t="s">
        <v>116</v>
      </c>
      <c r="AJ13627" t="s">
        <v>117</v>
      </c>
      <c r="AK13627" t="s">
        <v>61</v>
      </c>
      <c r="AL13627">
        <v>135.50978699999999</v>
      </c>
      <c r="AM13627">
        <v>34.681075</v>
      </c>
      <c r="AN13627" s="1">
        <v>43948</v>
      </c>
      <c r="AO13627">
        <v>27</v>
      </c>
      <c r="AP13627">
        <v>27</v>
      </c>
    </row>
    <row r="13628" spans="1:42" x14ac:dyDescent="0.15">
      <c r="A13628">
        <v>13627</v>
      </c>
      <c r="F13628">
        <v>80</v>
      </c>
      <c r="G13628" t="s">
        <v>52</v>
      </c>
      <c r="H13628" t="s">
        <v>5250</v>
      </c>
      <c r="I13628" t="s">
        <v>3814</v>
      </c>
      <c r="J13628" t="s">
        <v>112</v>
      </c>
      <c r="K13628" t="s">
        <v>112</v>
      </c>
      <c r="M13628" t="s">
        <v>775</v>
      </c>
      <c r="N13628" t="s">
        <v>776</v>
      </c>
      <c r="O13628" t="s">
        <v>112</v>
      </c>
      <c r="P13628">
        <v>1512</v>
      </c>
      <c r="U13628" t="s">
        <v>5262</v>
      </c>
      <c r="W13628">
        <v>1</v>
      </c>
      <c r="AH13628" t="s">
        <v>116</v>
      </c>
      <c r="AI13628" t="s">
        <v>116</v>
      </c>
      <c r="AJ13628" t="s">
        <v>117</v>
      </c>
      <c r="AK13628" t="s">
        <v>61</v>
      </c>
      <c r="AL13628">
        <v>135.50978699999999</v>
      </c>
      <c r="AM13628">
        <v>34.681075</v>
      </c>
      <c r="AN13628" s="1">
        <v>43948</v>
      </c>
      <c r="AO13628">
        <v>27</v>
      </c>
      <c r="AP13628">
        <v>27</v>
      </c>
    </row>
    <row r="13629" spans="1:42" x14ac:dyDescent="0.15">
      <c r="A13629">
        <v>13628</v>
      </c>
      <c r="F13629">
        <v>20</v>
      </c>
      <c r="G13629" t="s">
        <v>52</v>
      </c>
      <c r="H13629" t="s">
        <v>5250</v>
      </c>
      <c r="J13629" t="s">
        <v>112</v>
      </c>
      <c r="K13629" t="s">
        <v>112</v>
      </c>
      <c r="M13629" t="s">
        <v>775</v>
      </c>
      <c r="N13629" t="s">
        <v>776</v>
      </c>
      <c r="O13629" t="s">
        <v>112</v>
      </c>
      <c r="P13629">
        <v>1513</v>
      </c>
      <c r="U13629" t="s">
        <v>5262</v>
      </c>
      <c r="W13629">
        <v>1</v>
      </c>
      <c r="AH13629" t="s">
        <v>116</v>
      </c>
      <c r="AI13629" t="s">
        <v>116</v>
      </c>
      <c r="AJ13629" t="s">
        <v>117</v>
      </c>
      <c r="AK13629" t="s">
        <v>61</v>
      </c>
      <c r="AL13629">
        <v>135.50978699999999</v>
      </c>
      <c r="AM13629">
        <v>34.681075</v>
      </c>
      <c r="AN13629" s="1">
        <v>43948</v>
      </c>
      <c r="AO13629">
        <v>27</v>
      </c>
      <c r="AP13629">
        <v>27</v>
      </c>
    </row>
    <row r="13630" spans="1:42" x14ac:dyDescent="0.15">
      <c r="A13630">
        <v>13629</v>
      </c>
      <c r="F13630">
        <v>20</v>
      </c>
      <c r="G13630" t="s">
        <v>52</v>
      </c>
      <c r="H13630" t="s">
        <v>5250</v>
      </c>
      <c r="I13630" t="s">
        <v>3356</v>
      </c>
      <c r="J13630" t="s">
        <v>112</v>
      </c>
      <c r="K13630" t="s">
        <v>112</v>
      </c>
      <c r="M13630" t="s">
        <v>775</v>
      </c>
      <c r="N13630" t="s">
        <v>776</v>
      </c>
      <c r="O13630" t="s">
        <v>112</v>
      </c>
      <c r="P13630">
        <v>1514</v>
      </c>
      <c r="U13630" t="s">
        <v>5262</v>
      </c>
      <c r="W13630">
        <v>1</v>
      </c>
      <c r="AH13630" t="s">
        <v>116</v>
      </c>
      <c r="AI13630" t="s">
        <v>116</v>
      </c>
      <c r="AJ13630" t="s">
        <v>117</v>
      </c>
      <c r="AK13630" t="s">
        <v>61</v>
      </c>
      <c r="AL13630">
        <v>135.50978699999999</v>
      </c>
      <c r="AM13630">
        <v>34.681075</v>
      </c>
      <c r="AN13630" s="1">
        <v>43948</v>
      </c>
      <c r="AO13630">
        <v>27</v>
      </c>
      <c r="AP13630">
        <v>27</v>
      </c>
    </row>
    <row r="13631" spans="1:42" x14ac:dyDescent="0.15">
      <c r="A13631">
        <v>13630</v>
      </c>
      <c r="F13631">
        <v>40</v>
      </c>
      <c r="G13631" t="s">
        <v>52</v>
      </c>
      <c r="H13631" t="s">
        <v>5250</v>
      </c>
      <c r="J13631" t="s">
        <v>112</v>
      </c>
      <c r="K13631" t="s">
        <v>112</v>
      </c>
      <c r="M13631" t="s">
        <v>775</v>
      </c>
      <c r="N13631" t="s">
        <v>776</v>
      </c>
      <c r="O13631" t="s">
        <v>112</v>
      </c>
      <c r="P13631">
        <v>1515</v>
      </c>
      <c r="U13631" t="s">
        <v>5262</v>
      </c>
      <c r="W13631">
        <v>1</v>
      </c>
      <c r="AH13631" t="s">
        <v>116</v>
      </c>
      <c r="AI13631" t="s">
        <v>116</v>
      </c>
      <c r="AJ13631" t="s">
        <v>117</v>
      </c>
      <c r="AK13631" t="s">
        <v>61</v>
      </c>
      <c r="AL13631">
        <v>135.50978699999999</v>
      </c>
      <c r="AM13631">
        <v>34.681075</v>
      </c>
      <c r="AN13631" s="1">
        <v>43948</v>
      </c>
      <c r="AO13631">
        <v>27</v>
      </c>
      <c r="AP13631">
        <v>27</v>
      </c>
    </row>
    <row r="13632" spans="1:42" x14ac:dyDescent="0.15">
      <c r="A13632">
        <v>13631</v>
      </c>
      <c r="F13632">
        <v>30</v>
      </c>
      <c r="G13632" t="s">
        <v>76</v>
      </c>
      <c r="H13632" t="s">
        <v>5250</v>
      </c>
      <c r="I13632" t="s">
        <v>2648</v>
      </c>
      <c r="J13632" t="s">
        <v>112</v>
      </c>
      <c r="K13632" t="s">
        <v>112</v>
      </c>
      <c r="M13632" t="s">
        <v>775</v>
      </c>
      <c r="N13632" t="s">
        <v>776</v>
      </c>
      <c r="O13632" t="s">
        <v>112</v>
      </c>
      <c r="P13632">
        <v>1516</v>
      </c>
      <c r="U13632" t="s">
        <v>5262</v>
      </c>
      <c r="W13632">
        <v>1</v>
      </c>
      <c r="AH13632" t="s">
        <v>116</v>
      </c>
      <c r="AI13632" t="s">
        <v>116</v>
      </c>
      <c r="AJ13632" t="s">
        <v>117</v>
      </c>
      <c r="AK13632" t="s">
        <v>81</v>
      </c>
      <c r="AL13632">
        <v>135.50978699999999</v>
      </c>
      <c r="AM13632">
        <v>34.681075</v>
      </c>
      <c r="AN13632" s="1">
        <v>43948</v>
      </c>
      <c r="AO13632">
        <v>27</v>
      </c>
      <c r="AP13632">
        <v>27</v>
      </c>
    </row>
    <row r="13633" spans="1:42" x14ac:dyDescent="0.15">
      <c r="A13633">
        <v>13632</v>
      </c>
      <c r="F13633">
        <v>30</v>
      </c>
      <c r="G13633" t="s">
        <v>52</v>
      </c>
      <c r="H13633" t="s">
        <v>5250</v>
      </c>
      <c r="J13633" t="s">
        <v>112</v>
      </c>
      <c r="K13633" t="s">
        <v>112</v>
      </c>
      <c r="M13633" t="s">
        <v>775</v>
      </c>
      <c r="N13633" t="s">
        <v>776</v>
      </c>
      <c r="O13633" t="s">
        <v>112</v>
      </c>
      <c r="P13633">
        <v>1517</v>
      </c>
      <c r="U13633" t="s">
        <v>5262</v>
      </c>
      <c r="W13633">
        <v>1</v>
      </c>
      <c r="AH13633" t="s">
        <v>116</v>
      </c>
      <c r="AI13633" t="s">
        <v>116</v>
      </c>
      <c r="AJ13633" t="s">
        <v>117</v>
      </c>
      <c r="AK13633" t="s">
        <v>61</v>
      </c>
      <c r="AL13633">
        <v>135.50978699999999</v>
      </c>
      <c r="AM13633">
        <v>34.681075</v>
      </c>
      <c r="AN13633" s="1">
        <v>43948</v>
      </c>
      <c r="AO13633">
        <v>27</v>
      </c>
      <c r="AP13633">
        <v>27</v>
      </c>
    </row>
    <row r="13634" spans="1:42" x14ac:dyDescent="0.15">
      <c r="A13634">
        <v>13633</v>
      </c>
      <c r="F13634">
        <v>50</v>
      </c>
      <c r="G13634" t="s">
        <v>52</v>
      </c>
      <c r="H13634" t="s">
        <v>5250</v>
      </c>
      <c r="I13634" t="s">
        <v>4537</v>
      </c>
      <c r="J13634" t="s">
        <v>112</v>
      </c>
      <c r="K13634" t="s">
        <v>112</v>
      </c>
      <c r="M13634" t="s">
        <v>775</v>
      </c>
      <c r="N13634" t="s">
        <v>776</v>
      </c>
      <c r="O13634" t="s">
        <v>112</v>
      </c>
      <c r="P13634">
        <v>1518</v>
      </c>
      <c r="U13634" t="s">
        <v>5262</v>
      </c>
      <c r="W13634">
        <v>1</v>
      </c>
      <c r="AH13634" t="s">
        <v>116</v>
      </c>
      <c r="AI13634" t="s">
        <v>116</v>
      </c>
      <c r="AJ13634" t="s">
        <v>117</v>
      </c>
      <c r="AK13634" t="s">
        <v>61</v>
      </c>
      <c r="AL13634">
        <v>135.50978699999999</v>
      </c>
      <c r="AM13634">
        <v>34.681075</v>
      </c>
      <c r="AN13634" s="1">
        <v>43948</v>
      </c>
      <c r="AO13634">
        <v>27</v>
      </c>
      <c r="AP13634">
        <v>27</v>
      </c>
    </row>
    <row r="13635" spans="1:42" x14ac:dyDescent="0.15">
      <c r="A13635">
        <v>13634</v>
      </c>
      <c r="F13635">
        <v>20</v>
      </c>
      <c r="G13635" t="s">
        <v>76</v>
      </c>
      <c r="H13635" t="s">
        <v>5250</v>
      </c>
      <c r="I13635" t="s">
        <v>3160</v>
      </c>
      <c r="J13635" t="s">
        <v>112</v>
      </c>
      <c r="K13635" t="s">
        <v>112</v>
      </c>
      <c r="M13635" t="s">
        <v>775</v>
      </c>
      <c r="N13635" t="s">
        <v>776</v>
      </c>
      <c r="O13635" t="s">
        <v>112</v>
      </c>
      <c r="P13635">
        <v>1519</v>
      </c>
      <c r="U13635" t="s">
        <v>5262</v>
      </c>
      <c r="W13635">
        <v>1</v>
      </c>
      <c r="AH13635" t="s">
        <v>116</v>
      </c>
      <c r="AI13635" t="s">
        <v>116</v>
      </c>
      <c r="AJ13635" t="s">
        <v>117</v>
      </c>
      <c r="AK13635" t="s">
        <v>81</v>
      </c>
      <c r="AL13635">
        <v>135.50978699999999</v>
      </c>
      <c r="AM13635">
        <v>34.681075</v>
      </c>
      <c r="AN13635" s="1">
        <v>43948</v>
      </c>
      <c r="AO13635">
        <v>27</v>
      </c>
      <c r="AP13635">
        <v>27</v>
      </c>
    </row>
    <row r="13636" spans="1:42" x14ac:dyDescent="0.15">
      <c r="A13636">
        <v>13635</v>
      </c>
      <c r="F13636">
        <v>20</v>
      </c>
      <c r="G13636" t="s">
        <v>52</v>
      </c>
      <c r="H13636" t="s">
        <v>5250</v>
      </c>
      <c r="I13636" t="s">
        <v>4736</v>
      </c>
      <c r="J13636" t="s">
        <v>112</v>
      </c>
      <c r="K13636" t="s">
        <v>112</v>
      </c>
      <c r="M13636" t="s">
        <v>775</v>
      </c>
      <c r="N13636" t="s">
        <v>776</v>
      </c>
      <c r="O13636" t="s">
        <v>112</v>
      </c>
      <c r="P13636">
        <v>1520</v>
      </c>
      <c r="U13636" t="s">
        <v>5262</v>
      </c>
      <c r="W13636">
        <v>1</v>
      </c>
      <c r="AH13636" t="s">
        <v>116</v>
      </c>
      <c r="AI13636" t="s">
        <v>116</v>
      </c>
      <c r="AJ13636" t="s">
        <v>117</v>
      </c>
      <c r="AK13636" t="s">
        <v>61</v>
      </c>
      <c r="AL13636">
        <v>135.50978699999999</v>
      </c>
      <c r="AM13636">
        <v>34.681075</v>
      </c>
      <c r="AN13636" s="1">
        <v>43948</v>
      </c>
      <c r="AO13636">
        <v>27</v>
      </c>
      <c r="AP13636">
        <v>27</v>
      </c>
    </row>
    <row r="13637" spans="1:42" x14ac:dyDescent="0.15">
      <c r="A13637">
        <v>13636</v>
      </c>
      <c r="F13637">
        <v>70</v>
      </c>
      <c r="G13637" t="s">
        <v>76</v>
      </c>
      <c r="H13637" t="s">
        <v>5250</v>
      </c>
      <c r="I13637" t="s">
        <v>4084</v>
      </c>
      <c r="J13637" t="s">
        <v>112</v>
      </c>
      <c r="K13637" t="s">
        <v>112</v>
      </c>
      <c r="M13637" t="s">
        <v>1246</v>
      </c>
      <c r="N13637" t="s">
        <v>1247</v>
      </c>
      <c r="O13637" t="s">
        <v>112</v>
      </c>
      <c r="P13637">
        <v>1521</v>
      </c>
      <c r="U13637" t="s">
        <v>5262</v>
      </c>
      <c r="W13637">
        <v>1</v>
      </c>
      <c r="AH13637" t="s">
        <v>116</v>
      </c>
      <c r="AI13637" t="s">
        <v>116</v>
      </c>
      <c r="AJ13637" t="s">
        <v>117</v>
      </c>
      <c r="AK13637" t="s">
        <v>81</v>
      </c>
      <c r="AL13637">
        <v>135.56175099999999</v>
      </c>
      <c r="AM13637">
        <v>34.735785999999997</v>
      </c>
      <c r="AN13637" s="1">
        <v>43948</v>
      </c>
      <c r="AO13637">
        <v>27</v>
      </c>
      <c r="AP13637">
        <v>27</v>
      </c>
    </row>
    <row r="13638" spans="1:42" x14ac:dyDescent="0.15">
      <c r="A13638">
        <v>13637</v>
      </c>
      <c r="F13638">
        <v>70</v>
      </c>
      <c r="G13638" t="s">
        <v>52</v>
      </c>
      <c r="H13638" t="s">
        <v>5250</v>
      </c>
      <c r="I13638" t="s">
        <v>5085</v>
      </c>
      <c r="J13638" t="s">
        <v>55</v>
      </c>
      <c r="K13638" t="s">
        <v>55</v>
      </c>
      <c r="M13638" t="s">
        <v>1405</v>
      </c>
      <c r="N13638" t="s">
        <v>1406</v>
      </c>
      <c r="O13638" t="s">
        <v>1405</v>
      </c>
      <c r="Q13638">
        <v>231</v>
      </c>
      <c r="V13638" t="s">
        <v>5263</v>
      </c>
      <c r="W13638">
        <v>1</v>
      </c>
      <c r="AH13638" t="s">
        <v>59</v>
      </c>
      <c r="AI13638" t="s">
        <v>59</v>
      </c>
      <c r="AJ13638" t="s">
        <v>1408</v>
      </c>
      <c r="AK13638" t="s">
        <v>61</v>
      </c>
      <c r="AL13638">
        <v>139.70385099999999</v>
      </c>
      <c r="AM13638">
        <v>35.529665999999999</v>
      </c>
      <c r="AN13638" s="1">
        <v>43948</v>
      </c>
      <c r="AO13638">
        <v>14</v>
      </c>
      <c r="AP13638">
        <v>14</v>
      </c>
    </row>
    <row r="13639" spans="1:42" x14ac:dyDescent="0.15">
      <c r="A13639">
        <v>13638</v>
      </c>
      <c r="F13639">
        <v>30</v>
      </c>
      <c r="G13639" t="s">
        <v>52</v>
      </c>
      <c r="H13639" t="s">
        <v>5250</v>
      </c>
      <c r="I13639" t="s">
        <v>4736</v>
      </c>
      <c r="J13639" t="s">
        <v>140</v>
      </c>
      <c r="K13639" t="s">
        <v>140</v>
      </c>
      <c r="N13639" t="s">
        <v>140</v>
      </c>
      <c r="O13639" t="s">
        <v>140</v>
      </c>
      <c r="P13639">
        <v>296</v>
      </c>
      <c r="S13639" t="s">
        <v>1152</v>
      </c>
      <c r="V13639" t="s">
        <v>5223</v>
      </c>
      <c r="W13639">
        <v>1</v>
      </c>
      <c r="AH13639" t="s">
        <v>146</v>
      </c>
      <c r="AI13639" t="s">
        <v>146</v>
      </c>
      <c r="AJ13639" t="s">
        <v>1039</v>
      </c>
      <c r="AK13639" t="s">
        <v>61</v>
      </c>
      <c r="AL13639">
        <v>135.75539900000001</v>
      </c>
      <c r="AM13639">
        <v>35.021540999999999</v>
      </c>
      <c r="AN13639" s="1">
        <v>43948</v>
      </c>
      <c r="AO13639">
        <v>26</v>
      </c>
      <c r="AP13639">
        <v>26</v>
      </c>
    </row>
    <row r="13640" spans="1:42" x14ac:dyDescent="0.15">
      <c r="A13640">
        <v>13639</v>
      </c>
      <c r="F13640">
        <v>30</v>
      </c>
      <c r="G13640" t="s">
        <v>76</v>
      </c>
      <c r="H13640" t="s">
        <v>5250</v>
      </c>
      <c r="I13640" t="s">
        <v>4736</v>
      </c>
      <c r="J13640" t="s">
        <v>140</v>
      </c>
      <c r="K13640" t="s">
        <v>140</v>
      </c>
      <c r="N13640" t="s">
        <v>140</v>
      </c>
      <c r="O13640" t="s">
        <v>140</v>
      </c>
      <c r="P13640">
        <v>297</v>
      </c>
      <c r="S13640" t="s">
        <v>1152</v>
      </c>
      <c r="V13640" t="s">
        <v>5223</v>
      </c>
      <c r="W13640">
        <v>1</v>
      </c>
      <c r="AH13640" t="s">
        <v>146</v>
      </c>
      <c r="AI13640" t="s">
        <v>146</v>
      </c>
      <c r="AJ13640" t="s">
        <v>1039</v>
      </c>
      <c r="AK13640" t="s">
        <v>81</v>
      </c>
      <c r="AL13640">
        <v>135.75539900000001</v>
      </c>
      <c r="AM13640">
        <v>35.021540999999999</v>
      </c>
      <c r="AN13640" s="1">
        <v>43948</v>
      </c>
      <c r="AO13640">
        <v>26</v>
      </c>
      <c r="AP13640">
        <v>26</v>
      </c>
    </row>
    <row r="13641" spans="1:42" x14ac:dyDescent="0.15">
      <c r="A13641">
        <v>13640</v>
      </c>
      <c r="F13641">
        <v>90</v>
      </c>
      <c r="G13641" t="s">
        <v>76</v>
      </c>
      <c r="H13641" t="s">
        <v>5250</v>
      </c>
      <c r="I13641" t="s">
        <v>4449</v>
      </c>
      <c r="J13641" t="s">
        <v>140</v>
      </c>
      <c r="K13641" t="s">
        <v>140</v>
      </c>
      <c r="M13641" t="s">
        <v>141</v>
      </c>
      <c r="N13641" t="s">
        <v>142</v>
      </c>
      <c r="O13641" t="s">
        <v>141</v>
      </c>
      <c r="P13641">
        <v>298</v>
      </c>
      <c r="Q13641">
        <v>197</v>
      </c>
      <c r="V13641" t="s">
        <v>5264</v>
      </c>
      <c r="W13641">
        <v>1</v>
      </c>
      <c r="AH13641" t="s">
        <v>146</v>
      </c>
      <c r="AI13641" t="s">
        <v>146</v>
      </c>
      <c r="AJ13641" t="s">
        <v>147</v>
      </c>
      <c r="AK13641" t="s">
        <v>81</v>
      </c>
      <c r="AL13641">
        <v>135.751464</v>
      </c>
      <c r="AM13641">
        <v>35.010117000000001</v>
      </c>
      <c r="AN13641" s="1">
        <v>43948</v>
      </c>
      <c r="AO13641">
        <v>26</v>
      </c>
      <c r="AP13641">
        <v>26</v>
      </c>
    </row>
    <row r="13642" spans="1:42" x14ac:dyDescent="0.15">
      <c r="A13642">
        <v>13641</v>
      </c>
      <c r="F13642">
        <v>50</v>
      </c>
      <c r="G13642" t="s">
        <v>76</v>
      </c>
      <c r="H13642" t="s">
        <v>5250</v>
      </c>
      <c r="I13642" t="s">
        <v>5085</v>
      </c>
      <c r="J13642" t="s">
        <v>140</v>
      </c>
      <c r="K13642" t="s">
        <v>140</v>
      </c>
      <c r="M13642" t="s">
        <v>141</v>
      </c>
      <c r="N13642" t="s">
        <v>142</v>
      </c>
      <c r="O13642" t="s">
        <v>141</v>
      </c>
      <c r="P13642">
        <v>299</v>
      </c>
      <c r="Q13642">
        <v>198</v>
      </c>
      <c r="V13642" t="s">
        <v>5264</v>
      </c>
      <c r="W13642">
        <v>1</v>
      </c>
      <c r="AH13642" t="s">
        <v>146</v>
      </c>
      <c r="AI13642" t="s">
        <v>146</v>
      </c>
      <c r="AJ13642" t="s">
        <v>147</v>
      </c>
      <c r="AK13642" t="s">
        <v>81</v>
      </c>
      <c r="AL13642">
        <v>135.751464</v>
      </c>
      <c r="AM13642">
        <v>35.010117000000001</v>
      </c>
      <c r="AN13642" s="1">
        <v>43948</v>
      </c>
      <c r="AO13642">
        <v>26</v>
      </c>
      <c r="AP13642">
        <v>26</v>
      </c>
    </row>
    <row r="13643" spans="1:42" x14ac:dyDescent="0.15">
      <c r="A13643">
        <v>13642</v>
      </c>
      <c r="F13643">
        <v>40</v>
      </c>
      <c r="G13643" t="s">
        <v>76</v>
      </c>
      <c r="H13643" t="s">
        <v>5250</v>
      </c>
      <c r="I13643" t="s">
        <v>4787</v>
      </c>
      <c r="J13643" t="s">
        <v>140</v>
      </c>
      <c r="K13643" t="s">
        <v>140</v>
      </c>
      <c r="M13643" t="s">
        <v>141</v>
      </c>
      <c r="N13643" t="s">
        <v>142</v>
      </c>
      <c r="O13643" t="s">
        <v>141</v>
      </c>
      <c r="P13643">
        <v>300</v>
      </c>
      <c r="Q13643">
        <v>199</v>
      </c>
      <c r="V13643" t="s">
        <v>5264</v>
      </c>
      <c r="W13643">
        <v>1</v>
      </c>
      <c r="AH13643" t="s">
        <v>146</v>
      </c>
      <c r="AI13643" t="s">
        <v>146</v>
      </c>
      <c r="AJ13643" t="s">
        <v>147</v>
      </c>
      <c r="AK13643" t="s">
        <v>81</v>
      </c>
      <c r="AL13643">
        <v>135.751464</v>
      </c>
      <c r="AM13643">
        <v>35.010117000000001</v>
      </c>
      <c r="AN13643" s="1">
        <v>43948</v>
      </c>
      <c r="AO13643">
        <v>26</v>
      </c>
      <c r="AP13643">
        <v>26</v>
      </c>
    </row>
    <row r="13644" spans="1:42" x14ac:dyDescent="0.15">
      <c r="A13644">
        <v>13643</v>
      </c>
      <c r="F13644">
        <v>50</v>
      </c>
      <c r="G13644" t="s">
        <v>76</v>
      </c>
      <c r="H13644" t="s">
        <v>5250</v>
      </c>
      <c r="I13644" t="s">
        <v>4537</v>
      </c>
      <c r="J13644" t="s">
        <v>140</v>
      </c>
      <c r="K13644" t="s">
        <v>140</v>
      </c>
      <c r="M13644" t="s">
        <v>141</v>
      </c>
      <c r="N13644" t="s">
        <v>142</v>
      </c>
      <c r="O13644" t="s">
        <v>141</v>
      </c>
      <c r="P13644">
        <v>301</v>
      </c>
      <c r="Q13644">
        <v>200</v>
      </c>
      <c r="V13644" t="s">
        <v>5264</v>
      </c>
      <c r="W13644">
        <v>1</v>
      </c>
      <c r="AH13644" t="s">
        <v>146</v>
      </c>
      <c r="AI13644" t="s">
        <v>146</v>
      </c>
      <c r="AJ13644" t="s">
        <v>147</v>
      </c>
      <c r="AK13644" t="s">
        <v>81</v>
      </c>
      <c r="AL13644">
        <v>135.751464</v>
      </c>
      <c r="AM13644">
        <v>35.010117000000001</v>
      </c>
      <c r="AN13644" s="1">
        <v>43948</v>
      </c>
      <c r="AO13644">
        <v>26</v>
      </c>
      <c r="AP13644">
        <v>26</v>
      </c>
    </row>
    <row r="13645" spans="1:42" x14ac:dyDescent="0.15">
      <c r="A13645">
        <v>13644</v>
      </c>
      <c r="F13645">
        <v>60</v>
      </c>
      <c r="G13645" t="s">
        <v>76</v>
      </c>
      <c r="H13645" t="s">
        <v>5250</v>
      </c>
      <c r="I13645" t="s">
        <v>4537</v>
      </c>
      <c r="J13645" t="s">
        <v>140</v>
      </c>
      <c r="K13645" t="s">
        <v>140</v>
      </c>
      <c r="M13645" t="s">
        <v>141</v>
      </c>
      <c r="N13645" t="s">
        <v>142</v>
      </c>
      <c r="O13645" t="s">
        <v>141</v>
      </c>
      <c r="P13645">
        <v>302</v>
      </c>
      <c r="Q13645">
        <v>201</v>
      </c>
      <c r="V13645" t="s">
        <v>5264</v>
      </c>
      <c r="W13645">
        <v>1</v>
      </c>
      <c r="AH13645" t="s">
        <v>146</v>
      </c>
      <c r="AI13645" t="s">
        <v>146</v>
      </c>
      <c r="AJ13645" t="s">
        <v>147</v>
      </c>
      <c r="AK13645" t="s">
        <v>81</v>
      </c>
      <c r="AL13645">
        <v>135.751464</v>
      </c>
      <c r="AM13645">
        <v>35.010117000000001</v>
      </c>
      <c r="AN13645" s="1">
        <v>43948</v>
      </c>
      <c r="AO13645">
        <v>26</v>
      </c>
      <c r="AP13645">
        <v>26</v>
      </c>
    </row>
    <row r="13646" spans="1:42" x14ac:dyDescent="0.15">
      <c r="A13646">
        <v>13645</v>
      </c>
      <c r="F13646">
        <v>30</v>
      </c>
      <c r="G13646" t="s">
        <v>76</v>
      </c>
      <c r="H13646" t="s">
        <v>5250</v>
      </c>
      <c r="I13646" t="s">
        <v>5023</v>
      </c>
      <c r="J13646" t="s">
        <v>140</v>
      </c>
      <c r="K13646" t="s">
        <v>140</v>
      </c>
      <c r="M13646" t="s">
        <v>141</v>
      </c>
      <c r="N13646" t="s">
        <v>142</v>
      </c>
      <c r="O13646" t="s">
        <v>141</v>
      </c>
      <c r="P13646">
        <v>303</v>
      </c>
      <c r="Q13646">
        <v>202</v>
      </c>
      <c r="V13646" t="s">
        <v>5264</v>
      </c>
      <c r="W13646">
        <v>1</v>
      </c>
      <c r="AH13646" t="s">
        <v>146</v>
      </c>
      <c r="AI13646" t="s">
        <v>146</v>
      </c>
      <c r="AJ13646" t="s">
        <v>147</v>
      </c>
      <c r="AK13646" t="s">
        <v>81</v>
      </c>
      <c r="AL13646">
        <v>135.751464</v>
      </c>
      <c r="AM13646">
        <v>35.010117000000001</v>
      </c>
      <c r="AN13646" s="1">
        <v>43948</v>
      </c>
      <c r="AO13646">
        <v>26</v>
      </c>
      <c r="AP13646">
        <v>26</v>
      </c>
    </row>
    <row r="13647" spans="1:42" x14ac:dyDescent="0.15">
      <c r="A13647">
        <v>13646</v>
      </c>
      <c r="F13647">
        <v>70</v>
      </c>
      <c r="G13647" t="s">
        <v>76</v>
      </c>
      <c r="H13647" t="s">
        <v>5250</v>
      </c>
      <c r="I13647" t="s">
        <v>5146</v>
      </c>
      <c r="J13647" t="s">
        <v>140</v>
      </c>
      <c r="K13647" t="s">
        <v>140</v>
      </c>
      <c r="M13647" t="s">
        <v>141</v>
      </c>
      <c r="N13647" t="s">
        <v>142</v>
      </c>
      <c r="O13647" t="s">
        <v>141</v>
      </c>
      <c r="P13647">
        <v>304</v>
      </c>
      <c r="Q13647">
        <v>203</v>
      </c>
      <c r="V13647" t="s">
        <v>5264</v>
      </c>
      <c r="W13647">
        <v>1</v>
      </c>
      <c r="AH13647" t="s">
        <v>146</v>
      </c>
      <c r="AI13647" t="s">
        <v>146</v>
      </c>
      <c r="AJ13647" t="s">
        <v>147</v>
      </c>
      <c r="AK13647" t="s">
        <v>81</v>
      </c>
      <c r="AL13647">
        <v>135.751464</v>
      </c>
      <c r="AM13647">
        <v>35.010117000000001</v>
      </c>
      <c r="AN13647" s="1">
        <v>43948</v>
      </c>
      <c r="AO13647">
        <v>26</v>
      </c>
      <c r="AP13647">
        <v>26</v>
      </c>
    </row>
    <row r="13648" spans="1:42" x14ac:dyDescent="0.15">
      <c r="A13648">
        <v>13647</v>
      </c>
      <c r="F13648">
        <v>20</v>
      </c>
      <c r="G13648" t="s">
        <v>52</v>
      </c>
      <c r="H13648" t="s">
        <v>5250</v>
      </c>
      <c r="I13648" t="s">
        <v>5085</v>
      </c>
      <c r="J13648" t="s">
        <v>140</v>
      </c>
      <c r="K13648" t="s">
        <v>140</v>
      </c>
      <c r="M13648" t="s">
        <v>141</v>
      </c>
      <c r="N13648" t="s">
        <v>142</v>
      </c>
      <c r="O13648" t="s">
        <v>141</v>
      </c>
      <c r="P13648">
        <v>305</v>
      </c>
      <c r="Q13648">
        <v>204</v>
      </c>
      <c r="V13648" t="s">
        <v>5264</v>
      </c>
      <c r="W13648">
        <v>1</v>
      </c>
      <c r="AH13648" t="s">
        <v>146</v>
      </c>
      <c r="AI13648" t="s">
        <v>146</v>
      </c>
      <c r="AJ13648" t="s">
        <v>147</v>
      </c>
      <c r="AK13648" t="s">
        <v>61</v>
      </c>
      <c r="AL13648">
        <v>135.751464</v>
      </c>
      <c r="AM13648">
        <v>35.010117000000001</v>
      </c>
      <c r="AN13648" s="1">
        <v>43948</v>
      </c>
      <c r="AO13648">
        <v>26</v>
      </c>
      <c r="AP13648">
        <v>26</v>
      </c>
    </row>
    <row r="13649" spans="1:42" x14ac:dyDescent="0.15">
      <c r="A13649">
        <v>13648</v>
      </c>
      <c r="F13649">
        <v>20</v>
      </c>
      <c r="G13649" t="s">
        <v>76</v>
      </c>
      <c r="H13649" t="s">
        <v>5250</v>
      </c>
      <c r="I13649" t="s">
        <v>4940</v>
      </c>
      <c r="J13649" t="s">
        <v>140</v>
      </c>
      <c r="K13649" t="s">
        <v>140</v>
      </c>
      <c r="M13649" t="s">
        <v>141</v>
      </c>
      <c r="N13649" t="s">
        <v>142</v>
      </c>
      <c r="O13649" t="s">
        <v>141</v>
      </c>
      <c r="P13649">
        <v>306</v>
      </c>
      <c r="Q13649">
        <v>205</v>
      </c>
      <c r="V13649" t="s">
        <v>5264</v>
      </c>
      <c r="W13649">
        <v>1</v>
      </c>
      <c r="AH13649" t="s">
        <v>146</v>
      </c>
      <c r="AI13649" t="s">
        <v>146</v>
      </c>
      <c r="AJ13649" t="s">
        <v>147</v>
      </c>
      <c r="AK13649" t="s">
        <v>81</v>
      </c>
      <c r="AL13649">
        <v>135.751464</v>
      </c>
      <c r="AM13649">
        <v>35.010117000000001</v>
      </c>
      <c r="AN13649" s="1">
        <v>43948</v>
      </c>
      <c r="AO13649">
        <v>26</v>
      </c>
      <c r="AP13649">
        <v>26</v>
      </c>
    </row>
    <row r="13650" spans="1:42" x14ac:dyDescent="0.15">
      <c r="A13650">
        <v>13649</v>
      </c>
      <c r="F13650">
        <v>70</v>
      </c>
      <c r="G13650" t="s">
        <v>52</v>
      </c>
      <c r="H13650" t="s">
        <v>5250</v>
      </c>
      <c r="I13650" t="s">
        <v>5157</v>
      </c>
      <c r="J13650" t="s">
        <v>140</v>
      </c>
      <c r="K13650" t="s">
        <v>140</v>
      </c>
      <c r="M13650" t="s">
        <v>141</v>
      </c>
      <c r="N13650" t="s">
        <v>142</v>
      </c>
      <c r="O13650" t="s">
        <v>141</v>
      </c>
      <c r="P13650">
        <v>307</v>
      </c>
      <c r="Q13650">
        <v>206</v>
      </c>
      <c r="V13650" t="s">
        <v>5264</v>
      </c>
      <c r="W13650">
        <v>1</v>
      </c>
      <c r="AH13650" t="s">
        <v>146</v>
      </c>
      <c r="AI13650" t="s">
        <v>146</v>
      </c>
      <c r="AJ13650" t="s">
        <v>147</v>
      </c>
      <c r="AK13650" t="s">
        <v>61</v>
      </c>
      <c r="AL13650">
        <v>135.751464</v>
      </c>
      <c r="AM13650">
        <v>35.010117000000001</v>
      </c>
      <c r="AN13650" s="1">
        <v>43948</v>
      </c>
      <c r="AO13650">
        <v>26</v>
      </c>
      <c r="AP13650">
        <v>26</v>
      </c>
    </row>
    <row r="13651" spans="1:42" x14ac:dyDescent="0.15">
      <c r="A13651">
        <v>13650</v>
      </c>
      <c r="F13651">
        <v>20</v>
      </c>
      <c r="G13651" t="s">
        <v>76</v>
      </c>
      <c r="H13651" t="s">
        <v>5250</v>
      </c>
      <c r="I13651" t="s">
        <v>4736</v>
      </c>
      <c r="J13651" t="s">
        <v>140</v>
      </c>
      <c r="K13651" t="s">
        <v>140</v>
      </c>
      <c r="M13651" t="s">
        <v>141</v>
      </c>
      <c r="N13651" t="s">
        <v>142</v>
      </c>
      <c r="O13651" t="s">
        <v>141</v>
      </c>
      <c r="P13651">
        <v>308</v>
      </c>
      <c r="Q13651">
        <v>207</v>
      </c>
      <c r="V13651" t="s">
        <v>5264</v>
      </c>
      <c r="W13651">
        <v>1</v>
      </c>
      <c r="AH13651" t="s">
        <v>146</v>
      </c>
      <c r="AI13651" t="s">
        <v>146</v>
      </c>
      <c r="AJ13651" t="s">
        <v>147</v>
      </c>
      <c r="AK13651" t="s">
        <v>81</v>
      </c>
      <c r="AL13651">
        <v>135.751464</v>
      </c>
      <c r="AM13651">
        <v>35.010117000000001</v>
      </c>
      <c r="AN13651" s="1">
        <v>43948</v>
      </c>
      <c r="AO13651">
        <v>26</v>
      </c>
      <c r="AP13651">
        <v>26</v>
      </c>
    </row>
    <row r="13652" spans="1:42" x14ac:dyDescent="0.15">
      <c r="A13652">
        <v>13651</v>
      </c>
      <c r="F13652">
        <v>30</v>
      </c>
      <c r="G13652" t="s">
        <v>52</v>
      </c>
      <c r="H13652" t="s">
        <v>5250</v>
      </c>
      <c r="I13652" t="s">
        <v>4855</v>
      </c>
      <c r="J13652" t="s">
        <v>140</v>
      </c>
      <c r="K13652" t="s">
        <v>140</v>
      </c>
      <c r="M13652" t="s">
        <v>141</v>
      </c>
      <c r="N13652" t="s">
        <v>142</v>
      </c>
      <c r="O13652" t="s">
        <v>141</v>
      </c>
      <c r="P13652">
        <v>309</v>
      </c>
      <c r="Q13652">
        <v>208</v>
      </c>
      <c r="V13652" t="s">
        <v>5264</v>
      </c>
      <c r="W13652">
        <v>1</v>
      </c>
      <c r="AH13652" t="s">
        <v>146</v>
      </c>
      <c r="AI13652" t="s">
        <v>146</v>
      </c>
      <c r="AJ13652" t="s">
        <v>147</v>
      </c>
      <c r="AK13652" t="s">
        <v>61</v>
      </c>
      <c r="AL13652">
        <v>135.751464</v>
      </c>
      <c r="AM13652">
        <v>35.010117000000001</v>
      </c>
      <c r="AN13652" s="1">
        <v>43948</v>
      </c>
      <c r="AO13652">
        <v>26</v>
      </c>
      <c r="AP13652">
        <v>26</v>
      </c>
    </row>
    <row r="13653" spans="1:42" x14ac:dyDescent="0.15">
      <c r="A13653">
        <v>13652</v>
      </c>
      <c r="F13653">
        <v>40</v>
      </c>
      <c r="G13653" t="s">
        <v>76</v>
      </c>
      <c r="H13653" t="s">
        <v>5250</v>
      </c>
      <c r="I13653" t="s">
        <v>4151</v>
      </c>
      <c r="J13653" t="s">
        <v>864</v>
      </c>
      <c r="K13653" t="s">
        <v>864</v>
      </c>
      <c r="M13653" t="s">
        <v>865</v>
      </c>
      <c r="N13653" t="s">
        <v>866</v>
      </c>
      <c r="O13653" t="s">
        <v>865</v>
      </c>
      <c r="P13653">
        <v>630</v>
      </c>
      <c r="Q13653">
        <v>69</v>
      </c>
      <c r="V13653" t="s">
        <v>5265</v>
      </c>
      <c r="W13653">
        <v>1</v>
      </c>
      <c r="AH13653" t="s">
        <v>868</v>
      </c>
      <c r="AI13653" t="s">
        <v>868</v>
      </c>
      <c r="AJ13653" t="s">
        <v>869</v>
      </c>
      <c r="AK13653" t="s">
        <v>81</v>
      </c>
      <c r="AL13653">
        <v>135.341522</v>
      </c>
      <c r="AM13653">
        <v>34.737876999999997</v>
      </c>
      <c r="AN13653" s="1">
        <v>43948</v>
      </c>
      <c r="AO13653">
        <v>28</v>
      </c>
      <c r="AP13653">
        <v>28</v>
      </c>
    </row>
    <row r="13654" spans="1:42" x14ac:dyDescent="0.15">
      <c r="A13654">
        <v>13653</v>
      </c>
      <c r="F13654">
        <v>10</v>
      </c>
      <c r="G13654" t="s">
        <v>52</v>
      </c>
      <c r="H13654" t="s">
        <v>5250</v>
      </c>
      <c r="I13654" t="s">
        <v>4940</v>
      </c>
      <c r="J13654" t="s">
        <v>2374</v>
      </c>
      <c r="K13654" t="s">
        <v>2374</v>
      </c>
      <c r="M13654" t="s">
        <v>2375</v>
      </c>
      <c r="N13654" t="s">
        <v>2376</v>
      </c>
      <c r="O13654" t="s">
        <v>2374</v>
      </c>
      <c r="P13654">
        <v>180</v>
      </c>
      <c r="U13654" t="s">
        <v>5266</v>
      </c>
      <c r="W13654">
        <v>1</v>
      </c>
      <c r="AH13654" t="s">
        <v>2379</v>
      </c>
      <c r="AI13654" t="s">
        <v>2379</v>
      </c>
      <c r="AJ13654" t="s">
        <v>2380</v>
      </c>
      <c r="AK13654" t="s">
        <v>61</v>
      </c>
      <c r="AL13654">
        <v>137.21368200000001</v>
      </c>
      <c r="AM13654">
        <v>36.696015000000003</v>
      </c>
      <c r="AN13654" s="1">
        <v>43948</v>
      </c>
      <c r="AO13654">
        <v>16</v>
      </c>
      <c r="AP13654">
        <v>16</v>
      </c>
    </row>
    <row r="13655" spans="1:42" x14ac:dyDescent="0.15">
      <c r="A13655">
        <v>13654</v>
      </c>
      <c r="F13655">
        <v>20</v>
      </c>
      <c r="G13655" t="s">
        <v>76</v>
      </c>
      <c r="H13655" t="s">
        <v>5250</v>
      </c>
      <c r="I13655" t="s">
        <v>5023</v>
      </c>
      <c r="J13655" t="s">
        <v>2374</v>
      </c>
      <c r="K13655" t="s">
        <v>2374</v>
      </c>
      <c r="M13655" t="s">
        <v>2375</v>
      </c>
      <c r="N13655" t="s">
        <v>2376</v>
      </c>
      <c r="O13655" t="s">
        <v>2374</v>
      </c>
      <c r="P13655">
        <v>181</v>
      </c>
      <c r="U13655" t="s">
        <v>5266</v>
      </c>
      <c r="W13655">
        <v>1</v>
      </c>
      <c r="AH13655" t="s">
        <v>2379</v>
      </c>
      <c r="AI13655" t="s">
        <v>2379</v>
      </c>
      <c r="AJ13655" t="s">
        <v>2380</v>
      </c>
      <c r="AK13655" t="s">
        <v>81</v>
      </c>
      <c r="AL13655">
        <v>137.21368200000001</v>
      </c>
      <c r="AM13655">
        <v>36.696015000000003</v>
      </c>
      <c r="AN13655" s="1">
        <v>43948</v>
      </c>
      <c r="AO13655">
        <v>16</v>
      </c>
      <c r="AP13655">
        <v>16</v>
      </c>
    </row>
    <row r="13656" spans="1:42" x14ac:dyDescent="0.15">
      <c r="A13656">
        <v>13655</v>
      </c>
      <c r="F13656">
        <v>50</v>
      </c>
      <c r="G13656" t="s">
        <v>76</v>
      </c>
      <c r="H13656" t="s">
        <v>5250</v>
      </c>
      <c r="I13656" t="s">
        <v>4940</v>
      </c>
      <c r="J13656" t="s">
        <v>97</v>
      </c>
      <c r="K13656" t="s">
        <v>97</v>
      </c>
      <c r="M13656" t="s">
        <v>1108</v>
      </c>
      <c r="N13656" t="s">
        <v>1109</v>
      </c>
      <c r="O13656" t="s">
        <v>1108</v>
      </c>
      <c r="P13656">
        <v>80</v>
      </c>
      <c r="Q13656">
        <v>17</v>
      </c>
      <c r="V13656" t="s">
        <v>5267</v>
      </c>
      <c r="W13656">
        <v>1</v>
      </c>
      <c r="AH13656" t="s">
        <v>101</v>
      </c>
      <c r="AI13656" t="s">
        <v>101</v>
      </c>
      <c r="AJ13656" t="s">
        <v>2652</v>
      </c>
      <c r="AK13656" t="s">
        <v>81</v>
      </c>
      <c r="AL13656">
        <v>135.80500799999999</v>
      </c>
      <c r="AM13656">
        <v>34.685105999999998</v>
      </c>
      <c r="AN13656" s="1">
        <v>43948</v>
      </c>
      <c r="AO13656">
        <v>29</v>
      </c>
      <c r="AP13656">
        <v>29</v>
      </c>
    </row>
    <row r="13657" spans="1:42" x14ac:dyDescent="0.15">
      <c r="A13657">
        <v>13656</v>
      </c>
      <c r="F13657">
        <v>40</v>
      </c>
      <c r="G13657" t="s">
        <v>52</v>
      </c>
      <c r="H13657" t="s">
        <v>5250</v>
      </c>
      <c r="I13657" t="s">
        <v>5023</v>
      </c>
      <c r="J13657" t="s">
        <v>813</v>
      </c>
      <c r="K13657" t="s">
        <v>813</v>
      </c>
      <c r="M13657" t="s">
        <v>4539</v>
      </c>
      <c r="N13657" t="s">
        <v>4540</v>
      </c>
      <c r="O13657" t="s">
        <v>813</v>
      </c>
      <c r="P13657">
        <v>86</v>
      </c>
      <c r="U13657" t="s">
        <v>5268</v>
      </c>
      <c r="W13657">
        <v>1</v>
      </c>
      <c r="AH13657" t="s">
        <v>818</v>
      </c>
      <c r="AI13657" t="s">
        <v>818</v>
      </c>
      <c r="AJ13657" t="s">
        <v>2047</v>
      </c>
      <c r="AK13657" t="s">
        <v>61</v>
      </c>
      <c r="AL13657">
        <v>140.854748</v>
      </c>
      <c r="AM13657">
        <v>38.571762</v>
      </c>
      <c r="AN13657" s="1">
        <v>43948</v>
      </c>
      <c r="AO13657">
        <v>4</v>
      </c>
      <c r="AP13657">
        <v>4</v>
      </c>
    </row>
    <row r="13658" spans="1:42" x14ac:dyDescent="0.15">
      <c r="A13658">
        <v>13657</v>
      </c>
      <c r="F13658">
        <v>50</v>
      </c>
      <c r="G13658" t="s">
        <v>52</v>
      </c>
      <c r="H13658" t="s">
        <v>5250</v>
      </c>
      <c r="J13658" t="s">
        <v>961</v>
      </c>
      <c r="K13658" t="s">
        <v>961</v>
      </c>
      <c r="M13658" t="s">
        <v>5269</v>
      </c>
      <c r="N13658" t="s">
        <v>5270</v>
      </c>
      <c r="O13658" t="s">
        <v>961</v>
      </c>
      <c r="P13658">
        <v>32</v>
      </c>
      <c r="U13658" t="s">
        <v>5271</v>
      </c>
      <c r="W13658">
        <v>1</v>
      </c>
      <c r="AH13658" t="s">
        <v>965</v>
      </c>
      <c r="AI13658" t="s">
        <v>965</v>
      </c>
      <c r="AJ13658" t="s">
        <v>966</v>
      </c>
      <c r="AK13658" t="s">
        <v>61</v>
      </c>
      <c r="AL13658">
        <v>131.18195299999999</v>
      </c>
      <c r="AM13658">
        <v>34.003084999999999</v>
      </c>
      <c r="AN13658" s="1">
        <v>43948</v>
      </c>
      <c r="AO13658">
        <v>35</v>
      </c>
      <c r="AP13658">
        <v>35</v>
      </c>
    </row>
    <row r="13659" spans="1:42" x14ac:dyDescent="0.15">
      <c r="A13659">
        <v>13658</v>
      </c>
      <c r="F13659">
        <v>20</v>
      </c>
      <c r="G13659" t="s">
        <v>52</v>
      </c>
      <c r="H13659" t="s">
        <v>5250</v>
      </c>
      <c r="J13659" t="s">
        <v>1201</v>
      </c>
      <c r="K13659" t="s">
        <v>1201</v>
      </c>
      <c r="M13659" t="s">
        <v>5272</v>
      </c>
      <c r="N13659" t="s">
        <v>5273</v>
      </c>
      <c r="O13659" t="s">
        <v>1913</v>
      </c>
      <c r="P13659">
        <v>142</v>
      </c>
      <c r="S13659" t="s">
        <v>5274</v>
      </c>
      <c r="V13659" t="s">
        <v>5275</v>
      </c>
      <c r="W13659">
        <v>1</v>
      </c>
      <c r="AH13659" t="s">
        <v>1205</v>
      </c>
      <c r="AI13659" t="s">
        <v>1205</v>
      </c>
      <c r="AJ13659" t="s">
        <v>1916</v>
      </c>
      <c r="AK13659" t="s">
        <v>61</v>
      </c>
      <c r="AL13659">
        <v>0</v>
      </c>
      <c r="AM13659">
        <v>0</v>
      </c>
      <c r="AN13659" s="1">
        <v>43948</v>
      </c>
      <c r="AO13659">
        <v>10</v>
      </c>
      <c r="AP13659">
        <v>10</v>
      </c>
    </row>
    <row r="13660" spans="1:42" x14ac:dyDescent="0.15">
      <c r="A13660">
        <v>13659</v>
      </c>
      <c r="F13660">
        <v>80</v>
      </c>
      <c r="G13660" t="s">
        <v>76</v>
      </c>
      <c r="H13660" t="s">
        <v>5250</v>
      </c>
      <c r="J13660" t="s">
        <v>1201</v>
      </c>
      <c r="K13660" t="s">
        <v>1201</v>
      </c>
      <c r="M13660" t="s">
        <v>1913</v>
      </c>
      <c r="N13660" t="s">
        <v>1914</v>
      </c>
      <c r="O13660" t="s">
        <v>1913</v>
      </c>
      <c r="P13660">
        <v>143</v>
      </c>
      <c r="Q13660">
        <v>15</v>
      </c>
      <c r="V13660" t="s">
        <v>5275</v>
      </c>
      <c r="W13660">
        <v>1</v>
      </c>
      <c r="AH13660" t="s">
        <v>1205</v>
      </c>
      <c r="AI13660" t="s">
        <v>1205</v>
      </c>
      <c r="AJ13660" t="s">
        <v>1916</v>
      </c>
      <c r="AK13660" t="s">
        <v>81</v>
      </c>
      <c r="AL13660">
        <v>139.00332599999999</v>
      </c>
      <c r="AM13660">
        <v>36.321883999999997</v>
      </c>
      <c r="AN13660" s="1">
        <v>43948</v>
      </c>
      <c r="AO13660">
        <v>10</v>
      </c>
      <c r="AP13660">
        <v>10</v>
      </c>
    </row>
    <row r="13661" spans="1:42" x14ac:dyDescent="0.15">
      <c r="A13661">
        <v>13660</v>
      </c>
      <c r="F13661">
        <v>80</v>
      </c>
      <c r="G13661" t="s">
        <v>52</v>
      </c>
      <c r="H13661" t="s">
        <v>5250</v>
      </c>
      <c r="J13661" t="s">
        <v>1201</v>
      </c>
      <c r="K13661" t="s">
        <v>1201</v>
      </c>
      <c r="M13661" t="s">
        <v>1913</v>
      </c>
      <c r="N13661" t="s">
        <v>1914</v>
      </c>
      <c r="O13661" t="s">
        <v>1913</v>
      </c>
      <c r="P13661">
        <v>144</v>
      </c>
      <c r="Q13661">
        <v>16</v>
      </c>
      <c r="V13661" t="s">
        <v>5275</v>
      </c>
      <c r="W13661">
        <v>1</v>
      </c>
      <c r="AH13661" t="s">
        <v>1205</v>
      </c>
      <c r="AI13661" t="s">
        <v>1205</v>
      </c>
      <c r="AJ13661" t="s">
        <v>1916</v>
      </c>
      <c r="AK13661" t="s">
        <v>61</v>
      </c>
      <c r="AL13661">
        <v>139.00332599999999</v>
      </c>
      <c r="AM13661">
        <v>36.321883999999997</v>
      </c>
      <c r="AN13661" s="1">
        <v>43948</v>
      </c>
      <c r="AO13661">
        <v>10</v>
      </c>
      <c r="AP13661">
        <v>10</v>
      </c>
    </row>
    <row r="13662" spans="1:42" x14ac:dyDescent="0.15">
      <c r="A13662">
        <v>13661</v>
      </c>
      <c r="F13662">
        <v>80</v>
      </c>
      <c r="G13662" t="s">
        <v>76</v>
      </c>
      <c r="H13662" t="s">
        <v>5250</v>
      </c>
      <c r="J13662" t="s">
        <v>1201</v>
      </c>
      <c r="K13662" t="s">
        <v>1201</v>
      </c>
      <c r="M13662" t="s">
        <v>1913</v>
      </c>
      <c r="N13662" t="s">
        <v>1914</v>
      </c>
      <c r="O13662" t="s">
        <v>1913</v>
      </c>
      <c r="P13662">
        <v>145</v>
      </c>
      <c r="Q13662">
        <v>17</v>
      </c>
      <c r="V13662" t="s">
        <v>5275</v>
      </c>
      <c r="W13662">
        <v>1</v>
      </c>
      <c r="AH13662" t="s">
        <v>1205</v>
      </c>
      <c r="AI13662" t="s">
        <v>1205</v>
      </c>
      <c r="AJ13662" t="s">
        <v>1916</v>
      </c>
      <c r="AK13662" t="s">
        <v>81</v>
      </c>
      <c r="AL13662">
        <v>139.00332599999999</v>
      </c>
      <c r="AM13662">
        <v>36.321883999999997</v>
      </c>
      <c r="AN13662" s="1">
        <v>43948</v>
      </c>
      <c r="AO13662">
        <v>10</v>
      </c>
      <c r="AP13662">
        <v>10</v>
      </c>
    </row>
    <row r="13663" spans="1:42" x14ac:dyDescent="0.15">
      <c r="A13663">
        <v>13662</v>
      </c>
      <c r="F13663">
        <v>80</v>
      </c>
      <c r="G13663" t="s">
        <v>52</v>
      </c>
      <c r="H13663" t="s">
        <v>5250</v>
      </c>
      <c r="J13663" t="s">
        <v>1201</v>
      </c>
      <c r="K13663" t="s">
        <v>1201</v>
      </c>
      <c r="M13663" t="s">
        <v>1913</v>
      </c>
      <c r="N13663" t="s">
        <v>1914</v>
      </c>
      <c r="O13663" t="s">
        <v>1913</v>
      </c>
      <c r="P13663">
        <v>146</v>
      </c>
      <c r="Q13663">
        <v>18</v>
      </c>
      <c r="V13663" t="s">
        <v>5275</v>
      </c>
      <c r="W13663">
        <v>1</v>
      </c>
      <c r="AH13663" t="s">
        <v>1205</v>
      </c>
      <c r="AI13663" t="s">
        <v>1205</v>
      </c>
      <c r="AJ13663" t="s">
        <v>1916</v>
      </c>
      <c r="AK13663" t="s">
        <v>61</v>
      </c>
      <c r="AL13663">
        <v>139.00332599999999</v>
      </c>
      <c r="AM13663">
        <v>36.321883999999997</v>
      </c>
      <c r="AN13663" s="1">
        <v>43948</v>
      </c>
      <c r="AO13663">
        <v>10</v>
      </c>
      <c r="AP13663">
        <v>10</v>
      </c>
    </row>
    <row r="13664" spans="1:42" x14ac:dyDescent="0.15">
      <c r="A13664">
        <v>13663</v>
      </c>
      <c r="F13664">
        <v>30</v>
      </c>
      <c r="G13664" t="s">
        <v>76</v>
      </c>
      <c r="H13664" t="s">
        <v>5250</v>
      </c>
      <c r="J13664" t="s">
        <v>864</v>
      </c>
      <c r="K13664" t="s">
        <v>864</v>
      </c>
      <c r="M13664" t="s">
        <v>924</v>
      </c>
      <c r="N13664" t="s">
        <v>925</v>
      </c>
      <c r="O13664" t="s">
        <v>924</v>
      </c>
      <c r="P13664">
        <v>631</v>
      </c>
      <c r="Q13664">
        <v>252</v>
      </c>
      <c r="V13664" t="s">
        <v>3929</v>
      </c>
      <c r="W13664">
        <v>1</v>
      </c>
      <c r="AH13664" t="s">
        <v>868</v>
      </c>
      <c r="AI13664" t="s">
        <v>868</v>
      </c>
      <c r="AJ13664" t="s">
        <v>927</v>
      </c>
      <c r="AK13664" t="s">
        <v>81</v>
      </c>
      <c r="AL13664">
        <v>135.19774699999999</v>
      </c>
      <c r="AM13664">
        <v>34.69509</v>
      </c>
      <c r="AN13664" s="1">
        <v>43948</v>
      </c>
      <c r="AO13664">
        <v>28</v>
      </c>
      <c r="AP13664">
        <v>28</v>
      </c>
    </row>
    <row r="13665" spans="1:42" x14ac:dyDescent="0.15">
      <c r="A13665">
        <v>13664</v>
      </c>
      <c r="F13665" t="s">
        <v>417</v>
      </c>
      <c r="G13665" t="s">
        <v>52</v>
      </c>
      <c r="H13665" t="s">
        <v>5250</v>
      </c>
      <c r="J13665" t="s">
        <v>864</v>
      </c>
      <c r="K13665" t="s">
        <v>864</v>
      </c>
      <c r="M13665" t="s">
        <v>924</v>
      </c>
      <c r="N13665" t="s">
        <v>925</v>
      </c>
      <c r="O13665" t="s">
        <v>924</v>
      </c>
      <c r="P13665">
        <v>632</v>
      </c>
      <c r="Q13665">
        <v>253</v>
      </c>
      <c r="V13665" t="s">
        <v>3929</v>
      </c>
      <c r="W13665">
        <v>1</v>
      </c>
      <c r="AH13665" t="s">
        <v>868</v>
      </c>
      <c r="AI13665" t="s">
        <v>868</v>
      </c>
      <c r="AJ13665" t="s">
        <v>927</v>
      </c>
      <c r="AK13665" t="s">
        <v>61</v>
      </c>
      <c r="AL13665">
        <v>135.19774699999999</v>
      </c>
      <c r="AM13665">
        <v>34.69509</v>
      </c>
      <c r="AN13665" s="1">
        <v>43948</v>
      </c>
      <c r="AO13665">
        <v>28</v>
      </c>
      <c r="AP13665">
        <v>28</v>
      </c>
    </row>
    <row r="13666" spans="1:42" x14ac:dyDescent="0.15">
      <c r="A13666">
        <v>13665</v>
      </c>
      <c r="F13666" t="s">
        <v>417</v>
      </c>
      <c r="G13666" t="s">
        <v>76</v>
      </c>
      <c r="H13666" t="s">
        <v>5250</v>
      </c>
      <c r="J13666" t="s">
        <v>864</v>
      </c>
      <c r="K13666" t="s">
        <v>864</v>
      </c>
      <c r="M13666" t="s">
        <v>2774</v>
      </c>
      <c r="N13666" t="s">
        <v>2775</v>
      </c>
      <c r="O13666" t="s">
        <v>2774</v>
      </c>
      <c r="P13666">
        <v>634</v>
      </c>
      <c r="Q13666">
        <v>20</v>
      </c>
      <c r="V13666" t="s">
        <v>5276</v>
      </c>
      <c r="W13666">
        <v>1</v>
      </c>
      <c r="AH13666" t="s">
        <v>868</v>
      </c>
      <c r="AI13666" t="s">
        <v>868</v>
      </c>
      <c r="AJ13666" t="s">
        <v>2777</v>
      </c>
      <c r="AK13666" t="s">
        <v>81</v>
      </c>
      <c r="AL13666">
        <v>134.99756199999999</v>
      </c>
      <c r="AM13666">
        <v>34.643056999999999</v>
      </c>
      <c r="AN13666" s="1">
        <v>43948</v>
      </c>
      <c r="AO13666">
        <v>28</v>
      </c>
      <c r="AP13666">
        <v>28</v>
      </c>
    </row>
    <row r="13667" spans="1:42" x14ac:dyDescent="0.15">
      <c r="A13667">
        <v>13666</v>
      </c>
      <c r="F13667" t="s">
        <v>120</v>
      </c>
      <c r="G13667" t="s">
        <v>120</v>
      </c>
      <c r="H13667" t="s">
        <v>5250</v>
      </c>
      <c r="I13667" t="s">
        <v>5146</v>
      </c>
      <c r="J13667" t="s">
        <v>1167</v>
      </c>
      <c r="K13667" t="s">
        <v>1167</v>
      </c>
      <c r="M13667" t="s">
        <v>1168</v>
      </c>
      <c r="N13667" t="s">
        <v>1169</v>
      </c>
      <c r="O13667" t="s">
        <v>1168</v>
      </c>
      <c r="P13667">
        <v>150</v>
      </c>
      <c r="Q13667">
        <v>74</v>
      </c>
      <c r="V13667" t="s">
        <v>5277</v>
      </c>
      <c r="W13667">
        <v>1</v>
      </c>
      <c r="AH13667" t="s">
        <v>1172</v>
      </c>
      <c r="AI13667" t="s">
        <v>1172</v>
      </c>
      <c r="AJ13667" t="s">
        <v>1173</v>
      </c>
      <c r="AK13667" t="s">
        <v>122</v>
      </c>
      <c r="AL13667">
        <v>132.45501999999999</v>
      </c>
      <c r="AM13667">
        <v>34.386246999999997</v>
      </c>
      <c r="AN13667" s="1">
        <v>43948</v>
      </c>
      <c r="AO13667">
        <v>34</v>
      </c>
      <c r="AP13667">
        <v>34</v>
      </c>
    </row>
    <row r="13668" spans="1:42" x14ac:dyDescent="0.15">
      <c r="A13668">
        <v>13667</v>
      </c>
      <c r="F13668">
        <v>50</v>
      </c>
      <c r="G13668" t="s">
        <v>52</v>
      </c>
      <c r="H13668" t="s">
        <v>5250</v>
      </c>
      <c r="J13668" t="s">
        <v>1167</v>
      </c>
      <c r="K13668" t="s">
        <v>1167</v>
      </c>
      <c r="M13668" t="s">
        <v>1168</v>
      </c>
      <c r="N13668" t="s">
        <v>1169</v>
      </c>
      <c r="O13668" t="s">
        <v>1168</v>
      </c>
      <c r="P13668">
        <v>151</v>
      </c>
      <c r="Q13668">
        <v>75</v>
      </c>
      <c r="V13668" t="s">
        <v>5278</v>
      </c>
      <c r="W13668">
        <v>1</v>
      </c>
      <c r="AH13668" t="s">
        <v>1172</v>
      </c>
      <c r="AI13668" t="s">
        <v>1172</v>
      </c>
      <c r="AJ13668" t="s">
        <v>1173</v>
      </c>
      <c r="AK13668" t="s">
        <v>61</v>
      </c>
      <c r="AL13668">
        <v>132.45501999999999</v>
      </c>
      <c r="AM13668">
        <v>34.386246999999997</v>
      </c>
      <c r="AN13668" s="1">
        <v>43948</v>
      </c>
      <c r="AO13668">
        <v>34</v>
      </c>
      <c r="AP13668">
        <v>34</v>
      </c>
    </row>
    <row r="13669" spans="1:42" x14ac:dyDescent="0.15">
      <c r="A13669">
        <v>13668</v>
      </c>
      <c r="F13669">
        <v>20</v>
      </c>
      <c r="G13669" t="s">
        <v>52</v>
      </c>
      <c r="H13669" t="s">
        <v>5250</v>
      </c>
      <c r="J13669" t="s">
        <v>1167</v>
      </c>
      <c r="K13669" t="s">
        <v>1167</v>
      </c>
      <c r="M13669" t="s">
        <v>1168</v>
      </c>
      <c r="N13669" t="s">
        <v>1169</v>
      </c>
      <c r="O13669" t="s">
        <v>1168</v>
      </c>
      <c r="P13669">
        <v>152</v>
      </c>
      <c r="Q13669">
        <v>76</v>
      </c>
      <c r="V13669" t="s">
        <v>5278</v>
      </c>
      <c r="W13669">
        <v>1</v>
      </c>
      <c r="AH13669" t="s">
        <v>1172</v>
      </c>
      <c r="AI13669" t="s">
        <v>1172</v>
      </c>
      <c r="AJ13669" t="s">
        <v>1173</v>
      </c>
      <c r="AK13669" t="s">
        <v>61</v>
      </c>
      <c r="AL13669">
        <v>132.45501999999999</v>
      </c>
      <c r="AM13669">
        <v>34.386246999999997</v>
      </c>
      <c r="AN13669" s="1">
        <v>43948</v>
      </c>
      <c r="AO13669">
        <v>34</v>
      </c>
      <c r="AP13669">
        <v>34</v>
      </c>
    </row>
    <row r="13670" spans="1:42" x14ac:dyDescent="0.15">
      <c r="A13670">
        <v>13669</v>
      </c>
      <c r="F13670">
        <v>20</v>
      </c>
      <c r="G13670" t="s">
        <v>52</v>
      </c>
      <c r="H13670" t="s">
        <v>5250</v>
      </c>
      <c r="J13670" t="s">
        <v>1167</v>
      </c>
      <c r="K13670" t="s">
        <v>1167</v>
      </c>
      <c r="M13670" t="s">
        <v>1168</v>
      </c>
      <c r="N13670" t="s">
        <v>1169</v>
      </c>
      <c r="O13670" t="s">
        <v>1168</v>
      </c>
      <c r="P13670">
        <v>153</v>
      </c>
      <c r="Q13670">
        <v>77</v>
      </c>
      <c r="V13670" t="s">
        <v>5278</v>
      </c>
      <c r="W13670">
        <v>1</v>
      </c>
      <c r="AH13670" t="s">
        <v>1172</v>
      </c>
      <c r="AI13670" t="s">
        <v>1172</v>
      </c>
      <c r="AJ13670" t="s">
        <v>1173</v>
      </c>
      <c r="AK13670" t="s">
        <v>61</v>
      </c>
      <c r="AL13670">
        <v>132.45501999999999</v>
      </c>
      <c r="AM13670">
        <v>34.386246999999997</v>
      </c>
      <c r="AN13670" s="1">
        <v>43948</v>
      </c>
      <c r="AO13670">
        <v>34</v>
      </c>
      <c r="AP13670">
        <v>34</v>
      </c>
    </row>
    <row r="13671" spans="1:42" x14ac:dyDescent="0.15">
      <c r="A13671">
        <v>13670</v>
      </c>
      <c r="F13671">
        <v>20</v>
      </c>
      <c r="G13671" t="s">
        <v>76</v>
      </c>
      <c r="H13671" t="s">
        <v>5250</v>
      </c>
      <c r="I13671" t="s">
        <v>4736</v>
      </c>
      <c r="J13671" t="s">
        <v>163</v>
      </c>
      <c r="K13671" t="s">
        <v>163</v>
      </c>
      <c r="M13671" t="s">
        <v>1485</v>
      </c>
      <c r="N13671" t="s">
        <v>1486</v>
      </c>
      <c r="O13671" t="s">
        <v>163</v>
      </c>
      <c r="P13671">
        <v>830</v>
      </c>
      <c r="U13671" t="s">
        <v>5279</v>
      </c>
      <c r="W13671">
        <v>1</v>
      </c>
      <c r="AH13671" t="s">
        <v>165</v>
      </c>
      <c r="AI13671" t="s">
        <v>165</v>
      </c>
      <c r="AJ13671" t="s">
        <v>166</v>
      </c>
      <c r="AK13671" t="s">
        <v>81</v>
      </c>
      <c r="AL13671">
        <v>139.565372</v>
      </c>
      <c r="AM13671">
        <v>35.793109999999999</v>
      </c>
      <c r="AN13671" s="1">
        <v>43948</v>
      </c>
      <c r="AO13671">
        <v>11</v>
      </c>
      <c r="AP13671">
        <v>11</v>
      </c>
    </row>
    <row r="13672" spans="1:42" x14ac:dyDescent="0.15">
      <c r="A13672">
        <v>13671</v>
      </c>
      <c r="F13672">
        <v>30</v>
      </c>
      <c r="G13672" t="s">
        <v>52</v>
      </c>
      <c r="H13672" t="s">
        <v>5250</v>
      </c>
      <c r="I13672" t="s">
        <v>5157</v>
      </c>
      <c r="J13672" t="s">
        <v>163</v>
      </c>
      <c r="K13672" t="s">
        <v>163</v>
      </c>
      <c r="M13672" t="s">
        <v>1240</v>
      </c>
      <c r="N13672" t="s">
        <v>1241</v>
      </c>
      <c r="O13672" t="s">
        <v>163</v>
      </c>
      <c r="P13672">
        <v>831</v>
      </c>
      <c r="U13672" t="s">
        <v>5279</v>
      </c>
      <c r="W13672">
        <v>1</v>
      </c>
      <c r="AH13672" t="s">
        <v>165</v>
      </c>
      <c r="AI13672" t="s">
        <v>165</v>
      </c>
      <c r="AJ13672" t="s">
        <v>166</v>
      </c>
      <c r="AK13672" t="s">
        <v>61</v>
      </c>
      <c r="AL13672">
        <v>139.54924</v>
      </c>
      <c r="AM13672">
        <v>35.856644000000003</v>
      </c>
      <c r="AN13672" s="1">
        <v>43948</v>
      </c>
      <c r="AO13672">
        <v>11</v>
      </c>
      <c r="AP13672">
        <v>11</v>
      </c>
    </row>
    <row r="13673" spans="1:42" x14ac:dyDescent="0.15">
      <c r="A13673">
        <v>13672</v>
      </c>
      <c r="F13673">
        <v>50</v>
      </c>
      <c r="G13673" t="s">
        <v>52</v>
      </c>
      <c r="H13673" t="s">
        <v>5250</v>
      </c>
      <c r="I13673" t="s">
        <v>4736</v>
      </c>
      <c r="J13673" t="s">
        <v>163</v>
      </c>
      <c r="K13673" t="s">
        <v>163</v>
      </c>
      <c r="M13673" t="s">
        <v>1240</v>
      </c>
      <c r="N13673" t="s">
        <v>1241</v>
      </c>
      <c r="O13673" t="s">
        <v>163</v>
      </c>
      <c r="P13673">
        <v>832</v>
      </c>
      <c r="U13673" t="s">
        <v>5279</v>
      </c>
      <c r="W13673">
        <v>1</v>
      </c>
      <c r="AH13673" t="s">
        <v>165</v>
      </c>
      <c r="AI13673" t="s">
        <v>165</v>
      </c>
      <c r="AJ13673" t="s">
        <v>166</v>
      </c>
      <c r="AK13673" t="s">
        <v>61</v>
      </c>
      <c r="AL13673">
        <v>139.54924</v>
      </c>
      <c r="AM13673">
        <v>35.856644000000003</v>
      </c>
      <c r="AN13673" s="1">
        <v>43948</v>
      </c>
      <c r="AO13673">
        <v>11</v>
      </c>
      <c r="AP13673">
        <v>11</v>
      </c>
    </row>
    <row r="13674" spans="1:42" x14ac:dyDescent="0.15">
      <c r="A13674">
        <v>13673</v>
      </c>
      <c r="F13674">
        <v>40</v>
      </c>
      <c r="G13674" t="s">
        <v>52</v>
      </c>
      <c r="H13674" t="s">
        <v>5250</v>
      </c>
      <c r="I13674" t="s">
        <v>4537</v>
      </c>
      <c r="J13674" t="s">
        <v>163</v>
      </c>
      <c r="K13674" t="s">
        <v>163</v>
      </c>
      <c r="M13674" t="s">
        <v>4124</v>
      </c>
      <c r="N13674" t="s">
        <v>4125</v>
      </c>
      <c r="O13674" t="s">
        <v>163</v>
      </c>
      <c r="P13674">
        <v>833</v>
      </c>
      <c r="U13674" t="s">
        <v>5279</v>
      </c>
      <c r="W13674">
        <v>1</v>
      </c>
      <c r="AH13674" t="s">
        <v>165</v>
      </c>
      <c r="AI13674" t="s">
        <v>165</v>
      </c>
      <c r="AJ13674" t="s">
        <v>166</v>
      </c>
      <c r="AK13674" t="s">
        <v>61</v>
      </c>
      <c r="AL13674">
        <v>139.67970800000001</v>
      </c>
      <c r="AM13674">
        <v>35.825633000000003</v>
      </c>
      <c r="AN13674" s="1">
        <v>43948</v>
      </c>
      <c r="AO13674">
        <v>11</v>
      </c>
      <c r="AP13674">
        <v>11</v>
      </c>
    </row>
    <row r="13675" spans="1:42" x14ac:dyDescent="0.15">
      <c r="A13675">
        <v>13674</v>
      </c>
      <c r="F13675">
        <v>50</v>
      </c>
      <c r="G13675" t="s">
        <v>76</v>
      </c>
      <c r="H13675" t="s">
        <v>5250</v>
      </c>
      <c r="I13675" t="s">
        <v>4855</v>
      </c>
      <c r="J13675" t="s">
        <v>163</v>
      </c>
      <c r="K13675" t="s">
        <v>163</v>
      </c>
      <c r="M13675" t="s">
        <v>1401</v>
      </c>
      <c r="N13675" t="s">
        <v>1402</v>
      </c>
      <c r="O13675" t="s">
        <v>1139</v>
      </c>
      <c r="P13675">
        <v>834</v>
      </c>
      <c r="Q13675">
        <v>37</v>
      </c>
      <c r="S13675" t="s">
        <v>5280</v>
      </c>
      <c r="V13675" t="s">
        <v>5214</v>
      </c>
      <c r="W13675">
        <v>1</v>
      </c>
      <c r="AH13675" t="s">
        <v>165</v>
      </c>
      <c r="AI13675" t="s">
        <v>165</v>
      </c>
      <c r="AJ13675" t="s">
        <v>1143</v>
      </c>
      <c r="AK13675" t="s">
        <v>81</v>
      </c>
      <c r="AL13675">
        <v>139.79073700000001</v>
      </c>
      <c r="AM13675">
        <v>35.891230999999998</v>
      </c>
      <c r="AN13675" s="1">
        <v>43948</v>
      </c>
      <c r="AO13675">
        <v>11</v>
      </c>
      <c r="AP13675">
        <v>11</v>
      </c>
    </row>
    <row r="13676" spans="1:42" x14ac:dyDescent="0.15">
      <c r="A13676">
        <v>13675</v>
      </c>
      <c r="F13676">
        <v>50</v>
      </c>
      <c r="G13676" t="s">
        <v>120</v>
      </c>
      <c r="H13676" t="s">
        <v>5250</v>
      </c>
      <c r="I13676" t="s">
        <v>4449</v>
      </c>
      <c r="J13676" t="s">
        <v>163</v>
      </c>
      <c r="K13676" t="s">
        <v>163</v>
      </c>
      <c r="M13676" t="s">
        <v>1885</v>
      </c>
      <c r="N13676" t="s">
        <v>1886</v>
      </c>
      <c r="O13676" t="s">
        <v>163</v>
      </c>
      <c r="P13676">
        <v>837</v>
      </c>
      <c r="U13676" t="s">
        <v>5281</v>
      </c>
      <c r="W13676">
        <v>1</v>
      </c>
      <c r="AH13676" t="s">
        <v>165</v>
      </c>
      <c r="AI13676" t="s">
        <v>165</v>
      </c>
      <c r="AJ13676" t="s">
        <v>166</v>
      </c>
      <c r="AK13676" t="s">
        <v>122</v>
      </c>
      <c r="AL13676">
        <v>139.46872099999999</v>
      </c>
      <c r="AM13676">
        <v>35.799477000000003</v>
      </c>
      <c r="AN13676" s="1">
        <v>43948</v>
      </c>
      <c r="AO13676">
        <v>11</v>
      </c>
      <c r="AP13676">
        <v>11</v>
      </c>
    </row>
    <row r="13677" spans="1:42" x14ac:dyDescent="0.15">
      <c r="A13677">
        <v>13676</v>
      </c>
      <c r="F13677">
        <v>50</v>
      </c>
      <c r="G13677" t="s">
        <v>120</v>
      </c>
      <c r="H13677" t="s">
        <v>5250</v>
      </c>
      <c r="I13677" t="s">
        <v>4787</v>
      </c>
      <c r="J13677" t="s">
        <v>163</v>
      </c>
      <c r="K13677" t="s">
        <v>163</v>
      </c>
      <c r="M13677" t="s">
        <v>2088</v>
      </c>
      <c r="N13677" t="s">
        <v>2089</v>
      </c>
      <c r="O13677" t="s">
        <v>163</v>
      </c>
      <c r="P13677">
        <v>838</v>
      </c>
      <c r="U13677" t="s">
        <v>5281</v>
      </c>
      <c r="W13677">
        <v>1</v>
      </c>
      <c r="AH13677" t="s">
        <v>165</v>
      </c>
      <c r="AI13677" t="s">
        <v>165</v>
      </c>
      <c r="AJ13677" t="s">
        <v>166</v>
      </c>
      <c r="AK13677" t="s">
        <v>122</v>
      </c>
      <c r="AL13677">
        <v>139.60582400000001</v>
      </c>
      <c r="AM13677">
        <v>35.781185000000001</v>
      </c>
      <c r="AN13677" s="1">
        <v>43948</v>
      </c>
      <c r="AO13677">
        <v>11</v>
      </c>
      <c r="AP13677">
        <v>11</v>
      </c>
    </row>
    <row r="13678" spans="1:42" x14ac:dyDescent="0.15">
      <c r="A13678">
        <v>13677</v>
      </c>
      <c r="F13678">
        <v>40</v>
      </c>
      <c r="G13678" t="s">
        <v>52</v>
      </c>
      <c r="H13678" t="s">
        <v>5250</v>
      </c>
      <c r="I13678" t="s">
        <v>4940</v>
      </c>
      <c r="J13678" t="s">
        <v>768</v>
      </c>
      <c r="K13678" t="s">
        <v>768</v>
      </c>
      <c r="M13678" t="s">
        <v>769</v>
      </c>
      <c r="N13678" t="s">
        <v>770</v>
      </c>
      <c r="O13678" t="s">
        <v>768</v>
      </c>
      <c r="P13678">
        <v>65</v>
      </c>
      <c r="Q13678">
        <v>18</v>
      </c>
      <c r="S13678" t="s">
        <v>3013</v>
      </c>
      <c r="V13678" t="s">
        <v>5282</v>
      </c>
      <c r="W13678">
        <v>1</v>
      </c>
      <c r="AH13678" t="s">
        <v>772</v>
      </c>
      <c r="AI13678" t="s">
        <v>772</v>
      </c>
      <c r="AJ13678" t="s">
        <v>2474</v>
      </c>
      <c r="AK13678" t="s">
        <v>61</v>
      </c>
      <c r="AL13678">
        <v>138.38329300000001</v>
      </c>
      <c r="AM13678">
        <v>34.975183999999999</v>
      </c>
      <c r="AN13678" s="1">
        <v>43948</v>
      </c>
      <c r="AO13678">
        <v>22</v>
      </c>
      <c r="AP13678">
        <v>22</v>
      </c>
    </row>
    <row r="13679" spans="1:42" x14ac:dyDescent="0.15">
      <c r="A13679">
        <v>13678</v>
      </c>
      <c r="F13679">
        <v>20</v>
      </c>
      <c r="G13679" t="s">
        <v>52</v>
      </c>
      <c r="H13679" t="s">
        <v>5250</v>
      </c>
      <c r="I13679" t="s">
        <v>4449</v>
      </c>
      <c r="J13679" t="s">
        <v>768</v>
      </c>
      <c r="K13679" t="s">
        <v>768</v>
      </c>
      <c r="M13679" t="s">
        <v>4013</v>
      </c>
      <c r="N13679" t="s">
        <v>4014</v>
      </c>
      <c r="O13679" t="s">
        <v>768</v>
      </c>
      <c r="P13679">
        <v>66</v>
      </c>
      <c r="U13679" t="s">
        <v>5283</v>
      </c>
      <c r="W13679">
        <v>1</v>
      </c>
      <c r="AH13679" t="s">
        <v>772</v>
      </c>
      <c r="AI13679" t="s">
        <v>772</v>
      </c>
      <c r="AJ13679" t="s">
        <v>2474</v>
      </c>
      <c r="AK13679" t="s">
        <v>61</v>
      </c>
      <c r="AL13679">
        <v>137.998167</v>
      </c>
      <c r="AM13679">
        <v>34.768765999999999</v>
      </c>
      <c r="AN13679" s="1">
        <v>43948</v>
      </c>
      <c r="AO13679">
        <v>22</v>
      </c>
      <c r="AP13679">
        <v>22</v>
      </c>
    </row>
    <row r="13680" spans="1:42" x14ac:dyDescent="0.15">
      <c r="A13680">
        <v>13679</v>
      </c>
      <c r="F13680">
        <v>40</v>
      </c>
      <c r="G13680" t="s">
        <v>76</v>
      </c>
      <c r="H13680" t="s">
        <v>5250</v>
      </c>
      <c r="I13680" t="s">
        <v>4639</v>
      </c>
      <c r="J13680" t="s">
        <v>768</v>
      </c>
      <c r="K13680" t="s">
        <v>768</v>
      </c>
      <c r="M13680" t="s">
        <v>4013</v>
      </c>
      <c r="N13680" t="s">
        <v>4014</v>
      </c>
      <c r="O13680" t="s">
        <v>768</v>
      </c>
      <c r="P13680">
        <v>67</v>
      </c>
      <c r="U13680" t="s">
        <v>5283</v>
      </c>
      <c r="W13680">
        <v>1</v>
      </c>
      <c r="AH13680" t="s">
        <v>772</v>
      </c>
      <c r="AI13680" t="s">
        <v>772</v>
      </c>
      <c r="AJ13680" t="s">
        <v>2474</v>
      </c>
      <c r="AK13680" t="s">
        <v>81</v>
      </c>
      <c r="AL13680">
        <v>137.998167</v>
      </c>
      <c r="AM13680">
        <v>34.768765999999999</v>
      </c>
      <c r="AN13680" s="1">
        <v>43948</v>
      </c>
      <c r="AO13680">
        <v>22</v>
      </c>
      <c r="AP13680">
        <v>22</v>
      </c>
    </row>
    <row r="13681" spans="1:42" x14ac:dyDescent="0.15">
      <c r="A13681">
        <v>13680</v>
      </c>
      <c r="F13681">
        <v>60</v>
      </c>
      <c r="G13681" t="s">
        <v>76</v>
      </c>
      <c r="H13681" t="s">
        <v>5250</v>
      </c>
      <c r="I13681" t="s">
        <v>5146</v>
      </c>
      <c r="J13681" t="s">
        <v>85</v>
      </c>
      <c r="K13681" t="s">
        <v>85</v>
      </c>
      <c r="M13681" t="s">
        <v>2399</v>
      </c>
      <c r="N13681" t="s">
        <v>2400</v>
      </c>
      <c r="O13681" t="s">
        <v>85</v>
      </c>
      <c r="P13681">
        <v>478</v>
      </c>
      <c r="U13681" t="s">
        <v>5284</v>
      </c>
      <c r="W13681">
        <v>1</v>
      </c>
      <c r="AH13681" t="s">
        <v>89</v>
      </c>
      <c r="AI13681" t="s">
        <v>89</v>
      </c>
      <c r="AJ13681" t="s">
        <v>90</v>
      </c>
      <c r="AK13681" t="s">
        <v>81</v>
      </c>
      <c r="AL13681">
        <v>136.86601300000001</v>
      </c>
      <c r="AM13681">
        <v>35.245659000000003</v>
      </c>
      <c r="AN13681" s="1">
        <v>43948</v>
      </c>
      <c r="AO13681">
        <v>23</v>
      </c>
      <c r="AP13681">
        <v>23</v>
      </c>
    </row>
    <row r="13682" spans="1:42" x14ac:dyDescent="0.15">
      <c r="A13682">
        <v>13681</v>
      </c>
      <c r="F13682">
        <v>50</v>
      </c>
      <c r="G13682" t="s">
        <v>52</v>
      </c>
      <c r="H13682" t="s">
        <v>5250</v>
      </c>
      <c r="I13682" t="s">
        <v>4787</v>
      </c>
      <c r="J13682" t="s">
        <v>85</v>
      </c>
      <c r="K13682" t="s">
        <v>85</v>
      </c>
      <c r="M13682" t="s">
        <v>5285</v>
      </c>
      <c r="N13682" t="s">
        <v>5286</v>
      </c>
      <c r="O13682" t="s">
        <v>85</v>
      </c>
      <c r="P13682">
        <v>479</v>
      </c>
      <c r="U13682" t="s">
        <v>5284</v>
      </c>
      <c r="W13682">
        <v>1</v>
      </c>
      <c r="AH13682" t="s">
        <v>89</v>
      </c>
      <c r="AI13682" t="s">
        <v>89</v>
      </c>
      <c r="AJ13682" t="s">
        <v>90</v>
      </c>
      <c r="AK13682" t="s">
        <v>61</v>
      </c>
      <c r="AL13682">
        <v>136.98767599999999</v>
      </c>
      <c r="AM13682">
        <v>34.927643000000003</v>
      </c>
      <c r="AN13682" s="1">
        <v>43948</v>
      </c>
      <c r="AO13682">
        <v>23</v>
      </c>
      <c r="AP13682">
        <v>23</v>
      </c>
    </row>
    <row r="13683" spans="1:42" x14ac:dyDescent="0.15">
      <c r="A13683">
        <v>13682</v>
      </c>
      <c r="C13683" t="s">
        <v>273</v>
      </c>
      <c r="F13683" t="s">
        <v>417</v>
      </c>
      <c r="G13683" t="s">
        <v>52</v>
      </c>
      <c r="H13683" t="s">
        <v>5250</v>
      </c>
      <c r="J13683" t="s">
        <v>3686</v>
      </c>
      <c r="K13683" t="s">
        <v>3686</v>
      </c>
      <c r="M13683" t="s">
        <v>5191</v>
      </c>
      <c r="N13683" t="s">
        <v>5192</v>
      </c>
      <c r="O13683" t="s">
        <v>3686</v>
      </c>
      <c r="P13683">
        <v>23</v>
      </c>
      <c r="U13683" t="s">
        <v>5287</v>
      </c>
      <c r="W13683">
        <v>1</v>
      </c>
      <c r="AH13683" t="s">
        <v>3691</v>
      </c>
      <c r="AI13683" t="s">
        <v>3691</v>
      </c>
      <c r="AJ13683" t="s">
        <v>5194</v>
      </c>
      <c r="AK13683" t="s">
        <v>61</v>
      </c>
      <c r="AL13683">
        <v>132.754684</v>
      </c>
      <c r="AM13683">
        <v>35.367023000000003</v>
      </c>
      <c r="AN13683" s="1">
        <v>43948</v>
      </c>
      <c r="AO13683">
        <v>32</v>
      </c>
      <c r="AP13683">
        <v>32</v>
      </c>
    </row>
    <row r="13684" spans="1:42" x14ac:dyDescent="0.15">
      <c r="A13684">
        <v>13683</v>
      </c>
      <c r="C13684" t="s">
        <v>273</v>
      </c>
      <c r="F13684">
        <v>20</v>
      </c>
      <c r="G13684" t="s">
        <v>76</v>
      </c>
      <c r="H13684" t="s">
        <v>5250</v>
      </c>
      <c r="J13684" t="s">
        <v>383</v>
      </c>
      <c r="K13684" t="s">
        <v>383</v>
      </c>
      <c r="M13684" t="s">
        <v>2556</v>
      </c>
      <c r="N13684" t="s">
        <v>2557</v>
      </c>
      <c r="O13684" t="s">
        <v>383</v>
      </c>
      <c r="P13684">
        <v>613</v>
      </c>
      <c r="U13684" t="s">
        <v>5288</v>
      </c>
      <c r="W13684">
        <v>1</v>
      </c>
      <c r="AH13684" t="s">
        <v>389</v>
      </c>
      <c r="AI13684" t="s">
        <v>389</v>
      </c>
      <c r="AJ13684" t="s">
        <v>1684</v>
      </c>
      <c r="AK13684" t="s">
        <v>81</v>
      </c>
      <c r="AL13684">
        <v>130.50833600000001</v>
      </c>
      <c r="AM13684">
        <v>33.319260999999997</v>
      </c>
      <c r="AN13684" s="1">
        <v>43948</v>
      </c>
      <c r="AO13684">
        <v>40</v>
      </c>
      <c r="AP13684">
        <v>40</v>
      </c>
    </row>
    <row r="13685" spans="1:42" x14ac:dyDescent="0.15">
      <c r="A13685">
        <v>13684</v>
      </c>
      <c r="C13685" t="s">
        <v>273</v>
      </c>
      <c r="F13685">
        <v>30</v>
      </c>
      <c r="G13685" t="s">
        <v>76</v>
      </c>
      <c r="H13685" t="s">
        <v>5250</v>
      </c>
      <c r="J13685" t="s">
        <v>383</v>
      </c>
      <c r="K13685" t="s">
        <v>383</v>
      </c>
      <c r="M13685" t="s">
        <v>2556</v>
      </c>
      <c r="N13685" t="s">
        <v>2557</v>
      </c>
      <c r="O13685" t="s">
        <v>383</v>
      </c>
      <c r="P13685">
        <v>614</v>
      </c>
      <c r="U13685" t="s">
        <v>5288</v>
      </c>
      <c r="W13685">
        <v>1</v>
      </c>
      <c r="AH13685" t="s">
        <v>389</v>
      </c>
      <c r="AI13685" t="s">
        <v>389</v>
      </c>
      <c r="AJ13685" t="s">
        <v>1684</v>
      </c>
      <c r="AK13685" t="s">
        <v>81</v>
      </c>
      <c r="AL13685">
        <v>130.50833600000001</v>
      </c>
      <c r="AM13685">
        <v>33.319260999999997</v>
      </c>
      <c r="AN13685" s="1">
        <v>43948</v>
      </c>
      <c r="AO13685">
        <v>40</v>
      </c>
      <c r="AP13685">
        <v>40</v>
      </c>
    </row>
    <row r="13686" spans="1:42" x14ac:dyDescent="0.15">
      <c r="A13686">
        <v>13685</v>
      </c>
      <c r="F13686">
        <v>50</v>
      </c>
      <c r="G13686" t="s">
        <v>76</v>
      </c>
      <c r="H13686" t="s">
        <v>5250</v>
      </c>
      <c r="I13686" t="s">
        <v>4537</v>
      </c>
      <c r="J13686" t="s">
        <v>383</v>
      </c>
      <c r="K13686" t="s">
        <v>383</v>
      </c>
      <c r="M13686" t="s">
        <v>3670</v>
      </c>
      <c r="N13686" t="s">
        <v>3671</v>
      </c>
      <c r="O13686" t="s">
        <v>383</v>
      </c>
      <c r="P13686">
        <v>615</v>
      </c>
      <c r="U13686" t="s">
        <v>5288</v>
      </c>
      <c r="W13686">
        <v>1</v>
      </c>
      <c r="AH13686" t="s">
        <v>389</v>
      </c>
      <c r="AI13686" t="s">
        <v>389</v>
      </c>
      <c r="AJ13686" t="s">
        <v>1684</v>
      </c>
      <c r="AK13686" t="s">
        <v>81</v>
      </c>
      <c r="AL13686">
        <v>130.47028299999999</v>
      </c>
      <c r="AM13686">
        <v>33.532573999999997</v>
      </c>
      <c r="AN13686" s="1">
        <v>43948</v>
      </c>
      <c r="AO13686">
        <v>40</v>
      </c>
      <c r="AP13686">
        <v>40</v>
      </c>
    </row>
    <row r="13687" spans="1:42" x14ac:dyDescent="0.15">
      <c r="A13687">
        <v>13686</v>
      </c>
      <c r="F13687">
        <v>30</v>
      </c>
      <c r="G13687" t="s">
        <v>76</v>
      </c>
      <c r="H13687" t="s">
        <v>5250</v>
      </c>
      <c r="I13687" t="s">
        <v>3661</v>
      </c>
      <c r="J13687" t="s">
        <v>383</v>
      </c>
      <c r="K13687" t="s">
        <v>383</v>
      </c>
      <c r="M13687" t="s">
        <v>3675</v>
      </c>
      <c r="N13687" t="s">
        <v>3676</v>
      </c>
      <c r="O13687" t="s">
        <v>383</v>
      </c>
      <c r="P13687">
        <v>616</v>
      </c>
      <c r="U13687" t="s">
        <v>5288</v>
      </c>
      <c r="W13687">
        <v>1</v>
      </c>
      <c r="AH13687" t="s">
        <v>389</v>
      </c>
      <c r="AI13687" t="s">
        <v>389</v>
      </c>
      <c r="AJ13687" t="s">
        <v>1684</v>
      </c>
      <c r="AK13687" t="s">
        <v>81</v>
      </c>
      <c r="AL13687">
        <v>130.49109000000001</v>
      </c>
      <c r="AM13687">
        <v>33.766824</v>
      </c>
      <c r="AN13687" s="1">
        <v>43948</v>
      </c>
      <c r="AO13687">
        <v>40</v>
      </c>
      <c r="AP13687">
        <v>40</v>
      </c>
    </row>
    <row r="13688" spans="1:42" x14ac:dyDescent="0.15">
      <c r="A13688">
        <v>13687</v>
      </c>
      <c r="F13688">
        <v>70</v>
      </c>
      <c r="G13688" t="s">
        <v>76</v>
      </c>
      <c r="H13688" t="s">
        <v>5250</v>
      </c>
      <c r="I13688" t="s">
        <v>4940</v>
      </c>
      <c r="J13688" t="s">
        <v>383</v>
      </c>
      <c r="K13688" t="s">
        <v>383</v>
      </c>
      <c r="M13688" t="s">
        <v>384</v>
      </c>
      <c r="N13688" t="s">
        <v>385</v>
      </c>
      <c r="O13688" t="s">
        <v>383</v>
      </c>
      <c r="P13688">
        <v>617</v>
      </c>
      <c r="S13688" t="s">
        <v>913</v>
      </c>
      <c r="U13688" t="s">
        <v>5288</v>
      </c>
      <c r="W13688">
        <v>1</v>
      </c>
      <c r="AH13688" t="s">
        <v>389</v>
      </c>
      <c r="AI13688" t="s">
        <v>389</v>
      </c>
      <c r="AJ13688" t="s">
        <v>1684</v>
      </c>
      <c r="AK13688" t="s">
        <v>81</v>
      </c>
      <c r="AL13688">
        <v>130.41487799999999</v>
      </c>
      <c r="AM13688">
        <v>33.591360000000002</v>
      </c>
      <c r="AN13688" s="1">
        <v>43948</v>
      </c>
      <c r="AO13688">
        <v>40</v>
      </c>
      <c r="AP13688">
        <v>40</v>
      </c>
    </row>
    <row r="13689" spans="1:42" x14ac:dyDescent="0.15">
      <c r="A13689">
        <v>13688</v>
      </c>
      <c r="F13689">
        <v>40</v>
      </c>
      <c r="G13689" t="s">
        <v>76</v>
      </c>
      <c r="H13689" t="s">
        <v>5250</v>
      </c>
      <c r="I13689" t="s">
        <v>4940</v>
      </c>
      <c r="J13689" t="s">
        <v>383</v>
      </c>
      <c r="K13689" t="s">
        <v>383</v>
      </c>
      <c r="M13689" t="s">
        <v>384</v>
      </c>
      <c r="N13689" t="s">
        <v>385</v>
      </c>
      <c r="O13689" t="s">
        <v>383</v>
      </c>
      <c r="P13689">
        <v>618</v>
      </c>
      <c r="S13689" t="s">
        <v>913</v>
      </c>
      <c r="U13689" t="s">
        <v>5288</v>
      </c>
      <c r="W13689">
        <v>1</v>
      </c>
      <c r="AH13689" t="s">
        <v>389</v>
      </c>
      <c r="AI13689" t="s">
        <v>389</v>
      </c>
      <c r="AJ13689" t="s">
        <v>1684</v>
      </c>
      <c r="AK13689" t="s">
        <v>81</v>
      </c>
      <c r="AL13689">
        <v>130.41487799999999</v>
      </c>
      <c r="AM13689">
        <v>33.591360000000002</v>
      </c>
      <c r="AN13689" s="1">
        <v>43948</v>
      </c>
      <c r="AO13689">
        <v>40</v>
      </c>
      <c r="AP13689">
        <v>40</v>
      </c>
    </row>
    <row r="13690" spans="1:42" x14ac:dyDescent="0.15">
      <c r="A13690">
        <v>13689</v>
      </c>
      <c r="F13690">
        <v>50</v>
      </c>
      <c r="G13690" t="s">
        <v>76</v>
      </c>
      <c r="H13690" t="s">
        <v>5250</v>
      </c>
      <c r="I13690" t="s">
        <v>4787</v>
      </c>
      <c r="J13690" t="s">
        <v>383</v>
      </c>
      <c r="K13690" t="s">
        <v>383</v>
      </c>
      <c r="M13690" t="s">
        <v>384</v>
      </c>
      <c r="N13690" t="s">
        <v>385</v>
      </c>
      <c r="O13690" t="s">
        <v>383</v>
      </c>
      <c r="P13690">
        <v>619</v>
      </c>
      <c r="S13690" t="s">
        <v>1471</v>
      </c>
      <c r="U13690" t="s">
        <v>5288</v>
      </c>
      <c r="W13690">
        <v>1</v>
      </c>
      <c r="AH13690" t="s">
        <v>389</v>
      </c>
      <c r="AI13690" t="s">
        <v>389</v>
      </c>
      <c r="AJ13690" t="s">
        <v>1684</v>
      </c>
      <c r="AK13690" t="s">
        <v>81</v>
      </c>
      <c r="AL13690">
        <v>130.41487799999999</v>
      </c>
      <c r="AM13690">
        <v>33.591360000000002</v>
      </c>
      <c r="AN13690" s="1">
        <v>43948</v>
      </c>
      <c r="AO13690">
        <v>40</v>
      </c>
      <c r="AP13690">
        <v>40</v>
      </c>
    </row>
    <row r="13691" spans="1:42" x14ac:dyDescent="0.15">
      <c r="A13691">
        <v>13690</v>
      </c>
      <c r="F13691">
        <v>40</v>
      </c>
      <c r="G13691" t="s">
        <v>52</v>
      </c>
      <c r="H13691" t="s">
        <v>5250</v>
      </c>
      <c r="J13691" t="s">
        <v>383</v>
      </c>
      <c r="K13691" t="s">
        <v>383</v>
      </c>
      <c r="M13691" t="s">
        <v>384</v>
      </c>
      <c r="N13691" t="s">
        <v>385</v>
      </c>
      <c r="O13691" t="s">
        <v>383</v>
      </c>
      <c r="P13691">
        <v>620</v>
      </c>
      <c r="S13691" t="s">
        <v>1471</v>
      </c>
      <c r="U13691" t="s">
        <v>5288</v>
      </c>
      <c r="W13691">
        <v>1</v>
      </c>
      <c r="AH13691" t="s">
        <v>389</v>
      </c>
      <c r="AI13691" t="s">
        <v>389</v>
      </c>
      <c r="AJ13691" t="s">
        <v>1684</v>
      </c>
      <c r="AK13691" t="s">
        <v>61</v>
      </c>
      <c r="AL13691">
        <v>130.41487799999999</v>
      </c>
      <c r="AM13691">
        <v>33.591360000000002</v>
      </c>
      <c r="AN13691" s="1">
        <v>43948</v>
      </c>
      <c r="AO13691">
        <v>40</v>
      </c>
      <c r="AP13691">
        <v>40</v>
      </c>
    </row>
    <row r="13692" spans="1:42" x14ac:dyDescent="0.15">
      <c r="A13692">
        <v>13691</v>
      </c>
      <c r="F13692">
        <v>50</v>
      </c>
      <c r="G13692" t="s">
        <v>76</v>
      </c>
      <c r="H13692" t="s">
        <v>5250</v>
      </c>
      <c r="I13692" t="s">
        <v>3814</v>
      </c>
      <c r="J13692" t="s">
        <v>163</v>
      </c>
      <c r="K13692" t="s">
        <v>163</v>
      </c>
      <c r="M13692" t="s">
        <v>1697</v>
      </c>
      <c r="N13692" t="s">
        <v>1698</v>
      </c>
      <c r="O13692" t="s">
        <v>163</v>
      </c>
      <c r="P13692">
        <v>825</v>
      </c>
      <c r="S13692" t="s">
        <v>1644</v>
      </c>
      <c r="U13692" t="s">
        <v>4983</v>
      </c>
      <c r="W13692">
        <v>1</v>
      </c>
      <c r="AH13692" t="s">
        <v>165</v>
      </c>
      <c r="AI13692" t="s">
        <v>165</v>
      </c>
      <c r="AJ13692" t="s">
        <v>166</v>
      </c>
      <c r="AK13692" t="s">
        <v>81</v>
      </c>
      <c r="AL13692">
        <v>139.41221300000001</v>
      </c>
      <c r="AM13692">
        <v>35.852941000000001</v>
      </c>
      <c r="AN13692" s="1">
        <v>43948</v>
      </c>
      <c r="AO13692">
        <v>11</v>
      </c>
      <c r="AP13692">
        <v>11</v>
      </c>
    </row>
    <row r="13693" spans="1:42" x14ac:dyDescent="0.15">
      <c r="A13693">
        <v>13692</v>
      </c>
      <c r="F13693">
        <v>40</v>
      </c>
      <c r="G13693" t="s">
        <v>52</v>
      </c>
      <c r="H13693" t="s">
        <v>5250</v>
      </c>
      <c r="I13693" t="s">
        <v>4855</v>
      </c>
      <c r="J13693" t="s">
        <v>163</v>
      </c>
      <c r="K13693" t="s">
        <v>163</v>
      </c>
      <c r="M13693" t="s">
        <v>2791</v>
      </c>
      <c r="N13693" t="s">
        <v>2792</v>
      </c>
      <c r="O13693" t="s">
        <v>163</v>
      </c>
      <c r="P13693">
        <v>826</v>
      </c>
      <c r="U13693" t="s">
        <v>4983</v>
      </c>
      <c r="W13693">
        <v>1</v>
      </c>
      <c r="AH13693" t="s">
        <v>165</v>
      </c>
      <c r="AI13693" t="s">
        <v>165</v>
      </c>
      <c r="AJ13693" t="s">
        <v>166</v>
      </c>
      <c r="AK13693" t="s">
        <v>61</v>
      </c>
      <c r="AL13693">
        <v>139.399958</v>
      </c>
      <c r="AM13693">
        <v>36.042129000000003</v>
      </c>
      <c r="AN13693" s="1">
        <v>43948</v>
      </c>
      <c r="AO13693">
        <v>11</v>
      </c>
      <c r="AP13693">
        <v>11</v>
      </c>
    </row>
    <row r="13694" spans="1:42" x14ac:dyDescent="0.15">
      <c r="A13694">
        <v>13693</v>
      </c>
      <c r="B13694" t="s">
        <v>5289</v>
      </c>
      <c r="C13694" t="s">
        <v>273</v>
      </c>
      <c r="F13694">
        <v>60</v>
      </c>
      <c r="G13694" t="s">
        <v>52</v>
      </c>
      <c r="H13694" t="s">
        <v>5250</v>
      </c>
      <c r="J13694" t="s">
        <v>1615</v>
      </c>
      <c r="K13694" t="s">
        <v>163</v>
      </c>
      <c r="N13694" t="s">
        <v>163</v>
      </c>
      <c r="O13694" t="s">
        <v>98</v>
      </c>
      <c r="P13694">
        <v>139</v>
      </c>
      <c r="T13694" t="s">
        <v>5290</v>
      </c>
      <c r="W13694">
        <v>1</v>
      </c>
      <c r="X13694">
        <v>13693</v>
      </c>
      <c r="Y13694">
        <v>171</v>
      </c>
      <c r="Z13694">
        <v>82</v>
      </c>
      <c r="AA13694">
        <v>351</v>
      </c>
      <c r="AB13694">
        <v>2905</v>
      </c>
      <c r="AC13694">
        <v>90</v>
      </c>
      <c r="AD13694">
        <v>150692</v>
      </c>
      <c r="AE13694">
        <v>1618</v>
      </c>
      <c r="AH13694" t="s">
        <v>1618</v>
      </c>
      <c r="AI13694" t="s">
        <v>165</v>
      </c>
      <c r="AJ13694" t="s">
        <v>102</v>
      </c>
      <c r="AK13694" t="s">
        <v>61</v>
      </c>
      <c r="AL13694">
        <v>139.64780400000001</v>
      </c>
      <c r="AM13694">
        <v>35.857771</v>
      </c>
      <c r="AN13694" s="1">
        <v>43948</v>
      </c>
      <c r="AO13694" t="s">
        <v>74</v>
      </c>
      <c r="AP13694">
        <v>11</v>
      </c>
    </row>
    <row r="13695" spans="1:42" x14ac:dyDescent="0.15">
      <c r="A13695">
        <v>13694</v>
      </c>
      <c r="F13695">
        <v>70</v>
      </c>
      <c r="G13695" t="s">
        <v>76</v>
      </c>
      <c r="H13695" t="s">
        <v>5291</v>
      </c>
      <c r="J13695" t="s">
        <v>66</v>
      </c>
      <c r="K13695" t="s">
        <v>66</v>
      </c>
      <c r="N13695" t="s">
        <v>66</v>
      </c>
      <c r="O13695" t="s">
        <v>66</v>
      </c>
      <c r="P13695">
        <v>3957</v>
      </c>
      <c r="R13695" t="s">
        <v>68</v>
      </c>
      <c r="U13695" t="s">
        <v>5292</v>
      </c>
      <c r="W13695">
        <v>1</v>
      </c>
      <c r="AH13695" t="s">
        <v>71</v>
      </c>
      <c r="AI13695" t="s">
        <v>71</v>
      </c>
      <c r="AJ13695" t="s">
        <v>73</v>
      </c>
      <c r="AK13695" t="s">
        <v>81</v>
      </c>
      <c r="AL13695">
        <v>139.69164699999999</v>
      </c>
      <c r="AM13695">
        <v>35.689185000000002</v>
      </c>
      <c r="AN13695" s="1">
        <v>43949</v>
      </c>
      <c r="AO13695">
        <v>13</v>
      </c>
      <c r="AP13695">
        <v>13</v>
      </c>
    </row>
    <row r="13696" spans="1:42" x14ac:dyDescent="0.15">
      <c r="A13696">
        <v>13695</v>
      </c>
      <c r="F13696">
        <v>80</v>
      </c>
      <c r="G13696" t="s">
        <v>52</v>
      </c>
      <c r="H13696" t="s">
        <v>5291</v>
      </c>
      <c r="J13696" t="s">
        <v>66</v>
      </c>
      <c r="K13696" t="s">
        <v>66</v>
      </c>
      <c r="N13696" t="s">
        <v>66</v>
      </c>
      <c r="O13696" t="s">
        <v>66</v>
      </c>
      <c r="P13696">
        <v>3958</v>
      </c>
      <c r="U13696" t="s">
        <v>5292</v>
      </c>
      <c r="W13696">
        <v>1</v>
      </c>
      <c r="AH13696" t="s">
        <v>71</v>
      </c>
      <c r="AI13696" t="s">
        <v>71</v>
      </c>
      <c r="AJ13696" t="s">
        <v>73</v>
      </c>
      <c r="AK13696" t="s">
        <v>61</v>
      </c>
      <c r="AL13696">
        <v>139.69164699999999</v>
      </c>
      <c r="AM13696">
        <v>35.689185000000002</v>
      </c>
      <c r="AN13696" s="1">
        <v>43949</v>
      </c>
      <c r="AO13696">
        <v>13</v>
      </c>
      <c r="AP13696">
        <v>13</v>
      </c>
    </row>
    <row r="13697" spans="1:42" x14ac:dyDescent="0.15">
      <c r="A13697">
        <v>13696</v>
      </c>
      <c r="F13697">
        <v>60</v>
      </c>
      <c r="G13697" t="s">
        <v>76</v>
      </c>
      <c r="H13697" t="s">
        <v>5291</v>
      </c>
      <c r="J13697" t="s">
        <v>66</v>
      </c>
      <c r="K13697" t="s">
        <v>66</v>
      </c>
      <c r="N13697" t="s">
        <v>66</v>
      </c>
      <c r="O13697" t="s">
        <v>66</v>
      </c>
      <c r="P13697">
        <v>3959</v>
      </c>
      <c r="U13697" t="s">
        <v>5292</v>
      </c>
      <c r="W13697">
        <v>1</v>
      </c>
      <c r="AH13697" t="s">
        <v>71</v>
      </c>
      <c r="AI13697" t="s">
        <v>71</v>
      </c>
      <c r="AJ13697" t="s">
        <v>73</v>
      </c>
      <c r="AK13697" t="s">
        <v>81</v>
      </c>
      <c r="AL13697">
        <v>139.69164699999999</v>
      </c>
      <c r="AM13697">
        <v>35.689185000000002</v>
      </c>
      <c r="AN13697" s="1">
        <v>43949</v>
      </c>
      <c r="AO13697">
        <v>13</v>
      </c>
      <c r="AP13697">
        <v>13</v>
      </c>
    </row>
    <row r="13698" spans="1:42" x14ac:dyDescent="0.15">
      <c r="A13698">
        <v>13697</v>
      </c>
      <c r="F13698">
        <v>90</v>
      </c>
      <c r="G13698" t="s">
        <v>76</v>
      </c>
      <c r="H13698" t="s">
        <v>5291</v>
      </c>
      <c r="J13698" t="s">
        <v>66</v>
      </c>
      <c r="K13698" t="s">
        <v>66</v>
      </c>
      <c r="N13698" t="s">
        <v>66</v>
      </c>
      <c r="O13698" t="s">
        <v>66</v>
      </c>
      <c r="P13698">
        <v>3960</v>
      </c>
      <c r="U13698" t="s">
        <v>5292</v>
      </c>
      <c r="W13698">
        <v>1</v>
      </c>
      <c r="AH13698" t="s">
        <v>71</v>
      </c>
      <c r="AI13698" t="s">
        <v>71</v>
      </c>
      <c r="AJ13698" t="s">
        <v>73</v>
      </c>
      <c r="AK13698" t="s">
        <v>81</v>
      </c>
      <c r="AL13698">
        <v>139.69164699999999</v>
      </c>
      <c r="AM13698">
        <v>35.689185000000002</v>
      </c>
      <c r="AN13698" s="1">
        <v>43949</v>
      </c>
      <c r="AO13698">
        <v>13</v>
      </c>
      <c r="AP13698">
        <v>13</v>
      </c>
    </row>
    <row r="13699" spans="1:42" x14ac:dyDescent="0.15">
      <c r="A13699">
        <v>13698</v>
      </c>
      <c r="F13699">
        <v>70</v>
      </c>
      <c r="G13699" t="s">
        <v>76</v>
      </c>
      <c r="H13699" t="s">
        <v>5291</v>
      </c>
      <c r="J13699" t="s">
        <v>66</v>
      </c>
      <c r="K13699" t="s">
        <v>66</v>
      </c>
      <c r="N13699" t="s">
        <v>66</v>
      </c>
      <c r="O13699" t="s">
        <v>66</v>
      </c>
      <c r="P13699">
        <v>3961</v>
      </c>
      <c r="U13699" t="s">
        <v>5292</v>
      </c>
      <c r="W13699">
        <v>1</v>
      </c>
      <c r="AH13699" t="s">
        <v>71</v>
      </c>
      <c r="AI13699" t="s">
        <v>71</v>
      </c>
      <c r="AJ13699" t="s">
        <v>73</v>
      </c>
      <c r="AK13699" t="s">
        <v>81</v>
      </c>
      <c r="AL13699">
        <v>139.69164699999999</v>
      </c>
      <c r="AM13699">
        <v>35.689185000000002</v>
      </c>
      <c r="AN13699" s="1">
        <v>43949</v>
      </c>
      <c r="AO13699">
        <v>13</v>
      </c>
      <c r="AP13699">
        <v>13</v>
      </c>
    </row>
    <row r="13700" spans="1:42" x14ac:dyDescent="0.15">
      <c r="A13700">
        <v>13699</v>
      </c>
      <c r="F13700">
        <v>90</v>
      </c>
      <c r="G13700" t="s">
        <v>76</v>
      </c>
      <c r="H13700" t="s">
        <v>5291</v>
      </c>
      <c r="J13700" t="s">
        <v>66</v>
      </c>
      <c r="K13700" t="s">
        <v>66</v>
      </c>
      <c r="N13700" t="s">
        <v>66</v>
      </c>
      <c r="O13700" t="s">
        <v>66</v>
      </c>
      <c r="P13700">
        <v>3962</v>
      </c>
      <c r="U13700" t="s">
        <v>5292</v>
      </c>
      <c r="W13700">
        <v>1</v>
      </c>
      <c r="AH13700" t="s">
        <v>71</v>
      </c>
      <c r="AI13700" t="s">
        <v>71</v>
      </c>
      <c r="AJ13700" t="s">
        <v>73</v>
      </c>
      <c r="AK13700" t="s">
        <v>81</v>
      </c>
      <c r="AL13700">
        <v>139.69164699999999</v>
      </c>
      <c r="AM13700">
        <v>35.689185000000002</v>
      </c>
      <c r="AN13700" s="1">
        <v>43949</v>
      </c>
      <c r="AO13700">
        <v>13</v>
      </c>
      <c r="AP13700">
        <v>13</v>
      </c>
    </row>
    <row r="13701" spans="1:42" x14ac:dyDescent="0.15">
      <c r="A13701">
        <v>13700</v>
      </c>
      <c r="F13701">
        <v>50</v>
      </c>
      <c r="G13701" t="s">
        <v>76</v>
      </c>
      <c r="H13701" t="s">
        <v>5291</v>
      </c>
      <c r="J13701" t="s">
        <v>66</v>
      </c>
      <c r="K13701" t="s">
        <v>66</v>
      </c>
      <c r="N13701" t="s">
        <v>66</v>
      </c>
      <c r="O13701" t="s">
        <v>66</v>
      </c>
      <c r="P13701">
        <v>3963</v>
      </c>
      <c r="U13701" t="s">
        <v>5292</v>
      </c>
      <c r="W13701">
        <v>1</v>
      </c>
      <c r="AH13701" t="s">
        <v>71</v>
      </c>
      <c r="AI13701" t="s">
        <v>71</v>
      </c>
      <c r="AJ13701" t="s">
        <v>73</v>
      </c>
      <c r="AK13701" t="s">
        <v>81</v>
      </c>
      <c r="AL13701">
        <v>139.69164699999999</v>
      </c>
      <c r="AM13701">
        <v>35.689185000000002</v>
      </c>
      <c r="AN13701" s="1">
        <v>43949</v>
      </c>
      <c r="AO13701">
        <v>13</v>
      </c>
      <c r="AP13701">
        <v>13</v>
      </c>
    </row>
    <row r="13702" spans="1:42" x14ac:dyDescent="0.15">
      <c r="A13702">
        <v>13701</v>
      </c>
      <c r="F13702">
        <v>20</v>
      </c>
      <c r="G13702" t="s">
        <v>76</v>
      </c>
      <c r="H13702" t="s">
        <v>5291</v>
      </c>
      <c r="J13702" t="s">
        <v>66</v>
      </c>
      <c r="K13702" t="s">
        <v>66</v>
      </c>
      <c r="N13702" t="s">
        <v>66</v>
      </c>
      <c r="O13702" t="s">
        <v>66</v>
      </c>
      <c r="P13702">
        <v>3964</v>
      </c>
      <c r="U13702" t="s">
        <v>5292</v>
      </c>
      <c r="W13702">
        <v>1</v>
      </c>
      <c r="AH13702" t="s">
        <v>71</v>
      </c>
      <c r="AI13702" t="s">
        <v>71</v>
      </c>
      <c r="AJ13702" t="s">
        <v>73</v>
      </c>
      <c r="AK13702" t="s">
        <v>81</v>
      </c>
      <c r="AL13702">
        <v>139.69164699999999</v>
      </c>
      <c r="AM13702">
        <v>35.689185000000002</v>
      </c>
      <c r="AN13702" s="1">
        <v>43949</v>
      </c>
      <c r="AO13702">
        <v>13</v>
      </c>
      <c r="AP13702">
        <v>13</v>
      </c>
    </row>
    <row r="13703" spans="1:42" x14ac:dyDescent="0.15">
      <c r="A13703">
        <v>13702</v>
      </c>
      <c r="F13703">
        <v>20</v>
      </c>
      <c r="G13703" t="s">
        <v>52</v>
      </c>
      <c r="H13703" t="s">
        <v>5291</v>
      </c>
      <c r="J13703" t="s">
        <v>66</v>
      </c>
      <c r="K13703" t="s">
        <v>66</v>
      </c>
      <c r="N13703" t="s">
        <v>66</v>
      </c>
      <c r="O13703" t="s">
        <v>66</v>
      </c>
      <c r="P13703">
        <v>3965</v>
      </c>
      <c r="U13703" t="s">
        <v>5292</v>
      </c>
      <c r="W13703">
        <v>1</v>
      </c>
      <c r="AH13703" t="s">
        <v>71</v>
      </c>
      <c r="AI13703" t="s">
        <v>71</v>
      </c>
      <c r="AJ13703" t="s">
        <v>73</v>
      </c>
      <c r="AK13703" t="s">
        <v>61</v>
      </c>
      <c r="AL13703">
        <v>139.69164699999999</v>
      </c>
      <c r="AM13703">
        <v>35.689185000000002</v>
      </c>
      <c r="AN13703" s="1">
        <v>43949</v>
      </c>
      <c r="AO13703">
        <v>13</v>
      </c>
      <c r="AP13703">
        <v>13</v>
      </c>
    </row>
    <row r="13704" spans="1:42" x14ac:dyDescent="0.15">
      <c r="A13704">
        <v>13703</v>
      </c>
      <c r="F13704">
        <v>30</v>
      </c>
      <c r="G13704" t="s">
        <v>52</v>
      </c>
      <c r="H13704" t="s">
        <v>5291</v>
      </c>
      <c r="J13704" t="s">
        <v>66</v>
      </c>
      <c r="K13704" t="s">
        <v>66</v>
      </c>
      <c r="N13704" t="s">
        <v>66</v>
      </c>
      <c r="O13704" t="s">
        <v>66</v>
      </c>
      <c r="P13704">
        <v>3966</v>
      </c>
      <c r="U13704" t="s">
        <v>5292</v>
      </c>
      <c r="W13704">
        <v>1</v>
      </c>
      <c r="AH13704" t="s">
        <v>71</v>
      </c>
      <c r="AI13704" t="s">
        <v>71</v>
      </c>
      <c r="AJ13704" t="s">
        <v>73</v>
      </c>
      <c r="AK13704" t="s">
        <v>61</v>
      </c>
      <c r="AL13704">
        <v>139.69164699999999</v>
      </c>
      <c r="AM13704">
        <v>35.689185000000002</v>
      </c>
      <c r="AN13704" s="1">
        <v>43949</v>
      </c>
      <c r="AO13704">
        <v>13</v>
      </c>
      <c r="AP13704">
        <v>13</v>
      </c>
    </row>
    <row r="13705" spans="1:42" x14ac:dyDescent="0.15">
      <c r="A13705">
        <v>13704</v>
      </c>
      <c r="F13705">
        <v>20</v>
      </c>
      <c r="G13705" t="s">
        <v>52</v>
      </c>
      <c r="H13705" t="s">
        <v>5291</v>
      </c>
      <c r="J13705" t="s">
        <v>66</v>
      </c>
      <c r="K13705" t="s">
        <v>66</v>
      </c>
      <c r="N13705" t="s">
        <v>66</v>
      </c>
      <c r="O13705" t="s">
        <v>66</v>
      </c>
      <c r="P13705">
        <v>3967</v>
      </c>
      <c r="U13705" t="s">
        <v>5292</v>
      </c>
      <c r="W13705">
        <v>1</v>
      </c>
      <c r="AH13705" t="s">
        <v>71</v>
      </c>
      <c r="AI13705" t="s">
        <v>71</v>
      </c>
      <c r="AJ13705" t="s">
        <v>73</v>
      </c>
      <c r="AK13705" t="s">
        <v>61</v>
      </c>
      <c r="AL13705">
        <v>139.69164699999999</v>
      </c>
      <c r="AM13705">
        <v>35.689185000000002</v>
      </c>
      <c r="AN13705" s="1">
        <v>43949</v>
      </c>
      <c r="AO13705">
        <v>13</v>
      </c>
      <c r="AP13705">
        <v>13</v>
      </c>
    </row>
    <row r="13706" spans="1:42" x14ac:dyDescent="0.15">
      <c r="A13706">
        <v>13705</v>
      </c>
      <c r="F13706">
        <v>30</v>
      </c>
      <c r="G13706" t="s">
        <v>52</v>
      </c>
      <c r="H13706" t="s">
        <v>5291</v>
      </c>
      <c r="J13706" t="s">
        <v>66</v>
      </c>
      <c r="K13706" t="s">
        <v>66</v>
      </c>
      <c r="N13706" t="s">
        <v>66</v>
      </c>
      <c r="O13706" t="s">
        <v>66</v>
      </c>
      <c r="P13706">
        <v>3968</v>
      </c>
      <c r="U13706" t="s">
        <v>5292</v>
      </c>
      <c r="W13706">
        <v>1</v>
      </c>
      <c r="AH13706" t="s">
        <v>71</v>
      </c>
      <c r="AI13706" t="s">
        <v>71</v>
      </c>
      <c r="AJ13706" t="s">
        <v>73</v>
      </c>
      <c r="AK13706" t="s">
        <v>61</v>
      </c>
      <c r="AL13706">
        <v>139.69164699999999</v>
      </c>
      <c r="AM13706">
        <v>35.689185000000002</v>
      </c>
      <c r="AN13706" s="1">
        <v>43949</v>
      </c>
      <c r="AO13706">
        <v>13</v>
      </c>
      <c r="AP13706">
        <v>13</v>
      </c>
    </row>
    <row r="13707" spans="1:42" x14ac:dyDescent="0.15">
      <c r="A13707">
        <v>13706</v>
      </c>
      <c r="F13707">
        <v>70</v>
      </c>
      <c r="G13707" t="s">
        <v>76</v>
      </c>
      <c r="H13707" t="s">
        <v>5291</v>
      </c>
      <c r="J13707" t="s">
        <v>66</v>
      </c>
      <c r="K13707" t="s">
        <v>66</v>
      </c>
      <c r="N13707" t="s">
        <v>66</v>
      </c>
      <c r="O13707" t="s">
        <v>66</v>
      </c>
      <c r="P13707">
        <v>3969</v>
      </c>
      <c r="R13707" t="s">
        <v>68</v>
      </c>
      <c r="U13707" t="s">
        <v>5292</v>
      </c>
      <c r="W13707">
        <v>1</v>
      </c>
      <c r="AH13707" t="s">
        <v>71</v>
      </c>
      <c r="AI13707" t="s">
        <v>71</v>
      </c>
      <c r="AJ13707" t="s">
        <v>73</v>
      </c>
      <c r="AK13707" t="s">
        <v>81</v>
      </c>
      <c r="AL13707">
        <v>139.69164699999999</v>
      </c>
      <c r="AM13707">
        <v>35.689185000000002</v>
      </c>
      <c r="AN13707" s="1">
        <v>43949</v>
      </c>
      <c r="AO13707">
        <v>13</v>
      </c>
      <c r="AP13707">
        <v>13</v>
      </c>
    </row>
    <row r="13708" spans="1:42" x14ac:dyDescent="0.15">
      <c r="A13708">
        <v>13707</v>
      </c>
      <c r="F13708">
        <v>40</v>
      </c>
      <c r="G13708" t="s">
        <v>52</v>
      </c>
      <c r="H13708" t="s">
        <v>5291</v>
      </c>
      <c r="J13708" t="s">
        <v>66</v>
      </c>
      <c r="K13708" t="s">
        <v>66</v>
      </c>
      <c r="N13708" t="s">
        <v>66</v>
      </c>
      <c r="O13708" t="s">
        <v>66</v>
      </c>
      <c r="P13708">
        <v>3970</v>
      </c>
      <c r="U13708" t="s">
        <v>5292</v>
      </c>
      <c r="W13708">
        <v>1</v>
      </c>
      <c r="AH13708" t="s">
        <v>71</v>
      </c>
      <c r="AI13708" t="s">
        <v>71</v>
      </c>
      <c r="AJ13708" t="s">
        <v>73</v>
      </c>
      <c r="AK13708" t="s">
        <v>61</v>
      </c>
      <c r="AL13708">
        <v>139.69164699999999</v>
      </c>
      <c r="AM13708">
        <v>35.689185000000002</v>
      </c>
      <c r="AN13708" s="1">
        <v>43949</v>
      </c>
      <c r="AO13708">
        <v>13</v>
      </c>
      <c r="AP13708">
        <v>13</v>
      </c>
    </row>
    <row r="13709" spans="1:42" x14ac:dyDescent="0.15">
      <c r="A13709">
        <v>13708</v>
      </c>
      <c r="F13709">
        <v>70</v>
      </c>
      <c r="G13709" t="s">
        <v>52</v>
      </c>
      <c r="H13709" t="s">
        <v>5291</v>
      </c>
      <c r="J13709" t="s">
        <v>66</v>
      </c>
      <c r="K13709" t="s">
        <v>66</v>
      </c>
      <c r="N13709" t="s">
        <v>66</v>
      </c>
      <c r="O13709" t="s">
        <v>66</v>
      </c>
      <c r="P13709">
        <v>3971</v>
      </c>
      <c r="U13709" t="s">
        <v>5292</v>
      </c>
      <c r="W13709">
        <v>1</v>
      </c>
      <c r="AH13709" t="s">
        <v>71</v>
      </c>
      <c r="AI13709" t="s">
        <v>71</v>
      </c>
      <c r="AJ13709" t="s">
        <v>73</v>
      </c>
      <c r="AK13709" t="s">
        <v>61</v>
      </c>
      <c r="AL13709">
        <v>139.69164699999999</v>
      </c>
      <c r="AM13709">
        <v>35.689185000000002</v>
      </c>
      <c r="AN13709" s="1">
        <v>43949</v>
      </c>
      <c r="AO13709">
        <v>13</v>
      </c>
      <c r="AP13709">
        <v>13</v>
      </c>
    </row>
    <row r="13710" spans="1:42" x14ac:dyDescent="0.15">
      <c r="A13710">
        <v>13709</v>
      </c>
      <c r="F13710">
        <v>10</v>
      </c>
      <c r="G13710" t="s">
        <v>76</v>
      </c>
      <c r="H13710" t="s">
        <v>5291</v>
      </c>
      <c r="J13710" t="s">
        <v>66</v>
      </c>
      <c r="K13710" t="s">
        <v>66</v>
      </c>
      <c r="N13710" t="s">
        <v>66</v>
      </c>
      <c r="O13710" t="s">
        <v>66</v>
      </c>
      <c r="P13710">
        <v>3972</v>
      </c>
      <c r="U13710" t="s">
        <v>5292</v>
      </c>
      <c r="W13710">
        <v>1</v>
      </c>
      <c r="AH13710" t="s">
        <v>71</v>
      </c>
      <c r="AI13710" t="s">
        <v>71</v>
      </c>
      <c r="AJ13710" t="s">
        <v>73</v>
      </c>
      <c r="AK13710" t="s">
        <v>81</v>
      </c>
      <c r="AL13710">
        <v>139.69164699999999</v>
      </c>
      <c r="AM13710">
        <v>35.689185000000002</v>
      </c>
      <c r="AN13710" s="1">
        <v>43949</v>
      </c>
      <c r="AO13710">
        <v>13</v>
      </c>
      <c r="AP13710">
        <v>13</v>
      </c>
    </row>
    <row r="13711" spans="1:42" x14ac:dyDescent="0.15">
      <c r="A13711">
        <v>13710</v>
      </c>
      <c r="F13711">
        <v>20</v>
      </c>
      <c r="G13711" t="s">
        <v>76</v>
      </c>
      <c r="H13711" t="s">
        <v>5291</v>
      </c>
      <c r="J13711" t="s">
        <v>66</v>
      </c>
      <c r="K13711" t="s">
        <v>66</v>
      </c>
      <c r="N13711" t="s">
        <v>66</v>
      </c>
      <c r="O13711" t="s">
        <v>66</v>
      </c>
      <c r="P13711">
        <v>3973</v>
      </c>
      <c r="U13711" t="s">
        <v>5292</v>
      </c>
      <c r="W13711">
        <v>1</v>
      </c>
      <c r="AH13711" t="s">
        <v>71</v>
      </c>
      <c r="AI13711" t="s">
        <v>71</v>
      </c>
      <c r="AJ13711" t="s">
        <v>73</v>
      </c>
      <c r="AK13711" t="s">
        <v>81</v>
      </c>
      <c r="AL13711">
        <v>139.69164699999999</v>
      </c>
      <c r="AM13711">
        <v>35.689185000000002</v>
      </c>
      <c r="AN13711" s="1">
        <v>43949</v>
      </c>
      <c r="AO13711">
        <v>13</v>
      </c>
      <c r="AP13711">
        <v>13</v>
      </c>
    </row>
    <row r="13712" spans="1:42" x14ac:dyDescent="0.15">
      <c r="A13712">
        <v>13711</v>
      </c>
      <c r="F13712">
        <v>10</v>
      </c>
      <c r="G13712" t="s">
        <v>52</v>
      </c>
      <c r="H13712" t="s">
        <v>5291</v>
      </c>
      <c r="J13712" t="s">
        <v>66</v>
      </c>
      <c r="K13712" t="s">
        <v>66</v>
      </c>
      <c r="N13712" t="s">
        <v>66</v>
      </c>
      <c r="O13712" t="s">
        <v>66</v>
      </c>
      <c r="P13712">
        <v>3974</v>
      </c>
      <c r="U13712" t="s">
        <v>5292</v>
      </c>
      <c r="W13712">
        <v>1</v>
      </c>
      <c r="AH13712" t="s">
        <v>71</v>
      </c>
      <c r="AI13712" t="s">
        <v>71</v>
      </c>
      <c r="AJ13712" t="s">
        <v>73</v>
      </c>
      <c r="AK13712" t="s">
        <v>61</v>
      </c>
      <c r="AL13712">
        <v>139.69164699999999</v>
      </c>
      <c r="AM13712">
        <v>35.689185000000002</v>
      </c>
      <c r="AN13712" s="1">
        <v>43949</v>
      </c>
      <c r="AO13712">
        <v>13</v>
      </c>
      <c r="AP13712">
        <v>13</v>
      </c>
    </row>
    <row r="13713" spans="1:42" x14ac:dyDescent="0.15">
      <c r="A13713">
        <v>13712</v>
      </c>
      <c r="F13713">
        <v>90</v>
      </c>
      <c r="G13713" t="s">
        <v>76</v>
      </c>
      <c r="H13713" t="s">
        <v>5291</v>
      </c>
      <c r="J13713" t="s">
        <v>66</v>
      </c>
      <c r="K13713" t="s">
        <v>66</v>
      </c>
      <c r="N13713" t="s">
        <v>66</v>
      </c>
      <c r="O13713" t="s">
        <v>66</v>
      </c>
      <c r="P13713">
        <v>3975</v>
      </c>
      <c r="U13713" t="s">
        <v>5292</v>
      </c>
      <c r="W13713">
        <v>1</v>
      </c>
      <c r="AH13713" t="s">
        <v>71</v>
      </c>
      <c r="AI13713" t="s">
        <v>71</v>
      </c>
      <c r="AJ13713" t="s">
        <v>73</v>
      </c>
      <c r="AK13713" t="s">
        <v>81</v>
      </c>
      <c r="AL13713">
        <v>139.69164699999999</v>
      </c>
      <c r="AM13713">
        <v>35.689185000000002</v>
      </c>
      <c r="AN13713" s="1">
        <v>43949</v>
      </c>
      <c r="AO13713">
        <v>13</v>
      </c>
      <c r="AP13713">
        <v>13</v>
      </c>
    </row>
    <row r="13714" spans="1:42" x14ac:dyDescent="0.15">
      <c r="A13714">
        <v>13713</v>
      </c>
      <c r="F13714">
        <v>20</v>
      </c>
      <c r="G13714" t="s">
        <v>76</v>
      </c>
      <c r="H13714" t="s">
        <v>5291</v>
      </c>
      <c r="J13714" t="s">
        <v>66</v>
      </c>
      <c r="K13714" t="s">
        <v>66</v>
      </c>
      <c r="N13714" t="s">
        <v>66</v>
      </c>
      <c r="O13714" t="s">
        <v>66</v>
      </c>
      <c r="P13714">
        <v>3976</v>
      </c>
      <c r="U13714" t="s">
        <v>5292</v>
      </c>
      <c r="W13714">
        <v>1</v>
      </c>
      <c r="AH13714" t="s">
        <v>71</v>
      </c>
      <c r="AI13714" t="s">
        <v>71</v>
      </c>
      <c r="AJ13714" t="s">
        <v>73</v>
      </c>
      <c r="AK13714" t="s">
        <v>81</v>
      </c>
      <c r="AL13714">
        <v>139.69164699999999</v>
      </c>
      <c r="AM13714">
        <v>35.689185000000002</v>
      </c>
      <c r="AN13714" s="1">
        <v>43949</v>
      </c>
      <c r="AO13714">
        <v>13</v>
      </c>
      <c r="AP13714">
        <v>13</v>
      </c>
    </row>
    <row r="13715" spans="1:42" x14ac:dyDescent="0.15">
      <c r="A13715">
        <v>13714</v>
      </c>
      <c r="F13715">
        <v>50</v>
      </c>
      <c r="G13715" t="s">
        <v>52</v>
      </c>
      <c r="H13715" t="s">
        <v>5291</v>
      </c>
      <c r="J13715" t="s">
        <v>66</v>
      </c>
      <c r="K13715" t="s">
        <v>66</v>
      </c>
      <c r="N13715" t="s">
        <v>66</v>
      </c>
      <c r="O13715" t="s">
        <v>66</v>
      </c>
      <c r="P13715">
        <v>3977</v>
      </c>
      <c r="U13715" t="s">
        <v>5292</v>
      </c>
      <c r="W13715">
        <v>1</v>
      </c>
      <c r="AH13715" t="s">
        <v>71</v>
      </c>
      <c r="AI13715" t="s">
        <v>71</v>
      </c>
      <c r="AJ13715" t="s">
        <v>73</v>
      </c>
      <c r="AK13715" t="s">
        <v>61</v>
      </c>
      <c r="AL13715">
        <v>139.69164699999999</v>
      </c>
      <c r="AM13715">
        <v>35.689185000000002</v>
      </c>
      <c r="AN13715" s="1">
        <v>43949</v>
      </c>
      <c r="AO13715">
        <v>13</v>
      </c>
      <c r="AP13715">
        <v>13</v>
      </c>
    </row>
    <row r="13716" spans="1:42" x14ac:dyDescent="0.15">
      <c r="A13716">
        <v>13715</v>
      </c>
      <c r="F13716">
        <v>20</v>
      </c>
      <c r="G13716" t="s">
        <v>52</v>
      </c>
      <c r="H13716" t="s">
        <v>5291</v>
      </c>
      <c r="J13716" t="s">
        <v>66</v>
      </c>
      <c r="K13716" t="s">
        <v>66</v>
      </c>
      <c r="N13716" t="s">
        <v>66</v>
      </c>
      <c r="O13716" t="s">
        <v>66</v>
      </c>
      <c r="P13716">
        <v>3978</v>
      </c>
      <c r="U13716" t="s">
        <v>5292</v>
      </c>
      <c r="W13716">
        <v>1</v>
      </c>
      <c r="AH13716" t="s">
        <v>71</v>
      </c>
      <c r="AI13716" t="s">
        <v>71</v>
      </c>
      <c r="AJ13716" t="s">
        <v>73</v>
      </c>
      <c r="AK13716" t="s">
        <v>61</v>
      </c>
      <c r="AL13716">
        <v>139.69164699999999</v>
      </c>
      <c r="AM13716">
        <v>35.689185000000002</v>
      </c>
      <c r="AN13716" s="1">
        <v>43949</v>
      </c>
      <c r="AO13716">
        <v>13</v>
      </c>
      <c r="AP13716">
        <v>13</v>
      </c>
    </row>
    <row r="13717" spans="1:42" x14ac:dyDescent="0.15">
      <c r="A13717">
        <v>13716</v>
      </c>
      <c r="F13717">
        <v>80</v>
      </c>
      <c r="G13717" t="s">
        <v>76</v>
      </c>
      <c r="H13717" t="s">
        <v>5291</v>
      </c>
      <c r="J13717" t="s">
        <v>66</v>
      </c>
      <c r="K13717" t="s">
        <v>66</v>
      </c>
      <c r="N13717" t="s">
        <v>66</v>
      </c>
      <c r="O13717" t="s">
        <v>66</v>
      </c>
      <c r="P13717">
        <v>3979</v>
      </c>
      <c r="R13717" t="s">
        <v>68</v>
      </c>
      <c r="U13717" t="s">
        <v>5292</v>
      </c>
      <c r="W13717">
        <v>1</v>
      </c>
      <c r="AH13717" t="s">
        <v>71</v>
      </c>
      <c r="AI13717" t="s">
        <v>71</v>
      </c>
      <c r="AJ13717" t="s">
        <v>73</v>
      </c>
      <c r="AK13717" t="s">
        <v>81</v>
      </c>
      <c r="AL13717">
        <v>139.69164699999999</v>
      </c>
      <c r="AM13717">
        <v>35.689185000000002</v>
      </c>
      <c r="AN13717" s="1">
        <v>43949</v>
      </c>
      <c r="AO13717">
        <v>13</v>
      </c>
      <c r="AP13717">
        <v>13</v>
      </c>
    </row>
    <row r="13718" spans="1:42" x14ac:dyDescent="0.15">
      <c r="A13718">
        <v>13717</v>
      </c>
      <c r="F13718">
        <v>60</v>
      </c>
      <c r="G13718" t="s">
        <v>76</v>
      </c>
      <c r="H13718" t="s">
        <v>5291</v>
      </c>
      <c r="J13718" t="s">
        <v>66</v>
      </c>
      <c r="K13718" t="s">
        <v>66</v>
      </c>
      <c r="N13718" t="s">
        <v>66</v>
      </c>
      <c r="O13718" t="s">
        <v>66</v>
      </c>
      <c r="P13718">
        <v>3980</v>
      </c>
      <c r="U13718" t="s">
        <v>5292</v>
      </c>
      <c r="W13718">
        <v>1</v>
      </c>
      <c r="AH13718" t="s">
        <v>71</v>
      </c>
      <c r="AI13718" t="s">
        <v>71</v>
      </c>
      <c r="AJ13718" t="s">
        <v>73</v>
      </c>
      <c r="AK13718" t="s">
        <v>81</v>
      </c>
      <c r="AL13718">
        <v>139.69164699999999</v>
      </c>
      <c r="AM13718">
        <v>35.689185000000002</v>
      </c>
      <c r="AN13718" s="1">
        <v>43949</v>
      </c>
      <c r="AO13718">
        <v>13</v>
      </c>
      <c r="AP13718">
        <v>13</v>
      </c>
    </row>
    <row r="13719" spans="1:42" x14ac:dyDescent="0.15">
      <c r="A13719">
        <v>13718</v>
      </c>
      <c r="F13719">
        <v>40</v>
      </c>
      <c r="G13719" t="s">
        <v>52</v>
      </c>
      <c r="H13719" t="s">
        <v>5291</v>
      </c>
      <c r="J13719" t="s">
        <v>66</v>
      </c>
      <c r="K13719" t="s">
        <v>66</v>
      </c>
      <c r="N13719" t="s">
        <v>66</v>
      </c>
      <c r="O13719" t="s">
        <v>66</v>
      </c>
      <c r="P13719">
        <v>3981</v>
      </c>
      <c r="U13719" t="s">
        <v>5292</v>
      </c>
      <c r="W13719">
        <v>1</v>
      </c>
      <c r="AH13719" t="s">
        <v>71</v>
      </c>
      <c r="AI13719" t="s">
        <v>71</v>
      </c>
      <c r="AJ13719" t="s">
        <v>73</v>
      </c>
      <c r="AK13719" t="s">
        <v>61</v>
      </c>
      <c r="AL13719">
        <v>139.69164699999999</v>
      </c>
      <c r="AM13719">
        <v>35.689185000000002</v>
      </c>
      <c r="AN13719" s="1">
        <v>43949</v>
      </c>
      <c r="AO13719">
        <v>13</v>
      </c>
      <c r="AP13719">
        <v>13</v>
      </c>
    </row>
    <row r="13720" spans="1:42" x14ac:dyDescent="0.15">
      <c r="A13720">
        <v>13719</v>
      </c>
      <c r="F13720">
        <v>50</v>
      </c>
      <c r="G13720" t="s">
        <v>76</v>
      </c>
      <c r="H13720" t="s">
        <v>5291</v>
      </c>
      <c r="J13720" t="s">
        <v>66</v>
      </c>
      <c r="K13720" t="s">
        <v>66</v>
      </c>
      <c r="N13720" t="s">
        <v>66</v>
      </c>
      <c r="O13720" t="s">
        <v>66</v>
      </c>
      <c r="P13720">
        <v>3982</v>
      </c>
      <c r="U13720" t="s">
        <v>5292</v>
      </c>
      <c r="W13720">
        <v>1</v>
      </c>
      <c r="AH13720" t="s">
        <v>71</v>
      </c>
      <c r="AI13720" t="s">
        <v>71</v>
      </c>
      <c r="AJ13720" t="s">
        <v>73</v>
      </c>
      <c r="AK13720" t="s">
        <v>81</v>
      </c>
      <c r="AL13720">
        <v>139.69164699999999</v>
      </c>
      <c r="AM13720">
        <v>35.689185000000002</v>
      </c>
      <c r="AN13720" s="1">
        <v>43949</v>
      </c>
      <c r="AO13720">
        <v>13</v>
      </c>
      <c r="AP13720">
        <v>13</v>
      </c>
    </row>
    <row r="13721" spans="1:42" x14ac:dyDescent="0.15">
      <c r="A13721">
        <v>13720</v>
      </c>
      <c r="F13721">
        <v>10</v>
      </c>
      <c r="G13721" t="s">
        <v>52</v>
      </c>
      <c r="H13721" t="s">
        <v>5291</v>
      </c>
      <c r="J13721" t="s">
        <v>66</v>
      </c>
      <c r="K13721" t="s">
        <v>66</v>
      </c>
      <c r="N13721" t="s">
        <v>66</v>
      </c>
      <c r="O13721" t="s">
        <v>66</v>
      </c>
      <c r="P13721">
        <v>3983</v>
      </c>
      <c r="U13721" t="s">
        <v>5292</v>
      </c>
      <c r="W13721">
        <v>1</v>
      </c>
      <c r="AH13721" t="s">
        <v>71</v>
      </c>
      <c r="AI13721" t="s">
        <v>71</v>
      </c>
      <c r="AJ13721" t="s">
        <v>73</v>
      </c>
      <c r="AK13721" t="s">
        <v>61</v>
      </c>
      <c r="AL13721">
        <v>139.69164699999999</v>
      </c>
      <c r="AM13721">
        <v>35.689185000000002</v>
      </c>
      <c r="AN13721" s="1">
        <v>43949</v>
      </c>
      <c r="AO13721">
        <v>13</v>
      </c>
      <c r="AP13721">
        <v>13</v>
      </c>
    </row>
    <row r="13722" spans="1:42" x14ac:dyDescent="0.15">
      <c r="A13722">
        <v>13721</v>
      </c>
      <c r="F13722">
        <v>70</v>
      </c>
      <c r="G13722" t="s">
        <v>76</v>
      </c>
      <c r="H13722" t="s">
        <v>5291</v>
      </c>
      <c r="J13722" t="s">
        <v>66</v>
      </c>
      <c r="K13722" t="s">
        <v>66</v>
      </c>
      <c r="N13722" t="s">
        <v>66</v>
      </c>
      <c r="O13722" t="s">
        <v>66</v>
      </c>
      <c r="P13722">
        <v>3984</v>
      </c>
      <c r="U13722" t="s">
        <v>5292</v>
      </c>
      <c r="W13722">
        <v>1</v>
      </c>
      <c r="AH13722" t="s">
        <v>71</v>
      </c>
      <c r="AI13722" t="s">
        <v>71</v>
      </c>
      <c r="AJ13722" t="s">
        <v>73</v>
      </c>
      <c r="AK13722" t="s">
        <v>81</v>
      </c>
      <c r="AL13722">
        <v>139.69164699999999</v>
      </c>
      <c r="AM13722">
        <v>35.689185000000002</v>
      </c>
      <c r="AN13722" s="1">
        <v>43949</v>
      </c>
      <c r="AO13722">
        <v>13</v>
      </c>
      <c r="AP13722">
        <v>13</v>
      </c>
    </row>
    <row r="13723" spans="1:42" x14ac:dyDescent="0.15">
      <c r="A13723">
        <v>13722</v>
      </c>
      <c r="F13723">
        <v>50</v>
      </c>
      <c r="G13723" t="s">
        <v>52</v>
      </c>
      <c r="H13723" t="s">
        <v>5291</v>
      </c>
      <c r="J13723" t="s">
        <v>66</v>
      </c>
      <c r="K13723" t="s">
        <v>66</v>
      </c>
      <c r="N13723" t="s">
        <v>66</v>
      </c>
      <c r="O13723" t="s">
        <v>66</v>
      </c>
      <c r="P13723">
        <v>3985</v>
      </c>
      <c r="U13723" t="s">
        <v>5292</v>
      </c>
      <c r="W13723">
        <v>1</v>
      </c>
      <c r="AH13723" t="s">
        <v>71</v>
      </c>
      <c r="AI13723" t="s">
        <v>71</v>
      </c>
      <c r="AJ13723" t="s">
        <v>73</v>
      </c>
      <c r="AK13723" t="s">
        <v>61</v>
      </c>
      <c r="AL13723">
        <v>139.69164699999999</v>
      </c>
      <c r="AM13723">
        <v>35.689185000000002</v>
      </c>
      <c r="AN13723" s="1">
        <v>43949</v>
      </c>
      <c r="AO13723">
        <v>13</v>
      </c>
      <c r="AP13723">
        <v>13</v>
      </c>
    </row>
    <row r="13724" spans="1:42" x14ac:dyDescent="0.15">
      <c r="A13724">
        <v>13723</v>
      </c>
      <c r="F13724">
        <v>20</v>
      </c>
      <c r="G13724" t="s">
        <v>52</v>
      </c>
      <c r="H13724" t="s">
        <v>5291</v>
      </c>
      <c r="J13724" t="s">
        <v>66</v>
      </c>
      <c r="K13724" t="s">
        <v>66</v>
      </c>
      <c r="N13724" t="s">
        <v>66</v>
      </c>
      <c r="O13724" t="s">
        <v>66</v>
      </c>
      <c r="P13724">
        <v>3986</v>
      </c>
      <c r="U13724" t="s">
        <v>5292</v>
      </c>
      <c r="W13724">
        <v>1</v>
      </c>
      <c r="AH13724" t="s">
        <v>71</v>
      </c>
      <c r="AI13724" t="s">
        <v>71</v>
      </c>
      <c r="AJ13724" t="s">
        <v>73</v>
      </c>
      <c r="AK13724" t="s">
        <v>61</v>
      </c>
      <c r="AL13724">
        <v>139.69164699999999</v>
      </c>
      <c r="AM13724">
        <v>35.689185000000002</v>
      </c>
      <c r="AN13724" s="1">
        <v>43949</v>
      </c>
      <c r="AO13724">
        <v>13</v>
      </c>
      <c r="AP13724">
        <v>13</v>
      </c>
    </row>
    <row r="13725" spans="1:42" x14ac:dyDescent="0.15">
      <c r="A13725">
        <v>13724</v>
      </c>
      <c r="F13725">
        <v>50</v>
      </c>
      <c r="G13725" t="s">
        <v>76</v>
      </c>
      <c r="H13725" t="s">
        <v>5291</v>
      </c>
      <c r="J13725" t="s">
        <v>66</v>
      </c>
      <c r="K13725" t="s">
        <v>66</v>
      </c>
      <c r="N13725" t="s">
        <v>66</v>
      </c>
      <c r="O13725" t="s">
        <v>66</v>
      </c>
      <c r="P13725">
        <v>3987</v>
      </c>
      <c r="U13725" t="s">
        <v>5292</v>
      </c>
      <c r="W13725">
        <v>1</v>
      </c>
      <c r="AH13725" t="s">
        <v>71</v>
      </c>
      <c r="AI13725" t="s">
        <v>71</v>
      </c>
      <c r="AJ13725" t="s">
        <v>73</v>
      </c>
      <c r="AK13725" t="s">
        <v>81</v>
      </c>
      <c r="AL13725">
        <v>139.69164699999999</v>
      </c>
      <c r="AM13725">
        <v>35.689185000000002</v>
      </c>
      <c r="AN13725" s="1">
        <v>43949</v>
      </c>
      <c r="AO13725">
        <v>13</v>
      </c>
      <c r="AP13725">
        <v>13</v>
      </c>
    </row>
    <row r="13726" spans="1:42" x14ac:dyDescent="0.15">
      <c r="A13726">
        <v>13725</v>
      </c>
      <c r="F13726">
        <v>30</v>
      </c>
      <c r="G13726" t="s">
        <v>52</v>
      </c>
      <c r="H13726" t="s">
        <v>5291</v>
      </c>
      <c r="J13726" t="s">
        <v>66</v>
      </c>
      <c r="K13726" t="s">
        <v>66</v>
      </c>
      <c r="N13726" t="s">
        <v>66</v>
      </c>
      <c r="O13726" t="s">
        <v>66</v>
      </c>
      <c r="P13726">
        <v>3988</v>
      </c>
      <c r="U13726" t="s">
        <v>5292</v>
      </c>
      <c r="W13726">
        <v>1</v>
      </c>
      <c r="AH13726" t="s">
        <v>71</v>
      </c>
      <c r="AI13726" t="s">
        <v>71</v>
      </c>
      <c r="AJ13726" t="s">
        <v>73</v>
      </c>
      <c r="AK13726" t="s">
        <v>61</v>
      </c>
      <c r="AL13726">
        <v>139.69164699999999</v>
      </c>
      <c r="AM13726">
        <v>35.689185000000002</v>
      </c>
      <c r="AN13726" s="1">
        <v>43949</v>
      </c>
      <c r="AO13726">
        <v>13</v>
      </c>
      <c r="AP13726">
        <v>13</v>
      </c>
    </row>
    <row r="13727" spans="1:42" x14ac:dyDescent="0.15">
      <c r="A13727">
        <v>13726</v>
      </c>
      <c r="F13727">
        <v>40</v>
      </c>
      <c r="G13727" t="s">
        <v>76</v>
      </c>
      <c r="H13727" t="s">
        <v>5291</v>
      </c>
      <c r="J13727" t="s">
        <v>66</v>
      </c>
      <c r="K13727" t="s">
        <v>66</v>
      </c>
      <c r="N13727" t="s">
        <v>66</v>
      </c>
      <c r="O13727" t="s">
        <v>66</v>
      </c>
      <c r="P13727">
        <v>3989</v>
      </c>
      <c r="U13727" t="s">
        <v>5292</v>
      </c>
      <c r="W13727">
        <v>1</v>
      </c>
      <c r="AH13727" t="s">
        <v>71</v>
      </c>
      <c r="AI13727" t="s">
        <v>71</v>
      </c>
      <c r="AJ13727" t="s">
        <v>73</v>
      </c>
      <c r="AK13727" t="s">
        <v>81</v>
      </c>
      <c r="AL13727">
        <v>139.69164699999999</v>
      </c>
      <c r="AM13727">
        <v>35.689185000000002</v>
      </c>
      <c r="AN13727" s="1">
        <v>43949</v>
      </c>
      <c r="AO13727">
        <v>13</v>
      </c>
      <c r="AP13727">
        <v>13</v>
      </c>
    </row>
    <row r="13728" spans="1:42" x14ac:dyDescent="0.15">
      <c r="A13728">
        <v>13727</v>
      </c>
      <c r="F13728">
        <v>50</v>
      </c>
      <c r="G13728" t="s">
        <v>52</v>
      </c>
      <c r="H13728" t="s">
        <v>5291</v>
      </c>
      <c r="J13728" t="s">
        <v>66</v>
      </c>
      <c r="K13728" t="s">
        <v>66</v>
      </c>
      <c r="N13728" t="s">
        <v>66</v>
      </c>
      <c r="O13728" t="s">
        <v>66</v>
      </c>
      <c r="P13728">
        <v>3990</v>
      </c>
      <c r="U13728" t="s">
        <v>5292</v>
      </c>
      <c r="W13728">
        <v>1</v>
      </c>
      <c r="AH13728" t="s">
        <v>71</v>
      </c>
      <c r="AI13728" t="s">
        <v>71</v>
      </c>
      <c r="AJ13728" t="s">
        <v>73</v>
      </c>
      <c r="AK13728" t="s">
        <v>61</v>
      </c>
      <c r="AL13728">
        <v>139.69164699999999</v>
      </c>
      <c r="AM13728">
        <v>35.689185000000002</v>
      </c>
      <c r="AN13728" s="1">
        <v>43949</v>
      </c>
      <c r="AO13728">
        <v>13</v>
      </c>
      <c r="AP13728">
        <v>13</v>
      </c>
    </row>
    <row r="13729" spans="1:42" x14ac:dyDescent="0.15">
      <c r="A13729">
        <v>13728</v>
      </c>
      <c r="F13729">
        <v>20</v>
      </c>
      <c r="G13729" t="s">
        <v>52</v>
      </c>
      <c r="H13729" t="s">
        <v>5291</v>
      </c>
      <c r="J13729" t="s">
        <v>66</v>
      </c>
      <c r="K13729" t="s">
        <v>66</v>
      </c>
      <c r="N13729" t="s">
        <v>66</v>
      </c>
      <c r="O13729" t="s">
        <v>66</v>
      </c>
      <c r="P13729">
        <v>3991</v>
      </c>
      <c r="U13729" t="s">
        <v>5292</v>
      </c>
      <c r="W13729">
        <v>1</v>
      </c>
      <c r="AH13729" t="s">
        <v>71</v>
      </c>
      <c r="AI13729" t="s">
        <v>71</v>
      </c>
      <c r="AJ13729" t="s">
        <v>73</v>
      </c>
      <c r="AK13729" t="s">
        <v>61</v>
      </c>
      <c r="AL13729">
        <v>139.69164699999999</v>
      </c>
      <c r="AM13729">
        <v>35.689185000000002</v>
      </c>
      <c r="AN13729" s="1">
        <v>43949</v>
      </c>
      <c r="AO13729">
        <v>13</v>
      </c>
      <c r="AP13729">
        <v>13</v>
      </c>
    </row>
    <row r="13730" spans="1:42" x14ac:dyDescent="0.15">
      <c r="A13730">
        <v>13729</v>
      </c>
      <c r="F13730">
        <v>30</v>
      </c>
      <c r="G13730" t="s">
        <v>52</v>
      </c>
      <c r="H13730" t="s">
        <v>5291</v>
      </c>
      <c r="J13730" t="s">
        <v>66</v>
      </c>
      <c r="K13730" t="s">
        <v>66</v>
      </c>
      <c r="N13730" t="s">
        <v>66</v>
      </c>
      <c r="O13730" t="s">
        <v>66</v>
      </c>
      <c r="P13730">
        <v>3992</v>
      </c>
      <c r="U13730" t="s">
        <v>5292</v>
      </c>
      <c r="W13730">
        <v>1</v>
      </c>
      <c r="AH13730" t="s">
        <v>71</v>
      </c>
      <c r="AI13730" t="s">
        <v>71</v>
      </c>
      <c r="AJ13730" t="s">
        <v>73</v>
      </c>
      <c r="AK13730" t="s">
        <v>61</v>
      </c>
      <c r="AL13730">
        <v>139.69164699999999</v>
      </c>
      <c r="AM13730">
        <v>35.689185000000002</v>
      </c>
      <c r="AN13730" s="1">
        <v>43949</v>
      </c>
      <c r="AO13730">
        <v>13</v>
      </c>
      <c r="AP13730">
        <v>13</v>
      </c>
    </row>
    <row r="13731" spans="1:42" x14ac:dyDescent="0.15">
      <c r="A13731">
        <v>13730</v>
      </c>
      <c r="F13731">
        <v>70</v>
      </c>
      <c r="G13731" t="s">
        <v>52</v>
      </c>
      <c r="H13731" t="s">
        <v>5291</v>
      </c>
      <c r="J13731" t="s">
        <v>66</v>
      </c>
      <c r="K13731" t="s">
        <v>66</v>
      </c>
      <c r="N13731" t="s">
        <v>66</v>
      </c>
      <c r="O13731" t="s">
        <v>66</v>
      </c>
      <c r="P13731">
        <v>3993</v>
      </c>
      <c r="U13731" t="s">
        <v>5292</v>
      </c>
      <c r="W13731">
        <v>1</v>
      </c>
      <c r="AH13731" t="s">
        <v>71</v>
      </c>
      <c r="AI13731" t="s">
        <v>71</v>
      </c>
      <c r="AJ13731" t="s">
        <v>73</v>
      </c>
      <c r="AK13731" t="s">
        <v>61</v>
      </c>
      <c r="AL13731">
        <v>139.69164699999999</v>
      </c>
      <c r="AM13731">
        <v>35.689185000000002</v>
      </c>
      <c r="AN13731" s="1">
        <v>43949</v>
      </c>
      <c r="AO13731">
        <v>13</v>
      </c>
      <c r="AP13731">
        <v>13</v>
      </c>
    </row>
    <row r="13732" spans="1:42" x14ac:dyDescent="0.15">
      <c r="A13732">
        <v>13731</v>
      </c>
      <c r="F13732">
        <v>20</v>
      </c>
      <c r="G13732" t="s">
        <v>52</v>
      </c>
      <c r="H13732" t="s">
        <v>5291</v>
      </c>
      <c r="J13732" t="s">
        <v>66</v>
      </c>
      <c r="K13732" t="s">
        <v>66</v>
      </c>
      <c r="N13732" t="s">
        <v>66</v>
      </c>
      <c r="O13732" t="s">
        <v>66</v>
      </c>
      <c r="P13732">
        <v>3994</v>
      </c>
      <c r="U13732" t="s">
        <v>5292</v>
      </c>
      <c r="W13732">
        <v>1</v>
      </c>
      <c r="AH13732" t="s">
        <v>71</v>
      </c>
      <c r="AI13732" t="s">
        <v>71</v>
      </c>
      <c r="AJ13732" t="s">
        <v>73</v>
      </c>
      <c r="AK13732" t="s">
        <v>61</v>
      </c>
      <c r="AL13732">
        <v>139.69164699999999</v>
      </c>
      <c r="AM13732">
        <v>35.689185000000002</v>
      </c>
      <c r="AN13732" s="1">
        <v>43949</v>
      </c>
      <c r="AO13732">
        <v>13</v>
      </c>
      <c r="AP13732">
        <v>13</v>
      </c>
    </row>
    <row r="13733" spans="1:42" x14ac:dyDescent="0.15">
      <c r="A13733">
        <v>13732</v>
      </c>
      <c r="F13733">
        <v>70</v>
      </c>
      <c r="G13733" t="s">
        <v>52</v>
      </c>
      <c r="H13733" t="s">
        <v>5291</v>
      </c>
      <c r="J13733" t="s">
        <v>66</v>
      </c>
      <c r="K13733" t="s">
        <v>66</v>
      </c>
      <c r="N13733" t="s">
        <v>66</v>
      </c>
      <c r="O13733" t="s">
        <v>66</v>
      </c>
      <c r="P13733">
        <v>3995</v>
      </c>
      <c r="U13733" t="s">
        <v>5292</v>
      </c>
      <c r="W13733">
        <v>1</v>
      </c>
      <c r="AH13733" t="s">
        <v>71</v>
      </c>
      <c r="AI13733" t="s">
        <v>71</v>
      </c>
      <c r="AJ13733" t="s">
        <v>73</v>
      </c>
      <c r="AK13733" t="s">
        <v>61</v>
      </c>
      <c r="AL13733">
        <v>139.69164699999999</v>
      </c>
      <c r="AM13733">
        <v>35.689185000000002</v>
      </c>
      <c r="AN13733" s="1">
        <v>43949</v>
      </c>
      <c r="AO13733">
        <v>13</v>
      </c>
      <c r="AP13733">
        <v>13</v>
      </c>
    </row>
    <row r="13734" spans="1:42" x14ac:dyDescent="0.15">
      <c r="A13734">
        <v>13733</v>
      </c>
      <c r="F13734">
        <v>40</v>
      </c>
      <c r="G13734" t="s">
        <v>52</v>
      </c>
      <c r="H13734" t="s">
        <v>5291</v>
      </c>
      <c r="J13734" t="s">
        <v>66</v>
      </c>
      <c r="K13734" t="s">
        <v>66</v>
      </c>
      <c r="N13734" t="s">
        <v>66</v>
      </c>
      <c r="O13734" t="s">
        <v>66</v>
      </c>
      <c r="P13734">
        <v>3996</v>
      </c>
      <c r="U13734" t="s">
        <v>5292</v>
      </c>
      <c r="W13734">
        <v>1</v>
      </c>
      <c r="AH13734" t="s">
        <v>71</v>
      </c>
      <c r="AI13734" t="s">
        <v>71</v>
      </c>
      <c r="AJ13734" t="s">
        <v>73</v>
      </c>
      <c r="AK13734" t="s">
        <v>61</v>
      </c>
      <c r="AL13734">
        <v>139.69164699999999</v>
      </c>
      <c r="AM13734">
        <v>35.689185000000002</v>
      </c>
      <c r="AN13734" s="1">
        <v>43949</v>
      </c>
      <c r="AO13734">
        <v>13</v>
      </c>
      <c r="AP13734">
        <v>13</v>
      </c>
    </row>
    <row r="13735" spans="1:42" x14ac:dyDescent="0.15">
      <c r="A13735">
        <v>13734</v>
      </c>
      <c r="F13735">
        <v>20</v>
      </c>
      <c r="G13735" t="s">
        <v>52</v>
      </c>
      <c r="H13735" t="s">
        <v>5291</v>
      </c>
      <c r="J13735" t="s">
        <v>66</v>
      </c>
      <c r="K13735" t="s">
        <v>66</v>
      </c>
      <c r="N13735" t="s">
        <v>66</v>
      </c>
      <c r="O13735" t="s">
        <v>66</v>
      </c>
      <c r="P13735">
        <v>3997</v>
      </c>
      <c r="U13735" t="s">
        <v>5292</v>
      </c>
      <c r="W13735">
        <v>1</v>
      </c>
      <c r="AH13735" t="s">
        <v>71</v>
      </c>
      <c r="AI13735" t="s">
        <v>71</v>
      </c>
      <c r="AJ13735" t="s">
        <v>73</v>
      </c>
      <c r="AK13735" t="s">
        <v>61</v>
      </c>
      <c r="AL13735">
        <v>139.69164699999999</v>
      </c>
      <c r="AM13735">
        <v>35.689185000000002</v>
      </c>
      <c r="AN13735" s="1">
        <v>43949</v>
      </c>
      <c r="AO13735">
        <v>13</v>
      </c>
      <c r="AP13735">
        <v>13</v>
      </c>
    </row>
    <row r="13736" spans="1:42" x14ac:dyDescent="0.15">
      <c r="A13736">
        <v>13735</v>
      </c>
      <c r="F13736">
        <v>40</v>
      </c>
      <c r="G13736" t="s">
        <v>76</v>
      </c>
      <c r="H13736" t="s">
        <v>5291</v>
      </c>
      <c r="J13736" t="s">
        <v>66</v>
      </c>
      <c r="K13736" t="s">
        <v>66</v>
      </c>
      <c r="N13736" t="s">
        <v>66</v>
      </c>
      <c r="O13736" t="s">
        <v>66</v>
      </c>
      <c r="P13736">
        <v>3998</v>
      </c>
      <c r="U13736" t="s">
        <v>5292</v>
      </c>
      <c r="W13736">
        <v>1</v>
      </c>
      <c r="AH13736" t="s">
        <v>71</v>
      </c>
      <c r="AI13736" t="s">
        <v>71</v>
      </c>
      <c r="AJ13736" t="s">
        <v>73</v>
      </c>
      <c r="AK13736" t="s">
        <v>81</v>
      </c>
      <c r="AL13736">
        <v>139.69164699999999</v>
      </c>
      <c r="AM13736">
        <v>35.689185000000002</v>
      </c>
      <c r="AN13736" s="1">
        <v>43949</v>
      </c>
      <c r="AO13736">
        <v>13</v>
      </c>
      <c r="AP13736">
        <v>13</v>
      </c>
    </row>
    <row r="13737" spans="1:42" x14ac:dyDescent="0.15">
      <c r="A13737">
        <v>13736</v>
      </c>
      <c r="F13737">
        <v>30</v>
      </c>
      <c r="G13737" t="s">
        <v>52</v>
      </c>
      <c r="H13737" t="s">
        <v>5291</v>
      </c>
      <c r="J13737" t="s">
        <v>66</v>
      </c>
      <c r="K13737" t="s">
        <v>66</v>
      </c>
      <c r="N13737" t="s">
        <v>66</v>
      </c>
      <c r="O13737" t="s">
        <v>66</v>
      </c>
      <c r="P13737">
        <v>3999</v>
      </c>
      <c r="U13737" t="s">
        <v>5292</v>
      </c>
      <c r="W13737">
        <v>1</v>
      </c>
      <c r="AH13737" t="s">
        <v>71</v>
      </c>
      <c r="AI13737" t="s">
        <v>71</v>
      </c>
      <c r="AJ13737" t="s">
        <v>73</v>
      </c>
      <c r="AK13737" t="s">
        <v>61</v>
      </c>
      <c r="AL13737">
        <v>139.69164699999999</v>
      </c>
      <c r="AM13737">
        <v>35.689185000000002</v>
      </c>
      <c r="AN13737" s="1">
        <v>43949</v>
      </c>
      <c r="AO13737">
        <v>13</v>
      </c>
      <c r="AP13737">
        <v>13</v>
      </c>
    </row>
    <row r="13738" spans="1:42" x14ac:dyDescent="0.15">
      <c r="A13738">
        <v>13737</v>
      </c>
      <c r="F13738">
        <v>60</v>
      </c>
      <c r="G13738" t="s">
        <v>76</v>
      </c>
      <c r="H13738" t="s">
        <v>5291</v>
      </c>
      <c r="J13738" t="s">
        <v>66</v>
      </c>
      <c r="K13738" t="s">
        <v>66</v>
      </c>
      <c r="N13738" t="s">
        <v>66</v>
      </c>
      <c r="O13738" t="s">
        <v>66</v>
      </c>
      <c r="P13738">
        <v>4000</v>
      </c>
      <c r="U13738" t="s">
        <v>5292</v>
      </c>
      <c r="W13738">
        <v>1</v>
      </c>
      <c r="AH13738" t="s">
        <v>71</v>
      </c>
      <c r="AI13738" t="s">
        <v>71</v>
      </c>
      <c r="AJ13738" t="s">
        <v>73</v>
      </c>
      <c r="AK13738" t="s">
        <v>81</v>
      </c>
      <c r="AL13738">
        <v>139.69164699999999</v>
      </c>
      <c r="AM13738">
        <v>35.689185000000002</v>
      </c>
      <c r="AN13738" s="1">
        <v>43949</v>
      </c>
      <c r="AO13738">
        <v>13</v>
      </c>
      <c r="AP13738">
        <v>13</v>
      </c>
    </row>
    <row r="13739" spans="1:42" x14ac:dyDescent="0.15">
      <c r="A13739">
        <v>13738</v>
      </c>
      <c r="F13739">
        <v>50</v>
      </c>
      <c r="G13739" t="s">
        <v>76</v>
      </c>
      <c r="H13739" t="s">
        <v>5291</v>
      </c>
      <c r="J13739" t="s">
        <v>66</v>
      </c>
      <c r="K13739" t="s">
        <v>66</v>
      </c>
      <c r="N13739" t="s">
        <v>66</v>
      </c>
      <c r="O13739" t="s">
        <v>66</v>
      </c>
      <c r="P13739">
        <v>4001</v>
      </c>
      <c r="U13739" t="s">
        <v>5292</v>
      </c>
      <c r="W13739">
        <v>1</v>
      </c>
      <c r="AH13739" t="s">
        <v>71</v>
      </c>
      <c r="AI13739" t="s">
        <v>71</v>
      </c>
      <c r="AJ13739" t="s">
        <v>73</v>
      </c>
      <c r="AK13739" t="s">
        <v>81</v>
      </c>
      <c r="AL13739">
        <v>139.69164699999999</v>
      </c>
      <c r="AM13739">
        <v>35.689185000000002</v>
      </c>
      <c r="AN13739" s="1">
        <v>43949</v>
      </c>
      <c r="AO13739">
        <v>13</v>
      </c>
      <c r="AP13739">
        <v>13</v>
      </c>
    </row>
    <row r="13740" spans="1:42" x14ac:dyDescent="0.15">
      <c r="A13740">
        <v>13739</v>
      </c>
      <c r="F13740">
        <v>90</v>
      </c>
      <c r="G13740" t="s">
        <v>52</v>
      </c>
      <c r="H13740" t="s">
        <v>5291</v>
      </c>
      <c r="J13740" t="s">
        <v>66</v>
      </c>
      <c r="K13740" t="s">
        <v>66</v>
      </c>
      <c r="N13740" t="s">
        <v>66</v>
      </c>
      <c r="O13740" t="s">
        <v>66</v>
      </c>
      <c r="P13740">
        <v>4002</v>
      </c>
      <c r="U13740" t="s">
        <v>5292</v>
      </c>
      <c r="W13740">
        <v>1</v>
      </c>
      <c r="AH13740" t="s">
        <v>71</v>
      </c>
      <c r="AI13740" t="s">
        <v>71</v>
      </c>
      <c r="AJ13740" t="s">
        <v>73</v>
      </c>
      <c r="AK13740" t="s">
        <v>61</v>
      </c>
      <c r="AL13740">
        <v>139.69164699999999</v>
      </c>
      <c r="AM13740">
        <v>35.689185000000002</v>
      </c>
      <c r="AN13740" s="1">
        <v>43949</v>
      </c>
      <c r="AO13740">
        <v>13</v>
      </c>
      <c r="AP13740">
        <v>13</v>
      </c>
    </row>
    <row r="13741" spans="1:42" x14ac:dyDescent="0.15">
      <c r="A13741">
        <v>13740</v>
      </c>
      <c r="F13741">
        <v>40</v>
      </c>
      <c r="G13741" t="s">
        <v>52</v>
      </c>
      <c r="H13741" t="s">
        <v>5291</v>
      </c>
      <c r="J13741" t="s">
        <v>66</v>
      </c>
      <c r="K13741" t="s">
        <v>66</v>
      </c>
      <c r="N13741" t="s">
        <v>66</v>
      </c>
      <c r="O13741" t="s">
        <v>66</v>
      </c>
      <c r="P13741">
        <v>4003</v>
      </c>
      <c r="U13741" t="s">
        <v>5292</v>
      </c>
      <c r="W13741">
        <v>1</v>
      </c>
      <c r="AH13741" t="s">
        <v>71</v>
      </c>
      <c r="AI13741" t="s">
        <v>71</v>
      </c>
      <c r="AJ13741" t="s">
        <v>73</v>
      </c>
      <c r="AK13741" t="s">
        <v>61</v>
      </c>
      <c r="AL13741">
        <v>139.69164699999999</v>
      </c>
      <c r="AM13741">
        <v>35.689185000000002</v>
      </c>
      <c r="AN13741" s="1">
        <v>43949</v>
      </c>
      <c r="AO13741">
        <v>13</v>
      </c>
      <c r="AP13741">
        <v>13</v>
      </c>
    </row>
    <row r="13742" spans="1:42" x14ac:dyDescent="0.15">
      <c r="A13742">
        <v>13741</v>
      </c>
      <c r="F13742">
        <v>40</v>
      </c>
      <c r="G13742" t="s">
        <v>76</v>
      </c>
      <c r="H13742" t="s">
        <v>5291</v>
      </c>
      <c r="J13742" t="s">
        <v>66</v>
      </c>
      <c r="K13742" t="s">
        <v>66</v>
      </c>
      <c r="N13742" t="s">
        <v>66</v>
      </c>
      <c r="O13742" t="s">
        <v>66</v>
      </c>
      <c r="P13742">
        <v>4004</v>
      </c>
      <c r="U13742" t="s">
        <v>5292</v>
      </c>
      <c r="W13742">
        <v>1</v>
      </c>
      <c r="AH13742" t="s">
        <v>71</v>
      </c>
      <c r="AI13742" t="s">
        <v>71</v>
      </c>
      <c r="AJ13742" t="s">
        <v>73</v>
      </c>
      <c r="AK13742" t="s">
        <v>81</v>
      </c>
      <c r="AL13742">
        <v>139.69164699999999</v>
      </c>
      <c r="AM13742">
        <v>35.689185000000002</v>
      </c>
      <c r="AN13742" s="1">
        <v>43949</v>
      </c>
      <c r="AO13742">
        <v>13</v>
      </c>
      <c r="AP13742">
        <v>13</v>
      </c>
    </row>
    <row r="13743" spans="1:42" x14ac:dyDescent="0.15">
      <c r="A13743">
        <v>13742</v>
      </c>
      <c r="F13743">
        <v>70</v>
      </c>
      <c r="G13743" t="s">
        <v>52</v>
      </c>
      <c r="H13743" t="s">
        <v>5291</v>
      </c>
      <c r="J13743" t="s">
        <v>66</v>
      </c>
      <c r="K13743" t="s">
        <v>66</v>
      </c>
      <c r="N13743" t="s">
        <v>66</v>
      </c>
      <c r="O13743" t="s">
        <v>66</v>
      </c>
      <c r="P13743">
        <v>4005</v>
      </c>
      <c r="U13743" t="s">
        <v>5292</v>
      </c>
      <c r="W13743">
        <v>1</v>
      </c>
      <c r="AH13743" t="s">
        <v>71</v>
      </c>
      <c r="AI13743" t="s">
        <v>71</v>
      </c>
      <c r="AJ13743" t="s">
        <v>73</v>
      </c>
      <c r="AK13743" t="s">
        <v>61</v>
      </c>
      <c r="AL13743">
        <v>139.69164699999999</v>
      </c>
      <c r="AM13743">
        <v>35.689185000000002</v>
      </c>
      <c r="AN13743" s="1">
        <v>43949</v>
      </c>
      <c r="AO13743">
        <v>13</v>
      </c>
      <c r="AP13743">
        <v>13</v>
      </c>
    </row>
    <row r="13744" spans="1:42" x14ac:dyDescent="0.15">
      <c r="A13744">
        <v>13743</v>
      </c>
      <c r="F13744">
        <v>20</v>
      </c>
      <c r="G13744" t="s">
        <v>52</v>
      </c>
      <c r="H13744" t="s">
        <v>5291</v>
      </c>
      <c r="J13744" t="s">
        <v>66</v>
      </c>
      <c r="K13744" t="s">
        <v>66</v>
      </c>
      <c r="N13744" t="s">
        <v>66</v>
      </c>
      <c r="O13744" t="s">
        <v>66</v>
      </c>
      <c r="P13744">
        <v>4006</v>
      </c>
      <c r="U13744" t="s">
        <v>5292</v>
      </c>
      <c r="W13744">
        <v>1</v>
      </c>
      <c r="AH13744" t="s">
        <v>71</v>
      </c>
      <c r="AI13744" t="s">
        <v>71</v>
      </c>
      <c r="AJ13744" t="s">
        <v>73</v>
      </c>
      <c r="AK13744" t="s">
        <v>61</v>
      </c>
      <c r="AL13744">
        <v>139.69164699999999</v>
      </c>
      <c r="AM13744">
        <v>35.689185000000002</v>
      </c>
      <c r="AN13744" s="1">
        <v>43949</v>
      </c>
      <c r="AO13744">
        <v>13</v>
      </c>
      <c r="AP13744">
        <v>13</v>
      </c>
    </row>
    <row r="13745" spans="1:42" x14ac:dyDescent="0.15">
      <c r="A13745">
        <v>13744</v>
      </c>
      <c r="F13745">
        <v>70</v>
      </c>
      <c r="G13745" t="s">
        <v>52</v>
      </c>
      <c r="H13745" t="s">
        <v>5291</v>
      </c>
      <c r="J13745" t="s">
        <v>66</v>
      </c>
      <c r="K13745" t="s">
        <v>66</v>
      </c>
      <c r="N13745" t="s">
        <v>66</v>
      </c>
      <c r="O13745" t="s">
        <v>66</v>
      </c>
      <c r="P13745">
        <v>4007</v>
      </c>
      <c r="U13745" t="s">
        <v>5292</v>
      </c>
      <c r="W13745">
        <v>1</v>
      </c>
      <c r="AH13745" t="s">
        <v>71</v>
      </c>
      <c r="AI13745" t="s">
        <v>71</v>
      </c>
      <c r="AJ13745" t="s">
        <v>73</v>
      </c>
      <c r="AK13745" t="s">
        <v>61</v>
      </c>
      <c r="AL13745">
        <v>139.69164699999999</v>
      </c>
      <c r="AM13745">
        <v>35.689185000000002</v>
      </c>
      <c r="AN13745" s="1">
        <v>43949</v>
      </c>
      <c r="AO13745">
        <v>13</v>
      </c>
      <c r="AP13745">
        <v>13</v>
      </c>
    </row>
    <row r="13746" spans="1:42" x14ac:dyDescent="0.15">
      <c r="A13746">
        <v>13745</v>
      </c>
      <c r="F13746">
        <v>60</v>
      </c>
      <c r="G13746" t="s">
        <v>52</v>
      </c>
      <c r="H13746" t="s">
        <v>5291</v>
      </c>
      <c r="J13746" t="s">
        <v>66</v>
      </c>
      <c r="K13746" t="s">
        <v>66</v>
      </c>
      <c r="N13746" t="s">
        <v>66</v>
      </c>
      <c r="O13746" t="s">
        <v>66</v>
      </c>
      <c r="P13746">
        <v>4008</v>
      </c>
      <c r="U13746" t="s">
        <v>5292</v>
      </c>
      <c r="W13746">
        <v>1</v>
      </c>
      <c r="AH13746" t="s">
        <v>71</v>
      </c>
      <c r="AI13746" t="s">
        <v>71</v>
      </c>
      <c r="AJ13746" t="s">
        <v>73</v>
      </c>
      <c r="AK13746" t="s">
        <v>61</v>
      </c>
      <c r="AL13746">
        <v>139.69164699999999</v>
      </c>
      <c r="AM13746">
        <v>35.689185000000002</v>
      </c>
      <c r="AN13746" s="1">
        <v>43949</v>
      </c>
      <c r="AO13746">
        <v>13</v>
      </c>
      <c r="AP13746">
        <v>13</v>
      </c>
    </row>
    <row r="13747" spans="1:42" x14ac:dyDescent="0.15">
      <c r="A13747">
        <v>13746</v>
      </c>
      <c r="F13747">
        <v>70</v>
      </c>
      <c r="G13747" t="s">
        <v>76</v>
      </c>
      <c r="H13747" t="s">
        <v>5291</v>
      </c>
      <c r="J13747" t="s">
        <v>66</v>
      </c>
      <c r="K13747" t="s">
        <v>66</v>
      </c>
      <c r="N13747" t="s">
        <v>66</v>
      </c>
      <c r="O13747" t="s">
        <v>66</v>
      </c>
      <c r="P13747">
        <v>4009</v>
      </c>
      <c r="U13747" t="s">
        <v>5292</v>
      </c>
      <c r="W13747">
        <v>1</v>
      </c>
      <c r="AH13747" t="s">
        <v>71</v>
      </c>
      <c r="AI13747" t="s">
        <v>71</v>
      </c>
      <c r="AJ13747" t="s">
        <v>73</v>
      </c>
      <c r="AK13747" t="s">
        <v>81</v>
      </c>
      <c r="AL13747">
        <v>139.69164699999999</v>
      </c>
      <c r="AM13747">
        <v>35.689185000000002</v>
      </c>
      <c r="AN13747" s="1">
        <v>43949</v>
      </c>
      <c r="AO13747">
        <v>13</v>
      </c>
      <c r="AP13747">
        <v>13</v>
      </c>
    </row>
    <row r="13748" spans="1:42" x14ac:dyDescent="0.15">
      <c r="A13748">
        <v>13747</v>
      </c>
      <c r="F13748">
        <v>80</v>
      </c>
      <c r="G13748" t="s">
        <v>52</v>
      </c>
      <c r="H13748" t="s">
        <v>5291</v>
      </c>
      <c r="J13748" t="s">
        <v>66</v>
      </c>
      <c r="K13748" t="s">
        <v>66</v>
      </c>
      <c r="N13748" t="s">
        <v>66</v>
      </c>
      <c r="O13748" t="s">
        <v>66</v>
      </c>
      <c r="P13748">
        <v>4010</v>
      </c>
      <c r="U13748" t="s">
        <v>5292</v>
      </c>
      <c r="W13748">
        <v>1</v>
      </c>
      <c r="AH13748" t="s">
        <v>71</v>
      </c>
      <c r="AI13748" t="s">
        <v>71</v>
      </c>
      <c r="AJ13748" t="s">
        <v>73</v>
      </c>
      <c r="AK13748" t="s">
        <v>61</v>
      </c>
      <c r="AL13748">
        <v>139.69164699999999</v>
      </c>
      <c r="AM13748">
        <v>35.689185000000002</v>
      </c>
      <c r="AN13748" s="1">
        <v>43949</v>
      </c>
      <c r="AO13748">
        <v>13</v>
      </c>
      <c r="AP13748">
        <v>13</v>
      </c>
    </row>
    <row r="13749" spans="1:42" x14ac:dyDescent="0.15">
      <c r="A13749">
        <v>13748</v>
      </c>
      <c r="F13749">
        <v>90</v>
      </c>
      <c r="G13749" t="s">
        <v>76</v>
      </c>
      <c r="H13749" t="s">
        <v>5291</v>
      </c>
      <c r="J13749" t="s">
        <v>66</v>
      </c>
      <c r="K13749" t="s">
        <v>66</v>
      </c>
      <c r="N13749" t="s">
        <v>66</v>
      </c>
      <c r="O13749" t="s">
        <v>66</v>
      </c>
      <c r="P13749">
        <v>4011</v>
      </c>
      <c r="U13749" t="s">
        <v>5292</v>
      </c>
      <c r="W13749">
        <v>1</v>
      </c>
      <c r="AH13749" t="s">
        <v>71</v>
      </c>
      <c r="AI13749" t="s">
        <v>71</v>
      </c>
      <c r="AJ13749" t="s">
        <v>73</v>
      </c>
      <c r="AK13749" t="s">
        <v>81</v>
      </c>
      <c r="AL13749">
        <v>139.69164699999999</v>
      </c>
      <c r="AM13749">
        <v>35.689185000000002</v>
      </c>
      <c r="AN13749" s="1">
        <v>43949</v>
      </c>
      <c r="AO13749">
        <v>13</v>
      </c>
      <c r="AP13749">
        <v>13</v>
      </c>
    </row>
    <row r="13750" spans="1:42" x14ac:dyDescent="0.15">
      <c r="A13750">
        <v>13749</v>
      </c>
      <c r="F13750">
        <v>80</v>
      </c>
      <c r="G13750" t="s">
        <v>76</v>
      </c>
      <c r="H13750" t="s">
        <v>5291</v>
      </c>
      <c r="J13750" t="s">
        <v>66</v>
      </c>
      <c r="K13750" t="s">
        <v>66</v>
      </c>
      <c r="N13750" t="s">
        <v>66</v>
      </c>
      <c r="O13750" t="s">
        <v>66</v>
      </c>
      <c r="P13750">
        <v>4012</v>
      </c>
      <c r="U13750" t="s">
        <v>5292</v>
      </c>
      <c r="W13750">
        <v>1</v>
      </c>
      <c r="AH13750" t="s">
        <v>71</v>
      </c>
      <c r="AI13750" t="s">
        <v>71</v>
      </c>
      <c r="AJ13750" t="s">
        <v>73</v>
      </c>
      <c r="AK13750" t="s">
        <v>81</v>
      </c>
      <c r="AL13750">
        <v>139.69164699999999</v>
      </c>
      <c r="AM13750">
        <v>35.689185000000002</v>
      </c>
      <c r="AN13750" s="1">
        <v>43949</v>
      </c>
      <c r="AO13750">
        <v>13</v>
      </c>
      <c r="AP13750">
        <v>13</v>
      </c>
    </row>
    <row r="13751" spans="1:42" x14ac:dyDescent="0.15">
      <c r="A13751">
        <v>13750</v>
      </c>
      <c r="F13751">
        <v>60</v>
      </c>
      <c r="G13751" t="s">
        <v>52</v>
      </c>
      <c r="H13751" t="s">
        <v>5291</v>
      </c>
      <c r="J13751" t="s">
        <v>66</v>
      </c>
      <c r="K13751" t="s">
        <v>66</v>
      </c>
      <c r="N13751" t="s">
        <v>66</v>
      </c>
      <c r="O13751" t="s">
        <v>66</v>
      </c>
      <c r="P13751">
        <v>4013</v>
      </c>
      <c r="U13751" t="s">
        <v>5292</v>
      </c>
      <c r="W13751">
        <v>1</v>
      </c>
      <c r="AH13751" t="s">
        <v>71</v>
      </c>
      <c r="AI13751" t="s">
        <v>71</v>
      </c>
      <c r="AJ13751" t="s">
        <v>73</v>
      </c>
      <c r="AK13751" t="s">
        <v>61</v>
      </c>
      <c r="AL13751">
        <v>139.69164699999999</v>
      </c>
      <c r="AM13751">
        <v>35.689185000000002</v>
      </c>
      <c r="AN13751" s="1">
        <v>43949</v>
      </c>
      <c r="AO13751">
        <v>13</v>
      </c>
      <c r="AP13751">
        <v>13</v>
      </c>
    </row>
    <row r="13752" spans="1:42" x14ac:dyDescent="0.15">
      <c r="A13752">
        <v>13751</v>
      </c>
      <c r="F13752">
        <v>90</v>
      </c>
      <c r="G13752" t="s">
        <v>76</v>
      </c>
      <c r="H13752" t="s">
        <v>5291</v>
      </c>
      <c r="J13752" t="s">
        <v>66</v>
      </c>
      <c r="K13752" t="s">
        <v>66</v>
      </c>
      <c r="N13752" t="s">
        <v>66</v>
      </c>
      <c r="O13752" t="s">
        <v>66</v>
      </c>
      <c r="P13752">
        <v>4014</v>
      </c>
      <c r="U13752" t="s">
        <v>5292</v>
      </c>
      <c r="W13752">
        <v>1</v>
      </c>
      <c r="AH13752" t="s">
        <v>71</v>
      </c>
      <c r="AI13752" t="s">
        <v>71</v>
      </c>
      <c r="AJ13752" t="s">
        <v>73</v>
      </c>
      <c r="AK13752" t="s">
        <v>81</v>
      </c>
      <c r="AL13752">
        <v>139.69164699999999</v>
      </c>
      <c r="AM13752">
        <v>35.689185000000002</v>
      </c>
      <c r="AN13752" s="1">
        <v>43949</v>
      </c>
      <c r="AO13752">
        <v>13</v>
      </c>
      <c r="AP13752">
        <v>13</v>
      </c>
    </row>
    <row r="13753" spans="1:42" x14ac:dyDescent="0.15">
      <c r="A13753">
        <v>13752</v>
      </c>
      <c r="F13753">
        <v>80</v>
      </c>
      <c r="G13753" t="s">
        <v>76</v>
      </c>
      <c r="H13753" t="s">
        <v>5291</v>
      </c>
      <c r="J13753" t="s">
        <v>66</v>
      </c>
      <c r="K13753" t="s">
        <v>66</v>
      </c>
      <c r="N13753" t="s">
        <v>66</v>
      </c>
      <c r="O13753" t="s">
        <v>66</v>
      </c>
      <c r="P13753">
        <v>4015</v>
      </c>
      <c r="U13753" t="s">
        <v>5292</v>
      </c>
      <c r="W13753">
        <v>1</v>
      </c>
      <c r="AH13753" t="s">
        <v>71</v>
      </c>
      <c r="AI13753" t="s">
        <v>71</v>
      </c>
      <c r="AJ13753" t="s">
        <v>73</v>
      </c>
      <c r="AK13753" t="s">
        <v>81</v>
      </c>
      <c r="AL13753">
        <v>139.69164699999999</v>
      </c>
      <c r="AM13753">
        <v>35.689185000000002</v>
      </c>
      <c r="AN13753" s="1">
        <v>43949</v>
      </c>
      <c r="AO13753">
        <v>13</v>
      </c>
      <c r="AP13753">
        <v>13</v>
      </c>
    </row>
    <row r="13754" spans="1:42" x14ac:dyDescent="0.15">
      <c r="A13754">
        <v>13753</v>
      </c>
      <c r="F13754">
        <v>70</v>
      </c>
      <c r="G13754" t="s">
        <v>76</v>
      </c>
      <c r="H13754" t="s">
        <v>5291</v>
      </c>
      <c r="J13754" t="s">
        <v>66</v>
      </c>
      <c r="K13754" t="s">
        <v>66</v>
      </c>
      <c r="N13754" t="s">
        <v>66</v>
      </c>
      <c r="O13754" t="s">
        <v>66</v>
      </c>
      <c r="P13754">
        <v>4016</v>
      </c>
      <c r="U13754" t="s">
        <v>5292</v>
      </c>
      <c r="W13754">
        <v>1</v>
      </c>
      <c r="AH13754" t="s">
        <v>71</v>
      </c>
      <c r="AI13754" t="s">
        <v>71</v>
      </c>
      <c r="AJ13754" t="s">
        <v>73</v>
      </c>
      <c r="AK13754" t="s">
        <v>81</v>
      </c>
      <c r="AL13754">
        <v>139.69164699999999</v>
      </c>
      <c r="AM13754">
        <v>35.689185000000002</v>
      </c>
      <c r="AN13754" s="1">
        <v>43949</v>
      </c>
      <c r="AO13754">
        <v>13</v>
      </c>
      <c r="AP13754">
        <v>13</v>
      </c>
    </row>
    <row r="13755" spans="1:42" x14ac:dyDescent="0.15">
      <c r="A13755">
        <v>13754</v>
      </c>
      <c r="F13755">
        <v>80</v>
      </c>
      <c r="G13755" t="s">
        <v>76</v>
      </c>
      <c r="H13755" t="s">
        <v>5291</v>
      </c>
      <c r="J13755" t="s">
        <v>66</v>
      </c>
      <c r="K13755" t="s">
        <v>66</v>
      </c>
      <c r="N13755" t="s">
        <v>66</v>
      </c>
      <c r="O13755" t="s">
        <v>66</v>
      </c>
      <c r="P13755">
        <v>4017</v>
      </c>
      <c r="R13755" t="s">
        <v>68</v>
      </c>
      <c r="U13755" t="s">
        <v>5292</v>
      </c>
      <c r="W13755">
        <v>1</v>
      </c>
      <c r="AH13755" t="s">
        <v>71</v>
      </c>
      <c r="AI13755" t="s">
        <v>71</v>
      </c>
      <c r="AJ13755" t="s">
        <v>73</v>
      </c>
      <c r="AK13755" t="s">
        <v>81</v>
      </c>
      <c r="AL13755">
        <v>139.69164699999999</v>
      </c>
      <c r="AM13755">
        <v>35.689185000000002</v>
      </c>
      <c r="AN13755" s="1">
        <v>43949</v>
      </c>
      <c r="AO13755">
        <v>13</v>
      </c>
      <c r="AP13755">
        <v>13</v>
      </c>
    </row>
    <row r="13756" spans="1:42" x14ac:dyDescent="0.15">
      <c r="A13756">
        <v>13755</v>
      </c>
      <c r="F13756">
        <v>80</v>
      </c>
      <c r="G13756" t="s">
        <v>52</v>
      </c>
      <c r="H13756" t="s">
        <v>5291</v>
      </c>
      <c r="J13756" t="s">
        <v>66</v>
      </c>
      <c r="K13756" t="s">
        <v>66</v>
      </c>
      <c r="N13756" t="s">
        <v>66</v>
      </c>
      <c r="O13756" t="s">
        <v>66</v>
      </c>
      <c r="P13756">
        <v>4018</v>
      </c>
      <c r="U13756" t="s">
        <v>5292</v>
      </c>
      <c r="W13756">
        <v>1</v>
      </c>
      <c r="AH13756" t="s">
        <v>71</v>
      </c>
      <c r="AI13756" t="s">
        <v>71</v>
      </c>
      <c r="AJ13756" t="s">
        <v>73</v>
      </c>
      <c r="AK13756" t="s">
        <v>61</v>
      </c>
      <c r="AL13756">
        <v>139.69164699999999</v>
      </c>
      <c r="AM13756">
        <v>35.689185000000002</v>
      </c>
      <c r="AN13756" s="1">
        <v>43949</v>
      </c>
      <c r="AO13756">
        <v>13</v>
      </c>
      <c r="AP13756">
        <v>13</v>
      </c>
    </row>
    <row r="13757" spans="1:42" x14ac:dyDescent="0.15">
      <c r="A13757">
        <v>13756</v>
      </c>
      <c r="F13757">
        <v>80</v>
      </c>
      <c r="G13757" t="s">
        <v>52</v>
      </c>
      <c r="H13757" t="s">
        <v>5291</v>
      </c>
      <c r="J13757" t="s">
        <v>66</v>
      </c>
      <c r="K13757" t="s">
        <v>66</v>
      </c>
      <c r="N13757" t="s">
        <v>66</v>
      </c>
      <c r="O13757" t="s">
        <v>66</v>
      </c>
      <c r="P13757">
        <v>4019</v>
      </c>
      <c r="U13757" t="s">
        <v>5292</v>
      </c>
      <c r="W13757">
        <v>1</v>
      </c>
      <c r="AH13757" t="s">
        <v>71</v>
      </c>
      <c r="AI13757" t="s">
        <v>71</v>
      </c>
      <c r="AJ13757" t="s">
        <v>73</v>
      </c>
      <c r="AK13757" t="s">
        <v>61</v>
      </c>
      <c r="AL13757">
        <v>139.69164699999999</v>
      </c>
      <c r="AM13757">
        <v>35.689185000000002</v>
      </c>
      <c r="AN13757" s="1">
        <v>43949</v>
      </c>
      <c r="AO13757">
        <v>13</v>
      </c>
      <c r="AP13757">
        <v>13</v>
      </c>
    </row>
    <row r="13758" spans="1:42" x14ac:dyDescent="0.15">
      <c r="A13758">
        <v>13757</v>
      </c>
      <c r="F13758">
        <v>70</v>
      </c>
      <c r="G13758" t="s">
        <v>52</v>
      </c>
      <c r="H13758" t="s">
        <v>5291</v>
      </c>
      <c r="J13758" t="s">
        <v>66</v>
      </c>
      <c r="K13758" t="s">
        <v>66</v>
      </c>
      <c r="N13758" t="s">
        <v>66</v>
      </c>
      <c r="O13758" t="s">
        <v>66</v>
      </c>
      <c r="P13758">
        <v>4020</v>
      </c>
      <c r="U13758" t="s">
        <v>5292</v>
      </c>
      <c r="W13758">
        <v>1</v>
      </c>
      <c r="AH13758" t="s">
        <v>71</v>
      </c>
      <c r="AI13758" t="s">
        <v>71</v>
      </c>
      <c r="AJ13758" t="s">
        <v>73</v>
      </c>
      <c r="AK13758" t="s">
        <v>61</v>
      </c>
      <c r="AL13758">
        <v>139.69164699999999</v>
      </c>
      <c r="AM13758">
        <v>35.689185000000002</v>
      </c>
      <c r="AN13758" s="1">
        <v>43949</v>
      </c>
      <c r="AO13758">
        <v>13</v>
      </c>
      <c r="AP13758">
        <v>13</v>
      </c>
    </row>
    <row r="13759" spans="1:42" x14ac:dyDescent="0.15">
      <c r="A13759">
        <v>13758</v>
      </c>
      <c r="F13759">
        <v>70</v>
      </c>
      <c r="G13759" t="s">
        <v>52</v>
      </c>
      <c r="H13759" t="s">
        <v>5291</v>
      </c>
      <c r="J13759" t="s">
        <v>66</v>
      </c>
      <c r="K13759" t="s">
        <v>66</v>
      </c>
      <c r="N13759" t="s">
        <v>66</v>
      </c>
      <c r="O13759" t="s">
        <v>66</v>
      </c>
      <c r="P13759">
        <v>4021</v>
      </c>
      <c r="U13759" t="s">
        <v>5292</v>
      </c>
      <c r="W13759">
        <v>1</v>
      </c>
      <c r="AH13759" t="s">
        <v>71</v>
      </c>
      <c r="AI13759" t="s">
        <v>71</v>
      </c>
      <c r="AJ13759" t="s">
        <v>73</v>
      </c>
      <c r="AK13759" t="s">
        <v>61</v>
      </c>
      <c r="AL13759">
        <v>139.69164699999999</v>
      </c>
      <c r="AM13759">
        <v>35.689185000000002</v>
      </c>
      <c r="AN13759" s="1">
        <v>43949</v>
      </c>
      <c r="AO13759">
        <v>13</v>
      </c>
      <c r="AP13759">
        <v>13</v>
      </c>
    </row>
    <row r="13760" spans="1:42" x14ac:dyDescent="0.15">
      <c r="A13760">
        <v>13759</v>
      </c>
      <c r="F13760">
        <v>70</v>
      </c>
      <c r="G13760" t="s">
        <v>52</v>
      </c>
      <c r="H13760" t="s">
        <v>5291</v>
      </c>
      <c r="J13760" t="s">
        <v>66</v>
      </c>
      <c r="K13760" t="s">
        <v>66</v>
      </c>
      <c r="N13760" t="s">
        <v>66</v>
      </c>
      <c r="O13760" t="s">
        <v>66</v>
      </c>
      <c r="P13760">
        <v>4022</v>
      </c>
      <c r="U13760" t="s">
        <v>5292</v>
      </c>
      <c r="W13760">
        <v>1</v>
      </c>
      <c r="AH13760" t="s">
        <v>71</v>
      </c>
      <c r="AI13760" t="s">
        <v>71</v>
      </c>
      <c r="AJ13760" t="s">
        <v>73</v>
      </c>
      <c r="AK13760" t="s">
        <v>61</v>
      </c>
      <c r="AL13760">
        <v>139.69164699999999</v>
      </c>
      <c r="AM13760">
        <v>35.689185000000002</v>
      </c>
      <c r="AN13760" s="1">
        <v>43949</v>
      </c>
      <c r="AO13760">
        <v>13</v>
      </c>
      <c r="AP13760">
        <v>13</v>
      </c>
    </row>
    <row r="13761" spans="1:42" x14ac:dyDescent="0.15">
      <c r="A13761">
        <v>13760</v>
      </c>
      <c r="F13761">
        <v>50</v>
      </c>
      <c r="G13761" t="s">
        <v>52</v>
      </c>
      <c r="H13761" t="s">
        <v>5291</v>
      </c>
      <c r="J13761" t="s">
        <v>66</v>
      </c>
      <c r="K13761" t="s">
        <v>66</v>
      </c>
      <c r="N13761" t="s">
        <v>66</v>
      </c>
      <c r="O13761" t="s">
        <v>66</v>
      </c>
      <c r="P13761">
        <v>4023</v>
      </c>
      <c r="U13761" t="s">
        <v>5292</v>
      </c>
      <c r="W13761">
        <v>1</v>
      </c>
      <c r="AH13761" t="s">
        <v>71</v>
      </c>
      <c r="AI13761" t="s">
        <v>71</v>
      </c>
      <c r="AJ13761" t="s">
        <v>73</v>
      </c>
      <c r="AK13761" t="s">
        <v>61</v>
      </c>
      <c r="AL13761">
        <v>139.69164699999999</v>
      </c>
      <c r="AM13761">
        <v>35.689185000000002</v>
      </c>
      <c r="AN13761" s="1">
        <v>43949</v>
      </c>
      <c r="AO13761">
        <v>13</v>
      </c>
      <c r="AP13761">
        <v>13</v>
      </c>
    </row>
    <row r="13762" spans="1:42" x14ac:dyDescent="0.15">
      <c r="A13762">
        <v>13761</v>
      </c>
      <c r="F13762">
        <v>70</v>
      </c>
      <c r="G13762" t="s">
        <v>52</v>
      </c>
      <c r="H13762" t="s">
        <v>5291</v>
      </c>
      <c r="J13762" t="s">
        <v>66</v>
      </c>
      <c r="K13762" t="s">
        <v>66</v>
      </c>
      <c r="N13762" t="s">
        <v>66</v>
      </c>
      <c r="O13762" t="s">
        <v>66</v>
      </c>
      <c r="P13762">
        <v>4024</v>
      </c>
      <c r="U13762" t="s">
        <v>5292</v>
      </c>
      <c r="W13762">
        <v>1</v>
      </c>
      <c r="AH13762" t="s">
        <v>71</v>
      </c>
      <c r="AI13762" t="s">
        <v>71</v>
      </c>
      <c r="AJ13762" t="s">
        <v>73</v>
      </c>
      <c r="AK13762" t="s">
        <v>61</v>
      </c>
      <c r="AL13762">
        <v>139.69164699999999</v>
      </c>
      <c r="AM13762">
        <v>35.689185000000002</v>
      </c>
      <c r="AN13762" s="1">
        <v>43949</v>
      </c>
      <c r="AO13762">
        <v>13</v>
      </c>
      <c r="AP13762">
        <v>13</v>
      </c>
    </row>
    <row r="13763" spans="1:42" x14ac:dyDescent="0.15">
      <c r="A13763">
        <v>13762</v>
      </c>
      <c r="F13763">
        <v>60</v>
      </c>
      <c r="G13763" t="s">
        <v>52</v>
      </c>
      <c r="H13763" t="s">
        <v>5291</v>
      </c>
      <c r="J13763" t="s">
        <v>66</v>
      </c>
      <c r="K13763" t="s">
        <v>66</v>
      </c>
      <c r="N13763" t="s">
        <v>66</v>
      </c>
      <c r="O13763" t="s">
        <v>66</v>
      </c>
      <c r="P13763">
        <v>4025</v>
      </c>
      <c r="U13763" t="s">
        <v>5292</v>
      </c>
      <c r="W13763">
        <v>1</v>
      </c>
      <c r="AH13763" t="s">
        <v>71</v>
      </c>
      <c r="AI13763" t="s">
        <v>71</v>
      </c>
      <c r="AJ13763" t="s">
        <v>73</v>
      </c>
      <c r="AK13763" t="s">
        <v>61</v>
      </c>
      <c r="AL13763">
        <v>139.69164699999999</v>
      </c>
      <c r="AM13763">
        <v>35.689185000000002</v>
      </c>
      <c r="AN13763" s="1">
        <v>43949</v>
      </c>
      <c r="AO13763">
        <v>13</v>
      </c>
      <c r="AP13763">
        <v>13</v>
      </c>
    </row>
    <row r="13764" spans="1:42" x14ac:dyDescent="0.15">
      <c r="A13764">
        <v>13763</v>
      </c>
      <c r="F13764">
        <v>20</v>
      </c>
      <c r="G13764" t="s">
        <v>52</v>
      </c>
      <c r="H13764" t="s">
        <v>5291</v>
      </c>
      <c r="J13764" t="s">
        <v>66</v>
      </c>
      <c r="K13764" t="s">
        <v>66</v>
      </c>
      <c r="N13764" t="s">
        <v>66</v>
      </c>
      <c r="O13764" t="s">
        <v>66</v>
      </c>
      <c r="P13764">
        <v>4026</v>
      </c>
      <c r="U13764" t="s">
        <v>5292</v>
      </c>
      <c r="W13764">
        <v>1</v>
      </c>
      <c r="AH13764" t="s">
        <v>71</v>
      </c>
      <c r="AI13764" t="s">
        <v>71</v>
      </c>
      <c r="AJ13764" t="s">
        <v>73</v>
      </c>
      <c r="AK13764" t="s">
        <v>61</v>
      </c>
      <c r="AL13764">
        <v>139.69164699999999</v>
      </c>
      <c r="AM13764">
        <v>35.689185000000002</v>
      </c>
      <c r="AN13764" s="1">
        <v>43949</v>
      </c>
      <c r="AO13764">
        <v>13</v>
      </c>
      <c r="AP13764">
        <v>13</v>
      </c>
    </row>
    <row r="13765" spans="1:42" x14ac:dyDescent="0.15">
      <c r="A13765">
        <v>13764</v>
      </c>
      <c r="F13765">
        <v>60</v>
      </c>
      <c r="G13765" t="s">
        <v>52</v>
      </c>
      <c r="H13765" t="s">
        <v>5291</v>
      </c>
      <c r="J13765" t="s">
        <v>66</v>
      </c>
      <c r="K13765" t="s">
        <v>66</v>
      </c>
      <c r="N13765" t="s">
        <v>66</v>
      </c>
      <c r="O13765" t="s">
        <v>66</v>
      </c>
      <c r="P13765">
        <v>4027</v>
      </c>
      <c r="U13765" t="s">
        <v>5292</v>
      </c>
      <c r="W13765">
        <v>1</v>
      </c>
      <c r="AH13765" t="s">
        <v>71</v>
      </c>
      <c r="AI13765" t="s">
        <v>71</v>
      </c>
      <c r="AJ13765" t="s">
        <v>73</v>
      </c>
      <c r="AK13765" t="s">
        <v>61</v>
      </c>
      <c r="AL13765">
        <v>139.69164699999999</v>
      </c>
      <c r="AM13765">
        <v>35.689185000000002</v>
      </c>
      <c r="AN13765" s="1">
        <v>43949</v>
      </c>
      <c r="AO13765">
        <v>13</v>
      </c>
      <c r="AP13765">
        <v>13</v>
      </c>
    </row>
    <row r="13766" spans="1:42" x14ac:dyDescent="0.15">
      <c r="A13766">
        <v>13765</v>
      </c>
      <c r="F13766">
        <v>30</v>
      </c>
      <c r="G13766" t="s">
        <v>52</v>
      </c>
      <c r="H13766" t="s">
        <v>5291</v>
      </c>
      <c r="J13766" t="s">
        <v>66</v>
      </c>
      <c r="K13766" t="s">
        <v>66</v>
      </c>
      <c r="N13766" t="s">
        <v>66</v>
      </c>
      <c r="O13766" t="s">
        <v>66</v>
      </c>
      <c r="P13766">
        <v>4028</v>
      </c>
      <c r="U13766" t="s">
        <v>5292</v>
      </c>
      <c r="W13766">
        <v>1</v>
      </c>
      <c r="AH13766" t="s">
        <v>71</v>
      </c>
      <c r="AI13766" t="s">
        <v>71</v>
      </c>
      <c r="AJ13766" t="s">
        <v>73</v>
      </c>
      <c r="AK13766" t="s">
        <v>61</v>
      </c>
      <c r="AL13766">
        <v>139.69164699999999</v>
      </c>
      <c r="AM13766">
        <v>35.689185000000002</v>
      </c>
      <c r="AN13766" s="1">
        <v>43949</v>
      </c>
      <c r="AO13766">
        <v>13</v>
      </c>
      <c r="AP13766">
        <v>13</v>
      </c>
    </row>
    <row r="13767" spans="1:42" x14ac:dyDescent="0.15">
      <c r="A13767">
        <v>13766</v>
      </c>
      <c r="F13767">
        <v>40</v>
      </c>
      <c r="G13767" t="s">
        <v>76</v>
      </c>
      <c r="H13767" t="s">
        <v>5291</v>
      </c>
      <c r="J13767" t="s">
        <v>66</v>
      </c>
      <c r="K13767" t="s">
        <v>66</v>
      </c>
      <c r="N13767" t="s">
        <v>66</v>
      </c>
      <c r="O13767" t="s">
        <v>66</v>
      </c>
      <c r="P13767">
        <v>4029</v>
      </c>
      <c r="U13767" t="s">
        <v>5292</v>
      </c>
      <c r="W13767">
        <v>1</v>
      </c>
      <c r="AH13767" t="s">
        <v>71</v>
      </c>
      <c r="AI13767" t="s">
        <v>71</v>
      </c>
      <c r="AJ13767" t="s">
        <v>73</v>
      </c>
      <c r="AK13767" t="s">
        <v>81</v>
      </c>
      <c r="AL13767">
        <v>139.69164699999999</v>
      </c>
      <c r="AM13767">
        <v>35.689185000000002</v>
      </c>
      <c r="AN13767" s="1">
        <v>43949</v>
      </c>
      <c r="AO13767">
        <v>13</v>
      </c>
      <c r="AP13767">
        <v>13</v>
      </c>
    </row>
    <row r="13768" spans="1:42" x14ac:dyDescent="0.15">
      <c r="A13768">
        <v>13767</v>
      </c>
      <c r="F13768">
        <v>60</v>
      </c>
      <c r="G13768" t="s">
        <v>52</v>
      </c>
      <c r="H13768" t="s">
        <v>5291</v>
      </c>
      <c r="J13768" t="s">
        <v>66</v>
      </c>
      <c r="K13768" t="s">
        <v>66</v>
      </c>
      <c r="N13768" t="s">
        <v>66</v>
      </c>
      <c r="O13768" t="s">
        <v>66</v>
      </c>
      <c r="P13768">
        <v>4030</v>
      </c>
      <c r="U13768" t="s">
        <v>5292</v>
      </c>
      <c r="W13768">
        <v>1</v>
      </c>
      <c r="AH13768" t="s">
        <v>71</v>
      </c>
      <c r="AI13768" t="s">
        <v>71</v>
      </c>
      <c r="AJ13768" t="s">
        <v>73</v>
      </c>
      <c r="AK13768" t="s">
        <v>61</v>
      </c>
      <c r="AL13768">
        <v>139.69164699999999</v>
      </c>
      <c r="AM13768">
        <v>35.689185000000002</v>
      </c>
      <c r="AN13768" s="1">
        <v>43949</v>
      </c>
      <c r="AO13768">
        <v>13</v>
      </c>
      <c r="AP13768">
        <v>13</v>
      </c>
    </row>
    <row r="13769" spans="1:42" x14ac:dyDescent="0.15">
      <c r="A13769">
        <v>13768</v>
      </c>
      <c r="F13769">
        <v>20</v>
      </c>
      <c r="G13769" t="s">
        <v>76</v>
      </c>
      <c r="H13769" t="s">
        <v>5291</v>
      </c>
      <c r="J13769" t="s">
        <v>66</v>
      </c>
      <c r="K13769" t="s">
        <v>66</v>
      </c>
      <c r="N13769" t="s">
        <v>66</v>
      </c>
      <c r="O13769" t="s">
        <v>66</v>
      </c>
      <c r="P13769">
        <v>4031</v>
      </c>
      <c r="U13769" t="s">
        <v>5292</v>
      </c>
      <c r="W13769">
        <v>1</v>
      </c>
      <c r="AH13769" t="s">
        <v>71</v>
      </c>
      <c r="AI13769" t="s">
        <v>71</v>
      </c>
      <c r="AJ13769" t="s">
        <v>73</v>
      </c>
      <c r="AK13769" t="s">
        <v>81</v>
      </c>
      <c r="AL13769">
        <v>139.69164699999999</v>
      </c>
      <c r="AM13769">
        <v>35.689185000000002</v>
      </c>
      <c r="AN13769" s="1">
        <v>43949</v>
      </c>
      <c r="AO13769">
        <v>13</v>
      </c>
      <c r="AP13769">
        <v>13</v>
      </c>
    </row>
    <row r="13770" spans="1:42" x14ac:dyDescent="0.15">
      <c r="A13770">
        <v>13769</v>
      </c>
      <c r="F13770">
        <v>20</v>
      </c>
      <c r="G13770" t="s">
        <v>76</v>
      </c>
      <c r="H13770" t="s">
        <v>5291</v>
      </c>
      <c r="J13770" t="s">
        <v>66</v>
      </c>
      <c r="K13770" t="s">
        <v>66</v>
      </c>
      <c r="N13770" t="s">
        <v>66</v>
      </c>
      <c r="O13770" t="s">
        <v>66</v>
      </c>
      <c r="P13770">
        <v>4032</v>
      </c>
      <c r="U13770" t="s">
        <v>5292</v>
      </c>
      <c r="W13770">
        <v>1</v>
      </c>
      <c r="AH13770" t="s">
        <v>71</v>
      </c>
      <c r="AI13770" t="s">
        <v>71</v>
      </c>
      <c r="AJ13770" t="s">
        <v>73</v>
      </c>
      <c r="AK13770" t="s">
        <v>81</v>
      </c>
      <c r="AL13770">
        <v>139.69164699999999</v>
      </c>
      <c r="AM13770">
        <v>35.689185000000002</v>
      </c>
      <c r="AN13770" s="1">
        <v>43949</v>
      </c>
      <c r="AO13770">
        <v>13</v>
      </c>
      <c r="AP13770">
        <v>13</v>
      </c>
    </row>
    <row r="13771" spans="1:42" x14ac:dyDescent="0.15">
      <c r="A13771">
        <v>13770</v>
      </c>
      <c r="F13771">
        <v>40</v>
      </c>
      <c r="G13771" t="s">
        <v>52</v>
      </c>
      <c r="H13771" t="s">
        <v>5291</v>
      </c>
      <c r="J13771" t="s">
        <v>66</v>
      </c>
      <c r="K13771" t="s">
        <v>66</v>
      </c>
      <c r="N13771" t="s">
        <v>66</v>
      </c>
      <c r="O13771" t="s">
        <v>66</v>
      </c>
      <c r="P13771">
        <v>4033</v>
      </c>
      <c r="U13771" t="s">
        <v>5292</v>
      </c>
      <c r="W13771">
        <v>1</v>
      </c>
      <c r="AH13771" t="s">
        <v>71</v>
      </c>
      <c r="AI13771" t="s">
        <v>71</v>
      </c>
      <c r="AJ13771" t="s">
        <v>73</v>
      </c>
      <c r="AK13771" t="s">
        <v>61</v>
      </c>
      <c r="AL13771">
        <v>139.69164699999999</v>
      </c>
      <c r="AM13771">
        <v>35.689185000000002</v>
      </c>
      <c r="AN13771" s="1">
        <v>43949</v>
      </c>
      <c r="AO13771">
        <v>13</v>
      </c>
      <c r="AP13771">
        <v>13</v>
      </c>
    </row>
    <row r="13772" spans="1:42" x14ac:dyDescent="0.15">
      <c r="A13772">
        <v>13771</v>
      </c>
      <c r="F13772">
        <v>20</v>
      </c>
      <c r="G13772" t="s">
        <v>52</v>
      </c>
      <c r="H13772" t="s">
        <v>5291</v>
      </c>
      <c r="J13772" t="s">
        <v>66</v>
      </c>
      <c r="K13772" t="s">
        <v>66</v>
      </c>
      <c r="N13772" t="s">
        <v>66</v>
      </c>
      <c r="O13772" t="s">
        <v>66</v>
      </c>
      <c r="P13772">
        <v>4034</v>
      </c>
      <c r="U13772" t="s">
        <v>5292</v>
      </c>
      <c r="W13772">
        <v>1</v>
      </c>
      <c r="AH13772" t="s">
        <v>71</v>
      </c>
      <c r="AI13772" t="s">
        <v>71</v>
      </c>
      <c r="AJ13772" t="s">
        <v>73</v>
      </c>
      <c r="AK13772" t="s">
        <v>61</v>
      </c>
      <c r="AL13772">
        <v>139.69164699999999</v>
      </c>
      <c r="AM13772">
        <v>35.689185000000002</v>
      </c>
      <c r="AN13772" s="1">
        <v>43949</v>
      </c>
      <c r="AO13772">
        <v>13</v>
      </c>
      <c r="AP13772">
        <v>13</v>
      </c>
    </row>
    <row r="13773" spans="1:42" x14ac:dyDescent="0.15">
      <c r="A13773">
        <v>13772</v>
      </c>
      <c r="F13773">
        <v>40</v>
      </c>
      <c r="G13773" t="s">
        <v>76</v>
      </c>
      <c r="H13773" t="s">
        <v>5291</v>
      </c>
      <c r="J13773" t="s">
        <v>66</v>
      </c>
      <c r="K13773" t="s">
        <v>66</v>
      </c>
      <c r="N13773" t="s">
        <v>66</v>
      </c>
      <c r="O13773" t="s">
        <v>66</v>
      </c>
      <c r="P13773">
        <v>4035</v>
      </c>
      <c r="U13773" t="s">
        <v>5292</v>
      </c>
      <c r="W13773">
        <v>1</v>
      </c>
      <c r="AH13773" t="s">
        <v>71</v>
      </c>
      <c r="AI13773" t="s">
        <v>71</v>
      </c>
      <c r="AJ13773" t="s">
        <v>73</v>
      </c>
      <c r="AK13773" t="s">
        <v>81</v>
      </c>
      <c r="AL13773">
        <v>139.69164699999999</v>
      </c>
      <c r="AM13773">
        <v>35.689185000000002</v>
      </c>
      <c r="AN13773" s="1">
        <v>43949</v>
      </c>
      <c r="AO13773">
        <v>13</v>
      </c>
      <c r="AP13773">
        <v>13</v>
      </c>
    </row>
    <row r="13774" spans="1:42" x14ac:dyDescent="0.15">
      <c r="A13774">
        <v>13773</v>
      </c>
      <c r="F13774" t="s">
        <v>417</v>
      </c>
      <c r="G13774" t="s">
        <v>52</v>
      </c>
      <c r="H13774" t="s">
        <v>5291</v>
      </c>
      <c r="J13774" t="s">
        <v>66</v>
      </c>
      <c r="K13774" t="s">
        <v>66</v>
      </c>
      <c r="N13774" t="s">
        <v>66</v>
      </c>
      <c r="O13774" t="s">
        <v>66</v>
      </c>
      <c r="P13774">
        <v>4036</v>
      </c>
      <c r="U13774" t="s">
        <v>5292</v>
      </c>
      <c r="W13774">
        <v>1</v>
      </c>
      <c r="AH13774" t="s">
        <v>71</v>
      </c>
      <c r="AI13774" t="s">
        <v>71</v>
      </c>
      <c r="AJ13774" t="s">
        <v>73</v>
      </c>
      <c r="AK13774" t="s">
        <v>61</v>
      </c>
      <c r="AL13774">
        <v>139.69164699999999</v>
      </c>
      <c r="AM13774">
        <v>35.689185000000002</v>
      </c>
      <c r="AN13774" s="1">
        <v>43949</v>
      </c>
      <c r="AO13774">
        <v>13</v>
      </c>
      <c r="AP13774">
        <v>13</v>
      </c>
    </row>
    <row r="13775" spans="1:42" x14ac:dyDescent="0.15">
      <c r="A13775">
        <v>13774</v>
      </c>
      <c r="F13775">
        <v>30</v>
      </c>
      <c r="G13775" t="s">
        <v>76</v>
      </c>
      <c r="H13775" t="s">
        <v>5291</v>
      </c>
      <c r="J13775" t="s">
        <v>66</v>
      </c>
      <c r="K13775" t="s">
        <v>66</v>
      </c>
      <c r="N13775" t="s">
        <v>66</v>
      </c>
      <c r="O13775" t="s">
        <v>66</v>
      </c>
      <c r="P13775">
        <v>4037</v>
      </c>
      <c r="U13775" t="s">
        <v>5292</v>
      </c>
      <c r="W13775">
        <v>1</v>
      </c>
      <c r="AH13775" t="s">
        <v>71</v>
      </c>
      <c r="AI13775" t="s">
        <v>71</v>
      </c>
      <c r="AJ13775" t="s">
        <v>73</v>
      </c>
      <c r="AK13775" t="s">
        <v>81</v>
      </c>
      <c r="AL13775">
        <v>139.69164699999999</v>
      </c>
      <c r="AM13775">
        <v>35.689185000000002</v>
      </c>
      <c r="AN13775" s="1">
        <v>43949</v>
      </c>
      <c r="AO13775">
        <v>13</v>
      </c>
      <c r="AP13775">
        <v>13</v>
      </c>
    </row>
    <row r="13776" spans="1:42" x14ac:dyDescent="0.15">
      <c r="A13776">
        <v>13775</v>
      </c>
      <c r="F13776">
        <v>40</v>
      </c>
      <c r="G13776" t="s">
        <v>52</v>
      </c>
      <c r="H13776" t="s">
        <v>5291</v>
      </c>
      <c r="J13776" t="s">
        <v>66</v>
      </c>
      <c r="K13776" t="s">
        <v>66</v>
      </c>
      <c r="N13776" t="s">
        <v>66</v>
      </c>
      <c r="O13776" t="s">
        <v>66</v>
      </c>
      <c r="P13776">
        <v>4038</v>
      </c>
      <c r="U13776" t="s">
        <v>5292</v>
      </c>
      <c r="W13776">
        <v>1</v>
      </c>
      <c r="AH13776" t="s">
        <v>71</v>
      </c>
      <c r="AI13776" t="s">
        <v>71</v>
      </c>
      <c r="AJ13776" t="s">
        <v>73</v>
      </c>
      <c r="AK13776" t="s">
        <v>61</v>
      </c>
      <c r="AL13776">
        <v>139.69164699999999</v>
      </c>
      <c r="AM13776">
        <v>35.689185000000002</v>
      </c>
      <c r="AN13776" s="1">
        <v>43949</v>
      </c>
      <c r="AO13776">
        <v>13</v>
      </c>
      <c r="AP13776">
        <v>13</v>
      </c>
    </row>
    <row r="13777" spans="1:42" x14ac:dyDescent="0.15">
      <c r="A13777">
        <v>13776</v>
      </c>
      <c r="F13777">
        <v>40</v>
      </c>
      <c r="G13777" t="s">
        <v>52</v>
      </c>
      <c r="H13777" t="s">
        <v>5291</v>
      </c>
      <c r="J13777" t="s">
        <v>66</v>
      </c>
      <c r="K13777" t="s">
        <v>66</v>
      </c>
      <c r="N13777" t="s">
        <v>66</v>
      </c>
      <c r="O13777" t="s">
        <v>66</v>
      </c>
      <c r="P13777">
        <v>4039</v>
      </c>
      <c r="U13777" t="s">
        <v>5292</v>
      </c>
      <c r="W13777">
        <v>1</v>
      </c>
      <c r="AH13777" t="s">
        <v>71</v>
      </c>
      <c r="AI13777" t="s">
        <v>71</v>
      </c>
      <c r="AJ13777" t="s">
        <v>73</v>
      </c>
      <c r="AK13777" t="s">
        <v>61</v>
      </c>
      <c r="AL13777">
        <v>139.69164699999999</v>
      </c>
      <c r="AM13777">
        <v>35.689185000000002</v>
      </c>
      <c r="AN13777" s="1">
        <v>43949</v>
      </c>
      <c r="AO13777">
        <v>13</v>
      </c>
      <c r="AP13777">
        <v>13</v>
      </c>
    </row>
    <row r="13778" spans="1:42" x14ac:dyDescent="0.15">
      <c r="A13778">
        <v>13777</v>
      </c>
      <c r="F13778">
        <v>30</v>
      </c>
      <c r="G13778" t="s">
        <v>76</v>
      </c>
      <c r="H13778" t="s">
        <v>5291</v>
      </c>
      <c r="J13778" t="s">
        <v>66</v>
      </c>
      <c r="K13778" t="s">
        <v>66</v>
      </c>
      <c r="N13778" t="s">
        <v>66</v>
      </c>
      <c r="O13778" t="s">
        <v>66</v>
      </c>
      <c r="P13778">
        <v>4040</v>
      </c>
      <c r="U13778" t="s">
        <v>5292</v>
      </c>
      <c r="W13778">
        <v>1</v>
      </c>
      <c r="AH13778" t="s">
        <v>71</v>
      </c>
      <c r="AI13778" t="s">
        <v>71</v>
      </c>
      <c r="AJ13778" t="s">
        <v>73</v>
      </c>
      <c r="AK13778" t="s">
        <v>81</v>
      </c>
      <c r="AL13778">
        <v>139.69164699999999</v>
      </c>
      <c r="AM13778">
        <v>35.689185000000002</v>
      </c>
      <c r="AN13778" s="1">
        <v>43949</v>
      </c>
      <c r="AO13778">
        <v>13</v>
      </c>
      <c r="AP13778">
        <v>13</v>
      </c>
    </row>
    <row r="13779" spans="1:42" x14ac:dyDescent="0.15">
      <c r="A13779">
        <v>13778</v>
      </c>
      <c r="F13779">
        <v>20</v>
      </c>
      <c r="G13779" t="s">
        <v>76</v>
      </c>
      <c r="H13779" t="s">
        <v>5291</v>
      </c>
      <c r="J13779" t="s">
        <v>66</v>
      </c>
      <c r="K13779" t="s">
        <v>66</v>
      </c>
      <c r="N13779" t="s">
        <v>66</v>
      </c>
      <c r="O13779" t="s">
        <v>66</v>
      </c>
      <c r="P13779">
        <v>4041</v>
      </c>
      <c r="U13779" t="s">
        <v>5292</v>
      </c>
      <c r="W13779">
        <v>1</v>
      </c>
      <c r="AH13779" t="s">
        <v>71</v>
      </c>
      <c r="AI13779" t="s">
        <v>71</v>
      </c>
      <c r="AJ13779" t="s">
        <v>73</v>
      </c>
      <c r="AK13779" t="s">
        <v>81</v>
      </c>
      <c r="AL13779">
        <v>139.69164699999999</v>
      </c>
      <c r="AM13779">
        <v>35.689185000000002</v>
      </c>
      <c r="AN13779" s="1">
        <v>43949</v>
      </c>
      <c r="AO13779">
        <v>13</v>
      </c>
      <c r="AP13779">
        <v>13</v>
      </c>
    </row>
    <row r="13780" spans="1:42" x14ac:dyDescent="0.15">
      <c r="A13780">
        <v>13779</v>
      </c>
      <c r="F13780">
        <v>20</v>
      </c>
      <c r="G13780" t="s">
        <v>52</v>
      </c>
      <c r="H13780" t="s">
        <v>5291</v>
      </c>
      <c r="J13780" t="s">
        <v>66</v>
      </c>
      <c r="K13780" t="s">
        <v>66</v>
      </c>
      <c r="N13780" t="s">
        <v>66</v>
      </c>
      <c r="O13780" t="s">
        <v>66</v>
      </c>
      <c r="P13780">
        <v>4042</v>
      </c>
      <c r="U13780" t="s">
        <v>5292</v>
      </c>
      <c r="W13780">
        <v>1</v>
      </c>
      <c r="AH13780" t="s">
        <v>71</v>
      </c>
      <c r="AI13780" t="s">
        <v>71</v>
      </c>
      <c r="AJ13780" t="s">
        <v>73</v>
      </c>
      <c r="AK13780" t="s">
        <v>61</v>
      </c>
      <c r="AL13780">
        <v>139.69164699999999</v>
      </c>
      <c r="AM13780">
        <v>35.689185000000002</v>
      </c>
      <c r="AN13780" s="1">
        <v>43949</v>
      </c>
      <c r="AO13780">
        <v>13</v>
      </c>
      <c r="AP13780">
        <v>13</v>
      </c>
    </row>
    <row r="13781" spans="1:42" x14ac:dyDescent="0.15">
      <c r="A13781">
        <v>13780</v>
      </c>
      <c r="F13781">
        <v>30</v>
      </c>
      <c r="G13781" t="s">
        <v>52</v>
      </c>
      <c r="H13781" t="s">
        <v>5291</v>
      </c>
      <c r="J13781" t="s">
        <v>66</v>
      </c>
      <c r="K13781" t="s">
        <v>66</v>
      </c>
      <c r="N13781" t="s">
        <v>66</v>
      </c>
      <c r="O13781" t="s">
        <v>66</v>
      </c>
      <c r="P13781">
        <v>4043</v>
      </c>
      <c r="U13781" t="s">
        <v>5292</v>
      </c>
      <c r="W13781">
        <v>1</v>
      </c>
      <c r="AH13781" t="s">
        <v>71</v>
      </c>
      <c r="AI13781" t="s">
        <v>71</v>
      </c>
      <c r="AJ13781" t="s">
        <v>73</v>
      </c>
      <c r="AK13781" t="s">
        <v>61</v>
      </c>
      <c r="AL13781">
        <v>139.69164699999999</v>
      </c>
      <c r="AM13781">
        <v>35.689185000000002</v>
      </c>
      <c r="AN13781" s="1">
        <v>43949</v>
      </c>
      <c r="AO13781">
        <v>13</v>
      </c>
      <c r="AP13781">
        <v>13</v>
      </c>
    </row>
    <row r="13782" spans="1:42" x14ac:dyDescent="0.15">
      <c r="A13782">
        <v>13781</v>
      </c>
      <c r="F13782">
        <v>20</v>
      </c>
      <c r="G13782" t="s">
        <v>76</v>
      </c>
      <c r="H13782" t="s">
        <v>5291</v>
      </c>
      <c r="J13782" t="s">
        <v>66</v>
      </c>
      <c r="K13782" t="s">
        <v>66</v>
      </c>
      <c r="N13782" t="s">
        <v>66</v>
      </c>
      <c r="O13782" t="s">
        <v>66</v>
      </c>
      <c r="P13782">
        <v>4044</v>
      </c>
      <c r="U13782" t="s">
        <v>5292</v>
      </c>
      <c r="W13782">
        <v>1</v>
      </c>
      <c r="AH13782" t="s">
        <v>71</v>
      </c>
      <c r="AI13782" t="s">
        <v>71</v>
      </c>
      <c r="AJ13782" t="s">
        <v>73</v>
      </c>
      <c r="AK13782" t="s">
        <v>81</v>
      </c>
      <c r="AL13782">
        <v>139.69164699999999</v>
      </c>
      <c r="AM13782">
        <v>35.689185000000002</v>
      </c>
      <c r="AN13782" s="1">
        <v>43949</v>
      </c>
      <c r="AO13782">
        <v>13</v>
      </c>
      <c r="AP13782">
        <v>13</v>
      </c>
    </row>
    <row r="13783" spans="1:42" x14ac:dyDescent="0.15">
      <c r="A13783">
        <v>13782</v>
      </c>
      <c r="F13783">
        <v>30</v>
      </c>
      <c r="G13783" t="s">
        <v>52</v>
      </c>
      <c r="H13783" t="s">
        <v>5291</v>
      </c>
      <c r="J13783" t="s">
        <v>66</v>
      </c>
      <c r="K13783" t="s">
        <v>66</v>
      </c>
      <c r="N13783" t="s">
        <v>66</v>
      </c>
      <c r="O13783" t="s">
        <v>66</v>
      </c>
      <c r="P13783">
        <v>4045</v>
      </c>
      <c r="U13783" t="s">
        <v>5292</v>
      </c>
      <c r="W13783">
        <v>1</v>
      </c>
      <c r="AH13783" t="s">
        <v>71</v>
      </c>
      <c r="AI13783" t="s">
        <v>71</v>
      </c>
      <c r="AJ13783" t="s">
        <v>73</v>
      </c>
      <c r="AK13783" t="s">
        <v>61</v>
      </c>
      <c r="AL13783">
        <v>139.69164699999999</v>
      </c>
      <c r="AM13783">
        <v>35.689185000000002</v>
      </c>
      <c r="AN13783" s="1">
        <v>43949</v>
      </c>
      <c r="AO13783">
        <v>13</v>
      </c>
      <c r="AP13783">
        <v>13</v>
      </c>
    </row>
    <row r="13784" spans="1:42" x14ac:dyDescent="0.15">
      <c r="A13784">
        <v>13783</v>
      </c>
      <c r="F13784">
        <v>60</v>
      </c>
      <c r="G13784" t="s">
        <v>76</v>
      </c>
      <c r="H13784" t="s">
        <v>5291</v>
      </c>
      <c r="J13784" t="s">
        <v>66</v>
      </c>
      <c r="K13784" t="s">
        <v>66</v>
      </c>
      <c r="N13784" t="s">
        <v>66</v>
      </c>
      <c r="O13784" t="s">
        <v>66</v>
      </c>
      <c r="P13784">
        <v>4046</v>
      </c>
      <c r="U13784" t="s">
        <v>5292</v>
      </c>
      <c r="W13784">
        <v>1</v>
      </c>
      <c r="AH13784" t="s">
        <v>71</v>
      </c>
      <c r="AI13784" t="s">
        <v>71</v>
      </c>
      <c r="AJ13784" t="s">
        <v>73</v>
      </c>
      <c r="AK13784" t="s">
        <v>81</v>
      </c>
      <c r="AL13784">
        <v>139.69164699999999</v>
      </c>
      <c r="AM13784">
        <v>35.689185000000002</v>
      </c>
      <c r="AN13784" s="1">
        <v>43949</v>
      </c>
      <c r="AO13784">
        <v>13</v>
      </c>
      <c r="AP13784">
        <v>13</v>
      </c>
    </row>
    <row r="13785" spans="1:42" x14ac:dyDescent="0.15">
      <c r="A13785">
        <v>13784</v>
      </c>
      <c r="F13785">
        <v>20</v>
      </c>
      <c r="G13785" t="s">
        <v>76</v>
      </c>
      <c r="H13785" t="s">
        <v>5291</v>
      </c>
      <c r="J13785" t="s">
        <v>66</v>
      </c>
      <c r="K13785" t="s">
        <v>66</v>
      </c>
      <c r="N13785" t="s">
        <v>66</v>
      </c>
      <c r="O13785" t="s">
        <v>66</v>
      </c>
      <c r="P13785">
        <v>4047</v>
      </c>
      <c r="U13785" t="s">
        <v>5292</v>
      </c>
      <c r="W13785">
        <v>1</v>
      </c>
      <c r="AH13785" t="s">
        <v>71</v>
      </c>
      <c r="AI13785" t="s">
        <v>71</v>
      </c>
      <c r="AJ13785" t="s">
        <v>73</v>
      </c>
      <c r="AK13785" t="s">
        <v>81</v>
      </c>
      <c r="AL13785">
        <v>139.69164699999999</v>
      </c>
      <c r="AM13785">
        <v>35.689185000000002</v>
      </c>
      <c r="AN13785" s="1">
        <v>43949</v>
      </c>
      <c r="AO13785">
        <v>13</v>
      </c>
      <c r="AP13785">
        <v>13</v>
      </c>
    </row>
    <row r="13786" spans="1:42" x14ac:dyDescent="0.15">
      <c r="A13786">
        <v>13785</v>
      </c>
      <c r="F13786">
        <v>50</v>
      </c>
      <c r="G13786" t="s">
        <v>52</v>
      </c>
      <c r="H13786" t="s">
        <v>5291</v>
      </c>
      <c r="J13786" t="s">
        <v>66</v>
      </c>
      <c r="K13786" t="s">
        <v>66</v>
      </c>
      <c r="N13786" t="s">
        <v>66</v>
      </c>
      <c r="O13786" t="s">
        <v>66</v>
      </c>
      <c r="P13786">
        <v>4048</v>
      </c>
      <c r="U13786" t="s">
        <v>5292</v>
      </c>
      <c r="W13786">
        <v>1</v>
      </c>
      <c r="AH13786" t="s">
        <v>71</v>
      </c>
      <c r="AI13786" t="s">
        <v>71</v>
      </c>
      <c r="AJ13786" t="s">
        <v>73</v>
      </c>
      <c r="AK13786" t="s">
        <v>61</v>
      </c>
      <c r="AL13786">
        <v>139.69164699999999</v>
      </c>
      <c r="AM13786">
        <v>35.689185000000002</v>
      </c>
      <c r="AN13786" s="1">
        <v>43949</v>
      </c>
      <c r="AO13786">
        <v>13</v>
      </c>
      <c r="AP13786">
        <v>13</v>
      </c>
    </row>
    <row r="13787" spans="1:42" x14ac:dyDescent="0.15">
      <c r="A13787">
        <v>13786</v>
      </c>
      <c r="F13787">
        <v>50</v>
      </c>
      <c r="G13787" t="s">
        <v>52</v>
      </c>
      <c r="H13787" t="s">
        <v>5291</v>
      </c>
      <c r="J13787" t="s">
        <v>66</v>
      </c>
      <c r="K13787" t="s">
        <v>66</v>
      </c>
      <c r="N13787" t="s">
        <v>66</v>
      </c>
      <c r="O13787" t="s">
        <v>66</v>
      </c>
      <c r="P13787">
        <v>4049</v>
      </c>
      <c r="U13787" t="s">
        <v>5292</v>
      </c>
      <c r="W13787">
        <v>1</v>
      </c>
      <c r="AH13787" t="s">
        <v>71</v>
      </c>
      <c r="AI13787" t="s">
        <v>71</v>
      </c>
      <c r="AJ13787" t="s">
        <v>73</v>
      </c>
      <c r="AK13787" t="s">
        <v>61</v>
      </c>
      <c r="AL13787">
        <v>139.69164699999999</v>
      </c>
      <c r="AM13787">
        <v>35.689185000000002</v>
      </c>
      <c r="AN13787" s="1">
        <v>43949</v>
      </c>
      <c r="AO13787">
        <v>13</v>
      </c>
      <c r="AP13787">
        <v>13</v>
      </c>
    </row>
    <row r="13788" spans="1:42" x14ac:dyDescent="0.15">
      <c r="A13788">
        <v>13787</v>
      </c>
      <c r="F13788">
        <v>50</v>
      </c>
      <c r="G13788" t="s">
        <v>52</v>
      </c>
      <c r="H13788" t="s">
        <v>5291</v>
      </c>
      <c r="J13788" t="s">
        <v>66</v>
      </c>
      <c r="K13788" t="s">
        <v>66</v>
      </c>
      <c r="N13788" t="s">
        <v>66</v>
      </c>
      <c r="O13788" t="s">
        <v>66</v>
      </c>
      <c r="P13788">
        <v>4050</v>
      </c>
      <c r="U13788" t="s">
        <v>5292</v>
      </c>
      <c r="W13788">
        <v>1</v>
      </c>
      <c r="AH13788" t="s">
        <v>71</v>
      </c>
      <c r="AI13788" t="s">
        <v>71</v>
      </c>
      <c r="AJ13788" t="s">
        <v>73</v>
      </c>
      <c r="AK13788" t="s">
        <v>61</v>
      </c>
      <c r="AL13788">
        <v>139.69164699999999</v>
      </c>
      <c r="AM13788">
        <v>35.689185000000002</v>
      </c>
      <c r="AN13788" s="1">
        <v>43949</v>
      </c>
      <c r="AO13788">
        <v>13</v>
      </c>
      <c r="AP13788">
        <v>13</v>
      </c>
    </row>
    <row r="13789" spans="1:42" x14ac:dyDescent="0.15">
      <c r="A13789">
        <v>13788</v>
      </c>
      <c r="F13789">
        <v>30</v>
      </c>
      <c r="G13789" t="s">
        <v>52</v>
      </c>
      <c r="H13789" t="s">
        <v>5291</v>
      </c>
      <c r="J13789" t="s">
        <v>66</v>
      </c>
      <c r="K13789" t="s">
        <v>66</v>
      </c>
      <c r="N13789" t="s">
        <v>66</v>
      </c>
      <c r="O13789" t="s">
        <v>66</v>
      </c>
      <c r="P13789">
        <v>4051</v>
      </c>
      <c r="U13789" t="s">
        <v>5292</v>
      </c>
      <c r="W13789">
        <v>1</v>
      </c>
      <c r="AH13789" t="s">
        <v>71</v>
      </c>
      <c r="AI13789" t="s">
        <v>71</v>
      </c>
      <c r="AJ13789" t="s">
        <v>73</v>
      </c>
      <c r="AK13789" t="s">
        <v>61</v>
      </c>
      <c r="AL13789">
        <v>139.69164699999999</v>
      </c>
      <c r="AM13789">
        <v>35.689185000000002</v>
      </c>
      <c r="AN13789" s="1">
        <v>43949</v>
      </c>
      <c r="AO13789">
        <v>13</v>
      </c>
      <c r="AP13789">
        <v>13</v>
      </c>
    </row>
    <row r="13790" spans="1:42" x14ac:dyDescent="0.15">
      <c r="A13790">
        <v>13789</v>
      </c>
      <c r="F13790">
        <v>20</v>
      </c>
      <c r="G13790" t="s">
        <v>52</v>
      </c>
      <c r="H13790" t="s">
        <v>5291</v>
      </c>
      <c r="J13790" t="s">
        <v>66</v>
      </c>
      <c r="K13790" t="s">
        <v>66</v>
      </c>
      <c r="N13790" t="s">
        <v>66</v>
      </c>
      <c r="O13790" t="s">
        <v>66</v>
      </c>
      <c r="P13790">
        <v>4052</v>
      </c>
      <c r="U13790" t="s">
        <v>5292</v>
      </c>
      <c r="W13790">
        <v>1</v>
      </c>
      <c r="AH13790" t="s">
        <v>71</v>
      </c>
      <c r="AI13790" t="s">
        <v>71</v>
      </c>
      <c r="AJ13790" t="s">
        <v>73</v>
      </c>
      <c r="AK13790" t="s">
        <v>61</v>
      </c>
      <c r="AL13790">
        <v>139.69164699999999</v>
      </c>
      <c r="AM13790">
        <v>35.689185000000002</v>
      </c>
      <c r="AN13790" s="1">
        <v>43949</v>
      </c>
      <c r="AO13790">
        <v>13</v>
      </c>
      <c r="AP13790">
        <v>13</v>
      </c>
    </row>
    <row r="13791" spans="1:42" x14ac:dyDescent="0.15">
      <c r="A13791">
        <v>13790</v>
      </c>
      <c r="F13791">
        <v>20</v>
      </c>
      <c r="G13791" t="s">
        <v>52</v>
      </c>
      <c r="H13791" t="s">
        <v>5291</v>
      </c>
      <c r="J13791" t="s">
        <v>66</v>
      </c>
      <c r="K13791" t="s">
        <v>66</v>
      </c>
      <c r="N13791" t="s">
        <v>66</v>
      </c>
      <c r="O13791" t="s">
        <v>66</v>
      </c>
      <c r="P13791">
        <v>4053</v>
      </c>
      <c r="U13791" t="s">
        <v>5292</v>
      </c>
      <c r="W13791">
        <v>1</v>
      </c>
      <c r="AH13791" t="s">
        <v>71</v>
      </c>
      <c r="AI13791" t="s">
        <v>71</v>
      </c>
      <c r="AJ13791" t="s">
        <v>73</v>
      </c>
      <c r="AK13791" t="s">
        <v>61</v>
      </c>
      <c r="AL13791">
        <v>139.69164699999999</v>
      </c>
      <c r="AM13791">
        <v>35.689185000000002</v>
      </c>
      <c r="AN13791" s="1">
        <v>43949</v>
      </c>
      <c r="AO13791">
        <v>13</v>
      </c>
      <c r="AP13791">
        <v>13</v>
      </c>
    </row>
    <row r="13792" spans="1:42" x14ac:dyDescent="0.15">
      <c r="A13792">
        <v>13791</v>
      </c>
      <c r="F13792">
        <v>50</v>
      </c>
      <c r="G13792" t="s">
        <v>52</v>
      </c>
      <c r="H13792" t="s">
        <v>5291</v>
      </c>
      <c r="J13792" t="s">
        <v>66</v>
      </c>
      <c r="K13792" t="s">
        <v>66</v>
      </c>
      <c r="N13792" t="s">
        <v>66</v>
      </c>
      <c r="O13792" t="s">
        <v>66</v>
      </c>
      <c r="P13792">
        <v>4054</v>
      </c>
      <c r="U13792" t="s">
        <v>5292</v>
      </c>
      <c r="W13792">
        <v>1</v>
      </c>
      <c r="AH13792" t="s">
        <v>71</v>
      </c>
      <c r="AI13792" t="s">
        <v>71</v>
      </c>
      <c r="AJ13792" t="s">
        <v>73</v>
      </c>
      <c r="AK13792" t="s">
        <v>61</v>
      </c>
      <c r="AL13792">
        <v>139.69164699999999</v>
      </c>
      <c r="AM13792">
        <v>35.689185000000002</v>
      </c>
      <c r="AN13792" s="1">
        <v>43949</v>
      </c>
      <c r="AO13792">
        <v>13</v>
      </c>
      <c r="AP13792">
        <v>13</v>
      </c>
    </row>
    <row r="13793" spans="1:42" x14ac:dyDescent="0.15">
      <c r="A13793">
        <v>13792</v>
      </c>
      <c r="F13793">
        <v>50</v>
      </c>
      <c r="G13793" t="s">
        <v>76</v>
      </c>
      <c r="H13793" t="s">
        <v>5291</v>
      </c>
      <c r="J13793" t="s">
        <v>66</v>
      </c>
      <c r="K13793" t="s">
        <v>66</v>
      </c>
      <c r="N13793" t="s">
        <v>66</v>
      </c>
      <c r="O13793" t="s">
        <v>66</v>
      </c>
      <c r="P13793">
        <v>4055</v>
      </c>
      <c r="U13793" t="s">
        <v>5292</v>
      </c>
      <c r="W13793">
        <v>1</v>
      </c>
      <c r="AH13793" t="s">
        <v>71</v>
      </c>
      <c r="AI13793" t="s">
        <v>71</v>
      </c>
      <c r="AJ13793" t="s">
        <v>73</v>
      </c>
      <c r="AK13793" t="s">
        <v>81</v>
      </c>
      <c r="AL13793">
        <v>139.69164699999999</v>
      </c>
      <c r="AM13793">
        <v>35.689185000000002</v>
      </c>
      <c r="AN13793" s="1">
        <v>43949</v>
      </c>
      <c r="AO13793">
        <v>13</v>
      </c>
      <c r="AP13793">
        <v>13</v>
      </c>
    </row>
    <row r="13794" spans="1:42" x14ac:dyDescent="0.15">
      <c r="A13794">
        <v>13793</v>
      </c>
      <c r="F13794">
        <v>30</v>
      </c>
      <c r="G13794" t="s">
        <v>52</v>
      </c>
      <c r="H13794" t="s">
        <v>5291</v>
      </c>
      <c r="J13794" t="s">
        <v>66</v>
      </c>
      <c r="K13794" t="s">
        <v>66</v>
      </c>
      <c r="N13794" t="s">
        <v>66</v>
      </c>
      <c r="O13794" t="s">
        <v>66</v>
      </c>
      <c r="P13794">
        <v>4056</v>
      </c>
      <c r="U13794" t="s">
        <v>5292</v>
      </c>
      <c r="W13794">
        <v>1</v>
      </c>
      <c r="AH13794" t="s">
        <v>71</v>
      </c>
      <c r="AI13794" t="s">
        <v>71</v>
      </c>
      <c r="AJ13794" t="s">
        <v>73</v>
      </c>
      <c r="AK13794" t="s">
        <v>61</v>
      </c>
      <c r="AL13794">
        <v>139.69164699999999</v>
      </c>
      <c r="AM13794">
        <v>35.689185000000002</v>
      </c>
      <c r="AN13794" s="1">
        <v>43949</v>
      </c>
      <c r="AO13794">
        <v>13</v>
      </c>
      <c r="AP13794">
        <v>13</v>
      </c>
    </row>
    <row r="13795" spans="1:42" x14ac:dyDescent="0.15">
      <c r="A13795">
        <v>13794</v>
      </c>
      <c r="F13795">
        <v>50</v>
      </c>
      <c r="G13795" t="s">
        <v>52</v>
      </c>
      <c r="H13795" t="s">
        <v>5291</v>
      </c>
      <c r="J13795" t="s">
        <v>66</v>
      </c>
      <c r="K13795" t="s">
        <v>66</v>
      </c>
      <c r="N13795" t="s">
        <v>66</v>
      </c>
      <c r="O13795" t="s">
        <v>66</v>
      </c>
      <c r="P13795">
        <v>4057</v>
      </c>
      <c r="U13795" t="s">
        <v>5292</v>
      </c>
      <c r="W13795">
        <v>1</v>
      </c>
      <c r="AH13795" t="s">
        <v>71</v>
      </c>
      <c r="AI13795" t="s">
        <v>71</v>
      </c>
      <c r="AJ13795" t="s">
        <v>73</v>
      </c>
      <c r="AK13795" t="s">
        <v>61</v>
      </c>
      <c r="AL13795">
        <v>139.69164699999999</v>
      </c>
      <c r="AM13795">
        <v>35.689185000000002</v>
      </c>
      <c r="AN13795" s="1">
        <v>43949</v>
      </c>
      <c r="AO13795">
        <v>13</v>
      </c>
      <c r="AP13795">
        <v>13</v>
      </c>
    </row>
    <row r="13796" spans="1:42" x14ac:dyDescent="0.15">
      <c r="A13796">
        <v>13795</v>
      </c>
      <c r="F13796" t="s">
        <v>417</v>
      </c>
      <c r="G13796" t="s">
        <v>52</v>
      </c>
      <c r="H13796" t="s">
        <v>5291</v>
      </c>
      <c r="J13796" t="s">
        <v>66</v>
      </c>
      <c r="K13796" t="s">
        <v>66</v>
      </c>
      <c r="N13796" t="s">
        <v>66</v>
      </c>
      <c r="O13796" t="s">
        <v>66</v>
      </c>
      <c r="P13796">
        <v>4058</v>
      </c>
      <c r="U13796" t="s">
        <v>5292</v>
      </c>
      <c r="W13796">
        <v>1</v>
      </c>
      <c r="AH13796" t="s">
        <v>71</v>
      </c>
      <c r="AI13796" t="s">
        <v>71</v>
      </c>
      <c r="AJ13796" t="s">
        <v>73</v>
      </c>
      <c r="AK13796" t="s">
        <v>61</v>
      </c>
      <c r="AL13796">
        <v>139.69164699999999</v>
      </c>
      <c r="AM13796">
        <v>35.689185000000002</v>
      </c>
      <c r="AN13796" s="1">
        <v>43949</v>
      </c>
      <c r="AO13796">
        <v>13</v>
      </c>
      <c r="AP13796">
        <v>13</v>
      </c>
    </row>
    <row r="13797" spans="1:42" x14ac:dyDescent="0.15">
      <c r="A13797">
        <v>13796</v>
      </c>
      <c r="F13797">
        <v>20</v>
      </c>
      <c r="G13797" t="s">
        <v>52</v>
      </c>
      <c r="H13797" t="s">
        <v>5291</v>
      </c>
      <c r="J13797" t="s">
        <v>66</v>
      </c>
      <c r="K13797" t="s">
        <v>66</v>
      </c>
      <c r="N13797" t="s">
        <v>66</v>
      </c>
      <c r="O13797" t="s">
        <v>66</v>
      </c>
      <c r="P13797">
        <v>4059</v>
      </c>
      <c r="U13797" t="s">
        <v>5292</v>
      </c>
      <c r="W13797">
        <v>1</v>
      </c>
      <c r="AH13797" t="s">
        <v>71</v>
      </c>
      <c r="AI13797" t="s">
        <v>71</v>
      </c>
      <c r="AJ13797" t="s">
        <v>73</v>
      </c>
      <c r="AK13797" t="s">
        <v>61</v>
      </c>
      <c r="AL13797">
        <v>139.69164699999999</v>
      </c>
      <c r="AM13797">
        <v>35.689185000000002</v>
      </c>
      <c r="AN13797" s="1">
        <v>43949</v>
      </c>
      <c r="AO13797">
        <v>13</v>
      </c>
      <c r="AP13797">
        <v>13</v>
      </c>
    </row>
    <row r="13798" spans="1:42" x14ac:dyDescent="0.15">
      <c r="A13798">
        <v>13797</v>
      </c>
      <c r="F13798">
        <v>40</v>
      </c>
      <c r="G13798" t="s">
        <v>52</v>
      </c>
      <c r="H13798" t="s">
        <v>5291</v>
      </c>
      <c r="J13798" t="s">
        <v>66</v>
      </c>
      <c r="K13798" t="s">
        <v>66</v>
      </c>
      <c r="N13798" t="s">
        <v>66</v>
      </c>
      <c r="O13798" t="s">
        <v>66</v>
      </c>
      <c r="P13798">
        <v>4060</v>
      </c>
      <c r="U13798" t="s">
        <v>5292</v>
      </c>
      <c r="W13798">
        <v>1</v>
      </c>
      <c r="AH13798" t="s">
        <v>71</v>
      </c>
      <c r="AI13798" t="s">
        <v>71</v>
      </c>
      <c r="AJ13798" t="s">
        <v>73</v>
      </c>
      <c r="AK13798" t="s">
        <v>61</v>
      </c>
      <c r="AL13798">
        <v>139.69164699999999</v>
      </c>
      <c r="AM13798">
        <v>35.689185000000002</v>
      </c>
      <c r="AN13798" s="1">
        <v>43949</v>
      </c>
      <c r="AO13798">
        <v>13</v>
      </c>
      <c r="AP13798">
        <v>13</v>
      </c>
    </row>
    <row r="13799" spans="1:42" x14ac:dyDescent="0.15">
      <c r="A13799">
        <v>13798</v>
      </c>
      <c r="F13799">
        <v>80</v>
      </c>
      <c r="G13799" t="s">
        <v>76</v>
      </c>
      <c r="H13799" t="s">
        <v>5291</v>
      </c>
      <c r="J13799" t="s">
        <v>66</v>
      </c>
      <c r="K13799" t="s">
        <v>66</v>
      </c>
      <c r="N13799" t="s">
        <v>66</v>
      </c>
      <c r="O13799" t="s">
        <v>66</v>
      </c>
      <c r="P13799">
        <v>4061</v>
      </c>
      <c r="U13799" t="s">
        <v>5292</v>
      </c>
      <c r="W13799">
        <v>1</v>
      </c>
      <c r="AH13799" t="s">
        <v>71</v>
      </c>
      <c r="AI13799" t="s">
        <v>71</v>
      </c>
      <c r="AJ13799" t="s">
        <v>73</v>
      </c>
      <c r="AK13799" t="s">
        <v>81</v>
      </c>
      <c r="AL13799">
        <v>139.69164699999999</v>
      </c>
      <c r="AM13799">
        <v>35.689185000000002</v>
      </c>
      <c r="AN13799" s="1">
        <v>43949</v>
      </c>
      <c r="AO13799">
        <v>13</v>
      </c>
      <c r="AP13799">
        <v>13</v>
      </c>
    </row>
    <row r="13800" spans="1:42" x14ac:dyDescent="0.15">
      <c r="A13800">
        <v>13799</v>
      </c>
      <c r="F13800">
        <v>70</v>
      </c>
      <c r="G13800" t="s">
        <v>52</v>
      </c>
      <c r="H13800" t="s">
        <v>5291</v>
      </c>
      <c r="J13800" t="s">
        <v>66</v>
      </c>
      <c r="K13800" t="s">
        <v>66</v>
      </c>
      <c r="N13800" t="s">
        <v>66</v>
      </c>
      <c r="O13800" t="s">
        <v>66</v>
      </c>
      <c r="P13800">
        <v>4062</v>
      </c>
      <c r="U13800" t="s">
        <v>5292</v>
      </c>
      <c r="W13800">
        <v>1</v>
      </c>
      <c r="AH13800" t="s">
        <v>71</v>
      </c>
      <c r="AI13800" t="s">
        <v>71</v>
      </c>
      <c r="AJ13800" t="s">
        <v>73</v>
      </c>
      <c r="AK13800" t="s">
        <v>61</v>
      </c>
      <c r="AL13800">
        <v>139.69164699999999</v>
      </c>
      <c r="AM13800">
        <v>35.689185000000002</v>
      </c>
      <c r="AN13800" s="1">
        <v>43949</v>
      </c>
      <c r="AO13800">
        <v>13</v>
      </c>
      <c r="AP13800">
        <v>13</v>
      </c>
    </row>
    <row r="13801" spans="1:42" x14ac:dyDescent="0.15">
      <c r="A13801">
        <v>13800</v>
      </c>
      <c r="F13801">
        <v>60</v>
      </c>
      <c r="G13801" t="s">
        <v>52</v>
      </c>
      <c r="H13801" t="s">
        <v>5291</v>
      </c>
      <c r="J13801" t="s">
        <v>66</v>
      </c>
      <c r="K13801" t="s">
        <v>66</v>
      </c>
      <c r="N13801" t="s">
        <v>66</v>
      </c>
      <c r="O13801" t="s">
        <v>66</v>
      </c>
      <c r="P13801">
        <v>4063</v>
      </c>
      <c r="U13801" t="s">
        <v>5292</v>
      </c>
      <c r="W13801">
        <v>1</v>
      </c>
      <c r="AH13801" t="s">
        <v>71</v>
      </c>
      <c r="AI13801" t="s">
        <v>71</v>
      </c>
      <c r="AJ13801" t="s">
        <v>73</v>
      </c>
      <c r="AK13801" t="s">
        <v>61</v>
      </c>
      <c r="AL13801">
        <v>139.69164699999999</v>
      </c>
      <c r="AM13801">
        <v>35.689185000000002</v>
      </c>
      <c r="AN13801" s="1">
        <v>43949</v>
      </c>
      <c r="AO13801">
        <v>13</v>
      </c>
      <c r="AP13801">
        <v>13</v>
      </c>
    </row>
    <row r="13802" spans="1:42" x14ac:dyDescent="0.15">
      <c r="A13802">
        <v>13801</v>
      </c>
      <c r="F13802">
        <v>60</v>
      </c>
      <c r="G13802" t="s">
        <v>52</v>
      </c>
      <c r="H13802" t="s">
        <v>5291</v>
      </c>
      <c r="J13802" t="s">
        <v>66</v>
      </c>
      <c r="K13802" t="s">
        <v>66</v>
      </c>
      <c r="N13802" t="s">
        <v>66</v>
      </c>
      <c r="O13802" t="s">
        <v>66</v>
      </c>
      <c r="P13802">
        <v>4064</v>
      </c>
      <c r="U13802" t="s">
        <v>5292</v>
      </c>
      <c r="W13802">
        <v>1</v>
      </c>
      <c r="AH13802" t="s">
        <v>71</v>
      </c>
      <c r="AI13802" t="s">
        <v>71</v>
      </c>
      <c r="AJ13802" t="s">
        <v>73</v>
      </c>
      <c r="AK13802" t="s">
        <v>61</v>
      </c>
      <c r="AL13802">
        <v>139.69164699999999</v>
      </c>
      <c r="AM13802">
        <v>35.689185000000002</v>
      </c>
      <c r="AN13802" s="1">
        <v>43949</v>
      </c>
      <c r="AO13802">
        <v>13</v>
      </c>
      <c r="AP13802">
        <v>13</v>
      </c>
    </row>
    <row r="13803" spans="1:42" x14ac:dyDescent="0.15">
      <c r="A13803">
        <v>13802</v>
      </c>
      <c r="F13803">
        <v>50</v>
      </c>
      <c r="G13803" t="s">
        <v>76</v>
      </c>
      <c r="H13803" t="s">
        <v>5291</v>
      </c>
      <c r="J13803" t="s">
        <v>66</v>
      </c>
      <c r="K13803" t="s">
        <v>66</v>
      </c>
      <c r="N13803" t="s">
        <v>66</v>
      </c>
      <c r="O13803" t="s">
        <v>66</v>
      </c>
      <c r="P13803">
        <v>4065</v>
      </c>
      <c r="U13803" t="s">
        <v>5292</v>
      </c>
      <c r="W13803">
        <v>1</v>
      </c>
      <c r="AH13803" t="s">
        <v>71</v>
      </c>
      <c r="AI13803" t="s">
        <v>71</v>
      </c>
      <c r="AJ13803" t="s">
        <v>73</v>
      </c>
      <c r="AK13803" t="s">
        <v>81</v>
      </c>
      <c r="AL13803">
        <v>139.69164699999999</v>
      </c>
      <c r="AM13803">
        <v>35.689185000000002</v>
      </c>
      <c r="AN13803" s="1">
        <v>43949</v>
      </c>
      <c r="AO13803">
        <v>13</v>
      </c>
      <c r="AP13803">
        <v>13</v>
      </c>
    </row>
    <row r="13804" spans="1:42" x14ac:dyDescent="0.15">
      <c r="A13804">
        <v>13803</v>
      </c>
      <c r="F13804">
        <v>90</v>
      </c>
      <c r="G13804" t="s">
        <v>52</v>
      </c>
      <c r="H13804" t="s">
        <v>5291</v>
      </c>
      <c r="J13804" t="s">
        <v>66</v>
      </c>
      <c r="K13804" t="s">
        <v>66</v>
      </c>
      <c r="N13804" t="s">
        <v>66</v>
      </c>
      <c r="O13804" t="s">
        <v>66</v>
      </c>
      <c r="P13804">
        <v>4066</v>
      </c>
      <c r="U13804" t="s">
        <v>5292</v>
      </c>
      <c r="W13804">
        <v>1</v>
      </c>
      <c r="AH13804" t="s">
        <v>71</v>
      </c>
      <c r="AI13804" t="s">
        <v>71</v>
      </c>
      <c r="AJ13804" t="s">
        <v>73</v>
      </c>
      <c r="AK13804" t="s">
        <v>61</v>
      </c>
      <c r="AL13804">
        <v>139.69164699999999</v>
      </c>
      <c r="AM13804">
        <v>35.689185000000002</v>
      </c>
      <c r="AN13804" s="1">
        <v>43949</v>
      </c>
      <c r="AO13804">
        <v>13</v>
      </c>
      <c r="AP13804">
        <v>13</v>
      </c>
    </row>
    <row r="13805" spans="1:42" x14ac:dyDescent="0.15">
      <c r="A13805">
        <v>13804</v>
      </c>
      <c r="F13805">
        <v>90</v>
      </c>
      <c r="G13805" t="s">
        <v>76</v>
      </c>
      <c r="H13805" t="s">
        <v>5291</v>
      </c>
      <c r="J13805" t="s">
        <v>66</v>
      </c>
      <c r="K13805" t="s">
        <v>66</v>
      </c>
      <c r="N13805" t="s">
        <v>66</v>
      </c>
      <c r="O13805" t="s">
        <v>66</v>
      </c>
      <c r="P13805">
        <v>4067</v>
      </c>
      <c r="U13805" t="s">
        <v>5292</v>
      </c>
      <c r="W13805">
        <v>1</v>
      </c>
      <c r="AH13805" t="s">
        <v>71</v>
      </c>
      <c r="AI13805" t="s">
        <v>71</v>
      </c>
      <c r="AJ13805" t="s">
        <v>73</v>
      </c>
      <c r="AK13805" t="s">
        <v>81</v>
      </c>
      <c r="AL13805">
        <v>139.69164699999999</v>
      </c>
      <c r="AM13805">
        <v>35.689185000000002</v>
      </c>
      <c r="AN13805" s="1">
        <v>43949</v>
      </c>
      <c r="AO13805">
        <v>13</v>
      </c>
      <c r="AP13805">
        <v>13</v>
      </c>
    </row>
    <row r="13806" spans="1:42" x14ac:dyDescent="0.15">
      <c r="A13806">
        <v>13805</v>
      </c>
      <c r="F13806">
        <v>50</v>
      </c>
      <c r="G13806" t="s">
        <v>52</v>
      </c>
      <c r="H13806" t="s">
        <v>5291</v>
      </c>
      <c r="J13806" t="s">
        <v>66</v>
      </c>
      <c r="K13806" t="s">
        <v>66</v>
      </c>
      <c r="N13806" t="s">
        <v>66</v>
      </c>
      <c r="O13806" t="s">
        <v>66</v>
      </c>
      <c r="P13806">
        <v>4068</v>
      </c>
      <c r="U13806" t="s">
        <v>5292</v>
      </c>
      <c r="W13806">
        <v>1</v>
      </c>
      <c r="AH13806" t="s">
        <v>71</v>
      </c>
      <c r="AI13806" t="s">
        <v>71</v>
      </c>
      <c r="AJ13806" t="s">
        <v>73</v>
      </c>
      <c r="AK13806" t="s">
        <v>61</v>
      </c>
      <c r="AL13806">
        <v>139.69164699999999</v>
      </c>
      <c r="AM13806">
        <v>35.689185000000002</v>
      </c>
      <c r="AN13806" s="1">
        <v>43949</v>
      </c>
      <c r="AO13806">
        <v>13</v>
      </c>
      <c r="AP13806">
        <v>13</v>
      </c>
    </row>
    <row r="13807" spans="1:42" x14ac:dyDescent="0.15">
      <c r="A13807">
        <v>13806</v>
      </c>
      <c r="F13807">
        <v>30</v>
      </c>
      <c r="G13807" t="s">
        <v>52</v>
      </c>
      <c r="H13807" t="s">
        <v>5291</v>
      </c>
      <c r="I13807" t="s">
        <v>4787</v>
      </c>
      <c r="J13807" t="s">
        <v>804</v>
      </c>
      <c r="K13807" t="s">
        <v>804</v>
      </c>
      <c r="M13807" t="s">
        <v>805</v>
      </c>
      <c r="N13807" t="s">
        <v>908</v>
      </c>
      <c r="O13807" t="s">
        <v>805</v>
      </c>
      <c r="P13807">
        <v>71</v>
      </c>
      <c r="Q13807">
        <v>52</v>
      </c>
      <c r="S13807" t="s">
        <v>909</v>
      </c>
      <c r="V13807" t="s">
        <v>5293</v>
      </c>
      <c r="W13807">
        <v>1</v>
      </c>
      <c r="AH13807" t="s">
        <v>810</v>
      </c>
      <c r="AI13807" t="s">
        <v>810</v>
      </c>
      <c r="AJ13807" t="s">
        <v>811</v>
      </c>
      <c r="AK13807" t="s">
        <v>61</v>
      </c>
      <c r="AL13807">
        <v>139.043237</v>
      </c>
      <c r="AM13807">
        <v>37.922480999999998</v>
      </c>
      <c r="AN13807" s="1">
        <v>43949</v>
      </c>
      <c r="AO13807">
        <v>15</v>
      </c>
      <c r="AP13807">
        <v>15</v>
      </c>
    </row>
    <row r="13808" spans="1:42" x14ac:dyDescent="0.15">
      <c r="A13808">
        <v>13807</v>
      </c>
      <c r="F13808">
        <v>20</v>
      </c>
      <c r="G13808" t="s">
        <v>76</v>
      </c>
      <c r="H13808" t="s">
        <v>5291</v>
      </c>
      <c r="I13808" t="s">
        <v>5085</v>
      </c>
      <c r="J13808" t="s">
        <v>804</v>
      </c>
      <c r="K13808" t="s">
        <v>804</v>
      </c>
      <c r="M13808" t="s">
        <v>805</v>
      </c>
      <c r="N13808" t="s">
        <v>908</v>
      </c>
      <c r="O13808" t="s">
        <v>805</v>
      </c>
      <c r="P13808">
        <v>72</v>
      </c>
      <c r="Q13808">
        <v>53</v>
      </c>
      <c r="S13808" t="s">
        <v>909</v>
      </c>
      <c r="V13808" t="s">
        <v>5293</v>
      </c>
      <c r="W13808">
        <v>1</v>
      </c>
      <c r="AH13808" t="s">
        <v>810</v>
      </c>
      <c r="AI13808" t="s">
        <v>810</v>
      </c>
      <c r="AJ13808" t="s">
        <v>811</v>
      </c>
      <c r="AK13808" t="s">
        <v>81</v>
      </c>
      <c r="AL13808">
        <v>139.043237</v>
      </c>
      <c r="AM13808">
        <v>37.922480999999998</v>
      </c>
      <c r="AN13808" s="1">
        <v>43949</v>
      </c>
      <c r="AO13808">
        <v>15</v>
      </c>
      <c r="AP13808">
        <v>15</v>
      </c>
    </row>
    <row r="13809" spans="1:42" x14ac:dyDescent="0.15">
      <c r="A13809">
        <v>13808</v>
      </c>
      <c r="F13809">
        <v>30</v>
      </c>
      <c r="G13809" t="s">
        <v>52</v>
      </c>
      <c r="H13809" t="s">
        <v>5291</v>
      </c>
      <c r="I13809" t="s">
        <v>5023</v>
      </c>
      <c r="J13809" t="s">
        <v>804</v>
      </c>
      <c r="K13809" t="s">
        <v>804</v>
      </c>
      <c r="M13809" t="s">
        <v>805</v>
      </c>
      <c r="N13809" t="s">
        <v>908</v>
      </c>
      <c r="O13809" t="s">
        <v>805</v>
      </c>
      <c r="P13809">
        <v>73</v>
      </c>
      <c r="Q13809">
        <v>54</v>
      </c>
      <c r="S13809" t="s">
        <v>909</v>
      </c>
      <c r="V13809" t="s">
        <v>5293</v>
      </c>
      <c r="W13809">
        <v>1</v>
      </c>
      <c r="AH13809" t="s">
        <v>810</v>
      </c>
      <c r="AI13809" t="s">
        <v>810</v>
      </c>
      <c r="AJ13809" t="s">
        <v>811</v>
      </c>
      <c r="AK13809" t="s">
        <v>61</v>
      </c>
      <c r="AL13809">
        <v>139.043237</v>
      </c>
      <c r="AM13809">
        <v>37.922480999999998</v>
      </c>
      <c r="AN13809" s="1">
        <v>43949</v>
      </c>
      <c r="AO13809">
        <v>15</v>
      </c>
      <c r="AP13809">
        <v>15</v>
      </c>
    </row>
    <row r="13810" spans="1:42" x14ac:dyDescent="0.15">
      <c r="A13810">
        <v>13809</v>
      </c>
      <c r="F13810">
        <v>30</v>
      </c>
      <c r="G13810" t="s">
        <v>52</v>
      </c>
      <c r="H13810" t="s">
        <v>5291</v>
      </c>
      <c r="I13810" t="s">
        <v>5023</v>
      </c>
      <c r="J13810" t="s">
        <v>804</v>
      </c>
      <c r="K13810" t="s">
        <v>804</v>
      </c>
      <c r="M13810" t="s">
        <v>805</v>
      </c>
      <c r="N13810" t="s">
        <v>908</v>
      </c>
      <c r="O13810" t="s">
        <v>805</v>
      </c>
      <c r="P13810">
        <v>74</v>
      </c>
      <c r="Q13810">
        <v>55</v>
      </c>
      <c r="S13810" t="s">
        <v>913</v>
      </c>
      <c r="V13810" t="s">
        <v>5293</v>
      </c>
      <c r="W13810">
        <v>1</v>
      </c>
      <c r="AH13810" t="s">
        <v>810</v>
      </c>
      <c r="AI13810" t="s">
        <v>810</v>
      </c>
      <c r="AJ13810" t="s">
        <v>811</v>
      </c>
      <c r="AK13810" t="s">
        <v>61</v>
      </c>
      <c r="AL13810">
        <v>139.043237</v>
      </c>
      <c r="AM13810">
        <v>37.922480999999998</v>
      </c>
      <c r="AN13810" s="1">
        <v>43949</v>
      </c>
      <c r="AO13810">
        <v>15</v>
      </c>
      <c r="AP13810">
        <v>15</v>
      </c>
    </row>
    <row r="13811" spans="1:42" x14ac:dyDescent="0.15">
      <c r="A13811">
        <v>13810</v>
      </c>
      <c r="F13811">
        <v>40</v>
      </c>
      <c r="G13811" t="s">
        <v>52</v>
      </c>
      <c r="H13811" t="s">
        <v>5291</v>
      </c>
      <c r="J13811" t="s">
        <v>804</v>
      </c>
      <c r="K13811" t="s">
        <v>804</v>
      </c>
      <c r="M13811" t="s">
        <v>805</v>
      </c>
      <c r="N13811" t="s">
        <v>908</v>
      </c>
      <c r="O13811" t="s">
        <v>805</v>
      </c>
      <c r="P13811">
        <v>75</v>
      </c>
      <c r="Q13811">
        <v>56</v>
      </c>
      <c r="S13811" t="s">
        <v>5294</v>
      </c>
      <c r="V13811" t="s">
        <v>5293</v>
      </c>
      <c r="W13811">
        <v>1</v>
      </c>
      <c r="AH13811" t="s">
        <v>810</v>
      </c>
      <c r="AI13811" t="s">
        <v>810</v>
      </c>
      <c r="AJ13811" t="s">
        <v>811</v>
      </c>
      <c r="AK13811" t="s">
        <v>61</v>
      </c>
      <c r="AL13811">
        <v>139.043237</v>
      </c>
      <c r="AM13811">
        <v>37.922480999999998</v>
      </c>
      <c r="AN13811" s="1">
        <v>43949</v>
      </c>
      <c r="AO13811">
        <v>15</v>
      </c>
      <c r="AP13811">
        <v>15</v>
      </c>
    </row>
    <row r="13812" spans="1:42" x14ac:dyDescent="0.15">
      <c r="A13812">
        <v>13811</v>
      </c>
      <c r="F13812">
        <v>80</v>
      </c>
      <c r="G13812" t="s">
        <v>76</v>
      </c>
      <c r="H13812" t="s">
        <v>5291</v>
      </c>
      <c r="I13812" t="s">
        <v>5085</v>
      </c>
      <c r="J13812" t="s">
        <v>699</v>
      </c>
      <c r="K13812" t="s">
        <v>699</v>
      </c>
      <c r="M13812" t="s">
        <v>1032</v>
      </c>
      <c r="N13812" t="s">
        <v>1033</v>
      </c>
      <c r="O13812" t="s">
        <v>699</v>
      </c>
      <c r="P13812">
        <v>95</v>
      </c>
      <c r="U13812" t="s">
        <v>5295</v>
      </c>
      <c r="W13812">
        <v>1</v>
      </c>
      <c r="AH13812" t="s">
        <v>702</v>
      </c>
      <c r="AI13812" t="s">
        <v>702</v>
      </c>
      <c r="AJ13812" t="s">
        <v>1035</v>
      </c>
      <c r="AK13812" t="s">
        <v>81</v>
      </c>
      <c r="AL13812">
        <v>135.85461000000001</v>
      </c>
      <c r="AM13812">
        <v>35.017895000000003</v>
      </c>
      <c r="AN13812" s="1">
        <v>43949</v>
      </c>
      <c r="AO13812">
        <v>25</v>
      </c>
      <c r="AP13812">
        <v>25</v>
      </c>
    </row>
    <row r="13813" spans="1:42" x14ac:dyDescent="0.15">
      <c r="A13813">
        <v>13812</v>
      </c>
      <c r="F13813">
        <v>40</v>
      </c>
      <c r="G13813" t="s">
        <v>76</v>
      </c>
      <c r="H13813" t="s">
        <v>5291</v>
      </c>
      <c r="I13813" t="s">
        <v>3941</v>
      </c>
      <c r="J13813" t="s">
        <v>699</v>
      </c>
      <c r="K13813" t="s">
        <v>699</v>
      </c>
      <c r="M13813" t="s">
        <v>2983</v>
      </c>
      <c r="N13813" t="s">
        <v>2984</v>
      </c>
      <c r="O13813" t="s">
        <v>699</v>
      </c>
      <c r="P13813">
        <v>18</v>
      </c>
      <c r="S13813" t="s">
        <v>4265</v>
      </c>
      <c r="U13813" t="s">
        <v>5295</v>
      </c>
      <c r="W13813">
        <v>1</v>
      </c>
      <c r="AH13813" t="s">
        <v>702</v>
      </c>
      <c r="AI13813" t="s">
        <v>702</v>
      </c>
      <c r="AJ13813" t="s">
        <v>1035</v>
      </c>
      <c r="AK13813" t="s">
        <v>81</v>
      </c>
      <c r="AL13813">
        <v>135.95996600000001</v>
      </c>
      <c r="AM13813">
        <v>35.013199999999998</v>
      </c>
      <c r="AN13813" s="1">
        <v>43949</v>
      </c>
      <c r="AO13813">
        <v>25</v>
      </c>
      <c r="AP13813">
        <v>25</v>
      </c>
    </row>
    <row r="13814" spans="1:42" x14ac:dyDescent="0.15">
      <c r="A13814">
        <v>13813</v>
      </c>
      <c r="F13814">
        <v>80</v>
      </c>
      <c r="G13814" t="s">
        <v>76</v>
      </c>
      <c r="H13814" t="s">
        <v>5291</v>
      </c>
      <c r="J13814" t="s">
        <v>104</v>
      </c>
      <c r="K13814" t="s">
        <v>104</v>
      </c>
      <c r="M13814" t="s">
        <v>426</v>
      </c>
      <c r="N13814" t="s">
        <v>427</v>
      </c>
      <c r="O13814" t="s">
        <v>104</v>
      </c>
      <c r="P13814">
        <v>651</v>
      </c>
      <c r="U13814" t="s">
        <v>5296</v>
      </c>
      <c r="W13814">
        <v>1</v>
      </c>
      <c r="AH13814" t="s">
        <v>107</v>
      </c>
      <c r="AI13814" t="s">
        <v>107</v>
      </c>
      <c r="AJ13814" t="s">
        <v>108</v>
      </c>
      <c r="AK13814" t="s">
        <v>81</v>
      </c>
      <c r="AL13814">
        <v>141.650892</v>
      </c>
      <c r="AM13814">
        <v>42.820976999999999</v>
      </c>
      <c r="AN13814" s="1">
        <v>43949</v>
      </c>
      <c r="AO13814">
        <v>1</v>
      </c>
      <c r="AP13814">
        <v>1</v>
      </c>
    </row>
    <row r="13815" spans="1:42" x14ac:dyDescent="0.15">
      <c r="A13815">
        <v>13814</v>
      </c>
      <c r="F13815">
        <v>80</v>
      </c>
      <c r="G13815" t="s">
        <v>76</v>
      </c>
      <c r="H13815" t="s">
        <v>5291</v>
      </c>
      <c r="I13815" t="s">
        <v>5146</v>
      </c>
      <c r="J13815" t="s">
        <v>104</v>
      </c>
      <c r="K13815" t="s">
        <v>104</v>
      </c>
      <c r="M13815" t="s">
        <v>426</v>
      </c>
      <c r="N13815" t="s">
        <v>427</v>
      </c>
      <c r="O13815" t="s">
        <v>104</v>
      </c>
      <c r="P13815">
        <v>652</v>
      </c>
      <c r="U13815" t="s">
        <v>5296</v>
      </c>
      <c r="W13815">
        <v>1</v>
      </c>
      <c r="AH13815" t="s">
        <v>107</v>
      </c>
      <c r="AI13815" t="s">
        <v>107</v>
      </c>
      <c r="AJ13815" t="s">
        <v>108</v>
      </c>
      <c r="AK13815" t="s">
        <v>81</v>
      </c>
      <c r="AL13815">
        <v>141.650892</v>
      </c>
      <c r="AM13815">
        <v>42.820976999999999</v>
      </c>
      <c r="AN13815" s="1">
        <v>43949</v>
      </c>
      <c r="AO13815">
        <v>1</v>
      </c>
      <c r="AP13815">
        <v>1</v>
      </c>
    </row>
    <row r="13816" spans="1:42" x14ac:dyDescent="0.15">
      <c r="A13816">
        <v>13815</v>
      </c>
      <c r="F13816">
        <v>70</v>
      </c>
      <c r="G13816" t="s">
        <v>76</v>
      </c>
      <c r="H13816" t="s">
        <v>5291</v>
      </c>
      <c r="I13816" t="s">
        <v>5146</v>
      </c>
      <c r="J13816" t="s">
        <v>104</v>
      </c>
      <c r="K13816" t="s">
        <v>104</v>
      </c>
      <c r="M13816" t="s">
        <v>426</v>
      </c>
      <c r="N13816" t="s">
        <v>427</v>
      </c>
      <c r="O13816" t="s">
        <v>104</v>
      </c>
      <c r="P13816">
        <v>653</v>
      </c>
      <c r="U13816" t="s">
        <v>5296</v>
      </c>
      <c r="W13816">
        <v>1</v>
      </c>
      <c r="AH13816" t="s">
        <v>107</v>
      </c>
      <c r="AI13816" t="s">
        <v>107</v>
      </c>
      <c r="AJ13816" t="s">
        <v>108</v>
      </c>
      <c r="AK13816" t="s">
        <v>81</v>
      </c>
      <c r="AL13816">
        <v>141.650892</v>
      </c>
      <c r="AM13816">
        <v>42.820976999999999</v>
      </c>
      <c r="AN13816" s="1">
        <v>43949</v>
      </c>
      <c r="AO13816">
        <v>1</v>
      </c>
      <c r="AP13816">
        <v>1</v>
      </c>
    </row>
    <row r="13817" spans="1:42" x14ac:dyDescent="0.15">
      <c r="A13817">
        <v>13816</v>
      </c>
      <c r="F13817">
        <v>80</v>
      </c>
      <c r="G13817" t="s">
        <v>76</v>
      </c>
      <c r="H13817" t="s">
        <v>5291</v>
      </c>
      <c r="J13817" t="s">
        <v>104</v>
      </c>
      <c r="K13817" t="s">
        <v>104</v>
      </c>
      <c r="M13817" t="s">
        <v>426</v>
      </c>
      <c r="N13817" t="s">
        <v>427</v>
      </c>
      <c r="O13817" t="s">
        <v>104</v>
      </c>
      <c r="P13817">
        <v>654</v>
      </c>
      <c r="U13817" t="s">
        <v>5296</v>
      </c>
      <c r="W13817">
        <v>1</v>
      </c>
      <c r="AH13817" t="s">
        <v>107</v>
      </c>
      <c r="AI13817" t="s">
        <v>107</v>
      </c>
      <c r="AJ13817" t="s">
        <v>108</v>
      </c>
      <c r="AK13817" t="s">
        <v>81</v>
      </c>
      <c r="AL13817">
        <v>141.650892</v>
      </c>
      <c r="AM13817">
        <v>42.820976999999999</v>
      </c>
      <c r="AN13817" s="1">
        <v>43949</v>
      </c>
      <c r="AO13817">
        <v>1</v>
      </c>
      <c r="AP13817">
        <v>1</v>
      </c>
    </row>
    <row r="13818" spans="1:42" x14ac:dyDescent="0.15">
      <c r="A13818">
        <v>13817</v>
      </c>
      <c r="F13818">
        <v>90</v>
      </c>
      <c r="G13818" t="s">
        <v>76</v>
      </c>
      <c r="H13818" t="s">
        <v>5291</v>
      </c>
      <c r="J13818" t="s">
        <v>104</v>
      </c>
      <c r="K13818" t="s">
        <v>104</v>
      </c>
      <c r="M13818" t="s">
        <v>426</v>
      </c>
      <c r="N13818" t="s">
        <v>427</v>
      </c>
      <c r="O13818" t="s">
        <v>104</v>
      </c>
      <c r="P13818">
        <v>655</v>
      </c>
      <c r="U13818" t="s">
        <v>5296</v>
      </c>
      <c r="W13818">
        <v>1</v>
      </c>
      <c r="AH13818" t="s">
        <v>107</v>
      </c>
      <c r="AI13818" t="s">
        <v>107</v>
      </c>
      <c r="AJ13818" t="s">
        <v>108</v>
      </c>
      <c r="AK13818" t="s">
        <v>81</v>
      </c>
      <c r="AL13818">
        <v>141.650892</v>
      </c>
      <c r="AM13818">
        <v>42.820976999999999</v>
      </c>
      <c r="AN13818" s="1">
        <v>43949</v>
      </c>
      <c r="AO13818">
        <v>1</v>
      </c>
      <c r="AP13818">
        <v>1</v>
      </c>
    </row>
    <row r="13819" spans="1:42" x14ac:dyDescent="0.15">
      <c r="A13819">
        <v>13818</v>
      </c>
      <c r="F13819">
        <v>80</v>
      </c>
      <c r="G13819" t="s">
        <v>52</v>
      </c>
      <c r="H13819" t="s">
        <v>5291</v>
      </c>
      <c r="I13819" t="s">
        <v>5250</v>
      </c>
      <c r="J13819" t="s">
        <v>104</v>
      </c>
      <c r="K13819" t="s">
        <v>104</v>
      </c>
      <c r="M13819" t="s">
        <v>426</v>
      </c>
      <c r="N13819" t="s">
        <v>427</v>
      </c>
      <c r="O13819" t="s">
        <v>104</v>
      </c>
      <c r="P13819">
        <v>656</v>
      </c>
      <c r="U13819" t="s">
        <v>5296</v>
      </c>
      <c r="W13819">
        <v>1</v>
      </c>
      <c r="AH13819" t="s">
        <v>107</v>
      </c>
      <c r="AI13819" t="s">
        <v>107</v>
      </c>
      <c r="AJ13819" t="s">
        <v>108</v>
      </c>
      <c r="AK13819" t="s">
        <v>61</v>
      </c>
      <c r="AL13819">
        <v>141.650892</v>
      </c>
      <c r="AM13819">
        <v>42.820976999999999</v>
      </c>
      <c r="AN13819" s="1">
        <v>43949</v>
      </c>
      <c r="AO13819">
        <v>1</v>
      </c>
      <c r="AP13819">
        <v>1</v>
      </c>
    </row>
    <row r="13820" spans="1:42" x14ac:dyDescent="0.15">
      <c r="A13820">
        <v>13819</v>
      </c>
      <c r="F13820">
        <v>90</v>
      </c>
      <c r="G13820" t="s">
        <v>76</v>
      </c>
      <c r="H13820" t="s">
        <v>5291</v>
      </c>
      <c r="I13820" t="s">
        <v>5250</v>
      </c>
      <c r="J13820" t="s">
        <v>104</v>
      </c>
      <c r="K13820" t="s">
        <v>104</v>
      </c>
      <c r="M13820" t="s">
        <v>426</v>
      </c>
      <c r="N13820" t="s">
        <v>427</v>
      </c>
      <c r="O13820" t="s">
        <v>104</v>
      </c>
      <c r="P13820">
        <v>657</v>
      </c>
      <c r="U13820" t="s">
        <v>5296</v>
      </c>
      <c r="W13820">
        <v>1</v>
      </c>
      <c r="AH13820" t="s">
        <v>107</v>
      </c>
      <c r="AI13820" t="s">
        <v>107</v>
      </c>
      <c r="AJ13820" t="s">
        <v>108</v>
      </c>
      <c r="AK13820" t="s">
        <v>81</v>
      </c>
      <c r="AL13820">
        <v>141.650892</v>
      </c>
      <c r="AM13820">
        <v>42.820976999999999</v>
      </c>
      <c r="AN13820" s="1">
        <v>43949</v>
      </c>
      <c r="AO13820">
        <v>1</v>
      </c>
      <c r="AP13820">
        <v>1</v>
      </c>
    </row>
    <row r="13821" spans="1:42" x14ac:dyDescent="0.15">
      <c r="A13821">
        <v>13820</v>
      </c>
      <c r="F13821">
        <v>80</v>
      </c>
      <c r="G13821" t="s">
        <v>76</v>
      </c>
      <c r="H13821" t="s">
        <v>5291</v>
      </c>
      <c r="I13821" t="s">
        <v>4855</v>
      </c>
      <c r="J13821" t="s">
        <v>104</v>
      </c>
      <c r="K13821" t="s">
        <v>104</v>
      </c>
      <c r="M13821" t="s">
        <v>426</v>
      </c>
      <c r="N13821" t="s">
        <v>427</v>
      </c>
      <c r="O13821" t="s">
        <v>104</v>
      </c>
      <c r="P13821">
        <v>658</v>
      </c>
      <c r="U13821" t="s">
        <v>5296</v>
      </c>
      <c r="W13821">
        <v>1</v>
      </c>
      <c r="AH13821" t="s">
        <v>107</v>
      </c>
      <c r="AI13821" t="s">
        <v>107</v>
      </c>
      <c r="AJ13821" t="s">
        <v>108</v>
      </c>
      <c r="AK13821" t="s">
        <v>81</v>
      </c>
      <c r="AL13821">
        <v>141.650892</v>
      </c>
      <c r="AM13821">
        <v>42.820976999999999</v>
      </c>
      <c r="AN13821" s="1">
        <v>43949</v>
      </c>
      <c r="AO13821">
        <v>1</v>
      </c>
      <c r="AP13821">
        <v>1</v>
      </c>
    </row>
    <row r="13822" spans="1:42" x14ac:dyDescent="0.15">
      <c r="A13822">
        <v>13821</v>
      </c>
      <c r="F13822">
        <v>50</v>
      </c>
      <c r="G13822" t="s">
        <v>52</v>
      </c>
      <c r="H13822" t="s">
        <v>5291</v>
      </c>
      <c r="I13822" t="s">
        <v>5157</v>
      </c>
      <c r="J13822" t="s">
        <v>104</v>
      </c>
      <c r="K13822" t="s">
        <v>104</v>
      </c>
      <c r="L13822" t="s">
        <v>528</v>
      </c>
      <c r="N13822" t="s">
        <v>104</v>
      </c>
      <c r="O13822" t="s">
        <v>104</v>
      </c>
      <c r="P13822">
        <v>659</v>
      </c>
      <c r="U13822" t="s">
        <v>5296</v>
      </c>
      <c r="W13822">
        <v>1</v>
      </c>
      <c r="AH13822" t="s">
        <v>107</v>
      </c>
      <c r="AI13822" t="s">
        <v>107</v>
      </c>
      <c r="AJ13822" t="s">
        <v>108</v>
      </c>
      <c r="AK13822" t="s">
        <v>61</v>
      </c>
      <c r="AL13822">
        <v>141.34697399999999</v>
      </c>
      <c r="AM13822">
        <v>43.064338999999997</v>
      </c>
      <c r="AN13822" s="1">
        <v>43949</v>
      </c>
      <c r="AO13822">
        <v>1</v>
      </c>
      <c r="AP13822">
        <v>1</v>
      </c>
    </row>
    <row r="13823" spans="1:42" x14ac:dyDescent="0.15">
      <c r="A13823">
        <v>13822</v>
      </c>
      <c r="F13823">
        <v>80</v>
      </c>
      <c r="G13823" t="s">
        <v>76</v>
      </c>
      <c r="H13823" t="s">
        <v>5291</v>
      </c>
      <c r="J13823" t="s">
        <v>104</v>
      </c>
      <c r="K13823" t="s">
        <v>104</v>
      </c>
      <c r="L13823" t="s">
        <v>250</v>
      </c>
      <c r="N13823" t="s">
        <v>104</v>
      </c>
      <c r="O13823" t="s">
        <v>104</v>
      </c>
      <c r="P13823">
        <v>660</v>
      </c>
      <c r="U13823" t="s">
        <v>5296</v>
      </c>
      <c r="W13823">
        <v>1</v>
      </c>
      <c r="AH13823" t="s">
        <v>107</v>
      </c>
      <c r="AI13823" t="s">
        <v>107</v>
      </c>
      <c r="AJ13823" t="s">
        <v>108</v>
      </c>
      <c r="AK13823" t="s">
        <v>81</v>
      </c>
      <c r="AL13823">
        <v>141.34697399999999</v>
      </c>
      <c r="AM13823">
        <v>43.064338999999997</v>
      </c>
      <c r="AN13823" s="1">
        <v>43949</v>
      </c>
      <c r="AO13823">
        <v>1</v>
      </c>
      <c r="AP13823">
        <v>1</v>
      </c>
    </row>
    <row r="13824" spans="1:42" x14ac:dyDescent="0.15">
      <c r="A13824">
        <v>13823</v>
      </c>
      <c r="F13824">
        <v>90</v>
      </c>
      <c r="G13824" t="s">
        <v>52</v>
      </c>
      <c r="H13824" t="s">
        <v>5291</v>
      </c>
      <c r="J13824" t="s">
        <v>104</v>
      </c>
      <c r="K13824" t="s">
        <v>104</v>
      </c>
      <c r="L13824" t="s">
        <v>250</v>
      </c>
      <c r="N13824" t="s">
        <v>104</v>
      </c>
      <c r="O13824" t="s">
        <v>104</v>
      </c>
      <c r="P13824">
        <v>661</v>
      </c>
      <c r="U13824" t="s">
        <v>5296</v>
      </c>
      <c r="W13824">
        <v>1</v>
      </c>
      <c r="AH13824" t="s">
        <v>107</v>
      </c>
      <c r="AI13824" t="s">
        <v>107</v>
      </c>
      <c r="AJ13824" t="s">
        <v>108</v>
      </c>
      <c r="AK13824" t="s">
        <v>61</v>
      </c>
      <c r="AL13824">
        <v>141.34697399999999</v>
      </c>
      <c r="AM13824">
        <v>43.064338999999997</v>
      </c>
      <c r="AN13824" s="1">
        <v>43949</v>
      </c>
      <c r="AO13824">
        <v>1</v>
      </c>
      <c r="AP13824">
        <v>1</v>
      </c>
    </row>
    <row r="13825" spans="1:42" x14ac:dyDescent="0.15">
      <c r="A13825">
        <v>13824</v>
      </c>
      <c r="F13825">
        <v>90</v>
      </c>
      <c r="G13825" t="s">
        <v>52</v>
      </c>
      <c r="H13825" t="s">
        <v>5291</v>
      </c>
      <c r="J13825" t="s">
        <v>104</v>
      </c>
      <c r="K13825" t="s">
        <v>104</v>
      </c>
      <c r="L13825" t="s">
        <v>250</v>
      </c>
      <c r="N13825" t="s">
        <v>104</v>
      </c>
      <c r="O13825" t="s">
        <v>104</v>
      </c>
      <c r="P13825">
        <v>662</v>
      </c>
      <c r="U13825" t="s">
        <v>5296</v>
      </c>
      <c r="W13825">
        <v>1</v>
      </c>
      <c r="AH13825" t="s">
        <v>107</v>
      </c>
      <c r="AI13825" t="s">
        <v>107</v>
      </c>
      <c r="AJ13825" t="s">
        <v>108</v>
      </c>
      <c r="AK13825" t="s">
        <v>61</v>
      </c>
      <c r="AL13825">
        <v>141.34697399999999</v>
      </c>
      <c r="AM13825">
        <v>43.064338999999997</v>
      </c>
      <c r="AN13825" s="1">
        <v>43949</v>
      </c>
      <c r="AO13825">
        <v>1</v>
      </c>
      <c r="AP13825">
        <v>1</v>
      </c>
    </row>
    <row r="13826" spans="1:42" x14ac:dyDescent="0.15">
      <c r="A13826">
        <v>13825</v>
      </c>
      <c r="F13826">
        <v>90</v>
      </c>
      <c r="G13826" t="s">
        <v>76</v>
      </c>
      <c r="H13826" t="s">
        <v>5291</v>
      </c>
      <c r="J13826" t="s">
        <v>104</v>
      </c>
      <c r="K13826" t="s">
        <v>104</v>
      </c>
      <c r="L13826" t="s">
        <v>250</v>
      </c>
      <c r="N13826" t="s">
        <v>104</v>
      </c>
      <c r="O13826" t="s">
        <v>104</v>
      </c>
      <c r="P13826">
        <v>663</v>
      </c>
      <c r="U13826" t="s">
        <v>5296</v>
      </c>
      <c r="W13826">
        <v>1</v>
      </c>
      <c r="AH13826" t="s">
        <v>107</v>
      </c>
      <c r="AI13826" t="s">
        <v>107</v>
      </c>
      <c r="AJ13826" t="s">
        <v>108</v>
      </c>
      <c r="AK13826" t="s">
        <v>81</v>
      </c>
      <c r="AL13826">
        <v>141.34697399999999</v>
      </c>
      <c r="AM13826">
        <v>43.064338999999997</v>
      </c>
      <c r="AN13826" s="1">
        <v>43949</v>
      </c>
      <c r="AO13826">
        <v>1</v>
      </c>
      <c r="AP13826">
        <v>1</v>
      </c>
    </row>
    <row r="13827" spans="1:42" x14ac:dyDescent="0.15">
      <c r="A13827">
        <v>13826</v>
      </c>
      <c r="F13827">
        <v>50</v>
      </c>
      <c r="G13827" t="s">
        <v>76</v>
      </c>
      <c r="H13827" t="s">
        <v>5291</v>
      </c>
      <c r="I13827" t="s">
        <v>5085</v>
      </c>
      <c r="J13827" t="s">
        <v>104</v>
      </c>
      <c r="K13827" t="s">
        <v>104</v>
      </c>
      <c r="M13827" t="s">
        <v>251</v>
      </c>
      <c r="N13827" t="s">
        <v>252</v>
      </c>
      <c r="O13827" t="s">
        <v>251</v>
      </c>
      <c r="P13827">
        <v>706</v>
      </c>
      <c r="U13827" t="s">
        <v>5255</v>
      </c>
      <c r="W13827">
        <v>1</v>
      </c>
      <c r="AH13827" t="s">
        <v>107</v>
      </c>
      <c r="AI13827" t="s">
        <v>107</v>
      </c>
      <c r="AJ13827" t="s">
        <v>256</v>
      </c>
      <c r="AK13827" t="s">
        <v>81</v>
      </c>
      <c r="AL13827">
        <v>141.34107800000001</v>
      </c>
      <c r="AM13827">
        <v>43.055281999999998</v>
      </c>
      <c r="AN13827" s="1">
        <v>43949</v>
      </c>
      <c r="AO13827">
        <v>1</v>
      </c>
      <c r="AP13827">
        <v>1</v>
      </c>
    </row>
    <row r="13828" spans="1:42" x14ac:dyDescent="0.15">
      <c r="A13828">
        <v>13827</v>
      </c>
      <c r="F13828">
        <v>40</v>
      </c>
      <c r="G13828" t="s">
        <v>76</v>
      </c>
      <c r="H13828" t="s">
        <v>5291</v>
      </c>
      <c r="I13828" t="s">
        <v>4940</v>
      </c>
      <c r="J13828" t="s">
        <v>104</v>
      </c>
      <c r="K13828" t="s">
        <v>104</v>
      </c>
      <c r="M13828" t="s">
        <v>251</v>
      </c>
      <c r="N13828" t="s">
        <v>252</v>
      </c>
      <c r="O13828" t="s">
        <v>251</v>
      </c>
      <c r="P13828">
        <v>707</v>
      </c>
      <c r="U13828" t="s">
        <v>5255</v>
      </c>
      <c r="W13828">
        <v>1</v>
      </c>
      <c r="AH13828" t="s">
        <v>107</v>
      </c>
      <c r="AI13828" t="s">
        <v>107</v>
      </c>
      <c r="AJ13828" t="s">
        <v>256</v>
      </c>
      <c r="AK13828" t="s">
        <v>81</v>
      </c>
      <c r="AL13828">
        <v>141.34107800000001</v>
      </c>
      <c r="AM13828">
        <v>43.055281999999998</v>
      </c>
      <c r="AN13828" s="1">
        <v>43949</v>
      </c>
      <c r="AO13828">
        <v>1</v>
      </c>
      <c r="AP13828">
        <v>1</v>
      </c>
    </row>
    <row r="13829" spans="1:42" x14ac:dyDescent="0.15">
      <c r="A13829">
        <v>13828</v>
      </c>
      <c r="F13829">
        <v>20</v>
      </c>
      <c r="G13829" t="s">
        <v>52</v>
      </c>
      <c r="H13829" t="s">
        <v>5291</v>
      </c>
      <c r="I13829" t="s">
        <v>4940</v>
      </c>
      <c r="J13829" t="s">
        <v>104</v>
      </c>
      <c r="K13829" t="s">
        <v>104</v>
      </c>
      <c r="M13829" t="s">
        <v>251</v>
      </c>
      <c r="N13829" t="s">
        <v>252</v>
      </c>
      <c r="O13829" t="s">
        <v>251</v>
      </c>
      <c r="P13829">
        <v>708</v>
      </c>
      <c r="U13829" t="s">
        <v>5255</v>
      </c>
      <c r="W13829">
        <v>1</v>
      </c>
      <c r="AH13829" t="s">
        <v>107</v>
      </c>
      <c r="AI13829" t="s">
        <v>107</v>
      </c>
      <c r="AJ13829" t="s">
        <v>256</v>
      </c>
      <c r="AK13829" t="s">
        <v>61</v>
      </c>
      <c r="AL13829">
        <v>141.34107800000001</v>
      </c>
      <c r="AM13829">
        <v>43.055281999999998</v>
      </c>
      <c r="AN13829" s="1">
        <v>43949</v>
      </c>
      <c r="AO13829">
        <v>1</v>
      </c>
      <c r="AP13829">
        <v>1</v>
      </c>
    </row>
    <row r="13830" spans="1:42" x14ac:dyDescent="0.15">
      <c r="A13830">
        <v>13829</v>
      </c>
      <c r="F13830">
        <v>50</v>
      </c>
      <c r="G13830" t="s">
        <v>52</v>
      </c>
      <c r="H13830" t="s">
        <v>5291</v>
      </c>
      <c r="I13830" t="s">
        <v>5023</v>
      </c>
      <c r="J13830" t="s">
        <v>104</v>
      </c>
      <c r="K13830" t="s">
        <v>104</v>
      </c>
      <c r="M13830" t="s">
        <v>251</v>
      </c>
      <c r="N13830" t="s">
        <v>252</v>
      </c>
      <c r="O13830" t="s">
        <v>251</v>
      </c>
      <c r="P13830">
        <v>709</v>
      </c>
      <c r="U13830" t="s">
        <v>5255</v>
      </c>
      <c r="W13830">
        <v>1</v>
      </c>
      <c r="AH13830" t="s">
        <v>107</v>
      </c>
      <c r="AI13830" t="s">
        <v>107</v>
      </c>
      <c r="AJ13830" t="s">
        <v>256</v>
      </c>
      <c r="AK13830" t="s">
        <v>61</v>
      </c>
      <c r="AL13830">
        <v>141.34107800000001</v>
      </c>
      <c r="AM13830">
        <v>43.055281999999998</v>
      </c>
      <c r="AN13830" s="1">
        <v>43949</v>
      </c>
      <c r="AO13830">
        <v>1</v>
      </c>
      <c r="AP13830">
        <v>1</v>
      </c>
    </row>
    <row r="13831" spans="1:42" x14ac:dyDescent="0.15">
      <c r="A13831">
        <v>13830</v>
      </c>
      <c r="F13831">
        <v>50</v>
      </c>
      <c r="G13831" t="s">
        <v>76</v>
      </c>
      <c r="H13831" t="s">
        <v>5291</v>
      </c>
      <c r="I13831" t="s">
        <v>5157</v>
      </c>
      <c r="J13831" t="s">
        <v>104</v>
      </c>
      <c r="K13831" t="s">
        <v>104</v>
      </c>
      <c r="M13831" t="s">
        <v>251</v>
      </c>
      <c r="N13831" t="s">
        <v>252</v>
      </c>
      <c r="O13831" t="s">
        <v>251</v>
      </c>
      <c r="P13831">
        <v>710</v>
      </c>
      <c r="U13831" t="s">
        <v>5255</v>
      </c>
      <c r="W13831">
        <v>1</v>
      </c>
      <c r="AH13831" t="s">
        <v>107</v>
      </c>
      <c r="AI13831" t="s">
        <v>107</v>
      </c>
      <c r="AJ13831" t="s">
        <v>256</v>
      </c>
      <c r="AK13831" t="s">
        <v>81</v>
      </c>
      <c r="AL13831">
        <v>141.34107800000001</v>
      </c>
      <c r="AM13831">
        <v>43.055281999999998</v>
      </c>
      <c r="AN13831" s="1">
        <v>43949</v>
      </c>
      <c r="AO13831">
        <v>1</v>
      </c>
      <c r="AP13831">
        <v>1</v>
      </c>
    </row>
    <row r="13832" spans="1:42" x14ac:dyDescent="0.15">
      <c r="A13832">
        <v>13831</v>
      </c>
      <c r="F13832">
        <v>20</v>
      </c>
      <c r="G13832" t="s">
        <v>52</v>
      </c>
      <c r="H13832" t="s">
        <v>5291</v>
      </c>
      <c r="I13832" t="s">
        <v>5146</v>
      </c>
      <c r="J13832" t="s">
        <v>104</v>
      </c>
      <c r="K13832" t="s">
        <v>104</v>
      </c>
      <c r="M13832" t="s">
        <v>251</v>
      </c>
      <c r="N13832" t="s">
        <v>252</v>
      </c>
      <c r="O13832" t="s">
        <v>251</v>
      </c>
      <c r="P13832">
        <v>711</v>
      </c>
      <c r="U13832" t="s">
        <v>5255</v>
      </c>
      <c r="W13832">
        <v>1</v>
      </c>
      <c r="AH13832" t="s">
        <v>107</v>
      </c>
      <c r="AI13832" t="s">
        <v>107</v>
      </c>
      <c r="AJ13832" t="s">
        <v>256</v>
      </c>
      <c r="AK13832" t="s">
        <v>61</v>
      </c>
      <c r="AL13832">
        <v>141.34107800000001</v>
      </c>
      <c r="AM13832">
        <v>43.055281999999998</v>
      </c>
      <c r="AN13832" s="1">
        <v>43949</v>
      </c>
      <c r="AO13832">
        <v>1</v>
      </c>
      <c r="AP13832">
        <v>1</v>
      </c>
    </row>
    <row r="13833" spans="1:42" x14ac:dyDescent="0.15">
      <c r="A13833">
        <v>13832</v>
      </c>
      <c r="F13833">
        <v>80</v>
      </c>
      <c r="G13833" t="s">
        <v>52</v>
      </c>
      <c r="H13833" t="s">
        <v>5291</v>
      </c>
      <c r="I13833" t="s">
        <v>5157</v>
      </c>
      <c r="J13833" t="s">
        <v>104</v>
      </c>
      <c r="K13833" t="s">
        <v>104</v>
      </c>
      <c r="M13833" t="s">
        <v>251</v>
      </c>
      <c r="N13833" t="s">
        <v>252</v>
      </c>
      <c r="O13833" t="s">
        <v>251</v>
      </c>
      <c r="P13833">
        <v>712</v>
      </c>
      <c r="U13833" t="s">
        <v>5255</v>
      </c>
      <c r="W13833">
        <v>1</v>
      </c>
      <c r="AH13833" t="s">
        <v>107</v>
      </c>
      <c r="AI13833" t="s">
        <v>107</v>
      </c>
      <c r="AJ13833" t="s">
        <v>256</v>
      </c>
      <c r="AK13833" t="s">
        <v>61</v>
      </c>
      <c r="AL13833">
        <v>141.34107800000001</v>
      </c>
      <c r="AM13833">
        <v>43.055281999999998</v>
      </c>
      <c r="AN13833" s="1">
        <v>43949</v>
      </c>
      <c r="AO13833">
        <v>1</v>
      </c>
      <c r="AP13833">
        <v>1</v>
      </c>
    </row>
    <row r="13834" spans="1:42" x14ac:dyDescent="0.15">
      <c r="A13834">
        <v>13833</v>
      </c>
      <c r="F13834">
        <v>80</v>
      </c>
      <c r="G13834" t="s">
        <v>52</v>
      </c>
      <c r="H13834" t="s">
        <v>5291</v>
      </c>
      <c r="I13834" t="s">
        <v>5146</v>
      </c>
      <c r="J13834" t="s">
        <v>104</v>
      </c>
      <c r="K13834" t="s">
        <v>104</v>
      </c>
      <c r="M13834" t="s">
        <v>251</v>
      </c>
      <c r="N13834" t="s">
        <v>252</v>
      </c>
      <c r="O13834" t="s">
        <v>251</v>
      </c>
      <c r="P13834">
        <v>713</v>
      </c>
      <c r="U13834" t="s">
        <v>5255</v>
      </c>
      <c r="W13834">
        <v>1</v>
      </c>
      <c r="AH13834" t="s">
        <v>107</v>
      </c>
      <c r="AI13834" t="s">
        <v>107</v>
      </c>
      <c r="AJ13834" t="s">
        <v>256</v>
      </c>
      <c r="AK13834" t="s">
        <v>61</v>
      </c>
      <c r="AL13834">
        <v>141.34107800000001</v>
      </c>
      <c r="AM13834">
        <v>43.055281999999998</v>
      </c>
      <c r="AN13834" s="1">
        <v>43949</v>
      </c>
      <c r="AO13834">
        <v>1</v>
      </c>
      <c r="AP13834">
        <v>1</v>
      </c>
    </row>
    <row r="13835" spans="1:42" x14ac:dyDescent="0.15">
      <c r="A13835">
        <v>13834</v>
      </c>
      <c r="F13835">
        <v>80</v>
      </c>
      <c r="G13835" t="s">
        <v>76</v>
      </c>
      <c r="H13835" t="s">
        <v>5291</v>
      </c>
      <c r="J13835" t="s">
        <v>104</v>
      </c>
      <c r="K13835" t="s">
        <v>104</v>
      </c>
      <c r="M13835" t="s">
        <v>251</v>
      </c>
      <c r="N13835" t="s">
        <v>252</v>
      </c>
      <c r="O13835" t="s">
        <v>251</v>
      </c>
      <c r="P13835">
        <v>714</v>
      </c>
      <c r="U13835" t="s">
        <v>5255</v>
      </c>
      <c r="W13835">
        <v>1</v>
      </c>
      <c r="AH13835" t="s">
        <v>107</v>
      </c>
      <c r="AI13835" t="s">
        <v>107</v>
      </c>
      <c r="AJ13835" t="s">
        <v>256</v>
      </c>
      <c r="AK13835" t="s">
        <v>81</v>
      </c>
      <c r="AL13835">
        <v>141.34107800000001</v>
      </c>
      <c r="AM13835">
        <v>43.055281999999998</v>
      </c>
      <c r="AN13835" s="1">
        <v>43949</v>
      </c>
      <c r="AO13835">
        <v>1</v>
      </c>
      <c r="AP13835">
        <v>1</v>
      </c>
    </row>
    <row r="13836" spans="1:42" x14ac:dyDescent="0.15">
      <c r="A13836">
        <v>13835</v>
      </c>
      <c r="F13836">
        <v>90</v>
      </c>
      <c r="G13836" t="s">
        <v>76</v>
      </c>
      <c r="H13836" t="s">
        <v>5291</v>
      </c>
      <c r="J13836" t="s">
        <v>104</v>
      </c>
      <c r="K13836" t="s">
        <v>104</v>
      </c>
      <c r="M13836" t="s">
        <v>251</v>
      </c>
      <c r="N13836" t="s">
        <v>252</v>
      </c>
      <c r="O13836" t="s">
        <v>251</v>
      </c>
      <c r="P13836">
        <v>715</v>
      </c>
      <c r="U13836" t="s">
        <v>5255</v>
      </c>
      <c r="W13836">
        <v>1</v>
      </c>
      <c r="AH13836" t="s">
        <v>107</v>
      </c>
      <c r="AI13836" t="s">
        <v>107</v>
      </c>
      <c r="AJ13836" t="s">
        <v>256</v>
      </c>
      <c r="AK13836" t="s">
        <v>81</v>
      </c>
      <c r="AL13836">
        <v>141.34107800000001</v>
      </c>
      <c r="AM13836">
        <v>43.055281999999998</v>
      </c>
      <c r="AN13836" s="1">
        <v>43949</v>
      </c>
      <c r="AO13836">
        <v>1</v>
      </c>
      <c r="AP13836">
        <v>1</v>
      </c>
    </row>
    <row r="13837" spans="1:42" x14ac:dyDescent="0.15">
      <c r="A13837">
        <v>13836</v>
      </c>
      <c r="F13837">
        <v>90</v>
      </c>
      <c r="G13837" t="s">
        <v>76</v>
      </c>
      <c r="H13837" t="s">
        <v>5291</v>
      </c>
      <c r="J13837" t="s">
        <v>104</v>
      </c>
      <c r="K13837" t="s">
        <v>104</v>
      </c>
      <c r="M13837" t="s">
        <v>251</v>
      </c>
      <c r="N13837" t="s">
        <v>252</v>
      </c>
      <c r="O13837" t="s">
        <v>251</v>
      </c>
      <c r="P13837">
        <v>716</v>
      </c>
      <c r="S13837" t="s">
        <v>4093</v>
      </c>
      <c r="U13837" t="s">
        <v>5255</v>
      </c>
      <c r="W13837">
        <v>1</v>
      </c>
      <c r="AH13837" t="s">
        <v>107</v>
      </c>
      <c r="AI13837" t="s">
        <v>107</v>
      </c>
      <c r="AJ13837" t="s">
        <v>256</v>
      </c>
      <c r="AK13837" t="s">
        <v>81</v>
      </c>
      <c r="AL13837">
        <v>141.34107800000001</v>
      </c>
      <c r="AM13837">
        <v>43.055281999999998</v>
      </c>
      <c r="AN13837" s="1">
        <v>43949</v>
      </c>
      <c r="AO13837">
        <v>1</v>
      </c>
      <c r="AP13837">
        <v>1</v>
      </c>
    </row>
    <row r="13838" spans="1:42" x14ac:dyDescent="0.15">
      <c r="A13838">
        <v>13837</v>
      </c>
      <c r="F13838">
        <v>80</v>
      </c>
      <c r="G13838" t="s">
        <v>76</v>
      </c>
      <c r="H13838" t="s">
        <v>5291</v>
      </c>
      <c r="J13838" t="s">
        <v>104</v>
      </c>
      <c r="K13838" t="s">
        <v>104</v>
      </c>
      <c r="M13838" t="s">
        <v>251</v>
      </c>
      <c r="N13838" t="s">
        <v>252</v>
      </c>
      <c r="O13838" t="s">
        <v>251</v>
      </c>
      <c r="P13838">
        <v>717</v>
      </c>
      <c r="U13838" t="s">
        <v>5255</v>
      </c>
      <c r="W13838">
        <v>1</v>
      </c>
      <c r="AH13838" t="s">
        <v>107</v>
      </c>
      <c r="AI13838" t="s">
        <v>107</v>
      </c>
      <c r="AJ13838" t="s">
        <v>256</v>
      </c>
      <c r="AK13838" t="s">
        <v>81</v>
      </c>
      <c r="AL13838">
        <v>141.34107800000001</v>
      </c>
      <c r="AM13838">
        <v>43.055281999999998</v>
      </c>
      <c r="AN13838" s="1">
        <v>43949</v>
      </c>
      <c r="AO13838">
        <v>1</v>
      </c>
      <c r="AP13838">
        <v>1</v>
      </c>
    </row>
    <row r="13839" spans="1:42" x14ac:dyDescent="0.15">
      <c r="A13839">
        <v>13838</v>
      </c>
      <c r="F13839">
        <v>80</v>
      </c>
      <c r="G13839" t="s">
        <v>76</v>
      </c>
      <c r="H13839" t="s">
        <v>5291</v>
      </c>
      <c r="J13839" t="s">
        <v>104</v>
      </c>
      <c r="K13839" t="s">
        <v>104</v>
      </c>
      <c r="M13839" t="s">
        <v>251</v>
      </c>
      <c r="N13839" t="s">
        <v>252</v>
      </c>
      <c r="O13839" t="s">
        <v>251</v>
      </c>
      <c r="P13839">
        <v>718</v>
      </c>
      <c r="U13839" t="s">
        <v>5255</v>
      </c>
      <c r="W13839">
        <v>1</v>
      </c>
      <c r="AH13839" t="s">
        <v>107</v>
      </c>
      <c r="AI13839" t="s">
        <v>107</v>
      </c>
      <c r="AJ13839" t="s">
        <v>256</v>
      </c>
      <c r="AK13839" t="s">
        <v>81</v>
      </c>
      <c r="AL13839">
        <v>141.34107800000001</v>
      </c>
      <c r="AM13839">
        <v>43.055281999999998</v>
      </c>
      <c r="AN13839" s="1">
        <v>43949</v>
      </c>
      <c r="AO13839">
        <v>1</v>
      </c>
      <c r="AP13839">
        <v>1</v>
      </c>
    </row>
    <row r="13840" spans="1:42" x14ac:dyDescent="0.15">
      <c r="A13840">
        <v>13839</v>
      </c>
      <c r="F13840">
        <v>80</v>
      </c>
      <c r="G13840" t="s">
        <v>76</v>
      </c>
      <c r="H13840" t="s">
        <v>5291</v>
      </c>
      <c r="I13840" t="s">
        <v>5250</v>
      </c>
      <c r="J13840" t="s">
        <v>104</v>
      </c>
      <c r="K13840" t="s">
        <v>104</v>
      </c>
      <c r="M13840" t="s">
        <v>251</v>
      </c>
      <c r="N13840" t="s">
        <v>252</v>
      </c>
      <c r="O13840" t="s">
        <v>251</v>
      </c>
      <c r="P13840">
        <v>719</v>
      </c>
      <c r="U13840" t="s">
        <v>5255</v>
      </c>
      <c r="W13840">
        <v>1</v>
      </c>
      <c r="AH13840" t="s">
        <v>107</v>
      </c>
      <c r="AI13840" t="s">
        <v>107</v>
      </c>
      <c r="AJ13840" t="s">
        <v>256</v>
      </c>
      <c r="AK13840" t="s">
        <v>81</v>
      </c>
      <c r="AL13840">
        <v>141.34107800000001</v>
      </c>
      <c r="AM13840">
        <v>43.055281999999998</v>
      </c>
      <c r="AN13840" s="1">
        <v>43949</v>
      </c>
      <c r="AO13840">
        <v>1</v>
      </c>
      <c r="AP13840">
        <v>1</v>
      </c>
    </row>
    <row r="13841" spans="1:42" x14ac:dyDescent="0.15">
      <c r="A13841">
        <v>13840</v>
      </c>
      <c r="F13841">
        <v>90</v>
      </c>
      <c r="G13841" t="s">
        <v>76</v>
      </c>
      <c r="H13841" t="s">
        <v>5291</v>
      </c>
      <c r="J13841" t="s">
        <v>104</v>
      </c>
      <c r="K13841" t="s">
        <v>104</v>
      </c>
      <c r="M13841" t="s">
        <v>251</v>
      </c>
      <c r="N13841" t="s">
        <v>252</v>
      </c>
      <c r="O13841" t="s">
        <v>251</v>
      </c>
      <c r="P13841">
        <v>720</v>
      </c>
      <c r="U13841" t="s">
        <v>5255</v>
      </c>
      <c r="W13841">
        <v>1</v>
      </c>
      <c r="AH13841" t="s">
        <v>107</v>
      </c>
      <c r="AI13841" t="s">
        <v>107</v>
      </c>
      <c r="AJ13841" t="s">
        <v>256</v>
      </c>
      <c r="AK13841" t="s">
        <v>81</v>
      </c>
      <c r="AL13841">
        <v>141.34107800000001</v>
      </c>
      <c r="AM13841">
        <v>43.055281999999998</v>
      </c>
      <c r="AN13841" s="1">
        <v>43949</v>
      </c>
      <c r="AO13841">
        <v>1</v>
      </c>
      <c r="AP13841">
        <v>1</v>
      </c>
    </row>
    <row r="13842" spans="1:42" x14ac:dyDescent="0.15">
      <c r="A13842">
        <v>13841</v>
      </c>
      <c r="F13842">
        <v>80</v>
      </c>
      <c r="G13842" t="s">
        <v>76</v>
      </c>
      <c r="H13842" t="s">
        <v>5291</v>
      </c>
      <c r="J13842" t="s">
        <v>104</v>
      </c>
      <c r="K13842" t="s">
        <v>104</v>
      </c>
      <c r="M13842" t="s">
        <v>251</v>
      </c>
      <c r="N13842" t="s">
        <v>252</v>
      </c>
      <c r="O13842" t="s">
        <v>251</v>
      </c>
      <c r="P13842">
        <v>721</v>
      </c>
      <c r="U13842" t="s">
        <v>5255</v>
      </c>
      <c r="W13842">
        <v>1</v>
      </c>
      <c r="AH13842" t="s">
        <v>107</v>
      </c>
      <c r="AI13842" t="s">
        <v>107</v>
      </c>
      <c r="AJ13842" t="s">
        <v>256</v>
      </c>
      <c r="AK13842" t="s">
        <v>81</v>
      </c>
      <c r="AL13842">
        <v>141.34107800000001</v>
      </c>
      <c r="AM13842">
        <v>43.055281999999998</v>
      </c>
      <c r="AN13842" s="1">
        <v>43949</v>
      </c>
      <c r="AO13842">
        <v>1</v>
      </c>
      <c r="AP13842">
        <v>1</v>
      </c>
    </row>
    <row r="13843" spans="1:42" x14ac:dyDescent="0.15">
      <c r="A13843">
        <v>13842</v>
      </c>
      <c r="F13843">
        <v>90</v>
      </c>
      <c r="G13843" t="s">
        <v>76</v>
      </c>
      <c r="H13843" t="s">
        <v>5291</v>
      </c>
      <c r="J13843" t="s">
        <v>104</v>
      </c>
      <c r="K13843" t="s">
        <v>104</v>
      </c>
      <c r="M13843" t="s">
        <v>251</v>
      </c>
      <c r="N13843" t="s">
        <v>252</v>
      </c>
      <c r="O13843" t="s">
        <v>251</v>
      </c>
      <c r="P13843">
        <v>722</v>
      </c>
      <c r="U13843" t="s">
        <v>5255</v>
      </c>
      <c r="W13843">
        <v>1</v>
      </c>
      <c r="AH13843" t="s">
        <v>107</v>
      </c>
      <c r="AI13843" t="s">
        <v>107</v>
      </c>
      <c r="AJ13843" t="s">
        <v>256</v>
      </c>
      <c r="AK13843" t="s">
        <v>81</v>
      </c>
      <c r="AL13843">
        <v>141.34107800000001</v>
      </c>
      <c r="AM13843">
        <v>43.055281999999998</v>
      </c>
      <c r="AN13843" s="1">
        <v>43949</v>
      </c>
      <c r="AO13843">
        <v>1</v>
      </c>
      <c r="AP13843">
        <v>1</v>
      </c>
    </row>
    <row r="13844" spans="1:42" x14ac:dyDescent="0.15">
      <c r="A13844">
        <v>13843</v>
      </c>
      <c r="F13844">
        <v>90</v>
      </c>
      <c r="G13844" t="s">
        <v>76</v>
      </c>
      <c r="H13844" t="s">
        <v>5291</v>
      </c>
      <c r="J13844" t="s">
        <v>104</v>
      </c>
      <c r="K13844" t="s">
        <v>104</v>
      </c>
      <c r="M13844" t="s">
        <v>251</v>
      </c>
      <c r="N13844" t="s">
        <v>252</v>
      </c>
      <c r="O13844" t="s">
        <v>251</v>
      </c>
      <c r="P13844">
        <v>723</v>
      </c>
      <c r="U13844" t="s">
        <v>5255</v>
      </c>
      <c r="W13844">
        <v>1</v>
      </c>
      <c r="AH13844" t="s">
        <v>107</v>
      </c>
      <c r="AI13844" t="s">
        <v>107</v>
      </c>
      <c r="AJ13844" t="s">
        <v>256</v>
      </c>
      <c r="AK13844" t="s">
        <v>81</v>
      </c>
      <c r="AL13844">
        <v>141.34107800000001</v>
      </c>
      <c r="AM13844">
        <v>43.055281999999998</v>
      </c>
      <c r="AN13844" s="1">
        <v>43949</v>
      </c>
      <c r="AO13844">
        <v>1</v>
      </c>
      <c r="AP13844">
        <v>1</v>
      </c>
    </row>
    <row r="13845" spans="1:42" x14ac:dyDescent="0.15">
      <c r="A13845">
        <v>13844</v>
      </c>
      <c r="F13845">
        <v>80</v>
      </c>
      <c r="G13845" t="s">
        <v>76</v>
      </c>
      <c r="H13845" t="s">
        <v>5291</v>
      </c>
      <c r="J13845" t="s">
        <v>104</v>
      </c>
      <c r="K13845" t="s">
        <v>104</v>
      </c>
      <c r="M13845" t="s">
        <v>251</v>
      </c>
      <c r="N13845" t="s">
        <v>252</v>
      </c>
      <c r="O13845" t="s">
        <v>251</v>
      </c>
      <c r="P13845">
        <v>724</v>
      </c>
      <c r="U13845" t="s">
        <v>5255</v>
      </c>
      <c r="W13845">
        <v>1</v>
      </c>
      <c r="AH13845" t="s">
        <v>107</v>
      </c>
      <c r="AI13845" t="s">
        <v>107</v>
      </c>
      <c r="AJ13845" t="s">
        <v>256</v>
      </c>
      <c r="AK13845" t="s">
        <v>81</v>
      </c>
      <c r="AL13845">
        <v>141.34107800000001</v>
      </c>
      <c r="AM13845">
        <v>43.055281999999998</v>
      </c>
      <c r="AN13845" s="1">
        <v>43949</v>
      </c>
      <c r="AO13845">
        <v>1</v>
      </c>
      <c r="AP13845">
        <v>1</v>
      </c>
    </row>
    <row r="13846" spans="1:42" x14ac:dyDescent="0.15">
      <c r="A13846">
        <v>13845</v>
      </c>
      <c r="F13846">
        <v>80</v>
      </c>
      <c r="G13846" t="s">
        <v>76</v>
      </c>
      <c r="H13846" t="s">
        <v>5291</v>
      </c>
      <c r="J13846" t="s">
        <v>104</v>
      </c>
      <c r="K13846" t="s">
        <v>104</v>
      </c>
      <c r="M13846" t="s">
        <v>251</v>
      </c>
      <c r="N13846" t="s">
        <v>252</v>
      </c>
      <c r="O13846" t="s">
        <v>251</v>
      </c>
      <c r="P13846">
        <v>725</v>
      </c>
      <c r="U13846" t="s">
        <v>5255</v>
      </c>
      <c r="W13846">
        <v>1</v>
      </c>
      <c r="AH13846" t="s">
        <v>107</v>
      </c>
      <c r="AI13846" t="s">
        <v>107</v>
      </c>
      <c r="AJ13846" t="s">
        <v>256</v>
      </c>
      <c r="AK13846" t="s">
        <v>81</v>
      </c>
      <c r="AL13846">
        <v>141.34107800000001</v>
      </c>
      <c r="AM13846">
        <v>43.055281999999998</v>
      </c>
      <c r="AN13846" s="1">
        <v>43949</v>
      </c>
      <c r="AO13846">
        <v>1</v>
      </c>
      <c r="AP13846">
        <v>1</v>
      </c>
    </row>
    <row r="13847" spans="1:42" x14ac:dyDescent="0.15">
      <c r="A13847">
        <v>13846</v>
      </c>
      <c r="F13847">
        <v>70</v>
      </c>
      <c r="G13847" t="s">
        <v>52</v>
      </c>
      <c r="H13847" t="s">
        <v>5291</v>
      </c>
      <c r="J13847" t="s">
        <v>104</v>
      </c>
      <c r="K13847" t="s">
        <v>104</v>
      </c>
      <c r="M13847" t="s">
        <v>251</v>
      </c>
      <c r="N13847" t="s">
        <v>252</v>
      </c>
      <c r="O13847" t="s">
        <v>251</v>
      </c>
      <c r="P13847">
        <v>726</v>
      </c>
      <c r="U13847" t="s">
        <v>5255</v>
      </c>
      <c r="W13847">
        <v>1</v>
      </c>
      <c r="AH13847" t="s">
        <v>107</v>
      </c>
      <c r="AI13847" t="s">
        <v>107</v>
      </c>
      <c r="AJ13847" t="s">
        <v>256</v>
      </c>
      <c r="AK13847" t="s">
        <v>61</v>
      </c>
      <c r="AL13847">
        <v>141.34107800000001</v>
      </c>
      <c r="AM13847">
        <v>43.055281999999998</v>
      </c>
      <c r="AN13847" s="1">
        <v>43949</v>
      </c>
      <c r="AO13847">
        <v>1</v>
      </c>
      <c r="AP13847">
        <v>1</v>
      </c>
    </row>
    <row r="13848" spans="1:42" x14ac:dyDescent="0.15">
      <c r="A13848">
        <v>13847</v>
      </c>
      <c r="F13848">
        <v>80</v>
      </c>
      <c r="G13848" t="s">
        <v>76</v>
      </c>
      <c r="H13848" t="s">
        <v>5291</v>
      </c>
      <c r="I13848" t="s">
        <v>5023</v>
      </c>
      <c r="J13848" t="s">
        <v>2572</v>
      </c>
      <c r="K13848" t="s">
        <v>2572</v>
      </c>
      <c r="M13848" t="s">
        <v>3709</v>
      </c>
      <c r="N13848" t="s">
        <v>3710</v>
      </c>
      <c r="O13848" t="s">
        <v>3709</v>
      </c>
      <c r="P13848">
        <v>67</v>
      </c>
      <c r="Q13848">
        <v>7</v>
      </c>
      <c r="V13848" t="s">
        <v>5297</v>
      </c>
      <c r="W13848">
        <v>1</v>
      </c>
      <c r="AH13848" t="s">
        <v>2575</v>
      </c>
      <c r="AI13848" t="s">
        <v>2575</v>
      </c>
      <c r="AJ13848" t="s">
        <v>4345</v>
      </c>
      <c r="AK13848" t="s">
        <v>81</v>
      </c>
      <c r="AL13848">
        <v>140.33957899999999</v>
      </c>
      <c r="AM13848">
        <v>38.255288</v>
      </c>
      <c r="AN13848" s="1">
        <v>43949</v>
      </c>
      <c r="AO13848">
        <v>6</v>
      </c>
      <c r="AP13848">
        <v>6</v>
      </c>
    </row>
    <row r="13849" spans="1:42" x14ac:dyDescent="0.15">
      <c r="A13849">
        <v>13848</v>
      </c>
      <c r="F13849">
        <v>50</v>
      </c>
      <c r="G13849" t="s">
        <v>76</v>
      </c>
      <c r="H13849" t="s">
        <v>5291</v>
      </c>
      <c r="J13849" t="s">
        <v>112</v>
      </c>
      <c r="K13849" t="s">
        <v>112</v>
      </c>
      <c r="M13849" t="s">
        <v>1061</v>
      </c>
      <c r="N13849" t="s">
        <v>1062</v>
      </c>
      <c r="O13849" t="s">
        <v>112</v>
      </c>
      <c r="P13849">
        <v>1522</v>
      </c>
      <c r="U13849" t="s">
        <v>5298</v>
      </c>
      <c r="W13849">
        <v>1</v>
      </c>
      <c r="AH13849" t="s">
        <v>116</v>
      </c>
      <c r="AI13849" t="s">
        <v>116</v>
      </c>
      <c r="AJ13849" t="s">
        <v>117</v>
      </c>
      <c r="AK13849" t="s">
        <v>81</v>
      </c>
      <c r="AL13849">
        <v>135.62366</v>
      </c>
      <c r="AM13849">
        <v>34.712018</v>
      </c>
      <c r="AN13849" s="1">
        <v>43949</v>
      </c>
      <c r="AO13849">
        <v>27</v>
      </c>
      <c r="AP13849">
        <v>27</v>
      </c>
    </row>
    <row r="13850" spans="1:42" x14ac:dyDescent="0.15">
      <c r="A13850">
        <v>13849</v>
      </c>
      <c r="F13850">
        <v>50</v>
      </c>
      <c r="G13850" t="s">
        <v>52</v>
      </c>
      <c r="H13850" t="s">
        <v>5291</v>
      </c>
      <c r="J13850" t="s">
        <v>112</v>
      </c>
      <c r="K13850" t="s">
        <v>112</v>
      </c>
      <c r="M13850" t="s">
        <v>1061</v>
      </c>
      <c r="N13850" t="s">
        <v>1062</v>
      </c>
      <c r="O13850" t="s">
        <v>112</v>
      </c>
      <c r="P13850">
        <v>1523</v>
      </c>
      <c r="U13850" t="s">
        <v>5298</v>
      </c>
      <c r="W13850">
        <v>1</v>
      </c>
      <c r="AH13850" t="s">
        <v>116</v>
      </c>
      <c r="AI13850" t="s">
        <v>116</v>
      </c>
      <c r="AJ13850" t="s">
        <v>117</v>
      </c>
      <c r="AK13850" t="s">
        <v>61</v>
      </c>
      <c r="AL13850">
        <v>135.62366</v>
      </c>
      <c r="AM13850">
        <v>34.712018</v>
      </c>
      <c r="AN13850" s="1">
        <v>43949</v>
      </c>
      <c r="AO13850">
        <v>27</v>
      </c>
      <c r="AP13850">
        <v>27</v>
      </c>
    </row>
    <row r="13851" spans="1:42" x14ac:dyDescent="0.15">
      <c r="A13851">
        <v>13850</v>
      </c>
      <c r="F13851">
        <v>50</v>
      </c>
      <c r="G13851" t="s">
        <v>76</v>
      </c>
      <c r="H13851" t="s">
        <v>5291</v>
      </c>
      <c r="J13851" t="s">
        <v>112</v>
      </c>
      <c r="K13851" t="s">
        <v>112</v>
      </c>
      <c r="M13851" t="s">
        <v>1061</v>
      </c>
      <c r="N13851" t="s">
        <v>1062</v>
      </c>
      <c r="O13851" t="s">
        <v>112</v>
      </c>
      <c r="P13851">
        <v>1524</v>
      </c>
      <c r="U13851" t="s">
        <v>5298</v>
      </c>
      <c r="W13851">
        <v>1</v>
      </c>
      <c r="AH13851" t="s">
        <v>116</v>
      </c>
      <c r="AI13851" t="s">
        <v>116</v>
      </c>
      <c r="AJ13851" t="s">
        <v>117</v>
      </c>
      <c r="AK13851" t="s">
        <v>81</v>
      </c>
      <c r="AL13851">
        <v>135.62366</v>
      </c>
      <c r="AM13851">
        <v>34.712018</v>
      </c>
      <c r="AN13851" s="1">
        <v>43949</v>
      </c>
      <c r="AO13851">
        <v>27</v>
      </c>
      <c r="AP13851">
        <v>27</v>
      </c>
    </row>
    <row r="13852" spans="1:42" x14ac:dyDescent="0.15">
      <c r="A13852">
        <v>13851</v>
      </c>
      <c r="F13852">
        <v>50</v>
      </c>
      <c r="G13852" t="s">
        <v>76</v>
      </c>
      <c r="H13852" t="s">
        <v>5291</v>
      </c>
      <c r="J13852" t="s">
        <v>112</v>
      </c>
      <c r="K13852" t="s">
        <v>112</v>
      </c>
      <c r="M13852" t="s">
        <v>1061</v>
      </c>
      <c r="N13852" t="s">
        <v>1062</v>
      </c>
      <c r="O13852" t="s">
        <v>112</v>
      </c>
      <c r="P13852">
        <v>1525</v>
      </c>
      <c r="U13852" t="s">
        <v>5298</v>
      </c>
      <c r="W13852">
        <v>1</v>
      </c>
      <c r="AH13852" t="s">
        <v>116</v>
      </c>
      <c r="AI13852" t="s">
        <v>116</v>
      </c>
      <c r="AJ13852" t="s">
        <v>117</v>
      </c>
      <c r="AK13852" t="s">
        <v>81</v>
      </c>
      <c r="AL13852">
        <v>135.62366</v>
      </c>
      <c r="AM13852">
        <v>34.712018</v>
      </c>
      <c r="AN13852" s="1">
        <v>43949</v>
      </c>
      <c r="AO13852">
        <v>27</v>
      </c>
      <c r="AP13852">
        <v>27</v>
      </c>
    </row>
    <row r="13853" spans="1:42" x14ac:dyDescent="0.15">
      <c r="A13853">
        <v>13852</v>
      </c>
      <c r="F13853">
        <v>50</v>
      </c>
      <c r="G13853" t="s">
        <v>52</v>
      </c>
      <c r="H13853" t="s">
        <v>5291</v>
      </c>
      <c r="J13853" t="s">
        <v>112</v>
      </c>
      <c r="K13853" t="s">
        <v>112</v>
      </c>
      <c r="M13853" t="s">
        <v>2821</v>
      </c>
      <c r="N13853" t="s">
        <v>2822</v>
      </c>
      <c r="O13853" t="s">
        <v>112</v>
      </c>
      <c r="P13853">
        <v>1526</v>
      </c>
      <c r="U13853" t="s">
        <v>5298</v>
      </c>
      <c r="W13853">
        <v>1</v>
      </c>
      <c r="AH13853" t="s">
        <v>116</v>
      </c>
      <c r="AI13853" t="s">
        <v>116</v>
      </c>
      <c r="AJ13853" t="s">
        <v>117</v>
      </c>
      <c r="AK13853" t="s">
        <v>61</v>
      </c>
      <c r="AL13853">
        <v>135.62868700000001</v>
      </c>
      <c r="AM13853">
        <v>34.579270999999999</v>
      </c>
      <c r="AN13853" s="1">
        <v>43949</v>
      </c>
      <c r="AO13853">
        <v>27</v>
      </c>
      <c r="AP13853">
        <v>27</v>
      </c>
    </row>
    <row r="13854" spans="1:42" x14ac:dyDescent="0.15">
      <c r="A13854">
        <v>13853</v>
      </c>
      <c r="F13854">
        <v>20</v>
      </c>
      <c r="G13854" t="s">
        <v>76</v>
      </c>
      <c r="H13854" t="s">
        <v>5291</v>
      </c>
      <c r="J13854" t="s">
        <v>112</v>
      </c>
      <c r="K13854" t="s">
        <v>112</v>
      </c>
      <c r="M13854" t="s">
        <v>2821</v>
      </c>
      <c r="N13854" t="s">
        <v>2822</v>
      </c>
      <c r="O13854" t="s">
        <v>112</v>
      </c>
      <c r="P13854">
        <v>1527</v>
      </c>
      <c r="U13854" t="s">
        <v>5298</v>
      </c>
      <c r="W13854">
        <v>1</v>
      </c>
      <c r="AH13854" t="s">
        <v>116</v>
      </c>
      <c r="AI13854" t="s">
        <v>116</v>
      </c>
      <c r="AJ13854" t="s">
        <v>117</v>
      </c>
      <c r="AK13854" t="s">
        <v>81</v>
      </c>
      <c r="AL13854">
        <v>135.62868700000001</v>
      </c>
      <c r="AM13854">
        <v>34.579270999999999</v>
      </c>
      <c r="AN13854" s="1">
        <v>43949</v>
      </c>
      <c r="AO13854">
        <v>27</v>
      </c>
      <c r="AP13854">
        <v>27</v>
      </c>
    </row>
    <row r="13855" spans="1:42" x14ac:dyDescent="0.15">
      <c r="A13855">
        <v>13854</v>
      </c>
      <c r="F13855">
        <v>80</v>
      </c>
      <c r="G13855" t="s">
        <v>52</v>
      </c>
      <c r="H13855" t="s">
        <v>5291</v>
      </c>
      <c r="J13855" t="s">
        <v>112</v>
      </c>
      <c r="K13855" t="s">
        <v>112</v>
      </c>
      <c r="N13855" t="s">
        <v>112</v>
      </c>
      <c r="O13855" t="s">
        <v>112</v>
      </c>
      <c r="P13855">
        <v>1528</v>
      </c>
      <c r="U13855" t="s">
        <v>5298</v>
      </c>
      <c r="W13855">
        <v>1</v>
      </c>
      <c r="AH13855" t="s">
        <v>116</v>
      </c>
      <c r="AI13855" t="s">
        <v>116</v>
      </c>
      <c r="AJ13855" t="s">
        <v>117</v>
      </c>
      <c r="AK13855" t="s">
        <v>61</v>
      </c>
      <c r="AL13855">
        <v>135.51992000000001</v>
      </c>
      <c r="AM13855">
        <v>34.685972</v>
      </c>
      <c r="AN13855" s="1">
        <v>43949</v>
      </c>
      <c r="AO13855">
        <v>27</v>
      </c>
      <c r="AP13855">
        <v>27</v>
      </c>
    </row>
    <row r="13856" spans="1:42" x14ac:dyDescent="0.15">
      <c r="A13856">
        <v>13855</v>
      </c>
      <c r="F13856">
        <v>90</v>
      </c>
      <c r="G13856" t="s">
        <v>52</v>
      </c>
      <c r="H13856" t="s">
        <v>5291</v>
      </c>
      <c r="J13856" t="s">
        <v>112</v>
      </c>
      <c r="K13856" t="s">
        <v>112</v>
      </c>
      <c r="N13856" t="s">
        <v>112</v>
      </c>
      <c r="O13856" t="s">
        <v>112</v>
      </c>
      <c r="P13856">
        <v>1529</v>
      </c>
      <c r="U13856" t="s">
        <v>5298</v>
      </c>
      <c r="W13856">
        <v>1</v>
      </c>
      <c r="AH13856" t="s">
        <v>116</v>
      </c>
      <c r="AI13856" t="s">
        <v>116</v>
      </c>
      <c r="AJ13856" t="s">
        <v>117</v>
      </c>
      <c r="AK13856" t="s">
        <v>61</v>
      </c>
      <c r="AL13856">
        <v>135.51992000000001</v>
      </c>
      <c r="AM13856">
        <v>34.685972</v>
      </c>
      <c r="AN13856" s="1">
        <v>43949</v>
      </c>
      <c r="AO13856">
        <v>27</v>
      </c>
      <c r="AP13856">
        <v>27</v>
      </c>
    </row>
    <row r="13857" spans="1:42" x14ac:dyDescent="0.15">
      <c r="A13857">
        <v>13856</v>
      </c>
      <c r="F13857">
        <v>30</v>
      </c>
      <c r="G13857" t="s">
        <v>52</v>
      </c>
      <c r="H13857" t="s">
        <v>5291</v>
      </c>
      <c r="J13857" t="s">
        <v>112</v>
      </c>
      <c r="K13857" t="s">
        <v>112</v>
      </c>
      <c r="M13857" t="s">
        <v>1019</v>
      </c>
      <c r="N13857" t="s">
        <v>1020</v>
      </c>
      <c r="O13857" t="s">
        <v>112</v>
      </c>
      <c r="P13857">
        <v>1530</v>
      </c>
      <c r="U13857" t="s">
        <v>5298</v>
      </c>
      <c r="W13857">
        <v>1</v>
      </c>
      <c r="AH13857" t="s">
        <v>116</v>
      </c>
      <c r="AI13857" t="s">
        <v>116</v>
      </c>
      <c r="AJ13857" t="s">
        <v>117</v>
      </c>
      <c r="AK13857" t="s">
        <v>61</v>
      </c>
      <c r="AL13857">
        <v>135.600921</v>
      </c>
      <c r="AM13857">
        <v>34.679310000000001</v>
      </c>
      <c r="AN13857" s="1">
        <v>43949</v>
      </c>
      <c r="AO13857">
        <v>27</v>
      </c>
      <c r="AP13857">
        <v>27</v>
      </c>
    </row>
    <row r="13858" spans="1:42" x14ac:dyDescent="0.15">
      <c r="A13858">
        <v>13857</v>
      </c>
      <c r="F13858">
        <v>80</v>
      </c>
      <c r="G13858" t="s">
        <v>52</v>
      </c>
      <c r="H13858" t="s">
        <v>5291</v>
      </c>
      <c r="J13858" t="s">
        <v>112</v>
      </c>
      <c r="K13858" t="s">
        <v>112</v>
      </c>
      <c r="M13858" t="s">
        <v>1019</v>
      </c>
      <c r="N13858" t="s">
        <v>1020</v>
      </c>
      <c r="O13858" t="s">
        <v>112</v>
      </c>
      <c r="P13858">
        <v>1531</v>
      </c>
      <c r="U13858" t="s">
        <v>5298</v>
      </c>
      <c r="W13858">
        <v>1</v>
      </c>
      <c r="AH13858" t="s">
        <v>116</v>
      </c>
      <c r="AI13858" t="s">
        <v>116</v>
      </c>
      <c r="AJ13858" t="s">
        <v>117</v>
      </c>
      <c r="AK13858" t="s">
        <v>61</v>
      </c>
      <c r="AL13858">
        <v>135.600921</v>
      </c>
      <c r="AM13858">
        <v>34.679310000000001</v>
      </c>
      <c r="AN13858" s="1">
        <v>43949</v>
      </c>
      <c r="AO13858">
        <v>27</v>
      </c>
      <c r="AP13858">
        <v>27</v>
      </c>
    </row>
    <row r="13859" spans="1:42" x14ac:dyDescent="0.15">
      <c r="A13859">
        <v>13858</v>
      </c>
      <c r="F13859">
        <v>40</v>
      </c>
      <c r="G13859" t="s">
        <v>76</v>
      </c>
      <c r="H13859" t="s">
        <v>5291</v>
      </c>
      <c r="J13859" t="s">
        <v>112</v>
      </c>
      <c r="K13859" t="s">
        <v>112</v>
      </c>
      <c r="M13859" t="s">
        <v>775</v>
      </c>
      <c r="N13859" t="s">
        <v>776</v>
      </c>
      <c r="O13859" t="s">
        <v>112</v>
      </c>
      <c r="P13859">
        <v>1532</v>
      </c>
      <c r="U13859" t="s">
        <v>5298</v>
      </c>
      <c r="W13859">
        <v>1</v>
      </c>
      <c r="AH13859" t="s">
        <v>116</v>
      </c>
      <c r="AI13859" t="s">
        <v>116</v>
      </c>
      <c r="AJ13859" t="s">
        <v>117</v>
      </c>
      <c r="AK13859" t="s">
        <v>81</v>
      </c>
      <c r="AL13859">
        <v>135.50978699999999</v>
      </c>
      <c r="AM13859">
        <v>34.681075</v>
      </c>
      <c r="AN13859" s="1">
        <v>43949</v>
      </c>
      <c r="AO13859">
        <v>27</v>
      </c>
      <c r="AP13859">
        <v>27</v>
      </c>
    </row>
    <row r="13860" spans="1:42" x14ac:dyDescent="0.15">
      <c r="A13860">
        <v>13859</v>
      </c>
      <c r="F13860">
        <v>20</v>
      </c>
      <c r="G13860" t="s">
        <v>76</v>
      </c>
      <c r="H13860" t="s">
        <v>5291</v>
      </c>
      <c r="J13860" t="s">
        <v>112</v>
      </c>
      <c r="K13860" t="s">
        <v>112</v>
      </c>
      <c r="M13860" t="s">
        <v>775</v>
      </c>
      <c r="N13860" t="s">
        <v>776</v>
      </c>
      <c r="O13860" t="s">
        <v>112</v>
      </c>
      <c r="P13860">
        <v>1533</v>
      </c>
      <c r="U13860" t="s">
        <v>5298</v>
      </c>
      <c r="W13860">
        <v>1</v>
      </c>
      <c r="AH13860" t="s">
        <v>116</v>
      </c>
      <c r="AI13860" t="s">
        <v>116</v>
      </c>
      <c r="AJ13860" t="s">
        <v>117</v>
      </c>
      <c r="AK13860" t="s">
        <v>81</v>
      </c>
      <c r="AL13860">
        <v>135.50978699999999</v>
      </c>
      <c r="AM13860">
        <v>34.681075</v>
      </c>
      <c r="AN13860" s="1">
        <v>43949</v>
      </c>
      <c r="AO13860">
        <v>27</v>
      </c>
      <c r="AP13860">
        <v>27</v>
      </c>
    </row>
    <row r="13861" spans="1:42" x14ac:dyDescent="0.15">
      <c r="A13861">
        <v>13860</v>
      </c>
      <c r="F13861">
        <v>20</v>
      </c>
      <c r="G13861" t="s">
        <v>52</v>
      </c>
      <c r="H13861" t="s">
        <v>5291</v>
      </c>
      <c r="J13861" t="s">
        <v>112</v>
      </c>
      <c r="K13861" t="s">
        <v>112</v>
      </c>
      <c r="M13861" t="s">
        <v>775</v>
      </c>
      <c r="N13861" t="s">
        <v>776</v>
      </c>
      <c r="O13861" t="s">
        <v>112</v>
      </c>
      <c r="P13861">
        <v>1534</v>
      </c>
      <c r="U13861" t="s">
        <v>5298</v>
      </c>
      <c r="W13861">
        <v>1</v>
      </c>
      <c r="AH13861" t="s">
        <v>116</v>
      </c>
      <c r="AI13861" t="s">
        <v>116</v>
      </c>
      <c r="AJ13861" t="s">
        <v>117</v>
      </c>
      <c r="AK13861" t="s">
        <v>61</v>
      </c>
      <c r="AL13861">
        <v>135.50978699999999</v>
      </c>
      <c r="AM13861">
        <v>34.681075</v>
      </c>
      <c r="AN13861" s="1">
        <v>43949</v>
      </c>
      <c r="AO13861">
        <v>27</v>
      </c>
      <c r="AP13861">
        <v>27</v>
      </c>
    </row>
    <row r="13862" spans="1:42" x14ac:dyDescent="0.15">
      <c r="A13862">
        <v>13861</v>
      </c>
      <c r="F13862">
        <v>30</v>
      </c>
      <c r="G13862" t="s">
        <v>76</v>
      </c>
      <c r="H13862" t="s">
        <v>5291</v>
      </c>
      <c r="J13862" t="s">
        <v>112</v>
      </c>
      <c r="K13862" t="s">
        <v>112</v>
      </c>
      <c r="M13862" t="s">
        <v>775</v>
      </c>
      <c r="N13862" t="s">
        <v>776</v>
      </c>
      <c r="O13862" t="s">
        <v>112</v>
      </c>
      <c r="P13862">
        <v>1535</v>
      </c>
      <c r="U13862" t="s">
        <v>5298</v>
      </c>
      <c r="W13862">
        <v>1</v>
      </c>
      <c r="AH13862" t="s">
        <v>116</v>
      </c>
      <c r="AI13862" t="s">
        <v>116</v>
      </c>
      <c r="AJ13862" t="s">
        <v>117</v>
      </c>
      <c r="AK13862" t="s">
        <v>81</v>
      </c>
      <c r="AL13862">
        <v>135.50978699999999</v>
      </c>
      <c r="AM13862">
        <v>34.681075</v>
      </c>
      <c r="AN13862" s="1">
        <v>43949</v>
      </c>
      <c r="AO13862">
        <v>27</v>
      </c>
      <c r="AP13862">
        <v>27</v>
      </c>
    </row>
    <row r="13863" spans="1:42" x14ac:dyDescent="0.15">
      <c r="A13863">
        <v>13862</v>
      </c>
      <c r="F13863">
        <v>60</v>
      </c>
      <c r="G13863" t="s">
        <v>76</v>
      </c>
      <c r="H13863" t="s">
        <v>5291</v>
      </c>
      <c r="J13863" t="s">
        <v>112</v>
      </c>
      <c r="K13863" t="s">
        <v>112</v>
      </c>
      <c r="M13863" t="s">
        <v>775</v>
      </c>
      <c r="N13863" t="s">
        <v>776</v>
      </c>
      <c r="O13863" t="s">
        <v>112</v>
      </c>
      <c r="P13863">
        <v>1536</v>
      </c>
      <c r="U13863" t="s">
        <v>5298</v>
      </c>
      <c r="W13863">
        <v>1</v>
      </c>
      <c r="AH13863" t="s">
        <v>116</v>
      </c>
      <c r="AI13863" t="s">
        <v>116</v>
      </c>
      <c r="AJ13863" t="s">
        <v>117</v>
      </c>
      <c r="AK13863" t="s">
        <v>81</v>
      </c>
      <c r="AL13863">
        <v>135.50978699999999</v>
      </c>
      <c r="AM13863">
        <v>34.681075</v>
      </c>
      <c r="AN13863" s="1">
        <v>43949</v>
      </c>
      <c r="AO13863">
        <v>27</v>
      </c>
      <c r="AP13863">
        <v>27</v>
      </c>
    </row>
    <row r="13864" spans="1:42" x14ac:dyDescent="0.15">
      <c r="A13864">
        <v>13863</v>
      </c>
      <c r="F13864">
        <v>40</v>
      </c>
      <c r="G13864" t="s">
        <v>76</v>
      </c>
      <c r="H13864" t="s">
        <v>5291</v>
      </c>
      <c r="J13864" t="s">
        <v>112</v>
      </c>
      <c r="K13864" t="s">
        <v>112</v>
      </c>
      <c r="M13864" t="s">
        <v>775</v>
      </c>
      <c r="N13864" t="s">
        <v>776</v>
      </c>
      <c r="O13864" t="s">
        <v>112</v>
      </c>
      <c r="P13864">
        <v>1537</v>
      </c>
      <c r="U13864" t="s">
        <v>5298</v>
      </c>
      <c r="W13864">
        <v>1</v>
      </c>
      <c r="AH13864" t="s">
        <v>116</v>
      </c>
      <c r="AI13864" t="s">
        <v>116</v>
      </c>
      <c r="AJ13864" t="s">
        <v>117</v>
      </c>
      <c r="AK13864" t="s">
        <v>81</v>
      </c>
      <c r="AL13864">
        <v>135.50978699999999</v>
      </c>
      <c r="AM13864">
        <v>34.681075</v>
      </c>
      <c r="AN13864" s="1">
        <v>43949</v>
      </c>
      <c r="AO13864">
        <v>27</v>
      </c>
      <c r="AP13864">
        <v>27</v>
      </c>
    </row>
    <row r="13865" spans="1:42" x14ac:dyDescent="0.15">
      <c r="A13865">
        <v>13864</v>
      </c>
      <c r="F13865">
        <v>50</v>
      </c>
      <c r="G13865" t="s">
        <v>52</v>
      </c>
      <c r="H13865" t="s">
        <v>5291</v>
      </c>
      <c r="J13865" t="s">
        <v>112</v>
      </c>
      <c r="K13865" t="s">
        <v>112</v>
      </c>
      <c r="M13865" t="s">
        <v>775</v>
      </c>
      <c r="N13865" t="s">
        <v>776</v>
      </c>
      <c r="O13865" t="s">
        <v>112</v>
      </c>
      <c r="P13865">
        <v>1538</v>
      </c>
      <c r="U13865" t="s">
        <v>5298</v>
      </c>
      <c r="W13865">
        <v>1</v>
      </c>
      <c r="AH13865" t="s">
        <v>116</v>
      </c>
      <c r="AI13865" t="s">
        <v>116</v>
      </c>
      <c r="AJ13865" t="s">
        <v>117</v>
      </c>
      <c r="AK13865" t="s">
        <v>61</v>
      </c>
      <c r="AL13865">
        <v>135.50978699999999</v>
      </c>
      <c r="AM13865">
        <v>34.681075</v>
      </c>
      <c r="AN13865" s="1">
        <v>43949</v>
      </c>
      <c r="AO13865">
        <v>27</v>
      </c>
      <c r="AP13865">
        <v>27</v>
      </c>
    </row>
    <row r="13866" spans="1:42" x14ac:dyDescent="0.15">
      <c r="A13866">
        <v>13865</v>
      </c>
      <c r="F13866">
        <v>40</v>
      </c>
      <c r="G13866" t="s">
        <v>76</v>
      </c>
      <c r="H13866" t="s">
        <v>5291</v>
      </c>
      <c r="J13866" t="s">
        <v>112</v>
      </c>
      <c r="K13866" t="s">
        <v>112</v>
      </c>
      <c r="M13866" t="s">
        <v>775</v>
      </c>
      <c r="N13866" t="s">
        <v>776</v>
      </c>
      <c r="O13866" t="s">
        <v>112</v>
      </c>
      <c r="P13866">
        <v>1539</v>
      </c>
      <c r="U13866" t="s">
        <v>5298</v>
      </c>
      <c r="W13866">
        <v>1</v>
      </c>
      <c r="AH13866" t="s">
        <v>116</v>
      </c>
      <c r="AI13866" t="s">
        <v>116</v>
      </c>
      <c r="AJ13866" t="s">
        <v>117</v>
      </c>
      <c r="AK13866" t="s">
        <v>81</v>
      </c>
      <c r="AL13866">
        <v>135.50978699999999</v>
      </c>
      <c r="AM13866">
        <v>34.681075</v>
      </c>
      <c r="AN13866" s="1">
        <v>43949</v>
      </c>
      <c r="AO13866">
        <v>27</v>
      </c>
      <c r="AP13866">
        <v>27</v>
      </c>
    </row>
    <row r="13867" spans="1:42" x14ac:dyDescent="0.15">
      <c r="A13867">
        <v>13866</v>
      </c>
      <c r="F13867">
        <v>20</v>
      </c>
      <c r="G13867" t="s">
        <v>76</v>
      </c>
      <c r="H13867" t="s">
        <v>5291</v>
      </c>
      <c r="J13867" t="s">
        <v>112</v>
      </c>
      <c r="K13867" t="s">
        <v>112</v>
      </c>
      <c r="N13867" t="s">
        <v>112</v>
      </c>
      <c r="O13867" t="s">
        <v>112</v>
      </c>
      <c r="P13867">
        <v>1540</v>
      </c>
      <c r="U13867" t="s">
        <v>5298</v>
      </c>
      <c r="W13867">
        <v>1</v>
      </c>
      <c r="AH13867" t="s">
        <v>116</v>
      </c>
      <c r="AI13867" t="s">
        <v>116</v>
      </c>
      <c r="AJ13867" t="s">
        <v>117</v>
      </c>
      <c r="AK13867" t="s">
        <v>81</v>
      </c>
      <c r="AL13867">
        <v>135.51992000000001</v>
      </c>
      <c r="AM13867">
        <v>34.685972</v>
      </c>
      <c r="AN13867" s="1">
        <v>43949</v>
      </c>
      <c r="AO13867">
        <v>27</v>
      </c>
      <c r="AP13867">
        <v>27</v>
      </c>
    </row>
    <row r="13868" spans="1:42" x14ac:dyDescent="0.15">
      <c r="A13868">
        <v>13867</v>
      </c>
      <c r="F13868">
        <v>20</v>
      </c>
      <c r="G13868" t="s">
        <v>76</v>
      </c>
      <c r="H13868" t="s">
        <v>5291</v>
      </c>
      <c r="J13868" t="s">
        <v>112</v>
      </c>
      <c r="K13868" t="s">
        <v>112</v>
      </c>
      <c r="M13868" t="s">
        <v>1019</v>
      </c>
      <c r="N13868" t="s">
        <v>1020</v>
      </c>
      <c r="O13868" t="s">
        <v>112</v>
      </c>
      <c r="P13868">
        <v>1541</v>
      </c>
      <c r="U13868" t="s">
        <v>5298</v>
      </c>
      <c r="W13868">
        <v>1</v>
      </c>
      <c r="AH13868" t="s">
        <v>116</v>
      </c>
      <c r="AI13868" t="s">
        <v>116</v>
      </c>
      <c r="AJ13868" t="s">
        <v>117</v>
      </c>
      <c r="AK13868" t="s">
        <v>81</v>
      </c>
      <c r="AL13868">
        <v>135.600921</v>
      </c>
      <c r="AM13868">
        <v>34.679310000000001</v>
      </c>
      <c r="AN13868" s="1">
        <v>43949</v>
      </c>
      <c r="AO13868">
        <v>27</v>
      </c>
      <c r="AP13868">
        <v>27</v>
      </c>
    </row>
    <row r="13869" spans="1:42" x14ac:dyDescent="0.15">
      <c r="A13869">
        <v>13868</v>
      </c>
      <c r="F13869">
        <v>40</v>
      </c>
      <c r="G13869" t="s">
        <v>52</v>
      </c>
      <c r="H13869" t="s">
        <v>5291</v>
      </c>
      <c r="J13869" t="s">
        <v>112</v>
      </c>
      <c r="K13869" t="s">
        <v>112</v>
      </c>
      <c r="M13869" t="s">
        <v>1019</v>
      </c>
      <c r="N13869" t="s">
        <v>1020</v>
      </c>
      <c r="O13869" t="s">
        <v>112</v>
      </c>
      <c r="P13869">
        <v>1542</v>
      </c>
      <c r="U13869" t="s">
        <v>5298</v>
      </c>
      <c r="W13869">
        <v>1</v>
      </c>
      <c r="AH13869" t="s">
        <v>116</v>
      </c>
      <c r="AI13869" t="s">
        <v>116</v>
      </c>
      <c r="AJ13869" t="s">
        <v>117</v>
      </c>
      <c r="AK13869" t="s">
        <v>61</v>
      </c>
      <c r="AL13869">
        <v>135.600921</v>
      </c>
      <c r="AM13869">
        <v>34.679310000000001</v>
      </c>
      <c r="AN13869" s="1">
        <v>43949</v>
      </c>
      <c r="AO13869">
        <v>27</v>
      </c>
      <c r="AP13869">
        <v>27</v>
      </c>
    </row>
    <row r="13870" spans="1:42" x14ac:dyDescent="0.15">
      <c r="A13870">
        <v>13869</v>
      </c>
      <c r="F13870">
        <v>10</v>
      </c>
      <c r="G13870" t="s">
        <v>52</v>
      </c>
      <c r="H13870" t="s">
        <v>5291</v>
      </c>
      <c r="J13870" t="s">
        <v>112</v>
      </c>
      <c r="K13870" t="s">
        <v>112</v>
      </c>
      <c r="M13870" t="s">
        <v>1019</v>
      </c>
      <c r="N13870" t="s">
        <v>1020</v>
      </c>
      <c r="O13870" t="s">
        <v>112</v>
      </c>
      <c r="P13870">
        <v>1543</v>
      </c>
      <c r="U13870" t="s">
        <v>5298</v>
      </c>
      <c r="W13870">
        <v>1</v>
      </c>
      <c r="AH13870" t="s">
        <v>116</v>
      </c>
      <c r="AI13870" t="s">
        <v>116</v>
      </c>
      <c r="AJ13870" t="s">
        <v>117</v>
      </c>
      <c r="AK13870" t="s">
        <v>61</v>
      </c>
      <c r="AL13870">
        <v>135.600921</v>
      </c>
      <c r="AM13870">
        <v>34.679310000000001</v>
      </c>
      <c r="AN13870" s="1">
        <v>43949</v>
      </c>
      <c r="AO13870">
        <v>27</v>
      </c>
      <c r="AP13870">
        <v>27</v>
      </c>
    </row>
    <row r="13871" spans="1:42" x14ac:dyDescent="0.15">
      <c r="A13871">
        <v>13870</v>
      </c>
      <c r="F13871">
        <v>70</v>
      </c>
      <c r="G13871" t="s">
        <v>76</v>
      </c>
      <c r="H13871" t="s">
        <v>5291</v>
      </c>
      <c r="J13871" t="s">
        <v>112</v>
      </c>
      <c r="K13871" t="s">
        <v>112</v>
      </c>
      <c r="M13871" t="s">
        <v>775</v>
      </c>
      <c r="N13871" t="s">
        <v>776</v>
      </c>
      <c r="O13871" t="s">
        <v>112</v>
      </c>
      <c r="P13871">
        <v>1544</v>
      </c>
      <c r="U13871" t="s">
        <v>5298</v>
      </c>
      <c r="W13871">
        <v>1</v>
      </c>
      <c r="AH13871" t="s">
        <v>116</v>
      </c>
      <c r="AI13871" t="s">
        <v>116</v>
      </c>
      <c r="AJ13871" t="s">
        <v>117</v>
      </c>
      <c r="AK13871" t="s">
        <v>81</v>
      </c>
      <c r="AL13871">
        <v>135.50978699999999</v>
      </c>
      <c r="AM13871">
        <v>34.681075</v>
      </c>
      <c r="AN13871" s="1">
        <v>43949</v>
      </c>
      <c r="AO13871">
        <v>27</v>
      </c>
      <c r="AP13871">
        <v>27</v>
      </c>
    </row>
    <row r="13872" spans="1:42" x14ac:dyDescent="0.15">
      <c r="A13872">
        <v>13871</v>
      </c>
      <c r="F13872">
        <v>40</v>
      </c>
      <c r="G13872" t="s">
        <v>52</v>
      </c>
      <c r="H13872" t="s">
        <v>5291</v>
      </c>
      <c r="J13872" t="s">
        <v>112</v>
      </c>
      <c r="K13872" t="s">
        <v>112</v>
      </c>
      <c r="M13872" t="s">
        <v>1215</v>
      </c>
      <c r="N13872" t="s">
        <v>1216</v>
      </c>
      <c r="O13872" t="s">
        <v>112</v>
      </c>
      <c r="P13872">
        <v>1545</v>
      </c>
      <c r="U13872" t="s">
        <v>5298</v>
      </c>
      <c r="W13872">
        <v>1</v>
      </c>
      <c r="AH13872" t="s">
        <v>116</v>
      </c>
      <c r="AI13872" t="s">
        <v>116</v>
      </c>
      <c r="AJ13872" t="s">
        <v>117</v>
      </c>
      <c r="AK13872" t="s">
        <v>61</v>
      </c>
      <c r="AL13872">
        <v>135.56850399999999</v>
      </c>
      <c r="AM13872">
        <v>34.816338000000002</v>
      </c>
      <c r="AN13872" s="1">
        <v>43949</v>
      </c>
      <c r="AO13872">
        <v>27</v>
      </c>
      <c r="AP13872">
        <v>27</v>
      </c>
    </row>
    <row r="13873" spans="1:42" x14ac:dyDescent="0.15">
      <c r="A13873">
        <v>13872</v>
      </c>
      <c r="F13873">
        <v>40</v>
      </c>
      <c r="G13873" t="s">
        <v>76</v>
      </c>
      <c r="H13873" t="s">
        <v>5291</v>
      </c>
      <c r="J13873" t="s">
        <v>112</v>
      </c>
      <c r="K13873" t="s">
        <v>112</v>
      </c>
      <c r="M13873" t="s">
        <v>775</v>
      </c>
      <c r="N13873" t="s">
        <v>776</v>
      </c>
      <c r="O13873" t="s">
        <v>112</v>
      </c>
      <c r="P13873">
        <v>1546</v>
      </c>
      <c r="U13873" t="s">
        <v>5298</v>
      </c>
      <c r="W13873">
        <v>1</v>
      </c>
      <c r="AH13873" t="s">
        <v>116</v>
      </c>
      <c r="AI13873" t="s">
        <v>116</v>
      </c>
      <c r="AJ13873" t="s">
        <v>117</v>
      </c>
      <c r="AK13873" t="s">
        <v>81</v>
      </c>
      <c r="AL13873">
        <v>135.50978699999999</v>
      </c>
      <c r="AM13873">
        <v>34.681075</v>
      </c>
      <c r="AN13873" s="1">
        <v>43949</v>
      </c>
      <c r="AO13873">
        <v>27</v>
      </c>
      <c r="AP13873">
        <v>27</v>
      </c>
    </row>
    <row r="13874" spans="1:42" x14ac:dyDescent="0.15">
      <c r="A13874">
        <v>13873</v>
      </c>
      <c r="F13874">
        <v>30</v>
      </c>
      <c r="G13874" t="s">
        <v>52</v>
      </c>
      <c r="H13874" t="s">
        <v>5291</v>
      </c>
      <c r="J13874" t="s">
        <v>112</v>
      </c>
      <c r="K13874" t="s">
        <v>112</v>
      </c>
      <c r="M13874" t="s">
        <v>775</v>
      </c>
      <c r="N13874" t="s">
        <v>776</v>
      </c>
      <c r="O13874" t="s">
        <v>112</v>
      </c>
      <c r="P13874">
        <v>1547</v>
      </c>
      <c r="U13874" t="s">
        <v>5298</v>
      </c>
      <c r="W13874">
        <v>1</v>
      </c>
      <c r="AH13874" t="s">
        <v>116</v>
      </c>
      <c r="AI13874" t="s">
        <v>116</v>
      </c>
      <c r="AJ13874" t="s">
        <v>117</v>
      </c>
      <c r="AK13874" t="s">
        <v>61</v>
      </c>
      <c r="AL13874">
        <v>135.50978699999999</v>
      </c>
      <c r="AM13874">
        <v>34.681075</v>
      </c>
      <c r="AN13874" s="1">
        <v>43949</v>
      </c>
      <c r="AO13874">
        <v>27</v>
      </c>
      <c r="AP13874">
        <v>27</v>
      </c>
    </row>
    <row r="13875" spans="1:42" x14ac:dyDescent="0.15">
      <c r="A13875">
        <v>13874</v>
      </c>
      <c r="F13875">
        <v>70</v>
      </c>
      <c r="G13875" t="s">
        <v>52</v>
      </c>
      <c r="H13875" t="s">
        <v>5291</v>
      </c>
      <c r="J13875" t="s">
        <v>112</v>
      </c>
      <c r="K13875" t="s">
        <v>112</v>
      </c>
      <c r="M13875" t="s">
        <v>775</v>
      </c>
      <c r="N13875" t="s">
        <v>776</v>
      </c>
      <c r="O13875" t="s">
        <v>112</v>
      </c>
      <c r="P13875">
        <v>1548</v>
      </c>
      <c r="U13875" t="s">
        <v>5298</v>
      </c>
      <c r="W13875">
        <v>1</v>
      </c>
      <c r="AH13875" t="s">
        <v>116</v>
      </c>
      <c r="AI13875" t="s">
        <v>116</v>
      </c>
      <c r="AJ13875" t="s">
        <v>117</v>
      </c>
      <c r="AK13875" t="s">
        <v>61</v>
      </c>
      <c r="AL13875">
        <v>135.50978699999999</v>
      </c>
      <c r="AM13875">
        <v>34.681075</v>
      </c>
      <c r="AN13875" s="1">
        <v>43949</v>
      </c>
      <c r="AO13875">
        <v>27</v>
      </c>
      <c r="AP13875">
        <v>27</v>
      </c>
    </row>
    <row r="13876" spans="1:42" x14ac:dyDescent="0.15">
      <c r="A13876">
        <v>13875</v>
      </c>
      <c r="F13876">
        <v>20</v>
      </c>
      <c r="G13876" t="s">
        <v>52</v>
      </c>
      <c r="H13876" t="s">
        <v>5291</v>
      </c>
      <c r="J13876" t="s">
        <v>112</v>
      </c>
      <c r="K13876" t="s">
        <v>112</v>
      </c>
      <c r="M13876" t="s">
        <v>775</v>
      </c>
      <c r="N13876" t="s">
        <v>776</v>
      </c>
      <c r="O13876" t="s">
        <v>112</v>
      </c>
      <c r="P13876">
        <v>1549</v>
      </c>
      <c r="U13876" t="s">
        <v>5298</v>
      </c>
      <c r="W13876">
        <v>1</v>
      </c>
      <c r="AH13876" t="s">
        <v>116</v>
      </c>
      <c r="AI13876" t="s">
        <v>116</v>
      </c>
      <c r="AJ13876" t="s">
        <v>117</v>
      </c>
      <c r="AK13876" t="s">
        <v>61</v>
      </c>
      <c r="AL13876">
        <v>135.50978699999999</v>
      </c>
      <c r="AM13876">
        <v>34.681075</v>
      </c>
      <c r="AN13876" s="1">
        <v>43949</v>
      </c>
      <c r="AO13876">
        <v>27</v>
      </c>
      <c r="AP13876">
        <v>27</v>
      </c>
    </row>
    <row r="13877" spans="1:42" x14ac:dyDescent="0.15">
      <c r="A13877">
        <v>13876</v>
      </c>
      <c r="F13877">
        <v>50</v>
      </c>
      <c r="G13877" t="s">
        <v>76</v>
      </c>
      <c r="H13877" t="s">
        <v>5291</v>
      </c>
      <c r="J13877" t="s">
        <v>112</v>
      </c>
      <c r="K13877" t="s">
        <v>112</v>
      </c>
      <c r="M13877" t="s">
        <v>775</v>
      </c>
      <c r="N13877" t="s">
        <v>776</v>
      </c>
      <c r="O13877" t="s">
        <v>112</v>
      </c>
      <c r="P13877">
        <v>1550</v>
      </c>
      <c r="U13877" t="s">
        <v>5298</v>
      </c>
      <c r="W13877">
        <v>1</v>
      </c>
      <c r="AH13877" t="s">
        <v>116</v>
      </c>
      <c r="AI13877" t="s">
        <v>116</v>
      </c>
      <c r="AJ13877" t="s">
        <v>117</v>
      </c>
      <c r="AK13877" t="s">
        <v>81</v>
      </c>
      <c r="AL13877">
        <v>135.50978699999999</v>
      </c>
      <c r="AM13877">
        <v>34.681075</v>
      </c>
      <c r="AN13877" s="1">
        <v>43949</v>
      </c>
      <c r="AO13877">
        <v>27</v>
      </c>
      <c r="AP13877">
        <v>27</v>
      </c>
    </row>
    <row r="13878" spans="1:42" x14ac:dyDescent="0.15">
      <c r="A13878">
        <v>13877</v>
      </c>
      <c r="F13878">
        <v>30</v>
      </c>
      <c r="G13878" t="s">
        <v>76</v>
      </c>
      <c r="H13878" t="s">
        <v>5291</v>
      </c>
      <c r="J13878" t="s">
        <v>112</v>
      </c>
      <c r="K13878" t="s">
        <v>112</v>
      </c>
      <c r="M13878" t="s">
        <v>775</v>
      </c>
      <c r="N13878" t="s">
        <v>776</v>
      </c>
      <c r="O13878" t="s">
        <v>112</v>
      </c>
      <c r="P13878">
        <v>1551</v>
      </c>
      <c r="U13878" t="s">
        <v>5298</v>
      </c>
      <c r="W13878">
        <v>1</v>
      </c>
      <c r="AH13878" t="s">
        <v>116</v>
      </c>
      <c r="AI13878" t="s">
        <v>116</v>
      </c>
      <c r="AJ13878" t="s">
        <v>117</v>
      </c>
      <c r="AK13878" t="s">
        <v>81</v>
      </c>
      <c r="AL13878">
        <v>135.50978699999999</v>
      </c>
      <c r="AM13878">
        <v>34.681075</v>
      </c>
      <c r="AN13878" s="1">
        <v>43949</v>
      </c>
      <c r="AO13878">
        <v>27</v>
      </c>
      <c r="AP13878">
        <v>27</v>
      </c>
    </row>
    <row r="13879" spans="1:42" x14ac:dyDescent="0.15">
      <c r="A13879">
        <v>13878</v>
      </c>
      <c r="F13879">
        <v>80</v>
      </c>
      <c r="G13879" t="s">
        <v>52</v>
      </c>
      <c r="H13879" t="s">
        <v>5291</v>
      </c>
      <c r="J13879" t="s">
        <v>112</v>
      </c>
      <c r="K13879" t="s">
        <v>112</v>
      </c>
      <c r="M13879" t="s">
        <v>775</v>
      </c>
      <c r="N13879" t="s">
        <v>776</v>
      </c>
      <c r="O13879" t="s">
        <v>112</v>
      </c>
      <c r="P13879">
        <v>1552</v>
      </c>
      <c r="U13879" t="s">
        <v>5298</v>
      </c>
      <c r="W13879">
        <v>1</v>
      </c>
      <c r="AH13879" t="s">
        <v>116</v>
      </c>
      <c r="AI13879" t="s">
        <v>116</v>
      </c>
      <c r="AJ13879" t="s">
        <v>117</v>
      </c>
      <c r="AK13879" t="s">
        <v>61</v>
      </c>
      <c r="AL13879">
        <v>135.50978699999999</v>
      </c>
      <c r="AM13879">
        <v>34.681075</v>
      </c>
      <c r="AN13879" s="1">
        <v>43949</v>
      </c>
      <c r="AO13879">
        <v>27</v>
      </c>
      <c r="AP13879">
        <v>27</v>
      </c>
    </row>
    <row r="13880" spans="1:42" x14ac:dyDescent="0.15">
      <c r="A13880">
        <v>13879</v>
      </c>
      <c r="F13880">
        <v>70</v>
      </c>
      <c r="G13880" t="s">
        <v>52</v>
      </c>
      <c r="H13880" t="s">
        <v>5291</v>
      </c>
      <c r="J13880" t="s">
        <v>112</v>
      </c>
      <c r="K13880" t="s">
        <v>112</v>
      </c>
      <c r="M13880" t="s">
        <v>1792</v>
      </c>
      <c r="N13880" t="s">
        <v>1793</v>
      </c>
      <c r="O13880" t="s">
        <v>112</v>
      </c>
      <c r="P13880">
        <v>1553</v>
      </c>
      <c r="U13880" t="s">
        <v>5298</v>
      </c>
      <c r="W13880">
        <v>1</v>
      </c>
      <c r="AH13880" t="s">
        <v>116</v>
      </c>
      <c r="AI13880" t="s">
        <v>116</v>
      </c>
      <c r="AJ13880" t="s">
        <v>117</v>
      </c>
      <c r="AK13880" t="s">
        <v>61</v>
      </c>
      <c r="AL13880">
        <v>135.37082899999999</v>
      </c>
      <c r="AM13880">
        <v>34.460633999999999</v>
      </c>
      <c r="AN13880" s="1">
        <v>43949</v>
      </c>
      <c r="AO13880">
        <v>27</v>
      </c>
      <c r="AP13880">
        <v>27</v>
      </c>
    </row>
    <row r="13881" spans="1:42" x14ac:dyDescent="0.15">
      <c r="A13881">
        <v>13880</v>
      </c>
      <c r="F13881">
        <v>50</v>
      </c>
      <c r="G13881" t="s">
        <v>76</v>
      </c>
      <c r="H13881" t="s">
        <v>5291</v>
      </c>
      <c r="I13881" t="s">
        <v>4940</v>
      </c>
      <c r="J13881" t="s">
        <v>792</v>
      </c>
      <c r="K13881" t="s">
        <v>792</v>
      </c>
      <c r="M13881" t="s">
        <v>793</v>
      </c>
      <c r="N13881" t="s">
        <v>794</v>
      </c>
      <c r="O13881" t="s">
        <v>792</v>
      </c>
      <c r="P13881">
        <v>74</v>
      </c>
      <c r="Q13881">
        <v>44</v>
      </c>
      <c r="U13881" t="s">
        <v>5299</v>
      </c>
      <c r="W13881">
        <v>1</v>
      </c>
      <c r="AH13881" t="s">
        <v>800</v>
      </c>
      <c r="AI13881" t="s">
        <v>800</v>
      </c>
      <c r="AJ13881" t="s">
        <v>801</v>
      </c>
      <c r="AK13881" t="s">
        <v>81</v>
      </c>
      <c r="AL13881">
        <v>133.52928199999999</v>
      </c>
      <c r="AM13881">
        <v>33.559587000000001</v>
      </c>
      <c r="AN13881" s="1">
        <v>43949</v>
      </c>
      <c r="AO13881">
        <v>39</v>
      </c>
      <c r="AP13881">
        <v>39</v>
      </c>
    </row>
    <row r="13882" spans="1:42" x14ac:dyDescent="0.15">
      <c r="A13882">
        <v>13881</v>
      </c>
      <c r="F13882">
        <v>20</v>
      </c>
      <c r="G13882" t="s">
        <v>52</v>
      </c>
      <c r="H13882" t="s">
        <v>5291</v>
      </c>
      <c r="I13882" t="s">
        <v>4226</v>
      </c>
      <c r="J13882" t="s">
        <v>233</v>
      </c>
      <c r="K13882" t="s">
        <v>233</v>
      </c>
      <c r="M13882" t="s">
        <v>4195</v>
      </c>
      <c r="N13882" t="s">
        <v>4196</v>
      </c>
      <c r="O13882" t="s">
        <v>233</v>
      </c>
      <c r="P13882">
        <v>139</v>
      </c>
      <c r="U13882" t="s">
        <v>5197</v>
      </c>
      <c r="W13882">
        <v>1</v>
      </c>
      <c r="AH13882" t="s">
        <v>236</v>
      </c>
      <c r="AI13882" t="s">
        <v>236</v>
      </c>
      <c r="AJ13882" t="s">
        <v>237</v>
      </c>
      <c r="AK13882" t="s">
        <v>61</v>
      </c>
      <c r="AL13882">
        <v>124.155586</v>
      </c>
      <c r="AM13882">
        <v>24.340662999999999</v>
      </c>
      <c r="AN13882" s="1">
        <v>43949</v>
      </c>
      <c r="AO13882">
        <v>47</v>
      </c>
      <c r="AP13882">
        <v>47</v>
      </c>
    </row>
    <row r="13883" spans="1:42" x14ac:dyDescent="0.15">
      <c r="A13883">
        <v>13882</v>
      </c>
      <c r="F13883">
        <v>20</v>
      </c>
      <c r="G13883" t="s">
        <v>76</v>
      </c>
      <c r="H13883" t="s">
        <v>5291</v>
      </c>
      <c r="I13883" t="s">
        <v>3941</v>
      </c>
      <c r="J13883" t="s">
        <v>233</v>
      </c>
      <c r="K13883" t="s">
        <v>233</v>
      </c>
      <c r="M13883" t="s">
        <v>367</v>
      </c>
      <c r="N13883" t="s">
        <v>368</v>
      </c>
      <c r="O13883" t="s">
        <v>233</v>
      </c>
      <c r="P13883">
        <v>140</v>
      </c>
      <c r="U13883" t="s">
        <v>5197</v>
      </c>
      <c r="W13883">
        <v>1</v>
      </c>
      <c r="AH13883" t="s">
        <v>236</v>
      </c>
      <c r="AI13883" t="s">
        <v>236</v>
      </c>
      <c r="AJ13883" t="s">
        <v>237</v>
      </c>
      <c r="AK13883" t="s">
        <v>81</v>
      </c>
      <c r="AL13883">
        <v>127.679159</v>
      </c>
      <c r="AM13883">
        <v>26.212312000000001</v>
      </c>
      <c r="AN13883" s="1">
        <v>43949</v>
      </c>
      <c r="AO13883">
        <v>47</v>
      </c>
      <c r="AP13883">
        <v>47</v>
      </c>
    </row>
    <row r="13884" spans="1:42" x14ac:dyDescent="0.15">
      <c r="A13884">
        <v>13883</v>
      </c>
      <c r="F13884">
        <v>60</v>
      </c>
      <c r="G13884" t="s">
        <v>76</v>
      </c>
      <c r="H13884" t="s">
        <v>5291</v>
      </c>
      <c r="I13884" t="s">
        <v>4639</v>
      </c>
      <c r="J13884" t="s">
        <v>233</v>
      </c>
      <c r="K13884" t="s">
        <v>233</v>
      </c>
      <c r="N13884" t="s">
        <v>233</v>
      </c>
      <c r="O13884" t="s">
        <v>233</v>
      </c>
      <c r="P13884">
        <v>141</v>
      </c>
      <c r="S13884" t="s">
        <v>234</v>
      </c>
      <c r="U13884" t="s">
        <v>5197</v>
      </c>
      <c r="W13884">
        <v>1</v>
      </c>
      <c r="AH13884" t="s">
        <v>236</v>
      </c>
      <c r="AI13884" t="s">
        <v>236</v>
      </c>
      <c r="AJ13884" t="s">
        <v>237</v>
      </c>
      <c r="AK13884" t="s">
        <v>81</v>
      </c>
      <c r="AL13884">
        <v>127.68111399999999</v>
      </c>
      <c r="AM13884">
        <v>26.211537</v>
      </c>
      <c r="AN13884" s="1">
        <v>43949</v>
      </c>
      <c r="AO13884">
        <v>47</v>
      </c>
      <c r="AP13884">
        <v>47</v>
      </c>
    </row>
    <row r="13885" spans="1:42" x14ac:dyDescent="0.15">
      <c r="A13885">
        <v>13884</v>
      </c>
      <c r="F13885">
        <v>70</v>
      </c>
      <c r="G13885" t="s">
        <v>76</v>
      </c>
      <c r="H13885" t="s">
        <v>5291</v>
      </c>
      <c r="I13885" t="s">
        <v>4855</v>
      </c>
      <c r="J13885" t="s">
        <v>233</v>
      </c>
      <c r="K13885" t="s">
        <v>233</v>
      </c>
      <c r="M13885" t="s">
        <v>3386</v>
      </c>
      <c r="N13885" t="s">
        <v>3387</v>
      </c>
      <c r="O13885" t="s">
        <v>233</v>
      </c>
      <c r="P13885">
        <v>142</v>
      </c>
      <c r="U13885" t="s">
        <v>5197</v>
      </c>
      <c r="W13885">
        <v>1</v>
      </c>
      <c r="AH13885" t="s">
        <v>236</v>
      </c>
      <c r="AI13885" t="s">
        <v>236</v>
      </c>
      <c r="AJ13885" t="s">
        <v>237</v>
      </c>
      <c r="AK13885" t="s">
        <v>81</v>
      </c>
      <c r="AL13885">
        <v>127.805644</v>
      </c>
      <c r="AM13885">
        <v>26.334340000000001</v>
      </c>
      <c r="AN13885" s="1">
        <v>43949</v>
      </c>
      <c r="AO13885">
        <v>47</v>
      </c>
      <c r="AP13885">
        <v>47</v>
      </c>
    </row>
    <row r="13886" spans="1:42" x14ac:dyDescent="0.15">
      <c r="A13886">
        <v>13885</v>
      </c>
      <c r="F13886">
        <v>80</v>
      </c>
      <c r="G13886" t="s">
        <v>76</v>
      </c>
      <c r="H13886" t="s">
        <v>5291</v>
      </c>
      <c r="I13886" t="s">
        <v>4855</v>
      </c>
      <c r="J13886" t="s">
        <v>1188</v>
      </c>
      <c r="K13886" t="s">
        <v>1188</v>
      </c>
      <c r="M13886" t="s">
        <v>2545</v>
      </c>
      <c r="N13886" t="s">
        <v>2546</v>
      </c>
      <c r="O13886" t="s">
        <v>1188</v>
      </c>
      <c r="P13886">
        <v>70</v>
      </c>
      <c r="U13886" t="s">
        <v>5300</v>
      </c>
      <c r="W13886">
        <v>1</v>
      </c>
      <c r="AH13886" t="s">
        <v>1194</v>
      </c>
      <c r="AI13886" t="s">
        <v>1194</v>
      </c>
      <c r="AJ13886" t="s">
        <v>1195</v>
      </c>
      <c r="AK13886" t="s">
        <v>81</v>
      </c>
      <c r="AL13886">
        <v>140.474694</v>
      </c>
      <c r="AM13886">
        <v>37.760897</v>
      </c>
      <c r="AN13886" s="1">
        <v>43949</v>
      </c>
      <c r="AO13886">
        <v>7</v>
      </c>
      <c r="AP13886">
        <v>7</v>
      </c>
    </row>
    <row r="13887" spans="1:42" x14ac:dyDescent="0.15">
      <c r="A13887">
        <v>13886</v>
      </c>
      <c r="F13887">
        <v>10</v>
      </c>
      <c r="G13887" t="s">
        <v>76</v>
      </c>
      <c r="H13887" t="s">
        <v>5291</v>
      </c>
      <c r="I13887" t="s">
        <v>4787</v>
      </c>
      <c r="J13887" t="s">
        <v>813</v>
      </c>
      <c r="K13887" t="s">
        <v>813</v>
      </c>
      <c r="M13887" t="s">
        <v>814</v>
      </c>
      <c r="N13887" t="s">
        <v>815</v>
      </c>
      <c r="O13887" t="s">
        <v>814</v>
      </c>
      <c r="P13887">
        <v>87</v>
      </c>
      <c r="Q13887">
        <v>65</v>
      </c>
      <c r="V13887" t="s">
        <v>5301</v>
      </c>
      <c r="W13887">
        <v>1</v>
      </c>
      <c r="AH13887" t="s">
        <v>818</v>
      </c>
      <c r="AI13887" t="s">
        <v>818</v>
      </c>
      <c r="AJ13887" t="s">
        <v>819</v>
      </c>
      <c r="AK13887" t="s">
        <v>81</v>
      </c>
      <c r="AL13887">
        <v>140.870172</v>
      </c>
      <c r="AM13887">
        <v>38.269075000000001</v>
      </c>
      <c r="AN13887" s="1">
        <v>43949</v>
      </c>
      <c r="AO13887">
        <v>4</v>
      </c>
      <c r="AP13887">
        <v>4</v>
      </c>
    </row>
    <row r="13888" spans="1:42" x14ac:dyDescent="0.15">
      <c r="A13888">
        <v>13887</v>
      </c>
      <c r="F13888">
        <v>50</v>
      </c>
      <c r="G13888" t="s">
        <v>52</v>
      </c>
      <c r="H13888" t="s">
        <v>5291</v>
      </c>
      <c r="I13888" t="s">
        <v>5085</v>
      </c>
      <c r="J13888" t="s">
        <v>813</v>
      </c>
      <c r="K13888" t="s">
        <v>813</v>
      </c>
      <c r="M13888" t="s">
        <v>5302</v>
      </c>
      <c r="N13888" t="s">
        <v>5303</v>
      </c>
      <c r="O13888" t="s">
        <v>813</v>
      </c>
      <c r="P13888">
        <v>88</v>
      </c>
      <c r="U13888" t="s">
        <v>5304</v>
      </c>
      <c r="W13888">
        <v>1</v>
      </c>
      <c r="AH13888" t="s">
        <v>818</v>
      </c>
      <c r="AI13888" t="s">
        <v>818</v>
      </c>
      <c r="AJ13888" t="s">
        <v>2047</v>
      </c>
      <c r="AK13888" t="s">
        <v>61</v>
      </c>
      <c r="AL13888">
        <v>140.87797900000001</v>
      </c>
      <c r="AM13888">
        <v>37.962705999999997</v>
      </c>
      <c r="AN13888" s="1">
        <v>43949</v>
      </c>
      <c r="AO13888">
        <v>4</v>
      </c>
      <c r="AP13888">
        <v>4</v>
      </c>
    </row>
    <row r="13889" spans="1:42" x14ac:dyDescent="0.15">
      <c r="A13889">
        <v>13888</v>
      </c>
      <c r="F13889">
        <v>60</v>
      </c>
      <c r="G13889" t="s">
        <v>52</v>
      </c>
      <c r="H13889" t="s">
        <v>5291</v>
      </c>
      <c r="I13889" t="s">
        <v>5085</v>
      </c>
      <c r="J13889" t="s">
        <v>1441</v>
      </c>
      <c r="K13889" t="s">
        <v>1441</v>
      </c>
      <c r="M13889" t="s">
        <v>2692</v>
      </c>
      <c r="N13889" t="s">
        <v>2693</v>
      </c>
      <c r="O13889" t="s">
        <v>1441</v>
      </c>
      <c r="P13889">
        <v>38</v>
      </c>
      <c r="U13889" t="s">
        <v>5305</v>
      </c>
      <c r="W13889">
        <v>1</v>
      </c>
      <c r="AH13889" t="s">
        <v>1445</v>
      </c>
      <c r="AI13889" t="s">
        <v>1445</v>
      </c>
      <c r="AJ13889" t="s">
        <v>1446</v>
      </c>
      <c r="AK13889" t="s">
        <v>61</v>
      </c>
      <c r="AL13889">
        <v>130.021511</v>
      </c>
      <c r="AM13889">
        <v>33.194726000000003</v>
      </c>
      <c r="AN13889" s="1">
        <v>43949</v>
      </c>
      <c r="AO13889">
        <v>41</v>
      </c>
      <c r="AP13889">
        <v>41</v>
      </c>
    </row>
    <row r="13890" spans="1:42" x14ac:dyDescent="0.15">
      <c r="A13890">
        <v>13889</v>
      </c>
      <c r="F13890">
        <v>40</v>
      </c>
      <c r="G13890" t="s">
        <v>76</v>
      </c>
      <c r="H13890" t="s">
        <v>5291</v>
      </c>
      <c r="I13890" t="s">
        <v>5291</v>
      </c>
      <c r="J13890" t="s">
        <v>431</v>
      </c>
      <c r="K13890" t="s">
        <v>431</v>
      </c>
      <c r="M13890" t="s">
        <v>3810</v>
      </c>
      <c r="N13890" t="s">
        <v>3811</v>
      </c>
      <c r="O13890" t="s">
        <v>431</v>
      </c>
      <c r="P13890">
        <v>246</v>
      </c>
      <c r="U13890" t="s">
        <v>433</v>
      </c>
      <c r="W13890">
        <v>1</v>
      </c>
      <c r="AH13890" t="s">
        <v>435</v>
      </c>
      <c r="AI13890" t="s">
        <v>435</v>
      </c>
      <c r="AJ13890" t="s">
        <v>436</v>
      </c>
      <c r="AK13890" t="s">
        <v>81</v>
      </c>
      <c r="AL13890">
        <v>136.728442</v>
      </c>
      <c r="AM13890">
        <v>36.668692999999998</v>
      </c>
      <c r="AN13890" s="1">
        <v>43949</v>
      </c>
      <c r="AO13890">
        <v>17</v>
      </c>
      <c r="AP13890">
        <v>17</v>
      </c>
    </row>
    <row r="13891" spans="1:42" x14ac:dyDescent="0.15">
      <c r="A13891">
        <v>13890</v>
      </c>
      <c r="F13891">
        <v>90</v>
      </c>
      <c r="G13891" t="s">
        <v>52</v>
      </c>
      <c r="H13891" t="s">
        <v>5291</v>
      </c>
      <c r="J13891" t="s">
        <v>431</v>
      </c>
      <c r="K13891" t="s">
        <v>431</v>
      </c>
      <c r="M13891" t="s">
        <v>3533</v>
      </c>
      <c r="N13891" t="s">
        <v>3534</v>
      </c>
      <c r="O13891" t="s">
        <v>431</v>
      </c>
      <c r="P13891">
        <v>247</v>
      </c>
      <c r="U13891" t="s">
        <v>433</v>
      </c>
      <c r="W13891">
        <v>1</v>
      </c>
      <c r="AH13891" t="s">
        <v>435</v>
      </c>
      <c r="AI13891" t="s">
        <v>435</v>
      </c>
      <c r="AJ13891" t="s">
        <v>436</v>
      </c>
      <c r="AK13891" t="s">
        <v>61</v>
      </c>
      <c r="AL13891">
        <v>136.706738</v>
      </c>
      <c r="AM13891">
        <v>36.720018000000003</v>
      </c>
      <c r="AN13891" s="1">
        <v>43949</v>
      </c>
      <c r="AO13891">
        <v>17</v>
      </c>
      <c r="AP13891">
        <v>17</v>
      </c>
    </row>
    <row r="13892" spans="1:42" x14ac:dyDescent="0.15">
      <c r="A13892">
        <v>13891</v>
      </c>
      <c r="F13892">
        <v>80</v>
      </c>
      <c r="G13892" t="s">
        <v>52</v>
      </c>
      <c r="H13892" t="s">
        <v>5291</v>
      </c>
      <c r="I13892" t="s">
        <v>5250</v>
      </c>
      <c r="J13892" t="s">
        <v>431</v>
      </c>
      <c r="K13892" t="s">
        <v>431</v>
      </c>
      <c r="M13892" t="s">
        <v>3533</v>
      </c>
      <c r="N13892" t="s">
        <v>3534</v>
      </c>
      <c r="O13892" t="s">
        <v>431</v>
      </c>
      <c r="P13892">
        <v>248</v>
      </c>
      <c r="U13892" t="s">
        <v>433</v>
      </c>
      <c r="W13892">
        <v>1</v>
      </c>
      <c r="AH13892" t="s">
        <v>435</v>
      </c>
      <c r="AI13892" t="s">
        <v>435</v>
      </c>
      <c r="AJ13892" t="s">
        <v>436</v>
      </c>
      <c r="AK13892" t="s">
        <v>61</v>
      </c>
      <c r="AL13892">
        <v>136.706738</v>
      </c>
      <c r="AM13892">
        <v>36.720018000000003</v>
      </c>
      <c r="AN13892" s="1">
        <v>43949</v>
      </c>
      <c r="AO13892">
        <v>17</v>
      </c>
      <c r="AP13892">
        <v>17</v>
      </c>
    </row>
    <row r="13893" spans="1:42" x14ac:dyDescent="0.15">
      <c r="A13893">
        <v>13892</v>
      </c>
      <c r="F13893">
        <v>80</v>
      </c>
      <c r="G13893" t="s">
        <v>76</v>
      </c>
      <c r="H13893" t="s">
        <v>5291</v>
      </c>
      <c r="J13893" t="s">
        <v>431</v>
      </c>
      <c r="K13893" t="s">
        <v>431</v>
      </c>
      <c r="M13893" t="s">
        <v>3533</v>
      </c>
      <c r="N13893" t="s">
        <v>3534</v>
      </c>
      <c r="O13893" t="s">
        <v>431</v>
      </c>
      <c r="P13893">
        <v>249</v>
      </c>
      <c r="U13893" t="s">
        <v>433</v>
      </c>
      <c r="W13893">
        <v>1</v>
      </c>
      <c r="AH13893" t="s">
        <v>435</v>
      </c>
      <c r="AI13893" t="s">
        <v>435</v>
      </c>
      <c r="AJ13893" t="s">
        <v>436</v>
      </c>
      <c r="AK13893" t="s">
        <v>81</v>
      </c>
      <c r="AL13893">
        <v>136.706738</v>
      </c>
      <c r="AM13893">
        <v>36.720018000000003</v>
      </c>
      <c r="AN13893" s="1">
        <v>43949</v>
      </c>
      <c r="AO13893">
        <v>17</v>
      </c>
      <c r="AP13893">
        <v>17</v>
      </c>
    </row>
    <row r="13894" spans="1:42" x14ac:dyDescent="0.15">
      <c r="A13894">
        <v>13893</v>
      </c>
      <c r="F13894">
        <v>30</v>
      </c>
      <c r="G13894" t="s">
        <v>52</v>
      </c>
      <c r="H13894" t="s">
        <v>5291</v>
      </c>
      <c r="I13894" t="s">
        <v>4324</v>
      </c>
      <c r="J13894" t="s">
        <v>125</v>
      </c>
      <c r="K13894" t="s">
        <v>66</v>
      </c>
      <c r="N13894" t="s">
        <v>66</v>
      </c>
      <c r="O13894" t="s">
        <v>125</v>
      </c>
      <c r="P13894">
        <v>747</v>
      </c>
      <c r="U13894" t="s">
        <v>5306</v>
      </c>
      <c r="W13894">
        <v>1</v>
      </c>
      <c r="AH13894" t="s">
        <v>129</v>
      </c>
      <c r="AI13894" t="s">
        <v>71</v>
      </c>
      <c r="AJ13894" t="s">
        <v>130</v>
      </c>
      <c r="AK13894" t="s">
        <v>61</v>
      </c>
      <c r="AL13894">
        <v>139.69164699999999</v>
      </c>
      <c r="AM13894">
        <v>35.689185000000002</v>
      </c>
      <c r="AN13894" s="1">
        <v>43949</v>
      </c>
      <c r="AO13894">
        <v>12</v>
      </c>
      <c r="AP13894">
        <v>13</v>
      </c>
    </row>
    <row r="13895" spans="1:42" x14ac:dyDescent="0.15">
      <c r="A13895">
        <v>13894</v>
      </c>
      <c r="F13895">
        <v>30</v>
      </c>
      <c r="G13895" t="s">
        <v>76</v>
      </c>
      <c r="H13895" t="s">
        <v>5291</v>
      </c>
      <c r="J13895" t="s">
        <v>163</v>
      </c>
      <c r="K13895" t="s">
        <v>163</v>
      </c>
      <c r="M13895" t="s">
        <v>1422</v>
      </c>
      <c r="N13895" t="s">
        <v>1423</v>
      </c>
      <c r="O13895" t="s">
        <v>163</v>
      </c>
      <c r="P13895">
        <v>836</v>
      </c>
      <c r="Q13895">
        <v>74</v>
      </c>
      <c r="V13895" t="s">
        <v>5307</v>
      </c>
      <c r="W13895">
        <v>1</v>
      </c>
      <c r="AH13895" t="s">
        <v>165</v>
      </c>
      <c r="AI13895" t="s">
        <v>165</v>
      </c>
      <c r="AJ13895" t="s">
        <v>166</v>
      </c>
      <c r="AK13895" t="s">
        <v>81</v>
      </c>
      <c r="AL13895">
        <v>139.724085</v>
      </c>
      <c r="AM13895">
        <v>35.807481000000003</v>
      </c>
      <c r="AN13895" s="1">
        <v>43949</v>
      </c>
      <c r="AO13895">
        <v>11</v>
      </c>
      <c r="AP13895">
        <v>11</v>
      </c>
    </row>
    <row r="13896" spans="1:42" x14ac:dyDescent="0.15">
      <c r="A13896">
        <v>13895</v>
      </c>
      <c r="F13896">
        <v>80</v>
      </c>
      <c r="G13896" t="s">
        <v>76</v>
      </c>
      <c r="H13896" t="s">
        <v>5291</v>
      </c>
      <c r="I13896" t="s">
        <v>5085</v>
      </c>
      <c r="J13896" t="s">
        <v>125</v>
      </c>
      <c r="K13896" t="s">
        <v>125</v>
      </c>
      <c r="M13896" t="s">
        <v>840</v>
      </c>
      <c r="N13896" t="s">
        <v>841</v>
      </c>
      <c r="O13896" t="s">
        <v>840</v>
      </c>
      <c r="P13896">
        <v>733</v>
      </c>
      <c r="Q13896">
        <v>111</v>
      </c>
      <c r="V13896" t="s">
        <v>5308</v>
      </c>
      <c r="W13896">
        <v>1</v>
      </c>
      <c r="AH13896" t="s">
        <v>129</v>
      </c>
      <c r="AI13896" t="s">
        <v>129</v>
      </c>
      <c r="AJ13896" t="s">
        <v>844</v>
      </c>
      <c r="AK13896" t="s">
        <v>81</v>
      </c>
      <c r="AL13896">
        <v>139.98245399999999</v>
      </c>
      <c r="AM13896">
        <v>35.694479999999999</v>
      </c>
      <c r="AN13896" s="1">
        <v>43949</v>
      </c>
      <c r="AO13896">
        <v>12</v>
      </c>
      <c r="AP13896">
        <v>12</v>
      </c>
    </row>
    <row r="13897" spans="1:42" x14ac:dyDescent="0.15">
      <c r="A13897">
        <v>13896</v>
      </c>
      <c r="F13897">
        <v>80</v>
      </c>
      <c r="G13897" t="s">
        <v>52</v>
      </c>
      <c r="H13897" t="s">
        <v>5291</v>
      </c>
      <c r="I13897" t="s">
        <v>5085</v>
      </c>
      <c r="J13897" t="s">
        <v>125</v>
      </c>
      <c r="K13897" t="s">
        <v>125</v>
      </c>
      <c r="M13897" t="s">
        <v>840</v>
      </c>
      <c r="N13897" t="s">
        <v>841</v>
      </c>
      <c r="O13897" t="s">
        <v>840</v>
      </c>
      <c r="P13897">
        <v>734</v>
      </c>
      <c r="Q13897">
        <v>112</v>
      </c>
      <c r="V13897" t="s">
        <v>5308</v>
      </c>
      <c r="W13897">
        <v>1</v>
      </c>
      <c r="AH13897" t="s">
        <v>129</v>
      </c>
      <c r="AI13897" t="s">
        <v>129</v>
      </c>
      <c r="AJ13897" t="s">
        <v>844</v>
      </c>
      <c r="AK13897" t="s">
        <v>61</v>
      </c>
      <c r="AL13897">
        <v>139.98245399999999</v>
      </c>
      <c r="AM13897">
        <v>35.694479999999999</v>
      </c>
      <c r="AN13897" s="1">
        <v>43949</v>
      </c>
      <c r="AO13897">
        <v>12</v>
      </c>
      <c r="AP13897">
        <v>12</v>
      </c>
    </row>
    <row r="13898" spans="1:42" x14ac:dyDescent="0.15">
      <c r="A13898">
        <v>13897</v>
      </c>
      <c r="F13898">
        <v>40</v>
      </c>
      <c r="G13898" t="s">
        <v>52</v>
      </c>
      <c r="H13898" t="s">
        <v>5291</v>
      </c>
      <c r="I13898" t="s">
        <v>5291</v>
      </c>
      <c r="J13898" t="s">
        <v>125</v>
      </c>
      <c r="K13898" t="s">
        <v>125</v>
      </c>
      <c r="M13898" t="s">
        <v>221</v>
      </c>
      <c r="N13898" t="s">
        <v>222</v>
      </c>
      <c r="O13898" t="s">
        <v>125</v>
      </c>
      <c r="P13898">
        <v>732</v>
      </c>
      <c r="U13898" t="s">
        <v>4762</v>
      </c>
      <c r="W13898">
        <v>1</v>
      </c>
      <c r="AH13898" t="s">
        <v>129</v>
      </c>
      <c r="AI13898" t="s">
        <v>129</v>
      </c>
      <c r="AJ13898" t="s">
        <v>130</v>
      </c>
      <c r="AK13898" t="s">
        <v>61</v>
      </c>
      <c r="AL13898">
        <v>139.927874</v>
      </c>
      <c r="AM13898">
        <v>35.713414999999998</v>
      </c>
      <c r="AN13898" s="1">
        <v>43949</v>
      </c>
      <c r="AO13898">
        <v>12</v>
      </c>
      <c r="AP13898">
        <v>12</v>
      </c>
    </row>
    <row r="13899" spans="1:42" x14ac:dyDescent="0.15">
      <c r="A13899">
        <v>13898</v>
      </c>
      <c r="C13899" t="s">
        <v>273</v>
      </c>
      <c r="F13899">
        <v>80</v>
      </c>
      <c r="G13899" t="s">
        <v>76</v>
      </c>
      <c r="H13899" t="s">
        <v>5291</v>
      </c>
      <c r="J13899" t="s">
        <v>125</v>
      </c>
      <c r="K13899" t="s">
        <v>125</v>
      </c>
      <c r="M13899" t="s">
        <v>3024</v>
      </c>
      <c r="N13899" t="s">
        <v>3025</v>
      </c>
      <c r="O13899" t="s">
        <v>125</v>
      </c>
      <c r="P13899" t="s">
        <v>5309</v>
      </c>
      <c r="U13899" t="s">
        <v>4762</v>
      </c>
      <c r="W13899">
        <v>1</v>
      </c>
      <c r="AH13899" t="s">
        <v>129</v>
      </c>
      <c r="AI13899" t="s">
        <v>129</v>
      </c>
      <c r="AJ13899" t="s">
        <v>130</v>
      </c>
      <c r="AK13899" t="s">
        <v>81</v>
      </c>
      <c r="AL13899">
        <v>140.099647</v>
      </c>
      <c r="AM13899">
        <v>35.722648</v>
      </c>
      <c r="AN13899" s="1">
        <v>43949</v>
      </c>
      <c r="AO13899">
        <v>12</v>
      </c>
      <c r="AP13899">
        <v>12</v>
      </c>
    </row>
    <row r="13900" spans="1:42" x14ac:dyDescent="0.15">
      <c r="A13900">
        <v>13899</v>
      </c>
      <c r="F13900">
        <v>40</v>
      </c>
      <c r="G13900" t="s">
        <v>52</v>
      </c>
      <c r="H13900" t="s">
        <v>5291</v>
      </c>
      <c r="J13900" t="s">
        <v>864</v>
      </c>
      <c r="K13900" t="s">
        <v>864</v>
      </c>
      <c r="M13900" t="s">
        <v>924</v>
      </c>
      <c r="N13900" t="s">
        <v>925</v>
      </c>
      <c r="O13900" t="s">
        <v>924</v>
      </c>
      <c r="P13900">
        <v>633</v>
      </c>
      <c r="Q13900">
        <v>254</v>
      </c>
      <c r="V13900" t="s">
        <v>3929</v>
      </c>
      <c r="W13900">
        <v>1</v>
      </c>
      <c r="AH13900" t="s">
        <v>868</v>
      </c>
      <c r="AI13900" t="s">
        <v>868</v>
      </c>
      <c r="AJ13900" t="s">
        <v>927</v>
      </c>
      <c r="AK13900" t="s">
        <v>61</v>
      </c>
      <c r="AL13900">
        <v>135.19774699999999</v>
      </c>
      <c r="AM13900">
        <v>34.69509</v>
      </c>
      <c r="AN13900" s="1">
        <v>43949</v>
      </c>
      <c r="AO13900">
        <v>28</v>
      </c>
      <c r="AP13900">
        <v>28</v>
      </c>
    </row>
    <row r="13901" spans="1:42" x14ac:dyDescent="0.15">
      <c r="A13901">
        <v>13900</v>
      </c>
      <c r="F13901">
        <v>30</v>
      </c>
      <c r="G13901" t="s">
        <v>52</v>
      </c>
      <c r="H13901" t="s">
        <v>5291</v>
      </c>
      <c r="I13901" t="s">
        <v>4787</v>
      </c>
      <c r="J13901" t="s">
        <v>864</v>
      </c>
      <c r="K13901" t="s">
        <v>864</v>
      </c>
      <c r="M13901" t="s">
        <v>1120</v>
      </c>
      <c r="N13901" t="s">
        <v>1121</v>
      </c>
      <c r="O13901" t="s">
        <v>864</v>
      </c>
      <c r="P13901">
        <v>635</v>
      </c>
      <c r="U13901" t="s">
        <v>3771</v>
      </c>
      <c r="W13901">
        <v>1</v>
      </c>
      <c r="AH13901" t="s">
        <v>868</v>
      </c>
      <c r="AI13901" t="s">
        <v>868</v>
      </c>
      <c r="AJ13901" t="s">
        <v>1058</v>
      </c>
      <c r="AK13901" t="s">
        <v>61</v>
      </c>
      <c r="AL13901">
        <v>135.41712799999999</v>
      </c>
      <c r="AM13901">
        <v>34.830061999999998</v>
      </c>
      <c r="AN13901" s="1">
        <v>43949</v>
      </c>
      <c r="AO13901">
        <v>28</v>
      </c>
      <c r="AP13901">
        <v>28</v>
      </c>
    </row>
    <row r="13902" spans="1:42" x14ac:dyDescent="0.15">
      <c r="A13902">
        <v>13901</v>
      </c>
      <c r="F13902">
        <v>30</v>
      </c>
      <c r="G13902" t="s">
        <v>76</v>
      </c>
      <c r="H13902" t="s">
        <v>5291</v>
      </c>
      <c r="I13902" t="s">
        <v>4940</v>
      </c>
      <c r="J13902" t="s">
        <v>864</v>
      </c>
      <c r="K13902" t="s">
        <v>864</v>
      </c>
      <c r="M13902" t="s">
        <v>1120</v>
      </c>
      <c r="N13902" t="s">
        <v>1121</v>
      </c>
      <c r="O13902" t="s">
        <v>864</v>
      </c>
      <c r="P13902">
        <v>636</v>
      </c>
      <c r="U13902" t="s">
        <v>3771</v>
      </c>
      <c r="W13902">
        <v>1</v>
      </c>
      <c r="AH13902" t="s">
        <v>868</v>
      </c>
      <c r="AI13902" t="s">
        <v>868</v>
      </c>
      <c r="AJ13902" t="s">
        <v>1058</v>
      </c>
      <c r="AK13902" t="s">
        <v>81</v>
      </c>
      <c r="AL13902">
        <v>135.41712799999999</v>
      </c>
      <c r="AM13902">
        <v>34.830061999999998</v>
      </c>
      <c r="AN13902" s="1">
        <v>43949</v>
      </c>
      <c r="AO13902">
        <v>28</v>
      </c>
      <c r="AP13902">
        <v>28</v>
      </c>
    </row>
    <row r="13903" spans="1:42" x14ac:dyDescent="0.15">
      <c r="A13903">
        <v>13902</v>
      </c>
      <c r="F13903" t="s">
        <v>417</v>
      </c>
      <c r="G13903" t="s">
        <v>52</v>
      </c>
      <c r="H13903" t="s">
        <v>5291</v>
      </c>
      <c r="I13903" t="s">
        <v>4324</v>
      </c>
      <c r="J13903" t="s">
        <v>864</v>
      </c>
      <c r="K13903" t="s">
        <v>864</v>
      </c>
      <c r="M13903" t="s">
        <v>1120</v>
      </c>
      <c r="N13903" t="s">
        <v>1121</v>
      </c>
      <c r="O13903" t="s">
        <v>864</v>
      </c>
      <c r="P13903">
        <v>637</v>
      </c>
      <c r="U13903" t="s">
        <v>3771</v>
      </c>
      <c r="W13903">
        <v>1</v>
      </c>
      <c r="AH13903" t="s">
        <v>868</v>
      </c>
      <c r="AI13903" t="s">
        <v>868</v>
      </c>
      <c r="AJ13903" t="s">
        <v>1058</v>
      </c>
      <c r="AK13903" t="s">
        <v>61</v>
      </c>
      <c r="AL13903">
        <v>135.41712799999999</v>
      </c>
      <c r="AM13903">
        <v>34.830061999999998</v>
      </c>
      <c r="AN13903" s="1">
        <v>43949</v>
      </c>
      <c r="AO13903">
        <v>28</v>
      </c>
      <c r="AP13903">
        <v>28</v>
      </c>
    </row>
    <row r="13904" spans="1:42" x14ac:dyDescent="0.15">
      <c r="A13904">
        <v>13903</v>
      </c>
      <c r="F13904">
        <v>90</v>
      </c>
      <c r="G13904" t="s">
        <v>52</v>
      </c>
      <c r="H13904" t="s">
        <v>5291</v>
      </c>
      <c r="J13904" t="s">
        <v>864</v>
      </c>
      <c r="K13904" t="s">
        <v>864</v>
      </c>
      <c r="M13904" t="s">
        <v>924</v>
      </c>
      <c r="N13904" t="s">
        <v>925</v>
      </c>
      <c r="O13904" t="s">
        <v>924</v>
      </c>
      <c r="P13904">
        <v>638</v>
      </c>
      <c r="Q13904">
        <v>255</v>
      </c>
      <c r="V13904" t="s">
        <v>3929</v>
      </c>
      <c r="W13904">
        <v>1</v>
      </c>
      <c r="AH13904" t="s">
        <v>868</v>
      </c>
      <c r="AI13904" t="s">
        <v>868</v>
      </c>
      <c r="AJ13904" t="s">
        <v>927</v>
      </c>
      <c r="AK13904" t="s">
        <v>61</v>
      </c>
      <c r="AL13904">
        <v>135.19774699999999</v>
      </c>
      <c r="AM13904">
        <v>34.69509</v>
      </c>
      <c r="AN13904" s="1">
        <v>43949</v>
      </c>
      <c r="AO13904">
        <v>28</v>
      </c>
      <c r="AP13904">
        <v>28</v>
      </c>
    </row>
    <row r="13905" spans="1:42" x14ac:dyDescent="0.15">
      <c r="A13905">
        <v>13904</v>
      </c>
      <c r="F13905">
        <v>70</v>
      </c>
      <c r="G13905" t="s">
        <v>52</v>
      </c>
      <c r="H13905" t="s">
        <v>5291</v>
      </c>
      <c r="J13905" t="s">
        <v>864</v>
      </c>
      <c r="K13905" t="s">
        <v>864</v>
      </c>
      <c r="M13905" t="s">
        <v>924</v>
      </c>
      <c r="N13905" t="s">
        <v>925</v>
      </c>
      <c r="O13905" t="s">
        <v>924</v>
      </c>
      <c r="P13905">
        <v>639</v>
      </c>
      <c r="Q13905">
        <v>256</v>
      </c>
      <c r="V13905" t="s">
        <v>3929</v>
      </c>
      <c r="W13905">
        <v>1</v>
      </c>
      <c r="AH13905" t="s">
        <v>868</v>
      </c>
      <c r="AI13905" t="s">
        <v>868</v>
      </c>
      <c r="AJ13905" t="s">
        <v>927</v>
      </c>
      <c r="AK13905" t="s">
        <v>61</v>
      </c>
      <c r="AL13905">
        <v>135.19774699999999</v>
      </c>
      <c r="AM13905">
        <v>34.69509</v>
      </c>
      <c r="AN13905" s="1">
        <v>43949</v>
      </c>
      <c r="AO13905">
        <v>28</v>
      </c>
      <c r="AP13905">
        <v>28</v>
      </c>
    </row>
    <row r="13906" spans="1:42" x14ac:dyDescent="0.15">
      <c r="A13906">
        <v>13905</v>
      </c>
      <c r="F13906">
        <v>50</v>
      </c>
      <c r="G13906" t="s">
        <v>52</v>
      </c>
      <c r="H13906" t="s">
        <v>5291</v>
      </c>
      <c r="J13906" t="s">
        <v>1167</v>
      </c>
      <c r="K13906" t="s">
        <v>1167</v>
      </c>
      <c r="M13906" t="s">
        <v>3547</v>
      </c>
      <c r="N13906" t="s">
        <v>3548</v>
      </c>
      <c r="O13906" t="s">
        <v>3547</v>
      </c>
      <c r="P13906">
        <v>154</v>
      </c>
      <c r="V13906" t="s">
        <v>5310</v>
      </c>
      <c r="W13906">
        <v>1</v>
      </c>
      <c r="AH13906" t="s">
        <v>1172</v>
      </c>
      <c r="AI13906" t="s">
        <v>1172</v>
      </c>
      <c r="AJ13906" t="s">
        <v>3550</v>
      </c>
      <c r="AK13906" t="s">
        <v>61</v>
      </c>
      <c r="AL13906">
        <v>132.85184000000001</v>
      </c>
      <c r="AM13906">
        <v>34.805650999999997</v>
      </c>
      <c r="AN13906" s="1">
        <v>43949</v>
      </c>
      <c r="AO13906">
        <v>34</v>
      </c>
      <c r="AP13906">
        <v>34</v>
      </c>
    </row>
    <row r="13907" spans="1:42" x14ac:dyDescent="0.15">
      <c r="A13907">
        <v>13906</v>
      </c>
      <c r="F13907" t="s">
        <v>120</v>
      </c>
      <c r="G13907" t="s">
        <v>52</v>
      </c>
      <c r="H13907" t="s">
        <v>5291</v>
      </c>
      <c r="I13907" t="s">
        <v>4787</v>
      </c>
      <c r="J13907" t="s">
        <v>768</v>
      </c>
      <c r="K13907" t="s">
        <v>768</v>
      </c>
      <c r="M13907" t="s">
        <v>4896</v>
      </c>
      <c r="N13907" t="s">
        <v>4897</v>
      </c>
      <c r="O13907" t="s">
        <v>768</v>
      </c>
      <c r="P13907">
        <v>68</v>
      </c>
      <c r="U13907" t="s">
        <v>5311</v>
      </c>
      <c r="W13907">
        <v>1</v>
      </c>
      <c r="AH13907" t="s">
        <v>772</v>
      </c>
      <c r="AI13907" t="s">
        <v>772</v>
      </c>
      <c r="AJ13907" t="s">
        <v>2474</v>
      </c>
      <c r="AK13907" t="s">
        <v>61</v>
      </c>
      <c r="AL13907">
        <v>139.07153199999999</v>
      </c>
      <c r="AM13907">
        <v>35.095998000000002</v>
      </c>
      <c r="AN13907" s="1">
        <v>43949</v>
      </c>
      <c r="AO13907">
        <v>22</v>
      </c>
      <c r="AP13907">
        <v>22</v>
      </c>
    </row>
    <row r="13908" spans="1:42" x14ac:dyDescent="0.15">
      <c r="A13908">
        <v>13907</v>
      </c>
      <c r="F13908">
        <v>40</v>
      </c>
      <c r="G13908" t="s">
        <v>76</v>
      </c>
      <c r="H13908" t="s">
        <v>5291</v>
      </c>
      <c r="I13908" t="s">
        <v>3522</v>
      </c>
      <c r="J13908" t="s">
        <v>85</v>
      </c>
      <c r="K13908" t="s">
        <v>85</v>
      </c>
      <c r="M13908" t="s">
        <v>3405</v>
      </c>
      <c r="N13908" t="s">
        <v>3406</v>
      </c>
      <c r="O13908" t="s">
        <v>85</v>
      </c>
      <c r="P13908">
        <v>480</v>
      </c>
      <c r="U13908" t="s">
        <v>5284</v>
      </c>
      <c r="W13908">
        <v>1</v>
      </c>
      <c r="AH13908" t="s">
        <v>89</v>
      </c>
      <c r="AI13908" t="s">
        <v>89</v>
      </c>
      <c r="AJ13908" t="s">
        <v>90</v>
      </c>
      <c r="AK13908" t="s">
        <v>81</v>
      </c>
      <c r="AL13908">
        <v>136.91095100000001</v>
      </c>
      <c r="AM13908">
        <v>35.290312999999998</v>
      </c>
      <c r="AN13908" s="1">
        <v>43949</v>
      </c>
      <c r="AO13908">
        <v>23</v>
      </c>
      <c r="AP13908">
        <v>23</v>
      </c>
    </row>
    <row r="13909" spans="1:42" x14ac:dyDescent="0.15">
      <c r="A13909">
        <v>13908</v>
      </c>
      <c r="F13909">
        <v>40</v>
      </c>
      <c r="G13909" t="s">
        <v>52</v>
      </c>
      <c r="H13909" t="s">
        <v>5291</v>
      </c>
      <c r="I13909" t="s">
        <v>5250</v>
      </c>
      <c r="J13909" t="s">
        <v>85</v>
      </c>
      <c r="K13909" t="s">
        <v>85</v>
      </c>
      <c r="M13909" t="s">
        <v>245</v>
      </c>
      <c r="N13909" t="s">
        <v>246</v>
      </c>
      <c r="O13909" t="s">
        <v>245</v>
      </c>
      <c r="Q13909">
        <v>268</v>
      </c>
      <c r="V13909" t="s">
        <v>5312</v>
      </c>
      <c r="W13909">
        <v>1</v>
      </c>
      <c r="AH13909" t="s">
        <v>89</v>
      </c>
      <c r="AI13909" t="s">
        <v>89</v>
      </c>
      <c r="AJ13909" t="s">
        <v>248</v>
      </c>
      <c r="AK13909" t="s">
        <v>61</v>
      </c>
      <c r="AL13909">
        <v>136.91018399999999</v>
      </c>
      <c r="AM13909">
        <v>35.168599999999998</v>
      </c>
      <c r="AN13909" s="1">
        <v>43949</v>
      </c>
      <c r="AO13909">
        <v>23</v>
      </c>
      <c r="AP13909">
        <v>23</v>
      </c>
    </row>
    <row r="13910" spans="1:42" x14ac:dyDescent="0.15">
      <c r="A13910">
        <v>13909</v>
      </c>
      <c r="F13910">
        <v>70</v>
      </c>
      <c r="G13910" t="s">
        <v>76</v>
      </c>
      <c r="H13910" t="s">
        <v>5291</v>
      </c>
      <c r="I13910" t="s">
        <v>5250</v>
      </c>
      <c r="J13910" t="s">
        <v>85</v>
      </c>
      <c r="K13910" t="s">
        <v>85</v>
      </c>
      <c r="M13910" t="s">
        <v>245</v>
      </c>
      <c r="N13910" t="s">
        <v>246</v>
      </c>
      <c r="O13910" t="s">
        <v>245</v>
      </c>
      <c r="Q13910">
        <v>269</v>
      </c>
      <c r="V13910" t="s">
        <v>5312</v>
      </c>
      <c r="W13910">
        <v>1</v>
      </c>
      <c r="AH13910" t="s">
        <v>89</v>
      </c>
      <c r="AI13910" t="s">
        <v>89</v>
      </c>
      <c r="AJ13910" t="s">
        <v>248</v>
      </c>
      <c r="AK13910" t="s">
        <v>81</v>
      </c>
      <c r="AL13910">
        <v>136.91018399999999</v>
      </c>
      <c r="AM13910">
        <v>35.168599999999998</v>
      </c>
      <c r="AN13910" s="1">
        <v>43949</v>
      </c>
      <c r="AO13910">
        <v>23</v>
      </c>
      <c r="AP13910">
        <v>23</v>
      </c>
    </row>
    <row r="13911" spans="1:42" x14ac:dyDescent="0.15">
      <c r="A13911">
        <v>13910</v>
      </c>
      <c r="F13911">
        <v>80</v>
      </c>
      <c r="G13911" t="s">
        <v>52</v>
      </c>
      <c r="H13911" t="s">
        <v>5291</v>
      </c>
      <c r="I13911" t="s">
        <v>5250</v>
      </c>
      <c r="J13911" t="s">
        <v>85</v>
      </c>
      <c r="K13911" t="s">
        <v>85</v>
      </c>
      <c r="M13911" t="s">
        <v>1795</v>
      </c>
      <c r="N13911" t="s">
        <v>1796</v>
      </c>
      <c r="O13911" t="s">
        <v>85</v>
      </c>
      <c r="P13911">
        <v>483</v>
      </c>
      <c r="U13911" t="s">
        <v>5313</v>
      </c>
      <c r="W13911">
        <v>1</v>
      </c>
      <c r="AH13911" t="s">
        <v>89</v>
      </c>
      <c r="AI13911" t="s">
        <v>89</v>
      </c>
      <c r="AJ13911" t="s">
        <v>90</v>
      </c>
      <c r="AK13911" t="s">
        <v>61</v>
      </c>
      <c r="AL13911">
        <v>136.86461299999999</v>
      </c>
      <c r="AM13911">
        <v>34.996602000000003</v>
      </c>
      <c r="AN13911" s="1">
        <v>43949</v>
      </c>
      <c r="AO13911">
        <v>23</v>
      </c>
      <c r="AP13911">
        <v>23</v>
      </c>
    </row>
    <row r="13912" spans="1:42" x14ac:dyDescent="0.15">
      <c r="A13912">
        <v>13911</v>
      </c>
      <c r="F13912">
        <v>50</v>
      </c>
      <c r="G13912" t="s">
        <v>52</v>
      </c>
      <c r="H13912" t="s">
        <v>5291</v>
      </c>
      <c r="I13912" t="s">
        <v>4639</v>
      </c>
      <c r="J13912" t="s">
        <v>85</v>
      </c>
      <c r="K13912" t="s">
        <v>85</v>
      </c>
      <c r="M13912" t="s">
        <v>3592</v>
      </c>
      <c r="N13912" t="s">
        <v>3593</v>
      </c>
      <c r="O13912" t="s">
        <v>85</v>
      </c>
      <c r="P13912">
        <v>484</v>
      </c>
      <c r="U13912" t="s">
        <v>5313</v>
      </c>
      <c r="W13912">
        <v>1</v>
      </c>
      <c r="AH13912" t="s">
        <v>89</v>
      </c>
      <c r="AI13912" t="s">
        <v>89</v>
      </c>
      <c r="AJ13912" t="s">
        <v>90</v>
      </c>
      <c r="AK13912" t="s">
        <v>61</v>
      </c>
      <c r="AL13912">
        <v>137.00224299999999</v>
      </c>
      <c r="AM13912">
        <v>34.989215999999999</v>
      </c>
      <c r="AN13912" s="1">
        <v>43949</v>
      </c>
      <c r="AO13912">
        <v>23</v>
      </c>
      <c r="AP13912">
        <v>23</v>
      </c>
    </row>
    <row r="13913" spans="1:42" x14ac:dyDescent="0.15">
      <c r="A13913">
        <v>13912</v>
      </c>
      <c r="F13913">
        <v>60</v>
      </c>
      <c r="G13913" t="s">
        <v>76</v>
      </c>
      <c r="H13913" t="s">
        <v>5291</v>
      </c>
      <c r="I13913" t="s">
        <v>5085</v>
      </c>
      <c r="J13913" t="s">
        <v>97</v>
      </c>
      <c r="K13913" t="s">
        <v>97</v>
      </c>
      <c r="M13913" t="s">
        <v>1108</v>
      </c>
      <c r="N13913" t="s">
        <v>1109</v>
      </c>
      <c r="O13913" t="s">
        <v>1108</v>
      </c>
      <c r="P13913">
        <v>81</v>
      </c>
      <c r="Q13913">
        <v>18</v>
      </c>
      <c r="V13913" t="s">
        <v>5314</v>
      </c>
      <c r="W13913">
        <v>1</v>
      </c>
      <c r="AH13913" t="s">
        <v>101</v>
      </c>
      <c r="AI13913" t="s">
        <v>101</v>
      </c>
      <c r="AJ13913" t="s">
        <v>2652</v>
      </c>
      <c r="AK13913" t="s">
        <v>81</v>
      </c>
      <c r="AL13913">
        <v>135.80500799999999</v>
      </c>
      <c r="AM13913">
        <v>34.685105999999998</v>
      </c>
      <c r="AN13913" s="1">
        <v>43949</v>
      </c>
      <c r="AO13913">
        <v>29</v>
      </c>
      <c r="AP13913">
        <v>29</v>
      </c>
    </row>
    <row r="13914" spans="1:42" x14ac:dyDescent="0.15">
      <c r="A13914">
        <v>13913</v>
      </c>
      <c r="F13914">
        <v>70</v>
      </c>
      <c r="G13914" t="s">
        <v>76</v>
      </c>
      <c r="H13914" t="s">
        <v>5291</v>
      </c>
      <c r="I13914" t="s">
        <v>4787</v>
      </c>
      <c r="J13914" t="s">
        <v>97</v>
      </c>
      <c r="K13914" t="s">
        <v>97</v>
      </c>
      <c r="M13914" t="s">
        <v>1108</v>
      </c>
      <c r="N13914" t="s">
        <v>1109</v>
      </c>
      <c r="O13914" t="s">
        <v>1108</v>
      </c>
      <c r="P13914">
        <v>82</v>
      </c>
      <c r="Q13914">
        <v>19</v>
      </c>
      <c r="V13914" t="s">
        <v>5315</v>
      </c>
      <c r="W13914">
        <v>1</v>
      </c>
      <c r="AH13914" t="s">
        <v>101</v>
      </c>
      <c r="AI13914" t="s">
        <v>101</v>
      </c>
      <c r="AJ13914" t="s">
        <v>2652</v>
      </c>
      <c r="AK13914" t="s">
        <v>81</v>
      </c>
      <c r="AL13914">
        <v>135.80500799999999</v>
      </c>
      <c r="AM13914">
        <v>34.685105999999998</v>
      </c>
      <c r="AN13914" s="1">
        <v>43949</v>
      </c>
      <c r="AO13914">
        <v>29</v>
      </c>
      <c r="AP13914">
        <v>29</v>
      </c>
    </row>
    <row r="13915" spans="1:42" x14ac:dyDescent="0.15">
      <c r="A13915">
        <v>13914</v>
      </c>
      <c r="F13915" t="s">
        <v>417</v>
      </c>
      <c r="G13915" t="s">
        <v>76</v>
      </c>
      <c r="H13915" t="s">
        <v>5291</v>
      </c>
      <c r="J13915" t="s">
        <v>140</v>
      </c>
      <c r="K13915" t="s">
        <v>140</v>
      </c>
      <c r="N13915" t="s">
        <v>140</v>
      </c>
      <c r="O13915" t="s">
        <v>140</v>
      </c>
      <c r="P13915">
        <v>310</v>
      </c>
      <c r="V13915" t="s">
        <v>5316</v>
      </c>
      <c r="W13915">
        <v>1</v>
      </c>
      <c r="AH13915" t="s">
        <v>146</v>
      </c>
      <c r="AI13915" t="s">
        <v>146</v>
      </c>
      <c r="AJ13915" t="s">
        <v>1039</v>
      </c>
      <c r="AK13915" t="s">
        <v>81</v>
      </c>
      <c r="AL13915">
        <v>135.75539900000001</v>
      </c>
      <c r="AM13915">
        <v>35.021540999999999</v>
      </c>
      <c r="AN13915" s="1">
        <v>43949</v>
      </c>
      <c r="AO13915">
        <v>26</v>
      </c>
      <c r="AP13915">
        <v>26</v>
      </c>
    </row>
    <row r="13916" spans="1:42" x14ac:dyDescent="0.15">
      <c r="A13916">
        <v>13915</v>
      </c>
      <c r="F13916">
        <v>30</v>
      </c>
      <c r="G13916" t="s">
        <v>76</v>
      </c>
      <c r="H13916" t="s">
        <v>5291</v>
      </c>
      <c r="I13916" t="s">
        <v>4639</v>
      </c>
      <c r="J13916" t="s">
        <v>140</v>
      </c>
      <c r="K13916" t="s">
        <v>140</v>
      </c>
      <c r="N13916" t="s">
        <v>140</v>
      </c>
      <c r="O13916" t="s">
        <v>140</v>
      </c>
      <c r="P13916">
        <v>311</v>
      </c>
      <c r="V13916" t="s">
        <v>5316</v>
      </c>
      <c r="W13916">
        <v>1</v>
      </c>
      <c r="AH13916" t="s">
        <v>146</v>
      </c>
      <c r="AI13916" t="s">
        <v>146</v>
      </c>
      <c r="AJ13916" t="s">
        <v>1039</v>
      </c>
      <c r="AK13916" t="s">
        <v>81</v>
      </c>
      <c r="AL13916">
        <v>135.75539900000001</v>
      </c>
      <c r="AM13916">
        <v>35.021540999999999</v>
      </c>
      <c r="AN13916" s="1">
        <v>43949</v>
      </c>
      <c r="AO13916">
        <v>26</v>
      </c>
      <c r="AP13916">
        <v>26</v>
      </c>
    </row>
    <row r="13917" spans="1:42" x14ac:dyDescent="0.15">
      <c r="A13917">
        <v>13916</v>
      </c>
      <c r="F13917">
        <v>50</v>
      </c>
      <c r="G13917" t="s">
        <v>76</v>
      </c>
      <c r="H13917" t="s">
        <v>5291</v>
      </c>
      <c r="J13917" t="s">
        <v>140</v>
      </c>
      <c r="K13917" t="s">
        <v>140</v>
      </c>
      <c r="M13917" t="s">
        <v>141</v>
      </c>
      <c r="N13917" t="s">
        <v>142</v>
      </c>
      <c r="O13917" t="s">
        <v>141</v>
      </c>
      <c r="P13917">
        <v>312</v>
      </c>
      <c r="Q13917">
        <v>209</v>
      </c>
      <c r="U13917" t="s">
        <v>144</v>
      </c>
      <c r="W13917">
        <v>1</v>
      </c>
      <c r="AH13917" t="s">
        <v>146</v>
      </c>
      <c r="AI13917" t="s">
        <v>146</v>
      </c>
      <c r="AJ13917" t="s">
        <v>147</v>
      </c>
      <c r="AK13917" t="s">
        <v>81</v>
      </c>
      <c r="AL13917">
        <v>135.751464</v>
      </c>
      <c r="AM13917">
        <v>35.010117000000001</v>
      </c>
      <c r="AN13917" s="1">
        <v>43949</v>
      </c>
      <c r="AO13917">
        <v>26</v>
      </c>
      <c r="AP13917">
        <v>26</v>
      </c>
    </row>
    <row r="13918" spans="1:42" x14ac:dyDescent="0.15">
      <c r="A13918">
        <v>13917</v>
      </c>
      <c r="F13918">
        <v>70</v>
      </c>
      <c r="G13918" t="s">
        <v>52</v>
      </c>
      <c r="H13918" t="s">
        <v>5291</v>
      </c>
      <c r="J13918" t="s">
        <v>140</v>
      </c>
      <c r="K13918" t="s">
        <v>140</v>
      </c>
      <c r="M13918" t="s">
        <v>141</v>
      </c>
      <c r="N13918" t="s">
        <v>142</v>
      </c>
      <c r="O13918" t="s">
        <v>141</v>
      </c>
      <c r="P13918">
        <v>313</v>
      </c>
      <c r="Q13918">
        <v>210</v>
      </c>
      <c r="S13918" t="s">
        <v>5317</v>
      </c>
      <c r="U13918" t="s">
        <v>144</v>
      </c>
      <c r="W13918">
        <v>1</v>
      </c>
      <c r="AH13918" t="s">
        <v>146</v>
      </c>
      <c r="AI13918" t="s">
        <v>146</v>
      </c>
      <c r="AJ13918" t="s">
        <v>147</v>
      </c>
      <c r="AK13918" t="s">
        <v>61</v>
      </c>
      <c r="AL13918">
        <v>135.751464</v>
      </c>
      <c r="AM13918">
        <v>35.010117000000001</v>
      </c>
      <c r="AN13918" s="1">
        <v>43949</v>
      </c>
      <c r="AO13918">
        <v>26</v>
      </c>
      <c r="AP13918">
        <v>26</v>
      </c>
    </row>
    <row r="13919" spans="1:42" x14ac:dyDescent="0.15">
      <c r="A13919">
        <v>13918</v>
      </c>
      <c r="F13919">
        <v>40</v>
      </c>
      <c r="G13919" t="s">
        <v>76</v>
      </c>
      <c r="H13919" t="s">
        <v>5291</v>
      </c>
      <c r="I13919" t="s">
        <v>5085</v>
      </c>
      <c r="J13919" t="s">
        <v>1879</v>
      </c>
      <c r="K13919" t="s">
        <v>1879</v>
      </c>
      <c r="N13919" t="s">
        <v>1879</v>
      </c>
      <c r="O13919" t="s">
        <v>1879</v>
      </c>
      <c r="P13919">
        <v>24</v>
      </c>
      <c r="S13919" t="s">
        <v>3703</v>
      </c>
      <c r="U13919" t="s">
        <v>5318</v>
      </c>
      <c r="W13919">
        <v>1</v>
      </c>
      <c r="AH13919" t="s">
        <v>1883</v>
      </c>
      <c r="AI13919" t="s">
        <v>1883</v>
      </c>
      <c r="AJ13919" t="s">
        <v>1884</v>
      </c>
      <c r="AK13919" t="s">
        <v>81</v>
      </c>
      <c r="AL13919">
        <v>140.740148</v>
      </c>
      <c r="AM13919">
        <v>40.824910000000003</v>
      </c>
      <c r="AN13919" s="1">
        <v>43949</v>
      </c>
      <c r="AO13919">
        <v>2</v>
      </c>
      <c r="AP13919">
        <v>2</v>
      </c>
    </row>
    <row r="13920" spans="1:42" x14ac:dyDescent="0.15">
      <c r="A13920">
        <v>13919</v>
      </c>
      <c r="F13920">
        <v>40</v>
      </c>
      <c r="G13920" t="s">
        <v>76</v>
      </c>
      <c r="H13920" t="s">
        <v>5291</v>
      </c>
      <c r="I13920" t="s">
        <v>3941</v>
      </c>
      <c r="J13920" t="s">
        <v>1879</v>
      </c>
      <c r="K13920" t="s">
        <v>1879</v>
      </c>
      <c r="N13920" t="s">
        <v>1879</v>
      </c>
      <c r="O13920" t="s">
        <v>1879</v>
      </c>
      <c r="P13920">
        <v>25</v>
      </c>
      <c r="S13920" t="s">
        <v>3703</v>
      </c>
      <c r="U13920" t="s">
        <v>5318</v>
      </c>
      <c r="W13920">
        <v>1</v>
      </c>
      <c r="AH13920" t="s">
        <v>1883</v>
      </c>
      <c r="AI13920" t="s">
        <v>1883</v>
      </c>
      <c r="AJ13920" t="s">
        <v>1884</v>
      </c>
      <c r="AK13920" t="s">
        <v>81</v>
      </c>
      <c r="AL13920">
        <v>140.740148</v>
      </c>
      <c r="AM13920">
        <v>40.824910000000003</v>
      </c>
      <c r="AN13920" s="1">
        <v>43949</v>
      </c>
      <c r="AO13920">
        <v>2</v>
      </c>
      <c r="AP13920">
        <v>2</v>
      </c>
    </row>
    <row r="13921" spans="1:42" x14ac:dyDescent="0.15">
      <c r="A13921">
        <v>13920</v>
      </c>
      <c r="F13921">
        <v>40</v>
      </c>
      <c r="G13921" t="s">
        <v>76</v>
      </c>
      <c r="H13921" t="s">
        <v>5291</v>
      </c>
      <c r="I13921" t="s">
        <v>4084</v>
      </c>
      <c r="J13921" t="s">
        <v>1879</v>
      </c>
      <c r="K13921" t="s">
        <v>1879</v>
      </c>
      <c r="N13921" t="s">
        <v>1879</v>
      </c>
      <c r="O13921" t="s">
        <v>1879</v>
      </c>
      <c r="P13921">
        <v>26</v>
      </c>
      <c r="S13921" t="s">
        <v>3703</v>
      </c>
      <c r="U13921" t="s">
        <v>5318</v>
      </c>
      <c r="W13921">
        <v>1</v>
      </c>
      <c r="AH13921" t="s">
        <v>1883</v>
      </c>
      <c r="AI13921" t="s">
        <v>1883</v>
      </c>
      <c r="AJ13921" t="s">
        <v>1884</v>
      </c>
      <c r="AK13921" t="s">
        <v>81</v>
      </c>
      <c r="AL13921">
        <v>140.740148</v>
      </c>
      <c r="AM13921">
        <v>40.824910000000003</v>
      </c>
      <c r="AN13921" s="1">
        <v>43949</v>
      </c>
      <c r="AO13921">
        <v>2</v>
      </c>
      <c r="AP13921">
        <v>2</v>
      </c>
    </row>
    <row r="13922" spans="1:42" x14ac:dyDescent="0.15">
      <c r="A13922">
        <v>13921</v>
      </c>
      <c r="F13922">
        <v>70</v>
      </c>
      <c r="G13922" t="s">
        <v>76</v>
      </c>
      <c r="H13922" t="s">
        <v>5291</v>
      </c>
      <c r="J13922" t="s">
        <v>431</v>
      </c>
      <c r="K13922" t="s">
        <v>431</v>
      </c>
      <c r="M13922" t="s">
        <v>3533</v>
      </c>
      <c r="N13922" t="s">
        <v>3534</v>
      </c>
      <c r="O13922" t="s">
        <v>431</v>
      </c>
      <c r="P13922">
        <v>242</v>
      </c>
      <c r="U13922" t="s">
        <v>433</v>
      </c>
      <c r="W13922">
        <v>1</v>
      </c>
      <c r="AH13922" t="s">
        <v>435</v>
      </c>
      <c r="AI13922" t="s">
        <v>435</v>
      </c>
      <c r="AJ13922" t="s">
        <v>436</v>
      </c>
      <c r="AK13922" t="s">
        <v>81</v>
      </c>
      <c r="AL13922">
        <v>136.706738</v>
      </c>
      <c r="AM13922">
        <v>36.720018000000003</v>
      </c>
      <c r="AN13922" s="1">
        <v>43949</v>
      </c>
      <c r="AO13922">
        <v>17</v>
      </c>
      <c r="AP13922">
        <v>17</v>
      </c>
    </row>
    <row r="13923" spans="1:42" x14ac:dyDescent="0.15">
      <c r="A13923">
        <v>13922</v>
      </c>
      <c r="F13923">
        <v>10</v>
      </c>
      <c r="G13923" t="s">
        <v>52</v>
      </c>
      <c r="H13923" t="s">
        <v>5291</v>
      </c>
      <c r="J13923" t="s">
        <v>431</v>
      </c>
      <c r="K13923" t="s">
        <v>431</v>
      </c>
      <c r="M13923" t="s">
        <v>3533</v>
      </c>
      <c r="N13923" t="s">
        <v>3534</v>
      </c>
      <c r="O13923" t="s">
        <v>431</v>
      </c>
      <c r="P13923">
        <v>243</v>
      </c>
      <c r="U13923" t="s">
        <v>433</v>
      </c>
      <c r="W13923">
        <v>1</v>
      </c>
      <c r="AH13923" t="s">
        <v>435</v>
      </c>
      <c r="AI13923" t="s">
        <v>435</v>
      </c>
      <c r="AJ13923" t="s">
        <v>436</v>
      </c>
      <c r="AK13923" t="s">
        <v>61</v>
      </c>
      <c r="AL13923">
        <v>136.706738</v>
      </c>
      <c r="AM13923">
        <v>36.720018000000003</v>
      </c>
      <c r="AN13923" s="1">
        <v>43949</v>
      </c>
      <c r="AO13923">
        <v>17</v>
      </c>
      <c r="AP13923">
        <v>17</v>
      </c>
    </row>
    <row r="13924" spans="1:42" x14ac:dyDescent="0.15">
      <c r="A13924">
        <v>13923</v>
      </c>
      <c r="F13924">
        <v>70</v>
      </c>
      <c r="G13924" t="s">
        <v>52</v>
      </c>
      <c r="H13924" t="s">
        <v>5291</v>
      </c>
      <c r="J13924" t="s">
        <v>431</v>
      </c>
      <c r="K13924" t="s">
        <v>431</v>
      </c>
      <c r="M13924" t="s">
        <v>3427</v>
      </c>
      <c r="N13924" t="s">
        <v>3428</v>
      </c>
      <c r="O13924" t="s">
        <v>431</v>
      </c>
      <c r="P13924">
        <v>244</v>
      </c>
      <c r="U13924" t="s">
        <v>433</v>
      </c>
      <c r="W13924">
        <v>1</v>
      </c>
      <c r="AH13924" t="s">
        <v>435</v>
      </c>
      <c r="AI13924" t="s">
        <v>435</v>
      </c>
      <c r="AJ13924" t="s">
        <v>436</v>
      </c>
      <c r="AK13924" t="s">
        <v>61</v>
      </c>
      <c r="AL13924">
        <v>136.56559999999999</v>
      </c>
      <c r="AM13924">
        <v>36.514434999999999</v>
      </c>
      <c r="AN13924" s="1">
        <v>43949</v>
      </c>
      <c r="AO13924">
        <v>17</v>
      </c>
      <c r="AP13924">
        <v>17</v>
      </c>
    </row>
    <row r="13925" spans="1:42" x14ac:dyDescent="0.15">
      <c r="A13925">
        <v>13924</v>
      </c>
      <c r="F13925">
        <v>70</v>
      </c>
      <c r="G13925" t="s">
        <v>76</v>
      </c>
      <c r="H13925" t="s">
        <v>5291</v>
      </c>
      <c r="J13925" t="s">
        <v>431</v>
      </c>
      <c r="K13925" t="s">
        <v>431</v>
      </c>
      <c r="M13925" t="s">
        <v>3427</v>
      </c>
      <c r="N13925" t="s">
        <v>3428</v>
      </c>
      <c r="O13925" t="s">
        <v>431</v>
      </c>
      <c r="P13925">
        <v>245</v>
      </c>
      <c r="U13925" t="s">
        <v>433</v>
      </c>
      <c r="W13925">
        <v>1</v>
      </c>
      <c r="AH13925" t="s">
        <v>435</v>
      </c>
      <c r="AI13925" t="s">
        <v>435</v>
      </c>
      <c r="AJ13925" t="s">
        <v>436</v>
      </c>
      <c r="AK13925" t="s">
        <v>81</v>
      </c>
      <c r="AL13925">
        <v>136.56559999999999</v>
      </c>
      <c r="AM13925">
        <v>36.514434999999999</v>
      </c>
      <c r="AN13925" s="1">
        <v>43949</v>
      </c>
      <c r="AO13925">
        <v>17</v>
      </c>
      <c r="AP13925">
        <v>17</v>
      </c>
    </row>
    <row r="13926" spans="1:42" x14ac:dyDescent="0.15">
      <c r="A13926">
        <v>13925</v>
      </c>
      <c r="F13926">
        <v>60</v>
      </c>
      <c r="G13926" t="s">
        <v>76</v>
      </c>
      <c r="H13926" t="s">
        <v>5291</v>
      </c>
      <c r="J13926" t="s">
        <v>383</v>
      </c>
      <c r="K13926" t="s">
        <v>383</v>
      </c>
      <c r="M13926" t="s">
        <v>384</v>
      </c>
      <c r="N13926" t="s">
        <v>385</v>
      </c>
      <c r="O13926" t="s">
        <v>383</v>
      </c>
      <c r="P13926">
        <v>621</v>
      </c>
      <c r="S13926" t="s">
        <v>2540</v>
      </c>
      <c r="U13926" t="s">
        <v>5288</v>
      </c>
      <c r="W13926">
        <v>1</v>
      </c>
      <c r="AH13926" t="s">
        <v>389</v>
      </c>
      <c r="AI13926" t="s">
        <v>389</v>
      </c>
      <c r="AJ13926" t="s">
        <v>1684</v>
      </c>
      <c r="AK13926" t="s">
        <v>81</v>
      </c>
      <c r="AL13926">
        <v>130.41487799999999</v>
      </c>
      <c r="AM13926">
        <v>33.591360000000002</v>
      </c>
      <c r="AN13926" s="1">
        <v>43949</v>
      </c>
      <c r="AO13926">
        <v>40</v>
      </c>
      <c r="AP13926">
        <v>40</v>
      </c>
    </row>
    <row r="13927" spans="1:42" x14ac:dyDescent="0.15">
      <c r="A13927">
        <v>13926</v>
      </c>
      <c r="F13927">
        <v>20</v>
      </c>
      <c r="G13927" t="s">
        <v>76</v>
      </c>
      <c r="H13927" t="s">
        <v>5291</v>
      </c>
      <c r="J13927" t="s">
        <v>383</v>
      </c>
      <c r="K13927" t="s">
        <v>383</v>
      </c>
      <c r="M13927" t="s">
        <v>384</v>
      </c>
      <c r="N13927" t="s">
        <v>385</v>
      </c>
      <c r="O13927" t="s">
        <v>383</v>
      </c>
      <c r="P13927">
        <v>622</v>
      </c>
      <c r="U13927" t="s">
        <v>5319</v>
      </c>
      <c r="W13927">
        <v>1</v>
      </c>
      <c r="AH13927" t="s">
        <v>389</v>
      </c>
      <c r="AI13927" t="s">
        <v>389</v>
      </c>
      <c r="AJ13927" t="s">
        <v>1684</v>
      </c>
      <c r="AK13927" t="s">
        <v>81</v>
      </c>
      <c r="AL13927">
        <v>130.41487799999999</v>
      </c>
      <c r="AM13927">
        <v>33.591360000000002</v>
      </c>
      <c r="AN13927" s="1">
        <v>43949</v>
      </c>
      <c r="AO13927">
        <v>40</v>
      </c>
      <c r="AP13927">
        <v>40</v>
      </c>
    </row>
    <row r="13928" spans="1:42" x14ac:dyDescent="0.15">
      <c r="A13928">
        <v>13927</v>
      </c>
      <c r="F13928">
        <v>20</v>
      </c>
      <c r="G13928" t="s">
        <v>52</v>
      </c>
      <c r="H13928" t="s">
        <v>5291</v>
      </c>
      <c r="J13928" t="s">
        <v>383</v>
      </c>
      <c r="K13928" t="s">
        <v>383</v>
      </c>
      <c r="M13928" t="s">
        <v>384</v>
      </c>
      <c r="N13928" t="s">
        <v>385</v>
      </c>
      <c r="O13928" t="s">
        <v>383</v>
      </c>
      <c r="P13928">
        <v>623</v>
      </c>
      <c r="S13928" t="s">
        <v>2540</v>
      </c>
      <c r="U13928" t="s">
        <v>5319</v>
      </c>
      <c r="W13928">
        <v>1</v>
      </c>
      <c r="AH13928" t="s">
        <v>389</v>
      </c>
      <c r="AI13928" t="s">
        <v>389</v>
      </c>
      <c r="AJ13928" t="s">
        <v>1684</v>
      </c>
      <c r="AK13928" t="s">
        <v>61</v>
      </c>
      <c r="AL13928">
        <v>130.41487799999999</v>
      </c>
      <c r="AM13928">
        <v>33.591360000000002</v>
      </c>
      <c r="AN13928" s="1">
        <v>43949</v>
      </c>
      <c r="AO13928">
        <v>40</v>
      </c>
      <c r="AP13928">
        <v>40</v>
      </c>
    </row>
    <row r="13929" spans="1:42" x14ac:dyDescent="0.15">
      <c r="A13929">
        <v>13928</v>
      </c>
      <c r="F13929">
        <v>50</v>
      </c>
      <c r="G13929" t="s">
        <v>76</v>
      </c>
      <c r="H13929" t="s">
        <v>5291</v>
      </c>
      <c r="J13929" t="s">
        <v>383</v>
      </c>
      <c r="K13929" t="s">
        <v>383</v>
      </c>
      <c r="M13929" t="s">
        <v>384</v>
      </c>
      <c r="N13929" t="s">
        <v>385</v>
      </c>
      <c r="O13929" t="s">
        <v>383</v>
      </c>
      <c r="P13929">
        <v>624</v>
      </c>
      <c r="U13929" t="s">
        <v>5319</v>
      </c>
      <c r="W13929">
        <v>1</v>
      </c>
      <c r="AH13929" t="s">
        <v>389</v>
      </c>
      <c r="AI13929" t="s">
        <v>389</v>
      </c>
      <c r="AJ13929" t="s">
        <v>1684</v>
      </c>
      <c r="AK13929" t="s">
        <v>81</v>
      </c>
      <c r="AL13929">
        <v>130.41487799999999</v>
      </c>
      <c r="AM13929">
        <v>33.591360000000002</v>
      </c>
      <c r="AN13929" s="1">
        <v>43949</v>
      </c>
      <c r="AO13929">
        <v>40</v>
      </c>
      <c r="AP13929">
        <v>40</v>
      </c>
    </row>
    <row r="13930" spans="1:42" x14ac:dyDescent="0.15">
      <c r="A13930">
        <v>13929</v>
      </c>
      <c r="F13930">
        <v>80</v>
      </c>
      <c r="G13930" t="s">
        <v>76</v>
      </c>
      <c r="H13930" t="s">
        <v>5291</v>
      </c>
      <c r="J13930" t="s">
        <v>383</v>
      </c>
      <c r="K13930" t="s">
        <v>383</v>
      </c>
      <c r="M13930" t="s">
        <v>384</v>
      </c>
      <c r="N13930" t="s">
        <v>385</v>
      </c>
      <c r="O13930" t="s">
        <v>383</v>
      </c>
      <c r="P13930">
        <v>625</v>
      </c>
      <c r="S13930" t="s">
        <v>2113</v>
      </c>
      <c r="U13930" t="s">
        <v>5319</v>
      </c>
      <c r="W13930">
        <v>1</v>
      </c>
      <c r="AH13930" t="s">
        <v>389</v>
      </c>
      <c r="AI13930" t="s">
        <v>389</v>
      </c>
      <c r="AJ13930" t="s">
        <v>1684</v>
      </c>
      <c r="AK13930" t="s">
        <v>81</v>
      </c>
      <c r="AL13930">
        <v>130.41487799999999</v>
      </c>
      <c r="AM13930">
        <v>33.591360000000002</v>
      </c>
      <c r="AN13930" s="1">
        <v>43949</v>
      </c>
      <c r="AO13930">
        <v>40</v>
      </c>
      <c r="AP13930">
        <v>40</v>
      </c>
    </row>
    <row r="13931" spans="1:42" x14ac:dyDescent="0.15">
      <c r="A13931">
        <v>13930</v>
      </c>
      <c r="F13931">
        <v>50</v>
      </c>
      <c r="G13931" t="s">
        <v>76</v>
      </c>
      <c r="H13931" t="s">
        <v>5291</v>
      </c>
      <c r="I13931" t="s">
        <v>5250</v>
      </c>
      <c r="J13931" t="s">
        <v>1575</v>
      </c>
      <c r="K13931" t="s">
        <v>1575</v>
      </c>
      <c r="M13931" t="s">
        <v>5320</v>
      </c>
      <c r="N13931" t="s">
        <v>5321</v>
      </c>
      <c r="O13931" t="s">
        <v>1575</v>
      </c>
      <c r="P13931">
        <v>162</v>
      </c>
      <c r="U13931" t="s">
        <v>5322</v>
      </c>
      <c r="W13931">
        <v>1</v>
      </c>
      <c r="AH13931" t="s">
        <v>1581</v>
      </c>
      <c r="AI13931" t="s">
        <v>1581</v>
      </c>
      <c r="AJ13931" t="s">
        <v>1582</v>
      </c>
      <c r="AK13931" t="s">
        <v>81</v>
      </c>
      <c r="AL13931">
        <v>140.30178900000001</v>
      </c>
      <c r="AM13931">
        <v>36.004358000000003</v>
      </c>
      <c r="AN13931" s="1">
        <v>43949</v>
      </c>
      <c r="AO13931">
        <v>8</v>
      </c>
      <c r="AP13931">
        <v>8</v>
      </c>
    </row>
    <row r="13932" spans="1:42" x14ac:dyDescent="0.15">
      <c r="A13932">
        <v>13931</v>
      </c>
      <c r="F13932">
        <v>30</v>
      </c>
      <c r="G13932" t="s">
        <v>76</v>
      </c>
      <c r="H13932" t="s">
        <v>5291</v>
      </c>
      <c r="I13932" t="s">
        <v>5157</v>
      </c>
      <c r="J13932" t="s">
        <v>125</v>
      </c>
      <c r="K13932" t="s">
        <v>125</v>
      </c>
      <c r="M13932" t="s">
        <v>542</v>
      </c>
      <c r="N13932" t="s">
        <v>543</v>
      </c>
      <c r="O13932" t="s">
        <v>125</v>
      </c>
      <c r="P13932">
        <v>735</v>
      </c>
      <c r="U13932" t="s">
        <v>5323</v>
      </c>
      <c r="W13932">
        <v>1</v>
      </c>
      <c r="AH13932" t="s">
        <v>129</v>
      </c>
      <c r="AI13932" t="s">
        <v>129</v>
      </c>
      <c r="AJ13932" t="s">
        <v>130</v>
      </c>
      <c r="AK13932" t="s">
        <v>81</v>
      </c>
      <c r="AL13932">
        <v>139.90309300000001</v>
      </c>
      <c r="AM13932">
        <v>35.787650999999997</v>
      </c>
      <c r="AN13932" s="1">
        <v>43949</v>
      </c>
      <c r="AO13932">
        <v>12</v>
      </c>
      <c r="AP13932">
        <v>12</v>
      </c>
    </row>
    <row r="13933" spans="1:42" x14ac:dyDescent="0.15">
      <c r="A13933">
        <v>13932</v>
      </c>
      <c r="F13933">
        <v>60</v>
      </c>
      <c r="G13933" t="s">
        <v>52</v>
      </c>
      <c r="H13933" t="s">
        <v>5291</v>
      </c>
      <c r="I13933" t="s">
        <v>4736</v>
      </c>
      <c r="J13933" t="s">
        <v>211</v>
      </c>
      <c r="K13933" t="s">
        <v>211</v>
      </c>
      <c r="N13933" t="s">
        <v>211</v>
      </c>
      <c r="O13933" t="s">
        <v>211</v>
      </c>
      <c r="R13933" t="s">
        <v>354</v>
      </c>
      <c r="S13933" t="s">
        <v>5324</v>
      </c>
      <c r="U13933" t="s">
        <v>5325</v>
      </c>
      <c r="W13933">
        <v>1</v>
      </c>
      <c r="AH13933" t="s">
        <v>217</v>
      </c>
      <c r="AI13933" t="s">
        <v>217</v>
      </c>
      <c r="AJ13933" t="s">
        <v>218</v>
      </c>
      <c r="AK13933" t="s">
        <v>61</v>
      </c>
      <c r="AL13933">
        <v>135.16751099999999</v>
      </c>
      <c r="AM13933">
        <v>34.225965000000002</v>
      </c>
      <c r="AN13933" s="1">
        <v>43949</v>
      </c>
      <c r="AO13933">
        <v>30</v>
      </c>
      <c r="AP13933">
        <v>30</v>
      </c>
    </row>
    <row r="13934" spans="1:42" x14ac:dyDescent="0.15">
      <c r="A13934">
        <v>13933</v>
      </c>
      <c r="F13934">
        <v>40</v>
      </c>
      <c r="G13934" t="s">
        <v>76</v>
      </c>
      <c r="H13934" t="s">
        <v>5291</v>
      </c>
      <c r="I13934" t="s">
        <v>4151</v>
      </c>
      <c r="J13934" t="s">
        <v>55</v>
      </c>
      <c r="K13934" t="s">
        <v>55</v>
      </c>
      <c r="M13934" t="s">
        <v>1405</v>
      </c>
      <c r="N13934" t="s">
        <v>1406</v>
      </c>
      <c r="O13934" t="s">
        <v>1405</v>
      </c>
      <c r="P13934">
        <v>995</v>
      </c>
      <c r="Q13934">
        <v>232</v>
      </c>
      <c r="S13934" t="s">
        <v>2202</v>
      </c>
      <c r="V13934" t="s">
        <v>5326</v>
      </c>
      <c r="W13934">
        <v>1</v>
      </c>
      <c r="AH13934" t="s">
        <v>59</v>
      </c>
      <c r="AI13934" t="s">
        <v>59</v>
      </c>
      <c r="AJ13934" t="s">
        <v>1408</v>
      </c>
      <c r="AK13934" t="s">
        <v>81</v>
      </c>
      <c r="AL13934">
        <v>139.70385099999999</v>
      </c>
      <c r="AM13934">
        <v>35.529665999999999</v>
      </c>
      <c r="AN13934" s="1">
        <v>43949</v>
      </c>
      <c r="AO13934">
        <v>14</v>
      </c>
      <c r="AP13934">
        <v>14</v>
      </c>
    </row>
    <row r="13935" spans="1:42" x14ac:dyDescent="0.15">
      <c r="A13935">
        <v>13934</v>
      </c>
      <c r="F13935">
        <v>20</v>
      </c>
      <c r="G13935" t="s">
        <v>52</v>
      </c>
      <c r="H13935" t="s">
        <v>5291</v>
      </c>
      <c r="I13935" t="s">
        <v>5085</v>
      </c>
      <c r="J13935" t="s">
        <v>55</v>
      </c>
      <c r="K13935" t="s">
        <v>55</v>
      </c>
      <c r="M13935" t="s">
        <v>1405</v>
      </c>
      <c r="N13935" t="s">
        <v>1406</v>
      </c>
      <c r="O13935" t="s">
        <v>1405</v>
      </c>
      <c r="P13935">
        <v>996</v>
      </c>
      <c r="Q13935">
        <v>233</v>
      </c>
      <c r="S13935" t="s">
        <v>2128</v>
      </c>
      <c r="V13935" t="s">
        <v>5326</v>
      </c>
      <c r="W13935">
        <v>1</v>
      </c>
      <c r="AH13935" t="s">
        <v>59</v>
      </c>
      <c r="AI13935" t="s">
        <v>59</v>
      </c>
      <c r="AJ13935" t="s">
        <v>1408</v>
      </c>
      <c r="AK13935" t="s">
        <v>61</v>
      </c>
      <c r="AL13935">
        <v>139.70385099999999</v>
      </c>
      <c r="AM13935">
        <v>35.529665999999999</v>
      </c>
      <c r="AN13935" s="1">
        <v>43949</v>
      </c>
      <c r="AO13935">
        <v>14</v>
      </c>
      <c r="AP13935">
        <v>14</v>
      </c>
    </row>
    <row r="13936" spans="1:42" x14ac:dyDescent="0.15">
      <c r="A13936">
        <v>13935</v>
      </c>
      <c r="F13936">
        <v>70</v>
      </c>
      <c r="G13936" t="s">
        <v>52</v>
      </c>
      <c r="H13936" t="s">
        <v>5291</v>
      </c>
      <c r="I13936" t="s">
        <v>4736</v>
      </c>
      <c r="J13936" t="s">
        <v>55</v>
      </c>
      <c r="K13936" t="s">
        <v>55</v>
      </c>
      <c r="M13936" t="s">
        <v>1405</v>
      </c>
      <c r="N13936" t="s">
        <v>1406</v>
      </c>
      <c r="O13936" t="s">
        <v>1405</v>
      </c>
      <c r="P13936">
        <v>997</v>
      </c>
      <c r="Q13936">
        <v>234</v>
      </c>
      <c r="S13936" t="s">
        <v>2130</v>
      </c>
      <c r="V13936" t="s">
        <v>5326</v>
      </c>
      <c r="W13936">
        <v>1</v>
      </c>
      <c r="AH13936" t="s">
        <v>59</v>
      </c>
      <c r="AI13936" t="s">
        <v>59</v>
      </c>
      <c r="AJ13936" t="s">
        <v>1408</v>
      </c>
      <c r="AK13936" t="s">
        <v>61</v>
      </c>
      <c r="AL13936">
        <v>139.70385099999999</v>
      </c>
      <c r="AM13936">
        <v>35.529665999999999</v>
      </c>
      <c r="AN13936" s="1">
        <v>43949</v>
      </c>
      <c r="AO13936">
        <v>14</v>
      </c>
      <c r="AP13936">
        <v>14</v>
      </c>
    </row>
    <row r="13937" spans="1:42" x14ac:dyDescent="0.15">
      <c r="A13937">
        <v>13936</v>
      </c>
      <c r="F13937">
        <v>70</v>
      </c>
      <c r="G13937" t="s">
        <v>52</v>
      </c>
      <c r="H13937" t="s">
        <v>5291</v>
      </c>
      <c r="I13937" t="s">
        <v>4736</v>
      </c>
      <c r="J13937" t="s">
        <v>55</v>
      </c>
      <c r="K13937" t="s">
        <v>120</v>
      </c>
      <c r="N13937" t="s">
        <v>120</v>
      </c>
      <c r="O13937" t="s">
        <v>1405</v>
      </c>
      <c r="P13937">
        <v>998</v>
      </c>
      <c r="Q13937">
        <v>235</v>
      </c>
      <c r="V13937" t="s">
        <v>5326</v>
      </c>
      <c r="W13937">
        <v>1</v>
      </c>
      <c r="AH13937" t="s">
        <v>59</v>
      </c>
      <c r="AI13937" t="s">
        <v>122</v>
      </c>
      <c r="AJ13937" t="s">
        <v>1408</v>
      </c>
      <c r="AK13937" t="s">
        <v>61</v>
      </c>
      <c r="AL13937">
        <v>0</v>
      </c>
      <c r="AM13937">
        <v>0</v>
      </c>
      <c r="AN13937" s="1">
        <v>43949</v>
      </c>
      <c r="AO13937">
        <v>14</v>
      </c>
      <c r="AP13937" t="s">
        <v>74</v>
      </c>
    </row>
    <row r="13938" spans="1:42" x14ac:dyDescent="0.15">
      <c r="A13938">
        <v>13937</v>
      </c>
      <c r="F13938">
        <v>40</v>
      </c>
      <c r="G13938" t="s">
        <v>52</v>
      </c>
      <c r="H13938" t="s">
        <v>5291</v>
      </c>
      <c r="I13938" t="s">
        <v>5085</v>
      </c>
      <c r="J13938" t="s">
        <v>55</v>
      </c>
      <c r="K13938" t="s">
        <v>55</v>
      </c>
      <c r="M13938" t="s">
        <v>1405</v>
      </c>
      <c r="N13938" t="s">
        <v>1406</v>
      </c>
      <c r="O13938" t="s">
        <v>1405</v>
      </c>
      <c r="P13938">
        <v>999</v>
      </c>
      <c r="Q13938">
        <v>236</v>
      </c>
      <c r="S13938" t="s">
        <v>1953</v>
      </c>
      <c r="V13938" t="s">
        <v>5327</v>
      </c>
      <c r="W13938">
        <v>1</v>
      </c>
      <c r="AH13938" t="s">
        <v>59</v>
      </c>
      <c r="AI13938" t="s">
        <v>59</v>
      </c>
      <c r="AJ13938" t="s">
        <v>1408</v>
      </c>
      <c r="AK13938" t="s">
        <v>61</v>
      </c>
      <c r="AL13938">
        <v>139.70385099999999</v>
      </c>
      <c r="AM13938">
        <v>35.529665999999999</v>
      </c>
      <c r="AN13938" s="1">
        <v>43949</v>
      </c>
      <c r="AO13938">
        <v>14</v>
      </c>
      <c r="AP13938">
        <v>14</v>
      </c>
    </row>
    <row r="13939" spans="1:42" x14ac:dyDescent="0.15">
      <c r="A13939">
        <v>13938</v>
      </c>
      <c r="F13939">
        <v>20</v>
      </c>
      <c r="G13939" t="s">
        <v>76</v>
      </c>
      <c r="H13939" t="s">
        <v>5291</v>
      </c>
      <c r="J13939" t="s">
        <v>55</v>
      </c>
      <c r="K13939" t="s">
        <v>55</v>
      </c>
      <c r="M13939" t="s">
        <v>4956</v>
      </c>
      <c r="N13939" t="s">
        <v>4957</v>
      </c>
      <c r="O13939" t="s">
        <v>55</v>
      </c>
      <c r="P13939">
        <v>975</v>
      </c>
      <c r="U13939" t="s">
        <v>5328</v>
      </c>
      <c r="W13939">
        <v>1</v>
      </c>
      <c r="AH13939" t="s">
        <v>59</v>
      </c>
      <c r="AI13939" t="s">
        <v>59</v>
      </c>
      <c r="AJ13939" t="s">
        <v>60</v>
      </c>
      <c r="AK13939" t="s">
        <v>81</v>
      </c>
      <c r="AL13939">
        <v>139.15215599999999</v>
      </c>
      <c r="AM13939">
        <v>35.264563000000003</v>
      </c>
      <c r="AN13939" s="1">
        <v>43949</v>
      </c>
      <c r="AO13939">
        <v>14</v>
      </c>
      <c r="AP13939">
        <v>14</v>
      </c>
    </row>
    <row r="13940" spans="1:42" x14ac:dyDescent="0.15">
      <c r="A13940">
        <v>13939</v>
      </c>
      <c r="F13940">
        <v>50</v>
      </c>
      <c r="G13940" t="s">
        <v>52</v>
      </c>
      <c r="H13940" t="s">
        <v>5291</v>
      </c>
      <c r="I13940" t="s">
        <v>4324</v>
      </c>
      <c r="J13940" t="s">
        <v>55</v>
      </c>
      <c r="K13940" t="s">
        <v>55</v>
      </c>
      <c r="M13940" t="s">
        <v>345</v>
      </c>
      <c r="N13940" t="s">
        <v>346</v>
      </c>
      <c r="O13940" t="s">
        <v>345</v>
      </c>
      <c r="P13940">
        <v>967</v>
      </c>
      <c r="Q13940">
        <v>328</v>
      </c>
      <c r="V13940" t="s">
        <v>5329</v>
      </c>
      <c r="W13940">
        <v>1</v>
      </c>
      <c r="AH13940" t="s">
        <v>59</v>
      </c>
      <c r="AI13940" t="s">
        <v>59</v>
      </c>
      <c r="AJ13940" t="s">
        <v>349</v>
      </c>
      <c r="AK13940" t="s">
        <v>61</v>
      </c>
      <c r="AL13940">
        <v>139.64215300000001</v>
      </c>
      <c r="AM13940">
        <v>35.444668</v>
      </c>
      <c r="AN13940" s="1">
        <v>43949</v>
      </c>
      <c r="AO13940">
        <v>14</v>
      </c>
      <c r="AP13940">
        <v>14</v>
      </c>
    </row>
    <row r="13941" spans="1:42" x14ac:dyDescent="0.15">
      <c r="A13941">
        <v>13940</v>
      </c>
      <c r="F13941">
        <v>60</v>
      </c>
      <c r="G13941" t="s">
        <v>52</v>
      </c>
      <c r="H13941" t="s">
        <v>5291</v>
      </c>
      <c r="I13941" t="s">
        <v>5023</v>
      </c>
      <c r="J13941" t="s">
        <v>55</v>
      </c>
      <c r="K13941" t="s">
        <v>55</v>
      </c>
      <c r="M13941" t="s">
        <v>345</v>
      </c>
      <c r="N13941" t="s">
        <v>346</v>
      </c>
      <c r="O13941" t="s">
        <v>345</v>
      </c>
      <c r="P13941">
        <v>968</v>
      </c>
      <c r="Q13941">
        <v>329</v>
      </c>
      <c r="V13941" t="s">
        <v>5329</v>
      </c>
      <c r="W13941">
        <v>1</v>
      </c>
      <c r="AH13941" t="s">
        <v>59</v>
      </c>
      <c r="AI13941" t="s">
        <v>59</v>
      </c>
      <c r="AJ13941" t="s">
        <v>349</v>
      </c>
      <c r="AK13941" t="s">
        <v>61</v>
      </c>
      <c r="AL13941">
        <v>139.64215300000001</v>
      </c>
      <c r="AM13941">
        <v>35.444668</v>
      </c>
      <c r="AN13941" s="1">
        <v>43949</v>
      </c>
      <c r="AO13941">
        <v>14</v>
      </c>
      <c r="AP13941">
        <v>14</v>
      </c>
    </row>
    <row r="13942" spans="1:42" x14ac:dyDescent="0.15">
      <c r="A13942">
        <v>13941</v>
      </c>
      <c r="F13942">
        <v>50</v>
      </c>
      <c r="G13942" t="s">
        <v>76</v>
      </c>
      <c r="H13942" t="s">
        <v>5291</v>
      </c>
      <c r="I13942" t="s">
        <v>4787</v>
      </c>
      <c r="J13942" t="s">
        <v>55</v>
      </c>
      <c r="K13942" t="s">
        <v>55</v>
      </c>
      <c r="M13942" t="s">
        <v>345</v>
      </c>
      <c r="N13942" t="s">
        <v>346</v>
      </c>
      <c r="O13942" t="s">
        <v>345</v>
      </c>
      <c r="P13942">
        <v>969</v>
      </c>
      <c r="Q13942">
        <v>330</v>
      </c>
      <c r="V13942" t="s">
        <v>5329</v>
      </c>
      <c r="W13942">
        <v>1</v>
      </c>
      <c r="AH13942" t="s">
        <v>59</v>
      </c>
      <c r="AI13942" t="s">
        <v>59</v>
      </c>
      <c r="AJ13942" t="s">
        <v>349</v>
      </c>
      <c r="AK13942" t="s">
        <v>81</v>
      </c>
      <c r="AL13942">
        <v>139.64215300000001</v>
      </c>
      <c r="AM13942">
        <v>35.444668</v>
      </c>
      <c r="AN13942" s="1">
        <v>43949</v>
      </c>
      <c r="AO13942">
        <v>14</v>
      </c>
      <c r="AP13942">
        <v>14</v>
      </c>
    </row>
    <row r="13943" spans="1:42" x14ac:dyDescent="0.15">
      <c r="A13943">
        <v>13942</v>
      </c>
      <c r="F13943">
        <v>30</v>
      </c>
      <c r="G13943" t="s">
        <v>76</v>
      </c>
      <c r="H13943" t="s">
        <v>5291</v>
      </c>
      <c r="I13943" t="s">
        <v>5023</v>
      </c>
      <c r="J13943" t="s">
        <v>55</v>
      </c>
      <c r="K13943" t="s">
        <v>55</v>
      </c>
      <c r="M13943" t="s">
        <v>345</v>
      </c>
      <c r="N13943" t="s">
        <v>346</v>
      </c>
      <c r="O13943" t="s">
        <v>345</v>
      </c>
      <c r="P13943">
        <v>970</v>
      </c>
      <c r="Q13943">
        <v>331</v>
      </c>
      <c r="V13943" t="s">
        <v>5329</v>
      </c>
      <c r="W13943">
        <v>1</v>
      </c>
      <c r="AH13943" t="s">
        <v>59</v>
      </c>
      <c r="AI13943" t="s">
        <v>59</v>
      </c>
      <c r="AJ13943" t="s">
        <v>349</v>
      </c>
      <c r="AK13943" t="s">
        <v>81</v>
      </c>
      <c r="AL13943">
        <v>139.64215300000001</v>
      </c>
      <c r="AM13943">
        <v>35.444668</v>
      </c>
      <c r="AN13943" s="1">
        <v>43949</v>
      </c>
      <c r="AO13943">
        <v>14</v>
      </c>
      <c r="AP13943">
        <v>14</v>
      </c>
    </row>
    <row r="13944" spans="1:42" x14ac:dyDescent="0.15">
      <c r="A13944">
        <v>13943</v>
      </c>
      <c r="F13944">
        <v>20</v>
      </c>
      <c r="G13944" t="s">
        <v>76</v>
      </c>
      <c r="H13944" t="s">
        <v>5291</v>
      </c>
      <c r="I13944" t="s">
        <v>5085</v>
      </c>
      <c r="J13944" t="s">
        <v>55</v>
      </c>
      <c r="K13944" t="s">
        <v>55</v>
      </c>
      <c r="M13944" t="s">
        <v>345</v>
      </c>
      <c r="N13944" t="s">
        <v>346</v>
      </c>
      <c r="O13944" t="s">
        <v>345</v>
      </c>
      <c r="P13944">
        <v>971</v>
      </c>
      <c r="Q13944">
        <v>332</v>
      </c>
      <c r="V13944" t="s">
        <v>5329</v>
      </c>
      <c r="W13944">
        <v>1</v>
      </c>
      <c r="AH13944" t="s">
        <v>59</v>
      </c>
      <c r="AI13944" t="s">
        <v>59</v>
      </c>
      <c r="AJ13944" t="s">
        <v>349</v>
      </c>
      <c r="AK13944" t="s">
        <v>81</v>
      </c>
      <c r="AL13944">
        <v>139.64215300000001</v>
      </c>
      <c r="AM13944">
        <v>35.444668</v>
      </c>
      <c r="AN13944" s="1">
        <v>43949</v>
      </c>
      <c r="AO13944">
        <v>14</v>
      </c>
      <c r="AP13944">
        <v>14</v>
      </c>
    </row>
    <row r="13945" spans="1:42" x14ac:dyDescent="0.15">
      <c r="A13945">
        <v>13944</v>
      </c>
      <c r="F13945">
        <v>70</v>
      </c>
      <c r="G13945" t="s">
        <v>52</v>
      </c>
      <c r="H13945" t="s">
        <v>5291</v>
      </c>
      <c r="I13945" t="s">
        <v>5250</v>
      </c>
      <c r="J13945" t="s">
        <v>55</v>
      </c>
      <c r="K13945" t="s">
        <v>55</v>
      </c>
      <c r="M13945" t="s">
        <v>345</v>
      </c>
      <c r="N13945" t="s">
        <v>346</v>
      </c>
      <c r="O13945" t="s">
        <v>345</v>
      </c>
      <c r="P13945">
        <v>972</v>
      </c>
      <c r="Q13945">
        <v>333</v>
      </c>
      <c r="V13945" t="s">
        <v>5329</v>
      </c>
      <c r="W13945">
        <v>1</v>
      </c>
      <c r="AH13945" t="s">
        <v>59</v>
      </c>
      <c r="AI13945" t="s">
        <v>59</v>
      </c>
      <c r="AJ13945" t="s">
        <v>349</v>
      </c>
      <c r="AK13945" t="s">
        <v>61</v>
      </c>
      <c r="AL13945">
        <v>139.64215300000001</v>
      </c>
      <c r="AM13945">
        <v>35.444668</v>
      </c>
      <c r="AN13945" s="1">
        <v>43949</v>
      </c>
      <c r="AO13945">
        <v>14</v>
      </c>
      <c r="AP13945">
        <v>14</v>
      </c>
    </row>
    <row r="13946" spans="1:42" x14ac:dyDescent="0.15">
      <c r="A13946">
        <v>13945</v>
      </c>
      <c r="F13946">
        <v>40</v>
      </c>
      <c r="G13946" t="s">
        <v>76</v>
      </c>
      <c r="H13946" t="s">
        <v>5291</v>
      </c>
      <c r="I13946" t="s">
        <v>4787</v>
      </c>
      <c r="J13946" t="s">
        <v>55</v>
      </c>
      <c r="K13946" t="s">
        <v>55</v>
      </c>
      <c r="M13946" t="s">
        <v>345</v>
      </c>
      <c r="N13946" t="s">
        <v>346</v>
      </c>
      <c r="O13946" t="s">
        <v>345</v>
      </c>
      <c r="P13946">
        <v>973</v>
      </c>
      <c r="Q13946">
        <v>334</v>
      </c>
      <c r="V13946" t="s">
        <v>5329</v>
      </c>
      <c r="W13946">
        <v>1</v>
      </c>
      <c r="AH13946" t="s">
        <v>59</v>
      </c>
      <c r="AI13946" t="s">
        <v>59</v>
      </c>
      <c r="AJ13946" t="s">
        <v>349</v>
      </c>
      <c r="AK13946" t="s">
        <v>81</v>
      </c>
      <c r="AL13946">
        <v>139.64215300000001</v>
      </c>
      <c r="AM13946">
        <v>35.444668</v>
      </c>
      <c r="AN13946" s="1">
        <v>43949</v>
      </c>
      <c r="AO13946">
        <v>14</v>
      </c>
      <c r="AP13946">
        <v>14</v>
      </c>
    </row>
    <row r="13947" spans="1:42" x14ac:dyDescent="0.15">
      <c r="A13947">
        <v>13946</v>
      </c>
      <c r="F13947">
        <v>20</v>
      </c>
      <c r="G13947" t="s">
        <v>76</v>
      </c>
      <c r="H13947" t="s">
        <v>5291</v>
      </c>
      <c r="I13947" t="s">
        <v>5157</v>
      </c>
      <c r="J13947" t="s">
        <v>1115</v>
      </c>
      <c r="K13947" t="s">
        <v>1115</v>
      </c>
      <c r="M13947" t="s">
        <v>3255</v>
      </c>
      <c r="N13947" t="s">
        <v>3491</v>
      </c>
      <c r="O13947" t="s">
        <v>1115</v>
      </c>
      <c r="P13947">
        <v>53</v>
      </c>
      <c r="U13947" t="s">
        <v>5330</v>
      </c>
      <c r="W13947">
        <v>1</v>
      </c>
      <c r="AH13947" t="s">
        <v>1117</v>
      </c>
      <c r="AI13947" t="s">
        <v>1117</v>
      </c>
      <c r="AJ13947" t="s">
        <v>1118</v>
      </c>
      <c r="AK13947" t="s">
        <v>81</v>
      </c>
      <c r="AL13947">
        <v>138.56821500000001</v>
      </c>
      <c r="AM13947">
        <v>35.662278999999998</v>
      </c>
      <c r="AN13947" s="1">
        <v>43949</v>
      </c>
      <c r="AO13947">
        <v>19</v>
      </c>
      <c r="AP13947">
        <v>19</v>
      </c>
    </row>
    <row r="13948" spans="1:42" x14ac:dyDescent="0.15">
      <c r="A13948">
        <v>13947</v>
      </c>
      <c r="F13948">
        <v>60</v>
      </c>
      <c r="G13948" t="s">
        <v>120</v>
      </c>
      <c r="H13948" t="s">
        <v>5291</v>
      </c>
      <c r="I13948" t="s">
        <v>5291</v>
      </c>
      <c r="J13948" t="s">
        <v>1093</v>
      </c>
      <c r="K13948" t="s">
        <v>1093</v>
      </c>
      <c r="M13948" t="s">
        <v>1846</v>
      </c>
      <c r="N13948" t="s">
        <v>1847</v>
      </c>
      <c r="O13948" t="s">
        <v>1846</v>
      </c>
      <c r="P13948">
        <v>23</v>
      </c>
      <c r="Q13948">
        <v>15</v>
      </c>
      <c r="V13948" t="s">
        <v>5331</v>
      </c>
      <c r="W13948">
        <v>1</v>
      </c>
      <c r="AH13948" t="s">
        <v>1095</v>
      </c>
      <c r="AI13948" t="s">
        <v>1095</v>
      </c>
      <c r="AJ13948" t="s">
        <v>1849</v>
      </c>
      <c r="AK13948" t="s">
        <v>122</v>
      </c>
      <c r="AL13948">
        <v>133.919591</v>
      </c>
      <c r="AM13948">
        <v>34.655133999999997</v>
      </c>
      <c r="AN13948" s="1">
        <v>43949</v>
      </c>
      <c r="AO13948">
        <v>33</v>
      </c>
      <c r="AP13948">
        <v>33</v>
      </c>
    </row>
    <row r="13949" spans="1:42" x14ac:dyDescent="0.15">
      <c r="A13949">
        <v>13948</v>
      </c>
      <c r="F13949">
        <v>30</v>
      </c>
      <c r="G13949" t="s">
        <v>52</v>
      </c>
      <c r="H13949" t="s">
        <v>5291</v>
      </c>
      <c r="I13949" t="s">
        <v>5023</v>
      </c>
      <c r="J13949" t="s">
        <v>55</v>
      </c>
      <c r="K13949" t="s">
        <v>55</v>
      </c>
      <c r="M13949" t="s">
        <v>1504</v>
      </c>
      <c r="N13949" t="s">
        <v>3411</v>
      </c>
      <c r="O13949" t="s">
        <v>1504</v>
      </c>
      <c r="P13949">
        <v>1000</v>
      </c>
      <c r="Q13949">
        <v>24</v>
      </c>
      <c r="V13949" t="s">
        <v>5332</v>
      </c>
      <c r="W13949">
        <v>1</v>
      </c>
      <c r="AH13949" t="s">
        <v>59</v>
      </c>
      <c r="AI13949" t="s">
        <v>59</v>
      </c>
      <c r="AJ13949" t="s">
        <v>1507</v>
      </c>
      <c r="AK13949" t="s">
        <v>61</v>
      </c>
      <c r="AL13949">
        <v>139.403638</v>
      </c>
      <c r="AM13949">
        <v>35.333841999999997</v>
      </c>
      <c r="AN13949" s="1">
        <v>43949</v>
      </c>
      <c r="AO13949">
        <v>14</v>
      </c>
      <c r="AP13949">
        <v>14</v>
      </c>
    </row>
    <row r="13950" spans="1:42" x14ac:dyDescent="0.15">
      <c r="A13950">
        <v>13949</v>
      </c>
      <c r="F13950">
        <v>30</v>
      </c>
      <c r="G13950" t="s">
        <v>52</v>
      </c>
      <c r="H13950" t="s">
        <v>5291</v>
      </c>
      <c r="J13950" t="s">
        <v>55</v>
      </c>
      <c r="K13950" t="s">
        <v>55</v>
      </c>
      <c r="M13950" t="s">
        <v>5333</v>
      </c>
      <c r="N13950" t="s">
        <v>5334</v>
      </c>
      <c r="O13950" t="s">
        <v>55</v>
      </c>
      <c r="P13950">
        <v>1001</v>
      </c>
      <c r="V13950" t="s">
        <v>5335</v>
      </c>
      <c r="W13950">
        <v>1</v>
      </c>
      <c r="AH13950" t="s">
        <v>59</v>
      </c>
      <c r="AI13950" t="s">
        <v>59</v>
      </c>
      <c r="AJ13950" t="s">
        <v>60</v>
      </c>
      <c r="AK13950" t="s">
        <v>61</v>
      </c>
      <c r="AL13950">
        <v>139.31504000000001</v>
      </c>
      <c r="AM13950">
        <v>35.402932</v>
      </c>
      <c r="AN13950" s="1">
        <v>43949</v>
      </c>
      <c r="AO13950">
        <v>14</v>
      </c>
      <c r="AP13950">
        <v>14</v>
      </c>
    </row>
    <row r="13951" spans="1:42" x14ac:dyDescent="0.15">
      <c r="A13951">
        <v>13950</v>
      </c>
      <c r="F13951">
        <v>70</v>
      </c>
      <c r="G13951" t="s">
        <v>76</v>
      </c>
      <c r="H13951" t="s">
        <v>5291</v>
      </c>
      <c r="J13951" t="s">
        <v>55</v>
      </c>
      <c r="K13951" t="s">
        <v>55</v>
      </c>
      <c r="M13951" t="s">
        <v>4958</v>
      </c>
      <c r="N13951" t="s">
        <v>4959</v>
      </c>
      <c r="O13951" t="s">
        <v>55</v>
      </c>
      <c r="P13951">
        <v>1003</v>
      </c>
      <c r="V13951" t="s">
        <v>5335</v>
      </c>
      <c r="W13951">
        <v>1</v>
      </c>
      <c r="AH13951" t="s">
        <v>59</v>
      </c>
      <c r="AI13951" t="s">
        <v>59</v>
      </c>
      <c r="AJ13951" t="s">
        <v>60</v>
      </c>
      <c r="AK13951" t="s">
        <v>81</v>
      </c>
      <c r="AL13951">
        <v>139.10839999999999</v>
      </c>
      <c r="AM13951">
        <v>35.147815999999999</v>
      </c>
      <c r="AN13951" s="1">
        <v>43949</v>
      </c>
      <c r="AO13951">
        <v>14</v>
      </c>
      <c r="AP13951">
        <v>14</v>
      </c>
    </row>
    <row r="13952" spans="1:42" x14ac:dyDescent="0.15">
      <c r="A13952">
        <v>13951</v>
      </c>
      <c r="F13952">
        <v>70</v>
      </c>
      <c r="G13952" t="s">
        <v>76</v>
      </c>
      <c r="H13952" t="s">
        <v>5291</v>
      </c>
      <c r="J13952" t="s">
        <v>55</v>
      </c>
      <c r="K13952" t="s">
        <v>55</v>
      </c>
      <c r="M13952" t="s">
        <v>5131</v>
      </c>
      <c r="N13952" t="s">
        <v>5132</v>
      </c>
      <c r="O13952" t="s">
        <v>55</v>
      </c>
      <c r="P13952">
        <v>1004</v>
      </c>
      <c r="V13952" t="s">
        <v>5335</v>
      </c>
      <c r="W13952">
        <v>1</v>
      </c>
      <c r="AH13952" t="s">
        <v>59</v>
      </c>
      <c r="AI13952" t="s">
        <v>59</v>
      </c>
      <c r="AJ13952" t="s">
        <v>60</v>
      </c>
      <c r="AK13952" t="s">
        <v>81</v>
      </c>
      <c r="AL13952">
        <v>139.32171700000001</v>
      </c>
      <c r="AM13952">
        <v>35.528798000000002</v>
      </c>
      <c r="AN13952" s="1">
        <v>43949</v>
      </c>
      <c r="AO13952">
        <v>14</v>
      </c>
      <c r="AP13952">
        <v>14</v>
      </c>
    </row>
    <row r="13953" spans="1:42" x14ac:dyDescent="0.15">
      <c r="A13953">
        <v>13952</v>
      </c>
      <c r="F13953">
        <v>70</v>
      </c>
      <c r="G13953" t="s">
        <v>76</v>
      </c>
      <c r="H13953" t="s">
        <v>5291</v>
      </c>
      <c r="J13953" t="s">
        <v>55</v>
      </c>
      <c r="K13953" t="s">
        <v>55</v>
      </c>
      <c r="M13953" t="s">
        <v>1338</v>
      </c>
      <c r="N13953" t="s">
        <v>1339</v>
      </c>
      <c r="O13953" t="s">
        <v>55</v>
      </c>
      <c r="P13953">
        <v>1005</v>
      </c>
      <c r="V13953" t="s">
        <v>5335</v>
      </c>
      <c r="W13953">
        <v>1</v>
      </c>
      <c r="AH13953" t="s">
        <v>59</v>
      </c>
      <c r="AI13953" t="s">
        <v>59</v>
      </c>
      <c r="AJ13953" t="s">
        <v>60</v>
      </c>
      <c r="AK13953" t="s">
        <v>81</v>
      </c>
      <c r="AL13953">
        <v>139.49112400000001</v>
      </c>
      <c r="AM13953">
        <v>35.338858999999999</v>
      </c>
      <c r="AN13953" s="1">
        <v>43949</v>
      </c>
      <c r="AO13953">
        <v>14</v>
      </c>
      <c r="AP13953">
        <v>14</v>
      </c>
    </row>
    <row r="13954" spans="1:42" x14ac:dyDescent="0.15">
      <c r="A13954">
        <v>13953</v>
      </c>
      <c r="F13954">
        <v>20</v>
      </c>
      <c r="G13954" t="s">
        <v>52</v>
      </c>
      <c r="H13954" t="s">
        <v>5291</v>
      </c>
      <c r="J13954" t="s">
        <v>55</v>
      </c>
      <c r="K13954" t="s">
        <v>55</v>
      </c>
      <c r="M13954" t="s">
        <v>4913</v>
      </c>
      <c r="N13954" t="s">
        <v>4914</v>
      </c>
      <c r="O13954" t="s">
        <v>55</v>
      </c>
      <c r="P13954">
        <v>1006</v>
      </c>
      <c r="V13954" t="s">
        <v>5335</v>
      </c>
      <c r="W13954">
        <v>1</v>
      </c>
      <c r="AH13954" t="s">
        <v>59</v>
      </c>
      <c r="AI13954" t="s">
        <v>59</v>
      </c>
      <c r="AJ13954" t="s">
        <v>60</v>
      </c>
      <c r="AK13954" t="s">
        <v>61</v>
      </c>
      <c r="AL13954">
        <v>139.45789099999999</v>
      </c>
      <c r="AM13954">
        <v>35.487481000000002</v>
      </c>
      <c r="AN13954" s="1">
        <v>43949</v>
      </c>
      <c r="AO13954">
        <v>14</v>
      </c>
      <c r="AP13954">
        <v>14</v>
      </c>
    </row>
    <row r="13955" spans="1:42" x14ac:dyDescent="0.15">
      <c r="A13955">
        <v>13954</v>
      </c>
      <c r="F13955" t="s">
        <v>417</v>
      </c>
      <c r="G13955" t="s">
        <v>52</v>
      </c>
      <c r="H13955" t="s">
        <v>5291</v>
      </c>
      <c r="J13955" t="s">
        <v>55</v>
      </c>
      <c r="K13955" t="s">
        <v>55</v>
      </c>
      <c r="M13955" t="s">
        <v>4911</v>
      </c>
      <c r="N13955" t="s">
        <v>4912</v>
      </c>
      <c r="O13955" t="s">
        <v>55</v>
      </c>
      <c r="P13955">
        <v>1007</v>
      </c>
      <c r="V13955" t="s">
        <v>5335</v>
      </c>
      <c r="W13955">
        <v>1</v>
      </c>
      <c r="AH13955" t="s">
        <v>59</v>
      </c>
      <c r="AI13955" t="s">
        <v>59</v>
      </c>
      <c r="AJ13955" t="s">
        <v>60</v>
      </c>
      <c r="AK13955" t="s">
        <v>61</v>
      </c>
      <c r="AL13955">
        <v>139.42618899999999</v>
      </c>
      <c r="AM13955">
        <v>35.437144000000004</v>
      </c>
      <c r="AN13955" s="1">
        <v>43949</v>
      </c>
      <c r="AO13955">
        <v>14</v>
      </c>
      <c r="AP13955">
        <v>14</v>
      </c>
    </row>
    <row r="13956" spans="1:42" x14ac:dyDescent="0.15">
      <c r="A13956">
        <v>13955</v>
      </c>
      <c r="F13956">
        <v>40</v>
      </c>
      <c r="G13956" t="s">
        <v>76</v>
      </c>
      <c r="H13956" t="s">
        <v>5291</v>
      </c>
      <c r="J13956" t="s">
        <v>55</v>
      </c>
      <c r="K13956" t="s">
        <v>55</v>
      </c>
      <c r="M13956" t="s">
        <v>4911</v>
      </c>
      <c r="N13956" t="s">
        <v>4912</v>
      </c>
      <c r="O13956" t="s">
        <v>55</v>
      </c>
      <c r="P13956">
        <v>1008</v>
      </c>
      <c r="V13956" t="s">
        <v>5335</v>
      </c>
      <c r="W13956">
        <v>1</v>
      </c>
      <c r="AH13956" t="s">
        <v>59</v>
      </c>
      <c r="AI13956" t="s">
        <v>59</v>
      </c>
      <c r="AJ13956" t="s">
        <v>60</v>
      </c>
      <c r="AK13956" t="s">
        <v>81</v>
      </c>
      <c r="AL13956">
        <v>139.42618899999999</v>
      </c>
      <c r="AM13956">
        <v>35.437144000000004</v>
      </c>
      <c r="AN13956" s="1">
        <v>43949</v>
      </c>
      <c r="AO13956">
        <v>14</v>
      </c>
      <c r="AP13956">
        <v>14</v>
      </c>
    </row>
    <row r="13957" spans="1:42" x14ac:dyDescent="0.15">
      <c r="A13957">
        <v>13956</v>
      </c>
      <c r="F13957">
        <v>70</v>
      </c>
      <c r="G13957" t="s">
        <v>76</v>
      </c>
      <c r="H13957" t="s">
        <v>5291</v>
      </c>
      <c r="J13957" t="s">
        <v>55</v>
      </c>
      <c r="K13957" t="s">
        <v>55</v>
      </c>
      <c r="M13957" t="s">
        <v>4911</v>
      </c>
      <c r="N13957" t="s">
        <v>4912</v>
      </c>
      <c r="O13957" t="s">
        <v>55</v>
      </c>
      <c r="P13957">
        <v>1009</v>
      </c>
      <c r="V13957" t="s">
        <v>5335</v>
      </c>
      <c r="W13957">
        <v>1</v>
      </c>
      <c r="AH13957" t="s">
        <v>59</v>
      </c>
      <c r="AI13957" t="s">
        <v>59</v>
      </c>
      <c r="AJ13957" t="s">
        <v>60</v>
      </c>
      <c r="AK13957" t="s">
        <v>81</v>
      </c>
      <c r="AL13957">
        <v>139.42618899999999</v>
      </c>
      <c r="AM13957">
        <v>35.437144000000004</v>
      </c>
      <c r="AN13957" s="1">
        <v>43949</v>
      </c>
      <c r="AO13957">
        <v>14</v>
      </c>
      <c r="AP13957">
        <v>14</v>
      </c>
    </row>
    <row r="13958" spans="1:42" x14ac:dyDescent="0.15">
      <c r="A13958">
        <v>13957</v>
      </c>
      <c r="F13958">
        <v>60</v>
      </c>
      <c r="G13958" t="s">
        <v>52</v>
      </c>
      <c r="H13958" t="s">
        <v>5291</v>
      </c>
      <c r="J13958" t="s">
        <v>2374</v>
      </c>
      <c r="K13958" t="s">
        <v>2374</v>
      </c>
      <c r="M13958" t="s">
        <v>2375</v>
      </c>
      <c r="N13958" t="s">
        <v>2376</v>
      </c>
      <c r="O13958" t="s">
        <v>2374</v>
      </c>
      <c r="P13958">
        <v>182</v>
      </c>
      <c r="U13958" t="s">
        <v>3401</v>
      </c>
      <c r="W13958">
        <v>1</v>
      </c>
      <c r="AH13958" t="s">
        <v>2379</v>
      </c>
      <c r="AI13958" t="s">
        <v>2379</v>
      </c>
      <c r="AJ13958" t="s">
        <v>2380</v>
      </c>
      <c r="AK13958" t="s">
        <v>61</v>
      </c>
      <c r="AL13958">
        <v>137.21368200000001</v>
      </c>
      <c r="AM13958">
        <v>36.696015000000003</v>
      </c>
      <c r="AN13958" s="1">
        <v>43949</v>
      </c>
      <c r="AO13958">
        <v>16</v>
      </c>
      <c r="AP13958">
        <v>16</v>
      </c>
    </row>
    <row r="13959" spans="1:42" x14ac:dyDescent="0.15">
      <c r="A13959">
        <v>13958</v>
      </c>
      <c r="F13959">
        <v>90</v>
      </c>
      <c r="G13959" t="s">
        <v>76</v>
      </c>
      <c r="H13959" t="s">
        <v>5291</v>
      </c>
      <c r="J13959" t="s">
        <v>2374</v>
      </c>
      <c r="K13959" t="s">
        <v>2374</v>
      </c>
      <c r="M13959" t="s">
        <v>2375</v>
      </c>
      <c r="N13959" t="s">
        <v>2376</v>
      </c>
      <c r="O13959" t="s">
        <v>2374</v>
      </c>
      <c r="P13959">
        <v>183</v>
      </c>
      <c r="U13959" t="s">
        <v>3401</v>
      </c>
      <c r="W13959">
        <v>1</v>
      </c>
      <c r="AH13959" t="s">
        <v>2379</v>
      </c>
      <c r="AI13959" t="s">
        <v>2379</v>
      </c>
      <c r="AJ13959" t="s">
        <v>2380</v>
      </c>
      <c r="AK13959" t="s">
        <v>81</v>
      </c>
      <c r="AL13959">
        <v>137.21368200000001</v>
      </c>
      <c r="AM13959">
        <v>36.696015000000003</v>
      </c>
      <c r="AN13959" s="1">
        <v>43949</v>
      </c>
      <c r="AO13959">
        <v>16</v>
      </c>
      <c r="AP13959">
        <v>16</v>
      </c>
    </row>
    <row r="13960" spans="1:42" x14ac:dyDescent="0.15">
      <c r="A13960">
        <v>13959</v>
      </c>
      <c r="F13960">
        <v>80</v>
      </c>
      <c r="G13960" t="s">
        <v>76</v>
      </c>
      <c r="H13960" t="s">
        <v>5291</v>
      </c>
      <c r="J13960" t="s">
        <v>2374</v>
      </c>
      <c r="K13960" t="s">
        <v>2374</v>
      </c>
      <c r="M13960" t="s">
        <v>2375</v>
      </c>
      <c r="N13960" t="s">
        <v>2376</v>
      </c>
      <c r="O13960" t="s">
        <v>2374</v>
      </c>
      <c r="P13960">
        <v>184</v>
      </c>
      <c r="U13960" t="s">
        <v>3401</v>
      </c>
      <c r="W13960">
        <v>1</v>
      </c>
      <c r="AH13960" t="s">
        <v>2379</v>
      </c>
      <c r="AI13960" t="s">
        <v>2379</v>
      </c>
      <c r="AJ13960" t="s">
        <v>2380</v>
      </c>
      <c r="AK13960" t="s">
        <v>81</v>
      </c>
      <c r="AL13960">
        <v>137.21368200000001</v>
      </c>
      <c r="AM13960">
        <v>36.696015000000003</v>
      </c>
      <c r="AN13960" s="1">
        <v>43949</v>
      </c>
      <c r="AO13960">
        <v>16</v>
      </c>
      <c r="AP13960">
        <v>16</v>
      </c>
    </row>
    <row r="13961" spans="1:42" x14ac:dyDescent="0.15">
      <c r="A13961">
        <v>13960</v>
      </c>
      <c r="F13961">
        <v>70</v>
      </c>
      <c r="G13961" t="s">
        <v>76</v>
      </c>
      <c r="H13961" t="s">
        <v>5291</v>
      </c>
      <c r="J13961" t="s">
        <v>2374</v>
      </c>
      <c r="K13961" t="s">
        <v>2374</v>
      </c>
      <c r="M13961" t="s">
        <v>2375</v>
      </c>
      <c r="N13961" t="s">
        <v>2376</v>
      </c>
      <c r="O13961" t="s">
        <v>2374</v>
      </c>
      <c r="P13961">
        <v>185</v>
      </c>
      <c r="U13961" t="s">
        <v>3401</v>
      </c>
      <c r="W13961">
        <v>1</v>
      </c>
      <c r="AH13961" t="s">
        <v>2379</v>
      </c>
      <c r="AI13961" t="s">
        <v>2379</v>
      </c>
      <c r="AJ13961" t="s">
        <v>2380</v>
      </c>
      <c r="AK13961" t="s">
        <v>81</v>
      </c>
      <c r="AL13961">
        <v>137.21368200000001</v>
      </c>
      <c r="AM13961">
        <v>36.696015000000003</v>
      </c>
      <c r="AN13961" s="1">
        <v>43949</v>
      </c>
      <c r="AO13961">
        <v>16</v>
      </c>
      <c r="AP13961">
        <v>16</v>
      </c>
    </row>
    <row r="13962" spans="1:42" x14ac:dyDescent="0.15">
      <c r="A13962">
        <v>13961</v>
      </c>
      <c r="F13962">
        <v>90</v>
      </c>
      <c r="G13962" t="s">
        <v>76</v>
      </c>
      <c r="H13962" t="s">
        <v>5291</v>
      </c>
      <c r="J13962" t="s">
        <v>2374</v>
      </c>
      <c r="K13962" t="s">
        <v>2374</v>
      </c>
      <c r="M13962" t="s">
        <v>2375</v>
      </c>
      <c r="N13962" t="s">
        <v>2376</v>
      </c>
      <c r="O13962" t="s">
        <v>2374</v>
      </c>
      <c r="P13962">
        <v>186</v>
      </c>
      <c r="U13962" t="s">
        <v>3401</v>
      </c>
      <c r="W13962">
        <v>1</v>
      </c>
      <c r="AH13962" t="s">
        <v>2379</v>
      </c>
      <c r="AI13962" t="s">
        <v>2379</v>
      </c>
      <c r="AJ13962" t="s">
        <v>2380</v>
      </c>
      <c r="AK13962" t="s">
        <v>81</v>
      </c>
      <c r="AL13962">
        <v>137.21368200000001</v>
      </c>
      <c r="AM13962">
        <v>36.696015000000003</v>
      </c>
      <c r="AN13962" s="1">
        <v>43949</v>
      </c>
      <c r="AO13962">
        <v>16</v>
      </c>
      <c r="AP13962">
        <v>16</v>
      </c>
    </row>
    <row r="13963" spans="1:42" x14ac:dyDescent="0.15">
      <c r="A13963">
        <v>13962</v>
      </c>
      <c r="F13963">
        <v>80</v>
      </c>
      <c r="G13963" t="s">
        <v>76</v>
      </c>
      <c r="H13963" t="s">
        <v>5291</v>
      </c>
      <c r="J13963" t="s">
        <v>2374</v>
      </c>
      <c r="K13963" t="s">
        <v>2374</v>
      </c>
      <c r="M13963" t="s">
        <v>2375</v>
      </c>
      <c r="N13963" t="s">
        <v>2376</v>
      </c>
      <c r="O13963" t="s">
        <v>2374</v>
      </c>
      <c r="P13963">
        <v>187</v>
      </c>
      <c r="U13963" t="s">
        <v>3401</v>
      </c>
      <c r="W13963">
        <v>1</v>
      </c>
      <c r="AH13963" t="s">
        <v>2379</v>
      </c>
      <c r="AI13963" t="s">
        <v>2379</v>
      </c>
      <c r="AJ13963" t="s">
        <v>2380</v>
      </c>
      <c r="AK13963" t="s">
        <v>81</v>
      </c>
      <c r="AL13963">
        <v>137.21368200000001</v>
      </c>
      <c r="AM13963">
        <v>36.696015000000003</v>
      </c>
      <c r="AN13963" s="1">
        <v>43949</v>
      </c>
      <c r="AO13963">
        <v>16</v>
      </c>
      <c r="AP13963">
        <v>16</v>
      </c>
    </row>
    <row r="13964" spans="1:42" x14ac:dyDescent="0.15">
      <c r="A13964">
        <v>13963</v>
      </c>
      <c r="F13964">
        <v>20</v>
      </c>
      <c r="G13964" t="s">
        <v>52</v>
      </c>
      <c r="H13964" t="s">
        <v>5291</v>
      </c>
      <c r="J13964" t="s">
        <v>2374</v>
      </c>
      <c r="K13964" t="s">
        <v>2374</v>
      </c>
      <c r="M13964" t="s">
        <v>2375</v>
      </c>
      <c r="N13964" t="s">
        <v>2376</v>
      </c>
      <c r="O13964" t="s">
        <v>2374</v>
      </c>
      <c r="P13964">
        <v>188</v>
      </c>
      <c r="U13964" t="s">
        <v>3401</v>
      </c>
      <c r="W13964">
        <v>1</v>
      </c>
      <c r="AH13964" t="s">
        <v>2379</v>
      </c>
      <c r="AI13964" t="s">
        <v>2379</v>
      </c>
      <c r="AJ13964" t="s">
        <v>2380</v>
      </c>
      <c r="AK13964" t="s">
        <v>61</v>
      </c>
      <c r="AL13964">
        <v>137.21368200000001</v>
      </c>
      <c r="AM13964">
        <v>36.696015000000003</v>
      </c>
      <c r="AN13964" s="1">
        <v>43949</v>
      </c>
      <c r="AO13964">
        <v>16</v>
      </c>
      <c r="AP13964">
        <v>16</v>
      </c>
    </row>
    <row r="13965" spans="1:42" x14ac:dyDescent="0.15">
      <c r="A13965">
        <v>13964</v>
      </c>
      <c r="F13965">
        <v>50</v>
      </c>
      <c r="G13965" t="s">
        <v>52</v>
      </c>
      <c r="H13965" t="s">
        <v>5291</v>
      </c>
      <c r="I13965" t="s">
        <v>4787</v>
      </c>
      <c r="J13965" t="s">
        <v>104</v>
      </c>
      <c r="K13965" t="s">
        <v>104</v>
      </c>
      <c r="M13965" t="s">
        <v>251</v>
      </c>
      <c r="N13965" t="s">
        <v>252</v>
      </c>
      <c r="O13965" t="s">
        <v>251</v>
      </c>
      <c r="P13965">
        <v>727</v>
      </c>
      <c r="U13965" t="s">
        <v>5336</v>
      </c>
      <c r="W13965">
        <v>1</v>
      </c>
      <c r="AH13965" t="s">
        <v>107</v>
      </c>
      <c r="AI13965" t="s">
        <v>107</v>
      </c>
      <c r="AJ13965" t="s">
        <v>256</v>
      </c>
      <c r="AK13965" t="s">
        <v>61</v>
      </c>
      <c r="AL13965">
        <v>141.34107800000001</v>
      </c>
      <c r="AM13965">
        <v>43.055281999999998</v>
      </c>
      <c r="AN13965" s="1">
        <v>43949</v>
      </c>
      <c r="AO13965">
        <v>1</v>
      </c>
      <c r="AP13965">
        <v>1</v>
      </c>
    </row>
    <row r="13966" spans="1:42" x14ac:dyDescent="0.15">
      <c r="A13966">
        <v>13965</v>
      </c>
      <c r="F13966">
        <v>70</v>
      </c>
      <c r="G13966" t="s">
        <v>76</v>
      </c>
      <c r="H13966" t="s">
        <v>5291</v>
      </c>
      <c r="I13966" t="s">
        <v>4855</v>
      </c>
      <c r="J13966" t="s">
        <v>104</v>
      </c>
      <c r="K13966" t="s">
        <v>104</v>
      </c>
      <c r="M13966" t="s">
        <v>251</v>
      </c>
      <c r="N13966" t="s">
        <v>252</v>
      </c>
      <c r="O13966" t="s">
        <v>251</v>
      </c>
      <c r="P13966">
        <v>728</v>
      </c>
      <c r="U13966" t="s">
        <v>5336</v>
      </c>
      <c r="W13966">
        <v>1</v>
      </c>
      <c r="AH13966" t="s">
        <v>107</v>
      </c>
      <c r="AI13966" t="s">
        <v>107</v>
      </c>
      <c r="AJ13966" t="s">
        <v>256</v>
      </c>
      <c r="AK13966" t="s">
        <v>81</v>
      </c>
      <c r="AL13966">
        <v>141.34107800000001</v>
      </c>
      <c r="AM13966">
        <v>43.055281999999998</v>
      </c>
      <c r="AN13966" s="1">
        <v>43949</v>
      </c>
      <c r="AO13966">
        <v>1</v>
      </c>
      <c r="AP13966">
        <v>1</v>
      </c>
    </row>
    <row r="13967" spans="1:42" x14ac:dyDescent="0.15">
      <c r="A13967">
        <v>13966</v>
      </c>
      <c r="F13967">
        <v>60</v>
      </c>
      <c r="G13967" t="s">
        <v>52</v>
      </c>
      <c r="H13967" t="s">
        <v>5291</v>
      </c>
      <c r="I13967" t="s">
        <v>4537</v>
      </c>
      <c r="J13967" t="s">
        <v>104</v>
      </c>
      <c r="K13967" t="s">
        <v>104</v>
      </c>
      <c r="M13967" t="s">
        <v>251</v>
      </c>
      <c r="N13967" t="s">
        <v>252</v>
      </c>
      <c r="O13967" t="s">
        <v>251</v>
      </c>
      <c r="P13967">
        <v>729</v>
      </c>
      <c r="U13967" t="s">
        <v>5336</v>
      </c>
      <c r="W13967">
        <v>1</v>
      </c>
      <c r="AH13967" t="s">
        <v>107</v>
      </c>
      <c r="AI13967" t="s">
        <v>107</v>
      </c>
      <c r="AJ13967" t="s">
        <v>256</v>
      </c>
      <c r="AK13967" t="s">
        <v>61</v>
      </c>
      <c r="AL13967">
        <v>141.34107800000001</v>
      </c>
      <c r="AM13967">
        <v>43.055281999999998</v>
      </c>
      <c r="AN13967" s="1">
        <v>43949</v>
      </c>
      <c r="AO13967">
        <v>1</v>
      </c>
      <c r="AP13967">
        <v>1</v>
      </c>
    </row>
    <row r="13968" spans="1:42" x14ac:dyDescent="0.15">
      <c r="A13968">
        <v>13967</v>
      </c>
      <c r="F13968" t="s">
        <v>417</v>
      </c>
      <c r="G13968" t="s">
        <v>76</v>
      </c>
      <c r="H13968" t="s">
        <v>5291</v>
      </c>
      <c r="I13968" t="s">
        <v>4940</v>
      </c>
      <c r="J13968" t="s">
        <v>104</v>
      </c>
      <c r="K13968" t="s">
        <v>104</v>
      </c>
      <c r="M13968" t="s">
        <v>251</v>
      </c>
      <c r="N13968" t="s">
        <v>252</v>
      </c>
      <c r="O13968" t="s">
        <v>251</v>
      </c>
      <c r="P13968">
        <v>730</v>
      </c>
      <c r="U13968" t="s">
        <v>5336</v>
      </c>
      <c r="W13968">
        <v>1</v>
      </c>
      <c r="AH13968" t="s">
        <v>107</v>
      </c>
      <c r="AI13968" t="s">
        <v>107</v>
      </c>
      <c r="AJ13968" t="s">
        <v>256</v>
      </c>
      <c r="AK13968" t="s">
        <v>81</v>
      </c>
      <c r="AL13968">
        <v>141.34107800000001</v>
      </c>
      <c r="AM13968">
        <v>43.055281999999998</v>
      </c>
      <c r="AN13968" s="1">
        <v>43949</v>
      </c>
      <c r="AO13968">
        <v>1</v>
      </c>
      <c r="AP13968">
        <v>1</v>
      </c>
    </row>
    <row r="13969" spans="1:42" x14ac:dyDescent="0.15">
      <c r="A13969">
        <v>13968</v>
      </c>
      <c r="F13969">
        <v>10</v>
      </c>
      <c r="G13969" t="s">
        <v>52</v>
      </c>
      <c r="H13969" t="s">
        <v>5291</v>
      </c>
      <c r="J13969" t="s">
        <v>104</v>
      </c>
      <c r="K13969" t="s">
        <v>104</v>
      </c>
      <c r="M13969" t="s">
        <v>251</v>
      </c>
      <c r="N13969" t="s">
        <v>252</v>
      </c>
      <c r="O13969" t="s">
        <v>251</v>
      </c>
      <c r="P13969">
        <v>731</v>
      </c>
      <c r="U13969" t="s">
        <v>5336</v>
      </c>
      <c r="W13969">
        <v>1</v>
      </c>
      <c r="AH13969" t="s">
        <v>107</v>
      </c>
      <c r="AI13969" t="s">
        <v>107</v>
      </c>
      <c r="AJ13969" t="s">
        <v>256</v>
      </c>
      <c r="AK13969" t="s">
        <v>61</v>
      </c>
      <c r="AL13969">
        <v>141.34107800000001</v>
      </c>
      <c r="AM13969">
        <v>43.055281999999998</v>
      </c>
      <c r="AN13969" s="1">
        <v>43949</v>
      </c>
      <c r="AO13969">
        <v>1</v>
      </c>
      <c r="AP13969">
        <v>1</v>
      </c>
    </row>
    <row r="13970" spans="1:42" x14ac:dyDescent="0.15">
      <c r="A13970">
        <v>13969</v>
      </c>
      <c r="F13970">
        <v>20</v>
      </c>
      <c r="G13970" t="s">
        <v>76</v>
      </c>
      <c r="H13970" t="s">
        <v>5291</v>
      </c>
      <c r="I13970" t="s">
        <v>4736</v>
      </c>
      <c r="J13970" t="s">
        <v>104</v>
      </c>
      <c r="K13970" t="s">
        <v>104</v>
      </c>
      <c r="M13970" t="s">
        <v>251</v>
      </c>
      <c r="N13970" t="s">
        <v>252</v>
      </c>
      <c r="O13970" t="s">
        <v>251</v>
      </c>
      <c r="P13970">
        <v>732</v>
      </c>
      <c r="U13970" t="s">
        <v>5336</v>
      </c>
      <c r="W13970">
        <v>1</v>
      </c>
      <c r="AH13970" t="s">
        <v>107</v>
      </c>
      <c r="AI13970" t="s">
        <v>107</v>
      </c>
      <c r="AJ13970" t="s">
        <v>256</v>
      </c>
      <c r="AK13970" t="s">
        <v>81</v>
      </c>
      <c r="AL13970">
        <v>141.34107800000001</v>
      </c>
      <c r="AM13970">
        <v>43.055281999999998</v>
      </c>
      <c r="AN13970" s="1">
        <v>43949</v>
      </c>
      <c r="AO13970">
        <v>1</v>
      </c>
      <c r="AP13970">
        <v>1</v>
      </c>
    </row>
    <row r="13971" spans="1:42" x14ac:dyDescent="0.15">
      <c r="A13971">
        <v>13970</v>
      </c>
      <c r="F13971">
        <v>50</v>
      </c>
      <c r="G13971" t="s">
        <v>76</v>
      </c>
      <c r="H13971" t="s">
        <v>5291</v>
      </c>
      <c r="I13971" t="s">
        <v>4855</v>
      </c>
      <c r="J13971" t="s">
        <v>104</v>
      </c>
      <c r="K13971" t="s">
        <v>104</v>
      </c>
      <c r="M13971" t="s">
        <v>251</v>
      </c>
      <c r="N13971" t="s">
        <v>252</v>
      </c>
      <c r="O13971" t="s">
        <v>251</v>
      </c>
      <c r="P13971">
        <v>733</v>
      </c>
      <c r="U13971" t="s">
        <v>5336</v>
      </c>
      <c r="W13971">
        <v>1</v>
      </c>
      <c r="AH13971" t="s">
        <v>107</v>
      </c>
      <c r="AI13971" t="s">
        <v>107</v>
      </c>
      <c r="AJ13971" t="s">
        <v>256</v>
      </c>
      <c r="AK13971" t="s">
        <v>81</v>
      </c>
      <c r="AL13971">
        <v>141.34107800000001</v>
      </c>
      <c r="AM13971">
        <v>43.055281999999998</v>
      </c>
      <c r="AN13971" s="1">
        <v>43949</v>
      </c>
      <c r="AO13971">
        <v>1</v>
      </c>
      <c r="AP13971">
        <v>1</v>
      </c>
    </row>
    <row r="13972" spans="1:42" x14ac:dyDescent="0.15">
      <c r="A13972">
        <v>13971</v>
      </c>
      <c r="F13972">
        <v>80</v>
      </c>
      <c r="G13972" t="s">
        <v>76</v>
      </c>
      <c r="H13972" t="s">
        <v>5291</v>
      </c>
      <c r="I13972" t="s">
        <v>5146</v>
      </c>
      <c r="J13972" t="s">
        <v>104</v>
      </c>
      <c r="K13972" t="s">
        <v>104</v>
      </c>
      <c r="M13972" t="s">
        <v>251</v>
      </c>
      <c r="N13972" t="s">
        <v>252</v>
      </c>
      <c r="O13972" t="s">
        <v>251</v>
      </c>
      <c r="P13972">
        <v>734</v>
      </c>
      <c r="U13972" t="s">
        <v>5336</v>
      </c>
      <c r="W13972">
        <v>1</v>
      </c>
      <c r="AH13972" t="s">
        <v>107</v>
      </c>
      <c r="AI13972" t="s">
        <v>107</v>
      </c>
      <c r="AJ13972" t="s">
        <v>256</v>
      </c>
      <c r="AK13972" t="s">
        <v>81</v>
      </c>
      <c r="AL13972">
        <v>141.34107800000001</v>
      </c>
      <c r="AM13972">
        <v>43.055281999999998</v>
      </c>
      <c r="AN13972" s="1">
        <v>43949</v>
      </c>
      <c r="AO13972">
        <v>1</v>
      </c>
      <c r="AP13972">
        <v>1</v>
      </c>
    </row>
    <row r="13973" spans="1:42" x14ac:dyDescent="0.15">
      <c r="A13973">
        <v>13972</v>
      </c>
      <c r="F13973">
        <v>70</v>
      </c>
      <c r="G13973" t="s">
        <v>52</v>
      </c>
      <c r="H13973" t="s">
        <v>5291</v>
      </c>
      <c r="I13973" t="s">
        <v>4787</v>
      </c>
      <c r="J13973" t="s">
        <v>104</v>
      </c>
      <c r="K13973" t="s">
        <v>104</v>
      </c>
      <c r="M13973" t="s">
        <v>251</v>
      </c>
      <c r="N13973" t="s">
        <v>252</v>
      </c>
      <c r="O13973" t="s">
        <v>251</v>
      </c>
      <c r="P13973">
        <v>735</v>
      </c>
      <c r="U13973" t="s">
        <v>5336</v>
      </c>
      <c r="W13973">
        <v>1</v>
      </c>
      <c r="AH13973" t="s">
        <v>107</v>
      </c>
      <c r="AI13973" t="s">
        <v>107</v>
      </c>
      <c r="AJ13973" t="s">
        <v>256</v>
      </c>
      <c r="AK13973" t="s">
        <v>61</v>
      </c>
      <c r="AL13973">
        <v>141.34107800000001</v>
      </c>
      <c r="AM13973">
        <v>43.055281999999998</v>
      </c>
      <c r="AN13973" s="1">
        <v>43949</v>
      </c>
      <c r="AO13973">
        <v>1</v>
      </c>
      <c r="AP13973">
        <v>1</v>
      </c>
    </row>
    <row r="13974" spans="1:42" x14ac:dyDescent="0.15">
      <c r="A13974">
        <v>13973</v>
      </c>
      <c r="F13974">
        <v>80</v>
      </c>
      <c r="G13974" t="s">
        <v>52</v>
      </c>
      <c r="H13974" t="s">
        <v>5291</v>
      </c>
      <c r="I13974" t="s">
        <v>4855</v>
      </c>
      <c r="J13974" t="s">
        <v>104</v>
      </c>
      <c r="K13974" t="s">
        <v>104</v>
      </c>
      <c r="M13974" t="s">
        <v>251</v>
      </c>
      <c r="N13974" t="s">
        <v>252</v>
      </c>
      <c r="O13974" t="s">
        <v>251</v>
      </c>
      <c r="P13974">
        <v>736</v>
      </c>
      <c r="U13974" t="s">
        <v>5336</v>
      </c>
      <c r="W13974">
        <v>1</v>
      </c>
      <c r="AH13974" t="s">
        <v>107</v>
      </c>
      <c r="AI13974" t="s">
        <v>107</v>
      </c>
      <c r="AJ13974" t="s">
        <v>256</v>
      </c>
      <c r="AK13974" t="s">
        <v>61</v>
      </c>
      <c r="AL13974">
        <v>141.34107800000001</v>
      </c>
      <c r="AM13974">
        <v>43.055281999999998</v>
      </c>
      <c r="AN13974" s="1">
        <v>43949</v>
      </c>
      <c r="AO13974">
        <v>1</v>
      </c>
      <c r="AP13974">
        <v>1</v>
      </c>
    </row>
    <row r="13975" spans="1:42" x14ac:dyDescent="0.15">
      <c r="A13975">
        <v>13974</v>
      </c>
      <c r="F13975">
        <v>40</v>
      </c>
      <c r="G13975" t="s">
        <v>52</v>
      </c>
      <c r="H13975" t="s">
        <v>5291</v>
      </c>
      <c r="I13975" t="s">
        <v>4940</v>
      </c>
      <c r="J13975" t="s">
        <v>104</v>
      </c>
      <c r="K13975" t="s">
        <v>104</v>
      </c>
      <c r="M13975" t="s">
        <v>251</v>
      </c>
      <c r="N13975" t="s">
        <v>252</v>
      </c>
      <c r="O13975" t="s">
        <v>251</v>
      </c>
      <c r="P13975">
        <v>737</v>
      </c>
      <c r="U13975" t="s">
        <v>5336</v>
      </c>
      <c r="W13975">
        <v>1</v>
      </c>
      <c r="AH13975" t="s">
        <v>107</v>
      </c>
      <c r="AI13975" t="s">
        <v>107</v>
      </c>
      <c r="AJ13975" t="s">
        <v>256</v>
      </c>
      <c r="AK13975" t="s">
        <v>61</v>
      </c>
      <c r="AL13975">
        <v>141.34107800000001</v>
      </c>
      <c r="AM13975">
        <v>43.055281999999998</v>
      </c>
      <c r="AN13975" s="1">
        <v>43949</v>
      </c>
      <c r="AO13975">
        <v>1</v>
      </c>
      <c r="AP13975">
        <v>1</v>
      </c>
    </row>
    <row r="13976" spans="1:42" x14ac:dyDescent="0.15">
      <c r="A13976">
        <v>13975</v>
      </c>
      <c r="F13976">
        <v>80</v>
      </c>
      <c r="G13976" t="s">
        <v>76</v>
      </c>
      <c r="H13976" t="s">
        <v>5291</v>
      </c>
      <c r="I13976" t="s">
        <v>5085</v>
      </c>
      <c r="J13976" t="s">
        <v>104</v>
      </c>
      <c r="K13976" t="s">
        <v>104</v>
      </c>
      <c r="M13976" t="s">
        <v>251</v>
      </c>
      <c r="N13976" t="s">
        <v>252</v>
      </c>
      <c r="O13976" t="s">
        <v>251</v>
      </c>
      <c r="P13976">
        <v>738</v>
      </c>
      <c r="U13976" t="s">
        <v>5336</v>
      </c>
      <c r="W13976">
        <v>1</v>
      </c>
      <c r="AH13976" t="s">
        <v>107</v>
      </c>
      <c r="AI13976" t="s">
        <v>107</v>
      </c>
      <c r="AJ13976" t="s">
        <v>256</v>
      </c>
      <c r="AK13976" t="s">
        <v>81</v>
      </c>
      <c r="AL13976">
        <v>141.34107800000001</v>
      </c>
      <c r="AM13976">
        <v>43.055281999999998</v>
      </c>
      <c r="AN13976" s="1">
        <v>43949</v>
      </c>
      <c r="AO13976">
        <v>1</v>
      </c>
      <c r="AP13976">
        <v>1</v>
      </c>
    </row>
    <row r="13977" spans="1:42" x14ac:dyDescent="0.15">
      <c r="A13977">
        <v>13976</v>
      </c>
      <c r="F13977">
        <v>90</v>
      </c>
      <c r="G13977" t="s">
        <v>76</v>
      </c>
      <c r="H13977" t="s">
        <v>5291</v>
      </c>
      <c r="I13977" t="s">
        <v>5146</v>
      </c>
      <c r="J13977" t="s">
        <v>104</v>
      </c>
      <c r="K13977" t="s">
        <v>104</v>
      </c>
      <c r="M13977" t="s">
        <v>251</v>
      </c>
      <c r="N13977" t="s">
        <v>252</v>
      </c>
      <c r="O13977" t="s">
        <v>251</v>
      </c>
      <c r="P13977">
        <v>739</v>
      </c>
      <c r="U13977" t="s">
        <v>5336</v>
      </c>
      <c r="W13977">
        <v>1</v>
      </c>
      <c r="AH13977" t="s">
        <v>107</v>
      </c>
      <c r="AI13977" t="s">
        <v>107</v>
      </c>
      <c r="AJ13977" t="s">
        <v>256</v>
      </c>
      <c r="AK13977" t="s">
        <v>81</v>
      </c>
      <c r="AL13977">
        <v>141.34107800000001</v>
      </c>
      <c r="AM13977">
        <v>43.055281999999998</v>
      </c>
      <c r="AN13977" s="1">
        <v>43949</v>
      </c>
      <c r="AO13977">
        <v>1</v>
      </c>
      <c r="AP13977">
        <v>1</v>
      </c>
    </row>
    <row r="13978" spans="1:42" x14ac:dyDescent="0.15">
      <c r="A13978">
        <v>13977</v>
      </c>
      <c r="F13978">
        <v>90</v>
      </c>
      <c r="G13978" t="s">
        <v>76</v>
      </c>
      <c r="H13978" t="s">
        <v>5291</v>
      </c>
      <c r="I13978" t="s">
        <v>4736</v>
      </c>
      <c r="J13978" t="s">
        <v>104</v>
      </c>
      <c r="K13978" t="s">
        <v>104</v>
      </c>
      <c r="M13978" t="s">
        <v>251</v>
      </c>
      <c r="N13978" t="s">
        <v>252</v>
      </c>
      <c r="O13978" t="s">
        <v>251</v>
      </c>
      <c r="P13978">
        <v>740</v>
      </c>
      <c r="U13978" t="s">
        <v>5336</v>
      </c>
      <c r="W13978">
        <v>1</v>
      </c>
      <c r="AH13978" t="s">
        <v>107</v>
      </c>
      <c r="AI13978" t="s">
        <v>107</v>
      </c>
      <c r="AJ13978" t="s">
        <v>256</v>
      </c>
      <c r="AK13978" t="s">
        <v>81</v>
      </c>
      <c r="AL13978">
        <v>141.34107800000001</v>
      </c>
      <c r="AM13978">
        <v>43.055281999999998</v>
      </c>
      <c r="AN13978" s="1">
        <v>43949</v>
      </c>
      <c r="AO13978">
        <v>1</v>
      </c>
      <c r="AP13978">
        <v>1</v>
      </c>
    </row>
    <row r="13979" spans="1:42" x14ac:dyDescent="0.15">
      <c r="A13979">
        <v>13978</v>
      </c>
      <c r="F13979">
        <v>70</v>
      </c>
      <c r="G13979" t="s">
        <v>76</v>
      </c>
      <c r="H13979" t="s">
        <v>5291</v>
      </c>
      <c r="J13979" t="s">
        <v>104</v>
      </c>
      <c r="K13979" t="s">
        <v>104</v>
      </c>
      <c r="M13979" t="s">
        <v>251</v>
      </c>
      <c r="N13979" t="s">
        <v>252</v>
      </c>
      <c r="O13979" t="s">
        <v>251</v>
      </c>
      <c r="P13979">
        <v>741</v>
      </c>
      <c r="U13979" t="s">
        <v>5336</v>
      </c>
      <c r="W13979">
        <v>1</v>
      </c>
      <c r="AH13979" t="s">
        <v>107</v>
      </c>
      <c r="AI13979" t="s">
        <v>107</v>
      </c>
      <c r="AJ13979" t="s">
        <v>256</v>
      </c>
      <c r="AK13979" t="s">
        <v>81</v>
      </c>
      <c r="AL13979">
        <v>141.34107800000001</v>
      </c>
      <c r="AM13979">
        <v>43.055281999999998</v>
      </c>
      <c r="AN13979" s="1">
        <v>43949</v>
      </c>
      <c r="AO13979">
        <v>1</v>
      </c>
      <c r="AP13979">
        <v>1</v>
      </c>
    </row>
    <row r="13980" spans="1:42" x14ac:dyDescent="0.15">
      <c r="A13980">
        <v>13979</v>
      </c>
      <c r="F13980">
        <v>10</v>
      </c>
      <c r="G13980" t="s">
        <v>52</v>
      </c>
      <c r="H13980" t="s">
        <v>5291</v>
      </c>
      <c r="I13980" t="s">
        <v>5146</v>
      </c>
      <c r="J13980" t="s">
        <v>104</v>
      </c>
      <c r="K13980" t="s">
        <v>104</v>
      </c>
      <c r="M13980" t="s">
        <v>251</v>
      </c>
      <c r="N13980" t="s">
        <v>252</v>
      </c>
      <c r="O13980" t="s">
        <v>251</v>
      </c>
      <c r="P13980">
        <v>742</v>
      </c>
      <c r="U13980" t="s">
        <v>5336</v>
      </c>
      <c r="W13980">
        <v>1</v>
      </c>
      <c r="AH13980" t="s">
        <v>107</v>
      </c>
      <c r="AI13980" t="s">
        <v>107</v>
      </c>
      <c r="AJ13980" t="s">
        <v>256</v>
      </c>
      <c r="AK13980" t="s">
        <v>61</v>
      </c>
      <c r="AL13980">
        <v>141.34107800000001</v>
      </c>
      <c r="AM13980">
        <v>43.055281999999998</v>
      </c>
      <c r="AN13980" s="1">
        <v>43949</v>
      </c>
      <c r="AO13980">
        <v>1</v>
      </c>
      <c r="AP13980">
        <v>1</v>
      </c>
    </row>
    <row r="13981" spans="1:42" x14ac:dyDescent="0.15">
      <c r="A13981">
        <v>13980</v>
      </c>
      <c r="F13981">
        <v>40</v>
      </c>
      <c r="G13981" t="s">
        <v>76</v>
      </c>
      <c r="H13981" t="s">
        <v>5291</v>
      </c>
      <c r="I13981" t="s">
        <v>5146</v>
      </c>
      <c r="J13981" t="s">
        <v>104</v>
      </c>
      <c r="K13981" t="s">
        <v>104</v>
      </c>
      <c r="M13981" t="s">
        <v>251</v>
      </c>
      <c r="N13981" t="s">
        <v>252</v>
      </c>
      <c r="O13981" t="s">
        <v>251</v>
      </c>
      <c r="P13981">
        <v>743</v>
      </c>
      <c r="U13981" t="s">
        <v>5336</v>
      </c>
      <c r="W13981">
        <v>1</v>
      </c>
      <c r="AH13981" t="s">
        <v>107</v>
      </c>
      <c r="AI13981" t="s">
        <v>107</v>
      </c>
      <c r="AJ13981" t="s">
        <v>256</v>
      </c>
      <c r="AK13981" t="s">
        <v>81</v>
      </c>
      <c r="AL13981">
        <v>141.34107800000001</v>
      </c>
      <c r="AM13981">
        <v>43.055281999999998</v>
      </c>
      <c r="AN13981" s="1">
        <v>43949</v>
      </c>
      <c r="AO13981">
        <v>1</v>
      </c>
      <c r="AP13981">
        <v>1</v>
      </c>
    </row>
    <row r="13982" spans="1:42" x14ac:dyDescent="0.15">
      <c r="A13982">
        <v>13981</v>
      </c>
      <c r="F13982">
        <v>90</v>
      </c>
      <c r="G13982" t="s">
        <v>76</v>
      </c>
      <c r="H13982" t="s">
        <v>5291</v>
      </c>
      <c r="J13982" t="s">
        <v>104</v>
      </c>
      <c r="K13982" t="s">
        <v>104</v>
      </c>
      <c r="M13982" t="s">
        <v>1380</v>
      </c>
      <c r="N13982" t="s">
        <v>1381</v>
      </c>
      <c r="O13982" t="s">
        <v>104</v>
      </c>
      <c r="P13982">
        <v>754</v>
      </c>
      <c r="U13982" t="s">
        <v>5337</v>
      </c>
      <c r="W13982">
        <v>1</v>
      </c>
      <c r="AH13982" t="s">
        <v>107</v>
      </c>
      <c r="AI13982" t="s">
        <v>107</v>
      </c>
      <c r="AJ13982" t="s">
        <v>108</v>
      </c>
      <c r="AK13982" t="s">
        <v>81</v>
      </c>
      <c r="AL13982">
        <v>140.994428</v>
      </c>
      <c r="AM13982">
        <v>43.190758000000002</v>
      </c>
      <c r="AN13982" s="1">
        <v>43949</v>
      </c>
      <c r="AO13982">
        <v>1</v>
      </c>
      <c r="AP13982">
        <v>1</v>
      </c>
    </row>
    <row r="13983" spans="1:42" x14ac:dyDescent="0.15">
      <c r="A13983">
        <v>13982</v>
      </c>
      <c r="F13983">
        <v>90</v>
      </c>
      <c r="G13983" t="s">
        <v>52</v>
      </c>
      <c r="H13983" t="s">
        <v>5291</v>
      </c>
      <c r="I13983" t="s">
        <v>5085</v>
      </c>
      <c r="J13983" t="s">
        <v>163</v>
      </c>
      <c r="K13983" t="s">
        <v>163</v>
      </c>
      <c r="M13983" t="s">
        <v>4124</v>
      </c>
      <c r="N13983" t="s">
        <v>4125</v>
      </c>
      <c r="O13983" t="s">
        <v>163</v>
      </c>
      <c r="P13983">
        <v>852</v>
      </c>
      <c r="U13983" t="s">
        <v>5338</v>
      </c>
      <c r="W13983">
        <v>1</v>
      </c>
      <c r="AH13983" t="s">
        <v>165</v>
      </c>
      <c r="AI13983" t="s">
        <v>165</v>
      </c>
      <c r="AJ13983" t="s">
        <v>166</v>
      </c>
      <c r="AK13983" t="s">
        <v>61</v>
      </c>
      <c r="AL13983">
        <v>139.67970800000001</v>
      </c>
      <c r="AM13983">
        <v>35.825633000000003</v>
      </c>
      <c r="AN13983" s="1">
        <v>43949</v>
      </c>
      <c r="AO13983">
        <v>11</v>
      </c>
      <c r="AP13983">
        <v>11</v>
      </c>
    </row>
    <row r="13984" spans="1:42" x14ac:dyDescent="0.15">
      <c r="A13984">
        <v>13983</v>
      </c>
      <c r="B13984" t="s">
        <v>5339</v>
      </c>
      <c r="C13984" t="s">
        <v>273</v>
      </c>
      <c r="F13984">
        <v>30</v>
      </c>
      <c r="G13984" t="s">
        <v>52</v>
      </c>
      <c r="H13984" t="s">
        <v>5291</v>
      </c>
      <c r="J13984" t="s">
        <v>1435</v>
      </c>
      <c r="K13984" t="s">
        <v>55</v>
      </c>
      <c r="N13984" t="s">
        <v>55</v>
      </c>
      <c r="O13984" t="s">
        <v>98</v>
      </c>
      <c r="P13984">
        <v>140</v>
      </c>
      <c r="T13984" t="s">
        <v>5340</v>
      </c>
      <c r="W13984">
        <v>1</v>
      </c>
      <c r="AH13984" t="s">
        <v>1438</v>
      </c>
      <c r="AI13984" t="s">
        <v>59</v>
      </c>
      <c r="AJ13984" t="s">
        <v>102</v>
      </c>
      <c r="AK13984" t="s">
        <v>61</v>
      </c>
      <c r="AL13984">
        <v>139.642347</v>
      </c>
      <c r="AM13984">
        <v>35.447504000000002</v>
      </c>
      <c r="AN13984" s="1">
        <v>43949</v>
      </c>
      <c r="AO13984" t="s">
        <v>74</v>
      </c>
      <c r="AP13984">
        <v>14</v>
      </c>
    </row>
    <row r="13985" spans="1:42" x14ac:dyDescent="0.15">
      <c r="A13985">
        <v>13984</v>
      </c>
      <c r="B13985" t="s">
        <v>5341</v>
      </c>
      <c r="C13985" t="s">
        <v>273</v>
      </c>
      <c r="F13985" t="s">
        <v>120</v>
      </c>
      <c r="G13985" t="s">
        <v>120</v>
      </c>
      <c r="H13985" t="s">
        <v>5291</v>
      </c>
      <c r="J13985" t="s">
        <v>1615</v>
      </c>
      <c r="K13985" t="s">
        <v>120</v>
      </c>
      <c r="N13985" t="s">
        <v>120</v>
      </c>
      <c r="O13985" t="s">
        <v>98</v>
      </c>
      <c r="P13985">
        <v>141</v>
      </c>
      <c r="T13985" t="s">
        <v>5340</v>
      </c>
      <c r="W13985">
        <v>1</v>
      </c>
      <c r="AH13985" t="s">
        <v>1618</v>
      </c>
      <c r="AI13985" t="s">
        <v>122</v>
      </c>
      <c r="AJ13985" t="s">
        <v>102</v>
      </c>
      <c r="AK13985" t="s">
        <v>122</v>
      </c>
      <c r="AL13985">
        <v>0</v>
      </c>
      <c r="AM13985">
        <v>0</v>
      </c>
      <c r="AN13985" s="1">
        <v>43949</v>
      </c>
      <c r="AO13985" t="s">
        <v>74</v>
      </c>
      <c r="AP13985" t="s">
        <v>74</v>
      </c>
    </row>
    <row r="13986" spans="1:42" x14ac:dyDescent="0.15">
      <c r="A13986">
        <v>13985</v>
      </c>
      <c r="B13986" t="s">
        <v>5342</v>
      </c>
      <c r="C13986" t="s">
        <v>273</v>
      </c>
      <c r="F13986">
        <v>80</v>
      </c>
      <c r="G13986" t="s">
        <v>76</v>
      </c>
      <c r="H13986" t="s">
        <v>5291</v>
      </c>
      <c r="J13986" t="s">
        <v>1615</v>
      </c>
      <c r="K13986" t="s">
        <v>125</v>
      </c>
      <c r="N13986" t="s">
        <v>125</v>
      </c>
      <c r="O13986" t="s">
        <v>98</v>
      </c>
      <c r="P13986">
        <v>142</v>
      </c>
      <c r="T13986" t="s">
        <v>5340</v>
      </c>
      <c r="W13986">
        <v>1</v>
      </c>
      <c r="X13986">
        <v>13985</v>
      </c>
      <c r="Y13986">
        <v>292</v>
      </c>
      <c r="Z13986">
        <v>56</v>
      </c>
      <c r="AA13986">
        <v>376</v>
      </c>
      <c r="AB13986">
        <v>3187</v>
      </c>
      <c r="AC13986">
        <v>282</v>
      </c>
      <c r="AD13986">
        <v>160546</v>
      </c>
      <c r="AE13986">
        <v>9854</v>
      </c>
      <c r="AH13986" t="s">
        <v>1618</v>
      </c>
      <c r="AI13986" t="s">
        <v>129</v>
      </c>
      <c r="AJ13986" t="s">
        <v>102</v>
      </c>
      <c r="AK13986" t="s">
        <v>81</v>
      </c>
      <c r="AL13986">
        <v>140.12317899999999</v>
      </c>
      <c r="AM13986">
        <v>35.604562999999999</v>
      </c>
      <c r="AN13986" s="1">
        <v>43949</v>
      </c>
      <c r="AO13986" t="s">
        <v>74</v>
      </c>
      <c r="AP13986">
        <v>12</v>
      </c>
    </row>
    <row r="13987" spans="1:42" x14ac:dyDescent="0.15">
      <c r="A13987">
        <v>13986</v>
      </c>
      <c r="F13987">
        <v>50</v>
      </c>
      <c r="G13987" t="s">
        <v>76</v>
      </c>
      <c r="H13987" t="s">
        <v>5343</v>
      </c>
      <c r="I13987" t="s">
        <v>4736</v>
      </c>
      <c r="J13987" t="s">
        <v>125</v>
      </c>
      <c r="K13987" t="s">
        <v>125</v>
      </c>
      <c r="M13987" t="s">
        <v>221</v>
      </c>
      <c r="N13987" t="s">
        <v>222</v>
      </c>
      <c r="O13987" t="s">
        <v>125</v>
      </c>
      <c r="P13987">
        <v>736</v>
      </c>
      <c r="U13987" t="s">
        <v>5344</v>
      </c>
      <c r="W13987">
        <v>1</v>
      </c>
      <c r="AH13987" t="s">
        <v>129</v>
      </c>
      <c r="AI13987" t="s">
        <v>129</v>
      </c>
      <c r="AJ13987" t="s">
        <v>130</v>
      </c>
      <c r="AK13987" t="s">
        <v>81</v>
      </c>
      <c r="AL13987">
        <v>139.927874</v>
      </c>
      <c r="AM13987">
        <v>35.713414999999998</v>
      </c>
      <c r="AN13987" s="1">
        <v>43950</v>
      </c>
      <c r="AO13987">
        <v>12</v>
      </c>
      <c r="AP13987">
        <v>12</v>
      </c>
    </row>
    <row r="13988" spans="1:42" x14ac:dyDescent="0.15">
      <c r="A13988">
        <v>13987</v>
      </c>
      <c r="F13988">
        <v>20</v>
      </c>
      <c r="G13988" t="s">
        <v>76</v>
      </c>
      <c r="H13988" t="s">
        <v>5343</v>
      </c>
      <c r="I13988" t="s">
        <v>5291</v>
      </c>
      <c r="J13988" t="s">
        <v>125</v>
      </c>
      <c r="K13988" t="s">
        <v>55</v>
      </c>
      <c r="N13988" t="s">
        <v>55</v>
      </c>
      <c r="O13988" t="s">
        <v>125</v>
      </c>
      <c r="P13988">
        <v>737</v>
      </c>
      <c r="U13988" t="s">
        <v>5344</v>
      </c>
      <c r="W13988">
        <v>1</v>
      </c>
      <c r="AH13988" t="s">
        <v>129</v>
      </c>
      <c r="AI13988" t="s">
        <v>59</v>
      </c>
      <c r="AJ13988" t="s">
        <v>130</v>
      </c>
      <c r="AK13988" t="s">
        <v>81</v>
      </c>
      <c r="AL13988">
        <v>139.642347</v>
      </c>
      <c r="AM13988">
        <v>35.447504000000002</v>
      </c>
      <c r="AN13988" s="1">
        <v>43950</v>
      </c>
      <c r="AO13988">
        <v>12</v>
      </c>
      <c r="AP13988">
        <v>14</v>
      </c>
    </row>
    <row r="13989" spans="1:42" x14ac:dyDescent="0.15">
      <c r="A13989">
        <v>13988</v>
      </c>
      <c r="F13989">
        <v>60</v>
      </c>
      <c r="G13989" t="s">
        <v>52</v>
      </c>
      <c r="H13989" t="s">
        <v>5343</v>
      </c>
      <c r="I13989" t="s">
        <v>3814</v>
      </c>
      <c r="J13989" t="s">
        <v>125</v>
      </c>
      <c r="K13989" t="s">
        <v>125</v>
      </c>
      <c r="M13989" t="s">
        <v>542</v>
      </c>
      <c r="N13989" t="s">
        <v>543</v>
      </c>
      <c r="O13989" t="s">
        <v>125</v>
      </c>
      <c r="P13989">
        <v>738</v>
      </c>
      <c r="U13989" t="s">
        <v>5344</v>
      </c>
      <c r="W13989">
        <v>1</v>
      </c>
      <c r="AH13989" t="s">
        <v>129</v>
      </c>
      <c r="AI13989" t="s">
        <v>129</v>
      </c>
      <c r="AJ13989" t="s">
        <v>130</v>
      </c>
      <c r="AK13989" t="s">
        <v>61</v>
      </c>
      <c r="AL13989">
        <v>139.90309300000001</v>
      </c>
      <c r="AM13989">
        <v>35.787650999999997</v>
      </c>
      <c r="AN13989" s="1">
        <v>43950</v>
      </c>
      <c r="AO13989">
        <v>12</v>
      </c>
      <c r="AP13989">
        <v>12</v>
      </c>
    </row>
    <row r="13990" spans="1:42" x14ac:dyDescent="0.15">
      <c r="A13990">
        <v>13989</v>
      </c>
      <c r="F13990">
        <v>50</v>
      </c>
      <c r="G13990" t="s">
        <v>76</v>
      </c>
      <c r="H13990" t="s">
        <v>5343</v>
      </c>
      <c r="I13990" t="s">
        <v>5157</v>
      </c>
      <c r="J13990" t="s">
        <v>125</v>
      </c>
      <c r="K13990" t="s">
        <v>125</v>
      </c>
      <c r="M13990" t="s">
        <v>3802</v>
      </c>
      <c r="N13990" t="s">
        <v>3803</v>
      </c>
      <c r="O13990" t="s">
        <v>125</v>
      </c>
      <c r="P13990">
        <v>739</v>
      </c>
      <c r="U13990" t="s">
        <v>5344</v>
      </c>
      <c r="W13990">
        <v>1</v>
      </c>
      <c r="AH13990" t="s">
        <v>129</v>
      </c>
      <c r="AI13990" t="s">
        <v>129</v>
      </c>
      <c r="AJ13990" t="s">
        <v>130</v>
      </c>
      <c r="AK13990" t="s">
        <v>81</v>
      </c>
      <c r="AL13990">
        <v>140.000846</v>
      </c>
      <c r="AM13990">
        <v>35.776947</v>
      </c>
      <c r="AN13990" s="1">
        <v>43950</v>
      </c>
      <c r="AO13990">
        <v>12</v>
      </c>
      <c r="AP13990">
        <v>12</v>
      </c>
    </row>
    <row r="13991" spans="1:42" x14ac:dyDescent="0.15">
      <c r="A13991">
        <v>13990</v>
      </c>
      <c r="F13991">
        <v>60</v>
      </c>
      <c r="G13991" t="s">
        <v>52</v>
      </c>
      <c r="H13991" t="s">
        <v>5343</v>
      </c>
      <c r="I13991" t="s">
        <v>3941</v>
      </c>
      <c r="J13991" t="s">
        <v>125</v>
      </c>
      <c r="K13991" t="s">
        <v>125</v>
      </c>
      <c r="M13991" t="s">
        <v>840</v>
      </c>
      <c r="N13991" t="s">
        <v>841</v>
      </c>
      <c r="O13991" t="s">
        <v>840</v>
      </c>
      <c r="P13991">
        <v>740</v>
      </c>
      <c r="Q13991">
        <v>113</v>
      </c>
      <c r="V13991" t="s">
        <v>5345</v>
      </c>
      <c r="W13991">
        <v>1</v>
      </c>
      <c r="AH13991" t="s">
        <v>129</v>
      </c>
      <c r="AI13991" t="s">
        <v>129</v>
      </c>
      <c r="AJ13991" t="s">
        <v>844</v>
      </c>
      <c r="AK13991" t="s">
        <v>61</v>
      </c>
      <c r="AL13991">
        <v>139.98245399999999</v>
      </c>
      <c r="AM13991">
        <v>35.694479999999999</v>
      </c>
      <c r="AN13991" s="1">
        <v>43950</v>
      </c>
      <c r="AO13991">
        <v>12</v>
      </c>
      <c r="AP13991">
        <v>12</v>
      </c>
    </row>
    <row r="13992" spans="1:42" x14ac:dyDescent="0.15">
      <c r="A13992">
        <v>13991</v>
      </c>
      <c r="F13992">
        <v>50</v>
      </c>
      <c r="G13992" t="s">
        <v>52</v>
      </c>
      <c r="H13992" t="s">
        <v>5343</v>
      </c>
      <c r="I13992" t="s">
        <v>4537</v>
      </c>
      <c r="J13992" t="s">
        <v>125</v>
      </c>
      <c r="K13992" t="s">
        <v>125</v>
      </c>
      <c r="M13992" t="s">
        <v>840</v>
      </c>
      <c r="N13992" t="s">
        <v>841</v>
      </c>
      <c r="O13992" t="s">
        <v>840</v>
      </c>
      <c r="P13992">
        <v>741</v>
      </c>
      <c r="Q13992">
        <v>114</v>
      </c>
      <c r="V13992" t="s">
        <v>5345</v>
      </c>
      <c r="W13992">
        <v>1</v>
      </c>
      <c r="AH13992" t="s">
        <v>129</v>
      </c>
      <c r="AI13992" t="s">
        <v>129</v>
      </c>
      <c r="AJ13992" t="s">
        <v>844</v>
      </c>
      <c r="AK13992" t="s">
        <v>61</v>
      </c>
      <c r="AL13992">
        <v>139.98245399999999</v>
      </c>
      <c r="AM13992">
        <v>35.694479999999999</v>
      </c>
      <c r="AN13992" s="1">
        <v>43950</v>
      </c>
      <c r="AO13992">
        <v>12</v>
      </c>
      <c r="AP13992">
        <v>12</v>
      </c>
    </row>
    <row r="13993" spans="1:42" x14ac:dyDescent="0.15">
      <c r="A13993">
        <v>13992</v>
      </c>
      <c r="F13993">
        <v>30</v>
      </c>
      <c r="G13993" t="s">
        <v>52</v>
      </c>
      <c r="H13993" t="s">
        <v>5343</v>
      </c>
      <c r="I13993" t="s">
        <v>5023</v>
      </c>
      <c r="J13993" t="s">
        <v>125</v>
      </c>
      <c r="K13993" t="s">
        <v>125</v>
      </c>
      <c r="M13993" t="s">
        <v>840</v>
      </c>
      <c r="N13993" t="s">
        <v>841</v>
      </c>
      <c r="O13993" t="s">
        <v>840</v>
      </c>
      <c r="P13993">
        <v>742</v>
      </c>
      <c r="Q13993">
        <v>115</v>
      </c>
      <c r="V13993" t="s">
        <v>5345</v>
      </c>
      <c r="W13993">
        <v>1</v>
      </c>
      <c r="AH13993" t="s">
        <v>129</v>
      </c>
      <c r="AI13993" t="s">
        <v>129</v>
      </c>
      <c r="AJ13993" t="s">
        <v>844</v>
      </c>
      <c r="AK13993" t="s">
        <v>61</v>
      </c>
      <c r="AL13993">
        <v>139.98245399999999</v>
      </c>
      <c r="AM13993">
        <v>35.694479999999999</v>
      </c>
      <c r="AN13993" s="1">
        <v>43950</v>
      </c>
      <c r="AO13993">
        <v>12</v>
      </c>
      <c r="AP13993">
        <v>12</v>
      </c>
    </row>
    <row r="13994" spans="1:42" x14ac:dyDescent="0.15">
      <c r="A13994">
        <v>13993</v>
      </c>
      <c r="F13994">
        <v>60</v>
      </c>
      <c r="G13994" t="s">
        <v>76</v>
      </c>
      <c r="H13994" t="s">
        <v>5343</v>
      </c>
      <c r="I13994" t="s">
        <v>5250</v>
      </c>
      <c r="J13994" t="s">
        <v>125</v>
      </c>
      <c r="K13994" t="s">
        <v>125</v>
      </c>
      <c r="M13994" t="s">
        <v>444</v>
      </c>
      <c r="N13994" t="s">
        <v>445</v>
      </c>
      <c r="O13994" t="s">
        <v>444</v>
      </c>
      <c r="P13994">
        <v>743</v>
      </c>
      <c r="Q13994">
        <v>38</v>
      </c>
      <c r="V13994" t="s">
        <v>5346</v>
      </c>
      <c r="W13994">
        <v>1</v>
      </c>
      <c r="AH13994" t="s">
        <v>129</v>
      </c>
      <c r="AI13994" t="s">
        <v>129</v>
      </c>
      <c r="AJ13994" t="s">
        <v>1972</v>
      </c>
      <c r="AK13994" t="s">
        <v>81</v>
      </c>
      <c r="AL13994">
        <v>139.975853</v>
      </c>
      <c r="AM13994">
        <v>35.867615000000001</v>
      </c>
      <c r="AN13994" s="1">
        <v>43950</v>
      </c>
      <c r="AO13994">
        <v>12</v>
      </c>
      <c r="AP13994">
        <v>12</v>
      </c>
    </row>
    <row r="13995" spans="1:42" x14ac:dyDescent="0.15">
      <c r="A13995">
        <v>13994</v>
      </c>
      <c r="F13995">
        <v>80</v>
      </c>
      <c r="G13995" t="s">
        <v>76</v>
      </c>
      <c r="H13995" t="s">
        <v>5343</v>
      </c>
      <c r="I13995" t="s">
        <v>5250</v>
      </c>
      <c r="J13995" t="s">
        <v>125</v>
      </c>
      <c r="K13995" t="s">
        <v>125</v>
      </c>
      <c r="M13995" t="s">
        <v>221</v>
      </c>
      <c r="N13995" t="s">
        <v>222</v>
      </c>
      <c r="O13995" t="s">
        <v>125</v>
      </c>
      <c r="P13995">
        <v>744</v>
      </c>
      <c r="U13995" t="s">
        <v>5347</v>
      </c>
      <c r="W13995">
        <v>1</v>
      </c>
      <c r="AH13995" t="s">
        <v>129</v>
      </c>
      <c r="AI13995" t="s">
        <v>129</v>
      </c>
      <c r="AJ13995" t="s">
        <v>130</v>
      </c>
      <c r="AK13995" t="s">
        <v>81</v>
      </c>
      <c r="AL13995">
        <v>139.927874</v>
      </c>
      <c r="AM13995">
        <v>35.713414999999998</v>
      </c>
      <c r="AN13995" s="1">
        <v>43950</v>
      </c>
      <c r="AO13995">
        <v>12</v>
      </c>
      <c r="AP13995">
        <v>12</v>
      </c>
    </row>
    <row r="13996" spans="1:42" x14ac:dyDescent="0.15">
      <c r="A13996">
        <v>13995</v>
      </c>
      <c r="F13996">
        <v>40</v>
      </c>
      <c r="G13996" t="s">
        <v>52</v>
      </c>
      <c r="H13996" t="s">
        <v>5343</v>
      </c>
      <c r="I13996" t="s">
        <v>5085</v>
      </c>
      <c r="J13996" t="s">
        <v>125</v>
      </c>
      <c r="K13996" t="s">
        <v>125</v>
      </c>
      <c r="M13996" t="s">
        <v>2080</v>
      </c>
      <c r="N13996" t="s">
        <v>2081</v>
      </c>
      <c r="O13996" t="s">
        <v>125</v>
      </c>
      <c r="P13996">
        <v>748</v>
      </c>
      <c r="U13996" t="s">
        <v>5306</v>
      </c>
      <c r="W13996">
        <v>1</v>
      </c>
      <c r="AH13996" t="s">
        <v>129</v>
      </c>
      <c r="AI13996" t="s">
        <v>129</v>
      </c>
      <c r="AJ13996" t="s">
        <v>130</v>
      </c>
      <c r="AK13996" t="s">
        <v>61</v>
      </c>
      <c r="AL13996">
        <v>140.02723700000001</v>
      </c>
      <c r="AM13996">
        <v>35.681612999999999</v>
      </c>
      <c r="AN13996" s="1">
        <v>43950</v>
      </c>
      <c r="AO13996">
        <v>12</v>
      </c>
      <c r="AP13996">
        <v>12</v>
      </c>
    </row>
    <row r="13997" spans="1:42" x14ac:dyDescent="0.15">
      <c r="A13997">
        <v>13996</v>
      </c>
      <c r="F13997">
        <v>70</v>
      </c>
      <c r="G13997" t="s">
        <v>52</v>
      </c>
      <c r="H13997" t="s">
        <v>5343</v>
      </c>
      <c r="J13997" t="s">
        <v>104</v>
      </c>
      <c r="K13997" t="s">
        <v>104</v>
      </c>
      <c r="L13997" t="s">
        <v>712</v>
      </c>
      <c r="N13997" t="s">
        <v>1331</v>
      </c>
      <c r="O13997" t="s">
        <v>104</v>
      </c>
      <c r="P13997">
        <v>689</v>
      </c>
      <c r="U13997" t="s">
        <v>5348</v>
      </c>
      <c r="W13997">
        <v>1</v>
      </c>
      <c r="AH13997" t="s">
        <v>107</v>
      </c>
      <c r="AI13997" t="s">
        <v>107</v>
      </c>
      <c r="AJ13997" t="s">
        <v>108</v>
      </c>
      <c r="AK13997" t="s">
        <v>61</v>
      </c>
      <c r="AL13997">
        <v>141.76651899999999</v>
      </c>
      <c r="AM13997">
        <v>43.197629999999997</v>
      </c>
      <c r="AN13997" s="1">
        <v>43950</v>
      </c>
      <c r="AO13997">
        <v>1</v>
      </c>
      <c r="AP13997">
        <v>1</v>
      </c>
    </row>
    <row r="13998" spans="1:42" x14ac:dyDescent="0.15">
      <c r="A13998">
        <v>13997</v>
      </c>
      <c r="F13998">
        <v>20</v>
      </c>
      <c r="G13998" t="s">
        <v>52</v>
      </c>
      <c r="H13998" t="s">
        <v>5343</v>
      </c>
      <c r="J13998" t="s">
        <v>104</v>
      </c>
      <c r="K13998" t="s">
        <v>104</v>
      </c>
      <c r="L13998" t="s">
        <v>250</v>
      </c>
      <c r="N13998" t="s">
        <v>572</v>
      </c>
      <c r="O13998" t="s">
        <v>104</v>
      </c>
      <c r="P13998">
        <v>690</v>
      </c>
      <c r="U13998" t="s">
        <v>5348</v>
      </c>
      <c r="W13998">
        <v>1</v>
      </c>
      <c r="AH13998" t="s">
        <v>107</v>
      </c>
      <c r="AI13998" t="s">
        <v>107</v>
      </c>
      <c r="AJ13998" t="s">
        <v>108</v>
      </c>
      <c r="AK13998" t="s">
        <v>61</v>
      </c>
      <c r="AL13998">
        <v>141.345507</v>
      </c>
      <c r="AM13998">
        <v>43.064214</v>
      </c>
      <c r="AN13998" s="1">
        <v>43950</v>
      </c>
      <c r="AO13998">
        <v>1</v>
      </c>
      <c r="AP13998">
        <v>1</v>
      </c>
    </row>
    <row r="13999" spans="1:42" x14ac:dyDescent="0.15">
      <c r="A13999">
        <v>13998</v>
      </c>
      <c r="F13999">
        <v>80</v>
      </c>
      <c r="G13999" t="s">
        <v>76</v>
      </c>
      <c r="H13999" t="s">
        <v>5343</v>
      </c>
      <c r="J13999" t="s">
        <v>104</v>
      </c>
      <c r="K13999" t="s">
        <v>104</v>
      </c>
      <c r="L13999" t="s">
        <v>250</v>
      </c>
      <c r="N13999" t="s">
        <v>572</v>
      </c>
      <c r="O13999" t="s">
        <v>104</v>
      </c>
      <c r="P13999">
        <v>691</v>
      </c>
      <c r="U13999" t="s">
        <v>5348</v>
      </c>
      <c r="W13999">
        <v>1</v>
      </c>
      <c r="AH13999" t="s">
        <v>107</v>
      </c>
      <c r="AI13999" t="s">
        <v>107</v>
      </c>
      <c r="AJ13999" t="s">
        <v>108</v>
      </c>
      <c r="AK13999" t="s">
        <v>81</v>
      </c>
      <c r="AL13999">
        <v>141.345507</v>
      </c>
      <c r="AM13999">
        <v>43.064214</v>
      </c>
      <c r="AN13999" s="1">
        <v>43950</v>
      </c>
      <c r="AO13999">
        <v>1</v>
      </c>
      <c r="AP13999">
        <v>1</v>
      </c>
    </row>
    <row r="14000" spans="1:42" x14ac:dyDescent="0.15">
      <c r="A14000">
        <v>13999</v>
      </c>
      <c r="F14000">
        <v>40</v>
      </c>
      <c r="G14000" t="s">
        <v>52</v>
      </c>
      <c r="H14000" t="s">
        <v>5343</v>
      </c>
      <c r="J14000" t="s">
        <v>104</v>
      </c>
      <c r="K14000" t="s">
        <v>104</v>
      </c>
      <c r="L14000" t="s">
        <v>528</v>
      </c>
      <c r="N14000" t="s">
        <v>588</v>
      </c>
      <c r="O14000" t="s">
        <v>104</v>
      </c>
      <c r="P14000">
        <v>692</v>
      </c>
      <c r="U14000" t="s">
        <v>5348</v>
      </c>
      <c r="W14000">
        <v>1</v>
      </c>
      <c r="AH14000" t="s">
        <v>107</v>
      </c>
      <c r="AI14000" t="s">
        <v>107</v>
      </c>
      <c r="AJ14000" t="s">
        <v>108</v>
      </c>
      <c r="AK14000" t="s">
        <v>61</v>
      </c>
      <c r="AL14000">
        <v>144.260865</v>
      </c>
      <c r="AM14000">
        <v>44.026645000000002</v>
      </c>
      <c r="AN14000" s="1">
        <v>43950</v>
      </c>
      <c r="AO14000">
        <v>1</v>
      </c>
      <c r="AP14000">
        <v>1</v>
      </c>
    </row>
    <row r="14001" spans="1:42" x14ac:dyDescent="0.15">
      <c r="A14001">
        <v>14000</v>
      </c>
      <c r="F14001">
        <v>50</v>
      </c>
      <c r="G14001" t="s">
        <v>52</v>
      </c>
      <c r="H14001" t="s">
        <v>5343</v>
      </c>
      <c r="J14001" t="s">
        <v>104</v>
      </c>
      <c r="K14001" t="s">
        <v>104</v>
      </c>
      <c r="L14001" t="s">
        <v>528</v>
      </c>
      <c r="N14001" t="s">
        <v>588</v>
      </c>
      <c r="O14001" t="s">
        <v>104</v>
      </c>
      <c r="P14001">
        <v>693</v>
      </c>
      <c r="U14001" t="s">
        <v>5348</v>
      </c>
      <c r="W14001">
        <v>1</v>
      </c>
      <c r="AH14001" t="s">
        <v>107</v>
      </c>
      <c r="AI14001" t="s">
        <v>107</v>
      </c>
      <c r="AJ14001" t="s">
        <v>108</v>
      </c>
      <c r="AK14001" t="s">
        <v>61</v>
      </c>
      <c r="AL14001">
        <v>144.260865</v>
      </c>
      <c r="AM14001">
        <v>44.026645000000002</v>
      </c>
      <c r="AN14001" s="1">
        <v>43950</v>
      </c>
      <c r="AO14001">
        <v>1</v>
      </c>
      <c r="AP14001">
        <v>1</v>
      </c>
    </row>
    <row r="14002" spans="1:42" x14ac:dyDescent="0.15">
      <c r="A14002">
        <v>14001</v>
      </c>
      <c r="F14002">
        <v>50</v>
      </c>
      <c r="G14002" t="s">
        <v>76</v>
      </c>
      <c r="H14002" t="s">
        <v>5343</v>
      </c>
      <c r="J14002" t="s">
        <v>104</v>
      </c>
      <c r="K14002" t="s">
        <v>104</v>
      </c>
      <c r="L14002" t="s">
        <v>528</v>
      </c>
      <c r="N14002" t="s">
        <v>588</v>
      </c>
      <c r="O14002" t="s">
        <v>104</v>
      </c>
      <c r="P14002">
        <v>694</v>
      </c>
      <c r="U14002" t="s">
        <v>5348</v>
      </c>
      <c r="W14002">
        <v>1</v>
      </c>
      <c r="AH14002" t="s">
        <v>107</v>
      </c>
      <c r="AI14002" t="s">
        <v>107</v>
      </c>
      <c r="AJ14002" t="s">
        <v>108</v>
      </c>
      <c r="AK14002" t="s">
        <v>81</v>
      </c>
      <c r="AL14002">
        <v>144.260865</v>
      </c>
      <c r="AM14002">
        <v>44.026645000000002</v>
      </c>
      <c r="AN14002" s="1">
        <v>43950</v>
      </c>
      <c r="AO14002">
        <v>1</v>
      </c>
      <c r="AP14002">
        <v>1</v>
      </c>
    </row>
    <row r="14003" spans="1:42" x14ac:dyDescent="0.15">
      <c r="A14003">
        <v>14002</v>
      </c>
      <c r="F14003">
        <v>70</v>
      </c>
      <c r="G14003" t="s">
        <v>76</v>
      </c>
      <c r="H14003" t="s">
        <v>5343</v>
      </c>
      <c r="J14003" t="s">
        <v>104</v>
      </c>
      <c r="K14003" t="s">
        <v>66</v>
      </c>
      <c r="N14003" t="s">
        <v>66</v>
      </c>
      <c r="O14003" t="s">
        <v>104</v>
      </c>
      <c r="P14003">
        <v>695</v>
      </c>
      <c r="U14003" t="s">
        <v>5348</v>
      </c>
      <c r="W14003">
        <v>1</v>
      </c>
      <c r="AH14003" t="s">
        <v>107</v>
      </c>
      <c r="AI14003" t="s">
        <v>71</v>
      </c>
      <c r="AJ14003" t="s">
        <v>108</v>
      </c>
      <c r="AK14003" t="s">
        <v>81</v>
      </c>
      <c r="AL14003">
        <v>139.69164699999999</v>
      </c>
      <c r="AM14003">
        <v>35.689185000000002</v>
      </c>
      <c r="AN14003" s="1">
        <v>43950</v>
      </c>
      <c r="AO14003">
        <v>1</v>
      </c>
      <c r="AP14003">
        <v>13</v>
      </c>
    </row>
    <row r="14004" spans="1:42" x14ac:dyDescent="0.15">
      <c r="A14004">
        <v>14003</v>
      </c>
      <c r="F14004">
        <v>60</v>
      </c>
      <c r="G14004" t="s">
        <v>76</v>
      </c>
      <c r="H14004" t="s">
        <v>5343</v>
      </c>
      <c r="J14004" t="s">
        <v>104</v>
      </c>
      <c r="K14004" t="s">
        <v>104</v>
      </c>
      <c r="L14004" t="s">
        <v>250</v>
      </c>
      <c r="N14004" t="s">
        <v>572</v>
      </c>
      <c r="O14004" t="s">
        <v>104</v>
      </c>
      <c r="P14004">
        <v>696</v>
      </c>
      <c r="U14004" t="s">
        <v>5348</v>
      </c>
      <c r="W14004">
        <v>1</v>
      </c>
      <c r="AH14004" t="s">
        <v>107</v>
      </c>
      <c r="AI14004" t="s">
        <v>107</v>
      </c>
      <c r="AJ14004" t="s">
        <v>108</v>
      </c>
      <c r="AK14004" t="s">
        <v>81</v>
      </c>
      <c r="AL14004">
        <v>141.345507</v>
      </c>
      <c r="AM14004">
        <v>43.064214</v>
      </c>
      <c r="AN14004" s="1">
        <v>43950</v>
      </c>
      <c r="AO14004">
        <v>1</v>
      </c>
      <c r="AP14004">
        <v>1</v>
      </c>
    </row>
    <row r="14005" spans="1:42" x14ac:dyDescent="0.15">
      <c r="A14005">
        <v>14004</v>
      </c>
      <c r="F14005">
        <v>80</v>
      </c>
      <c r="G14005" t="s">
        <v>76</v>
      </c>
      <c r="H14005" t="s">
        <v>5343</v>
      </c>
      <c r="J14005" t="s">
        <v>104</v>
      </c>
      <c r="K14005" t="s">
        <v>104</v>
      </c>
      <c r="L14005" t="s">
        <v>250</v>
      </c>
      <c r="N14005" t="s">
        <v>572</v>
      </c>
      <c r="O14005" t="s">
        <v>104</v>
      </c>
      <c r="P14005">
        <v>697</v>
      </c>
      <c r="U14005" t="s">
        <v>5348</v>
      </c>
      <c r="W14005">
        <v>1</v>
      </c>
      <c r="AH14005" t="s">
        <v>107</v>
      </c>
      <c r="AI14005" t="s">
        <v>107</v>
      </c>
      <c r="AJ14005" t="s">
        <v>108</v>
      </c>
      <c r="AK14005" t="s">
        <v>81</v>
      </c>
      <c r="AL14005">
        <v>141.345507</v>
      </c>
      <c r="AM14005">
        <v>43.064214</v>
      </c>
      <c r="AN14005" s="1">
        <v>43950</v>
      </c>
      <c r="AO14005">
        <v>1</v>
      </c>
      <c r="AP14005">
        <v>1</v>
      </c>
    </row>
    <row r="14006" spans="1:42" x14ac:dyDescent="0.15">
      <c r="A14006">
        <v>14005</v>
      </c>
      <c r="F14006">
        <v>90</v>
      </c>
      <c r="G14006" t="s">
        <v>76</v>
      </c>
      <c r="H14006" t="s">
        <v>5343</v>
      </c>
      <c r="J14006" t="s">
        <v>104</v>
      </c>
      <c r="K14006" t="s">
        <v>104</v>
      </c>
      <c r="L14006" t="s">
        <v>250</v>
      </c>
      <c r="N14006" t="s">
        <v>572</v>
      </c>
      <c r="O14006" t="s">
        <v>104</v>
      </c>
      <c r="P14006">
        <v>698</v>
      </c>
      <c r="U14006" t="s">
        <v>5348</v>
      </c>
      <c r="W14006">
        <v>1</v>
      </c>
      <c r="AH14006" t="s">
        <v>107</v>
      </c>
      <c r="AI14006" t="s">
        <v>107</v>
      </c>
      <c r="AJ14006" t="s">
        <v>108</v>
      </c>
      <c r="AK14006" t="s">
        <v>81</v>
      </c>
      <c r="AL14006">
        <v>141.345507</v>
      </c>
      <c r="AM14006">
        <v>43.064214</v>
      </c>
      <c r="AN14006" s="1">
        <v>43950</v>
      </c>
      <c r="AO14006">
        <v>1</v>
      </c>
      <c r="AP14006">
        <v>1</v>
      </c>
    </row>
    <row r="14007" spans="1:42" x14ac:dyDescent="0.15">
      <c r="A14007">
        <v>14006</v>
      </c>
      <c r="F14007">
        <v>70</v>
      </c>
      <c r="G14007" t="s">
        <v>52</v>
      </c>
      <c r="H14007" t="s">
        <v>5343</v>
      </c>
      <c r="J14007" t="s">
        <v>104</v>
      </c>
      <c r="K14007" t="s">
        <v>104</v>
      </c>
      <c r="L14007" t="s">
        <v>250</v>
      </c>
      <c r="N14007" t="s">
        <v>572</v>
      </c>
      <c r="O14007" t="s">
        <v>104</v>
      </c>
      <c r="P14007">
        <v>699</v>
      </c>
      <c r="U14007" t="s">
        <v>5348</v>
      </c>
      <c r="W14007">
        <v>1</v>
      </c>
      <c r="AH14007" t="s">
        <v>107</v>
      </c>
      <c r="AI14007" t="s">
        <v>107</v>
      </c>
      <c r="AJ14007" t="s">
        <v>108</v>
      </c>
      <c r="AK14007" t="s">
        <v>61</v>
      </c>
      <c r="AL14007">
        <v>141.345507</v>
      </c>
      <c r="AM14007">
        <v>43.064214</v>
      </c>
      <c r="AN14007" s="1">
        <v>43950</v>
      </c>
      <c r="AO14007">
        <v>1</v>
      </c>
      <c r="AP14007">
        <v>1</v>
      </c>
    </row>
    <row r="14008" spans="1:42" x14ac:dyDescent="0.15">
      <c r="A14008">
        <v>14007</v>
      </c>
      <c r="F14008">
        <v>80</v>
      </c>
      <c r="G14008" t="s">
        <v>52</v>
      </c>
      <c r="H14008" t="s">
        <v>5343</v>
      </c>
      <c r="J14008" t="s">
        <v>104</v>
      </c>
      <c r="K14008" t="s">
        <v>104</v>
      </c>
      <c r="L14008" t="s">
        <v>3482</v>
      </c>
      <c r="N14008" t="s">
        <v>5349</v>
      </c>
      <c r="O14008" t="s">
        <v>104</v>
      </c>
      <c r="P14008">
        <v>700</v>
      </c>
      <c r="U14008" t="s">
        <v>5348</v>
      </c>
      <c r="W14008">
        <v>1</v>
      </c>
      <c r="AH14008" t="s">
        <v>107</v>
      </c>
      <c r="AI14008" t="s">
        <v>107</v>
      </c>
      <c r="AJ14008" t="s">
        <v>108</v>
      </c>
      <c r="AK14008" t="s">
        <v>61</v>
      </c>
      <c r="AL14008">
        <v>141.65595500000001</v>
      </c>
      <c r="AM14008">
        <v>43.934731999999997</v>
      </c>
      <c r="AN14008" s="1">
        <v>43950</v>
      </c>
      <c r="AO14008">
        <v>1</v>
      </c>
      <c r="AP14008">
        <v>1</v>
      </c>
    </row>
    <row r="14009" spans="1:42" x14ac:dyDescent="0.15">
      <c r="A14009">
        <v>14008</v>
      </c>
      <c r="F14009">
        <v>20</v>
      </c>
      <c r="G14009" t="s">
        <v>76</v>
      </c>
      <c r="H14009" t="s">
        <v>5343</v>
      </c>
      <c r="J14009" t="s">
        <v>66</v>
      </c>
      <c r="K14009" t="s">
        <v>66</v>
      </c>
      <c r="N14009" t="s">
        <v>66</v>
      </c>
      <c r="O14009" t="s">
        <v>66</v>
      </c>
      <c r="P14009">
        <v>4069</v>
      </c>
      <c r="U14009" t="s">
        <v>5350</v>
      </c>
      <c r="W14009">
        <v>1</v>
      </c>
      <c r="AH14009" t="s">
        <v>71</v>
      </c>
      <c r="AI14009" t="s">
        <v>71</v>
      </c>
      <c r="AJ14009" t="s">
        <v>73</v>
      </c>
      <c r="AK14009" t="s">
        <v>81</v>
      </c>
      <c r="AL14009">
        <v>139.69164699999999</v>
      </c>
      <c r="AM14009">
        <v>35.689185000000002</v>
      </c>
      <c r="AN14009" s="1">
        <v>43950</v>
      </c>
      <c r="AO14009">
        <v>13</v>
      </c>
      <c r="AP14009">
        <v>13</v>
      </c>
    </row>
    <row r="14010" spans="1:42" x14ac:dyDescent="0.15">
      <c r="A14010">
        <v>14009</v>
      </c>
      <c r="F14010" t="s">
        <v>417</v>
      </c>
      <c r="G14010" t="s">
        <v>52</v>
      </c>
      <c r="H14010" t="s">
        <v>5343</v>
      </c>
      <c r="J14010" t="s">
        <v>66</v>
      </c>
      <c r="K14010" t="s">
        <v>66</v>
      </c>
      <c r="N14010" t="s">
        <v>66</v>
      </c>
      <c r="O14010" t="s">
        <v>66</v>
      </c>
      <c r="P14010">
        <v>4070</v>
      </c>
      <c r="U14010" t="s">
        <v>5350</v>
      </c>
      <c r="W14010">
        <v>1</v>
      </c>
      <c r="AH14010" t="s">
        <v>71</v>
      </c>
      <c r="AI14010" t="s">
        <v>71</v>
      </c>
      <c r="AJ14010" t="s">
        <v>73</v>
      </c>
      <c r="AK14010" t="s">
        <v>61</v>
      </c>
      <c r="AL14010">
        <v>139.69164699999999</v>
      </c>
      <c r="AM14010">
        <v>35.689185000000002</v>
      </c>
      <c r="AN14010" s="1">
        <v>43950</v>
      </c>
      <c r="AO14010">
        <v>13</v>
      </c>
      <c r="AP14010">
        <v>13</v>
      </c>
    </row>
    <row r="14011" spans="1:42" x14ac:dyDescent="0.15">
      <c r="A14011">
        <v>14010</v>
      </c>
      <c r="F14011" t="s">
        <v>417</v>
      </c>
      <c r="G14011" t="s">
        <v>52</v>
      </c>
      <c r="H14011" t="s">
        <v>5343</v>
      </c>
      <c r="J14011" t="s">
        <v>66</v>
      </c>
      <c r="K14011" t="s">
        <v>66</v>
      </c>
      <c r="N14011" t="s">
        <v>66</v>
      </c>
      <c r="O14011" t="s">
        <v>66</v>
      </c>
      <c r="P14011">
        <v>4071</v>
      </c>
      <c r="U14011" t="s">
        <v>5350</v>
      </c>
      <c r="W14011">
        <v>1</v>
      </c>
      <c r="AH14011" t="s">
        <v>71</v>
      </c>
      <c r="AI14011" t="s">
        <v>71</v>
      </c>
      <c r="AJ14011" t="s">
        <v>73</v>
      </c>
      <c r="AK14011" t="s">
        <v>61</v>
      </c>
      <c r="AL14011">
        <v>139.69164699999999</v>
      </c>
      <c r="AM14011">
        <v>35.689185000000002</v>
      </c>
      <c r="AN14011" s="1">
        <v>43950</v>
      </c>
      <c r="AO14011">
        <v>13</v>
      </c>
      <c r="AP14011">
        <v>13</v>
      </c>
    </row>
    <row r="14012" spans="1:42" x14ac:dyDescent="0.15">
      <c r="A14012">
        <v>14011</v>
      </c>
      <c r="F14012">
        <v>60</v>
      </c>
      <c r="G14012" t="s">
        <v>76</v>
      </c>
      <c r="H14012" t="s">
        <v>5343</v>
      </c>
      <c r="J14012" t="s">
        <v>66</v>
      </c>
      <c r="K14012" t="s">
        <v>66</v>
      </c>
      <c r="N14012" t="s">
        <v>66</v>
      </c>
      <c r="O14012" t="s">
        <v>66</v>
      </c>
      <c r="P14012">
        <v>4072</v>
      </c>
      <c r="U14012" t="s">
        <v>5350</v>
      </c>
      <c r="W14012">
        <v>1</v>
      </c>
      <c r="AH14012" t="s">
        <v>71</v>
      </c>
      <c r="AI14012" t="s">
        <v>71</v>
      </c>
      <c r="AJ14012" t="s">
        <v>73</v>
      </c>
      <c r="AK14012" t="s">
        <v>81</v>
      </c>
      <c r="AL14012">
        <v>139.69164699999999</v>
      </c>
      <c r="AM14012">
        <v>35.689185000000002</v>
      </c>
      <c r="AN14012" s="1">
        <v>43950</v>
      </c>
      <c r="AO14012">
        <v>13</v>
      </c>
      <c r="AP14012">
        <v>13</v>
      </c>
    </row>
    <row r="14013" spans="1:42" x14ac:dyDescent="0.15">
      <c r="A14013">
        <v>14012</v>
      </c>
      <c r="F14013">
        <v>50</v>
      </c>
      <c r="G14013" t="s">
        <v>76</v>
      </c>
      <c r="H14013" t="s">
        <v>5343</v>
      </c>
      <c r="J14013" t="s">
        <v>66</v>
      </c>
      <c r="K14013" t="s">
        <v>66</v>
      </c>
      <c r="N14013" t="s">
        <v>66</v>
      </c>
      <c r="O14013" t="s">
        <v>66</v>
      </c>
      <c r="P14013">
        <v>4073</v>
      </c>
      <c r="U14013" t="s">
        <v>5350</v>
      </c>
      <c r="W14013">
        <v>1</v>
      </c>
      <c r="AH14013" t="s">
        <v>71</v>
      </c>
      <c r="AI14013" t="s">
        <v>71</v>
      </c>
      <c r="AJ14013" t="s">
        <v>73</v>
      </c>
      <c r="AK14013" t="s">
        <v>81</v>
      </c>
      <c r="AL14013">
        <v>139.69164699999999</v>
      </c>
      <c r="AM14013">
        <v>35.689185000000002</v>
      </c>
      <c r="AN14013" s="1">
        <v>43950</v>
      </c>
      <c r="AO14013">
        <v>13</v>
      </c>
      <c r="AP14013">
        <v>13</v>
      </c>
    </row>
    <row r="14014" spans="1:42" x14ac:dyDescent="0.15">
      <c r="A14014">
        <v>14013</v>
      </c>
      <c r="F14014">
        <v>30</v>
      </c>
      <c r="G14014" t="s">
        <v>52</v>
      </c>
      <c r="H14014" t="s">
        <v>5343</v>
      </c>
      <c r="J14014" t="s">
        <v>66</v>
      </c>
      <c r="K14014" t="s">
        <v>66</v>
      </c>
      <c r="N14014" t="s">
        <v>66</v>
      </c>
      <c r="O14014" t="s">
        <v>66</v>
      </c>
      <c r="P14014">
        <v>4074</v>
      </c>
      <c r="U14014" t="s">
        <v>5350</v>
      </c>
      <c r="W14014">
        <v>1</v>
      </c>
      <c r="AH14014" t="s">
        <v>71</v>
      </c>
      <c r="AI14014" t="s">
        <v>71</v>
      </c>
      <c r="AJ14014" t="s">
        <v>73</v>
      </c>
      <c r="AK14014" t="s">
        <v>61</v>
      </c>
      <c r="AL14014">
        <v>139.69164699999999</v>
      </c>
      <c r="AM14014">
        <v>35.689185000000002</v>
      </c>
      <c r="AN14014" s="1">
        <v>43950</v>
      </c>
      <c r="AO14014">
        <v>13</v>
      </c>
      <c r="AP14014">
        <v>13</v>
      </c>
    </row>
    <row r="14015" spans="1:42" x14ac:dyDescent="0.15">
      <c r="A14015">
        <v>14014</v>
      </c>
      <c r="F14015">
        <v>70</v>
      </c>
      <c r="G14015" t="s">
        <v>76</v>
      </c>
      <c r="H14015" t="s">
        <v>5343</v>
      </c>
      <c r="J14015" t="s">
        <v>66</v>
      </c>
      <c r="K14015" t="s">
        <v>66</v>
      </c>
      <c r="N14015" t="s">
        <v>66</v>
      </c>
      <c r="O14015" t="s">
        <v>66</v>
      </c>
      <c r="P14015">
        <v>4075</v>
      </c>
      <c r="U14015" t="s">
        <v>5350</v>
      </c>
      <c r="W14015">
        <v>1</v>
      </c>
      <c r="AH14015" t="s">
        <v>71</v>
      </c>
      <c r="AI14015" t="s">
        <v>71</v>
      </c>
      <c r="AJ14015" t="s">
        <v>73</v>
      </c>
      <c r="AK14015" t="s">
        <v>81</v>
      </c>
      <c r="AL14015">
        <v>139.69164699999999</v>
      </c>
      <c r="AM14015">
        <v>35.689185000000002</v>
      </c>
      <c r="AN14015" s="1">
        <v>43950</v>
      </c>
      <c r="AO14015">
        <v>13</v>
      </c>
      <c r="AP14015">
        <v>13</v>
      </c>
    </row>
    <row r="14016" spans="1:42" x14ac:dyDescent="0.15">
      <c r="A14016">
        <v>14015</v>
      </c>
      <c r="F14016" t="s">
        <v>417</v>
      </c>
      <c r="G14016" t="s">
        <v>52</v>
      </c>
      <c r="H14016" t="s">
        <v>5343</v>
      </c>
      <c r="J14016" t="s">
        <v>66</v>
      </c>
      <c r="K14016" t="s">
        <v>66</v>
      </c>
      <c r="N14016" t="s">
        <v>66</v>
      </c>
      <c r="O14016" t="s">
        <v>66</v>
      </c>
      <c r="P14016">
        <v>4076</v>
      </c>
      <c r="U14016" t="s">
        <v>5350</v>
      </c>
      <c r="W14016">
        <v>1</v>
      </c>
      <c r="AH14016" t="s">
        <v>71</v>
      </c>
      <c r="AI14016" t="s">
        <v>71</v>
      </c>
      <c r="AJ14016" t="s">
        <v>73</v>
      </c>
      <c r="AK14016" t="s">
        <v>61</v>
      </c>
      <c r="AL14016">
        <v>139.69164699999999</v>
      </c>
      <c r="AM14016">
        <v>35.689185000000002</v>
      </c>
      <c r="AN14016" s="1">
        <v>43950</v>
      </c>
      <c r="AO14016">
        <v>13</v>
      </c>
      <c r="AP14016">
        <v>13</v>
      </c>
    </row>
    <row r="14017" spans="1:42" x14ac:dyDescent="0.15">
      <c r="A14017">
        <v>14016</v>
      </c>
      <c r="F14017">
        <v>50</v>
      </c>
      <c r="G14017" t="s">
        <v>76</v>
      </c>
      <c r="H14017" t="s">
        <v>5343</v>
      </c>
      <c r="J14017" t="s">
        <v>66</v>
      </c>
      <c r="K14017" t="s">
        <v>66</v>
      </c>
      <c r="N14017" t="s">
        <v>66</v>
      </c>
      <c r="O14017" t="s">
        <v>66</v>
      </c>
      <c r="P14017">
        <v>4077</v>
      </c>
      <c r="U14017" t="s">
        <v>5350</v>
      </c>
      <c r="W14017">
        <v>1</v>
      </c>
      <c r="AH14017" t="s">
        <v>71</v>
      </c>
      <c r="AI14017" t="s">
        <v>71</v>
      </c>
      <c r="AJ14017" t="s">
        <v>73</v>
      </c>
      <c r="AK14017" t="s">
        <v>81</v>
      </c>
      <c r="AL14017">
        <v>139.69164699999999</v>
      </c>
      <c r="AM14017">
        <v>35.689185000000002</v>
      </c>
      <c r="AN14017" s="1">
        <v>43950</v>
      </c>
      <c r="AO14017">
        <v>13</v>
      </c>
      <c r="AP14017">
        <v>13</v>
      </c>
    </row>
    <row r="14018" spans="1:42" x14ac:dyDescent="0.15">
      <c r="A14018">
        <v>14017</v>
      </c>
      <c r="F14018">
        <v>50</v>
      </c>
      <c r="G14018" t="s">
        <v>52</v>
      </c>
      <c r="H14018" t="s">
        <v>5343</v>
      </c>
      <c r="J14018" t="s">
        <v>66</v>
      </c>
      <c r="K14018" t="s">
        <v>66</v>
      </c>
      <c r="N14018" t="s">
        <v>66</v>
      </c>
      <c r="O14018" t="s">
        <v>66</v>
      </c>
      <c r="P14018">
        <v>4078</v>
      </c>
      <c r="U14018" t="s">
        <v>5350</v>
      </c>
      <c r="W14018">
        <v>1</v>
      </c>
      <c r="AH14018" t="s">
        <v>71</v>
      </c>
      <c r="AI14018" t="s">
        <v>71</v>
      </c>
      <c r="AJ14018" t="s">
        <v>73</v>
      </c>
      <c r="AK14018" t="s">
        <v>61</v>
      </c>
      <c r="AL14018">
        <v>139.69164699999999</v>
      </c>
      <c r="AM14018">
        <v>35.689185000000002</v>
      </c>
      <c r="AN14018" s="1">
        <v>43950</v>
      </c>
      <c r="AO14018">
        <v>13</v>
      </c>
      <c r="AP14018">
        <v>13</v>
      </c>
    </row>
    <row r="14019" spans="1:42" x14ac:dyDescent="0.15">
      <c r="A14019">
        <v>14018</v>
      </c>
      <c r="F14019">
        <v>70</v>
      </c>
      <c r="G14019" t="s">
        <v>52</v>
      </c>
      <c r="H14019" t="s">
        <v>5343</v>
      </c>
      <c r="J14019" t="s">
        <v>66</v>
      </c>
      <c r="K14019" t="s">
        <v>66</v>
      </c>
      <c r="N14019" t="s">
        <v>66</v>
      </c>
      <c r="O14019" t="s">
        <v>66</v>
      </c>
      <c r="P14019">
        <v>4079</v>
      </c>
      <c r="U14019" t="s">
        <v>5350</v>
      </c>
      <c r="W14019">
        <v>1</v>
      </c>
      <c r="AH14019" t="s">
        <v>71</v>
      </c>
      <c r="AI14019" t="s">
        <v>71</v>
      </c>
      <c r="AJ14019" t="s">
        <v>73</v>
      </c>
      <c r="AK14019" t="s">
        <v>61</v>
      </c>
      <c r="AL14019">
        <v>139.69164699999999</v>
      </c>
      <c r="AM14019">
        <v>35.689185000000002</v>
      </c>
      <c r="AN14019" s="1">
        <v>43950</v>
      </c>
      <c r="AO14019">
        <v>13</v>
      </c>
      <c r="AP14019">
        <v>13</v>
      </c>
    </row>
    <row r="14020" spans="1:42" x14ac:dyDescent="0.15">
      <c r="A14020">
        <v>14019</v>
      </c>
      <c r="F14020">
        <v>30</v>
      </c>
      <c r="G14020" t="s">
        <v>52</v>
      </c>
      <c r="H14020" t="s">
        <v>5343</v>
      </c>
      <c r="J14020" t="s">
        <v>66</v>
      </c>
      <c r="K14020" t="s">
        <v>66</v>
      </c>
      <c r="N14020" t="s">
        <v>66</v>
      </c>
      <c r="O14020" t="s">
        <v>66</v>
      </c>
      <c r="P14020">
        <v>4080</v>
      </c>
      <c r="U14020" t="s">
        <v>5350</v>
      </c>
      <c r="W14020">
        <v>1</v>
      </c>
      <c r="AH14020" t="s">
        <v>71</v>
      </c>
      <c r="AI14020" t="s">
        <v>71</v>
      </c>
      <c r="AJ14020" t="s">
        <v>73</v>
      </c>
      <c r="AK14020" t="s">
        <v>61</v>
      </c>
      <c r="AL14020">
        <v>139.69164699999999</v>
      </c>
      <c r="AM14020">
        <v>35.689185000000002</v>
      </c>
      <c r="AN14020" s="1">
        <v>43950</v>
      </c>
      <c r="AO14020">
        <v>13</v>
      </c>
      <c r="AP14020">
        <v>13</v>
      </c>
    </row>
    <row r="14021" spans="1:42" x14ac:dyDescent="0.15">
      <c r="A14021">
        <v>14020</v>
      </c>
      <c r="F14021">
        <v>70</v>
      </c>
      <c r="G14021" t="s">
        <v>76</v>
      </c>
      <c r="H14021" t="s">
        <v>5343</v>
      </c>
      <c r="J14021" t="s">
        <v>66</v>
      </c>
      <c r="K14021" t="s">
        <v>66</v>
      </c>
      <c r="N14021" t="s">
        <v>66</v>
      </c>
      <c r="O14021" t="s">
        <v>66</v>
      </c>
      <c r="P14021">
        <v>4081</v>
      </c>
      <c r="U14021" t="s">
        <v>5350</v>
      </c>
      <c r="W14021">
        <v>1</v>
      </c>
      <c r="AH14021" t="s">
        <v>71</v>
      </c>
      <c r="AI14021" t="s">
        <v>71</v>
      </c>
      <c r="AJ14021" t="s">
        <v>73</v>
      </c>
      <c r="AK14021" t="s">
        <v>81</v>
      </c>
      <c r="AL14021">
        <v>139.69164699999999</v>
      </c>
      <c r="AM14021">
        <v>35.689185000000002</v>
      </c>
      <c r="AN14021" s="1">
        <v>43950</v>
      </c>
      <c r="AO14021">
        <v>13</v>
      </c>
      <c r="AP14021">
        <v>13</v>
      </c>
    </row>
    <row r="14022" spans="1:42" x14ac:dyDescent="0.15">
      <c r="A14022">
        <v>14021</v>
      </c>
      <c r="F14022">
        <v>20</v>
      </c>
      <c r="G14022" t="s">
        <v>76</v>
      </c>
      <c r="H14022" t="s">
        <v>5343</v>
      </c>
      <c r="J14022" t="s">
        <v>66</v>
      </c>
      <c r="K14022" t="s">
        <v>66</v>
      </c>
      <c r="N14022" t="s">
        <v>66</v>
      </c>
      <c r="O14022" t="s">
        <v>66</v>
      </c>
      <c r="P14022">
        <v>4082</v>
      </c>
      <c r="U14022" t="s">
        <v>5350</v>
      </c>
      <c r="W14022">
        <v>1</v>
      </c>
      <c r="AH14022" t="s">
        <v>71</v>
      </c>
      <c r="AI14022" t="s">
        <v>71</v>
      </c>
      <c r="AJ14022" t="s">
        <v>73</v>
      </c>
      <c r="AK14022" t="s">
        <v>81</v>
      </c>
      <c r="AL14022">
        <v>139.69164699999999</v>
      </c>
      <c r="AM14022">
        <v>35.689185000000002</v>
      </c>
      <c r="AN14022" s="1">
        <v>43950</v>
      </c>
      <c r="AO14022">
        <v>13</v>
      </c>
      <c r="AP14022">
        <v>13</v>
      </c>
    </row>
    <row r="14023" spans="1:42" x14ac:dyDescent="0.15">
      <c r="A14023">
        <v>14022</v>
      </c>
      <c r="F14023">
        <v>20</v>
      </c>
      <c r="G14023" t="s">
        <v>52</v>
      </c>
      <c r="H14023" t="s">
        <v>5343</v>
      </c>
      <c r="J14023" t="s">
        <v>66</v>
      </c>
      <c r="K14023" t="s">
        <v>66</v>
      </c>
      <c r="N14023" t="s">
        <v>66</v>
      </c>
      <c r="O14023" t="s">
        <v>66</v>
      </c>
      <c r="P14023">
        <v>4083</v>
      </c>
      <c r="U14023" t="s">
        <v>5350</v>
      </c>
      <c r="W14023">
        <v>1</v>
      </c>
      <c r="AH14023" t="s">
        <v>71</v>
      </c>
      <c r="AI14023" t="s">
        <v>71</v>
      </c>
      <c r="AJ14023" t="s">
        <v>73</v>
      </c>
      <c r="AK14023" t="s">
        <v>61</v>
      </c>
      <c r="AL14023">
        <v>139.69164699999999</v>
      </c>
      <c r="AM14023">
        <v>35.689185000000002</v>
      </c>
      <c r="AN14023" s="1">
        <v>43950</v>
      </c>
      <c r="AO14023">
        <v>13</v>
      </c>
      <c r="AP14023">
        <v>13</v>
      </c>
    </row>
    <row r="14024" spans="1:42" x14ac:dyDescent="0.15">
      <c r="A14024">
        <v>14023</v>
      </c>
      <c r="F14024">
        <v>60</v>
      </c>
      <c r="G14024" t="s">
        <v>52</v>
      </c>
      <c r="H14024" t="s">
        <v>5343</v>
      </c>
      <c r="J14024" t="s">
        <v>66</v>
      </c>
      <c r="K14024" t="s">
        <v>66</v>
      </c>
      <c r="N14024" t="s">
        <v>66</v>
      </c>
      <c r="O14024" t="s">
        <v>66</v>
      </c>
      <c r="P14024">
        <v>4084</v>
      </c>
      <c r="U14024" t="s">
        <v>5350</v>
      </c>
      <c r="W14024">
        <v>1</v>
      </c>
      <c r="AH14024" t="s">
        <v>71</v>
      </c>
      <c r="AI14024" t="s">
        <v>71</v>
      </c>
      <c r="AJ14024" t="s">
        <v>73</v>
      </c>
      <c r="AK14024" t="s">
        <v>61</v>
      </c>
      <c r="AL14024">
        <v>139.69164699999999</v>
      </c>
      <c r="AM14024">
        <v>35.689185000000002</v>
      </c>
      <c r="AN14024" s="1">
        <v>43950</v>
      </c>
      <c r="AO14024">
        <v>13</v>
      </c>
      <c r="AP14024">
        <v>13</v>
      </c>
    </row>
    <row r="14025" spans="1:42" x14ac:dyDescent="0.15">
      <c r="A14025">
        <v>14024</v>
      </c>
      <c r="F14025">
        <v>80</v>
      </c>
      <c r="G14025" t="s">
        <v>76</v>
      </c>
      <c r="H14025" t="s">
        <v>5343</v>
      </c>
      <c r="J14025" t="s">
        <v>66</v>
      </c>
      <c r="K14025" t="s">
        <v>66</v>
      </c>
      <c r="N14025" t="s">
        <v>66</v>
      </c>
      <c r="O14025" t="s">
        <v>66</v>
      </c>
      <c r="P14025">
        <v>4085</v>
      </c>
      <c r="U14025" t="s">
        <v>5350</v>
      </c>
      <c r="W14025">
        <v>1</v>
      </c>
      <c r="AH14025" t="s">
        <v>71</v>
      </c>
      <c r="AI14025" t="s">
        <v>71</v>
      </c>
      <c r="AJ14025" t="s">
        <v>73</v>
      </c>
      <c r="AK14025" t="s">
        <v>81</v>
      </c>
      <c r="AL14025">
        <v>139.69164699999999</v>
      </c>
      <c r="AM14025">
        <v>35.689185000000002</v>
      </c>
      <c r="AN14025" s="1">
        <v>43950</v>
      </c>
      <c r="AO14025">
        <v>13</v>
      </c>
      <c r="AP14025">
        <v>13</v>
      </c>
    </row>
    <row r="14026" spans="1:42" x14ac:dyDescent="0.15">
      <c r="A14026">
        <v>14025</v>
      </c>
      <c r="F14026">
        <v>50</v>
      </c>
      <c r="G14026" t="s">
        <v>76</v>
      </c>
      <c r="H14026" t="s">
        <v>5343</v>
      </c>
      <c r="J14026" t="s">
        <v>66</v>
      </c>
      <c r="K14026" t="s">
        <v>66</v>
      </c>
      <c r="N14026" t="s">
        <v>66</v>
      </c>
      <c r="O14026" t="s">
        <v>66</v>
      </c>
      <c r="P14026">
        <v>4086</v>
      </c>
      <c r="U14026" t="s">
        <v>5350</v>
      </c>
      <c r="W14026">
        <v>1</v>
      </c>
      <c r="AH14026" t="s">
        <v>71</v>
      </c>
      <c r="AI14026" t="s">
        <v>71</v>
      </c>
      <c r="AJ14026" t="s">
        <v>73</v>
      </c>
      <c r="AK14026" t="s">
        <v>81</v>
      </c>
      <c r="AL14026">
        <v>139.69164699999999</v>
      </c>
      <c r="AM14026">
        <v>35.689185000000002</v>
      </c>
      <c r="AN14026" s="1">
        <v>43950</v>
      </c>
      <c r="AO14026">
        <v>13</v>
      </c>
      <c r="AP14026">
        <v>13</v>
      </c>
    </row>
    <row r="14027" spans="1:42" x14ac:dyDescent="0.15">
      <c r="A14027">
        <v>14026</v>
      </c>
      <c r="F14027">
        <v>60</v>
      </c>
      <c r="G14027" t="s">
        <v>76</v>
      </c>
      <c r="H14027" t="s">
        <v>5343</v>
      </c>
      <c r="J14027" t="s">
        <v>66</v>
      </c>
      <c r="K14027" t="s">
        <v>66</v>
      </c>
      <c r="N14027" t="s">
        <v>66</v>
      </c>
      <c r="O14027" t="s">
        <v>66</v>
      </c>
      <c r="P14027">
        <v>4087</v>
      </c>
      <c r="U14027" t="s">
        <v>5350</v>
      </c>
      <c r="W14027">
        <v>1</v>
      </c>
      <c r="AH14027" t="s">
        <v>71</v>
      </c>
      <c r="AI14027" t="s">
        <v>71</v>
      </c>
      <c r="AJ14027" t="s">
        <v>73</v>
      </c>
      <c r="AK14027" t="s">
        <v>81</v>
      </c>
      <c r="AL14027">
        <v>139.69164699999999</v>
      </c>
      <c r="AM14027">
        <v>35.689185000000002</v>
      </c>
      <c r="AN14027" s="1">
        <v>43950</v>
      </c>
      <c r="AO14027">
        <v>13</v>
      </c>
      <c r="AP14027">
        <v>13</v>
      </c>
    </row>
    <row r="14028" spans="1:42" x14ac:dyDescent="0.15">
      <c r="A14028">
        <v>14027</v>
      </c>
      <c r="F14028">
        <v>60</v>
      </c>
      <c r="G14028" t="s">
        <v>76</v>
      </c>
      <c r="H14028" t="s">
        <v>5343</v>
      </c>
      <c r="J14028" t="s">
        <v>66</v>
      </c>
      <c r="K14028" t="s">
        <v>66</v>
      </c>
      <c r="N14028" t="s">
        <v>66</v>
      </c>
      <c r="O14028" t="s">
        <v>66</v>
      </c>
      <c r="P14028">
        <v>4088</v>
      </c>
      <c r="U14028" t="s">
        <v>5350</v>
      </c>
      <c r="W14028">
        <v>1</v>
      </c>
      <c r="AH14028" t="s">
        <v>71</v>
      </c>
      <c r="AI14028" t="s">
        <v>71</v>
      </c>
      <c r="AJ14028" t="s">
        <v>73</v>
      </c>
      <c r="AK14028" t="s">
        <v>81</v>
      </c>
      <c r="AL14028">
        <v>139.69164699999999</v>
      </c>
      <c r="AM14028">
        <v>35.689185000000002</v>
      </c>
      <c r="AN14028" s="1">
        <v>43950</v>
      </c>
      <c r="AO14028">
        <v>13</v>
      </c>
      <c r="AP14028">
        <v>13</v>
      </c>
    </row>
    <row r="14029" spans="1:42" x14ac:dyDescent="0.15">
      <c r="A14029">
        <v>14028</v>
      </c>
      <c r="F14029">
        <v>20</v>
      </c>
      <c r="G14029" t="s">
        <v>52</v>
      </c>
      <c r="H14029" t="s">
        <v>5343</v>
      </c>
      <c r="J14029" t="s">
        <v>66</v>
      </c>
      <c r="K14029" t="s">
        <v>66</v>
      </c>
      <c r="N14029" t="s">
        <v>66</v>
      </c>
      <c r="O14029" t="s">
        <v>66</v>
      </c>
      <c r="P14029">
        <v>4089</v>
      </c>
      <c r="U14029" t="s">
        <v>5350</v>
      </c>
      <c r="W14029">
        <v>1</v>
      </c>
      <c r="AH14029" t="s">
        <v>71</v>
      </c>
      <c r="AI14029" t="s">
        <v>71</v>
      </c>
      <c r="AJ14029" t="s">
        <v>73</v>
      </c>
      <c r="AK14029" t="s">
        <v>61</v>
      </c>
      <c r="AL14029">
        <v>139.69164699999999</v>
      </c>
      <c r="AM14029">
        <v>35.689185000000002</v>
      </c>
      <c r="AN14029" s="1">
        <v>43950</v>
      </c>
      <c r="AO14029">
        <v>13</v>
      </c>
      <c r="AP14029">
        <v>13</v>
      </c>
    </row>
    <row r="14030" spans="1:42" x14ac:dyDescent="0.15">
      <c r="A14030">
        <v>14029</v>
      </c>
      <c r="F14030">
        <v>30</v>
      </c>
      <c r="G14030" t="s">
        <v>52</v>
      </c>
      <c r="H14030" t="s">
        <v>5343</v>
      </c>
      <c r="J14030" t="s">
        <v>66</v>
      </c>
      <c r="K14030" t="s">
        <v>66</v>
      </c>
      <c r="N14030" t="s">
        <v>66</v>
      </c>
      <c r="O14030" t="s">
        <v>66</v>
      </c>
      <c r="P14030">
        <v>4090</v>
      </c>
      <c r="U14030" t="s">
        <v>5350</v>
      </c>
      <c r="W14030">
        <v>1</v>
      </c>
      <c r="AH14030" t="s">
        <v>71</v>
      </c>
      <c r="AI14030" t="s">
        <v>71</v>
      </c>
      <c r="AJ14030" t="s">
        <v>73</v>
      </c>
      <c r="AK14030" t="s">
        <v>61</v>
      </c>
      <c r="AL14030">
        <v>139.69164699999999</v>
      </c>
      <c r="AM14030">
        <v>35.689185000000002</v>
      </c>
      <c r="AN14030" s="1">
        <v>43950</v>
      </c>
      <c r="AO14030">
        <v>13</v>
      </c>
      <c r="AP14030">
        <v>13</v>
      </c>
    </row>
    <row r="14031" spans="1:42" x14ac:dyDescent="0.15">
      <c r="A14031">
        <v>14030</v>
      </c>
      <c r="F14031" t="s">
        <v>417</v>
      </c>
      <c r="G14031" t="s">
        <v>52</v>
      </c>
      <c r="H14031" t="s">
        <v>5343</v>
      </c>
      <c r="J14031" t="s">
        <v>66</v>
      </c>
      <c r="K14031" t="s">
        <v>66</v>
      </c>
      <c r="N14031" t="s">
        <v>66</v>
      </c>
      <c r="O14031" t="s">
        <v>66</v>
      </c>
      <c r="P14031">
        <v>4091</v>
      </c>
      <c r="U14031" t="s">
        <v>5350</v>
      </c>
      <c r="W14031">
        <v>1</v>
      </c>
      <c r="AH14031" t="s">
        <v>71</v>
      </c>
      <c r="AI14031" t="s">
        <v>71</v>
      </c>
      <c r="AJ14031" t="s">
        <v>73</v>
      </c>
      <c r="AK14031" t="s">
        <v>61</v>
      </c>
      <c r="AL14031">
        <v>139.69164699999999</v>
      </c>
      <c r="AM14031">
        <v>35.689185000000002</v>
      </c>
      <c r="AN14031" s="1">
        <v>43950</v>
      </c>
      <c r="AO14031">
        <v>13</v>
      </c>
      <c r="AP14031">
        <v>13</v>
      </c>
    </row>
    <row r="14032" spans="1:42" x14ac:dyDescent="0.15">
      <c r="A14032">
        <v>14031</v>
      </c>
      <c r="F14032">
        <v>40</v>
      </c>
      <c r="G14032" t="s">
        <v>76</v>
      </c>
      <c r="H14032" t="s">
        <v>5343</v>
      </c>
      <c r="J14032" t="s">
        <v>66</v>
      </c>
      <c r="K14032" t="s">
        <v>66</v>
      </c>
      <c r="N14032" t="s">
        <v>66</v>
      </c>
      <c r="O14032" t="s">
        <v>66</v>
      </c>
      <c r="P14032">
        <v>4092</v>
      </c>
      <c r="U14032" t="s">
        <v>5350</v>
      </c>
      <c r="W14032">
        <v>1</v>
      </c>
      <c r="AH14032" t="s">
        <v>71</v>
      </c>
      <c r="AI14032" t="s">
        <v>71</v>
      </c>
      <c r="AJ14032" t="s">
        <v>73</v>
      </c>
      <c r="AK14032" t="s">
        <v>81</v>
      </c>
      <c r="AL14032">
        <v>139.69164699999999</v>
      </c>
      <c r="AM14032">
        <v>35.689185000000002</v>
      </c>
      <c r="AN14032" s="1">
        <v>43950</v>
      </c>
      <c r="AO14032">
        <v>13</v>
      </c>
      <c r="AP14032">
        <v>13</v>
      </c>
    </row>
    <row r="14033" spans="1:42" x14ac:dyDescent="0.15">
      <c r="A14033">
        <v>14032</v>
      </c>
      <c r="F14033">
        <v>70</v>
      </c>
      <c r="G14033" t="s">
        <v>52</v>
      </c>
      <c r="H14033" t="s">
        <v>5343</v>
      </c>
      <c r="J14033" t="s">
        <v>66</v>
      </c>
      <c r="K14033" t="s">
        <v>66</v>
      </c>
      <c r="N14033" t="s">
        <v>66</v>
      </c>
      <c r="O14033" t="s">
        <v>66</v>
      </c>
      <c r="P14033">
        <v>4093</v>
      </c>
      <c r="U14033" t="s">
        <v>5350</v>
      </c>
      <c r="W14033">
        <v>1</v>
      </c>
      <c r="AH14033" t="s">
        <v>71</v>
      </c>
      <c r="AI14033" t="s">
        <v>71</v>
      </c>
      <c r="AJ14033" t="s">
        <v>73</v>
      </c>
      <c r="AK14033" t="s">
        <v>61</v>
      </c>
      <c r="AL14033">
        <v>139.69164699999999</v>
      </c>
      <c r="AM14033">
        <v>35.689185000000002</v>
      </c>
      <c r="AN14033" s="1">
        <v>43950</v>
      </c>
      <c r="AO14033">
        <v>13</v>
      </c>
      <c r="AP14033">
        <v>13</v>
      </c>
    </row>
    <row r="14034" spans="1:42" x14ac:dyDescent="0.15">
      <c r="A14034">
        <v>14033</v>
      </c>
      <c r="F14034">
        <v>70</v>
      </c>
      <c r="G14034" t="s">
        <v>52</v>
      </c>
      <c r="H14034" t="s">
        <v>5343</v>
      </c>
      <c r="J14034" t="s">
        <v>66</v>
      </c>
      <c r="K14034" t="s">
        <v>66</v>
      </c>
      <c r="N14034" t="s">
        <v>66</v>
      </c>
      <c r="O14034" t="s">
        <v>66</v>
      </c>
      <c r="P14034">
        <v>4094</v>
      </c>
      <c r="U14034" t="s">
        <v>5350</v>
      </c>
      <c r="W14034">
        <v>1</v>
      </c>
      <c r="AH14034" t="s">
        <v>71</v>
      </c>
      <c r="AI14034" t="s">
        <v>71</v>
      </c>
      <c r="AJ14034" t="s">
        <v>73</v>
      </c>
      <c r="AK14034" t="s">
        <v>61</v>
      </c>
      <c r="AL14034">
        <v>139.69164699999999</v>
      </c>
      <c r="AM14034">
        <v>35.689185000000002</v>
      </c>
      <c r="AN14034" s="1">
        <v>43950</v>
      </c>
      <c r="AO14034">
        <v>13</v>
      </c>
      <c r="AP14034">
        <v>13</v>
      </c>
    </row>
    <row r="14035" spans="1:42" x14ac:dyDescent="0.15">
      <c r="A14035">
        <v>14034</v>
      </c>
      <c r="F14035">
        <v>70</v>
      </c>
      <c r="G14035" t="s">
        <v>52</v>
      </c>
      <c r="H14035" t="s">
        <v>5343</v>
      </c>
      <c r="J14035" t="s">
        <v>66</v>
      </c>
      <c r="K14035" t="s">
        <v>66</v>
      </c>
      <c r="N14035" t="s">
        <v>66</v>
      </c>
      <c r="O14035" t="s">
        <v>66</v>
      </c>
      <c r="P14035">
        <v>4095</v>
      </c>
      <c r="U14035" t="s">
        <v>5350</v>
      </c>
      <c r="W14035">
        <v>1</v>
      </c>
      <c r="AH14035" t="s">
        <v>71</v>
      </c>
      <c r="AI14035" t="s">
        <v>71</v>
      </c>
      <c r="AJ14035" t="s">
        <v>73</v>
      </c>
      <c r="AK14035" t="s">
        <v>61</v>
      </c>
      <c r="AL14035">
        <v>139.69164699999999</v>
      </c>
      <c r="AM14035">
        <v>35.689185000000002</v>
      </c>
      <c r="AN14035" s="1">
        <v>43950</v>
      </c>
      <c r="AO14035">
        <v>13</v>
      </c>
      <c r="AP14035">
        <v>13</v>
      </c>
    </row>
    <row r="14036" spans="1:42" x14ac:dyDescent="0.15">
      <c r="A14036">
        <v>14035</v>
      </c>
      <c r="F14036">
        <v>80</v>
      </c>
      <c r="G14036" t="s">
        <v>52</v>
      </c>
      <c r="H14036" t="s">
        <v>5343</v>
      </c>
      <c r="J14036" t="s">
        <v>66</v>
      </c>
      <c r="K14036" t="s">
        <v>66</v>
      </c>
      <c r="N14036" t="s">
        <v>66</v>
      </c>
      <c r="O14036" t="s">
        <v>66</v>
      </c>
      <c r="P14036">
        <v>4096</v>
      </c>
      <c r="U14036" t="s">
        <v>5350</v>
      </c>
      <c r="W14036">
        <v>1</v>
      </c>
      <c r="AH14036" t="s">
        <v>71</v>
      </c>
      <c r="AI14036" t="s">
        <v>71</v>
      </c>
      <c r="AJ14036" t="s">
        <v>73</v>
      </c>
      <c r="AK14036" t="s">
        <v>61</v>
      </c>
      <c r="AL14036">
        <v>139.69164699999999</v>
      </c>
      <c r="AM14036">
        <v>35.689185000000002</v>
      </c>
      <c r="AN14036" s="1">
        <v>43950</v>
      </c>
      <c r="AO14036">
        <v>13</v>
      </c>
      <c r="AP14036">
        <v>13</v>
      </c>
    </row>
    <row r="14037" spans="1:42" x14ac:dyDescent="0.15">
      <c r="A14037">
        <v>14036</v>
      </c>
      <c r="F14037">
        <v>70</v>
      </c>
      <c r="G14037" t="s">
        <v>76</v>
      </c>
      <c r="H14037" t="s">
        <v>5343</v>
      </c>
      <c r="J14037" t="s">
        <v>66</v>
      </c>
      <c r="K14037" t="s">
        <v>66</v>
      </c>
      <c r="N14037" t="s">
        <v>66</v>
      </c>
      <c r="O14037" t="s">
        <v>66</v>
      </c>
      <c r="P14037">
        <v>4097</v>
      </c>
      <c r="U14037" t="s">
        <v>5350</v>
      </c>
      <c r="W14037">
        <v>1</v>
      </c>
      <c r="AH14037" t="s">
        <v>71</v>
      </c>
      <c r="AI14037" t="s">
        <v>71</v>
      </c>
      <c r="AJ14037" t="s">
        <v>73</v>
      </c>
      <c r="AK14037" t="s">
        <v>81</v>
      </c>
      <c r="AL14037">
        <v>139.69164699999999</v>
      </c>
      <c r="AM14037">
        <v>35.689185000000002</v>
      </c>
      <c r="AN14037" s="1">
        <v>43950</v>
      </c>
      <c r="AO14037">
        <v>13</v>
      </c>
      <c r="AP14037">
        <v>13</v>
      </c>
    </row>
    <row r="14038" spans="1:42" x14ac:dyDescent="0.15">
      <c r="A14038">
        <v>14037</v>
      </c>
      <c r="F14038">
        <v>40</v>
      </c>
      <c r="G14038" t="s">
        <v>52</v>
      </c>
      <c r="H14038" t="s">
        <v>5343</v>
      </c>
      <c r="J14038" t="s">
        <v>66</v>
      </c>
      <c r="K14038" t="s">
        <v>66</v>
      </c>
      <c r="N14038" t="s">
        <v>66</v>
      </c>
      <c r="O14038" t="s">
        <v>66</v>
      </c>
      <c r="P14038">
        <v>4098</v>
      </c>
      <c r="U14038" t="s">
        <v>5350</v>
      </c>
      <c r="W14038">
        <v>1</v>
      </c>
      <c r="AH14038" t="s">
        <v>71</v>
      </c>
      <c r="AI14038" t="s">
        <v>71</v>
      </c>
      <c r="AJ14038" t="s">
        <v>73</v>
      </c>
      <c r="AK14038" t="s">
        <v>61</v>
      </c>
      <c r="AL14038">
        <v>139.69164699999999</v>
      </c>
      <c r="AM14038">
        <v>35.689185000000002</v>
      </c>
      <c r="AN14038" s="1">
        <v>43950</v>
      </c>
      <c r="AO14038">
        <v>13</v>
      </c>
      <c r="AP14038">
        <v>13</v>
      </c>
    </row>
    <row r="14039" spans="1:42" x14ac:dyDescent="0.15">
      <c r="A14039">
        <v>14038</v>
      </c>
      <c r="F14039">
        <v>20</v>
      </c>
      <c r="G14039" t="s">
        <v>52</v>
      </c>
      <c r="H14039" t="s">
        <v>5343</v>
      </c>
      <c r="J14039" t="s">
        <v>66</v>
      </c>
      <c r="K14039" t="s">
        <v>66</v>
      </c>
      <c r="N14039" t="s">
        <v>66</v>
      </c>
      <c r="O14039" t="s">
        <v>66</v>
      </c>
      <c r="P14039">
        <v>4099</v>
      </c>
      <c r="U14039" t="s">
        <v>5350</v>
      </c>
      <c r="W14039">
        <v>1</v>
      </c>
      <c r="AH14039" t="s">
        <v>71</v>
      </c>
      <c r="AI14039" t="s">
        <v>71</v>
      </c>
      <c r="AJ14039" t="s">
        <v>73</v>
      </c>
      <c r="AK14039" t="s">
        <v>61</v>
      </c>
      <c r="AL14039">
        <v>139.69164699999999</v>
      </c>
      <c r="AM14039">
        <v>35.689185000000002</v>
      </c>
      <c r="AN14039" s="1">
        <v>43950</v>
      </c>
      <c r="AO14039">
        <v>13</v>
      </c>
      <c r="AP14039">
        <v>13</v>
      </c>
    </row>
    <row r="14040" spans="1:42" x14ac:dyDescent="0.15">
      <c r="A14040">
        <v>14039</v>
      </c>
      <c r="F14040">
        <v>80</v>
      </c>
      <c r="G14040" t="s">
        <v>76</v>
      </c>
      <c r="H14040" t="s">
        <v>5343</v>
      </c>
      <c r="J14040" t="s">
        <v>66</v>
      </c>
      <c r="K14040" t="s">
        <v>66</v>
      </c>
      <c r="N14040" t="s">
        <v>66</v>
      </c>
      <c r="O14040" t="s">
        <v>66</v>
      </c>
      <c r="P14040">
        <v>4100</v>
      </c>
      <c r="R14040" t="s">
        <v>68</v>
      </c>
      <c r="U14040" t="s">
        <v>5350</v>
      </c>
      <c r="W14040">
        <v>1</v>
      </c>
      <c r="AH14040" t="s">
        <v>71</v>
      </c>
      <c r="AI14040" t="s">
        <v>71</v>
      </c>
      <c r="AJ14040" t="s">
        <v>73</v>
      </c>
      <c r="AK14040" t="s">
        <v>81</v>
      </c>
      <c r="AL14040">
        <v>139.69164699999999</v>
      </c>
      <c r="AM14040">
        <v>35.689185000000002</v>
      </c>
      <c r="AN14040" s="1">
        <v>43950</v>
      </c>
      <c r="AO14040">
        <v>13</v>
      </c>
      <c r="AP14040">
        <v>13</v>
      </c>
    </row>
    <row r="14041" spans="1:42" x14ac:dyDescent="0.15">
      <c r="A14041">
        <v>14040</v>
      </c>
      <c r="F14041">
        <v>20</v>
      </c>
      <c r="G14041" t="s">
        <v>52</v>
      </c>
      <c r="H14041" t="s">
        <v>5343</v>
      </c>
      <c r="J14041" t="s">
        <v>66</v>
      </c>
      <c r="K14041" t="s">
        <v>66</v>
      </c>
      <c r="N14041" t="s">
        <v>66</v>
      </c>
      <c r="O14041" t="s">
        <v>66</v>
      </c>
      <c r="P14041">
        <v>4101</v>
      </c>
      <c r="U14041" t="s">
        <v>5350</v>
      </c>
      <c r="W14041">
        <v>1</v>
      </c>
      <c r="AH14041" t="s">
        <v>71</v>
      </c>
      <c r="AI14041" t="s">
        <v>71</v>
      </c>
      <c r="AJ14041" t="s">
        <v>73</v>
      </c>
      <c r="AK14041" t="s">
        <v>61</v>
      </c>
      <c r="AL14041">
        <v>139.69164699999999</v>
      </c>
      <c r="AM14041">
        <v>35.689185000000002</v>
      </c>
      <c r="AN14041" s="1">
        <v>43950</v>
      </c>
      <c r="AO14041">
        <v>13</v>
      </c>
      <c r="AP14041">
        <v>13</v>
      </c>
    </row>
    <row r="14042" spans="1:42" x14ac:dyDescent="0.15">
      <c r="A14042">
        <v>14041</v>
      </c>
      <c r="F14042">
        <v>70</v>
      </c>
      <c r="G14042" t="s">
        <v>52</v>
      </c>
      <c r="H14042" t="s">
        <v>5343</v>
      </c>
      <c r="J14042" t="s">
        <v>66</v>
      </c>
      <c r="K14042" t="s">
        <v>66</v>
      </c>
      <c r="N14042" t="s">
        <v>66</v>
      </c>
      <c r="O14042" t="s">
        <v>66</v>
      </c>
      <c r="P14042">
        <v>4102</v>
      </c>
      <c r="U14042" t="s">
        <v>5350</v>
      </c>
      <c r="W14042">
        <v>1</v>
      </c>
      <c r="AH14042" t="s">
        <v>71</v>
      </c>
      <c r="AI14042" t="s">
        <v>71</v>
      </c>
      <c r="AJ14042" t="s">
        <v>73</v>
      </c>
      <c r="AK14042" t="s">
        <v>61</v>
      </c>
      <c r="AL14042">
        <v>139.69164699999999</v>
      </c>
      <c r="AM14042">
        <v>35.689185000000002</v>
      </c>
      <c r="AN14042" s="1">
        <v>43950</v>
      </c>
      <c r="AO14042">
        <v>13</v>
      </c>
      <c r="AP14042">
        <v>13</v>
      </c>
    </row>
    <row r="14043" spans="1:42" x14ac:dyDescent="0.15">
      <c r="A14043">
        <v>14042</v>
      </c>
      <c r="F14043">
        <v>80</v>
      </c>
      <c r="G14043" t="s">
        <v>76</v>
      </c>
      <c r="H14043" t="s">
        <v>5343</v>
      </c>
      <c r="J14043" t="s">
        <v>66</v>
      </c>
      <c r="K14043" t="s">
        <v>66</v>
      </c>
      <c r="N14043" t="s">
        <v>66</v>
      </c>
      <c r="O14043" t="s">
        <v>66</v>
      </c>
      <c r="P14043">
        <v>4103</v>
      </c>
      <c r="U14043" t="s">
        <v>5350</v>
      </c>
      <c r="W14043">
        <v>1</v>
      </c>
      <c r="AH14043" t="s">
        <v>71</v>
      </c>
      <c r="AI14043" t="s">
        <v>71</v>
      </c>
      <c r="AJ14043" t="s">
        <v>73</v>
      </c>
      <c r="AK14043" t="s">
        <v>81</v>
      </c>
      <c r="AL14043">
        <v>139.69164699999999</v>
      </c>
      <c r="AM14043">
        <v>35.689185000000002</v>
      </c>
      <c r="AN14043" s="1">
        <v>43950</v>
      </c>
      <c r="AO14043">
        <v>13</v>
      </c>
      <c r="AP14043">
        <v>13</v>
      </c>
    </row>
    <row r="14044" spans="1:42" x14ac:dyDescent="0.15">
      <c r="A14044">
        <v>14043</v>
      </c>
      <c r="F14044">
        <v>50</v>
      </c>
      <c r="G14044" t="s">
        <v>52</v>
      </c>
      <c r="H14044" t="s">
        <v>5343</v>
      </c>
      <c r="J14044" t="s">
        <v>66</v>
      </c>
      <c r="K14044" t="s">
        <v>66</v>
      </c>
      <c r="N14044" t="s">
        <v>66</v>
      </c>
      <c r="O14044" t="s">
        <v>66</v>
      </c>
      <c r="P14044">
        <v>4104</v>
      </c>
      <c r="U14044" t="s">
        <v>5350</v>
      </c>
      <c r="W14044">
        <v>1</v>
      </c>
      <c r="AH14044" t="s">
        <v>71</v>
      </c>
      <c r="AI14044" t="s">
        <v>71</v>
      </c>
      <c r="AJ14044" t="s">
        <v>73</v>
      </c>
      <c r="AK14044" t="s">
        <v>61</v>
      </c>
      <c r="AL14044">
        <v>139.69164699999999</v>
      </c>
      <c r="AM14044">
        <v>35.689185000000002</v>
      </c>
      <c r="AN14044" s="1">
        <v>43950</v>
      </c>
      <c r="AO14044">
        <v>13</v>
      </c>
      <c r="AP14044">
        <v>13</v>
      </c>
    </row>
    <row r="14045" spans="1:42" x14ac:dyDescent="0.15">
      <c r="A14045">
        <v>14044</v>
      </c>
      <c r="F14045">
        <v>30</v>
      </c>
      <c r="G14045" t="s">
        <v>52</v>
      </c>
      <c r="H14045" t="s">
        <v>5343</v>
      </c>
      <c r="J14045" t="s">
        <v>66</v>
      </c>
      <c r="K14045" t="s">
        <v>66</v>
      </c>
      <c r="N14045" t="s">
        <v>66</v>
      </c>
      <c r="O14045" t="s">
        <v>66</v>
      </c>
      <c r="P14045">
        <v>4105</v>
      </c>
      <c r="U14045" t="s">
        <v>5350</v>
      </c>
      <c r="W14045">
        <v>1</v>
      </c>
      <c r="AH14045" t="s">
        <v>71</v>
      </c>
      <c r="AI14045" t="s">
        <v>71</v>
      </c>
      <c r="AJ14045" t="s">
        <v>73</v>
      </c>
      <c r="AK14045" t="s">
        <v>61</v>
      </c>
      <c r="AL14045">
        <v>139.69164699999999</v>
      </c>
      <c r="AM14045">
        <v>35.689185000000002</v>
      </c>
      <c r="AN14045" s="1">
        <v>43950</v>
      </c>
      <c r="AO14045">
        <v>13</v>
      </c>
      <c r="AP14045">
        <v>13</v>
      </c>
    </row>
    <row r="14046" spans="1:42" x14ac:dyDescent="0.15">
      <c r="A14046">
        <v>14045</v>
      </c>
      <c r="F14046">
        <v>20</v>
      </c>
      <c r="G14046" t="s">
        <v>52</v>
      </c>
      <c r="H14046" t="s">
        <v>5343</v>
      </c>
      <c r="J14046" t="s">
        <v>66</v>
      </c>
      <c r="K14046" t="s">
        <v>66</v>
      </c>
      <c r="N14046" t="s">
        <v>66</v>
      </c>
      <c r="O14046" t="s">
        <v>66</v>
      </c>
      <c r="P14046">
        <v>4106</v>
      </c>
      <c r="U14046" t="s">
        <v>5350</v>
      </c>
      <c r="W14046">
        <v>1</v>
      </c>
      <c r="AH14046" t="s">
        <v>71</v>
      </c>
      <c r="AI14046" t="s">
        <v>71</v>
      </c>
      <c r="AJ14046" t="s">
        <v>73</v>
      </c>
      <c r="AK14046" t="s">
        <v>61</v>
      </c>
      <c r="AL14046">
        <v>139.69164699999999</v>
      </c>
      <c r="AM14046">
        <v>35.689185000000002</v>
      </c>
      <c r="AN14046" s="1">
        <v>43950</v>
      </c>
      <c r="AO14046">
        <v>13</v>
      </c>
      <c r="AP14046">
        <v>13</v>
      </c>
    </row>
    <row r="14047" spans="1:42" x14ac:dyDescent="0.15">
      <c r="A14047">
        <v>14046</v>
      </c>
      <c r="F14047">
        <v>40</v>
      </c>
      <c r="G14047" t="s">
        <v>52</v>
      </c>
      <c r="H14047" t="s">
        <v>5343</v>
      </c>
      <c r="J14047" t="s">
        <v>66</v>
      </c>
      <c r="K14047" t="s">
        <v>66</v>
      </c>
      <c r="N14047" t="s">
        <v>66</v>
      </c>
      <c r="O14047" t="s">
        <v>66</v>
      </c>
      <c r="P14047">
        <v>4107</v>
      </c>
      <c r="U14047" t="s">
        <v>5350</v>
      </c>
      <c r="W14047">
        <v>1</v>
      </c>
      <c r="AH14047" t="s">
        <v>71</v>
      </c>
      <c r="AI14047" t="s">
        <v>71</v>
      </c>
      <c r="AJ14047" t="s">
        <v>73</v>
      </c>
      <c r="AK14047" t="s">
        <v>61</v>
      </c>
      <c r="AL14047">
        <v>139.69164699999999</v>
      </c>
      <c r="AM14047">
        <v>35.689185000000002</v>
      </c>
      <c r="AN14047" s="1">
        <v>43950</v>
      </c>
      <c r="AO14047">
        <v>13</v>
      </c>
      <c r="AP14047">
        <v>13</v>
      </c>
    </row>
    <row r="14048" spans="1:42" x14ac:dyDescent="0.15">
      <c r="A14048">
        <v>14047</v>
      </c>
      <c r="F14048">
        <v>30</v>
      </c>
      <c r="G14048" t="s">
        <v>76</v>
      </c>
      <c r="H14048" t="s">
        <v>5343</v>
      </c>
      <c r="J14048" t="s">
        <v>66</v>
      </c>
      <c r="K14048" t="s">
        <v>66</v>
      </c>
      <c r="N14048" t="s">
        <v>66</v>
      </c>
      <c r="O14048" t="s">
        <v>66</v>
      </c>
      <c r="P14048">
        <v>4108</v>
      </c>
      <c r="U14048" t="s">
        <v>5350</v>
      </c>
      <c r="W14048">
        <v>1</v>
      </c>
      <c r="AH14048" t="s">
        <v>71</v>
      </c>
      <c r="AI14048" t="s">
        <v>71</v>
      </c>
      <c r="AJ14048" t="s">
        <v>73</v>
      </c>
      <c r="AK14048" t="s">
        <v>81</v>
      </c>
      <c r="AL14048">
        <v>139.69164699999999</v>
      </c>
      <c r="AM14048">
        <v>35.689185000000002</v>
      </c>
      <c r="AN14048" s="1">
        <v>43950</v>
      </c>
      <c r="AO14048">
        <v>13</v>
      </c>
      <c r="AP14048">
        <v>13</v>
      </c>
    </row>
    <row r="14049" spans="1:42" x14ac:dyDescent="0.15">
      <c r="A14049">
        <v>14048</v>
      </c>
      <c r="F14049">
        <v>40</v>
      </c>
      <c r="G14049" t="s">
        <v>76</v>
      </c>
      <c r="H14049" t="s">
        <v>5343</v>
      </c>
      <c r="J14049" t="s">
        <v>66</v>
      </c>
      <c r="K14049" t="s">
        <v>66</v>
      </c>
      <c r="N14049" t="s">
        <v>66</v>
      </c>
      <c r="O14049" t="s">
        <v>66</v>
      </c>
      <c r="P14049">
        <v>4109</v>
      </c>
      <c r="U14049" t="s">
        <v>5350</v>
      </c>
      <c r="W14049">
        <v>1</v>
      </c>
      <c r="AH14049" t="s">
        <v>71</v>
      </c>
      <c r="AI14049" t="s">
        <v>71</v>
      </c>
      <c r="AJ14049" t="s">
        <v>73</v>
      </c>
      <c r="AK14049" t="s">
        <v>81</v>
      </c>
      <c r="AL14049">
        <v>139.69164699999999</v>
      </c>
      <c r="AM14049">
        <v>35.689185000000002</v>
      </c>
      <c r="AN14049" s="1">
        <v>43950</v>
      </c>
      <c r="AO14049">
        <v>13</v>
      </c>
      <c r="AP14049">
        <v>13</v>
      </c>
    </row>
    <row r="14050" spans="1:42" x14ac:dyDescent="0.15">
      <c r="A14050">
        <v>14049</v>
      </c>
      <c r="F14050">
        <v>30</v>
      </c>
      <c r="G14050" t="s">
        <v>52</v>
      </c>
      <c r="H14050" t="s">
        <v>5343</v>
      </c>
      <c r="J14050" t="s">
        <v>66</v>
      </c>
      <c r="K14050" t="s">
        <v>66</v>
      </c>
      <c r="N14050" t="s">
        <v>66</v>
      </c>
      <c r="O14050" t="s">
        <v>66</v>
      </c>
      <c r="P14050">
        <v>4110</v>
      </c>
      <c r="U14050" t="s">
        <v>5350</v>
      </c>
      <c r="W14050">
        <v>1</v>
      </c>
      <c r="AH14050" t="s">
        <v>71</v>
      </c>
      <c r="AI14050" t="s">
        <v>71</v>
      </c>
      <c r="AJ14050" t="s">
        <v>73</v>
      </c>
      <c r="AK14050" t="s">
        <v>61</v>
      </c>
      <c r="AL14050">
        <v>139.69164699999999</v>
      </c>
      <c r="AM14050">
        <v>35.689185000000002</v>
      </c>
      <c r="AN14050" s="1">
        <v>43950</v>
      </c>
      <c r="AO14050">
        <v>13</v>
      </c>
      <c r="AP14050">
        <v>13</v>
      </c>
    </row>
    <row r="14051" spans="1:42" x14ac:dyDescent="0.15">
      <c r="A14051">
        <v>14050</v>
      </c>
      <c r="F14051">
        <v>50</v>
      </c>
      <c r="G14051" t="s">
        <v>52</v>
      </c>
      <c r="H14051" t="s">
        <v>5343</v>
      </c>
      <c r="J14051" t="s">
        <v>66</v>
      </c>
      <c r="K14051" t="s">
        <v>66</v>
      </c>
      <c r="N14051" t="s">
        <v>66</v>
      </c>
      <c r="O14051" t="s">
        <v>66</v>
      </c>
      <c r="P14051">
        <v>4111</v>
      </c>
      <c r="U14051" t="s">
        <v>5350</v>
      </c>
      <c r="W14051">
        <v>1</v>
      </c>
      <c r="AH14051" t="s">
        <v>71</v>
      </c>
      <c r="AI14051" t="s">
        <v>71</v>
      </c>
      <c r="AJ14051" t="s">
        <v>73</v>
      </c>
      <c r="AK14051" t="s">
        <v>61</v>
      </c>
      <c r="AL14051">
        <v>139.69164699999999</v>
      </c>
      <c r="AM14051">
        <v>35.689185000000002</v>
      </c>
      <c r="AN14051" s="1">
        <v>43950</v>
      </c>
      <c r="AO14051">
        <v>13</v>
      </c>
      <c r="AP14051">
        <v>13</v>
      </c>
    </row>
    <row r="14052" spans="1:42" x14ac:dyDescent="0.15">
      <c r="A14052">
        <v>14051</v>
      </c>
      <c r="F14052">
        <v>30</v>
      </c>
      <c r="G14052" t="s">
        <v>52</v>
      </c>
      <c r="H14052" t="s">
        <v>5343</v>
      </c>
      <c r="J14052" t="s">
        <v>66</v>
      </c>
      <c r="K14052" t="s">
        <v>66</v>
      </c>
      <c r="N14052" t="s">
        <v>66</v>
      </c>
      <c r="O14052" t="s">
        <v>66</v>
      </c>
      <c r="P14052">
        <v>4112</v>
      </c>
      <c r="U14052" t="s">
        <v>5350</v>
      </c>
      <c r="W14052">
        <v>1</v>
      </c>
      <c r="AH14052" t="s">
        <v>71</v>
      </c>
      <c r="AI14052" t="s">
        <v>71</v>
      </c>
      <c r="AJ14052" t="s">
        <v>73</v>
      </c>
      <c r="AK14052" t="s">
        <v>61</v>
      </c>
      <c r="AL14052">
        <v>139.69164699999999</v>
      </c>
      <c r="AM14052">
        <v>35.689185000000002</v>
      </c>
      <c r="AN14052" s="1">
        <v>43950</v>
      </c>
      <c r="AO14052">
        <v>13</v>
      </c>
      <c r="AP14052">
        <v>13</v>
      </c>
    </row>
    <row r="14053" spans="1:42" x14ac:dyDescent="0.15">
      <c r="A14053">
        <v>14052</v>
      </c>
      <c r="F14053">
        <v>40</v>
      </c>
      <c r="G14053" t="s">
        <v>76</v>
      </c>
      <c r="H14053" t="s">
        <v>5343</v>
      </c>
      <c r="J14053" t="s">
        <v>66</v>
      </c>
      <c r="K14053" t="s">
        <v>66</v>
      </c>
      <c r="N14053" t="s">
        <v>66</v>
      </c>
      <c r="O14053" t="s">
        <v>66</v>
      </c>
      <c r="P14053">
        <v>4113</v>
      </c>
      <c r="U14053" t="s">
        <v>5350</v>
      </c>
      <c r="W14053">
        <v>1</v>
      </c>
      <c r="AH14053" t="s">
        <v>71</v>
      </c>
      <c r="AI14053" t="s">
        <v>71</v>
      </c>
      <c r="AJ14053" t="s">
        <v>73</v>
      </c>
      <c r="AK14053" t="s">
        <v>81</v>
      </c>
      <c r="AL14053">
        <v>139.69164699999999</v>
      </c>
      <c r="AM14053">
        <v>35.689185000000002</v>
      </c>
      <c r="AN14053" s="1">
        <v>43950</v>
      </c>
      <c r="AO14053">
        <v>13</v>
      </c>
      <c r="AP14053">
        <v>13</v>
      </c>
    </row>
    <row r="14054" spans="1:42" x14ac:dyDescent="0.15">
      <c r="A14054">
        <v>14053</v>
      </c>
      <c r="F14054">
        <v>50</v>
      </c>
      <c r="G14054" t="s">
        <v>52</v>
      </c>
      <c r="H14054" t="s">
        <v>5343</v>
      </c>
      <c r="J14054" t="s">
        <v>66</v>
      </c>
      <c r="K14054" t="s">
        <v>66</v>
      </c>
      <c r="N14054" t="s">
        <v>66</v>
      </c>
      <c r="O14054" t="s">
        <v>66</v>
      </c>
      <c r="P14054">
        <v>4114</v>
      </c>
      <c r="U14054" t="s">
        <v>5350</v>
      </c>
      <c r="W14054">
        <v>1</v>
      </c>
      <c r="AH14054" t="s">
        <v>71</v>
      </c>
      <c r="AI14054" t="s">
        <v>71</v>
      </c>
      <c r="AJ14054" t="s">
        <v>73</v>
      </c>
      <c r="AK14054" t="s">
        <v>61</v>
      </c>
      <c r="AL14054">
        <v>139.69164699999999</v>
      </c>
      <c r="AM14054">
        <v>35.689185000000002</v>
      </c>
      <c r="AN14054" s="1">
        <v>43950</v>
      </c>
      <c r="AO14054">
        <v>13</v>
      </c>
      <c r="AP14054">
        <v>13</v>
      </c>
    </row>
    <row r="14055" spans="1:42" x14ac:dyDescent="0.15">
      <c r="A14055">
        <v>14054</v>
      </c>
      <c r="F14055">
        <v>80</v>
      </c>
      <c r="G14055" t="s">
        <v>76</v>
      </c>
      <c r="H14055" t="s">
        <v>5343</v>
      </c>
      <c r="J14055" t="s">
        <v>66</v>
      </c>
      <c r="K14055" t="s">
        <v>66</v>
      </c>
      <c r="N14055" t="s">
        <v>66</v>
      </c>
      <c r="O14055" t="s">
        <v>66</v>
      </c>
      <c r="P14055">
        <v>4115</v>
      </c>
      <c r="U14055" t="s">
        <v>5350</v>
      </c>
      <c r="W14055">
        <v>1</v>
      </c>
      <c r="AH14055" t="s">
        <v>71</v>
      </c>
      <c r="AI14055" t="s">
        <v>71</v>
      </c>
      <c r="AJ14055" t="s">
        <v>73</v>
      </c>
      <c r="AK14055" t="s">
        <v>81</v>
      </c>
      <c r="AL14055">
        <v>139.69164699999999</v>
      </c>
      <c r="AM14055">
        <v>35.689185000000002</v>
      </c>
      <c r="AN14055" s="1">
        <v>43950</v>
      </c>
      <c r="AO14055">
        <v>13</v>
      </c>
      <c r="AP14055">
        <v>13</v>
      </c>
    </row>
    <row r="14056" spans="1:42" x14ac:dyDescent="0.15">
      <c r="A14056">
        <v>14055</v>
      </c>
      <c r="F14056">
        <v>50</v>
      </c>
      <c r="G14056" t="s">
        <v>52</v>
      </c>
      <c r="H14056" t="s">
        <v>5343</v>
      </c>
      <c r="I14056" t="s">
        <v>4537</v>
      </c>
      <c r="J14056" t="s">
        <v>104</v>
      </c>
      <c r="K14056" t="s">
        <v>104</v>
      </c>
      <c r="M14056" t="s">
        <v>251</v>
      </c>
      <c r="N14056" t="s">
        <v>252</v>
      </c>
      <c r="O14056" t="s">
        <v>251</v>
      </c>
      <c r="P14056">
        <v>744</v>
      </c>
      <c r="U14056" t="s">
        <v>5336</v>
      </c>
      <c r="W14056">
        <v>1</v>
      </c>
      <c r="AH14056" t="s">
        <v>107</v>
      </c>
      <c r="AI14056" t="s">
        <v>107</v>
      </c>
      <c r="AJ14056" t="s">
        <v>256</v>
      </c>
      <c r="AK14056" t="s">
        <v>61</v>
      </c>
      <c r="AL14056">
        <v>141.34107800000001</v>
      </c>
      <c r="AM14056">
        <v>43.055281999999998</v>
      </c>
      <c r="AN14056" s="1">
        <v>43950</v>
      </c>
      <c r="AO14056">
        <v>1</v>
      </c>
      <c r="AP14056">
        <v>1</v>
      </c>
    </row>
    <row r="14057" spans="1:42" x14ac:dyDescent="0.15">
      <c r="A14057">
        <v>14056</v>
      </c>
      <c r="F14057">
        <v>30</v>
      </c>
      <c r="G14057" t="s">
        <v>76</v>
      </c>
      <c r="H14057" t="s">
        <v>5343</v>
      </c>
      <c r="I14057" t="s">
        <v>4855</v>
      </c>
      <c r="J14057" t="s">
        <v>104</v>
      </c>
      <c r="K14057" t="s">
        <v>104</v>
      </c>
      <c r="M14057" t="s">
        <v>251</v>
      </c>
      <c r="N14057" t="s">
        <v>252</v>
      </c>
      <c r="O14057" t="s">
        <v>251</v>
      </c>
      <c r="P14057">
        <v>745</v>
      </c>
      <c r="U14057" t="s">
        <v>5336</v>
      </c>
      <c r="W14057">
        <v>1</v>
      </c>
      <c r="AH14057" t="s">
        <v>107</v>
      </c>
      <c r="AI14057" t="s">
        <v>107</v>
      </c>
      <c r="AJ14057" t="s">
        <v>256</v>
      </c>
      <c r="AK14057" t="s">
        <v>81</v>
      </c>
      <c r="AL14057">
        <v>141.34107800000001</v>
      </c>
      <c r="AM14057">
        <v>43.055281999999998</v>
      </c>
      <c r="AN14057" s="1">
        <v>43950</v>
      </c>
      <c r="AO14057">
        <v>1</v>
      </c>
      <c r="AP14057">
        <v>1</v>
      </c>
    </row>
    <row r="14058" spans="1:42" x14ac:dyDescent="0.15">
      <c r="A14058">
        <v>14057</v>
      </c>
      <c r="F14058">
        <v>60</v>
      </c>
      <c r="G14058" t="s">
        <v>52</v>
      </c>
      <c r="H14058" t="s">
        <v>5343</v>
      </c>
      <c r="I14058" t="s">
        <v>5250</v>
      </c>
      <c r="J14058" t="s">
        <v>104</v>
      </c>
      <c r="K14058" t="s">
        <v>104</v>
      </c>
      <c r="M14058" t="s">
        <v>251</v>
      </c>
      <c r="N14058" t="s">
        <v>252</v>
      </c>
      <c r="O14058" t="s">
        <v>251</v>
      </c>
      <c r="P14058">
        <v>746</v>
      </c>
      <c r="U14058" t="s">
        <v>5336</v>
      </c>
      <c r="W14058">
        <v>1</v>
      </c>
      <c r="AH14058" t="s">
        <v>107</v>
      </c>
      <c r="AI14058" t="s">
        <v>107</v>
      </c>
      <c r="AJ14058" t="s">
        <v>256</v>
      </c>
      <c r="AK14058" t="s">
        <v>61</v>
      </c>
      <c r="AL14058">
        <v>141.34107800000001</v>
      </c>
      <c r="AM14058">
        <v>43.055281999999998</v>
      </c>
      <c r="AN14058" s="1">
        <v>43950</v>
      </c>
      <c r="AO14058">
        <v>1</v>
      </c>
      <c r="AP14058">
        <v>1</v>
      </c>
    </row>
    <row r="14059" spans="1:42" x14ac:dyDescent="0.15">
      <c r="A14059">
        <v>14058</v>
      </c>
      <c r="F14059">
        <v>30</v>
      </c>
      <c r="G14059" t="s">
        <v>76</v>
      </c>
      <c r="H14059" t="s">
        <v>5343</v>
      </c>
      <c r="I14059" t="s">
        <v>5250</v>
      </c>
      <c r="J14059" t="s">
        <v>104</v>
      </c>
      <c r="K14059" t="s">
        <v>104</v>
      </c>
      <c r="M14059" t="s">
        <v>251</v>
      </c>
      <c r="N14059" t="s">
        <v>252</v>
      </c>
      <c r="O14059" t="s">
        <v>251</v>
      </c>
      <c r="P14059">
        <v>747</v>
      </c>
      <c r="U14059" t="s">
        <v>5336</v>
      </c>
      <c r="W14059">
        <v>1</v>
      </c>
      <c r="AH14059" t="s">
        <v>107</v>
      </c>
      <c r="AI14059" t="s">
        <v>107</v>
      </c>
      <c r="AJ14059" t="s">
        <v>256</v>
      </c>
      <c r="AK14059" t="s">
        <v>81</v>
      </c>
      <c r="AL14059">
        <v>141.34107800000001</v>
      </c>
      <c r="AM14059">
        <v>43.055281999999998</v>
      </c>
      <c r="AN14059" s="1">
        <v>43950</v>
      </c>
      <c r="AO14059">
        <v>1</v>
      </c>
      <c r="AP14059">
        <v>1</v>
      </c>
    </row>
    <row r="14060" spans="1:42" x14ac:dyDescent="0.15">
      <c r="A14060">
        <v>14059</v>
      </c>
      <c r="F14060">
        <v>20</v>
      </c>
      <c r="G14060" t="s">
        <v>76</v>
      </c>
      <c r="H14060" t="s">
        <v>5343</v>
      </c>
      <c r="I14060" t="s">
        <v>5250</v>
      </c>
      <c r="J14060" t="s">
        <v>104</v>
      </c>
      <c r="K14060" t="s">
        <v>104</v>
      </c>
      <c r="M14060" t="s">
        <v>251</v>
      </c>
      <c r="N14060" t="s">
        <v>252</v>
      </c>
      <c r="O14060" t="s">
        <v>251</v>
      </c>
      <c r="P14060">
        <v>748</v>
      </c>
      <c r="U14060" t="s">
        <v>5336</v>
      </c>
      <c r="W14060">
        <v>1</v>
      </c>
      <c r="AH14060" t="s">
        <v>107</v>
      </c>
      <c r="AI14060" t="s">
        <v>107</v>
      </c>
      <c r="AJ14060" t="s">
        <v>256</v>
      </c>
      <c r="AK14060" t="s">
        <v>81</v>
      </c>
      <c r="AL14060">
        <v>141.34107800000001</v>
      </c>
      <c r="AM14060">
        <v>43.055281999999998</v>
      </c>
      <c r="AN14060" s="1">
        <v>43950</v>
      </c>
      <c r="AO14060">
        <v>1</v>
      </c>
      <c r="AP14060">
        <v>1</v>
      </c>
    </row>
    <row r="14061" spans="1:42" x14ac:dyDescent="0.15">
      <c r="A14061">
        <v>14060</v>
      </c>
      <c r="F14061">
        <v>20</v>
      </c>
      <c r="G14061" t="s">
        <v>76</v>
      </c>
      <c r="H14061" t="s">
        <v>5343</v>
      </c>
      <c r="I14061" t="s">
        <v>5250</v>
      </c>
      <c r="J14061" t="s">
        <v>104</v>
      </c>
      <c r="K14061" t="s">
        <v>104</v>
      </c>
      <c r="M14061" t="s">
        <v>251</v>
      </c>
      <c r="N14061" t="s">
        <v>252</v>
      </c>
      <c r="O14061" t="s">
        <v>251</v>
      </c>
      <c r="P14061">
        <v>749</v>
      </c>
      <c r="U14061" t="s">
        <v>5336</v>
      </c>
      <c r="W14061">
        <v>1</v>
      </c>
      <c r="AH14061" t="s">
        <v>107</v>
      </c>
      <c r="AI14061" t="s">
        <v>107</v>
      </c>
      <c r="AJ14061" t="s">
        <v>256</v>
      </c>
      <c r="AK14061" t="s">
        <v>81</v>
      </c>
      <c r="AL14061">
        <v>141.34107800000001</v>
      </c>
      <c r="AM14061">
        <v>43.055281999999998</v>
      </c>
      <c r="AN14061" s="1">
        <v>43950</v>
      </c>
      <c r="AO14061">
        <v>1</v>
      </c>
      <c r="AP14061">
        <v>1</v>
      </c>
    </row>
    <row r="14062" spans="1:42" x14ac:dyDescent="0.15">
      <c r="A14062">
        <v>14061</v>
      </c>
      <c r="F14062">
        <v>30</v>
      </c>
      <c r="G14062" t="s">
        <v>52</v>
      </c>
      <c r="H14062" t="s">
        <v>5343</v>
      </c>
      <c r="I14062" t="s">
        <v>5250</v>
      </c>
      <c r="J14062" t="s">
        <v>104</v>
      </c>
      <c r="K14062" t="s">
        <v>104</v>
      </c>
      <c r="M14062" t="s">
        <v>251</v>
      </c>
      <c r="N14062" t="s">
        <v>252</v>
      </c>
      <c r="O14062" t="s">
        <v>251</v>
      </c>
      <c r="P14062">
        <v>750</v>
      </c>
      <c r="U14062" t="s">
        <v>5336</v>
      </c>
      <c r="W14062">
        <v>1</v>
      </c>
      <c r="AH14062" t="s">
        <v>107</v>
      </c>
      <c r="AI14062" t="s">
        <v>107</v>
      </c>
      <c r="AJ14062" t="s">
        <v>256</v>
      </c>
      <c r="AK14062" t="s">
        <v>61</v>
      </c>
      <c r="AL14062">
        <v>141.34107800000001</v>
      </c>
      <c r="AM14062">
        <v>43.055281999999998</v>
      </c>
      <c r="AN14062" s="1">
        <v>43950</v>
      </c>
      <c r="AO14062">
        <v>1</v>
      </c>
      <c r="AP14062">
        <v>1</v>
      </c>
    </row>
    <row r="14063" spans="1:42" x14ac:dyDescent="0.15">
      <c r="A14063">
        <v>14062</v>
      </c>
      <c r="F14063">
        <v>40</v>
      </c>
      <c r="G14063" t="s">
        <v>52</v>
      </c>
      <c r="H14063" t="s">
        <v>5343</v>
      </c>
      <c r="I14063" t="s">
        <v>5291</v>
      </c>
      <c r="J14063" t="s">
        <v>104</v>
      </c>
      <c r="K14063" t="s">
        <v>104</v>
      </c>
      <c r="M14063" t="s">
        <v>251</v>
      </c>
      <c r="N14063" t="s">
        <v>252</v>
      </c>
      <c r="O14063" t="s">
        <v>251</v>
      </c>
      <c r="P14063">
        <v>751</v>
      </c>
      <c r="U14063" t="s">
        <v>5336</v>
      </c>
      <c r="W14063">
        <v>1</v>
      </c>
      <c r="AH14063" t="s">
        <v>107</v>
      </c>
      <c r="AI14063" t="s">
        <v>107</v>
      </c>
      <c r="AJ14063" t="s">
        <v>256</v>
      </c>
      <c r="AK14063" t="s">
        <v>61</v>
      </c>
      <c r="AL14063">
        <v>141.34107800000001</v>
      </c>
      <c r="AM14063">
        <v>43.055281999999998</v>
      </c>
      <c r="AN14063" s="1">
        <v>43950</v>
      </c>
      <c r="AO14063">
        <v>1</v>
      </c>
      <c r="AP14063">
        <v>1</v>
      </c>
    </row>
    <row r="14064" spans="1:42" x14ac:dyDescent="0.15">
      <c r="A14064">
        <v>14063</v>
      </c>
      <c r="F14064">
        <v>50</v>
      </c>
      <c r="G14064" t="s">
        <v>76</v>
      </c>
      <c r="H14064" t="s">
        <v>5343</v>
      </c>
      <c r="I14064" t="s">
        <v>5250</v>
      </c>
      <c r="J14064" t="s">
        <v>104</v>
      </c>
      <c r="K14064" t="s">
        <v>104</v>
      </c>
      <c r="M14064" t="s">
        <v>251</v>
      </c>
      <c r="N14064" t="s">
        <v>252</v>
      </c>
      <c r="O14064" t="s">
        <v>251</v>
      </c>
      <c r="P14064">
        <v>752</v>
      </c>
      <c r="U14064" t="s">
        <v>5336</v>
      </c>
      <c r="W14064">
        <v>1</v>
      </c>
      <c r="AH14064" t="s">
        <v>107</v>
      </c>
      <c r="AI14064" t="s">
        <v>107</v>
      </c>
      <c r="AJ14064" t="s">
        <v>256</v>
      </c>
      <c r="AK14064" t="s">
        <v>81</v>
      </c>
      <c r="AL14064">
        <v>141.34107800000001</v>
      </c>
      <c r="AM14064">
        <v>43.055281999999998</v>
      </c>
      <c r="AN14064" s="1">
        <v>43950</v>
      </c>
      <c r="AO14064">
        <v>1</v>
      </c>
      <c r="AP14064">
        <v>1</v>
      </c>
    </row>
    <row r="14065" spans="1:42" x14ac:dyDescent="0.15">
      <c r="A14065">
        <v>14064</v>
      </c>
      <c r="F14065">
        <v>30</v>
      </c>
      <c r="G14065" t="s">
        <v>76</v>
      </c>
      <c r="H14065" t="s">
        <v>5343</v>
      </c>
      <c r="J14065" t="s">
        <v>104</v>
      </c>
      <c r="K14065" t="s">
        <v>104</v>
      </c>
      <c r="M14065" t="s">
        <v>251</v>
      </c>
      <c r="N14065" t="s">
        <v>252</v>
      </c>
      <c r="O14065" t="s">
        <v>251</v>
      </c>
      <c r="P14065">
        <v>753</v>
      </c>
      <c r="U14065" t="s">
        <v>5336</v>
      </c>
      <c r="W14065">
        <v>1</v>
      </c>
      <c r="AH14065" t="s">
        <v>107</v>
      </c>
      <c r="AI14065" t="s">
        <v>107</v>
      </c>
      <c r="AJ14065" t="s">
        <v>256</v>
      </c>
      <c r="AK14065" t="s">
        <v>81</v>
      </c>
      <c r="AL14065">
        <v>141.34107800000001</v>
      </c>
      <c r="AM14065">
        <v>43.055281999999998</v>
      </c>
      <c r="AN14065" s="1">
        <v>43950</v>
      </c>
      <c r="AO14065">
        <v>1</v>
      </c>
      <c r="AP14065">
        <v>1</v>
      </c>
    </row>
    <row r="14066" spans="1:42" x14ac:dyDescent="0.15">
      <c r="A14066">
        <v>14065</v>
      </c>
      <c r="F14066">
        <v>60</v>
      </c>
      <c r="G14066" t="s">
        <v>76</v>
      </c>
      <c r="H14066" t="s">
        <v>5343</v>
      </c>
      <c r="I14066" t="s">
        <v>4449</v>
      </c>
      <c r="J14066" t="s">
        <v>864</v>
      </c>
      <c r="K14066" t="s">
        <v>864</v>
      </c>
      <c r="N14066" t="s">
        <v>864</v>
      </c>
      <c r="O14066" t="s">
        <v>864</v>
      </c>
      <c r="P14066">
        <v>640</v>
      </c>
      <c r="S14066" t="s">
        <v>1647</v>
      </c>
      <c r="U14066" t="s">
        <v>3771</v>
      </c>
      <c r="W14066">
        <v>1</v>
      </c>
      <c r="AH14066" t="s">
        <v>868</v>
      </c>
      <c r="AI14066" t="s">
        <v>868</v>
      </c>
      <c r="AJ14066" t="s">
        <v>1058</v>
      </c>
      <c r="AK14066" t="s">
        <v>81</v>
      </c>
      <c r="AL14066">
        <v>135.183087</v>
      </c>
      <c r="AM14066">
        <v>34.691279000000002</v>
      </c>
      <c r="AN14066" s="1">
        <v>43950</v>
      </c>
      <c r="AO14066">
        <v>28</v>
      </c>
      <c r="AP14066">
        <v>28</v>
      </c>
    </row>
    <row r="14067" spans="1:42" x14ac:dyDescent="0.15">
      <c r="A14067">
        <v>14066</v>
      </c>
      <c r="F14067">
        <v>70</v>
      </c>
      <c r="G14067" t="s">
        <v>52</v>
      </c>
      <c r="H14067" t="s">
        <v>5343</v>
      </c>
      <c r="I14067" t="s">
        <v>5146</v>
      </c>
      <c r="J14067" t="s">
        <v>864</v>
      </c>
      <c r="K14067" t="s">
        <v>864</v>
      </c>
      <c r="M14067" t="s">
        <v>3909</v>
      </c>
      <c r="N14067" t="s">
        <v>3910</v>
      </c>
      <c r="O14067" t="s">
        <v>864</v>
      </c>
      <c r="P14067">
        <v>641</v>
      </c>
      <c r="U14067" t="s">
        <v>3771</v>
      </c>
      <c r="W14067">
        <v>1</v>
      </c>
      <c r="AH14067" t="s">
        <v>868</v>
      </c>
      <c r="AI14067" t="s">
        <v>868</v>
      </c>
      <c r="AJ14067" t="s">
        <v>1058</v>
      </c>
      <c r="AK14067" t="s">
        <v>61</v>
      </c>
      <c r="AL14067">
        <v>134.915054</v>
      </c>
      <c r="AM14067">
        <v>34.439754000000001</v>
      </c>
      <c r="AN14067" s="1">
        <v>43950</v>
      </c>
      <c r="AO14067">
        <v>28</v>
      </c>
      <c r="AP14067">
        <v>28</v>
      </c>
    </row>
    <row r="14068" spans="1:42" x14ac:dyDescent="0.15">
      <c r="A14068">
        <v>14067</v>
      </c>
      <c r="F14068">
        <v>70</v>
      </c>
      <c r="G14068" t="s">
        <v>52</v>
      </c>
      <c r="H14068" t="s">
        <v>5343</v>
      </c>
      <c r="I14068" t="s">
        <v>5157</v>
      </c>
      <c r="J14068" t="s">
        <v>864</v>
      </c>
      <c r="K14068" t="s">
        <v>864</v>
      </c>
      <c r="M14068" t="s">
        <v>3909</v>
      </c>
      <c r="N14068" t="s">
        <v>3910</v>
      </c>
      <c r="O14068" t="s">
        <v>864</v>
      </c>
      <c r="P14068">
        <v>642</v>
      </c>
      <c r="U14068" t="s">
        <v>3771</v>
      </c>
      <c r="W14068">
        <v>1</v>
      </c>
      <c r="AH14068" t="s">
        <v>868</v>
      </c>
      <c r="AI14068" t="s">
        <v>868</v>
      </c>
      <c r="AJ14068" t="s">
        <v>1058</v>
      </c>
      <c r="AK14068" t="s">
        <v>61</v>
      </c>
      <c r="AL14068">
        <v>134.915054</v>
      </c>
      <c r="AM14068">
        <v>34.439754000000001</v>
      </c>
      <c r="AN14068" s="1">
        <v>43950</v>
      </c>
      <c r="AO14068">
        <v>28</v>
      </c>
      <c r="AP14068">
        <v>28</v>
      </c>
    </row>
    <row r="14069" spans="1:42" x14ac:dyDescent="0.15">
      <c r="A14069">
        <v>14068</v>
      </c>
      <c r="F14069">
        <v>80</v>
      </c>
      <c r="G14069" t="s">
        <v>76</v>
      </c>
      <c r="H14069" t="s">
        <v>5343</v>
      </c>
      <c r="I14069" t="s">
        <v>5085</v>
      </c>
      <c r="J14069" t="s">
        <v>864</v>
      </c>
      <c r="K14069" t="s">
        <v>864</v>
      </c>
      <c r="M14069" t="s">
        <v>1129</v>
      </c>
      <c r="N14069" t="s">
        <v>1130</v>
      </c>
      <c r="O14069" t="s">
        <v>864</v>
      </c>
      <c r="P14069">
        <v>643</v>
      </c>
      <c r="Q14069">
        <v>39</v>
      </c>
      <c r="V14069" t="s">
        <v>5351</v>
      </c>
      <c r="W14069">
        <v>1</v>
      </c>
      <c r="AH14069" t="s">
        <v>868</v>
      </c>
      <c r="AI14069" t="s">
        <v>868</v>
      </c>
      <c r="AJ14069" t="s">
        <v>1058</v>
      </c>
      <c r="AK14069" t="s">
        <v>81</v>
      </c>
      <c r="AL14069">
        <v>134.68535499999999</v>
      </c>
      <c r="AM14069">
        <v>34.815148999999998</v>
      </c>
      <c r="AN14069" s="1">
        <v>43950</v>
      </c>
      <c r="AO14069">
        <v>28</v>
      </c>
      <c r="AP14069">
        <v>28</v>
      </c>
    </row>
    <row r="14070" spans="1:42" x14ac:dyDescent="0.15">
      <c r="A14070">
        <v>14069</v>
      </c>
      <c r="F14070">
        <v>20</v>
      </c>
      <c r="G14070" t="s">
        <v>52</v>
      </c>
      <c r="H14070" t="s">
        <v>5343</v>
      </c>
      <c r="I14070" t="s">
        <v>4084</v>
      </c>
      <c r="J14070" t="s">
        <v>85</v>
      </c>
      <c r="K14070" t="s">
        <v>85</v>
      </c>
      <c r="M14070" t="s">
        <v>4011</v>
      </c>
      <c r="N14070" t="s">
        <v>4012</v>
      </c>
      <c r="O14070" t="s">
        <v>85</v>
      </c>
      <c r="P14070">
        <v>485</v>
      </c>
      <c r="U14070" t="s">
        <v>5313</v>
      </c>
      <c r="W14070">
        <v>1</v>
      </c>
      <c r="AH14070" t="s">
        <v>89</v>
      </c>
      <c r="AI14070" t="s">
        <v>89</v>
      </c>
      <c r="AJ14070" t="s">
        <v>90</v>
      </c>
      <c r="AK14070" t="s">
        <v>61</v>
      </c>
      <c r="AL14070">
        <v>136.74121700000001</v>
      </c>
      <c r="AM14070">
        <v>35.177030999999999</v>
      </c>
      <c r="AN14070" s="1">
        <v>43950</v>
      </c>
      <c r="AO14070">
        <v>23</v>
      </c>
      <c r="AP14070">
        <v>23</v>
      </c>
    </row>
    <row r="14071" spans="1:42" x14ac:dyDescent="0.15">
      <c r="A14071">
        <v>14070</v>
      </c>
      <c r="F14071">
        <v>20</v>
      </c>
      <c r="G14071" t="s">
        <v>52</v>
      </c>
      <c r="H14071" t="s">
        <v>5343</v>
      </c>
      <c r="I14071" t="s">
        <v>4787</v>
      </c>
      <c r="J14071" t="s">
        <v>85</v>
      </c>
      <c r="K14071" t="s">
        <v>85</v>
      </c>
      <c r="M14071" t="s">
        <v>245</v>
      </c>
      <c r="N14071" t="s">
        <v>246</v>
      </c>
      <c r="O14071" t="s">
        <v>245</v>
      </c>
      <c r="Q14071">
        <v>270</v>
      </c>
      <c r="V14071" t="s">
        <v>5352</v>
      </c>
      <c r="W14071">
        <v>1</v>
      </c>
      <c r="AH14071" t="s">
        <v>89</v>
      </c>
      <c r="AI14071" t="s">
        <v>89</v>
      </c>
      <c r="AJ14071" t="s">
        <v>248</v>
      </c>
      <c r="AK14071" t="s">
        <v>61</v>
      </c>
      <c r="AL14071">
        <v>136.91018399999999</v>
      </c>
      <c r="AM14071">
        <v>35.168599999999998</v>
      </c>
      <c r="AN14071" s="1">
        <v>43950</v>
      </c>
      <c r="AO14071">
        <v>23</v>
      </c>
      <c r="AP14071">
        <v>23</v>
      </c>
    </row>
    <row r="14072" spans="1:42" x14ac:dyDescent="0.15">
      <c r="A14072">
        <v>14071</v>
      </c>
      <c r="F14072">
        <v>60</v>
      </c>
      <c r="G14072" t="s">
        <v>76</v>
      </c>
      <c r="H14072" t="s">
        <v>5343</v>
      </c>
      <c r="J14072" t="s">
        <v>2374</v>
      </c>
      <c r="K14072" t="s">
        <v>2374</v>
      </c>
      <c r="M14072" t="s">
        <v>2375</v>
      </c>
      <c r="N14072" t="s">
        <v>2376</v>
      </c>
      <c r="O14072" t="s">
        <v>2374</v>
      </c>
      <c r="P14072">
        <v>189</v>
      </c>
      <c r="U14072" t="s">
        <v>3401</v>
      </c>
      <c r="W14072">
        <v>1</v>
      </c>
      <c r="AH14072" t="s">
        <v>2379</v>
      </c>
      <c r="AI14072" t="s">
        <v>2379</v>
      </c>
      <c r="AJ14072" t="s">
        <v>2380</v>
      </c>
      <c r="AK14072" t="s">
        <v>81</v>
      </c>
      <c r="AL14072">
        <v>137.21368200000001</v>
      </c>
      <c r="AM14072">
        <v>36.696015000000003</v>
      </c>
      <c r="AN14072" s="1">
        <v>43950</v>
      </c>
      <c r="AO14072">
        <v>16</v>
      </c>
      <c r="AP14072">
        <v>16</v>
      </c>
    </row>
    <row r="14073" spans="1:42" x14ac:dyDescent="0.15">
      <c r="A14073">
        <v>14072</v>
      </c>
      <c r="F14073">
        <v>80</v>
      </c>
      <c r="G14073" t="s">
        <v>52</v>
      </c>
      <c r="H14073" t="s">
        <v>5343</v>
      </c>
      <c r="J14073" t="s">
        <v>2374</v>
      </c>
      <c r="K14073" t="s">
        <v>2374</v>
      </c>
      <c r="M14073" t="s">
        <v>2375</v>
      </c>
      <c r="N14073" t="s">
        <v>2376</v>
      </c>
      <c r="O14073" t="s">
        <v>2374</v>
      </c>
      <c r="P14073">
        <v>190</v>
      </c>
      <c r="U14073" t="s">
        <v>3401</v>
      </c>
      <c r="W14073">
        <v>1</v>
      </c>
      <c r="AH14073" t="s">
        <v>2379</v>
      </c>
      <c r="AI14073" t="s">
        <v>2379</v>
      </c>
      <c r="AJ14073" t="s">
        <v>2380</v>
      </c>
      <c r="AK14073" t="s">
        <v>61</v>
      </c>
      <c r="AL14073">
        <v>137.21368200000001</v>
      </c>
      <c r="AM14073">
        <v>36.696015000000003</v>
      </c>
      <c r="AN14073" s="1">
        <v>43950</v>
      </c>
      <c r="AO14073">
        <v>16</v>
      </c>
      <c r="AP14073">
        <v>16</v>
      </c>
    </row>
    <row r="14074" spans="1:42" x14ac:dyDescent="0.15">
      <c r="A14074">
        <v>14073</v>
      </c>
      <c r="F14074">
        <v>60</v>
      </c>
      <c r="G14074" t="s">
        <v>76</v>
      </c>
      <c r="H14074" t="s">
        <v>5343</v>
      </c>
      <c r="J14074" t="s">
        <v>2374</v>
      </c>
      <c r="K14074" t="s">
        <v>2374</v>
      </c>
      <c r="M14074" t="s">
        <v>2375</v>
      </c>
      <c r="N14074" t="s">
        <v>2376</v>
      </c>
      <c r="O14074" t="s">
        <v>2374</v>
      </c>
      <c r="P14074">
        <v>191</v>
      </c>
      <c r="U14074" t="s">
        <v>3401</v>
      </c>
      <c r="W14074">
        <v>1</v>
      </c>
      <c r="AH14074" t="s">
        <v>2379</v>
      </c>
      <c r="AI14074" t="s">
        <v>2379</v>
      </c>
      <c r="AJ14074" t="s">
        <v>2380</v>
      </c>
      <c r="AK14074" t="s">
        <v>81</v>
      </c>
      <c r="AL14074">
        <v>137.21368200000001</v>
      </c>
      <c r="AM14074">
        <v>36.696015000000003</v>
      </c>
      <c r="AN14074" s="1">
        <v>43950</v>
      </c>
      <c r="AO14074">
        <v>16</v>
      </c>
      <c r="AP14074">
        <v>16</v>
      </c>
    </row>
    <row r="14075" spans="1:42" x14ac:dyDescent="0.15">
      <c r="A14075">
        <v>14074</v>
      </c>
      <c r="F14075">
        <v>10</v>
      </c>
      <c r="G14075" t="s">
        <v>76</v>
      </c>
      <c r="H14075" t="s">
        <v>5343</v>
      </c>
      <c r="J14075" t="s">
        <v>2374</v>
      </c>
      <c r="K14075" t="s">
        <v>2374</v>
      </c>
      <c r="M14075" t="s">
        <v>2375</v>
      </c>
      <c r="N14075" t="s">
        <v>2376</v>
      </c>
      <c r="O14075" t="s">
        <v>2374</v>
      </c>
      <c r="P14075">
        <v>192</v>
      </c>
      <c r="U14075" t="s">
        <v>3401</v>
      </c>
      <c r="W14075">
        <v>1</v>
      </c>
      <c r="AH14075" t="s">
        <v>2379</v>
      </c>
      <c r="AI14075" t="s">
        <v>2379</v>
      </c>
      <c r="AJ14075" t="s">
        <v>2380</v>
      </c>
      <c r="AK14075" t="s">
        <v>81</v>
      </c>
      <c r="AL14075">
        <v>137.21368200000001</v>
      </c>
      <c r="AM14075">
        <v>36.696015000000003</v>
      </c>
      <c r="AN14075" s="1">
        <v>43950</v>
      </c>
      <c r="AO14075">
        <v>16</v>
      </c>
      <c r="AP14075">
        <v>16</v>
      </c>
    </row>
    <row r="14076" spans="1:42" x14ac:dyDescent="0.15">
      <c r="A14076">
        <v>14075</v>
      </c>
      <c r="F14076">
        <v>90</v>
      </c>
      <c r="G14076" t="s">
        <v>76</v>
      </c>
      <c r="H14076" t="s">
        <v>5343</v>
      </c>
      <c r="J14076" t="s">
        <v>2374</v>
      </c>
      <c r="K14076" t="s">
        <v>2374</v>
      </c>
      <c r="M14076" t="s">
        <v>2375</v>
      </c>
      <c r="N14076" t="s">
        <v>2376</v>
      </c>
      <c r="O14076" t="s">
        <v>2374</v>
      </c>
      <c r="P14076">
        <v>193</v>
      </c>
      <c r="U14076" t="s">
        <v>3401</v>
      </c>
      <c r="W14076">
        <v>1</v>
      </c>
      <c r="AH14076" t="s">
        <v>2379</v>
      </c>
      <c r="AI14076" t="s">
        <v>2379</v>
      </c>
      <c r="AJ14076" t="s">
        <v>2380</v>
      </c>
      <c r="AK14076" t="s">
        <v>81</v>
      </c>
      <c r="AL14076">
        <v>137.21368200000001</v>
      </c>
      <c r="AM14076">
        <v>36.696015000000003</v>
      </c>
      <c r="AN14076" s="1">
        <v>43950</v>
      </c>
      <c r="AO14076">
        <v>16</v>
      </c>
      <c r="AP14076">
        <v>16</v>
      </c>
    </row>
    <row r="14077" spans="1:42" x14ac:dyDescent="0.15">
      <c r="A14077">
        <v>14076</v>
      </c>
      <c r="F14077">
        <v>70</v>
      </c>
      <c r="G14077" t="s">
        <v>76</v>
      </c>
      <c r="H14077" t="s">
        <v>5343</v>
      </c>
      <c r="J14077" t="s">
        <v>2374</v>
      </c>
      <c r="K14077" t="s">
        <v>2374</v>
      </c>
      <c r="M14077" t="s">
        <v>2375</v>
      </c>
      <c r="N14077" t="s">
        <v>2376</v>
      </c>
      <c r="O14077" t="s">
        <v>2374</v>
      </c>
      <c r="P14077">
        <v>194</v>
      </c>
      <c r="U14077" t="s">
        <v>3401</v>
      </c>
      <c r="W14077">
        <v>1</v>
      </c>
      <c r="AH14077" t="s">
        <v>2379</v>
      </c>
      <c r="AI14077" t="s">
        <v>2379</v>
      </c>
      <c r="AJ14077" t="s">
        <v>2380</v>
      </c>
      <c r="AK14077" t="s">
        <v>81</v>
      </c>
      <c r="AL14077">
        <v>137.21368200000001</v>
      </c>
      <c r="AM14077">
        <v>36.696015000000003</v>
      </c>
      <c r="AN14077" s="1">
        <v>43950</v>
      </c>
      <c r="AO14077">
        <v>16</v>
      </c>
      <c r="AP14077">
        <v>16</v>
      </c>
    </row>
    <row r="14078" spans="1:42" x14ac:dyDescent="0.15">
      <c r="A14078">
        <v>14077</v>
      </c>
      <c r="F14078">
        <v>90</v>
      </c>
      <c r="G14078" t="s">
        <v>76</v>
      </c>
      <c r="H14078" t="s">
        <v>5343</v>
      </c>
      <c r="J14078" t="s">
        <v>2374</v>
      </c>
      <c r="K14078" t="s">
        <v>2374</v>
      </c>
      <c r="M14078" t="s">
        <v>2375</v>
      </c>
      <c r="N14078" t="s">
        <v>2376</v>
      </c>
      <c r="O14078" t="s">
        <v>2374</v>
      </c>
      <c r="P14078">
        <v>195</v>
      </c>
      <c r="U14078" t="s">
        <v>3401</v>
      </c>
      <c r="W14078">
        <v>1</v>
      </c>
      <c r="AH14078" t="s">
        <v>2379</v>
      </c>
      <c r="AI14078" t="s">
        <v>2379</v>
      </c>
      <c r="AJ14078" t="s">
        <v>2380</v>
      </c>
      <c r="AK14078" t="s">
        <v>81</v>
      </c>
      <c r="AL14078">
        <v>137.21368200000001</v>
      </c>
      <c r="AM14078">
        <v>36.696015000000003</v>
      </c>
      <c r="AN14078" s="1">
        <v>43950</v>
      </c>
      <c r="AO14078">
        <v>16</v>
      </c>
      <c r="AP14078">
        <v>16</v>
      </c>
    </row>
    <row r="14079" spans="1:42" x14ac:dyDescent="0.15">
      <c r="A14079">
        <v>14078</v>
      </c>
      <c r="F14079">
        <v>40</v>
      </c>
      <c r="G14079" t="s">
        <v>52</v>
      </c>
      <c r="H14079" t="s">
        <v>5343</v>
      </c>
      <c r="J14079" t="s">
        <v>163</v>
      </c>
      <c r="K14079" t="s">
        <v>163</v>
      </c>
      <c r="M14079" t="s">
        <v>1422</v>
      </c>
      <c r="N14079" t="s">
        <v>1423</v>
      </c>
      <c r="O14079" t="s">
        <v>163</v>
      </c>
      <c r="P14079">
        <v>845</v>
      </c>
      <c r="Q14079">
        <v>75</v>
      </c>
      <c r="V14079" t="s">
        <v>5353</v>
      </c>
      <c r="W14079">
        <v>1</v>
      </c>
      <c r="AH14079" t="s">
        <v>165</v>
      </c>
      <c r="AI14079" t="s">
        <v>165</v>
      </c>
      <c r="AJ14079" t="s">
        <v>166</v>
      </c>
      <c r="AK14079" t="s">
        <v>61</v>
      </c>
      <c r="AL14079">
        <v>139.724085</v>
      </c>
      <c r="AM14079">
        <v>35.807481000000003</v>
      </c>
      <c r="AN14079" s="1">
        <v>43950</v>
      </c>
      <c r="AO14079">
        <v>11</v>
      </c>
      <c r="AP14079">
        <v>11</v>
      </c>
    </row>
    <row r="14080" spans="1:42" x14ac:dyDescent="0.15">
      <c r="A14080">
        <v>14079</v>
      </c>
      <c r="F14080">
        <v>50</v>
      </c>
      <c r="G14080" t="s">
        <v>52</v>
      </c>
      <c r="H14080" t="s">
        <v>5343</v>
      </c>
      <c r="J14080" t="s">
        <v>163</v>
      </c>
      <c r="K14080" t="s">
        <v>120</v>
      </c>
      <c r="N14080" t="s">
        <v>120</v>
      </c>
      <c r="O14080" t="s">
        <v>163</v>
      </c>
      <c r="P14080">
        <v>846</v>
      </c>
      <c r="S14080" t="s">
        <v>4369</v>
      </c>
      <c r="V14080" t="s">
        <v>5353</v>
      </c>
      <c r="W14080">
        <v>1</v>
      </c>
      <c r="AH14080" t="s">
        <v>165</v>
      </c>
      <c r="AI14080" t="s">
        <v>122</v>
      </c>
      <c r="AJ14080" t="s">
        <v>166</v>
      </c>
      <c r="AK14080" t="s">
        <v>61</v>
      </c>
      <c r="AL14080">
        <v>0</v>
      </c>
      <c r="AM14080">
        <v>0</v>
      </c>
      <c r="AN14080" s="1">
        <v>43950</v>
      </c>
      <c r="AO14080">
        <v>11</v>
      </c>
      <c r="AP14080" t="s">
        <v>74</v>
      </c>
    </row>
    <row r="14081" spans="1:42" x14ac:dyDescent="0.15">
      <c r="A14081">
        <v>14080</v>
      </c>
      <c r="F14081">
        <v>30</v>
      </c>
      <c r="G14081" t="s">
        <v>76</v>
      </c>
      <c r="H14081" t="s">
        <v>5343</v>
      </c>
      <c r="J14081" t="s">
        <v>163</v>
      </c>
      <c r="K14081" t="s">
        <v>163</v>
      </c>
      <c r="M14081" t="s">
        <v>1422</v>
      </c>
      <c r="N14081" t="s">
        <v>1423</v>
      </c>
      <c r="O14081" t="s">
        <v>163</v>
      </c>
      <c r="P14081">
        <v>847</v>
      </c>
      <c r="S14081" t="s">
        <v>4369</v>
      </c>
      <c r="V14081" t="s">
        <v>5353</v>
      </c>
      <c r="W14081">
        <v>1</v>
      </c>
      <c r="AH14081" t="s">
        <v>165</v>
      </c>
      <c r="AI14081" t="s">
        <v>165</v>
      </c>
      <c r="AJ14081" t="s">
        <v>166</v>
      </c>
      <c r="AK14081" t="s">
        <v>81</v>
      </c>
      <c r="AL14081">
        <v>139.724085</v>
      </c>
      <c r="AM14081">
        <v>35.807481000000003</v>
      </c>
      <c r="AN14081" s="1">
        <v>43950</v>
      </c>
      <c r="AO14081">
        <v>11</v>
      </c>
      <c r="AP14081">
        <v>11</v>
      </c>
    </row>
    <row r="14082" spans="1:42" x14ac:dyDescent="0.15">
      <c r="A14082">
        <v>14081</v>
      </c>
      <c r="F14082">
        <v>30</v>
      </c>
      <c r="G14082" t="s">
        <v>120</v>
      </c>
      <c r="H14082" t="s">
        <v>5343</v>
      </c>
      <c r="I14082" t="s">
        <v>5157</v>
      </c>
      <c r="J14082" t="s">
        <v>163</v>
      </c>
      <c r="K14082" t="s">
        <v>163</v>
      </c>
      <c r="M14082" t="s">
        <v>1312</v>
      </c>
      <c r="N14082" t="s">
        <v>1313</v>
      </c>
      <c r="O14082" t="s">
        <v>163</v>
      </c>
      <c r="P14082">
        <v>839</v>
      </c>
      <c r="U14082" t="s">
        <v>5281</v>
      </c>
      <c r="W14082">
        <v>1</v>
      </c>
      <c r="AH14082" t="s">
        <v>165</v>
      </c>
      <c r="AI14082" t="s">
        <v>165</v>
      </c>
      <c r="AJ14082" t="s">
        <v>166</v>
      </c>
      <c r="AK14082" t="s">
        <v>122</v>
      </c>
      <c r="AL14082">
        <v>139.485793</v>
      </c>
      <c r="AM14082">
        <v>35.925103</v>
      </c>
      <c r="AN14082" s="1">
        <v>43950</v>
      </c>
      <c r="AO14082">
        <v>11</v>
      </c>
      <c r="AP14082">
        <v>11</v>
      </c>
    </row>
    <row r="14083" spans="1:42" x14ac:dyDescent="0.15">
      <c r="A14083">
        <v>14082</v>
      </c>
      <c r="F14083">
        <v>40</v>
      </c>
      <c r="G14083" t="s">
        <v>76</v>
      </c>
      <c r="H14083" t="s">
        <v>5343</v>
      </c>
      <c r="I14083" t="s">
        <v>5157</v>
      </c>
      <c r="J14083" t="s">
        <v>163</v>
      </c>
      <c r="K14083" t="s">
        <v>163</v>
      </c>
      <c r="M14083" t="s">
        <v>1587</v>
      </c>
      <c r="N14083" t="s">
        <v>1588</v>
      </c>
      <c r="O14083" t="s">
        <v>163</v>
      </c>
      <c r="P14083">
        <v>849</v>
      </c>
      <c r="U14083" t="s">
        <v>5281</v>
      </c>
      <c r="W14083">
        <v>1</v>
      </c>
      <c r="AH14083" t="s">
        <v>165</v>
      </c>
      <c r="AI14083" t="s">
        <v>165</v>
      </c>
      <c r="AJ14083" t="s">
        <v>166</v>
      </c>
      <c r="AK14083" t="s">
        <v>81</v>
      </c>
      <c r="AL14083">
        <v>139.580321</v>
      </c>
      <c r="AM14083">
        <v>35.836750000000002</v>
      </c>
      <c r="AN14083" s="1">
        <v>43950</v>
      </c>
      <c r="AO14083">
        <v>11</v>
      </c>
      <c r="AP14083">
        <v>11</v>
      </c>
    </row>
    <row r="14084" spans="1:42" x14ac:dyDescent="0.15">
      <c r="A14084">
        <v>14083</v>
      </c>
      <c r="F14084">
        <v>30</v>
      </c>
      <c r="G14084" t="s">
        <v>52</v>
      </c>
      <c r="H14084" t="s">
        <v>5343</v>
      </c>
      <c r="I14084" t="s">
        <v>4940</v>
      </c>
      <c r="J14084" t="s">
        <v>163</v>
      </c>
      <c r="K14084" t="s">
        <v>163</v>
      </c>
      <c r="M14084" t="s">
        <v>2791</v>
      </c>
      <c r="N14084" t="s">
        <v>2792</v>
      </c>
      <c r="O14084" t="s">
        <v>163</v>
      </c>
      <c r="P14084">
        <v>841</v>
      </c>
      <c r="U14084" t="s">
        <v>5281</v>
      </c>
      <c r="W14084">
        <v>1</v>
      </c>
      <c r="AH14084" t="s">
        <v>165</v>
      </c>
      <c r="AI14084" t="s">
        <v>165</v>
      </c>
      <c r="AJ14084" t="s">
        <v>166</v>
      </c>
      <c r="AK14084" t="s">
        <v>61</v>
      </c>
      <c r="AL14084">
        <v>139.399958</v>
      </c>
      <c r="AM14084">
        <v>36.042129000000003</v>
      </c>
      <c r="AN14084" s="1">
        <v>43950</v>
      </c>
      <c r="AO14084">
        <v>11</v>
      </c>
      <c r="AP14084">
        <v>11</v>
      </c>
    </row>
    <row r="14085" spans="1:42" x14ac:dyDescent="0.15">
      <c r="A14085">
        <v>14084</v>
      </c>
      <c r="C14085" t="s">
        <v>273</v>
      </c>
      <c r="F14085">
        <v>80</v>
      </c>
      <c r="G14085" t="s">
        <v>52</v>
      </c>
      <c r="H14085" t="s">
        <v>5343</v>
      </c>
      <c r="J14085" t="s">
        <v>163</v>
      </c>
      <c r="K14085" t="s">
        <v>163</v>
      </c>
      <c r="M14085" t="s">
        <v>4844</v>
      </c>
      <c r="N14085" t="s">
        <v>4845</v>
      </c>
      <c r="O14085" t="s">
        <v>163</v>
      </c>
      <c r="P14085">
        <v>842</v>
      </c>
      <c r="U14085" t="s">
        <v>5281</v>
      </c>
      <c r="W14085">
        <v>1</v>
      </c>
      <c r="AH14085" t="s">
        <v>165</v>
      </c>
      <c r="AI14085" t="s">
        <v>165</v>
      </c>
      <c r="AJ14085" t="s">
        <v>166</v>
      </c>
      <c r="AK14085" t="s">
        <v>61</v>
      </c>
      <c r="AL14085">
        <v>139.26183599999999</v>
      </c>
      <c r="AM14085">
        <v>36.056649999999998</v>
      </c>
      <c r="AN14085" s="1">
        <v>43950</v>
      </c>
      <c r="AO14085">
        <v>11</v>
      </c>
      <c r="AP14085">
        <v>11</v>
      </c>
    </row>
    <row r="14086" spans="1:42" x14ac:dyDescent="0.15">
      <c r="A14086">
        <v>14085</v>
      </c>
      <c r="F14086">
        <v>30</v>
      </c>
      <c r="G14086" t="s">
        <v>52</v>
      </c>
      <c r="H14086" t="s">
        <v>5343</v>
      </c>
      <c r="I14086" t="s">
        <v>4736</v>
      </c>
      <c r="J14086" t="s">
        <v>163</v>
      </c>
      <c r="K14086" t="s">
        <v>163</v>
      </c>
      <c r="M14086" t="s">
        <v>2085</v>
      </c>
      <c r="N14086" t="s">
        <v>2086</v>
      </c>
      <c r="O14086" t="s">
        <v>163</v>
      </c>
      <c r="P14086">
        <v>843</v>
      </c>
      <c r="U14086" t="s">
        <v>5281</v>
      </c>
      <c r="W14086">
        <v>1</v>
      </c>
      <c r="AH14086" t="s">
        <v>165</v>
      </c>
      <c r="AI14086" t="s">
        <v>165</v>
      </c>
      <c r="AJ14086" t="s">
        <v>166</v>
      </c>
      <c r="AK14086" t="s">
        <v>61</v>
      </c>
      <c r="AL14086">
        <v>139.67692500000001</v>
      </c>
      <c r="AM14086">
        <v>36.019027999999999</v>
      </c>
      <c r="AN14086" s="1">
        <v>43950</v>
      </c>
      <c r="AO14086">
        <v>11</v>
      </c>
      <c r="AP14086">
        <v>11</v>
      </c>
    </row>
    <row r="14087" spans="1:42" x14ac:dyDescent="0.15">
      <c r="A14087">
        <v>14086</v>
      </c>
      <c r="F14087">
        <v>50</v>
      </c>
      <c r="G14087" t="s">
        <v>76</v>
      </c>
      <c r="H14087" t="s">
        <v>5343</v>
      </c>
      <c r="I14087" t="s">
        <v>4537</v>
      </c>
      <c r="J14087" t="s">
        <v>163</v>
      </c>
      <c r="K14087" t="s">
        <v>163</v>
      </c>
      <c r="M14087" t="s">
        <v>1139</v>
      </c>
      <c r="N14087" t="s">
        <v>1140</v>
      </c>
      <c r="O14087" t="s">
        <v>163</v>
      </c>
      <c r="P14087">
        <v>848</v>
      </c>
      <c r="Q14087">
        <v>131</v>
      </c>
      <c r="V14087" t="s">
        <v>5354</v>
      </c>
      <c r="W14087">
        <v>1</v>
      </c>
      <c r="AH14087" t="s">
        <v>165</v>
      </c>
      <c r="AI14087" t="s">
        <v>165</v>
      </c>
      <c r="AJ14087" t="s">
        <v>166</v>
      </c>
      <c r="AK14087" t="s">
        <v>81</v>
      </c>
      <c r="AL14087">
        <v>139.63057900000001</v>
      </c>
      <c r="AM14087">
        <v>35.901843</v>
      </c>
      <c r="AN14087" s="1">
        <v>43950</v>
      </c>
      <c r="AO14087">
        <v>11</v>
      </c>
      <c r="AP14087">
        <v>11</v>
      </c>
    </row>
    <row r="14088" spans="1:42" x14ac:dyDescent="0.15">
      <c r="A14088">
        <v>14087</v>
      </c>
      <c r="F14088">
        <v>10</v>
      </c>
      <c r="G14088" t="s">
        <v>52</v>
      </c>
      <c r="H14088" t="s">
        <v>5343</v>
      </c>
      <c r="I14088" t="s">
        <v>5157</v>
      </c>
      <c r="J14088" t="s">
        <v>163</v>
      </c>
      <c r="K14088" t="s">
        <v>163</v>
      </c>
      <c r="M14088" t="s">
        <v>1139</v>
      </c>
      <c r="N14088" t="s">
        <v>1140</v>
      </c>
      <c r="O14088" t="s">
        <v>163</v>
      </c>
      <c r="P14088">
        <v>849</v>
      </c>
      <c r="Q14088">
        <v>132</v>
      </c>
      <c r="V14088" t="s">
        <v>5354</v>
      </c>
      <c r="W14088">
        <v>1</v>
      </c>
      <c r="AH14088" t="s">
        <v>165</v>
      </c>
      <c r="AI14088" t="s">
        <v>165</v>
      </c>
      <c r="AJ14088" t="s">
        <v>166</v>
      </c>
      <c r="AK14088" t="s">
        <v>61</v>
      </c>
      <c r="AL14088">
        <v>139.63057900000001</v>
      </c>
      <c r="AM14088">
        <v>35.901843</v>
      </c>
      <c r="AN14088" s="1">
        <v>43950</v>
      </c>
      <c r="AO14088">
        <v>11</v>
      </c>
      <c r="AP14088">
        <v>11</v>
      </c>
    </row>
    <row r="14089" spans="1:42" x14ac:dyDescent="0.15">
      <c r="A14089">
        <v>14088</v>
      </c>
      <c r="F14089">
        <v>50</v>
      </c>
      <c r="G14089" t="s">
        <v>76</v>
      </c>
      <c r="H14089" t="s">
        <v>5343</v>
      </c>
      <c r="I14089" t="s">
        <v>5023</v>
      </c>
      <c r="J14089" t="s">
        <v>163</v>
      </c>
      <c r="K14089" t="s">
        <v>163</v>
      </c>
      <c r="M14089" t="s">
        <v>1139</v>
      </c>
      <c r="N14089" t="s">
        <v>1140</v>
      </c>
      <c r="O14089" t="s">
        <v>163</v>
      </c>
      <c r="P14089">
        <v>850</v>
      </c>
      <c r="Q14089">
        <v>133</v>
      </c>
      <c r="V14089" t="s">
        <v>5354</v>
      </c>
      <c r="W14089">
        <v>1</v>
      </c>
      <c r="AH14089" t="s">
        <v>165</v>
      </c>
      <c r="AI14089" t="s">
        <v>165</v>
      </c>
      <c r="AJ14089" t="s">
        <v>166</v>
      </c>
      <c r="AK14089" t="s">
        <v>81</v>
      </c>
      <c r="AL14089">
        <v>139.63057900000001</v>
      </c>
      <c r="AM14089">
        <v>35.901843</v>
      </c>
      <c r="AN14089" s="1">
        <v>43950</v>
      </c>
      <c r="AO14089">
        <v>11</v>
      </c>
      <c r="AP14089">
        <v>11</v>
      </c>
    </row>
    <row r="14090" spans="1:42" x14ac:dyDescent="0.15">
      <c r="A14090">
        <v>14089</v>
      </c>
      <c r="F14090">
        <v>50</v>
      </c>
      <c r="G14090" t="s">
        <v>52</v>
      </c>
      <c r="H14090" t="s">
        <v>5343</v>
      </c>
      <c r="I14090" t="s">
        <v>5146</v>
      </c>
      <c r="J14090" t="s">
        <v>163</v>
      </c>
      <c r="K14090" t="s">
        <v>163</v>
      </c>
      <c r="M14090" t="s">
        <v>1139</v>
      </c>
      <c r="N14090" t="s">
        <v>1140</v>
      </c>
      <c r="O14090" t="s">
        <v>163</v>
      </c>
      <c r="P14090">
        <v>851</v>
      </c>
      <c r="Q14090">
        <v>134</v>
      </c>
      <c r="V14090" t="s">
        <v>5354</v>
      </c>
      <c r="W14090">
        <v>1</v>
      </c>
      <c r="AH14090" t="s">
        <v>165</v>
      </c>
      <c r="AI14090" t="s">
        <v>165</v>
      </c>
      <c r="AJ14090" t="s">
        <v>166</v>
      </c>
      <c r="AK14090" t="s">
        <v>61</v>
      </c>
      <c r="AL14090">
        <v>139.63057900000001</v>
      </c>
      <c r="AM14090">
        <v>35.901843</v>
      </c>
      <c r="AN14090" s="1">
        <v>43950</v>
      </c>
      <c r="AO14090">
        <v>11</v>
      </c>
      <c r="AP14090">
        <v>11</v>
      </c>
    </row>
    <row r="14091" spans="1:42" x14ac:dyDescent="0.15">
      <c r="A14091">
        <v>14090</v>
      </c>
      <c r="F14091">
        <v>50</v>
      </c>
      <c r="G14091" t="s">
        <v>76</v>
      </c>
      <c r="H14091" t="s">
        <v>5343</v>
      </c>
      <c r="I14091" t="s">
        <v>4940</v>
      </c>
      <c r="J14091" t="s">
        <v>163</v>
      </c>
      <c r="K14091" t="s">
        <v>163</v>
      </c>
      <c r="M14091" t="s">
        <v>1048</v>
      </c>
      <c r="N14091" t="s">
        <v>1049</v>
      </c>
      <c r="O14091" t="s">
        <v>163</v>
      </c>
      <c r="P14091">
        <v>853</v>
      </c>
      <c r="T14091" t="s">
        <v>4651</v>
      </c>
      <c r="U14091" t="s">
        <v>5355</v>
      </c>
      <c r="W14091">
        <v>1</v>
      </c>
      <c r="AH14091" t="s">
        <v>165</v>
      </c>
      <c r="AI14091" t="s">
        <v>165</v>
      </c>
      <c r="AJ14091" t="s">
        <v>166</v>
      </c>
      <c r="AK14091" t="s">
        <v>81</v>
      </c>
      <c r="AL14091">
        <v>139.59319099999999</v>
      </c>
      <c r="AM14091">
        <v>35.977384999999998</v>
      </c>
      <c r="AN14091" s="1">
        <v>43950</v>
      </c>
      <c r="AO14091">
        <v>11</v>
      </c>
      <c r="AP14091">
        <v>11</v>
      </c>
    </row>
    <row r="14092" spans="1:42" x14ac:dyDescent="0.15">
      <c r="A14092">
        <v>14091</v>
      </c>
      <c r="F14092">
        <v>90</v>
      </c>
      <c r="G14092" t="s">
        <v>52</v>
      </c>
      <c r="H14092" t="s">
        <v>5343</v>
      </c>
      <c r="I14092" t="s">
        <v>5250</v>
      </c>
      <c r="J14092" t="s">
        <v>163</v>
      </c>
      <c r="K14092" t="s">
        <v>163</v>
      </c>
      <c r="M14092" t="s">
        <v>1312</v>
      </c>
      <c r="N14092" t="s">
        <v>1313</v>
      </c>
      <c r="O14092" t="s">
        <v>163</v>
      </c>
      <c r="P14092">
        <v>856</v>
      </c>
      <c r="Q14092">
        <v>41</v>
      </c>
      <c r="U14092" t="s">
        <v>5355</v>
      </c>
      <c r="W14092">
        <v>1</v>
      </c>
      <c r="AH14092" t="s">
        <v>165</v>
      </c>
      <c r="AI14092" t="s">
        <v>165</v>
      </c>
      <c r="AJ14092" t="s">
        <v>166</v>
      </c>
      <c r="AK14092" t="s">
        <v>61</v>
      </c>
      <c r="AL14092">
        <v>139.485793</v>
      </c>
      <c r="AM14092">
        <v>35.925103</v>
      </c>
      <c r="AN14092" s="1">
        <v>43950</v>
      </c>
      <c r="AO14092">
        <v>11</v>
      </c>
      <c r="AP14092">
        <v>11</v>
      </c>
    </row>
    <row r="14093" spans="1:42" x14ac:dyDescent="0.15">
      <c r="A14093">
        <v>14092</v>
      </c>
      <c r="F14093">
        <v>60</v>
      </c>
      <c r="G14093" t="s">
        <v>76</v>
      </c>
      <c r="H14093" t="s">
        <v>5343</v>
      </c>
      <c r="I14093" t="s">
        <v>4449</v>
      </c>
      <c r="J14093" t="s">
        <v>55</v>
      </c>
      <c r="K14093" t="s">
        <v>55</v>
      </c>
      <c r="M14093" t="s">
        <v>345</v>
      </c>
      <c r="N14093" t="s">
        <v>346</v>
      </c>
      <c r="O14093" t="s">
        <v>345</v>
      </c>
      <c r="P14093">
        <v>976</v>
      </c>
      <c r="Q14093">
        <v>335</v>
      </c>
      <c r="V14093" t="s">
        <v>5356</v>
      </c>
      <c r="W14093">
        <v>1</v>
      </c>
      <c r="AH14093" t="s">
        <v>59</v>
      </c>
      <c r="AI14093" t="s">
        <v>59</v>
      </c>
      <c r="AJ14093" t="s">
        <v>349</v>
      </c>
      <c r="AK14093" t="s">
        <v>81</v>
      </c>
      <c r="AL14093">
        <v>139.64215300000001</v>
      </c>
      <c r="AM14093">
        <v>35.444668</v>
      </c>
      <c r="AN14093" s="1">
        <v>43950</v>
      </c>
      <c r="AO14093">
        <v>14</v>
      </c>
      <c r="AP14093">
        <v>14</v>
      </c>
    </row>
    <row r="14094" spans="1:42" x14ac:dyDescent="0.15">
      <c r="A14094">
        <v>14093</v>
      </c>
      <c r="F14094">
        <v>40</v>
      </c>
      <c r="G14094" t="s">
        <v>52</v>
      </c>
      <c r="H14094" t="s">
        <v>5343</v>
      </c>
      <c r="I14094" t="s">
        <v>4736</v>
      </c>
      <c r="J14094" t="s">
        <v>55</v>
      </c>
      <c r="K14094" t="s">
        <v>55</v>
      </c>
      <c r="M14094" t="s">
        <v>345</v>
      </c>
      <c r="N14094" t="s">
        <v>346</v>
      </c>
      <c r="O14094" t="s">
        <v>345</v>
      </c>
      <c r="P14094">
        <v>977</v>
      </c>
      <c r="Q14094">
        <v>336</v>
      </c>
      <c r="V14094" t="s">
        <v>5356</v>
      </c>
      <c r="W14094">
        <v>1</v>
      </c>
      <c r="AH14094" t="s">
        <v>59</v>
      </c>
      <c r="AI14094" t="s">
        <v>59</v>
      </c>
      <c r="AJ14094" t="s">
        <v>349</v>
      </c>
      <c r="AK14094" t="s">
        <v>61</v>
      </c>
      <c r="AL14094">
        <v>139.64215300000001</v>
      </c>
      <c r="AM14094">
        <v>35.444668</v>
      </c>
      <c r="AN14094" s="1">
        <v>43950</v>
      </c>
      <c r="AO14094">
        <v>14</v>
      </c>
      <c r="AP14094">
        <v>14</v>
      </c>
    </row>
    <row r="14095" spans="1:42" x14ac:dyDescent="0.15">
      <c r="A14095">
        <v>14094</v>
      </c>
      <c r="F14095">
        <v>50</v>
      </c>
      <c r="G14095" t="s">
        <v>52</v>
      </c>
      <c r="H14095" t="s">
        <v>5343</v>
      </c>
      <c r="I14095" t="s">
        <v>4226</v>
      </c>
      <c r="J14095" t="s">
        <v>55</v>
      </c>
      <c r="K14095" t="s">
        <v>55</v>
      </c>
      <c r="M14095" t="s">
        <v>345</v>
      </c>
      <c r="N14095" t="s">
        <v>346</v>
      </c>
      <c r="O14095" t="s">
        <v>345</v>
      </c>
      <c r="P14095">
        <v>978</v>
      </c>
      <c r="Q14095">
        <v>337</v>
      </c>
      <c r="V14095" t="s">
        <v>5356</v>
      </c>
      <c r="W14095">
        <v>1</v>
      </c>
      <c r="AH14095" t="s">
        <v>59</v>
      </c>
      <c r="AI14095" t="s">
        <v>59</v>
      </c>
      <c r="AJ14095" t="s">
        <v>349</v>
      </c>
      <c r="AK14095" t="s">
        <v>61</v>
      </c>
      <c r="AL14095">
        <v>139.64215300000001</v>
      </c>
      <c r="AM14095">
        <v>35.444668</v>
      </c>
      <c r="AN14095" s="1">
        <v>43950</v>
      </c>
      <c r="AO14095">
        <v>14</v>
      </c>
      <c r="AP14095">
        <v>14</v>
      </c>
    </row>
    <row r="14096" spans="1:42" x14ac:dyDescent="0.15">
      <c r="A14096">
        <v>14095</v>
      </c>
      <c r="F14096">
        <v>60</v>
      </c>
      <c r="G14096" t="s">
        <v>52</v>
      </c>
      <c r="H14096" t="s">
        <v>5343</v>
      </c>
      <c r="I14096" t="s">
        <v>5250</v>
      </c>
      <c r="J14096" t="s">
        <v>55</v>
      </c>
      <c r="K14096" t="s">
        <v>55</v>
      </c>
      <c r="M14096" t="s">
        <v>345</v>
      </c>
      <c r="N14096" t="s">
        <v>346</v>
      </c>
      <c r="O14096" t="s">
        <v>345</v>
      </c>
      <c r="P14096">
        <v>979</v>
      </c>
      <c r="Q14096">
        <v>338</v>
      </c>
      <c r="V14096" t="s">
        <v>5356</v>
      </c>
      <c r="W14096">
        <v>1</v>
      </c>
      <c r="AH14096" t="s">
        <v>59</v>
      </c>
      <c r="AI14096" t="s">
        <v>59</v>
      </c>
      <c r="AJ14096" t="s">
        <v>349</v>
      </c>
      <c r="AK14096" t="s">
        <v>61</v>
      </c>
      <c r="AL14096">
        <v>139.64215300000001</v>
      </c>
      <c r="AM14096">
        <v>35.444668</v>
      </c>
      <c r="AN14096" s="1">
        <v>43950</v>
      </c>
      <c r="AO14096">
        <v>14</v>
      </c>
      <c r="AP14096">
        <v>14</v>
      </c>
    </row>
    <row r="14097" spans="1:42" x14ac:dyDescent="0.15">
      <c r="A14097">
        <v>14096</v>
      </c>
      <c r="F14097">
        <v>80</v>
      </c>
      <c r="G14097" t="s">
        <v>52</v>
      </c>
      <c r="H14097" t="s">
        <v>5343</v>
      </c>
      <c r="I14097" t="s">
        <v>5250</v>
      </c>
      <c r="J14097" t="s">
        <v>55</v>
      </c>
      <c r="K14097" t="s">
        <v>55</v>
      </c>
      <c r="M14097" t="s">
        <v>345</v>
      </c>
      <c r="N14097" t="s">
        <v>346</v>
      </c>
      <c r="O14097" t="s">
        <v>345</v>
      </c>
      <c r="P14097">
        <v>980</v>
      </c>
      <c r="Q14097">
        <v>339</v>
      </c>
      <c r="V14097" t="s">
        <v>5356</v>
      </c>
      <c r="W14097">
        <v>1</v>
      </c>
      <c r="AH14097" t="s">
        <v>59</v>
      </c>
      <c r="AI14097" t="s">
        <v>59</v>
      </c>
      <c r="AJ14097" t="s">
        <v>349</v>
      </c>
      <c r="AK14097" t="s">
        <v>61</v>
      </c>
      <c r="AL14097">
        <v>139.64215300000001</v>
      </c>
      <c r="AM14097">
        <v>35.444668</v>
      </c>
      <c r="AN14097" s="1">
        <v>43950</v>
      </c>
      <c r="AO14097">
        <v>14</v>
      </c>
      <c r="AP14097">
        <v>14</v>
      </c>
    </row>
    <row r="14098" spans="1:42" x14ac:dyDescent="0.15">
      <c r="A14098">
        <v>14097</v>
      </c>
      <c r="F14098">
        <v>70</v>
      </c>
      <c r="G14098" t="s">
        <v>76</v>
      </c>
      <c r="H14098" t="s">
        <v>5343</v>
      </c>
      <c r="I14098" t="s">
        <v>5291</v>
      </c>
      <c r="J14098" t="s">
        <v>55</v>
      </c>
      <c r="K14098" t="s">
        <v>55</v>
      </c>
      <c r="M14098" t="s">
        <v>345</v>
      </c>
      <c r="N14098" t="s">
        <v>346</v>
      </c>
      <c r="O14098" t="s">
        <v>345</v>
      </c>
      <c r="P14098">
        <v>981</v>
      </c>
      <c r="Q14098">
        <v>340</v>
      </c>
      <c r="V14098" t="s">
        <v>5356</v>
      </c>
      <c r="W14098">
        <v>1</v>
      </c>
      <c r="AH14098" t="s">
        <v>59</v>
      </c>
      <c r="AI14098" t="s">
        <v>59</v>
      </c>
      <c r="AJ14098" t="s">
        <v>349</v>
      </c>
      <c r="AK14098" t="s">
        <v>81</v>
      </c>
      <c r="AL14098">
        <v>139.64215300000001</v>
      </c>
      <c r="AM14098">
        <v>35.444668</v>
      </c>
      <c r="AN14098" s="1">
        <v>43950</v>
      </c>
      <c r="AO14098">
        <v>14</v>
      </c>
      <c r="AP14098">
        <v>14</v>
      </c>
    </row>
    <row r="14099" spans="1:42" x14ac:dyDescent="0.15">
      <c r="A14099">
        <v>14098</v>
      </c>
      <c r="F14099">
        <v>60</v>
      </c>
      <c r="G14099" t="s">
        <v>52</v>
      </c>
      <c r="H14099" t="s">
        <v>5343</v>
      </c>
      <c r="I14099" t="s">
        <v>5250</v>
      </c>
      <c r="J14099" t="s">
        <v>55</v>
      </c>
      <c r="K14099" t="s">
        <v>55</v>
      </c>
      <c r="M14099" t="s">
        <v>345</v>
      </c>
      <c r="N14099" t="s">
        <v>346</v>
      </c>
      <c r="O14099" t="s">
        <v>345</v>
      </c>
      <c r="P14099">
        <v>982</v>
      </c>
      <c r="Q14099">
        <v>341</v>
      </c>
      <c r="V14099" t="s">
        <v>5356</v>
      </c>
      <c r="W14099">
        <v>1</v>
      </c>
      <c r="AH14099" t="s">
        <v>59</v>
      </c>
      <c r="AI14099" t="s">
        <v>59</v>
      </c>
      <c r="AJ14099" t="s">
        <v>349</v>
      </c>
      <c r="AK14099" t="s">
        <v>61</v>
      </c>
      <c r="AL14099">
        <v>139.64215300000001</v>
      </c>
      <c r="AM14099">
        <v>35.444668</v>
      </c>
      <c r="AN14099" s="1">
        <v>43950</v>
      </c>
      <c r="AO14099">
        <v>14</v>
      </c>
      <c r="AP14099">
        <v>14</v>
      </c>
    </row>
    <row r="14100" spans="1:42" x14ac:dyDescent="0.15">
      <c r="A14100">
        <v>14099</v>
      </c>
      <c r="F14100">
        <v>60</v>
      </c>
      <c r="G14100" t="s">
        <v>52</v>
      </c>
      <c r="H14100" t="s">
        <v>5343</v>
      </c>
      <c r="I14100" t="s">
        <v>5250</v>
      </c>
      <c r="J14100" t="s">
        <v>55</v>
      </c>
      <c r="K14100" t="s">
        <v>55</v>
      </c>
      <c r="M14100" t="s">
        <v>345</v>
      </c>
      <c r="N14100" t="s">
        <v>346</v>
      </c>
      <c r="O14100" t="s">
        <v>345</v>
      </c>
      <c r="P14100">
        <v>983</v>
      </c>
      <c r="Q14100">
        <v>342</v>
      </c>
      <c r="V14100" t="s">
        <v>5356</v>
      </c>
      <c r="W14100">
        <v>1</v>
      </c>
      <c r="AH14100" t="s">
        <v>59</v>
      </c>
      <c r="AI14100" t="s">
        <v>59</v>
      </c>
      <c r="AJ14100" t="s">
        <v>349</v>
      </c>
      <c r="AK14100" t="s">
        <v>61</v>
      </c>
      <c r="AL14100">
        <v>139.64215300000001</v>
      </c>
      <c r="AM14100">
        <v>35.444668</v>
      </c>
      <c r="AN14100" s="1">
        <v>43950</v>
      </c>
      <c r="AO14100">
        <v>14</v>
      </c>
      <c r="AP14100">
        <v>14</v>
      </c>
    </row>
    <row r="14101" spans="1:42" x14ac:dyDescent="0.15">
      <c r="A14101">
        <v>14100</v>
      </c>
      <c r="F14101" t="s">
        <v>120</v>
      </c>
      <c r="G14101" t="s">
        <v>52</v>
      </c>
      <c r="H14101" t="s">
        <v>5343</v>
      </c>
      <c r="I14101" t="s">
        <v>5250</v>
      </c>
      <c r="J14101" t="s">
        <v>55</v>
      </c>
      <c r="K14101" t="s">
        <v>55</v>
      </c>
      <c r="M14101" t="s">
        <v>345</v>
      </c>
      <c r="N14101" t="s">
        <v>346</v>
      </c>
      <c r="O14101" t="s">
        <v>345</v>
      </c>
      <c r="P14101">
        <v>984</v>
      </c>
      <c r="Q14101">
        <v>343</v>
      </c>
      <c r="V14101" t="s">
        <v>5356</v>
      </c>
      <c r="W14101">
        <v>1</v>
      </c>
      <c r="AH14101" t="s">
        <v>59</v>
      </c>
      <c r="AI14101" t="s">
        <v>59</v>
      </c>
      <c r="AJ14101" t="s">
        <v>349</v>
      </c>
      <c r="AK14101" t="s">
        <v>61</v>
      </c>
      <c r="AL14101">
        <v>139.64215300000001</v>
      </c>
      <c r="AM14101">
        <v>35.444668</v>
      </c>
      <c r="AN14101" s="1">
        <v>43950</v>
      </c>
      <c r="AO14101">
        <v>14</v>
      </c>
      <c r="AP14101">
        <v>14</v>
      </c>
    </row>
    <row r="14102" spans="1:42" x14ac:dyDescent="0.15">
      <c r="A14102">
        <v>14101</v>
      </c>
      <c r="F14102">
        <v>40</v>
      </c>
      <c r="G14102" t="s">
        <v>76</v>
      </c>
      <c r="H14102" t="s">
        <v>5343</v>
      </c>
      <c r="I14102" t="s">
        <v>4855</v>
      </c>
      <c r="J14102" t="s">
        <v>55</v>
      </c>
      <c r="K14102" t="s">
        <v>55</v>
      </c>
      <c r="M14102" t="s">
        <v>345</v>
      </c>
      <c r="N14102" t="s">
        <v>346</v>
      </c>
      <c r="O14102" t="s">
        <v>345</v>
      </c>
      <c r="P14102">
        <v>985</v>
      </c>
      <c r="Q14102">
        <v>344</v>
      </c>
      <c r="V14102" t="s">
        <v>5356</v>
      </c>
      <c r="W14102">
        <v>1</v>
      </c>
      <c r="AH14102" t="s">
        <v>59</v>
      </c>
      <c r="AI14102" t="s">
        <v>59</v>
      </c>
      <c r="AJ14102" t="s">
        <v>349</v>
      </c>
      <c r="AK14102" t="s">
        <v>81</v>
      </c>
      <c r="AL14102">
        <v>139.64215300000001</v>
      </c>
      <c r="AM14102">
        <v>35.444668</v>
      </c>
      <c r="AN14102" s="1">
        <v>43950</v>
      </c>
      <c r="AO14102">
        <v>14</v>
      </c>
      <c r="AP14102">
        <v>14</v>
      </c>
    </row>
    <row r="14103" spans="1:42" x14ac:dyDescent="0.15">
      <c r="A14103">
        <v>14102</v>
      </c>
      <c r="F14103">
        <v>30</v>
      </c>
      <c r="G14103" t="s">
        <v>76</v>
      </c>
      <c r="H14103" t="s">
        <v>5343</v>
      </c>
      <c r="I14103" t="s">
        <v>4855</v>
      </c>
      <c r="J14103" t="s">
        <v>55</v>
      </c>
      <c r="K14103" t="s">
        <v>55</v>
      </c>
      <c r="M14103" t="s">
        <v>345</v>
      </c>
      <c r="N14103" t="s">
        <v>346</v>
      </c>
      <c r="O14103" t="s">
        <v>345</v>
      </c>
      <c r="P14103">
        <v>986</v>
      </c>
      <c r="Q14103">
        <v>345</v>
      </c>
      <c r="V14103" t="s">
        <v>5356</v>
      </c>
      <c r="W14103">
        <v>1</v>
      </c>
      <c r="AH14103" t="s">
        <v>59</v>
      </c>
      <c r="AI14103" t="s">
        <v>59</v>
      </c>
      <c r="AJ14103" t="s">
        <v>349</v>
      </c>
      <c r="AK14103" t="s">
        <v>81</v>
      </c>
      <c r="AL14103">
        <v>139.64215300000001</v>
      </c>
      <c r="AM14103">
        <v>35.444668</v>
      </c>
      <c r="AN14103" s="1">
        <v>43950</v>
      </c>
      <c r="AO14103">
        <v>14</v>
      </c>
      <c r="AP14103">
        <v>14</v>
      </c>
    </row>
    <row r="14104" spans="1:42" x14ac:dyDescent="0.15">
      <c r="A14104">
        <v>14103</v>
      </c>
      <c r="F14104">
        <v>30</v>
      </c>
      <c r="G14104" t="s">
        <v>76</v>
      </c>
      <c r="H14104" t="s">
        <v>5343</v>
      </c>
      <c r="I14104" t="s">
        <v>4324</v>
      </c>
      <c r="J14104" t="s">
        <v>55</v>
      </c>
      <c r="K14104" t="s">
        <v>55</v>
      </c>
      <c r="M14104" t="s">
        <v>345</v>
      </c>
      <c r="N14104" t="s">
        <v>346</v>
      </c>
      <c r="O14104" t="s">
        <v>345</v>
      </c>
      <c r="P14104">
        <v>987</v>
      </c>
      <c r="Q14104">
        <v>346</v>
      </c>
      <c r="V14104" t="s">
        <v>5356</v>
      </c>
      <c r="W14104">
        <v>1</v>
      </c>
      <c r="AH14104" t="s">
        <v>59</v>
      </c>
      <c r="AI14104" t="s">
        <v>59</v>
      </c>
      <c r="AJ14104" t="s">
        <v>349</v>
      </c>
      <c r="AK14104" t="s">
        <v>81</v>
      </c>
      <c r="AL14104">
        <v>139.64215300000001</v>
      </c>
      <c r="AM14104">
        <v>35.444668</v>
      </c>
      <c r="AN14104" s="1">
        <v>43950</v>
      </c>
      <c r="AO14104">
        <v>14</v>
      </c>
      <c r="AP14104">
        <v>14</v>
      </c>
    </row>
    <row r="14105" spans="1:42" x14ac:dyDescent="0.15">
      <c r="A14105">
        <v>14104</v>
      </c>
      <c r="F14105">
        <v>50</v>
      </c>
      <c r="G14105" t="s">
        <v>52</v>
      </c>
      <c r="H14105" t="s">
        <v>5343</v>
      </c>
      <c r="I14105" t="s">
        <v>4226</v>
      </c>
      <c r="J14105" t="s">
        <v>55</v>
      </c>
      <c r="K14105" t="s">
        <v>55</v>
      </c>
      <c r="M14105" t="s">
        <v>345</v>
      </c>
      <c r="N14105" t="s">
        <v>346</v>
      </c>
      <c r="O14105" t="s">
        <v>345</v>
      </c>
      <c r="P14105">
        <v>988</v>
      </c>
      <c r="Q14105">
        <v>347</v>
      </c>
      <c r="V14105" t="s">
        <v>5356</v>
      </c>
      <c r="W14105">
        <v>1</v>
      </c>
      <c r="AH14105" t="s">
        <v>59</v>
      </c>
      <c r="AI14105" t="s">
        <v>59</v>
      </c>
      <c r="AJ14105" t="s">
        <v>349</v>
      </c>
      <c r="AK14105" t="s">
        <v>61</v>
      </c>
      <c r="AL14105">
        <v>139.64215300000001</v>
      </c>
      <c r="AM14105">
        <v>35.444668</v>
      </c>
      <c r="AN14105" s="1">
        <v>43950</v>
      </c>
      <c r="AO14105">
        <v>14</v>
      </c>
      <c r="AP14105">
        <v>14</v>
      </c>
    </row>
    <row r="14106" spans="1:42" x14ac:dyDescent="0.15">
      <c r="A14106">
        <v>14105</v>
      </c>
      <c r="F14106">
        <v>20</v>
      </c>
      <c r="G14106" t="s">
        <v>52</v>
      </c>
      <c r="H14106" t="s">
        <v>5343</v>
      </c>
      <c r="I14106" t="s">
        <v>4537</v>
      </c>
      <c r="J14106" t="s">
        <v>55</v>
      </c>
      <c r="K14106" t="s">
        <v>55</v>
      </c>
      <c r="M14106" t="s">
        <v>345</v>
      </c>
      <c r="N14106" t="s">
        <v>346</v>
      </c>
      <c r="O14106" t="s">
        <v>345</v>
      </c>
      <c r="P14106">
        <v>989</v>
      </c>
      <c r="Q14106">
        <v>348</v>
      </c>
      <c r="V14106" t="s">
        <v>5356</v>
      </c>
      <c r="W14106">
        <v>1</v>
      </c>
      <c r="AH14106" t="s">
        <v>59</v>
      </c>
      <c r="AI14106" t="s">
        <v>59</v>
      </c>
      <c r="AJ14106" t="s">
        <v>349</v>
      </c>
      <c r="AK14106" t="s">
        <v>61</v>
      </c>
      <c r="AL14106">
        <v>139.64215300000001</v>
      </c>
      <c r="AM14106">
        <v>35.444668</v>
      </c>
      <c r="AN14106" s="1">
        <v>43950</v>
      </c>
      <c r="AO14106">
        <v>14</v>
      </c>
      <c r="AP14106">
        <v>14</v>
      </c>
    </row>
    <row r="14107" spans="1:42" x14ac:dyDescent="0.15">
      <c r="A14107">
        <v>14106</v>
      </c>
      <c r="F14107">
        <v>60</v>
      </c>
      <c r="G14107" t="s">
        <v>52</v>
      </c>
      <c r="H14107" t="s">
        <v>5343</v>
      </c>
      <c r="I14107" t="s">
        <v>5157</v>
      </c>
      <c r="J14107" t="s">
        <v>55</v>
      </c>
      <c r="K14107" t="s">
        <v>55</v>
      </c>
      <c r="M14107" t="s">
        <v>345</v>
      </c>
      <c r="N14107" t="s">
        <v>346</v>
      </c>
      <c r="O14107" t="s">
        <v>345</v>
      </c>
      <c r="P14107">
        <v>990</v>
      </c>
      <c r="Q14107">
        <v>349</v>
      </c>
      <c r="V14107" t="s">
        <v>5356</v>
      </c>
      <c r="W14107">
        <v>1</v>
      </c>
      <c r="AH14107" t="s">
        <v>59</v>
      </c>
      <c r="AI14107" t="s">
        <v>59</v>
      </c>
      <c r="AJ14107" t="s">
        <v>349</v>
      </c>
      <c r="AK14107" t="s">
        <v>61</v>
      </c>
      <c r="AL14107">
        <v>139.64215300000001</v>
      </c>
      <c r="AM14107">
        <v>35.444668</v>
      </c>
      <c r="AN14107" s="1">
        <v>43950</v>
      </c>
      <c r="AO14107">
        <v>14</v>
      </c>
      <c r="AP14107">
        <v>14</v>
      </c>
    </row>
    <row r="14108" spans="1:42" x14ac:dyDescent="0.15">
      <c r="A14108">
        <v>14107</v>
      </c>
      <c r="F14108">
        <v>40</v>
      </c>
      <c r="G14108" t="s">
        <v>52</v>
      </c>
      <c r="H14108" t="s">
        <v>5343</v>
      </c>
      <c r="I14108" t="s">
        <v>4940</v>
      </c>
      <c r="J14108" t="s">
        <v>55</v>
      </c>
      <c r="K14108" t="s">
        <v>55</v>
      </c>
      <c r="M14108" t="s">
        <v>345</v>
      </c>
      <c r="N14108" t="s">
        <v>346</v>
      </c>
      <c r="O14108" t="s">
        <v>345</v>
      </c>
      <c r="P14108">
        <v>991</v>
      </c>
      <c r="Q14108">
        <v>350</v>
      </c>
      <c r="V14108" t="s">
        <v>5356</v>
      </c>
      <c r="W14108">
        <v>1</v>
      </c>
      <c r="AH14108" t="s">
        <v>59</v>
      </c>
      <c r="AI14108" t="s">
        <v>59</v>
      </c>
      <c r="AJ14108" t="s">
        <v>349</v>
      </c>
      <c r="AK14108" t="s">
        <v>61</v>
      </c>
      <c r="AL14108">
        <v>139.64215300000001</v>
      </c>
      <c r="AM14108">
        <v>35.444668</v>
      </c>
      <c r="AN14108" s="1">
        <v>43950</v>
      </c>
      <c r="AO14108">
        <v>14</v>
      </c>
      <c r="AP14108">
        <v>14</v>
      </c>
    </row>
    <row r="14109" spans="1:42" x14ac:dyDescent="0.15">
      <c r="A14109">
        <v>14108</v>
      </c>
      <c r="F14109">
        <v>70</v>
      </c>
      <c r="G14109" t="s">
        <v>76</v>
      </c>
      <c r="H14109" t="s">
        <v>5343</v>
      </c>
      <c r="I14109" t="s">
        <v>5085</v>
      </c>
      <c r="J14109" t="s">
        <v>55</v>
      </c>
      <c r="K14109" t="s">
        <v>55</v>
      </c>
      <c r="M14109" t="s">
        <v>345</v>
      </c>
      <c r="N14109" t="s">
        <v>346</v>
      </c>
      <c r="O14109" t="s">
        <v>345</v>
      </c>
      <c r="P14109">
        <v>992</v>
      </c>
      <c r="Q14109">
        <v>351</v>
      </c>
      <c r="V14109" t="s">
        <v>5356</v>
      </c>
      <c r="W14109">
        <v>1</v>
      </c>
      <c r="AH14109" t="s">
        <v>59</v>
      </c>
      <c r="AI14109" t="s">
        <v>59</v>
      </c>
      <c r="AJ14109" t="s">
        <v>349</v>
      </c>
      <c r="AK14109" t="s">
        <v>81</v>
      </c>
      <c r="AL14109">
        <v>139.64215300000001</v>
      </c>
      <c r="AM14109">
        <v>35.444668</v>
      </c>
      <c r="AN14109" s="1">
        <v>43950</v>
      </c>
      <c r="AO14109">
        <v>14</v>
      </c>
      <c r="AP14109">
        <v>14</v>
      </c>
    </row>
    <row r="14110" spans="1:42" x14ac:dyDescent="0.15">
      <c r="A14110">
        <v>14109</v>
      </c>
      <c r="F14110">
        <v>50</v>
      </c>
      <c r="G14110" t="s">
        <v>52</v>
      </c>
      <c r="H14110" t="s">
        <v>5343</v>
      </c>
      <c r="I14110" t="s">
        <v>4787</v>
      </c>
      <c r="J14110" t="s">
        <v>55</v>
      </c>
      <c r="K14110" t="s">
        <v>55</v>
      </c>
      <c r="M14110" t="s">
        <v>345</v>
      </c>
      <c r="N14110" t="s">
        <v>346</v>
      </c>
      <c r="O14110" t="s">
        <v>345</v>
      </c>
      <c r="P14110">
        <v>993</v>
      </c>
      <c r="Q14110">
        <v>352</v>
      </c>
      <c r="V14110" t="s">
        <v>5356</v>
      </c>
      <c r="W14110">
        <v>1</v>
      </c>
      <c r="AH14110" t="s">
        <v>59</v>
      </c>
      <c r="AI14110" t="s">
        <v>59</v>
      </c>
      <c r="AJ14110" t="s">
        <v>349</v>
      </c>
      <c r="AK14110" t="s">
        <v>61</v>
      </c>
      <c r="AL14110">
        <v>139.64215300000001</v>
      </c>
      <c r="AM14110">
        <v>35.444668</v>
      </c>
      <c r="AN14110" s="1">
        <v>43950</v>
      </c>
      <c r="AO14110">
        <v>14</v>
      </c>
      <c r="AP14110">
        <v>14</v>
      </c>
    </row>
    <row r="14111" spans="1:42" x14ac:dyDescent="0.15">
      <c r="A14111">
        <v>14110</v>
      </c>
      <c r="F14111">
        <v>80</v>
      </c>
      <c r="G14111" t="s">
        <v>52</v>
      </c>
      <c r="H14111" t="s">
        <v>5343</v>
      </c>
      <c r="I14111" t="s">
        <v>5085</v>
      </c>
      <c r="J14111" t="s">
        <v>55</v>
      </c>
      <c r="K14111" t="s">
        <v>55</v>
      </c>
      <c r="M14111" t="s">
        <v>345</v>
      </c>
      <c r="N14111" t="s">
        <v>346</v>
      </c>
      <c r="O14111" t="s">
        <v>345</v>
      </c>
      <c r="P14111">
        <v>994</v>
      </c>
      <c r="Q14111">
        <v>353</v>
      </c>
      <c r="V14111" t="s">
        <v>5356</v>
      </c>
      <c r="W14111">
        <v>1</v>
      </c>
      <c r="AH14111" t="s">
        <v>59</v>
      </c>
      <c r="AI14111" t="s">
        <v>59</v>
      </c>
      <c r="AJ14111" t="s">
        <v>349</v>
      </c>
      <c r="AK14111" t="s">
        <v>61</v>
      </c>
      <c r="AL14111">
        <v>139.64215300000001</v>
      </c>
      <c r="AM14111">
        <v>35.444668</v>
      </c>
      <c r="AN14111" s="1">
        <v>43950</v>
      </c>
      <c r="AO14111">
        <v>14</v>
      </c>
      <c r="AP14111">
        <v>14</v>
      </c>
    </row>
    <row r="14112" spans="1:42" x14ac:dyDescent="0.15">
      <c r="A14112">
        <v>14111</v>
      </c>
      <c r="F14112">
        <v>10</v>
      </c>
      <c r="G14112" t="s">
        <v>52</v>
      </c>
      <c r="H14112" t="s">
        <v>5343</v>
      </c>
      <c r="I14112" t="s">
        <v>4787</v>
      </c>
      <c r="J14112" t="s">
        <v>97</v>
      </c>
      <c r="K14112" t="s">
        <v>97</v>
      </c>
      <c r="M14112" t="s">
        <v>5244</v>
      </c>
      <c r="N14112" t="s">
        <v>5245</v>
      </c>
      <c r="O14112" t="s">
        <v>97</v>
      </c>
      <c r="P14112">
        <v>83</v>
      </c>
      <c r="U14112" t="s">
        <v>5357</v>
      </c>
      <c r="W14112">
        <v>1</v>
      </c>
      <c r="AH14112" t="s">
        <v>101</v>
      </c>
      <c r="AI14112" t="s">
        <v>101</v>
      </c>
      <c r="AJ14112" t="s">
        <v>1111</v>
      </c>
      <c r="AK14112" t="s">
        <v>61</v>
      </c>
      <c r="AL14112">
        <v>135.843199</v>
      </c>
      <c r="AM14112">
        <v>34.518725000000003</v>
      </c>
      <c r="AN14112" s="1">
        <v>43950</v>
      </c>
      <c r="AO14112">
        <v>29</v>
      </c>
      <c r="AP14112">
        <v>29</v>
      </c>
    </row>
    <row r="14113" spans="1:42" x14ac:dyDescent="0.15">
      <c r="A14113">
        <v>14112</v>
      </c>
      <c r="C14113" t="s">
        <v>273</v>
      </c>
      <c r="F14113">
        <v>10</v>
      </c>
      <c r="G14113" t="s">
        <v>52</v>
      </c>
      <c r="H14113" t="s">
        <v>5343</v>
      </c>
      <c r="J14113" t="s">
        <v>1188</v>
      </c>
      <c r="K14113" t="s">
        <v>1188</v>
      </c>
      <c r="M14113" t="s">
        <v>2545</v>
      </c>
      <c r="N14113" t="s">
        <v>2546</v>
      </c>
      <c r="O14113" t="s">
        <v>1188</v>
      </c>
      <c r="P14113">
        <v>71</v>
      </c>
      <c r="U14113" t="s">
        <v>5358</v>
      </c>
      <c r="W14113">
        <v>1</v>
      </c>
      <c r="AH14113" t="s">
        <v>1194</v>
      </c>
      <c r="AI14113" t="s">
        <v>1194</v>
      </c>
      <c r="AJ14113" t="s">
        <v>1195</v>
      </c>
      <c r="AK14113" t="s">
        <v>61</v>
      </c>
      <c r="AL14113">
        <v>140.474694</v>
      </c>
      <c r="AM14113">
        <v>37.760897</v>
      </c>
      <c r="AN14113" s="1">
        <v>43950</v>
      </c>
      <c r="AO14113">
        <v>7</v>
      </c>
      <c r="AP14113">
        <v>7</v>
      </c>
    </row>
    <row r="14114" spans="1:42" x14ac:dyDescent="0.15">
      <c r="A14114">
        <v>14113</v>
      </c>
      <c r="F14114">
        <v>50</v>
      </c>
      <c r="G14114" t="s">
        <v>52</v>
      </c>
      <c r="H14114" t="s">
        <v>5343</v>
      </c>
      <c r="I14114" t="s">
        <v>5250</v>
      </c>
      <c r="J14114" t="s">
        <v>1188</v>
      </c>
      <c r="K14114" t="s">
        <v>1188</v>
      </c>
      <c r="M14114" t="s">
        <v>2545</v>
      </c>
      <c r="N14114" t="s">
        <v>2546</v>
      </c>
      <c r="O14114" t="s">
        <v>1188</v>
      </c>
      <c r="P14114">
        <v>72</v>
      </c>
      <c r="U14114" t="s">
        <v>5358</v>
      </c>
      <c r="W14114">
        <v>1</v>
      </c>
      <c r="AH14114" t="s">
        <v>1194</v>
      </c>
      <c r="AI14114" t="s">
        <v>1194</v>
      </c>
      <c r="AJ14114" t="s">
        <v>1195</v>
      </c>
      <c r="AK14114" t="s">
        <v>61</v>
      </c>
      <c r="AL14114">
        <v>140.474694</v>
      </c>
      <c r="AM14114">
        <v>37.760897</v>
      </c>
      <c r="AN14114" s="1">
        <v>43950</v>
      </c>
      <c r="AO14114">
        <v>7</v>
      </c>
      <c r="AP14114">
        <v>7</v>
      </c>
    </row>
    <row r="14115" spans="1:42" x14ac:dyDescent="0.15">
      <c r="A14115">
        <v>14114</v>
      </c>
      <c r="F14115">
        <v>30</v>
      </c>
      <c r="G14115" t="s">
        <v>76</v>
      </c>
      <c r="H14115" t="s">
        <v>5343</v>
      </c>
      <c r="J14115" t="s">
        <v>1441</v>
      </c>
      <c r="K14115" t="s">
        <v>1441</v>
      </c>
      <c r="M14115" t="s">
        <v>1442</v>
      </c>
      <c r="N14115" t="s">
        <v>1443</v>
      </c>
      <c r="O14115" t="s">
        <v>1441</v>
      </c>
      <c r="P14115">
        <v>39</v>
      </c>
      <c r="U14115" t="s">
        <v>1444</v>
      </c>
      <c r="W14115">
        <v>1</v>
      </c>
      <c r="AH14115" t="s">
        <v>1445</v>
      </c>
      <c r="AI14115" t="s">
        <v>1445</v>
      </c>
      <c r="AJ14115" t="s">
        <v>1446</v>
      </c>
      <c r="AK14115" t="s">
        <v>81</v>
      </c>
      <c r="AL14115">
        <v>130.30085700000001</v>
      </c>
      <c r="AM14115">
        <v>33.263480999999999</v>
      </c>
      <c r="AN14115" s="1">
        <v>43950</v>
      </c>
      <c r="AO14115">
        <v>41</v>
      </c>
      <c r="AP14115">
        <v>41</v>
      </c>
    </row>
    <row r="14116" spans="1:42" x14ac:dyDescent="0.15">
      <c r="A14116">
        <v>14115</v>
      </c>
      <c r="F14116">
        <v>50</v>
      </c>
      <c r="G14116" t="s">
        <v>52</v>
      </c>
      <c r="H14116" t="s">
        <v>5343</v>
      </c>
      <c r="I14116" t="s">
        <v>4449</v>
      </c>
      <c r="J14116" t="s">
        <v>1441</v>
      </c>
      <c r="K14116" t="s">
        <v>1441</v>
      </c>
      <c r="M14116" t="s">
        <v>5359</v>
      </c>
      <c r="N14116" t="s">
        <v>5360</v>
      </c>
      <c r="O14116" t="s">
        <v>1441</v>
      </c>
      <c r="P14116">
        <v>40</v>
      </c>
      <c r="U14116" t="s">
        <v>5361</v>
      </c>
      <c r="W14116">
        <v>1</v>
      </c>
      <c r="AH14116" t="s">
        <v>1445</v>
      </c>
      <c r="AI14116" t="s">
        <v>1445</v>
      </c>
      <c r="AJ14116" t="s">
        <v>1446</v>
      </c>
      <c r="AK14116" t="s">
        <v>61</v>
      </c>
      <c r="AL14116">
        <v>130.14349899999999</v>
      </c>
      <c r="AM14116">
        <v>33.181035000000001</v>
      </c>
      <c r="AN14116" s="1">
        <v>43950</v>
      </c>
      <c r="AO14116">
        <v>41</v>
      </c>
      <c r="AP14116">
        <v>41</v>
      </c>
    </row>
    <row r="14117" spans="1:42" x14ac:dyDescent="0.15">
      <c r="A14117">
        <v>14116</v>
      </c>
      <c r="F14117">
        <v>70</v>
      </c>
      <c r="G14117" t="s">
        <v>52</v>
      </c>
      <c r="H14117" t="s">
        <v>5343</v>
      </c>
      <c r="I14117" t="s">
        <v>4639</v>
      </c>
      <c r="J14117" t="s">
        <v>1441</v>
      </c>
      <c r="K14117" t="s">
        <v>1441</v>
      </c>
      <c r="M14117" t="s">
        <v>4999</v>
      </c>
      <c r="N14117" t="s">
        <v>5000</v>
      </c>
      <c r="O14117" t="s">
        <v>1441</v>
      </c>
      <c r="P14117">
        <v>41</v>
      </c>
      <c r="U14117" t="s">
        <v>5362</v>
      </c>
      <c r="W14117">
        <v>1</v>
      </c>
      <c r="AH14117" t="s">
        <v>1445</v>
      </c>
      <c r="AI14117" t="s">
        <v>1445</v>
      </c>
      <c r="AJ14117" t="s">
        <v>1446</v>
      </c>
      <c r="AK14117" t="s">
        <v>61</v>
      </c>
      <c r="AL14117">
        <v>130.21693300000001</v>
      </c>
      <c r="AM14117">
        <v>33.273667000000003</v>
      </c>
      <c r="AN14117" s="1">
        <v>43950</v>
      </c>
      <c r="AO14117">
        <v>41</v>
      </c>
      <c r="AP14117">
        <v>41</v>
      </c>
    </row>
    <row r="14118" spans="1:42" x14ac:dyDescent="0.15">
      <c r="A14118">
        <v>14117</v>
      </c>
      <c r="F14118">
        <v>80</v>
      </c>
      <c r="G14118" t="s">
        <v>76</v>
      </c>
      <c r="H14118" t="s">
        <v>5343</v>
      </c>
      <c r="J14118" t="s">
        <v>55</v>
      </c>
      <c r="K14118" t="s">
        <v>55</v>
      </c>
      <c r="M14118" t="s">
        <v>4913</v>
      </c>
      <c r="N14118" t="s">
        <v>4914</v>
      </c>
      <c r="O14118" t="s">
        <v>55</v>
      </c>
      <c r="P14118">
        <v>1030</v>
      </c>
      <c r="U14118" t="s">
        <v>5363</v>
      </c>
      <c r="W14118">
        <v>1</v>
      </c>
      <c r="AH14118" t="s">
        <v>59</v>
      </c>
      <c r="AI14118" t="s">
        <v>59</v>
      </c>
      <c r="AJ14118" t="s">
        <v>60</v>
      </c>
      <c r="AK14118" t="s">
        <v>81</v>
      </c>
      <c r="AL14118">
        <v>139.45789099999999</v>
      </c>
      <c r="AM14118">
        <v>35.487481000000002</v>
      </c>
      <c r="AN14118" s="1">
        <v>43950</v>
      </c>
      <c r="AO14118">
        <v>14</v>
      </c>
      <c r="AP14118">
        <v>14</v>
      </c>
    </row>
    <row r="14119" spans="1:42" x14ac:dyDescent="0.15">
      <c r="A14119">
        <v>14118</v>
      </c>
      <c r="F14119">
        <v>30</v>
      </c>
      <c r="G14119" t="s">
        <v>76</v>
      </c>
      <c r="H14119" t="s">
        <v>5343</v>
      </c>
      <c r="I14119" t="s">
        <v>4736</v>
      </c>
      <c r="J14119" t="s">
        <v>104</v>
      </c>
      <c r="K14119" t="s">
        <v>104</v>
      </c>
      <c r="M14119" t="s">
        <v>251</v>
      </c>
      <c r="N14119" t="s">
        <v>252</v>
      </c>
      <c r="O14119" t="s">
        <v>251</v>
      </c>
      <c r="P14119">
        <v>771</v>
      </c>
      <c r="U14119" t="s">
        <v>5364</v>
      </c>
      <c r="W14119">
        <v>1</v>
      </c>
      <c r="AH14119" t="s">
        <v>107</v>
      </c>
      <c r="AI14119" t="s">
        <v>107</v>
      </c>
      <c r="AJ14119" t="s">
        <v>256</v>
      </c>
      <c r="AK14119" t="s">
        <v>81</v>
      </c>
      <c r="AL14119">
        <v>141.34107800000001</v>
      </c>
      <c r="AM14119">
        <v>43.055281999999998</v>
      </c>
      <c r="AN14119" s="1">
        <v>43950</v>
      </c>
      <c r="AO14119">
        <v>1</v>
      </c>
      <c r="AP14119">
        <v>1</v>
      </c>
    </row>
    <row r="14120" spans="1:42" x14ac:dyDescent="0.15">
      <c r="A14120">
        <v>14119</v>
      </c>
      <c r="F14120">
        <v>20</v>
      </c>
      <c r="G14120" t="s">
        <v>76</v>
      </c>
      <c r="H14120" t="s">
        <v>5343</v>
      </c>
      <c r="I14120" t="s">
        <v>4940</v>
      </c>
      <c r="J14120" t="s">
        <v>104</v>
      </c>
      <c r="K14120" t="s">
        <v>104</v>
      </c>
      <c r="M14120" t="s">
        <v>251</v>
      </c>
      <c r="N14120" t="s">
        <v>252</v>
      </c>
      <c r="O14120" t="s">
        <v>251</v>
      </c>
      <c r="P14120">
        <v>772</v>
      </c>
      <c r="U14120" t="s">
        <v>5364</v>
      </c>
      <c r="W14120">
        <v>1</v>
      </c>
      <c r="AH14120" t="s">
        <v>107</v>
      </c>
      <c r="AI14120" t="s">
        <v>107</v>
      </c>
      <c r="AJ14120" t="s">
        <v>256</v>
      </c>
      <c r="AK14120" t="s">
        <v>81</v>
      </c>
      <c r="AL14120">
        <v>141.34107800000001</v>
      </c>
      <c r="AM14120">
        <v>43.055281999999998</v>
      </c>
      <c r="AN14120" s="1">
        <v>43950</v>
      </c>
      <c r="AO14120">
        <v>1</v>
      </c>
      <c r="AP14120">
        <v>1</v>
      </c>
    </row>
    <row r="14121" spans="1:42" x14ac:dyDescent="0.15">
      <c r="A14121">
        <v>14120</v>
      </c>
      <c r="F14121">
        <v>80</v>
      </c>
      <c r="G14121" t="s">
        <v>76</v>
      </c>
      <c r="H14121" t="s">
        <v>5343</v>
      </c>
      <c r="I14121" t="s">
        <v>5157</v>
      </c>
      <c r="J14121" t="s">
        <v>104</v>
      </c>
      <c r="K14121" t="s">
        <v>104</v>
      </c>
      <c r="M14121" t="s">
        <v>251</v>
      </c>
      <c r="N14121" t="s">
        <v>252</v>
      </c>
      <c r="O14121" t="s">
        <v>251</v>
      </c>
      <c r="P14121">
        <v>773</v>
      </c>
      <c r="U14121" t="s">
        <v>5364</v>
      </c>
      <c r="W14121">
        <v>1</v>
      </c>
      <c r="AH14121" t="s">
        <v>107</v>
      </c>
      <c r="AI14121" t="s">
        <v>107</v>
      </c>
      <c r="AJ14121" t="s">
        <v>256</v>
      </c>
      <c r="AK14121" t="s">
        <v>81</v>
      </c>
      <c r="AL14121">
        <v>141.34107800000001</v>
      </c>
      <c r="AM14121">
        <v>43.055281999999998</v>
      </c>
      <c r="AN14121" s="1">
        <v>43950</v>
      </c>
      <c r="AO14121">
        <v>1</v>
      </c>
      <c r="AP14121">
        <v>1</v>
      </c>
    </row>
    <row r="14122" spans="1:42" x14ac:dyDescent="0.15">
      <c r="A14122">
        <v>14121</v>
      </c>
      <c r="F14122">
        <v>70</v>
      </c>
      <c r="G14122" t="s">
        <v>76</v>
      </c>
      <c r="H14122" t="s">
        <v>5343</v>
      </c>
      <c r="I14122" t="s">
        <v>5250</v>
      </c>
      <c r="J14122" t="s">
        <v>104</v>
      </c>
      <c r="K14122" t="s">
        <v>104</v>
      </c>
      <c r="M14122" t="s">
        <v>251</v>
      </c>
      <c r="N14122" t="s">
        <v>252</v>
      </c>
      <c r="O14122" t="s">
        <v>251</v>
      </c>
      <c r="P14122">
        <v>774</v>
      </c>
      <c r="U14122" t="s">
        <v>5364</v>
      </c>
      <c r="W14122">
        <v>1</v>
      </c>
      <c r="AH14122" t="s">
        <v>107</v>
      </c>
      <c r="AI14122" t="s">
        <v>107</v>
      </c>
      <c r="AJ14122" t="s">
        <v>256</v>
      </c>
      <c r="AK14122" t="s">
        <v>81</v>
      </c>
      <c r="AL14122">
        <v>141.34107800000001</v>
      </c>
      <c r="AM14122">
        <v>43.055281999999998</v>
      </c>
      <c r="AN14122" s="1">
        <v>43950</v>
      </c>
      <c r="AO14122">
        <v>1</v>
      </c>
      <c r="AP14122">
        <v>1</v>
      </c>
    </row>
    <row r="14123" spans="1:42" x14ac:dyDescent="0.15">
      <c r="A14123">
        <v>14122</v>
      </c>
      <c r="F14123">
        <v>90</v>
      </c>
      <c r="G14123" t="s">
        <v>52</v>
      </c>
      <c r="H14123" t="s">
        <v>5343</v>
      </c>
      <c r="I14123" t="s">
        <v>4736</v>
      </c>
      <c r="J14123" t="s">
        <v>104</v>
      </c>
      <c r="K14123" t="s">
        <v>104</v>
      </c>
      <c r="M14123" t="s">
        <v>251</v>
      </c>
      <c r="N14123" t="s">
        <v>252</v>
      </c>
      <c r="O14123" t="s">
        <v>251</v>
      </c>
      <c r="P14123">
        <v>775</v>
      </c>
      <c r="U14123" t="s">
        <v>5364</v>
      </c>
      <c r="W14123">
        <v>1</v>
      </c>
      <c r="AH14123" t="s">
        <v>107</v>
      </c>
      <c r="AI14123" t="s">
        <v>107</v>
      </c>
      <c r="AJ14123" t="s">
        <v>256</v>
      </c>
      <c r="AK14123" t="s">
        <v>61</v>
      </c>
      <c r="AL14123">
        <v>141.34107800000001</v>
      </c>
      <c r="AM14123">
        <v>43.055281999999998</v>
      </c>
      <c r="AN14123" s="1">
        <v>43950</v>
      </c>
      <c r="AO14123">
        <v>1</v>
      </c>
      <c r="AP14123">
        <v>1</v>
      </c>
    </row>
    <row r="14124" spans="1:42" x14ac:dyDescent="0.15">
      <c r="A14124">
        <v>14123</v>
      </c>
      <c r="F14124">
        <v>80</v>
      </c>
      <c r="G14124" t="s">
        <v>76</v>
      </c>
      <c r="H14124" t="s">
        <v>5343</v>
      </c>
      <c r="I14124" t="s">
        <v>4940</v>
      </c>
      <c r="J14124" t="s">
        <v>104</v>
      </c>
      <c r="K14124" t="s">
        <v>104</v>
      </c>
      <c r="M14124" t="s">
        <v>251</v>
      </c>
      <c r="N14124" t="s">
        <v>252</v>
      </c>
      <c r="O14124" t="s">
        <v>251</v>
      </c>
      <c r="P14124">
        <v>776</v>
      </c>
      <c r="U14124" t="s">
        <v>5364</v>
      </c>
      <c r="W14124">
        <v>1</v>
      </c>
      <c r="AH14124" t="s">
        <v>107</v>
      </c>
      <c r="AI14124" t="s">
        <v>107</v>
      </c>
      <c r="AJ14124" t="s">
        <v>256</v>
      </c>
      <c r="AK14124" t="s">
        <v>81</v>
      </c>
      <c r="AL14124">
        <v>141.34107800000001</v>
      </c>
      <c r="AM14124">
        <v>43.055281999999998</v>
      </c>
      <c r="AN14124" s="1">
        <v>43950</v>
      </c>
      <c r="AO14124">
        <v>1</v>
      </c>
      <c r="AP14124">
        <v>1</v>
      </c>
    </row>
    <row r="14125" spans="1:42" x14ac:dyDescent="0.15">
      <c r="A14125">
        <v>14124</v>
      </c>
      <c r="F14125" t="s">
        <v>120</v>
      </c>
      <c r="G14125" t="s">
        <v>120</v>
      </c>
      <c r="H14125" t="s">
        <v>5343</v>
      </c>
      <c r="J14125" t="s">
        <v>104</v>
      </c>
      <c r="K14125" t="s">
        <v>104</v>
      </c>
      <c r="N14125" t="s">
        <v>104</v>
      </c>
      <c r="O14125" t="s">
        <v>251</v>
      </c>
      <c r="P14125">
        <v>777</v>
      </c>
      <c r="U14125" t="s">
        <v>5364</v>
      </c>
      <c r="W14125">
        <v>1</v>
      </c>
      <c r="AH14125" t="s">
        <v>107</v>
      </c>
      <c r="AI14125" t="s">
        <v>107</v>
      </c>
      <c r="AJ14125" t="s">
        <v>256</v>
      </c>
      <c r="AK14125" t="s">
        <v>122</v>
      </c>
      <c r="AL14125">
        <v>141.34697399999999</v>
      </c>
      <c r="AM14125">
        <v>43.064338999999997</v>
      </c>
      <c r="AN14125" s="1">
        <v>43950</v>
      </c>
      <c r="AO14125">
        <v>1</v>
      </c>
      <c r="AP14125">
        <v>1</v>
      </c>
    </row>
    <row r="14126" spans="1:42" x14ac:dyDescent="0.15">
      <c r="A14126">
        <v>14125</v>
      </c>
      <c r="F14126">
        <v>60</v>
      </c>
      <c r="G14126" t="s">
        <v>76</v>
      </c>
      <c r="H14126" t="s">
        <v>5343</v>
      </c>
      <c r="I14126" t="s">
        <v>4449</v>
      </c>
      <c r="J14126" t="s">
        <v>104</v>
      </c>
      <c r="K14126" t="s">
        <v>104</v>
      </c>
      <c r="M14126" t="s">
        <v>251</v>
      </c>
      <c r="N14126" t="s">
        <v>252</v>
      </c>
      <c r="O14126" t="s">
        <v>251</v>
      </c>
      <c r="P14126">
        <v>785</v>
      </c>
      <c r="U14126" t="s">
        <v>5364</v>
      </c>
      <c r="W14126">
        <v>1</v>
      </c>
      <c r="AH14126" t="s">
        <v>107</v>
      </c>
      <c r="AI14126" t="s">
        <v>107</v>
      </c>
      <c r="AJ14126" t="s">
        <v>256</v>
      </c>
      <c r="AK14126" t="s">
        <v>81</v>
      </c>
      <c r="AL14126">
        <v>141.34107800000001</v>
      </c>
      <c r="AM14126">
        <v>43.055281999999998</v>
      </c>
      <c r="AN14126" s="1">
        <v>43950</v>
      </c>
      <c r="AO14126">
        <v>1</v>
      </c>
      <c r="AP14126">
        <v>1</v>
      </c>
    </row>
    <row r="14127" spans="1:42" x14ac:dyDescent="0.15">
      <c r="A14127">
        <v>14126</v>
      </c>
      <c r="F14127">
        <v>40</v>
      </c>
      <c r="G14127" t="s">
        <v>52</v>
      </c>
      <c r="H14127" t="s">
        <v>5343</v>
      </c>
      <c r="I14127" t="s">
        <v>5146</v>
      </c>
      <c r="J14127" t="s">
        <v>104</v>
      </c>
      <c r="K14127" t="s">
        <v>104</v>
      </c>
      <c r="M14127" t="s">
        <v>251</v>
      </c>
      <c r="N14127" t="s">
        <v>252</v>
      </c>
      <c r="O14127" t="s">
        <v>251</v>
      </c>
      <c r="P14127">
        <v>770</v>
      </c>
      <c r="U14127" t="s">
        <v>5364</v>
      </c>
      <c r="W14127">
        <v>1</v>
      </c>
      <c r="AH14127" t="s">
        <v>107</v>
      </c>
      <c r="AI14127" t="s">
        <v>107</v>
      </c>
      <c r="AJ14127" t="s">
        <v>256</v>
      </c>
      <c r="AK14127" t="s">
        <v>61</v>
      </c>
      <c r="AL14127">
        <v>141.34107800000001</v>
      </c>
      <c r="AM14127">
        <v>43.055281999999998</v>
      </c>
      <c r="AN14127" s="1">
        <v>43950</v>
      </c>
      <c r="AO14127">
        <v>1</v>
      </c>
      <c r="AP14127">
        <v>1</v>
      </c>
    </row>
    <row r="14128" spans="1:42" x14ac:dyDescent="0.15">
      <c r="A14128">
        <v>14127</v>
      </c>
      <c r="C14128" t="s">
        <v>273</v>
      </c>
      <c r="F14128">
        <v>30</v>
      </c>
      <c r="G14128" t="s">
        <v>76</v>
      </c>
      <c r="H14128" t="s">
        <v>5343</v>
      </c>
      <c r="J14128" t="s">
        <v>383</v>
      </c>
      <c r="K14128" t="s">
        <v>383</v>
      </c>
      <c r="M14128" t="s">
        <v>2556</v>
      </c>
      <c r="N14128" t="s">
        <v>2557</v>
      </c>
      <c r="O14128" t="s">
        <v>383</v>
      </c>
      <c r="P14128">
        <v>626</v>
      </c>
      <c r="U14128" t="s">
        <v>5365</v>
      </c>
      <c r="W14128">
        <v>1</v>
      </c>
      <c r="AH14128" t="s">
        <v>389</v>
      </c>
      <c r="AI14128" t="s">
        <v>389</v>
      </c>
      <c r="AJ14128" t="s">
        <v>1684</v>
      </c>
      <c r="AK14128" t="s">
        <v>81</v>
      </c>
      <c r="AL14128">
        <v>130.50833600000001</v>
      </c>
      <c r="AM14128">
        <v>33.319260999999997</v>
      </c>
      <c r="AN14128" s="1">
        <v>43950</v>
      </c>
      <c r="AO14128">
        <v>40</v>
      </c>
      <c r="AP14128">
        <v>40</v>
      </c>
    </row>
    <row r="14129" spans="1:42" x14ac:dyDescent="0.15">
      <c r="A14129">
        <v>14128</v>
      </c>
      <c r="C14129" t="s">
        <v>273</v>
      </c>
      <c r="F14129">
        <v>20</v>
      </c>
      <c r="G14129" t="s">
        <v>76</v>
      </c>
      <c r="H14129" t="s">
        <v>5343</v>
      </c>
      <c r="J14129" t="s">
        <v>383</v>
      </c>
      <c r="K14129" t="s">
        <v>383</v>
      </c>
      <c r="M14129" t="s">
        <v>2556</v>
      </c>
      <c r="N14129" t="s">
        <v>2557</v>
      </c>
      <c r="O14129" t="s">
        <v>383</v>
      </c>
      <c r="P14129">
        <v>627</v>
      </c>
      <c r="U14129" t="s">
        <v>5365</v>
      </c>
      <c r="W14129">
        <v>1</v>
      </c>
      <c r="AH14129" t="s">
        <v>389</v>
      </c>
      <c r="AI14129" t="s">
        <v>389</v>
      </c>
      <c r="AJ14129" t="s">
        <v>1684</v>
      </c>
      <c r="AK14129" t="s">
        <v>81</v>
      </c>
      <c r="AL14129">
        <v>130.50833600000001</v>
      </c>
      <c r="AM14129">
        <v>33.319260999999997</v>
      </c>
      <c r="AN14129" s="1">
        <v>43950</v>
      </c>
      <c r="AO14129">
        <v>40</v>
      </c>
      <c r="AP14129">
        <v>40</v>
      </c>
    </row>
    <row r="14130" spans="1:42" x14ac:dyDescent="0.15">
      <c r="A14130">
        <v>14129</v>
      </c>
      <c r="C14130" t="s">
        <v>273</v>
      </c>
      <c r="F14130">
        <v>30</v>
      </c>
      <c r="G14130" t="s">
        <v>76</v>
      </c>
      <c r="H14130" t="s">
        <v>5343</v>
      </c>
      <c r="J14130" t="s">
        <v>383</v>
      </c>
      <c r="K14130" t="s">
        <v>383</v>
      </c>
      <c r="M14130" t="s">
        <v>2556</v>
      </c>
      <c r="N14130" t="s">
        <v>2557</v>
      </c>
      <c r="O14130" t="s">
        <v>383</v>
      </c>
      <c r="P14130">
        <v>628</v>
      </c>
      <c r="U14130" t="s">
        <v>5365</v>
      </c>
      <c r="W14130">
        <v>1</v>
      </c>
      <c r="AH14130" t="s">
        <v>389</v>
      </c>
      <c r="AI14130" t="s">
        <v>389</v>
      </c>
      <c r="AJ14130" t="s">
        <v>1684</v>
      </c>
      <c r="AK14130" t="s">
        <v>81</v>
      </c>
      <c r="AL14130">
        <v>130.50833600000001</v>
      </c>
      <c r="AM14130">
        <v>33.319260999999997</v>
      </c>
      <c r="AN14130" s="1">
        <v>43950</v>
      </c>
      <c r="AO14130">
        <v>40</v>
      </c>
      <c r="AP14130">
        <v>40</v>
      </c>
    </row>
    <row r="14131" spans="1:42" x14ac:dyDescent="0.15">
      <c r="A14131">
        <v>14130</v>
      </c>
      <c r="F14131">
        <v>70</v>
      </c>
      <c r="G14131" t="s">
        <v>52</v>
      </c>
      <c r="H14131" t="s">
        <v>5343</v>
      </c>
      <c r="I14131" t="s">
        <v>5023</v>
      </c>
      <c r="J14131" t="s">
        <v>383</v>
      </c>
      <c r="K14131" t="s">
        <v>383</v>
      </c>
      <c r="M14131" t="s">
        <v>2556</v>
      </c>
      <c r="N14131" t="s">
        <v>2557</v>
      </c>
      <c r="O14131" t="s">
        <v>383</v>
      </c>
      <c r="P14131">
        <v>629</v>
      </c>
      <c r="U14131" t="s">
        <v>5365</v>
      </c>
      <c r="W14131">
        <v>1</v>
      </c>
      <c r="AH14131" t="s">
        <v>389</v>
      </c>
      <c r="AI14131" t="s">
        <v>389</v>
      </c>
      <c r="AJ14131" t="s">
        <v>1684</v>
      </c>
      <c r="AK14131" t="s">
        <v>61</v>
      </c>
      <c r="AL14131">
        <v>130.50833600000001</v>
      </c>
      <c r="AM14131">
        <v>33.319260999999997</v>
      </c>
      <c r="AN14131" s="1">
        <v>43950</v>
      </c>
      <c r="AO14131">
        <v>40</v>
      </c>
      <c r="AP14131">
        <v>40</v>
      </c>
    </row>
    <row r="14132" spans="1:42" x14ac:dyDescent="0.15">
      <c r="A14132">
        <v>14131</v>
      </c>
      <c r="F14132">
        <v>60</v>
      </c>
      <c r="G14132" t="s">
        <v>52</v>
      </c>
      <c r="H14132" t="s">
        <v>5343</v>
      </c>
      <c r="I14132" t="s">
        <v>4787</v>
      </c>
      <c r="J14132" t="s">
        <v>383</v>
      </c>
      <c r="K14132" t="s">
        <v>383</v>
      </c>
      <c r="M14132" t="s">
        <v>3670</v>
      </c>
      <c r="N14132" t="s">
        <v>3671</v>
      </c>
      <c r="O14132" t="s">
        <v>383</v>
      </c>
      <c r="P14132">
        <v>630</v>
      </c>
      <c r="U14132" t="s">
        <v>5365</v>
      </c>
      <c r="W14132">
        <v>1</v>
      </c>
      <c r="AH14132" t="s">
        <v>389</v>
      </c>
      <c r="AI14132" t="s">
        <v>389</v>
      </c>
      <c r="AJ14132" t="s">
        <v>1684</v>
      </c>
      <c r="AK14132" t="s">
        <v>61</v>
      </c>
      <c r="AL14132">
        <v>130.47028299999999</v>
      </c>
      <c r="AM14132">
        <v>33.532573999999997</v>
      </c>
      <c r="AN14132" s="1">
        <v>43950</v>
      </c>
      <c r="AO14132">
        <v>40</v>
      </c>
      <c r="AP14132">
        <v>40</v>
      </c>
    </row>
    <row r="14133" spans="1:42" x14ac:dyDescent="0.15">
      <c r="A14133">
        <v>14132</v>
      </c>
      <c r="F14133">
        <v>50</v>
      </c>
      <c r="G14133" t="s">
        <v>52</v>
      </c>
      <c r="H14133" t="s">
        <v>5343</v>
      </c>
      <c r="I14133" t="s">
        <v>4537</v>
      </c>
      <c r="J14133" t="s">
        <v>383</v>
      </c>
      <c r="K14133" t="s">
        <v>383</v>
      </c>
      <c r="M14133" t="s">
        <v>3530</v>
      </c>
      <c r="N14133" t="s">
        <v>3531</v>
      </c>
      <c r="O14133" t="s">
        <v>383</v>
      </c>
      <c r="P14133">
        <v>631</v>
      </c>
      <c r="U14133" t="s">
        <v>5365</v>
      </c>
      <c r="W14133">
        <v>1</v>
      </c>
      <c r="AH14133" t="s">
        <v>389</v>
      </c>
      <c r="AI14133" t="s">
        <v>389</v>
      </c>
      <c r="AJ14133" t="s">
        <v>1684</v>
      </c>
      <c r="AK14133" t="s">
        <v>61</v>
      </c>
      <c r="AL14133">
        <v>130.52390700000001</v>
      </c>
      <c r="AM14133">
        <v>33.512797999999997</v>
      </c>
      <c r="AN14133" s="1">
        <v>43950</v>
      </c>
      <c r="AO14133">
        <v>40</v>
      </c>
      <c r="AP14133">
        <v>40</v>
      </c>
    </row>
    <row r="14134" spans="1:42" x14ac:dyDescent="0.15">
      <c r="A14134">
        <v>14133</v>
      </c>
      <c r="C14134" t="s">
        <v>273</v>
      </c>
      <c r="F14134" t="s">
        <v>417</v>
      </c>
      <c r="G14134" t="s">
        <v>52</v>
      </c>
      <c r="H14134" t="s">
        <v>5343</v>
      </c>
      <c r="J14134" t="s">
        <v>383</v>
      </c>
      <c r="K14134" t="s">
        <v>383</v>
      </c>
      <c r="M14134" t="s">
        <v>3982</v>
      </c>
      <c r="N14134" t="s">
        <v>4379</v>
      </c>
      <c r="O14134" t="s">
        <v>383</v>
      </c>
      <c r="P14134">
        <v>632</v>
      </c>
      <c r="U14134" t="s">
        <v>5365</v>
      </c>
      <c r="W14134">
        <v>1</v>
      </c>
      <c r="AH14134" t="s">
        <v>389</v>
      </c>
      <c r="AI14134" t="s">
        <v>389</v>
      </c>
      <c r="AJ14134" t="s">
        <v>1684</v>
      </c>
      <c r="AK14134" t="s">
        <v>61</v>
      </c>
      <c r="AL14134">
        <v>130.469987</v>
      </c>
      <c r="AM14134">
        <v>33.728788999999999</v>
      </c>
      <c r="AN14134" s="1">
        <v>43950</v>
      </c>
      <c r="AO14134">
        <v>40</v>
      </c>
      <c r="AP14134">
        <v>40</v>
      </c>
    </row>
    <row r="14135" spans="1:42" x14ac:dyDescent="0.15">
      <c r="A14135">
        <v>14134</v>
      </c>
      <c r="F14135">
        <v>50</v>
      </c>
      <c r="G14135" t="s">
        <v>76</v>
      </c>
      <c r="H14135" t="s">
        <v>5343</v>
      </c>
      <c r="I14135" t="s">
        <v>3661</v>
      </c>
      <c r="J14135" t="s">
        <v>383</v>
      </c>
      <c r="K14135" t="s">
        <v>383</v>
      </c>
      <c r="M14135" t="s">
        <v>384</v>
      </c>
      <c r="N14135" t="s">
        <v>385</v>
      </c>
      <c r="O14135" t="s">
        <v>383</v>
      </c>
      <c r="P14135">
        <v>633</v>
      </c>
      <c r="S14135" t="s">
        <v>1471</v>
      </c>
      <c r="U14135" t="s">
        <v>5365</v>
      </c>
      <c r="W14135">
        <v>1</v>
      </c>
      <c r="AH14135" t="s">
        <v>389</v>
      </c>
      <c r="AI14135" t="s">
        <v>389</v>
      </c>
      <c r="AJ14135" t="s">
        <v>1684</v>
      </c>
      <c r="AK14135" t="s">
        <v>81</v>
      </c>
      <c r="AL14135">
        <v>130.41487799999999</v>
      </c>
      <c r="AM14135">
        <v>33.591360000000002</v>
      </c>
      <c r="AN14135" s="1">
        <v>43950</v>
      </c>
      <c r="AO14135">
        <v>40</v>
      </c>
      <c r="AP14135">
        <v>40</v>
      </c>
    </row>
    <row r="14136" spans="1:42" x14ac:dyDescent="0.15">
      <c r="A14136">
        <v>14135</v>
      </c>
      <c r="F14136">
        <v>30</v>
      </c>
      <c r="G14136" t="s">
        <v>52</v>
      </c>
      <c r="H14136" t="s">
        <v>5343</v>
      </c>
      <c r="I14136" t="s">
        <v>4787</v>
      </c>
      <c r="J14136" t="s">
        <v>383</v>
      </c>
      <c r="K14136" t="s">
        <v>383</v>
      </c>
      <c r="M14136" t="s">
        <v>384</v>
      </c>
      <c r="N14136" t="s">
        <v>385</v>
      </c>
      <c r="O14136" t="s">
        <v>383</v>
      </c>
      <c r="P14136">
        <v>634</v>
      </c>
      <c r="S14136" t="s">
        <v>913</v>
      </c>
      <c r="U14136" t="s">
        <v>5365</v>
      </c>
      <c r="W14136">
        <v>1</v>
      </c>
      <c r="AH14136" t="s">
        <v>389</v>
      </c>
      <c r="AI14136" t="s">
        <v>389</v>
      </c>
      <c r="AJ14136" t="s">
        <v>1684</v>
      </c>
      <c r="AK14136" t="s">
        <v>61</v>
      </c>
      <c r="AL14136">
        <v>130.41487799999999</v>
      </c>
      <c r="AM14136">
        <v>33.591360000000002</v>
      </c>
      <c r="AN14136" s="1">
        <v>43950</v>
      </c>
      <c r="AO14136">
        <v>40</v>
      </c>
      <c r="AP14136">
        <v>40</v>
      </c>
    </row>
    <row r="14137" spans="1:42" x14ac:dyDescent="0.15">
      <c r="A14137">
        <v>14136</v>
      </c>
      <c r="F14137">
        <v>20</v>
      </c>
      <c r="G14137" t="s">
        <v>76</v>
      </c>
      <c r="H14137" t="s">
        <v>5343</v>
      </c>
      <c r="I14137" t="s">
        <v>5085</v>
      </c>
      <c r="J14137" t="s">
        <v>383</v>
      </c>
      <c r="K14137" t="s">
        <v>383</v>
      </c>
      <c r="M14137" t="s">
        <v>384</v>
      </c>
      <c r="N14137" t="s">
        <v>385</v>
      </c>
      <c r="O14137" t="s">
        <v>383</v>
      </c>
      <c r="P14137">
        <v>635</v>
      </c>
      <c r="S14137" t="s">
        <v>2113</v>
      </c>
      <c r="U14137" t="s">
        <v>5365</v>
      </c>
      <c r="W14137">
        <v>1</v>
      </c>
      <c r="AH14137" t="s">
        <v>389</v>
      </c>
      <c r="AI14137" t="s">
        <v>389</v>
      </c>
      <c r="AJ14137" t="s">
        <v>1684</v>
      </c>
      <c r="AK14137" t="s">
        <v>81</v>
      </c>
      <c r="AL14137">
        <v>130.41487799999999</v>
      </c>
      <c r="AM14137">
        <v>33.591360000000002</v>
      </c>
      <c r="AN14137" s="1">
        <v>43950</v>
      </c>
      <c r="AO14137">
        <v>40</v>
      </c>
      <c r="AP14137">
        <v>40</v>
      </c>
    </row>
    <row r="14138" spans="1:42" x14ac:dyDescent="0.15">
      <c r="A14138">
        <v>14137</v>
      </c>
      <c r="F14138">
        <v>90</v>
      </c>
      <c r="G14138" t="s">
        <v>76</v>
      </c>
      <c r="H14138" t="s">
        <v>5343</v>
      </c>
      <c r="I14138" t="s">
        <v>5146</v>
      </c>
      <c r="J14138" t="s">
        <v>383</v>
      </c>
      <c r="K14138" t="s">
        <v>383</v>
      </c>
      <c r="M14138" t="s">
        <v>384</v>
      </c>
      <c r="N14138" t="s">
        <v>385</v>
      </c>
      <c r="O14138" t="s">
        <v>383</v>
      </c>
      <c r="P14138">
        <v>636</v>
      </c>
      <c r="S14138" t="s">
        <v>1471</v>
      </c>
      <c r="U14138" t="s">
        <v>5365</v>
      </c>
      <c r="W14138">
        <v>1</v>
      </c>
      <c r="AH14138" t="s">
        <v>389</v>
      </c>
      <c r="AI14138" t="s">
        <v>389</v>
      </c>
      <c r="AJ14138" t="s">
        <v>1684</v>
      </c>
      <c r="AK14138" t="s">
        <v>81</v>
      </c>
      <c r="AL14138">
        <v>130.41487799999999</v>
      </c>
      <c r="AM14138">
        <v>33.591360000000002</v>
      </c>
      <c r="AN14138" s="1">
        <v>43950</v>
      </c>
      <c r="AO14138">
        <v>40</v>
      </c>
      <c r="AP14138">
        <v>40</v>
      </c>
    </row>
    <row r="14139" spans="1:42" x14ac:dyDescent="0.15">
      <c r="A14139">
        <v>14138</v>
      </c>
      <c r="F14139">
        <v>70</v>
      </c>
      <c r="G14139" t="s">
        <v>52</v>
      </c>
      <c r="H14139" t="s">
        <v>5343</v>
      </c>
      <c r="I14139" t="s">
        <v>4151</v>
      </c>
      <c r="J14139" t="s">
        <v>383</v>
      </c>
      <c r="K14139" t="s">
        <v>383</v>
      </c>
      <c r="M14139" t="s">
        <v>384</v>
      </c>
      <c r="N14139" t="s">
        <v>385</v>
      </c>
      <c r="O14139" t="s">
        <v>383</v>
      </c>
      <c r="P14139">
        <v>637</v>
      </c>
      <c r="S14139" t="s">
        <v>1471</v>
      </c>
      <c r="U14139" t="s">
        <v>5365</v>
      </c>
      <c r="W14139">
        <v>1</v>
      </c>
      <c r="AH14139" t="s">
        <v>389</v>
      </c>
      <c r="AI14139" t="s">
        <v>389</v>
      </c>
      <c r="AJ14139" t="s">
        <v>1684</v>
      </c>
      <c r="AK14139" t="s">
        <v>61</v>
      </c>
      <c r="AL14139">
        <v>130.41487799999999</v>
      </c>
      <c r="AM14139">
        <v>33.591360000000002</v>
      </c>
      <c r="AN14139" s="1">
        <v>43950</v>
      </c>
      <c r="AO14139">
        <v>40</v>
      </c>
      <c r="AP14139">
        <v>40</v>
      </c>
    </row>
    <row r="14140" spans="1:42" x14ac:dyDescent="0.15">
      <c r="A14140">
        <v>14139</v>
      </c>
      <c r="F14140">
        <v>20</v>
      </c>
      <c r="G14140" t="s">
        <v>76</v>
      </c>
      <c r="H14140" t="s">
        <v>5343</v>
      </c>
      <c r="I14140" t="s">
        <v>5085</v>
      </c>
      <c r="J14140" t="s">
        <v>383</v>
      </c>
      <c r="K14140" t="s">
        <v>383</v>
      </c>
      <c r="M14140" t="s">
        <v>835</v>
      </c>
      <c r="N14140" t="s">
        <v>836</v>
      </c>
      <c r="O14140" t="s">
        <v>383</v>
      </c>
      <c r="P14140">
        <v>638</v>
      </c>
      <c r="S14140" t="s">
        <v>2658</v>
      </c>
      <c r="U14140" t="s">
        <v>5365</v>
      </c>
      <c r="W14140">
        <v>1</v>
      </c>
      <c r="AH14140" t="s">
        <v>389</v>
      </c>
      <c r="AI14140" t="s">
        <v>389</v>
      </c>
      <c r="AJ14140" t="s">
        <v>1684</v>
      </c>
      <c r="AK14140" t="s">
        <v>81</v>
      </c>
      <c r="AL14140">
        <v>130.873424</v>
      </c>
      <c r="AM14140">
        <v>33.880876000000001</v>
      </c>
      <c r="AN14140" s="1">
        <v>43950</v>
      </c>
      <c r="AO14140">
        <v>40</v>
      </c>
      <c r="AP14140">
        <v>40</v>
      </c>
    </row>
    <row r="14141" spans="1:42" x14ac:dyDescent="0.15">
      <c r="A14141">
        <v>14140</v>
      </c>
      <c r="F14141">
        <v>50</v>
      </c>
      <c r="G14141" t="s">
        <v>76</v>
      </c>
      <c r="H14141" t="s">
        <v>5343</v>
      </c>
      <c r="I14141" t="s">
        <v>4787</v>
      </c>
      <c r="J14141" t="s">
        <v>431</v>
      </c>
      <c r="K14141" t="s">
        <v>431</v>
      </c>
      <c r="M14141" t="s">
        <v>2387</v>
      </c>
      <c r="N14141" t="s">
        <v>2388</v>
      </c>
      <c r="O14141" t="s">
        <v>431</v>
      </c>
      <c r="P14141">
        <v>250</v>
      </c>
      <c r="U14141" t="s">
        <v>433</v>
      </c>
      <c r="W14141">
        <v>1</v>
      </c>
      <c r="AH14141" t="s">
        <v>435</v>
      </c>
      <c r="AI14141" t="s">
        <v>435</v>
      </c>
      <c r="AJ14141" t="s">
        <v>436</v>
      </c>
      <c r="AK14141" t="s">
        <v>81</v>
      </c>
      <c r="AL14141">
        <v>136.656655</v>
      </c>
      <c r="AM14141">
        <v>36.561408</v>
      </c>
      <c r="AN14141" s="1">
        <v>43950</v>
      </c>
      <c r="AO14141">
        <v>17</v>
      </c>
      <c r="AP14141">
        <v>17</v>
      </c>
    </row>
    <row r="14142" spans="1:42" x14ac:dyDescent="0.15">
      <c r="A14142">
        <v>14141</v>
      </c>
      <c r="F14142">
        <v>20</v>
      </c>
      <c r="G14142" t="s">
        <v>76</v>
      </c>
      <c r="H14142" t="s">
        <v>5343</v>
      </c>
      <c r="J14142" t="s">
        <v>864</v>
      </c>
      <c r="K14142" t="s">
        <v>864</v>
      </c>
      <c r="M14142" t="s">
        <v>924</v>
      </c>
      <c r="N14142" t="s">
        <v>925</v>
      </c>
      <c r="O14142" t="s">
        <v>924</v>
      </c>
      <c r="P14142">
        <v>644</v>
      </c>
      <c r="U14142" t="s">
        <v>1259</v>
      </c>
      <c r="W14142">
        <v>1</v>
      </c>
      <c r="AH14142" t="s">
        <v>868</v>
      </c>
      <c r="AI14142" t="s">
        <v>868</v>
      </c>
      <c r="AJ14142" t="s">
        <v>927</v>
      </c>
      <c r="AK14142" t="s">
        <v>81</v>
      </c>
      <c r="AL14142">
        <v>135.19774699999999</v>
      </c>
      <c r="AM14142">
        <v>34.69509</v>
      </c>
      <c r="AN14142" s="1">
        <v>43950</v>
      </c>
      <c r="AO14142">
        <v>28</v>
      </c>
      <c r="AP14142">
        <v>28</v>
      </c>
    </row>
    <row r="14143" spans="1:42" x14ac:dyDescent="0.15">
      <c r="A14143">
        <v>14142</v>
      </c>
      <c r="F14143" t="s">
        <v>120</v>
      </c>
      <c r="G14143" t="s">
        <v>76</v>
      </c>
      <c r="H14143" t="s">
        <v>5343</v>
      </c>
      <c r="I14143" t="s">
        <v>4940</v>
      </c>
      <c r="J14143" t="s">
        <v>768</v>
      </c>
      <c r="K14143" t="s">
        <v>768</v>
      </c>
      <c r="M14143" t="s">
        <v>4896</v>
      </c>
      <c r="N14143" t="s">
        <v>4897</v>
      </c>
      <c r="O14143" t="s">
        <v>768</v>
      </c>
      <c r="P14143">
        <v>69</v>
      </c>
      <c r="U14143" t="s">
        <v>5366</v>
      </c>
      <c r="W14143">
        <v>1</v>
      </c>
      <c r="AH14143" t="s">
        <v>772</v>
      </c>
      <c r="AI14143" t="s">
        <v>772</v>
      </c>
      <c r="AJ14143" t="s">
        <v>2474</v>
      </c>
      <c r="AK14143" t="s">
        <v>81</v>
      </c>
      <c r="AL14143">
        <v>139.07153199999999</v>
      </c>
      <c r="AM14143">
        <v>35.095998000000002</v>
      </c>
      <c r="AN14143" s="1">
        <v>43950</v>
      </c>
      <c r="AO14143">
        <v>22</v>
      </c>
      <c r="AP14143">
        <v>22</v>
      </c>
    </row>
    <row r="14144" spans="1:42" x14ac:dyDescent="0.15">
      <c r="A14144">
        <v>14143</v>
      </c>
      <c r="F14144" t="s">
        <v>120</v>
      </c>
      <c r="G14144" t="s">
        <v>52</v>
      </c>
      <c r="H14144" t="s">
        <v>5343</v>
      </c>
      <c r="J14144" t="s">
        <v>768</v>
      </c>
      <c r="K14144" t="s">
        <v>768</v>
      </c>
      <c r="M14144" t="s">
        <v>4896</v>
      </c>
      <c r="N14144" t="s">
        <v>4897</v>
      </c>
      <c r="O14144" t="s">
        <v>768</v>
      </c>
      <c r="P14144">
        <v>70</v>
      </c>
      <c r="U14144" t="s">
        <v>5366</v>
      </c>
      <c r="W14144">
        <v>1</v>
      </c>
      <c r="AH14144" t="s">
        <v>772</v>
      </c>
      <c r="AI14144" t="s">
        <v>772</v>
      </c>
      <c r="AJ14144" t="s">
        <v>2474</v>
      </c>
      <c r="AK14144" t="s">
        <v>61</v>
      </c>
      <c r="AL14144">
        <v>139.07153199999999</v>
      </c>
      <c r="AM14144">
        <v>35.095998000000002</v>
      </c>
      <c r="AN14144" s="1">
        <v>43950</v>
      </c>
      <c r="AO14144">
        <v>22</v>
      </c>
      <c r="AP14144">
        <v>22</v>
      </c>
    </row>
    <row r="14145" spans="1:42" x14ac:dyDescent="0.15">
      <c r="A14145">
        <v>14144</v>
      </c>
      <c r="F14145" t="s">
        <v>120</v>
      </c>
      <c r="G14145" t="s">
        <v>52</v>
      </c>
      <c r="H14145" t="s">
        <v>5343</v>
      </c>
      <c r="J14145" t="s">
        <v>768</v>
      </c>
      <c r="K14145" t="s">
        <v>768</v>
      </c>
      <c r="M14145" t="s">
        <v>4896</v>
      </c>
      <c r="N14145" t="s">
        <v>4897</v>
      </c>
      <c r="O14145" t="s">
        <v>768</v>
      </c>
      <c r="P14145">
        <v>71</v>
      </c>
      <c r="U14145" t="s">
        <v>5366</v>
      </c>
      <c r="W14145">
        <v>1</v>
      </c>
      <c r="AH14145" t="s">
        <v>772</v>
      </c>
      <c r="AI14145" t="s">
        <v>772</v>
      </c>
      <c r="AJ14145" t="s">
        <v>2474</v>
      </c>
      <c r="AK14145" t="s">
        <v>61</v>
      </c>
      <c r="AL14145">
        <v>139.07153199999999</v>
      </c>
      <c r="AM14145">
        <v>35.095998000000002</v>
      </c>
      <c r="AN14145" s="1">
        <v>43950</v>
      </c>
      <c r="AO14145">
        <v>22</v>
      </c>
      <c r="AP14145">
        <v>22</v>
      </c>
    </row>
    <row r="14146" spans="1:42" x14ac:dyDescent="0.15">
      <c r="A14146">
        <v>14145</v>
      </c>
      <c r="F14146">
        <v>50</v>
      </c>
      <c r="G14146" t="s">
        <v>76</v>
      </c>
      <c r="H14146" t="s">
        <v>5343</v>
      </c>
      <c r="I14146" t="s">
        <v>5157</v>
      </c>
      <c r="J14146" t="s">
        <v>864</v>
      </c>
      <c r="K14146" t="s">
        <v>864</v>
      </c>
      <c r="M14146" t="s">
        <v>1291</v>
      </c>
      <c r="N14146" t="s">
        <v>1292</v>
      </c>
      <c r="O14146" t="s">
        <v>1291</v>
      </c>
      <c r="P14146">
        <v>646</v>
      </c>
      <c r="Q14146">
        <v>43</v>
      </c>
      <c r="U14146" t="s">
        <v>1259</v>
      </c>
      <c r="W14146">
        <v>1</v>
      </c>
      <c r="AH14146" t="s">
        <v>868</v>
      </c>
      <c r="AI14146" t="s">
        <v>868</v>
      </c>
      <c r="AJ14146" t="s">
        <v>1295</v>
      </c>
      <c r="AK14146" t="s">
        <v>81</v>
      </c>
      <c r="AL14146">
        <v>135.40637599999999</v>
      </c>
      <c r="AM14146">
        <v>34.733733999999998</v>
      </c>
      <c r="AN14146" s="1">
        <v>43950</v>
      </c>
      <c r="AO14146">
        <v>28</v>
      </c>
      <c r="AP14146">
        <v>28</v>
      </c>
    </row>
    <row r="14147" spans="1:42" x14ac:dyDescent="0.15">
      <c r="A14147">
        <v>14146</v>
      </c>
      <c r="F14147">
        <v>70</v>
      </c>
      <c r="G14147" t="s">
        <v>52</v>
      </c>
      <c r="H14147" t="s">
        <v>5343</v>
      </c>
      <c r="I14147" t="s">
        <v>5250</v>
      </c>
      <c r="J14147" t="s">
        <v>112</v>
      </c>
      <c r="K14147" t="s">
        <v>112</v>
      </c>
      <c r="M14147" t="s">
        <v>3853</v>
      </c>
      <c r="N14147" t="s">
        <v>3854</v>
      </c>
      <c r="O14147" t="s">
        <v>112</v>
      </c>
      <c r="P14147">
        <v>1554</v>
      </c>
      <c r="U14147" t="s">
        <v>5367</v>
      </c>
      <c r="W14147">
        <v>1</v>
      </c>
      <c r="AF14147" t="s">
        <v>272</v>
      </c>
      <c r="AH14147" t="s">
        <v>116</v>
      </c>
      <c r="AI14147" t="s">
        <v>116</v>
      </c>
      <c r="AJ14147" t="s">
        <v>117</v>
      </c>
      <c r="AK14147" t="s">
        <v>61</v>
      </c>
      <c r="AL14147">
        <v>135.597127</v>
      </c>
      <c r="AM14147">
        <v>34.499527</v>
      </c>
      <c r="AN14147" s="1">
        <v>43950</v>
      </c>
      <c r="AO14147">
        <v>27</v>
      </c>
      <c r="AP14147">
        <v>27</v>
      </c>
    </row>
    <row r="14148" spans="1:42" x14ac:dyDescent="0.15">
      <c r="A14148">
        <v>14147</v>
      </c>
      <c r="F14148">
        <v>40</v>
      </c>
      <c r="G14148" t="s">
        <v>76</v>
      </c>
      <c r="H14148" t="s">
        <v>5343</v>
      </c>
      <c r="I14148" t="s">
        <v>5085</v>
      </c>
      <c r="J14148" t="s">
        <v>112</v>
      </c>
      <c r="K14148" t="s">
        <v>112</v>
      </c>
      <c r="M14148" t="s">
        <v>1248</v>
      </c>
      <c r="N14148" t="s">
        <v>1249</v>
      </c>
      <c r="O14148" t="s">
        <v>112</v>
      </c>
      <c r="P14148">
        <v>1555</v>
      </c>
      <c r="U14148" t="s">
        <v>5367</v>
      </c>
      <c r="W14148">
        <v>1</v>
      </c>
      <c r="AF14148" t="s">
        <v>2893</v>
      </c>
      <c r="AH14148" t="s">
        <v>116</v>
      </c>
      <c r="AI14148" t="s">
        <v>116</v>
      </c>
      <c r="AJ14148" t="s">
        <v>117</v>
      </c>
      <c r="AK14148" t="s">
        <v>81</v>
      </c>
      <c r="AL14148">
        <v>135.600977</v>
      </c>
      <c r="AM14148">
        <v>34.626866</v>
      </c>
      <c r="AN14148" s="1">
        <v>43950</v>
      </c>
      <c r="AO14148">
        <v>27</v>
      </c>
      <c r="AP14148">
        <v>27</v>
      </c>
    </row>
    <row r="14149" spans="1:42" x14ac:dyDescent="0.15">
      <c r="A14149">
        <v>14148</v>
      </c>
      <c r="F14149">
        <v>30</v>
      </c>
      <c r="G14149" t="s">
        <v>52</v>
      </c>
      <c r="H14149" t="s">
        <v>5343</v>
      </c>
      <c r="I14149" t="s">
        <v>5085</v>
      </c>
      <c r="J14149" t="s">
        <v>112</v>
      </c>
      <c r="K14149" t="s">
        <v>112</v>
      </c>
      <c r="M14149" t="s">
        <v>1248</v>
      </c>
      <c r="N14149" t="s">
        <v>1249</v>
      </c>
      <c r="O14149" t="s">
        <v>112</v>
      </c>
      <c r="P14149">
        <v>1556</v>
      </c>
      <c r="U14149" t="s">
        <v>5367</v>
      </c>
      <c r="W14149">
        <v>1</v>
      </c>
      <c r="AF14149" t="s">
        <v>272</v>
      </c>
      <c r="AH14149" t="s">
        <v>116</v>
      </c>
      <c r="AI14149" t="s">
        <v>116</v>
      </c>
      <c r="AJ14149" t="s">
        <v>117</v>
      </c>
      <c r="AK14149" t="s">
        <v>61</v>
      </c>
      <c r="AL14149">
        <v>135.600977</v>
      </c>
      <c r="AM14149">
        <v>34.626866</v>
      </c>
      <c r="AN14149" s="1">
        <v>43950</v>
      </c>
      <c r="AO14149">
        <v>27</v>
      </c>
      <c r="AP14149">
        <v>27</v>
      </c>
    </row>
    <row r="14150" spans="1:42" x14ac:dyDescent="0.15">
      <c r="A14150">
        <v>14149</v>
      </c>
      <c r="F14150">
        <v>60</v>
      </c>
      <c r="G14150" t="s">
        <v>76</v>
      </c>
      <c r="H14150" t="s">
        <v>5343</v>
      </c>
      <c r="I14150" t="s">
        <v>4787</v>
      </c>
      <c r="J14150" t="s">
        <v>112</v>
      </c>
      <c r="K14150" t="s">
        <v>112</v>
      </c>
      <c r="M14150" t="s">
        <v>1019</v>
      </c>
      <c r="N14150" t="s">
        <v>1020</v>
      </c>
      <c r="O14150" t="s">
        <v>112</v>
      </c>
      <c r="P14150">
        <v>1557</v>
      </c>
      <c r="U14150" t="s">
        <v>5367</v>
      </c>
      <c r="W14150">
        <v>1</v>
      </c>
      <c r="AF14150" t="s">
        <v>339</v>
      </c>
      <c r="AH14150" t="s">
        <v>116</v>
      </c>
      <c r="AI14150" t="s">
        <v>116</v>
      </c>
      <c r="AJ14150" t="s">
        <v>117</v>
      </c>
      <c r="AK14150" t="s">
        <v>81</v>
      </c>
      <c r="AL14150">
        <v>135.600921</v>
      </c>
      <c r="AM14150">
        <v>34.679310000000001</v>
      </c>
      <c r="AN14150" s="1">
        <v>43950</v>
      </c>
      <c r="AO14150">
        <v>27</v>
      </c>
      <c r="AP14150">
        <v>27</v>
      </c>
    </row>
    <row r="14151" spans="1:42" x14ac:dyDescent="0.15">
      <c r="A14151">
        <v>14150</v>
      </c>
      <c r="F14151">
        <v>80</v>
      </c>
      <c r="G14151" t="s">
        <v>52</v>
      </c>
      <c r="H14151" t="s">
        <v>5343</v>
      </c>
      <c r="I14151" t="s">
        <v>3814</v>
      </c>
      <c r="J14151" t="s">
        <v>112</v>
      </c>
      <c r="K14151" t="s">
        <v>112</v>
      </c>
      <c r="M14151" t="s">
        <v>1019</v>
      </c>
      <c r="N14151" t="s">
        <v>1020</v>
      </c>
      <c r="O14151" t="s">
        <v>112</v>
      </c>
      <c r="P14151">
        <v>1558</v>
      </c>
      <c r="U14151" t="s">
        <v>5367</v>
      </c>
      <c r="W14151">
        <v>1</v>
      </c>
      <c r="AF14151" t="s">
        <v>339</v>
      </c>
      <c r="AH14151" t="s">
        <v>116</v>
      </c>
      <c r="AI14151" t="s">
        <v>116</v>
      </c>
      <c r="AJ14151" t="s">
        <v>117</v>
      </c>
      <c r="AK14151" t="s">
        <v>61</v>
      </c>
      <c r="AL14151">
        <v>135.600921</v>
      </c>
      <c r="AM14151">
        <v>34.679310000000001</v>
      </c>
      <c r="AN14151" s="1">
        <v>43950</v>
      </c>
      <c r="AO14151">
        <v>27</v>
      </c>
      <c r="AP14151">
        <v>27</v>
      </c>
    </row>
    <row r="14152" spans="1:42" x14ac:dyDescent="0.15">
      <c r="A14152">
        <v>14151</v>
      </c>
      <c r="F14152">
        <v>70</v>
      </c>
      <c r="G14152" t="s">
        <v>52</v>
      </c>
      <c r="H14152" t="s">
        <v>5343</v>
      </c>
      <c r="I14152" t="s">
        <v>4537</v>
      </c>
      <c r="J14152" t="s">
        <v>112</v>
      </c>
      <c r="K14152" t="s">
        <v>112</v>
      </c>
      <c r="M14152" t="s">
        <v>775</v>
      </c>
      <c r="N14152" t="s">
        <v>776</v>
      </c>
      <c r="O14152" t="s">
        <v>112</v>
      </c>
      <c r="P14152">
        <v>1559</v>
      </c>
      <c r="U14152" t="s">
        <v>5367</v>
      </c>
      <c r="W14152">
        <v>1</v>
      </c>
      <c r="AF14152" t="s">
        <v>4471</v>
      </c>
      <c r="AH14152" t="s">
        <v>116</v>
      </c>
      <c r="AI14152" t="s">
        <v>116</v>
      </c>
      <c r="AJ14152" t="s">
        <v>117</v>
      </c>
      <c r="AK14152" t="s">
        <v>61</v>
      </c>
      <c r="AL14152">
        <v>135.50978699999999</v>
      </c>
      <c r="AM14152">
        <v>34.681075</v>
      </c>
      <c r="AN14152" s="1">
        <v>43950</v>
      </c>
      <c r="AO14152">
        <v>27</v>
      </c>
      <c r="AP14152">
        <v>27</v>
      </c>
    </row>
    <row r="14153" spans="1:42" x14ac:dyDescent="0.15">
      <c r="A14153">
        <v>14152</v>
      </c>
      <c r="F14153">
        <v>70</v>
      </c>
      <c r="G14153" t="s">
        <v>52</v>
      </c>
      <c r="H14153" t="s">
        <v>5343</v>
      </c>
      <c r="I14153" t="s">
        <v>5085</v>
      </c>
      <c r="J14153" t="s">
        <v>112</v>
      </c>
      <c r="K14153" t="s">
        <v>112</v>
      </c>
      <c r="M14153" t="s">
        <v>775</v>
      </c>
      <c r="N14153" t="s">
        <v>776</v>
      </c>
      <c r="O14153" t="s">
        <v>112</v>
      </c>
      <c r="P14153">
        <v>1560</v>
      </c>
      <c r="U14153" t="s">
        <v>5367</v>
      </c>
      <c r="W14153">
        <v>1</v>
      </c>
      <c r="AF14153" t="s">
        <v>4471</v>
      </c>
      <c r="AH14153" t="s">
        <v>116</v>
      </c>
      <c r="AI14153" t="s">
        <v>116</v>
      </c>
      <c r="AJ14153" t="s">
        <v>117</v>
      </c>
      <c r="AK14153" t="s">
        <v>61</v>
      </c>
      <c r="AL14153">
        <v>135.50978699999999</v>
      </c>
      <c r="AM14153">
        <v>34.681075</v>
      </c>
      <c r="AN14153" s="1">
        <v>43950</v>
      </c>
      <c r="AO14153">
        <v>27</v>
      </c>
      <c r="AP14153">
        <v>27</v>
      </c>
    </row>
    <row r="14154" spans="1:42" x14ac:dyDescent="0.15">
      <c r="A14154">
        <v>14153</v>
      </c>
      <c r="F14154">
        <v>60</v>
      </c>
      <c r="G14154" t="s">
        <v>52</v>
      </c>
      <c r="H14154" t="s">
        <v>5343</v>
      </c>
      <c r="J14154" t="s">
        <v>112</v>
      </c>
      <c r="K14154" t="s">
        <v>112</v>
      </c>
      <c r="M14154" t="s">
        <v>775</v>
      </c>
      <c r="N14154" t="s">
        <v>776</v>
      </c>
      <c r="O14154" t="s">
        <v>112</v>
      </c>
      <c r="P14154">
        <v>1561</v>
      </c>
      <c r="U14154" t="s">
        <v>5367</v>
      </c>
      <c r="W14154">
        <v>1</v>
      </c>
      <c r="AF14154" t="s">
        <v>4471</v>
      </c>
      <c r="AH14154" t="s">
        <v>116</v>
      </c>
      <c r="AI14154" t="s">
        <v>116</v>
      </c>
      <c r="AJ14154" t="s">
        <v>117</v>
      </c>
      <c r="AK14154" t="s">
        <v>61</v>
      </c>
      <c r="AL14154">
        <v>135.50978699999999</v>
      </c>
      <c r="AM14154">
        <v>34.681075</v>
      </c>
      <c r="AN14154" s="1">
        <v>43950</v>
      </c>
      <c r="AO14154">
        <v>27</v>
      </c>
      <c r="AP14154">
        <v>27</v>
      </c>
    </row>
    <row r="14155" spans="1:42" x14ac:dyDescent="0.15">
      <c r="A14155">
        <v>14154</v>
      </c>
      <c r="F14155">
        <v>70</v>
      </c>
      <c r="G14155" t="s">
        <v>52</v>
      </c>
      <c r="H14155" t="s">
        <v>5343</v>
      </c>
      <c r="I14155" t="s">
        <v>4855</v>
      </c>
      <c r="J14155" t="s">
        <v>112</v>
      </c>
      <c r="K14155" t="s">
        <v>112</v>
      </c>
      <c r="M14155" t="s">
        <v>775</v>
      </c>
      <c r="N14155" t="s">
        <v>776</v>
      </c>
      <c r="O14155" t="s">
        <v>112</v>
      </c>
      <c r="P14155">
        <v>1562</v>
      </c>
      <c r="U14155" t="s">
        <v>5367</v>
      </c>
      <c r="W14155">
        <v>1</v>
      </c>
      <c r="AF14155" t="s">
        <v>2893</v>
      </c>
      <c r="AH14155" t="s">
        <v>116</v>
      </c>
      <c r="AI14155" t="s">
        <v>116</v>
      </c>
      <c r="AJ14155" t="s">
        <v>117</v>
      </c>
      <c r="AK14155" t="s">
        <v>61</v>
      </c>
      <c r="AL14155">
        <v>135.50978699999999</v>
      </c>
      <c r="AM14155">
        <v>34.681075</v>
      </c>
      <c r="AN14155" s="1">
        <v>43950</v>
      </c>
      <c r="AO14155">
        <v>27</v>
      </c>
      <c r="AP14155">
        <v>27</v>
      </c>
    </row>
    <row r="14156" spans="1:42" x14ac:dyDescent="0.15">
      <c r="A14156">
        <v>14155</v>
      </c>
      <c r="F14156">
        <v>70</v>
      </c>
      <c r="G14156" t="s">
        <v>52</v>
      </c>
      <c r="H14156" t="s">
        <v>5343</v>
      </c>
      <c r="I14156" t="s">
        <v>3522</v>
      </c>
      <c r="J14156" t="s">
        <v>112</v>
      </c>
      <c r="K14156" t="s">
        <v>112</v>
      </c>
      <c r="M14156" t="s">
        <v>1061</v>
      </c>
      <c r="N14156" t="s">
        <v>1062</v>
      </c>
      <c r="O14156" t="s">
        <v>112</v>
      </c>
      <c r="P14156">
        <v>1563</v>
      </c>
      <c r="U14156" t="s">
        <v>5367</v>
      </c>
      <c r="W14156">
        <v>1</v>
      </c>
      <c r="AF14156" t="s">
        <v>4471</v>
      </c>
      <c r="AH14156" t="s">
        <v>116</v>
      </c>
      <c r="AI14156" t="s">
        <v>116</v>
      </c>
      <c r="AJ14156" t="s">
        <v>117</v>
      </c>
      <c r="AK14156" t="s">
        <v>61</v>
      </c>
      <c r="AL14156">
        <v>135.62366</v>
      </c>
      <c r="AM14156">
        <v>34.712018</v>
      </c>
      <c r="AN14156" s="1">
        <v>43950</v>
      </c>
      <c r="AO14156">
        <v>27</v>
      </c>
      <c r="AP14156">
        <v>27</v>
      </c>
    </row>
    <row r="14157" spans="1:42" x14ac:dyDescent="0.15">
      <c r="A14157">
        <v>14156</v>
      </c>
      <c r="F14157">
        <v>20</v>
      </c>
      <c r="G14157" t="s">
        <v>76</v>
      </c>
      <c r="H14157" t="s">
        <v>5343</v>
      </c>
      <c r="I14157" t="s">
        <v>5146</v>
      </c>
      <c r="J14157" t="s">
        <v>112</v>
      </c>
      <c r="K14157" t="s">
        <v>112</v>
      </c>
      <c r="M14157" t="s">
        <v>775</v>
      </c>
      <c r="N14157" t="s">
        <v>776</v>
      </c>
      <c r="O14157" t="s">
        <v>112</v>
      </c>
      <c r="P14157">
        <v>1564</v>
      </c>
      <c r="U14157" t="s">
        <v>5367</v>
      </c>
      <c r="W14157">
        <v>1</v>
      </c>
      <c r="AF14157" t="s">
        <v>2893</v>
      </c>
      <c r="AH14157" t="s">
        <v>116</v>
      </c>
      <c r="AI14157" t="s">
        <v>116</v>
      </c>
      <c r="AJ14157" t="s">
        <v>117</v>
      </c>
      <c r="AK14157" t="s">
        <v>81</v>
      </c>
      <c r="AL14157">
        <v>135.50978699999999</v>
      </c>
      <c r="AM14157">
        <v>34.681075</v>
      </c>
      <c r="AN14157" s="1">
        <v>43950</v>
      </c>
      <c r="AO14157">
        <v>27</v>
      </c>
      <c r="AP14157">
        <v>27</v>
      </c>
    </row>
    <row r="14158" spans="1:42" x14ac:dyDescent="0.15">
      <c r="A14158">
        <v>14157</v>
      </c>
      <c r="F14158">
        <v>20</v>
      </c>
      <c r="G14158" t="s">
        <v>76</v>
      </c>
      <c r="H14158" t="s">
        <v>5343</v>
      </c>
      <c r="I14158" t="s">
        <v>5085</v>
      </c>
      <c r="J14158" t="s">
        <v>112</v>
      </c>
      <c r="K14158" t="s">
        <v>112</v>
      </c>
      <c r="M14158" t="s">
        <v>775</v>
      </c>
      <c r="N14158" t="s">
        <v>776</v>
      </c>
      <c r="O14158" t="s">
        <v>112</v>
      </c>
      <c r="P14158">
        <v>1565</v>
      </c>
      <c r="U14158" t="s">
        <v>5367</v>
      </c>
      <c r="W14158">
        <v>1</v>
      </c>
      <c r="AF14158" t="s">
        <v>2893</v>
      </c>
      <c r="AH14158" t="s">
        <v>116</v>
      </c>
      <c r="AI14158" t="s">
        <v>116</v>
      </c>
      <c r="AJ14158" t="s">
        <v>117</v>
      </c>
      <c r="AK14158" t="s">
        <v>81</v>
      </c>
      <c r="AL14158">
        <v>135.50978699999999</v>
      </c>
      <c r="AM14158">
        <v>34.681075</v>
      </c>
      <c r="AN14158" s="1">
        <v>43950</v>
      </c>
      <c r="AO14158">
        <v>27</v>
      </c>
      <c r="AP14158">
        <v>27</v>
      </c>
    </row>
    <row r="14159" spans="1:42" x14ac:dyDescent="0.15">
      <c r="A14159">
        <v>14158</v>
      </c>
      <c r="F14159">
        <v>30</v>
      </c>
      <c r="G14159" t="s">
        <v>76</v>
      </c>
      <c r="H14159" t="s">
        <v>5343</v>
      </c>
      <c r="I14159" t="s">
        <v>5146</v>
      </c>
      <c r="J14159" t="s">
        <v>112</v>
      </c>
      <c r="K14159" t="s">
        <v>112</v>
      </c>
      <c r="M14159" t="s">
        <v>775</v>
      </c>
      <c r="N14159" t="s">
        <v>776</v>
      </c>
      <c r="O14159" t="s">
        <v>112</v>
      </c>
      <c r="P14159">
        <v>1566</v>
      </c>
      <c r="U14159" t="s">
        <v>5367</v>
      </c>
      <c r="W14159">
        <v>1</v>
      </c>
      <c r="AF14159" t="s">
        <v>4471</v>
      </c>
      <c r="AH14159" t="s">
        <v>116</v>
      </c>
      <c r="AI14159" t="s">
        <v>116</v>
      </c>
      <c r="AJ14159" t="s">
        <v>117</v>
      </c>
      <c r="AK14159" t="s">
        <v>81</v>
      </c>
      <c r="AL14159">
        <v>135.50978699999999</v>
      </c>
      <c r="AM14159">
        <v>34.681075</v>
      </c>
      <c r="AN14159" s="1">
        <v>43950</v>
      </c>
      <c r="AO14159">
        <v>27</v>
      </c>
      <c r="AP14159">
        <v>27</v>
      </c>
    </row>
    <row r="14160" spans="1:42" x14ac:dyDescent="0.15">
      <c r="A14160">
        <v>14159</v>
      </c>
      <c r="F14160">
        <v>30</v>
      </c>
      <c r="G14160" t="s">
        <v>76</v>
      </c>
      <c r="H14160" t="s">
        <v>5343</v>
      </c>
      <c r="I14160" t="s">
        <v>5146</v>
      </c>
      <c r="J14160" t="s">
        <v>112</v>
      </c>
      <c r="K14160" t="s">
        <v>112</v>
      </c>
      <c r="M14160" t="s">
        <v>775</v>
      </c>
      <c r="N14160" t="s">
        <v>776</v>
      </c>
      <c r="O14160" t="s">
        <v>112</v>
      </c>
      <c r="P14160">
        <v>1567</v>
      </c>
      <c r="U14160" t="s">
        <v>5367</v>
      </c>
      <c r="W14160">
        <v>1</v>
      </c>
      <c r="AF14160" t="s">
        <v>2893</v>
      </c>
      <c r="AH14160" t="s">
        <v>116</v>
      </c>
      <c r="AI14160" t="s">
        <v>116</v>
      </c>
      <c r="AJ14160" t="s">
        <v>117</v>
      </c>
      <c r="AK14160" t="s">
        <v>81</v>
      </c>
      <c r="AL14160">
        <v>135.50978699999999</v>
      </c>
      <c r="AM14160">
        <v>34.681075</v>
      </c>
      <c r="AN14160" s="1">
        <v>43950</v>
      </c>
      <c r="AO14160">
        <v>27</v>
      </c>
      <c r="AP14160">
        <v>27</v>
      </c>
    </row>
    <row r="14161" spans="1:42" x14ac:dyDescent="0.15">
      <c r="A14161">
        <v>14160</v>
      </c>
      <c r="F14161">
        <v>20</v>
      </c>
      <c r="G14161" t="s">
        <v>52</v>
      </c>
      <c r="H14161" t="s">
        <v>5343</v>
      </c>
      <c r="I14161" t="s">
        <v>5157</v>
      </c>
      <c r="J14161" t="s">
        <v>112</v>
      </c>
      <c r="K14161" t="s">
        <v>112</v>
      </c>
      <c r="M14161" t="s">
        <v>775</v>
      </c>
      <c r="N14161" t="s">
        <v>776</v>
      </c>
      <c r="O14161" t="s">
        <v>112</v>
      </c>
      <c r="P14161">
        <v>1568</v>
      </c>
      <c r="U14161" t="s">
        <v>5367</v>
      </c>
      <c r="W14161">
        <v>1</v>
      </c>
      <c r="AF14161" t="s">
        <v>2740</v>
      </c>
      <c r="AH14161" t="s">
        <v>116</v>
      </c>
      <c r="AI14161" t="s">
        <v>116</v>
      </c>
      <c r="AJ14161" t="s">
        <v>117</v>
      </c>
      <c r="AK14161" t="s">
        <v>61</v>
      </c>
      <c r="AL14161">
        <v>135.50978699999999</v>
      </c>
      <c r="AM14161">
        <v>34.681075</v>
      </c>
      <c r="AN14161" s="1">
        <v>43950</v>
      </c>
      <c r="AO14161">
        <v>27</v>
      </c>
      <c r="AP14161">
        <v>27</v>
      </c>
    </row>
    <row r="14162" spans="1:42" x14ac:dyDescent="0.15">
      <c r="A14162">
        <v>14161</v>
      </c>
      <c r="F14162">
        <v>50</v>
      </c>
      <c r="G14162" t="s">
        <v>76</v>
      </c>
      <c r="H14162" t="s">
        <v>5343</v>
      </c>
      <c r="I14162" t="s">
        <v>4787</v>
      </c>
      <c r="J14162" t="s">
        <v>112</v>
      </c>
      <c r="K14162" t="s">
        <v>112</v>
      </c>
      <c r="M14162" t="s">
        <v>775</v>
      </c>
      <c r="N14162" t="s">
        <v>776</v>
      </c>
      <c r="O14162" t="s">
        <v>112</v>
      </c>
      <c r="P14162">
        <v>1569</v>
      </c>
      <c r="U14162" t="s">
        <v>5367</v>
      </c>
      <c r="W14162">
        <v>1</v>
      </c>
      <c r="AF14162" t="s">
        <v>4471</v>
      </c>
      <c r="AH14162" t="s">
        <v>116</v>
      </c>
      <c r="AI14162" t="s">
        <v>116</v>
      </c>
      <c r="AJ14162" t="s">
        <v>117</v>
      </c>
      <c r="AK14162" t="s">
        <v>81</v>
      </c>
      <c r="AL14162">
        <v>135.50978699999999</v>
      </c>
      <c r="AM14162">
        <v>34.681075</v>
      </c>
      <c r="AN14162" s="1">
        <v>43950</v>
      </c>
      <c r="AO14162">
        <v>27</v>
      </c>
      <c r="AP14162">
        <v>27</v>
      </c>
    </row>
    <row r="14163" spans="1:42" x14ac:dyDescent="0.15">
      <c r="A14163">
        <v>14162</v>
      </c>
      <c r="F14163">
        <v>40</v>
      </c>
      <c r="G14163" t="s">
        <v>52</v>
      </c>
      <c r="H14163" t="s">
        <v>5343</v>
      </c>
      <c r="J14163" t="s">
        <v>112</v>
      </c>
      <c r="K14163" t="s">
        <v>112</v>
      </c>
      <c r="M14163" t="s">
        <v>775</v>
      </c>
      <c r="N14163" t="s">
        <v>776</v>
      </c>
      <c r="O14163" t="s">
        <v>112</v>
      </c>
      <c r="P14163">
        <v>1570</v>
      </c>
      <c r="U14163" t="s">
        <v>5367</v>
      </c>
      <c r="W14163">
        <v>1</v>
      </c>
      <c r="AF14163" t="s">
        <v>4471</v>
      </c>
      <c r="AH14163" t="s">
        <v>116</v>
      </c>
      <c r="AI14163" t="s">
        <v>116</v>
      </c>
      <c r="AJ14163" t="s">
        <v>117</v>
      </c>
      <c r="AK14163" t="s">
        <v>61</v>
      </c>
      <c r="AL14163">
        <v>135.50978699999999</v>
      </c>
      <c r="AM14163">
        <v>34.681075</v>
      </c>
      <c r="AN14163" s="1">
        <v>43950</v>
      </c>
      <c r="AO14163">
        <v>27</v>
      </c>
      <c r="AP14163">
        <v>27</v>
      </c>
    </row>
    <row r="14164" spans="1:42" x14ac:dyDescent="0.15">
      <c r="A14164">
        <v>14163</v>
      </c>
      <c r="F14164">
        <v>80</v>
      </c>
      <c r="G14164" t="s">
        <v>76</v>
      </c>
      <c r="H14164" t="s">
        <v>5343</v>
      </c>
      <c r="I14164" t="s">
        <v>5157</v>
      </c>
      <c r="J14164" t="s">
        <v>112</v>
      </c>
      <c r="K14164" t="s">
        <v>112</v>
      </c>
      <c r="M14164" t="s">
        <v>1344</v>
      </c>
      <c r="N14164" t="s">
        <v>1345</v>
      </c>
      <c r="O14164" t="s">
        <v>112</v>
      </c>
      <c r="P14164">
        <v>1571</v>
      </c>
      <c r="U14164" t="s">
        <v>5367</v>
      </c>
      <c r="W14164">
        <v>1</v>
      </c>
      <c r="AF14164" t="s">
        <v>339</v>
      </c>
      <c r="AH14164" t="s">
        <v>116</v>
      </c>
      <c r="AI14164" t="s">
        <v>116</v>
      </c>
      <c r="AJ14164" t="s">
        <v>117</v>
      </c>
      <c r="AK14164" t="s">
        <v>81</v>
      </c>
      <c r="AL14164">
        <v>135.55192700000001</v>
      </c>
      <c r="AM14164">
        <v>34.577953999999998</v>
      </c>
      <c r="AN14164" s="1">
        <v>43950</v>
      </c>
      <c r="AO14164">
        <v>27</v>
      </c>
      <c r="AP14164">
        <v>27</v>
      </c>
    </row>
    <row r="14165" spans="1:42" x14ac:dyDescent="0.15">
      <c r="A14165">
        <v>14164</v>
      </c>
      <c r="F14165">
        <v>10</v>
      </c>
      <c r="G14165" t="s">
        <v>52</v>
      </c>
      <c r="H14165" t="s">
        <v>5343</v>
      </c>
      <c r="I14165" t="s">
        <v>4787</v>
      </c>
      <c r="J14165" t="s">
        <v>112</v>
      </c>
      <c r="K14165" t="s">
        <v>112</v>
      </c>
      <c r="M14165" t="s">
        <v>775</v>
      </c>
      <c r="N14165" t="s">
        <v>776</v>
      </c>
      <c r="O14165" t="s">
        <v>112</v>
      </c>
      <c r="P14165">
        <v>1572</v>
      </c>
      <c r="U14165" t="s">
        <v>5367</v>
      </c>
      <c r="W14165">
        <v>1</v>
      </c>
      <c r="AF14165" t="s">
        <v>5368</v>
      </c>
      <c r="AH14165" t="s">
        <v>116</v>
      </c>
      <c r="AI14165" t="s">
        <v>116</v>
      </c>
      <c r="AJ14165" t="s">
        <v>117</v>
      </c>
      <c r="AK14165" t="s">
        <v>61</v>
      </c>
      <c r="AL14165">
        <v>135.50978699999999</v>
      </c>
      <c r="AM14165">
        <v>34.681075</v>
      </c>
      <c r="AN14165" s="1">
        <v>43950</v>
      </c>
      <c r="AO14165">
        <v>27</v>
      </c>
      <c r="AP14165">
        <v>27</v>
      </c>
    </row>
    <row r="14166" spans="1:42" x14ac:dyDescent="0.15">
      <c r="A14166">
        <v>14165</v>
      </c>
      <c r="F14166">
        <v>30</v>
      </c>
      <c r="G14166" t="s">
        <v>76</v>
      </c>
      <c r="H14166" t="s">
        <v>5343</v>
      </c>
      <c r="I14166" t="s">
        <v>4226</v>
      </c>
      <c r="J14166" t="s">
        <v>112</v>
      </c>
      <c r="K14166" t="s">
        <v>112</v>
      </c>
      <c r="M14166" t="s">
        <v>1019</v>
      </c>
      <c r="N14166" t="s">
        <v>1020</v>
      </c>
      <c r="O14166" t="s">
        <v>112</v>
      </c>
      <c r="P14166">
        <v>1573</v>
      </c>
      <c r="U14166" t="s">
        <v>5367</v>
      </c>
      <c r="W14166">
        <v>1</v>
      </c>
      <c r="AF14166" t="s">
        <v>2893</v>
      </c>
      <c r="AH14166" t="s">
        <v>116</v>
      </c>
      <c r="AI14166" t="s">
        <v>116</v>
      </c>
      <c r="AJ14166" t="s">
        <v>117</v>
      </c>
      <c r="AK14166" t="s">
        <v>81</v>
      </c>
      <c r="AL14166">
        <v>135.600921</v>
      </c>
      <c r="AM14166">
        <v>34.679310000000001</v>
      </c>
      <c r="AN14166" s="1">
        <v>43950</v>
      </c>
      <c r="AO14166">
        <v>27</v>
      </c>
      <c r="AP14166">
        <v>27</v>
      </c>
    </row>
    <row r="14167" spans="1:42" x14ac:dyDescent="0.15">
      <c r="A14167">
        <v>14166</v>
      </c>
      <c r="F14167">
        <v>40</v>
      </c>
      <c r="G14167" t="s">
        <v>52</v>
      </c>
      <c r="H14167" t="s">
        <v>5343</v>
      </c>
      <c r="I14167" t="s">
        <v>5085</v>
      </c>
      <c r="J14167" t="s">
        <v>112</v>
      </c>
      <c r="K14167" t="s">
        <v>112</v>
      </c>
      <c r="M14167" t="s">
        <v>1344</v>
      </c>
      <c r="N14167" t="s">
        <v>1345</v>
      </c>
      <c r="O14167" t="s">
        <v>112</v>
      </c>
      <c r="P14167">
        <v>1574</v>
      </c>
      <c r="U14167" t="s">
        <v>5367</v>
      </c>
      <c r="W14167">
        <v>1</v>
      </c>
      <c r="AF14167" t="s">
        <v>272</v>
      </c>
      <c r="AH14167" t="s">
        <v>116</v>
      </c>
      <c r="AI14167" t="s">
        <v>116</v>
      </c>
      <c r="AJ14167" t="s">
        <v>117</v>
      </c>
      <c r="AK14167" t="s">
        <v>61</v>
      </c>
      <c r="AL14167">
        <v>135.55192700000001</v>
      </c>
      <c r="AM14167">
        <v>34.577953999999998</v>
      </c>
      <c r="AN14167" s="1">
        <v>43950</v>
      </c>
      <c r="AO14167">
        <v>27</v>
      </c>
      <c r="AP14167">
        <v>27</v>
      </c>
    </row>
    <row r="14168" spans="1:42" x14ac:dyDescent="0.15">
      <c r="A14168">
        <v>14167</v>
      </c>
      <c r="F14168">
        <v>80</v>
      </c>
      <c r="G14168" t="s">
        <v>52</v>
      </c>
      <c r="H14168" t="s">
        <v>5343</v>
      </c>
      <c r="I14168" t="s">
        <v>4449</v>
      </c>
      <c r="J14168" t="s">
        <v>112</v>
      </c>
      <c r="K14168" t="s">
        <v>112</v>
      </c>
      <c r="M14168" t="s">
        <v>775</v>
      </c>
      <c r="N14168" t="s">
        <v>776</v>
      </c>
      <c r="O14168" t="s">
        <v>112</v>
      </c>
      <c r="P14168">
        <v>1575</v>
      </c>
      <c r="U14168" t="s">
        <v>5367</v>
      </c>
      <c r="W14168">
        <v>1</v>
      </c>
      <c r="AF14168" t="s">
        <v>4471</v>
      </c>
      <c r="AH14168" t="s">
        <v>116</v>
      </c>
      <c r="AI14168" t="s">
        <v>116</v>
      </c>
      <c r="AJ14168" t="s">
        <v>117</v>
      </c>
      <c r="AK14168" t="s">
        <v>61</v>
      </c>
      <c r="AL14168">
        <v>135.50978699999999</v>
      </c>
      <c r="AM14168">
        <v>34.681075</v>
      </c>
      <c r="AN14168" s="1">
        <v>43950</v>
      </c>
      <c r="AO14168">
        <v>27</v>
      </c>
      <c r="AP14168">
        <v>27</v>
      </c>
    </row>
    <row r="14169" spans="1:42" x14ac:dyDescent="0.15">
      <c r="A14169">
        <v>14168</v>
      </c>
      <c r="F14169">
        <v>30</v>
      </c>
      <c r="G14169" t="s">
        <v>52</v>
      </c>
      <c r="H14169" t="s">
        <v>5343</v>
      </c>
      <c r="I14169" t="s">
        <v>4639</v>
      </c>
      <c r="J14169" t="s">
        <v>112</v>
      </c>
      <c r="K14169" t="s">
        <v>112</v>
      </c>
      <c r="M14169" t="s">
        <v>2821</v>
      </c>
      <c r="N14169" t="s">
        <v>2822</v>
      </c>
      <c r="O14169" t="s">
        <v>112</v>
      </c>
      <c r="P14169">
        <v>1576</v>
      </c>
      <c r="U14169" t="s">
        <v>5367</v>
      </c>
      <c r="W14169">
        <v>1</v>
      </c>
      <c r="AF14169" t="s">
        <v>255</v>
      </c>
      <c r="AH14169" t="s">
        <v>116</v>
      </c>
      <c r="AI14169" t="s">
        <v>116</v>
      </c>
      <c r="AJ14169" t="s">
        <v>117</v>
      </c>
      <c r="AK14169" t="s">
        <v>61</v>
      </c>
      <c r="AL14169">
        <v>135.62868700000001</v>
      </c>
      <c r="AM14169">
        <v>34.579270999999999</v>
      </c>
      <c r="AN14169" s="1">
        <v>43950</v>
      </c>
      <c r="AO14169">
        <v>27</v>
      </c>
      <c r="AP14169">
        <v>27</v>
      </c>
    </row>
    <row r="14170" spans="1:42" x14ac:dyDescent="0.15">
      <c r="A14170">
        <v>14169</v>
      </c>
      <c r="F14170">
        <v>80</v>
      </c>
      <c r="G14170" t="s">
        <v>52</v>
      </c>
      <c r="H14170" t="s">
        <v>5343</v>
      </c>
      <c r="J14170" t="s">
        <v>112</v>
      </c>
      <c r="K14170" t="s">
        <v>112</v>
      </c>
      <c r="M14170" t="s">
        <v>775</v>
      </c>
      <c r="N14170" t="s">
        <v>776</v>
      </c>
      <c r="O14170" t="s">
        <v>112</v>
      </c>
      <c r="P14170">
        <v>1577</v>
      </c>
      <c r="U14170" t="s">
        <v>5367</v>
      </c>
      <c r="W14170">
        <v>1</v>
      </c>
      <c r="AF14170" t="s">
        <v>4471</v>
      </c>
      <c r="AH14170" t="s">
        <v>116</v>
      </c>
      <c r="AI14170" t="s">
        <v>116</v>
      </c>
      <c r="AJ14170" t="s">
        <v>117</v>
      </c>
      <c r="AK14170" t="s">
        <v>61</v>
      </c>
      <c r="AL14170">
        <v>135.50978699999999</v>
      </c>
      <c r="AM14170">
        <v>34.681075</v>
      </c>
      <c r="AN14170" s="1">
        <v>43950</v>
      </c>
      <c r="AO14170">
        <v>27</v>
      </c>
      <c r="AP14170">
        <v>27</v>
      </c>
    </row>
    <row r="14171" spans="1:42" x14ac:dyDescent="0.15">
      <c r="A14171">
        <v>14170</v>
      </c>
      <c r="F14171">
        <v>60</v>
      </c>
      <c r="G14171" t="s">
        <v>52</v>
      </c>
      <c r="H14171" t="s">
        <v>5343</v>
      </c>
      <c r="I14171" t="s">
        <v>4537</v>
      </c>
      <c r="J14171" t="s">
        <v>112</v>
      </c>
      <c r="K14171" t="s">
        <v>112</v>
      </c>
      <c r="M14171" t="s">
        <v>775</v>
      </c>
      <c r="N14171" t="s">
        <v>776</v>
      </c>
      <c r="O14171" t="s">
        <v>112</v>
      </c>
      <c r="P14171">
        <v>1578</v>
      </c>
      <c r="U14171" t="s">
        <v>5367</v>
      </c>
      <c r="W14171">
        <v>1</v>
      </c>
      <c r="AF14171" t="s">
        <v>4471</v>
      </c>
      <c r="AH14171" t="s">
        <v>116</v>
      </c>
      <c r="AI14171" t="s">
        <v>116</v>
      </c>
      <c r="AJ14171" t="s">
        <v>117</v>
      </c>
      <c r="AK14171" t="s">
        <v>61</v>
      </c>
      <c r="AL14171">
        <v>135.50978699999999</v>
      </c>
      <c r="AM14171">
        <v>34.681075</v>
      </c>
      <c r="AN14171" s="1">
        <v>43950</v>
      </c>
      <c r="AO14171">
        <v>27</v>
      </c>
      <c r="AP14171">
        <v>27</v>
      </c>
    </row>
    <row r="14172" spans="1:42" x14ac:dyDescent="0.15">
      <c r="A14172">
        <v>14171</v>
      </c>
      <c r="F14172">
        <v>40</v>
      </c>
      <c r="G14172" t="s">
        <v>76</v>
      </c>
      <c r="H14172" t="s">
        <v>5343</v>
      </c>
      <c r="J14172" t="s">
        <v>112</v>
      </c>
      <c r="K14172" t="s">
        <v>112</v>
      </c>
      <c r="N14172" t="s">
        <v>112</v>
      </c>
      <c r="O14172" t="s">
        <v>112</v>
      </c>
      <c r="P14172">
        <v>1579</v>
      </c>
      <c r="U14172" t="s">
        <v>5367</v>
      </c>
      <c r="W14172">
        <v>1</v>
      </c>
      <c r="AF14172" t="s">
        <v>2893</v>
      </c>
      <c r="AH14172" t="s">
        <v>116</v>
      </c>
      <c r="AI14172" t="s">
        <v>116</v>
      </c>
      <c r="AJ14172" t="s">
        <v>117</v>
      </c>
      <c r="AK14172" t="s">
        <v>81</v>
      </c>
      <c r="AL14172">
        <v>135.51992000000001</v>
      </c>
      <c r="AM14172">
        <v>34.685972</v>
      </c>
      <c r="AN14172" s="1">
        <v>43950</v>
      </c>
      <c r="AO14172">
        <v>27</v>
      </c>
      <c r="AP14172">
        <v>27</v>
      </c>
    </row>
    <row r="14173" spans="1:42" x14ac:dyDescent="0.15">
      <c r="A14173">
        <v>14172</v>
      </c>
      <c r="F14173">
        <v>70</v>
      </c>
      <c r="G14173" t="s">
        <v>52</v>
      </c>
      <c r="H14173" t="s">
        <v>5343</v>
      </c>
      <c r="I14173" t="s">
        <v>5085</v>
      </c>
      <c r="J14173" t="s">
        <v>112</v>
      </c>
      <c r="K14173" t="s">
        <v>112</v>
      </c>
      <c r="M14173" t="s">
        <v>775</v>
      </c>
      <c r="N14173" t="s">
        <v>776</v>
      </c>
      <c r="O14173" t="s">
        <v>112</v>
      </c>
      <c r="P14173">
        <v>1580</v>
      </c>
      <c r="U14173" t="s">
        <v>5367</v>
      </c>
      <c r="W14173">
        <v>1</v>
      </c>
      <c r="AF14173" t="s">
        <v>4471</v>
      </c>
      <c r="AH14173" t="s">
        <v>116</v>
      </c>
      <c r="AI14173" t="s">
        <v>116</v>
      </c>
      <c r="AJ14173" t="s">
        <v>117</v>
      </c>
      <c r="AK14173" t="s">
        <v>61</v>
      </c>
      <c r="AL14173">
        <v>135.50978699999999</v>
      </c>
      <c r="AM14173">
        <v>34.681075</v>
      </c>
      <c r="AN14173" s="1">
        <v>43950</v>
      </c>
      <c r="AO14173">
        <v>27</v>
      </c>
      <c r="AP14173">
        <v>27</v>
      </c>
    </row>
    <row r="14174" spans="1:42" x14ac:dyDescent="0.15">
      <c r="A14174">
        <v>14173</v>
      </c>
      <c r="F14174">
        <v>20</v>
      </c>
      <c r="G14174" t="s">
        <v>52</v>
      </c>
      <c r="H14174" t="s">
        <v>5343</v>
      </c>
      <c r="J14174" t="s">
        <v>112</v>
      </c>
      <c r="K14174" t="s">
        <v>112</v>
      </c>
      <c r="M14174" t="s">
        <v>775</v>
      </c>
      <c r="N14174" t="s">
        <v>776</v>
      </c>
      <c r="O14174" t="s">
        <v>112</v>
      </c>
      <c r="P14174">
        <v>1581</v>
      </c>
      <c r="U14174" t="s">
        <v>5367</v>
      </c>
      <c r="W14174">
        <v>1</v>
      </c>
      <c r="AF14174" t="s">
        <v>4471</v>
      </c>
      <c r="AH14174" t="s">
        <v>116</v>
      </c>
      <c r="AI14174" t="s">
        <v>116</v>
      </c>
      <c r="AJ14174" t="s">
        <v>117</v>
      </c>
      <c r="AK14174" t="s">
        <v>61</v>
      </c>
      <c r="AL14174">
        <v>135.50978699999999</v>
      </c>
      <c r="AM14174">
        <v>34.681075</v>
      </c>
      <c r="AN14174" s="1">
        <v>43950</v>
      </c>
      <c r="AO14174">
        <v>27</v>
      </c>
      <c r="AP14174">
        <v>27</v>
      </c>
    </row>
    <row r="14175" spans="1:42" x14ac:dyDescent="0.15">
      <c r="A14175">
        <v>14174</v>
      </c>
      <c r="F14175">
        <v>20</v>
      </c>
      <c r="G14175" t="s">
        <v>76</v>
      </c>
      <c r="H14175" t="s">
        <v>5343</v>
      </c>
      <c r="I14175" t="s">
        <v>3941</v>
      </c>
      <c r="J14175" t="s">
        <v>112</v>
      </c>
      <c r="K14175" t="s">
        <v>112</v>
      </c>
      <c r="M14175" t="s">
        <v>775</v>
      </c>
      <c r="N14175" t="s">
        <v>776</v>
      </c>
      <c r="O14175" t="s">
        <v>112</v>
      </c>
      <c r="P14175">
        <v>1582</v>
      </c>
      <c r="U14175" t="s">
        <v>5367</v>
      </c>
      <c r="W14175">
        <v>1</v>
      </c>
      <c r="AF14175" t="s">
        <v>4471</v>
      </c>
      <c r="AH14175" t="s">
        <v>116</v>
      </c>
      <c r="AI14175" t="s">
        <v>116</v>
      </c>
      <c r="AJ14175" t="s">
        <v>117</v>
      </c>
      <c r="AK14175" t="s">
        <v>81</v>
      </c>
      <c r="AL14175">
        <v>135.50978699999999</v>
      </c>
      <c r="AM14175">
        <v>34.681075</v>
      </c>
      <c r="AN14175" s="1">
        <v>43950</v>
      </c>
      <c r="AO14175">
        <v>27</v>
      </c>
      <c r="AP14175">
        <v>27</v>
      </c>
    </row>
    <row r="14176" spans="1:42" x14ac:dyDescent="0.15">
      <c r="A14176">
        <v>14175</v>
      </c>
      <c r="F14176">
        <v>10</v>
      </c>
      <c r="G14176" t="s">
        <v>52</v>
      </c>
      <c r="H14176" t="s">
        <v>5343</v>
      </c>
      <c r="I14176" t="s">
        <v>5023</v>
      </c>
      <c r="J14176" t="s">
        <v>112</v>
      </c>
      <c r="K14176" t="s">
        <v>112</v>
      </c>
      <c r="M14176" t="s">
        <v>775</v>
      </c>
      <c r="N14176" t="s">
        <v>776</v>
      </c>
      <c r="O14176" t="s">
        <v>112</v>
      </c>
      <c r="P14176">
        <v>1583</v>
      </c>
      <c r="U14176" t="s">
        <v>5367</v>
      </c>
      <c r="W14176">
        <v>1</v>
      </c>
      <c r="AF14176" t="s">
        <v>3783</v>
      </c>
      <c r="AH14176" t="s">
        <v>116</v>
      </c>
      <c r="AI14176" t="s">
        <v>116</v>
      </c>
      <c r="AJ14176" t="s">
        <v>117</v>
      </c>
      <c r="AK14176" t="s">
        <v>61</v>
      </c>
      <c r="AL14176">
        <v>135.50978699999999</v>
      </c>
      <c r="AM14176">
        <v>34.681075</v>
      </c>
      <c r="AN14176" s="1">
        <v>43950</v>
      </c>
      <c r="AO14176">
        <v>27</v>
      </c>
      <c r="AP14176">
        <v>27</v>
      </c>
    </row>
    <row r="14177" spans="1:42" x14ac:dyDescent="0.15">
      <c r="A14177">
        <v>14176</v>
      </c>
      <c r="F14177">
        <v>30</v>
      </c>
      <c r="G14177" t="s">
        <v>52</v>
      </c>
      <c r="H14177" t="s">
        <v>5343</v>
      </c>
      <c r="J14177" t="s">
        <v>112</v>
      </c>
      <c r="K14177" t="s">
        <v>112</v>
      </c>
      <c r="M14177" t="s">
        <v>775</v>
      </c>
      <c r="N14177" t="s">
        <v>776</v>
      </c>
      <c r="O14177" t="s">
        <v>112</v>
      </c>
      <c r="P14177">
        <v>1584</v>
      </c>
      <c r="U14177" t="s">
        <v>5367</v>
      </c>
      <c r="W14177">
        <v>1</v>
      </c>
      <c r="AF14177" t="s">
        <v>272</v>
      </c>
      <c r="AH14177" t="s">
        <v>116</v>
      </c>
      <c r="AI14177" t="s">
        <v>116</v>
      </c>
      <c r="AJ14177" t="s">
        <v>117</v>
      </c>
      <c r="AK14177" t="s">
        <v>61</v>
      </c>
      <c r="AL14177">
        <v>135.50978699999999</v>
      </c>
      <c r="AM14177">
        <v>34.681075</v>
      </c>
      <c r="AN14177" s="1">
        <v>43950</v>
      </c>
      <c r="AO14177">
        <v>27</v>
      </c>
      <c r="AP14177">
        <v>27</v>
      </c>
    </row>
    <row r="14178" spans="1:42" x14ac:dyDescent="0.15">
      <c r="A14178">
        <v>14177</v>
      </c>
      <c r="F14178">
        <v>30</v>
      </c>
      <c r="G14178" t="s">
        <v>52</v>
      </c>
      <c r="H14178" t="s">
        <v>5343</v>
      </c>
      <c r="I14178" t="s">
        <v>4787</v>
      </c>
      <c r="J14178" t="s">
        <v>112</v>
      </c>
      <c r="K14178" t="s">
        <v>112</v>
      </c>
      <c r="M14178" t="s">
        <v>775</v>
      </c>
      <c r="N14178" t="s">
        <v>776</v>
      </c>
      <c r="O14178" t="s">
        <v>112</v>
      </c>
      <c r="P14178">
        <v>1585</v>
      </c>
      <c r="U14178" t="s">
        <v>5367</v>
      </c>
      <c r="W14178">
        <v>1</v>
      </c>
      <c r="AF14178" t="s">
        <v>2893</v>
      </c>
      <c r="AH14178" t="s">
        <v>116</v>
      </c>
      <c r="AI14178" t="s">
        <v>116</v>
      </c>
      <c r="AJ14178" t="s">
        <v>117</v>
      </c>
      <c r="AK14178" t="s">
        <v>61</v>
      </c>
      <c r="AL14178">
        <v>135.50978699999999</v>
      </c>
      <c r="AM14178">
        <v>34.681075</v>
      </c>
      <c r="AN14178" s="1">
        <v>43950</v>
      </c>
      <c r="AO14178">
        <v>27</v>
      </c>
      <c r="AP14178">
        <v>27</v>
      </c>
    </row>
    <row r="14179" spans="1:42" x14ac:dyDescent="0.15">
      <c r="A14179">
        <v>14178</v>
      </c>
      <c r="F14179">
        <v>40</v>
      </c>
      <c r="G14179" t="s">
        <v>76</v>
      </c>
      <c r="H14179" t="s">
        <v>5343</v>
      </c>
      <c r="I14179" t="s">
        <v>4940</v>
      </c>
      <c r="J14179" t="s">
        <v>112</v>
      </c>
      <c r="K14179" t="s">
        <v>112</v>
      </c>
      <c r="M14179" t="s">
        <v>775</v>
      </c>
      <c r="N14179" t="s">
        <v>776</v>
      </c>
      <c r="O14179" t="s">
        <v>112</v>
      </c>
      <c r="P14179">
        <v>1586</v>
      </c>
      <c r="U14179" t="s">
        <v>5367</v>
      </c>
      <c r="W14179">
        <v>1</v>
      </c>
      <c r="AF14179" t="s">
        <v>2893</v>
      </c>
      <c r="AH14179" t="s">
        <v>116</v>
      </c>
      <c r="AI14179" t="s">
        <v>116</v>
      </c>
      <c r="AJ14179" t="s">
        <v>117</v>
      </c>
      <c r="AK14179" t="s">
        <v>81</v>
      </c>
      <c r="AL14179">
        <v>135.50978699999999</v>
      </c>
      <c r="AM14179">
        <v>34.681075</v>
      </c>
      <c r="AN14179" s="1">
        <v>43950</v>
      </c>
      <c r="AO14179">
        <v>27</v>
      </c>
      <c r="AP14179">
        <v>27</v>
      </c>
    </row>
    <row r="14180" spans="1:42" x14ac:dyDescent="0.15">
      <c r="A14180">
        <v>14179</v>
      </c>
      <c r="F14180">
        <v>40</v>
      </c>
      <c r="G14180" t="s">
        <v>76</v>
      </c>
      <c r="H14180" t="s">
        <v>5343</v>
      </c>
      <c r="J14180" t="s">
        <v>112</v>
      </c>
      <c r="K14180" t="s">
        <v>112</v>
      </c>
      <c r="N14180" t="s">
        <v>112</v>
      </c>
      <c r="O14180" t="s">
        <v>112</v>
      </c>
      <c r="P14180">
        <v>1587</v>
      </c>
      <c r="U14180" t="s">
        <v>5367</v>
      </c>
      <c r="W14180">
        <v>1</v>
      </c>
      <c r="AF14180" t="s">
        <v>2893</v>
      </c>
      <c r="AH14180" t="s">
        <v>116</v>
      </c>
      <c r="AI14180" t="s">
        <v>116</v>
      </c>
      <c r="AJ14180" t="s">
        <v>117</v>
      </c>
      <c r="AK14180" t="s">
        <v>81</v>
      </c>
      <c r="AL14180">
        <v>135.51992000000001</v>
      </c>
      <c r="AM14180">
        <v>34.685972</v>
      </c>
      <c r="AN14180" s="1">
        <v>43950</v>
      </c>
      <c r="AO14180">
        <v>27</v>
      </c>
      <c r="AP14180">
        <v>27</v>
      </c>
    </row>
    <row r="14181" spans="1:42" x14ac:dyDescent="0.15">
      <c r="A14181">
        <v>14180</v>
      </c>
      <c r="F14181">
        <v>50</v>
      </c>
      <c r="G14181" t="s">
        <v>76</v>
      </c>
      <c r="H14181" t="s">
        <v>5343</v>
      </c>
      <c r="J14181" t="s">
        <v>112</v>
      </c>
      <c r="K14181" t="s">
        <v>112</v>
      </c>
      <c r="N14181" t="s">
        <v>112</v>
      </c>
      <c r="O14181" t="s">
        <v>112</v>
      </c>
      <c r="P14181">
        <v>1588</v>
      </c>
      <c r="U14181" t="s">
        <v>5367</v>
      </c>
      <c r="W14181">
        <v>1</v>
      </c>
      <c r="AF14181" t="s">
        <v>2893</v>
      </c>
      <c r="AH14181" t="s">
        <v>116</v>
      </c>
      <c r="AI14181" t="s">
        <v>116</v>
      </c>
      <c r="AJ14181" t="s">
        <v>117</v>
      </c>
      <c r="AK14181" t="s">
        <v>81</v>
      </c>
      <c r="AL14181">
        <v>135.51992000000001</v>
      </c>
      <c r="AM14181">
        <v>34.685972</v>
      </c>
      <c r="AN14181" s="1">
        <v>43950</v>
      </c>
      <c r="AO14181">
        <v>27</v>
      </c>
      <c r="AP14181">
        <v>27</v>
      </c>
    </row>
    <row r="14182" spans="1:42" x14ac:dyDescent="0.15">
      <c r="A14182">
        <v>14181</v>
      </c>
      <c r="F14182">
        <v>20</v>
      </c>
      <c r="G14182" t="s">
        <v>76</v>
      </c>
      <c r="H14182" t="s">
        <v>5343</v>
      </c>
      <c r="J14182" t="s">
        <v>112</v>
      </c>
      <c r="K14182" t="s">
        <v>112</v>
      </c>
      <c r="N14182" t="s">
        <v>112</v>
      </c>
      <c r="O14182" t="s">
        <v>112</v>
      </c>
      <c r="P14182">
        <v>1589</v>
      </c>
      <c r="U14182" t="s">
        <v>5367</v>
      </c>
      <c r="W14182">
        <v>1</v>
      </c>
      <c r="AF14182" t="s">
        <v>2893</v>
      </c>
      <c r="AH14182" t="s">
        <v>116</v>
      </c>
      <c r="AI14182" t="s">
        <v>116</v>
      </c>
      <c r="AJ14182" t="s">
        <v>117</v>
      </c>
      <c r="AK14182" t="s">
        <v>81</v>
      </c>
      <c r="AL14182">
        <v>135.51992000000001</v>
      </c>
      <c r="AM14182">
        <v>34.685972</v>
      </c>
      <c r="AN14182" s="1">
        <v>43950</v>
      </c>
      <c r="AO14182">
        <v>27</v>
      </c>
      <c r="AP14182">
        <v>27</v>
      </c>
    </row>
    <row r="14183" spans="1:42" x14ac:dyDescent="0.15">
      <c r="A14183">
        <v>14182</v>
      </c>
      <c r="F14183">
        <v>20</v>
      </c>
      <c r="G14183" t="s">
        <v>76</v>
      </c>
      <c r="H14183" t="s">
        <v>5343</v>
      </c>
      <c r="J14183" t="s">
        <v>112</v>
      </c>
      <c r="K14183" t="s">
        <v>112</v>
      </c>
      <c r="N14183" t="s">
        <v>112</v>
      </c>
      <c r="O14183" t="s">
        <v>112</v>
      </c>
      <c r="P14183">
        <v>1590</v>
      </c>
      <c r="U14183" t="s">
        <v>5367</v>
      </c>
      <c r="W14183">
        <v>1</v>
      </c>
      <c r="AF14183" t="s">
        <v>2893</v>
      </c>
      <c r="AH14183" t="s">
        <v>116</v>
      </c>
      <c r="AI14183" t="s">
        <v>116</v>
      </c>
      <c r="AJ14183" t="s">
        <v>117</v>
      </c>
      <c r="AK14183" t="s">
        <v>81</v>
      </c>
      <c r="AL14183">
        <v>135.51992000000001</v>
      </c>
      <c r="AM14183">
        <v>34.685972</v>
      </c>
      <c r="AN14183" s="1">
        <v>43950</v>
      </c>
      <c r="AO14183">
        <v>27</v>
      </c>
      <c r="AP14183">
        <v>27</v>
      </c>
    </row>
    <row r="14184" spans="1:42" x14ac:dyDescent="0.15">
      <c r="A14184">
        <v>14183</v>
      </c>
      <c r="F14184">
        <v>40</v>
      </c>
      <c r="G14184" t="s">
        <v>76</v>
      </c>
      <c r="H14184" t="s">
        <v>5343</v>
      </c>
      <c r="J14184" t="s">
        <v>112</v>
      </c>
      <c r="K14184" t="s">
        <v>112</v>
      </c>
      <c r="N14184" t="s">
        <v>112</v>
      </c>
      <c r="O14184" t="s">
        <v>112</v>
      </c>
      <c r="P14184">
        <v>1591</v>
      </c>
      <c r="U14184" t="s">
        <v>5367</v>
      </c>
      <c r="W14184">
        <v>1</v>
      </c>
      <c r="AF14184" t="s">
        <v>2893</v>
      </c>
      <c r="AH14184" t="s">
        <v>116</v>
      </c>
      <c r="AI14184" t="s">
        <v>116</v>
      </c>
      <c r="AJ14184" t="s">
        <v>117</v>
      </c>
      <c r="AK14184" t="s">
        <v>81</v>
      </c>
      <c r="AL14184">
        <v>135.51992000000001</v>
      </c>
      <c r="AM14184">
        <v>34.685972</v>
      </c>
      <c r="AN14184" s="1">
        <v>43950</v>
      </c>
      <c r="AO14184">
        <v>27</v>
      </c>
      <c r="AP14184">
        <v>27</v>
      </c>
    </row>
    <row r="14185" spans="1:42" x14ac:dyDescent="0.15">
      <c r="A14185">
        <v>14184</v>
      </c>
      <c r="F14185">
        <v>30</v>
      </c>
      <c r="G14185" t="s">
        <v>76</v>
      </c>
      <c r="H14185" t="s">
        <v>5343</v>
      </c>
      <c r="J14185" t="s">
        <v>112</v>
      </c>
      <c r="K14185" t="s">
        <v>112</v>
      </c>
      <c r="N14185" t="s">
        <v>112</v>
      </c>
      <c r="O14185" t="s">
        <v>112</v>
      </c>
      <c r="P14185">
        <v>1592</v>
      </c>
      <c r="U14185" t="s">
        <v>5367</v>
      </c>
      <c r="W14185">
        <v>1</v>
      </c>
      <c r="AF14185" t="s">
        <v>2893</v>
      </c>
      <c r="AH14185" t="s">
        <v>116</v>
      </c>
      <c r="AI14185" t="s">
        <v>116</v>
      </c>
      <c r="AJ14185" t="s">
        <v>117</v>
      </c>
      <c r="AK14185" t="s">
        <v>81</v>
      </c>
      <c r="AL14185">
        <v>135.51992000000001</v>
      </c>
      <c r="AM14185">
        <v>34.685972</v>
      </c>
      <c r="AN14185" s="1">
        <v>43950</v>
      </c>
      <c r="AO14185">
        <v>27</v>
      </c>
      <c r="AP14185">
        <v>27</v>
      </c>
    </row>
    <row r="14186" spans="1:42" x14ac:dyDescent="0.15">
      <c r="A14186">
        <v>14185</v>
      </c>
      <c r="F14186">
        <v>40</v>
      </c>
      <c r="G14186" t="s">
        <v>52</v>
      </c>
      <c r="H14186" t="s">
        <v>5343</v>
      </c>
      <c r="I14186" t="s">
        <v>4639</v>
      </c>
      <c r="J14186" t="s">
        <v>112</v>
      </c>
      <c r="K14186" t="s">
        <v>112</v>
      </c>
      <c r="M14186" t="s">
        <v>775</v>
      </c>
      <c r="N14186" t="s">
        <v>776</v>
      </c>
      <c r="O14186" t="s">
        <v>112</v>
      </c>
      <c r="P14186">
        <v>1593</v>
      </c>
      <c r="U14186" t="s">
        <v>5367</v>
      </c>
      <c r="W14186">
        <v>1</v>
      </c>
      <c r="AF14186" t="s">
        <v>4471</v>
      </c>
      <c r="AH14186" t="s">
        <v>116</v>
      </c>
      <c r="AI14186" t="s">
        <v>116</v>
      </c>
      <c r="AJ14186" t="s">
        <v>117</v>
      </c>
      <c r="AK14186" t="s">
        <v>61</v>
      </c>
      <c r="AL14186">
        <v>135.50978699999999</v>
      </c>
      <c r="AM14186">
        <v>34.681075</v>
      </c>
      <c r="AN14186" s="1">
        <v>43950</v>
      </c>
      <c r="AO14186">
        <v>27</v>
      </c>
      <c r="AP14186">
        <v>27</v>
      </c>
    </row>
    <row r="14187" spans="1:42" x14ac:dyDescent="0.15">
      <c r="A14187">
        <v>14186</v>
      </c>
      <c r="F14187">
        <v>20</v>
      </c>
      <c r="G14187" t="s">
        <v>52</v>
      </c>
      <c r="H14187" t="s">
        <v>5343</v>
      </c>
      <c r="I14187" t="s">
        <v>5157</v>
      </c>
      <c r="J14187" t="s">
        <v>112</v>
      </c>
      <c r="K14187" t="s">
        <v>112</v>
      </c>
      <c r="M14187" t="s">
        <v>1156</v>
      </c>
      <c r="N14187" t="s">
        <v>1157</v>
      </c>
      <c r="O14187" t="s">
        <v>112</v>
      </c>
      <c r="P14187">
        <v>1594</v>
      </c>
      <c r="U14187" t="s">
        <v>5367</v>
      </c>
      <c r="W14187">
        <v>1</v>
      </c>
      <c r="AF14187" t="s">
        <v>272</v>
      </c>
      <c r="AH14187" t="s">
        <v>116</v>
      </c>
      <c r="AI14187" t="s">
        <v>116</v>
      </c>
      <c r="AJ14187" t="s">
        <v>117</v>
      </c>
      <c r="AK14187" t="s">
        <v>61</v>
      </c>
      <c r="AL14187">
        <v>135.48300900000001</v>
      </c>
      <c r="AM14187">
        <v>34.573334000000003</v>
      </c>
      <c r="AN14187" s="1">
        <v>43950</v>
      </c>
      <c r="AO14187">
        <v>27</v>
      </c>
      <c r="AP14187">
        <v>27</v>
      </c>
    </row>
    <row r="14188" spans="1:42" x14ac:dyDescent="0.15">
      <c r="A14188">
        <v>14187</v>
      </c>
      <c r="F14188">
        <v>60</v>
      </c>
      <c r="G14188" t="s">
        <v>52</v>
      </c>
      <c r="H14188" t="s">
        <v>5343</v>
      </c>
      <c r="I14188" t="s">
        <v>4449</v>
      </c>
      <c r="J14188" t="s">
        <v>112</v>
      </c>
      <c r="K14188" t="s">
        <v>112</v>
      </c>
      <c r="M14188" t="s">
        <v>1342</v>
      </c>
      <c r="N14188" t="s">
        <v>1343</v>
      </c>
      <c r="O14188" t="s">
        <v>112</v>
      </c>
      <c r="P14188">
        <v>1595</v>
      </c>
      <c r="U14188" t="s">
        <v>5367</v>
      </c>
      <c r="W14188">
        <v>1</v>
      </c>
      <c r="AF14188" t="s">
        <v>4471</v>
      </c>
      <c r="AH14188" t="s">
        <v>116</v>
      </c>
      <c r="AI14188" t="s">
        <v>116</v>
      </c>
      <c r="AJ14188" t="s">
        <v>117</v>
      </c>
      <c r="AK14188" t="s">
        <v>61</v>
      </c>
      <c r="AL14188">
        <v>135.42844400000001</v>
      </c>
      <c r="AM14188">
        <v>34.821705000000001</v>
      </c>
      <c r="AN14188" s="1">
        <v>43950</v>
      </c>
      <c r="AO14188">
        <v>27</v>
      </c>
      <c r="AP14188">
        <v>27</v>
      </c>
    </row>
    <row r="14189" spans="1:42" x14ac:dyDescent="0.15">
      <c r="A14189">
        <v>14188</v>
      </c>
      <c r="F14189">
        <v>60</v>
      </c>
      <c r="G14189" t="s">
        <v>76</v>
      </c>
      <c r="H14189" t="s">
        <v>5343</v>
      </c>
      <c r="I14189" t="s">
        <v>4324</v>
      </c>
      <c r="J14189" t="s">
        <v>112</v>
      </c>
      <c r="K14189" t="s">
        <v>112</v>
      </c>
      <c r="M14189" t="s">
        <v>1061</v>
      </c>
      <c r="N14189" t="s">
        <v>1062</v>
      </c>
      <c r="O14189" t="s">
        <v>112</v>
      </c>
      <c r="P14189">
        <v>1596</v>
      </c>
      <c r="U14189" t="s">
        <v>5367</v>
      </c>
      <c r="W14189">
        <v>1</v>
      </c>
      <c r="AF14189" t="s">
        <v>2893</v>
      </c>
      <c r="AH14189" t="s">
        <v>116</v>
      </c>
      <c r="AI14189" t="s">
        <v>116</v>
      </c>
      <c r="AJ14189" t="s">
        <v>117</v>
      </c>
      <c r="AK14189" t="s">
        <v>81</v>
      </c>
      <c r="AL14189">
        <v>135.62366</v>
      </c>
      <c r="AM14189">
        <v>34.712018</v>
      </c>
      <c r="AN14189" s="1">
        <v>43950</v>
      </c>
      <c r="AO14189">
        <v>27</v>
      </c>
      <c r="AP14189">
        <v>27</v>
      </c>
    </row>
    <row r="14190" spans="1:42" x14ac:dyDescent="0.15">
      <c r="A14190">
        <v>14189</v>
      </c>
      <c r="F14190">
        <v>80</v>
      </c>
      <c r="G14190" t="s">
        <v>76</v>
      </c>
      <c r="H14190" t="s">
        <v>5343</v>
      </c>
      <c r="I14190" t="s">
        <v>5023</v>
      </c>
      <c r="J14190" t="s">
        <v>112</v>
      </c>
      <c r="K14190" t="s">
        <v>112</v>
      </c>
      <c r="M14190" t="s">
        <v>1792</v>
      </c>
      <c r="N14190" t="s">
        <v>1793</v>
      </c>
      <c r="O14190" t="s">
        <v>112</v>
      </c>
      <c r="P14190">
        <v>1597</v>
      </c>
      <c r="U14190" t="s">
        <v>5367</v>
      </c>
      <c r="W14190">
        <v>1</v>
      </c>
      <c r="AF14190" t="s">
        <v>339</v>
      </c>
      <c r="AH14190" t="s">
        <v>116</v>
      </c>
      <c r="AI14190" t="s">
        <v>116</v>
      </c>
      <c r="AJ14190" t="s">
        <v>117</v>
      </c>
      <c r="AK14190" t="s">
        <v>81</v>
      </c>
      <c r="AL14190">
        <v>135.37082899999999</v>
      </c>
      <c r="AM14190">
        <v>34.460633999999999</v>
      </c>
      <c r="AN14190" s="1">
        <v>43950</v>
      </c>
      <c r="AO14190">
        <v>27</v>
      </c>
      <c r="AP14190">
        <v>27</v>
      </c>
    </row>
    <row r="14191" spans="1:42" x14ac:dyDescent="0.15">
      <c r="A14191">
        <v>14190</v>
      </c>
      <c r="F14191">
        <v>60</v>
      </c>
      <c r="G14191" t="s">
        <v>52</v>
      </c>
      <c r="H14191" t="s">
        <v>5343</v>
      </c>
      <c r="I14191" t="s">
        <v>4639</v>
      </c>
      <c r="J14191" t="s">
        <v>2572</v>
      </c>
      <c r="K14191" t="s">
        <v>2572</v>
      </c>
      <c r="M14191" t="s">
        <v>3240</v>
      </c>
      <c r="N14191" t="s">
        <v>3241</v>
      </c>
      <c r="O14191" t="s">
        <v>2572</v>
      </c>
      <c r="P14191">
        <v>68</v>
      </c>
      <c r="U14191" t="s">
        <v>5369</v>
      </c>
      <c r="W14191">
        <v>1</v>
      </c>
      <c r="AH14191" t="s">
        <v>2575</v>
      </c>
      <c r="AI14191" t="s">
        <v>2575</v>
      </c>
      <c r="AJ14191" t="s">
        <v>2576</v>
      </c>
      <c r="AK14191" t="s">
        <v>61</v>
      </c>
      <c r="AL14191">
        <v>140.116781</v>
      </c>
      <c r="AM14191">
        <v>37.922240000000002</v>
      </c>
      <c r="AN14191" s="1">
        <v>43950</v>
      </c>
      <c r="AO14191">
        <v>6</v>
      </c>
      <c r="AP14191">
        <v>6</v>
      </c>
    </row>
    <row r="14192" spans="1:42" x14ac:dyDescent="0.15">
      <c r="A14192">
        <v>14191</v>
      </c>
      <c r="F14192">
        <v>30</v>
      </c>
      <c r="G14192" t="s">
        <v>52</v>
      </c>
      <c r="H14192" t="s">
        <v>5343</v>
      </c>
      <c r="I14192" t="s">
        <v>4940</v>
      </c>
      <c r="J14192" t="s">
        <v>163</v>
      </c>
      <c r="K14192" t="s">
        <v>163</v>
      </c>
      <c r="M14192" t="s">
        <v>1312</v>
      </c>
      <c r="N14192" t="s">
        <v>1313</v>
      </c>
      <c r="O14192" t="s">
        <v>163</v>
      </c>
      <c r="P14192">
        <v>869</v>
      </c>
      <c r="U14192" t="s">
        <v>5370</v>
      </c>
      <c r="W14192">
        <v>1</v>
      </c>
      <c r="AH14192" t="s">
        <v>165</v>
      </c>
      <c r="AI14192" t="s">
        <v>165</v>
      </c>
      <c r="AJ14192" t="s">
        <v>166</v>
      </c>
      <c r="AK14192" t="s">
        <v>61</v>
      </c>
      <c r="AL14192">
        <v>139.485793</v>
      </c>
      <c r="AM14192">
        <v>35.925103</v>
      </c>
      <c r="AN14192" s="1">
        <v>43950</v>
      </c>
      <c r="AO14192">
        <v>11</v>
      </c>
      <c r="AP14192">
        <v>11</v>
      </c>
    </row>
    <row r="14193" spans="1:42" x14ac:dyDescent="0.15">
      <c r="A14193">
        <v>14192</v>
      </c>
      <c r="F14193">
        <v>90</v>
      </c>
      <c r="G14193" t="s">
        <v>76</v>
      </c>
      <c r="H14193" t="s">
        <v>5343</v>
      </c>
      <c r="J14193" t="s">
        <v>2374</v>
      </c>
      <c r="K14193" t="s">
        <v>2374</v>
      </c>
      <c r="M14193" t="s">
        <v>2375</v>
      </c>
      <c r="N14193" t="s">
        <v>2376</v>
      </c>
      <c r="O14193" t="s">
        <v>2374</v>
      </c>
      <c r="P14193">
        <v>196</v>
      </c>
      <c r="U14193" t="s">
        <v>3401</v>
      </c>
      <c r="W14193">
        <v>1</v>
      </c>
      <c r="AH14193" t="s">
        <v>2379</v>
      </c>
      <c r="AI14193" t="s">
        <v>2379</v>
      </c>
      <c r="AJ14193" t="s">
        <v>2380</v>
      </c>
      <c r="AK14193" t="s">
        <v>81</v>
      </c>
      <c r="AL14193">
        <v>137.21368200000001</v>
      </c>
      <c r="AM14193">
        <v>36.696015000000003</v>
      </c>
      <c r="AN14193" s="1">
        <v>43950</v>
      </c>
      <c r="AO14193">
        <v>16</v>
      </c>
      <c r="AP14193">
        <v>16</v>
      </c>
    </row>
    <row r="14194" spans="1:42" x14ac:dyDescent="0.15">
      <c r="A14194">
        <v>14193</v>
      </c>
      <c r="F14194" t="s">
        <v>120</v>
      </c>
      <c r="G14194" t="s">
        <v>120</v>
      </c>
      <c r="H14194" t="s">
        <v>5343</v>
      </c>
      <c r="J14194" t="s">
        <v>163</v>
      </c>
      <c r="K14194" t="s">
        <v>163</v>
      </c>
      <c r="N14194" t="s">
        <v>163</v>
      </c>
      <c r="O14194" t="s">
        <v>163</v>
      </c>
      <c r="P14194">
        <v>855</v>
      </c>
      <c r="U14194" t="s">
        <v>5338</v>
      </c>
      <c r="W14194">
        <v>1</v>
      </c>
      <c r="AH14194" t="s">
        <v>165</v>
      </c>
      <c r="AI14194" t="s">
        <v>165</v>
      </c>
      <c r="AJ14194" t="s">
        <v>166</v>
      </c>
      <c r="AK14194" t="s">
        <v>122</v>
      </c>
      <c r="AL14194">
        <v>139.64780400000001</v>
      </c>
      <c r="AM14194">
        <v>35.857771</v>
      </c>
      <c r="AN14194" s="1">
        <v>43950</v>
      </c>
      <c r="AO14194">
        <v>11</v>
      </c>
      <c r="AP14194">
        <v>11</v>
      </c>
    </row>
    <row r="14195" spans="1:42" x14ac:dyDescent="0.15">
      <c r="A14195">
        <v>14194</v>
      </c>
      <c r="F14195">
        <v>40</v>
      </c>
      <c r="G14195" t="s">
        <v>76</v>
      </c>
      <c r="H14195" t="s">
        <v>5343</v>
      </c>
      <c r="J14195" t="s">
        <v>163</v>
      </c>
      <c r="K14195" t="s">
        <v>163</v>
      </c>
      <c r="M14195" t="s">
        <v>1422</v>
      </c>
      <c r="N14195" t="s">
        <v>1423</v>
      </c>
      <c r="O14195" t="s">
        <v>163</v>
      </c>
      <c r="P14195">
        <v>857</v>
      </c>
      <c r="U14195" t="s">
        <v>5338</v>
      </c>
      <c r="W14195">
        <v>1</v>
      </c>
      <c r="AH14195" t="s">
        <v>165</v>
      </c>
      <c r="AI14195" t="s">
        <v>165</v>
      </c>
      <c r="AJ14195" t="s">
        <v>166</v>
      </c>
      <c r="AK14195" t="s">
        <v>81</v>
      </c>
      <c r="AL14195">
        <v>139.724085</v>
      </c>
      <c r="AM14195">
        <v>35.807481000000003</v>
      </c>
      <c r="AN14195" s="1">
        <v>43950</v>
      </c>
      <c r="AO14195">
        <v>11</v>
      </c>
      <c r="AP14195">
        <v>11</v>
      </c>
    </row>
    <row r="14196" spans="1:42" x14ac:dyDescent="0.15">
      <c r="A14196">
        <v>14195</v>
      </c>
      <c r="F14196">
        <v>50</v>
      </c>
      <c r="G14196" t="s">
        <v>52</v>
      </c>
      <c r="H14196" t="s">
        <v>5343</v>
      </c>
      <c r="J14196" t="s">
        <v>55</v>
      </c>
      <c r="K14196" t="s">
        <v>55</v>
      </c>
      <c r="M14196" t="s">
        <v>4918</v>
      </c>
      <c r="N14196" t="s">
        <v>4919</v>
      </c>
      <c r="O14196" t="s">
        <v>55</v>
      </c>
      <c r="P14196">
        <v>1002</v>
      </c>
      <c r="V14196" t="s">
        <v>5335</v>
      </c>
      <c r="W14196">
        <v>1</v>
      </c>
      <c r="AH14196" t="s">
        <v>59</v>
      </c>
      <c r="AI14196" t="s">
        <v>59</v>
      </c>
      <c r="AJ14196" t="s">
        <v>60</v>
      </c>
      <c r="AK14196" t="s">
        <v>61</v>
      </c>
      <c r="AL14196">
        <v>139.54671999999999</v>
      </c>
      <c r="AM14196">
        <v>35.319235999999997</v>
      </c>
      <c r="AN14196" s="1">
        <v>43950</v>
      </c>
      <c r="AO14196">
        <v>14</v>
      </c>
      <c r="AP14196">
        <v>14</v>
      </c>
    </row>
    <row r="14197" spans="1:42" x14ac:dyDescent="0.15">
      <c r="A14197">
        <v>14196</v>
      </c>
      <c r="F14197">
        <v>30</v>
      </c>
      <c r="G14197" t="s">
        <v>76</v>
      </c>
      <c r="H14197" t="s">
        <v>5343</v>
      </c>
      <c r="I14197" t="s">
        <v>4940</v>
      </c>
      <c r="J14197" t="s">
        <v>140</v>
      </c>
      <c r="K14197" t="s">
        <v>140</v>
      </c>
      <c r="N14197" t="s">
        <v>140</v>
      </c>
      <c r="O14197" t="s">
        <v>140</v>
      </c>
      <c r="P14197">
        <v>314</v>
      </c>
      <c r="U14197" t="s">
        <v>5371</v>
      </c>
      <c r="W14197">
        <v>1</v>
      </c>
      <c r="AH14197" t="s">
        <v>146</v>
      </c>
      <c r="AI14197" t="s">
        <v>146</v>
      </c>
      <c r="AJ14197" t="s">
        <v>1039</v>
      </c>
      <c r="AK14197" t="s">
        <v>81</v>
      </c>
      <c r="AL14197">
        <v>135.75539900000001</v>
      </c>
      <c r="AM14197">
        <v>35.021540999999999</v>
      </c>
      <c r="AN14197" s="1">
        <v>43950</v>
      </c>
      <c r="AO14197">
        <v>26</v>
      </c>
      <c r="AP14197">
        <v>26</v>
      </c>
    </row>
    <row r="14198" spans="1:42" x14ac:dyDescent="0.15">
      <c r="A14198">
        <v>14197</v>
      </c>
      <c r="F14198">
        <v>60</v>
      </c>
      <c r="G14198" t="s">
        <v>76</v>
      </c>
      <c r="H14198" t="s">
        <v>5343</v>
      </c>
      <c r="I14198" t="s">
        <v>4736</v>
      </c>
      <c r="J14198" t="s">
        <v>140</v>
      </c>
      <c r="K14198" t="s">
        <v>140</v>
      </c>
      <c r="M14198" t="s">
        <v>141</v>
      </c>
      <c r="N14198" t="s">
        <v>142</v>
      </c>
      <c r="O14198" t="s">
        <v>141</v>
      </c>
      <c r="P14198">
        <v>315</v>
      </c>
      <c r="Q14198">
        <v>211</v>
      </c>
      <c r="V14198" t="s">
        <v>5372</v>
      </c>
      <c r="W14198">
        <v>1</v>
      </c>
      <c r="AH14198" t="s">
        <v>146</v>
      </c>
      <c r="AI14198" t="s">
        <v>146</v>
      </c>
      <c r="AJ14198" t="s">
        <v>147</v>
      </c>
      <c r="AK14198" t="s">
        <v>81</v>
      </c>
      <c r="AL14198">
        <v>135.751464</v>
      </c>
      <c r="AM14198">
        <v>35.010117000000001</v>
      </c>
      <c r="AN14198" s="1">
        <v>43950</v>
      </c>
      <c r="AO14198">
        <v>26</v>
      </c>
      <c r="AP14198">
        <v>26</v>
      </c>
    </row>
    <row r="14199" spans="1:42" x14ac:dyDescent="0.15">
      <c r="A14199">
        <v>14198</v>
      </c>
      <c r="F14199" t="s">
        <v>120</v>
      </c>
      <c r="G14199" t="s">
        <v>52</v>
      </c>
      <c r="H14199" t="s">
        <v>5343</v>
      </c>
      <c r="I14199" t="s">
        <v>5023</v>
      </c>
      <c r="J14199" t="s">
        <v>140</v>
      </c>
      <c r="K14199" t="s">
        <v>140</v>
      </c>
      <c r="M14199" t="s">
        <v>141</v>
      </c>
      <c r="N14199" t="s">
        <v>142</v>
      </c>
      <c r="O14199" t="s">
        <v>141</v>
      </c>
      <c r="P14199">
        <v>316</v>
      </c>
      <c r="Q14199">
        <v>212</v>
      </c>
      <c r="V14199" t="s">
        <v>5372</v>
      </c>
      <c r="W14199">
        <v>1</v>
      </c>
      <c r="AH14199" t="s">
        <v>146</v>
      </c>
      <c r="AI14199" t="s">
        <v>146</v>
      </c>
      <c r="AJ14199" t="s">
        <v>147</v>
      </c>
      <c r="AK14199" t="s">
        <v>61</v>
      </c>
      <c r="AL14199">
        <v>135.751464</v>
      </c>
      <c r="AM14199">
        <v>35.010117000000001</v>
      </c>
      <c r="AN14199" s="1">
        <v>43950</v>
      </c>
      <c r="AO14199">
        <v>26</v>
      </c>
      <c r="AP14199">
        <v>26</v>
      </c>
    </row>
    <row r="14200" spans="1:42" x14ac:dyDescent="0.15">
      <c r="A14200">
        <v>14199</v>
      </c>
      <c r="F14200">
        <v>80</v>
      </c>
      <c r="G14200" t="s">
        <v>76</v>
      </c>
      <c r="H14200" t="s">
        <v>5343</v>
      </c>
      <c r="I14200" t="s">
        <v>4855</v>
      </c>
      <c r="J14200" t="s">
        <v>140</v>
      </c>
      <c r="K14200" t="s">
        <v>140</v>
      </c>
      <c r="M14200" t="s">
        <v>141</v>
      </c>
      <c r="N14200" t="s">
        <v>142</v>
      </c>
      <c r="O14200" t="s">
        <v>141</v>
      </c>
      <c r="P14200">
        <v>317</v>
      </c>
      <c r="Q14200">
        <v>213</v>
      </c>
      <c r="V14200" t="s">
        <v>5372</v>
      </c>
      <c r="W14200">
        <v>1</v>
      </c>
      <c r="AH14200" t="s">
        <v>146</v>
      </c>
      <c r="AI14200" t="s">
        <v>146</v>
      </c>
      <c r="AJ14200" t="s">
        <v>147</v>
      </c>
      <c r="AK14200" t="s">
        <v>81</v>
      </c>
      <c r="AL14200">
        <v>135.751464</v>
      </c>
      <c r="AM14200">
        <v>35.010117000000001</v>
      </c>
      <c r="AN14200" s="1">
        <v>43950</v>
      </c>
      <c r="AO14200">
        <v>26</v>
      </c>
      <c r="AP14200">
        <v>26</v>
      </c>
    </row>
    <row r="14201" spans="1:42" x14ac:dyDescent="0.15">
      <c r="A14201">
        <v>14200</v>
      </c>
      <c r="F14201">
        <v>20</v>
      </c>
      <c r="G14201" t="s">
        <v>76</v>
      </c>
      <c r="H14201" t="s">
        <v>5343</v>
      </c>
      <c r="I14201" t="s">
        <v>4855</v>
      </c>
      <c r="J14201" t="s">
        <v>1575</v>
      </c>
      <c r="K14201" t="s">
        <v>1575</v>
      </c>
      <c r="M14201" t="s">
        <v>2712</v>
      </c>
      <c r="N14201" t="s">
        <v>2713</v>
      </c>
      <c r="O14201" t="s">
        <v>2712</v>
      </c>
      <c r="P14201">
        <v>163</v>
      </c>
      <c r="Q14201">
        <v>9</v>
      </c>
      <c r="V14201" t="s">
        <v>5373</v>
      </c>
      <c r="W14201">
        <v>1</v>
      </c>
      <c r="AH14201" t="s">
        <v>1581</v>
      </c>
      <c r="AI14201" t="s">
        <v>1581</v>
      </c>
      <c r="AJ14201" t="s">
        <v>2715</v>
      </c>
      <c r="AK14201" t="s">
        <v>81</v>
      </c>
      <c r="AL14201">
        <v>140.47159600000001</v>
      </c>
      <c r="AM14201">
        <v>36.365858000000003</v>
      </c>
      <c r="AN14201" s="1">
        <v>43950</v>
      </c>
      <c r="AO14201">
        <v>8</v>
      </c>
      <c r="AP14201">
        <v>8</v>
      </c>
    </row>
    <row r="14202" spans="1:42" x14ac:dyDescent="0.15">
      <c r="A14202">
        <v>14201</v>
      </c>
      <c r="F14202">
        <v>60</v>
      </c>
      <c r="G14202" t="s">
        <v>76</v>
      </c>
      <c r="H14202" t="s">
        <v>5343</v>
      </c>
      <c r="I14202" t="s">
        <v>4324</v>
      </c>
      <c r="J14202" t="s">
        <v>1167</v>
      </c>
      <c r="K14202" t="s">
        <v>1167</v>
      </c>
      <c r="M14202" t="s">
        <v>3547</v>
      </c>
      <c r="N14202" t="s">
        <v>3548</v>
      </c>
      <c r="O14202" t="s">
        <v>1167</v>
      </c>
      <c r="P14202">
        <v>155</v>
      </c>
      <c r="U14202" t="s">
        <v>5374</v>
      </c>
      <c r="W14202">
        <v>1</v>
      </c>
      <c r="AH14202" t="s">
        <v>1172</v>
      </c>
      <c r="AI14202" t="s">
        <v>1172</v>
      </c>
      <c r="AJ14202" t="s">
        <v>1749</v>
      </c>
      <c r="AK14202" t="s">
        <v>81</v>
      </c>
      <c r="AL14202">
        <v>132.85184000000001</v>
      </c>
      <c r="AM14202">
        <v>34.805650999999997</v>
      </c>
      <c r="AN14202" s="1">
        <v>43950</v>
      </c>
      <c r="AO14202">
        <v>34</v>
      </c>
      <c r="AP14202">
        <v>34</v>
      </c>
    </row>
    <row r="14203" spans="1:42" x14ac:dyDescent="0.15">
      <c r="A14203">
        <v>14202</v>
      </c>
      <c r="B14203" t="s">
        <v>5375</v>
      </c>
      <c r="C14203" t="s">
        <v>273</v>
      </c>
      <c r="F14203">
        <v>60</v>
      </c>
      <c r="G14203" t="s">
        <v>76</v>
      </c>
      <c r="H14203" t="s">
        <v>5343</v>
      </c>
      <c r="J14203" t="s">
        <v>1615</v>
      </c>
      <c r="K14203" t="s">
        <v>120</v>
      </c>
      <c r="N14203" t="s">
        <v>120</v>
      </c>
      <c r="O14203" t="s">
        <v>98</v>
      </c>
      <c r="P14203">
        <v>143</v>
      </c>
      <c r="T14203" t="s">
        <v>5376</v>
      </c>
      <c r="W14203">
        <v>1</v>
      </c>
      <c r="AH14203" t="s">
        <v>1618</v>
      </c>
      <c r="AI14203" t="s">
        <v>122</v>
      </c>
      <c r="AJ14203" t="s">
        <v>102</v>
      </c>
      <c r="AK14203" t="s">
        <v>81</v>
      </c>
      <c r="AL14203">
        <v>0</v>
      </c>
      <c r="AM14203">
        <v>0</v>
      </c>
      <c r="AN14203" s="1">
        <v>43950</v>
      </c>
      <c r="AO14203" t="s">
        <v>74</v>
      </c>
      <c r="AP14203" t="s">
        <v>74</v>
      </c>
    </row>
    <row r="14204" spans="1:42" x14ac:dyDescent="0.15">
      <c r="A14204">
        <v>14203</v>
      </c>
      <c r="B14204" t="s">
        <v>5377</v>
      </c>
      <c r="C14204" t="s">
        <v>273</v>
      </c>
      <c r="F14204">
        <v>40</v>
      </c>
      <c r="G14204" t="s">
        <v>52</v>
      </c>
      <c r="H14204" t="s">
        <v>5343</v>
      </c>
      <c r="J14204" t="s">
        <v>1615</v>
      </c>
      <c r="K14204" t="s">
        <v>120</v>
      </c>
      <c r="N14204" t="s">
        <v>120</v>
      </c>
      <c r="O14204" t="s">
        <v>98</v>
      </c>
      <c r="P14204">
        <v>144</v>
      </c>
      <c r="T14204" t="s">
        <v>5376</v>
      </c>
      <c r="W14204">
        <v>1</v>
      </c>
      <c r="X14204">
        <v>14203</v>
      </c>
      <c r="Y14204">
        <v>218</v>
      </c>
      <c r="Z14204">
        <v>42</v>
      </c>
      <c r="AA14204">
        <v>389</v>
      </c>
      <c r="AB14204">
        <v>3374</v>
      </c>
      <c r="AC14204">
        <v>187</v>
      </c>
      <c r="AD14204">
        <v>164255</v>
      </c>
      <c r="AE14204">
        <v>3709</v>
      </c>
      <c r="AH14204" t="s">
        <v>1618</v>
      </c>
      <c r="AI14204" t="s">
        <v>122</v>
      </c>
      <c r="AJ14204" t="s">
        <v>102</v>
      </c>
      <c r="AK14204" t="s">
        <v>61</v>
      </c>
      <c r="AL14204">
        <v>0</v>
      </c>
      <c r="AM14204">
        <v>0</v>
      </c>
      <c r="AN14204" s="1">
        <v>43950</v>
      </c>
      <c r="AO14204" t="s">
        <v>74</v>
      </c>
      <c r="AP14204" t="s">
        <v>74</v>
      </c>
    </row>
    <row r="14205" spans="1:42" x14ac:dyDescent="0.15">
      <c r="A14205">
        <v>14204</v>
      </c>
      <c r="F14205" t="s">
        <v>417</v>
      </c>
      <c r="G14205" t="s">
        <v>52</v>
      </c>
      <c r="H14205" t="s">
        <v>5378</v>
      </c>
      <c r="J14205" t="s">
        <v>66</v>
      </c>
      <c r="K14205" t="s">
        <v>66</v>
      </c>
      <c r="N14205" t="s">
        <v>66</v>
      </c>
      <c r="O14205" t="s">
        <v>66</v>
      </c>
      <c r="P14205">
        <v>4116</v>
      </c>
      <c r="U14205" t="s">
        <v>5379</v>
      </c>
      <c r="W14205">
        <v>1</v>
      </c>
      <c r="AH14205" t="s">
        <v>71</v>
      </c>
      <c r="AI14205" t="s">
        <v>71</v>
      </c>
      <c r="AJ14205" t="s">
        <v>73</v>
      </c>
      <c r="AK14205" t="s">
        <v>61</v>
      </c>
      <c r="AL14205">
        <v>139.69164699999999</v>
      </c>
      <c r="AM14205">
        <v>35.689185000000002</v>
      </c>
      <c r="AN14205" s="1">
        <v>43951</v>
      </c>
      <c r="AO14205">
        <v>13</v>
      </c>
      <c r="AP14205">
        <v>13</v>
      </c>
    </row>
    <row r="14206" spans="1:42" x14ac:dyDescent="0.15">
      <c r="A14206">
        <v>14205</v>
      </c>
      <c r="F14206" t="s">
        <v>417</v>
      </c>
      <c r="G14206" t="s">
        <v>52</v>
      </c>
      <c r="H14206" t="s">
        <v>5378</v>
      </c>
      <c r="J14206" t="s">
        <v>66</v>
      </c>
      <c r="K14206" t="s">
        <v>66</v>
      </c>
      <c r="N14206" t="s">
        <v>66</v>
      </c>
      <c r="O14206" t="s">
        <v>66</v>
      </c>
      <c r="P14206">
        <v>4117</v>
      </c>
      <c r="U14206" t="s">
        <v>5379</v>
      </c>
      <c r="W14206">
        <v>1</v>
      </c>
      <c r="AH14206" t="s">
        <v>71</v>
      </c>
      <c r="AI14206" t="s">
        <v>71</v>
      </c>
      <c r="AJ14206" t="s">
        <v>73</v>
      </c>
      <c r="AK14206" t="s">
        <v>61</v>
      </c>
      <c r="AL14206">
        <v>139.69164699999999</v>
      </c>
      <c r="AM14206">
        <v>35.689185000000002</v>
      </c>
      <c r="AN14206" s="1">
        <v>43951</v>
      </c>
      <c r="AO14206">
        <v>13</v>
      </c>
      <c r="AP14206">
        <v>13</v>
      </c>
    </row>
    <row r="14207" spans="1:42" x14ac:dyDescent="0.15">
      <c r="A14207">
        <v>14206</v>
      </c>
      <c r="F14207">
        <v>30</v>
      </c>
      <c r="G14207" t="s">
        <v>52</v>
      </c>
      <c r="H14207" t="s">
        <v>5378</v>
      </c>
      <c r="J14207" t="s">
        <v>66</v>
      </c>
      <c r="K14207" t="s">
        <v>66</v>
      </c>
      <c r="N14207" t="s">
        <v>66</v>
      </c>
      <c r="O14207" t="s">
        <v>66</v>
      </c>
      <c r="P14207">
        <v>4118</v>
      </c>
      <c r="U14207" t="s">
        <v>5379</v>
      </c>
      <c r="W14207">
        <v>1</v>
      </c>
      <c r="AH14207" t="s">
        <v>71</v>
      </c>
      <c r="AI14207" t="s">
        <v>71</v>
      </c>
      <c r="AJ14207" t="s">
        <v>73</v>
      </c>
      <c r="AK14207" t="s">
        <v>61</v>
      </c>
      <c r="AL14207">
        <v>139.69164699999999</v>
      </c>
      <c r="AM14207">
        <v>35.689185000000002</v>
      </c>
      <c r="AN14207" s="1">
        <v>43951</v>
      </c>
      <c r="AO14207">
        <v>13</v>
      </c>
      <c r="AP14207">
        <v>13</v>
      </c>
    </row>
    <row r="14208" spans="1:42" x14ac:dyDescent="0.15">
      <c r="A14208">
        <v>14207</v>
      </c>
      <c r="F14208">
        <v>30</v>
      </c>
      <c r="G14208" t="s">
        <v>52</v>
      </c>
      <c r="H14208" t="s">
        <v>5378</v>
      </c>
      <c r="J14208" t="s">
        <v>66</v>
      </c>
      <c r="K14208" t="s">
        <v>66</v>
      </c>
      <c r="N14208" t="s">
        <v>66</v>
      </c>
      <c r="O14208" t="s">
        <v>66</v>
      </c>
      <c r="P14208">
        <v>4119</v>
      </c>
      <c r="U14208" t="s">
        <v>5379</v>
      </c>
      <c r="W14208">
        <v>1</v>
      </c>
      <c r="AH14208" t="s">
        <v>71</v>
      </c>
      <c r="AI14208" t="s">
        <v>71</v>
      </c>
      <c r="AJ14208" t="s">
        <v>73</v>
      </c>
      <c r="AK14208" t="s">
        <v>61</v>
      </c>
      <c r="AL14208">
        <v>139.69164699999999</v>
      </c>
      <c r="AM14208">
        <v>35.689185000000002</v>
      </c>
      <c r="AN14208" s="1">
        <v>43951</v>
      </c>
      <c r="AO14208">
        <v>13</v>
      </c>
      <c r="AP14208">
        <v>13</v>
      </c>
    </row>
    <row r="14209" spans="1:42" x14ac:dyDescent="0.15">
      <c r="A14209">
        <v>14208</v>
      </c>
      <c r="F14209">
        <v>60</v>
      </c>
      <c r="G14209" t="s">
        <v>52</v>
      </c>
      <c r="H14209" t="s">
        <v>5378</v>
      </c>
      <c r="J14209" t="s">
        <v>66</v>
      </c>
      <c r="K14209" t="s">
        <v>66</v>
      </c>
      <c r="N14209" t="s">
        <v>66</v>
      </c>
      <c r="O14209" t="s">
        <v>66</v>
      </c>
      <c r="P14209">
        <v>4120</v>
      </c>
      <c r="U14209" t="s">
        <v>5379</v>
      </c>
      <c r="W14209">
        <v>1</v>
      </c>
      <c r="AH14209" t="s">
        <v>71</v>
      </c>
      <c r="AI14209" t="s">
        <v>71</v>
      </c>
      <c r="AJ14209" t="s">
        <v>73</v>
      </c>
      <c r="AK14209" t="s">
        <v>61</v>
      </c>
      <c r="AL14209">
        <v>139.69164699999999</v>
      </c>
      <c r="AM14209">
        <v>35.689185000000002</v>
      </c>
      <c r="AN14209" s="1">
        <v>43951</v>
      </c>
      <c r="AO14209">
        <v>13</v>
      </c>
      <c r="AP14209">
        <v>13</v>
      </c>
    </row>
    <row r="14210" spans="1:42" x14ac:dyDescent="0.15">
      <c r="A14210">
        <v>14209</v>
      </c>
      <c r="F14210">
        <v>30</v>
      </c>
      <c r="G14210" t="s">
        <v>76</v>
      </c>
      <c r="H14210" t="s">
        <v>5378</v>
      </c>
      <c r="J14210" t="s">
        <v>66</v>
      </c>
      <c r="K14210" t="s">
        <v>66</v>
      </c>
      <c r="N14210" t="s">
        <v>66</v>
      </c>
      <c r="O14210" t="s">
        <v>66</v>
      </c>
      <c r="P14210">
        <v>4121</v>
      </c>
      <c r="U14210" t="s">
        <v>5379</v>
      </c>
      <c r="W14210">
        <v>1</v>
      </c>
      <c r="AH14210" t="s">
        <v>71</v>
      </c>
      <c r="AI14210" t="s">
        <v>71</v>
      </c>
      <c r="AJ14210" t="s">
        <v>73</v>
      </c>
      <c r="AK14210" t="s">
        <v>81</v>
      </c>
      <c r="AL14210">
        <v>139.69164699999999</v>
      </c>
      <c r="AM14210">
        <v>35.689185000000002</v>
      </c>
      <c r="AN14210" s="1">
        <v>43951</v>
      </c>
      <c r="AO14210">
        <v>13</v>
      </c>
      <c r="AP14210">
        <v>13</v>
      </c>
    </row>
    <row r="14211" spans="1:42" x14ac:dyDescent="0.15">
      <c r="A14211">
        <v>14210</v>
      </c>
      <c r="F14211">
        <v>20</v>
      </c>
      <c r="G14211" t="s">
        <v>76</v>
      </c>
      <c r="H14211" t="s">
        <v>5378</v>
      </c>
      <c r="J14211" t="s">
        <v>66</v>
      </c>
      <c r="K14211" t="s">
        <v>66</v>
      </c>
      <c r="N14211" t="s">
        <v>66</v>
      </c>
      <c r="O14211" t="s">
        <v>66</v>
      </c>
      <c r="P14211">
        <v>4122</v>
      </c>
      <c r="U14211" t="s">
        <v>5379</v>
      </c>
      <c r="W14211">
        <v>1</v>
      </c>
      <c r="AH14211" t="s">
        <v>71</v>
      </c>
      <c r="AI14211" t="s">
        <v>71</v>
      </c>
      <c r="AJ14211" t="s">
        <v>73</v>
      </c>
      <c r="AK14211" t="s">
        <v>81</v>
      </c>
      <c r="AL14211">
        <v>139.69164699999999</v>
      </c>
      <c r="AM14211">
        <v>35.689185000000002</v>
      </c>
      <c r="AN14211" s="1">
        <v>43951</v>
      </c>
      <c r="AO14211">
        <v>13</v>
      </c>
      <c r="AP14211">
        <v>13</v>
      </c>
    </row>
    <row r="14212" spans="1:42" x14ac:dyDescent="0.15">
      <c r="A14212">
        <v>14211</v>
      </c>
      <c r="F14212">
        <v>60</v>
      </c>
      <c r="G14212" t="s">
        <v>76</v>
      </c>
      <c r="H14212" t="s">
        <v>5378</v>
      </c>
      <c r="J14212" t="s">
        <v>66</v>
      </c>
      <c r="K14212" t="s">
        <v>66</v>
      </c>
      <c r="N14212" t="s">
        <v>66</v>
      </c>
      <c r="O14212" t="s">
        <v>66</v>
      </c>
      <c r="P14212">
        <v>4123</v>
      </c>
      <c r="U14212" t="s">
        <v>5379</v>
      </c>
      <c r="W14212">
        <v>1</v>
      </c>
      <c r="AH14212" t="s">
        <v>71</v>
      </c>
      <c r="AI14212" t="s">
        <v>71</v>
      </c>
      <c r="AJ14212" t="s">
        <v>73</v>
      </c>
      <c r="AK14212" t="s">
        <v>81</v>
      </c>
      <c r="AL14212">
        <v>139.69164699999999</v>
      </c>
      <c r="AM14212">
        <v>35.689185000000002</v>
      </c>
      <c r="AN14212" s="1">
        <v>43951</v>
      </c>
      <c r="AO14212">
        <v>13</v>
      </c>
      <c r="AP14212">
        <v>13</v>
      </c>
    </row>
    <row r="14213" spans="1:42" x14ac:dyDescent="0.15">
      <c r="A14213">
        <v>14212</v>
      </c>
      <c r="F14213">
        <v>80</v>
      </c>
      <c r="G14213" t="s">
        <v>76</v>
      </c>
      <c r="H14213" t="s">
        <v>5378</v>
      </c>
      <c r="J14213" t="s">
        <v>66</v>
      </c>
      <c r="K14213" t="s">
        <v>66</v>
      </c>
      <c r="N14213" t="s">
        <v>66</v>
      </c>
      <c r="O14213" t="s">
        <v>66</v>
      </c>
      <c r="P14213">
        <v>4124</v>
      </c>
      <c r="U14213" t="s">
        <v>5379</v>
      </c>
      <c r="W14213">
        <v>1</v>
      </c>
      <c r="AH14213" t="s">
        <v>71</v>
      </c>
      <c r="AI14213" t="s">
        <v>71</v>
      </c>
      <c r="AJ14213" t="s">
        <v>73</v>
      </c>
      <c r="AK14213" t="s">
        <v>81</v>
      </c>
      <c r="AL14213">
        <v>139.69164699999999</v>
      </c>
      <c r="AM14213">
        <v>35.689185000000002</v>
      </c>
      <c r="AN14213" s="1">
        <v>43951</v>
      </c>
      <c r="AO14213">
        <v>13</v>
      </c>
      <c r="AP14213">
        <v>13</v>
      </c>
    </row>
    <row r="14214" spans="1:42" x14ac:dyDescent="0.15">
      <c r="A14214">
        <v>14213</v>
      </c>
      <c r="F14214">
        <v>30</v>
      </c>
      <c r="G14214" t="s">
        <v>76</v>
      </c>
      <c r="H14214" t="s">
        <v>5378</v>
      </c>
      <c r="J14214" t="s">
        <v>66</v>
      </c>
      <c r="K14214" t="s">
        <v>66</v>
      </c>
      <c r="N14214" t="s">
        <v>66</v>
      </c>
      <c r="O14214" t="s">
        <v>66</v>
      </c>
      <c r="P14214">
        <v>4125</v>
      </c>
      <c r="U14214" t="s">
        <v>5379</v>
      </c>
      <c r="W14214">
        <v>1</v>
      </c>
      <c r="AH14214" t="s">
        <v>71</v>
      </c>
      <c r="AI14214" t="s">
        <v>71</v>
      </c>
      <c r="AJ14214" t="s">
        <v>73</v>
      </c>
      <c r="AK14214" t="s">
        <v>81</v>
      </c>
      <c r="AL14214">
        <v>139.69164699999999</v>
      </c>
      <c r="AM14214">
        <v>35.689185000000002</v>
      </c>
      <c r="AN14214" s="1">
        <v>43951</v>
      </c>
      <c r="AO14214">
        <v>13</v>
      </c>
      <c r="AP14214">
        <v>13</v>
      </c>
    </row>
    <row r="14215" spans="1:42" x14ac:dyDescent="0.15">
      <c r="A14215">
        <v>14214</v>
      </c>
      <c r="F14215">
        <v>20</v>
      </c>
      <c r="G14215" t="s">
        <v>76</v>
      </c>
      <c r="H14215" t="s">
        <v>5378</v>
      </c>
      <c r="J14215" t="s">
        <v>66</v>
      </c>
      <c r="K14215" t="s">
        <v>66</v>
      </c>
      <c r="N14215" t="s">
        <v>66</v>
      </c>
      <c r="O14215" t="s">
        <v>66</v>
      </c>
      <c r="P14215">
        <v>4126</v>
      </c>
      <c r="U14215" t="s">
        <v>5379</v>
      </c>
      <c r="W14215">
        <v>1</v>
      </c>
      <c r="AH14215" t="s">
        <v>71</v>
      </c>
      <c r="AI14215" t="s">
        <v>71</v>
      </c>
      <c r="AJ14215" t="s">
        <v>73</v>
      </c>
      <c r="AK14215" t="s">
        <v>81</v>
      </c>
      <c r="AL14215">
        <v>139.69164699999999</v>
      </c>
      <c r="AM14215">
        <v>35.689185000000002</v>
      </c>
      <c r="AN14215" s="1">
        <v>43951</v>
      </c>
      <c r="AO14215">
        <v>13</v>
      </c>
      <c r="AP14215">
        <v>13</v>
      </c>
    </row>
    <row r="14216" spans="1:42" x14ac:dyDescent="0.15">
      <c r="A14216">
        <v>14215</v>
      </c>
      <c r="F14216">
        <v>20</v>
      </c>
      <c r="G14216" t="s">
        <v>52</v>
      </c>
      <c r="H14216" t="s">
        <v>5378</v>
      </c>
      <c r="J14216" t="s">
        <v>66</v>
      </c>
      <c r="K14216" t="s">
        <v>66</v>
      </c>
      <c r="N14216" t="s">
        <v>66</v>
      </c>
      <c r="O14216" t="s">
        <v>66</v>
      </c>
      <c r="P14216">
        <v>4127</v>
      </c>
      <c r="U14216" t="s">
        <v>5379</v>
      </c>
      <c r="W14216">
        <v>1</v>
      </c>
      <c r="AH14216" t="s">
        <v>71</v>
      </c>
      <c r="AI14216" t="s">
        <v>71</v>
      </c>
      <c r="AJ14216" t="s">
        <v>73</v>
      </c>
      <c r="AK14216" t="s">
        <v>61</v>
      </c>
      <c r="AL14216">
        <v>139.69164699999999</v>
      </c>
      <c r="AM14216">
        <v>35.689185000000002</v>
      </c>
      <c r="AN14216" s="1">
        <v>43951</v>
      </c>
      <c r="AO14216">
        <v>13</v>
      </c>
      <c r="AP14216">
        <v>13</v>
      </c>
    </row>
    <row r="14217" spans="1:42" x14ac:dyDescent="0.15">
      <c r="A14217">
        <v>14216</v>
      </c>
      <c r="F14217">
        <v>20</v>
      </c>
      <c r="G14217" t="s">
        <v>76</v>
      </c>
      <c r="H14217" t="s">
        <v>5378</v>
      </c>
      <c r="J14217" t="s">
        <v>66</v>
      </c>
      <c r="K14217" t="s">
        <v>66</v>
      </c>
      <c r="N14217" t="s">
        <v>66</v>
      </c>
      <c r="O14217" t="s">
        <v>66</v>
      </c>
      <c r="P14217">
        <v>4128</v>
      </c>
      <c r="U14217" t="s">
        <v>5379</v>
      </c>
      <c r="W14217">
        <v>1</v>
      </c>
      <c r="AH14217" t="s">
        <v>71</v>
      </c>
      <c r="AI14217" t="s">
        <v>71</v>
      </c>
      <c r="AJ14217" t="s">
        <v>73</v>
      </c>
      <c r="AK14217" t="s">
        <v>81</v>
      </c>
      <c r="AL14217">
        <v>139.69164699999999</v>
      </c>
      <c r="AM14217">
        <v>35.689185000000002</v>
      </c>
      <c r="AN14217" s="1">
        <v>43951</v>
      </c>
      <c r="AO14217">
        <v>13</v>
      </c>
      <c r="AP14217">
        <v>13</v>
      </c>
    </row>
    <row r="14218" spans="1:42" x14ac:dyDescent="0.15">
      <c r="A14218">
        <v>14217</v>
      </c>
      <c r="F14218">
        <v>20</v>
      </c>
      <c r="G14218" t="s">
        <v>52</v>
      </c>
      <c r="H14218" t="s">
        <v>5378</v>
      </c>
      <c r="J14218" t="s">
        <v>66</v>
      </c>
      <c r="K14218" t="s">
        <v>66</v>
      </c>
      <c r="N14218" t="s">
        <v>66</v>
      </c>
      <c r="O14218" t="s">
        <v>66</v>
      </c>
      <c r="P14218">
        <v>4129</v>
      </c>
      <c r="U14218" t="s">
        <v>5379</v>
      </c>
      <c r="W14218">
        <v>1</v>
      </c>
      <c r="AH14218" t="s">
        <v>71</v>
      </c>
      <c r="AI14218" t="s">
        <v>71</v>
      </c>
      <c r="AJ14218" t="s">
        <v>73</v>
      </c>
      <c r="AK14218" t="s">
        <v>61</v>
      </c>
      <c r="AL14218">
        <v>139.69164699999999</v>
      </c>
      <c r="AM14218">
        <v>35.689185000000002</v>
      </c>
      <c r="AN14218" s="1">
        <v>43951</v>
      </c>
      <c r="AO14218">
        <v>13</v>
      </c>
      <c r="AP14218">
        <v>13</v>
      </c>
    </row>
    <row r="14219" spans="1:42" x14ac:dyDescent="0.15">
      <c r="A14219">
        <v>14218</v>
      </c>
      <c r="F14219">
        <v>40</v>
      </c>
      <c r="G14219" t="s">
        <v>76</v>
      </c>
      <c r="H14219" t="s">
        <v>5378</v>
      </c>
      <c r="J14219" t="s">
        <v>66</v>
      </c>
      <c r="K14219" t="s">
        <v>66</v>
      </c>
      <c r="N14219" t="s">
        <v>66</v>
      </c>
      <c r="O14219" t="s">
        <v>66</v>
      </c>
      <c r="P14219">
        <v>4130</v>
      </c>
      <c r="U14219" t="s">
        <v>5379</v>
      </c>
      <c r="W14219">
        <v>1</v>
      </c>
      <c r="AH14219" t="s">
        <v>71</v>
      </c>
      <c r="AI14219" t="s">
        <v>71</v>
      </c>
      <c r="AJ14219" t="s">
        <v>73</v>
      </c>
      <c r="AK14219" t="s">
        <v>81</v>
      </c>
      <c r="AL14219">
        <v>139.69164699999999</v>
      </c>
      <c r="AM14219">
        <v>35.689185000000002</v>
      </c>
      <c r="AN14219" s="1">
        <v>43951</v>
      </c>
      <c r="AO14219">
        <v>13</v>
      </c>
      <c r="AP14219">
        <v>13</v>
      </c>
    </row>
    <row r="14220" spans="1:42" x14ac:dyDescent="0.15">
      <c r="A14220">
        <v>14219</v>
      </c>
      <c r="F14220">
        <v>20</v>
      </c>
      <c r="G14220" t="s">
        <v>76</v>
      </c>
      <c r="H14220" t="s">
        <v>5378</v>
      </c>
      <c r="J14220" t="s">
        <v>66</v>
      </c>
      <c r="K14220" t="s">
        <v>66</v>
      </c>
      <c r="N14220" t="s">
        <v>66</v>
      </c>
      <c r="O14220" t="s">
        <v>66</v>
      </c>
      <c r="P14220">
        <v>4131</v>
      </c>
      <c r="U14220" t="s">
        <v>5379</v>
      </c>
      <c r="W14220">
        <v>1</v>
      </c>
      <c r="AH14220" t="s">
        <v>71</v>
      </c>
      <c r="AI14220" t="s">
        <v>71</v>
      </c>
      <c r="AJ14220" t="s">
        <v>73</v>
      </c>
      <c r="AK14220" t="s">
        <v>81</v>
      </c>
      <c r="AL14220">
        <v>139.69164699999999</v>
      </c>
      <c r="AM14220">
        <v>35.689185000000002</v>
      </c>
      <c r="AN14220" s="1">
        <v>43951</v>
      </c>
      <c r="AO14220">
        <v>13</v>
      </c>
      <c r="AP14220">
        <v>13</v>
      </c>
    </row>
    <row r="14221" spans="1:42" x14ac:dyDescent="0.15">
      <c r="A14221">
        <v>14220</v>
      </c>
      <c r="F14221">
        <v>40</v>
      </c>
      <c r="G14221" t="s">
        <v>52</v>
      </c>
      <c r="H14221" t="s">
        <v>5378</v>
      </c>
      <c r="J14221" t="s">
        <v>66</v>
      </c>
      <c r="K14221" t="s">
        <v>66</v>
      </c>
      <c r="N14221" t="s">
        <v>66</v>
      </c>
      <c r="O14221" t="s">
        <v>66</v>
      </c>
      <c r="P14221">
        <v>4132</v>
      </c>
      <c r="U14221" t="s">
        <v>5379</v>
      </c>
      <c r="W14221">
        <v>1</v>
      </c>
      <c r="AH14221" t="s">
        <v>71</v>
      </c>
      <c r="AI14221" t="s">
        <v>71</v>
      </c>
      <c r="AJ14221" t="s">
        <v>73</v>
      </c>
      <c r="AK14221" t="s">
        <v>61</v>
      </c>
      <c r="AL14221">
        <v>139.69164699999999</v>
      </c>
      <c r="AM14221">
        <v>35.689185000000002</v>
      </c>
      <c r="AN14221" s="1">
        <v>43951</v>
      </c>
      <c r="AO14221">
        <v>13</v>
      </c>
      <c r="AP14221">
        <v>13</v>
      </c>
    </row>
    <row r="14222" spans="1:42" x14ac:dyDescent="0.15">
      <c r="A14222">
        <v>14221</v>
      </c>
      <c r="F14222">
        <v>50</v>
      </c>
      <c r="G14222" t="s">
        <v>52</v>
      </c>
      <c r="H14222" t="s">
        <v>5378</v>
      </c>
      <c r="J14222" t="s">
        <v>66</v>
      </c>
      <c r="K14222" t="s">
        <v>66</v>
      </c>
      <c r="N14222" t="s">
        <v>66</v>
      </c>
      <c r="O14222" t="s">
        <v>66</v>
      </c>
      <c r="P14222">
        <v>4133</v>
      </c>
      <c r="U14222" t="s">
        <v>5379</v>
      </c>
      <c r="W14222">
        <v>1</v>
      </c>
      <c r="AH14222" t="s">
        <v>71</v>
      </c>
      <c r="AI14222" t="s">
        <v>71</v>
      </c>
      <c r="AJ14222" t="s">
        <v>73</v>
      </c>
      <c r="AK14222" t="s">
        <v>61</v>
      </c>
      <c r="AL14222">
        <v>139.69164699999999</v>
      </c>
      <c r="AM14222">
        <v>35.689185000000002</v>
      </c>
      <c r="AN14222" s="1">
        <v>43951</v>
      </c>
      <c r="AO14222">
        <v>13</v>
      </c>
      <c r="AP14222">
        <v>13</v>
      </c>
    </row>
    <row r="14223" spans="1:42" x14ac:dyDescent="0.15">
      <c r="A14223">
        <v>14222</v>
      </c>
      <c r="F14223">
        <v>30</v>
      </c>
      <c r="G14223" t="s">
        <v>52</v>
      </c>
      <c r="H14223" t="s">
        <v>5378</v>
      </c>
      <c r="J14223" t="s">
        <v>66</v>
      </c>
      <c r="K14223" t="s">
        <v>66</v>
      </c>
      <c r="N14223" t="s">
        <v>66</v>
      </c>
      <c r="O14223" t="s">
        <v>66</v>
      </c>
      <c r="P14223">
        <v>4134</v>
      </c>
      <c r="U14223" t="s">
        <v>5379</v>
      </c>
      <c r="W14223">
        <v>1</v>
      </c>
      <c r="AH14223" t="s">
        <v>71</v>
      </c>
      <c r="AI14223" t="s">
        <v>71</v>
      </c>
      <c r="AJ14223" t="s">
        <v>73</v>
      </c>
      <c r="AK14223" t="s">
        <v>61</v>
      </c>
      <c r="AL14223">
        <v>139.69164699999999</v>
      </c>
      <c r="AM14223">
        <v>35.689185000000002</v>
      </c>
      <c r="AN14223" s="1">
        <v>43951</v>
      </c>
      <c r="AO14223">
        <v>13</v>
      </c>
      <c r="AP14223">
        <v>13</v>
      </c>
    </row>
    <row r="14224" spans="1:42" x14ac:dyDescent="0.15">
      <c r="A14224">
        <v>14223</v>
      </c>
      <c r="F14224" t="s">
        <v>417</v>
      </c>
      <c r="G14224" t="s">
        <v>76</v>
      </c>
      <c r="H14224" t="s">
        <v>5378</v>
      </c>
      <c r="J14224" t="s">
        <v>66</v>
      </c>
      <c r="K14224" t="s">
        <v>66</v>
      </c>
      <c r="N14224" t="s">
        <v>66</v>
      </c>
      <c r="O14224" t="s">
        <v>66</v>
      </c>
      <c r="P14224">
        <v>4135</v>
      </c>
      <c r="U14224" t="s">
        <v>5379</v>
      </c>
      <c r="W14224">
        <v>1</v>
      </c>
      <c r="AH14224" t="s">
        <v>71</v>
      </c>
      <c r="AI14224" t="s">
        <v>71</v>
      </c>
      <c r="AJ14224" t="s">
        <v>73</v>
      </c>
      <c r="AK14224" t="s">
        <v>81</v>
      </c>
      <c r="AL14224">
        <v>139.69164699999999</v>
      </c>
      <c r="AM14224">
        <v>35.689185000000002</v>
      </c>
      <c r="AN14224" s="1">
        <v>43951</v>
      </c>
      <c r="AO14224">
        <v>13</v>
      </c>
      <c r="AP14224">
        <v>13</v>
      </c>
    </row>
    <row r="14225" spans="1:42" x14ac:dyDescent="0.15">
      <c r="A14225">
        <v>14224</v>
      </c>
      <c r="F14225">
        <v>50</v>
      </c>
      <c r="G14225" t="s">
        <v>76</v>
      </c>
      <c r="H14225" t="s">
        <v>5378</v>
      </c>
      <c r="J14225" t="s">
        <v>66</v>
      </c>
      <c r="K14225" t="s">
        <v>66</v>
      </c>
      <c r="N14225" t="s">
        <v>66</v>
      </c>
      <c r="O14225" t="s">
        <v>66</v>
      </c>
      <c r="P14225">
        <v>4136</v>
      </c>
      <c r="U14225" t="s">
        <v>5379</v>
      </c>
      <c r="W14225">
        <v>1</v>
      </c>
      <c r="AH14225" t="s">
        <v>71</v>
      </c>
      <c r="AI14225" t="s">
        <v>71</v>
      </c>
      <c r="AJ14225" t="s">
        <v>73</v>
      </c>
      <c r="AK14225" t="s">
        <v>81</v>
      </c>
      <c r="AL14225">
        <v>139.69164699999999</v>
      </c>
      <c r="AM14225">
        <v>35.689185000000002</v>
      </c>
      <c r="AN14225" s="1">
        <v>43951</v>
      </c>
      <c r="AO14225">
        <v>13</v>
      </c>
      <c r="AP14225">
        <v>13</v>
      </c>
    </row>
    <row r="14226" spans="1:42" x14ac:dyDescent="0.15">
      <c r="A14226">
        <v>14225</v>
      </c>
      <c r="F14226">
        <v>70</v>
      </c>
      <c r="G14226" t="s">
        <v>52</v>
      </c>
      <c r="H14226" t="s">
        <v>5378</v>
      </c>
      <c r="J14226" t="s">
        <v>66</v>
      </c>
      <c r="K14226" t="s">
        <v>66</v>
      </c>
      <c r="N14226" t="s">
        <v>66</v>
      </c>
      <c r="O14226" t="s">
        <v>66</v>
      </c>
      <c r="P14226">
        <v>4137</v>
      </c>
      <c r="U14226" t="s">
        <v>5379</v>
      </c>
      <c r="W14226">
        <v>1</v>
      </c>
      <c r="AH14226" t="s">
        <v>71</v>
      </c>
      <c r="AI14226" t="s">
        <v>71</v>
      </c>
      <c r="AJ14226" t="s">
        <v>73</v>
      </c>
      <c r="AK14226" t="s">
        <v>61</v>
      </c>
      <c r="AL14226">
        <v>139.69164699999999</v>
      </c>
      <c r="AM14226">
        <v>35.689185000000002</v>
      </c>
      <c r="AN14226" s="1">
        <v>43951</v>
      </c>
      <c r="AO14226">
        <v>13</v>
      </c>
      <c r="AP14226">
        <v>13</v>
      </c>
    </row>
    <row r="14227" spans="1:42" x14ac:dyDescent="0.15">
      <c r="A14227">
        <v>14226</v>
      </c>
      <c r="F14227">
        <v>50</v>
      </c>
      <c r="G14227" t="s">
        <v>52</v>
      </c>
      <c r="H14227" t="s">
        <v>5378</v>
      </c>
      <c r="J14227" t="s">
        <v>66</v>
      </c>
      <c r="K14227" t="s">
        <v>66</v>
      </c>
      <c r="N14227" t="s">
        <v>66</v>
      </c>
      <c r="O14227" t="s">
        <v>66</v>
      </c>
      <c r="P14227">
        <v>4138</v>
      </c>
      <c r="U14227" t="s">
        <v>5379</v>
      </c>
      <c r="W14227">
        <v>1</v>
      </c>
      <c r="AH14227" t="s">
        <v>71</v>
      </c>
      <c r="AI14227" t="s">
        <v>71</v>
      </c>
      <c r="AJ14227" t="s">
        <v>73</v>
      </c>
      <c r="AK14227" t="s">
        <v>61</v>
      </c>
      <c r="AL14227">
        <v>139.69164699999999</v>
      </c>
      <c r="AM14227">
        <v>35.689185000000002</v>
      </c>
      <c r="AN14227" s="1">
        <v>43951</v>
      </c>
      <c r="AO14227">
        <v>13</v>
      </c>
      <c r="AP14227">
        <v>13</v>
      </c>
    </row>
    <row r="14228" spans="1:42" x14ac:dyDescent="0.15">
      <c r="A14228">
        <v>14227</v>
      </c>
      <c r="F14228">
        <v>40</v>
      </c>
      <c r="G14228" t="s">
        <v>52</v>
      </c>
      <c r="H14228" t="s">
        <v>5378</v>
      </c>
      <c r="J14228" t="s">
        <v>66</v>
      </c>
      <c r="K14228" t="s">
        <v>66</v>
      </c>
      <c r="N14228" t="s">
        <v>66</v>
      </c>
      <c r="O14228" t="s">
        <v>66</v>
      </c>
      <c r="P14228">
        <v>4139</v>
      </c>
      <c r="U14228" t="s">
        <v>5379</v>
      </c>
      <c r="W14228">
        <v>1</v>
      </c>
      <c r="AH14228" t="s">
        <v>71</v>
      </c>
      <c r="AI14228" t="s">
        <v>71</v>
      </c>
      <c r="AJ14228" t="s">
        <v>73</v>
      </c>
      <c r="AK14228" t="s">
        <v>61</v>
      </c>
      <c r="AL14228">
        <v>139.69164699999999</v>
      </c>
      <c r="AM14228">
        <v>35.689185000000002</v>
      </c>
      <c r="AN14228" s="1">
        <v>43951</v>
      </c>
      <c r="AO14228">
        <v>13</v>
      </c>
      <c r="AP14228">
        <v>13</v>
      </c>
    </row>
    <row r="14229" spans="1:42" x14ac:dyDescent="0.15">
      <c r="A14229">
        <v>14228</v>
      </c>
      <c r="F14229">
        <v>30</v>
      </c>
      <c r="G14229" t="s">
        <v>52</v>
      </c>
      <c r="H14229" t="s">
        <v>5378</v>
      </c>
      <c r="J14229" t="s">
        <v>66</v>
      </c>
      <c r="K14229" t="s">
        <v>66</v>
      </c>
      <c r="N14229" t="s">
        <v>66</v>
      </c>
      <c r="O14229" t="s">
        <v>66</v>
      </c>
      <c r="P14229">
        <v>4140</v>
      </c>
      <c r="U14229" t="s">
        <v>5379</v>
      </c>
      <c r="W14229">
        <v>1</v>
      </c>
      <c r="AH14229" t="s">
        <v>71</v>
      </c>
      <c r="AI14229" t="s">
        <v>71</v>
      </c>
      <c r="AJ14229" t="s">
        <v>73</v>
      </c>
      <c r="AK14229" t="s">
        <v>61</v>
      </c>
      <c r="AL14229">
        <v>139.69164699999999</v>
      </c>
      <c r="AM14229">
        <v>35.689185000000002</v>
      </c>
      <c r="AN14229" s="1">
        <v>43951</v>
      </c>
      <c r="AO14229">
        <v>13</v>
      </c>
      <c r="AP14229">
        <v>13</v>
      </c>
    </row>
    <row r="14230" spans="1:42" x14ac:dyDescent="0.15">
      <c r="A14230">
        <v>14229</v>
      </c>
      <c r="F14230">
        <v>60</v>
      </c>
      <c r="G14230" t="s">
        <v>52</v>
      </c>
      <c r="H14230" t="s">
        <v>5378</v>
      </c>
      <c r="J14230" t="s">
        <v>66</v>
      </c>
      <c r="K14230" t="s">
        <v>66</v>
      </c>
      <c r="N14230" t="s">
        <v>66</v>
      </c>
      <c r="O14230" t="s">
        <v>66</v>
      </c>
      <c r="P14230">
        <v>4141</v>
      </c>
      <c r="U14230" t="s">
        <v>5379</v>
      </c>
      <c r="W14230">
        <v>1</v>
      </c>
      <c r="AH14230" t="s">
        <v>71</v>
      </c>
      <c r="AI14230" t="s">
        <v>71</v>
      </c>
      <c r="AJ14230" t="s">
        <v>73</v>
      </c>
      <c r="AK14230" t="s">
        <v>61</v>
      </c>
      <c r="AL14230">
        <v>139.69164699999999</v>
      </c>
      <c r="AM14230">
        <v>35.689185000000002</v>
      </c>
      <c r="AN14230" s="1">
        <v>43951</v>
      </c>
      <c r="AO14230">
        <v>13</v>
      </c>
      <c r="AP14230">
        <v>13</v>
      </c>
    </row>
    <row r="14231" spans="1:42" x14ac:dyDescent="0.15">
      <c r="A14231">
        <v>14230</v>
      </c>
      <c r="F14231">
        <v>70</v>
      </c>
      <c r="G14231" t="s">
        <v>76</v>
      </c>
      <c r="H14231" t="s">
        <v>5378</v>
      </c>
      <c r="J14231" t="s">
        <v>66</v>
      </c>
      <c r="K14231" t="s">
        <v>66</v>
      </c>
      <c r="N14231" t="s">
        <v>66</v>
      </c>
      <c r="O14231" t="s">
        <v>66</v>
      </c>
      <c r="P14231">
        <v>4142</v>
      </c>
      <c r="U14231" t="s">
        <v>5379</v>
      </c>
      <c r="W14231">
        <v>1</v>
      </c>
      <c r="AH14231" t="s">
        <v>71</v>
      </c>
      <c r="AI14231" t="s">
        <v>71</v>
      </c>
      <c r="AJ14231" t="s">
        <v>73</v>
      </c>
      <c r="AK14231" t="s">
        <v>81</v>
      </c>
      <c r="AL14231">
        <v>139.69164699999999</v>
      </c>
      <c r="AM14231">
        <v>35.689185000000002</v>
      </c>
      <c r="AN14231" s="1">
        <v>43951</v>
      </c>
      <c r="AO14231">
        <v>13</v>
      </c>
      <c r="AP14231">
        <v>13</v>
      </c>
    </row>
    <row r="14232" spans="1:42" x14ac:dyDescent="0.15">
      <c r="A14232">
        <v>14231</v>
      </c>
      <c r="F14232">
        <v>80</v>
      </c>
      <c r="G14232" t="s">
        <v>52</v>
      </c>
      <c r="H14232" t="s">
        <v>5378</v>
      </c>
      <c r="J14232" t="s">
        <v>66</v>
      </c>
      <c r="K14232" t="s">
        <v>66</v>
      </c>
      <c r="N14232" t="s">
        <v>66</v>
      </c>
      <c r="O14232" t="s">
        <v>66</v>
      </c>
      <c r="P14232">
        <v>4143</v>
      </c>
      <c r="U14232" t="s">
        <v>5379</v>
      </c>
      <c r="W14232">
        <v>1</v>
      </c>
      <c r="AH14232" t="s">
        <v>71</v>
      </c>
      <c r="AI14232" t="s">
        <v>71</v>
      </c>
      <c r="AJ14232" t="s">
        <v>73</v>
      </c>
      <c r="AK14232" t="s">
        <v>61</v>
      </c>
      <c r="AL14232">
        <v>139.69164699999999</v>
      </c>
      <c r="AM14232">
        <v>35.689185000000002</v>
      </c>
      <c r="AN14232" s="1">
        <v>43951</v>
      </c>
      <c r="AO14232">
        <v>13</v>
      </c>
      <c r="AP14232">
        <v>13</v>
      </c>
    </row>
    <row r="14233" spans="1:42" x14ac:dyDescent="0.15">
      <c r="A14233">
        <v>14232</v>
      </c>
      <c r="F14233">
        <v>90</v>
      </c>
      <c r="G14233" t="s">
        <v>52</v>
      </c>
      <c r="H14233" t="s">
        <v>5378</v>
      </c>
      <c r="J14233" t="s">
        <v>66</v>
      </c>
      <c r="K14233" t="s">
        <v>66</v>
      </c>
      <c r="N14233" t="s">
        <v>66</v>
      </c>
      <c r="O14233" t="s">
        <v>66</v>
      </c>
      <c r="P14233">
        <v>4144</v>
      </c>
      <c r="U14233" t="s">
        <v>5379</v>
      </c>
      <c r="W14233">
        <v>1</v>
      </c>
      <c r="AH14233" t="s">
        <v>71</v>
      </c>
      <c r="AI14233" t="s">
        <v>71</v>
      </c>
      <c r="AJ14233" t="s">
        <v>73</v>
      </c>
      <c r="AK14233" t="s">
        <v>61</v>
      </c>
      <c r="AL14233">
        <v>139.69164699999999</v>
      </c>
      <c r="AM14233">
        <v>35.689185000000002</v>
      </c>
      <c r="AN14233" s="1">
        <v>43951</v>
      </c>
      <c r="AO14233">
        <v>13</v>
      </c>
      <c r="AP14233">
        <v>13</v>
      </c>
    </row>
    <row r="14234" spans="1:42" x14ac:dyDescent="0.15">
      <c r="A14234">
        <v>14233</v>
      </c>
      <c r="F14234">
        <v>80</v>
      </c>
      <c r="G14234" t="s">
        <v>76</v>
      </c>
      <c r="H14234" t="s">
        <v>5378</v>
      </c>
      <c r="J14234" t="s">
        <v>66</v>
      </c>
      <c r="K14234" t="s">
        <v>66</v>
      </c>
      <c r="N14234" t="s">
        <v>66</v>
      </c>
      <c r="O14234" t="s">
        <v>66</v>
      </c>
      <c r="P14234">
        <v>4145</v>
      </c>
      <c r="U14234" t="s">
        <v>5379</v>
      </c>
      <c r="W14234">
        <v>1</v>
      </c>
      <c r="AH14234" t="s">
        <v>71</v>
      </c>
      <c r="AI14234" t="s">
        <v>71</v>
      </c>
      <c r="AJ14234" t="s">
        <v>73</v>
      </c>
      <c r="AK14234" t="s">
        <v>81</v>
      </c>
      <c r="AL14234">
        <v>139.69164699999999</v>
      </c>
      <c r="AM14234">
        <v>35.689185000000002</v>
      </c>
      <c r="AN14234" s="1">
        <v>43951</v>
      </c>
      <c r="AO14234">
        <v>13</v>
      </c>
      <c r="AP14234">
        <v>13</v>
      </c>
    </row>
    <row r="14235" spans="1:42" x14ac:dyDescent="0.15">
      <c r="A14235">
        <v>14234</v>
      </c>
      <c r="F14235">
        <v>90</v>
      </c>
      <c r="G14235" t="s">
        <v>76</v>
      </c>
      <c r="H14235" t="s">
        <v>5378</v>
      </c>
      <c r="J14235" t="s">
        <v>66</v>
      </c>
      <c r="K14235" t="s">
        <v>66</v>
      </c>
      <c r="N14235" t="s">
        <v>66</v>
      </c>
      <c r="O14235" t="s">
        <v>66</v>
      </c>
      <c r="P14235">
        <v>4146</v>
      </c>
      <c r="U14235" t="s">
        <v>5379</v>
      </c>
      <c r="W14235">
        <v>1</v>
      </c>
      <c r="AH14235" t="s">
        <v>71</v>
      </c>
      <c r="AI14235" t="s">
        <v>71</v>
      </c>
      <c r="AJ14235" t="s">
        <v>73</v>
      </c>
      <c r="AK14235" t="s">
        <v>81</v>
      </c>
      <c r="AL14235">
        <v>139.69164699999999</v>
      </c>
      <c r="AM14235">
        <v>35.689185000000002</v>
      </c>
      <c r="AN14235" s="1">
        <v>43951</v>
      </c>
      <c r="AO14235">
        <v>13</v>
      </c>
      <c r="AP14235">
        <v>13</v>
      </c>
    </row>
    <row r="14236" spans="1:42" x14ac:dyDescent="0.15">
      <c r="A14236">
        <v>14235</v>
      </c>
      <c r="F14236">
        <v>90</v>
      </c>
      <c r="G14236" t="s">
        <v>76</v>
      </c>
      <c r="H14236" t="s">
        <v>5378</v>
      </c>
      <c r="J14236" t="s">
        <v>66</v>
      </c>
      <c r="K14236" t="s">
        <v>66</v>
      </c>
      <c r="N14236" t="s">
        <v>66</v>
      </c>
      <c r="O14236" t="s">
        <v>66</v>
      </c>
      <c r="P14236">
        <v>4147</v>
      </c>
      <c r="U14236" t="s">
        <v>5379</v>
      </c>
      <c r="W14236">
        <v>1</v>
      </c>
      <c r="AH14236" t="s">
        <v>71</v>
      </c>
      <c r="AI14236" t="s">
        <v>71</v>
      </c>
      <c r="AJ14236" t="s">
        <v>73</v>
      </c>
      <c r="AK14236" t="s">
        <v>81</v>
      </c>
      <c r="AL14236">
        <v>139.69164699999999</v>
      </c>
      <c r="AM14236">
        <v>35.689185000000002</v>
      </c>
      <c r="AN14236" s="1">
        <v>43951</v>
      </c>
      <c r="AO14236">
        <v>13</v>
      </c>
      <c r="AP14236">
        <v>13</v>
      </c>
    </row>
    <row r="14237" spans="1:42" x14ac:dyDescent="0.15">
      <c r="A14237">
        <v>14236</v>
      </c>
      <c r="F14237">
        <v>70</v>
      </c>
      <c r="G14237" t="s">
        <v>76</v>
      </c>
      <c r="H14237" t="s">
        <v>5378</v>
      </c>
      <c r="J14237" t="s">
        <v>66</v>
      </c>
      <c r="K14237" t="s">
        <v>66</v>
      </c>
      <c r="N14237" t="s">
        <v>66</v>
      </c>
      <c r="O14237" t="s">
        <v>66</v>
      </c>
      <c r="P14237">
        <v>4148</v>
      </c>
      <c r="U14237" t="s">
        <v>5379</v>
      </c>
      <c r="W14237">
        <v>1</v>
      </c>
      <c r="AH14237" t="s">
        <v>71</v>
      </c>
      <c r="AI14237" t="s">
        <v>71</v>
      </c>
      <c r="AJ14237" t="s">
        <v>73</v>
      </c>
      <c r="AK14237" t="s">
        <v>81</v>
      </c>
      <c r="AL14237">
        <v>139.69164699999999</v>
      </c>
      <c r="AM14237">
        <v>35.689185000000002</v>
      </c>
      <c r="AN14237" s="1">
        <v>43951</v>
      </c>
      <c r="AO14237">
        <v>13</v>
      </c>
      <c r="AP14237">
        <v>13</v>
      </c>
    </row>
    <row r="14238" spans="1:42" x14ac:dyDescent="0.15">
      <c r="A14238">
        <v>14237</v>
      </c>
      <c r="F14238">
        <v>90</v>
      </c>
      <c r="G14238" t="s">
        <v>76</v>
      </c>
      <c r="H14238" t="s">
        <v>5378</v>
      </c>
      <c r="J14238" t="s">
        <v>66</v>
      </c>
      <c r="K14238" t="s">
        <v>66</v>
      </c>
      <c r="N14238" t="s">
        <v>66</v>
      </c>
      <c r="O14238" t="s">
        <v>66</v>
      </c>
      <c r="P14238">
        <v>4149</v>
      </c>
      <c r="U14238" t="s">
        <v>5379</v>
      </c>
      <c r="W14238">
        <v>1</v>
      </c>
      <c r="AH14238" t="s">
        <v>71</v>
      </c>
      <c r="AI14238" t="s">
        <v>71</v>
      </c>
      <c r="AJ14238" t="s">
        <v>73</v>
      </c>
      <c r="AK14238" t="s">
        <v>81</v>
      </c>
      <c r="AL14238">
        <v>139.69164699999999</v>
      </c>
      <c r="AM14238">
        <v>35.689185000000002</v>
      </c>
      <c r="AN14238" s="1">
        <v>43951</v>
      </c>
      <c r="AO14238">
        <v>13</v>
      </c>
      <c r="AP14238">
        <v>13</v>
      </c>
    </row>
    <row r="14239" spans="1:42" x14ac:dyDescent="0.15">
      <c r="A14239">
        <v>14238</v>
      </c>
      <c r="F14239">
        <v>60</v>
      </c>
      <c r="G14239" t="s">
        <v>76</v>
      </c>
      <c r="H14239" t="s">
        <v>5378</v>
      </c>
      <c r="J14239" t="s">
        <v>66</v>
      </c>
      <c r="K14239" t="s">
        <v>66</v>
      </c>
      <c r="N14239" t="s">
        <v>66</v>
      </c>
      <c r="O14239" t="s">
        <v>66</v>
      </c>
      <c r="P14239">
        <v>4150</v>
      </c>
      <c r="U14239" t="s">
        <v>5379</v>
      </c>
      <c r="W14239">
        <v>1</v>
      </c>
      <c r="AH14239" t="s">
        <v>71</v>
      </c>
      <c r="AI14239" t="s">
        <v>71</v>
      </c>
      <c r="AJ14239" t="s">
        <v>73</v>
      </c>
      <c r="AK14239" t="s">
        <v>81</v>
      </c>
      <c r="AL14239">
        <v>139.69164699999999</v>
      </c>
      <c r="AM14239">
        <v>35.689185000000002</v>
      </c>
      <c r="AN14239" s="1">
        <v>43951</v>
      </c>
      <c r="AO14239">
        <v>13</v>
      </c>
      <c r="AP14239">
        <v>13</v>
      </c>
    </row>
    <row r="14240" spans="1:42" x14ac:dyDescent="0.15">
      <c r="A14240">
        <v>14239</v>
      </c>
      <c r="F14240">
        <v>70</v>
      </c>
      <c r="G14240" t="s">
        <v>52</v>
      </c>
      <c r="H14240" t="s">
        <v>5378</v>
      </c>
      <c r="J14240" t="s">
        <v>66</v>
      </c>
      <c r="K14240" t="s">
        <v>66</v>
      </c>
      <c r="N14240" t="s">
        <v>66</v>
      </c>
      <c r="O14240" t="s">
        <v>66</v>
      </c>
      <c r="P14240">
        <v>4151</v>
      </c>
      <c r="U14240" t="s">
        <v>5379</v>
      </c>
      <c r="W14240">
        <v>1</v>
      </c>
      <c r="AH14240" t="s">
        <v>71</v>
      </c>
      <c r="AI14240" t="s">
        <v>71</v>
      </c>
      <c r="AJ14240" t="s">
        <v>73</v>
      </c>
      <c r="AK14240" t="s">
        <v>61</v>
      </c>
      <c r="AL14240">
        <v>139.69164699999999</v>
      </c>
      <c r="AM14240">
        <v>35.689185000000002</v>
      </c>
      <c r="AN14240" s="1">
        <v>43951</v>
      </c>
      <c r="AO14240">
        <v>13</v>
      </c>
      <c r="AP14240">
        <v>13</v>
      </c>
    </row>
    <row r="14241" spans="1:42" x14ac:dyDescent="0.15">
      <c r="A14241">
        <v>14240</v>
      </c>
      <c r="F14241">
        <v>60</v>
      </c>
      <c r="G14241" t="s">
        <v>52</v>
      </c>
      <c r="H14241" t="s">
        <v>5378</v>
      </c>
      <c r="J14241" t="s">
        <v>66</v>
      </c>
      <c r="K14241" t="s">
        <v>66</v>
      </c>
      <c r="N14241" t="s">
        <v>66</v>
      </c>
      <c r="O14241" t="s">
        <v>66</v>
      </c>
      <c r="P14241">
        <v>4152</v>
      </c>
      <c r="U14241" t="s">
        <v>5379</v>
      </c>
      <c r="W14241">
        <v>1</v>
      </c>
      <c r="AH14241" t="s">
        <v>71</v>
      </c>
      <c r="AI14241" t="s">
        <v>71</v>
      </c>
      <c r="AJ14241" t="s">
        <v>73</v>
      </c>
      <c r="AK14241" t="s">
        <v>61</v>
      </c>
      <c r="AL14241">
        <v>139.69164699999999</v>
      </c>
      <c r="AM14241">
        <v>35.689185000000002</v>
      </c>
      <c r="AN14241" s="1">
        <v>43951</v>
      </c>
      <c r="AO14241">
        <v>13</v>
      </c>
      <c r="AP14241">
        <v>13</v>
      </c>
    </row>
    <row r="14242" spans="1:42" x14ac:dyDescent="0.15">
      <c r="A14242">
        <v>14241</v>
      </c>
      <c r="F14242">
        <v>80</v>
      </c>
      <c r="G14242" t="s">
        <v>52</v>
      </c>
      <c r="H14242" t="s">
        <v>5378</v>
      </c>
      <c r="J14242" t="s">
        <v>66</v>
      </c>
      <c r="K14242" t="s">
        <v>66</v>
      </c>
      <c r="N14242" t="s">
        <v>66</v>
      </c>
      <c r="O14242" t="s">
        <v>66</v>
      </c>
      <c r="P14242">
        <v>4153</v>
      </c>
      <c r="U14242" t="s">
        <v>5379</v>
      </c>
      <c r="W14242">
        <v>1</v>
      </c>
      <c r="AH14242" t="s">
        <v>71</v>
      </c>
      <c r="AI14242" t="s">
        <v>71</v>
      </c>
      <c r="AJ14242" t="s">
        <v>73</v>
      </c>
      <c r="AK14242" t="s">
        <v>61</v>
      </c>
      <c r="AL14242">
        <v>139.69164699999999</v>
      </c>
      <c r="AM14242">
        <v>35.689185000000002</v>
      </c>
      <c r="AN14242" s="1">
        <v>43951</v>
      </c>
      <c r="AO14242">
        <v>13</v>
      </c>
      <c r="AP14242">
        <v>13</v>
      </c>
    </row>
    <row r="14243" spans="1:42" x14ac:dyDescent="0.15">
      <c r="A14243">
        <v>14242</v>
      </c>
      <c r="F14243">
        <v>30</v>
      </c>
      <c r="G14243" t="s">
        <v>52</v>
      </c>
      <c r="H14243" t="s">
        <v>5378</v>
      </c>
      <c r="J14243" t="s">
        <v>66</v>
      </c>
      <c r="K14243" t="s">
        <v>66</v>
      </c>
      <c r="N14243" t="s">
        <v>66</v>
      </c>
      <c r="O14243" t="s">
        <v>66</v>
      </c>
      <c r="P14243">
        <v>4154</v>
      </c>
      <c r="U14243" t="s">
        <v>5379</v>
      </c>
      <c r="W14243">
        <v>1</v>
      </c>
      <c r="AH14243" t="s">
        <v>71</v>
      </c>
      <c r="AI14243" t="s">
        <v>71</v>
      </c>
      <c r="AJ14243" t="s">
        <v>73</v>
      </c>
      <c r="AK14243" t="s">
        <v>61</v>
      </c>
      <c r="AL14243">
        <v>139.69164699999999</v>
      </c>
      <c r="AM14243">
        <v>35.689185000000002</v>
      </c>
      <c r="AN14243" s="1">
        <v>43951</v>
      </c>
      <c r="AO14243">
        <v>13</v>
      </c>
      <c r="AP14243">
        <v>13</v>
      </c>
    </row>
    <row r="14244" spans="1:42" x14ac:dyDescent="0.15">
      <c r="A14244">
        <v>14243</v>
      </c>
      <c r="F14244">
        <v>70</v>
      </c>
      <c r="G14244" t="s">
        <v>52</v>
      </c>
      <c r="H14244" t="s">
        <v>5378</v>
      </c>
      <c r="J14244" t="s">
        <v>66</v>
      </c>
      <c r="K14244" t="s">
        <v>66</v>
      </c>
      <c r="N14244" t="s">
        <v>66</v>
      </c>
      <c r="O14244" t="s">
        <v>66</v>
      </c>
      <c r="P14244">
        <v>4155</v>
      </c>
      <c r="U14244" t="s">
        <v>5379</v>
      </c>
      <c r="W14244">
        <v>1</v>
      </c>
      <c r="AH14244" t="s">
        <v>71</v>
      </c>
      <c r="AI14244" t="s">
        <v>71</v>
      </c>
      <c r="AJ14244" t="s">
        <v>73</v>
      </c>
      <c r="AK14244" t="s">
        <v>61</v>
      </c>
      <c r="AL14244">
        <v>139.69164699999999</v>
      </c>
      <c r="AM14244">
        <v>35.689185000000002</v>
      </c>
      <c r="AN14244" s="1">
        <v>43951</v>
      </c>
      <c r="AO14244">
        <v>13</v>
      </c>
      <c r="AP14244">
        <v>13</v>
      </c>
    </row>
    <row r="14245" spans="1:42" x14ac:dyDescent="0.15">
      <c r="A14245">
        <v>14244</v>
      </c>
      <c r="F14245">
        <v>50</v>
      </c>
      <c r="G14245" t="s">
        <v>76</v>
      </c>
      <c r="H14245" t="s">
        <v>5378</v>
      </c>
      <c r="J14245" t="s">
        <v>66</v>
      </c>
      <c r="K14245" t="s">
        <v>66</v>
      </c>
      <c r="N14245" t="s">
        <v>66</v>
      </c>
      <c r="O14245" t="s">
        <v>66</v>
      </c>
      <c r="P14245">
        <v>4156</v>
      </c>
      <c r="U14245" t="s">
        <v>5379</v>
      </c>
      <c r="W14245">
        <v>1</v>
      </c>
      <c r="AH14245" t="s">
        <v>71</v>
      </c>
      <c r="AI14245" t="s">
        <v>71</v>
      </c>
      <c r="AJ14245" t="s">
        <v>73</v>
      </c>
      <c r="AK14245" t="s">
        <v>81</v>
      </c>
      <c r="AL14245">
        <v>139.69164699999999</v>
      </c>
      <c r="AM14245">
        <v>35.689185000000002</v>
      </c>
      <c r="AN14245" s="1">
        <v>43951</v>
      </c>
      <c r="AO14245">
        <v>13</v>
      </c>
      <c r="AP14245">
        <v>13</v>
      </c>
    </row>
    <row r="14246" spans="1:42" x14ac:dyDescent="0.15">
      <c r="A14246">
        <v>14245</v>
      </c>
      <c r="F14246">
        <v>80</v>
      </c>
      <c r="G14246" t="s">
        <v>76</v>
      </c>
      <c r="H14246" t="s">
        <v>5378</v>
      </c>
      <c r="J14246" t="s">
        <v>66</v>
      </c>
      <c r="K14246" t="s">
        <v>66</v>
      </c>
      <c r="N14246" t="s">
        <v>66</v>
      </c>
      <c r="O14246" t="s">
        <v>66</v>
      </c>
      <c r="P14246">
        <v>4157</v>
      </c>
      <c r="U14246" t="s">
        <v>5379</v>
      </c>
      <c r="W14246">
        <v>1</v>
      </c>
      <c r="AH14246" t="s">
        <v>71</v>
      </c>
      <c r="AI14246" t="s">
        <v>71</v>
      </c>
      <c r="AJ14246" t="s">
        <v>73</v>
      </c>
      <c r="AK14246" t="s">
        <v>81</v>
      </c>
      <c r="AL14246">
        <v>139.69164699999999</v>
      </c>
      <c r="AM14246">
        <v>35.689185000000002</v>
      </c>
      <c r="AN14246" s="1">
        <v>43951</v>
      </c>
      <c r="AO14246">
        <v>13</v>
      </c>
      <c r="AP14246">
        <v>13</v>
      </c>
    </row>
    <row r="14247" spans="1:42" x14ac:dyDescent="0.15">
      <c r="A14247">
        <v>14246</v>
      </c>
      <c r="F14247">
        <v>70</v>
      </c>
      <c r="G14247" t="s">
        <v>52</v>
      </c>
      <c r="H14247" t="s">
        <v>5378</v>
      </c>
      <c r="J14247" t="s">
        <v>66</v>
      </c>
      <c r="K14247" t="s">
        <v>66</v>
      </c>
      <c r="N14247" t="s">
        <v>66</v>
      </c>
      <c r="O14247" t="s">
        <v>66</v>
      </c>
      <c r="P14247">
        <v>4158</v>
      </c>
      <c r="U14247" t="s">
        <v>5379</v>
      </c>
      <c r="W14247">
        <v>1</v>
      </c>
      <c r="AH14247" t="s">
        <v>71</v>
      </c>
      <c r="AI14247" t="s">
        <v>71</v>
      </c>
      <c r="AJ14247" t="s">
        <v>73</v>
      </c>
      <c r="AK14247" t="s">
        <v>61</v>
      </c>
      <c r="AL14247">
        <v>139.69164699999999</v>
      </c>
      <c r="AM14247">
        <v>35.689185000000002</v>
      </c>
      <c r="AN14247" s="1">
        <v>43951</v>
      </c>
      <c r="AO14247">
        <v>13</v>
      </c>
      <c r="AP14247">
        <v>13</v>
      </c>
    </row>
    <row r="14248" spans="1:42" x14ac:dyDescent="0.15">
      <c r="A14248">
        <v>14247</v>
      </c>
      <c r="F14248">
        <v>70</v>
      </c>
      <c r="G14248" t="s">
        <v>52</v>
      </c>
      <c r="H14248" t="s">
        <v>5378</v>
      </c>
      <c r="J14248" t="s">
        <v>66</v>
      </c>
      <c r="K14248" t="s">
        <v>66</v>
      </c>
      <c r="N14248" t="s">
        <v>66</v>
      </c>
      <c r="O14248" t="s">
        <v>66</v>
      </c>
      <c r="P14248">
        <v>4159</v>
      </c>
      <c r="U14248" t="s">
        <v>5379</v>
      </c>
      <c r="W14248">
        <v>1</v>
      </c>
      <c r="AH14248" t="s">
        <v>71</v>
      </c>
      <c r="AI14248" t="s">
        <v>71</v>
      </c>
      <c r="AJ14248" t="s">
        <v>73</v>
      </c>
      <c r="AK14248" t="s">
        <v>61</v>
      </c>
      <c r="AL14248">
        <v>139.69164699999999</v>
      </c>
      <c r="AM14248">
        <v>35.689185000000002</v>
      </c>
      <c r="AN14248" s="1">
        <v>43951</v>
      </c>
      <c r="AO14248">
        <v>13</v>
      </c>
      <c r="AP14248">
        <v>13</v>
      </c>
    </row>
    <row r="14249" spans="1:42" x14ac:dyDescent="0.15">
      <c r="A14249">
        <v>14248</v>
      </c>
      <c r="F14249">
        <v>90</v>
      </c>
      <c r="G14249" t="s">
        <v>52</v>
      </c>
      <c r="H14249" t="s">
        <v>5378</v>
      </c>
      <c r="J14249" t="s">
        <v>66</v>
      </c>
      <c r="K14249" t="s">
        <v>66</v>
      </c>
      <c r="N14249" t="s">
        <v>66</v>
      </c>
      <c r="O14249" t="s">
        <v>66</v>
      </c>
      <c r="P14249">
        <v>4160</v>
      </c>
      <c r="U14249" t="s">
        <v>5379</v>
      </c>
      <c r="W14249">
        <v>1</v>
      </c>
      <c r="AH14249" t="s">
        <v>71</v>
      </c>
      <c r="AI14249" t="s">
        <v>71</v>
      </c>
      <c r="AJ14249" t="s">
        <v>73</v>
      </c>
      <c r="AK14249" t="s">
        <v>61</v>
      </c>
      <c r="AL14249">
        <v>139.69164699999999</v>
      </c>
      <c r="AM14249">
        <v>35.689185000000002</v>
      </c>
      <c r="AN14249" s="1">
        <v>43951</v>
      </c>
      <c r="AO14249">
        <v>13</v>
      </c>
      <c r="AP14249">
        <v>13</v>
      </c>
    </row>
    <row r="14250" spans="1:42" x14ac:dyDescent="0.15">
      <c r="A14250">
        <v>14249</v>
      </c>
      <c r="F14250">
        <v>80</v>
      </c>
      <c r="G14250" t="s">
        <v>52</v>
      </c>
      <c r="H14250" t="s">
        <v>5378</v>
      </c>
      <c r="J14250" t="s">
        <v>66</v>
      </c>
      <c r="K14250" t="s">
        <v>66</v>
      </c>
      <c r="N14250" t="s">
        <v>66</v>
      </c>
      <c r="O14250" t="s">
        <v>66</v>
      </c>
      <c r="P14250">
        <v>4161</v>
      </c>
      <c r="U14250" t="s">
        <v>5379</v>
      </c>
      <c r="W14250">
        <v>1</v>
      </c>
      <c r="AH14250" t="s">
        <v>71</v>
      </c>
      <c r="AI14250" t="s">
        <v>71</v>
      </c>
      <c r="AJ14250" t="s">
        <v>73</v>
      </c>
      <c r="AK14250" t="s">
        <v>61</v>
      </c>
      <c r="AL14250">
        <v>139.69164699999999</v>
      </c>
      <c r="AM14250">
        <v>35.689185000000002</v>
      </c>
      <c r="AN14250" s="1">
        <v>43951</v>
      </c>
      <c r="AO14250">
        <v>13</v>
      </c>
      <c r="AP14250">
        <v>13</v>
      </c>
    </row>
    <row r="14251" spans="1:42" x14ac:dyDescent="0.15">
      <c r="A14251">
        <v>14250</v>
      </c>
      <c r="F14251">
        <v>20</v>
      </c>
      <c r="G14251" t="s">
        <v>76</v>
      </c>
      <c r="H14251" t="s">
        <v>5378</v>
      </c>
      <c r="I14251" t="s">
        <v>5343</v>
      </c>
      <c r="J14251" t="s">
        <v>125</v>
      </c>
      <c r="K14251" t="s">
        <v>125</v>
      </c>
      <c r="M14251" t="s">
        <v>840</v>
      </c>
      <c r="N14251" t="s">
        <v>841</v>
      </c>
      <c r="O14251" t="s">
        <v>840</v>
      </c>
      <c r="P14251">
        <v>756</v>
      </c>
      <c r="Q14251">
        <v>116</v>
      </c>
      <c r="V14251" t="s">
        <v>5380</v>
      </c>
      <c r="W14251">
        <v>1</v>
      </c>
      <c r="AH14251" t="s">
        <v>129</v>
      </c>
      <c r="AI14251" t="s">
        <v>129</v>
      </c>
      <c r="AJ14251" t="s">
        <v>844</v>
      </c>
      <c r="AK14251" t="s">
        <v>81</v>
      </c>
      <c r="AL14251">
        <v>139.98245399999999</v>
      </c>
      <c r="AM14251">
        <v>35.694479999999999</v>
      </c>
      <c r="AN14251" s="1">
        <v>43951</v>
      </c>
      <c r="AO14251">
        <v>12</v>
      </c>
      <c r="AP14251">
        <v>12</v>
      </c>
    </row>
    <row r="14252" spans="1:42" x14ac:dyDescent="0.15">
      <c r="A14252">
        <v>14251</v>
      </c>
      <c r="F14252">
        <v>50</v>
      </c>
      <c r="G14252" t="s">
        <v>76</v>
      </c>
      <c r="H14252" t="s">
        <v>5378</v>
      </c>
      <c r="I14252" t="s">
        <v>4787</v>
      </c>
      <c r="J14252" t="s">
        <v>864</v>
      </c>
      <c r="K14252" t="s">
        <v>864</v>
      </c>
      <c r="M14252" t="s">
        <v>1417</v>
      </c>
      <c r="N14252" t="s">
        <v>1418</v>
      </c>
      <c r="O14252" t="s">
        <v>864</v>
      </c>
      <c r="P14252">
        <v>645</v>
      </c>
      <c r="U14252" t="s">
        <v>1259</v>
      </c>
      <c r="W14252">
        <v>1</v>
      </c>
      <c r="AH14252" t="s">
        <v>868</v>
      </c>
      <c r="AI14252" t="s">
        <v>868</v>
      </c>
      <c r="AJ14252" t="s">
        <v>1058</v>
      </c>
      <c r="AK14252" t="s">
        <v>81</v>
      </c>
      <c r="AL14252">
        <v>134.84117699999999</v>
      </c>
      <c r="AM14252">
        <v>34.756950000000003</v>
      </c>
      <c r="AN14252" s="1">
        <v>43951</v>
      </c>
      <c r="AO14252">
        <v>28</v>
      </c>
      <c r="AP14252">
        <v>28</v>
      </c>
    </row>
    <row r="14253" spans="1:42" x14ac:dyDescent="0.15">
      <c r="A14253">
        <v>14252</v>
      </c>
      <c r="F14253">
        <v>80</v>
      </c>
      <c r="G14253" t="s">
        <v>52</v>
      </c>
      <c r="H14253" t="s">
        <v>5378</v>
      </c>
      <c r="I14253" t="s">
        <v>5343</v>
      </c>
      <c r="J14253" t="s">
        <v>864</v>
      </c>
      <c r="K14253" t="s">
        <v>864</v>
      </c>
      <c r="M14253" t="s">
        <v>924</v>
      </c>
      <c r="N14253" t="s">
        <v>925</v>
      </c>
      <c r="O14253" t="s">
        <v>924</v>
      </c>
      <c r="P14253">
        <v>647</v>
      </c>
      <c r="Q14253">
        <v>258</v>
      </c>
      <c r="U14253" t="s">
        <v>1259</v>
      </c>
      <c r="W14253">
        <v>1</v>
      </c>
      <c r="AH14253" t="s">
        <v>868</v>
      </c>
      <c r="AI14253" t="s">
        <v>868</v>
      </c>
      <c r="AJ14253" t="s">
        <v>927</v>
      </c>
      <c r="AK14253" t="s">
        <v>61</v>
      </c>
      <c r="AL14253">
        <v>135.19774699999999</v>
      </c>
      <c r="AM14253">
        <v>34.69509</v>
      </c>
      <c r="AN14253" s="1">
        <v>43951</v>
      </c>
      <c r="AO14253">
        <v>28</v>
      </c>
      <c r="AP14253">
        <v>28</v>
      </c>
    </row>
    <row r="14254" spans="1:42" x14ac:dyDescent="0.15">
      <c r="A14254">
        <v>14253</v>
      </c>
      <c r="F14254">
        <v>30</v>
      </c>
      <c r="G14254" t="s">
        <v>52</v>
      </c>
      <c r="H14254" t="s">
        <v>5378</v>
      </c>
      <c r="I14254" t="s">
        <v>5250</v>
      </c>
      <c r="J14254" t="s">
        <v>864</v>
      </c>
      <c r="K14254" t="s">
        <v>864</v>
      </c>
      <c r="M14254" t="s">
        <v>1291</v>
      </c>
      <c r="N14254" t="s">
        <v>1292</v>
      </c>
      <c r="O14254" t="s">
        <v>1291</v>
      </c>
      <c r="P14254">
        <v>649</v>
      </c>
      <c r="Q14254">
        <v>44</v>
      </c>
      <c r="U14254" t="s">
        <v>1259</v>
      </c>
      <c r="W14254">
        <v>1</v>
      </c>
      <c r="AH14254" t="s">
        <v>868</v>
      </c>
      <c r="AI14254" t="s">
        <v>868</v>
      </c>
      <c r="AJ14254" t="s">
        <v>1295</v>
      </c>
      <c r="AK14254" t="s">
        <v>61</v>
      </c>
      <c r="AL14254">
        <v>135.40637599999999</v>
      </c>
      <c r="AM14254">
        <v>34.733733999999998</v>
      </c>
      <c r="AN14254" s="1">
        <v>43951</v>
      </c>
      <c r="AO14254">
        <v>28</v>
      </c>
      <c r="AP14254">
        <v>28</v>
      </c>
    </row>
    <row r="14255" spans="1:42" x14ac:dyDescent="0.15">
      <c r="A14255">
        <v>14254</v>
      </c>
      <c r="F14255">
        <v>70</v>
      </c>
      <c r="G14255" t="s">
        <v>76</v>
      </c>
      <c r="H14255" t="s">
        <v>5378</v>
      </c>
      <c r="J14255" t="s">
        <v>104</v>
      </c>
      <c r="K14255" t="s">
        <v>104</v>
      </c>
      <c r="M14255" t="s">
        <v>251</v>
      </c>
      <c r="N14255" t="s">
        <v>252</v>
      </c>
      <c r="O14255" t="s">
        <v>251</v>
      </c>
      <c r="P14255">
        <v>799</v>
      </c>
      <c r="U14255" t="s">
        <v>5381</v>
      </c>
      <c r="W14255">
        <v>1</v>
      </c>
      <c r="AH14255" t="s">
        <v>107</v>
      </c>
      <c r="AI14255" t="s">
        <v>107</v>
      </c>
      <c r="AJ14255" t="s">
        <v>256</v>
      </c>
      <c r="AK14255" t="s">
        <v>81</v>
      </c>
      <c r="AL14255">
        <v>141.34107800000001</v>
      </c>
      <c r="AM14255">
        <v>43.055281999999998</v>
      </c>
      <c r="AN14255" s="1">
        <v>43951</v>
      </c>
      <c r="AO14255">
        <v>1</v>
      </c>
      <c r="AP14255">
        <v>1</v>
      </c>
    </row>
    <row r="14256" spans="1:42" x14ac:dyDescent="0.15">
      <c r="A14256">
        <v>14255</v>
      </c>
      <c r="F14256">
        <v>20</v>
      </c>
      <c r="G14256" t="s">
        <v>52</v>
      </c>
      <c r="H14256" t="s">
        <v>5378</v>
      </c>
      <c r="I14256" t="s">
        <v>4084</v>
      </c>
      <c r="J14256" t="s">
        <v>104</v>
      </c>
      <c r="K14256" t="s">
        <v>104</v>
      </c>
      <c r="M14256" t="s">
        <v>251</v>
      </c>
      <c r="N14256" t="s">
        <v>252</v>
      </c>
      <c r="O14256" t="s">
        <v>251</v>
      </c>
      <c r="P14256">
        <v>800</v>
      </c>
      <c r="U14256" t="s">
        <v>5381</v>
      </c>
      <c r="W14256">
        <v>1</v>
      </c>
      <c r="AH14256" t="s">
        <v>107</v>
      </c>
      <c r="AI14256" t="s">
        <v>107</v>
      </c>
      <c r="AJ14256" t="s">
        <v>256</v>
      </c>
      <c r="AK14256" t="s">
        <v>61</v>
      </c>
      <c r="AL14256">
        <v>141.34107800000001</v>
      </c>
      <c r="AM14256">
        <v>43.055281999999998</v>
      </c>
      <c r="AN14256" s="1">
        <v>43951</v>
      </c>
      <c r="AO14256">
        <v>1</v>
      </c>
      <c r="AP14256">
        <v>1</v>
      </c>
    </row>
    <row r="14257" spans="1:42" x14ac:dyDescent="0.15">
      <c r="A14257">
        <v>14256</v>
      </c>
      <c r="F14257">
        <v>70</v>
      </c>
      <c r="G14257" t="s">
        <v>76</v>
      </c>
      <c r="H14257" t="s">
        <v>5378</v>
      </c>
      <c r="I14257" t="s">
        <v>5085</v>
      </c>
      <c r="J14257" t="s">
        <v>104</v>
      </c>
      <c r="K14257" t="s">
        <v>104</v>
      </c>
      <c r="M14257" t="s">
        <v>251</v>
      </c>
      <c r="N14257" t="s">
        <v>252</v>
      </c>
      <c r="O14257" t="s">
        <v>251</v>
      </c>
      <c r="P14257">
        <v>801</v>
      </c>
      <c r="U14257" t="s">
        <v>5381</v>
      </c>
      <c r="W14257">
        <v>1</v>
      </c>
      <c r="AH14257" t="s">
        <v>107</v>
      </c>
      <c r="AI14257" t="s">
        <v>107</v>
      </c>
      <c r="AJ14257" t="s">
        <v>256</v>
      </c>
      <c r="AK14257" t="s">
        <v>81</v>
      </c>
      <c r="AL14257">
        <v>141.34107800000001</v>
      </c>
      <c r="AM14257">
        <v>43.055281999999998</v>
      </c>
      <c r="AN14257" s="1">
        <v>43951</v>
      </c>
      <c r="AO14257">
        <v>1</v>
      </c>
      <c r="AP14257">
        <v>1</v>
      </c>
    </row>
    <row r="14258" spans="1:42" x14ac:dyDescent="0.15">
      <c r="A14258">
        <v>14257</v>
      </c>
      <c r="F14258">
        <v>60</v>
      </c>
      <c r="G14258" t="s">
        <v>52</v>
      </c>
      <c r="H14258" t="s">
        <v>5378</v>
      </c>
      <c r="I14258" t="s">
        <v>5291</v>
      </c>
      <c r="J14258" t="s">
        <v>104</v>
      </c>
      <c r="K14258" t="s">
        <v>104</v>
      </c>
      <c r="M14258" t="s">
        <v>251</v>
      </c>
      <c r="N14258" t="s">
        <v>252</v>
      </c>
      <c r="O14258" t="s">
        <v>251</v>
      </c>
      <c r="P14258">
        <v>802</v>
      </c>
      <c r="U14258" t="s">
        <v>5381</v>
      </c>
      <c r="W14258">
        <v>1</v>
      </c>
      <c r="AH14258" t="s">
        <v>107</v>
      </c>
      <c r="AI14258" t="s">
        <v>107</v>
      </c>
      <c r="AJ14258" t="s">
        <v>256</v>
      </c>
      <c r="AK14258" t="s">
        <v>61</v>
      </c>
      <c r="AL14258">
        <v>141.34107800000001</v>
      </c>
      <c r="AM14258">
        <v>43.055281999999998</v>
      </c>
      <c r="AN14258" s="1">
        <v>43951</v>
      </c>
      <c r="AO14258">
        <v>1</v>
      </c>
      <c r="AP14258">
        <v>1</v>
      </c>
    </row>
    <row r="14259" spans="1:42" x14ac:dyDescent="0.15">
      <c r="A14259">
        <v>14258</v>
      </c>
      <c r="F14259">
        <v>50</v>
      </c>
      <c r="G14259" t="s">
        <v>76</v>
      </c>
      <c r="H14259" t="s">
        <v>5378</v>
      </c>
      <c r="I14259" t="s">
        <v>4787</v>
      </c>
      <c r="J14259" t="s">
        <v>104</v>
      </c>
      <c r="K14259" t="s">
        <v>104</v>
      </c>
      <c r="M14259" t="s">
        <v>251</v>
      </c>
      <c r="N14259" t="s">
        <v>252</v>
      </c>
      <c r="O14259" t="s">
        <v>251</v>
      </c>
      <c r="P14259">
        <v>803</v>
      </c>
      <c r="U14259" t="s">
        <v>5381</v>
      </c>
      <c r="W14259">
        <v>1</v>
      </c>
      <c r="AH14259" t="s">
        <v>107</v>
      </c>
      <c r="AI14259" t="s">
        <v>107</v>
      </c>
      <c r="AJ14259" t="s">
        <v>256</v>
      </c>
      <c r="AK14259" t="s">
        <v>81</v>
      </c>
      <c r="AL14259">
        <v>141.34107800000001</v>
      </c>
      <c r="AM14259">
        <v>43.055281999999998</v>
      </c>
      <c r="AN14259" s="1">
        <v>43951</v>
      </c>
      <c r="AO14259">
        <v>1</v>
      </c>
      <c r="AP14259">
        <v>1</v>
      </c>
    </row>
    <row r="14260" spans="1:42" x14ac:dyDescent="0.15">
      <c r="A14260">
        <v>14259</v>
      </c>
      <c r="F14260">
        <v>80</v>
      </c>
      <c r="G14260" t="s">
        <v>76</v>
      </c>
      <c r="H14260" t="s">
        <v>5378</v>
      </c>
      <c r="I14260" t="s">
        <v>5291</v>
      </c>
      <c r="J14260" t="s">
        <v>125</v>
      </c>
      <c r="K14260" t="s">
        <v>125</v>
      </c>
      <c r="M14260" t="s">
        <v>221</v>
      </c>
      <c r="N14260" t="s">
        <v>222</v>
      </c>
      <c r="O14260" t="s">
        <v>125</v>
      </c>
      <c r="P14260">
        <v>745</v>
      </c>
      <c r="U14260" t="s">
        <v>5347</v>
      </c>
      <c r="W14260">
        <v>1</v>
      </c>
      <c r="AH14260" t="s">
        <v>129</v>
      </c>
      <c r="AI14260" t="s">
        <v>129</v>
      </c>
      <c r="AJ14260" t="s">
        <v>130</v>
      </c>
      <c r="AK14260" t="s">
        <v>81</v>
      </c>
      <c r="AL14260">
        <v>139.927874</v>
      </c>
      <c r="AM14260">
        <v>35.713414999999998</v>
      </c>
      <c r="AN14260" s="1">
        <v>43951</v>
      </c>
      <c r="AO14260">
        <v>12</v>
      </c>
      <c r="AP14260">
        <v>12</v>
      </c>
    </row>
    <row r="14261" spans="1:42" x14ac:dyDescent="0.15">
      <c r="A14261">
        <v>14260</v>
      </c>
      <c r="F14261">
        <v>80</v>
      </c>
      <c r="G14261" t="s">
        <v>76</v>
      </c>
      <c r="H14261" t="s">
        <v>5378</v>
      </c>
      <c r="I14261" t="s">
        <v>5146</v>
      </c>
      <c r="J14261" t="s">
        <v>125</v>
      </c>
      <c r="K14261" t="s">
        <v>125</v>
      </c>
      <c r="M14261" t="s">
        <v>3802</v>
      </c>
      <c r="N14261" t="s">
        <v>3803</v>
      </c>
      <c r="O14261" t="s">
        <v>125</v>
      </c>
      <c r="P14261">
        <v>746</v>
      </c>
      <c r="U14261" t="s">
        <v>5382</v>
      </c>
      <c r="W14261">
        <v>1</v>
      </c>
      <c r="AH14261" t="s">
        <v>129</v>
      </c>
      <c r="AI14261" t="s">
        <v>129</v>
      </c>
      <c r="AJ14261" t="s">
        <v>130</v>
      </c>
      <c r="AK14261" t="s">
        <v>81</v>
      </c>
      <c r="AL14261">
        <v>140.000846</v>
      </c>
      <c r="AM14261">
        <v>35.776947</v>
      </c>
      <c r="AN14261" s="1">
        <v>43951</v>
      </c>
      <c r="AO14261">
        <v>12</v>
      </c>
      <c r="AP14261">
        <v>12</v>
      </c>
    </row>
    <row r="14262" spans="1:42" x14ac:dyDescent="0.15">
      <c r="A14262">
        <v>14261</v>
      </c>
      <c r="F14262">
        <v>40</v>
      </c>
      <c r="G14262" t="s">
        <v>52</v>
      </c>
      <c r="H14262" t="s">
        <v>5378</v>
      </c>
      <c r="I14262" t="s">
        <v>4855</v>
      </c>
      <c r="J14262" t="s">
        <v>125</v>
      </c>
      <c r="K14262" t="s">
        <v>125</v>
      </c>
      <c r="M14262" t="s">
        <v>1967</v>
      </c>
      <c r="N14262" t="s">
        <v>1968</v>
      </c>
      <c r="O14262" t="s">
        <v>125</v>
      </c>
      <c r="P14262">
        <v>749</v>
      </c>
      <c r="U14262" t="s">
        <v>5306</v>
      </c>
      <c r="W14262">
        <v>1</v>
      </c>
      <c r="AH14262" t="s">
        <v>129</v>
      </c>
      <c r="AI14262" t="s">
        <v>129</v>
      </c>
      <c r="AJ14262" t="s">
        <v>130</v>
      </c>
      <c r="AK14262" t="s">
        <v>61</v>
      </c>
      <c r="AL14262">
        <v>139.902771</v>
      </c>
      <c r="AM14262">
        <v>35.856428999999999</v>
      </c>
      <c r="AN14262" s="1">
        <v>43951</v>
      </c>
      <c r="AO14262">
        <v>12</v>
      </c>
      <c r="AP14262">
        <v>12</v>
      </c>
    </row>
    <row r="14263" spans="1:42" x14ac:dyDescent="0.15">
      <c r="A14263">
        <v>14262</v>
      </c>
      <c r="F14263">
        <v>40</v>
      </c>
      <c r="G14263" t="s">
        <v>76</v>
      </c>
      <c r="H14263" t="s">
        <v>5378</v>
      </c>
      <c r="J14263" t="s">
        <v>211</v>
      </c>
      <c r="K14263" t="s">
        <v>211</v>
      </c>
      <c r="N14263" t="s">
        <v>211</v>
      </c>
      <c r="O14263" t="s">
        <v>211</v>
      </c>
      <c r="S14263" t="s">
        <v>5383</v>
      </c>
      <c r="U14263" t="s">
        <v>5384</v>
      </c>
      <c r="W14263">
        <v>1</v>
      </c>
      <c r="AH14263" t="s">
        <v>217</v>
      </c>
      <c r="AI14263" t="s">
        <v>217</v>
      </c>
      <c r="AJ14263" t="s">
        <v>218</v>
      </c>
      <c r="AK14263" t="s">
        <v>81</v>
      </c>
      <c r="AL14263">
        <v>135.16751099999999</v>
      </c>
      <c r="AM14263">
        <v>34.225965000000002</v>
      </c>
      <c r="AN14263" s="1">
        <v>43951</v>
      </c>
      <c r="AO14263">
        <v>30</v>
      </c>
      <c r="AP14263">
        <v>30</v>
      </c>
    </row>
    <row r="14264" spans="1:42" x14ac:dyDescent="0.15">
      <c r="A14264">
        <v>14263</v>
      </c>
      <c r="F14264">
        <v>10</v>
      </c>
      <c r="G14264" t="s">
        <v>76</v>
      </c>
      <c r="H14264" t="s">
        <v>5378</v>
      </c>
      <c r="J14264" t="s">
        <v>211</v>
      </c>
      <c r="K14264" t="s">
        <v>211</v>
      </c>
      <c r="N14264" t="s">
        <v>211</v>
      </c>
      <c r="O14264" t="s">
        <v>211</v>
      </c>
      <c r="S14264" t="s">
        <v>5383</v>
      </c>
      <c r="U14264" t="s">
        <v>5384</v>
      </c>
      <c r="W14264">
        <v>1</v>
      </c>
      <c r="AH14264" t="s">
        <v>217</v>
      </c>
      <c r="AI14264" t="s">
        <v>217</v>
      </c>
      <c r="AJ14264" t="s">
        <v>218</v>
      </c>
      <c r="AK14264" t="s">
        <v>81</v>
      </c>
      <c r="AL14264">
        <v>135.16751099999999</v>
      </c>
      <c r="AM14264">
        <v>34.225965000000002</v>
      </c>
      <c r="AN14264" s="1">
        <v>43951</v>
      </c>
      <c r="AO14264">
        <v>30</v>
      </c>
      <c r="AP14264">
        <v>30</v>
      </c>
    </row>
    <row r="14265" spans="1:42" x14ac:dyDescent="0.15">
      <c r="A14265">
        <v>14264</v>
      </c>
      <c r="F14265">
        <v>90</v>
      </c>
      <c r="G14265" t="s">
        <v>76</v>
      </c>
      <c r="H14265" t="s">
        <v>5378</v>
      </c>
      <c r="I14265" t="s">
        <v>4324</v>
      </c>
      <c r="J14265" t="s">
        <v>55</v>
      </c>
      <c r="K14265" t="s">
        <v>55</v>
      </c>
      <c r="M14265" t="s">
        <v>1405</v>
      </c>
      <c r="N14265" t="s">
        <v>1406</v>
      </c>
      <c r="O14265" t="s">
        <v>1405</v>
      </c>
      <c r="P14265">
        <v>1038</v>
      </c>
      <c r="Q14265">
        <v>239</v>
      </c>
      <c r="U14265" t="s">
        <v>5363</v>
      </c>
      <c r="W14265">
        <v>1</v>
      </c>
      <c r="AH14265" t="s">
        <v>59</v>
      </c>
      <c r="AI14265" t="s">
        <v>59</v>
      </c>
      <c r="AJ14265" t="s">
        <v>1408</v>
      </c>
      <c r="AK14265" t="s">
        <v>81</v>
      </c>
      <c r="AL14265">
        <v>139.70385099999999</v>
      </c>
      <c r="AM14265">
        <v>35.529665999999999</v>
      </c>
      <c r="AN14265" s="1">
        <v>43951</v>
      </c>
      <c r="AO14265">
        <v>14</v>
      </c>
      <c r="AP14265">
        <v>14</v>
      </c>
    </row>
    <row r="14266" spans="1:42" x14ac:dyDescent="0.15">
      <c r="A14266">
        <v>14265</v>
      </c>
      <c r="F14266">
        <v>80</v>
      </c>
      <c r="G14266" t="s">
        <v>52</v>
      </c>
      <c r="H14266" t="s">
        <v>5378</v>
      </c>
      <c r="I14266" t="s">
        <v>5343</v>
      </c>
      <c r="J14266" t="s">
        <v>55</v>
      </c>
      <c r="K14266" t="s">
        <v>55</v>
      </c>
      <c r="M14266" t="s">
        <v>1405</v>
      </c>
      <c r="N14266" t="s">
        <v>1406</v>
      </c>
      <c r="O14266" t="s">
        <v>1405</v>
      </c>
      <c r="P14266">
        <v>1039</v>
      </c>
      <c r="Q14266">
        <v>240</v>
      </c>
      <c r="U14266" t="s">
        <v>5363</v>
      </c>
      <c r="W14266">
        <v>1</v>
      </c>
      <c r="AH14266" t="s">
        <v>59</v>
      </c>
      <c r="AI14266" t="s">
        <v>59</v>
      </c>
      <c r="AJ14266" t="s">
        <v>1408</v>
      </c>
      <c r="AK14266" t="s">
        <v>61</v>
      </c>
      <c r="AL14266">
        <v>139.70385099999999</v>
      </c>
      <c r="AM14266">
        <v>35.529665999999999</v>
      </c>
      <c r="AN14266" s="1">
        <v>43951</v>
      </c>
      <c r="AO14266">
        <v>14</v>
      </c>
      <c r="AP14266">
        <v>14</v>
      </c>
    </row>
    <row r="14267" spans="1:42" x14ac:dyDescent="0.15">
      <c r="A14267">
        <v>14266</v>
      </c>
      <c r="F14267">
        <v>70</v>
      </c>
      <c r="G14267" t="s">
        <v>52</v>
      </c>
      <c r="H14267" t="s">
        <v>5378</v>
      </c>
      <c r="I14267" t="s">
        <v>4151</v>
      </c>
      <c r="J14267" t="s">
        <v>55</v>
      </c>
      <c r="K14267" t="s">
        <v>55</v>
      </c>
      <c r="M14267" t="s">
        <v>1405</v>
      </c>
      <c r="N14267" t="s">
        <v>1406</v>
      </c>
      <c r="O14267" t="s">
        <v>1405</v>
      </c>
      <c r="P14267">
        <v>1040</v>
      </c>
      <c r="Q14267">
        <v>241</v>
      </c>
      <c r="U14267" t="s">
        <v>5363</v>
      </c>
      <c r="W14267">
        <v>1</v>
      </c>
      <c r="AH14267" t="s">
        <v>59</v>
      </c>
      <c r="AI14267" t="s">
        <v>59</v>
      </c>
      <c r="AJ14267" t="s">
        <v>1408</v>
      </c>
      <c r="AK14267" t="s">
        <v>61</v>
      </c>
      <c r="AL14267">
        <v>139.70385099999999</v>
      </c>
      <c r="AM14267">
        <v>35.529665999999999</v>
      </c>
      <c r="AN14267" s="1">
        <v>43951</v>
      </c>
      <c r="AO14267">
        <v>14</v>
      </c>
      <c r="AP14267">
        <v>14</v>
      </c>
    </row>
    <row r="14268" spans="1:42" x14ac:dyDescent="0.15">
      <c r="A14268">
        <v>14267</v>
      </c>
      <c r="F14268">
        <v>80</v>
      </c>
      <c r="G14268" t="s">
        <v>52</v>
      </c>
      <c r="H14268" t="s">
        <v>5378</v>
      </c>
      <c r="J14268" t="s">
        <v>55</v>
      </c>
      <c r="K14268" t="s">
        <v>55</v>
      </c>
      <c r="M14268" t="s">
        <v>345</v>
      </c>
      <c r="N14268" t="s">
        <v>346</v>
      </c>
      <c r="O14268" t="s">
        <v>345</v>
      </c>
      <c r="P14268">
        <v>1010</v>
      </c>
      <c r="Q14268">
        <v>354</v>
      </c>
      <c r="V14268" t="s">
        <v>5385</v>
      </c>
      <c r="W14268">
        <v>1</v>
      </c>
      <c r="AH14268" t="s">
        <v>59</v>
      </c>
      <c r="AI14268" t="s">
        <v>59</v>
      </c>
      <c r="AJ14268" t="s">
        <v>349</v>
      </c>
      <c r="AK14268" t="s">
        <v>61</v>
      </c>
      <c r="AL14268">
        <v>139.64215300000001</v>
      </c>
      <c r="AM14268">
        <v>35.444668</v>
      </c>
      <c r="AN14268" s="1">
        <v>43951</v>
      </c>
      <c r="AO14268">
        <v>14</v>
      </c>
      <c r="AP14268">
        <v>14</v>
      </c>
    </row>
    <row r="14269" spans="1:42" x14ac:dyDescent="0.15">
      <c r="A14269">
        <v>14268</v>
      </c>
      <c r="F14269">
        <v>60</v>
      </c>
      <c r="G14269" t="s">
        <v>52</v>
      </c>
      <c r="H14269" t="s">
        <v>5378</v>
      </c>
      <c r="I14269" t="s">
        <v>5250</v>
      </c>
      <c r="J14269" t="s">
        <v>55</v>
      </c>
      <c r="K14269" t="s">
        <v>55</v>
      </c>
      <c r="N14269" t="s">
        <v>55</v>
      </c>
      <c r="O14269" t="s">
        <v>345</v>
      </c>
      <c r="P14269">
        <v>1011</v>
      </c>
      <c r="Q14269">
        <v>355</v>
      </c>
      <c r="V14269" t="s">
        <v>5385</v>
      </c>
      <c r="W14269">
        <v>1</v>
      </c>
      <c r="AH14269" t="s">
        <v>59</v>
      </c>
      <c r="AI14269" t="s">
        <v>59</v>
      </c>
      <c r="AJ14269" t="s">
        <v>349</v>
      </c>
      <c r="AK14269" t="s">
        <v>61</v>
      </c>
      <c r="AL14269">
        <v>139.642347</v>
      </c>
      <c r="AM14269">
        <v>35.447504000000002</v>
      </c>
      <c r="AN14269" s="1">
        <v>43951</v>
      </c>
      <c r="AO14269">
        <v>14</v>
      </c>
      <c r="AP14269">
        <v>14</v>
      </c>
    </row>
    <row r="14270" spans="1:42" x14ac:dyDescent="0.15">
      <c r="A14270">
        <v>14269</v>
      </c>
      <c r="F14270">
        <v>80</v>
      </c>
      <c r="G14270" t="s">
        <v>76</v>
      </c>
      <c r="H14270" t="s">
        <v>5378</v>
      </c>
      <c r="I14270" t="s">
        <v>5085</v>
      </c>
      <c r="J14270" t="s">
        <v>55</v>
      </c>
      <c r="K14270" t="s">
        <v>55</v>
      </c>
      <c r="M14270" t="s">
        <v>345</v>
      </c>
      <c r="N14270" t="s">
        <v>346</v>
      </c>
      <c r="O14270" t="s">
        <v>345</v>
      </c>
      <c r="P14270">
        <v>1012</v>
      </c>
      <c r="Q14270">
        <v>356</v>
      </c>
      <c r="V14270" t="s">
        <v>5385</v>
      </c>
      <c r="W14270">
        <v>1</v>
      </c>
      <c r="AH14270" t="s">
        <v>59</v>
      </c>
      <c r="AI14270" t="s">
        <v>59</v>
      </c>
      <c r="AJ14270" t="s">
        <v>349</v>
      </c>
      <c r="AK14270" t="s">
        <v>81</v>
      </c>
      <c r="AL14270">
        <v>139.64215300000001</v>
      </c>
      <c r="AM14270">
        <v>35.444668</v>
      </c>
      <c r="AN14270" s="1">
        <v>43951</v>
      </c>
      <c r="AO14270">
        <v>14</v>
      </c>
      <c r="AP14270">
        <v>14</v>
      </c>
    </row>
    <row r="14271" spans="1:42" x14ac:dyDescent="0.15">
      <c r="A14271">
        <v>14270</v>
      </c>
      <c r="F14271">
        <v>20</v>
      </c>
      <c r="G14271" t="s">
        <v>52</v>
      </c>
      <c r="H14271" t="s">
        <v>5378</v>
      </c>
      <c r="I14271" t="s">
        <v>4736</v>
      </c>
      <c r="J14271" t="s">
        <v>55</v>
      </c>
      <c r="K14271" t="s">
        <v>55</v>
      </c>
      <c r="M14271" t="s">
        <v>345</v>
      </c>
      <c r="N14271" t="s">
        <v>346</v>
      </c>
      <c r="O14271" t="s">
        <v>345</v>
      </c>
      <c r="P14271">
        <v>1013</v>
      </c>
      <c r="Q14271">
        <v>357</v>
      </c>
      <c r="V14271" t="s">
        <v>5385</v>
      </c>
      <c r="W14271">
        <v>1</v>
      </c>
      <c r="AH14271" t="s">
        <v>59</v>
      </c>
      <c r="AI14271" t="s">
        <v>59</v>
      </c>
      <c r="AJ14271" t="s">
        <v>349</v>
      </c>
      <c r="AK14271" t="s">
        <v>61</v>
      </c>
      <c r="AL14271">
        <v>139.64215300000001</v>
      </c>
      <c r="AM14271">
        <v>35.444668</v>
      </c>
      <c r="AN14271" s="1">
        <v>43951</v>
      </c>
      <c r="AO14271">
        <v>14</v>
      </c>
      <c r="AP14271">
        <v>14</v>
      </c>
    </row>
    <row r="14272" spans="1:42" x14ac:dyDescent="0.15">
      <c r="A14272">
        <v>14271</v>
      </c>
      <c r="F14272">
        <v>40</v>
      </c>
      <c r="G14272" t="s">
        <v>76</v>
      </c>
      <c r="H14272" t="s">
        <v>5378</v>
      </c>
      <c r="I14272" t="s">
        <v>4787</v>
      </c>
      <c r="J14272" t="s">
        <v>55</v>
      </c>
      <c r="K14272" t="s">
        <v>55</v>
      </c>
      <c r="M14272" t="s">
        <v>345</v>
      </c>
      <c r="N14272" t="s">
        <v>346</v>
      </c>
      <c r="O14272" t="s">
        <v>345</v>
      </c>
      <c r="P14272">
        <v>1014</v>
      </c>
      <c r="Q14272">
        <v>358</v>
      </c>
      <c r="V14272" t="s">
        <v>5385</v>
      </c>
      <c r="W14272">
        <v>1</v>
      </c>
      <c r="AH14272" t="s">
        <v>59</v>
      </c>
      <c r="AI14272" t="s">
        <v>59</v>
      </c>
      <c r="AJ14272" t="s">
        <v>349</v>
      </c>
      <c r="AK14272" t="s">
        <v>81</v>
      </c>
      <c r="AL14272">
        <v>139.64215300000001</v>
      </c>
      <c r="AM14272">
        <v>35.444668</v>
      </c>
      <c r="AN14272" s="1">
        <v>43951</v>
      </c>
      <c r="AO14272">
        <v>14</v>
      </c>
      <c r="AP14272">
        <v>14</v>
      </c>
    </row>
    <row r="14273" spans="1:42" x14ac:dyDescent="0.15">
      <c r="A14273">
        <v>14272</v>
      </c>
      <c r="F14273">
        <v>40</v>
      </c>
      <c r="G14273" t="s">
        <v>76</v>
      </c>
      <c r="H14273" t="s">
        <v>5378</v>
      </c>
      <c r="I14273" t="s">
        <v>5023</v>
      </c>
      <c r="J14273" t="s">
        <v>55</v>
      </c>
      <c r="K14273" t="s">
        <v>55</v>
      </c>
      <c r="N14273" t="s">
        <v>55</v>
      </c>
      <c r="O14273" t="s">
        <v>345</v>
      </c>
      <c r="P14273">
        <v>1015</v>
      </c>
      <c r="Q14273">
        <v>359</v>
      </c>
      <c r="V14273" t="s">
        <v>5385</v>
      </c>
      <c r="W14273">
        <v>1</v>
      </c>
      <c r="AH14273" t="s">
        <v>59</v>
      </c>
      <c r="AI14273" t="s">
        <v>59</v>
      </c>
      <c r="AJ14273" t="s">
        <v>349</v>
      </c>
      <c r="AK14273" t="s">
        <v>81</v>
      </c>
      <c r="AL14273">
        <v>139.642347</v>
      </c>
      <c r="AM14273">
        <v>35.447504000000002</v>
      </c>
      <c r="AN14273" s="1">
        <v>43951</v>
      </c>
      <c r="AO14273">
        <v>14</v>
      </c>
      <c r="AP14273">
        <v>14</v>
      </c>
    </row>
    <row r="14274" spans="1:42" x14ac:dyDescent="0.15">
      <c r="A14274">
        <v>14273</v>
      </c>
      <c r="F14274">
        <v>30</v>
      </c>
      <c r="G14274" t="s">
        <v>76</v>
      </c>
      <c r="H14274" t="s">
        <v>5378</v>
      </c>
      <c r="I14274" t="s">
        <v>5157</v>
      </c>
      <c r="J14274" t="s">
        <v>55</v>
      </c>
      <c r="K14274" t="s">
        <v>55</v>
      </c>
      <c r="N14274" t="s">
        <v>55</v>
      </c>
      <c r="O14274" t="s">
        <v>345</v>
      </c>
      <c r="P14274">
        <v>1016</v>
      </c>
      <c r="Q14274">
        <v>360</v>
      </c>
      <c r="V14274" t="s">
        <v>5385</v>
      </c>
      <c r="W14274">
        <v>1</v>
      </c>
      <c r="AH14274" t="s">
        <v>59</v>
      </c>
      <c r="AI14274" t="s">
        <v>59</v>
      </c>
      <c r="AJ14274" t="s">
        <v>349</v>
      </c>
      <c r="AK14274" t="s">
        <v>81</v>
      </c>
      <c r="AL14274">
        <v>139.642347</v>
      </c>
      <c r="AM14274">
        <v>35.447504000000002</v>
      </c>
      <c r="AN14274" s="1">
        <v>43951</v>
      </c>
      <c r="AO14274">
        <v>14</v>
      </c>
      <c r="AP14274">
        <v>14</v>
      </c>
    </row>
    <row r="14275" spans="1:42" x14ac:dyDescent="0.15">
      <c r="A14275">
        <v>14274</v>
      </c>
      <c r="F14275">
        <v>40</v>
      </c>
      <c r="G14275" t="s">
        <v>76</v>
      </c>
      <c r="H14275" t="s">
        <v>5378</v>
      </c>
      <c r="I14275" t="s">
        <v>5023</v>
      </c>
      <c r="J14275" t="s">
        <v>55</v>
      </c>
      <c r="K14275" t="s">
        <v>55</v>
      </c>
      <c r="M14275" t="s">
        <v>345</v>
      </c>
      <c r="N14275" t="s">
        <v>346</v>
      </c>
      <c r="O14275" t="s">
        <v>345</v>
      </c>
      <c r="P14275">
        <v>1017</v>
      </c>
      <c r="Q14275">
        <v>361</v>
      </c>
      <c r="V14275" t="s">
        <v>5385</v>
      </c>
      <c r="W14275">
        <v>1</v>
      </c>
      <c r="AH14275" t="s">
        <v>59</v>
      </c>
      <c r="AI14275" t="s">
        <v>59</v>
      </c>
      <c r="AJ14275" t="s">
        <v>349</v>
      </c>
      <c r="AK14275" t="s">
        <v>81</v>
      </c>
      <c r="AL14275">
        <v>139.64215300000001</v>
      </c>
      <c r="AM14275">
        <v>35.444668</v>
      </c>
      <c r="AN14275" s="1">
        <v>43951</v>
      </c>
      <c r="AO14275">
        <v>14</v>
      </c>
      <c r="AP14275">
        <v>14</v>
      </c>
    </row>
    <row r="14276" spans="1:42" x14ac:dyDescent="0.15">
      <c r="A14276">
        <v>14275</v>
      </c>
      <c r="F14276">
        <v>90</v>
      </c>
      <c r="G14276" t="s">
        <v>76</v>
      </c>
      <c r="H14276" t="s">
        <v>5378</v>
      </c>
      <c r="I14276" t="s">
        <v>4855</v>
      </c>
      <c r="J14276" t="s">
        <v>55</v>
      </c>
      <c r="K14276" t="s">
        <v>55</v>
      </c>
      <c r="M14276" t="s">
        <v>345</v>
      </c>
      <c r="N14276" t="s">
        <v>346</v>
      </c>
      <c r="O14276" t="s">
        <v>345</v>
      </c>
      <c r="P14276">
        <v>1018</v>
      </c>
      <c r="Q14276">
        <v>362</v>
      </c>
      <c r="V14276" t="s">
        <v>5385</v>
      </c>
      <c r="W14276">
        <v>1</v>
      </c>
      <c r="AH14276" t="s">
        <v>59</v>
      </c>
      <c r="AI14276" t="s">
        <v>59</v>
      </c>
      <c r="AJ14276" t="s">
        <v>349</v>
      </c>
      <c r="AK14276" t="s">
        <v>81</v>
      </c>
      <c r="AL14276">
        <v>139.64215300000001</v>
      </c>
      <c r="AM14276">
        <v>35.444668</v>
      </c>
      <c r="AN14276" s="1">
        <v>43951</v>
      </c>
      <c r="AO14276">
        <v>14</v>
      </c>
      <c r="AP14276">
        <v>14</v>
      </c>
    </row>
    <row r="14277" spans="1:42" x14ac:dyDescent="0.15">
      <c r="A14277">
        <v>14276</v>
      </c>
      <c r="F14277">
        <v>90</v>
      </c>
      <c r="G14277" t="s">
        <v>76</v>
      </c>
      <c r="H14277" t="s">
        <v>5378</v>
      </c>
      <c r="I14277" t="s">
        <v>3661</v>
      </c>
      <c r="J14277" t="s">
        <v>55</v>
      </c>
      <c r="K14277" t="s">
        <v>55</v>
      </c>
      <c r="M14277" t="s">
        <v>345</v>
      </c>
      <c r="N14277" t="s">
        <v>346</v>
      </c>
      <c r="O14277" t="s">
        <v>345</v>
      </c>
      <c r="P14277">
        <v>1019</v>
      </c>
      <c r="Q14277">
        <v>363</v>
      </c>
      <c r="V14277" t="s">
        <v>5385</v>
      </c>
      <c r="W14277">
        <v>1</v>
      </c>
      <c r="AH14277" t="s">
        <v>59</v>
      </c>
      <c r="AI14277" t="s">
        <v>59</v>
      </c>
      <c r="AJ14277" t="s">
        <v>349</v>
      </c>
      <c r="AK14277" t="s">
        <v>81</v>
      </c>
      <c r="AL14277">
        <v>139.64215300000001</v>
      </c>
      <c r="AM14277">
        <v>35.444668</v>
      </c>
      <c r="AN14277" s="1">
        <v>43951</v>
      </c>
      <c r="AO14277">
        <v>14</v>
      </c>
      <c r="AP14277">
        <v>14</v>
      </c>
    </row>
    <row r="14278" spans="1:42" x14ac:dyDescent="0.15">
      <c r="A14278">
        <v>14277</v>
      </c>
      <c r="F14278">
        <v>40</v>
      </c>
      <c r="G14278" t="s">
        <v>52</v>
      </c>
      <c r="H14278" t="s">
        <v>5378</v>
      </c>
      <c r="I14278" t="s">
        <v>4151</v>
      </c>
      <c r="J14278" t="s">
        <v>55</v>
      </c>
      <c r="K14278" t="s">
        <v>55</v>
      </c>
      <c r="M14278" t="s">
        <v>345</v>
      </c>
      <c r="N14278" t="s">
        <v>346</v>
      </c>
      <c r="O14278" t="s">
        <v>345</v>
      </c>
      <c r="P14278">
        <v>1020</v>
      </c>
      <c r="Q14278">
        <v>364</v>
      </c>
      <c r="V14278" t="s">
        <v>5385</v>
      </c>
      <c r="W14278">
        <v>1</v>
      </c>
      <c r="AH14278" t="s">
        <v>59</v>
      </c>
      <c r="AI14278" t="s">
        <v>59</v>
      </c>
      <c r="AJ14278" t="s">
        <v>349</v>
      </c>
      <c r="AK14278" t="s">
        <v>61</v>
      </c>
      <c r="AL14278">
        <v>139.64215300000001</v>
      </c>
      <c r="AM14278">
        <v>35.444668</v>
      </c>
      <c r="AN14278" s="1">
        <v>43951</v>
      </c>
      <c r="AO14278">
        <v>14</v>
      </c>
      <c r="AP14278">
        <v>14</v>
      </c>
    </row>
    <row r="14279" spans="1:42" x14ac:dyDescent="0.15">
      <c r="A14279">
        <v>14278</v>
      </c>
      <c r="F14279">
        <v>40</v>
      </c>
      <c r="G14279" t="s">
        <v>76</v>
      </c>
      <c r="H14279" t="s">
        <v>5378</v>
      </c>
      <c r="I14279" t="s">
        <v>4940</v>
      </c>
      <c r="J14279" t="s">
        <v>55</v>
      </c>
      <c r="K14279" t="s">
        <v>55</v>
      </c>
      <c r="M14279" t="s">
        <v>345</v>
      </c>
      <c r="N14279" t="s">
        <v>346</v>
      </c>
      <c r="O14279" t="s">
        <v>345</v>
      </c>
      <c r="P14279">
        <v>1021</v>
      </c>
      <c r="Q14279">
        <v>365</v>
      </c>
      <c r="V14279" t="s">
        <v>5385</v>
      </c>
      <c r="W14279">
        <v>1</v>
      </c>
      <c r="AH14279" t="s">
        <v>59</v>
      </c>
      <c r="AI14279" t="s">
        <v>59</v>
      </c>
      <c r="AJ14279" t="s">
        <v>349</v>
      </c>
      <c r="AK14279" t="s">
        <v>81</v>
      </c>
      <c r="AL14279">
        <v>139.64215300000001</v>
      </c>
      <c r="AM14279">
        <v>35.444668</v>
      </c>
      <c r="AN14279" s="1">
        <v>43951</v>
      </c>
      <c r="AO14279">
        <v>14</v>
      </c>
      <c r="AP14279">
        <v>14</v>
      </c>
    </row>
    <row r="14280" spans="1:42" x14ac:dyDescent="0.15">
      <c r="A14280">
        <v>14279</v>
      </c>
      <c r="F14280">
        <v>70</v>
      </c>
      <c r="G14280" t="s">
        <v>76</v>
      </c>
      <c r="H14280" t="s">
        <v>5378</v>
      </c>
      <c r="I14280" t="s">
        <v>4226</v>
      </c>
      <c r="J14280" t="s">
        <v>55</v>
      </c>
      <c r="K14280" t="s">
        <v>55</v>
      </c>
      <c r="M14280" t="s">
        <v>345</v>
      </c>
      <c r="N14280" t="s">
        <v>346</v>
      </c>
      <c r="O14280" t="s">
        <v>345</v>
      </c>
      <c r="P14280">
        <v>1022</v>
      </c>
      <c r="Q14280">
        <v>366</v>
      </c>
      <c r="V14280" t="s">
        <v>5385</v>
      </c>
      <c r="W14280">
        <v>1</v>
      </c>
      <c r="AH14280" t="s">
        <v>59</v>
      </c>
      <c r="AI14280" t="s">
        <v>59</v>
      </c>
      <c r="AJ14280" t="s">
        <v>349</v>
      </c>
      <c r="AK14280" t="s">
        <v>81</v>
      </c>
      <c r="AL14280">
        <v>139.64215300000001</v>
      </c>
      <c r="AM14280">
        <v>35.444668</v>
      </c>
      <c r="AN14280" s="1">
        <v>43951</v>
      </c>
      <c r="AO14280">
        <v>14</v>
      </c>
      <c r="AP14280">
        <v>14</v>
      </c>
    </row>
    <row r="14281" spans="1:42" x14ac:dyDescent="0.15">
      <c r="A14281">
        <v>14280</v>
      </c>
      <c r="F14281">
        <v>60</v>
      </c>
      <c r="G14281" t="s">
        <v>76</v>
      </c>
      <c r="H14281" t="s">
        <v>5378</v>
      </c>
      <c r="I14281" t="s">
        <v>4940</v>
      </c>
      <c r="J14281" t="s">
        <v>55</v>
      </c>
      <c r="K14281" t="s">
        <v>55</v>
      </c>
      <c r="M14281" t="s">
        <v>1405</v>
      </c>
      <c r="N14281" t="s">
        <v>1406</v>
      </c>
      <c r="O14281" t="s">
        <v>1405</v>
      </c>
      <c r="P14281">
        <v>1023</v>
      </c>
      <c r="Q14281">
        <v>237</v>
      </c>
      <c r="V14281" t="s">
        <v>5386</v>
      </c>
      <c r="W14281">
        <v>1</v>
      </c>
      <c r="AH14281" t="s">
        <v>59</v>
      </c>
      <c r="AI14281" t="s">
        <v>59</v>
      </c>
      <c r="AJ14281" t="s">
        <v>1408</v>
      </c>
      <c r="AK14281" t="s">
        <v>81</v>
      </c>
      <c r="AL14281">
        <v>139.70385099999999</v>
      </c>
      <c r="AM14281">
        <v>35.529665999999999</v>
      </c>
      <c r="AN14281" s="1">
        <v>43951</v>
      </c>
      <c r="AO14281">
        <v>14</v>
      </c>
      <c r="AP14281">
        <v>14</v>
      </c>
    </row>
    <row r="14282" spans="1:42" x14ac:dyDescent="0.15">
      <c r="A14282">
        <v>14281</v>
      </c>
      <c r="F14282">
        <v>80</v>
      </c>
      <c r="G14282" t="s">
        <v>76</v>
      </c>
      <c r="H14282" t="s">
        <v>5378</v>
      </c>
      <c r="I14282" t="s">
        <v>5250</v>
      </c>
      <c r="J14282" t="s">
        <v>55</v>
      </c>
      <c r="K14282" t="s">
        <v>55</v>
      </c>
      <c r="M14282" t="s">
        <v>1405</v>
      </c>
      <c r="N14282" t="s">
        <v>1406</v>
      </c>
      <c r="O14282" t="s">
        <v>1405</v>
      </c>
      <c r="P14282">
        <v>1024</v>
      </c>
      <c r="Q14282">
        <v>238</v>
      </c>
      <c r="V14282" t="s">
        <v>5386</v>
      </c>
      <c r="W14282">
        <v>1</v>
      </c>
      <c r="AH14282" t="s">
        <v>59</v>
      </c>
      <c r="AI14282" t="s">
        <v>59</v>
      </c>
      <c r="AJ14282" t="s">
        <v>1408</v>
      </c>
      <c r="AK14282" t="s">
        <v>81</v>
      </c>
      <c r="AL14282">
        <v>139.70385099999999</v>
      </c>
      <c r="AM14282">
        <v>35.529665999999999</v>
      </c>
      <c r="AN14282" s="1">
        <v>43951</v>
      </c>
      <c r="AO14282">
        <v>14</v>
      </c>
      <c r="AP14282">
        <v>14</v>
      </c>
    </row>
    <row r="14283" spans="1:42" x14ac:dyDescent="0.15">
      <c r="A14283">
        <v>14282</v>
      </c>
      <c r="F14283">
        <v>30</v>
      </c>
      <c r="G14283" t="s">
        <v>52</v>
      </c>
      <c r="H14283" t="s">
        <v>5378</v>
      </c>
      <c r="I14283" t="s">
        <v>5157</v>
      </c>
      <c r="J14283" t="s">
        <v>55</v>
      </c>
      <c r="K14283" t="s">
        <v>55</v>
      </c>
      <c r="M14283" t="s">
        <v>309</v>
      </c>
      <c r="N14283" t="s">
        <v>310</v>
      </c>
      <c r="O14283" t="s">
        <v>309</v>
      </c>
      <c r="P14283">
        <v>1025</v>
      </c>
      <c r="Q14283">
        <v>74</v>
      </c>
      <c r="V14283" t="s">
        <v>5387</v>
      </c>
      <c r="W14283">
        <v>1</v>
      </c>
      <c r="AH14283" t="s">
        <v>59</v>
      </c>
      <c r="AI14283" t="s">
        <v>59</v>
      </c>
      <c r="AJ14283" t="s">
        <v>313</v>
      </c>
      <c r="AK14283" t="s">
        <v>61</v>
      </c>
      <c r="AL14283">
        <v>139.373234</v>
      </c>
      <c r="AM14283">
        <v>35.571373999999999</v>
      </c>
      <c r="AN14283" s="1">
        <v>43951</v>
      </c>
      <c r="AO14283">
        <v>14</v>
      </c>
      <c r="AP14283">
        <v>14</v>
      </c>
    </row>
    <row r="14284" spans="1:42" x14ac:dyDescent="0.15">
      <c r="A14284">
        <v>14283</v>
      </c>
      <c r="F14284">
        <v>20</v>
      </c>
      <c r="G14284" t="s">
        <v>52</v>
      </c>
      <c r="H14284" t="s">
        <v>5378</v>
      </c>
      <c r="I14284" t="s">
        <v>5085</v>
      </c>
      <c r="J14284" t="s">
        <v>55</v>
      </c>
      <c r="K14284" t="s">
        <v>55</v>
      </c>
      <c r="M14284" t="s">
        <v>1517</v>
      </c>
      <c r="N14284" t="s">
        <v>1518</v>
      </c>
      <c r="O14284" t="s">
        <v>1517</v>
      </c>
      <c r="P14284">
        <v>1026</v>
      </c>
      <c r="Q14284">
        <v>43</v>
      </c>
      <c r="V14284" t="s">
        <v>5388</v>
      </c>
      <c r="W14284">
        <v>1</v>
      </c>
      <c r="AH14284" t="s">
        <v>59</v>
      </c>
      <c r="AI14284" t="s">
        <v>59</v>
      </c>
      <c r="AJ14284" t="s">
        <v>1522</v>
      </c>
      <c r="AK14284" t="s">
        <v>61</v>
      </c>
      <c r="AL14284">
        <v>139.6722</v>
      </c>
      <c r="AM14284">
        <v>35.281343</v>
      </c>
      <c r="AN14284" s="1">
        <v>43951</v>
      </c>
      <c r="AO14284">
        <v>14</v>
      </c>
      <c r="AP14284">
        <v>14</v>
      </c>
    </row>
    <row r="14285" spans="1:42" x14ac:dyDescent="0.15">
      <c r="A14285">
        <v>14284</v>
      </c>
      <c r="F14285">
        <v>20</v>
      </c>
      <c r="G14285" t="s">
        <v>52</v>
      </c>
      <c r="H14285" t="s">
        <v>5378</v>
      </c>
      <c r="I14285" t="s">
        <v>4855</v>
      </c>
      <c r="J14285" t="s">
        <v>1188</v>
      </c>
      <c r="K14285" t="s">
        <v>1188</v>
      </c>
      <c r="M14285" t="s">
        <v>2545</v>
      </c>
      <c r="N14285" t="s">
        <v>2546</v>
      </c>
      <c r="O14285" t="s">
        <v>1188</v>
      </c>
      <c r="P14285">
        <v>73</v>
      </c>
      <c r="U14285" t="s">
        <v>5389</v>
      </c>
      <c r="W14285">
        <v>1</v>
      </c>
      <c r="AH14285" t="s">
        <v>1194</v>
      </c>
      <c r="AI14285" t="s">
        <v>1194</v>
      </c>
      <c r="AJ14285" t="s">
        <v>1195</v>
      </c>
      <c r="AK14285" t="s">
        <v>61</v>
      </c>
      <c r="AL14285">
        <v>140.474694</v>
      </c>
      <c r="AM14285">
        <v>37.760897</v>
      </c>
      <c r="AN14285" s="1">
        <v>43951</v>
      </c>
      <c r="AO14285">
        <v>7</v>
      </c>
      <c r="AP14285">
        <v>7</v>
      </c>
    </row>
    <row r="14286" spans="1:42" x14ac:dyDescent="0.15">
      <c r="A14286">
        <v>14285</v>
      </c>
      <c r="F14286">
        <v>70</v>
      </c>
      <c r="G14286" t="s">
        <v>52</v>
      </c>
      <c r="H14286" t="s">
        <v>5378</v>
      </c>
      <c r="I14286" t="s">
        <v>5157</v>
      </c>
      <c r="J14286" t="s">
        <v>768</v>
      </c>
      <c r="K14286" t="s">
        <v>768</v>
      </c>
      <c r="M14286" t="s">
        <v>769</v>
      </c>
      <c r="N14286" t="s">
        <v>770</v>
      </c>
      <c r="O14286" t="s">
        <v>768</v>
      </c>
      <c r="P14286">
        <v>72</v>
      </c>
      <c r="Q14286">
        <v>19</v>
      </c>
      <c r="R14286" t="s">
        <v>354</v>
      </c>
      <c r="S14286" t="s">
        <v>3013</v>
      </c>
      <c r="V14286" t="s">
        <v>5390</v>
      </c>
      <c r="W14286">
        <v>1</v>
      </c>
      <c r="AH14286" t="s">
        <v>772</v>
      </c>
      <c r="AI14286" t="s">
        <v>772</v>
      </c>
      <c r="AJ14286" t="s">
        <v>2474</v>
      </c>
      <c r="AK14286" t="s">
        <v>61</v>
      </c>
      <c r="AL14286">
        <v>138.38329300000001</v>
      </c>
      <c r="AM14286">
        <v>34.975183999999999</v>
      </c>
      <c r="AN14286" s="1">
        <v>43951</v>
      </c>
      <c r="AO14286">
        <v>22</v>
      </c>
      <c r="AP14286">
        <v>22</v>
      </c>
    </row>
    <row r="14287" spans="1:42" x14ac:dyDescent="0.15">
      <c r="A14287">
        <v>14286</v>
      </c>
      <c r="F14287">
        <v>70</v>
      </c>
      <c r="G14287" t="s">
        <v>76</v>
      </c>
      <c r="H14287" t="s">
        <v>5378</v>
      </c>
      <c r="I14287" t="s">
        <v>5291</v>
      </c>
      <c r="J14287" t="s">
        <v>112</v>
      </c>
      <c r="K14287" t="s">
        <v>112</v>
      </c>
      <c r="M14287" t="s">
        <v>1792</v>
      </c>
      <c r="N14287" t="s">
        <v>1793</v>
      </c>
      <c r="O14287" t="s">
        <v>112</v>
      </c>
      <c r="P14287">
        <v>1598</v>
      </c>
      <c r="T14287" t="s">
        <v>5391</v>
      </c>
      <c r="W14287">
        <v>1</v>
      </c>
      <c r="AH14287" t="s">
        <v>116</v>
      </c>
      <c r="AI14287" t="s">
        <v>116</v>
      </c>
      <c r="AJ14287" t="s">
        <v>117</v>
      </c>
      <c r="AK14287" t="s">
        <v>81</v>
      </c>
      <c r="AL14287">
        <v>135.37082899999999</v>
      </c>
      <c r="AM14287">
        <v>34.460633999999999</v>
      </c>
      <c r="AN14287" s="1">
        <v>43951</v>
      </c>
      <c r="AO14287">
        <v>27</v>
      </c>
      <c r="AP14287">
        <v>27</v>
      </c>
    </row>
    <row r="14288" spans="1:42" x14ac:dyDescent="0.15">
      <c r="A14288">
        <v>14287</v>
      </c>
      <c r="F14288">
        <v>40</v>
      </c>
      <c r="G14288" t="s">
        <v>76</v>
      </c>
      <c r="H14288" t="s">
        <v>5378</v>
      </c>
      <c r="I14288" t="s">
        <v>5085</v>
      </c>
      <c r="J14288" t="s">
        <v>112</v>
      </c>
      <c r="K14288" t="s">
        <v>112</v>
      </c>
      <c r="M14288" t="s">
        <v>1342</v>
      </c>
      <c r="N14288" t="s">
        <v>1343</v>
      </c>
      <c r="O14288" t="s">
        <v>112</v>
      </c>
      <c r="P14288">
        <v>1599</v>
      </c>
      <c r="T14288" t="s">
        <v>5391</v>
      </c>
      <c r="W14288">
        <v>1</v>
      </c>
      <c r="AH14288" t="s">
        <v>116</v>
      </c>
      <c r="AI14288" t="s">
        <v>116</v>
      </c>
      <c r="AJ14288" t="s">
        <v>117</v>
      </c>
      <c r="AK14288" t="s">
        <v>81</v>
      </c>
      <c r="AL14288">
        <v>135.42844400000001</v>
      </c>
      <c r="AM14288">
        <v>34.821705000000001</v>
      </c>
      <c r="AN14288" s="1">
        <v>43951</v>
      </c>
      <c r="AO14288">
        <v>27</v>
      </c>
      <c r="AP14288">
        <v>27</v>
      </c>
    </row>
    <row r="14289" spans="1:42" x14ac:dyDescent="0.15">
      <c r="A14289">
        <v>14288</v>
      </c>
      <c r="F14289">
        <v>70</v>
      </c>
      <c r="G14289" t="s">
        <v>52</v>
      </c>
      <c r="H14289" t="s">
        <v>5378</v>
      </c>
      <c r="I14289" t="s">
        <v>4940</v>
      </c>
      <c r="J14289" t="s">
        <v>112</v>
      </c>
      <c r="K14289" t="s">
        <v>112</v>
      </c>
      <c r="M14289" t="s">
        <v>1019</v>
      </c>
      <c r="N14289" t="s">
        <v>1020</v>
      </c>
      <c r="O14289" t="s">
        <v>112</v>
      </c>
      <c r="P14289">
        <v>1600</v>
      </c>
      <c r="T14289" t="s">
        <v>5391</v>
      </c>
      <c r="W14289">
        <v>1</v>
      </c>
      <c r="AH14289" t="s">
        <v>116</v>
      </c>
      <c r="AI14289" t="s">
        <v>116</v>
      </c>
      <c r="AJ14289" t="s">
        <v>117</v>
      </c>
      <c r="AK14289" t="s">
        <v>61</v>
      </c>
      <c r="AL14289">
        <v>135.600921</v>
      </c>
      <c r="AM14289">
        <v>34.679310000000001</v>
      </c>
      <c r="AN14289" s="1">
        <v>43951</v>
      </c>
      <c r="AO14289">
        <v>27</v>
      </c>
      <c r="AP14289">
        <v>27</v>
      </c>
    </row>
    <row r="14290" spans="1:42" x14ac:dyDescent="0.15">
      <c r="A14290">
        <v>14289</v>
      </c>
      <c r="F14290">
        <v>60</v>
      </c>
      <c r="G14290" t="s">
        <v>52</v>
      </c>
      <c r="H14290" t="s">
        <v>5378</v>
      </c>
      <c r="J14290" t="s">
        <v>112</v>
      </c>
      <c r="K14290" t="s">
        <v>112</v>
      </c>
      <c r="M14290" t="s">
        <v>1019</v>
      </c>
      <c r="N14290" t="s">
        <v>1020</v>
      </c>
      <c r="O14290" t="s">
        <v>112</v>
      </c>
      <c r="P14290">
        <v>1601</v>
      </c>
      <c r="T14290" t="s">
        <v>5391</v>
      </c>
      <c r="W14290">
        <v>1</v>
      </c>
      <c r="AH14290" t="s">
        <v>116</v>
      </c>
      <c r="AI14290" t="s">
        <v>116</v>
      </c>
      <c r="AJ14290" t="s">
        <v>117</v>
      </c>
      <c r="AK14290" t="s">
        <v>61</v>
      </c>
      <c r="AL14290">
        <v>135.600921</v>
      </c>
      <c r="AM14290">
        <v>34.679310000000001</v>
      </c>
      <c r="AN14290" s="1">
        <v>43951</v>
      </c>
      <c r="AO14290">
        <v>27</v>
      </c>
      <c r="AP14290">
        <v>27</v>
      </c>
    </row>
    <row r="14291" spans="1:42" x14ac:dyDescent="0.15">
      <c r="A14291">
        <v>14290</v>
      </c>
      <c r="F14291">
        <v>60</v>
      </c>
      <c r="G14291" t="s">
        <v>76</v>
      </c>
      <c r="H14291" t="s">
        <v>5378</v>
      </c>
      <c r="J14291" t="s">
        <v>112</v>
      </c>
      <c r="K14291" t="s">
        <v>112</v>
      </c>
      <c r="M14291" t="s">
        <v>1019</v>
      </c>
      <c r="N14291" t="s">
        <v>1020</v>
      </c>
      <c r="O14291" t="s">
        <v>112</v>
      </c>
      <c r="P14291">
        <v>1602</v>
      </c>
      <c r="T14291" t="s">
        <v>5391</v>
      </c>
      <c r="W14291">
        <v>1</v>
      </c>
      <c r="AH14291" t="s">
        <v>116</v>
      </c>
      <c r="AI14291" t="s">
        <v>116</v>
      </c>
      <c r="AJ14291" t="s">
        <v>117</v>
      </c>
      <c r="AK14291" t="s">
        <v>81</v>
      </c>
      <c r="AL14291">
        <v>135.600921</v>
      </c>
      <c r="AM14291">
        <v>34.679310000000001</v>
      </c>
      <c r="AN14291" s="1">
        <v>43951</v>
      </c>
      <c r="AO14291">
        <v>27</v>
      </c>
      <c r="AP14291">
        <v>27</v>
      </c>
    </row>
    <row r="14292" spans="1:42" x14ac:dyDescent="0.15">
      <c r="A14292">
        <v>14291</v>
      </c>
      <c r="F14292">
        <v>50</v>
      </c>
      <c r="G14292" t="s">
        <v>52</v>
      </c>
      <c r="H14292" t="s">
        <v>5378</v>
      </c>
      <c r="I14292" t="s">
        <v>5023</v>
      </c>
      <c r="J14292" t="s">
        <v>112</v>
      </c>
      <c r="K14292" t="s">
        <v>112</v>
      </c>
      <c r="M14292" t="s">
        <v>1019</v>
      </c>
      <c r="N14292" t="s">
        <v>1020</v>
      </c>
      <c r="O14292" t="s">
        <v>112</v>
      </c>
      <c r="P14292">
        <v>1603</v>
      </c>
      <c r="T14292" t="s">
        <v>5391</v>
      </c>
      <c r="W14292">
        <v>1</v>
      </c>
      <c r="AH14292" t="s">
        <v>116</v>
      </c>
      <c r="AI14292" t="s">
        <v>116</v>
      </c>
      <c r="AJ14292" t="s">
        <v>117</v>
      </c>
      <c r="AK14292" t="s">
        <v>61</v>
      </c>
      <c r="AL14292">
        <v>135.600921</v>
      </c>
      <c r="AM14292">
        <v>34.679310000000001</v>
      </c>
      <c r="AN14292" s="1">
        <v>43951</v>
      </c>
      <c r="AO14292">
        <v>27</v>
      </c>
      <c r="AP14292">
        <v>27</v>
      </c>
    </row>
    <row r="14293" spans="1:42" x14ac:dyDescent="0.15">
      <c r="A14293">
        <v>14292</v>
      </c>
      <c r="F14293">
        <v>40</v>
      </c>
      <c r="G14293" t="s">
        <v>52</v>
      </c>
      <c r="H14293" t="s">
        <v>5378</v>
      </c>
      <c r="I14293" t="s">
        <v>5250</v>
      </c>
      <c r="J14293" t="s">
        <v>112</v>
      </c>
      <c r="K14293" t="s">
        <v>112</v>
      </c>
      <c r="M14293" t="s">
        <v>1246</v>
      </c>
      <c r="N14293" t="s">
        <v>1247</v>
      </c>
      <c r="O14293" t="s">
        <v>112</v>
      </c>
      <c r="P14293">
        <v>1604</v>
      </c>
      <c r="T14293" t="s">
        <v>5391</v>
      </c>
      <c r="W14293">
        <v>1</v>
      </c>
      <c r="AH14293" t="s">
        <v>116</v>
      </c>
      <c r="AI14293" t="s">
        <v>116</v>
      </c>
      <c r="AJ14293" t="s">
        <v>117</v>
      </c>
      <c r="AK14293" t="s">
        <v>61</v>
      </c>
      <c r="AL14293">
        <v>135.56175099999999</v>
      </c>
      <c r="AM14293">
        <v>34.735785999999997</v>
      </c>
      <c r="AN14293" s="1">
        <v>43951</v>
      </c>
      <c r="AO14293">
        <v>27</v>
      </c>
      <c r="AP14293">
        <v>27</v>
      </c>
    </row>
    <row r="14294" spans="1:42" x14ac:dyDescent="0.15">
      <c r="A14294">
        <v>14293</v>
      </c>
      <c r="F14294">
        <v>50</v>
      </c>
      <c r="G14294" t="s">
        <v>52</v>
      </c>
      <c r="H14294" t="s">
        <v>5378</v>
      </c>
      <c r="I14294" t="s">
        <v>5146</v>
      </c>
      <c r="J14294" t="s">
        <v>112</v>
      </c>
      <c r="K14294" t="s">
        <v>112</v>
      </c>
      <c r="M14294" t="s">
        <v>1219</v>
      </c>
      <c r="N14294" t="s">
        <v>1220</v>
      </c>
      <c r="O14294" t="s">
        <v>112</v>
      </c>
      <c r="P14294">
        <v>1605</v>
      </c>
      <c r="T14294" t="s">
        <v>5391</v>
      </c>
      <c r="W14294">
        <v>1</v>
      </c>
      <c r="AH14294" t="s">
        <v>116</v>
      </c>
      <c r="AI14294" t="s">
        <v>116</v>
      </c>
      <c r="AJ14294" t="s">
        <v>117</v>
      </c>
      <c r="AK14294" t="s">
        <v>61</v>
      </c>
      <c r="AL14294">
        <v>135.586896</v>
      </c>
      <c r="AM14294">
        <v>34.739150000000002</v>
      </c>
      <c r="AN14294" s="1">
        <v>43951</v>
      </c>
      <c r="AO14294">
        <v>27</v>
      </c>
      <c r="AP14294">
        <v>27</v>
      </c>
    </row>
    <row r="14295" spans="1:42" x14ac:dyDescent="0.15">
      <c r="A14295">
        <v>14294</v>
      </c>
      <c r="F14295">
        <v>30</v>
      </c>
      <c r="G14295" t="s">
        <v>52</v>
      </c>
      <c r="H14295" t="s">
        <v>5378</v>
      </c>
      <c r="I14295" t="s">
        <v>5250</v>
      </c>
      <c r="J14295" t="s">
        <v>112</v>
      </c>
      <c r="K14295" t="s">
        <v>112</v>
      </c>
      <c r="M14295" t="s">
        <v>1221</v>
      </c>
      <c r="N14295" t="s">
        <v>1222</v>
      </c>
      <c r="O14295" t="s">
        <v>112</v>
      </c>
      <c r="P14295">
        <v>1606</v>
      </c>
      <c r="T14295" t="s">
        <v>5391</v>
      </c>
      <c r="W14295">
        <v>1</v>
      </c>
      <c r="AH14295" t="s">
        <v>116</v>
      </c>
      <c r="AI14295" t="s">
        <v>116</v>
      </c>
      <c r="AJ14295" t="s">
        <v>117</v>
      </c>
      <c r="AK14295" t="s">
        <v>61</v>
      </c>
      <c r="AL14295">
        <v>135.469919</v>
      </c>
      <c r="AM14295">
        <v>34.781278999999998</v>
      </c>
      <c r="AN14295" s="1">
        <v>43951</v>
      </c>
      <c r="AO14295">
        <v>27</v>
      </c>
      <c r="AP14295">
        <v>27</v>
      </c>
    </row>
    <row r="14296" spans="1:42" x14ac:dyDescent="0.15">
      <c r="A14296">
        <v>14295</v>
      </c>
      <c r="F14296">
        <v>30</v>
      </c>
      <c r="G14296" t="s">
        <v>52</v>
      </c>
      <c r="H14296" t="s">
        <v>5378</v>
      </c>
      <c r="I14296" t="s">
        <v>4324</v>
      </c>
      <c r="J14296" t="s">
        <v>112</v>
      </c>
      <c r="K14296" t="s">
        <v>112</v>
      </c>
      <c r="M14296" t="s">
        <v>775</v>
      </c>
      <c r="N14296" t="s">
        <v>776</v>
      </c>
      <c r="O14296" t="s">
        <v>112</v>
      </c>
      <c r="P14296">
        <v>1607</v>
      </c>
      <c r="T14296" t="s">
        <v>5391</v>
      </c>
      <c r="W14296">
        <v>1</v>
      </c>
      <c r="AH14296" t="s">
        <v>116</v>
      </c>
      <c r="AI14296" t="s">
        <v>116</v>
      </c>
      <c r="AJ14296" t="s">
        <v>117</v>
      </c>
      <c r="AK14296" t="s">
        <v>61</v>
      </c>
      <c r="AL14296">
        <v>135.50978699999999</v>
      </c>
      <c r="AM14296">
        <v>34.681075</v>
      </c>
      <c r="AN14296" s="1">
        <v>43951</v>
      </c>
      <c r="AO14296">
        <v>27</v>
      </c>
      <c r="AP14296">
        <v>27</v>
      </c>
    </row>
    <row r="14297" spans="1:42" x14ac:dyDescent="0.15">
      <c r="A14297">
        <v>14296</v>
      </c>
      <c r="F14297">
        <v>80</v>
      </c>
      <c r="G14297" t="s">
        <v>52</v>
      </c>
      <c r="H14297" t="s">
        <v>5378</v>
      </c>
      <c r="I14297" t="s">
        <v>4324</v>
      </c>
      <c r="J14297" t="s">
        <v>112</v>
      </c>
      <c r="K14297" t="s">
        <v>112</v>
      </c>
      <c r="M14297" t="s">
        <v>775</v>
      </c>
      <c r="N14297" t="s">
        <v>776</v>
      </c>
      <c r="O14297" t="s">
        <v>112</v>
      </c>
      <c r="P14297">
        <v>1608</v>
      </c>
      <c r="T14297" t="s">
        <v>5391</v>
      </c>
      <c r="W14297">
        <v>1</v>
      </c>
      <c r="AH14297" t="s">
        <v>116</v>
      </c>
      <c r="AI14297" t="s">
        <v>116</v>
      </c>
      <c r="AJ14297" t="s">
        <v>117</v>
      </c>
      <c r="AK14297" t="s">
        <v>61</v>
      </c>
      <c r="AL14297">
        <v>135.50978699999999</v>
      </c>
      <c r="AM14297">
        <v>34.681075</v>
      </c>
      <c r="AN14297" s="1">
        <v>43951</v>
      </c>
      <c r="AO14297">
        <v>27</v>
      </c>
      <c r="AP14297">
        <v>27</v>
      </c>
    </row>
    <row r="14298" spans="1:42" x14ac:dyDescent="0.15">
      <c r="A14298">
        <v>14297</v>
      </c>
      <c r="F14298">
        <v>90</v>
      </c>
      <c r="G14298" t="s">
        <v>76</v>
      </c>
      <c r="H14298" t="s">
        <v>5378</v>
      </c>
      <c r="I14298" t="s">
        <v>5343</v>
      </c>
      <c r="J14298" t="s">
        <v>112</v>
      </c>
      <c r="K14298" t="s">
        <v>112</v>
      </c>
      <c r="M14298" t="s">
        <v>775</v>
      </c>
      <c r="N14298" t="s">
        <v>776</v>
      </c>
      <c r="O14298" t="s">
        <v>112</v>
      </c>
      <c r="P14298">
        <v>1609</v>
      </c>
      <c r="T14298" t="s">
        <v>5391</v>
      </c>
      <c r="W14298">
        <v>1</v>
      </c>
      <c r="AH14298" t="s">
        <v>116</v>
      </c>
      <c r="AI14298" t="s">
        <v>116</v>
      </c>
      <c r="AJ14298" t="s">
        <v>117</v>
      </c>
      <c r="AK14298" t="s">
        <v>81</v>
      </c>
      <c r="AL14298">
        <v>135.50978699999999</v>
      </c>
      <c r="AM14298">
        <v>34.681075</v>
      </c>
      <c r="AN14298" s="1">
        <v>43951</v>
      </c>
      <c r="AO14298">
        <v>27</v>
      </c>
      <c r="AP14298">
        <v>27</v>
      </c>
    </row>
    <row r="14299" spans="1:42" x14ac:dyDescent="0.15">
      <c r="A14299">
        <v>14298</v>
      </c>
      <c r="F14299">
        <v>20</v>
      </c>
      <c r="G14299" t="s">
        <v>76</v>
      </c>
      <c r="H14299" t="s">
        <v>5378</v>
      </c>
      <c r="J14299" t="s">
        <v>112</v>
      </c>
      <c r="K14299" t="s">
        <v>112</v>
      </c>
      <c r="M14299" t="s">
        <v>775</v>
      </c>
      <c r="N14299" t="s">
        <v>776</v>
      </c>
      <c r="O14299" t="s">
        <v>112</v>
      </c>
      <c r="P14299">
        <v>1610</v>
      </c>
      <c r="T14299" t="s">
        <v>5391</v>
      </c>
      <c r="W14299">
        <v>1</v>
      </c>
      <c r="AH14299" t="s">
        <v>116</v>
      </c>
      <c r="AI14299" t="s">
        <v>116</v>
      </c>
      <c r="AJ14299" t="s">
        <v>117</v>
      </c>
      <c r="AK14299" t="s">
        <v>81</v>
      </c>
      <c r="AL14299">
        <v>135.50978699999999</v>
      </c>
      <c r="AM14299">
        <v>34.681075</v>
      </c>
      <c r="AN14299" s="1">
        <v>43951</v>
      </c>
      <c r="AO14299">
        <v>27</v>
      </c>
      <c r="AP14299">
        <v>27</v>
      </c>
    </row>
    <row r="14300" spans="1:42" x14ac:dyDescent="0.15">
      <c r="A14300">
        <v>14299</v>
      </c>
      <c r="F14300">
        <v>80</v>
      </c>
      <c r="G14300" t="s">
        <v>76</v>
      </c>
      <c r="H14300" t="s">
        <v>5378</v>
      </c>
      <c r="I14300" t="s">
        <v>4787</v>
      </c>
      <c r="J14300" t="s">
        <v>112</v>
      </c>
      <c r="K14300" t="s">
        <v>112</v>
      </c>
      <c r="M14300" t="s">
        <v>775</v>
      </c>
      <c r="N14300" t="s">
        <v>776</v>
      </c>
      <c r="O14300" t="s">
        <v>112</v>
      </c>
      <c r="P14300">
        <v>1611</v>
      </c>
      <c r="T14300" t="s">
        <v>5391</v>
      </c>
      <c r="W14300">
        <v>1</v>
      </c>
      <c r="AH14300" t="s">
        <v>116</v>
      </c>
      <c r="AI14300" t="s">
        <v>116</v>
      </c>
      <c r="AJ14300" t="s">
        <v>117</v>
      </c>
      <c r="AK14300" t="s">
        <v>81</v>
      </c>
      <c r="AL14300">
        <v>135.50978699999999</v>
      </c>
      <c r="AM14300">
        <v>34.681075</v>
      </c>
      <c r="AN14300" s="1">
        <v>43951</v>
      </c>
      <c r="AO14300">
        <v>27</v>
      </c>
      <c r="AP14300">
        <v>27</v>
      </c>
    </row>
    <row r="14301" spans="1:42" x14ac:dyDescent="0.15">
      <c r="A14301">
        <v>14300</v>
      </c>
      <c r="F14301">
        <v>80</v>
      </c>
      <c r="G14301" t="s">
        <v>76</v>
      </c>
      <c r="H14301" t="s">
        <v>5378</v>
      </c>
      <c r="I14301" t="s">
        <v>4537</v>
      </c>
      <c r="J14301" t="s">
        <v>112</v>
      </c>
      <c r="K14301" t="s">
        <v>112</v>
      </c>
      <c r="M14301" t="s">
        <v>1248</v>
      </c>
      <c r="N14301" t="s">
        <v>1249</v>
      </c>
      <c r="O14301" t="s">
        <v>112</v>
      </c>
      <c r="P14301">
        <v>1612</v>
      </c>
      <c r="T14301" t="s">
        <v>5391</v>
      </c>
      <c r="W14301">
        <v>1</v>
      </c>
      <c r="AH14301" t="s">
        <v>116</v>
      </c>
      <c r="AI14301" t="s">
        <v>116</v>
      </c>
      <c r="AJ14301" t="s">
        <v>117</v>
      </c>
      <c r="AK14301" t="s">
        <v>81</v>
      </c>
      <c r="AL14301">
        <v>135.600977</v>
      </c>
      <c r="AM14301">
        <v>34.626866</v>
      </c>
      <c r="AN14301" s="1">
        <v>43951</v>
      </c>
      <c r="AO14301">
        <v>27</v>
      </c>
      <c r="AP14301">
        <v>27</v>
      </c>
    </row>
    <row r="14302" spans="1:42" x14ac:dyDescent="0.15">
      <c r="A14302">
        <v>14301</v>
      </c>
      <c r="F14302">
        <v>80</v>
      </c>
      <c r="G14302" t="s">
        <v>52</v>
      </c>
      <c r="H14302" t="s">
        <v>5378</v>
      </c>
      <c r="J14302" t="s">
        <v>112</v>
      </c>
      <c r="K14302" t="s">
        <v>112</v>
      </c>
      <c r="M14302" t="s">
        <v>4471</v>
      </c>
      <c r="N14302" t="s">
        <v>4755</v>
      </c>
      <c r="O14302" t="s">
        <v>112</v>
      </c>
      <c r="P14302">
        <v>1613</v>
      </c>
      <c r="T14302" t="s">
        <v>5391</v>
      </c>
      <c r="W14302">
        <v>1</v>
      </c>
      <c r="AH14302" t="s">
        <v>116</v>
      </c>
      <c r="AI14302" t="s">
        <v>116</v>
      </c>
      <c r="AJ14302" t="s">
        <v>117</v>
      </c>
      <c r="AK14302" t="s">
        <v>61</v>
      </c>
      <c r="AL14302">
        <v>0</v>
      </c>
      <c r="AM14302">
        <v>0</v>
      </c>
      <c r="AN14302" s="1">
        <v>43951</v>
      </c>
      <c r="AO14302">
        <v>27</v>
      </c>
      <c r="AP14302">
        <v>27</v>
      </c>
    </row>
    <row r="14303" spans="1:42" x14ac:dyDescent="0.15">
      <c r="A14303">
        <v>14302</v>
      </c>
      <c r="F14303">
        <v>80</v>
      </c>
      <c r="G14303" t="s">
        <v>52</v>
      </c>
      <c r="H14303" t="s">
        <v>5378</v>
      </c>
      <c r="I14303" t="s">
        <v>5146</v>
      </c>
      <c r="J14303" t="s">
        <v>112</v>
      </c>
      <c r="K14303" t="s">
        <v>112</v>
      </c>
      <c r="M14303" t="s">
        <v>775</v>
      </c>
      <c r="N14303" t="s">
        <v>776</v>
      </c>
      <c r="O14303" t="s">
        <v>112</v>
      </c>
      <c r="P14303">
        <v>1614</v>
      </c>
      <c r="T14303" t="s">
        <v>5391</v>
      </c>
      <c r="W14303">
        <v>1</v>
      </c>
      <c r="AH14303" t="s">
        <v>116</v>
      </c>
      <c r="AI14303" t="s">
        <v>116</v>
      </c>
      <c r="AJ14303" t="s">
        <v>117</v>
      </c>
      <c r="AK14303" t="s">
        <v>61</v>
      </c>
      <c r="AL14303">
        <v>135.50978699999999</v>
      </c>
      <c r="AM14303">
        <v>34.681075</v>
      </c>
      <c r="AN14303" s="1">
        <v>43951</v>
      </c>
      <c r="AO14303">
        <v>27</v>
      </c>
      <c r="AP14303">
        <v>27</v>
      </c>
    </row>
    <row r="14304" spans="1:42" x14ac:dyDescent="0.15">
      <c r="A14304">
        <v>14303</v>
      </c>
      <c r="F14304">
        <v>50</v>
      </c>
      <c r="G14304" t="s">
        <v>52</v>
      </c>
      <c r="H14304" t="s">
        <v>5378</v>
      </c>
      <c r="I14304" t="s">
        <v>5250</v>
      </c>
      <c r="J14304" t="s">
        <v>112</v>
      </c>
      <c r="K14304" t="s">
        <v>112</v>
      </c>
      <c r="M14304" t="s">
        <v>775</v>
      </c>
      <c r="N14304" t="s">
        <v>776</v>
      </c>
      <c r="O14304" t="s">
        <v>112</v>
      </c>
      <c r="P14304">
        <v>1615</v>
      </c>
      <c r="T14304" t="s">
        <v>5391</v>
      </c>
      <c r="W14304">
        <v>1</v>
      </c>
      <c r="AH14304" t="s">
        <v>116</v>
      </c>
      <c r="AI14304" t="s">
        <v>116</v>
      </c>
      <c r="AJ14304" t="s">
        <v>117</v>
      </c>
      <c r="AK14304" t="s">
        <v>61</v>
      </c>
      <c r="AL14304">
        <v>135.50978699999999</v>
      </c>
      <c r="AM14304">
        <v>34.681075</v>
      </c>
      <c r="AN14304" s="1">
        <v>43951</v>
      </c>
      <c r="AO14304">
        <v>27</v>
      </c>
      <c r="AP14304">
        <v>27</v>
      </c>
    </row>
    <row r="14305" spans="1:42" x14ac:dyDescent="0.15">
      <c r="A14305">
        <v>14304</v>
      </c>
      <c r="F14305">
        <v>50</v>
      </c>
      <c r="G14305" t="s">
        <v>76</v>
      </c>
      <c r="H14305" t="s">
        <v>5378</v>
      </c>
      <c r="I14305" t="s">
        <v>4787</v>
      </c>
      <c r="J14305" t="s">
        <v>112</v>
      </c>
      <c r="K14305" t="s">
        <v>112</v>
      </c>
      <c r="M14305" t="s">
        <v>2821</v>
      </c>
      <c r="N14305" t="s">
        <v>2822</v>
      </c>
      <c r="O14305" t="s">
        <v>112</v>
      </c>
      <c r="P14305">
        <v>1616</v>
      </c>
      <c r="T14305" t="s">
        <v>5391</v>
      </c>
      <c r="W14305">
        <v>1</v>
      </c>
      <c r="AH14305" t="s">
        <v>116</v>
      </c>
      <c r="AI14305" t="s">
        <v>116</v>
      </c>
      <c r="AJ14305" t="s">
        <v>117</v>
      </c>
      <c r="AK14305" t="s">
        <v>81</v>
      </c>
      <c r="AL14305">
        <v>135.62868700000001</v>
      </c>
      <c r="AM14305">
        <v>34.579270999999999</v>
      </c>
      <c r="AN14305" s="1">
        <v>43951</v>
      </c>
      <c r="AO14305">
        <v>27</v>
      </c>
      <c r="AP14305">
        <v>27</v>
      </c>
    </row>
    <row r="14306" spans="1:42" x14ac:dyDescent="0.15">
      <c r="A14306">
        <v>14305</v>
      </c>
      <c r="F14306">
        <v>60</v>
      </c>
      <c r="G14306" t="s">
        <v>52</v>
      </c>
      <c r="H14306" t="s">
        <v>5378</v>
      </c>
      <c r="I14306" t="s">
        <v>4639</v>
      </c>
      <c r="J14306" t="s">
        <v>112</v>
      </c>
      <c r="K14306" t="s">
        <v>112</v>
      </c>
      <c r="M14306" t="s">
        <v>775</v>
      </c>
      <c r="N14306" t="s">
        <v>776</v>
      </c>
      <c r="O14306" t="s">
        <v>112</v>
      </c>
      <c r="P14306">
        <v>1617</v>
      </c>
      <c r="T14306" t="s">
        <v>5391</v>
      </c>
      <c r="W14306">
        <v>1</v>
      </c>
      <c r="AH14306" t="s">
        <v>116</v>
      </c>
      <c r="AI14306" t="s">
        <v>116</v>
      </c>
      <c r="AJ14306" t="s">
        <v>117</v>
      </c>
      <c r="AK14306" t="s">
        <v>61</v>
      </c>
      <c r="AL14306">
        <v>135.50978699999999</v>
      </c>
      <c r="AM14306">
        <v>34.681075</v>
      </c>
      <c r="AN14306" s="1">
        <v>43951</v>
      </c>
      <c r="AO14306">
        <v>27</v>
      </c>
      <c r="AP14306">
        <v>27</v>
      </c>
    </row>
    <row r="14307" spans="1:42" x14ac:dyDescent="0.15">
      <c r="A14307">
        <v>14306</v>
      </c>
      <c r="F14307">
        <v>80</v>
      </c>
      <c r="G14307" t="s">
        <v>76</v>
      </c>
      <c r="H14307" t="s">
        <v>5378</v>
      </c>
      <c r="I14307" t="s">
        <v>4787</v>
      </c>
      <c r="J14307" t="s">
        <v>112</v>
      </c>
      <c r="K14307" t="s">
        <v>112</v>
      </c>
      <c r="M14307" t="s">
        <v>775</v>
      </c>
      <c r="N14307" t="s">
        <v>776</v>
      </c>
      <c r="O14307" t="s">
        <v>112</v>
      </c>
      <c r="P14307">
        <v>1618</v>
      </c>
      <c r="T14307" t="s">
        <v>5391</v>
      </c>
      <c r="W14307">
        <v>1</v>
      </c>
      <c r="AH14307" t="s">
        <v>116</v>
      </c>
      <c r="AI14307" t="s">
        <v>116</v>
      </c>
      <c r="AJ14307" t="s">
        <v>117</v>
      </c>
      <c r="AK14307" t="s">
        <v>81</v>
      </c>
      <c r="AL14307">
        <v>135.50978699999999</v>
      </c>
      <c r="AM14307">
        <v>34.681075</v>
      </c>
      <c r="AN14307" s="1">
        <v>43951</v>
      </c>
      <c r="AO14307">
        <v>27</v>
      </c>
      <c r="AP14307">
        <v>27</v>
      </c>
    </row>
    <row r="14308" spans="1:42" x14ac:dyDescent="0.15">
      <c r="A14308">
        <v>14307</v>
      </c>
      <c r="F14308">
        <v>20</v>
      </c>
      <c r="G14308" t="s">
        <v>76</v>
      </c>
      <c r="H14308" t="s">
        <v>5378</v>
      </c>
      <c r="I14308" t="s">
        <v>5085</v>
      </c>
      <c r="J14308" t="s">
        <v>112</v>
      </c>
      <c r="K14308" t="s">
        <v>112</v>
      </c>
      <c r="M14308" t="s">
        <v>775</v>
      </c>
      <c r="N14308" t="s">
        <v>776</v>
      </c>
      <c r="O14308" t="s">
        <v>112</v>
      </c>
      <c r="P14308">
        <v>1619</v>
      </c>
      <c r="T14308" t="s">
        <v>5391</v>
      </c>
      <c r="W14308">
        <v>1</v>
      </c>
      <c r="AH14308" t="s">
        <v>116</v>
      </c>
      <c r="AI14308" t="s">
        <v>116</v>
      </c>
      <c r="AJ14308" t="s">
        <v>117</v>
      </c>
      <c r="AK14308" t="s">
        <v>81</v>
      </c>
      <c r="AL14308">
        <v>135.50978699999999</v>
      </c>
      <c r="AM14308">
        <v>34.681075</v>
      </c>
      <c r="AN14308" s="1">
        <v>43951</v>
      </c>
      <c r="AO14308">
        <v>27</v>
      </c>
      <c r="AP14308">
        <v>27</v>
      </c>
    </row>
    <row r="14309" spans="1:42" x14ac:dyDescent="0.15">
      <c r="A14309">
        <v>14308</v>
      </c>
      <c r="F14309">
        <v>70</v>
      </c>
      <c r="G14309" t="s">
        <v>52</v>
      </c>
      <c r="H14309" t="s">
        <v>5378</v>
      </c>
      <c r="I14309" t="s">
        <v>4940</v>
      </c>
      <c r="J14309" t="s">
        <v>112</v>
      </c>
      <c r="K14309" t="s">
        <v>112</v>
      </c>
      <c r="M14309" t="s">
        <v>2821</v>
      </c>
      <c r="N14309" t="s">
        <v>2822</v>
      </c>
      <c r="O14309" t="s">
        <v>112</v>
      </c>
      <c r="P14309">
        <v>1620</v>
      </c>
      <c r="T14309" t="s">
        <v>5391</v>
      </c>
      <c r="W14309">
        <v>1</v>
      </c>
      <c r="AH14309" t="s">
        <v>116</v>
      </c>
      <c r="AI14309" t="s">
        <v>116</v>
      </c>
      <c r="AJ14309" t="s">
        <v>117</v>
      </c>
      <c r="AK14309" t="s">
        <v>61</v>
      </c>
      <c r="AL14309">
        <v>135.62868700000001</v>
      </c>
      <c r="AM14309">
        <v>34.579270999999999</v>
      </c>
      <c r="AN14309" s="1">
        <v>43951</v>
      </c>
      <c r="AO14309">
        <v>27</v>
      </c>
      <c r="AP14309">
        <v>27</v>
      </c>
    </row>
    <row r="14310" spans="1:42" x14ac:dyDescent="0.15">
      <c r="A14310">
        <v>14309</v>
      </c>
      <c r="F14310">
        <v>40</v>
      </c>
      <c r="G14310" t="s">
        <v>76</v>
      </c>
      <c r="H14310" t="s">
        <v>5378</v>
      </c>
      <c r="I14310" t="s">
        <v>4855</v>
      </c>
      <c r="J14310" t="s">
        <v>112</v>
      </c>
      <c r="K14310" t="s">
        <v>112</v>
      </c>
      <c r="M14310" t="s">
        <v>1248</v>
      </c>
      <c r="N14310" t="s">
        <v>1249</v>
      </c>
      <c r="O14310" t="s">
        <v>112</v>
      </c>
      <c r="P14310">
        <v>1621</v>
      </c>
      <c r="T14310" t="s">
        <v>5391</v>
      </c>
      <c r="W14310">
        <v>1</v>
      </c>
      <c r="AH14310" t="s">
        <v>116</v>
      </c>
      <c r="AI14310" t="s">
        <v>116</v>
      </c>
      <c r="AJ14310" t="s">
        <v>117</v>
      </c>
      <c r="AK14310" t="s">
        <v>81</v>
      </c>
      <c r="AL14310">
        <v>135.600977</v>
      </c>
      <c r="AM14310">
        <v>34.626866</v>
      </c>
      <c r="AN14310" s="1">
        <v>43951</v>
      </c>
      <c r="AO14310">
        <v>27</v>
      </c>
      <c r="AP14310">
        <v>27</v>
      </c>
    </row>
    <row r="14311" spans="1:42" x14ac:dyDescent="0.15">
      <c r="A14311">
        <v>14310</v>
      </c>
      <c r="F14311">
        <v>70</v>
      </c>
      <c r="G14311" t="s">
        <v>76</v>
      </c>
      <c r="H14311" t="s">
        <v>5378</v>
      </c>
      <c r="I14311" t="s">
        <v>5023</v>
      </c>
      <c r="J14311" t="s">
        <v>112</v>
      </c>
      <c r="K14311" t="s">
        <v>112</v>
      </c>
      <c r="M14311" t="s">
        <v>4471</v>
      </c>
      <c r="N14311" t="s">
        <v>4755</v>
      </c>
      <c r="O14311" t="s">
        <v>112</v>
      </c>
      <c r="P14311">
        <v>1622</v>
      </c>
      <c r="T14311" t="s">
        <v>5391</v>
      </c>
      <c r="W14311">
        <v>1</v>
      </c>
      <c r="AH14311" t="s">
        <v>116</v>
      </c>
      <c r="AI14311" t="s">
        <v>116</v>
      </c>
      <c r="AJ14311" t="s">
        <v>117</v>
      </c>
      <c r="AK14311" t="s">
        <v>81</v>
      </c>
      <c r="AL14311">
        <v>0</v>
      </c>
      <c r="AM14311">
        <v>0</v>
      </c>
      <c r="AN14311" s="1">
        <v>43951</v>
      </c>
      <c r="AO14311">
        <v>27</v>
      </c>
      <c r="AP14311">
        <v>27</v>
      </c>
    </row>
    <row r="14312" spans="1:42" x14ac:dyDescent="0.15">
      <c r="A14312">
        <v>14311</v>
      </c>
      <c r="F14312">
        <v>30</v>
      </c>
      <c r="G14312" t="s">
        <v>52</v>
      </c>
      <c r="H14312" t="s">
        <v>5378</v>
      </c>
      <c r="I14312" t="s">
        <v>5085</v>
      </c>
      <c r="J14312" t="s">
        <v>112</v>
      </c>
      <c r="K14312" t="s">
        <v>112</v>
      </c>
      <c r="M14312" t="s">
        <v>1156</v>
      </c>
      <c r="N14312" t="s">
        <v>1157</v>
      </c>
      <c r="O14312" t="s">
        <v>112</v>
      </c>
      <c r="P14312">
        <v>1623</v>
      </c>
      <c r="T14312" t="s">
        <v>5391</v>
      </c>
      <c r="W14312">
        <v>1</v>
      </c>
      <c r="AH14312" t="s">
        <v>116</v>
      </c>
      <c r="AI14312" t="s">
        <v>116</v>
      </c>
      <c r="AJ14312" t="s">
        <v>117</v>
      </c>
      <c r="AK14312" t="s">
        <v>61</v>
      </c>
      <c r="AL14312">
        <v>135.48300900000001</v>
      </c>
      <c r="AM14312">
        <v>34.573334000000003</v>
      </c>
      <c r="AN14312" s="1">
        <v>43951</v>
      </c>
      <c r="AO14312">
        <v>27</v>
      </c>
      <c r="AP14312">
        <v>27</v>
      </c>
    </row>
    <row r="14313" spans="1:42" x14ac:dyDescent="0.15">
      <c r="A14313">
        <v>14312</v>
      </c>
      <c r="F14313">
        <v>70</v>
      </c>
      <c r="G14313" t="s">
        <v>76</v>
      </c>
      <c r="H14313" t="s">
        <v>5378</v>
      </c>
      <c r="I14313" t="s">
        <v>4940</v>
      </c>
      <c r="J14313" t="s">
        <v>112</v>
      </c>
      <c r="K14313" t="s">
        <v>112</v>
      </c>
      <c r="M14313" t="s">
        <v>1156</v>
      </c>
      <c r="N14313" t="s">
        <v>1157</v>
      </c>
      <c r="O14313" t="s">
        <v>112</v>
      </c>
      <c r="P14313">
        <v>1624</v>
      </c>
      <c r="T14313" t="s">
        <v>5391</v>
      </c>
      <c r="W14313">
        <v>1</v>
      </c>
      <c r="AH14313" t="s">
        <v>116</v>
      </c>
      <c r="AI14313" t="s">
        <v>116</v>
      </c>
      <c r="AJ14313" t="s">
        <v>117</v>
      </c>
      <c r="AK14313" t="s">
        <v>81</v>
      </c>
      <c r="AL14313">
        <v>135.48300900000001</v>
      </c>
      <c r="AM14313">
        <v>34.573334000000003</v>
      </c>
      <c r="AN14313" s="1">
        <v>43951</v>
      </c>
      <c r="AO14313">
        <v>27</v>
      </c>
      <c r="AP14313">
        <v>27</v>
      </c>
    </row>
    <row r="14314" spans="1:42" x14ac:dyDescent="0.15">
      <c r="A14314">
        <v>14313</v>
      </c>
      <c r="F14314">
        <v>70</v>
      </c>
      <c r="G14314" t="s">
        <v>52</v>
      </c>
      <c r="H14314" t="s">
        <v>5378</v>
      </c>
      <c r="I14314" t="s">
        <v>4787</v>
      </c>
      <c r="J14314" t="s">
        <v>112</v>
      </c>
      <c r="K14314" t="s">
        <v>112</v>
      </c>
      <c r="M14314" t="s">
        <v>1156</v>
      </c>
      <c r="N14314" t="s">
        <v>1157</v>
      </c>
      <c r="O14314" t="s">
        <v>112</v>
      </c>
      <c r="P14314">
        <v>1625</v>
      </c>
      <c r="T14314" t="s">
        <v>5391</v>
      </c>
      <c r="W14314">
        <v>1</v>
      </c>
      <c r="AH14314" t="s">
        <v>116</v>
      </c>
      <c r="AI14314" t="s">
        <v>116</v>
      </c>
      <c r="AJ14314" t="s">
        <v>117</v>
      </c>
      <c r="AK14314" t="s">
        <v>61</v>
      </c>
      <c r="AL14314">
        <v>135.48300900000001</v>
      </c>
      <c r="AM14314">
        <v>34.573334000000003</v>
      </c>
      <c r="AN14314" s="1">
        <v>43951</v>
      </c>
      <c r="AO14314">
        <v>27</v>
      </c>
      <c r="AP14314">
        <v>27</v>
      </c>
    </row>
    <row r="14315" spans="1:42" x14ac:dyDescent="0.15">
      <c r="A14315">
        <v>14314</v>
      </c>
      <c r="F14315">
        <v>50</v>
      </c>
      <c r="G14315" t="s">
        <v>52</v>
      </c>
      <c r="H14315" t="s">
        <v>5378</v>
      </c>
      <c r="I14315" t="s">
        <v>5023</v>
      </c>
      <c r="J14315" t="s">
        <v>104</v>
      </c>
      <c r="K14315" t="s">
        <v>104</v>
      </c>
      <c r="M14315" t="s">
        <v>251</v>
      </c>
      <c r="N14315" t="s">
        <v>252</v>
      </c>
      <c r="O14315" t="s">
        <v>251</v>
      </c>
      <c r="P14315">
        <v>778</v>
      </c>
      <c r="U14315" t="s">
        <v>5364</v>
      </c>
      <c r="W14315">
        <v>1</v>
      </c>
      <c r="AH14315" t="s">
        <v>107</v>
      </c>
      <c r="AI14315" t="s">
        <v>107</v>
      </c>
      <c r="AJ14315" t="s">
        <v>256</v>
      </c>
      <c r="AK14315" t="s">
        <v>61</v>
      </c>
      <c r="AL14315">
        <v>141.34107800000001</v>
      </c>
      <c r="AM14315">
        <v>43.055281999999998</v>
      </c>
      <c r="AN14315" s="1">
        <v>43951</v>
      </c>
      <c r="AO14315">
        <v>1</v>
      </c>
      <c r="AP14315">
        <v>1</v>
      </c>
    </row>
    <row r="14316" spans="1:42" x14ac:dyDescent="0.15">
      <c r="A14316">
        <v>14315</v>
      </c>
      <c r="F14316">
        <v>70</v>
      </c>
      <c r="G14316" t="s">
        <v>52</v>
      </c>
      <c r="H14316" t="s">
        <v>5378</v>
      </c>
      <c r="I14316" t="s">
        <v>5085</v>
      </c>
      <c r="J14316" t="s">
        <v>104</v>
      </c>
      <c r="K14316" t="s">
        <v>104</v>
      </c>
      <c r="M14316" t="s">
        <v>251</v>
      </c>
      <c r="N14316" t="s">
        <v>252</v>
      </c>
      <c r="O14316" t="s">
        <v>251</v>
      </c>
      <c r="P14316">
        <v>779</v>
      </c>
      <c r="U14316" t="s">
        <v>5364</v>
      </c>
      <c r="W14316">
        <v>1</v>
      </c>
      <c r="AH14316" t="s">
        <v>107</v>
      </c>
      <c r="AI14316" t="s">
        <v>107</v>
      </c>
      <c r="AJ14316" t="s">
        <v>256</v>
      </c>
      <c r="AK14316" t="s">
        <v>61</v>
      </c>
      <c r="AL14316">
        <v>141.34107800000001</v>
      </c>
      <c r="AM14316">
        <v>43.055281999999998</v>
      </c>
      <c r="AN14316" s="1">
        <v>43951</v>
      </c>
      <c r="AO14316">
        <v>1</v>
      </c>
      <c r="AP14316">
        <v>1</v>
      </c>
    </row>
    <row r="14317" spans="1:42" x14ac:dyDescent="0.15">
      <c r="A14317">
        <v>14316</v>
      </c>
      <c r="F14317">
        <v>80</v>
      </c>
      <c r="G14317" t="s">
        <v>76</v>
      </c>
      <c r="H14317" t="s">
        <v>5378</v>
      </c>
      <c r="I14317" t="s">
        <v>4787</v>
      </c>
      <c r="J14317" t="s">
        <v>104</v>
      </c>
      <c r="K14317" t="s">
        <v>104</v>
      </c>
      <c r="M14317" t="s">
        <v>251</v>
      </c>
      <c r="N14317" t="s">
        <v>252</v>
      </c>
      <c r="O14317" t="s">
        <v>251</v>
      </c>
      <c r="P14317">
        <v>780</v>
      </c>
      <c r="U14317" t="s">
        <v>5364</v>
      </c>
      <c r="W14317">
        <v>1</v>
      </c>
      <c r="AH14317" t="s">
        <v>107</v>
      </c>
      <c r="AI14317" t="s">
        <v>107</v>
      </c>
      <c r="AJ14317" t="s">
        <v>256</v>
      </c>
      <c r="AK14317" t="s">
        <v>81</v>
      </c>
      <c r="AL14317">
        <v>141.34107800000001</v>
      </c>
      <c r="AM14317">
        <v>43.055281999999998</v>
      </c>
      <c r="AN14317" s="1">
        <v>43951</v>
      </c>
      <c r="AO14317">
        <v>1</v>
      </c>
      <c r="AP14317">
        <v>1</v>
      </c>
    </row>
    <row r="14318" spans="1:42" x14ac:dyDescent="0.15">
      <c r="A14318">
        <v>14317</v>
      </c>
      <c r="F14318">
        <v>50</v>
      </c>
      <c r="G14318" t="s">
        <v>76</v>
      </c>
      <c r="H14318" t="s">
        <v>5378</v>
      </c>
      <c r="I14318" t="s">
        <v>4736</v>
      </c>
      <c r="J14318" t="s">
        <v>104</v>
      </c>
      <c r="K14318" t="s">
        <v>104</v>
      </c>
      <c r="M14318" t="s">
        <v>251</v>
      </c>
      <c r="N14318" t="s">
        <v>252</v>
      </c>
      <c r="O14318" t="s">
        <v>251</v>
      </c>
      <c r="P14318">
        <v>781</v>
      </c>
      <c r="U14318" t="s">
        <v>5364</v>
      </c>
      <c r="W14318">
        <v>1</v>
      </c>
      <c r="AH14318" t="s">
        <v>107</v>
      </c>
      <c r="AI14318" t="s">
        <v>107</v>
      </c>
      <c r="AJ14318" t="s">
        <v>256</v>
      </c>
      <c r="AK14318" t="s">
        <v>81</v>
      </c>
      <c r="AL14318">
        <v>141.34107800000001</v>
      </c>
      <c r="AM14318">
        <v>43.055281999999998</v>
      </c>
      <c r="AN14318" s="1">
        <v>43951</v>
      </c>
      <c r="AO14318">
        <v>1</v>
      </c>
      <c r="AP14318">
        <v>1</v>
      </c>
    </row>
    <row r="14319" spans="1:42" x14ac:dyDescent="0.15">
      <c r="A14319">
        <v>14318</v>
      </c>
      <c r="F14319">
        <v>20</v>
      </c>
      <c r="G14319" t="s">
        <v>76</v>
      </c>
      <c r="H14319" t="s">
        <v>5378</v>
      </c>
      <c r="I14319" t="s">
        <v>5085</v>
      </c>
      <c r="J14319" t="s">
        <v>104</v>
      </c>
      <c r="K14319" t="s">
        <v>104</v>
      </c>
      <c r="M14319" t="s">
        <v>251</v>
      </c>
      <c r="N14319" t="s">
        <v>252</v>
      </c>
      <c r="O14319" t="s">
        <v>251</v>
      </c>
      <c r="P14319">
        <v>782</v>
      </c>
      <c r="U14319" t="s">
        <v>5364</v>
      </c>
      <c r="W14319">
        <v>1</v>
      </c>
      <c r="AH14319" t="s">
        <v>107</v>
      </c>
      <c r="AI14319" t="s">
        <v>107</v>
      </c>
      <c r="AJ14319" t="s">
        <v>256</v>
      </c>
      <c r="AK14319" t="s">
        <v>81</v>
      </c>
      <c r="AL14319">
        <v>141.34107800000001</v>
      </c>
      <c r="AM14319">
        <v>43.055281999999998</v>
      </c>
      <c r="AN14319" s="1">
        <v>43951</v>
      </c>
      <c r="AO14319">
        <v>1</v>
      </c>
      <c r="AP14319">
        <v>1</v>
      </c>
    </row>
    <row r="14320" spans="1:42" x14ac:dyDescent="0.15">
      <c r="A14320">
        <v>14319</v>
      </c>
      <c r="F14320">
        <v>40</v>
      </c>
      <c r="G14320" t="s">
        <v>76</v>
      </c>
      <c r="H14320" t="s">
        <v>5378</v>
      </c>
      <c r="J14320" t="s">
        <v>104</v>
      </c>
      <c r="K14320" t="s">
        <v>104</v>
      </c>
      <c r="M14320" t="s">
        <v>251</v>
      </c>
      <c r="N14320" t="s">
        <v>252</v>
      </c>
      <c r="O14320" t="s">
        <v>251</v>
      </c>
      <c r="P14320">
        <v>783</v>
      </c>
      <c r="U14320" t="s">
        <v>5364</v>
      </c>
      <c r="W14320">
        <v>1</v>
      </c>
      <c r="AH14320" t="s">
        <v>107</v>
      </c>
      <c r="AI14320" t="s">
        <v>107</v>
      </c>
      <c r="AJ14320" t="s">
        <v>256</v>
      </c>
      <c r="AK14320" t="s">
        <v>81</v>
      </c>
      <c r="AL14320">
        <v>141.34107800000001</v>
      </c>
      <c r="AM14320">
        <v>43.055281999999998</v>
      </c>
      <c r="AN14320" s="1">
        <v>43951</v>
      </c>
      <c r="AO14320">
        <v>1</v>
      </c>
      <c r="AP14320">
        <v>1</v>
      </c>
    </row>
    <row r="14321" spans="1:42" x14ac:dyDescent="0.15">
      <c r="A14321">
        <v>14320</v>
      </c>
      <c r="F14321">
        <v>40</v>
      </c>
      <c r="G14321" t="s">
        <v>76</v>
      </c>
      <c r="H14321" t="s">
        <v>5378</v>
      </c>
      <c r="J14321" t="s">
        <v>104</v>
      </c>
      <c r="K14321" t="s">
        <v>104</v>
      </c>
      <c r="M14321" t="s">
        <v>251</v>
      </c>
      <c r="N14321" t="s">
        <v>252</v>
      </c>
      <c r="O14321" t="s">
        <v>251</v>
      </c>
      <c r="P14321">
        <v>784</v>
      </c>
      <c r="U14321" t="s">
        <v>5364</v>
      </c>
      <c r="W14321">
        <v>1</v>
      </c>
      <c r="AH14321" t="s">
        <v>107</v>
      </c>
      <c r="AI14321" t="s">
        <v>107</v>
      </c>
      <c r="AJ14321" t="s">
        <v>256</v>
      </c>
      <c r="AK14321" t="s">
        <v>81</v>
      </c>
      <c r="AL14321">
        <v>141.34107800000001</v>
      </c>
      <c r="AM14321">
        <v>43.055281999999998</v>
      </c>
      <c r="AN14321" s="1">
        <v>43951</v>
      </c>
      <c r="AO14321">
        <v>1</v>
      </c>
      <c r="AP14321">
        <v>1</v>
      </c>
    </row>
    <row r="14322" spans="1:42" x14ac:dyDescent="0.15">
      <c r="A14322">
        <v>14321</v>
      </c>
      <c r="F14322">
        <v>80</v>
      </c>
      <c r="G14322" t="s">
        <v>76</v>
      </c>
      <c r="H14322" t="s">
        <v>5378</v>
      </c>
      <c r="J14322" t="s">
        <v>104</v>
      </c>
      <c r="K14322" t="s">
        <v>104</v>
      </c>
      <c r="M14322" t="s">
        <v>251</v>
      </c>
      <c r="N14322" t="s">
        <v>252</v>
      </c>
      <c r="O14322" t="s">
        <v>251</v>
      </c>
      <c r="P14322">
        <v>786</v>
      </c>
      <c r="U14322" t="s">
        <v>5364</v>
      </c>
      <c r="W14322">
        <v>1</v>
      </c>
      <c r="AH14322" t="s">
        <v>107</v>
      </c>
      <c r="AI14322" t="s">
        <v>107</v>
      </c>
      <c r="AJ14322" t="s">
        <v>256</v>
      </c>
      <c r="AK14322" t="s">
        <v>81</v>
      </c>
      <c r="AL14322">
        <v>141.34107800000001</v>
      </c>
      <c r="AM14322">
        <v>43.055281999999998</v>
      </c>
      <c r="AN14322" s="1">
        <v>43951</v>
      </c>
      <c r="AO14322">
        <v>1</v>
      </c>
      <c r="AP14322">
        <v>1</v>
      </c>
    </row>
    <row r="14323" spans="1:42" x14ac:dyDescent="0.15">
      <c r="A14323">
        <v>14322</v>
      </c>
      <c r="F14323">
        <v>80</v>
      </c>
      <c r="G14323" t="s">
        <v>76</v>
      </c>
      <c r="H14323" t="s">
        <v>5378</v>
      </c>
      <c r="J14323" t="s">
        <v>104</v>
      </c>
      <c r="K14323" t="s">
        <v>104</v>
      </c>
      <c r="M14323" t="s">
        <v>251</v>
      </c>
      <c r="N14323" t="s">
        <v>252</v>
      </c>
      <c r="O14323" t="s">
        <v>251</v>
      </c>
      <c r="P14323">
        <v>787</v>
      </c>
      <c r="U14323" t="s">
        <v>5364</v>
      </c>
      <c r="W14323">
        <v>1</v>
      </c>
      <c r="AH14323" t="s">
        <v>107</v>
      </c>
      <c r="AI14323" t="s">
        <v>107</v>
      </c>
      <c r="AJ14323" t="s">
        <v>256</v>
      </c>
      <c r="AK14323" t="s">
        <v>81</v>
      </c>
      <c r="AL14323">
        <v>141.34107800000001</v>
      </c>
      <c r="AM14323">
        <v>43.055281999999998</v>
      </c>
      <c r="AN14323" s="1">
        <v>43951</v>
      </c>
      <c r="AO14323">
        <v>1</v>
      </c>
      <c r="AP14323">
        <v>1</v>
      </c>
    </row>
    <row r="14324" spans="1:42" x14ac:dyDescent="0.15">
      <c r="A14324">
        <v>14323</v>
      </c>
      <c r="F14324">
        <v>80</v>
      </c>
      <c r="G14324" t="s">
        <v>76</v>
      </c>
      <c r="H14324" t="s">
        <v>5378</v>
      </c>
      <c r="J14324" t="s">
        <v>104</v>
      </c>
      <c r="K14324" t="s">
        <v>104</v>
      </c>
      <c r="M14324" t="s">
        <v>251</v>
      </c>
      <c r="N14324" t="s">
        <v>252</v>
      </c>
      <c r="O14324" t="s">
        <v>251</v>
      </c>
      <c r="P14324">
        <v>788</v>
      </c>
      <c r="U14324" t="s">
        <v>5364</v>
      </c>
      <c r="W14324">
        <v>1</v>
      </c>
      <c r="AH14324" t="s">
        <v>107</v>
      </c>
      <c r="AI14324" t="s">
        <v>107</v>
      </c>
      <c r="AJ14324" t="s">
        <v>256</v>
      </c>
      <c r="AK14324" t="s">
        <v>81</v>
      </c>
      <c r="AL14324">
        <v>141.34107800000001</v>
      </c>
      <c r="AM14324">
        <v>43.055281999999998</v>
      </c>
      <c r="AN14324" s="1">
        <v>43951</v>
      </c>
      <c r="AO14324">
        <v>1</v>
      </c>
      <c r="AP14324">
        <v>1</v>
      </c>
    </row>
    <row r="14325" spans="1:42" x14ac:dyDescent="0.15">
      <c r="A14325">
        <v>14324</v>
      </c>
      <c r="F14325">
        <v>60</v>
      </c>
      <c r="G14325" t="s">
        <v>76</v>
      </c>
      <c r="H14325" t="s">
        <v>5378</v>
      </c>
      <c r="I14325" t="s">
        <v>5250</v>
      </c>
      <c r="J14325" t="s">
        <v>104</v>
      </c>
      <c r="K14325" t="s">
        <v>104</v>
      </c>
      <c r="M14325" t="s">
        <v>251</v>
      </c>
      <c r="N14325" t="s">
        <v>252</v>
      </c>
      <c r="O14325" t="s">
        <v>251</v>
      </c>
      <c r="P14325">
        <v>789</v>
      </c>
      <c r="U14325" t="s">
        <v>5364</v>
      </c>
      <c r="W14325">
        <v>1</v>
      </c>
      <c r="AH14325" t="s">
        <v>107</v>
      </c>
      <c r="AI14325" t="s">
        <v>107</v>
      </c>
      <c r="AJ14325" t="s">
        <v>256</v>
      </c>
      <c r="AK14325" t="s">
        <v>81</v>
      </c>
      <c r="AL14325">
        <v>141.34107800000001</v>
      </c>
      <c r="AM14325">
        <v>43.055281999999998</v>
      </c>
      <c r="AN14325" s="1">
        <v>43951</v>
      </c>
      <c r="AO14325">
        <v>1</v>
      </c>
      <c r="AP14325">
        <v>1</v>
      </c>
    </row>
    <row r="14326" spans="1:42" x14ac:dyDescent="0.15">
      <c r="A14326">
        <v>14325</v>
      </c>
      <c r="F14326">
        <v>40</v>
      </c>
      <c r="G14326" t="s">
        <v>52</v>
      </c>
      <c r="H14326" t="s">
        <v>5378</v>
      </c>
      <c r="I14326" t="s">
        <v>5023</v>
      </c>
      <c r="J14326" t="s">
        <v>104</v>
      </c>
      <c r="K14326" t="s">
        <v>104</v>
      </c>
      <c r="M14326" t="s">
        <v>251</v>
      </c>
      <c r="N14326" t="s">
        <v>252</v>
      </c>
      <c r="O14326" t="s">
        <v>251</v>
      </c>
      <c r="P14326">
        <v>790</v>
      </c>
      <c r="U14326" t="s">
        <v>5364</v>
      </c>
      <c r="W14326">
        <v>1</v>
      </c>
      <c r="AH14326" t="s">
        <v>107</v>
      </c>
      <c r="AI14326" t="s">
        <v>107</v>
      </c>
      <c r="AJ14326" t="s">
        <v>256</v>
      </c>
      <c r="AK14326" t="s">
        <v>61</v>
      </c>
      <c r="AL14326">
        <v>141.34107800000001</v>
      </c>
      <c r="AM14326">
        <v>43.055281999999998</v>
      </c>
      <c r="AN14326" s="1">
        <v>43951</v>
      </c>
      <c r="AO14326">
        <v>1</v>
      </c>
      <c r="AP14326">
        <v>1</v>
      </c>
    </row>
    <row r="14327" spans="1:42" x14ac:dyDescent="0.15">
      <c r="A14327">
        <v>14326</v>
      </c>
      <c r="F14327">
        <v>40</v>
      </c>
      <c r="G14327" t="s">
        <v>76</v>
      </c>
      <c r="H14327" t="s">
        <v>5378</v>
      </c>
      <c r="I14327" t="s">
        <v>5250</v>
      </c>
      <c r="J14327" t="s">
        <v>104</v>
      </c>
      <c r="K14327" t="s">
        <v>104</v>
      </c>
      <c r="M14327" t="s">
        <v>426</v>
      </c>
      <c r="N14327" t="s">
        <v>427</v>
      </c>
      <c r="O14327" t="s">
        <v>104</v>
      </c>
      <c r="P14327">
        <v>755</v>
      </c>
      <c r="U14327" t="s">
        <v>5392</v>
      </c>
      <c r="W14327">
        <v>1</v>
      </c>
      <c r="AH14327" t="s">
        <v>107</v>
      </c>
      <c r="AI14327" t="s">
        <v>107</v>
      </c>
      <c r="AJ14327" t="s">
        <v>108</v>
      </c>
      <c r="AK14327" t="s">
        <v>81</v>
      </c>
      <c r="AL14327">
        <v>141.650892</v>
      </c>
      <c r="AM14327">
        <v>42.820976999999999</v>
      </c>
      <c r="AN14327" s="1">
        <v>43951</v>
      </c>
      <c r="AO14327">
        <v>1</v>
      </c>
      <c r="AP14327">
        <v>1</v>
      </c>
    </row>
    <row r="14328" spans="1:42" x14ac:dyDescent="0.15">
      <c r="A14328">
        <v>14327</v>
      </c>
      <c r="F14328">
        <v>40</v>
      </c>
      <c r="G14328" t="s">
        <v>76</v>
      </c>
      <c r="H14328" t="s">
        <v>5378</v>
      </c>
      <c r="J14328" t="s">
        <v>104</v>
      </c>
      <c r="K14328" t="s">
        <v>104</v>
      </c>
      <c r="M14328" t="s">
        <v>426</v>
      </c>
      <c r="N14328" t="s">
        <v>427</v>
      </c>
      <c r="O14328" t="s">
        <v>104</v>
      </c>
      <c r="P14328">
        <v>756</v>
      </c>
      <c r="U14328" t="s">
        <v>5392</v>
      </c>
      <c r="W14328">
        <v>1</v>
      </c>
      <c r="AH14328" t="s">
        <v>107</v>
      </c>
      <c r="AI14328" t="s">
        <v>107</v>
      </c>
      <c r="AJ14328" t="s">
        <v>108</v>
      </c>
      <c r="AK14328" t="s">
        <v>81</v>
      </c>
      <c r="AL14328">
        <v>141.650892</v>
      </c>
      <c r="AM14328">
        <v>42.820976999999999</v>
      </c>
      <c r="AN14328" s="1">
        <v>43951</v>
      </c>
      <c r="AO14328">
        <v>1</v>
      </c>
      <c r="AP14328">
        <v>1</v>
      </c>
    </row>
    <row r="14329" spans="1:42" x14ac:dyDescent="0.15">
      <c r="A14329">
        <v>14328</v>
      </c>
      <c r="F14329">
        <v>20</v>
      </c>
      <c r="G14329" t="s">
        <v>52</v>
      </c>
      <c r="H14329" t="s">
        <v>5378</v>
      </c>
      <c r="J14329" t="s">
        <v>104</v>
      </c>
      <c r="K14329" t="s">
        <v>104</v>
      </c>
      <c r="M14329" t="s">
        <v>426</v>
      </c>
      <c r="N14329" t="s">
        <v>427</v>
      </c>
      <c r="O14329" t="s">
        <v>104</v>
      </c>
      <c r="P14329">
        <v>757</v>
      </c>
      <c r="U14329" t="s">
        <v>5392</v>
      </c>
      <c r="W14329">
        <v>1</v>
      </c>
      <c r="AH14329" t="s">
        <v>107</v>
      </c>
      <c r="AI14329" t="s">
        <v>107</v>
      </c>
      <c r="AJ14329" t="s">
        <v>108</v>
      </c>
      <c r="AK14329" t="s">
        <v>61</v>
      </c>
      <c r="AL14329">
        <v>141.650892</v>
      </c>
      <c r="AM14329">
        <v>42.820976999999999</v>
      </c>
      <c r="AN14329" s="1">
        <v>43951</v>
      </c>
      <c r="AO14329">
        <v>1</v>
      </c>
      <c r="AP14329">
        <v>1</v>
      </c>
    </row>
    <row r="14330" spans="1:42" x14ac:dyDescent="0.15">
      <c r="A14330">
        <v>14329</v>
      </c>
      <c r="F14330">
        <v>40</v>
      </c>
      <c r="G14330" t="s">
        <v>76</v>
      </c>
      <c r="H14330" t="s">
        <v>5378</v>
      </c>
      <c r="I14330" t="s">
        <v>5085</v>
      </c>
      <c r="J14330" t="s">
        <v>104</v>
      </c>
      <c r="K14330" t="s">
        <v>104</v>
      </c>
      <c r="M14330" t="s">
        <v>426</v>
      </c>
      <c r="N14330" t="s">
        <v>427</v>
      </c>
      <c r="O14330" t="s">
        <v>104</v>
      </c>
      <c r="P14330">
        <v>758</v>
      </c>
      <c r="U14330" t="s">
        <v>5392</v>
      </c>
      <c r="W14330">
        <v>1</v>
      </c>
      <c r="AH14330" t="s">
        <v>107</v>
      </c>
      <c r="AI14330" t="s">
        <v>107</v>
      </c>
      <c r="AJ14330" t="s">
        <v>108</v>
      </c>
      <c r="AK14330" t="s">
        <v>81</v>
      </c>
      <c r="AL14330">
        <v>141.650892</v>
      </c>
      <c r="AM14330">
        <v>42.820976999999999</v>
      </c>
      <c r="AN14330" s="1">
        <v>43951</v>
      </c>
      <c r="AO14330">
        <v>1</v>
      </c>
      <c r="AP14330">
        <v>1</v>
      </c>
    </row>
    <row r="14331" spans="1:42" x14ac:dyDescent="0.15">
      <c r="A14331">
        <v>14330</v>
      </c>
      <c r="F14331">
        <v>20</v>
      </c>
      <c r="G14331" t="s">
        <v>76</v>
      </c>
      <c r="H14331" t="s">
        <v>5378</v>
      </c>
      <c r="J14331" t="s">
        <v>104</v>
      </c>
      <c r="K14331" t="s">
        <v>104</v>
      </c>
      <c r="N14331" t="s">
        <v>104</v>
      </c>
      <c r="O14331" t="s">
        <v>104</v>
      </c>
      <c r="P14331">
        <v>759</v>
      </c>
      <c r="U14331" t="s">
        <v>5392</v>
      </c>
      <c r="W14331">
        <v>1</v>
      </c>
      <c r="AH14331" t="s">
        <v>107</v>
      </c>
      <c r="AI14331" t="s">
        <v>107</v>
      </c>
      <c r="AJ14331" t="s">
        <v>108</v>
      </c>
      <c r="AK14331" t="s">
        <v>81</v>
      </c>
      <c r="AL14331">
        <v>141.34697399999999</v>
      </c>
      <c r="AM14331">
        <v>43.064338999999997</v>
      </c>
      <c r="AN14331" s="1">
        <v>43951</v>
      </c>
      <c r="AO14331">
        <v>1</v>
      </c>
      <c r="AP14331">
        <v>1</v>
      </c>
    </row>
    <row r="14332" spans="1:42" x14ac:dyDescent="0.15">
      <c r="A14332">
        <v>14331</v>
      </c>
      <c r="F14332">
        <v>30</v>
      </c>
      <c r="G14332" t="s">
        <v>76</v>
      </c>
      <c r="H14332" t="s">
        <v>5378</v>
      </c>
      <c r="J14332" t="s">
        <v>104</v>
      </c>
      <c r="K14332" t="s">
        <v>104</v>
      </c>
      <c r="M14332" t="s">
        <v>1101</v>
      </c>
      <c r="N14332" t="s">
        <v>1102</v>
      </c>
      <c r="O14332" t="s">
        <v>104</v>
      </c>
      <c r="P14332">
        <v>760</v>
      </c>
      <c r="U14332" t="s">
        <v>5392</v>
      </c>
      <c r="W14332">
        <v>1</v>
      </c>
      <c r="AH14332" t="s">
        <v>107</v>
      </c>
      <c r="AI14332" t="s">
        <v>107</v>
      </c>
      <c r="AJ14332" t="s">
        <v>108</v>
      </c>
      <c r="AK14332" t="s">
        <v>81</v>
      </c>
      <c r="AL14332">
        <v>141.56354200000001</v>
      </c>
      <c r="AM14332">
        <v>42.985632000000003</v>
      </c>
      <c r="AN14332" s="1">
        <v>43951</v>
      </c>
      <c r="AO14332">
        <v>1</v>
      </c>
      <c r="AP14332">
        <v>1</v>
      </c>
    </row>
    <row r="14333" spans="1:42" x14ac:dyDescent="0.15">
      <c r="A14333">
        <v>14332</v>
      </c>
      <c r="F14333">
        <v>70</v>
      </c>
      <c r="G14333" t="s">
        <v>76</v>
      </c>
      <c r="H14333" t="s">
        <v>5378</v>
      </c>
      <c r="I14333" t="s">
        <v>5291</v>
      </c>
      <c r="J14333" t="s">
        <v>104</v>
      </c>
      <c r="K14333" t="s">
        <v>104</v>
      </c>
      <c r="M14333" t="s">
        <v>426</v>
      </c>
      <c r="N14333" t="s">
        <v>427</v>
      </c>
      <c r="O14333" t="s">
        <v>104</v>
      </c>
      <c r="P14333">
        <v>761</v>
      </c>
      <c r="U14333" t="s">
        <v>5392</v>
      </c>
      <c r="W14333">
        <v>1</v>
      </c>
      <c r="AH14333" t="s">
        <v>107</v>
      </c>
      <c r="AI14333" t="s">
        <v>107</v>
      </c>
      <c r="AJ14333" t="s">
        <v>108</v>
      </c>
      <c r="AK14333" t="s">
        <v>81</v>
      </c>
      <c r="AL14333">
        <v>141.650892</v>
      </c>
      <c r="AM14333">
        <v>42.820976999999999</v>
      </c>
      <c r="AN14333" s="1">
        <v>43951</v>
      </c>
      <c r="AO14333">
        <v>1</v>
      </c>
      <c r="AP14333">
        <v>1</v>
      </c>
    </row>
    <row r="14334" spans="1:42" x14ac:dyDescent="0.15">
      <c r="A14334">
        <v>14333</v>
      </c>
      <c r="F14334">
        <v>70</v>
      </c>
      <c r="G14334" t="s">
        <v>76</v>
      </c>
      <c r="H14334" t="s">
        <v>5378</v>
      </c>
      <c r="I14334" t="s">
        <v>5250</v>
      </c>
      <c r="J14334" t="s">
        <v>104</v>
      </c>
      <c r="K14334" t="s">
        <v>104</v>
      </c>
      <c r="M14334" t="s">
        <v>426</v>
      </c>
      <c r="N14334" t="s">
        <v>427</v>
      </c>
      <c r="O14334" t="s">
        <v>104</v>
      </c>
      <c r="P14334">
        <v>762</v>
      </c>
      <c r="U14334" t="s">
        <v>5392</v>
      </c>
      <c r="W14334">
        <v>1</v>
      </c>
      <c r="AH14334" t="s">
        <v>107</v>
      </c>
      <c r="AI14334" t="s">
        <v>107</v>
      </c>
      <c r="AJ14334" t="s">
        <v>108</v>
      </c>
      <c r="AK14334" t="s">
        <v>81</v>
      </c>
      <c r="AL14334">
        <v>141.650892</v>
      </c>
      <c r="AM14334">
        <v>42.820976999999999</v>
      </c>
      <c r="AN14334" s="1">
        <v>43951</v>
      </c>
      <c r="AO14334">
        <v>1</v>
      </c>
      <c r="AP14334">
        <v>1</v>
      </c>
    </row>
    <row r="14335" spans="1:42" x14ac:dyDescent="0.15">
      <c r="A14335">
        <v>14334</v>
      </c>
      <c r="F14335">
        <v>90</v>
      </c>
      <c r="G14335" t="s">
        <v>76</v>
      </c>
      <c r="H14335" t="s">
        <v>5378</v>
      </c>
      <c r="J14335" t="s">
        <v>104</v>
      </c>
      <c r="K14335" t="s">
        <v>104</v>
      </c>
      <c r="M14335" t="s">
        <v>426</v>
      </c>
      <c r="N14335" t="s">
        <v>427</v>
      </c>
      <c r="O14335" t="s">
        <v>104</v>
      </c>
      <c r="P14335">
        <v>763</v>
      </c>
      <c r="U14335" t="s">
        <v>5392</v>
      </c>
      <c r="W14335">
        <v>1</v>
      </c>
      <c r="AH14335" t="s">
        <v>107</v>
      </c>
      <c r="AI14335" t="s">
        <v>107</v>
      </c>
      <c r="AJ14335" t="s">
        <v>108</v>
      </c>
      <c r="AK14335" t="s">
        <v>81</v>
      </c>
      <c r="AL14335">
        <v>141.650892</v>
      </c>
      <c r="AM14335">
        <v>42.820976999999999</v>
      </c>
      <c r="AN14335" s="1">
        <v>43951</v>
      </c>
      <c r="AO14335">
        <v>1</v>
      </c>
      <c r="AP14335">
        <v>1</v>
      </c>
    </row>
    <row r="14336" spans="1:42" x14ac:dyDescent="0.15">
      <c r="A14336">
        <v>14335</v>
      </c>
      <c r="F14336">
        <v>70</v>
      </c>
      <c r="G14336" t="s">
        <v>76</v>
      </c>
      <c r="H14336" t="s">
        <v>5378</v>
      </c>
      <c r="I14336" t="s">
        <v>4449</v>
      </c>
      <c r="J14336" t="s">
        <v>104</v>
      </c>
      <c r="K14336" t="s">
        <v>104</v>
      </c>
      <c r="M14336" t="s">
        <v>426</v>
      </c>
      <c r="N14336" t="s">
        <v>427</v>
      </c>
      <c r="O14336" t="s">
        <v>104</v>
      </c>
      <c r="P14336">
        <v>764</v>
      </c>
      <c r="U14336" t="s">
        <v>5392</v>
      </c>
      <c r="W14336">
        <v>1</v>
      </c>
      <c r="AH14336" t="s">
        <v>107</v>
      </c>
      <c r="AI14336" t="s">
        <v>107</v>
      </c>
      <c r="AJ14336" t="s">
        <v>108</v>
      </c>
      <c r="AK14336" t="s">
        <v>81</v>
      </c>
      <c r="AL14336">
        <v>141.650892</v>
      </c>
      <c r="AM14336">
        <v>42.820976999999999</v>
      </c>
      <c r="AN14336" s="1">
        <v>43951</v>
      </c>
      <c r="AO14336">
        <v>1</v>
      </c>
      <c r="AP14336">
        <v>1</v>
      </c>
    </row>
    <row r="14337" spans="1:42" x14ac:dyDescent="0.15">
      <c r="A14337">
        <v>14336</v>
      </c>
      <c r="F14337">
        <v>40</v>
      </c>
      <c r="G14337" t="s">
        <v>76</v>
      </c>
      <c r="H14337" t="s">
        <v>5378</v>
      </c>
      <c r="I14337" t="s">
        <v>5157</v>
      </c>
      <c r="J14337" t="s">
        <v>104</v>
      </c>
      <c r="K14337" t="s">
        <v>104</v>
      </c>
      <c r="M14337" t="s">
        <v>426</v>
      </c>
      <c r="N14337" t="s">
        <v>427</v>
      </c>
      <c r="O14337" t="s">
        <v>104</v>
      </c>
      <c r="P14337">
        <v>765</v>
      </c>
      <c r="U14337" t="s">
        <v>5392</v>
      </c>
      <c r="W14337">
        <v>1</v>
      </c>
      <c r="AH14337" t="s">
        <v>107</v>
      </c>
      <c r="AI14337" t="s">
        <v>107</v>
      </c>
      <c r="AJ14337" t="s">
        <v>108</v>
      </c>
      <c r="AK14337" t="s">
        <v>81</v>
      </c>
      <c r="AL14337">
        <v>141.650892</v>
      </c>
      <c r="AM14337">
        <v>42.820976999999999</v>
      </c>
      <c r="AN14337" s="1">
        <v>43951</v>
      </c>
      <c r="AO14337">
        <v>1</v>
      </c>
      <c r="AP14337">
        <v>1</v>
      </c>
    </row>
    <row r="14338" spans="1:42" x14ac:dyDescent="0.15">
      <c r="A14338">
        <v>14337</v>
      </c>
      <c r="F14338">
        <v>20</v>
      </c>
      <c r="G14338" t="s">
        <v>76</v>
      </c>
      <c r="H14338" t="s">
        <v>5378</v>
      </c>
      <c r="I14338" t="s">
        <v>4940</v>
      </c>
      <c r="J14338" t="s">
        <v>104</v>
      </c>
      <c r="K14338" t="s">
        <v>104</v>
      </c>
      <c r="M14338" t="s">
        <v>426</v>
      </c>
      <c r="N14338" t="s">
        <v>427</v>
      </c>
      <c r="O14338" t="s">
        <v>104</v>
      </c>
      <c r="P14338">
        <v>766</v>
      </c>
      <c r="U14338" t="s">
        <v>5392</v>
      </c>
      <c r="W14338">
        <v>1</v>
      </c>
      <c r="AH14338" t="s">
        <v>107</v>
      </c>
      <c r="AI14338" t="s">
        <v>107</v>
      </c>
      <c r="AJ14338" t="s">
        <v>108</v>
      </c>
      <c r="AK14338" t="s">
        <v>81</v>
      </c>
      <c r="AL14338">
        <v>141.650892</v>
      </c>
      <c r="AM14338">
        <v>42.820976999999999</v>
      </c>
      <c r="AN14338" s="1">
        <v>43951</v>
      </c>
      <c r="AO14338">
        <v>1</v>
      </c>
      <c r="AP14338">
        <v>1</v>
      </c>
    </row>
    <row r="14339" spans="1:42" x14ac:dyDescent="0.15">
      <c r="A14339">
        <v>14338</v>
      </c>
      <c r="F14339" t="s">
        <v>120</v>
      </c>
      <c r="G14339" t="s">
        <v>52</v>
      </c>
      <c r="H14339" t="s">
        <v>5378</v>
      </c>
      <c r="I14339" t="s">
        <v>5085</v>
      </c>
      <c r="J14339" t="s">
        <v>104</v>
      </c>
      <c r="K14339" t="s">
        <v>104</v>
      </c>
      <c r="M14339" t="s">
        <v>426</v>
      </c>
      <c r="N14339" t="s">
        <v>427</v>
      </c>
      <c r="O14339" t="s">
        <v>104</v>
      </c>
      <c r="P14339">
        <v>767</v>
      </c>
      <c r="U14339" t="s">
        <v>5392</v>
      </c>
      <c r="W14339">
        <v>1</v>
      </c>
      <c r="AH14339" t="s">
        <v>107</v>
      </c>
      <c r="AI14339" t="s">
        <v>107</v>
      </c>
      <c r="AJ14339" t="s">
        <v>108</v>
      </c>
      <c r="AK14339" t="s">
        <v>61</v>
      </c>
      <c r="AL14339">
        <v>141.650892</v>
      </c>
      <c r="AM14339">
        <v>42.820976999999999</v>
      </c>
      <c r="AN14339" s="1">
        <v>43951</v>
      </c>
      <c r="AO14339">
        <v>1</v>
      </c>
      <c r="AP14339">
        <v>1</v>
      </c>
    </row>
    <row r="14340" spans="1:42" x14ac:dyDescent="0.15">
      <c r="A14340">
        <v>14339</v>
      </c>
      <c r="F14340">
        <v>40</v>
      </c>
      <c r="G14340" t="s">
        <v>52</v>
      </c>
      <c r="H14340" t="s">
        <v>5378</v>
      </c>
      <c r="J14340" t="s">
        <v>2374</v>
      </c>
      <c r="K14340" t="s">
        <v>2374</v>
      </c>
      <c r="M14340" t="s">
        <v>3558</v>
      </c>
      <c r="N14340" t="s">
        <v>3559</v>
      </c>
      <c r="O14340" t="s">
        <v>2374</v>
      </c>
      <c r="P14340">
        <v>197</v>
      </c>
      <c r="U14340" t="s">
        <v>3401</v>
      </c>
      <c r="W14340">
        <v>1</v>
      </c>
      <c r="AH14340" t="s">
        <v>2379</v>
      </c>
      <c r="AI14340" t="s">
        <v>2379</v>
      </c>
      <c r="AJ14340" t="s">
        <v>2380</v>
      </c>
      <c r="AK14340" t="s">
        <v>61</v>
      </c>
      <c r="AL14340">
        <v>137.025744</v>
      </c>
      <c r="AM14340">
        <v>36.754086999999998</v>
      </c>
      <c r="AN14340" s="1">
        <v>43951</v>
      </c>
      <c r="AO14340">
        <v>16</v>
      </c>
      <c r="AP14340">
        <v>16</v>
      </c>
    </row>
    <row r="14341" spans="1:42" x14ac:dyDescent="0.15">
      <c r="A14341">
        <v>14340</v>
      </c>
      <c r="F14341">
        <v>40</v>
      </c>
      <c r="G14341" t="s">
        <v>52</v>
      </c>
      <c r="H14341" t="s">
        <v>5378</v>
      </c>
      <c r="J14341" t="s">
        <v>2374</v>
      </c>
      <c r="K14341" t="s">
        <v>2374</v>
      </c>
      <c r="M14341" t="s">
        <v>2375</v>
      </c>
      <c r="N14341" t="s">
        <v>2376</v>
      </c>
      <c r="O14341" t="s">
        <v>2374</v>
      </c>
      <c r="P14341">
        <v>198</v>
      </c>
      <c r="U14341" t="s">
        <v>3401</v>
      </c>
      <c r="W14341">
        <v>1</v>
      </c>
      <c r="AH14341" t="s">
        <v>2379</v>
      </c>
      <c r="AI14341" t="s">
        <v>2379</v>
      </c>
      <c r="AJ14341" t="s">
        <v>2380</v>
      </c>
      <c r="AK14341" t="s">
        <v>61</v>
      </c>
      <c r="AL14341">
        <v>137.21368200000001</v>
      </c>
      <c r="AM14341">
        <v>36.696015000000003</v>
      </c>
      <c r="AN14341" s="1">
        <v>43951</v>
      </c>
      <c r="AO14341">
        <v>16</v>
      </c>
      <c r="AP14341">
        <v>16</v>
      </c>
    </row>
    <row r="14342" spans="1:42" x14ac:dyDescent="0.15">
      <c r="A14342">
        <v>14341</v>
      </c>
      <c r="F14342">
        <v>40</v>
      </c>
      <c r="G14342" t="s">
        <v>52</v>
      </c>
      <c r="H14342" t="s">
        <v>5378</v>
      </c>
      <c r="J14342" t="s">
        <v>2374</v>
      </c>
      <c r="K14342" t="s">
        <v>2374</v>
      </c>
      <c r="M14342" t="s">
        <v>2375</v>
      </c>
      <c r="N14342" t="s">
        <v>2376</v>
      </c>
      <c r="O14342" t="s">
        <v>2374</v>
      </c>
      <c r="P14342">
        <v>199</v>
      </c>
      <c r="U14342" t="s">
        <v>3401</v>
      </c>
      <c r="W14342">
        <v>1</v>
      </c>
      <c r="AH14342" t="s">
        <v>2379</v>
      </c>
      <c r="AI14342" t="s">
        <v>2379</v>
      </c>
      <c r="AJ14342" t="s">
        <v>2380</v>
      </c>
      <c r="AK14342" t="s">
        <v>61</v>
      </c>
      <c r="AL14342">
        <v>137.21368200000001</v>
      </c>
      <c r="AM14342">
        <v>36.696015000000003</v>
      </c>
      <c r="AN14342" s="1">
        <v>43951</v>
      </c>
      <c r="AO14342">
        <v>16</v>
      </c>
      <c r="AP14342">
        <v>16</v>
      </c>
    </row>
    <row r="14343" spans="1:42" x14ac:dyDescent="0.15">
      <c r="A14343">
        <v>14342</v>
      </c>
      <c r="F14343">
        <v>60</v>
      </c>
      <c r="G14343" t="s">
        <v>52</v>
      </c>
      <c r="H14343" t="s">
        <v>5378</v>
      </c>
      <c r="J14343" t="s">
        <v>2374</v>
      </c>
      <c r="K14343" t="s">
        <v>2374</v>
      </c>
      <c r="M14343" t="s">
        <v>5028</v>
      </c>
      <c r="N14343" t="s">
        <v>5029</v>
      </c>
      <c r="O14343" t="s">
        <v>2374</v>
      </c>
      <c r="P14343">
        <v>200</v>
      </c>
      <c r="U14343" t="s">
        <v>3401</v>
      </c>
      <c r="W14343">
        <v>1</v>
      </c>
      <c r="AH14343" t="s">
        <v>2379</v>
      </c>
      <c r="AI14343" t="s">
        <v>2379</v>
      </c>
      <c r="AJ14343" t="s">
        <v>2380</v>
      </c>
      <c r="AK14343" t="s">
        <v>61</v>
      </c>
      <c r="AL14343">
        <v>137.34119100000001</v>
      </c>
      <c r="AM14343">
        <v>36.764377000000003</v>
      </c>
      <c r="AN14343" s="1">
        <v>43951</v>
      </c>
      <c r="AO14343">
        <v>16</v>
      </c>
      <c r="AP14343">
        <v>16</v>
      </c>
    </row>
    <row r="14344" spans="1:42" x14ac:dyDescent="0.15">
      <c r="A14344">
        <v>14343</v>
      </c>
      <c r="F14344">
        <v>20</v>
      </c>
      <c r="G14344" t="s">
        <v>76</v>
      </c>
      <c r="H14344" t="s">
        <v>5378</v>
      </c>
      <c r="I14344" t="s">
        <v>4855</v>
      </c>
      <c r="J14344" t="s">
        <v>383</v>
      </c>
      <c r="K14344" t="s">
        <v>383</v>
      </c>
      <c r="M14344" t="s">
        <v>384</v>
      </c>
      <c r="N14344" t="s">
        <v>385</v>
      </c>
      <c r="O14344" t="s">
        <v>383</v>
      </c>
      <c r="P14344">
        <v>639</v>
      </c>
      <c r="U14344" t="s">
        <v>5393</v>
      </c>
      <c r="W14344">
        <v>1</v>
      </c>
      <c r="AH14344" t="s">
        <v>389</v>
      </c>
      <c r="AI14344" t="s">
        <v>389</v>
      </c>
      <c r="AJ14344" t="s">
        <v>1684</v>
      </c>
      <c r="AK14344" t="s">
        <v>81</v>
      </c>
      <c r="AL14344">
        <v>130.41487799999999</v>
      </c>
      <c r="AM14344">
        <v>33.591360000000002</v>
      </c>
      <c r="AN14344" s="1">
        <v>43951</v>
      </c>
      <c r="AO14344">
        <v>40</v>
      </c>
      <c r="AP14344">
        <v>40</v>
      </c>
    </row>
    <row r="14345" spans="1:42" x14ac:dyDescent="0.15">
      <c r="A14345">
        <v>14344</v>
      </c>
      <c r="F14345">
        <v>50</v>
      </c>
      <c r="G14345" t="s">
        <v>76</v>
      </c>
      <c r="H14345" t="s">
        <v>5378</v>
      </c>
      <c r="I14345" t="s">
        <v>5146</v>
      </c>
      <c r="J14345" t="s">
        <v>383</v>
      </c>
      <c r="K14345" t="s">
        <v>383</v>
      </c>
      <c r="M14345" t="s">
        <v>384</v>
      </c>
      <c r="N14345" t="s">
        <v>385</v>
      </c>
      <c r="O14345" t="s">
        <v>383</v>
      </c>
      <c r="P14345">
        <v>640</v>
      </c>
      <c r="S14345" t="s">
        <v>2113</v>
      </c>
      <c r="U14345" t="s">
        <v>5393</v>
      </c>
      <c r="W14345">
        <v>1</v>
      </c>
      <c r="AH14345" t="s">
        <v>389</v>
      </c>
      <c r="AI14345" t="s">
        <v>389</v>
      </c>
      <c r="AJ14345" t="s">
        <v>1684</v>
      </c>
      <c r="AK14345" t="s">
        <v>81</v>
      </c>
      <c r="AL14345">
        <v>130.41487799999999</v>
      </c>
      <c r="AM14345">
        <v>33.591360000000002</v>
      </c>
      <c r="AN14345" s="1">
        <v>43951</v>
      </c>
      <c r="AO14345">
        <v>40</v>
      </c>
      <c r="AP14345">
        <v>40</v>
      </c>
    </row>
    <row r="14346" spans="1:42" x14ac:dyDescent="0.15">
      <c r="A14346">
        <v>14345</v>
      </c>
      <c r="F14346">
        <v>20</v>
      </c>
      <c r="G14346" t="s">
        <v>76</v>
      </c>
      <c r="H14346" t="s">
        <v>5378</v>
      </c>
      <c r="I14346" t="s">
        <v>5291</v>
      </c>
      <c r="J14346" t="s">
        <v>383</v>
      </c>
      <c r="K14346" t="s">
        <v>383</v>
      </c>
      <c r="M14346" t="s">
        <v>384</v>
      </c>
      <c r="N14346" t="s">
        <v>385</v>
      </c>
      <c r="O14346" t="s">
        <v>383</v>
      </c>
      <c r="P14346">
        <v>641</v>
      </c>
      <c r="S14346" t="s">
        <v>2113</v>
      </c>
      <c r="U14346" t="s">
        <v>5393</v>
      </c>
      <c r="W14346">
        <v>1</v>
      </c>
      <c r="AH14346" t="s">
        <v>389</v>
      </c>
      <c r="AI14346" t="s">
        <v>389</v>
      </c>
      <c r="AJ14346" t="s">
        <v>1684</v>
      </c>
      <c r="AK14346" t="s">
        <v>81</v>
      </c>
      <c r="AL14346">
        <v>130.41487799999999</v>
      </c>
      <c r="AM14346">
        <v>33.591360000000002</v>
      </c>
      <c r="AN14346" s="1">
        <v>43951</v>
      </c>
      <c r="AO14346">
        <v>40</v>
      </c>
      <c r="AP14346">
        <v>40</v>
      </c>
    </row>
    <row r="14347" spans="1:42" x14ac:dyDescent="0.15">
      <c r="A14347">
        <v>14346</v>
      </c>
      <c r="F14347">
        <v>30</v>
      </c>
      <c r="G14347" t="s">
        <v>52</v>
      </c>
      <c r="H14347" t="s">
        <v>5378</v>
      </c>
      <c r="I14347" t="s">
        <v>5157</v>
      </c>
      <c r="J14347" t="s">
        <v>85</v>
      </c>
      <c r="K14347" t="s">
        <v>85</v>
      </c>
      <c r="M14347" t="s">
        <v>5394</v>
      </c>
      <c r="N14347" t="s">
        <v>5395</v>
      </c>
      <c r="O14347" t="s">
        <v>85</v>
      </c>
      <c r="P14347">
        <v>488</v>
      </c>
      <c r="U14347" t="s">
        <v>5396</v>
      </c>
      <c r="W14347">
        <v>1</v>
      </c>
      <c r="AH14347" t="s">
        <v>89</v>
      </c>
      <c r="AI14347" t="s">
        <v>89</v>
      </c>
      <c r="AJ14347" t="s">
        <v>90</v>
      </c>
      <c r="AK14347" t="s">
        <v>61</v>
      </c>
      <c r="AL14347">
        <v>136.72474500000001</v>
      </c>
      <c r="AM14347">
        <v>35.110056999999998</v>
      </c>
      <c r="AN14347" s="1">
        <v>43951</v>
      </c>
      <c r="AO14347">
        <v>23</v>
      </c>
      <c r="AP14347">
        <v>23</v>
      </c>
    </row>
    <row r="14348" spans="1:42" x14ac:dyDescent="0.15">
      <c r="A14348">
        <v>14347</v>
      </c>
      <c r="F14348">
        <v>30</v>
      </c>
      <c r="G14348" t="s">
        <v>76</v>
      </c>
      <c r="H14348" t="s">
        <v>5378</v>
      </c>
      <c r="I14348" t="s">
        <v>5250</v>
      </c>
      <c r="J14348" t="s">
        <v>85</v>
      </c>
      <c r="K14348" t="s">
        <v>85</v>
      </c>
      <c r="M14348" t="s">
        <v>3592</v>
      </c>
      <c r="N14348" t="s">
        <v>3593</v>
      </c>
      <c r="O14348" t="s">
        <v>85</v>
      </c>
      <c r="P14348">
        <v>489</v>
      </c>
      <c r="U14348" t="s">
        <v>5396</v>
      </c>
      <c r="W14348">
        <v>1</v>
      </c>
      <c r="AH14348" t="s">
        <v>89</v>
      </c>
      <c r="AI14348" t="s">
        <v>89</v>
      </c>
      <c r="AJ14348" t="s">
        <v>90</v>
      </c>
      <c r="AK14348" t="s">
        <v>81</v>
      </c>
      <c r="AL14348">
        <v>137.00224299999999</v>
      </c>
      <c r="AM14348">
        <v>34.989215999999999</v>
      </c>
      <c r="AN14348" s="1">
        <v>43951</v>
      </c>
      <c r="AO14348">
        <v>23</v>
      </c>
      <c r="AP14348">
        <v>23</v>
      </c>
    </row>
    <row r="14349" spans="1:42" x14ac:dyDescent="0.15">
      <c r="A14349">
        <v>14348</v>
      </c>
      <c r="F14349">
        <v>20</v>
      </c>
      <c r="G14349" t="s">
        <v>52</v>
      </c>
      <c r="H14349" t="s">
        <v>5378</v>
      </c>
      <c r="I14349" t="s">
        <v>4940</v>
      </c>
      <c r="J14349" t="s">
        <v>85</v>
      </c>
      <c r="K14349" t="s">
        <v>85</v>
      </c>
      <c r="M14349" t="s">
        <v>1430</v>
      </c>
      <c r="N14349" t="s">
        <v>1431</v>
      </c>
      <c r="O14349" t="s">
        <v>85</v>
      </c>
      <c r="P14349">
        <v>490</v>
      </c>
      <c r="U14349" t="s">
        <v>5396</v>
      </c>
      <c r="W14349">
        <v>1</v>
      </c>
      <c r="AH14349" t="s">
        <v>89</v>
      </c>
      <c r="AI14349" t="s">
        <v>89</v>
      </c>
      <c r="AJ14349" t="s">
        <v>90</v>
      </c>
      <c r="AK14349" t="s">
        <v>61</v>
      </c>
      <c r="AL14349">
        <v>136.937963</v>
      </c>
      <c r="AM14349">
        <v>34.891720999999997</v>
      </c>
      <c r="AN14349" s="1">
        <v>43951</v>
      </c>
      <c r="AO14349">
        <v>23</v>
      </c>
      <c r="AP14349">
        <v>23</v>
      </c>
    </row>
    <row r="14350" spans="1:42" x14ac:dyDescent="0.15">
      <c r="A14350">
        <v>14349</v>
      </c>
      <c r="B14350" t="s">
        <v>1616</v>
      </c>
      <c r="C14350" t="s">
        <v>273</v>
      </c>
      <c r="F14350">
        <v>50</v>
      </c>
      <c r="G14350" t="s">
        <v>76</v>
      </c>
      <c r="H14350" t="s">
        <v>5378</v>
      </c>
      <c r="J14350" t="s">
        <v>85</v>
      </c>
      <c r="K14350" t="s">
        <v>85</v>
      </c>
      <c r="M14350" t="s">
        <v>245</v>
      </c>
      <c r="N14350" t="s">
        <v>246</v>
      </c>
      <c r="O14350" t="s">
        <v>245</v>
      </c>
      <c r="Q14350" t="s">
        <v>5397</v>
      </c>
      <c r="V14350" t="s">
        <v>5398</v>
      </c>
      <c r="W14350">
        <v>1</v>
      </c>
      <c r="AH14350" t="s">
        <v>89</v>
      </c>
      <c r="AI14350" t="s">
        <v>89</v>
      </c>
      <c r="AJ14350" t="s">
        <v>248</v>
      </c>
      <c r="AK14350" t="s">
        <v>81</v>
      </c>
      <c r="AL14350">
        <v>136.91018399999999</v>
      </c>
      <c r="AM14350">
        <v>35.168599999999998</v>
      </c>
      <c r="AN14350" s="1">
        <v>43951</v>
      </c>
      <c r="AO14350">
        <v>23</v>
      </c>
      <c r="AP14350">
        <v>23</v>
      </c>
    </row>
    <row r="14351" spans="1:42" x14ac:dyDescent="0.15">
      <c r="A14351">
        <v>14350</v>
      </c>
      <c r="F14351">
        <v>50</v>
      </c>
      <c r="G14351" t="s">
        <v>52</v>
      </c>
      <c r="H14351" t="s">
        <v>5378</v>
      </c>
      <c r="I14351" t="s">
        <v>5023</v>
      </c>
      <c r="J14351" t="s">
        <v>85</v>
      </c>
      <c r="K14351" t="s">
        <v>85</v>
      </c>
      <c r="M14351" t="s">
        <v>245</v>
      </c>
      <c r="N14351" t="s">
        <v>246</v>
      </c>
      <c r="O14351" t="s">
        <v>245</v>
      </c>
      <c r="Q14351">
        <v>271</v>
      </c>
      <c r="V14351" t="s">
        <v>5398</v>
      </c>
      <c r="W14351">
        <v>1</v>
      </c>
      <c r="AH14351" t="s">
        <v>89</v>
      </c>
      <c r="AI14351" t="s">
        <v>89</v>
      </c>
      <c r="AJ14351" t="s">
        <v>248</v>
      </c>
      <c r="AK14351" t="s">
        <v>61</v>
      </c>
      <c r="AL14351">
        <v>136.91018399999999</v>
      </c>
      <c r="AM14351">
        <v>35.168599999999998</v>
      </c>
      <c r="AN14351" s="1">
        <v>43951</v>
      </c>
      <c r="AO14351">
        <v>23</v>
      </c>
      <c r="AP14351">
        <v>23</v>
      </c>
    </row>
    <row r="14352" spans="1:42" x14ac:dyDescent="0.15">
      <c r="A14352">
        <v>14351</v>
      </c>
      <c r="F14352" t="s">
        <v>120</v>
      </c>
      <c r="G14352" t="s">
        <v>52</v>
      </c>
      <c r="H14352" t="s">
        <v>5378</v>
      </c>
      <c r="I14352" t="s">
        <v>4324</v>
      </c>
      <c r="J14352" t="s">
        <v>1167</v>
      </c>
      <c r="K14352" t="s">
        <v>1167</v>
      </c>
      <c r="M14352" t="s">
        <v>3547</v>
      </c>
      <c r="N14352" t="s">
        <v>3548</v>
      </c>
      <c r="O14352" t="s">
        <v>1167</v>
      </c>
      <c r="P14352">
        <v>156</v>
      </c>
      <c r="U14352" t="s">
        <v>5399</v>
      </c>
      <c r="W14352">
        <v>1</v>
      </c>
      <c r="AH14352" t="s">
        <v>1172</v>
      </c>
      <c r="AI14352" t="s">
        <v>1172</v>
      </c>
      <c r="AJ14352" t="s">
        <v>1749</v>
      </c>
      <c r="AK14352" t="s">
        <v>61</v>
      </c>
      <c r="AL14352">
        <v>132.85184000000001</v>
      </c>
      <c r="AM14352">
        <v>34.805650999999997</v>
      </c>
      <c r="AN14352" s="1">
        <v>43951</v>
      </c>
      <c r="AO14352">
        <v>34</v>
      </c>
      <c r="AP14352">
        <v>34</v>
      </c>
    </row>
    <row r="14353" spans="1:42" x14ac:dyDescent="0.15">
      <c r="A14353">
        <v>14352</v>
      </c>
      <c r="F14353" t="s">
        <v>120</v>
      </c>
      <c r="G14353" t="s">
        <v>76</v>
      </c>
      <c r="H14353" t="s">
        <v>5378</v>
      </c>
      <c r="I14353" t="s">
        <v>3941</v>
      </c>
      <c r="J14353" t="s">
        <v>1167</v>
      </c>
      <c r="K14353" t="s">
        <v>1167</v>
      </c>
      <c r="M14353" t="s">
        <v>3547</v>
      </c>
      <c r="N14353" t="s">
        <v>3548</v>
      </c>
      <c r="O14353" t="s">
        <v>1167</v>
      </c>
      <c r="P14353">
        <v>157</v>
      </c>
      <c r="U14353" t="s">
        <v>5399</v>
      </c>
      <c r="W14353">
        <v>1</v>
      </c>
      <c r="AH14353" t="s">
        <v>1172</v>
      </c>
      <c r="AI14353" t="s">
        <v>1172</v>
      </c>
      <c r="AJ14353" t="s">
        <v>1749</v>
      </c>
      <c r="AK14353" t="s">
        <v>81</v>
      </c>
      <c r="AL14353">
        <v>132.85184000000001</v>
      </c>
      <c r="AM14353">
        <v>34.805650999999997</v>
      </c>
      <c r="AN14353" s="1">
        <v>43951</v>
      </c>
      <c r="AO14353">
        <v>34</v>
      </c>
      <c r="AP14353">
        <v>34</v>
      </c>
    </row>
    <row r="14354" spans="1:42" x14ac:dyDescent="0.15">
      <c r="A14354">
        <v>14353</v>
      </c>
      <c r="C14354" t="s">
        <v>273</v>
      </c>
      <c r="F14354">
        <v>60</v>
      </c>
      <c r="G14354" t="s">
        <v>52</v>
      </c>
      <c r="H14354" t="s">
        <v>5378</v>
      </c>
      <c r="J14354" t="s">
        <v>1167</v>
      </c>
      <c r="K14354" t="s">
        <v>1167</v>
      </c>
      <c r="M14354" t="s">
        <v>3547</v>
      </c>
      <c r="N14354" t="s">
        <v>3548</v>
      </c>
      <c r="O14354" t="s">
        <v>1167</v>
      </c>
      <c r="P14354">
        <v>158</v>
      </c>
      <c r="U14354" t="s">
        <v>5399</v>
      </c>
      <c r="W14354">
        <v>1</v>
      </c>
      <c r="AH14354" t="s">
        <v>1172</v>
      </c>
      <c r="AI14354" t="s">
        <v>1172</v>
      </c>
      <c r="AJ14354" t="s">
        <v>1749</v>
      </c>
      <c r="AK14354" t="s">
        <v>61</v>
      </c>
      <c r="AL14354">
        <v>132.85184000000001</v>
      </c>
      <c r="AM14354">
        <v>34.805650999999997</v>
      </c>
      <c r="AN14354" s="1">
        <v>43951</v>
      </c>
      <c r="AO14354">
        <v>34</v>
      </c>
      <c r="AP14354">
        <v>34</v>
      </c>
    </row>
    <row r="14355" spans="1:42" x14ac:dyDescent="0.15">
      <c r="A14355">
        <v>14354</v>
      </c>
      <c r="F14355">
        <v>40</v>
      </c>
      <c r="G14355" t="s">
        <v>52</v>
      </c>
      <c r="H14355" t="s">
        <v>5378</v>
      </c>
      <c r="J14355" t="s">
        <v>1167</v>
      </c>
      <c r="K14355" t="s">
        <v>1167</v>
      </c>
      <c r="M14355" t="s">
        <v>1168</v>
      </c>
      <c r="N14355" t="s">
        <v>1169</v>
      </c>
      <c r="O14355" t="s">
        <v>1168</v>
      </c>
      <c r="P14355">
        <v>159</v>
      </c>
      <c r="Q14355">
        <v>78</v>
      </c>
      <c r="V14355" t="s">
        <v>5400</v>
      </c>
      <c r="W14355">
        <v>1</v>
      </c>
      <c r="AH14355" t="s">
        <v>1172</v>
      </c>
      <c r="AI14355" t="s">
        <v>1172</v>
      </c>
      <c r="AJ14355" t="s">
        <v>1173</v>
      </c>
      <c r="AK14355" t="s">
        <v>61</v>
      </c>
      <c r="AL14355">
        <v>132.45501999999999</v>
      </c>
      <c r="AM14355">
        <v>34.386246999999997</v>
      </c>
      <c r="AN14355" s="1">
        <v>43951</v>
      </c>
      <c r="AO14355">
        <v>34</v>
      </c>
      <c r="AP14355">
        <v>34</v>
      </c>
    </row>
    <row r="14356" spans="1:42" x14ac:dyDescent="0.15">
      <c r="A14356">
        <v>14355</v>
      </c>
      <c r="F14356">
        <v>50</v>
      </c>
      <c r="G14356" t="s">
        <v>76</v>
      </c>
      <c r="H14356" t="s">
        <v>5378</v>
      </c>
      <c r="I14356" t="s">
        <v>4855</v>
      </c>
      <c r="J14356" t="s">
        <v>140</v>
      </c>
      <c r="K14356" t="s">
        <v>140</v>
      </c>
      <c r="N14356" t="s">
        <v>140</v>
      </c>
      <c r="O14356" t="s">
        <v>140</v>
      </c>
      <c r="P14356">
        <v>318</v>
      </c>
      <c r="U14356" t="s">
        <v>5401</v>
      </c>
      <c r="W14356">
        <v>1</v>
      </c>
      <c r="AH14356" t="s">
        <v>146</v>
      </c>
      <c r="AI14356" t="s">
        <v>146</v>
      </c>
      <c r="AJ14356" t="s">
        <v>1039</v>
      </c>
      <c r="AK14356" t="s">
        <v>81</v>
      </c>
      <c r="AL14356">
        <v>135.75539900000001</v>
      </c>
      <c r="AM14356">
        <v>35.021540999999999</v>
      </c>
      <c r="AN14356" s="1">
        <v>43951</v>
      </c>
      <c r="AO14356">
        <v>26</v>
      </c>
      <c r="AP14356">
        <v>26</v>
      </c>
    </row>
    <row r="14357" spans="1:42" x14ac:dyDescent="0.15">
      <c r="A14357">
        <v>14356</v>
      </c>
      <c r="F14357">
        <v>60</v>
      </c>
      <c r="G14357" t="s">
        <v>52</v>
      </c>
      <c r="H14357" t="s">
        <v>5378</v>
      </c>
      <c r="I14357" t="s">
        <v>5146</v>
      </c>
      <c r="J14357" t="s">
        <v>140</v>
      </c>
      <c r="K14357" t="s">
        <v>140</v>
      </c>
      <c r="N14357" t="s">
        <v>140</v>
      </c>
      <c r="O14357" t="s">
        <v>140</v>
      </c>
      <c r="P14357">
        <v>319</v>
      </c>
      <c r="U14357" t="s">
        <v>5401</v>
      </c>
      <c r="W14357">
        <v>1</v>
      </c>
      <c r="AH14357" t="s">
        <v>146</v>
      </c>
      <c r="AI14357" t="s">
        <v>146</v>
      </c>
      <c r="AJ14357" t="s">
        <v>1039</v>
      </c>
      <c r="AK14357" t="s">
        <v>61</v>
      </c>
      <c r="AL14357">
        <v>135.75539900000001</v>
      </c>
      <c r="AM14357">
        <v>35.021540999999999</v>
      </c>
      <c r="AN14357" s="1">
        <v>43951</v>
      </c>
      <c r="AO14357">
        <v>26</v>
      </c>
      <c r="AP14357">
        <v>26</v>
      </c>
    </row>
    <row r="14358" spans="1:42" x14ac:dyDescent="0.15">
      <c r="A14358">
        <v>14357</v>
      </c>
      <c r="F14358">
        <v>20</v>
      </c>
      <c r="G14358" t="s">
        <v>76</v>
      </c>
      <c r="H14358" t="s">
        <v>5378</v>
      </c>
      <c r="I14358" t="s">
        <v>5023</v>
      </c>
      <c r="J14358" t="s">
        <v>140</v>
      </c>
      <c r="K14358" t="s">
        <v>140</v>
      </c>
      <c r="N14358" t="s">
        <v>140</v>
      </c>
      <c r="O14358" t="s">
        <v>140</v>
      </c>
      <c r="P14358">
        <v>320</v>
      </c>
      <c r="U14358" t="s">
        <v>5401</v>
      </c>
      <c r="W14358">
        <v>1</v>
      </c>
      <c r="AH14358" t="s">
        <v>146</v>
      </c>
      <c r="AI14358" t="s">
        <v>146</v>
      </c>
      <c r="AJ14358" t="s">
        <v>1039</v>
      </c>
      <c r="AK14358" t="s">
        <v>81</v>
      </c>
      <c r="AL14358">
        <v>135.75539900000001</v>
      </c>
      <c r="AM14358">
        <v>35.021540999999999</v>
      </c>
      <c r="AN14358" s="1">
        <v>43951</v>
      </c>
      <c r="AO14358">
        <v>26</v>
      </c>
      <c r="AP14358">
        <v>26</v>
      </c>
    </row>
    <row r="14359" spans="1:42" x14ac:dyDescent="0.15">
      <c r="A14359">
        <v>14358</v>
      </c>
      <c r="F14359">
        <v>60</v>
      </c>
      <c r="G14359" t="s">
        <v>76</v>
      </c>
      <c r="H14359" t="s">
        <v>5378</v>
      </c>
      <c r="I14359" t="s">
        <v>4855</v>
      </c>
      <c r="J14359" t="s">
        <v>104</v>
      </c>
      <c r="K14359" t="s">
        <v>104</v>
      </c>
      <c r="M14359" t="s">
        <v>251</v>
      </c>
      <c r="N14359" t="s">
        <v>252</v>
      </c>
      <c r="O14359" t="s">
        <v>251</v>
      </c>
      <c r="P14359">
        <v>817</v>
      </c>
      <c r="U14359" t="s">
        <v>5381</v>
      </c>
      <c r="W14359">
        <v>1</v>
      </c>
      <c r="AH14359" t="s">
        <v>107</v>
      </c>
      <c r="AI14359" t="s">
        <v>107</v>
      </c>
      <c r="AJ14359" t="s">
        <v>256</v>
      </c>
      <c r="AK14359" t="s">
        <v>81</v>
      </c>
      <c r="AL14359">
        <v>141.34107800000001</v>
      </c>
      <c r="AM14359">
        <v>43.055281999999998</v>
      </c>
      <c r="AN14359" s="1">
        <v>43951</v>
      </c>
      <c r="AO14359">
        <v>1</v>
      </c>
      <c r="AP14359">
        <v>1</v>
      </c>
    </row>
    <row r="14360" spans="1:42" x14ac:dyDescent="0.15">
      <c r="A14360">
        <v>14359</v>
      </c>
      <c r="F14360">
        <v>50</v>
      </c>
      <c r="G14360" t="s">
        <v>76</v>
      </c>
      <c r="H14360" t="s">
        <v>5378</v>
      </c>
      <c r="I14360" t="s">
        <v>4639</v>
      </c>
      <c r="J14360" t="s">
        <v>104</v>
      </c>
      <c r="K14360" t="s">
        <v>104</v>
      </c>
      <c r="M14360" t="s">
        <v>251</v>
      </c>
      <c r="N14360" t="s">
        <v>252</v>
      </c>
      <c r="O14360" t="s">
        <v>251</v>
      </c>
      <c r="P14360">
        <v>818</v>
      </c>
      <c r="U14360" t="s">
        <v>5381</v>
      </c>
      <c r="W14360">
        <v>1</v>
      </c>
      <c r="AH14360" t="s">
        <v>107</v>
      </c>
      <c r="AI14360" t="s">
        <v>107</v>
      </c>
      <c r="AJ14360" t="s">
        <v>256</v>
      </c>
      <c r="AK14360" t="s">
        <v>81</v>
      </c>
      <c r="AL14360">
        <v>141.34107800000001</v>
      </c>
      <c r="AM14360">
        <v>43.055281999999998</v>
      </c>
      <c r="AN14360" s="1">
        <v>43951</v>
      </c>
      <c r="AO14360">
        <v>1</v>
      </c>
      <c r="AP14360">
        <v>1</v>
      </c>
    </row>
    <row r="14361" spans="1:42" x14ac:dyDescent="0.15">
      <c r="A14361">
        <v>14360</v>
      </c>
      <c r="F14361">
        <v>80</v>
      </c>
      <c r="G14361" t="s">
        <v>52</v>
      </c>
      <c r="H14361" t="s">
        <v>5378</v>
      </c>
      <c r="I14361" t="s">
        <v>5085</v>
      </c>
      <c r="J14361" t="s">
        <v>431</v>
      </c>
      <c r="K14361" t="s">
        <v>431</v>
      </c>
      <c r="M14361" t="s">
        <v>3427</v>
      </c>
      <c r="N14361" t="s">
        <v>3428</v>
      </c>
      <c r="O14361" t="s">
        <v>431</v>
      </c>
      <c r="P14361">
        <v>251</v>
      </c>
      <c r="U14361" t="s">
        <v>433</v>
      </c>
      <c r="W14361">
        <v>1</v>
      </c>
      <c r="AH14361" t="s">
        <v>435</v>
      </c>
      <c r="AI14361" t="s">
        <v>435</v>
      </c>
      <c r="AJ14361" t="s">
        <v>436</v>
      </c>
      <c r="AK14361" t="s">
        <v>61</v>
      </c>
      <c r="AL14361">
        <v>136.56559999999999</v>
      </c>
      <c r="AM14361">
        <v>36.514434999999999</v>
      </c>
      <c r="AN14361" s="1">
        <v>43951</v>
      </c>
      <c r="AO14361">
        <v>17</v>
      </c>
      <c r="AP14361">
        <v>17</v>
      </c>
    </row>
    <row r="14362" spans="1:42" x14ac:dyDescent="0.15">
      <c r="A14362">
        <v>14361</v>
      </c>
      <c r="F14362">
        <v>40</v>
      </c>
      <c r="G14362" t="s">
        <v>52</v>
      </c>
      <c r="H14362" t="s">
        <v>5378</v>
      </c>
      <c r="I14362" t="s">
        <v>4736</v>
      </c>
      <c r="J14362" t="s">
        <v>163</v>
      </c>
      <c r="K14362" t="s">
        <v>163</v>
      </c>
      <c r="M14362" t="s">
        <v>4979</v>
      </c>
      <c r="N14362" t="s">
        <v>4980</v>
      </c>
      <c r="O14362" t="s">
        <v>163</v>
      </c>
      <c r="P14362">
        <v>864</v>
      </c>
      <c r="U14362" t="s">
        <v>5370</v>
      </c>
      <c r="W14362">
        <v>1</v>
      </c>
      <c r="AH14362" t="s">
        <v>165</v>
      </c>
      <c r="AI14362" t="s">
        <v>165</v>
      </c>
      <c r="AJ14362" t="s">
        <v>166</v>
      </c>
      <c r="AK14362" t="s">
        <v>61</v>
      </c>
      <c r="AL14362">
        <v>139.48434700000001</v>
      </c>
      <c r="AM14362">
        <v>35.992493000000003</v>
      </c>
      <c r="AN14362" s="1">
        <v>43951</v>
      </c>
      <c r="AO14362">
        <v>11</v>
      </c>
      <c r="AP14362">
        <v>11</v>
      </c>
    </row>
    <row r="14363" spans="1:42" x14ac:dyDescent="0.15">
      <c r="A14363">
        <v>14362</v>
      </c>
      <c r="F14363">
        <v>40</v>
      </c>
      <c r="G14363" t="s">
        <v>76</v>
      </c>
      <c r="H14363" t="s">
        <v>5378</v>
      </c>
      <c r="I14363" t="s">
        <v>4787</v>
      </c>
      <c r="J14363" t="s">
        <v>163</v>
      </c>
      <c r="K14363" t="s">
        <v>163</v>
      </c>
      <c r="M14363" t="s">
        <v>1697</v>
      </c>
      <c r="N14363" t="s">
        <v>1698</v>
      </c>
      <c r="O14363" t="s">
        <v>163</v>
      </c>
      <c r="P14363">
        <v>854</v>
      </c>
      <c r="U14363" t="s">
        <v>5338</v>
      </c>
      <c r="W14363">
        <v>1</v>
      </c>
      <c r="AH14363" t="s">
        <v>165</v>
      </c>
      <c r="AI14363" t="s">
        <v>165</v>
      </c>
      <c r="AJ14363" t="s">
        <v>166</v>
      </c>
      <c r="AK14363" t="s">
        <v>81</v>
      </c>
      <c r="AL14363">
        <v>139.41221300000001</v>
      </c>
      <c r="AM14363">
        <v>35.852941000000001</v>
      </c>
      <c r="AN14363" s="1">
        <v>43951</v>
      </c>
      <c r="AO14363">
        <v>11</v>
      </c>
      <c r="AP14363">
        <v>11</v>
      </c>
    </row>
    <row r="14364" spans="1:42" x14ac:dyDescent="0.15">
      <c r="A14364">
        <v>14363</v>
      </c>
      <c r="F14364">
        <v>40</v>
      </c>
      <c r="G14364" t="s">
        <v>76</v>
      </c>
      <c r="H14364" t="s">
        <v>5378</v>
      </c>
      <c r="I14364" t="s">
        <v>5291</v>
      </c>
      <c r="J14364" t="s">
        <v>97</v>
      </c>
      <c r="K14364" t="s">
        <v>97</v>
      </c>
      <c r="M14364" t="s">
        <v>4208</v>
      </c>
      <c r="N14364" t="s">
        <v>4209</v>
      </c>
      <c r="O14364" t="s">
        <v>97</v>
      </c>
      <c r="P14364">
        <v>84</v>
      </c>
      <c r="U14364" t="s">
        <v>5402</v>
      </c>
      <c r="W14364">
        <v>1</v>
      </c>
      <c r="AH14364" t="s">
        <v>101</v>
      </c>
      <c r="AI14364" t="s">
        <v>101</v>
      </c>
      <c r="AJ14364" t="s">
        <v>1111</v>
      </c>
      <c r="AK14364" t="s">
        <v>81</v>
      </c>
      <c r="AL14364">
        <v>135.726485</v>
      </c>
      <c r="AM14364">
        <v>34.48921</v>
      </c>
      <c r="AN14364" s="1">
        <v>43951</v>
      </c>
      <c r="AO14364">
        <v>29</v>
      </c>
      <c r="AP14364">
        <v>29</v>
      </c>
    </row>
    <row r="14365" spans="1:42" x14ac:dyDescent="0.15">
      <c r="A14365">
        <v>14364</v>
      </c>
      <c r="C14365" t="s">
        <v>273</v>
      </c>
      <c r="F14365">
        <v>40</v>
      </c>
      <c r="G14365" t="s">
        <v>52</v>
      </c>
      <c r="H14365" t="s">
        <v>5378</v>
      </c>
      <c r="J14365" t="s">
        <v>97</v>
      </c>
      <c r="K14365" t="s">
        <v>97</v>
      </c>
      <c r="M14365" t="s">
        <v>4208</v>
      </c>
      <c r="N14365" t="s">
        <v>4209</v>
      </c>
      <c r="O14365" t="s">
        <v>97</v>
      </c>
      <c r="P14365">
        <v>85</v>
      </c>
      <c r="U14365" t="s">
        <v>5402</v>
      </c>
      <c r="W14365">
        <v>1</v>
      </c>
      <c r="AH14365" t="s">
        <v>101</v>
      </c>
      <c r="AI14365" t="s">
        <v>101</v>
      </c>
      <c r="AJ14365" t="s">
        <v>1111</v>
      </c>
      <c r="AK14365" t="s">
        <v>61</v>
      </c>
      <c r="AL14365">
        <v>135.726485</v>
      </c>
      <c r="AM14365">
        <v>34.48921</v>
      </c>
      <c r="AN14365" s="1">
        <v>43951</v>
      </c>
      <c r="AO14365">
        <v>29</v>
      </c>
      <c r="AP14365">
        <v>29</v>
      </c>
    </row>
    <row r="14366" spans="1:42" x14ac:dyDescent="0.15">
      <c r="A14366">
        <v>14365</v>
      </c>
      <c r="F14366">
        <v>20</v>
      </c>
      <c r="G14366" t="s">
        <v>52</v>
      </c>
      <c r="H14366" t="s">
        <v>5378</v>
      </c>
      <c r="I14366" t="s">
        <v>5343</v>
      </c>
      <c r="J14366" t="s">
        <v>97</v>
      </c>
      <c r="K14366" t="s">
        <v>97</v>
      </c>
      <c r="M14366" t="s">
        <v>3627</v>
      </c>
      <c r="N14366" t="s">
        <v>3628</v>
      </c>
      <c r="O14366" t="s">
        <v>97</v>
      </c>
      <c r="P14366">
        <v>86</v>
      </c>
      <c r="U14366" t="s">
        <v>5402</v>
      </c>
      <c r="W14366">
        <v>1</v>
      </c>
      <c r="AH14366" t="s">
        <v>101</v>
      </c>
      <c r="AI14366" t="s">
        <v>101</v>
      </c>
      <c r="AJ14366" t="s">
        <v>1111</v>
      </c>
      <c r="AK14366" t="s">
        <v>61</v>
      </c>
      <c r="AL14366">
        <v>135.782758</v>
      </c>
      <c r="AM14366">
        <v>34.649372999999997</v>
      </c>
      <c r="AN14366" s="1">
        <v>43951</v>
      </c>
      <c r="AO14366">
        <v>29</v>
      </c>
      <c r="AP14366">
        <v>29</v>
      </c>
    </row>
    <row r="14367" spans="1:42" x14ac:dyDescent="0.15">
      <c r="A14367">
        <v>14366</v>
      </c>
      <c r="F14367">
        <v>20</v>
      </c>
      <c r="G14367" t="s">
        <v>76</v>
      </c>
      <c r="H14367" t="s">
        <v>5378</v>
      </c>
      <c r="I14367" t="s">
        <v>5146</v>
      </c>
      <c r="J14367" t="s">
        <v>163</v>
      </c>
      <c r="K14367" t="s">
        <v>163</v>
      </c>
      <c r="M14367" t="s">
        <v>1139</v>
      </c>
      <c r="N14367" t="s">
        <v>1140</v>
      </c>
      <c r="O14367" t="s">
        <v>1139</v>
      </c>
      <c r="P14367">
        <v>858</v>
      </c>
      <c r="Q14367">
        <v>135</v>
      </c>
      <c r="U14367" t="s">
        <v>5338</v>
      </c>
      <c r="V14367" t="s">
        <v>5403</v>
      </c>
      <c r="W14367">
        <v>1</v>
      </c>
      <c r="AH14367" t="s">
        <v>165</v>
      </c>
      <c r="AI14367" t="s">
        <v>165</v>
      </c>
      <c r="AJ14367" t="s">
        <v>1143</v>
      </c>
      <c r="AK14367" t="s">
        <v>81</v>
      </c>
      <c r="AL14367">
        <v>139.63057900000001</v>
      </c>
      <c r="AM14367">
        <v>35.901843</v>
      </c>
      <c r="AN14367" s="1">
        <v>43951</v>
      </c>
      <c r="AO14367">
        <v>11</v>
      </c>
      <c r="AP14367">
        <v>11</v>
      </c>
    </row>
    <row r="14368" spans="1:42" x14ac:dyDescent="0.15">
      <c r="A14368">
        <v>14367</v>
      </c>
      <c r="F14368">
        <v>40</v>
      </c>
      <c r="G14368" t="s">
        <v>76</v>
      </c>
      <c r="H14368" t="s">
        <v>5378</v>
      </c>
      <c r="I14368" t="s">
        <v>5023</v>
      </c>
      <c r="J14368" t="s">
        <v>163</v>
      </c>
      <c r="K14368" t="s">
        <v>163</v>
      </c>
      <c r="M14368" t="s">
        <v>1139</v>
      </c>
      <c r="N14368" t="s">
        <v>1140</v>
      </c>
      <c r="O14368" t="s">
        <v>1139</v>
      </c>
      <c r="P14368">
        <v>859</v>
      </c>
      <c r="Q14368">
        <v>136</v>
      </c>
      <c r="U14368" t="s">
        <v>5338</v>
      </c>
      <c r="V14368" t="s">
        <v>5403</v>
      </c>
      <c r="W14368">
        <v>1</v>
      </c>
      <c r="AH14368" t="s">
        <v>165</v>
      </c>
      <c r="AI14368" t="s">
        <v>165</v>
      </c>
      <c r="AJ14368" t="s">
        <v>1143</v>
      </c>
      <c r="AK14368" t="s">
        <v>81</v>
      </c>
      <c r="AL14368">
        <v>139.63057900000001</v>
      </c>
      <c r="AM14368">
        <v>35.901843</v>
      </c>
      <c r="AN14368" s="1">
        <v>43951</v>
      </c>
      <c r="AO14368">
        <v>11</v>
      </c>
      <c r="AP14368">
        <v>11</v>
      </c>
    </row>
    <row r="14369" spans="1:42" x14ac:dyDescent="0.15">
      <c r="A14369">
        <v>14368</v>
      </c>
      <c r="F14369">
        <v>80</v>
      </c>
      <c r="G14369" t="s">
        <v>76</v>
      </c>
      <c r="H14369" t="s">
        <v>5378</v>
      </c>
      <c r="I14369" t="s">
        <v>5085</v>
      </c>
      <c r="J14369" t="s">
        <v>163</v>
      </c>
      <c r="K14369" t="s">
        <v>163</v>
      </c>
      <c r="M14369" t="s">
        <v>1139</v>
      </c>
      <c r="N14369" t="s">
        <v>1140</v>
      </c>
      <c r="O14369" t="s">
        <v>1139</v>
      </c>
      <c r="P14369">
        <v>860</v>
      </c>
      <c r="Q14369">
        <v>137</v>
      </c>
      <c r="U14369" t="s">
        <v>5338</v>
      </c>
      <c r="V14369" t="s">
        <v>5403</v>
      </c>
      <c r="W14369">
        <v>1</v>
      </c>
      <c r="AH14369" t="s">
        <v>165</v>
      </c>
      <c r="AI14369" t="s">
        <v>165</v>
      </c>
      <c r="AJ14369" t="s">
        <v>1143</v>
      </c>
      <c r="AK14369" t="s">
        <v>81</v>
      </c>
      <c r="AL14369">
        <v>139.63057900000001</v>
      </c>
      <c r="AM14369">
        <v>35.901843</v>
      </c>
      <c r="AN14369" s="1">
        <v>43951</v>
      </c>
      <c r="AO14369">
        <v>11</v>
      </c>
      <c r="AP14369">
        <v>11</v>
      </c>
    </row>
    <row r="14370" spans="1:42" x14ac:dyDescent="0.15">
      <c r="A14370">
        <v>14369</v>
      </c>
      <c r="F14370">
        <v>90</v>
      </c>
      <c r="G14370" t="s">
        <v>76</v>
      </c>
      <c r="H14370" t="s">
        <v>5378</v>
      </c>
      <c r="J14370" t="s">
        <v>163</v>
      </c>
      <c r="K14370" t="s">
        <v>163</v>
      </c>
      <c r="M14370" t="s">
        <v>1139</v>
      </c>
      <c r="N14370" t="s">
        <v>1140</v>
      </c>
      <c r="O14370" t="s">
        <v>1139</v>
      </c>
      <c r="P14370">
        <v>861</v>
      </c>
      <c r="Q14370">
        <v>138</v>
      </c>
      <c r="U14370" t="s">
        <v>5338</v>
      </c>
      <c r="V14370" t="s">
        <v>5403</v>
      </c>
      <c r="W14370">
        <v>1</v>
      </c>
      <c r="AH14370" t="s">
        <v>165</v>
      </c>
      <c r="AI14370" t="s">
        <v>165</v>
      </c>
      <c r="AJ14370" t="s">
        <v>1143</v>
      </c>
      <c r="AK14370" t="s">
        <v>81</v>
      </c>
      <c r="AL14370">
        <v>139.63057900000001</v>
      </c>
      <c r="AM14370">
        <v>35.901843</v>
      </c>
      <c r="AN14370" s="1">
        <v>43951</v>
      </c>
      <c r="AO14370">
        <v>11</v>
      </c>
      <c r="AP14370">
        <v>11</v>
      </c>
    </row>
    <row r="14371" spans="1:42" x14ac:dyDescent="0.15">
      <c r="A14371">
        <v>14370</v>
      </c>
      <c r="F14371">
        <v>90</v>
      </c>
      <c r="G14371" t="s">
        <v>76</v>
      </c>
      <c r="H14371" t="s">
        <v>5378</v>
      </c>
      <c r="I14371" t="s">
        <v>4151</v>
      </c>
      <c r="J14371" t="s">
        <v>163</v>
      </c>
      <c r="K14371" t="s">
        <v>163</v>
      </c>
      <c r="M14371" t="s">
        <v>1139</v>
      </c>
      <c r="N14371" t="s">
        <v>1140</v>
      </c>
      <c r="O14371" t="s">
        <v>1139</v>
      </c>
      <c r="P14371">
        <v>862</v>
      </c>
      <c r="Q14371">
        <v>139</v>
      </c>
      <c r="U14371" t="s">
        <v>5338</v>
      </c>
      <c r="V14371" t="s">
        <v>5403</v>
      </c>
      <c r="W14371">
        <v>1</v>
      </c>
      <c r="AH14371" t="s">
        <v>165</v>
      </c>
      <c r="AI14371" t="s">
        <v>165</v>
      </c>
      <c r="AJ14371" t="s">
        <v>1143</v>
      </c>
      <c r="AK14371" t="s">
        <v>81</v>
      </c>
      <c r="AL14371">
        <v>139.63057900000001</v>
      </c>
      <c r="AM14371">
        <v>35.901843</v>
      </c>
      <c r="AN14371" s="1">
        <v>43951</v>
      </c>
      <c r="AO14371">
        <v>11</v>
      </c>
      <c r="AP14371">
        <v>11</v>
      </c>
    </row>
    <row r="14372" spans="1:42" x14ac:dyDescent="0.15">
      <c r="A14372">
        <v>14371</v>
      </c>
      <c r="F14372">
        <v>70</v>
      </c>
      <c r="G14372" t="s">
        <v>52</v>
      </c>
      <c r="H14372" t="s">
        <v>5378</v>
      </c>
      <c r="J14372" t="s">
        <v>163</v>
      </c>
      <c r="K14372" t="s">
        <v>163</v>
      </c>
      <c r="M14372" t="s">
        <v>1139</v>
      </c>
      <c r="N14372" t="s">
        <v>1140</v>
      </c>
      <c r="O14372" t="s">
        <v>1139</v>
      </c>
      <c r="P14372">
        <v>863</v>
      </c>
      <c r="Q14372">
        <v>140</v>
      </c>
      <c r="U14372" t="s">
        <v>5338</v>
      </c>
      <c r="V14372" t="s">
        <v>5403</v>
      </c>
      <c r="W14372">
        <v>1</v>
      </c>
      <c r="X14372">
        <v>14371</v>
      </c>
      <c r="Y14372">
        <v>168</v>
      </c>
      <c r="Z14372">
        <v>53</v>
      </c>
      <c r="AA14372">
        <v>415</v>
      </c>
      <c r="AB14372">
        <v>3466</v>
      </c>
      <c r="AC14372">
        <v>92</v>
      </c>
      <c r="AD14372">
        <v>165609</v>
      </c>
      <c r="AE14372">
        <v>1354</v>
      </c>
      <c r="AH14372" t="s">
        <v>165</v>
      </c>
      <c r="AI14372" t="s">
        <v>165</v>
      </c>
      <c r="AJ14372" t="s">
        <v>1143</v>
      </c>
      <c r="AK14372" t="s">
        <v>61</v>
      </c>
      <c r="AL14372">
        <v>139.63057900000001</v>
      </c>
      <c r="AM14372">
        <v>35.901843</v>
      </c>
      <c r="AN14372" s="1">
        <v>43951</v>
      </c>
      <c r="AO14372">
        <v>11</v>
      </c>
      <c r="AP14372">
        <v>11</v>
      </c>
    </row>
    <row r="14373" spans="1:42" x14ac:dyDescent="0.15">
      <c r="A14373">
        <v>14372</v>
      </c>
      <c r="F14373">
        <v>70</v>
      </c>
      <c r="G14373" t="s">
        <v>76</v>
      </c>
      <c r="H14373" t="s">
        <v>5404</v>
      </c>
      <c r="J14373" t="s">
        <v>66</v>
      </c>
      <c r="K14373" t="s">
        <v>66</v>
      </c>
      <c r="N14373" t="s">
        <v>66</v>
      </c>
      <c r="O14373" t="s">
        <v>66</v>
      </c>
      <c r="P14373">
        <v>4162</v>
      </c>
      <c r="U14373" t="s">
        <v>5405</v>
      </c>
      <c r="W14373">
        <v>1</v>
      </c>
      <c r="AH14373" t="s">
        <v>71</v>
      </c>
      <c r="AI14373" t="s">
        <v>71</v>
      </c>
      <c r="AJ14373" t="s">
        <v>73</v>
      </c>
      <c r="AK14373" t="s">
        <v>81</v>
      </c>
      <c r="AL14373">
        <v>139.69164699999999</v>
      </c>
      <c r="AM14373">
        <v>35.689185000000002</v>
      </c>
      <c r="AN14373" s="1">
        <v>43952</v>
      </c>
      <c r="AO14373">
        <v>13</v>
      </c>
      <c r="AP14373">
        <v>13</v>
      </c>
    </row>
    <row r="14374" spans="1:42" x14ac:dyDescent="0.15">
      <c r="A14374">
        <v>14373</v>
      </c>
      <c r="F14374">
        <v>70</v>
      </c>
      <c r="G14374" t="s">
        <v>76</v>
      </c>
      <c r="H14374" t="s">
        <v>5404</v>
      </c>
      <c r="J14374" t="s">
        <v>66</v>
      </c>
      <c r="K14374" t="s">
        <v>66</v>
      </c>
      <c r="N14374" t="s">
        <v>66</v>
      </c>
      <c r="O14374" t="s">
        <v>66</v>
      </c>
      <c r="P14374">
        <v>4163</v>
      </c>
      <c r="U14374" t="s">
        <v>5405</v>
      </c>
      <c r="W14374">
        <v>1</v>
      </c>
      <c r="AH14374" t="s">
        <v>71</v>
      </c>
      <c r="AI14374" t="s">
        <v>71</v>
      </c>
      <c r="AJ14374" t="s">
        <v>73</v>
      </c>
      <c r="AK14374" t="s">
        <v>81</v>
      </c>
      <c r="AL14374">
        <v>139.69164699999999</v>
      </c>
      <c r="AM14374">
        <v>35.689185000000002</v>
      </c>
      <c r="AN14374" s="1">
        <v>43952</v>
      </c>
      <c r="AO14374">
        <v>13</v>
      </c>
      <c r="AP14374">
        <v>13</v>
      </c>
    </row>
    <row r="14375" spans="1:42" x14ac:dyDescent="0.15">
      <c r="A14375">
        <v>14374</v>
      </c>
      <c r="F14375">
        <v>70</v>
      </c>
      <c r="G14375" t="s">
        <v>76</v>
      </c>
      <c r="H14375" t="s">
        <v>5404</v>
      </c>
      <c r="J14375" t="s">
        <v>66</v>
      </c>
      <c r="K14375" t="s">
        <v>66</v>
      </c>
      <c r="N14375" t="s">
        <v>66</v>
      </c>
      <c r="O14375" t="s">
        <v>66</v>
      </c>
      <c r="P14375">
        <v>4164</v>
      </c>
      <c r="U14375" t="s">
        <v>5405</v>
      </c>
      <c r="W14375">
        <v>1</v>
      </c>
      <c r="AH14375" t="s">
        <v>71</v>
      </c>
      <c r="AI14375" t="s">
        <v>71</v>
      </c>
      <c r="AJ14375" t="s">
        <v>73</v>
      </c>
      <c r="AK14375" t="s">
        <v>81</v>
      </c>
      <c r="AL14375">
        <v>139.69164699999999</v>
      </c>
      <c r="AM14375">
        <v>35.689185000000002</v>
      </c>
      <c r="AN14375" s="1">
        <v>43952</v>
      </c>
      <c r="AO14375">
        <v>13</v>
      </c>
      <c r="AP14375">
        <v>13</v>
      </c>
    </row>
    <row r="14376" spans="1:42" x14ac:dyDescent="0.15">
      <c r="A14376">
        <v>14375</v>
      </c>
      <c r="F14376">
        <v>50</v>
      </c>
      <c r="G14376" t="s">
        <v>52</v>
      </c>
      <c r="H14376" t="s">
        <v>5404</v>
      </c>
      <c r="J14376" t="s">
        <v>66</v>
      </c>
      <c r="K14376" t="s">
        <v>66</v>
      </c>
      <c r="N14376" t="s">
        <v>66</v>
      </c>
      <c r="O14376" t="s">
        <v>66</v>
      </c>
      <c r="P14376">
        <v>4165</v>
      </c>
      <c r="U14376" t="s">
        <v>5405</v>
      </c>
      <c r="W14376">
        <v>1</v>
      </c>
      <c r="AH14376" t="s">
        <v>71</v>
      </c>
      <c r="AI14376" t="s">
        <v>71</v>
      </c>
      <c r="AJ14376" t="s">
        <v>73</v>
      </c>
      <c r="AK14376" t="s">
        <v>61</v>
      </c>
      <c r="AL14376">
        <v>139.69164699999999</v>
      </c>
      <c r="AM14376">
        <v>35.689185000000002</v>
      </c>
      <c r="AN14376" s="1">
        <v>43952</v>
      </c>
      <c r="AO14376">
        <v>13</v>
      </c>
      <c r="AP14376">
        <v>13</v>
      </c>
    </row>
    <row r="14377" spans="1:42" x14ac:dyDescent="0.15">
      <c r="A14377">
        <v>14376</v>
      </c>
      <c r="F14377" t="s">
        <v>417</v>
      </c>
      <c r="G14377" t="s">
        <v>76</v>
      </c>
      <c r="H14377" t="s">
        <v>5404</v>
      </c>
      <c r="J14377" t="s">
        <v>66</v>
      </c>
      <c r="K14377" t="s">
        <v>66</v>
      </c>
      <c r="N14377" t="s">
        <v>66</v>
      </c>
      <c r="O14377" t="s">
        <v>66</v>
      </c>
      <c r="P14377">
        <v>4166</v>
      </c>
      <c r="U14377" t="s">
        <v>5405</v>
      </c>
      <c r="W14377">
        <v>1</v>
      </c>
      <c r="AH14377" t="s">
        <v>71</v>
      </c>
      <c r="AI14377" t="s">
        <v>71</v>
      </c>
      <c r="AJ14377" t="s">
        <v>73</v>
      </c>
      <c r="AK14377" t="s">
        <v>81</v>
      </c>
      <c r="AL14377">
        <v>139.69164699999999</v>
      </c>
      <c r="AM14377">
        <v>35.689185000000002</v>
      </c>
      <c r="AN14377" s="1">
        <v>43952</v>
      </c>
      <c r="AO14377">
        <v>13</v>
      </c>
      <c r="AP14377">
        <v>13</v>
      </c>
    </row>
    <row r="14378" spans="1:42" x14ac:dyDescent="0.15">
      <c r="A14378">
        <v>14377</v>
      </c>
      <c r="F14378">
        <v>80</v>
      </c>
      <c r="G14378" t="s">
        <v>52</v>
      </c>
      <c r="H14378" t="s">
        <v>5404</v>
      </c>
      <c r="J14378" t="s">
        <v>66</v>
      </c>
      <c r="K14378" t="s">
        <v>66</v>
      </c>
      <c r="N14378" t="s">
        <v>66</v>
      </c>
      <c r="O14378" t="s">
        <v>66</v>
      </c>
      <c r="P14378">
        <v>4167</v>
      </c>
      <c r="U14378" t="s">
        <v>5405</v>
      </c>
      <c r="W14378">
        <v>1</v>
      </c>
      <c r="AH14378" t="s">
        <v>71</v>
      </c>
      <c r="AI14378" t="s">
        <v>71</v>
      </c>
      <c r="AJ14378" t="s">
        <v>73</v>
      </c>
      <c r="AK14378" t="s">
        <v>61</v>
      </c>
      <c r="AL14378">
        <v>139.69164699999999</v>
      </c>
      <c r="AM14378">
        <v>35.689185000000002</v>
      </c>
      <c r="AN14378" s="1">
        <v>43952</v>
      </c>
      <c r="AO14378">
        <v>13</v>
      </c>
      <c r="AP14378">
        <v>13</v>
      </c>
    </row>
    <row r="14379" spans="1:42" x14ac:dyDescent="0.15">
      <c r="A14379">
        <v>14378</v>
      </c>
      <c r="F14379">
        <v>20</v>
      </c>
      <c r="G14379" t="s">
        <v>76</v>
      </c>
      <c r="H14379" t="s">
        <v>5404</v>
      </c>
      <c r="J14379" t="s">
        <v>66</v>
      </c>
      <c r="K14379" t="s">
        <v>66</v>
      </c>
      <c r="N14379" t="s">
        <v>66</v>
      </c>
      <c r="O14379" t="s">
        <v>66</v>
      </c>
      <c r="P14379">
        <v>4168</v>
      </c>
      <c r="U14379" t="s">
        <v>5405</v>
      </c>
      <c r="W14379">
        <v>1</v>
      </c>
      <c r="AH14379" t="s">
        <v>71</v>
      </c>
      <c r="AI14379" t="s">
        <v>71</v>
      </c>
      <c r="AJ14379" t="s">
        <v>73</v>
      </c>
      <c r="AK14379" t="s">
        <v>81</v>
      </c>
      <c r="AL14379">
        <v>139.69164699999999</v>
      </c>
      <c r="AM14379">
        <v>35.689185000000002</v>
      </c>
      <c r="AN14379" s="1">
        <v>43952</v>
      </c>
      <c r="AO14379">
        <v>13</v>
      </c>
      <c r="AP14379">
        <v>13</v>
      </c>
    </row>
    <row r="14380" spans="1:42" x14ac:dyDescent="0.15">
      <c r="A14380">
        <v>14379</v>
      </c>
      <c r="F14380">
        <v>90</v>
      </c>
      <c r="G14380" t="s">
        <v>52</v>
      </c>
      <c r="H14380" t="s">
        <v>5404</v>
      </c>
      <c r="J14380" t="s">
        <v>66</v>
      </c>
      <c r="K14380" t="s">
        <v>66</v>
      </c>
      <c r="N14380" t="s">
        <v>66</v>
      </c>
      <c r="O14380" t="s">
        <v>66</v>
      </c>
      <c r="P14380">
        <v>4169</v>
      </c>
      <c r="U14380" t="s">
        <v>5405</v>
      </c>
      <c r="W14380">
        <v>1</v>
      </c>
      <c r="AH14380" t="s">
        <v>71</v>
      </c>
      <c r="AI14380" t="s">
        <v>71</v>
      </c>
      <c r="AJ14380" t="s">
        <v>73</v>
      </c>
      <c r="AK14380" t="s">
        <v>61</v>
      </c>
      <c r="AL14380">
        <v>139.69164699999999</v>
      </c>
      <c r="AM14380">
        <v>35.689185000000002</v>
      </c>
      <c r="AN14380" s="1">
        <v>43952</v>
      </c>
      <c r="AO14380">
        <v>13</v>
      </c>
      <c r="AP14380">
        <v>13</v>
      </c>
    </row>
    <row r="14381" spans="1:42" x14ac:dyDescent="0.15">
      <c r="A14381">
        <v>14380</v>
      </c>
      <c r="F14381">
        <v>60</v>
      </c>
      <c r="G14381" t="s">
        <v>52</v>
      </c>
      <c r="H14381" t="s">
        <v>5404</v>
      </c>
      <c r="J14381" t="s">
        <v>66</v>
      </c>
      <c r="K14381" t="s">
        <v>66</v>
      </c>
      <c r="N14381" t="s">
        <v>66</v>
      </c>
      <c r="O14381" t="s">
        <v>66</v>
      </c>
      <c r="P14381">
        <v>4170</v>
      </c>
      <c r="U14381" t="s">
        <v>5405</v>
      </c>
      <c r="W14381">
        <v>1</v>
      </c>
      <c r="AH14381" t="s">
        <v>71</v>
      </c>
      <c r="AI14381" t="s">
        <v>71</v>
      </c>
      <c r="AJ14381" t="s">
        <v>73</v>
      </c>
      <c r="AK14381" t="s">
        <v>61</v>
      </c>
      <c r="AL14381">
        <v>139.69164699999999</v>
      </c>
      <c r="AM14381">
        <v>35.689185000000002</v>
      </c>
      <c r="AN14381" s="1">
        <v>43952</v>
      </c>
      <c r="AO14381">
        <v>13</v>
      </c>
      <c r="AP14381">
        <v>13</v>
      </c>
    </row>
    <row r="14382" spans="1:42" x14ac:dyDescent="0.15">
      <c r="A14382">
        <v>14381</v>
      </c>
      <c r="F14382">
        <v>30</v>
      </c>
      <c r="G14382" t="s">
        <v>52</v>
      </c>
      <c r="H14382" t="s">
        <v>5404</v>
      </c>
      <c r="J14382" t="s">
        <v>66</v>
      </c>
      <c r="K14382" t="s">
        <v>66</v>
      </c>
      <c r="N14382" t="s">
        <v>66</v>
      </c>
      <c r="O14382" t="s">
        <v>66</v>
      </c>
      <c r="P14382">
        <v>4171</v>
      </c>
      <c r="U14382" t="s">
        <v>5405</v>
      </c>
      <c r="W14382">
        <v>1</v>
      </c>
      <c r="AH14382" t="s">
        <v>71</v>
      </c>
      <c r="AI14382" t="s">
        <v>71</v>
      </c>
      <c r="AJ14382" t="s">
        <v>73</v>
      </c>
      <c r="AK14382" t="s">
        <v>61</v>
      </c>
      <c r="AL14382">
        <v>139.69164699999999</v>
      </c>
      <c r="AM14382">
        <v>35.689185000000002</v>
      </c>
      <c r="AN14382" s="1">
        <v>43952</v>
      </c>
      <c r="AO14382">
        <v>13</v>
      </c>
      <c r="AP14382">
        <v>13</v>
      </c>
    </row>
    <row r="14383" spans="1:42" x14ac:dyDescent="0.15">
      <c r="A14383">
        <v>14382</v>
      </c>
      <c r="F14383">
        <v>30</v>
      </c>
      <c r="G14383" t="s">
        <v>76</v>
      </c>
      <c r="H14383" t="s">
        <v>5404</v>
      </c>
      <c r="J14383" t="s">
        <v>66</v>
      </c>
      <c r="K14383" t="s">
        <v>66</v>
      </c>
      <c r="N14383" t="s">
        <v>66</v>
      </c>
      <c r="O14383" t="s">
        <v>66</v>
      </c>
      <c r="P14383">
        <v>4172</v>
      </c>
      <c r="U14383" t="s">
        <v>5405</v>
      </c>
      <c r="W14383">
        <v>1</v>
      </c>
      <c r="AH14383" t="s">
        <v>71</v>
      </c>
      <c r="AI14383" t="s">
        <v>71</v>
      </c>
      <c r="AJ14383" t="s">
        <v>73</v>
      </c>
      <c r="AK14383" t="s">
        <v>81</v>
      </c>
      <c r="AL14383">
        <v>139.69164699999999</v>
      </c>
      <c r="AM14383">
        <v>35.689185000000002</v>
      </c>
      <c r="AN14383" s="1">
        <v>43952</v>
      </c>
      <c r="AO14383">
        <v>13</v>
      </c>
      <c r="AP14383">
        <v>13</v>
      </c>
    </row>
    <row r="14384" spans="1:42" x14ac:dyDescent="0.15">
      <c r="A14384">
        <v>14383</v>
      </c>
      <c r="F14384">
        <v>30</v>
      </c>
      <c r="G14384" t="s">
        <v>52</v>
      </c>
      <c r="H14384" t="s">
        <v>5404</v>
      </c>
      <c r="J14384" t="s">
        <v>66</v>
      </c>
      <c r="K14384" t="s">
        <v>66</v>
      </c>
      <c r="N14384" t="s">
        <v>66</v>
      </c>
      <c r="O14384" t="s">
        <v>66</v>
      </c>
      <c r="P14384">
        <v>4173</v>
      </c>
      <c r="U14384" t="s">
        <v>5405</v>
      </c>
      <c r="W14384">
        <v>1</v>
      </c>
      <c r="AH14384" t="s">
        <v>71</v>
      </c>
      <c r="AI14384" t="s">
        <v>71</v>
      </c>
      <c r="AJ14384" t="s">
        <v>73</v>
      </c>
      <c r="AK14384" t="s">
        <v>61</v>
      </c>
      <c r="AL14384">
        <v>139.69164699999999</v>
      </c>
      <c r="AM14384">
        <v>35.689185000000002</v>
      </c>
      <c r="AN14384" s="1">
        <v>43952</v>
      </c>
      <c r="AO14384">
        <v>13</v>
      </c>
      <c r="AP14384">
        <v>13</v>
      </c>
    </row>
    <row r="14385" spans="1:42" x14ac:dyDescent="0.15">
      <c r="A14385">
        <v>14384</v>
      </c>
      <c r="F14385">
        <v>40</v>
      </c>
      <c r="G14385" t="s">
        <v>76</v>
      </c>
      <c r="H14385" t="s">
        <v>5404</v>
      </c>
      <c r="J14385" t="s">
        <v>66</v>
      </c>
      <c r="K14385" t="s">
        <v>66</v>
      </c>
      <c r="N14385" t="s">
        <v>66</v>
      </c>
      <c r="O14385" t="s">
        <v>66</v>
      </c>
      <c r="P14385">
        <v>4174</v>
      </c>
      <c r="U14385" t="s">
        <v>5405</v>
      </c>
      <c r="W14385">
        <v>1</v>
      </c>
      <c r="AH14385" t="s">
        <v>71</v>
      </c>
      <c r="AI14385" t="s">
        <v>71</v>
      </c>
      <c r="AJ14385" t="s">
        <v>73</v>
      </c>
      <c r="AK14385" t="s">
        <v>81</v>
      </c>
      <c r="AL14385">
        <v>139.69164699999999</v>
      </c>
      <c r="AM14385">
        <v>35.689185000000002</v>
      </c>
      <c r="AN14385" s="1">
        <v>43952</v>
      </c>
      <c r="AO14385">
        <v>13</v>
      </c>
      <c r="AP14385">
        <v>13</v>
      </c>
    </row>
    <row r="14386" spans="1:42" x14ac:dyDescent="0.15">
      <c r="A14386">
        <v>14385</v>
      </c>
      <c r="F14386">
        <v>30</v>
      </c>
      <c r="G14386" t="s">
        <v>52</v>
      </c>
      <c r="H14386" t="s">
        <v>5404</v>
      </c>
      <c r="J14386" t="s">
        <v>66</v>
      </c>
      <c r="K14386" t="s">
        <v>66</v>
      </c>
      <c r="N14386" t="s">
        <v>66</v>
      </c>
      <c r="O14386" t="s">
        <v>66</v>
      </c>
      <c r="P14386">
        <v>4175</v>
      </c>
      <c r="U14386" t="s">
        <v>5405</v>
      </c>
      <c r="W14386">
        <v>1</v>
      </c>
      <c r="AH14386" t="s">
        <v>71</v>
      </c>
      <c r="AI14386" t="s">
        <v>71</v>
      </c>
      <c r="AJ14386" t="s">
        <v>73</v>
      </c>
      <c r="AK14386" t="s">
        <v>61</v>
      </c>
      <c r="AL14386">
        <v>139.69164699999999</v>
      </c>
      <c r="AM14386">
        <v>35.689185000000002</v>
      </c>
      <c r="AN14386" s="1">
        <v>43952</v>
      </c>
      <c r="AO14386">
        <v>13</v>
      </c>
      <c r="AP14386">
        <v>13</v>
      </c>
    </row>
    <row r="14387" spans="1:42" x14ac:dyDescent="0.15">
      <c r="A14387">
        <v>14386</v>
      </c>
      <c r="F14387">
        <v>30</v>
      </c>
      <c r="G14387" t="s">
        <v>52</v>
      </c>
      <c r="H14387" t="s">
        <v>5404</v>
      </c>
      <c r="J14387" t="s">
        <v>66</v>
      </c>
      <c r="K14387" t="s">
        <v>66</v>
      </c>
      <c r="N14387" t="s">
        <v>66</v>
      </c>
      <c r="O14387" t="s">
        <v>66</v>
      </c>
      <c r="P14387">
        <v>4176</v>
      </c>
      <c r="U14387" t="s">
        <v>5405</v>
      </c>
      <c r="W14387">
        <v>1</v>
      </c>
      <c r="AH14387" t="s">
        <v>71</v>
      </c>
      <c r="AI14387" t="s">
        <v>71</v>
      </c>
      <c r="AJ14387" t="s">
        <v>73</v>
      </c>
      <c r="AK14387" t="s">
        <v>61</v>
      </c>
      <c r="AL14387">
        <v>139.69164699999999</v>
      </c>
      <c r="AM14387">
        <v>35.689185000000002</v>
      </c>
      <c r="AN14387" s="1">
        <v>43952</v>
      </c>
      <c r="AO14387">
        <v>13</v>
      </c>
      <c r="AP14387">
        <v>13</v>
      </c>
    </row>
    <row r="14388" spans="1:42" x14ac:dyDescent="0.15">
      <c r="A14388">
        <v>14387</v>
      </c>
      <c r="F14388">
        <v>10</v>
      </c>
      <c r="G14388" t="s">
        <v>76</v>
      </c>
      <c r="H14388" t="s">
        <v>5404</v>
      </c>
      <c r="J14388" t="s">
        <v>66</v>
      </c>
      <c r="K14388" t="s">
        <v>66</v>
      </c>
      <c r="N14388" t="s">
        <v>66</v>
      </c>
      <c r="O14388" t="s">
        <v>66</v>
      </c>
      <c r="P14388">
        <v>4177</v>
      </c>
      <c r="U14388" t="s">
        <v>5405</v>
      </c>
      <c r="W14388">
        <v>1</v>
      </c>
      <c r="AH14388" t="s">
        <v>71</v>
      </c>
      <c r="AI14388" t="s">
        <v>71</v>
      </c>
      <c r="AJ14388" t="s">
        <v>73</v>
      </c>
      <c r="AK14388" t="s">
        <v>81</v>
      </c>
      <c r="AL14388">
        <v>139.69164699999999</v>
      </c>
      <c r="AM14388">
        <v>35.689185000000002</v>
      </c>
      <c r="AN14388" s="1">
        <v>43952</v>
      </c>
      <c r="AO14388">
        <v>13</v>
      </c>
      <c r="AP14388">
        <v>13</v>
      </c>
    </row>
    <row r="14389" spans="1:42" x14ac:dyDescent="0.15">
      <c r="A14389">
        <v>14388</v>
      </c>
      <c r="F14389">
        <v>40</v>
      </c>
      <c r="G14389" t="s">
        <v>76</v>
      </c>
      <c r="H14389" t="s">
        <v>5404</v>
      </c>
      <c r="J14389" t="s">
        <v>66</v>
      </c>
      <c r="K14389" t="s">
        <v>66</v>
      </c>
      <c r="N14389" t="s">
        <v>66</v>
      </c>
      <c r="O14389" t="s">
        <v>66</v>
      </c>
      <c r="P14389">
        <v>4178</v>
      </c>
      <c r="U14389" t="s">
        <v>5405</v>
      </c>
      <c r="W14389">
        <v>1</v>
      </c>
      <c r="AH14389" t="s">
        <v>71</v>
      </c>
      <c r="AI14389" t="s">
        <v>71</v>
      </c>
      <c r="AJ14389" t="s">
        <v>73</v>
      </c>
      <c r="AK14389" t="s">
        <v>81</v>
      </c>
      <c r="AL14389">
        <v>139.69164699999999</v>
      </c>
      <c r="AM14389">
        <v>35.689185000000002</v>
      </c>
      <c r="AN14389" s="1">
        <v>43952</v>
      </c>
      <c r="AO14389">
        <v>13</v>
      </c>
      <c r="AP14389">
        <v>13</v>
      </c>
    </row>
    <row r="14390" spans="1:42" x14ac:dyDescent="0.15">
      <c r="A14390">
        <v>14389</v>
      </c>
      <c r="F14390">
        <v>30</v>
      </c>
      <c r="G14390" t="s">
        <v>76</v>
      </c>
      <c r="H14390" t="s">
        <v>5404</v>
      </c>
      <c r="J14390" t="s">
        <v>66</v>
      </c>
      <c r="K14390" t="s">
        <v>66</v>
      </c>
      <c r="N14390" t="s">
        <v>66</v>
      </c>
      <c r="O14390" t="s">
        <v>66</v>
      </c>
      <c r="P14390">
        <v>4179</v>
      </c>
      <c r="U14390" t="s">
        <v>5405</v>
      </c>
      <c r="W14390">
        <v>1</v>
      </c>
      <c r="AH14390" t="s">
        <v>71</v>
      </c>
      <c r="AI14390" t="s">
        <v>71</v>
      </c>
      <c r="AJ14390" t="s">
        <v>73</v>
      </c>
      <c r="AK14390" t="s">
        <v>81</v>
      </c>
      <c r="AL14390">
        <v>139.69164699999999</v>
      </c>
      <c r="AM14390">
        <v>35.689185000000002</v>
      </c>
      <c r="AN14390" s="1">
        <v>43952</v>
      </c>
      <c r="AO14390">
        <v>13</v>
      </c>
      <c r="AP14390">
        <v>13</v>
      </c>
    </row>
    <row r="14391" spans="1:42" x14ac:dyDescent="0.15">
      <c r="A14391">
        <v>14390</v>
      </c>
      <c r="F14391">
        <v>20</v>
      </c>
      <c r="G14391" t="s">
        <v>76</v>
      </c>
      <c r="H14391" t="s">
        <v>5404</v>
      </c>
      <c r="J14391" t="s">
        <v>66</v>
      </c>
      <c r="K14391" t="s">
        <v>66</v>
      </c>
      <c r="N14391" t="s">
        <v>66</v>
      </c>
      <c r="O14391" t="s">
        <v>66</v>
      </c>
      <c r="P14391">
        <v>4180</v>
      </c>
      <c r="U14391" t="s">
        <v>5405</v>
      </c>
      <c r="W14391">
        <v>1</v>
      </c>
      <c r="AH14391" t="s">
        <v>71</v>
      </c>
      <c r="AI14391" t="s">
        <v>71</v>
      </c>
      <c r="AJ14391" t="s">
        <v>73</v>
      </c>
      <c r="AK14391" t="s">
        <v>81</v>
      </c>
      <c r="AL14391">
        <v>139.69164699999999</v>
      </c>
      <c r="AM14391">
        <v>35.689185000000002</v>
      </c>
      <c r="AN14391" s="1">
        <v>43952</v>
      </c>
      <c r="AO14391">
        <v>13</v>
      </c>
      <c r="AP14391">
        <v>13</v>
      </c>
    </row>
    <row r="14392" spans="1:42" x14ac:dyDescent="0.15">
      <c r="A14392">
        <v>14391</v>
      </c>
      <c r="F14392">
        <v>30</v>
      </c>
      <c r="G14392" t="s">
        <v>52</v>
      </c>
      <c r="H14392" t="s">
        <v>5404</v>
      </c>
      <c r="J14392" t="s">
        <v>66</v>
      </c>
      <c r="K14392" t="s">
        <v>66</v>
      </c>
      <c r="N14392" t="s">
        <v>66</v>
      </c>
      <c r="O14392" t="s">
        <v>66</v>
      </c>
      <c r="P14392">
        <v>4181</v>
      </c>
      <c r="U14392" t="s">
        <v>5405</v>
      </c>
      <c r="W14392">
        <v>1</v>
      </c>
      <c r="AH14392" t="s">
        <v>71</v>
      </c>
      <c r="AI14392" t="s">
        <v>71</v>
      </c>
      <c r="AJ14392" t="s">
        <v>73</v>
      </c>
      <c r="AK14392" t="s">
        <v>61</v>
      </c>
      <c r="AL14392">
        <v>139.69164699999999</v>
      </c>
      <c r="AM14392">
        <v>35.689185000000002</v>
      </c>
      <c r="AN14392" s="1">
        <v>43952</v>
      </c>
      <c r="AO14392">
        <v>13</v>
      </c>
      <c r="AP14392">
        <v>13</v>
      </c>
    </row>
    <row r="14393" spans="1:42" x14ac:dyDescent="0.15">
      <c r="A14393">
        <v>14392</v>
      </c>
      <c r="F14393">
        <v>40</v>
      </c>
      <c r="G14393" t="s">
        <v>76</v>
      </c>
      <c r="H14393" t="s">
        <v>5404</v>
      </c>
      <c r="J14393" t="s">
        <v>66</v>
      </c>
      <c r="K14393" t="s">
        <v>66</v>
      </c>
      <c r="N14393" t="s">
        <v>66</v>
      </c>
      <c r="O14393" t="s">
        <v>66</v>
      </c>
      <c r="P14393">
        <v>4182</v>
      </c>
      <c r="U14393" t="s">
        <v>5405</v>
      </c>
      <c r="W14393">
        <v>1</v>
      </c>
      <c r="AH14393" t="s">
        <v>71</v>
      </c>
      <c r="AI14393" t="s">
        <v>71</v>
      </c>
      <c r="AJ14393" t="s">
        <v>73</v>
      </c>
      <c r="AK14393" t="s">
        <v>81</v>
      </c>
      <c r="AL14393">
        <v>139.69164699999999</v>
      </c>
      <c r="AM14393">
        <v>35.689185000000002</v>
      </c>
      <c r="AN14393" s="1">
        <v>43952</v>
      </c>
      <c r="AO14393">
        <v>13</v>
      </c>
      <c r="AP14393">
        <v>13</v>
      </c>
    </row>
    <row r="14394" spans="1:42" x14ac:dyDescent="0.15">
      <c r="A14394">
        <v>14393</v>
      </c>
      <c r="F14394">
        <v>70</v>
      </c>
      <c r="G14394" t="s">
        <v>52</v>
      </c>
      <c r="H14394" t="s">
        <v>5404</v>
      </c>
      <c r="J14394" t="s">
        <v>66</v>
      </c>
      <c r="K14394" t="s">
        <v>66</v>
      </c>
      <c r="N14394" t="s">
        <v>66</v>
      </c>
      <c r="O14394" t="s">
        <v>66</v>
      </c>
      <c r="P14394">
        <v>4183</v>
      </c>
      <c r="U14394" t="s">
        <v>5405</v>
      </c>
      <c r="W14394">
        <v>1</v>
      </c>
      <c r="AH14394" t="s">
        <v>71</v>
      </c>
      <c r="AI14394" t="s">
        <v>71</v>
      </c>
      <c r="AJ14394" t="s">
        <v>73</v>
      </c>
      <c r="AK14394" t="s">
        <v>61</v>
      </c>
      <c r="AL14394">
        <v>139.69164699999999</v>
      </c>
      <c r="AM14394">
        <v>35.689185000000002</v>
      </c>
      <c r="AN14394" s="1">
        <v>43952</v>
      </c>
      <c r="AO14394">
        <v>13</v>
      </c>
      <c r="AP14394">
        <v>13</v>
      </c>
    </row>
    <row r="14395" spans="1:42" x14ac:dyDescent="0.15">
      <c r="A14395">
        <v>14394</v>
      </c>
      <c r="F14395">
        <v>40</v>
      </c>
      <c r="G14395" t="s">
        <v>76</v>
      </c>
      <c r="H14395" t="s">
        <v>5404</v>
      </c>
      <c r="J14395" t="s">
        <v>66</v>
      </c>
      <c r="K14395" t="s">
        <v>66</v>
      </c>
      <c r="N14395" t="s">
        <v>66</v>
      </c>
      <c r="O14395" t="s">
        <v>66</v>
      </c>
      <c r="P14395">
        <v>4184</v>
      </c>
      <c r="U14395" t="s">
        <v>5405</v>
      </c>
      <c r="W14395">
        <v>1</v>
      </c>
      <c r="AH14395" t="s">
        <v>71</v>
      </c>
      <c r="AI14395" t="s">
        <v>71</v>
      </c>
      <c r="AJ14395" t="s">
        <v>73</v>
      </c>
      <c r="AK14395" t="s">
        <v>81</v>
      </c>
      <c r="AL14395">
        <v>139.69164699999999</v>
      </c>
      <c r="AM14395">
        <v>35.689185000000002</v>
      </c>
      <c r="AN14395" s="1">
        <v>43952</v>
      </c>
      <c r="AO14395">
        <v>13</v>
      </c>
      <c r="AP14395">
        <v>13</v>
      </c>
    </row>
    <row r="14396" spans="1:42" x14ac:dyDescent="0.15">
      <c r="A14396">
        <v>14395</v>
      </c>
      <c r="F14396">
        <v>20</v>
      </c>
      <c r="G14396" t="s">
        <v>76</v>
      </c>
      <c r="H14396" t="s">
        <v>5404</v>
      </c>
      <c r="J14396" t="s">
        <v>66</v>
      </c>
      <c r="K14396" t="s">
        <v>66</v>
      </c>
      <c r="N14396" t="s">
        <v>66</v>
      </c>
      <c r="O14396" t="s">
        <v>66</v>
      </c>
      <c r="P14396">
        <v>4185</v>
      </c>
      <c r="U14396" t="s">
        <v>5405</v>
      </c>
      <c r="W14396">
        <v>1</v>
      </c>
      <c r="AH14396" t="s">
        <v>71</v>
      </c>
      <c r="AI14396" t="s">
        <v>71</v>
      </c>
      <c r="AJ14396" t="s">
        <v>73</v>
      </c>
      <c r="AK14396" t="s">
        <v>81</v>
      </c>
      <c r="AL14396">
        <v>139.69164699999999</v>
      </c>
      <c r="AM14396">
        <v>35.689185000000002</v>
      </c>
      <c r="AN14396" s="1">
        <v>43952</v>
      </c>
      <c r="AO14396">
        <v>13</v>
      </c>
      <c r="AP14396">
        <v>13</v>
      </c>
    </row>
    <row r="14397" spans="1:42" x14ac:dyDescent="0.15">
      <c r="A14397">
        <v>14396</v>
      </c>
      <c r="F14397">
        <v>30</v>
      </c>
      <c r="G14397" t="s">
        <v>76</v>
      </c>
      <c r="H14397" t="s">
        <v>5404</v>
      </c>
      <c r="J14397" t="s">
        <v>66</v>
      </c>
      <c r="K14397" t="s">
        <v>66</v>
      </c>
      <c r="N14397" t="s">
        <v>66</v>
      </c>
      <c r="O14397" t="s">
        <v>66</v>
      </c>
      <c r="P14397">
        <v>4186</v>
      </c>
      <c r="U14397" t="s">
        <v>5405</v>
      </c>
      <c r="W14397">
        <v>1</v>
      </c>
      <c r="AH14397" t="s">
        <v>71</v>
      </c>
      <c r="AI14397" t="s">
        <v>71</v>
      </c>
      <c r="AJ14397" t="s">
        <v>73</v>
      </c>
      <c r="AK14397" t="s">
        <v>81</v>
      </c>
      <c r="AL14397">
        <v>139.69164699999999</v>
      </c>
      <c r="AM14397">
        <v>35.689185000000002</v>
      </c>
      <c r="AN14397" s="1">
        <v>43952</v>
      </c>
      <c r="AO14397">
        <v>13</v>
      </c>
      <c r="AP14397">
        <v>13</v>
      </c>
    </row>
    <row r="14398" spans="1:42" x14ac:dyDescent="0.15">
      <c r="A14398">
        <v>14397</v>
      </c>
      <c r="F14398">
        <v>40</v>
      </c>
      <c r="G14398" t="s">
        <v>52</v>
      </c>
      <c r="H14398" t="s">
        <v>5404</v>
      </c>
      <c r="J14398" t="s">
        <v>66</v>
      </c>
      <c r="K14398" t="s">
        <v>66</v>
      </c>
      <c r="N14398" t="s">
        <v>66</v>
      </c>
      <c r="O14398" t="s">
        <v>66</v>
      </c>
      <c r="P14398">
        <v>4187</v>
      </c>
      <c r="U14398" t="s">
        <v>5405</v>
      </c>
      <c r="W14398">
        <v>1</v>
      </c>
      <c r="AH14398" t="s">
        <v>71</v>
      </c>
      <c r="AI14398" t="s">
        <v>71</v>
      </c>
      <c r="AJ14398" t="s">
        <v>73</v>
      </c>
      <c r="AK14398" t="s">
        <v>61</v>
      </c>
      <c r="AL14398">
        <v>139.69164699999999</v>
      </c>
      <c r="AM14398">
        <v>35.689185000000002</v>
      </c>
      <c r="AN14398" s="1">
        <v>43952</v>
      </c>
      <c r="AO14398">
        <v>13</v>
      </c>
      <c r="AP14398">
        <v>13</v>
      </c>
    </row>
    <row r="14399" spans="1:42" x14ac:dyDescent="0.15">
      <c r="A14399">
        <v>14398</v>
      </c>
      <c r="F14399">
        <v>30</v>
      </c>
      <c r="G14399" t="s">
        <v>76</v>
      </c>
      <c r="H14399" t="s">
        <v>5404</v>
      </c>
      <c r="J14399" t="s">
        <v>66</v>
      </c>
      <c r="K14399" t="s">
        <v>66</v>
      </c>
      <c r="N14399" t="s">
        <v>66</v>
      </c>
      <c r="O14399" t="s">
        <v>66</v>
      </c>
      <c r="P14399">
        <v>4188</v>
      </c>
      <c r="U14399" t="s">
        <v>5405</v>
      </c>
      <c r="W14399">
        <v>1</v>
      </c>
      <c r="AH14399" t="s">
        <v>71</v>
      </c>
      <c r="AI14399" t="s">
        <v>71</v>
      </c>
      <c r="AJ14399" t="s">
        <v>73</v>
      </c>
      <c r="AK14399" t="s">
        <v>81</v>
      </c>
      <c r="AL14399">
        <v>139.69164699999999</v>
      </c>
      <c r="AM14399">
        <v>35.689185000000002</v>
      </c>
      <c r="AN14399" s="1">
        <v>43952</v>
      </c>
      <c r="AO14399">
        <v>13</v>
      </c>
      <c r="AP14399">
        <v>13</v>
      </c>
    </row>
    <row r="14400" spans="1:42" x14ac:dyDescent="0.15">
      <c r="A14400">
        <v>14399</v>
      </c>
      <c r="F14400">
        <v>80</v>
      </c>
      <c r="G14400" t="s">
        <v>76</v>
      </c>
      <c r="H14400" t="s">
        <v>5404</v>
      </c>
      <c r="J14400" t="s">
        <v>66</v>
      </c>
      <c r="K14400" t="s">
        <v>66</v>
      </c>
      <c r="N14400" t="s">
        <v>66</v>
      </c>
      <c r="O14400" t="s">
        <v>66</v>
      </c>
      <c r="P14400">
        <v>4189</v>
      </c>
      <c r="U14400" t="s">
        <v>5405</v>
      </c>
      <c r="W14400">
        <v>1</v>
      </c>
      <c r="AH14400" t="s">
        <v>71</v>
      </c>
      <c r="AI14400" t="s">
        <v>71</v>
      </c>
      <c r="AJ14400" t="s">
        <v>73</v>
      </c>
      <c r="AK14400" t="s">
        <v>81</v>
      </c>
      <c r="AL14400">
        <v>139.69164699999999</v>
      </c>
      <c r="AM14400">
        <v>35.689185000000002</v>
      </c>
      <c r="AN14400" s="1">
        <v>43952</v>
      </c>
      <c r="AO14400">
        <v>13</v>
      </c>
      <c r="AP14400">
        <v>13</v>
      </c>
    </row>
    <row r="14401" spans="1:42" x14ac:dyDescent="0.15">
      <c r="A14401">
        <v>14400</v>
      </c>
      <c r="F14401">
        <v>30</v>
      </c>
      <c r="G14401" t="s">
        <v>52</v>
      </c>
      <c r="H14401" t="s">
        <v>5404</v>
      </c>
      <c r="J14401" t="s">
        <v>66</v>
      </c>
      <c r="K14401" t="s">
        <v>66</v>
      </c>
      <c r="N14401" t="s">
        <v>66</v>
      </c>
      <c r="O14401" t="s">
        <v>66</v>
      </c>
      <c r="P14401">
        <v>4190</v>
      </c>
      <c r="U14401" t="s">
        <v>5405</v>
      </c>
      <c r="W14401">
        <v>1</v>
      </c>
      <c r="AH14401" t="s">
        <v>71</v>
      </c>
      <c r="AI14401" t="s">
        <v>71</v>
      </c>
      <c r="AJ14401" t="s">
        <v>73</v>
      </c>
      <c r="AK14401" t="s">
        <v>61</v>
      </c>
      <c r="AL14401">
        <v>139.69164699999999</v>
      </c>
      <c r="AM14401">
        <v>35.689185000000002</v>
      </c>
      <c r="AN14401" s="1">
        <v>43952</v>
      </c>
      <c r="AO14401">
        <v>13</v>
      </c>
      <c r="AP14401">
        <v>13</v>
      </c>
    </row>
    <row r="14402" spans="1:42" x14ac:dyDescent="0.15">
      <c r="A14402">
        <v>14401</v>
      </c>
      <c r="F14402">
        <v>40</v>
      </c>
      <c r="G14402" t="s">
        <v>76</v>
      </c>
      <c r="H14402" t="s">
        <v>5404</v>
      </c>
      <c r="J14402" t="s">
        <v>66</v>
      </c>
      <c r="K14402" t="s">
        <v>66</v>
      </c>
      <c r="N14402" t="s">
        <v>66</v>
      </c>
      <c r="O14402" t="s">
        <v>66</v>
      </c>
      <c r="P14402">
        <v>4191</v>
      </c>
      <c r="U14402" t="s">
        <v>5405</v>
      </c>
      <c r="W14402">
        <v>1</v>
      </c>
      <c r="AH14402" t="s">
        <v>71</v>
      </c>
      <c r="AI14402" t="s">
        <v>71</v>
      </c>
      <c r="AJ14402" t="s">
        <v>73</v>
      </c>
      <c r="AK14402" t="s">
        <v>81</v>
      </c>
      <c r="AL14402">
        <v>139.69164699999999</v>
      </c>
      <c r="AM14402">
        <v>35.689185000000002</v>
      </c>
      <c r="AN14402" s="1">
        <v>43952</v>
      </c>
      <c r="AO14402">
        <v>13</v>
      </c>
      <c r="AP14402">
        <v>13</v>
      </c>
    </row>
    <row r="14403" spans="1:42" x14ac:dyDescent="0.15">
      <c r="A14403">
        <v>14402</v>
      </c>
      <c r="F14403">
        <v>30</v>
      </c>
      <c r="G14403" t="s">
        <v>76</v>
      </c>
      <c r="H14403" t="s">
        <v>5404</v>
      </c>
      <c r="J14403" t="s">
        <v>66</v>
      </c>
      <c r="K14403" t="s">
        <v>66</v>
      </c>
      <c r="N14403" t="s">
        <v>66</v>
      </c>
      <c r="O14403" t="s">
        <v>66</v>
      </c>
      <c r="P14403">
        <v>4192</v>
      </c>
      <c r="U14403" t="s">
        <v>5405</v>
      </c>
      <c r="W14403">
        <v>1</v>
      </c>
      <c r="AH14403" t="s">
        <v>71</v>
      </c>
      <c r="AI14403" t="s">
        <v>71</v>
      </c>
      <c r="AJ14403" t="s">
        <v>73</v>
      </c>
      <c r="AK14403" t="s">
        <v>81</v>
      </c>
      <c r="AL14403">
        <v>139.69164699999999</v>
      </c>
      <c r="AM14403">
        <v>35.689185000000002</v>
      </c>
      <c r="AN14403" s="1">
        <v>43952</v>
      </c>
      <c r="AO14403">
        <v>13</v>
      </c>
      <c r="AP14403">
        <v>13</v>
      </c>
    </row>
    <row r="14404" spans="1:42" x14ac:dyDescent="0.15">
      <c r="A14404">
        <v>14403</v>
      </c>
      <c r="F14404">
        <v>50</v>
      </c>
      <c r="G14404" t="s">
        <v>76</v>
      </c>
      <c r="H14404" t="s">
        <v>5404</v>
      </c>
      <c r="J14404" t="s">
        <v>66</v>
      </c>
      <c r="K14404" t="s">
        <v>66</v>
      </c>
      <c r="N14404" t="s">
        <v>66</v>
      </c>
      <c r="O14404" t="s">
        <v>66</v>
      </c>
      <c r="P14404">
        <v>4193</v>
      </c>
      <c r="U14404" t="s">
        <v>5405</v>
      </c>
      <c r="W14404">
        <v>1</v>
      </c>
      <c r="AH14404" t="s">
        <v>71</v>
      </c>
      <c r="AI14404" t="s">
        <v>71</v>
      </c>
      <c r="AJ14404" t="s">
        <v>73</v>
      </c>
      <c r="AK14404" t="s">
        <v>81</v>
      </c>
      <c r="AL14404">
        <v>139.69164699999999</v>
      </c>
      <c r="AM14404">
        <v>35.689185000000002</v>
      </c>
      <c r="AN14404" s="1">
        <v>43952</v>
      </c>
      <c r="AO14404">
        <v>13</v>
      </c>
      <c r="AP14404">
        <v>13</v>
      </c>
    </row>
    <row r="14405" spans="1:42" x14ac:dyDescent="0.15">
      <c r="A14405">
        <v>14404</v>
      </c>
      <c r="F14405">
        <v>50</v>
      </c>
      <c r="G14405" t="s">
        <v>76</v>
      </c>
      <c r="H14405" t="s">
        <v>5404</v>
      </c>
      <c r="J14405" t="s">
        <v>66</v>
      </c>
      <c r="K14405" t="s">
        <v>66</v>
      </c>
      <c r="N14405" t="s">
        <v>66</v>
      </c>
      <c r="O14405" t="s">
        <v>66</v>
      </c>
      <c r="P14405">
        <v>4194</v>
      </c>
      <c r="U14405" t="s">
        <v>5405</v>
      </c>
      <c r="W14405">
        <v>1</v>
      </c>
      <c r="AH14405" t="s">
        <v>71</v>
      </c>
      <c r="AI14405" t="s">
        <v>71</v>
      </c>
      <c r="AJ14405" t="s">
        <v>73</v>
      </c>
      <c r="AK14405" t="s">
        <v>81</v>
      </c>
      <c r="AL14405">
        <v>139.69164699999999</v>
      </c>
      <c r="AM14405">
        <v>35.689185000000002</v>
      </c>
      <c r="AN14405" s="1">
        <v>43952</v>
      </c>
      <c r="AO14405">
        <v>13</v>
      </c>
      <c r="AP14405">
        <v>13</v>
      </c>
    </row>
    <row r="14406" spans="1:42" x14ac:dyDescent="0.15">
      <c r="A14406">
        <v>14405</v>
      </c>
      <c r="F14406">
        <v>20</v>
      </c>
      <c r="G14406" t="s">
        <v>52</v>
      </c>
      <c r="H14406" t="s">
        <v>5404</v>
      </c>
      <c r="J14406" t="s">
        <v>66</v>
      </c>
      <c r="K14406" t="s">
        <v>66</v>
      </c>
      <c r="N14406" t="s">
        <v>66</v>
      </c>
      <c r="O14406" t="s">
        <v>66</v>
      </c>
      <c r="P14406">
        <v>4195</v>
      </c>
      <c r="U14406" t="s">
        <v>5405</v>
      </c>
      <c r="W14406">
        <v>1</v>
      </c>
      <c r="AH14406" t="s">
        <v>71</v>
      </c>
      <c r="AI14406" t="s">
        <v>71</v>
      </c>
      <c r="AJ14406" t="s">
        <v>73</v>
      </c>
      <c r="AK14406" t="s">
        <v>61</v>
      </c>
      <c r="AL14406">
        <v>139.69164699999999</v>
      </c>
      <c r="AM14406">
        <v>35.689185000000002</v>
      </c>
      <c r="AN14406" s="1">
        <v>43952</v>
      </c>
      <c r="AO14406">
        <v>13</v>
      </c>
      <c r="AP14406">
        <v>13</v>
      </c>
    </row>
    <row r="14407" spans="1:42" x14ac:dyDescent="0.15">
      <c r="A14407">
        <v>14406</v>
      </c>
      <c r="F14407">
        <v>30</v>
      </c>
      <c r="G14407" t="s">
        <v>76</v>
      </c>
      <c r="H14407" t="s">
        <v>5404</v>
      </c>
      <c r="J14407" t="s">
        <v>66</v>
      </c>
      <c r="K14407" t="s">
        <v>66</v>
      </c>
      <c r="N14407" t="s">
        <v>66</v>
      </c>
      <c r="O14407" t="s">
        <v>66</v>
      </c>
      <c r="P14407">
        <v>4196</v>
      </c>
      <c r="U14407" t="s">
        <v>5405</v>
      </c>
      <c r="W14407">
        <v>1</v>
      </c>
      <c r="AH14407" t="s">
        <v>71</v>
      </c>
      <c r="AI14407" t="s">
        <v>71</v>
      </c>
      <c r="AJ14407" t="s">
        <v>73</v>
      </c>
      <c r="AK14407" t="s">
        <v>81</v>
      </c>
      <c r="AL14407">
        <v>139.69164699999999</v>
      </c>
      <c r="AM14407">
        <v>35.689185000000002</v>
      </c>
      <c r="AN14407" s="1">
        <v>43952</v>
      </c>
      <c r="AO14407">
        <v>13</v>
      </c>
      <c r="AP14407">
        <v>13</v>
      </c>
    </row>
    <row r="14408" spans="1:42" x14ac:dyDescent="0.15">
      <c r="A14408">
        <v>14407</v>
      </c>
      <c r="F14408">
        <v>60</v>
      </c>
      <c r="G14408" t="s">
        <v>76</v>
      </c>
      <c r="H14408" t="s">
        <v>5404</v>
      </c>
      <c r="J14408" t="s">
        <v>66</v>
      </c>
      <c r="K14408" t="s">
        <v>66</v>
      </c>
      <c r="N14408" t="s">
        <v>66</v>
      </c>
      <c r="O14408" t="s">
        <v>66</v>
      </c>
      <c r="P14408">
        <v>4197</v>
      </c>
      <c r="R14408" t="s">
        <v>68</v>
      </c>
      <c r="U14408" t="s">
        <v>5405</v>
      </c>
      <c r="W14408">
        <v>1</v>
      </c>
      <c r="AH14408" t="s">
        <v>71</v>
      </c>
      <c r="AI14408" t="s">
        <v>71</v>
      </c>
      <c r="AJ14408" t="s">
        <v>73</v>
      </c>
      <c r="AK14408" t="s">
        <v>81</v>
      </c>
      <c r="AL14408">
        <v>139.69164699999999</v>
      </c>
      <c r="AM14408">
        <v>35.689185000000002</v>
      </c>
      <c r="AN14408" s="1">
        <v>43952</v>
      </c>
      <c r="AO14408">
        <v>13</v>
      </c>
      <c r="AP14408">
        <v>13</v>
      </c>
    </row>
    <row r="14409" spans="1:42" x14ac:dyDescent="0.15">
      <c r="A14409">
        <v>14408</v>
      </c>
      <c r="F14409">
        <v>40</v>
      </c>
      <c r="G14409" t="s">
        <v>52</v>
      </c>
      <c r="H14409" t="s">
        <v>5404</v>
      </c>
      <c r="J14409" t="s">
        <v>66</v>
      </c>
      <c r="K14409" t="s">
        <v>66</v>
      </c>
      <c r="N14409" t="s">
        <v>66</v>
      </c>
      <c r="O14409" t="s">
        <v>66</v>
      </c>
      <c r="P14409">
        <v>4198</v>
      </c>
      <c r="U14409" t="s">
        <v>5405</v>
      </c>
      <c r="W14409">
        <v>1</v>
      </c>
      <c r="AH14409" t="s">
        <v>71</v>
      </c>
      <c r="AI14409" t="s">
        <v>71</v>
      </c>
      <c r="AJ14409" t="s">
        <v>73</v>
      </c>
      <c r="AK14409" t="s">
        <v>61</v>
      </c>
      <c r="AL14409">
        <v>139.69164699999999</v>
      </c>
      <c r="AM14409">
        <v>35.689185000000002</v>
      </c>
      <c r="AN14409" s="1">
        <v>43952</v>
      </c>
      <c r="AO14409">
        <v>13</v>
      </c>
      <c r="AP14409">
        <v>13</v>
      </c>
    </row>
    <row r="14410" spans="1:42" x14ac:dyDescent="0.15">
      <c r="A14410">
        <v>14409</v>
      </c>
      <c r="F14410">
        <v>20</v>
      </c>
      <c r="G14410" t="s">
        <v>76</v>
      </c>
      <c r="H14410" t="s">
        <v>5404</v>
      </c>
      <c r="J14410" t="s">
        <v>66</v>
      </c>
      <c r="K14410" t="s">
        <v>66</v>
      </c>
      <c r="N14410" t="s">
        <v>66</v>
      </c>
      <c r="O14410" t="s">
        <v>66</v>
      </c>
      <c r="P14410">
        <v>4199</v>
      </c>
      <c r="U14410" t="s">
        <v>5405</v>
      </c>
      <c r="W14410">
        <v>1</v>
      </c>
      <c r="AH14410" t="s">
        <v>71</v>
      </c>
      <c r="AI14410" t="s">
        <v>71</v>
      </c>
      <c r="AJ14410" t="s">
        <v>73</v>
      </c>
      <c r="AK14410" t="s">
        <v>81</v>
      </c>
      <c r="AL14410">
        <v>139.69164699999999</v>
      </c>
      <c r="AM14410">
        <v>35.689185000000002</v>
      </c>
      <c r="AN14410" s="1">
        <v>43952</v>
      </c>
      <c r="AO14410">
        <v>13</v>
      </c>
      <c r="AP14410">
        <v>13</v>
      </c>
    </row>
    <row r="14411" spans="1:42" x14ac:dyDescent="0.15">
      <c r="A14411">
        <v>14410</v>
      </c>
      <c r="F14411">
        <v>30</v>
      </c>
      <c r="G14411" t="s">
        <v>76</v>
      </c>
      <c r="H14411" t="s">
        <v>5404</v>
      </c>
      <c r="J14411" t="s">
        <v>66</v>
      </c>
      <c r="K14411" t="s">
        <v>66</v>
      </c>
      <c r="N14411" t="s">
        <v>66</v>
      </c>
      <c r="O14411" t="s">
        <v>66</v>
      </c>
      <c r="P14411">
        <v>4200</v>
      </c>
      <c r="U14411" t="s">
        <v>5405</v>
      </c>
      <c r="W14411">
        <v>1</v>
      </c>
      <c r="AH14411" t="s">
        <v>71</v>
      </c>
      <c r="AI14411" t="s">
        <v>71</v>
      </c>
      <c r="AJ14411" t="s">
        <v>73</v>
      </c>
      <c r="AK14411" t="s">
        <v>81</v>
      </c>
      <c r="AL14411">
        <v>139.69164699999999</v>
      </c>
      <c r="AM14411">
        <v>35.689185000000002</v>
      </c>
      <c r="AN14411" s="1">
        <v>43952</v>
      </c>
      <c r="AO14411">
        <v>13</v>
      </c>
      <c r="AP14411">
        <v>13</v>
      </c>
    </row>
    <row r="14412" spans="1:42" x14ac:dyDescent="0.15">
      <c r="A14412">
        <v>14411</v>
      </c>
      <c r="F14412">
        <v>60</v>
      </c>
      <c r="G14412" t="s">
        <v>76</v>
      </c>
      <c r="H14412" t="s">
        <v>5404</v>
      </c>
      <c r="J14412" t="s">
        <v>66</v>
      </c>
      <c r="K14412" t="s">
        <v>66</v>
      </c>
      <c r="N14412" t="s">
        <v>66</v>
      </c>
      <c r="O14412" t="s">
        <v>66</v>
      </c>
      <c r="P14412">
        <v>4201</v>
      </c>
      <c r="U14412" t="s">
        <v>5405</v>
      </c>
      <c r="W14412">
        <v>1</v>
      </c>
      <c r="AH14412" t="s">
        <v>71</v>
      </c>
      <c r="AI14412" t="s">
        <v>71</v>
      </c>
      <c r="AJ14412" t="s">
        <v>73</v>
      </c>
      <c r="AK14412" t="s">
        <v>81</v>
      </c>
      <c r="AL14412">
        <v>139.69164699999999</v>
      </c>
      <c r="AM14412">
        <v>35.689185000000002</v>
      </c>
      <c r="AN14412" s="1">
        <v>43952</v>
      </c>
      <c r="AO14412">
        <v>13</v>
      </c>
      <c r="AP14412">
        <v>13</v>
      </c>
    </row>
    <row r="14413" spans="1:42" x14ac:dyDescent="0.15">
      <c r="A14413">
        <v>14412</v>
      </c>
      <c r="F14413">
        <v>20</v>
      </c>
      <c r="G14413" t="s">
        <v>52</v>
      </c>
      <c r="H14413" t="s">
        <v>5404</v>
      </c>
      <c r="J14413" t="s">
        <v>66</v>
      </c>
      <c r="K14413" t="s">
        <v>66</v>
      </c>
      <c r="N14413" t="s">
        <v>66</v>
      </c>
      <c r="O14413" t="s">
        <v>66</v>
      </c>
      <c r="P14413">
        <v>4202</v>
      </c>
      <c r="U14413" t="s">
        <v>5405</v>
      </c>
      <c r="W14413">
        <v>1</v>
      </c>
      <c r="AH14413" t="s">
        <v>71</v>
      </c>
      <c r="AI14413" t="s">
        <v>71</v>
      </c>
      <c r="AJ14413" t="s">
        <v>73</v>
      </c>
      <c r="AK14413" t="s">
        <v>61</v>
      </c>
      <c r="AL14413">
        <v>139.69164699999999</v>
      </c>
      <c r="AM14413">
        <v>35.689185000000002</v>
      </c>
      <c r="AN14413" s="1">
        <v>43952</v>
      </c>
      <c r="AO14413">
        <v>13</v>
      </c>
      <c r="AP14413">
        <v>13</v>
      </c>
    </row>
    <row r="14414" spans="1:42" x14ac:dyDescent="0.15">
      <c r="A14414">
        <v>14413</v>
      </c>
      <c r="F14414">
        <v>40</v>
      </c>
      <c r="G14414" t="s">
        <v>76</v>
      </c>
      <c r="H14414" t="s">
        <v>5404</v>
      </c>
      <c r="J14414" t="s">
        <v>66</v>
      </c>
      <c r="K14414" t="s">
        <v>66</v>
      </c>
      <c r="N14414" t="s">
        <v>66</v>
      </c>
      <c r="O14414" t="s">
        <v>66</v>
      </c>
      <c r="P14414">
        <v>4203</v>
      </c>
      <c r="U14414" t="s">
        <v>5405</v>
      </c>
      <c r="W14414">
        <v>1</v>
      </c>
      <c r="AH14414" t="s">
        <v>71</v>
      </c>
      <c r="AI14414" t="s">
        <v>71</v>
      </c>
      <c r="AJ14414" t="s">
        <v>73</v>
      </c>
      <c r="AK14414" t="s">
        <v>81</v>
      </c>
      <c r="AL14414">
        <v>139.69164699999999</v>
      </c>
      <c r="AM14414">
        <v>35.689185000000002</v>
      </c>
      <c r="AN14414" s="1">
        <v>43952</v>
      </c>
      <c r="AO14414">
        <v>13</v>
      </c>
      <c r="AP14414">
        <v>13</v>
      </c>
    </row>
    <row r="14415" spans="1:42" x14ac:dyDescent="0.15">
      <c r="A14415">
        <v>14414</v>
      </c>
      <c r="F14415">
        <v>30</v>
      </c>
      <c r="G14415" t="s">
        <v>52</v>
      </c>
      <c r="H14415" t="s">
        <v>5404</v>
      </c>
      <c r="J14415" t="s">
        <v>66</v>
      </c>
      <c r="K14415" t="s">
        <v>66</v>
      </c>
      <c r="N14415" t="s">
        <v>66</v>
      </c>
      <c r="O14415" t="s">
        <v>66</v>
      </c>
      <c r="P14415">
        <v>4204</v>
      </c>
      <c r="U14415" t="s">
        <v>5405</v>
      </c>
      <c r="W14415">
        <v>1</v>
      </c>
      <c r="AH14415" t="s">
        <v>71</v>
      </c>
      <c r="AI14415" t="s">
        <v>71</v>
      </c>
      <c r="AJ14415" t="s">
        <v>73</v>
      </c>
      <c r="AK14415" t="s">
        <v>61</v>
      </c>
      <c r="AL14415">
        <v>139.69164699999999</v>
      </c>
      <c r="AM14415">
        <v>35.689185000000002</v>
      </c>
      <c r="AN14415" s="1">
        <v>43952</v>
      </c>
      <c r="AO14415">
        <v>13</v>
      </c>
      <c r="AP14415">
        <v>13</v>
      </c>
    </row>
    <row r="14416" spans="1:42" x14ac:dyDescent="0.15">
      <c r="A14416">
        <v>14415</v>
      </c>
      <c r="F14416">
        <v>70</v>
      </c>
      <c r="G14416" t="s">
        <v>52</v>
      </c>
      <c r="H14416" t="s">
        <v>5404</v>
      </c>
      <c r="J14416" t="s">
        <v>66</v>
      </c>
      <c r="K14416" t="s">
        <v>66</v>
      </c>
      <c r="N14416" t="s">
        <v>66</v>
      </c>
      <c r="O14416" t="s">
        <v>66</v>
      </c>
      <c r="P14416">
        <v>4205</v>
      </c>
      <c r="U14416" t="s">
        <v>5405</v>
      </c>
      <c r="W14416">
        <v>1</v>
      </c>
      <c r="AH14416" t="s">
        <v>71</v>
      </c>
      <c r="AI14416" t="s">
        <v>71</v>
      </c>
      <c r="AJ14416" t="s">
        <v>73</v>
      </c>
      <c r="AK14416" t="s">
        <v>61</v>
      </c>
      <c r="AL14416">
        <v>139.69164699999999</v>
      </c>
      <c r="AM14416">
        <v>35.689185000000002</v>
      </c>
      <c r="AN14416" s="1">
        <v>43952</v>
      </c>
      <c r="AO14416">
        <v>13</v>
      </c>
      <c r="AP14416">
        <v>13</v>
      </c>
    </row>
    <row r="14417" spans="1:42" x14ac:dyDescent="0.15">
      <c r="A14417">
        <v>14416</v>
      </c>
      <c r="F14417">
        <v>90</v>
      </c>
      <c r="G14417" t="s">
        <v>76</v>
      </c>
      <c r="H14417" t="s">
        <v>5404</v>
      </c>
      <c r="J14417" t="s">
        <v>66</v>
      </c>
      <c r="K14417" t="s">
        <v>66</v>
      </c>
      <c r="N14417" t="s">
        <v>66</v>
      </c>
      <c r="O14417" t="s">
        <v>66</v>
      </c>
      <c r="P14417">
        <v>4206</v>
      </c>
      <c r="U14417" t="s">
        <v>5405</v>
      </c>
      <c r="W14417">
        <v>1</v>
      </c>
      <c r="AH14417" t="s">
        <v>71</v>
      </c>
      <c r="AI14417" t="s">
        <v>71</v>
      </c>
      <c r="AJ14417" t="s">
        <v>73</v>
      </c>
      <c r="AK14417" t="s">
        <v>81</v>
      </c>
      <c r="AL14417">
        <v>139.69164699999999</v>
      </c>
      <c r="AM14417">
        <v>35.689185000000002</v>
      </c>
      <c r="AN14417" s="1">
        <v>43952</v>
      </c>
      <c r="AO14417">
        <v>13</v>
      </c>
      <c r="AP14417">
        <v>13</v>
      </c>
    </row>
    <row r="14418" spans="1:42" x14ac:dyDescent="0.15">
      <c r="A14418">
        <v>14417</v>
      </c>
      <c r="F14418">
        <v>60</v>
      </c>
      <c r="G14418" t="s">
        <v>76</v>
      </c>
      <c r="H14418" t="s">
        <v>5404</v>
      </c>
      <c r="J14418" t="s">
        <v>66</v>
      </c>
      <c r="K14418" t="s">
        <v>66</v>
      </c>
      <c r="N14418" t="s">
        <v>66</v>
      </c>
      <c r="O14418" t="s">
        <v>66</v>
      </c>
      <c r="P14418">
        <v>4207</v>
      </c>
      <c r="U14418" t="s">
        <v>5405</v>
      </c>
      <c r="W14418">
        <v>1</v>
      </c>
      <c r="AH14418" t="s">
        <v>71</v>
      </c>
      <c r="AI14418" t="s">
        <v>71</v>
      </c>
      <c r="AJ14418" t="s">
        <v>73</v>
      </c>
      <c r="AK14418" t="s">
        <v>81</v>
      </c>
      <c r="AL14418">
        <v>139.69164699999999</v>
      </c>
      <c r="AM14418">
        <v>35.689185000000002</v>
      </c>
      <c r="AN14418" s="1">
        <v>43952</v>
      </c>
      <c r="AO14418">
        <v>13</v>
      </c>
      <c r="AP14418">
        <v>13</v>
      </c>
    </row>
    <row r="14419" spans="1:42" x14ac:dyDescent="0.15">
      <c r="A14419">
        <v>14418</v>
      </c>
      <c r="F14419">
        <v>20</v>
      </c>
      <c r="G14419" t="s">
        <v>52</v>
      </c>
      <c r="H14419" t="s">
        <v>5404</v>
      </c>
      <c r="J14419" t="s">
        <v>66</v>
      </c>
      <c r="K14419" t="s">
        <v>66</v>
      </c>
      <c r="N14419" t="s">
        <v>66</v>
      </c>
      <c r="O14419" t="s">
        <v>66</v>
      </c>
      <c r="P14419">
        <v>4208</v>
      </c>
      <c r="U14419" t="s">
        <v>5405</v>
      </c>
      <c r="W14419">
        <v>1</v>
      </c>
      <c r="AH14419" t="s">
        <v>71</v>
      </c>
      <c r="AI14419" t="s">
        <v>71</v>
      </c>
      <c r="AJ14419" t="s">
        <v>73</v>
      </c>
      <c r="AK14419" t="s">
        <v>61</v>
      </c>
      <c r="AL14419">
        <v>139.69164699999999</v>
      </c>
      <c r="AM14419">
        <v>35.689185000000002</v>
      </c>
      <c r="AN14419" s="1">
        <v>43952</v>
      </c>
      <c r="AO14419">
        <v>13</v>
      </c>
      <c r="AP14419">
        <v>13</v>
      </c>
    </row>
    <row r="14420" spans="1:42" x14ac:dyDescent="0.15">
      <c r="A14420">
        <v>14419</v>
      </c>
      <c r="F14420">
        <v>30</v>
      </c>
      <c r="G14420" t="s">
        <v>52</v>
      </c>
      <c r="H14420" t="s">
        <v>5404</v>
      </c>
      <c r="J14420" t="s">
        <v>66</v>
      </c>
      <c r="K14420" t="s">
        <v>66</v>
      </c>
      <c r="N14420" t="s">
        <v>66</v>
      </c>
      <c r="O14420" t="s">
        <v>66</v>
      </c>
      <c r="P14420">
        <v>4209</v>
      </c>
      <c r="U14420" t="s">
        <v>5405</v>
      </c>
      <c r="W14420">
        <v>1</v>
      </c>
      <c r="AH14420" t="s">
        <v>71</v>
      </c>
      <c r="AI14420" t="s">
        <v>71</v>
      </c>
      <c r="AJ14420" t="s">
        <v>73</v>
      </c>
      <c r="AK14420" t="s">
        <v>61</v>
      </c>
      <c r="AL14420">
        <v>139.69164699999999</v>
      </c>
      <c r="AM14420">
        <v>35.689185000000002</v>
      </c>
      <c r="AN14420" s="1">
        <v>43952</v>
      </c>
      <c r="AO14420">
        <v>13</v>
      </c>
      <c r="AP14420">
        <v>13</v>
      </c>
    </row>
    <row r="14421" spans="1:42" x14ac:dyDescent="0.15">
      <c r="A14421">
        <v>14420</v>
      </c>
      <c r="F14421" t="s">
        <v>417</v>
      </c>
      <c r="G14421" t="s">
        <v>52</v>
      </c>
      <c r="H14421" t="s">
        <v>5404</v>
      </c>
      <c r="J14421" t="s">
        <v>66</v>
      </c>
      <c r="K14421" t="s">
        <v>66</v>
      </c>
      <c r="N14421" t="s">
        <v>66</v>
      </c>
      <c r="O14421" t="s">
        <v>66</v>
      </c>
      <c r="P14421">
        <v>4210</v>
      </c>
      <c r="U14421" t="s">
        <v>5405</v>
      </c>
      <c r="W14421">
        <v>1</v>
      </c>
      <c r="AH14421" t="s">
        <v>71</v>
      </c>
      <c r="AI14421" t="s">
        <v>71</v>
      </c>
      <c r="AJ14421" t="s">
        <v>73</v>
      </c>
      <c r="AK14421" t="s">
        <v>61</v>
      </c>
      <c r="AL14421">
        <v>139.69164699999999</v>
      </c>
      <c r="AM14421">
        <v>35.689185000000002</v>
      </c>
      <c r="AN14421" s="1">
        <v>43952</v>
      </c>
      <c r="AO14421">
        <v>13</v>
      </c>
      <c r="AP14421">
        <v>13</v>
      </c>
    </row>
    <row r="14422" spans="1:42" x14ac:dyDescent="0.15">
      <c r="A14422">
        <v>14421</v>
      </c>
      <c r="F14422">
        <v>40</v>
      </c>
      <c r="G14422" t="s">
        <v>76</v>
      </c>
      <c r="H14422" t="s">
        <v>5404</v>
      </c>
      <c r="J14422" t="s">
        <v>66</v>
      </c>
      <c r="K14422" t="s">
        <v>66</v>
      </c>
      <c r="N14422" t="s">
        <v>66</v>
      </c>
      <c r="O14422" t="s">
        <v>66</v>
      </c>
      <c r="P14422">
        <v>4211</v>
      </c>
      <c r="U14422" t="s">
        <v>5405</v>
      </c>
      <c r="W14422">
        <v>1</v>
      </c>
      <c r="AH14422" t="s">
        <v>71</v>
      </c>
      <c r="AI14422" t="s">
        <v>71</v>
      </c>
      <c r="AJ14422" t="s">
        <v>73</v>
      </c>
      <c r="AK14422" t="s">
        <v>81</v>
      </c>
      <c r="AL14422">
        <v>139.69164699999999</v>
      </c>
      <c r="AM14422">
        <v>35.689185000000002</v>
      </c>
      <c r="AN14422" s="1">
        <v>43952</v>
      </c>
      <c r="AO14422">
        <v>13</v>
      </c>
      <c r="AP14422">
        <v>13</v>
      </c>
    </row>
    <row r="14423" spans="1:42" x14ac:dyDescent="0.15">
      <c r="A14423">
        <v>14422</v>
      </c>
      <c r="F14423">
        <v>20</v>
      </c>
      <c r="G14423" t="s">
        <v>52</v>
      </c>
      <c r="H14423" t="s">
        <v>5404</v>
      </c>
      <c r="J14423" t="s">
        <v>66</v>
      </c>
      <c r="K14423" t="s">
        <v>66</v>
      </c>
      <c r="N14423" t="s">
        <v>66</v>
      </c>
      <c r="O14423" t="s">
        <v>66</v>
      </c>
      <c r="P14423">
        <v>4212</v>
      </c>
      <c r="U14423" t="s">
        <v>5405</v>
      </c>
      <c r="W14423">
        <v>1</v>
      </c>
      <c r="AH14423" t="s">
        <v>71</v>
      </c>
      <c r="AI14423" t="s">
        <v>71</v>
      </c>
      <c r="AJ14423" t="s">
        <v>73</v>
      </c>
      <c r="AK14423" t="s">
        <v>61</v>
      </c>
      <c r="AL14423">
        <v>139.69164699999999</v>
      </c>
      <c r="AM14423">
        <v>35.689185000000002</v>
      </c>
      <c r="AN14423" s="1">
        <v>43952</v>
      </c>
      <c r="AO14423">
        <v>13</v>
      </c>
      <c r="AP14423">
        <v>13</v>
      </c>
    </row>
    <row r="14424" spans="1:42" x14ac:dyDescent="0.15">
      <c r="A14424">
        <v>14423</v>
      </c>
      <c r="F14424">
        <v>40</v>
      </c>
      <c r="G14424" t="s">
        <v>76</v>
      </c>
      <c r="H14424" t="s">
        <v>5404</v>
      </c>
      <c r="J14424" t="s">
        <v>66</v>
      </c>
      <c r="K14424" t="s">
        <v>66</v>
      </c>
      <c r="N14424" t="s">
        <v>66</v>
      </c>
      <c r="O14424" t="s">
        <v>66</v>
      </c>
      <c r="P14424">
        <v>4213</v>
      </c>
      <c r="U14424" t="s">
        <v>5405</v>
      </c>
      <c r="W14424">
        <v>1</v>
      </c>
      <c r="AH14424" t="s">
        <v>71</v>
      </c>
      <c r="AI14424" t="s">
        <v>71</v>
      </c>
      <c r="AJ14424" t="s">
        <v>73</v>
      </c>
      <c r="AK14424" t="s">
        <v>81</v>
      </c>
      <c r="AL14424">
        <v>139.69164699999999</v>
      </c>
      <c r="AM14424">
        <v>35.689185000000002</v>
      </c>
      <c r="AN14424" s="1">
        <v>43952</v>
      </c>
      <c r="AO14424">
        <v>13</v>
      </c>
      <c r="AP14424">
        <v>13</v>
      </c>
    </row>
    <row r="14425" spans="1:42" x14ac:dyDescent="0.15">
      <c r="A14425">
        <v>14424</v>
      </c>
      <c r="F14425">
        <v>30</v>
      </c>
      <c r="G14425" t="s">
        <v>76</v>
      </c>
      <c r="H14425" t="s">
        <v>5404</v>
      </c>
      <c r="J14425" t="s">
        <v>66</v>
      </c>
      <c r="K14425" t="s">
        <v>66</v>
      </c>
      <c r="N14425" t="s">
        <v>66</v>
      </c>
      <c r="O14425" t="s">
        <v>66</v>
      </c>
      <c r="P14425">
        <v>4214</v>
      </c>
      <c r="U14425" t="s">
        <v>5405</v>
      </c>
      <c r="W14425">
        <v>1</v>
      </c>
      <c r="AH14425" t="s">
        <v>71</v>
      </c>
      <c r="AI14425" t="s">
        <v>71</v>
      </c>
      <c r="AJ14425" t="s">
        <v>73</v>
      </c>
      <c r="AK14425" t="s">
        <v>81</v>
      </c>
      <c r="AL14425">
        <v>139.69164699999999</v>
      </c>
      <c r="AM14425">
        <v>35.689185000000002</v>
      </c>
      <c r="AN14425" s="1">
        <v>43952</v>
      </c>
      <c r="AO14425">
        <v>13</v>
      </c>
      <c r="AP14425">
        <v>13</v>
      </c>
    </row>
    <row r="14426" spans="1:42" x14ac:dyDescent="0.15">
      <c r="A14426">
        <v>14425</v>
      </c>
      <c r="F14426">
        <v>30</v>
      </c>
      <c r="G14426" t="s">
        <v>76</v>
      </c>
      <c r="H14426" t="s">
        <v>5404</v>
      </c>
      <c r="J14426" t="s">
        <v>66</v>
      </c>
      <c r="K14426" t="s">
        <v>66</v>
      </c>
      <c r="N14426" t="s">
        <v>66</v>
      </c>
      <c r="O14426" t="s">
        <v>66</v>
      </c>
      <c r="P14426">
        <v>4215</v>
      </c>
      <c r="U14426" t="s">
        <v>5405</v>
      </c>
      <c r="W14426">
        <v>1</v>
      </c>
      <c r="AH14426" t="s">
        <v>71</v>
      </c>
      <c r="AI14426" t="s">
        <v>71</v>
      </c>
      <c r="AJ14426" t="s">
        <v>73</v>
      </c>
      <c r="AK14426" t="s">
        <v>81</v>
      </c>
      <c r="AL14426">
        <v>139.69164699999999</v>
      </c>
      <c r="AM14426">
        <v>35.689185000000002</v>
      </c>
      <c r="AN14426" s="1">
        <v>43952</v>
      </c>
      <c r="AO14426">
        <v>13</v>
      </c>
      <c r="AP14426">
        <v>13</v>
      </c>
    </row>
    <row r="14427" spans="1:42" x14ac:dyDescent="0.15">
      <c r="A14427">
        <v>14426</v>
      </c>
      <c r="F14427">
        <v>20</v>
      </c>
      <c r="G14427" t="s">
        <v>76</v>
      </c>
      <c r="H14427" t="s">
        <v>5404</v>
      </c>
      <c r="J14427" t="s">
        <v>66</v>
      </c>
      <c r="K14427" t="s">
        <v>66</v>
      </c>
      <c r="N14427" t="s">
        <v>66</v>
      </c>
      <c r="O14427" t="s">
        <v>66</v>
      </c>
      <c r="P14427">
        <v>4216</v>
      </c>
      <c r="U14427" t="s">
        <v>5405</v>
      </c>
      <c r="W14427">
        <v>1</v>
      </c>
      <c r="AH14427" t="s">
        <v>71</v>
      </c>
      <c r="AI14427" t="s">
        <v>71</v>
      </c>
      <c r="AJ14427" t="s">
        <v>73</v>
      </c>
      <c r="AK14427" t="s">
        <v>81</v>
      </c>
      <c r="AL14427">
        <v>139.69164699999999</v>
      </c>
      <c r="AM14427">
        <v>35.689185000000002</v>
      </c>
      <c r="AN14427" s="1">
        <v>43952</v>
      </c>
      <c r="AO14427">
        <v>13</v>
      </c>
      <c r="AP14427">
        <v>13</v>
      </c>
    </row>
    <row r="14428" spans="1:42" x14ac:dyDescent="0.15">
      <c r="A14428">
        <v>14427</v>
      </c>
      <c r="F14428">
        <v>70</v>
      </c>
      <c r="G14428" t="s">
        <v>52</v>
      </c>
      <c r="H14428" t="s">
        <v>5404</v>
      </c>
      <c r="J14428" t="s">
        <v>66</v>
      </c>
      <c r="K14428" t="s">
        <v>66</v>
      </c>
      <c r="N14428" t="s">
        <v>66</v>
      </c>
      <c r="O14428" t="s">
        <v>66</v>
      </c>
      <c r="P14428">
        <v>4217</v>
      </c>
      <c r="U14428" t="s">
        <v>5405</v>
      </c>
      <c r="W14428">
        <v>1</v>
      </c>
      <c r="AH14428" t="s">
        <v>71</v>
      </c>
      <c r="AI14428" t="s">
        <v>71</v>
      </c>
      <c r="AJ14428" t="s">
        <v>73</v>
      </c>
      <c r="AK14428" t="s">
        <v>61</v>
      </c>
      <c r="AL14428">
        <v>139.69164699999999</v>
      </c>
      <c r="AM14428">
        <v>35.689185000000002</v>
      </c>
      <c r="AN14428" s="1">
        <v>43952</v>
      </c>
      <c r="AO14428">
        <v>13</v>
      </c>
      <c r="AP14428">
        <v>13</v>
      </c>
    </row>
    <row r="14429" spans="1:42" x14ac:dyDescent="0.15">
      <c r="A14429">
        <v>14428</v>
      </c>
      <c r="F14429">
        <v>40</v>
      </c>
      <c r="G14429" t="s">
        <v>76</v>
      </c>
      <c r="H14429" t="s">
        <v>5404</v>
      </c>
      <c r="J14429" t="s">
        <v>66</v>
      </c>
      <c r="K14429" t="s">
        <v>66</v>
      </c>
      <c r="N14429" t="s">
        <v>66</v>
      </c>
      <c r="O14429" t="s">
        <v>66</v>
      </c>
      <c r="P14429">
        <v>4218</v>
      </c>
      <c r="U14429" t="s">
        <v>5405</v>
      </c>
      <c r="W14429">
        <v>1</v>
      </c>
      <c r="AH14429" t="s">
        <v>71</v>
      </c>
      <c r="AI14429" t="s">
        <v>71</v>
      </c>
      <c r="AJ14429" t="s">
        <v>73</v>
      </c>
      <c r="AK14429" t="s">
        <v>81</v>
      </c>
      <c r="AL14429">
        <v>139.69164699999999</v>
      </c>
      <c r="AM14429">
        <v>35.689185000000002</v>
      </c>
      <c r="AN14429" s="1">
        <v>43952</v>
      </c>
      <c r="AO14429">
        <v>13</v>
      </c>
      <c r="AP14429">
        <v>13</v>
      </c>
    </row>
    <row r="14430" spans="1:42" x14ac:dyDescent="0.15">
      <c r="A14430">
        <v>14429</v>
      </c>
      <c r="F14430">
        <v>40</v>
      </c>
      <c r="G14430" t="s">
        <v>52</v>
      </c>
      <c r="H14430" t="s">
        <v>5404</v>
      </c>
      <c r="J14430" t="s">
        <v>66</v>
      </c>
      <c r="K14430" t="s">
        <v>66</v>
      </c>
      <c r="N14430" t="s">
        <v>66</v>
      </c>
      <c r="O14430" t="s">
        <v>66</v>
      </c>
      <c r="P14430">
        <v>4219</v>
      </c>
      <c r="U14430" t="s">
        <v>5405</v>
      </c>
      <c r="W14430">
        <v>1</v>
      </c>
      <c r="AH14430" t="s">
        <v>71</v>
      </c>
      <c r="AI14430" t="s">
        <v>71</v>
      </c>
      <c r="AJ14430" t="s">
        <v>73</v>
      </c>
      <c r="AK14430" t="s">
        <v>61</v>
      </c>
      <c r="AL14430">
        <v>139.69164699999999</v>
      </c>
      <c r="AM14430">
        <v>35.689185000000002</v>
      </c>
      <c r="AN14430" s="1">
        <v>43952</v>
      </c>
      <c r="AO14430">
        <v>13</v>
      </c>
      <c r="AP14430">
        <v>13</v>
      </c>
    </row>
    <row r="14431" spans="1:42" x14ac:dyDescent="0.15">
      <c r="A14431">
        <v>14430</v>
      </c>
      <c r="F14431">
        <v>20</v>
      </c>
      <c r="G14431" t="s">
        <v>76</v>
      </c>
      <c r="H14431" t="s">
        <v>5404</v>
      </c>
      <c r="J14431" t="s">
        <v>66</v>
      </c>
      <c r="K14431" t="s">
        <v>66</v>
      </c>
      <c r="N14431" t="s">
        <v>66</v>
      </c>
      <c r="O14431" t="s">
        <v>66</v>
      </c>
      <c r="P14431">
        <v>4220</v>
      </c>
      <c r="U14431" t="s">
        <v>5405</v>
      </c>
      <c r="W14431">
        <v>1</v>
      </c>
      <c r="AH14431" t="s">
        <v>71</v>
      </c>
      <c r="AI14431" t="s">
        <v>71</v>
      </c>
      <c r="AJ14431" t="s">
        <v>73</v>
      </c>
      <c r="AK14431" t="s">
        <v>81</v>
      </c>
      <c r="AL14431">
        <v>139.69164699999999</v>
      </c>
      <c r="AM14431">
        <v>35.689185000000002</v>
      </c>
      <c r="AN14431" s="1">
        <v>43952</v>
      </c>
      <c r="AO14431">
        <v>13</v>
      </c>
      <c r="AP14431">
        <v>13</v>
      </c>
    </row>
    <row r="14432" spans="1:42" x14ac:dyDescent="0.15">
      <c r="A14432">
        <v>14431</v>
      </c>
      <c r="F14432">
        <v>70</v>
      </c>
      <c r="G14432" t="s">
        <v>52</v>
      </c>
      <c r="H14432" t="s">
        <v>5404</v>
      </c>
      <c r="J14432" t="s">
        <v>66</v>
      </c>
      <c r="K14432" t="s">
        <v>66</v>
      </c>
      <c r="N14432" t="s">
        <v>66</v>
      </c>
      <c r="O14432" t="s">
        <v>66</v>
      </c>
      <c r="P14432">
        <v>4221</v>
      </c>
      <c r="U14432" t="s">
        <v>5405</v>
      </c>
      <c r="W14432">
        <v>1</v>
      </c>
      <c r="AH14432" t="s">
        <v>71</v>
      </c>
      <c r="AI14432" t="s">
        <v>71</v>
      </c>
      <c r="AJ14432" t="s">
        <v>73</v>
      </c>
      <c r="AK14432" t="s">
        <v>61</v>
      </c>
      <c r="AL14432">
        <v>139.69164699999999</v>
      </c>
      <c r="AM14432">
        <v>35.689185000000002</v>
      </c>
      <c r="AN14432" s="1">
        <v>43952</v>
      </c>
      <c r="AO14432">
        <v>13</v>
      </c>
      <c r="AP14432">
        <v>13</v>
      </c>
    </row>
    <row r="14433" spans="1:42" x14ac:dyDescent="0.15">
      <c r="A14433">
        <v>14432</v>
      </c>
      <c r="F14433">
        <v>20</v>
      </c>
      <c r="G14433" t="s">
        <v>52</v>
      </c>
      <c r="H14433" t="s">
        <v>5404</v>
      </c>
      <c r="J14433" t="s">
        <v>66</v>
      </c>
      <c r="K14433" t="s">
        <v>66</v>
      </c>
      <c r="N14433" t="s">
        <v>66</v>
      </c>
      <c r="O14433" t="s">
        <v>66</v>
      </c>
      <c r="P14433">
        <v>4222</v>
      </c>
      <c r="U14433" t="s">
        <v>5405</v>
      </c>
      <c r="W14433">
        <v>1</v>
      </c>
      <c r="AH14433" t="s">
        <v>71</v>
      </c>
      <c r="AI14433" t="s">
        <v>71</v>
      </c>
      <c r="AJ14433" t="s">
        <v>73</v>
      </c>
      <c r="AK14433" t="s">
        <v>61</v>
      </c>
      <c r="AL14433">
        <v>139.69164699999999</v>
      </c>
      <c r="AM14433">
        <v>35.689185000000002</v>
      </c>
      <c r="AN14433" s="1">
        <v>43952</v>
      </c>
      <c r="AO14433">
        <v>13</v>
      </c>
      <c r="AP14433">
        <v>13</v>
      </c>
    </row>
    <row r="14434" spans="1:42" x14ac:dyDescent="0.15">
      <c r="A14434">
        <v>14433</v>
      </c>
      <c r="F14434">
        <v>30</v>
      </c>
      <c r="G14434" t="s">
        <v>52</v>
      </c>
      <c r="H14434" t="s">
        <v>5404</v>
      </c>
      <c r="J14434" t="s">
        <v>66</v>
      </c>
      <c r="K14434" t="s">
        <v>66</v>
      </c>
      <c r="N14434" t="s">
        <v>66</v>
      </c>
      <c r="O14434" t="s">
        <v>66</v>
      </c>
      <c r="P14434">
        <v>4223</v>
      </c>
      <c r="U14434" t="s">
        <v>5405</v>
      </c>
      <c r="W14434">
        <v>1</v>
      </c>
      <c r="AH14434" t="s">
        <v>71</v>
      </c>
      <c r="AI14434" t="s">
        <v>71</v>
      </c>
      <c r="AJ14434" t="s">
        <v>73</v>
      </c>
      <c r="AK14434" t="s">
        <v>61</v>
      </c>
      <c r="AL14434">
        <v>139.69164699999999</v>
      </c>
      <c r="AM14434">
        <v>35.689185000000002</v>
      </c>
      <c r="AN14434" s="1">
        <v>43952</v>
      </c>
      <c r="AO14434">
        <v>13</v>
      </c>
      <c r="AP14434">
        <v>13</v>
      </c>
    </row>
    <row r="14435" spans="1:42" x14ac:dyDescent="0.15">
      <c r="A14435">
        <v>14434</v>
      </c>
      <c r="F14435">
        <v>20</v>
      </c>
      <c r="G14435" t="s">
        <v>76</v>
      </c>
      <c r="H14435" t="s">
        <v>5404</v>
      </c>
      <c r="J14435" t="s">
        <v>66</v>
      </c>
      <c r="K14435" t="s">
        <v>66</v>
      </c>
      <c r="N14435" t="s">
        <v>66</v>
      </c>
      <c r="O14435" t="s">
        <v>66</v>
      </c>
      <c r="P14435">
        <v>4224</v>
      </c>
      <c r="U14435" t="s">
        <v>5405</v>
      </c>
      <c r="W14435">
        <v>1</v>
      </c>
      <c r="AH14435" t="s">
        <v>71</v>
      </c>
      <c r="AI14435" t="s">
        <v>71</v>
      </c>
      <c r="AJ14435" t="s">
        <v>73</v>
      </c>
      <c r="AK14435" t="s">
        <v>81</v>
      </c>
      <c r="AL14435">
        <v>139.69164699999999</v>
      </c>
      <c r="AM14435">
        <v>35.689185000000002</v>
      </c>
      <c r="AN14435" s="1">
        <v>43952</v>
      </c>
      <c r="AO14435">
        <v>13</v>
      </c>
      <c r="AP14435">
        <v>13</v>
      </c>
    </row>
    <row r="14436" spans="1:42" x14ac:dyDescent="0.15">
      <c r="A14436">
        <v>14435</v>
      </c>
      <c r="F14436">
        <v>50</v>
      </c>
      <c r="G14436" t="s">
        <v>76</v>
      </c>
      <c r="H14436" t="s">
        <v>5404</v>
      </c>
      <c r="J14436" t="s">
        <v>66</v>
      </c>
      <c r="K14436" t="s">
        <v>66</v>
      </c>
      <c r="N14436" t="s">
        <v>66</v>
      </c>
      <c r="O14436" t="s">
        <v>66</v>
      </c>
      <c r="P14436">
        <v>4225</v>
      </c>
      <c r="U14436" t="s">
        <v>5405</v>
      </c>
      <c r="W14436">
        <v>1</v>
      </c>
      <c r="AH14436" t="s">
        <v>71</v>
      </c>
      <c r="AI14436" t="s">
        <v>71</v>
      </c>
      <c r="AJ14436" t="s">
        <v>73</v>
      </c>
      <c r="AK14436" t="s">
        <v>81</v>
      </c>
      <c r="AL14436">
        <v>139.69164699999999</v>
      </c>
      <c r="AM14436">
        <v>35.689185000000002</v>
      </c>
      <c r="AN14436" s="1">
        <v>43952</v>
      </c>
      <c r="AO14436">
        <v>13</v>
      </c>
      <c r="AP14436">
        <v>13</v>
      </c>
    </row>
    <row r="14437" spans="1:42" x14ac:dyDescent="0.15">
      <c r="A14437">
        <v>14436</v>
      </c>
      <c r="F14437">
        <v>20</v>
      </c>
      <c r="G14437" t="s">
        <v>76</v>
      </c>
      <c r="H14437" t="s">
        <v>5404</v>
      </c>
      <c r="J14437" t="s">
        <v>66</v>
      </c>
      <c r="K14437" t="s">
        <v>66</v>
      </c>
      <c r="N14437" t="s">
        <v>66</v>
      </c>
      <c r="O14437" t="s">
        <v>66</v>
      </c>
      <c r="P14437">
        <v>4226</v>
      </c>
      <c r="U14437" t="s">
        <v>5405</v>
      </c>
      <c r="W14437">
        <v>1</v>
      </c>
      <c r="AH14437" t="s">
        <v>71</v>
      </c>
      <c r="AI14437" t="s">
        <v>71</v>
      </c>
      <c r="AJ14437" t="s">
        <v>73</v>
      </c>
      <c r="AK14437" t="s">
        <v>81</v>
      </c>
      <c r="AL14437">
        <v>139.69164699999999</v>
      </c>
      <c r="AM14437">
        <v>35.689185000000002</v>
      </c>
      <c r="AN14437" s="1">
        <v>43952</v>
      </c>
      <c r="AO14437">
        <v>13</v>
      </c>
      <c r="AP14437">
        <v>13</v>
      </c>
    </row>
    <row r="14438" spans="1:42" x14ac:dyDescent="0.15">
      <c r="A14438">
        <v>14437</v>
      </c>
      <c r="F14438">
        <v>20</v>
      </c>
      <c r="G14438" t="s">
        <v>52</v>
      </c>
      <c r="H14438" t="s">
        <v>5404</v>
      </c>
      <c r="J14438" t="s">
        <v>66</v>
      </c>
      <c r="K14438" t="s">
        <v>66</v>
      </c>
      <c r="N14438" t="s">
        <v>66</v>
      </c>
      <c r="O14438" t="s">
        <v>66</v>
      </c>
      <c r="P14438">
        <v>4227</v>
      </c>
      <c r="U14438" t="s">
        <v>5405</v>
      </c>
      <c r="W14438">
        <v>1</v>
      </c>
      <c r="AH14438" t="s">
        <v>71</v>
      </c>
      <c r="AI14438" t="s">
        <v>71</v>
      </c>
      <c r="AJ14438" t="s">
        <v>73</v>
      </c>
      <c r="AK14438" t="s">
        <v>61</v>
      </c>
      <c r="AL14438">
        <v>139.69164699999999</v>
      </c>
      <c r="AM14438">
        <v>35.689185000000002</v>
      </c>
      <c r="AN14438" s="1">
        <v>43952</v>
      </c>
      <c r="AO14438">
        <v>13</v>
      </c>
      <c r="AP14438">
        <v>13</v>
      </c>
    </row>
    <row r="14439" spans="1:42" x14ac:dyDescent="0.15">
      <c r="A14439">
        <v>14438</v>
      </c>
      <c r="F14439">
        <v>20</v>
      </c>
      <c r="G14439" t="s">
        <v>76</v>
      </c>
      <c r="H14439" t="s">
        <v>5404</v>
      </c>
      <c r="J14439" t="s">
        <v>66</v>
      </c>
      <c r="K14439" t="s">
        <v>66</v>
      </c>
      <c r="N14439" t="s">
        <v>66</v>
      </c>
      <c r="O14439" t="s">
        <v>66</v>
      </c>
      <c r="P14439">
        <v>4228</v>
      </c>
      <c r="U14439" t="s">
        <v>5405</v>
      </c>
      <c r="W14439">
        <v>1</v>
      </c>
      <c r="AH14439" t="s">
        <v>71</v>
      </c>
      <c r="AI14439" t="s">
        <v>71</v>
      </c>
      <c r="AJ14439" t="s">
        <v>73</v>
      </c>
      <c r="AK14439" t="s">
        <v>81</v>
      </c>
      <c r="AL14439">
        <v>139.69164699999999</v>
      </c>
      <c r="AM14439">
        <v>35.689185000000002</v>
      </c>
      <c r="AN14439" s="1">
        <v>43952</v>
      </c>
      <c r="AO14439">
        <v>13</v>
      </c>
      <c r="AP14439">
        <v>13</v>
      </c>
    </row>
    <row r="14440" spans="1:42" x14ac:dyDescent="0.15">
      <c r="A14440">
        <v>14439</v>
      </c>
      <c r="F14440">
        <v>60</v>
      </c>
      <c r="G14440" t="s">
        <v>52</v>
      </c>
      <c r="H14440" t="s">
        <v>5404</v>
      </c>
      <c r="J14440" t="s">
        <v>66</v>
      </c>
      <c r="K14440" t="s">
        <v>66</v>
      </c>
      <c r="N14440" t="s">
        <v>66</v>
      </c>
      <c r="O14440" t="s">
        <v>66</v>
      </c>
      <c r="P14440">
        <v>4229</v>
      </c>
      <c r="U14440" t="s">
        <v>5405</v>
      </c>
      <c r="W14440">
        <v>1</v>
      </c>
      <c r="AH14440" t="s">
        <v>71</v>
      </c>
      <c r="AI14440" t="s">
        <v>71</v>
      </c>
      <c r="AJ14440" t="s">
        <v>73</v>
      </c>
      <c r="AK14440" t="s">
        <v>61</v>
      </c>
      <c r="AL14440">
        <v>139.69164699999999</v>
      </c>
      <c r="AM14440">
        <v>35.689185000000002</v>
      </c>
      <c r="AN14440" s="1">
        <v>43952</v>
      </c>
      <c r="AO14440">
        <v>13</v>
      </c>
      <c r="AP14440">
        <v>13</v>
      </c>
    </row>
    <row r="14441" spans="1:42" x14ac:dyDescent="0.15">
      <c r="A14441">
        <v>14440</v>
      </c>
      <c r="F14441">
        <v>30</v>
      </c>
      <c r="G14441" t="s">
        <v>52</v>
      </c>
      <c r="H14441" t="s">
        <v>5404</v>
      </c>
      <c r="J14441" t="s">
        <v>66</v>
      </c>
      <c r="K14441" t="s">
        <v>66</v>
      </c>
      <c r="N14441" t="s">
        <v>66</v>
      </c>
      <c r="O14441" t="s">
        <v>66</v>
      </c>
      <c r="P14441">
        <v>4230</v>
      </c>
      <c r="U14441" t="s">
        <v>5405</v>
      </c>
      <c r="W14441">
        <v>1</v>
      </c>
      <c r="AH14441" t="s">
        <v>71</v>
      </c>
      <c r="AI14441" t="s">
        <v>71</v>
      </c>
      <c r="AJ14441" t="s">
        <v>73</v>
      </c>
      <c r="AK14441" t="s">
        <v>61</v>
      </c>
      <c r="AL14441">
        <v>139.69164699999999</v>
      </c>
      <c r="AM14441">
        <v>35.689185000000002</v>
      </c>
      <c r="AN14441" s="1">
        <v>43952</v>
      </c>
      <c r="AO14441">
        <v>13</v>
      </c>
      <c r="AP14441">
        <v>13</v>
      </c>
    </row>
    <row r="14442" spans="1:42" x14ac:dyDescent="0.15">
      <c r="A14442">
        <v>14441</v>
      </c>
      <c r="F14442">
        <v>50</v>
      </c>
      <c r="G14442" t="s">
        <v>52</v>
      </c>
      <c r="H14442" t="s">
        <v>5404</v>
      </c>
      <c r="J14442" t="s">
        <v>66</v>
      </c>
      <c r="K14442" t="s">
        <v>66</v>
      </c>
      <c r="N14442" t="s">
        <v>66</v>
      </c>
      <c r="O14442" t="s">
        <v>66</v>
      </c>
      <c r="P14442">
        <v>4231</v>
      </c>
      <c r="R14442" t="s">
        <v>68</v>
      </c>
      <c r="U14442" t="s">
        <v>5405</v>
      </c>
      <c r="W14442">
        <v>1</v>
      </c>
      <c r="AH14442" t="s">
        <v>71</v>
      </c>
      <c r="AI14442" t="s">
        <v>71</v>
      </c>
      <c r="AJ14442" t="s">
        <v>73</v>
      </c>
      <c r="AK14442" t="s">
        <v>61</v>
      </c>
      <c r="AL14442">
        <v>139.69164699999999</v>
      </c>
      <c r="AM14442">
        <v>35.689185000000002</v>
      </c>
      <c r="AN14442" s="1">
        <v>43952</v>
      </c>
      <c r="AO14442">
        <v>13</v>
      </c>
      <c r="AP14442">
        <v>13</v>
      </c>
    </row>
    <row r="14443" spans="1:42" x14ac:dyDescent="0.15">
      <c r="A14443">
        <v>14442</v>
      </c>
      <c r="F14443">
        <v>60</v>
      </c>
      <c r="G14443" t="s">
        <v>52</v>
      </c>
      <c r="H14443" t="s">
        <v>5404</v>
      </c>
      <c r="J14443" t="s">
        <v>66</v>
      </c>
      <c r="K14443" t="s">
        <v>66</v>
      </c>
      <c r="N14443" t="s">
        <v>66</v>
      </c>
      <c r="O14443" t="s">
        <v>66</v>
      </c>
      <c r="P14443">
        <v>4232</v>
      </c>
      <c r="U14443" t="s">
        <v>5405</v>
      </c>
      <c r="W14443">
        <v>1</v>
      </c>
      <c r="AH14443" t="s">
        <v>71</v>
      </c>
      <c r="AI14443" t="s">
        <v>71</v>
      </c>
      <c r="AJ14443" t="s">
        <v>73</v>
      </c>
      <c r="AK14443" t="s">
        <v>61</v>
      </c>
      <c r="AL14443">
        <v>139.69164699999999</v>
      </c>
      <c r="AM14443">
        <v>35.689185000000002</v>
      </c>
      <c r="AN14443" s="1">
        <v>43952</v>
      </c>
      <c r="AO14443">
        <v>13</v>
      </c>
      <c r="AP14443">
        <v>13</v>
      </c>
    </row>
    <row r="14444" spans="1:42" x14ac:dyDescent="0.15">
      <c r="A14444">
        <v>14443</v>
      </c>
      <c r="F14444">
        <v>20</v>
      </c>
      <c r="G14444" t="s">
        <v>52</v>
      </c>
      <c r="H14444" t="s">
        <v>5404</v>
      </c>
      <c r="J14444" t="s">
        <v>66</v>
      </c>
      <c r="K14444" t="s">
        <v>66</v>
      </c>
      <c r="N14444" t="s">
        <v>66</v>
      </c>
      <c r="O14444" t="s">
        <v>66</v>
      </c>
      <c r="P14444">
        <v>4233</v>
      </c>
      <c r="U14444" t="s">
        <v>5405</v>
      </c>
      <c r="W14444">
        <v>1</v>
      </c>
      <c r="AH14444" t="s">
        <v>71</v>
      </c>
      <c r="AI14444" t="s">
        <v>71</v>
      </c>
      <c r="AJ14444" t="s">
        <v>73</v>
      </c>
      <c r="AK14444" t="s">
        <v>61</v>
      </c>
      <c r="AL14444">
        <v>139.69164699999999</v>
      </c>
      <c r="AM14444">
        <v>35.689185000000002</v>
      </c>
      <c r="AN14444" s="1">
        <v>43952</v>
      </c>
      <c r="AO14444">
        <v>13</v>
      </c>
      <c r="AP14444">
        <v>13</v>
      </c>
    </row>
    <row r="14445" spans="1:42" x14ac:dyDescent="0.15">
      <c r="A14445">
        <v>14444</v>
      </c>
      <c r="F14445">
        <v>60</v>
      </c>
      <c r="G14445" t="s">
        <v>76</v>
      </c>
      <c r="H14445" t="s">
        <v>5404</v>
      </c>
      <c r="J14445" t="s">
        <v>66</v>
      </c>
      <c r="K14445" t="s">
        <v>66</v>
      </c>
      <c r="N14445" t="s">
        <v>66</v>
      </c>
      <c r="O14445" t="s">
        <v>66</v>
      </c>
      <c r="P14445">
        <v>4234</v>
      </c>
      <c r="U14445" t="s">
        <v>5405</v>
      </c>
      <c r="W14445">
        <v>1</v>
      </c>
      <c r="AH14445" t="s">
        <v>71</v>
      </c>
      <c r="AI14445" t="s">
        <v>71</v>
      </c>
      <c r="AJ14445" t="s">
        <v>73</v>
      </c>
      <c r="AK14445" t="s">
        <v>81</v>
      </c>
      <c r="AL14445">
        <v>139.69164699999999</v>
      </c>
      <c r="AM14445">
        <v>35.689185000000002</v>
      </c>
      <c r="AN14445" s="1">
        <v>43952</v>
      </c>
      <c r="AO14445">
        <v>13</v>
      </c>
      <c r="AP14445">
        <v>13</v>
      </c>
    </row>
    <row r="14446" spans="1:42" x14ac:dyDescent="0.15">
      <c r="A14446">
        <v>14445</v>
      </c>
      <c r="F14446">
        <v>30</v>
      </c>
      <c r="G14446" t="s">
        <v>76</v>
      </c>
      <c r="H14446" t="s">
        <v>5404</v>
      </c>
      <c r="J14446" t="s">
        <v>66</v>
      </c>
      <c r="K14446" t="s">
        <v>66</v>
      </c>
      <c r="N14446" t="s">
        <v>66</v>
      </c>
      <c r="O14446" t="s">
        <v>66</v>
      </c>
      <c r="P14446">
        <v>4235</v>
      </c>
      <c r="U14446" t="s">
        <v>5405</v>
      </c>
      <c r="W14446">
        <v>1</v>
      </c>
      <c r="AH14446" t="s">
        <v>71</v>
      </c>
      <c r="AI14446" t="s">
        <v>71</v>
      </c>
      <c r="AJ14446" t="s">
        <v>73</v>
      </c>
      <c r="AK14446" t="s">
        <v>81</v>
      </c>
      <c r="AL14446">
        <v>139.69164699999999</v>
      </c>
      <c r="AM14446">
        <v>35.689185000000002</v>
      </c>
      <c r="AN14446" s="1">
        <v>43952</v>
      </c>
      <c r="AO14446">
        <v>13</v>
      </c>
      <c r="AP14446">
        <v>13</v>
      </c>
    </row>
    <row r="14447" spans="1:42" x14ac:dyDescent="0.15">
      <c r="A14447">
        <v>14446</v>
      </c>
      <c r="F14447">
        <v>30</v>
      </c>
      <c r="G14447" t="s">
        <v>76</v>
      </c>
      <c r="H14447" t="s">
        <v>5404</v>
      </c>
      <c r="J14447" t="s">
        <v>66</v>
      </c>
      <c r="K14447" t="s">
        <v>66</v>
      </c>
      <c r="N14447" t="s">
        <v>66</v>
      </c>
      <c r="O14447" t="s">
        <v>66</v>
      </c>
      <c r="P14447">
        <v>4236</v>
      </c>
      <c r="U14447" t="s">
        <v>5405</v>
      </c>
      <c r="W14447">
        <v>1</v>
      </c>
      <c r="AH14447" t="s">
        <v>71</v>
      </c>
      <c r="AI14447" t="s">
        <v>71</v>
      </c>
      <c r="AJ14447" t="s">
        <v>73</v>
      </c>
      <c r="AK14447" t="s">
        <v>81</v>
      </c>
      <c r="AL14447">
        <v>139.69164699999999</v>
      </c>
      <c r="AM14447">
        <v>35.689185000000002</v>
      </c>
      <c r="AN14447" s="1">
        <v>43952</v>
      </c>
      <c r="AO14447">
        <v>13</v>
      </c>
      <c r="AP14447">
        <v>13</v>
      </c>
    </row>
    <row r="14448" spans="1:42" x14ac:dyDescent="0.15">
      <c r="A14448">
        <v>14447</v>
      </c>
      <c r="F14448">
        <v>20</v>
      </c>
      <c r="G14448" t="s">
        <v>76</v>
      </c>
      <c r="H14448" t="s">
        <v>5404</v>
      </c>
      <c r="J14448" t="s">
        <v>66</v>
      </c>
      <c r="K14448" t="s">
        <v>66</v>
      </c>
      <c r="N14448" t="s">
        <v>66</v>
      </c>
      <c r="O14448" t="s">
        <v>66</v>
      </c>
      <c r="P14448">
        <v>4237</v>
      </c>
      <c r="U14448" t="s">
        <v>5405</v>
      </c>
      <c r="W14448">
        <v>1</v>
      </c>
      <c r="AH14448" t="s">
        <v>71</v>
      </c>
      <c r="AI14448" t="s">
        <v>71</v>
      </c>
      <c r="AJ14448" t="s">
        <v>73</v>
      </c>
      <c r="AK14448" t="s">
        <v>81</v>
      </c>
      <c r="AL14448">
        <v>139.69164699999999</v>
      </c>
      <c r="AM14448">
        <v>35.689185000000002</v>
      </c>
      <c r="AN14448" s="1">
        <v>43952</v>
      </c>
      <c r="AO14448">
        <v>13</v>
      </c>
      <c r="AP14448">
        <v>13</v>
      </c>
    </row>
    <row r="14449" spans="1:42" x14ac:dyDescent="0.15">
      <c r="A14449">
        <v>14448</v>
      </c>
      <c r="F14449">
        <v>50</v>
      </c>
      <c r="G14449" t="s">
        <v>76</v>
      </c>
      <c r="H14449" t="s">
        <v>5404</v>
      </c>
      <c r="J14449" t="s">
        <v>66</v>
      </c>
      <c r="K14449" t="s">
        <v>66</v>
      </c>
      <c r="N14449" t="s">
        <v>66</v>
      </c>
      <c r="O14449" t="s">
        <v>66</v>
      </c>
      <c r="P14449">
        <v>4238</v>
      </c>
      <c r="U14449" t="s">
        <v>5405</v>
      </c>
      <c r="W14449">
        <v>1</v>
      </c>
      <c r="AH14449" t="s">
        <v>71</v>
      </c>
      <c r="AI14449" t="s">
        <v>71</v>
      </c>
      <c r="AJ14449" t="s">
        <v>73</v>
      </c>
      <c r="AK14449" t="s">
        <v>81</v>
      </c>
      <c r="AL14449">
        <v>139.69164699999999</v>
      </c>
      <c r="AM14449">
        <v>35.689185000000002</v>
      </c>
      <c r="AN14449" s="1">
        <v>43952</v>
      </c>
      <c r="AO14449">
        <v>13</v>
      </c>
      <c r="AP14449">
        <v>13</v>
      </c>
    </row>
    <row r="14450" spans="1:42" x14ac:dyDescent="0.15">
      <c r="A14450">
        <v>14449</v>
      </c>
      <c r="F14450">
        <v>80</v>
      </c>
      <c r="G14450" t="s">
        <v>52</v>
      </c>
      <c r="H14450" t="s">
        <v>5404</v>
      </c>
      <c r="J14450" t="s">
        <v>66</v>
      </c>
      <c r="K14450" t="s">
        <v>66</v>
      </c>
      <c r="N14450" t="s">
        <v>66</v>
      </c>
      <c r="O14450" t="s">
        <v>66</v>
      </c>
      <c r="P14450">
        <v>4239</v>
      </c>
      <c r="U14450" t="s">
        <v>5405</v>
      </c>
      <c r="W14450">
        <v>1</v>
      </c>
      <c r="AH14450" t="s">
        <v>71</v>
      </c>
      <c r="AI14450" t="s">
        <v>71</v>
      </c>
      <c r="AJ14450" t="s">
        <v>73</v>
      </c>
      <c r="AK14450" t="s">
        <v>61</v>
      </c>
      <c r="AL14450">
        <v>139.69164699999999</v>
      </c>
      <c r="AM14450">
        <v>35.689185000000002</v>
      </c>
      <c r="AN14450" s="1">
        <v>43952</v>
      </c>
      <c r="AO14450">
        <v>13</v>
      </c>
      <c r="AP14450">
        <v>13</v>
      </c>
    </row>
    <row r="14451" spans="1:42" x14ac:dyDescent="0.15">
      <c r="A14451">
        <v>14450</v>
      </c>
      <c r="F14451">
        <v>80</v>
      </c>
      <c r="G14451" t="s">
        <v>52</v>
      </c>
      <c r="H14451" t="s">
        <v>5404</v>
      </c>
      <c r="J14451" t="s">
        <v>66</v>
      </c>
      <c r="K14451" t="s">
        <v>66</v>
      </c>
      <c r="N14451" t="s">
        <v>66</v>
      </c>
      <c r="O14451" t="s">
        <v>66</v>
      </c>
      <c r="P14451">
        <v>4240</v>
      </c>
      <c r="U14451" t="s">
        <v>5405</v>
      </c>
      <c r="W14451">
        <v>1</v>
      </c>
      <c r="AH14451" t="s">
        <v>71</v>
      </c>
      <c r="AI14451" t="s">
        <v>71</v>
      </c>
      <c r="AJ14451" t="s">
        <v>73</v>
      </c>
      <c r="AK14451" t="s">
        <v>61</v>
      </c>
      <c r="AL14451">
        <v>139.69164699999999</v>
      </c>
      <c r="AM14451">
        <v>35.689185000000002</v>
      </c>
      <c r="AN14451" s="1">
        <v>43952</v>
      </c>
      <c r="AO14451">
        <v>13</v>
      </c>
      <c r="AP14451">
        <v>13</v>
      </c>
    </row>
    <row r="14452" spans="1:42" x14ac:dyDescent="0.15">
      <c r="A14452">
        <v>14451</v>
      </c>
      <c r="F14452">
        <v>40</v>
      </c>
      <c r="G14452" t="s">
        <v>52</v>
      </c>
      <c r="H14452" t="s">
        <v>5404</v>
      </c>
      <c r="J14452" t="s">
        <v>66</v>
      </c>
      <c r="K14452" t="s">
        <v>66</v>
      </c>
      <c r="N14452" t="s">
        <v>66</v>
      </c>
      <c r="O14452" t="s">
        <v>66</v>
      </c>
      <c r="P14452">
        <v>4241</v>
      </c>
      <c r="U14452" t="s">
        <v>5405</v>
      </c>
      <c r="W14452">
        <v>1</v>
      </c>
      <c r="AH14452" t="s">
        <v>71</v>
      </c>
      <c r="AI14452" t="s">
        <v>71</v>
      </c>
      <c r="AJ14452" t="s">
        <v>73</v>
      </c>
      <c r="AK14452" t="s">
        <v>61</v>
      </c>
      <c r="AL14452">
        <v>139.69164699999999</v>
      </c>
      <c r="AM14452">
        <v>35.689185000000002</v>
      </c>
      <c r="AN14452" s="1">
        <v>43952</v>
      </c>
      <c r="AO14452">
        <v>13</v>
      </c>
      <c r="AP14452">
        <v>13</v>
      </c>
    </row>
    <row r="14453" spans="1:42" x14ac:dyDescent="0.15">
      <c r="A14453">
        <v>14452</v>
      </c>
      <c r="F14453">
        <v>40</v>
      </c>
      <c r="G14453" t="s">
        <v>52</v>
      </c>
      <c r="H14453" t="s">
        <v>5404</v>
      </c>
      <c r="J14453" t="s">
        <v>66</v>
      </c>
      <c r="K14453" t="s">
        <v>66</v>
      </c>
      <c r="N14453" t="s">
        <v>66</v>
      </c>
      <c r="O14453" t="s">
        <v>66</v>
      </c>
      <c r="P14453">
        <v>4242</v>
      </c>
      <c r="U14453" t="s">
        <v>5405</v>
      </c>
      <c r="W14453">
        <v>1</v>
      </c>
      <c r="AH14453" t="s">
        <v>71</v>
      </c>
      <c r="AI14453" t="s">
        <v>71</v>
      </c>
      <c r="AJ14453" t="s">
        <v>73</v>
      </c>
      <c r="AK14453" t="s">
        <v>61</v>
      </c>
      <c r="AL14453">
        <v>139.69164699999999</v>
      </c>
      <c r="AM14453">
        <v>35.689185000000002</v>
      </c>
      <c r="AN14453" s="1">
        <v>43952</v>
      </c>
      <c r="AO14453">
        <v>13</v>
      </c>
      <c r="AP14453">
        <v>13</v>
      </c>
    </row>
    <row r="14454" spans="1:42" x14ac:dyDescent="0.15">
      <c r="A14454">
        <v>14453</v>
      </c>
      <c r="F14454">
        <v>20</v>
      </c>
      <c r="G14454" t="s">
        <v>76</v>
      </c>
      <c r="H14454" t="s">
        <v>5404</v>
      </c>
      <c r="J14454" t="s">
        <v>66</v>
      </c>
      <c r="K14454" t="s">
        <v>66</v>
      </c>
      <c r="N14454" t="s">
        <v>66</v>
      </c>
      <c r="O14454" t="s">
        <v>66</v>
      </c>
      <c r="P14454">
        <v>4243</v>
      </c>
      <c r="U14454" t="s">
        <v>5405</v>
      </c>
      <c r="W14454">
        <v>1</v>
      </c>
      <c r="AH14454" t="s">
        <v>71</v>
      </c>
      <c r="AI14454" t="s">
        <v>71</v>
      </c>
      <c r="AJ14454" t="s">
        <v>73</v>
      </c>
      <c r="AK14454" t="s">
        <v>81</v>
      </c>
      <c r="AL14454">
        <v>139.69164699999999</v>
      </c>
      <c r="AM14454">
        <v>35.689185000000002</v>
      </c>
      <c r="AN14454" s="1">
        <v>43952</v>
      </c>
      <c r="AO14454">
        <v>13</v>
      </c>
      <c r="AP14454">
        <v>13</v>
      </c>
    </row>
    <row r="14455" spans="1:42" x14ac:dyDescent="0.15">
      <c r="A14455">
        <v>14454</v>
      </c>
      <c r="F14455">
        <v>20</v>
      </c>
      <c r="G14455" t="s">
        <v>76</v>
      </c>
      <c r="H14455" t="s">
        <v>5404</v>
      </c>
      <c r="J14455" t="s">
        <v>66</v>
      </c>
      <c r="K14455" t="s">
        <v>66</v>
      </c>
      <c r="N14455" t="s">
        <v>66</v>
      </c>
      <c r="O14455" t="s">
        <v>66</v>
      </c>
      <c r="P14455">
        <v>4244</v>
      </c>
      <c r="U14455" t="s">
        <v>5405</v>
      </c>
      <c r="W14455">
        <v>1</v>
      </c>
      <c r="AH14455" t="s">
        <v>71</v>
      </c>
      <c r="AI14455" t="s">
        <v>71</v>
      </c>
      <c r="AJ14455" t="s">
        <v>73</v>
      </c>
      <c r="AK14455" t="s">
        <v>81</v>
      </c>
      <c r="AL14455">
        <v>139.69164699999999</v>
      </c>
      <c r="AM14455">
        <v>35.689185000000002</v>
      </c>
      <c r="AN14455" s="1">
        <v>43952</v>
      </c>
      <c r="AO14455">
        <v>13</v>
      </c>
      <c r="AP14455">
        <v>13</v>
      </c>
    </row>
    <row r="14456" spans="1:42" x14ac:dyDescent="0.15">
      <c r="A14456">
        <v>14455</v>
      </c>
      <c r="F14456">
        <v>30</v>
      </c>
      <c r="G14456" t="s">
        <v>76</v>
      </c>
      <c r="H14456" t="s">
        <v>5404</v>
      </c>
      <c r="J14456" t="s">
        <v>66</v>
      </c>
      <c r="K14456" t="s">
        <v>66</v>
      </c>
      <c r="N14456" t="s">
        <v>66</v>
      </c>
      <c r="O14456" t="s">
        <v>66</v>
      </c>
      <c r="P14456">
        <v>4245</v>
      </c>
      <c r="U14456" t="s">
        <v>5405</v>
      </c>
      <c r="W14456">
        <v>1</v>
      </c>
      <c r="AH14456" t="s">
        <v>71</v>
      </c>
      <c r="AI14456" t="s">
        <v>71</v>
      </c>
      <c r="AJ14456" t="s">
        <v>73</v>
      </c>
      <c r="AK14456" t="s">
        <v>81</v>
      </c>
      <c r="AL14456">
        <v>139.69164699999999</v>
      </c>
      <c r="AM14456">
        <v>35.689185000000002</v>
      </c>
      <c r="AN14456" s="1">
        <v>43952</v>
      </c>
      <c r="AO14456">
        <v>13</v>
      </c>
      <c r="AP14456">
        <v>13</v>
      </c>
    </row>
    <row r="14457" spans="1:42" x14ac:dyDescent="0.15">
      <c r="A14457">
        <v>14456</v>
      </c>
      <c r="F14457">
        <v>30</v>
      </c>
      <c r="G14457" t="s">
        <v>52</v>
      </c>
      <c r="H14457" t="s">
        <v>5404</v>
      </c>
      <c r="J14457" t="s">
        <v>66</v>
      </c>
      <c r="K14457" t="s">
        <v>66</v>
      </c>
      <c r="N14457" t="s">
        <v>66</v>
      </c>
      <c r="O14457" t="s">
        <v>66</v>
      </c>
      <c r="P14457">
        <v>4246</v>
      </c>
      <c r="U14457" t="s">
        <v>5405</v>
      </c>
      <c r="W14457">
        <v>1</v>
      </c>
      <c r="AH14457" t="s">
        <v>71</v>
      </c>
      <c r="AI14457" t="s">
        <v>71</v>
      </c>
      <c r="AJ14457" t="s">
        <v>73</v>
      </c>
      <c r="AK14457" t="s">
        <v>61</v>
      </c>
      <c r="AL14457">
        <v>139.69164699999999</v>
      </c>
      <c r="AM14457">
        <v>35.689185000000002</v>
      </c>
      <c r="AN14457" s="1">
        <v>43952</v>
      </c>
      <c r="AO14457">
        <v>13</v>
      </c>
      <c r="AP14457">
        <v>13</v>
      </c>
    </row>
    <row r="14458" spans="1:42" x14ac:dyDescent="0.15">
      <c r="A14458">
        <v>14457</v>
      </c>
      <c r="F14458">
        <v>30</v>
      </c>
      <c r="G14458" t="s">
        <v>76</v>
      </c>
      <c r="H14458" t="s">
        <v>5404</v>
      </c>
      <c r="J14458" t="s">
        <v>66</v>
      </c>
      <c r="K14458" t="s">
        <v>66</v>
      </c>
      <c r="N14458" t="s">
        <v>66</v>
      </c>
      <c r="O14458" t="s">
        <v>66</v>
      </c>
      <c r="P14458">
        <v>4247</v>
      </c>
      <c r="U14458" t="s">
        <v>5405</v>
      </c>
      <c r="W14458">
        <v>1</v>
      </c>
      <c r="AH14458" t="s">
        <v>71</v>
      </c>
      <c r="AI14458" t="s">
        <v>71</v>
      </c>
      <c r="AJ14458" t="s">
        <v>73</v>
      </c>
      <c r="AK14458" t="s">
        <v>81</v>
      </c>
      <c r="AL14458">
        <v>139.69164699999999</v>
      </c>
      <c r="AM14458">
        <v>35.689185000000002</v>
      </c>
      <c r="AN14458" s="1">
        <v>43952</v>
      </c>
      <c r="AO14458">
        <v>13</v>
      </c>
      <c r="AP14458">
        <v>13</v>
      </c>
    </row>
    <row r="14459" spans="1:42" x14ac:dyDescent="0.15">
      <c r="A14459">
        <v>14458</v>
      </c>
      <c r="F14459">
        <v>80</v>
      </c>
      <c r="G14459" t="s">
        <v>52</v>
      </c>
      <c r="H14459" t="s">
        <v>5404</v>
      </c>
      <c r="J14459" t="s">
        <v>66</v>
      </c>
      <c r="K14459" t="s">
        <v>66</v>
      </c>
      <c r="N14459" t="s">
        <v>66</v>
      </c>
      <c r="O14459" t="s">
        <v>66</v>
      </c>
      <c r="P14459">
        <v>4248</v>
      </c>
      <c r="U14459" t="s">
        <v>5405</v>
      </c>
      <c r="W14459">
        <v>1</v>
      </c>
      <c r="AH14459" t="s">
        <v>71</v>
      </c>
      <c r="AI14459" t="s">
        <v>71</v>
      </c>
      <c r="AJ14459" t="s">
        <v>73</v>
      </c>
      <c r="AK14459" t="s">
        <v>61</v>
      </c>
      <c r="AL14459">
        <v>139.69164699999999</v>
      </c>
      <c r="AM14459">
        <v>35.689185000000002</v>
      </c>
      <c r="AN14459" s="1">
        <v>43952</v>
      </c>
      <c r="AO14459">
        <v>13</v>
      </c>
      <c r="AP14459">
        <v>13</v>
      </c>
    </row>
    <row r="14460" spans="1:42" x14ac:dyDescent="0.15">
      <c r="A14460">
        <v>14459</v>
      </c>
      <c r="F14460">
        <v>80</v>
      </c>
      <c r="G14460" t="s">
        <v>52</v>
      </c>
      <c r="H14460" t="s">
        <v>5404</v>
      </c>
      <c r="J14460" t="s">
        <v>66</v>
      </c>
      <c r="K14460" t="s">
        <v>66</v>
      </c>
      <c r="N14460" t="s">
        <v>66</v>
      </c>
      <c r="O14460" t="s">
        <v>66</v>
      </c>
      <c r="P14460">
        <v>4249</v>
      </c>
      <c r="U14460" t="s">
        <v>5405</v>
      </c>
      <c r="W14460">
        <v>1</v>
      </c>
      <c r="AH14460" t="s">
        <v>71</v>
      </c>
      <c r="AI14460" t="s">
        <v>71</v>
      </c>
      <c r="AJ14460" t="s">
        <v>73</v>
      </c>
      <c r="AK14460" t="s">
        <v>61</v>
      </c>
      <c r="AL14460">
        <v>139.69164699999999</v>
      </c>
      <c r="AM14460">
        <v>35.689185000000002</v>
      </c>
      <c r="AN14460" s="1">
        <v>43952</v>
      </c>
      <c r="AO14460">
        <v>13</v>
      </c>
      <c r="AP14460">
        <v>13</v>
      </c>
    </row>
    <row r="14461" spans="1:42" x14ac:dyDescent="0.15">
      <c r="A14461">
        <v>14460</v>
      </c>
      <c r="F14461">
        <v>90</v>
      </c>
      <c r="G14461" t="s">
        <v>76</v>
      </c>
      <c r="H14461" t="s">
        <v>5404</v>
      </c>
      <c r="J14461" t="s">
        <v>66</v>
      </c>
      <c r="K14461" t="s">
        <v>66</v>
      </c>
      <c r="N14461" t="s">
        <v>66</v>
      </c>
      <c r="O14461" t="s">
        <v>66</v>
      </c>
      <c r="P14461">
        <v>4250</v>
      </c>
      <c r="R14461" t="s">
        <v>68</v>
      </c>
      <c r="U14461" t="s">
        <v>5405</v>
      </c>
      <c r="W14461">
        <v>1</v>
      </c>
      <c r="AH14461" t="s">
        <v>71</v>
      </c>
      <c r="AI14461" t="s">
        <v>71</v>
      </c>
      <c r="AJ14461" t="s">
        <v>73</v>
      </c>
      <c r="AK14461" t="s">
        <v>81</v>
      </c>
      <c r="AL14461">
        <v>139.69164699999999</v>
      </c>
      <c r="AM14461">
        <v>35.689185000000002</v>
      </c>
      <c r="AN14461" s="1">
        <v>43952</v>
      </c>
      <c r="AO14461">
        <v>13</v>
      </c>
      <c r="AP14461">
        <v>13</v>
      </c>
    </row>
    <row r="14462" spans="1:42" x14ac:dyDescent="0.15">
      <c r="A14462">
        <v>14461</v>
      </c>
      <c r="F14462">
        <v>60</v>
      </c>
      <c r="G14462" t="s">
        <v>52</v>
      </c>
      <c r="H14462" t="s">
        <v>5404</v>
      </c>
      <c r="J14462" t="s">
        <v>66</v>
      </c>
      <c r="K14462" t="s">
        <v>66</v>
      </c>
      <c r="N14462" t="s">
        <v>66</v>
      </c>
      <c r="O14462" t="s">
        <v>66</v>
      </c>
      <c r="P14462">
        <v>4251</v>
      </c>
      <c r="U14462" t="s">
        <v>5405</v>
      </c>
      <c r="W14462">
        <v>1</v>
      </c>
      <c r="AH14462" t="s">
        <v>71</v>
      </c>
      <c r="AI14462" t="s">
        <v>71</v>
      </c>
      <c r="AJ14462" t="s">
        <v>73</v>
      </c>
      <c r="AK14462" t="s">
        <v>61</v>
      </c>
      <c r="AL14462">
        <v>139.69164699999999</v>
      </c>
      <c r="AM14462">
        <v>35.689185000000002</v>
      </c>
      <c r="AN14462" s="1">
        <v>43952</v>
      </c>
      <c r="AO14462">
        <v>13</v>
      </c>
      <c r="AP14462">
        <v>13</v>
      </c>
    </row>
    <row r="14463" spans="1:42" x14ac:dyDescent="0.15">
      <c r="A14463">
        <v>14462</v>
      </c>
      <c r="F14463">
        <v>90</v>
      </c>
      <c r="G14463" t="s">
        <v>76</v>
      </c>
      <c r="H14463" t="s">
        <v>5404</v>
      </c>
      <c r="J14463" t="s">
        <v>66</v>
      </c>
      <c r="K14463" t="s">
        <v>66</v>
      </c>
      <c r="N14463" t="s">
        <v>66</v>
      </c>
      <c r="O14463" t="s">
        <v>66</v>
      </c>
      <c r="P14463">
        <v>4252</v>
      </c>
      <c r="U14463" t="s">
        <v>5405</v>
      </c>
      <c r="W14463">
        <v>1</v>
      </c>
      <c r="AH14463" t="s">
        <v>71</v>
      </c>
      <c r="AI14463" t="s">
        <v>71</v>
      </c>
      <c r="AJ14463" t="s">
        <v>73</v>
      </c>
      <c r="AK14463" t="s">
        <v>81</v>
      </c>
      <c r="AL14463">
        <v>139.69164699999999</v>
      </c>
      <c r="AM14463">
        <v>35.689185000000002</v>
      </c>
      <c r="AN14463" s="1">
        <v>43952</v>
      </c>
      <c r="AO14463">
        <v>13</v>
      </c>
      <c r="AP14463">
        <v>13</v>
      </c>
    </row>
    <row r="14464" spans="1:42" x14ac:dyDescent="0.15">
      <c r="A14464">
        <v>14463</v>
      </c>
      <c r="F14464">
        <v>80</v>
      </c>
      <c r="G14464" t="s">
        <v>52</v>
      </c>
      <c r="H14464" t="s">
        <v>5404</v>
      </c>
      <c r="J14464" t="s">
        <v>66</v>
      </c>
      <c r="K14464" t="s">
        <v>66</v>
      </c>
      <c r="N14464" t="s">
        <v>66</v>
      </c>
      <c r="O14464" t="s">
        <v>66</v>
      </c>
      <c r="P14464">
        <v>4253</v>
      </c>
      <c r="U14464" t="s">
        <v>5405</v>
      </c>
      <c r="W14464">
        <v>1</v>
      </c>
      <c r="AH14464" t="s">
        <v>71</v>
      </c>
      <c r="AI14464" t="s">
        <v>71</v>
      </c>
      <c r="AJ14464" t="s">
        <v>73</v>
      </c>
      <c r="AK14464" t="s">
        <v>61</v>
      </c>
      <c r="AL14464">
        <v>139.69164699999999</v>
      </c>
      <c r="AM14464">
        <v>35.689185000000002</v>
      </c>
      <c r="AN14464" s="1">
        <v>43952</v>
      </c>
      <c r="AO14464">
        <v>13</v>
      </c>
      <c r="AP14464">
        <v>13</v>
      </c>
    </row>
    <row r="14465" spans="1:42" x14ac:dyDescent="0.15">
      <c r="A14465">
        <v>14464</v>
      </c>
      <c r="F14465">
        <v>90</v>
      </c>
      <c r="G14465" t="s">
        <v>76</v>
      </c>
      <c r="H14465" t="s">
        <v>5404</v>
      </c>
      <c r="J14465" t="s">
        <v>66</v>
      </c>
      <c r="K14465" t="s">
        <v>66</v>
      </c>
      <c r="N14465" t="s">
        <v>66</v>
      </c>
      <c r="O14465" t="s">
        <v>66</v>
      </c>
      <c r="P14465">
        <v>4254</v>
      </c>
      <c r="U14465" t="s">
        <v>5405</v>
      </c>
      <c r="W14465">
        <v>1</v>
      </c>
      <c r="AH14465" t="s">
        <v>71</v>
      </c>
      <c r="AI14465" t="s">
        <v>71</v>
      </c>
      <c r="AJ14465" t="s">
        <v>73</v>
      </c>
      <c r="AK14465" t="s">
        <v>81</v>
      </c>
      <c r="AL14465">
        <v>139.69164699999999</v>
      </c>
      <c r="AM14465">
        <v>35.689185000000002</v>
      </c>
      <c r="AN14465" s="1">
        <v>43952</v>
      </c>
      <c r="AO14465">
        <v>13</v>
      </c>
      <c r="AP14465">
        <v>13</v>
      </c>
    </row>
    <row r="14466" spans="1:42" x14ac:dyDescent="0.15">
      <c r="A14466">
        <v>14465</v>
      </c>
      <c r="F14466">
        <v>80</v>
      </c>
      <c r="G14466" t="s">
        <v>76</v>
      </c>
      <c r="H14466" t="s">
        <v>5404</v>
      </c>
      <c r="J14466" t="s">
        <v>66</v>
      </c>
      <c r="K14466" t="s">
        <v>66</v>
      </c>
      <c r="N14466" t="s">
        <v>66</v>
      </c>
      <c r="O14466" t="s">
        <v>66</v>
      </c>
      <c r="P14466">
        <v>4255</v>
      </c>
      <c r="U14466" t="s">
        <v>5405</v>
      </c>
      <c r="W14466">
        <v>1</v>
      </c>
      <c r="AH14466" t="s">
        <v>71</v>
      </c>
      <c r="AI14466" t="s">
        <v>71</v>
      </c>
      <c r="AJ14466" t="s">
        <v>73</v>
      </c>
      <c r="AK14466" t="s">
        <v>81</v>
      </c>
      <c r="AL14466">
        <v>139.69164699999999</v>
      </c>
      <c r="AM14466">
        <v>35.689185000000002</v>
      </c>
      <c r="AN14466" s="1">
        <v>43952</v>
      </c>
      <c r="AO14466">
        <v>13</v>
      </c>
      <c r="AP14466">
        <v>13</v>
      </c>
    </row>
    <row r="14467" spans="1:42" x14ac:dyDescent="0.15">
      <c r="A14467">
        <v>14466</v>
      </c>
      <c r="F14467">
        <v>90</v>
      </c>
      <c r="G14467" t="s">
        <v>76</v>
      </c>
      <c r="H14467" t="s">
        <v>5404</v>
      </c>
      <c r="J14467" t="s">
        <v>66</v>
      </c>
      <c r="K14467" t="s">
        <v>66</v>
      </c>
      <c r="N14467" t="s">
        <v>66</v>
      </c>
      <c r="O14467" t="s">
        <v>66</v>
      </c>
      <c r="P14467">
        <v>4256</v>
      </c>
      <c r="U14467" t="s">
        <v>5405</v>
      </c>
      <c r="W14467">
        <v>1</v>
      </c>
      <c r="AH14467" t="s">
        <v>71</v>
      </c>
      <c r="AI14467" t="s">
        <v>71</v>
      </c>
      <c r="AJ14467" t="s">
        <v>73</v>
      </c>
      <c r="AK14467" t="s">
        <v>81</v>
      </c>
      <c r="AL14467">
        <v>139.69164699999999</v>
      </c>
      <c r="AM14467">
        <v>35.689185000000002</v>
      </c>
      <c r="AN14467" s="1">
        <v>43952</v>
      </c>
      <c r="AO14467">
        <v>13</v>
      </c>
      <c r="AP14467">
        <v>13</v>
      </c>
    </row>
    <row r="14468" spans="1:42" x14ac:dyDescent="0.15">
      <c r="A14468">
        <v>14467</v>
      </c>
      <c r="F14468">
        <v>80</v>
      </c>
      <c r="G14468" t="s">
        <v>52</v>
      </c>
      <c r="H14468" t="s">
        <v>5404</v>
      </c>
      <c r="J14468" t="s">
        <v>66</v>
      </c>
      <c r="K14468" t="s">
        <v>66</v>
      </c>
      <c r="N14468" t="s">
        <v>66</v>
      </c>
      <c r="O14468" t="s">
        <v>66</v>
      </c>
      <c r="P14468">
        <v>4257</v>
      </c>
      <c r="U14468" t="s">
        <v>5405</v>
      </c>
      <c r="W14468">
        <v>1</v>
      </c>
      <c r="AH14468" t="s">
        <v>71</v>
      </c>
      <c r="AI14468" t="s">
        <v>71</v>
      </c>
      <c r="AJ14468" t="s">
        <v>73</v>
      </c>
      <c r="AK14468" t="s">
        <v>61</v>
      </c>
      <c r="AL14468">
        <v>139.69164699999999</v>
      </c>
      <c r="AM14468">
        <v>35.689185000000002</v>
      </c>
      <c r="AN14468" s="1">
        <v>43952</v>
      </c>
      <c r="AO14468">
        <v>13</v>
      </c>
      <c r="AP14468">
        <v>13</v>
      </c>
    </row>
    <row r="14469" spans="1:42" x14ac:dyDescent="0.15">
      <c r="A14469">
        <v>14468</v>
      </c>
      <c r="F14469">
        <v>90</v>
      </c>
      <c r="G14469" t="s">
        <v>76</v>
      </c>
      <c r="H14469" t="s">
        <v>5404</v>
      </c>
      <c r="J14469" t="s">
        <v>66</v>
      </c>
      <c r="K14469" t="s">
        <v>66</v>
      </c>
      <c r="N14469" t="s">
        <v>66</v>
      </c>
      <c r="O14469" t="s">
        <v>66</v>
      </c>
      <c r="P14469">
        <v>4258</v>
      </c>
      <c r="U14469" t="s">
        <v>5405</v>
      </c>
      <c r="W14469">
        <v>1</v>
      </c>
      <c r="AH14469" t="s">
        <v>71</v>
      </c>
      <c r="AI14469" t="s">
        <v>71</v>
      </c>
      <c r="AJ14469" t="s">
        <v>73</v>
      </c>
      <c r="AK14469" t="s">
        <v>81</v>
      </c>
      <c r="AL14469">
        <v>139.69164699999999</v>
      </c>
      <c r="AM14469">
        <v>35.689185000000002</v>
      </c>
      <c r="AN14469" s="1">
        <v>43952</v>
      </c>
      <c r="AO14469">
        <v>13</v>
      </c>
      <c r="AP14469">
        <v>13</v>
      </c>
    </row>
    <row r="14470" spans="1:42" x14ac:dyDescent="0.15">
      <c r="A14470">
        <v>14469</v>
      </c>
      <c r="F14470">
        <v>80</v>
      </c>
      <c r="G14470" t="s">
        <v>52</v>
      </c>
      <c r="H14470" t="s">
        <v>5404</v>
      </c>
      <c r="J14470" t="s">
        <v>66</v>
      </c>
      <c r="K14470" t="s">
        <v>66</v>
      </c>
      <c r="N14470" t="s">
        <v>66</v>
      </c>
      <c r="O14470" t="s">
        <v>66</v>
      </c>
      <c r="P14470">
        <v>4259</v>
      </c>
      <c r="U14470" t="s">
        <v>5405</v>
      </c>
      <c r="W14470">
        <v>1</v>
      </c>
      <c r="AH14470" t="s">
        <v>71</v>
      </c>
      <c r="AI14470" t="s">
        <v>71</v>
      </c>
      <c r="AJ14470" t="s">
        <v>73</v>
      </c>
      <c r="AK14470" t="s">
        <v>61</v>
      </c>
      <c r="AL14470">
        <v>139.69164699999999</v>
      </c>
      <c r="AM14470">
        <v>35.689185000000002</v>
      </c>
      <c r="AN14470" s="1">
        <v>43952</v>
      </c>
      <c r="AO14470">
        <v>13</v>
      </c>
      <c r="AP14470">
        <v>13</v>
      </c>
    </row>
    <row r="14471" spans="1:42" x14ac:dyDescent="0.15">
      <c r="A14471">
        <v>14470</v>
      </c>
      <c r="F14471">
        <v>70</v>
      </c>
      <c r="G14471" t="s">
        <v>52</v>
      </c>
      <c r="H14471" t="s">
        <v>5404</v>
      </c>
      <c r="J14471" t="s">
        <v>66</v>
      </c>
      <c r="K14471" t="s">
        <v>66</v>
      </c>
      <c r="N14471" t="s">
        <v>66</v>
      </c>
      <c r="O14471" t="s">
        <v>66</v>
      </c>
      <c r="P14471">
        <v>4260</v>
      </c>
      <c r="U14471" t="s">
        <v>5405</v>
      </c>
      <c r="W14471">
        <v>1</v>
      </c>
      <c r="AH14471" t="s">
        <v>71</v>
      </c>
      <c r="AI14471" t="s">
        <v>71</v>
      </c>
      <c r="AJ14471" t="s">
        <v>73</v>
      </c>
      <c r="AK14471" t="s">
        <v>61</v>
      </c>
      <c r="AL14471">
        <v>139.69164699999999</v>
      </c>
      <c r="AM14471">
        <v>35.689185000000002</v>
      </c>
      <c r="AN14471" s="1">
        <v>43952</v>
      </c>
      <c r="AO14471">
        <v>13</v>
      </c>
      <c r="AP14471">
        <v>13</v>
      </c>
    </row>
    <row r="14472" spans="1:42" x14ac:dyDescent="0.15">
      <c r="A14472">
        <v>14471</v>
      </c>
      <c r="F14472">
        <v>80</v>
      </c>
      <c r="G14472" t="s">
        <v>52</v>
      </c>
      <c r="H14472" t="s">
        <v>5404</v>
      </c>
      <c r="J14472" t="s">
        <v>66</v>
      </c>
      <c r="K14472" t="s">
        <v>66</v>
      </c>
      <c r="N14472" t="s">
        <v>66</v>
      </c>
      <c r="O14472" t="s">
        <v>66</v>
      </c>
      <c r="P14472">
        <v>4261</v>
      </c>
      <c r="U14472" t="s">
        <v>5405</v>
      </c>
      <c r="W14472">
        <v>1</v>
      </c>
      <c r="AH14472" t="s">
        <v>71</v>
      </c>
      <c r="AI14472" t="s">
        <v>71</v>
      </c>
      <c r="AJ14472" t="s">
        <v>73</v>
      </c>
      <c r="AK14472" t="s">
        <v>61</v>
      </c>
      <c r="AL14472">
        <v>139.69164699999999</v>
      </c>
      <c r="AM14472">
        <v>35.689185000000002</v>
      </c>
      <c r="AN14472" s="1">
        <v>43952</v>
      </c>
      <c r="AO14472">
        <v>13</v>
      </c>
      <c r="AP14472">
        <v>13</v>
      </c>
    </row>
    <row r="14473" spans="1:42" x14ac:dyDescent="0.15">
      <c r="A14473">
        <v>14472</v>
      </c>
      <c r="F14473">
        <v>90</v>
      </c>
      <c r="G14473" t="s">
        <v>52</v>
      </c>
      <c r="H14473" t="s">
        <v>5404</v>
      </c>
      <c r="J14473" t="s">
        <v>66</v>
      </c>
      <c r="K14473" t="s">
        <v>66</v>
      </c>
      <c r="N14473" t="s">
        <v>66</v>
      </c>
      <c r="O14473" t="s">
        <v>66</v>
      </c>
      <c r="P14473">
        <v>4262</v>
      </c>
      <c r="U14473" t="s">
        <v>5405</v>
      </c>
      <c r="W14473">
        <v>1</v>
      </c>
      <c r="AH14473" t="s">
        <v>71</v>
      </c>
      <c r="AI14473" t="s">
        <v>71</v>
      </c>
      <c r="AJ14473" t="s">
        <v>73</v>
      </c>
      <c r="AK14473" t="s">
        <v>61</v>
      </c>
      <c r="AL14473">
        <v>139.69164699999999</v>
      </c>
      <c r="AM14473">
        <v>35.689185000000002</v>
      </c>
      <c r="AN14473" s="1">
        <v>43952</v>
      </c>
      <c r="AO14473">
        <v>13</v>
      </c>
      <c r="AP14473">
        <v>13</v>
      </c>
    </row>
    <row r="14474" spans="1:42" x14ac:dyDescent="0.15">
      <c r="A14474">
        <v>14473</v>
      </c>
      <c r="F14474">
        <v>80</v>
      </c>
      <c r="G14474" t="s">
        <v>52</v>
      </c>
      <c r="H14474" t="s">
        <v>5404</v>
      </c>
      <c r="J14474" t="s">
        <v>66</v>
      </c>
      <c r="K14474" t="s">
        <v>66</v>
      </c>
      <c r="N14474" t="s">
        <v>66</v>
      </c>
      <c r="O14474" t="s">
        <v>66</v>
      </c>
      <c r="P14474">
        <v>4263</v>
      </c>
      <c r="U14474" t="s">
        <v>5405</v>
      </c>
      <c r="W14474">
        <v>1</v>
      </c>
      <c r="AH14474" t="s">
        <v>71</v>
      </c>
      <c r="AI14474" t="s">
        <v>71</v>
      </c>
      <c r="AJ14474" t="s">
        <v>73</v>
      </c>
      <c r="AK14474" t="s">
        <v>61</v>
      </c>
      <c r="AL14474">
        <v>139.69164699999999</v>
      </c>
      <c r="AM14474">
        <v>35.689185000000002</v>
      </c>
      <c r="AN14474" s="1">
        <v>43952</v>
      </c>
      <c r="AO14474">
        <v>13</v>
      </c>
      <c r="AP14474">
        <v>13</v>
      </c>
    </row>
    <row r="14475" spans="1:42" x14ac:dyDescent="0.15">
      <c r="A14475">
        <v>14474</v>
      </c>
      <c r="F14475">
        <v>80</v>
      </c>
      <c r="G14475" t="s">
        <v>52</v>
      </c>
      <c r="H14475" t="s">
        <v>5404</v>
      </c>
      <c r="J14475" t="s">
        <v>66</v>
      </c>
      <c r="K14475" t="s">
        <v>66</v>
      </c>
      <c r="N14475" t="s">
        <v>66</v>
      </c>
      <c r="O14475" t="s">
        <v>66</v>
      </c>
      <c r="P14475">
        <v>4264</v>
      </c>
      <c r="U14475" t="s">
        <v>5405</v>
      </c>
      <c r="W14475">
        <v>1</v>
      </c>
      <c r="AH14475" t="s">
        <v>71</v>
      </c>
      <c r="AI14475" t="s">
        <v>71</v>
      </c>
      <c r="AJ14475" t="s">
        <v>73</v>
      </c>
      <c r="AK14475" t="s">
        <v>61</v>
      </c>
      <c r="AL14475">
        <v>139.69164699999999</v>
      </c>
      <c r="AM14475">
        <v>35.689185000000002</v>
      </c>
      <c r="AN14475" s="1">
        <v>43952</v>
      </c>
      <c r="AO14475">
        <v>13</v>
      </c>
      <c r="AP14475">
        <v>13</v>
      </c>
    </row>
    <row r="14476" spans="1:42" x14ac:dyDescent="0.15">
      <c r="A14476">
        <v>14475</v>
      </c>
      <c r="F14476">
        <v>80</v>
      </c>
      <c r="G14476" t="s">
        <v>76</v>
      </c>
      <c r="H14476" t="s">
        <v>5404</v>
      </c>
      <c r="J14476" t="s">
        <v>66</v>
      </c>
      <c r="K14476" t="s">
        <v>66</v>
      </c>
      <c r="N14476" t="s">
        <v>66</v>
      </c>
      <c r="O14476" t="s">
        <v>66</v>
      </c>
      <c r="P14476">
        <v>4265</v>
      </c>
      <c r="U14476" t="s">
        <v>5405</v>
      </c>
      <c r="W14476">
        <v>1</v>
      </c>
      <c r="AH14476" t="s">
        <v>71</v>
      </c>
      <c r="AI14476" t="s">
        <v>71</v>
      </c>
      <c r="AJ14476" t="s">
        <v>73</v>
      </c>
      <c r="AK14476" t="s">
        <v>81</v>
      </c>
      <c r="AL14476">
        <v>139.69164699999999</v>
      </c>
      <c r="AM14476">
        <v>35.689185000000002</v>
      </c>
      <c r="AN14476" s="1">
        <v>43952</v>
      </c>
      <c r="AO14476">
        <v>13</v>
      </c>
      <c r="AP14476">
        <v>13</v>
      </c>
    </row>
    <row r="14477" spans="1:42" x14ac:dyDescent="0.15">
      <c r="A14477">
        <v>14476</v>
      </c>
      <c r="F14477">
        <v>90</v>
      </c>
      <c r="G14477" t="s">
        <v>76</v>
      </c>
      <c r="H14477" t="s">
        <v>5404</v>
      </c>
      <c r="J14477" t="s">
        <v>66</v>
      </c>
      <c r="K14477" t="s">
        <v>66</v>
      </c>
      <c r="N14477" t="s">
        <v>66</v>
      </c>
      <c r="O14477" t="s">
        <v>66</v>
      </c>
      <c r="P14477">
        <v>4266</v>
      </c>
      <c r="U14477" t="s">
        <v>5405</v>
      </c>
      <c r="W14477">
        <v>1</v>
      </c>
      <c r="AH14477" t="s">
        <v>71</v>
      </c>
      <c r="AI14477" t="s">
        <v>71</v>
      </c>
      <c r="AJ14477" t="s">
        <v>73</v>
      </c>
      <c r="AK14477" t="s">
        <v>81</v>
      </c>
      <c r="AL14477">
        <v>139.69164699999999</v>
      </c>
      <c r="AM14477">
        <v>35.689185000000002</v>
      </c>
      <c r="AN14477" s="1">
        <v>43952</v>
      </c>
      <c r="AO14477">
        <v>13</v>
      </c>
      <c r="AP14477">
        <v>13</v>
      </c>
    </row>
    <row r="14478" spans="1:42" x14ac:dyDescent="0.15">
      <c r="A14478">
        <v>14477</v>
      </c>
      <c r="F14478">
        <v>80</v>
      </c>
      <c r="G14478" t="s">
        <v>76</v>
      </c>
      <c r="H14478" t="s">
        <v>5404</v>
      </c>
      <c r="J14478" t="s">
        <v>66</v>
      </c>
      <c r="K14478" t="s">
        <v>66</v>
      </c>
      <c r="N14478" t="s">
        <v>66</v>
      </c>
      <c r="O14478" t="s">
        <v>66</v>
      </c>
      <c r="P14478">
        <v>4267</v>
      </c>
      <c r="U14478" t="s">
        <v>5405</v>
      </c>
      <c r="W14478">
        <v>1</v>
      </c>
      <c r="AH14478" t="s">
        <v>71</v>
      </c>
      <c r="AI14478" t="s">
        <v>71</v>
      </c>
      <c r="AJ14478" t="s">
        <v>73</v>
      </c>
      <c r="AK14478" t="s">
        <v>81</v>
      </c>
      <c r="AL14478">
        <v>139.69164699999999</v>
      </c>
      <c r="AM14478">
        <v>35.689185000000002</v>
      </c>
      <c r="AN14478" s="1">
        <v>43952</v>
      </c>
      <c r="AO14478">
        <v>13</v>
      </c>
      <c r="AP14478">
        <v>13</v>
      </c>
    </row>
    <row r="14479" spans="1:42" x14ac:dyDescent="0.15">
      <c r="A14479">
        <v>14478</v>
      </c>
      <c r="F14479">
        <v>80</v>
      </c>
      <c r="G14479" t="s">
        <v>76</v>
      </c>
      <c r="H14479" t="s">
        <v>5404</v>
      </c>
      <c r="J14479" t="s">
        <v>66</v>
      </c>
      <c r="K14479" t="s">
        <v>66</v>
      </c>
      <c r="N14479" t="s">
        <v>66</v>
      </c>
      <c r="O14479" t="s">
        <v>66</v>
      </c>
      <c r="P14479">
        <v>4268</v>
      </c>
      <c r="U14479" t="s">
        <v>5405</v>
      </c>
      <c r="W14479">
        <v>1</v>
      </c>
      <c r="AH14479" t="s">
        <v>71</v>
      </c>
      <c r="AI14479" t="s">
        <v>71</v>
      </c>
      <c r="AJ14479" t="s">
        <v>73</v>
      </c>
      <c r="AK14479" t="s">
        <v>81</v>
      </c>
      <c r="AL14479">
        <v>139.69164699999999</v>
      </c>
      <c r="AM14479">
        <v>35.689185000000002</v>
      </c>
      <c r="AN14479" s="1">
        <v>43952</v>
      </c>
      <c r="AO14479">
        <v>13</v>
      </c>
      <c r="AP14479">
        <v>13</v>
      </c>
    </row>
    <row r="14480" spans="1:42" x14ac:dyDescent="0.15">
      <c r="A14480">
        <v>14479</v>
      </c>
      <c r="F14480">
        <v>60</v>
      </c>
      <c r="G14480" t="s">
        <v>52</v>
      </c>
      <c r="H14480" t="s">
        <v>5404</v>
      </c>
      <c r="J14480" t="s">
        <v>66</v>
      </c>
      <c r="K14480" t="s">
        <v>66</v>
      </c>
      <c r="N14480" t="s">
        <v>66</v>
      </c>
      <c r="O14480" t="s">
        <v>66</v>
      </c>
      <c r="P14480">
        <v>4269</v>
      </c>
      <c r="U14480" t="s">
        <v>5405</v>
      </c>
      <c r="W14480">
        <v>1</v>
      </c>
      <c r="AH14480" t="s">
        <v>71</v>
      </c>
      <c r="AI14480" t="s">
        <v>71</v>
      </c>
      <c r="AJ14480" t="s">
        <v>73</v>
      </c>
      <c r="AK14480" t="s">
        <v>61</v>
      </c>
      <c r="AL14480">
        <v>139.69164699999999</v>
      </c>
      <c r="AM14480">
        <v>35.689185000000002</v>
      </c>
      <c r="AN14480" s="1">
        <v>43952</v>
      </c>
      <c r="AO14480">
        <v>13</v>
      </c>
      <c r="AP14480">
        <v>13</v>
      </c>
    </row>
    <row r="14481" spans="1:42" x14ac:dyDescent="0.15">
      <c r="A14481">
        <v>14480</v>
      </c>
      <c r="F14481">
        <v>70</v>
      </c>
      <c r="G14481" t="s">
        <v>52</v>
      </c>
      <c r="H14481" t="s">
        <v>5404</v>
      </c>
      <c r="J14481" t="s">
        <v>66</v>
      </c>
      <c r="K14481" t="s">
        <v>66</v>
      </c>
      <c r="N14481" t="s">
        <v>66</v>
      </c>
      <c r="O14481" t="s">
        <v>66</v>
      </c>
      <c r="P14481">
        <v>4270</v>
      </c>
      <c r="U14481" t="s">
        <v>5405</v>
      </c>
      <c r="W14481">
        <v>1</v>
      </c>
      <c r="AH14481" t="s">
        <v>71</v>
      </c>
      <c r="AI14481" t="s">
        <v>71</v>
      </c>
      <c r="AJ14481" t="s">
        <v>73</v>
      </c>
      <c r="AK14481" t="s">
        <v>61</v>
      </c>
      <c r="AL14481">
        <v>139.69164699999999</v>
      </c>
      <c r="AM14481">
        <v>35.689185000000002</v>
      </c>
      <c r="AN14481" s="1">
        <v>43952</v>
      </c>
      <c r="AO14481">
        <v>13</v>
      </c>
      <c r="AP14481">
        <v>13</v>
      </c>
    </row>
    <row r="14482" spans="1:42" x14ac:dyDescent="0.15">
      <c r="A14482">
        <v>14481</v>
      </c>
      <c r="F14482">
        <v>80</v>
      </c>
      <c r="G14482" t="s">
        <v>52</v>
      </c>
      <c r="H14482" t="s">
        <v>5404</v>
      </c>
      <c r="J14482" t="s">
        <v>66</v>
      </c>
      <c r="K14482" t="s">
        <v>66</v>
      </c>
      <c r="N14482" t="s">
        <v>66</v>
      </c>
      <c r="O14482" t="s">
        <v>66</v>
      </c>
      <c r="P14482">
        <v>4271</v>
      </c>
      <c r="R14482" t="s">
        <v>68</v>
      </c>
      <c r="U14482" t="s">
        <v>5405</v>
      </c>
      <c r="W14482">
        <v>1</v>
      </c>
      <c r="AH14482" t="s">
        <v>71</v>
      </c>
      <c r="AI14482" t="s">
        <v>71</v>
      </c>
      <c r="AJ14482" t="s">
        <v>73</v>
      </c>
      <c r="AK14482" t="s">
        <v>61</v>
      </c>
      <c r="AL14482">
        <v>139.69164699999999</v>
      </c>
      <c r="AM14482">
        <v>35.689185000000002</v>
      </c>
      <c r="AN14482" s="1">
        <v>43952</v>
      </c>
      <c r="AO14482">
        <v>13</v>
      </c>
      <c r="AP14482">
        <v>13</v>
      </c>
    </row>
    <row r="14483" spans="1:42" x14ac:dyDescent="0.15">
      <c r="A14483">
        <v>14482</v>
      </c>
      <c r="F14483">
        <v>70</v>
      </c>
      <c r="G14483" t="s">
        <v>52</v>
      </c>
      <c r="H14483" t="s">
        <v>5404</v>
      </c>
      <c r="J14483" t="s">
        <v>66</v>
      </c>
      <c r="K14483" t="s">
        <v>66</v>
      </c>
      <c r="N14483" t="s">
        <v>66</v>
      </c>
      <c r="O14483" t="s">
        <v>66</v>
      </c>
      <c r="P14483">
        <v>4272</v>
      </c>
      <c r="U14483" t="s">
        <v>5405</v>
      </c>
      <c r="W14483">
        <v>1</v>
      </c>
      <c r="AH14483" t="s">
        <v>71</v>
      </c>
      <c r="AI14483" t="s">
        <v>71</v>
      </c>
      <c r="AJ14483" t="s">
        <v>73</v>
      </c>
      <c r="AK14483" t="s">
        <v>61</v>
      </c>
      <c r="AL14483">
        <v>139.69164699999999</v>
      </c>
      <c r="AM14483">
        <v>35.689185000000002</v>
      </c>
      <c r="AN14483" s="1">
        <v>43952</v>
      </c>
      <c r="AO14483">
        <v>13</v>
      </c>
      <c r="AP14483">
        <v>13</v>
      </c>
    </row>
    <row r="14484" spans="1:42" x14ac:dyDescent="0.15">
      <c r="A14484">
        <v>14483</v>
      </c>
      <c r="F14484">
        <v>80</v>
      </c>
      <c r="G14484" t="s">
        <v>52</v>
      </c>
      <c r="H14484" t="s">
        <v>5404</v>
      </c>
      <c r="J14484" t="s">
        <v>66</v>
      </c>
      <c r="K14484" t="s">
        <v>66</v>
      </c>
      <c r="N14484" t="s">
        <v>66</v>
      </c>
      <c r="O14484" t="s">
        <v>66</v>
      </c>
      <c r="P14484">
        <v>4273</v>
      </c>
      <c r="U14484" t="s">
        <v>5405</v>
      </c>
      <c r="W14484">
        <v>1</v>
      </c>
      <c r="AH14484" t="s">
        <v>71</v>
      </c>
      <c r="AI14484" t="s">
        <v>71</v>
      </c>
      <c r="AJ14484" t="s">
        <v>73</v>
      </c>
      <c r="AK14484" t="s">
        <v>61</v>
      </c>
      <c r="AL14484">
        <v>139.69164699999999</v>
      </c>
      <c r="AM14484">
        <v>35.689185000000002</v>
      </c>
      <c r="AN14484" s="1">
        <v>43952</v>
      </c>
      <c r="AO14484">
        <v>13</v>
      </c>
      <c r="AP14484">
        <v>13</v>
      </c>
    </row>
    <row r="14485" spans="1:42" x14ac:dyDescent="0.15">
      <c r="A14485">
        <v>14484</v>
      </c>
      <c r="F14485">
        <v>80</v>
      </c>
      <c r="G14485" t="s">
        <v>52</v>
      </c>
      <c r="H14485" t="s">
        <v>5404</v>
      </c>
      <c r="J14485" t="s">
        <v>66</v>
      </c>
      <c r="K14485" t="s">
        <v>66</v>
      </c>
      <c r="N14485" t="s">
        <v>66</v>
      </c>
      <c r="O14485" t="s">
        <v>66</v>
      </c>
      <c r="P14485">
        <v>4274</v>
      </c>
      <c r="U14485" t="s">
        <v>5405</v>
      </c>
      <c r="W14485">
        <v>1</v>
      </c>
      <c r="AH14485" t="s">
        <v>71</v>
      </c>
      <c r="AI14485" t="s">
        <v>71</v>
      </c>
      <c r="AJ14485" t="s">
        <v>73</v>
      </c>
      <c r="AK14485" t="s">
        <v>61</v>
      </c>
      <c r="AL14485">
        <v>139.69164699999999</v>
      </c>
      <c r="AM14485">
        <v>35.689185000000002</v>
      </c>
      <c r="AN14485" s="1">
        <v>43952</v>
      </c>
      <c r="AO14485">
        <v>13</v>
      </c>
      <c r="AP14485">
        <v>13</v>
      </c>
    </row>
    <row r="14486" spans="1:42" x14ac:dyDescent="0.15">
      <c r="A14486">
        <v>14485</v>
      </c>
      <c r="F14486">
        <v>90</v>
      </c>
      <c r="G14486" t="s">
        <v>76</v>
      </c>
      <c r="H14486" t="s">
        <v>5404</v>
      </c>
      <c r="J14486" t="s">
        <v>66</v>
      </c>
      <c r="K14486" t="s">
        <v>66</v>
      </c>
      <c r="N14486" t="s">
        <v>66</v>
      </c>
      <c r="O14486" t="s">
        <v>66</v>
      </c>
      <c r="P14486">
        <v>4275</v>
      </c>
      <c r="U14486" t="s">
        <v>5405</v>
      </c>
      <c r="W14486">
        <v>1</v>
      </c>
      <c r="AH14486" t="s">
        <v>71</v>
      </c>
      <c r="AI14486" t="s">
        <v>71</v>
      </c>
      <c r="AJ14486" t="s">
        <v>73</v>
      </c>
      <c r="AK14486" t="s">
        <v>81</v>
      </c>
      <c r="AL14486">
        <v>139.69164699999999</v>
      </c>
      <c r="AM14486">
        <v>35.689185000000002</v>
      </c>
      <c r="AN14486" s="1">
        <v>43952</v>
      </c>
      <c r="AO14486">
        <v>13</v>
      </c>
      <c r="AP14486">
        <v>13</v>
      </c>
    </row>
    <row r="14487" spans="1:42" x14ac:dyDescent="0.15">
      <c r="A14487">
        <v>14486</v>
      </c>
      <c r="F14487">
        <v>70</v>
      </c>
      <c r="G14487" t="s">
        <v>52</v>
      </c>
      <c r="H14487" t="s">
        <v>5404</v>
      </c>
      <c r="J14487" t="s">
        <v>66</v>
      </c>
      <c r="K14487" t="s">
        <v>66</v>
      </c>
      <c r="N14487" t="s">
        <v>66</v>
      </c>
      <c r="O14487" t="s">
        <v>66</v>
      </c>
      <c r="P14487">
        <v>4276</v>
      </c>
      <c r="U14487" t="s">
        <v>5405</v>
      </c>
      <c r="W14487">
        <v>1</v>
      </c>
      <c r="AH14487" t="s">
        <v>71</v>
      </c>
      <c r="AI14487" t="s">
        <v>71</v>
      </c>
      <c r="AJ14487" t="s">
        <v>73</v>
      </c>
      <c r="AK14487" t="s">
        <v>61</v>
      </c>
      <c r="AL14487">
        <v>139.69164699999999</v>
      </c>
      <c r="AM14487">
        <v>35.689185000000002</v>
      </c>
      <c r="AN14487" s="1">
        <v>43952</v>
      </c>
      <c r="AO14487">
        <v>13</v>
      </c>
      <c r="AP14487">
        <v>13</v>
      </c>
    </row>
    <row r="14488" spans="1:42" x14ac:dyDescent="0.15">
      <c r="A14488">
        <v>14487</v>
      </c>
      <c r="F14488">
        <v>30</v>
      </c>
      <c r="G14488" t="s">
        <v>76</v>
      </c>
      <c r="H14488" t="s">
        <v>5404</v>
      </c>
      <c r="J14488" t="s">
        <v>66</v>
      </c>
      <c r="K14488" t="s">
        <v>66</v>
      </c>
      <c r="N14488" t="s">
        <v>66</v>
      </c>
      <c r="O14488" t="s">
        <v>66</v>
      </c>
      <c r="P14488">
        <v>4277</v>
      </c>
      <c r="U14488" t="s">
        <v>5405</v>
      </c>
      <c r="W14488">
        <v>1</v>
      </c>
      <c r="AH14488" t="s">
        <v>71</v>
      </c>
      <c r="AI14488" t="s">
        <v>71</v>
      </c>
      <c r="AJ14488" t="s">
        <v>73</v>
      </c>
      <c r="AK14488" t="s">
        <v>81</v>
      </c>
      <c r="AL14488">
        <v>139.69164699999999</v>
      </c>
      <c r="AM14488">
        <v>35.689185000000002</v>
      </c>
      <c r="AN14488" s="1">
        <v>43952</v>
      </c>
      <c r="AO14488">
        <v>13</v>
      </c>
      <c r="AP14488">
        <v>13</v>
      </c>
    </row>
    <row r="14489" spans="1:42" x14ac:dyDescent="0.15">
      <c r="A14489">
        <v>14488</v>
      </c>
      <c r="F14489">
        <v>90</v>
      </c>
      <c r="G14489" t="s">
        <v>76</v>
      </c>
      <c r="H14489" t="s">
        <v>5404</v>
      </c>
      <c r="J14489" t="s">
        <v>66</v>
      </c>
      <c r="K14489" t="s">
        <v>66</v>
      </c>
      <c r="N14489" t="s">
        <v>66</v>
      </c>
      <c r="O14489" t="s">
        <v>66</v>
      </c>
      <c r="P14489">
        <v>4278</v>
      </c>
      <c r="U14489" t="s">
        <v>5405</v>
      </c>
      <c r="W14489">
        <v>1</v>
      </c>
      <c r="AH14489" t="s">
        <v>71</v>
      </c>
      <c r="AI14489" t="s">
        <v>71</v>
      </c>
      <c r="AJ14489" t="s">
        <v>73</v>
      </c>
      <c r="AK14489" t="s">
        <v>81</v>
      </c>
      <c r="AL14489">
        <v>139.69164699999999</v>
      </c>
      <c r="AM14489">
        <v>35.689185000000002</v>
      </c>
      <c r="AN14489" s="1">
        <v>43952</v>
      </c>
      <c r="AO14489">
        <v>13</v>
      </c>
      <c r="AP14489">
        <v>13</v>
      </c>
    </row>
    <row r="14490" spans="1:42" x14ac:dyDescent="0.15">
      <c r="A14490">
        <v>14489</v>
      </c>
      <c r="F14490">
        <v>60</v>
      </c>
      <c r="G14490" t="s">
        <v>52</v>
      </c>
      <c r="H14490" t="s">
        <v>5404</v>
      </c>
      <c r="J14490" t="s">
        <v>66</v>
      </c>
      <c r="K14490" t="s">
        <v>66</v>
      </c>
      <c r="N14490" t="s">
        <v>66</v>
      </c>
      <c r="O14490" t="s">
        <v>66</v>
      </c>
      <c r="P14490">
        <v>4279</v>
      </c>
      <c r="U14490" t="s">
        <v>5405</v>
      </c>
      <c r="W14490">
        <v>1</v>
      </c>
      <c r="AH14490" t="s">
        <v>71</v>
      </c>
      <c r="AI14490" t="s">
        <v>71</v>
      </c>
      <c r="AJ14490" t="s">
        <v>73</v>
      </c>
      <c r="AK14490" t="s">
        <v>61</v>
      </c>
      <c r="AL14490">
        <v>139.69164699999999</v>
      </c>
      <c r="AM14490">
        <v>35.689185000000002</v>
      </c>
      <c r="AN14490" s="1">
        <v>43952</v>
      </c>
      <c r="AO14490">
        <v>13</v>
      </c>
      <c r="AP14490">
        <v>13</v>
      </c>
    </row>
    <row r="14491" spans="1:42" x14ac:dyDescent="0.15">
      <c r="A14491">
        <v>14490</v>
      </c>
      <c r="F14491">
        <v>40</v>
      </c>
      <c r="G14491" t="s">
        <v>76</v>
      </c>
      <c r="H14491" t="s">
        <v>5404</v>
      </c>
      <c r="J14491" t="s">
        <v>66</v>
      </c>
      <c r="K14491" t="s">
        <v>66</v>
      </c>
      <c r="N14491" t="s">
        <v>66</v>
      </c>
      <c r="O14491" t="s">
        <v>66</v>
      </c>
      <c r="P14491">
        <v>4280</v>
      </c>
      <c r="U14491" t="s">
        <v>5405</v>
      </c>
      <c r="W14491">
        <v>1</v>
      </c>
      <c r="AH14491" t="s">
        <v>71</v>
      </c>
      <c r="AI14491" t="s">
        <v>71</v>
      </c>
      <c r="AJ14491" t="s">
        <v>73</v>
      </c>
      <c r="AK14491" t="s">
        <v>81</v>
      </c>
      <c r="AL14491">
        <v>139.69164699999999</v>
      </c>
      <c r="AM14491">
        <v>35.689185000000002</v>
      </c>
      <c r="AN14491" s="1">
        <v>43952</v>
      </c>
      <c r="AO14491">
        <v>13</v>
      </c>
      <c r="AP14491">
        <v>13</v>
      </c>
    </row>
    <row r="14492" spans="1:42" x14ac:dyDescent="0.15">
      <c r="A14492">
        <v>14491</v>
      </c>
      <c r="F14492">
        <v>20</v>
      </c>
      <c r="G14492" t="s">
        <v>52</v>
      </c>
      <c r="H14492" t="s">
        <v>5404</v>
      </c>
      <c r="J14492" t="s">
        <v>66</v>
      </c>
      <c r="K14492" t="s">
        <v>66</v>
      </c>
      <c r="N14492" t="s">
        <v>66</v>
      </c>
      <c r="O14492" t="s">
        <v>66</v>
      </c>
      <c r="P14492">
        <v>4281</v>
      </c>
      <c r="U14492" t="s">
        <v>5405</v>
      </c>
      <c r="W14492">
        <v>1</v>
      </c>
      <c r="AH14492" t="s">
        <v>71</v>
      </c>
      <c r="AI14492" t="s">
        <v>71</v>
      </c>
      <c r="AJ14492" t="s">
        <v>73</v>
      </c>
      <c r="AK14492" t="s">
        <v>61</v>
      </c>
      <c r="AL14492">
        <v>139.69164699999999</v>
      </c>
      <c r="AM14492">
        <v>35.689185000000002</v>
      </c>
      <c r="AN14492" s="1">
        <v>43952</v>
      </c>
      <c r="AO14492">
        <v>13</v>
      </c>
      <c r="AP14492">
        <v>13</v>
      </c>
    </row>
    <row r="14493" spans="1:42" x14ac:dyDescent="0.15">
      <c r="A14493">
        <v>14492</v>
      </c>
      <c r="F14493">
        <v>60</v>
      </c>
      <c r="G14493" t="s">
        <v>76</v>
      </c>
      <c r="H14493" t="s">
        <v>5404</v>
      </c>
      <c r="J14493" t="s">
        <v>66</v>
      </c>
      <c r="K14493" t="s">
        <v>66</v>
      </c>
      <c r="N14493" t="s">
        <v>66</v>
      </c>
      <c r="O14493" t="s">
        <v>66</v>
      </c>
      <c r="P14493">
        <v>4282</v>
      </c>
      <c r="U14493" t="s">
        <v>5405</v>
      </c>
      <c r="W14493">
        <v>1</v>
      </c>
      <c r="AH14493" t="s">
        <v>71</v>
      </c>
      <c r="AI14493" t="s">
        <v>71</v>
      </c>
      <c r="AJ14493" t="s">
        <v>73</v>
      </c>
      <c r="AK14493" t="s">
        <v>81</v>
      </c>
      <c r="AL14493">
        <v>139.69164699999999</v>
      </c>
      <c r="AM14493">
        <v>35.689185000000002</v>
      </c>
      <c r="AN14493" s="1">
        <v>43952</v>
      </c>
      <c r="AO14493">
        <v>13</v>
      </c>
      <c r="AP14493">
        <v>13</v>
      </c>
    </row>
    <row r="14494" spans="1:42" x14ac:dyDescent="0.15">
      <c r="A14494">
        <v>14493</v>
      </c>
      <c r="F14494">
        <v>50</v>
      </c>
      <c r="G14494" t="s">
        <v>76</v>
      </c>
      <c r="H14494" t="s">
        <v>5404</v>
      </c>
      <c r="J14494" t="s">
        <v>66</v>
      </c>
      <c r="K14494" t="s">
        <v>66</v>
      </c>
      <c r="N14494" t="s">
        <v>66</v>
      </c>
      <c r="O14494" t="s">
        <v>66</v>
      </c>
      <c r="P14494">
        <v>4283</v>
      </c>
      <c r="U14494" t="s">
        <v>5405</v>
      </c>
      <c r="W14494">
        <v>1</v>
      </c>
      <c r="AH14494" t="s">
        <v>71</v>
      </c>
      <c r="AI14494" t="s">
        <v>71</v>
      </c>
      <c r="AJ14494" t="s">
        <v>73</v>
      </c>
      <c r="AK14494" t="s">
        <v>81</v>
      </c>
      <c r="AL14494">
        <v>139.69164699999999</v>
      </c>
      <c r="AM14494">
        <v>35.689185000000002</v>
      </c>
      <c r="AN14494" s="1">
        <v>43952</v>
      </c>
      <c r="AO14494">
        <v>13</v>
      </c>
      <c r="AP14494">
        <v>13</v>
      </c>
    </row>
    <row r="14495" spans="1:42" x14ac:dyDescent="0.15">
      <c r="A14495">
        <v>14494</v>
      </c>
      <c r="F14495">
        <v>60</v>
      </c>
      <c r="G14495" t="s">
        <v>52</v>
      </c>
      <c r="H14495" t="s">
        <v>5404</v>
      </c>
      <c r="J14495" t="s">
        <v>66</v>
      </c>
      <c r="K14495" t="s">
        <v>66</v>
      </c>
      <c r="N14495" t="s">
        <v>66</v>
      </c>
      <c r="O14495" t="s">
        <v>66</v>
      </c>
      <c r="P14495">
        <v>4284</v>
      </c>
      <c r="U14495" t="s">
        <v>5405</v>
      </c>
      <c r="W14495">
        <v>1</v>
      </c>
      <c r="AH14495" t="s">
        <v>71</v>
      </c>
      <c r="AI14495" t="s">
        <v>71</v>
      </c>
      <c r="AJ14495" t="s">
        <v>73</v>
      </c>
      <c r="AK14495" t="s">
        <v>61</v>
      </c>
      <c r="AL14495">
        <v>139.69164699999999</v>
      </c>
      <c r="AM14495">
        <v>35.689185000000002</v>
      </c>
      <c r="AN14495" s="1">
        <v>43952</v>
      </c>
      <c r="AO14495">
        <v>13</v>
      </c>
      <c r="AP14495">
        <v>13</v>
      </c>
    </row>
    <row r="14496" spans="1:42" x14ac:dyDescent="0.15">
      <c r="A14496">
        <v>14495</v>
      </c>
      <c r="F14496">
        <v>60</v>
      </c>
      <c r="G14496" t="s">
        <v>52</v>
      </c>
      <c r="H14496" t="s">
        <v>5404</v>
      </c>
      <c r="J14496" t="s">
        <v>66</v>
      </c>
      <c r="K14496" t="s">
        <v>66</v>
      </c>
      <c r="N14496" t="s">
        <v>66</v>
      </c>
      <c r="O14496" t="s">
        <v>66</v>
      </c>
      <c r="P14496">
        <v>4285</v>
      </c>
      <c r="U14496" t="s">
        <v>5405</v>
      </c>
      <c r="W14496">
        <v>1</v>
      </c>
      <c r="AH14496" t="s">
        <v>71</v>
      </c>
      <c r="AI14496" t="s">
        <v>71</v>
      </c>
      <c r="AJ14496" t="s">
        <v>73</v>
      </c>
      <c r="AK14496" t="s">
        <v>61</v>
      </c>
      <c r="AL14496">
        <v>139.69164699999999</v>
      </c>
      <c r="AM14496">
        <v>35.689185000000002</v>
      </c>
      <c r="AN14496" s="1">
        <v>43952</v>
      </c>
      <c r="AO14496">
        <v>13</v>
      </c>
      <c r="AP14496">
        <v>13</v>
      </c>
    </row>
    <row r="14497" spans="1:42" x14ac:dyDescent="0.15">
      <c r="A14497">
        <v>14496</v>
      </c>
      <c r="F14497">
        <v>50</v>
      </c>
      <c r="G14497" t="s">
        <v>76</v>
      </c>
      <c r="H14497" t="s">
        <v>5404</v>
      </c>
      <c r="J14497" t="s">
        <v>66</v>
      </c>
      <c r="K14497" t="s">
        <v>66</v>
      </c>
      <c r="N14497" t="s">
        <v>66</v>
      </c>
      <c r="O14497" t="s">
        <v>66</v>
      </c>
      <c r="P14497">
        <v>4286</v>
      </c>
      <c r="U14497" t="s">
        <v>5405</v>
      </c>
      <c r="W14497">
        <v>1</v>
      </c>
      <c r="AH14497" t="s">
        <v>71</v>
      </c>
      <c r="AI14497" t="s">
        <v>71</v>
      </c>
      <c r="AJ14497" t="s">
        <v>73</v>
      </c>
      <c r="AK14497" t="s">
        <v>81</v>
      </c>
      <c r="AL14497">
        <v>139.69164699999999</v>
      </c>
      <c r="AM14497">
        <v>35.689185000000002</v>
      </c>
      <c r="AN14497" s="1">
        <v>43952</v>
      </c>
      <c r="AO14497">
        <v>13</v>
      </c>
      <c r="AP14497">
        <v>13</v>
      </c>
    </row>
    <row r="14498" spans="1:42" x14ac:dyDescent="0.15">
      <c r="A14498">
        <v>14497</v>
      </c>
      <c r="F14498">
        <v>80</v>
      </c>
      <c r="G14498" t="s">
        <v>76</v>
      </c>
      <c r="H14498" t="s">
        <v>5404</v>
      </c>
      <c r="J14498" t="s">
        <v>66</v>
      </c>
      <c r="K14498" t="s">
        <v>66</v>
      </c>
      <c r="N14498" t="s">
        <v>66</v>
      </c>
      <c r="O14498" t="s">
        <v>66</v>
      </c>
      <c r="P14498">
        <v>4287</v>
      </c>
      <c r="U14498" t="s">
        <v>5405</v>
      </c>
      <c r="W14498">
        <v>1</v>
      </c>
      <c r="AH14498" t="s">
        <v>71</v>
      </c>
      <c r="AI14498" t="s">
        <v>71</v>
      </c>
      <c r="AJ14498" t="s">
        <v>73</v>
      </c>
      <c r="AK14498" t="s">
        <v>81</v>
      </c>
      <c r="AL14498">
        <v>139.69164699999999</v>
      </c>
      <c r="AM14498">
        <v>35.689185000000002</v>
      </c>
      <c r="AN14498" s="1">
        <v>43952</v>
      </c>
      <c r="AO14498">
        <v>13</v>
      </c>
      <c r="AP14498">
        <v>13</v>
      </c>
    </row>
    <row r="14499" spans="1:42" x14ac:dyDescent="0.15">
      <c r="A14499">
        <v>14498</v>
      </c>
      <c r="F14499">
        <v>80</v>
      </c>
      <c r="G14499" t="s">
        <v>76</v>
      </c>
      <c r="H14499" t="s">
        <v>5404</v>
      </c>
      <c r="J14499" t="s">
        <v>66</v>
      </c>
      <c r="K14499" t="s">
        <v>66</v>
      </c>
      <c r="N14499" t="s">
        <v>66</v>
      </c>
      <c r="O14499" t="s">
        <v>66</v>
      </c>
      <c r="P14499">
        <v>4288</v>
      </c>
      <c r="U14499" t="s">
        <v>5405</v>
      </c>
      <c r="W14499">
        <v>1</v>
      </c>
      <c r="AH14499" t="s">
        <v>71</v>
      </c>
      <c r="AI14499" t="s">
        <v>71</v>
      </c>
      <c r="AJ14499" t="s">
        <v>73</v>
      </c>
      <c r="AK14499" t="s">
        <v>81</v>
      </c>
      <c r="AL14499">
        <v>139.69164699999999</v>
      </c>
      <c r="AM14499">
        <v>35.689185000000002</v>
      </c>
      <c r="AN14499" s="1">
        <v>43952</v>
      </c>
      <c r="AO14499">
        <v>13</v>
      </c>
      <c r="AP14499">
        <v>13</v>
      </c>
    </row>
    <row r="14500" spans="1:42" x14ac:dyDescent="0.15">
      <c r="A14500">
        <v>14499</v>
      </c>
      <c r="F14500">
        <v>70</v>
      </c>
      <c r="G14500" t="s">
        <v>76</v>
      </c>
      <c r="H14500" t="s">
        <v>5404</v>
      </c>
      <c r="J14500" t="s">
        <v>66</v>
      </c>
      <c r="K14500" t="s">
        <v>66</v>
      </c>
      <c r="N14500" t="s">
        <v>66</v>
      </c>
      <c r="O14500" t="s">
        <v>66</v>
      </c>
      <c r="P14500">
        <v>4289</v>
      </c>
      <c r="U14500" t="s">
        <v>5405</v>
      </c>
      <c r="W14500">
        <v>1</v>
      </c>
      <c r="AH14500" t="s">
        <v>71</v>
      </c>
      <c r="AI14500" t="s">
        <v>71</v>
      </c>
      <c r="AJ14500" t="s">
        <v>73</v>
      </c>
      <c r="AK14500" t="s">
        <v>81</v>
      </c>
      <c r="AL14500">
        <v>139.69164699999999</v>
      </c>
      <c r="AM14500">
        <v>35.689185000000002</v>
      </c>
      <c r="AN14500" s="1">
        <v>43952</v>
      </c>
      <c r="AO14500">
        <v>13</v>
      </c>
      <c r="AP14500">
        <v>13</v>
      </c>
    </row>
    <row r="14501" spans="1:42" x14ac:dyDescent="0.15">
      <c r="A14501">
        <v>14500</v>
      </c>
      <c r="F14501">
        <v>80</v>
      </c>
      <c r="G14501" t="s">
        <v>76</v>
      </c>
      <c r="H14501" t="s">
        <v>5404</v>
      </c>
      <c r="J14501" t="s">
        <v>66</v>
      </c>
      <c r="K14501" t="s">
        <v>66</v>
      </c>
      <c r="N14501" t="s">
        <v>66</v>
      </c>
      <c r="O14501" t="s">
        <v>66</v>
      </c>
      <c r="P14501">
        <v>4290</v>
      </c>
      <c r="U14501" t="s">
        <v>5405</v>
      </c>
      <c r="W14501">
        <v>1</v>
      </c>
      <c r="AH14501" t="s">
        <v>71</v>
      </c>
      <c r="AI14501" t="s">
        <v>71</v>
      </c>
      <c r="AJ14501" t="s">
        <v>73</v>
      </c>
      <c r="AK14501" t="s">
        <v>81</v>
      </c>
      <c r="AL14501">
        <v>139.69164699999999</v>
      </c>
      <c r="AM14501">
        <v>35.689185000000002</v>
      </c>
      <c r="AN14501" s="1">
        <v>43952</v>
      </c>
      <c r="AO14501">
        <v>13</v>
      </c>
      <c r="AP14501">
        <v>13</v>
      </c>
    </row>
    <row r="14502" spans="1:42" x14ac:dyDescent="0.15">
      <c r="A14502">
        <v>14501</v>
      </c>
      <c r="F14502">
        <v>80</v>
      </c>
      <c r="G14502" t="s">
        <v>76</v>
      </c>
      <c r="H14502" t="s">
        <v>5404</v>
      </c>
      <c r="J14502" t="s">
        <v>66</v>
      </c>
      <c r="K14502" t="s">
        <v>66</v>
      </c>
      <c r="N14502" t="s">
        <v>66</v>
      </c>
      <c r="O14502" t="s">
        <v>66</v>
      </c>
      <c r="P14502">
        <v>4291</v>
      </c>
      <c r="U14502" t="s">
        <v>5405</v>
      </c>
      <c r="W14502">
        <v>1</v>
      </c>
      <c r="AH14502" t="s">
        <v>71</v>
      </c>
      <c r="AI14502" t="s">
        <v>71</v>
      </c>
      <c r="AJ14502" t="s">
        <v>73</v>
      </c>
      <c r="AK14502" t="s">
        <v>81</v>
      </c>
      <c r="AL14502">
        <v>139.69164699999999</v>
      </c>
      <c r="AM14502">
        <v>35.689185000000002</v>
      </c>
      <c r="AN14502" s="1">
        <v>43952</v>
      </c>
      <c r="AO14502">
        <v>13</v>
      </c>
      <c r="AP14502">
        <v>13</v>
      </c>
    </row>
    <row r="14503" spans="1:42" x14ac:dyDescent="0.15">
      <c r="A14503">
        <v>14502</v>
      </c>
      <c r="F14503">
        <v>90</v>
      </c>
      <c r="G14503" t="s">
        <v>76</v>
      </c>
      <c r="H14503" t="s">
        <v>5404</v>
      </c>
      <c r="J14503" t="s">
        <v>66</v>
      </c>
      <c r="K14503" t="s">
        <v>66</v>
      </c>
      <c r="N14503" t="s">
        <v>66</v>
      </c>
      <c r="O14503" t="s">
        <v>66</v>
      </c>
      <c r="P14503">
        <v>4292</v>
      </c>
      <c r="U14503" t="s">
        <v>5405</v>
      </c>
      <c r="W14503">
        <v>1</v>
      </c>
      <c r="AH14503" t="s">
        <v>71</v>
      </c>
      <c r="AI14503" t="s">
        <v>71</v>
      </c>
      <c r="AJ14503" t="s">
        <v>73</v>
      </c>
      <c r="AK14503" t="s">
        <v>81</v>
      </c>
      <c r="AL14503">
        <v>139.69164699999999</v>
      </c>
      <c r="AM14503">
        <v>35.689185000000002</v>
      </c>
      <c r="AN14503" s="1">
        <v>43952</v>
      </c>
      <c r="AO14503">
        <v>13</v>
      </c>
      <c r="AP14503">
        <v>13</v>
      </c>
    </row>
    <row r="14504" spans="1:42" x14ac:dyDescent="0.15">
      <c r="A14504">
        <v>14503</v>
      </c>
      <c r="F14504">
        <v>90</v>
      </c>
      <c r="G14504" t="s">
        <v>76</v>
      </c>
      <c r="H14504" t="s">
        <v>5404</v>
      </c>
      <c r="J14504" t="s">
        <v>66</v>
      </c>
      <c r="K14504" t="s">
        <v>66</v>
      </c>
      <c r="N14504" t="s">
        <v>66</v>
      </c>
      <c r="O14504" t="s">
        <v>66</v>
      </c>
      <c r="P14504">
        <v>4293</v>
      </c>
      <c r="U14504" t="s">
        <v>5405</v>
      </c>
      <c r="W14504">
        <v>1</v>
      </c>
      <c r="AH14504" t="s">
        <v>71</v>
      </c>
      <c r="AI14504" t="s">
        <v>71</v>
      </c>
      <c r="AJ14504" t="s">
        <v>73</v>
      </c>
      <c r="AK14504" t="s">
        <v>81</v>
      </c>
      <c r="AL14504">
        <v>139.69164699999999</v>
      </c>
      <c r="AM14504">
        <v>35.689185000000002</v>
      </c>
      <c r="AN14504" s="1">
        <v>43952</v>
      </c>
      <c r="AO14504">
        <v>13</v>
      </c>
      <c r="AP14504">
        <v>13</v>
      </c>
    </row>
    <row r="14505" spans="1:42" x14ac:dyDescent="0.15">
      <c r="A14505">
        <v>14504</v>
      </c>
      <c r="F14505">
        <v>80</v>
      </c>
      <c r="G14505" t="s">
        <v>76</v>
      </c>
      <c r="H14505" t="s">
        <v>5404</v>
      </c>
      <c r="J14505" t="s">
        <v>66</v>
      </c>
      <c r="K14505" t="s">
        <v>66</v>
      </c>
      <c r="N14505" t="s">
        <v>66</v>
      </c>
      <c r="O14505" t="s">
        <v>66</v>
      </c>
      <c r="P14505">
        <v>4294</v>
      </c>
      <c r="U14505" t="s">
        <v>5405</v>
      </c>
      <c r="W14505">
        <v>1</v>
      </c>
      <c r="AH14505" t="s">
        <v>71</v>
      </c>
      <c r="AI14505" t="s">
        <v>71</v>
      </c>
      <c r="AJ14505" t="s">
        <v>73</v>
      </c>
      <c r="AK14505" t="s">
        <v>81</v>
      </c>
      <c r="AL14505">
        <v>139.69164699999999</v>
      </c>
      <c r="AM14505">
        <v>35.689185000000002</v>
      </c>
      <c r="AN14505" s="1">
        <v>43952</v>
      </c>
      <c r="AO14505">
        <v>13</v>
      </c>
      <c r="AP14505">
        <v>13</v>
      </c>
    </row>
    <row r="14506" spans="1:42" x14ac:dyDescent="0.15">
      <c r="A14506">
        <v>14505</v>
      </c>
      <c r="F14506">
        <v>90</v>
      </c>
      <c r="G14506" t="s">
        <v>76</v>
      </c>
      <c r="H14506" t="s">
        <v>5404</v>
      </c>
      <c r="J14506" t="s">
        <v>66</v>
      </c>
      <c r="K14506" t="s">
        <v>66</v>
      </c>
      <c r="N14506" t="s">
        <v>66</v>
      </c>
      <c r="O14506" t="s">
        <v>66</v>
      </c>
      <c r="P14506">
        <v>4295</v>
      </c>
      <c r="U14506" t="s">
        <v>5405</v>
      </c>
      <c r="W14506">
        <v>1</v>
      </c>
      <c r="AH14506" t="s">
        <v>71</v>
      </c>
      <c r="AI14506" t="s">
        <v>71</v>
      </c>
      <c r="AJ14506" t="s">
        <v>73</v>
      </c>
      <c r="AK14506" t="s">
        <v>81</v>
      </c>
      <c r="AL14506">
        <v>139.69164699999999</v>
      </c>
      <c r="AM14506">
        <v>35.689185000000002</v>
      </c>
      <c r="AN14506" s="1">
        <v>43952</v>
      </c>
      <c r="AO14506">
        <v>13</v>
      </c>
      <c r="AP14506">
        <v>13</v>
      </c>
    </row>
    <row r="14507" spans="1:42" x14ac:dyDescent="0.15">
      <c r="A14507">
        <v>14506</v>
      </c>
      <c r="F14507">
        <v>90</v>
      </c>
      <c r="G14507" t="s">
        <v>76</v>
      </c>
      <c r="H14507" t="s">
        <v>5404</v>
      </c>
      <c r="J14507" t="s">
        <v>66</v>
      </c>
      <c r="K14507" t="s">
        <v>66</v>
      </c>
      <c r="N14507" t="s">
        <v>66</v>
      </c>
      <c r="O14507" t="s">
        <v>66</v>
      </c>
      <c r="P14507">
        <v>4296</v>
      </c>
      <c r="U14507" t="s">
        <v>5405</v>
      </c>
      <c r="W14507">
        <v>1</v>
      </c>
      <c r="AH14507" t="s">
        <v>71</v>
      </c>
      <c r="AI14507" t="s">
        <v>71</v>
      </c>
      <c r="AJ14507" t="s">
        <v>73</v>
      </c>
      <c r="AK14507" t="s">
        <v>81</v>
      </c>
      <c r="AL14507">
        <v>139.69164699999999</v>
      </c>
      <c r="AM14507">
        <v>35.689185000000002</v>
      </c>
      <c r="AN14507" s="1">
        <v>43952</v>
      </c>
      <c r="AO14507">
        <v>13</v>
      </c>
      <c r="AP14507">
        <v>13</v>
      </c>
    </row>
    <row r="14508" spans="1:42" x14ac:dyDescent="0.15">
      <c r="A14508">
        <v>14507</v>
      </c>
      <c r="F14508">
        <v>80</v>
      </c>
      <c r="G14508" t="s">
        <v>52</v>
      </c>
      <c r="H14508" t="s">
        <v>5404</v>
      </c>
      <c r="J14508" t="s">
        <v>66</v>
      </c>
      <c r="K14508" t="s">
        <v>66</v>
      </c>
      <c r="N14508" t="s">
        <v>66</v>
      </c>
      <c r="O14508" t="s">
        <v>66</v>
      </c>
      <c r="P14508">
        <v>4297</v>
      </c>
      <c r="U14508" t="s">
        <v>5405</v>
      </c>
      <c r="W14508">
        <v>1</v>
      </c>
      <c r="AH14508" t="s">
        <v>71</v>
      </c>
      <c r="AI14508" t="s">
        <v>71</v>
      </c>
      <c r="AJ14508" t="s">
        <v>73</v>
      </c>
      <c r="AK14508" t="s">
        <v>61</v>
      </c>
      <c r="AL14508">
        <v>139.69164699999999</v>
      </c>
      <c r="AM14508">
        <v>35.689185000000002</v>
      </c>
      <c r="AN14508" s="1">
        <v>43952</v>
      </c>
      <c r="AO14508">
        <v>13</v>
      </c>
      <c r="AP14508">
        <v>13</v>
      </c>
    </row>
    <row r="14509" spans="1:42" x14ac:dyDescent="0.15">
      <c r="A14509">
        <v>14508</v>
      </c>
      <c r="F14509">
        <v>80</v>
      </c>
      <c r="G14509" t="s">
        <v>76</v>
      </c>
      <c r="H14509" t="s">
        <v>5404</v>
      </c>
      <c r="J14509" t="s">
        <v>66</v>
      </c>
      <c r="K14509" t="s">
        <v>66</v>
      </c>
      <c r="N14509" t="s">
        <v>66</v>
      </c>
      <c r="O14509" t="s">
        <v>66</v>
      </c>
      <c r="P14509">
        <v>4298</v>
      </c>
      <c r="U14509" t="s">
        <v>5405</v>
      </c>
      <c r="W14509">
        <v>1</v>
      </c>
      <c r="AH14509" t="s">
        <v>71</v>
      </c>
      <c r="AI14509" t="s">
        <v>71</v>
      </c>
      <c r="AJ14509" t="s">
        <v>73</v>
      </c>
      <c r="AK14509" t="s">
        <v>81</v>
      </c>
      <c r="AL14509">
        <v>139.69164699999999</v>
      </c>
      <c r="AM14509">
        <v>35.689185000000002</v>
      </c>
      <c r="AN14509" s="1">
        <v>43952</v>
      </c>
      <c r="AO14509">
        <v>13</v>
      </c>
      <c r="AP14509">
        <v>13</v>
      </c>
    </row>
    <row r="14510" spans="1:42" x14ac:dyDescent="0.15">
      <c r="A14510">
        <v>14509</v>
      </c>
      <c r="F14510">
        <v>70</v>
      </c>
      <c r="G14510" t="s">
        <v>52</v>
      </c>
      <c r="H14510" t="s">
        <v>5404</v>
      </c>
      <c r="J14510" t="s">
        <v>66</v>
      </c>
      <c r="K14510" t="s">
        <v>66</v>
      </c>
      <c r="N14510" t="s">
        <v>66</v>
      </c>
      <c r="O14510" t="s">
        <v>66</v>
      </c>
      <c r="P14510">
        <v>4299</v>
      </c>
      <c r="U14510" t="s">
        <v>5405</v>
      </c>
      <c r="W14510">
        <v>1</v>
      </c>
      <c r="AH14510" t="s">
        <v>71</v>
      </c>
      <c r="AI14510" t="s">
        <v>71</v>
      </c>
      <c r="AJ14510" t="s">
        <v>73</v>
      </c>
      <c r="AK14510" t="s">
        <v>61</v>
      </c>
      <c r="AL14510">
        <v>139.69164699999999</v>
      </c>
      <c r="AM14510">
        <v>35.689185000000002</v>
      </c>
      <c r="AN14510" s="1">
        <v>43952</v>
      </c>
      <c r="AO14510">
        <v>13</v>
      </c>
      <c r="AP14510">
        <v>13</v>
      </c>
    </row>
    <row r="14511" spans="1:42" x14ac:dyDescent="0.15">
      <c r="A14511">
        <v>14510</v>
      </c>
      <c r="F14511">
        <v>20</v>
      </c>
      <c r="G14511" t="s">
        <v>76</v>
      </c>
      <c r="H14511" t="s">
        <v>5404</v>
      </c>
      <c r="J14511" t="s">
        <v>66</v>
      </c>
      <c r="K14511" t="s">
        <v>66</v>
      </c>
      <c r="N14511" t="s">
        <v>66</v>
      </c>
      <c r="O14511" t="s">
        <v>66</v>
      </c>
      <c r="P14511">
        <v>4300</v>
      </c>
      <c r="U14511" t="s">
        <v>5405</v>
      </c>
      <c r="W14511">
        <v>1</v>
      </c>
      <c r="AH14511" t="s">
        <v>71</v>
      </c>
      <c r="AI14511" t="s">
        <v>71</v>
      </c>
      <c r="AJ14511" t="s">
        <v>73</v>
      </c>
      <c r="AK14511" t="s">
        <v>81</v>
      </c>
      <c r="AL14511">
        <v>139.69164699999999</v>
      </c>
      <c r="AM14511">
        <v>35.689185000000002</v>
      </c>
      <c r="AN14511" s="1">
        <v>43952</v>
      </c>
      <c r="AO14511">
        <v>13</v>
      </c>
      <c r="AP14511">
        <v>13</v>
      </c>
    </row>
    <row r="14512" spans="1:42" x14ac:dyDescent="0.15">
      <c r="A14512">
        <v>14511</v>
      </c>
      <c r="F14512">
        <v>50</v>
      </c>
      <c r="G14512" t="s">
        <v>76</v>
      </c>
      <c r="H14512" t="s">
        <v>5404</v>
      </c>
      <c r="J14512" t="s">
        <v>66</v>
      </c>
      <c r="K14512" t="s">
        <v>66</v>
      </c>
      <c r="N14512" t="s">
        <v>66</v>
      </c>
      <c r="O14512" t="s">
        <v>66</v>
      </c>
      <c r="P14512">
        <v>4301</v>
      </c>
      <c r="U14512" t="s">
        <v>5405</v>
      </c>
      <c r="W14512">
        <v>1</v>
      </c>
      <c r="AH14512" t="s">
        <v>71</v>
      </c>
      <c r="AI14512" t="s">
        <v>71</v>
      </c>
      <c r="AJ14512" t="s">
        <v>73</v>
      </c>
      <c r="AK14512" t="s">
        <v>81</v>
      </c>
      <c r="AL14512">
        <v>139.69164699999999</v>
      </c>
      <c r="AM14512">
        <v>35.689185000000002</v>
      </c>
      <c r="AN14512" s="1">
        <v>43952</v>
      </c>
      <c r="AO14512">
        <v>13</v>
      </c>
      <c r="AP14512">
        <v>13</v>
      </c>
    </row>
    <row r="14513" spans="1:42" x14ac:dyDescent="0.15">
      <c r="A14513">
        <v>14512</v>
      </c>
      <c r="F14513">
        <v>70</v>
      </c>
      <c r="G14513" t="s">
        <v>52</v>
      </c>
      <c r="H14513" t="s">
        <v>5404</v>
      </c>
      <c r="J14513" t="s">
        <v>66</v>
      </c>
      <c r="K14513" t="s">
        <v>66</v>
      </c>
      <c r="N14513" t="s">
        <v>66</v>
      </c>
      <c r="O14513" t="s">
        <v>66</v>
      </c>
      <c r="P14513">
        <v>4302</v>
      </c>
      <c r="U14513" t="s">
        <v>5405</v>
      </c>
      <c r="W14513">
        <v>1</v>
      </c>
      <c r="AH14513" t="s">
        <v>71</v>
      </c>
      <c r="AI14513" t="s">
        <v>71</v>
      </c>
      <c r="AJ14513" t="s">
        <v>73</v>
      </c>
      <c r="AK14513" t="s">
        <v>61</v>
      </c>
      <c r="AL14513">
        <v>139.69164699999999</v>
      </c>
      <c r="AM14513">
        <v>35.689185000000002</v>
      </c>
      <c r="AN14513" s="1">
        <v>43952</v>
      </c>
      <c r="AO14513">
        <v>13</v>
      </c>
      <c r="AP14513">
        <v>13</v>
      </c>
    </row>
    <row r="14514" spans="1:42" x14ac:dyDescent="0.15">
      <c r="A14514">
        <v>14513</v>
      </c>
      <c r="F14514">
        <v>70</v>
      </c>
      <c r="G14514" t="s">
        <v>76</v>
      </c>
      <c r="H14514" t="s">
        <v>5404</v>
      </c>
      <c r="J14514" t="s">
        <v>66</v>
      </c>
      <c r="K14514" t="s">
        <v>66</v>
      </c>
      <c r="N14514" t="s">
        <v>66</v>
      </c>
      <c r="O14514" t="s">
        <v>66</v>
      </c>
      <c r="P14514">
        <v>4303</v>
      </c>
      <c r="U14514" t="s">
        <v>5405</v>
      </c>
      <c r="W14514">
        <v>1</v>
      </c>
      <c r="AH14514" t="s">
        <v>71</v>
      </c>
      <c r="AI14514" t="s">
        <v>71</v>
      </c>
      <c r="AJ14514" t="s">
        <v>73</v>
      </c>
      <c r="AK14514" t="s">
        <v>81</v>
      </c>
      <c r="AL14514">
        <v>139.69164699999999</v>
      </c>
      <c r="AM14514">
        <v>35.689185000000002</v>
      </c>
      <c r="AN14514" s="1">
        <v>43952</v>
      </c>
      <c r="AO14514">
        <v>13</v>
      </c>
      <c r="AP14514">
        <v>13</v>
      </c>
    </row>
    <row r="14515" spans="1:42" x14ac:dyDescent="0.15">
      <c r="A14515">
        <v>14514</v>
      </c>
      <c r="F14515">
        <v>70</v>
      </c>
      <c r="G14515" t="s">
        <v>76</v>
      </c>
      <c r="H14515" t="s">
        <v>5404</v>
      </c>
      <c r="J14515" t="s">
        <v>66</v>
      </c>
      <c r="K14515" t="s">
        <v>66</v>
      </c>
      <c r="N14515" t="s">
        <v>66</v>
      </c>
      <c r="O14515" t="s">
        <v>66</v>
      </c>
      <c r="P14515">
        <v>4304</v>
      </c>
      <c r="U14515" t="s">
        <v>5405</v>
      </c>
      <c r="W14515">
        <v>1</v>
      </c>
      <c r="AH14515" t="s">
        <v>71</v>
      </c>
      <c r="AI14515" t="s">
        <v>71</v>
      </c>
      <c r="AJ14515" t="s">
        <v>73</v>
      </c>
      <c r="AK14515" t="s">
        <v>81</v>
      </c>
      <c r="AL14515">
        <v>139.69164699999999</v>
      </c>
      <c r="AM14515">
        <v>35.689185000000002</v>
      </c>
      <c r="AN14515" s="1">
        <v>43952</v>
      </c>
      <c r="AO14515">
        <v>13</v>
      </c>
      <c r="AP14515">
        <v>13</v>
      </c>
    </row>
    <row r="14516" spans="1:42" x14ac:dyDescent="0.15">
      <c r="A14516">
        <v>14515</v>
      </c>
      <c r="F14516">
        <v>80</v>
      </c>
      <c r="G14516" t="s">
        <v>76</v>
      </c>
      <c r="H14516" t="s">
        <v>5404</v>
      </c>
      <c r="J14516" t="s">
        <v>66</v>
      </c>
      <c r="K14516" t="s">
        <v>66</v>
      </c>
      <c r="N14516" t="s">
        <v>66</v>
      </c>
      <c r="O14516" t="s">
        <v>66</v>
      </c>
      <c r="P14516">
        <v>4305</v>
      </c>
      <c r="U14516" t="s">
        <v>5405</v>
      </c>
      <c r="W14516">
        <v>1</v>
      </c>
      <c r="AH14516" t="s">
        <v>71</v>
      </c>
      <c r="AI14516" t="s">
        <v>71</v>
      </c>
      <c r="AJ14516" t="s">
        <v>73</v>
      </c>
      <c r="AK14516" t="s">
        <v>81</v>
      </c>
      <c r="AL14516">
        <v>139.69164699999999</v>
      </c>
      <c r="AM14516">
        <v>35.689185000000002</v>
      </c>
      <c r="AN14516" s="1">
        <v>43952</v>
      </c>
      <c r="AO14516">
        <v>13</v>
      </c>
      <c r="AP14516">
        <v>13</v>
      </c>
    </row>
    <row r="14517" spans="1:42" x14ac:dyDescent="0.15">
      <c r="A14517">
        <v>14516</v>
      </c>
      <c r="F14517">
        <v>60</v>
      </c>
      <c r="G14517" t="s">
        <v>52</v>
      </c>
      <c r="H14517" t="s">
        <v>5404</v>
      </c>
      <c r="J14517" t="s">
        <v>66</v>
      </c>
      <c r="K14517" t="s">
        <v>66</v>
      </c>
      <c r="N14517" t="s">
        <v>66</v>
      </c>
      <c r="O14517" t="s">
        <v>66</v>
      </c>
      <c r="P14517">
        <v>4306</v>
      </c>
      <c r="U14517" t="s">
        <v>5405</v>
      </c>
      <c r="W14517">
        <v>1</v>
      </c>
      <c r="AH14517" t="s">
        <v>71</v>
      </c>
      <c r="AI14517" t="s">
        <v>71</v>
      </c>
      <c r="AJ14517" t="s">
        <v>73</v>
      </c>
      <c r="AK14517" t="s">
        <v>61</v>
      </c>
      <c r="AL14517">
        <v>139.69164699999999</v>
      </c>
      <c r="AM14517">
        <v>35.689185000000002</v>
      </c>
      <c r="AN14517" s="1">
        <v>43952</v>
      </c>
      <c r="AO14517">
        <v>13</v>
      </c>
      <c r="AP14517">
        <v>13</v>
      </c>
    </row>
    <row r="14518" spans="1:42" x14ac:dyDescent="0.15">
      <c r="A14518">
        <v>14517</v>
      </c>
      <c r="F14518">
        <v>80</v>
      </c>
      <c r="G14518" t="s">
        <v>76</v>
      </c>
      <c r="H14518" t="s">
        <v>5404</v>
      </c>
      <c r="J14518" t="s">
        <v>66</v>
      </c>
      <c r="K14518" t="s">
        <v>66</v>
      </c>
      <c r="N14518" t="s">
        <v>66</v>
      </c>
      <c r="O14518" t="s">
        <v>66</v>
      </c>
      <c r="P14518">
        <v>4307</v>
      </c>
      <c r="U14518" t="s">
        <v>5405</v>
      </c>
      <c r="W14518">
        <v>1</v>
      </c>
      <c r="AH14518" t="s">
        <v>71</v>
      </c>
      <c r="AI14518" t="s">
        <v>71</v>
      </c>
      <c r="AJ14518" t="s">
        <v>73</v>
      </c>
      <c r="AK14518" t="s">
        <v>81</v>
      </c>
      <c r="AL14518">
        <v>139.69164699999999</v>
      </c>
      <c r="AM14518">
        <v>35.689185000000002</v>
      </c>
      <c r="AN14518" s="1">
        <v>43952</v>
      </c>
      <c r="AO14518">
        <v>13</v>
      </c>
      <c r="AP14518">
        <v>13</v>
      </c>
    </row>
    <row r="14519" spans="1:42" x14ac:dyDescent="0.15">
      <c r="A14519">
        <v>14518</v>
      </c>
      <c r="F14519">
        <v>90</v>
      </c>
      <c r="G14519" t="s">
        <v>52</v>
      </c>
      <c r="H14519" t="s">
        <v>5404</v>
      </c>
      <c r="J14519" t="s">
        <v>66</v>
      </c>
      <c r="K14519" t="s">
        <v>66</v>
      </c>
      <c r="N14519" t="s">
        <v>66</v>
      </c>
      <c r="O14519" t="s">
        <v>66</v>
      </c>
      <c r="P14519">
        <v>4308</v>
      </c>
      <c r="U14519" t="s">
        <v>5405</v>
      </c>
      <c r="W14519">
        <v>1</v>
      </c>
      <c r="AH14519" t="s">
        <v>71</v>
      </c>
      <c r="AI14519" t="s">
        <v>71</v>
      </c>
      <c r="AJ14519" t="s">
        <v>73</v>
      </c>
      <c r="AK14519" t="s">
        <v>61</v>
      </c>
      <c r="AL14519">
        <v>139.69164699999999</v>
      </c>
      <c r="AM14519">
        <v>35.689185000000002</v>
      </c>
      <c r="AN14519" s="1">
        <v>43952</v>
      </c>
      <c r="AO14519">
        <v>13</v>
      </c>
      <c r="AP14519">
        <v>13</v>
      </c>
    </row>
    <row r="14520" spans="1:42" x14ac:dyDescent="0.15">
      <c r="A14520">
        <v>14519</v>
      </c>
      <c r="F14520">
        <v>90</v>
      </c>
      <c r="G14520" t="s">
        <v>76</v>
      </c>
      <c r="H14520" t="s">
        <v>5404</v>
      </c>
      <c r="J14520" t="s">
        <v>66</v>
      </c>
      <c r="K14520" t="s">
        <v>66</v>
      </c>
      <c r="N14520" t="s">
        <v>66</v>
      </c>
      <c r="O14520" t="s">
        <v>66</v>
      </c>
      <c r="P14520">
        <v>4309</v>
      </c>
      <c r="U14520" t="s">
        <v>5405</v>
      </c>
      <c r="W14520">
        <v>1</v>
      </c>
      <c r="AH14520" t="s">
        <v>71</v>
      </c>
      <c r="AI14520" t="s">
        <v>71</v>
      </c>
      <c r="AJ14520" t="s">
        <v>73</v>
      </c>
      <c r="AK14520" t="s">
        <v>81</v>
      </c>
      <c r="AL14520">
        <v>139.69164699999999</v>
      </c>
      <c r="AM14520">
        <v>35.689185000000002</v>
      </c>
      <c r="AN14520" s="1">
        <v>43952</v>
      </c>
      <c r="AO14520">
        <v>13</v>
      </c>
      <c r="AP14520">
        <v>13</v>
      </c>
    </row>
    <row r="14521" spans="1:42" x14ac:dyDescent="0.15">
      <c r="A14521">
        <v>14520</v>
      </c>
      <c r="F14521">
        <v>70</v>
      </c>
      <c r="G14521" t="s">
        <v>76</v>
      </c>
      <c r="H14521" t="s">
        <v>5404</v>
      </c>
      <c r="J14521" t="s">
        <v>66</v>
      </c>
      <c r="K14521" t="s">
        <v>66</v>
      </c>
      <c r="N14521" t="s">
        <v>66</v>
      </c>
      <c r="O14521" t="s">
        <v>66</v>
      </c>
      <c r="P14521">
        <v>4310</v>
      </c>
      <c r="U14521" t="s">
        <v>5405</v>
      </c>
      <c r="W14521">
        <v>1</v>
      </c>
      <c r="AH14521" t="s">
        <v>71</v>
      </c>
      <c r="AI14521" t="s">
        <v>71</v>
      </c>
      <c r="AJ14521" t="s">
        <v>73</v>
      </c>
      <c r="AK14521" t="s">
        <v>81</v>
      </c>
      <c r="AL14521">
        <v>139.69164699999999</v>
      </c>
      <c r="AM14521">
        <v>35.689185000000002</v>
      </c>
      <c r="AN14521" s="1">
        <v>43952</v>
      </c>
      <c r="AO14521">
        <v>13</v>
      </c>
      <c r="AP14521">
        <v>13</v>
      </c>
    </row>
    <row r="14522" spans="1:42" x14ac:dyDescent="0.15">
      <c r="A14522">
        <v>14521</v>
      </c>
      <c r="F14522">
        <v>80</v>
      </c>
      <c r="G14522" t="s">
        <v>76</v>
      </c>
      <c r="H14522" t="s">
        <v>5404</v>
      </c>
      <c r="J14522" t="s">
        <v>66</v>
      </c>
      <c r="K14522" t="s">
        <v>66</v>
      </c>
      <c r="N14522" t="s">
        <v>66</v>
      </c>
      <c r="O14522" t="s">
        <v>66</v>
      </c>
      <c r="P14522">
        <v>4311</v>
      </c>
      <c r="U14522" t="s">
        <v>5405</v>
      </c>
      <c r="W14522">
        <v>1</v>
      </c>
      <c r="AH14522" t="s">
        <v>71</v>
      </c>
      <c r="AI14522" t="s">
        <v>71</v>
      </c>
      <c r="AJ14522" t="s">
        <v>73</v>
      </c>
      <c r="AK14522" t="s">
        <v>81</v>
      </c>
      <c r="AL14522">
        <v>139.69164699999999</v>
      </c>
      <c r="AM14522">
        <v>35.689185000000002</v>
      </c>
      <c r="AN14522" s="1">
        <v>43952</v>
      </c>
      <c r="AO14522">
        <v>13</v>
      </c>
      <c r="AP14522">
        <v>13</v>
      </c>
    </row>
    <row r="14523" spans="1:42" x14ac:dyDescent="0.15">
      <c r="A14523">
        <v>14522</v>
      </c>
      <c r="F14523">
        <v>50</v>
      </c>
      <c r="G14523" t="s">
        <v>52</v>
      </c>
      <c r="H14523" t="s">
        <v>5404</v>
      </c>
      <c r="J14523" t="s">
        <v>66</v>
      </c>
      <c r="K14523" t="s">
        <v>66</v>
      </c>
      <c r="N14523" t="s">
        <v>66</v>
      </c>
      <c r="O14523" t="s">
        <v>66</v>
      </c>
      <c r="P14523">
        <v>4312</v>
      </c>
      <c r="U14523" t="s">
        <v>5405</v>
      </c>
      <c r="W14523">
        <v>1</v>
      </c>
      <c r="AH14523" t="s">
        <v>71</v>
      </c>
      <c r="AI14523" t="s">
        <v>71</v>
      </c>
      <c r="AJ14523" t="s">
        <v>73</v>
      </c>
      <c r="AK14523" t="s">
        <v>61</v>
      </c>
      <c r="AL14523">
        <v>139.69164699999999</v>
      </c>
      <c r="AM14523">
        <v>35.689185000000002</v>
      </c>
      <c r="AN14523" s="1">
        <v>43952</v>
      </c>
      <c r="AO14523">
        <v>13</v>
      </c>
      <c r="AP14523">
        <v>13</v>
      </c>
    </row>
    <row r="14524" spans="1:42" x14ac:dyDescent="0.15">
      <c r="A14524">
        <v>14523</v>
      </c>
      <c r="F14524">
        <v>50</v>
      </c>
      <c r="G14524" t="s">
        <v>76</v>
      </c>
      <c r="H14524" t="s">
        <v>5404</v>
      </c>
      <c r="J14524" t="s">
        <v>66</v>
      </c>
      <c r="K14524" t="s">
        <v>66</v>
      </c>
      <c r="N14524" t="s">
        <v>66</v>
      </c>
      <c r="O14524" t="s">
        <v>66</v>
      </c>
      <c r="P14524">
        <v>4313</v>
      </c>
      <c r="U14524" t="s">
        <v>5405</v>
      </c>
      <c r="W14524">
        <v>1</v>
      </c>
      <c r="AH14524" t="s">
        <v>71</v>
      </c>
      <c r="AI14524" t="s">
        <v>71</v>
      </c>
      <c r="AJ14524" t="s">
        <v>73</v>
      </c>
      <c r="AK14524" t="s">
        <v>81</v>
      </c>
      <c r="AL14524">
        <v>139.69164699999999</v>
      </c>
      <c r="AM14524">
        <v>35.689185000000002</v>
      </c>
      <c r="AN14524" s="1">
        <v>43952</v>
      </c>
      <c r="AO14524">
        <v>13</v>
      </c>
      <c r="AP14524">
        <v>13</v>
      </c>
    </row>
    <row r="14525" spans="1:42" x14ac:dyDescent="0.15">
      <c r="A14525">
        <v>14524</v>
      </c>
      <c r="F14525">
        <v>60</v>
      </c>
      <c r="G14525" t="s">
        <v>52</v>
      </c>
      <c r="H14525" t="s">
        <v>5404</v>
      </c>
      <c r="J14525" t="s">
        <v>66</v>
      </c>
      <c r="K14525" t="s">
        <v>66</v>
      </c>
      <c r="N14525" t="s">
        <v>66</v>
      </c>
      <c r="O14525" t="s">
        <v>66</v>
      </c>
      <c r="P14525">
        <v>4314</v>
      </c>
      <c r="U14525" t="s">
        <v>5405</v>
      </c>
      <c r="W14525">
        <v>1</v>
      </c>
      <c r="AH14525" t="s">
        <v>71</v>
      </c>
      <c r="AI14525" t="s">
        <v>71</v>
      </c>
      <c r="AJ14525" t="s">
        <v>73</v>
      </c>
      <c r="AK14525" t="s">
        <v>61</v>
      </c>
      <c r="AL14525">
        <v>139.69164699999999</v>
      </c>
      <c r="AM14525">
        <v>35.689185000000002</v>
      </c>
      <c r="AN14525" s="1">
        <v>43952</v>
      </c>
      <c r="AO14525">
        <v>13</v>
      </c>
      <c r="AP14525">
        <v>13</v>
      </c>
    </row>
    <row r="14526" spans="1:42" x14ac:dyDescent="0.15">
      <c r="A14526">
        <v>14525</v>
      </c>
      <c r="F14526">
        <v>30</v>
      </c>
      <c r="G14526" t="s">
        <v>52</v>
      </c>
      <c r="H14526" t="s">
        <v>5404</v>
      </c>
      <c r="J14526" t="s">
        <v>66</v>
      </c>
      <c r="K14526" t="s">
        <v>66</v>
      </c>
      <c r="N14526" t="s">
        <v>66</v>
      </c>
      <c r="O14526" t="s">
        <v>66</v>
      </c>
      <c r="P14526">
        <v>4315</v>
      </c>
      <c r="U14526" t="s">
        <v>5405</v>
      </c>
      <c r="W14526">
        <v>1</v>
      </c>
      <c r="AH14526" t="s">
        <v>71</v>
      </c>
      <c r="AI14526" t="s">
        <v>71</v>
      </c>
      <c r="AJ14526" t="s">
        <v>73</v>
      </c>
      <c r="AK14526" t="s">
        <v>61</v>
      </c>
      <c r="AL14526">
        <v>139.69164699999999</v>
      </c>
      <c r="AM14526">
        <v>35.689185000000002</v>
      </c>
      <c r="AN14526" s="1">
        <v>43952</v>
      </c>
      <c r="AO14526">
        <v>13</v>
      </c>
      <c r="AP14526">
        <v>13</v>
      </c>
    </row>
    <row r="14527" spans="1:42" x14ac:dyDescent="0.15">
      <c r="A14527">
        <v>14526</v>
      </c>
      <c r="F14527">
        <v>20</v>
      </c>
      <c r="G14527" t="s">
        <v>52</v>
      </c>
      <c r="H14527" t="s">
        <v>5404</v>
      </c>
      <c r="J14527" t="s">
        <v>66</v>
      </c>
      <c r="K14527" t="s">
        <v>66</v>
      </c>
      <c r="N14527" t="s">
        <v>66</v>
      </c>
      <c r="O14527" t="s">
        <v>66</v>
      </c>
      <c r="P14527">
        <v>4316</v>
      </c>
      <c r="U14527" t="s">
        <v>5405</v>
      </c>
      <c r="W14527">
        <v>1</v>
      </c>
      <c r="AH14527" t="s">
        <v>71</v>
      </c>
      <c r="AI14527" t="s">
        <v>71</v>
      </c>
      <c r="AJ14527" t="s">
        <v>73</v>
      </c>
      <c r="AK14527" t="s">
        <v>61</v>
      </c>
      <c r="AL14527">
        <v>139.69164699999999</v>
      </c>
      <c r="AM14527">
        <v>35.689185000000002</v>
      </c>
      <c r="AN14527" s="1">
        <v>43952</v>
      </c>
      <c r="AO14527">
        <v>13</v>
      </c>
      <c r="AP14527">
        <v>13</v>
      </c>
    </row>
    <row r="14528" spans="1:42" x14ac:dyDescent="0.15">
      <c r="A14528">
        <v>14527</v>
      </c>
      <c r="F14528">
        <v>30</v>
      </c>
      <c r="G14528" t="s">
        <v>52</v>
      </c>
      <c r="H14528" t="s">
        <v>5404</v>
      </c>
      <c r="J14528" t="s">
        <v>66</v>
      </c>
      <c r="K14528" t="s">
        <v>66</v>
      </c>
      <c r="N14528" t="s">
        <v>66</v>
      </c>
      <c r="O14528" t="s">
        <v>66</v>
      </c>
      <c r="P14528">
        <v>4317</v>
      </c>
      <c r="U14528" t="s">
        <v>5405</v>
      </c>
      <c r="W14528">
        <v>1</v>
      </c>
      <c r="AH14528" t="s">
        <v>71</v>
      </c>
      <c r="AI14528" t="s">
        <v>71</v>
      </c>
      <c r="AJ14528" t="s">
        <v>73</v>
      </c>
      <c r="AK14528" t="s">
        <v>61</v>
      </c>
      <c r="AL14528">
        <v>139.69164699999999</v>
      </c>
      <c r="AM14528">
        <v>35.689185000000002</v>
      </c>
      <c r="AN14528" s="1">
        <v>43952</v>
      </c>
      <c r="AO14528">
        <v>13</v>
      </c>
      <c r="AP14528">
        <v>13</v>
      </c>
    </row>
    <row r="14529" spans="1:42" x14ac:dyDescent="0.15">
      <c r="A14529">
        <v>14528</v>
      </c>
      <c r="F14529">
        <v>40</v>
      </c>
      <c r="G14529" t="s">
        <v>52</v>
      </c>
      <c r="H14529" t="s">
        <v>5404</v>
      </c>
      <c r="J14529" t="s">
        <v>66</v>
      </c>
      <c r="K14529" t="s">
        <v>66</v>
      </c>
      <c r="N14529" t="s">
        <v>66</v>
      </c>
      <c r="O14529" t="s">
        <v>66</v>
      </c>
      <c r="P14529">
        <v>4318</v>
      </c>
      <c r="U14529" t="s">
        <v>5405</v>
      </c>
      <c r="W14529">
        <v>1</v>
      </c>
      <c r="AH14529" t="s">
        <v>71</v>
      </c>
      <c r="AI14529" t="s">
        <v>71</v>
      </c>
      <c r="AJ14529" t="s">
        <v>73</v>
      </c>
      <c r="AK14529" t="s">
        <v>61</v>
      </c>
      <c r="AL14529">
        <v>139.69164699999999</v>
      </c>
      <c r="AM14529">
        <v>35.689185000000002</v>
      </c>
      <c r="AN14529" s="1">
        <v>43952</v>
      </c>
      <c r="AO14529">
        <v>13</v>
      </c>
      <c r="AP14529">
        <v>13</v>
      </c>
    </row>
    <row r="14530" spans="1:42" x14ac:dyDescent="0.15">
      <c r="A14530">
        <v>14529</v>
      </c>
      <c r="F14530">
        <v>60</v>
      </c>
      <c r="G14530" t="s">
        <v>52</v>
      </c>
      <c r="H14530" t="s">
        <v>5404</v>
      </c>
      <c r="J14530" t="s">
        <v>66</v>
      </c>
      <c r="K14530" t="s">
        <v>66</v>
      </c>
      <c r="N14530" t="s">
        <v>66</v>
      </c>
      <c r="O14530" t="s">
        <v>66</v>
      </c>
      <c r="P14530">
        <v>4319</v>
      </c>
      <c r="U14530" t="s">
        <v>5405</v>
      </c>
      <c r="W14530">
        <v>1</v>
      </c>
      <c r="AH14530" t="s">
        <v>71</v>
      </c>
      <c r="AI14530" t="s">
        <v>71</v>
      </c>
      <c r="AJ14530" t="s">
        <v>73</v>
      </c>
      <c r="AK14530" t="s">
        <v>61</v>
      </c>
      <c r="AL14530">
        <v>139.69164699999999</v>
      </c>
      <c r="AM14530">
        <v>35.689185000000002</v>
      </c>
      <c r="AN14530" s="1">
        <v>43952</v>
      </c>
      <c r="AO14530">
        <v>13</v>
      </c>
      <c r="AP14530">
        <v>13</v>
      </c>
    </row>
    <row r="14531" spans="1:42" x14ac:dyDescent="0.15">
      <c r="A14531">
        <v>14530</v>
      </c>
      <c r="F14531">
        <v>60</v>
      </c>
      <c r="G14531" t="s">
        <v>52</v>
      </c>
      <c r="H14531" t="s">
        <v>5404</v>
      </c>
      <c r="J14531" t="s">
        <v>66</v>
      </c>
      <c r="K14531" t="s">
        <v>66</v>
      </c>
      <c r="N14531" t="s">
        <v>66</v>
      </c>
      <c r="O14531" t="s">
        <v>66</v>
      </c>
      <c r="P14531">
        <v>4320</v>
      </c>
      <c r="U14531" t="s">
        <v>5405</v>
      </c>
      <c r="W14531">
        <v>1</v>
      </c>
      <c r="AH14531" t="s">
        <v>71</v>
      </c>
      <c r="AI14531" t="s">
        <v>71</v>
      </c>
      <c r="AJ14531" t="s">
        <v>73</v>
      </c>
      <c r="AK14531" t="s">
        <v>61</v>
      </c>
      <c r="AL14531">
        <v>139.69164699999999</v>
      </c>
      <c r="AM14531">
        <v>35.689185000000002</v>
      </c>
      <c r="AN14531" s="1">
        <v>43952</v>
      </c>
      <c r="AO14531">
        <v>13</v>
      </c>
      <c r="AP14531">
        <v>13</v>
      </c>
    </row>
    <row r="14532" spans="1:42" x14ac:dyDescent="0.15">
      <c r="A14532">
        <v>14531</v>
      </c>
      <c r="F14532">
        <v>40</v>
      </c>
      <c r="G14532" t="s">
        <v>52</v>
      </c>
      <c r="H14532" t="s">
        <v>5404</v>
      </c>
      <c r="J14532" t="s">
        <v>66</v>
      </c>
      <c r="K14532" t="s">
        <v>66</v>
      </c>
      <c r="N14532" t="s">
        <v>66</v>
      </c>
      <c r="O14532" t="s">
        <v>66</v>
      </c>
      <c r="P14532">
        <v>4321</v>
      </c>
      <c r="U14532" t="s">
        <v>5405</v>
      </c>
      <c r="W14532">
        <v>1</v>
      </c>
      <c r="AH14532" t="s">
        <v>71</v>
      </c>
      <c r="AI14532" t="s">
        <v>71</v>
      </c>
      <c r="AJ14532" t="s">
        <v>73</v>
      </c>
      <c r="AK14532" t="s">
        <v>61</v>
      </c>
      <c r="AL14532">
        <v>139.69164699999999</v>
      </c>
      <c r="AM14532">
        <v>35.689185000000002</v>
      </c>
      <c r="AN14532" s="1">
        <v>43952</v>
      </c>
      <c r="AO14532">
        <v>13</v>
      </c>
      <c r="AP14532">
        <v>13</v>
      </c>
    </row>
    <row r="14533" spans="1:42" x14ac:dyDescent="0.15">
      <c r="A14533">
        <v>14532</v>
      </c>
      <c r="F14533">
        <v>50</v>
      </c>
      <c r="G14533" t="s">
        <v>76</v>
      </c>
      <c r="H14533" t="s">
        <v>5404</v>
      </c>
      <c r="J14533" t="s">
        <v>66</v>
      </c>
      <c r="K14533" t="s">
        <v>66</v>
      </c>
      <c r="N14533" t="s">
        <v>66</v>
      </c>
      <c r="O14533" t="s">
        <v>66</v>
      </c>
      <c r="P14533">
        <v>4322</v>
      </c>
      <c r="U14533" t="s">
        <v>5405</v>
      </c>
      <c r="W14533">
        <v>1</v>
      </c>
      <c r="AH14533" t="s">
        <v>71</v>
      </c>
      <c r="AI14533" t="s">
        <v>71</v>
      </c>
      <c r="AJ14533" t="s">
        <v>73</v>
      </c>
      <c r="AK14533" t="s">
        <v>81</v>
      </c>
      <c r="AL14533">
        <v>139.69164699999999</v>
      </c>
      <c r="AM14533">
        <v>35.689185000000002</v>
      </c>
      <c r="AN14533" s="1">
        <v>43952</v>
      </c>
      <c r="AO14533">
        <v>13</v>
      </c>
      <c r="AP14533">
        <v>13</v>
      </c>
    </row>
    <row r="14534" spans="1:42" x14ac:dyDescent="0.15">
      <c r="A14534">
        <v>14533</v>
      </c>
      <c r="F14534">
        <v>70</v>
      </c>
      <c r="G14534" t="s">
        <v>76</v>
      </c>
      <c r="H14534" t="s">
        <v>5404</v>
      </c>
      <c r="J14534" t="s">
        <v>66</v>
      </c>
      <c r="K14534" t="s">
        <v>66</v>
      </c>
      <c r="N14534" t="s">
        <v>66</v>
      </c>
      <c r="O14534" t="s">
        <v>66</v>
      </c>
      <c r="P14534">
        <v>4323</v>
      </c>
      <c r="U14534" t="s">
        <v>5405</v>
      </c>
      <c r="W14534">
        <v>1</v>
      </c>
      <c r="AH14534" t="s">
        <v>71</v>
      </c>
      <c r="AI14534" t="s">
        <v>71</v>
      </c>
      <c r="AJ14534" t="s">
        <v>73</v>
      </c>
      <c r="AK14534" t="s">
        <v>81</v>
      </c>
      <c r="AL14534">
        <v>139.69164699999999</v>
      </c>
      <c r="AM14534">
        <v>35.689185000000002</v>
      </c>
      <c r="AN14534" s="1">
        <v>43952</v>
      </c>
      <c r="AO14534">
        <v>13</v>
      </c>
      <c r="AP14534">
        <v>13</v>
      </c>
    </row>
    <row r="14535" spans="1:42" x14ac:dyDescent="0.15">
      <c r="A14535">
        <v>14534</v>
      </c>
      <c r="F14535">
        <v>80</v>
      </c>
      <c r="G14535" t="s">
        <v>76</v>
      </c>
      <c r="H14535" t="s">
        <v>5404</v>
      </c>
      <c r="J14535" t="s">
        <v>66</v>
      </c>
      <c r="K14535" t="s">
        <v>66</v>
      </c>
      <c r="N14535" t="s">
        <v>66</v>
      </c>
      <c r="O14535" t="s">
        <v>66</v>
      </c>
      <c r="P14535">
        <v>4324</v>
      </c>
      <c r="U14535" t="s">
        <v>5405</v>
      </c>
      <c r="W14535">
        <v>1</v>
      </c>
      <c r="AH14535" t="s">
        <v>71</v>
      </c>
      <c r="AI14535" t="s">
        <v>71</v>
      </c>
      <c r="AJ14535" t="s">
        <v>73</v>
      </c>
      <c r="AK14535" t="s">
        <v>81</v>
      </c>
      <c r="AL14535">
        <v>139.69164699999999</v>
      </c>
      <c r="AM14535">
        <v>35.689185000000002</v>
      </c>
      <c r="AN14535" s="1">
        <v>43952</v>
      </c>
      <c r="AO14535">
        <v>13</v>
      </c>
      <c r="AP14535">
        <v>13</v>
      </c>
    </row>
    <row r="14536" spans="1:42" x14ac:dyDescent="0.15">
      <c r="A14536">
        <v>14535</v>
      </c>
      <c r="F14536">
        <v>70</v>
      </c>
      <c r="G14536" t="s">
        <v>52</v>
      </c>
      <c r="H14536" t="s">
        <v>5404</v>
      </c>
      <c r="J14536" t="s">
        <v>66</v>
      </c>
      <c r="K14536" t="s">
        <v>66</v>
      </c>
      <c r="N14536" t="s">
        <v>66</v>
      </c>
      <c r="O14536" t="s">
        <v>66</v>
      </c>
      <c r="P14536">
        <v>4325</v>
      </c>
      <c r="U14536" t="s">
        <v>5405</v>
      </c>
      <c r="W14536">
        <v>1</v>
      </c>
      <c r="AH14536" t="s">
        <v>71</v>
      </c>
      <c r="AI14536" t="s">
        <v>71</v>
      </c>
      <c r="AJ14536" t="s">
        <v>73</v>
      </c>
      <c r="AK14536" t="s">
        <v>61</v>
      </c>
      <c r="AL14536">
        <v>139.69164699999999</v>
      </c>
      <c r="AM14536">
        <v>35.689185000000002</v>
      </c>
      <c r="AN14536" s="1">
        <v>43952</v>
      </c>
      <c r="AO14536">
        <v>13</v>
      </c>
      <c r="AP14536">
        <v>13</v>
      </c>
    </row>
    <row r="14537" spans="1:42" x14ac:dyDescent="0.15">
      <c r="A14537">
        <v>14536</v>
      </c>
      <c r="F14537">
        <v>60</v>
      </c>
      <c r="G14537" t="s">
        <v>52</v>
      </c>
      <c r="H14537" t="s">
        <v>5404</v>
      </c>
      <c r="J14537" t="s">
        <v>66</v>
      </c>
      <c r="K14537" t="s">
        <v>66</v>
      </c>
      <c r="N14537" t="s">
        <v>66</v>
      </c>
      <c r="O14537" t="s">
        <v>66</v>
      </c>
      <c r="P14537">
        <v>4326</v>
      </c>
      <c r="U14537" t="s">
        <v>5405</v>
      </c>
      <c r="W14537">
        <v>1</v>
      </c>
      <c r="AH14537" t="s">
        <v>71</v>
      </c>
      <c r="AI14537" t="s">
        <v>71</v>
      </c>
      <c r="AJ14537" t="s">
        <v>73</v>
      </c>
      <c r="AK14537" t="s">
        <v>61</v>
      </c>
      <c r="AL14537">
        <v>139.69164699999999</v>
      </c>
      <c r="AM14537">
        <v>35.689185000000002</v>
      </c>
      <c r="AN14537" s="1">
        <v>43952</v>
      </c>
      <c r="AO14537">
        <v>13</v>
      </c>
      <c r="AP14537">
        <v>13</v>
      </c>
    </row>
    <row r="14538" spans="1:42" x14ac:dyDescent="0.15">
      <c r="A14538">
        <v>14537</v>
      </c>
      <c r="F14538">
        <v>50</v>
      </c>
      <c r="G14538" t="s">
        <v>76</v>
      </c>
      <c r="H14538" t="s">
        <v>5404</v>
      </c>
      <c r="J14538" t="s">
        <v>804</v>
      </c>
      <c r="K14538" t="s">
        <v>804</v>
      </c>
      <c r="M14538" t="s">
        <v>805</v>
      </c>
      <c r="N14538" t="s">
        <v>908</v>
      </c>
      <c r="O14538" t="s">
        <v>805</v>
      </c>
      <c r="P14538">
        <v>76</v>
      </c>
      <c r="Q14538">
        <v>57</v>
      </c>
      <c r="S14538" t="s">
        <v>2770</v>
      </c>
      <c r="V14538" t="s">
        <v>5406</v>
      </c>
      <c r="W14538">
        <v>1</v>
      </c>
      <c r="AH14538" t="s">
        <v>810</v>
      </c>
      <c r="AI14538" t="s">
        <v>810</v>
      </c>
      <c r="AJ14538" t="s">
        <v>811</v>
      </c>
      <c r="AK14538" t="s">
        <v>81</v>
      </c>
      <c r="AL14538">
        <v>139.043237</v>
      </c>
      <c r="AM14538">
        <v>37.922480999999998</v>
      </c>
      <c r="AN14538" s="1">
        <v>43952</v>
      </c>
      <c r="AO14538">
        <v>15</v>
      </c>
      <c r="AP14538">
        <v>15</v>
      </c>
    </row>
    <row r="14539" spans="1:42" x14ac:dyDescent="0.15">
      <c r="A14539">
        <v>14538</v>
      </c>
      <c r="F14539">
        <v>70</v>
      </c>
      <c r="G14539" t="s">
        <v>76</v>
      </c>
      <c r="H14539" t="s">
        <v>5404</v>
      </c>
      <c r="J14539" t="s">
        <v>804</v>
      </c>
      <c r="K14539" t="s">
        <v>804</v>
      </c>
      <c r="M14539" t="s">
        <v>805</v>
      </c>
      <c r="N14539" t="s">
        <v>908</v>
      </c>
      <c r="O14539" t="s">
        <v>805</v>
      </c>
      <c r="P14539">
        <v>77</v>
      </c>
      <c r="Q14539">
        <v>58</v>
      </c>
      <c r="S14539" t="s">
        <v>2770</v>
      </c>
      <c r="V14539" t="s">
        <v>5406</v>
      </c>
      <c r="W14539">
        <v>1</v>
      </c>
      <c r="AH14539" t="s">
        <v>810</v>
      </c>
      <c r="AI14539" t="s">
        <v>810</v>
      </c>
      <c r="AJ14539" t="s">
        <v>811</v>
      </c>
      <c r="AK14539" t="s">
        <v>81</v>
      </c>
      <c r="AL14539">
        <v>139.043237</v>
      </c>
      <c r="AM14539">
        <v>37.922480999999998</v>
      </c>
      <c r="AN14539" s="1">
        <v>43952</v>
      </c>
      <c r="AO14539">
        <v>15</v>
      </c>
      <c r="AP14539">
        <v>15</v>
      </c>
    </row>
    <row r="14540" spans="1:42" x14ac:dyDescent="0.15">
      <c r="A14540">
        <v>14539</v>
      </c>
      <c r="F14540">
        <v>40</v>
      </c>
      <c r="G14540" t="s">
        <v>76</v>
      </c>
      <c r="H14540" t="s">
        <v>5404</v>
      </c>
      <c r="J14540" t="s">
        <v>1167</v>
      </c>
      <c r="K14540" t="s">
        <v>1167</v>
      </c>
      <c r="M14540" t="s">
        <v>1168</v>
      </c>
      <c r="N14540" t="s">
        <v>1169</v>
      </c>
      <c r="O14540" t="s">
        <v>1168</v>
      </c>
      <c r="P14540">
        <v>160</v>
      </c>
      <c r="Q14540">
        <v>79</v>
      </c>
      <c r="V14540" t="s">
        <v>5407</v>
      </c>
      <c r="W14540">
        <v>1</v>
      </c>
      <c r="AH14540" t="s">
        <v>1172</v>
      </c>
      <c r="AI14540" t="s">
        <v>1172</v>
      </c>
      <c r="AJ14540" t="s">
        <v>1173</v>
      </c>
      <c r="AK14540" t="s">
        <v>81</v>
      </c>
      <c r="AL14540">
        <v>132.45501999999999</v>
      </c>
      <c r="AM14540">
        <v>34.386246999999997</v>
      </c>
      <c r="AN14540" s="1">
        <v>43952</v>
      </c>
      <c r="AO14540">
        <v>34</v>
      </c>
      <c r="AP14540">
        <v>34</v>
      </c>
    </row>
    <row r="14541" spans="1:42" x14ac:dyDescent="0.15">
      <c r="A14541">
        <v>14540</v>
      </c>
      <c r="F14541">
        <v>80</v>
      </c>
      <c r="G14541" t="s">
        <v>76</v>
      </c>
      <c r="H14541" t="s">
        <v>5404</v>
      </c>
      <c r="I14541" t="s">
        <v>5250</v>
      </c>
      <c r="J14541" t="s">
        <v>768</v>
      </c>
      <c r="K14541" t="s">
        <v>768</v>
      </c>
      <c r="M14541" t="s">
        <v>769</v>
      </c>
      <c r="N14541" t="s">
        <v>770</v>
      </c>
      <c r="O14541" t="s">
        <v>768</v>
      </c>
      <c r="P14541">
        <v>73</v>
      </c>
      <c r="Q14541">
        <v>20</v>
      </c>
      <c r="S14541" t="s">
        <v>3013</v>
      </c>
      <c r="V14541" t="s">
        <v>5408</v>
      </c>
      <c r="W14541">
        <v>1</v>
      </c>
      <c r="AH14541" t="s">
        <v>772</v>
      </c>
      <c r="AI14541" t="s">
        <v>772</v>
      </c>
      <c r="AJ14541" t="s">
        <v>2474</v>
      </c>
      <c r="AK14541" t="s">
        <v>81</v>
      </c>
      <c r="AL14541">
        <v>138.38329300000001</v>
      </c>
      <c r="AM14541">
        <v>34.975183999999999</v>
      </c>
      <c r="AN14541" s="1">
        <v>43952</v>
      </c>
      <c r="AO14541">
        <v>22</v>
      </c>
      <c r="AP14541">
        <v>22</v>
      </c>
    </row>
    <row r="14542" spans="1:42" x14ac:dyDescent="0.15">
      <c r="A14542">
        <v>14541</v>
      </c>
      <c r="F14542">
        <v>60</v>
      </c>
      <c r="G14542" t="s">
        <v>52</v>
      </c>
      <c r="H14542" t="s">
        <v>5404</v>
      </c>
      <c r="I14542" t="s">
        <v>5157</v>
      </c>
      <c r="J14542" t="s">
        <v>1575</v>
      </c>
      <c r="K14542" t="s">
        <v>1575</v>
      </c>
      <c r="M14542" t="s">
        <v>2396</v>
      </c>
      <c r="N14542" t="s">
        <v>2397</v>
      </c>
      <c r="O14542" t="s">
        <v>1575</v>
      </c>
      <c r="P14542">
        <v>164</v>
      </c>
      <c r="U14542" t="s">
        <v>5409</v>
      </c>
      <c r="W14542">
        <v>1</v>
      </c>
      <c r="AH14542" t="s">
        <v>1581</v>
      </c>
      <c r="AI14542" t="s">
        <v>1581</v>
      </c>
      <c r="AJ14542" t="s">
        <v>1582</v>
      </c>
      <c r="AK14542" t="s">
        <v>61</v>
      </c>
      <c r="AL14542">
        <v>139.975391</v>
      </c>
      <c r="AM14542">
        <v>35.951419999999999</v>
      </c>
      <c r="AN14542" s="1">
        <v>43952</v>
      </c>
      <c r="AO14542">
        <v>8</v>
      </c>
      <c r="AP14542">
        <v>8</v>
      </c>
    </row>
    <row r="14543" spans="1:42" x14ac:dyDescent="0.15">
      <c r="A14543">
        <v>14542</v>
      </c>
      <c r="F14543">
        <v>40</v>
      </c>
      <c r="G14543" t="s">
        <v>52</v>
      </c>
      <c r="H14543" t="s">
        <v>5404</v>
      </c>
      <c r="I14543" t="s">
        <v>5250</v>
      </c>
      <c r="J14543" t="s">
        <v>1575</v>
      </c>
      <c r="K14543" t="s">
        <v>1575</v>
      </c>
      <c r="M14543" t="s">
        <v>2396</v>
      </c>
      <c r="N14543" t="s">
        <v>2397</v>
      </c>
      <c r="O14543" t="s">
        <v>1575</v>
      </c>
      <c r="P14543">
        <v>165</v>
      </c>
      <c r="U14543" t="s">
        <v>5409</v>
      </c>
      <c r="W14543">
        <v>1</v>
      </c>
      <c r="AH14543" t="s">
        <v>1581</v>
      </c>
      <c r="AI14543" t="s">
        <v>1581</v>
      </c>
      <c r="AJ14543" t="s">
        <v>1582</v>
      </c>
      <c r="AK14543" t="s">
        <v>61</v>
      </c>
      <c r="AL14543">
        <v>139.975391</v>
      </c>
      <c r="AM14543">
        <v>35.951419999999999</v>
      </c>
      <c r="AN14543" s="1">
        <v>43952</v>
      </c>
      <c r="AO14543">
        <v>8</v>
      </c>
      <c r="AP14543">
        <v>8</v>
      </c>
    </row>
    <row r="14544" spans="1:42" x14ac:dyDescent="0.15">
      <c r="A14544">
        <v>14543</v>
      </c>
      <c r="F14544">
        <v>40</v>
      </c>
      <c r="G14544" t="s">
        <v>76</v>
      </c>
      <c r="H14544" t="s">
        <v>5404</v>
      </c>
      <c r="I14544" t="s">
        <v>5146</v>
      </c>
      <c r="J14544" t="s">
        <v>125</v>
      </c>
      <c r="K14544" t="s">
        <v>125</v>
      </c>
      <c r="M14544" t="s">
        <v>3024</v>
      </c>
      <c r="N14544" t="s">
        <v>3025</v>
      </c>
      <c r="O14544" t="s">
        <v>125</v>
      </c>
      <c r="P14544">
        <v>750</v>
      </c>
      <c r="U14544" t="s">
        <v>5410</v>
      </c>
      <c r="W14544">
        <v>1</v>
      </c>
      <c r="AH14544" t="s">
        <v>129</v>
      </c>
      <c r="AI14544" t="s">
        <v>129</v>
      </c>
      <c r="AJ14544" t="s">
        <v>130</v>
      </c>
      <c r="AK14544" t="s">
        <v>81</v>
      </c>
      <c r="AL14544">
        <v>140.099647</v>
      </c>
      <c r="AM14544">
        <v>35.722648</v>
      </c>
      <c r="AN14544" s="1">
        <v>43952</v>
      </c>
      <c r="AO14544">
        <v>12</v>
      </c>
      <c r="AP14544">
        <v>12</v>
      </c>
    </row>
    <row r="14545" spans="1:42" x14ac:dyDescent="0.15">
      <c r="A14545">
        <v>14544</v>
      </c>
      <c r="F14545">
        <v>40</v>
      </c>
      <c r="G14545" t="s">
        <v>76</v>
      </c>
      <c r="H14545" t="s">
        <v>5404</v>
      </c>
      <c r="I14545" t="s">
        <v>5146</v>
      </c>
      <c r="J14545" t="s">
        <v>125</v>
      </c>
      <c r="K14545" t="s">
        <v>125</v>
      </c>
      <c r="M14545" t="s">
        <v>221</v>
      </c>
      <c r="N14545" t="s">
        <v>222</v>
      </c>
      <c r="O14545" t="s">
        <v>125</v>
      </c>
      <c r="P14545">
        <v>751</v>
      </c>
      <c r="U14545" t="s">
        <v>5410</v>
      </c>
      <c r="W14545">
        <v>1</v>
      </c>
      <c r="AH14545" t="s">
        <v>129</v>
      </c>
      <c r="AI14545" t="s">
        <v>129</v>
      </c>
      <c r="AJ14545" t="s">
        <v>130</v>
      </c>
      <c r="AK14545" t="s">
        <v>81</v>
      </c>
      <c r="AL14545">
        <v>139.927874</v>
      </c>
      <c r="AM14545">
        <v>35.713414999999998</v>
      </c>
      <c r="AN14545" s="1">
        <v>43952</v>
      </c>
      <c r="AO14545">
        <v>12</v>
      </c>
      <c r="AP14545">
        <v>12</v>
      </c>
    </row>
    <row r="14546" spans="1:42" x14ac:dyDescent="0.15">
      <c r="A14546">
        <v>14545</v>
      </c>
      <c r="F14546">
        <v>10</v>
      </c>
      <c r="G14546" t="s">
        <v>52</v>
      </c>
      <c r="H14546" t="s">
        <v>5404</v>
      </c>
      <c r="I14546" t="s">
        <v>4226</v>
      </c>
      <c r="J14546" t="s">
        <v>125</v>
      </c>
      <c r="K14546" t="s">
        <v>125</v>
      </c>
      <c r="M14546" t="s">
        <v>542</v>
      </c>
      <c r="N14546" t="s">
        <v>543</v>
      </c>
      <c r="O14546" t="s">
        <v>125</v>
      </c>
      <c r="P14546">
        <v>752</v>
      </c>
      <c r="U14546" t="s">
        <v>5410</v>
      </c>
      <c r="W14546">
        <v>1</v>
      </c>
      <c r="AH14546" t="s">
        <v>129</v>
      </c>
      <c r="AI14546" t="s">
        <v>129</v>
      </c>
      <c r="AJ14546" t="s">
        <v>130</v>
      </c>
      <c r="AK14546" t="s">
        <v>61</v>
      </c>
      <c r="AL14546">
        <v>139.90309300000001</v>
      </c>
      <c r="AM14546">
        <v>35.787650999999997</v>
      </c>
      <c r="AN14546" s="1">
        <v>43952</v>
      </c>
      <c r="AO14546">
        <v>12</v>
      </c>
      <c r="AP14546">
        <v>12</v>
      </c>
    </row>
    <row r="14547" spans="1:42" x14ac:dyDescent="0.15">
      <c r="A14547">
        <v>14546</v>
      </c>
      <c r="F14547">
        <v>40</v>
      </c>
      <c r="G14547" t="s">
        <v>52</v>
      </c>
      <c r="H14547" t="s">
        <v>5404</v>
      </c>
      <c r="I14547" t="s">
        <v>5023</v>
      </c>
      <c r="J14547" t="s">
        <v>125</v>
      </c>
      <c r="K14547" t="s">
        <v>125</v>
      </c>
      <c r="M14547" t="s">
        <v>2185</v>
      </c>
      <c r="N14547" t="s">
        <v>2186</v>
      </c>
      <c r="O14547" t="s">
        <v>125</v>
      </c>
      <c r="P14547">
        <v>753</v>
      </c>
      <c r="U14547" t="s">
        <v>5410</v>
      </c>
      <c r="W14547">
        <v>1</v>
      </c>
      <c r="AH14547" t="s">
        <v>129</v>
      </c>
      <c r="AI14547" t="s">
        <v>129</v>
      </c>
      <c r="AJ14547" t="s">
        <v>130</v>
      </c>
      <c r="AK14547" t="s">
        <v>61</v>
      </c>
      <c r="AL14547">
        <v>140.223883</v>
      </c>
      <c r="AM14547">
        <v>35.723689</v>
      </c>
      <c r="AN14547" s="1">
        <v>43952</v>
      </c>
      <c r="AO14547">
        <v>12</v>
      </c>
      <c r="AP14547">
        <v>12</v>
      </c>
    </row>
    <row r="14548" spans="1:42" x14ac:dyDescent="0.15">
      <c r="A14548">
        <v>14547</v>
      </c>
      <c r="F14548">
        <v>30</v>
      </c>
      <c r="G14548" t="s">
        <v>52</v>
      </c>
      <c r="H14548" t="s">
        <v>5404</v>
      </c>
      <c r="I14548" t="s">
        <v>5250</v>
      </c>
      <c r="J14548" t="s">
        <v>125</v>
      </c>
      <c r="K14548" t="s">
        <v>125</v>
      </c>
      <c r="M14548" t="s">
        <v>1608</v>
      </c>
      <c r="N14548" t="s">
        <v>1609</v>
      </c>
      <c r="O14548" t="s">
        <v>125</v>
      </c>
      <c r="P14548">
        <v>754</v>
      </c>
      <c r="U14548" t="s">
        <v>5410</v>
      </c>
      <c r="W14548">
        <v>1</v>
      </c>
      <c r="AH14548" t="s">
        <v>129</v>
      </c>
      <c r="AI14548" t="s">
        <v>129</v>
      </c>
      <c r="AJ14548" t="s">
        <v>130</v>
      </c>
      <c r="AK14548" t="s">
        <v>61</v>
      </c>
      <c r="AL14548">
        <v>140.14577399999999</v>
      </c>
      <c r="AM14548">
        <v>35.832348000000003</v>
      </c>
      <c r="AN14548" s="1">
        <v>43952</v>
      </c>
      <c r="AO14548">
        <v>12</v>
      </c>
      <c r="AP14548">
        <v>12</v>
      </c>
    </row>
    <row r="14549" spans="1:42" x14ac:dyDescent="0.15">
      <c r="A14549">
        <v>14548</v>
      </c>
      <c r="F14549">
        <v>20</v>
      </c>
      <c r="G14549" t="s">
        <v>52</v>
      </c>
      <c r="H14549" t="s">
        <v>5404</v>
      </c>
      <c r="I14549" t="s">
        <v>5157</v>
      </c>
      <c r="J14549" t="s">
        <v>125</v>
      </c>
      <c r="K14549" t="s">
        <v>125</v>
      </c>
      <c r="M14549" t="s">
        <v>3115</v>
      </c>
      <c r="N14549" t="s">
        <v>3116</v>
      </c>
      <c r="O14549" t="s">
        <v>125</v>
      </c>
      <c r="P14549">
        <v>755</v>
      </c>
      <c r="U14549" t="s">
        <v>5410</v>
      </c>
      <c r="W14549">
        <v>1</v>
      </c>
      <c r="AH14549" t="s">
        <v>129</v>
      </c>
      <c r="AI14549" t="s">
        <v>129</v>
      </c>
      <c r="AJ14549" t="s">
        <v>130</v>
      </c>
      <c r="AK14549" t="s">
        <v>61</v>
      </c>
      <c r="AL14549">
        <v>140.34306000000001</v>
      </c>
      <c r="AM14549">
        <v>35.726801999999999</v>
      </c>
      <c r="AN14549" s="1">
        <v>43952</v>
      </c>
      <c r="AO14549">
        <v>12</v>
      </c>
      <c r="AP14549">
        <v>12</v>
      </c>
    </row>
    <row r="14550" spans="1:42" x14ac:dyDescent="0.15">
      <c r="A14550">
        <v>14549</v>
      </c>
      <c r="F14550">
        <v>70</v>
      </c>
      <c r="G14550" t="s">
        <v>76</v>
      </c>
      <c r="H14550" t="s">
        <v>5404</v>
      </c>
      <c r="I14550" t="s">
        <v>5157</v>
      </c>
      <c r="J14550" t="s">
        <v>163</v>
      </c>
      <c r="K14550" t="s">
        <v>163</v>
      </c>
      <c r="M14550" t="s">
        <v>4979</v>
      </c>
      <c r="N14550" t="s">
        <v>4980</v>
      </c>
      <c r="O14550" t="s">
        <v>163</v>
      </c>
      <c r="P14550">
        <v>865</v>
      </c>
      <c r="U14550" t="s">
        <v>5370</v>
      </c>
      <c r="W14550">
        <v>1</v>
      </c>
      <c r="AH14550" t="s">
        <v>165</v>
      </c>
      <c r="AI14550" t="s">
        <v>165</v>
      </c>
      <c r="AJ14550" t="s">
        <v>166</v>
      </c>
      <c r="AK14550" t="s">
        <v>81</v>
      </c>
      <c r="AL14550">
        <v>139.48434700000001</v>
      </c>
      <c r="AM14550">
        <v>35.992493000000003</v>
      </c>
      <c r="AN14550" s="1">
        <v>43952</v>
      </c>
      <c r="AO14550">
        <v>11</v>
      </c>
      <c r="AP14550">
        <v>11</v>
      </c>
    </row>
    <row r="14551" spans="1:42" x14ac:dyDescent="0.15">
      <c r="A14551">
        <v>14550</v>
      </c>
      <c r="F14551" t="s">
        <v>417</v>
      </c>
      <c r="G14551" t="s">
        <v>76</v>
      </c>
      <c r="H14551" t="s">
        <v>5404</v>
      </c>
      <c r="I14551" t="s">
        <v>5343</v>
      </c>
      <c r="J14551" t="s">
        <v>163</v>
      </c>
      <c r="K14551" t="s">
        <v>163</v>
      </c>
      <c r="M14551" t="s">
        <v>2791</v>
      </c>
      <c r="N14551" t="s">
        <v>2792</v>
      </c>
      <c r="O14551" t="s">
        <v>163</v>
      </c>
      <c r="P14551">
        <v>866</v>
      </c>
      <c r="U14551" t="s">
        <v>5370</v>
      </c>
      <c r="W14551">
        <v>1</v>
      </c>
      <c r="AH14551" t="s">
        <v>165</v>
      </c>
      <c r="AI14551" t="s">
        <v>165</v>
      </c>
      <c r="AJ14551" t="s">
        <v>166</v>
      </c>
      <c r="AK14551" t="s">
        <v>81</v>
      </c>
      <c r="AL14551">
        <v>139.399958</v>
      </c>
      <c r="AM14551">
        <v>36.042129000000003</v>
      </c>
      <c r="AN14551" s="1">
        <v>43952</v>
      </c>
      <c r="AO14551">
        <v>11</v>
      </c>
      <c r="AP14551">
        <v>11</v>
      </c>
    </row>
    <row r="14552" spans="1:42" x14ac:dyDescent="0.15">
      <c r="A14552">
        <v>14551</v>
      </c>
      <c r="F14552">
        <v>70</v>
      </c>
      <c r="G14552" t="s">
        <v>52</v>
      </c>
      <c r="H14552" t="s">
        <v>5404</v>
      </c>
      <c r="I14552" t="s">
        <v>4537</v>
      </c>
      <c r="J14552" t="s">
        <v>163</v>
      </c>
      <c r="K14552" t="s">
        <v>163</v>
      </c>
      <c r="M14552" t="s">
        <v>1885</v>
      </c>
      <c r="N14552" t="s">
        <v>1886</v>
      </c>
      <c r="O14552" t="s">
        <v>163</v>
      </c>
      <c r="P14552">
        <v>867</v>
      </c>
      <c r="U14552" t="s">
        <v>5370</v>
      </c>
      <c r="W14552">
        <v>1</v>
      </c>
      <c r="AH14552" t="s">
        <v>165</v>
      </c>
      <c r="AI14552" t="s">
        <v>165</v>
      </c>
      <c r="AJ14552" t="s">
        <v>166</v>
      </c>
      <c r="AK14552" t="s">
        <v>61</v>
      </c>
      <c r="AL14552">
        <v>139.46872099999999</v>
      </c>
      <c r="AM14552">
        <v>35.799477000000003</v>
      </c>
      <c r="AN14552" s="1">
        <v>43952</v>
      </c>
      <c r="AO14552">
        <v>11</v>
      </c>
      <c r="AP14552">
        <v>11</v>
      </c>
    </row>
    <row r="14553" spans="1:42" x14ac:dyDescent="0.15">
      <c r="A14553">
        <v>14552</v>
      </c>
      <c r="F14553">
        <v>90</v>
      </c>
      <c r="G14553" t="s">
        <v>76</v>
      </c>
      <c r="H14553" t="s">
        <v>5404</v>
      </c>
      <c r="I14553" t="s">
        <v>5291</v>
      </c>
      <c r="J14553" t="s">
        <v>163</v>
      </c>
      <c r="K14553" t="s">
        <v>163</v>
      </c>
      <c r="M14553" t="s">
        <v>1281</v>
      </c>
      <c r="N14553" t="s">
        <v>1282</v>
      </c>
      <c r="O14553" t="s">
        <v>163</v>
      </c>
      <c r="P14553">
        <v>868</v>
      </c>
      <c r="U14553" t="s">
        <v>5370</v>
      </c>
      <c r="W14553">
        <v>1</v>
      </c>
      <c r="AH14553" t="s">
        <v>165</v>
      </c>
      <c r="AI14553" t="s">
        <v>165</v>
      </c>
      <c r="AJ14553" t="s">
        <v>166</v>
      </c>
      <c r="AK14553" t="s">
        <v>81</v>
      </c>
      <c r="AL14553">
        <v>139.39112399999999</v>
      </c>
      <c r="AM14553">
        <v>35.835943</v>
      </c>
      <c r="AN14553" s="1">
        <v>43952</v>
      </c>
      <c r="AO14553">
        <v>11</v>
      </c>
      <c r="AP14553">
        <v>11</v>
      </c>
    </row>
    <row r="14554" spans="1:42" x14ac:dyDescent="0.15">
      <c r="A14554">
        <v>14553</v>
      </c>
      <c r="F14554">
        <v>80</v>
      </c>
      <c r="G14554" t="s">
        <v>76</v>
      </c>
      <c r="H14554" t="s">
        <v>5404</v>
      </c>
      <c r="I14554" t="s">
        <v>4940</v>
      </c>
      <c r="J14554" t="s">
        <v>112</v>
      </c>
      <c r="K14554" t="s">
        <v>112</v>
      </c>
      <c r="M14554" t="s">
        <v>2304</v>
      </c>
      <c r="N14554" t="s">
        <v>2305</v>
      </c>
      <c r="O14554" t="s">
        <v>112</v>
      </c>
      <c r="P14554">
        <v>1626</v>
      </c>
      <c r="U14554" t="s">
        <v>5411</v>
      </c>
      <c r="W14554">
        <v>1</v>
      </c>
      <c r="AH14554" t="s">
        <v>116</v>
      </c>
      <c r="AI14554" t="s">
        <v>116</v>
      </c>
      <c r="AJ14554" t="s">
        <v>117</v>
      </c>
      <c r="AK14554" t="s">
        <v>81</v>
      </c>
      <c r="AL14554">
        <v>135.62809899999999</v>
      </c>
      <c r="AM14554">
        <v>34.766092</v>
      </c>
      <c r="AN14554" s="1">
        <v>43952</v>
      </c>
      <c r="AO14554">
        <v>27</v>
      </c>
      <c r="AP14554">
        <v>27</v>
      </c>
    </row>
    <row r="14555" spans="1:42" x14ac:dyDescent="0.15">
      <c r="A14555">
        <v>14554</v>
      </c>
      <c r="F14555">
        <v>30</v>
      </c>
      <c r="G14555" t="s">
        <v>52</v>
      </c>
      <c r="H14555" t="s">
        <v>5404</v>
      </c>
      <c r="I14555" t="s">
        <v>5023</v>
      </c>
      <c r="J14555" t="s">
        <v>112</v>
      </c>
      <c r="K14555" t="s">
        <v>112</v>
      </c>
      <c r="M14555" t="s">
        <v>1160</v>
      </c>
      <c r="N14555" t="s">
        <v>1161</v>
      </c>
      <c r="O14555" t="s">
        <v>112</v>
      </c>
      <c r="P14555">
        <v>1627</v>
      </c>
      <c r="U14555" t="s">
        <v>5411</v>
      </c>
      <c r="W14555">
        <v>1</v>
      </c>
      <c r="AH14555" t="s">
        <v>116</v>
      </c>
      <c r="AI14555" t="s">
        <v>116</v>
      </c>
      <c r="AJ14555" t="s">
        <v>117</v>
      </c>
      <c r="AK14555" t="s">
        <v>61</v>
      </c>
      <c r="AL14555">
        <v>135.51677100000001</v>
      </c>
      <c r="AM14555">
        <v>34.759251999999996</v>
      </c>
      <c r="AN14555" s="1">
        <v>43952</v>
      </c>
      <c r="AO14555">
        <v>27</v>
      </c>
      <c r="AP14555">
        <v>27</v>
      </c>
    </row>
    <row r="14556" spans="1:42" x14ac:dyDescent="0.15">
      <c r="A14556">
        <v>14555</v>
      </c>
      <c r="F14556">
        <v>30</v>
      </c>
      <c r="G14556" t="s">
        <v>76</v>
      </c>
      <c r="H14556" t="s">
        <v>5404</v>
      </c>
      <c r="I14556" t="s">
        <v>4787</v>
      </c>
      <c r="J14556" t="s">
        <v>112</v>
      </c>
      <c r="K14556" t="s">
        <v>112</v>
      </c>
      <c r="M14556" t="s">
        <v>4355</v>
      </c>
      <c r="N14556" t="s">
        <v>4356</v>
      </c>
      <c r="O14556" t="s">
        <v>112</v>
      </c>
      <c r="P14556">
        <v>1628</v>
      </c>
      <c r="U14556" t="s">
        <v>5411</v>
      </c>
      <c r="W14556">
        <v>1</v>
      </c>
      <c r="AH14556" t="s">
        <v>116</v>
      </c>
      <c r="AI14556" t="s">
        <v>116</v>
      </c>
      <c r="AJ14556" t="s">
        <v>117</v>
      </c>
      <c r="AK14556" t="s">
        <v>81</v>
      </c>
      <c r="AL14556">
        <v>0</v>
      </c>
      <c r="AM14556">
        <v>0</v>
      </c>
      <c r="AN14556" s="1">
        <v>43952</v>
      </c>
      <c r="AO14556">
        <v>27</v>
      </c>
      <c r="AP14556">
        <v>27</v>
      </c>
    </row>
    <row r="14557" spans="1:42" x14ac:dyDescent="0.15">
      <c r="A14557">
        <v>14556</v>
      </c>
      <c r="F14557">
        <v>70</v>
      </c>
      <c r="G14557" t="s">
        <v>52</v>
      </c>
      <c r="H14557" t="s">
        <v>5404</v>
      </c>
      <c r="I14557" t="s">
        <v>5157</v>
      </c>
      <c r="J14557" t="s">
        <v>112</v>
      </c>
      <c r="K14557" t="s">
        <v>112</v>
      </c>
      <c r="M14557" t="s">
        <v>1019</v>
      </c>
      <c r="N14557" t="s">
        <v>1020</v>
      </c>
      <c r="O14557" t="s">
        <v>112</v>
      </c>
      <c r="P14557">
        <v>1629</v>
      </c>
      <c r="U14557" t="s">
        <v>5411</v>
      </c>
      <c r="W14557">
        <v>1</v>
      </c>
      <c r="AH14557" t="s">
        <v>116</v>
      </c>
      <c r="AI14557" t="s">
        <v>116</v>
      </c>
      <c r="AJ14557" t="s">
        <v>117</v>
      </c>
      <c r="AK14557" t="s">
        <v>61</v>
      </c>
      <c r="AL14557">
        <v>135.600921</v>
      </c>
      <c r="AM14557">
        <v>34.679310000000001</v>
      </c>
      <c r="AN14557" s="1">
        <v>43952</v>
      </c>
      <c r="AO14557">
        <v>27</v>
      </c>
      <c r="AP14557">
        <v>27</v>
      </c>
    </row>
    <row r="14558" spans="1:42" x14ac:dyDescent="0.15">
      <c r="A14558">
        <v>14557</v>
      </c>
      <c r="F14558">
        <v>40</v>
      </c>
      <c r="G14558" t="s">
        <v>76</v>
      </c>
      <c r="H14558" t="s">
        <v>5404</v>
      </c>
      <c r="I14558" t="s">
        <v>5157</v>
      </c>
      <c r="J14558" t="s">
        <v>112</v>
      </c>
      <c r="K14558" t="s">
        <v>112</v>
      </c>
      <c r="M14558" t="s">
        <v>940</v>
      </c>
      <c r="N14558" t="s">
        <v>941</v>
      </c>
      <c r="O14558" t="s">
        <v>112</v>
      </c>
      <c r="P14558">
        <v>1630</v>
      </c>
      <c r="U14558" t="s">
        <v>5411</v>
      </c>
      <c r="W14558">
        <v>1</v>
      </c>
      <c r="AH14558" t="s">
        <v>116</v>
      </c>
      <c r="AI14558" t="s">
        <v>116</v>
      </c>
      <c r="AJ14558" t="s">
        <v>117</v>
      </c>
      <c r="AK14558" t="s">
        <v>81</v>
      </c>
      <c r="AL14558">
        <v>135.65065799999999</v>
      </c>
      <c r="AM14558">
        <v>34.814340000000001</v>
      </c>
      <c r="AN14558" s="1">
        <v>43952</v>
      </c>
      <c r="AO14558">
        <v>27</v>
      </c>
      <c r="AP14558">
        <v>27</v>
      </c>
    </row>
    <row r="14559" spans="1:42" x14ac:dyDescent="0.15">
      <c r="A14559">
        <v>14558</v>
      </c>
      <c r="F14559">
        <v>70</v>
      </c>
      <c r="G14559" t="s">
        <v>76</v>
      </c>
      <c r="H14559" t="s">
        <v>5404</v>
      </c>
      <c r="I14559" t="s">
        <v>2908</v>
      </c>
      <c r="J14559" t="s">
        <v>112</v>
      </c>
      <c r="K14559" t="s">
        <v>112</v>
      </c>
      <c r="M14559" t="s">
        <v>775</v>
      </c>
      <c r="N14559" t="s">
        <v>776</v>
      </c>
      <c r="O14559" t="s">
        <v>112</v>
      </c>
      <c r="P14559">
        <v>1631</v>
      </c>
      <c r="U14559" t="s">
        <v>5411</v>
      </c>
      <c r="W14559">
        <v>1</v>
      </c>
      <c r="AH14559" t="s">
        <v>116</v>
      </c>
      <c r="AI14559" t="s">
        <v>116</v>
      </c>
      <c r="AJ14559" t="s">
        <v>117</v>
      </c>
      <c r="AK14559" t="s">
        <v>81</v>
      </c>
      <c r="AL14559">
        <v>135.50978699999999</v>
      </c>
      <c r="AM14559">
        <v>34.681075</v>
      </c>
      <c r="AN14559" s="1">
        <v>43952</v>
      </c>
      <c r="AO14559">
        <v>27</v>
      </c>
      <c r="AP14559">
        <v>27</v>
      </c>
    </row>
    <row r="14560" spans="1:42" x14ac:dyDescent="0.15">
      <c r="A14560">
        <v>14559</v>
      </c>
      <c r="F14560">
        <v>40</v>
      </c>
      <c r="G14560" t="s">
        <v>76</v>
      </c>
      <c r="H14560" t="s">
        <v>5404</v>
      </c>
      <c r="I14560" t="s">
        <v>2908</v>
      </c>
      <c r="J14560" t="s">
        <v>112</v>
      </c>
      <c r="K14560" t="s">
        <v>112</v>
      </c>
      <c r="M14560" t="s">
        <v>1213</v>
      </c>
      <c r="N14560" t="s">
        <v>1214</v>
      </c>
      <c r="O14560" t="s">
        <v>112</v>
      </c>
      <c r="P14560">
        <v>1632</v>
      </c>
      <c r="U14560" t="s">
        <v>5411</v>
      </c>
      <c r="W14560">
        <v>1</v>
      </c>
      <c r="AH14560" t="s">
        <v>116</v>
      </c>
      <c r="AI14560" t="s">
        <v>116</v>
      </c>
      <c r="AJ14560" t="s">
        <v>117</v>
      </c>
      <c r="AK14560" t="s">
        <v>81</v>
      </c>
      <c r="AL14560">
        <v>135.561961</v>
      </c>
      <c r="AM14560">
        <v>34.777383999999998</v>
      </c>
      <c r="AN14560" s="1">
        <v>43952</v>
      </c>
      <c r="AO14560">
        <v>27</v>
      </c>
      <c r="AP14560">
        <v>27</v>
      </c>
    </row>
    <row r="14561" spans="1:42" x14ac:dyDescent="0.15">
      <c r="A14561">
        <v>14560</v>
      </c>
      <c r="F14561">
        <v>30</v>
      </c>
      <c r="G14561" t="s">
        <v>52</v>
      </c>
      <c r="H14561" t="s">
        <v>5404</v>
      </c>
      <c r="I14561" t="s">
        <v>5343</v>
      </c>
      <c r="J14561" t="s">
        <v>112</v>
      </c>
      <c r="K14561" t="s">
        <v>112</v>
      </c>
      <c r="M14561" t="s">
        <v>775</v>
      </c>
      <c r="N14561" t="s">
        <v>776</v>
      </c>
      <c r="O14561" t="s">
        <v>112</v>
      </c>
      <c r="P14561">
        <v>1633</v>
      </c>
      <c r="U14561" t="s">
        <v>5411</v>
      </c>
      <c r="W14561">
        <v>1</v>
      </c>
      <c r="AH14561" t="s">
        <v>116</v>
      </c>
      <c r="AI14561" t="s">
        <v>116</v>
      </c>
      <c r="AJ14561" t="s">
        <v>117</v>
      </c>
      <c r="AK14561" t="s">
        <v>61</v>
      </c>
      <c r="AL14561">
        <v>135.50978699999999</v>
      </c>
      <c r="AM14561">
        <v>34.681075</v>
      </c>
      <c r="AN14561" s="1">
        <v>43952</v>
      </c>
      <c r="AO14561">
        <v>27</v>
      </c>
      <c r="AP14561">
        <v>27</v>
      </c>
    </row>
    <row r="14562" spans="1:42" x14ac:dyDescent="0.15">
      <c r="A14562">
        <v>14561</v>
      </c>
      <c r="F14562">
        <v>80</v>
      </c>
      <c r="G14562" t="s">
        <v>52</v>
      </c>
      <c r="H14562" t="s">
        <v>5404</v>
      </c>
      <c r="I14562" t="s">
        <v>5378</v>
      </c>
      <c r="J14562" t="s">
        <v>112</v>
      </c>
      <c r="K14562" t="s">
        <v>112</v>
      </c>
      <c r="M14562" t="s">
        <v>775</v>
      </c>
      <c r="N14562" t="s">
        <v>776</v>
      </c>
      <c r="O14562" t="s">
        <v>112</v>
      </c>
      <c r="P14562">
        <v>1634</v>
      </c>
      <c r="U14562" t="s">
        <v>5411</v>
      </c>
      <c r="W14562">
        <v>1</v>
      </c>
      <c r="AH14562" t="s">
        <v>116</v>
      </c>
      <c r="AI14562" t="s">
        <v>116</v>
      </c>
      <c r="AJ14562" t="s">
        <v>117</v>
      </c>
      <c r="AK14562" t="s">
        <v>61</v>
      </c>
      <c r="AL14562">
        <v>135.50978699999999</v>
      </c>
      <c r="AM14562">
        <v>34.681075</v>
      </c>
      <c r="AN14562" s="1">
        <v>43952</v>
      </c>
      <c r="AO14562">
        <v>27</v>
      </c>
      <c r="AP14562">
        <v>27</v>
      </c>
    </row>
    <row r="14563" spans="1:42" x14ac:dyDescent="0.15">
      <c r="A14563">
        <v>14562</v>
      </c>
      <c r="F14563">
        <v>60</v>
      </c>
      <c r="G14563" t="s">
        <v>76</v>
      </c>
      <c r="H14563" t="s">
        <v>5404</v>
      </c>
      <c r="I14563" t="s">
        <v>4639</v>
      </c>
      <c r="J14563" t="s">
        <v>112</v>
      </c>
      <c r="K14563" t="s">
        <v>112</v>
      </c>
      <c r="M14563" t="s">
        <v>775</v>
      </c>
      <c r="N14563" t="s">
        <v>776</v>
      </c>
      <c r="O14563" t="s">
        <v>112</v>
      </c>
      <c r="P14563">
        <v>1635</v>
      </c>
      <c r="U14563" t="s">
        <v>5411</v>
      </c>
      <c r="W14563">
        <v>1</v>
      </c>
      <c r="AH14563" t="s">
        <v>116</v>
      </c>
      <c r="AI14563" t="s">
        <v>116</v>
      </c>
      <c r="AJ14563" t="s">
        <v>117</v>
      </c>
      <c r="AK14563" t="s">
        <v>81</v>
      </c>
      <c r="AL14563">
        <v>135.50978699999999</v>
      </c>
      <c r="AM14563">
        <v>34.681075</v>
      </c>
      <c r="AN14563" s="1">
        <v>43952</v>
      </c>
      <c r="AO14563">
        <v>27</v>
      </c>
      <c r="AP14563">
        <v>27</v>
      </c>
    </row>
    <row r="14564" spans="1:42" x14ac:dyDescent="0.15">
      <c r="A14564">
        <v>14563</v>
      </c>
      <c r="F14564">
        <v>50</v>
      </c>
      <c r="G14564" t="s">
        <v>52</v>
      </c>
      <c r="H14564" t="s">
        <v>5404</v>
      </c>
      <c r="I14564" t="s">
        <v>5146</v>
      </c>
      <c r="J14564" t="s">
        <v>112</v>
      </c>
      <c r="K14564" t="s">
        <v>112</v>
      </c>
      <c r="M14564" t="s">
        <v>1248</v>
      </c>
      <c r="N14564" t="s">
        <v>1249</v>
      </c>
      <c r="O14564" t="s">
        <v>112</v>
      </c>
      <c r="P14564">
        <v>1636</v>
      </c>
      <c r="U14564" t="s">
        <v>5411</v>
      </c>
      <c r="W14564">
        <v>1</v>
      </c>
      <c r="AH14564" t="s">
        <v>116</v>
      </c>
      <c r="AI14564" t="s">
        <v>116</v>
      </c>
      <c r="AJ14564" t="s">
        <v>117</v>
      </c>
      <c r="AK14564" t="s">
        <v>61</v>
      </c>
      <c r="AL14564">
        <v>135.600977</v>
      </c>
      <c r="AM14564">
        <v>34.626866</v>
      </c>
      <c r="AN14564" s="1">
        <v>43952</v>
      </c>
      <c r="AO14564">
        <v>27</v>
      </c>
      <c r="AP14564">
        <v>27</v>
      </c>
    </row>
    <row r="14565" spans="1:42" x14ac:dyDescent="0.15">
      <c r="A14565">
        <v>14564</v>
      </c>
      <c r="F14565">
        <v>40</v>
      </c>
      <c r="G14565" t="s">
        <v>52</v>
      </c>
      <c r="H14565" t="s">
        <v>5404</v>
      </c>
      <c r="I14565" t="s">
        <v>5378</v>
      </c>
      <c r="J14565" t="s">
        <v>112</v>
      </c>
      <c r="K14565" t="s">
        <v>112</v>
      </c>
      <c r="M14565" t="s">
        <v>1993</v>
      </c>
      <c r="N14565" t="s">
        <v>1994</v>
      </c>
      <c r="O14565" t="s">
        <v>112</v>
      </c>
      <c r="P14565">
        <v>1637</v>
      </c>
      <c r="U14565" t="s">
        <v>5411</v>
      </c>
      <c r="W14565">
        <v>1</v>
      </c>
      <c r="AH14565" t="s">
        <v>116</v>
      </c>
      <c r="AI14565" t="s">
        <v>116</v>
      </c>
      <c r="AJ14565" t="s">
        <v>117</v>
      </c>
      <c r="AK14565" t="s">
        <v>61</v>
      </c>
      <c r="AL14565">
        <v>135.606212</v>
      </c>
      <c r="AM14565">
        <v>34.558033999999999</v>
      </c>
      <c r="AN14565" s="1">
        <v>43952</v>
      </c>
      <c r="AO14565">
        <v>27</v>
      </c>
      <c r="AP14565">
        <v>27</v>
      </c>
    </row>
    <row r="14566" spans="1:42" x14ac:dyDescent="0.15">
      <c r="A14566">
        <v>14565</v>
      </c>
      <c r="F14566" t="s">
        <v>417</v>
      </c>
      <c r="G14566" t="s">
        <v>76</v>
      </c>
      <c r="H14566" t="s">
        <v>5404</v>
      </c>
      <c r="I14566" t="s">
        <v>4855</v>
      </c>
      <c r="J14566" t="s">
        <v>112</v>
      </c>
      <c r="K14566" t="s">
        <v>112</v>
      </c>
      <c r="M14566" t="s">
        <v>1248</v>
      </c>
      <c r="N14566" t="s">
        <v>1249</v>
      </c>
      <c r="O14566" t="s">
        <v>112</v>
      </c>
      <c r="P14566">
        <v>1638</v>
      </c>
      <c r="U14566" t="s">
        <v>5411</v>
      </c>
      <c r="W14566">
        <v>1</v>
      </c>
      <c r="AH14566" t="s">
        <v>116</v>
      </c>
      <c r="AI14566" t="s">
        <v>116</v>
      </c>
      <c r="AJ14566" t="s">
        <v>117</v>
      </c>
      <c r="AK14566" t="s">
        <v>81</v>
      </c>
      <c r="AL14566">
        <v>135.600977</v>
      </c>
      <c r="AM14566">
        <v>34.626866</v>
      </c>
      <c r="AN14566" s="1">
        <v>43952</v>
      </c>
      <c r="AO14566">
        <v>27</v>
      </c>
      <c r="AP14566">
        <v>27</v>
      </c>
    </row>
    <row r="14567" spans="1:42" x14ac:dyDescent="0.15">
      <c r="A14567">
        <v>14566</v>
      </c>
      <c r="F14567">
        <v>60</v>
      </c>
      <c r="G14567" t="s">
        <v>52</v>
      </c>
      <c r="H14567" t="s">
        <v>5404</v>
      </c>
      <c r="J14567" t="s">
        <v>112</v>
      </c>
      <c r="K14567" t="s">
        <v>112</v>
      </c>
      <c r="M14567" t="s">
        <v>1388</v>
      </c>
      <c r="N14567" t="s">
        <v>1389</v>
      </c>
      <c r="O14567" t="s">
        <v>112</v>
      </c>
      <c r="P14567">
        <v>1639</v>
      </c>
      <c r="U14567" t="s">
        <v>5411</v>
      </c>
      <c r="W14567">
        <v>1</v>
      </c>
      <c r="AH14567" t="s">
        <v>116</v>
      </c>
      <c r="AI14567" t="s">
        <v>116</v>
      </c>
      <c r="AJ14567" t="s">
        <v>117</v>
      </c>
      <c r="AK14567" t="s">
        <v>61</v>
      </c>
      <c r="AL14567">
        <v>135.42356000000001</v>
      </c>
      <c r="AM14567">
        <v>34.483525999999998</v>
      </c>
      <c r="AN14567" s="1">
        <v>43952</v>
      </c>
      <c r="AO14567">
        <v>27</v>
      </c>
      <c r="AP14567">
        <v>27</v>
      </c>
    </row>
    <row r="14568" spans="1:42" x14ac:dyDescent="0.15">
      <c r="A14568">
        <v>14567</v>
      </c>
      <c r="F14568">
        <v>60</v>
      </c>
      <c r="G14568" t="s">
        <v>76</v>
      </c>
      <c r="H14568" t="s">
        <v>5404</v>
      </c>
      <c r="I14568" t="s">
        <v>5291</v>
      </c>
      <c r="J14568" t="s">
        <v>104</v>
      </c>
      <c r="K14568" t="s">
        <v>104</v>
      </c>
      <c r="M14568" t="s">
        <v>426</v>
      </c>
      <c r="N14568" t="s">
        <v>427</v>
      </c>
      <c r="O14568" t="s">
        <v>104</v>
      </c>
      <c r="P14568">
        <v>768</v>
      </c>
      <c r="U14568" t="s">
        <v>5412</v>
      </c>
      <c r="W14568">
        <v>1</v>
      </c>
      <c r="AH14568" t="s">
        <v>107</v>
      </c>
      <c r="AI14568" t="s">
        <v>107</v>
      </c>
      <c r="AJ14568" t="s">
        <v>108</v>
      </c>
      <c r="AK14568" t="s">
        <v>81</v>
      </c>
      <c r="AL14568">
        <v>141.650892</v>
      </c>
      <c r="AM14568">
        <v>42.820976999999999</v>
      </c>
      <c r="AN14568" s="1">
        <v>43952</v>
      </c>
      <c r="AO14568">
        <v>1</v>
      </c>
      <c r="AP14568">
        <v>1</v>
      </c>
    </row>
    <row r="14569" spans="1:42" x14ac:dyDescent="0.15">
      <c r="A14569">
        <v>14568</v>
      </c>
      <c r="F14569">
        <v>50</v>
      </c>
      <c r="G14569" t="s">
        <v>52</v>
      </c>
      <c r="H14569" t="s">
        <v>5404</v>
      </c>
      <c r="J14569" t="s">
        <v>864</v>
      </c>
      <c r="K14569" t="s">
        <v>864</v>
      </c>
      <c r="M14569" t="s">
        <v>924</v>
      </c>
      <c r="N14569" t="s">
        <v>925</v>
      </c>
      <c r="O14569" t="s">
        <v>924</v>
      </c>
      <c r="P14569">
        <v>648</v>
      </c>
      <c r="Q14569">
        <v>259</v>
      </c>
      <c r="U14569" t="s">
        <v>1259</v>
      </c>
      <c r="W14569">
        <v>1</v>
      </c>
      <c r="AH14569" t="s">
        <v>868</v>
      </c>
      <c r="AI14569" t="s">
        <v>868</v>
      </c>
      <c r="AJ14569" t="s">
        <v>927</v>
      </c>
      <c r="AK14569" t="s">
        <v>61</v>
      </c>
      <c r="AL14569">
        <v>135.19774699999999</v>
      </c>
      <c r="AM14569">
        <v>34.69509</v>
      </c>
      <c r="AN14569" s="1">
        <v>43952</v>
      </c>
      <c r="AO14569">
        <v>28</v>
      </c>
      <c r="AP14569">
        <v>28</v>
      </c>
    </row>
    <row r="14570" spans="1:42" x14ac:dyDescent="0.15">
      <c r="A14570">
        <v>14569</v>
      </c>
      <c r="F14570">
        <v>60</v>
      </c>
      <c r="G14570" t="s">
        <v>76</v>
      </c>
      <c r="H14570" t="s">
        <v>5404</v>
      </c>
      <c r="I14570" t="s">
        <v>5250</v>
      </c>
      <c r="J14570" t="s">
        <v>864</v>
      </c>
      <c r="K14570" t="s">
        <v>864</v>
      </c>
      <c r="M14570" t="s">
        <v>1350</v>
      </c>
      <c r="N14570" t="s">
        <v>1351</v>
      </c>
      <c r="O14570" t="s">
        <v>864</v>
      </c>
      <c r="P14570">
        <v>650</v>
      </c>
      <c r="U14570" t="s">
        <v>1259</v>
      </c>
      <c r="W14570">
        <v>1</v>
      </c>
      <c r="AH14570" t="s">
        <v>868</v>
      </c>
      <c r="AI14570" t="s">
        <v>868</v>
      </c>
      <c r="AJ14570" t="s">
        <v>1058</v>
      </c>
      <c r="AK14570" t="s">
        <v>81</v>
      </c>
      <c r="AL14570">
        <v>135.36031700000001</v>
      </c>
      <c r="AM14570">
        <v>34.799999999999997</v>
      </c>
      <c r="AN14570" s="1">
        <v>43952</v>
      </c>
      <c r="AO14570">
        <v>28</v>
      </c>
      <c r="AP14570">
        <v>28</v>
      </c>
    </row>
    <row r="14571" spans="1:42" x14ac:dyDescent="0.15">
      <c r="A14571">
        <v>14570</v>
      </c>
      <c r="F14571">
        <v>30</v>
      </c>
      <c r="G14571" t="s">
        <v>76</v>
      </c>
      <c r="H14571" t="s">
        <v>5404</v>
      </c>
      <c r="I14571" t="s">
        <v>5146</v>
      </c>
      <c r="J14571" t="s">
        <v>864</v>
      </c>
      <c r="K14571" t="s">
        <v>864</v>
      </c>
      <c r="M14571" t="s">
        <v>1350</v>
      </c>
      <c r="N14571" t="s">
        <v>1351</v>
      </c>
      <c r="O14571" t="s">
        <v>864</v>
      </c>
      <c r="P14571">
        <v>651</v>
      </c>
      <c r="U14571" t="s">
        <v>1259</v>
      </c>
      <c r="W14571">
        <v>1</v>
      </c>
      <c r="AH14571" t="s">
        <v>868</v>
      </c>
      <c r="AI14571" t="s">
        <v>868</v>
      </c>
      <c r="AJ14571" t="s">
        <v>1058</v>
      </c>
      <c r="AK14571" t="s">
        <v>81</v>
      </c>
      <c r="AL14571">
        <v>135.36031700000001</v>
      </c>
      <c r="AM14571">
        <v>34.799999999999997</v>
      </c>
      <c r="AN14571" s="1">
        <v>43952</v>
      </c>
      <c r="AO14571">
        <v>28</v>
      </c>
      <c r="AP14571">
        <v>28</v>
      </c>
    </row>
    <row r="14572" spans="1:42" x14ac:dyDescent="0.15">
      <c r="A14572">
        <v>14571</v>
      </c>
      <c r="F14572">
        <v>60</v>
      </c>
      <c r="G14572" t="s">
        <v>76</v>
      </c>
      <c r="H14572" t="s">
        <v>5404</v>
      </c>
      <c r="J14572" t="s">
        <v>864</v>
      </c>
      <c r="K14572" t="s">
        <v>864</v>
      </c>
      <c r="N14572" t="s">
        <v>864</v>
      </c>
      <c r="O14572" t="s">
        <v>864</v>
      </c>
      <c r="P14572">
        <v>652</v>
      </c>
      <c r="U14572" t="s">
        <v>1259</v>
      </c>
      <c r="W14572">
        <v>1</v>
      </c>
      <c r="AH14572" t="s">
        <v>868</v>
      </c>
      <c r="AI14572" t="s">
        <v>868</v>
      </c>
      <c r="AJ14572" t="s">
        <v>1058</v>
      </c>
      <c r="AK14572" t="s">
        <v>81</v>
      </c>
      <c r="AL14572">
        <v>135.183087</v>
      </c>
      <c r="AM14572">
        <v>34.691279000000002</v>
      </c>
      <c r="AN14572" s="1">
        <v>43952</v>
      </c>
      <c r="AO14572">
        <v>28</v>
      </c>
      <c r="AP14572">
        <v>28</v>
      </c>
    </row>
    <row r="14573" spans="1:42" x14ac:dyDescent="0.15">
      <c r="A14573">
        <v>14572</v>
      </c>
      <c r="F14573">
        <v>20</v>
      </c>
      <c r="G14573" t="s">
        <v>52</v>
      </c>
      <c r="H14573" t="s">
        <v>5404</v>
      </c>
      <c r="I14573" t="s">
        <v>5343</v>
      </c>
      <c r="J14573" t="s">
        <v>864</v>
      </c>
      <c r="K14573" t="s">
        <v>864</v>
      </c>
      <c r="M14573" t="s">
        <v>1291</v>
      </c>
      <c r="N14573" t="s">
        <v>1292</v>
      </c>
      <c r="O14573" t="s">
        <v>1291</v>
      </c>
      <c r="P14573">
        <v>653</v>
      </c>
      <c r="Q14573">
        <v>45</v>
      </c>
      <c r="U14573" t="s">
        <v>1259</v>
      </c>
      <c r="W14573">
        <v>1</v>
      </c>
      <c r="AH14573" t="s">
        <v>868</v>
      </c>
      <c r="AI14573" t="s">
        <v>868</v>
      </c>
      <c r="AJ14573" t="s">
        <v>1295</v>
      </c>
      <c r="AK14573" t="s">
        <v>61</v>
      </c>
      <c r="AL14573">
        <v>135.40637599999999</v>
      </c>
      <c r="AM14573">
        <v>34.733733999999998</v>
      </c>
      <c r="AN14573" s="1">
        <v>43952</v>
      </c>
      <c r="AO14573">
        <v>28</v>
      </c>
      <c r="AP14573">
        <v>28</v>
      </c>
    </row>
    <row r="14574" spans="1:42" x14ac:dyDescent="0.15">
      <c r="A14574">
        <v>14573</v>
      </c>
      <c r="F14574">
        <v>50</v>
      </c>
      <c r="G14574" t="s">
        <v>52</v>
      </c>
      <c r="H14574" t="s">
        <v>5404</v>
      </c>
      <c r="J14574" t="s">
        <v>431</v>
      </c>
      <c r="K14574" t="s">
        <v>431</v>
      </c>
      <c r="M14574" t="s">
        <v>2387</v>
      </c>
      <c r="N14574" t="s">
        <v>2388</v>
      </c>
      <c r="O14574" t="s">
        <v>431</v>
      </c>
      <c r="P14574">
        <v>252</v>
      </c>
      <c r="U14574" t="s">
        <v>433</v>
      </c>
      <c r="W14574">
        <v>1</v>
      </c>
      <c r="AH14574" t="s">
        <v>435</v>
      </c>
      <c r="AI14574" t="s">
        <v>435</v>
      </c>
      <c r="AJ14574" t="s">
        <v>436</v>
      </c>
      <c r="AK14574" t="s">
        <v>61</v>
      </c>
      <c r="AL14574">
        <v>136.656655</v>
      </c>
      <c r="AM14574">
        <v>36.561408</v>
      </c>
      <c r="AN14574" s="1">
        <v>43952</v>
      </c>
      <c r="AO14574">
        <v>17</v>
      </c>
      <c r="AP14574">
        <v>17</v>
      </c>
    </row>
    <row r="14575" spans="1:42" x14ac:dyDescent="0.15">
      <c r="A14575">
        <v>14574</v>
      </c>
      <c r="F14575">
        <v>70</v>
      </c>
      <c r="G14575" t="s">
        <v>52</v>
      </c>
      <c r="H14575" t="s">
        <v>5404</v>
      </c>
      <c r="J14575" t="s">
        <v>431</v>
      </c>
      <c r="K14575" t="s">
        <v>431</v>
      </c>
      <c r="M14575" t="s">
        <v>3533</v>
      </c>
      <c r="N14575" t="s">
        <v>3534</v>
      </c>
      <c r="O14575" t="s">
        <v>431</v>
      </c>
      <c r="P14575">
        <v>253</v>
      </c>
      <c r="U14575" t="s">
        <v>433</v>
      </c>
      <c r="W14575">
        <v>1</v>
      </c>
      <c r="AH14575" t="s">
        <v>435</v>
      </c>
      <c r="AI14575" t="s">
        <v>435</v>
      </c>
      <c r="AJ14575" t="s">
        <v>436</v>
      </c>
      <c r="AK14575" t="s">
        <v>61</v>
      </c>
      <c r="AL14575">
        <v>136.706738</v>
      </c>
      <c r="AM14575">
        <v>36.720018000000003</v>
      </c>
      <c r="AN14575" s="1">
        <v>43952</v>
      </c>
      <c r="AO14575">
        <v>17</v>
      </c>
      <c r="AP14575">
        <v>17</v>
      </c>
    </row>
    <row r="14576" spans="1:42" x14ac:dyDescent="0.15">
      <c r="A14576">
        <v>14575</v>
      </c>
      <c r="F14576">
        <v>90</v>
      </c>
      <c r="G14576" t="s">
        <v>76</v>
      </c>
      <c r="H14576" t="s">
        <v>5404</v>
      </c>
      <c r="I14576" t="s">
        <v>5343</v>
      </c>
      <c r="J14576" t="s">
        <v>431</v>
      </c>
      <c r="K14576" t="s">
        <v>431</v>
      </c>
      <c r="M14576" t="s">
        <v>3533</v>
      </c>
      <c r="N14576" t="s">
        <v>3534</v>
      </c>
      <c r="O14576" t="s">
        <v>431</v>
      </c>
      <c r="P14576">
        <v>254</v>
      </c>
      <c r="R14576" t="s">
        <v>354</v>
      </c>
      <c r="U14576" t="s">
        <v>433</v>
      </c>
      <c r="W14576">
        <v>1</v>
      </c>
      <c r="AH14576" t="s">
        <v>435</v>
      </c>
      <c r="AI14576" t="s">
        <v>435</v>
      </c>
      <c r="AJ14576" t="s">
        <v>436</v>
      </c>
      <c r="AK14576" t="s">
        <v>81</v>
      </c>
      <c r="AL14576">
        <v>136.706738</v>
      </c>
      <c r="AM14576">
        <v>36.720018000000003</v>
      </c>
      <c r="AN14576" s="1">
        <v>43952</v>
      </c>
      <c r="AO14576">
        <v>17</v>
      </c>
      <c r="AP14576">
        <v>17</v>
      </c>
    </row>
    <row r="14577" spans="1:42" x14ac:dyDescent="0.15">
      <c r="A14577">
        <v>14576</v>
      </c>
      <c r="F14577">
        <v>30</v>
      </c>
      <c r="G14577" t="s">
        <v>52</v>
      </c>
      <c r="H14577" t="s">
        <v>5404</v>
      </c>
      <c r="I14577" t="s">
        <v>5250</v>
      </c>
      <c r="J14577" t="s">
        <v>602</v>
      </c>
      <c r="K14577" t="s">
        <v>602</v>
      </c>
      <c r="M14577" t="s">
        <v>2765</v>
      </c>
      <c r="N14577" t="s">
        <v>2766</v>
      </c>
      <c r="O14577" t="s">
        <v>2765</v>
      </c>
      <c r="P14577">
        <v>67</v>
      </c>
      <c r="Q14577">
        <v>15</v>
      </c>
      <c r="V14577" t="s">
        <v>5413</v>
      </c>
      <c r="W14577">
        <v>1</v>
      </c>
      <c r="AH14577" t="s">
        <v>606</v>
      </c>
      <c r="AI14577" t="s">
        <v>606</v>
      </c>
      <c r="AJ14577" t="s">
        <v>2769</v>
      </c>
      <c r="AK14577" t="s">
        <v>61</v>
      </c>
      <c r="AL14577">
        <v>138.194773</v>
      </c>
      <c r="AM14577">
        <v>36.648586000000002</v>
      </c>
      <c r="AN14577" s="1">
        <v>43952</v>
      </c>
      <c r="AO14577">
        <v>20</v>
      </c>
      <c r="AP14577">
        <v>20</v>
      </c>
    </row>
    <row r="14578" spans="1:42" x14ac:dyDescent="0.15">
      <c r="A14578">
        <v>14577</v>
      </c>
      <c r="F14578">
        <v>70</v>
      </c>
      <c r="G14578" t="s">
        <v>52</v>
      </c>
      <c r="H14578" t="s">
        <v>5404</v>
      </c>
      <c r="I14578" t="s">
        <v>4787</v>
      </c>
      <c r="J14578" t="s">
        <v>1441</v>
      </c>
      <c r="K14578" t="s">
        <v>1441</v>
      </c>
      <c r="M14578" t="s">
        <v>5359</v>
      </c>
      <c r="N14578" t="s">
        <v>5360</v>
      </c>
      <c r="O14578" t="s">
        <v>1441</v>
      </c>
      <c r="P14578">
        <v>42</v>
      </c>
      <c r="U14578" t="s">
        <v>5414</v>
      </c>
      <c r="W14578">
        <v>1</v>
      </c>
      <c r="AH14578" t="s">
        <v>1445</v>
      </c>
      <c r="AI14578" t="s">
        <v>1445</v>
      </c>
      <c r="AJ14578" t="s">
        <v>1446</v>
      </c>
      <c r="AK14578" t="s">
        <v>61</v>
      </c>
      <c r="AL14578">
        <v>130.14349899999999</v>
      </c>
      <c r="AM14578">
        <v>33.181035000000001</v>
      </c>
      <c r="AN14578" s="1">
        <v>43952</v>
      </c>
      <c r="AO14578">
        <v>41</v>
      </c>
      <c r="AP14578">
        <v>41</v>
      </c>
    </row>
    <row r="14579" spans="1:42" x14ac:dyDescent="0.15">
      <c r="A14579">
        <v>14578</v>
      </c>
      <c r="F14579">
        <v>60</v>
      </c>
      <c r="G14579" t="s">
        <v>52</v>
      </c>
      <c r="H14579" t="s">
        <v>5404</v>
      </c>
      <c r="I14579" t="s">
        <v>4787</v>
      </c>
      <c r="J14579" t="s">
        <v>961</v>
      </c>
      <c r="K14579" t="s">
        <v>961</v>
      </c>
      <c r="M14579" t="s">
        <v>1988</v>
      </c>
      <c r="N14579" t="s">
        <v>1989</v>
      </c>
      <c r="O14579" t="s">
        <v>961</v>
      </c>
      <c r="P14579">
        <v>33</v>
      </c>
      <c r="U14579" t="s">
        <v>5415</v>
      </c>
      <c r="W14579">
        <v>1</v>
      </c>
      <c r="AH14579" t="s">
        <v>965</v>
      </c>
      <c r="AI14579" t="s">
        <v>965</v>
      </c>
      <c r="AJ14579" t="s">
        <v>966</v>
      </c>
      <c r="AK14579" t="s">
        <v>61</v>
      </c>
      <c r="AL14579">
        <v>131.47375700000001</v>
      </c>
      <c r="AM14579">
        <v>34.178306999999997</v>
      </c>
      <c r="AN14579" s="1">
        <v>43952</v>
      </c>
      <c r="AO14579">
        <v>35</v>
      </c>
      <c r="AP14579">
        <v>35</v>
      </c>
    </row>
    <row r="14580" spans="1:42" x14ac:dyDescent="0.15">
      <c r="A14580">
        <v>14579</v>
      </c>
      <c r="F14580">
        <v>40</v>
      </c>
      <c r="G14580" t="s">
        <v>52</v>
      </c>
      <c r="H14580" t="s">
        <v>5404</v>
      </c>
      <c r="I14580" t="s">
        <v>5343</v>
      </c>
      <c r="J14580" t="s">
        <v>961</v>
      </c>
      <c r="K14580" t="s">
        <v>961</v>
      </c>
      <c r="M14580" t="s">
        <v>3147</v>
      </c>
      <c r="N14580" t="s">
        <v>3148</v>
      </c>
      <c r="O14580" t="s">
        <v>961</v>
      </c>
      <c r="P14580">
        <v>34</v>
      </c>
      <c r="S14580" t="s">
        <v>5416</v>
      </c>
      <c r="U14580" t="s">
        <v>5415</v>
      </c>
      <c r="W14580">
        <v>1</v>
      </c>
      <c r="AH14580" t="s">
        <v>965</v>
      </c>
      <c r="AI14580" t="s">
        <v>965</v>
      </c>
      <c r="AJ14580" t="s">
        <v>966</v>
      </c>
      <c r="AK14580" t="s">
        <v>61</v>
      </c>
      <c r="AL14580">
        <v>131.87035800000001</v>
      </c>
      <c r="AM14580">
        <v>34.015002000000003</v>
      </c>
      <c r="AN14580" s="1">
        <v>43952</v>
      </c>
      <c r="AO14580">
        <v>35</v>
      </c>
      <c r="AP14580">
        <v>35</v>
      </c>
    </row>
    <row r="14581" spans="1:42" x14ac:dyDescent="0.15">
      <c r="A14581">
        <v>14580</v>
      </c>
      <c r="F14581">
        <v>90</v>
      </c>
      <c r="G14581" t="s">
        <v>76</v>
      </c>
      <c r="H14581" t="s">
        <v>5404</v>
      </c>
      <c r="J14581" t="s">
        <v>55</v>
      </c>
      <c r="K14581" t="s">
        <v>55</v>
      </c>
      <c r="M14581" t="s">
        <v>4956</v>
      </c>
      <c r="N14581" t="s">
        <v>4957</v>
      </c>
      <c r="O14581" t="s">
        <v>55</v>
      </c>
      <c r="P14581">
        <v>1027</v>
      </c>
      <c r="U14581" t="s">
        <v>5363</v>
      </c>
      <c r="W14581">
        <v>1</v>
      </c>
      <c r="AH14581" t="s">
        <v>59</v>
      </c>
      <c r="AI14581" t="s">
        <v>59</v>
      </c>
      <c r="AJ14581" t="s">
        <v>60</v>
      </c>
      <c r="AK14581" t="s">
        <v>81</v>
      </c>
      <c r="AL14581">
        <v>139.15215599999999</v>
      </c>
      <c r="AM14581">
        <v>35.264563000000003</v>
      </c>
      <c r="AN14581" s="1">
        <v>43952</v>
      </c>
      <c r="AO14581">
        <v>14</v>
      </c>
      <c r="AP14581">
        <v>14</v>
      </c>
    </row>
    <row r="14582" spans="1:42" x14ac:dyDescent="0.15">
      <c r="A14582">
        <v>14581</v>
      </c>
      <c r="F14582">
        <v>40</v>
      </c>
      <c r="G14582" t="s">
        <v>52</v>
      </c>
      <c r="H14582" t="s">
        <v>5404</v>
      </c>
      <c r="J14582" t="s">
        <v>55</v>
      </c>
      <c r="K14582" t="s">
        <v>55</v>
      </c>
      <c r="M14582" t="s">
        <v>4958</v>
      </c>
      <c r="N14582" t="s">
        <v>4959</v>
      </c>
      <c r="O14582" t="s">
        <v>55</v>
      </c>
      <c r="P14582">
        <v>1028</v>
      </c>
      <c r="U14582" t="s">
        <v>5363</v>
      </c>
      <c r="W14582">
        <v>1</v>
      </c>
      <c r="AH14582" t="s">
        <v>59</v>
      </c>
      <c r="AI14582" t="s">
        <v>59</v>
      </c>
      <c r="AJ14582" t="s">
        <v>60</v>
      </c>
      <c r="AK14582" t="s">
        <v>61</v>
      </c>
      <c r="AL14582">
        <v>139.10839999999999</v>
      </c>
      <c r="AM14582">
        <v>35.147815999999999</v>
      </c>
      <c r="AN14582" s="1">
        <v>43952</v>
      </c>
      <c r="AO14582">
        <v>14</v>
      </c>
      <c r="AP14582">
        <v>14</v>
      </c>
    </row>
    <row r="14583" spans="1:42" x14ac:dyDescent="0.15">
      <c r="A14583">
        <v>14582</v>
      </c>
      <c r="F14583">
        <v>30</v>
      </c>
      <c r="G14583" t="s">
        <v>76</v>
      </c>
      <c r="H14583" t="s">
        <v>5404</v>
      </c>
      <c r="J14583" t="s">
        <v>55</v>
      </c>
      <c r="K14583" t="s">
        <v>55</v>
      </c>
      <c r="M14583" t="s">
        <v>4958</v>
      </c>
      <c r="N14583" t="s">
        <v>4959</v>
      </c>
      <c r="O14583" t="s">
        <v>55</v>
      </c>
      <c r="P14583">
        <v>1029</v>
      </c>
      <c r="U14583" t="s">
        <v>5363</v>
      </c>
      <c r="W14583">
        <v>1</v>
      </c>
      <c r="AH14583" t="s">
        <v>59</v>
      </c>
      <c r="AI14583" t="s">
        <v>59</v>
      </c>
      <c r="AJ14583" t="s">
        <v>60</v>
      </c>
      <c r="AK14583" t="s">
        <v>81</v>
      </c>
      <c r="AL14583">
        <v>139.10839999999999</v>
      </c>
      <c r="AM14583">
        <v>35.147815999999999</v>
      </c>
      <c r="AN14583" s="1">
        <v>43952</v>
      </c>
      <c r="AO14583">
        <v>14</v>
      </c>
      <c r="AP14583">
        <v>14</v>
      </c>
    </row>
    <row r="14584" spans="1:42" x14ac:dyDescent="0.15">
      <c r="A14584">
        <v>14583</v>
      </c>
      <c r="F14584">
        <v>60</v>
      </c>
      <c r="G14584" t="s">
        <v>76</v>
      </c>
      <c r="H14584" t="s">
        <v>5404</v>
      </c>
      <c r="I14584" t="s">
        <v>5250</v>
      </c>
      <c r="J14584" t="s">
        <v>55</v>
      </c>
      <c r="K14584" t="s">
        <v>55</v>
      </c>
      <c r="M14584" t="s">
        <v>345</v>
      </c>
      <c r="N14584" t="s">
        <v>346</v>
      </c>
      <c r="O14584" t="s">
        <v>345</v>
      </c>
      <c r="P14584">
        <v>1031</v>
      </c>
      <c r="Q14584">
        <v>367</v>
      </c>
      <c r="U14584" t="s">
        <v>5363</v>
      </c>
      <c r="W14584">
        <v>1</v>
      </c>
      <c r="AH14584" t="s">
        <v>59</v>
      </c>
      <c r="AI14584" t="s">
        <v>59</v>
      </c>
      <c r="AJ14584" t="s">
        <v>349</v>
      </c>
      <c r="AK14584" t="s">
        <v>81</v>
      </c>
      <c r="AL14584">
        <v>139.64215300000001</v>
      </c>
      <c r="AM14584">
        <v>35.444668</v>
      </c>
      <c r="AN14584" s="1">
        <v>43952</v>
      </c>
      <c r="AO14584">
        <v>14</v>
      </c>
      <c r="AP14584">
        <v>14</v>
      </c>
    </row>
    <row r="14585" spans="1:42" x14ac:dyDescent="0.15">
      <c r="A14585">
        <v>14584</v>
      </c>
      <c r="F14585">
        <v>40</v>
      </c>
      <c r="G14585" t="s">
        <v>52</v>
      </c>
      <c r="H14585" t="s">
        <v>5404</v>
      </c>
      <c r="I14585" t="s">
        <v>4855</v>
      </c>
      <c r="J14585" t="s">
        <v>55</v>
      </c>
      <c r="K14585" t="s">
        <v>55</v>
      </c>
      <c r="M14585" t="s">
        <v>345</v>
      </c>
      <c r="N14585" t="s">
        <v>346</v>
      </c>
      <c r="O14585" t="s">
        <v>345</v>
      </c>
      <c r="P14585">
        <v>1032</v>
      </c>
      <c r="Q14585">
        <v>368</v>
      </c>
      <c r="U14585" t="s">
        <v>5363</v>
      </c>
      <c r="W14585">
        <v>1</v>
      </c>
      <c r="AH14585" t="s">
        <v>59</v>
      </c>
      <c r="AI14585" t="s">
        <v>59</v>
      </c>
      <c r="AJ14585" t="s">
        <v>349</v>
      </c>
      <c r="AK14585" t="s">
        <v>61</v>
      </c>
      <c r="AL14585">
        <v>139.64215300000001</v>
      </c>
      <c r="AM14585">
        <v>35.444668</v>
      </c>
      <c r="AN14585" s="1">
        <v>43952</v>
      </c>
      <c r="AO14585">
        <v>14</v>
      </c>
      <c r="AP14585">
        <v>14</v>
      </c>
    </row>
    <row r="14586" spans="1:42" x14ac:dyDescent="0.15">
      <c r="A14586">
        <v>14585</v>
      </c>
      <c r="F14586">
        <v>60</v>
      </c>
      <c r="G14586" t="s">
        <v>52</v>
      </c>
      <c r="H14586" t="s">
        <v>5404</v>
      </c>
      <c r="I14586" t="s">
        <v>4787</v>
      </c>
      <c r="J14586" t="s">
        <v>55</v>
      </c>
      <c r="K14586" t="s">
        <v>55</v>
      </c>
      <c r="N14586" t="s">
        <v>55</v>
      </c>
      <c r="O14586" t="s">
        <v>345</v>
      </c>
      <c r="P14586">
        <v>1033</v>
      </c>
      <c r="Q14586">
        <v>369</v>
      </c>
      <c r="U14586" t="s">
        <v>5363</v>
      </c>
      <c r="W14586">
        <v>1</v>
      </c>
      <c r="AH14586" t="s">
        <v>59</v>
      </c>
      <c r="AI14586" t="s">
        <v>59</v>
      </c>
      <c r="AJ14586" t="s">
        <v>349</v>
      </c>
      <c r="AK14586" t="s">
        <v>61</v>
      </c>
      <c r="AL14586">
        <v>139.642347</v>
      </c>
      <c r="AM14586">
        <v>35.447504000000002</v>
      </c>
      <c r="AN14586" s="1">
        <v>43952</v>
      </c>
      <c r="AO14586">
        <v>14</v>
      </c>
      <c r="AP14586">
        <v>14</v>
      </c>
    </row>
    <row r="14587" spans="1:42" x14ac:dyDescent="0.15">
      <c r="A14587">
        <v>14586</v>
      </c>
      <c r="F14587">
        <v>20</v>
      </c>
      <c r="G14587" t="s">
        <v>76</v>
      </c>
      <c r="H14587" t="s">
        <v>5404</v>
      </c>
      <c r="I14587" t="s">
        <v>5085</v>
      </c>
      <c r="J14587" t="s">
        <v>55</v>
      </c>
      <c r="K14587" t="s">
        <v>55</v>
      </c>
      <c r="N14587" t="s">
        <v>55</v>
      </c>
      <c r="O14587" t="s">
        <v>345</v>
      </c>
      <c r="P14587">
        <v>1034</v>
      </c>
      <c r="Q14587">
        <v>370</v>
      </c>
      <c r="U14587" t="s">
        <v>5363</v>
      </c>
      <c r="W14587">
        <v>1</v>
      </c>
      <c r="AH14587" t="s">
        <v>59</v>
      </c>
      <c r="AI14587" t="s">
        <v>59</v>
      </c>
      <c r="AJ14587" t="s">
        <v>349</v>
      </c>
      <c r="AK14587" t="s">
        <v>81</v>
      </c>
      <c r="AL14587">
        <v>139.642347</v>
      </c>
      <c r="AM14587">
        <v>35.447504000000002</v>
      </c>
      <c r="AN14587" s="1">
        <v>43952</v>
      </c>
      <c r="AO14587">
        <v>14</v>
      </c>
      <c r="AP14587">
        <v>14</v>
      </c>
    </row>
    <row r="14588" spans="1:42" x14ac:dyDescent="0.15">
      <c r="A14588">
        <v>14587</v>
      </c>
      <c r="F14588">
        <v>40</v>
      </c>
      <c r="G14588" t="s">
        <v>76</v>
      </c>
      <c r="H14588" t="s">
        <v>5404</v>
      </c>
      <c r="I14588" t="s">
        <v>5146</v>
      </c>
      <c r="J14588" t="s">
        <v>55</v>
      </c>
      <c r="K14588" t="s">
        <v>55</v>
      </c>
      <c r="M14588" t="s">
        <v>345</v>
      </c>
      <c r="N14588" t="s">
        <v>346</v>
      </c>
      <c r="O14588" t="s">
        <v>345</v>
      </c>
      <c r="P14588">
        <v>1035</v>
      </c>
      <c r="Q14588">
        <v>371</v>
      </c>
      <c r="U14588" t="s">
        <v>5363</v>
      </c>
      <c r="W14588">
        <v>1</v>
      </c>
      <c r="AH14588" t="s">
        <v>59</v>
      </c>
      <c r="AI14588" t="s">
        <v>59</v>
      </c>
      <c r="AJ14588" t="s">
        <v>349</v>
      </c>
      <c r="AK14588" t="s">
        <v>81</v>
      </c>
      <c r="AL14588">
        <v>139.64215300000001</v>
      </c>
      <c r="AM14588">
        <v>35.444668</v>
      </c>
      <c r="AN14588" s="1">
        <v>43952</v>
      </c>
      <c r="AO14588">
        <v>14</v>
      </c>
      <c r="AP14588">
        <v>14</v>
      </c>
    </row>
    <row r="14589" spans="1:42" x14ac:dyDescent="0.15">
      <c r="A14589">
        <v>14588</v>
      </c>
      <c r="F14589">
        <v>20</v>
      </c>
      <c r="G14589" t="s">
        <v>76</v>
      </c>
      <c r="H14589" t="s">
        <v>5404</v>
      </c>
      <c r="I14589" t="s">
        <v>5157</v>
      </c>
      <c r="J14589" t="s">
        <v>55</v>
      </c>
      <c r="K14589" t="s">
        <v>55</v>
      </c>
      <c r="N14589" t="s">
        <v>55</v>
      </c>
      <c r="O14589" t="s">
        <v>345</v>
      </c>
      <c r="P14589">
        <v>1036</v>
      </c>
      <c r="Q14589">
        <v>372</v>
      </c>
      <c r="U14589" t="s">
        <v>5363</v>
      </c>
      <c r="W14589">
        <v>1</v>
      </c>
      <c r="AH14589" t="s">
        <v>59</v>
      </c>
      <c r="AI14589" t="s">
        <v>59</v>
      </c>
      <c r="AJ14589" t="s">
        <v>349</v>
      </c>
      <c r="AK14589" t="s">
        <v>81</v>
      </c>
      <c r="AL14589">
        <v>139.642347</v>
      </c>
      <c r="AM14589">
        <v>35.447504000000002</v>
      </c>
      <c r="AN14589" s="1">
        <v>43952</v>
      </c>
      <c r="AO14589">
        <v>14</v>
      </c>
      <c r="AP14589">
        <v>14</v>
      </c>
    </row>
    <row r="14590" spans="1:42" x14ac:dyDescent="0.15">
      <c r="A14590">
        <v>14589</v>
      </c>
      <c r="F14590" t="s">
        <v>417</v>
      </c>
      <c r="G14590" t="s">
        <v>76</v>
      </c>
      <c r="H14590" t="s">
        <v>5404</v>
      </c>
      <c r="I14590" t="s">
        <v>5146</v>
      </c>
      <c r="J14590" t="s">
        <v>55</v>
      </c>
      <c r="K14590" t="s">
        <v>55</v>
      </c>
      <c r="M14590" t="s">
        <v>345</v>
      </c>
      <c r="N14590" t="s">
        <v>346</v>
      </c>
      <c r="O14590" t="s">
        <v>345</v>
      </c>
      <c r="P14590">
        <v>1037</v>
      </c>
      <c r="Q14590">
        <v>373</v>
      </c>
      <c r="U14590" t="s">
        <v>5363</v>
      </c>
      <c r="W14590">
        <v>1</v>
      </c>
      <c r="AH14590" t="s">
        <v>59</v>
      </c>
      <c r="AI14590" t="s">
        <v>59</v>
      </c>
      <c r="AJ14590" t="s">
        <v>349</v>
      </c>
      <c r="AK14590" t="s">
        <v>81</v>
      </c>
      <c r="AL14590">
        <v>139.64215300000001</v>
      </c>
      <c r="AM14590">
        <v>35.444668</v>
      </c>
      <c r="AN14590" s="1">
        <v>43952</v>
      </c>
      <c r="AO14590">
        <v>14</v>
      </c>
      <c r="AP14590">
        <v>14</v>
      </c>
    </row>
    <row r="14591" spans="1:42" x14ac:dyDescent="0.15">
      <c r="A14591">
        <v>14590</v>
      </c>
      <c r="F14591">
        <v>50</v>
      </c>
      <c r="G14591" t="s">
        <v>76</v>
      </c>
      <c r="H14591" t="s">
        <v>5404</v>
      </c>
      <c r="I14591" t="s">
        <v>5146</v>
      </c>
      <c r="J14591" t="s">
        <v>55</v>
      </c>
      <c r="K14591" t="s">
        <v>55</v>
      </c>
      <c r="M14591" t="s">
        <v>1504</v>
      </c>
      <c r="N14591" t="s">
        <v>3411</v>
      </c>
      <c r="O14591" t="s">
        <v>1504</v>
      </c>
      <c r="P14591">
        <v>1041</v>
      </c>
      <c r="Q14591">
        <v>25</v>
      </c>
      <c r="U14591" t="s">
        <v>5363</v>
      </c>
      <c r="W14591">
        <v>1</v>
      </c>
      <c r="AH14591" t="s">
        <v>59</v>
      </c>
      <c r="AI14591" t="s">
        <v>59</v>
      </c>
      <c r="AJ14591" t="s">
        <v>1507</v>
      </c>
      <c r="AK14591" t="s">
        <v>81</v>
      </c>
      <c r="AL14591">
        <v>139.403638</v>
      </c>
      <c r="AM14591">
        <v>35.333841999999997</v>
      </c>
      <c r="AN14591" s="1">
        <v>43952</v>
      </c>
      <c r="AO14591">
        <v>14</v>
      </c>
      <c r="AP14591">
        <v>14</v>
      </c>
    </row>
    <row r="14592" spans="1:42" x14ac:dyDescent="0.15">
      <c r="A14592">
        <v>14591</v>
      </c>
      <c r="F14592">
        <v>50</v>
      </c>
      <c r="G14592" t="s">
        <v>76</v>
      </c>
      <c r="H14592" t="s">
        <v>5404</v>
      </c>
      <c r="J14592" t="s">
        <v>55</v>
      </c>
      <c r="K14592" t="s">
        <v>55</v>
      </c>
      <c r="M14592" t="s">
        <v>4956</v>
      </c>
      <c r="N14592" t="s">
        <v>4957</v>
      </c>
      <c r="O14592" t="s">
        <v>55</v>
      </c>
      <c r="P14592">
        <v>1042</v>
      </c>
      <c r="U14592" t="s">
        <v>5363</v>
      </c>
      <c r="W14592">
        <v>1</v>
      </c>
      <c r="AH14592" t="s">
        <v>59</v>
      </c>
      <c r="AI14592" t="s">
        <v>59</v>
      </c>
      <c r="AJ14592" t="s">
        <v>60</v>
      </c>
      <c r="AK14592" t="s">
        <v>81</v>
      </c>
      <c r="AL14592">
        <v>139.15215599999999</v>
      </c>
      <c r="AM14592">
        <v>35.264563000000003</v>
      </c>
      <c r="AN14592" s="1">
        <v>43952</v>
      </c>
      <c r="AO14592">
        <v>14</v>
      </c>
      <c r="AP14592">
        <v>14</v>
      </c>
    </row>
    <row r="14593" spans="1:42" x14ac:dyDescent="0.15">
      <c r="A14593">
        <v>14592</v>
      </c>
      <c r="F14593">
        <v>40</v>
      </c>
      <c r="G14593" t="s">
        <v>76</v>
      </c>
      <c r="H14593" t="s">
        <v>5404</v>
      </c>
      <c r="J14593" t="s">
        <v>55</v>
      </c>
      <c r="K14593" t="s">
        <v>55</v>
      </c>
      <c r="M14593" t="s">
        <v>4956</v>
      </c>
      <c r="N14593" t="s">
        <v>4957</v>
      </c>
      <c r="O14593" t="s">
        <v>55</v>
      </c>
      <c r="P14593">
        <v>1043</v>
      </c>
      <c r="U14593" t="s">
        <v>5363</v>
      </c>
      <c r="W14593">
        <v>1</v>
      </c>
      <c r="AH14593" t="s">
        <v>59</v>
      </c>
      <c r="AI14593" t="s">
        <v>59</v>
      </c>
      <c r="AJ14593" t="s">
        <v>60</v>
      </c>
      <c r="AK14593" t="s">
        <v>81</v>
      </c>
      <c r="AL14593">
        <v>139.15215599999999</v>
      </c>
      <c r="AM14593">
        <v>35.264563000000003</v>
      </c>
      <c r="AN14593" s="1">
        <v>43952</v>
      </c>
      <c r="AO14593">
        <v>14</v>
      </c>
      <c r="AP14593">
        <v>14</v>
      </c>
    </row>
    <row r="14594" spans="1:42" x14ac:dyDescent="0.15">
      <c r="A14594">
        <v>14593</v>
      </c>
      <c r="F14594">
        <v>60</v>
      </c>
      <c r="G14594" t="s">
        <v>76</v>
      </c>
      <c r="H14594" t="s">
        <v>5404</v>
      </c>
      <c r="J14594" t="s">
        <v>55</v>
      </c>
      <c r="K14594" t="s">
        <v>55</v>
      </c>
      <c r="M14594" t="s">
        <v>4958</v>
      </c>
      <c r="N14594" t="s">
        <v>4959</v>
      </c>
      <c r="O14594" t="s">
        <v>55</v>
      </c>
      <c r="P14594">
        <v>1044</v>
      </c>
      <c r="U14594" t="s">
        <v>5363</v>
      </c>
      <c r="W14594">
        <v>1</v>
      </c>
      <c r="AH14594" t="s">
        <v>59</v>
      </c>
      <c r="AI14594" t="s">
        <v>59</v>
      </c>
      <c r="AJ14594" t="s">
        <v>60</v>
      </c>
      <c r="AK14594" t="s">
        <v>81</v>
      </c>
      <c r="AL14594">
        <v>139.10839999999999</v>
      </c>
      <c r="AM14594">
        <v>35.147815999999999</v>
      </c>
      <c r="AN14594" s="1">
        <v>43952</v>
      </c>
      <c r="AO14594">
        <v>14</v>
      </c>
      <c r="AP14594">
        <v>14</v>
      </c>
    </row>
    <row r="14595" spans="1:42" x14ac:dyDescent="0.15">
      <c r="A14595">
        <v>14594</v>
      </c>
      <c r="F14595">
        <v>20</v>
      </c>
      <c r="G14595" t="s">
        <v>76</v>
      </c>
      <c r="H14595" t="s">
        <v>5404</v>
      </c>
      <c r="J14595" t="s">
        <v>55</v>
      </c>
      <c r="K14595" t="s">
        <v>55</v>
      </c>
      <c r="M14595" t="s">
        <v>5417</v>
      </c>
      <c r="N14595" t="s">
        <v>5418</v>
      </c>
      <c r="O14595" t="s">
        <v>55</v>
      </c>
      <c r="P14595">
        <v>1045</v>
      </c>
      <c r="U14595" t="s">
        <v>5363</v>
      </c>
      <c r="W14595">
        <v>1</v>
      </c>
      <c r="AH14595" t="s">
        <v>59</v>
      </c>
      <c r="AI14595" t="s">
        <v>59</v>
      </c>
      <c r="AJ14595" t="s">
        <v>60</v>
      </c>
      <c r="AK14595" t="s">
        <v>81</v>
      </c>
      <c r="AL14595">
        <v>139.12316300000001</v>
      </c>
      <c r="AM14595">
        <v>35.336421000000001</v>
      </c>
      <c r="AN14595" s="1">
        <v>43952</v>
      </c>
      <c r="AO14595">
        <v>14</v>
      </c>
      <c r="AP14595">
        <v>14</v>
      </c>
    </row>
    <row r="14596" spans="1:42" x14ac:dyDescent="0.15">
      <c r="A14596">
        <v>14595</v>
      </c>
      <c r="F14596">
        <v>30</v>
      </c>
      <c r="G14596" t="s">
        <v>76</v>
      </c>
      <c r="H14596" t="s">
        <v>5404</v>
      </c>
      <c r="J14596" t="s">
        <v>55</v>
      </c>
      <c r="K14596" t="s">
        <v>55</v>
      </c>
      <c r="M14596" t="s">
        <v>4956</v>
      </c>
      <c r="N14596" t="s">
        <v>4957</v>
      </c>
      <c r="O14596" t="s">
        <v>55</v>
      </c>
      <c r="P14596">
        <v>1046</v>
      </c>
      <c r="U14596" t="s">
        <v>5363</v>
      </c>
      <c r="W14596">
        <v>1</v>
      </c>
      <c r="AH14596" t="s">
        <v>59</v>
      </c>
      <c r="AI14596" t="s">
        <v>59</v>
      </c>
      <c r="AJ14596" t="s">
        <v>60</v>
      </c>
      <c r="AK14596" t="s">
        <v>81</v>
      </c>
      <c r="AL14596">
        <v>139.15215599999999</v>
      </c>
      <c r="AM14596">
        <v>35.264563000000003</v>
      </c>
      <c r="AN14596" s="1">
        <v>43952</v>
      </c>
      <c r="AO14596">
        <v>14</v>
      </c>
      <c r="AP14596">
        <v>14</v>
      </c>
    </row>
    <row r="14597" spans="1:42" x14ac:dyDescent="0.15">
      <c r="A14597">
        <v>14596</v>
      </c>
      <c r="F14597">
        <v>90</v>
      </c>
      <c r="G14597" t="s">
        <v>52</v>
      </c>
      <c r="H14597" t="s">
        <v>5404</v>
      </c>
      <c r="J14597" t="s">
        <v>55</v>
      </c>
      <c r="K14597" t="s">
        <v>55</v>
      </c>
      <c r="M14597" t="s">
        <v>4956</v>
      </c>
      <c r="N14597" t="s">
        <v>4957</v>
      </c>
      <c r="O14597" t="s">
        <v>55</v>
      </c>
      <c r="P14597">
        <v>1047</v>
      </c>
      <c r="U14597" t="s">
        <v>5363</v>
      </c>
      <c r="W14597">
        <v>1</v>
      </c>
      <c r="AH14597" t="s">
        <v>59</v>
      </c>
      <c r="AI14597" t="s">
        <v>59</v>
      </c>
      <c r="AJ14597" t="s">
        <v>60</v>
      </c>
      <c r="AK14597" t="s">
        <v>61</v>
      </c>
      <c r="AL14597">
        <v>139.15215599999999</v>
      </c>
      <c r="AM14597">
        <v>35.264563000000003</v>
      </c>
      <c r="AN14597" s="1">
        <v>43952</v>
      </c>
      <c r="AO14597">
        <v>14</v>
      </c>
      <c r="AP14597">
        <v>14</v>
      </c>
    </row>
    <row r="14598" spans="1:42" x14ac:dyDescent="0.15">
      <c r="A14598">
        <v>14597</v>
      </c>
      <c r="F14598">
        <v>70</v>
      </c>
      <c r="G14598" t="s">
        <v>52</v>
      </c>
      <c r="H14598" t="s">
        <v>5404</v>
      </c>
      <c r="J14598" t="s">
        <v>55</v>
      </c>
      <c r="K14598" t="s">
        <v>55</v>
      </c>
      <c r="M14598" t="s">
        <v>5131</v>
      </c>
      <c r="N14598" t="s">
        <v>5132</v>
      </c>
      <c r="O14598" t="s">
        <v>55</v>
      </c>
      <c r="P14598">
        <v>1048</v>
      </c>
      <c r="U14598" t="s">
        <v>5363</v>
      </c>
      <c r="W14598">
        <v>1</v>
      </c>
      <c r="AH14598" t="s">
        <v>59</v>
      </c>
      <c r="AI14598" t="s">
        <v>59</v>
      </c>
      <c r="AJ14598" t="s">
        <v>60</v>
      </c>
      <c r="AK14598" t="s">
        <v>61</v>
      </c>
      <c r="AL14598">
        <v>139.32171700000001</v>
      </c>
      <c r="AM14598">
        <v>35.528798000000002</v>
      </c>
      <c r="AN14598" s="1">
        <v>43952</v>
      </c>
      <c r="AO14598">
        <v>14</v>
      </c>
      <c r="AP14598">
        <v>14</v>
      </c>
    </row>
    <row r="14599" spans="1:42" x14ac:dyDescent="0.15">
      <c r="A14599">
        <v>14598</v>
      </c>
      <c r="F14599">
        <v>50</v>
      </c>
      <c r="G14599" t="s">
        <v>76</v>
      </c>
      <c r="H14599" t="s">
        <v>5404</v>
      </c>
      <c r="J14599" t="s">
        <v>55</v>
      </c>
      <c r="K14599" t="s">
        <v>55</v>
      </c>
      <c r="M14599" t="s">
        <v>5419</v>
      </c>
      <c r="N14599" t="s">
        <v>5420</v>
      </c>
      <c r="O14599" t="s">
        <v>55</v>
      </c>
      <c r="P14599">
        <v>1049</v>
      </c>
      <c r="U14599" t="s">
        <v>5363</v>
      </c>
      <c r="W14599">
        <v>1</v>
      </c>
      <c r="AH14599" t="s">
        <v>59</v>
      </c>
      <c r="AI14599" t="s">
        <v>59</v>
      </c>
      <c r="AJ14599" t="s">
        <v>60</v>
      </c>
      <c r="AK14599" t="s">
        <v>81</v>
      </c>
      <c r="AL14599">
        <v>139.39060599999999</v>
      </c>
      <c r="AM14599">
        <v>35.446430999999997</v>
      </c>
      <c r="AN14599" s="1">
        <v>43952</v>
      </c>
      <c r="AO14599">
        <v>14</v>
      </c>
      <c r="AP14599">
        <v>14</v>
      </c>
    </row>
    <row r="14600" spans="1:42" x14ac:dyDescent="0.15">
      <c r="A14600">
        <v>14599</v>
      </c>
      <c r="F14600">
        <v>50</v>
      </c>
      <c r="G14600" t="s">
        <v>76</v>
      </c>
      <c r="H14600" t="s">
        <v>5404</v>
      </c>
      <c r="J14600" t="s">
        <v>55</v>
      </c>
      <c r="K14600" t="s">
        <v>55</v>
      </c>
      <c r="M14600" t="s">
        <v>5419</v>
      </c>
      <c r="N14600" t="s">
        <v>5420</v>
      </c>
      <c r="O14600" t="s">
        <v>55</v>
      </c>
      <c r="P14600">
        <v>1050</v>
      </c>
      <c r="U14600" t="s">
        <v>5363</v>
      </c>
      <c r="W14600">
        <v>1</v>
      </c>
      <c r="AH14600" t="s">
        <v>59</v>
      </c>
      <c r="AI14600" t="s">
        <v>59</v>
      </c>
      <c r="AJ14600" t="s">
        <v>60</v>
      </c>
      <c r="AK14600" t="s">
        <v>81</v>
      </c>
      <c r="AL14600">
        <v>139.39060599999999</v>
      </c>
      <c r="AM14600">
        <v>35.446430999999997</v>
      </c>
      <c r="AN14600" s="1">
        <v>43952</v>
      </c>
      <c r="AO14600">
        <v>14</v>
      </c>
      <c r="AP14600">
        <v>14</v>
      </c>
    </row>
    <row r="14601" spans="1:42" x14ac:dyDescent="0.15">
      <c r="A14601">
        <v>14600</v>
      </c>
      <c r="F14601">
        <v>60</v>
      </c>
      <c r="G14601" t="s">
        <v>52</v>
      </c>
      <c r="H14601" t="s">
        <v>5404</v>
      </c>
      <c r="I14601" t="s">
        <v>4940</v>
      </c>
      <c r="J14601" t="s">
        <v>55</v>
      </c>
      <c r="K14601" t="s">
        <v>55</v>
      </c>
      <c r="M14601" t="s">
        <v>1405</v>
      </c>
      <c r="N14601" t="s">
        <v>1406</v>
      </c>
      <c r="O14601" t="s">
        <v>1405</v>
      </c>
      <c r="P14601">
        <v>1067</v>
      </c>
      <c r="Q14601">
        <v>242</v>
      </c>
      <c r="U14601" t="s">
        <v>5363</v>
      </c>
      <c r="W14601">
        <v>1</v>
      </c>
      <c r="AH14601" t="s">
        <v>59</v>
      </c>
      <c r="AI14601" t="s">
        <v>59</v>
      </c>
      <c r="AJ14601" t="s">
        <v>1408</v>
      </c>
      <c r="AK14601" t="s">
        <v>61</v>
      </c>
      <c r="AL14601">
        <v>139.70385099999999</v>
      </c>
      <c r="AM14601">
        <v>35.529665999999999</v>
      </c>
      <c r="AN14601" s="1">
        <v>43952</v>
      </c>
      <c r="AO14601">
        <v>14</v>
      </c>
      <c r="AP14601">
        <v>14</v>
      </c>
    </row>
    <row r="14602" spans="1:42" x14ac:dyDescent="0.15">
      <c r="A14602">
        <v>14601</v>
      </c>
      <c r="F14602">
        <v>20</v>
      </c>
      <c r="G14602" t="s">
        <v>76</v>
      </c>
      <c r="H14602" t="s">
        <v>5404</v>
      </c>
      <c r="I14602" t="s">
        <v>5085</v>
      </c>
      <c r="J14602" t="s">
        <v>55</v>
      </c>
      <c r="K14602" t="s">
        <v>55</v>
      </c>
      <c r="M14602" t="s">
        <v>1405</v>
      </c>
      <c r="N14602" t="s">
        <v>1406</v>
      </c>
      <c r="O14602" t="s">
        <v>1405</v>
      </c>
      <c r="P14602">
        <v>1068</v>
      </c>
      <c r="Q14602">
        <v>243</v>
      </c>
      <c r="U14602" t="s">
        <v>5363</v>
      </c>
      <c r="W14602">
        <v>1</v>
      </c>
      <c r="AH14602" t="s">
        <v>59</v>
      </c>
      <c r="AI14602" t="s">
        <v>59</v>
      </c>
      <c r="AJ14602" t="s">
        <v>1408</v>
      </c>
      <c r="AK14602" t="s">
        <v>81</v>
      </c>
      <c r="AL14602">
        <v>139.70385099999999</v>
      </c>
      <c r="AM14602">
        <v>35.529665999999999</v>
      </c>
      <c r="AN14602" s="1">
        <v>43952</v>
      </c>
      <c r="AO14602">
        <v>14</v>
      </c>
      <c r="AP14602">
        <v>14</v>
      </c>
    </row>
    <row r="14603" spans="1:42" x14ac:dyDescent="0.15">
      <c r="A14603">
        <v>14602</v>
      </c>
      <c r="F14603">
        <v>70</v>
      </c>
      <c r="G14603" t="s">
        <v>76</v>
      </c>
      <c r="H14603" t="s">
        <v>5404</v>
      </c>
      <c r="I14603" t="s">
        <v>5291</v>
      </c>
      <c r="J14603" t="s">
        <v>55</v>
      </c>
      <c r="K14603" t="s">
        <v>55</v>
      </c>
      <c r="M14603" t="s">
        <v>1405</v>
      </c>
      <c r="N14603" t="s">
        <v>1406</v>
      </c>
      <c r="O14603" t="s">
        <v>1405</v>
      </c>
      <c r="P14603">
        <v>1069</v>
      </c>
      <c r="Q14603">
        <v>244</v>
      </c>
      <c r="U14603" t="s">
        <v>5363</v>
      </c>
      <c r="W14603">
        <v>1</v>
      </c>
      <c r="AH14603" t="s">
        <v>59</v>
      </c>
      <c r="AI14603" t="s">
        <v>59</v>
      </c>
      <c r="AJ14603" t="s">
        <v>1408</v>
      </c>
      <c r="AK14603" t="s">
        <v>81</v>
      </c>
      <c r="AL14603">
        <v>139.70385099999999</v>
      </c>
      <c r="AM14603">
        <v>35.529665999999999</v>
      </c>
      <c r="AN14603" s="1">
        <v>43952</v>
      </c>
      <c r="AO14603">
        <v>14</v>
      </c>
      <c r="AP14603">
        <v>14</v>
      </c>
    </row>
    <row r="14604" spans="1:42" x14ac:dyDescent="0.15">
      <c r="A14604">
        <v>14603</v>
      </c>
      <c r="F14604">
        <v>70</v>
      </c>
      <c r="G14604" t="s">
        <v>76</v>
      </c>
      <c r="H14604" t="s">
        <v>5404</v>
      </c>
      <c r="I14604" t="s">
        <v>5378</v>
      </c>
      <c r="J14604" t="s">
        <v>55</v>
      </c>
      <c r="K14604" t="s">
        <v>55</v>
      </c>
      <c r="M14604" t="s">
        <v>1405</v>
      </c>
      <c r="N14604" t="s">
        <v>1406</v>
      </c>
      <c r="O14604" t="s">
        <v>1405</v>
      </c>
      <c r="P14604">
        <v>1070</v>
      </c>
      <c r="Q14604">
        <v>245</v>
      </c>
      <c r="U14604" t="s">
        <v>5363</v>
      </c>
      <c r="W14604">
        <v>1</v>
      </c>
      <c r="AH14604" t="s">
        <v>59</v>
      </c>
      <c r="AI14604" t="s">
        <v>59</v>
      </c>
      <c r="AJ14604" t="s">
        <v>1408</v>
      </c>
      <c r="AK14604" t="s">
        <v>81</v>
      </c>
      <c r="AL14604">
        <v>139.70385099999999</v>
      </c>
      <c r="AM14604">
        <v>35.529665999999999</v>
      </c>
      <c r="AN14604" s="1">
        <v>43952</v>
      </c>
      <c r="AO14604">
        <v>14</v>
      </c>
      <c r="AP14604">
        <v>14</v>
      </c>
    </row>
    <row r="14605" spans="1:42" x14ac:dyDescent="0.15">
      <c r="A14605">
        <v>14604</v>
      </c>
      <c r="F14605">
        <v>80</v>
      </c>
      <c r="G14605" t="s">
        <v>76</v>
      </c>
      <c r="H14605" t="s">
        <v>5404</v>
      </c>
      <c r="I14605" t="s">
        <v>5250</v>
      </c>
      <c r="J14605" t="s">
        <v>55</v>
      </c>
      <c r="K14605" t="s">
        <v>55</v>
      </c>
      <c r="M14605" t="s">
        <v>1405</v>
      </c>
      <c r="N14605" t="s">
        <v>1406</v>
      </c>
      <c r="O14605" t="s">
        <v>1405</v>
      </c>
      <c r="P14605">
        <v>1071</v>
      </c>
      <c r="Q14605">
        <v>246</v>
      </c>
      <c r="U14605" t="s">
        <v>5363</v>
      </c>
      <c r="W14605">
        <v>1</v>
      </c>
      <c r="AH14605" t="s">
        <v>59</v>
      </c>
      <c r="AI14605" t="s">
        <v>59</v>
      </c>
      <c r="AJ14605" t="s">
        <v>1408</v>
      </c>
      <c r="AK14605" t="s">
        <v>81</v>
      </c>
      <c r="AL14605">
        <v>139.70385099999999</v>
      </c>
      <c r="AM14605">
        <v>35.529665999999999</v>
      </c>
      <c r="AN14605" s="1">
        <v>43952</v>
      </c>
      <c r="AO14605">
        <v>14</v>
      </c>
      <c r="AP14605">
        <v>14</v>
      </c>
    </row>
    <row r="14606" spans="1:42" x14ac:dyDescent="0.15">
      <c r="A14606">
        <v>14605</v>
      </c>
      <c r="F14606">
        <v>70</v>
      </c>
      <c r="G14606" t="s">
        <v>76</v>
      </c>
      <c r="H14606" t="s">
        <v>5404</v>
      </c>
      <c r="I14606" t="s">
        <v>5378</v>
      </c>
      <c r="J14606" t="s">
        <v>55</v>
      </c>
      <c r="K14606" t="s">
        <v>55</v>
      </c>
      <c r="M14606" t="s">
        <v>1405</v>
      </c>
      <c r="N14606" t="s">
        <v>1406</v>
      </c>
      <c r="O14606" t="s">
        <v>1405</v>
      </c>
      <c r="P14606">
        <v>1072</v>
      </c>
      <c r="Q14606">
        <v>247</v>
      </c>
      <c r="U14606" t="s">
        <v>5363</v>
      </c>
      <c r="W14606">
        <v>1</v>
      </c>
      <c r="AH14606" t="s">
        <v>59</v>
      </c>
      <c r="AI14606" t="s">
        <v>59</v>
      </c>
      <c r="AJ14606" t="s">
        <v>1408</v>
      </c>
      <c r="AK14606" t="s">
        <v>81</v>
      </c>
      <c r="AL14606">
        <v>139.70385099999999</v>
      </c>
      <c r="AM14606">
        <v>35.529665999999999</v>
      </c>
      <c r="AN14606" s="1">
        <v>43952</v>
      </c>
      <c r="AO14606">
        <v>14</v>
      </c>
      <c r="AP14606">
        <v>14</v>
      </c>
    </row>
    <row r="14607" spans="1:42" x14ac:dyDescent="0.15">
      <c r="A14607">
        <v>14606</v>
      </c>
      <c r="F14607">
        <v>80</v>
      </c>
      <c r="G14607" t="s">
        <v>76</v>
      </c>
      <c r="H14607" t="s">
        <v>5404</v>
      </c>
      <c r="I14607" t="s">
        <v>5378</v>
      </c>
      <c r="J14607" t="s">
        <v>55</v>
      </c>
      <c r="K14607" t="s">
        <v>55</v>
      </c>
      <c r="M14607" t="s">
        <v>1405</v>
      </c>
      <c r="N14607" t="s">
        <v>1406</v>
      </c>
      <c r="O14607" t="s">
        <v>1405</v>
      </c>
      <c r="P14607">
        <v>1073</v>
      </c>
      <c r="Q14607">
        <v>248</v>
      </c>
      <c r="U14607" t="s">
        <v>5363</v>
      </c>
      <c r="W14607">
        <v>1</v>
      </c>
      <c r="AH14607" t="s">
        <v>59</v>
      </c>
      <c r="AI14607" t="s">
        <v>59</v>
      </c>
      <c r="AJ14607" t="s">
        <v>1408</v>
      </c>
      <c r="AK14607" t="s">
        <v>81</v>
      </c>
      <c r="AL14607">
        <v>139.70385099999999</v>
      </c>
      <c r="AM14607">
        <v>35.529665999999999</v>
      </c>
      <c r="AN14607" s="1">
        <v>43952</v>
      </c>
      <c r="AO14607">
        <v>14</v>
      </c>
      <c r="AP14607">
        <v>14</v>
      </c>
    </row>
    <row r="14608" spans="1:42" x14ac:dyDescent="0.15">
      <c r="A14608">
        <v>14607</v>
      </c>
      <c r="F14608">
        <v>20</v>
      </c>
      <c r="G14608" t="s">
        <v>76</v>
      </c>
      <c r="H14608" t="s">
        <v>5404</v>
      </c>
      <c r="I14608" t="s">
        <v>5291</v>
      </c>
      <c r="J14608" t="s">
        <v>55</v>
      </c>
      <c r="K14608" t="s">
        <v>55</v>
      </c>
      <c r="M14608" t="s">
        <v>1405</v>
      </c>
      <c r="N14608" t="s">
        <v>1406</v>
      </c>
      <c r="O14608" t="s">
        <v>1405</v>
      </c>
      <c r="P14608">
        <v>1074</v>
      </c>
      <c r="Q14608">
        <v>249</v>
      </c>
      <c r="U14608" t="s">
        <v>5363</v>
      </c>
      <c r="W14608">
        <v>1</v>
      </c>
      <c r="AH14608" t="s">
        <v>59</v>
      </c>
      <c r="AI14608" t="s">
        <v>59</v>
      </c>
      <c r="AJ14608" t="s">
        <v>1408</v>
      </c>
      <c r="AK14608" t="s">
        <v>81</v>
      </c>
      <c r="AL14608">
        <v>139.70385099999999</v>
      </c>
      <c r="AM14608">
        <v>35.529665999999999</v>
      </c>
      <c r="AN14608" s="1">
        <v>43952</v>
      </c>
      <c r="AO14608">
        <v>14</v>
      </c>
      <c r="AP14608">
        <v>14</v>
      </c>
    </row>
    <row r="14609" spans="1:42" x14ac:dyDescent="0.15">
      <c r="A14609">
        <v>14608</v>
      </c>
      <c r="F14609">
        <v>20</v>
      </c>
      <c r="G14609" t="s">
        <v>76</v>
      </c>
      <c r="H14609" t="s">
        <v>5404</v>
      </c>
      <c r="I14609" t="s">
        <v>5085</v>
      </c>
      <c r="J14609" t="s">
        <v>55</v>
      </c>
      <c r="K14609" t="s">
        <v>55</v>
      </c>
      <c r="M14609" t="s">
        <v>5421</v>
      </c>
      <c r="N14609" t="s">
        <v>5422</v>
      </c>
      <c r="O14609" t="s">
        <v>1504</v>
      </c>
      <c r="P14609">
        <v>1076</v>
      </c>
      <c r="Q14609">
        <v>26</v>
      </c>
      <c r="U14609" t="s">
        <v>5363</v>
      </c>
      <c r="W14609">
        <v>1</v>
      </c>
      <c r="AH14609" t="s">
        <v>59</v>
      </c>
      <c r="AI14609" t="s">
        <v>59</v>
      </c>
      <c r="AJ14609" t="s">
        <v>1507</v>
      </c>
      <c r="AK14609" t="s">
        <v>81</v>
      </c>
      <c r="AL14609">
        <v>139.383861</v>
      </c>
      <c r="AM14609">
        <v>35.372957999999997</v>
      </c>
      <c r="AN14609" s="1">
        <v>43952</v>
      </c>
      <c r="AO14609">
        <v>14</v>
      </c>
      <c r="AP14609">
        <v>14</v>
      </c>
    </row>
    <row r="14610" spans="1:42" x14ac:dyDescent="0.15">
      <c r="A14610">
        <v>14609</v>
      </c>
      <c r="F14610">
        <v>80</v>
      </c>
      <c r="G14610" t="s">
        <v>76</v>
      </c>
      <c r="H14610" t="s">
        <v>5404</v>
      </c>
      <c r="I14610" t="s">
        <v>4940</v>
      </c>
      <c r="J14610" t="s">
        <v>1115</v>
      </c>
      <c r="K14610" t="s">
        <v>1115</v>
      </c>
      <c r="M14610" t="s">
        <v>3255</v>
      </c>
      <c r="N14610" t="s">
        <v>3491</v>
      </c>
      <c r="O14610" t="s">
        <v>1115</v>
      </c>
      <c r="P14610">
        <v>54</v>
      </c>
      <c r="U14610" t="s">
        <v>5423</v>
      </c>
      <c r="W14610">
        <v>1</v>
      </c>
      <c r="AH14610" t="s">
        <v>1117</v>
      </c>
      <c r="AI14610" t="s">
        <v>1117</v>
      </c>
      <c r="AJ14610" t="s">
        <v>1118</v>
      </c>
      <c r="AK14610" t="s">
        <v>81</v>
      </c>
      <c r="AL14610">
        <v>138.56821500000001</v>
      </c>
      <c r="AM14610">
        <v>35.662278999999998</v>
      </c>
      <c r="AN14610" s="1">
        <v>43952</v>
      </c>
      <c r="AO14610">
        <v>19</v>
      </c>
      <c r="AP14610">
        <v>19</v>
      </c>
    </row>
    <row r="14611" spans="1:42" x14ac:dyDescent="0.15">
      <c r="A14611">
        <v>14610</v>
      </c>
      <c r="F14611">
        <v>20</v>
      </c>
      <c r="G14611" t="s">
        <v>76</v>
      </c>
      <c r="H14611" t="s">
        <v>5404</v>
      </c>
      <c r="I14611" t="s">
        <v>5157</v>
      </c>
      <c r="J14611" t="s">
        <v>104</v>
      </c>
      <c r="K14611" t="s">
        <v>104</v>
      </c>
      <c r="M14611" t="s">
        <v>251</v>
      </c>
      <c r="N14611" t="s">
        <v>252</v>
      </c>
      <c r="O14611" t="s">
        <v>251</v>
      </c>
      <c r="P14611">
        <v>804</v>
      </c>
      <c r="U14611" t="s">
        <v>5381</v>
      </c>
      <c r="W14611">
        <v>1</v>
      </c>
      <c r="AH14611" t="s">
        <v>107</v>
      </c>
      <c r="AI14611" t="s">
        <v>107</v>
      </c>
      <c r="AJ14611" t="s">
        <v>256</v>
      </c>
      <c r="AK14611" t="s">
        <v>81</v>
      </c>
      <c r="AL14611">
        <v>141.34107800000001</v>
      </c>
      <c r="AM14611">
        <v>43.055281999999998</v>
      </c>
      <c r="AN14611" s="1">
        <v>43952</v>
      </c>
      <c r="AO14611">
        <v>1</v>
      </c>
      <c r="AP14611">
        <v>1</v>
      </c>
    </row>
    <row r="14612" spans="1:42" x14ac:dyDescent="0.15">
      <c r="A14612">
        <v>14611</v>
      </c>
      <c r="F14612">
        <v>30</v>
      </c>
      <c r="G14612" t="s">
        <v>76</v>
      </c>
      <c r="H14612" t="s">
        <v>5404</v>
      </c>
      <c r="I14612" t="s">
        <v>4787</v>
      </c>
      <c r="J14612" t="s">
        <v>104</v>
      </c>
      <c r="K14612" t="s">
        <v>104</v>
      </c>
      <c r="M14612" t="s">
        <v>251</v>
      </c>
      <c r="N14612" t="s">
        <v>252</v>
      </c>
      <c r="O14612" t="s">
        <v>251</v>
      </c>
      <c r="P14612">
        <v>805</v>
      </c>
      <c r="U14612" t="s">
        <v>5381</v>
      </c>
      <c r="W14612">
        <v>1</v>
      </c>
      <c r="AH14612" t="s">
        <v>107</v>
      </c>
      <c r="AI14612" t="s">
        <v>107</v>
      </c>
      <c r="AJ14612" t="s">
        <v>256</v>
      </c>
      <c r="AK14612" t="s">
        <v>81</v>
      </c>
      <c r="AL14612">
        <v>141.34107800000001</v>
      </c>
      <c r="AM14612">
        <v>43.055281999999998</v>
      </c>
      <c r="AN14612" s="1">
        <v>43952</v>
      </c>
      <c r="AO14612">
        <v>1</v>
      </c>
      <c r="AP14612">
        <v>1</v>
      </c>
    </row>
    <row r="14613" spans="1:42" x14ac:dyDescent="0.15">
      <c r="A14613">
        <v>14612</v>
      </c>
      <c r="F14613">
        <v>60</v>
      </c>
      <c r="G14613" t="s">
        <v>76</v>
      </c>
      <c r="H14613" t="s">
        <v>5404</v>
      </c>
      <c r="I14613" t="s">
        <v>5023</v>
      </c>
      <c r="J14613" t="s">
        <v>104</v>
      </c>
      <c r="K14613" t="s">
        <v>104</v>
      </c>
      <c r="M14613" t="s">
        <v>251</v>
      </c>
      <c r="N14613" t="s">
        <v>252</v>
      </c>
      <c r="O14613" t="s">
        <v>251</v>
      </c>
      <c r="P14613">
        <v>806</v>
      </c>
      <c r="U14613" t="s">
        <v>5381</v>
      </c>
      <c r="W14613">
        <v>1</v>
      </c>
      <c r="AH14613" t="s">
        <v>107</v>
      </c>
      <c r="AI14613" t="s">
        <v>107</v>
      </c>
      <c r="AJ14613" t="s">
        <v>256</v>
      </c>
      <c r="AK14613" t="s">
        <v>81</v>
      </c>
      <c r="AL14613">
        <v>141.34107800000001</v>
      </c>
      <c r="AM14613">
        <v>43.055281999999998</v>
      </c>
      <c r="AN14613" s="1">
        <v>43952</v>
      </c>
      <c r="AO14613">
        <v>1</v>
      </c>
      <c r="AP14613">
        <v>1</v>
      </c>
    </row>
    <row r="14614" spans="1:42" x14ac:dyDescent="0.15">
      <c r="A14614">
        <v>14613</v>
      </c>
      <c r="F14614">
        <v>70</v>
      </c>
      <c r="G14614" t="s">
        <v>76</v>
      </c>
      <c r="H14614" t="s">
        <v>5404</v>
      </c>
      <c r="I14614" t="s">
        <v>5250</v>
      </c>
      <c r="J14614" t="s">
        <v>104</v>
      </c>
      <c r="K14614" t="s">
        <v>104</v>
      </c>
      <c r="M14614" t="s">
        <v>251</v>
      </c>
      <c r="N14614" t="s">
        <v>252</v>
      </c>
      <c r="O14614" t="s">
        <v>251</v>
      </c>
      <c r="P14614">
        <v>807</v>
      </c>
      <c r="U14614" t="s">
        <v>5381</v>
      </c>
      <c r="W14614">
        <v>1</v>
      </c>
      <c r="AH14614" t="s">
        <v>107</v>
      </c>
      <c r="AI14614" t="s">
        <v>107</v>
      </c>
      <c r="AJ14614" t="s">
        <v>256</v>
      </c>
      <c r="AK14614" t="s">
        <v>81</v>
      </c>
      <c r="AL14614">
        <v>141.34107800000001</v>
      </c>
      <c r="AM14614">
        <v>43.055281999999998</v>
      </c>
      <c r="AN14614" s="1">
        <v>43952</v>
      </c>
      <c r="AO14614">
        <v>1</v>
      </c>
      <c r="AP14614">
        <v>1</v>
      </c>
    </row>
    <row r="14615" spans="1:42" x14ac:dyDescent="0.15">
      <c r="A14615">
        <v>14614</v>
      </c>
      <c r="F14615" t="s">
        <v>417</v>
      </c>
      <c r="G14615" t="s">
        <v>52</v>
      </c>
      <c r="H14615" t="s">
        <v>5404</v>
      </c>
      <c r="I14615" t="s">
        <v>4940</v>
      </c>
      <c r="J14615" t="s">
        <v>104</v>
      </c>
      <c r="K14615" t="s">
        <v>104</v>
      </c>
      <c r="M14615" t="s">
        <v>251</v>
      </c>
      <c r="N14615" t="s">
        <v>252</v>
      </c>
      <c r="O14615" t="s">
        <v>251</v>
      </c>
      <c r="P14615">
        <v>808</v>
      </c>
      <c r="U14615" t="s">
        <v>5381</v>
      </c>
      <c r="W14615">
        <v>1</v>
      </c>
      <c r="AH14615" t="s">
        <v>107</v>
      </c>
      <c r="AI14615" t="s">
        <v>107</v>
      </c>
      <c r="AJ14615" t="s">
        <v>256</v>
      </c>
      <c r="AK14615" t="s">
        <v>61</v>
      </c>
      <c r="AL14615">
        <v>141.34107800000001</v>
      </c>
      <c r="AM14615">
        <v>43.055281999999998</v>
      </c>
      <c r="AN14615" s="1">
        <v>43952</v>
      </c>
      <c r="AO14615">
        <v>1</v>
      </c>
      <c r="AP14615">
        <v>1</v>
      </c>
    </row>
    <row r="14616" spans="1:42" x14ac:dyDescent="0.15">
      <c r="A14616">
        <v>14615</v>
      </c>
      <c r="F14616">
        <v>70</v>
      </c>
      <c r="G14616" t="s">
        <v>76</v>
      </c>
      <c r="H14616" t="s">
        <v>5404</v>
      </c>
      <c r="I14616" t="s">
        <v>5291</v>
      </c>
      <c r="J14616" t="s">
        <v>104</v>
      </c>
      <c r="K14616" t="s">
        <v>104</v>
      </c>
      <c r="M14616" t="s">
        <v>251</v>
      </c>
      <c r="N14616" t="s">
        <v>252</v>
      </c>
      <c r="O14616" t="s">
        <v>251</v>
      </c>
      <c r="P14616">
        <v>809</v>
      </c>
      <c r="U14616" t="s">
        <v>5381</v>
      </c>
      <c r="W14616">
        <v>1</v>
      </c>
      <c r="AH14616" t="s">
        <v>107</v>
      </c>
      <c r="AI14616" t="s">
        <v>107</v>
      </c>
      <c r="AJ14616" t="s">
        <v>256</v>
      </c>
      <c r="AK14616" t="s">
        <v>81</v>
      </c>
      <c r="AL14616">
        <v>141.34107800000001</v>
      </c>
      <c r="AM14616">
        <v>43.055281999999998</v>
      </c>
      <c r="AN14616" s="1">
        <v>43952</v>
      </c>
      <c r="AO14616">
        <v>1</v>
      </c>
      <c r="AP14616">
        <v>1</v>
      </c>
    </row>
    <row r="14617" spans="1:42" x14ac:dyDescent="0.15">
      <c r="A14617">
        <v>14616</v>
      </c>
      <c r="F14617">
        <v>50</v>
      </c>
      <c r="G14617" t="s">
        <v>76</v>
      </c>
      <c r="H14617" t="s">
        <v>5404</v>
      </c>
      <c r="I14617" t="s">
        <v>4940</v>
      </c>
      <c r="J14617" t="s">
        <v>104</v>
      </c>
      <c r="K14617" t="s">
        <v>104</v>
      </c>
      <c r="M14617" t="s">
        <v>251</v>
      </c>
      <c r="N14617" t="s">
        <v>252</v>
      </c>
      <c r="O14617" t="s">
        <v>251</v>
      </c>
      <c r="P14617">
        <v>810</v>
      </c>
      <c r="U14617" t="s">
        <v>5381</v>
      </c>
      <c r="W14617">
        <v>1</v>
      </c>
      <c r="AH14617" t="s">
        <v>107</v>
      </c>
      <c r="AI14617" t="s">
        <v>107</v>
      </c>
      <c r="AJ14617" t="s">
        <v>256</v>
      </c>
      <c r="AK14617" t="s">
        <v>81</v>
      </c>
      <c r="AL14617">
        <v>141.34107800000001</v>
      </c>
      <c r="AM14617">
        <v>43.055281999999998</v>
      </c>
      <c r="AN14617" s="1">
        <v>43952</v>
      </c>
      <c r="AO14617">
        <v>1</v>
      </c>
      <c r="AP14617">
        <v>1</v>
      </c>
    </row>
    <row r="14618" spans="1:42" x14ac:dyDescent="0.15">
      <c r="A14618">
        <v>14617</v>
      </c>
      <c r="F14618">
        <v>70</v>
      </c>
      <c r="G14618" t="s">
        <v>76</v>
      </c>
      <c r="H14618" t="s">
        <v>5404</v>
      </c>
      <c r="J14618" t="s">
        <v>104</v>
      </c>
      <c r="K14618" t="s">
        <v>104</v>
      </c>
      <c r="M14618" t="s">
        <v>251</v>
      </c>
      <c r="N14618" t="s">
        <v>252</v>
      </c>
      <c r="O14618" t="s">
        <v>251</v>
      </c>
      <c r="P14618">
        <v>811</v>
      </c>
      <c r="U14618" t="s">
        <v>5381</v>
      </c>
      <c r="W14618">
        <v>1</v>
      </c>
      <c r="AH14618" t="s">
        <v>107</v>
      </c>
      <c r="AI14618" t="s">
        <v>107</v>
      </c>
      <c r="AJ14618" t="s">
        <v>256</v>
      </c>
      <c r="AK14618" t="s">
        <v>81</v>
      </c>
      <c r="AL14618">
        <v>141.34107800000001</v>
      </c>
      <c r="AM14618">
        <v>43.055281999999998</v>
      </c>
      <c r="AN14618" s="1">
        <v>43952</v>
      </c>
      <c r="AO14618">
        <v>1</v>
      </c>
      <c r="AP14618">
        <v>1</v>
      </c>
    </row>
    <row r="14619" spans="1:42" x14ac:dyDescent="0.15">
      <c r="A14619">
        <v>14618</v>
      </c>
      <c r="F14619">
        <v>20</v>
      </c>
      <c r="G14619" t="s">
        <v>52</v>
      </c>
      <c r="H14619" t="s">
        <v>5404</v>
      </c>
      <c r="I14619" t="s">
        <v>5343</v>
      </c>
      <c r="J14619" t="s">
        <v>104</v>
      </c>
      <c r="K14619" t="s">
        <v>104</v>
      </c>
      <c r="M14619" t="s">
        <v>251</v>
      </c>
      <c r="N14619" t="s">
        <v>252</v>
      </c>
      <c r="O14619" t="s">
        <v>251</v>
      </c>
      <c r="P14619">
        <v>812</v>
      </c>
      <c r="U14619" t="s">
        <v>5381</v>
      </c>
      <c r="W14619">
        <v>1</v>
      </c>
      <c r="AH14619" t="s">
        <v>107</v>
      </c>
      <c r="AI14619" t="s">
        <v>107</v>
      </c>
      <c r="AJ14619" t="s">
        <v>256</v>
      </c>
      <c r="AK14619" t="s">
        <v>61</v>
      </c>
      <c r="AL14619">
        <v>141.34107800000001</v>
      </c>
      <c r="AM14619">
        <v>43.055281999999998</v>
      </c>
      <c r="AN14619" s="1">
        <v>43952</v>
      </c>
      <c r="AO14619">
        <v>1</v>
      </c>
      <c r="AP14619">
        <v>1</v>
      </c>
    </row>
    <row r="14620" spans="1:42" x14ac:dyDescent="0.15">
      <c r="A14620">
        <v>14619</v>
      </c>
      <c r="F14620">
        <v>90</v>
      </c>
      <c r="G14620" t="s">
        <v>52</v>
      </c>
      <c r="H14620" t="s">
        <v>5404</v>
      </c>
      <c r="I14620" t="s">
        <v>5343</v>
      </c>
      <c r="J14620" t="s">
        <v>104</v>
      </c>
      <c r="K14620" t="s">
        <v>104</v>
      </c>
      <c r="M14620" t="s">
        <v>251</v>
      </c>
      <c r="N14620" t="s">
        <v>252</v>
      </c>
      <c r="O14620" t="s">
        <v>251</v>
      </c>
      <c r="P14620">
        <v>813</v>
      </c>
      <c r="U14620" t="s">
        <v>5381</v>
      </c>
      <c r="W14620">
        <v>1</v>
      </c>
      <c r="AH14620" t="s">
        <v>107</v>
      </c>
      <c r="AI14620" t="s">
        <v>107</v>
      </c>
      <c r="AJ14620" t="s">
        <v>256</v>
      </c>
      <c r="AK14620" t="s">
        <v>61</v>
      </c>
      <c r="AL14620">
        <v>141.34107800000001</v>
      </c>
      <c r="AM14620">
        <v>43.055281999999998</v>
      </c>
      <c r="AN14620" s="1">
        <v>43952</v>
      </c>
      <c r="AO14620">
        <v>1</v>
      </c>
      <c r="AP14620">
        <v>1</v>
      </c>
    </row>
    <row r="14621" spans="1:42" x14ac:dyDescent="0.15">
      <c r="A14621">
        <v>14620</v>
      </c>
      <c r="F14621">
        <v>20</v>
      </c>
      <c r="G14621" t="s">
        <v>52</v>
      </c>
      <c r="H14621" t="s">
        <v>5404</v>
      </c>
      <c r="I14621" t="s">
        <v>5291</v>
      </c>
      <c r="J14621" t="s">
        <v>104</v>
      </c>
      <c r="K14621" t="s">
        <v>104</v>
      </c>
      <c r="M14621" t="s">
        <v>251</v>
      </c>
      <c r="N14621" t="s">
        <v>252</v>
      </c>
      <c r="O14621" t="s">
        <v>251</v>
      </c>
      <c r="P14621">
        <v>814</v>
      </c>
      <c r="U14621" t="s">
        <v>5381</v>
      </c>
      <c r="W14621">
        <v>1</v>
      </c>
      <c r="AH14621" t="s">
        <v>107</v>
      </c>
      <c r="AI14621" t="s">
        <v>107</v>
      </c>
      <c r="AJ14621" t="s">
        <v>256</v>
      </c>
      <c r="AK14621" t="s">
        <v>61</v>
      </c>
      <c r="AL14621">
        <v>141.34107800000001</v>
      </c>
      <c r="AM14621">
        <v>43.055281999999998</v>
      </c>
      <c r="AN14621" s="1">
        <v>43952</v>
      </c>
      <c r="AO14621">
        <v>1</v>
      </c>
      <c r="AP14621">
        <v>1</v>
      </c>
    </row>
    <row r="14622" spans="1:42" x14ac:dyDescent="0.15">
      <c r="A14622">
        <v>14621</v>
      </c>
      <c r="F14622">
        <v>60</v>
      </c>
      <c r="G14622" t="s">
        <v>76</v>
      </c>
      <c r="H14622" t="s">
        <v>5404</v>
      </c>
      <c r="I14622" t="s">
        <v>5085</v>
      </c>
      <c r="J14622" t="s">
        <v>104</v>
      </c>
      <c r="K14622" t="s">
        <v>104</v>
      </c>
      <c r="M14622" t="s">
        <v>251</v>
      </c>
      <c r="N14622" t="s">
        <v>252</v>
      </c>
      <c r="O14622" t="s">
        <v>251</v>
      </c>
      <c r="P14622">
        <v>815</v>
      </c>
      <c r="U14622" t="s">
        <v>5381</v>
      </c>
      <c r="W14622">
        <v>1</v>
      </c>
      <c r="AH14622" t="s">
        <v>107</v>
      </c>
      <c r="AI14622" t="s">
        <v>107</v>
      </c>
      <c r="AJ14622" t="s">
        <v>256</v>
      </c>
      <c r="AK14622" t="s">
        <v>81</v>
      </c>
      <c r="AL14622">
        <v>141.34107800000001</v>
      </c>
      <c r="AM14622">
        <v>43.055281999999998</v>
      </c>
      <c r="AN14622" s="1">
        <v>43952</v>
      </c>
      <c r="AO14622">
        <v>1</v>
      </c>
      <c r="AP14622">
        <v>1</v>
      </c>
    </row>
    <row r="14623" spans="1:42" x14ac:dyDescent="0.15">
      <c r="A14623">
        <v>14622</v>
      </c>
      <c r="F14623">
        <v>60</v>
      </c>
      <c r="G14623" t="s">
        <v>52</v>
      </c>
      <c r="H14623" t="s">
        <v>5404</v>
      </c>
      <c r="I14623" t="s">
        <v>5291</v>
      </c>
      <c r="J14623" t="s">
        <v>104</v>
      </c>
      <c r="K14623" t="s">
        <v>104</v>
      </c>
      <c r="M14623" t="s">
        <v>251</v>
      </c>
      <c r="N14623" t="s">
        <v>252</v>
      </c>
      <c r="O14623" t="s">
        <v>251</v>
      </c>
      <c r="P14623">
        <v>816</v>
      </c>
      <c r="U14623" t="s">
        <v>5381</v>
      </c>
      <c r="W14623">
        <v>1</v>
      </c>
      <c r="AH14623" t="s">
        <v>107</v>
      </c>
      <c r="AI14623" t="s">
        <v>107</v>
      </c>
      <c r="AJ14623" t="s">
        <v>256</v>
      </c>
      <c r="AK14623" t="s">
        <v>61</v>
      </c>
      <c r="AL14623">
        <v>141.34107800000001</v>
      </c>
      <c r="AM14623">
        <v>43.055281999999998</v>
      </c>
      <c r="AN14623" s="1">
        <v>43952</v>
      </c>
      <c r="AO14623">
        <v>1</v>
      </c>
      <c r="AP14623">
        <v>1</v>
      </c>
    </row>
    <row r="14624" spans="1:42" x14ac:dyDescent="0.15">
      <c r="A14624">
        <v>14623</v>
      </c>
      <c r="F14624">
        <v>90</v>
      </c>
      <c r="G14624" t="s">
        <v>76</v>
      </c>
      <c r="H14624" t="s">
        <v>5404</v>
      </c>
      <c r="I14624" t="s">
        <v>5378</v>
      </c>
      <c r="J14624" t="s">
        <v>104</v>
      </c>
      <c r="K14624" t="s">
        <v>104</v>
      </c>
      <c r="M14624" t="s">
        <v>251</v>
      </c>
      <c r="N14624" t="s">
        <v>252</v>
      </c>
      <c r="O14624" t="s">
        <v>251</v>
      </c>
      <c r="P14624">
        <v>819</v>
      </c>
      <c r="U14624" t="s">
        <v>5381</v>
      </c>
      <c r="W14624">
        <v>1</v>
      </c>
      <c r="AH14624" t="s">
        <v>107</v>
      </c>
      <c r="AI14624" t="s">
        <v>107</v>
      </c>
      <c r="AJ14624" t="s">
        <v>256</v>
      </c>
      <c r="AK14624" t="s">
        <v>81</v>
      </c>
      <c r="AL14624">
        <v>141.34107800000001</v>
      </c>
      <c r="AM14624">
        <v>43.055281999999998</v>
      </c>
      <c r="AN14624" s="1">
        <v>43952</v>
      </c>
      <c r="AO14624">
        <v>1</v>
      </c>
      <c r="AP14624">
        <v>1</v>
      </c>
    </row>
    <row r="14625" spans="1:42" x14ac:dyDescent="0.15">
      <c r="A14625">
        <v>14624</v>
      </c>
      <c r="F14625">
        <v>90</v>
      </c>
      <c r="G14625" t="s">
        <v>76</v>
      </c>
      <c r="H14625" t="s">
        <v>5404</v>
      </c>
      <c r="I14625" t="s">
        <v>5378</v>
      </c>
      <c r="J14625" t="s">
        <v>104</v>
      </c>
      <c r="K14625" t="s">
        <v>104</v>
      </c>
      <c r="M14625" t="s">
        <v>251</v>
      </c>
      <c r="N14625" t="s">
        <v>252</v>
      </c>
      <c r="O14625" t="s">
        <v>251</v>
      </c>
      <c r="P14625">
        <v>820</v>
      </c>
      <c r="U14625" t="s">
        <v>5381</v>
      </c>
      <c r="W14625">
        <v>1</v>
      </c>
      <c r="AH14625" t="s">
        <v>107</v>
      </c>
      <c r="AI14625" t="s">
        <v>107</v>
      </c>
      <c r="AJ14625" t="s">
        <v>256</v>
      </c>
      <c r="AK14625" t="s">
        <v>81</v>
      </c>
      <c r="AL14625">
        <v>141.34107800000001</v>
      </c>
      <c r="AM14625">
        <v>43.055281999999998</v>
      </c>
      <c r="AN14625" s="1">
        <v>43952</v>
      </c>
      <c r="AO14625">
        <v>1</v>
      </c>
      <c r="AP14625">
        <v>1</v>
      </c>
    </row>
    <row r="14626" spans="1:42" x14ac:dyDescent="0.15">
      <c r="A14626">
        <v>14625</v>
      </c>
      <c r="F14626">
        <v>80</v>
      </c>
      <c r="G14626" t="s">
        <v>52</v>
      </c>
      <c r="H14626" t="s">
        <v>5404</v>
      </c>
      <c r="I14626" t="s">
        <v>5378</v>
      </c>
      <c r="J14626" t="s">
        <v>104</v>
      </c>
      <c r="K14626" t="s">
        <v>104</v>
      </c>
      <c r="M14626" t="s">
        <v>251</v>
      </c>
      <c r="N14626" t="s">
        <v>252</v>
      </c>
      <c r="O14626" t="s">
        <v>251</v>
      </c>
      <c r="P14626">
        <v>821</v>
      </c>
      <c r="U14626" t="s">
        <v>5381</v>
      </c>
      <c r="W14626">
        <v>1</v>
      </c>
      <c r="AH14626" t="s">
        <v>107</v>
      </c>
      <c r="AI14626" t="s">
        <v>107</v>
      </c>
      <c r="AJ14626" t="s">
        <v>256</v>
      </c>
      <c r="AK14626" t="s">
        <v>61</v>
      </c>
      <c r="AL14626">
        <v>141.34107800000001</v>
      </c>
      <c r="AM14626">
        <v>43.055281999999998</v>
      </c>
      <c r="AN14626" s="1">
        <v>43952</v>
      </c>
      <c r="AO14626">
        <v>1</v>
      </c>
      <c r="AP14626">
        <v>1</v>
      </c>
    </row>
    <row r="14627" spans="1:42" x14ac:dyDescent="0.15">
      <c r="A14627">
        <v>14626</v>
      </c>
      <c r="F14627">
        <v>60</v>
      </c>
      <c r="G14627" t="s">
        <v>76</v>
      </c>
      <c r="H14627" t="s">
        <v>5404</v>
      </c>
      <c r="I14627" t="s">
        <v>5250</v>
      </c>
      <c r="J14627" t="s">
        <v>104</v>
      </c>
      <c r="K14627" t="s">
        <v>104</v>
      </c>
      <c r="M14627" t="s">
        <v>251</v>
      </c>
      <c r="N14627" t="s">
        <v>252</v>
      </c>
      <c r="O14627" t="s">
        <v>251</v>
      </c>
      <c r="P14627">
        <v>822</v>
      </c>
      <c r="U14627" t="s">
        <v>5381</v>
      </c>
      <c r="W14627">
        <v>1</v>
      </c>
      <c r="AH14627" t="s">
        <v>107</v>
      </c>
      <c r="AI14627" t="s">
        <v>107</v>
      </c>
      <c r="AJ14627" t="s">
        <v>256</v>
      </c>
      <c r="AK14627" t="s">
        <v>81</v>
      </c>
      <c r="AL14627">
        <v>141.34107800000001</v>
      </c>
      <c r="AM14627">
        <v>43.055281999999998</v>
      </c>
      <c r="AN14627" s="1">
        <v>43952</v>
      </c>
      <c r="AO14627">
        <v>1</v>
      </c>
      <c r="AP14627">
        <v>1</v>
      </c>
    </row>
    <row r="14628" spans="1:42" x14ac:dyDescent="0.15">
      <c r="A14628">
        <v>14627</v>
      </c>
      <c r="F14628">
        <v>70</v>
      </c>
      <c r="G14628" t="s">
        <v>52</v>
      </c>
      <c r="H14628" t="s">
        <v>5404</v>
      </c>
      <c r="I14628" t="s">
        <v>4787</v>
      </c>
      <c r="J14628" t="s">
        <v>104</v>
      </c>
      <c r="K14628" t="s">
        <v>104</v>
      </c>
      <c r="M14628" t="s">
        <v>251</v>
      </c>
      <c r="N14628" t="s">
        <v>252</v>
      </c>
      <c r="O14628" t="s">
        <v>251</v>
      </c>
      <c r="P14628">
        <v>823</v>
      </c>
      <c r="U14628" t="s">
        <v>5381</v>
      </c>
      <c r="W14628">
        <v>1</v>
      </c>
      <c r="AH14628" t="s">
        <v>107</v>
      </c>
      <c r="AI14628" t="s">
        <v>107</v>
      </c>
      <c r="AJ14628" t="s">
        <v>256</v>
      </c>
      <c r="AK14628" t="s">
        <v>61</v>
      </c>
      <c r="AL14628">
        <v>141.34107800000001</v>
      </c>
      <c r="AM14628">
        <v>43.055281999999998</v>
      </c>
      <c r="AN14628" s="1">
        <v>43952</v>
      </c>
      <c r="AO14628">
        <v>1</v>
      </c>
      <c r="AP14628">
        <v>1</v>
      </c>
    </row>
    <row r="14629" spans="1:42" x14ac:dyDescent="0.15">
      <c r="A14629">
        <v>14628</v>
      </c>
      <c r="F14629">
        <v>20</v>
      </c>
      <c r="G14629" t="s">
        <v>52</v>
      </c>
      <c r="H14629" t="s">
        <v>5404</v>
      </c>
      <c r="I14629" t="s">
        <v>5291</v>
      </c>
      <c r="J14629" t="s">
        <v>104</v>
      </c>
      <c r="K14629" t="s">
        <v>104</v>
      </c>
      <c r="M14629" t="s">
        <v>251</v>
      </c>
      <c r="N14629" t="s">
        <v>252</v>
      </c>
      <c r="O14629" t="s">
        <v>251</v>
      </c>
      <c r="P14629">
        <v>827</v>
      </c>
      <c r="U14629" t="s">
        <v>5381</v>
      </c>
      <c r="W14629">
        <v>1</v>
      </c>
      <c r="AH14629" t="s">
        <v>107</v>
      </c>
      <c r="AI14629" t="s">
        <v>107</v>
      </c>
      <c r="AJ14629" t="s">
        <v>256</v>
      </c>
      <c r="AK14629" t="s">
        <v>61</v>
      </c>
      <c r="AL14629">
        <v>141.34107800000001</v>
      </c>
      <c r="AM14629">
        <v>43.055281999999998</v>
      </c>
      <c r="AN14629" s="1">
        <v>43952</v>
      </c>
      <c r="AO14629">
        <v>1</v>
      </c>
      <c r="AP14629">
        <v>1</v>
      </c>
    </row>
    <row r="14630" spans="1:42" x14ac:dyDescent="0.15">
      <c r="A14630">
        <v>14629</v>
      </c>
      <c r="F14630">
        <v>70</v>
      </c>
      <c r="G14630" t="s">
        <v>52</v>
      </c>
      <c r="H14630" t="s">
        <v>5404</v>
      </c>
      <c r="I14630" t="s">
        <v>5291</v>
      </c>
      <c r="J14630" t="s">
        <v>104</v>
      </c>
      <c r="K14630" t="s">
        <v>104</v>
      </c>
      <c r="M14630" t="s">
        <v>251</v>
      </c>
      <c r="N14630" t="s">
        <v>252</v>
      </c>
      <c r="O14630" t="s">
        <v>251</v>
      </c>
      <c r="P14630">
        <v>828</v>
      </c>
      <c r="U14630" t="s">
        <v>5381</v>
      </c>
      <c r="W14630">
        <v>1</v>
      </c>
      <c r="AH14630" t="s">
        <v>107</v>
      </c>
      <c r="AI14630" t="s">
        <v>107</v>
      </c>
      <c r="AJ14630" t="s">
        <v>256</v>
      </c>
      <c r="AK14630" t="s">
        <v>61</v>
      </c>
      <c r="AL14630">
        <v>141.34107800000001</v>
      </c>
      <c r="AM14630">
        <v>43.055281999999998</v>
      </c>
      <c r="AN14630" s="1">
        <v>43952</v>
      </c>
      <c r="AO14630">
        <v>1</v>
      </c>
      <c r="AP14630">
        <v>1</v>
      </c>
    </row>
    <row r="14631" spans="1:42" x14ac:dyDescent="0.15">
      <c r="A14631">
        <v>14630</v>
      </c>
      <c r="F14631" t="s">
        <v>120</v>
      </c>
      <c r="G14631" t="s">
        <v>120</v>
      </c>
      <c r="H14631" t="s">
        <v>5404</v>
      </c>
      <c r="J14631" t="s">
        <v>104</v>
      </c>
      <c r="K14631" t="s">
        <v>120</v>
      </c>
      <c r="N14631" t="s">
        <v>120</v>
      </c>
      <c r="O14631" t="s">
        <v>251</v>
      </c>
      <c r="P14631">
        <v>829</v>
      </c>
      <c r="U14631" t="s">
        <v>5381</v>
      </c>
      <c r="W14631">
        <v>1</v>
      </c>
      <c r="AH14631" t="s">
        <v>107</v>
      </c>
      <c r="AI14631" t="s">
        <v>122</v>
      </c>
      <c r="AJ14631" t="s">
        <v>256</v>
      </c>
      <c r="AK14631" t="s">
        <v>122</v>
      </c>
      <c r="AL14631">
        <v>0</v>
      </c>
      <c r="AM14631">
        <v>0</v>
      </c>
      <c r="AN14631" s="1">
        <v>43952</v>
      </c>
      <c r="AO14631">
        <v>1</v>
      </c>
      <c r="AP14631" t="s">
        <v>74</v>
      </c>
    </row>
    <row r="14632" spans="1:42" x14ac:dyDescent="0.15">
      <c r="A14632">
        <v>14631</v>
      </c>
      <c r="F14632">
        <v>70</v>
      </c>
      <c r="G14632" t="s">
        <v>76</v>
      </c>
      <c r="H14632" t="s">
        <v>5404</v>
      </c>
      <c r="I14632" t="s">
        <v>5343</v>
      </c>
      <c r="J14632" t="s">
        <v>104</v>
      </c>
      <c r="K14632" t="s">
        <v>104</v>
      </c>
      <c r="M14632" t="s">
        <v>251</v>
      </c>
      <c r="N14632" t="s">
        <v>252</v>
      </c>
      <c r="O14632" t="s">
        <v>251</v>
      </c>
      <c r="P14632">
        <v>830</v>
      </c>
      <c r="U14632" t="s">
        <v>5381</v>
      </c>
      <c r="W14632">
        <v>1</v>
      </c>
      <c r="AH14632" t="s">
        <v>107</v>
      </c>
      <c r="AI14632" t="s">
        <v>107</v>
      </c>
      <c r="AJ14632" t="s">
        <v>256</v>
      </c>
      <c r="AK14632" t="s">
        <v>81</v>
      </c>
      <c r="AL14632">
        <v>141.34107800000001</v>
      </c>
      <c r="AM14632">
        <v>43.055281999999998</v>
      </c>
      <c r="AN14632" s="1">
        <v>43952</v>
      </c>
      <c r="AO14632">
        <v>1</v>
      </c>
      <c r="AP14632">
        <v>1</v>
      </c>
    </row>
    <row r="14633" spans="1:42" x14ac:dyDescent="0.15">
      <c r="A14633">
        <v>14632</v>
      </c>
      <c r="F14633">
        <v>80</v>
      </c>
      <c r="G14633" t="s">
        <v>52</v>
      </c>
      <c r="H14633" t="s">
        <v>5404</v>
      </c>
      <c r="I14633" t="s">
        <v>5250</v>
      </c>
      <c r="J14633" t="s">
        <v>104</v>
      </c>
      <c r="K14633" t="s">
        <v>104</v>
      </c>
      <c r="M14633" t="s">
        <v>251</v>
      </c>
      <c r="N14633" t="s">
        <v>252</v>
      </c>
      <c r="O14633" t="s">
        <v>251</v>
      </c>
      <c r="P14633">
        <v>831</v>
      </c>
      <c r="U14633" t="s">
        <v>5381</v>
      </c>
      <c r="W14633">
        <v>1</v>
      </c>
      <c r="AH14633" t="s">
        <v>107</v>
      </c>
      <c r="AI14633" t="s">
        <v>107</v>
      </c>
      <c r="AJ14633" t="s">
        <v>256</v>
      </c>
      <c r="AK14633" t="s">
        <v>61</v>
      </c>
      <c r="AL14633">
        <v>141.34107800000001</v>
      </c>
      <c r="AM14633">
        <v>43.055281999999998</v>
      </c>
      <c r="AN14633" s="1">
        <v>43952</v>
      </c>
      <c r="AO14633">
        <v>1</v>
      </c>
      <c r="AP14633">
        <v>1</v>
      </c>
    </row>
    <row r="14634" spans="1:42" x14ac:dyDescent="0.15">
      <c r="A14634">
        <v>14633</v>
      </c>
      <c r="F14634">
        <v>70</v>
      </c>
      <c r="G14634" t="s">
        <v>52</v>
      </c>
      <c r="H14634" t="s">
        <v>5404</v>
      </c>
      <c r="I14634" t="s">
        <v>4324</v>
      </c>
      <c r="J14634" t="s">
        <v>104</v>
      </c>
      <c r="K14634" t="s">
        <v>104</v>
      </c>
      <c r="M14634" t="s">
        <v>251</v>
      </c>
      <c r="N14634" t="s">
        <v>252</v>
      </c>
      <c r="O14634" t="s">
        <v>251</v>
      </c>
      <c r="P14634">
        <v>832</v>
      </c>
      <c r="U14634" t="s">
        <v>5381</v>
      </c>
      <c r="W14634">
        <v>1</v>
      </c>
      <c r="AH14634" t="s">
        <v>107</v>
      </c>
      <c r="AI14634" t="s">
        <v>107</v>
      </c>
      <c r="AJ14634" t="s">
        <v>256</v>
      </c>
      <c r="AK14634" t="s">
        <v>61</v>
      </c>
      <c r="AL14634">
        <v>141.34107800000001</v>
      </c>
      <c r="AM14634">
        <v>43.055281999999998</v>
      </c>
      <c r="AN14634" s="1">
        <v>43952</v>
      </c>
      <c r="AO14634">
        <v>1</v>
      </c>
      <c r="AP14634">
        <v>1</v>
      </c>
    </row>
    <row r="14635" spans="1:42" x14ac:dyDescent="0.15">
      <c r="A14635">
        <v>14634</v>
      </c>
      <c r="F14635">
        <v>60</v>
      </c>
      <c r="G14635" t="s">
        <v>76</v>
      </c>
      <c r="H14635" t="s">
        <v>5404</v>
      </c>
      <c r="I14635" t="s">
        <v>4855</v>
      </c>
      <c r="J14635" t="s">
        <v>104</v>
      </c>
      <c r="K14635" t="s">
        <v>104</v>
      </c>
      <c r="M14635" t="s">
        <v>251</v>
      </c>
      <c r="N14635" t="s">
        <v>252</v>
      </c>
      <c r="O14635" t="s">
        <v>251</v>
      </c>
      <c r="P14635">
        <v>833</v>
      </c>
      <c r="U14635" t="s">
        <v>5381</v>
      </c>
      <c r="W14635">
        <v>1</v>
      </c>
      <c r="AH14635" t="s">
        <v>107</v>
      </c>
      <c r="AI14635" t="s">
        <v>107</v>
      </c>
      <c r="AJ14635" t="s">
        <v>256</v>
      </c>
      <c r="AK14635" t="s">
        <v>81</v>
      </c>
      <c r="AL14635">
        <v>141.34107800000001</v>
      </c>
      <c r="AM14635">
        <v>43.055281999999998</v>
      </c>
      <c r="AN14635" s="1">
        <v>43952</v>
      </c>
      <c r="AO14635">
        <v>1</v>
      </c>
      <c r="AP14635">
        <v>1</v>
      </c>
    </row>
    <row r="14636" spans="1:42" x14ac:dyDescent="0.15">
      <c r="A14636">
        <v>14635</v>
      </c>
      <c r="F14636">
        <v>90</v>
      </c>
      <c r="G14636" t="s">
        <v>76</v>
      </c>
      <c r="H14636" t="s">
        <v>5404</v>
      </c>
      <c r="I14636" t="s">
        <v>5378</v>
      </c>
      <c r="J14636" t="s">
        <v>104</v>
      </c>
      <c r="K14636" t="s">
        <v>104</v>
      </c>
      <c r="M14636" t="s">
        <v>251</v>
      </c>
      <c r="N14636" t="s">
        <v>252</v>
      </c>
      <c r="O14636" t="s">
        <v>251</v>
      </c>
      <c r="P14636">
        <v>834</v>
      </c>
      <c r="U14636" t="s">
        <v>5381</v>
      </c>
      <c r="W14636">
        <v>1</v>
      </c>
      <c r="AH14636" t="s">
        <v>107</v>
      </c>
      <c r="AI14636" t="s">
        <v>107</v>
      </c>
      <c r="AJ14636" t="s">
        <v>256</v>
      </c>
      <c r="AK14636" t="s">
        <v>81</v>
      </c>
      <c r="AL14636">
        <v>141.34107800000001</v>
      </c>
      <c r="AM14636">
        <v>43.055281999999998</v>
      </c>
      <c r="AN14636" s="1">
        <v>43952</v>
      </c>
      <c r="AO14636">
        <v>1</v>
      </c>
      <c r="AP14636">
        <v>1</v>
      </c>
    </row>
    <row r="14637" spans="1:42" x14ac:dyDescent="0.15">
      <c r="A14637">
        <v>14636</v>
      </c>
      <c r="F14637">
        <v>70</v>
      </c>
      <c r="G14637" t="s">
        <v>52</v>
      </c>
      <c r="H14637" t="s">
        <v>5404</v>
      </c>
      <c r="I14637" t="s">
        <v>5343</v>
      </c>
      <c r="J14637" t="s">
        <v>104</v>
      </c>
      <c r="K14637" t="s">
        <v>104</v>
      </c>
      <c r="M14637" t="s">
        <v>251</v>
      </c>
      <c r="N14637" t="s">
        <v>252</v>
      </c>
      <c r="O14637" t="s">
        <v>251</v>
      </c>
      <c r="P14637">
        <v>835</v>
      </c>
      <c r="U14637" t="s">
        <v>5381</v>
      </c>
      <c r="W14637">
        <v>1</v>
      </c>
      <c r="AH14637" t="s">
        <v>107</v>
      </c>
      <c r="AI14637" t="s">
        <v>107</v>
      </c>
      <c r="AJ14637" t="s">
        <v>256</v>
      </c>
      <c r="AK14637" t="s">
        <v>61</v>
      </c>
      <c r="AL14637">
        <v>141.34107800000001</v>
      </c>
      <c r="AM14637">
        <v>43.055281999999998</v>
      </c>
      <c r="AN14637" s="1">
        <v>43952</v>
      </c>
      <c r="AO14637">
        <v>1</v>
      </c>
      <c r="AP14637">
        <v>1</v>
      </c>
    </row>
    <row r="14638" spans="1:42" x14ac:dyDescent="0.15">
      <c r="A14638">
        <v>14637</v>
      </c>
      <c r="F14638">
        <v>80</v>
      </c>
      <c r="G14638" t="s">
        <v>76</v>
      </c>
      <c r="H14638" t="s">
        <v>5404</v>
      </c>
      <c r="I14638" t="s">
        <v>5023</v>
      </c>
      <c r="J14638" t="s">
        <v>104</v>
      </c>
      <c r="K14638" t="s">
        <v>104</v>
      </c>
      <c r="M14638" t="s">
        <v>251</v>
      </c>
      <c r="N14638" t="s">
        <v>252</v>
      </c>
      <c r="O14638" t="s">
        <v>251</v>
      </c>
      <c r="P14638">
        <v>836</v>
      </c>
      <c r="U14638" t="s">
        <v>5381</v>
      </c>
      <c r="W14638">
        <v>1</v>
      </c>
      <c r="AH14638" t="s">
        <v>107</v>
      </c>
      <c r="AI14638" t="s">
        <v>107</v>
      </c>
      <c r="AJ14638" t="s">
        <v>256</v>
      </c>
      <c r="AK14638" t="s">
        <v>81</v>
      </c>
      <c r="AL14638">
        <v>141.34107800000001</v>
      </c>
      <c r="AM14638">
        <v>43.055281999999998</v>
      </c>
      <c r="AN14638" s="1">
        <v>43952</v>
      </c>
      <c r="AO14638">
        <v>1</v>
      </c>
      <c r="AP14638">
        <v>1</v>
      </c>
    </row>
    <row r="14639" spans="1:42" x14ac:dyDescent="0.15">
      <c r="A14639">
        <v>14638</v>
      </c>
      <c r="F14639">
        <v>80</v>
      </c>
      <c r="G14639" t="s">
        <v>76</v>
      </c>
      <c r="H14639" t="s">
        <v>5404</v>
      </c>
      <c r="I14639" t="s">
        <v>5378</v>
      </c>
      <c r="J14639" t="s">
        <v>104</v>
      </c>
      <c r="K14639" t="s">
        <v>104</v>
      </c>
      <c r="M14639" t="s">
        <v>251</v>
      </c>
      <c r="N14639" t="s">
        <v>252</v>
      </c>
      <c r="O14639" t="s">
        <v>251</v>
      </c>
      <c r="P14639">
        <v>837</v>
      </c>
      <c r="U14639" t="s">
        <v>5381</v>
      </c>
      <c r="W14639">
        <v>1</v>
      </c>
      <c r="AH14639" t="s">
        <v>107</v>
      </c>
      <c r="AI14639" t="s">
        <v>107</v>
      </c>
      <c r="AJ14639" t="s">
        <v>256</v>
      </c>
      <c r="AK14639" t="s">
        <v>81</v>
      </c>
      <c r="AL14639">
        <v>141.34107800000001</v>
      </c>
      <c r="AM14639">
        <v>43.055281999999998</v>
      </c>
      <c r="AN14639" s="1">
        <v>43952</v>
      </c>
      <c r="AO14639">
        <v>1</v>
      </c>
      <c r="AP14639">
        <v>1</v>
      </c>
    </row>
    <row r="14640" spans="1:42" x14ac:dyDescent="0.15">
      <c r="A14640">
        <v>14639</v>
      </c>
      <c r="F14640">
        <v>30</v>
      </c>
      <c r="G14640" t="s">
        <v>76</v>
      </c>
      <c r="H14640" t="s">
        <v>5404</v>
      </c>
      <c r="I14640" t="s">
        <v>5157</v>
      </c>
      <c r="J14640" t="s">
        <v>104</v>
      </c>
      <c r="K14640" t="s">
        <v>104</v>
      </c>
      <c r="M14640" t="s">
        <v>251</v>
      </c>
      <c r="N14640" t="s">
        <v>252</v>
      </c>
      <c r="O14640" t="s">
        <v>251</v>
      </c>
      <c r="P14640">
        <v>838</v>
      </c>
      <c r="U14640" t="s">
        <v>5381</v>
      </c>
      <c r="W14640">
        <v>1</v>
      </c>
      <c r="AH14640" t="s">
        <v>107</v>
      </c>
      <c r="AI14640" t="s">
        <v>107</v>
      </c>
      <c r="AJ14640" t="s">
        <v>256</v>
      </c>
      <c r="AK14640" t="s">
        <v>81</v>
      </c>
      <c r="AL14640">
        <v>141.34107800000001</v>
      </c>
      <c r="AM14640">
        <v>43.055281999999998</v>
      </c>
      <c r="AN14640" s="1">
        <v>43952</v>
      </c>
      <c r="AO14640">
        <v>1</v>
      </c>
      <c r="AP14640">
        <v>1</v>
      </c>
    </row>
    <row r="14641" spans="1:42" x14ac:dyDescent="0.15">
      <c r="A14641">
        <v>14640</v>
      </c>
      <c r="F14641">
        <v>70</v>
      </c>
      <c r="G14641" t="s">
        <v>52</v>
      </c>
      <c r="H14641" t="s">
        <v>5404</v>
      </c>
      <c r="I14641" t="s">
        <v>5157</v>
      </c>
      <c r="J14641" t="s">
        <v>104</v>
      </c>
      <c r="K14641" t="s">
        <v>104</v>
      </c>
      <c r="M14641" t="s">
        <v>251</v>
      </c>
      <c r="N14641" t="s">
        <v>252</v>
      </c>
      <c r="O14641" t="s">
        <v>251</v>
      </c>
      <c r="P14641">
        <v>840</v>
      </c>
      <c r="U14641" t="s">
        <v>5381</v>
      </c>
      <c r="W14641">
        <v>1</v>
      </c>
      <c r="AH14641" t="s">
        <v>107</v>
      </c>
      <c r="AI14641" t="s">
        <v>107</v>
      </c>
      <c r="AJ14641" t="s">
        <v>256</v>
      </c>
      <c r="AK14641" t="s">
        <v>61</v>
      </c>
      <c r="AL14641">
        <v>141.34107800000001</v>
      </c>
      <c r="AM14641">
        <v>43.055281999999998</v>
      </c>
      <c r="AN14641" s="1">
        <v>43952</v>
      </c>
      <c r="AO14641">
        <v>1</v>
      </c>
      <c r="AP14641">
        <v>1</v>
      </c>
    </row>
    <row r="14642" spans="1:42" x14ac:dyDescent="0.15">
      <c r="A14642">
        <v>14641</v>
      </c>
      <c r="F14642">
        <v>50</v>
      </c>
      <c r="G14642" t="s">
        <v>76</v>
      </c>
      <c r="H14642" t="s">
        <v>5404</v>
      </c>
      <c r="J14642" t="s">
        <v>104</v>
      </c>
      <c r="K14642" t="s">
        <v>104</v>
      </c>
      <c r="M14642" t="s">
        <v>251</v>
      </c>
      <c r="N14642" t="s">
        <v>252</v>
      </c>
      <c r="O14642" t="s">
        <v>251</v>
      </c>
      <c r="P14642">
        <v>841</v>
      </c>
      <c r="U14642" t="s">
        <v>5381</v>
      </c>
      <c r="W14642">
        <v>1</v>
      </c>
      <c r="AH14642" t="s">
        <v>107</v>
      </c>
      <c r="AI14642" t="s">
        <v>107</v>
      </c>
      <c r="AJ14642" t="s">
        <v>256</v>
      </c>
      <c r="AK14642" t="s">
        <v>81</v>
      </c>
      <c r="AL14642">
        <v>141.34107800000001</v>
      </c>
      <c r="AM14642">
        <v>43.055281999999998</v>
      </c>
      <c r="AN14642" s="1">
        <v>43952</v>
      </c>
      <c r="AO14642">
        <v>1</v>
      </c>
      <c r="AP14642">
        <v>1</v>
      </c>
    </row>
    <row r="14643" spans="1:42" x14ac:dyDescent="0.15">
      <c r="A14643">
        <v>14642</v>
      </c>
      <c r="F14643">
        <v>30</v>
      </c>
      <c r="G14643" t="s">
        <v>52</v>
      </c>
      <c r="H14643" t="s">
        <v>5404</v>
      </c>
      <c r="I14643" t="s">
        <v>5023</v>
      </c>
      <c r="J14643" t="s">
        <v>104</v>
      </c>
      <c r="K14643" t="s">
        <v>104</v>
      </c>
      <c r="M14643" t="s">
        <v>251</v>
      </c>
      <c r="N14643" t="s">
        <v>252</v>
      </c>
      <c r="O14643" t="s">
        <v>251</v>
      </c>
      <c r="P14643">
        <v>842</v>
      </c>
      <c r="U14643" t="s">
        <v>5381</v>
      </c>
      <c r="W14643">
        <v>1</v>
      </c>
      <c r="AH14643" t="s">
        <v>107</v>
      </c>
      <c r="AI14643" t="s">
        <v>107</v>
      </c>
      <c r="AJ14643" t="s">
        <v>256</v>
      </c>
      <c r="AK14643" t="s">
        <v>61</v>
      </c>
      <c r="AL14643">
        <v>141.34107800000001</v>
      </c>
      <c r="AM14643">
        <v>43.055281999999998</v>
      </c>
      <c r="AN14643" s="1">
        <v>43952</v>
      </c>
      <c r="AO14643">
        <v>1</v>
      </c>
      <c r="AP14643">
        <v>1</v>
      </c>
    </row>
    <row r="14644" spans="1:42" x14ac:dyDescent="0.15">
      <c r="A14644">
        <v>14643</v>
      </c>
      <c r="F14644">
        <v>70</v>
      </c>
      <c r="G14644" t="s">
        <v>76</v>
      </c>
      <c r="H14644" t="s">
        <v>5404</v>
      </c>
      <c r="I14644" t="s">
        <v>5250</v>
      </c>
      <c r="J14644" t="s">
        <v>104</v>
      </c>
      <c r="K14644" t="s">
        <v>104</v>
      </c>
      <c r="M14644" t="s">
        <v>251</v>
      </c>
      <c r="N14644" t="s">
        <v>252</v>
      </c>
      <c r="O14644" t="s">
        <v>251</v>
      </c>
      <c r="P14644">
        <v>843</v>
      </c>
      <c r="U14644" t="s">
        <v>5381</v>
      </c>
      <c r="W14644">
        <v>1</v>
      </c>
      <c r="AH14644" t="s">
        <v>107</v>
      </c>
      <c r="AI14644" t="s">
        <v>107</v>
      </c>
      <c r="AJ14644" t="s">
        <v>256</v>
      </c>
      <c r="AK14644" t="s">
        <v>81</v>
      </c>
      <c r="AL14644">
        <v>141.34107800000001</v>
      </c>
      <c r="AM14644">
        <v>43.055281999999998</v>
      </c>
      <c r="AN14644" s="1">
        <v>43952</v>
      </c>
      <c r="AO14644">
        <v>1</v>
      </c>
      <c r="AP14644">
        <v>1</v>
      </c>
    </row>
    <row r="14645" spans="1:42" x14ac:dyDescent="0.15">
      <c r="A14645">
        <v>14644</v>
      </c>
      <c r="F14645">
        <v>80</v>
      </c>
      <c r="G14645" t="s">
        <v>76</v>
      </c>
      <c r="H14645" t="s">
        <v>5404</v>
      </c>
      <c r="I14645" t="s">
        <v>5085</v>
      </c>
      <c r="J14645" t="s">
        <v>104</v>
      </c>
      <c r="K14645" t="s">
        <v>104</v>
      </c>
      <c r="M14645" t="s">
        <v>251</v>
      </c>
      <c r="N14645" t="s">
        <v>252</v>
      </c>
      <c r="O14645" t="s">
        <v>251</v>
      </c>
      <c r="P14645">
        <v>844</v>
      </c>
      <c r="U14645" t="s">
        <v>5381</v>
      </c>
      <c r="W14645">
        <v>1</v>
      </c>
      <c r="AH14645" t="s">
        <v>107</v>
      </c>
      <c r="AI14645" t="s">
        <v>107</v>
      </c>
      <c r="AJ14645" t="s">
        <v>256</v>
      </c>
      <c r="AK14645" t="s">
        <v>81</v>
      </c>
      <c r="AL14645">
        <v>141.34107800000001</v>
      </c>
      <c r="AM14645">
        <v>43.055281999999998</v>
      </c>
      <c r="AN14645" s="1">
        <v>43952</v>
      </c>
      <c r="AO14645">
        <v>1</v>
      </c>
      <c r="AP14645">
        <v>1</v>
      </c>
    </row>
    <row r="14646" spans="1:42" x14ac:dyDescent="0.15">
      <c r="A14646">
        <v>14645</v>
      </c>
      <c r="F14646">
        <v>60</v>
      </c>
      <c r="G14646" t="s">
        <v>76</v>
      </c>
      <c r="H14646" t="s">
        <v>5404</v>
      </c>
      <c r="I14646" t="s">
        <v>4940</v>
      </c>
      <c r="J14646" t="s">
        <v>104</v>
      </c>
      <c r="K14646" t="s">
        <v>104</v>
      </c>
      <c r="M14646" t="s">
        <v>251</v>
      </c>
      <c r="N14646" t="s">
        <v>252</v>
      </c>
      <c r="O14646" t="s">
        <v>251</v>
      </c>
      <c r="P14646">
        <v>845</v>
      </c>
      <c r="U14646" t="s">
        <v>5381</v>
      </c>
      <c r="W14646">
        <v>1</v>
      </c>
      <c r="AH14646" t="s">
        <v>107</v>
      </c>
      <c r="AI14646" t="s">
        <v>107</v>
      </c>
      <c r="AJ14646" t="s">
        <v>256</v>
      </c>
      <c r="AK14646" t="s">
        <v>81</v>
      </c>
      <c r="AL14646">
        <v>141.34107800000001</v>
      </c>
      <c r="AM14646">
        <v>43.055281999999998</v>
      </c>
      <c r="AN14646" s="1">
        <v>43952</v>
      </c>
      <c r="AO14646">
        <v>1</v>
      </c>
      <c r="AP14646">
        <v>1</v>
      </c>
    </row>
    <row r="14647" spans="1:42" x14ac:dyDescent="0.15">
      <c r="A14647">
        <v>14646</v>
      </c>
      <c r="F14647">
        <v>20</v>
      </c>
      <c r="G14647" t="s">
        <v>52</v>
      </c>
      <c r="H14647" t="s">
        <v>5404</v>
      </c>
      <c r="I14647" t="s">
        <v>5378</v>
      </c>
      <c r="J14647" t="s">
        <v>104</v>
      </c>
      <c r="K14647" t="s">
        <v>104</v>
      </c>
      <c r="M14647" t="s">
        <v>251</v>
      </c>
      <c r="N14647" t="s">
        <v>252</v>
      </c>
      <c r="O14647" t="s">
        <v>251</v>
      </c>
      <c r="P14647">
        <v>846</v>
      </c>
      <c r="U14647" t="s">
        <v>5381</v>
      </c>
      <c r="W14647">
        <v>1</v>
      </c>
      <c r="AH14647" t="s">
        <v>107</v>
      </c>
      <c r="AI14647" t="s">
        <v>107</v>
      </c>
      <c r="AJ14647" t="s">
        <v>256</v>
      </c>
      <c r="AK14647" t="s">
        <v>61</v>
      </c>
      <c r="AL14647">
        <v>141.34107800000001</v>
      </c>
      <c r="AM14647">
        <v>43.055281999999998</v>
      </c>
      <c r="AN14647" s="1">
        <v>43952</v>
      </c>
      <c r="AO14647">
        <v>1</v>
      </c>
      <c r="AP14647">
        <v>1</v>
      </c>
    </row>
    <row r="14648" spans="1:42" x14ac:dyDescent="0.15">
      <c r="A14648">
        <v>14647</v>
      </c>
      <c r="F14648">
        <v>50</v>
      </c>
      <c r="G14648" t="s">
        <v>76</v>
      </c>
      <c r="H14648" t="s">
        <v>5404</v>
      </c>
      <c r="I14648" t="s">
        <v>5085</v>
      </c>
      <c r="J14648" t="s">
        <v>104</v>
      </c>
      <c r="K14648" t="s">
        <v>104</v>
      </c>
      <c r="L14648" t="s">
        <v>4947</v>
      </c>
      <c r="N14648" t="s">
        <v>104</v>
      </c>
      <c r="O14648" t="s">
        <v>104</v>
      </c>
      <c r="P14648">
        <v>769</v>
      </c>
      <c r="U14648" t="s">
        <v>5412</v>
      </c>
      <c r="W14648">
        <v>1</v>
      </c>
      <c r="AH14648" t="s">
        <v>107</v>
      </c>
      <c r="AI14648" t="s">
        <v>107</v>
      </c>
      <c r="AJ14648" t="s">
        <v>108</v>
      </c>
      <c r="AK14648" t="s">
        <v>81</v>
      </c>
      <c r="AL14648">
        <v>141.34697399999999</v>
      </c>
      <c r="AM14648">
        <v>43.064338999999997</v>
      </c>
      <c r="AN14648" s="1">
        <v>43952</v>
      </c>
      <c r="AO14648">
        <v>1</v>
      </c>
      <c r="AP14648">
        <v>1</v>
      </c>
    </row>
    <row r="14649" spans="1:42" x14ac:dyDescent="0.15">
      <c r="A14649">
        <v>14648</v>
      </c>
      <c r="F14649">
        <v>30</v>
      </c>
      <c r="G14649" t="s">
        <v>52</v>
      </c>
      <c r="H14649" t="s">
        <v>5404</v>
      </c>
      <c r="I14649" t="s">
        <v>5291</v>
      </c>
      <c r="J14649" t="s">
        <v>1188</v>
      </c>
      <c r="K14649" t="s">
        <v>1188</v>
      </c>
      <c r="M14649" t="s">
        <v>1189</v>
      </c>
      <c r="N14649" t="s">
        <v>1190</v>
      </c>
      <c r="O14649" t="s">
        <v>1189</v>
      </c>
      <c r="P14649">
        <v>74</v>
      </c>
      <c r="U14649" t="s">
        <v>5424</v>
      </c>
      <c r="W14649">
        <v>1</v>
      </c>
      <c r="AH14649" t="s">
        <v>1194</v>
      </c>
      <c r="AI14649" t="s">
        <v>1194</v>
      </c>
      <c r="AJ14649" t="s">
        <v>5425</v>
      </c>
      <c r="AK14649" t="s">
        <v>61</v>
      </c>
      <c r="AL14649">
        <v>140.88768400000001</v>
      </c>
      <c r="AM14649">
        <v>37.050421</v>
      </c>
      <c r="AN14649" s="1">
        <v>43952</v>
      </c>
      <c r="AO14649">
        <v>7</v>
      </c>
      <c r="AP14649">
        <v>7</v>
      </c>
    </row>
    <row r="14650" spans="1:42" x14ac:dyDescent="0.15">
      <c r="A14650">
        <v>14649</v>
      </c>
      <c r="F14650">
        <v>90</v>
      </c>
      <c r="G14650" t="s">
        <v>52</v>
      </c>
      <c r="H14650" t="s">
        <v>5404</v>
      </c>
      <c r="I14650" t="s">
        <v>4449</v>
      </c>
      <c r="J14650" t="s">
        <v>2374</v>
      </c>
      <c r="K14650" t="s">
        <v>2374</v>
      </c>
      <c r="M14650" t="s">
        <v>2375</v>
      </c>
      <c r="N14650" t="s">
        <v>2376</v>
      </c>
      <c r="O14650" t="s">
        <v>2374</v>
      </c>
      <c r="P14650">
        <v>201</v>
      </c>
      <c r="U14650" t="s">
        <v>3401</v>
      </c>
      <c r="W14650">
        <v>1</v>
      </c>
      <c r="AH14650" t="s">
        <v>2379</v>
      </c>
      <c r="AI14650" t="s">
        <v>2379</v>
      </c>
      <c r="AJ14650" t="s">
        <v>2380</v>
      </c>
      <c r="AK14650" t="s">
        <v>61</v>
      </c>
      <c r="AL14650">
        <v>137.21368200000001</v>
      </c>
      <c r="AM14650">
        <v>36.696015000000003</v>
      </c>
      <c r="AN14650" s="1">
        <v>43952</v>
      </c>
      <c r="AO14650">
        <v>16</v>
      </c>
      <c r="AP14650">
        <v>16</v>
      </c>
    </row>
    <row r="14651" spans="1:42" x14ac:dyDescent="0.15">
      <c r="A14651">
        <v>14650</v>
      </c>
      <c r="F14651">
        <v>60</v>
      </c>
      <c r="G14651" t="s">
        <v>52</v>
      </c>
      <c r="H14651" t="s">
        <v>5404</v>
      </c>
      <c r="I14651" t="s">
        <v>5250</v>
      </c>
      <c r="J14651" t="s">
        <v>2374</v>
      </c>
      <c r="K14651" t="s">
        <v>2374</v>
      </c>
      <c r="M14651" t="s">
        <v>2375</v>
      </c>
      <c r="N14651" t="s">
        <v>2376</v>
      </c>
      <c r="O14651" t="s">
        <v>2374</v>
      </c>
      <c r="P14651">
        <v>202</v>
      </c>
      <c r="U14651" t="s">
        <v>5426</v>
      </c>
      <c r="W14651">
        <v>1</v>
      </c>
      <c r="AH14651" t="s">
        <v>2379</v>
      </c>
      <c r="AI14651" t="s">
        <v>2379</v>
      </c>
      <c r="AJ14651" t="s">
        <v>2380</v>
      </c>
      <c r="AK14651" t="s">
        <v>61</v>
      </c>
      <c r="AL14651">
        <v>137.21368200000001</v>
      </c>
      <c r="AM14651">
        <v>36.696015000000003</v>
      </c>
      <c r="AN14651" s="1">
        <v>43952</v>
      </c>
      <c r="AO14651">
        <v>16</v>
      </c>
      <c r="AP14651">
        <v>16</v>
      </c>
    </row>
    <row r="14652" spans="1:42" x14ac:dyDescent="0.15">
      <c r="A14652">
        <v>14651</v>
      </c>
      <c r="F14652">
        <v>20</v>
      </c>
      <c r="G14652" t="s">
        <v>52</v>
      </c>
      <c r="H14652" t="s">
        <v>5404</v>
      </c>
      <c r="I14652" t="s">
        <v>5146</v>
      </c>
      <c r="J14652" t="s">
        <v>2374</v>
      </c>
      <c r="K14652" t="s">
        <v>2374</v>
      </c>
      <c r="M14652" t="s">
        <v>2733</v>
      </c>
      <c r="N14652" t="s">
        <v>2734</v>
      </c>
      <c r="O14652" t="s">
        <v>2374</v>
      </c>
      <c r="P14652">
        <v>203</v>
      </c>
      <c r="U14652" t="s">
        <v>5426</v>
      </c>
      <c r="W14652">
        <v>1</v>
      </c>
      <c r="AH14652" t="s">
        <v>2379</v>
      </c>
      <c r="AI14652" t="s">
        <v>2379</v>
      </c>
      <c r="AJ14652" t="s">
        <v>2380</v>
      </c>
      <c r="AK14652" t="s">
        <v>61</v>
      </c>
      <c r="AL14652">
        <v>137.075391</v>
      </c>
      <c r="AM14652">
        <v>36.730463</v>
      </c>
      <c r="AN14652" s="1">
        <v>43952</v>
      </c>
      <c r="AO14652">
        <v>16</v>
      </c>
      <c r="AP14652">
        <v>16</v>
      </c>
    </row>
    <row r="14653" spans="1:42" x14ac:dyDescent="0.15">
      <c r="A14653">
        <v>14652</v>
      </c>
      <c r="F14653">
        <v>70</v>
      </c>
      <c r="G14653" t="s">
        <v>76</v>
      </c>
      <c r="H14653" t="s">
        <v>5404</v>
      </c>
      <c r="J14653" t="s">
        <v>2374</v>
      </c>
      <c r="K14653" t="s">
        <v>2374</v>
      </c>
      <c r="M14653" t="s">
        <v>2375</v>
      </c>
      <c r="N14653" t="s">
        <v>2376</v>
      </c>
      <c r="O14653" t="s">
        <v>2374</v>
      </c>
      <c r="P14653">
        <v>206</v>
      </c>
      <c r="U14653" t="s">
        <v>5427</v>
      </c>
      <c r="W14653">
        <v>1</v>
      </c>
      <c r="AH14653" t="s">
        <v>2379</v>
      </c>
      <c r="AI14653" t="s">
        <v>2379</v>
      </c>
      <c r="AJ14653" t="s">
        <v>2380</v>
      </c>
      <c r="AK14653" t="s">
        <v>81</v>
      </c>
      <c r="AL14653">
        <v>137.21368200000001</v>
      </c>
      <c r="AM14653">
        <v>36.696015000000003</v>
      </c>
      <c r="AN14653" s="1">
        <v>43952</v>
      </c>
      <c r="AO14653">
        <v>16</v>
      </c>
      <c r="AP14653">
        <v>16</v>
      </c>
    </row>
    <row r="14654" spans="1:42" x14ac:dyDescent="0.15">
      <c r="A14654">
        <v>14653</v>
      </c>
      <c r="F14654">
        <v>80</v>
      </c>
      <c r="G14654" t="s">
        <v>76</v>
      </c>
      <c r="H14654" t="s">
        <v>5404</v>
      </c>
      <c r="I14654" t="s">
        <v>4226</v>
      </c>
      <c r="J14654" t="s">
        <v>2374</v>
      </c>
      <c r="K14654" t="s">
        <v>2374</v>
      </c>
      <c r="M14654" t="s">
        <v>2375</v>
      </c>
      <c r="N14654" t="s">
        <v>2376</v>
      </c>
      <c r="O14654" t="s">
        <v>2374</v>
      </c>
      <c r="P14654">
        <v>207</v>
      </c>
      <c r="U14654" t="s">
        <v>5427</v>
      </c>
      <c r="W14654">
        <v>1</v>
      </c>
      <c r="AH14654" t="s">
        <v>2379</v>
      </c>
      <c r="AI14654" t="s">
        <v>2379</v>
      </c>
      <c r="AJ14654" t="s">
        <v>2380</v>
      </c>
      <c r="AK14654" t="s">
        <v>81</v>
      </c>
      <c r="AL14654">
        <v>137.21368200000001</v>
      </c>
      <c r="AM14654">
        <v>36.696015000000003</v>
      </c>
      <c r="AN14654" s="1">
        <v>43952</v>
      </c>
      <c r="AO14654">
        <v>16</v>
      </c>
      <c r="AP14654">
        <v>16</v>
      </c>
    </row>
    <row r="14655" spans="1:42" x14ac:dyDescent="0.15">
      <c r="A14655">
        <v>14654</v>
      </c>
      <c r="F14655">
        <v>40</v>
      </c>
      <c r="G14655" t="s">
        <v>52</v>
      </c>
      <c r="H14655" t="s">
        <v>5404</v>
      </c>
      <c r="J14655" t="s">
        <v>383</v>
      </c>
      <c r="K14655" t="s">
        <v>383</v>
      </c>
      <c r="M14655" t="s">
        <v>2556</v>
      </c>
      <c r="N14655" t="s">
        <v>2557</v>
      </c>
      <c r="O14655" t="s">
        <v>383</v>
      </c>
      <c r="P14655">
        <v>642</v>
      </c>
      <c r="Q14655">
        <v>46</v>
      </c>
      <c r="V14655" t="s">
        <v>5428</v>
      </c>
      <c r="W14655">
        <v>1</v>
      </c>
      <c r="AH14655" t="s">
        <v>389</v>
      </c>
      <c r="AI14655" t="s">
        <v>389</v>
      </c>
      <c r="AJ14655" t="s">
        <v>1684</v>
      </c>
      <c r="AK14655" t="s">
        <v>61</v>
      </c>
      <c r="AL14655">
        <v>130.50833600000001</v>
      </c>
      <c r="AM14655">
        <v>33.319260999999997</v>
      </c>
      <c r="AN14655" s="1">
        <v>43952</v>
      </c>
      <c r="AO14655">
        <v>40</v>
      </c>
      <c r="AP14655">
        <v>40</v>
      </c>
    </row>
    <row r="14656" spans="1:42" x14ac:dyDescent="0.15">
      <c r="A14656">
        <v>14655</v>
      </c>
      <c r="C14656" t="s">
        <v>273</v>
      </c>
      <c r="F14656">
        <v>30</v>
      </c>
      <c r="G14656" t="s">
        <v>52</v>
      </c>
      <c r="H14656" t="s">
        <v>5404</v>
      </c>
      <c r="J14656" t="s">
        <v>383</v>
      </c>
      <c r="K14656" t="s">
        <v>383</v>
      </c>
      <c r="M14656" t="s">
        <v>3670</v>
      </c>
      <c r="N14656" t="s">
        <v>3671</v>
      </c>
      <c r="O14656" t="s">
        <v>383</v>
      </c>
      <c r="P14656">
        <v>643</v>
      </c>
      <c r="U14656" t="s">
        <v>5429</v>
      </c>
      <c r="W14656">
        <v>1</v>
      </c>
      <c r="AH14656" t="s">
        <v>389</v>
      </c>
      <c r="AI14656" t="s">
        <v>389</v>
      </c>
      <c r="AJ14656" t="s">
        <v>1684</v>
      </c>
      <c r="AK14656" t="s">
        <v>61</v>
      </c>
      <c r="AL14656">
        <v>130.47028299999999</v>
      </c>
      <c r="AM14656">
        <v>33.532573999999997</v>
      </c>
      <c r="AN14656" s="1">
        <v>43952</v>
      </c>
      <c r="AO14656">
        <v>40</v>
      </c>
      <c r="AP14656">
        <v>40</v>
      </c>
    </row>
    <row r="14657" spans="1:42" x14ac:dyDescent="0.15">
      <c r="A14657">
        <v>14656</v>
      </c>
      <c r="F14657">
        <v>40</v>
      </c>
      <c r="G14657" t="s">
        <v>76</v>
      </c>
      <c r="H14657" t="s">
        <v>5404</v>
      </c>
      <c r="I14657" t="s">
        <v>4537</v>
      </c>
      <c r="J14657" t="s">
        <v>383</v>
      </c>
      <c r="K14657" t="s">
        <v>383</v>
      </c>
      <c r="M14657" t="s">
        <v>384</v>
      </c>
      <c r="N14657" t="s">
        <v>385</v>
      </c>
      <c r="O14657" t="s">
        <v>383</v>
      </c>
      <c r="P14657">
        <v>644</v>
      </c>
      <c r="S14657" t="s">
        <v>909</v>
      </c>
      <c r="U14657" t="s">
        <v>5429</v>
      </c>
      <c r="W14657">
        <v>1</v>
      </c>
      <c r="AH14657" t="s">
        <v>389</v>
      </c>
      <c r="AI14657" t="s">
        <v>389</v>
      </c>
      <c r="AJ14657" t="s">
        <v>1684</v>
      </c>
      <c r="AK14657" t="s">
        <v>81</v>
      </c>
      <c r="AL14657">
        <v>130.41487799999999</v>
      </c>
      <c r="AM14657">
        <v>33.591360000000002</v>
      </c>
      <c r="AN14657" s="1">
        <v>43952</v>
      </c>
      <c r="AO14657">
        <v>40</v>
      </c>
      <c r="AP14657">
        <v>40</v>
      </c>
    </row>
    <row r="14658" spans="1:42" x14ac:dyDescent="0.15">
      <c r="A14658">
        <v>14657</v>
      </c>
      <c r="F14658">
        <v>70</v>
      </c>
      <c r="G14658" t="s">
        <v>52</v>
      </c>
      <c r="H14658" t="s">
        <v>5404</v>
      </c>
      <c r="I14658" t="s">
        <v>5146</v>
      </c>
      <c r="J14658" t="s">
        <v>140</v>
      </c>
      <c r="K14658" t="s">
        <v>140</v>
      </c>
      <c r="N14658" t="s">
        <v>140</v>
      </c>
      <c r="O14658" t="s">
        <v>140</v>
      </c>
      <c r="P14658">
        <v>321</v>
      </c>
      <c r="U14658" t="s">
        <v>5430</v>
      </c>
      <c r="W14658">
        <v>1</v>
      </c>
      <c r="AH14658" t="s">
        <v>146</v>
      </c>
      <c r="AI14658" t="s">
        <v>146</v>
      </c>
      <c r="AJ14658" t="s">
        <v>1039</v>
      </c>
      <c r="AK14658" t="s">
        <v>61</v>
      </c>
      <c r="AL14658">
        <v>135.75539900000001</v>
      </c>
      <c r="AM14658">
        <v>35.021540999999999</v>
      </c>
      <c r="AN14658" s="1">
        <v>43952</v>
      </c>
      <c r="AO14658">
        <v>26</v>
      </c>
      <c r="AP14658">
        <v>26</v>
      </c>
    </row>
    <row r="14659" spans="1:42" x14ac:dyDescent="0.15">
      <c r="A14659">
        <v>14658</v>
      </c>
      <c r="F14659">
        <v>60</v>
      </c>
      <c r="G14659" t="s">
        <v>52</v>
      </c>
      <c r="H14659" t="s">
        <v>5404</v>
      </c>
      <c r="I14659" t="s">
        <v>5157</v>
      </c>
      <c r="J14659" t="s">
        <v>140</v>
      </c>
      <c r="K14659" t="s">
        <v>140</v>
      </c>
      <c r="N14659" t="s">
        <v>140</v>
      </c>
      <c r="O14659" t="s">
        <v>140</v>
      </c>
      <c r="P14659">
        <v>322</v>
      </c>
      <c r="U14659" t="s">
        <v>5430</v>
      </c>
      <c r="W14659">
        <v>1</v>
      </c>
      <c r="AH14659" t="s">
        <v>146</v>
      </c>
      <c r="AI14659" t="s">
        <v>146</v>
      </c>
      <c r="AJ14659" t="s">
        <v>1039</v>
      </c>
      <c r="AK14659" t="s">
        <v>61</v>
      </c>
      <c r="AL14659">
        <v>135.75539900000001</v>
      </c>
      <c r="AM14659">
        <v>35.021540999999999</v>
      </c>
      <c r="AN14659" s="1">
        <v>43952</v>
      </c>
      <c r="AO14659">
        <v>26</v>
      </c>
      <c r="AP14659">
        <v>26</v>
      </c>
    </row>
    <row r="14660" spans="1:42" x14ac:dyDescent="0.15">
      <c r="A14660">
        <v>14659</v>
      </c>
      <c r="F14660">
        <v>60</v>
      </c>
      <c r="G14660" t="s">
        <v>52</v>
      </c>
      <c r="H14660" t="s">
        <v>5404</v>
      </c>
      <c r="J14660" t="s">
        <v>140</v>
      </c>
      <c r="K14660" t="s">
        <v>140</v>
      </c>
      <c r="M14660" t="s">
        <v>141</v>
      </c>
      <c r="N14660" t="s">
        <v>142</v>
      </c>
      <c r="O14660" t="s">
        <v>141</v>
      </c>
      <c r="P14660">
        <v>323</v>
      </c>
      <c r="Q14660">
        <v>214</v>
      </c>
      <c r="V14660" t="s">
        <v>144</v>
      </c>
      <c r="W14660">
        <v>1</v>
      </c>
      <c r="AH14660" t="s">
        <v>146</v>
      </c>
      <c r="AI14660" t="s">
        <v>146</v>
      </c>
      <c r="AJ14660" t="s">
        <v>147</v>
      </c>
      <c r="AK14660" t="s">
        <v>61</v>
      </c>
      <c r="AL14660">
        <v>135.751464</v>
      </c>
      <c r="AM14660">
        <v>35.010117000000001</v>
      </c>
      <c r="AN14660" s="1">
        <v>43952</v>
      </c>
      <c r="AO14660">
        <v>26</v>
      </c>
      <c r="AP14660">
        <v>26</v>
      </c>
    </row>
    <row r="14661" spans="1:42" x14ac:dyDescent="0.15">
      <c r="A14661">
        <v>14660</v>
      </c>
      <c r="F14661">
        <v>50</v>
      </c>
      <c r="G14661" t="s">
        <v>76</v>
      </c>
      <c r="H14661" t="s">
        <v>5404</v>
      </c>
      <c r="J14661" t="s">
        <v>140</v>
      </c>
      <c r="K14661" t="s">
        <v>140</v>
      </c>
      <c r="M14661" t="s">
        <v>141</v>
      </c>
      <c r="N14661" t="s">
        <v>142</v>
      </c>
      <c r="O14661" t="s">
        <v>141</v>
      </c>
      <c r="P14661">
        <v>324</v>
      </c>
      <c r="Q14661">
        <v>215</v>
      </c>
      <c r="V14661" t="s">
        <v>144</v>
      </c>
      <c r="W14661">
        <v>1</v>
      </c>
      <c r="X14661">
        <v>14660</v>
      </c>
      <c r="Y14661">
        <v>289</v>
      </c>
      <c r="Z14661">
        <v>44</v>
      </c>
      <c r="AA14661">
        <v>432</v>
      </c>
      <c r="AB14661">
        <v>3981</v>
      </c>
      <c r="AC14661">
        <v>515</v>
      </c>
      <c r="AD14661">
        <v>174510</v>
      </c>
      <c r="AE14661">
        <v>8541</v>
      </c>
      <c r="AH14661" t="s">
        <v>146</v>
      </c>
      <c r="AI14661" t="s">
        <v>146</v>
      </c>
      <c r="AJ14661" t="s">
        <v>147</v>
      </c>
      <c r="AK14661" t="s">
        <v>81</v>
      </c>
      <c r="AL14661">
        <v>135.751464</v>
      </c>
      <c r="AM14661">
        <v>35.010117000000001</v>
      </c>
      <c r="AN14661" s="1">
        <v>43952</v>
      </c>
      <c r="AO14661">
        <v>26</v>
      </c>
      <c r="AP14661">
        <v>26</v>
      </c>
    </row>
    <row r="14662" spans="1:42" x14ac:dyDescent="0.15">
      <c r="A14662">
        <v>14661</v>
      </c>
      <c r="F14662">
        <v>30</v>
      </c>
      <c r="G14662" t="s">
        <v>52</v>
      </c>
      <c r="H14662" t="s">
        <v>5431</v>
      </c>
      <c r="I14662" t="s">
        <v>5404</v>
      </c>
      <c r="J14662" t="s">
        <v>431</v>
      </c>
      <c r="K14662" t="s">
        <v>431</v>
      </c>
      <c r="M14662" t="s">
        <v>3812</v>
      </c>
      <c r="N14662" t="s">
        <v>3813</v>
      </c>
      <c r="O14662" t="s">
        <v>431</v>
      </c>
      <c r="P14662">
        <v>255</v>
      </c>
      <c r="U14662" t="s">
        <v>433</v>
      </c>
      <c r="W14662">
        <v>1</v>
      </c>
      <c r="AH14662" t="s">
        <v>435</v>
      </c>
      <c r="AI14662" t="s">
        <v>435</v>
      </c>
      <c r="AJ14662" t="s">
        <v>436</v>
      </c>
      <c r="AK14662" t="s">
        <v>61</v>
      </c>
      <c r="AL14662">
        <v>136.77899600000001</v>
      </c>
      <c r="AM14662">
        <v>36.893597999999997</v>
      </c>
      <c r="AN14662" s="1">
        <v>43953</v>
      </c>
      <c r="AO14662">
        <v>17</v>
      </c>
      <c r="AP14662">
        <v>17</v>
      </c>
    </row>
    <row r="14663" spans="1:42" x14ac:dyDescent="0.15">
      <c r="A14663">
        <v>14662</v>
      </c>
      <c r="F14663">
        <v>80</v>
      </c>
      <c r="G14663" t="s">
        <v>76</v>
      </c>
      <c r="H14663" t="s">
        <v>5431</v>
      </c>
      <c r="I14663" t="s">
        <v>5404</v>
      </c>
      <c r="J14663" t="s">
        <v>431</v>
      </c>
      <c r="K14663" t="s">
        <v>431</v>
      </c>
      <c r="M14663" t="s">
        <v>3533</v>
      </c>
      <c r="N14663" t="s">
        <v>3534</v>
      </c>
      <c r="O14663" t="s">
        <v>431</v>
      </c>
      <c r="P14663">
        <v>256</v>
      </c>
      <c r="U14663" t="s">
        <v>433</v>
      </c>
      <c r="W14663">
        <v>1</v>
      </c>
      <c r="AH14663" t="s">
        <v>435</v>
      </c>
      <c r="AI14663" t="s">
        <v>435</v>
      </c>
      <c r="AJ14663" t="s">
        <v>436</v>
      </c>
      <c r="AK14663" t="s">
        <v>81</v>
      </c>
      <c r="AL14663">
        <v>136.706738</v>
      </c>
      <c r="AM14663">
        <v>36.720018000000003</v>
      </c>
      <c r="AN14663" s="1">
        <v>43953</v>
      </c>
      <c r="AO14663">
        <v>17</v>
      </c>
      <c r="AP14663">
        <v>17</v>
      </c>
    </row>
    <row r="14664" spans="1:42" x14ac:dyDescent="0.15">
      <c r="A14664">
        <v>14663</v>
      </c>
      <c r="F14664">
        <v>80</v>
      </c>
      <c r="G14664" t="s">
        <v>76</v>
      </c>
      <c r="H14664" t="s">
        <v>5431</v>
      </c>
      <c r="I14664" t="s">
        <v>5404</v>
      </c>
      <c r="J14664" t="s">
        <v>431</v>
      </c>
      <c r="K14664" t="s">
        <v>431</v>
      </c>
      <c r="M14664" t="s">
        <v>3533</v>
      </c>
      <c r="N14664" t="s">
        <v>3534</v>
      </c>
      <c r="O14664" t="s">
        <v>431</v>
      </c>
      <c r="P14664">
        <v>257</v>
      </c>
      <c r="U14664" t="s">
        <v>433</v>
      </c>
      <c r="W14664">
        <v>1</v>
      </c>
      <c r="AH14664" t="s">
        <v>435</v>
      </c>
      <c r="AI14664" t="s">
        <v>435</v>
      </c>
      <c r="AJ14664" t="s">
        <v>436</v>
      </c>
      <c r="AK14664" t="s">
        <v>81</v>
      </c>
      <c r="AL14664">
        <v>136.706738</v>
      </c>
      <c r="AM14664">
        <v>36.720018000000003</v>
      </c>
      <c r="AN14664" s="1">
        <v>43953</v>
      </c>
      <c r="AO14664">
        <v>17</v>
      </c>
      <c r="AP14664">
        <v>17</v>
      </c>
    </row>
    <row r="14665" spans="1:42" x14ac:dyDescent="0.15">
      <c r="A14665">
        <v>14664</v>
      </c>
      <c r="F14665">
        <v>40</v>
      </c>
      <c r="G14665" t="s">
        <v>76</v>
      </c>
      <c r="H14665" t="s">
        <v>5431</v>
      </c>
      <c r="J14665" t="s">
        <v>431</v>
      </c>
      <c r="K14665" t="s">
        <v>431</v>
      </c>
      <c r="M14665" t="s">
        <v>3535</v>
      </c>
      <c r="N14665" t="s">
        <v>3536</v>
      </c>
      <c r="O14665" t="s">
        <v>431</v>
      </c>
      <c r="P14665">
        <v>258</v>
      </c>
      <c r="U14665" t="s">
        <v>433</v>
      </c>
      <c r="W14665">
        <v>1</v>
      </c>
      <c r="AH14665" t="s">
        <v>435</v>
      </c>
      <c r="AI14665" t="s">
        <v>435</v>
      </c>
      <c r="AJ14665" t="s">
        <v>436</v>
      </c>
      <c r="AK14665" t="s">
        <v>81</v>
      </c>
      <c r="AL14665">
        <v>136.44556499999999</v>
      </c>
      <c r="AM14665">
        <v>36.408549999999998</v>
      </c>
      <c r="AN14665" s="1">
        <v>43953</v>
      </c>
      <c r="AO14665">
        <v>17</v>
      </c>
      <c r="AP14665">
        <v>17</v>
      </c>
    </row>
    <row r="14666" spans="1:42" x14ac:dyDescent="0.15">
      <c r="A14666">
        <v>14665</v>
      </c>
      <c r="F14666">
        <v>70</v>
      </c>
      <c r="G14666" t="s">
        <v>76</v>
      </c>
      <c r="H14666" t="s">
        <v>5431</v>
      </c>
      <c r="J14666" t="s">
        <v>431</v>
      </c>
      <c r="K14666" t="s">
        <v>431</v>
      </c>
      <c r="M14666" t="s">
        <v>3427</v>
      </c>
      <c r="N14666" t="s">
        <v>3428</v>
      </c>
      <c r="O14666" t="s">
        <v>431</v>
      </c>
      <c r="P14666">
        <v>259</v>
      </c>
      <c r="U14666" t="s">
        <v>433</v>
      </c>
      <c r="W14666">
        <v>1</v>
      </c>
      <c r="AH14666" t="s">
        <v>435</v>
      </c>
      <c r="AI14666" t="s">
        <v>435</v>
      </c>
      <c r="AJ14666" t="s">
        <v>436</v>
      </c>
      <c r="AK14666" t="s">
        <v>81</v>
      </c>
      <c r="AL14666">
        <v>136.56559999999999</v>
      </c>
      <c r="AM14666">
        <v>36.514434999999999</v>
      </c>
      <c r="AN14666" s="1">
        <v>43953</v>
      </c>
      <c r="AO14666">
        <v>17</v>
      </c>
      <c r="AP14666">
        <v>17</v>
      </c>
    </row>
    <row r="14667" spans="1:42" x14ac:dyDescent="0.15">
      <c r="A14667">
        <v>14666</v>
      </c>
      <c r="F14667">
        <v>50</v>
      </c>
      <c r="G14667" t="s">
        <v>76</v>
      </c>
      <c r="H14667" t="s">
        <v>5431</v>
      </c>
      <c r="J14667" t="s">
        <v>431</v>
      </c>
      <c r="K14667" t="s">
        <v>431</v>
      </c>
      <c r="M14667" t="s">
        <v>3427</v>
      </c>
      <c r="N14667" t="s">
        <v>3428</v>
      </c>
      <c r="O14667" t="s">
        <v>431</v>
      </c>
      <c r="P14667">
        <v>260</v>
      </c>
      <c r="U14667" t="s">
        <v>433</v>
      </c>
      <c r="W14667">
        <v>1</v>
      </c>
      <c r="AH14667" t="s">
        <v>435</v>
      </c>
      <c r="AI14667" t="s">
        <v>435</v>
      </c>
      <c r="AJ14667" t="s">
        <v>436</v>
      </c>
      <c r="AK14667" t="s">
        <v>81</v>
      </c>
      <c r="AL14667">
        <v>136.56559999999999</v>
      </c>
      <c r="AM14667">
        <v>36.514434999999999</v>
      </c>
      <c r="AN14667" s="1">
        <v>43953</v>
      </c>
      <c r="AO14667">
        <v>17</v>
      </c>
      <c r="AP14667">
        <v>17</v>
      </c>
    </row>
    <row r="14668" spans="1:42" x14ac:dyDescent="0.15">
      <c r="A14668">
        <v>14667</v>
      </c>
      <c r="F14668">
        <v>50</v>
      </c>
      <c r="G14668" t="s">
        <v>76</v>
      </c>
      <c r="H14668" t="s">
        <v>5431</v>
      </c>
      <c r="I14668" t="s">
        <v>5085</v>
      </c>
      <c r="J14668" t="s">
        <v>55</v>
      </c>
      <c r="K14668" t="s">
        <v>55</v>
      </c>
      <c r="M14668" t="s">
        <v>345</v>
      </c>
      <c r="N14668" t="s">
        <v>346</v>
      </c>
      <c r="O14668" t="s">
        <v>345</v>
      </c>
      <c r="P14668">
        <v>1051</v>
      </c>
      <c r="Q14668">
        <v>374</v>
      </c>
      <c r="U14668" t="s">
        <v>5363</v>
      </c>
      <c r="W14668">
        <v>1</v>
      </c>
      <c r="AH14668" t="s">
        <v>59</v>
      </c>
      <c r="AI14668" t="s">
        <v>59</v>
      </c>
      <c r="AJ14668" t="s">
        <v>349</v>
      </c>
      <c r="AK14668" t="s">
        <v>81</v>
      </c>
      <c r="AL14668">
        <v>139.64215300000001</v>
      </c>
      <c r="AM14668">
        <v>35.444668</v>
      </c>
      <c r="AN14668" s="1">
        <v>43953</v>
      </c>
      <c r="AO14668">
        <v>14</v>
      </c>
      <c r="AP14668">
        <v>14</v>
      </c>
    </row>
    <row r="14669" spans="1:42" x14ac:dyDescent="0.15">
      <c r="A14669">
        <v>14668</v>
      </c>
      <c r="F14669">
        <v>80</v>
      </c>
      <c r="G14669" t="s">
        <v>52</v>
      </c>
      <c r="H14669" t="s">
        <v>5431</v>
      </c>
      <c r="I14669" t="s">
        <v>5157</v>
      </c>
      <c r="J14669" t="s">
        <v>55</v>
      </c>
      <c r="K14669" t="s">
        <v>55</v>
      </c>
      <c r="M14669" t="s">
        <v>345</v>
      </c>
      <c r="N14669" t="s">
        <v>346</v>
      </c>
      <c r="O14669" t="s">
        <v>345</v>
      </c>
      <c r="P14669">
        <v>1052</v>
      </c>
      <c r="Q14669">
        <v>375</v>
      </c>
      <c r="U14669" t="s">
        <v>5363</v>
      </c>
      <c r="W14669">
        <v>1</v>
      </c>
      <c r="AH14669" t="s">
        <v>59</v>
      </c>
      <c r="AI14669" t="s">
        <v>59</v>
      </c>
      <c r="AJ14669" t="s">
        <v>349</v>
      </c>
      <c r="AK14669" t="s">
        <v>61</v>
      </c>
      <c r="AL14669">
        <v>139.64215300000001</v>
      </c>
      <c r="AM14669">
        <v>35.444668</v>
      </c>
      <c r="AN14669" s="1">
        <v>43953</v>
      </c>
      <c r="AO14669">
        <v>14</v>
      </c>
      <c r="AP14669">
        <v>14</v>
      </c>
    </row>
    <row r="14670" spans="1:42" x14ac:dyDescent="0.15">
      <c r="A14670">
        <v>14669</v>
      </c>
      <c r="F14670">
        <v>80</v>
      </c>
      <c r="G14670" t="s">
        <v>76</v>
      </c>
      <c r="H14670" t="s">
        <v>5431</v>
      </c>
      <c r="I14670" t="s">
        <v>5085</v>
      </c>
      <c r="J14670" t="s">
        <v>55</v>
      </c>
      <c r="K14670" t="s">
        <v>55</v>
      </c>
      <c r="M14670" t="s">
        <v>345</v>
      </c>
      <c r="N14670" t="s">
        <v>346</v>
      </c>
      <c r="O14670" t="s">
        <v>345</v>
      </c>
      <c r="P14670">
        <v>1053</v>
      </c>
      <c r="Q14670">
        <v>376</v>
      </c>
      <c r="U14670" t="s">
        <v>5363</v>
      </c>
      <c r="W14670">
        <v>1</v>
      </c>
      <c r="AH14670" t="s">
        <v>59</v>
      </c>
      <c r="AI14670" t="s">
        <v>59</v>
      </c>
      <c r="AJ14670" t="s">
        <v>349</v>
      </c>
      <c r="AK14670" t="s">
        <v>81</v>
      </c>
      <c r="AL14670">
        <v>139.64215300000001</v>
      </c>
      <c r="AM14670">
        <v>35.444668</v>
      </c>
      <c r="AN14670" s="1">
        <v>43953</v>
      </c>
      <c r="AO14670">
        <v>14</v>
      </c>
      <c r="AP14670">
        <v>14</v>
      </c>
    </row>
    <row r="14671" spans="1:42" x14ac:dyDescent="0.15">
      <c r="A14671">
        <v>14670</v>
      </c>
      <c r="F14671">
        <v>70</v>
      </c>
      <c r="G14671" t="s">
        <v>52</v>
      </c>
      <c r="H14671" t="s">
        <v>5431</v>
      </c>
      <c r="I14671" t="s">
        <v>5157</v>
      </c>
      <c r="J14671" t="s">
        <v>55</v>
      </c>
      <c r="K14671" t="s">
        <v>55</v>
      </c>
      <c r="N14671" t="s">
        <v>55</v>
      </c>
      <c r="O14671" t="s">
        <v>345</v>
      </c>
      <c r="P14671">
        <v>1054</v>
      </c>
      <c r="Q14671">
        <v>377</v>
      </c>
      <c r="U14671" t="s">
        <v>5363</v>
      </c>
      <c r="W14671">
        <v>1</v>
      </c>
      <c r="AH14671" t="s">
        <v>59</v>
      </c>
      <c r="AI14671" t="s">
        <v>59</v>
      </c>
      <c r="AJ14671" t="s">
        <v>349</v>
      </c>
      <c r="AK14671" t="s">
        <v>61</v>
      </c>
      <c r="AL14671">
        <v>139.642347</v>
      </c>
      <c r="AM14671">
        <v>35.447504000000002</v>
      </c>
      <c r="AN14671" s="1">
        <v>43953</v>
      </c>
      <c r="AO14671">
        <v>14</v>
      </c>
      <c r="AP14671">
        <v>14</v>
      </c>
    </row>
    <row r="14672" spans="1:42" x14ac:dyDescent="0.15">
      <c r="A14672">
        <v>14671</v>
      </c>
      <c r="F14672">
        <v>80</v>
      </c>
      <c r="G14672" t="s">
        <v>52</v>
      </c>
      <c r="H14672" t="s">
        <v>5431</v>
      </c>
      <c r="I14672" t="s">
        <v>5378</v>
      </c>
      <c r="J14672" t="s">
        <v>55</v>
      </c>
      <c r="K14672" t="s">
        <v>55</v>
      </c>
      <c r="M14672" t="s">
        <v>345</v>
      </c>
      <c r="N14672" t="s">
        <v>346</v>
      </c>
      <c r="O14672" t="s">
        <v>345</v>
      </c>
      <c r="P14672">
        <v>1055</v>
      </c>
      <c r="Q14672">
        <v>378</v>
      </c>
      <c r="U14672" t="s">
        <v>5363</v>
      </c>
      <c r="W14672">
        <v>1</v>
      </c>
      <c r="AH14672" t="s">
        <v>59</v>
      </c>
      <c r="AI14672" t="s">
        <v>59</v>
      </c>
      <c r="AJ14672" t="s">
        <v>349</v>
      </c>
      <c r="AK14672" t="s">
        <v>61</v>
      </c>
      <c r="AL14672">
        <v>139.64215300000001</v>
      </c>
      <c r="AM14672">
        <v>35.444668</v>
      </c>
      <c r="AN14672" s="1">
        <v>43953</v>
      </c>
      <c r="AO14672">
        <v>14</v>
      </c>
      <c r="AP14672">
        <v>14</v>
      </c>
    </row>
    <row r="14673" spans="1:42" x14ac:dyDescent="0.15">
      <c r="A14673">
        <v>14672</v>
      </c>
      <c r="F14673">
        <v>30</v>
      </c>
      <c r="G14673" t="s">
        <v>52</v>
      </c>
      <c r="H14673" t="s">
        <v>5431</v>
      </c>
      <c r="I14673" t="s">
        <v>5378</v>
      </c>
      <c r="J14673" t="s">
        <v>55</v>
      </c>
      <c r="K14673" t="s">
        <v>55</v>
      </c>
      <c r="M14673" t="s">
        <v>345</v>
      </c>
      <c r="N14673" t="s">
        <v>346</v>
      </c>
      <c r="O14673" t="s">
        <v>345</v>
      </c>
      <c r="P14673">
        <v>1056</v>
      </c>
      <c r="Q14673">
        <v>379</v>
      </c>
      <c r="U14673" t="s">
        <v>5363</v>
      </c>
      <c r="W14673">
        <v>1</v>
      </c>
      <c r="AH14673" t="s">
        <v>59</v>
      </c>
      <c r="AI14673" t="s">
        <v>59</v>
      </c>
      <c r="AJ14673" t="s">
        <v>349</v>
      </c>
      <c r="AK14673" t="s">
        <v>61</v>
      </c>
      <c r="AL14673">
        <v>139.64215300000001</v>
      </c>
      <c r="AM14673">
        <v>35.444668</v>
      </c>
      <c r="AN14673" s="1">
        <v>43953</v>
      </c>
      <c r="AO14673">
        <v>14</v>
      </c>
      <c r="AP14673">
        <v>14</v>
      </c>
    </row>
    <row r="14674" spans="1:42" x14ac:dyDescent="0.15">
      <c r="A14674">
        <v>14673</v>
      </c>
      <c r="F14674">
        <v>40</v>
      </c>
      <c r="G14674" t="s">
        <v>76</v>
      </c>
      <c r="H14674" t="s">
        <v>5431</v>
      </c>
      <c r="I14674" t="s">
        <v>5250</v>
      </c>
      <c r="J14674" t="s">
        <v>55</v>
      </c>
      <c r="K14674" t="s">
        <v>55</v>
      </c>
      <c r="N14674" t="s">
        <v>55</v>
      </c>
      <c r="O14674" t="s">
        <v>345</v>
      </c>
      <c r="P14674">
        <v>1057</v>
      </c>
      <c r="Q14674">
        <v>380</v>
      </c>
      <c r="U14674" t="s">
        <v>5363</v>
      </c>
      <c r="W14674">
        <v>1</v>
      </c>
      <c r="AH14674" t="s">
        <v>59</v>
      </c>
      <c r="AI14674" t="s">
        <v>59</v>
      </c>
      <c r="AJ14674" t="s">
        <v>349</v>
      </c>
      <c r="AK14674" t="s">
        <v>81</v>
      </c>
      <c r="AL14674">
        <v>139.642347</v>
      </c>
      <c r="AM14674">
        <v>35.447504000000002</v>
      </c>
      <c r="AN14674" s="1">
        <v>43953</v>
      </c>
      <c r="AO14674">
        <v>14</v>
      </c>
      <c r="AP14674">
        <v>14</v>
      </c>
    </row>
    <row r="14675" spans="1:42" x14ac:dyDescent="0.15">
      <c r="A14675">
        <v>14674</v>
      </c>
      <c r="F14675">
        <v>50</v>
      </c>
      <c r="G14675" t="s">
        <v>76</v>
      </c>
      <c r="H14675" t="s">
        <v>5431</v>
      </c>
      <c r="I14675" t="s">
        <v>5250</v>
      </c>
      <c r="J14675" t="s">
        <v>55</v>
      </c>
      <c r="K14675" t="s">
        <v>55</v>
      </c>
      <c r="M14675" t="s">
        <v>345</v>
      </c>
      <c r="N14675" t="s">
        <v>346</v>
      </c>
      <c r="O14675" t="s">
        <v>345</v>
      </c>
      <c r="P14675">
        <v>1058</v>
      </c>
      <c r="Q14675">
        <v>381</v>
      </c>
      <c r="U14675" t="s">
        <v>5363</v>
      </c>
      <c r="W14675">
        <v>1</v>
      </c>
      <c r="AH14675" t="s">
        <v>59</v>
      </c>
      <c r="AI14675" t="s">
        <v>59</v>
      </c>
      <c r="AJ14675" t="s">
        <v>349</v>
      </c>
      <c r="AK14675" t="s">
        <v>81</v>
      </c>
      <c r="AL14675">
        <v>139.64215300000001</v>
      </c>
      <c r="AM14675">
        <v>35.444668</v>
      </c>
      <c r="AN14675" s="1">
        <v>43953</v>
      </c>
      <c r="AO14675">
        <v>14</v>
      </c>
      <c r="AP14675">
        <v>14</v>
      </c>
    </row>
    <row r="14676" spans="1:42" x14ac:dyDescent="0.15">
      <c r="A14676">
        <v>14675</v>
      </c>
      <c r="F14676">
        <v>60</v>
      </c>
      <c r="G14676" t="s">
        <v>76</v>
      </c>
      <c r="H14676" t="s">
        <v>5431</v>
      </c>
      <c r="I14676" t="s">
        <v>5291</v>
      </c>
      <c r="J14676" t="s">
        <v>55</v>
      </c>
      <c r="K14676" t="s">
        <v>55</v>
      </c>
      <c r="M14676" t="s">
        <v>345</v>
      </c>
      <c r="N14676" t="s">
        <v>346</v>
      </c>
      <c r="O14676" t="s">
        <v>345</v>
      </c>
      <c r="P14676">
        <v>1059</v>
      </c>
      <c r="Q14676">
        <v>382</v>
      </c>
      <c r="U14676" t="s">
        <v>5363</v>
      </c>
      <c r="W14676">
        <v>1</v>
      </c>
      <c r="AH14676" t="s">
        <v>59</v>
      </c>
      <c r="AI14676" t="s">
        <v>59</v>
      </c>
      <c r="AJ14676" t="s">
        <v>349</v>
      </c>
      <c r="AK14676" t="s">
        <v>81</v>
      </c>
      <c r="AL14676">
        <v>139.64215300000001</v>
      </c>
      <c r="AM14676">
        <v>35.444668</v>
      </c>
      <c r="AN14676" s="1">
        <v>43953</v>
      </c>
      <c r="AO14676">
        <v>14</v>
      </c>
      <c r="AP14676">
        <v>14</v>
      </c>
    </row>
    <row r="14677" spans="1:42" x14ac:dyDescent="0.15">
      <c r="A14677">
        <v>14676</v>
      </c>
      <c r="F14677">
        <v>50</v>
      </c>
      <c r="G14677" t="s">
        <v>76</v>
      </c>
      <c r="H14677" t="s">
        <v>5431</v>
      </c>
      <c r="I14677" t="s">
        <v>5291</v>
      </c>
      <c r="J14677" t="s">
        <v>55</v>
      </c>
      <c r="K14677" t="s">
        <v>55</v>
      </c>
      <c r="M14677" t="s">
        <v>345</v>
      </c>
      <c r="N14677" t="s">
        <v>346</v>
      </c>
      <c r="O14677" t="s">
        <v>345</v>
      </c>
      <c r="P14677">
        <v>1060</v>
      </c>
      <c r="Q14677">
        <v>383</v>
      </c>
      <c r="U14677" t="s">
        <v>5363</v>
      </c>
      <c r="W14677">
        <v>1</v>
      </c>
      <c r="AH14677" t="s">
        <v>59</v>
      </c>
      <c r="AI14677" t="s">
        <v>59</v>
      </c>
      <c r="AJ14677" t="s">
        <v>349</v>
      </c>
      <c r="AK14677" t="s">
        <v>81</v>
      </c>
      <c r="AL14677">
        <v>139.64215300000001</v>
      </c>
      <c r="AM14677">
        <v>35.444668</v>
      </c>
      <c r="AN14677" s="1">
        <v>43953</v>
      </c>
      <c r="AO14677">
        <v>14</v>
      </c>
      <c r="AP14677">
        <v>14</v>
      </c>
    </row>
    <row r="14678" spans="1:42" x14ac:dyDescent="0.15">
      <c r="A14678">
        <v>14677</v>
      </c>
      <c r="F14678">
        <v>30</v>
      </c>
      <c r="G14678" t="s">
        <v>76</v>
      </c>
      <c r="H14678" t="s">
        <v>5431</v>
      </c>
      <c r="I14678" t="s">
        <v>5291</v>
      </c>
      <c r="J14678" t="s">
        <v>55</v>
      </c>
      <c r="K14678" t="s">
        <v>55</v>
      </c>
      <c r="M14678" t="s">
        <v>345</v>
      </c>
      <c r="N14678" t="s">
        <v>346</v>
      </c>
      <c r="O14678" t="s">
        <v>345</v>
      </c>
      <c r="P14678">
        <v>1061</v>
      </c>
      <c r="Q14678">
        <v>384</v>
      </c>
      <c r="U14678" t="s">
        <v>5363</v>
      </c>
      <c r="W14678">
        <v>1</v>
      </c>
      <c r="AH14678" t="s">
        <v>59</v>
      </c>
      <c r="AI14678" t="s">
        <v>59</v>
      </c>
      <c r="AJ14678" t="s">
        <v>349</v>
      </c>
      <c r="AK14678" t="s">
        <v>81</v>
      </c>
      <c r="AL14678">
        <v>139.64215300000001</v>
      </c>
      <c r="AM14678">
        <v>35.444668</v>
      </c>
      <c r="AN14678" s="1">
        <v>43953</v>
      </c>
      <c r="AO14678">
        <v>14</v>
      </c>
      <c r="AP14678">
        <v>14</v>
      </c>
    </row>
    <row r="14679" spans="1:42" x14ac:dyDescent="0.15">
      <c r="A14679">
        <v>14678</v>
      </c>
      <c r="F14679">
        <v>40</v>
      </c>
      <c r="G14679" t="s">
        <v>76</v>
      </c>
      <c r="H14679" t="s">
        <v>5431</v>
      </c>
      <c r="I14679" t="s">
        <v>5250</v>
      </c>
      <c r="J14679" t="s">
        <v>55</v>
      </c>
      <c r="K14679" t="s">
        <v>55</v>
      </c>
      <c r="M14679" t="s">
        <v>345</v>
      </c>
      <c r="N14679" t="s">
        <v>346</v>
      </c>
      <c r="O14679" t="s">
        <v>345</v>
      </c>
      <c r="P14679">
        <v>1062</v>
      </c>
      <c r="Q14679">
        <v>385</v>
      </c>
      <c r="U14679" t="s">
        <v>5363</v>
      </c>
      <c r="W14679">
        <v>1</v>
      </c>
      <c r="AH14679" t="s">
        <v>59</v>
      </c>
      <c r="AI14679" t="s">
        <v>59</v>
      </c>
      <c r="AJ14679" t="s">
        <v>349</v>
      </c>
      <c r="AK14679" t="s">
        <v>81</v>
      </c>
      <c r="AL14679">
        <v>139.64215300000001</v>
      </c>
      <c r="AM14679">
        <v>35.444668</v>
      </c>
      <c r="AN14679" s="1">
        <v>43953</v>
      </c>
      <c r="AO14679">
        <v>14</v>
      </c>
      <c r="AP14679">
        <v>14</v>
      </c>
    </row>
    <row r="14680" spans="1:42" x14ac:dyDescent="0.15">
      <c r="A14680">
        <v>14679</v>
      </c>
      <c r="F14680">
        <v>30</v>
      </c>
      <c r="G14680" t="s">
        <v>52</v>
      </c>
      <c r="H14680" t="s">
        <v>5431</v>
      </c>
      <c r="I14680" t="s">
        <v>4639</v>
      </c>
      <c r="J14680" t="s">
        <v>55</v>
      </c>
      <c r="K14680" t="s">
        <v>55</v>
      </c>
      <c r="M14680" t="s">
        <v>345</v>
      </c>
      <c r="N14680" t="s">
        <v>346</v>
      </c>
      <c r="O14680" t="s">
        <v>345</v>
      </c>
      <c r="P14680">
        <v>1063</v>
      </c>
      <c r="Q14680">
        <v>386</v>
      </c>
      <c r="U14680" t="s">
        <v>5363</v>
      </c>
      <c r="W14680">
        <v>1</v>
      </c>
      <c r="AH14680" t="s">
        <v>59</v>
      </c>
      <c r="AI14680" t="s">
        <v>59</v>
      </c>
      <c r="AJ14680" t="s">
        <v>349</v>
      </c>
      <c r="AK14680" t="s">
        <v>61</v>
      </c>
      <c r="AL14680">
        <v>139.64215300000001</v>
      </c>
      <c r="AM14680">
        <v>35.444668</v>
      </c>
      <c r="AN14680" s="1">
        <v>43953</v>
      </c>
      <c r="AO14680">
        <v>14</v>
      </c>
      <c r="AP14680">
        <v>14</v>
      </c>
    </row>
    <row r="14681" spans="1:42" x14ac:dyDescent="0.15">
      <c r="A14681">
        <v>14680</v>
      </c>
      <c r="F14681">
        <v>60</v>
      </c>
      <c r="G14681" t="s">
        <v>76</v>
      </c>
      <c r="H14681" t="s">
        <v>5431</v>
      </c>
      <c r="I14681" t="s">
        <v>4449</v>
      </c>
      <c r="J14681" t="s">
        <v>55</v>
      </c>
      <c r="K14681" t="s">
        <v>55</v>
      </c>
      <c r="M14681" t="s">
        <v>345</v>
      </c>
      <c r="N14681" t="s">
        <v>346</v>
      </c>
      <c r="O14681" t="s">
        <v>345</v>
      </c>
      <c r="P14681">
        <v>1064</v>
      </c>
      <c r="Q14681">
        <v>387</v>
      </c>
      <c r="U14681" t="s">
        <v>5363</v>
      </c>
      <c r="W14681">
        <v>1</v>
      </c>
      <c r="AH14681" t="s">
        <v>59</v>
      </c>
      <c r="AI14681" t="s">
        <v>59</v>
      </c>
      <c r="AJ14681" t="s">
        <v>349</v>
      </c>
      <c r="AK14681" t="s">
        <v>81</v>
      </c>
      <c r="AL14681">
        <v>139.64215300000001</v>
      </c>
      <c r="AM14681">
        <v>35.444668</v>
      </c>
      <c r="AN14681" s="1">
        <v>43953</v>
      </c>
      <c r="AO14681">
        <v>14</v>
      </c>
      <c r="AP14681">
        <v>14</v>
      </c>
    </row>
    <row r="14682" spans="1:42" x14ac:dyDescent="0.15">
      <c r="A14682">
        <v>14681</v>
      </c>
      <c r="F14682">
        <v>30</v>
      </c>
      <c r="G14682" t="s">
        <v>76</v>
      </c>
      <c r="H14682" t="s">
        <v>5431</v>
      </c>
      <c r="I14682" t="s">
        <v>4736</v>
      </c>
      <c r="J14682" t="s">
        <v>55</v>
      </c>
      <c r="K14682" t="s">
        <v>55</v>
      </c>
      <c r="M14682" t="s">
        <v>345</v>
      </c>
      <c r="N14682" t="s">
        <v>346</v>
      </c>
      <c r="O14682" t="s">
        <v>345</v>
      </c>
      <c r="P14682">
        <v>1065</v>
      </c>
      <c r="Q14682">
        <v>388</v>
      </c>
      <c r="U14682" t="s">
        <v>5363</v>
      </c>
      <c r="W14682">
        <v>1</v>
      </c>
      <c r="AH14682" t="s">
        <v>59</v>
      </c>
      <c r="AI14682" t="s">
        <v>59</v>
      </c>
      <c r="AJ14682" t="s">
        <v>349</v>
      </c>
      <c r="AK14682" t="s">
        <v>81</v>
      </c>
      <c r="AL14682">
        <v>139.64215300000001</v>
      </c>
      <c r="AM14682">
        <v>35.444668</v>
      </c>
      <c r="AN14682" s="1">
        <v>43953</v>
      </c>
      <c r="AO14682">
        <v>14</v>
      </c>
      <c r="AP14682">
        <v>14</v>
      </c>
    </row>
    <row r="14683" spans="1:42" x14ac:dyDescent="0.15">
      <c r="A14683">
        <v>14682</v>
      </c>
      <c r="F14683">
        <v>40</v>
      </c>
      <c r="G14683" t="s">
        <v>76</v>
      </c>
      <c r="H14683" t="s">
        <v>5431</v>
      </c>
      <c r="I14683" t="s">
        <v>5291</v>
      </c>
      <c r="J14683" t="s">
        <v>55</v>
      </c>
      <c r="K14683" t="s">
        <v>55</v>
      </c>
      <c r="M14683" t="s">
        <v>345</v>
      </c>
      <c r="N14683" t="s">
        <v>346</v>
      </c>
      <c r="O14683" t="s">
        <v>345</v>
      </c>
      <c r="P14683">
        <v>1066</v>
      </c>
      <c r="Q14683">
        <v>389</v>
      </c>
      <c r="U14683" t="s">
        <v>5363</v>
      </c>
      <c r="W14683">
        <v>1</v>
      </c>
      <c r="AH14683" t="s">
        <v>59</v>
      </c>
      <c r="AI14683" t="s">
        <v>59</v>
      </c>
      <c r="AJ14683" t="s">
        <v>349</v>
      </c>
      <c r="AK14683" t="s">
        <v>81</v>
      </c>
      <c r="AL14683">
        <v>139.64215300000001</v>
      </c>
      <c r="AM14683">
        <v>35.444668</v>
      </c>
      <c r="AN14683" s="1">
        <v>43953</v>
      </c>
      <c r="AO14683">
        <v>14</v>
      </c>
      <c r="AP14683">
        <v>14</v>
      </c>
    </row>
    <row r="14684" spans="1:42" x14ac:dyDescent="0.15">
      <c r="A14684">
        <v>14683</v>
      </c>
      <c r="F14684">
        <v>80</v>
      </c>
      <c r="G14684" t="s">
        <v>52</v>
      </c>
      <c r="H14684" t="s">
        <v>5431</v>
      </c>
      <c r="I14684" t="s">
        <v>5343</v>
      </c>
      <c r="J14684" t="s">
        <v>55</v>
      </c>
      <c r="K14684" t="s">
        <v>55</v>
      </c>
      <c r="M14684" t="s">
        <v>1517</v>
      </c>
      <c r="N14684" t="s">
        <v>1518</v>
      </c>
      <c r="O14684" t="s">
        <v>1517</v>
      </c>
      <c r="P14684">
        <v>1075</v>
      </c>
      <c r="U14684" t="s">
        <v>5363</v>
      </c>
      <c r="W14684">
        <v>1</v>
      </c>
      <c r="AH14684" t="s">
        <v>59</v>
      </c>
      <c r="AI14684" t="s">
        <v>59</v>
      </c>
      <c r="AJ14684" t="s">
        <v>1522</v>
      </c>
      <c r="AK14684" t="s">
        <v>61</v>
      </c>
      <c r="AL14684">
        <v>139.6722</v>
      </c>
      <c r="AM14684">
        <v>35.281343</v>
      </c>
      <c r="AN14684" s="1">
        <v>43953</v>
      </c>
      <c r="AO14684">
        <v>14</v>
      </c>
      <c r="AP14684">
        <v>14</v>
      </c>
    </row>
    <row r="14685" spans="1:42" x14ac:dyDescent="0.15">
      <c r="A14685">
        <v>14684</v>
      </c>
      <c r="F14685">
        <v>20</v>
      </c>
      <c r="G14685" t="s">
        <v>76</v>
      </c>
      <c r="H14685" t="s">
        <v>5431</v>
      </c>
      <c r="I14685" t="s">
        <v>5023</v>
      </c>
      <c r="J14685" t="s">
        <v>55</v>
      </c>
      <c r="K14685" t="s">
        <v>55</v>
      </c>
      <c r="M14685" t="s">
        <v>1504</v>
      </c>
      <c r="N14685" t="s">
        <v>3411</v>
      </c>
      <c r="O14685" t="s">
        <v>1504</v>
      </c>
      <c r="P14685">
        <v>1077</v>
      </c>
      <c r="Q14685">
        <v>27</v>
      </c>
      <c r="U14685" t="s">
        <v>5363</v>
      </c>
      <c r="W14685">
        <v>1</v>
      </c>
      <c r="AH14685" t="s">
        <v>59</v>
      </c>
      <c r="AI14685" t="s">
        <v>59</v>
      </c>
      <c r="AJ14685" t="s">
        <v>1507</v>
      </c>
      <c r="AK14685" t="s">
        <v>81</v>
      </c>
      <c r="AL14685">
        <v>139.403638</v>
      </c>
      <c r="AM14685">
        <v>35.333841999999997</v>
      </c>
      <c r="AN14685" s="1">
        <v>43953</v>
      </c>
      <c r="AO14685">
        <v>14</v>
      </c>
      <c r="AP14685">
        <v>14</v>
      </c>
    </row>
    <row r="14686" spans="1:42" x14ac:dyDescent="0.15">
      <c r="A14686">
        <v>14685</v>
      </c>
      <c r="F14686">
        <v>30</v>
      </c>
      <c r="G14686" t="s">
        <v>76</v>
      </c>
      <c r="H14686" t="s">
        <v>5431</v>
      </c>
      <c r="I14686" t="s">
        <v>5378</v>
      </c>
      <c r="J14686" t="s">
        <v>55</v>
      </c>
      <c r="K14686" t="s">
        <v>55</v>
      </c>
      <c r="M14686" t="s">
        <v>1405</v>
      </c>
      <c r="N14686" t="s">
        <v>1406</v>
      </c>
      <c r="O14686" t="s">
        <v>1405</v>
      </c>
      <c r="P14686">
        <v>1098</v>
      </c>
      <c r="Q14686">
        <v>250</v>
      </c>
      <c r="V14686" t="s">
        <v>5432</v>
      </c>
      <c r="W14686">
        <v>1</v>
      </c>
      <c r="AH14686" t="s">
        <v>59</v>
      </c>
      <c r="AI14686" t="s">
        <v>59</v>
      </c>
      <c r="AJ14686" t="s">
        <v>1408</v>
      </c>
      <c r="AK14686" t="s">
        <v>81</v>
      </c>
      <c r="AL14686">
        <v>139.70385099999999</v>
      </c>
      <c r="AM14686">
        <v>35.529665999999999</v>
      </c>
      <c r="AN14686" s="1">
        <v>43953</v>
      </c>
      <c r="AO14686">
        <v>14</v>
      </c>
      <c r="AP14686">
        <v>14</v>
      </c>
    </row>
    <row r="14687" spans="1:42" x14ac:dyDescent="0.15">
      <c r="A14687">
        <v>14686</v>
      </c>
      <c r="F14687">
        <v>60</v>
      </c>
      <c r="G14687" t="s">
        <v>76</v>
      </c>
      <c r="H14687" t="s">
        <v>5431</v>
      </c>
      <c r="I14687" t="s">
        <v>5378</v>
      </c>
      <c r="J14687" t="s">
        <v>55</v>
      </c>
      <c r="K14687" t="s">
        <v>55</v>
      </c>
      <c r="M14687" t="s">
        <v>1405</v>
      </c>
      <c r="N14687" t="s">
        <v>1406</v>
      </c>
      <c r="O14687" t="s">
        <v>1405</v>
      </c>
      <c r="P14687">
        <v>1099</v>
      </c>
      <c r="Q14687">
        <v>251</v>
      </c>
      <c r="V14687" t="s">
        <v>5432</v>
      </c>
      <c r="W14687">
        <v>1</v>
      </c>
      <c r="AH14687" t="s">
        <v>59</v>
      </c>
      <c r="AI14687" t="s">
        <v>59</v>
      </c>
      <c r="AJ14687" t="s">
        <v>1408</v>
      </c>
      <c r="AK14687" t="s">
        <v>81</v>
      </c>
      <c r="AL14687">
        <v>139.70385099999999</v>
      </c>
      <c r="AM14687">
        <v>35.529665999999999</v>
      </c>
      <c r="AN14687" s="1">
        <v>43953</v>
      </c>
      <c r="AO14687">
        <v>14</v>
      </c>
      <c r="AP14687">
        <v>14</v>
      </c>
    </row>
    <row r="14688" spans="1:42" x14ac:dyDescent="0.15">
      <c r="A14688">
        <v>14687</v>
      </c>
      <c r="F14688">
        <v>40</v>
      </c>
      <c r="G14688" t="s">
        <v>52</v>
      </c>
      <c r="H14688" t="s">
        <v>5431</v>
      </c>
      <c r="I14688" t="s">
        <v>5146</v>
      </c>
      <c r="J14688" t="s">
        <v>55</v>
      </c>
      <c r="K14688" t="s">
        <v>55</v>
      </c>
      <c r="M14688" t="s">
        <v>1405</v>
      </c>
      <c r="N14688" t="s">
        <v>1406</v>
      </c>
      <c r="O14688" t="s">
        <v>309</v>
      </c>
      <c r="P14688">
        <v>1100</v>
      </c>
      <c r="Q14688">
        <v>75</v>
      </c>
      <c r="V14688" t="s">
        <v>5433</v>
      </c>
      <c r="W14688">
        <v>1</v>
      </c>
      <c r="AH14688" t="s">
        <v>59</v>
      </c>
      <c r="AI14688" t="s">
        <v>59</v>
      </c>
      <c r="AJ14688" t="s">
        <v>313</v>
      </c>
      <c r="AK14688" t="s">
        <v>61</v>
      </c>
      <c r="AL14688">
        <v>139.70385099999999</v>
      </c>
      <c r="AM14688">
        <v>35.529665999999999</v>
      </c>
      <c r="AN14688" s="1">
        <v>43953</v>
      </c>
      <c r="AO14688">
        <v>14</v>
      </c>
      <c r="AP14688">
        <v>14</v>
      </c>
    </row>
    <row r="14689" spans="1:42" x14ac:dyDescent="0.15">
      <c r="A14689">
        <v>14688</v>
      </c>
      <c r="F14689">
        <v>70</v>
      </c>
      <c r="G14689" t="s">
        <v>52</v>
      </c>
      <c r="H14689" t="s">
        <v>5431</v>
      </c>
      <c r="I14689" t="s">
        <v>5291</v>
      </c>
      <c r="J14689" t="s">
        <v>104</v>
      </c>
      <c r="K14689" t="s">
        <v>104</v>
      </c>
      <c r="L14689" t="s">
        <v>4947</v>
      </c>
      <c r="N14689" t="s">
        <v>104</v>
      </c>
      <c r="O14689" t="s">
        <v>104</v>
      </c>
      <c r="P14689">
        <v>791</v>
      </c>
      <c r="U14689" t="s">
        <v>5381</v>
      </c>
      <c r="W14689">
        <v>1</v>
      </c>
      <c r="AH14689" t="s">
        <v>107</v>
      </c>
      <c r="AI14689" t="s">
        <v>107</v>
      </c>
      <c r="AJ14689" t="s">
        <v>108</v>
      </c>
      <c r="AK14689" t="s">
        <v>61</v>
      </c>
      <c r="AL14689">
        <v>141.34697399999999</v>
      </c>
      <c r="AM14689">
        <v>43.064338999999997</v>
      </c>
      <c r="AN14689" s="1">
        <v>43953</v>
      </c>
      <c r="AO14689">
        <v>1</v>
      </c>
      <c r="AP14689">
        <v>1</v>
      </c>
    </row>
    <row r="14690" spans="1:42" x14ac:dyDescent="0.15">
      <c r="A14690">
        <v>14689</v>
      </c>
      <c r="F14690">
        <v>30</v>
      </c>
      <c r="G14690" t="s">
        <v>76</v>
      </c>
      <c r="H14690" t="s">
        <v>5431</v>
      </c>
      <c r="I14690" t="s">
        <v>3941</v>
      </c>
      <c r="J14690" t="s">
        <v>104</v>
      </c>
      <c r="K14690" t="s">
        <v>104</v>
      </c>
      <c r="L14690" t="s">
        <v>4947</v>
      </c>
      <c r="N14690" t="s">
        <v>104</v>
      </c>
      <c r="O14690" t="s">
        <v>104</v>
      </c>
      <c r="P14690">
        <v>792</v>
      </c>
      <c r="U14690" t="s">
        <v>5381</v>
      </c>
      <c r="W14690">
        <v>1</v>
      </c>
      <c r="AH14690" t="s">
        <v>107</v>
      </c>
      <c r="AI14690" t="s">
        <v>107</v>
      </c>
      <c r="AJ14690" t="s">
        <v>108</v>
      </c>
      <c r="AK14690" t="s">
        <v>81</v>
      </c>
      <c r="AL14690">
        <v>141.34697399999999</v>
      </c>
      <c r="AM14690">
        <v>43.064338999999997</v>
      </c>
      <c r="AN14690" s="1">
        <v>43953</v>
      </c>
      <c r="AO14690">
        <v>1</v>
      </c>
      <c r="AP14690">
        <v>1</v>
      </c>
    </row>
    <row r="14691" spans="1:42" x14ac:dyDescent="0.15">
      <c r="A14691">
        <v>14690</v>
      </c>
      <c r="F14691">
        <v>30</v>
      </c>
      <c r="G14691" t="s">
        <v>52</v>
      </c>
      <c r="H14691" t="s">
        <v>5431</v>
      </c>
      <c r="I14691" t="s">
        <v>5157</v>
      </c>
      <c r="J14691" t="s">
        <v>104</v>
      </c>
      <c r="K14691" t="s">
        <v>104</v>
      </c>
      <c r="L14691" t="s">
        <v>4947</v>
      </c>
      <c r="N14691" t="s">
        <v>104</v>
      </c>
      <c r="O14691" t="s">
        <v>104</v>
      </c>
      <c r="P14691">
        <v>793</v>
      </c>
      <c r="U14691" t="s">
        <v>5381</v>
      </c>
      <c r="W14691">
        <v>1</v>
      </c>
      <c r="AH14691" t="s">
        <v>107</v>
      </c>
      <c r="AI14691" t="s">
        <v>107</v>
      </c>
      <c r="AJ14691" t="s">
        <v>108</v>
      </c>
      <c r="AK14691" t="s">
        <v>61</v>
      </c>
      <c r="AL14691">
        <v>141.34697399999999</v>
      </c>
      <c r="AM14691">
        <v>43.064338999999997</v>
      </c>
      <c r="AN14691" s="1">
        <v>43953</v>
      </c>
      <c r="AO14691">
        <v>1</v>
      </c>
      <c r="AP14691">
        <v>1</v>
      </c>
    </row>
    <row r="14692" spans="1:42" x14ac:dyDescent="0.15">
      <c r="A14692">
        <v>14691</v>
      </c>
      <c r="F14692">
        <v>30</v>
      </c>
      <c r="G14692" t="s">
        <v>76</v>
      </c>
      <c r="H14692" t="s">
        <v>5431</v>
      </c>
      <c r="I14692" t="s">
        <v>5291</v>
      </c>
      <c r="J14692" t="s">
        <v>104</v>
      </c>
      <c r="K14692" t="s">
        <v>104</v>
      </c>
      <c r="M14692" t="s">
        <v>426</v>
      </c>
      <c r="N14692" t="s">
        <v>427</v>
      </c>
      <c r="O14692" t="s">
        <v>104</v>
      </c>
      <c r="P14692">
        <v>794</v>
      </c>
      <c r="U14692" t="s">
        <v>5381</v>
      </c>
      <c r="W14692">
        <v>1</v>
      </c>
      <c r="AH14692" t="s">
        <v>107</v>
      </c>
      <c r="AI14692" t="s">
        <v>107</v>
      </c>
      <c r="AJ14692" t="s">
        <v>108</v>
      </c>
      <c r="AK14692" t="s">
        <v>81</v>
      </c>
      <c r="AL14692">
        <v>141.650892</v>
      </c>
      <c r="AM14692">
        <v>42.820976999999999</v>
      </c>
      <c r="AN14692" s="1">
        <v>43953</v>
      </c>
      <c r="AO14692">
        <v>1</v>
      </c>
      <c r="AP14692">
        <v>1</v>
      </c>
    </row>
    <row r="14693" spans="1:42" x14ac:dyDescent="0.15">
      <c r="A14693">
        <v>14692</v>
      </c>
      <c r="F14693">
        <v>70</v>
      </c>
      <c r="G14693" t="s">
        <v>52</v>
      </c>
      <c r="H14693" t="s">
        <v>5431</v>
      </c>
      <c r="I14693" t="s">
        <v>4736</v>
      </c>
      <c r="J14693" t="s">
        <v>104</v>
      </c>
      <c r="K14693" t="s">
        <v>104</v>
      </c>
      <c r="M14693" t="s">
        <v>426</v>
      </c>
      <c r="N14693" t="s">
        <v>427</v>
      </c>
      <c r="O14693" t="s">
        <v>104</v>
      </c>
      <c r="P14693">
        <v>795</v>
      </c>
      <c r="U14693" t="s">
        <v>5381</v>
      </c>
      <c r="W14693">
        <v>1</v>
      </c>
      <c r="AH14693" t="s">
        <v>107</v>
      </c>
      <c r="AI14693" t="s">
        <v>107</v>
      </c>
      <c r="AJ14693" t="s">
        <v>108</v>
      </c>
      <c r="AK14693" t="s">
        <v>61</v>
      </c>
      <c r="AL14693">
        <v>141.650892</v>
      </c>
      <c r="AM14693">
        <v>42.820976999999999</v>
      </c>
      <c r="AN14693" s="1">
        <v>43953</v>
      </c>
      <c r="AO14693">
        <v>1</v>
      </c>
      <c r="AP14693">
        <v>1</v>
      </c>
    </row>
    <row r="14694" spans="1:42" x14ac:dyDescent="0.15">
      <c r="A14694">
        <v>14693</v>
      </c>
      <c r="F14694">
        <v>70</v>
      </c>
      <c r="G14694" t="s">
        <v>76</v>
      </c>
      <c r="H14694" t="s">
        <v>5431</v>
      </c>
      <c r="I14694" t="s">
        <v>5157</v>
      </c>
      <c r="J14694" t="s">
        <v>104</v>
      </c>
      <c r="K14694" t="s">
        <v>104</v>
      </c>
      <c r="M14694" t="s">
        <v>426</v>
      </c>
      <c r="N14694" t="s">
        <v>427</v>
      </c>
      <c r="O14694" t="s">
        <v>104</v>
      </c>
      <c r="P14694">
        <v>796</v>
      </c>
      <c r="U14694" t="s">
        <v>5381</v>
      </c>
      <c r="W14694">
        <v>1</v>
      </c>
      <c r="AH14694" t="s">
        <v>107</v>
      </c>
      <c r="AI14694" t="s">
        <v>107</v>
      </c>
      <c r="AJ14694" t="s">
        <v>108</v>
      </c>
      <c r="AK14694" t="s">
        <v>81</v>
      </c>
      <c r="AL14694">
        <v>141.650892</v>
      </c>
      <c r="AM14694">
        <v>42.820976999999999</v>
      </c>
      <c r="AN14694" s="1">
        <v>43953</v>
      </c>
      <c r="AO14694">
        <v>1</v>
      </c>
      <c r="AP14694">
        <v>1</v>
      </c>
    </row>
    <row r="14695" spans="1:42" x14ac:dyDescent="0.15">
      <c r="A14695">
        <v>14694</v>
      </c>
      <c r="F14695">
        <v>40</v>
      </c>
      <c r="G14695" t="s">
        <v>76</v>
      </c>
      <c r="H14695" t="s">
        <v>5431</v>
      </c>
      <c r="I14695" t="s">
        <v>5250</v>
      </c>
      <c r="J14695" t="s">
        <v>104</v>
      </c>
      <c r="K14695" t="s">
        <v>104</v>
      </c>
      <c r="M14695" t="s">
        <v>426</v>
      </c>
      <c r="N14695" t="s">
        <v>427</v>
      </c>
      <c r="O14695" t="s">
        <v>104</v>
      </c>
      <c r="P14695">
        <v>797</v>
      </c>
      <c r="U14695" t="s">
        <v>5381</v>
      </c>
      <c r="W14695">
        <v>1</v>
      </c>
      <c r="AH14695" t="s">
        <v>107</v>
      </c>
      <c r="AI14695" t="s">
        <v>107</v>
      </c>
      <c r="AJ14695" t="s">
        <v>108</v>
      </c>
      <c r="AK14695" t="s">
        <v>81</v>
      </c>
      <c r="AL14695">
        <v>141.650892</v>
      </c>
      <c r="AM14695">
        <v>42.820976999999999</v>
      </c>
      <c r="AN14695" s="1">
        <v>43953</v>
      </c>
      <c r="AO14695">
        <v>1</v>
      </c>
      <c r="AP14695">
        <v>1</v>
      </c>
    </row>
    <row r="14696" spans="1:42" x14ac:dyDescent="0.15">
      <c r="A14696">
        <v>14695</v>
      </c>
      <c r="F14696">
        <v>30</v>
      </c>
      <c r="G14696" t="s">
        <v>52</v>
      </c>
      <c r="H14696" t="s">
        <v>5431</v>
      </c>
      <c r="I14696" t="s">
        <v>4940</v>
      </c>
      <c r="J14696" t="s">
        <v>104</v>
      </c>
      <c r="K14696" t="s">
        <v>104</v>
      </c>
      <c r="M14696" t="s">
        <v>1380</v>
      </c>
      <c r="N14696" t="s">
        <v>1381</v>
      </c>
      <c r="O14696" t="s">
        <v>1380</v>
      </c>
      <c r="P14696">
        <v>798</v>
      </c>
      <c r="U14696" t="s">
        <v>5381</v>
      </c>
      <c r="W14696">
        <v>1</v>
      </c>
      <c r="AH14696" t="s">
        <v>107</v>
      </c>
      <c r="AI14696" t="s">
        <v>107</v>
      </c>
      <c r="AJ14696" t="s">
        <v>1819</v>
      </c>
      <c r="AK14696" t="s">
        <v>61</v>
      </c>
      <c r="AL14696">
        <v>140.994428</v>
      </c>
      <c r="AM14696">
        <v>43.190758000000002</v>
      </c>
      <c r="AN14696" s="1">
        <v>43953</v>
      </c>
      <c r="AO14696">
        <v>1</v>
      </c>
      <c r="AP14696">
        <v>1</v>
      </c>
    </row>
    <row r="14697" spans="1:42" x14ac:dyDescent="0.15">
      <c r="A14697">
        <v>14696</v>
      </c>
      <c r="F14697">
        <v>90</v>
      </c>
      <c r="G14697" t="s">
        <v>76</v>
      </c>
      <c r="H14697" t="s">
        <v>5431</v>
      </c>
      <c r="I14697" t="s">
        <v>5023</v>
      </c>
      <c r="J14697" t="s">
        <v>104</v>
      </c>
      <c r="K14697" t="s">
        <v>104</v>
      </c>
      <c r="L14697" t="s">
        <v>4947</v>
      </c>
      <c r="N14697" t="s">
        <v>104</v>
      </c>
      <c r="O14697" t="s">
        <v>104</v>
      </c>
      <c r="P14697">
        <v>825</v>
      </c>
      <c r="U14697" t="s">
        <v>5381</v>
      </c>
      <c r="W14697">
        <v>1</v>
      </c>
      <c r="AH14697" t="s">
        <v>107</v>
      </c>
      <c r="AI14697" t="s">
        <v>107</v>
      </c>
      <c r="AJ14697" t="s">
        <v>108</v>
      </c>
      <c r="AK14697" t="s">
        <v>81</v>
      </c>
      <c r="AL14697">
        <v>141.34697399999999</v>
      </c>
      <c r="AM14697">
        <v>43.064338999999997</v>
      </c>
      <c r="AN14697" s="1">
        <v>43953</v>
      </c>
      <c r="AO14697">
        <v>1</v>
      </c>
      <c r="AP14697">
        <v>1</v>
      </c>
    </row>
    <row r="14698" spans="1:42" x14ac:dyDescent="0.15">
      <c r="A14698">
        <v>14697</v>
      </c>
      <c r="F14698">
        <v>60</v>
      </c>
      <c r="G14698" t="s">
        <v>52</v>
      </c>
      <c r="H14698" t="s">
        <v>5431</v>
      </c>
      <c r="I14698" t="s">
        <v>4639</v>
      </c>
      <c r="J14698" t="s">
        <v>104</v>
      </c>
      <c r="K14698" t="s">
        <v>104</v>
      </c>
      <c r="M14698" t="s">
        <v>251</v>
      </c>
      <c r="N14698" t="s">
        <v>252</v>
      </c>
      <c r="O14698" t="s">
        <v>251</v>
      </c>
      <c r="P14698">
        <v>839</v>
      </c>
      <c r="U14698" t="s">
        <v>5381</v>
      </c>
      <c r="W14698">
        <v>1</v>
      </c>
      <c r="AH14698" t="s">
        <v>107</v>
      </c>
      <c r="AI14698" t="s">
        <v>107</v>
      </c>
      <c r="AJ14698" t="s">
        <v>256</v>
      </c>
      <c r="AK14698" t="s">
        <v>61</v>
      </c>
      <c r="AL14698">
        <v>141.34107800000001</v>
      </c>
      <c r="AM14698">
        <v>43.055281999999998</v>
      </c>
      <c r="AN14698" s="1">
        <v>43953</v>
      </c>
      <c r="AO14698">
        <v>1</v>
      </c>
      <c r="AP14698">
        <v>1</v>
      </c>
    </row>
    <row r="14699" spans="1:42" x14ac:dyDescent="0.15">
      <c r="A14699">
        <v>14698</v>
      </c>
      <c r="F14699">
        <v>30</v>
      </c>
      <c r="G14699" t="s">
        <v>52</v>
      </c>
      <c r="H14699" t="s">
        <v>5431</v>
      </c>
      <c r="I14699" t="s">
        <v>5378</v>
      </c>
      <c r="J14699" t="s">
        <v>104</v>
      </c>
      <c r="K14699" t="s">
        <v>104</v>
      </c>
      <c r="M14699" t="s">
        <v>251</v>
      </c>
      <c r="N14699" t="s">
        <v>252</v>
      </c>
      <c r="O14699" t="s">
        <v>251</v>
      </c>
      <c r="P14699">
        <v>847</v>
      </c>
      <c r="U14699" t="s">
        <v>5381</v>
      </c>
      <c r="W14699">
        <v>1</v>
      </c>
      <c r="AH14699" t="s">
        <v>107</v>
      </c>
      <c r="AI14699" t="s">
        <v>107</v>
      </c>
      <c r="AJ14699" t="s">
        <v>256</v>
      </c>
      <c r="AK14699" t="s">
        <v>61</v>
      </c>
      <c r="AL14699">
        <v>141.34107800000001</v>
      </c>
      <c r="AM14699">
        <v>43.055281999999998</v>
      </c>
      <c r="AN14699" s="1">
        <v>43953</v>
      </c>
      <c r="AO14699">
        <v>1</v>
      </c>
      <c r="AP14699">
        <v>1</v>
      </c>
    </row>
    <row r="14700" spans="1:42" x14ac:dyDescent="0.15">
      <c r="A14700">
        <v>14699</v>
      </c>
      <c r="F14700">
        <v>30</v>
      </c>
      <c r="G14700" t="s">
        <v>76</v>
      </c>
      <c r="H14700" t="s">
        <v>5431</v>
      </c>
      <c r="I14700" t="s">
        <v>5157</v>
      </c>
      <c r="J14700" t="s">
        <v>104</v>
      </c>
      <c r="K14700" t="s">
        <v>104</v>
      </c>
      <c r="M14700" t="s">
        <v>251</v>
      </c>
      <c r="N14700" t="s">
        <v>252</v>
      </c>
      <c r="O14700" t="s">
        <v>251</v>
      </c>
      <c r="P14700">
        <v>848</v>
      </c>
      <c r="U14700" t="s">
        <v>5381</v>
      </c>
      <c r="W14700">
        <v>1</v>
      </c>
      <c r="AH14700" t="s">
        <v>107</v>
      </c>
      <c r="AI14700" t="s">
        <v>107</v>
      </c>
      <c r="AJ14700" t="s">
        <v>256</v>
      </c>
      <c r="AK14700" t="s">
        <v>81</v>
      </c>
      <c r="AL14700">
        <v>141.34107800000001</v>
      </c>
      <c r="AM14700">
        <v>43.055281999999998</v>
      </c>
      <c r="AN14700" s="1">
        <v>43953</v>
      </c>
      <c r="AO14700">
        <v>1</v>
      </c>
      <c r="AP14700">
        <v>1</v>
      </c>
    </row>
    <row r="14701" spans="1:42" x14ac:dyDescent="0.15">
      <c r="A14701">
        <v>14700</v>
      </c>
      <c r="F14701">
        <v>60</v>
      </c>
      <c r="G14701" t="s">
        <v>52</v>
      </c>
      <c r="H14701" t="s">
        <v>5431</v>
      </c>
      <c r="I14701" t="s">
        <v>5343</v>
      </c>
      <c r="J14701" t="s">
        <v>112</v>
      </c>
      <c r="K14701" t="s">
        <v>112</v>
      </c>
      <c r="M14701" t="s">
        <v>1221</v>
      </c>
      <c r="N14701" t="s">
        <v>1222</v>
      </c>
      <c r="O14701" t="s">
        <v>112</v>
      </c>
      <c r="P14701">
        <v>1640</v>
      </c>
      <c r="U14701" t="s">
        <v>5434</v>
      </c>
      <c r="W14701">
        <v>1</v>
      </c>
      <c r="AH14701" t="s">
        <v>116</v>
      </c>
      <c r="AI14701" t="s">
        <v>116</v>
      </c>
      <c r="AJ14701" t="s">
        <v>117</v>
      </c>
      <c r="AK14701" t="s">
        <v>61</v>
      </c>
      <c r="AL14701">
        <v>135.469919</v>
      </c>
      <c r="AM14701">
        <v>34.781278999999998</v>
      </c>
      <c r="AN14701" s="1">
        <v>43953</v>
      </c>
      <c r="AO14701">
        <v>27</v>
      </c>
      <c r="AP14701">
        <v>27</v>
      </c>
    </row>
    <row r="14702" spans="1:42" x14ac:dyDescent="0.15">
      <c r="A14702">
        <v>14701</v>
      </c>
      <c r="F14702">
        <v>40</v>
      </c>
      <c r="G14702" t="s">
        <v>76</v>
      </c>
      <c r="H14702" t="s">
        <v>5431</v>
      </c>
      <c r="I14702" t="s">
        <v>5146</v>
      </c>
      <c r="J14702" t="s">
        <v>112</v>
      </c>
      <c r="K14702" t="s">
        <v>112</v>
      </c>
      <c r="M14702" t="s">
        <v>1221</v>
      </c>
      <c r="N14702" t="s">
        <v>1222</v>
      </c>
      <c r="O14702" t="s">
        <v>112</v>
      </c>
      <c r="P14702">
        <v>1641</v>
      </c>
      <c r="U14702" t="s">
        <v>5434</v>
      </c>
      <c r="W14702">
        <v>1</v>
      </c>
      <c r="AH14702" t="s">
        <v>116</v>
      </c>
      <c r="AI14702" t="s">
        <v>116</v>
      </c>
      <c r="AJ14702" t="s">
        <v>117</v>
      </c>
      <c r="AK14702" t="s">
        <v>81</v>
      </c>
      <c r="AL14702">
        <v>135.469919</v>
      </c>
      <c r="AM14702">
        <v>34.781278999999998</v>
      </c>
      <c r="AN14702" s="1">
        <v>43953</v>
      </c>
      <c r="AO14702">
        <v>27</v>
      </c>
      <c r="AP14702">
        <v>27</v>
      </c>
    </row>
    <row r="14703" spans="1:42" x14ac:dyDescent="0.15">
      <c r="A14703">
        <v>14702</v>
      </c>
      <c r="F14703">
        <v>10</v>
      </c>
      <c r="G14703" t="s">
        <v>76</v>
      </c>
      <c r="H14703" t="s">
        <v>5431</v>
      </c>
      <c r="I14703" t="s">
        <v>5291</v>
      </c>
      <c r="J14703" t="s">
        <v>112</v>
      </c>
      <c r="K14703" t="s">
        <v>112</v>
      </c>
      <c r="M14703" t="s">
        <v>1160</v>
      </c>
      <c r="N14703" t="s">
        <v>1161</v>
      </c>
      <c r="O14703" t="s">
        <v>112</v>
      </c>
      <c r="P14703">
        <v>1642</v>
      </c>
      <c r="U14703" t="s">
        <v>5434</v>
      </c>
      <c r="W14703">
        <v>1</v>
      </c>
      <c r="AH14703" t="s">
        <v>116</v>
      </c>
      <c r="AI14703" t="s">
        <v>116</v>
      </c>
      <c r="AJ14703" t="s">
        <v>117</v>
      </c>
      <c r="AK14703" t="s">
        <v>81</v>
      </c>
      <c r="AL14703">
        <v>135.51677100000001</v>
      </c>
      <c r="AM14703">
        <v>34.759251999999996</v>
      </c>
      <c r="AN14703" s="1">
        <v>43953</v>
      </c>
      <c r="AO14703">
        <v>27</v>
      </c>
      <c r="AP14703">
        <v>27</v>
      </c>
    </row>
    <row r="14704" spans="1:42" x14ac:dyDescent="0.15">
      <c r="A14704">
        <v>14703</v>
      </c>
      <c r="F14704">
        <v>60</v>
      </c>
      <c r="G14704" t="s">
        <v>76</v>
      </c>
      <c r="H14704" t="s">
        <v>5431</v>
      </c>
      <c r="I14704" t="s">
        <v>4940</v>
      </c>
      <c r="J14704" t="s">
        <v>112</v>
      </c>
      <c r="K14704" t="s">
        <v>112</v>
      </c>
      <c r="N14704" t="s">
        <v>112</v>
      </c>
      <c r="O14704" t="s">
        <v>112</v>
      </c>
      <c r="P14704">
        <v>1643</v>
      </c>
      <c r="U14704" t="s">
        <v>5434</v>
      </c>
      <c r="W14704">
        <v>1</v>
      </c>
      <c r="AH14704" t="s">
        <v>116</v>
      </c>
      <c r="AI14704" t="s">
        <v>116</v>
      </c>
      <c r="AJ14704" t="s">
        <v>117</v>
      </c>
      <c r="AK14704" t="s">
        <v>81</v>
      </c>
      <c r="AL14704">
        <v>135.51992000000001</v>
      </c>
      <c r="AM14704">
        <v>34.685972</v>
      </c>
      <c r="AN14704" s="1">
        <v>43953</v>
      </c>
      <c r="AO14704">
        <v>27</v>
      </c>
      <c r="AP14704">
        <v>27</v>
      </c>
    </row>
    <row r="14705" spans="1:42" x14ac:dyDescent="0.15">
      <c r="A14705">
        <v>14704</v>
      </c>
      <c r="F14705">
        <v>20</v>
      </c>
      <c r="G14705" t="s">
        <v>52</v>
      </c>
      <c r="H14705" t="s">
        <v>5431</v>
      </c>
      <c r="J14705" t="s">
        <v>112</v>
      </c>
      <c r="K14705" t="s">
        <v>112</v>
      </c>
      <c r="M14705" t="s">
        <v>775</v>
      </c>
      <c r="N14705" t="s">
        <v>776</v>
      </c>
      <c r="O14705" t="s">
        <v>112</v>
      </c>
      <c r="P14705">
        <v>1644</v>
      </c>
      <c r="U14705" t="s">
        <v>5434</v>
      </c>
      <c r="W14705">
        <v>1</v>
      </c>
      <c r="AH14705" t="s">
        <v>116</v>
      </c>
      <c r="AI14705" t="s">
        <v>116</v>
      </c>
      <c r="AJ14705" t="s">
        <v>117</v>
      </c>
      <c r="AK14705" t="s">
        <v>61</v>
      </c>
      <c r="AL14705">
        <v>135.50978699999999</v>
      </c>
      <c r="AM14705">
        <v>34.681075</v>
      </c>
      <c r="AN14705" s="1">
        <v>43953</v>
      </c>
      <c r="AO14705">
        <v>27</v>
      </c>
      <c r="AP14705">
        <v>27</v>
      </c>
    </row>
    <row r="14706" spans="1:42" x14ac:dyDescent="0.15">
      <c r="A14706">
        <v>14705</v>
      </c>
      <c r="F14706">
        <v>60</v>
      </c>
      <c r="G14706" t="s">
        <v>52</v>
      </c>
      <c r="H14706" t="s">
        <v>5431</v>
      </c>
      <c r="I14706" t="s">
        <v>3814</v>
      </c>
      <c r="J14706" t="s">
        <v>112</v>
      </c>
      <c r="K14706" t="s">
        <v>112</v>
      </c>
      <c r="M14706" t="s">
        <v>775</v>
      </c>
      <c r="N14706" t="s">
        <v>776</v>
      </c>
      <c r="O14706" t="s">
        <v>112</v>
      </c>
      <c r="P14706">
        <v>1645</v>
      </c>
      <c r="U14706" t="s">
        <v>5434</v>
      </c>
      <c r="W14706">
        <v>1</v>
      </c>
      <c r="AH14706" t="s">
        <v>116</v>
      </c>
      <c r="AI14706" t="s">
        <v>116</v>
      </c>
      <c r="AJ14706" t="s">
        <v>117</v>
      </c>
      <c r="AK14706" t="s">
        <v>61</v>
      </c>
      <c r="AL14706">
        <v>135.50978699999999</v>
      </c>
      <c r="AM14706">
        <v>34.681075</v>
      </c>
      <c r="AN14706" s="1">
        <v>43953</v>
      </c>
      <c r="AO14706">
        <v>27</v>
      </c>
      <c r="AP14706">
        <v>27</v>
      </c>
    </row>
    <row r="14707" spans="1:42" x14ac:dyDescent="0.15">
      <c r="A14707">
        <v>14706</v>
      </c>
      <c r="F14707">
        <v>40</v>
      </c>
      <c r="G14707" t="s">
        <v>52</v>
      </c>
      <c r="H14707" t="s">
        <v>5431</v>
      </c>
      <c r="I14707" t="s">
        <v>5157</v>
      </c>
      <c r="J14707" t="s">
        <v>112</v>
      </c>
      <c r="K14707" t="s">
        <v>112</v>
      </c>
      <c r="M14707" t="s">
        <v>1019</v>
      </c>
      <c r="N14707" t="s">
        <v>1020</v>
      </c>
      <c r="O14707" t="s">
        <v>112</v>
      </c>
      <c r="P14707">
        <v>1646</v>
      </c>
      <c r="U14707" t="s">
        <v>5434</v>
      </c>
      <c r="W14707">
        <v>1</v>
      </c>
      <c r="AH14707" t="s">
        <v>116</v>
      </c>
      <c r="AI14707" t="s">
        <v>116</v>
      </c>
      <c r="AJ14707" t="s">
        <v>117</v>
      </c>
      <c r="AK14707" t="s">
        <v>61</v>
      </c>
      <c r="AL14707">
        <v>135.600921</v>
      </c>
      <c r="AM14707">
        <v>34.679310000000001</v>
      </c>
      <c r="AN14707" s="1">
        <v>43953</v>
      </c>
      <c r="AO14707">
        <v>27</v>
      </c>
      <c r="AP14707">
        <v>27</v>
      </c>
    </row>
    <row r="14708" spans="1:42" x14ac:dyDescent="0.15">
      <c r="A14708">
        <v>14707</v>
      </c>
      <c r="F14708" t="s">
        <v>417</v>
      </c>
      <c r="G14708" t="s">
        <v>76</v>
      </c>
      <c r="H14708" t="s">
        <v>5431</v>
      </c>
      <c r="I14708" t="s">
        <v>5146</v>
      </c>
      <c r="J14708" t="s">
        <v>112</v>
      </c>
      <c r="K14708" t="s">
        <v>112</v>
      </c>
      <c r="M14708" t="s">
        <v>1019</v>
      </c>
      <c r="N14708" t="s">
        <v>1020</v>
      </c>
      <c r="O14708" t="s">
        <v>112</v>
      </c>
      <c r="P14708">
        <v>1647</v>
      </c>
      <c r="U14708" t="s">
        <v>5434</v>
      </c>
      <c r="W14708">
        <v>1</v>
      </c>
      <c r="AH14708" t="s">
        <v>116</v>
      </c>
      <c r="AI14708" t="s">
        <v>116</v>
      </c>
      <c r="AJ14708" t="s">
        <v>117</v>
      </c>
      <c r="AK14708" t="s">
        <v>81</v>
      </c>
      <c r="AL14708">
        <v>135.600921</v>
      </c>
      <c r="AM14708">
        <v>34.679310000000001</v>
      </c>
      <c r="AN14708" s="1">
        <v>43953</v>
      </c>
      <c r="AO14708">
        <v>27</v>
      </c>
      <c r="AP14708">
        <v>27</v>
      </c>
    </row>
    <row r="14709" spans="1:42" x14ac:dyDescent="0.15">
      <c r="A14709">
        <v>14708</v>
      </c>
      <c r="F14709">
        <v>40</v>
      </c>
      <c r="G14709" t="s">
        <v>76</v>
      </c>
      <c r="H14709" t="s">
        <v>5431</v>
      </c>
      <c r="I14709" t="s">
        <v>3522</v>
      </c>
      <c r="J14709" t="s">
        <v>112</v>
      </c>
      <c r="K14709" t="s">
        <v>112</v>
      </c>
      <c r="M14709" t="s">
        <v>1019</v>
      </c>
      <c r="N14709" t="s">
        <v>1020</v>
      </c>
      <c r="O14709" t="s">
        <v>112</v>
      </c>
      <c r="P14709">
        <v>1648</v>
      </c>
      <c r="U14709" t="s">
        <v>5434</v>
      </c>
      <c r="W14709">
        <v>1</v>
      </c>
      <c r="AH14709" t="s">
        <v>116</v>
      </c>
      <c r="AI14709" t="s">
        <v>116</v>
      </c>
      <c r="AJ14709" t="s">
        <v>117</v>
      </c>
      <c r="AK14709" t="s">
        <v>81</v>
      </c>
      <c r="AL14709">
        <v>135.600921</v>
      </c>
      <c r="AM14709">
        <v>34.679310000000001</v>
      </c>
      <c r="AN14709" s="1">
        <v>43953</v>
      </c>
      <c r="AO14709">
        <v>27</v>
      </c>
      <c r="AP14709">
        <v>27</v>
      </c>
    </row>
    <row r="14710" spans="1:42" x14ac:dyDescent="0.15">
      <c r="A14710">
        <v>14709</v>
      </c>
      <c r="F14710">
        <v>40</v>
      </c>
      <c r="G14710" t="s">
        <v>76</v>
      </c>
      <c r="H14710" t="s">
        <v>5431</v>
      </c>
      <c r="I14710" t="s">
        <v>5023</v>
      </c>
      <c r="J14710" t="s">
        <v>112</v>
      </c>
      <c r="K14710" t="s">
        <v>112</v>
      </c>
      <c r="M14710" t="s">
        <v>1019</v>
      </c>
      <c r="N14710" t="s">
        <v>1020</v>
      </c>
      <c r="O14710" t="s">
        <v>112</v>
      </c>
      <c r="P14710">
        <v>1649</v>
      </c>
      <c r="U14710" t="s">
        <v>5434</v>
      </c>
      <c r="W14710">
        <v>1</v>
      </c>
      <c r="AH14710" t="s">
        <v>116</v>
      </c>
      <c r="AI14710" t="s">
        <v>116</v>
      </c>
      <c r="AJ14710" t="s">
        <v>117</v>
      </c>
      <c r="AK14710" t="s">
        <v>81</v>
      </c>
      <c r="AL14710">
        <v>135.600921</v>
      </c>
      <c r="AM14710">
        <v>34.679310000000001</v>
      </c>
      <c r="AN14710" s="1">
        <v>43953</v>
      </c>
      <c r="AO14710">
        <v>27</v>
      </c>
      <c r="AP14710">
        <v>27</v>
      </c>
    </row>
    <row r="14711" spans="1:42" x14ac:dyDescent="0.15">
      <c r="A14711">
        <v>14710</v>
      </c>
      <c r="F14711">
        <v>60</v>
      </c>
      <c r="G14711" t="s">
        <v>76</v>
      </c>
      <c r="H14711" t="s">
        <v>5431</v>
      </c>
      <c r="I14711" t="s">
        <v>4537</v>
      </c>
      <c r="J14711" t="s">
        <v>112</v>
      </c>
      <c r="K14711" t="s">
        <v>112</v>
      </c>
      <c r="M14711" t="s">
        <v>4248</v>
      </c>
      <c r="N14711" t="s">
        <v>4249</v>
      </c>
      <c r="O14711" t="s">
        <v>112</v>
      </c>
      <c r="P14711">
        <v>1650</v>
      </c>
      <c r="U14711" t="s">
        <v>5434</v>
      </c>
      <c r="W14711">
        <v>1</v>
      </c>
      <c r="AH14711" t="s">
        <v>116</v>
      </c>
      <c r="AI14711" t="s">
        <v>116</v>
      </c>
      <c r="AJ14711" t="s">
        <v>117</v>
      </c>
      <c r="AK14711" t="s">
        <v>81</v>
      </c>
      <c r="AL14711">
        <v>135.23966999999999</v>
      </c>
      <c r="AM14711">
        <v>34.359585000000003</v>
      </c>
      <c r="AN14711" s="1">
        <v>43953</v>
      </c>
      <c r="AO14711">
        <v>27</v>
      </c>
      <c r="AP14711">
        <v>27</v>
      </c>
    </row>
    <row r="14712" spans="1:42" x14ac:dyDescent="0.15">
      <c r="A14712">
        <v>14711</v>
      </c>
      <c r="F14712">
        <v>50</v>
      </c>
      <c r="G14712" t="s">
        <v>52</v>
      </c>
      <c r="H14712" t="s">
        <v>5431</v>
      </c>
      <c r="I14712" t="s">
        <v>5157</v>
      </c>
      <c r="J14712" t="s">
        <v>112</v>
      </c>
      <c r="K14712" t="s">
        <v>112</v>
      </c>
      <c r="M14712" t="s">
        <v>1156</v>
      </c>
      <c r="N14712" t="s">
        <v>1157</v>
      </c>
      <c r="O14712" t="s">
        <v>112</v>
      </c>
      <c r="P14712">
        <v>1651</v>
      </c>
      <c r="U14712" t="s">
        <v>5434</v>
      </c>
      <c r="W14712">
        <v>1</v>
      </c>
      <c r="AH14712" t="s">
        <v>116</v>
      </c>
      <c r="AI14712" t="s">
        <v>116</v>
      </c>
      <c r="AJ14712" t="s">
        <v>117</v>
      </c>
      <c r="AK14712" t="s">
        <v>61</v>
      </c>
      <c r="AL14712">
        <v>135.48300900000001</v>
      </c>
      <c r="AM14712">
        <v>34.573334000000003</v>
      </c>
      <c r="AN14712" s="1">
        <v>43953</v>
      </c>
      <c r="AO14712">
        <v>27</v>
      </c>
      <c r="AP14712">
        <v>27</v>
      </c>
    </row>
    <row r="14713" spans="1:42" x14ac:dyDescent="0.15">
      <c r="A14713">
        <v>14712</v>
      </c>
      <c r="F14713">
        <v>20</v>
      </c>
      <c r="G14713" t="s">
        <v>52</v>
      </c>
      <c r="H14713" t="s">
        <v>5431</v>
      </c>
      <c r="I14713" t="s">
        <v>5250</v>
      </c>
      <c r="J14713" t="s">
        <v>112</v>
      </c>
      <c r="K14713" t="s">
        <v>112</v>
      </c>
      <c r="M14713" t="s">
        <v>1156</v>
      </c>
      <c r="N14713" t="s">
        <v>1157</v>
      </c>
      <c r="O14713" t="s">
        <v>112</v>
      </c>
      <c r="P14713">
        <v>1652</v>
      </c>
      <c r="U14713" t="s">
        <v>5434</v>
      </c>
      <c r="W14713">
        <v>1</v>
      </c>
      <c r="AH14713" t="s">
        <v>116</v>
      </c>
      <c r="AI14713" t="s">
        <v>116</v>
      </c>
      <c r="AJ14713" t="s">
        <v>117</v>
      </c>
      <c r="AK14713" t="s">
        <v>61</v>
      </c>
      <c r="AL14713">
        <v>135.48300900000001</v>
      </c>
      <c r="AM14713">
        <v>34.573334000000003</v>
      </c>
      <c r="AN14713" s="1">
        <v>43953</v>
      </c>
      <c r="AO14713">
        <v>27</v>
      </c>
      <c r="AP14713">
        <v>27</v>
      </c>
    </row>
    <row r="14714" spans="1:42" x14ac:dyDescent="0.15">
      <c r="A14714">
        <v>14713</v>
      </c>
      <c r="F14714">
        <v>20</v>
      </c>
      <c r="G14714" t="s">
        <v>52</v>
      </c>
      <c r="H14714" t="s">
        <v>5431</v>
      </c>
      <c r="I14714" t="s">
        <v>4787</v>
      </c>
      <c r="J14714" t="s">
        <v>112</v>
      </c>
      <c r="K14714" t="s">
        <v>112</v>
      </c>
      <c r="M14714" t="s">
        <v>1156</v>
      </c>
      <c r="N14714" t="s">
        <v>1157</v>
      </c>
      <c r="O14714" t="s">
        <v>112</v>
      </c>
      <c r="P14714">
        <v>1653</v>
      </c>
      <c r="U14714" t="s">
        <v>5434</v>
      </c>
      <c r="W14714">
        <v>1</v>
      </c>
      <c r="AH14714" t="s">
        <v>116</v>
      </c>
      <c r="AI14714" t="s">
        <v>116</v>
      </c>
      <c r="AJ14714" t="s">
        <v>117</v>
      </c>
      <c r="AK14714" t="s">
        <v>61</v>
      </c>
      <c r="AL14714">
        <v>135.48300900000001</v>
      </c>
      <c r="AM14714">
        <v>34.573334000000003</v>
      </c>
      <c r="AN14714" s="1">
        <v>43953</v>
      </c>
      <c r="AO14714">
        <v>27</v>
      </c>
      <c r="AP14714">
        <v>27</v>
      </c>
    </row>
    <row r="14715" spans="1:42" x14ac:dyDescent="0.15">
      <c r="A14715">
        <v>14714</v>
      </c>
      <c r="F14715">
        <v>10</v>
      </c>
      <c r="G14715" t="s">
        <v>52</v>
      </c>
      <c r="H14715" t="s">
        <v>5431</v>
      </c>
      <c r="I14715" t="s">
        <v>5146</v>
      </c>
      <c r="J14715" t="s">
        <v>112</v>
      </c>
      <c r="K14715" t="s">
        <v>112</v>
      </c>
      <c r="M14715" t="s">
        <v>1156</v>
      </c>
      <c r="N14715" t="s">
        <v>1157</v>
      </c>
      <c r="O14715" t="s">
        <v>112</v>
      </c>
      <c r="P14715">
        <v>1654</v>
      </c>
      <c r="U14715" t="s">
        <v>5434</v>
      </c>
      <c r="W14715">
        <v>1</v>
      </c>
      <c r="AH14715" t="s">
        <v>116</v>
      </c>
      <c r="AI14715" t="s">
        <v>116</v>
      </c>
      <c r="AJ14715" t="s">
        <v>117</v>
      </c>
      <c r="AK14715" t="s">
        <v>61</v>
      </c>
      <c r="AL14715">
        <v>135.48300900000001</v>
      </c>
      <c r="AM14715">
        <v>34.573334000000003</v>
      </c>
      <c r="AN14715" s="1">
        <v>43953</v>
      </c>
      <c r="AO14715">
        <v>27</v>
      </c>
      <c r="AP14715">
        <v>27</v>
      </c>
    </row>
    <row r="14716" spans="1:42" x14ac:dyDescent="0.15">
      <c r="A14716">
        <v>14715</v>
      </c>
      <c r="F14716">
        <v>60</v>
      </c>
      <c r="G14716" t="s">
        <v>52</v>
      </c>
      <c r="H14716" t="s">
        <v>5431</v>
      </c>
      <c r="I14716" t="s">
        <v>5023</v>
      </c>
      <c r="J14716" t="s">
        <v>112</v>
      </c>
      <c r="K14716" t="s">
        <v>112</v>
      </c>
      <c r="M14716" t="s">
        <v>775</v>
      </c>
      <c r="N14716" t="s">
        <v>776</v>
      </c>
      <c r="O14716" t="s">
        <v>112</v>
      </c>
      <c r="P14716">
        <v>1655</v>
      </c>
      <c r="U14716" t="s">
        <v>5434</v>
      </c>
      <c r="W14716">
        <v>1</v>
      </c>
      <c r="AH14716" t="s">
        <v>116</v>
      </c>
      <c r="AI14716" t="s">
        <v>116</v>
      </c>
      <c r="AJ14716" t="s">
        <v>117</v>
      </c>
      <c r="AK14716" t="s">
        <v>61</v>
      </c>
      <c r="AL14716">
        <v>135.50978699999999</v>
      </c>
      <c r="AM14716">
        <v>34.681075</v>
      </c>
      <c r="AN14716" s="1">
        <v>43953</v>
      </c>
      <c r="AO14716">
        <v>27</v>
      </c>
      <c r="AP14716">
        <v>27</v>
      </c>
    </row>
    <row r="14717" spans="1:42" x14ac:dyDescent="0.15">
      <c r="A14717">
        <v>14716</v>
      </c>
      <c r="F14717">
        <v>50</v>
      </c>
      <c r="G14717" t="s">
        <v>76</v>
      </c>
      <c r="H14717" t="s">
        <v>5431</v>
      </c>
      <c r="I14717" t="s">
        <v>4449</v>
      </c>
      <c r="J14717" t="s">
        <v>112</v>
      </c>
      <c r="K14717" t="s">
        <v>112</v>
      </c>
      <c r="M14717" t="s">
        <v>775</v>
      </c>
      <c r="N14717" t="s">
        <v>776</v>
      </c>
      <c r="O14717" t="s">
        <v>112</v>
      </c>
      <c r="P14717">
        <v>1656</v>
      </c>
      <c r="U14717" t="s">
        <v>5434</v>
      </c>
      <c r="W14717">
        <v>1</v>
      </c>
      <c r="AH14717" t="s">
        <v>116</v>
      </c>
      <c r="AI14717" t="s">
        <v>116</v>
      </c>
      <c r="AJ14717" t="s">
        <v>117</v>
      </c>
      <c r="AK14717" t="s">
        <v>81</v>
      </c>
      <c r="AL14717">
        <v>135.50978699999999</v>
      </c>
      <c r="AM14717">
        <v>34.681075</v>
      </c>
      <c r="AN14717" s="1">
        <v>43953</v>
      </c>
      <c r="AO14717">
        <v>27</v>
      </c>
      <c r="AP14717">
        <v>27</v>
      </c>
    </row>
    <row r="14718" spans="1:42" x14ac:dyDescent="0.15">
      <c r="A14718">
        <v>14717</v>
      </c>
      <c r="F14718">
        <v>20</v>
      </c>
      <c r="G14718" t="s">
        <v>76</v>
      </c>
      <c r="H14718" t="s">
        <v>5431</v>
      </c>
      <c r="I14718" t="s">
        <v>5146</v>
      </c>
      <c r="J14718" t="s">
        <v>125</v>
      </c>
      <c r="K14718" t="s">
        <v>125</v>
      </c>
      <c r="M14718" t="s">
        <v>840</v>
      </c>
      <c r="N14718" t="s">
        <v>841</v>
      </c>
      <c r="O14718" t="s">
        <v>840</v>
      </c>
      <c r="P14718">
        <v>766</v>
      </c>
      <c r="Q14718">
        <v>117</v>
      </c>
      <c r="V14718" t="s">
        <v>5435</v>
      </c>
      <c r="W14718">
        <v>1</v>
      </c>
      <c r="AH14718" t="s">
        <v>129</v>
      </c>
      <c r="AI14718" t="s">
        <v>129</v>
      </c>
      <c r="AJ14718" t="s">
        <v>844</v>
      </c>
      <c r="AK14718" t="s">
        <v>81</v>
      </c>
      <c r="AL14718">
        <v>139.98245399999999</v>
      </c>
      <c r="AM14718">
        <v>35.694479999999999</v>
      </c>
      <c r="AN14718" s="1">
        <v>43953</v>
      </c>
      <c r="AO14718">
        <v>12</v>
      </c>
      <c r="AP14718">
        <v>12</v>
      </c>
    </row>
    <row r="14719" spans="1:42" x14ac:dyDescent="0.15">
      <c r="A14719">
        <v>14718</v>
      </c>
      <c r="F14719">
        <v>90</v>
      </c>
      <c r="G14719" t="s">
        <v>52</v>
      </c>
      <c r="H14719" t="s">
        <v>5431</v>
      </c>
      <c r="I14719" t="s">
        <v>5378</v>
      </c>
      <c r="J14719" t="s">
        <v>2374</v>
      </c>
      <c r="K14719" t="s">
        <v>2374</v>
      </c>
      <c r="M14719" t="s">
        <v>2375</v>
      </c>
      <c r="N14719" t="s">
        <v>2376</v>
      </c>
      <c r="O14719" t="s">
        <v>2374</v>
      </c>
      <c r="P14719">
        <v>204</v>
      </c>
      <c r="U14719" t="s">
        <v>5426</v>
      </c>
      <c r="W14719">
        <v>1</v>
      </c>
      <c r="AH14719" t="s">
        <v>2379</v>
      </c>
      <c r="AI14719" t="s">
        <v>2379</v>
      </c>
      <c r="AJ14719" t="s">
        <v>2380</v>
      </c>
      <c r="AK14719" t="s">
        <v>61</v>
      </c>
      <c r="AL14719">
        <v>137.21368200000001</v>
      </c>
      <c r="AM14719">
        <v>36.696015000000003</v>
      </c>
      <c r="AN14719" s="1">
        <v>43953</v>
      </c>
      <c r="AO14719">
        <v>16</v>
      </c>
      <c r="AP14719">
        <v>16</v>
      </c>
    </row>
    <row r="14720" spans="1:42" x14ac:dyDescent="0.15">
      <c r="A14720">
        <v>14719</v>
      </c>
      <c r="F14720">
        <v>80</v>
      </c>
      <c r="G14720" t="s">
        <v>76</v>
      </c>
      <c r="H14720" t="s">
        <v>5431</v>
      </c>
      <c r="I14720" t="s">
        <v>4940</v>
      </c>
      <c r="J14720" t="s">
        <v>2374</v>
      </c>
      <c r="K14720" t="s">
        <v>2374</v>
      </c>
      <c r="M14720" t="s">
        <v>2375</v>
      </c>
      <c r="N14720" t="s">
        <v>2376</v>
      </c>
      <c r="O14720" t="s">
        <v>2374</v>
      </c>
      <c r="P14720">
        <v>205</v>
      </c>
      <c r="U14720" t="s">
        <v>5426</v>
      </c>
      <c r="W14720">
        <v>1</v>
      </c>
      <c r="AH14720" t="s">
        <v>2379</v>
      </c>
      <c r="AI14720" t="s">
        <v>2379</v>
      </c>
      <c r="AJ14720" t="s">
        <v>2380</v>
      </c>
      <c r="AK14720" t="s">
        <v>81</v>
      </c>
      <c r="AL14720">
        <v>137.21368200000001</v>
      </c>
      <c r="AM14720">
        <v>36.696015000000003</v>
      </c>
      <c r="AN14720" s="1">
        <v>43953</v>
      </c>
      <c r="AO14720">
        <v>16</v>
      </c>
      <c r="AP14720">
        <v>16</v>
      </c>
    </row>
    <row r="14721" spans="1:42" x14ac:dyDescent="0.15">
      <c r="A14721">
        <v>14720</v>
      </c>
      <c r="F14721">
        <v>50</v>
      </c>
      <c r="G14721" t="s">
        <v>76</v>
      </c>
      <c r="H14721" t="s">
        <v>5431</v>
      </c>
      <c r="I14721" t="s">
        <v>5343</v>
      </c>
      <c r="J14721" t="s">
        <v>2374</v>
      </c>
      <c r="K14721" t="s">
        <v>2374</v>
      </c>
      <c r="M14721" t="s">
        <v>2375</v>
      </c>
      <c r="N14721" t="s">
        <v>2376</v>
      </c>
      <c r="O14721" t="s">
        <v>2374</v>
      </c>
      <c r="P14721">
        <v>208</v>
      </c>
      <c r="U14721" t="s">
        <v>5427</v>
      </c>
      <c r="W14721">
        <v>1</v>
      </c>
      <c r="AH14721" t="s">
        <v>2379</v>
      </c>
      <c r="AI14721" t="s">
        <v>2379</v>
      </c>
      <c r="AJ14721" t="s">
        <v>2380</v>
      </c>
      <c r="AK14721" t="s">
        <v>81</v>
      </c>
      <c r="AL14721">
        <v>137.21368200000001</v>
      </c>
      <c r="AM14721">
        <v>36.696015000000003</v>
      </c>
      <c r="AN14721" s="1">
        <v>43953</v>
      </c>
      <c r="AO14721">
        <v>16</v>
      </c>
      <c r="AP14721">
        <v>16</v>
      </c>
    </row>
    <row r="14722" spans="1:42" x14ac:dyDescent="0.15">
      <c r="A14722">
        <v>14721</v>
      </c>
      <c r="F14722">
        <v>40</v>
      </c>
      <c r="G14722" t="s">
        <v>52</v>
      </c>
      <c r="H14722" t="s">
        <v>5431</v>
      </c>
      <c r="I14722" t="s">
        <v>5378</v>
      </c>
      <c r="J14722" t="s">
        <v>2374</v>
      </c>
      <c r="K14722" t="s">
        <v>2374</v>
      </c>
      <c r="M14722" t="s">
        <v>2375</v>
      </c>
      <c r="N14722" t="s">
        <v>2376</v>
      </c>
      <c r="O14722" t="s">
        <v>2374</v>
      </c>
      <c r="P14722">
        <v>209</v>
      </c>
      <c r="U14722" t="s">
        <v>5427</v>
      </c>
      <c r="W14722">
        <v>1</v>
      </c>
      <c r="AH14722" t="s">
        <v>2379</v>
      </c>
      <c r="AI14722" t="s">
        <v>2379</v>
      </c>
      <c r="AJ14722" t="s">
        <v>2380</v>
      </c>
      <c r="AK14722" t="s">
        <v>61</v>
      </c>
      <c r="AL14722">
        <v>137.21368200000001</v>
      </c>
      <c r="AM14722">
        <v>36.696015000000003</v>
      </c>
      <c r="AN14722" s="1">
        <v>43953</v>
      </c>
      <c r="AO14722">
        <v>16</v>
      </c>
      <c r="AP14722">
        <v>16</v>
      </c>
    </row>
    <row r="14723" spans="1:42" x14ac:dyDescent="0.15">
      <c r="A14723">
        <v>14722</v>
      </c>
      <c r="F14723">
        <v>80</v>
      </c>
      <c r="G14723" t="s">
        <v>52</v>
      </c>
      <c r="H14723" t="s">
        <v>5431</v>
      </c>
      <c r="J14723" t="s">
        <v>2374</v>
      </c>
      <c r="K14723" t="s">
        <v>2374</v>
      </c>
      <c r="M14723" t="s">
        <v>2375</v>
      </c>
      <c r="N14723" t="s">
        <v>2376</v>
      </c>
      <c r="O14723" t="s">
        <v>2374</v>
      </c>
      <c r="P14723">
        <v>210</v>
      </c>
      <c r="U14723" t="s">
        <v>5427</v>
      </c>
      <c r="W14723">
        <v>1</v>
      </c>
      <c r="AH14723" t="s">
        <v>2379</v>
      </c>
      <c r="AI14723" t="s">
        <v>2379</v>
      </c>
      <c r="AJ14723" t="s">
        <v>2380</v>
      </c>
      <c r="AK14723" t="s">
        <v>61</v>
      </c>
      <c r="AL14723">
        <v>137.21368200000001</v>
      </c>
      <c r="AM14723">
        <v>36.696015000000003</v>
      </c>
      <c r="AN14723" s="1">
        <v>43953</v>
      </c>
      <c r="AO14723">
        <v>16</v>
      </c>
      <c r="AP14723">
        <v>16</v>
      </c>
    </row>
    <row r="14724" spans="1:42" x14ac:dyDescent="0.15">
      <c r="A14724">
        <v>14723</v>
      </c>
      <c r="F14724">
        <v>30</v>
      </c>
      <c r="G14724" t="s">
        <v>76</v>
      </c>
      <c r="H14724" t="s">
        <v>5431</v>
      </c>
      <c r="J14724" t="s">
        <v>2374</v>
      </c>
      <c r="K14724" t="s">
        <v>2374</v>
      </c>
      <c r="M14724" t="s">
        <v>2375</v>
      </c>
      <c r="N14724" t="s">
        <v>2376</v>
      </c>
      <c r="O14724" t="s">
        <v>2374</v>
      </c>
      <c r="P14724">
        <v>211</v>
      </c>
      <c r="U14724" t="s">
        <v>5427</v>
      </c>
      <c r="W14724">
        <v>1</v>
      </c>
      <c r="AH14724" t="s">
        <v>2379</v>
      </c>
      <c r="AI14724" t="s">
        <v>2379</v>
      </c>
      <c r="AJ14724" t="s">
        <v>2380</v>
      </c>
      <c r="AK14724" t="s">
        <v>81</v>
      </c>
      <c r="AL14724">
        <v>137.21368200000001</v>
      </c>
      <c r="AM14724">
        <v>36.696015000000003</v>
      </c>
      <c r="AN14724" s="1">
        <v>43953</v>
      </c>
      <c r="AO14724">
        <v>16</v>
      </c>
      <c r="AP14724">
        <v>16</v>
      </c>
    </row>
    <row r="14725" spans="1:42" x14ac:dyDescent="0.15">
      <c r="A14725">
        <v>14724</v>
      </c>
      <c r="F14725">
        <v>20</v>
      </c>
      <c r="G14725" t="s">
        <v>76</v>
      </c>
      <c r="H14725" t="s">
        <v>5431</v>
      </c>
      <c r="I14725" t="s">
        <v>5146</v>
      </c>
      <c r="J14725" t="s">
        <v>1115</v>
      </c>
      <c r="K14725" t="s">
        <v>66</v>
      </c>
      <c r="N14725" t="s">
        <v>66</v>
      </c>
      <c r="O14725" t="s">
        <v>1115</v>
      </c>
      <c r="P14725">
        <v>55</v>
      </c>
      <c r="U14725" t="s">
        <v>5436</v>
      </c>
      <c r="W14725">
        <v>1</v>
      </c>
      <c r="AH14725" t="s">
        <v>1117</v>
      </c>
      <c r="AI14725" t="s">
        <v>71</v>
      </c>
      <c r="AJ14725" t="s">
        <v>1118</v>
      </c>
      <c r="AK14725" t="s">
        <v>81</v>
      </c>
      <c r="AL14725">
        <v>139.69164699999999</v>
      </c>
      <c r="AM14725">
        <v>35.689185000000002</v>
      </c>
      <c r="AN14725" s="1">
        <v>43953</v>
      </c>
      <c r="AO14725">
        <v>19</v>
      </c>
      <c r="AP14725">
        <v>13</v>
      </c>
    </row>
    <row r="14726" spans="1:42" x14ac:dyDescent="0.15">
      <c r="A14726">
        <v>14725</v>
      </c>
      <c r="F14726">
        <v>80</v>
      </c>
      <c r="G14726" t="s">
        <v>52</v>
      </c>
      <c r="H14726" t="s">
        <v>5431</v>
      </c>
      <c r="I14726" t="s">
        <v>4787</v>
      </c>
      <c r="J14726" t="s">
        <v>163</v>
      </c>
      <c r="K14726" t="s">
        <v>163</v>
      </c>
      <c r="M14726" t="s">
        <v>4124</v>
      </c>
      <c r="N14726" t="s">
        <v>4125</v>
      </c>
      <c r="O14726" t="s">
        <v>163</v>
      </c>
      <c r="P14726">
        <v>870</v>
      </c>
      <c r="U14726" t="s">
        <v>5370</v>
      </c>
      <c r="W14726">
        <v>1</v>
      </c>
      <c r="AH14726" t="s">
        <v>165</v>
      </c>
      <c r="AI14726" t="s">
        <v>165</v>
      </c>
      <c r="AJ14726" t="s">
        <v>166</v>
      </c>
      <c r="AK14726" t="s">
        <v>61</v>
      </c>
      <c r="AL14726">
        <v>139.67970800000001</v>
      </c>
      <c r="AM14726">
        <v>35.825633000000003</v>
      </c>
      <c r="AN14726" s="1">
        <v>43953</v>
      </c>
      <c r="AO14726">
        <v>11</v>
      </c>
      <c r="AP14726">
        <v>11</v>
      </c>
    </row>
    <row r="14727" spans="1:42" x14ac:dyDescent="0.15">
      <c r="A14727">
        <v>14726</v>
      </c>
      <c r="F14727">
        <v>30</v>
      </c>
      <c r="G14727" t="s">
        <v>52</v>
      </c>
      <c r="H14727" t="s">
        <v>5431</v>
      </c>
      <c r="I14727" t="s">
        <v>4855</v>
      </c>
      <c r="J14727" t="s">
        <v>163</v>
      </c>
      <c r="K14727" t="s">
        <v>163</v>
      </c>
      <c r="M14727" t="s">
        <v>2601</v>
      </c>
      <c r="N14727" t="s">
        <v>2602</v>
      </c>
      <c r="O14727" t="s">
        <v>163</v>
      </c>
      <c r="P14727">
        <v>871</v>
      </c>
      <c r="U14727" t="s">
        <v>5370</v>
      </c>
      <c r="W14727">
        <v>1</v>
      </c>
      <c r="AH14727" t="s">
        <v>165</v>
      </c>
      <c r="AI14727" t="s">
        <v>165</v>
      </c>
      <c r="AJ14727" t="s">
        <v>166</v>
      </c>
      <c r="AK14727" t="s">
        <v>61</v>
      </c>
      <c r="AL14727">
        <v>139.52223000000001</v>
      </c>
      <c r="AM14727">
        <v>36.066071999999998</v>
      </c>
      <c r="AN14727" s="1">
        <v>43953</v>
      </c>
      <c r="AO14727">
        <v>11</v>
      </c>
      <c r="AP14727">
        <v>11</v>
      </c>
    </row>
    <row r="14728" spans="1:42" x14ac:dyDescent="0.15">
      <c r="A14728">
        <v>14727</v>
      </c>
      <c r="F14728">
        <v>30</v>
      </c>
      <c r="G14728" t="s">
        <v>76</v>
      </c>
      <c r="H14728" t="s">
        <v>5431</v>
      </c>
      <c r="I14728" t="s">
        <v>5343</v>
      </c>
      <c r="J14728" t="s">
        <v>163</v>
      </c>
      <c r="K14728" t="s">
        <v>163</v>
      </c>
      <c r="M14728" t="s">
        <v>1584</v>
      </c>
      <c r="N14728" t="s">
        <v>1585</v>
      </c>
      <c r="O14728" t="s">
        <v>163</v>
      </c>
      <c r="P14728">
        <v>872</v>
      </c>
      <c r="U14728" t="s">
        <v>5370</v>
      </c>
      <c r="W14728">
        <v>1</v>
      </c>
      <c r="AH14728" t="s">
        <v>165</v>
      </c>
      <c r="AI14728" t="s">
        <v>165</v>
      </c>
      <c r="AJ14728" t="s">
        <v>166</v>
      </c>
      <c r="AK14728" t="s">
        <v>81</v>
      </c>
      <c r="AL14728">
        <v>139.28150500000001</v>
      </c>
      <c r="AM14728">
        <v>36.197420999999999</v>
      </c>
      <c r="AN14728" s="1">
        <v>43953</v>
      </c>
      <c r="AO14728">
        <v>11</v>
      </c>
      <c r="AP14728">
        <v>11</v>
      </c>
    </row>
    <row r="14729" spans="1:42" x14ac:dyDescent="0.15">
      <c r="A14729">
        <v>14728</v>
      </c>
      <c r="F14729">
        <v>30</v>
      </c>
      <c r="G14729" t="s">
        <v>52</v>
      </c>
      <c r="H14729" t="s">
        <v>5431</v>
      </c>
      <c r="I14729" t="s">
        <v>4449</v>
      </c>
      <c r="J14729" t="s">
        <v>163</v>
      </c>
      <c r="K14729" t="s">
        <v>163</v>
      </c>
      <c r="M14729" t="s">
        <v>5079</v>
      </c>
      <c r="N14729" t="s">
        <v>5080</v>
      </c>
      <c r="O14729" t="s">
        <v>163</v>
      </c>
      <c r="P14729">
        <v>873</v>
      </c>
      <c r="U14729" t="s">
        <v>5370</v>
      </c>
      <c r="W14729">
        <v>1</v>
      </c>
      <c r="AH14729" t="s">
        <v>165</v>
      </c>
      <c r="AI14729" t="s">
        <v>165</v>
      </c>
      <c r="AJ14729" t="s">
        <v>166</v>
      </c>
      <c r="AK14729" t="s">
        <v>61</v>
      </c>
      <c r="AL14729">
        <v>139.19302200000001</v>
      </c>
      <c r="AM14729">
        <v>36.118403999999998</v>
      </c>
      <c r="AN14729" s="1">
        <v>43953</v>
      </c>
      <c r="AO14729">
        <v>11</v>
      </c>
      <c r="AP14729">
        <v>11</v>
      </c>
    </row>
    <row r="14730" spans="1:42" x14ac:dyDescent="0.15">
      <c r="A14730">
        <v>14729</v>
      </c>
      <c r="F14730">
        <v>70</v>
      </c>
      <c r="G14730" t="s">
        <v>76</v>
      </c>
      <c r="H14730" t="s">
        <v>5431</v>
      </c>
      <c r="I14730" t="s">
        <v>5378</v>
      </c>
      <c r="J14730" t="s">
        <v>163</v>
      </c>
      <c r="K14730" t="s">
        <v>163</v>
      </c>
      <c r="M14730" t="s">
        <v>4844</v>
      </c>
      <c r="N14730" t="s">
        <v>4845</v>
      </c>
      <c r="O14730" t="s">
        <v>163</v>
      </c>
      <c r="P14730">
        <v>874</v>
      </c>
      <c r="U14730" t="s">
        <v>5370</v>
      </c>
      <c r="W14730">
        <v>1</v>
      </c>
      <c r="AH14730" t="s">
        <v>165</v>
      </c>
      <c r="AI14730" t="s">
        <v>165</v>
      </c>
      <c r="AJ14730" t="s">
        <v>166</v>
      </c>
      <c r="AK14730" t="s">
        <v>81</v>
      </c>
      <c r="AL14730">
        <v>139.26183599999999</v>
      </c>
      <c r="AM14730">
        <v>36.056649999999998</v>
      </c>
      <c r="AN14730" s="1">
        <v>43953</v>
      </c>
      <c r="AO14730">
        <v>11</v>
      </c>
      <c r="AP14730">
        <v>11</v>
      </c>
    </row>
    <row r="14731" spans="1:42" x14ac:dyDescent="0.15">
      <c r="A14731">
        <v>14730</v>
      </c>
      <c r="F14731">
        <v>50</v>
      </c>
      <c r="G14731" t="s">
        <v>52</v>
      </c>
      <c r="H14731" t="s">
        <v>5431</v>
      </c>
      <c r="I14731" t="s">
        <v>5157</v>
      </c>
      <c r="J14731" t="s">
        <v>163</v>
      </c>
      <c r="K14731" t="s">
        <v>163</v>
      </c>
      <c r="M14731" t="s">
        <v>1419</v>
      </c>
      <c r="N14731" t="s">
        <v>1420</v>
      </c>
      <c r="O14731" t="s">
        <v>163</v>
      </c>
      <c r="P14731">
        <v>875</v>
      </c>
      <c r="U14731" t="s">
        <v>5370</v>
      </c>
      <c r="W14731">
        <v>1</v>
      </c>
      <c r="AH14731" t="s">
        <v>165</v>
      </c>
      <c r="AI14731" t="s">
        <v>165</v>
      </c>
      <c r="AJ14731" t="s">
        <v>166</v>
      </c>
      <c r="AK14731" t="s">
        <v>61</v>
      </c>
      <c r="AL14731">
        <v>139.80512100000001</v>
      </c>
      <c r="AM14731">
        <v>35.825574000000003</v>
      </c>
      <c r="AN14731" s="1">
        <v>43953</v>
      </c>
      <c r="AO14731">
        <v>11</v>
      </c>
      <c r="AP14731">
        <v>11</v>
      </c>
    </row>
    <row r="14732" spans="1:42" x14ac:dyDescent="0.15">
      <c r="A14732">
        <v>14731</v>
      </c>
      <c r="F14732">
        <v>10</v>
      </c>
      <c r="G14732" t="s">
        <v>76</v>
      </c>
      <c r="H14732" t="s">
        <v>5431</v>
      </c>
      <c r="I14732" t="s">
        <v>5146</v>
      </c>
      <c r="J14732" t="s">
        <v>163</v>
      </c>
      <c r="K14732" t="s">
        <v>120</v>
      </c>
      <c r="N14732" t="s">
        <v>120</v>
      </c>
      <c r="O14732" t="s">
        <v>163</v>
      </c>
      <c r="P14732">
        <v>876</v>
      </c>
      <c r="U14732" t="s">
        <v>5370</v>
      </c>
      <c r="W14732">
        <v>1</v>
      </c>
      <c r="AH14732" t="s">
        <v>165</v>
      </c>
      <c r="AI14732" t="s">
        <v>122</v>
      </c>
      <c r="AJ14732" t="s">
        <v>166</v>
      </c>
      <c r="AK14732" t="s">
        <v>81</v>
      </c>
      <c r="AL14732">
        <v>0</v>
      </c>
      <c r="AM14732">
        <v>0</v>
      </c>
      <c r="AN14732" s="1">
        <v>43953</v>
      </c>
      <c r="AO14732">
        <v>11</v>
      </c>
      <c r="AP14732" t="s">
        <v>74</v>
      </c>
    </row>
    <row r="14733" spans="1:42" x14ac:dyDescent="0.15">
      <c r="A14733">
        <v>14732</v>
      </c>
      <c r="F14733">
        <v>40</v>
      </c>
      <c r="G14733" t="s">
        <v>76</v>
      </c>
      <c r="H14733" t="s">
        <v>5431</v>
      </c>
      <c r="I14733" t="s">
        <v>5157</v>
      </c>
      <c r="J14733" t="s">
        <v>163</v>
      </c>
      <c r="K14733" t="s">
        <v>163</v>
      </c>
      <c r="M14733" t="s">
        <v>2242</v>
      </c>
      <c r="N14733" t="s">
        <v>2243</v>
      </c>
      <c r="O14733" t="s">
        <v>163</v>
      </c>
      <c r="P14733">
        <v>877</v>
      </c>
      <c r="U14733" t="s">
        <v>5370</v>
      </c>
      <c r="W14733">
        <v>1</v>
      </c>
      <c r="AH14733" t="s">
        <v>165</v>
      </c>
      <c r="AI14733" t="s">
        <v>165</v>
      </c>
      <c r="AJ14733" t="s">
        <v>166</v>
      </c>
      <c r="AK14733" t="s">
        <v>81</v>
      </c>
      <c r="AL14733">
        <v>139.83912699999999</v>
      </c>
      <c r="AM14733">
        <v>35.822597000000002</v>
      </c>
      <c r="AN14733" s="1">
        <v>43953</v>
      </c>
      <c r="AO14733">
        <v>11</v>
      </c>
      <c r="AP14733">
        <v>11</v>
      </c>
    </row>
    <row r="14734" spans="1:42" x14ac:dyDescent="0.15">
      <c r="A14734">
        <v>14733</v>
      </c>
      <c r="F14734">
        <v>90</v>
      </c>
      <c r="G14734" t="s">
        <v>52</v>
      </c>
      <c r="H14734" t="s">
        <v>5431</v>
      </c>
      <c r="I14734" t="s">
        <v>5291</v>
      </c>
      <c r="J14734" t="s">
        <v>163</v>
      </c>
      <c r="K14734" t="s">
        <v>163</v>
      </c>
      <c r="M14734" t="s">
        <v>1699</v>
      </c>
      <c r="N14734" t="s">
        <v>1700</v>
      </c>
      <c r="O14734" t="s">
        <v>163</v>
      </c>
      <c r="P14734">
        <v>878</v>
      </c>
      <c r="U14734" t="s">
        <v>5370</v>
      </c>
      <c r="W14734">
        <v>1</v>
      </c>
      <c r="AH14734" t="s">
        <v>165</v>
      </c>
      <c r="AI14734" t="s">
        <v>165</v>
      </c>
      <c r="AJ14734" t="s">
        <v>166</v>
      </c>
      <c r="AK14734" t="s">
        <v>61</v>
      </c>
      <c r="AL14734">
        <v>139.75230400000001</v>
      </c>
      <c r="AM14734">
        <v>35.975200999999998</v>
      </c>
      <c r="AN14734" s="1">
        <v>43953</v>
      </c>
      <c r="AO14734">
        <v>11</v>
      </c>
      <c r="AP14734">
        <v>11</v>
      </c>
    </row>
    <row r="14735" spans="1:42" x14ac:dyDescent="0.15">
      <c r="A14735">
        <v>14734</v>
      </c>
      <c r="F14735">
        <v>20</v>
      </c>
      <c r="G14735" t="s">
        <v>52</v>
      </c>
      <c r="H14735" t="s">
        <v>5431</v>
      </c>
      <c r="I14735" t="s">
        <v>3522</v>
      </c>
      <c r="J14735" t="s">
        <v>163</v>
      </c>
      <c r="K14735" t="s">
        <v>163</v>
      </c>
      <c r="M14735" t="s">
        <v>1422</v>
      </c>
      <c r="N14735" t="s">
        <v>1423</v>
      </c>
      <c r="O14735" t="s">
        <v>1422</v>
      </c>
      <c r="P14735">
        <v>879</v>
      </c>
      <c r="Q14735">
        <v>76</v>
      </c>
      <c r="U14735" t="s">
        <v>5370</v>
      </c>
      <c r="V14735" t="s">
        <v>5437</v>
      </c>
      <c r="W14735">
        <v>1</v>
      </c>
      <c r="AH14735" t="s">
        <v>165</v>
      </c>
      <c r="AI14735" t="s">
        <v>165</v>
      </c>
      <c r="AJ14735" t="s">
        <v>1425</v>
      </c>
      <c r="AK14735" t="s">
        <v>61</v>
      </c>
      <c r="AL14735">
        <v>139.724085</v>
      </c>
      <c r="AM14735">
        <v>35.807481000000003</v>
      </c>
      <c r="AN14735" s="1">
        <v>43953</v>
      </c>
      <c r="AO14735">
        <v>11</v>
      </c>
      <c r="AP14735">
        <v>11</v>
      </c>
    </row>
    <row r="14736" spans="1:42" x14ac:dyDescent="0.15">
      <c r="A14736">
        <v>14735</v>
      </c>
      <c r="F14736">
        <v>30</v>
      </c>
      <c r="G14736" t="s">
        <v>76</v>
      </c>
      <c r="H14736" t="s">
        <v>5431</v>
      </c>
      <c r="I14736" t="s">
        <v>5157</v>
      </c>
      <c r="J14736" t="s">
        <v>163</v>
      </c>
      <c r="K14736" t="s">
        <v>163</v>
      </c>
      <c r="M14736" t="s">
        <v>1422</v>
      </c>
      <c r="N14736" t="s">
        <v>1423</v>
      </c>
      <c r="O14736" t="s">
        <v>1422</v>
      </c>
      <c r="P14736">
        <v>880</v>
      </c>
      <c r="Q14736">
        <v>77</v>
      </c>
      <c r="U14736" t="s">
        <v>5370</v>
      </c>
      <c r="V14736" t="s">
        <v>5437</v>
      </c>
      <c r="W14736">
        <v>1</v>
      </c>
      <c r="AH14736" t="s">
        <v>165</v>
      </c>
      <c r="AI14736" t="s">
        <v>165</v>
      </c>
      <c r="AJ14736" t="s">
        <v>1425</v>
      </c>
      <c r="AK14736" t="s">
        <v>81</v>
      </c>
      <c r="AL14736">
        <v>139.724085</v>
      </c>
      <c r="AM14736">
        <v>35.807481000000003</v>
      </c>
      <c r="AN14736" s="1">
        <v>43953</v>
      </c>
      <c r="AO14736">
        <v>11</v>
      </c>
      <c r="AP14736">
        <v>11</v>
      </c>
    </row>
    <row r="14737" spans="1:42" x14ac:dyDescent="0.15">
      <c r="A14737">
        <v>14736</v>
      </c>
      <c r="F14737">
        <v>70</v>
      </c>
      <c r="G14737" t="s">
        <v>52</v>
      </c>
      <c r="H14737" t="s">
        <v>5431</v>
      </c>
      <c r="I14737" t="s">
        <v>4736</v>
      </c>
      <c r="J14737" t="s">
        <v>163</v>
      </c>
      <c r="K14737" t="s">
        <v>163</v>
      </c>
      <c r="N14737" t="s">
        <v>163</v>
      </c>
      <c r="O14737" t="s">
        <v>1422</v>
      </c>
      <c r="P14737">
        <v>881</v>
      </c>
      <c r="Q14737">
        <v>78</v>
      </c>
      <c r="U14737" t="s">
        <v>5370</v>
      </c>
      <c r="V14737" t="s">
        <v>5437</v>
      </c>
      <c r="W14737">
        <v>1</v>
      </c>
      <c r="AH14737" t="s">
        <v>165</v>
      </c>
      <c r="AI14737" t="s">
        <v>165</v>
      </c>
      <c r="AJ14737" t="s">
        <v>1425</v>
      </c>
      <c r="AK14737" t="s">
        <v>61</v>
      </c>
      <c r="AL14737">
        <v>139.64780400000001</v>
      </c>
      <c r="AM14737">
        <v>35.857771</v>
      </c>
      <c r="AN14737" s="1">
        <v>43953</v>
      </c>
      <c r="AO14737">
        <v>11</v>
      </c>
      <c r="AP14737">
        <v>11</v>
      </c>
    </row>
    <row r="14738" spans="1:42" x14ac:dyDescent="0.15">
      <c r="A14738">
        <v>14737</v>
      </c>
      <c r="F14738">
        <v>80</v>
      </c>
      <c r="G14738" t="s">
        <v>76</v>
      </c>
      <c r="H14738" t="s">
        <v>5431</v>
      </c>
      <c r="J14738" t="s">
        <v>163</v>
      </c>
      <c r="K14738" t="s">
        <v>163</v>
      </c>
      <c r="M14738" t="s">
        <v>1422</v>
      </c>
      <c r="N14738" t="s">
        <v>1423</v>
      </c>
      <c r="O14738" t="s">
        <v>1422</v>
      </c>
      <c r="P14738">
        <v>882</v>
      </c>
      <c r="S14738" t="s">
        <v>4369</v>
      </c>
      <c r="U14738" t="s">
        <v>5370</v>
      </c>
      <c r="V14738" t="s">
        <v>5437</v>
      </c>
      <c r="W14738">
        <v>1</v>
      </c>
      <c r="AH14738" t="s">
        <v>165</v>
      </c>
      <c r="AI14738" t="s">
        <v>165</v>
      </c>
      <c r="AJ14738" t="s">
        <v>1425</v>
      </c>
      <c r="AK14738" t="s">
        <v>81</v>
      </c>
      <c r="AL14738">
        <v>139.724085</v>
      </c>
      <c r="AM14738">
        <v>35.807481000000003</v>
      </c>
      <c r="AN14738" s="1">
        <v>43953</v>
      </c>
      <c r="AO14738">
        <v>11</v>
      </c>
      <c r="AP14738">
        <v>11</v>
      </c>
    </row>
    <row r="14739" spans="1:42" x14ac:dyDescent="0.15">
      <c r="A14739">
        <v>14738</v>
      </c>
      <c r="F14739">
        <v>50</v>
      </c>
      <c r="G14739" t="s">
        <v>76</v>
      </c>
      <c r="H14739" t="s">
        <v>5431</v>
      </c>
      <c r="I14739" t="s">
        <v>5146</v>
      </c>
      <c r="J14739" t="s">
        <v>163</v>
      </c>
      <c r="K14739" t="s">
        <v>163</v>
      </c>
      <c r="M14739" t="s">
        <v>1139</v>
      </c>
      <c r="N14739" t="s">
        <v>1140</v>
      </c>
      <c r="O14739" t="s">
        <v>1139</v>
      </c>
      <c r="P14739">
        <v>883</v>
      </c>
      <c r="Q14739">
        <v>141</v>
      </c>
      <c r="U14739" t="s">
        <v>5370</v>
      </c>
      <c r="V14739" t="s">
        <v>5438</v>
      </c>
      <c r="W14739">
        <v>1</v>
      </c>
      <c r="AH14739" t="s">
        <v>165</v>
      </c>
      <c r="AI14739" t="s">
        <v>165</v>
      </c>
      <c r="AJ14739" t="s">
        <v>1143</v>
      </c>
      <c r="AK14739" t="s">
        <v>81</v>
      </c>
      <c r="AL14739">
        <v>139.63057900000001</v>
      </c>
      <c r="AM14739">
        <v>35.901843</v>
      </c>
      <c r="AN14739" s="1">
        <v>43953</v>
      </c>
      <c r="AO14739">
        <v>11</v>
      </c>
      <c r="AP14739">
        <v>11</v>
      </c>
    </row>
    <row r="14740" spans="1:42" x14ac:dyDescent="0.15">
      <c r="A14740">
        <v>14739</v>
      </c>
      <c r="F14740">
        <v>80</v>
      </c>
      <c r="G14740" t="s">
        <v>76</v>
      </c>
      <c r="H14740" t="s">
        <v>5431</v>
      </c>
      <c r="I14740" t="s">
        <v>5343</v>
      </c>
      <c r="J14740" t="s">
        <v>163</v>
      </c>
      <c r="K14740" t="s">
        <v>163</v>
      </c>
      <c r="M14740" t="s">
        <v>1139</v>
      </c>
      <c r="N14740" t="s">
        <v>1140</v>
      </c>
      <c r="O14740" t="s">
        <v>1139</v>
      </c>
      <c r="P14740">
        <v>884</v>
      </c>
      <c r="Q14740">
        <v>142</v>
      </c>
      <c r="U14740" t="s">
        <v>5370</v>
      </c>
      <c r="V14740" t="s">
        <v>5438</v>
      </c>
      <c r="W14740">
        <v>1</v>
      </c>
      <c r="AH14740" t="s">
        <v>165</v>
      </c>
      <c r="AI14740" t="s">
        <v>165</v>
      </c>
      <c r="AJ14740" t="s">
        <v>1143</v>
      </c>
      <c r="AK14740" t="s">
        <v>81</v>
      </c>
      <c r="AL14740">
        <v>139.63057900000001</v>
      </c>
      <c r="AM14740">
        <v>35.901843</v>
      </c>
      <c r="AN14740" s="1">
        <v>43953</v>
      </c>
      <c r="AO14740">
        <v>11</v>
      </c>
      <c r="AP14740">
        <v>11</v>
      </c>
    </row>
    <row r="14741" spans="1:42" x14ac:dyDescent="0.15">
      <c r="A14741">
        <v>14740</v>
      </c>
      <c r="F14741">
        <v>90</v>
      </c>
      <c r="G14741" t="s">
        <v>76</v>
      </c>
      <c r="H14741" t="s">
        <v>5431</v>
      </c>
      <c r="J14741" t="s">
        <v>163</v>
      </c>
      <c r="K14741" t="s">
        <v>163</v>
      </c>
      <c r="M14741" t="s">
        <v>1139</v>
      </c>
      <c r="N14741" t="s">
        <v>1140</v>
      </c>
      <c r="O14741" t="s">
        <v>1139</v>
      </c>
      <c r="P14741">
        <v>885</v>
      </c>
      <c r="Q14741">
        <v>143</v>
      </c>
      <c r="U14741" t="s">
        <v>5370</v>
      </c>
      <c r="V14741" t="s">
        <v>5438</v>
      </c>
      <c r="W14741">
        <v>1</v>
      </c>
      <c r="AH14741" t="s">
        <v>165</v>
      </c>
      <c r="AI14741" t="s">
        <v>165</v>
      </c>
      <c r="AJ14741" t="s">
        <v>1143</v>
      </c>
      <c r="AK14741" t="s">
        <v>81</v>
      </c>
      <c r="AL14741">
        <v>139.63057900000001</v>
      </c>
      <c r="AM14741">
        <v>35.901843</v>
      </c>
      <c r="AN14741" s="1">
        <v>43953</v>
      </c>
      <c r="AO14741">
        <v>11</v>
      </c>
      <c r="AP14741">
        <v>11</v>
      </c>
    </row>
    <row r="14742" spans="1:42" x14ac:dyDescent="0.15">
      <c r="A14742">
        <v>14741</v>
      </c>
      <c r="F14742">
        <v>30</v>
      </c>
      <c r="G14742" t="s">
        <v>52</v>
      </c>
      <c r="H14742" t="s">
        <v>5431</v>
      </c>
      <c r="I14742" t="s">
        <v>5343</v>
      </c>
      <c r="J14742" t="s">
        <v>163</v>
      </c>
      <c r="K14742" t="s">
        <v>163</v>
      </c>
      <c r="M14742" t="s">
        <v>1139</v>
      </c>
      <c r="N14742" t="s">
        <v>1140</v>
      </c>
      <c r="O14742" t="s">
        <v>1139</v>
      </c>
      <c r="P14742">
        <v>886</v>
      </c>
      <c r="Q14742">
        <v>144</v>
      </c>
      <c r="U14742" t="s">
        <v>5370</v>
      </c>
      <c r="V14742" t="s">
        <v>5438</v>
      </c>
      <c r="W14742">
        <v>1</v>
      </c>
      <c r="AH14742" t="s">
        <v>165</v>
      </c>
      <c r="AI14742" t="s">
        <v>165</v>
      </c>
      <c r="AJ14742" t="s">
        <v>1143</v>
      </c>
      <c r="AK14742" t="s">
        <v>61</v>
      </c>
      <c r="AL14742">
        <v>139.63057900000001</v>
      </c>
      <c r="AM14742">
        <v>35.901843</v>
      </c>
      <c r="AN14742" s="1">
        <v>43953</v>
      </c>
      <c r="AO14742">
        <v>11</v>
      </c>
      <c r="AP14742">
        <v>11</v>
      </c>
    </row>
    <row r="14743" spans="1:42" x14ac:dyDescent="0.15">
      <c r="A14743">
        <v>14742</v>
      </c>
      <c r="F14743">
        <v>70</v>
      </c>
      <c r="G14743" t="s">
        <v>76</v>
      </c>
      <c r="H14743" t="s">
        <v>5431</v>
      </c>
      <c r="I14743" t="s">
        <v>5404</v>
      </c>
      <c r="J14743" t="s">
        <v>163</v>
      </c>
      <c r="K14743" t="s">
        <v>163</v>
      </c>
      <c r="M14743" t="s">
        <v>1139</v>
      </c>
      <c r="N14743" t="s">
        <v>1140</v>
      </c>
      <c r="O14743" t="s">
        <v>1139</v>
      </c>
      <c r="P14743">
        <v>887</v>
      </c>
      <c r="Q14743">
        <v>145</v>
      </c>
      <c r="U14743" t="s">
        <v>5370</v>
      </c>
      <c r="V14743" t="s">
        <v>5438</v>
      </c>
      <c r="W14743">
        <v>1</v>
      </c>
      <c r="AH14743" t="s">
        <v>165</v>
      </c>
      <c r="AI14743" t="s">
        <v>165</v>
      </c>
      <c r="AJ14743" t="s">
        <v>1143</v>
      </c>
      <c r="AK14743" t="s">
        <v>81</v>
      </c>
      <c r="AL14743">
        <v>139.63057900000001</v>
      </c>
      <c r="AM14743">
        <v>35.901843</v>
      </c>
      <c r="AN14743" s="1">
        <v>43953</v>
      </c>
      <c r="AO14743">
        <v>11</v>
      </c>
      <c r="AP14743">
        <v>11</v>
      </c>
    </row>
    <row r="14744" spans="1:42" x14ac:dyDescent="0.15">
      <c r="A14744">
        <v>14743</v>
      </c>
      <c r="F14744">
        <v>80</v>
      </c>
      <c r="G14744" t="s">
        <v>52</v>
      </c>
      <c r="H14744" t="s">
        <v>5431</v>
      </c>
      <c r="I14744" t="s">
        <v>5404</v>
      </c>
      <c r="J14744" t="s">
        <v>163</v>
      </c>
      <c r="K14744" t="s">
        <v>163</v>
      </c>
      <c r="M14744" t="s">
        <v>1139</v>
      </c>
      <c r="N14744" t="s">
        <v>1140</v>
      </c>
      <c r="O14744" t="s">
        <v>1139</v>
      </c>
      <c r="P14744">
        <v>888</v>
      </c>
      <c r="Q14744">
        <v>146</v>
      </c>
      <c r="U14744" t="s">
        <v>5370</v>
      </c>
      <c r="V14744" t="s">
        <v>5438</v>
      </c>
      <c r="W14744">
        <v>1</v>
      </c>
      <c r="AH14744" t="s">
        <v>165</v>
      </c>
      <c r="AI14744" t="s">
        <v>165</v>
      </c>
      <c r="AJ14744" t="s">
        <v>1143</v>
      </c>
      <c r="AK14744" t="s">
        <v>61</v>
      </c>
      <c r="AL14744">
        <v>139.63057900000001</v>
      </c>
      <c r="AM14744">
        <v>35.901843</v>
      </c>
      <c r="AN14744" s="1">
        <v>43953</v>
      </c>
      <c r="AO14744">
        <v>11</v>
      </c>
      <c r="AP14744">
        <v>11</v>
      </c>
    </row>
    <row r="14745" spans="1:42" x14ac:dyDescent="0.15">
      <c r="A14745">
        <v>14744</v>
      </c>
      <c r="F14745">
        <v>50</v>
      </c>
      <c r="G14745" t="s">
        <v>52</v>
      </c>
      <c r="H14745" t="s">
        <v>5431</v>
      </c>
      <c r="I14745" t="s">
        <v>4787</v>
      </c>
      <c r="J14745" t="s">
        <v>163</v>
      </c>
      <c r="K14745" t="s">
        <v>163</v>
      </c>
      <c r="M14745" t="s">
        <v>1139</v>
      </c>
      <c r="N14745" t="s">
        <v>1140</v>
      </c>
      <c r="O14745" t="s">
        <v>1139</v>
      </c>
      <c r="P14745">
        <v>889</v>
      </c>
      <c r="Q14745">
        <v>147</v>
      </c>
      <c r="U14745" t="s">
        <v>5370</v>
      </c>
      <c r="V14745" t="s">
        <v>5438</v>
      </c>
      <c r="W14745">
        <v>1</v>
      </c>
      <c r="AH14745" t="s">
        <v>165</v>
      </c>
      <c r="AI14745" t="s">
        <v>165</v>
      </c>
      <c r="AJ14745" t="s">
        <v>1143</v>
      </c>
      <c r="AK14745" t="s">
        <v>61</v>
      </c>
      <c r="AL14745">
        <v>139.63057900000001</v>
      </c>
      <c r="AM14745">
        <v>35.901843</v>
      </c>
      <c r="AN14745" s="1">
        <v>43953</v>
      </c>
      <c r="AO14745">
        <v>11</v>
      </c>
      <c r="AP14745">
        <v>11</v>
      </c>
    </row>
    <row r="14746" spans="1:42" x14ac:dyDescent="0.15">
      <c r="A14746">
        <v>14745</v>
      </c>
      <c r="F14746">
        <v>20</v>
      </c>
      <c r="G14746" t="s">
        <v>76</v>
      </c>
      <c r="H14746" t="s">
        <v>5431</v>
      </c>
      <c r="I14746" t="s">
        <v>5146</v>
      </c>
      <c r="J14746" t="s">
        <v>163</v>
      </c>
      <c r="K14746" t="s">
        <v>163</v>
      </c>
      <c r="M14746" t="s">
        <v>1485</v>
      </c>
      <c r="N14746" t="s">
        <v>1486</v>
      </c>
      <c r="O14746" t="s">
        <v>163</v>
      </c>
      <c r="P14746">
        <v>890</v>
      </c>
      <c r="U14746" t="s">
        <v>5370</v>
      </c>
      <c r="W14746">
        <v>1</v>
      </c>
      <c r="AH14746" t="s">
        <v>165</v>
      </c>
      <c r="AI14746" t="s">
        <v>165</v>
      </c>
      <c r="AJ14746" t="s">
        <v>166</v>
      </c>
      <c r="AK14746" t="s">
        <v>81</v>
      </c>
      <c r="AL14746">
        <v>139.565372</v>
      </c>
      <c r="AM14746">
        <v>35.793109999999999</v>
      </c>
      <c r="AN14746" s="1">
        <v>43953</v>
      </c>
      <c r="AO14746">
        <v>11</v>
      </c>
      <c r="AP14746">
        <v>11</v>
      </c>
    </row>
    <row r="14747" spans="1:42" x14ac:dyDescent="0.15">
      <c r="A14747">
        <v>14746</v>
      </c>
      <c r="F14747">
        <v>40</v>
      </c>
      <c r="G14747" t="s">
        <v>52</v>
      </c>
      <c r="H14747" t="s">
        <v>5431</v>
      </c>
      <c r="I14747" t="s">
        <v>4940</v>
      </c>
      <c r="J14747" t="s">
        <v>163</v>
      </c>
      <c r="K14747" t="s">
        <v>163</v>
      </c>
      <c r="M14747" t="s">
        <v>1485</v>
      </c>
      <c r="N14747" t="s">
        <v>1486</v>
      </c>
      <c r="O14747" t="s">
        <v>163</v>
      </c>
      <c r="P14747">
        <v>891</v>
      </c>
      <c r="U14747" t="s">
        <v>5370</v>
      </c>
      <c r="W14747">
        <v>1</v>
      </c>
      <c r="AH14747" t="s">
        <v>165</v>
      </c>
      <c r="AI14747" t="s">
        <v>165</v>
      </c>
      <c r="AJ14747" t="s">
        <v>166</v>
      </c>
      <c r="AK14747" t="s">
        <v>61</v>
      </c>
      <c r="AL14747">
        <v>139.565372</v>
      </c>
      <c r="AM14747">
        <v>35.793109999999999</v>
      </c>
      <c r="AN14747" s="1">
        <v>43953</v>
      </c>
      <c r="AO14747">
        <v>11</v>
      </c>
      <c r="AP14747">
        <v>11</v>
      </c>
    </row>
    <row r="14748" spans="1:42" x14ac:dyDescent="0.15">
      <c r="A14748">
        <v>14747</v>
      </c>
      <c r="F14748">
        <v>40</v>
      </c>
      <c r="G14748" t="s">
        <v>76</v>
      </c>
      <c r="H14748" t="s">
        <v>5431</v>
      </c>
      <c r="I14748" t="s">
        <v>5291</v>
      </c>
      <c r="J14748" t="s">
        <v>163</v>
      </c>
      <c r="K14748" t="s">
        <v>163</v>
      </c>
      <c r="M14748" t="s">
        <v>1485</v>
      </c>
      <c r="N14748" t="s">
        <v>1486</v>
      </c>
      <c r="O14748" t="s">
        <v>163</v>
      </c>
      <c r="P14748">
        <v>892</v>
      </c>
      <c r="U14748" t="s">
        <v>5370</v>
      </c>
      <c r="W14748">
        <v>1</v>
      </c>
      <c r="AH14748" t="s">
        <v>165</v>
      </c>
      <c r="AI14748" t="s">
        <v>165</v>
      </c>
      <c r="AJ14748" t="s">
        <v>166</v>
      </c>
      <c r="AK14748" t="s">
        <v>81</v>
      </c>
      <c r="AL14748">
        <v>139.565372</v>
      </c>
      <c r="AM14748">
        <v>35.793109999999999</v>
      </c>
      <c r="AN14748" s="1">
        <v>43953</v>
      </c>
      <c r="AO14748">
        <v>11</v>
      </c>
      <c r="AP14748">
        <v>11</v>
      </c>
    </row>
    <row r="14749" spans="1:42" x14ac:dyDescent="0.15">
      <c r="A14749">
        <v>14748</v>
      </c>
      <c r="F14749">
        <v>50</v>
      </c>
      <c r="G14749" t="s">
        <v>76</v>
      </c>
      <c r="H14749" t="s">
        <v>5431</v>
      </c>
      <c r="I14749" t="s">
        <v>5023</v>
      </c>
      <c r="J14749" t="s">
        <v>163</v>
      </c>
      <c r="K14749" t="s">
        <v>163</v>
      </c>
      <c r="M14749" t="s">
        <v>1139</v>
      </c>
      <c r="N14749" t="s">
        <v>1140</v>
      </c>
      <c r="O14749" t="s">
        <v>163</v>
      </c>
      <c r="P14749">
        <v>899</v>
      </c>
      <c r="Q14749">
        <v>148</v>
      </c>
      <c r="U14749" t="s">
        <v>5370</v>
      </c>
      <c r="W14749">
        <v>1</v>
      </c>
      <c r="AH14749" t="s">
        <v>165</v>
      </c>
      <c r="AI14749" t="s">
        <v>165</v>
      </c>
      <c r="AJ14749" t="s">
        <v>166</v>
      </c>
      <c r="AK14749" t="s">
        <v>81</v>
      </c>
      <c r="AL14749">
        <v>139.63057900000001</v>
      </c>
      <c r="AM14749">
        <v>35.901843</v>
      </c>
      <c r="AN14749" s="1">
        <v>43953</v>
      </c>
      <c r="AO14749">
        <v>11</v>
      </c>
      <c r="AP14749">
        <v>11</v>
      </c>
    </row>
    <row r="14750" spans="1:42" x14ac:dyDescent="0.15">
      <c r="A14750">
        <v>14749</v>
      </c>
      <c r="F14750">
        <v>40</v>
      </c>
      <c r="G14750" t="s">
        <v>76</v>
      </c>
      <c r="H14750" t="s">
        <v>5431</v>
      </c>
      <c r="I14750" t="s">
        <v>4324</v>
      </c>
      <c r="J14750" t="s">
        <v>163</v>
      </c>
      <c r="K14750" t="s">
        <v>163</v>
      </c>
      <c r="M14750" t="s">
        <v>1139</v>
      </c>
      <c r="N14750" t="s">
        <v>1140</v>
      </c>
      <c r="O14750" t="s">
        <v>163</v>
      </c>
      <c r="P14750">
        <v>900</v>
      </c>
      <c r="Q14750">
        <v>149</v>
      </c>
      <c r="U14750" t="s">
        <v>5370</v>
      </c>
      <c r="W14750">
        <v>1</v>
      </c>
      <c r="AH14750" t="s">
        <v>165</v>
      </c>
      <c r="AI14750" t="s">
        <v>165</v>
      </c>
      <c r="AJ14750" t="s">
        <v>166</v>
      </c>
      <c r="AK14750" t="s">
        <v>81</v>
      </c>
      <c r="AL14750">
        <v>139.63057900000001</v>
      </c>
      <c r="AM14750">
        <v>35.901843</v>
      </c>
      <c r="AN14750" s="1">
        <v>43953</v>
      </c>
      <c r="AO14750">
        <v>11</v>
      </c>
      <c r="AP14750">
        <v>11</v>
      </c>
    </row>
    <row r="14751" spans="1:42" x14ac:dyDescent="0.15">
      <c r="A14751">
        <v>14750</v>
      </c>
      <c r="F14751">
        <v>20</v>
      </c>
      <c r="G14751" t="s">
        <v>76</v>
      </c>
      <c r="H14751" t="s">
        <v>5431</v>
      </c>
      <c r="I14751" t="s">
        <v>4151</v>
      </c>
      <c r="J14751" t="s">
        <v>163</v>
      </c>
      <c r="K14751" t="s">
        <v>163</v>
      </c>
      <c r="M14751" t="s">
        <v>1885</v>
      </c>
      <c r="N14751" t="s">
        <v>1886</v>
      </c>
      <c r="O14751" t="s">
        <v>163</v>
      </c>
      <c r="P14751">
        <v>895</v>
      </c>
      <c r="U14751" t="s">
        <v>5439</v>
      </c>
      <c r="W14751">
        <v>1</v>
      </c>
      <c r="AH14751" t="s">
        <v>165</v>
      </c>
      <c r="AI14751" t="s">
        <v>165</v>
      </c>
      <c r="AJ14751" t="s">
        <v>166</v>
      </c>
      <c r="AK14751" t="s">
        <v>81</v>
      </c>
      <c r="AL14751">
        <v>139.46872099999999</v>
      </c>
      <c r="AM14751">
        <v>35.799477000000003</v>
      </c>
      <c r="AN14751" s="1">
        <v>43953</v>
      </c>
      <c r="AO14751">
        <v>11</v>
      </c>
      <c r="AP14751">
        <v>11</v>
      </c>
    </row>
    <row r="14752" spans="1:42" x14ac:dyDescent="0.15">
      <c r="A14752">
        <v>14751</v>
      </c>
      <c r="F14752">
        <v>30</v>
      </c>
      <c r="G14752" t="s">
        <v>52</v>
      </c>
      <c r="H14752" t="s">
        <v>5431</v>
      </c>
      <c r="I14752" t="s">
        <v>4855</v>
      </c>
      <c r="J14752" t="s">
        <v>163</v>
      </c>
      <c r="K14752" t="s">
        <v>163</v>
      </c>
      <c r="M14752" t="s">
        <v>2132</v>
      </c>
      <c r="N14752" t="s">
        <v>2133</v>
      </c>
      <c r="O14752" t="s">
        <v>163</v>
      </c>
      <c r="P14752">
        <v>896</v>
      </c>
      <c r="U14752" t="s">
        <v>5439</v>
      </c>
      <c r="W14752">
        <v>1</v>
      </c>
      <c r="AH14752" t="s">
        <v>165</v>
      </c>
      <c r="AI14752" t="s">
        <v>165</v>
      </c>
      <c r="AJ14752" t="s">
        <v>166</v>
      </c>
      <c r="AK14752" t="s">
        <v>61</v>
      </c>
      <c r="AL14752">
        <v>139.519769</v>
      </c>
      <c r="AM14752">
        <v>35.879556999999998</v>
      </c>
      <c r="AN14752" s="1">
        <v>43953</v>
      </c>
      <c r="AO14752">
        <v>11</v>
      </c>
      <c r="AP14752">
        <v>11</v>
      </c>
    </row>
    <row r="14753" spans="1:42" x14ac:dyDescent="0.15">
      <c r="A14753">
        <v>14752</v>
      </c>
      <c r="F14753">
        <v>40</v>
      </c>
      <c r="G14753" t="s">
        <v>76</v>
      </c>
      <c r="H14753" t="s">
        <v>5431</v>
      </c>
      <c r="I14753" t="s">
        <v>5404</v>
      </c>
      <c r="J14753" t="s">
        <v>125</v>
      </c>
      <c r="K14753" t="s">
        <v>125</v>
      </c>
      <c r="M14753" t="s">
        <v>1967</v>
      </c>
      <c r="N14753" t="s">
        <v>1968</v>
      </c>
      <c r="O14753" t="s">
        <v>125</v>
      </c>
      <c r="P14753">
        <v>757</v>
      </c>
      <c r="U14753" t="s">
        <v>5440</v>
      </c>
      <c r="W14753">
        <v>1</v>
      </c>
      <c r="AH14753" t="s">
        <v>129</v>
      </c>
      <c r="AI14753" t="s">
        <v>129</v>
      </c>
      <c r="AJ14753" t="s">
        <v>130</v>
      </c>
      <c r="AK14753" t="s">
        <v>81</v>
      </c>
      <c r="AL14753">
        <v>139.902771</v>
      </c>
      <c r="AM14753">
        <v>35.856428999999999</v>
      </c>
      <c r="AN14753" s="1">
        <v>43953</v>
      </c>
      <c r="AO14753">
        <v>12</v>
      </c>
      <c r="AP14753">
        <v>12</v>
      </c>
    </row>
    <row r="14754" spans="1:42" x14ac:dyDescent="0.15">
      <c r="A14754">
        <v>14753</v>
      </c>
      <c r="F14754">
        <v>60</v>
      </c>
      <c r="G14754" t="s">
        <v>76</v>
      </c>
      <c r="H14754" t="s">
        <v>5431</v>
      </c>
      <c r="I14754" t="s">
        <v>4226</v>
      </c>
      <c r="J14754" t="s">
        <v>125</v>
      </c>
      <c r="K14754" t="s">
        <v>125</v>
      </c>
      <c r="M14754" t="s">
        <v>542</v>
      </c>
      <c r="N14754" t="s">
        <v>543</v>
      </c>
      <c r="O14754" t="s">
        <v>125</v>
      </c>
      <c r="P14754">
        <v>758</v>
      </c>
      <c r="U14754" t="s">
        <v>5441</v>
      </c>
      <c r="W14754">
        <v>1</v>
      </c>
      <c r="AH14754" t="s">
        <v>129</v>
      </c>
      <c r="AI14754" t="s">
        <v>129</v>
      </c>
      <c r="AJ14754" t="s">
        <v>130</v>
      </c>
      <c r="AK14754" t="s">
        <v>81</v>
      </c>
      <c r="AL14754">
        <v>139.90309300000001</v>
      </c>
      <c r="AM14754">
        <v>35.787650999999997</v>
      </c>
      <c r="AN14754" s="1">
        <v>43953</v>
      </c>
      <c r="AO14754">
        <v>12</v>
      </c>
      <c r="AP14754">
        <v>12</v>
      </c>
    </row>
    <row r="14755" spans="1:42" x14ac:dyDescent="0.15">
      <c r="A14755">
        <v>14754</v>
      </c>
      <c r="F14755">
        <v>80</v>
      </c>
      <c r="G14755" t="s">
        <v>76</v>
      </c>
      <c r="H14755" t="s">
        <v>5431</v>
      </c>
      <c r="I14755" t="s">
        <v>4639</v>
      </c>
      <c r="J14755" t="s">
        <v>125</v>
      </c>
      <c r="K14755" t="s">
        <v>125</v>
      </c>
      <c r="M14755" t="s">
        <v>155</v>
      </c>
      <c r="N14755" t="s">
        <v>156</v>
      </c>
      <c r="O14755" t="s">
        <v>155</v>
      </c>
      <c r="P14755">
        <v>759</v>
      </c>
      <c r="Q14755">
        <v>93</v>
      </c>
      <c r="U14755" t="s">
        <v>5442</v>
      </c>
      <c r="W14755">
        <v>1</v>
      </c>
      <c r="AH14755" t="s">
        <v>129</v>
      </c>
      <c r="AI14755" t="s">
        <v>129</v>
      </c>
      <c r="AJ14755" t="s">
        <v>2162</v>
      </c>
      <c r="AK14755" t="s">
        <v>81</v>
      </c>
      <c r="AL14755">
        <v>140.12309500000001</v>
      </c>
      <c r="AM14755">
        <v>35.607433999999998</v>
      </c>
      <c r="AN14755" s="1">
        <v>43953</v>
      </c>
      <c r="AO14755">
        <v>12</v>
      </c>
      <c r="AP14755">
        <v>12</v>
      </c>
    </row>
    <row r="14756" spans="1:42" x14ac:dyDescent="0.15">
      <c r="A14756">
        <v>14755</v>
      </c>
      <c r="F14756">
        <v>90</v>
      </c>
      <c r="G14756" t="s">
        <v>76</v>
      </c>
      <c r="H14756" t="s">
        <v>5431</v>
      </c>
      <c r="I14756" t="s">
        <v>5291</v>
      </c>
      <c r="J14756" t="s">
        <v>125</v>
      </c>
      <c r="K14756" t="s">
        <v>125</v>
      </c>
      <c r="M14756" t="s">
        <v>155</v>
      </c>
      <c r="N14756" t="s">
        <v>156</v>
      </c>
      <c r="O14756" t="s">
        <v>155</v>
      </c>
      <c r="P14756">
        <v>760</v>
      </c>
      <c r="Q14756">
        <v>94</v>
      </c>
      <c r="U14756" t="s">
        <v>5443</v>
      </c>
      <c r="W14756">
        <v>1</v>
      </c>
      <c r="AH14756" t="s">
        <v>129</v>
      </c>
      <c r="AI14756" t="s">
        <v>129</v>
      </c>
      <c r="AJ14756" t="s">
        <v>2162</v>
      </c>
      <c r="AK14756" t="s">
        <v>81</v>
      </c>
      <c r="AL14756">
        <v>140.12309500000001</v>
      </c>
      <c r="AM14756">
        <v>35.607433999999998</v>
      </c>
      <c r="AN14756" s="1">
        <v>43953</v>
      </c>
      <c r="AO14756">
        <v>12</v>
      </c>
      <c r="AP14756">
        <v>12</v>
      </c>
    </row>
    <row r="14757" spans="1:42" x14ac:dyDescent="0.15">
      <c r="A14757">
        <v>14756</v>
      </c>
      <c r="F14757">
        <v>30</v>
      </c>
      <c r="G14757" t="s">
        <v>52</v>
      </c>
      <c r="H14757" t="s">
        <v>5431</v>
      </c>
      <c r="I14757" t="s">
        <v>4940</v>
      </c>
      <c r="J14757" t="s">
        <v>125</v>
      </c>
      <c r="K14757" t="s">
        <v>125</v>
      </c>
      <c r="M14757" t="s">
        <v>444</v>
      </c>
      <c r="N14757" t="s">
        <v>445</v>
      </c>
      <c r="O14757" t="s">
        <v>444</v>
      </c>
      <c r="P14757">
        <v>761</v>
      </c>
      <c r="Q14757">
        <v>39</v>
      </c>
      <c r="U14757" t="s">
        <v>5444</v>
      </c>
      <c r="W14757">
        <v>1</v>
      </c>
      <c r="AH14757" t="s">
        <v>129</v>
      </c>
      <c r="AI14757" t="s">
        <v>129</v>
      </c>
      <c r="AJ14757" t="s">
        <v>1972</v>
      </c>
      <c r="AK14757" t="s">
        <v>61</v>
      </c>
      <c r="AL14757">
        <v>139.975853</v>
      </c>
      <c r="AM14757">
        <v>35.867615000000001</v>
      </c>
      <c r="AN14757" s="1">
        <v>43953</v>
      </c>
      <c r="AO14757">
        <v>12</v>
      </c>
      <c r="AP14757">
        <v>12</v>
      </c>
    </row>
    <row r="14758" spans="1:42" x14ac:dyDescent="0.15">
      <c r="A14758">
        <v>14757</v>
      </c>
      <c r="F14758">
        <v>30</v>
      </c>
      <c r="G14758" t="s">
        <v>76</v>
      </c>
      <c r="H14758" t="s">
        <v>5431</v>
      </c>
      <c r="I14758" t="s">
        <v>4855</v>
      </c>
      <c r="J14758" t="s">
        <v>864</v>
      </c>
      <c r="K14758" t="s">
        <v>864</v>
      </c>
      <c r="M14758" t="s">
        <v>865</v>
      </c>
      <c r="N14758" t="s">
        <v>866</v>
      </c>
      <c r="O14758" t="s">
        <v>865</v>
      </c>
      <c r="P14758">
        <v>654</v>
      </c>
      <c r="Q14758">
        <v>70</v>
      </c>
      <c r="V14758" t="s">
        <v>5445</v>
      </c>
      <c r="W14758">
        <v>1</v>
      </c>
      <c r="AH14758" t="s">
        <v>868</v>
      </c>
      <c r="AI14758" t="s">
        <v>868</v>
      </c>
      <c r="AJ14758" t="s">
        <v>869</v>
      </c>
      <c r="AK14758" t="s">
        <v>81</v>
      </c>
      <c r="AL14758">
        <v>135.341522</v>
      </c>
      <c r="AM14758">
        <v>34.737876999999997</v>
      </c>
      <c r="AN14758" s="1">
        <v>43953</v>
      </c>
      <c r="AO14758">
        <v>28</v>
      </c>
      <c r="AP14758">
        <v>28</v>
      </c>
    </row>
    <row r="14759" spans="1:42" x14ac:dyDescent="0.15">
      <c r="A14759">
        <v>14758</v>
      </c>
      <c r="F14759">
        <v>30</v>
      </c>
      <c r="G14759" t="s">
        <v>52</v>
      </c>
      <c r="H14759" t="s">
        <v>5431</v>
      </c>
      <c r="I14759" t="s">
        <v>5157</v>
      </c>
      <c r="J14759" t="s">
        <v>864</v>
      </c>
      <c r="K14759" t="s">
        <v>864</v>
      </c>
      <c r="M14759" t="s">
        <v>1129</v>
      </c>
      <c r="N14759" t="s">
        <v>1130</v>
      </c>
      <c r="O14759" t="s">
        <v>1129</v>
      </c>
      <c r="P14759">
        <v>655</v>
      </c>
      <c r="Q14759">
        <v>40</v>
      </c>
      <c r="V14759" t="s">
        <v>5446</v>
      </c>
      <c r="W14759">
        <v>1</v>
      </c>
      <c r="AH14759" t="s">
        <v>868</v>
      </c>
      <c r="AI14759" t="s">
        <v>868</v>
      </c>
      <c r="AJ14759" t="s">
        <v>1131</v>
      </c>
      <c r="AK14759" t="s">
        <v>61</v>
      </c>
      <c r="AL14759">
        <v>134.68535499999999</v>
      </c>
      <c r="AM14759">
        <v>34.815148999999998</v>
      </c>
      <c r="AN14759" s="1">
        <v>43953</v>
      </c>
      <c r="AO14759">
        <v>28</v>
      </c>
      <c r="AP14759">
        <v>28</v>
      </c>
    </row>
    <row r="14760" spans="1:42" x14ac:dyDescent="0.15">
      <c r="A14760">
        <v>14759</v>
      </c>
      <c r="F14760">
        <v>20</v>
      </c>
      <c r="G14760" t="s">
        <v>52</v>
      </c>
      <c r="H14760" t="s">
        <v>5431</v>
      </c>
      <c r="I14760" t="s">
        <v>5404</v>
      </c>
      <c r="J14760" t="s">
        <v>864</v>
      </c>
      <c r="K14760" t="s">
        <v>864</v>
      </c>
      <c r="M14760" t="s">
        <v>1291</v>
      </c>
      <c r="N14760" t="s">
        <v>1292</v>
      </c>
      <c r="O14760" t="s">
        <v>1291</v>
      </c>
      <c r="P14760">
        <v>656</v>
      </c>
      <c r="Q14760">
        <v>46</v>
      </c>
      <c r="V14760" t="s">
        <v>5447</v>
      </c>
      <c r="W14760">
        <v>1</v>
      </c>
      <c r="AH14760" t="s">
        <v>868</v>
      </c>
      <c r="AI14760" t="s">
        <v>868</v>
      </c>
      <c r="AJ14760" t="s">
        <v>1295</v>
      </c>
      <c r="AK14760" t="s">
        <v>61</v>
      </c>
      <c r="AL14760">
        <v>135.40637599999999</v>
      </c>
      <c r="AM14760">
        <v>34.733733999999998</v>
      </c>
      <c r="AN14760" s="1">
        <v>43953</v>
      </c>
      <c r="AO14760">
        <v>28</v>
      </c>
      <c r="AP14760">
        <v>28</v>
      </c>
    </row>
    <row r="14761" spans="1:42" x14ac:dyDescent="0.15">
      <c r="A14761">
        <v>14760</v>
      </c>
      <c r="F14761">
        <v>40</v>
      </c>
      <c r="G14761" t="s">
        <v>52</v>
      </c>
      <c r="H14761" t="s">
        <v>5431</v>
      </c>
      <c r="J14761" t="s">
        <v>864</v>
      </c>
      <c r="K14761" t="s">
        <v>864</v>
      </c>
      <c r="N14761" t="s">
        <v>864</v>
      </c>
      <c r="O14761" t="s">
        <v>924</v>
      </c>
      <c r="P14761">
        <v>657</v>
      </c>
      <c r="Q14761">
        <v>261</v>
      </c>
      <c r="V14761" t="s">
        <v>5448</v>
      </c>
      <c r="W14761">
        <v>1</v>
      </c>
      <c r="AH14761" t="s">
        <v>868</v>
      </c>
      <c r="AI14761" t="s">
        <v>868</v>
      </c>
      <c r="AJ14761" t="s">
        <v>927</v>
      </c>
      <c r="AK14761" t="s">
        <v>61</v>
      </c>
      <c r="AL14761">
        <v>135.183087</v>
      </c>
      <c r="AM14761">
        <v>34.691279000000002</v>
      </c>
      <c r="AN14761" s="1">
        <v>43953</v>
      </c>
      <c r="AO14761">
        <v>28</v>
      </c>
      <c r="AP14761">
        <v>28</v>
      </c>
    </row>
    <row r="14762" spans="1:42" x14ac:dyDescent="0.15">
      <c r="A14762">
        <v>14761</v>
      </c>
      <c r="F14762">
        <v>70</v>
      </c>
      <c r="G14762" t="s">
        <v>52</v>
      </c>
      <c r="H14762" t="s">
        <v>5431</v>
      </c>
      <c r="J14762" t="s">
        <v>864</v>
      </c>
      <c r="K14762" t="s">
        <v>864</v>
      </c>
      <c r="N14762" t="s">
        <v>864</v>
      </c>
      <c r="O14762" t="s">
        <v>924</v>
      </c>
      <c r="P14762">
        <v>658</v>
      </c>
      <c r="Q14762">
        <v>262</v>
      </c>
      <c r="V14762" t="s">
        <v>5448</v>
      </c>
      <c r="W14762">
        <v>1</v>
      </c>
      <c r="AH14762" t="s">
        <v>868</v>
      </c>
      <c r="AI14762" t="s">
        <v>868</v>
      </c>
      <c r="AJ14762" t="s">
        <v>927</v>
      </c>
      <c r="AK14762" t="s">
        <v>61</v>
      </c>
      <c r="AL14762">
        <v>135.183087</v>
      </c>
      <c r="AM14762">
        <v>34.691279000000002</v>
      </c>
      <c r="AN14762" s="1">
        <v>43953</v>
      </c>
      <c r="AO14762">
        <v>28</v>
      </c>
      <c r="AP14762">
        <v>28</v>
      </c>
    </row>
    <row r="14763" spans="1:42" x14ac:dyDescent="0.15">
      <c r="A14763">
        <v>14762</v>
      </c>
      <c r="F14763">
        <v>50</v>
      </c>
      <c r="G14763" t="s">
        <v>76</v>
      </c>
      <c r="H14763" t="s">
        <v>5431</v>
      </c>
      <c r="J14763" t="s">
        <v>864</v>
      </c>
      <c r="K14763" t="s">
        <v>864</v>
      </c>
      <c r="N14763" t="s">
        <v>864</v>
      </c>
      <c r="O14763" t="s">
        <v>924</v>
      </c>
      <c r="Q14763">
        <v>263</v>
      </c>
      <c r="V14763" t="s">
        <v>5448</v>
      </c>
      <c r="W14763">
        <v>1</v>
      </c>
      <c r="AH14763" t="s">
        <v>868</v>
      </c>
      <c r="AI14763" t="s">
        <v>868</v>
      </c>
      <c r="AJ14763" t="s">
        <v>927</v>
      </c>
      <c r="AK14763" t="s">
        <v>81</v>
      </c>
      <c r="AL14763">
        <v>135.183087</v>
      </c>
      <c r="AM14763">
        <v>34.691279000000002</v>
      </c>
      <c r="AN14763" s="1">
        <v>43953</v>
      </c>
      <c r="AO14763">
        <v>28</v>
      </c>
      <c r="AP14763">
        <v>28</v>
      </c>
    </row>
    <row r="14764" spans="1:42" x14ac:dyDescent="0.15">
      <c r="A14764">
        <v>14763</v>
      </c>
      <c r="F14764">
        <v>60</v>
      </c>
      <c r="G14764" t="s">
        <v>76</v>
      </c>
      <c r="H14764" t="s">
        <v>5431</v>
      </c>
      <c r="I14764" t="s">
        <v>5404</v>
      </c>
      <c r="J14764" t="s">
        <v>85</v>
      </c>
      <c r="K14764" t="s">
        <v>85</v>
      </c>
      <c r="M14764" t="s">
        <v>1795</v>
      </c>
      <c r="N14764" t="s">
        <v>1796</v>
      </c>
      <c r="O14764" t="s">
        <v>85</v>
      </c>
      <c r="P14764">
        <v>491</v>
      </c>
      <c r="U14764" t="s">
        <v>5449</v>
      </c>
      <c r="W14764">
        <v>1</v>
      </c>
      <c r="AH14764" t="s">
        <v>89</v>
      </c>
      <c r="AI14764" t="s">
        <v>89</v>
      </c>
      <c r="AJ14764" t="s">
        <v>90</v>
      </c>
      <c r="AK14764" t="s">
        <v>81</v>
      </c>
      <c r="AL14764">
        <v>136.86461299999999</v>
      </c>
      <c r="AM14764">
        <v>34.996602000000003</v>
      </c>
      <c r="AN14764" s="1">
        <v>43953</v>
      </c>
      <c r="AO14764">
        <v>23</v>
      </c>
      <c r="AP14764">
        <v>23</v>
      </c>
    </row>
    <row r="14765" spans="1:42" x14ac:dyDescent="0.15">
      <c r="A14765">
        <v>14764</v>
      </c>
      <c r="F14765">
        <v>30</v>
      </c>
      <c r="G14765" t="s">
        <v>52</v>
      </c>
      <c r="H14765" t="s">
        <v>5431</v>
      </c>
      <c r="I14765" t="s">
        <v>5085</v>
      </c>
      <c r="J14765" t="s">
        <v>97</v>
      </c>
      <c r="K14765" t="s">
        <v>97</v>
      </c>
      <c r="M14765" t="s">
        <v>3878</v>
      </c>
      <c r="N14765" t="s">
        <v>3879</v>
      </c>
      <c r="O14765" t="s">
        <v>97</v>
      </c>
      <c r="P14765">
        <v>87</v>
      </c>
      <c r="U14765" t="s">
        <v>5450</v>
      </c>
      <c r="W14765">
        <v>1</v>
      </c>
      <c r="AH14765" t="s">
        <v>101</v>
      </c>
      <c r="AI14765" t="s">
        <v>101</v>
      </c>
      <c r="AJ14765" t="s">
        <v>1111</v>
      </c>
      <c r="AK14765" t="s">
        <v>61</v>
      </c>
      <c r="AL14765">
        <v>135.79262600000001</v>
      </c>
      <c r="AM14765">
        <v>34.509450000000001</v>
      </c>
      <c r="AN14765" s="1">
        <v>43953</v>
      </c>
      <c r="AO14765">
        <v>29</v>
      </c>
      <c r="AP14765">
        <v>29</v>
      </c>
    </row>
    <row r="14766" spans="1:42" x14ac:dyDescent="0.15">
      <c r="A14766">
        <v>14765</v>
      </c>
      <c r="F14766">
        <v>30</v>
      </c>
      <c r="G14766" t="s">
        <v>52</v>
      </c>
      <c r="H14766" t="s">
        <v>5431</v>
      </c>
      <c r="J14766" t="s">
        <v>140</v>
      </c>
      <c r="K14766" t="s">
        <v>140</v>
      </c>
      <c r="M14766" t="s">
        <v>141</v>
      </c>
      <c r="N14766" t="s">
        <v>142</v>
      </c>
      <c r="O14766" t="s">
        <v>141</v>
      </c>
      <c r="P14766">
        <v>325</v>
      </c>
      <c r="Q14766">
        <v>216</v>
      </c>
      <c r="V14766" t="s">
        <v>5451</v>
      </c>
      <c r="W14766">
        <v>1</v>
      </c>
      <c r="AH14766" t="s">
        <v>146</v>
      </c>
      <c r="AI14766" t="s">
        <v>146</v>
      </c>
      <c r="AJ14766" t="s">
        <v>147</v>
      </c>
      <c r="AK14766" t="s">
        <v>61</v>
      </c>
      <c r="AL14766">
        <v>135.751464</v>
      </c>
      <c r="AM14766">
        <v>35.010117000000001</v>
      </c>
      <c r="AN14766" s="1">
        <v>43953</v>
      </c>
      <c r="AO14766">
        <v>26</v>
      </c>
      <c r="AP14766">
        <v>26</v>
      </c>
    </row>
    <row r="14767" spans="1:42" x14ac:dyDescent="0.15">
      <c r="A14767">
        <v>14766</v>
      </c>
      <c r="F14767">
        <v>60</v>
      </c>
      <c r="G14767" t="s">
        <v>76</v>
      </c>
      <c r="H14767" t="s">
        <v>5431</v>
      </c>
      <c r="I14767" t="s">
        <v>4324</v>
      </c>
      <c r="J14767" t="s">
        <v>140</v>
      </c>
      <c r="K14767" t="s">
        <v>140</v>
      </c>
      <c r="M14767" t="s">
        <v>141</v>
      </c>
      <c r="N14767" t="s">
        <v>142</v>
      </c>
      <c r="O14767" t="s">
        <v>141</v>
      </c>
      <c r="P14767">
        <v>326</v>
      </c>
      <c r="Q14767">
        <v>217</v>
      </c>
      <c r="V14767" t="s">
        <v>5451</v>
      </c>
      <c r="W14767">
        <v>1</v>
      </c>
      <c r="AH14767" t="s">
        <v>146</v>
      </c>
      <c r="AI14767" t="s">
        <v>146</v>
      </c>
      <c r="AJ14767" t="s">
        <v>147</v>
      </c>
      <c r="AK14767" t="s">
        <v>81</v>
      </c>
      <c r="AL14767">
        <v>135.751464</v>
      </c>
      <c r="AM14767">
        <v>35.010117000000001</v>
      </c>
      <c r="AN14767" s="1">
        <v>43953</v>
      </c>
      <c r="AO14767">
        <v>26</v>
      </c>
      <c r="AP14767">
        <v>26</v>
      </c>
    </row>
    <row r="14768" spans="1:42" x14ac:dyDescent="0.15">
      <c r="A14768">
        <v>14767</v>
      </c>
      <c r="F14768">
        <v>30</v>
      </c>
      <c r="G14768" t="s">
        <v>76</v>
      </c>
      <c r="H14768" t="s">
        <v>5431</v>
      </c>
      <c r="I14768" t="s">
        <v>5378</v>
      </c>
      <c r="J14768" t="s">
        <v>140</v>
      </c>
      <c r="K14768" t="s">
        <v>140</v>
      </c>
      <c r="M14768" t="s">
        <v>141</v>
      </c>
      <c r="N14768" t="s">
        <v>142</v>
      </c>
      <c r="O14768" t="s">
        <v>141</v>
      </c>
      <c r="P14768">
        <v>327</v>
      </c>
      <c r="Q14768">
        <v>218</v>
      </c>
      <c r="V14768" t="s">
        <v>5451</v>
      </c>
      <c r="W14768">
        <v>1</v>
      </c>
      <c r="AH14768" t="s">
        <v>146</v>
      </c>
      <c r="AI14768" t="s">
        <v>146</v>
      </c>
      <c r="AJ14768" t="s">
        <v>147</v>
      </c>
      <c r="AK14768" t="s">
        <v>81</v>
      </c>
      <c r="AL14768">
        <v>135.751464</v>
      </c>
      <c r="AM14768">
        <v>35.010117000000001</v>
      </c>
      <c r="AN14768" s="1">
        <v>43953</v>
      </c>
      <c r="AO14768">
        <v>26</v>
      </c>
      <c r="AP14768">
        <v>26</v>
      </c>
    </row>
    <row r="14769" spans="1:42" x14ac:dyDescent="0.15">
      <c r="A14769">
        <v>14768</v>
      </c>
      <c r="F14769">
        <v>40</v>
      </c>
      <c r="G14769" t="s">
        <v>52</v>
      </c>
      <c r="H14769" t="s">
        <v>5431</v>
      </c>
      <c r="I14769" t="s">
        <v>5378</v>
      </c>
      <c r="J14769" t="s">
        <v>140</v>
      </c>
      <c r="K14769" t="s">
        <v>140</v>
      </c>
      <c r="M14769" t="s">
        <v>141</v>
      </c>
      <c r="N14769" t="s">
        <v>142</v>
      </c>
      <c r="O14769" t="s">
        <v>141</v>
      </c>
      <c r="P14769">
        <v>328</v>
      </c>
      <c r="Q14769">
        <v>219</v>
      </c>
      <c r="V14769" t="s">
        <v>5451</v>
      </c>
      <c r="W14769">
        <v>1</v>
      </c>
      <c r="AH14769" t="s">
        <v>146</v>
      </c>
      <c r="AI14769" t="s">
        <v>146</v>
      </c>
      <c r="AJ14769" t="s">
        <v>147</v>
      </c>
      <c r="AK14769" t="s">
        <v>61</v>
      </c>
      <c r="AL14769">
        <v>135.751464</v>
      </c>
      <c r="AM14769">
        <v>35.010117000000001</v>
      </c>
      <c r="AN14769" s="1">
        <v>43953</v>
      </c>
      <c r="AO14769">
        <v>26</v>
      </c>
      <c r="AP14769">
        <v>26</v>
      </c>
    </row>
    <row r="14770" spans="1:42" x14ac:dyDescent="0.15">
      <c r="A14770">
        <v>14769</v>
      </c>
      <c r="F14770">
        <v>50</v>
      </c>
      <c r="G14770" t="s">
        <v>52</v>
      </c>
      <c r="H14770" t="s">
        <v>5431</v>
      </c>
      <c r="I14770" t="s">
        <v>5250</v>
      </c>
      <c r="J14770" t="s">
        <v>140</v>
      </c>
      <c r="K14770" t="s">
        <v>140</v>
      </c>
      <c r="M14770" t="s">
        <v>141</v>
      </c>
      <c r="N14770" t="s">
        <v>142</v>
      </c>
      <c r="O14770" t="s">
        <v>141</v>
      </c>
      <c r="P14770">
        <v>329</v>
      </c>
      <c r="Q14770">
        <v>220</v>
      </c>
      <c r="V14770" t="s">
        <v>5451</v>
      </c>
      <c r="W14770">
        <v>1</v>
      </c>
      <c r="AH14770" t="s">
        <v>146</v>
      </c>
      <c r="AI14770" t="s">
        <v>146</v>
      </c>
      <c r="AJ14770" t="s">
        <v>147</v>
      </c>
      <c r="AK14770" t="s">
        <v>61</v>
      </c>
      <c r="AL14770">
        <v>135.751464</v>
      </c>
      <c r="AM14770">
        <v>35.010117000000001</v>
      </c>
      <c r="AN14770" s="1">
        <v>43953</v>
      </c>
      <c r="AO14770">
        <v>26</v>
      </c>
      <c r="AP14770">
        <v>26</v>
      </c>
    </row>
    <row r="14771" spans="1:42" x14ac:dyDescent="0.15">
      <c r="A14771">
        <v>14770</v>
      </c>
      <c r="F14771">
        <v>40</v>
      </c>
      <c r="G14771" t="s">
        <v>76</v>
      </c>
      <c r="H14771" t="s">
        <v>5431</v>
      </c>
      <c r="I14771" t="s">
        <v>5291</v>
      </c>
      <c r="J14771" t="s">
        <v>140</v>
      </c>
      <c r="K14771" t="s">
        <v>140</v>
      </c>
      <c r="N14771" t="s">
        <v>140</v>
      </c>
      <c r="O14771" t="s">
        <v>140</v>
      </c>
      <c r="P14771">
        <v>90</v>
      </c>
      <c r="S14771" t="s">
        <v>5452</v>
      </c>
      <c r="U14771" t="s">
        <v>5453</v>
      </c>
      <c r="W14771">
        <v>1</v>
      </c>
      <c r="AH14771" t="s">
        <v>146</v>
      </c>
      <c r="AI14771" t="s">
        <v>146</v>
      </c>
      <c r="AJ14771" t="s">
        <v>1039</v>
      </c>
      <c r="AK14771" t="s">
        <v>81</v>
      </c>
      <c r="AL14771">
        <v>135.75539900000001</v>
      </c>
      <c r="AM14771">
        <v>35.021540999999999</v>
      </c>
      <c r="AN14771" s="1">
        <v>43953</v>
      </c>
      <c r="AO14771">
        <v>26</v>
      </c>
      <c r="AP14771">
        <v>26</v>
      </c>
    </row>
    <row r="14772" spans="1:42" x14ac:dyDescent="0.15">
      <c r="A14772">
        <v>14771</v>
      </c>
      <c r="F14772">
        <v>70</v>
      </c>
      <c r="G14772" t="s">
        <v>52</v>
      </c>
      <c r="H14772" t="s">
        <v>5431</v>
      </c>
      <c r="I14772" t="s">
        <v>5085</v>
      </c>
      <c r="J14772" t="s">
        <v>140</v>
      </c>
      <c r="K14772" t="s">
        <v>120</v>
      </c>
      <c r="N14772" t="s">
        <v>120</v>
      </c>
      <c r="O14772" t="s">
        <v>140</v>
      </c>
      <c r="P14772">
        <v>330</v>
      </c>
      <c r="U14772" t="s">
        <v>5453</v>
      </c>
      <c r="W14772">
        <v>1</v>
      </c>
      <c r="AH14772" t="s">
        <v>146</v>
      </c>
      <c r="AI14772" t="s">
        <v>122</v>
      </c>
      <c r="AJ14772" t="s">
        <v>1039</v>
      </c>
      <c r="AK14772" t="s">
        <v>61</v>
      </c>
      <c r="AL14772">
        <v>0</v>
      </c>
      <c r="AM14772">
        <v>0</v>
      </c>
      <c r="AN14772" s="1">
        <v>43953</v>
      </c>
      <c r="AO14772">
        <v>26</v>
      </c>
      <c r="AP14772" t="s">
        <v>74</v>
      </c>
    </row>
    <row r="14773" spans="1:42" x14ac:dyDescent="0.15">
      <c r="A14773">
        <v>14772</v>
      </c>
      <c r="F14773">
        <v>20</v>
      </c>
      <c r="G14773" t="s">
        <v>52</v>
      </c>
      <c r="H14773" t="s">
        <v>5431</v>
      </c>
      <c r="J14773" t="s">
        <v>1167</v>
      </c>
      <c r="K14773" t="s">
        <v>1167</v>
      </c>
      <c r="M14773" t="s">
        <v>1168</v>
      </c>
      <c r="N14773" t="s">
        <v>1169</v>
      </c>
      <c r="O14773" t="s">
        <v>1168</v>
      </c>
      <c r="P14773">
        <v>161</v>
      </c>
      <c r="Q14773">
        <v>80</v>
      </c>
      <c r="V14773" t="s">
        <v>5454</v>
      </c>
      <c r="W14773">
        <v>1</v>
      </c>
      <c r="AH14773" t="s">
        <v>1172</v>
      </c>
      <c r="AI14773" t="s">
        <v>1172</v>
      </c>
      <c r="AJ14773" t="s">
        <v>1173</v>
      </c>
      <c r="AK14773" t="s">
        <v>61</v>
      </c>
      <c r="AL14773">
        <v>132.45501999999999</v>
      </c>
      <c r="AM14773">
        <v>34.386246999999997</v>
      </c>
      <c r="AN14773" s="1">
        <v>43953</v>
      </c>
      <c r="AO14773">
        <v>34</v>
      </c>
      <c r="AP14773">
        <v>34</v>
      </c>
    </row>
    <row r="14774" spans="1:42" x14ac:dyDescent="0.15">
      <c r="A14774">
        <v>14773</v>
      </c>
      <c r="F14774">
        <v>70</v>
      </c>
      <c r="G14774" t="s">
        <v>52</v>
      </c>
      <c r="H14774" t="s">
        <v>5431</v>
      </c>
      <c r="I14774" t="s">
        <v>5157</v>
      </c>
      <c r="J14774" t="s">
        <v>383</v>
      </c>
      <c r="K14774" t="s">
        <v>383</v>
      </c>
      <c r="M14774" t="s">
        <v>4653</v>
      </c>
      <c r="N14774" t="s">
        <v>4654</v>
      </c>
      <c r="O14774" t="s">
        <v>383</v>
      </c>
      <c r="P14774">
        <v>645</v>
      </c>
      <c r="U14774" t="s">
        <v>5455</v>
      </c>
      <c r="W14774">
        <v>1</v>
      </c>
      <c r="AH14774" t="s">
        <v>389</v>
      </c>
      <c r="AI14774" t="s">
        <v>389</v>
      </c>
      <c r="AJ14774" t="s">
        <v>1684</v>
      </c>
      <c r="AK14774" t="s">
        <v>61</v>
      </c>
      <c r="AL14774">
        <v>130.422177</v>
      </c>
      <c r="AM14774">
        <v>33.499600000000001</v>
      </c>
      <c r="AN14774" s="1">
        <v>43953</v>
      </c>
      <c r="AO14774">
        <v>40</v>
      </c>
      <c r="AP14774">
        <v>40</v>
      </c>
    </row>
    <row r="14775" spans="1:42" x14ac:dyDescent="0.15">
      <c r="A14775">
        <v>14774</v>
      </c>
      <c r="F14775">
        <v>30</v>
      </c>
      <c r="G14775" t="s">
        <v>76</v>
      </c>
      <c r="H14775" t="s">
        <v>5431</v>
      </c>
      <c r="I14775" t="s">
        <v>3258</v>
      </c>
      <c r="J14775" t="s">
        <v>383</v>
      </c>
      <c r="K14775" t="s">
        <v>383</v>
      </c>
      <c r="M14775" t="s">
        <v>384</v>
      </c>
      <c r="N14775" t="s">
        <v>385</v>
      </c>
      <c r="O14775" t="s">
        <v>383</v>
      </c>
      <c r="P14775">
        <v>646</v>
      </c>
      <c r="U14775" t="s">
        <v>5455</v>
      </c>
      <c r="W14775">
        <v>1</v>
      </c>
      <c r="AH14775" t="s">
        <v>389</v>
      </c>
      <c r="AI14775" t="s">
        <v>389</v>
      </c>
      <c r="AJ14775" t="s">
        <v>1684</v>
      </c>
      <c r="AK14775" t="s">
        <v>81</v>
      </c>
      <c r="AL14775">
        <v>130.41487799999999</v>
      </c>
      <c r="AM14775">
        <v>33.591360000000002</v>
      </c>
      <c r="AN14775" s="1">
        <v>43953</v>
      </c>
      <c r="AO14775">
        <v>40</v>
      </c>
      <c r="AP14775">
        <v>40</v>
      </c>
    </row>
    <row r="14776" spans="1:42" x14ac:dyDescent="0.15">
      <c r="A14776">
        <v>14775</v>
      </c>
      <c r="F14776">
        <v>50</v>
      </c>
      <c r="G14776" t="s">
        <v>76</v>
      </c>
      <c r="H14776" t="s">
        <v>5431</v>
      </c>
      <c r="I14776" t="s">
        <v>5023</v>
      </c>
      <c r="J14776" t="s">
        <v>383</v>
      </c>
      <c r="K14776" t="s">
        <v>383</v>
      </c>
      <c r="M14776" t="s">
        <v>384</v>
      </c>
      <c r="N14776" t="s">
        <v>385</v>
      </c>
      <c r="O14776" t="s">
        <v>383</v>
      </c>
      <c r="P14776">
        <v>647</v>
      </c>
      <c r="U14776" t="s">
        <v>5455</v>
      </c>
      <c r="W14776">
        <v>1</v>
      </c>
      <c r="AH14776" t="s">
        <v>389</v>
      </c>
      <c r="AI14776" t="s">
        <v>389</v>
      </c>
      <c r="AJ14776" t="s">
        <v>1684</v>
      </c>
      <c r="AK14776" t="s">
        <v>81</v>
      </c>
      <c r="AL14776">
        <v>130.41487799999999</v>
      </c>
      <c r="AM14776">
        <v>33.591360000000002</v>
      </c>
      <c r="AN14776" s="1">
        <v>43953</v>
      </c>
      <c r="AO14776">
        <v>40</v>
      </c>
      <c r="AP14776">
        <v>40</v>
      </c>
    </row>
    <row r="14777" spans="1:42" x14ac:dyDescent="0.15">
      <c r="A14777">
        <v>14776</v>
      </c>
      <c r="F14777">
        <v>60</v>
      </c>
      <c r="G14777" t="s">
        <v>52</v>
      </c>
      <c r="H14777" t="s">
        <v>5431</v>
      </c>
      <c r="I14777" t="s">
        <v>4787</v>
      </c>
      <c r="J14777" t="s">
        <v>1188</v>
      </c>
      <c r="K14777" t="s">
        <v>1188</v>
      </c>
      <c r="M14777" t="s">
        <v>5456</v>
      </c>
      <c r="N14777" t="s">
        <v>5457</v>
      </c>
      <c r="O14777" t="s">
        <v>1188</v>
      </c>
      <c r="P14777">
        <v>75</v>
      </c>
      <c r="U14777" t="s">
        <v>5458</v>
      </c>
      <c r="W14777">
        <v>1</v>
      </c>
      <c r="AH14777" t="s">
        <v>1194</v>
      </c>
      <c r="AI14777" t="s">
        <v>1194</v>
      </c>
      <c r="AJ14777" t="s">
        <v>1195</v>
      </c>
      <c r="AK14777" t="s">
        <v>61</v>
      </c>
      <c r="AL14777">
        <v>140.91889699999999</v>
      </c>
      <c r="AM14777">
        <v>37.797342999999998</v>
      </c>
      <c r="AN14777" s="1">
        <v>43953</v>
      </c>
      <c r="AO14777">
        <v>7</v>
      </c>
      <c r="AP14777">
        <v>7</v>
      </c>
    </row>
    <row r="14778" spans="1:42" x14ac:dyDescent="0.15">
      <c r="A14778">
        <v>14777</v>
      </c>
      <c r="F14778">
        <v>20</v>
      </c>
      <c r="G14778" t="s">
        <v>52</v>
      </c>
      <c r="H14778" t="s">
        <v>5431</v>
      </c>
      <c r="I14778" t="s">
        <v>5085</v>
      </c>
      <c r="J14778" t="s">
        <v>602</v>
      </c>
      <c r="K14778" t="s">
        <v>602</v>
      </c>
      <c r="M14778" t="s">
        <v>3525</v>
      </c>
      <c r="N14778" t="s">
        <v>3526</v>
      </c>
      <c r="O14778" t="s">
        <v>602</v>
      </c>
      <c r="P14778">
        <v>68</v>
      </c>
      <c r="U14778" t="s">
        <v>5459</v>
      </c>
      <c r="W14778">
        <v>1</v>
      </c>
      <c r="AH14778" t="s">
        <v>606</v>
      </c>
      <c r="AI14778" t="s">
        <v>606</v>
      </c>
      <c r="AJ14778" t="s">
        <v>607</v>
      </c>
      <c r="AK14778" t="s">
        <v>61</v>
      </c>
      <c r="AL14778">
        <v>138.24888799999999</v>
      </c>
      <c r="AM14778">
        <v>36.401913999999998</v>
      </c>
      <c r="AN14778" s="1">
        <v>43953</v>
      </c>
      <c r="AO14778">
        <v>20</v>
      </c>
      <c r="AP14778">
        <v>20</v>
      </c>
    </row>
    <row r="14779" spans="1:42" x14ac:dyDescent="0.15">
      <c r="A14779">
        <v>14778</v>
      </c>
      <c r="F14779">
        <v>50</v>
      </c>
      <c r="G14779" t="s">
        <v>76</v>
      </c>
      <c r="H14779" t="s">
        <v>5431</v>
      </c>
      <c r="I14779" t="s">
        <v>5146</v>
      </c>
      <c r="J14779" t="s">
        <v>602</v>
      </c>
      <c r="K14779" t="s">
        <v>602</v>
      </c>
      <c r="M14779" t="s">
        <v>3525</v>
      </c>
      <c r="N14779" t="s">
        <v>3526</v>
      </c>
      <c r="O14779" t="s">
        <v>602</v>
      </c>
      <c r="P14779">
        <v>69</v>
      </c>
      <c r="U14779" t="s">
        <v>5459</v>
      </c>
      <c r="W14779">
        <v>1</v>
      </c>
      <c r="AH14779" t="s">
        <v>606</v>
      </c>
      <c r="AI14779" t="s">
        <v>606</v>
      </c>
      <c r="AJ14779" t="s">
        <v>607</v>
      </c>
      <c r="AK14779" t="s">
        <v>81</v>
      </c>
      <c r="AL14779">
        <v>138.24888799999999</v>
      </c>
      <c r="AM14779">
        <v>36.401913999999998</v>
      </c>
      <c r="AN14779" s="1">
        <v>43953</v>
      </c>
      <c r="AO14779">
        <v>20</v>
      </c>
      <c r="AP14779">
        <v>20</v>
      </c>
    </row>
    <row r="14780" spans="1:42" x14ac:dyDescent="0.15">
      <c r="A14780">
        <v>14779</v>
      </c>
      <c r="F14780">
        <v>50</v>
      </c>
      <c r="G14780" t="s">
        <v>52</v>
      </c>
      <c r="H14780" t="s">
        <v>5431</v>
      </c>
      <c r="I14780" t="s">
        <v>5378</v>
      </c>
      <c r="J14780" t="s">
        <v>602</v>
      </c>
      <c r="K14780" t="s">
        <v>602</v>
      </c>
      <c r="M14780" t="s">
        <v>3525</v>
      </c>
      <c r="N14780" t="s">
        <v>3526</v>
      </c>
      <c r="O14780" t="s">
        <v>602</v>
      </c>
      <c r="P14780">
        <v>70</v>
      </c>
      <c r="U14780" t="s">
        <v>5459</v>
      </c>
      <c r="W14780">
        <v>1</v>
      </c>
      <c r="AH14780" t="s">
        <v>606</v>
      </c>
      <c r="AI14780" t="s">
        <v>606</v>
      </c>
      <c r="AJ14780" t="s">
        <v>607</v>
      </c>
      <c r="AK14780" t="s">
        <v>61</v>
      </c>
      <c r="AL14780">
        <v>138.24888799999999</v>
      </c>
      <c r="AM14780">
        <v>36.401913999999998</v>
      </c>
      <c r="AN14780" s="1">
        <v>43953</v>
      </c>
      <c r="AO14780">
        <v>20</v>
      </c>
      <c r="AP14780">
        <v>20</v>
      </c>
    </row>
    <row r="14781" spans="1:42" x14ac:dyDescent="0.15">
      <c r="A14781">
        <v>14780</v>
      </c>
      <c r="F14781">
        <v>40</v>
      </c>
      <c r="G14781" t="s">
        <v>52</v>
      </c>
      <c r="H14781" t="s">
        <v>5431</v>
      </c>
      <c r="I14781" t="s">
        <v>5146</v>
      </c>
      <c r="J14781" t="s">
        <v>3686</v>
      </c>
      <c r="K14781" t="s">
        <v>3686</v>
      </c>
      <c r="M14781" t="s">
        <v>3687</v>
      </c>
      <c r="N14781" t="s">
        <v>3688</v>
      </c>
      <c r="O14781" t="s">
        <v>3686</v>
      </c>
      <c r="P14781">
        <v>24</v>
      </c>
      <c r="Q14781">
        <v>17</v>
      </c>
      <c r="V14781" t="s">
        <v>3690</v>
      </c>
      <c r="W14781">
        <v>1</v>
      </c>
      <c r="AH14781" t="s">
        <v>3691</v>
      </c>
      <c r="AI14781" t="s">
        <v>3691</v>
      </c>
      <c r="AJ14781" t="s">
        <v>5194</v>
      </c>
      <c r="AK14781" t="s">
        <v>61</v>
      </c>
      <c r="AL14781">
        <v>133.04852199999999</v>
      </c>
      <c r="AM14781">
        <v>35.468091999999999</v>
      </c>
      <c r="AN14781" s="1">
        <v>43953</v>
      </c>
      <c r="AO14781">
        <v>32</v>
      </c>
      <c r="AP14781">
        <v>32</v>
      </c>
    </row>
    <row r="14782" spans="1:42" x14ac:dyDescent="0.15">
      <c r="A14782">
        <v>14781</v>
      </c>
      <c r="F14782">
        <v>70</v>
      </c>
      <c r="G14782" t="s">
        <v>52</v>
      </c>
      <c r="H14782" t="s">
        <v>5431</v>
      </c>
      <c r="I14782" t="s">
        <v>5404</v>
      </c>
      <c r="J14782" t="s">
        <v>662</v>
      </c>
      <c r="K14782" t="s">
        <v>662</v>
      </c>
      <c r="M14782" t="s">
        <v>2825</v>
      </c>
      <c r="N14782" t="s">
        <v>2826</v>
      </c>
      <c r="O14782" t="s">
        <v>662</v>
      </c>
      <c r="P14782">
        <v>150</v>
      </c>
      <c r="U14782" t="s">
        <v>5460</v>
      </c>
      <c r="W14782">
        <v>1</v>
      </c>
      <c r="AH14782" t="s">
        <v>667</v>
      </c>
      <c r="AI14782" t="s">
        <v>667</v>
      </c>
      <c r="AJ14782" t="s">
        <v>668</v>
      </c>
      <c r="AK14782" t="s">
        <v>61</v>
      </c>
      <c r="AL14782">
        <v>136.91784200000001</v>
      </c>
      <c r="AM14782">
        <v>35.495739999999998</v>
      </c>
      <c r="AN14782" s="1">
        <v>43953</v>
      </c>
      <c r="AO14782">
        <v>21</v>
      </c>
      <c r="AP14782">
        <v>21</v>
      </c>
    </row>
    <row r="14783" spans="1:42" x14ac:dyDescent="0.15">
      <c r="A14783">
        <v>14782</v>
      </c>
      <c r="F14783">
        <v>70</v>
      </c>
      <c r="G14783" t="s">
        <v>76</v>
      </c>
      <c r="H14783" t="s">
        <v>5431</v>
      </c>
      <c r="J14783" t="s">
        <v>55</v>
      </c>
      <c r="K14783" t="s">
        <v>55</v>
      </c>
      <c r="M14783" t="s">
        <v>4958</v>
      </c>
      <c r="N14783" t="s">
        <v>4959</v>
      </c>
      <c r="O14783" t="s">
        <v>55</v>
      </c>
      <c r="P14783">
        <v>1078</v>
      </c>
      <c r="U14783" t="s">
        <v>5461</v>
      </c>
      <c r="W14783">
        <v>1</v>
      </c>
      <c r="AH14783" t="s">
        <v>59</v>
      </c>
      <c r="AI14783" t="s">
        <v>59</v>
      </c>
      <c r="AJ14783" t="s">
        <v>60</v>
      </c>
      <c r="AK14783" t="s">
        <v>81</v>
      </c>
      <c r="AL14783">
        <v>139.10839999999999</v>
      </c>
      <c r="AM14783">
        <v>35.147815999999999</v>
      </c>
      <c r="AN14783" s="1">
        <v>43953</v>
      </c>
      <c r="AO14783">
        <v>14</v>
      </c>
      <c r="AP14783">
        <v>14</v>
      </c>
    </row>
    <row r="14784" spans="1:42" x14ac:dyDescent="0.15">
      <c r="A14784">
        <v>14783</v>
      </c>
      <c r="F14784">
        <v>80</v>
      </c>
      <c r="G14784" t="s">
        <v>76</v>
      </c>
      <c r="H14784" t="s">
        <v>5431</v>
      </c>
      <c r="J14784" t="s">
        <v>55</v>
      </c>
      <c r="K14784" t="s">
        <v>55</v>
      </c>
      <c r="M14784" t="s">
        <v>4956</v>
      </c>
      <c r="N14784" t="s">
        <v>4957</v>
      </c>
      <c r="O14784" t="s">
        <v>55</v>
      </c>
      <c r="P14784">
        <v>1079</v>
      </c>
      <c r="U14784" t="s">
        <v>5461</v>
      </c>
      <c r="W14784">
        <v>1</v>
      </c>
      <c r="AH14784" t="s">
        <v>59</v>
      </c>
      <c r="AI14784" t="s">
        <v>59</v>
      </c>
      <c r="AJ14784" t="s">
        <v>60</v>
      </c>
      <c r="AK14784" t="s">
        <v>81</v>
      </c>
      <c r="AL14784">
        <v>139.15215599999999</v>
      </c>
      <c r="AM14784">
        <v>35.264563000000003</v>
      </c>
      <c r="AN14784" s="1">
        <v>43953</v>
      </c>
      <c r="AO14784">
        <v>14</v>
      </c>
      <c r="AP14784">
        <v>14</v>
      </c>
    </row>
    <row r="14785" spans="1:42" x14ac:dyDescent="0.15">
      <c r="A14785">
        <v>14784</v>
      </c>
      <c r="F14785">
        <v>90</v>
      </c>
      <c r="G14785" t="s">
        <v>76</v>
      </c>
      <c r="H14785" t="s">
        <v>5431</v>
      </c>
      <c r="J14785" t="s">
        <v>55</v>
      </c>
      <c r="K14785" t="s">
        <v>55</v>
      </c>
      <c r="M14785" t="s">
        <v>4956</v>
      </c>
      <c r="N14785" t="s">
        <v>4957</v>
      </c>
      <c r="O14785" t="s">
        <v>55</v>
      </c>
      <c r="P14785">
        <v>1080</v>
      </c>
      <c r="U14785" t="s">
        <v>5461</v>
      </c>
      <c r="W14785">
        <v>1</v>
      </c>
      <c r="AH14785" t="s">
        <v>59</v>
      </c>
      <c r="AI14785" t="s">
        <v>59</v>
      </c>
      <c r="AJ14785" t="s">
        <v>60</v>
      </c>
      <c r="AK14785" t="s">
        <v>81</v>
      </c>
      <c r="AL14785">
        <v>139.15215599999999</v>
      </c>
      <c r="AM14785">
        <v>35.264563000000003</v>
      </c>
      <c r="AN14785" s="1">
        <v>43953</v>
      </c>
      <c r="AO14785">
        <v>14</v>
      </c>
      <c r="AP14785">
        <v>14</v>
      </c>
    </row>
    <row r="14786" spans="1:42" x14ac:dyDescent="0.15">
      <c r="A14786">
        <v>14785</v>
      </c>
      <c r="F14786">
        <v>30</v>
      </c>
      <c r="G14786" t="s">
        <v>52</v>
      </c>
      <c r="H14786" t="s">
        <v>5431</v>
      </c>
      <c r="J14786" t="s">
        <v>55</v>
      </c>
      <c r="K14786" t="s">
        <v>55</v>
      </c>
      <c r="M14786" t="s">
        <v>4956</v>
      </c>
      <c r="N14786" t="s">
        <v>4957</v>
      </c>
      <c r="O14786" t="s">
        <v>55</v>
      </c>
      <c r="P14786">
        <v>1081</v>
      </c>
      <c r="U14786" t="s">
        <v>5461</v>
      </c>
      <c r="W14786">
        <v>1</v>
      </c>
      <c r="AH14786" t="s">
        <v>59</v>
      </c>
      <c r="AI14786" t="s">
        <v>59</v>
      </c>
      <c r="AJ14786" t="s">
        <v>60</v>
      </c>
      <c r="AK14786" t="s">
        <v>61</v>
      </c>
      <c r="AL14786">
        <v>139.15215599999999</v>
      </c>
      <c r="AM14786">
        <v>35.264563000000003</v>
      </c>
      <c r="AN14786" s="1">
        <v>43953</v>
      </c>
      <c r="AO14786">
        <v>14</v>
      </c>
      <c r="AP14786">
        <v>14</v>
      </c>
    </row>
    <row r="14787" spans="1:42" x14ac:dyDescent="0.15">
      <c r="A14787">
        <v>14786</v>
      </c>
      <c r="F14787">
        <v>40</v>
      </c>
      <c r="G14787" t="s">
        <v>76</v>
      </c>
      <c r="H14787" t="s">
        <v>5431</v>
      </c>
      <c r="J14787" t="s">
        <v>55</v>
      </c>
      <c r="K14787" t="s">
        <v>55</v>
      </c>
      <c r="M14787" t="s">
        <v>4956</v>
      </c>
      <c r="N14787" t="s">
        <v>4957</v>
      </c>
      <c r="O14787" t="s">
        <v>55</v>
      </c>
      <c r="P14787">
        <v>1082</v>
      </c>
      <c r="U14787" t="s">
        <v>5461</v>
      </c>
      <c r="W14787">
        <v>1</v>
      </c>
      <c r="AH14787" t="s">
        <v>59</v>
      </c>
      <c r="AI14787" t="s">
        <v>59</v>
      </c>
      <c r="AJ14787" t="s">
        <v>60</v>
      </c>
      <c r="AK14787" t="s">
        <v>81</v>
      </c>
      <c r="AL14787">
        <v>139.15215599999999</v>
      </c>
      <c r="AM14787">
        <v>35.264563000000003</v>
      </c>
      <c r="AN14787" s="1">
        <v>43953</v>
      </c>
      <c r="AO14787">
        <v>14</v>
      </c>
      <c r="AP14787">
        <v>14</v>
      </c>
    </row>
    <row r="14788" spans="1:42" x14ac:dyDescent="0.15">
      <c r="A14788">
        <v>14787</v>
      </c>
      <c r="F14788">
        <v>20</v>
      </c>
      <c r="G14788" t="s">
        <v>76</v>
      </c>
      <c r="H14788" t="s">
        <v>5431</v>
      </c>
      <c r="J14788" t="s">
        <v>55</v>
      </c>
      <c r="K14788" t="s">
        <v>55</v>
      </c>
      <c r="M14788" t="s">
        <v>4956</v>
      </c>
      <c r="N14788" t="s">
        <v>4957</v>
      </c>
      <c r="O14788" t="s">
        <v>55</v>
      </c>
      <c r="P14788">
        <v>1083</v>
      </c>
      <c r="U14788" t="s">
        <v>5461</v>
      </c>
      <c r="W14788">
        <v>1</v>
      </c>
      <c r="AH14788" t="s">
        <v>59</v>
      </c>
      <c r="AI14788" t="s">
        <v>59</v>
      </c>
      <c r="AJ14788" t="s">
        <v>60</v>
      </c>
      <c r="AK14788" t="s">
        <v>81</v>
      </c>
      <c r="AL14788">
        <v>139.15215599999999</v>
      </c>
      <c r="AM14788">
        <v>35.264563000000003</v>
      </c>
      <c r="AN14788" s="1">
        <v>43953</v>
      </c>
      <c r="AO14788">
        <v>14</v>
      </c>
      <c r="AP14788">
        <v>14</v>
      </c>
    </row>
    <row r="14789" spans="1:42" x14ac:dyDescent="0.15">
      <c r="A14789">
        <v>14788</v>
      </c>
      <c r="F14789">
        <v>20</v>
      </c>
      <c r="G14789" t="s">
        <v>76</v>
      </c>
      <c r="H14789" t="s">
        <v>5431</v>
      </c>
      <c r="J14789" t="s">
        <v>55</v>
      </c>
      <c r="K14789" t="s">
        <v>55</v>
      </c>
      <c r="M14789" t="s">
        <v>4956</v>
      </c>
      <c r="N14789" t="s">
        <v>4957</v>
      </c>
      <c r="O14789" t="s">
        <v>55</v>
      </c>
      <c r="P14789">
        <v>1084</v>
      </c>
      <c r="U14789" t="s">
        <v>5461</v>
      </c>
      <c r="W14789">
        <v>1</v>
      </c>
      <c r="AH14789" t="s">
        <v>59</v>
      </c>
      <c r="AI14789" t="s">
        <v>59</v>
      </c>
      <c r="AJ14789" t="s">
        <v>60</v>
      </c>
      <c r="AK14789" t="s">
        <v>81</v>
      </c>
      <c r="AL14789">
        <v>139.15215599999999</v>
      </c>
      <c r="AM14789">
        <v>35.264563000000003</v>
      </c>
      <c r="AN14789" s="1">
        <v>43953</v>
      </c>
      <c r="AO14789">
        <v>14</v>
      </c>
      <c r="AP14789">
        <v>14</v>
      </c>
    </row>
    <row r="14790" spans="1:42" x14ac:dyDescent="0.15">
      <c r="A14790">
        <v>14789</v>
      </c>
      <c r="F14790">
        <v>20</v>
      </c>
      <c r="G14790" t="s">
        <v>76</v>
      </c>
      <c r="H14790" t="s">
        <v>5431</v>
      </c>
      <c r="J14790" t="s">
        <v>55</v>
      </c>
      <c r="K14790" t="s">
        <v>55</v>
      </c>
      <c r="M14790" t="s">
        <v>4956</v>
      </c>
      <c r="N14790" t="s">
        <v>4957</v>
      </c>
      <c r="O14790" t="s">
        <v>55</v>
      </c>
      <c r="P14790">
        <v>1085</v>
      </c>
      <c r="U14790" t="s">
        <v>5461</v>
      </c>
      <c r="W14790">
        <v>1</v>
      </c>
      <c r="AH14790" t="s">
        <v>59</v>
      </c>
      <c r="AI14790" t="s">
        <v>59</v>
      </c>
      <c r="AJ14790" t="s">
        <v>60</v>
      </c>
      <c r="AK14790" t="s">
        <v>81</v>
      </c>
      <c r="AL14790">
        <v>139.15215599999999</v>
      </c>
      <c r="AM14790">
        <v>35.264563000000003</v>
      </c>
      <c r="AN14790" s="1">
        <v>43953</v>
      </c>
      <c r="AO14790">
        <v>14</v>
      </c>
      <c r="AP14790">
        <v>14</v>
      </c>
    </row>
    <row r="14791" spans="1:42" x14ac:dyDescent="0.15">
      <c r="A14791">
        <v>14790</v>
      </c>
      <c r="F14791">
        <v>50</v>
      </c>
      <c r="G14791" t="s">
        <v>76</v>
      </c>
      <c r="H14791" t="s">
        <v>5431</v>
      </c>
      <c r="J14791" t="s">
        <v>875</v>
      </c>
      <c r="K14791" t="s">
        <v>1564</v>
      </c>
      <c r="N14791" t="s">
        <v>1564</v>
      </c>
      <c r="O14791" t="s">
        <v>875</v>
      </c>
      <c r="P14791">
        <v>48</v>
      </c>
      <c r="U14791" t="s">
        <v>5462</v>
      </c>
      <c r="W14791">
        <v>1</v>
      </c>
      <c r="AH14791" t="s">
        <v>879</v>
      </c>
      <c r="AI14791" t="s">
        <v>1569</v>
      </c>
      <c r="AJ14791" t="s">
        <v>880</v>
      </c>
      <c r="AK14791" t="s">
        <v>81</v>
      </c>
      <c r="AL14791">
        <v>134.04336000000001</v>
      </c>
      <c r="AM14791">
        <v>34.340159999999997</v>
      </c>
      <c r="AN14791" s="1">
        <v>43953</v>
      </c>
      <c r="AO14791">
        <v>38</v>
      </c>
      <c r="AP14791">
        <v>37</v>
      </c>
    </row>
    <row r="14792" spans="1:42" x14ac:dyDescent="0.15">
      <c r="A14792">
        <v>14791</v>
      </c>
      <c r="F14792">
        <v>50</v>
      </c>
      <c r="G14792" t="s">
        <v>52</v>
      </c>
      <c r="H14792" t="s">
        <v>5431</v>
      </c>
      <c r="J14792" t="s">
        <v>66</v>
      </c>
      <c r="K14792" t="s">
        <v>66</v>
      </c>
      <c r="N14792" t="s">
        <v>66</v>
      </c>
      <c r="O14792" t="s">
        <v>66</v>
      </c>
      <c r="P14792">
        <v>4327</v>
      </c>
      <c r="U14792" t="s">
        <v>5463</v>
      </c>
      <c r="W14792">
        <v>1</v>
      </c>
      <c r="AH14792" t="s">
        <v>71</v>
      </c>
      <c r="AI14792" t="s">
        <v>71</v>
      </c>
      <c r="AJ14792" t="s">
        <v>73</v>
      </c>
      <c r="AK14792" t="s">
        <v>61</v>
      </c>
      <c r="AL14792">
        <v>139.69164699999999</v>
      </c>
      <c r="AM14792">
        <v>35.689185000000002</v>
      </c>
      <c r="AN14792" s="1">
        <v>43953</v>
      </c>
      <c r="AO14792">
        <v>13</v>
      </c>
      <c r="AP14792">
        <v>13</v>
      </c>
    </row>
    <row r="14793" spans="1:42" x14ac:dyDescent="0.15">
      <c r="A14793">
        <v>14792</v>
      </c>
      <c r="F14793">
        <v>20</v>
      </c>
      <c r="G14793" t="s">
        <v>52</v>
      </c>
      <c r="H14793" t="s">
        <v>5431</v>
      </c>
      <c r="I14793" t="s">
        <v>4855</v>
      </c>
      <c r="J14793" t="s">
        <v>104</v>
      </c>
      <c r="K14793" t="s">
        <v>104</v>
      </c>
      <c r="M14793" t="s">
        <v>251</v>
      </c>
      <c r="N14793" t="s">
        <v>252</v>
      </c>
      <c r="O14793" t="s">
        <v>251</v>
      </c>
      <c r="P14793">
        <v>851</v>
      </c>
      <c r="U14793" t="s">
        <v>5464</v>
      </c>
      <c r="W14793">
        <v>1</v>
      </c>
      <c r="AH14793" t="s">
        <v>107</v>
      </c>
      <c r="AI14793" t="s">
        <v>107</v>
      </c>
      <c r="AJ14793" t="s">
        <v>256</v>
      </c>
      <c r="AK14793" t="s">
        <v>61</v>
      </c>
      <c r="AL14793">
        <v>141.34107800000001</v>
      </c>
      <c r="AM14793">
        <v>43.055281999999998</v>
      </c>
      <c r="AN14793" s="1">
        <v>43953</v>
      </c>
      <c r="AO14793">
        <v>1</v>
      </c>
      <c r="AP14793">
        <v>1</v>
      </c>
    </row>
    <row r="14794" spans="1:42" x14ac:dyDescent="0.15">
      <c r="A14794">
        <v>14793</v>
      </c>
      <c r="F14794">
        <v>50</v>
      </c>
      <c r="G14794" t="s">
        <v>76</v>
      </c>
      <c r="H14794" t="s">
        <v>5431</v>
      </c>
      <c r="I14794" t="s">
        <v>4787</v>
      </c>
      <c r="J14794" t="s">
        <v>104</v>
      </c>
      <c r="K14794" t="s">
        <v>104</v>
      </c>
      <c r="M14794" t="s">
        <v>251</v>
      </c>
      <c r="N14794" t="s">
        <v>252</v>
      </c>
      <c r="O14794" t="s">
        <v>251</v>
      </c>
      <c r="P14794">
        <v>852</v>
      </c>
      <c r="U14794" t="s">
        <v>5464</v>
      </c>
      <c r="W14794">
        <v>1</v>
      </c>
      <c r="AH14794" t="s">
        <v>107</v>
      </c>
      <c r="AI14794" t="s">
        <v>107</v>
      </c>
      <c r="AJ14794" t="s">
        <v>256</v>
      </c>
      <c r="AK14794" t="s">
        <v>81</v>
      </c>
      <c r="AL14794">
        <v>141.34107800000001</v>
      </c>
      <c r="AM14794">
        <v>43.055281999999998</v>
      </c>
      <c r="AN14794" s="1">
        <v>43953</v>
      </c>
      <c r="AO14794">
        <v>1</v>
      </c>
      <c r="AP14794">
        <v>1</v>
      </c>
    </row>
    <row r="14795" spans="1:42" x14ac:dyDescent="0.15">
      <c r="A14795">
        <v>14794</v>
      </c>
      <c r="F14795">
        <v>70</v>
      </c>
      <c r="G14795" t="s">
        <v>52</v>
      </c>
      <c r="H14795" t="s">
        <v>5431</v>
      </c>
      <c r="I14795" t="s">
        <v>5291</v>
      </c>
      <c r="J14795" t="s">
        <v>104</v>
      </c>
      <c r="K14795" t="s">
        <v>104</v>
      </c>
      <c r="M14795" t="s">
        <v>251</v>
      </c>
      <c r="N14795" t="s">
        <v>252</v>
      </c>
      <c r="O14795" t="s">
        <v>251</v>
      </c>
      <c r="P14795">
        <v>853</v>
      </c>
      <c r="U14795" t="s">
        <v>5464</v>
      </c>
      <c r="W14795">
        <v>1</v>
      </c>
      <c r="AH14795" t="s">
        <v>107</v>
      </c>
      <c r="AI14795" t="s">
        <v>107</v>
      </c>
      <c r="AJ14795" t="s">
        <v>256</v>
      </c>
      <c r="AK14795" t="s">
        <v>61</v>
      </c>
      <c r="AL14795">
        <v>141.34107800000001</v>
      </c>
      <c r="AM14795">
        <v>43.055281999999998</v>
      </c>
      <c r="AN14795" s="1">
        <v>43953</v>
      </c>
      <c r="AO14795">
        <v>1</v>
      </c>
      <c r="AP14795">
        <v>1</v>
      </c>
    </row>
    <row r="14796" spans="1:42" x14ac:dyDescent="0.15">
      <c r="A14796">
        <v>14795</v>
      </c>
      <c r="F14796" t="s">
        <v>120</v>
      </c>
      <c r="G14796" t="s">
        <v>120</v>
      </c>
      <c r="H14796" t="s">
        <v>5431</v>
      </c>
      <c r="J14796" t="s">
        <v>104</v>
      </c>
      <c r="K14796" t="s">
        <v>104</v>
      </c>
      <c r="M14796" t="s">
        <v>251</v>
      </c>
      <c r="N14796" t="s">
        <v>252</v>
      </c>
      <c r="O14796" t="s">
        <v>251</v>
      </c>
      <c r="P14796">
        <v>854</v>
      </c>
      <c r="U14796" t="s">
        <v>5464</v>
      </c>
      <c r="W14796">
        <v>1</v>
      </c>
      <c r="AH14796" t="s">
        <v>107</v>
      </c>
      <c r="AI14796" t="s">
        <v>107</v>
      </c>
      <c r="AJ14796" t="s">
        <v>256</v>
      </c>
      <c r="AK14796" t="s">
        <v>122</v>
      </c>
      <c r="AL14796">
        <v>141.34107800000001</v>
      </c>
      <c r="AM14796">
        <v>43.055281999999998</v>
      </c>
      <c r="AN14796" s="1">
        <v>43953</v>
      </c>
      <c r="AO14796">
        <v>1</v>
      </c>
      <c r="AP14796">
        <v>1</v>
      </c>
    </row>
    <row r="14797" spans="1:42" x14ac:dyDescent="0.15">
      <c r="A14797">
        <v>14796</v>
      </c>
      <c r="F14797" t="s">
        <v>417</v>
      </c>
      <c r="G14797" t="s">
        <v>52</v>
      </c>
      <c r="H14797" t="s">
        <v>5431</v>
      </c>
      <c r="I14797" t="s">
        <v>5146</v>
      </c>
      <c r="J14797" t="s">
        <v>104</v>
      </c>
      <c r="K14797" t="s">
        <v>104</v>
      </c>
      <c r="M14797" t="s">
        <v>251</v>
      </c>
      <c r="N14797" t="s">
        <v>252</v>
      </c>
      <c r="O14797" t="s">
        <v>251</v>
      </c>
      <c r="P14797">
        <v>855</v>
      </c>
      <c r="U14797" t="s">
        <v>5464</v>
      </c>
      <c r="W14797">
        <v>1</v>
      </c>
      <c r="AH14797" t="s">
        <v>107</v>
      </c>
      <c r="AI14797" t="s">
        <v>107</v>
      </c>
      <c r="AJ14797" t="s">
        <v>256</v>
      </c>
      <c r="AK14797" t="s">
        <v>61</v>
      </c>
      <c r="AL14797">
        <v>141.34107800000001</v>
      </c>
      <c r="AM14797">
        <v>43.055281999999998</v>
      </c>
      <c r="AN14797" s="1">
        <v>43953</v>
      </c>
      <c r="AO14797">
        <v>1</v>
      </c>
      <c r="AP14797">
        <v>1</v>
      </c>
    </row>
    <row r="14798" spans="1:42" x14ac:dyDescent="0.15">
      <c r="A14798">
        <v>14797</v>
      </c>
      <c r="F14798">
        <v>10</v>
      </c>
      <c r="G14798" t="s">
        <v>52</v>
      </c>
      <c r="H14798" t="s">
        <v>5431</v>
      </c>
      <c r="I14798" t="s">
        <v>5146</v>
      </c>
      <c r="J14798" t="s">
        <v>104</v>
      </c>
      <c r="K14798" t="s">
        <v>104</v>
      </c>
      <c r="M14798" t="s">
        <v>251</v>
      </c>
      <c r="N14798" t="s">
        <v>252</v>
      </c>
      <c r="O14798" t="s">
        <v>251</v>
      </c>
      <c r="P14798">
        <v>856</v>
      </c>
      <c r="U14798" t="s">
        <v>5464</v>
      </c>
      <c r="W14798">
        <v>1</v>
      </c>
      <c r="AH14798" t="s">
        <v>107</v>
      </c>
      <c r="AI14798" t="s">
        <v>107</v>
      </c>
      <c r="AJ14798" t="s">
        <v>256</v>
      </c>
      <c r="AK14798" t="s">
        <v>61</v>
      </c>
      <c r="AL14798">
        <v>141.34107800000001</v>
      </c>
      <c r="AM14798">
        <v>43.055281999999998</v>
      </c>
      <c r="AN14798" s="1">
        <v>43953</v>
      </c>
      <c r="AO14798">
        <v>1</v>
      </c>
      <c r="AP14798">
        <v>1</v>
      </c>
    </row>
    <row r="14799" spans="1:42" x14ac:dyDescent="0.15">
      <c r="A14799">
        <v>14798</v>
      </c>
      <c r="F14799">
        <v>70</v>
      </c>
      <c r="G14799" t="s">
        <v>76</v>
      </c>
      <c r="H14799" t="s">
        <v>5431</v>
      </c>
      <c r="I14799" t="s">
        <v>4787</v>
      </c>
      <c r="J14799" t="s">
        <v>104</v>
      </c>
      <c r="K14799" t="s">
        <v>104</v>
      </c>
      <c r="M14799" t="s">
        <v>251</v>
      </c>
      <c r="N14799" t="s">
        <v>252</v>
      </c>
      <c r="O14799" t="s">
        <v>251</v>
      </c>
      <c r="P14799">
        <v>857</v>
      </c>
      <c r="U14799" t="s">
        <v>5464</v>
      </c>
      <c r="W14799">
        <v>1</v>
      </c>
      <c r="AH14799" t="s">
        <v>107</v>
      </c>
      <c r="AI14799" t="s">
        <v>107</v>
      </c>
      <c r="AJ14799" t="s">
        <v>256</v>
      </c>
      <c r="AK14799" t="s">
        <v>81</v>
      </c>
      <c r="AL14799">
        <v>141.34107800000001</v>
      </c>
      <c r="AM14799">
        <v>43.055281999999998</v>
      </c>
      <c r="AN14799" s="1">
        <v>43953</v>
      </c>
      <c r="AO14799">
        <v>1</v>
      </c>
      <c r="AP14799">
        <v>1</v>
      </c>
    </row>
    <row r="14800" spans="1:42" x14ac:dyDescent="0.15">
      <c r="A14800">
        <v>14799</v>
      </c>
      <c r="F14800">
        <v>40</v>
      </c>
      <c r="G14800" t="s">
        <v>76</v>
      </c>
      <c r="H14800" t="s">
        <v>5431</v>
      </c>
      <c r="I14800" t="s">
        <v>5250</v>
      </c>
      <c r="J14800" t="s">
        <v>104</v>
      </c>
      <c r="K14800" t="s">
        <v>104</v>
      </c>
      <c r="M14800" t="s">
        <v>251</v>
      </c>
      <c r="N14800" t="s">
        <v>252</v>
      </c>
      <c r="O14800" t="s">
        <v>251</v>
      </c>
      <c r="P14800">
        <v>858</v>
      </c>
      <c r="U14800" t="s">
        <v>5464</v>
      </c>
      <c r="W14800">
        <v>1</v>
      </c>
      <c r="AH14800" t="s">
        <v>107</v>
      </c>
      <c r="AI14800" t="s">
        <v>107</v>
      </c>
      <c r="AJ14800" t="s">
        <v>256</v>
      </c>
      <c r="AK14800" t="s">
        <v>81</v>
      </c>
      <c r="AL14800">
        <v>141.34107800000001</v>
      </c>
      <c r="AM14800">
        <v>43.055281999999998</v>
      </c>
      <c r="AN14800" s="1">
        <v>43953</v>
      </c>
      <c r="AO14800">
        <v>1</v>
      </c>
      <c r="AP14800">
        <v>1</v>
      </c>
    </row>
    <row r="14801" spans="1:42" x14ac:dyDescent="0.15">
      <c r="A14801">
        <v>14800</v>
      </c>
      <c r="F14801">
        <v>30</v>
      </c>
      <c r="G14801" t="s">
        <v>76</v>
      </c>
      <c r="H14801" t="s">
        <v>5431</v>
      </c>
      <c r="I14801" t="s">
        <v>5378</v>
      </c>
      <c r="J14801" t="s">
        <v>104</v>
      </c>
      <c r="K14801" t="s">
        <v>104</v>
      </c>
      <c r="M14801" t="s">
        <v>251</v>
      </c>
      <c r="N14801" t="s">
        <v>252</v>
      </c>
      <c r="O14801" t="s">
        <v>251</v>
      </c>
      <c r="P14801">
        <v>859</v>
      </c>
      <c r="U14801" t="s">
        <v>5464</v>
      </c>
      <c r="W14801">
        <v>1</v>
      </c>
      <c r="AH14801" t="s">
        <v>107</v>
      </c>
      <c r="AI14801" t="s">
        <v>107</v>
      </c>
      <c r="AJ14801" t="s">
        <v>256</v>
      </c>
      <c r="AK14801" t="s">
        <v>81</v>
      </c>
      <c r="AL14801">
        <v>141.34107800000001</v>
      </c>
      <c r="AM14801">
        <v>43.055281999999998</v>
      </c>
      <c r="AN14801" s="1">
        <v>43953</v>
      </c>
      <c r="AO14801">
        <v>1</v>
      </c>
      <c r="AP14801">
        <v>1</v>
      </c>
    </row>
    <row r="14802" spans="1:42" x14ac:dyDescent="0.15">
      <c r="A14802">
        <v>14801</v>
      </c>
      <c r="F14802">
        <v>60</v>
      </c>
      <c r="G14802" t="s">
        <v>76</v>
      </c>
      <c r="H14802" t="s">
        <v>5431</v>
      </c>
      <c r="I14802" t="s">
        <v>5157</v>
      </c>
      <c r="J14802" t="s">
        <v>104</v>
      </c>
      <c r="K14802" t="s">
        <v>104</v>
      </c>
      <c r="M14802" t="s">
        <v>251</v>
      </c>
      <c r="N14802" t="s">
        <v>252</v>
      </c>
      <c r="O14802" t="s">
        <v>251</v>
      </c>
      <c r="P14802">
        <v>860</v>
      </c>
      <c r="U14802" t="s">
        <v>5464</v>
      </c>
      <c r="W14802">
        <v>1</v>
      </c>
      <c r="AH14802" t="s">
        <v>107</v>
      </c>
      <c r="AI14802" t="s">
        <v>107</v>
      </c>
      <c r="AJ14802" t="s">
        <v>256</v>
      </c>
      <c r="AK14802" t="s">
        <v>81</v>
      </c>
      <c r="AL14802">
        <v>141.34107800000001</v>
      </c>
      <c r="AM14802">
        <v>43.055281999999998</v>
      </c>
      <c r="AN14802" s="1">
        <v>43953</v>
      </c>
      <c r="AO14802">
        <v>1</v>
      </c>
      <c r="AP14802">
        <v>1</v>
      </c>
    </row>
    <row r="14803" spans="1:42" x14ac:dyDescent="0.15">
      <c r="A14803">
        <v>14802</v>
      </c>
      <c r="F14803">
        <v>60</v>
      </c>
      <c r="G14803" t="s">
        <v>76</v>
      </c>
      <c r="H14803" t="s">
        <v>5431</v>
      </c>
      <c r="I14803" t="s">
        <v>5085</v>
      </c>
      <c r="J14803" t="s">
        <v>104</v>
      </c>
      <c r="K14803" t="s">
        <v>104</v>
      </c>
      <c r="M14803" t="s">
        <v>251</v>
      </c>
      <c r="N14803" t="s">
        <v>252</v>
      </c>
      <c r="O14803" t="s">
        <v>251</v>
      </c>
      <c r="P14803">
        <v>861</v>
      </c>
      <c r="U14803" t="s">
        <v>5464</v>
      </c>
      <c r="W14803">
        <v>1</v>
      </c>
      <c r="AH14803" t="s">
        <v>107</v>
      </c>
      <c r="AI14803" t="s">
        <v>107</v>
      </c>
      <c r="AJ14803" t="s">
        <v>256</v>
      </c>
      <c r="AK14803" t="s">
        <v>81</v>
      </c>
      <c r="AL14803">
        <v>141.34107800000001</v>
      </c>
      <c r="AM14803">
        <v>43.055281999999998</v>
      </c>
      <c r="AN14803" s="1">
        <v>43953</v>
      </c>
      <c r="AO14803">
        <v>1</v>
      </c>
      <c r="AP14803">
        <v>1</v>
      </c>
    </row>
    <row r="14804" spans="1:42" x14ac:dyDescent="0.15">
      <c r="A14804">
        <v>14803</v>
      </c>
      <c r="F14804">
        <v>40</v>
      </c>
      <c r="G14804" t="s">
        <v>76</v>
      </c>
      <c r="H14804" t="s">
        <v>5431</v>
      </c>
      <c r="J14804" t="s">
        <v>104</v>
      </c>
      <c r="K14804" t="s">
        <v>104</v>
      </c>
      <c r="M14804" t="s">
        <v>251</v>
      </c>
      <c r="N14804" t="s">
        <v>252</v>
      </c>
      <c r="O14804" t="s">
        <v>251</v>
      </c>
      <c r="P14804">
        <v>862</v>
      </c>
      <c r="U14804" t="s">
        <v>5464</v>
      </c>
      <c r="W14804">
        <v>1</v>
      </c>
      <c r="AH14804" t="s">
        <v>107</v>
      </c>
      <c r="AI14804" t="s">
        <v>107</v>
      </c>
      <c r="AJ14804" t="s">
        <v>256</v>
      </c>
      <c r="AK14804" t="s">
        <v>81</v>
      </c>
      <c r="AL14804">
        <v>141.34107800000001</v>
      </c>
      <c r="AM14804">
        <v>43.055281999999998</v>
      </c>
      <c r="AN14804" s="1">
        <v>43953</v>
      </c>
      <c r="AO14804">
        <v>1</v>
      </c>
      <c r="AP14804">
        <v>1</v>
      </c>
    </row>
    <row r="14805" spans="1:42" x14ac:dyDescent="0.15">
      <c r="A14805">
        <v>14804</v>
      </c>
      <c r="F14805">
        <v>60</v>
      </c>
      <c r="G14805" t="s">
        <v>76</v>
      </c>
      <c r="H14805" t="s">
        <v>5431</v>
      </c>
      <c r="I14805" t="s">
        <v>5250</v>
      </c>
      <c r="J14805" t="s">
        <v>104</v>
      </c>
      <c r="K14805" t="s">
        <v>104</v>
      </c>
      <c r="M14805" t="s">
        <v>251</v>
      </c>
      <c r="N14805" t="s">
        <v>252</v>
      </c>
      <c r="O14805" t="s">
        <v>251</v>
      </c>
      <c r="P14805">
        <v>863</v>
      </c>
      <c r="U14805" t="s">
        <v>5464</v>
      </c>
      <c r="W14805">
        <v>1</v>
      </c>
      <c r="AH14805" t="s">
        <v>107</v>
      </c>
      <c r="AI14805" t="s">
        <v>107</v>
      </c>
      <c r="AJ14805" t="s">
        <v>256</v>
      </c>
      <c r="AK14805" t="s">
        <v>81</v>
      </c>
      <c r="AL14805">
        <v>141.34107800000001</v>
      </c>
      <c r="AM14805">
        <v>43.055281999999998</v>
      </c>
      <c r="AN14805" s="1">
        <v>43953</v>
      </c>
      <c r="AO14805">
        <v>1</v>
      </c>
      <c r="AP14805">
        <v>1</v>
      </c>
    </row>
    <row r="14806" spans="1:42" x14ac:dyDescent="0.15">
      <c r="A14806">
        <v>14805</v>
      </c>
      <c r="F14806">
        <v>60</v>
      </c>
      <c r="G14806" t="s">
        <v>52</v>
      </c>
      <c r="H14806" t="s">
        <v>5431</v>
      </c>
      <c r="I14806" t="s">
        <v>5250</v>
      </c>
      <c r="J14806" t="s">
        <v>104</v>
      </c>
      <c r="K14806" t="s">
        <v>104</v>
      </c>
      <c r="M14806" t="s">
        <v>251</v>
      </c>
      <c r="N14806" t="s">
        <v>252</v>
      </c>
      <c r="O14806" t="s">
        <v>251</v>
      </c>
      <c r="P14806">
        <v>864</v>
      </c>
      <c r="U14806" t="s">
        <v>5464</v>
      </c>
      <c r="W14806">
        <v>1</v>
      </c>
      <c r="AH14806" t="s">
        <v>107</v>
      </c>
      <c r="AI14806" t="s">
        <v>107</v>
      </c>
      <c r="AJ14806" t="s">
        <v>256</v>
      </c>
      <c r="AK14806" t="s">
        <v>61</v>
      </c>
      <c r="AL14806">
        <v>141.34107800000001</v>
      </c>
      <c r="AM14806">
        <v>43.055281999999998</v>
      </c>
      <c r="AN14806" s="1">
        <v>43953</v>
      </c>
      <c r="AO14806">
        <v>1</v>
      </c>
      <c r="AP14806">
        <v>1</v>
      </c>
    </row>
    <row r="14807" spans="1:42" x14ac:dyDescent="0.15">
      <c r="A14807">
        <v>14806</v>
      </c>
      <c r="F14807">
        <v>90</v>
      </c>
      <c r="G14807" t="s">
        <v>76</v>
      </c>
      <c r="H14807" t="s">
        <v>5431</v>
      </c>
      <c r="I14807" t="s">
        <v>5431</v>
      </c>
      <c r="J14807" t="s">
        <v>104</v>
      </c>
      <c r="K14807" t="s">
        <v>104</v>
      </c>
      <c r="M14807" t="s">
        <v>251</v>
      </c>
      <c r="N14807" t="s">
        <v>252</v>
      </c>
      <c r="O14807" t="s">
        <v>251</v>
      </c>
      <c r="P14807">
        <v>865</v>
      </c>
      <c r="U14807" t="s">
        <v>5464</v>
      </c>
      <c r="W14807">
        <v>1</v>
      </c>
      <c r="AH14807" t="s">
        <v>107</v>
      </c>
      <c r="AI14807" t="s">
        <v>107</v>
      </c>
      <c r="AJ14807" t="s">
        <v>256</v>
      </c>
      <c r="AK14807" t="s">
        <v>81</v>
      </c>
      <c r="AL14807">
        <v>141.34107800000001</v>
      </c>
      <c r="AM14807">
        <v>43.055281999999998</v>
      </c>
      <c r="AN14807" s="1">
        <v>43953</v>
      </c>
      <c r="AO14807">
        <v>1</v>
      </c>
      <c r="AP14807">
        <v>1</v>
      </c>
    </row>
    <row r="14808" spans="1:42" x14ac:dyDescent="0.15">
      <c r="A14808">
        <v>14807</v>
      </c>
      <c r="F14808">
        <v>80</v>
      </c>
      <c r="G14808" t="s">
        <v>76</v>
      </c>
      <c r="H14808" t="s">
        <v>5431</v>
      </c>
      <c r="J14808" t="s">
        <v>104</v>
      </c>
      <c r="K14808" t="s">
        <v>104</v>
      </c>
      <c r="M14808" t="s">
        <v>251</v>
      </c>
      <c r="N14808" t="s">
        <v>252</v>
      </c>
      <c r="O14808" t="s">
        <v>251</v>
      </c>
      <c r="P14808">
        <v>866</v>
      </c>
      <c r="U14808" t="s">
        <v>5464</v>
      </c>
      <c r="W14808">
        <v>1</v>
      </c>
      <c r="AH14808" t="s">
        <v>107</v>
      </c>
      <c r="AI14808" t="s">
        <v>107</v>
      </c>
      <c r="AJ14808" t="s">
        <v>256</v>
      </c>
      <c r="AK14808" t="s">
        <v>81</v>
      </c>
      <c r="AL14808">
        <v>141.34107800000001</v>
      </c>
      <c r="AM14808">
        <v>43.055281999999998</v>
      </c>
      <c r="AN14808" s="1">
        <v>43953</v>
      </c>
      <c r="AO14808">
        <v>1</v>
      </c>
      <c r="AP14808">
        <v>1</v>
      </c>
    </row>
    <row r="14809" spans="1:42" x14ac:dyDescent="0.15">
      <c r="A14809">
        <v>14808</v>
      </c>
      <c r="F14809">
        <v>60</v>
      </c>
      <c r="G14809" t="s">
        <v>52</v>
      </c>
      <c r="H14809" t="s">
        <v>5431</v>
      </c>
      <c r="I14809" t="s">
        <v>5343</v>
      </c>
      <c r="J14809" t="s">
        <v>104</v>
      </c>
      <c r="K14809" t="s">
        <v>104</v>
      </c>
      <c r="M14809" t="s">
        <v>251</v>
      </c>
      <c r="N14809" t="s">
        <v>252</v>
      </c>
      <c r="O14809" t="s">
        <v>251</v>
      </c>
      <c r="P14809">
        <v>867</v>
      </c>
      <c r="U14809" t="s">
        <v>5464</v>
      </c>
      <c r="W14809">
        <v>1</v>
      </c>
      <c r="AH14809" t="s">
        <v>107</v>
      </c>
      <c r="AI14809" t="s">
        <v>107</v>
      </c>
      <c r="AJ14809" t="s">
        <v>256</v>
      </c>
      <c r="AK14809" t="s">
        <v>61</v>
      </c>
      <c r="AL14809">
        <v>141.34107800000001</v>
      </c>
      <c r="AM14809">
        <v>43.055281999999998</v>
      </c>
      <c r="AN14809" s="1">
        <v>43953</v>
      </c>
      <c r="AO14809">
        <v>1</v>
      </c>
      <c r="AP14809">
        <v>1</v>
      </c>
    </row>
    <row r="14810" spans="1:42" x14ac:dyDescent="0.15">
      <c r="A14810">
        <v>14809</v>
      </c>
      <c r="F14810">
        <v>30</v>
      </c>
      <c r="G14810" t="s">
        <v>76</v>
      </c>
      <c r="H14810" t="s">
        <v>5431</v>
      </c>
      <c r="J14810" t="s">
        <v>66</v>
      </c>
      <c r="K14810" t="s">
        <v>66</v>
      </c>
      <c r="N14810" t="s">
        <v>66</v>
      </c>
      <c r="O14810" t="s">
        <v>66</v>
      </c>
      <c r="P14810">
        <v>4328</v>
      </c>
      <c r="U14810" t="s">
        <v>5463</v>
      </c>
      <c r="W14810">
        <v>1</v>
      </c>
      <c r="AH14810" t="s">
        <v>71</v>
      </c>
      <c r="AI14810" t="s">
        <v>71</v>
      </c>
      <c r="AJ14810" t="s">
        <v>73</v>
      </c>
      <c r="AK14810" t="s">
        <v>81</v>
      </c>
      <c r="AL14810">
        <v>139.69164699999999</v>
      </c>
      <c r="AM14810">
        <v>35.689185000000002</v>
      </c>
      <c r="AN14810" s="1">
        <v>43953</v>
      </c>
      <c r="AO14810">
        <v>13</v>
      </c>
      <c r="AP14810">
        <v>13</v>
      </c>
    </row>
    <row r="14811" spans="1:42" x14ac:dyDescent="0.15">
      <c r="A14811">
        <v>14810</v>
      </c>
      <c r="F14811">
        <v>70</v>
      </c>
      <c r="G14811" t="s">
        <v>76</v>
      </c>
      <c r="H14811" t="s">
        <v>5431</v>
      </c>
      <c r="J14811" t="s">
        <v>66</v>
      </c>
      <c r="K14811" t="s">
        <v>66</v>
      </c>
      <c r="N14811" t="s">
        <v>66</v>
      </c>
      <c r="O14811" t="s">
        <v>66</v>
      </c>
      <c r="P14811">
        <v>4329</v>
      </c>
      <c r="U14811" t="s">
        <v>5463</v>
      </c>
      <c r="W14811">
        <v>1</v>
      </c>
      <c r="AH14811" t="s">
        <v>71</v>
      </c>
      <c r="AI14811" t="s">
        <v>71</v>
      </c>
      <c r="AJ14811" t="s">
        <v>73</v>
      </c>
      <c r="AK14811" t="s">
        <v>81</v>
      </c>
      <c r="AL14811">
        <v>139.69164699999999</v>
      </c>
      <c r="AM14811">
        <v>35.689185000000002</v>
      </c>
      <c r="AN14811" s="1">
        <v>43953</v>
      </c>
      <c r="AO14811">
        <v>13</v>
      </c>
      <c r="AP14811">
        <v>13</v>
      </c>
    </row>
    <row r="14812" spans="1:42" x14ac:dyDescent="0.15">
      <c r="A14812">
        <v>14811</v>
      </c>
      <c r="F14812">
        <v>60</v>
      </c>
      <c r="G14812" t="s">
        <v>76</v>
      </c>
      <c r="H14812" t="s">
        <v>5431</v>
      </c>
      <c r="J14812" t="s">
        <v>66</v>
      </c>
      <c r="K14812" t="s">
        <v>66</v>
      </c>
      <c r="N14812" t="s">
        <v>66</v>
      </c>
      <c r="O14812" t="s">
        <v>66</v>
      </c>
      <c r="P14812">
        <v>4330</v>
      </c>
      <c r="U14812" t="s">
        <v>5463</v>
      </c>
      <c r="W14812">
        <v>1</v>
      </c>
      <c r="AH14812" t="s">
        <v>71</v>
      </c>
      <c r="AI14812" t="s">
        <v>71</v>
      </c>
      <c r="AJ14812" t="s">
        <v>73</v>
      </c>
      <c r="AK14812" t="s">
        <v>81</v>
      </c>
      <c r="AL14812">
        <v>139.69164699999999</v>
      </c>
      <c r="AM14812">
        <v>35.689185000000002</v>
      </c>
      <c r="AN14812" s="1">
        <v>43953</v>
      </c>
      <c r="AO14812">
        <v>13</v>
      </c>
      <c r="AP14812">
        <v>13</v>
      </c>
    </row>
    <row r="14813" spans="1:42" x14ac:dyDescent="0.15">
      <c r="A14813">
        <v>14812</v>
      </c>
      <c r="F14813">
        <v>10</v>
      </c>
      <c r="G14813" t="s">
        <v>76</v>
      </c>
      <c r="H14813" t="s">
        <v>5431</v>
      </c>
      <c r="J14813" t="s">
        <v>66</v>
      </c>
      <c r="K14813" t="s">
        <v>66</v>
      </c>
      <c r="N14813" t="s">
        <v>66</v>
      </c>
      <c r="O14813" t="s">
        <v>66</v>
      </c>
      <c r="P14813">
        <v>4331</v>
      </c>
      <c r="U14813" t="s">
        <v>5463</v>
      </c>
      <c r="W14813">
        <v>1</v>
      </c>
      <c r="AH14813" t="s">
        <v>71</v>
      </c>
      <c r="AI14813" t="s">
        <v>71</v>
      </c>
      <c r="AJ14813" t="s">
        <v>73</v>
      </c>
      <c r="AK14813" t="s">
        <v>81</v>
      </c>
      <c r="AL14813">
        <v>139.69164699999999</v>
      </c>
      <c r="AM14813">
        <v>35.689185000000002</v>
      </c>
      <c r="AN14813" s="1">
        <v>43953</v>
      </c>
      <c r="AO14813">
        <v>13</v>
      </c>
      <c r="AP14813">
        <v>13</v>
      </c>
    </row>
    <row r="14814" spans="1:42" x14ac:dyDescent="0.15">
      <c r="A14814">
        <v>14813</v>
      </c>
      <c r="F14814">
        <v>30</v>
      </c>
      <c r="G14814" t="s">
        <v>76</v>
      </c>
      <c r="H14814" t="s">
        <v>5431</v>
      </c>
      <c r="J14814" t="s">
        <v>66</v>
      </c>
      <c r="K14814" t="s">
        <v>66</v>
      </c>
      <c r="N14814" t="s">
        <v>66</v>
      </c>
      <c r="O14814" t="s">
        <v>66</v>
      </c>
      <c r="P14814">
        <v>4332</v>
      </c>
      <c r="U14814" t="s">
        <v>5463</v>
      </c>
      <c r="W14814">
        <v>1</v>
      </c>
      <c r="AH14814" t="s">
        <v>71</v>
      </c>
      <c r="AI14814" t="s">
        <v>71</v>
      </c>
      <c r="AJ14814" t="s">
        <v>73</v>
      </c>
      <c r="AK14814" t="s">
        <v>81</v>
      </c>
      <c r="AL14814">
        <v>139.69164699999999</v>
      </c>
      <c r="AM14814">
        <v>35.689185000000002</v>
      </c>
      <c r="AN14814" s="1">
        <v>43953</v>
      </c>
      <c r="AO14814">
        <v>13</v>
      </c>
      <c r="AP14814">
        <v>13</v>
      </c>
    </row>
    <row r="14815" spans="1:42" x14ac:dyDescent="0.15">
      <c r="A14815">
        <v>14814</v>
      </c>
      <c r="F14815">
        <v>50</v>
      </c>
      <c r="G14815" t="s">
        <v>76</v>
      </c>
      <c r="H14815" t="s">
        <v>5431</v>
      </c>
      <c r="J14815" t="s">
        <v>66</v>
      </c>
      <c r="K14815" t="s">
        <v>66</v>
      </c>
      <c r="N14815" t="s">
        <v>66</v>
      </c>
      <c r="O14815" t="s">
        <v>66</v>
      </c>
      <c r="P14815">
        <v>4333</v>
      </c>
      <c r="U14815" t="s">
        <v>5463</v>
      </c>
      <c r="W14815">
        <v>1</v>
      </c>
      <c r="AH14815" t="s">
        <v>71</v>
      </c>
      <c r="AI14815" t="s">
        <v>71</v>
      </c>
      <c r="AJ14815" t="s">
        <v>73</v>
      </c>
      <c r="AK14815" t="s">
        <v>81</v>
      </c>
      <c r="AL14815">
        <v>139.69164699999999</v>
      </c>
      <c r="AM14815">
        <v>35.689185000000002</v>
      </c>
      <c r="AN14815" s="1">
        <v>43953</v>
      </c>
      <c r="AO14815">
        <v>13</v>
      </c>
      <c r="AP14815">
        <v>13</v>
      </c>
    </row>
    <row r="14816" spans="1:42" x14ac:dyDescent="0.15">
      <c r="A14816">
        <v>14815</v>
      </c>
      <c r="F14816">
        <v>20</v>
      </c>
      <c r="G14816" t="s">
        <v>76</v>
      </c>
      <c r="H14816" t="s">
        <v>5431</v>
      </c>
      <c r="J14816" t="s">
        <v>66</v>
      </c>
      <c r="K14816" t="s">
        <v>66</v>
      </c>
      <c r="N14816" t="s">
        <v>66</v>
      </c>
      <c r="O14816" t="s">
        <v>66</v>
      </c>
      <c r="P14816">
        <v>4334</v>
      </c>
      <c r="U14816" t="s">
        <v>5463</v>
      </c>
      <c r="W14816">
        <v>1</v>
      </c>
      <c r="AH14816" t="s">
        <v>71</v>
      </c>
      <c r="AI14816" t="s">
        <v>71</v>
      </c>
      <c r="AJ14816" t="s">
        <v>73</v>
      </c>
      <c r="AK14816" t="s">
        <v>81</v>
      </c>
      <c r="AL14816">
        <v>139.69164699999999</v>
      </c>
      <c r="AM14816">
        <v>35.689185000000002</v>
      </c>
      <c r="AN14816" s="1">
        <v>43953</v>
      </c>
      <c r="AO14816">
        <v>13</v>
      </c>
      <c r="AP14816">
        <v>13</v>
      </c>
    </row>
    <row r="14817" spans="1:42" x14ac:dyDescent="0.15">
      <c r="A14817">
        <v>14816</v>
      </c>
      <c r="F14817">
        <v>50</v>
      </c>
      <c r="G14817" t="s">
        <v>52</v>
      </c>
      <c r="H14817" t="s">
        <v>5431</v>
      </c>
      <c r="J14817" t="s">
        <v>66</v>
      </c>
      <c r="K14817" t="s">
        <v>66</v>
      </c>
      <c r="N14817" t="s">
        <v>66</v>
      </c>
      <c r="O14817" t="s">
        <v>66</v>
      </c>
      <c r="P14817">
        <v>4335</v>
      </c>
      <c r="U14817" t="s">
        <v>5463</v>
      </c>
      <c r="W14817">
        <v>1</v>
      </c>
      <c r="AH14817" t="s">
        <v>71</v>
      </c>
      <c r="AI14817" t="s">
        <v>71</v>
      </c>
      <c r="AJ14817" t="s">
        <v>73</v>
      </c>
      <c r="AK14817" t="s">
        <v>61</v>
      </c>
      <c r="AL14817">
        <v>139.69164699999999</v>
      </c>
      <c r="AM14817">
        <v>35.689185000000002</v>
      </c>
      <c r="AN14817" s="1">
        <v>43953</v>
      </c>
      <c r="AO14817">
        <v>13</v>
      </c>
      <c r="AP14817">
        <v>13</v>
      </c>
    </row>
    <row r="14818" spans="1:42" x14ac:dyDescent="0.15">
      <c r="A14818">
        <v>14817</v>
      </c>
      <c r="F14818">
        <v>30</v>
      </c>
      <c r="G14818" t="s">
        <v>52</v>
      </c>
      <c r="H14818" t="s">
        <v>5431</v>
      </c>
      <c r="J14818" t="s">
        <v>66</v>
      </c>
      <c r="K14818" t="s">
        <v>66</v>
      </c>
      <c r="N14818" t="s">
        <v>66</v>
      </c>
      <c r="O14818" t="s">
        <v>66</v>
      </c>
      <c r="P14818">
        <v>4336</v>
      </c>
      <c r="U14818" t="s">
        <v>5463</v>
      </c>
      <c r="W14818">
        <v>1</v>
      </c>
      <c r="AH14818" t="s">
        <v>71</v>
      </c>
      <c r="AI14818" t="s">
        <v>71</v>
      </c>
      <c r="AJ14818" t="s">
        <v>73</v>
      </c>
      <c r="AK14818" t="s">
        <v>61</v>
      </c>
      <c r="AL14818">
        <v>139.69164699999999</v>
      </c>
      <c r="AM14818">
        <v>35.689185000000002</v>
      </c>
      <c r="AN14818" s="1">
        <v>43953</v>
      </c>
      <c r="AO14818">
        <v>13</v>
      </c>
      <c r="AP14818">
        <v>13</v>
      </c>
    </row>
    <row r="14819" spans="1:42" x14ac:dyDescent="0.15">
      <c r="A14819">
        <v>14818</v>
      </c>
      <c r="F14819">
        <v>60</v>
      </c>
      <c r="G14819" t="s">
        <v>52</v>
      </c>
      <c r="H14819" t="s">
        <v>5431</v>
      </c>
      <c r="J14819" t="s">
        <v>66</v>
      </c>
      <c r="K14819" t="s">
        <v>66</v>
      </c>
      <c r="N14819" t="s">
        <v>66</v>
      </c>
      <c r="O14819" t="s">
        <v>66</v>
      </c>
      <c r="P14819">
        <v>4337</v>
      </c>
      <c r="U14819" t="s">
        <v>5463</v>
      </c>
      <c r="W14819">
        <v>1</v>
      </c>
      <c r="AH14819" t="s">
        <v>71</v>
      </c>
      <c r="AI14819" t="s">
        <v>71</v>
      </c>
      <c r="AJ14819" t="s">
        <v>73</v>
      </c>
      <c r="AK14819" t="s">
        <v>61</v>
      </c>
      <c r="AL14819">
        <v>139.69164699999999</v>
      </c>
      <c r="AM14819">
        <v>35.689185000000002</v>
      </c>
      <c r="AN14819" s="1">
        <v>43953</v>
      </c>
      <c r="AO14819">
        <v>13</v>
      </c>
      <c r="AP14819">
        <v>13</v>
      </c>
    </row>
    <row r="14820" spans="1:42" x14ac:dyDescent="0.15">
      <c r="A14820">
        <v>14819</v>
      </c>
      <c r="F14820">
        <v>40</v>
      </c>
      <c r="G14820" t="s">
        <v>52</v>
      </c>
      <c r="H14820" t="s">
        <v>5431</v>
      </c>
      <c r="J14820" t="s">
        <v>66</v>
      </c>
      <c r="K14820" t="s">
        <v>66</v>
      </c>
      <c r="N14820" t="s">
        <v>66</v>
      </c>
      <c r="O14820" t="s">
        <v>66</v>
      </c>
      <c r="P14820">
        <v>4338</v>
      </c>
      <c r="U14820" t="s">
        <v>5463</v>
      </c>
      <c r="W14820">
        <v>1</v>
      </c>
      <c r="AH14820" t="s">
        <v>71</v>
      </c>
      <c r="AI14820" t="s">
        <v>71</v>
      </c>
      <c r="AJ14820" t="s">
        <v>73</v>
      </c>
      <c r="AK14820" t="s">
        <v>61</v>
      </c>
      <c r="AL14820">
        <v>139.69164699999999</v>
      </c>
      <c r="AM14820">
        <v>35.689185000000002</v>
      </c>
      <c r="AN14820" s="1">
        <v>43953</v>
      </c>
      <c r="AO14820">
        <v>13</v>
      </c>
      <c r="AP14820">
        <v>13</v>
      </c>
    </row>
    <row r="14821" spans="1:42" x14ac:dyDescent="0.15">
      <c r="A14821">
        <v>14820</v>
      </c>
      <c r="F14821" t="s">
        <v>120</v>
      </c>
      <c r="G14821" t="s">
        <v>76</v>
      </c>
      <c r="H14821" t="s">
        <v>5431</v>
      </c>
      <c r="J14821" t="s">
        <v>66</v>
      </c>
      <c r="K14821" t="s">
        <v>66</v>
      </c>
      <c r="N14821" t="s">
        <v>66</v>
      </c>
      <c r="O14821" t="s">
        <v>66</v>
      </c>
      <c r="P14821">
        <v>4339</v>
      </c>
      <c r="U14821" t="s">
        <v>5463</v>
      </c>
      <c r="W14821">
        <v>1</v>
      </c>
      <c r="AH14821" t="s">
        <v>71</v>
      </c>
      <c r="AI14821" t="s">
        <v>71</v>
      </c>
      <c r="AJ14821" t="s">
        <v>73</v>
      </c>
      <c r="AK14821" t="s">
        <v>81</v>
      </c>
      <c r="AL14821">
        <v>139.69164699999999</v>
      </c>
      <c r="AM14821">
        <v>35.689185000000002</v>
      </c>
      <c r="AN14821" s="1">
        <v>43953</v>
      </c>
      <c r="AO14821">
        <v>13</v>
      </c>
      <c r="AP14821">
        <v>13</v>
      </c>
    </row>
    <row r="14822" spans="1:42" x14ac:dyDescent="0.15">
      <c r="A14822">
        <v>14821</v>
      </c>
      <c r="F14822">
        <v>60</v>
      </c>
      <c r="G14822" t="s">
        <v>52</v>
      </c>
      <c r="H14822" t="s">
        <v>5431</v>
      </c>
      <c r="J14822" t="s">
        <v>66</v>
      </c>
      <c r="K14822" t="s">
        <v>66</v>
      </c>
      <c r="N14822" t="s">
        <v>66</v>
      </c>
      <c r="O14822" t="s">
        <v>66</v>
      </c>
      <c r="P14822">
        <v>4340</v>
      </c>
      <c r="U14822" t="s">
        <v>5463</v>
      </c>
      <c r="W14822">
        <v>1</v>
      </c>
      <c r="AH14822" t="s">
        <v>71</v>
      </c>
      <c r="AI14822" t="s">
        <v>71</v>
      </c>
      <c r="AJ14822" t="s">
        <v>73</v>
      </c>
      <c r="AK14822" t="s">
        <v>61</v>
      </c>
      <c r="AL14822">
        <v>139.69164699999999</v>
      </c>
      <c r="AM14822">
        <v>35.689185000000002</v>
      </c>
      <c r="AN14822" s="1">
        <v>43953</v>
      </c>
      <c r="AO14822">
        <v>13</v>
      </c>
      <c r="AP14822">
        <v>13</v>
      </c>
    </row>
    <row r="14823" spans="1:42" x14ac:dyDescent="0.15">
      <c r="A14823">
        <v>14822</v>
      </c>
      <c r="F14823">
        <v>70</v>
      </c>
      <c r="G14823" t="s">
        <v>52</v>
      </c>
      <c r="H14823" t="s">
        <v>5431</v>
      </c>
      <c r="J14823" t="s">
        <v>66</v>
      </c>
      <c r="K14823" t="s">
        <v>66</v>
      </c>
      <c r="N14823" t="s">
        <v>66</v>
      </c>
      <c r="O14823" t="s">
        <v>66</v>
      </c>
      <c r="P14823">
        <v>4341</v>
      </c>
      <c r="U14823" t="s">
        <v>5463</v>
      </c>
      <c r="W14823">
        <v>1</v>
      </c>
      <c r="AH14823" t="s">
        <v>71</v>
      </c>
      <c r="AI14823" t="s">
        <v>71</v>
      </c>
      <c r="AJ14823" t="s">
        <v>73</v>
      </c>
      <c r="AK14823" t="s">
        <v>61</v>
      </c>
      <c r="AL14823">
        <v>139.69164699999999</v>
      </c>
      <c r="AM14823">
        <v>35.689185000000002</v>
      </c>
      <c r="AN14823" s="1">
        <v>43953</v>
      </c>
      <c r="AO14823">
        <v>13</v>
      </c>
      <c r="AP14823">
        <v>13</v>
      </c>
    </row>
    <row r="14824" spans="1:42" x14ac:dyDescent="0.15">
      <c r="A14824">
        <v>14823</v>
      </c>
      <c r="F14824">
        <v>70</v>
      </c>
      <c r="G14824" t="s">
        <v>76</v>
      </c>
      <c r="H14824" t="s">
        <v>5431</v>
      </c>
      <c r="J14824" t="s">
        <v>66</v>
      </c>
      <c r="K14824" t="s">
        <v>66</v>
      </c>
      <c r="N14824" t="s">
        <v>66</v>
      </c>
      <c r="O14824" t="s">
        <v>66</v>
      </c>
      <c r="P14824">
        <v>4342</v>
      </c>
      <c r="U14824" t="s">
        <v>5463</v>
      </c>
      <c r="W14824">
        <v>1</v>
      </c>
      <c r="AH14824" t="s">
        <v>71</v>
      </c>
      <c r="AI14824" t="s">
        <v>71</v>
      </c>
      <c r="AJ14824" t="s">
        <v>73</v>
      </c>
      <c r="AK14824" t="s">
        <v>81</v>
      </c>
      <c r="AL14824">
        <v>139.69164699999999</v>
      </c>
      <c r="AM14824">
        <v>35.689185000000002</v>
      </c>
      <c r="AN14824" s="1">
        <v>43953</v>
      </c>
      <c r="AO14824">
        <v>13</v>
      </c>
      <c r="AP14824">
        <v>13</v>
      </c>
    </row>
    <row r="14825" spans="1:42" x14ac:dyDescent="0.15">
      <c r="A14825">
        <v>14824</v>
      </c>
      <c r="F14825">
        <v>40</v>
      </c>
      <c r="G14825" t="s">
        <v>76</v>
      </c>
      <c r="H14825" t="s">
        <v>5431</v>
      </c>
      <c r="J14825" t="s">
        <v>66</v>
      </c>
      <c r="K14825" t="s">
        <v>66</v>
      </c>
      <c r="N14825" t="s">
        <v>66</v>
      </c>
      <c r="O14825" t="s">
        <v>66</v>
      </c>
      <c r="P14825">
        <v>4343</v>
      </c>
      <c r="U14825" t="s">
        <v>5463</v>
      </c>
      <c r="W14825">
        <v>1</v>
      </c>
      <c r="AH14825" t="s">
        <v>71</v>
      </c>
      <c r="AI14825" t="s">
        <v>71</v>
      </c>
      <c r="AJ14825" t="s">
        <v>73</v>
      </c>
      <c r="AK14825" t="s">
        <v>81</v>
      </c>
      <c r="AL14825">
        <v>139.69164699999999</v>
      </c>
      <c r="AM14825">
        <v>35.689185000000002</v>
      </c>
      <c r="AN14825" s="1">
        <v>43953</v>
      </c>
      <c r="AO14825">
        <v>13</v>
      </c>
      <c r="AP14825">
        <v>13</v>
      </c>
    </row>
    <row r="14826" spans="1:42" x14ac:dyDescent="0.15">
      <c r="A14826">
        <v>14825</v>
      </c>
      <c r="F14826">
        <v>70</v>
      </c>
      <c r="G14826" t="s">
        <v>76</v>
      </c>
      <c r="H14826" t="s">
        <v>5431</v>
      </c>
      <c r="J14826" t="s">
        <v>66</v>
      </c>
      <c r="K14826" t="s">
        <v>66</v>
      </c>
      <c r="N14826" t="s">
        <v>66</v>
      </c>
      <c r="O14826" t="s">
        <v>66</v>
      </c>
      <c r="P14826">
        <v>4344</v>
      </c>
      <c r="U14826" t="s">
        <v>5463</v>
      </c>
      <c r="W14826">
        <v>1</v>
      </c>
      <c r="AH14826" t="s">
        <v>71</v>
      </c>
      <c r="AI14826" t="s">
        <v>71</v>
      </c>
      <c r="AJ14826" t="s">
        <v>73</v>
      </c>
      <c r="AK14826" t="s">
        <v>81</v>
      </c>
      <c r="AL14826">
        <v>139.69164699999999</v>
      </c>
      <c r="AM14826">
        <v>35.689185000000002</v>
      </c>
      <c r="AN14826" s="1">
        <v>43953</v>
      </c>
      <c r="AO14826">
        <v>13</v>
      </c>
      <c r="AP14826">
        <v>13</v>
      </c>
    </row>
    <row r="14827" spans="1:42" x14ac:dyDescent="0.15">
      <c r="A14827">
        <v>14826</v>
      </c>
      <c r="F14827">
        <v>50</v>
      </c>
      <c r="G14827" t="s">
        <v>52</v>
      </c>
      <c r="H14827" t="s">
        <v>5431</v>
      </c>
      <c r="J14827" t="s">
        <v>66</v>
      </c>
      <c r="K14827" t="s">
        <v>66</v>
      </c>
      <c r="N14827" t="s">
        <v>66</v>
      </c>
      <c r="O14827" t="s">
        <v>66</v>
      </c>
      <c r="P14827">
        <v>4345</v>
      </c>
      <c r="U14827" t="s">
        <v>5463</v>
      </c>
      <c r="W14827">
        <v>1</v>
      </c>
      <c r="AH14827" t="s">
        <v>71</v>
      </c>
      <c r="AI14827" t="s">
        <v>71</v>
      </c>
      <c r="AJ14827" t="s">
        <v>73</v>
      </c>
      <c r="AK14827" t="s">
        <v>61</v>
      </c>
      <c r="AL14827">
        <v>139.69164699999999</v>
      </c>
      <c r="AM14827">
        <v>35.689185000000002</v>
      </c>
      <c r="AN14827" s="1">
        <v>43953</v>
      </c>
      <c r="AO14827">
        <v>13</v>
      </c>
      <c r="AP14827">
        <v>13</v>
      </c>
    </row>
    <row r="14828" spans="1:42" x14ac:dyDescent="0.15">
      <c r="A14828">
        <v>14827</v>
      </c>
      <c r="F14828">
        <v>90</v>
      </c>
      <c r="G14828" t="s">
        <v>76</v>
      </c>
      <c r="H14828" t="s">
        <v>5431</v>
      </c>
      <c r="J14828" t="s">
        <v>66</v>
      </c>
      <c r="K14828" t="s">
        <v>66</v>
      </c>
      <c r="N14828" t="s">
        <v>66</v>
      </c>
      <c r="O14828" t="s">
        <v>66</v>
      </c>
      <c r="P14828">
        <v>4346</v>
      </c>
      <c r="U14828" t="s">
        <v>5463</v>
      </c>
      <c r="W14828">
        <v>1</v>
      </c>
      <c r="AH14828" t="s">
        <v>71</v>
      </c>
      <c r="AI14828" t="s">
        <v>71</v>
      </c>
      <c r="AJ14828" t="s">
        <v>73</v>
      </c>
      <c r="AK14828" t="s">
        <v>81</v>
      </c>
      <c r="AL14828">
        <v>139.69164699999999</v>
      </c>
      <c r="AM14828">
        <v>35.689185000000002</v>
      </c>
      <c r="AN14828" s="1">
        <v>43953</v>
      </c>
      <c r="AO14828">
        <v>13</v>
      </c>
      <c r="AP14828">
        <v>13</v>
      </c>
    </row>
    <row r="14829" spans="1:42" x14ac:dyDescent="0.15">
      <c r="A14829">
        <v>14828</v>
      </c>
      <c r="F14829">
        <v>70</v>
      </c>
      <c r="G14829" t="s">
        <v>52</v>
      </c>
      <c r="H14829" t="s">
        <v>5431</v>
      </c>
      <c r="J14829" t="s">
        <v>66</v>
      </c>
      <c r="K14829" t="s">
        <v>66</v>
      </c>
      <c r="N14829" t="s">
        <v>66</v>
      </c>
      <c r="O14829" t="s">
        <v>66</v>
      </c>
      <c r="P14829">
        <v>4347</v>
      </c>
      <c r="U14829" t="s">
        <v>5463</v>
      </c>
      <c r="W14829">
        <v>1</v>
      </c>
      <c r="AH14829" t="s">
        <v>71</v>
      </c>
      <c r="AI14829" t="s">
        <v>71</v>
      </c>
      <c r="AJ14829" t="s">
        <v>73</v>
      </c>
      <c r="AK14829" t="s">
        <v>61</v>
      </c>
      <c r="AL14829">
        <v>139.69164699999999</v>
      </c>
      <c r="AM14829">
        <v>35.689185000000002</v>
      </c>
      <c r="AN14829" s="1">
        <v>43953</v>
      </c>
      <c r="AO14829">
        <v>13</v>
      </c>
      <c r="AP14829">
        <v>13</v>
      </c>
    </row>
    <row r="14830" spans="1:42" x14ac:dyDescent="0.15">
      <c r="A14830">
        <v>14829</v>
      </c>
      <c r="F14830">
        <v>10</v>
      </c>
      <c r="G14830" t="s">
        <v>76</v>
      </c>
      <c r="H14830" t="s">
        <v>5431</v>
      </c>
      <c r="J14830" t="s">
        <v>66</v>
      </c>
      <c r="K14830" t="s">
        <v>66</v>
      </c>
      <c r="N14830" t="s">
        <v>66</v>
      </c>
      <c r="O14830" t="s">
        <v>66</v>
      </c>
      <c r="P14830">
        <v>4348</v>
      </c>
      <c r="U14830" t="s">
        <v>5463</v>
      </c>
      <c r="W14830">
        <v>1</v>
      </c>
      <c r="AH14830" t="s">
        <v>71</v>
      </c>
      <c r="AI14830" t="s">
        <v>71</v>
      </c>
      <c r="AJ14830" t="s">
        <v>73</v>
      </c>
      <c r="AK14830" t="s">
        <v>81</v>
      </c>
      <c r="AL14830">
        <v>139.69164699999999</v>
      </c>
      <c r="AM14830">
        <v>35.689185000000002</v>
      </c>
      <c r="AN14830" s="1">
        <v>43953</v>
      </c>
      <c r="AO14830">
        <v>13</v>
      </c>
      <c r="AP14830">
        <v>13</v>
      </c>
    </row>
    <row r="14831" spans="1:42" x14ac:dyDescent="0.15">
      <c r="A14831">
        <v>14830</v>
      </c>
      <c r="F14831">
        <v>40</v>
      </c>
      <c r="G14831" t="s">
        <v>52</v>
      </c>
      <c r="H14831" t="s">
        <v>5431</v>
      </c>
      <c r="J14831" t="s">
        <v>66</v>
      </c>
      <c r="K14831" t="s">
        <v>66</v>
      </c>
      <c r="N14831" t="s">
        <v>66</v>
      </c>
      <c r="O14831" t="s">
        <v>66</v>
      </c>
      <c r="P14831">
        <v>4349</v>
      </c>
      <c r="U14831" t="s">
        <v>5463</v>
      </c>
      <c r="W14831">
        <v>1</v>
      </c>
      <c r="AH14831" t="s">
        <v>71</v>
      </c>
      <c r="AI14831" t="s">
        <v>71</v>
      </c>
      <c r="AJ14831" t="s">
        <v>73</v>
      </c>
      <c r="AK14831" t="s">
        <v>61</v>
      </c>
      <c r="AL14831">
        <v>139.69164699999999</v>
      </c>
      <c r="AM14831">
        <v>35.689185000000002</v>
      </c>
      <c r="AN14831" s="1">
        <v>43953</v>
      </c>
      <c r="AO14831">
        <v>13</v>
      </c>
      <c r="AP14831">
        <v>13</v>
      </c>
    </row>
    <row r="14832" spans="1:42" x14ac:dyDescent="0.15">
      <c r="A14832">
        <v>14831</v>
      </c>
      <c r="F14832">
        <v>50</v>
      </c>
      <c r="G14832" t="s">
        <v>52</v>
      </c>
      <c r="H14832" t="s">
        <v>5431</v>
      </c>
      <c r="J14832" t="s">
        <v>66</v>
      </c>
      <c r="K14832" t="s">
        <v>66</v>
      </c>
      <c r="N14832" t="s">
        <v>66</v>
      </c>
      <c r="O14832" t="s">
        <v>66</v>
      </c>
      <c r="P14832">
        <v>4350</v>
      </c>
      <c r="U14832" t="s">
        <v>5463</v>
      </c>
      <c r="W14832">
        <v>1</v>
      </c>
      <c r="AH14832" t="s">
        <v>71</v>
      </c>
      <c r="AI14832" t="s">
        <v>71</v>
      </c>
      <c r="AJ14832" t="s">
        <v>73</v>
      </c>
      <c r="AK14832" t="s">
        <v>61</v>
      </c>
      <c r="AL14832">
        <v>139.69164699999999</v>
      </c>
      <c r="AM14832">
        <v>35.689185000000002</v>
      </c>
      <c r="AN14832" s="1">
        <v>43953</v>
      </c>
      <c r="AO14832">
        <v>13</v>
      </c>
      <c r="AP14832">
        <v>13</v>
      </c>
    </row>
    <row r="14833" spans="1:42" x14ac:dyDescent="0.15">
      <c r="A14833">
        <v>14832</v>
      </c>
      <c r="F14833">
        <v>40</v>
      </c>
      <c r="G14833" t="s">
        <v>52</v>
      </c>
      <c r="H14833" t="s">
        <v>5431</v>
      </c>
      <c r="J14833" t="s">
        <v>66</v>
      </c>
      <c r="K14833" t="s">
        <v>66</v>
      </c>
      <c r="N14833" t="s">
        <v>66</v>
      </c>
      <c r="O14833" t="s">
        <v>66</v>
      </c>
      <c r="P14833">
        <v>4351</v>
      </c>
      <c r="U14833" t="s">
        <v>5463</v>
      </c>
      <c r="W14833">
        <v>1</v>
      </c>
      <c r="AH14833" t="s">
        <v>71</v>
      </c>
      <c r="AI14833" t="s">
        <v>71</v>
      </c>
      <c r="AJ14833" t="s">
        <v>73</v>
      </c>
      <c r="AK14833" t="s">
        <v>61</v>
      </c>
      <c r="AL14833">
        <v>139.69164699999999</v>
      </c>
      <c r="AM14833">
        <v>35.689185000000002</v>
      </c>
      <c r="AN14833" s="1">
        <v>43953</v>
      </c>
      <c r="AO14833">
        <v>13</v>
      </c>
      <c r="AP14833">
        <v>13</v>
      </c>
    </row>
    <row r="14834" spans="1:42" x14ac:dyDescent="0.15">
      <c r="A14834">
        <v>14833</v>
      </c>
      <c r="F14834">
        <v>60</v>
      </c>
      <c r="G14834" t="s">
        <v>76</v>
      </c>
      <c r="H14834" t="s">
        <v>5431</v>
      </c>
      <c r="J14834" t="s">
        <v>66</v>
      </c>
      <c r="K14834" t="s">
        <v>66</v>
      </c>
      <c r="N14834" t="s">
        <v>66</v>
      </c>
      <c r="O14834" t="s">
        <v>66</v>
      </c>
      <c r="P14834">
        <v>4352</v>
      </c>
      <c r="U14834" t="s">
        <v>5463</v>
      </c>
      <c r="W14834">
        <v>1</v>
      </c>
      <c r="AH14834" t="s">
        <v>71</v>
      </c>
      <c r="AI14834" t="s">
        <v>71</v>
      </c>
      <c r="AJ14834" t="s">
        <v>73</v>
      </c>
      <c r="AK14834" t="s">
        <v>81</v>
      </c>
      <c r="AL14834">
        <v>139.69164699999999</v>
      </c>
      <c r="AM14834">
        <v>35.689185000000002</v>
      </c>
      <c r="AN14834" s="1">
        <v>43953</v>
      </c>
      <c r="AO14834">
        <v>13</v>
      </c>
      <c r="AP14834">
        <v>13</v>
      </c>
    </row>
    <row r="14835" spans="1:42" x14ac:dyDescent="0.15">
      <c r="A14835">
        <v>14834</v>
      </c>
      <c r="F14835">
        <v>40</v>
      </c>
      <c r="G14835" t="s">
        <v>52</v>
      </c>
      <c r="H14835" t="s">
        <v>5431</v>
      </c>
      <c r="J14835" t="s">
        <v>66</v>
      </c>
      <c r="K14835" t="s">
        <v>66</v>
      </c>
      <c r="N14835" t="s">
        <v>66</v>
      </c>
      <c r="O14835" t="s">
        <v>66</v>
      </c>
      <c r="P14835">
        <v>4353</v>
      </c>
      <c r="U14835" t="s">
        <v>5463</v>
      </c>
      <c r="W14835">
        <v>1</v>
      </c>
      <c r="AH14835" t="s">
        <v>71</v>
      </c>
      <c r="AI14835" t="s">
        <v>71</v>
      </c>
      <c r="AJ14835" t="s">
        <v>73</v>
      </c>
      <c r="AK14835" t="s">
        <v>61</v>
      </c>
      <c r="AL14835">
        <v>139.69164699999999</v>
      </c>
      <c r="AM14835">
        <v>35.689185000000002</v>
      </c>
      <c r="AN14835" s="1">
        <v>43953</v>
      </c>
      <c r="AO14835">
        <v>13</v>
      </c>
      <c r="AP14835">
        <v>13</v>
      </c>
    </row>
    <row r="14836" spans="1:42" x14ac:dyDescent="0.15">
      <c r="A14836">
        <v>14835</v>
      </c>
      <c r="F14836">
        <v>60</v>
      </c>
      <c r="G14836" t="s">
        <v>52</v>
      </c>
      <c r="H14836" t="s">
        <v>5431</v>
      </c>
      <c r="J14836" t="s">
        <v>66</v>
      </c>
      <c r="K14836" t="s">
        <v>66</v>
      </c>
      <c r="N14836" t="s">
        <v>66</v>
      </c>
      <c r="O14836" t="s">
        <v>66</v>
      </c>
      <c r="P14836">
        <v>4354</v>
      </c>
      <c r="U14836" t="s">
        <v>5463</v>
      </c>
      <c r="W14836">
        <v>1</v>
      </c>
      <c r="AH14836" t="s">
        <v>71</v>
      </c>
      <c r="AI14836" t="s">
        <v>71</v>
      </c>
      <c r="AJ14836" t="s">
        <v>73</v>
      </c>
      <c r="AK14836" t="s">
        <v>61</v>
      </c>
      <c r="AL14836">
        <v>139.69164699999999</v>
      </c>
      <c r="AM14836">
        <v>35.689185000000002</v>
      </c>
      <c r="AN14836" s="1">
        <v>43953</v>
      </c>
      <c r="AO14836">
        <v>13</v>
      </c>
      <c r="AP14836">
        <v>13</v>
      </c>
    </row>
    <row r="14837" spans="1:42" x14ac:dyDescent="0.15">
      <c r="A14837">
        <v>14836</v>
      </c>
      <c r="F14837">
        <v>60</v>
      </c>
      <c r="G14837" t="s">
        <v>52</v>
      </c>
      <c r="H14837" t="s">
        <v>5431</v>
      </c>
      <c r="J14837" t="s">
        <v>66</v>
      </c>
      <c r="K14837" t="s">
        <v>66</v>
      </c>
      <c r="N14837" t="s">
        <v>66</v>
      </c>
      <c r="O14837" t="s">
        <v>66</v>
      </c>
      <c r="P14837">
        <v>4355</v>
      </c>
      <c r="U14837" t="s">
        <v>5463</v>
      </c>
      <c r="W14837">
        <v>1</v>
      </c>
      <c r="AH14837" t="s">
        <v>71</v>
      </c>
      <c r="AI14837" t="s">
        <v>71</v>
      </c>
      <c r="AJ14837" t="s">
        <v>73</v>
      </c>
      <c r="AK14837" t="s">
        <v>61</v>
      </c>
      <c r="AL14837">
        <v>139.69164699999999</v>
      </c>
      <c r="AM14837">
        <v>35.689185000000002</v>
      </c>
      <c r="AN14837" s="1">
        <v>43953</v>
      </c>
      <c r="AO14837">
        <v>13</v>
      </c>
      <c r="AP14837">
        <v>13</v>
      </c>
    </row>
    <row r="14838" spans="1:42" x14ac:dyDescent="0.15">
      <c r="A14838">
        <v>14837</v>
      </c>
      <c r="F14838">
        <v>40</v>
      </c>
      <c r="G14838" t="s">
        <v>76</v>
      </c>
      <c r="H14838" t="s">
        <v>5431</v>
      </c>
      <c r="J14838" t="s">
        <v>66</v>
      </c>
      <c r="K14838" t="s">
        <v>66</v>
      </c>
      <c r="N14838" t="s">
        <v>66</v>
      </c>
      <c r="O14838" t="s">
        <v>66</v>
      </c>
      <c r="P14838">
        <v>4356</v>
      </c>
      <c r="U14838" t="s">
        <v>5463</v>
      </c>
      <c r="W14838">
        <v>1</v>
      </c>
      <c r="AH14838" t="s">
        <v>71</v>
      </c>
      <c r="AI14838" t="s">
        <v>71</v>
      </c>
      <c r="AJ14838" t="s">
        <v>73</v>
      </c>
      <c r="AK14838" t="s">
        <v>81</v>
      </c>
      <c r="AL14838">
        <v>139.69164699999999</v>
      </c>
      <c r="AM14838">
        <v>35.689185000000002</v>
      </c>
      <c r="AN14838" s="1">
        <v>43953</v>
      </c>
      <c r="AO14838">
        <v>13</v>
      </c>
      <c r="AP14838">
        <v>13</v>
      </c>
    </row>
    <row r="14839" spans="1:42" x14ac:dyDescent="0.15">
      <c r="A14839">
        <v>14838</v>
      </c>
      <c r="F14839">
        <v>70</v>
      </c>
      <c r="G14839" t="s">
        <v>52</v>
      </c>
      <c r="H14839" t="s">
        <v>5431</v>
      </c>
      <c r="J14839" t="s">
        <v>66</v>
      </c>
      <c r="K14839" t="s">
        <v>66</v>
      </c>
      <c r="N14839" t="s">
        <v>66</v>
      </c>
      <c r="O14839" t="s">
        <v>66</v>
      </c>
      <c r="P14839">
        <v>4357</v>
      </c>
      <c r="U14839" t="s">
        <v>5463</v>
      </c>
      <c r="W14839">
        <v>1</v>
      </c>
      <c r="AH14839" t="s">
        <v>71</v>
      </c>
      <c r="AI14839" t="s">
        <v>71</v>
      </c>
      <c r="AJ14839" t="s">
        <v>73</v>
      </c>
      <c r="AK14839" t="s">
        <v>61</v>
      </c>
      <c r="AL14839">
        <v>139.69164699999999</v>
      </c>
      <c r="AM14839">
        <v>35.689185000000002</v>
      </c>
      <c r="AN14839" s="1">
        <v>43953</v>
      </c>
      <c r="AO14839">
        <v>13</v>
      </c>
      <c r="AP14839">
        <v>13</v>
      </c>
    </row>
    <row r="14840" spans="1:42" x14ac:dyDescent="0.15">
      <c r="A14840">
        <v>14839</v>
      </c>
      <c r="F14840" t="s">
        <v>417</v>
      </c>
      <c r="G14840" t="s">
        <v>52</v>
      </c>
      <c r="H14840" t="s">
        <v>5431</v>
      </c>
      <c r="J14840" t="s">
        <v>66</v>
      </c>
      <c r="K14840" t="s">
        <v>66</v>
      </c>
      <c r="N14840" t="s">
        <v>66</v>
      </c>
      <c r="O14840" t="s">
        <v>66</v>
      </c>
      <c r="P14840">
        <v>4358</v>
      </c>
      <c r="U14840" t="s">
        <v>5463</v>
      </c>
      <c r="W14840">
        <v>1</v>
      </c>
      <c r="AH14840" t="s">
        <v>71</v>
      </c>
      <c r="AI14840" t="s">
        <v>71</v>
      </c>
      <c r="AJ14840" t="s">
        <v>73</v>
      </c>
      <c r="AK14840" t="s">
        <v>61</v>
      </c>
      <c r="AL14840">
        <v>139.69164699999999</v>
      </c>
      <c r="AM14840">
        <v>35.689185000000002</v>
      </c>
      <c r="AN14840" s="1">
        <v>43953</v>
      </c>
      <c r="AO14840">
        <v>13</v>
      </c>
      <c r="AP14840">
        <v>13</v>
      </c>
    </row>
    <row r="14841" spans="1:42" x14ac:dyDescent="0.15">
      <c r="A14841">
        <v>14840</v>
      </c>
      <c r="F14841">
        <v>80</v>
      </c>
      <c r="G14841" t="s">
        <v>52</v>
      </c>
      <c r="H14841" t="s">
        <v>5431</v>
      </c>
      <c r="J14841" t="s">
        <v>66</v>
      </c>
      <c r="K14841" t="s">
        <v>66</v>
      </c>
      <c r="N14841" t="s">
        <v>66</v>
      </c>
      <c r="O14841" t="s">
        <v>66</v>
      </c>
      <c r="P14841">
        <v>4359</v>
      </c>
      <c r="U14841" t="s">
        <v>5463</v>
      </c>
      <c r="W14841">
        <v>1</v>
      </c>
      <c r="AH14841" t="s">
        <v>71</v>
      </c>
      <c r="AI14841" t="s">
        <v>71</v>
      </c>
      <c r="AJ14841" t="s">
        <v>73</v>
      </c>
      <c r="AK14841" t="s">
        <v>61</v>
      </c>
      <c r="AL14841">
        <v>139.69164699999999</v>
      </c>
      <c r="AM14841">
        <v>35.689185000000002</v>
      </c>
      <c r="AN14841" s="1">
        <v>43953</v>
      </c>
      <c r="AO14841">
        <v>13</v>
      </c>
      <c r="AP14841">
        <v>13</v>
      </c>
    </row>
    <row r="14842" spans="1:42" x14ac:dyDescent="0.15">
      <c r="A14842">
        <v>14841</v>
      </c>
      <c r="F14842">
        <v>30</v>
      </c>
      <c r="G14842" t="s">
        <v>52</v>
      </c>
      <c r="H14842" t="s">
        <v>5431</v>
      </c>
      <c r="J14842" t="s">
        <v>66</v>
      </c>
      <c r="K14842" t="s">
        <v>66</v>
      </c>
      <c r="N14842" t="s">
        <v>66</v>
      </c>
      <c r="O14842" t="s">
        <v>66</v>
      </c>
      <c r="P14842">
        <v>4360</v>
      </c>
      <c r="U14842" t="s">
        <v>5463</v>
      </c>
      <c r="W14842">
        <v>1</v>
      </c>
      <c r="AH14842" t="s">
        <v>71</v>
      </c>
      <c r="AI14842" t="s">
        <v>71</v>
      </c>
      <c r="AJ14842" t="s">
        <v>73</v>
      </c>
      <c r="AK14842" t="s">
        <v>61</v>
      </c>
      <c r="AL14842">
        <v>139.69164699999999</v>
      </c>
      <c r="AM14842">
        <v>35.689185000000002</v>
      </c>
      <c r="AN14842" s="1">
        <v>43953</v>
      </c>
      <c r="AO14842">
        <v>13</v>
      </c>
      <c r="AP14842">
        <v>13</v>
      </c>
    </row>
    <row r="14843" spans="1:42" x14ac:dyDescent="0.15">
      <c r="A14843">
        <v>14842</v>
      </c>
      <c r="F14843">
        <v>60</v>
      </c>
      <c r="G14843" t="s">
        <v>76</v>
      </c>
      <c r="H14843" t="s">
        <v>5431</v>
      </c>
      <c r="J14843" t="s">
        <v>66</v>
      </c>
      <c r="K14843" t="s">
        <v>66</v>
      </c>
      <c r="N14843" t="s">
        <v>66</v>
      </c>
      <c r="O14843" t="s">
        <v>66</v>
      </c>
      <c r="P14843">
        <v>4361</v>
      </c>
      <c r="U14843" t="s">
        <v>5463</v>
      </c>
      <c r="W14843">
        <v>1</v>
      </c>
      <c r="AH14843" t="s">
        <v>71</v>
      </c>
      <c r="AI14843" t="s">
        <v>71</v>
      </c>
      <c r="AJ14843" t="s">
        <v>73</v>
      </c>
      <c r="AK14843" t="s">
        <v>81</v>
      </c>
      <c r="AL14843">
        <v>139.69164699999999</v>
      </c>
      <c r="AM14843">
        <v>35.689185000000002</v>
      </c>
      <c r="AN14843" s="1">
        <v>43953</v>
      </c>
      <c r="AO14843">
        <v>13</v>
      </c>
      <c r="AP14843">
        <v>13</v>
      </c>
    </row>
    <row r="14844" spans="1:42" x14ac:dyDescent="0.15">
      <c r="A14844">
        <v>14843</v>
      </c>
      <c r="F14844">
        <v>50</v>
      </c>
      <c r="G14844" t="s">
        <v>76</v>
      </c>
      <c r="H14844" t="s">
        <v>5431</v>
      </c>
      <c r="J14844" t="s">
        <v>66</v>
      </c>
      <c r="K14844" t="s">
        <v>66</v>
      </c>
      <c r="N14844" t="s">
        <v>66</v>
      </c>
      <c r="O14844" t="s">
        <v>66</v>
      </c>
      <c r="P14844">
        <v>4362</v>
      </c>
      <c r="U14844" t="s">
        <v>5463</v>
      </c>
      <c r="W14844">
        <v>1</v>
      </c>
      <c r="AH14844" t="s">
        <v>71</v>
      </c>
      <c r="AI14844" t="s">
        <v>71</v>
      </c>
      <c r="AJ14844" t="s">
        <v>73</v>
      </c>
      <c r="AK14844" t="s">
        <v>81</v>
      </c>
      <c r="AL14844">
        <v>139.69164699999999</v>
      </c>
      <c r="AM14844">
        <v>35.689185000000002</v>
      </c>
      <c r="AN14844" s="1">
        <v>43953</v>
      </c>
      <c r="AO14844">
        <v>13</v>
      </c>
      <c r="AP14844">
        <v>13</v>
      </c>
    </row>
    <row r="14845" spans="1:42" x14ac:dyDescent="0.15">
      <c r="A14845">
        <v>14844</v>
      </c>
      <c r="F14845">
        <v>20</v>
      </c>
      <c r="G14845" t="s">
        <v>76</v>
      </c>
      <c r="H14845" t="s">
        <v>5431</v>
      </c>
      <c r="J14845" t="s">
        <v>66</v>
      </c>
      <c r="K14845" t="s">
        <v>66</v>
      </c>
      <c r="N14845" t="s">
        <v>66</v>
      </c>
      <c r="O14845" t="s">
        <v>66</v>
      </c>
      <c r="P14845">
        <v>4363</v>
      </c>
      <c r="U14845" t="s">
        <v>5463</v>
      </c>
      <c r="W14845">
        <v>1</v>
      </c>
      <c r="AH14845" t="s">
        <v>71</v>
      </c>
      <c r="AI14845" t="s">
        <v>71</v>
      </c>
      <c r="AJ14845" t="s">
        <v>73</v>
      </c>
      <c r="AK14845" t="s">
        <v>81</v>
      </c>
      <c r="AL14845">
        <v>139.69164699999999</v>
      </c>
      <c r="AM14845">
        <v>35.689185000000002</v>
      </c>
      <c r="AN14845" s="1">
        <v>43953</v>
      </c>
      <c r="AO14845">
        <v>13</v>
      </c>
      <c r="AP14845">
        <v>13</v>
      </c>
    </row>
    <row r="14846" spans="1:42" x14ac:dyDescent="0.15">
      <c r="A14846">
        <v>14845</v>
      </c>
      <c r="F14846">
        <v>80</v>
      </c>
      <c r="G14846" t="s">
        <v>76</v>
      </c>
      <c r="H14846" t="s">
        <v>5431</v>
      </c>
      <c r="J14846" t="s">
        <v>66</v>
      </c>
      <c r="K14846" t="s">
        <v>66</v>
      </c>
      <c r="N14846" t="s">
        <v>66</v>
      </c>
      <c r="O14846" t="s">
        <v>66</v>
      </c>
      <c r="P14846">
        <v>4364</v>
      </c>
      <c r="U14846" t="s">
        <v>5463</v>
      </c>
      <c r="W14846">
        <v>1</v>
      </c>
      <c r="AH14846" t="s">
        <v>71</v>
      </c>
      <c r="AI14846" t="s">
        <v>71</v>
      </c>
      <c r="AJ14846" t="s">
        <v>73</v>
      </c>
      <c r="AK14846" t="s">
        <v>81</v>
      </c>
      <c r="AL14846">
        <v>139.69164699999999</v>
      </c>
      <c r="AM14846">
        <v>35.689185000000002</v>
      </c>
      <c r="AN14846" s="1">
        <v>43953</v>
      </c>
      <c r="AO14846">
        <v>13</v>
      </c>
      <c r="AP14846">
        <v>13</v>
      </c>
    </row>
    <row r="14847" spans="1:42" x14ac:dyDescent="0.15">
      <c r="A14847">
        <v>14846</v>
      </c>
      <c r="F14847">
        <v>80</v>
      </c>
      <c r="G14847" t="s">
        <v>76</v>
      </c>
      <c r="H14847" t="s">
        <v>5431</v>
      </c>
      <c r="J14847" t="s">
        <v>66</v>
      </c>
      <c r="K14847" t="s">
        <v>66</v>
      </c>
      <c r="N14847" t="s">
        <v>66</v>
      </c>
      <c r="O14847" t="s">
        <v>66</v>
      </c>
      <c r="P14847">
        <v>4365</v>
      </c>
      <c r="U14847" t="s">
        <v>5463</v>
      </c>
      <c r="W14847">
        <v>1</v>
      </c>
      <c r="AH14847" t="s">
        <v>71</v>
      </c>
      <c r="AI14847" t="s">
        <v>71</v>
      </c>
      <c r="AJ14847" t="s">
        <v>73</v>
      </c>
      <c r="AK14847" t="s">
        <v>81</v>
      </c>
      <c r="AL14847">
        <v>139.69164699999999</v>
      </c>
      <c r="AM14847">
        <v>35.689185000000002</v>
      </c>
      <c r="AN14847" s="1">
        <v>43953</v>
      </c>
      <c r="AO14847">
        <v>13</v>
      </c>
      <c r="AP14847">
        <v>13</v>
      </c>
    </row>
    <row r="14848" spans="1:42" x14ac:dyDescent="0.15">
      <c r="A14848">
        <v>14847</v>
      </c>
      <c r="F14848">
        <v>50</v>
      </c>
      <c r="G14848" t="s">
        <v>76</v>
      </c>
      <c r="H14848" t="s">
        <v>5431</v>
      </c>
      <c r="J14848" t="s">
        <v>66</v>
      </c>
      <c r="K14848" t="s">
        <v>66</v>
      </c>
      <c r="N14848" t="s">
        <v>66</v>
      </c>
      <c r="O14848" t="s">
        <v>66</v>
      </c>
      <c r="P14848">
        <v>4366</v>
      </c>
      <c r="U14848" t="s">
        <v>5463</v>
      </c>
      <c r="W14848">
        <v>1</v>
      </c>
      <c r="AH14848" t="s">
        <v>71</v>
      </c>
      <c r="AI14848" t="s">
        <v>71</v>
      </c>
      <c r="AJ14848" t="s">
        <v>73</v>
      </c>
      <c r="AK14848" t="s">
        <v>81</v>
      </c>
      <c r="AL14848">
        <v>139.69164699999999</v>
      </c>
      <c r="AM14848">
        <v>35.689185000000002</v>
      </c>
      <c r="AN14848" s="1">
        <v>43953</v>
      </c>
      <c r="AO14848">
        <v>13</v>
      </c>
      <c r="AP14848">
        <v>13</v>
      </c>
    </row>
    <row r="14849" spans="1:42" x14ac:dyDescent="0.15">
      <c r="A14849">
        <v>14848</v>
      </c>
      <c r="F14849">
        <v>90</v>
      </c>
      <c r="G14849" t="s">
        <v>76</v>
      </c>
      <c r="H14849" t="s">
        <v>5431</v>
      </c>
      <c r="J14849" t="s">
        <v>66</v>
      </c>
      <c r="K14849" t="s">
        <v>66</v>
      </c>
      <c r="N14849" t="s">
        <v>66</v>
      </c>
      <c r="O14849" t="s">
        <v>66</v>
      </c>
      <c r="P14849">
        <v>4367</v>
      </c>
      <c r="U14849" t="s">
        <v>5463</v>
      </c>
      <c r="W14849">
        <v>1</v>
      </c>
      <c r="AH14849" t="s">
        <v>71</v>
      </c>
      <c r="AI14849" t="s">
        <v>71</v>
      </c>
      <c r="AJ14849" t="s">
        <v>73</v>
      </c>
      <c r="AK14849" t="s">
        <v>81</v>
      </c>
      <c r="AL14849">
        <v>139.69164699999999</v>
      </c>
      <c r="AM14849">
        <v>35.689185000000002</v>
      </c>
      <c r="AN14849" s="1">
        <v>43953</v>
      </c>
      <c r="AO14849">
        <v>13</v>
      </c>
      <c r="AP14849">
        <v>13</v>
      </c>
    </row>
    <row r="14850" spans="1:42" x14ac:dyDescent="0.15">
      <c r="A14850">
        <v>14849</v>
      </c>
      <c r="F14850">
        <v>80</v>
      </c>
      <c r="G14850" t="s">
        <v>76</v>
      </c>
      <c r="H14850" t="s">
        <v>5431</v>
      </c>
      <c r="J14850" t="s">
        <v>66</v>
      </c>
      <c r="K14850" t="s">
        <v>66</v>
      </c>
      <c r="N14850" t="s">
        <v>66</v>
      </c>
      <c r="O14850" t="s">
        <v>66</v>
      </c>
      <c r="P14850">
        <v>4368</v>
      </c>
      <c r="U14850" t="s">
        <v>5463</v>
      </c>
      <c r="W14850">
        <v>1</v>
      </c>
      <c r="AH14850" t="s">
        <v>71</v>
      </c>
      <c r="AI14850" t="s">
        <v>71</v>
      </c>
      <c r="AJ14850" t="s">
        <v>73</v>
      </c>
      <c r="AK14850" t="s">
        <v>81</v>
      </c>
      <c r="AL14850">
        <v>139.69164699999999</v>
      </c>
      <c r="AM14850">
        <v>35.689185000000002</v>
      </c>
      <c r="AN14850" s="1">
        <v>43953</v>
      </c>
      <c r="AO14850">
        <v>13</v>
      </c>
      <c r="AP14850">
        <v>13</v>
      </c>
    </row>
    <row r="14851" spans="1:42" x14ac:dyDescent="0.15">
      <c r="A14851">
        <v>14850</v>
      </c>
      <c r="F14851">
        <v>80</v>
      </c>
      <c r="G14851" t="s">
        <v>52</v>
      </c>
      <c r="H14851" t="s">
        <v>5431</v>
      </c>
      <c r="J14851" t="s">
        <v>66</v>
      </c>
      <c r="K14851" t="s">
        <v>66</v>
      </c>
      <c r="N14851" t="s">
        <v>66</v>
      </c>
      <c r="O14851" t="s">
        <v>66</v>
      </c>
      <c r="P14851">
        <v>4369</v>
      </c>
      <c r="U14851" t="s">
        <v>5463</v>
      </c>
      <c r="W14851">
        <v>1</v>
      </c>
      <c r="AH14851" t="s">
        <v>71</v>
      </c>
      <c r="AI14851" t="s">
        <v>71</v>
      </c>
      <c r="AJ14851" t="s">
        <v>73</v>
      </c>
      <c r="AK14851" t="s">
        <v>61</v>
      </c>
      <c r="AL14851">
        <v>139.69164699999999</v>
      </c>
      <c r="AM14851">
        <v>35.689185000000002</v>
      </c>
      <c r="AN14851" s="1">
        <v>43953</v>
      </c>
      <c r="AO14851">
        <v>13</v>
      </c>
      <c r="AP14851">
        <v>13</v>
      </c>
    </row>
    <row r="14852" spans="1:42" x14ac:dyDescent="0.15">
      <c r="A14852">
        <v>14851</v>
      </c>
      <c r="F14852">
        <v>80</v>
      </c>
      <c r="G14852" t="s">
        <v>52</v>
      </c>
      <c r="H14852" t="s">
        <v>5431</v>
      </c>
      <c r="J14852" t="s">
        <v>66</v>
      </c>
      <c r="K14852" t="s">
        <v>66</v>
      </c>
      <c r="N14852" t="s">
        <v>66</v>
      </c>
      <c r="O14852" t="s">
        <v>66</v>
      </c>
      <c r="P14852">
        <v>4370</v>
      </c>
      <c r="U14852" t="s">
        <v>5463</v>
      </c>
      <c r="W14852">
        <v>1</v>
      </c>
      <c r="AH14852" t="s">
        <v>71</v>
      </c>
      <c r="AI14852" t="s">
        <v>71</v>
      </c>
      <c r="AJ14852" t="s">
        <v>73</v>
      </c>
      <c r="AK14852" t="s">
        <v>61</v>
      </c>
      <c r="AL14852">
        <v>139.69164699999999</v>
      </c>
      <c r="AM14852">
        <v>35.689185000000002</v>
      </c>
      <c r="AN14852" s="1">
        <v>43953</v>
      </c>
      <c r="AO14852">
        <v>13</v>
      </c>
      <c r="AP14852">
        <v>13</v>
      </c>
    </row>
    <row r="14853" spans="1:42" x14ac:dyDescent="0.15">
      <c r="A14853">
        <v>14852</v>
      </c>
      <c r="F14853">
        <v>40</v>
      </c>
      <c r="G14853" t="s">
        <v>52</v>
      </c>
      <c r="H14853" t="s">
        <v>5431</v>
      </c>
      <c r="J14853" t="s">
        <v>66</v>
      </c>
      <c r="K14853" t="s">
        <v>66</v>
      </c>
      <c r="N14853" t="s">
        <v>66</v>
      </c>
      <c r="O14853" t="s">
        <v>66</v>
      </c>
      <c r="P14853">
        <v>4371</v>
      </c>
      <c r="U14853" t="s">
        <v>5463</v>
      </c>
      <c r="W14853">
        <v>1</v>
      </c>
      <c r="AH14853" t="s">
        <v>71</v>
      </c>
      <c r="AI14853" t="s">
        <v>71</v>
      </c>
      <c r="AJ14853" t="s">
        <v>73</v>
      </c>
      <c r="AK14853" t="s">
        <v>61</v>
      </c>
      <c r="AL14853">
        <v>139.69164699999999</v>
      </c>
      <c r="AM14853">
        <v>35.689185000000002</v>
      </c>
      <c r="AN14853" s="1">
        <v>43953</v>
      </c>
      <c r="AO14853">
        <v>13</v>
      </c>
      <c r="AP14853">
        <v>13</v>
      </c>
    </row>
    <row r="14854" spans="1:42" x14ac:dyDescent="0.15">
      <c r="A14854">
        <v>14853</v>
      </c>
      <c r="F14854">
        <v>70</v>
      </c>
      <c r="G14854" t="s">
        <v>52</v>
      </c>
      <c r="H14854" t="s">
        <v>5431</v>
      </c>
      <c r="J14854" t="s">
        <v>66</v>
      </c>
      <c r="K14854" t="s">
        <v>66</v>
      </c>
      <c r="N14854" t="s">
        <v>66</v>
      </c>
      <c r="O14854" t="s">
        <v>66</v>
      </c>
      <c r="P14854">
        <v>4372</v>
      </c>
      <c r="U14854" t="s">
        <v>5463</v>
      </c>
      <c r="W14854">
        <v>1</v>
      </c>
      <c r="AH14854" t="s">
        <v>71</v>
      </c>
      <c r="AI14854" t="s">
        <v>71</v>
      </c>
      <c r="AJ14854" t="s">
        <v>73</v>
      </c>
      <c r="AK14854" t="s">
        <v>61</v>
      </c>
      <c r="AL14854">
        <v>139.69164699999999</v>
      </c>
      <c r="AM14854">
        <v>35.689185000000002</v>
      </c>
      <c r="AN14854" s="1">
        <v>43953</v>
      </c>
      <c r="AO14854">
        <v>13</v>
      </c>
      <c r="AP14854">
        <v>13</v>
      </c>
    </row>
    <row r="14855" spans="1:42" x14ac:dyDescent="0.15">
      <c r="A14855">
        <v>14854</v>
      </c>
      <c r="F14855">
        <v>90</v>
      </c>
      <c r="G14855" t="s">
        <v>52</v>
      </c>
      <c r="H14855" t="s">
        <v>5431</v>
      </c>
      <c r="J14855" t="s">
        <v>66</v>
      </c>
      <c r="K14855" t="s">
        <v>66</v>
      </c>
      <c r="N14855" t="s">
        <v>66</v>
      </c>
      <c r="O14855" t="s">
        <v>66</v>
      </c>
      <c r="P14855">
        <v>4373</v>
      </c>
      <c r="R14855" t="s">
        <v>68</v>
      </c>
      <c r="U14855" t="s">
        <v>5463</v>
      </c>
      <c r="W14855">
        <v>1</v>
      </c>
      <c r="AH14855" t="s">
        <v>71</v>
      </c>
      <c r="AI14855" t="s">
        <v>71</v>
      </c>
      <c r="AJ14855" t="s">
        <v>73</v>
      </c>
      <c r="AK14855" t="s">
        <v>61</v>
      </c>
      <c r="AL14855">
        <v>139.69164699999999</v>
      </c>
      <c r="AM14855">
        <v>35.689185000000002</v>
      </c>
      <c r="AN14855" s="1">
        <v>43953</v>
      </c>
      <c r="AO14855">
        <v>13</v>
      </c>
      <c r="AP14855">
        <v>13</v>
      </c>
    </row>
    <row r="14856" spans="1:42" x14ac:dyDescent="0.15">
      <c r="A14856">
        <v>14855</v>
      </c>
      <c r="F14856">
        <v>70</v>
      </c>
      <c r="G14856" t="s">
        <v>76</v>
      </c>
      <c r="H14856" t="s">
        <v>5431</v>
      </c>
      <c r="J14856" t="s">
        <v>66</v>
      </c>
      <c r="K14856" t="s">
        <v>66</v>
      </c>
      <c r="N14856" t="s">
        <v>66</v>
      </c>
      <c r="O14856" t="s">
        <v>66</v>
      </c>
      <c r="P14856">
        <v>4374</v>
      </c>
      <c r="U14856" t="s">
        <v>5463</v>
      </c>
      <c r="W14856">
        <v>1</v>
      </c>
      <c r="AH14856" t="s">
        <v>71</v>
      </c>
      <c r="AI14856" t="s">
        <v>71</v>
      </c>
      <c r="AJ14856" t="s">
        <v>73</v>
      </c>
      <c r="AK14856" t="s">
        <v>81</v>
      </c>
      <c r="AL14856">
        <v>139.69164699999999</v>
      </c>
      <c r="AM14856">
        <v>35.689185000000002</v>
      </c>
      <c r="AN14856" s="1">
        <v>43953</v>
      </c>
      <c r="AO14856">
        <v>13</v>
      </c>
      <c r="AP14856">
        <v>13</v>
      </c>
    </row>
    <row r="14857" spans="1:42" x14ac:dyDescent="0.15">
      <c r="A14857">
        <v>14856</v>
      </c>
      <c r="F14857">
        <v>60</v>
      </c>
      <c r="G14857" t="s">
        <v>52</v>
      </c>
      <c r="H14857" t="s">
        <v>5431</v>
      </c>
      <c r="J14857" t="s">
        <v>66</v>
      </c>
      <c r="K14857" t="s">
        <v>66</v>
      </c>
      <c r="N14857" t="s">
        <v>66</v>
      </c>
      <c r="O14857" t="s">
        <v>66</v>
      </c>
      <c r="P14857">
        <v>4375</v>
      </c>
      <c r="U14857" t="s">
        <v>5463</v>
      </c>
      <c r="W14857">
        <v>1</v>
      </c>
      <c r="AH14857" t="s">
        <v>71</v>
      </c>
      <c r="AI14857" t="s">
        <v>71</v>
      </c>
      <c r="AJ14857" t="s">
        <v>73</v>
      </c>
      <c r="AK14857" t="s">
        <v>61</v>
      </c>
      <c r="AL14857">
        <v>139.69164699999999</v>
      </c>
      <c r="AM14857">
        <v>35.689185000000002</v>
      </c>
      <c r="AN14857" s="1">
        <v>43953</v>
      </c>
      <c r="AO14857">
        <v>13</v>
      </c>
      <c r="AP14857">
        <v>13</v>
      </c>
    </row>
    <row r="14858" spans="1:42" x14ac:dyDescent="0.15">
      <c r="A14858">
        <v>14857</v>
      </c>
      <c r="F14858">
        <v>80</v>
      </c>
      <c r="G14858" t="s">
        <v>52</v>
      </c>
      <c r="H14858" t="s">
        <v>5431</v>
      </c>
      <c r="J14858" t="s">
        <v>66</v>
      </c>
      <c r="K14858" t="s">
        <v>66</v>
      </c>
      <c r="N14858" t="s">
        <v>66</v>
      </c>
      <c r="O14858" t="s">
        <v>66</v>
      </c>
      <c r="P14858">
        <v>4376</v>
      </c>
      <c r="U14858" t="s">
        <v>5463</v>
      </c>
      <c r="W14858">
        <v>1</v>
      </c>
      <c r="AH14858" t="s">
        <v>71</v>
      </c>
      <c r="AI14858" t="s">
        <v>71</v>
      </c>
      <c r="AJ14858" t="s">
        <v>73</v>
      </c>
      <c r="AK14858" t="s">
        <v>61</v>
      </c>
      <c r="AL14858">
        <v>139.69164699999999</v>
      </c>
      <c r="AM14858">
        <v>35.689185000000002</v>
      </c>
      <c r="AN14858" s="1">
        <v>43953</v>
      </c>
      <c r="AO14858">
        <v>13</v>
      </c>
      <c r="AP14858">
        <v>13</v>
      </c>
    </row>
    <row r="14859" spans="1:42" x14ac:dyDescent="0.15">
      <c r="A14859">
        <v>14858</v>
      </c>
      <c r="F14859">
        <v>20</v>
      </c>
      <c r="G14859" t="s">
        <v>76</v>
      </c>
      <c r="H14859" t="s">
        <v>5431</v>
      </c>
      <c r="J14859" t="s">
        <v>66</v>
      </c>
      <c r="K14859" t="s">
        <v>66</v>
      </c>
      <c r="N14859" t="s">
        <v>66</v>
      </c>
      <c r="O14859" t="s">
        <v>66</v>
      </c>
      <c r="P14859">
        <v>4377</v>
      </c>
      <c r="U14859" t="s">
        <v>5463</v>
      </c>
      <c r="W14859">
        <v>1</v>
      </c>
      <c r="AH14859" t="s">
        <v>71</v>
      </c>
      <c r="AI14859" t="s">
        <v>71</v>
      </c>
      <c r="AJ14859" t="s">
        <v>73</v>
      </c>
      <c r="AK14859" t="s">
        <v>81</v>
      </c>
      <c r="AL14859">
        <v>139.69164699999999</v>
      </c>
      <c r="AM14859">
        <v>35.689185000000002</v>
      </c>
      <c r="AN14859" s="1">
        <v>43953</v>
      </c>
      <c r="AO14859">
        <v>13</v>
      </c>
      <c r="AP14859">
        <v>13</v>
      </c>
    </row>
    <row r="14860" spans="1:42" x14ac:dyDescent="0.15">
      <c r="A14860">
        <v>14859</v>
      </c>
      <c r="F14860">
        <v>20</v>
      </c>
      <c r="G14860" t="s">
        <v>76</v>
      </c>
      <c r="H14860" t="s">
        <v>5431</v>
      </c>
      <c r="J14860" t="s">
        <v>66</v>
      </c>
      <c r="K14860" t="s">
        <v>66</v>
      </c>
      <c r="N14860" t="s">
        <v>66</v>
      </c>
      <c r="O14860" t="s">
        <v>66</v>
      </c>
      <c r="P14860">
        <v>4378</v>
      </c>
      <c r="U14860" t="s">
        <v>5463</v>
      </c>
      <c r="W14860">
        <v>1</v>
      </c>
      <c r="AH14860" t="s">
        <v>71</v>
      </c>
      <c r="AI14860" t="s">
        <v>71</v>
      </c>
      <c r="AJ14860" t="s">
        <v>73</v>
      </c>
      <c r="AK14860" t="s">
        <v>81</v>
      </c>
      <c r="AL14860">
        <v>139.69164699999999</v>
      </c>
      <c r="AM14860">
        <v>35.689185000000002</v>
      </c>
      <c r="AN14860" s="1">
        <v>43953</v>
      </c>
      <c r="AO14860">
        <v>13</v>
      </c>
      <c r="AP14860">
        <v>13</v>
      </c>
    </row>
    <row r="14861" spans="1:42" x14ac:dyDescent="0.15">
      <c r="A14861">
        <v>14860</v>
      </c>
      <c r="F14861">
        <v>90</v>
      </c>
      <c r="G14861" t="s">
        <v>76</v>
      </c>
      <c r="H14861" t="s">
        <v>5431</v>
      </c>
      <c r="J14861" t="s">
        <v>66</v>
      </c>
      <c r="K14861" t="s">
        <v>66</v>
      </c>
      <c r="N14861" t="s">
        <v>66</v>
      </c>
      <c r="O14861" t="s">
        <v>66</v>
      </c>
      <c r="P14861">
        <v>4379</v>
      </c>
      <c r="U14861" t="s">
        <v>5463</v>
      </c>
      <c r="W14861">
        <v>1</v>
      </c>
      <c r="AH14861" t="s">
        <v>71</v>
      </c>
      <c r="AI14861" t="s">
        <v>71</v>
      </c>
      <c r="AJ14861" t="s">
        <v>73</v>
      </c>
      <c r="AK14861" t="s">
        <v>81</v>
      </c>
      <c r="AL14861">
        <v>139.69164699999999</v>
      </c>
      <c r="AM14861">
        <v>35.689185000000002</v>
      </c>
      <c r="AN14861" s="1">
        <v>43953</v>
      </c>
      <c r="AO14861">
        <v>13</v>
      </c>
      <c r="AP14861">
        <v>13</v>
      </c>
    </row>
    <row r="14862" spans="1:42" x14ac:dyDescent="0.15">
      <c r="A14862">
        <v>14861</v>
      </c>
      <c r="F14862">
        <v>60</v>
      </c>
      <c r="G14862" t="s">
        <v>76</v>
      </c>
      <c r="H14862" t="s">
        <v>5431</v>
      </c>
      <c r="J14862" t="s">
        <v>66</v>
      </c>
      <c r="K14862" t="s">
        <v>66</v>
      </c>
      <c r="N14862" t="s">
        <v>66</v>
      </c>
      <c r="O14862" t="s">
        <v>66</v>
      </c>
      <c r="P14862">
        <v>4380</v>
      </c>
      <c r="U14862" t="s">
        <v>5463</v>
      </c>
      <c r="W14862">
        <v>1</v>
      </c>
      <c r="AH14862" t="s">
        <v>71</v>
      </c>
      <c r="AI14862" t="s">
        <v>71</v>
      </c>
      <c r="AJ14862" t="s">
        <v>73</v>
      </c>
      <c r="AK14862" t="s">
        <v>81</v>
      </c>
      <c r="AL14862">
        <v>139.69164699999999</v>
      </c>
      <c r="AM14862">
        <v>35.689185000000002</v>
      </c>
      <c r="AN14862" s="1">
        <v>43953</v>
      </c>
      <c r="AO14862">
        <v>13</v>
      </c>
      <c r="AP14862">
        <v>13</v>
      </c>
    </row>
    <row r="14863" spans="1:42" x14ac:dyDescent="0.15">
      <c r="A14863">
        <v>14862</v>
      </c>
      <c r="F14863">
        <v>50</v>
      </c>
      <c r="G14863" t="s">
        <v>76</v>
      </c>
      <c r="H14863" t="s">
        <v>5431</v>
      </c>
      <c r="J14863" t="s">
        <v>66</v>
      </c>
      <c r="K14863" t="s">
        <v>66</v>
      </c>
      <c r="N14863" t="s">
        <v>66</v>
      </c>
      <c r="O14863" t="s">
        <v>66</v>
      </c>
      <c r="P14863">
        <v>4381</v>
      </c>
      <c r="U14863" t="s">
        <v>5463</v>
      </c>
      <c r="W14863">
        <v>1</v>
      </c>
      <c r="AH14863" t="s">
        <v>71</v>
      </c>
      <c r="AI14863" t="s">
        <v>71</v>
      </c>
      <c r="AJ14863" t="s">
        <v>73</v>
      </c>
      <c r="AK14863" t="s">
        <v>81</v>
      </c>
      <c r="AL14863">
        <v>139.69164699999999</v>
      </c>
      <c r="AM14863">
        <v>35.689185000000002</v>
      </c>
      <c r="AN14863" s="1">
        <v>43953</v>
      </c>
      <c r="AO14863">
        <v>13</v>
      </c>
      <c r="AP14863">
        <v>13</v>
      </c>
    </row>
    <row r="14864" spans="1:42" x14ac:dyDescent="0.15">
      <c r="A14864">
        <v>14863</v>
      </c>
      <c r="F14864">
        <v>20</v>
      </c>
      <c r="G14864" t="s">
        <v>76</v>
      </c>
      <c r="H14864" t="s">
        <v>5431</v>
      </c>
      <c r="J14864" t="s">
        <v>66</v>
      </c>
      <c r="K14864" t="s">
        <v>66</v>
      </c>
      <c r="N14864" t="s">
        <v>66</v>
      </c>
      <c r="O14864" t="s">
        <v>66</v>
      </c>
      <c r="P14864">
        <v>4382</v>
      </c>
      <c r="U14864" t="s">
        <v>5463</v>
      </c>
      <c r="W14864">
        <v>1</v>
      </c>
      <c r="AH14864" t="s">
        <v>71</v>
      </c>
      <c r="AI14864" t="s">
        <v>71</v>
      </c>
      <c r="AJ14864" t="s">
        <v>73</v>
      </c>
      <c r="AK14864" t="s">
        <v>81</v>
      </c>
      <c r="AL14864">
        <v>139.69164699999999</v>
      </c>
      <c r="AM14864">
        <v>35.689185000000002</v>
      </c>
      <c r="AN14864" s="1">
        <v>43953</v>
      </c>
      <c r="AO14864">
        <v>13</v>
      </c>
      <c r="AP14864">
        <v>13</v>
      </c>
    </row>
    <row r="14865" spans="1:42" x14ac:dyDescent="0.15">
      <c r="A14865">
        <v>14864</v>
      </c>
      <c r="F14865">
        <v>30</v>
      </c>
      <c r="G14865" t="s">
        <v>76</v>
      </c>
      <c r="H14865" t="s">
        <v>5431</v>
      </c>
      <c r="J14865" t="s">
        <v>66</v>
      </c>
      <c r="K14865" t="s">
        <v>66</v>
      </c>
      <c r="N14865" t="s">
        <v>66</v>
      </c>
      <c r="O14865" t="s">
        <v>66</v>
      </c>
      <c r="P14865">
        <v>4383</v>
      </c>
      <c r="U14865" t="s">
        <v>5463</v>
      </c>
      <c r="W14865">
        <v>1</v>
      </c>
      <c r="AH14865" t="s">
        <v>71</v>
      </c>
      <c r="AI14865" t="s">
        <v>71</v>
      </c>
      <c r="AJ14865" t="s">
        <v>73</v>
      </c>
      <c r="AK14865" t="s">
        <v>81</v>
      </c>
      <c r="AL14865">
        <v>139.69164699999999</v>
      </c>
      <c r="AM14865">
        <v>35.689185000000002</v>
      </c>
      <c r="AN14865" s="1">
        <v>43953</v>
      </c>
      <c r="AO14865">
        <v>13</v>
      </c>
      <c r="AP14865">
        <v>13</v>
      </c>
    </row>
    <row r="14866" spans="1:42" x14ac:dyDescent="0.15">
      <c r="A14866">
        <v>14865</v>
      </c>
      <c r="F14866">
        <v>30</v>
      </c>
      <c r="G14866" t="s">
        <v>76</v>
      </c>
      <c r="H14866" t="s">
        <v>5431</v>
      </c>
      <c r="J14866" t="s">
        <v>66</v>
      </c>
      <c r="K14866" t="s">
        <v>66</v>
      </c>
      <c r="N14866" t="s">
        <v>66</v>
      </c>
      <c r="O14866" t="s">
        <v>66</v>
      </c>
      <c r="P14866">
        <v>4384</v>
      </c>
      <c r="U14866" t="s">
        <v>5463</v>
      </c>
      <c r="W14866">
        <v>1</v>
      </c>
      <c r="AH14866" t="s">
        <v>71</v>
      </c>
      <c r="AI14866" t="s">
        <v>71</v>
      </c>
      <c r="AJ14866" t="s">
        <v>73</v>
      </c>
      <c r="AK14866" t="s">
        <v>81</v>
      </c>
      <c r="AL14866">
        <v>139.69164699999999</v>
      </c>
      <c r="AM14866">
        <v>35.689185000000002</v>
      </c>
      <c r="AN14866" s="1">
        <v>43953</v>
      </c>
      <c r="AO14866">
        <v>13</v>
      </c>
      <c r="AP14866">
        <v>13</v>
      </c>
    </row>
    <row r="14867" spans="1:42" x14ac:dyDescent="0.15">
      <c r="A14867">
        <v>14866</v>
      </c>
      <c r="F14867">
        <v>60</v>
      </c>
      <c r="G14867" t="s">
        <v>76</v>
      </c>
      <c r="H14867" t="s">
        <v>5431</v>
      </c>
      <c r="J14867" t="s">
        <v>66</v>
      </c>
      <c r="K14867" t="s">
        <v>66</v>
      </c>
      <c r="N14867" t="s">
        <v>66</v>
      </c>
      <c r="O14867" t="s">
        <v>66</v>
      </c>
      <c r="P14867">
        <v>4385</v>
      </c>
      <c r="U14867" t="s">
        <v>5463</v>
      </c>
      <c r="W14867">
        <v>1</v>
      </c>
      <c r="AH14867" t="s">
        <v>71</v>
      </c>
      <c r="AI14867" t="s">
        <v>71</v>
      </c>
      <c r="AJ14867" t="s">
        <v>73</v>
      </c>
      <c r="AK14867" t="s">
        <v>81</v>
      </c>
      <c r="AL14867">
        <v>139.69164699999999</v>
      </c>
      <c r="AM14867">
        <v>35.689185000000002</v>
      </c>
      <c r="AN14867" s="1">
        <v>43953</v>
      </c>
      <c r="AO14867">
        <v>13</v>
      </c>
      <c r="AP14867">
        <v>13</v>
      </c>
    </row>
    <row r="14868" spans="1:42" x14ac:dyDescent="0.15">
      <c r="A14868">
        <v>14867</v>
      </c>
      <c r="F14868">
        <v>70</v>
      </c>
      <c r="G14868" t="s">
        <v>52</v>
      </c>
      <c r="H14868" t="s">
        <v>5431</v>
      </c>
      <c r="J14868" t="s">
        <v>66</v>
      </c>
      <c r="K14868" t="s">
        <v>66</v>
      </c>
      <c r="N14868" t="s">
        <v>66</v>
      </c>
      <c r="O14868" t="s">
        <v>66</v>
      </c>
      <c r="P14868">
        <v>4386</v>
      </c>
      <c r="U14868" t="s">
        <v>5463</v>
      </c>
      <c r="W14868">
        <v>1</v>
      </c>
      <c r="AH14868" t="s">
        <v>71</v>
      </c>
      <c r="AI14868" t="s">
        <v>71</v>
      </c>
      <c r="AJ14868" t="s">
        <v>73</v>
      </c>
      <c r="AK14868" t="s">
        <v>61</v>
      </c>
      <c r="AL14868">
        <v>139.69164699999999</v>
      </c>
      <c r="AM14868">
        <v>35.689185000000002</v>
      </c>
      <c r="AN14868" s="1">
        <v>43953</v>
      </c>
      <c r="AO14868">
        <v>13</v>
      </c>
      <c r="AP14868">
        <v>13</v>
      </c>
    </row>
    <row r="14869" spans="1:42" x14ac:dyDescent="0.15">
      <c r="A14869">
        <v>14868</v>
      </c>
      <c r="F14869">
        <v>90</v>
      </c>
      <c r="G14869" t="s">
        <v>76</v>
      </c>
      <c r="H14869" t="s">
        <v>5431</v>
      </c>
      <c r="J14869" t="s">
        <v>66</v>
      </c>
      <c r="K14869" t="s">
        <v>66</v>
      </c>
      <c r="N14869" t="s">
        <v>66</v>
      </c>
      <c r="O14869" t="s">
        <v>66</v>
      </c>
      <c r="P14869">
        <v>4387</v>
      </c>
      <c r="U14869" t="s">
        <v>5463</v>
      </c>
      <c r="W14869">
        <v>1</v>
      </c>
      <c r="AH14869" t="s">
        <v>71</v>
      </c>
      <c r="AI14869" t="s">
        <v>71</v>
      </c>
      <c r="AJ14869" t="s">
        <v>73</v>
      </c>
      <c r="AK14869" t="s">
        <v>81</v>
      </c>
      <c r="AL14869">
        <v>139.69164699999999</v>
      </c>
      <c r="AM14869">
        <v>35.689185000000002</v>
      </c>
      <c r="AN14869" s="1">
        <v>43953</v>
      </c>
      <c r="AO14869">
        <v>13</v>
      </c>
      <c r="AP14869">
        <v>13</v>
      </c>
    </row>
    <row r="14870" spans="1:42" x14ac:dyDescent="0.15">
      <c r="A14870">
        <v>14869</v>
      </c>
      <c r="F14870">
        <v>10</v>
      </c>
      <c r="G14870" t="s">
        <v>76</v>
      </c>
      <c r="H14870" t="s">
        <v>5431</v>
      </c>
      <c r="J14870" t="s">
        <v>66</v>
      </c>
      <c r="K14870" t="s">
        <v>66</v>
      </c>
      <c r="N14870" t="s">
        <v>66</v>
      </c>
      <c r="O14870" t="s">
        <v>66</v>
      </c>
      <c r="P14870">
        <v>4388</v>
      </c>
      <c r="U14870" t="s">
        <v>5463</v>
      </c>
      <c r="W14870">
        <v>1</v>
      </c>
      <c r="AH14870" t="s">
        <v>71</v>
      </c>
      <c r="AI14870" t="s">
        <v>71</v>
      </c>
      <c r="AJ14870" t="s">
        <v>73</v>
      </c>
      <c r="AK14870" t="s">
        <v>81</v>
      </c>
      <c r="AL14870">
        <v>139.69164699999999</v>
      </c>
      <c r="AM14870">
        <v>35.689185000000002</v>
      </c>
      <c r="AN14870" s="1">
        <v>43953</v>
      </c>
      <c r="AO14870">
        <v>13</v>
      </c>
      <c r="AP14870">
        <v>13</v>
      </c>
    </row>
    <row r="14871" spans="1:42" x14ac:dyDescent="0.15">
      <c r="A14871">
        <v>14870</v>
      </c>
      <c r="F14871">
        <v>20</v>
      </c>
      <c r="G14871" t="s">
        <v>52</v>
      </c>
      <c r="H14871" t="s">
        <v>5431</v>
      </c>
      <c r="J14871" t="s">
        <v>66</v>
      </c>
      <c r="K14871" t="s">
        <v>66</v>
      </c>
      <c r="N14871" t="s">
        <v>66</v>
      </c>
      <c r="O14871" t="s">
        <v>66</v>
      </c>
      <c r="P14871">
        <v>4389</v>
      </c>
      <c r="U14871" t="s">
        <v>5463</v>
      </c>
      <c r="W14871">
        <v>1</v>
      </c>
      <c r="AH14871" t="s">
        <v>71</v>
      </c>
      <c r="AI14871" t="s">
        <v>71</v>
      </c>
      <c r="AJ14871" t="s">
        <v>73</v>
      </c>
      <c r="AK14871" t="s">
        <v>61</v>
      </c>
      <c r="AL14871">
        <v>139.69164699999999</v>
      </c>
      <c r="AM14871">
        <v>35.689185000000002</v>
      </c>
      <c r="AN14871" s="1">
        <v>43953</v>
      </c>
      <c r="AO14871">
        <v>13</v>
      </c>
      <c r="AP14871">
        <v>13</v>
      </c>
    </row>
    <row r="14872" spans="1:42" x14ac:dyDescent="0.15">
      <c r="A14872">
        <v>14871</v>
      </c>
      <c r="F14872">
        <v>60</v>
      </c>
      <c r="G14872" t="s">
        <v>52</v>
      </c>
      <c r="H14872" t="s">
        <v>5431</v>
      </c>
      <c r="J14872" t="s">
        <v>66</v>
      </c>
      <c r="K14872" t="s">
        <v>66</v>
      </c>
      <c r="N14872" t="s">
        <v>66</v>
      </c>
      <c r="O14872" t="s">
        <v>66</v>
      </c>
      <c r="P14872">
        <v>4390</v>
      </c>
      <c r="U14872" t="s">
        <v>5463</v>
      </c>
      <c r="W14872">
        <v>1</v>
      </c>
      <c r="AH14872" t="s">
        <v>71</v>
      </c>
      <c r="AI14872" t="s">
        <v>71</v>
      </c>
      <c r="AJ14872" t="s">
        <v>73</v>
      </c>
      <c r="AK14872" t="s">
        <v>61</v>
      </c>
      <c r="AL14872">
        <v>139.69164699999999</v>
      </c>
      <c r="AM14872">
        <v>35.689185000000002</v>
      </c>
      <c r="AN14872" s="1">
        <v>43953</v>
      </c>
      <c r="AO14872">
        <v>13</v>
      </c>
      <c r="AP14872">
        <v>13</v>
      </c>
    </row>
    <row r="14873" spans="1:42" x14ac:dyDescent="0.15">
      <c r="A14873">
        <v>14872</v>
      </c>
      <c r="F14873">
        <v>20</v>
      </c>
      <c r="G14873" t="s">
        <v>76</v>
      </c>
      <c r="H14873" t="s">
        <v>5431</v>
      </c>
      <c r="J14873" t="s">
        <v>66</v>
      </c>
      <c r="K14873" t="s">
        <v>66</v>
      </c>
      <c r="N14873" t="s">
        <v>66</v>
      </c>
      <c r="O14873" t="s">
        <v>66</v>
      </c>
      <c r="P14873">
        <v>4391</v>
      </c>
      <c r="U14873" t="s">
        <v>5463</v>
      </c>
      <c r="W14873">
        <v>1</v>
      </c>
      <c r="AH14873" t="s">
        <v>71</v>
      </c>
      <c r="AI14873" t="s">
        <v>71</v>
      </c>
      <c r="AJ14873" t="s">
        <v>73</v>
      </c>
      <c r="AK14873" t="s">
        <v>81</v>
      </c>
      <c r="AL14873">
        <v>139.69164699999999</v>
      </c>
      <c r="AM14873">
        <v>35.689185000000002</v>
      </c>
      <c r="AN14873" s="1">
        <v>43953</v>
      </c>
      <c r="AO14873">
        <v>13</v>
      </c>
      <c r="AP14873">
        <v>13</v>
      </c>
    </row>
    <row r="14874" spans="1:42" x14ac:dyDescent="0.15">
      <c r="A14874">
        <v>14873</v>
      </c>
      <c r="F14874">
        <v>90</v>
      </c>
      <c r="G14874" t="s">
        <v>76</v>
      </c>
      <c r="H14874" t="s">
        <v>5431</v>
      </c>
      <c r="J14874" t="s">
        <v>66</v>
      </c>
      <c r="K14874" t="s">
        <v>66</v>
      </c>
      <c r="N14874" t="s">
        <v>66</v>
      </c>
      <c r="O14874" t="s">
        <v>66</v>
      </c>
      <c r="P14874">
        <v>4392</v>
      </c>
      <c r="U14874" t="s">
        <v>5463</v>
      </c>
      <c r="W14874">
        <v>1</v>
      </c>
      <c r="AH14874" t="s">
        <v>71</v>
      </c>
      <c r="AI14874" t="s">
        <v>71</v>
      </c>
      <c r="AJ14874" t="s">
        <v>73</v>
      </c>
      <c r="AK14874" t="s">
        <v>81</v>
      </c>
      <c r="AL14874">
        <v>139.69164699999999</v>
      </c>
      <c r="AM14874">
        <v>35.689185000000002</v>
      </c>
      <c r="AN14874" s="1">
        <v>43953</v>
      </c>
      <c r="AO14874">
        <v>13</v>
      </c>
      <c r="AP14874">
        <v>13</v>
      </c>
    </row>
    <row r="14875" spans="1:42" x14ac:dyDescent="0.15">
      <c r="A14875">
        <v>14874</v>
      </c>
      <c r="F14875">
        <v>20</v>
      </c>
      <c r="G14875" t="s">
        <v>76</v>
      </c>
      <c r="H14875" t="s">
        <v>5431</v>
      </c>
      <c r="J14875" t="s">
        <v>66</v>
      </c>
      <c r="K14875" t="s">
        <v>66</v>
      </c>
      <c r="N14875" t="s">
        <v>66</v>
      </c>
      <c r="O14875" t="s">
        <v>66</v>
      </c>
      <c r="P14875">
        <v>4393</v>
      </c>
      <c r="U14875" t="s">
        <v>5463</v>
      </c>
      <c r="W14875">
        <v>1</v>
      </c>
      <c r="AH14875" t="s">
        <v>71</v>
      </c>
      <c r="AI14875" t="s">
        <v>71</v>
      </c>
      <c r="AJ14875" t="s">
        <v>73</v>
      </c>
      <c r="AK14875" t="s">
        <v>81</v>
      </c>
      <c r="AL14875">
        <v>139.69164699999999</v>
      </c>
      <c r="AM14875">
        <v>35.689185000000002</v>
      </c>
      <c r="AN14875" s="1">
        <v>43953</v>
      </c>
      <c r="AO14875">
        <v>13</v>
      </c>
      <c r="AP14875">
        <v>13</v>
      </c>
    </row>
    <row r="14876" spans="1:42" x14ac:dyDescent="0.15">
      <c r="A14876">
        <v>14875</v>
      </c>
      <c r="F14876">
        <v>20</v>
      </c>
      <c r="G14876" t="s">
        <v>76</v>
      </c>
      <c r="H14876" t="s">
        <v>5431</v>
      </c>
      <c r="J14876" t="s">
        <v>66</v>
      </c>
      <c r="K14876" t="s">
        <v>66</v>
      </c>
      <c r="N14876" t="s">
        <v>66</v>
      </c>
      <c r="O14876" t="s">
        <v>66</v>
      </c>
      <c r="P14876">
        <v>4394</v>
      </c>
      <c r="U14876" t="s">
        <v>5463</v>
      </c>
      <c r="W14876">
        <v>1</v>
      </c>
      <c r="AH14876" t="s">
        <v>71</v>
      </c>
      <c r="AI14876" t="s">
        <v>71</v>
      </c>
      <c r="AJ14876" t="s">
        <v>73</v>
      </c>
      <c r="AK14876" t="s">
        <v>81</v>
      </c>
      <c r="AL14876">
        <v>139.69164699999999</v>
      </c>
      <c r="AM14876">
        <v>35.689185000000002</v>
      </c>
      <c r="AN14876" s="1">
        <v>43953</v>
      </c>
      <c r="AO14876">
        <v>13</v>
      </c>
      <c r="AP14876">
        <v>13</v>
      </c>
    </row>
    <row r="14877" spans="1:42" x14ac:dyDescent="0.15">
      <c r="A14877">
        <v>14876</v>
      </c>
      <c r="F14877">
        <v>20</v>
      </c>
      <c r="G14877" t="s">
        <v>76</v>
      </c>
      <c r="H14877" t="s">
        <v>5431</v>
      </c>
      <c r="J14877" t="s">
        <v>66</v>
      </c>
      <c r="K14877" t="s">
        <v>66</v>
      </c>
      <c r="N14877" t="s">
        <v>66</v>
      </c>
      <c r="O14877" t="s">
        <v>66</v>
      </c>
      <c r="P14877">
        <v>4395</v>
      </c>
      <c r="U14877" t="s">
        <v>5463</v>
      </c>
      <c r="W14877">
        <v>1</v>
      </c>
      <c r="AH14877" t="s">
        <v>71</v>
      </c>
      <c r="AI14877" t="s">
        <v>71</v>
      </c>
      <c r="AJ14877" t="s">
        <v>73</v>
      </c>
      <c r="AK14877" t="s">
        <v>81</v>
      </c>
      <c r="AL14877">
        <v>139.69164699999999</v>
      </c>
      <c r="AM14877">
        <v>35.689185000000002</v>
      </c>
      <c r="AN14877" s="1">
        <v>43953</v>
      </c>
      <c r="AO14877">
        <v>13</v>
      </c>
      <c r="AP14877">
        <v>13</v>
      </c>
    </row>
    <row r="14878" spans="1:42" x14ac:dyDescent="0.15">
      <c r="A14878">
        <v>14877</v>
      </c>
      <c r="F14878">
        <v>70</v>
      </c>
      <c r="G14878" t="s">
        <v>52</v>
      </c>
      <c r="H14878" t="s">
        <v>5431</v>
      </c>
      <c r="J14878" t="s">
        <v>66</v>
      </c>
      <c r="K14878" t="s">
        <v>66</v>
      </c>
      <c r="N14878" t="s">
        <v>66</v>
      </c>
      <c r="O14878" t="s">
        <v>66</v>
      </c>
      <c r="P14878">
        <v>4396</v>
      </c>
      <c r="U14878" t="s">
        <v>5463</v>
      </c>
      <c r="W14878">
        <v>1</v>
      </c>
      <c r="AH14878" t="s">
        <v>71</v>
      </c>
      <c r="AI14878" t="s">
        <v>71</v>
      </c>
      <c r="AJ14878" t="s">
        <v>73</v>
      </c>
      <c r="AK14878" t="s">
        <v>61</v>
      </c>
      <c r="AL14878">
        <v>139.69164699999999</v>
      </c>
      <c r="AM14878">
        <v>35.689185000000002</v>
      </c>
      <c r="AN14878" s="1">
        <v>43953</v>
      </c>
      <c r="AO14878">
        <v>13</v>
      </c>
      <c r="AP14878">
        <v>13</v>
      </c>
    </row>
    <row r="14879" spans="1:42" x14ac:dyDescent="0.15">
      <c r="A14879">
        <v>14878</v>
      </c>
      <c r="F14879">
        <v>10</v>
      </c>
      <c r="G14879" t="s">
        <v>76</v>
      </c>
      <c r="H14879" t="s">
        <v>5431</v>
      </c>
      <c r="J14879" t="s">
        <v>66</v>
      </c>
      <c r="K14879" t="s">
        <v>66</v>
      </c>
      <c r="N14879" t="s">
        <v>66</v>
      </c>
      <c r="O14879" t="s">
        <v>66</v>
      </c>
      <c r="P14879">
        <v>4397</v>
      </c>
      <c r="U14879" t="s">
        <v>5463</v>
      </c>
      <c r="W14879">
        <v>1</v>
      </c>
      <c r="AH14879" t="s">
        <v>71</v>
      </c>
      <c r="AI14879" t="s">
        <v>71</v>
      </c>
      <c r="AJ14879" t="s">
        <v>73</v>
      </c>
      <c r="AK14879" t="s">
        <v>81</v>
      </c>
      <c r="AL14879">
        <v>139.69164699999999</v>
      </c>
      <c r="AM14879">
        <v>35.689185000000002</v>
      </c>
      <c r="AN14879" s="1">
        <v>43953</v>
      </c>
      <c r="AO14879">
        <v>13</v>
      </c>
      <c r="AP14879">
        <v>13</v>
      </c>
    </row>
    <row r="14880" spans="1:42" x14ac:dyDescent="0.15">
      <c r="A14880">
        <v>14879</v>
      </c>
      <c r="F14880">
        <v>10</v>
      </c>
      <c r="G14880" t="s">
        <v>76</v>
      </c>
      <c r="H14880" t="s">
        <v>5431</v>
      </c>
      <c r="J14880" t="s">
        <v>66</v>
      </c>
      <c r="K14880" t="s">
        <v>66</v>
      </c>
      <c r="N14880" t="s">
        <v>66</v>
      </c>
      <c r="O14880" t="s">
        <v>66</v>
      </c>
      <c r="P14880">
        <v>4398</v>
      </c>
      <c r="U14880" t="s">
        <v>5463</v>
      </c>
      <c r="W14880">
        <v>1</v>
      </c>
      <c r="AH14880" t="s">
        <v>71</v>
      </c>
      <c r="AI14880" t="s">
        <v>71</v>
      </c>
      <c r="AJ14880" t="s">
        <v>73</v>
      </c>
      <c r="AK14880" t="s">
        <v>81</v>
      </c>
      <c r="AL14880">
        <v>139.69164699999999</v>
      </c>
      <c r="AM14880">
        <v>35.689185000000002</v>
      </c>
      <c r="AN14880" s="1">
        <v>43953</v>
      </c>
      <c r="AO14880">
        <v>13</v>
      </c>
      <c r="AP14880">
        <v>13</v>
      </c>
    </row>
    <row r="14881" spans="1:42" x14ac:dyDescent="0.15">
      <c r="A14881">
        <v>14880</v>
      </c>
      <c r="F14881">
        <v>20</v>
      </c>
      <c r="G14881" t="s">
        <v>76</v>
      </c>
      <c r="H14881" t="s">
        <v>5431</v>
      </c>
      <c r="J14881" t="s">
        <v>66</v>
      </c>
      <c r="K14881" t="s">
        <v>66</v>
      </c>
      <c r="N14881" t="s">
        <v>66</v>
      </c>
      <c r="O14881" t="s">
        <v>66</v>
      </c>
      <c r="P14881">
        <v>4399</v>
      </c>
      <c r="U14881" t="s">
        <v>5463</v>
      </c>
      <c r="W14881">
        <v>1</v>
      </c>
      <c r="AH14881" t="s">
        <v>71</v>
      </c>
      <c r="AI14881" t="s">
        <v>71</v>
      </c>
      <c r="AJ14881" t="s">
        <v>73</v>
      </c>
      <c r="AK14881" t="s">
        <v>81</v>
      </c>
      <c r="AL14881">
        <v>139.69164699999999</v>
      </c>
      <c r="AM14881">
        <v>35.689185000000002</v>
      </c>
      <c r="AN14881" s="1">
        <v>43953</v>
      </c>
      <c r="AO14881">
        <v>13</v>
      </c>
      <c r="AP14881">
        <v>13</v>
      </c>
    </row>
    <row r="14882" spans="1:42" x14ac:dyDescent="0.15">
      <c r="A14882">
        <v>14881</v>
      </c>
      <c r="F14882">
        <v>20</v>
      </c>
      <c r="G14882" t="s">
        <v>76</v>
      </c>
      <c r="H14882" t="s">
        <v>5431</v>
      </c>
      <c r="J14882" t="s">
        <v>66</v>
      </c>
      <c r="K14882" t="s">
        <v>66</v>
      </c>
      <c r="N14882" t="s">
        <v>66</v>
      </c>
      <c r="O14882" t="s">
        <v>66</v>
      </c>
      <c r="P14882">
        <v>4400</v>
      </c>
      <c r="U14882" t="s">
        <v>5463</v>
      </c>
      <c r="W14882">
        <v>1</v>
      </c>
      <c r="AH14882" t="s">
        <v>71</v>
      </c>
      <c r="AI14882" t="s">
        <v>71</v>
      </c>
      <c r="AJ14882" t="s">
        <v>73</v>
      </c>
      <c r="AK14882" t="s">
        <v>81</v>
      </c>
      <c r="AL14882">
        <v>139.69164699999999</v>
      </c>
      <c r="AM14882">
        <v>35.689185000000002</v>
      </c>
      <c r="AN14882" s="1">
        <v>43953</v>
      </c>
      <c r="AO14882">
        <v>13</v>
      </c>
      <c r="AP14882">
        <v>13</v>
      </c>
    </row>
    <row r="14883" spans="1:42" x14ac:dyDescent="0.15">
      <c r="A14883">
        <v>14882</v>
      </c>
      <c r="F14883">
        <v>20</v>
      </c>
      <c r="G14883" t="s">
        <v>76</v>
      </c>
      <c r="H14883" t="s">
        <v>5431</v>
      </c>
      <c r="J14883" t="s">
        <v>66</v>
      </c>
      <c r="K14883" t="s">
        <v>66</v>
      </c>
      <c r="N14883" t="s">
        <v>66</v>
      </c>
      <c r="O14883" t="s">
        <v>66</v>
      </c>
      <c r="P14883">
        <v>4401</v>
      </c>
      <c r="U14883" t="s">
        <v>5463</v>
      </c>
      <c r="W14883">
        <v>1</v>
      </c>
      <c r="AH14883" t="s">
        <v>71</v>
      </c>
      <c r="AI14883" t="s">
        <v>71</v>
      </c>
      <c r="AJ14883" t="s">
        <v>73</v>
      </c>
      <c r="AK14883" t="s">
        <v>81</v>
      </c>
      <c r="AL14883">
        <v>139.69164699999999</v>
      </c>
      <c r="AM14883">
        <v>35.689185000000002</v>
      </c>
      <c r="AN14883" s="1">
        <v>43953</v>
      </c>
      <c r="AO14883">
        <v>13</v>
      </c>
      <c r="AP14883">
        <v>13</v>
      </c>
    </row>
    <row r="14884" spans="1:42" x14ac:dyDescent="0.15">
      <c r="A14884">
        <v>14883</v>
      </c>
      <c r="F14884">
        <v>30</v>
      </c>
      <c r="G14884" t="s">
        <v>76</v>
      </c>
      <c r="H14884" t="s">
        <v>5431</v>
      </c>
      <c r="J14884" t="s">
        <v>66</v>
      </c>
      <c r="K14884" t="s">
        <v>66</v>
      </c>
      <c r="N14884" t="s">
        <v>66</v>
      </c>
      <c r="O14884" t="s">
        <v>66</v>
      </c>
      <c r="P14884">
        <v>4402</v>
      </c>
      <c r="U14884" t="s">
        <v>5463</v>
      </c>
      <c r="W14884">
        <v>1</v>
      </c>
      <c r="AH14884" t="s">
        <v>71</v>
      </c>
      <c r="AI14884" t="s">
        <v>71</v>
      </c>
      <c r="AJ14884" t="s">
        <v>73</v>
      </c>
      <c r="AK14884" t="s">
        <v>81</v>
      </c>
      <c r="AL14884">
        <v>139.69164699999999</v>
      </c>
      <c r="AM14884">
        <v>35.689185000000002</v>
      </c>
      <c r="AN14884" s="1">
        <v>43953</v>
      </c>
      <c r="AO14884">
        <v>13</v>
      </c>
      <c r="AP14884">
        <v>13</v>
      </c>
    </row>
    <row r="14885" spans="1:42" x14ac:dyDescent="0.15">
      <c r="A14885">
        <v>14884</v>
      </c>
      <c r="F14885">
        <v>20</v>
      </c>
      <c r="G14885" t="s">
        <v>76</v>
      </c>
      <c r="H14885" t="s">
        <v>5431</v>
      </c>
      <c r="J14885" t="s">
        <v>66</v>
      </c>
      <c r="K14885" t="s">
        <v>66</v>
      </c>
      <c r="N14885" t="s">
        <v>66</v>
      </c>
      <c r="O14885" t="s">
        <v>66</v>
      </c>
      <c r="P14885">
        <v>4403</v>
      </c>
      <c r="U14885" t="s">
        <v>5463</v>
      </c>
      <c r="W14885">
        <v>1</v>
      </c>
      <c r="AH14885" t="s">
        <v>71</v>
      </c>
      <c r="AI14885" t="s">
        <v>71</v>
      </c>
      <c r="AJ14885" t="s">
        <v>73</v>
      </c>
      <c r="AK14885" t="s">
        <v>81</v>
      </c>
      <c r="AL14885">
        <v>139.69164699999999</v>
      </c>
      <c r="AM14885">
        <v>35.689185000000002</v>
      </c>
      <c r="AN14885" s="1">
        <v>43953</v>
      </c>
      <c r="AO14885">
        <v>13</v>
      </c>
      <c r="AP14885">
        <v>13</v>
      </c>
    </row>
    <row r="14886" spans="1:42" x14ac:dyDescent="0.15">
      <c r="A14886">
        <v>14885</v>
      </c>
      <c r="F14886">
        <v>20</v>
      </c>
      <c r="G14886" t="s">
        <v>76</v>
      </c>
      <c r="H14886" t="s">
        <v>5431</v>
      </c>
      <c r="J14886" t="s">
        <v>66</v>
      </c>
      <c r="K14886" t="s">
        <v>66</v>
      </c>
      <c r="N14886" t="s">
        <v>66</v>
      </c>
      <c r="O14886" t="s">
        <v>66</v>
      </c>
      <c r="P14886">
        <v>4404</v>
      </c>
      <c r="U14886" t="s">
        <v>5463</v>
      </c>
      <c r="W14886">
        <v>1</v>
      </c>
      <c r="AH14886" t="s">
        <v>71</v>
      </c>
      <c r="AI14886" t="s">
        <v>71</v>
      </c>
      <c r="AJ14886" t="s">
        <v>73</v>
      </c>
      <c r="AK14886" t="s">
        <v>81</v>
      </c>
      <c r="AL14886">
        <v>139.69164699999999</v>
      </c>
      <c r="AM14886">
        <v>35.689185000000002</v>
      </c>
      <c r="AN14886" s="1">
        <v>43953</v>
      </c>
      <c r="AO14886">
        <v>13</v>
      </c>
      <c r="AP14886">
        <v>13</v>
      </c>
    </row>
    <row r="14887" spans="1:42" x14ac:dyDescent="0.15">
      <c r="A14887">
        <v>14886</v>
      </c>
      <c r="F14887">
        <v>10</v>
      </c>
      <c r="G14887" t="s">
        <v>76</v>
      </c>
      <c r="H14887" t="s">
        <v>5431</v>
      </c>
      <c r="J14887" t="s">
        <v>66</v>
      </c>
      <c r="K14887" t="s">
        <v>66</v>
      </c>
      <c r="N14887" t="s">
        <v>66</v>
      </c>
      <c r="O14887" t="s">
        <v>66</v>
      </c>
      <c r="P14887">
        <v>4405</v>
      </c>
      <c r="U14887" t="s">
        <v>5463</v>
      </c>
      <c r="W14887">
        <v>1</v>
      </c>
      <c r="AH14887" t="s">
        <v>71</v>
      </c>
      <c r="AI14887" t="s">
        <v>71</v>
      </c>
      <c r="AJ14887" t="s">
        <v>73</v>
      </c>
      <c r="AK14887" t="s">
        <v>81</v>
      </c>
      <c r="AL14887">
        <v>139.69164699999999</v>
      </c>
      <c r="AM14887">
        <v>35.689185000000002</v>
      </c>
      <c r="AN14887" s="1">
        <v>43953</v>
      </c>
      <c r="AO14887">
        <v>13</v>
      </c>
      <c r="AP14887">
        <v>13</v>
      </c>
    </row>
    <row r="14888" spans="1:42" x14ac:dyDescent="0.15">
      <c r="A14888">
        <v>14887</v>
      </c>
      <c r="F14888">
        <v>50</v>
      </c>
      <c r="G14888" t="s">
        <v>76</v>
      </c>
      <c r="H14888" t="s">
        <v>5431</v>
      </c>
      <c r="J14888" t="s">
        <v>66</v>
      </c>
      <c r="K14888" t="s">
        <v>66</v>
      </c>
      <c r="N14888" t="s">
        <v>66</v>
      </c>
      <c r="O14888" t="s">
        <v>66</v>
      </c>
      <c r="P14888">
        <v>4406</v>
      </c>
      <c r="U14888" t="s">
        <v>5463</v>
      </c>
      <c r="W14888">
        <v>1</v>
      </c>
      <c r="AH14888" t="s">
        <v>71</v>
      </c>
      <c r="AI14888" t="s">
        <v>71</v>
      </c>
      <c r="AJ14888" t="s">
        <v>73</v>
      </c>
      <c r="AK14888" t="s">
        <v>81</v>
      </c>
      <c r="AL14888">
        <v>139.69164699999999</v>
      </c>
      <c r="AM14888">
        <v>35.689185000000002</v>
      </c>
      <c r="AN14888" s="1">
        <v>43953</v>
      </c>
      <c r="AO14888">
        <v>13</v>
      </c>
      <c r="AP14888">
        <v>13</v>
      </c>
    </row>
    <row r="14889" spans="1:42" x14ac:dyDescent="0.15">
      <c r="A14889">
        <v>14888</v>
      </c>
      <c r="F14889">
        <v>20</v>
      </c>
      <c r="G14889" t="s">
        <v>76</v>
      </c>
      <c r="H14889" t="s">
        <v>5431</v>
      </c>
      <c r="J14889" t="s">
        <v>66</v>
      </c>
      <c r="K14889" t="s">
        <v>66</v>
      </c>
      <c r="N14889" t="s">
        <v>66</v>
      </c>
      <c r="O14889" t="s">
        <v>66</v>
      </c>
      <c r="P14889">
        <v>4407</v>
      </c>
      <c r="U14889" t="s">
        <v>5463</v>
      </c>
      <c r="W14889">
        <v>1</v>
      </c>
      <c r="AH14889" t="s">
        <v>71</v>
      </c>
      <c r="AI14889" t="s">
        <v>71</v>
      </c>
      <c r="AJ14889" t="s">
        <v>73</v>
      </c>
      <c r="AK14889" t="s">
        <v>81</v>
      </c>
      <c r="AL14889">
        <v>139.69164699999999</v>
      </c>
      <c r="AM14889">
        <v>35.689185000000002</v>
      </c>
      <c r="AN14889" s="1">
        <v>43953</v>
      </c>
      <c r="AO14889">
        <v>13</v>
      </c>
      <c r="AP14889">
        <v>13</v>
      </c>
    </row>
    <row r="14890" spans="1:42" x14ac:dyDescent="0.15">
      <c r="A14890">
        <v>14889</v>
      </c>
      <c r="F14890">
        <v>20</v>
      </c>
      <c r="G14890" t="s">
        <v>52</v>
      </c>
      <c r="H14890" t="s">
        <v>5431</v>
      </c>
      <c r="J14890" t="s">
        <v>66</v>
      </c>
      <c r="K14890" t="s">
        <v>66</v>
      </c>
      <c r="N14890" t="s">
        <v>66</v>
      </c>
      <c r="O14890" t="s">
        <v>66</v>
      </c>
      <c r="P14890">
        <v>4408</v>
      </c>
      <c r="U14890" t="s">
        <v>5463</v>
      </c>
      <c r="W14890">
        <v>1</v>
      </c>
      <c r="AH14890" t="s">
        <v>71</v>
      </c>
      <c r="AI14890" t="s">
        <v>71</v>
      </c>
      <c r="AJ14890" t="s">
        <v>73</v>
      </c>
      <c r="AK14890" t="s">
        <v>61</v>
      </c>
      <c r="AL14890">
        <v>139.69164699999999</v>
      </c>
      <c r="AM14890">
        <v>35.689185000000002</v>
      </c>
      <c r="AN14890" s="1">
        <v>43953</v>
      </c>
      <c r="AO14890">
        <v>13</v>
      </c>
      <c r="AP14890">
        <v>13</v>
      </c>
    </row>
    <row r="14891" spans="1:42" x14ac:dyDescent="0.15">
      <c r="A14891">
        <v>14890</v>
      </c>
      <c r="F14891">
        <v>30</v>
      </c>
      <c r="G14891" t="s">
        <v>52</v>
      </c>
      <c r="H14891" t="s">
        <v>5431</v>
      </c>
      <c r="J14891" t="s">
        <v>66</v>
      </c>
      <c r="K14891" t="s">
        <v>66</v>
      </c>
      <c r="N14891" t="s">
        <v>66</v>
      </c>
      <c r="O14891" t="s">
        <v>66</v>
      </c>
      <c r="P14891">
        <v>4409</v>
      </c>
      <c r="U14891" t="s">
        <v>5463</v>
      </c>
      <c r="W14891">
        <v>1</v>
      </c>
      <c r="AH14891" t="s">
        <v>71</v>
      </c>
      <c r="AI14891" t="s">
        <v>71</v>
      </c>
      <c r="AJ14891" t="s">
        <v>73</v>
      </c>
      <c r="AK14891" t="s">
        <v>61</v>
      </c>
      <c r="AL14891">
        <v>139.69164699999999</v>
      </c>
      <c r="AM14891">
        <v>35.689185000000002</v>
      </c>
      <c r="AN14891" s="1">
        <v>43953</v>
      </c>
      <c r="AO14891">
        <v>13</v>
      </c>
      <c r="AP14891">
        <v>13</v>
      </c>
    </row>
    <row r="14892" spans="1:42" x14ac:dyDescent="0.15">
      <c r="A14892">
        <v>14891</v>
      </c>
      <c r="F14892">
        <v>20</v>
      </c>
      <c r="G14892" t="s">
        <v>52</v>
      </c>
      <c r="H14892" t="s">
        <v>5431</v>
      </c>
      <c r="J14892" t="s">
        <v>66</v>
      </c>
      <c r="K14892" t="s">
        <v>66</v>
      </c>
      <c r="N14892" t="s">
        <v>66</v>
      </c>
      <c r="O14892" t="s">
        <v>66</v>
      </c>
      <c r="P14892">
        <v>4410</v>
      </c>
      <c r="U14892" t="s">
        <v>5463</v>
      </c>
      <c r="W14892">
        <v>1</v>
      </c>
      <c r="AH14892" t="s">
        <v>71</v>
      </c>
      <c r="AI14892" t="s">
        <v>71</v>
      </c>
      <c r="AJ14892" t="s">
        <v>73</v>
      </c>
      <c r="AK14892" t="s">
        <v>61</v>
      </c>
      <c r="AL14892">
        <v>139.69164699999999</v>
      </c>
      <c r="AM14892">
        <v>35.689185000000002</v>
      </c>
      <c r="AN14892" s="1">
        <v>43953</v>
      </c>
      <c r="AO14892">
        <v>13</v>
      </c>
      <c r="AP14892">
        <v>13</v>
      </c>
    </row>
    <row r="14893" spans="1:42" x14ac:dyDescent="0.15">
      <c r="A14893">
        <v>14892</v>
      </c>
      <c r="F14893">
        <v>40</v>
      </c>
      <c r="G14893" t="s">
        <v>52</v>
      </c>
      <c r="H14893" t="s">
        <v>5431</v>
      </c>
      <c r="J14893" t="s">
        <v>66</v>
      </c>
      <c r="K14893" t="s">
        <v>66</v>
      </c>
      <c r="N14893" t="s">
        <v>66</v>
      </c>
      <c r="O14893" t="s">
        <v>66</v>
      </c>
      <c r="P14893">
        <v>4411</v>
      </c>
      <c r="U14893" t="s">
        <v>5463</v>
      </c>
      <c r="W14893">
        <v>1</v>
      </c>
      <c r="AH14893" t="s">
        <v>71</v>
      </c>
      <c r="AI14893" t="s">
        <v>71</v>
      </c>
      <c r="AJ14893" t="s">
        <v>73</v>
      </c>
      <c r="AK14893" t="s">
        <v>61</v>
      </c>
      <c r="AL14893">
        <v>139.69164699999999</v>
      </c>
      <c r="AM14893">
        <v>35.689185000000002</v>
      </c>
      <c r="AN14893" s="1">
        <v>43953</v>
      </c>
      <c r="AO14893">
        <v>13</v>
      </c>
      <c r="AP14893">
        <v>13</v>
      </c>
    </row>
    <row r="14894" spans="1:42" x14ac:dyDescent="0.15">
      <c r="A14894">
        <v>14893</v>
      </c>
      <c r="F14894">
        <v>40</v>
      </c>
      <c r="G14894" t="s">
        <v>52</v>
      </c>
      <c r="H14894" t="s">
        <v>5431</v>
      </c>
      <c r="J14894" t="s">
        <v>66</v>
      </c>
      <c r="K14894" t="s">
        <v>66</v>
      </c>
      <c r="N14894" t="s">
        <v>66</v>
      </c>
      <c r="O14894" t="s">
        <v>66</v>
      </c>
      <c r="P14894">
        <v>4412</v>
      </c>
      <c r="U14894" t="s">
        <v>5463</v>
      </c>
      <c r="W14894">
        <v>1</v>
      </c>
      <c r="AH14894" t="s">
        <v>71</v>
      </c>
      <c r="AI14894" t="s">
        <v>71</v>
      </c>
      <c r="AJ14894" t="s">
        <v>73</v>
      </c>
      <c r="AK14894" t="s">
        <v>61</v>
      </c>
      <c r="AL14894">
        <v>139.69164699999999</v>
      </c>
      <c r="AM14894">
        <v>35.689185000000002</v>
      </c>
      <c r="AN14894" s="1">
        <v>43953</v>
      </c>
      <c r="AO14894">
        <v>13</v>
      </c>
      <c r="AP14894">
        <v>13</v>
      </c>
    </row>
    <row r="14895" spans="1:42" x14ac:dyDescent="0.15">
      <c r="A14895">
        <v>14894</v>
      </c>
      <c r="F14895">
        <v>30</v>
      </c>
      <c r="G14895" t="s">
        <v>52</v>
      </c>
      <c r="H14895" t="s">
        <v>5431</v>
      </c>
      <c r="J14895" t="s">
        <v>66</v>
      </c>
      <c r="K14895" t="s">
        <v>66</v>
      </c>
      <c r="N14895" t="s">
        <v>66</v>
      </c>
      <c r="O14895" t="s">
        <v>66</v>
      </c>
      <c r="P14895">
        <v>4413</v>
      </c>
      <c r="U14895" t="s">
        <v>5463</v>
      </c>
      <c r="W14895">
        <v>1</v>
      </c>
      <c r="AH14895" t="s">
        <v>71</v>
      </c>
      <c r="AI14895" t="s">
        <v>71</v>
      </c>
      <c r="AJ14895" t="s">
        <v>73</v>
      </c>
      <c r="AK14895" t="s">
        <v>61</v>
      </c>
      <c r="AL14895">
        <v>139.69164699999999</v>
      </c>
      <c r="AM14895">
        <v>35.689185000000002</v>
      </c>
      <c r="AN14895" s="1">
        <v>43953</v>
      </c>
      <c r="AO14895">
        <v>13</v>
      </c>
      <c r="AP14895">
        <v>13</v>
      </c>
    </row>
    <row r="14896" spans="1:42" x14ac:dyDescent="0.15">
      <c r="A14896">
        <v>14895</v>
      </c>
      <c r="F14896">
        <v>40</v>
      </c>
      <c r="G14896" t="s">
        <v>76</v>
      </c>
      <c r="H14896" t="s">
        <v>5431</v>
      </c>
      <c r="J14896" t="s">
        <v>66</v>
      </c>
      <c r="K14896" t="s">
        <v>66</v>
      </c>
      <c r="N14896" t="s">
        <v>66</v>
      </c>
      <c r="O14896" t="s">
        <v>66</v>
      </c>
      <c r="P14896">
        <v>4414</v>
      </c>
      <c r="U14896" t="s">
        <v>5463</v>
      </c>
      <c r="W14896">
        <v>1</v>
      </c>
      <c r="AH14896" t="s">
        <v>71</v>
      </c>
      <c r="AI14896" t="s">
        <v>71</v>
      </c>
      <c r="AJ14896" t="s">
        <v>73</v>
      </c>
      <c r="AK14896" t="s">
        <v>81</v>
      </c>
      <c r="AL14896">
        <v>139.69164699999999</v>
      </c>
      <c r="AM14896">
        <v>35.689185000000002</v>
      </c>
      <c r="AN14896" s="1">
        <v>43953</v>
      </c>
      <c r="AO14896">
        <v>13</v>
      </c>
      <c r="AP14896">
        <v>13</v>
      </c>
    </row>
    <row r="14897" spans="1:42" x14ac:dyDescent="0.15">
      <c r="A14897">
        <v>14896</v>
      </c>
      <c r="F14897">
        <v>90</v>
      </c>
      <c r="G14897" t="s">
        <v>76</v>
      </c>
      <c r="H14897" t="s">
        <v>5431</v>
      </c>
      <c r="J14897" t="s">
        <v>66</v>
      </c>
      <c r="K14897" t="s">
        <v>66</v>
      </c>
      <c r="N14897" t="s">
        <v>66</v>
      </c>
      <c r="O14897" t="s">
        <v>66</v>
      </c>
      <c r="P14897">
        <v>4415</v>
      </c>
      <c r="U14897" t="s">
        <v>5463</v>
      </c>
      <c r="W14897">
        <v>1</v>
      </c>
      <c r="AH14897" t="s">
        <v>71</v>
      </c>
      <c r="AI14897" t="s">
        <v>71</v>
      </c>
      <c r="AJ14897" t="s">
        <v>73</v>
      </c>
      <c r="AK14897" t="s">
        <v>81</v>
      </c>
      <c r="AL14897">
        <v>139.69164699999999</v>
      </c>
      <c r="AM14897">
        <v>35.689185000000002</v>
      </c>
      <c r="AN14897" s="1">
        <v>43953</v>
      </c>
      <c r="AO14897">
        <v>13</v>
      </c>
      <c r="AP14897">
        <v>13</v>
      </c>
    </row>
    <row r="14898" spans="1:42" x14ac:dyDescent="0.15">
      <c r="A14898">
        <v>14897</v>
      </c>
      <c r="F14898">
        <v>20</v>
      </c>
      <c r="G14898" t="s">
        <v>76</v>
      </c>
      <c r="H14898" t="s">
        <v>5431</v>
      </c>
      <c r="J14898" t="s">
        <v>66</v>
      </c>
      <c r="K14898" t="s">
        <v>66</v>
      </c>
      <c r="N14898" t="s">
        <v>66</v>
      </c>
      <c r="O14898" t="s">
        <v>66</v>
      </c>
      <c r="P14898">
        <v>4416</v>
      </c>
      <c r="U14898" t="s">
        <v>5463</v>
      </c>
      <c r="W14898">
        <v>1</v>
      </c>
      <c r="AH14898" t="s">
        <v>71</v>
      </c>
      <c r="AI14898" t="s">
        <v>71</v>
      </c>
      <c r="AJ14898" t="s">
        <v>73</v>
      </c>
      <c r="AK14898" t="s">
        <v>81</v>
      </c>
      <c r="AL14898">
        <v>139.69164699999999</v>
      </c>
      <c r="AM14898">
        <v>35.689185000000002</v>
      </c>
      <c r="AN14898" s="1">
        <v>43953</v>
      </c>
      <c r="AO14898">
        <v>13</v>
      </c>
      <c r="AP14898">
        <v>13</v>
      </c>
    </row>
    <row r="14899" spans="1:42" x14ac:dyDescent="0.15">
      <c r="A14899">
        <v>14898</v>
      </c>
      <c r="F14899">
        <v>10</v>
      </c>
      <c r="G14899" t="s">
        <v>52</v>
      </c>
      <c r="H14899" t="s">
        <v>5431</v>
      </c>
      <c r="J14899" t="s">
        <v>66</v>
      </c>
      <c r="K14899" t="s">
        <v>66</v>
      </c>
      <c r="N14899" t="s">
        <v>66</v>
      </c>
      <c r="O14899" t="s">
        <v>66</v>
      </c>
      <c r="P14899">
        <v>4417</v>
      </c>
      <c r="U14899" t="s">
        <v>5463</v>
      </c>
      <c r="W14899">
        <v>1</v>
      </c>
      <c r="AH14899" t="s">
        <v>71</v>
      </c>
      <c r="AI14899" t="s">
        <v>71</v>
      </c>
      <c r="AJ14899" t="s">
        <v>73</v>
      </c>
      <c r="AK14899" t="s">
        <v>61</v>
      </c>
      <c r="AL14899">
        <v>139.69164699999999</v>
      </c>
      <c r="AM14899">
        <v>35.689185000000002</v>
      </c>
      <c r="AN14899" s="1">
        <v>43953</v>
      </c>
      <c r="AO14899">
        <v>13</v>
      </c>
      <c r="AP14899">
        <v>13</v>
      </c>
    </row>
    <row r="14900" spans="1:42" x14ac:dyDescent="0.15">
      <c r="A14900">
        <v>14899</v>
      </c>
      <c r="F14900">
        <v>50</v>
      </c>
      <c r="G14900" t="s">
        <v>76</v>
      </c>
      <c r="H14900" t="s">
        <v>5431</v>
      </c>
      <c r="J14900" t="s">
        <v>66</v>
      </c>
      <c r="K14900" t="s">
        <v>66</v>
      </c>
      <c r="N14900" t="s">
        <v>66</v>
      </c>
      <c r="O14900" t="s">
        <v>66</v>
      </c>
      <c r="P14900">
        <v>4418</v>
      </c>
      <c r="U14900" t="s">
        <v>5463</v>
      </c>
      <c r="W14900">
        <v>1</v>
      </c>
      <c r="AH14900" t="s">
        <v>71</v>
      </c>
      <c r="AI14900" t="s">
        <v>71</v>
      </c>
      <c r="AJ14900" t="s">
        <v>73</v>
      </c>
      <c r="AK14900" t="s">
        <v>81</v>
      </c>
      <c r="AL14900">
        <v>139.69164699999999</v>
      </c>
      <c r="AM14900">
        <v>35.689185000000002</v>
      </c>
      <c r="AN14900" s="1">
        <v>43953</v>
      </c>
      <c r="AO14900">
        <v>13</v>
      </c>
      <c r="AP14900">
        <v>13</v>
      </c>
    </row>
    <row r="14901" spans="1:42" x14ac:dyDescent="0.15">
      <c r="A14901">
        <v>14900</v>
      </c>
      <c r="F14901">
        <v>60</v>
      </c>
      <c r="G14901" t="s">
        <v>76</v>
      </c>
      <c r="H14901" t="s">
        <v>5431</v>
      </c>
      <c r="J14901" t="s">
        <v>66</v>
      </c>
      <c r="K14901" t="s">
        <v>66</v>
      </c>
      <c r="N14901" t="s">
        <v>66</v>
      </c>
      <c r="O14901" t="s">
        <v>66</v>
      </c>
      <c r="P14901">
        <v>4419</v>
      </c>
      <c r="U14901" t="s">
        <v>5463</v>
      </c>
      <c r="W14901">
        <v>1</v>
      </c>
      <c r="AH14901" t="s">
        <v>71</v>
      </c>
      <c r="AI14901" t="s">
        <v>71</v>
      </c>
      <c r="AJ14901" t="s">
        <v>73</v>
      </c>
      <c r="AK14901" t="s">
        <v>81</v>
      </c>
      <c r="AL14901">
        <v>139.69164699999999</v>
      </c>
      <c r="AM14901">
        <v>35.689185000000002</v>
      </c>
      <c r="AN14901" s="1">
        <v>43953</v>
      </c>
      <c r="AO14901">
        <v>13</v>
      </c>
      <c r="AP14901">
        <v>13</v>
      </c>
    </row>
    <row r="14902" spans="1:42" x14ac:dyDescent="0.15">
      <c r="A14902">
        <v>14901</v>
      </c>
      <c r="F14902">
        <v>60</v>
      </c>
      <c r="G14902" t="s">
        <v>76</v>
      </c>
      <c r="H14902" t="s">
        <v>5431</v>
      </c>
      <c r="J14902" t="s">
        <v>66</v>
      </c>
      <c r="K14902" t="s">
        <v>66</v>
      </c>
      <c r="N14902" t="s">
        <v>66</v>
      </c>
      <c r="O14902" t="s">
        <v>66</v>
      </c>
      <c r="P14902">
        <v>4420</v>
      </c>
      <c r="U14902" t="s">
        <v>5463</v>
      </c>
      <c r="W14902">
        <v>1</v>
      </c>
      <c r="AH14902" t="s">
        <v>71</v>
      </c>
      <c r="AI14902" t="s">
        <v>71</v>
      </c>
      <c r="AJ14902" t="s">
        <v>73</v>
      </c>
      <c r="AK14902" t="s">
        <v>81</v>
      </c>
      <c r="AL14902">
        <v>139.69164699999999</v>
      </c>
      <c r="AM14902">
        <v>35.689185000000002</v>
      </c>
      <c r="AN14902" s="1">
        <v>43953</v>
      </c>
      <c r="AO14902">
        <v>13</v>
      </c>
      <c r="AP14902">
        <v>13</v>
      </c>
    </row>
    <row r="14903" spans="1:42" x14ac:dyDescent="0.15">
      <c r="A14903">
        <v>14902</v>
      </c>
      <c r="F14903">
        <v>70</v>
      </c>
      <c r="G14903" t="s">
        <v>52</v>
      </c>
      <c r="H14903" t="s">
        <v>5431</v>
      </c>
      <c r="J14903" t="s">
        <v>66</v>
      </c>
      <c r="K14903" t="s">
        <v>66</v>
      </c>
      <c r="N14903" t="s">
        <v>66</v>
      </c>
      <c r="O14903" t="s">
        <v>66</v>
      </c>
      <c r="P14903">
        <v>4421</v>
      </c>
      <c r="U14903" t="s">
        <v>5463</v>
      </c>
      <c r="W14903">
        <v>1</v>
      </c>
      <c r="AH14903" t="s">
        <v>71</v>
      </c>
      <c r="AI14903" t="s">
        <v>71</v>
      </c>
      <c r="AJ14903" t="s">
        <v>73</v>
      </c>
      <c r="AK14903" t="s">
        <v>61</v>
      </c>
      <c r="AL14903">
        <v>139.69164699999999</v>
      </c>
      <c r="AM14903">
        <v>35.689185000000002</v>
      </c>
      <c r="AN14903" s="1">
        <v>43953</v>
      </c>
      <c r="AO14903">
        <v>13</v>
      </c>
      <c r="AP14903">
        <v>13</v>
      </c>
    </row>
    <row r="14904" spans="1:42" x14ac:dyDescent="0.15">
      <c r="A14904">
        <v>14903</v>
      </c>
      <c r="F14904">
        <v>60</v>
      </c>
      <c r="G14904" t="s">
        <v>76</v>
      </c>
      <c r="H14904" t="s">
        <v>5431</v>
      </c>
      <c r="J14904" t="s">
        <v>66</v>
      </c>
      <c r="K14904" t="s">
        <v>66</v>
      </c>
      <c r="N14904" t="s">
        <v>66</v>
      </c>
      <c r="O14904" t="s">
        <v>66</v>
      </c>
      <c r="P14904">
        <v>4422</v>
      </c>
      <c r="U14904" t="s">
        <v>5463</v>
      </c>
      <c r="W14904">
        <v>1</v>
      </c>
      <c r="AH14904" t="s">
        <v>71</v>
      </c>
      <c r="AI14904" t="s">
        <v>71</v>
      </c>
      <c r="AJ14904" t="s">
        <v>73</v>
      </c>
      <c r="AK14904" t="s">
        <v>81</v>
      </c>
      <c r="AL14904">
        <v>139.69164699999999</v>
      </c>
      <c r="AM14904">
        <v>35.689185000000002</v>
      </c>
      <c r="AN14904" s="1">
        <v>43953</v>
      </c>
      <c r="AO14904">
        <v>13</v>
      </c>
      <c r="AP14904">
        <v>13</v>
      </c>
    </row>
    <row r="14905" spans="1:42" x14ac:dyDescent="0.15">
      <c r="A14905">
        <v>14904</v>
      </c>
      <c r="F14905">
        <v>30</v>
      </c>
      <c r="G14905" t="s">
        <v>76</v>
      </c>
      <c r="H14905" t="s">
        <v>5431</v>
      </c>
      <c r="J14905" t="s">
        <v>66</v>
      </c>
      <c r="K14905" t="s">
        <v>66</v>
      </c>
      <c r="N14905" t="s">
        <v>66</v>
      </c>
      <c r="O14905" t="s">
        <v>66</v>
      </c>
      <c r="P14905">
        <v>4423</v>
      </c>
      <c r="U14905" t="s">
        <v>5463</v>
      </c>
      <c r="W14905">
        <v>1</v>
      </c>
      <c r="AH14905" t="s">
        <v>71</v>
      </c>
      <c r="AI14905" t="s">
        <v>71</v>
      </c>
      <c r="AJ14905" t="s">
        <v>73</v>
      </c>
      <c r="AK14905" t="s">
        <v>81</v>
      </c>
      <c r="AL14905">
        <v>139.69164699999999</v>
      </c>
      <c r="AM14905">
        <v>35.689185000000002</v>
      </c>
      <c r="AN14905" s="1">
        <v>43953</v>
      </c>
      <c r="AO14905">
        <v>13</v>
      </c>
      <c r="AP14905">
        <v>13</v>
      </c>
    </row>
    <row r="14906" spans="1:42" x14ac:dyDescent="0.15">
      <c r="A14906">
        <v>14905</v>
      </c>
      <c r="F14906">
        <v>60</v>
      </c>
      <c r="G14906" t="s">
        <v>52</v>
      </c>
      <c r="H14906" t="s">
        <v>5431</v>
      </c>
      <c r="J14906" t="s">
        <v>66</v>
      </c>
      <c r="K14906" t="s">
        <v>66</v>
      </c>
      <c r="N14906" t="s">
        <v>66</v>
      </c>
      <c r="O14906" t="s">
        <v>66</v>
      </c>
      <c r="P14906">
        <v>4424</v>
      </c>
      <c r="U14906" t="s">
        <v>5463</v>
      </c>
      <c r="W14906">
        <v>1</v>
      </c>
      <c r="AH14906" t="s">
        <v>71</v>
      </c>
      <c r="AI14906" t="s">
        <v>71</v>
      </c>
      <c r="AJ14906" t="s">
        <v>73</v>
      </c>
      <c r="AK14906" t="s">
        <v>61</v>
      </c>
      <c r="AL14906">
        <v>139.69164699999999</v>
      </c>
      <c r="AM14906">
        <v>35.689185000000002</v>
      </c>
      <c r="AN14906" s="1">
        <v>43953</v>
      </c>
      <c r="AO14906">
        <v>13</v>
      </c>
      <c r="AP14906">
        <v>13</v>
      </c>
    </row>
    <row r="14907" spans="1:42" x14ac:dyDescent="0.15">
      <c r="A14907">
        <v>14906</v>
      </c>
      <c r="F14907" t="s">
        <v>120</v>
      </c>
      <c r="G14907" t="s">
        <v>76</v>
      </c>
      <c r="H14907" t="s">
        <v>5431</v>
      </c>
      <c r="J14907" t="s">
        <v>66</v>
      </c>
      <c r="K14907" t="s">
        <v>66</v>
      </c>
      <c r="N14907" t="s">
        <v>66</v>
      </c>
      <c r="O14907" t="s">
        <v>66</v>
      </c>
      <c r="P14907">
        <v>4425</v>
      </c>
      <c r="U14907" t="s">
        <v>5463</v>
      </c>
      <c r="W14907">
        <v>1</v>
      </c>
      <c r="AH14907" t="s">
        <v>71</v>
      </c>
      <c r="AI14907" t="s">
        <v>71</v>
      </c>
      <c r="AJ14907" t="s">
        <v>73</v>
      </c>
      <c r="AK14907" t="s">
        <v>81</v>
      </c>
      <c r="AL14907">
        <v>139.69164699999999</v>
      </c>
      <c r="AM14907">
        <v>35.689185000000002</v>
      </c>
      <c r="AN14907" s="1">
        <v>43953</v>
      </c>
      <c r="AO14907">
        <v>13</v>
      </c>
      <c r="AP14907">
        <v>13</v>
      </c>
    </row>
    <row r="14908" spans="1:42" x14ac:dyDescent="0.15">
      <c r="A14908">
        <v>14907</v>
      </c>
      <c r="F14908">
        <v>60</v>
      </c>
      <c r="G14908" t="s">
        <v>52</v>
      </c>
      <c r="H14908" t="s">
        <v>5431</v>
      </c>
      <c r="J14908" t="s">
        <v>66</v>
      </c>
      <c r="K14908" t="s">
        <v>66</v>
      </c>
      <c r="N14908" t="s">
        <v>66</v>
      </c>
      <c r="O14908" t="s">
        <v>66</v>
      </c>
      <c r="P14908">
        <v>4426</v>
      </c>
      <c r="U14908" t="s">
        <v>5463</v>
      </c>
      <c r="W14908">
        <v>1</v>
      </c>
      <c r="AH14908" t="s">
        <v>71</v>
      </c>
      <c r="AI14908" t="s">
        <v>71</v>
      </c>
      <c r="AJ14908" t="s">
        <v>73</v>
      </c>
      <c r="AK14908" t="s">
        <v>61</v>
      </c>
      <c r="AL14908">
        <v>139.69164699999999</v>
      </c>
      <c r="AM14908">
        <v>35.689185000000002</v>
      </c>
      <c r="AN14908" s="1">
        <v>43953</v>
      </c>
      <c r="AO14908">
        <v>13</v>
      </c>
      <c r="AP14908">
        <v>13</v>
      </c>
    </row>
    <row r="14909" spans="1:42" x14ac:dyDescent="0.15">
      <c r="A14909">
        <v>14908</v>
      </c>
      <c r="F14909">
        <v>50</v>
      </c>
      <c r="G14909" t="s">
        <v>52</v>
      </c>
      <c r="H14909" t="s">
        <v>5431</v>
      </c>
      <c r="J14909" t="s">
        <v>66</v>
      </c>
      <c r="K14909" t="s">
        <v>66</v>
      </c>
      <c r="N14909" t="s">
        <v>66</v>
      </c>
      <c r="O14909" t="s">
        <v>66</v>
      </c>
      <c r="P14909">
        <v>4427</v>
      </c>
      <c r="U14909" t="s">
        <v>5463</v>
      </c>
      <c r="W14909">
        <v>1</v>
      </c>
      <c r="AH14909" t="s">
        <v>71</v>
      </c>
      <c r="AI14909" t="s">
        <v>71</v>
      </c>
      <c r="AJ14909" t="s">
        <v>73</v>
      </c>
      <c r="AK14909" t="s">
        <v>61</v>
      </c>
      <c r="AL14909">
        <v>139.69164699999999</v>
      </c>
      <c r="AM14909">
        <v>35.689185000000002</v>
      </c>
      <c r="AN14909" s="1">
        <v>43953</v>
      </c>
      <c r="AO14909">
        <v>13</v>
      </c>
      <c r="AP14909">
        <v>13</v>
      </c>
    </row>
    <row r="14910" spans="1:42" x14ac:dyDescent="0.15">
      <c r="A14910">
        <v>14909</v>
      </c>
      <c r="F14910">
        <v>30</v>
      </c>
      <c r="G14910" t="s">
        <v>52</v>
      </c>
      <c r="H14910" t="s">
        <v>5431</v>
      </c>
      <c r="J14910" t="s">
        <v>66</v>
      </c>
      <c r="K14910" t="s">
        <v>66</v>
      </c>
      <c r="N14910" t="s">
        <v>66</v>
      </c>
      <c r="O14910" t="s">
        <v>66</v>
      </c>
      <c r="P14910">
        <v>4428</v>
      </c>
      <c r="U14910" t="s">
        <v>5463</v>
      </c>
      <c r="W14910">
        <v>1</v>
      </c>
      <c r="AH14910" t="s">
        <v>71</v>
      </c>
      <c r="AI14910" t="s">
        <v>71</v>
      </c>
      <c r="AJ14910" t="s">
        <v>73</v>
      </c>
      <c r="AK14910" t="s">
        <v>61</v>
      </c>
      <c r="AL14910">
        <v>139.69164699999999</v>
      </c>
      <c r="AM14910">
        <v>35.689185000000002</v>
      </c>
      <c r="AN14910" s="1">
        <v>43953</v>
      </c>
      <c r="AO14910">
        <v>13</v>
      </c>
      <c r="AP14910">
        <v>13</v>
      </c>
    </row>
    <row r="14911" spans="1:42" x14ac:dyDescent="0.15">
      <c r="A14911">
        <v>14910</v>
      </c>
      <c r="F14911">
        <v>80</v>
      </c>
      <c r="G14911" t="s">
        <v>52</v>
      </c>
      <c r="H14911" t="s">
        <v>5431</v>
      </c>
      <c r="J14911" t="s">
        <v>66</v>
      </c>
      <c r="K14911" t="s">
        <v>66</v>
      </c>
      <c r="N14911" t="s">
        <v>66</v>
      </c>
      <c r="O14911" t="s">
        <v>66</v>
      </c>
      <c r="P14911">
        <v>4429</v>
      </c>
      <c r="U14911" t="s">
        <v>5463</v>
      </c>
      <c r="W14911">
        <v>1</v>
      </c>
      <c r="AH14911" t="s">
        <v>71</v>
      </c>
      <c r="AI14911" t="s">
        <v>71</v>
      </c>
      <c r="AJ14911" t="s">
        <v>73</v>
      </c>
      <c r="AK14911" t="s">
        <v>61</v>
      </c>
      <c r="AL14911">
        <v>139.69164699999999</v>
      </c>
      <c r="AM14911">
        <v>35.689185000000002</v>
      </c>
      <c r="AN14911" s="1">
        <v>43953</v>
      </c>
      <c r="AO14911">
        <v>13</v>
      </c>
      <c r="AP14911">
        <v>13</v>
      </c>
    </row>
    <row r="14912" spans="1:42" x14ac:dyDescent="0.15">
      <c r="A14912">
        <v>14911</v>
      </c>
      <c r="F14912">
        <v>30</v>
      </c>
      <c r="G14912" t="s">
        <v>52</v>
      </c>
      <c r="H14912" t="s">
        <v>5431</v>
      </c>
      <c r="J14912" t="s">
        <v>66</v>
      </c>
      <c r="K14912" t="s">
        <v>66</v>
      </c>
      <c r="N14912" t="s">
        <v>66</v>
      </c>
      <c r="O14912" t="s">
        <v>66</v>
      </c>
      <c r="P14912">
        <v>4430</v>
      </c>
      <c r="U14912" t="s">
        <v>5463</v>
      </c>
      <c r="W14912">
        <v>1</v>
      </c>
      <c r="AH14912" t="s">
        <v>71</v>
      </c>
      <c r="AI14912" t="s">
        <v>71</v>
      </c>
      <c r="AJ14912" t="s">
        <v>73</v>
      </c>
      <c r="AK14912" t="s">
        <v>61</v>
      </c>
      <c r="AL14912">
        <v>139.69164699999999</v>
      </c>
      <c r="AM14912">
        <v>35.689185000000002</v>
      </c>
      <c r="AN14912" s="1">
        <v>43953</v>
      </c>
      <c r="AO14912">
        <v>13</v>
      </c>
      <c r="AP14912">
        <v>13</v>
      </c>
    </row>
    <row r="14913" spans="1:42" x14ac:dyDescent="0.15">
      <c r="A14913">
        <v>14912</v>
      </c>
      <c r="F14913">
        <v>30</v>
      </c>
      <c r="G14913" t="s">
        <v>52</v>
      </c>
      <c r="H14913" t="s">
        <v>5431</v>
      </c>
      <c r="J14913" t="s">
        <v>66</v>
      </c>
      <c r="K14913" t="s">
        <v>66</v>
      </c>
      <c r="N14913" t="s">
        <v>66</v>
      </c>
      <c r="O14913" t="s">
        <v>66</v>
      </c>
      <c r="P14913">
        <v>4431</v>
      </c>
      <c r="U14913" t="s">
        <v>5463</v>
      </c>
      <c r="W14913">
        <v>1</v>
      </c>
      <c r="AH14913" t="s">
        <v>71</v>
      </c>
      <c r="AI14913" t="s">
        <v>71</v>
      </c>
      <c r="AJ14913" t="s">
        <v>73</v>
      </c>
      <c r="AK14913" t="s">
        <v>61</v>
      </c>
      <c r="AL14913">
        <v>139.69164699999999</v>
      </c>
      <c r="AM14913">
        <v>35.689185000000002</v>
      </c>
      <c r="AN14913" s="1">
        <v>43953</v>
      </c>
      <c r="AO14913">
        <v>13</v>
      </c>
      <c r="AP14913">
        <v>13</v>
      </c>
    </row>
    <row r="14914" spans="1:42" x14ac:dyDescent="0.15">
      <c r="A14914">
        <v>14913</v>
      </c>
      <c r="F14914" t="s">
        <v>417</v>
      </c>
      <c r="G14914" t="s">
        <v>52</v>
      </c>
      <c r="H14914" t="s">
        <v>5431</v>
      </c>
      <c r="J14914" t="s">
        <v>66</v>
      </c>
      <c r="K14914" t="s">
        <v>66</v>
      </c>
      <c r="N14914" t="s">
        <v>66</v>
      </c>
      <c r="O14914" t="s">
        <v>66</v>
      </c>
      <c r="P14914">
        <v>4432</v>
      </c>
      <c r="U14914" t="s">
        <v>5463</v>
      </c>
      <c r="W14914">
        <v>1</v>
      </c>
      <c r="AH14914" t="s">
        <v>71</v>
      </c>
      <c r="AI14914" t="s">
        <v>71</v>
      </c>
      <c r="AJ14914" t="s">
        <v>73</v>
      </c>
      <c r="AK14914" t="s">
        <v>61</v>
      </c>
      <c r="AL14914">
        <v>139.69164699999999</v>
      </c>
      <c r="AM14914">
        <v>35.689185000000002</v>
      </c>
      <c r="AN14914" s="1">
        <v>43953</v>
      </c>
      <c r="AO14914">
        <v>13</v>
      </c>
      <c r="AP14914">
        <v>13</v>
      </c>
    </row>
    <row r="14915" spans="1:42" x14ac:dyDescent="0.15">
      <c r="A14915">
        <v>14914</v>
      </c>
      <c r="F14915">
        <v>20</v>
      </c>
      <c r="G14915" t="s">
        <v>76</v>
      </c>
      <c r="H14915" t="s">
        <v>5431</v>
      </c>
      <c r="J14915" t="s">
        <v>66</v>
      </c>
      <c r="K14915" t="s">
        <v>66</v>
      </c>
      <c r="N14915" t="s">
        <v>66</v>
      </c>
      <c r="O14915" t="s">
        <v>66</v>
      </c>
      <c r="P14915">
        <v>4433</v>
      </c>
      <c r="U14915" t="s">
        <v>5463</v>
      </c>
      <c r="W14915">
        <v>1</v>
      </c>
      <c r="AH14915" t="s">
        <v>71</v>
      </c>
      <c r="AI14915" t="s">
        <v>71</v>
      </c>
      <c r="AJ14915" t="s">
        <v>73</v>
      </c>
      <c r="AK14915" t="s">
        <v>81</v>
      </c>
      <c r="AL14915">
        <v>139.69164699999999</v>
      </c>
      <c r="AM14915">
        <v>35.689185000000002</v>
      </c>
      <c r="AN14915" s="1">
        <v>43953</v>
      </c>
      <c r="AO14915">
        <v>13</v>
      </c>
      <c r="AP14915">
        <v>13</v>
      </c>
    </row>
    <row r="14916" spans="1:42" x14ac:dyDescent="0.15">
      <c r="A14916">
        <v>14915</v>
      </c>
      <c r="F14916">
        <v>20</v>
      </c>
      <c r="G14916" t="s">
        <v>76</v>
      </c>
      <c r="H14916" t="s">
        <v>5431</v>
      </c>
      <c r="J14916" t="s">
        <v>66</v>
      </c>
      <c r="K14916" t="s">
        <v>66</v>
      </c>
      <c r="N14916" t="s">
        <v>66</v>
      </c>
      <c r="O14916" t="s">
        <v>66</v>
      </c>
      <c r="P14916">
        <v>4434</v>
      </c>
      <c r="U14916" t="s">
        <v>5463</v>
      </c>
      <c r="W14916">
        <v>1</v>
      </c>
      <c r="AH14916" t="s">
        <v>71</v>
      </c>
      <c r="AI14916" t="s">
        <v>71</v>
      </c>
      <c r="AJ14916" t="s">
        <v>73</v>
      </c>
      <c r="AK14916" t="s">
        <v>81</v>
      </c>
      <c r="AL14916">
        <v>139.69164699999999</v>
      </c>
      <c r="AM14916">
        <v>35.689185000000002</v>
      </c>
      <c r="AN14916" s="1">
        <v>43953</v>
      </c>
      <c r="AO14916">
        <v>13</v>
      </c>
      <c r="AP14916">
        <v>13</v>
      </c>
    </row>
    <row r="14917" spans="1:42" x14ac:dyDescent="0.15">
      <c r="A14917">
        <v>14916</v>
      </c>
      <c r="F14917">
        <v>30</v>
      </c>
      <c r="G14917" t="s">
        <v>76</v>
      </c>
      <c r="H14917" t="s">
        <v>5431</v>
      </c>
      <c r="J14917" t="s">
        <v>66</v>
      </c>
      <c r="K14917" t="s">
        <v>66</v>
      </c>
      <c r="N14917" t="s">
        <v>66</v>
      </c>
      <c r="O14917" t="s">
        <v>66</v>
      </c>
      <c r="P14917">
        <v>4435</v>
      </c>
      <c r="U14917" t="s">
        <v>5463</v>
      </c>
      <c r="W14917">
        <v>1</v>
      </c>
      <c r="AH14917" t="s">
        <v>71</v>
      </c>
      <c r="AI14917" t="s">
        <v>71</v>
      </c>
      <c r="AJ14917" t="s">
        <v>73</v>
      </c>
      <c r="AK14917" t="s">
        <v>81</v>
      </c>
      <c r="AL14917">
        <v>139.69164699999999</v>
      </c>
      <c r="AM14917">
        <v>35.689185000000002</v>
      </c>
      <c r="AN14917" s="1">
        <v>43953</v>
      </c>
      <c r="AO14917">
        <v>13</v>
      </c>
      <c r="AP14917">
        <v>13</v>
      </c>
    </row>
    <row r="14918" spans="1:42" x14ac:dyDescent="0.15">
      <c r="A14918">
        <v>14917</v>
      </c>
      <c r="F14918">
        <v>20</v>
      </c>
      <c r="G14918" t="s">
        <v>76</v>
      </c>
      <c r="H14918" t="s">
        <v>5431</v>
      </c>
      <c r="J14918" t="s">
        <v>66</v>
      </c>
      <c r="K14918" t="s">
        <v>66</v>
      </c>
      <c r="N14918" t="s">
        <v>66</v>
      </c>
      <c r="O14918" t="s">
        <v>66</v>
      </c>
      <c r="P14918">
        <v>4436</v>
      </c>
      <c r="U14918" t="s">
        <v>5463</v>
      </c>
      <c r="W14918">
        <v>1</v>
      </c>
      <c r="AH14918" t="s">
        <v>71</v>
      </c>
      <c r="AI14918" t="s">
        <v>71</v>
      </c>
      <c r="AJ14918" t="s">
        <v>73</v>
      </c>
      <c r="AK14918" t="s">
        <v>81</v>
      </c>
      <c r="AL14918">
        <v>139.69164699999999</v>
      </c>
      <c r="AM14918">
        <v>35.689185000000002</v>
      </c>
      <c r="AN14918" s="1">
        <v>43953</v>
      </c>
      <c r="AO14918">
        <v>13</v>
      </c>
      <c r="AP14918">
        <v>13</v>
      </c>
    </row>
    <row r="14919" spans="1:42" x14ac:dyDescent="0.15">
      <c r="A14919">
        <v>14918</v>
      </c>
      <c r="F14919">
        <v>50</v>
      </c>
      <c r="G14919" t="s">
        <v>76</v>
      </c>
      <c r="H14919" t="s">
        <v>5431</v>
      </c>
      <c r="J14919" t="s">
        <v>66</v>
      </c>
      <c r="K14919" t="s">
        <v>66</v>
      </c>
      <c r="N14919" t="s">
        <v>66</v>
      </c>
      <c r="O14919" t="s">
        <v>66</v>
      </c>
      <c r="P14919">
        <v>4437</v>
      </c>
      <c r="U14919" t="s">
        <v>5463</v>
      </c>
      <c r="W14919">
        <v>1</v>
      </c>
      <c r="AH14919" t="s">
        <v>71</v>
      </c>
      <c r="AI14919" t="s">
        <v>71</v>
      </c>
      <c r="AJ14919" t="s">
        <v>73</v>
      </c>
      <c r="AK14919" t="s">
        <v>81</v>
      </c>
      <c r="AL14919">
        <v>139.69164699999999</v>
      </c>
      <c r="AM14919">
        <v>35.689185000000002</v>
      </c>
      <c r="AN14919" s="1">
        <v>43953</v>
      </c>
      <c r="AO14919">
        <v>13</v>
      </c>
      <c r="AP14919">
        <v>13</v>
      </c>
    </row>
    <row r="14920" spans="1:42" x14ac:dyDescent="0.15">
      <c r="A14920">
        <v>14919</v>
      </c>
      <c r="F14920">
        <v>40</v>
      </c>
      <c r="G14920" t="s">
        <v>76</v>
      </c>
      <c r="H14920" t="s">
        <v>5431</v>
      </c>
      <c r="J14920" t="s">
        <v>66</v>
      </c>
      <c r="K14920" t="s">
        <v>66</v>
      </c>
      <c r="N14920" t="s">
        <v>66</v>
      </c>
      <c r="O14920" t="s">
        <v>66</v>
      </c>
      <c r="P14920">
        <v>4438</v>
      </c>
      <c r="U14920" t="s">
        <v>5463</v>
      </c>
      <c r="W14920">
        <v>1</v>
      </c>
      <c r="AH14920" t="s">
        <v>71</v>
      </c>
      <c r="AI14920" t="s">
        <v>71</v>
      </c>
      <c r="AJ14920" t="s">
        <v>73</v>
      </c>
      <c r="AK14920" t="s">
        <v>81</v>
      </c>
      <c r="AL14920">
        <v>139.69164699999999</v>
      </c>
      <c r="AM14920">
        <v>35.689185000000002</v>
      </c>
      <c r="AN14920" s="1">
        <v>43953</v>
      </c>
      <c r="AO14920">
        <v>13</v>
      </c>
      <c r="AP14920">
        <v>13</v>
      </c>
    </row>
    <row r="14921" spans="1:42" x14ac:dyDescent="0.15">
      <c r="A14921">
        <v>14920</v>
      </c>
      <c r="F14921">
        <v>70</v>
      </c>
      <c r="G14921" t="s">
        <v>76</v>
      </c>
      <c r="H14921" t="s">
        <v>5431</v>
      </c>
      <c r="J14921" t="s">
        <v>66</v>
      </c>
      <c r="K14921" t="s">
        <v>66</v>
      </c>
      <c r="N14921" t="s">
        <v>66</v>
      </c>
      <c r="O14921" t="s">
        <v>66</v>
      </c>
      <c r="P14921">
        <v>4439</v>
      </c>
      <c r="U14921" t="s">
        <v>5463</v>
      </c>
      <c r="W14921">
        <v>1</v>
      </c>
      <c r="AH14921" t="s">
        <v>71</v>
      </c>
      <c r="AI14921" t="s">
        <v>71</v>
      </c>
      <c r="AJ14921" t="s">
        <v>73</v>
      </c>
      <c r="AK14921" t="s">
        <v>81</v>
      </c>
      <c r="AL14921">
        <v>139.69164699999999</v>
      </c>
      <c r="AM14921">
        <v>35.689185000000002</v>
      </c>
      <c r="AN14921" s="1">
        <v>43953</v>
      </c>
      <c r="AO14921">
        <v>13</v>
      </c>
      <c r="AP14921">
        <v>13</v>
      </c>
    </row>
    <row r="14922" spans="1:42" x14ac:dyDescent="0.15">
      <c r="A14922">
        <v>14921</v>
      </c>
      <c r="F14922">
        <v>40</v>
      </c>
      <c r="G14922" t="s">
        <v>52</v>
      </c>
      <c r="H14922" t="s">
        <v>5431</v>
      </c>
      <c r="J14922" t="s">
        <v>66</v>
      </c>
      <c r="K14922" t="s">
        <v>66</v>
      </c>
      <c r="N14922" t="s">
        <v>66</v>
      </c>
      <c r="O14922" t="s">
        <v>66</v>
      </c>
      <c r="P14922">
        <v>4440</v>
      </c>
      <c r="U14922" t="s">
        <v>5463</v>
      </c>
      <c r="W14922">
        <v>1</v>
      </c>
      <c r="AH14922" t="s">
        <v>71</v>
      </c>
      <c r="AI14922" t="s">
        <v>71</v>
      </c>
      <c r="AJ14922" t="s">
        <v>73</v>
      </c>
      <c r="AK14922" t="s">
        <v>61</v>
      </c>
      <c r="AL14922">
        <v>139.69164699999999</v>
      </c>
      <c r="AM14922">
        <v>35.689185000000002</v>
      </c>
      <c r="AN14922" s="1">
        <v>43953</v>
      </c>
      <c r="AO14922">
        <v>13</v>
      </c>
      <c r="AP14922">
        <v>13</v>
      </c>
    </row>
    <row r="14923" spans="1:42" x14ac:dyDescent="0.15">
      <c r="A14923">
        <v>14922</v>
      </c>
      <c r="F14923">
        <v>60</v>
      </c>
      <c r="G14923" t="s">
        <v>76</v>
      </c>
      <c r="H14923" t="s">
        <v>5431</v>
      </c>
      <c r="J14923" t="s">
        <v>66</v>
      </c>
      <c r="K14923" t="s">
        <v>66</v>
      </c>
      <c r="N14923" t="s">
        <v>66</v>
      </c>
      <c r="O14923" t="s">
        <v>66</v>
      </c>
      <c r="P14923">
        <v>4441</v>
      </c>
      <c r="U14923" t="s">
        <v>5463</v>
      </c>
      <c r="W14923">
        <v>1</v>
      </c>
      <c r="AH14923" t="s">
        <v>71</v>
      </c>
      <c r="AI14923" t="s">
        <v>71</v>
      </c>
      <c r="AJ14923" t="s">
        <v>73</v>
      </c>
      <c r="AK14923" t="s">
        <v>81</v>
      </c>
      <c r="AL14923">
        <v>139.69164699999999</v>
      </c>
      <c r="AM14923">
        <v>35.689185000000002</v>
      </c>
      <c r="AN14923" s="1">
        <v>43953</v>
      </c>
      <c r="AO14923">
        <v>13</v>
      </c>
      <c r="AP14923">
        <v>13</v>
      </c>
    </row>
    <row r="14924" spans="1:42" x14ac:dyDescent="0.15">
      <c r="A14924">
        <v>14923</v>
      </c>
      <c r="F14924">
        <v>20</v>
      </c>
      <c r="G14924" t="s">
        <v>76</v>
      </c>
      <c r="H14924" t="s">
        <v>5431</v>
      </c>
      <c r="J14924" t="s">
        <v>66</v>
      </c>
      <c r="K14924" t="s">
        <v>66</v>
      </c>
      <c r="N14924" t="s">
        <v>66</v>
      </c>
      <c r="O14924" t="s">
        <v>66</v>
      </c>
      <c r="P14924">
        <v>4442</v>
      </c>
      <c r="U14924" t="s">
        <v>5463</v>
      </c>
      <c r="W14924">
        <v>1</v>
      </c>
      <c r="AH14924" t="s">
        <v>71</v>
      </c>
      <c r="AI14924" t="s">
        <v>71</v>
      </c>
      <c r="AJ14924" t="s">
        <v>73</v>
      </c>
      <c r="AK14924" t="s">
        <v>81</v>
      </c>
      <c r="AL14924">
        <v>139.69164699999999</v>
      </c>
      <c r="AM14924">
        <v>35.689185000000002</v>
      </c>
      <c r="AN14924" s="1">
        <v>43953</v>
      </c>
      <c r="AO14924">
        <v>13</v>
      </c>
      <c r="AP14924">
        <v>13</v>
      </c>
    </row>
    <row r="14925" spans="1:42" x14ac:dyDescent="0.15">
      <c r="A14925">
        <v>14924</v>
      </c>
      <c r="F14925">
        <v>50</v>
      </c>
      <c r="G14925" t="s">
        <v>76</v>
      </c>
      <c r="H14925" t="s">
        <v>5431</v>
      </c>
      <c r="J14925" t="s">
        <v>66</v>
      </c>
      <c r="K14925" t="s">
        <v>66</v>
      </c>
      <c r="N14925" t="s">
        <v>66</v>
      </c>
      <c r="O14925" t="s">
        <v>66</v>
      </c>
      <c r="P14925">
        <v>4443</v>
      </c>
      <c r="U14925" t="s">
        <v>5463</v>
      </c>
      <c r="W14925">
        <v>1</v>
      </c>
      <c r="AH14925" t="s">
        <v>71</v>
      </c>
      <c r="AI14925" t="s">
        <v>71</v>
      </c>
      <c r="AJ14925" t="s">
        <v>73</v>
      </c>
      <c r="AK14925" t="s">
        <v>81</v>
      </c>
      <c r="AL14925">
        <v>139.69164699999999</v>
      </c>
      <c r="AM14925">
        <v>35.689185000000002</v>
      </c>
      <c r="AN14925" s="1">
        <v>43953</v>
      </c>
      <c r="AO14925">
        <v>13</v>
      </c>
      <c r="AP14925">
        <v>13</v>
      </c>
    </row>
    <row r="14926" spans="1:42" x14ac:dyDescent="0.15">
      <c r="A14926">
        <v>14925</v>
      </c>
      <c r="F14926">
        <v>40</v>
      </c>
      <c r="G14926" t="s">
        <v>52</v>
      </c>
      <c r="H14926" t="s">
        <v>5431</v>
      </c>
      <c r="J14926" t="s">
        <v>66</v>
      </c>
      <c r="K14926" t="s">
        <v>66</v>
      </c>
      <c r="N14926" t="s">
        <v>66</v>
      </c>
      <c r="O14926" t="s">
        <v>66</v>
      </c>
      <c r="P14926">
        <v>4444</v>
      </c>
      <c r="U14926" t="s">
        <v>5463</v>
      </c>
      <c r="W14926">
        <v>1</v>
      </c>
      <c r="AH14926" t="s">
        <v>71</v>
      </c>
      <c r="AI14926" t="s">
        <v>71</v>
      </c>
      <c r="AJ14926" t="s">
        <v>73</v>
      </c>
      <c r="AK14926" t="s">
        <v>61</v>
      </c>
      <c r="AL14926">
        <v>139.69164699999999</v>
      </c>
      <c r="AM14926">
        <v>35.689185000000002</v>
      </c>
      <c r="AN14926" s="1">
        <v>43953</v>
      </c>
      <c r="AO14926">
        <v>13</v>
      </c>
      <c r="AP14926">
        <v>13</v>
      </c>
    </row>
    <row r="14927" spans="1:42" x14ac:dyDescent="0.15">
      <c r="A14927">
        <v>14926</v>
      </c>
      <c r="F14927">
        <v>70</v>
      </c>
      <c r="G14927" t="s">
        <v>52</v>
      </c>
      <c r="H14927" t="s">
        <v>5431</v>
      </c>
      <c r="J14927" t="s">
        <v>66</v>
      </c>
      <c r="K14927" t="s">
        <v>66</v>
      </c>
      <c r="N14927" t="s">
        <v>66</v>
      </c>
      <c r="O14927" t="s">
        <v>66</v>
      </c>
      <c r="P14927">
        <v>4445</v>
      </c>
      <c r="U14927" t="s">
        <v>5463</v>
      </c>
      <c r="W14927">
        <v>1</v>
      </c>
      <c r="AH14927" t="s">
        <v>71</v>
      </c>
      <c r="AI14927" t="s">
        <v>71</v>
      </c>
      <c r="AJ14927" t="s">
        <v>73</v>
      </c>
      <c r="AK14927" t="s">
        <v>61</v>
      </c>
      <c r="AL14927">
        <v>139.69164699999999</v>
      </c>
      <c r="AM14927">
        <v>35.689185000000002</v>
      </c>
      <c r="AN14927" s="1">
        <v>43953</v>
      </c>
      <c r="AO14927">
        <v>13</v>
      </c>
      <c r="AP14927">
        <v>13</v>
      </c>
    </row>
    <row r="14928" spans="1:42" x14ac:dyDescent="0.15">
      <c r="A14928">
        <v>14927</v>
      </c>
      <c r="F14928">
        <v>30</v>
      </c>
      <c r="G14928" t="s">
        <v>52</v>
      </c>
      <c r="H14928" t="s">
        <v>5431</v>
      </c>
      <c r="J14928" t="s">
        <v>66</v>
      </c>
      <c r="K14928" t="s">
        <v>66</v>
      </c>
      <c r="N14928" t="s">
        <v>66</v>
      </c>
      <c r="O14928" t="s">
        <v>66</v>
      </c>
      <c r="P14928">
        <v>4446</v>
      </c>
      <c r="U14928" t="s">
        <v>5463</v>
      </c>
      <c r="W14928">
        <v>1</v>
      </c>
      <c r="AH14928" t="s">
        <v>71</v>
      </c>
      <c r="AI14928" t="s">
        <v>71</v>
      </c>
      <c r="AJ14928" t="s">
        <v>73</v>
      </c>
      <c r="AK14928" t="s">
        <v>61</v>
      </c>
      <c r="AL14928">
        <v>139.69164699999999</v>
      </c>
      <c r="AM14928">
        <v>35.689185000000002</v>
      </c>
      <c r="AN14928" s="1">
        <v>43953</v>
      </c>
      <c r="AO14928">
        <v>13</v>
      </c>
      <c r="AP14928">
        <v>13</v>
      </c>
    </row>
    <row r="14929" spans="1:42" x14ac:dyDescent="0.15">
      <c r="A14929">
        <v>14928</v>
      </c>
      <c r="F14929">
        <v>50</v>
      </c>
      <c r="G14929" t="s">
        <v>52</v>
      </c>
      <c r="H14929" t="s">
        <v>5431</v>
      </c>
      <c r="J14929" t="s">
        <v>66</v>
      </c>
      <c r="K14929" t="s">
        <v>66</v>
      </c>
      <c r="N14929" t="s">
        <v>66</v>
      </c>
      <c r="O14929" t="s">
        <v>66</v>
      </c>
      <c r="P14929">
        <v>4447</v>
      </c>
      <c r="U14929" t="s">
        <v>5463</v>
      </c>
      <c r="W14929">
        <v>1</v>
      </c>
      <c r="AH14929" t="s">
        <v>71</v>
      </c>
      <c r="AI14929" t="s">
        <v>71</v>
      </c>
      <c r="AJ14929" t="s">
        <v>73</v>
      </c>
      <c r="AK14929" t="s">
        <v>61</v>
      </c>
      <c r="AL14929">
        <v>139.69164699999999</v>
      </c>
      <c r="AM14929">
        <v>35.689185000000002</v>
      </c>
      <c r="AN14929" s="1">
        <v>43953</v>
      </c>
      <c r="AO14929">
        <v>13</v>
      </c>
      <c r="AP14929">
        <v>13</v>
      </c>
    </row>
    <row r="14930" spans="1:42" x14ac:dyDescent="0.15">
      <c r="A14930">
        <v>14929</v>
      </c>
      <c r="F14930">
        <v>50</v>
      </c>
      <c r="G14930" t="s">
        <v>52</v>
      </c>
      <c r="H14930" t="s">
        <v>5431</v>
      </c>
      <c r="J14930" t="s">
        <v>66</v>
      </c>
      <c r="K14930" t="s">
        <v>66</v>
      </c>
      <c r="N14930" t="s">
        <v>66</v>
      </c>
      <c r="O14930" t="s">
        <v>66</v>
      </c>
      <c r="P14930">
        <v>4448</v>
      </c>
      <c r="U14930" t="s">
        <v>5463</v>
      </c>
      <c r="W14930">
        <v>1</v>
      </c>
      <c r="AH14930" t="s">
        <v>71</v>
      </c>
      <c r="AI14930" t="s">
        <v>71</v>
      </c>
      <c r="AJ14930" t="s">
        <v>73</v>
      </c>
      <c r="AK14930" t="s">
        <v>61</v>
      </c>
      <c r="AL14930">
        <v>139.69164699999999</v>
      </c>
      <c r="AM14930">
        <v>35.689185000000002</v>
      </c>
      <c r="AN14930" s="1">
        <v>43953</v>
      </c>
      <c r="AO14930">
        <v>13</v>
      </c>
      <c r="AP14930">
        <v>13</v>
      </c>
    </row>
    <row r="14931" spans="1:42" x14ac:dyDescent="0.15">
      <c r="A14931">
        <v>14930</v>
      </c>
      <c r="F14931">
        <v>50</v>
      </c>
      <c r="G14931" t="s">
        <v>76</v>
      </c>
      <c r="H14931" t="s">
        <v>5431</v>
      </c>
      <c r="J14931" t="s">
        <v>66</v>
      </c>
      <c r="K14931" t="s">
        <v>66</v>
      </c>
      <c r="N14931" t="s">
        <v>66</v>
      </c>
      <c r="O14931" t="s">
        <v>66</v>
      </c>
      <c r="P14931">
        <v>4449</v>
      </c>
      <c r="U14931" t="s">
        <v>5463</v>
      </c>
      <c r="W14931">
        <v>1</v>
      </c>
      <c r="AH14931" t="s">
        <v>71</v>
      </c>
      <c r="AI14931" t="s">
        <v>71</v>
      </c>
      <c r="AJ14931" t="s">
        <v>73</v>
      </c>
      <c r="AK14931" t="s">
        <v>81</v>
      </c>
      <c r="AL14931">
        <v>139.69164699999999</v>
      </c>
      <c r="AM14931">
        <v>35.689185000000002</v>
      </c>
      <c r="AN14931" s="1">
        <v>43953</v>
      </c>
      <c r="AO14931">
        <v>13</v>
      </c>
      <c r="AP14931">
        <v>13</v>
      </c>
    </row>
    <row r="14932" spans="1:42" x14ac:dyDescent="0.15">
      <c r="A14932">
        <v>14931</v>
      </c>
      <c r="F14932">
        <v>50</v>
      </c>
      <c r="G14932" t="s">
        <v>76</v>
      </c>
      <c r="H14932" t="s">
        <v>5431</v>
      </c>
      <c r="J14932" t="s">
        <v>66</v>
      </c>
      <c r="K14932" t="s">
        <v>66</v>
      </c>
      <c r="N14932" t="s">
        <v>66</v>
      </c>
      <c r="O14932" t="s">
        <v>66</v>
      </c>
      <c r="P14932">
        <v>4450</v>
      </c>
      <c r="U14932" t="s">
        <v>5463</v>
      </c>
      <c r="W14932">
        <v>1</v>
      </c>
      <c r="AH14932" t="s">
        <v>71</v>
      </c>
      <c r="AI14932" t="s">
        <v>71</v>
      </c>
      <c r="AJ14932" t="s">
        <v>73</v>
      </c>
      <c r="AK14932" t="s">
        <v>81</v>
      </c>
      <c r="AL14932">
        <v>139.69164699999999</v>
      </c>
      <c r="AM14932">
        <v>35.689185000000002</v>
      </c>
      <c r="AN14932" s="1">
        <v>43953</v>
      </c>
      <c r="AO14932">
        <v>13</v>
      </c>
      <c r="AP14932">
        <v>13</v>
      </c>
    </row>
    <row r="14933" spans="1:42" x14ac:dyDescent="0.15">
      <c r="A14933">
        <v>14932</v>
      </c>
      <c r="F14933">
        <v>80</v>
      </c>
      <c r="G14933" t="s">
        <v>76</v>
      </c>
      <c r="H14933" t="s">
        <v>5431</v>
      </c>
      <c r="J14933" t="s">
        <v>66</v>
      </c>
      <c r="K14933" t="s">
        <v>66</v>
      </c>
      <c r="N14933" t="s">
        <v>66</v>
      </c>
      <c r="O14933" t="s">
        <v>66</v>
      </c>
      <c r="P14933">
        <v>4451</v>
      </c>
      <c r="U14933" t="s">
        <v>5463</v>
      </c>
      <c r="W14933">
        <v>1</v>
      </c>
      <c r="AH14933" t="s">
        <v>71</v>
      </c>
      <c r="AI14933" t="s">
        <v>71</v>
      </c>
      <c r="AJ14933" t="s">
        <v>73</v>
      </c>
      <c r="AK14933" t="s">
        <v>81</v>
      </c>
      <c r="AL14933">
        <v>139.69164699999999</v>
      </c>
      <c r="AM14933">
        <v>35.689185000000002</v>
      </c>
      <c r="AN14933" s="1">
        <v>43953</v>
      </c>
      <c r="AO14933">
        <v>13</v>
      </c>
      <c r="AP14933">
        <v>13</v>
      </c>
    </row>
    <row r="14934" spans="1:42" x14ac:dyDescent="0.15">
      <c r="A14934">
        <v>14933</v>
      </c>
      <c r="F14934">
        <v>70</v>
      </c>
      <c r="G14934" t="s">
        <v>76</v>
      </c>
      <c r="H14934" t="s">
        <v>5431</v>
      </c>
      <c r="J14934" t="s">
        <v>66</v>
      </c>
      <c r="K14934" t="s">
        <v>66</v>
      </c>
      <c r="N14934" t="s">
        <v>66</v>
      </c>
      <c r="O14934" t="s">
        <v>66</v>
      </c>
      <c r="P14934">
        <v>4452</v>
      </c>
      <c r="U14934" t="s">
        <v>5463</v>
      </c>
      <c r="W14934">
        <v>1</v>
      </c>
      <c r="AH14934" t="s">
        <v>71</v>
      </c>
      <c r="AI14934" t="s">
        <v>71</v>
      </c>
      <c r="AJ14934" t="s">
        <v>73</v>
      </c>
      <c r="AK14934" t="s">
        <v>81</v>
      </c>
      <c r="AL14934">
        <v>139.69164699999999</v>
      </c>
      <c r="AM14934">
        <v>35.689185000000002</v>
      </c>
      <c r="AN14934" s="1">
        <v>43953</v>
      </c>
      <c r="AO14934">
        <v>13</v>
      </c>
      <c r="AP14934">
        <v>13</v>
      </c>
    </row>
    <row r="14935" spans="1:42" x14ac:dyDescent="0.15">
      <c r="A14935">
        <v>14934</v>
      </c>
      <c r="F14935">
        <v>20</v>
      </c>
      <c r="G14935" t="s">
        <v>76</v>
      </c>
      <c r="H14935" t="s">
        <v>5431</v>
      </c>
      <c r="J14935" t="s">
        <v>66</v>
      </c>
      <c r="K14935" t="s">
        <v>66</v>
      </c>
      <c r="N14935" t="s">
        <v>66</v>
      </c>
      <c r="O14935" t="s">
        <v>66</v>
      </c>
      <c r="P14935">
        <v>4453</v>
      </c>
      <c r="U14935" t="s">
        <v>5463</v>
      </c>
      <c r="W14935">
        <v>1</v>
      </c>
      <c r="AH14935" t="s">
        <v>71</v>
      </c>
      <c r="AI14935" t="s">
        <v>71</v>
      </c>
      <c r="AJ14935" t="s">
        <v>73</v>
      </c>
      <c r="AK14935" t="s">
        <v>81</v>
      </c>
      <c r="AL14935">
        <v>139.69164699999999</v>
      </c>
      <c r="AM14935">
        <v>35.689185000000002</v>
      </c>
      <c r="AN14935" s="1">
        <v>43953</v>
      </c>
      <c r="AO14935">
        <v>13</v>
      </c>
      <c r="AP14935">
        <v>13</v>
      </c>
    </row>
    <row r="14936" spans="1:42" x14ac:dyDescent="0.15">
      <c r="A14936">
        <v>14935</v>
      </c>
      <c r="F14936">
        <v>50</v>
      </c>
      <c r="G14936" t="s">
        <v>52</v>
      </c>
      <c r="H14936" t="s">
        <v>5431</v>
      </c>
      <c r="J14936" t="s">
        <v>66</v>
      </c>
      <c r="K14936" t="s">
        <v>66</v>
      </c>
      <c r="N14936" t="s">
        <v>66</v>
      </c>
      <c r="O14936" t="s">
        <v>66</v>
      </c>
      <c r="P14936">
        <v>4454</v>
      </c>
      <c r="U14936" t="s">
        <v>5463</v>
      </c>
      <c r="W14936">
        <v>1</v>
      </c>
      <c r="AH14936" t="s">
        <v>71</v>
      </c>
      <c r="AI14936" t="s">
        <v>71</v>
      </c>
      <c r="AJ14936" t="s">
        <v>73</v>
      </c>
      <c r="AK14936" t="s">
        <v>61</v>
      </c>
      <c r="AL14936">
        <v>139.69164699999999</v>
      </c>
      <c r="AM14936">
        <v>35.689185000000002</v>
      </c>
      <c r="AN14936" s="1">
        <v>43953</v>
      </c>
      <c r="AO14936">
        <v>13</v>
      </c>
      <c r="AP14936">
        <v>13</v>
      </c>
    </row>
    <row r="14937" spans="1:42" x14ac:dyDescent="0.15">
      <c r="A14937">
        <v>14936</v>
      </c>
      <c r="F14937">
        <v>50</v>
      </c>
      <c r="G14937" t="s">
        <v>52</v>
      </c>
      <c r="H14937" t="s">
        <v>5431</v>
      </c>
      <c r="J14937" t="s">
        <v>66</v>
      </c>
      <c r="K14937" t="s">
        <v>66</v>
      </c>
      <c r="N14937" t="s">
        <v>66</v>
      </c>
      <c r="O14937" t="s">
        <v>66</v>
      </c>
      <c r="P14937">
        <v>4455</v>
      </c>
      <c r="U14937" t="s">
        <v>5463</v>
      </c>
      <c r="W14937">
        <v>1</v>
      </c>
      <c r="AH14937" t="s">
        <v>71</v>
      </c>
      <c r="AI14937" t="s">
        <v>71</v>
      </c>
      <c r="AJ14937" t="s">
        <v>73</v>
      </c>
      <c r="AK14937" t="s">
        <v>61</v>
      </c>
      <c r="AL14937">
        <v>139.69164699999999</v>
      </c>
      <c r="AM14937">
        <v>35.689185000000002</v>
      </c>
      <c r="AN14937" s="1">
        <v>43953</v>
      </c>
      <c r="AO14937">
        <v>13</v>
      </c>
      <c r="AP14937">
        <v>13</v>
      </c>
    </row>
    <row r="14938" spans="1:42" x14ac:dyDescent="0.15">
      <c r="A14938">
        <v>14937</v>
      </c>
      <c r="F14938">
        <v>50</v>
      </c>
      <c r="G14938" t="s">
        <v>52</v>
      </c>
      <c r="H14938" t="s">
        <v>5431</v>
      </c>
      <c r="J14938" t="s">
        <v>66</v>
      </c>
      <c r="K14938" t="s">
        <v>66</v>
      </c>
      <c r="N14938" t="s">
        <v>66</v>
      </c>
      <c r="O14938" t="s">
        <v>66</v>
      </c>
      <c r="P14938">
        <v>4456</v>
      </c>
      <c r="U14938" t="s">
        <v>5463</v>
      </c>
      <c r="W14938">
        <v>1</v>
      </c>
      <c r="AH14938" t="s">
        <v>71</v>
      </c>
      <c r="AI14938" t="s">
        <v>71</v>
      </c>
      <c r="AJ14938" t="s">
        <v>73</v>
      </c>
      <c r="AK14938" t="s">
        <v>61</v>
      </c>
      <c r="AL14938">
        <v>139.69164699999999</v>
      </c>
      <c r="AM14938">
        <v>35.689185000000002</v>
      </c>
      <c r="AN14938" s="1">
        <v>43953</v>
      </c>
      <c r="AO14938">
        <v>13</v>
      </c>
      <c r="AP14938">
        <v>13</v>
      </c>
    </row>
    <row r="14939" spans="1:42" x14ac:dyDescent="0.15">
      <c r="A14939">
        <v>14938</v>
      </c>
      <c r="F14939">
        <v>40</v>
      </c>
      <c r="G14939" t="s">
        <v>76</v>
      </c>
      <c r="H14939" t="s">
        <v>5431</v>
      </c>
      <c r="J14939" t="s">
        <v>66</v>
      </c>
      <c r="K14939" t="s">
        <v>66</v>
      </c>
      <c r="N14939" t="s">
        <v>66</v>
      </c>
      <c r="O14939" t="s">
        <v>66</v>
      </c>
      <c r="P14939">
        <v>4457</v>
      </c>
      <c r="U14939" t="s">
        <v>5463</v>
      </c>
      <c r="W14939">
        <v>1</v>
      </c>
      <c r="AH14939" t="s">
        <v>71</v>
      </c>
      <c r="AI14939" t="s">
        <v>71</v>
      </c>
      <c r="AJ14939" t="s">
        <v>73</v>
      </c>
      <c r="AK14939" t="s">
        <v>81</v>
      </c>
      <c r="AL14939">
        <v>139.69164699999999</v>
      </c>
      <c r="AM14939">
        <v>35.689185000000002</v>
      </c>
      <c r="AN14939" s="1">
        <v>43953</v>
      </c>
      <c r="AO14939">
        <v>13</v>
      </c>
      <c r="AP14939">
        <v>13</v>
      </c>
    </row>
    <row r="14940" spans="1:42" x14ac:dyDescent="0.15">
      <c r="A14940">
        <v>14939</v>
      </c>
      <c r="F14940">
        <v>50</v>
      </c>
      <c r="G14940" t="s">
        <v>76</v>
      </c>
      <c r="H14940" t="s">
        <v>5431</v>
      </c>
      <c r="J14940" t="s">
        <v>66</v>
      </c>
      <c r="K14940" t="s">
        <v>66</v>
      </c>
      <c r="N14940" t="s">
        <v>66</v>
      </c>
      <c r="O14940" t="s">
        <v>66</v>
      </c>
      <c r="P14940">
        <v>4458</v>
      </c>
      <c r="U14940" t="s">
        <v>5463</v>
      </c>
      <c r="W14940">
        <v>1</v>
      </c>
      <c r="AH14940" t="s">
        <v>71</v>
      </c>
      <c r="AI14940" t="s">
        <v>71</v>
      </c>
      <c r="AJ14940" t="s">
        <v>73</v>
      </c>
      <c r="AK14940" t="s">
        <v>81</v>
      </c>
      <c r="AL14940">
        <v>139.69164699999999</v>
      </c>
      <c r="AM14940">
        <v>35.689185000000002</v>
      </c>
      <c r="AN14940" s="1">
        <v>43953</v>
      </c>
      <c r="AO14940">
        <v>13</v>
      </c>
      <c r="AP14940">
        <v>13</v>
      </c>
    </row>
    <row r="14941" spans="1:42" x14ac:dyDescent="0.15">
      <c r="A14941">
        <v>14940</v>
      </c>
      <c r="F14941">
        <v>60</v>
      </c>
      <c r="G14941" t="s">
        <v>76</v>
      </c>
      <c r="H14941" t="s">
        <v>5431</v>
      </c>
      <c r="J14941" t="s">
        <v>66</v>
      </c>
      <c r="K14941" t="s">
        <v>66</v>
      </c>
      <c r="N14941" t="s">
        <v>66</v>
      </c>
      <c r="O14941" t="s">
        <v>66</v>
      </c>
      <c r="P14941">
        <v>4459</v>
      </c>
      <c r="U14941" t="s">
        <v>5463</v>
      </c>
      <c r="W14941">
        <v>1</v>
      </c>
      <c r="AH14941" t="s">
        <v>71</v>
      </c>
      <c r="AI14941" t="s">
        <v>71</v>
      </c>
      <c r="AJ14941" t="s">
        <v>73</v>
      </c>
      <c r="AK14941" t="s">
        <v>81</v>
      </c>
      <c r="AL14941">
        <v>139.69164699999999</v>
      </c>
      <c r="AM14941">
        <v>35.689185000000002</v>
      </c>
      <c r="AN14941" s="1">
        <v>43953</v>
      </c>
      <c r="AO14941">
        <v>13</v>
      </c>
      <c r="AP14941">
        <v>13</v>
      </c>
    </row>
    <row r="14942" spans="1:42" x14ac:dyDescent="0.15">
      <c r="A14942">
        <v>14941</v>
      </c>
      <c r="F14942">
        <v>40</v>
      </c>
      <c r="G14942" t="s">
        <v>52</v>
      </c>
      <c r="H14942" t="s">
        <v>5431</v>
      </c>
      <c r="J14942" t="s">
        <v>66</v>
      </c>
      <c r="K14942" t="s">
        <v>66</v>
      </c>
      <c r="N14942" t="s">
        <v>66</v>
      </c>
      <c r="O14942" t="s">
        <v>66</v>
      </c>
      <c r="P14942">
        <v>4460</v>
      </c>
      <c r="U14942" t="s">
        <v>5463</v>
      </c>
      <c r="W14942">
        <v>1</v>
      </c>
      <c r="AH14942" t="s">
        <v>71</v>
      </c>
      <c r="AI14942" t="s">
        <v>71</v>
      </c>
      <c r="AJ14942" t="s">
        <v>73</v>
      </c>
      <c r="AK14942" t="s">
        <v>61</v>
      </c>
      <c r="AL14942">
        <v>139.69164699999999</v>
      </c>
      <c r="AM14942">
        <v>35.689185000000002</v>
      </c>
      <c r="AN14942" s="1">
        <v>43953</v>
      </c>
      <c r="AO14942">
        <v>13</v>
      </c>
      <c r="AP14942">
        <v>13</v>
      </c>
    </row>
    <row r="14943" spans="1:42" x14ac:dyDescent="0.15">
      <c r="A14943">
        <v>14942</v>
      </c>
      <c r="F14943">
        <v>30</v>
      </c>
      <c r="G14943" t="s">
        <v>76</v>
      </c>
      <c r="H14943" t="s">
        <v>5431</v>
      </c>
      <c r="J14943" t="s">
        <v>66</v>
      </c>
      <c r="K14943" t="s">
        <v>66</v>
      </c>
      <c r="N14943" t="s">
        <v>66</v>
      </c>
      <c r="O14943" t="s">
        <v>66</v>
      </c>
      <c r="P14943">
        <v>4461</v>
      </c>
      <c r="U14943" t="s">
        <v>5463</v>
      </c>
      <c r="W14943">
        <v>1</v>
      </c>
      <c r="AH14943" t="s">
        <v>71</v>
      </c>
      <c r="AI14943" t="s">
        <v>71</v>
      </c>
      <c r="AJ14943" t="s">
        <v>73</v>
      </c>
      <c r="AK14943" t="s">
        <v>81</v>
      </c>
      <c r="AL14943">
        <v>139.69164699999999</v>
      </c>
      <c r="AM14943">
        <v>35.689185000000002</v>
      </c>
      <c r="AN14943" s="1">
        <v>43953</v>
      </c>
      <c r="AO14943">
        <v>13</v>
      </c>
      <c r="AP14943">
        <v>13</v>
      </c>
    </row>
    <row r="14944" spans="1:42" x14ac:dyDescent="0.15">
      <c r="A14944">
        <v>14943</v>
      </c>
      <c r="F14944">
        <v>80</v>
      </c>
      <c r="G14944" t="s">
        <v>52</v>
      </c>
      <c r="H14944" t="s">
        <v>5431</v>
      </c>
      <c r="J14944" t="s">
        <v>66</v>
      </c>
      <c r="K14944" t="s">
        <v>66</v>
      </c>
      <c r="N14944" t="s">
        <v>66</v>
      </c>
      <c r="O14944" t="s">
        <v>66</v>
      </c>
      <c r="P14944">
        <v>4462</v>
      </c>
      <c r="U14944" t="s">
        <v>5463</v>
      </c>
      <c r="W14944">
        <v>1</v>
      </c>
      <c r="AH14944" t="s">
        <v>71</v>
      </c>
      <c r="AI14944" t="s">
        <v>71</v>
      </c>
      <c r="AJ14944" t="s">
        <v>73</v>
      </c>
      <c r="AK14944" t="s">
        <v>61</v>
      </c>
      <c r="AL14944">
        <v>139.69164699999999</v>
      </c>
      <c r="AM14944">
        <v>35.689185000000002</v>
      </c>
      <c r="AN14944" s="1">
        <v>43953</v>
      </c>
      <c r="AO14944">
        <v>13</v>
      </c>
      <c r="AP14944">
        <v>13</v>
      </c>
    </row>
    <row r="14945" spans="1:42" x14ac:dyDescent="0.15">
      <c r="A14945">
        <v>14944</v>
      </c>
      <c r="F14945">
        <v>50</v>
      </c>
      <c r="G14945" t="s">
        <v>52</v>
      </c>
      <c r="H14945" t="s">
        <v>5431</v>
      </c>
      <c r="J14945" t="s">
        <v>66</v>
      </c>
      <c r="K14945" t="s">
        <v>66</v>
      </c>
      <c r="N14945" t="s">
        <v>66</v>
      </c>
      <c r="O14945" t="s">
        <v>66</v>
      </c>
      <c r="P14945">
        <v>4463</v>
      </c>
      <c r="U14945" t="s">
        <v>5463</v>
      </c>
      <c r="W14945">
        <v>1</v>
      </c>
      <c r="AH14945" t="s">
        <v>71</v>
      </c>
      <c r="AI14945" t="s">
        <v>71</v>
      </c>
      <c r="AJ14945" t="s">
        <v>73</v>
      </c>
      <c r="AK14945" t="s">
        <v>61</v>
      </c>
      <c r="AL14945">
        <v>139.69164699999999</v>
      </c>
      <c r="AM14945">
        <v>35.689185000000002</v>
      </c>
      <c r="AN14945" s="1">
        <v>43953</v>
      </c>
      <c r="AO14945">
        <v>13</v>
      </c>
      <c r="AP14945">
        <v>13</v>
      </c>
    </row>
    <row r="14946" spans="1:42" x14ac:dyDescent="0.15">
      <c r="A14946">
        <v>14945</v>
      </c>
      <c r="F14946">
        <v>40</v>
      </c>
      <c r="G14946" t="s">
        <v>76</v>
      </c>
      <c r="H14946" t="s">
        <v>5431</v>
      </c>
      <c r="J14946" t="s">
        <v>66</v>
      </c>
      <c r="K14946" t="s">
        <v>66</v>
      </c>
      <c r="N14946" t="s">
        <v>66</v>
      </c>
      <c r="O14946" t="s">
        <v>66</v>
      </c>
      <c r="P14946">
        <v>4464</v>
      </c>
      <c r="U14946" t="s">
        <v>5463</v>
      </c>
      <c r="W14946">
        <v>1</v>
      </c>
      <c r="AH14946" t="s">
        <v>71</v>
      </c>
      <c r="AI14946" t="s">
        <v>71</v>
      </c>
      <c r="AJ14946" t="s">
        <v>73</v>
      </c>
      <c r="AK14946" t="s">
        <v>81</v>
      </c>
      <c r="AL14946">
        <v>139.69164699999999</v>
      </c>
      <c r="AM14946">
        <v>35.689185000000002</v>
      </c>
      <c r="AN14946" s="1">
        <v>43953</v>
      </c>
      <c r="AO14946">
        <v>13</v>
      </c>
      <c r="AP14946">
        <v>13</v>
      </c>
    </row>
    <row r="14947" spans="1:42" x14ac:dyDescent="0.15">
      <c r="A14947">
        <v>14946</v>
      </c>
      <c r="F14947">
        <v>60</v>
      </c>
      <c r="G14947" t="s">
        <v>76</v>
      </c>
      <c r="H14947" t="s">
        <v>5431</v>
      </c>
      <c r="J14947" t="s">
        <v>66</v>
      </c>
      <c r="K14947" t="s">
        <v>66</v>
      </c>
      <c r="N14947" t="s">
        <v>66</v>
      </c>
      <c r="O14947" t="s">
        <v>66</v>
      </c>
      <c r="P14947">
        <v>4465</v>
      </c>
      <c r="U14947" t="s">
        <v>5463</v>
      </c>
      <c r="W14947">
        <v>1</v>
      </c>
      <c r="AH14947" t="s">
        <v>71</v>
      </c>
      <c r="AI14947" t="s">
        <v>71</v>
      </c>
      <c r="AJ14947" t="s">
        <v>73</v>
      </c>
      <c r="AK14947" t="s">
        <v>81</v>
      </c>
      <c r="AL14947">
        <v>139.69164699999999</v>
      </c>
      <c r="AM14947">
        <v>35.689185000000002</v>
      </c>
      <c r="AN14947" s="1">
        <v>43953</v>
      </c>
      <c r="AO14947">
        <v>13</v>
      </c>
      <c r="AP14947">
        <v>13</v>
      </c>
    </row>
    <row r="14948" spans="1:42" x14ac:dyDescent="0.15">
      <c r="A14948">
        <v>14947</v>
      </c>
      <c r="F14948">
        <v>70</v>
      </c>
      <c r="G14948" t="s">
        <v>52</v>
      </c>
      <c r="H14948" t="s">
        <v>5431</v>
      </c>
      <c r="J14948" t="s">
        <v>66</v>
      </c>
      <c r="K14948" t="s">
        <v>66</v>
      </c>
      <c r="N14948" t="s">
        <v>66</v>
      </c>
      <c r="O14948" t="s">
        <v>66</v>
      </c>
      <c r="P14948">
        <v>4466</v>
      </c>
      <c r="U14948" t="s">
        <v>5463</v>
      </c>
      <c r="W14948">
        <v>1</v>
      </c>
      <c r="AH14948" t="s">
        <v>71</v>
      </c>
      <c r="AI14948" t="s">
        <v>71</v>
      </c>
      <c r="AJ14948" t="s">
        <v>73</v>
      </c>
      <c r="AK14948" t="s">
        <v>61</v>
      </c>
      <c r="AL14948">
        <v>139.69164699999999</v>
      </c>
      <c r="AM14948">
        <v>35.689185000000002</v>
      </c>
      <c r="AN14948" s="1">
        <v>43953</v>
      </c>
      <c r="AO14948">
        <v>13</v>
      </c>
      <c r="AP14948">
        <v>13</v>
      </c>
    </row>
    <row r="14949" spans="1:42" x14ac:dyDescent="0.15">
      <c r="A14949">
        <v>14948</v>
      </c>
      <c r="F14949">
        <v>50</v>
      </c>
      <c r="G14949" t="s">
        <v>52</v>
      </c>
      <c r="H14949" t="s">
        <v>5431</v>
      </c>
      <c r="J14949" t="s">
        <v>66</v>
      </c>
      <c r="K14949" t="s">
        <v>66</v>
      </c>
      <c r="N14949" t="s">
        <v>66</v>
      </c>
      <c r="O14949" t="s">
        <v>66</v>
      </c>
      <c r="P14949">
        <v>4467</v>
      </c>
      <c r="U14949" t="s">
        <v>5463</v>
      </c>
      <c r="W14949">
        <v>1</v>
      </c>
      <c r="AH14949" t="s">
        <v>71</v>
      </c>
      <c r="AI14949" t="s">
        <v>71</v>
      </c>
      <c r="AJ14949" t="s">
        <v>73</v>
      </c>
      <c r="AK14949" t="s">
        <v>61</v>
      </c>
      <c r="AL14949">
        <v>139.69164699999999</v>
      </c>
      <c r="AM14949">
        <v>35.689185000000002</v>
      </c>
      <c r="AN14949" s="1">
        <v>43953</v>
      </c>
      <c r="AO14949">
        <v>13</v>
      </c>
      <c r="AP14949">
        <v>13</v>
      </c>
    </row>
    <row r="14950" spans="1:42" x14ac:dyDescent="0.15">
      <c r="A14950">
        <v>14949</v>
      </c>
      <c r="F14950">
        <v>50</v>
      </c>
      <c r="G14950" t="s">
        <v>52</v>
      </c>
      <c r="H14950" t="s">
        <v>5431</v>
      </c>
      <c r="J14950" t="s">
        <v>66</v>
      </c>
      <c r="K14950" t="s">
        <v>66</v>
      </c>
      <c r="N14950" t="s">
        <v>66</v>
      </c>
      <c r="O14950" t="s">
        <v>66</v>
      </c>
      <c r="P14950">
        <v>4468</v>
      </c>
      <c r="U14950" t="s">
        <v>5463</v>
      </c>
      <c r="W14950">
        <v>1</v>
      </c>
      <c r="AH14950" t="s">
        <v>71</v>
      </c>
      <c r="AI14950" t="s">
        <v>71</v>
      </c>
      <c r="AJ14950" t="s">
        <v>73</v>
      </c>
      <c r="AK14950" t="s">
        <v>61</v>
      </c>
      <c r="AL14950">
        <v>139.69164699999999</v>
      </c>
      <c r="AM14950">
        <v>35.689185000000002</v>
      </c>
      <c r="AN14950" s="1">
        <v>43953</v>
      </c>
      <c r="AO14950">
        <v>13</v>
      </c>
      <c r="AP14950">
        <v>13</v>
      </c>
    </row>
    <row r="14951" spans="1:42" x14ac:dyDescent="0.15">
      <c r="A14951">
        <v>14950</v>
      </c>
      <c r="F14951">
        <v>40</v>
      </c>
      <c r="G14951" t="s">
        <v>52</v>
      </c>
      <c r="H14951" t="s">
        <v>5431</v>
      </c>
      <c r="J14951" t="s">
        <v>66</v>
      </c>
      <c r="K14951" t="s">
        <v>66</v>
      </c>
      <c r="N14951" t="s">
        <v>66</v>
      </c>
      <c r="O14951" t="s">
        <v>66</v>
      </c>
      <c r="P14951">
        <v>4469</v>
      </c>
      <c r="U14951" t="s">
        <v>5463</v>
      </c>
      <c r="W14951">
        <v>1</v>
      </c>
      <c r="X14951" t="e">
        <v>#REF!</v>
      </c>
      <c r="Y14951" t="e">
        <v>#REF!</v>
      </c>
      <c r="Z14951" t="e">
        <v>#REF!</v>
      </c>
      <c r="AH14951" t="s">
        <v>71</v>
      </c>
      <c r="AI14951" t="s">
        <v>71</v>
      </c>
      <c r="AJ14951" t="s">
        <v>73</v>
      </c>
      <c r="AK14951" t="s">
        <v>61</v>
      </c>
      <c r="AL14951">
        <v>139.69164699999999</v>
      </c>
      <c r="AM14951">
        <v>35.689185000000002</v>
      </c>
      <c r="AN14951" s="1">
        <v>43953</v>
      </c>
      <c r="AO14951">
        <v>13</v>
      </c>
      <c r="AP14951">
        <v>13</v>
      </c>
    </row>
    <row r="14952" spans="1:42" x14ac:dyDescent="0.15">
      <c r="A14952">
        <v>14951</v>
      </c>
      <c r="F14952">
        <v>30</v>
      </c>
      <c r="G14952" t="s">
        <v>52</v>
      </c>
      <c r="H14952" t="s">
        <v>5431</v>
      </c>
      <c r="J14952" t="s">
        <v>66</v>
      </c>
      <c r="K14952" t="s">
        <v>66</v>
      </c>
      <c r="N14952" t="s">
        <v>66</v>
      </c>
      <c r="O14952" t="s">
        <v>66</v>
      </c>
      <c r="P14952">
        <v>4471</v>
      </c>
      <c r="U14952" t="s">
        <v>5463</v>
      </c>
      <c r="W14952">
        <v>1</v>
      </c>
      <c r="AH14952" t="s">
        <v>71</v>
      </c>
      <c r="AI14952" t="s">
        <v>71</v>
      </c>
      <c r="AJ14952" t="s">
        <v>73</v>
      </c>
      <c r="AK14952" t="s">
        <v>61</v>
      </c>
      <c r="AL14952">
        <v>139.69164699999999</v>
      </c>
      <c r="AM14952">
        <v>35.689185000000002</v>
      </c>
      <c r="AN14952" s="1">
        <v>43953</v>
      </c>
      <c r="AO14952">
        <v>13</v>
      </c>
      <c r="AP14952">
        <v>13</v>
      </c>
    </row>
    <row r="14953" spans="1:42" x14ac:dyDescent="0.15">
      <c r="A14953">
        <v>14952</v>
      </c>
      <c r="F14953">
        <v>50</v>
      </c>
      <c r="G14953" t="s">
        <v>52</v>
      </c>
      <c r="H14953" t="s">
        <v>5431</v>
      </c>
      <c r="J14953" t="s">
        <v>66</v>
      </c>
      <c r="K14953" t="s">
        <v>66</v>
      </c>
      <c r="N14953" t="s">
        <v>66</v>
      </c>
      <c r="O14953" t="s">
        <v>66</v>
      </c>
      <c r="P14953">
        <v>4472</v>
      </c>
      <c r="U14953" t="s">
        <v>5463</v>
      </c>
      <c r="W14953">
        <v>1</v>
      </c>
      <c r="AH14953" t="s">
        <v>71</v>
      </c>
      <c r="AI14953" t="s">
        <v>71</v>
      </c>
      <c r="AJ14953" t="s">
        <v>73</v>
      </c>
      <c r="AK14953" t="s">
        <v>61</v>
      </c>
      <c r="AL14953">
        <v>139.69164699999999</v>
      </c>
      <c r="AM14953">
        <v>35.689185000000002</v>
      </c>
      <c r="AN14953" s="1">
        <v>43953</v>
      </c>
      <c r="AO14953">
        <v>13</v>
      </c>
      <c r="AP14953">
        <v>13</v>
      </c>
    </row>
    <row r="14954" spans="1:42" x14ac:dyDescent="0.15">
      <c r="A14954">
        <v>14953</v>
      </c>
      <c r="F14954">
        <v>90</v>
      </c>
      <c r="G14954" t="s">
        <v>76</v>
      </c>
      <c r="H14954" t="s">
        <v>5431</v>
      </c>
      <c r="J14954" t="s">
        <v>66</v>
      </c>
      <c r="K14954" t="s">
        <v>66</v>
      </c>
      <c r="N14954" t="s">
        <v>66</v>
      </c>
      <c r="O14954" t="s">
        <v>66</v>
      </c>
      <c r="P14954">
        <v>4473</v>
      </c>
      <c r="U14954" t="s">
        <v>5463</v>
      </c>
      <c r="W14954">
        <v>1</v>
      </c>
      <c r="AH14954" t="s">
        <v>71</v>
      </c>
      <c r="AI14954" t="s">
        <v>71</v>
      </c>
      <c r="AJ14954" t="s">
        <v>73</v>
      </c>
      <c r="AK14954" t="s">
        <v>81</v>
      </c>
      <c r="AL14954">
        <v>139.69164699999999</v>
      </c>
      <c r="AM14954">
        <v>35.689185000000002</v>
      </c>
      <c r="AN14954" s="1">
        <v>43953</v>
      </c>
      <c r="AO14954">
        <v>13</v>
      </c>
      <c r="AP14954">
        <v>13</v>
      </c>
    </row>
    <row r="14955" spans="1:42" x14ac:dyDescent="0.15">
      <c r="A14955">
        <v>14954</v>
      </c>
      <c r="F14955">
        <v>20</v>
      </c>
      <c r="G14955" t="s">
        <v>52</v>
      </c>
      <c r="H14955" t="s">
        <v>5431</v>
      </c>
      <c r="J14955" t="s">
        <v>66</v>
      </c>
      <c r="K14955" t="s">
        <v>66</v>
      </c>
      <c r="N14955" t="s">
        <v>66</v>
      </c>
      <c r="O14955" t="s">
        <v>66</v>
      </c>
      <c r="P14955">
        <v>4474</v>
      </c>
      <c r="U14955" t="s">
        <v>5463</v>
      </c>
      <c r="W14955">
        <v>1</v>
      </c>
      <c r="AH14955" t="s">
        <v>71</v>
      </c>
      <c r="AI14955" t="s">
        <v>71</v>
      </c>
      <c r="AJ14955" t="s">
        <v>73</v>
      </c>
      <c r="AK14955" t="s">
        <v>61</v>
      </c>
      <c r="AL14955">
        <v>139.69164699999999</v>
      </c>
      <c r="AM14955">
        <v>35.689185000000002</v>
      </c>
      <c r="AN14955" s="1">
        <v>43953</v>
      </c>
      <c r="AO14955">
        <v>13</v>
      </c>
      <c r="AP14955">
        <v>13</v>
      </c>
    </row>
    <row r="14956" spans="1:42" x14ac:dyDescent="0.15">
      <c r="A14956">
        <v>14955</v>
      </c>
      <c r="F14956">
        <v>50</v>
      </c>
      <c r="G14956" t="s">
        <v>76</v>
      </c>
      <c r="H14956" t="s">
        <v>5431</v>
      </c>
      <c r="J14956" t="s">
        <v>66</v>
      </c>
      <c r="K14956" t="s">
        <v>66</v>
      </c>
      <c r="N14956" t="s">
        <v>66</v>
      </c>
      <c r="O14956" t="s">
        <v>66</v>
      </c>
      <c r="P14956">
        <v>4475</v>
      </c>
      <c r="U14956" t="s">
        <v>5463</v>
      </c>
      <c r="W14956">
        <v>1</v>
      </c>
      <c r="AH14956" t="s">
        <v>71</v>
      </c>
      <c r="AI14956" t="s">
        <v>71</v>
      </c>
      <c r="AJ14956" t="s">
        <v>73</v>
      </c>
      <c r="AK14956" t="s">
        <v>81</v>
      </c>
      <c r="AL14956">
        <v>139.69164699999999</v>
      </c>
      <c r="AM14956">
        <v>35.689185000000002</v>
      </c>
      <c r="AN14956" s="1">
        <v>43953</v>
      </c>
      <c r="AO14956">
        <v>13</v>
      </c>
      <c r="AP14956">
        <v>13</v>
      </c>
    </row>
    <row r="14957" spans="1:42" x14ac:dyDescent="0.15">
      <c r="A14957">
        <v>14956</v>
      </c>
      <c r="F14957">
        <v>20</v>
      </c>
      <c r="G14957" t="s">
        <v>76</v>
      </c>
      <c r="H14957" t="s">
        <v>5431</v>
      </c>
      <c r="J14957" t="s">
        <v>66</v>
      </c>
      <c r="K14957" t="s">
        <v>66</v>
      </c>
      <c r="N14957" t="s">
        <v>66</v>
      </c>
      <c r="O14957" t="s">
        <v>66</v>
      </c>
      <c r="P14957">
        <v>4476</v>
      </c>
      <c r="U14957" t="s">
        <v>5463</v>
      </c>
      <c r="W14957">
        <v>1</v>
      </c>
      <c r="AH14957" t="s">
        <v>71</v>
      </c>
      <c r="AI14957" t="s">
        <v>71</v>
      </c>
      <c r="AJ14957" t="s">
        <v>73</v>
      </c>
      <c r="AK14957" t="s">
        <v>81</v>
      </c>
      <c r="AL14957">
        <v>139.69164699999999</v>
      </c>
      <c r="AM14957">
        <v>35.689185000000002</v>
      </c>
      <c r="AN14957" s="1">
        <v>43953</v>
      </c>
      <c r="AO14957">
        <v>13</v>
      </c>
      <c r="AP14957">
        <v>13</v>
      </c>
    </row>
    <row r="14958" spans="1:42" x14ac:dyDescent="0.15">
      <c r="A14958">
        <v>14957</v>
      </c>
      <c r="F14958">
        <v>20</v>
      </c>
      <c r="G14958" t="s">
        <v>76</v>
      </c>
      <c r="H14958" t="s">
        <v>5431</v>
      </c>
      <c r="J14958" t="s">
        <v>66</v>
      </c>
      <c r="K14958" t="s">
        <v>66</v>
      </c>
      <c r="N14958" t="s">
        <v>66</v>
      </c>
      <c r="O14958" t="s">
        <v>66</v>
      </c>
      <c r="P14958">
        <v>4477</v>
      </c>
      <c r="U14958" t="s">
        <v>5463</v>
      </c>
      <c r="W14958">
        <v>1</v>
      </c>
      <c r="AH14958" t="s">
        <v>71</v>
      </c>
      <c r="AI14958" t="s">
        <v>71</v>
      </c>
      <c r="AJ14958" t="s">
        <v>73</v>
      </c>
      <c r="AK14958" t="s">
        <v>81</v>
      </c>
      <c r="AL14958">
        <v>139.69164699999999</v>
      </c>
      <c r="AM14958">
        <v>35.689185000000002</v>
      </c>
      <c r="AN14958" s="1">
        <v>43953</v>
      </c>
      <c r="AO14958">
        <v>13</v>
      </c>
      <c r="AP14958">
        <v>13</v>
      </c>
    </row>
    <row r="14959" spans="1:42" x14ac:dyDescent="0.15">
      <c r="A14959">
        <v>14958</v>
      </c>
      <c r="F14959">
        <v>40</v>
      </c>
      <c r="G14959" t="s">
        <v>76</v>
      </c>
      <c r="H14959" t="s">
        <v>5431</v>
      </c>
      <c r="J14959" t="s">
        <v>66</v>
      </c>
      <c r="K14959" t="s">
        <v>66</v>
      </c>
      <c r="N14959" t="s">
        <v>66</v>
      </c>
      <c r="O14959" t="s">
        <v>66</v>
      </c>
      <c r="P14959">
        <v>4478</v>
      </c>
      <c r="U14959" t="s">
        <v>5463</v>
      </c>
      <c r="W14959">
        <v>1</v>
      </c>
      <c r="AH14959" t="s">
        <v>71</v>
      </c>
      <c r="AI14959" t="s">
        <v>71</v>
      </c>
      <c r="AJ14959" t="s">
        <v>73</v>
      </c>
      <c r="AK14959" t="s">
        <v>81</v>
      </c>
      <c r="AL14959">
        <v>139.69164699999999</v>
      </c>
      <c r="AM14959">
        <v>35.689185000000002</v>
      </c>
      <c r="AN14959" s="1">
        <v>43953</v>
      </c>
      <c r="AO14959">
        <v>13</v>
      </c>
      <c r="AP14959">
        <v>13</v>
      </c>
    </row>
    <row r="14960" spans="1:42" x14ac:dyDescent="0.15">
      <c r="A14960">
        <v>14959</v>
      </c>
      <c r="F14960">
        <v>60</v>
      </c>
      <c r="G14960" t="s">
        <v>76</v>
      </c>
      <c r="H14960" t="s">
        <v>5431</v>
      </c>
      <c r="J14960" t="s">
        <v>66</v>
      </c>
      <c r="K14960" t="s">
        <v>66</v>
      </c>
      <c r="N14960" t="s">
        <v>66</v>
      </c>
      <c r="O14960" t="s">
        <v>66</v>
      </c>
      <c r="P14960">
        <v>4479</v>
      </c>
      <c r="U14960" t="s">
        <v>5463</v>
      </c>
      <c r="W14960">
        <v>1</v>
      </c>
      <c r="AH14960" t="s">
        <v>71</v>
      </c>
      <c r="AI14960" t="s">
        <v>71</v>
      </c>
      <c r="AJ14960" t="s">
        <v>73</v>
      </c>
      <c r="AK14960" t="s">
        <v>81</v>
      </c>
      <c r="AL14960">
        <v>139.69164699999999</v>
      </c>
      <c r="AM14960">
        <v>35.689185000000002</v>
      </c>
      <c r="AN14960" s="1">
        <v>43953</v>
      </c>
      <c r="AO14960">
        <v>13</v>
      </c>
      <c r="AP14960">
        <v>13</v>
      </c>
    </row>
    <row r="14961" spans="1:42" x14ac:dyDescent="0.15">
      <c r="A14961">
        <v>14960</v>
      </c>
      <c r="F14961">
        <v>30</v>
      </c>
      <c r="G14961" t="s">
        <v>52</v>
      </c>
      <c r="H14961" t="s">
        <v>5431</v>
      </c>
      <c r="J14961" t="s">
        <v>66</v>
      </c>
      <c r="K14961" t="s">
        <v>66</v>
      </c>
      <c r="N14961" t="s">
        <v>66</v>
      </c>
      <c r="O14961" t="s">
        <v>66</v>
      </c>
      <c r="P14961">
        <v>4480</v>
      </c>
      <c r="U14961" t="s">
        <v>5463</v>
      </c>
      <c r="W14961">
        <v>1</v>
      </c>
      <c r="AH14961" t="s">
        <v>71</v>
      </c>
      <c r="AI14961" t="s">
        <v>71</v>
      </c>
      <c r="AJ14961" t="s">
        <v>73</v>
      </c>
      <c r="AK14961" t="s">
        <v>61</v>
      </c>
      <c r="AL14961">
        <v>139.69164699999999</v>
      </c>
      <c r="AM14961">
        <v>35.689185000000002</v>
      </c>
      <c r="AN14961" s="1">
        <v>43953</v>
      </c>
      <c r="AO14961">
        <v>13</v>
      </c>
      <c r="AP14961">
        <v>13</v>
      </c>
    </row>
    <row r="14962" spans="1:42" x14ac:dyDescent="0.15">
      <c r="A14962">
        <v>14961</v>
      </c>
      <c r="F14962">
        <v>40</v>
      </c>
      <c r="G14962" t="s">
        <v>76</v>
      </c>
      <c r="H14962" t="s">
        <v>5431</v>
      </c>
      <c r="J14962" t="s">
        <v>66</v>
      </c>
      <c r="K14962" t="s">
        <v>66</v>
      </c>
      <c r="N14962" t="s">
        <v>66</v>
      </c>
      <c r="O14962" t="s">
        <v>66</v>
      </c>
      <c r="P14962">
        <v>4481</v>
      </c>
      <c r="U14962" t="s">
        <v>5463</v>
      </c>
      <c r="W14962">
        <v>1</v>
      </c>
      <c r="AH14962" t="s">
        <v>71</v>
      </c>
      <c r="AI14962" t="s">
        <v>71</v>
      </c>
      <c r="AJ14962" t="s">
        <v>73</v>
      </c>
      <c r="AK14962" t="s">
        <v>81</v>
      </c>
      <c r="AL14962">
        <v>139.69164699999999</v>
      </c>
      <c r="AM14962">
        <v>35.689185000000002</v>
      </c>
      <c r="AN14962" s="1">
        <v>43953</v>
      </c>
      <c r="AO14962">
        <v>13</v>
      </c>
      <c r="AP14962">
        <v>13</v>
      </c>
    </row>
    <row r="14963" spans="1:42" x14ac:dyDescent="0.15">
      <c r="A14963">
        <v>14962</v>
      </c>
      <c r="F14963">
        <v>20</v>
      </c>
      <c r="G14963" t="s">
        <v>76</v>
      </c>
      <c r="H14963" t="s">
        <v>5431</v>
      </c>
      <c r="J14963" t="s">
        <v>66</v>
      </c>
      <c r="K14963" t="s">
        <v>66</v>
      </c>
      <c r="N14963" t="s">
        <v>66</v>
      </c>
      <c r="O14963" t="s">
        <v>66</v>
      </c>
      <c r="P14963">
        <v>4482</v>
      </c>
      <c r="U14963" t="s">
        <v>5463</v>
      </c>
      <c r="W14963">
        <v>1</v>
      </c>
      <c r="AH14963" t="s">
        <v>71</v>
      </c>
      <c r="AI14963" t="s">
        <v>71</v>
      </c>
      <c r="AJ14963" t="s">
        <v>73</v>
      </c>
      <c r="AK14963" t="s">
        <v>81</v>
      </c>
      <c r="AL14963">
        <v>139.69164699999999</v>
      </c>
      <c r="AM14963">
        <v>35.689185000000002</v>
      </c>
      <c r="AN14963" s="1">
        <v>43953</v>
      </c>
      <c r="AO14963">
        <v>13</v>
      </c>
      <c r="AP14963">
        <v>13</v>
      </c>
    </row>
    <row r="14964" spans="1:42" x14ac:dyDescent="0.15">
      <c r="A14964">
        <v>14963</v>
      </c>
      <c r="F14964">
        <v>50</v>
      </c>
      <c r="G14964" t="s">
        <v>52</v>
      </c>
      <c r="H14964" t="s">
        <v>5431</v>
      </c>
      <c r="J14964" t="s">
        <v>66</v>
      </c>
      <c r="K14964" t="s">
        <v>66</v>
      </c>
      <c r="N14964" t="s">
        <v>66</v>
      </c>
      <c r="O14964" t="s">
        <v>66</v>
      </c>
      <c r="P14964">
        <v>4483</v>
      </c>
      <c r="U14964" t="s">
        <v>5463</v>
      </c>
      <c r="W14964">
        <v>1</v>
      </c>
      <c r="AH14964" t="s">
        <v>71</v>
      </c>
      <c r="AI14964" t="s">
        <v>71</v>
      </c>
      <c r="AJ14964" t="s">
        <v>73</v>
      </c>
      <c r="AK14964" t="s">
        <v>61</v>
      </c>
      <c r="AL14964">
        <v>139.69164699999999</v>
      </c>
      <c r="AM14964">
        <v>35.689185000000002</v>
      </c>
      <c r="AN14964" s="1">
        <v>43953</v>
      </c>
      <c r="AO14964">
        <v>13</v>
      </c>
      <c r="AP14964">
        <v>13</v>
      </c>
    </row>
    <row r="14965" spans="1:42" x14ac:dyDescent="0.15">
      <c r="A14965">
        <v>14964</v>
      </c>
      <c r="F14965">
        <v>20</v>
      </c>
      <c r="G14965" t="s">
        <v>52</v>
      </c>
      <c r="H14965" t="s">
        <v>5431</v>
      </c>
      <c r="J14965" t="s">
        <v>66</v>
      </c>
      <c r="K14965" t="s">
        <v>66</v>
      </c>
      <c r="N14965" t="s">
        <v>66</v>
      </c>
      <c r="O14965" t="s">
        <v>66</v>
      </c>
      <c r="P14965">
        <v>4484</v>
      </c>
      <c r="U14965" t="s">
        <v>5463</v>
      </c>
      <c r="W14965">
        <v>1</v>
      </c>
      <c r="AH14965" t="s">
        <v>71</v>
      </c>
      <c r="AI14965" t="s">
        <v>71</v>
      </c>
      <c r="AJ14965" t="s">
        <v>73</v>
      </c>
      <c r="AK14965" t="s">
        <v>61</v>
      </c>
      <c r="AL14965">
        <v>139.69164699999999</v>
      </c>
      <c r="AM14965">
        <v>35.689185000000002</v>
      </c>
      <c r="AN14965" s="1">
        <v>43953</v>
      </c>
      <c r="AO14965">
        <v>13</v>
      </c>
      <c r="AP14965">
        <v>13</v>
      </c>
    </row>
    <row r="14966" spans="1:42" x14ac:dyDescent="0.15">
      <c r="A14966">
        <v>14965</v>
      </c>
      <c r="F14966">
        <v>60</v>
      </c>
      <c r="G14966" t="s">
        <v>76</v>
      </c>
      <c r="H14966" t="s">
        <v>5431</v>
      </c>
      <c r="J14966" t="s">
        <v>66</v>
      </c>
      <c r="K14966" t="s">
        <v>66</v>
      </c>
      <c r="N14966" t="s">
        <v>66</v>
      </c>
      <c r="O14966" t="s">
        <v>66</v>
      </c>
      <c r="P14966">
        <v>4485</v>
      </c>
      <c r="U14966" t="s">
        <v>5463</v>
      </c>
      <c r="W14966">
        <v>1</v>
      </c>
      <c r="AH14966" t="s">
        <v>71</v>
      </c>
      <c r="AI14966" t="s">
        <v>71</v>
      </c>
      <c r="AJ14966" t="s">
        <v>73</v>
      </c>
      <c r="AK14966" t="s">
        <v>81</v>
      </c>
      <c r="AL14966">
        <v>139.69164699999999</v>
      </c>
      <c r="AM14966">
        <v>35.689185000000002</v>
      </c>
      <c r="AN14966" s="1">
        <v>43953</v>
      </c>
      <c r="AO14966">
        <v>13</v>
      </c>
      <c r="AP14966">
        <v>13</v>
      </c>
    </row>
    <row r="14967" spans="1:42" x14ac:dyDescent="0.15">
      <c r="A14967">
        <v>14966</v>
      </c>
      <c r="F14967">
        <v>30</v>
      </c>
      <c r="G14967" t="s">
        <v>76</v>
      </c>
      <c r="H14967" t="s">
        <v>5431</v>
      </c>
      <c r="J14967" t="s">
        <v>66</v>
      </c>
      <c r="K14967" t="s">
        <v>66</v>
      </c>
      <c r="N14967" t="s">
        <v>66</v>
      </c>
      <c r="O14967" t="s">
        <v>66</v>
      </c>
      <c r="P14967">
        <v>4486</v>
      </c>
      <c r="U14967" t="s">
        <v>5463</v>
      </c>
      <c r="W14967">
        <v>1</v>
      </c>
      <c r="X14967">
        <v>14966</v>
      </c>
      <c r="Y14967">
        <v>306</v>
      </c>
      <c r="Z14967">
        <v>45</v>
      </c>
      <c r="AA14967">
        <v>458</v>
      </c>
      <c r="AB14967">
        <v>4211</v>
      </c>
      <c r="AC14967">
        <v>230</v>
      </c>
      <c r="AD14967">
        <v>181527</v>
      </c>
      <c r="AE14967">
        <v>7377</v>
      </c>
      <c r="AH14967" t="s">
        <v>71</v>
      </c>
      <c r="AI14967" t="s">
        <v>71</v>
      </c>
      <c r="AJ14967" t="s">
        <v>73</v>
      </c>
      <c r="AK14967" t="s">
        <v>81</v>
      </c>
      <c r="AL14967">
        <v>139.69164699999999</v>
      </c>
      <c r="AM14967">
        <v>35.689185000000002</v>
      </c>
      <c r="AN14967" s="1">
        <v>43953</v>
      </c>
      <c r="AO14967">
        <v>13</v>
      </c>
      <c r="AP14967">
        <v>13</v>
      </c>
    </row>
    <row r="14968" spans="1:42" x14ac:dyDescent="0.15">
      <c r="A14968">
        <v>14967</v>
      </c>
      <c r="F14968">
        <v>20</v>
      </c>
      <c r="G14968" t="s">
        <v>52</v>
      </c>
      <c r="H14968" t="s">
        <v>5465</v>
      </c>
      <c r="J14968" t="s">
        <v>66</v>
      </c>
      <c r="K14968" t="s">
        <v>66</v>
      </c>
      <c r="N14968" t="s">
        <v>66</v>
      </c>
      <c r="O14968" t="s">
        <v>66</v>
      </c>
      <c r="P14968">
        <v>4487</v>
      </c>
      <c r="U14968" t="s">
        <v>5466</v>
      </c>
      <c r="W14968">
        <v>1</v>
      </c>
      <c r="AH14968" t="s">
        <v>71</v>
      </c>
      <c r="AI14968" t="s">
        <v>71</v>
      </c>
      <c r="AJ14968" t="s">
        <v>73</v>
      </c>
      <c r="AK14968" t="s">
        <v>61</v>
      </c>
      <c r="AL14968">
        <v>139.69164699999999</v>
      </c>
      <c r="AM14968">
        <v>35.689185000000002</v>
      </c>
      <c r="AN14968" s="1">
        <v>43954</v>
      </c>
      <c r="AO14968">
        <v>13</v>
      </c>
      <c r="AP14968">
        <v>13</v>
      </c>
    </row>
    <row r="14969" spans="1:42" x14ac:dyDescent="0.15">
      <c r="A14969">
        <v>14968</v>
      </c>
      <c r="F14969">
        <v>60</v>
      </c>
      <c r="G14969" t="s">
        <v>52</v>
      </c>
      <c r="H14969" t="s">
        <v>5465</v>
      </c>
      <c r="J14969" t="s">
        <v>66</v>
      </c>
      <c r="K14969" t="s">
        <v>66</v>
      </c>
      <c r="N14969" t="s">
        <v>66</v>
      </c>
      <c r="O14969" t="s">
        <v>66</v>
      </c>
      <c r="P14969">
        <v>4488</v>
      </c>
      <c r="U14969" t="s">
        <v>5466</v>
      </c>
      <c r="W14969">
        <v>1</v>
      </c>
      <c r="AH14969" t="s">
        <v>71</v>
      </c>
      <c r="AI14969" t="s">
        <v>71</v>
      </c>
      <c r="AJ14969" t="s">
        <v>73</v>
      </c>
      <c r="AK14969" t="s">
        <v>61</v>
      </c>
      <c r="AL14969">
        <v>139.69164699999999</v>
      </c>
      <c r="AM14969">
        <v>35.689185000000002</v>
      </c>
      <c r="AN14969" s="1">
        <v>43954</v>
      </c>
      <c r="AO14969">
        <v>13</v>
      </c>
      <c r="AP14969">
        <v>13</v>
      </c>
    </row>
    <row r="14970" spans="1:42" x14ac:dyDescent="0.15">
      <c r="A14970">
        <v>14969</v>
      </c>
      <c r="F14970">
        <v>70</v>
      </c>
      <c r="G14970" t="s">
        <v>52</v>
      </c>
      <c r="H14970" t="s">
        <v>5465</v>
      </c>
      <c r="J14970" t="s">
        <v>66</v>
      </c>
      <c r="K14970" t="s">
        <v>66</v>
      </c>
      <c r="N14970" t="s">
        <v>66</v>
      </c>
      <c r="O14970" t="s">
        <v>66</v>
      </c>
      <c r="P14970">
        <v>4489</v>
      </c>
      <c r="U14970" t="s">
        <v>5466</v>
      </c>
      <c r="W14970">
        <v>1</v>
      </c>
      <c r="AH14970" t="s">
        <v>71</v>
      </c>
      <c r="AI14970" t="s">
        <v>71</v>
      </c>
      <c r="AJ14970" t="s">
        <v>73</v>
      </c>
      <c r="AK14970" t="s">
        <v>61</v>
      </c>
      <c r="AL14970">
        <v>139.69164699999999</v>
      </c>
      <c r="AM14970">
        <v>35.689185000000002</v>
      </c>
      <c r="AN14970" s="1">
        <v>43954</v>
      </c>
      <c r="AO14970">
        <v>13</v>
      </c>
      <c r="AP14970">
        <v>13</v>
      </c>
    </row>
    <row r="14971" spans="1:42" x14ac:dyDescent="0.15">
      <c r="A14971">
        <v>14970</v>
      </c>
      <c r="F14971">
        <v>40</v>
      </c>
      <c r="G14971" t="s">
        <v>76</v>
      </c>
      <c r="H14971" t="s">
        <v>5465</v>
      </c>
      <c r="J14971" t="s">
        <v>66</v>
      </c>
      <c r="K14971" t="s">
        <v>66</v>
      </c>
      <c r="N14971" t="s">
        <v>66</v>
      </c>
      <c r="O14971" t="s">
        <v>66</v>
      </c>
      <c r="P14971">
        <v>4490</v>
      </c>
      <c r="U14971" t="s">
        <v>5466</v>
      </c>
      <c r="W14971">
        <v>1</v>
      </c>
      <c r="AH14971" t="s">
        <v>71</v>
      </c>
      <c r="AI14971" t="s">
        <v>71</v>
      </c>
      <c r="AJ14971" t="s">
        <v>73</v>
      </c>
      <c r="AK14971" t="s">
        <v>81</v>
      </c>
      <c r="AL14971">
        <v>139.69164699999999</v>
      </c>
      <c r="AM14971">
        <v>35.689185000000002</v>
      </c>
      <c r="AN14971" s="1">
        <v>43954</v>
      </c>
      <c r="AO14971">
        <v>13</v>
      </c>
      <c r="AP14971">
        <v>13</v>
      </c>
    </row>
    <row r="14972" spans="1:42" x14ac:dyDescent="0.15">
      <c r="A14972">
        <v>14971</v>
      </c>
      <c r="F14972">
        <v>30</v>
      </c>
      <c r="G14972" t="s">
        <v>76</v>
      </c>
      <c r="H14972" t="s">
        <v>5465</v>
      </c>
      <c r="J14972" t="s">
        <v>66</v>
      </c>
      <c r="K14972" t="s">
        <v>66</v>
      </c>
      <c r="N14972" t="s">
        <v>66</v>
      </c>
      <c r="O14972" t="s">
        <v>66</v>
      </c>
      <c r="P14972">
        <v>4491</v>
      </c>
      <c r="U14972" t="s">
        <v>5466</v>
      </c>
      <c r="W14972">
        <v>1</v>
      </c>
      <c r="AH14972" t="s">
        <v>71</v>
      </c>
      <c r="AI14972" t="s">
        <v>71</v>
      </c>
      <c r="AJ14972" t="s">
        <v>73</v>
      </c>
      <c r="AK14972" t="s">
        <v>81</v>
      </c>
      <c r="AL14972">
        <v>139.69164699999999</v>
      </c>
      <c r="AM14972">
        <v>35.689185000000002</v>
      </c>
      <c r="AN14972" s="1">
        <v>43954</v>
      </c>
      <c r="AO14972">
        <v>13</v>
      </c>
      <c r="AP14972">
        <v>13</v>
      </c>
    </row>
    <row r="14973" spans="1:42" x14ac:dyDescent="0.15">
      <c r="A14973">
        <v>14972</v>
      </c>
      <c r="F14973">
        <v>40</v>
      </c>
      <c r="G14973" t="s">
        <v>76</v>
      </c>
      <c r="H14973" t="s">
        <v>5465</v>
      </c>
      <c r="J14973" t="s">
        <v>66</v>
      </c>
      <c r="K14973" t="s">
        <v>66</v>
      </c>
      <c r="N14973" t="s">
        <v>66</v>
      </c>
      <c r="O14973" t="s">
        <v>66</v>
      </c>
      <c r="P14973">
        <v>4492</v>
      </c>
      <c r="U14973" t="s">
        <v>5466</v>
      </c>
      <c r="W14973">
        <v>1</v>
      </c>
      <c r="AH14973" t="s">
        <v>71</v>
      </c>
      <c r="AI14973" t="s">
        <v>71</v>
      </c>
      <c r="AJ14973" t="s">
        <v>73</v>
      </c>
      <c r="AK14973" t="s">
        <v>81</v>
      </c>
      <c r="AL14973">
        <v>139.69164699999999</v>
      </c>
      <c r="AM14973">
        <v>35.689185000000002</v>
      </c>
      <c r="AN14973" s="1">
        <v>43954</v>
      </c>
      <c r="AO14973">
        <v>13</v>
      </c>
      <c r="AP14973">
        <v>13</v>
      </c>
    </row>
    <row r="14974" spans="1:42" x14ac:dyDescent="0.15">
      <c r="A14974">
        <v>14973</v>
      </c>
      <c r="F14974">
        <v>70</v>
      </c>
      <c r="G14974" t="s">
        <v>52</v>
      </c>
      <c r="H14974" t="s">
        <v>5465</v>
      </c>
      <c r="J14974" t="s">
        <v>66</v>
      </c>
      <c r="K14974" t="s">
        <v>66</v>
      </c>
      <c r="N14974" t="s">
        <v>66</v>
      </c>
      <c r="O14974" t="s">
        <v>66</v>
      </c>
      <c r="P14974">
        <v>4493</v>
      </c>
      <c r="U14974" t="s">
        <v>5466</v>
      </c>
      <c r="W14974">
        <v>1</v>
      </c>
      <c r="AH14974" t="s">
        <v>71</v>
      </c>
      <c r="AI14974" t="s">
        <v>71</v>
      </c>
      <c r="AJ14974" t="s">
        <v>73</v>
      </c>
      <c r="AK14974" t="s">
        <v>61</v>
      </c>
      <c r="AL14974">
        <v>139.69164699999999</v>
      </c>
      <c r="AM14974">
        <v>35.689185000000002</v>
      </c>
      <c r="AN14974" s="1">
        <v>43954</v>
      </c>
      <c r="AO14974">
        <v>13</v>
      </c>
      <c r="AP14974">
        <v>13</v>
      </c>
    </row>
    <row r="14975" spans="1:42" x14ac:dyDescent="0.15">
      <c r="A14975">
        <v>14974</v>
      </c>
      <c r="F14975">
        <v>10</v>
      </c>
      <c r="G14975" t="s">
        <v>52</v>
      </c>
      <c r="H14975" t="s">
        <v>5465</v>
      </c>
      <c r="J14975" t="s">
        <v>66</v>
      </c>
      <c r="K14975" t="s">
        <v>66</v>
      </c>
      <c r="N14975" t="s">
        <v>66</v>
      </c>
      <c r="O14975" t="s">
        <v>66</v>
      </c>
      <c r="P14975">
        <v>4494</v>
      </c>
      <c r="U14975" t="s">
        <v>5466</v>
      </c>
      <c r="W14975">
        <v>1</v>
      </c>
      <c r="AH14975" t="s">
        <v>71</v>
      </c>
      <c r="AI14975" t="s">
        <v>71</v>
      </c>
      <c r="AJ14975" t="s">
        <v>73</v>
      </c>
      <c r="AK14975" t="s">
        <v>61</v>
      </c>
      <c r="AL14975">
        <v>139.69164699999999</v>
      </c>
      <c r="AM14975">
        <v>35.689185000000002</v>
      </c>
      <c r="AN14975" s="1">
        <v>43954</v>
      </c>
      <c r="AO14975">
        <v>13</v>
      </c>
      <c r="AP14975">
        <v>13</v>
      </c>
    </row>
    <row r="14976" spans="1:42" x14ac:dyDescent="0.15">
      <c r="A14976">
        <v>14975</v>
      </c>
      <c r="F14976">
        <v>70</v>
      </c>
      <c r="G14976" t="s">
        <v>52</v>
      </c>
      <c r="H14976" t="s">
        <v>5465</v>
      </c>
      <c r="J14976" t="s">
        <v>66</v>
      </c>
      <c r="K14976" t="s">
        <v>66</v>
      </c>
      <c r="N14976" t="s">
        <v>66</v>
      </c>
      <c r="O14976" t="s">
        <v>66</v>
      </c>
      <c r="P14976">
        <v>4495</v>
      </c>
      <c r="U14976" t="s">
        <v>5466</v>
      </c>
      <c r="W14976">
        <v>1</v>
      </c>
      <c r="AH14976" t="s">
        <v>71</v>
      </c>
      <c r="AI14976" t="s">
        <v>71</v>
      </c>
      <c r="AJ14976" t="s">
        <v>73</v>
      </c>
      <c r="AK14976" t="s">
        <v>61</v>
      </c>
      <c r="AL14976">
        <v>139.69164699999999</v>
      </c>
      <c r="AM14976">
        <v>35.689185000000002</v>
      </c>
      <c r="AN14976" s="1">
        <v>43954</v>
      </c>
      <c r="AO14976">
        <v>13</v>
      </c>
      <c r="AP14976">
        <v>13</v>
      </c>
    </row>
    <row r="14977" spans="1:42" x14ac:dyDescent="0.15">
      <c r="A14977">
        <v>14976</v>
      </c>
      <c r="F14977">
        <v>40</v>
      </c>
      <c r="G14977" t="s">
        <v>76</v>
      </c>
      <c r="H14977" t="s">
        <v>5465</v>
      </c>
      <c r="J14977" t="s">
        <v>66</v>
      </c>
      <c r="K14977" t="s">
        <v>66</v>
      </c>
      <c r="N14977" t="s">
        <v>66</v>
      </c>
      <c r="O14977" t="s">
        <v>66</v>
      </c>
      <c r="P14977">
        <v>4496</v>
      </c>
      <c r="U14977" t="s">
        <v>5466</v>
      </c>
      <c r="W14977">
        <v>1</v>
      </c>
      <c r="AH14977" t="s">
        <v>71</v>
      </c>
      <c r="AI14977" t="s">
        <v>71</v>
      </c>
      <c r="AJ14977" t="s">
        <v>73</v>
      </c>
      <c r="AK14977" t="s">
        <v>81</v>
      </c>
      <c r="AL14977">
        <v>139.69164699999999</v>
      </c>
      <c r="AM14977">
        <v>35.689185000000002</v>
      </c>
      <c r="AN14977" s="1">
        <v>43954</v>
      </c>
      <c r="AO14977">
        <v>13</v>
      </c>
      <c r="AP14977">
        <v>13</v>
      </c>
    </row>
    <row r="14978" spans="1:42" x14ac:dyDescent="0.15">
      <c r="A14978">
        <v>14977</v>
      </c>
      <c r="F14978">
        <v>70</v>
      </c>
      <c r="G14978" t="s">
        <v>52</v>
      </c>
      <c r="H14978" t="s">
        <v>5465</v>
      </c>
      <c r="J14978" t="s">
        <v>66</v>
      </c>
      <c r="K14978" t="s">
        <v>66</v>
      </c>
      <c r="N14978" t="s">
        <v>66</v>
      </c>
      <c r="O14978" t="s">
        <v>66</v>
      </c>
      <c r="P14978">
        <v>4497</v>
      </c>
      <c r="R14978" t="s">
        <v>68</v>
      </c>
      <c r="U14978" t="s">
        <v>5466</v>
      </c>
      <c r="W14978">
        <v>1</v>
      </c>
      <c r="AH14978" t="s">
        <v>71</v>
      </c>
      <c r="AI14978" t="s">
        <v>71</v>
      </c>
      <c r="AJ14978" t="s">
        <v>73</v>
      </c>
      <c r="AK14978" t="s">
        <v>61</v>
      </c>
      <c r="AL14978">
        <v>139.69164699999999</v>
      </c>
      <c r="AM14978">
        <v>35.689185000000002</v>
      </c>
      <c r="AN14978" s="1">
        <v>43954</v>
      </c>
      <c r="AO14978">
        <v>13</v>
      </c>
      <c r="AP14978">
        <v>13</v>
      </c>
    </row>
    <row r="14979" spans="1:42" x14ac:dyDescent="0.15">
      <c r="A14979">
        <v>14978</v>
      </c>
      <c r="F14979">
        <v>80</v>
      </c>
      <c r="G14979" t="s">
        <v>76</v>
      </c>
      <c r="H14979" t="s">
        <v>5465</v>
      </c>
      <c r="J14979" t="s">
        <v>66</v>
      </c>
      <c r="K14979" t="s">
        <v>66</v>
      </c>
      <c r="N14979" t="s">
        <v>66</v>
      </c>
      <c r="O14979" t="s">
        <v>66</v>
      </c>
      <c r="P14979">
        <v>4498</v>
      </c>
      <c r="U14979" t="s">
        <v>5466</v>
      </c>
      <c r="W14979">
        <v>1</v>
      </c>
      <c r="AH14979" t="s">
        <v>71</v>
      </c>
      <c r="AI14979" t="s">
        <v>71</v>
      </c>
      <c r="AJ14979" t="s">
        <v>73</v>
      </c>
      <c r="AK14979" t="s">
        <v>81</v>
      </c>
      <c r="AL14979">
        <v>139.69164699999999</v>
      </c>
      <c r="AM14979">
        <v>35.689185000000002</v>
      </c>
      <c r="AN14979" s="1">
        <v>43954</v>
      </c>
      <c r="AO14979">
        <v>13</v>
      </c>
      <c r="AP14979">
        <v>13</v>
      </c>
    </row>
    <row r="14980" spans="1:42" x14ac:dyDescent="0.15">
      <c r="A14980">
        <v>14979</v>
      </c>
      <c r="F14980">
        <v>50</v>
      </c>
      <c r="G14980" t="s">
        <v>52</v>
      </c>
      <c r="H14980" t="s">
        <v>5465</v>
      </c>
      <c r="J14980" t="s">
        <v>66</v>
      </c>
      <c r="K14980" t="s">
        <v>66</v>
      </c>
      <c r="N14980" t="s">
        <v>66</v>
      </c>
      <c r="O14980" t="s">
        <v>66</v>
      </c>
      <c r="P14980">
        <v>4499</v>
      </c>
      <c r="U14980" t="s">
        <v>5466</v>
      </c>
      <c r="W14980">
        <v>1</v>
      </c>
      <c r="AH14980" t="s">
        <v>71</v>
      </c>
      <c r="AI14980" t="s">
        <v>71</v>
      </c>
      <c r="AJ14980" t="s">
        <v>73</v>
      </c>
      <c r="AK14980" t="s">
        <v>61</v>
      </c>
      <c r="AL14980">
        <v>139.69164699999999</v>
      </c>
      <c r="AM14980">
        <v>35.689185000000002</v>
      </c>
      <c r="AN14980" s="1">
        <v>43954</v>
      </c>
      <c r="AO14980">
        <v>13</v>
      </c>
      <c r="AP14980">
        <v>13</v>
      </c>
    </row>
    <row r="14981" spans="1:42" x14ac:dyDescent="0.15">
      <c r="A14981">
        <v>14980</v>
      </c>
      <c r="F14981">
        <v>50</v>
      </c>
      <c r="G14981" t="s">
        <v>52</v>
      </c>
      <c r="H14981" t="s">
        <v>5465</v>
      </c>
      <c r="J14981" t="s">
        <v>66</v>
      </c>
      <c r="K14981" t="s">
        <v>66</v>
      </c>
      <c r="N14981" t="s">
        <v>66</v>
      </c>
      <c r="O14981" t="s">
        <v>66</v>
      </c>
      <c r="P14981">
        <v>4500</v>
      </c>
      <c r="U14981" t="s">
        <v>5466</v>
      </c>
      <c r="W14981">
        <v>1</v>
      </c>
      <c r="AH14981" t="s">
        <v>71</v>
      </c>
      <c r="AI14981" t="s">
        <v>71</v>
      </c>
      <c r="AJ14981" t="s">
        <v>73</v>
      </c>
      <c r="AK14981" t="s">
        <v>61</v>
      </c>
      <c r="AL14981">
        <v>139.69164699999999</v>
      </c>
      <c r="AM14981">
        <v>35.689185000000002</v>
      </c>
      <c r="AN14981" s="1">
        <v>43954</v>
      </c>
      <c r="AO14981">
        <v>13</v>
      </c>
      <c r="AP14981">
        <v>13</v>
      </c>
    </row>
    <row r="14982" spans="1:42" x14ac:dyDescent="0.15">
      <c r="A14982">
        <v>14981</v>
      </c>
      <c r="F14982">
        <v>60</v>
      </c>
      <c r="G14982" t="s">
        <v>76</v>
      </c>
      <c r="H14982" t="s">
        <v>5465</v>
      </c>
      <c r="J14982" t="s">
        <v>66</v>
      </c>
      <c r="K14982" t="s">
        <v>66</v>
      </c>
      <c r="N14982" t="s">
        <v>66</v>
      </c>
      <c r="O14982" t="s">
        <v>66</v>
      </c>
      <c r="P14982">
        <v>4501</v>
      </c>
      <c r="U14982" t="s">
        <v>5466</v>
      </c>
      <c r="W14982">
        <v>1</v>
      </c>
      <c r="AH14982" t="s">
        <v>71</v>
      </c>
      <c r="AI14982" t="s">
        <v>71</v>
      </c>
      <c r="AJ14982" t="s">
        <v>73</v>
      </c>
      <c r="AK14982" t="s">
        <v>81</v>
      </c>
      <c r="AL14982">
        <v>139.69164699999999</v>
      </c>
      <c r="AM14982">
        <v>35.689185000000002</v>
      </c>
      <c r="AN14982" s="1">
        <v>43954</v>
      </c>
      <c r="AO14982">
        <v>13</v>
      </c>
      <c r="AP14982">
        <v>13</v>
      </c>
    </row>
    <row r="14983" spans="1:42" x14ac:dyDescent="0.15">
      <c r="A14983">
        <v>14982</v>
      </c>
      <c r="F14983">
        <v>80</v>
      </c>
      <c r="G14983" t="s">
        <v>52</v>
      </c>
      <c r="H14983" t="s">
        <v>5465</v>
      </c>
      <c r="J14983" t="s">
        <v>66</v>
      </c>
      <c r="K14983" t="s">
        <v>66</v>
      </c>
      <c r="N14983" t="s">
        <v>66</v>
      </c>
      <c r="O14983" t="s">
        <v>66</v>
      </c>
      <c r="P14983">
        <v>4502</v>
      </c>
      <c r="U14983" t="s">
        <v>5466</v>
      </c>
      <c r="W14983">
        <v>1</v>
      </c>
      <c r="AH14983" t="s">
        <v>71</v>
      </c>
      <c r="AI14983" t="s">
        <v>71</v>
      </c>
      <c r="AJ14983" t="s">
        <v>73</v>
      </c>
      <c r="AK14983" t="s">
        <v>61</v>
      </c>
      <c r="AL14983">
        <v>139.69164699999999</v>
      </c>
      <c r="AM14983">
        <v>35.689185000000002</v>
      </c>
      <c r="AN14983" s="1">
        <v>43954</v>
      </c>
      <c r="AO14983">
        <v>13</v>
      </c>
      <c r="AP14983">
        <v>13</v>
      </c>
    </row>
    <row r="14984" spans="1:42" x14ac:dyDescent="0.15">
      <c r="A14984">
        <v>14983</v>
      </c>
      <c r="F14984">
        <v>20</v>
      </c>
      <c r="G14984" t="s">
        <v>52</v>
      </c>
      <c r="H14984" t="s">
        <v>5465</v>
      </c>
      <c r="J14984" t="s">
        <v>66</v>
      </c>
      <c r="K14984" t="s">
        <v>66</v>
      </c>
      <c r="N14984" t="s">
        <v>66</v>
      </c>
      <c r="O14984" t="s">
        <v>66</v>
      </c>
      <c r="P14984">
        <v>4503</v>
      </c>
      <c r="U14984" t="s">
        <v>5466</v>
      </c>
      <c r="W14984">
        <v>1</v>
      </c>
      <c r="AH14984" t="s">
        <v>71</v>
      </c>
      <c r="AI14984" t="s">
        <v>71</v>
      </c>
      <c r="AJ14984" t="s">
        <v>73</v>
      </c>
      <c r="AK14984" t="s">
        <v>61</v>
      </c>
      <c r="AL14984">
        <v>139.69164699999999</v>
      </c>
      <c r="AM14984">
        <v>35.689185000000002</v>
      </c>
      <c r="AN14984" s="1">
        <v>43954</v>
      </c>
      <c r="AO14984">
        <v>13</v>
      </c>
      <c r="AP14984">
        <v>13</v>
      </c>
    </row>
    <row r="14985" spans="1:42" x14ac:dyDescent="0.15">
      <c r="A14985">
        <v>14984</v>
      </c>
      <c r="F14985">
        <v>20</v>
      </c>
      <c r="G14985" t="s">
        <v>52</v>
      </c>
      <c r="H14985" t="s">
        <v>5465</v>
      </c>
      <c r="J14985" t="s">
        <v>66</v>
      </c>
      <c r="K14985" t="s">
        <v>66</v>
      </c>
      <c r="N14985" t="s">
        <v>66</v>
      </c>
      <c r="O14985" t="s">
        <v>66</v>
      </c>
      <c r="P14985">
        <v>4504</v>
      </c>
      <c r="U14985" t="s">
        <v>5466</v>
      </c>
      <c r="W14985">
        <v>1</v>
      </c>
      <c r="AH14985" t="s">
        <v>71</v>
      </c>
      <c r="AI14985" t="s">
        <v>71</v>
      </c>
      <c r="AJ14985" t="s">
        <v>73</v>
      </c>
      <c r="AK14985" t="s">
        <v>61</v>
      </c>
      <c r="AL14985">
        <v>139.69164699999999</v>
      </c>
      <c r="AM14985">
        <v>35.689185000000002</v>
      </c>
      <c r="AN14985" s="1">
        <v>43954</v>
      </c>
      <c r="AO14985">
        <v>13</v>
      </c>
      <c r="AP14985">
        <v>13</v>
      </c>
    </row>
    <row r="14986" spans="1:42" x14ac:dyDescent="0.15">
      <c r="A14986">
        <v>14985</v>
      </c>
      <c r="F14986">
        <v>40</v>
      </c>
      <c r="G14986" t="s">
        <v>76</v>
      </c>
      <c r="H14986" t="s">
        <v>5465</v>
      </c>
      <c r="J14986" t="s">
        <v>66</v>
      </c>
      <c r="K14986" t="s">
        <v>66</v>
      </c>
      <c r="N14986" t="s">
        <v>66</v>
      </c>
      <c r="O14986" t="s">
        <v>66</v>
      </c>
      <c r="P14986">
        <v>4505</v>
      </c>
      <c r="U14986" t="s">
        <v>5466</v>
      </c>
      <c r="W14986">
        <v>1</v>
      </c>
      <c r="AH14986" t="s">
        <v>71</v>
      </c>
      <c r="AI14986" t="s">
        <v>71</v>
      </c>
      <c r="AJ14986" t="s">
        <v>73</v>
      </c>
      <c r="AK14986" t="s">
        <v>81</v>
      </c>
      <c r="AL14986">
        <v>139.69164699999999</v>
      </c>
      <c r="AM14986">
        <v>35.689185000000002</v>
      </c>
      <c r="AN14986" s="1">
        <v>43954</v>
      </c>
      <c r="AO14986">
        <v>13</v>
      </c>
      <c r="AP14986">
        <v>13</v>
      </c>
    </row>
    <row r="14987" spans="1:42" x14ac:dyDescent="0.15">
      <c r="A14987">
        <v>14986</v>
      </c>
      <c r="F14987">
        <v>20</v>
      </c>
      <c r="G14987" t="s">
        <v>52</v>
      </c>
      <c r="H14987" t="s">
        <v>5465</v>
      </c>
      <c r="J14987" t="s">
        <v>66</v>
      </c>
      <c r="K14987" t="s">
        <v>66</v>
      </c>
      <c r="N14987" t="s">
        <v>66</v>
      </c>
      <c r="O14987" t="s">
        <v>66</v>
      </c>
      <c r="P14987">
        <v>4506</v>
      </c>
      <c r="U14987" t="s">
        <v>5466</v>
      </c>
      <c r="W14987">
        <v>1</v>
      </c>
      <c r="AH14987" t="s">
        <v>71</v>
      </c>
      <c r="AI14987" t="s">
        <v>71</v>
      </c>
      <c r="AJ14987" t="s">
        <v>73</v>
      </c>
      <c r="AK14987" t="s">
        <v>61</v>
      </c>
      <c r="AL14987">
        <v>139.69164699999999</v>
      </c>
      <c r="AM14987">
        <v>35.689185000000002</v>
      </c>
      <c r="AN14987" s="1">
        <v>43954</v>
      </c>
      <c r="AO14987">
        <v>13</v>
      </c>
      <c r="AP14987">
        <v>13</v>
      </c>
    </row>
    <row r="14988" spans="1:42" x14ac:dyDescent="0.15">
      <c r="A14988">
        <v>14987</v>
      </c>
      <c r="F14988">
        <v>20</v>
      </c>
      <c r="G14988" t="s">
        <v>76</v>
      </c>
      <c r="H14988" t="s">
        <v>5465</v>
      </c>
      <c r="J14988" t="s">
        <v>66</v>
      </c>
      <c r="K14988" t="s">
        <v>66</v>
      </c>
      <c r="N14988" t="s">
        <v>66</v>
      </c>
      <c r="O14988" t="s">
        <v>66</v>
      </c>
      <c r="P14988">
        <v>4507</v>
      </c>
      <c r="U14988" t="s">
        <v>5466</v>
      </c>
      <c r="W14988">
        <v>1</v>
      </c>
      <c r="AH14988" t="s">
        <v>71</v>
      </c>
      <c r="AI14988" t="s">
        <v>71</v>
      </c>
      <c r="AJ14988" t="s">
        <v>73</v>
      </c>
      <c r="AK14988" t="s">
        <v>81</v>
      </c>
      <c r="AL14988">
        <v>139.69164699999999</v>
      </c>
      <c r="AM14988">
        <v>35.689185000000002</v>
      </c>
      <c r="AN14988" s="1">
        <v>43954</v>
      </c>
      <c r="AO14988">
        <v>13</v>
      </c>
      <c r="AP14988">
        <v>13</v>
      </c>
    </row>
    <row r="14989" spans="1:42" x14ac:dyDescent="0.15">
      <c r="A14989">
        <v>14988</v>
      </c>
      <c r="F14989">
        <v>70</v>
      </c>
      <c r="G14989" t="s">
        <v>52</v>
      </c>
      <c r="H14989" t="s">
        <v>5465</v>
      </c>
      <c r="J14989" t="s">
        <v>66</v>
      </c>
      <c r="K14989" t="s">
        <v>66</v>
      </c>
      <c r="N14989" t="s">
        <v>66</v>
      </c>
      <c r="O14989" t="s">
        <v>66</v>
      </c>
      <c r="P14989">
        <v>4508</v>
      </c>
      <c r="U14989" t="s">
        <v>5466</v>
      </c>
      <c r="W14989">
        <v>1</v>
      </c>
      <c r="AH14989" t="s">
        <v>71</v>
      </c>
      <c r="AI14989" t="s">
        <v>71</v>
      </c>
      <c r="AJ14989" t="s">
        <v>73</v>
      </c>
      <c r="AK14989" t="s">
        <v>61</v>
      </c>
      <c r="AL14989">
        <v>139.69164699999999</v>
      </c>
      <c r="AM14989">
        <v>35.689185000000002</v>
      </c>
      <c r="AN14989" s="1">
        <v>43954</v>
      </c>
      <c r="AO14989">
        <v>13</v>
      </c>
      <c r="AP14989">
        <v>13</v>
      </c>
    </row>
    <row r="14990" spans="1:42" x14ac:dyDescent="0.15">
      <c r="A14990">
        <v>14989</v>
      </c>
      <c r="F14990">
        <v>20</v>
      </c>
      <c r="G14990" t="s">
        <v>76</v>
      </c>
      <c r="H14990" t="s">
        <v>5465</v>
      </c>
      <c r="J14990" t="s">
        <v>66</v>
      </c>
      <c r="K14990" t="s">
        <v>66</v>
      </c>
      <c r="N14990" t="s">
        <v>66</v>
      </c>
      <c r="O14990" t="s">
        <v>66</v>
      </c>
      <c r="P14990">
        <v>4509</v>
      </c>
      <c r="U14990" t="s">
        <v>5466</v>
      </c>
      <c r="W14990">
        <v>1</v>
      </c>
      <c r="AH14990" t="s">
        <v>71</v>
      </c>
      <c r="AI14990" t="s">
        <v>71</v>
      </c>
      <c r="AJ14990" t="s">
        <v>73</v>
      </c>
      <c r="AK14990" t="s">
        <v>81</v>
      </c>
      <c r="AL14990">
        <v>139.69164699999999</v>
      </c>
      <c r="AM14990">
        <v>35.689185000000002</v>
      </c>
      <c r="AN14990" s="1">
        <v>43954</v>
      </c>
      <c r="AO14990">
        <v>13</v>
      </c>
      <c r="AP14990">
        <v>13</v>
      </c>
    </row>
    <row r="14991" spans="1:42" x14ac:dyDescent="0.15">
      <c r="A14991">
        <v>14990</v>
      </c>
      <c r="F14991">
        <v>30</v>
      </c>
      <c r="G14991" t="s">
        <v>76</v>
      </c>
      <c r="H14991" t="s">
        <v>5465</v>
      </c>
      <c r="J14991" t="s">
        <v>66</v>
      </c>
      <c r="K14991" t="s">
        <v>66</v>
      </c>
      <c r="N14991" t="s">
        <v>66</v>
      </c>
      <c r="O14991" t="s">
        <v>66</v>
      </c>
      <c r="P14991">
        <v>4510</v>
      </c>
      <c r="U14991" t="s">
        <v>5466</v>
      </c>
      <c r="W14991">
        <v>1</v>
      </c>
      <c r="AH14991" t="s">
        <v>71</v>
      </c>
      <c r="AI14991" t="s">
        <v>71</v>
      </c>
      <c r="AJ14991" t="s">
        <v>73</v>
      </c>
      <c r="AK14991" t="s">
        <v>81</v>
      </c>
      <c r="AL14991">
        <v>139.69164699999999</v>
      </c>
      <c r="AM14991">
        <v>35.689185000000002</v>
      </c>
      <c r="AN14991" s="1">
        <v>43954</v>
      </c>
      <c r="AO14991">
        <v>13</v>
      </c>
      <c r="AP14991">
        <v>13</v>
      </c>
    </row>
    <row r="14992" spans="1:42" x14ac:dyDescent="0.15">
      <c r="A14992">
        <v>14991</v>
      </c>
      <c r="F14992">
        <v>40</v>
      </c>
      <c r="G14992" t="s">
        <v>76</v>
      </c>
      <c r="H14992" t="s">
        <v>5465</v>
      </c>
      <c r="J14992" t="s">
        <v>66</v>
      </c>
      <c r="K14992" t="s">
        <v>66</v>
      </c>
      <c r="N14992" t="s">
        <v>66</v>
      </c>
      <c r="O14992" t="s">
        <v>66</v>
      </c>
      <c r="P14992">
        <v>4511</v>
      </c>
      <c r="U14992" t="s">
        <v>5466</v>
      </c>
      <c r="W14992">
        <v>1</v>
      </c>
      <c r="AH14992" t="s">
        <v>71</v>
      </c>
      <c r="AI14992" t="s">
        <v>71</v>
      </c>
      <c r="AJ14992" t="s">
        <v>73</v>
      </c>
      <c r="AK14992" t="s">
        <v>81</v>
      </c>
      <c r="AL14992">
        <v>139.69164699999999</v>
      </c>
      <c r="AM14992">
        <v>35.689185000000002</v>
      </c>
      <c r="AN14992" s="1">
        <v>43954</v>
      </c>
      <c r="AO14992">
        <v>13</v>
      </c>
      <c r="AP14992">
        <v>13</v>
      </c>
    </row>
    <row r="14993" spans="1:42" x14ac:dyDescent="0.15">
      <c r="A14993">
        <v>14992</v>
      </c>
      <c r="F14993">
        <v>30</v>
      </c>
      <c r="G14993" t="s">
        <v>76</v>
      </c>
      <c r="H14993" t="s">
        <v>5465</v>
      </c>
      <c r="J14993" t="s">
        <v>66</v>
      </c>
      <c r="K14993" t="s">
        <v>66</v>
      </c>
      <c r="N14993" t="s">
        <v>66</v>
      </c>
      <c r="O14993" t="s">
        <v>66</v>
      </c>
      <c r="P14993">
        <v>4512</v>
      </c>
      <c r="U14993" t="s">
        <v>5466</v>
      </c>
      <c r="W14993">
        <v>1</v>
      </c>
      <c r="AH14993" t="s">
        <v>71</v>
      </c>
      <c r="AI14993" t="s">
        <v>71</v>
      </c>
      <c r="AJ14993" t="s">
        <v>73</v>
      </c>
      <c r="AK14993" t="s">
        <v>81</v>
      </c>
      <c r="AL14993">
        <v>139.69164699999999</v>
      </c>
      <c r="AM14993">
        <v>35.689185000000002</v>
      </c>
      <c r="AN14993" s="1">
        <v>43954</v>
      </c>
      <c r="AO14993">
        <v>13</v>
      </c>
      <c r="AP14993">
        <v>13</v>
      </c>
    </row>
    <row r="14994" spans="1:42" x14ac:dyDescent="0.15">
      <c r="A14994">
        <v>14993</v>
      </c>
      <c r="F14994">
        <v>30</v>
      </c>
      <c r="G14994" t="s">
        <v>76</v>
      </c>
      <c r="H14994" t="s">
        <v>5465</v>
      </c>
      <c r="J14994" t="s">
        <v>66</v>
      </c>
      <c r="K14994" t="s">
        <v>66</v>
      </c>
      <c r="N14994" t="s">
        <v>66</v>
      </c>
      <c r="O14994" t="s">
        <v>66</v>
      </c>
      <c r="P14994">
        <v>4513</v>
      </c>
      <c r="U14994" t="s">
        <v>5466</v>
      </c>
      <c r="W14994">
        <v>1</v>
      </c>
      <c r="AH14994" t="s">
        <v>71</v>
      </c>
      <c r="AI14994" t="s">
        <v>71</v>
      </c>
      <c r="AJ14994" t="s">
        <v>73</v>
      </c>
      <c r="AK14994" t="s">
        <v>81</v>
      </c>
      <c r="AL14994">
        <v>139.69164699999999</v>
      </c>
      <c r="AM14994">
        <v>35.689185000000002</v>
      </c>
      <c r="AN14994" s="1">
        <v>43954</v>
      </c>
      <c r="AO14994">
        <v>13</v>
      </c>
      <c r="AP14994">
        <v>13</v>
      </c>
    </row>
    <row r="14995" spans="1:42" x14ac:dyDescent="0.15">
      <c r="A14995">
        <v>14994</v>
      </c>
      <c r="F14995">
        <v>50</v>
      </c>
      <c r="G14995" t="s">
        <v>52</v>
      </c>
      <c r="H14995" t="s">
        <v>5465</v>
      </c>
      <c r="J14995" t="s">
        <v>66</v>
      </c>
      <c r="K14995" t="s">
        <v>66</v>
      </c>
      <c r="N14995" t="s">
        <v>66</v>
      </c>
      <c r="O14995" t="s">
        <v>66</v>
      </c>
      <c r="P14995">
        <v>4514</v>
      </c>
      <c r="U14995" t="s">
        <v>5466</v>
      </c>
      <c r="W14995">
        <v>1</v>
      </c>
      <c r="AH14995" t="s">
        <v>71</v>
      </c>
      <c r="AI14995" t="s">
        <v>71</v>
      </c>
      <c r="AJ14995" t="s">
        <v>73</v>
      </c>
      <c r="AK14995" t="s">
        <v>61</v>
      </c>
      <c r="AL14995">
        <v>139.69164699999999</v>
      </c>
      <c r="AM14995">
        <v>35.689185000000002</v>
      </c>
      <c r="AN14995" s="1">
        <v>43954</v>
      </c>
      <c r="AO14995">
        <v>13</v>
      </c>
      <c r="AP14995">
        <v>13</v>
      </c>
    </row>
    <row r="14996" spans="1:42" x14ac:dyDescent="0.15">
      <c r="A14996">
        <v>14995</v>
      </c>
      <c r="F14996">
        <v>20</v>
      </c>
      <c r="G14996" t="s">
        <v>76</v>
      </c>
      <c r="H14996" t="s">
        <v>5465</v>
      </c>
      <c r="J14996" t="s">
        <v>66</v>
      </c>
      <c r="K14996" t="s">
        <v>66</v>
      </c>
      <c r="N14996" t="s">
        <v>66</v>
      </c>
      <c r="O14996" t="s">
        <v>66</v>
      </c>
      <c r="P14996">
        <v>4515</v>
      </c>
      <c r="U14996" t="s">
        <v>5466</v>
      </c>
      <c r="W14996">
        <v>1</v>
      </c>
      <c r="AH14996" t="s">
        <v>71</v>
      </c>
      <c r="AI14996" t="s">
        <v>71</v>
      </c>
      <c r="AJ14996" t="s">
        <v>73</v>
      </c>
      <c r="AK14996" t="s">
        <v>81</v>
      </c>
      <c r="AL14996">
        <v>139.69164699999999</v>
      </c>
      <c r="AM14996">
        <v>35.689185000000002</v>
      </c>
      <c r="AN14996" s="1">
        <v>43954</v>
      </c>
      <c r="AO14996">
        <v>13</v>
      </c>
      <c r="AP14996">
        <v>13</v>
      </c>
    </row>
    <row r="14997" spans="1:42" x14ac:dyDescent="0.15">
      <c r="A14997">
        <v>14996</v>
      </c>
      <c r="F14997">
        <v>20</v>
      </c>
      <c r="G14997" t="s">
        <v>52</v>
      </c>
      <c r="H14997" t="s">
        <v>5465</v>
      </c>
      <c r="J14997" t="s">
        <v>66</v>
      </c>
      <c r="K14997" t="s">
        <v>66</v>
      </c>
      <c r="N14997" t="s">
        <v>66</v>
      </c>
      <c r="O14997" t="s">
        <v>66</v>
      </c>
      <c r="P14997">
        <v>4516</v>
      </c>
      <c r="U14997" t="s">
        <v>5466</v>
      </c>
      <c r="W14997">
        <v>1</v>
      </c>
      <c r="AH14997" t="s">
        <v>71</v>
      </c>
      <c r="AI14997" t="s">
        <v>71</v>
      </c>
      <c r="AJ14997" t="s">
        <v>73</v>
      </c>
      <c r="AK14997" t="s">
        <v>61</v>
      </c>
      <c r="AL14997">
        <v>139.69164699999999</v>
      </c>
      <c r="AM14997">
        <v>35.689185000000002</v>
      </c>
      <c r="AN14997" s="1">
        <v>43954</v>
      </c>
      <c r="AO14997">
        <v>13</v>
      </c>
      <c r="AP14997">
        <v>13</v>
      </c>
    </row>
    <row r="14998" spans="1:42" x14ac:dyDescent="0.15">
      <c r="A14998">
        <v>14997</v>
      </c>
      <c r="F14998">
        <v>80</v>
      </c>
      <c r="G14998" t="s">
        <v>76</v>
      </c>
      <c r="H14998" t="s">
        <v>5465</v>
      </c>
      <c r="J14998" t="s">
        <v>66</v>
      </c>
      <c r="K14998" t="s">
        <v>66</v>
      </c>
      <c r="N14998" t="s">
        <v>66</v>
      </c>
      <c r="O14998" t="s">
        <v>66</v>
      </c>
      <c r="P14998">
        <v>4517</v>
      </c>
      <c r="U14998" t="s">
        <v>5466</v>
      </c>
      <c r="W14998">
        <v>1</v>
      </c>
      <c r="AH14998" t="s">
        <v>71</v>
      </c>
      <c r="AI14998" t="s">
        <v>71</v>
      </c>
      <c r="AJ14998" t="s">
        <v>73</v>
      </c>
      <c r="AK14998" t="s">
        <v>81</v>
      </c>
      <c r="AL14998">
        <v>139.69164699999999</v>
      </c>
      <c r="AM14998">
        <v>35.689185000000002</v>
      </c>
      <c r="AN14998" s="1">
        <v>43954</v>
      </c>
      <c r="AO14998">
        <v>13</v>
      </c>
      <c r="AP14998">
        <v>13</v>
      </c>
    </row>
    <row r="14999" spans="1:42" x14ac:dyDescent="0.15">
      <c r="A14999">
        <v>14998</v>
      </c>
      <c r="F14999">
        <v>50</v>
      </c>
      <c r="G14999" t="s">
        <v>52</v>
      </c>
      <c r="H14999" t="s">
        <v>5465</v>
      </c>
      <c r="J14999" t="s">
        <v>66</v>
      </c>
      <c r="K14999" t="s">
        <v>66</v>
      </c>
      <c r="N14999" t="s">
        <v>66</v>
      </c>
      <c r="O14999" t="s">
        <v>66</v>
      </c>
      <c r="P14999">
        <v>4518</v>
      </c>
      <c r="U14999" t="s">
        <v>5466</v>
      </c>
      <c r="W14999">
        <v>1</v>
      </c>
      <c r="AH14999" t="s">
        <v>71</v>
      </c>
      <c r="AI14999" t="s">
        <v>71</v>
      </c>
      <c r="AJ14999" t="s">
        <v>73</v>
      </c>
      <c r="AK14999" t="s">
        <v>61</v>
      </c>
      <c r="AL14999">
        <v>139.69164699999999</v>
      </c>
      <c r="AM14999">
        <v>35.689185000000002</v>
      </c>
      <c r="AN14999" s="1">
        <v>43954</v>
      </c>
      <c r="AO14999">
        <v>13</v>
      </c>
      <c r="AP14999">
        <v>13</v>
      </c>
    </row>
    <row r="15000" spans="1:42" x14ac:dyDescent="0.15">
      <c r="A15000">
        <v>14999</v>
      </c>
      <c r="F15000">
        <v>60</v>
      </c>
      <c r="G15000" t="s">
        <v>52</v>
      </c>
      <c r="H15000" t="s">
        <v>5465</v>
      </c>
      <c r="J15000" t="s">
        <v>66</v>
      </c>
      <c r="K15000" t="s">
        <v>66</v>
      </c>
      <c r="N15000" t="s">
        <v>66</v>
      </c>
      <c r="O15000" t="s">
        <v>66</v>
      </c>
      <c r="P15000">
        <v>4519</v>
      </c>
      <c r="U15000" t="s">
        <v>5466</v>
      </c>
      <c r="W15000">
        <v>1</v>
      </c>
      <c r="AH15000" t="s">
        <v>71</v>
      </c>
      <c r="AI15000" t="s">
        <v>71</v>
      </c>
      <c r="AJ15000" t="s">
        <v>73</v>
      </c>
      <c r="AK15000" t="s">
        <v>61</v>
      </c>
      <c r="AL15000">
        <v>139.69164699999999</v>
      </c>
      <c r="AM15000">
        <v>35.689185000000002</v>
      </c>
      <c r="AN15000" s="1">
        <v>43954</v>
      </c>
      <c r="AO15000">
        <v>13</v>
      </c>
      <c r="AP15000">
        <v>13</v>
      </c>
    </row>
    <row r="15001" spans="1:42" x14ac:dyDescent="0.15">
      <c r="A15001">
        <v>15000</v>
      </c>
      <c r="F15001">
        <v>30</v>
      </c>
      <c r="G15001" t="s">
        <v>76</v>
      </c>
      <c r="H15001" t="s">
        <v>5465</v>
      </c>
      <c r="J15001" t="s">
        <v>66</v>
      </c>
      <c r="K15001" t="s">
        <v>66</v>
      </c>
      <c r="N15001" t="s">
        <v>66</v>
      </c>
      <c r="O15001" t="s">
        <v>66</v>
      </c>
      <c r="P15001">
        <v>4520</v>
      </c>
      <c r="U15001" t="s">
        <v>5466</v>
      </c>
      <c r="W15001">
        <v>1</v>
      </c>
      <c r="AH15001" t="s">
        <v>71</v>
      </c>
      <c r="AI15001" t="s">
        <v>71</v>
      </c>
      <c r="AJ15001" t="s">
        <v>73</v>
      </c>
      <c r="AK15001" t="s">
        <v>81</v>
      </c>
      <c r="AL15001">
        <v>139.69164699999999</v>
      </c>
      <c r="AM15001">
        <v>35.689185000000002</v>
      </c>
      <c r="AN15001" s="1">
        <v>43954</v>
      </c>
      <c r="AO15001">
        <v>13</v>
      </c>
      <c r="AP15001">
        <v>13</v>
      </c>
    </row>
    <row r="15002" spans="1:42" x14ac:dyDescent="0.15">
      <c r="A15002">
        <v>15001</v>
      </c>
      <c r="F15002">
        <v>80</v>
      </c>
      <c r="G15002" t="s">
        <v>76</v>
      </c>
      <c r="H15002" t="s">
        <v>5465</v>
      </c>
      <c r="J15002" t="s">
        <v>66</v>
      </c>
      <c r="K15002" t="s">
        <v>66</v>
      </c>
      <c r="N15002" t="s">
        <v>66</v>
      </c>
      <c r="O15002" t="s">
        <v>66</v>
      </c>
      <c r="P15002">
        <v>4521</v>
      </c>
      <c r="U15002" t="s">
        <v>5466</v>
      </c>
      <c r="W15002">
        <v>1</v>
      </c>
      <c r="AH15002" t="s">
        <v>71</v>
      </c>
      <c r="AI15002" t="s">
        <v>71</v>
      </c>
      <c r="AJ15002" t="s">
        <v>73</v>
      </c>
      <c r="AK15002" t="s">
        <v>81</v>
      </c>
      <c r="AL15002">
        <v>139.69164699999999</v>
      </c>
      <c r="AM15002">
        <v>35.689185000000002</v>
      </c>
      <c r="AN15002" s="1">
        <v>43954</v>
      </c>
      <c r="AO15002">
        <v>13</v>
      </c>
      <c r="AP15002">
        <v>13</v>
      </c>
    </row>
    <row r="15003" spans="1:42" x14ac:dyDescent="0.15">
      <c r="A15003">
        <v>15002</v>
      </c>
      <c r="F15003">
        <v>10</v>
      </c>
      <c r="G15003" t="s">
        <v>52</v>
      </c>
      <c r="H15003" t="s">
        <v>5465</v>
      </c>
      <c r="J15003" t="s">
        <v>66</v>
      </c>
      <c r="K15003" t="s">
        <v>66</v>
      </c>
      <c r="N15003" t="s">
        <v>66</v>
      </c>
      <c r="O15003" t="s">
        <v>66</v>
      </c>
      <c r="P15003">
        <v>4522</v>
      </c>
      <c r="U15003" t="s">
        <v>5466</v>
      </c>
      <c r="W15003">
        <v>1</v>
      </c>
      <c r="AH15003" t="s">
        <v>71</v>
      </c>
      <c r="AI15003" t="s">
        <v>71</v>
      </c>
      <c r="AJ15003" t="s">
        <v>73</v>
      </c>
      <c r="AK15003" t="s">
        <v>61</v>
      </c>
      <c r="AL15003">
        <v>139.69164699999999</v>
      </c>
      <c r="AM15003">
        <v>35.689185000000002</v>
      </c>
      <c r="AN15003" s="1">
        <v>43954</v>
      </c>
      <c r="AO15003">
        <v>13</v>
      </c>
      <c r="AP15003">
        <v>13</v>
      </c>
    </row>
    <row r="15004" spans="1:42" x14ac:dyDescent="0.15">
      <c r="A15004">
        <v>15003</v>
      </c>
      <c r="F15004">
        <v>20</v>
      </c>
      <c r="G15004" t="s">
        <v>76</v>
      </c>
      <c r="H15004" t="s">
        <v>5465</v>
      </c>
      <c r="J15004" t="s">
        <v>66</v>
      </c>
      <c r="K15004" t="s">
        <v>66</v>
      </c>
      <c r="N15004" t="s">
        <v>66</v>
      </c>
      <c r="O15004" t="s">
        <v>66</v>
      </c>
      <c r="P15004">
        <v>4523</v>
      </c>
      <c r="U15004" t="s">
        <v>5466</v>
      </c>
      <c r="W15004">
        <v>1</v>
      </c>
      <c r="AH15004" t="s">
        <v>71</v>
      </c>
      <c r="AI15004" t="s">
        <v>71</v>
      </c>
      <c r="AJ15004" t="s">
        <v>73</v>
      </c>
      <c r="AK15004" t="s">
        <v>81</v>
      </c>
      <c r="AL15004">
        <v>139.69164699999999</v>
      </c>
      <c r="AM15004">
        <v>35.689185000000002</v>
      </c>
      <c r="AN15004" s="1">
        <v>43954</v>
      </c>
      <c r="AO15004">
        <v>13</v>
      </c>
      <c r="AP15004">
        <v>13</v>
      </c>
    </row>
    <row r="15005" spans="1:42" x14ac:dyDescent="0.15">
      <c r="A15005">
        <v>15004</v>
      </c>
      <c r="F15005">
        <v>30</v>
      </c>
      <c r="G15005" t="s">
        <v>76</v>
      </c>
      <c r="H15005" t="s">
        <v>5465</v>
      </c>
      <c r="J15005" t="s">
        <v>66</v>
      </c>
      <c r="K15005" t="s">
        <v>66</v>
      </c>
      <c r="N15005" t="s">
        <v>66</v>
      </c>
      <c r="O15005" t="s">
        <v>66</v>
      </c>
      <c r="P15005">
        <v>4524</v>
      </c>
      <c r="U15005" t="s">
        <v>5466</v>
      </c>
      <c r="W15005">
        <v>1</v>
      </c>
      <c r="AH15005" t="s">
        <v>71</v>
      </c>
      <c r="AI15005" t="s">
        <v>71</v>
      </c>
      <c r="AJ15005" t="s">
        <v>73</v>
      </c>
      <c r="AK15005" t="s">
        <v>81</v>
      </c>
      <c r="AL15005">
        <v>139.69164699999999</v>
      </c>
      <c r="AM15005">
        <v>35.689185000000002</v>
      </c>
      <c r="AN15005" s="1">
        <v>43954</v>
      </c>
      <c r="AO15005">
        <v>13</v>
      </c>
      <c r="AP15005">
        <v>13</v>
      </c>
    </row>
    <row r="15006" spans="1:42" x14ac:dyDescent="0.15">
      <c r="A15006">
        <v>15005</v>
      </c>
      <c r="F15006">
        <v>70</v>
      </c>
      <c r="G15006" t="s">
        <v>76</v>
      </c>
      <c r="H15006" t="s">
        <v>5465</v>
      </c>
      <c r="J15006" t="s">
        <v>66</v>
      </c>
      <c r="K15006" t="s">
        <v>66</v>
      </c>
      <c r="N15006" t="s">
        <v>66</v>
      </c>
      <c r="O15006" t="s">
        <v>66</v>
      </c>
      <c r="P15006">
        <v>4525</v>
      </c>
      <c r="U15006" t="s">
        <v>5466</v>
      </c>
      <c r="W15006">
        <v>1</v>
      </c>
      <c r="AH15006" t="s">
        <v>71</v>
      </c>
      <c r="AI15006" t="s">
        <v>71</v>
      </c>
      <c r="AJ15006" t="s">
        <v>73</v>
      </c>
      <c r="AK15006" t="s">
        <v>81</v>
      </c>
      <c r="AL15006">
        <v>139.69164699999999</v>
      </c>
      <c r="AM15006">
        <v>35.689185000000002</v>
      </c>
      <c r="AN15006" s="1">
        <v>43954</v>
      </c>
      <c r="AO15006">
        <v>13</v>
      </c>
      <c r="AP15006">
        <v>13</v>
      </c>
    </row>
    <row r="15007" spans="1:42" x14ac:dyDescent="0.15">
      <c r="A15007">
        <v>15006</v>
      </c>
      <c r="F15007">
        <v>80</v>
      </c>
      <c r="G15007" t="s">
        <v>52</v>
      </c>
      <c r="H15007" t="s">
        <v>5465</v>
      </c>
      <c r="J15007" t="s">
        <v>66</v>
      </c>
      <c r="K15007" t="s">
        <v>66</v>
      </c>
      <c r="N15007" t="s">
        <v>66</v>
      </c>
      <c r="O15007" t="s">
        <v>66</v>
      </c>
      <c r="P15007">
        <v>4526</v>
      </c>
      <c r="U15007" t="s">
        <v>5466</v>
      </c>
      <c r="W15007">
        <v>1</v>
      </c>
      <c r="AH15007" t="s">
        <v>71</v>
      </c>
      <c r="AI15007" t="s">
        <v>71</v>
      </c>
      <c r="AJ15007" t="s">
        <v>73</v>
      </c>
      <c r="AK15007" t="s">
        <v>61</v>
      </c>
      <c r="AL15007">
        <v>139.69164699999999</v>
      </c>
      <c r="AM15007">
        <v>35.689185000000002</v>
      </c>
      <c r="AN15007" s="1">
        <v>43954</v>
      </c>
      <c r="AO15007">
        <v>13</v>
      </c>
      <c r="AP15007">
        <v>13</v>
      </c>
    </row>
    <row r="15008" spans="1:42" x14ac:dyDescent="0.15">
      <c r="A15008">
        <v>15007</v>
      </c>
      <c r="F15008">
        <v>20</v>
      </c>
      <c r="G15008" t="s">
        <v>76</v>
      </c>
      <c r="H15008" t="s">
        <v>5465</v>
      </c>
      <c r="J15008" t="s">
        <v>66</v>
      </c>
      <c r="K15008" t="s">
        <v>66</v>
      </c>
      <c r="N15008" t="s">
        <v>66</v>
      </c>
      <c r="O15008" t="s">
        <v>66</v>
      </c>
      <c r="P15008">
        <v>4527</v>
      </c>
      <c r="U15008" t="s">
        <v>5466</v>
      </c>
      <c r="W15008">
        <v>1</v>
      </c>
      <c r="AH15008" t="s">
        <v>71</v>
      </c>
      <c r="AI15008" t="s">
        <v>71</v>
      </c>
      <c r="AJ15008" t="s">
        <v>73</v>
      </c>
      <c r="AK15008" t="s">
        <v>81</v>
      </c>
      <c r="AL15008">
        <v>139.69164699999999</v>
      </c>
      <c r="AM15008">
        <v>35.689185000000002</v>
      </c>
      <c r="AN15008" s="1">
        <v>43954</v>
      </c>
      <c r="AO15008">
        <v>13</v>
      </c>
      <c r="AP15008">
        <v>13</v>
      </c>
    </row>
    <row r="15009" spans="1:42" x14ac:dyDescent="0.15">
      <c r="A15009">
        <v>15008</v>
      </c>
      <c r="F15009">
        <v>40</v>
      </c>
      <c r="G15009" t="s">
        <v>52</v>
      </c>
      <c r="H15009" t="s">
        <v>5465</v>
      </c>
      <c r="J15009" t="s">
        <v>66</v>
      </c>
      <c r="K15009" t="s">
        <v>66</v>
      </c>
      <c r="N15009" t="s">
        <v>66</v>
      </c>
      <c r="O15009" t="s">
        <v>66</v>
      </c>
      <c r="P15009">
        <v>4528</v>
      </c>
      <c r="U15009" t="s">
        <v>5466</v>
      </c>
      <c r="W15009">
        <v>1</v>
      </c>
      <c r="AH15009" t="s">
        <v>71</v>
      </c>
      <c r="AI15009" t="s">
        <v>71</v>
      </c>
      <c r="AJ15009" t="s">
        <v>73</v>
      </c>
      <c r="AK15009" t="s">
        <v>61</v>
      </c>
      <c r="AL15009">
        <v>139.69164699999999</v>
      </c>
      <c r="AM15009">
        <v>35.689185000000002</v>
      </c>
      <c r="AN15009" s="1">
        <v>43954</v>
      </c>
      <c r="AO15009">
        <v>13</v>
      </c>
      <c r="AP15009">
        <v>13</v>
      </c>
    </row>
    <row r="15010" spans="1:42" x14ac:dyDescent="0.15">
      <c r="A15010">
        <v>15009</v>
      </c>
      <c r="F15010">
        <v>80</v>
      </c>
      <c r="G15010" t="s">
        <v>76</v>
      </c>
      <c r="H15010" t="s">
        <v>5465</v>
      </c>
      <c r="J15010" t="s">
        <v>66</v>
      </c>
      <c r="K15010" t="s">
        <v>66</v>
      </c>
      <c r="N15010" t="s">
        <v>66</v>
      </c>
      <c r="O15010" t="s">
        <v>66</v>
      </c>
      <c r="P15010">
        <v>4529</v>
      </c>
      <c r="U15010" t="s">
        <v>5466</v>
      </c>
      <c r="W15010">
        <v>1</v>
      </c>
      <c r="AH15010" t="s">
        <v>71</v>
      </c>
      <c r="AI15010" t="s">
        <v>71</v>
      </c>
      <c r="AJ15010" t="s">
        <v>73</v>
      </c>
      <c r="AK15010" t="s">
        <v>81</v>
      </c>
      <c r="AL15010">
        <v>139.69164699999999</v>
      </c>
      <c r="AM15010">
        <v>35.689185000000002</v>
      </c>
      <c r="AN15010" s="1">
        <v>43954</v>
      </c>
      <c r="AO15010">
        <v>13</v>
      </c>
      <c r="AP15010">
        <v>13</v>
      </c>
    </row>
    <row r="15011" spans="1:42" x14ac:dyDescent="0.15">
      <c r="A15011">
        <v>15010</v>
      </c>
      <c r="F15011">
        <v>30</v>
      </c>
      <c r="G15011" t="s">
        <v>52</v>
      </c>
      <c r="H15011" t="s">
        <v>5465</v>
      </c>
      <c r="J15011" t="s">
        <v>66</v>
      </c>
      <c r="K15011" t="s">
        <v>66</v>
      </c>
      <c r="N15011" t="s">
        <v>66</v>
      </c>
      <c r="O15011" t="s">
        <v>66</v>
      </c>
      <c r="P15011">
        <v>4530</v>
      </c>
      <c r="U15011" t="s">
        <v>5466</v>
      </c>
      <c r="W15011">
        <v>1</v>
      </c>
      <c r="AH15011" t="s">
        <v>71</v>
      </c>
      <c r="AI15011" t="s">
        <v>71</v>
      </c>
      <c r="AJ15011" t="s">
        <v>73</v>
      </c>
      <c r="AK15011" t="s">
        <v>61</v>
      </c>
      <c r="AL15011">
        <v>139.69164699999999</v>
      </c>
      <c r="AM15011">
        <v>35.689185000000002</v>
      </c>
      <c r="AN15011" s="1">
        <v>43954</v>
      </c>
      <c r="AO15011">
        <v>13</v>
      </c>
      <c r="AP15011">
        <v>13</v>
      </c>
    </row>
    <row r="15012" spans="1:42" x14ac:dyDescent="0.15">
      <c r="A15012">
        <v>15011</v>
      </c>
      <c r="F15012">
        <v>80</v>
      </c>
      <c r="G15012" t="s">
        <v>76</v>
      </c>
      <c r="H15012" t="s">
        <v>5465</v>
      </c>
      <c r="J15012" t="s">
        <v>66</v>
      </c>
      <c r="K15012" t="s">
        <v>66</v>
      </c>
      <c r="N15012" t="s">
        <v>66</v>
      </c>
      <c r="O15012" t="s">
        <v>66</v>
      </c>
      <c r="P15012">
        <v>4531</v>
      </c>
      <c r="U15012" t="s">
        <v>5466</v>
      </c>
      <c r="W15012">
        <v>1</v>
      </c>
      <c r="AH15012" t="s">
        <v>71</v>
      </c>
      <c r="AI15012" t="s">
        <v>71</v>
      </c>
      <c r="AJ15012" t="s">
        <v>73</v>
      </c>
      <c r="AK15012" t="s">
        <v>81</v>
      </c>
      <c r="AL15012">
        <v>139.69164699999999</v>
      </c>
      <c r="AM15012">
        <v>35.689185000000002</v>
      </c>
      <c r="AN15012" s="1">
        <v>43954</v>
      </c>
      <c r="AO15012">
        <v>13</v>
      </c>
      <c r="AP15012">
        <v>13</v>
      </c>
    </row>
    <row r="15013" spans="1:42" x14ac:dyDescent="0.15">
      <c r="A15013">
        <v>15012</v>
      </c>
      <c r="F15013">
        <v>50</v>
      </c>
      <c r="G15013" t="s">
        <v>76</v>
      </c>
      <c r="H15013" t="s">
        <v>5465</v>
      </c>
      <c r="J15013" t="s">
        <v>66</v>
      </c>
      <c r="K15013" t="s">
        <v>66</v>
      </c>
      <c r="N15013" t="s">
        <v>66</v>
      </c>
      <c r="O15013" t="s">
        <v>66</v>
      </c>
      <c r="P15013">
        <v>4532</v>
      </c>
      <c r="U15013" t="s">
        <v>5466</v>
      </c>
      <c r="W15013">
        <v>1</v>
      </c>
      <c r="AH15013" t="s">
        <v>71</v>
      </c>
      <c r="AI15013" t="s">
        <v>71</v>
      </c>
      <c r="AJ15013" t="s">
        <v>73</v>
      </c>
      <c r="AK15013" t="s">
        <v>81</v>
      </c>
      <c r="AL15013">
        <v>139.69164699999999</v>
      </c>
      <c r="AM15013">
        <v>35.689185000000002</v>
      </c>
      <c r="AN15013" s="1">
        <v>43954</v>
      </c>
      <c r="AO15013">
        <v>13</v>
      </c>
      <c r="AP15013">
        <v>13</v>
      </c>
    </row>
    <row r="15014" spans="1:42" x14ac:dyDescent="0.15">
      <c r="A15014">
        <v>15013</v>
      </c>
      <c r="F15014">
        <v>20</v>
      </c>
      <c r="G15014" t="s">
        <v>76</v>
      </c>
      <c r="H15014" t="s">
        <v>5465</v>
      </c>
      <c r="J15014" t="s">
        <v>66</v>
      </c>
      <c r="K15014" t="s">
        <v>66</v>
      </c>
      <c r="N15014" t="s">
        <v>66</v>
      </c>
      <c r="O15014" t="s">
        <v>66</v>
      </c>
      <c r="P15014">
        <v>4533</v>
      </c>
      <c r="U15014" t="s">
        <v>5466</v>
      </c>
      <c r="W15014">
        <v>1</v>
      </c>
      <c r="AH15014" t="s">
        <v>71</v>
      </c>
      <c r="AI15014" t="s">
        <v>71</v>
      </c>
      <c r="AJ15014" t="s">
        <v>73</v>
      </c>
      <c r="AK15014" t="s">
        <v>81</v>
      </c>
      <c r="AL15014">
        <v>139.69164699999999</v>
      </c>
      <c r="AM15014">
        <v>35.689185000000002</v>
      </c>
      <c r="AN15014" s="1">
        <v>43954</v>
      </c>
      <c r="AO15014">
        <v>13</v>
      </c>
      <c r="AP15014">
        <v>13</v>
      </c>
    </row>
    <row r="15015" spans="1:42" x14ac:dyDescent="0.15">
      <c r="A15015">
        <v>15014</v>
      </c>
      <c r="F15015">
        <v>60</v>
      </c>
      <c r="G15015" t="s">
        <v>76</v>
      </c>
      <c r="H15015" t="s">
        <v>5465</v>
      </c>
      <c r="J15015" t="s">
        <v>66</v>
      </c>
      <c r="K15015" t="s">
        <v>66</v>
      </c>
      <c r="N15015" t="s">
        <v>66</v>
      </c>
      <c r="O15015" t="s">
        <v>66</v>
      </c>
      <c r="P15015">
        <v>4534</v>
      </c>
      <c r="U15015" t="s">
        <v>5466</v>
      </c>
      <c r="W15015">
        <v>1</v>
      </c>
      <c r="AH15015" t="s">
        <v>71</v>
      </c>
      <c r="AI15015" t="s">
        <v>71</v>
      </c>
      <c r="AJ15015" t="s">
        <v>73</v>
      </c>
      <c r="AK15015" t="s">
        <v>81</v>
      </c>
      <c r="AL15015">
        <v>139.69164699999999</v>
      </c>
      <c r="AM15015">
        <v>35.689185000000002</v>
      </c>
      <c r="AN15015" s="1">
        <v>43954</v>
      </c>
      <c r="AO15015">
        <v>13</v>
      </c>
      <c r="AP15015">
        <v>13</v>
      </c>
    </row>
    <row r="15016" spans="1:42" x14ac:dyDescent="0.15">
      <c r="A15016">
        <v>15015</v>
      </c>
      <c r="F15016">
        <v>40</v>
      </c>
      <c r="G15016" t="s">
        <v>76</v>
      </c>
      <c r="H15016" t="s">
        <v>5465</v>
      </c>
      <c r="J15016" t="s">
        <v>66</v>
      </c>
      <c r="K15016" t="s">
        <v>66</v>
      </c>
      <c r="N15016" t="s">
        <v>66</v>
      </c>
      <c r="O15016" t="s">
        <v>66</v>
      </c>
      <c r="P15016">
        <v>4535</v>
      </c>
      <c r="U15016" t="s">
        <v>5466</v>
      </c>
      <c r="W15016">
        <v>1</v>
      </c>
      <c r="AH15016" t="s">
        <v>71</v>
      </c>
      <c r="AI15016" t="s">
        <v>71</v>
      </c>
      <c r="AJ15016" t="s">
        <v>73</v>
      </c>
      <c r="AK15016" t="s">
        <v>81</v>
      </c>
      <c r="AL15016">
        <v>139.69164699999999</v>
      </c>
      <c r="AM15016">
        <v>35.689185000000002</v>
      </c>
      <c r="AN15016" s="1">
        <v>43954</v>
      </c>
      <c r="AO15016">
        <v>13</v>
      </c>
      <c r="AP15016">
        <v>13</v>
      </c>
    </row>
    <row r="15017" spans="1:42" x14ac:dyDescent="0.15">
      <c r="A15017">
        <v>15016</v>
      </c>
      <c r="F15017">
        <v>80</v>
      </c>
      <c r="G15017" t="s">
        <v>76</v>
      </c>
      <c r="H15017" t="s">
        <v>5465</v>
      </c>
      <c r="J15017" t="s">
        <v>66</v>
      </c>
      <c r="K15017" t="s">
        <v>66</v>
      </c>
      <c r="N15017" t="s">
        <v>66</v>
      </c>
      <c r="O15017" t="s">
        <v>66</v>
      </c>
      <c r="P15017">
        <v>4536</v>
      </c>
      <c r="U15017" t="s">
        <v>5466</v>
      </c>
      <c r="W15017">
        <v>1</v>
      </c>
      <c r="AH15017" t="s">
        <v>71</v>
      </c>
      <c r="AI15017" t="s">
        <v>71</v>
      </c>
      <c r="AJ15017" t="s">
        <v>73</v>
      </c>
      <c r="AK15017" t="s">
        <v>81</v>
      </c>
      <c r="AL15017">
        <v>139.69164699999999</v>
      </c>
      <c r="AM15017">
        <v>35.689185000000002</v>
      </c>
      <c r="AN15017" s="1">
        <v>43954</v>
      </c>
      <c r="AO15017">
        <v>13</v>
      </c>
      <c r="AP15017">
        <v>13</v>
      </c>
    </row>
    <row r="15018" spans="1:42" x14ac:dyDescent="0.15">
      <c r="A15018">
        <v>15017</v>
      </c>
      <c r="F15018">
        <v>60</v>
      </c>
      <c r="G15018" t="s">
        <v>52</v>
      </c>
      <c r="H15018" t="s">
        <v>5465</v>
      </c>
      <c r="J15018" t="s">
        <v>66</v>
      </c>
      <c r="K15018" t="s">
        <v>66</v>
      </c>
      <c r="N15018" t="s">
        <v>66</v>
      </c>
      <c r="O15018" t="s">
        <v>66</v>
      </c>
      <c r="P15018">
        <v>4537</v>
      </c>
      <c r="U15018" t="s">
        <v>5466</v>
      </c>
      <c r="W15018">
        <v>1</v>
      </c>
      <c r="AH15018" t="s">
        <v>71</v>
      </c>
      <c r="AI15018" t="s">
        <v>71</v>
      </c>
      <c r="AJ15018" t="s">
        <v>73</v>
      </c>
      <c r="AK15018" t="s">
        <v>61</v>
      </c>
      <c r="AL15018">
        <v>139.69164699999999</v>
      </c>
      <c r="AM15018">
        <v>35.689185000000002</v>
      </c>
      <c r="AN15018" s="1">
        <v>43954</v>
      </c>
      <c r="AO15018">
        <v>13</v>
      </c>
      <c r="AP15018">
        <v>13</v>
      </c>
    </row>
    <row r="15019" spans="1:42" x14ac:dyDescent="0.15">
      <c r="A15019">
        <v>15018</v>
      </c>
      <c r="F15019">
        <v>40</v>
      </c>
      <c r="G15019" t="s">
        <v>52</v>
      </c>
      <c r="H15019" t="s">
        <v>5465</v>
      </c>
      <c r="J15019" t="s">
        <v>66</v>
      </c>
      <c r="K15019" t="s">
        <v>66</v>
      </c>
      <c r="N15019" t="s">
        <v>66</v>
      </c>
      <c r="O15019" t="s">
        <v>66</v>
      </c>
      <c r="P15019">
        <v>4538</v>
      </c>
      <c r="U15019" t="s">
        <v>5466</v>
      </c>
      <c r="W15019">
        <v>1</v>
      </c>
      <c r="AH15019" t="s">
        <v>71</v>
      </c>
      <c r="AI15019" t="s">
        <v>71</v>
      </c>
      <c r="AJ15019" t="s">
        <v>73</v>
      </c>
      <c r="AK15019" t="s">
        <v>61</v>
      </c>
      <c r="AL15019">
        <v>139.69164699999999</v>
      </c>
      <c r="AM15019">
        <v>35.689185000000002</v>
      </c>
      <c r="AN15019" s="1">
        <v>43954</v>
      </c>
      <c r="AO15019">
        <v>13</v>
      </c>
      <c r="AP15019">
        <v>13</v>
      </c>
    </row>
    <row r="15020" spans="1:42" x14ac:dyDescent="0.15">
      <c r="A15020">
        <v>15019</v>
      </c>
      <c r="F15020">
        <v>20</v>
      </c>
      <c r="G15020" t="s">
        <v>52</v>
      </c>
      <c r="H15020" t="s">
        <v>5465</v>
      </c>
      <c r="J15020" t="s">
        <v>66</v>
      </c>
      <c r="K15020" t="s">
        <v>66</v>
      </c>
      <c r="N15020" t="s">
        <v>66</v>
      </c>
      <c r="O15020" t="s">
        <v>66</v>
      </c>
      <c r="P15020">
        <v>4539</v>
      </c>
      <c r="U15020" t="s">
        <v>5466</v>
      </c>
      <c r="W15020">
        <v>1</v>
      </c>
      <c r="AH15020" t="s">
        <v>71</v>
      </c>
      <c r="AI15020" t="s">
        <v>71</v>
      </c>
      <c r="AJ15020" t="s">
        <v>73</v>
      </c>
      <c r="AK15020" t="s">
        <v>61</v>
      </c>
      <c r="AL15020">
        <v>139.69164699999999</v>
      </c>
      <c r="AM15020">
        <v>35.689185000000002</v>
      </c>
      <c r="AN15020" s="1">
        <v>43954</v>
      </c>
      <c r="AO15020">
        <v>13</v>
      </c>
      <c r="AP15020">
        <v>13</v>
      </c>
    </row>
    <row r="15021" spans="1:42" x14ac:dyDescent="0.15">
      <c r="A15021">
        <v>15020</v>
      </c>
      <c r="F15021">
        <v>30</v>
      </c>
      <c r="G15021" t="s">
        <v>76</v>
      </c>
      <c r="H15021" t="s">
        <v>5465</v>
      </c>
      <c r="J15021" t="s">
        <v>66</v>
      </c>
      <c r="K15021" t="s">
        <v>66</v>
      </c>
      <c r="N15021" t="s">
        <v>66</v>
      </c>
      <c r="O15021" t="s">
        <v>66</v>
      </c>
      <c r="P15021">
        <v>4540</v>
      </c>
      <c r="U15021" t="s">
        <v>5466</v>
      </c>
      <c r="W15021">
        <v>1</v>
      </c>
      <c r="AH15021" t="s">
        <v>71</v>
      </c>
      <c r="AI15021" t="s">
        <v>71</v>
      </c>
      <c r="AJ15021" t="s">
        <v>73</v>
      </c>
      <c r="AK15021" t="s">
        <v>81</v>
      </c>
      <c r="AL15021">
        <v>139.69164699999999</v>
      </c>
      <c r="AM15021">
        <v>35.689185000000002</v>
      </c>
      <c r="AN15021" s="1">
        <v>43954</v>
      </c>
      <c r="AO15021">
        <v>13</v>
      </c>
      <c r="AP15021">
        <v>13</v>
      </c>
    </row>
    <row r="15022" spans="1:42" x14ac:dyDescent="0.15">
      <c r="A15022">
        <v>15021</v>
      </c>
      <c r="F15022">
        <v>30</v>
      </c>
      <c r="G15022" t="s">
        <v>52</v>
      </c>
      <c r="H15022" t="s">
        <v>5465</v>
      </c>
      <c r="J15022" t="s">
        <v>66</v>
      </c>
      <c r="K15022" t="s">
        <v>66</v>
      </c>
      <c r="N15022" t="s">
        <v>66</v>
      </c>
      <c r="O15022" t="s">
        <v>66</v>
      </c>
      <c r="P15022">
        <v>4541</v>
      </c>
      <c r="U15022" t="s">
        <v>5466</v>
      </c>
      <c r="W15022">
        <v>1</v>
      </c>
      <c r="AH15022" t="s">
        <v>71</v>
      </c>
      <c r="AI15022" t="s">
        <v>71</v>
      </c>
      <c r="AJ15022" t="s">
        <v>73</v>
      </c>
      <c r="AK15022" t="s">
        <v>61</v>
      </c>
      <c r="AL15022">
        <v>139.69164699999999</v>
      </c>
      <c r="AM15022">
        <v>35.689185000000002</v>
      </c>
      <c r="AN15022" s="1">
        <v>43954</v>
      </c>
      <c r="AO15022">
        <v>13</v>
      </c>
      <c r="AP15022">
        <v>13</v>
      </c>
    </row>
    <row r="15023" spans="1:42" x14ac:dyDescent="0.15">
      <c r="A15023">
        <v>15022</v>
      </c>
      <c r="F15023">
        <v>30</v>
      </c>
      <c r="G15023" t="s">
        <v>52</v>
      </c>
      <c r="H15023" t="s">
        <v>5465</v>
      </c>
      <c r="J15023" t="s">
        <v>66</v>
      </c>
      <c r="K15023" t="s">
        <v>66</v>
      </c>
      <c r="N15023" t="s">
        <v>66</v>
      </c>
      <c r="O15023" t="s">
        <v>66</v>
      </c>
      <c r="P15023">
        <v>4542</v>
      </c>
      <c r="U15023" t="s">
        <v>5466</v>
      </c>
      <c r="W15023">
        <v>1</v>
      </c>
      <c r="AH15023" t="s">
        <v>71</v>
      </c>
      <c r="AI15023" t="s">
        <v>71</v>
      </c>
      <c r="AJ15023" t="s">
        <v>73</v>
      </c>
      <c r="AK15023" t="s">
        <v>61</v>
      </c>
      <c r="AL15023">
        <v>139.69164699999999</v>
      </c>
      <c r="AM15023">
        <v>35.689185000000002</v>
      </c>
      <c r="AN15023" s="1">
        <v>43954</v>
      </c>
      <c r="AO15023">
        <v>13</v>
      </c>
      <c r="AP15023">
        <v>13</v>
      </c>
    </row>
    <row r="15024" spans="1:42" x14ac:dyDescent="0.15">
      <c r="A15024">
        <v>15023</v>
      </c>
      <c r="F15024">
        <v>60</v>
      </c>
      <c r="G15024" t="s">
        <v>76</v>
      </c>
      <c r="H15024" t="s">
        <v>5465</v>
      </c>
      <c r="J15024" t="s">
        <v>66</v>
      </c>
      <c r="K15024" t="s">
        <v>66</v>
      </c>
      <c r="N15024" t="s">
        <v>66</v>
      </c>
      <c r="O15024" t="s">
        <v>66</v>
      </c>
      <c r="P15024">
        <v>4543</v>
      </c>
      <c r="U15024" t="s">
        <v>5466</v>
      </c>
      <c r="W15024">
        <v>1</v>
      </c>
      <c r="AH15024" t="s">
        <v>71</v>
      </c>
      <c r="AI15024" t="s">
        <v>71</v>
      </c>
      <c r="AJ15024" t="s">
        <v>73</v>
      </c>
      <c r="AK15024" t="s">
        <v>81</v>
      </c>
      <c r="AL15024">
        <v>139.69164699999999</v>
      </c>
      <c r="AM15024">
        <v>35.689185000000002</v>
      </c>
      <c r="AN15024" s="1">
        <v>43954</v>
      </c>
      <c r="AO15024">
        <v>13</v>
      </c>
      <c r="AP15024">
        <v>13</v>
      </c>
    </row>
    <row r="15025" spans="1:42" x14ac:dyDescent="0.15">
      <c r="A15025">
        <v>15024</v>
      </c>
      <c r="F15025">
        <v>50</v>
      </c>
      <c r="G15025" t="s">
        <v>52</v>
      </c>
      <c r="H15025" t="s">
        <v>5465</v>
      </c>
      <c r="J15025" t="s">
        <v>66</v>
      </c>
      <c r="K15025" t="s">
        <v>66</v>
      </c>
      <c r="N15025" t="s">
        <v>66</v>
      </c>
      <c r="O15025" t="s">
        <v>66</v>
      </c>
      <c r="P15025">
        <v>4544</v>
      </c>
      <c r="U15025" t="s">
        <v>5466</v>
      </c>
      <c r="W15025">
        <v>1</v>
      </c>
      <c r="AH15025" t="s">
        <v>71</v>
      </c>
      <c r="AI15025" t="s">
        <v>71</v>
      </c>
      <c r="AJ15025" t="s">
        <v>73</v>
      </c>
      <c r="AK15025" t="s">
        <v>61</v>
      </c>
      <c r="AL15025">
        <v>139.69164699999999</v>
      </c>
      <c r="AM15025">
        <v>35.689185000000002</v>
      </c>
      <c r="AN15025" s="1">
        <v>43954</v>
      </c>
      <c r="AO15025">
        <v>13</v>
      </c>
      <c r="AP15025">
        <v>13</v>
      </c>
    </row>
    <row r="15026" spans="1:42" x14ac:dyDescent="0.15">
      <c r="A15026">
        <v>15025</v>
      </c>
      <c r="F15026">
        <v>40</v>
      </c>
      <c r="G15026" t="s">
        <v>52</v>
      </c>
      <c r="H15026" t="s">
        <v>5465</v>
      </c>
      <c r="J15026" t="s">
        <v>66</v>
      </c>
      <c r="K15026" t="s">
        <v>66</v>
      </c>
      <c r="N15026" t="s">
        <v>66</v>
      </c>
      <c r="O15026" t="s">
        <v>66</v>
      </c>
      <c r="P15026">
        <v>4545</v>
      </c>
      <c r="U15026" t="s">
        <v>5466</v>
      </c>
      <c r="W15026">
        <v>1</v>
      </c>
      <c r="AH15026" t="s">
        <v>71</v>
      </c>
      <c r="AI15026" t="s">
        <v>71</v>
      </c>
      <c r="AJ15026" t="s">
        <v>73</v>
      </c>
      <c r="AK15026" t="s">
        <v>61</v>
      </c>
      <c r="AL15026">
        <v>139.69164699999999</v>
      </c>
      <c r="AM15026">
        <v>35.689185000000002</v>
      </c>
      <c r="AN15026" s="1">
        <v>43954</v>
      </c>
      <c r="AO15026">
        <v>13</v>
      </c>
      <c r="AP15026">
        <v>13</v>
      </c>
    </row>
    <row r="15027" spans="1:42" x14ac:dyDescent="0.15">
      <c r="A15027">
        <v>15026</v>
      </c>
      <c r="F15027">
        <v>40</v>
      </c>
      <c r="G15027" t="s">
        <v>76</v>
      </c>
      <c r="H15027" t="s">
        <v>5465</v>
      </c>
      <c r="J15027" t="s">
        <v>66</v>
      </c>
      <c r="K15027" t="s">
        <v>66</v>
      </c>
      <c r="N15027" t="s">
        <v>66</v>
      </c>
      <c r="O15027" t="s">
        <v>66</v>
      </c>
      <c r="P15027">
        <v>4546</v>
      </c>
      <c r="U15027" t="s">
        <v>5466</v>
      </c>
      <c r="W15027">
        <v>1</v>
      </c>
      <c r="AH15027" t="s">
        <v>71</v>
      </c>
      <c r="AI15027" t="s">
        <v>71</v>
      </c>
      <c r="AJ15027" t="s">
        <v>73</v>
      </c>
      <c r="AK15027" t="s">
        <v>81</v>
      </c>
      <c r="AL15027">
        <v>139.69164699999999</v>
      </c>
      <c r="AM15027">
        <v>35.689185000000002</v>
      </c>
      <c r="AN15027" s="1">
        <v>43954</v>
      </c>
      <c r="AO15027">
        <v>13</v>
      </c>
      <c r="AP15027">
        <v>13</v>
      </c>
    </row>
    <row r="15028" spans="1:42" x14ac:dyDescent="0.15">
      <c r="A15028">
        <v>15027</v>
      </c>
      <c r="F15028">
        <v>50</v>
      </c>
      <c r="G15028" t="s">
        <v>52</v>
      </c>
      <c r="H15028" t="s">
        <v>5465</v>
      </c>
      <c r="J15028" t="s">
        <v>66</v>
      </c>
      <c r="K15028" t="s">
        <v>66</v>
      </c>
      <c r="N15028" t="s">
        <v>66</v>
      </c>
      <c r="O15028" t="s">
        <v>66</v>
      </c>
      <c r="P15028">
        <v>4547</v>
      </c>
      <c r="U15028" t="s">
        <v>5466</v>
      </c>
      <c r="W15028">
        <v>1</v>
      </c>
      <c r="AH15028" t="s">
        <v>71</v>
      </c>
      <c r="AI15028" t="s">
        <v>71</v>
      </c>
      <c r="AJ15028" t="s">
        <v>73</v>
      </c>
      <c r="AK15028" t="s">
        <v>61</v>
      </c>
      <c r="AL15028">
        <v>139.69164699999999</v>
      </c>
      <c r="AM15028">
        <v>35.689185000000002</v>
      </c>
      <c r="AN15028" s="1">
        <v>43954</v>
      </c>
      <c r="AO15028">
        <v>13</v>
      </c>
      <c r="AP15028">
        <v>13</v>
      </c>
    </row>
    <row r="15029" spans="1:42" x14ac:dyDescent="0.15">
      <c r="A15029">
        <v>15028</v>
      </c>
      <c r="F15029">
        <v>60</v>
      </c>
      <c r="G15029" t="s">
        <v>76</v>
      </c>
      <c r="H15029" t="s">
        <v>5465</v>
      </c>
      <c r="J15029" t="s">
        <v>66</v>
      </c>
      <c r="K15029" t="s">
        <v>66</v>
      </c>
      <c r="N15029" t="s">
        <v>66</v>
      </c>
      <c r="O15029" t="s">
        <v>66</v>
      </c>
      <c r="P15029">
        <v>4548</v>
      </c>
      <c r="U15029" t="s">
        <v>5466</v>
      </c>
      <c r="W15029">
        <v>1</v>
      </c>
      <c r="AH15029" t="s">
        <v>71</v>
      </c>
      <c r="AI15029" t="s">
        <v>71</v>
      </c>
      <c r="AJ15029" t="s">
        <v>73</v>
      </c>
      <c r="AK15029" t="s">
        <v>81</v>
      </c>
      <c r="AL15029">
        <v>139.69164699999999</v>
      </c>
      <c r="AM15029">
        <v>35.689185000000002</v>
      </c>
      <c r="AN15029" s="1">
        <v>43954</v>
      </c>
      <c r="AO15029">
        <v>13</v>
      </c>
      <c r="AP15029">
        <v>13</v>
      </c>
    </row>
    <row r="15030" spans="1:42" x14ac:dyDescent="0.15">
      <c r="A15030">
        <v>15029</v>
      </c>
      <c r="F15030">
        <v>50</v>
      </c>
      <c r="G15030" t="s">
        <v>52</v>
      </c>
      <c r="H15030" t="s">
        <v>5465</v>
      </c>
      <c r="J15030" t="s">
        <v>66</v>
      </c>
      <c r="K15030" t="s">
        <v>66</v>
      </c>
      <c r="N15030" t="s">
        <v>66</v>
      </c>
      <c r="O15030" t="s">
        <v>66</v>
      </c>
      <c r="P15030">
        <v>4549</v>
      </c>
      <c r="U15030" t="s">
        <v>5466</v>
      </c>
      <c r="W15030">
        <v>1</v>
      </c>
      <c r="AH15030" t="s">
        <v>71</v>
      </c>
      <c r="AI15030" t="s">
        <v>71</v>
      </c>
      <c r="AJ15030" t="s">
        <v>73</v>
      </c>
      <c r="AK15030" t="s">
        <v>61</v>
      </c>
      <c r="AL15030">
        <v>139.69164699999999</v>
      </c>
      <c r="AM15030">
        <v>35.689185000000002</v>
      </c>
      <c r="AN15030" s="1">
        <v>43954</v>
      </c>
      <c r="AO15030">
        <v>13</v>
      </c>
      <c r="AP15030">
        <v>13</v>
      </c>
    </row>
    <row r="15031" spans="1:42" x14ac:dyDescent="0.15">
      <c r="A15031">
        <v>15030</v>
      </c>
      <c r="F15031">
        <v>40</v>
      </c>
      <c r="G15031" t="s">
        <v>52</v>
      </c>
      <c r="H15031" t="s">
        <v>5465</v>
      </c>
      <c r="J15031" t="s">
        <v>66</v>
      </c>
      <c r="K15031" t="s">
        <v>66</v>
      </c>
      <c r="N15031" t="s">
        <v>66</v>
      </c>
      <c r="O15031" t="s">
        <v>66</v>
      </c>
      <c r="P15031">
        <v>4550</v>
      </c>
      <c r="U15031" t="s">
        <v>5466</v>
      </c>
      <c r="W15031">
        <v>1</v>
      </c>
      <c r="AH15031" t="s">
        <v>71</v>
      </c>
      <c r="AI15031" t="s">
        <v>71</v>
      </c>
      <c r="AJ15031" t="s">
        <v>73</v>
      </c>
      <c r="AK15031" t="s">
        <v>61</v>
      </c>
      <c r="AL15031">
        <v>139.69164699999999</v>
      </c>
      <c r="AM15031">
        <v>35.689185000000002</v>
      </c>
      <c r="AN15031" s="1">
        <v>43954</v>
      </c>
      <c r="AO15031">
        <v>13</v>
      </c>
      <c r="AP15031">
        <v>13</v>
      </c>
    </row>
    <row r="15032" spans="1:42" x14ac:dyDescent="0.15">
      <c r="A15032">
        <v>15031</v>
      </c>
      <c r="F15032">
        <v>40</v>
      </c>
      <c r="G15032" t="s">
        <v>52</v>
      </c>
      <c r="H15032" t="s">
        <v>5465</v>
      </c>
      <c r="J15032" t="s">
        <v>66</v>
      </c>
      <c r="K15032" t="s">
        <v>66</v>
      </c>
      <c r="N15032" t="s">
        <v>66</v>
      </c>
      <c r="O15032" t="s">
        <v>66</v>
      </c>
      <c r="P15032">
        <v>4551</v>
      </c>
      <c r="U15032" t="s">
        <v>5466</v>
      </c>
      <c r="W15032">
        <v>1</v>
      </c>
      <c r="AH15032" t="s">
        <v>71</v>
      </c>
      <c r="AI15032" t="s">
        <v>71</v>
      </c>
      <c r="AJ15032" t="s">
        <v>73</v>
      </c>
      <c r="AK15032" t="s">
        <v>61</v>
      </c>
      <c r="AL15032">
        <v>139.69164699999999</v>
      </c>
      <c r="AM15032">
        <v>35.689185000000002</v>
      </c>
      <c r="AN15032" s="1">
        <v>43954</v>
      </c>
      <c r="AO15032">
        <v>13</v>
      </c>
      <c r="AP15032">
        <v>13</v>
      </c>
    </row>
    <row r="15033" spans="1:42" x14ac:dyDescent="0.15">
      <c r="A15033">
        <v>15032</v>
      </c>
      <c r="F15033">
        <v>50</v>
      </c>
      <c r="G15033" t="s">
        <v>76</v>
      </c>
      <c r="H15033" t="s">
        <v>5465</v>
      </c>
      <c r="J15033" t="s">
        <v>66</v>
      </c>
      <c r="K15033" t="s">
        <v>66</v>
      </c>
      <c r="N15033" t="s">
        <v>66</v>
      </c>
      <c r="O15033" t="s">
        <v>66</v>
      </c>
      <c r="P15033">
        <v>4552</v>
      </c>
      <c r="U15033" t="s">
        <v>5466</v>
      </c>
      <c r="W15033">
        <v>1</v>
      </c>
      <c r="AH15033" t="s">
        <v>71</v>
      </c>
      <c r="AI15033" t="s">
        <v>71</v>
      </c>
      <c r="AJ15033" t="s">
        <v>73</v>
      </c>
      <c r="AK15033" t="s">
        <v>81</v>
      </c>
      <c r="AL15033">
        <v>139.69164699999999</v>
      </c>
      <c r="AM15033">
        <v>35.689185000000002</v>
      </c>
      <c r="AN15033" s="1">
        <v>43954</v>
      </c>
      <c r="AO15033">
        <v>13</v>
      </c>
      <c r="AP15033">
        <v>13</v>
      </c>
    </row>
    <row r="15034" spans="1:42" x14ac:dyDescent="0.15">
      <c r="A15034">
        <v>15033</v>
      </c>
      <c r="F15034">
        <v>50</v>
      </c>
      <c r="G15034" t="s">
        <v>52</v>
      </c>
      <c r="H15034" t="s">
        <v>5465</v>
      </c>
      <c r="J15034" t="s">
        <v>66</v>
      </c>
      <c r="K15034" t="s">
        <v>66</v>
      </c>
      <c r="N15034" t="s">
        <v>66</v>
      </c>
      <c r="O15034" t="s">
        <v>66</v>
      </c>
      <c r="P15034">
        <v>4553</v>
      </c>
      <c r="U15034" t="s">
        <v>5466</v>
      </c>
      <c r="W15034">
        <v>1</v>
      </c>
      <c r="AH15034" t="s">
        <v>71</v>
      </c>
      <c r="AI15034" t="s">
        <v>71</v>
      </c>
      <c r="AJ15034" t="s">
        <v>73</v>
      </c>
      <c r="AK15034" t="s">
        <v>61</v>
      </c>
      <c r="AL15034">
        <v>139.69164699999999</v>
      </c>
      <c r="AM15034">
        <v>35.689185000000002</v>
      </c>
      <c r="AN15034" s="1">
        <v>43954</v>
      </c>
      <c r="AO15034">
        <v>13</v>
      </c>
      <c r="AP15034">
        <v>13</v>
      </c>
    </row>
    <row r="15035" spans="1:42" x14ac:dyDescent="0.15">
      <c r="A15035">
        <v>15034</v>
      </c>
      <c r="F15035">
        <v>40</v>
      </c>
      <c r="G15035" t="s">
        <v>76</v>
      </c>
      <c r="H15035" t="s">
        <v>5465</v>
      </c>
      <c r="J15035" t="s">
        <v>66</v>
      </c>
      <c r="K15035" t="s">
        <v>66</v>
      </c>
      <c r="N15035" t="s">
        <v>66</v>
      </c>
      <c r="O15035" t="s">
        <v>66</v>
      </c>
      <c r="P15035">
        <v>4554</v>
      </c>
      <c r="U15035" t="s">
        <v>5466</v>
      </c>
      <c r="W15035">
        <v>1</v>
      </c>
      <c r="AH15035" t="s">
        <v>71</v>
      </c>
      <c r="AI15035" t="s">
        <v>71</v>
      </c>
      <c r="AJ15035" t="s">
        <v>73</v>
      </c>
      <c r="AK15035" t="s">
        <v>81</v>
      </c>
      <c r="AL15035">
        <v>139.69164699999999</v>
      </c>
      <c r="AM15035">
        <v>35.689185000000002</v>
      </c>
      <c r="AN15035" s="1">
        <v>43954</v>
      </c>
      <c r="AO15035">
        <v>13</v>
      </c>
      <c r="AP15035">
        <v>13</v>
      </c>
    </row>
    <row r="15036" spans="1:42" x14ac:dyDescent="0.15">
      <c r="A15036">
        <v>15035</v>
      </c>
      <c r="F15036">
        <v>60</v>
      </c>
      <c r="G15036" t="s">
        <v>76</v>
      </c>
      <c r="H15036" t="s">
        <v>5465</v>
      </c>
      <c r="J15036" t="s">
        <v>66</v>
      </c>
      <c r="K15036" t="s">
        <v>66</v>
      </c>
      <c r="N15036" t="s">
        <v>66</v>
      </c>
      <c r="O15036" t="s">
        <v>66</v>
      </c>
      <c r="P15036">
        <v>4555</v>
      </c>
      <c r="U15036" t="s">
        <v>5466</v>
      </c>
      <c r="W15036">
        <v>1</v>
      </c>
      <c r="AH15036" t="s">
        <v>71</v>
      </c>
      <c r="AI15036" t="s">
        <v>71</v>
      </c>
      <c r="AJ15036" t="s">
        <v>73</v>
      </c>
      <c r="AK15036" t="s">
        <v>81</v>
      </c>
      <c r="AL15036">
        <v>139.69164699999999</v>
      </c>
      <c r="AM15036">
        <v>35.689185000000002</v>
      </c>
      <c r="AN15036" s="1">
        <v>43954</v>
      </c>
      <c r="AO15036">
        <v>13</v>
      </c>
      <c r="AP15036">
        <v>13</v>
      </c>
    </row>
    <row r="15037" spans="1:42" x14ac:dyDescent="0.15">
      <c r="A15037">
        <v>15036</v>
      </c>
      <c r="F15037">
        <v>80</v>
      </c>
      <c r="G15037" t="s">
        <v>76</v>
      </c>
      <c r="H15037" t="s">
        <v>5465</v>
      </c>
      <c r="J15037" t="s">
        <v>66</v>
      </c>
      <c r="K15037" t="s">
        <v>66</v>
      </c>
      <c r="N15037" t="s">
        <v>66</v>
      </c>
      <c r="O15037" t="s">
        <v>66</v>
      </c>
      <c r="P15037">
        <v>4556</v>
      </c>
      <c r="U15037" t="s">
        <v>5466</v>
      </c>
      <c r="W15037">
        <v>1</v>
      </c>
      <c r="AH15037" t="s">
        <v>71</v>
      </c>
      <c r="AI15037" t="s">
        <v>71</v>
      </c>
      <c r="AJ15037" t="s">
        <v>73</v>
      </c>
      <c r="AK15037" t="s">
        <v>81</v>
      </c>
      <c r="AL15037">
        <v>139.69164699999999</v>
      </c>
      <c r="AM15037">
        <v>35.689185000000002</v>
      </c>
      <c r="AN15037" s="1">
        <v>43954</v>
      </c>
      <c r="AO15037">
        <v>13</v>
      </c>
      <c r="AP15037">
        <v>13</v>
      </c>
    </row>
    <row r="15038" spans="1:42" x14ac:dyDescent="0.15">
      <c r="A15038">
        <v>15037</v>
      </c>
      <c r="F15038">
        <v>40</v>
      </c>
      <c r="G15038" t="s">
        <v>52</v>
      </c>
      <c r="H15038" t="s">
        <v>5465</v>
      </c>
      <c r="J15038" t="s">
        <v>66</v>
      </c>
      <c r="K15038" t="s">
        <v>66</v>
      </c>
      <c r="N15038" t="s">
        <v>66</v>
      </c>
      <c r="O15038" t="s">
        <v>66</v>
      </c>
      <c r="P15038">
        <v>4557</v>
      </c>
      <c r="U15038" t="s">
        <v>5466</v>
      </c>
      <c r="W15038">
        <v>1</v>
      </c>
      <c r="AH15038" t="s">
        <v>71</v>
      </c>
      <c r="AI15038" t="s">
        <v>71</v>
      </c>
      <c r="AJ15038" t="s">
        <v>73</v>
      </c>
      <c r="AK15038" t="s">
        <v>61</v>
      </c>
      <c r="AL15038">
        <v>139.69164699999999</v>
      </c>
      <c r="AM15038">
        <v>35.689185000000002</v>
      </c>
      <c r="AN15038" s="1">
        <v>43954</v>
      </c>
      <c r="AO15038">
        <v>13</v>
      </c>
      <c r="AP15038">
        <v>13</v>
      </c>
    </row>
    <row r="15039" spans="1:42" x14ac:dyDescent="0.15">
      <c r="A15039">
        <v>15038</v>
      </c>
      <c r="F15039">
        <v>30</v>
      </c>
      <c r="G15039" t="s">
        <v>52</v>
      </c>
      <c r="H15039" t="s">
        <v>5465</v>
      </c>
      <c r="J15039" t="s">
        <v>66</v>
      </c>
      <c r="K15039" t="s">
        <v>66</v>
      </c>
      <c r="N15039" t="s">
        <v>66</v>
      </c>
      <c r="O15039" t="s">
        <v>66</v>
      </c>
      <c r="P15039">
        <v>4558</v>
      </c>
      <c r="U15039" t="s">
        <v>5466</v>
      </c>
      <c r="W15039">
        <v>1</v>
      </c>
      <c r="AH15039" t="s">
        <v>71</v>
      </c>
      <c r="AI15039" t="s">
        <v>71</v>
      </c>
      <c r="AJ15039" t="s">
        <v>73</v>
      </c>
      <c r="AK15039" t="s">
        <v>61</v>
      </c>
      <c r="AL15039">
        <v>139.69164699999999</v>
      </c>
      <c r="AM15039">
        <v>35.689185000000002</v>
      </c>
      <c r="AN15039" s="1">
        <v>43954</v>
      </c>
      <c r="AO15039">
        <v>13</v>
      </c>
      <c r="AP15039">
        <v>13</v>
      </c>
    </row>
    <row r="15040" spans="1:42" x14ac:dyDescent="0.15">
      <c r="A15040">
        <v>15039</v>
      </c>
      <c r="F15040">
        <v>30</v>
      </c>
      <c r="G15040" t="s">
        <v>52</v>
      </c>
      <c r="H15040" t="s">
        <v>5465</v>
      </c>
      <c r="J15040" t="s">
        <v>66</v>
      </c>
      <c r="K15040" t="s">
        <v>66</v>
      </c>
      <c r="N15040" t="s">
        <v>66</v>
      </c>
      <c r="O15040" t="s">
        <v>66</v>
      </c>
      <c r="P15040">
        <v>4559</v>
      </c>
      <c r="U15040" t="s">
        <v>5466</v>
      </c>
      <c r="W15040">
        <v>1</v>
      </c>
      <c r="AH15040" t="s">
        <v>71</v>
      </c>
      <c r="AI15040" t="s">
        <v>71</v>
      </c>
      <c r="AJ15040" t="s">
        <v>73</v>
      </c>
      <c r="AK15040" t="s">
        <v>61</v>
      </c>
      <c r="AL15040">
        <v>139.69164699999999</v>
      </c>
      <c r="AM15040">
        <v>35.689185000000002</v>
      </c>
      <c r="AN15040" s="1">
        <v>43954</v>
      </c>
      <c r="AO15040">
        <v>13</v>
      </c>
      <c r="AP15040">
        <v>13</v>
      </c>
    </row>
    <row r="15041" spans="1:42" x14ac:dyDescent="0.15">
      <c r="A15041">
        <v>15040</v>
      </c>
      <c r="F15041">
        <v>50</v>
      </c>
      <c r="G15041" t="s">
        <v>76</v>
      </c>
      <c r="H15041" t="s">
        <v>5465</v>
      </c>
      <c r="J15041" t="s">
        <v>66</v>
      </c>
      <c r="K15041" t="s">
        <v>66</v>
      </c>
      <c r="N15041" t="s">
        <v>66</v>
      </c>
      <c r="O15041" t="s">
        <v>66</v>
      </c>
      <c r="P15041">
        <v>4560</v>
      </c>
      <c r="U15041" t="s">
        <v>5466</v>
      </c>
      <c r="W15041">
        <v>1</v>
      </c>
      <c r="AH15041" t="s">
        <v>71</v>
      </c>
      <c r="AI15041" t="s">
        <v>71</v>
      </c>
      <c r="AJ15041" t="s">
        <v>73</v>
      </c>
      <c r="AK15041" t="s">
        <v>81</v>
      </c>
      <c r="AL15041">
        <v>139.69164699999999</v>
      </c>
      <c r="AM15041">
        <v>35.689185000000002</v>
      </c>
      <c r="AN15041" s="1">
        <v>43954</v>
      </c>
      <c r="AO15041">
        <v>13</v>
      </c>
      <c r="AP15041">
        <v>13</v>
      </c>
    </row>
    <row r="15042" spans="1:42" x14ac:dyDescent="0.15">
      <c r="A15042">
        <v>15041</v>
      </c>
      <c r="F15042">
        <v>20</v>
      </c>
      <c r="G15042" t="s">
        <v>76</v>
      </c>
      <c r="H15042" t="s">
        <v>5465</v>
      </c>
      <c r="J15042" t="s">
        <v>66</v>
      </c>
      <c r="K15042" t="s">
        <v>66</v>
      </c>
      <c r="N15042" t="s">
        <v>66</v>
      </c>
      <c r="O15042" t="s">
        <v>66</v>
      </c>
      <c r="P15042">
        <v>4561</v>
      </c>
      <c r="U15042" t="s">
        <v>5466</v>
      </c>
      <c r="W15042">
        <v>1</v>
      </c>
      <c r="AH15042" t="s">
        <v>71</v>
      </c>
      <c r="AI15042" t="s">
        <v>71</v>
      </c>
      <c r="AJ15042" t="s">
        <v>73</v>
      </c>
      <c r="AK15042" t="s">
        <v>81</v>
      </c>
      <c r="AL15042">
        <v>139.69164699999999</v>
      </c>
      <c r="AM15042">
        <v>35.689185000000002</v>
      </c>
      <c r="AN15042" s="1">
        <v>43954</v>
      </c>
      <c r="AO15042">
        <v>13</v>
      </c>
      <c r="AP15042">
        <v>13</v>
      </c>
    </row>
    <row r="15043" spans="1:42" x14ac:dyDescent="0.15">
      <c r="A15043">
        <v>15042</v>
      </c>
      <c r="F15043">
        <v>30</v>
      </c>
      <c r="G15043" t="s">
        <v>76</v>
      </c>
      <c r="H15043" t="s">
        <v>5465</v>
      </c>
      <c r="J15043" t="s">
        <v>66</v>
      </c>
      <c r="K15043" t="s">
        <v>66</v>
      </c>
      <c r="N15043" t="s">
        <v>66</v>
      </c>
      <c r="O15043" t="s">
        <v>66</v>
      </c>
      <c r="P15043">
        <v>4562</v>
      </c>
      <c r="U15043" t="s">
        <v>5466</v>
      </c>
      <c r="W15043">
        <v>1</v>
      </c>
      <c r="AH15043" t="s">
        <v>71</v>
      </c>
      <c r="AI15043" t="s">
        <v>71</v>
      </c>
      <c r="AJ15043" t="s">
        <v>73</v>
      </c>
      <c r="AK15043" t="s">
        <v>81</v>
      </c>
      <c r="AL15043">
        <v>139.69164699999999</v>
      </c>
      <c r="AM15043">
        <v>35.689185000000002</v>
      </c>
      <c r="AN15043" s="1">
        <v>43954</v>
      </c>
      <c r="AO15043">
        <v>13</v>
      </c>
      <c r="AP15043">
        <v>13</v>
      </c>
    </row>
    <row r="15044" spans="1:42" x14ac:dyDescent="0.15">
      <c r="A15044">
        <v>15043</v>
      </c>
      <c r="F15044">
        <v>20</v>
      </c>
      <c r="G15044" t="s">
        <v>52</v>
      </c>
      <c r="H15044" t="s">
        <v>5465</v>
      </c>
      <c r="J15044" t="s">
        <v>66</v>
      </c>
      <c r="K15044" t="s">
        <v>66</v>
      </c>
      <c r="N15044" t="s">
        <v>66</v>
      </c>
      <c r="O15044" t="s">
        <v>66</v>
      </c>
      <c r="P15044">
        <v>4563</v>
      </c>
      <c r="U15044" t="s">
        <v>5466</v>
      </c>
      <c r="W15044">
        <v>1</v>
      </c>
      <c r="AH15044" t="s">
        <v>71</v>
      </c>
      <c r="AI15044" t="s">
        <v>71</v>
      </c>
      <c r="AJ15044" t="s">
        <v>73</v>
      </c>
      <c r="AK15044" t="s">
        <v>61</v>
      </c>
      <c r="AL15044">
        <v>139.69164699999999</v>
      </c>
      <c r="AM15044">
        <v>35.689185000000002</v>
      </c>
      <c r="AN15044" s="1">
        <v>43954</v>
      </c>
      <c r="AO15044">
        <v>13</v>
      </c>
      <c r="AP15044">
        <v>13</v>
      </c>
    </row>
    <row r="15045" spans="1:42" x14ac:dyDescent="0.15">
      <c r="A15045">
        <v>15044</v>
      </c>
      <c r="F15045">
        <v>40</v>
      </c>
      <c r="G15045" t="s">
        <v>52</v>
      </c>
      <c r="H15045" t="s">
        <v>5465</v>
      </c>
      <c r="J15045" t="s">
        <v>66</v>
      </c>
      <c r="K15045" t="s">
        <v>66</v>
      </c>
      <c r="N15045" t="s">
        <v>66</v>
      </c>
      <c r="O15045" t="s">
        <v>66</v>
      </c>
      <c r="P15045">
        <v>4564</v>
      </c>
      <c r="U15045" t="s">
        <v>5466</v>
      </c>
      <c r="W15045">
        <v>1</v>
      </c>
      <c r="AH15045" t="s">
        <v>71</v>
      </c>
      <c r="AI15045" t="s">
        <v>71</v>
      </c>
      <c r="AJ15045" t="s">
        <v>73</v>
      </c>
      <c r="AK15045" t="s">
        <v>61</v>
      </c>
      <c r="AL15045">
        <v>139.69164699999999</v>
      </c>
      <c r="AM15045">
        <v>35.689185000000002</v>
      </c>
      <c r="AN15045" s="1">
        <v>43954</v>
      </c>
      <c r="AO15045">
        <v>13</v>
      </c>
      <c r="AP15045">
        <v>13</v>
      </c>
    </row>
    <row r="15046" spans="1:42" x14ac:dyDescent="0.15">
      <c r="A15046">
        <v>15045</v>
      </c>
      <c r="F15046">
        <v>30</v>
      </c>
      <c r="G15046" t="s">
        <v>52</v>
      </c>
      <c r="H15046" t="s">
        <v>5465</v>
      </c>
      <c r="J15046" t="s">
        <v>66</v>
      </c>
      <c r="K15046" t="s">
        <v>66</v>
      </c>
      <c r="N15046" t="s">
        <v>66</v>
      </c>
      <c r="O15046" t="s">
        <v>66</v>
      </c>
      <c r="P15046">
        <v>4565</v>
      </c>
      <c r="U15046" t="s">
        <v>5466</v>
      </c>
      <c r="W15046">
        <v>1</v>
      </c>
      <c r="AH15046" t="s">
        <v>71</v>
      </c>
      <c r="AI15046" t="s">
        <v>71</v>
      </c>
      <c r="AJ15046" t="s">
        <v>73</v>
      </c>
      <c r="AK15046" t="s">
        <v>61</v>
      </c>
      <c r="AL15046">
        <v>139.69164699999999</v>
      </c>
      <c r="AM15046">
        <v>35.689185000000002</v>
      </c>
      <c r="AN15046" s="1">
        <v>43954</v>
      </c>
      <c r="AO15046">
        <v>13</v>
      </c>
      <c r="AP15046">
        <v>13</v>
      </c>
    </row>
    <row r="15047" spans="1:42" x14ac:dyDescent="0.15">
      <c r="A15047">
        <v>15046</v>
      </c>
      <c r="F15047">
        <v>40</v>
      </c>
      <c r="G15047" t="s">
        <v>52</v>
      </c>
      <c r="H15047" t="s">
        <v>5465</v>
      </c>
      <c r="J15047" t="s">
        <v>66</v>
      </c>
      <c r="K15047" t="s">
        <v>66</v>
      </c>
      <c r="N15047" t="s">
        <v>66</v>
      </c>
      <c r="O15047" t="s">
        <v>66</v>
      </c>
      <c r="P15047">
        <v>4566</v>
      </c>
      <c r="U15047" t="s">
        <v>5466</v>
      </c>
      <c r="W15047">
        <v>1</v>
      </c>
      <c r="AH15047" t="s">
        <v>71</v>
      </c>
      <c r="AI15047" t="s">
        <v>71</v>
      </c>
      <c r="AJ15047" t="s">
        <v>73</v>
      </c>
      <c r="AK15047" t="s">
        <v>61</v>
      </c>
      <c r="AL15047">
        <v>139.69164699999999</v>
      </c>
      <c r="AM15047">
        <v>35.689185000000002</v>
      </c>
      <c r="AN15047" s="1">
        <v>43954</v>
      </c>
      <c r="AO15047">
        <v>13</v>
      </c>
      <c r="AP15047">
        <v>13</v>
      </c>
    </row>
    <row r="15048" spans="1:42" x14ac:dyDescent="0.15">
      <c r="A15048">
        <v>15047</v>
      </c>
      <c r="F15048">
        <v>30</v>
      </c>
      <c r="G15048" t="s">
        <v>76</v>
      </c>
      <c r="H15048" t="s">
        <v>5465</v>
      </c>
      <c r="J15048" t="s">
        <v>66</v>
      </c>
      <c r="K15048" t="s">
        <v>66</v>
      </c>
      <c r="N15048" t="s">
        <v>66</v>
      </c>
      <c r="O15048" t="s">
        <v>66</v>
      </c>
      <c r="P15048">
        <v>4567</v>
      </c>
      <c r="U15048" t="s">
        <v>5466</v>
      </c>
      <c r="W15048">
        <v>1</v>
      </c>
      <c r="AH15048" t="s">
        <v>71</v>
      </c>
      <c r="AI15048" t="s">
        <v>71</v>
      </c>
      <c r="AJ15048" t="s">
        <v>73</v>
      </c>
      <c r="AK15048" t="s">
        <v>81</v>
      </c>
      <c r="AL15048">
        <v>139.69164699999999</v>
      </c>
      <c r="AM15048">
        <v>35.689185000000002</v>
      </c>
      <c r="AN15048" s="1">
        <v>43954</v>
      </c>
      <c r="AO15048">
        <v>13</v>
      </c>
      <c r="AP15048">
        <v>13</v>
      </c>
    </row>
    <row r="15049" spans="1:42" x14ac:dyDescent="0.15">
      <c r="A15049">
        <v>15048</v>
      </c>
      <c r="F15049">
        <v>50</v>
      </c>
      <c r="G15049" t="s">
        <v>76</v>
      </c>
      <c r="H15049" t="s">
        <v>5465</v>
      </c>
      <c r="J15049" t="s">
        <v>66</v>
      </c>
      <c r="K15049" t="s">
        <v>66</v>
      </c>
      <c r="N15049" t="s">
        <v>66</v>
      </c>
      <c r="O15049" t="s">
        <v>66</v>
      </c>
      <c r="P15049">
        <v>4568</v>
      </c>
      <c r="U15049" t="s">
        <v>5466</v>
      </c>
      <c r="W15049">
        <v>1</v>
      </c>
      <c r="AH15049" t="s">
        <v>71</v>
      </c>
      <c r="AI15049" t="s">
        <v>71</v>
      </c>
      <c r="AJ15049" t="s">
        <v>73</v>
      </c>
      <c r="AK15049" t="s">
        <v>81</v>
      </c>
      <c r="AL15049">
        <v>139.69164699999999</v>
      </c>
      <c r="AM15049">
        <v>35.689185000000002</v>
      </c>
      <c r="AN15049" s="1">
        <v>43954</v>
      </c>
      <c r="AO15049">
        <v>13</v>
      </c>
      <c r="AP15049">
        <v>13</v>
      </c>
    </row>
    <row r="15050" spans="1:42" x14ac:dyDescent="0.15">
      <c r="A15050">
        <v>15049</v>
      </c>
      <c r="F15050">
        <v>50</v>
      </c>
      <c r="G15050" t="s">
        <v>52</v>
      </c>
      <c r="H15050" t="s">
        <v>5465</v>
      </c>
      <c r="J15050" t="s">
        <v>66</v>
      </c>
      <c r="K15050" t="s">
        <v>66</v>
      </c>
      <c r="N15050" t="s">
        <v>66</v>
      </c>
      <c r="O15050" t="s">
        <v>66</v>
      </c>
      <c r="P15050">
        <v>4569</v>
      </c>
      <c r="U15050" t="s">
        <v>5466</v>
      </c>
      <c r="W15050">
        <v>1</v>
      </c>
      <c r="AH15050" t="s">
        <v>71</v>
      </c>
      <c r="AI15050" t="s">
        <v>71</v>
      </c>
      <c r="AJ15050" t="s">
        <v>73</v>
      </c>
      <c r="AK15050" t="s">
        <v>61</v>
      </c>
      <c r="AL15050">
        <v>139.69164699999999</v>
      </c>
      <c r="AM15050">
        <v>35.689185000000002</v>
      </c>
      <c r="AN15050" s="1">
        <v>43954</v>
      </c>
      <c r="AO15050">
        <v>13</v>
      </c>
      <c r="AP15050">
        <v>13</v>
      </c>
    </row>
    <row r="15051" spans="1:42" x14ac:dyDescent="0.15">
      <c r="A15051">
        <v>15050</v>
      </c>
      <c r="F15051">
        <v>50</v>
      </c>
      <c r="G15051" t="s">
        <v>52</v>
      </c>
      <c r="H15051" t="s">
        <v>5465</v>
      </c>
      <c r="J15051" t="s">
        <v>66</v>
      </c>
      <c r="K15051" t="s">
        <v>66</v>
      </c>
      <c r="N15051" t="s">
        <v>66</v>
      </c>
      <c r="O15051" t="s">
        <v>66</v>
      </c>
      <c r="P15051">
        <v>4570</v>
      </c>
      <c r="U15051" t="s">
        <v>5466</v>
      </c>
      <c r="W15051">
        <v>1</v>
      </c>
      <c r="AH15051" t="s">
        <v>71</v>
      </c>
      <c r="AI15051" t="s">
        <v>71</v>
      </c>
      <c r="AJ15051" t="s">
        <v>73</v>
      </c>
      <c r="AK15051" t="s">
        <v>61</v>
      </c>
      <c r="AL15051">
        <v>139.69164699999999</v>
      </c>
      <c r="AM15051">
        <v>35.689185000000002</v>
      </c>
      <c r="AN15051" s="1">
        <v>43954</v>
      </c>
      <c r="AO15051">
        <v>13</v>
      </c>
      <c r="AP15051">
        <v>13</v>
      </c>
    </row>
    <row r="15052" spans="1:42" x14ac:dyDescent="0.15">
      <c r="A15052">
        <v>15051</v>
      </c>
      <c r="F15052">
        <v>30</v>
      </c>
      <c r="G15052" t="s">
        <v>76</v>
      </c>
      <c r="H15052" t="s">
        <v>5465</v>
      </c>
      <c r="J15052" t="s">
        <v>66</v>
      </c>
      <c r="K15052" t="s">
        <v>66</v>
      </c>
      <c r="N15052" t="s">
        <v>66</v>
      </c>
      <c r="O15052" t="s">
        <v>66</v>
      </c>
      <c r="P15052">
        <v>4571</v>
      </c>
      <c r="U15052" t="s">
        <v>5466</v>
      </c>
      <c r="W15052">
        <v>1</v>
      </c>
      <c r="AH15052" t="s">
        <v>71</v>
      </c>
      <c r="AI15052" t="s">
        <v>71</v>
      </c>
      <c r="AJ15052" t="s">
        <v>73</v>
      </c>
      <c r="AK15052" t="s">
        <v>81</v>
      </c>
      <c r="AL15052">
        <v>139.69164699999999</v>
      </c>
      <c r="AM15052">
        <v>35.689185000000002</v>
      </c>
      <c r="AN15052" s="1">
        <v>43954</v>
      </c>
      <c r="AO15052">
        <v>13</v>
      </c>
      <c r="AP15052">
        <v>13</v>
      </c>
    </row>
    <row r="15053" spans="1:42" x14ac:dyDescent="0.15">
      <c r="A15053">
        <v>15052</v>
      </c>
      <c r="F15053">
        <v>20</v>
      </c>
      <c r="G15053" t="s">
        <v>52</v>
      </c>
      <c r="H15053" t="s">
        <v>5465</v>
      </c>
      <c r="J15053" t="s">
        <v>66</v>
      </c>
      <c r="K15053" t="s">
        <v>66</v>
      </c>
      <c r="N15053" t="s">
        <v>66</v>
      </c>
      <c r="O15053" t="s">
        <v>66</v>
      </c>
      <c r="P15053">
        <v>4572</v>
      </c>
      <c r="U15053" t="s">
        <v>5466</v>
      </c>
      <c r="W15053">
        <v>1</v>
      </c>
      <c r="AH15053" t="s">
        <v>71</v>
      </c>
      <c r="AI15053" t="s">
        <v>71</v>
      </c>
      <c r="AJ15053" t="s">
        <v>73</v>
      </c>
      <c r="AK15053" t="s">
        <v>61</v>
      </c>
      <c r="AL15053">
        <v>139.69164699999999</v>
      </c>
      <c r="AM15053">
        <v>35.689185000000002</v>
      </c>
      <c r="AN15053" s="1">
        <v>43954</v>
      </c>
      <c r="AO15053">
        <v>13</v>
      </c>
      <c r="AP15053">
        <v>13</v>
      </c>
    </row>
    <row r="15054" spans="1:42" x14ac:dyDescent="0.15">
      <c r="A15054">
        <v>15053</v>
      </c>
      <c r="F15054">
        <v>30</v>
      </c>
      <c r="G15054" t="s">
        <v>52</v>
      </c>
      <c r="H15054" t="s">
        <v>5465</v>
      </c>
      <c r="J15054" t="s">
        <v>66</v>
      </c>
      <c r="K15054" t="s">
        <v>66</v>
      </c>
      <c r="N15054" t="s">
        <v>66</v>
      </c>
      <c r="O15054" t="s">
        <v>66</v>
      </c>
      <c r="P15054">
        <v>4573</v>
      </c>
      <c r="U15054" t="s">
        <v>5466</v>
      </c>
      <c r="W15054">
        <v>1</v>
      </c>
      <c r="AH15054" t="s">
        <v>71</v>
      </c>
      <c r="AI15054" t="s">
        <v>71</v>
      </c>
      <c r="AJ15054" t="s">
        <v>73</v>
      </c>
      <c r="AK15054" t="s">
        <v>61</v>
      </c>
      <c r="AL15054">
        <v>139.69164699999999</v>
      </c>
      <c r="AM15054">
        <v>35.689185000000002</v>
      </c>
      <c r="AN15054" s="1">
        <v>43954</v>
      </c>
      <c r="AO15054">
        <v>13</v>
      </c>
      <c r="AP15054">
        <v>13</v>
      </c>
    </row>
    <row r="15055" spans="1:42" x14ac:dyDescent="0.15">
      <c r="A15055">
        <v>15054</v>
      </c>
      <c r="F15055">
        <v>30</v>
      </c>
      <c r="G15055" t="s">
        <v>76</v>
      </c>
      <c r="H15055" t="s">
        <v>5465</v>
      </c>
      <c r="J15055" t="s">
        <v>66</v>
      </c>
      <c r="K15055" t="s">
        <v>66</v>
      </c>
      <c r="N15055" t="s">
        <v>66</v>
      </c>
      <c r="O15055" t="s">
        <v>66</v>
      </c>
      <c r="P15055">
        <v>4574</v>
      </c>
      <c r="U15055" t="s">
        <v>5466</v>
      </c>
      <c r="W15055">
        <v>1</v>
      </c>
      <c r="AH15055" t="s">
        <v>71</v>
      </c>
      <c r="AI15055" t="s">
        <v>71</v>
      </c>
      <c r="AJ15055" t="s">
        <v>73</v>
      </c>
      <c r="AK15055" t="s">
        <v>81</v>
      </c>
      <c r="AL15055">
        <v>139.69164699999999</v>
      </c>
      <c r="AM15055">
        <v>35.689185000000002</v>
      </c>
      <c r="AN15055" s="1">
        <v>43954</v>
      </c>
      <c r="AO15055">
        <v>13</v>
      </c>
      <c r="AP15055">
        <v>13</v>
      </c>
    </row>
    <row r="15056" spans="1:42" x14ac:dyDescent="0.15">
      <c r="A15056">
        <v>15055</v>
      </c>
      <c r="F15056">
        <v>20</v>
      </c>
      <c r="G15056" t="s">
        <v>76</v>
      </c>
      <c r="H15056" t="s">
        <v>5465</v>
      </c>
      <c r="J15056" t="s">
        <v>66</v>
      </c>
      <c r="K15056" t="s">
        <v>66</v>
      </c>
      <c r="N15056" t="s">
        <v>66</v>
      </c>
      <c r="O15056" t="s">
        <v>66</v>
      </c>
      <c r="P15056">
        <v>4575</v>
      </c>
      <c r="U15056" t="s">
        <v>5466</v>
      </c>
      <c r="W15056">
        <v>1</v>
      </c>
      <c r="AH15056" t="s">
        <v>71</v>
      </c>
      <c r="AI15056" t="s">
        <v>71</v>
      </c>
      <c r="AJ15056" t="s">
        <v>73</v>
      </c>
      <c r="AK15056" t="s">
        <v>81</v>
      </c>
      <c r="AL15056">
        <v>139.69164699999999</v>
      </c>
      <c r="AM15056">
        <v>35.689185000000002</v>
      </c>
      <c r="AN15056" s="1">
        <v>43954</v>
      </c>
      <c r="AO15056">
        <v>13</v>
      </c>
      <c r="AP15056">
        <v>13</v>
      </c>
    </row>
    <row r="15057" spans="1:42" x14ac:dyDescent="0.15">
      <c r="A15057">
        <v>15056</v>
      </c>
      <c r="F15057">
        <v>20</v>
      </c>
      <c r="G15057" t="s">
        <v>52</v>
      </c>
      <c r="H15057" t="s">
        <v>5465</v>
      </c>
      <c r="J15057" t="s">
        <v>66</v>
      </c>
      <c r="K15057" t="s">
        <v>66</v>
      </c>
      <c r="N15057" t="s">
        <v>66</v>
      </c>
      <c r="O15057" t="s">
        <v>66</v>
      </c>
      <c r="P15057">
        <v>4576</v>
      </c>
      <c r="U15057" t="s">
        <v>5466</v>
      </c>
      <c r="W15057">
        <v>1</v>
      </c>
      <c r="AH15057" t="s">
        <v>71</v>
      </c>
      <c r="AI15057" t="s">
        <v>71</v>
      </c>
      <c r="AJ15057" t="s">
        <v>73</v>
      </c>
      <c r="AK15057" t="s">
        <v>61</v>
      </c>
      <c r="AL15057">
        <v>139.69164699999999</v>
      </c>
      <c r="AM15057">
        <v>35.689185000000002</v>
      </c>
      <c r="AN15057" s="1">
        <v>43954</v>
      </c>
      <c r="AO15057">
        <v>13</v>
      </c>
      <c r="AP15057">
        <v>13</v>
      </c>
    </row>
    <row r="15058" spans="1:42" x14ac:dyDescent="0.15">
      <c r="A15058">
        <v>15057</v>
      </c>
      <c r="F15058">
        <v>40</v>
      </c>
      <c r="G15058" t="s">
        <v>76</v>
      </c>
      <c r="H15058" t="s">
        <v>5465</v>
      </c>
      <c r="J15058" t="s">
        <v>66</v>
      </c>
      <c r="K15058" t="s">
        <v>66</v>
      </c>
      <c r="N15058" t="s">
        <v>66</v>
      </c>
      <c r="O15058" t="s">
        <v>66</v>
      </c>
      <c r="P15058">
        <v>4577</v>
      </c>
      <c r="U15058" t="s">
        <v>5466</v>
      </c>
      <c r="W15058">
        <v>1</v>
      </c>
      <c r="AH15058" t="s">
        <v>71</v>
      </c>
      <c r="AI15058" t="s">
        <v>71</v>
      </c>
      <c r="AJ15058" t="s">
        <v>73</v>
      </c>
      <c r="AK15058" t="s">
        <v>81</v>
      </c>
      <c r="AL15058">
        <v>139.69164699999999</v>
      </c>
      <c r="AM15058">
        <v>35.689185000000002</v>
      </c>
      <c r="AN15058" s="1">
        <v>43954</v>
      </c>
      <c r="AO15058">
        <v>13</v>
      </c>
      <c r="AP15058">
        <v>13</v>
      </c>
    </row>
    <row r="15059" spans="1:42" x14ac:dyDescent="0.15">
      <c r="A15059">
        <v>15058</v>
      </c>
      <c r="F15059">
        <v>30</v>
      </c>
      <c r="G15059" t="s">
        <v>52</v>
      </c>
      <c r="H15059" t="s">
        <v>5465</v>
      </c>
      <c r="I15059" t="s">
        <v>5431</v>
      </c>
      <c r="J15059" t="s">
        <v>85</v>
      </c>
      <c r="K15059" t="s">
        <v>85</v>
      </c>
      <c r="M15059" t="s">
        <v>1430</v>
      </c>
      <c r="N15059" t="s">
        <v>1431</v>
      </c>
      <c r="O15059" t="s">
        <v>85</v>
      </c>
      <c r="P15059">
        <v>493</v>
      </c>
      <c r="U15059" t="s">
        <v>5467</v>
      </c>
      <c r="W15059">
        <v>1</v>
      </c>
      <c r="AH15059" t="s">
        <v>89</v>
      </c>
      <c r="AI15059" t="s">
        <v>89</v>
      </c>
      <c r="AJ15059" t="s">
        <v>90</v>
      </c>
      <c r="AK15059" t="s">
        <v>61</v>
      </c>
      <c r="AL15059">
        <v>136.937963</v>
      </c>
      <c r="AM15059">
        <v>34.891720999999997</v>
      </c>
      <c r="AN15059" s="1">
        <v>43954</v>
      </c>
      <c r="AO15059">
        <v>23</v>
      </c>
      <c r="AP15059">
        <v>23</v>
      </c>
    </row>
    <row r="15060" spans="1:42" x14ac:dyDescent="0.15">
      <c r="A15060">
        <v>15059</v>
      </c>
      <c r="F15060">
        <v>60</v>
      </c>
      <c r="G15060" t="s">
        <v>76</v>
      </c>
      <c r="H15060" t="s">
        <v>5465</v>
      </c>
      <c r="I15060" t="s">
        <v>5431</v>
      </c>
      <c r="J15060" t="s">
        <v>85</v>
      </c>
      <c r="K15060" t="s">
        <v>85</v>
      </c>
      <c r="M15060" t="s">
        <v>1795</v>
      </c>
      <c r="N15060" t="s">
        <v>1796</v>
      </c>
      <c r="O15060" t="s">
        <v>85</v>
      </c>
      <c r="P15060">
        <v>494</v>
      </c>
      <c r="U15060" t="s">
        <v>5467</v>
      </c>
      <c r="W15060">
        <v>1</v>
      </c>
      <c r="AH15060" t="s">
        <v>89</v>
      </c>
      <c r="AI15060" t="s">
        <v>89</v>
      </c>
      <c r="AJ15060" t="s">
        <v>90</v>
      </c>
      <c r="AK15060" t="s">
        <v>81</v>
      </c>
      <c r="AL15060">
        <v>136.86461299999999</v>
      </c>
      <c r="AM15060">
        <v>34.996602000000003</v>
      </c>
      <c r="AN15060" s="1">
        <v>43954</v>
      </c>
      <c r="AO15060">
        <v>23</v>
      </c>
      <c r="AP15060">
        <v>23</v>
      </c>
    </row>
    <row r="15061" spans="1:42" x14ac:dyDescent="0.15">
      <c r="A15061">
        <v>15060</v>
      </c>
      <c r="F15061">
        <v>40</v>
      </c>
      <c r="G15061" t="s">
        <v>76</v>
      </c>
      <c r="H15061" t="s">
        <v>5465</v>
      </c>
      <c r="I15061" t="s">
        <v>5250</v>
      </c>
      <c r="J15061" t="s">
        <v>1575</v>
      </c>
      <c r="K15061" t="s">
        <v>1575</v>
      </c>
      <c r="M15061" t="s">
        <v>2712</v>
      </c>
      <c r="N15061" t="s">
        <v>2713</v>
      </c>
      <c r="O15061" t="s">
        <v>1575</v>
      </c>
      <c r="P15061">
        <v>166</v>
      </c>
      <c r="U15061" t="s">
        <v>5468</v>
      </c>
      <c r="W15061">
        <v>1</v>
      </c>
      <c r="AH15061" t="s">
        <v>1581</v>
      </c>
      <c r="AI15061" t="s">
        <v>1581</v>
      </c>
      <c r="AJ15061" t="s">
        <v>1582</v>
      </c>
      <c r="AK15061" t="s">
        <v>81</v>
      </c>
      <c r="AL15061">
        <v>140.47159600000001</v>
      </c>
      <c r="AM15061">
        <v>36.365858000000003</v>
      </c>
      <c r="AN15061" s="1">
        <v>43954</v>
      </c>
      <c r="AO15061">
        <v>8</v>
      </c>
      <c r="AP15061">
        <v>8</v>
      </c>
    </row>
    <row r="15062" spans="1:42" x14ac:dyDescent="0.15">
      <c r="A15062">
        <v>15061</v>
      </c>
      <c r="F15062">
        <v>30</v>
      </c>
      <c r="G15062" t="s">
        <v>76</v>
      </c>
      <c r="H15062" t="s">
        <v>5465</v>
      </c>
      <c r="I15062" t="s">
        <v>5378</v>
      </c>
      <c r="J15062" t="s">
        <v>1575</v>
      </c>
      <c r="K15062" t="s">
        <v>1575</v>
      </c>
      <c r="M15062" t="s">
        <v>2712</v>
      </c>
      <c r="N15062" t="s">
        <v>2713</v>
      </c>
      <c r="O15062" t="s">
        <v>1575</v>
      </c>
      <c r="P15062">
        <v>167</v>
      </c>
      <c r="U15062" t="s">
        <v>5468</v>
      </c>
      <c r="W15062">
        <v>1</v>
      </c>
      <c r="AH15062" t="s">
        <v>1581</v>
      </c>
      <c r="AI15062" t="s">
        <v>1581</v>
      </c>
      <c r="AJ15062" t="s">
        <v>1582</v>
      </c>
      <c r="AK15062" t="s">
        <v>81</v>
      </c>
      <c r="AL15062">
        <v>140.47159600000001</v>
      </c>
      <c r="AM15062">
        <v>36.365858000000003</v>
      </c>
      <c r="AN15062" s="1">
        <v>43954</v>
      </c>
      <c r="AO15062">
        <v>8</v>
      </c>
      <c r="AP15062">
        <v>8</v>
      </c>
    </row>
    <row r="15063" spans="1:42" x14ac:dyDescent="0.15">
      <c r="A15063">
        <v>15062</v>
      </c>
      <c r="F15063">
        <v>20</v>
      </c>
      <c r="G15063" t="s">
        <v>52</v>
      </c>
      <c r="H15063" t="s">
        <v>5465</v>
      </c>
      <c r="J15063" t="s">
        <v>1115</v>
      </c>
      <c r="K15063" t="s">
        <v>1115</v>
      </c>
      <c r="N15063" t="s">
        <v>1115</v>
      </c>
      <c r="O15063" t="s">
        <v>1115</v>
      </c>
      <c r="P15063">
        <v>56</v>
      </c>
      <c r="U15063" t="s">
        <v>5469</v>
      </c>
      <c r="W15063">
        <v>1</v>
      </c>
      <c r="AH15063" t="s">
        <v>1117</v>
      </c>
      <c r="AI15063" t="s">
        <v>1117</v>
      </c>
      <c r="AJ15063" t="s">
        <v>1118</v>
      </c>
      <c r="AK15063" t="s">
        <v>61</v>
      </c>
      <c r="AL15063">
        <v>138.56887599999999</v>
      </c>
      <c r="AM15063">
        <v>35.664546000000001</v>
      </c>
      <c r="AN15063" s="1">
        <v>43954</v>
      </c>
      <c r="AO15063">
        <v>19</v>
      </c>
      <c r="AP15063">
        <v>19</v>
      </c>
    </row>
    <row r="15064" spans="1:42" x14ac:dyDescent="0.15">
      <c r="A15064">
        <v>15063</v>
      </c>
      <c r="F15064">
        <v>80</v>
      </c>
      <c r="G15064" t="s">
        <v>52</v>
      </c>
      <c r="H15064" t="s">
        <v>5465</v>
      </c>
      <c r="J15064" t="s">
        <v>104</v>
      </c>
      <c r="K15064" t="s">
        <v>104</v>
      </c>
      <c r="M15064" t="s">
        <v>426</v>
      </c>
      <c r="N15064" t="s">
        <v>427</v>
      </c>
      <c r="O15064" t="s">
        <v>104</v>
      </c>
      <c r="P15064">
        <v>824</v>
      </c>
      <c r="U15064" t="s">
        <v>5381</v>
      </c>
      <c r="W15064">
        <v>1</v>
      </c>
      <c r="AH15064" t="s">
        <v>107</v>
      </c>
      <c r="AI15064" t="s">
        <v>107</v>
      </c>
      <c r="AJ15064" t="s">
        <v>108</v>
      </c>
      <c r="AK15064" t="s">
        <v>61</v>
      </c>
      <c r="AL15064">
        <v>141.650892</v>
      </c>
      <c r="AM15064">
        <v>42.820976999999999</v>
      </c>
      <c r="AN15064" s="1">
        <v>43954</v>
      </c>
      <c r="AO15064">
        <v>1</v>
      </c>
      <c r="AP15064">
        <v>1</v>
      </c>
    </row>
    <row r="15065" spans="1:42" x14ac:dyDescent="0.15">
      <c r="A15065">
        <v>15064</v>
      </c>
      <c r="F15065">
        <v>70</v>
      </c>
      <c r="G15065" t="s">
        <v>52</v>
      </c>
      <c r="H15065" t="s">
        <v>5465</v>
      </c>
      <c r="I15065" t="s">
        <v>5378</v>
      </c>
      <c r="J15065" t="s">
        <v>104</v>
      </c>
      <c r="K15065" t="s">
        <v>104</v>
      </c>
      <c r="L15065" t="s">
        <v>5470</v>
      </c>
      <c r="N15065" t="s">
        <v>5471</v>
      </c>
      <c r="O15065" t="s">
        <v>104</v>
      </c>
      <c r="P15065">
        <v>826</v>
      </c>
      <c r="U15065" t="s">
        <v>5381</v>
      </c>
      <c r="W15065">
        <v>1</v>
      </c>
      <c r="AH15065" t="s">
        <v>107</v>
      </c>
      <c r="AI15065" t="s">
        <v>107</v>
      </c>
      <c r="AJ15065" t="s">
        <v>108</v>
      </c>
      <c r="AK15065" t="s">
        <v>61</v>
      </c>
      <c r="AL15065">
        <v>0</v>
      </c>
      <c r="AM15065">
        <v>0</v>
      </c>
      <c r="AN15065" s="1">
        <v>43954</v>
      </c>
      <c r="AO15065">
        <v>1</v>
      </c>
      <c r="AP15065">
        <v>1</v>
      </c>
    </row>
    <row r="15066" spans="1:42" x14ac:dyDescent="0.15">
      <c r="A15066">
        <v>15065</v>
      </c>
      <c r="F15066">
        <v>70</v>
      </c>
      <c r="G15066" t="s">
        <v>52</v>
      </c>
      <c r="H15066" t="s">
        <v>5465</v>
      </c>
      <c r="I15066" t="s">
        <v>5291</v>
      </c>
      <c r="J15066" t="s">
        <v>104</v>
      </c>
      <c r="K15066" t="s">
        <v>104</v>
      </c>
      <c r="M15066" t="s">
        <v>251</v>
      </c>
      <c r="N15066" t="s">
        <v>252</v>
      </c>
      <c r="O15066" t="s">
        <v>251</v>
      </c>
      <c r="P15066">
        <v>868</v>
      </c>
      <c r="U15066" t="s">
        <v>5464</v>
      </c>
      <c r="W15066">
        <v>1</v>
      </c>
      <c r="AH15066" t="s">
        <v>107</v>
      </c>
      <c r="AI15066" t="s">
        <v>107</v>
      </c>
      <c r="AJ15066" t="s">
        <v>256</v>
      </c>
      <c r="AK15066" t="s">
        <v>61</v>
      </c>
      <c r="AL15066">
        <v>141.34107800000001</v>
      </c>
      <c r="AM15066">
        <v>43.055281999999998</v>
      </c>
      <c r="AN15066" s="1">
        <v>43954</v>
      </c>
      <c r="AO15066">
        <v>1</v>
      </c>
      <c r="AP15066">
        <v>1</v>
      </c>
    </row>
    <row r="15067" spans="1:42" x14ac:dyDescent="0.15">
      <c r="A15067">
        <v>15066</v>
      </c>
      <c r="C15067" t="s">
        <v>273</v>
      </c>
      <c r="F15067">
        <v>50</v>
      </c>
      <c r="G15067" t="s">
        <v>120</v>
      </c>
      <c r="H15067" t="s">
        <v>5465</v>
      </c>
      <c r="J15067" t="s">
        <v>104</v>
      </c>
      <c r="K15067" t="s">
        <v>104</v>
      </c>
      <c r="M15067" t="s">
        <v>251</v>
      </c>
      <c r="N15067" t="s">
        <v>252</v>
      </c>
      <c r="O15067" t="s">
        <v>251</v>
      </c>
      <c r="P15067">
        <v>869</v>
      </c>
      <c r="U15067" t="s">
        <v>5464</v>
      </c>
      <c r="W15067">
        <v>1</v>
      </c>
      <c r="AH15067" t="s">
        <v>107</v>
      </c>
      <c r="AI15067" t="s">
        <v>107</v>
      </c>
      <c r="AJ15067" t="s">
        <v>256</v>
      </c>
      <c r="AK15067" t="s">
        <v>122</v>
      </c>
      <c r="AL15067">
        <v>141.34107800000001</v>
      </c>
      <c r="AM15067">
        <v>43.055281999999998</v>
      </c>
      <c r="AN15067" s="1">
        <v>43954</v>
      </c>
      <c r="AO15067">
        <v>1</v>
      </c>
      <c r="AP15067">
        <v>1</v>
      </c>
    </row>
    <row r="15068" spans="1:42" x14ac:dyDescent="0.15">
      <c r="A15068">
        <v>15067</v>
      </c>
      <c r="C15068" t="s">
        <v>273</v>
      </c>
      <c r="F15068">
        <v>40</v>
      </c>
      <c r="G15068" t="s">
        <v>120</v>
      </c>
      <c r="H15068" t="s">
        <v>5465</v>
      </c>
      <c r="J15068" t="s">
        <v>104</v>
      </c>
      <c r="K15068" t="s">
        <v>104</v>
      </c>
      <c r="M15068" t="s">
        <v>251</v>
      </c>
      <c r="N15068" t="s">
        <v>252</v>
      </c>
      <c r="O15068" t="s">
        <v>251</v>
      </c>
      <c r="P15068">
        <v>870</v>
      </c>
      <c r="U15068" t="s">
        <v>5464</v>
      </c>
      <c r="W15068">
        <v>1</v>
      </c>
      <c r="AH15068" t="s">
        <v>107</v>
      </c>
      <c r="AI15068" t="s">
        <v>107</v>
      </c>
      <c r="AJ15068" t="s">
        <v>256</v>
      </c>
      <c r="AK15068" t="s">
        <v>122</v>
      </c>
      <c r="AL15068">
        <v>141.34107800000001</v>
      </c>
      <c r="AM15068">
        <v>43.055281999999998</v>
      </c>
      <c r="AN15068" s="1">
        <v>43954</v>
      </c>
      <c r="AO15068">
        <v>1</v>
      </c>
      <c r="AP15068">
        <v>1</v>
      </c>
    </row>
    <row r="15069" spans="1:42" x14ac:dyDescent="0.15">
      <c r="A15069">
        <v>15068</v>
      </c>
      <c r="C15069" t="s">
        <v>273</v>
      </c>
      <c r="F15069">
        <v>50</v>
      </c>
      <c r="G15069" t="s">
        <v>120</v>
      </c>
      <c r="H15069" t="s">
        <v>5465</v>
      </c>
      <c r="J15069" t="s">
        <v>104</v>
      </c>
      <c r="K15069" t="s">
        <v>104</v>
      </c>
      <c r="M15069" t="s">
        <v>251</v>
      </c>
      <c r="N15069" t="s">
        <v>252</v>
      </c>
      <c r="O15069" t="s">
        <v>251</v>
      </c>
      <c r="P15069">
        <v>871</v>
      </c>
      <c r="U15069" t="s">
        <v>5464</v>
      </c>
      <c r="W15069">
        <v>1</v>
      </c>
      <c r="AH15069" t="s">
        <v>107</v>
      </c>
      <c r="AI15069" t="s">
        <v>107</v>
      </c>
      <c r="AJ15069" t="s">
        <v>256</v>
      </c>
      <c r="AK15069" t="s">
        <v>122</v>
      </c>
      <c r="AL15069">
        <v>141.34107800000001</v>
      </c>
      <c r="AM15069">
        <v>43.055281999999998</v>
      </c>
      <c r="AN15069" s="1">
        <v>43954</v>
      </c>
      <c r="AO15069">
        <v>1</v>
      </c>
      <c r="AP15069">
        <v>1</v>
      </c>
    </row>
    <row r="15070" spans="1:42" x14ac:dyDescent="0.15">
      <c r="A15070">
        <v>15069</v>
      </c>
      <c r="C15070" t="s">
        <v>273</v>
      </c>
      <c r="F15070">
        <v>40</v>
      </c>
      <c r="G15070" t="s">
        <v>120</v>
      </c>
      <c r="H15070" t="s">
        <v>5465</v>
      </c>
      <c r="J15070" t="s">
        <v>104</v>
      </c>
      <c r="K15070" t="s">
        <v>104</v>
      </c>
      <c r="M15070" t="s">
        <v>251</v>
      </c>
      <c r="N15070" t="s">
        <v>252</v>
      </c>
      <c r="O15070" t="s">
        <v>251</v>
      </c>
      <c r="P15070">
        <v>872</v>
      </c>
      <c r="U15070" t="s">
        <v>5464</v>
      </c>
      <c r="W15070">
        <v>1</v>
      </c>
      <c r="AH15070" t="s">
        <v>107</v>
      </c>
      <c r="AI15070" t="s">
        <v>107</v>
      </c>
      <c r="AJ15070" t="s">
        <v>256</v>
      </c>
      <c r="AK15070" t="s">
        <v>122</v>
      </c>
      <c r="AL15070">
        <v>141.34107800000001</v>
      </c>
      <c r="AM15070">
        <v>43.055281999999998</v>
      </c>
      <c r="AN15070" s="1">
        <v>43954</v>
      </c>
      <c r="AO15070">
        <v>1</v>
      </c>
      <c r="AP15070">
        <v>1</v>
      </c>
    </row>
    <row r="15071" spans="1:42" x14ac:dyDescent="0.15">
      <c r="A15071">
        <v>15070</v>
      </c>
      <c r="F15071">
        <v>80</v>
      </c>
      <c r="G15071" t="s">
        <v>120</v>
      </c>
      <c r="H15071" t="s">
        <v>5465</v>
      </c>
      <c r="I15071" t="s">
        <v>5343</v>
      </c>
      <c r="J15071" t="s">
        <v>104</v>
      </c>
      <c r="K15071" t="s">
        <v>104</v>
      </c>
      <c r="M15071" t="s">
        <v>251</v>
      </c>
      <c r="N15071" t="s">
        <v>252</v>
      </c>
      <c r="O15071" t="s">
        <v>251</v>
      </c>
      <c r="P15071">
        <v>873</v>
      </c>
      <c r="U15071" t="s">
        <v>5464</v>
      </c>
      <c r="W15071">
        <v>1</v>
      </c>
      <c r="AH15071" t="s">
        <v>107</v>
      </c>
      <c r="AI15071" t="s">
        <v>107</v>
      </c>
      <c r="AJ15071" t="s">
        <v>256</v>
      </c>
      <c r="AK15071" t="s">
        <v>122</v>
      </c>
      <c r="AL15071">
        <v>141.34107800000001</v>
      </c>
      <c r="AM15071">
        <v>43.055281999999998</v>
      </c>
      <c r="AN15071" s="1">
        <v>43954</v>
      </c>
      <c r="AO15071">
        <v>1</v>
      </c>
      <c r="AP15071">
        <v>1</v>
      </c>
    </row>
    <row r="15072" spans="1:42" x14ac:dyDescent="0.15">
      <c r="A15072">
        <v>15071</v>
      </c>
      <c r="F15072">
        <v>90</v>
      </c>
      <c r="G15072" t="s">
        <v>120</v>
      </c>
      <c r="H15072" t="s">
        <v>5465</v>
      </c>
      <c r="I15072" t="s">
        <v>5343</v>
      </c>
      <c r="J15072" t="s">
        <v>104</v>
      </c>
      <c r="K15072" t="s">
        <v>104</v>
      </c>
      <c r="M15072" t="s">
        <v>251</v>
      </c>
      <c r="N15072" t="s">
        <v>252</v>
      </c>
      <c r="O15072" t="s">
        <v>251</v>
      </c>
      <c r="P15072">
        <v>874</v>
      </c>
      <c r="S15072" t="s">
        <v>4093</v>
      </c>
      <c r="U15072" t="s">
        <v>5464</v>
      </c>
      <c r="W15072">
        <v>1</v>
      </c>
      <c r="AH15072" t="s">
        <v>107</v>
      </c>
      <c r="AI15072" t="s">
        <v>107</v>
      </c>
      <c r="AJ15072" t="s">
        <v>256</v>
      </c>
      <c r="AK15072" t="s">
        <v>122</v>
      </c>
      <c r="AL15072">
        <v>141.34107800000001</v>
      </c>
      <c r="AM15072">
        <v>43.055281999999998</v>
      </c>
      <c r="AN15072" s="1">
        <v>43954</v>
      </c>
      <c r="AO15072">
        <v>1</v>
      </c>
      <c r="AP15072">
        <v>1</v>
      </c>
    </row>
    <row r="15073" spans="1:42" x14ac:dyDescent="0.15">
      <c r="A15073">
        <v>15072</v>
      </c>
      <c r="F15073">
        <v>90</v>
      </c>
      <c r="G15073" t="s">
        <v>120</v>
      </c>
      <c r="H15073" t="s">
        <v>5465</v>
      </c>
      <c r="I15073" t="s">
        <v>5343</v>
      </c>
      <c r="J15073" t="s">
        <v>104</v>
      </c>
      <c r="K15073" t="s">
        <v>104</v>
      </c>
      <c r="M15073" t="s">
        <v>251</v>
      </c>
      <c r="N15073" t="s">
        <v>252</v>
      </c>
      <c r="O15073" t="s">
        <v>251</v>
      </c>
      <c r="P15073">
        <v>875</v>
      </c>
      <c r="S15073" t="s">
        <v>4093</v>
      </c>
      <c r="U15073" t="s">
        <v>5464</v>
      </c>
      <c r="W15073">
        <v>1</v>
      </c>
      <c r="AH15073" t="s">
        <v>107</v>
      </c>
      <c r="AI15073" t="s">
        <v>107</v>
      </c>
      <c r="AJ15073" t="s">
        <v>256</v>
      </c>
      <c r="AK15073" t="s">
        <v>122</v>
      </c>
      <c r="AL15073">
        <v>141.34107800000001</v>
      </c>
      <c r="AM15073">
        <v>43.055281999999998</v>
      </c>
      <c r="AN15073" s="1">
        <v>43954</v>
      </c>
      <c r="AO15073">
        <v>1</v>
      </c>
      <c r="AP15073">
        <v>1</v>
      </c>
    </row>
    <row r="15074" spans="1:42" x14ac:dyDescent="0.15">
      <c r="A15074">
        <v>15073</v>
      </c>
      <c r="F15074">
        <v>90</v>
      </c>
      <c r="G15074" t="s">
        <v>120</v>
      </c>
      <c r="H15074" t="s">
        <v>5465</v>
      </c>
      <c r="I15074" t="s">
        <v>5343</v>
      </c>
      <c r="J15074" t="s">
        <v>104</v>
      </c>
      <c r="K15074" t="s">
        <v>104</v>
      </c>
      <c r="M15074" t="s">
        <v>251</v>
      </c>
      <c r="N15074" t="s">
        <v>252</v>
      </c>
      <c r="O15074" t="s">
        <v>251</v>
      </c>
      <c r="P15074">
        <v>876</v>
      </c>
      <c r="U15074" t="s">
        <v>5464</v>
      </c>
      <c r="W15074">
        <v>1</v>
      </c>
      <c r="AH15074" t="s">
        <v>107</v>
      </c>
      <c r="AI15074" t="s">
        <v>107</v>
      </c>
      <c r="AJ15074" t="s">
        <v>256</v>
      </c>
      <c r="AK15074" t="s">
        <v>122</v>
      </c>
      <c r="AL15074">
        <v>141.34107800000001</v>
      </c>
      <c r="AM15074">
        <v>43.055281999999998</v>
      </c>
      <c r="AN15074" s="1">
        <v>43954</v>
      </c>
      <c r="AO15074">
        <v>1</v>
      </c>
      <c r="AP15074">
        <v>1</v>
      </c>
    </row>
    <row r="15075" spans="1:42" x14ac:dyDescent="0.15">
      <c r="A15075">
        <v>15074</v>
      </c>
      <c r="F15075">
        <v>90</v>
      </c>
      <c r="G15075" t="s">
        <v>120</v>
      </c>
      <c r="H15075" t="s">
        <v>5465</v>
      </c>
      <c r="I15075" t="s">
        <v>5343</v>
      </c>
      <c r="J15075" t="s">
        <v>104</v>
      </c>
      <c r="K15075" t="s">
        <v>104</v>
      </c>
      <c r="M15075" t="s">
        <v>251</v>
      </c>
      <c r="N15075" t="s">
        <v>252</v>
      </c>
      <c r="O15075" t="s">
        <v>251</v>
      </c>
      <c r="P15075">
        <v>877</v>
      </c>
      <c r="U15075" t="s">
        <v>5464</v>
      </c>
      <c r="W15075">
        <v>1</v>
      </c>
      <c r="AH15075" t="s">
        <v>107</v>
      </c>
      <c r="AI15075" t="s">
        <v>107</v>
      </c>
      <c r="AJ15075" t="s">
        <v>256</v>
      </c>
      <c r="AK15075" t="s">
        <v>122</v>
      </c>
      <c r="AL15075">
        <v>141.34107800000001</v>
      </c>
      <c r="AM15075">
        <v>43.055281999999998</v>
      </c>
      <c r="AN15075" s="1">
        <v>43954</v>
      </c>
      <c r="AO15075">
        <v>1</v>
      </c>
      <c r="AP15075">
        <v>1</v>
      </c>
    </row>
    <row r="15076" spans="1:42" x14ac:dyDescent="0.15">
      <c r="A15076">
        <v>15075</v>
      </c>
      <c r="F15076">
        <v>70</v>
      </c>
      <c r="G15076" t="s">
        <v>120</v>
      </c>
      <c r="H15076" t="s">
        <v>5465</v>
      </c>
      <c r="I15076" t="s">
        <v>5250</v>
      </c>
      <c r="J15076" t="s">
        <v>104</v>
      </c>
      <c r="K15076" t="s">
        <v>104</v>
      </c>
      <c r="M15076" t="s">
        <v>251</v>
      </c>
      <c r="N15076" t="s">
        <v>252</v>
      </c>
      <c r="O15076" t="s">
        <v>251</v>
      </c>
      <c r="P15076">
        <v>878</v>
      </c>
      <c r="U15076" t="s">
        <v>5464</v>
      </c>
      <c r="W15076">
        <v>1</v>
      </c>
      <c r="AH15076" t="s">
        <v>107</v>
      </c>
      <c r="AI15076" t="s">
        <v>107</v>
      </c>
      <c r="AJ15076" t="s">
        <v>256</v>
      </c>
      <c r="AK15076" t="s">
        <v>122</v>
      </c>
      <c r="AL15076">
        <v>141.34107800000001</v>
      </c>
      <c r="AM15076">
        <v>43.055281999999998</v>
      </c>
      <c r="AN15076" s="1">
        <v>43954</v>
      </c>
      <c r="AO15076">
        <v>1</v>
      </c>
      <c r="AP15076">
        <v>1</v>
      </c>
    </row>
    <row r="15077" spans="1:42" x14ac:dyDescent="0.15">
      <c r="A15077">
        <v>15076</v>
      </c>
      <c r="F15077">
        <v>50</v>
      </c>
      <c r="G15077" t="s">
        <v>76</v>
      </c>
      <c r="H15077" t="s">
        <v>5465</v>
      </c>
      <c r="I15077" t="s">
        <v>5431</v>
      </c>
      <c r="J15077" t="s">
        <v>104</v>
      </c>
      <c r="K15077" t="s">
        <v>104</v>
      </c>
      <c r="M15077" t="s">
        <v>251</v>
      </c>
      <c r="N15077" t="s">
        <v>252</v>
      </c>
      <c r="O15077" t="s">
        <v>251</v>
      </c>
      <c r="P15077">
        <v>879</v>
      </c>
      <c r="U15077" t="s">
        <v>5464</v>
      </c>
      <c r="W15077">
        <v>1</v>
      </c>
      <c r="AH15077" t="s">
        <v>107</v>
      </c>
      <c r="AI15077" t="s">
        <v>107</v>
      </c>
      <c r="AJ15077" t="s">
        <v>256</v>
      </c>
      <c r="AK15077" t="s">
        <v>81</v>
      </c>
      <c r="AL15077">
        <v>141.34107800000001</v>
      </c>
      <c r="AM15077">
        <v>43.055281999999998</v>
      </c>
      <c r="AN15077" s="1">
        <v>43954</v>
      </c>
      <c r="AO15077">
        <v>1</v>
      </c>
      <c r="AP15077">
        <v>1</v>
      </c>
    </row>
    <row r="15078" spans="1:42" x14ac:dyDescent="0.15">
      <c r="A15078">
        <v>15077</v>
      </c>
      <c r="F15078">
        <v>40</v>
      </c>
      <c r="G15078" t="s">
        <v>52</v>
      </c>
      <c r="H15078" t="s">
        <v>5465</v>
      </c>
      <c r="J15078" t="s">
        <v>163</v>
      </c>
      <c r="K15078" t="s">
        <v>163</v>
      </c>
      <c r="M15078" t="s">
        <v>1139</v>
      </c>
      <c r="N15078" t="s">
        <v>1140</v>
      </c>
      <c r="O15078" t="s">
        <v>163</v>
      </c>
      <c r="P15078">
        <v>901</v>
      </c>
      <c r="Q15078">
        <v>150</v>
      </c>
      <c r="U15078" t="s">
        <v>5370</v>
      </c>
      <c r="W15078">
        <v>1</v>
      </c>
      <c r="AH15078" t="s">
        <v>165</v>
      </c>
      <c r="AI15078" t="s">
        <v>165</v>
      </c>
      <c r="AJ15078" t="s">
        <v>166</v>
      </c>
      <c r="AK15078" t="s">
        <v>61</v>
      </c>
      <c r="AL15078">
        <v>139.63057900000001</v>
      </c>
      <c r="AM15078">
        <v>35.901843</v>
      </c>
      <c r="AN15078" s="1">
        <v>43954</v>
      </c>
      <c r="AO15078">
        <v>11</v>
      </c>
      <c r="AP15078">
        <v>11</v>
      </c>
    </row>
    <row r="15079" spans="1:42" x14ac:dyDescent="0.15">
      <c r="A15079">
        <v>15078</v>
      </c>
      <c r="F15079">
        <v>70</v>
      </c>
      <c r="G15079" t="s">
        <v>76</v>
      </c>
      <c r="H15079" t="s">
        <v>5465</v>
      </c>
      <c r="I15079" t="s">
        <v>5250</v>
      </c>
      <c r="J15079" t="s">
        <v>163</v>
      </c>
      <c r="K15079" t="s">
        <v>163</v>
      </c>
      <c r="M15079" t="s">
        <v>1697</v>
      </c>
      <c r="N15079" t="s">
        <v>1698</v>
      </c>
      <c r="O15079" t="s">
        <v>163</v>
      </c>
      <c r="P15079">
        <v>893</v>
      </c>
      <c r="U15079" t="s">
        <v>5370</v>
      </c>
      <c r="W15079">
        <v>1</v>
      </c>
      <c r="AH15079" t="s">
        <v>165</v>
      </c>
      <c r="AI15079" t="s">
        <v>165</v>
      </c>
      <c r="AJ15079" t="s">
        <v>166</v>
      </c>
      <c r="AK15079" t="s">
        <v>81</v>
      </c>
      <c r="AL15079">
        <v>139.41221300000001</v>
      </c>
      <c r="AM15079">
        <v>35.852941000000001</v>
      </c>
      <c r="AN15079" s="1">
        <v>43954</v>
      </c>
      <c r="AO15079">
        <v>11</v>
      </c>
      <c r="AP15079">
        <v>11</v>
      </c>
    </row>
    <row r="15080" spans="1:42" x14ac:dyDescent="0.15">
      <c r="A15080">
        <v>15079</v>
      </c>
      <c r="F15080">
        <v>60</v>
      </c>
      <c r="G15080" t="s">
        <v>52</v>
      </c>
      <c r="H15080" t="s">
        <v>5465</v>
      </c>
      <c r="I15080" t="s">
        <v>4324</v>
      </c>
      <c r="J15080" t="s">
        <v>163</v>
      </c>
      <c r="K15080" t="s">
        <v>163</v>
      </c>
      <c r="M15080" t="s">
        <v>2132</v>
      </c>
      <c r="N15080" t="s">
        <v>2133</v>
      </c>
      <c r="O15080" t="s">
        <v>163</v>
      </c>
      <c r="P15080">
        <v>894</v>
      </c>
      <c r="U15080" t="s">
        <v>5370</v>
      </c>
      <c r="W15080">
        <v>1</v>
      </c>
      <c r="AH15080" t="s">
        <v>165</v>
      </c>
      <c r="AI15080" t="s">
        <v>165</v>
      </c>
      <c r="AJ15080" t="s">
        <v>166</v>
      </c>
      <c r="AK15080" t="s">
        <v>61</v>
      </c>
      <c r="AL15080">
        <v>139.519769</v>
      </c>
      <c r="AM15080">
        <v>35.879556999999998</v>
      </c>
      <c r="AN15080" s="1">
        <v>43954</v>
      </c>
      <c r="AO15080">
        <v>11</v>
      </c>
      <c r="AP15080">
        <v>11</v>
      </c>
    </row>
    <row r="15081" spans="1:42" x14ac:dyDescent="0.15">
      <c r="A15081">
        <v>15080</v>
      </c>
      <c r="F15081">
        <v>90</v>
      </c>
      <c r="G15081" t="s">
        <v>76</v>
      </c>
      <c r="H15081" t="s">
        <v>5465</v>
      </c>
      <c r="I15081" t="s">
        <v>4940</v>
      </c>
      <c r="J15081" t="s">
        <v>163</v>
      </c>
      <c r="K15081" t="s">
        <v>163</v>
      </c>
      <c r="M15081" t="s">
        <v>1422</v>
      </c>
      <c r="N15081" t="s">
        <v>1423</v>
      </c>
      <c r="O15081" t="s">
        <v>163</v>
      </c>
      <c r="P15081">
        <v>897</v>
      </c>
      <c r="Q15081">
        <v>79</v>
      </c>
      <c r="U15081" t="s">
        <v>5370</v>
      </c>
      <c r="V15081" t="s">
        <v>5472</v>
      </c>
      <c r="W15081">
        <v>1</v>
      </c>
      <c r="AH15081" t="s">
        <v>165</v>
      </c>
      <c r="AI15081" t="s">
        <v>165</v>
      </c>
      <c r="AJ15081" t="s">
        <v>166</v>
      </c>
      <c r="AK15081" t="s">
        <v>81</v>
      </c>
      <c r="AL15081">
        <v>139.724085</v>
      </c>
      <c r="AM15081">
        <v>35.807481000000003</v>
      </c>
      <c r="AN15081" s="1">
        <v>43954</v>
      </c>
      <c r="AO15081">
        <v>11</v>
      </c>
      <c r="AP15081">
        <v>11</v>
      </c>
    </row>
    <row r="15082" spans="1:42" x14ac:dyDescent="0.15">
      <c r="A15082">
        <v>15081</v>
      </c>
      <c r="F15082">
        <v>20</v>
      </c>
      <c r="G15082" t="s">
        <v>76</v>
      </c>
      <c r="H15082" t="s">
        <v>5465</v>
      </c>
      <c r="I15082" t="s">
        <v>5157</v>
      </c>
      <c r="J15082" t="s">
        <v>163</v>
      </c>
      <c r="K15082" t="s">
        <v>163</v>
      </c>
      <c r="M15082" t="s">
        <v>1422</v>
      </c>
      <c r="N15082" t="s">
        <v>1423</v>
      </c>
      <c r="O15082" t="s">
        <v>163</v>
      </c>
      <c r="P15082">
        <v>898</v>
      </c>
      <c r="Q15082">
        <v>80</v>
      </c>
      <c r="U15082" t="s">
        <v>5370</v>
      </c>
      <c r="V15082" t="s">
        <v>5472</v>
      </c>
      <c r="W15082">
        <v>1</v>
      </c>
      <c r="AH15082" t="s">
        <v>165</v>
      </c>
      <c r="AI15082" t="s">
        <v>165</v>
      </c>
      <c r="AJ15082" t="s">
        <v>166</v>
      </c>
      <c r="AK15082" t="s">
        <v>81</v>
      </c>
      <c r="AL15082">
        <v>139.724085</v>
      </c>
      <c r="AM15082">
        <v>35.807481000000003</v>
      </c>
      <c r="AN15082" s="1">
        <v>43954</v>
      </c>
      <c r="AO15082">
        <v>11</v>
      </c>
      <c r="AP15082">
        <v>11</v>
      </c>
    </row>
    <row r="15083" spans="1:42" x14ac:dyDescent="0.15">
      <c r="A15083">
        <v>15082</v>
      </c>
      <c r="F15083">
        <v>50</v>
      </c>
      <c r="G15083" t="s">
        <v>76</v>
      </c>
      <c r="H15083" t="s">
        <v>5465</v>
      </c>
      <c r="I15083" t="s">
        <v>5291</v>
      </c>
      <c r="J15083" t="s">
        <v>163</v>
      </c>
      <c r="K15083" t="s">
        <v>163</v>
      </c>
      <c r="M15083" t="s">
        <v>2599</v>
      </c>
      <c r="N15083" t="s">
        <v>2600</v>
      </c>
      <c r="O15083" t="s">
        <v>163</v>
      </c>
      <c r="P15083">
        <v>902</v>
      </c>
      <c r="U15083" t="s">
        <v>5439</v>
      </c>
      <c r="W15083">
        <v>1</v>
      </c>
      <c r="AH15083" t="s">
        <v>165</v>
      </c>
      <c r="AI15083" t="s">
        <v>165</v>
      </c>
      <c r="AJ15083" t="s">
        <v>166</v>
      </c>
      <c r="AK15083" t="s">
        <v>81</v>
      </c>
      <c r="AL15083">
        <v>139.593602</v>
      </c>
      <c r="AM15083">
        <v>35.797524000000003</v>
      </c>
      <c r="AN15083" s="1">
        <v>43954</v>
      </c>
      <c r="AO15083">
        <v>11</v>
      </c>
      <c r="AP15083">
        <v>11</v>
      </c>
    </row>
    <row r="15084" spans="1:42" x14ac:dyDescent="0.15">
      <c r="A15084">
        <v>15083</v>
      </c>
      <c r="F15084">
        <v>40</v>
      </c>
      <c r="G15084" t="s">
        <v>5473</v>
      </c>
      <c r="H15084" t="s">
        <v>5465</v>
      </c>
      <c r="I15084" t="s">
        <v>5378</v>
      </c>
      <c r="J15084" t="s">
        <v>864</v>
      </c>
      <c r="K15084" t="s">
        <v>864</v>
      </c>
      <c r="M15084" t="s">
        <v>1354</v>
      </c>
      <c r="N15084" t="s">
        <v>1355</v>
      </c>
      <c r="O15084" t="s">
        <v>864</v>
      </c>
      <c r="P15084">
        <v>659</v>
      </c>
      <c r="U15084" t="s">
        <v>1259</v>
      </c>
      <c r="W15084">
        <v>1</v>
      </c>
      <c r="AH15084" t="s">
        <v>868</v>
      </c>
      <c r="AI15084" t="s">
        <v>868</v>
      </c>
      <c r="AJ15084" t="s">
        <v>1058</v>
      </c>
      <c r="AK15084" t="s">
        <v>122</v>
      </c>
      <c r="AL15084">
        <v>135.30416199999999</v>
      </c>
      <c r="AM15084">
        <v>34.726951999999997</v>
      </c>
      <c r="AN15084" s="1">
        <v>43954</v>
      </c>
      <c r="AO15084">
        <v>28</v>
      </c>
      <c r="AP15084">
        <v>28</v>
      </c>
    </row>
    <row r="15085" spans="1:42" x14ac:dyDescent="0.15">
      <c r="A15085">
        <v>15084</v>
      </c>
      <c r="F15085">
        <v>20</v>
      </c>
      <c r="G15085" t="s">
        <v>52</v>
      </c>
      <c r="H15085" t="s">
        <v>5465</v>
      </c>
      <c r="I15085" t="s">
        <v>5404</v>
      </c>
      <c r="J15085" t="s">
        <v>864</v>
      </c>
      <c r="K15085" t="s">
        <v>864</v>
      </c>
      <c r="M15085" t="s">
        <v>1120</v>
      </c>
      <c r="N15085" t="s">
        <v>1121</v>
      </c>
      <c r="O15085" t="s">
        <v>864</v>
      </c>
      <c r="P15085">
        <v>660</v>
      </c>
      <c r="U15085" t="s">
        <v>1259</v>
      </c>
      <c r="W15085">
        <v>1</v>
      </c>
      <c r="AH15085" t="s">
        <v>868</v>
      </c>
      <c r="AI15085" t="s">
        <v>868</v>
      </c>
      <c r="AJ15085" t="s">
        <v>1058</v>
      </c>
      <c r="AK15085" t="s">
        <v>61</v>
      </c>
      <c r="AL15085">
        <v>135.41712799999999</v>
      </c>
      <c r="AM15085">
        <v>34.830061999999998</v>
      </c>
      <c r="AN15085" s="1">
        <v>43954</v>
      </c>
      <c r="AO15085">
        <v>28</v>
      </c>
      <c r="AP15085">
        <v>28</v>
      </c>
    </row>
    <row r="15086" spans="1:42" x14ac:dyDescent="0.15">
      <c r="A15086">
        <v>15085</v>
      </c>
      <c r="F15086">
        <v>20</v>
      </c>
      <c r="G15086" t="s">
        <v>5474</v>
      </c>
      <c r="H15086" t="s">
        <v>5465</v>
      </c>
      <c r="I15086" t="s">
        <v>5085</v>
      </c>
      <c r="J15086" t="s">
        <v>864</v>
      </c>
      <c r="K15086" t="s">
        <v>864</v>
      </c>
      <c r="M15086" t="s">
        <v>1120</v>
      </c>
      <c r="N15086" t="s">
        <v>1121</v>
      </c>
      <c r="O15086" t="s">
        <v>864</v>
      </c>
      <c r="P15086">
        <v>661</v>
      </c>
      <c r="U15086" t="s">
        <v>1259</v>
      </c>
      <c r="W15086">
        <v>1</v>
      </c>
      <c r="AH15086" t="s">
        <v>868</v>
      </c>
      <c r="AI15086" t="s">
        <v>868</v>
      </c>
      <c r="AJ15086" t="s">
        <v>1058</v>
      </c>
      <c r="AK15086" t="s">
        <v>122</v>
      </c>
      <c r="AL15086">
        <v>135.41712799999999</v>
      </c>
      <c r="AM15086">
        <v>34.830061999999998</v>
      </c>
      <c r="AN15086" s="1">
        <v>43954</v>
      </c>
      <c r="AO15086">
        <v>28</v>
      </c>
      <c r="AP15086">
        <v>28</v>
      </c>
    </row>
    <row r="15087" spans="1:42" x14ac:dyDescent="0.15">
      <c r="A15087">
        <v>15086</v>
      </c>
      <c r="F15087" t="s">
        <v>417</v>
      </c>
      <c r="G15087" t="s">
        <v>76</v>
      </c>
      <c r="H15087" t="s">
        <v>5465</v>
      </c>
      <c r="I15087" t="s">
        <v>5085</v>
      </c>
      <c r="J15087" t="s">
        <v>864</v>
      </c>
      <c r="K15087" t="s">
        <v>864</v>
      </c>
      <c r="M15087" t="s">
        <v>1120</v>
      </c>
      <c r="N15087" t="s">
        <v>1121</v>
      </c>
      <c r="O15087" t="s">
        <v>864</v>
      </c>
      <c r="P15087">
        <v>662</v>
      </c>
      <c r="U15087" t="s">
        <v>1259</v>
      </c>
      <c r="W15087">
        <v>1</v>
      </c>
      <c r="AH15087" t="s">
        <v>868</v>
      </c>
      <c r="AI15087" t="s">
        <v>868</v>
      </c>
      <c r="AJ15087" t="s">
        <v>1058</v>
      </c>
      <c r="AK15087" t="s">
        <v>81</v>
      </c>
      <c r="AL15087">
        <v>135.41712799999999</v>
      </c>
      <c r="AM15087">
        <v>34.830061999999998</v>
      </c>
      <c r="AN15087" s="1">
        <v>43954</v>
      </c>
      <c r="AO15087">
        <v>28</v>
      </c>
      <c r="AP15087">
        <v>28</v>
      </c>
    </row>
    <row r="15088" spans="1:42" x14ac:dyDescent="0.15">
      <c r="A15088">
        <v>15087</v>
      </c>
      <c r="F15088" t="s">
        <v>417</v>
      </c>
      <c r="G15088" t="s">
        <v>52</v>
      </c>
      <c r="H15088" t="s">
        <v>5465</v>
      </c>
      <c r="I15088" t="s">
        <v>4940</v>
      </c>
      <c r="J15088" t="s">
        <v>864</v>
      </c>
      <c r="K15088" t="s">
        <v>864</v>
      </c>
      <c r="M15088" t="s">
        <v>1120</v>
      </c>
      <c r="N15088" t="s">
        <v>1121</v>
      </c>
      <c r="O15088" t="s">
        <v>864</v>
      </c>
      <c r="P15088">
        <v>663</v>
      </c>
      <c r="U15088" t="s">
        <v>1259</v>
      </c>
      <c r="W15088">
        <v>1</v>
      </c>
      <c r="AH15088" t="s">
        <v>868</v>
      </c>
      <c r="AI15088" t="s">
        <v>868</v>
      </c>
      <c r="AJ15088" t="s">
        <v>1058</v>
      </c>
      <c r="AK15088" t="s">
        <v>61</v>
      </c>
      <c r="AL15088">
        <v>135.41712799999999</v>
      </c>
      <c r="AM15088">
        <v>34.830061999999998</v>
      </c>
      <c r="AN15088" s="1">
        <v>43954</v>
      </c>
      <c r="AO15088">
        <v>28</v>
      </c>
      <c r="AP15088">
        <v>28</v>
      </c>
    </row>
    <row r="15089" spans="1:42" x14ac:dyDescent="0.15">
      <c r="A15089">
        <v>15088</v>
      </c>
      <c r="F15089" t="s">
        <v>417</v>
      </c>
      <c r="G15089" t="s">
        <v>76</v>
      </c>
      <c r="H15089" t="s">
        <v>5465</v>
      </c>
      <c r="I15089" t="s">
        <v>5343</v>
      </c>
      <c r="J15089" t="s">
        <v>864</v>
      </c>
      <c r="K15089" t="s">
        <v>864</v>
      </c>
      <c r="M15089" t="s">
        <v>1120</v>
      </c>
      <c r="N15089" t="s">
        <v>1121</v>
      </c>
      <c r="O15089" t="s">
        <v>864</v>
      </c>
      <c r="P15089">
        <v>664</v>
      </c>
      <c r="U15089" t="s">
        <v>1259</v>
      </c>
      <c r="W15089">
        <v>1</v>
      </c>
      <c r="AH15089" t="s">
        <v>868</v>
      </c>
      <c r="AI15089" t="s">
        <v>868</v>
      </c>
      <c r="AJ15089" t="s">
        <v>1058</v>
      </c>
      <c r="AK15089" t="s">
        <v>81</v>
      </c>
      <c r="AL15089">
        <v>135.41712799999999</v>
      </c>
      <c r="AM15089">
        <v>34.830061999999998</v>
      </c>
      <c r="AN15089" s="1">
        <v>43954</v>
      </c>
      <c r="AO15089">
        <v>28</v>
      </c>
      <c r="AP15089">
        <v>28</v>
      </c>
    </row>
    <row r="15090" spans="1:42" x14ac:dyDescent="0.15">
      <c r="A15090">
        <v>15089</v>
      </c>
      <c r="F15090">
        <v>50</v>
      </c>
      <c r="G15090" t="s">
        <v>52</v>
      </c>
      <c r="H15090" t="s">
        <v>5465</v>
      </c>
      <c r="I15090" t="s">
        <v>4855</v>
      </c>
      <c r="J15090" t="s">
        <v>864</v>
      </c>
      <c r="K15090" t="s">
        <v>864</v>
      </c>
      <c r="M15090" t="s">
        <v>1417</v>
      </c>
      <c r="N15090" t="s">
        <v>1418</v>
      </c>
      <c r="O15090" t="s">
        <v>864</v>
      </c>
      <c r="P15090">
        <v>665</v>
      </c>
      <c r="U15090" t="s">
        <v>1259</v>
      </c>
      <c r="W15090">
        <v>1</v>
      </c>
      <c r="AH15090" t="s">
        <v>868</v>
      </c>
      <c r="AI15090" t="s">
        <v>868</v>
      </c>
      <c r="AJ15090" t="s">
        <v>1058</v>
      </c>
      <c r="AK15090" t="s">
        <v>61</v>
      </c>
      <c r="AL15090">
        <v>134.84117699999999</v>
      </c>
      <c r="AM15090">
        <v>34.756950000000003</v>
      </c>
      <c r="AN15090" s="1">
        <v>43954</v>
      </c>
      <c r="AO15090">
        <v>28</v>
      </c>
      <c r="AP15090">
        <v>28</v>
      </c>
    </row>
    <row r="15091" spans="1:42" x14ac:dyDescent="0.15">
      <c r="A15091">
        <v>15090</v>
      </c>
      <c r="F15091">
        <v>20</v>
      </c>
      <c r="G15091" t="s">
        <v>76</v>
      </c>
      <c r="H15091" t="s">
        <v>5465</v>
      </c>
      <c r="J15091" t="s">
        <v>864</v>
      </c>
      <c r="K15091" t="s">
        <v>864</v>
      </c>
      <c r="M15091" t="s">
        <v>924</v>
      </c>
      <c r="N15091" t="s">
        <v>925</v>
      </c>
      <c r="O15091" t="s">
        <v>924</v>
      </c>
      <c r="P15091">
        <v>666</v>
      </c>
      <c r="Q15091">
        <v>264</v>
      </c>
      <c r="U15091" t="s">
        <v>5475</v>
      </c>
      <c r="W15091">
        <v>1</v>
      </c>
      <c r="AH15091" t="s">
        <v>868</v>
      </c>
      <c r="AI15091" t="s">
        <v>868</v>
      </c>
      <c r="AJ15091" t="s">
        <v>927</v>
      </c>
      <c r="AK15091" t="s">
        <v>81</v>
      </c>
      <c r="AL15091">
        <v>135.19774699999999</v>
      </c>
      <c r="AM15091">
        <v>34.69509</v>
      </c>
      <c r="AN15091" s="1">
        <v>43954</v>
      </c>
      <c r="AO15091">
        <v>28</v>
      </c>
      <c r="AP15091">
        <v>28</v>
      </c>
    </row>
    <row r="15092" spans="1:42" x14ac:dyDescent="0.15">
      <c r="A15092">
        <v>15091</v>
      </c>
      <c r="F15092">
        <v>20</v>
      </c>
      <c r="G15092" t="s">
        <v>76</v>
      </c>
      <c r="H15092" t="s">
        <v>5465</v>
      </c>
      <c r="J15092" t="s">
        <v>864</v>
      </c>
      <c r="K15092" t="s">
        <v>864</v>
      </c>
      <c r="M15092" t="s">
        <v>924</v>
      </c>
      <c r="N15092" t="s">
        <v>925</v>
      </c>
      <c r="O15092" t="s">
        <v>924</v>
      </c>
      <c r="P15092">
        <v>667</v>
      </c>
      <c r="Q15092">
        <v>265</v>
      </c>
      <c r="U15092" t="s">
        <v>5475</v>
      </c>
      <c r="W15092">
        <v>1</v>
      </c>
      <c r="AH15092" t="s">
        <v>868</v>
      </c>
      <c r="AI15092" t="s">
        <v>868</v>
      </c>
      <c r="AJ15092" t="s">
        <v>927</v>
      </c>
      <c r="AK15092" t="s">
        <v>81</v>
      </c>
      <c r="AL15092">
        <v>135.19774699999999</v>
      </c>
      <c r="AM15092">
        <v>34.69509</v>
      </c>
      <c r="AN15092" s="1">
        <v>43954</v>
      </c>
      <c r="AO15092">
        <v>28</v>
      </c>
      <c r="AP15092">
        <v>28</v>
      </c>
    </row>
    <row r="15093" spans="1:42" x14ac:dyDescent="0.15">
      <c r="A15093">
        <v>15092</v>
      </c>
      <c r="F15093">
        <v>90</v>
      </c>
      <c r="G15093" t="s">
        <v>76</v>
      </c>
      <c r="H15093" t="s">
        <v>5465</v>
      </c>
      <c r="I15093" t="s">
        <v>5404</v>
      </c>
      <c r="J15093" t="s">
        <v>431</v>
      </c>
      <c r="K15093" t="s">
        <v>431</v>
      </c>
      <c r="M15093" t="s">
        <v>3427</v>
      </c>
      <c r="N15093" t="s">
        <v>3428</v>
      </c>
      <c r="O15093" t="s">
        <v>431</v>
      </c>
      <c r="P15093">
        <v>261</v>
      </c>
      <c r="U15093" t="s">
        <v>433</v>
      </c>
      <c r="W15093">
        <v>1</v>
      </c>
      <c r="AH15093" t="s">
        <v>435</v>
      </c>
      <c r="AI15093" t="s">
        <v>435</v>
      </c>
      <c r="AJ15093" t="s">
        <v>436</v>
      </c>
      <c r="AK15093" t="s">
        <v>81</v>
      </c>
      <c r="AL15093">
        <v>136.56559999999999</v>
      </c>
      <c r="AM15093">
        <v>36.514434999999999</v>
      </c>
      <c r="AN15093" s="1">
        <v>43954</v>
      </c>
      <c r="AO15093">
        <v>17</v>
      </c>
      <c r="AP15093">
        <v>17</v>
      </c>
    </row>
    <row r="15094" spans="1:42" x14ac:dyDescent="0.15">
      <c r="A15094">
        <v>15093</v>
      </c>
      <c r="F15094">
        <v>80</v>
      </c>
      <c r="G15094" t="s">
        <v>76</v>
      </c>
      <c r="H15094" t="s">
        <v>5465</v>
      </c>
      <c r="I15094" t="s">
        <v>5431</v>
      </c>
      <c r="J15094" t="s">
        <v>431</v>
      </c>
      <c r="K15094" t="s">
        <v>431</v>
      </c>
      <c r="M15094" t="s">
        <v>3533</v>
      </c>
      <c r="N15094" t="s">
        <v>3534</v>
      </c>
      <c r="O15094" t="s">
        <v>431</v>
      </c>
      <c r="P15094">
        <v>262</v>
      </c>
      <c r="U15094" t="s">
        <v>433</v>
      </c>
      <c r="W15094">
        <v>1</v>
      </c>
      <c r="AH15094" t="s">
        <v>435</v>
      </c>
      <c r="AI15094" t="s">
        <v>435</v>
      </c>
      <c r="AJ15094" t="s">
        <v>436</v>
      </c>
      <c r="AK15094" t="s">
        <v>81</v>
      </c>
      <c r="AL15094">
        <v>136.706738</v>
      </c>
      <c r="AM15094">
        <v>36.720018000000003</v>
      </c>
      <c r="AN15094" s="1">
        <v>43954</v>
      </c>
      <c r="AO15094">
        <v>17</v>
      </c>
      <c r="AP15094">
        <v>17</v>
      </c>
    </row>
    <row r="15095" spans="1:42" x14ac:dyDescent="0.15">
      <c r="A15095">
        <v>15094</v>
      </c>
      <c r="F15095">
        <v>70</v>
      </c>
      <c r="G15095" t="s">
        <v>52</v>
      </c>
      <c r="H15095" t="s">
        <v>5465</v>
      </c>
      <c r="I15095" t="s">
        <v>5431</v>
      </c>
      <c r="J15095" t="s">
        <v>431</v>
      </c>
      <c r="K15095" t="s">
        <v>431</v>
      </c>
      <c r="M15095" t="s">
        <v>3533</v>
      </c>
      <c r="N15095" t="s">
        <v>3534</v>
      </c>
      <c r="O15095" t="s">
        <v>431</v>
      </c>
      <c r="P15095">
        <v>263</v>
      </c>
      <c r="U15095" t="s">
        <v>433</v>
      </c>
      <c r="W15095">
        <v>1</v>
      </c>
      <c r="AH15095" t="s">
        <v>435</v>
      </c>
      <c r="AI15095" t="s">
        <v>435</v>
      </c>
      <c r="AJ15095" t="s">
        <v>436</v>
      </c>
      <c r="AK15095" t="s">
        <v>61</v>
      </c>
      <c r="AL15095">
        <v>136.706738</v>
      </c>
      <c r="AM15095">
        <v>36.720018000000003</v>
      </c>
      <c r="AN15095" s="1">
        <v>43954</v>
      </c>
      <c r="AO15095">
        <v>17</v>
      </c>
      <c r="AP15095">
        <v>17</v>
      </c>
    </row>
    <row r="15096" spans="1:42" x14ac:dyDescent="0.15">
      <c r="A15096">
        <v>15095</v>
      </c>
      <c r="F15096">
        <v>90</v>
      </c>
      <c r="G15096" t="s">
        <v>76</v>
      </c>
      <c r="H15096" t="s">
        <v>5465</v>
      </c>
      <c r="I15096" t="s">
        <v>5431</v>
      </c>
      <c r="J15096" t="s">
        <v>431</v>
      </c>
      <c r="K15096" t="s">
        <v>431</v>
      </c>
      <c r="M15096" t="s">
        <v>3533</v>
      </c>
      <c r="N15096" t="s">
        <v>3534</v>
      </c>
      <c r="O15096" t="s">
        <v>431</v>
      </c>
      <c r="P15096">
        <v>264</v>
      </c>
      <c r="U15096" t="s">
        <v>433</v>
      </c>
      <c r="W15096">
        <v>1</v>
      </c>
      <c r="AH15096" t="s">
        <v>435</v>
      </c>
      <c r="AI15096" t="s">
        <v>435</v>
      </c>
      <c r="AJ15096" t="s">
        <v>436</v>
      </c>
      <c r="AK15096" t="s">
        <v>81</v>
      </c>
      <c r="AL15096">
        <v>136.706738</v>
      </c>
      <c r="AM15096">
        <v>36.720018000000003</v>
      </c>
      <c r="AN15096" s="1">
        <v>43954</v>
      </c>
      <c r="AO15096">
        <v>17</v>
      </c>
      <c r="AP15096">
        <v>17</v>
      </c>
    </row>
    <row r="15097" spans="1:42" x14ac:dyDescent="0.15">
      <c r="A15097">
        <v>15096</v>
      </c>
      <c r="F15097">
        <v>70</v>
      </c>
      <c r="G15097" t="s">
        <v>52</v>
      </c>
      <c r="H15097" t="s">
        <v>5465</v>
      </c>
      <c r="I15097" t="s">
        <v>5431</v>
      </c>
      <c r="J15097" t="s">
        <v>431</v>
      </c>
      <c r="K15097" t="s">
        <v>431</v>
      </c>
      <c r="M15097" t="s">
        <v>3533</v>
      </c>
      <c r="N15097" t="s">
        <v>3534</v>
      </c>
      <c r="O15097" t="s">
        <v>431</v>
      </c>
      <c r="P15097">
        <v>265</v>
      </c>
      <c r="U15097" t="s">
        <v>433</v>
      </c>
      <c r="W15097">
        <v>1</v>
      </c>
      <c r="AH15097" t="s">
        <v>435</v>
      </c>
      <c r="AI15097" t="s">
        <v>435</v>
      </c>
      <c r="AJ15097" t="s">
        <v>436</v>
      </c>
      <c r="AK15097" t="s">
        <v>61</v>
      </c>
      <c r="AL15097">
        <v>136.706738</v>
      </c>
      <c r="AM15097">
        <v>36.720018000000003</v>
      </c>
      <c r="AN15097" s="1">
        <v>43954</v>
      </c>
      <c r="AO15097">
        <v>17</v>
      </c>
      <c r="AP15097">
        <v>17</v>
      </c>
    </row>
    <row r="15098" spans="1:42" x14ac:dyDescent="0.15">
      <c r="A15098">
        <v>15097</v>
      </c>
      <c r="F15098">
        <v>20</v>
      </c>
      <c r="G15098" t="s">
        <v>52</v>
      </c>
      <c r="H15098" t="s">
        <v>5465</v>
      </c>
      <c r="I15098" t="s">
        <v>5404</v>
      </c>
      <c r="J15098" t="s">
        <v>112</v>
      </c>
      <c r="K15098" t="s">
        <v>112</v>
      </c>
      <c r="M15098" t="s">
        <v>3098</v>
      </c>
      <c r="N15098" t="s">
        <v>3099</v>
      </c>
      <c r="O15098" t="s">
        <v>112</v>
      </c>
      <c r="P15098">
        <v>379</v>
      </c>
      <c r="S15098" t="s">
        <v>4265</v>
      </c>
      <c r="U15098" t="s">
        <v>5476</v>
      </c>
      <c r="W15098">
        <v>1</v>
      </c>
      <c r="AH15098" t="s">
        <v>116</v>
      </c>
      <c r="AI15098" t="s">
        <v>116</v>
      </c>
      <c r="AJ15098" t="s">
        <v>117</v>
      </c>
      <c r="AK15098" t="s">
        <v>61</v>
      </c>
      <c r="AL15098">
        <v>135.639566</v>
      </c>
      <c r="AM15098">
        <v>34.740023000000001</v>
      </c>
      <c r="AN15098" s="1">
        <v>43954</v>
      </c>
      <c r="AO15098">
        <v>27</v>
      </c>
      <c r="AP15098">
        <v>27</v>
      </c>
    </row>
    <row r="15099" spans="1:42" x14ac:dyDescent="0.15">
      <c r="A15099">
        <v>15098</v>
      </c>
      <c r="F15099">
        <v>20</v>
      </c>
      <c r="G15099" t="s">
        <v>52</v>
      </c>
      <c r="H15099" t="s">
        <v>5465</v>
      </c>
      <c r="I15099" t="s">
        <v>5343</v>
      </c>
      <c r="J15099" t="s">
        <v>112</v>
      </c>
      <c r="K15099" t="s">
        <v>112</v>
      </c>
      <c r="M15099" t="s">
        <v>1221</v>
      </c>
      <c r="N15099" t="s">
        <v>1222</v>
      </c>
      <c r="O15099" t="s">
        <v>112</v>
      </c>
      <c r="P15099">
        <v>1657</v>
      </c>
      <c r="U15099" t="s">
        <v>5476</v>
      </c>
      <c r="W15099">
        <v>1</v>
      </c>
      <c r="AH15099" t="s">
        <v>116</v>
      </c>
      <c r="AI15099" t="s">
        <v>116</v>
      </c>
      <c r="AJ15099" t="s">
        <v>117</v>
      </c>
      <c r="AK15099" t="s">
        <v>61</v>
      </c>
      <c r="AL15099">
        <v>135.469919</v>
      </c>
      <c r="AM15099">
        <v>34.781278999999998</v>
      </c>
      <c r="AN15099" s="1">
        <v>43954</v>
      </c>
      <c r="AO15099">
        <v>27</v>
      </c>
      <c r="AP15099">
        <v>27</v>
      </c>
    </row>
    <row r="15100" spans="1:42" x14ac:dyDescent="0.15">
      <c r="A15100">
        <v>15099</v>
      </c>
      <c r="F15100">
        <v>50</v>
      </c>
      <c r="G15100" t="s">
        <v>52</v>
      </c>
      <c r="H15100" t="s">
        <v>5465</v>
      </c>
      <c r="I15100" t="s">
        <v>5343</v>
      </c>
      <c r="J15100" t="s">
        <v>112</v>
      </c>
      <c r="K15100" t="s">
        <v>112</v>
      </c>
      <c r="M15100" t="s">
        <v>1213</v>
      </c>
      <c r="N15100" t="s">
        <v>1214</v>
      </c>
      <c r="O15100" t="s">
        <v>112</v>
      </c>
      <c r="P15100">
        <v>1658</v>
      </c>
      <c r="U15100" t="s">
        <v>5476</v>
      </c>
      <c r="W15100">
        <v>1</v>
      </c>
      <c r="AH15100" t="s">
        <v>116</v>
      </c>
      <c r="AI15100" t="s">
        <v>116</v>
      </c>
      <c r="AJ15100" t="s">
        <v>117</v>
      </c>
      <c r="AK15100" t="s">
        <v>61</v>
      </c>
      <c r="AL15100">
        <v>135.561961</v>
      </c>
      <c r="AM15100">
        <v>34.777383999999998</v>
      </c>
      <c r="AN15100" s="1">
        <v>43954</v>
      </c>
      <c r="AO15100">
        <v>27</v>
      </c>
      <c r="AP15100">
        <v>27</v>
      </c>
    </row>
    <row r="15101" spans="1:42" x14ac:dyDescent="0.15">
      <c r="A15101">
        <v>15100</v>
      </c>
      <c r="F15101">
        <v>30</v>
      </c>
      <c r="G15101" t="s">
        <v>76</v>
      </c>
      <c r="H15101" t="s">
        <v>5465</v>
      </c>
      <c r="I15101" t="s">
        <v>4855</v>
      </c>
      <c r="J15101" t="s">
        <v>112</v>
      </c>
      <c r="K15101" t="s">
        <v>112</v>
      </c>
      <c r="M15101" t="s">
        <v>775</v>
      </c>
      <c r="N15101" t="s">
        <v>776</v>
      </c>
      <c r="O15101" t="s">
        <v>112</v>
      </c>
      <c r="P15101">
        <v>1659</v>
      </c>
      <c r="U15101" t="s">
        <v>5476</v>
      </c>
      <c r="W15101">
        <v>1</v>
      </c>
      <c r="AH15101" t="s">
        <v>116</v>
      </c>
      <c r="AI15101" t="s">
        <v>116</v>
      </c>
      <c r="AJ15101" t="s">
        <v>117</v>
      </c>
      <c r="AK15101" t="s">
        <v>81</v>
      </c>
      <c r="AL15101">
        <v>135.50978699999999</v>
      </c>
      <c r="AM15101">
        <v>34.681075</v>
      </c>
      <c r="AN15101" s="1">
        <v>43954</v>
      </c>
      <c r="AO15101">
        <v>27</v>
      </c>
      <c r="AP15101">
        <v>27</v>
      </c>
    </row>
    <row r="15102" spans="1:42" x14ac:dyDescent="0.15">
      <c r="A15102">
        <v>15101</v>
      </c>
      <c r="F15102">
        <v>40</v>
      </c>
      <c r="G15102" t="s">
        <v>52</v>
      </c>
      <c r="H15102" t="s">
        <v>5465</v>
      </c>
      <c r="I15102" t="s">
        <v>5146</v>
      </c>
      <c r="J15102" t="s">
        <v>112</v>
      </c>
      <c r="K15102" t="s">
        <v>112</v>
      </c>
      <c r="M15102" t="s">
        <v>775</v>
      </c>
      <c r="N15102" t="s">
        <v>776</v>
      </c>
      <c r="O15102" t="s">
        <v>112</v>
      </c>
      <c r="P15102">
        <v>1660</v>
      </c>
      <c r="U15102" t="s">
        <v>5476</v>
      </c>
      <c r="W15102">
        <v>1</v>
      </c>
      <c r="AH15102" t="s">
        <v>116</v>
      </c>
      <c r="AI15102" t="s">
        <v>116</v>
      </c>
      <c r="AJ15102" t="s">
        <v>117</v>
      </c>
      <c r="AK15102" t="s">
        <v>61</v>
      </c>
      <c r="AL15102">
        <v>135.50978699999999</v>
      </c>
      <c r="AM15102">
        <v>34.681075</v>
      </c>
      <c r="AN15102" s="1">
        <v>43954</v>
      </c>
      <c r="AO15102">
        <v>27</v>
      </c>
      <c r="AP15102">
        <v>27</v>
      </c>
    </row>
    <row r="15103" spans="1:42" x14ac:dyDescent="0.15">
      <c r="A15103">
        <v>15102</v>
      </c>
      <c r="F15103">
        <v>50</v>
      </c>
      <c r="G15103" t="s">
        <v>76</v>
      </c>
      <c r="H15103" t="s">
        <v>5465</v>
      </c>
      <c r="I15103" t="s">
        <v>5404</v>
      </c>
      <c r="J15103" t="s">
        <v>112</v>
      </c>
      <c r="K15103" t="s">
        <v>112</v>
      </c>
      <c r="M15103" t="s">
        <v>775</v>
      </c>
      <c r="N15103" t="s">
        <v>776</v>
      </c>
      <c r="O15103" t="s">
        <v>112</v>
      </c>
      <c r="P15103">
        <v>1661</v>
      </c>
      <c r="U15103" t="s">
        <v>5476</v>
      </c>
      <c r="W15103">
        <v>1</v>
      </c>
      <c r="AH15103" t="s">
        <v>116</v>
      </c>
      <c r="AI15103" t="s">
        <v>116</v>
      </c>
      <c r="AJ15103" t="s">
        <v>117</v>
      </c>
      <c r="AK15103" t="s">
        <v>81</v>
      </c>
      <c r="AL15103">
        <v>135.50978699999999</v>
      </c>
      <c r="AM15103">
        <v>34.681075</v>
      </c>
      <c r="AN15103" s="1">
        <v>43954</v>
      </c>
      <c r="AO15103">
        <v>27</v>
      </c>
      <c r="AP15103">
        <v>27</v>
      </c>
    </row>
    <row r="15104" spans="1:42" x14ac:dyDescent="0.15">
      <c r="A15104">
        <v>15103</v>
      </c>
      <c r="F15104">
        <v>60</v>
      </c>
      <c r="G15104" t="s">
        <v>76</v>
      </c>
      <c r="H15104" t="s">
        <v>5465</v>
      </c>
      <c r="I15104" t="s">
        <v>5157</v>
      </c>
      <c r="J15104" t="s">
        <v>112</v>
      </c>
      <c r="K15104" t="s">
        <v>112</v>
      </c>
      <c r="M15104" t="s">
        <v>775</v>
      </c>
      <c r="N15104" t="s">
        <v>776</v>
      </c>
      <c r="O15104" t="s">
        <v>112</v>
      </c>
      <c r="P15104">
        <v>1662</v>
      </c>
      <c r="U15104" t="s">
        <v>5476</v>
      </c>
      <c r="W15104">
        <v>1</v>
      </c>
      <c r="AH15104" t="s">
        <v>116</v>
      </c>
      <c r="AI15104" t="s">
        <v>116</v>
      </c>
      <c r="AJ15104" t="s">
        <v>117</v>
      </c>
      <c r="AK15104" t="s">
        <v>81</v>
      </c>
      <c r="AL15104">
        <v>135.50978699999999</v>
      </c>
      <c r="AM15104">
        <v>34.681075</v>
      </c>
      <c r="AN15104" s="1">
        <v>43954</v>
      </c>
      <c r="AO15104">
        <v>27</v>
      </c>
      <c r="AP15104">
        <v>27</v>
      </c>
    </row>
    <row r="15105" spans="1:42" x14ac:dyDescent="0.15">
      <c r="A15105">
        <v>15104</v>
      </c>
      <c r="F15105">
        <v>70</v>
      </c>
      <c r="G15105" t="s">
        <v>52</v>
      </c>
      <c r="H15105" t="s">
        <v>5465</v>
      </c>
      <c r="I15105" t="s">
        <v>5378</v>
      </c>
      <c r="J15105" t="s">
        <v>112</v>
      </c>
      <c r="K15105" t="s">
        <v>120</v>
      </c>
      <c r="N15105" t="s">
        <v>120</v>
      </c>
      <c r="O15105" t="s">
        <v>112</v>
      </c>
      <c r="P15105">
        <v>1663</v>
      </c>
      <c r="U15105" t="s">
        <v>5476</v>
      </c>
      <c r="W15105">
        <v>1</v>
      </c>
      <c r="AH15105" t="s">
        <v>116</v>
      </c>
      <c r="AI15105" t="s">
        <v>122</v>
      </c>
      <c r="AJ15105" t="s">
        <v>117</v>
      </c>
      <c r="AK15105" t="s">
        <v>61</v>
      </c>
      <c r="AL15105">
        <v>0</v>
      </c>
      <c r="AM15105">
        <v>0</v>
      </c>
      <c r="AN15105" s="1">
        <v>43954</v>
      </c>
      <c r="AO15105">
        <v>27</v>
      </c>
      <c r="AP15105" t="s">
        <v>74</v>
      </c>
    </row>
    <row r="15106" spans="1:42" x14ac:dyDescent="0.15">
      <c r="A15106">
        <v>15105</v>
      </c>
      <c r="F15106">
        <v>70</v>
      </c>
      <c r="G15106" t="s">
        <v>52</v>
      </c>
      <c r="H15106" t="s">
        <v>5465</v>
      </c>
      <c r="I15106" t="s">
        <v>4537</v>
      </c>
      <c r="J15106" t="s">
        <v>112</v>
      </c>
      <c r="K15106" t="s">
        <v>112</v>
      </c>
      <c r="M15106" t="s">
        <v>1156</v>
      </c>
      <c r="N15106" t="s">
        <v>1157</v>
      </c>
      <c r="O15106" t="s">
        <v>112</v>
      </c>
      <c r="P15106">
        <v>1664</v>
      </c>
      <c r="U15106" t="s">
        <v>5476</v>
      </c>
      <c r="W15106">
        <v>1</v>
      </c>
      <c r="AH15106" t="s">
        <v>116</v>
      </c>
      <c r="AI15106" t="s">
        <v>116</v>
      </c>
      <c r="AJ15106" t="s">
        <v>117</v>
      </c>
      <c r="AK15106" t="s">
        <v>61</v>
      </c>
      <c r="AL15106">
        <v>135.48300900000001</v>
      </c>
      <c r="AM15106">
        <v>34.573334000000003</v>
      </c>
      <c r="AN15106" s="1">
        <v>43954</v>
      </c>
      <c r="AO15106">
        <v>27</v>
      </c>
      <c r="AP15106">
        <v>27</v>
      </c>
    </row>
    <row r="15107" spans="1:42" x14ac:dyDescent="0.15">
      <c r="A15107">
        <v>15106</v>
      </c>
      <c r="F15107">
        <v>40</v>
      </c>
      <c r="G15107" t="s">
        <v>52</v>
      </c>
      <c r="H15107" t="s">
        <v>5465</v>
      </c>
      <c r="I15107" t="s">
        <v>5250</v>
      </c>
      <c r="J15107" t="s">
        <v>112</v>
      </c>
      <c r="K15107" t="s">
        <v>112</v>
      </c>
      <c r="M15107" t="s">
        <v>1388</v>
      </c>
      <c r="N15107" t="s">
        <v>1389</v>
      </c>
      <c r="O15107" t="s">
        <v>112</v>
      </c>
      <c r="P15107">
        <v>1665</v>
      </c>
      <c r="U15107" t="s">
        <v>5476</v>
      </c>
      <c r="W15107">
        <v>1</v>
      </c>
      <c r="AH15107" t="s">
        <v>116</v>
      </c>
      <c r="AI15107" t="s">
        <v>116</v>
      </c>
      <c r="AJ15107" t="s">
        <v>117</v>
      </c>
      <c r="AK15107" t="s">
        <v>61</v>
      </c>
      <c r="AL15107">
        <v>135.42356000000001</v>
      </c>
      <c r="AM15107">
        <v>34.483525999999998</v>
      </c>
      <c r="AN15107" s="1">
        <v>43954</v>
      </c>
      <c r="AO15107">
        <v>27</v>
      </c>
      <c r="AP15107">
        <v>27</v>
      </c>
    </row>
    <row r="15108" spans="1:42" x14ac:dyDescent="0.15">
      <c r="A15108">
        <v>15107</v>
      </c>
      <c r="F15108">
        <v>10</v>
      </c>
      <c r="G15108" t="s">
        <v>76</v>
      </c>
      <c r="H15108" t="s">
        <v>5465</v>
      </c>
      <c r="I15108" t="s">
        <v>5023</v>
      </c>
      <c r="J15108" t="s">
        <v>112</v>
      </c>
      <c r="K15108" t="s">
        <v>112</v>
      </c>
      <c r="N15108" t="s">
        <v>112</v>
      </c>
      <c r="O15108" t="s">
        <v>112</v>
      </c>
      <c r="P15108">
        <v>1666</v>
      </c>
      <c r="U15108" t="s">
        <v>5476</v>
      </c>
      <c r="W15108">
        <v>1</v>
      </c>
      <c r="AH15108" t="s">
        <v>116</v>
      </c>
      <c r="AI15108" t="s">
        <v>116</v>
      </c>
      <c r="AJ15108" t="s">
        <v>117</v>
      </c>
      <c r="AK15108" t="s">
        <v>81</v>
      </c>
      <c r="AL15108">
        <v>135.51992000000001</v>
      </c>
      <c r="AM15108">
        <v>34.685972</v>
      </c>
      <c r="AN15108" s="1">
        <v>43954</v>
      </c>
      <c r="AO15108">
        <v>27</v>
      </c>
      <c r="AP15108">
        <v>27</v>
      </c>
    </row>
    <row r="15109" spans="1:42" x14ac:dyDescent="0.15">
      <c r="A15109">
        <v>15108</v>
      </c>
      <c r="F15109">
        <v>70</v>
      </c>
      <c r="G15109" t="s">
        <v>52</v>
      </c>
      <c r="H15109" t="s">
        <v>5465</v>
      </c>
      <c r="I15109" t="s">
        <v>5146</v>
      </c>
      <c r="J15109" t="s">
        <v>961</v>
      </c>
      <c r="K15109" t="s">
        <v>961</v>
      </c>
      <c r="M15109" t="s">
        <v>3383</v>
      </c>
      <c r="N15109" t="s">
        <v>3384</v>
      </c>
      <c r="O15109" t="s">
        <v>961</v>
      </c>
      <c r="P15109">
        <v>35</v>
      </c>
      <c r="U15109" t="s">
        <v>5477</v>
      </c>
      <c r="W15109">
        <v>1</v>
      </c>
      <c r="AH15109" t="s">
        <v>965</v>
      </c>
      <c r="AI15109" t="s">
        <v>965</v>
      </c>
      <c r="AJ15109" t="s">
        <v>966</v>
      </c>
      <c r="AK15109" t="s">
        <v>61</v>
      </c>
      <c r="AL15109">
        <v>131.94218499999999</v>
      </c>
      <c r="AM15109">
        <v>33.961951999999997</v>
      </c>
      <c r="AN15109" s="1">
        <v>43954</v>
      </c>
      <c r="AO15109">
        <v>35</v>
      </c>
      <c r="AP15109">
        <v>35</v>
      </c>
    </row>
    <row r="15110" spans="1:42" x14ac:dyDescent="0.15">
      <c r="A15110">
        <v>15109</v>
      </c>
      <c r="F15110">
        <v>60</v>
      </c>
      <c r="G15110" t="s">
        <v>52</v>
      </c>
      <c r="H15110" t="s">
        <v>5465</v>
      </c>
      <c r="J15110" t="s">
        <v>2374</v>
      </c>
      <c r="K15110" t="s">
        <v>2374</v>
      </c>
      <c r="M15110" t="s">
        <v>2375</v>
      </c>
      <c r="N15110" t="s">
        <v>2376</v>
      </c>
      <c r="O15110" t="s">
        <v>2374</v>
      </c>
      <c r="P15110">
        <v>212</v>
      </c>
      <c r="U15110" t="s">
        <v>5478</v>
      </c>
      <c r="W15110">
        <v>1</v>
      </c>
      <c r="AH15110" t="s">
        <v>2379</v>
      </c>
      <c r="AI15110" t="s">
        <v>2379</v>
      </c>
      <c r="AJ15110" t="s">
        <v>2380</v>
      </c>
      <c r="AK15110" t="s">
        <v>61</v>
      </c>
      <c r="AL15110">
        <v>137.21368200000001</v>
      </c>
      <c r="AM15110">
        <v>36.696015000000003</v>
      </c>
      <c r="AN15110" s="1">
        <v>43954</v>
      </c>
      <c r="AO15110">
        <v>16</v>
      </c>
      <c r="AP15110">
        <v>16</v>
      </c>
    </row>
    <row r="15111" spans="1:42" x14ac:dyDescent="0.15">
      <c r="A15111">
        <v>15110</v>
      </c>
      <c r="F15111">
        <v>20</v>
      </c>
      <c r="G15111" t="s">
        <v>52</v>
      </c>
      <c r="H15111" t="s">
        <v>5465</v>
      </c>
      <c r="I15111" t="s">
        <v>5291</v>
      </c>
      <c r="J15111" t="s">
        <v>55</v>
      </c>
      <c r="K15111" t="s">
        <v>55</v>
      </c>
      <c r="M15111" t="s">
        <v>345</v>
      </c>
      <c r="N15111" t="s">
        <v>346</v>
      </c>
      <c r="O15111" t="s">
        <v>345</v>
      </c>
      <c r="P15111">
        <v>1086</v>
      </c>
      <c r="Q15111">
        <v>390</v>
      </c>
      <c r="V15111" t="s">
        <v>5479</v>
      </c>
      <c r="W15111">
        <v>1</v>
      </c>
      <c r="AH15111" t="s">
        <v>59</v>
      </c>
      <c r="AI15111" t="s">
        <v>59</v>
      </c>
      <c r="AJ15111" t="s">
        <v>349</v>
      </c>
      <c r="AK15111" t="s">
        <v>61</v>
      </c>
      <c r="AL15111">
        <v>139.64215300000001</v>
      </c>
      <c r="AM15111">
        <v>35.444668</v>
      </c>
      <c r="AN15111" s="1">
        <v>43954</v>
      </c>
      <c r="AO15111">
        <v>14</v>
      </c>
      <c r="AP15111">
        <v>14</v>
      </c>
    </row>
    <row r="15112" spans="1:42" x14ac:dyDescent="0.15">
      <c r="A15112">
        <v>15111</v>
      </c>
      <c r="F15112">
        <v>80</v>
      </c>
      <c r="G15112" t="s">
        <v>52</v>
      </c>
      <c r="H15112" t="s">
        <v>5465</v>
      </c>
      <c r="I15112" t="s">
        <v>5431</v>
      </c>
      <c r="J15112" t="s">
        <v>55</v>
      </c>
      <c r="K15112" t="s">
        <v>55</v>
      </c>
      <c r="M15112" t="s">
        <v>345</v>
      </c>
      <c r="N15112" t="s">
        <v>346</v>
      </c>
      <c r="O15112" t="s">
        <v>345</v>
      </c>
      <c r="P15112">
        <v>1087</v>
      </c>
      <c r="Q15112">
        <v>391</v>
      </c>
      <c r="V15112" t="s">
        <v>5479</v>
      </c>
      <c r="W15112">
        <v>1</v>
      </c>
      <c r="AH15112" t="s">
        <v>59</v>
      </c>
      <c r="AI15112" t="s">
        <v>59</v>
      </c>
      <c r="AJ15112" t="s">
        <v>349</v>
      </c>
      <c r="AK15112" t="s">
        <v>61</v>
      </c>
      <c r="AL15112">
        <v>139.64215300000001</v>
      </c>
      <c r="AM15112">
        <v>35.444668</v>
      </c>
      <c r="AN15112" s="1">
        <v>43954</v>
      </c>
      <c r="AO15112">
        <v>14</v>
      </c>
      <c r="AP15112">
        <v>14</v>
      </c>
    </row>
    <row r="15113" spans="1:42" x14ac:dyDescent="0.15">
      <c r="A15113">
        <v>15112</v>
      </c>
      <c r="F15113">
        <v>70</v>
      </c>
      <c r="G15113" t="s">
        <v>76</v>
      </c>
      <c r="H15113" t="s">
        <v>5465</v>
      </c>
      <c r="I15113" t="s">
        <v>5431</v>
      </c>
      <c r="J15113" t="s">
        <v>55</v>
      </c>
      <c r="K15113" t="s">
        <v>55</v>
      </c>
      <c r="M15113" t="s">
        <v>345</v>
      </c>
      <c r="N15113" t="s">
        <v>346</v>
      </c>
      <c r="O15113" t="s">
        <v>345</v>
      </c>
      <c r="P15113">
        <v>1088</v>
      </c>
      <c r="Q15113">
        <v>392</v>
      </c>
      <c r="V15113" t="s">
        <v>5479</v>
      </c>
      <c r="W15113">
        <v>1</v>
      </c>
      <c r="AH15113" t="s">
        <v>59</v>
      </c>
      <c r="AI15113" t="s">
        <v>59</v>
      </c>
      <c r="AJ15113" t="s">
        <v>349</v>
      </c>
      <c r="AK15113" t="s">
        <v>81</v>
      </c>
      <c r="AL15113">
        <v>139.64215300000001</v>
      </c>
      <c r="AM15113">
        <v>35.444668</v>
      </c>
      <c r="AN15113" s="1">
        <v>43954</v>
      </c>
      <c r="AO15113">
        <v>14</v>
      </c>
      <c r="AP15113">
        <v>14</v>
      </c>
    </row>
    <row r="15114" spans="1:42" x14ac:dyDescent="0.15">
      <c r="A15114">
        <v>15113</v>
      </c>
      <c r="F15114">
        <v>70</v>
      </c>
      <c r="G15114" t="s">
        <v>52</v>
      </c>
      <c r="H15114" t="s">
        <v>5465</v>
      </c>
      <c r="J15114" t="s">
        <v>55</v>
      </c>
      <c r="K15114" t="s">
        <v>55</v>
      </c>
      <c r="M15114" t="s">
        <v>345</v>
      </c>
      <c r="N15114" t="s">
        <v>346</v>
      </c>
      <c r="O15114" t="s">
        <v>345</v>
      </c>
      <c r="P15114">
        <v>1089</v>
      </c>
      <c r="Q15114">
        <v>393</v>
      </c>
      <c r="V15114" t="s">
        <v>5479</v>
      </c>
      <c r="W15114">
        <v>1</v>
      </c>
      <c r="AH15114" t="s">
        <v>59</v>
      </c>
      <c r="AI15114" t="s">
        <v>59</v>
      </c>
      <c r="AJ15114" t="s">
        <v>349</v>
      </c>
      <c r="AK15114" t="s">
        <v>61</v>
      </c>
      <c r="AL15114">
        <v>139.64215300000001</v>
      </c>
      <c r="AM15114">
        <v>35.444668</v>
      </c>
      <c r="AN15114" s="1">
        <v>43954</v>
      </c>
      <c r="AO15114">
        <v>14</v>
      </c>
      <c r="AP15114">
        <v>14</v>
      </c>
    </row>
    <row r="15115" spans="1:42" x14ac:dyDescent="0.15">
      <c r="A15115">
        <v>15114</v>
      </c>
      <c r="F15115">
        <v>60</v>
      </c>
      <c r="G15115" t="s">
        <v>76</v>
      </c>
      <c r="H15115" t="s">
        <v>5465</v>
      </c>
      <c r="I15115" t="s">
        <v>5146</v>
      </c>
      <c r="J15115" t="s">
        <v>55</v>
      </c>
      <c r="K15115" t="s">
        <v>55</v>
      </c>
      <c r="M15115" t="s">
        <v>345</v>
      </c>
      <c r="N15115" t="s">
        <v>346</v>
      </c>
      <c r="O15115" t="s">
        <v>345</v>
      </c>
      <c r="P15115">
        <v>1090</v>
      </c>
      <c r="Q15115">
        <v>394</v>
      </c>
      <c r="V15115" t="s">
        <v>5479</v>
      </c>
      <c r="W15115">
        <v>1</v>
      </c>
      <c r="AH15115" t="s">
        <v>59</v>
      </c>
      <c r="AI15115" t="s">
        <v>59</v>
      </c>
      <c r="AJ15115" t="s">
        <v>349</v>
      </c>
      <c r="AK15115" t="s">
        <v>81</v>
      </c>
      <c r="AL15115">
        <v>139.64215300000001</v>
      </c>
      <c r="AM15115">
        <v>35.444668</v>
      </c>
      <c r="AN15115" s="1">
        <v>43954</v>
      </c>
      <c r="AO15115">
        <v>14</v>
      </c>
      <c r="AP15115">
        <v>14</v>
      </c>
    </row>
    <row r="15116" spans="1:42" x14ac:dyDescent="0.15">
      <c r="A15116">
        <v>15115</v>
      </c>
      <c r="F15116">
        <v>30</v>
      </c>
      <c r="G15116" t="s">
        <v>76</v>
      </c>
      <c r="H15116" t="s">
        <v>5465</v>
      </c>
      <c r="I15116" t="s">
        <v>5250</v>
      </c>
      <c r="J15116" t="s">
        <v>55</v>
      </c>
      <c r="K15116" t="s">
        <v>55</v>
      </c>
      <c r="M15116" t="s">
        <v>345</v>
      </c>
      <c r="N15116" t="s">
        <v>346</v>
      </c>
      <c r="O15116" t="s">
        <v>345</v>
      </c>
      <c r="P15116">
        <v>1091</v>
      </c>
      <c r="Q15116">
        <v>395</v>
      </c>
      <c r="V15116" t="s">
        <v>5479</v>
      </c>
      <c r="W15116">
        <v>1</v>
      </c>
      <c r="AH15116" t="s">
        <v>59</v>
      </c>
      <c r="AI15116" t="s">
        <v>59</v>
      </c>
      <c r="AJ15116" t="s">
        <v>349</v>
      </c>
      <c r="AK15116" t="s">
        <v>81</v>
      </c>
      <c r="AL15116">
        <v>139.64215300000001</v>
      </c>
      <c r="AM15116">
        <v>35.444668</v>
      </c>
      <c r="AN15116" s="1">
        <v>43954</v>
      </c>
      <c r="AO15116">
        <v>14</v>
      </c>
      <c r="AP15116">
        <v>14</v>
      </c>
    </row>
    <row r="15117" spans="1:42" x14ac:dyDescent="0.15">
      <c r="A15117">
        <v>15116</v>
      </c>
      <c r="F15117">
        <v>30</v>
      </c>
      <c r="G15117" t="s">
        <v>76</v>
      </c>
      <c r="H15117" t="s">
        <v>5465</v>
      </c>
      <c r="I15117" t="s">
        <v>5250</v>
      </c>
      <c r="J15117" t="s">
        <v>55</v>
      </c>
      <c r="K15117" t="s">
        <v>55</v>
      </c>
      <c r="M15117" t="s">
        <v>345</v>
      </c>
      <c r="N15117" t="s">
        <v>346</v>
      </c>
      <c r="O15117" t="s">
        <v>345</v>
      </c>
      <c r="P15117">
        <v>1092</v>
      </c>
      <c r="Q15117">
        <v>396</v>
      </c>
      <c r="V15117" t="s">
        <v>5479</v>
      </c>
      <c r="W15117">
        <v>1</v>
      </c>
      <c r="AH15117" t="s">
        <v>59</v>
      </c>
      <c r="AI15117" t="s">
        <v>59</v>
      </c>
      <c r="AJ15117" t="s">
        <v>349</v>
      </c>
      <c r="AK15117" t="s">
        <v>81</v>
      </c>
      <c r="AL15117">
        <v>139.64215300000001</v>
      </c>
      <c r="AM15117">
        <v>35.444668</v>
      </c>
      <c r="AN15117" s="1">
        <v>43954</v>
      </c>
      <c r="AO15117">
        <v>14</v>
      </c>
      <c r="AP15117">
        <v>14</v>
      </c>
    </row>
    <row r="15118" spans="1:42" x14ac:dyDescent="0.15">
      <c r="A15118">
        <v>15117</v>
      </c>
      <c r="F15118">
        <v>40</v>
      </c>
      <c r="G15118" t="s">
        <v>76</v>
      </c>
      <c r="H15118" t="s">
        <v>5465</v>
      </c>
      <c r="I15118" t="s">
        <v>5085</v>
      </c>
      <c r="J15118" t="s">
        <v>55</v>
      </c>
      <c r="K15118" t="s">
        <v>55</v>
      </c>
      <c r="M15118" t="s">
        <v>345</v>
      </c>
      <c r="N15118" t="s">
        <v>346</v>
      </c>
      <c r="O15118" t="s">
        <v>345</v>
      </c>
      <c r="P15118">
        <v>1093</v>
      </c>
      <c r="Q15118">
        <v>397</v>
      </c>
      <c r="V15118" t="s">
        <v>5479</v>
      </c>
      <c r="W15118">
        <v>1</v>
      </c>
      <c r="AH15118" t="s">
        <v>59</v>
      </c>
      <c r="AI15118" t="s">
        <v>59</v>
      </c>
      <c r="AJ15118" t="s">
        <v>349</v>
      </c>
      <c r="AK15118" t="s">
        <v>81</v>
      </c>
      <c r="AL15118">
        <v>139.64215300000001</v>
      </c>
      <c r="AM15118">
        <v>35.444668</v>
      </c>
      <c r="AN15118" s="1">
        <v>43954</v>
      </c>
      <c r="AO15118">
        <v>14</v>
      </c>
      <c r="AP15118">
        <v>14</v>
      </c>
    </row>
    <row r="15119" spans="1:42" x14ac:dyDescent="0.15">
      <c r="A15119">
        <v>15118</v>
      </c>
      <c r="F15119">
        <v>30</v>
      </c>
      <c r="G15119" t="s">
        <v>52</v>
      </c>
      <c r="H15119" t="s">
        <v>5465</v>
      </c>
      <c r="I15119" t="s">
        <v>4855</v>
      </c>
      <c r="J15119" t="s">
        <v>55</v>
      </c>
      <c r="K15119" t="s">
        <v>55</v>
      </c>
      <c r="M15119" t="s">
        <v>345</v>
      </c>
      <c r="N15119" t="s">
        <v>346</v>
      </c>
      <c r="O15119" t="s">
        <v>345</v>
      </c>
      <c r="P15119">
        <v>1094</v>
      </c>
      <c r="Q15119">
        <v>398</v>
      </c>
      <c r="V15119" t="s">
        <v>5479</v>
      </c>
      <c r="W15119">
        <v>1</v>
      </c>
      <c r="AH15119" t="s">
        <v>59</v>
      </c>
      <c r="AI15119" t="s">
        <v>59</v>
      </c>
      <c r="AJ15119" t="s">
        <v>349</v>
      </c>
      <c r="AK15119" t="s">
        <v>61</v>
      </c>
      <c r="AL15119">
        <v>139.64215300000001</v>
      </c>
      <c r="AM15119">
        <v>35.444668</v>
      </c>
      <c r="AN15119" s="1">
        <v>43954</v>
      </c>
      <c r="AO15119">
        <v>14</v>
      </c>
      <c r="AP15119">
        <v>14</v>
      </c>
    </row>
    <row r="15120" spans="1:42" x14ac:dyDescent="0.15">
      <c r="A15120">
        <v>15119</v>
      </c>
      <c r="F15120">
        <v>40</v>
      </c>
      <c r="G15120" t="s">
        <v>52</v>
      </c>
      <c r="H15120" t="s">
        <v>5465</v>
      </c>
      <c r="I15120" t="s">
        <v>5085</v>
      </c>
      <c r="J15120" t="s">
        <v>55</v>
      </c>
      <c r="K15120" t="s">
        <v>55</v>
      </c>
      <c r="M15120" t="s">
        <v>345</v>
      </c>
      <c r="N15120" t="s">
        <v>346</v>
      </c>
      <c r="O15120" t="s">
        <v>345</v>
      </c>
      <c r="P15120">
        <v>1095</v>
      </c>
      <c r="Q15120">
        <v>399</v>
      </c>
      <c r="V15120" t="s">
        <v>5479</v>
      </c>
      <c r="W15120">
        <v>1</v>
      </c>
      <c r="AH15120" t="s">
        <v>59</v>
      </c>
      <c r="AI15120" t="s">
        <v>59</v>
      </c>
      <c r="AJ15120" t="s">
        <v>349</v>
      </c>
      <c r="AK15120" t="s">
        <v>61</v>
      </c>
      <c r="AL15120">
        <v>139.64215300000001</v>
      </c>
      <c r="AM15120">
        <v>35.444668</v>
      </c>
      <c r="AN15120" s="1">
        <v>43954</v>
      </c>
      <c r="AO15120">
        <v>14</v>
      </c>
      <c r="AP15120">
        <v>14</v>
      </c>
    </row>
    <row r="15121" spans="1:42" x14ac:dyDescent="0.15">
      <c r="A15121">
        <v>15120</v>
      </c>
      <c r="F15121">
        <v>60</v>
      </c>
      <c r="G15121" t="s">
        <v>52</v>
      </c>
      <c r="H15121" t="s">
        <v>5465</v>
      </c>
      <c r="J15121" t="s">
        <v>55</v>
      </c>
      <c r="K15121" t="s">
        <v>55</v>
      </c>
      <c r="M15121" t="s">
        <v>345</v>
      </c>
      <c r="N15121" t="s">
        <v>346</v>
      </c>
      <c r="O15121" t="s">
        <v>345</v>
      </c>
      <c r="P15121">
        <v>1096</v>
      </c>
      <c r="Q15121">
        <v>400</v>
      </c>
      <c r="V15121" t="s">
        <v>5479</v>
      </c>
      <c r="W15121">
        <v>1</v>
      </c>
      <c r="AH15121" t="s">
        <v>59</v>
      </c>
      <c r="AI15121" t="s">
        <v>59</v>
      </c>
      <c r="AJ15121" t="s">
        <v>349</v>
      </c>
      <c r="AK15121" t="s">
        <v>61</v>
      </c>
      <c r="AL15121">
        <v>139.64215300000001</v>
      </c>
      <c r="AM15121">
        <v>35.444668</v>
      </c>
      <c r="AN15121" s="1">
        <v>43954</v>
      </c>
      <c r="AO15121">
        <v>14</v>
      </c>
      <c r="AP15121">
        <v>14</v>
      </c>
    </row>
    <row r="15122" spans="1:42" x14ac:dyDescent="0.15">
      <c r="A15122">
        <v>15121</v>
      </c>
      <c r="F15122">
        <v>30</v>
      </c>
      <c r="G15122" t="s">
        <v>52</v>
      </c>
      <c r="H15122" t="s">
        <v>5465</v>
      </c>
      <c r="I15122" t="s">
        <v>5431</v>
      </c>
      <c r="J15122" t="s">
        <v>55</v>
      </c>
      <c r="K15122" t="s">
        <v>55</v>
      </c>
      <c r="M15122" t="s">
        <v>345</v>
      </c>
      <c r="N15122" t="s">
        <v>346</v>
      </c>
      <c r="O15122" t="s">
        <v>345</v>
      </c>
      <c r="P15122">
        <v>1097</v>
      </c>
      <c r="Q15122">
        <v>401</v>
      </c>
      <c r="V15122" t="s">
        <v>5479</v>
      </c>
      <c r="W15122">
        <v>1</v>
      </c>
      <c r="AH15122" t="s">
        <v>59</v>
      </c>
      <c r="AI15122" t="s">
        <v>59</v>
      </c>
      <c r="AJ15122" t="s">
        <v>349</v>
      </c>
      <c r="AK15122" t="s">
        <v>61</v>
      </c>
      <c r="AL15122">
        <v>139.64215300000001</v>
      </c>
      <c r="AM15122">
        <v>35.444668</v>
      </c>
      <c r="AN15122" s="1">
        <v>43954</v>
      </c>
      <c r="AO15122">
        <v>14</v>
      </c>
      <c r="AP15122">
        <v>14</v>
      </c>
    </row>
    <row r="15123" spans="1:42" x14ac:dyDescent="0.15">
      <c r="A15123">
        <v>15122</v>
      </c>
      <c r="F15123">
        <v>50</v>
      </c>
      <c r="G15123" t="s">
        <v>76</v>
      </c>
      <c r="H15123" t="s">
        <v>5465</v>
      </c>
      <c r="I15123" t="s">
        <v>5431</v>
      </c>
      <c r="J15123" t="s">
        <v>55</v>
      </c>
      <c r="K15123" t="s">
        <v>55</v>
      </c>
      <c r="M15123" t="s">
        <v>1405</v>
      </c>
      <c r="N15123" t="s">
        <v>1406</v>
      </c>
      <c r="O15123" t="s">
        <v>1405</v>
      </c>
      <c r="P15123">
        <v>1107</v>
      </c>
      <c r="Q15123">
        <v>252</v>
      </c>
      <c r="V15123" t="s">
        <v>5480</v>
      </c>
      <c r="W15123">
        <v>1</v>
      </c>
      <c r="AH15123" t="s">
        <v>59</v>
      </c>
      <c r="AI15123" t="s">
        <v>59</v>
      </c>
      <c r="AJ15123" t="s">
        <v>1408</v>
      </c>
      <c r="AK15123" t="s">
        <v>81</v>
      </c>
      <c r="AL15123">
        <v>139.70385099999999</v>
      </c>
      <c r="AM15123">
        <v>35.529665999999999</v>
      </c>
      <c r="AN15123" s="1">
        <v>43954</v>
      </c>
      <c r="AO15123">
        <v>14</v>
      </c>
      <c r="AP15123">
        <v>14</v>
      </c>
    </row>
    <row r="15124" spans="1:42" x14ac:dyDescent="0.15">
      <c r="A15124">
        <v>15123</v>
      </c>
      <c r="F15124">
        <v>30</v>
      </c>
      <c r="G15124" t="s">
        <v>52</v>
      </c>
      <c r="H15124" t="s">
        <v>5465</v>
      </c>
      <c r="I15124" t="s">
        <v>5404</v>
      </c>
      <c r="J15124" t="s">
        <v>55</v>
      </c>
      <c r="K15124" t="s">
        <v>55</v>
      </c>
      <c r="M15124" t="s">
        <v>1405</v>
      </c>
      <c r="N15124" t="s">
        <v>1406</v>
      </c>
      <c r="O15124" t="s">
        <v>1405</v>
      </c>
      <c r="P15124">
        <v>1108</v>
      </c>
      <c r="Q15124">
        <v>253</v>
      </c>
      <c r="V15124" t="s">
        <v>5480</v>
      </c>
      <c r="W15124">
        <v>1</v>
      </c>
      <c r="AH15124" t="s">
        <v>59</v>
      </c>
      <c r="AI15124" t="s">
        <v>59</v>
      </c>
      <c r="AJ15124" t="s">
        <v>1408</v>
      </c>
      <c r="AK15124" t="s">
        <v>61</v>
      </c>
      <c r="AL15124">
        <v>139.70385099999999</v>
      </c>
      <c r="AM15124">
        <v>35.529665999999999</v>
      </c>
      <c r="AN15124" s="1">
        <v>43954</v>
      </c>
      <c r="AO15124">
        <v>14</v>
      </c>
      <c r="AP15124">
        <v>14</v>
      </c>
    </row>
    <row r="15125" spans="1:42" x14ac:dyDescent="0.15">
      <c r="A15125">
        <v>15124</v>
      </c>
      <c r="F15125">
        <v>50</v>
      </c>
      <c r="G15125" t="s">
        <v>52</v>
      </c>
      <c r="H15125" t="s">
        <v>5465</v>
      </c>
      <c r="I15125" t="s">
        <v>5378</v>
      </c>
      <c r="J15125" t="s">
        <v>55</v>
      </c>
      <c r="K15125" t="s">
        <v>55</v>
      </c>
      <c r="M15125" t="s">
        <v>1338</v>
      </c>
      <c r="N15125" t="s">
        <v>1339</v>
      </c>
      <c r="O15125" t="s">
        <v>1338</v>
      </c>
      <c r="P15125">
        <v>1109</v>
      </c>
      <c r="Q15125">
        <v>55</v>
      </c>
      <c r="V15125" t="s">
        <v>5481</v>
      </c>
      <c r="W15125">
        <v>1</v>
      </c>
      <c r="AH15125" t="s">
        <v>59</v>
      </c>
      <c r="AI15125" t="s">
        <v>59</v>
      </c>
      <c r="AJ15125" t="s">
        <v>1813</v>
      </c>
      <c r="AK15125" t="s">
        <v>61</v>
      </c>
      <c r="AL15125">
        <v>139.49112400000001</v>
      </c>
      <c r="AM15125">
        <v>35.338858999999999</v>
      </c>
      <c r="AN15125" s="1">
        <v>43954</v>
      </c>
      <c r="AO15125">
        <v>14</v>
      </c>
      <c r="AP15125">
        <v>14</v>
      </c>
    </row>
    <row r="15126" spans="1:42" x14ac:dyDescent="0.15">
      <c r="A15126">
        <v>15125</v>
      </c>
      <c r="F15126" t="s">
        <v>417</v>
      </c>
      <c r="G15126" t="s">
        <v>52</v>
      </c>
      <c r="H15126" t="s">
        <v>5465</v>
      </c>
      <c r="I15126" t="s">
        <v>5378</v>
      </c>
      <c r="J15126" t="s">
        <v>55</v>
      </c>
      <c r="K15126" t="s">
        <v>55</v>
      </c>
      <c r="M15126" t="s">
        <v>1338</v>
      </c>
      <c r="N15126" t="s">
        <v>1339</v>
      </c>
      <c r="O15126" t="s">
        <v>1338</v>
      </c>
      <c r="P15126">
        <v>1110</v>
      </c>
      <c r="Q15126">
        <v>56</v>
      </c>
      <c r="V15126" t="s">
        <v>5481</v>
      </c>
      <c r="W15126">
        <v>1</v>
      </c>
      <c r="AH15126" t="s">
        <v>59</v>
      </c>
      <c r="AI15126" t="s">
        <v>59</v>
      </c>
      <c r="AJ15126" t="s">
        <v>1813</v>
      </c>
      <c r="AK15126" t="s">
        <v>61</v>
      </c>
      <c r="AL15126">
        <v>139.49112400000001</v>
      </c>
      <c r="AM15126">
        <v>35.338858999999999</v>
      </c>
      <c r="AN15126" s="1">
        <v>43954</v>
      </c>
      <c r="AO15126">
        <v>14</v>
      </c>
      <c r="AP15126">
        <v>14</v>
      </c>
    </row>
    <row r="15127" spans="1:42" x14ac:dyDescent="0.15">
      <c r="A15127">
        <v>15126</v>
      </c>
      <c r="F15127">
        <v>20</v>
      </c>
      <c r="G15127" t="s">
        <v>52</v>
      </c>
      <c r="H15127" t="s">
        <v>5465</v>
      </c>
      <c r="J15127" t="s">
        <v>55</v>
      </c>
      <c r="K15127" t="s">
        <v>55</v>
      </c>
      <c r="M15127" t="s">
        <v>4915</v>
      </c>
      <c r="N15127" t="s">
        <v>4916</v>
      </c>
      <c r="O15127" t="s">
        <v>55</v>
      </c>
      <c r="P15127">
        <v>1119</v>
      </c>
      <c r="U15127" t="s">
        <v>5482</v>
      </c>
      <c r="W15127">
        <v>1</v>
      </c>
      <c r="AH15127" t="s">
        <v>59</v>
      </c>
      <c r="AI15127" t="s">
        <v>59</v>
      </c>
      <c r="AJ15127" t="s">
        <v>60</v>
      </c>
      <c r="AK15127" t="s">
        <v>61</v>
      </c>
      <c r="AL15127">
        <v>139.36247</v>
      </c>
      <c r="AM15127">
        <v>35.442875999999998</v>
      </c>
      <c r="AN15127" s="1">
        <v>43954</v>
      </c>
      <c r="AO15127">
        <v>14</v>
      </c>
      <c r="AP15127">
        <v>14</v>
      </c>
    </row>
    <row r="15128" spans="1:42" x14ac:dyDescent="0.15">
      <c r="A15128">
        <v>15127</v>
      </c>
      <c r="F15128">
        <v>30</v>
      </c>
      <c r="G15128" t="s">
        <v>76</v>
      </c>
      <c r="H15128" t="s">
        <v>5465</v>
      </c>
      <c r="I15128" t="s">
        <v>5146</v>
      </c>
      <c r="J15128" t="s">
        <v>125</v>
      </c>
      <c r="K15128" t="s">
        <v>125</v>
      </c>
      <c r="M15128" t="s">
        <v>221</v>
      </c>
      <c r="N15128" t="s">
        <v>222</v>
      </c>
      <c r="O15128" t="s">
        <v>125</v>
      </c>
      <c r="P15128">
        <v>762</v>
      </c>
      <c r="U15128" t="s">
        <v>5483</v>
      </c>
      <c r="W15128">
        <v>1</v>
      </c>
      <c r="AH15128" t="s">
        <v>129</v>
      </c>
      <c r="AI15128" t="s">
        <v>129</v>
      </c>
      <c r="AJ15128" t="s">
        <v>130</v>
      </c>
      <c r="AK15128" t="s">
        <v>81</v>
      </c>
      <c r="AL15128">
        <v>139.927874</v>
      </c>
      <c r="AM15128">
        <v>35.713414999999998</v>
      </c>
      <c r="AN15128" s="1">
        <v>43954</v>
      </c>
      <c r="AO15128">
        <v>12</v>
      </c>
      <c r="AP15128">
        <v>12</v>
      </c>
    </row>
    <row r="15129" spans="1:42" x14ac:dyDescent="0.15">
      <c r="A15129">
        <v>15128</v>
      </c>
      <c r="F15129">
        <v>20</v>
      </c>
      <c r="G15129" t="s">
        <v>52</v>
      </c>
      <c r="H15129" t="s">
        <v>5465</v>
      </c>
      <c r="I15129" t="s">
        <v>5085</v>
      </c>
      <c r="J15129" t="s">
        <v>125</v>
      </c>
      <c r="K15129" t="s">
        <v>125</v>
      </c>
      <c r="M15129" t="s">
        <v>2294</v>
      </c>
      <c r="N15129" t="s">
        <v>2295</v>
      </c>
      <c r="O15129" t="s">
        <v>125</v>
      </c>
      <c r="P15129">
        <v>763</v>
      </c>
      <c r="U15129" t="s">
        <v>5483</v>
      </c>
      <c r="W15129">
        <v>1</v>
      </c>
      <c r="AH15129" t="s">
        <v>129</v>
      </c>
      <c r="AI15129" t="s">
        <v>129</v>
      </c>
      <c r="AJ15129" t="s">
        <v>130</v>
      </c>
      <c r="AK15129" t="s">
        <v>61</v>
      </c>
      <c r="AL15129">
        <v>140.318299</v>
      </c>
      <c r="AM15129">
        <v>35.665880000000001</v>
      </c>
      <c r="AN15129" s="1">
        <v>43954</v>
      </c>
      <c r="AO15129">
        <v>12</v>
      </c>
      <c r="AP15129">
        <v>12</v>
      </c>
    </row>
    <row r="15130" spans="1:42" x14ac:dyDescent="0.15">
      <c r="A15130">
        <v>15129</v>
      </c>
      <c r="F15130">
        <v>70</v>
      </c>
      <c r="G15130" t="s">
        <v>76</v>
      </c>
      <c r="H15130" t="s">
        <v>5465</v>
      </c>
      <c r="I15130" t="s">
        <v>5085</v>
      </c>
      <c r="J15130" t="s">
        <v>125</v>
      </c>
      <c r="K15130" t="s">
        <v>125</v>
      </c>
      <c r="M15130" t="s">
        <v>3117</v>
      </c>
      <c r="N15130" t="s">
        <v>3118</v>
      </c>
      <c r="O15130" t="s">
        <v>125</v>
      </c>
      <c r="P15130">
        <v>764</v>
      </c>
      <c r="U15130" t="s">
        <v>5483</v>
      </c>
      <c r="W15130">
        <v>1</v>
      </c>
      <c r="AH15130" t="s">
        <v>129</v>
      </c>
      <c r="AI15130" t="s">
        <v>129</v>
      </c>
      <c r="AJ15130" t="s">
        <v>130</v>
      </c>
      <c r="AK15130" t="s">
        <v>81</v>
      </c>
      <c r="AL15130">
        <v>140.11521999999999</v>
      </c>
      <c r="AM15130">
        <v>35.497160000000001</v>
      </c>
      <c r="AN15130" s="1">
        <v>43954</v>
      </c>
      <c r="AO15130">
        <v>12</v>
      </c>
      <c r="AP15130">
        <v>12</v>
      </c>
    </row>
    <row r="15131" spans="1:42" x14ac:dyDescent="0.15">
      <c r="A15131">
        <v>15130</v>
      </c>
      <c r="F15131">
        <v>50</v>
      </c>
      <c r="G15131" t="s">
        <v>76</v>
      </c>
      <c r="H15131" t="s">
        <v>5465</v>
      </c>
      <c r="I15131" t="s">
        <v>5085</v>
      </c>
      <c r="J15131" t="s">
        <v>125</v>
      </c>
      <c r="K15131" t="s">
        <v>125</v>
      </c>
      <c r="M15131" t="s">
        <v>3117</v>
      </c>
      <c r="N15131" t="s">
        <v>3118</v>
      </c>
      <c r="O15131" t="s">
        <v>125</v>
      </c>
      <c r="P15131">
        <v>765</v>
      </c>
      <c r="U15131" t="s">
        <v>5483</v>
      </c>
      <c r="W15131">
        <v>1</v>
      </c>
      <c r="AH15131" t="s">
        <v>129</v>
      </c>
      <c r="AI15131" t="s">
        <v>129</v>
      </c>
      <c r="AJ15131" t="s">
        <v>130</v>
      </c>
      <c r="AK15131" t="s">
        <v>81</v>
      </c>
      <c r="AL15131">
        <v>140.11521999999999</v>
      </c>
      <c r="AM15131">
        <v>35.497160000000001</v>
      </c>
      <c r="AN15131" s="1">
        <v>43954</v>
      </c>
      <c r="AO15131">
        <v>12</v>
      </c>
      <c r="AP15131">
        <v>12</v>
      </c>
    </row>
    <row r="15132" spans="1:42" x14ac:dyDescent="0.15">
      <c r="A15132">
        <v>15131</v>
      </c>
      <c r="F15132">
        <v>40</v>
      </c>
      <c r="G15132" t="s">
        <v>52</v>
      </c>
      <c r="H15132" t="s">
        <v>5465</v>
      </c>
      <c r="I15132" t="s">
        <v>5378</v>
      </c>
      <c r="J15132" t="s">
        <v>125</v>
      </c>
      <c r="K15132" t="s">
        <v>125</v>
      </c>
      <c r="M15132" t="s">
        <v>840</v>
      </c>
      <c r="N15132" t="s">
        <v>841</v>
      </c>
      <c r="O15132" t="s">
        <v>840</v>
      </c>
      <c r="P15132">
        <v>767</v>
      </c>
      <c r="Q15132">
        <v>118</v>
      </c>
      <c r="V15132" t="s">
        <v>5435</v>
      </c>
      <c r="W15132">
        <v>1</v>
      </c>
      <c r="AH15132" t="s">
        <v>129</v>
      </c>
      <c r="AI15132" t="s">
        <v>129</v>
      </c>
      <c r="AJ15132" t="s">
        <v>844</v>
      </c>
      <c r="AK15132" t="s">
        <v>61</v>
      </c>
      <c r="AL15132">
        <v>139.98245399999999</v>
      </c>
      <c r="AM15132">
        <v>35.694479999999999</v>
      </c>
      <c r="AN15132" s="1">
        <v>43954</v>
      </c>
      <c r="AO15132">
        <v>12</v>
      </c>
      <c r="AP15132">
        <v>12</v>
      </c>
    </row>
    <row r="15133" spans="1:42" x14ac:dyDescent="0.15">
      <c r="A15133">
        <v>15132</v>
      </c>
      <c r="F15133" t="s">
        <v>120</v>
      </c>
      <c r="G15133" t="s">
        <v>120</v>
      </c>
      <c r="H15133" t="s">
        <v>5465</v>
      </c>
      <c r="I15133" t="s">
        <v>5085</v>
      </c>
      <c r="J15133" t="s">
        <v>1167</v>
      </c>
      <c r="K15133" t="s">
        <v>1167</v>
      </c>
      <c r="M15133" t="s">
        <v>1168</v>
      </c>
      <c r="N15133" t="s">
        <v>1169</v>
      </c>
      <c r="O15133" t="s">
        <v>1168</v>
      </c>
      <c r="P15133">
        <v>162</v>
      </c>
      <c r="Q15133">
        <v>81</v>
      </c>
      <c r="V15133" t="s">
        <v>5484</v>
      </c>
      <c r="W15133">
        <v>1</v>
      </c>
      <c r="AH15133" t="s">
        <v>1172</v>
      </c>
      <c r="AI15133" t="s">
        <v>1172</v>
      </c>
      <c r="AJ15133" t="s">
        <v>1173</v>
      </c>
      <c r="AK15133" t="s">
        <v>122</v>
      </c>
      <c r="AL15133">
        <v>132.45501999999999</v>
      </c>
      <c r="AM15133">
        <v>34.386246999999997</v>
      </c>
      <c r="AN15133" s="1">
        <v>43954</v>
      </c>
      <c r="AO15133">
        <v>34</v>
      </c>
      <c r="AP15133">
        <v>34</v>
      </c>
    </row>
    <row r="15134" spans="1:42" x14ac:dyDescent="0.15">
      <c r="A15134">
        <v>15133</v>
      </c>
      <c r="F15134">
        <v>40</v>
      </c>
      <c r="G15134" t="s">
        <v>76</v>
      </c>
      <c r="H15134" t="s">
        <v>5465</v>
      </c>
      <c r="I15134" t="s">
        <v>5343</v>
      </c>
      <c r="J15134" t="s">
        <v>1167</v>
      </c>
      <c r="K15134" t="s">
        <v>1167</v>
      </c>
      <c r="M15134" t="s">
        <v>1168</v>
      </c>
      <c r="N15134" t="s">
        <v>1169</v>
      </c>
      <c r="O15134" t="s">
        <v>1168</v>
      </c>
      <c r="P15134">
        <v>163</v>
      </c>
      <c r="Q15134">
        <v>82</v>
      </c>
      <c r="V15134" t="s">
        <v>5485</v>
      </c>
      <c r="W15134">
        <v>1</v>
      </c>
      <c r="AH15134" t="s">
        <v>1172</v>
      </c>
      <c r="AI15134" t="s">
        <v>1172</v>
      </c>
      <c r="AJ15134" t="s">
        <v>1173</v>
      </c>
      <c r="AK15134" t="s">
        <v>81</v>
      </c>
      <c r="AL15134">
        <v>132.45501999999999</v>
      </c>
      <c r="AM15134">
        <v>34.386246999999997</v>
      </c>
      <c r="AN15134" s="1">
        <v>43954</v>
      </c>
      <c r="AO15134">
        <v>34</v>
      </c>
      <c r="AP15134">
        <v>34</v>
      </c>
    </row>
    <row r="15135" spans="1:42" x14ac:dyDescent="0.15">
      <c r="A15135">
        <v>15134</v>
      </c>
      <c r="F15135">
        <v>50</v>
      </c>
      <c r="G15135" t="s">
        <v>52</v>
      </c>
      <c r="H15135" t="s">
        <v>5465</v>
      </c>
      <c r="J15135" t="s">
        <v>1167</v>
      </c>
      <c r="K15135" t="s">
        <v>1167</v>
      </c>
      <c r="M15135" t="s">
        <v>1168</v>
      </c>
      <c r="N15135" t="s">
        <v>1169</v>
      </c>
      <c r="O15135" t="s">
        <v>1168</v>
      </c>
      <c r="P15135">
        <v>164</v>
      </c>
      <c r="Q15135">
        <v>83</v>
      </c>
      <c r="V15135" t="s">
        <v>5486</v>
      </c>
      <c r="W15135">
        <v>1</v>
      </c>
      <c r="AH15135" t="s">
        <v>1172</v>
      </c>
      <c r="AI15135" t="s">
        <v>1172</v>
      </c>
      <c r="AJ15135" t="s">
        <v>1173</v>
      </c>
      <c r="AK15135" t="s">
        <v>61</v>
      </c>
      <c r="AL15135">
        <v>132.45501999999999</v>
      </c>
      <c r="AM15135">
        <v>34.386246999999997</v>
      </c>
      <c r="AN15135" s="1">
        <v>43954</v>
      </c>
      <c r="AO15135">
        <v>34</v>
      </c>
      <c r="AP15135">
        <v>34</v>
      </c>
    </row>
    <row r="15136" spans="1:42" x14ac:dyDescent="0.15">
      <c r="A15136">
        <v>15135</v>
      </c>
      <c r="F15136" t="s">
        <v>120</v>
      </c>
      <c r="G15136" t="s">
        <v>120</v>
      </c>
      <c r="H15136" t="s">
        <v>5465</v>
      </c>
      <c r="I15136" t="s">
        <v>5431</v>
      </c>
      <c r="J15136" t="s">
        <v>1167</v>
      </c>
      <c r="K15136" t="s">
        <v>1167</v>
      </c>
      <c r="M15136" t="s">
        <v>1168</v>
      </c>
      <c r="N15136" t="s">
        <v>1169</v>
      </c>
      <c r="O15136" t="s">
        <v>1168</v>
      </c>
      <c r="P15136">
        <v>165</v>
      </c>
      <c r="Q15136">
        <v>84</v>
      </c>
      <c r="V15136" t="s">
        <v>5487</v>
      </c>
      <c r="W15136">
        <v>1</v>
      </c>
      <c r="AH15136" t="s">
        <v>1172</v>
      </c>
      <c r="AI15136" t="s">
        <v>1172</v>
      </c>
      <c r="AJ15136" t="s">
        <v>1173</v>
      </c>
      <c r="AK15136" t="s">
        <v>122</v>
      </c>
      <c r="AL15136">
        <v>132.45501999999999</v>
      </c>
      <c r="AM15136">
        <v>34.386246999999997</v>
      </c>
      <c r="AN15136" s="1">
        <v>43954</v>
      </c>
      <c r="AO15136">
        <v>34</v>
      </c>
      <c r="AP15136">
        <v>34</v>
      </c>
    </row>
    <row r="15137" spans="1:42" x14ac:dyDescent="0.15">
      <c r="A15137">
        <v>15136</v>
      </c>
      <c r="F15137">
        <v>10</v>
      </c>
      <c r="G15137" t="s">
        <v>52</v>
      </c>
      <c r="H15137" t="s">
        <v>5465</v>
      </c>
      <c r="I15137" t="s">
        <v>5023</v>
      </c>
      <c r="J15137" t="s">
        <v>140</v>
      </c>
      <c r="K15137" t="s">
        <v>140</v>
      </c>
      <c r="M15137" t="s">
        <v>141</v>
      </c>
      <c r="N15137" t="s">
        <v>142</v>
      </c>
      <c r="O15137" t="s">
        <v>141</v>
      </c>
      <c r="P15137">
        <v>331</v>
      </c>
      <c r="Q15137">
        <v>221</v>
      </c>
      <c r="V15137" t="s">
        <v>5488</v>
      </c>
      <c r="W15137">
        <v>1</v>
      </c>
      <c r="AH15137" t="s">
        <v>146</v>
      </c>
      <c r="AI15137" t="s">
        <v>146</v>
      </c>
      <c r="AJ15137" t="s">
        <v>147</v>
      </c>
      <c r="AK15137" t="s">
        <v>61</v>
      </c>
      <c r="AL15137">
        <v>135.751464</v>
      </c>
      <c r="AM15137">
        <v>35.010117000000001</v>
      </c>
      <c r="AN15137" s="1">
        <v>43954</v>
      </c>
      <c r="AO15137">
        <v>26</v>
      </c>
      <c r="AP15137">
        <v>26</v>
      </c>
    </row>
    <row r="15138" spans="1:42" x14ac:dyDescent="0.15">
      <c r="A15138">
        <v>15137</v>
      </c>
      <c r="C15138" t="s">
        <v>273</v>
      </c>
      <c r="F15138">
        <v>60</v>
      </c>
      <c r="G15138" t="s">
        <v>76</v>
      </c>
      <c r="H15138" t="s">
        <v>5465</v>
      </c>
      <c r="J15138" t="s">
        <v>1188</v>
      </c>
      <c r="K15138" t="s">
        <v>1188</v>
      </c>
      <c r="M15138" t="s">
        <v>1189</v>
      </c>
      <c r="N15138" t="s">
        <v>1190</v>
      </c>
      <c r="O15138" t="s">
        <v>1188</v>
      </c>
      <c r="P15138">
        <v>76</v>
      </c>
      <c r="U15138" t="s">
        <v>5489</v>
      </c>
      <c r="W15138">
        <v>1</v>
      </c>
      <c r="AH15138" t="s">
        <v>1194</v>
      </c>
      <c r="AI15138" t="s">
        <v>1194</v>
      </c>
      <c r="AJ15138" t="s">
        <v>1195</v>
      </c>
      <c r="AK15138" t="s">
        <v>81</v>
      </c>
      <c r="AL15138">
        <v>140.88768400000001</v>
      </c>
      <c r="AM15138">
        <v>37.050421</v>
      </c>
      <c r="AN15138" s="1">
        <v>43954</v>
      </c>
      <c r="AO15138">
        <v>7</v>
      </c>
      <c r="AP15138">
        <v>7</v>
      </c>
    </row>
    <row r="15139" spans="1:42" x14ac:dyDescent="0.15">
      <c r="A15139">
        <v>15138</v>
      </c>
      <c r="C15139" t="s">
        <v>273</v>
      </c>
      <c r="F15139">
        <v>20</v>
      </c>
      <c r="G15139" t="s">
        <v>52</v>
      </c>
      <c r="H15139" t="s">
        <v>5465</v>
      </c>
      <c r="J15139" t="s">
        <v>1188</v>
      </c>
      <c r="K15139" t="s">
        <v>1188</v>
      </c>
      <c r="M15139" t="s">
        <v>1189</v>
      </c>
      <c r="N15139" t="s">
        <v>1190</v>
      </c>
      <c r="O15139" t="s">
        <v>1188</v>
      </c>
      <c r="P15139">
        <v>77</v>
      </c>
      <c r="U15139" t="s">
        <v>5490</v>
      </c>
      <c r="W15139">
        <v>1</v>
      </c>
      <c r="AH15139" t="s">
        <v>1194</v>
      </c>
      <c r="AI15139" t="s">
        <v>1194</v>
      </c>
      <c r="AJ15139" t="s">
        <v>1195</v>
      </c>
      <c r="AK15139" t="s">
        <v>61</v>
      </c>
      <c r="AL15139">
        <v>140.88768400000001</v>
      </c>
      <c r="AM15139">
        <v>37.050421</v>
      </c>
      <c r="AN15139" s="1">
        <v>43954</v>
      </c>
      <c r="AO15139">
        <v>7</v>
      </c>
      <c r="AP15139">
        <v>7</v>
      </c>
    </row>
    <row r="15140" spans="1:42" x14ac:dyDescent="0.15">
      <c r="A15140">
        <v>15139</v>
      </c>
      <c r="F15140">
        <v>90</v>
      </c>
      <c r="G15140" t="s">
        <v>76</v>
      </c>
      <c r="H15140" t="s">
        <v>5465</v>
      </c>
      <c r="I15140" t="s">
        <v>5404</v>
      </c>
      <c r="J15140" t="s">
        <v>1188</v>
      </c>
      <c r="K15140" t="s">
        <v>1188</v>
      </c>
      <c r="M15140" t="s">
        <v>5491</v>
      </c>
      <c r="N15140" t="s">
        <v>5492</v>
      </c>
      <c r="O15140" t="s">
        <v>1188</v>
      </c>
      <c r="P15140">
        <v>78</v>
      </c>
      <c r="U15140" t="s">
        <v>5493</v>
      </c>
      <c r="W15140">
        <v>1</v>
      </c>
      <c r="AH15140" t="s">
        <v>1194</v>
      </c>
      <c r="AI15140" t="s">
        <v>1194</v>
      </c>
      <c r="AJ15140" t="s">
        <v>1195</v>
      </c>
      <c r="AK15140" t="s">
        <v>81</v>
      </c>
      <c r="AL15140">
        <v>140.55565200000001</v>
      </c>
      <c r="AM15140">
        <v>37.089092000000001</v>
      </c>
      <c r="AN15140" s="1">
        <v>43954</v>
      </c>
      <c r="AO15140">
        <v>7</v>
      </c>
      <c r="AP15140">
        <v>7</v>
      </c>
    </row>
    <row r="15141" spans="1:42" x14ac:dyDescent="0.15">
      <c r="A15141">
        <v>15140</v>
      </c>
      <c r="F15141">
        <v>50</v>
      </c>
      <c r="G15141" t="s">
        <v>76</v>
      </c>
      <c r="H15141" t="s">
        <v>5465</v>
      </c>
      <c r="I15141" t="s">
        <v>5404</v>
      </c>
      <c r="J15141" t="s">
        <v>85</v>
      </c>
      <c r="K15141" t="s">
        <v>85</v>
      </c>
      <c r="M15141" t="s">
        <v>245</v>
      </c>
      <c r="N15141" t="s">
        <v>246</v>
      </c>
      <c r="O15141" t="s">
        <v>245</v>
      </c>
      <c r="Q15141">
        <v>272</v>
      </c>
      <c r="V15141" t="s">
        <v>5494</v>
      </c>
      <c r="W15141">
        <v>1</v>
      </c>
      <c r="AH15141" t="s">
        <v>89</v>
      </c>
      <c r="AI15141" t="s">
        <v>89</v>
      </c>
      <c r="AJ15141" t="s">
        <v>248</v>
      </c>
      <c r="AK15141" t="s">
        <v>81</v>
      </c>
      <c r="AL15141">
        <v>136.91018399999999</v>
      </c>
      <c r="AM15141">
        <v>35.168599999999998</v>
      </c>
      <c r="AN15141" s="1">
        <v>43954</v>
      </c>
      <c r="AO15141">
        <v>23</v>
      </c>
      <c r="AP15141">
        <v>23</v>
      </c>
    </row>
    <row r="15142" spans="1:42" x14ac:dyDescent="0.15">
      <c r="A15142">
        <v>15141</v>
      </c>
      <c r="F15142">
        <v>50</v>
      </c>
      <c r="G15142" t="s">
        <v>52</v>
      </c>
      <c r="H15142" t="s">
        <v>5465</v>
      </c>
      <c r="J15142" t="s">
        <v>864</v>
      </c>
      <c r="K15142" t="s">
        <v>864</v>
      </c>
      <c r="M15142" t="s">
        <v>4471</v>
      </c>
      <c r="N15142" t="s">
        <v>5495</v>
      </c>
      <c r="O15142" t="s">
        <v>924</v>
      </c>
      <c r="P15142">
        <v>668</v>
      </c>
      <c r="Q15142">
        <v>266</v>
      </c>
      <c r="U15142" t="s">
        <v>3929</v>
      </c>
      <c r="W15142">
        <v>1</v>
      </c>
      <c r="AH15142" t="s">
        <v>868</v>
      </c>
      <c r="AI15142" t="s">
        <v>868</v>
      </c>
      <c r="AJ15142" t="s">
        <v>927</v>
      </c>
      <c r="AK15142" t="s">
        <v>61</v>
      </c>
      <c r="AL15142">
        <v>0</v>
      </c>
      <c r="AM15142">
        <v>0</v>
      </c>
      <c r="AN15142" s="1">
        <v>43954</v>
      </c>
      <c r="AO15142">
        <v>28</v>
      </c>
      <c r="AP15142">
        <v>28</v>
      </c>
    </row>
    <row r="15143" spans="1:42" x14ac:dyDescent="0.15">
      <c r="A15143">
        <v>15142</v>
      </c>
      <c r="F15143">
        <v>70</v>
      </c>
      <c r="G15143" t="s">
        <v>52</v>
      </c>
      <c r="H15143" t="s">
        <v>5465</v>
      </c>
      <c r="I15143" t="s">
        <v>5085</v>
      </c>
      <c r="J15143" t="s">
        <v>104</v>
      </c>
      <c r="K15143" t="s">
        <v>104</v>
      </c>
      <c r="M15143" t="s">
        <v>251</v>
      </c>
      <c r="N15143" t="s">
        <v>252</v>
      </c>
      <c r="O15143" t="s">
        <v>251</v>
      </c>
      <c r="P15143">
        <v>883</v>
      </c>
      <c r="U15143" t="s">
        <v>5496</v>
      </c>
      <c r="W15143">
        <v>1</v>
      </c>
      <c r="AH15143" t="s">
        <v>107</v>
      </c>
      <c r="AI15143" t="s">
        <v>107</v>
      </c>
      <c r="AJ15143" t="s">
        <v>256</v>
      </c>
      <c r="AK15143" t="s">
        <v>61</v>
      </c>
      <c r="AL15143">
        <v>141.34107800000001</v>
      </c>
      <c r="AM15143">
        <v>43.055281999999998</v>
      </c>
      <c r="AN15143" s="1">
        <v>43954</v>
      </c>
      <c r="AO15143">
        <v>1</v>
      </c>
      <c r="AP15143">
        <v>1</v>
      </c>
    </row>
    <row r="15144" spans="1:42" x14ac:dyDescent="0.15">
      <c r="A15144">
        <v>15143</v>
      </c>
      <c r="F15144">
        <v>50</v>
      </c>
      <c r="G15144" t="s">
        <v>52</v>
      </c>
      <c r="H15144" t="s">
        <v>5465</v>
      </c>
      <c r="I15144" t="s">
        <v>5291</v>
      </c>
      <c r="J15144" t="s">
        <v>104</v>
      </c>
      <c r="K15144" t="s">
        <v>104</v>
      </c>
      <c r="M15144" t="s">
        <v>251</v>
      </c>
      <c r="N15144" t="s">
        <v>252</v>
      </c>
      <c r="O15144" t="s">
        <v>251</v>
      </c>
      <c r="P15144">
        <v>884</v>
      </c>
      <c r="U15144" t="s">
        <v>5496</v>
      </c>
      <c r="W15144">
        <v>1</v>
      </c>
      <c r="AH15144" t="s">
        <v>107</v>
      </c>
      <c r="AI15144" t="s">
        <v>107</v>
      </c>
      <c r="AJ15144" t="s">
        <v>256</v>
      </c>
      <c r="AK15144" t="s">
        <v>61</v>
      </c>
      <c r="AL15144">
        <v>141.34107800000001</v>
      </c>
      <c r="AM15144">
        <v>43.055281999999998</v>
      </c>
      <c r="AN15144" s="1">
        <v>43954</v>
      </c>
      <c r="AO15144">
        <v>1</v>
      </c>
      <c r="AP15144">
        <v>1</v>
      </c>
    </row>
    <row r="15145" spans="1:42" x14ac:dyDescent="0.15">
      <c r="A15145">
        <v>15144</v>
      </c>
      <c r="F15145">
        <v>60</v>
      </c>
      <c r="G15145" t="s">
        <v>76</v>
      </c>
      <c r="H15145" t="s">
        <v>5465</v>
      </c>
      <c r="I15145" t="s">
        <v>4537</v>
      </c>
      <c r="J15145" t="s">
        <v>104</v>
      </c>
      <c r="K15145" t="s">
        <v>104</v>
      </c>
      <c r="M15145" t="s">
        <v>251</v>
      </c>
      <c r="N15145" t="s">
        <v>252</v>
      </c>
      <c r="O15145" t="s">
        <v>251</v>
      </c>
      <c r="P15145">
        <v>885</v>
      </c>
      <c r="U15145" t="s">
        <v>5496</v>
      </c>
      <c r="W15145">
        <v>1</v>
      </c>
      <c r="AH15145" t="s">
        <v>107</v>
      </c>
      <c r="AI15145" t="s">
        <v>107</v>
      </c>
      <c r="AJ15145" t="s">
        <v>256</v>
      </c>
      <c r="AK15145" t="s">
        <v>81</v>
      </c>
      <c r="AL15145">
        <v>141.34107800000001</v>
      </c>
      <c r="AM15145">
        <v>43.055281999999998</v>
      </c>
      <c r="AN15145" s="1">
        <v>43954</v>
      </c>
      <c r="AO15145">
        <v>1</v>
      </c>
      <c r="AP15145">
        <v>1</v>
      </c>
    </row>
    <row r="15146" spans="1:42" x14ac:dyDescent="0.15">
      <c r="A15146">
        <v>15145</v>
      </c>
      <c r="F15146">
        <v>40</v>
      </c>
      <c r="G15146" t="s">
        <v>52</v>
      </c>
      <c r="H15146" t="s">
        <v>5465</v>
      </c>
      <c r="I15146" t="s">
        <v>5378</v>
      </c>
      <c r="J15146" t="s">
        <v>104</v>
      </c>
      <c r="K15146" t="s">
        <v>104</v>
      </c>
      <c r="M15146" t="s">
        <v>251</v>
      </c>
      <c r="N15146" t="s">
        <v>252</v>
      </c>
      <c r="O15146" t="s">
        <v>251</v>
      </c>
      <c r="P15146">
        <v>886</v>
      </c>
      <c r="U15146" t="s">
        <v>5496</v>
      </c>
      <c r="W15146">
        <v>1</v>
      </c>
      <c r="AH15146" t="s">
        <v>107</v>
      </c>
      <c r="AI15146" t="s">
        <v>107</v>
      </c>
      <c r="AJ15146" t="s">
        <v>256</v>
      </c>
      <c r="AK15146" t="s">
        <v>61</v>
      </c>
      <c r="AL15146">
        <v>141.34107800000001</v>
      </c>
      <c r="AM15146">
        <v>43.055281999999998</v>
      </c>
      <c r="AN15146" s="1">
        <v>43954</v>
      </c>
      <c r="AO15146">
        <v>1</v>
      </c>
      <c r="AP15146">
        <v>1</v>
      </c>
    </row>
    <row r="15147" spans="1:42" x14ac:dyDescent="0.15">
      <c r="A15147">
        <v>15146</v>
      </c>
      <c r="F15147">
        <v>40</v>
      </c>
      <c r="G15147" t="s">
        <v>52</v>
      </c>
      <c r="H15147" t="s">
        <v>5465</v>
      </c>
      <c r="I15147" t="s">
        <v>4787</v>
      </c>
      <c r="J15147" t="s">
        <v>104</v>
      </c>
      <c r="K15147" t="s">
        <v>104</v>
      </c>
      <c r="M15147" t="s">
        <v>251</v>
      </c>
      <c r="N15147" t="s">
        <v>252</v>
      </c>
      <c r="O15147" t="s">
        <v>251</v>
      </c>
      <c r="P15147">
        <v>887</v>
      </c>
      <c r="U15147" t="s">
        <v>5496</v>
      </c>
      <c r="W15147">
        <v>1</v>
      </c>
      <c r="AH15147" t="s">
        <v>107</v>
      </c>
      <c r="AI15147" t="s">
        <v>107</v>
      </c>
      <c r="AJ15147" t="s">
        <v>256</v>
      </c>
      <c r="AK15147" t="s">
        <v>61</v>
      </c>
      <c r="AL15147">
        <v>141.34107800000001</v>
      </c>
      <c r="AM15147">
        <v>43.055281999999998</v>
      </c>
      <c r="AN15147" s="1">
        <v>43954</v>
      </c>
      <c r="AO15147">
        <v>1</v>
      </c>
      <c r="AP15147">
        <v>1</v>
      </c>
    </row>
    <row r="15148" spans="1:42" x14ac:dyDescent="0.15">
      <c r="A15148">
        <v>15147</v>
      </c>
      <c r="F15148">
        <v>70</v>
      </c>
      <c r="G15148" t="s">
        <v>76</v>
      </c>
      <c r="H15148" t="s">
        <v>5465</v>
      </c>
      <c r="I15148" t="s">
        <v>5291</v>
      </c>
      <c r="J15148" t="s">
        <v>104</v>
      </c>
      <c r="K15148" t="s">
        <v>104</v>
      </c>
      <c r="M15148" t="s">
        <v>251</v>
      </c>
      <c r="N15148" t="s">
        <v>252</v>
      </c>
      <c r="O15148" t="s">
        <v>251</v>
      </c>
      <c r="P15148">
        <v>888</v>
      </c>
      <c r="U15148" t="s">
        <v>5496</v>
      </c>
      <c r="W15148">
        <v>1</v>
      </c>
      <c r="AH15148" t="s">
        <v>107</v>
      </c>
      <c r="AI15148" t="s">
        <v>107</v>
      </c>
      <c r="AJ15148" t="s">
        <v>256</v>
      </c>
      <c r="AK15148" t="s">
        <v>81</v>
      </c>
      <c r="AL15148">
        <v>141.34107800000001</v>
      </c>
      <c r="AM15148">
        <v>43.055281999999998</v>
      </c>
      <c r="AN15148" s="1">
        <v>43954</v>
      </c>
      <c r="AO15148">
        <v>1</v>
      </c>
      <c r="AP15148">
        <v>1</v>
      </c>
    </row>
    <row r="15149" spans="1:42" x14ac:dyDescent="0.15">
      <c r="A15149">
        <v>15148</v>
      </c>
      <c r="F15149">
        <v>60</v>
      </c>
      <c r="G15149" t="s">
        <v>76</v>
      </c>
      <c r="H15149" t="s">
        <v>5465</v>
      </c>
      <c r="I15149" t="s">
        <v>5404</v>
      </c>
      <c r="J15149" t="s">
        <v>104</v>
      </c>
      <c r="K15149" t="s">
        <v>104</v>
      </c>
      <c r="M15149" t="s">
        <v>251</v>
      </c>
      <c r="N15149" t="s">
        <v>252</v>
      </c>
      <c r="O15149" t="s">
        <v>251</v>
      </c>
      <c r="P15149">
        <v>889</v>
      </c>
      <c r="U15149" t="s">
        <v>5496</v>
      </c>
      <c r="W15149">
        <v>1</v>
      </c>
      <c r="AH15149" t="s">
        <v>107</v>
      </c>
      <c r="AI15149" t="s">
        <v>107</v>
      </c>
      <c r="AJ15149" t="s">
        <v>256</v>
      </c>
      <c r="AK15149" t="s">
        <v>81</v>
      </c>
      <c r="AL15149">
        <v>141.34107800000001</v>
      </c>
      <c r="AM15149">
        <v>43.055281999999998</v>
      </c>
      <c r="AN15149" s="1">
        <v>43954</v>
      </c>
      <c r="AO15149">
        <v>1</v>
      </c>
      <c r="AP15149">
        <v>1</v>
      </c>
    </row>
    <row r="15150" spans="1:42" x14ac:dyDescent="0.15">
      <c r="A15150">
        <v>15149</v>
      </c>
      <c r="F15150">
        <v>60</v>
      </c>
      <c r="G15150" t="s">
        <v>52</v>
      </c>
      <c r="H15150" t="s">
        <v>5465</v>
      </c>
      <c r="I15150" t="s">
        <v>5250</v>
      </c>
      <c r="J15150" t="s">
        <v>104</v>
      </c>
      <c r="K15150" t="s">
        <v>104</v>
      </c>
      <c r="M15150" t="s">
        <v>251</v>
      </c>
      <c r="N15150" t="s">
        <v>252</v>
      </c>
      <c r="O15150" t="s">
        <v>251</v>
      </c>
      <c r="P15150">
        <v>890</v>
      </c>
      <c r="U15150" t="s">
        <v>5496</v>
      </c>
      <c r="W15150">
        <v>1</v>
      </c>
      <c r="AH15150" t="s">
        <v>107</v>
      </c>
      <c r="AI15150" t="s">
        <v>107</v>
      </c>
      <c r="AJ15150" t="s">
        <v>256</v>
      </c>
      <c r="AK15150" t="s">
        <v>61</v>
      </c>
      <c r="AL15150">
        <v>141.34107800000001</v>
      </c>
      <c r="AM15150">
        <v>43.055281999999998</v>
      </c>
      <c r="AN15150" s="1">
        <v>43954</v>
      </c>
      <c r="AO15150">
        <v>1</v>
      </c>
      <c r="AP15150">
        <v>1</v>
      </c>
    </row>
    <row r="15151" spans="1:42" x14ac:dyDescent="0.15">
      <c r="A15151">
        <v>15150</v>
      </c>
      <c r="C15151" t="s">
        <v>273</v>
      </c>
      <c r="F15151">
        <v>60</v>
      </c>
      <c r="G15151" t="s">
        <v>52</v>
      </c>
      <c r="H15151" t="s">
        <v>5465</v>
      </c>
      <c r="J15151" t="s">
        <v>1441</v>
      </c>
      <c r="K15151" t="s">
        <v>1441</v>
      </c>
      <c r="M15151" t="s">
        <v>5359</v>
      </c>
      <c r="N15151" t="s">
        <v>5360</v>
      </c>
      <c r="O15151" t="s">
        <v>1441</v>
      </c>
      <c r="P15151">
        <v>43</v>
      </c>
      <c r="U15151" t="s">
        <v>5497</v>
      </c>
      <c r="W15151">
        <v>1</v>
      </c>
      <c r="AH15151" t="s">
        <v>1445</v>
      </c>
      <c r="AI15151" t="s">
        <v>1445</v>
      </c>
      <c r="AJ15151" t="s">
        <v>1446</v>
      </c>
      <c r="AK15151" t="s">
        <v>61</v>
      </c>
      <c r="AL15151">
        <v>130.14349899999999</v>
      </c>
      <c r="AM15151">
        <v>33.181035000000001</v>
      </c>
      <c r="AN15151" s="1">
        <v>43954</v>
      </c>
      <c r="AO15151">
        <v>41</v>
      </c>
      <c r="AP15151">
        <v>41</v>
      </c>
    </row>
    <row r="15152" spans="1:42" x14ac:dyDescent="0.15">
      <c r="A15152">
        <v>15151</v>
      </c>
      <c r="C15152" t="s">
        <v>273</v>
      </c>
      <c r="F15152">
        <v>50</v>
      </c>
      <c r="G15152" t="s">
        <v>76</v>
      </c>
      <c r="H15152" t="s">
        <v>5465</v>
      </c>
      <c r="J15152" t="s">
        <v>1441</v>
      </c>
      <c r="K15152" t="s">
        <v>1441</v>
      </c>
      <c r="M15152" t="s">
        <v>5359</v>
      </c>
      <c r="N15152" t="s">
        <v>5360</v>
      </c>
      <c r="O15152" t="s">
        <v>1441</v>
      </c>
      <c r="P15152">
        <v>44</v>
      </c>
      <c r="U15152" t="s">
        <v>5497</v>
      </c>
      <c r="W15152">
        <v>1</v>
      </c>
      <c r="X15152">
        <v>15151</v>
      </c>
      <c r="Y15152">
        <v>185</v>
      </c>
      <c r="Z15152">
        <v>26</v>
      </c>
      <c r="AA15152">
        <v>492</v>
      </c>
      <c r="AB15152">
        <v>4385</v>
      </c>
      <c r="AC15152">
        <v>174</v>
      </c>
      <c r="AD15152">
        <v>183251</v>
      </c>
      <c r="AE15152">
        <v>1724</v>
      </c>
      <c r="AH15152" t="s">
        <v>1445</v>
      </c>
      <c r="AI15152" t="s">
        <v>1445</v>
      </c>
      <c r="AJ15152" t="s">
        <v>1446</v>
      </c>
      <c r="AK15152" t="s">
        <v>81</v>
      </c>
      <c r="AL15152">
        <v>130.14349899999999</v>
      </c>
      <c r="AM15152">
        <v>33.181035000000001</v>
      </c>
      <c r="AN15152" s="1">
        <v>43954</v>
      </c>
      <c r="AO15152">
        <v>41</v>
      </c>
      <c r="AP15152">
        <v>41</v>
      </c>
    </row>
    <row r="15153" spans="1:42" x14ac:dyDescent="0.15">
      <c r="A15153">
        <v>15152</v>
      </c>
      <c r="C15153" t="s">
        <v>273</v>
      </c>
      <c r="F15153">
        <v>90</v>
      </c>
      <c r="G15153" t="s">
        <v>76</v>
      </c>
      <c r="H15153" t="s">
        <v>5498</v>
      </c>
      <c r="J15153" t="s">
        <v>1441</v>
      </c>
      <c r="K15153" t="s">
        <v>1441</v>
      </c>
      <c r="M15153" t="s">
        <v>5359</v>
      </c>
      <c r="N15153" t="s">
        <v>5360</v>
      </c>
      <c r="O15153" t="s">
        <v>1441</v>
      </c>
      <c r="P15153">
        <v>45</v>
      </c>
      <c r="U15153" t="s">
        <v>5499</v>
      </c>
      <c r="W15153">
        <v>1</v>
      </c>
      <c r="AH15153" t="s">
        <v>1445</v>
      </c>
      <c r="AI15153" t="s">
        <v>1445</v>
      </c>
      <c r="AJ15153" t="s">
        <v>1446</v>
      </c>
      <c r="AK15153" t="s">
        <v>81</v>
      </c>
      <c r="AL15153">
        <v>130.14349899999999</v>
      </c>
      <c r="AM15153">
        <v>33.181035000000001</v>
      </c>
      <c r="AN15153" s="1">
        <v>43955</v>
      </c>
      <c r="AO15153">
        <v>41</v>
      </c>
      <c r="AP15153">
        <v>41</v>
      </c>
    </row>
    <row r="15154" spans="1:42" x14ac:dyDescent="0.15">
      <c r="A15154">
        <v>15153</v>
      </c>
      <c r="F15154">
        <v>80</v>
      </c>
      <c r="G15154" t="s">
        <v>52</v>
      </c>
      <c r="H15154" t="s">
        <v>5498</v>
      </c>
      <c r="J15154" t="s">
        <v>2572</v>
      </c>
      <c r="K15154" t="s">
        <v>2572</v>
      </c>
      <c r="N15154" t="s">
        <v>2572</v>
      </c>
      <c r="O15154" t="s">
        <v>2572</v>
      </c>
      <c r="P15154">
        <v>69</v>
      </c>
      <c r="T15154" t="s">
        <v>5500</v>
      </c>
      <c r="W15154">
        <v>1</v>
      </c>
      <c r="AH15154" t="s">
        <v>2575</v>
      </c>
      <c r="AI15154" t="s">
        <v>2575</v>
      </c>
      <c r="AJ15154" t="s">
        <v>2576</v>
      </c>
      <c r="AK15154" t="s">
        <v>61</v>
      </c>
      <c r="AL15154">
        <v>140.36253300000001</v>
      </c>
      <c r="AM15154">
        <v>38.240127000000001</v>
      </c>
      <c r="AN15154" s="1">
        <v>43955</v>
      </c>
      <c r="AO15154">
        <v>6</v>
      </c>
      <c r="AP15154">
        <v>6</v>
      </c>
    </row>
    <row r="15155" spans="1:42" x14ac:dyDescent="0.15">
      <c r="A15155">
        <v>15154</v>
      </c>
      <c r="F15155">
        <v>30</v>
      </c>
      <c r="G15155" t="s">
        <v>76</v>
      </c>
      <c r="H15155" t="s">
        <v>5498</v>
      </c>
      <c r="J15155" t="s">
        <v>66</v>
      </c>
      <c r="K15155" t="s">
        <v>66</v>
      </c>
      <c r="N15155" t="s">
        <v>66</v>
      </c>
      <c r="O15155" t="s">
        <v>66</v>
      </c>
      <c r="P15155">
        <v>4578</v>
      </c>
      <c r="U15155" t="s">
        <v>5501</v>
      </c>
      <c r="W15155">
        <v>1</v>
      </c>
      <c r="AH15155" t="s">
        <v>71</v>
      </c>
      <c r="AI15155" t="s">
        <v>71</v>
      </c>
      <c r="AJ15155" t="s">
        <v>73</v>
      </c>
      <c r="AK15155" t="s">
        <v>81</v>
      </c>
      <c r="AL15155">
        <v>139.69164699999999</v>
      </c>
      <c r="AM15155">
        <v>35.689185000000002</v>
      </c>
      <c r="AN15155" s="1">
        <v>43955</v>
      </c>
      <c r="AO15155">
        <v>13</v>
      </c>
      <c r="AP15155">
        <v>13</v>
      </c>
    </row>
    <row r="15156" spans="1:42" x14ac:dyDescent="0.15">
      <c r="A15156">
        <v>15155</v>
      </c>
      <c r="F15156">
        <v>80</v>
      </c>
      <c r="G15156" t="s">
        <v>52</v>
      </c>
      <c r="H15156" t="s">
        <v>5498</v>
      </c>
      <c r="J15156" t="s">
        <v>66</v>
      </c>
      <c r="K15156" t="s">
        <v>66</v>
      </c>
      <c r="N15156" t="s">
        <v>66</v>
      </c>
      <c r="O15156" t="s">
        <v>66</v>
      </c>
      <c r="P15156">
        <v>4579</v>
      </c>
      <c r="U15156" t="s">
        <v>5501</v>
      </c>
      <c r="W15156">
        <v>1</v>
      </c>
      <c r="AH15156" t="s">
        <v>71</v>
      </c>
      <c r="AI15156" t="s">
        <v>71</v>
      </c>
      <c r="AJ15156" t="s">
        <v>73</v>
      </c>
      <c r="AK15156" t="s">
        <v>61</v>
      </c>
      <c r="AL15156">
        <v>139.69164699999999</v>
      </c>
      <c r="AM15156">
        <v>35.689185000000002</v>
      </c>
      <c r="AN15156" s="1">
        <v>43955</v>
      </c>
      <c r="AO15156">
        <v>13</v>
      </c>
      <c r="AP15156">
        <v>13</v>
      </c>
    </row>
    <row r="15157" spans="1:42" x14ac:dyDescent="0.15">
      <c r="A15157">
        <v>15156</v>
      </c>
      <c r="F15157">
        <v>40</v>
      </c>
      <c r="G15157" t="s">
        <v>52</v>
      </c>
      <c r="H15157" t="s">
        <v>5498</v>
      </c>
      <c r="J15157" t="s">
        <v>66</v>
      </c>
      <c r="K15157" t="s">
        <v>66</v>
      </c>
      <c r="N15157" t="s">
        <v>66</v>
      </c>
      <c r="O15157" t="s">
        <v>66</v>
      </c>
      <c r="P15157">
        <v>4580</v>
      </c>
      <c r="U15157" t="s">
        <v>5501</v>
      </c>
      <c r="W15157">
        <v>1</v>
      </c>
      <c r="AH15157" t="s">
        <v>71</v>
      </c>
      <c r="AI15157" t="s">
        <v>71</v>
      </c>
      <c r="AJ15157" t="s">
        <v>73</v>
      </c>
      <c r="AK15157" t="s">
        <v>61</v>
      </c>
      <c r="AL15157">
        <v>139.69164699999999</v>
      </c>
      <c r="AM15157">
        <v>35.689185000000002</v>
      </c>
      <c r="AN15157" s="1">
        <v>43955</v>
      </c>
      <c r="AO15157">
        <v>13</v>
      </c>
      <c r="AP15157">
        <v>13</v>
      </c>
    </row>
    <row r="15158" spans="1:42" x14ac:dyDescent="0.15">
      <c r="A15158">
        <v>15157</v>
      </c>
      <c r="F15158">
        <v>70</v>
      </c>
      <c r="G15158" t="s">
        <v>52</v>
      </c>
      <c r="H15158" t="s">
        <v>5498</v>
      </c>
      <c r="J15158" t="s">
        <v>66</v>
      </c>
      <c r="K15158" t="s">
        <v>66</v>
      </c>
      <c r="N15158" t="s">
        <v>66</v>
      </c>
      <c r="O15158" t="s">
        <v>66</v>
      </c>
      <c r="P15158">
        <v>4581</v>
      </c>
      <c r="U15158" t="s">
        <v>5501</v>
      </c>
      <c r="W15158">
        <v>1</v>
      </c>
      <c r="AH15158" t="s">
        <v>71</v>
      </c>
      <c r="AI15158" t="s">
        <v>71</v>
      </c>
      <c r="AJ15158" t="s">
        <v>73</v>
      </c>
      <c r="AK15158" t="s">
        <v>61</v>
      </c>
      <c r="AL15158">
        <v>139.69164699999999</v>
      </c>
      <c r="AM15158">
        <v>35.689185000000002</v>
      </c>
      <c r="AN15158" s="1">
        <v>43955</v>
      </c>
      <c r="AO15158">
        <v>13</v>
      </c>
      <c r="AP15158">
        <v>13</v>
      </c>
    </row>
    <row r="15159" spans="1:42" x14ac:dyDescent="0.15">
      <c r="A15159">
        <v>15158</v>
      </c>
      <c r="F15159">
        <v>90</v>
      </c>
      <c r="G15159" t="s">
        <v>76</v>
      </c>
      <c r="H15159" t="s">
        <v>5498</v>
      </c>
      <c r="J15159" t="s">
        <v>66</v>
      </c>
      <c r="K15159" t="s">
        <v>66</v>
      </c>
      <c r="N15159" t="s">
        <v>66</v>
      </c>
      <c r="O15159" t="s">
        <v>66</v>
      </c>
      <c r="P15159">
        <v>4582</v>
      </c>
      <c r="U15159" t="s">
        <v>5501</v>
      </c>
      <c r="W15159">
        <v>1</v>
      </c>
      <c r="AH15159" t="s">
        <v>71</v>
      </c>
      <c r="AI15159" t="s">
        <v>71</v>
      </c>
      <c r="AJ15159" t="s">
        <v>73</v>
      </c>
      <c r="AK15159" t="s">
        <v>81</v>
      </c>
      <c r="AL15159">
        <v>139.69164699999999</v>
      </c>
      <c r="AM15159">
        <v>35.689185000000002</v>
      </c>
      <c r="AN15159" s="1">
        <v>43955</v>
      </c>
      <c r="AO15159">
        <v>13</v>
      </c>
      <c r="AP15159">
        <v>13</v>
      </c>
    </row>
    <row r="15160" spans="1:42" x14ac:dyDescent="0.15">
      <c r="A15160">
        <v>15159</v>
      </c>
      <c r="F15160">
        <v>70</v>
      </c>
      <c r="G15160" t="s">
        <v>52</v>
      </c>
      <c r="H15160" t="s">
        <v>5498</v>
      </c>
      <c r="J15160" t="s">
        <v>66</v>
      </c>
      <c r="K15160" t="s">
        <v>66</v>
      </c>
      <c r="N15160" t="s">
        <v>66</v>
      </c>
      <c r="O15160" t="s">
        <v>66</v>
      </c>
      <c r="P15160">
        <v>4583</v>
      </c>
      <c r="U15160" t="s">
        <v>5501</v>
      </c>
      <c r="W15160">
        <v>1</v>
      </c>
      <c r="AH15160" t="s">
        <v>71</v>
      </c>
      <c r="AI15160" t="s">
        <v>71</v>
      </c>
      <c r="AJ15160" t="s">
        <v>73</v>
      </c>
      <c r="AK15160" t="s">
        <v>61</v>
      </c>
      <c r="AL15160">
        <v>139.69164699999999</v>
      </c>
      <c r="AM15160">
        <v>35.689185000000002</v>
      </c>
      <c r="AN15160" s="1">
        <v>43955</v>
      </c>
      <c r="AO15160">
        <v>13</v>
      </c>
      <c r="AP15160">
        <v>13</v>
      </c>
    </row>
    <row r="15161" spans="1:42" x14ac:dyDescent="0.15">
      <c r="A15161">
        <v>15160</v>
      </c>
      <c r="F15161">
        <v>50</v>
      </c>
      <c r="G15161" t="s">
        <v>52</v>
      </c>
      <c r="H15161" t="s">
        <v>5498</v>
      </c>
      <c r="J15161" t="s">
        <v>66</v>
      </c>
      <c r="K15161" t="s">
        <v>66</v>
      </c>
      <c r="N15161" t="s">
        <v>66</v>
      </c>
      <c r="O15161" t="s">
        <v>66</v>
      </c>
      <c r="P15161">
        <v>4584</v>
      </c>
      <c r="U15161" t="s">
        <v>5501</v>
      </c>
      <c r="W15161">
        <v>1</v>
      </c>
      <c r="AH15161" t="s">
        <v>71</v>
      </c>
      <c r="AI15161" t="s">
        <v>71</v>
      </c>
      <c r="AJ15161" t="s">
        <v>73</v>
      </c>
      <c r="AK15161" t="s">
        <v>61</v>
      </c>
      <c r="AL15161">
        <v>139.69164699999999</v>
      </c>
      <c r="AM15161">
        <v>35.689185000000002</v>
      </c>
      <c r="AN15161" s="1">
        <v>43955</v>
      </c>
      <c r="AO15161">
        <v>13</v>
      </c>
      <c r="AP15161">
        <v>13</v>
      </c>
    </row>
    <row r="15162" spans="1:42" x14ac:dyDescent="0.15">
      <c r="A15162">
        <v>15161</v>
      </c>
      <c r="F15162">
        <v>60</v>
      </c>
      <c r="G15162" t="s">
        <v>52</v>
      </c>
      <c r="H15162" t="s">
        <v>5498</v>
      </c>
      <c r="J15162" t="s">
        <v>66</v>
      </c>
      <c r="K15162" t="s">
        <v>66</v>
      </c>
      <c r="N15162" t="s">
        <v>66</v>
      </c>
      <c r="O15162" t="s">
        <v>66</v>
      </c>
      <c r="P15162">
        <v>4585</v>
      </c>
      <c r="U15162" t="s">
        <v>5501</v>
      </c>
      <c r="W15162">
        <v>1</v>
      </c>
      <c r="AH15162" t="s">
        <v>71</v>
      </c>
      <c r="AI15162" t="s">
        <v>71</v>
      </c>
      <c r="AJ15162" t="s">
        <v>73</v>
      </c>
      <c r="AK15162" t="s">
        <v>61</v>
      </c>
      <c r="AL15162">
        <v>139.69164699999999</v>
      </c>
      <c r="AM15162">
        <v>35.689185000000002</v>
      </c>
      <c r="AN15162" s="1">
        <v>43955</v>
      </c>
      <c r="AO15162">
        <v>13</v>
      </c>
      <c r="AP15162">
        <v>13</v>
      </c>
    </row>
    <row r="15163" spans="1:42" x14ac:dyDescent="0.15">
      <c r="A15163">
        <v>15162</v>
      </c>
      <c r="F15163">
        <v>20</v>
      </c>
      <c r="G15163" t="s">
        <v>52</v>
      </c>
      <c r="H15163" t="s">
        <v>5498</v>
      </c>
      <c r="J15163" t="s">
        <v>66</v>
      </c>
      <c r="K15163" t="s">
        <v>66</v>
      </c>
      <c r="N15163" t="s">
        <v>66</v>
      </c>
      <c r="O15163" t="s">
        <v>66</v>
      </c>
      <c r="P15163">
        <v>4586</v>
      </c>
      <c r="U15163" t="s">
        <v>5501</v>
      </c>
      <c r="W15163">
        <v>1</v>
      </c>
      <c r="AH15163" t="s">
        <v>71</v>
      </c>
      <c r="AI15163" t="s">
        <v>71</v>
      </c>
      <c r="AJ15163" t="s">
        <v>73</v>
      </c>
      <c r="AK15163" t="s">
        <v>61</v>
      </c>
      <c r="AL15163">
        <v>139.69164699999999</v>
      </c>
      <c r="AM15163">
        <v>35.689185000000002</v>
      </c>
      <c r="AN15163" s="1">
        <v>43955</v>
      </c>
      <c r="AO15163">
        <v>13</v>
      </c>
      <c r="AP15163">
        <v>13</v>
      </c>
    </row>
    <row r="15164" spans="1:42" x14ac:dyDescent="0.15">
      <c r="A15164">
        <v>15163</v>
      </c>
      <c r="F15164">
        <v>70</v>
      </c>
      <c r="G15164" t="s">
        <v>52</v>
      </c>
      <c r="H15164" t="s">
        <v>5498</v>
      </c>
      <c r="J15164" t="s">
        <v>66</v>
      </c>
      <c r="K15164" t="s">
        <v>66</v>
      </c>
      <c r="N15164" t="s">
        <v>66</v>
      </c>
      <c r="O15164" t="s">
        <v>66</v>
      </c>
      <c r="P15164">
        <v>4587</v>
      </c>
      <c r="R15164" t="s">
        <v>68</v>
      </c>
      <c r="U15164" t="s">
        <v>5501</v>
      </c>
      <c r="W15164">
        <v>1</v>
      </c>
      <c r="AH15164" t="s">
        <v>71</v>
      </c>
      <c r="AI15164" t="s">
        <v>71</v>
      </c>
      <c r="AJ15164" t="s">
        <v>73</v>
      </c>
      <c r="AK15164" t="s">
        <v>61</v>
      </c>
      <c r="AL15164">
        <v>139.69164699999999</v>
      </c>
      <c r="AM15164">
        <v>35.689185000000002</v>
      </c>
      <c r="AN15164" s="1">
        <v>43955</v>
      </c>
      <c r="AO15164">
        <v>13</v>
      </c>
      <c r="AP15164">
        <v>13</v>
      </c>
    </row>
    <row r="15165" spans="1:42" x14ac:dyDescent="0.15">
      <c r="A15165">
        <v>15164</v>
      </c>
      <c r="F15165">
        <v>80</v>
      </c>
      <c r="G15165" t="s">
        <v>52</v>
      </c>
      <c r="H15165" t="s">
        <v>5498</v>
      </c>
      <c r="J15165" t="s">
        <v>66</v>
      </c>
      <c r="K15165" t="s">
        <v>66</v>
      </c>
      <c r="N15165" t="s">
        <v>66</v>
      </c>
      <c r="O15165" t="s">
        <v>66</v>
      </c>
      <c r="P15165">
        <v>4588</v>
      </c>
      <c r="U15165" t="s">
        <v>5501</v>
      </c>
      <c r="W15165">
        <v>1</v>
      </c>
      <c r="AH15165" t="s">
        <v>71</v>
      </c>
      <c r="AI15165" t="s">
        <v>71</v>
      </c>
      <c r="AJ15165" t="s">
        <v>73</v>
      </c>
      <c r="AK15165" t="s">
        <v>61</v>
      </c>
      <c r="AL15165">
        <v>139.69164699999999</v>
      </c>
      <c r="AM15165">
        <v>35.689185000000002</v>
      </c>
      <c r="AN15165" s="1">
        <v>43955</v>
      </c>
      <c r="AO15165">
        <v>13</v>
      </c>
      <c r="AP15165">
        <v>13</v>
      </c>
    </row>
    <row r="15166" spans="1:42" x14ac:dyDescent="0.15">
      <c r="A15166">
        <v>15165</v>
      </c>
      <c r="F15166">
        <v>30</v>
      </c>
      <c r="G15166" t="s">
        <v>52</v>
      </c>
      <c r="H15166" t="s">
        <v>5498</v>
      </c>
      <c r="J15166" t="s">
        <v>66</v>
      </c>
      <c r="K15166" t="s">
        <v>66</v>
      </c>
      <c r="N15166" t="s">
        <v>66</v>
      </c>
      <c r="O15166" t="s">
        <v>66</v>
      </c>
      <c r="P15166">
        <v>4589</v>
      </c>
      <c r="U15166" t="s">
        <v>5501</v>
      </c>
      <c r="W15166">
        <v>1</v>
      </c>
      <c r="AH15166" t="s">
        <v>71</v>
      </c>
      <c r="AI15166" t="s">
        <v>71</v>
      </c>
      <c r="AJ15166" t="s">
        <v>73</v>
      </c>
      <c r="AK15166" t="s">
        <v>61</v>
      </c>
      <c r="AL15166">
        <v>139.69164699999999</v>
      </c>
      <c r="AM15166">
        <v>35.689185000000002</v>
      </c>
      <c r="AN15166" s="1">
        <v>43955</v>
      </c>
      <c r="AO15166">
        <v>13</v>
      </c>
      <c r="AP15166">
        <v>13</v>
      </c>
    </row>
    <row r="15167" spans="1:42" x14ac:dyDescent="0.15">
      <c r="A15167">
        <v>15166</v>
      </c>
      <c r="F15167">
        <v>30</v>
      </c>
      <c r="G15167" t="s">
        <v>76</v>
      </c>
      <c r="H15167" t="s">
        <v>5498</v>
      </c>
      <c r="J15167" t="s">
        <v>66</v>
      </c>
      <c r="K15167" t="s">
        <v>66</v>
      </c>
      <c r="N15167" t="s">
        <v>66</v>
      </c>
      <c r="O15167" t="s">
        <v>66</v>
      </c>
      <c r="P15167">
        <v>4590</v>
      </c>
      <c r="U15167" t="s">
        <v>5501</v>
      </c>
      <c r="W15167">
        <v>1</v>
      </c>
      <c r="AH15167" t="s">
        <v>71</v>
      </c>
      <c r="AI15167" t="s">
        <v>71</v>
      </c>
      <c r="AJ15167" t="s">
        <v>73</v>
      </c>
      <c r="AK15167" t="s">
        <v>81</v>
      </c>
      <c r="AL15167">
        <v>139.69164699999999</v>
      </c>
      <c r="AM15167">
        <v>35.689185000000002</v>
      </c>
      <c r="AN15167" s="1">
        <v>43955</v>
      </c>
      <c r="AO15167">
        <v>13</v>
      </c>
      <c r="AP15167">
        <v>13</v>
      </c>
    </row>
    <row r="15168" spans="1:42" x14ac:dyDescent="0.15">
      <c r="A15168">
        <v>15167</v>
      </c>
      <c r="F15168">
        <v>30</v>
      </c>
      <c r="G15168" t="s">
        <v>76</v>
      </c>
      <c r="H15168" t="s">
        <v>5498</v>
      </c>
      <c r="J15168" t="s">
        <v>66</v>
      </c>
      <c r="K15168" t="s">
        <v>66</v>
      </c>
      <c r="N15168" t="s">
        <v>66</v>
      </c>
      <c r="O15168" t="s">
        <v>66</v>
      </c>
      <c r="P15168">
        <v>4591</v>
      </c>
      <c r="U15168" t="s">
        <v>5501</v>
      </c>
      <c r="W15168">
        <v>1</v>
      </c>
      <c r="AH15168" t="s">
        <v>71</v>
      </c>
      <c r="AI15168" t="s">
        <v>71</v>
      </c>
      <c r="AJ15168" t="s">
        <v>73</v>
      </c>
      <c r="AK15168" t="s">
        <v>81</v>
      </c>
      <c r="AL15168">
        <v>139.69164699999999</v>
      </c>
      <c r="AM15168">
        <v>35.689185000000002</v>
      </c>
      <c r="AN15168" s="1">
        <v>43955</v>
      </c>
      <c r="AO15168">
        <v>13</v>
      </c>
      <c r="AP15168">
        <v>13</v>
      </c>
    </row>
    <row r="15169" spans="1:42" x14ac:dyDescent="0.15">
      <c r="A15169">
        <v>15168</v>
      </c>
      <c r="F15169">
        <v>50</v>
      </c>
      <c r="G15169" t="s">
        <v>76</v>
      </c>
      <c r="H15169" t="s">
        <v>5498</v>
      </c>
      <c r="J15169" t="s">
        <v>66</v>
      </c>
      <c r="K15169" t="s">
        <v>66</v>
      </c>
      <c r="N15169" t="s">
        <v>66</v>
      </c>
      <c r="O15169" t="s">
        <v>66</v>
      </c>
      <c r="P15169">
        <v>4592</v>
      </c>
      <c r="U15169" t="s">
        <v>5501</v>
      </c>
      <c r="W15169">
        <v>1</v>
      </c>
      <c r="AH15169" t="s">
        <v>71</v>
      </c>
      <c r="AI15169" t="s">
        <v>71</v>
      </c>
      <c r="AJ15169" t="s">
        <v>73</v>
      </c>
      <c r="AK15169" t="s">
        <v>81</v>
      </c>
      <c r="AL15169">
        <v>139.69164699999999</v>
      </c>
      <c r="AM15169">
        <v>35.689185000000002</v>
      </c>
      <c r="AN15169" s="1">
        <v>43955</v>
      </c>
      <c r="AO15169">
        <v>13</v>
      </c>
      <c r="AP15169">
        <v>13</v>
      </c>
    </row>
    <row r="15170" spans="1:42" x14ac:dyDescent="0.15">
      <c r="A15170">
        <v>15169</v>
      </c>
      <c r="F15170">
        <v>80</v>
      </c>
      <c r="G15170" t="s">
        <v>52</v>
      </c>
      <c r="H15170" t="s">
        <v>5498</v>
      </c>
      <c r="J15170" t="s">
        <v>66</v>
      </c>
      <c r="K15170" t="s">
        <v>66</v>
      </c>
      <c r="N15170" t="s">
        <v>66</v>
      </c>
      <c r="O15170" t="s">
        <v>66</v>
      </c>
      <c r="P15170">
        <v>4593</v>
      </c>
      <c r="U15170" t="s">
        <v>5501</v>
      </c>
      <c r="W15170">
        <v>1</v>
      </c>
      <c r="AH15170" t="s">
        <v>71</v>
      </c>
      <c r="AI15170" t="s">
        <v>71</v>
      </c>
      <c r="AJ15170" t="s">
        <v>73</v>
      </c>
      <c r="AK15170" t="s">
        <v>61</v>
      </c>
      <c r="AL15170">
        <v>139.69164699999999</v>
      </c>
      <c r="AM15170">
        <v>35.689185000000002</v>
      </c>
      <c r="AN15170" s="1">
        <v>43955</v>
      </c>
      <c r="AO15170">
        <v>13</v>
      </c>
      <c r="AP15170">
        <v>13</v>
      </c>
    </row>
    <row r="15171" spans="1:42" x14ac:dyDescent="0.15">
      <c r="A15171">
        <v>15170</v>
      </c>
      <c r="F15171">
        <v>60</v>
      </c>
      <c r="G15171" t="s">
        <v>52</v>
      </c>
      <c r="H15171" t="s">
        <v>5498</v>
      </c>
      <c r="J15171" t="s">
        <v>66</v>
      </c>
      <c r="K15171" t="s">
        <v>66</v>
      </c>
      <c r="N15171" t="s">
        <v>66</v>
      </c>
      <c r="O15171" t="s">
        <v>66</v>
      </c>
      <c r="P15171">
        <v>4594</v>
      </c>
      <c r="U15171" t="s">
        <v>5501</v>
      </c>
      <c r="W15171">
        <v>1</v>
      </c>
      <c r="AH15171" t="s">
        <v>71</v>
      </c>
      <c r="AI15171" t="s">
        <v>71</v>
      </c>
      <c r="AJ15171" t="s">
        <v>73</v>
      </c>
      <c r="AK15171" t="s">
        <v>61</v>
      </c>
      <c r="AL15171">
        <v>139.69164699999999</v>
      </c>
      <c r="AM15171">
        <v>35.689185000000002</v>
      </c>
      <c r="AN15171" s="1">
        <v>43955</v>
      </c>
      <c r="AO15171">
        <v>13</v>
      </c>
      <c r="AP15171">
        <v>13</v>
      </c>
    </row>
    <row r="15172" spans="1:42" x14ac:dyDescent="0.15">
      <c r="A15172">
        <v>15171</v>
      </c>
      <c r="F15172">
        <v>50</v>
      </c>
      <c r="G15172" t="s">
        <v>76</v>
      </c>
      <c r="H15172" t="s">
        <v>5498</v>
      </c>
      <c r="J15172" t="s">
        <v>66</v>
      </c>
      <c r="K15172" t="s">
        <v>66</v>
      </c>
      <c r="N15172" t="s">
        <v>66</v>
      </c>
      <c r="O15172" t="s">
        <v>66</v>
      </c>
      <c r="P15172">
        <v>4595</v>
      </c>
      <c r="U15172" t="s">
        <v>5501</v>
      </c>
      <c r="W15172">
        <v>1</v>
      </c>
      <c r="AH15172" t="s">
        <v>71</v>
      </c>
      <c r="AI15172" t="s">
        <v>71</v>
      </c>
      <c r="AJ15172" t="s">
        <v>73</v>
      </c>
      <c r="AK15172" t="s">
        <v>81</v>
      </c>
      <c r="AL15172">
        <v>139.69164699999999</v>
      </c>
      <c r="AM15172">
        <v>35.689185000000002</v>
      </c>
      <c r="AN15172" s="1">
        <v>43955</v>
      </c>
      <c r="AO15172">
        <v>13</v>
      </c>
      <c r="AP15172">
        <v>13</v>
      </c>
    </row>
    <row r="15173" spans="1:42" x14ac:dyDescent="0.15">
      <c r="A15173">
        <v>15172</v>
      </c>
      <c r="F15173">
        <v>20</v>
      </c>
      <c r="G15173" t="s">
        <v>76</v>
      </c>
      <c r="H15173" t="s">
        <v>5498</v>
      </c>
      <c r="J15173" t="s">
        <v>66</v>
      </c>
      <c r="K15173" t="s">
        <v>66</v>
      </c>
      <c r="N15173" t="s">
        <v>66</v>
      </c>
      <c r="O15173" t="s">
        <v>66</v>
      </c>
      <c r="P15173">
        <v>4596</v>
      </c>
      <c r="U15173" t="s">
        <v>5501</v>
      </c>
      <c r="W15173">
        <v>1</v>
      </c>
      <c r="AH15173" t="s">
        <v>71</v>
      </c>
      <c r="AI15173" t="s">
        <v>71</v>
      </c>
      <c r="AJ15173" t="s">
        <v>73</v>
      </c>
      <c r="AK15173" t="s">
        <v>81</v>
      </c>
      <c r="AL15173">
        <v>139.69164699999999</v>
      </c>
      <c r="AM15173">
        <v>35.689185000000002</v>
      </c>
      <c r="AN15173" s="1">
        <v>43955</v>
      </c>
      <c r="AO15173">
        <v>13</v>
      </c>
      <c r="AP15173">
        <v>13</v>
      </c>
    </row>
    <row r="15174" spans="1:42" x14ac:dyDescent="0.15">
      <c r="A15174">
        <v>15173</v>
      </c>
      <c r="F15174">
        <v>20</v>
      </c>
      <c r="G15174" t="s">
        <v>76</v>
      </c>
      <c r="H15174" t="s">
        <v>5498</v>
      </c>
      <c r="J15174" t="s">
        <v>66</v>
      </c>
      <c r="K15174" t="s">
        <v>66</v>
      </c>
      <c r="N15174" t="s">
        <v>66</v>
      </c>
      <c r="O15174" t="s">
        <v>66</v>
      </c>
      <c r="P15174">
        <v>4597</v>
      </c>
      <c r="U15174" t="s">
        <v>5501</v>
      </c>
      <c r="W15174">
        <v>1</v>
      </c>
      <c r="AH15174" t="s">
        <v>71</v>
      </c>
      <c r="AI15174" t="s">
        <v>71</v>
      </c>
      <c r="AJ15174" t="s">
        <v>73</v>
      </c>
      <c r="AK15174" t="s">
        <v>81</v>
      </c>
      <c r="AL15174">
        <v>139.69164699999999</v>
      </c>
      <c r="AM15174">
        <v>35.689185000000002</v>
      </c>
      <c r="AN15174" s="1">
        <v>43955</v>
      </c>
      <c r="AO15174">
        <v>13</v>
      </c>
      <c r="AP15174">
        <v>13</v>
      </c>
    </row>
    <row r="15175" spans="1:42" x14ac:dyDescent="0.15">
      <c r="A15175">
        <v>15174</v>
      </c>
      <c r="F15175">
        <v>80</v>
      </c>
      <c r="G15175" t="s">
        <v>76</v>
      </c>
      <c r="H15175" t="s">
        <v>5498</v>
      </c>
      <c r="J15175" t="s">
        <v>66</v>
      </c>
      <c r="K15175" t="s">
        <v>66</v>
      </c>
      <c r="N15175" t="s">
        <v>66</v>
      </c>
      <c r="O15175" t="s">
        <v>66</v>
      </c>
      <c r="P15175">
        <v>4598</v>
      </c>
      <c r="U15175" t="s">
        <v>5501</v>
      </c>
      <c r="W15175">
        <v>1</v>
      </c>
      <c r="AH15175" t="s">
        <v>71</v>
      </c>
      <c r="AI15175" t="s">
        <v>71</v>
      </c>
      <c r="AJ15175" t="s">
        <v>73</v>
      </c>
      <c r="AK15175" t="s">
        <v>81</v>
      </c>
      <c r="AL15175">
        <v>139.69164699999999</v>
      </c>
      <c r="AM15175">
        <v>35.689185000000002</v>
      </c>
      <c r="AN15175" s="1">
        <v>43955</v>
      </c>
      <c r="AO15175">
        <v>13</v>
      </c>
      <c r="AP15175">
        <v>13</v>
      </c>
    </row>
    <row r="15176" spans="1:42" x14ac:dyDescent="0.15">
      <c r="A15176">
        <v>15175</v>
      </c>
      <c r="F15176">
        <v>80</v>
      </c>
      <c r="G15176" t="s">
        <v>76</v>
      </c>
      <c r="H15176" t="s">
        <v>5498</v>
      </c>
      <c r="J15176" t="s">
        <v>66</v>
      </c>
      <c r="K15176" t="s">
        <v>66</v>
      </c>
      <c r="N15176" t="s">
        <v>66</v>
      </c>
      <c r="O15176" t="s">
        <v>66</v>
      </c>
      <c r="P15176">
        <v>4599</v>
      </c>
      <c r="U15176" t="s">
        <v>5501</v>
      </c>
      <c r="W15176">
        <v>1</v>
      </c>
      <c r="AH15176" t="s">
        <v>71</v>
      </c>
      <c r="AI15176" t="s">
        <v>71</v>
      </c>
      <c r="AJ15176" t="s">
        <v>73</v>
      </c>
      <c r="AK15176" t="s">
        <v>81</v>
      </c>
      <c r="AL15176">
        <v>139.69164699999999</v>
      </c>
      <c r="AM15176">
        <v>35.689185000000002</v>
      </c>
      <c r="AN15176" s="1">
        <v>43955</v>
      </c>
      <c r="AO15176">
        <v>13</v>
      </c>
      <c r="AP15176">
        <v>13</v>
      </c>
    </row>
    <row r="15177" spans="1:42" x14ac:dyDescent="0.15">
      <c r="A15177">
        <v>15176</v>
      </c>
      <c r="F15177">
        <v>70</v>
      </c>
      <c r="G15177" t="s">
        <v>76</v>
      </c>
      <c r="H15177" t="s">
        <v>5498</v>
      </c>
      <c r="J15177" t="s">
        <v>66</v>
      </c>
      <c r="K15177" t="s">
        <v>66</v>
      </c>
      <c r="N15177" t="s">
        <v>66</v>
      </c>
      <c r="O15177" t="s">
        <v>66</v>
      </c>
      <c r="P15177">
        <v>4600</v>
      </c>
      <c r="U15177" t="s">
        <v>5501</v>
      </c>
      <c r="W15177">
        <v>1</v>
      </c>
      <c r="AH15177" t="s">
        <v>71</v>
      </c>
      <c r="AI15177" t="s">
        <v>71</v>
      </c>
      <c r="AJ15177" t="s">
        <v>73</v>
      </c>
      <c r="AK15177" t="s">
        <v>81</v>
      </c>
      <c r="AL15177">
        <v>139.69164699999999</v>
      </c>
      <c r="AM15177">
        <v>35.689185000000002</v>
      </c>
      <c r="AN15177" s="1">
        <v>43955</v>
      </c>
      <c r="AO15177">
        <v>13</v>
      </c>
      <c r="AP15177">
        <v>13</v>
      </c>
    </row>
    <row r="15178" spans="1:42" x14ac:dyDescent="0.15">
      <c r="A15178">
        <v>15177</v>
      </c>
      <c r="F15178">
        <v>80</v>
      </c>
      <c r="G15178" t="s">
        <v>76</v>
      </c>
      <c r="H15178" t="s">
        <v>5498</v>
      </c>
      <c r="J15178" t="s">
        <v>66</v>
      </c>
      <c r="K15178" t="s">
        <v>66</v>
      </c>
      <c r="N15178" t="s">
        <v>66</v>
      </c>
      <c r="O15178" t="s">
        <v>66</v>
      </c>
      <c r="P15178">
        <v>4601</v>
      </c>
      <c r="U15178" t="s">
        <v>5501</v>
      </c>
      <c r="W15178">
        <v>1</v>
      </c>
      <c r="AH15178" t="s">
        <v>71</v>
      </c>
      <c r="AI15178" t="s">
        <v>71</v>
      </c>
      <c r="AJ15178" t="s">
        <v>73</v>
      </c>
      <c r="AK15178" t="s">
        <v>81</v>
      </c>
      <c r="AL15178">
        <v>139.69164699999999</v>
      </c>
      <c r="AM15178">
        <v>35.689185000000002</v>
      </c>
      <c r="AN15178" s="1">
        <v>43955</v>
      </c>
      <c r="AO15178">
        <v>13</v>
      </c>
      <c r="AP15178">
        <v>13</v>
      </c>
    </row>
    <row r="15179" spans="1:42" x14ac:dyDescent="0.15">
      <c r="A15179">
        <v>15178</v>
      </c>
      <c r="F15179">
        <v>90</v>
      </c>
      <c r="G15179" t="s">
        <v>76</v>
      </c>
      <c r="H15179" t="s">
        <v>5498</v>
      </c>
      <c r="J15179" t="s">
        <v>66</v>
      </c>
      <c r="K15179" t="s">
        <v>66</v>
      </c>
      <c r="N15179" t="s">
        <v>66</v>
      </c>
      <c r="O15179" t="s">
        <v>66</v>
      </c>
      <c r="P15179">
        <v>4602</v>
      </c>
      <c r="U15179" t="s">
        <v>5501</v>
      </c>
      <c r="W15179">
        <v>1</v>
      </c>
      <c r="AH15179" t="s">
        <v>71</v>
      </c>
      <c r="AI15179" t="s">
        <v>71</v>
      </c>
      <c r="AJ15179" t="s">
        <v>73</v>
      </c>
      <c r="AK15179" t="s">
        <v>81</v>
      </c>
      <c r="AL15179">
        <v>139.69164699999999</v>
      </c>
      <c r="AM15179">
        <v>35.689185000000002</v>
      </c>
      <c r="AN15179" s="1">
        <v>43955</v>
      </c>
      <c r="AO15179">
        <v>13</v>
      </c>
      <c r="AP15179">
        <v>13</v>
      </c>
    </row>
    <row r="15180" spans="1:42" x14ac:dyDescent="0.15">
      <c r="A15180">
        <v>15179</v>
      </c>
      <c r="F15180">
        <v>40</v>
      </c>
      <c r="G15180" t="s">
        <v>76</v>
      </c>
      <c r="H15180" t="s">
        <v>5498</v>
      </c>
      <c r="J15180" t="s">
        <v>66</v>
      </c>
      <c r="K15180" t="s">
        <v>66</v>
      </c>
      <c r="N15180" t="s">
        <v>66</v>
      </c>
      <c r="O15180" t="s">
        <v>66</v>
      </c>
      <c r="P15180">
        <v>4603</v>
      </c>
      <c r="U15180" t="s">
        <v>5501</v>
      </c>
      <c r="W15180">
        <v>1</v>
      </c>
      <c r="AH15180" t="s">
        <v>71</v>
      </c>
      <c r="AI15180" t="s">
        <v>71</v>
      </c>
      <c r="AJ15180" t="s">
        <v>73</v>
      </c>
      <c r="AK15180" t="s">
        <v>81</v>
      </c>
      <c r="AL15180">
        <v>139.69164699999999</v>
      </c>
      <c r="AM15180">
        <v>35.689185000000002</v>
      </c>
      <c r="AN15180" s="1">
        <v>43955</v>
      </c>
      <c r="AO15180">
        <v>13</v>
      </c>
      <c r="AP15180">
        <v>13</v>
      </c>
    </row>
    <row r="15181" spans="1:42" x14ac:dyDescent="0.15">
      <c r="A15181">
        <v>15180</v>
      </c>
      <c r="F15181">
        <v>40</v>
      </c>
      <c r="G15181" t="s">
        <v>52</v>
      </c>
      <c r="H15181" t="s">
        <v>5498</v>
      </c>
      <c r="J15181" t="s">
        <v>66</v>
      </c>
      <c r="K15181" t="s">
        <v>66</v>
      </c>
      <c r="N15181" t="s">
        <v>66</v>
      </c>
      <c r="O15181" t="s">
        <v>66</v>
      </c>
      <c r="P15181">
        <v>4604</v>
      </c>
      <c r="U15181" t="s">
        <v>5501</v>
      </c>
      <c r="W15181">
        <v>1</v>
      </c>
      <c r="AH15181" t="s">
        <v>71</v>
      </c>
      <c r="AI15181" t="s">
        <v>71</v>
      </c>
      <c r="AJ15181" t="s">
        <v>73</v>
      </c>
      <c r="AK15181" t="s">
        <v>61</v>
      </c>
      <c r="AL15181">
        <v>139.69164699999999</v>
      </c>
      <c r="AM15181">
        <v>35.689185000000002</v>
      </c>
      <c r="AN15181" s="1">
        <v>43955</v>
      </c>
      <c r="AO15181">
        <v>13</v>
      </c>
      <c r="AP15181">
        <v>13</v>
      </c>
    </row>
    <row r="15182" spans="1:42" x14ac:dyDescent="0.15">
      <c r="A15182">
        <v>15181</v>
      </c>
      <c r="F15182">
        <v>50</v>
      </c>
      <c r="G15182" t="s">
        <v>52</v>
      </c>
      <c r="H15182" t="s">
        <v>5498</v>
      </c>
      <c r="J15182" t="s">
        <v>66</v>
      </c>
      <c r="K15182" t="s">
        <v>66</v>
      </c>
      <c r="N15182" t="s">
        <v>66</v>
      </c>
      <c r="O15182" t="s">
        <v>66</v>
      </c>
      <c r="P15182">
        <v>4605</v>
      </c>
      <c r="U15182" t="s">
        <v>5501</v>
      </c>
      <c r="W15182">
        <v>1</v>
      </c>
      <c r="AH15182" t="s">
        <v>71</v>
      </c>
      <c r="AI15182" t="s">
        <v>71</v>
      </c>
      <c r="AJ15182" t="s">
        <v>73</v>
      </c>
      <c r="AK15182" t="s">
        <v>61</v>
      </c>
      <c r="AL15182">
        <v>139.69164699999999</v>
      </c>
      <c r="AM15182">
        <v>35.689185000000002</v>
      </c>
      <c r="AN15182" s="1">
        <v>43955</v>
      </c>
      <c r="AO15182">
        <v>13</v>
      </c>
      <c r="AP15182">
        <v>13</v>
      </c>
    </row>
    <row r="15183" spans="1:42" x14ac:dyDescent="0.15">
      <c r="A15183">
        <v>15182</v>
      </c>
      <c r="F15183">
        <v>30</v>
      </c>
      <c r="G15183" t="s">
        <v>52</v>
      </c>
      <c r="H15183" t="s">
        <v>5498</v>
      </c>
      <c r="J15183" t="s">
        <v>66</v>
      </c>
      <c r="K15183" t="s">
        <v>66</v>
      </c>
      <c r="N15183" t="s">
        <v>66</v>
      </c>
      <c r="O15183" t="s">
        <v>66</v>
      </c>
      <c r="P15183">
        <v>4606</v>
      </c>
      <c r="U15183" t="s">
        <v>5501</v>
      </c>
      <c r="W15183">
        <v>1</v>
      </c>
      <c r="AH15183" t="s">
        <v>71</v>
      </c>
      <c r="AI15183" t="s">
        <v>71</v>
      </c>
      <c r="AJ15183" t="s">
        <v>73</v>
      </c>
      <c r="AK15183" t="s">
        <v>61</v>
      </c>
      <c r="AL15183">
        <v>139.69164699999999</v>
      </c>
      <c r="AM15183">
        <v>35.689185000000002</v>
      </c>
      <c r="AN15183" s="1">
        <v>43955</v>
      </c>
      <c r="AO15183">
        <v>13</v>
      </c>
      <c r="AP15183">
        <v>13</v>
      </c>
    </row>
    <row r="15184" spans="1:42" x14ac:dyDescent="0.15">
      <c r="A15184">
        <v>15183</v>
      </c>
      <c r="F15184">
        <v>70</v>
      </c>
      <c r="G15184" t="s">
        <v>76</v>
      </c>
      <c r="H15184" t="s">
        <v>5498</v>
      </c>
      <c r="J15184" t="s">
        <v>66</v>
      </c>
      <c r="K15184" t="s">
        <v>66</v>
      </c>
      <c r="N15184" t="s">
        <v>66</v>
      </c>
      <c r="O15184" t="s">
        <v>66</v>
      </c>
      <c r="P15184">
        <v>4607</v>
      </c>
      <c r="U15184" t="s">
        <v>5501</v>
      </c>
      <c r="W15184">
        <v>1</v>
      </c>
      <c r="AH15184" t="s">
        <v>71</v>
      </c>
      <c r="AI15184" t="s">
        <v>71</v>
      </c>
      <c r="AJ15184" t="s">
        <v>73</v>
      </c>
      <c r="AK15184" t="s">
        <v>81</v>
      </c>
      <c r="AL15184">
        <v>139.69164699999999</v>
      </c>
      <c r="AM15184">
        <v>35.689185000000002</v>
      </c>
      <c r="AN15184" s="1">
        <v>43955</v>
      </c>
      <c r="AO15184">
        <v>13</v>
      </c>
      <c r="AP15184">
        <v>13</v>
      </c>
    </row>
    <row r="15185" spans="1:42" x14ac:dyDescent="0.15">
      <c r="A15185">
        <v>15184</v>
      </c>
      <c r="F15185">
        <v>20</v>
      </c>
      <c r="G15185" t="s">
        <v>52</v>
      </c>
      <c r="H15185" t="s">
        <v>5498</v>
      </c>
      <c r="J15185" t="s">
        <v>66</v>
      </c>
      <c r="K15185" t="s">
        <v>66</v>
      </c>
      <c r="N15185" t="s">
        <v>66</v>
      </c>
      <c r="O15185" t="s">
        <v>66</v>
      </c>
      <c r="P15185">
        <v>4608</v>
      </c>
      <c r="U15185" t="s">
        <v>5501</v>
      </c>
      <c r="W15185">
        <v>1</v>
      </c>
      <c r="AH15185" t="s">
        <v>71</v>
      </c>
      <c r="AI15185" t="s">
        <v>71</v>
      </c>
      <c r="AJ15185" t="s">
        <v>73</v>
      </c>
      <c r="AK15185" t="s">
        <v>61</v>
      </c>
      <c r="AL15185">
        <v>139.69164699999999</v>
      </c>
      <c r="AM15185">
        <v>35.689185000000002</v>
      </c>
      <c r="AN15185" s="1">
        <v>43955</v>
      </c>
      <c r="AO15185">
        <v>13</v>
      </c>
      <c r="AP15185">
        <v>13</v>
      </c>
    </row>
    <row r="15186" spans="1:42" x14ac:dyDescent="0.15">
      <c r="A15186">
        <v>15185</v>
      </c>
      <c r="F15186">
        <v>20</v>
      </c>
      <c r="G15186" t="s">
        <v>52</v>
      </c>
      <c r="H15186" t="s">
        <v>5498</v>
      </c>
      <c r="J15186" t="s">
        <v>66</v>
      </c>
      <c r="K15186" t="s">
        <v>66</v>
      </c>
      <c r="N15186" t="s">
        <v>66</v>
      </c>
      <c r="O15186" t="s">
        <v>66</v>
      </c>
      <c r="P15186">
        <v>4609</v>
      </c>
      <c r="U15186" t="s">
        <v>5501</v>
      </c>
      <c r="W15186">
        <v>1</v>
      </c>
      <c r="AH15186" t="s">
        <v>71</v>
      </c>
      <c r="AI15186" t="s">
        <v>71</v>
      </c>
      <c r="AJ15186" t="s">
        <v>73</v>
      </c>
      <c r="AK15186" t="s">
        <v>61</v>
      </c>
      <c r="AL15186">
        <v>139.69164699999999</v>
      </c>
      <c r="AM15186">
        <v>35.689185000000002</v>
      </c>
      <c r="AN15186" s="1">
        <v>43955</v>
      </c>
      <c r="AO15186">
        <v>13</v>
      </c>
      <c r="AP15186">
        <v>13</v>
      </c>
    </row>
    <row r="15187" spans="1:42" x14ac:dyDescent="0.15">
      <c r="A15187">
        <v>15186</v>
      </c>
      <c r="F15187">
        <v>20</v>
      </c>
      <c r="G15187" t="s">
        <v>76</v>
      </c>
      <c r="H15187" t="s">
        <v>5498</v>
      </c>
      <c r="J15187" t="s">
        <v>66</v>
      </c>
      <c r="K15187" t="s">
        <v>66</v>
      </c>
      <c r="N15187" t="s">
        <v>66</v>
      </c>
      <c r="O15187" t="s">
        <v>66</v>
      </c>
      <c r="P15187">
        <v>4610</v>
      </c>
      <c r="U15187" t="s">
        <v>5501</v>
      </c>
      <c r="W15187">
        <v>1</v>
      </c>
      <c r="AH15187" t="s">
        <v>71</v>
      </c>
      <c r="AI15187" t="s">
        <v>71</v>
      </c>
      <c r="AJ15187" t="s">
        <v>73</v>
      </c>
      <c r="AK15187" t="s">
        <v>81</v>
      </c>
      <c r="AL15187">
        <v>139.69164699999999</v>
      </c>
      <c r="AM15187">
        <v>35.689185000000002</v>
      </c>
      <c r="AN15187" s="1">
        <v>43955</v>
      </c>
      <c r="AO15187">
        <v>13</v>
      </c>
      <c r="AP15187">
        <v>13</v>
      </c>
    </row>
    <row r="15188" spans="1:42" x14ac:dyDescent="0.15">
      <c r="A15188">
        <v>15187</v>
      </c>
      <c r="F15188">
        <v>20</v>
      </c>
      <c r="G15188" t="s">
        <v>76</v>
      </c>
      <c r="H15188" t="s">
        <v>5498</v>
      </c>
      <c r="J15188" t="s">
        <v>66</v>
      </c>
      <c r="K15188" t="s">
        <v>66</v>
      </c>
      <c r="N15188" t="s">
        <v>66</v>
      </c>
      <c r="O15188" t="s">
        <v>66</v>
      </c>
      <c r="P15188">
        <v>4611</v>
      </c>
      <c r="U15188" t="s">
        <v>5501</v>
      </c>
      <c r="W15188">
        <v>1</v>
      </c>
      <c r="AH15188" t="s">
        <v>71</v>
      </c>
      <c r="AI15188" t="s">
        <v>71</v>
      </c>
      <c r="AJ15188" t="s">
        <v>73</v>
      </c>
      <c r="AK15188" t="s">
        <v>81</v>
      </c>
      <c r="AL15188">
        <v>139.69164699999999</v>
      </c>
      <c r="AM15188">
        <v>35.689185000000002</v>
      </c>
      <c r="AN15188" s="1">
        <v>43955</v>
      </c>
      <c r="AO15188">
        <v>13</v>
      </c>
      <c r="AP15188">
        <v>13</v>
      </c>
    </row>
    <row r="15189" spans="1:42" x14ac:dyDescent="0.15">
      <c r="A15189">
        <v>15188</v>
      </c>
      <c r="F15189">
        <v>20</v>
      </c>
      <c r="G15189" t="s">
        <v>76</v>
      </c>
      <c r="H15189" t="s">
        <v>5498</v>
      </c>
      <c r="J15189" t="s">
        <v>66</v>
      </c>
      <c r="K15189" t="s">
        <v>66</v>
      </c>
      <c r="N15189" t="s">
        <v>66</v>
      </c>
      <c r="O15189" t="s">
        <v>66</v>
      </c>
      <c r="P15189">
        <v>4612</v>
      </c>
      <c r="U15189" t="s">
        <v>5501</v>
      </c>
      <c r="W15189">
        <v>1</v>
      </c>
      <c r="AH15189" t="s">
        <v>71</v>
      </c>
      <c r="AI15189" t="s">
        <v>71</v>
      </c>
      <c r="AJ15189" t="s">
        <v>73</v>
      </c>
      <c r="AK15189" t="s">
        <v>81</v>
      </c>
      <c r="AL15189">
        <v>139.69164699999999</v>
      </c>
      <c r="AM15189">
        <v>35.689185000000002</v>
      </c>
      <c r="AN15189" s="1">
        <v>43955</v>
      </c>
      <c r="AO15189">
        <v>13</v>
      </c>
      <c r="AP15189">
        <v>13</v>
      </c>
    </row>
    <row r="15190" spans="1:42" x14ac:dyDescent="0.15">
      <c r="A15190">
        <v>15189</v>
      </c>
      <c r="F15190">
        <v>40</v>
      </c>
      <c r="G15190" t="s">
        <v>76</v>
      </c>
      <c r="H15190" t="s">
        <v>5498</v>
      </c>
      <c r="J15190" t="s">
        <v>66</v>
      </c>
      <c r="K15190" t="s">
        <v>66</v>
      </c>
      <c r="N15190" t="s">
        <v>66</v>
      </c>
      <c r="O15190" t="s">
        <v>66</v>
      </c>
      <c r="P15190">
        <v>4613</v>
      </c>
      <c r="U15190" t="s">
        <v>5501</v>
      </c>
      <c r="W15190">
        <v>1</v>
      </c>
      <c r="AH15190" t="s">
        <v>71</v>
      </c>
      <c r="AI15190" t="s">
        <v>71</v>
      </c>
      <c r="AJ15190" t="s">
        <v>73</v>
      </c>
      <c r="AK15190" t="s">
        <v>81</v>
      </c>
      <c r="AL15190">
        <v>139.69164699999999</v>
      </c>
      <c r="AM15190">
        <v>35.689185000000002</v>
      </c>
      <c r="AN15190" s="1">
        <v>43955</v>
      </c>
      <c r="AO15190">
        <v>13</v>
      </c>
      <c r="AP15190">
        <v>13</v>
      </c>
    </row>
    <row r="15191" spans="1:42" x14ac:dyDescent="0.15">
      <c r="A15191">
        <v>15190</v>
      </c>
      <c r="F15191">
        <v>30</v>
      </c>
      <c r="G15191" t="s">
        <v>76</v>
      </c>
      <c r="H15191" t="s">
        <v>5498</v>
      </c>
      <c r="J15191" t="s">
        <v>66</v>
      </c>
      <c r="K15191" t="s">
        <v>66</v>
      </c>
      <c r="N15191" t="s">
        <v>66</v>
      </c>
      <c r="O15191" t="s">
        <v>66</v>
      </c>
      <c r="P15191">
        <v>4614</v>
      </c>
      <c r="U15191" t="s">
        <v>5501</v>
      </c>
      <c r="W15191">
        <v>1</v>
      </c>
      <c r="AH15191" t="s">
        <v>71</v>
      </c>
      <c r="AI15191" t="s">
        <v>71</v>
      </c>
      <c r="AJ15191" t="s">
        <v>73</v>
      </c>
      <c r="AK15191" t="s">
        <v>81</v>
      </c>
      <c r="AL15191">
        <v>139.69164699999999</v>
      </c>
      <c r="AM15191">
        <v>35.689185000000002</v>
      </c>
      <c r="AN15191" s="1">
        <v>43955</v>
      </c>
      <c r="AO15191">
        <v>13</v>
      </c>
      <c r="AP15191">
        <v>13</v>
      </c>
    </row>
    <row r="15192" spans="1:42" x14ac:dyDescent="0.15">
      <c r="A15192">
        <v>15191</v>
      </c>
      <c r="F15192">
        <v>20</v>
      </c>
      <c r="G15192" t="s">
        <v>76</v>
      </c>
      <c r="H15192" t="s">
        <v>5498</v>
      </c>
      <c r="J15192" t="s">
        <v>66</v>
      </c>
      <c r="K15192" t="s">
        <v>66</v>
      </c>
      <c r="N15192" t="s">
        <v>66</v>
      </c>
      <c r="O15192" t="s">
        <v>66</v>
      </c>
      <c r="P15192">
        <v>4615</v>
      </c>
      <c r="U15192" t="s">
        <v>5501</v>
      </c>
      <c r="W15192">
        <v>1</v>
      </c>
      <c r="AH15192" t="s">
        <v>71</v>
      </c>
      <c r="AI15192" t="s">
        <v>71</v>
      </c>
      <c r="AJ15192" t="s">
        <v>73</v>
      </c>
      <c r="AK15192" t="s">
        <v>81</v>
      </c>
      <c r="AL15192">
        <v>139.69164699999999</v>
      </c>
      <c r="AM15192">
        <v>35.689185000000002</v>
      </c>
      <c r="AN15192" s="1">
        <v>43955</v>
      </c>
      <c r="AO15192">
        <v>13</v>
      </c>
      <c r="AP15192">
        <v>13</v>
      </c>
    </row>
    <row r="15193" spans="1:42" x14ac:dyDescent="0.15">
      <c r="A15193">
        <v>15192</v>
      </c>
      <c r="F15193">
        <v>20</v>
      </c>
      <c r="G15193" t="s">
        <v>76</v>
      </c>
      <c r="H15193" t="s">
        <v>5498</v>
      </c>
      <c r="J15193" t="s">
        <v>66</v>
      </c>
      <c r="K15193" t="s">
        <v>66</v>
      </c>
      <c r="N15193" t="s">
        <v>66</v>
      </c>
      <c r="O15193" t="s">
        <v>66</v>
      </c>
      <c r="P15193">
        <v>4616</v>
      </c>
      <c r="U15193" t="s">
        <v>5501</v>
      </c>
      <c r="W15193">
        <v>1</v>
      </c>
      <c r="AH15193" t="s">
        <v>71</v>
      </c>
      <c r="AI15193" t="s">
        <v>71</v>
      </c>
      <c r="AJ15193" t="s">
        <v>73</v>
      </c>
      <c r="AK15193" t="s">
        <v>81</v>
      </c>
      <c r="AL15193">
        <v>139.69164699999999</v>
      </c>
      <c r="AM15193">
        <v>35.689185000000002</v>
      </c>
      <c r="AN15193" s="1">
        <v>43955</v>
      </c>
      <c r="AO15193">
        <v>13</v>
      </c>
      <c r="AP15193">
        <v>13</v>
      </c>
    </row>
    <row r="15194" spans="1:42" x14ac:dyDescent="0.15">
      <c r="A15194">
        <v>15193</v>
      </c>
      <c r="F15194">
        <v>40</v>
      </c>
      <c r="G15194" t="s">
        <v>76</v>
      </c>
      <c r="H15194" t="s">
        <v>5498</v>
      </c>
      <c r="J15194" t="s">
        <v>66</v>
      </c>
      <c r="K15194" t="s">
        <v>66</v>
      </c>
      <c r="N15194" t="s">
        <v>66</v>
      </c>
      <c r="O15194" t="s">
        <v>66</v>
      </c>
      <c r="P15194">
        <v>4617</v>
      </c>
      <c r="U15194" t="s">
        <v>5501</v>
      </c>
      <c r="W15194">
        <v>1</v>
      </c>
      <c r="AH15194" t="s">
        <v>71</v>
      </c>
      <c r="AI15194" t="s">
        <v>71</v>
      </c>
      <c r="AJ15194" t="s">
        <v>73</v>
      </c>
      <c r="AK15194" t="s">
        <v>81</v>
      </c>
      <c r="AL15194">
        <v>139.69164699999999</v>
      </c>
      <c r="AM15194">
        <v>35.689185000000002</v>
      </c>
      <c r="AN15194" s="1">
        <v>43955</v>
      </c>
      <c r="AO15194">
        <v>13</v>
      </c>
      <c r="AP15194">
        <v>13</v>
      </c>
    </row>
    <row r="15195" spans="1:42" x14ac:dyDescent="0.15">
      <c r="A15195">
        <v>15194</v>
      </c>
      <c r="F15195">
        <v>40</v>
      </c>
      <c r="G15195" t="s">
        <v>76</v>
      </c>
      <c r="H15195" t="s">
        <v>5498</v>
      </c>
      <c r="J15195" t="s">
        <v>66</v>
      </c>
      <c r="K15195" t="s">
        <v>66</v>
      </c>
      <c r="N15195" t="s">
        <v>66</v>
      </c>
      <c r="O15195" t="s">
        <v>66</v>
      </c>
      <c r="P15195">
        <v>4618</v>
      </c>
      <c r="U15195" t="s">
        <v>5501</v>
      </c>
      <c r="W15195">
        <v>1</v>
      </c>
      <c r="AH15195" t="s">
        <v>71</v>
      </c>
      <c r="AI15195" t="s">
        <v>71</v>
      </c>
      <c r="AJ15195" t="s">
        <v>73</v>
      </c>
      <c r="AK15195" t="s">
        <v>81</v>
      </c>
      <c r="AL15195">
        <v>139.69164699999999</v>
      </c>
      <c r="AM15195">
        <v>35.689185000000002</v>
      </c>
      <c r="AN15195" s="1">
        <v>43955</v>
      </c>
      <c r="AO15195">
        <v>13</v>
      </c>
      <c r="AP15195">
        <v>13</v>
      </c>
    </row>
    <row r="15196" spans="1:42" x14ac:dyDescent="0.15">
      <c r="A15196">
        <v>15195</v>
      </c>
      <c r="F15196">
        <v>50</v>
      </c>
      <c r="G15196" t="s">
        <v>76</v>
      </c>
      <c r="H15196" t="s">
        <v>5498</v>
      </c>
      <c r="J15196" t="s">
        <v>66</v>
      </c>
      <c r="K15196" t="s">
        <v>66</v>
      </c>
      <c r="N15196" t="s">
        <v>66</v>
      </c>
      <c r="O15196" t="s">
        <v>66</v>
      </c>
      <c r="P15196">
        <v>4619</v>
      </c>
      <c r="U15196" t="s">
        <v>5501</v>
      </c>
      <c r="W15196">
        <v>1</v>
      </c>
      <c r="AH15196" t="s">
        <v>71</v>
      </c>
      <c r="AI15196" t="s">
        <v>71</v>
      </c>
      <c r="AJ15196" t="s">
        <v>73</v>
      </c>
      <c r="AK15196" t="s">
        <v>81</v>
      </c>
      <c r="AL15196">
        <v>139.69164699999999</v>
      </c>
      <c r="AM15196">
        <v>35.689185000000002</v>
      </c>
      <c r="AN15196" s="1">
        <v>43955</v>
      </c>
      <c r="AO15196">
        <v>13</v>
      </c>
      <c r="AP15196">
        <v>13</v>
      </c>
    </row>
    <row r="15197" spans="1:42" x14ac:dyDescent="0.15">
      <c r="A15197">
        <v>15196</v>
      </c>
      <c r="F15197">
        <v>30</v>
      </c>
      <c r="G15197" t="s">
        <v>76</v>
      </c>
      <c r="H15197" t="s">
        <v>5498</v>
      </c>
      <c r="J15197" t="s">
        <v>66</v>
      </c>
      <c r="K15197" t="s">
        <v>66</v>
      </c>
      <c r="N15197" t="s">
        <v>66</v>
      </c>
      <c r="O15197" t="s">
        <v>66</v>
      </c>
      <c r="P15197">
        <v>4620</v>
      </c>
      <c r="U15197" t="s">
        <v>5501</v>
      </c>
      <c r="W15197">
        <v>1</v>
      </c>
      <c r="AH15197" t="s">
        <v>71</v>
      </c>
      <c r="AI15197" t="s">
        <v>71</v>
      </c>
      <c r="AJ15197" t="s">
        <v>73</v>
      </c>
      <c r="AK15197" t="s">
        <v>81</v>
      </c>
      <c r="AL15197">
        <v>139.69164699999999</v>
      </c>
      <c r="AM15197">
        <v>35.689185000000002</v>
      </c>
      <c r="AN15197" s="1">
        <v>43955</v>
      </c>
      <c r="AO15197">
        <v>13</v>
      </c>
      <c r="AP15197">
        <v>13</v>
      </c>
    </row>
    <row r="15198" spans="1:42" x14ac:dyDescent="0.15">
      <c r="A15198">
        <v>15197</v>
      </c>
      <c r="F15198">
        <v>70</v>
      </c>
      <c r="G15198" t="s">
        <v>52</v>
      </c>
      <c r="H15198" t="s">
        <v>5498</v>
      </c>
      <c r="J15198" t="s">
        <v>66</v>
      </c>
      <c r="K15198" t="s">
        <v>66</v>
      </c>
      <c r="N15198" t="s">
        <v>66</v>
      </c>
      <c r="O15198" t="s">
        <v>66</v>
      </c>
      <c r="P15198">
        <v>4621</v>
      </c>
      <c r="U15198" t="s">
        <v>5501</v>
      </c>
      <c r="W15198">
        <v>1</v>
      </c>
      <c r="AH15198" t="s">
        <v>71</v>
      </c>
      <c r="AI15198" t="s">
        <v>71</v>
      </c>
      <c r="AJ15198" t="s">
        <v>73</v>
      </c>
      <c r="AK15198" t="s">
        <v>61</v>
      </c>
      <c r="AL15198">
        <v>139.69164699999999</v>
      </c>
      <c r="AM15198">
        <v>35.689185000000002</v>
      </c>
      <c r="AN15198" s="1">
        <v>43955</v>
      </c>
      <c r="AO15198">
        <v>13</v>
      </c>
      <c r="AP15198">
        <v>13</v>
      </c>
    </row>
    <row r="15199" spans="1:42" x14ac:dyDescent="0.15">
      <c r="A15199">
        <v>15198</v>
      </c>
      <c r="F15199">
        <v>60</v>
      </c>
      <c r="G15199" t="s">
        <v>52</v>
      </c>
      <c r="H15199" t="s">
        <v>5498</v>
      </c>
      <c r="J15199" t="s">
        <v>66</v>
      </c>
      <c r="K15199" t="s">
        <v>66</v>
      </c>
      <c r="N15199" t="s">
        <v>66</v>
      </c>
      <c r="O15199" t="s">
        <v>66</v>
      </c>
      <c r="P15199">
        <v>4622</v>
      </c>
      <c r="U15199" t="s">
        <v>5501</v>
      </c>
      <c r="W15199">
        <v>1</v>
      </c>
      <c r="AH15199" t="s">
        <v>71</v>
      </c>
      <c r="AI15199" t="s">
        <v>71</v>
      </c>
      <c r="AJ15199" t="s">
        <v>73</v>
      </c>
      <c r="AK15199" t="s">
        <v>61</v>
      </c>
      <c r="AL15199">
        <v>139.69164699999999</v>
      </c>
      <c r="AM15199">
        <v>35.689185000000002</v>
      </c>
      <c r="AN15199" s="1">
        <v>43955</v>
      </c>
      <c r="AO15199">
        <v>13</v>
      </c>
      <c r="AP15199">
        <v>13</v>
      </c>
    </row>
    <row r="15200" spans="1:42" x14ac:dyDescent="0.15">
      <c r="A15200">
        <v>15199</v>
      </c>
      <c r="F15200">
        <v>70</v>
      </c>
      <c r="G15200" t="s">
        <v>52</v>
      </c>
      <c r="H15200" t="s">
        <v>5498</v>
      </c>
      <c r="J15200" t="s">
        <v>66</v>
      </c>
      <c r="K15200" t="s">
        <v>66</v>
      </c>
      <c r="N15200" t="s">
        <v>66</v>
      </c>
      <c r="O15200" t="s">
        <v>66</v>
      </c>
      <c r="P15200">
        <v>4623</v>
      </c>
      <c r="U15200" t="s">
        <v>5501</v>
      </c>
      <c r="W15200">
        <v>1</v>
      </c>
      <c r="AH15200" t="s">
        <v>71</v>
      </c>
      <c r="AI15200" t="s">
        <v>71</v>
      </c>
      <c r="AJ15200" t="s">
        <v>73</v>
      </c>
      <c r="AK15200" t="s">
        <v>61</v>
      </c>
      <c r="AL15200">
        <v>139.69164699999999</v>
      </c>
      <c r="AM15200">
        <v>35.689185000000002</v>
      </c>
      <c r="AN15200" s="1">
        <v>43955</v>
      </c>
      <c r="AO15200">
        <v>13</v>
      </c>
      <c r="AP15200">
        <v>13</v>
      </c>
    </row>
    <row r="15201" spans="1:42" x14ac:dyDescent="0.15">
      <c r="A15201">
        <v>15200</v>
      </c>
      <c r="F15201">
        <v>70</v>
      </c>
      <c r="G15201" t="s">
        <v>76</v>
      </c>
      <c r="H15201" t="s">
        <v>5498</v>
      </c>
      <c r="J15201" t="s">
        <v>66</v>
      </c>
      <c r="K15201" t="s">
        <v>66</v>
      </c>
      <c r="N15201" t="s">
        <v>66</v>
      </c>
      <c r="O15201" t="s">
        <v>66</v>
      </c>
      <c r="P15201">
        <v>4624</v>
      </c>
      <c r="U15201" t="s">
        <v>5501</v>
      </c>
      <c r="W15201">
        <v>1</v>
      </c>
      <c r="AH15201" t="s">
        <v>71</v>
      </c>
      <c r="AI15201" t="s">
        <v>71</v>
      </c>
      <c r="AJ15201" t="s">
        <v>73</v>
      </c>
      <c r="AK15201" t="s">
        <v>81</v>
      </c>
      <c r="AL15201">
        <v>139.69164699999999</v>
      </c>
      <c r="AM15201">
        <v>35.689185000000002</v>
      </c>
      <c r="AN15201" s="1">
        <v>43955</v>
      </c>
      <c r="AO15201">
        <v>13</v>
      </c>
      <c r="AP15201">
        <v>13</v>
      </c>
    </row>
    <row r="15202" spans="1:42" x14ac:dyDescent="0.15">
      <c r="A15202">
        <v>15201</v>
      </c>
      <c r="F15202">
        <v>80</v>
      </c>
      <c r="G15202" t="s">
        <v>76</v>
      </c>
      <c r="H15202" t="s">
        <v>5498</v>
      </c>
      <c r="J15202" t="s">
        <v>66</v>
      </c>
      <c r="K15202" t="s">
        <v>66</v>
      </c>
      <c r="N15202" t="s">
        <v>66</v>
      </c>
      <c r="O15202" t="s">
        <v>66</v>
      </c>
      <c r="P15202">
        <v>4625</v>
      </c>
      <c r="U15202" t="s">
        <v>5501</v>
      </c>
      <c r="W15202">
        <v>1</v>
      </c>
      <c r="AH15202" t="s">
        <v>71</v>
      </c>
      <c r="AI15202" t="s">
        <v>71</v>
      </c>
      <c r="AJ15202" t="s">
        <v>73</v>
      </c>
      <c r="AK15202" t="s">
        <v>81</v>
      </c>
      <c r="AL15202">
        <v>139.69164699999999</v>
      </c>
      <c r="AM15202">
        <v>35.689185000000002</v>
      </c>
      <c r="AN15202" s="1">
        <v>43955</v>
      </c>
      <c r="AO15202">
        <v>13</v>
      </c>
      <c r="AP15202">
        <v>13</v>
      </c>
    </row>
    <row r="15203" spans="1:42" x14ac:dyDescent="0.15">
      <c r="A15203">
        <v>15202</v>
      </c>
      <c r="F15203">
        <v>80</v>
      </c>
      <c r="G15203" t="s">
        <v>76</v>
      </c>
      <c r="H15203" t="s">
        <v>5498</v>
      </c>
      <c r="J15203" t="s">
        <v>66</v>
      </c>
      <c r="K15203" t="s">
        <v>66</v>
      </c>
      <c r="N15203" t="s">
        <v>66</v>
      </c>
      <c r="O15203" t="s">
        <v>66</v>
      </c>
      <c r="P15203">
        <v>4626</v>
      </c>
      <c r="U15203" t="s">
        <v>5501</v>
      </c>
      <c r="W15203">
        <v>1</v>
      </c>
      <c r="AH15203" t="s">
        <v>71</v>
      </c>
      <c r="AI15203" t="s">
        <v>71</v>
      </c>
      <c r="AJ15203" t="s">
        <v>73</v>
      </c>
      <c r="AK15203" t="s">
        <v>81</v>
      </c>
      <c r="AL15203">
        <v>139.69164699999999</v>
      </c>
      <c r="AM15203">
        <v>35.689185000000002</v>
      </c>
      <c r="AN15203" s="1">
        <v>43955</v>
      </c>
      <c r="AO15203">
        <v>13</v>
      </c>
      <c r="AP15203">
        <v>13</v>
      </c>
    </row>
    <row r="15204" spans="1:42" x14ac:dyDescent="0.15">
      <c r="A15204">
        <v>15203</v>
      </c>
      <c r="F15204">
        <v>70</v>
      </c>
      <c r="G15204" t="s">
        <v>52</v>
      </c>
      <c r="H15204" t="s">
        <v>5498</v>
      </c>
      <c r="J15204" t="s">
        <v>66</v>
      </c>
      <c r="K15204" t="s">
        <v>66</v>
      </c>
      <c r="N15204" t="s">
        <v>66</v>
      </c>
      <c r="O15204" t="s">
        <v>66</v>
      </c>
      <c r="P15204">
        <v>4627</v>
      </c>
      <c r="U15204" t="s">
        <v>5501</v>
      </c>
      <c r="W15204">
        <v>1</v>
      </c>
      <c r="AH15204" t="s">
        <v>71</v>
      </c>
      <c r="AI15204" t="s">
        <v>71</v>
      </c>
      <c r="AJ15204" t="s">
        <v>73</v>
      </c>
      <c r="AK15204" t="s">
        <v>61</v>
      </c>
      <c r="AL15204">
        <v>139.69164699999999</v>
      </c>
      <c r="AM15204">
        <v>35.689185000000002</v>
      </c>
      <c r="AN15204" s="1">
        <v>43955</v>
      </c>
      <c r="AO15204">
        <v>13</v>
      </c>
      <c r="AP15204">
        <v>13</v>
      </c>
    </row>
    <row r="15205" spans="1:42" x14ac:dyDescent="0.15">
      <c r="A15205">
        <v>15204</v>
      </c>
      <c r="F15205">
        <v>90</v>
      </c>
      <c r="G15205" t="s">
        <v>76</v>
      </c>
      <c r="H15205" t="s">
        <v>5498</v>
      </c>
      <c r="J15205" t="s">
        <v>66</v>
      </c>
      <c r="K15205" t="s">
        <v>66</v>
      </c>
      <c r="N15205" t="s">
        <v>66</v>
      </c>
      <c r="O15205" t="s">
        <v>66</v>
      </c>
      <c r="P15205">
        <v>4628</v>
      </c>
      <c r="U15205" t="s">
        <v>5501</v>
      </c>
      <c r="W15205">
        <v>1</v>
      </c>
      <c r="AH15205" t="s">
        <v>71</v>
      </c>
      <c r="AI15205" t="s">
        <v>71</v>
      </c>
      <c r="AJ15205" t="s">
        <v>73</v>
      </c>
      <c r="AK15205" t="s">
        <v>81</v>
      </c>
      <c r="AL15205">
        <v>139.69164699999999</v>
      </c>
      <c r="AM15205">
        <v>35.689185000000002</v>
      </c>
      <c r="AN15205" s="1">
        <v>43955</v>
      </c>
      <c r="AO15205">
        <v>13</v>
      </c>
      <c r="AP15205">
        <v>13</v>
      </c>
    </row>
    <row r="15206" spans="1:42" x14ac:dyDescent="0.15">
      <c r="A15206">
        <v>15205</v>
      </c>
      <c r="F15206">
        <v>90</v>
      </c>
      <c r="G15206" t="s">
        <v>76</v>
      </c>
      <c r="H15206" t="s">
        <v>5498</v>
      </c>
      <c r="J15206" t="s">
        <v>66</v>
      </c>
      <c r="K15206" t="s">
        <v>66</v>
      </c>
      <c r="N15206" t="s">
        <v>66</v>
      </c>
      <c r="O15206" t="s">
        <v>66</v>
      </c>
      <c r="P15206">
        <v>4629</v>
      </c>
      <c r="U15206" t="s">
        <v>5501</v>
      </c>
      <c r="W15206">
        <v>1</v>
      </c>
      <c r="AH15206" t="s">
        <v>71</v>
      </c>
      <c r="AI15206" t="s">
        <v>71</v>
      </c>
      <c r="AJ15206" t="s">
        <v>73</v>
      </c>
      <c r="AK15206" t="s">
        <v>81</v>
      </c>
      <c r="AL15206">
        <v>139.69164699999999</v>
      </c>
      <c r="AM15206">
        <v>35.689185000000002</v>
      </c>
      <c r="AN15206" s="1">
        <v>43955</v>
      </c>
      <c r="AO15206">
        <v>13</v>
      </c>
      <c r="AP15206">
        <v>13</v>
      </c>
    </row>
    <row r="15207" spans="1:42" x14ac:dyDescent="0.15">
      <c r="A15207">
        <v>15206</v>
      </c>
      <c r="F15207">
        <v>80</v>
      </c>
      <c r="G15207" t="s">
        <v>52</v>
      </c>
      <c r="H15207" t="s">
        <v>5498</v>
      </c>
      <c r="J15207" t="s">
        <v>66</v>
      </c>
      <c r="K15207" t="s">
        <v>66</v>
      </c>
      <c r="N15207" t="s">
        <v>66</v>
      </c>
      <c r="O15207" t="s">
        <v>66</v>
      </c>
      <c r="P15207">
        <v>4630</v>
      </c>
      <c r="U15207" t="s">
        <v>5501</v>
      </c>
      <c r="W15207">
        <v>1</v>
      </c>
      <c r="AH15207" t="s">
        <v>71</v>
      </c>
      <c r="AI15207" t="s">
        <v>71</v>
      </c>
      <c r="AJ15207" t="s">
        <v>73</v>
      </c>
      <c r="AK15207" t="s">
        <v>61</v>
      </c>
      <c r="AL15207">
        <v>139.69164699999999</v>
      </c>
      <c r="AM15207">
        <v>35.689185000000002</v>
      </c>
      <c r="AN15207" s="1">
        <v>43955</v>
      </c>
      <c r="AO15207">
        <v>13</v>
      </c>
      <c r="AP15207">
        <v>13</v>
      </c>
    </row>
    <row r="15208" spans="1:42" x14ac:dyDescent="0.15">
      <c r="A15208">
        <v>15207</v>
      </c>
      <c r="F15208">
        <v>80</v>
      </c>
      <c r="G15208" t="s">
        <v>76</v>
      </c>
      <c r="H15208" t="s">
        <v>5498</v>
      </c>
      <c r="J15208" t="s">
        <v>66</v>
      </c>
      <c r="K15208" t="s">
        <v>66</v>
      </c>
      <c r="N15208" t="s">
        <v>66</v>
      </c>
      <c r="O15208" t="s">
        <v>66</v>
      </c>
      <c r="P15208">
        <v>4631</v>
      </c>
      <c r="U15208" t="s">
        <v>5501</v>
      </c>
      <c r="W15208">
        <v>1</v>
      </c>
      <c r="AH15208" t="s">
        <v>71</v>
      </c>
      <c r="AI15208" t="s">
        <v>71</v>
      </c>
      <c r="AJ15208" t="s">
        <v>73</v>
      </c>
      <c r="AK15208" t="s">
        <v>81</v>
      </c>
      <c r="AL15208">
        <v>139.69164699999999</v>
      </c>
      <c r="AM15208">
        <v>35.689185000000002</v>
      </c>
      <c r="AN15208" s="1">
        <v>43955</v>
      </c>
      <c r="AO15208">
        <v>13</v>
      </c>
      <c r="AP15208">
        <v>13</v>
      </c>
    </row>
    <row r="15209" spans="1:42" x14ac:dyDescent="0.15">
      <c r="A15209">
        <v>15208</v>
      </c>
      <c r="F15209">
        <v>80</v>
      </c>
      <c r="G15209" t="s">
        <v>52</v>
      </c>
      <c r="H15209" t="s">
        <v>5498</v>
      </c>
      <c r="J15209" t="s">
        <v>66</v>
      </c>
      <c r="K15209" t="s">
        <v>66</v>
      </c>
      <c r="N15209" t="s">
        <v>66</v>
      </c>
      <c r="O15209" t="s">
        <v>66</v>
      </c>
      <c r="P15209">
        <v>4632</v>
      </c>
      <c r="U15209" t="s">
        <v>5501</v>
      </c>
      <c r="W15209">
        <v>1</v>
      </c>
      <c r="AH15209" t="s">
        <v>71</v>
      </c>
      <c r="AI15209" t="s">
        <v>71</v>
      </c>
      <c r="AJ15209" t="s">
        <v>73</v>
      </c>
      <c r="AK15209" t="s">
        <v>61</v>
      </c>
      <c r="AL15209">
        <v>139.69164699999999</v>
      </c>
      <c r="AM15209">
        <v>35.689185000000002</v>
      </c>
      <c r="AN15209" s="1">
        <v>43955</v>
      </c>
      <c r="AO15209">
        <v>13</v>
      </c>
      <c r="AP15209">
        <v>13</v>
      </c>
    </row>
    <row r="15210" spans="1:42" x14ac:dyDescent="0.15">
      <c r="A15210">
        <v>15209</v>
      </c>
      <c r="F15210">
        <v>20</v>
      </c>
      <c r="G15210" t="s">
        <v>76</v>
      </c>
      <c r="H15210" t="s">
        <v>5498</v>
      </c>
      <c r="J15210" t="s">
        <v>66</v>
      </c>
      <c r="K15210" t="s">
        <v>66</v>
      </c>
      <c r="N15210" t="s">
        <v>66</v>
      </c>
      <c r="O15210" t="s">
        <v>66</v>
      </c>
      <c r="P15210">
        <v>4633</v>
      </c>
      <c r="U15210" t="s">
        <v>5501</v>
      </c>
      <c r="W15210">
        <v>1</v>
      </c>
      <c r="AH15210" t="s">
        <v>71</v>
      </c>
      <c r="AI15210" t="s">
        <v>71</v>
      </c>
      <c r="AJ15210" t="s">
        <v>73</v>
      </c>
      <c r="AK15210" t="s">
        <v>81</v>
      </c>
      <c r="AL15210">
        <v>139.69164699999999</v>
      </c>
      <c r="AM15210">
        <v>35.689185000000002</v>
      </c>
      <c r="AN15210" s="1">
        <v>43955</v>
      </c>
      <c r="AO15210">
        <v>13</v>
      </c>
      <c r="AP15210">
        <v>13</v>
      </c>
    </row>
    <row r="15211" spans="1:42" x14ac:dyDescent="0.15">
      <c r="A15211">
        <v>15210</v>
      </c>
      <c r="F15211">
        <v>90</v>
      </c>
      <c r="G15211" t="s">
        <v>52</v>
      </c>
      <c r="H15211" t="s">
        <v>5498</v>
      </c>
      <c r="J15211" t="s">
        <v>66</v>
      </c>
      <c r="K15211" t="s">
        <v>66</v>
      </c>
      <c r="N15211" t="s">
        <v>66</v>
      </c>
      <c r="O15211" t="s">
        <v>66</v>
      </c>
      <c r="P15211">
        <v>4634</v>
      </c>
      <c r="U15211" t="s">
        <v>5501</v>
      </c>
      <c r="W15211">
        <v>1</v>
      </c>
      <c r="AH15211" t="s">
        <v>71</v>
      </c>
      <c r="AI15211" t="s">
        <v>71</v>
      </c>
      <c r="AJ15211" t="s">
        <v>73</v>
      </c>
      <c r="AK15211" t="s">
        <v>61</v>
      </c>
      <c r="AL15211">
        <v>139.69164699999999</v>
      </c>
      <c r="AM15211">
        <v>35.689185000000002</v>
      </c>
      <c r="AN15211" s="1">
        <v>43955</v>
      </c>
      <c r="AO15211">
        <v>13</v>
      </c>
      <c r="AP15211">
        <v>13</v>
      </c>
    </row>
    <row r="15212" spans="1:42" x14ac:dyDescent="0.15">
      <c r="A15212">
        <v>15211</v>
      </c>
      <c r="F15212">
        <v>30</v>
      </c>
      <c r="G15212" t="s">
        <v>76</v>
      </c>
      <c r="H15212" t="s">
        <v>5498</v>
      </c>
      <c r="J15212" t="s">
        <v>66</v>
      </c>
      <c r="K15212" t="s">
        <v>66</v>
      </c>
      <c r="N15212" t="s">
        <v>66</v>
      </c>
      <c r="O15212" t="s">
        <v>66</v>
      </c>
      <c r="P15212">
        <v>4635</v>
      </c>
      <c r="U15212" t="s">
        <v>5501</v>
      </c>
      <c r="W15212">
        <v>1</v>
      </c>
      <c r="AH15212" t="s">
        <v>71</v>
      </c>
      <c r="AI15212" t="s">
        <v>71</v>
      </c>
      <c r="AJ15212" t="s">
        <v>73</v>
      </c>
      <c r="AK15212" t="s">
        <v>81</v>
      </c>
      <c r="AL15212">
        <v>139.69164699999999</v>
      </c>
      <c r="AM15212">
        <v>35.689185000000002</v>
      </c>
      <c r="AN15212" s="1">
        <v>43955</v>
      </c>
      <c r="AO15212">
        <v>13</v>
      </c>
      <c r="AP15212">
        <v>13</v>
      </c>
    </row>
    <row r="15213" spans="1:42" x14ac:dyDescent="0.15">
      <c r="A15213">
        <v>15212</v>
      </c>
      <c r="F15213">
        <v>90</v>
      </c>
      <c r="G15213" t="s">
        <v>52</v>
      </c>
      <c r="H15213" t="s">
        <v>5498</v>
      </c>
      <c r="J15213" t="s">
        <v>66</v>
      </c>
      <c r="K15213" t="s">
        <v>66</v>
      </c>
      <c r="N15213" t="s">
        <v>66</v>
      </c>
      <c r="O15213" t="s">
        <v>66</v>
      </c>
      <c r="P15213">
        <v>4636</v>
      </c>
      <c r="U15213" t="s">
        <v>5501</v>
      </c>
      <c r="W15213">
        <v>1</v>
      </c>
      <c r="AH15213" t="s">
        <v>71</v>
      </c>
      <c r="AI15213" t="s">
        <v>71</v>
      </c>
      <c r="AJ15213" t="s">
        <v>73</v>
      </c>
      <c r="AK15213" t="s">
        <v>61</v>
      </c>
      <c r="AL15213">
        <v>139.69164699999999</v>
      </c>
      <c r="AM15213">
        <v>35.689185000000002</v>
      </c>
      <c r="AN15213" s="1">
        <v>43955</v>
      </c>
      <c r="AO15213">
        <v>13</v>
      </c>
      <c r="AP15213">
        <v>13</v>
      </c>
    </row>
    <row r="15214" spans="1:42" x14ac:dyDescent="0.15">
      <c r="A15214">
        <v>15213</v>
      </c>
      <c r="F15214">
        <v>70</v>
      </c>
      <c r="G15214" t="s">
        <v>52</v>
      </c>
      <c r="H15214" t="s">
        <v>5498</v>
      </c>
      <c r="J15214" t="s">
        <v>66</v>
      </c>
      <c r="K15214" t="s">
        <v>66</v>
      </c>
      <c r="N15214" t="s">
        <v>66</v>
      </c>
      <c r="O15214" t="s">
        <v>66</v>
      </c>
      <c r="P15214">
        <v>4637</v>
      </c>
      <c r="U15214" t="s">
        <v>5501</v>
      </c>
      <c r="W15214">
        <v>1</v>
      </c>
      <c r="AH15214" t="s">
        <v>71</v>
      </c>
      <c r="AI15214" t="s">
        <v>71</v>
      </c>
      <c r="AJ15214" t="s">
        <v>73</v>
      </c>
      <c r="AK15214" t="s">
        <v>61</v>
      </c>
      <c r="AL15214">
        <v>139.69164699999999</v>
      </c>
      <c r="AM15214">
        <v>35.689185000000002</v>
      </c>
      <c r="AN15214" s="1">
        <v>43955</v>
      </c>
      <c r="AO15214">
        <v>13</v>
      </c>
      <c r="AP15214">
        <v>13</v>
      </c>
    </row>
    <row r="15215" spans="1:42" x14ac:dyDescent="0.15">
      <c r="A15215">
        <v>15214</v>
      </c>
      <c r="F15215">
        <v>80</v>
      </c>
      <c r="G15215" t="s">
        <v>76</v>
      </c>
      <c r="H15215" t="s">
        <v>5498</v>
      </c>
      <c r="J15215" t="s">
        <v>66</v>
      </c>
      <c r="K15215" t="s">
        <v>66</v>
      </c>
      <c r="N15215" t="s">
        <v>66</v>
      </c>
      <c r="O15215" t="s">
        <v>66</v>
      </c>
      <c r="P15215">
        <v>4638</v>
      </c>
      <c r="U15215" t="s">
        <v>5501</v>
      </c>
      <c r="W15215">
        <v>1</v>
      </c>
      <c r="AH15215" t="s">
        <v>71</v>
      </c>
      <c r="AI15215" t="s">
        <v>71</v>
      </c>
      <c r="AJ15215" t="s">
        <v>73</v>
      </c>
      <c r="AK15215" t="s">
        <v>81</v>
      </c>
      <c r="AL15215">
        <v>139.69164699999999</v>
      </c>
      <c r="AM15215">
        <v>35.689185000000002</v>
      </c>
      <c r="AN15215" s="1">
        <v>43955</v>
      </c>
      <c r="AO15215">
        <v>13</v>
      </c>
      <c r="AP15215">
        <v>13</v>
      </c>
    </row>
    <row r="15216" spans="1:42" x14ac:dyDescent="0.15">
      <c r="A15216">
        <v>15215</v>
      </c>
      <c r="F15216">
        <v>80</v>
      </c>
      <c r="G15216" t="s">
        <v>76</v>
      </c>
      <c r="H15216" t="s">
        <v>5498</v>
      </c>
      <c r="J15216" t="s">
        <v>66</v>
      </c>
      <c r="K15216" t="s">
        <v>66</v>
      </c>
      <c r="N15216" t="s">
        <v>66</v>
      </c>
      <c r="O15216" t="s">
        <v>66</v>
      </c>
      <c r="P15216">
        <v>4639</v>
      </c>
      <c r="R15216" t="s">
        <v>68</v>
      </c>
      <c r="U15216" t="s">
        <v>5501</v>
      </c>
      <c r="W15216">
        <v>1</v>
      </c>
      <c r="AH15216" t="s">
        <v>71</v>
      </c>
      <c r="AI15216" t="s">
        <v>71</v>
      </c>
      <c r="AJ15216" t="s">
        <v>73</v>
      </c>
      <c r="AK15216" t="s">
        <v>81</v>
      </c>
      <c r="AL15216">
        <v>139.69164699999999</v>
      </c>
      <c r="AM15216">
        <v>35.689185000000002</v>
      </c>
      <c r="AN15216" s="1">
        <v>43955</v>
      </c>
      <c r="AO15216">
        <v>13</v>
      </c>
      <c r="AP15216">
        <v>13</v>
      </c>
    </row>
    <row r="15217" spans="1:42" x14ac:dyDescent="0.15">
      <c r="A15217">
        <v>15216</v>
      </c>
      <c r="F15217">
        <v>90</v>
      </c>
      <c r="G15217" t="s">
        <v>52</v>
      </c>
      <c r="H15217" t="s">
        <v>5498</v>
      </c>
      <c r="J15217" t="s">
        <v>66</v>
      </c>
      <c r="K15217" t="s">
        <v>66</v>
      </c>
      <c r="N15217" t="s">
        <v>66</v>
      </c>
      <c r="O15217" t="s">
        <v>66</v>
      </c>
      <c r="P15217">
        <v>4640</v>
      </c>
      <c r="U15217" t="s">
        <v>5501</v>
      </c>
      <c r="W15217">
        <v>1</v>
      </c>
      <c r="AH15217" t="s">
        <v>71</v>
      </c>
      <c r="AI15217" t="s">
        <v>71</v>
      </c>
      <c r="AJ15217" t="s">
        <v>73</v>
      </c>
      <c r="AK15217" t="s">
        <v>61</v>
      </c>
      <c r="AL15217">
        <v>139.69164699999999</v>
      </c>
      <c r="AM15217">
        <v>35.689185000000002</v>
      </c>
      <c r="AN15217" s="1">
        <v>43955</v>
      </c>
      <c r="AO15217">
        <v>13</v>
      </c>
      <c r="AP15217">
        <v>13</v>
      </c>
    </row>
    <row r="15218" spans="1:42" x14ac:dyDescent="0.15">
      <c r="A15218">
        <v>15217</v>
      </c>
      <c r="F15218">
        <v>70</v>
      </c>
      <c r="G15218" t="s">
        <v>52</v>
      </c>
      <c r="H15218" t="s">
        <v>5498</v>
      </c>
      <c r="J15218" t="s">
        <v>66</v>
      </c>
      <c r="K15218" t="s">
        <v>66</v>
      </c>
      <c r="N15218" t="s">
        <v>66</v>
      </c>
      <c r="O15218" t="s">
        <v>66</v>
      </c>
      <c r="P15218">
        <v>4641</v>
      </c>
      <c r="U15218" t="s">
        <v>5501</v>
      </c>
      <c r="W15218">
        <v>1</v>
      </c>
      <c r="AH15218" t="s">
        <v>71</v>
      </c>
      <c r="AI15218" t="s">
        <v>71</v>
      </c>
      <c r="AJ15218" t="s">
        <v>73</v>
      </c>
      <c r="AK15218" t="s">
        <v>61</v>
      </c>
      <c r="AL15218">
        <v>139.69164699999999</v>
      </c>
      <c r="AM15218">
        <v>35.689185000000002</v>
      </c>
      <c r="AN15218" s="1">
        <v>43955</v>
      </c>
      <c r="AO15218">
        <v>13</v>
      </c>
      <c r="AP15218">
        <v>13</v>
      </c>
    </row>
    <row r="15219" spans="1:42" x14ac:dyDescent="0.15">
      <c r="A15219">
        <v>15218</v>
      </c>
      <c r="F15219">
        <v>80</v>
      </c>
      <c r="G15219" t="s">
        <v>52</v>
      </c>
      <c r="H15219" t="s">
        <v>5498</v>
      </c>
      <c r="J15219" t="s">
        <v>66</v>
      </c>
      <c r="K15219" t="s">
        <v>66</v>
      </c>
      <c r="N15219" t="s">
        <v>66</v>
      </c>
      <c r="O15219" t="s">
        <v>66</v>
      </c>
      <c r="P15219">
        <v>4642</v>
      </c>
      <c r="U15219" t="s">
        <v>5501</v>
      </c>
      <c r="W15219">
        <v>1</v>
      </c>
      <c r="AH15219" t="s">
        <v>71</v>
      </c>
      <c r="AI15219" t="s">
        <v>71</v>
      </c>
      <c r="AJ15219" t="s">
        <v>73</v>
      </c>
      <c r="AK15219" t="s">
        <v>61</v>
      </c>
      <c r="AL15219">
        <v>139.69164699999999</v>
      </c>
      <c r="AM15219">
        <v>35.689185000000002</v>
      </c>
      <c r="AN15219" s="1">
        <v>43955</v>
      </c>
      <c r="AO15219">
        <v>13</v>
      </c>
      <c r="AP15219">
        <v>13</v>
      </c>
    </row>
    <row r="15220" spans="1:42" x14ac:dyDescent="0.15">
      <c r="A15220">
        <v>15219</v>
      </c>
      <c r="F15220">
        <v>60</v>
      </c>
      <c r="G15220" t="s">
        <v>76</v>
      </c>
      <c r="H15220" t="s">
        <v>5498</v>
      </c>
      <c r="J15220" t="s">
        <v>66</v>
      </c>
      <c r="K15220" t="s">
        <v>66</v>
      </c>
      <c r="N15220" t="s">
        <v>66</v>
      </c>
      <c r="O15220" t="s">
        <v>66</v>
      </c>
      <c r="P15220">
        <v>4643</v>
      </c>
      <c r="U15220" t="s">
        <v>5501</v>
      </c>
      <c r="W15220">
        <v>1</v>
      </c>
      <c r="AH15220" t="s">
        <v>71</v>
      </c>
      <c r="AI15220" t="s">
        <v>71</v>
      </c>
      <c r="AJ15220" t="s">
        <v>73</v>
      </c>
      <c r="AK15220" t="s">
        <v>81</v>
      </c>
      <c r="AL15220">
        <v>139.69164699999999</v>
      </c>
      <c r="AM15220">
        <v>35.689185000000002</v>
      </c>
      <c r="AN15220" s="1">
        <v>43955</v>
      </c>
      <c r="AO15220">
        <v>13</v>
      </c>
      <c r="AP15220">
        <v>13</v>
      </c>
    </row>
    <row r="15221" spans="1:42" x14ac:dyDescent="0.15">
      <c r="A15221">
        <v>15220</v>
      </c>
      <c r="F15221">
        <v>50</v>
      </c>
      <c r="G15221" t="s">
        <v>76</v>
      </c>
      <c r="H15221" t="s">
        <v>5498</v>
      </c>
      <c r="J15221" t="s">
        <v>66</v>
      </c>
      <c r="K15221" t="s">
        <v>66</v>
      </c>
      <c r="N15221" t="s">
        <v>66</v>
      </c>
      <c r="O15221" t="s">
        <v>66</v>
      </c>
      <c r="P15221">
        <v>4644</v>
      </c>
      <c r="U15221" t="s">
        <v>5501</v>
      </c>
      <c r="W15221">
        <v>1</v>
      </c>
      <c r="AH15221" t="s">
        <v>71</v>
      </c>
      <c r="AI15221" t="s">
        <v>71</v>
      </c>
      <c r="AJ15221" t="s">
        <v>73</v>
      </c>
      <c r="AK15221" t="s">
        <v>81</v>
      </c>
      <c r="AL15221">
        <v>139.69164699999999</v>
      </c>
      <c r="AM15221">
        <v>35.689185000000002</v>
      </c>
      <c r="AN15221" s="1">
        <v>43955</v>
      </c>
      <c r="AO15221">
        <v>13</v>
      </c>
      <c r="AP15221">
        <v>13</v>
      </c>
    </row>
    <row r="15222" spans="1:42" x14ac:dyDescent="0.15">
      <c r="A15222">
        <v>15221</v>
      </c>
      <c r="F15222">
        <v>20</v>
      </c>
      <c r="G15222" t="s">
        <v>52</v>
      </c>
      <c r="H15222" t="s">
        <v>5498</v>
      </c>
      <c r="J15222" t="s">
        <v>66</v>
      </c>
      <c r="K15222" t="s">
        <v>66</v>
      </c>
      <c r="N15222" t="s">
        <v>66</v>
      </c>
      <c r="O15222" t="s">
        <v>66</v>
      </c>
      <c r="P15222">
        <v>4645</v>
      </c>
      <c r="U15222" t="s">
        <v>5501</v>
      </c>
      <c r="W15222">
        <v>1</v>
      </c>
      <c r="AH15222" t="s">
        <v>71</v>
      </c>
      <c r="AI15222" t="s">
        <v>71</v>
      </c>
      <c r="AJ15222" t="s">
        <v>73</v>
      </c>
      <c r="AK15222" t="s">
        <v>61</v>
      </c>
      <c r="AL15222">
        <v>139.69164699999999</v>
      </c>
      <c r="AM15222">
        <v>35.689185000000002</v>
      </c>
      <c r="AN15222" s="1">
        <v>43955</v>
      </c>
      <c r="AO15222">
        <v>13</v>
      </c>
      <c r="AP15222">
        <v>13</v>
      </c>
    </row>
    <row r="15223" spans="1:42" x14ac:dyDescent="0.15">
      <c r="A15223">
        <v>15222</v>
      </c>
      <c r="F15223">
        <v>70</v>
      </c>
      <c r="G15223" t="s">
        <v>52</v>
      </c>
      <c r="H15223" t="s">
        <v>5498</v>
      </c>
      <c r="J15223" t="s">
        <v>66</v>
      </c>
      <c r="K15223" t="s">
        <v>66</v>
      </c>
      <c r="N15223" t="s">
        <v>66</v>
      </c>
      <c r="O15223" t="s">
        <v>66</v>
      </c>
      <c r="P15223">
        <v>4646</v>
      </c>
      <c r="U15223" t="s">
        <v>5501</v>
      </c>
      <c r="W15223">
        <v>1</v>
      </c>
      <c r="AH15223" t="s">
        <v>71</v>
      </c>
      <c r="AI15223" t="s">
        <v>71</v>
      </c>
      <c r="AJ15223" t="s">
        <v>73</v>
      </c>
      <c r="AK15223" t="s">
        <v>61</v>
      </c>
      <c r="AL15223">
        <v>139.69164699999999</v>
      </c>
      <c r="AM15223">
        <v>35.689185000000002</v>
      </c>
      <c r="AN15223" s="1">
        <v>43955</v>
      </c>
      <c r="AO15223">
        <v>13</v>
      </c>
      <c r="AP15223">
        <v>13</v>
      </c>
    </row>
    <row r="15224" spans="1:42" x14ac:dyDescent="0.15">
      <c r="A15224">
        <v>15223</v>
      </c>
      <c r="F15224">
        <v>70</v>
      </c>
      <c r="G15224" t="s">
        <v>52</v>
      </c>
      <c r="H15224" t="s">
        <v>5498</v>
      </c>
      <c r="J15224" t="s">
        <v>66</v>
      </c>
      <c r="K15224" t="s">
        <v>66</v>
      </c>
      <c r="N15224" t="s">
        <v>66</v>
      </c>
      <c r="O15224" t="s">
        <v>66</v>
      </c>
      <c r="P15224">
        <v>4647</v>
      </c>
      <c r="U15224" t="s">
        <v>5501</v>
      </c>
      <c r="W15224">
        <v>1</v>
      </c>
      <c r="AH15224" t="s">
        <v>71</v>
      </c>
      <c r="AI15224" t="s">
        <v>71</v>
      </c>
      <c r="AJ15224" t="s">
        <v>73</v>
      </c>
      <c r="AK15224" t="s">
        <v>61</v>
      </c>
      <c r="AL15224">
        <v>139.69164699999999</v>
      </c>
      <c r="AM15224">
        <v>35.689185000000002</v>
      </c>
      <c r="AN15224" s="1">
        <v>43955</v>
      </c>
      <c r="AO15224">
        <v>13</v>
      </c>
      <c r="AP15224">
        <v>13</v>
      </c>
    </row>
    <row r="15225" spans="1:42" x14ac:dyDescent="0.15">
      <c r="A15225">
        <v>15224</v>
      </c>
      <c r="F15225">
        <v>30</v>
      </c>
      <c r="G15225" t="s">
        <v>76</v>
      </c>
      <c r="H15225" t="s">
        <v>5498</v>
      </c>
      <c r="J15225" t="s">
        <v>66</v>
      </c>
      <c r="K15225" t="s">
        <v>66</v>
      </c>
      <c r="N15225" t="s">
        <v>66</v>
      </c>
      <c r="O15225" t="s">
        <v>66</v>
      </c>
      <c r="P15225">
        <v>4648</v>
      </c>
      <c r="U15225" t="s">
        <v>5501</v>
      </c>
      <c r="W15225">
        <v>1</v>
      </c>
      <c r="AH15225" t="s">
        <v>71</v>
      </c>
      <c r="AI15225" t="s">
        <v>71</v>
      </c>
      <c r="AJ15225" t="s">
        <v>73</v>
      </c>
      <c r="AK15225" t="s">
        <v>81</v>
      </c>
      <c r="AL15225">
        <v>139.69164699999999</v>
      </c>
      <c r="AM15225">
        <v>35.689185000000002</v>
      </c>
      <c r="AN15225" s="1">
        <v>43955</v>
      </c>
      <c r="AO15225">
        <v>13</v>
      </c>
      <c r="AP15225">
        <v>13</v>
      </c>
    </row>
    <row r="15226" spans="1:42" x14ac:dyDescent="0.15">
      <c r="A15226">
        <v>15225</v>
      </c>
      <c r="F15226">
        <v>80</v>
      </c>
      <c r="G15226" t="s">
        <v>52</v>
      </c>
      <c r="H15226" t="s">
        <v>5498</v>
      </c>
      <c r="J15226" t="s">
        <v>66</v>
      </c>
      <c r="K15226" t="s">
        <v>66</v>
      </c>
      <c r="N15226" t="s">
        <v>66</v>
      </c>
      <c r="O15226" t="s">
        <v>66</v>
      </c>
      <c r="P15226">
        <v>4649</v>
      </c>
      <c r="U15226" t="s">
        <v>5501</v>
      </c>
      <c r="W15226">
        <v>1</v>
      </c>
      <c r="AH15226" t="s">
        <v>71</v>
      </c>
      <c r="AI15226" t="s">
        <v>71</v>
      </c>
      <c r="AJ15226" t="s">
        <v>73</v>
      </c>
      <c r="AK15226" t="s">
        <v>61</v>
      </c>
      <c r="AL15226">
        <v>139.69164699999999</v>
      </c>
      <c r="AM15226">
        <v>35.689185000000002</v>
      </c>
      <c r="AN15226" s="1">
        <v>43955</v>
      </c>
      <c r="AO15226">
        <v>13</v>
      </c>
      <c r="AP15226">
        <v>13</v>
      </c>
    </row>
    <row r="15227" spans="1:42" x14ac:dyDescent="0.15">
      <c r="A15227">
        <v>15226</v>
      </c>
      <c r="F15227">
        <v>50</v>
      </c>
      <c r="G15227" t="s">
        <v>52</v>
      </c>
      <c r="H15227" t="s">
        <v>5498</v>
      </c>
      <c r="J15227" t="s">
        <v>66</v>
      </c>
      <c r="K15227" t="s">
        <v>66</v>
      </c>
      <c r="N15227" t="s">
        <v>66</v>
      </c>
      <c r="O15227" t="s">
        <v>66</v>
      </c>
      <c r="P15227">
        <v>4650</v>
      </c>
      <c r="U15227" t="s">
        <v>5501</v>
      </c>
      <c r="W15227">
        <v>1</v>
      </c>
      <c r="AH15227" t="s">
        <v>71</v>
      </c>
      <c r="AI15227" t="s">
        <v>71</v>
      </c>
      <c r="AJ15227" t="s">
        <v>73</v>
      </c>
      <c r="AK15227" t="s">
        <v>61</v>
      </c>
      <c r="AL15227">
        <v>139.69164699999999</v>
      </c>
      <c r="AM15227">
        <v>35.689185000000002</v>
      </c>
      <c r="AN15227" s="1">
        <v>43955</v>
      </c>
      <c r="AO15227">
        <v>13</v>
      </c>
      <c r="AP15227">
        <v>13</v>
      </c>
    </row>
    <row r="15228" spans="1:42" x14ac:dyDescent="0.15">
      <c r="A15228">
        <v>15227</v>
      </c>
      <c r="F15228">
        <v>40</v>
      </c>
      <c r="G15228" t="s">
        <v>52</v>
      </c>
      <c r="H15228" t="s">
        <v>5498</v>
      </c>
      <c r="J15228" t="s">
        <v>66</v>
      </c>
      <c r="K15228" t="s">
        <v>66</v>
      </c>
      <c r="N15228" t="s">
        <v>66</v>
      </c>
      <c r="O15228" t="s">
        <v>66</v>
      </c>
      <c r="P15228">
        <v>4651</v>
      </c>
      <c r="U15228" t="s">
        <v>5501</v>
      </c>
      <c r="W15228">
        <v>1</v>
      </c>
      <c r="AH15228" t="s">
        <v>71</v>
      </c>
      <c r="AI15228" t="s">
        <v>71</v>
      </c>
      <c r="AJ15228" t="s">
        <v>73</v>
      </c>
      <c r="AK15228" t="s">
        <v>61</v>
      </c>
      <c r="AL15228">
        <v>139.69164699999999</v>
      </c>
      <c r="AM15228">
        <v>35.689185000000002</v>
      </c>
      <c r="AN15228" s="1">
        <v>43955</v>
      </c>
      <c r="AO15228">
        <v>13</v>
      </c>
      <c r="AP15228">
        <v>13</v>
      </c>
    </row>
    <row r="15229" spans="1:42" x14ac:dyDescent="0.15">
      <c r="A15229">
        <v>15228</v>
      </c>
      <c r="F15229">
        <v>80</v>
      </c>
      <c r="G15229" t="s">
        <v>76</v>
      </c>
      <c r="H15229" t="s">
        <v>5498</v>
      </c>
      <c r="J15229" t="s">
        <v>66</v>
      </c>
      <c r="K15229" t="s">
        <v>66</v>
      </c>
      <c r="N15229" t="s">
        <v>66</v>
      </c>
      <c r="O15229" t="s">
        <v>66</v>
      </c>
      <c r="P15229">
        <v>4652</v>
      </c>
      <c r="U15229" t="s">
        <v>5501</v>
      </c>
      <c r="W15229">
        <v>1</v>
      </c>
      <c r="AH15229" t="s">
        <v>71</v>
      </c>
      <c r="AI15229" t="s">
        <v>71</v>
      </c>
      <c r="AJ15229" t="s">
        <v>73</v>
      </c>
      <c r="AK15229" t="s">
        <v>81</v>
      </c>
      <c r="AL15229">
        <v>139.69164699999999</v>
      </c>
      <c r="AM15229">
        <v>35.689185000000002</v>
      </c>
      <c r="AN15229" s="1">
        <v>43955</v>
      </c>
      <c r="AO15229">
        <v>13</v>
      </c>
      <c r="AP15229">
        <v>13</v>
      </c>
    </row>
    <row r="15230" spans="1:42" x14ac:dyDescent="0.15">
      <c r="A15230">
        <v>15229</v>
      </c>
      <c r="F15230">
        <v>50</v>
      </c>
      <c r="G15230" t="s">
        <v>52</v>
      </c>
      <c r="H15230" t="s">
        <v>5498</v>
      </c>
      <c r="J15230" t="s">
        <v>66</v>
      </c>
      <c r="K15230" t="s">
        <v>66</v>
      </c>
      <c r="N15230" t="s">
        <v>66</v>
      </c>
      <c r="O15230" t="s">
        <v>66</v>
      </c>
      <c r="P15230">
        <v>4653</v>
      </c>
      <c r="U15230" t="s">
        <v>5501</v>
      </c>
      <c r="W15230">
        <v>1</v>
      </c>
      <c r="AH15230" t="s">
        <v>71</v>
      </c>
      <c r="AI15230" t="s">
        <v>71</v>
      </c>
      <c r="AJ15230" t="s">
        <v>73</v>
      </c>
      <c r="AK15230" t="s">
        <v>61</v>
      </c>
      <c r="AL15230">
        <v>139.69164699999999</v>
      </c>
      <c r="AM15230">
        <v>35.689185000000002</v>
      </c>
      <c r="AN15230" s="1">
        <v>43955</v>
      </c>
      <c r="AO15230">
        <v>13</v>
      </c>
      <c r="AP15230">
        <v>13</v>
      </c>
    </row>
    <row r="15231" spans="1:42" x14ac:dyDescent="0.15">
      <c r="A15231">
        <v>15230</v>
      </c>
      <c r="F15231">
        <v>30</v>
      </c>
      <c r="G15231" t="s">
        <v>52</v>
      </c>
      <c r="H15231" t="s">
        <v>5498</v>
      </c>
      <c r="J15231" t="s">
        <v>66</v>
      </c>
      <c r="K15231" t="s">
        <v>66</v>
      </c>
      <c r="N15231" t="s">
        <v>66</v>
      </c>
      <c r="O15231" t="s">
        <v>66</v>
      </c>
      <c r="P15231">
        <v>4654</v>
      </c>
      <c r="U15231" t="s">
        <v>5501</v>
      </c>
      <c r="W15231">
        <v>1</v>
      </c>
      <c r="AH15231" t="s">
        <v>71</v>
      </c>
      <c r="AI15231" t="s">
        <v>71</v>
      </c>
      <c r="AJ15231" t="s">
        <v>73</v>
      </c>
      <c r="AK15231" t="s">
        <v>61</v>
      </c>
      <c r="AL15231">
        <v>139.69164699999999</v>
      </c>
      <c r="AM15231">
        <v>35.689185000000002</v>
      </c>
      <c r="AN15231" s="1">
        <v>43955</v>
      </c>
      <c r="AO15231">
        <v>13</v>
      </c>
      <c r="AP15231">
        <v>13</v>
      </c>
    </row>
    <row r="15232" spans="1:42" x14ac:dyDescent="0.15">
      <c r="A15232">
        <v>15231</v>
      </c>
      <c r="F15232">
        <v>30</v>
      </c>
      <c r="G15232" t="s">
        <v>76</v>
      </c>
      <c r="H15232" t="s">
        <v>5498</v>
      </c>
      <c r="J15232" t="s">
        <v>66</v>
      </c>
      <c r="K15232" t="s">
        <v>66</v>
      </c>
      <c r="N15232" t="s">
        <v>66</v>
      </c>
      <c r="O15232" t="s">
        <v>66</v>
      </c>
      <c r="P15232">
        <v>4655</v>
      </c>
      <c r="U15232" t="s">
        <v>5501</v>
      </c>
      <c r="W15232">
        <v>1</v>
      </c>
      <c r="AH15232" t="s">
        <v>71</v>
      </c>
      <c r="AI15232" t="s">
        <v>71</v>
      </c>
      <c r="AJ15232" t="s">
        <v>73</v>
      </c>
      <c r="AK15232" t="s">
        <v>81</v>
      </c>
      <c r="AL15232">
        <v>139.69164699999999</v>
      </c>
      <c r="AM15232">
        <v>35.689185000000002</v>
      </c>
      <c r="AN15232" s="1">
        <v>43955</v>
      </c>
      <c r="AO15232">
        <v>13</v>
      </c>
      <c r="AP15232">
        <v>13</v>
      </c>
    </row>
    <row r="15233" spans="1:42" x14ac:dyDescent="0.15">
      <c r="A15233">
        <v>15232</v>
      </c>
      <c r="F15233">
        <v>20</v>
      </c>
      <c r="G15233" t="s">
        <v>76</v>
      </c>
      <c r="H15233" t="s">
        <v>5498</v>
      </c>
      <c r="J15233" t="s">
        <v>66</v>
      </c>
      <c r="K15233" t="s">
        <v>66</v>
      </c>
      <c r="N15233" t="s">
        <v>66</v>
      </c>
      <c r="O15233" t="s">
        <v>66</v>
      </c>
      <c r="P15233">
        <v>4656</v>
      </c>
      <c r="U15233" t="s">
        <v>5501</v>
      </c>
      <c r="W15233">
        <v>1</v>
      </c>
      <c r="AH15233" t="s">
        <v>71</v>
      </c>
      <c r="AI15233" t="s">
        <v>71</v>
      </c>
      <c r="AJ15233" t="s">
        <v>73</v>
      </c>
      <c r="AK15233" t="s">
        <v>81</v>
      </c>
      <c r="AL15233">
        <v>139.69164699999999</v>
      </c>
      <c r="AM15233">
        <v>35.689185000000002</v>
      </c>
      <c r="AN15233" s="1">
        <v>43955</v>
      </c>
      <c r="AO15233">
        <v>13</v>
      </c>
      <c r="AP15233">
        <v>13</v>
      </c>
    </row>
    <row r="15234" spans="1:42" x14ac:dyDescent="0.15">
      <c r="A15234">
        <v>15233</v>
      </c>
      <c r="F15234">
        <v>20</v>
      </c>
      <c r="G15234" t="s">
        <v>76</v>
      </c>
      <c r="H15234" t="s">
        <v>5498</v>
      </c>
      <c r="J15234" t="s">
        <v>66</v>
      </c>
      <c r="K15234" t="s">
        <v>66</v>
      </c>
      <c r="N15234" t="s">
        <v>66</v>
      </c>
      <c r="O15234" t="s">
        <v>66</v>
      </c>
      <c r="P15234">
        <v>4657</v>
      </c>
      <c r="U15234" t="s">
        <v>5501</v>
      </c>
      <c r="W15234">
        <v>1</v>
      </c>
      <c r="AH15234" t="s">
        <v>71</v>
      </c>
      <c r="AI15234" t="s">
        <v>71</v>
      </c>
      <c r="AJ15234" t="s">
        <v>73</v>
      </c>
      <c r="AK15234" t="s">
        <v>81</v>
      </c>
      <c r="AL15234">
        <v>139.69164699999999</v>
      </c>
      <c r="AM15234">
        <v>35.689185000000002</v>
      </c>
      <c r="AN15234" s="1">
        <v>43955</v>
      </c>
      <c r="AO15234">
        <v>13</v>
      </c>
      <c r="AP15234">
        <v>13</v>
      </c>
    </row>
    <row r="15235" spans="1:42" x14ac:dyDescent="0.15">
      <c r="A15235">
        <v>15234</v>
      </c>
      <c r="F15235">
        <v>60</v>
      </c>
      <c r="G15235" t="s">
        <v>52</v>
      </c>
      <c r="H15235" t="s">
        <v>5498</v>
      </c>
      <c r="J15235" t="s">
        <v>66</v>
      </c>
      <c r="K15235" t="s">
        <v>66</v>
      </c>
      <c r="N15235" t="s">
        <v>66</v>
      </c>
      <c r="O15235" t="s">
        <v>66</v>
      </c>
      <c r="P15235">
        <v>4658</v>
      </c>
      <c r="U15235" t="s">
        <v>5501</v>
      </c>
      <c r="W15235">
        <v>1</v>
      </c>
      <c r="AH15235" t="s">
        <v>71</v>
      </c>
      <c r="AI15235" t="s">
        <v>71</v>
      </c>
      <c r="AJ15235" t="s">
        <v>73</v>
      </c>
      <c r="AK15235" t="s">
        <v>61</v>
      </c>
      <c r="AL15235">
        <v>139.69164699999999</v>
      </c>
      <c r="AM15235">
        <v>35.689185000000002</v>
      </c>
      <c r="AN15235" s="1">
        <v>43955</v>
      </c>
      <c r="AO15235">
        <v>13</v>
      </c>
      <c r="AP15235">
        <v>13</v>
      </c>
    </row>
    <row r="15236" spans="1:42" x14ac:dyDescent="0.15">
      <c r="A15236">
        <v>15235</v>
      </c>
      <c r="F15236">
        <v>40</v>
      </c>
      <c r="G15236" t="s">
        <v>52</v>
      </c>
      <c r="H15236" t="s">
        <v>5498</v>
      </c>
      <c r="J15236" t="s">
        <v>66</v>
      </c>
      <c r="K15236" t="s">
        <v>66</v>
      </c>
      <c r="N15236" t="s">
        <v>66</v>
      </c>
      <c r="O15236" t="s">
        <v>66</v>
      </c>
      <c r="P15236">
        <v>4659</v>
      </c>
      <c r="U15236" t="s">
        <v>5501</v>
      </c>
      <c r="W15236">
        <v>1</v>
      </c>
      <c r="AH15236" t="s">
        <v>71</v>
      </c>
      <c r="AI15236" t="s">
        <v>71</v>
      </c>
      <c r="AJ15236" t="s">
        <v>73</v>
      </c>
      <c r="AK15236" t="s">
        <v>61</v>
      </c>
      <c r="AL15236">
        <v>139.69164699999999</v>
      </c>
      <c r="AM15236">
        <v>35.689185000000002</v>
      </c>
      <c r="AN15236" s="1">
        <v>43955</v>
      </c>
      <c r="AO15236">
        <v>13</v>
      </c>
      <c r="AP15236">
        <v>13</v>
      </c>
    </row>
    <row r="15237" spans="1:42" x14ac:dyDescent="0.15">
      <c r="A15237">
        <v>15236</v>
      </c>
      <c r="F15237">
        <v>50</v>
      </c>
      <c r="G15237" t="s">
        <v>52</v>
      </c>
      <c r="H15237" t="s">
        <v>5498</v>
      </c>
      <c r="J15237" t="s">
        <v>66</v>
      </c>
      <c r="K15237" t="s">
        <v>66</v>
      </c>
      <c r="N15237" t="s">
        <v>66</v>
      </c>
      <c r="O15237" t="s">
        <v>66</v>
      </c>
      <c r="P15237">
        <v>4660</v>
      </c>
      <c r="U15237" t="s">
        <v>5501</v>
      </c>
      <c r="W15237">
        <v>1</v>
      </c>
      <c r="AH15237" t="s">
        <v>71</v>
      </c>
      <c r="AI15237" t="s">
        <v>71</v>
      </c>
      <c r="AJ15237" t="s">
        <v>73</v>
      </c>
      <c r="AK15237" t="s">
        <v>61</v>
      </c>
      <c r="AL15237">
        <v>139.69164699999999</v>
      </c>
      <c r="AM15237">
        <v>35.689185000000002</v>
      </c>
      <c r="AN15237" s="1">
        <v>43955</v>
      </c>
      <c r="AO15237">
        <v>13</v>
      </c>
      <c r="AP15237">
        <v>13</v>
      </c>
    </row>
    <row r="15238" spans="1:42" x14ac:dyDescent="0.15">
      <c r="A15238">
        <v>15237</v>
      </c>
      <c r="F15238">
        <v>50</v>
      </c>
      <c r="G15238" t="s">
        <v>76</v>
      </c>
      <c r="H15238" t="s">
        <v>5498</v>
      </c>
      <c r="J15238" t="s">
        <v>66</v>
      </c>
      <c r="K15238" t="s">
        <v>66</v>
      </c>
      <c r="N15238" t="s">
        <v>66</v>
      </c>
      <c r="O15238" t="s">
        <v>66</v>
      </c>
      <c r="P15238">
        <v>4661</v>
      </c>
      <c r="U15238" t="s">
        <v>5501</v>
      </c>
      <c r="W15238">
        <v>1</v>
      </c>
      <c r="AH15238" t="s">
        <v>71</v>
      </c>
      <c r="AI15238" t="s">
        <v>71</v>
      </c>
      <c r="AJ15238" t="s">
        <v>73</v>
      </c>
      <c r="AK15238" t="s">
        <v>81</v>
      </c>
      <c r="AL15238">
        <v>139.69164699999999</v>
      </c>
      <c r="AM15238">
        <v>35.689185000000002</v>
      </c>
      <c r="AN15238" s="1">
        <v>43955</v>
      </c>
      <c r="AO15238">
        <v>13</v>
      </c>
      <c r="AP15238">
        <v>13</v>
      </c>
    </row>
    <row r="15239" spans="1:42" x14ac:dyDescent="0.15">
      <c r="A15239">
        <v>15238</v>
      </c>
      <c r="F15239">
        <v>30</v>
      </c>
      <c r="G15239" t="s">
        <v>52</v>
      </c>
      <c r="H15239" t="s">
        <v>5498</v>
      </c>
      <c r="J15239" t="s">
        <v>66</v>
      </c>
      <c r="K15239" t="s">
        <v>66</v>
      </c>
      <c r="N15239" t="s">
        <v>66</v>
      </c>
      <c r="O15239" t="s">
        <v>66</v>
      </c>
      <c r="P15239">
        <v>4662</v>
      </c>
      <c r="U15239" t="s">
        <v>5501</v>
      </c>
      <c r="W15239">
        <v>1</v>
      </c>
      <c r="AH15239" t="s">
        <v>71</v>
      </c>
      <c r="AI15239" t="s">
        <v>71</v>
      </c>
      <c r="AJ15239" t="s">
        <v>73</v>
      </c>
      <c r="AK15239" t="s">
        <v>61</v>
      </c>
      <c r="AL15239">
        <v>139.69164699999999</v>
      </c>
      <c r="AM15239">
        <v>35.689185000000002</v>
      </c>
      <c r="AN15239" s="1">
        <v>43955</v>
      </c>
      <c r="AO15239">
        <v>13</v>
      </c>
      <c r="AP15239">
        <v>13</v>
      </c>
    </row>
    <row r="15240" spans="1:42" x14ac:dyDescent="0.15">
      <c r="A15240">
        <v>15239</v>
      </c>
      <c r="F15240">
        <v>20</v>
      </c>
      <c r="G15240" t="s">
        <v>76</v>
      </c>
      <c r="H15240" t="s">
        <v>5498</v>
      </c>
      <c r="J15240" t="s">
        <v>66</v>
      </c>
      <c r="K15240" t="s">
        <v>66</v>
      </c>
      <c r="N15240" t="s">
        <v>66</v>
      </c>
      <c r="O15240" t="s">
        <v>66</v>
      </c>
      <c r="P15240">
        <v>4663</v>
      </c>
      <c r="U15240" t="s">
        <v>5501</v>
      </c>
      <c r="W15240">
        <v>1</v>
      </c>
      <c r="AH15240" t="s">
        <v>71</v>
      </c>
      <c r="AI15240" t="s">
        <v>71</v>
      </c>
      <c r="AJ15240" t="s">
        <v>73</v>
      </c>
      <c r="AK15240" t="s">
        <v>81</v>
      </c>
      <c r="AL15240">
        <v>139.69164699999999</v>
      </c>
      <c r="AM15240">
        <v>35.689185000000002</v>
      </c>
      <c r="AN15240" s="1">
        <v>43955</v>
      </c>
      <c r="AO15240">
        <v>13</v>
      </c>
      <c r="AP15240">
        <v>13</v>
      </c>
    </row>
    <row r="15241" spans="1:42" x14ac:dyDescent="0.15">
      <c r="A15241">
        <v>15240</v>
      </c>
      <c r="F15241">
        <v>50</v>
      </c>
      <c r="G15241" t="s">
        <v>76</v>
      </c>
      <c r="H15241" t="s">
        <v>5498</v>
      </c>
      <c r="J15241" t="s">
        <v>66</v>
      </c>
      <c r="K15241" t="s">
        <v>66</v>
      </c>
      <c r="N15241" t="s">
        <v>66</v>
      </c>
      <c r="O15241" t="s">
        <v>66</v>
      </c>
      <c r="P15241">
        <v>4664</v>
      </c>
      <c r="U15241" t="s">
        <v>5501</v>
      </c>
      <c r="W15241">
        <v>1</v>
      </c>
      <c r="AH15241" t="s">
        <v>71</v>
      </c>
      <c r="AI15241" t="s">
        <v>71</v>
      </c>
      <c r="AJ15241" t="s">
        <v>73</v>
      </c>
      <c r="AK15241" t="s">
        <v>81</v>
      </c>
      <c r="AL15241">
        <v>139.69164699999999</v>
      </c>
      <c r="AM15241">
        <v>35.689185000000002</v>
      </c>
      <c r="AN15241" s="1">
        <v>43955</v>
      </c>
      <c r="AO15241">
        <v>13</v>
      </c>
      <c r="AP15241">
        <v>13</v>
      </c>
    </row>
    <row r="15242" spans="1:42" x14ac:dyDescent="0.15">
      <c r="A15242">
        <v>15241</v>
      </c>
      <c r="F15242">
        <v>20</v>
      </c>
      <c r="G15242" t="s">
        <v>76</v>
      </c>
      <c r="H15242" t="s">
        <v>5498</v>
      </c>
      <c r="I15242" t="s">
        <v>5404</v>
      </c>
      <c r="J15242" t="s">
        <v>104</v>
      </c>
      <c r="K15242" t="s">
        <v>104</v>
      </c>
      <c r="M15242" t="s">
        <v>251</v>
      </c>
      <c r="N15242" t="s">
        <v>252</v>
      </c>
      <c r="O15242" t="s">
        <v>251</v>
      </c>
      <c r="P15242">
        <v>891</v>
      </c>
      <c r="U15242" t="s">
        <v>5496</v>
      </c>
      <c r="W15242">
        <v>1</v>
      </c>
      <c r="AH15242" t="s">
        <v>107</v>
      </c>
      <c r="AI15242" t="s">
        <v>107</v>
      </c>
      <c r="AJ15242" t="s">
        <v>256</v>
      </c>
      <c r="AK15242" t="s">
        <v>81</v>
      </c>
      <c r="AL15242">
        <v>141.34107800000001</v>
      </c>
      <c r="AM15242">
        <v>43.055281999999998</v>
      </c>
      <c r="AN15242" s="1">
        <v>43955</v>
      </c>
      <c r="AO15242">
        <v>1</v>
      </c>
      <c r="AP15242">
        <v>1</v>
      </c>
    </row>
    <row r="15243" spans="1:42" x14ac:dyDescent="0.15">
      <c r="A15243">
        <v>15242</v>
      </c>
      <c r="F15243">
        <v>40</v>
      </c>
      <c r="G15243" t="s">
        <v>76</v>
      </c>
      <c r="H15243" t="s">
        <v>5498</v>
      </c>
      <c r="J15243" t="s">
        <v>55</v>
      </c>
      <c r="K15243" t="s">
        <v>55</v>
      </c>
      <c r="M15243" t="s">
        <v>345</v>
      </c>
      <c r="N15243" t="s">
        <v>346</v>
      </c>
      <c r="O15243" t="s">
        <v>345</v>
      </c>
      <c r="P15243">
        <v>1101</v>
      </c>
      <c r="Q15243">
        <v>402</v>
      </c>
      <c r="V15243" t="s">
        <v>5502</v>
      </c>
      <c r="W15243">
        <v>1</v>
      </c>
      <c r="AH15243" t="s">
        <v>59</v>
      </c>
      <c r="AI15243" t="s">
        <v>59</v>
      </c>
      <c r="AJ15243" t="s">
        <v>349</v>
      </c>
      <c r="AK15243" t="s">
        <v>81</v>
      </c>
      <c r="AL15243">
        <v>139.64215300000001</v>
      </c>
      <c r="AM15243">
        <v>35.444668</v>
      </c>
      <c r="AN15243" s="1">
        <v>43955</v>
      </c>
      <c r="AO15243">
        <v>14</v>
      </c>
      <c r="AP15243">
        <v>14</v>
      </c>
    </row>
    <row r="15244" spans="1:42" x14ac:dyDescent="0.15">
      <c r="A15244">
        <v>15243</v>
      </c>
      <c r="F15244">
        <v>80</v>
      </c>
      <c r="G15244" t="s">
        <v>76</v>
      </c>
      <c r="H15244" t="s">
        <v>5498</v>
      </c>
      <c r="I15244" t="s">
        <v>5157</v>
      </c>
      <c r="J15244" t="s">
        <v>55</v>
      </c>
      <c r="K15244" t="s">
        <v>55</v>
      </c>
      <c r="M15244" t="s">
        <v>345</v>
      </c>
      <c r="N15244" t="s">
        <v>346</v>
      </c>
      <c r="O15244" t="s">
        <v>345</v>
      </c>
      <c r="P15244">
        <v>1102</v>
      </c>
      <c r="Q15244">
        <v>403</v>
      </c>
      <c r="V15244" t="s">
        <v>5502</v>
      </c>
      <c r="W15244">
        <v>1</v>
      </c>
      <c r="AH15244" t="s">
        <v>59</v>
      </c>
      <c r="AI15244" t="s">
        <v>59</v>
      </c>
      <c r="AJ15244" t="s">
        <v>349</v>
      </c>
      <c r="AK15244" t="s">
        <v>81</v>
      </c>
      <c r="AL15244">
        <v>139.64215300000001</v>
      </c>
      <c r="AM15244">
        <v>35.444668</v>
      </c>
      <c r="AN15244" s="1">
        <v>43955</v>
      </c>
      <c r="AO15244">
        <v>14</v>
      </c>
      <c r="AP15244">
        <v>14</v>
      </c>
    </row>
    <row r="15245" spans="1:42" x14ac:dyDescent="0.15">
      <c r="A15245">
        <v>15244</v>
      </c>
      <c r="F15245">
        <v>60</v>
      </c>
      <c r="G15245" t="s">
        <v>52</v>
      </c>
      <c r="H15245" t="s">
        <v>5498</v>
      </c>
      <c r="I15245" t="s">
        <v>5023</v>
      </c>
      <c r="J15245" t="s">
        <v>55</v>
      </c>
      <c r="K15245" t="s">
        <v>55</v>
      </c>
      <c r="M15245" t="s">
        <v>345</v>
      </c>
      <c r="N15245" t="s">
        <v>346</v>
      </c>
      <c r="O15245" t="s">
        <v>345</v>
      </c>
      <c r="P15245">
        <v>1103</v>
      </c>
      <c r="Q15245">
        <v>404</v>
      </c>
      <c r="V15245" t="s">
        <v>5502</v>
      </c>
      <c r="W15245">
        <v>1</v>
      </c>
      <c r="AH15245" t="s">
        <v>59</v>
      </c>
      <c r="AI15245" t="s">
        <v>59</v>
      </c>
      <c r="AJ15245" t="s">
        <v>349</v>
      </c>
      <c r="AK15245" t="s">
        <v>61</v>
      </c>
      <c r="AL15245">
        <v>139.64215300000001</v>
      </c>
      <c r="AM15245">
        <v>35.444668</v>
      </c>
      <c r="AN15245" s="1">
        <v>43955</v>
      </c>
      <c r="AO15245">
        <v>14</v>
      </c>
      <c r="AP15245">
        <v>14</v>
      </c>
    </row>
    <row r="15246" spans="1:42" x14ac:dyDescent="0.15">
      <c r="A15246">
        <v>15245</v>
      </c>
      <c r="F15246">
        <v>30</v>
      </c>
      <c r="G15246" t="s">
        <v>76</v>
      </c>
      <c r="H15246" t="s">
        <v>5498</v>
      </c>
      <c r="I15246" t="s">
        <v>5250</v>
      </c>
      <c r="J15246" t="s">
        <v>55</v>
      </c>
      <c r="K15246" t="s">
        <v>55</v>
      </c>
      <c r="M15246" t="s">
        <v>345</v>
      </c>
      <c r="N15246" t="s">
        <v>346</v>
      </c>
      <c r="O15246" t="s">
        <v>345</v>
      </c>
      <c r="P15246">
        <v>1104</v>
      </c>
      <c r="Q15246">
        <v>405</v>
      </c>
      <c r="V15246" t="s">
        <v>5502</v>
      </c>
      <c r="W15246">
        <v>1</v>
      </c>
      <c r="AH15246" t="s">
        <v>59</v>
      </c>
      <c r="AI15246" t="s">
        <v>59</v>
      </c>
      <c r="AJ15246" t="s">
        <v>349</v>
      </c>
      <c r="AK15246" t="s">
        <v>81</v>
      </c>
      <c r="AL15246">
        <v>139.64215300000001</v>
      </c>
      <c r="AM15246">
        <v>35.444668</v>
      </c>
      <c r="AN15246" s="1">
        <v>43955</v>
      </c>
      <c r="AO15246">
        <v>14</v>
      </c>
      <c r="AP15246">
        <v>14</v>
      </c>
    </row>
    <row r="15247" spans="1:42" x14ac:dyDescent="0.15">
      <c r="A15247">
        <v>15246</v>
      </c>
      <c r="F15247">
        <v>20</v>
      </c>
      <c r="G15247" t="s">
        <v>52</v>
      </c>
      <c r="H15247" t="s">
        <v>5498</v>
      </c>
      <c r="I15247" t="s">
        <v>5343</v>
      </c>
      <c r="J15247" t="s">
        <v>55</v>
      </c>
      <c r="K15247" t="s">
        <v>55</v>
      </c>
      <c r="N15247" t="s">
        <v>55</v>
      </c>
      <c r="O15247" t="s">
        <v>345</v>
      </c>
      <c r="P15247">
        <v>1105</v>
      </c>
      <c r="Q15247">
        <v>406</v>
      </c>
      <c r="V15247" t="s">
        <v>5502</v>
      </c>
      <c r="W15247">
        <v>1</v>
      </c>
      <c r="AH15247" t="s">
        <v>59</v>
      </c>
      <c r="AI15247" t="s">
        <v>59</v>
      </c>
      <c r="AJ15247" t="s">
        <v>349</v>
      </c>
      <c r="AK15247" t="s">
        <v>61</v>
      </c>
      <c r="AL15247">
        <v>139.642347</v>
      </c>
      <c r="AM15247">
        <v>35.447504000000002</v>
      </c>
      <c r="AN15247" s="1">
        <v>43955</v>
      </c>
      <c r="AO15247">
        <v>14</v>
      </c>
      <c r="AP15247">
        <v>14</v>
      </c>
    </row>
    <row r="15248" spans="1:42" x14ac:dyDescent="0.15">
      <c r="A15248">
        <v>15247</v>
      </c>
      <c r="F15248">
        <v>30</v>
      </c>
      <c r="G15248" t="s">
        <v>52</v>
      </c>
      <c r="H15248" t="s">
        <v>5498</v>
      </c>
      <c r="I15248" t="s">
        <v>5291</v>
      </c>
      <c r="J15248" t="s">
        <v>55</v>
      </c>
      <c r="K15248" t="s">
        <v>55</v>
      </c>
      <c r="N15248" t="s">
        <v>55</v>
      </c>
      <c r="O15248" t="s">
        <v>345</v>
      </c>
      <c r="P15248">
        <v>1106</v>
      </c>
      <c r="Q15248">
        <v>407</v>
      </c>
      <c r="V15248" t="s">
        <v>5502</v>
      </c>
      <c r="W15248">
        <v>1</v>
      </c>
      <c r="AH15248" t="s">
        <v>59</v>
      </c>
      <c r="AI15248" t="s">
        <v>59</v>
      </c>
      <c r="AJ15248" t="s">
        <v>349</v>
      </c>
      <c r="AK15248" t="s">
        <v>61</v>
      </c>
      <c r="AL15248">
        <v>139.642347</v>
      </c>
      <c r="AM15248">
        <v>35.447504000000002</v>
      </c>
      <c r="AN15248" s="1">
        <v>43955</v>
      </c>
      <c r="AO15248">
        <v>14</v>
      </c>
      <c r="AP15248">
        <v>14</v>
      </c>
    </row>
    <row r="15249" spans="1:42" x14ac:dyDescent="0.15">
      <c r="A15249">
        <v>15248</v>
      </c>
      <c r="F15249">
        <v>50</v>
      </c>
      <c r="G15249" t="s">
        <v>52</v>
      </c>
      <c r="H15249" t="s">
        <v>5498</v>
      </c>
      <c r="J15249" t="s">
        <v>55</v>
      </c>
      <c r="K15249" t="s">
        <v>55</v>
      </c>
      <c r="M15249" t="s">
        <v>4956</v>
      </c>
      <c r="N15249" t="s">
        <v>4957</v>
      </c>
      <c r="O15249" t="s">
        <v>55</v>
      </c>
      <c r="P15249">
        <v>1111</v>
      </c>
      <c r="U15249" t="s">
        <v>5482</v>
      </c>
      <c r="W15249">
        <v>1</v>
      </c>
      <c r="AH15249" t="s">
        <v>59</v>
      </c>
      <c r="AI15249" t="s">
        <v>59</v>
      </c>
      <c r="AJ15249" t="s">
        <v>60</v>
      </c>
      <c r="AK15249" t="s">
        <v>61</v>
      </c>
      <c r="AL15249">
        <v>139.15215599999999</v>
      </c>
      <c r="AM15249">
        <v>35.264563000000003</v>
      </c>
      <c r="AN15249" s="1">
        <v>43955</v>
      </c>
      <c r="AO15249">
        <v>14</v>
      </c>
      <c r="AP15249">
        <v>14</v>
      </c>
    </row>
    <row r="15250" spans="1:42" x14ac:dyDescent="0.15">
      <c r="A15250">
        <v>15249</v>
      </c>
      <c r="F15250">
        <v>20</v>
      </c>
      <c r="G15250" t="s">
        <v>76</v>
      </c>
      <c r="H15250" t="s">
        <v>5498</v>
      </c>
      <c r="J15250" t="s">
        <v>55</v>
      </c>
      <c r="K15250" t="s">
        <v>55</v>
      </c>
      <c r="M15250" t="s">
        <v>4956</v>
      </c>
      <c r="N15250" t="s">
        <v>4957</v>
      </c>
      <c r="O15250" t="s">
        <v>55</v>
      </c>
      <c r="P15250">
        <v>1112</v>
      </c>
      <c r="U15250" t="s">
        <v>5482</v>
      </c>
      <c r="W15250">
        <v>1</v>
      </c>
      <c r="AH15250" t="s">
        <v>59</v>
      </c>
      <c r="AI15250" t="s">
        <v>59</v>
      </c>
      <c r="AJ15250" t="s">
        <v>60</v>
      </c>
      <c r="AK15250" t="s">
        <v>81</v>
      </c>
      <c r="AL15250">
        <v>139.15215599999999</v>
      </c>
      <c r="AM15250">
        <v>35.264563000000003</v>
      </c>
      <c r="AN15250" s="1">
        <v>43955</v>
      </c>
      <c r="AO15250">
        <v>14</v>
      </c>
      <c r="AP15250">
        <v>14</v>
      </c>
    </row>
    <row r="15251" spans="1:42" x14ac:dyDescent="0.15">
      <c r="A15251">
        <v>15250</v>
      </c>
      <c r="F15251">
        <v>20</v>
      </c>
      <c r="G15251" t="s">
        <v>76</v>
      </c>
      <c r="H15251" t="s">
        <v>5498</v>
      </c>
      <c r="J15251" t="s">
        <v>55</v>
      </c>
      <c r="K15251" t="s">
        <v>55</v>
      </c>
      <c r="M15251" t="s">
        <v>4956</v>
      </c>
      <c r="N15251" t="s">
        <v>4957</v>
      </c>
      <c r="O15251" t="s">
        <v>55</v>
      </c>
      <c r="P15251">
        <v>1113</v>
      </c>
      <c r="U15251" t="s">
        <v>5482</v>
      </c>
      <c r="W15251">
        <v>1</v>
      </c>
      <c r="AH15251" t="s">
        <v>59</v>
      </c>
      <c r="AI15251" t="s">
        <v>59</v>
      </c>
      <c r="AJ15251" t="s">
        <v>60</v>
      </c>
      <c r="AK15251" t="s">
        <v>81</v>
      </c>
      <c r="AL15251">
        <v>139.15215599999999</v>
      </c>
      <c r="AM15251">
        <v>35.264563000000003</v>
      </c>
      <c r="AN15251" s="1">
        <v>43955</v>
      </c>
      <c r="AO15251">
        <v>14</v>
      </c>
      <c r="AP15251">
        <v>14</v>
      </c>
    </row>
    <row r="15252" spans="1:42" x14ac:dyDescent="0.15">
      <c r="A15252">
        <v>15251</v>
      </c>
      <c r="F15252">
        <v>30</v>
      </c>
      <c r="G15252" t="s">
        <v>76</v>
      </c>
      <c r="H15252" t="s">
        <v>5498</v>
      </c>
      <c r="J15252" t="s">
        <v>55</v>
      </c>
      <c r="K15252" t="s">
        <v>55</v>
      </c>
      <c r="M15252" t="s">
        <v>4956</v>
      </c>
      <c r="N15252" t="s">
        <v>4957</v>
      </c>
      <c r="O15252" t="s">
        <v>55</v>
      </c>
      <c r="P15252">
        <v>1114</v>
      </c>
      <c r="U15252" t="s">
        <v>5482</v>
      </c>
      <c r="W15252">
        <v>1</v>
      </c>
      <c r="AH15252" t="s">
        <v>59</v>
      </c>
      <c r="AI15252" t="s">
        <v>59</v>
      </c>
      <c r="AJ15252" t="s">
        <v>60</v>
      </c>
      <c r="AK15252" t="s">
        <v>81</v>
      </c>
      <c r="AL15252">
        <v>139.15215599999999</v>
      </c>
      <c r="AM15252">
        <v>35.264563000000003</v>
      </c>
      <c r="AN15252" s="1">
        <v>43955</v>
      </c>
      <c r="AO15252">
        <v>14</v>
      </c>
      <c r="AP15252">
        <v>14</v>
      </c>
    </row>
    <row r="15253" spans="1:42" x14ac:dyDescent="0.15">
      <c r="A15253">
        <v>15252</v>
      </c>
      <c r="F15253">
        <v>20</v>
      </c>
      <c r="G15253" t="s">
        <v>76</v>
      </c>
      <c r="H15253" t="s">
        <v>5498</v>
      </c>
      <c r="J15253" t="s">
        <v>55</v>
      </c>
      <c r="K15253" t="s">
        <v>55</v>
      </c>
      <c r="M15253" t="s">
        <v>4956</v>
      </c>
      <c r="N15253" t="s">
        <v>4957</v>
      </c>
      <c r="O15253" t="s">
        <v>55</v>
      </c>
      <c r="P15253">
        <v>1115</v>
      </c>
      <c r="U15253" t="s">
        <v>5482</v>
      </c>
      <c r="W15253">
        <v>1</v>
      </c>
      <c r="AH15253" t="s">
        <v>59</v>
      </c>
      <c r="AI15253" t="s">
        <v>59</v>
      </c>
      <c r="AJ15253" t="s">
        <v>60</v>
      </c>
      <c r="AK15253" t="s">
        <v>81</v>
      </c>
      <c r="AL15253">
        <v>139.15215599999999</v>
      </c>
      <c r="AM15253">
        <v>35.264563000000003</v>
      </c>
      <c r="AN15253" s="1">
        <v>43955</v>
      </c>
      <c r="AO15253">
        <v>14</v>
      </c>
      <c r="AP15253">
        <v>14</v>
      </c>
    </row>
    <row r="15254" spans="1:42" x14ac:dyDescent="0.15">
      <c r="A15254">
        <v>15253</v>
      </c>
      <c r="F15254">
        <v>70</v>
      </c>
      <c r="G15254" t="s">
        <v>76</v>
      </c>
      <c r="H15254" t="s">
        <v>5498</v>
      </c>
      <c r="J15254" t="s">
        <v>55</v>
      </c>
      <c r="K15254" t="s">
        <v>55</v>
      </c>
      <c r="M15254" t="s">
        <v>4956</v>
      </c>
      <c r="N15254" t="s">
        <v>4957</v>
      </c>
      <c r="O15254" t="s">
        <v>55</v>
      </c>
      <c r="P15254">
        <v>1116</v>
      </c>
      <c r="U15254" t="s">
        <v>5482</v>
      </c>
      <c r="W15254">
        <v>1</v>
      </c>
      <c r="AH15254" t="s">
        <v>59</v>
      </c>
      <c r="AI15254" t="s">
        <v>59</v>
      </c>
      <c r="AJ15254" t="s">
        <v>60</v>
      </c>
      <c r="AK15254" t="s">
        <v>81</v>
      </c>
      <c r="AL15254">
        <v>139.15215599999999</v>
      </c>
      <c r="AM15254">
        <v>35.264563000000003</v>
      </c>
      <c r="AN15254" s="1">
        <v>43955</v>
      </c>
      <c r="AO15254">
        <v>14</v>
      </c>
      <c r="AP15254">
        <v>14</v>
      </c>
    </row>
    <row r="15255" spans="1:42" x14ac:dyDescent="0.15">
      <c r="A15255">
        <v>15254</v>
      </c>
      <c r="F15255">
        <v>90</v>
      </c>
      <c r="G15255" t="s">
        <v>76</v>
      </c>
      <c r="H15255" t="s">
        <v>5498</v>
      </c>
      <c r="J15255" t="s">
        <v>55</v>
      </c>
      <c r="K15255" t="s">
        <v>55</v>
      </c>
      <c r="M15255" t="s">
        <v>4956</v>
      </c>
      <c r="N15255" t="s">
        <v>4957</v>
      </c>
      <c r="O15255" t="s">
        <v>55</v>
      </c>
      <c r="P15255">
        <v>1117</v>
      </c>
      <c r="U15255" t="s">
        <v>5482</v>
      </c>
      <c r="W15255">
        <v>1</v>
      </c>
      <c r="AH15255" t="s">
        <v>59</v>
      </c>
      <c r="AI15255" t="s">
        <v>59</v>
      </c>
      <c r="AJ15255" t="s">
        <v>60</v>
      </c>
      <c r="AK15255" t="s">
        <v>81</v>
      </c>
      <c r="AL15255">
        <v>139.15215599999999</v>
      </c>
      <c r="AM15255">
        <v>35.264563000000003</v>
      </c>
      <c r="AN15255" s="1">
        <v>43955</v>
      </c>
      <c r="AO15255">
        <v>14</v>
      </c>
      <c r="AP15255">
        <v>14</v>
      </c>
    </row>
    <row r="15256" spans="1:42" x14ac:dyDescent="0.15">
      <c r="A15256">
        <v>15255</v>
      </c>
      <c r="F15256">
        <v>90</v>
      </c>
      <c r="G15256" t="s">
        <v>76</v>
      </c>
      <c r="H15256" t="s">
        <v>5498</v>
      </c>
      <c r="J15256" t="s">
        <v>55</v>
      </c>
      <c r="K15256" t="s">
        <v>55</v>
      </c>
      <c r="M15256" t="s">
        <v>4956</v>
      </c>
      <c r="N15256" t="s">
        <v>4957</v>
      </c>
      <c r="O15256" t="s">
        <v>55</v>
      </c>
      <c r="P15256">
        <v>1118</v>
      </c>
      <c r="U15256" t="s">
        <v>5482</v>
      </c>
      <c r="W15256">
        <v>1</v>
      </c>
      <c r="AH15256" t="s">
        <v>59</v>
      </c>
      <c r="AI15256" t="s">
        <v>59</v>
      </c>
      <c r="AJ15256" t="s">
        <v>60</v>
      </c>
      <c r="AK15256" t="s">
        <v>81</v>
      </c>
      <c r="AL15256">
        <v>139.15215599999999</v>
      </c>
      <c r="AM15256">
        <v>35.264563000000003</v>
      </c>
      <c r="AN15256" s="1">
        <v>43955</v>
      </c>
      <c r="AO15256">
        <v>14</v>
      </c>
      <c r="AP15256">
        <v>14</v>
      </c>
    </row>
    <row r="15257" spans="1:42" x14ac:dyDescent="0.15">
      <c r="A15257">
        <v>15256</v>
      </c>
      <c r="F15257">
        <v>70</v>
      </c>
      <c r="G15257" t="s">
        <v>76</v>
      </c>
      <c r="H15257" t="s">
        <v>5498</v>
      </c>
      <c r="I15257" t="s">
        <v>5085</v>
      </c>
      <c r="J15257" t="s">
        <v>163</v>
      </c>
      <c r="K15257" t="s">
        <v>163</v>
      </c>
      <c r="M15257" t="s">
        <v>5503</v>
      </c>
      <c r="N15257" t="s">
        <v>5504</v>
      </c>
      <c r="O15257" t="s">
        <v>163</v>
      </c>
      <c r="P15257">
        <v>907</v>
      </c>
      <c r="U15257" t="s">
        <v>5505</v>
      </c>
      <c r="V15257" t="s">
        <v>3076</v>
      </c>
      <c r="W15257">
        <v>1</v>
      </c>
      <c r="AH15257" t="s">
        <v>165</v>
      </c>
      <c r="AI15257" t="s">
        <v>165</v>
      </c>
      <c r="AJ15257" t="s">
        <v>166</v>
      </c>
      <c r="AK15257" t="s">
        <v>81</v>
      </c>
      <c r="AL15257">
        <v>139.29407399999999</v>
      </c>
      <c r="AM15257">
        <v>35.964579999999998</v>
      </c>
      <c r="AN15257" s="1">
        <v>43955</v>
      </c>
      <c r="AO15257">
        <v>11</v>
      </c>
      <c r="AP15257">
        <v>11</v>
      </c>
    </row>
    <row r="15258" spans="1:42" x14ac:dyDescent="0.15">
      <c r="A15258">
        <v>15257</v>
      </c>
      <c r="F15258">
        <v>70</v>
      </c>
      <c r="G15258" t="s">
        <v>52</v>
      </c>
      <c r="H15258" t="s">
        <v>5498</v>
      </c>
      <c r="J15258" t="s">
        <v>104</v>
      </c>
      <c r="K15258" t="s">
        <v>104</v>
      </c>
      <c r="L15258" t="s">
        <v>2069</v>
      </c>
      <c r="N15258" t="s">
        <v>104</v>
      </c>
      <c r="O15258" t="s">
        <v>104</v>
      </c>
      <c r="P15258">
        <v>849</v>
      </c>
      <c r="U15258" t="s">
        <v>5506</v>
      </c>
      <c r="W15258">
        <v>1</v>
      </c>
      <c r="AH15258" t="s">
        <v>107</v>
      </c>
      <c r="AI15258" t="s">
        <v>107</v>
      </c>
      <c r="AJ15258" t="s">
        <v>108</v>
      </c>
      <c r="AK15258" t="s">
        <v>61</v>
      </c>
      <c r="AL15258">
        <v>141.34697399999999</v>
      </c>
      <c r="AM15258">
        <v>43.064338999999997</v>
      </c>
      <c r="AN15258" s="1">
        <v>43955</v>
      </c>
      <c r="AO15258">
        <v>1</v>
      </c>
      <c r="AP15258">
        <v>1</v>
      </c>
    </row>
    <row r="15259" spans="1:42" x14ac:dyDescent="0.15">
      <c r="A15259">
        <v>15258</v>
      </c>
      <c r="F15259">
        <v>60</v>
      </c>
      <c r="G15259" t="s">
        <v>52</v>
      </c>
      <c r="H15259" t="s">
        <v>5498</v>
      </c>
      <c r="J15259" t="s">
        <v>104</v>
      </c>
      <c r="K15259" t="s">
        <v>104</v>
      </c>
      <c r="L15259" t="s">
        <v>528</v>
      </c>
      <c r="N15259" t="s">
        <v>104</v>
      </c>
      <c r="O15259" t="s">
        <v>104</v>
      </c>
      <c r="P15259">
        <v>850</v>
      </c>
      <c r="U15259" t="s">
        <v>5506</v>
      </c>
      <c r="W15259">
        <v>1</v>
      </c>
      <c r="X15259" t="e">
        <v>#REF!</v>
      </c>
      <c r="Y15259" t="e">
        <v>#REF!</v>
      </c>
      <c r="Z15259" t="e">
        <v>#REF!</v>
      </c>
      <c r="AH15259" t="s">
        <v>107</v>
      </c>
      <c r="AI15259" t="s">
        <v>107</v>
      </c>
      <c r="AJ15259" t="s">
        <v>108</v>
      </c>
      <c r="AK15259" t="s">
        <v>61</v>
      </c>
      <c r="AL15259">
        <v>141.34697399999999</v>
      </c>
      <c r="AM15259">
        <v>43.064338999999997</v>
      </c>
      <c r="AN15259" s="1">
        <v>43955</v>
      </c>
      <c r="AO15259">
        <v>1</v>
      </c>
      <c r="AP15259">
        <v>1</v>
      </c>
    </row>
    <row r="15260" spans="1:42" x14ac:dyDescent="0.15">
      <c r="A15260">
        <v>15259</v>
      </c>
      <c r="F15260">
        <v>40</v>
      </c>
      <c r="G15260" t="s">
        <v>52</v>
      </c>
      <c r="H15260" t="s">
        <v>5498</v>
      </c>
      <c r="I15260" t="s">
        <v>5146</v>
      </c>
      <c r="J15260" t="s">
        <v>112</v>
      </c>
      <c r="K15260" t="s">
        <v>112</v>
      </c>
      <c r="M15260" t="s">
        <v>3565</v>
      </c>
      <c r="N15260" t="s">
        <v>3566</v>
      </c>
      <c r="O15260" t="s">
        <v>112</v>
      </c>
      <c r="P15260">
        <v>1667</v>
      </c>
      <c r="U15260" t="s">
        <v>5507</v>
      </c>
      <c r="W15260">
        <v>1</v>
      </c>
      <c r="AH15260" t="s">
        <v>116</v>
      </c>
      <c r="AI15260" t="s">
        <v>116</v>
      </c>
      <c r="AJ15260" t="s">
        <v>117</v>
      </c>
      <c r="AK15260" t="s">
        <v>61</v>
      </c>
      <c r="AL15260">
        <v>135.55569199999999</v>
      </c>
      <c r="AM15260">
        <v>34.503794999999997</v>
      </c>
      <c r="AN15260" s="1">
        <v>43955</v>
      </c>
      <c r="AO15260">
        <v>27</v>
      </c>
      <c r="AP15260">
        <v>27</v>
      </c>
    </row>
    <row r="15261" spans="1:42" x14ac:dyDescent="0.15">
      <c r="A15261">
        <v>15260</v>
      </c>
      <c r="F15261">
        <v>30</v>
      </c>
      <c r="G15261" t="s">
        <v>76</v>
      </c>
      <c r="H15261" t="s">
        <v>5498</v>
      </c>
      <c r="I15261" t="s">
        <v>5146</v>
      </c>
      <c r="J15261" t="s">
        <v>112</v>
      </c>
      <c r="K15261" t="s">
        <v>112</v>
      </c>
      <c r="M15261" t="s">
        <v>1019</v>
      </c>
      <c r="N15261" t="s">
        <v>1020</v>
      </c>
      <c r="O15261" t="s">
        <v>112</v>
      </c>
      <c r="P15261">
        <v>1668</v>
      </c>
      <c r="U15261" t="s">
        <v>5507</v>
      </c>
      <c r="W15261">
        <v>1</v>
      </c>
      <c r="AH15261" t="s">
        <v>116</v>
      </c>
      <c r="AI15261" t="s">
        <v>116</v>
      </c>
      <c r="AJ15261" t="s">
        <v>117</v>
      </c>
      <c r="AK15261" t="s">
        <v>81</v>
      </c>
      <c r="AL15261">
        <v>135.600921</v>
      </c>
      <c r="AM15261">
        <v>34.679310000000001</v>
      </c>
      <c r="AN15261" s="1">
        <v>43955</v>
      </c>
      <c r="AO15261">
        <v>27</v>
      </c>
      <c r="AP15261">
        <v>27</v>
      </c>
    </row>
    <row r="15262" spans="1:42" x14ac:dyDescent="0.15">
      <c r="A15262">
        <v>15261</v>
      </c>
      <c r="F15262">
        <v>50</v>
      </c>
      <c r="G15262" t="s">
        <v>76</v>
      </c>
      <c r="H15262" t="s">
        <v>5498</v>
      </c>
      <c r="I15262" t="s">
        <v>5023</v>
      </c>
      <c r="J15262" t="s">
        <v>112</v>
      </c>
      <c r="K15262" t="s">
        <v>112</v>
      </c>
      <c r="M15262" t="s">
        <v>775</v>
      </c>
      <c r="N15262" t="s">
        <v>776</v>
      </c>
      <c r="O15262" t="s">
        <v>112</v>
      </c>
      <c r="P15262">
        <v>1669</v>
      </c>
      <c r="U15262" t="s">
        <v>5507</v>
      </c>
      <c r="W15262">
        <v>1</v>
      </c>
      <c r="AH15262" t="s">
        <v>116</v>
      </c>
      <c r="AI15262" t="s">
        <v>116</v>
      </c>
      <c r="AJ15262" t="s">
        <v>117</v>
      </c>
      <c r="AK15262" t="s">
        <v>81</v>
      </c>
      <c r="AL15262">
        <v>135.50978699999999</v>
      </c>
      <c r="AM15262">
        <v>34.681075</v>
      </c>
      <c r="AN15262" s="1">
        <v>43955</v>
      </c>
      <c r="AO15262">
        <v>27</v>
      </c>
      <c r="AP15262">
        <v>27</v>
      </c>
    </row>
    <row r="15263" spans="1:42" x14ac:dyDescent="0.15">
      <c r="A15263">
        <v>15262</v>
      </c>
      <c r="F15263">
        <v>40</v>
      </c>
      <c r="G15263" t="s">
        <v>76</v>
      </c>
      <c r="H15263" t="s">
        <v>5498</v>
      </c>
      <c r="I15263" t="s">
        <v>5378</v>
      </c>
      <c r="J15263" t="s">
        <v>112</v>
      </c>
      <c r="K15263" t="s">
        <v>112</v>
      </c>
      <c r="M15263" t="s">
        <v>775</v>
      </c>
      <c r="N15263" t="s">
        <v>776</v>
      </c>
      <c r="O15263" t="s">
        <v>112</v>
      </c>
      <c r="P15263">
        <v>1670</v>
      </c>
      <c r="U15263" t="s">
        <v>5507</v>
      </c>
      <c r="W15263">
        <v>1</v>
      </c>
      <c r="AH15263" t="s">
        <v>116</v>
      </c>
      <c r="AI15263" t="s">
        <v>116</v>
      </c>
      <c r="AJ15263" t="s">
        <v>117</v>
      </c>
      <c r="AK15263" t="s">
        <v>81</v>
      </c>
      <c r="AL15263">
        <v>135.50978699999999</v>
      </c>
      <c r="AM15263">
        <v>34.681075</v>
      </c>
      <c r="AN15263" s="1">
        <v>43955</v>
      </c>
      <c r="AO15263">
        <v>27</v>
      </c>
      <c r="AP15263">
        <v>27</v>
      </c>
    </row>
    <row r="15264" spans="1:42" x14ac:dyDescent="0.15">
      <c r="A15264">
        <v>15263</v>
      </c>
      <c r="F15264">
        <v>30</v>
      </c>
      <c r="G15264" t="s">
        <v>52</v>
      </c>
      <c r="H15264" t="s">
        <v>5498</v>
      </c>
      <c r="I15264" t="s">
        <v>5291</v>
      </c>
      <c r="J15264" t="s">
        <v>112</v>
      </c>
      <c r="K15264" t="s">
        <v>112</v>
      </c>
      <c r="M15264" t="s">
        <v>775</v>
      </c>
      <c r="N15264" t="s">
        <v>776</v>
      </c>
      <c r="O15264" t="s">
        <v>112</v>
      </c>
      <c r="P15264">
        <v>1671</v>
      </c>
      <c r="U15264" t="s">
        <v>5507</v>
      </c>
      <c r="W15264">
        <v>1</v>
      </c>
      <c r="AH15264" t="s">
        <v>116</v>
      </c>
      <c r="AI15264" t="s">
        <v>116</v>
      </c>
      <c r="AJ15264" t="s">
        <v>117</v>
      </c>
      <c r="AK15264" t="s">
        <v>61</v>
      </c>
      <c r="AL15264">
        <v>135.50978699999999</v>
      </c>
      <c r="AM15264">
        <v>34.681075</v>
      </c>
      <c r="AN15264" s="1">
        <v>43955</v>
      </c>
      <c r="AO15264">
        <v>27</v>
      </c>
      <c r="AP15264">
        <v>27</v>
      </c>
    </row>
    <row r="15265" spans="1:42" x14ac:dyDescent="0.15">
      <c r="A15265">
        <v>15264</v>
      </c>
      <c r="F15265">
        <v>90</v>
      </c>
      <c r="G15265" t="s">
        <v>76</v>
      </c>
      <c r="H15265" t="s">
        <v>5498</v>
      </c>
      <c r="I15265" t="s">
        <v>5343</v>
      </c>
      <c r="J15265" t="s">
        <v>112</v>
      </c>
      <c r="K15265" t="s">
        <v>112</v>
      </c>
      <c r="M15265" t="s">
        <v>1891</v>
      </c>
      <c r="N15265" t="s">
        <v>1892</v>
      </c>
      <c r="O15265" t="s">
        <v>112</v>
      </c>
      <c r="P15265">
        <v>1672</v>
      </c>
      <c r="U15265" t="s">
        <v>5507</v>
      </c>
      <c r="W15265">
        <v>1</v>
      </c>
      <c r="AH15265" t="s">
        <v>116</v>
      </c>
      <c r="AI15265" t="s">
        <v>116</v>
      </c>
      <c r="AJ15265" t="s">
        <v>117</v>
      </c>
      <c r="AK15265" t="s">
        <v>81</v>
      </c>
      <c r="AL15265">
        <v>135.41046399999999</v>
      </c>
      <c r="AM15265">
        <v>34.504278999999997</v>
      </c>
      <c r="AN15265" s="1">
        <v>43955</v>
      </c>
      <c r="AO15265">
        <v>27</v>
      </c>
      <c r="AP15265">
        <v>27</v>
      </c>
    </row>
    <row r="15266" spans="1:42" x14ac:dyDescent="0.15">
      <c r="A15266">
        <v>15265</v>
      </c>
      <c r="F15266">
        <v>90</v>
      </c>
      <c r="G15266" t="s">
        <v>76</v>
      </c>
      <c r="H15266" t="s">
        <v>5498</v>
      </c>
      <c r="I15266" t="s">
        <v>5157</v>
      </c>
      <c r="J15266" t="s">
        <v>112</v>
      </c>
      <c r="K15266" t="s">
        <v>112</v>
      </c>
      <c r="M15266" t="s">
        <v>1891</v>
      </c>
      <c r="N15266" t="s">
        <v>1892</v>
      </c>
      <c r="O15266" t="s">
        <v>112</v>
      </c>
      <c r="P15266">
        <v>1673</v>
      </c>
      <c r="U15266" t="s">
        <v>5507</v>
      </c>
      <c r="W15266">
        <v>1</v>
      </c>
      <c r="AH15266" t="s">
        <v>116</v>
      </c>
      <c r="AI15266" t="s">
        <v>116</v>
      </c>
      <c r="AJ15266" t="s">
        <v>117</v>
      </c>
      <c r="AK15266" t="s">
        <v>81</v>
      </c>
      <c r="AL15266">
        <v>135.41046399999999</v>
      </c>
      <c r="AM15266">
        <v>34.504278999999997</v>
      </c>
      <c r="AN15266" s="1">
        <v>43955</v>
      </c>
      <c r="AO15266">
        <v>27</v>
      </c>
      <c r="AP15266">
        <v>27</v>
      </c>
    </row>
    <row r="15267" spans="1:42" x14ac:dyDescent="0.15">
      <c r="A15267">
        <v>15266</v>
      </c>
      <c r="F15267" t="s">
        <v>417</v>
      </c>
      <c r="G15267" t="s">
        <v>52</v>
      </c>
      <c r="H15267" t="s">
        <v>5498</v>
      </c>
      <c r="I15267" t="s">
        <v>5431</v>
      </c>
      <c r="J15267" t="s">
        <v>112</v>
      </c>
      <c r="K15267" t="s">
        <v>112</v>
      </c>
      <c r="M15267" t="s">
        <v>1019</v>
      </c>
      <c r="N15267" t="s">
        <v>1020</v>
      </c>
      <c r="O15267" t="s">
        <v>112</v>
      </c>
      <c r="P15267">
        <v>1674</v>
      </c>
      <c r="U15267" t="s">
        <v>5507</v>
      </c>
      <c r="W15267">
        <v>1</v>
      </c>
      <c r="AH15267" t="s">
        <v>116</v>
      </c>
      <c r="AI15267" t="s">
        <v>116</v>
      </c>
      <c r="AJ15267" t="s">
        <v>117</v>
      </c>
      <c r="AK15267" t="s">
        <v>61</v>
      </c>
      <c r="AL15267">
        <v>135.600921</v>
      </c>
      <c r="AM15267">
        <v>34.679310000000001</v>
      </c>
      <c r="AN15267" s="1">
        <v>43955</v>
      </c>
      <c r="AO15267">
        <v>27</v>
      </c>
      <c r="AP15267">
        <v>27</v>
      </c>
    </row>
    <row r="15268" spans="1:42" x14ac:dyDescent="0.15">
      <c r="A15268">
        <v>15267</v>
      </c>
      <c r="F15268">
        <v>90</v>
      </c>
      <c r="G15268" t="s">
        <v>52</v>
      </c>
      <c r="H15268" t="s">
        <v>5498</v>
      </c>
      <c r="I15268" t="s">
        <v>5404</v>
      </c>
      <c r="J15268" t="s">
        <v>112</v>
      </c>
      <c r="K15268" t="s">
        <v>112</v>
      </c>
      <c r="M15268" t="s">
        <v>1019</v>
      </c>
      <c r="N15268" t="s">
        <v>1020</v>
      </c>
      <c r="O15268" t="s">
        <v>112</v>
      </c>
      <c r="P15268">
        <v>1675</v>
      </c>
      <c r="U15268" t="s">
        <v>5507</v>
      </c>
      <c r="W15268">
        <v>1</v>
      </c>
      <c r="AH15268" t="s">
        <v>116</v>
      </c>
      <c r="AI15268" t="s">
        <v>116</v>
      </c>
      <c r="AJ15268" t="s">
        <v>117</v>
      </c>
      <c r="AK15268" t="s">
        <v>61</v>
      </c>
      <c r="AL15268">
        <v>135.600921</v>
      </c>
      <c r="AM15268">
        <v>34.679310000000001</v>
      </c>
      <c r="AN15268" s="1">
        <v>43955</v>
      </c>
      <c r="AO15268">
        <v>27</v>
      </c>
      <c r="AP15268">
        <v>27</v>
      </c>
    </row>
    <row r="15269" spans="1:42" x14ac:dyDescent="0.15">
      <c r="A15269">
        <v>15268</v>
      </c>
      <c r="F15269">
        <v>30</v>
      </c>
      <c r="G15269" t="s">
        <v>52</v>
      </c>
      <c r="H15269" t="s">
        <v>5498</v>
      </c>
      <c r="I15269" t="s">
        <v>5291</v>
      </c>
      <c r="J15269" t="s">
        <v>112</v>
      </c>
      <c r="K15269" t="s">
        <v>112</v>
      </c>
      <c r="M15269" t="s">
        <v>1019</v>
      </c>
      <c r="N15269" t="s">
        <v>1020</v>
      </c>
      <c r="O15269" t="s">
        <v>112</v>
      </c>
      <c r="P15269">
        <v>1676</v>
      </c>
      <c r="U15269" t="s">
        <v>5507</v>
      </c>
      <c r="W15269">
        <v>1</v>
      </c>
      <c r="AH15269" t="s">
        <v>116</v>
      </c>
      <c r="AI15269" t="s">
        <v>116</v>
      </c>
      <c r="AJ15269" t="s">
        <v>117</v>
      </c>
      <c r="AK15269" t="s">
        <v>61</v>
      </c>
      <c r="AL15269">
        <v>135.600921</v>
      </c>
      <c r="AM15269">
        <v>34.679310000000001</v>
      </c>
      <c r="AN15269" s="1">
        <v>43955</v>
      </c>
      <c r="AO15269">
        <v>27</v>
      </c>
      <c r="AP15269">
        <v>27</v>
      </c>
    </row>
    <row r="15270" spans="1:42" x14ac:dyDescent="0.15">
      <c r="A15270">
        <v>15269</v>
      </c>
      <c r="F15270">
        <v>60</v>
      </c>
      <c r="G15270" t="s">
        <v>76</v>
      </c>
      <c r="H15270" t="s">
        <v>5498</v>
      </c>
      <c r="I15270" t="s">
        <v>5378</v>
      </c>
      <c r="J15270" t="s">
        <v>112</v>
      </c>
      <c r="K15270" t="s">
        <v>112</v>
      </c>
      <c r="M15270" t="s">
        <v>1019</v>
      </c>
      <c r="N15270" t="s">
        <v>1020</v>
      </c>
      <c r="O15270" t="s">
        <v>112</v>
      </c>
      <c r="P15270">
        <v>1677</v>
      </c>
      <c r="U15270" t="s">
        <v>5507</v>
      </c>
      <c r="W15270">
        <v>1</v>
      </c>
      <c r="AH15270" t="s">
        <v>116</v>
      </c>
      <c r="AI15270" t="s">
        <v>116</v>
      </c>
      <c r="AJ15270" t="s">
        <v>117</v>
      </c>
      <c r="AK15270" t="s">
        <v>81</v>
      </c>
      <c r="AL15270">
        <v>135.600921</v>
      </c>
      <c r="AM15270">
        <v>34.679310000000001</v>
      </c>
      <c r="AN15270" s="1">
        <v>43955</v>
      </c>
      <c r="AO15270">
        <v>27</v>
      </c>
      <c r="AP15270">
        <v>27</v>
      </c>
    </row>
    <row r="15271" spans="1:42" x14ac:dyDescent="0.15">
      <c r="A15271">
        <v>15270</v>
      </c>
      <c r="F15271">
        <v>80</v>
      </c>
      <c r="G15271" t="s">
        <v>52</v>
      </c>
      <c r="H15271" t="s">
        <v>5498</v>
      </c>
      <c r="J15271" t="s">
        <v>112</v>
      </c>
      <c r="K15271" t="s">
        <v>112</v>
      </c>
      <c r="M15271" t="s">
        <v>775</v>
      </c>
      <c r="N15271" t="s">
        <v>776</v>
      </c>
      <c r="O15271" t="s">
        <v>112</v>
      </c>
      <c r="P15271">
        <v>1678</v>
      </c>
      <c r="U15271" t="s">
        <v>5507</v>
      </c>
      <c r="W15271">
        <v>1</v>
      </c>
      <c r="AH15271" t="s">
        <v>116</v>
      </c>
      <c r="AI15271" t="s">
        <v>116</v>
      </c>
      <c r="AJ15271" t="s">
        <v>117</v>
      </c>
      <c r="AK15271" t="s">
        <v>61</v>
      </c>
      <c r="AL15271">
        <v>135.50978699999999</v>
      </c>
      <c r="AM15271">
        <v>34.681075</v>
      </c>
      <c r="AN15271" s="1">
        <v>43955</v>
      </c>
      <c r="AO15271">
        <v>27</v>
      </c>
      <c r="AP15271">
        <v>27</v>
      </c>
    </row>
    <row r="15272" spans="1:42" x14ac:dyDescent="0.15">
      <c r="A15272">
        <v>15271</v>
      </c>
      <c r="F15272">
        <v>20</v>
      </c>
      <c r="G15272" t="s">
        <v>76</v>
      </c>
      <c r="H15272" t="s">
        <v>5498</v>
      </c>
      <c r="J15272" t="s">
        <v>112</v>
      </c>
      <c r="K15272" t="s">
        <v>112</v>
      </c>
      <c r="M15272" t="s">
        <v>1246</v>
      </c>
      <c r="N15272" t="s">
        <v>1247</v>
      </c>
      <c r="O15272" t="s">
        <v>112</v>
      </c>
      <c r="P15272">
        <v>1679</v>
      </c>
      <c r="U15272" t="s">
        <v>5507</v>
      </c>
      <c r="W15272">
        <v>1</v>
      </c>
      <c r="AH15272" t="s">
        <v>116</v>
      </c>
      <c r="AI15272" t="s">
        <v>116</v>
      </c>
      <c r="AJ15272" t="s">
        <v>117</v>
      </c>
      <c r="AK15272" t="s">
        <v>81</v>
      </c>
      <c r="AL15272">
        <v>135.56175099999999</v>
      </c>
      <c r="AM15272">
        <v>34.735785999999997</v>
      </c>
      <c r="AN15272" s="1">
        <v>43955</v>
      </c>
      <c r="AO15272">
        <v>27</v>
      </c>
      <c r="AP15272">
        <v>27</v>
      </c>
    </row>
    <row r="15273" spans="1:42" x14ac:dyDescent="0.15">
      <c r="A15273">
        <v>15272</v>
      </c>
      <c r="F15273">
        <v>60</v>
      </c>
      <c r="G15273" t="s">
        <v>76</v>
      </c>
      <c r="H15273" t="s">
        <v>5498</v>
      </c>
      <c r="I15273" t="s">
        <v>5431</v>
      </c>
      <c r="J15273" t="s">
        <v>1575</v>
      </c>
      <c r="K15273" t="s">
        <v>1575</v>
      </c>
      <c r="M15273" t="s">
        <v>2396</v>
      </c>
      <c r="N15273" t="s">
        <v>2397</v>
      </c>
      <c r="O15273" t="s">
        <v>1575</v>
      </c>
      <c r="P15273">
        <v>168</v>
      </c>
      <c r="U15273" t="s">
        <v>5508</v>
      </c>
      <c r="W15273">
        <v>1</v>
      </c>
      <c r="AH15273" t="s">
        <v>1581</v>
      </c>
      <c r="AI15273" t="s">
        <v>1581</v>
      </c>
      <c r="AJ15273" t="s">
        <v>1582</v>
      </c>
      <c r="AK15273" t="s">
        <v>81</v>
      </c>
      <c r="AL15273">
        <v>139.975391</v>
      </c>
      <c r="AM15273">
        <v>35.951419999999999</v>
      </c>
      <c r="AN15273" s="1">
        <v>43955</v>
      </c>
      <c r="AO15273">
        <v>8</v>
      </c>
      <c r="AP15273">
        <v>8</v>
      </c>
    </row>
    <row r="15274" spans="1:42" x14ac:dyDescent="0.15">
      <c r="A15274">
        <v>15273</v>
      </c>
      <c r="F15274">
        <v>60</v>
      </c>
      <c r="G15274" t="s">
        <v>76</v>
      </c>
      <c r="H15274" t="s">
        <v>5498</v>
      </c>
      <c r="I15274" t="s">
        <v>5146</v>
      </c>
      <c r="J15274" t="s">
        <v>85</v>
      </c>
      <c r="K15274" t="s">
        <v>85</v>
      </c>
      <c r="M15274" t="s">
        <v>1393</v>
      </c>
      <c r="N15274" t="s">
        <v>1394</v>
      </c>
      <c r="O15274" t="s">
        <v>1393</v>
      </c>
      <c r="P15274">
        <v>495</v>
      </c>
      <c r="Q15274">
        <v>8</v>
      </c>
      <c r="V15274" t="s">
        <v>5509</v>
      </c>
      <c r="W15274">
        <v>1</v>
      </c>
      <c r="AH15274" t="s">
        <v>89</v>
      </c>
      <c r="AI15274" t="s">
        <v>89</v>
      </c>
      <c r="AJ15274" t="s">
        <v>1396</v>
      </c>
      <c r="AK15274" t="s">
        <v>81</v>
      </c>
      <c r="AL15274">
        <v>137.15621300000001</v>
      </c>
      <c r="AM15274">
        <v>35.082386</v>
      </c>
      <c r="AN15274" s="1">
        <v>43955</v>
      </c>
      <c r="AO15274">
        <v>23</v>
      </c>
      <c r="AP15274">
        <v>23</v>
      </c>
    </row>
    <row r="15275" spans="1:42" x14ac:dyDescent="0.15">
      <c r="A15275">
        <v>15274</v>
      </c>
      <c r="F15275">
        <v>30</v>
      </c>
      <c r="G15275" t="s">
        <v>52</v>
      </c>
      <c r="H15275" t="s">
        <v>5498</v>
      </c>
      <c r="I15275" t="s">
        <v>5431</v>
      </c>
      <c r="J15275" t="s">
        <v>864</v>
      </c>
      <c r="K15275" t="s">
        <v>864</v>
      </c>
      <c r="M15275" t="s">
        <v>924</v>
      </c>
      <c r="N15275" t="s">
        <v>925</v>
      </c>
      <c r="O15275" t="s">
        <v>924</v>
      </c>
      <c r="P15275">
        <v>669</v>
      </c>
      <c r="Q15275">
        <v>267</v>
      </c>
      <c r="U15275" t="s">
        <v>5510</v>
      </c>
      <c r="W15275">
        <v>1</v>
      </c>
      <c r="AH15275" t="s">
        <v>868</v>
      </c>
      <c r="AI15275" t="s">
        <v>868</v>
      </c>
      <c r="AJ15275" t="s">
        <v>927</v>
      </c>
      <c r="AK15275" t="s">
        <v>61</v>
      </c>
      <c r="AL15275">
        <v>135.19774699999999</v>
      </c>
      <c r="AM15275">
        <v>34.69509</v>
      </c>
      <c r="AN15275" s="1">
        <v>43955</v>
      </c>
      <c r="AO15275">
        <v>28</v>
      </c>
      <c r="AP15275">
        <v>28</v>
      </c>
    </row>
    <row r="15276" spans="1:42" x14ac:dyDescent="0.15">
      <c r="A15276">
        <v>15275</v>
      </c>
      <c r="F15276">
        <v>30</v>
      </c>
      <c r="G15276" t="s">
        <v>52</v>
      </c>
      <c r="H15276" t="s">
        <v>5498</v>
      </c>
      <c r="I15276" t="s">
        <v>5465</v>
      </c>
      <c r="J15276" t="s">
        <v>864</v>
      </c>
      <c r="K15276" t="s">
        <v>864</v>
      </c>
      <c r="M15276" t="s">
        <v>5511</v>
      </c>
      <c r="N15276" t="s">
        <v>5512</v>
      </c>
      <c r="O15276" t="s">
        <v>924</v>
      </c>
      <c r="P15276">
        <v>670</v>
      </c>
      <c r="Q15276">
        <v>268</v>
      </c>
      <c r="U15276" t="s">
        <v>5510</v>
      </c>
      <c r="W15276">
        <v>1</v>
      </c>
      <c r="AH15276" t="s">
        <v>868</v>
      </c>
      <c r="AI15276" t="s">
        <v>868</v>
      </c>
      <c r="AJ15276" t="s">
        <v>927</v>
      </c>
      <c r="AK15276" t="s">
        <v>61</v>
      </c>
      <c r="AL15276">
        <v>0</v>
      </c>
      <c r="AM15276">
        <v>0</v>
      </c>
      <c r="AN15276" s="1">
        <v>43955</v>
      </c>
      <c r="AO15276">
        <v>28</v>
      </c>
      <c r="AP15276">
        <v>28</v>
      </c>
    </row>
    <row r="15277" spans="1:42" x14ac:dyDescent="0.15">
      <c r="A15277">
        <v>15276</v>
      </c>
      <c r="F15277">
        <v>60</v>
      </c>
      <c r="G15277" t="s">
        <v>76</v>
      </c>
      <c r="H15277" t="s">
        <v>5498</v>
      </c>
      <c r="I15277" t="s">
        <v>5146</v>
      </c>
      <c r="J15277" t="s">
        <v>104</v>
      </c>
      <c r="K15277" t="s">
        <v>104</v>
      </c>
      <c r="M15277" t="s">
        <v>251</v>
      </c>
      <c r="N15277" t="s">
        <v>252</v>
      </c>
      <c r="O15277" t="s">
        <v>251</v>
      </c>
      <c r="P15277">
        <v>899</v>
      </c>
      <c r="U15277" t="s">
        <v>5513</v>
      </c>
      <c r="W15277">
        <v>1</v>
      </c>
      <c r="AH15277" t="s">
        <v>107</v>
      </c>
      <c r="AI15277" t="s">
        <v>107</v>
      </c>
      <c r="AJ15277" t="s">
        <v>256</v>
      </c>
      <c r="AK15277" t="s">
        <v>81</v>
      </c>
      <c r="AL15277">
        <v>141.34107800000001</v>
      </c>
      <c r="AM15277">
        <v>43.055281999999998</v>
      </c>
      <c r="AN15277" s="1">
        <v>43955</v>
      </c>
      <c r="AO15277">
        <v>1</v>
      </c>
      <c r="AP15277">
        <v>1</v>
      </c>
    </row>
    <row r="15278" spans="1:42" x14ac:dyDescent="0.15">
      <c r="A15278">
        <v>15277</v>
      </c>
      <c r="F15278">
        <v>50</v>
      </c>
      <c r="G15278" t="s">
        <v>52</v>
      </c>
      <c r="H15278" t="s">
        <v>5498</v>
      </c>
      <c r="I15278" t="s">
        <v>5157</v>
      </c>
      <c r="J15278" t="s">
        <v>104</v>
      </c>
      <c r="K15278" t="s">
        <v>104</v>
      </c>
      <c r="M15278" t="s">
        <v>251</v>
      </c>
      <c r="N15278" t="s">
        <v>252</v>
      </c>
      <c r="O15278" t="s">
        <v>251</v>
      </c>
      <c r="P15278">
        <v>900</v>
      </c>
      <c r="U15278" t="s">
        <v>5513</v>
      </c>
      <c r="W15278">
        <v>1</v>
      </c>
      <c r="AH15278" t="s">
        <v>107</v>
      </c>
      <c r="AI15278" t="s">
        <v>107</v>
      </c>
      <c r="AJ15278" t="s">
        <v>256</v>
      </c>
      <c r="AK15278" t="s">
        <v>61</v>
      </c>
      <c r="AL15278">
        <v>141.34107800000001</v>
      </c>
      <c r="AM15278">
        <v>43.055281999999998</v>
      </c>
      <c r="AN15278" s="1">
        <v>43955</v>
      </c>
      <c r="AO15278">
        <v>1</v>
      </c>
      <c r="AP15278">
        <v>1</v>
      </c>
    </row>
    <row r="15279" spans="1:42" x14ac:dyDescent="0.15">
      <c r="A15279">
        <v>15278</v>
      </c>
      <c r="F15279">
        <v>50</v>
      </c>
      <c r="G15279" t="s">
        <v>120</v>
      </c>
      <c r="H15279" t="s">
        <v>5498</v>
      </c>
      <c r="I15279" t="s">
        <v>5378</v>
      </c>
      <c r="J15279" t="s">
        <v>104</v>
      </c>
      <c r="K15279" t="s">
        <v>104</v>
      </c>
      <c r="N15279" t="s">
        <v>104</v>
      </c>
      <c r="O15279" t="s">
        <v>251</v>
      </c>
      <c r="P15279">
        <v>901</v>
      </c>
      <c r="U15279" t="s">
        <v>5513</v>
      </c>
      <c r="W15279">
        <v>1</v>
      </c>
      <c r="AH15279" t="s">
        <v>107</v>
      </c>
      <c r="AI15279" t="s">
        <v>107</v>
      </c>
      <c r="AJ15279" t="s">
        <v>256</v>
      </c>
      <c r="AK15279" t="s">
        <v>122</v>
      </c>
      <c r="AL15279">
        <v>141.34697399999999</v>
      </c>
      <c r="AM15279">
        <v>43.064338999999997</v>
      </c>
      <c r="AN15279" s="1">
        <v>43955</v>
      </c>
      <c r="AO15279">
        <v>1</v>
      </c>
      <c r="AP15279">
        <v>1</v>
      </c>
    </row>
    <row r="15280" spans="1:42" x14ac:dyDescent="0.15">
      <c r="A15280">
        <v>15279</v>
      </c>
      <c r="F15280">
        <v>50</v>
      </c>
      <c r="G15280" t="s">
        <v>76</v>
      </c>
      <c r="H15280" t="s">
        <v>5498</v>
      </c>
      <c r="I15280" t="s">
        <v>5146</v>
      </c>
      <c r="J15280" t="s">
        <v>104</v>
      </c>
      <c r="K15280" t="s">
        <v>104</v>
      </c>
      <c r="M15280" t="s">
        <v>251</v>
      </c>
      <c r="N15280" t="s">
        <v>252</v>
      </c>
      <c r="O15280" t="s">
        <v>251</v>
      </c>
      <c r="P15280">
        <v>902</v>
      </c>
      <c r="U15280" t="s">
        <v>5513</v>
      </c>
      <c r="W15280">
        <v>1</v>
      </c>
      <c r="AH15280" t="s">
        <v>107</v>
      </c>
      <c r="AI15280" t="s">
        <v>107</v>
      </c>
      <c r="AJ15280" t="s">
        <v>256</v>
      </c>
      <c r="AK15280" t="s">
        <v>81</v>
      </c>
      <c r="AL15280">
        <v>141.34107800000001</v>
      </c>
      <c r="AM15280">
        <v>43.055281999999998</v>
      </c>
      <c r="AN15280" s="1">
        <v>43955</v>
      </c>
      <c r="AO15280">
        <v>1</v>
      </c>
      <c r="AP15280">
        <v>1</v>
      </c>
    </row>
    <row r="15281" spans="1:42" x14ac:dyDescent="0.15">
      <c r="A15281">
        <v>15280</v>
      </c>
      <c r="F15281">
        <v>60</v>
      </c>
      <c r="G15281" t="s">
        <v>52</v>
      </c>
      <c r="H15281" t="s">
        <v>5498</v>
      </c>
      <c r="I15281" t="s">
        <v>5085</v>
      </c>
      <c r="J15281" t="s">
        <v>104</v>
      </c>
      <c r="K15281" t="s">
        <v>104</v>
      </c>
      <c r="M15281" t="s">
        <v>251</v>
      </c>
      <c r="N15281" t="s">
        <v>252</v>
      </c>
      <c r="O15281" t="s">
        <v>251</v>
      </c>
      <c r="P15281">
        <v>903</v>
      </c>
      <c r="U15281" t="s">
        <v>5513</v>
      </c>
      <c r="W15281">
        <v>1</v>
      </c>
      <c r="AH15281" t="s">
        <v>107</v>
      </c>
      <c r="AI15281" t="s">
        <v>107</v>
      </c>
      <c r="AJ15281" t="s">
        <v>256</v>
      </c>
      <c r="AK15281" t="s">
        <v>61</v>
      </c>
      <c r="AL15281">
        <v>141.34107800000001</v>
      </c>
      <c r="AM15281">
        <v>43.055281999999998</v>
      </c>
      <c r="AN15281" s="1">
        <v>43955</v>
      </c>
      <c r="AO15281">
        <v>1</v>
      </c>
      <c r="AP15281">
        <v>1</v>
      </c>
    </row>
    <row r="15282" spans="1:42" x14ac:dyDescent="0.15">
      <c r="A15282">
        <v>15281</v>
      </c>
      <c r="F15282">
        <v>20</v>
      </c>
      <c r="G15282" t="s">
        <v>52</v>
      </c>
      <c r="H15282" t="s">
        <v>5498</v>
      </c>
      <c r="I15282" t="s">
        <v>4940</v>
      </c>
      <c r="J15282" t="s">
        <v>104</v>
      </c>
      <c r="K15282" t="s">
        <v>104</v>
      </c>
      <c r="M15282" t="s">
        <v>251</v>
      </c>
      <c r="N15282" t="s">
        <v>252</v>
      </c>
      <c r="O15282" t="s">
        <v>251</v>
      </c>
      <c r="P15282">
        <v>904</v>
      </c>
      <c r="U15282" t="s">
        <v>5513</v>
      </c>
      <c r="W15282">
        <v>1</v>
      </c>
      <c r="AH15282" t="s">
        <v>107</v>
      </c>
      <c r="AI15282" t="s">
        <v>107</v>
      </c>
      <c r="AJ15282" t="s">
        <v>256</v>
      </c>
      <c r="AK15282" t="s">
        <v>61</v>
      </c>
      <c r="AL15282">
        <v>141.34107800000001</v>
      </c>
      <c r="AM15282">
        <v>43.055281999999998</v>
      </c>
      <c r="AN15282" s="1">
        <v>43955</v>
      </c>
      <c r="AO15282">
        <v>1</v>
      </c>
      <c r="AP15282">
        <v>1</v>
      </c>
    </row>
    <row r="15283" spans="1:42" x14ac:dyDescent="0.15">
      <c r="A15283">
        <v>15282</v>
      </c>
      <c r="F15283">
        <v>20</v>
      </c>
      <c r="G15283" t="s">
        <v>76</v>
      </c>
      <c r="H15283" t="s">
        <v>5498</v>
      </c>
      <c r="I15283" t="s">
        <v>5250</v>
      </c>
      <c r="J15283" t="s">
        <v>104</v>
      </c>
      <c r="K15283" t="s">
        <v>104</v>
      </c>
      <c r="M15283" t="s">
        <v>251</v>
      </c>
      <c r="N15283" t="s">
        <v>252</v>
      </c>
      <c r="O15283" t="s">
        <v>251</v>
      </c>
      <c r="P15283">
        <v>905</v>
      </c>
      <c r="U15283" t="s">
        <v>5513</v>
      </c>
      <c r="W15283">
        <v>1</v>
      </c>
      <c r="AH15283" t="s">
        <v>107</v>
      </c>
      <c r="AI15283" t="s">
        <v>107</v>
      </c>
      <c r="AJ15283" t="s">
        <v>256</v>
      </c>
      <c r="AK15283" t="s">
        <v>81</v>
      </c>
      <c r="AL15283">
        <v>141.34107800000001</v>
      </c>
      <c r="AM15283">
        <v>43.055281999999998</v>
      </c>
      <c r="AN15283" s="1">
        <v>43955</v>
      </c>
      <c r="AO15283">
        <v>1</v>
      </c>
      <c r="AP15283">
        <v>1</v>
      </c>
    </row>
    <row r="15284" spans="1:42" x14ac:dyDescent="0.15">
      <c r="A15284">
        <v>15283</v>
      </c>
      <c r="F15284">
        <v>50</v>
      </c>
      <c r="G15284" t="s">
        <v>52</v>
      </c>
      <c r="H15284" t="s">
        <v>5498</v>
      </c>
      <c r="I15284" t="s">
        <v>5404</v>
      </c>
      <c r="J15284" t="s">
        <v>104</v>
      </c>
      <c r="K15284" t="s">
        <v>104</v>
      </c>
      <c r="M15284" t="s">
        <v>251</v>
      </c>
      <c r="N15284" t="s">
        <v>252</v>
      </c>
      <c r="O15284" t="s">
        <v>251</v>
      </c>
      <c r="P15284">
        <v>906</v>
      </c>
      <c r="U15284" t="s">
        <v>5513</v>
      </c>
      <c r="W15284">
        <v>1</v>
      </c>
      <c r="AH15284" t="s">
        <v>107</v>
      </c>
      <c r="AI15284" t="s">
        <v>107</v>
      </c>
      <c r="AJ15284" t="s">
        <v>256</v>
      </c>
      <c r="AK15284" t="s">
        <v>61</v>
      </c>
      <c r="AL15284">
        <v>141.34107800000001</v>
      </c>
      <c r="AM15284">
        <v>43.055281999999998</v>
      </c>
      <c r="AN15284" s="1">
        <v>43955</v>
      </c>
      <c r="AO15284">
        <v>1</v>
      </c>
      <c r="AP15284">
        <v>1</v>
      </c>
    </row>
    <row r="15285" spans="1:42" x14ac:dyDescent="0.15">
      <c r="A15285">
        <v>15284</v>
      </c>
      <c r="F15285">
        <v>40</v>
      </c>
      <c r="G15285" t="s">
        <v>76</v>
      </c>
      <c r="H15285" t="s">
        <v>5498</v>
      </c>
      <c r="I15285" t="s">
        <v>5431</v>
      </c>
      <c r="J15285" t="s">
        <v>104</v>
      </c>
      <c r="K15285" t="s">
        <v>104</v>
      </c>
      <c r="M15285" t="s">
        <v>251</v>
      </c>
      <c r="N15285" t="s">
        <v>252</v>
      </c>
      <c r="O15285" t="s">
        <v>251</v>
      </c>
      <c r="P15285">
        <v>907</v>
      </c>
      <c r="U15285" t="s">
        <v>5513</v>
      </c>
      <c r="W15285">
        <v>1</v>
      </c>
      <c r="AH15285" t="s">
        <v>107</v>
      </c>
      <c r="AI15285" t="s">
        <v>107</v>
      </c>
      <c r="AJ15285" t="s">
        <v>256</v>
      </c>
      <c r="AK15285" t="s">
        <v>81</v>
      </c>
      <c r="AL15285">
        <v>141.34107800000001</v>
      </c>
      <c r="AM15285">
        <v>43.055281999999998</v>
      </c>
      <c r="AN15285" s="1">
        <v>43955</v>
      </c>
      <c r="AO15285">
        <v>1</v>
      </c>
      <c r="AP15285">
        <v>1</v>
      </c>
    </row>
    <row r="15286" spans="1:42" x14ac:dyDescent="0.15">
      <c r="A15286">
        <v>15285</v>
      </c>
      <c r="F15286">
        <v>50</v>
      </c>
      <c r="G15286" t="s">
        <v>76</v>
      </c>
      <c r="H15286" t="s">
        <v>5498</v>
      </c>
      <c r="I15286" t="s">
        <v>5431</v>
      </c>
      <c r="J15286" t="s">
        <v>699</v>
      </c>
      <c r="K15286" t="s">
        <v>699</v>
      </c>
      <c r="M15286" t="s">
        <v>1032</v>
      </c>
      <c r="N15286" t="s">
        <v>1033</v>
      </c>
      <c r="O15286" t="s">
        <v>699</v>
      </c>
      <c r="P15286">
        <v>96</v>
      </c>
      <c r="U15286" t="s">
        <v>5514</v>
      </c>
      <c r="W15286">
        <v>1</v>
      </c>
      <c r="AH15286" t="s">
        <v>702</v>
      </c>
      <c r="AI15286" t="s">
        <v>702</v>
      </c>
      <c r="AJ15286" t="s">
        <v>1035</v>
      </c>
      <c r="AK15286" t="s">
        <v>81</v>
      </c>
      <c r="AL15286">
        <v>135.85461000000001</v>
      </c>
      <c r="AM15286">
        <v>35.017895000000003</v>
      </c>
      <c r="AN15286" s="1">
        <v>43955</v>
      </c>
      <c r="AO15286">
        <v>25</v>
      </c>
      <c r="AP15286">
        <v>25</v>
      </c>
    </row>
    <row r="15287" spans="1:42" x14ac:dyDescent="0.15">
      <c r="A15287">
        <v>15286</v>
      </c>
      <c r="F15287">
        <v>50</v>
      </c>
      <c r="G15287" t="s">
        <v>52</v>
      </c>
      <c r="H15287" t="s">
        <v>5498</v>
      </c>
      <c r="I15287" t="s">
        <v>5431</v>
      </c>
      <c r="J15287" t="s">
        <v>699</v>
      </c>
      <c r="K15287" t="s">
        <v>699</v>
      </c>
      <c r="M15287" t="s">
        <v>1032</v>
      </c>
      <c r="N15287" t="s">
        <v>1033</v>
      </c>
      <c r="O15287" t="s">
        <v>699</v>
      </c>
      <c r="P15287">
        <v>97</v>
      </c>
      <c r="U15287" t="s">
        <v>5514</v>
      </c>
      <c r="W15287">
        <v>1</v>
      </c>
      <c r="AH15287" t="s">
        <v>702</v>
      </c>
      <c r="AI15287" t="s">
        <v>702</v>
      </c>
      <c r="AJ15287" t="s">
        <v>1035</v>
      </c>
      <c r="AK15287" t="s">
        <v>61</v>
      </c>
      <c r="AL15287">
        <v>135.85461000000001</v>
      </c>
      <c r="AM15287">
        <v>35.017895000000003</v>
      </c>
      <c r="AN15287" s="1">
        <v>43955</v>
      </c>
      <c r="AO15287">
        <v>25</v>
      </c>
      <c r="AP15287">
        <v>25</v>
      </c>
    </row>
    <row r="15288" spans="1:42" x14ac:dyDescent="0.15">
      <c r="A15288">
        <v>15287</v>
      </c>
      <c r="F15288">
        <v>30</v>
      </c>
      <c r="G15288" t="s">
        <v>76</v>
      </c>
      <c r="H15288" t="s">
        <v>5498</v>
      </c>
      <c r="I15288" t="s">
        <v>4639</v>
      </c>
      <c r="J15288" t="s">
        <v>383</v>
      </c>
      <c r="K15288" t="s">
        <v>383</v>
      </c>
      <c r="M15288" t="s">
        <v>384</v>
      </c>
      <c r="N15288" t="s">
        <v>385</v>
      </c>
      <c r="O15288" t="s">
        <v>383</v>
      </c>
      <c r="P15288">
        <v>648</v>
      </c>
      <c r="V15288" t="s">
        <v>5515</v>
      </c>
      <c r="W15288">
        <v>1</v>
      </c>
      <c r="AH15288" t="s">
        <v>389</v>
      </c>
      <c r="AI15288" t="s">
        <v>389</v>
      </c>
      <c r="AJ15288" t="s">
        <v>1684</v>
      </c>
      <c r="AK15288" t="s">
        <v>81</v>
      </c>
      <c r="AL15288">
        <v>130.41487799999999</v>
      </c>
      <c r="AM15288">
        <v>33.591360000000002</v>
      </c>
      <c r="AN15288" s="1">
        <v>43955</v>
      </c>
      <c r="AO15288">
        <v>40</v>
      </c>
      <c r="AP15288">
        <v>40</v>
      </c>
    </row>
    <row r="15289" spans="1:42" x14ac:dyDescent="0.15">
      <c r="A15289">
        <v>15288</v>
      </c>
      <c r="F15289">
        <v>70</v>
      </c>
      <c r="G15289" t="s">
        <v>76</v>
      </c>
      <c r="H15289" t="s">
        <v>5498</v>
      </c>
      <c r="I15289" t="s">
        <v>5404</v>
      </c>
      <c r="J15289" t="s">
        <v>961</v>
      </c>
      <c r="K15289" t="s">
        <v>961</v>
      </c>
      <c r="M15289" t="s">
        <v>3383</v>
      </c>
      <c r="N15289" t="s">
        <v>3384</v>
      </c>
      <c r="O15289" t="s">
        <v>961</v>
      </c>
      <c r="P15289">
        <v>36</v>
      </c>
      <c r="U15289" t="s">
        <v>5477</v>
      </c>
      <c r="W15289">
        <v>1</v>
      </c>
      <c r="AH15289" t="s">
        <v>965</v>
      </c>
      <c r="AI15289" t="s">
        <v>965</v>
      </c>
      <c r="AJ15289" t="s">
        <v>966</v>
      </c>
      <c r="AK15289" t="s">
        <v>81</v>
      </c>
      <c r="AL15289">
        <v>131.94218499999999</v>
      </c>
      <c r="AM15289">
        <v>33.961951999999997</v>
      </c>
      <c r="AN15289" s="1">
        <v>43955</v>
      </c>
      <c r="AO15289">
        <v>35</v>
      </c>
      <c r="AP15289">
        <v>35</v>
      </c>
    </row>
    <row r="15290" spans="1:42" x14ac:dyDescent="0.15">
      <c r="A15290">
        <v>15289</v>
      </c>
      <c r="F15290">
        <v>60</v>
      </c>
      <c r="G15290" t="s">
        <v>76</v>
      </c>
      <c r="H15290" t="s">
        <v>5498</v>
      </c>
      <c r="I15290" t="s">
        <v>5343</v>
      </c>
      <c r="J15290" t="s">
        <v>602</v>
      </c>
      <c r="K15290" t="s">
        <v>602</v>
      </c>
      <c r="M15290" t="s">
        <v>3525</v>
      </c>
      <c r="N15290" t="s">
        <v>3526</v>
      </c>
      <c r="O15290" t="s">
        <v>602</v>
      </c>
      <c r="P15290">
        <v>71</v>
      </c>
      <c r="U15290" t="s">
        <v>5516</v>
      </c>
      <c r="W15290">
        <v>1</v>
      </c>
      <c r="AH15290" t="s">
        <v>606</v>
      </c>
      <c r="AI15290" t="s">
        <v>606</v>
      </c>
      <c r="AJ15290" t="s">
        <v>607</v>
      </c>
      <c r="AK15290" t="s">
        <v>81</v>
      </c>
      <c r="AL15290">
        <v>138.24888799999999</v>
      </c>
      <c r="AM15290">
        <v>36.401913999999998</v>
      </c>
      <c r="AN15290" s="1">
        <v>43955</v>
      </c>
      <c r="AO15290">
        <v>20</v>
      </c>
      <c r="AP15290">
        <v>20</v>
      </c>
    </row>
    <row r="15291" spans="1:42" x14ac:dyDescent="0.15">
      <c r="A15291">
        <v>15290</v>
      </c>
      <c r="F15291">
        <v>50</v>
      </c>
      <c r="G15291" t="s">
        <v>52</v>
      </c>
      <c r="H15291" t="s">
        <v>5498</v>
      </c>
      <c r="I15291" t="s">
        <v>5431</v>
      </c>
      <c r="J15291" t="s">
        <v>602</v>
      </c>
      <c r="K15291" t="s">
        <v>602</v>
      </c>
      <c r="M15291" t="s">
        <v>3525</v>
      </c>
      <c r="N15291" t="s">
        <v>3526</v>
      </c>
      <c r="O15291" t="s">
        <v>602</v>
      </c>
      <c r="P15291">
        <v>72</v>
      </c>
      <c r="U15291" t="s">
        <v>5516</v>
      </c>
      <c r="W15291">
        <v>1</v>
      </c>
      <c r="AH15291" t="s">
        <v>606</v>
      </c>
      <c r="AI15291" t="s">
        <v>606</v>
      </c>
      <c r="AJ15291" t="s">
        <v>607</v>
      </c>
      <c r="AK15291" t="s">
        <v>61</v>
      </c>
      <c r="AL15291">
        <v>138.24888799999999</v>
      </c>
      <c r="AM15291">
        <v>36.401913999999998</v>
      </c>
      <c r="AN15291" s="1">
        <v>43955</v>
      </c>
      <c r="AO15291">
        <v>20</v>
      </c>
      <c r="AP15291">
        <v>20</v>
      </c>
    </row>
    <row r="15292" spans="1:42" x14ac:dyDescent="0.15">
      <c r="A15292">
        <v>15291</v>
      </c>
      <c r="F15292">
        <v>60</v>
      </c>
      <c r="G15292" t="s">
        <v>76</v>
      </c>
      <c r="H15292" t="s">
        <v>5498</v>
      </c>
      <c r="I15292" t="s">
        <v>5404</v>
      </c>
      <c r="J15292" t="s">
        <v>125</v>
      </c>
      <c r="K15292" t="s">
        <v>125</v>
      </c>
      <c r="M15292" t="s">
        <v>542</v>
      </c>
      <c r="N15292" t="s">
        <v>543</v>
      </c>
      <c r="O15292" t="s">
        <v>125</v>
      </c>
      <c r="P15292">
        <v>768</v>
      </c>
      <c r="U15292" t="s">
        <v>5517</v>
      </c>
      <c r="W15292">
        <v>1</v>
      </c>
      <c r="AH15292" t="s">
        <v>129</v>
      </c>
      <c r="AI15292" t="s">
        <v>129</v>
      </c>
      <c r="AJ15292" t="s">
        <v>130</v>
      </c>
      <c r="AK15292" t="s">
        <v>81</v>
      </c>
      <c r="AL15292">
        <v>139.90309300000001</v>
      </c>
      <c r="AM15292">
        <v>35.787650999999997</v>
      </c>
      <c r="AN15292" s="1">
        <v>43955</v>
      </c>
      <c r="AO15292">
        <v>12</v>
      </c>
      <c r="AP15292">
        <v>12</v>
      </c>
    </row>
    <row r="15293" spans="1:42" x14ac:dyDescent="0.15">
      <c r="A15293">
        <v>15292</v>
      </c>
      <c r="F15293">
        <v>90</v>
      </c>
      <c r="G15293" t="s">
        <v>52</v>
      </c>
      <c r="H15293" t="s">
        <v>5498</v>
      </c>
      <c r="I15293" t="s">
        <v>5378</v>
      </c>
      <c r="J15293" t="s">
        <v>2374</v>
      </c>
      <c r="K15293" t="s">
        <v>2374</v>
      </c>
      <c r="M15293" t="s">
        <v>2375</v>
      </c>
      <c r="N15293" t="s">
        <v>2376</v>
      </c>
      <c r="O15293" t="s">
        <v>2374</v>
      </c>
      <c r="P15293">
        <v>213</v>
      </c>
      <c r="U15293" t="s">
        <v>5518</v>
      </c>
      <c r="W15293">
        <v>1</v>
      </c>
      <c r="AH15293" t="s">
        <v>2379</v>
      </c>
      <c r="AI15293" t="s">
        <v>2379</v>
      </c>
      <c r="AJ15293" t="s">
        <v>2380</v>
      </c>
      <c r="AK15293" t="s">
        <v>61</v>
      </c>
      <c r="AL15293">
        <v>137.21368200000001</v>
      </c>
      <c r="AM15293">
        <v>36.696015000000003</v>
      </c>
      <c r="AN15293" s="1">
        <v>43955</v>
      </c>
      <c r="AO15293">
        <v>16</v>
      </c>
      <c r="AP15293">
        <v>16</v>
      </c>
    </row>
    <row r="15294" spans="1:42" x14ac:dyDescent="0.15">
      <c r="A15294">
        <v>15293</v>
      </c>
      <c r="F15294">
        <v>90</v>
      </c>
      <c r="G15294" t="s">
        <v>76</v>
      </c>
      <c r="H15294" t="s">
        <v>5498</v>
      </c>
      <c r="I15294" t="s">
        <v>5431</v>
      </c>
      <c r="J15294" t="s">
        <v>431</v>
      </c>
      <c r="K15294" t="s">
        <v>431</v>
      </c>
      <c r="M15294" t="s">
        <v>3533</v>
      </c>
      <c r="N15294" t="s">
        <v>3534</v>
      </c>
      <c r="O15294" t="s">
        <v>431</v>
      </c>
      <c r="P15294">
        <v>266</v>
      </c>
      <c r="U15294" t="s">
        <v>433</v>
      </c>
      <c r="W15294">
        <v>1</v>
      </c>
      <c r="AH15294" t="s">
        <v>435</v>
      </c>
      <c r="AI15294" t="s">
        <v>435</v>
      </c>
      <c r="AJ15294" t="s">
        <v>436</v>
      </c>
      <c r="AK15294" t="s">
        <v>81</v>
      </c>
      <c r="AL15294">
        <v>136.706738</v>
      </c>
      <c r="AM15294">
        <v>36.720018000000003</v>
      </c>
      <c r="AN15294" s="1">
        <v>43955</v>
      </c>
      <c r="AO15294">
        <v>17</v>
      </c>
      <c r="AP15294">
        <v>17</v>
      </c>
    </row>
    <row r="15295" spans="1:42" x14ac:dyDescent="0.15">
      <c r="A15295">
        <v>15294</v>
      </c>
      <c r="F15295">
        <v>80</v>
      </c>
      <c r="G15295" t="s">
        <v>76</v>
      </c>
      <c r="H15295" t="s">
        <v>5498</v>
      </c>
      <c r="I15295" t="s">
        <v>5250</v>
      </c>
      <c r="J15295" t="s">
        <v>431</v>
      </c>
      <c r="K15295" t="s">
        <v>431</v>
      </c>
      <c r="M15295" t="s">
        <v>2387</v>
      </c>
      <c r="N15295" t="s">
        <v>2388</v>
      </c>
      <c r="O15295" t="s">
        <v>431</v>
      </c>
      <c r="P15295">
        <v>267</v>
      </c>
      <c r="U15295" t="s">
        <v>433</v>
      </c>
      <c r="W15295">
        <v>1</v>
      </c>
      <c r="AH15295" t="s">
        <v>435</v>
      </c>
      <c r="AI15295" t="s">
        <v>435</v>
      </c>
      <c r="AJ15295" t="s">
        <v>436</v>
      </c>
      <c r="AK15295" t="s">
        <v>81</v>
      </c>
      <c r="AL15295">
        <v>136.656655</v>
      </c>
      <c r="AM15295">
        <v>36.561408</v>
      </c>
      <c r="AN15295" s="1">
        <v>43955</v>
      </c>
      <c r="AO15295">
        <v>17</v>
      </c>
      <c r="AP15295">
        <v>17</v>
      </c>
    </row>
    <row r="15296" spans="1:42" x14ac:dyDescent="0.15">
      <c r="A15296">
        <v>15295</v>
      </c>
      <c r="F15296">
        <v>70</v>
      </c>
      <c r="G15296" t="s">
        <v>52</v>
      </c>
      <c r="H15296" t="s">
        <v>5498</v>
      </c>
      <c r="I15296" t="s">
        <v>5498</v>
      </c>
      <c r="J15296" t="s">
        <v>431</v>
      </c>
      <c r="K15296" t="s">
        <v>431</v>
      </c>
      <c r="M15296" t="s">
        <v>3533</v>
      </c>
      <c r="N15296" t="s">
        <v>3534</v>
      </c>
      <c r="O15296" t="s">
        <v>431</v>
      </c>
      <c r="P15296">
        <v>268</v>
      </c>
      <c r="U15296" t="s">
        <v>433</v>
      </c>
      <c r="W15296">
        <v>1</v>
      </c>
      <c r="AH15296" t="s">
        <v>435</v>
      </c>
      <c r="AI15296" t="s">
        <v>435</v>
      </c>
      <c r="AJ15296" t="s">
        <v>436</v>
      </c>
      <c r="AK15296" t="s">
        <v>61</v>
      </c>
      <c r="AL15296">
        <v>136.706738</v>
      </c>
      <c r="AM15296">
        <v>36.720018000000003</v>
      </c>
      <c r="AN15296" s="1">
        <v>43955</v>
      </c>
      <c r="AO15296">
        <v>17</v>
      </c>
      <c r="AP15296">
        <v>17</v>
      </c>
    </row>
    <row r="15297" spans="1:42" x14ac:dyDescent="0.15">
      <c r="A15297">
        <v>15296</v>
      </c>
      <c r="F15297">
        <v>60</v>
      </c>
      <c r="G15297" t="s">
        <v>52</v>
      </c>
      <c r="H15297" t="s">
        <v>5498</v>
      </c>
      <c r="I15297" t="s">
        <v>5085</v>
      </c>
      <c r="J15297" t="s">
        <v>140</v>
      </c>
      <c r="K15297" t="s">
        <v>140</v>
      </c>
      <c r="M15297" t="s">
        <v>141</v>
      </c>
      <c r="N15297" t="s">
        <v>142</v>
      </c>
      <c r="O15297" t="s">
        <v>140</v>
      </c>
      <c r="P15297">
        <v>332</v>
      </c>
      <c r="Q15297">
        <v>222</v>
      </c>
      <c r="V15297" t="s">
        <v>5519</v>
      </c>
      <c r="W15297">
        <v>1</v>
      </c>
      <c r="AH15297" t="s">
        <v>146</v>
      </c>
      <c r="AI15297" t="s">
        <v>146</v>
      </c>
      <c r="AJ15297" t="s">
        <v>1039</v>
      </c>
      <c r="AK15297" t="s">
        <v>61</v>
      </c>
      <c r="AL15297">
        <v>135.751464</v>
      </c>
      <c r="AM15297">
        <v>35.010117000000001</v>
      </c>
      <c r="AN15297" s="1">
        <v>43955</v>
      </c>
      <c r="AO15297">
        <v>26</v>
      </c>
      <c r="AP15297">
        <v>26</v>
      </c>
    </row>
    <row r="15298" spans="1:42" x14ac:dyDescent="0.15">
      <c r="A15298">
        <v>15297</v>
      </c>
      <c r="F15298">
        <v>60</v>
      </c>
      <c r="G15298" t="s">
        <v>76</v>
      </c>
      <c r="H15298" t="s">
        <v>5498</v>
      </c>
      <c r="I15298" t="s">
        <v>5250</v>
      </c>
      <c r="J15298" t="s">
        <v>140</v>
      </c>
      <c r="K15298" t="s">
        <v>140</v>
      </c>
      <c r="M15298" t="s">
        <v>141</v>
      </c>
      <c r="N15298" t="s">
        <v>142</v>
      </c>
      <c r="O15298" t="s">
        <v>140</v>
      </c>
      <c r="P15298">
        <v>333</v>
      </c>
      <c r="Q15298">
        <v>223</v>
      </c>
      <c r="V15298" t="s">
        <v>5519</v>
      </c>
      <c r="W15298">
        <v>1</v>
      </c>
      <c r="AH15298" t="s">
        <v>146</v>
      </c>
      <c r="AI15298" t="s">
        <v>146</v>
      </c>
      <c r="AJ15298" t="s">
        <v>1039</v>
      </c>
      <c r="AK15298" t="s">
        <v>81</v>
      </c>
      <c r="AL15298">
        <v>135.751464</v>
      </c>
      <c r="AM15298">
        <v>35.010117000000001</v>
      </c>
      <c r="AN15298" s="1">
        <v>43955</v>
      </c>
      <c r="AO15298">
        <v>26</v>
      </c>
      <c r="AP15298">
        <v>26</v>
      </c>
    </row>
    <row r="15299" spans="1:42" x14ac:dyDescent="0.15">
      <c r="A15299">
        <v>15298</v>
      </c>
      <c r="F15299">
        <v>40</v>
      </c>
      <c r="G15299" t="s">
        <v>52</v>
      </c>
      <c r="H15299" t="s">
        <v>5498</v>
      </c>
      <c r="I15299" t="s">
        <v>5465</v>
      </c>
      <c r="J15299" t="s">
        <v>140</v>
      </c>
      <c r="K15299" t="s">
        <v>140</v>
      </c>
      <c r="M15299" t="s">
        <v>141</v>
      </c>
      <c r="N15299" t="s">
        <v>142</v>
      </c>
      <c r="O15299" t="s">
        <v>141</v>
      </c>
      <c r="P15299">
        <v>334</v>
      </c>
      <c r="Q15299">
        <v>224</v>
      </c>
      <c r="V15299" t="s">
        <v>5519</v>
      </c>
      <c r="W15299">
        <v>1</v>
      </c>
      <c r="AH15299" t="s">
        <v>146</v>
      </c>
      <c r="AI15299" t="s">
        <v>146</v>
      </c>
      <c r="AJ15299" t="s">
        <v>147</v>
      </c>
      <c r="AK15299" t="s">
        <v>61</v>
      </c>
      <c r="AL15299">
        <v>135.751464</v>
      </c>
      <c r="AM15299">
        <v>35.010117000000001</v>
      </c>
      <c r="AN15299" s="1">
        <v>43955</v>
      </c>
      <c r="AO15299">
        <v>26</v>
      </c>
      <c r="AP15299">
        <v>26</v>
      </c>
    </row>
    <row r="15300" spans="1:42" x14ac:dyDescent="0.15">
      <c r="A15300">
        <v>15299</v>
      </c>
      <c r="C15300" t="s">
        <v>273</v>
      </c>
      <c r="F15300">
        <v>50</v>
      </c>
      <c r="G15300" t="s">
        <v>76</v>
      </c>
      <c r="H15300" t="s">
        <v>5498</v>
      </c>
      <c r="J15300" t="s">
        <v>163</v>
      </c>
      <c r="K15300" t="s">
        <v>163</v>
      </c>
      <c r="M15300" t="s">
        <v>1699</v>
      </c>
      <c r="N15300" t="s">
        <v>1700</v>
      </c>
      <c r="O15300" t="s">
        <v>163</v>
      </c>
      <c r="P15300">
        <v>903</v>
      </c>
      <c r="U15300" t="s">
        <v>5439</v>
      </c>
      <c r="W15300">
        <v>1</v>
      </c>
      <c r="AH15300" t="s">
        <v>165</v>
      </c>
      <c r="AI15300" t="s">
        <v>165</v>
      </c>
      <c r="AJ15300" t="s">
        <v>166</v>
      </c>
      <c r="AK15300" t="s">
        <v>81</v>
      </c>
      <c r="AL15300">
        <v>139.75230400000001</v>
      </c>
      <c r="AM15300">
        <v>35.975200999999998</v>
      </c>
      <c r="AN15300" s="1">
        <v>43955</v>
      </c>
      <c r="AO15300">
        <v>11</v>
      </c>
      <c r="AP15300">
        <v>11</v>
      </c>
    </row>
    <row r="15301" spans="1:42" x14ac:dyDescent="0.15">
      <c r="A15301">
        <v>15300</v>
      </c>
      <c r="F15301">
        <v>90</v>
      </c>
      <c r="G15301" t="s">
        <v>76</v>
      </c>
      <c r="H15301" t="s">
        <v>5498</v>
      </c>
      <c r="I15301" t="s">
        <v>5431</v>
      </c>
      <c r="J15301" t="s">
        <v>163</v>
      </c>
      <c r="K15301" t="s">
        <v>163</v>
      </c>
      <c r="M15301" t="s">
        <v>1699</v>
      </c>
      <c r="N15301" t="s">
        <v>1700</v>
      </c>
      <c r="O15301" t="s">
        <v>163</v>
      </c>
      <c r="P15301">
        <v>904</v>
      </c>
      <c r="U15301" t="s">
        <v>5439</v>
      </c>
      <c r="W15301">
        <v>1</v>
      </c>
      <c r="AH15301" t="s">
        <v>165</v>
      </c>
      <c r="AI15301" t="s">
        <v>165</v>
      </c>
      <c r="AJ15301" t="s">
        <v>166</v>
      </c>
      <c r="AK15301" t="s">
        <v>81</v>
      </c>
      <c r="AL15301">
        <v>139.75230400000001</v>
      </c>
      <c r="AM15301">
        <v>35.975200999999998</v>
      </c>
      <c r="AN15301" s="1">
        <v>43955</v>
      </c>
      <c r="AO15301">
        <v>11</v>
      </c>
      <c r="AP15301">
        <v>11</v>
      </c>
    </row>
    <row r="15302" spans="1:42" x14ac:dyDescent="0.15">
      <c r="A15302">
        <v>15301</v>
      </c>
      <c r="F15302">
        <v>40</v>
      </c>
      <c r="G15302" t="s">
        <v>76</v>
      </c>
      <c r="H15302" t="s">
        <v>5498</v>
      </c>
      <c r="I15302" t="s">
        <v>5431</v>
      </c>
      <c r="J15302" t="s">
        <v>163</v>
      </c>
      <c r="K15302" t="s">
        <v>120</v>
      </c>
      <c r="N15302" t="s">
        <v>120</v>
      </c>
      <c r="O15302" t="s">
        <v>163</v>
      </c>
      <c r="P15302">
        <v>905</v>
      </c>
      <c r="U15302" t="s">
        <v>5505</v>
      </c>
      <c r="W15302">
        <v>1</v>
      </c>
      <c r="AH15302" t="s">
        <v>165</v>
      </c>
      <c r="AI15302" t="s">
        <v>122</v>
      </c>
      <c r="AJ15302" t="s">
        <v>166</v>
      </c>
      <c r="AK15302" t="s">
        <v>81</v>
      </c>
      <c r="AL15302">
        <v>0</v>
      </c>
      <c r="AM15302">
        <v>0</v>
      </c>
      <c r="AN15302" s="1">
        <v>43955</v>
      </c>
      <c r="AO15302">
        <v>11</v>
      </c>
      <c r="AP15302" t="s">
        <v>74</v>
      </c>
    </row>
    <row r="15303" spans="1:42" x14ac:dyDescent="0.15">
      <c r="A15303">
        <v>15302</v>
      </c>
      <c r="F15303">
        <v>60</v>
      </c>
      <c r="G15303" t="s">
        <v>76</v>
      </c>
      <c r="H15303" t="s">
        <v>5498</v>
      </c>
      <c r="J15303" t="s">
        <v>163</v>
      </c>
      <c r="K15303" t="s">
        <v>163</v>
      </c>
      <c r="M15303" t="s">
        <v>1422</v>
      </c>
      <c r="N15303" t="s">
        <v>1423</v>
      </c>
      <c r="O15303" t="s">
        <v>163</v>
      </c>
      <c r="P15303">
        <v>906</v>
      </c>
      <c r="Q15303">
        <v>81</v>
      </c>
      <c r="V15303" t="s">
        <v>5472</v>
      </c>
      <c r="W15303">
        <v>1</v>
      </c>
      <c r="X15303">
        <v>15302</v>
      </c>
      <c r="Y15303">
        <v>151</v>
      </c>
      <c r="Z15303">
        <v>17</v>
      </c>
      <c r="AA15303">
        <v>510</v>
      </c>
      <c r="AB15303">
        <v>4496</v>
      </c>
      <c r="AC15303">
        <v>111</v>
      </c>
      <c r="AD15303">
        <v>184586</v>
      </c>
      <c r="AE15303">
        <v>1332</v>
      </c>
      <c r="AH15303" t="s">
        <v>165</v>
      </c>
      <c r="AI15303" t="s">
        <v>165</v>
      </c>
      <c r="AJ15303" t="s">
        <v>166</v>
      </c>
      <c r="AK15303" t="s">
        <v>81</v>
      </c>
      <c r="AL15303">
        <v>139.724085</v>
      </c>
      <c r="AM15303">
        <v>35.807481000000003</v>
      </c>
      <c r="AN15303" s="1">
        <v>43955</v>
      </c>
      <c r="AO15303">
        <v>11</v>
      </c>
      <c r="AP15303">
        <v>11</v>
      </c>
    </row>
    <row r="15304" spans="1:42" x14ac:dyDescent="0.15">
      <c r="A15304">
        <v>15303</v>
      </c>
      <c r="F15304">
        <v>90</v>
      </c>
      <c r="G15304" t="s">
        <v>52</v>
      </c>
      <c r="H15304" t="s">
        <v>5520</v>
      </c>
      <c r="J15304" t="s">
        <v>66</v>
      </c>
      <c r="K15304" t="s">
        <v>66</v>
      </c>
      <c r="N15304" t="s">
        <v>66</v>
      </c>
      <c r="O15304" t="s">
        <v>66</v>
      </c>
      <c r="P15304">
        <v>4665</v>
      </c>
      <c r="U15304" t="s">
        <v>5521</v>
      </c>
      <c r="W15304">
        <v>1</v>
      </c>
      <c r="AH15304" t="s">
        <v>71</v>
      </c>
      <c r="AI15304" t="s">
        <v>71</v>
      </c>
      <c r="AJ15304" t="s">
        <v>73</v>
      </c>
      <c r="AK15304" t="s">
        <v>61</v>
      </c>
      <c r="AL15304">
        <v>139.69164699999999</v>
      </c>
      <c r="AM15304">
        <v>35.689185000000002</v>
      </c>
      <c r="AN15304" s="1">
        <v>43956</v>
      </c>
      <c r="AO15304">
        <v>13</v>
      </c>
      <c r="AP15304">
        <v>13</v>
      </c>
    </row>
    <row r="15305" spans="1:42" x14ac:dyDescent="0.15">
      <c r="A15305">
        <v>15304</v>
      </c>
      <c r="F15305">
        <v>50</v>
      </c>
      <c r="G15305" t="s">
        <v>52</v>
      </c>
      <c r="H15305" t="s">
        <v>5520</v>
      </c>
      <c r="J15305" t="s">
        <v>66</v>
      </c>
      <c r="K15305" t="s">
        <v>66</v>
      </c>
      <c r="N15305" t="s">
        <v>66</v>
      </c>
      <c r="O15305" t="s">
        <v>66</v>
      </c>
      <c r="P15305">
        <v>4666</v>
      </c>
      <c r="U15305" t="s">
        <v>5521</v>
      </c>
      <c r="W15305">
        <v>1</v>
      </c>
      <c r="AH15305" t="s">
        <v>71</v>
      </c>
      <c r="AI15305" t="s">
        <v>71</v>
      </c>
      <c r="AJ15305" t="s">
        <v>73</v>
      </c>
      <c r="AK15305" t="s">
        <v>61</v>
      </c>
      <c r="AL15305">
        <v>139.69164699999999</v>
      </c>
      <c r="AM15305">
        <v>35.689185000000002</v>
      </c>
      <c r="AN15305" s="1">
        <v>43956</v>
      </c>
      <c r="AO15305">
        <v>13</v>
      </c>
      <c r="AP15305">
        <v>13</v>
      </c>
    </row>
    <row r="15306" spans="1:42" x14ac:dyDescent="0.15">
      <c r="A15306">
        <v>15305</v>
      </c>
      <c r="F15306">
        <v>20</v>
      </c>
      <c r="G15306" t="s">
        <v>76</v>
      </c>
      <c r="H15306" t="s">
        <v>5520</v>
      </c>
      <c r="J15306" t="s">
        <v>66</v>
      </c>
      <c r="K15306" t="s">
        <v>66</v>
      </c>
      <c r="N15306" t="s">
        <v>66</v>
      </c>
      <c r="O15306" t="s">
        <v>66</v>
      </c>
      <c r="P15306">
        <v>4667</v>
      </c>
      <c r="U15306" t="s">
        <v>5521</v>
      </c>
      <c r="W15306">
        <v>1</v>
      </c>
      <c r="AH15306" t="s">
        <v>71</v>
      </c>
      <c r="AI15306" t="s">
        <v>71</v>
      </c>
      <c r="AJ15306" t="s">
        <v>73</v>
      </c>
      <c r="AK15306" t="s">
        <v>81</v>
      </c>
      <c r="AL15306">
        <v>139.69164699999999</v>
      </c>
      <c r="AM15306">
        <v>35.689185000000002</v>
      </c>
      <c r="AN15306" s="1">
        <v>43956</v>
      </c>
      <c r="AO15306">
        <v>13</v>
      </c>
      <c r="AP15306">
        <v>13</v>
      </c>
    </row>
    <row r="15307" spans="1:42" x14ac:dyDescent="0.15">
      <c r="A15307">
        <v>15306</v>
      </c>
      <c r="F15307">
        <v>20</v>
      </c>
      <c r="G15307" t="s">
        <v>52</v>
      </c>
      <c r="H15307" t="s">
        <v>5520</v>
      </c>
      <c r="J15307" t="s">
        <v>66</v>
      </c>
      <c r="K15307" t="s">
        <v>66</v>
      </c>
      <c r="N15307" t="s">
        <v>66</v>
      </c>
      <c r="O15307" t="s">
        <v>66</v>
      </c>
      <c r="P15307">
        <v>4668</v>
      </c>
      <c r="U15307" t="s">
        <v>5521</v>
      </c>
      <c r="W15307">
        <v>1</v>
      </c>
      <c r="AH15307" t="s">
        <v>71</v>
      </c>
      <c r="AI15307" t="s">
        <v>71</v>
      </c>
      <c r="AJ15307" t="s">
        <v>73</v>
      </c>
      <c r="AK15307" t="s">
        <v>61</v>
      </c>
      <c r="AL15307">
        <v>139.69164699999999</v>
      </c>
      <c r="AM15307">
        <v>35.689185000000002</v>
      </c>
      <c r="AN15307" s="1">
        <v>43956</v>
      </c>
      <c r="AO15307">
        <v>13</v>
      </c>
      <c r="AP15307">
        <v>13</v>
      </c>
    </row>
    <row r="15308" spans="1:42" x14ac:dyDescent="0.15">
      <c r="A15308">
        <v>15307</v>
      </c>
      <c r="F15308">
        <v>20</v>
      </c>
      <c r="G15308" t="s">
        <v>52</v>
      </c>
      <c r="H15308" t="s">
        <v>5520</v>
      </c>
      <c r="J15308" t="s">
        <v>66</v>
      </c>
      <c r="K15308" t="s">
        <v>66</v>
      </c>
      <c r="N15308" t="s">
        <v>66</v>
      </c>
      <c r="O15308" t="s">
        <v>66</v>
      </c>
      <c r="P15308">
        <v>4669</v>
      </c>
      <c r="U15308" t="s">
        <v>5521</v>
      </c>
      <c r="W15308">
        <v>1</v>
      </c>
      <c r="AH15308" t="s">
        <v>71</v>
      </c>
      <c r="AI15308" t="s">
        <v>71</v>
      </c>
      <c r="AJ15308" t="s">
        <v>73</v>
      </c>
      <c r="AK15308" t="s">
        <v>61</v>
      </c>
      <c r="AL15308">
        <v>139.69164699999999</v>
      </c>
      <c r="AM15308">
        <v>35.689185000000002</v>
      </c>
      <c r="AN15308" s="1">
        <v>43956</v>
      </c>
      <c r="AO15308">
        <v>13</v>
      </c>
      <c r="AP15308">
        <v>13</v>
      </c>
    </row>
    <row r="15309" spans="1:42" x14ac:dyDescent="0.15">
      <c r="A15309">
        <v>15308</v>
      </c>
      <c r="F15309">
        <v>60</v>
      </c>
      <c r="G15309" t="s">
        <v>76</v>
      </c>
      <c r="H15309" t="s">
        <v>5520</v>
      </c>
      <c r="J15309" t="s">
        <v>66</v>
      </c>
      <c r="K15309" t="s">
        <v>66</v>
      </c>
      <c r="N15309" t="s">
        <v>66</v>
      </c>
      <c r="O15309" t="s">
        <v>66</v>
      </c>
      <c r="P15309">
        <v>4670</v>
      </c>
      <c r="U15309" t="s">
        <v>5521</v>
      </c>
      <c r="W15309">
        <v>1</v>
      </c>
      <c r="AH15309" t="s">
        <v>71</v>
      </c>
      <c r="AI15309" t="s">
        <v>71</v>
      </c>
      <c r="AJ15309" t="s">
        <v>73</v>
      </c>
      <c r="AK15309" t="s">
        <v>81</v>
      </c>
      <c r="AL15309">
        <v>139.69164699999999</v>
      </c>
      <c r="AM15309">
        <v>35.689185000000002</v>
      </c>
      <c r="AN15309" s="1">
        <v>43956</v>
      </c>
      <c r="AO15309">
        <v>13</v>
      </c>
      <c r="AP15309">
        <v>13</v>
      </c>
    </row>
    <row r="15310" spans="1:42" x14ac:dyDescent="0.15">
      <c r="A15310">
        <v>15309</v>
      </c>
      <c r="F15310">
        <v>30</v>
      </c>
      <c r="G15310" t="s">
        <v>76</v>
      </c>
      <c r="H15310" t="s">
        <v>5520</v>
      </c>
      <c r="J15310" t="s">
        <v>66</v>
      </c>
      <c r="K15310" t="s">
        <v>66</v>
      </c>
      <c r="N15310" t="s">
        <v>66</v>
      </c>
      <c r="O15310" t="s">
        <v>66</v>
      </c>
      <c r="P15310">
        <v>4671</v>
      </c>
      <c r="U15310" t="s">
        <v>5521</v>
      </c>
      <c r="W15310">
        <v>1</v>
      </c>
      <c r="AH15310" t="s">
        <v>71</v>
      </c>
      <c r="AI15310" t="s">
        <v>71</v>
      </c>
      <c r="AJ15310" t="s">
        <v>73</v>
      </c>
      <c r="AK15310" t="s">
        <v>81</v>
      </c>
      <c r="AL15310">
        <v>139.69164699999999</v>
      </c>
      <c r="AM15310">
        <v>35.689185000000002</v>
      </c>
      <c r="AN15310" s="1">
        <v>43956</v>
      </c>
      <c r="AO15310">
        <v>13</v>
      </c>
      <c r="AP15310">
        <v>13</v>
      </c>
    </row>
    <row r="15311" spans="1:42" x14ac:dyDescent="0.15">
      <c r="A15311">
        <v>15310</v>
      </c>
      <c r="F15311">
        <v>40</v>
      </c>
      <c r="G15311" t="s">
        <v>52</v>
      </c>
      <c r="H15311" t="s">
        <v>5520</v>
      </c>
      <c r="J15311" t="s">
        <v>66</v>
      </c>
      <c r="K15311" t="s">
        <v>66</v>
      </c>
      <c r="N15311" t="s">
        <v>66</v>
      </c>
      <c r="O15311" t="s">
        <v>66</v>
      </c>
      <c r="P15311">
        <v>4672</v>
      </c>
      <c r="U15311" t="s">
        <v>5521</v>
      </c>
      <c r="W15311">
        <v>1</v>
      </c>
      <c r="AH15311" t="s">
        <v>71</v>
      </c>
      <c r="AI15311" t="s">
        <v>71</v>
      </c>
      <c r="AJ15311" t="s">
        <v>73</v>
      </c>
      <c r="AK15311" t="s">
        <v>61</v>
      </c>
      <c r="AL15311">
        <v>139.69164699999999</v>
      </c>
      <c r="AM15311">
        <v>35.689185000000002</v>
      </c>
      <c r="AN15311" s="1">
        <v>43956</v>
      </c>
      <c r="AO15311">
        <v>13</v>
      </c>
      <c r="AP15311">
        <v>13</v>
      </c>
    </row>
    <row r="15312" spans="1:42" x14ac:dyDescent="0.15">
      <c r="A15312">
        <v>15311</v>
      </c>
      <c r="F15312">
        <v>30</v>
      </c>
      <c r="G15312" t="s">
        <v>52</v>
      </c>
      <c r="H15312" t="s">
        <v>5520</v>
      </c>
      <c r="J15312" t="s">
        <v>66</v>
      </c>
      <c r="K15312" t="s">
        <v>66</v>
      </c>
      <c r="N15312" t="s">
        <v>66</v>
      </c>
      <c r="O15312" t="s">
        <v>66</v>
      </c>
      <c r="P15312">
        <v>4673</v>
      </c>
      <c r="U15312" t="s">
        <v>5521</v>
      </c>
      <c r="W15312">
        <v>1</v>
      </c>
      <c r="AH15312" t="s">
        <v>71</v>
      </c>
      <c r="AI15312" t="s">
        <v>71</v>
      </c>
      <c r="AJ15312" t="s">
        <v>73</v>
      </c>
      <c r="AK15312" t="s">
        <v>61</v>
      </c>
      <c r="AL15312">
        <v>139.69164699999999</v>
      </c>
      <c r="AM15312">
        <v>35.689185000000002</v>
      </c>
      <c r="AN15312" s="1">
        <v>43956</v>
      </c>
      <c r="AO15312">
        <v>13</v>
      </c>
      <c r="AP15312">
        <v>13</v>
      </c>
    </row>
    <row r="15313" spans="1:42" x14ac:dyDescent="0.15">
      <c r="A15313">
        <v>15312</v>
      </c>
      <c r="F15313">
        <v>40</v>
      </c>
      <c r="G15313" t="s">
        <v>52</v>
      </c>
      <c r="H15313" t="s">
        <v>5520</v>
      </c>
      <c r="J15313" t="s">
        <v>66</v>
      </c>
      <c r="K15313" t="s">
        <v>66</v>
      </c>
      <c r="N15313" t="s">
        <v>66</v>
      </c>
      <c r="O15313" t="s">
        <v>66</v>
      </c>
      <c r="P15313">
        <v>4674</v>
      </c>
      <c r="U15313" t="s">
        <v>5521</v>
      </c>
      <c r="W15313">
        <v>1</v>
      </c>
      <c r="AH15313" t="s">
        <v>71</v>
      </c>
      <c r="AI15313" t="s">
        <v>71</v>
      </c>
      <c r="AJ15313" t="s">
        <v>73</v>
      </c>
      <c r="AK15313" t="s">
        <v>61</v>
      </c>
      <c r="AL15313">
        <v>139.69164699999999</v>
      </c>
      <c r="AM15313">
        <v>35.689185000000002</v>
      </c>
      <c r="AN15313" s="1">
        <v>43956</v>
      </c>
      <c r="AO15313">
        <v>13</v>
      </c>
      <c r="AP15313">
        <v>13</v>
      </c>
    </row>
    <row r="15314" spans="1:42" x14ac:dyDescent="0.15">
      <c r="A15314">
        <v>15313</v>
      </c>
      <c r="F15314">
        <v>20</v>
      </c>
      <c r="G15314" t="s">
        <v>52</v>
      </c>
      <c r="H15314" t="s">
        <v>5520</v>
      </c>
      <c r="J15314" t="s">
        <v>66</v>
      </c>
      <c r="K15314" t="s">
        <v>66</v>
      </c>
      <c r="N15314" t="s">
        <v>66</v>
      </c>
      <c r="O15314" t="s">
        <v>66</v>
      </c>
      <c r="P15314">
        <v>4675</v>
      </c>
      <c r="U15314" t="s">
        <v>5521</v>
      </c>
      <c r="W15314">
        <v>1</v>
      </c>
      <c r="AH15314" t="s">
        <v>71</v>
      </c>
      <c r="AI15314" t="s">
        <v>71</v>
      </c>
      <c r="AJ15314" t="s">
        <v>73</v>
      </c>
      <c r="AK15314" t="s">
        <v>61</v>
      </c>
      <c r="AL15314">
        <v>139.69164699999999</v>
      </c>
      <c r="AM15314">
        <v>35.689185000000002</v>
      </c>
      <c r="AN15314" s="1">
        <v>43956</v>
      </c>
      <c r="AO15314">
        <v>13</v>
      </c>
      <c r="AP15314">
        <v>13</v>
      </c>
    </row>
    <row r="15315" spans="1:42" x14ac:dyDescent="0.15">
      <c r="A15315">
        <v>15314</v>
      </c>
      <c r="F15315">
        <v>20</v>
      </c>
      <c r="G15315" t="s">
        <v>76</v>
      </c>
      <c r="H15315" t="s">
        <v>5520</v>
      </c>
      <c r="J15315" t="s">
        <v>66</v>
      </c>
      <c r="K15315" t="s">
        <v>66</v>
      </c>
      <c r="N15315" t="s">
        <v>66</v>
      </c>
      <c r="O15315" t="s">
        <v>66</v>
      </c>
      <c r="P15315">
        <v>4676</v>
      </c>
      <c r="U15315" t="s">
        <v>5521</v>
      </c>
      <c r="W15315">
        <v>1</v>
      </c>
      <c r="AH15315" t="s">
        <v>71</v>
      </c>
      <c r="AI15315" t="s">
        <v>71</v>
      </c>
      <c r="AJ15315" t="s">
        <v>73</v>
      </c>
      <c r="AK15315" t="s">
        <v>81</v>
      </c>
      <c r="AL15315">
        <v>139.69164699999999</v>
      </c>
      <c r="AM15315">
        <v>35.689185000000002</v>
      </c>
      <c r="AN15315" s="1">
        <v>43956</v>
      </c>
      <c r="AO15315">
        <v>13</v>
      </c>
      <c r="AP15315">
        <v>13</v>
      </c>
    </row>
    <row r="15316" spans="1:42" x14ac:dyDescent="0.15">
      <c r="A15316">
        <v>15315</v>
      </c>
      <c r="F15316">
        <v>50</v>
      </c>
      <c r="G15316" t="s">
        <v>52</v>
      </c>
      <c r="H15316" t="s">
        <v>5520</v>
      </c>
      <c r="J15316" t="s">
        <v>66</v>
      </c>
      <c r="K15316" t="s">
        <v>66</v>
      </c>
      <c r="N15316" t="s">
        <v>66</v>
      </c>
      <c r="O15316" t="s">
        <v>66</v>
      </c>
      <c r="P15316">
        <v>4677</v>
      </c>
      <c r="U15316" t="s">
        <v>5521</v>
      </c>
      <c r="W15316">
        <v>1</v>
      </c>
      <c r="AH15316" t="s">
        <v>71</v>
      </c>
      <c r="AI15316" t="s">
        <v>71</v>
      </c>
      <c r="AJ15316" t="s">
        <v>73</v>
      </c>
      <c r="AK15316" t="s">
        <v>61</v>
      </c>
      <c r="AL15316">
        <v>139.69164699999999</v>
      </c>
      <c r="AM15316">
        <v>35.689185000000002</v>
      </c>
      <c r="AN15316" s="1">
        <v>43956</v>
      </c>
      <c r="AO15316">
        <v>13</v>
      </c>
      <c r="AP15316">
        <v>13</v>
      </c>
    </row>
    <row r="15317" spans="1:42" x14ac:dyDescent="0.15">
      <c r="A15317">
        <v>15316</v>
      </c>
      <c r="F15317">
        <v>30</v>
      </c>
      <c r="G15317" t="s">
        <v>76</v>
      </c>
      <c r="H15317" t="s">
        <v>5520</v>
      </c>
      <c r="J15317" t="s">
        <v>66</v>
      </c>
      <c r="K15317" t="s">
        <v>66</v>
      </c>
      <c r="N15317" t="s">
        <v>66</v>
      </c>
      <c r="O15317" t="s">
        <v>66</v>
      </c>
      <c r="P15317">
        <v>4678</v>
      </c>
      <c r="U15317" t="s">
        <v>5521</v>
      </c>
      <c r="W15317">
        <v>1</v>
      </c>
      <c r="AH15317" t="s">
        <v>71</v>
      </c>
      <c r="AI15317" t="s">
        <v>71</v>
      </c>
      <c r="AJ15317" t="s">
        <v>73</v>
      </c>
      <c r="AK15317" t="s">
        <v>81</v>
      </c>
      <c r="AL15317">
        <v>139.69164699999999</v>
      </c>
      <c r="AM15317">
        <v>35.689185000000002</v>
      </c>
      <c r="AN15317" s="1">
        <v>43956</v>
      </c>
      <c r="AO15317">
        <v>13</v>
      </c>
      <c r="AP15317">
        <v>13</v>
      </c>
    </row>
    <row r="15318" spans="1:42" x14ac:dyDescent="0.15">
      <c r="A15318">
        <v>15317</v>
      </c>
      <c r="F15318">
        <v>70</v>
      </c>
      <c r="G15318" t="s">
        <v>52</v>
      </c>
      <c r="H15318" t="s">
        <v>5520</v>
      </c>
      <c r="J15318" t="s">
        <v>66</v>
      </c>
      <c r="K15318" t="s">
        <v>66</v>
      </c>
      <c r="N15318" t="s">
        <v>66</v>
      </c>
      <c r="O15318" t="s">
        <v>66</v>
      </c>
      <c r="P15318">
        <v>4679</v>
      </c>
      <c r="U15318" t="s">
        <v>5521</v>
      </c>
      <c r="W15318">
        <v>1</v>
      </c>
      <c r="AH15318" t="s">
        <v>71</v>
      </c>
      <c r="AI15318" t="s">
        <v>71</v>
      </c>
      <c r="AJ15318" t="s">
        <v>73</v>
      </c>
      <c r="AK15318" t="s">
        <v>61</v>
      </c>
      <c r="AL15318">
        <v>139.69164699999999</v>
      </c>
      <c r="AM15318">
        <v>35.689185000000002</v>
      </c>
      <c r="AN15318" s="1">
        <v>43956</v>
      </c>
      <c r="AO15318">
        <v>13</v>
      </c>
      <c r="AP15318">
        <v>13</v>
      </c>
    </row>
    <row r="15319" spans="1:42" x14ac:dyDescent="0.15">
      <c r="A15319">
        <v>15318</v>
      </c>
      <c r="F15319">
        <v>20</v>
      </c>
      <c r="G15319" t="s">
        <v>52</v>
      </c>
      <c r="H15319" t="s">
        <v>5520</v>
      </c>
      <c r="J15319" t="s">
        <v>66</v>
      </c>
      <c r="K15319" t="s">
        <v>66</v>
      </c>
      <c r="N15319" t="s">
        <v>66</v>
      </c>
      <c r="O15319" t="s">
        <v>66</v>
      </c>
      <c r="P15319">
        <v>4680</v>
      </c>
      <c r="U15319" t="s">
        <v>5521</v>
      </c>
      <c r="W15319">
        <v>1</v>
      </c>
      <c r="AH15319" t="s">
        <v>71</v>
      </c>
      <c r="AI15319" t="s">
        <v>71</v>
      </c>
      <c r="AJ15319" t="s">
        <v>73</v>
      </c>
      <c r="AK15319" t="s">
        <v>61</v>
      </c>
      <c r="AL15319">
        <v>139.69164699999999</v>
      </c>
      <c r="AM15319">
        <v>35.689185000000002</v>
      </c>
      <c r="AN15319" s="1">
        <v>43956</v>
      </c>
      <c r="AO15319">
        <v>13</v>
      </c>
      <c r="AP15319">
        <v>13</v>
      </c>
    </row>
    <row r="15320" spans="1:42" x14ac:dyDescent="0.15">
      <c r="A15320">
        <v>15319</v>
      </c>
      <c r="F15320">
        <v>50</v>
      </c>
      <c r="G15320" t="s">
        <v>52</v>
      </c>
      <c r="H15320" t="s">
        <v>5520</v>
      </c>
      <c r="J15320" t="s">
        <v>66</v>
      </c>
      <c r="K15320" t="s">
        <v>66</v>
      </c>
      <c r="N15320" t="s">
        <v>66</v>
      </c>
      <c r="O15320" t="s">
        <v>66</v>
      </c>
      <c r="P15320">
        <v>4681</v>
      </c>
      <c r="U15320" t="s">
        <v>5521</v>
      </c>
      <c r="W15320">
        <v>1</v>
      </c>
      <c r="AH15320" t="s">
        <v>71</v>
      </c>
      <c r="AI15320" t="s">
        <v>71</v>
      </c>
      <c r="AJ15320" t="s">
        <v>73</v>
      </c>
      <c r="AK15320" t="s">
        <v>61</v>
      </c>
      <c r="AL15320">
        <v>139.69164699999999</v>
      </c>
      <c r="AM15320">
        <v>35.689185000000002</v>
      </c>
      <c r="AN15320" s="1">
        <v>43956</v>
      </c>
      <c r="AO15320">
        <v>13</v>
      </c>
      <c r="AP15320">
        <v>13</v>
      </c>
    </row>
    <row r="15321" spans="1:42" x14ac:dyDescent="0.15">
      <c r="A15321">
        <v>15320</v>
      </c>
      <c r="F15321">
        <v>50</v>
      </c>
      <c r="G15321" t="s">
        <v>52</v>
      </c>
      <c r="H15321" t="s">
        <v>5520</v>
      </c>
      <c r="J15321" t="s">
        <v>66</v>
      </c>
      <c r="K15321" t="s">
        <v>66</v>
      </c>
      <c r="N15321" t="s">
        <v>66</v>
      </c>
      <c r="O15321" t="s">
        <v>66</v>
      </c>
      <c r="P15321">
        <v>4682</v>
      </c>
      <c r="U15321" t="s">
        <v>5521</v>
      </c>
      <c r="W15321">
        <v>1</v>
      </c>
      <c r="AH15321" t="s">
        <v>71</v>
      </c>
      <c r="AI15321" t="s">
        <v>71</v>
      </c>
      <c r="AJ15321" t="s">
        <v>73</v>
      </c>
      <c r="AK15321" t="s">
        <v>61</v>
      </c>
      <c r="AL15321">
        <v>139.69164699999999</v>
      </c>
      <c r="AM15321">
        <v>35.689185000000002</v>
      </c>
      <c r="AN15321" s="1">
        <v>43956</v>
      </c>
      <c r="AO15321">
        <v>13</v>
      </c>
      <c r="AP15321">
        <v>13</v>
      </c>
    </row>
    <row r="15322" spans="1:42" x14ac:dyDescent="0.15">
      <c r="A15322">
        <v>15321</v>
      </c>
      <c r="F15322">
        <v>50</v>
      </c>
      <c r="G15322" t="s">
        <v>76</v>
      </c>
      <c r="H15322" t="s">
        <v>5520</v>
      </c>
      <c r="J15322" t="s">
        <v>66</v>
      </c>
      <c r="K15322" t="s">
        <v>66</v>
      </c>
      <c r="N15322" t="s">
        <v>66</v>
      </c>
      <c r="O15322" t="s">
        <v>66</v>
      </c>
      <c r="P15322">
        <v>4683</v>
      </c>
      <c r="U15322" t="s">
        <v>5521</v>
      </c>
      <c r="W15322">
        <v>1</v>
      </c>
      <c r="AH15322" t="s">
        <v>71</v>
      </c>
      <c r="AI15322" t="s">
        <v>71</v>
      </c>
      <c r="AJ15322" t="s">
        <v>73</v>
      </c>
      <c r="AK15322" t="s">
        <v>81</v>
      </c>
      <c r="AL15322">
        <v>139.69164699999999</v>
      </c>
      <c r="AM15322">
        <v>35.689185000000002</v>
      </c>
      <c r="AN15322" s="1">
        <v>43956</v>
      </c>
      <c r="AO15322">
        <v>13</v>
      </c>
      <c r="AP15322">
        <v>13</v>
      </c>
    </row>
    <row r="15323" spans="1:42" x14ac:dyDescent="0.15">
      <c r="A15323">
        <v>15322</v>
      </c>
      <c r="F15323">
        <v>60</v>
      </c>
      <c r="G15323" t="s">
        <v>76</v>
      </c>
      <c r="H15323" t="s">
        <v>5520</v>
      </c>
      <c r="J15323" t="s">
        <v>66</v>
      </c>
      <c r="K15323" t="s">
        <v>66</v>
      </c>
      <c r="N15323" t="s">
        <v>66</v>
      </c>
      <c r="O15323" t="s">
        <v>66</v>
      </c>
      <c r="P15323">
        <v>4684</v>
      </c>
      <c r="U15323" t="s">
        <v>5521</v>
      </c>
      <c r="W15323">
        <v>1</v>
      </c>
      <c r="AH15323" t="s">
        <v>71</v>
      </c>
      <c r="AI15323" t="s">
        <v>71</v>
      </c>
      <c r="AJ15323" t="s">
        <v>73</v>
      </c>
      <c r="AK15323" t="s">
        <v>81</v>
      </c>
      <c r="AL15323">
        <v>139.69164699999999</v>
      </c>
      <c r="AM15323">
        <v>35.689185000000002</v>
      </c>
      <c r="AN15323" s="1">
        <v>43956</v>
      </c>
      <c r="AO15323">
        <v>13</v>
      </c>
      <c r="AP15323">
        <v>13</v>
      </c>
    </row>
    <row r="15324" spans="1:42" x14ac:dyDescent="0.15">
      <c r="A15324">
        <v>15323</v>
      </c>
      <c r="F15324">
        <v>90</v>
      </c>
      <c r="G15324" t="s">
        <v>52</v>
      </c>
      <c r="H15324" t="s">
        <v>5520</v>
      </c>
      <c r="J15324" t="s">
        <v>66</v>
      </c>
      <c r="K15324" t="s">
        <v>66</v>
      </c>
      <c r="N15324" t="s">
        <v>66</v>
      </c>
      <c r="O15324" t="s">
        <v>66</v>
      </c>
      <c r="P15324">
        <v>4685</v>
      </c>
      <c r="U15324" t="s">
        <v>5521</v>
      </c>
      <c r="W15324">
        <v>1</v>
      </c>
      <c r="AH15324" t="s">
        <v>71</v>
      </c>
      <c r="AI15324" t="s">
        <v>71</v>
      </c>
      <c r="AJ15324" t="s">
        <v>73</v>
      </c>
      <c r="AK15324" t="s">
        <v>61</v>
      </c>
      <c r="AL15324">
        <v>139.69164699999999</v>
      </c>
      <c r="AM15324">
        <v>35.689185000000002</v>
      </c>
      <c r="AN15324" s="1">
        <v>43956</v>
      </c>
      <c r="AO15324">
        <v>13</v>
      </c>
      <c r="AP15324">
        <v>13</v>
      </c>
    </row>
    <row r="15325" spans="1:42" x14ac:dyDescent="0.15">
      <c r="A15325">
        <v>15324</v>
      </c>
      <c r="F15325">
        <v>60</v>
      </c>
      <c r="G15325" t="s">
        <v>52</v>
      </c>
      <c r="H15325" t="s">
        <v>5520</v>
      </c>
      <c r="J15325" t="s">
        <v>66</v>
      </c>
      <c r="K15325" t="s">
        <v>66</v>
      </c>
      <c r="N15325" t="s">
        <v>66</v>
      </c>
      <c r="O15325" t="s">
        <v>66</v>
      </c>
      <c r="P15325">
        <v>4686</v>
      </c>
      <c r="U15325" t="s">
        <v>5521</v>
      </c>
      <c r="W15325">
        <v>1</v>
      </c>
      <c r="AH15325" t="s">
        <v>71</v>
      </c>
      <c r="AI15325" t="s">
        <v>71</v>
      </c>
      <c r="AJ15325" t="s">
        <v>73</v>
      </c>
      <c r="AK15325" t="s">
        <v>61</v>
      </c>
      <c r="AL15325">
        <v>139.69164699999999</v>
      </c>
      <c r="AM15325">
        <v>35.689185000000002</v>
      </c>
      <c r="AN15325" s="1">
        <v>43956</v>
      </c>
      <c r="AO15325">
        <v>13</v>
      </c>
      <c r="AP15325">
        <v>13</v>
      </c>
    </row>
    <row r="15326" spans="1:42" x14ac:dyDescent="0.15">
      <c r="A15326">
        <v>15325</v>
      </c>
      <c r="F15326">
        <v>60</v>
      </c>
      <c r="G15326" t="s">
        <v>76</v>
      </c>
      <c r="H15326" t="s">
        <v>5520</v>
      </c>
      <c r="J15326" t="s">
        <v>66</v>
      </c>
      <c r="K15326" t="s">
        <v>66</v>
      </c>
      <c r="N15326" t="s">
        <v>66</v>
      </c>
      <c r="O15326" t="s">
        <v>66</v>
      </c>
      <c r="P15326">
        <v>4687</v>
      </c>
      <c r="U15326" t="s">
        <v>5521</v>
      </c>
      <c r="W15326">
        <v>1</v>
      </c>
      <c r="AH15326" t="s">
        <v>71</v>
      </c>
      <c r="AI15326" t="s">
        <v>71</v>
      </c>
      <c r="AJ15326" t="s">
        <v>73</v>
      </c>
      <c r="AK15326" t="s">
        <v>81</v>
      </c>
      <c r="AL15326">
        <v>139.69164699999999</v>
      </c>
      <c r="AM15326">
        <v>35.689185000000002</v>
      </c>
      <c r="AN15326" s="1">
        <v>43956</v>
      </c>
      <c r="AO15326">
        <v>13</v>
      </c>
      <c r="AP15326">
        <v>13</v>
      </c>
    </row>
    <row r="15327" spans="1:42" x14ac:dyDescent="0.15">
      <c r="A15327">
        <v>15326</v>
      </c>
      <c r="F15327">
        <v>40</v>
      </c>
      <c r="G15327" t="s">
        <v>76</v>
      </c>
      <c r="H15327" t="s">
        <v>5520</v>
      </c>
      <c r="J15327" t="s">
        <v>66</v>
      </c>
      <c r="K15327" t="s">
        <v>66</v>
      </c>
      <c r="N15327" t="s">
        <v>66</v>
      </c>
      <c r="O15327" t="s">
        <v>66</v>
      </c>
      <c r="P15327">
        <v>4688</v>
      </c>
      <c r="U15327" t="s">
        <v>5521</v>
      </c>
      <c r="W15327">
        <v>1</v>
      </c>
      <c r="AH15327" t="s">
        <v>71</v>
      </c>
      <c r="AI15327" t="s">
        <v>71</v>
      </c>
      <c r="AJ15327" t="s">
        <v>73</v>
      </c>
      <c r="AK15327" t="s">
        <v>81</v>
      </c>
      <c r="AL15327">
        <v>139.69164699999999</v>
      </c>
      <c r="AM15327">
        <v>35.689185000000002</v>
      </c>
      <c r="AN15327" s="1">
        <v>43956</v>
      </c>
      <c r="AO15327">
        <v>13</v>
      </c>
      <c r="AP15327">
        <v>13</v>
      </c>
    </row>
    <row r="15328" spans="1:42" x14ac:dyDescent="0.15">
      <c r="A15328">
        <v>15327</v>
      </c>
      <c r="F15328">
        <v>40</v>
      </c>
      <c r="G15328" t="s">
        <v>76</v>
      </c>
      <c r="H15328" t="s">
        <v>5520</v>
      </c>
      <c r="J15328" t="s">
        <v>66</v>
      </c>
      <c r="K15328" t="s">
        <v>66</v>
      </c>
      <c r="N15328" t="s">
        <v>66</v>
      </c>
      <c r="O15328" t="s">
        <v>66</v>
      </c>
      <c r="P15328">
        <v>4689</v>
      </c>
      <c r="U15328" t="s">
        <v>5521</v>
      </c>
      <c r="W15328">
        <v>1</v>
      </c>
      <c r="AH15328" t="s">
        <v>71</v>
      </c>
      <c r="AI15328" t="s">
        <v>71</v>
      </c>
      <c r="AJ15328" t="s">
        <v>73</v>
      </c>
      <c r="AK15328" t="s">
        <v>81</v>
      </c>
      <c r="AL15328">
        <v>139.69164699999999</v>
      </c>
      <c r="AM15328">
        <v>35.689185000000002</v>
      </c>
      <c r="AN15328" s="1">
        <v>43956</v>
      </c>
      <c r="AO15328">
        <v>13</v>
      </c>
      <c r="AP15328">
        <v>13</v>
      </c>
    </row>
    <row r="15329" spans="1:42" x14ac:dyDescent="0.15">
      <c r="A15329">
        <v>15328</v>
      </c>
      <c r="F15329">
        <v>10</v>
      </c>
      <c r="G15329" t="s">
        <v>52</v>
      </c>
      <c r="H15329" t="s">
        <v>5520</v>
      </c>
      <c r="J15329" t="s">
        <v>66</v>
      </c>
      <c r="K15329" t="s">
        <v>66</v>
      </c>
      <c r="N15329" t="s">
        <v>66</v>
      </c>
      <c r="O15329" t="s">
        <v>66</v>
      </c>
      <c r="P15329">
        <v>4690</v>
      </c>
      <c r="U15329" t="s">
        <v>5521</v>
      </c>
      <c r="W15329">
        <v>1</v>
      </c>
      <c r="AH15329" t="s">
        <v>71</v>
      </c>
      <c r="AI15329" t="s">
        <v>71</v>
      </c>
      <c r="AJ15329" t="s">
        <v>73</v>
      </c>
      <c r="AK15329" t="s">
        <v>61</v>
      </c>
      <c r="AL15329">
        <v>139.69164699999999</v>
      </c>
      <c r="AM15329">
        <v>35.689185000000002</v>
      </c>
      <c r="AN15329" s="1">
        <v>43956</v>
      </c>
      <c r="AO15329">
        <v>13</v>
      </c>
      <c r="AP15329">
        <v>13</v>
      </c>
    </row>
    <row r="15330" spans="1:42" x14ac:dyDescent="0.15">
      <c r="A15330">
        <v>15329</v>
      </c>
      <c r="F15330">
        <v>30</v>
      </c>
      <c r="G15330" t="s">
        <v>76</v>
      </c>
      <c r="H15330" t="s">
        <v>5520</v>
      </c>
      <c r="J15330" t="s">
        <v>66</v>
      </c>
      <c r="K15330" t="s">
        <v>66</v>
      </c>
      <c r="N15330" t="s">
        <v>66</v>
      </c>
      <c r="O15330" t="s">
        <v>66</v>
      </c>
      <c r="P15330">
        <v>4691</v>
      </c>
      <c r="U15330" t="s">
        <v>5521</v>
      </c>
      <c r="W15330">
        <v>1</v>
      </c>
      <c r="AH15330" t="s">
        <v>71</v>
      </c>
      <c r="AI15330" t="s">
        <v>71</v>
      </c>
      <c r="AJ15330" t="s">
        <v>73</v>
      </c>
      <c r="AK15330" t="s">
        <v>81</v>
      </c>
      <c r="AL15330">
        <v>139.69164699999999</v>
      </c>
      <c r="AM15330">
        <v>35.689185000000002</v>
      </c>
      <c r="AN15330" s="1">
        <v>43956</v>
      </c>
      <c r="AO15330">
        <v>13</v>
      </c>
      <c r="AP15330">
        <v>13</v>
      </c>
    </row>
    <row r="15331" spans="1:42" x14ac:dyDescent="0.15">
      <c r="A15331">
        <v>15330</v>
      </c>
      <c r="F15331">
        <v>70</v>
      </c>
      <c r="G15331" t="s">
        <v>52</v>
      </c>
      <c r="H15331" t="s">
        <v>5520</v>
      </c>
      <c r="J15331" t="s">
        <v>66</v>
      </c>
      <c r="K15331" t="s">
        <v>66</v>
      </c>
      <c r="N15331" t="s">
        <v>66</v>
      </c>
      <c r="O15331" t="s">
        <v>66</v>
      </c>
      <c r="P15331">
        <v>4692</v>
      </c>
      <c r="U15331" t="s">
        <v>5521</v>
      </c>
      <c r="W15331">
        <v>1</v>
      </c>
      <c r="AH15331" t="s">
        <v>71</v>
      </c>
      <c r="AI15331" t="s">
        <v>71</v>
      </c>
      <c r="AJ15331" t="s">
        <v>73</v>
      </c>
      <c r="AK15331" t="s">
        <v>61</v>
      </c>
      <c r="AL15331">
        <v>139.69164699999999</v>
      </c>
      <c r="AM15331">
        <v>35.689185000000002</v>
      </c>
      <c r="AN15331" s="1">
        <v>43956</v>
      </c>
      <c r="AO15331">
        <v>13</v>
      </c>
      <c r="AP15331">
        <v>13</v>
      </c>
    </row>
    <row r="15332" spans="1:42" x14ac:dyDescent="0.15">
      <c r="A15332">
        <v>15331</v>
      </c>
      <c r="F15332">
        <v>50</v>
      </c>
      <c r="G15332" t="s">
        <v>52</v>
      </c>
      <c r="H15332" t="s">
        <v>5520</v>
      </c>
      <c r="J15332" t="s">
        <v>66</v>
      </c>
      <c r="K15332" t="s">
        <v>66</v>
      </c>
      <c r="N15332" t="s">
        <v>66</v>
      </c>
      <c r="O15332" t="s">
        <v>66</v>
      </c>
      <c r="P15332">
        <v>4693</v>
      </c>
      <c r="U15332" t="s">
        <v>5521</v>
      </c>
      <c r="W15332">
        <v>1</v>
      </c>
      <c r="AH15332" t="s">
        <v>71</v>
      </c>
      <c r="AI15332" t="s">
        <v>71</v>
      </c>
      <c r="AJ15332" t="s">
        <v>73</v>
      </c>
      <c r="AK15332" t="s">
        <v>61</v>
      </c>
      <c r="AL15332">
        <v>139.69164699999999</v>
      </c>
      <c r="AM15332">
        <v>35.689185000000002</v>
      </c>
      <c r="AN15332" s="1">
        <v>43956</v>
      </c>
      <c r="AO15332">
        <v>13</v>
      </c>
      <c r="AP15332">
        <v>13</v>
      </c>
    </row>
    <row r="15333" spans="1:42" x14ac:dyDescent="0.15">
      <c r="A15333">
        <v>15332</v>
      </c>
      <c r="F15333">
        <v>50</v>
      </c>
      <c r="G15333" t="s">
        <v>52</v>
      </c>
      <c r="H15333" t="s">
        <v>5520</v>
      </c>
      <c r="J15333" t="s">
        <v>66</v>
      </c>
      <c r="K15333" t="s">
        <v>66</v>
      </c>
      <c r="N15333" t="s">
        <v>66</v>
      </c>
      <c r="O15333" t="s">
        <v>66</v>
      </c>
      <c r="P15333">
        <v>4694</v>
      </c>
      <c r="U15333" t="s">
        <v>5521</v>
      </c>
      <c r="W15333">
        <v>1</v>
      </c>
      <c r="AH15333" t="s">
        <v>71</v>
      </c>
      <c r="AI15333" t="s">
        <v>71</v>
      </c>
      <c r="AJ15333" t="s">
        <v>73</v>
      </c>
      <c r="AK15333" t="s">
        <v>61</v>
      </c>
      <c r="AL15333">
        <v>139.69164699999999</v>
      </c>
      <c r="AM15333">
        <v>35.689185000000002</v>
      </c>
      <c r="AN15333" s="1">
        <v>43956</v>
      </c>
      <c r="AO15333">
        <v>13</v>
      </c>
      <c r="AP15333">
        <v>13</v>
      </c>
    </row>
    <row r="15334" spans="1:42" x14ac:dyDescent="0.15">
      <c r="A15334">
        <v>15333</v>
      </c>
      <c r="F15334">
        <v>30</v>
      </c>
      <c r="G15334" t="s">
        <v>76</v>
      </c>
      <c r="H15334" t="s">
        <v>5520</v>
      </c>
      <c r="J15334" t="s">
        <v>66</v>
      </c>
      <c r="K15334" t="s">
        <v>66</v>
      </c>
      <c r="N15334" t="s">
        <v>66</v>
      </c>
      <c r="O15334" t="s">
        <v>66</v>
      </c>
      <c r="P15334">
        <v>4695</v>
      </c>
      <c r="U15334" t="s">
        <v>5521</v>
      </c>
      <c r="W15334">
        <v>1</v>
      </c>
      <c r="AH15334" t="s">
        <v>71</v>
      </c>
      <c r="AI15334" t="s">
        <v>71</v>
      </c>
      <c r="AJ15334" t="s">
        <v>73</v>
      </c>
      <c r="AK15334" t="s">
        <v>81</v>
      </c>
      <c r="AL15334">
        <v>139.69164699999999</v>
      </c>
      <c r="AM15334">
        <v>35.689185000000002</v>
      </c>
      <c r="AN15334" s="1">
        <v>43956</v>
      </c>
      <c r="AO15334">
        <v>13</v>
      </c>
      <c r="AP15334">
        <v>13</v>
      </c>
    </row>
    <row r="15335" spans="1:42" x14ac:dyDescent="0.15">
      <c r="A15335">
        <v>15334</v>
      </c>
      <c r="F15335">
        <v>60</v>
      </c>
      <c r="G15335" t="s">
        <v>52</v>
      </c>
      <c r="H15335" t="s">
        <v>5520</v>
      </c>
      <c r="J15335" t="s">
        <v>66</v>
      </c>
      <c r="K15335" t="s">
        <v>66</v>
      </c>
      <c r="N15335" t="s">
        <v>66</v>
      </c>
      <c r="O15335" t="s">
        <v>66</v>
      </c>
      <c r="P15335">
        <v>4696</v>
      </c>
      <c r="U15335" t="s">
        <v>5521</v>
      </c>
      <c r="W15335">
        <v>1</v>
      </c>
      <c r="AH15335" t="s">
        <v>71</v>
      </c>
      <c r="AI15335" t="s">
        <v>71</v>
      </c>
      <c r="AJ15335" t="s">
        <v>73</v>
      </c>
      <c r="AK15335" t="s">
        <v>61</v>
      </c>
      <c r="AL15335">
        <v>139.69164699999999</v>
      </c>
      <c r="AM15335">
        <v>35.689185000000002</v>
      </c>
      <c r="AN15335" s="1">
        <v>43956</v>
      </c>
      <c r="AO15335">
        <v>13</v>
      </c>
      <c r="AP15335">
        <v>13</v>
      </c>
    </row>
    <row r="15336" spans="1:42" x14ac:dyDescent="0.15">
      <c r="A15336">
        <v>15335</v>
      </c>
      <c r="F15336">
        <v>60</v>
      </c>
      <c r="G15336" t="s">
        <v>52</v>
      </c>
      <c r="H15336" t="s">
        <v>5520</v>
      </c>
      <c r="J15336" t="s">
        <v>66</v>
      </c>
      <c r="K15336" t="s">
        <v>66</v>
      </c>
      <c r="N15336" t="s">
        <v>66</v>
      </c>
      <c r="O15336" t="s">
        <v>66</v>
      </c>
      <c r="P15336">
        <v>4697</v>
      </c>
      <c r="U15336" t="s">
        <v>5521</v>
      </c>
      <c r="W15336">
        <v>1</v>
      </c>
      <c r="AH15336" t="s">
        <v>71</v>
      </c>
      <c r="AI15336" t="s">
        <v>71</v>
      </c>
      <c r="AJ15336" t="s">
        <v>73</v>
      </c>
      <c r="AK15336" t="s">
        <v>61</v>
      </c>
      <c r="AL15336">
        <v>139.69164699999999</v>
      </c>
      <c r="AM15336">
        <v>35.689185000000002</v>
      </c>
      <c r="AN15336" s="1">
        <v>43956</v>
      </c>
      <c r="AO15336">
        <v>13</v>
      </c>
      <c r="AP15336">
        <v>13</v>
      </c>
    </row>
    <row r="15337" spans="1:42" x14ac:dyDescent="0.15">
      <c r="A15337">
        <v>15336</v>
      </c>
      <c r="F15337">
        <v>20</v>
      </c>
      <c r="G15337" t="s">
        <v>76</v>
      </c>
      <c r="H15337" t="s">
        <v>5520</v>
      </c>
      <c r="J15337" t="s">
        <v>66</v>
      </c>
      <c r="K15337" t="s">
        <v>66</v>
      </c>
      <c r="N15337" t="s">
        <v>66</v>
      </c>
      <c r="O15337" t="s">
        <v>66</v>
      </c>
      <c r="P15337">
        <v>4698</v>
      </c>
      <c r="U15337" t="s">
        <v>5521</v>
      </c>
      <c r="W15337">
        <v>1</v>
      </c>
      <c r="AH15337" t="s">
        <v>71</v>
      </c>
      <c r="AI15337" t="s">
        <v>71</v>
      </c>
      <c r="AJ15337" t="s">
        <v>73</v>
      </c>
      <c r="AK15337" t="s">
        <v>81</v>
      </c>
      <c r="AL15337">
        <v>139.69164699999999</v>
      </c>
      <c r="AM15337">
        <v>35.689185000000002</v>
      </c>
      <c r="AN15337" s="1">
        <v>43956</v>
      </c>
      <c r="AO15337">
        <v>13</v>
      </c>
      <c r="AP15337">
        <v>13</v>
      </c>
    </row>
    <row r="15338" spans="1:42" x14ac:dyDescent="0.15">
      <c r="A15338">
        <v>15337</v>
      </c>
      <c r="F15338">
        <v>80</v>
      </c>
      <c r="G15338" t="s">
        <v>52</v>
      </c>
      <c r="H15338" t="s">
        <v>5520</v>
      </c>
      <c r="J15338" t="s">
        <v>66</v>
      </c>
      <c r="K15338" t="s">
        <v>66</v>
      </c>
      <c r="N15338" t="s">
        <v>66</v>
      </c>
      <c r="O15338" t="s">
        <v>66</v>
      </c>
      <c r="P15338">
        <v>4699</v>
      </c>
      <c r="U15338" t="s">
        <v>5521</v>
      </c>
      <c r="W15338">
        <v>1</v>
      </c>
      <c r="AH15338" t="s">
        <v>71</v>
      </c>
      <c r="AI15338" t="s">
        <v>71</v>
      </c>
      <c r="AJ15338" t="s">
        <v>73</v>
      </c>
      <c r="AK15338" t="s">
        <v>61</v>
      </c>
      <c r="AL15338">
        <v>139.69164699999999</v>
      </c>
      <c r="AM15338">
        <v>35.689185000000002</v>
      </c>
      <c r="AN15338" s="1">
        <v>43956</v>
      </c>
      <c r="AO15338">
        <v>13</v>
      </c>
      <c r="AP15338">
        <v>13</v>
      </c>
    </row>
    <row r="15339" spans="1:42" x14ac:dyDescent="0.15">
      <c r="A15339">
        <v>15338</v>
      </c>
      <c r="F15339">
        <v>20</v>
      </c>
      <c r="G15339" t="s">
        <v>76</v>
      </c>
      <c r="H15339" t="s">
        <v>5520</v>
      </c>
      <c r="J15339" t="s">
        <v>66</v>
      </c>
      <c r="K15339" t="s">
        <v>66</v>
      </c>
      <c r="N15339" t="s">
        <v>66</v>
      </c>
      <c r="O15339" t="s">
        <v>66</v>
      </c>
      <c r="P15339">
        <v>4700</v>
      </c>
      <c r="U15339" t="s">
        <v>5521</v>
      </c>
      <c r="W15339">
        <v>1</v>
      </c>
      <c r="AH15339" t="s">
        <v>71</v>
      </c>
      <c r="AI15339" t="s">
        <v>71</v>
      </c>
      <c r="AJ15339" t="s">
        <v>73</v>
      </c>
      <c r="AK15339" t="s">
        <v>81</v>
      </c>
      <c r="AL15339">
        <v>139.69164699999999</v>
      </c>
      <c r="AM15339">
        <v>35.689185000000002</v>
      </c>
      <c r="AN15339" s="1">
        <v>43956</v>
      </c>
      <c r="AO15339">
        <v>13</v>
      </c>
      <c r="AP15339">
        <v>13</v>
      </c>
    </row>
    <row r="15340" spans="1:42" x14ac:dyDescent="0.15">
      <c r="A15340">
        <v>15339</v>
      </c>
      <c r="F15340">
        <v>20</v>
      </c>
      <c r="G15340" t="s">
        <v>76</v>
      </c>
      <c r="H15340" t="s">
        <v>5520</v>
      </c>
      <c r="J15340" t="s">
        <v>66</v>
      </c>
      <c r="K15340" t="s">
        <v>66</v>
      </c>
      <c r="N15340" t="s">
        <v>66</v>
      </c>
      <c r="O15340" t="s">
        <v>66</v>
      </c>
      <c r="P15340">
        <v>4701</v>
      </c>
      <c r="U15340" t="s">
        <v>5521</v>
      </c>
      <c r="W15340">
        <v>1</v>
      </c>
      <c r="AH15340" t="s">
        <v>71</v>
      </c>
      <c r="AI15340" t="s">
        <v>71</v>
      </c>
      <c r="AJ15340" t="s">
        <v>73</v>
      </c>
      <c r="AK15340" t="s">
        <v>81</v>
      </c>
      <c r="AL15340">
        <v>139.69164699999999</v>
      </c>
      <c r="AM15340">
        <v>35.689185000000002</v>
      </c>
      <c r="AN15340" s="1">
        <v>43956</v>
      </c>
      <c r="AO15340">
        <v>13</v>
      </c>
      <c r="AP15340">
        <v>13</v>
      </c>
    </row>
    <row r="15341" spans="1:42" x14ac:dyDescent="0.15">
      <c r="A15341">
        <v>15340</v>
      </c>
      <c r="F15341">
        <v>80</v>
      </c>
      <c r="G15341" t="s">
        <v>52</v>
      </c>
      <c r="H15341" t="s">
        <v>5520</v>
      </c>
      <c r="J15341" t="s">
        <v>66</v>
      </c>
      <c r="K15341" t="s">
        <v>66</v>
      </c>
      <c r="N15341" t="s">
        <v>66</v>
      </c>
      <c r="O15341" t="s">
        <v>66</v>
      </c>
      <c r="P15341">
        <v>4702</v>
      </c>
      <c r="U15341" t="s">
        <v>5521</v>
      </c>
      <c r="W15341">
        <v>1</v>
      </c>
      <c r="AH15341" t="s">
        <v>71</v>
      </c>
      <c r="AI15341" t="s">
        <v>71</v>
      </c>
      <c r="AJ15341" t="s">
        <v>73</v>
      </c>
      <c r="AK15341" t="s">
        <v>61</v>
      </c>
      <c r="AL15341">
        <v>139.69164699999999</v>
      </c>
      <c r="AM15341">
        <v>35.689185000000002</v>
      </c>
      <c r="AN15341" s="1">
        <v>43956</v>
      </c>
      <c r="AO15341">
        <v>13</v>
      </c>
      <c r="AP15341">
        <v>13</v>
      </c>
    </row>
    <row r="15342" spans="1:42" x14ac:dyDescent="0.15">
      <c r="A15342">
        <v>15341</v>
      </c>
      <c r="F15342">
        <v>20</v>
      </c>
      <c r="G15342" t="s">
        <v>76</v>
      </c>
      <c r="H15342" t="s">
        <v>5520</v>
      </c>
      <c r="J15342" t="s">
        <v>66</v>
      </c>
      <c r="K15342" t="s">
        <v>66</v>
      </c>
      <c r="N15342" t="s">
        <v>66</v>
      </c>
      <c r="O15342" t="s">
        <v>66</v>
      </c>
      <c r="P15342">
        <v>4703</v>
      </c>
      <c r="U15342" t="s">
        <v>5521</v>
      </c>
      <c r="W15342">
        <v>1</v>
      </c>
      <c r="AH15342" t="s">
        <v>71</v>
      </c>
      <c r="AI15342" t="s">
        <v>71</v>
      </c>
      <c r="AJ15342" t="s">
        <v>73</v>
      </c>
      <c r="AK15342" t="s">
        <v>81</v>
      </c>
      <c r="AL15342">
        <v>139.69164699999999</v>
      </c>
      <c r="AM15342">
        <v>35.689185000000002</v>
      </c>
      <c r="AN15342" s="1">
        <v>43956</v>
      </c>
      <c r="AO15342">
        <v>13</v>
      </c>
      <c r="AP15342">
        <v>13</v>
      </c>
    </row>
    <row r="15343" spans="1:42" x14ac:dyDescent="0.15">
      <c r="A15343">
        <v>15342</v>
      </c>
      <c r="F15343">
        <v>20</v>
      </c>
      <c r="G15343" t="s">
        <v>76</v>
      </c>
      <c r="H15343" t="s">
        <v>5520</v>
      </c>
      <c r="J15343" t="s">
        <v>66</v>
      </c>
      <c r="K15343" t="s">
        <v>66</v>
      </c>
      <c r="N15343" t="s">
        <v>66</v>
      </c>
      <c r="O15343" t="s">
        <v>66</v>
      </c>
      <c r="P15343">
        <v>4704</v>
      </c>
      <c r="U15343" t="s">
        <v>5521</v>
      </c>
      <c r="W15343">
        <v>1</v>
      </c>
      <c r="AH15343" t="s">
        <v>71</v>
      </c>
      <c r="AI15343" t="s">
        <v>71</v>
      </c>
      <c r="AJ15343" t="s">
        <v>73</v>
      </c>
      <c r="AK15343" t="s">
        <v>81</v>
      </c>
      <c r="AL15343">
        <v>139.69164699999999</v>
      </c>
      <c r="AM15343">
        <v>35.689185000000002</v>
      </c>
      <c r="AN15343" s="1">
        <v>43956</v>
      </c>
      <c r="AO15343">
        <v>13</v>
      </c>
      <c r="AP15343">
        <v>13</v>
      </c>
    </row>
    <row r="15344" spans="1:42" x14ac:dyDescent="0.15">
      <c r="A15344">
        <v>15343</v>
      </c>
      <c r="F15344">
        <v>90</v>
      </c>
      <c r="G15344" t="s">
        <v>76</v>
      </c>
      <c r="H15344" t="s">
        <v>5520</v>
      </c>
      <c r="J15344" t="s">
        <v>66</v>
      </c>
      <c r="K15344" t="s">
        <v>66</v>
      </c>
      <c r="N15344" t="s">
        <v>66</v>
      </c>
      <c r="O15344" t="s">
        <v>66</v>
      </c>
      <c r="P15344">
        <v>4705</v>
      </c>
      <c r="U15344" t="s">
        <v>5521</v>
      </c>
      <c r="W15344">
        <v>1</v>
      </c>
      <c r="AH15344" t="s">
        <v>71</v>
      </c>
      <c r="AI15344" t="s">
        <v>71</v>
      </c>
      <c r="AJ15344" t="s">
        <v>73</v>
      </c>
      <c r="AK15344" t="s">
        <v>81</v>
      </c>
      <c r="AL15344">
        <v>139.69164699999999</v>
      </c>
      <c r="AM15344">
        <v>35.689185000000002</v>
      </c>
      <c r="AN15344" s="1">
        <v>43956</v>
      </c>
      <c r="AO15344">
        <v>13</v>
      </c>
      <c r="AP15344">
        <v>13</v>
      </c>
    </row>
    <row r="15345" spans="1:42" x14ac:dyDescent="0.15">
      <c r="A15345">
        <v>15344</v>
      </c>
      <c r="F15345">
        <v>40</v>
      </c>
      <c r="G15345" t="s">
        <v>76</v>
      </c>
      <c r="H15345" t="s">
        <v>5520</v>
      </c>
      <c r="J15345" t="s">
        <v>66</v>
      </c>
      <c r="K15345" t="s">
        <v>66</v>
      </c>
      <c r="N15345" t="s">
        <v>66</v>
      </c>
      <c r="O15345" t="s">
        <v>66</v>
      </c>
      <c r="P15345">
        <v>4706</v>
      </c>
      <c r="U15345" t="s">
        <v>5521</v>
      </c>
      <c r="W15345">
        <v>1</v>
      </c>
      <c r="AH15345" t="s">
        <v>71</v>
      </c>
      <c r="AI15345" t="s">
        <v>71</v>
      </c>
      <c r="AJ15345" t="s">
        <v>73</v>
      </c>
      <c r="AK15345" t="s">
        <v>81</v>
      </c>
      <c r="AL15345">
        <v>139.69164699999999</v>
      </c>
      <c r="AM15345">
        <v>35.689185000000002</v>
      </c>
      <c r="AN15345" s="1">
        <v>43956</v>
      </c>
      <c r="AO15345">
        <v>13</v>
      </c>
      <c r="AP15345">
        <v>13</v>
      </c>
    </row>
    <row r="15346" spans="1:42" x14ac:dyDescent="0.15">
      <c r="A15346">
        <v>15345</v>
      </c>
      <c r="F15346">
        <v>90</v>
      </c>
      <c r="G15346" t="s">
        <v>76</v>
      </c>
      <c r="H15346" t="s">
        <v>5520</v>
      </c>
      <c r="J15346" t="s">
        <v>66</v>
      </c>
      <c r="K15346" t="s">
        <v>66</v>
      </c>
      <c r="N15346" t="s">
        <v>66</v>
      </c>
      <c r="O15346" t="s">
        <v>66</v>
      </c>
      <c r="P15346">
        <v>4707</v>
      </c>
      <c r="U15346" t="s">
        <v>5521</v>
      </c>
      <c r="W15346">
        <v>1</v>
      </c>
      <c r="AH15346" t="s">
        <v>71</v>
      </c>
      <c r="AI15346" t="s">
        <v>71</v>
      </c>
      <c r="AJ15346" t="s">
        <v>73</v>
      </c>
      <c r="AK15346" t="s">
        <v>81</v>
      </c>
      <c r="AL15346">
        <v>139.69164699999999</v>
      </c>
      <c r="AM15346">
        <v>35.689185000000002</v>
      </c>
      <c r="AN15346" s="1">
        <v>43956</v>
      </c>
      <c r="AO15346">
        <v>13</v>
      </c>
      <c r="AP15346">
        <v>13</v>
      </c>
    </row>
    <row r="15347" spans="1:42" x14ac:dyDescent="0.15">
      <c r="A15347">
        <v>15346</v>
      </c>
      <c r="F15347">
        <v>20</v>
      </c>
      <c r="G15347" t="s">
        <v>76</v>
      </c>
      <c r="H15347" t="s">
        <v>5520</v>
      </c>
      <c r="J15347" t="s">
        <v>66</v>
      </c>
      <c r="K15347" t="s">
        <v>66</v>
      </c>
      <c r="N15347" t="s">
        <v>66</v>
      </c>
      <c r="O15347" t="s">
        <v>66</v>
      </c>
      <c r="P15347">
        <v>4708</v>
      </c>
      <c r="U15347" t="s">
        <v>5521</v>
      </c>
      <c r="W15347">
        <v>1</v>
      </c>
      <c r="AH15347" t="s">
        <v>71</v>
      </c>
      <c r="AI15347" t="s">
        <v>71</v>
      </c>
      <c r="AJ15347" t="s">
        <v>73</v>
      </c>
      <c r="AK15347" t="s">
        <v>81</v>
      </c>
      <c r="AL15347">
        <v>139.69164699999999</v>
      </c>
      <c r="AM15347">
        <v>35.689185000000002</v>
      </c>
      <c r="AN15347" s="1">
        <v>43956</v>
      </c>
      <c r="AO15347">
        <v>13</v>
      </c>
      <c r="AP15347">
        <v>13</v>
      </c>
    </row>
    <row r="15348" spans="1:42" x14ac:dyDescent="0.15">
      <c r="A15348">
        <v>15347</v>
      </c>
      <c r="F15348">
        <v>50</v>
      </c>
      <c r="G15348" t="s">
        <v>52</v>
      </c>
      <c r="H15348" t="s">
        <v>5520</v>
      </c>
      <c r="J15348" t="s">
        <v>66</v>
      </c>
      <c r="K15348" t="s">
        <v>66</v>
      </c>
      <c r="N15348" t="s">
        <v>66</v>
      </c>
      <c r="O15348" t="s">
        <v>66</v>
      </c>
      <c r="P15348">
        <v>4709</v>
      </c>
      <c r="U15348" t="s">
        <v>5521</v>
      </c>
      <c r="W15348">
        <v>1</v>
      </c>
      <c r="AH15348" t="s">
        <v>71</v>
      </c>
      <c r="AI15348" t="s">
        <v>71</v>
      </c>
      <c r="AJ15348" t="s">
        <v>73</v>
      </c>
      <c r="AK15348" t="s">
        <v>61</v>
      </c>
      <c r="AL15348">
        <v>139.69164699999999</v>
      </c>
      <c r="AM15348">
        <v>35.689185000000002</v>
      </c>
      <c r="AN15348" s="1">
        <v>43956</v>
      </c>
      <c r="AO15348">
        <v>13</v>
      </c>
      <c r="AP15348">
        <v>13</v>
      </c>
    </row>
    <row r="15349" spans="1:42" x14ac:dyDescent="0.15">
      <c r="A15349">
        <v>15348</v>
      </c>
      <c r="F15349">
        <v>20</v>
      </c>
      <c r="G15349" t="s">
        <v>76</v>
      </c>
      <c r="H15349" t="s">
        <v>5520</v>
      </c>
      <c r="J15349" t="s">
        <v>66</v>
      </c>
      <c r="K15349" t="s">
        <v>66</v>
      </c>
      <c r="N15349" t="s">
        <v>66</v>
      </c>
      <c r="O15349" t="s">
        <v>66</v>
      </c>
      <c r="P15349">
        <v>4710</v>
      </c>
      <c r="U15349" t="s">
        <v>5521</v>
      </c>
      <c r="W15349">
        <v>1</v>
      </c>
      <c r="AH15349" t="s">
        <v>71</v>
      </c>
      <c r="AI15349" t="s">
        <v>71</v>
      </c>
      <c r="AJ15349" t="s">
        <v>73</v>
      </c>
      <c r="AK15349" t="s">
        <v>81</v>
      </c>
      <c r="AL15349">
        <v>139.69164699999999</v>
      </c>
      <c r="AM15349">
        <v>35.689185000000002</v>
      </c>
      <c r="AN15349" s="1">
        <v>43956</v>
      </c>
      <c r="AO15349">
        <v>13</v>
      </c>
      <c r="AP15349">
        <v>13</v>
      </c>
    </row>
    <row r="15350" spans="1:42" x14ac:dyDescent="0.15">
      <c r="A15350">
        <v>15349</v>
      </c>
      <c r="F15350">
        <v>60</v>
      </c>
      <c r="G15350" t="s">
        <v>76</v>
      </c>
      <c r="H15350" t="s">
        <v>5520</v>
      </c>
      <c r="J15350" t="s">
        <v>66</v>
      </c>
      <c r="K15350" t="s">
        <v>66</v>
      </c>
      <c r="N15350" t="s">
        <v>66</v>
      </c>
      <c r="O15350" t="s">
        <v>66</v>
      </c>
      <c r="P15350">
        <v>4711</v>
      </c>
      <c r="U15350" t="s">
        <v>5521</v>
      </c>
      <c r="W15350">
        <v>1</v>
      </c>
      <c r="AH15350" t="s">
        <v>71</v>
      </c>
      <c r="AI15350" t="s">
        <v>71</v>
      </c>
      <c r="AJ15350" t="s">
        <v>73</v>
      </c>
      <c r="AK15350" t="s">
        <v>81</v>
      </c>
      <c r="AL15350">
        <v>139.69164699999999</v>
      </c>
      <c r="AM15350">
        <v>35.689185000000002</v>
      </c>
      <c r="AN15350" s="1">
        <v>43956</v>
      </c>
      <c r="AO15350">
        <v>13</v>
      </c>
      <c r="AP15350">
        <v>13</v>
      </c>
    </row>
    <row r="15351" spans="1:42" x14ac:dyDescent="0.15">
      <c r="A15351">
        <v>15350</v>
      </c>
      <c r="F15351" t="s">
        <v>417</v>
      </c>
      <c r="G15351" t="s">
        <v>76</v>
      </c>
      <c r="H15351" t="s">
        <v>5520</v>
      </c>
      <c r="J15351" t="s">
        <v>66</v>
      </c>
      <c r="K15351" t="s">
        <v>66</v>
      </c>
      <c r="N15351" t="s">
        <v>66</v>
      </c>
      <c r="O15351" t="s">
        <v>66</v>
      </c>
      <c r="P15351">
        <v>4712</v>
      </c>
      <c r="U15351" t="s">
        <v>5521</v>
      </c>
      <c r="W15351">
        <v>1</v>
      </c>
      <c r="AH15351" t="s">
        <v>71</v>
      </c>
      <c r="AI15351" t="s">
        <v>71</v>
      </c>
      <c r="AJ15351" t="s">
        <v>73</v>
      </c>
      <c r="AK15351" t="s">
        <v>81</v>
      </c>
      <c r="AL15351">
        <v>139.69164699999999</v>
      </c>
      <c r="AM15351">
        <v>35.689185000000002</v>
      </c>
      <c r="AN15351" s="1">
        <v>43956</v>
      </c>
      <c r="AO15351">
        <v>13</v>
      </c>
      <c r="AP15351">
        <v>13</v>
      </c>
    </row>
    <row r="15352" spans="1:42" x14ac:dyDescent="0.15">
      <c r="A15352">
        <v>15351</v>
      </c>
      <c r="F15352">
        <v>80</v>
      </c>
      <c r="G15352" t="s">
        <v>76</v>
      </c>
      <c r="H15352" t="s">
        <v>5520</v>
      </c>
      <c r="J15352" t="s">
        <v>66</v>
      </c>
      <c r="K15352" t="s">
        <v>66</v>
      </c>
      <c r="N15352" t="s">
        <v>66</v>
      </c>
      <c r="O15352" t="s">
        <v>66</v>
      </c>
      <c r="P15352">
        <v>4713</v>
      </c>
      <c r="U15352" t="s">
        <v>5521</v>
      </c>
      <c r="W15352">
        <v>1</v>
      </c>
      <c r="AH15352" t="s">
        <v>71</v>
      </c>
      <c r="AI15352" t="s">
        <v>71</v>
      </c>
      <c r="AJ15352" t="s">
        <v>73</v>
      </c>
      <c r="AK15352" t="s">
        <v>81</v>
      </c>
      <c r="AL15352">
        <v>139.69164699999999</v>
      </c>
      <c r="AM15352">
        <v>35.689185000000002</v>
      </c>
      <c r="AN15352" s="1">
        <v>43956</v>
      </c>
      <c r="AO15352">
        <v>13</v>
      </c>
      <c r="AP15352">
        <v>13</v>
      </c>
    </row>
    <row r="15353" spans="1:42" x14ac:dyDescent="0.15">
      <c r="A15353">
        <v>15352</v>
      </c>
      <c r="F15353" t="s">
        <v>417</v>
      </c>
      <c r="G15353" t="s">
        <v>52</v>
      </c>
      <c r="H15353" t="s">
        <v>5520</v>
      </c>
      <c r="J15353" t="s">
        <v>66</v>
      </c>
      <c r="K15353" t="s">
        <v>66</v>
      </c>
      <c r="N15353" t="s">
        <v>66</v>
      </c>
      <c r="O15353" t="s">
        <v>66</v>
      </c>
      <c r="P15353">
        <v>4714</v>
      </c>
      <c r="U15353" t="s">
        <v>5521</v>
      </c>
      <c r="W15353">
        <v>1</v>
      </c>
      <c r="AH15353" t="s">
        <v>71</v>
      </c>
      <c r="AI15353" t="s">
        <v>71</v>
      </c>
      <c r="AJ15353" t="s">
        <v>73</v>
      </c>
      <c r="AK15353" t="s">
        <v>61</v>
      </c>
      <c r="AL15353">
        <v>139.69164699999999</v>
      </c>
      <c r="AM15353">
        <v>35.689185000000002</v>
      </c>
      <c r="AN15353" s="1">
        <v>43956</v>
      </c>
      <c r="AO15353">
        <v>13</v>
      </c>
      <c r="AP15353">
        <v>13</v>
      </c>
    </row>
    <row r="15354" spans="1:42" x14ac:dyDescent="0.15">
      <c r="A15354">
        <v>15353</v>
      </c>
      <c r="F15354">
        <v>40</v>
      </c>
      <c r="G15354" t="s">
        <v>76</v>
      </c>
      <c r="H15354" t="s">
        <v>5520</v>
      </c>
      <c r="J15354" t="s">
        <v>66</v>
      </c>
      <c r="K15354" t="s">
        <v>66</v>
      </c>
      <c r="N15354" t="s">
        <v>66</v>
      </c>
      <c r="O15354" t="s">
        <v>66</v>
      </c>
      <c r="P15354">
        <v>4715</v>
      </c>
      <c r="U15354" t="s">
        <v>5521</v>
      </c>
      <c r="W15354">
        <v>1</v>
      </c>
      <c r="AH15354" t="s">
        <v>71</v>
      </c>
      <c r="AI15354" t="s">
        <v>71</v>
      </c>
      <c r="AJ15354" t="s">
        <v>73</v>
      </c>
      <c r="AK15354" t="s">
        <v>81</v>
      </c>
      <c r="AL15354">
        <v>139.69164699999999</v>
      </c>
      <c r="AM15354">
        <v>35.689185000000002</v>
      </c>
      <c r="AN15354" s="1">
        <v>43956</v>
      </c>
      <c r="AO15354">
        <v>13</v>
      </c>
      <c r="AP15354">
        <v>13</v>
      </c>
    </row>
    <row r="15355" spans="1:42" x14ac:dyDescent="0.15">
      <c r="A15355">
        <v>15354</v>
      </c>
      <c r="F15355">
        <v>40</v>
      </c>
      <c r="G15355" t="s">
        <v>76</v>
      </c>
      <c r="H15355" t="s">
        <v>5520</v>
      </c>
      <c r="J15355" t="s">
        <v>66</v>
      </c>
      <c r="K15355" t="s">
        <v>66</v>
      </c>
      <c r="N15355" t="s">
        <v>66</v>
      </c>
      <c r="O15355" t="s">
        <v>66</v>
      </c>
      <c r="P15355">
        <v>4716</v>
      </c>
      <c r="U15355" t="s">
        <v>5521</v>
      </c>
      <c r="W15355">
        <v>1</v>
      </c>
      <c r="AH15355" t="s">
        <v>71</v>
      </c>
      <c r="AI15355" t="s">
        <v>71</v>
      </c>
      <c r="AJ15355" t="s">
        <v>73</v>
      </c>
      <c r="AK15355" t="s">
        <v>81</v>
      </c>
      <c r="AL15355">
        <v>139.69164699999999</v>
      </c>
      <c r="AM15355">
        <v>35.689185000000002</v>
      </c>
      <c r="AN15355" s="1">
        <v>43956</v>
      </c>
      <c r="AO15355">
        <v>13</v>
      </c>
      <c r="AP15355">
        <v>13</v>
      </c>
    </row>
    <row r="15356" spans="1:42" x14ac:dyDescent="0.15">
      <c r="A15356">
        <v>15355</v>
      </c>
      <c r="F15356">
        <v>30</v>
      </c>
      <c r="G15356" t="s">
        <v>52</v>
      </c>
      <c r="H15356" t="s">
        <v>5520</v>
      </c>
      <c r="J15356" t="s">
        <v>66</v>
      </c>
      <c r="K15356" t="s">
        <v>66</v>
      </c>
      <c r="N15356" t="s">
        <v>66</v>
      </c>
      <c r="O15356" t="s">
        <v>66</v>
      </c>
      <c r="P15356">
        <v>4717</v>
      </c>
      <c r="U15356" t="s">
        <v>5521</v>
      </c>
      <c r="W15356">
        <v>1</v>
      </c>
      <c r="AH15356" t="s">
        <v>71</v>
      </c>
      <c r="AI15356" t="s">
        <v>71</v>
      </c>
      <c r="AJ15356" t="s">
        <v>73</v>
      </c>
      <c r="AK15356" t="s">
        <v>61</v>
      </c>
      <c r="AL15356">
        <v>139.69164699999999</v>
      </c>
      <c r="AM15356">
        <v>35.689185000000002</v>
      </c>
      <c r="AN15356" s="1">
        <v>43956</v>
      </c>
      <c r="AO15356">
        <v>13</v>
      </c>
      <c r="AP15356">
        <v>13</v>
      </c>
    </row>
    <row r="15357" spans="1:42" x14ac:dyDescent="0.15">
      <c r="A15357">
        <v>15356</v>
      </c>
      <c r="F15357">
        <v>60</v>
      </c>
      <c r="G15357" t="s">
        <v>52</v>
      </c>
      <c r="H15357" t="s">
        <v>5520</v>
      </c>
      <c r="J15357" t="s">
        <v>66</v>
      </c>
      <c r="K15357" t="s">
        <v>66</v>
      </c>
      <c r="N15357" t="s">
        <v>66</v>
      </c>
      <c r="O15357" t="s">
        <v>66</v>
      </c>
      <c r="P15357">
        <v>4718</v>
      </c>
      <c r="U15357" t="s">
        <v>5521</v>
      </c>
      <c r="W15357">
        <v>1</v>
      </c>
      <c r="AH15357" t="s">
        <v>71</v>
      </c>
      <c r="AI15357" t="s">
        <v>71</v>
      </c>
      <c r="AJ15357" t="s">
        <v>73</v>
      </c>
      <c r="AK15357" t="s">
        <v>61</v>
      </c>
      <c r="AL15357">
        <v>139.69164699999999</v>
      </c>
      <c r="AM15357">
        <v>35.689185000000002</v>
      </c>
      <c r="AN15357" s="1">
        <v>43956</v>
      </c>
      <c r="AO15357">
        <v>13</v>
      </c>
      <c r="AP15357">
        <v>13</v>
      </c>
    </row>
    <row r="15358" spans="1:42" x14ac:dyDescent="0.15">
      <c r="A15358">
        <v>15357</v>
      </c>
      <c r="F15358">
        <v>70</v>
      </c>
      <c r="G15358" t="s">
        <v>76</v>
      </c>
      <c r="H15358" t="s">
        <v>5520</v>
      </c>
      <c r="J15358" t="s">
        <v>66</v>
      </c>
      <c r="K15358" t="s">
        <v>66</v>
      </c>
      <c r="N15358" t="s">
        <v>66</v>
      </c>
      <c r="O15358" t="s">
        <v>66</v>
      </c>
      <c r="P15358">
        <v>4719</v>
      </c>
      <c r="U15358" t="s">
        <v>5521</v>
      </c>
      <c r="W15358">
        <v>1</v>
      </c>
      <c r="AH15358" t="s">
        <v>71</v>
      </c>
      <c r="AI15358" t="s">
        <v>71</v>
      </c>
      <c r="AJ15358" t="s">
        <v>73</v>
      </c>
      <c r="AK15358" t="s">
        <v>81</v>
      </c>
      <c r="AL15358">
        <v>139.69164699999999</v>
      </c>
      <c r="AM15358">
        <v>35.689185000000002</v>
      </c>
      <c r="AN15358" s="1">
        <v>43956</v>
      </c>
      <c r="AO15358">
        <v>13</v>
      </c>
      <c r="AP15358">
        <v>13</v>
      </c>
    </row>
    <row r="15359" spans="1:42" x14ac:dyDescent="0.15">
      <c r="A15359">
        <v>15358</v>
      </c>
      <c r="F15359">
        <v>30</v>
      </c>
      <c r="G15359" t="s">
        <v>76</v>
      </c>
      <c r="H15359" t="s">
        <v>5520</v>
      </c>
      <c r="J15359" t="s">
        <v>66</v>
      </c>
      <c r="K15359" t="s">
        <v>66</v>
      </c>
      <c r="N15359" t="s">
        <v>66</v>
      </c>
      <c r="O15359" t="s">
        <v>66</v>
      </c>
      <c r="P15359">
        <v>4720</v>
      </c>
      <c r="U15359" t="s">
        <v>5521</v>
      </c>
      <c r="W15359">
        <v>1</v>
      </c>
      <c r="AH15359" t="s">
        <v>71</v>
      </c>
      <c r="AI15359" t="s">
        <v>71</v>
      </c>
      <c r="AJ15359" t="s">
        <v>73</v>
      </c>
      <c r="AK15359" t="s">
        <v>81</v>
      </c>
      <c r="AL15359">
        <v>139.69164699999999</v>
      </c>
      <c r="AM15359">
        <v>35.689185000000002</v>
      </c>
      <c r="AN15359" s="1">
        <v>43956</v>
      </c>
      <c r="AO15359">
        <v>13</v>
      </c>
      <c r="AP15359">
        <v>13</v>
      </c>
    </row>
    <row r="15360" spans="1:42" x14ac:dyDescent="0.15">
      <c r="A15360">
        <v>15359</v>
      </c>
      <c r="F15360">
        <v>30</v>
      </c>
      <c r="G15360" t="s">
        <v>52</v>
      </c>
      <c r="H15360" t="s">
        <v>5520</v>
      </c>
      <c r="J15360" t="s">
        <v>66</v>
      </c>
      <c r="K15360" t="s">
        <v>66</v>
      </c>
      <c r="N15360" t="s">
        <v>66</v>
      </c>
      <c r="O15360" t="s">
        <v>66</v>
      </c>
      <c r="P15360">
        <v>4721</v>
      </c>
      <c r="U15360" t="s">
        <v>5521</v>
      </c>
      <c r="W15360">
        <v>1</v>
      </c>
      <c r="AH15360" t="s">
        <v>71</v>
      </c>
      <c r="AI15360" t="s">
        <v>71</v>
      </c>
      <c r="AJ15360" t="s">
        <v>73</v>
      </c>
      <c r="AK15360" t="s">
        <v>61</v>
      </c>
      <c r="AL15360">
        <v>139.69164699999999</v>
      </c>
      <c r="AM15360">
        <v>35.689185000000002</v>
      </c>
      <c r="AN15360" s="1">
        <v>43956</v>
      </c>
      <c r="AO15360">
        <v>13</v>
      </c>
      <c r="AP15360">
        <v>13</v>
      </c>
    </row>
    <row r="15361" spans="1:42" x14ac:dyDescent="0.15">
      <c r="A15361">
        <v>15360</v>
      </c>
      <c r="F15361">
        <v>70</v>
      </c>
      <c r="G15361" t="s">
        <v>76</v>
      </c>
      <c r="H15361" t="s">
        <v>5520</v>
      </c>
      <c r="J15361" t="s">
        <v>66</v>
      </c>
      <c r="K15361" t="s">
        <v>66</v>
      </c>
      <c r="N15361" t="s">
        <v>66</v>
      </c>
      <c r="O15361" t="s">
        <v>66</v>
      </c>
      <c r="P15361">
        <v>4722</v>
      </c>
      <c r="U15361" t="s">
        <v>5521</v>
      </c>
      <c r="W15361">
        <v>1</v>
      </c>
      <c r="AH15361" t="s">
        <v>71</v>
      </c>
      <c r="AI15361" t="s">
        <v>71</v>
      </c>
      <c r="AJ15361" t="s">
        <v>73</v>
      </c>
      <c r="AK15361" t="s">
        <v>81</v>
      </c>
      <c r="AL15361">
        <v>139.69164699999999</v>
      </c>
      <c r="AM15361">
        <v>35.689185000000002</v>
      </c>
      <c r="AN15361" s="1">
        <v>43956</v>
      </c>
      <c r="AO15361">
        <v>13</v>
      </c>
      <c r="AP15361">
        <v>13</v>
      </c>
    </row>
    <row r="15362" spans="1:42" x14ac:dyDescent="0.15">
      <c r="A15362">
        <v>15361</v>
      </c>
      <c r="F15362">
        <v>50</v>
      </c>
      <c r="G15362" t="s">
        <v>76</v>
      </c>
      <c r="H15362" t="s">
        <v>5520</v>
      </c>
      <c r="I15362" t="s">
        <v>4787</v>
      </c>
      <c r="J15362" t="s">
        <v>2374</v>
      </c>
      <c r="K15362" t="s">
        <v>2374</v>
      </c>
      <c r="M15362" t="s">
        <v>2375</v>
      </c>
      <c r="N15362" t="s">
        <v>2376</v>
      </c>
      <c r="O15362" t="s">
        <v>2374</v>
      </c>
      <c r="P15362">
        <v>214</v>
      </c>
      <c r="U15362" t="s">
        <v>5518</v>
      </c>
      <c r="W15362">
        <v>1</v>
      </c>
      <c r="AH15362" t="s">
        <v>2379</v>
      </c>
      <c r="AI15362" t="s">
        <v>2379</v>
      </c>
      <c r="AJ15362" t="s">
        <v>2380</v>
      </c>
      <c r="AK15362" t="s">
        <v>81</v>
      </c>
      <c r="AL15362">
        <v>137.21368200000001</v>
      </c>
      <c r="AM15362">
        <v>36.696015000000003</v>
      </c>
      <c r="AN15362" s="1">
        <v>43956</v>
      </c>
      <c r="AO15362">
        <v>16</v>
      </c>
      <c r="AP15362">
        <v>16</v>
      </c>
    </row>
    <row r="15363" spans="1:42" x14ac:dyDescent="0.15">
      <c r="A15363">
        <v>15362</v>
      </c>
      <c r="F15363">
        <v>10</v>
      </c>
      <c r="G15363" t="s">
        <v>76</v>
      </c>
      <c r="H15363" t="s">
        <v>5520</v>
      </c>
      <c r="I15363" t="s">
        <v>4787</v>
      </c>
      <c r="J15363" t="s">
        <v>2374</v>
      </c>
      <c r="K15363" t="s">
        <v>2374</v>
      </c>
      <c r="M15363" t="s">
        <v>2375</v>
      </c>
      <c r="N15363" t="s">
        <v>2376</v>
      </c>
      <c r="O15363" t="s">
        <v>2374</v>
      </c>
      <c r="P15363">
        <v>215</v>
      </c>
      <c r="U15363" t="s">
        <v>5518</v>
      </c>
      <c r="W15363">
        <v>1</v>
      </c>
      <c r="AH15363" t="s">
        <v>2379</v>
      </c>
      <c r="AI15363" t="s">
        <v>2379</v>
      </c>
      <c r="AJ15363" t="s">
        <v>2380</v>
      </c>
      <c r="AK15363" t="s">
        <v>81</v>
      </c>
      <c r="AL15363">
        <v>137.21368200000001</v>
      </c>
      <c r="AM15363">
        <v>36.696015000000003</v>
      </c>
      <c r="AN15363" s="1">
        <v>43956</v>
      </c>
      <c r="AO15363">
        <v>16</v>
      </c>
      <c r="AP15363">
        <v>16</v>
      </c>
    </row>
    <row r="15364" spans="1:42" x14ac:dyDescent="0.15">
      <c r="A15364">
        <v>15363</v>
      </c>
      <c r="F15364">
        <v>60</v>
      </c>
      <c r="G15364" t="s">
        <v>76</v>
      </c>
      <c r="H15364" t="s">
        <v>5520</v>
      </c>
      <c r="I15364" t="s">
        <v>5520</v>
      </c>
      <c r="J15364" t="s">
        <v>2374</v>
      </c>
      <c r="K15364" t="s">
        <v>2374</v>
      </c>
      <c r="M15364" t="s">
        <v>2375</v>
      </c>
      <c r="N15364" t="s">
        <v>2376</v>
      </c>
      <c r="O15364" t="s">
        <v>2374</v>
      </c>
      <c r="P15364">
        <v>216</v>
      </c>
      <c r="U15364" t="s">
        <v>5522</v>
      </c>
      <c r="W15364">
        <v>1</v>
      </c>
      <c r="AH15364" t="s">
        <v>2379</v>
      </c>
      <c r="AI15364" t="s">
        <v>2379</v>
      </c>
      <c r="AJ15364" t="s">
        <v>2380</v>
      </c>
      <c r="AK15364" t="s">
        <v>81</v>
      </c>
      <c r="AL15364">
        <v>137.21368200000001</v>
      </c>
      <c r="AM15364">
        <v>36.696015000000003</v>
      </c>
      <c r="AN15364" s="1">
        <v>43956</v>
      </c>
      <c r="AO15364">
        <v>16</v>
      </c>
      <c r="AP15364">
        <v>16</v>
      </c>
    </row>
    <row r="15365" spans="1:42" x14ac:dyDescent="0.15">
      <c r="A15365">
        <v>15364</v>
      </c>
      <c r="F15365">
        <v>70</v>
      </c>
      <c r="G15365" t="s">
        <v>52</v>
      </c>
      <c r="H15365" t="s">
        <v>5520</v>
      </c>
      <c r="I15365" t="s">
        <v>5146</v>
      </c>
      <c r="J15365" t="s">
        <v>55</v>
      </c>
      <c r="K15365" t="s">
        <v>55</v>
      </c>
      <c r="M15365" t="s">
        <v>1405</v>
      </c>
      <c r="N15365" t="s">
        <v>1406</v>
      </c>
      <c r="O15365" t="s">
        <v>1405</v>
      </c>
      <c r="P15365">
        <v>1131</v>
      </c>
      <c r="Q15365">
        <v>254</v>
      </c>
      <c r="V15365" t="s">
        <v>5523</v>
      </c>
      <c r="W15365">
        <v>1</v>
      </c>
      <c r="AH15365" t="s">
        <v>59</v>
      </c>
      <c r="AI15365" t="s">
        <v>59</v>
      </c>
      <c r="AJ15365" t="s">
        <v>1408</v>
      </c>
      <c r="AK15365" t="s">
        <v>61</v>
      </c>
      <c r="AL15365">
        <v>139.70385099999999</v>
      </c>
      <c r="AM15365">
        <v>35.529665999999999</v>
      </c>
      <c r="AN15365" s="1">
        <v>43956</v>
      </c>
      <c r="AO15365">
        <v>14</v>
      </c>
      <c r="AP15365">
        <v>14</v>
      </c>
    </row>
    <row r="15366" spans="1:42" x14ac:dyDescent="0.15">
      <c r="A15366">
        <v>15365</v>
      </c>
      <c r="F15366">
        <v>30</v>
      </c>
      <c r="G15366" t="s">
        <v>52</v>
      </c>
      <c r="H15366" t="s">
        <v>5520</v>
      </c>
      <c r="I15366" t="s">
        <v>5250</v>
      </c>
      <c r="J15366" t="s">
        <v>104</v>
      </c>
      <c r="K15366" t="s">
        <v>104</v>
      </c>
      <c r="M15366" t="s">
        <v>251</v>
      </c>
      <c r="N15366" t="s">
        <v>252</v>
      </c>
      <c r="O15366" t="s">
        <v>251</v>
      </c>
      <c r="P15366">
        <v>920</v>
      </c>
      <c r="V15366" t="s">
        <v>5524</v>
      </c>
      <c r="W15366">
        <v>1</v>
      </c>
      <c r="AH15366" t="s">
        <v>107</v>
      </c>
      <c r="AI15366" t="s">
        <v>107</v>
      </c>
      <c r="AJ15366" t="s">
        <v>256</v>
      </c>
      <c r="AK15366" t="s">
        <v>61</v>
      </c>
      <c r="AL15366">
        <v>141.34107800000001</v>
      </c>
      <c r="AM15366">
        <v>43.055281999999998</v>
      </c>
      <c r="AN15366" s="1">
        <v>43956</v>
      </c>
      <c r="AO15366">
        <v>1</v>
      </c>
      <c r="AP15366">
        <v>1</v>
      </c>
    </row>
    <row r="15367" spans="1:42" x14ac:dyDescent="0.15">
      <c r="A15367">
        <v>15366</v>
      </c>
      <c r="F15367">
        <v>70</v>
      </c>
      <c r="G15367" t="s">
        <v>52</v>
      </c>
      <c r="H15367" t="s">
        <v>5520</v>
      </c>
      <c r="I15367" t="s">
        <v>5291</v>
      </c>
      <c r="J15367" t="s">
        <v>104</v>
      </c>
      <c r="K15367" t="s">
        <v>104</v>
      </c>
      <c r="M15367" t="s">
        <v>251</v>
      </c>
      <c r="N15367" t="s">
        <v>252</v>
      </c>
      <c r="O15367" t="s">
        <v>251</v>
      </c>
      <c r="P15367">
        <v>921</v>
      </c>
      <c r="V15367" t="s">
        <v>5524</v>
      </c>
      <c r="W15367">
        <v>1</v>
      </c>
      <c r="AH15367" t="s">
        <v>107</v>
      </c>
      <c r="AI15367" t="s">
        <v>107</v>
      </c>
      <c r="AJ15367" t="s">
        <v>256</v>
      </c>
      <c r="AK15367" t="s">
        <v>61</v>
      </c>
      <c r="AL15367">
        <v>141.34107800000001</v>
      </c>
      <c r="AM15367">
        <v>43.055281999999998</v>
      </c>
      <c r="AN15367" s="1">
        <v>43956</v>
      </c>
      <c r="AO15367">
        <v>1</v>
      </c>
      <c r="AP15367">
        <v>1</v>
      </c>
    </row>
    <row r="15368" spans="1:42" x14ac:dyDescent="0.15">
      <c r="A15368">
        <v>15367</v>
      </c>
      <c r="F15368">
        <v>70</v>
      </c>
      <c r="G15368" t="s">
        <v>76</v>
      </c>
      <c r="H15368" t="s">
        <v>5520</v>
      </c>
      <c r="I15368" t="s">
        <v>5465</v>
      </c>
      <c r="J15368" t="s">
        <v>104</v>
      </c>
      <c r="K15368" t="s">
        <v>104</v>
      </c>
      <c r="M15368" t="s">
        <v>251</v>
      </c>
      <c r="N15368" t="s">
        <v>252</v>
      </c>
      <c r="O15368" t="s">
        <v>251</v>
      </c>
      <c r="P15368">
        <v>922</v>
      </c>
      <c r="V15368" t="s">
        <v>5524</v>
      </c>
      <c r="W15368">
        <v>1</v>
      </c>
      <c r="AH15368" t="s">
        <v>107</v>
      </c>
      <c r="AI15368" t="s">
        <v>107</v>
      </c>
      <c r="AJ15368" t="s">
        <v>256</v>
      </c>
      <c r="AK15368" t="s">
        <v>81</v>
      </c>
      <c r="AL15368">
        <v>141.34107800000001</v>
      </c>
      <c r="AM15368">
        <v>43.055281999999998</v>
      </c>
      <c r="AN15368" s="1">
        <v>43956</v>
      </c>
      <c r="AO15368">
        <v>1</v>
      </c>
      <c r="AP15368">
        <v>1</v>
      </c>
    </row>
    <row r="15369" spans="1:42" x14ac:dyDescent="0.15">
      <c r="A15369">
        <v>15368</v>
      </c>
      <c r="F15369">
        <v>60</v>
      </c>
      <c r="G15369" t="s">
        <v>76</v>
      </c>
      <c r="H15369" t="s">
        <v>5520</v>
      </c>
      <c r="I15369" t="s">
        <v>5291</v>
      </c>
      <c r="J15369" t="s">
        <v>104</v>
      </c>
      <c r="K15369" t="s">
        <v>104</v>
      </c>
      <c r="M15369" t="s">
        <v>251</v>
      </c>
      <c r="N15369" t="s">
        <v>252</v>
      </c>
      <c r="O15369" t="s">
        <v>251</v>
      </c>
      <c r="P15369">
        <v>923</v>
      </c>
      <c r="V15369" t="s">
        <v>5524</v>
      </c>
      <c r="W15369">
        <v>1</v>
      </c>
      <c r="AH15369" t="s">
        <v>107</v>
      </c>
      <c r="AI15369" t="s">
        <v>107</v>
      </c>
      <c r="AJ15369" t="s">
        <v>256</v>
      </c>
      <c r="AK15369" t="s">
        <v>81</v>
      </c>
      <c r="AL15369">
        <v>141.34107800000001</v>
      </c>
      <c r="AM15369">
        <v>43.055281999999998</v>
      </c>
      <c r="AN15369" s="1">
        <v>43956</v>
      </c>
      <c r="AO15369">
        <v>1</v>
      </c>
      <c r="AP15369">
        <v>1</v>
      </c>
    </row>
    <row r="15370" spans="1:42" x14ac:dyDescent="0.15">
      <c r="A15370">
        <v>15369</v>
      </c>
      <c r="F15370">
        <v>20</v>
      </c>
      <c r="G15370" t="s">
        <v>76</v>
      </c>
      <c r="H15370" t="s">
        <v>5520</v>
      </c>
      <c r="I15370" t="s">
        <v>5146</v>
      </c>
      <c r="J15370" t="s">
        <v>104</v>
      </c>
      <c r="K15370" t="s">
        <v>104</v>
      </c>
      <c r="M15370" t="s">
        <v>251</v>
      </c>
      <c r="N15370" t="s">
        <v>252</v>
      </c>
      <c r="O15370" t="s">
        <v>251</v>
      </c>
      <c r="P15370">
        <v>924</v>
      </c>
      <c r="V15370" t="s">
        <v>5524</v>
      </c>
      <c r="W15370">
        <v>1</v>
      </c>
      <c r="AH15370" t="s">
        <v>107</v>
      </c>
      <c r="AI15370" t="s">
        <v>107</v>
      </c>
      <c r="AJ15370" t="s">
        <v>256</v>
      </c>
      <c r="AK15370" t="s">
        <v>81</v>
      </c>
      <c r="AL15370">
        <v>141.34107800000001</v>
      </c>
      <c r="AM15370">
        <v>43.055281999999998</v>
      </c>
      <c r="AN15370" s="1">
        <v>43956</v>
      </c>
      <c r="AO15370">
        <v>1</v>
      </c>
      <c r="AP15370">
        <v>1</v>
      </c>
    </row>
    <row r="15371" spans="1:42" x14ac:dyDescent="0.15">
      <c r="A15371">
        <v>15370</v>
      </c>
      <c r="F15371">
        <v>50</v>
      </c>
      <c r="G15371" t="s">
        <v>76</v>
      </c>
      <c r="H15371" t="s">
        <v>5520</v>
      </c>
      <c r="I15371" t="s">
        <v>5378</v>
      </c>
      <c r="J15371" t="s">
        <v>864</v>
      </c>
      <c r="K15371" t="s">
        <v>864</v>
      </c>
      <c r="M15371" t="s">
        <v>924</v>
      </c>
      <c r="N15371" t="s">
        <v>925</v>
      </c>
      <c r="O15371" t="s">
        <v>924</v>
      </c>
      <c r="P15371">
        <v>671</v>
      </c>
      <c r="Q15371">
        <v>269</v>
      </c>
      <c r="U15371" t="s">
        <v>5510</v>
      </c>
      <c r="W15371">
        <v>1</v>
      </c>
      <c r="AH15371" t="s">
        <v>868</v>
      </c>
      <c r="AI15371" t="s">
        <v>868</v>
      </c>
      <c r="AJ15371" t="s">
        <v>927</v>
      </c>
      <c r="AK15371" t="s">
        <v>81</v>
      </c>
      <c r="AL15371">
        <v>135.19774699999999</v>
      </c>
      <c r="AM15371">
        <v>34.69509</v>
      </c>
      <c r="AN15371" s="1">
        <v>43956</v>
      </c>
      <c r="AO15371">
        <v>28</v>
      </c>
      <c r="AP15371">
        <v>28</v>
      </c>
    </row>
    <row r="15372" spans="1:42" x14ac:dyDescent="0.15">
      <c r="A15372">
        <v>15371</v>
      </c>
      <c r="F15372">
        <v>30</v>
      </c>
      <c r="G15372" t="s">
        <v>76</v>
      </c>
      <c r="H15372" t="s">
        <v>5520</v>
      </c>
      <c r="I15372" t="s">
        <v>5431</v>
      </c>
      <c r="J15372" t="s">
        <v>864</v>
      </c>
      <c r="K15372" t="s">
        <v>864</v>
      </c>
      <c r="M15372" t="s">
        <v>1354</v>
      </c>
      <c r="N15372" t="s">
        <v>1355</v>
      </c>
      <c r="O15372" t="s">
        <v>864</v>
      </c>
      <c r="P15372">
        <v>672</v>
      </c>
      <c r="U15372" t="s">
        <v>5525</v>
      </c>
      <c r="W15372">
        <v>1</v>
      </c>
      <c r="AH15372" t="s">
        <v>868</v>
      </c>
      <c r="AI15372" t="s">
        <v>868</v>
      </c>
      <c r="AJ15372" t="s">
        <v>1058</v>
      </c>
      <c r="AK15372" t="s">
        <v>81</v>
      </c>
      <c r="AL15372">
        <v>135.30416199999999</v>
      </c>
      <c r="AM15372">
        <v>34.726951999999997</v>
      </c>
      <c r="AN15372" s="1">
        <v>43956</v>
      </c>
      <c r="AO15372">
        <v>28</v>
      </c>
      <c r="AP15372">
        <v>28</v>
      </c>
    </row>
    <row r="15373" spans="1:42" x14ac:dyDescent="0.15">
      <c r="A15373">
        <v>15372</v>
      </c>
      <c r="F15373">
        <v>70</v>
      </c>
      <c r="G15373" t="s">
        <v>52</v>
      </c>
      <c r="H15373" t="s">
        <v>5520</v>
      </c>
      <c r="I15373" t="s">
        <v>5157</v>
      </c>
      <c r="J15373" t="s">
        <v>864</v>
      </c>
      <c r="K15373" t="s">
        <v>864</v>
      </c>
      <c r="M15373" t="s">
        <v>4213</v>
      </c>
      <c r="N15373" t="s">
        <v>4214</v>
      </c>
      <c r="O15373" t="s">
        <v>864</v>
      </c>
      <c r="P15373">
        <v>673</v>
      </c>
      <c r="U15373" t="s">
        <v>5525</v>
      </c>
      <c r="W15373">
        <v>1</v>
      </c>
      <c r="AH15373" t="s">
        <v>868</v>
      </c>
      <c r="AI15373" t="s">
        <v>868</v>
      </c>
      <c r="AJ15373" t="s">
        <v>1058</v>
      </c>
      <c r="AK15373" t="s">
        <v>61</v>
      </c>
      <c r="AL15373">
        <v>134.79044099999999</v>
      </c>
      <c r="AM15373">
        <v>34.766204000000002</v>
      </c>
      <c r="AN15373" s="1">
        <v>43956</v>
      </c>
      <c r="AO15373">
        <v>28</v>
      </c>
      <c r="AP15373">
        <v>28</v>
      </c>
    </row>
    <row r="15374" spans="1:42" x14ac:dyDescent="0.15">
      <c r="A15374">
        <v>15373</v>
      </c>
      <c r="F15374">
        <v>70</v>
      </c>
      <c r="G15374" t="s">
        <v>52</v>
      </c>
      <c r="H15374" t="s">
        <v>5520</v>
      </c>
      <c r="I15374" t="s">
        <v>5157</v>
      </c>
      <c r="J15374" t="s">
        <v>864</v>
      </c>
      <c r="K15374" t="s">
        <v>864</v>
      </c>
      <c r="M15374" t="s">
        <v>1417</v>
      </c>
      <c r="N15374" t="s">
        <v>1418</v>
      </c>
      <c r="O15374" t="s">
        <v>864</v>
      </c>
      <c r="P15374">
        <v>674</v>
      </c>
      <c r="U15374" t="s">
        <v>5525</v>
      </c>
      <c r="W15374">
        <v>1</v>
      </c>
      <c r="AH15374" t="s">
        <v>868</v>
      </c>
      <c r="AI15374" t="s">
        <v>868</v>
      </c>
      <c r="AJ15374" t="s">
        <v>1058</v>
      </c>
      <c r="AK15374" t="s">
        <v>61</v>
      </c>
      <c r="AL15374">
        <v>134.84117699999999</v>
      </c>
      <c r="AM15374">
        <v>34.756950000000003</v>
      </c>
      <c r="AN15374" s="1">
        <v>43956</v>
      </c>
      <c r="AO15374">
        <v>28</v>
      </c>
      <c r="AP15374">
        <v>28</v>
      </c>
    </row>
    <row r="15375" spans="1:42" x14ac:dyDescent="0.15">
      <c r="A15375">
        <v>15374</v>
      </c>
      <c r="F15375">
        <v>20</v>
      </c>
      <c r="G15375" t="s">
        <v>76</v>
      </c>
      <c r="H15375" t="s">
        <v>5520</v>
      </c>
      <c r="J15375" t="s">
        <v>864</v>
      </c>
      <c r="K15375" t="s">
        <v>864</v>
      </c>
      <c r="M15375" t="s">
        <v>924</v>
      </c>
      <c r="N15375" t="s">
        <v>925</v>
      </c>
      <c r="O15375" t="s">
        <v>924</v>
      </c>
      <c r="P15375">
        <v>675</v>
      </c>
      <c r="Q15375">
        <v>270</v>
      </c>
      <c r="U15375" t="s">
        <v>5525</v>
      </c>
      <c r="W15375">
        <v>1</v>
      </c>
      <c r="AH15375" t="s">
        <v>868</v>
      </c>
      <c r="AI15375" t="s">
        <v>868</v>
      </c>
      <c r="AJ15375" t="s">
        <v>927</v>
      </c>
      <c r="AK15375" t="s">
        <v>81</v>
      </c>
      <c r="AL15375">
        <v>135.19774699999999</v>
      </c>
      <c r="AM15375">
        <v>34.69509</v>
      </c>
      <c r="AN15375" s="1">
        <v>43956</v>
      </c>
      <c r="AO15375">
        <v>28</v>
      </c>
      <c r="AP15375">
        <v>28</v>
      </c>
    </row>
    <row r="15376" spans="1:42" x14ac:dyDescent="0.15">
      <c r="A15376">
        <v>15375</v>
      </c>
      <c r="F15376">
        <v>40</v>
      </c>
      <c r="G15376" t="s">
        <v>76</v>
      </c>
      <c r="H15376" t="s">
        <v>5520</v>
      </c>
      <c r="I15376" t="s">
        <v>5291</v>
      </c>
      <c r="J15376" t="s">
        <v>140</v>
      </c>
      <c r="K15376" t="s">
        <v>140</v>
      </c>
      <c r="M15376" t="s">
        <v>141</v>
      </c>
      <c r="N15376" t="s">
        <v>142</v>
      </c>
      <c r="O15376" t="s">
        <v>141</v>
      </c>
      <c r="P15376">
        <v>335</v>
      </c>
      <c r="Q15376">
        <v>225</v>
      </c>
      <c r="V15376" t="s">
        <v>5526</v>
      </c>
      <c r="W15376">
        <v>1</v>
      </c>
      <c r="AH15376" t="s">
        <v>146</v>
      </c>
      <c r="AI15376" t="s">
        <v>146</v>
      </c>
      <c r="AJ15376" t="s">
        <v>147</v>
      </c>
      <c r="AK15376" t="s">
        <v>81</v>
      </c>
      <c r="AL15376">
        <v>135.751464</v>
      </c>
      <c r="AM15376">
        <v>35.010117000000001</v>
      </c>
      <c r="AN15376" s="1">
        <v>43956</v>
      </c>
      <c r="AO15376">
        <v>26</v>
      </c>
      <c r="AP15376">
        <v>26</v>
      </c>
    </row>
    <row r="15377" spans="1:42" x14ac:dyDescent="0.15">
      <c r="A15377">
        <v>15376</v>
      </c>
      <c r="F15377" t="s">
        <v>120</v>
      </c>
      <c r="G15377" t="s">
        <v>52</v>
      </c>
      <c r="H15377" t="s">
        <v>5520</v>
      </c>
      <c r="I15377" t="s">
        <v>5378</v>
      </c>
      <c r="J15377" t="s">
        <v>140</v>
      </c>
      <c r="K15377" t="s">
        <v>140</v>
      </c>
      <c r="M15377" t="s">
        <v>141</v>
      </c>
      <c r="N15377" t="s">
        <v>142</v>
      </c>
      <c r="O15377" t="s">
        <v>141</v>
      </c>
      <c r="P15377">
        <v>336</v>
      </c>
      <c r="Q15377">
        <v>226</v>
      </c>
      <c r="V15377" t="s">
        <v>5526</v>
      </c>
      <c r="W15377">
        <v>1</v>
      </c>
      <c r="AH15377" t="s">
        <v>146</v>
      </c>
      <c r="AI15377" t="s">
        <v>146</v>
      </c>
      <c r="AJ15377" t="s">
        <v>147</v>
      </c>
      <c r="AK15377" t="s">
        <v>61</v>
      </c>
      <c r="AL15377">
        <v>135.751464</v>
      </c>
      <c r="AM15377">
        <v>35.010117000000001</v>
      </c>
      <c r="AN15377" s="1">
        <v>43956</v>
      </c>
      <c r="AO15377">
        <v>26</v>
      </c>
      <c r="AP15377">
        <v>26</v>
      </c>
    </row>
    <row r="15378" spans="1:42" x14ac:dyDescent="0.15">
      <c r="A15378">
        <v>15377</v>
      </c>
      <c r="F15378">
        <v>90</v>
      </c>
      <c r="G15378" t="s">
        <v>76</v>
      </c>
      <c r="H15378" t="s">
        <v>5520</v>
      </c>
      <c r="I15378" t="s">
        <v>5465</v>
      </c>
      <c r="J15378" t="s">
        <v>140</v>
      </c>
      <c r="K15378" t="s">
        <v>140</v>
      </c>
      <c r="M15378" t="s">
        <v>141</v>
      </c>
      <c r="N15378" t="s">
        <v>142</v>
      </c>
      <c r="O15378" t="s">
        <v>141</v>
      </c>
      <c r="P15378">
        <v>337</v>
      </c>
      <c r="Q15378">
        <v>227</v>
      </c>
      <c r="V15378" t="s">
        <v>5526</v>
      </c>
      <c r="W15378">
        <v>1</v>
      </c>
      <c r="AH15378" t="s">
        <v>146</v>
      </c>
      <c r="AI15378" t="s">
        <v>146</v>
      </c>
      <c r="AJ15378" t="s">
        <v>147</v>
      </c>
      <c r="AK15378" t="s">
        <v>81</v>
      </c>
      <c r="AL15378">
        <v>135.751464</v>
      </c>
      <c r="AM15378">
        <v>35.010117000000001</v>
      </c>
      <c r="AN15378" s="1">
        <v>43956</v>
      </c>
      <c r="AO15378">
        <v>26</v>
      </c>
      <c r="AP15378">
        <v>26</v>
      </c>
    </row>
    <row r="15379" spans="1:42" x14ac:dyDescent="0.15">
      <c r="A15379">
        <v>15378</v>
      </c>
      <c r="F15379">
        <v>80</v>
      </c>
      <c r="G15379" t="s">
        <v>76</v>
      </c>
      <c r="H15379" t="s">
        <v>5520</v>
      </c>
      <c r="I15379" t="s">
        <v>5465</v>
      </c>
      <c r="J15379" t="s">
        <v>140</v>
      </c>
      <c r="K15379" t="s">
        <v>140</v>
      </c>
      <c r="M15379" t="s">
        <v>141</v>
      </c>
      <c r="N15379" t="s">
        <v>142</v>
      </c>
      <c r="O15379" t="s">
        <v>141</v>
      </c>
      <c r="P15379">
        <v>338</v>
      </c>
      <c r="Q15379">
        <v>228</v>
      </c>
      <c r="V15379" t="s">
        <v>5526</v>
      </c>
      <c r="W15379">
        <v>1</v>
      </c>
      <c r="AH15379" t="s">
        <v>146</v>
      </c>
      <c r="AI15379" t="s">
        <v>146</v>
      </c>
      <c r="AJ15379" t="s">
        <v>147</v>
      </c>
      <c r="AK15379" t="s">
        <v>81</v>
      </c>
      <c r="AL15379">
        <v>135.751464</v>
      </c>
      <c r="AM15379">
        <v>35.010117000000001</v>
      </c>
      <c r="AN15379" s="1">
        <v>43956</v>
      </c>
      <c r="AO15379">
        <v>26</v>
      </c>
      <c r="AP15379">
        <v>26</v>
      </c>
    </row>
    <row r="15380" spans="1:42" x14ac:dyDescent="0.15">
      <c r="A15380">
        <v>15379</v>
      </c>
      <c r="F15380">
        <v>60</v>
      </c>
      <c r="G15380" t="s">
        <v>76</v>
      </c>
      <c r="H15380" t="s">
        <v>5520</v>
      </c>
      <c r="J15380" t="s">
        <v>804</v>
      </c>
      <c r="K15380" t="s">
        <v>804</v>
      </c>
      <c r="M15380" t="s">
        <v>805</v>
      </c>
      <c r="N15380" t="s">
        <v>908</v>
      </c>
      <c r="O15380" t="s">
        <v>805</v>
      </c>
      <c r="P15380">
        <v>78</v>
      </c>
      <c r="Q15380">
        <v>59</v>
      </c>
      <c r="S15380" t="s">
        <v>2770</v>
      </c>
      <c r="V15380" t="s">
        <v>5527</v>
      </c>
      <c r="W15380">
        <v>1</v>
      </c>
      <c r="AH15380" t="s">
        <v>810</v>
      </c>
      <c r="AI15380" t="s">
        <v>810</v>
      </c>
      <c r="AJ15380" t="s">
        <v>811</v>
      </c>
      <c r="AK15380" t="s">
        <v>81</v>
      </c>
      <c r="AL15380">
        <v>139.043237</v>
      </c>
      <c r="AM15380">
        <v>37.922480999999998</v>
      </c>
      <c r="AN15380" s="1">
        <v>43956</v>
      </c>
      <c r="AO15380">
        <v>15</v>
      </c>
      <c r="AP15380">
        <v>15</v>
      </c>
    </row>
    <row r="15381" spans="1:42" x14ac:dyDescent="0.15">
      <c r="A15381">
        <v>15380</v>
      </c>
      <c r="F15381">
        <v>40</v>
      </c>
      <c r="G15381" t="s">
        <v>52</v>
      </c>
      <c r="H15381" t="s">
        <v>5520</v>
      </c>
      <c r="I15381" t="s">
        <v>5343</v>
      </c>
      <c r="J15381" t="s">
        <v>55</v>
      </c>
      <c r="K15381" t="s">
        <v>55</v>
      </c>
      <c r="M15381" t="s">
        <v>345</v>
      </c>
      <c r="N15381" t="s">
        <v>346</v>
      </c>
      <c r="O15381" t="s">
        <v>345</v>
      </c>
      <c r="P15381">
        <v>1120</v>
      </c>
      <c r="Q15381">
        <v>408</v>
      </c>
      <c r="V15381" t="s">
        <v>5528</v>
      </c>
      <c r="W15381">
        <v>1</v>
      </c>
      <c r="AH15381" t="s">
        <v>59</v>
      </c>
      <c r="AI15381" t="s">
        <v>59</v>
      </c>
      <c r="AJ15381" t="s">
        <v>349</v>
      </c>
      <c r="AK15381" t="s">
        <v>61</v>
      </c>
      <c r="AL15381">
        <v>139.64215300000001</v>
      </c>
      <c r="AM15381">
        <v>35.444668</v>
      </c>
      <c r="AN15381" s="1">
        <v>43956</v>
      </c>
      <c r="AO15381">
        <v>14</v>
      </c>
      <c r="AP15381">
        <v>14</v>
      </c>
    </row>
    <row r="15382" spans="1:42" x14ac:dyDescent="0.15">
      <c r="A15382">
        <v>15381</v>
      </c>
      <c r="F15382">
        <v>20</v>
      </c>
      <c r="G15382" t="s">
        <v>52</v>
      </c>
      <c r="H15382" t="s">
        <v>5520</v>
      </c>
      <c r="I15382" t="s">
        <v>5431</v>
      </c>
      <c r="J15382" t="s">
        <v>55</v>
      </c>
      <c r="K15382" t="s">
        <v>55</v>
      </c>
      <c r="M15382" t="s">
        <v>345</v>
      </c>
      <c r="N15382" t="s">
        <v>346</v>
      </c>
      <c r="O15382" t="s">
        <v>345</v>
      </c>
      <c r="P15382">
        <v>1121</v>
      </c>
      <c r="Q15382">
        <v>409</v>
      </c>
      <c r="V15382" t="s">
        <v>5528</v>
      </c>
      <c r="W15382">
        <v>1</v>
      </c>
      <c r="AH15382" t="s">
        <v>59</v>
      </c>
      <c r="AI15382" t="s">
        <v>59</v>
      </c>
      <c r="AJ15382" t="s">
        <v>349</v>
      </c>
      <c r="AK15382" t="s">
        <v>61</v>
      </c>
      <c r="AL15382">
        <v>139.64215300000001</v>
      </c>
      <c r="AM15382">
        <v>35.444668</v>
      </c>
      <c r="AN15382" s="1">
        <v>43956</v>
      </c>
      <c r="AO15382">
        <v>14</v>
      </c>
      <c r="AP15382">
        <v>14</v>
      </c>
    </row>
    <row r="15383" spans="1:42" x14ac:dyDescent="0.15">
      <c r="A15383">
        <v>15382</v>
      </c>
      <c r="F15383">
        <v>20</v>
      </c>
      <c r="G15383" t="s">
        <v>52</v>
      </c>
      <c r="H15383" t="s">
        <v>5520</v>
      </c>
      <c r="I15383" t="s">
        <v>5146</v>
      </c>
      <c r="J15383" t="s">
        <v>55</v>
      </c>
      <c r="K15383" t="s">
        <v>55</v>
      </c>
      <c r="M15383" t="s">
        <v>345</v>
      </c>
      <c r="N15383" t="s">
        <v>346</v>
      </c>
      <c r="O15383" t="s">
        <v>345</v>
      </c>
      <c r="P15383">
        <v>1122</v>
      </c>
      <c r="Q15383">
        <v>410</v>
      </c>
      <c r="V15383" t="s">
        <v>5528</v>
      </c>
      <c r="W15383">
        <v>1</v>
      </c>
      <c r="AH15383" t="s">
        <v>59</v>
      </c>
      <c r="AI15383" t="s">
        <v>59</v>
      </c>
      <c r="AJ15383" t="s">
        <v>349</v>
      </c>
      <c r="AK15383" t="s">
        <v>61</v>
      </c>
      <c r="AL15383">
        <v>139.64215300000001</v>
      </c>
      <c r="AM15383">
        <v>35.444668</v>
      </c>
      <c r="AN15383" s="1">
        <v>43956</v>
      </c>
      <c r="AO15383">
        <v>14</v>
      </c>
      <c r="AP15383">
        <v>14</v>
      </c>
    </row>
    <row r="15384" spans="1:42" x14ac:dyDescent="0.15">
      <c r="A15384">
        <v>15383</v>
      </c>
      <c r="F15384">
        <v>60</v>
      </c>
      <c r="G15384" t="s">
        <v>76</v>
      </c>
      <c r="H15384" t="s">
        <v>5520</v>
      </c>
      <c r="I15384" t="s">
        <v>5146</v>
      </c>
      <c r="J15384" t="s">
        <v>55</v>
      </c>
      <c r="K15384" t="s">
        <v>55</v>
      </c>
      <c r="M15384" t="s">
        <v>345</v>
      </c>
      <c r="N15384" t="s">
        <v>346</v>
      </c>
      <c r="O15384" t="s">
        <v>345</v>
      </c>
      <c r="P15384">
        <v>1123</v>
      </c>
      <c r="Q15384">
        <v>411</v>
      </c>
      <c r="V15384" t="s">
        <v>5528</v>
      </c>
      <c r="W15384">
        <v>1</v>
      </c>
      <c r="AH15384" t="s">
        <v>59</v>
      </c>
      <c r="AI15384" t="s">
        <v>59</v>
      </c>
      <c r="AJ15384" t="s">
        <v>349</v>
      </c>
      <c r="AK15384" t="s">
        <v>81</v>
      </c>
      <c r="AL15384">
        <v>139.64215300000001</v>
      </c>
      <c r="AM15384">
        <v>35.444668</v>
      </c>
      <c r="AN15384" s="1">
        <v>43956</v>
      </c>
      <c r="AO15384">
        <v>14</v>
      </c>
      <c r="AP15384">
        <v>14</v>
      </c>
    </row>
    <row r="15385" spans="1:42" x14ac:dyDescent="0.15">
      <c r="A15385">
        <v>15384</v>
      </c>
      <c r="F15385">
        <v>30</v>
      </c>
      <c r="G15385" t="s">
        <v>76</v>
      </c>
      <c r="H15385" t="s">
        <v>5520</v>
      </c>
      <c r="I15385" t="s">
        <v>5291</v>
      </c>
      <c r="J15385" t="s">
        <v>55</v>
      </c>
      <c r="K15385" t="s">
        <v>55</v>
      </c>
      <c r="N15385" t="s">
        <v>55</v>
      </c>
      <c r="O15385" t="s">
        <v>345</v>
      </c>
      <c r="P15385">
        <v>1124</v>
      </c>
      <c r="Q15385">
        <v>412</v>
      </c>
      <c r="V15385" t="s">
        <v>5528</v>
      </c>
      <c r="W15385">
        <v>1</v>
      </c>
      <c r="AH15385" t="s">
        <v>59</v>
      </c>
      <c r="AI15385" t="s">
        <v>59</v>
      </c>
      <c r="AJ15385" t="s">
        <v>349</v>
      </c>
      <c r="AK15385" t="s">
        <v>81</v>
      </c>
      <c r="AL15385">
        <v>139.642347</v>
      </c>
      <c r="AM15385">
        <v>35.447504000000002</v>
      </c>
      <c r="AN15385" s="1">
        <v>43956</v>
      </c>
      <c r="AO15385">
        <v>14</v>
      </c>
      <c r="AP15385">
        <v>14</v>
      </c>
    </row>
    <row r="15386" spans="1:42" x14ac:dyDescent="0.15">
      <c r="A15386">
        <v>15385</v>
      </c>
      <c r="F15386">
        <v>60</v>
      </c>
      <c r="G15386" t="s">
        <v>76</v>
      </c>
      <c r="H15386" t="s">
        <v>5520</v>
      </c>
      <c r="J15386" t="s">
        <v>55</v>
      </c>
      <c r="K15386" t="s">
        <v>55</v>
      </c>
      <c r="M15386" t="s">
        <v>4911</v>
      </c>
      <c r="N15386" t="s">
        <v>4912</v>
      </c>
      <c r="O15386" t="s">
        <v>55</v>
      </c>
      <c r="P15386">
        <v>1135</v>
      </c>
      <c r="U15386" t="s">
        <v>5529</v>
      </c>
      <c r="W15386">
        <v>1</v>
      </c>
      <c r="AH15386" t="s">
        <v>59</v>
      </c>
      <c r="AI15386" t="s">
        <v>59</v>
      </c>
      <c r="AJ15386" t="s">
        <v>60</v>
      </c>
      <c r="AK15386" t="s">
        <v>81</v>
      </c>
      <c r="AL15386">
        <v>139.42618899999999</v>
      </c>
      <c r="AM15386">
        <v>35.437144000000004</v>
      </c>
      <c r="AN15386" s="1">
        <v>43956</v>
      </c>
      <c r="AO15386">
        <v>14</v>
      </c>
      <c r="AP15386">
        <v>14</v>
      </c>
    </row>
    <row r="15387" spans="1:42" x14ac:dyDescent="0.15">
      <c r="A15387">
        <v>15386</v>
      </c>
      <c r="F15387">
        <v>20</v>
      </c>
      <c r="G15387" t="s">
        <v>52</v>
      </c>
      <c r="H15387" t="s">
        <v>5520</v>
      </c>
      <c r="J15387" t="s">
        <v>55</v>
      </c>
      <c r="K15387" t="s">
        <v>55</v>
      </c>
      <c r="M15387" t="s">
        <v>4911</v>
      </c>
      <c r="N15387" t="s">
        <v>4912</v>
      </c>
      <c r="O15387" t="s">
        <v>55</v>
      </c>
      <c r="P15387">
        <v>1136</v>
      </c>
      <c r="U15387" t="s">
        <v>5529</v>
      </c>
      <c r="W15387">
        <v>1</v>
      </c>
      <c r="AH15387" t="s">
        <v>59</v>
      </c>
      <c r="AI15387" t="s">
        <v>59</v>
      </c>
      <c r="AJ15387" t="s">
        <v>60</v>
      </c>
      <c r="AK15387" t="s">
        <v>61</v>
      </c>
      <c r="AL15387">
        <v>139.42618899999999</v>
      </c>
      <c r="AM15387">
        <v>35.437144000000004</v>
      </c>
      <c r="AN15387" s="1">
        <v>43956</v>
      </c>
      <c r="AO15387">
        <v>14</v>
      </c>
      <c r="AP15387">
        <v>14</v>
      </c>
    </row>
    <row r="15388" spans="1:42" x14ac:dyDescent="0.15">
      <c r="A15388">
        <v>15387</v>
      </c>
      <c r="F15388">
        <v>20</v>
      </c>
      <c r="G15388" t="s">
        <v>76</v>
      </c>
      <c r="H15388" t="s">
        <v>5520</v>
      </c>
      <c r="I15388" t="s">
        <v>4940</v>
      </c>
      <c r="J15388" t="s">
        <v>125</v>
      </c>
      <c r="K15388" t="s">
        <v>125</v>
      </c>
      <c r="M15388" t="s">
        <v>221</v>
      </c>
      <c r="N15388" t="s">
        <v>222</v>
      </c>
      <c r="O15388" t="s">
        <v>125</v>
      </c>
      <c r="P15388">
        <v>769</v>
      </c>
      <c r="U15388" t="s">
        <v>5530</v>
      </c>
      <c r="W15388">
        <v>1</v>
      </c>
      <c r="AH15388" t="s">
        <v>129</v>
      </c>
      <c r="AI15388" t="s">
        <v>129</v>
      </c>
      <c r="AJ15388" t="s">
        <v>130</v>
      </c>
      <c r="AK15388" t="s">
        <v>81</v>
      </c>
      <c r="AL15388">
        <v>139.927874</v>
      </c>
      <c r="AM15388">
        <v>35.713414999999998</v>
      </c>
      <c r="AN15388" s="1">
        <v>43956</v>
      </c>
      <c r="AO15388">
        <v>12</v>
      </c>
      <c r="AP15388">
        <v>12</v>
      </c>
    </row>
    <row r="15389" spans="1:42" x14ac:dyDescent="0.15">
      <c r="A15389">
        <v>15388</v>
      </c>
      <c r="F15389">
        <v>50</v>
      </c>
      <c r="G15389" t="s">
        <v>76</v>
      </c>
      <c r="H15389" t="s">
        <v>5520</v>
      </c>
      <c r="I15389" t="s">
        <v>5343</v>
      </c>
      <c r="J15389" t="s">
        <v>125</v>
      </c>
      <c r="K15389" t="s">
        <v>125</v>
      </c>
      <c r="M15389" t="s">
        <v>542</v>
      </c>
      <c r="N15389" t="s">
        <v>543</v>
      </c>
      <c r="O15389" t="s">
        <v>125</v>
      </c>
      <c r="P15389">
        <v>770</v>
      </c>
      <c r="U15389" t="s">
        <v>5530</v>
      </c>
      <c r="W15389">
        <v>1</v>
      </c>
      <c r="AH15389" t="s">
        <v>129</v>
      </c>
      <c r="AI15389" t="s">
        <v>129</v>
      </c>
      <c r="AJ15389" t="s">
        <v>130</v>
      </c>
      <c r="AK15389" t="s">
        <v>81</v>
      </c>
      <c r="AL15389">
        <v>139.90309300000001</v>
      </c>
      <c r="AM15389">
        <v>35.787650999999997</v>
      </c>
      <c r="AN15389" s="1">
        <v>43956</v>
      </c>
      <c r="AO15389">
        <v>12</v>
      </c>
      <c r="AP15389">
        <v>12</v>
      </c>
    </row>
    <row r="15390" spans="1:42" x14ac:dyDescent="0.15">
      <c r="A15390">
        <v>15389</v>
      </c>
      <c r="F15390" t="s">
        <v>417</v>
      </c>
      <c r="G15390" t="s">
        <v>76</v>
      </c>
      <c r="H15390" t="s">
        <v>5520</v>
      </c>
      <c r="J15390" t="s">
        <v>1188</v>
      </c>
      <c r="K15390" t="s">
        <v>1188</v>
      </c>
      <c r="M15390" t="s">
        <v>4512</v>
      </c>
      <c r="N15390" t="s">
        <v>4513</v>
      </c>
      <c r="O15390" t="s">
        <v>1188</v>
      </c>
      <c r="P15390">
        <v>79</v>
      </c>
      <c r="U15390" t="s">
        <v>5531</v>
      </c>
      <c r="W15390">
        <v>1</v>
      </c>
      <c r="AH15390" t="s">
        <v>1194</v>
      </c>
      <c r="AI15390" t="s">
        <v>1194</v>
      </c>
      <c r="AJ15390" t="s">
        <v>1195</v>
      </c>
      <c r="AK15390" t="s">
        <v>81</v>
      </c>
      <c r="AL15390">
        <v>140.57642200000001</v>
      </c>
      <c r="AM15390">
        <v>37.440551999999997</v>
      </c>
      <c r="AN15390" s="1">
        <v>43956</v>
      </c>
      <c r="AO15390">
        <v>7</v>
      </c>
      <c r="AP15390">
        <v>7</v>
      </c>
    </row>
    <row r="15391" spans="1:42" x14ac:dyDescent="0.15">
      <c r="A15391">
        <v>15390</v>
      </c>
      <c r="C15391" t="s">
        <v>273</v>
      </c>
      <c r="F15391">
        <v>20</v>
      </c>
      <c r="G15391" t="s">
        <v>52</v>
      </c>
      <c r="H15391" t="s">
        <v>5520</v>
      </c>
      <c r="J15391" t="s">
        <v>97</v>
      </c>
      <c r="K15391" t="s">
        <v>97</v>
      </c>
      <c r="M15391" t="s">
        <v>3627</v>
      </c>
      <c r="N15391" t="s">
        <v>3628</v>
      </c>
      <c r="O15391" t="s">
        <v>97</v>
      </c>
      <c r="P15391">
        <v>88</v>
      </c>
      <c r="U15391" t="s">
        <v>5532</v>
      </c>
      <c r="W15391">
        <v>1</v>
      </c>
      <c r="AH15391" t="s">
        <v>101</v>
      </c>
      <c r="AI15391" t="s">
        <v>101</v>
      </c>
      <c r="AJ15391" t="s">
        <v>1111</v>
      </c>
      <c r="AK15391" t="s">
        <v>61</v>
      </c>
      <c r="AL15391">
        <v>135.782758</v>
      </c>
      <c r="AM15391">
        <v>34.649372999999997</v>
      </c>
      <c r="AN15391" s="1">
        <v>43956</v>
      </c>
      <c r="AO15391">
        <v>29</v>
      </c>
      <c r="AP15391">
        <v>29</v>
      </c>
    </row>
    <row r="15392" spans="1:42" x14ac:dyDescent="0.15">
      <c r="A15392">
        <v>15391</v>
      </c>
      <c r="F15392">
        <v>50</v>
      </c>
      <c r="G15392" t="s">
        <v>52</v>
      </c>
      <c r="H15392" t="s">
        <v>5520</v>
      </c>
      <c r="J15392" t="s">
        <v>961</v>
      </c>
      <c r="K15392" t="s">
        <v>961</v>
      </c>
      <c r="M15392" t="s">
        <v>3253</v>
      </c>
      <c r="N15392" t="s">
        <v>3254</v>
      </c>
      <c r="O15392" t="s">
        <v>961</v>
      </c>
      <c r="P15392">
        <v>37</v>
      </c>
      <c r="U15392" t="s">
        <v>5533</v>
      </c>
      <c r="W15392">
        <v>1</v>
      </c>
      <c r="AH15392" t="s">
        <v>965</v>
      </c>
      <c r="AI15392" t="s">
        <v>965</v>
      </c>
      <c r="AJ15392" t="s">
        <v>966</v>
      </c>
      <c r="AK15392" t="s">
        <v>61</v>
      </c>
      <c r="AL15392">
        <v>131.806557</v>
      </c>
      <c r="AM15392">
        <v>34.055709999999998</v>
      </c>
      <c r="AN15392" s="1">
        <v>43956</v>
      </c>
      <c r="AO15392">
        <v>35</v>
      </c>
      <c r="AP15392">
        <v>35</v>
      </c>
    </row>
    <row r="15393" spans="1:42" x14ac:dyDescent="0.15">
      <c r="A15393">
        <v>15392</v>
      </c>
      <c r="F15393">
        <v>40</v>
      </c>
      <c r="G15393" t="s">
        <v>76</v>
      </c>
      <c r="H15393" t="s">
        <v>5520</v>
      </c>
      <c r="I15393" t="s">
        <v>5250</v>
      </c>
      <c r="J15393" t="s">
        <v>383</v>
      </c>
      <c r="K15393" t="s">
        <v>383</v>
      </c>
      <c r="N15393" t="s">
        <v>383</v>
      </c>
      <c r="O15393" t="s">
        <v>383</v>
      </c>
      <c r="P15393">
        <v>649</v>
      </c>
      <c r="U15393" t="s">
        <v>5534</v>
      </c>
      <c r="W15393">
        <v>1</v>
      </c>
      <c r="AH15393" t="s">
        <v>389</v>
      </c>
      <c r="AI15393" t="s">
        <v>389</v>
      </c>
      <c r="AJ15393" t="s">
        <v>1684</v>
      </c>
      <c r="AK15393" t="s">
        <v>81</v>
      </c>
      <c r="AL15393">
        <v>130.418228</v>
      </c>
      <c r="AM15393">
        <v>33.606766999999998</v>
      </c>
      <c r="AN15393" s="1">
        <v>43956</v>
      </c>
      <c r="AO15393">
        <v>40</v>
      </c>
      <c r="AP15393">
        <v>40</v>
      </c>
    </row>
    <row r="15394" spans="1:42" x14ac:dyDescent="0.15">
      <c r="A15394">
        <v>15393</v>
      </c>
      <c r="F15394">
        <v>40</v>
      </c>
      <c r="G15394" t="s">
        <v>52</v>
      </c>
      <c r="H15394" t="s">
        <v>5520</v>
      </c>
      <c r="I15394" t="s">
        <v>5343</v>
      </c>
      <c r="J15394" t="s">
        <v>85</v>
      </c>
      <c r="K15394" t="s">
        <v>85</v>
      </c>
      <c r="M15394" t="s">
        <v>1545</v>
      </c>
      <c r="N15394" t="s">
        <v>1546</v>
      </c>
      <c r="O15394" t="s">
        <v>85</v>
      </c>
      <c r="P15394">
        <v>496</v>
      </c>
      <c r="U15394" t="s">
        <v>5535</v>
      </c>
      <c r="W15394">
        <v>1</v>
      </c>
      <c r="AH15394" t="s">
        <v>89</v>
      </c>
      <c r="AI15394" t="s">
        <v>89</v>
      </c>
      <c r="AJ15394" t="s">
        <v>90</v>
      </c>
      <c r="AK15394" t="s">
        <v>61</v>
      </c>
      <c r="AL15394">
        <v>136.80246</v>
      </c>
      <c r="AM15394">
        <v>35.303986999999999</v>
      </c>
      <c r="AN15394" s="1">
        <v>43956</v>
      </c>
      <c r="AO15394">
        <v>23</v>
      </c>
      <c r="AP15394">
        <v>23</v>
      </c>
    </row>
    <row r="15395" spans="1:42" x14ac:dyDescent="0.15">
      <c r="A15395">
        <v>15394</v>
      </c>
      <c r="F15395">
        <v>30</v>
      </c>
      <c r="G15395" t="s">
        <v>52</v>
      </c>
      <c r="H15395" t="s">
        <v>5520</v>
      </c>
      <c r="I15395" t="s">
        <v>4736</v>
      </c>
      <c r="J15395" t="s">
        <v>85</v>
      </c>
      <c r="K15395" t="s">
        <v>85</v>
      </c>
      <c r="M15395" t="s">
        <v>2006</v>
      </c>
      <c r="N15395" t="s">
        <v>2007</v>
      </c>
      <c r="O15395" t="s">
        <v>85</v>
      </c>
      <c r="P15395">
        <v>497</v>
      </c>
      <c r="U15395" t="s">
        <v>5535</v>
      </c>
      <c r="W15395">
        <v>1</v>
      </c>
      <c r="AH15395" t="s">
        <v>89</v>
      </c>
      <c r="AI15395" t="s">
        <v>89</v>
      </c>
      <c r="AJ15395" t="s">
        <v>90</v>
      </c>
      <c r="AK15395" t="s">
        <v>61</v>
      </c>
      <c r="AL15395">
        <v>137.07476700000001</v>
      </c>
      <c r="AM15395">
        <v>35.089706999999997</v>
      </c>
      <c r="AN15395" s="1">
        <v>43956</v>
      </c>
      <c r="AO15395">
        <v>23</v>
      </c>
      <c r="AP15395">
        <v>23</v>
      </c>
    </row>
    <row r="15396" spans="1:42" x14ac:dyDescent="0.15">
      <c r="A15396">
        <v>15395</v>
      </c>
      <c r="F15396">
        <v>30</v>
      </c>
      <c r="G15396" t="s">
        <v>76</v>
      </c>
      <c r="H15396" t="s">
        <v>5520</v>
      </c>
      <c r="I15396" t="s">
        <v>5343</v>
      </c>
      <c r="J15396" t="s">
        <v>85</v>
      </c>
      <c r="K15396" t="s">
        <v>85</v>
      </c>
      <c r="M15396" t="s">
        <v>2006</v>
      </c>
      <c r="N15396" t="s">
        <v>2007</v>
      </c>
      <c r="O15396" t="s">
        <v>85</v>
      </c>
      <c r="P15396">
        <v>498</v>
      </c>
      <c r="U15396" t="s">
        <v>5535</v>
      </c>
      <c r="W15396">
        <v>1</v>
      </c>
      <c r="AH15396" t="s">
        <v>89</v>
      </c>
      <c r="AI15396" t="s">
        <v>89</v>
      </c>
      <c r="AJ15396" t="s">
        <v>90</v>
      </c>
      <c r="AK15396" t="s">
        <v>81</v>
      </c>
      <c r="AL15396">
        <v>137.07476700000001</v>
      </c>
      <c r="AM15396">
        <v>35.089706999999997</v>
      </c>
      <c r="AN15396" s="1">
        <v>43956</v>
      </c>
      <c r="AO15396">
        <v>23</v>
      </c>
      <c r="AP15396">
        <v>23</v>
      </c>
    </row>
    <row r="15397" spans="1:42" x14ac:dyDescent="0.15">
      <c r="A15397">
        <v>15396</v>
      </c>
      <c r="F15397">
        <v>60</v>
      </c>
      <c r="G15397" t="s">
        <v>52</v>
      </c>
      <c r="H15397" t="s">
        <v>5520</v>
      </c>
      <c r="I15397" t="s">
        <v>4639</v>
      </c>
      <c r="J15397" t="s">
        <v>163</v>
      </c>
      <c r="K15397" t="s">
        <v>163</v>
      </c>
      <c r="M15397" t="s">
        <v>1139</v>
      </c>
      <c r="N15397" t="s">
        <v>1140</v>
      </c>
      <c r="O15397" t="s">
        <v>163</v>
      </c>
      <c r="P15397">
        <v>908</v>
      </c>
      <c r="Q15397">
        <v>151</v>
      </c>
      <c r="V15397" t="s">
        <v>3076</v>
      </c>
      <c r="W15397">
        <v>1</v>
      </c>
      <c r="AH15397" t="s">
        <v>165</v>
      </c>
      <c r="AI15397" t="s">
        <v>165</v>
      </c>
      <c r="AJ15397" t="s">
        <v>166</v>
      </c>
      <c r="AK15397" t="s">
        <v>61</v>
      </c>
      <c r="AL15397">
        <v>139.63057900000001</v>
      </c>
      <c r="AM15397">
        <v>35.901843</v>
      </c>
      <c r="AN15397" s="1">
        <v>43956</v>
      </c>
      <c r="AO15397">
        <v>11</v>
      </c>
      <c r="AP15397">
        <v>11</v>
      </c>
    </row>
    <row r="15398" spans="1:42" x14ac:dyDescent="0.15">
      <c r="A15398">
        <v>15397</v>
      </c>
      <c r="F15398">
        <v>20</v>
      </c>
      <c r="G15398" t="s">
        <v>52</v>
      </c>
      <c r="H15398" t="s">
        <v>5520</v>
      </c>
      <c r="I15398" t="s">
        <v>4639</v>
      </c>
      <c r="J15398" t="s">
        <v>163</v>
      </c>
      <c r="K15398" t="s">
        <v>163</v>
      </c>
      <c r="M15398" t="s">
        <v>1139</v>
      </c>
      <c r="N15398" t="s">
        <v>1140</v>
      </c>
      <c r="O15398" t="s">
        <v>163</v>
      </c>
      <c r="P15398">
        <v>909</v>
      </c>
      <c r="Q15398">
        <v>152</v>
      </c>
      <c r="V15398" t="s">
        <v>3076</v>
      </c>
      <c r="W15398">
        <v>1</v>
      </c>
      <c r="AH15398" t="s">
        <v>165</v>
      </c>
      <c r="AI15398" t="s">
        <v>165</v>
      </c>
      <c r="AJ15398" t="s">
        <v>166</v>
      </c>
      <c r="AK15398" t="s">
        <v>61</v>
      </c>
      <c r="AL15398">
        <v>139.63057900000001</v>
      </c>
      <c r="AM15398">
        <v>35.901843</v>
      </c>
      <c r="AN15398" s="1">
        <v>43956</v>
      </c>
      <c r="AO15398">
        <v>11</v>
      </c>
      <c r="AP15398">
        <v>11</v>
      </c>
    </row>
    <row r="15399" spans="1:42" x14ac:dyDescent="0.15">
      <c r="A15399">
        <v>15398</v>
      </c>
      <c r="F15399">
        <v>20</v>
      </c>
      <c r="G15399" t="s">
        <v>52</v>
      </c>
      <c r="H15399" t="s">
        <v>5520</v>
      </c>
      <c r="I15399" t="s">
        <v>4855</v>
      </c>
      <c r="J15399" t="s">
        <v>163</v>
      </c>
      <c r="K15399" t="s">
        <v>163</v>
      </c>
      <c r="M15399" t="s">
        <v>1139</v>
      </c>
      <c r="N15399" t="s">
        <v>1140</v>
      </c>
      <c r="O15399" t="s">
        <v>163</v>
      </c>
      <c r="P15399">
        <v>910</v>
      </c>
      <c r="Q15399">
        <v>153</v>
      </c>
      <c r="V15399" t="s">
        <v>3076</v>
      </c>
      <c r="W15399">
        <v>1</v>
      </c>
      <c r="AH15399" t="s">
        <v>165</v>
      </c>
      <c r="AI15399" t="s">
        <v>165</v>
      </c>
      <c r="AJ15399" t="s">
        <v>166</v>
      </c>
      <c r="AK15399" t="s">
        <v>61</v>
      </c>
      <c r="AL15399">
        <v>139.63057900000001</v>
      </c>
      <c r="AM15399">
        <v>35.901843</v>
      </c>
      <c r="AN15399" s="1">
        <v>43956</v>
      </c>
      <c r="AO15399">
        <v>11</v>
      </c>
      <c r="AP15399">
        <v>11</v>
      </c>
    </row>
    <row r="15400" spans="1:42" x14ac:dyDescent="0.15">
      <c r="A15400">
        <v>15399</v>
      </c>
      <c r="F15400">
        <v>90</v>
      </c>
      <c r="G15400" t="s">
        <v>52</v>
      </c>
      <c r="H15400" t="s">
        <v>5520</v>
      </c>
      <c r="J15400" t="s">
        <v>163</v>
      </c>
      <c r="K15400" t="s">
        <v>163</v>
      </c>
      <c r="M15400" t="s">
        <v>1139</v>
      </c>
      <c r="N15400" t="s">
        <v>1140</v>
      </c>
      <c r="O15400" t="s">
        <v>163</v>
      </c>
      <c r="P15400">
        <v>911</v>
      </c>
      <c r="Q15400">
        <v>154</v>
      </c>
      <c r="V15400" t="s">
        <v>5438</v>
      </c>
      <c r="W15400">
        <v>1</v>
      </c>
      <c r="AH15400" t="s">
        <v>165</v>
      </c>
      <c r="AI15400" t="s">
        <v>165</v>
      </c>
      <c r="AJ15400" t="s">
        <v>166</v>
      </c>
      <c r="AK15400" t="s">
        <v>61</v>
      </c>
      <c r="AL15400">
        <v>139.63057900000001</v>
      </c>
      <c r="AM15400">
        <v>35.901843</v>
      </c>
      <c r="AN15400" s="1">
        <v>43956</v>
      </c>
      <c r="AO15400">
        <v>11</v>
      </c>
      <c r="AP15400">
        <v>11</v>
      </c>
    </row>
    <row r="15401" spans="1:42" x14ac:dyDescent="0.15">
      <c r="A15401">
        <v>15400</v>
      </c>
      <c r="F15401">
        <v>80</v>
      </c>
      <c r="G15401" t="s">
        <v>76</v>
      </c>
      <c r="H15401" t="s">
        <v>5520</v>
      </c>
      <c r="J15401" t="s">
        <v>163</v>
      </c>
      <c r="K15401" t="s">
        <v>163</v>
      </c>
      <c r="M15401" t="s">
        <v>1139</v>
      </c>
      <c r="N15401" t="s">
        <v>1140</v>
      </c>
      <c r="O15401" t="s">
        <v>163</v>
      </c>
      <c r="P15401">
        <v>912</v>
      </c>
      <c r="Q15401">
        <v>155</v>
      </c>
      <c r="V15401" t="s">
        <v>5438</v>
      </c>
      <c r="W15401">
        <v>1</v>
      </c>
      <c r="AH15401" t="s">
        <v>165</v>
      </c>
      <c r="AI15401" t="s">
        <v>165</v>
      </c>
      <c r="AJ15401" t="s">
        <v>166</v>
      </c>
      <c r="AK15401" t="s">
        <v>81</v>
      </c>
      <c r="AL15401">
        <v>139.63057900000001</v>
      </c>
      <c r="AM15401">
        <v>35.901843</v>
      </c>
      <c r="AN15401" s="1">
        <v>43956</v>
      </c>
      <c r="AO15401">
        <v>11</v>
      </c>
      <c r="AP15401">
        <v>11</v>
      </c>
    </row>
    <row r="15402" spans="1:42" x14ac:dyDescent="0.15">
      <c r="A15402">
        <v>15401</v>
      </c>
      <c r="F15402">
        <v>20</v>
      </c>
      <c r="G15402" t="s">
        <v>76</v>
      </c>
      <c r="H15402" t="s">
        <v>5520</v>
      </c>
      <c r="I15402" t="s">
        <v>5378</v>
      </c>
      <c r="J15402" t="s">
        <v>163</v>
      </c>
      <c r="K15402" t="s">
        <v>163</v>
      </c>
      <c r="M15402" t="s">
        <v>1422</v>
      </c>
      <c r="N15402" t="s">
        <v>1423</v>
      </c>
      <c r="O15402" t="s">
        <v>163</v>
      </c>
      <c r="P15402">
        <v>913</v>
      </c>
      <c r="U15402" t="s">
        <v>5536</v>
      </c>
      <c r="W15402">
        <v>1</v>
      </c>
      <c r="AH15402" t="s">
        <v>165</v>
      </c>
      <c r="AI15402" t="s">
        <v>165</v>
      </c>
      <c r="AJ15402" t="s">
        <v>166</v>
      </c>
      <c r="AK15402" t="s">
        <v>81</v>
      </c>
      <c r="AL15402">
        <v>139.724085</v>
      </c>
      <c r="AM15402">
        <v>35.807481000000003</v>
      </c>
      <c r="AN15402" s="1">
        <v>43956</v>
      </c>
      <c r="AO15402">
        <v>11</v>
      </c>
      <c r="AP15402">
        <v>11</v>
      </c>
    </row>
    <row r="15403" spans="1:42" x14ac:dyDescent="0.15">
      <c r="A15403">
        <v>15402</v>
      </c>
      <c r="F15403">
        <v>30</v>
      </c>
      <c r="G15403" t="s">
        <v>52</v>
      </c>
      <c r="H15403" t="s">
        <v>5520</v>
      </c>
      <c r="I15403" t="s">
        <v>5404</v>
      </c>
      <c r="J15403" t="s">
        <v>163</v>
      </c>
      <c r="K15403" t="s">
        <v>163</v>
      </c>
      <c r="M15403" t="s">
        <v>2599</v>
      </c>
      <c r="N15403" t="s">
        <v>2600</v>
      </c>
      <c r="O15403" t="s">
        <v>163</v>
      </c>
      <c r="P15403">
        <v>914</v>
      </c>
      <c r="U15403" t="s">
        <v>5536</v>
      </c>
      <c r="W15403">
        <v>1</v>
      </c>
      <c r="AH15403" t="s">
        <v>165</v>
      </c>
      <c r="AI15403" t="s">
        <v>165</v>
      </c>
      <c r="AJ15403" t="s">
        <v>166</v>
      </c>
      <c r="AK15403" t="s">
        <v>61</v>
      </c>
      <c r="AL15403">
        <v>139.593602</v>
      </c>
      <c r="AM15403">
        <v>35.797524000000003</v>
      </c>
      <c r="AN15403" s="1">
        <v>43956</v>
      </c>
      <c r="AO15403">
        <v>11</v>
      </c>
      <c r="AP15403">
        <v>11</v>
      </c>
    </row>
    <row r="15404" spans="1:42" x14ac:dyDescent="0.15">
      <c r="A15404">
        <v>15403</v>
      </c>
      <c r="F15404">
        <v>40</v>
      </c>
      <c r="G15404" t="s">
        <v>52</v>
      </c>
      <c r="H15404" t="s">
        <v>5520</v>
      </c>
      <c r="I15404" t="s">
        <v>4940</v>
      </c>
      <c r="J15404" t="s">
        <v>163</v>
      </c>
      <c r="K15404" t="s">
        <v>163</v>
      </c>
      <c r="M15404" t="s">
        <v>2088</v>
      </c>
      <c r="N15404" t="s">
        <v>2089</v>
      </c>
      <c r="O15404" t="s">
        <v>163</v>
      </c>
      <c r="P15404">
        <v>915</v>
      </c>
      <c r="U15404" t="s">
        <v>5536</v>
      </c>
      <c r="W15404">
        <v>1</v>
      </c>
      <c r="AH15404" t="s">
        <v>165</v>
      </c>
      <c r="AI15404" t="s">
        <v>165</v>
      </c>
      <c r="AJ15404" t="s">
        <v>166</v>
      </c>
      <c r="AK15404" t="s">
        <v>61</v>
      </c>
      <c r="AL15404">
        <v>139.60582400000001</v>
      </c>
      <c r="AM15404">
        <v>35.781185000000001</v>
      </c>
      <c r="AN15404" s="1">
        <v>43956</v>
      </c>
      <c r="AO15404">
        <v>11</v>
      </c>
      <c r="AP15404">
        <v>11</v>
      </c>
    </row>
    <row r="15405" spans="1:42" x14ac:dyDescent="0.15">
      <c r="A15405">
        <v>15404</v>
      </c>
      <c r="F15405">
        <v>40</v>
      </c>
      <c r="G15405" t="s">
        <v>52</v>
      </c>
      <c r="H15405" t="s">
        <v>5520</v>
      </c>
      <c r="I15405" t="s">
        <v>5250</v>
      </c>
      <c r="J15405" t="s">
        <v>163</v>
      </c>
      <c r="K15405" t="s">
        <v>163</v>
      </c>
      <c r="M15405" t="s">
        <v>1422</v>
      </c>
      <c r="N15405" t="s">
        <v>1423</v>
      </c>
      <c r="O15405" t="s">
        <v>163</v>
      </c>
      <c r="P15405">
        <v>916</v>
      </c>
      <c r="U15405" t="s">
        <v>5536</v>
      </c>
      <c r="W15405">
        <v>1</v>
      </c>
      <c r="AH15405" t="s">
        <v>165</v>
      </c>
      <c r="AI15405" t="s">
        <v>165</v>
      </c>
      <c r="AJ15405" t="s">
        <v>166</v>
      </c>
      <c r="AK15405" t="s">
        <v>61</v>
      </c>
      <c r="AL15405">
        <v>139.724085</v>
      </c>
      <c r="AM15405">
        <v>35.807481000000003</v>
      </c>
      <c r="AN15405" s="1">
        <v>43956</v>
      </c>
      <c r="AO15405">
        <v>11</v>
      </c>
      <c r="AP15405">
        <v>11</v>
      </c>
    </row>
    <row r="15406" spans="1:42" x14ac:dyDescent="0.15">
      <c r="A15406">
        <v>15405</v>
      </c>
      <c r="F15406">
        <v>40</v>
      </c>
      <c r="G15406" t="s">
        <v>76</v>
      </c>
      <c r="H15406" t="s">
        <v>5520</v>
      </c>
      <c r="I15406" t="s">
        <v>5250</v>
      </c>
      <c r="J15406" t="s">
        <v>163</v>
      </c>
      <c r="K15406" t="s">
        <v>163</v>
      </c>
      <c r="M15406" t="s">
        <v>1422</v>
      </c>
      <c r="N15406" t="s">
        <v>1423</v>
      </c>
      <c r="O15406" t="s">
        <v>163</v>
      </c>
      <c r="P15406">
        <v>917</v>
      </c>
      <c r="U15406" t="s">
        <v>5536</v>
      </c>
      <c r="W15406">
        <v>1</v>
      </c>
      <c r="AH15406" t="s">
        <v>165</v>
      </c>
      <c r="AI15406" t="s">
        <v>165</v>
      </c>
      <c r="AJ15406" t="s">
        <v>166</v>
      </c>
      <c r="AK15406" t="s">
        <v>81</v>
      </c>
      <c r="AL15406">
        <v>139.724085</v>
      </c>
      <c r="AM15406">
        <v>35.807481000000003</v>
      </c>
      <c r="AN15406" s="1">
        <v>43956</v>
      </c>
      <c r="AO15406">
        <v>11</v>
      </c>
      <c r="AP15406">
        <v>11</v>
      </c>
    </row>
    <row r="15407" spans="1:42" x14ac:dyDescent="0.15">
      <c r="A15407">
        <v>15406</v>
      </c>
      <c r="F15407">
        <v>30</v>
      </c>
      <c r="G15407" t="s">
        <v>76</v>
      </c>
      <c r="H15407" t="s">
        <v>5520</v>
      </c>
      <c r="I15407" t="s">
        <v>5431</v>
      </c>
      <c r="J15407" t="s">
        <v>163</v>
      </c>
      <c r="K15407" t="s">
        <v>163</v>
      </c>
      <c r="M15407" t="s">
        <v>1485</v>
      </c>
      <c r="N15407" t="s">
        <v>1486</v>
      </c>
      <c r="O15407" t="s">
        <v>163</v>
      </c>
      <c r="P15407">
        <v>922</v>
      </c>
      <c r="U15407" t="s">
        <v>5537</v>
      </c>
      <c r="W15407">
        <v>1</v>
      </c>
      <c r="AH15407" t="s">
        <v>165</v>
      </c>
      <c r="AI15407" t="s">
        <v>165</v>
      </c>
      <c r="AJ15407" t="s">
        <v>166</v>
      </c>
      <c r="AK15407" t="s">
        <v>81</v>
      </c>
      <c r="AL15407">
        <v>139.565372</v>
      </c>
      <c r="AM15407">
        <v>35.793109999999999</v>
      </c>
      <c r="AN15407" s="1">
        <v>43956</v>
      </c>
      <c r="AO15407">
        <v>11</v>
      </c>
      <c r="AP15407">
        <v>11</v>
      </c>
    </row>
    <row r="15408" spans="1:42" x14ac:dyDescent="0.15">
      <c r="A15408">
        <v>15407</v>
      </c>
      <c r="F15408">
        <v>60</v>
      </c>
      <c r="G15408" t="s">
        <v>76</v>
      </c>
      <c r="H15408" t="s">
        <v>5520</v>
      </c>
      <c r="I15408" t="s">
        <v>5291</v>
      </c>
      <c r="J15408" t="s">
        <v>163</v>
      </c>
      <c r="K15408" t="s">
        <v>120</v>
      </c>
      <c r="N15408" t="s">
        <v>120</v>
      </c>
      <c r="O15408" t="s">
        <v>163</v>
      </c>
      <c r="P15408">
        <v>923</v>
      </c>
      <c r="U15408" t="s">
        <v>5537</v>
      </c>
      <c r="W15408">
        <v>1</v>
      </c>
      <c r="AH15408" t="s">
        <v>165</v>
      </c>
      <c r="AI15408" t="s">
        <v>122</v>
      </c>
      <c r="AJ15408" t="s">
        <v>166</v>
      </c>
      <c r="AK15408" t="s">
        <v>81</v>
      </c>
      <c r="AL15408">
        <v>0</v>
      </c>
      <c r="AM15408">
        <v>0</v>
      </c>
      <c r="AN15408" s="1">
        <v>43956</v>
      </c>
      <c r="AO15408">
        <v>11</v>
      </c>
      <c r="AP15408" t="s">
        <v>74</v>
      </c>
    </row>
    <row r="15409" spans="1:42" x14ac:dyDescent="0.15">
      <c r="A15409">
        <v>15408</v>
      </c>
      <c r="F15409">
        <v>40</v>
      </c>
      <c r="G15409" t="s">
        <v>76</v>
      </c>
      <c r="H15409" t="s">
        <v>5520</v>
      </c>
      <c r="I15409" t="s">
        <v>5378</v>
      </c>
      <c r="J15409" t="s">
        <v>163</v>
      </c>
      <c r="K15409" t="s">
        <v>163</v>
      </c>
      <c r="M15409" t="s">
        <v>1485</v>
      </c>
      <c r="N15409" t="s">
        <v>1486</v>
      </c>
      <c r="O15409" t="s">
        <v>163</v>
      </c>
      <c r="P15409">
        <v>924</v>
      </c>
      <c r="U15409" t="s">
        <v>5537</v>
      </c>
      <c r="W15409">
        <v>1</v>
      </c>
      <c r="AH15409" t="s">
        <v>165</v>
      </c>
      <c r="AI15409" t="s">
        <v>165</v>
      </c>
      <c r="AJ15409" t="s">
        <v>166</v>
      </c>
      <c r="AK15409" t="s">
        <v>81</v>
      </c>
      <c r="AL15409">
        <v>139.565372</v>
      </c>
      <c r="AM15409">
        <v>35.793109999999999</v>
      </c>
      <c r="AN15409" s="1">
        <v>43956</v>
      </c>
      <c r="AO15409">
        <v>11</v>
      </c>
      <c r="AP15409">
        <v>11</v>
      </c>
    </row>
    <row r="15410" spans="1:42" x14ac:dyDescent="0.15">
      <c r="A15410">
        <v>15409</v>
      </c>
      <c r="F15410">
        <v>40</v>
      </c>
      <c r="G15410" t="s">
        <v>76</v>
      </c>
      <c r="H15410" t="s">
        <v>5520</v>
      </c>
      <c r="I15410" t="s">
        <v>5465</v>
      </c>
      <c r="J15410" t="s">
        <v>163</v>
      </c>
      <c r="K15410" t="s">
        <v>163</v>
      </c>
      <c r="M15410" t="s">
        <v>1485</v>
      </c>
      <c r="N15410" t="s">
        <v>1486</v>
      </c>
      <c r="O15410" t="s">
        <v>163</v>
      </c>
      <c r="P15410">
        <v>925</v>
      </c>
      <c r="U15410" t="s">
        <v>5537</v>
      </c>
      <c r="W15410">
        <v>1</v>
      </c>
      <c r="AH15410" t="s">
        <v>165</v>
      </c>
      <c r="AI15410" t="s">
        <v>165</v>
      </c>
      <c r="AJ15410" t="s">
        <v>166</v>
      </c>
      <c r="AK15410" t="s">
        <v>81</v>
      </c>
      <c r="AL15410">
        <v>139.565372</v>
      </c>
      <c r="AM15410">
        <v>35.793109999999999</v>
      </c>
      <c r="AN15410" s="1">
        <v>43956</v>
      </c>
      <c r="AO15410">
        <v>11</v>
      </c>
      <c r="AP15410">
        <v>11</v>
      </c>
    </row>
    <row r="15411" spans="1:42" x14ac:dyDescent="0.15">
      <c r="A15411">
        <v>15410</v>
      </c>
      <c r="F15411">
        <v>30</v>
      </c>
      <c r="G15411" t="s">
        <v>52</v>
      </c>
      <c r="H15411" t="s">
        <v>5520</v>
      </c>
      <c r="I15411" t="s">
        <v>5157</v>
      </c>
      <c r="J15411" t="s">
        <v>163</v>
      </c>
      <c r="K15411" t="s">
        <v>163</v>
      </c>
      <c r="M15411" t="s">
        <v>1048</v>
      </c>
      <c r="N15411" t="s">
        <v>1049</v>
      </c>
      <c r="O15411" t="s">
        <v>163</v>
      </c>
      <c r="P15411">
        <v>921</v>
      </c>
      <c r="U15411" t="s">
        <v>5537</v>
      </c>
      <c r="W15411">
        <v>1</v>
      </c>
      <c r="AH15411" t="s">
        <v>165</v>
      </c>
      <c r="AI15411" t="s">
        <v>165</v>
      </c>
      <c r="AJ15411" t="s">
        <v>166</v>
      </c>
      <c r="AK15411" t="s">
        <v>61</v>
      </c>
      <c r="AL15411">
        <v>139.59319099999999</v>
      </c>
      <c r="AM15411">
        <v>35.977384999999998</v>
      </c>
      <c r="AN15411" s="1">
        <v>43956</v>
      </c>
      <c r="AO15411">
        <v>11</v>
      </c>
      <c r="AP15411">
        <v>11</v>
      </c>
    </row>
    <row r="15412" spans="1:42" x14ac:dyDescent="0.15">
      <c r="A15412">
        <v>15411</v>
      </c>
      <c r="F15412">
        <v>70</v>
      </c>
      <c r="G15412" t="s">
        <v>76</v>
      </c>
      <c r="H15412" t="s">
        <v>5520</v>
      </c>
      <c r="I15412" t="s">
        <v>5465</v>
      </c>
      <c r="J15412" t="s">
        <v>104</v>
      </c>
      <c r="K15412" t="s">
        <v>104</v>
      </c>
      <c r="M15412" t="s">
        <v>251</v>
      </c>
      <c r="N15412" t="s">
        <v>252</v>
      </c>
      <c r="O15412" t="s">
        <v>251</v>
      </c>
      <c r="P15412">
        <v>908</v>
      </c>
      <c r="U15412" t="s">
        <v>5513</v>
      </c>
      <c r="W15412">
        <v>1</v>
      </c>
      <c r="AH15412" t="s">
        <v>107</v>
      </c>
      <c r="AI15412" t="s">
        <v>107</v>
      </c>
      <c r="AJ15412" t="s">
        <v>256</v>
      </c>
      <c r="AK15412" t="s">
        <v>81</v>
      </c>
      <c r="AL15412">
        <v>141.34107800000001</v>
      </c>
      <c r="AM15412">
        <v>43.055281999999998</v>
      </c>
      <c r="AN15412" s="1">
        <v>43956</v>
      </c>
      <c r="AO15412">
        <v>1</v>
      </c>
      <c r="AP15412">
        <v>1</v>
      </c>
    </row>
    <row r="15413" spans="1:42" x14ac:dyDescent="0.15">
      <c r="A15413">
        <v>15412</v>
      </c>
      <c r="F15413">
        <v>70</v>
      </c>
      <c r="G15413" t="s">
        <v>76</v>
      </c>
      <c r="H15413" t="s">
        <v>5520</v>
      </c>
      <c r="I15413" t="s">
        <v>5465</v>
      </c>
      <c r="J15413" t="s">
        <v>104</v>
      </c>
      <c r="K15413" t="s">
        <v>104</v>
      </c>
      <c r="M15413" t="s">
        <v>251</v>
      </c>
      <c r="N15413" t="s">
        <v>252</v>
      </c>
      <c r="O15413" t="s">
        <v>251</v>
      </c>
      <c r="P15413">
        <v>909</v>
      </c>
      <c r="U15413" t="s">
        <v>5513</v>
      </c>
      <c r="W15413">
        <v>1</v>
      </c>
      <c r="AH15413" t="s">
        <v>107</v>
      </c>
      <c r="AI15413" t="s">
        <v>107</v>
      </c>
      <c r="AJ15413" t="s">
        <v>256</v>
      </c>
      <c r="AK15413" t="s">
        <v>81</v>
      </c>
      <c r="AL15413">
        <v>141.34107800000001</v>
      </c>
      <c r="AM15413">
        <v>43.055281999999998</v>
      </c>
      <c r="AN15413" s="1">
        <v>43956</v>
      </c>
      <c r="AO15413">
        <v>1</v>
      </c>
      <c r="AP15413">
        <v>1</v>
      </c>
    </row>
    <row r="15414" spans="1:42" x14ac:dyDescent="0.15">
      <c r="A15414">
        <v>15413</v>
      </c>
      <c r="F15414">
        <v>80</v>
      </c>
      <c r="G15414" t="s">
        <v>76</v>
      </c>
      <c r="H15414" t="s">
        <v>5520</v>
      </c>
      <c r="I15414" t="s">
        <v>5465</v>
      </c>
      <c r="J15414" t="s">
        <v>104</v>
      </c>
      <c r="K15414" t="s">
        <v>104</v>
      </c>
      <c r="M15414" t="s">
        <v>251</v>
      </c>
      <c r="N15414" t="s">
        <v>252</v>
      </c>
      <c r="O15414" t="s">
        <v>251</v>
      </c>
      <c r="P15414">
        <v>910</v>
      </c>
      <c r="U15414" t="s">
        <v>5513</v>
      </c>
      <c r="W15414">
        <v>1</v>
      </c>
      <c r="AH15414" t="s">
        <v>107</v>
      </c>
      <c r="AI15414" t="s">
        <v>107</v>
      </c>
      <c r="AJ15414" t="s">
        <v>256</v>
      </c>
      <c r="AK15414" t="s">
        <v>81</v>
      </c>
      <c r="AL15414">
        <v>141.34107800000001</v>
      </c>
      <c r="AM15414">
        <v>43.055281999999998</v>
      </c>
      <c r="AN15414" s="1">
        <v>43956</v>
      </c>
      <c r="AO15414">
        <v>1</v>
      </c>
      <c r="AP15414">
        <v>1</v>
      </c>
    </row>
    <row r="15415" spans="1:42" x14ac:dyDescent="0.15">
      <c r="A15415">
        <v>15414</v>
      </c>
      <c r="F15415">
        <v>60</v>
      </c>
      <c r="G15415" t="s">
        <v>76</v>
      </c>
      <c r="H15415" t="s">
        <v>5520</v>
      </c>
      <c r="I15415" t="s">
        <v>5465</v>
      </c>
      <c r="J15415" t="s">
        <v>104</v>
      </c>
      <c r="K15415" t="s">
        <v>104</v>
      </c>
      <c r="M15415" t="s">
        <v>251</v>
      </c>
      <c r="N15415" t="s">
        <v>252</v>
      </c>
      <c r="O15415" t="s">
        <v>251</v>
      </c>
      <c r="P15415">
        <v>911</v>
      </c>
      <c r="U15415" t="s">
        <v>5513</v>
      </c>
      <c r="W15415">
        <v>1</v>
      </c>
      <c r="AH15415" t="s">
        <v>107</v>
      </c>
      <c r="AI15415" t="s">
        <v>107</v>
      </c>
      <c r="AJ15415" t="s">
        <v>256</v>
      </c>
      <c r="AK15415" t="s">
        <v>81</v>
      </c>
      <c r="AL15415">
        <v>141.34107800000001</v>
      </c>
      <c r="AM15415">
        <v>43.055281999999998</v>
      </c>
      <c r="AN15415" s="1">
        <v>43956</v>
      </c>
      <c r="AO15415">
        <v>1</v>
      </c>
      <c r="AP15415">
        <v>1</v>
      </c>
    </row>
    <row r="15416" spans="1:42" x14ac:dyDescent="0.15">
      <c r="A15416">
        <v>15415</v>
      </c>
      <c r="F15416">
        <v>70</v>
      </c>
      <c r="G15416" t="s">
        <v>76</v>
      </c>
      <c r="H15416" t="s">
        <v>5520</v>
      </c>
      <c r="I15416" t="s">
        <v>5431</v>
      </c>
      <c r="J15416" t="s">
        <v>104</v>
      </c>
      <c r="K15416" t="s">
        <v>104</v>
      </c>
      <c r="M15416" t="s">
        <v>251</v>
      </c>
      <c r="N15416" t="s">
        <v>252</v>
      </c>
      <c r="O15416" t="s">
        <v>251</v>
      </c>
      <c r="P15416">
        <v>912</v>
      </c>
      <c r="U15416" t="s">
        <v>5513</v>
      </c>
      <c r="W15416">
        <v>1</v>
      </c>
      <c r="AH15416" t="s">
        <v>107</v>
      </c>
      <c r="AI15416" t="s">
        <v>107</v>
      </c>
      <c r="AJ15416" t="s">
        <v>256</v>
      </c>
      <c r="AK15416" t="s">
        <v>81</v>
      </c>
      <c r="AL15416">
        <v>141.34107800000001</v>
      </c>
      <c r="AM15416">
        <v>43.055281999999998</v>
      </c>
      <c r="AN15416" s="1">
        <v>43956</v>
      </c>
      <c r="AO15416">
        <v>1</v>
      </c>
      <c r="AP15416">
        <v>1</v>
      </c>
    </row>
    <row r="15417" spans="1:42" x14ac:dyDescent="0.15">
      <c r="A15417">
        <v>15416</v>
      </c>
      <c r="F15417">
        <v>40</v>
      </c>
      <c r="G15417" t="s">
        <v>76</v>
      </c>
      <c r="H15417" t="s">
        <v>5520</v>
      </c>
      <c r="I15417" t="s">
        <v>5431</v>
      </c>
      <c r="J15417" t="s">
        <v>104</v>
      </c>
      <c r="K15417" t="s">
        <v>104</v>
      </c>
      <c r="M15417" t="s">
        <v>251</v>
      </c>
      <c r="N15417" t="s">
        <v>252</v>
      </c>
      <c r="O15417" t="s">
        <v>251</v>
      </c>
      <c r="P15417">
        <v>913</v>
      </c>
      <c r="U15417" t="s">
        <v>5513</v>
      </c>
      <c r="W15417">
        <v>1</v>
      </c>
      <c r="AH15417" t="s">
        <v>107</v>
      </c>
      <c r="AI15417" t="s">
        <v>107</v>
      </c>
      <c r="AJ15417" t="s">
        <v>256</v>
      </c>
      <c r="AK15417" t="s">
        <v>81</v>
      </c>
      <c r="AL15417">
        <v>141.34107800000001</v>
      </c>
      <c r="AM15417">
        <v>43.055281999999998</v>
      </c>
      <c r="AN15417" s="1">
        <v>43956</v>
      </c>
      <c r="AO15417">
        <v>1</v>
      </c>
      <c r="AP15417">
        <v>1</v>
      </c>
    </row>
    <row r="15418" spans="1:42" x14ac:dyDescent="0.15">
      <c r="A15418">
        <v>15417</v>
      </c>
      <c r="F15418">
        <v>30</v>
      </c>
      <c r="G15418" t="s">
        <v>76</v>
      </c>
      <c r="H15418" t="s">
        <v>5520</v>
      </c>
      <c r="I15418" t="s">
        <v>5404</v>
      </c>
      <c r="J15418" t="s">
        <v>104</v>
      </c>
      <c r="K15418" t="s">
        <v>104</v>
      </c>
      <c r="M15418" t="s">
        <v>251</v>
      </c>
      <c r="N15418" t="s">
        <v>252</v>
      </c>
      <c r="O15418" t="s">
        <v>251</v>
      </c>
      <c r="P15418">
        <v>914</v>
      </c>
      <c r="S15418" t="s">
        <v>5538</v>
      </c>
      <c r="U15418" t="s">
        <v>5513</v>
      </c>
      <c r="W15418">
        <v>1</v>
      </c>
      <c r="AH15418" t="s">
        <v>107</v>
      </c>
      <c r="AI15418" t="s">
        <v>107</v>
      </c>
      <c r="AJ15418" t="s">
        <v>256</v>
      </c>
      <c r="AK15418" t="s">
        <v>81</v>
      </c>
      <c r="AL15418">
        <v>141.34107800000001</v>
      </c>
      <c r="AM15418">
        <v>43.055281999999998</v>
      </c>
      <c r="AN15418" s="1">
        <v>43956</v>
      </c>
      <c r="AO15418">
        <v>1</v>
      </c>
      <c r="AP15418">
        <v>1</v>
      </c>
    </row>
    <row r="15419" spans="1:42" x14ac:dyDescent="0.15">
      <c r="A15419">
        <v>15418</v>
      </c>
      <c r="F15419">
        <v>90</v>
      </c>
      <c r="G15419" t="s">
        <v>76</v>
      </c>
      <c r="H15419" t="s">
        <v>5520</v>
      </c>
      <c r="I15419" t="s">
        <v>5465</v>
      </c>
      <c r="J15419" t="s">
        <v>104</v>
      </c>
      <c r="K15419" t="s">
        <v>104</v>
      </c>
      <c r="M15419" t="s">
        <v>426</v>
      </c>
      <c r="N15419" t="s">
        <v>427</v>
      </c>
      <c r="O15419" t="s">
        <v>104</v>
      </c>
      <c r="P15419">
        <v>880</v>
      </c>
      <c r="U15419" t="s">
        <v>5539</v>
      </c>
      <c r="W15419">
        <v>1</v>
      </c>
      <c r="AH15419" t="s">
        <v>107</v>
      </c>
      <c r="AI15419" t="s">
        <v>107</v>
      </c>
      <c r="AJ15419" t="s">
        <v>108</v>
      </c>
      <c r="AK15419" t="s">
        <v>81</v>
      </c>
      <c r="AL15419">
        <v>141.650892</v>
      </c>
      <c r="AM15419">
        <v>42.820976999999999</v>
      </c>
      <c r="AN15419" s="1">
        <v>43956</v>
      </c>
      <c r="AO15419">
        <v>1</v>
      </c>
      <c r="AP15419">
        <v>1</v>
      </c>
    </row>
    <row r="15420" spans="1:42" x14ac:dyDescent="0.15">
      <c r="A15420">
        <v>15419</v>
      </c>
      <c r="F15420">
        <v>50</v>
      </c>
      <c r="G15420" t="s">
        <v>76</v>
      </c>
      <c r="H15420" t="s">
        <v>5520</v>
      </c>
      <c r="I15420" t="s">
        <v>5378</v>
      </c>
      <c r="J15420" t="s">
        <v>104</v>
      </c>
      <c r="K15420" t="s">
        <v>104</v>
      </c>
      <c r="M15420" t="s">
        <v>426</v>
      </c>
      <c r="N15420" t="s">
        <v>427</v>
      </c>
      <c r="O15420" t="s">
        <v>104</v>
      </c>
      <c r="P15420">
        <v>881</v>
      </c>
      <c r="U15420" t="s">
        <v>5539</v>
      </c>
      <c r="W15420">
        <v>1</v>
      </c>
      <c r="AH15420" t="s">
        <v>107</v>
      </c>
      <c r="AI15420" t="s">
        <v>107</v>
      </c>
      <c r="AJ15420" t="s">
        <v>108</v>
      </c>
      <c r="AK15420" t="s">
        <v>81</v>
      </c>
      <c r="AL15420">
        <v>141.650892</v>
      </c>
      <c r="AM15420">
        <v>42.820976999999999</v>
      </c>
      <c r="AN15420" s="1">
        <v>43956</v>
      </c>
      <c r="AO15420">
        <v>1</v>
      </c>
      <c r="AP15420">
        <v>1</v>
      </c>
    </row>
    <row r="15421" spans="1:42" x14ac:dyDescent="0.15">
      <c r="A15421">
        <v>15420</v>
      </c>
      <c r="F15421">
        <v>60</v>
      </c>
      <c r="G15421" t="s">
        <v>52</v>
      </c>
      <c r="H15421" t="s">
        <v>5520</v>
      </c>
      <c r="I15421" t="s">
        <v>5378</v>
      </c>
      <c r="J15421" t="s">
        <v>104</v>
      </c>
      <c r="K15421" t="s">
        <v>104</v>
      </c>
      <c r="M15421" t="s">
        <v>426</v>
      </c>
      <c r="N15421" t="s">
        <v>427</v>
      </c>
      <c r="O15421" t="s">
        <v>104</v>
      </c>
      <c r="P15421">
        <v>882</v>
      </c>
      <c r="U15421" t="s">
        <v>5539</v>
      </c>
      <c r="W15421">
        <v>1</v>
      </c>
      <c r="X15421">
        <v>15420</v>
      </c>
      <c r="Y15421">
        <v>118</v>
      </c>
      <c r="Z15421">
        <v>13</v>
      </c>
      <c r="AA15421">
        <v>521</v>
      </c>
      <c r="AB15421">
        <v>4587</v>
      </c>
      <c r="AC15421">
        <v>91</v>
      </c>
      <c r="AD15421">
        <v>186343</v>
      </c>
      <c r="AE15421">
        <v>1757</v>
      </c>
      <c r="AH15421" t="s">
        <v>107</v>
      </c>
      <c r="AI15421" t="s">
        <v>107</v>
      </c>
      <c r="AJ15421" t="s">
        <v>108</v>
      </c>
      <c r="AK15421" t="s">
        <v>61</v>
      </c>
      <c r="AL15421">
        <v>141.650892</v>
      </c>
      <c r="AM15421">
        <v>42.820976999999999</v>
      </c>
      <c r="AN15421" s="1">
        <v>43956</v>
      </c>
      <c r="AO15421">
        <v>1</v>
      </c>
      <c r="AP15421">
        <v>1</v>
      </c>
    </row>
    <row r="15422" spans="1:42" x14ac:dyDescent="0.15">
      <c r="A15422">
        <v>15421</v>
      </c>
      <c r="F15422">
        <v>70</v>
      </c>
      <c r="G15422" t="s">
        <v>52</v>
      </c>
      <c r="H15422" t="s">
        <v>5540</v>
      </c>
      <c r="J15422" t="s">
        <v>66</v>
      </c>
      <c r="K15422" t="s">
        <v>66</v>
      </c>
      <c r="N15422" t="s">
        <v>66</v>
      </c>
      <c r="O15422" t="s">
        <v>66</v>
      </c>
      <c r="P15422">
        <v>4723</v>
      </c>
      <c r="U15422" t="s">
        <v>5541</v>
      </c>
      <c r="W15422">
        <v>1</v>
      </c>
      <c r="AH15422" t="s">
        <v>71</v>
      </c>
      <c r="AI15422" t="s">
        <v>71</v>
      </c>
      <c r="AJ15422" t="s">
        <v>73</v>
      </c>
      <c r="AK15422" t="s">
        <v>61</v>
      </c>
      <c r="AL15422">
        <v>139.69164699999999</v>
      </c>
      <c r="AM15422">
        <v>35.689185000000002</v>
      </c>
      <c r="AN15422" s="1">
        <v>43957</v>
      </c>
      <c r="AO15422">
        <v>13</v>
      </c>
      <c r="AP15422">
        <v>13</v>
      </c>
    </row>
    <row r="15423" spans="1:42" x14ac:dyDescent="0.15">
      <c r="A15423">
        <v>15422</v>
      </c>
      <c r="F15423">
        <v>50</v>
      </c>
      <c r="G15423" t="s">
        <v>76</v>
      </c>
      <c r="H15423" t="s">
        <v>5540</v>
      </c>
      <c r="J15423" t="s">
        <v>66</v>
      </c>
      <c r="K15423" t="s">
        <v>66</v>
      </c>
      <c r="N15423" t="s">
        <v>66</v>
      </c>
      <c r="O15423" t="s">
        <v>66</v>
      </c>
      <c r="P15423">
        <v>4724</v>
      </c>
      <c r="U15423" t="s">
        <v>5541</v>
      </c>
      <c r="W15423">
        <v>1</v>
      </c>
      <c r="AH15423" t="s">
        <v>71</v>
      </c>
      <c r="AI15423" t="s">
        <v>71</v>
      </c>
      <c r="AJ15423" t="s">
        <v>73</v>
      </c>
      <c r="AK15423" t="s">
        <v>81</v>
      </c>
      <c r="AL15423">
        <v>139.69164699999999</v>
      </c>
      <c r="AM15423">
        <v>35.689185000000002</v>
      </c>
      <c r="AN15423" s="1">
        <v>43957</v>
      </c>
      <c r="AO15423">
        <v>13</v>
      </c>
      <c r="AP15423">
        <v>13</v>
      </c>
    </row>
    <row r="15424" spans="1:42" x14ac:dyDescent="0.15">
      <c r="A15424">
        <v>15423</v>
      </c>
      <c r="F15424">
        <v>20</v>
      </c>
      <c r="G15424" t="s">
        <v>52</v>
      </c>
      <c r="H15424" t="s">
        <v>5540</v>
      </c>
      <c r="J15424" t="s">
        <v>66</v>
      </c>
      <c r="K15424" t="s">
        <v>66</v>
      </c>
      <c r="N15424" t="s">
        <v>66</v>
      </c>
      <c r="O15424" t="s">
        <v>66</v>
      </c>
      <c r="P15424">
        <v>4725</v>
      </c>
      <c r="U15424" t="s">
        <v>5541</v>
      </c>
      <c r="W15424">
        <v>1</v>
      </c>
      <c r="AH15424" t="s">
        <v>71</v>
      </c>
      <c r="AI15424" t="s">
        <v>71</v>
      </c>
      <c r="AJ15424" t="s">
        <v>73</v>
      </c>
      <c r="AK15424" t="s">
        <v>61</v>
      </c>
      <c r="AL15424">
        <v>139.69164699999999</v>
      </c>
      <c r="AM15424">
        <v>35.689185000000002</v>
      </c>
      <c r="AN15424" s="1">
        <v>43957</v>
      </c>
      <c r="AO15424">
        <v>13</v>
      </c>
      <c r="AP15424">
        <v>13</v>
      </c>
    </row>
    <row r="15425" spans="1:42" x14ac:dyDescent="0.15">
      <c r="A15425">
        <v>15424</v>
      </c>
      <c r="F15425">
        <v>20</v>
      </c>
      <c r="G15425" t="s">
        <v>76</v>
      </c>
      <c r="H15425" t="s">
        <v>5540</v>
      </c>
      <c r="J15425" t="s">
        <v>66</v>
      </c>
      <c r="K15425" t="s">
        <v>66</v>
      </c>
      <c r="N15425" t="s">
        <v>66</v>
      </c>
      <c r="O15425" t="s">
        <v>66</v>
      </c>
      <c r="P15425">
        <v>4726</v>
      </c>
      <c r="U15425" t="s">
        <v>5541</v>
      </c>
      <c r="W15425">
        <v>1</v>
      </c>
      <c r="AH15425" t="s">
        <v>71</v>
      </c>
      <c r="AI15425" t="s">
        <v>71</v>
      </c>
      <c r="AJ15425" t="s">
        <v>73</v>
      </c>
      <c r="AK15425" t="s">
        <v>81</v>
      </c>
      <c r="AL15425">
        <v>139.69164699999999</v>
      </c>
      <c r="AM15425">
        <v>35.689185000000002</v>
      </c>
      <c r="AN15425" s="1">
        <v>43957</v>
      </c>
      <c r="AO15425">
        <v>13</v>
      </c>
      <c r="AP15425">
        <v>13</v>
      </c>
    </row>
    <row r="15426" spans="1:42" x14ac:dyDescent="0.15">
      <c r="A15426">
        <v>15425</v>
      </c>
      <c r="F15426">
        <v>80</v>
      </c>
      <c r="G15426" t="s">
        <v>76</v>
      </c>
      <c r="H15426" t="s">
        <v>5540</v>
      </c>
      <c r="J15426" t="s">
        <v>66</v>
      </c>
      <c r="K15426" t="s">
        <v>66</v>
      </c>
      <c r="N15426" t="s">
        <v>66</v>
      </c>
      <c r="O15426" t="s">
        <v>66</v>
      </c>
      <c r="P15426">
        <v>4727</v>
      </c>
      <c r="U15426" t="s">
        <v>5541</v>
      </c>
      <c r="W15426">
        <v>1</v>
      </c>
      <c r="AH15426" t="s">
        <v>71</v>
      </c>
      <c r="AI15426" t="s">
        <v>71</v>
      </c>
      <c r="AJ15426" t="s">
        <v>73</v>
      </c>
      <c r="AK15426" t="s">
        <v>81</v>
      </c>
      <c r="AL15426">
        <v>139.69164699999999</v>
      </c>
      <c r="AM15426">
        <v>35.689185000000002</v>
      </c>
      <c r="AN15426" s="1">
        <v>43957</v>
      </c>
      <c r="AO15426">
        <v>13</v>
      </c>
      <c r="AP15426">
        <v>13</v>
      </c>
    </row>
    <row r="15427" spans="1:42" x14ac:dyDescent="0.15">
      <c r="A15427">
        <v>15426</v>
      </c>
      <c r="F15427">
        <v>80</v>
      </c>
      <c r="G15427" t="s">
        <v>52</v>
      </c>
      <c r="H15427" t="s">
        <v>5540</v>
      </c>
      <c r="J15427" t="s">
        <v>66</v>
      </c>
      <c r="K15427" t="s">
        <v>66</v>
      </c>
      <c r="N15427" t="s">
        <v>66</v>
      </c>
      <c r="O15427" t="s">
        <v>66</v>
      </c>
      <c r="P15427">
        <v>4728</v>
      </c>
      <c r="U15427" t="s">
        <v>5541</v>
      </c>
      <c r="W15427">
        <v>1</v>
      </c>
      <c r="AH15427" t="s">
        <v>71</v>
      </c>
      <c r="AI15427" t="s">
        <v>71</v>
      </c>
      <c r="AJ15427" t="s">
        <v>73</v>
      </c>
      <c r="AK15427" t="s">
        <v>61</v>
      </c>
      <c r="AL15427">
        <v>139.69164699999999</v>
      </c>
      <c r="AM15427">
        <v>35.689185000000002</v>
      </c>
      <c r="AN15427" s="1">
        <v>43957</v>
      </c>
      <c r="AO15427">
        <v>13</v>
      </c>
      <c r="AP15427">
        <v>13</v>
      </c>
    </row>
    <row r="15428" spans="1:42" x14ac:dyDescent="0.15">
      <c r="A15428">
        <v>15427</v>
      </c>
      <c r="F15428">
        <v>30</v>
      </c>
      <c r="G15428" t="s">
        <v>52</v>
      </c>
      <c r="H15428" t="s">
        <v>5540</v>
      </c>
      <c r="J15428" t="s">
        <v>66</v>
      </c>
      <c r="K15428" t="s">
        <v>66</v>
      </c>
      <c r="N15428" t="s">
        <v>66</v>
      </c>
      <c r="O15428" t="s">
        <v>66</v>
      </c>
      <c r="P15428">
        <v>4729</v>
      </c>
      <c r="U15428" t="s">
        <v>5541</v>
      </c>
      <c r="W15428">
        <v>1</v>
      </c>
      <c r="AH15428" t="s">
        <v>71</v>
      </c>
      <c r="AI15428" t="s">
        <v>71</v>
      </c>
      <c r="AJ15428" t="s">
        <v>73</v>
      </c>
      <c r="AK15428" t="s">
        <v>61</v>
      </c>
      <c r="AL15428">
        <v>139.69164699999999</v>
      </c>
      <c r="AM15428">
        <v>35.689185000000002</v>
      </c>
      <c r="AN15428" s="1">
        <v>43957</v>
      </c>
      <c r="AO15428">
        <v>13</v>
      </c>
      <c r="AP15428">
        <v>13</v>
      </c>
    </row>
    <row r="15429" spans="1:42" x14ac:dyDescent="0.15">
      <c r="A15429">
        <v>15428</v>
      </c>
      <c r="F15429">
        <v>70</v>
      </c>
      <c r="G15429" t="s">
        <v>52</v>
      </c>
      <c r="H15429" t="s">
        <v>5540</v>
      </c>
      <c r="J15429" t="s">
        <v>66</v>
      </c>
      <c r="K15429" t="s">
        <v>66</v>
      </c>
      <c r="N15429" t="s">
        <v>66</v>
      </c>
      <c r="O15429" t="s">
        <v>66</v>
      </c>
      <c r="P15429">
        <v>4730</v>
      </c>
      <c r="U15429" t="s">
        <v>5541</v>
      </c>
      <c r="W15429">
        <v>1</v>
      </c>
      <c r="AH15429" t="s">
        <v>71</v>
      </c>
      <c r="AI15429" t="s">
        <v>71</v>
      </c>
      <c r="AJ15429" t="s">
        <v>73</v>
      </c>
      <c r="AK15429" t="s">
        <v>61</v>
      </c>
      <c r="AL15429">
        <v>139.69164699999999</v>
      </c>
      <c r="AM15429">
        <v>35.689185000000002</v>
      </c>
      <c r="AN15429" s="1">
        <v>43957</v>
      </c>
      <c r="AO15429">
        <v>13</v>
      </c>
      <c r="AP15429">
        <v>13</v>
      </c>
    </row>
    <row r="15430" spans="1:42" x14ac:dyDescent="0.15">
      <c r="A15430">
        <v>15429</v>
      </c>
      <c r="F15430">
        <v>30</v>
      </c>
      <c r="G15430" t="s">
        <v>76</v>
      </c>
      <c r="H15430" t="s">
        <v>5540</v>
      </c>
      <c r="J15430" t="s">
        <v>66</v>
      </c>
      <c r="K15430" t="s">
        <v>66</v>
      </c>
      <c r="N15430" t="s">
        <v>66</v>
      </c>
      <c r="O15430" t="s">
        <v>66</v>
      </c>
      <c r="P15430">
        <v>4731</v>
      </c>
      <c r="U15430" t="s">
        <v>5541</v>
      </c>
      <c r="W15430">
        <v>1</v>
      </c>
      <c r="AH15430" t="s">
        <v>71</v>
      </c>
      <c r="AI15430" t="s">
        <v>71</v>
      </c>
      <c r="AJ15430" t="s">
        <v>73</v>
      </c>
      <c r="AK15430" t="s">
        <v>81</v>
      </c>
      <c r="AL15430">
        <v>139.69164699999999</v>
      </c>
      <c r="AM15430">
        <v>35.689185000000002</v>
      </c>
      <c r="AN15430" s="1">
        <v>43957</v>
      </c>
      <c r="AO15430">
        <v>13</v>
      </c>
      <c r="AP15430">
        <v>13</v>
      </c>
    </row>
    <row r="15431" spans="1:42" x14ac:dyDescent="0.15">
      <c r="A15431">
        <v>15430</v>
      </c>
      <c r="F15431">
        <v>20</v>
      </c>
      <c r="G15431" t="s">
        <v>76</v>
      </c>
      <c r="H15431" t="s">
        <v>5540</v>
      </c>
      <c r="J15431" t="s">
        <v>66</v>
      </c>
      <c r="K15431" t="s">
        <v>66</v>
      </c>
      <c r="N15431" t="s">
        <v>66</v>
      </c>
      <c r="O15431" t="s">
        <v>66</v>
      </c>
      <c r="P15431">
        <v>4732</v>
      </c>
      <c r="U15431" t="s">
        <v>5541</v>
      </c>
      <c r="W15431">
        <v>1</v>
      </c>
      <c r="AH15431" t="s">
        <v>71</v>
      </c>
      <c r="AI15431" t="s">
        <v>71</v>
      </c>
      <c r="AJ15431" t="s">
        <v>73</v>
      </c>
      <c r="AK15431" t="s">
        <v>81</v>
      </c>
      <c r="AL15431">
        <v>139.69164699999999</v>
      </c>
      <c r="AM15431">
        <v>35.689185000000002</v>
      </c>
      <c r="AN15431" s="1">
        <v>43957</v>
      </c>
      <c r="AO15431">
        <v>13</v>
      </c>
      <c r="AP15431">
        <v>13</v>
      </c>
    </row>
    <row r="15432" spans="1:42" x14ac:dyDescent="0.15">
      <c r="A15432">
        <v>15431</v>
      </c>
      <c r="F15432">
        <v>50</v>
      </c>
      <c r="G15432" t="s">
        <v>76</v>
      </c>
      <c r="H15432" t="s">
        <v>5540</v>
      </c>
      <c r="J15432" t="s">
        <v>66</v>
      </c>
      <c r="K15432" t="s">
        <v>66</v>
      </c>
      <c r="N15432" t="s">
        <v>66</v>
      </c>
      <c r="O15432" t="s">
        <v>66</v>
      </c>
      <c r="P15432">
        <v>4733</v>
      </c>
      <c r="U15432" t="s">
        <v>5541</v>
      </c>
      <c r="W15432">
        <v>1</v>
      </c>
      <c r="AH15432" t="s">
        <v>71</v>
      </c>
      <c r="AI15432" t="s">
        <v>71</v>
      </c>
      <c r="AJ15432" t="s">
        <v>73</v>
      </c>
      <c r="AK15432" t="s">
        <v>81</v>
      </c>
      <c r="AL15432">
        <v>139.69164699999999</v>
      </c>
      <c r="AM15432">
        <v>35.689185000000002</v>
      </c>
      <c r="AN15432" s="1">
        <v>43957</v>
      </c>
      <c r="AO15432">
        <v>13</v>
      </c>
      <c r="AP15432">
        <v>13</v>
      </c>
    </row>
    <row r="15433" spans="1:42" x14ac:dyDescent="0.15">
      <c r="A15433">
        <v>15432</v>
      </c>
      <c r="F15433">
        <v>70</v>
      </c>
      <c r="G15433" t="s">
        <v>76</v>
      </c>
      <c r="H15433" t="s">
        <v>5540</v>
      </c>
      <c r="J15433" t="s">
        <v>66</v>
      </c>
      <c r="K15433" t="s">
        <v>66</v>
      </c>
      <c r="N15433" t="s">
        <v>66</v>
      </c>
      <c r="O15433" t="s">
        <v>66</v>
      </c>
      <c r="P15433">
        <v>4734</v>
      </c>
      <c r="U15433" t="s">
        <v>5541</v>
      </c>
      <c r="W15433">
        <v>1</v>
      </c>
      <c r="AH15433" t="s">
        <v>71</v>
      </c>
      <c r="AI15433" t="s">
        <v>71</v>
      </c>
      <c r="AJ15433" t="s">
        <v>73</v>
      </c>
      <c r="AK15433" t="s">
        <v>81</v>
      </c>
      <c r="AL15433">
        <v>139.69164699999999</v>
      </c>
      <c r="AM15433">
        <v>35.689185000000002</v>
      </c>
      <c r="AN15433" s="1">
        <v>43957</v>
      </c>
      <c r="AO15433">
        <v>13</v>
      </c>
      <c r="AP15433">
        <v>13</v>
      </c>
    </row>
    <row r="15434" spans="1:42" x14ac:dyDescent="0.15">
      <c r="A15434">
        <v>15433</v>
      </c>
      <c r="F15434">
        <v>50</v>
      </c>
      <c r="G15434" t="s">
        <v>52</v>
      </c>
      <c r="H15434" t="s">
        <v>5540</v>
      </c>
      <c r="J15434" t="s">
        <v>66</v>
      </c>
      <c r="K15434" t="s">
        <v>66</v>
      </c>
      <c r="N15434" t="s">
        <v>66</v>
      </c>
      <c r="O15434" t="s">
        <v>66</v>
      </c>
      <c r="P15434">
        <v>4735</v>
      </c>
      <c r="U15434" t="s">
        <v>5541</v>
      </c>
      <c r="W15434">
        <v>1</v>
      </c>
      <c r="AH15434" t="s">
        <v>71</v>
      </c>
      <c r="AI15434" t="s">
        <v>71</v>
      </c>
      <c r="AJ15434" t="s">
        <v>73</v>
      </c>
      <c r="AK15434" t="s">
        <v>61</v>
      </c>
      <c r="AL15434">
        <v>139.69164699999999</v>
      </c>
      <c r="AM15434">
        <v>35.689185000000002</v>
      </c>
      <c r="AN15434" s="1">
        <v>43957</v>
      </c>
      <c r="AO15434">
        <v>13</v>
      </c>
      <c r="AP15434">
        <v>13</v>
      </c>
    </row>
    <row r="15435" spans="1:42" x14ac:dyDescent="0.15">
      <c r="A15435">
        <v>15434</v>
      </c>
      <c r="F15435">
        <v>20</v>
      </c>
      <c r="G15435" t="s">
        <v>52</v>
      </c>
      <c r="H15435" t="s">
        <v>5540</v>
      </c>
      <c r="J15435" t="s">
        <v>66</v>
      </c>
      <c r="K15435" t="s">
        <v>66</v>
      </c>
      <c r="N15435" t="s">
        <v>66</v>
      </c>
      <c r="O15435" t="s">
        <v>66</v>
      </c>
      <c r="P15435">
        <v>4736</v>
      </c>
      <c r="U15435" t="s">
        <v>5541</v>
      </c>
      <c r="W15435">
        <v>1</v>
      </c>
      <c r="AH15435" t="s">
        <v>71</v>
      </c>
      <c r="AI15435" t="s">
        <v>71</v>
      </c>
      <c r="AJ15435" t="s">
        <v>73</v>
      </c>
      <c r="AK15435" t="s">
        <v>61</v>
      </c>
      <c r="AL15435">
        <v>139.69164699999999</v>
      </c>
      <c r="AM15435">
        <v>35.689185000000002</v>
      </c>
      <c r="AN15435" s="1">
        <v>43957</v>
      </c>
      <c r="AO15435">
        <v>13</v>
      </c>
      <c r="AP15435">
        <v>13</v>
      </c>
    </row>
    <row r="15436" spans="1:42" x14ac:dyDescent="0.15">
      <c r="A15436">
        <v>15435</v>
      </c>
      <c r="F15436">
        <v>30</v>
      </c>
      <c r="G15436" t="s">
        <v>52</v>
      </c>
      <c r="H15436" t="s">
        <v>5540</v>
      </c>
      <c r="J15436" t="s">
        <v>66</v>
      </c>
      <c r="K15436" t="s">
        <v>66</v>
      </c>
      <c r="N15436" t="s">
        <v>66</v>
      </c>
      <c r="O15436" t="s">
        <v>66</v>
      </c>
      <c r="P15436">
        <v>4737</v>
      </c>
      <c r="U15436" t="s">
        <v>5541</v>
      </c>
      <c r="W15436">
        <v>1</v>
      </c>
      <c r="AH15436" t="s">
        <v>71</v>
      </c>
      <c r="AI15436" t="s">
        <v>71</v>
      </c>
      <c r="AJ15436" t="s">
        <v>73</v>
      </c>
      <c r="AK15436" t="s">
        <v>61</v>
      </c>
      <c r="AL15436">
        <v>139.69164699999999</v>
      </c>
      <c r="AM15436">
        <v>35.689185000000002</v>
      </c>
      <c r="AN15436" s="1">
        <v>43957</v>
      </c>
      <c r="AO15436">
        <v>13</v>
      </c>
      <c r="AP15436">
        <v>13</v>
      </c>
    </row>
    <row r="15437" spans="1:42" x14ac:dyDescent="0.15">
      <c r="A15437">
        <v>15436</v>
      </c>
      <c r="F15437">
        <v>50</v>
      </c>
      <c r="G15437" t="s">
        <v>52</v>
      </c>
      <c r="H15437" t="s">
        <v>5540</v>
      </c>
      <c r="J15437" t="s">
        <v>66</v>
      </c>
      <c r="K15437" t="s">
        <v>66</v>
      </c>
      <c r="N15437" t="s">
        <v>66</v>
      </c>
      <c r="O15437" t="s">
        <v>66</v>
      </c>
      <c r="P15437">
        <v>4738</v>
      </c>
      <c r="U15437" t="s">
        <v>5541</v>
      </c>
      <c r="W15437">
        <v>1</v>
      </c>
      <c r="AH15437" t="s">
        <v>71</v>
      </c>
      <c r="AI15437" t="s">
        <v>71</v>
      </c>
      <c r="AJ15437" t="s">
        <v>73</v>
      </c>
      <c r="AK15437" t="s">
        <v>61</v>
      </c>
      <c r="AL15437">
        <v>139.69164699999999</v>
      </c>
      <c r="AM15437">
        <v>35.689185000000002</v>
      </c>
      <c r="AN15437" s="1">
        <v>43957</v>
      </c>
      <c r="AO15437">
        <v>13</v>
      </c>
      <c r="AP15437">
        <v>13</v>
      </c>
    </row>
    <row r="15438" spans="1:42" x14ac:dyDescent="0.15">
      <c r="A15438">
        <v>15437</v>
      </c>
      <c r="F15438">
        <v>70</v>
      </c>
      <c r="G15438" t="s">
        <v>76</v>
      </c>
      <c r="H15438" t="s">
        <v>5540</v>
      </c>
      <c r="J15438" t="s">
        <v>66</v>
      </c>
      <c r="K15438" t="s">
        <v>66</v>
      </c>
      <c r="N15438" t="s">
        <v>66</v>
      </c>
      <c r="O15438" t="s">
        <v>66</v>
      </c>
      <c r="P15438">
        <v>4739</v>
      </c>
      <c r="U15438" t="s">
        <v>5541</v>
      </c>
      <c r="W15438">
        <v>1</v>
      </c>
      <c r="AH15438" t="s">
        <v>71</v>
      </c>
      <c r="AI15438" t="s">
        <v>71</v>
      </c>
      <c r="AJ15438" t="s">
        <v>73</v>
      </c>
      <c r="AK15438" t="s">
        <v>81</v>
      </c>
      <c r="AL15438">
        <v>139.69164699999999</v>
      </c>
      <c r="AM15438">
        <v>35.689185000000002</v>
      </c>
      <c r="AN15438" s="1">
        <v>43957</v>
      </c>
      <c r="AO15438">
        <v>13</v>
      </c>
      <c r="AP15438">
        <v>13</v>
      </c>
    </row>
    <row r="15439" spans="1:42" x14ac:dyDescent="0.15">
      <c r="A15439">
        <v>15438</v>
      </c>
      <c r="F15439">
        <v>90</v>
      </c>
      <c r="G15439" t="s">
        <v>52</v>
      </c>
      <c r="H15439" t="s">
        <v>5540</v>
      </c>
      <c r="J15439" t="s">
        <v>66</v>
      </c>
      <c r="K15439" t="s">
        <v>66</v>
      </c>
      <c r="N15439" t="s">
        <v>66</v>
      </c>
      <c r="O15439" t="s">
        <v>66</v>
      </c>
      <c r="P15439">
        <v>4740</v>
      </c>
      <c r="U15439" t="s">
        <v>5541</v>
      </c>
      <c r="W15439">
        <v>1</v>
      </c>
      <c r="AH15439" t="s">
        <v>71</v>
      </c>
      <c r="AI15439" t="s">
        <v>71</v>
      </c>
      <c r="AJ15439" t="s">
        <v>73</v>
      </c>
      <c r="AK15439" t="s">
        <v>61</v>
      </c>
      <c r="AL15439">
        <v>139.69164699999999</v>
      </c>
      <c r="AM15439">
        <v>35.689185000000002</v>
      </c>
      <c r="AN15439" s="1">
        <v>43957</v>
      </c>
      <c r="AO15439">
        <v>13</v>
      </c>
      <c r="AP15439">
        <v>13</v>
      </c>
    </row>
    <row r="15440" spans="1:42" x14ac:dyDescent="0.15">
      <c r="A15440">
        <v>15439</v>
      </c>
      <c r="F15440">
        <v>30</v>
      </c>
      <c r="G15440" t="s">
        <v>52</v>
      </c>
      <c r="H15440" t="s">
        <v>5540</v>
      </c>
      <c r="J15440" t="s">
        <v>66</v>
      </c>
      <c r="K15440" t="s">
        <v>66</v>
      </c>
      <c r="N15440" t="s">
        <v>66</v>
      </c>
      <c r="O15440" t="s">
        <v>66</v>
      </c>
      <c r="P15440">
        <v>4741</v>
      </c>
      <c r="U15440" t="s">
        <v>5541</v>
      </c>
      <c r="W15440">
        <v>1</v>
      </c>
      <c r="AH15440" t="s">
        <v>71</v>
      </c>
      <c r="AI15440" t="s">
        <v>71</v>
      </c>
      <c r="AJ15440" t="s">
        <v>73</v>
      </c>
      <c r="AK15440" t="s">
        <v>61</v>
      </c>
      <c r="AL15440">
        <v>139.69164699999999</v>
      </c>
      <c r="AM15440">
        <v>35.689185000000002</v>
      </c>
      <c r="AN15440" s="1">
        <v>43957</v>
      </c>
      <c r="AO15440">
        <v>13</v>
      </c>
      <c r="AP15440">
        <v>13</v>
      </c>
    </row>
    <row r="15441" spans="1:42" x14ac:dyDescent="0.15">
      <c r="A15441">
        <v>15440</v>
      </c>
      <c r="F15441">
        <v>80</v>
      </c>
      <c r="G15441" t="s">
        <v>76</v>
      </c>
      <c r="H15441" t="s">
        <v>5540</v>
      </c>
      <c r="J15441" t="s">
        <v>66</v>
      </c>
      <c r="K15441" t="s">
        <v>66</v>
      </c>
      <c r="N15441" t="s">
        <v>66</v>
      </c>
      <c r="O15441" t="s">
        <v>66</v>
      </c>
      <c r="P15441">
        <v>4742</v>
      </c>
      <c r="U15441" t="s">
        <v>5541</v>
      </c>
      <c r="W15441">
        <v>1</v>
      </c>
      <c r="AH15441" t="s">
        <v>71</v>
      </c>
      <c r="AI15441" t="s">
        <v>71</v>
      </c>
      <c r="AJ15441" t="s">
        <v>73</v>
      </c>
      <c r="AK15441" t="s">
        <v>81</v>
      </c>
      <c r="AL15441">
        <v>139.69164699999999</v>
      </c>
      <c r="AM15441">
        <v>35.689185000000002</v>
      </c>
      <c r="AN15441" s="1">
        <v>43957</v>
      </c>
      <c r="AO15441">
        <v>13</v>
      </c>
      <c r="AP15441">
        <v>13</v>
      </c>
    </row>
    <row r="15442" spans="1:42" x14ac:dyDescent="0.15">
      <c r="A15442">
        <v>15441</v>
      </c>
      <c r="F15442">
        <v>50</v>
      </c>
      <c r="G15442" t="s">
        <v>52</v>
      </c>
      <c r="H15442" t="s">
        <v>5540</v>
      </c>
      <c r="J15442" t="s">
        <v>66</v>
      </c>
      <c r="K15442" t="s">
        <v>66</v>
      </c>
      <c r="N15442" t="s">
        <v>66</v>
      </c>
      <c r="O15442" t="s">
        <v>66</v>
      </c>
      <c r="P15442">
        <v>4743</v>
      </c>
      <c r="U15442" t="s">
        <v>5541</v>
      </c>
      <c r="W15442">
        <v>1</v>
      </c>
      <c r="AH15442" t="s">
        <v>71</v>
      </c>
      <c r="AI15442" t="s">
        <v>71</v>
      </c>
      <c r="AJ15442" t="s">
        <v>73</v>
      </c>
      <c r="AK15442" t="s">
        <v>61</v>
      </c>
      <c r="AL15442">
        <v>139.69164699999999</v>
      </c>
      <c r="AM15442">
        <v>35.689185000000002</v>
      </c>
      <c r="AN15442" s="1">
        <v>43957</v>
      </c>
      <c r="AO15442">
        <v>13</v>
      </c>
      <c r="AP15442">
        <v>13</v>
      </c>
    </row>
    <row r="15443" spans="1:42" x14ac:dyDescent="0.15">
      <c r="A15443">
        <v>15442</v>
      </c>
      <c r="F15443">
        <v>30</v>
      </c>
      <c r="G15443" t="s">
        <v>52</v>
      </c>
      <c r="H15443" t="s">
        <v>5540</v>
      </c>
      <c r="J15443" t="s">
        <v>66</v>
      </c>
      <c r="K15443" t="s">
        <v>66</v>
      </c>
      <c r="N15443" t="s">
        <v>66</v>
      </c>
      <c r="O15443" t="s">
        <v>66</v>
      </c>
      <c r="P15443">
        <v>4744</v>
      </c>
      <c r="U15443" t="s">
        <v>5541</v>
      </c>
      <c r="W15443">
        <v>1</v>
      </c>
      <c r="AH15443" t="s">
        <v>71</v>
      </c>
      <c r="AI15443" t="s">
        <v>71</v>
      </c>
      <c r="AJ15443" t="s">
        <v>73</v>
      </c>
      <c r="AK15443" t="s">
        <v>61</v>
      </c>
      <c r="AL15443">
        <v>139.69164699999999</v>
      </c>
      <c r="AM15443">
        <v>35.689185000000002</v>
      </c>
      <c r="AN15443" s="1">
        <v>43957</v>
      </c>
      <c r="AO15443">
        <v>13</v>
      </c>
      <c r="AP15443">
        <v>13</v>
      </c>
    </row>
    <row r="15444" spans="1:42" x14ac:dyDescent="0.15">
      <c r="A15444">
        <v>15443</v>
      </c>
      <c r="F15444">
        <v>40</v>
      </c>
      <c r="G15444" t="s">
        <v>52</v>
      </c>
      <c r="H15444" t="s">
        <v>5540</v>
      </c>
      <c r="J15444" t="s">
        <v>66</v>
      </c>
      <c r="K15444" t="s">
        <v>66</v>
      </c>
      <c r="N15444" t="s">
        <v>66</v>
      </c>
      <c r="O15444" t="s">
        <v>66</v>
      </c>
      <c r="P15444">
        <v>4745</v>
      </c>
      <c r="U15444" t="s">
        <v>5541</v>
      </c>
      <c r="W15444">
        <v>1</v>
      </c>
      <c r="AH15444" t="s">
        <v>71</v>
      </c>
      <c r="AI15444" t="s">
        <v>71</v>
      </c>
      <c r="AJ15444" t="s">
        <v>73</v>
      </c>
      <c r="AK15444" t="s">
        <v>61</v>
      </c>
      <c r="AL15444">
        <v>139.69164699999999</v>
      </c>
      <c r="AM15444">
        <v>35.689185000000002</v>
      </c>
      <c r="AN15444" s="1">
        <v>43957</v>
      </c>
      <c r="AO15444">
        <v>13</v>
      </c>
      <c r="AP15444">
        <v>13</v>
      </c>
    </row>
    <row r="15445" spans="1:42" x14ac:dyDescent="0.15">
      <c r="A15445">
        <v>15444</v>
      </c>
      <c r="F15445">
        <v>70</v>
      </c>
      <c r="G15445" t="s">
        <v>76</v>
      </c>
      <c r="H15445" t="s">
        <v>5540</v>
      </c>
      <c r="J15445" t="s">
        <v>66</v>
      </c>
      <c r="K15445" t="s">
        <v>66</v>
      </c>
      <c r="N15445" t="s">
        <v>66</v>
      </c>
      <c r="O15445" t="s">
        <v>66</v>
      </c>
      <c r="P15445">
        <v>4746</v>
      </c>
      <c r="U15445" t="s">
        <v>5541</v>
      </c>
      <c r="W15445">
        <v>1</v>
      </c>
      <c r="AH15445" t="s">
        <v>71</v>
      </c>
      <c r="AI15445" t="s">
        <v>71</v>
      </c>
      <c r="AJ15445" t="s">
        <v>73</v>
      </c>
      <c r="AK15445" t="s">
        <v>81</v>
      </c>
      <c r="AL15445">
        <v>139.69164699999999</v>
      </c>
      <c r="AM15445">
        <v>35.689185000000002</v>
      </c>
      <c r="AN15445" s="1">
        <v>43957</v>
      </c>
      <c r="AO15445">
        <v>13</v>
      </c>
      <c r="AP15445">
        <v>13</v>
      </c>
    </row>
    <row r="15446" spans="1:42" x14ac:dyDescent="0.15">
      <c r="A15446">
        <v>15445</v>
      </c>
      <c r="F15446">
        <v>80</v>
      </c>
      <c r="G15446" t="s">
        <v>76</v>
      </c>
      <c r="H15446" t="s">
        <v>5540</v>
      </c>
      <c r="J15446" t="s">
        <v>66</v>
      </c>
      <c r="K15446" t="s">
        <v>66</v>
      </c>
      <c r="N15446" t="s">
        <v>66</v>
      </c>
      <c r="O15446" t="s">
        <v>66</v>
      </c>
      <c r="P15446">
        <v>4747</v>
      </c>
      <c r="U15446" t="s">
        <v>5541</v>
      </c>
      <c r="W15446">
        <v>1</v>
      </c>
      <c r="AH15446" t="s">
        <v>71</v>
      </c>
      <c r="AI15446" t="s">
        <v>71</v>
      </c>
      <c r="AJ15446" t="s">
        <v>73</v>
      </c>
      <c r="AK15446" t="s">
        <v>81</v>
      </c>
      <c r="AL15446">
        <v>139.69164699999999</v>
      </c>
      <c r="AM15446">
        <v>35.689185000000002</v>
      </c>
      <c r="AN15446" s="1">
        <v>43957</v>
      </c>
      <c r="AO15446">
        <v>13</v>
      </c>
      <c r="AP15446">
        <v>13</v>
      </c>
    </row>
    <row r="15447" spans="1:42" x14ac:dyDescent="0.15">
      <c r="A15447">
        <v>15446</v>
      </c>
      <c r="F15447">
        <v>70</v>
      </c>
      <c r="G15447" t="s">
        <v>76</v>
      </c>
      <c r="H15447" t="s">
        <v>5540</v>
      </c>
      <c r="J15447" t="s">
        <v>66</v>
      </c>
      <c r="K15447" t="s">
        <v>66</v>
      </c>
      <c r="N15447" t="s">
        <v>66</v>
      </c>
      <c r="O15447" t="s">
        <v>66</v>
      </c>
      <c r="P15447">
        <v>4748</v>
      </c>
      <c r="U15447" t="s">
        <v>5541</v>
      </c>
      <c r="W15447">
        <v>1</v>
      </c>
      <c r="AH15447" t="s">
        <v>71</v>
      </c>
      <c r="AI15447" t="s">
        <v>71</v>
      </c>
      <c r="AJ15447" t="s">
        <v>73</v>
      </c>
      <c r="AK15447" t="s">
        <v>81</v>
      </c>
      <c r="AL15447">
        <v>139.69164699999999</v>
      </c>
      <c r="AM15447">
        <v>35.689185000000002</v>
      </c>
      <c r="AN15447" s="1">
        <v>43957</v>
      </c>
      <c r="AO15447">
        <v>13</v>
      </c>
      <c r="AP15447">
        <v>13</v>
      </c>
    </row>
    <row r="15448" spans="1:42" x14ac:dyDescent="0.15">
      <c r="A15448">
        <v>15447</v>
      </c>
      <c r="F15448">
        <v>80</v>
      </c>
      <c r="G15448" t="s">
        <v>76</v>
      </c>
      <c r="H15448" t="s">
        <v>5540</v>
      </c>
      <c r="J15448" t="s">
        <v>66</v>
      </c>
      <c r="K15448" t="s">
        <v>66</v>
      </c>
      <c r="N15448" t="s">
        <v>66</v>
      </c>
      <c r="O15448" t="s">
        <v>66</v>
      </c>
      <c r="P15448">
        <v>4749</v>
      </c>
      <c r="U15448" t="s">
        <v>5541</v>
      </c>
      <c r="W15448">
        <v>1</v>
      </c>
      <c r="AH15448" t="s">
        <v>71</v>
      </c>
      <c r="AI15448" t="s">
        <v>71</v>
      </c>
      <c r="AJ15448" t="s">
        <v>73</v>
      </c>
      <c r="AK15448" t="s">
        <v>81</v>
      </c>
      <c r="AL15448">
        <v>139.69164699999999</v>
      </c>
      <c r="AM15448">
        <v>35.689185000000002</v>
      </c>
      <c r="AN15448" s="1">
        <v>43957</v>
      </c>
      <c r="AO15448">
        <v>13</v>
      </c>
      <c r="AP15448">
        <v>13</v>
      </c>
    </row>
    <row r="15449" spans="1:42" x14ac:dyDescent="0.15">
      <c r="A15449">
        <v>15448</v>
      </c>
      <c r="F15449">
        <v>90</v>
      </c>
      <c r="G15449" t="s">
        <v>76</v>
      </c>
      <c r="H15449" t="s">
        <v>5540</v>
      </c>
      <c r="J15449" t="s">
        <v>66</v>
      </c>
      <c r="K15449" t="s">
        <v>66</v>
      </c>
      <c r="N15449" t="s">
        <v>66</v>
      </c>
      <c r="O15449" t="s">
        <v>66</v>
      </c>
      <c r="P15449">
        <v>4750</v>
      </c>
      <c r="U15449" t="s">
        <v>5541</v>
      </c>
      <c r="W15449">
        <v>1</v>
      </c>
      <c r="AH15449" t="s">
        <v>71</v>
      </c>
      <c r="AI15449" t="s">
        <v>71</v>
      </c>
      <c r="AJ15449" t="s">
        <v>73</v>
      </c>
      <c r="AK15449" t="s">
        <v>81</v>
      </c>
      <c r="AL15449">
        <v>139.69164699999999</v>
      </c>
      <c r="AM15449">
        <v>35.689185000000002</v>
      </c>
      <c r="AN15449" s="1">
        <v>43957</v>
      </c>
      <c r="AO15449">
        <v>13</v>
      </c>
      <c r="AP15449">
        <v>13</v>
      </c>
    </row>
    <row r="15450" spans="1:42" x14ac:dyDescent="0.15">
      <c r="A15450">
        <v>15449</v>
      </c>
      <c r="F15450">
        <v>90</v>
      </c>
      <c r="G15450" t="s">
        <v>76</v>
      </c>
      <c r="H15450" t="s">
        <v>5540</v>
      </c>
      <c r="J15450" t="s">
        <v>66</v>
      </c>
      <c r="K15450" t="s">
        <v>66</v>
      </c>
      <c r="N15450" t="s">
        <v>66</v>
      </c>
      <c r="O15450" t="s">
        <v>66</v>
      </c>
      <c r="P15450">
        <v>4751</v>
      </c>
      <c r="U15450" t="s">
        <v>5541</v>
      </c>
      <c r="W15450">
        <v>1</v>
      </c>
      <c r="AH15450" t="s">
        <v>71</v>
      </c>
      <c r="AI15450" t="s">
        <v>71</v>
      </c>
      <c r="AJ15450" t="s">
        <v>73</v>
      </c>
      <c r="AK15450" t="s">
        <v>81</v>
      </c>
      <c r="AL15450">
        <v>139.69164699999999</v>
      </c>
      <c r="AM15450">
        <v>35.689185000000002</v>
      </c>
      <c r="AN15450" s="1">
        <v>43957</v>
      </c>
      <c r="AO15450">
        <v>13</v>
      </c>
      <c r="AP15450">
        <v>13</v>
      </c>
    </row>
    <row r="15451" spans="1:42" x14ac:dyDescent="0.15">
      <c r="A15451">
        <v>15450</v>
      </c>
      <c r="F15451">
        <v>80</v>
      </c>
      <c r="G15451" t="s">
        <v>52</v>
      </c>
      <c r="H15451" t="s">
        <v>5540</v>
      </c>
      <c r="J15451" t="s">
        <v>66</v>
      </c>
      <c r="K15451" t="s">
        <v>66</v>
      </c>
      <c r="N15451" t="s">
        <v>66</v>
      </c>
      <c r="O15451" t="s">
        <v>66</v>
      </c>
      <c r="P15451">
        <v>4752</v>
      </c>
      <c r="U15451" t="s">
        <v>5541</v>
      </c>
      <c r="W15451">
        <v>1</v>
      </c>
      <c r="AH15451" t="s">
        <v>71</v>
      </c>
      <c r="AI15451" t="s">
        <v>71</v>
      </c>
      <c r="AJ15451" t="s">
        <v>73</v>
      </c>
      <c r="AK15451" t="s">
        <v>61</v>
      </c>
      <c r="AL15451">
        <v>139.69164699999999</v>
      </c>
      <c r="AM15451">
        <v>35.689185000000002</v>
      </c>
      <c r="AN15451" s="1">
        <v>43957</v>
      </c>
      <c r="AO15451">
        <v>13</v>
      </c>
      <c r="AP15451">
        <v>13</v>
      </c>
    </row>
    <row r="15452" spans="1:42" x14ac:dyDescent="0.15">
      <c r="A15452">
        <v>15451</v>
      </c>
      <c r="F15452">
        <v>70</v>
      </c>
      <c r="G15452" t="s">
        <v>76</v>
      </c>
      <c r="H15452" t="s">
        <v>5540</v>
      </c>
      <c r="J15452" t="s">
        <v>66</v>
      </c>
      <c r="K15452" t="s">
        <v>66</v>
      </c>
      <c r="N15452" t="s">
        <v>66</v>
      </c>
      <c r="O15452" t="s">
        <v>66</v>
      </c>
      <c r="P15452">
        <v>4753</v>
      </c>
      <c r="U15452" t="s">
        <v>5541</v>
      </c>
      <c r="W15452">
        <v>1</v>
      </c>
      <c r="AH15452" t="s">
        <v>71</v>
      </c>
      <c r="AI15452" t="s">
        <v>71</v>
      </c>
      <c r="AJ15452" t="s">
        <v>73</v>
      </c>
      <c r="AK15452" t="s">
        <v>81</v>
      </c>
      <c r="AL15452">
        <v>139.69164699999999</v>
      </c>
      <c r="AM15452">
        <v>35.689185000000002</v>
      </c>
      <c r="AN15452" s="1">
        <v>43957</v>
      </c>
      <c r="AO15452">
        <v>13</v>
      </c>
      <c r="AP15452">
        <v>13</v>
      </c>
    </row>
    <row r="15453" spans="1:42" x14ac:dyDescent="0.15">
      <c r="A15453">
        <v>15452</v>
      </c>
      <c r="F15453">
        <v>20</v>
      </c>
      <c r="G15453" t="s">
        <v>76</v>
      </c>
      <c r="H15453" t="s">
        <v>5540</v>
      </c>
      <c r="J15453" t="s">
        <v>66</v>
      </c>
      <c r="K15453" t="s">
        <v>66</v>
      </c>
      <c r="N15453" t="s">
        <v>66</v>
      </c>
      <c r="O15453" t="s">
        <v>66</v>
      </c>
      <c r="P15453">
        <v>4754</v>
      </c>
      <c r="U15453" t="s">
        <v>5541</v>
      </c>
      <c r="W15453">
        <v>1</v>
      </c>
      <c r="AH15453" t="s">
        <v>71</v>
      </c>
      <c r="AI15453" t="s">
        <v>71</v>
      </c>
      <c r="AJ15453" t="s">
        <v>73</v>
      </c>
      <c r="AK15453" t="s">
        <v>81</v>
      </c>
      <c r="AL15453">
        <v>139.69164699999999</v>
      </c>
      <c r="AM15453">
        <v>35.689185000000002</v>
      </c>
      <c r="AN15453" s="1">
        <v>43957</v>
      </c>
      <c r="AO15453">
        <v>13</v>
      </c>
      <c r="AP15453">
        <v>13</v>
      </c>
    </row>
    <row r="15454" spans="1:42" x14ac:dyDescent="0.15">
      <c r="A15454">
        <v>15453</v>
      </c>
      <c r="F15454">
        <v>20</v>
      </c>
      <c r="G15454" t="s">
        <v>76</v>
      </c>
      <c r="H15454" t="s">
        <v>5540</v>
      </c>
      <c r="J15454" t="s">
        <v>66</v>
      </c>
      <c r="K15454" t="s">
        <v>66</v>
      </c>
      <c r="N15454" t="s">
        <v>66</v>
      </c>
      <c r="O15454" t="s">
        <v>66</v>
      </c>
      <c r="P15454">
        <v>4755</v>
      </c>
      <c r="U15454" t="s">
        <v>5541</v>
      </c>
      <c r="W15454">
        <v>1</v>
      </c>
      <c r="AH15454" t="s">
        <v>71</v>
      </c>
      <c r="AI15454" t="s">
        <v>71</v>
      </c>
      <c r="AJ15454" t="s">
        <v>73</v>
      </c>
      <c r="AK15454" t="s">
        <v>81</v>
      </c>
      <c r="AL15454">
        <v>139.69164699999999</v>
      </c>
      <c r="AM15454">
        <v>35.689185000000002</v>
      </c>
      <c r="AN15454" s="1">
        <v>43957</v>
      </c>
      <c r="AO15454">
        <v>13</v>
      </c>
      <c r="AP15454">
        <v>13</v>
      </c>
    </row>
    <row r="15455" spans="1:42" x14ac:dyDescent="0.15">
      <c r="A15455">
        <v>15454</v>
      </c>
      <c r="F15455">
        <v>40</v>
      </c>
      <c r="G15455" t="s">
        <v>52</v>
      </c>
      <c r="H15455" t="s">
        <v>5540</v>
      </c>
      <c r="J15455" t="s">
        <v>66</v>
      </c>
      <c r="K15455" t="s">
        <v>66</v>
      </c>
      <c r="N15455" t="s">
        <v>66</v>
      </c>
      <c r="O15455" t="s">
        <v>66</v>
      </c>
      <c r="P15455">
        <v>4756</v>
      </c>
      <c r="U15455" t="s">
        <v>5541</v>
      </c>
      <c r="W15455">
        <v>1</v>
      </c>
      <c r="AH15455" t="s">
        <v>71</v>
      </c>
      <c r="AI15455" t="s">
        <v>71</v>
      </c>
      <c r="AJ15455" t="s">
        <v>73</v>
      </c>
      <c r="AK15455" t="s">
        <v>61</v>
      </c>
      <c r="AL15455">
        <v>139.69164699999999</v>
      </c>
      <c r="AM15455">
        <v>35.689185000000002</v>
      </c>
      <c r="AN15455" s="1">
        <v>43957</v>
      </c>
      <c r="AO15455">
        <v>13</v>
      </c>
      <c r="AP15455">
        <v>13</v>
      </c>
    </row>
    <row r="15456" spans="1:42" x14ac:dyDescent="0.15">
      <c r="A15456">
        <v>15455</v>
      </c>
      <c r="F15456">
        <v>20</v>
      </c>
      <c r="G15456" t="s">
        <v>52</v>
      </c>
      <c r="H15456" t="s">
        <v>5540</v>
      </c>
      <c r="J15456" t="s">
        <v>66</v>
      </c>
      <c r="K15456" t="s">
        <v>66</v>
      </c>
      <c r="N15456" t="s">
        <v>66</v>
      </c>
      <c r="O15456" t="s">
        <v>66</v>
      </c>
      <c r="P15456">
        <v>4757</v>
      </c>
      <c r="U15456" t="s">
        <v>5541</v>
      </c>
      <c r="W15456">
        <v>1</v>
      </c>
      <c r="AH15456" t="s">
        <v>71</v>
      </c>
      <c r="AI15456" t="s">
        <v>71</v>
      </c>
      <c r="AJ15456" t="s">
        <v>73</v>
      </c>
      <c r="AK15456" t="s">
        <v>61</v>
      </c>
      <c r="AL15456">
        <v>139.69164699999999</v>
      </c>
      <c r="AM15456">
        <v>35.689185000000002</v>
      </c>
      <c r="AN15456" s="1">
        <v>43957</v>
      </c>
      <c r="AO15456">
        <v>13</v>
      </c>
      <c r="AP15456">
        <v>13</v>
      </c>
    </row>
    <row r="15457" spans="1:42" x14ac:dyDescent="0.15">
      <c r="A15457">
        <v>15456</v>
      </c>
      <c r="F15457">
        <v>30</v>
      </c>
      <c r="G15457" t="s">
        <v>52</v>
      </c>
      <c r="H15457" t="s">
        <v>5540</v>
      </c>
      <c r="J15457" t="s">
        <v>66</v>
      </c>
      <c r="K15457" t="s">
        <v>66</v>
      </c>
      <c r="N15457" t="s">
        <v>66</v>
      </c>
      <c r="O15457" t="s">
        <v>66</v>
      </c>
      <c r="P15457">
        <v>4758</v>
      </c>
      <c r="U15457" t="s">
        <v>5541</v>
      </c>
      <c r="W15457">
        <v>1</v>
      </c>
      <c r="AH15457" t="s">
        <v>71</v>
      </c>
      <c r="AI15457" t="s">
        <v>71</v>
      </c>
      <c r="AJ15457" t="s">
        <v>73</v>
      </c>
      <c r="AK15457" t="s">
        <v>61</v>
      </c>
      <c r="AL15457">
        <v>139.69164699999999</v>
      </c>
      <c r="AM15457">
        <v>35.689185000000002</v>
      </c>
      <c r="AN15457" s="1">
        <v>43957</v>
      </c>
      <c r="AO15457">
        <v>13</v>
      </c>
      <c r="AP15457">
        <v>13</v>
      </c>
    </row>
    <row r="15458" spans="1:42" x14ac:dyDescent="0.15">
      <c r="A15458">
        <v>15457</v>
      </c>
      <c r="F15458">
        <v>80</v>
      </c>
      <c r="G15458" t="s">
        <v>52</v>
      </c>
      <c r="H15458" t="s">
        <v>5540</v>
      </c>
      <c r="J15458" t="s">
        <v>66</v>
      </c>
      <c r="K15458" t="s">
        <v>66</v>
      </c>
      <c r="N15458" t="s">
        <v>66</v>
      </c>
      <c r="O15458" t="s">
        <v>66</v>
      </c>
      <c r="P15458">
        <v>4759</v>
      </c>
      <c r="U15458" t="s">
        <v>5541</v>
      </c>
      <c r="W15458">
        <v>1</v>
      </c>
      <c r="AH15458" t="s">
        <v>71</v>
      </c>
      <c r="AI15458" t="s">
        <v>71</v>
      </c>
      <c r="AJ15458" t="s">
        <v>73</v>
      </c>
      <c r="AK15458" t="s">
        <v>61</v>
      </c>
      <c r="AL15458">
        <v>139.69164699999999</v>
      </c>
      <c r="AM15458">
        <v>35.689185000000002</v>
      </c>
      <c r="AN15458" s="1">
        <v>43957</v>
      </c>
      <c r="AO15458">
        <v>13</v>
      </c>
      <c r="AP15458">
        <v>13</v>
      </c>
    </row>
    <row r="15459" spans="1:42" x14ac:dyDescent="0.15">
      <c r="A15459">
        <v>15458</v>
      </c>
      <c r="F15459">
        <v>70</v>
      </c>
      <c r="G15459" t="s">
        <v>76</v>
      </c>
      <c r="H15459" t="s">
        <v>5540</v>
      </c>
      <c r="J15459" t="s">
        <v>66</v>
      </c>
      <c r="K15459" t="s">
        <v>66</v>
      </c>
      <c r="N15459" t="s">
        <v>66</v>
      </c>
      <c r="O15459" t="s">
        <v>66</v>
      </c>
      <c r="P15459">
        <v>4760</v>
      </c>
      <c r="U15459" t="s">
        <v>5541</v>
      </c>
      <c r="W15459">
        <v>1</v>
      </c>
      <c r="AH15459" t="s">
        <v>71</v>
      </c>
      <c r="AI15459" t="s">
        <v>71</v>
      </c>
      <c r="AJ15459" t="s">
        <v>73</v>
      </c>
      <c r="AK15459" t="s">
        <v>81</v>
      </c>
      <c r="AL15459">
        <v>139.69164699999999</v>
      </c>
      <c r="AM15459">
        <v>35.689185000000002</v>
      </c>
      <c r="AN15459" s="1">
        <v>43957</v>
      </c>
      <c r="AO15459">
        <v>13</v>
      </c>
      <c r="AP15459">
        <v>13</v>
      </c>
    </row>
    <row r="15460" spans="1:42" x14ac:dyDescent="0.15">
      <c r="A15460">
        <v>15459</v>
      </c>
      <c r="F15460">
        <v>60</v>
      </c>
      <c r="G15460" t="s">
        <v>52</v>
      </c>
      <c r="H15460" t="s">
        <v>5540</v>
      </c>
      <c r="I15460" t="s">
        <v>5498</v>
      </c>
      <c r="J15460" t="s">
        <v>1188</v>
      </c>
      <c r="K15460" t="s">
        <v>1188</v>
      </c>
      <c r="M15460" t="s">
        <v>1475</v>
      </c>
      <c r="N15460" t="s">
        <v>1476</v>
      </c>
      <c r="O15460" t="s">
        <v>1188</v>
      </c>
      <c r="P15460">
        <v>80</v>
      </c>
      <c r="U15460" t="s">
        <v>5531</v>
      </c>
      <c r="W15460">
        <v>1</v>
      </c>
      <c r="AH15460" t="s">
        <v>1194</v>
      </c>
      <c r="AI15460" t="s">
        <v>1194</v>
      </c>
      <c r="AJ15460" t="s">
        <v>1195</v>
      </c>
      <c r="AK15460" t="s">
        <v>61</v>
      </c>
      <c r="AL15460">
        <v>140.36005499999999</v>
      </c>
      <c r="AM15460">
        <v>37.400545000000001</v>
      </c>
      <c r="AN15460" s="1">
        <v>43957</v>
      </c>
      <c r="AO15460">
        <v>7</v>
      </c>
      <c r="AP15460">
        <v>7</v>
      </c>
    </row>
    <row r="15461" spans="1:42" x14ac:dyDescent="0.15">
      <c r="A15461">
        <v>15460</v>
      </c>
      <c r="F15461">
        <v>40</v>
      </c>
      <c r="G15461" t="s">
        <v>52</v>
      </c>
      <c r="H15461" t="s">
        <v>5540</v>
      </c>
      <c r="I15461" t="s">
        <v>5498</v>
      </c>
      <c r="J15461" t="s">
        <v>125</v>
      </c>
      <c r="K15461" t="s">
        <v>125</v>
      </c>
      <c r="M15461" t="s">
        <v>3802</v>
      </c>
      <c r="N15461" t="s">
        <v>3803</v>
      </c>
      <c r="O15461" t="s">
        <v>125</v>
      </c>
      <c r="P15461">
        <v>771</v>
      </c>
      <c r="U15461" t="s">
        <v>5542</v>
      </c>
      <c r="W15461">
        <v>1</v>
      </c>
      <c r="AH15461" t="s">
        <v>129</v>
      </c>
      <c r="AI15461" t="s">
        <v>129</v>
      </c>
      <c r="AJ15461" t="s">
        <v>130</v>
      </c>
      <c r="AK15461" t="s">
        <v>61</v>
      </c>
      <c r="AL15461">
        <v>140.000846</v>
      </c>
      <c r="AM15461">
        <v>35.776947</v>
      </c>
      <c r="AN15461" s="1">
        <v>43957</v>
      </c>
      <c r="AO15461">
        <v>12</v>
      </c>
      <c r="AP15461">
        <v>12</v>
      </c>
    </row>
    <row r="15462" spans="1:42" x14ac:dyDescent="0.15">
      <c r="A15462">
        <v>15461</v>
      </c>
      <c r="F15462">
        <v>40</v>
      </c>
      <c r="G15462" t="s">
        <v>76</v>
      </c>
      <c r="H15462" t="s">
        <v>5540</v>
      </c>
      <c r="I15462" t="s">
        <v>5157</v>
      </c>
      <c r="J15462" t="s">
        <v>125</v>
      </c>
      <c r="K15462" t="s">
        <v>125</v>
      </c>
      <c r="M15462" t="s">
        <v>3117</v>
      </c>
      <c r="N15462" t="s">
        <v>3118</v>
      </c>
      <c r="O15462" t="s">
        <v>125</v>
      </c>
      <c r="P15462">
        <v>772</v>
      </c>
      <c r="U15462" t="s">
        <v>5543</v>
      </c>
      <c r="W15462">
        <v>1</v>
      </c>
      <c r="AH15462" t="s">
        <v>129</v>
      </c>
      <c r="AI15462" t="s">
        <v>129</v>
      </c>
      <c r="AJ15462" t="s">
        <v>130</v>
      </c>
      <c r="AK15462" t="s">
        <v>81</v>
      </c>
      <c r="AL15462">
        <v>140.11521999999999</v>
      </c>
      <c r="AM15462">
        <v>35.497160000000001</v>
      </c>
      <c r="AN15462" s="1">
        <v>43957</v>
      </c>
      <c r="AO15462">
        <v>12</v>
      </c>
      <c r="AP15462">
        <v>12</v>
      </c>
    </row>
    <row r="15463" spans="1:42" x14ac:dyDescent="0.15">
      <c r="A15463">
        <v>15462</v>
      </c>
      <c r="F15463">
        <v>90</v>
      </c>
      <c r="G15463" t="s">
        <v>76</v>
      </c>
      <c r="H15463" t="s">
        <v>5540</v>
      </c>
      <c r="I15463" t="s">
        <v>5404</v>
      </c>
      <c r="J15463" t="s">
        <v>125</v>
      </c>
      <c r="K15463" t="s">
        <v>125</v>
      </c>
      <c r="M15463" t="s">
        <v>3117</v>
      </c>
      <c r="N15463" t="s">
        <v>3118</v>
      </c>
      <c r="O15463" t="s">
        <v>125</v>
      </c>
      <c r="P15463">
        <v>773</v>
      </c>
      <c r="U15463" t="s">
        <v>5543</v>
      </c>
      <c r="W15463">
        <v>1</v>
      </c>
      <c r="AH15463" t="s">
        <v>129</v>
      </c>
      <c r="AI15463" t="s">
        <v>129</v>
      </c>
      <c r="AJ15463" t="s">
        <v>130</v>
      </c>
      <c r="AK15463" t="s">
        <v>81</v>
      </c>
      <c r="AL15463">
        <v>140.11521999999999</v>
      </c>
      <c r="AM15463">
        <v>35.497160000000001</v>
      </c>
      <c r="AN15463" s="1">
        <v>43957</v>
      </c>
      <c r="AO15463">
        <v>12</v>
      </c>
      <c r="AP15463">
        <v>12</v>
      </c>
    </row>
    <row r="15464" spans="1:42" x14ac:dyDescent="0.15">
      <c r="A15464">
        <v>15463</v>
      </c>
      <c r="F15464">
        <v>30</v>
      </c>
      <c r="G15464" t="s">
        <v>52</v>
      </c>
      <c r="H15464" t="s">
        <v>5540</v>
      </c>
      <c r="J15464" t="s">
        <v>125</v>
      </c>
      <c r="K15464" t="s">
        <v>125</v>
      </c>
      <c r="M15464" t="s">
        <v>3115</v>
      </c>
      <c r="N15464" t="s">
        <v>3116</v>
      </c>
      <c r="O15464" t="s">
        <v>125</v>
      </c>
      <c r="P15464" t="s">
        <v>5544</v>
      </c>
      <c r="U15464" t="s">
        <v>5543</v>
      </c>
      <c r="W15464">
        <v>1</v>
      </c>
      <c r="AH15464" t="s">
        <v>129</v>
      </c>
      <c r="AI15464" t="s">
        <v>129</v>
      </c>
      <c r="AJ15464" t="s">
        <v>130</v>
      </c>
      <c r="AK15464" t="s">
        <v>61</v>
      </c>
      <c r="AL15464">
        <v>140.34306000000001</v>
      </c>
      <c r="AM15464">
        <v>35.726801999999999</v>
      </c>
      <c r="AN15464" s="1">
        <v>43957</v>
      </c>
      <c r="AO15464">
        <v>12</v>
      </c>
      <c r="AP15464">
        <v>12</v>
      </c>
    </row>
    <row r="15465" spans="1:42" x14ac:dyDescent="0.15">
      <c r="A15465">
        <v>15464</v>
      </c>
      <c r="F15465">
        <v>50</v>
      </c>
      <c r="G15465" t="s">
        <v>52</v>
      </c>
      <c r="H15465" t="s">
        <v>5540</v>
      </c>
      <c r="I15465" t="s">
        <v>5378</v>
      </c>
      <c r="J15465" t="s">
        <v>125</v>
      </c>
      <c r="K15465" t="s">
        <v>125</v>
      </c>
      <c r="M15465" t="s">
        <v>155</v>
      </c>
      <c r="N15465" t="s">
        <v>156</v>
      </c>
      <c r="O15465" t="s">
        <v>155</v>
      </c>
      <c r="P15465">
        <v>774</v>
      </c>
      <c r="Q15465">
        <v>95</v>
      </c>
      <c r="V15465" t="s">
        <v>5545</v>
      </c>
      <c r="W15465">
        <v>1</v>
      </c>
      <c r="AH15465" t="s">
        <v>129</v>
      </c>
      <c r="AI15465" t="s">
        <v>129</v>
      </c>
      <c r="AJ15465" t="s">
        <v>2162</v>
      </c>
      <c r="AK15465" t="s">
        <v>61</v>
      </c>
      <c r="AL15465">
        <v>140.12309500000001</v>
      </c>
      <c r="AM15465">
        <v>35.607433999999998</v>
      </c>
      <c r="AN15465" s="1">
        <v>43957</v>
      </c>
      <c r="AO15465">
        <v>12</v>
      </c>
      <c r="AP15465">
        <v>12</v>
      </c>
    </row>
    <row r="15466" spans="1:42" x14ac:dyDescent="0.15">
      <c r="A15466">
        <v>15465</v>
      </c>
      <c r="F15466">
        <v>20</v>
      </c>
      <c r="G15466" t="s">
        <v>76</v>
      </c>
      <c r="H15466" t="s">
        <v>5540</v>
      </c>
      <c r="I15466" t="s">
        <v>5498</v>
      </c>
      <c r="J15466" t="s">
        <v>104</v>
      </c>
      <c r="K15466" t="s">
        <v>104</v>
      </c>
      <c r="M15466" t="s">
        <v>251</v>
      </c>
      <c r="N15466" t="s">
        <v>252</v>
      </c>
      <c r="O15466" t="s">
        <v>251</v>
      </c>
      <c r="P15466">
        <v>925</v>
      </c>
      <c r="V15466" t="s">
        <v>5524</v>
      </c>
      <c r="W15466">
        <v>1</v>
      </c>
      <c r="AH15466" t="s">
        <v>107</v>
      </c>
      <c r="AI15466" t="s">
        <v>107</v>
      </c>
      <c r="AJ15466" t="s">
        <v>256</v>
      </c>
      <c r="AK15466" t="s">
        <v>81</v>
      </c>
      <c r="AL15466">
        <v>141.34107800000001</v>
      </c>
      <c r="AM15466">
        <v>43.055281999999998</v>
      </c>
      <c r="AN15466" s="1">
        <v>43957</v>
      </c>
      <c r="AO15466">
        <v>1</v>
      </c>
      <c r="AP15466">
        <v>1</v>
      </c>
    </row>
    <row r="15467" spans="1:42" x14ac:dyDescent="0.15">
      <c r="A15467">
        <v>15466</v>
      </c>
      <c r="F15467">
        <v>90</v>
      </c>
      <c r="G15467" t="s">
        <v>52</v>
      </c>
      <c r="H15467" t="s">
        <v>5540</v>
      </c>
      <c r="I15467" t="s">
        <v>5404</v>
      </c>
      <c r="J15467" t="s">
        <v>104</v>
      </c>
      <c r="K15467" t="s">
        <v>104</v>
      </c>
      <c r="M15467" t="s">
        <v>251</v>
      </c>
      <c r="N15467" t="s">
        <v>252</v>
      </c>
      <c r="O15467" t="s">
        <v>251</v>
      </c>
      <c r="P15467">
        <v>926</v>
      </c>
      <c r="V15467" t="s">
        <v>5524</v>
      </c>
      <c r="W15467">
        <v>1</v>
      </c>
      <c r="AH15467" t="s">
        <v>107</v>
      </c>
      <c r="AI15467" t="s">
        <v>107</v>
      </c>
      <c r="AJ15467" t="s">
        <v>256</v>
      </c>
      <c r="AK15467" t="s">
        <v>61</v>
      </c>
      <c r="AL15467">
        <v>141.34107800000001</v>
      </c>
      <c r="AM15467">
        <v>43.055281999999998</v>
      </c>
      <c r="AN15467" s="1">
        <v>43957</v>
      </c>
      <c r="AO15467">
        <v>1</v>
      </c>
      <c r="AP15467">
        <v>1</v>
      </c>
    </row>
    <row r="15468" spans="1:42" x14ac:dyDescent="0.15">
      <c r="A15468">
        <v>15467</v>
      </c>
      <c r="F15468">
        <v>80</v>
      </c>
      <c r="G15468" t="s">
        <v>76</v>
      </c>
      <c r="H15468" t="s">
        <v>5540</v>
      </c>
      <c r="I15468" t="s">
        <v>5520</v>
      </c>
      <c r="J15468" t="s">
        <v>104</v>
      </c>
      <c r="K15468" t="s">
        <v>104</v>
      </c>
      <c r="M15468" t="s">
        <v>251</v>
      </c>
      <c r="N15468" t="s">
        <v>252</v>
      </c>
      <c r="O15468" t="s">
        <v>251</v>
      </c>
      <c r="P15468">
        <v>927</v>
      </c>
      <c r="V15468" t="s">
        <v>5524</v>
      </c>
      <c r="W15468">
        <v>1</v>
      </c>
      <c r="AH15468" t="s">
        <v>107</v>
      </c>
      <c r="AI15468" t="s">
        <v>107</v>
      </c>
      <c r="AJ15468" t="s">
        <v>256</v>
      </c>
      <c r="AK15468" t="s">
        <v>81</v>
      </c>
      <c r="AL15468">
        <v>141.34107800000001</v>
      </c>
      <c r="AM15468">
        <v>43.055281999999998</v>
      </c>
      <c r="AN15468" s="1">
        <v>43957</v>
      </c>
      <c r="AO15468">
        <v>1</v>
      </c>
      <c r="AP15468">
        <v>1</v>
      </c>
    </row>
    <row r="15469" spans="1:42" x14ac:dyDescent="0.15">
      <c r="A15469">
        <v>15468</v>
      </c>
      <c r="F15469">
        <v>90</v>
      </c>
      <c r="G15469" t="s">
        <v>76</v>
      </c>
      <c r="H15469" t="s">
        <v>5540</v>
      </c>
      <c r="I15469" t="s">
        <v>5520</v>
      </c>
      <c r="J15469" t="s">
        <v>104</v>
      </c>
      <c r="K15469" t="s">
        <v>104</v>
      </c>
      <c r="M15469" t="s">
        <v>251</v>
      </c>
      <c r="N15469" t="s">
        <v>252</v>
      </c>
      <c r="O15469" t="s">
        <v>251</v>
      </c>
      <c r="P15469">
        <v>928</v>
      </c>
      <c r="V15469" t="s">
        <v>5524</v>
      </c>
      <c r="W15469">
        <v>1</v>
      </c>
      <c r="AH15469" t="s">
        <v>107</v>
      </c>
      <c r="AI15469" t="s">
        <v>107</v>
      </c>
      <c r="AJ15469" t="s">
        <v>256</v>
      </c>
      <c r="AK15469" t="s">
        <v>81</v>
      </c>
      <c r="AL15469">
        <v>141.34107800000001</v>
      </c>
      <c r="AM15469">
        <v>43.055281999999998</v>
      </c>
      <c r="AN15469" s="1">
        <v>43957</v>
      </c>
      <c r="AO15469">
        <v>1</v>
      </c>
      <c r="AP15469">
        <v>1</v>
      </c>
    </row>
    <row r="15470" spans="1:42" x14ac:dyDescent="0.15">
      <c r="A15470">
        <v>15469</v>
      </c>
      <c r="F15470">
        <v>90</v>
      </c>
      <c r="G15470" t="s">
        <v>76</v>
      </c>
      <c r="H15470" t="s">
        <v>5540</v>
      </c>
      <c r="I15470" t="s">
        <v>5498</v>
      </c>
      <c r="J15470" t="s">
        <v>163</v>
      </c>
      <c r="K15470" t="s">
        <v>163</v>
      </c>
      <c r="M15470" t="s">
        <v>1885</v>
      </c>
      <c r="N15470" t="s">
        <v>1886</v>
      </c>
      <c r="O15470" t="s">
        <v>163</v>
      </c>
      <c r="P15470">
        <v>918</v>
      </c>
      <c r="U15470" t="s">
        <v>5536</v>
      </c>
      <c r="W15470">
        <v>1</v>
      </c>
      <c r="AH15470" t="s">
        <v>165</v>
      </c>
      <c r="AI15470" t="s">
        <v>165</v>
      </c>
      <c r="AJ15470" t="s">
        <v>166</v>
      </c>
      <c r="AK15470" t="s">
        <v>81</v>
      </c>
      <c r="AL15470">
        <v>139.46872099999999</v>
      </c>
      <c r="AM15470">
        <v>35.799477000000003</v>
      </c>
      <c r="AN15470" s="1">
        <v>43957</v>
      </c>
      <c r="AO15470">
        <v>11</v>
      </c>
      <c r="AP15470">
        <v>11</v>
      </c>
    </row>
    <row r="15471" spans="1:42" x14ac:dyDescent="0.15">
      <c r="A15471">
        <v>15470</v>
      </c>
      <c r="F15471">
        <v>90</v>
      </c>
      <c r="G15471" t="s">
        <v>76</v>
      </c>
      <c r="H15471" t="s">
        <v>5540</v>
      </c>
      <c r="I15471" t="s">
        <v>5404</v>
      </c>
      <c r="J15471" t="s">
        <v>163</v>
      </c>
      <c r="K15471" t="s">
        <v>163</v>
      </c>
      <c r="M15471" t="s">
        <v>1885</v>
      </c>
      <c r="N15471" t="s">
        <v>1886</v>
      </c>
      <c r="O15471" t="s">
        <v>163</v>
      </c>
      <c r="P15471">
        <v>919</v>
      </c>
      <c r="U15471" t="s">
        <v>5536</v>
      </c>
      <c r="W15471">
        <v>1</v>
      </c>
      <c r="AH15471" t="s">
        <v>165</v>
      </c>
      <c r="AI15471" t="s">
        <v>165</v>
      </c>
      <c r="AJ15471" t="s">
        <v>166</v>
      </c>
      <c r="AK15471" t="s">
        <v>81</v>
      </c>
      <c r="AL15471">
        <v>139.46872099999999</v>
      </c>
      <c r="AM15471">
        <v>35.799477000000003</v>
      </c>
      <c r="AN15471" s="1">
        <v>43957</v>
      </c>
      <c r="AO15471">
        <v>11</v>
      </c>
      <c r="AP15471">
        <v>11</v>
      </c>
    </row>
    <row r="15472" spans="1:42" x14ac:dyDescent="0.15">
      <c r="A15472">
        <v>15471</v>
      </c>
      <c r="F15472">
        <v>80</v>
      </c>
      <c r="G15472" t="s">
        <v>76</v>
      </c>
      <c r="H15472" t="s">
        <v>5540</v>
      </c>
      <c r="J15472" t="s">
        <v>163</v>
      </c>
      <c r="K15472" t="s">
        <v>163</v>
      </c>
      <c r="M15472" t="s">
        <v>1281</v>
      </c>
      <c r="N15472" t="s">
        <v>1282</v>
      </c>
      <c r="O15472" t="s">
        <v>163</v>
      </c>
      <c r="P15472">
        <v>920</v>
      </c>
      <c r="U15472" t="s">
        <v>5536</v>
      </c>
      <c r="W15472">
        <v>1</v>
      </c>
      <c r="AH15472" t="s">
        <v>165</v>
      </c>
      <c r="AI15472" t="s">
        <v>165</v>
      </c>
      <c r="AJ15472" t="s">
        <v>166</v>
      </c>
      <c r="AK15472" t="s">
        <v>81</v>
      </c>
      <c r="AL15472">
        <v>139.39112399999999</v>
      </c>
      <c r="AM15472">
        <v>35.835943</v>
      </c>
      <c r="AN15472" s="1">
        <v>43957</v>
      </c>
      <c r="AO15472">
        <v>11</v>
      </c>
      <c r="AP15472">
        <v>11</v>
      </c>
    </row>
    <row r="15473" spans="1:42" x14ac:dyDescent="0.15">
      <c r="A15473">
        <v>15472</v>
      </c>
      <c r="F15473">
        <v>70</v>
      </c>
      <c r="G15473" t="s">
        <v>52</v>
      </c>
      <c r="H15473" t="s">
        <v>5540</v>
      </c>
      <c r="I15473" t="s">
        <v>4639</v>
      </c>
      <c r="J15473" t="s">
        <v>163</v>
      </c>
      <c r="K15473" t="s">
        <v>163</v>
      </c>
      <c r="M15473" t="s">
        <v>1419</v>
      </c>
      <c r="N15473" t="s">
        <v>1420</v>
      </c>
      <c r="O15473" t="s">
        <v>163</v>
      </c>
      <c r="P15473">
        <v>940</v>
      </c>
      <c r="U15473" t="s">
        <v>5546</v>
      </c>
      <c r="W15473">
        <v>1</v>
      </c>
      <c r="AH15473" t="s">
        <v>165</v>
      </c>
      <c r="AI15473" t="s">
        <v>165</v>
      </c>
      <c r="AJ15473" t="s">
        <v>166</v>
      </c>
      <c r="AK15473" t="s">
        <v>61</v>
      </c>
      <c r="AL15473">
        <v>139.80512100000001</v>
      </c>
      <c r="AM15473">
        <v>35.825574000000003</v>
      </c>
      <c r="AN15473" s="1">
        <v>43957</v>
      </c>
      <c r="AO15473">
        <v>11</v>
      </c>
      <c r="AP15473">
        <v>11</v>
      </c>
    </row>
    <row r="15474" spans="1:42" x14ac:dyDescent="0.15">
      <c r="A15474">
        <v>15473</v>
      </c>
      <c r="F15474">
        <v>60</v>
      </c>
      <c r="G15474" t="s">
        <v>52</v>
      </c>
      <c r="H15474" t="s">
        <v>5540</v>
      </c>
      <c r="J15474" t="s">
        <v>1201</v>
      </c>
      <c r="K15474" t="s">
        <v>520</v>
      </c>
      <c r="N15474" t="s">
        <v>520</v>
      </c>
      <c r="O15474" t="s">
        <v>1201</v>
      </c>
      <c r="P15474">
        <v>147</v>
      </c>
      <c r="V15474" t="s">
        <v>5547</v>
      </c>
      <c r="W15474">
        <v>1</v>
      </c>
      <c r="AH15474" t="s">
        <v>1205</v>
      </c>
      <c r="AI15474" t="s">
        <v>523</v>
      </c>
      <c r="AJ15474" t="s">
        <v>1206</v>
      </c>
      <c r="AK15474" t="s">
        <v>61</v>
      </c>
      <c r="AL15474">
        <v>139.88352499999999</v>
      </c>
      <c r="AM15474">
        <v>36.565750000000001</v>
      </c>
      <c r="AN15474" s="1">
        <v>43957</v>
      </c>
      <c r="AO15474">
        <v>10</v>
      </c>
      <c r="AP15474">
        <v>9</v>
      </c>
    </row>
    <row r="15475" spans="1:42" x14ac:dyDescent="0.15">
      <c r="A15475">
        <v>15474</v>
      </c>
      <c r="F15475">
        <v>30</v>
      </c>
      <c r="G15475" t="s">
        <v>76</v>
      </c>
      <c r="H15475" t="s">
        <v>5540</v>
      </c>
      <c r="I15475" t="s">
        <v>5291</v>
      </c>
      <c r="J15475" t="s">
        <v>383</v>
      </c>
      <c r="K15475" t="s">
        <v>383</v>
      </c>
      <c r="M15475" t="s">
        <v>384</v>
      </c>
      <c r="N15475" t="s">
        <v>385</v>
      </c>
      <c r="O15475" t="s">
        <v>383</v>
      </c>
      <c r="P15475">
        <v>650</v>
      </c>
      <c r="S15475" t="s">
        <v>913</v>
      </c>
      <c r="U15475" t="s">
        <v>5548</v>
      </c>
      <c r="W15475">
        <v>1</v>
      </c>
      <c r="AH15475" t="s">
        <v>389</v>
      </c>
      <c r="AI15475" t="s">
        <v>389</v>
      </c>
      <c r="AJ15475" t="s">
        <v>1684</v>
      </c>
      <c r="AK15475" t="s">
        <v>81</v>
      </c>
      <c r="AL15475">
        <v>130.41487799999999</v>
      </c>
      <c r="AM15475">
        <v>33.591360000000002</v>
      </c>
      <c r="AN15475" s="1">
        <v>43957</v>
      </c>
      <c r="AO15475">
        <v>40</v>
      </c>
      <c r="AP15475">
        <v>40</v>
      </c>
    </row>
    <row r="15476" spans="1:42" x14ac:dyDescent="0.15">
      <c r="A15476">
        <v>15475</v>
      </c>
      <c r="F15476">
        <v>50</v>
      </c>
      <c r="G15476" t="s">
        <v>52</v>
      </c>
      <c r="H15476" t="s">
        <v>5540</v>
      </c>
      <c r="I15476" t="s">
        <v>5498</v>
      </c>
      <c r="J15476" t="s">
        <v>602</v>
      </c>
      <c r="K15476" t="s">
        <v>602</v>
      </c>
      <c r="M15476" t="s">
        <v>3525</v>
      </c>
      <c r="N15476" t="s">
        <v>3526</v>
      </c>
      <c r="O15476" t="s">
        <v>602</v>
      </c>
      <c r="P15476">
        <v>73</v>
      </c>
      <c r="U15476" t="s">
        <v>5549</v>
      </c>
      <c r="W15476">
        <v>1</v>
      </c>
      <c r="AH15476" t="s">
        <v>606</v>
      </c>
      <c r="AI15476" t="s">
        <v>606</v>
      </c>
      <c r="AJ15476" t="s">
        <v>607</v>
      </c>
      <c r="AK15476" t="s">
        <v>61</v>
      </c>
      <c r="AL15476">
        <v>138.24888799999999</v>
      </c>
      <c r="AM15476">
        <v>36.401913999999998</v>
      </c>
      <c r="AN15476" s="1">
        <v>43957</v>
      </c>
      <c r="AO15476">
        <v>20</v>
      </c>
      <c r="AP15476">
        <v>20</v>
      </c>
    </row>
    <row r="15477" spans="1:42" x14ac:dyDescent="0.15">
      <c r="A15477">
        <v>15476</v>
      </c>
      <c r="F15477">
        <v>90</v>
      </c>
      <c r="G15477" t="s">
        <v>76</v>
      </c>
      <c r="H15477" t="s">
        <v>5540</v>
      </c>
      <c r="I15477" t="s">
        <v>5465</v>
      </c>
      <c r="J15477" t="s">
        <v>140</v>
      </c>
      <c r="K15477" t="s">
        <v>140</v>
      </c>
      <c r="M15477" t="s">
        <v>141</v>
      </c>
      <c r="N15477" t="s">
        <v>142</v>
      </c>
      <c r="O15477" t="s">
        <v>141</v>
      </c>
      <c r="P15477">
        <v>339</v>
      </c>
      <c r="Q15477">
        <v>229</v>
      </c>
      <c r="V15477" t="s">
        <v>5550</v>
      </c>
      <c r="W15477">
        <v>1</v>
      </c>
      <c r="AH15477" t="s">
        <v>146</v>
      </c>
      <c r="AI15477" t="s">
        <v>146</v>
      </c>
      <c r="AJ15477" t="s">
        <v>147</v>
      </c>
      <c r="AK15477" t="s">
        <v>81</v>
      </c>
      <c r="AL15477">
        <v>135.751464</v>
      </c>
      <c r="AM15477">
        <v>35.010117000000001</v>
      </c>
      <c r="AN15477" s="1">
        <v>43957</v>
      </c>
      <c r="AO15477">
        <v>26</v>
      </c>
      <c r="AP15477">
        <v>26</v>
      </c>
    </row>
    <row r="15478" spans="1:42" x14ac:dyDescent="0.15">
      <c r="A15478">
        <v>15477</v>
      </c>
      <c r="F15478">
        <v>40</v>
      </c>
      <c r="G15478" t="s">
        <v>76</v>
      </c>
      <c r="H15478" t="s">
        <v>5540</v>
      </c>
      <c r="I15478" t="s">
        <v>5465</v>
      </c>
      <c r="J15478" t="s">
        <v>140</v>
      </c>
      <c r="K15478" t="s">
        <v>140</v>
      </c>
      <c r="M15478" t="s">
        <v>141</v>
      </c>
      <c r="N15478" t="s">
        <v>142</v>
      </c>
      <c r="O15478" t="s">
        <v>141</v>
      </c>
      <c r="P15478">
        <v>340</v>
      </c>
      <c r="Q15478">
        <v>230</v>
      </c>
      <c r="V15478" t="s">
        <v>5550</v>
      </c>
      <c r="W15478">
        <v>1</v>
      </c>
      <c r="AH15478" t="s">
        <v>146</v>
      </c>
      <c r="AI15478" t="s">
        <v>146</v>
      </c>
      <c r="AJ15478" t="s">
        <v>147</v>
      </c>
      <c r="AK15478" t="s">
        <v>81</v>
      </c>
      <c r="AL15478">
        <v>135.751464</v>
      </c>
      <c r="AM15478">
        <v>35.010117000000001</v>
      </c>
      <c r="AN15478" s="1">
        <v>43957</v>
      </c>
      <c r="AO15478">
        <v>26</v>
      </c>
      <c r="AP15478">
        <v>26</v>
      </c>
    </row>
    <row r="15479" spans="1:42" x14ac:dyDescent="0.15">
      <c r="A15479">
        <v>15478</v>
      </c>
      <c r="F15479">
        <v>20</v>
      </c>
      <c r="G15479" t="s">
        <v>52</v>
      </c>
      <c r="H15479" t="s">
        <v>5540</v>
      </c>
      <c r="I15479" t="s">
        <v>5291</v>
      </c>
      <c r="J15479" t="s">
        <v>140</v>
      </c>
      <c r="K15479" t="s">
        <v>140</v>
      </c>
      <c r="M15479" t="s">
        <v>141</v>
      </c>
      <c r="N15479" t="s">
        <v>142</v>
      </c>
      <c r="O15479" t="s">
        <v>141</v>
      </c>
      <c r="P15479">
        <v>341</v>
      </c>
      <c r="Q15479">
        <v>231</v>
      </c>
      <c r="V15479" t="s">
        <v>5550</v>
      </c>
      <c r="W15479">
        <v>1</v>
      </c>
      <c r="AH15479" t="s">
        <v>146</v>
      </c>
      <c r="AI15479" t="s">
        <v>146</v>
      </c>
      <c r="AJ15479" t="s">
        <v>147</v>
      </c>
      <c r="AK15479" t="s">
        <v>61</v>
      </c>
      <c r="AL15479">
        <v>135.751464</v>
      </c>
      <c r="AM15479">
        <v>35.010117000000001</v>
      </c>
      <c r="AN15479" s="1">
        <v>43957</v>
      </c>
      <c r="AO15479">
        <v>26</v>
      </c>
      <c r="AP15479">
        <v>26</v>
      </c>
    </row>
    <row r="15480" spans="1:42" x14ac:dyDescent="0.15">
      <c r="A15480">
        <v>15479</v>
      </c>
      <c r="F15480">
        <v>30</v>
      </c>
      <c r="G15480" t="s">
        <v>52</v>
      </c>
      <c r="H15480" t="s">
        <v>5540</v>
      </c>
      <c r="I15480" t="s">
        <v>5465</v>
      </c>
      <c r="J15480" t="s">
        <v>864</v>
      </c>
      <c r="K15480" t="s">
        <v>864</v>
      </c>
      <c r="M15480" t="s">
        <v>924</v>
      </c>
      <c r="N15480" t="s">
        <v>925</v>
      </c>
      <c r="O15480" t="s">
        <v>924</v>
      </c>
      <c r="P15480">
        <v>676</v>
      </c>
      <c r="Q15480">
        <v>271</v>
      </c>
      <c r="V15480" t="s">
        <v>5551</v>
      </c>
      <c r="W15480">
        <v>1</v>
      </c>
      <c r="AH15480" t="s">
        <v>868</v>
      </c>
      <c r="AI15480" t="s">
        <v>868</v>
      </c>
      <c r="AJ15480" t="s">
        <v>927</v>
      </c>
      <c r="AK15480" t="s">
        <v>61</v>
      </c>
      <c r="AL15480">
        <v>135.19774699999999</v>
      </c>
      <c r="AM15480">
        <v>34.69509</v>
      </c>
      <c r="AN15480" s="1">
        <v>43957</v>
      </c>
      <c r="AO15480">
        <v>28</v>
      </c>
      <c r="AP15480">
        <v>28</v>
      </c>
    </row>
    <row r="15481" spans="1:42" x14ac:dyDescent="0.15">
      <c r="A15481">
        <v>15480</v>
      </c>
      <c r="F15481">
        <v>80</v>
      </c>
      <c r="G15481" t="s">
        <v>76</v>
      </c>
      <c r="H15481" t="s">
        <v>5540</v>
      </c>
      <c r="I15481" t="s">
        <v>5250</v>
      </c>
      <c r="J15481" t="s">
        <v>864</v>
      </c>
      <c r="K15481" t="s">
        <v>864</v>
      </c>
      <c r="N15481" t="s">
        <v>864</v>
      </c>
      <c r="O15481" t="s">
        <v>924</v>
      </c>
      <c r="P15481">
        <v>677</v>
      </c>
      <c r="Q15481">
        <v>272</v>
      </c>
      <c r="V15481" t="s">
        <v>5551</v>
      </c>
      <c r="W15481">
        <v>1</v>
      </c>
      <c r="AH15481" t="s">
        <v>868</v>
      </c>
      <c r="AI15481" t="s">
        <v>868</v>
      </c>
      <c r="AJ15481" t="s">
        <v>927</v>
      </c>
      <c r="AK15481" t="s">
        <v>81</v>
      </c>
      <c r="AL15481">
        <v>135.183087</v>
      </c>
      <c r="AM15481">
        <v>34.691279000000002</v>
      </c>
      <c r="AN15481" s="1">
        <v>43957</v>
      </c>
      <c r="AO15481">
        <v>28</v>
      </c>
      <c r="AP15481">
        <v>28</v>
      </c>
    </row>
    <row r="15482" spans="1:42" x14ac:dyDescent="0.15">
      <c r="A15482">
        <v>15481</v>
      </c>
      <c r="F15482">
        <v>40</v>
      </c>
      <c r="G15482" t="s">
        <v>76</v>
      </c>
      <c r="H15482" t="s">
        <v>5540</v>
      </c>
      <c r="J15482" t="s">
        <v>112</v>
      </c>
      <c r="K15482" t="s">
        <v>112</v>
      </c>
      <c r="M15482" t="s">
        <v>775</v>
      </c>
      <c r="N15482" t="s">
        <v>776</v>
      </c>
      <c r="O15482" t="s">
        <v>112</v>
      </c>
      <c r="P15482">
        <v>261</v>
      </c>
      <c r="S15482" t="s">
        <v>4265</v>
      </c>
      <c r="U15482" t="s">
        <v>5552</v>
      </c>
      <c r="W15482">
        <v>1</v>
      </c>
      <c r="AH15482" t="s">
        <v>116</v>
      </c>
      <c r="AI15482" t="s">
        <v>116</v>
      </c>
      <c r="AJ15482" t="s">
        <v>117</v>
      </c>
      <c r="AK15482" t="s">
        <v>81</v>
      </c>
      <c r="AL15482">
        <v>135.50978699999999</v>
      </c>
      <c r="AM15482">
        <v>34.681075</v>
      </c>
      <c r="AN15482" s="1">
        <v>43957</v>
      </c>
      <c r="AO15482">
        <v>27</v>
      </c>
      <c r="AP15482">
        <v>27</v>
      </c>
    </row>
    <row r="15483" spans="1:42" x14ac:dyDescent="0.15">
      <c r="A15483">
        <v>15482</v>
      </c>
      <c r="F15483">
        <v>40</v>
      </c>
      <c r="G15483" t="s">
        <v>76</v>
      </c>
      <c r="H15483" t="s">
        <v>5540</v>
      </c>
      <c r="I15483" t="s">
        <v>5378</v>
      </c>
      <c r="J15483" t="s">
        <v>112</v>
      </c>
      <c r="K15483" t="s">
        <v>112</v>
      </c>
      <c r="M15483" t="s">
        <v>775</v>
      </c>
      <c r="N15483" t="s">
        <v>776</v>
      </c>
      <c r="O15483" t="s">
        <v>112</v>
      </c>
      <c r="P15483">
        <v>262</v>
      </c>
      <c r="S15483" t="s">
        <v>4265</v>
      </c>
      <c r="U15483" t="s">
        <v>5552</v>
      </c>
      <c r="W15483">
        <v>1</v>
      </c>
      <c r="AH15483" t="s">
        <v>116</v>
      </c>
      <c r="AI15483" t="s">
        <v>116</v>
      </c>
      <c r="AJ15483" t="s">
        <v>117</v>
      </c>
      <c r="AK15483" t="s">
        <v>81</v>
      </c>
      <c r="AL15483">
        <v>135.50978699999999</v>
      </c>
      <c r="AM15483">
        <v>34.681075</v>
      </c>
      <c r="AN15483" s="1">
        <v>43957</v>
      </c>
      <c r="AO15483">
        <v>27</v>
      </c>
      <c r="AP15483">
        <v>27</v>
      </c>
    </row>
    <row r="15484" spans="1:42" x14ac:dyDescent="0.15">
      <c r="A15484">
        <v>15483</v>
      </c>
      <c r="F15484">
        <v>40</v>
      </c>
      <c r="G15484" t="s">
        <v>76</v>
      </c>
      <c r="H15484" t="s">
        <v>5540</v>
      </c>
      <c r="I15484" t="s">
        <v>5431</v>
      </c>
      <c r="J15484" t="s">
        <v>112</v>
      </c>
      <c r="K15484" t="s">
        <v>112</v>
      </c>
      <c r="M15484" t="s">
        <v>775</v>
      </c>
      <c r="N15484" t="s">
        <v>776</v>
      </c>
      <c r="O15484" t="s">
        <v>112</v>
      </c>
      <c r="P15484">
        <v>264</v>
      </c>
      <c r="S15484" t="s">
        <v>4265</v>
      </c>
      <c r="U15484" t="s">
        <v>5552</v>
      </c>
      <c r="W15484">
        <v>1</v>
      </c>
      <c r="AH15484" t="s">
        <v>116</v>
      </c>
      <c r="AI15484" t="s">
        <v>116</v>
      </c>
      <c r="AJ15484" t="s">
        <v>117</v>
      </c>
      <c r="AK15484" t="s">
        <v>81</v>
      </c>
      <c r="AL15484">
        <v>135.50978699999999</v>
      </c>
      <c r="AM15484">
        <v>34.681075</v>
      </c>
      <c r="AN15484" s="1">
        <v>43957</v>
      </c>
      <c r="AO15484">
        <v>27</v>
      </c>
      <c r="AP15484">
        <v>27</v>
      </c>
    </row>
    <row r="15485" spans="1:42" x14ac:dyDescent="0.15">
      <c r="A15485">
        <v>15484</v>
      </c>
      <c r="F15485">
        <v>70</v>
      </c>
      <c r="G15485" t="s">
        <v>76</v>
      </c>
      <c r="H15485" t="s">
        <v>5540</v>
      </c>
      <c r="I15485" t="s">
        <v>5431</v>
      </c>
      <c r="J15485" t="s">
        <v>112</v>
      </c>
      <c r="K15485" t="s">
        <v>112</v>
      </c>
      <c r="M15485" t="s">
        <v>775</v>
      </c>
      <c r="N15485" t="s">
        <v>776</v>
      </c>
      <c r="O15485" t="s">
        <v>112</v>
      </c>
      <c r="P15485">
        <v>1687</v>
      </c>
      <c r="U15485" t="s">
        <v>5552</v>
      </c>
      <c r="W15485">
        <v>1</v>
      </c>
      <c r="AH15485" t="s">
        <v>116</v>
      </c>
      <c r="AI15485" t="s">
        <v>116</v>
      </c>
      <c r="AJ15485" t="s">
        <v>117</v>
      </c>
      <c r="AK15485" t="s">
        <v>81</v>
      </c>
      <c r="AL15485">
        <v>135.50978699999999</v>
      </c>
      <c r="AM15485">
        <v>34.681075</v>
      </c>
      <c r="AN15485" s="1">
        <v>43957</v>
      </c>
      <c r="AO15485">
        <v>27</v>
      </c>
      <c r="AP15485">
        <v>27</v>
      </c>
    </row>
    <row r="15486" spans="1:42" x14ac:dyDescent="0.15">
      <c r="A15486">
        <v>15485</v>
      </c>
      <c r="F15486">
        <v>30</v>
      </c>
      <c r="G15486" t="s">
        <v>52</v>
      </c>
      <c r="H15486" t="s">
        <v>5540</v>
      </c>
      <c r="J15486" t="s">
        <v>112</v>
      </c>
      <c r="K15486" t="s">
        <v>112</v>
      </c>
      <c r="M15486" t="s">
        <v>775</v>
      </c>
      <c r="N15486" t="s">
        <v>776</v>
      </c>
      <c r="O15486" t="s">
        <v>112</v>
      </c>
      <c r="P15486">
        <v>1688</v>
      </c>
      <c r="U15486" t="s">
        <v>5552</v>
      </c>
      <c r="W15486">
        <v>1</v>
      </c>
      <c r="AH15486" t="s">
        <v>116</v>
      </c>
      <c r="AI15486" t="s">
        <v>116</v>
      </c>
      <c r="AJ15486" t="s">
        <v>117</v>
      </c>
      <c r="AK15486" t="s">
        <v>61</v>
      </c>
      <c r="AL15486">
        <v>135.50978699999999</v>
      </c>
      <c r="AM15486">
        <v>34.681075</v>
      </c>
      <c r="AN15486" s="1">
        <v>43957</v>
      </c>
      <c r="AO15486">
        <v>27</v>
      </c>
      <c r="AP15486">
        <v>27</v>
      </c>
    </row>
    <row r="15487" spans="1:42" x14ac:dyDescent="0.15">
      <c r="A15487">
        <v>15486</v>
      </c>
      <c r="F15487">
        <v>20</v>
      </c>
      <c r="G15487" t="s">
        <v>76</v>
      </c>
      <c r="H15487" t="s">
        <v>5540</v>
      </c>
      <c r="J15487" t="s">
        <v>112</v>
      </c>
      <c r="K15487" t="s">
        <v>112</v>
      </c>
      <c r="M15487" t="s">
        <v>2306</v>
      </c>
      <c r="N15487" t="s">
        <v>2307</v>
      </c>
      <c r="O15487" t="s">
        <v>112</v>
      </c>
      <c r="P15487">
        <v>1689</v>
      </c>
      <c r="U15487" t="s">
        <v>5552</v>
      </c>
      <c r="W15487">
        <v>1</v>
      </c>
      <c r="AH15487" t="s">
        <v>116</v>
      </c>
      <c r="AI15487" t="s">
        <v>116</v>
      </c>
      <c r="AJ15487" t="s">
        <v>117</v>
      </c>
      <c r="AK15487" t="s">
        <v>81</v>
      </c>
      <c r="AL15487">
        <v>135.59747300000001</v>
      </c>
      <c r="AM15487">
        <v>34.574280000000002</v>
      </c>
      <c r="AN15487" s="1">
        <v>43957</v>
      </c>
      <c r="AO15487">
        <v>27</v>
      </c>
      <c r="AP15487">
        <v>27</v>
      </c>
    </row>
    <row r="15488" spans="1:42" x14ac:dyDescent="0.15">
      <c r="A15488">
        <v>15487</v>
      </c>
      <c r="F15488">
        <v>50</v>
      </c>
      <c r="G15488" t="s">
        <v>76</v>
      </c>
      <c r="H15488" t="s">
        <v>5540</v>
      </c>
      <c r="J15488" t="s">
        <v>112</v>
      </c>
      <c r="K15488" t="s">
        <v>112</v>
      </c>
      <c r="M15488" t="s">
        <v>1156</v>
      </c>
      <c r="N15488" t="s">
        <v>1157</v>
      </c>
      <c r="O15488" t="s">
        <v>112</v>
      </c>
      <c r="P15488">
        <v>1690</v>
      </c>
      <c r="U15488" t="s">
        <v>5552</v>
      </c>
      <c r="W15488">
        <v>1</v>
      </c>
      <c r="AH15488" t="s">
        <v>116</v>
      </c>
      <c r="AI15488" t="s">
        <v>116</v>
      </c>
      <c r="AJ15488" t="s">
        <v>117</v>
      </c>
      <c r="AK15488" t="s">
        <v>81</v>
      </c>
      <c r="AL15488">
        <v>135.48300900000001</v>
      </c>
      <c r="AM15488">
        <v>34.573334000000003</v>
      </c>
      <c r="AN15488" s="1">
        <v>43957</v>
      </c>
      <c r="AO15488">
        <v>27</v>
      </c>
      <c r="AP15488">
        <v>27</v>
      </c>
    </row>
    <row r="15489" spans="1:42" x14ac:dyDescent="0.15">
      <c r="A15489">
        <v>15488</v>
      </c>
      <c r="F15489">
        <v>30</v>
      </c>
      <c r="G15489" t="s">
        <v>76</v>
      </c>
      <c r="H15489" t="s">
        <v>5540</v>
      </c>
      <c r="I15489" t="s">
        <v>5378</v>
      </c>
      <c r="J15489" t="s">
        <v>112</v>
      </c>
      <c r="K15489" t="s">
        <v>112</v>
      </c>
      <c r="M15489" t="s">
        <v>775</v>
      </c>
      <c r="N15489" t="s">
        <v>776</v>
      </c>
      <c r="O15489" t="s">
        <v>112</v>
      </c>
      <c r="P15489">
        <v>1691</v>
      </c>
      <c r="U15489" t="s">
        <v>5552</v>
      </c>
      <c r="W15489">
        <v>1</v>
      </c>
      <c r="AH15489" t="s">
        <v>116</v>
      </c>
      <c r="AI15489" t="s">
        <v>116</v>
      </c>
      <c r="AJ15489" t="s">
        <v>117</v>
      </c>
      <c r="AK15489" t="s">
        <v>81</v>
      </c>
      <c r="AL15489">
        <v>135.50978699999999</v>
      </c>
      <c r="AM15489">
        <v>34.681075</v>
      </c>
      <c r="AN15489" s="1">
        <v>43957</v>
      </c>
      <c r="AO15489">
        <v>27</v>
      </c>
      <c r="AP15489">
        <v>27</v>
      </c>
    </row>
    <row r="15490" spans="1:42" x14ac:dyDescent="0.15">
      <c r="A15490">
        <v>15489</v>
      </c>
      <c r="F15490">
        <v>80</v>
      </c>
      <c r="G15490" t="s">
        <v>52</v>
      </c>
      <c r="H15490" t="s">
        <v>5540</v>
      </c>
      <c r="I15490" t="s">
        <v>5431</v>
      </c>
      <c r="J15490" t="s">
        <v>112</v>
      </c>
      <c r="K15490" t="s">
        <v>112</v>
      </c>
      <c r="M15490" t="s">
        <v>1019</v>
      </c>
      <c r="N15490" t="s">
        <v>1020</v>
      </c>
      <c r="O15490" t="s">
        <v>112</v>
      </c>
      <c r="P15490">
        <v>1692</v>
      </c>
      <c r="U15490" t="s">
        <v>5552</v>
      </c>
      <c r="W15490">
        <v>1</v>
      </c>
      <c r="AH15490" t="s">
        <v>116</v>
      </c>
      <c r="AI15490" t="s">
        <v>116</v>
      </c>
      <c r="AJ15490" t="s">
        <v>117</v>
      </c>
      <c r="AK15490" t="s">
        <v>61</v>
      </c>
      <c r="AL15490">
        <v>135.600921</v>
      </c>
      <c r="AM15490">
        <v>34.679310000000001</v>
      </c>
      <c r="AN15490" s="1">
        <v>43957</v>
      </c>
      <c r="AO15490">
        <v>27</v>
      </c>
      <c r="AP15490">
        <v>27</v>
      </c>
    </row>
    <row r="15491" spans="1:42" x14ac:dyDescent="0.15">
      <c r="A15491">
        <v>15490</v>
      </c>
      <c r="F15491">
        <v>80</v>
      </c>
      <c r="G15491" t="s">
        <v>52</v>
      </c>
      <c r="H15491" t="s">
        <v>5540</v>
      </c>
      <c r="I15491" t="s">
        <v>4940</v>
      </c>
      <c r="J15491" t="s">
        <v>112</v>
      </c>
      <c r="K15491" t="s">
        <v>112</v>
      </c>
      <c r="M15491" t="s">
        <v>1019</v>
      </c>
      <c r="N15491" t="s">
        <v>1020</v>
      </c>
      <c r="O15491" t="s">
        <v>112</v>
      </c>
      <c r="P15491">
        <v>1693</v>
      </c>
      <c r="U15491" t="s">
        <v>5552</v>
      </c>
      <c r="W15491">
        <v>1</v>
      </c>
      <c r="AH15491" t="s">
        <v>116</v>
      </c>
      <c r="AI15491" t="s">
        <v>116</v>
      </c>
      <c r="AJ15491" t="s">
        <v>117</v>
      </c>
      <c r="AK15491" t="s">
        <v>61</v>
      </c>
      <c r="AL15491">
        <v>135.600921</v>
      </c>
      <c r="AM15491">
        <v>34.679310000000001</v>
      </c>
      <c r="AN15491" s="1">
        <v>43957</v>
      </c>
      <c r="AO15491">
        <v>27</v>
      </c>
      <c r="AP15491">
        <v>27</v>
      </c>
    </row>
    <row r="15492" spans="1:42" x14ac:dyDescent="0.15">
      <c r="A15492">
        <v>15491</v>
      </c>
      <c r="F15492">
        <v>30</v>
      </c>
      <c r="G15492" t="s">
        <v>76</v>
      </c>
      <c r="H15492" t="s">
        <v>5540</v>
      </c>
      <c r="I15492" t="s">
        <v>5465</v>
      </c>
      <c r="J15492" t="s">
        <v>112</v>
      </c>
      <c r="K15492" t="s">
        <v>112</v>
      </c>
      <c r="M15492" t="s">
        <v>2306</v>
      </c>
      <c r="N15492" t="s">
        <v>2307</v>
      </c>
      <c r="O15492" t="s">
        <v>112</v>
      </c>
      <c r="P15492">
        <v>1694</v>
      </c>
      <c r="U15492" t="s">
        <v>5552</v>
      </c>
      <c r="W15492">
        <v>1</v>
      </c>
      <c r="AH15492" t="s">
        <v>116</v>
      </c>
      <c r="AI15492" t="s">
        <v>116</v>
      </c>
      <c r="AJ15492" t="s">
        <v>117</v>
      </c>
      <c r="AK15492" t="s">
        <v>81</v>
      </c>
      <c r="AL15492">
        <v>135.59747300000001</v>
      </c>
      <c r="AM15492">
        <v>34.574280000000002</v>
      </c>
      <c r="AN15492" s="1">
        <v>43957</v>
      </c>
      <c r="AO15492">
        <v>27</v>
      </c>
      <c r="AP15492">
        <v>27</v>
      </c>
    </row>
    <row r="15493" spans="1:42" x14ac:dyDescent="0.15">
      <c r="A15493">
        <v>15492</v>
      </c>
      <c r="F15493">
        <v>50</v>
      </c>
      <c r="G15493" t="s">
        <v>76</v>
      </c>
      <c r="H15493" t="s">
        <v>5540</v>
      </c>
      <c r="I15493" t="s">
        <v>5085</v>
      </c>
      <c r="J15493" t="s">
        <v>112</v>
      </c>
      <c r="K15493" t="s">
        <v>112</v>
      </c>
      <c r="M15493" t="s">
        <v>1158</v>
      </c>
      <c r="N15493" t="s">
        <v>1159</v>
      </c>
      <c r="O15493" t="s">
        <v>112</v>
      </c>
      <c r="P15493">
        <v>1695</v>
      </c>
      <c r="U15493" t="s">
        <v>5552</v>
      </c>
      <c r="W15493">
        <v>1</v>
      </c>
      <c r="AH15493" t="s">
        <v>116</v>
      </c>
      <c r="AI15493" t="s">
        <v>116</v>
      </c>
      <c r="AJ15493" t="s">
        <v>117</v>
      </c>
      <c r="AK15493" t="s">
        <v>81</v>
      </c>
      <c r="AL15493">
        <v>135.61727400000001</v>
      </c>
      <c r="AM15493">
        <v>34.846161000000002</v>
      </c>
      <c r="AN15493" s="1">
        <v>43957</v>
      </c>
      <c r="AO15493">
        <v>27</v>
      </c>
      <c r="AP15493">
        <v>27</v>
      </c>
    </row>
    <row r="15494" spans="1:42" x14ac:dyDescent="0.15">
      <c r="A15494">
        <v>15493</v>
      </c>
      <c r="F15494">
        <v>40</v>
      </c>
      <c r="G15494" t="s">
        <v>52</v>
      </c>
      <c r="H15494" t="s">
        <v>5540</v>
      </c>
      <c r="J15494" t="s">
        <v>112</v>
      </c>
      <c r="K15494" t="s">
        <v>112</v>
      </c>
      <c r="M15494" t="s">
        <v>1156</v>
      </c>
      <c r="N15494" t="s">
        <v>1157</v>
      </c>
      <c r="O15494" t="s">
        <v>112</v>
      </c>
      <c r="P15494">
        <v>1696</v>
      </c>
      <c r="U15494" t="s">
        <v>5552</v>
      </c>
      <c r="W15494">
        <v>1</v>
      </c>
      <c r="AH15494" t="s">
        <v>116</v>
      </c>
      <c r="AI15494" t="s">
        <v>116</v>
      </c>
      <c r="AJ15494" t="s">
        <v>117</v>
      </c>
      <c r="AK15494" t="s">
        <v>61</v>
      </c>
      <c r="AL15494">
        <v>135.48300900000001</v>
      </c>
      <c r="AM15494">
        <v>34.573334000000003</v>
      </c>
      <c r="AN15494" s="1">
        <v>43957</v>
      </c>
      <c r="AO15494">
        <v>27</v>
      </c>
      <c r="AP15494">
        <v>27</v>
      </c>
    </row>
    <row r="15495" spans="1:42" x14ac:dyDescent="0.15">
      <c r="A15495">
        <v>15494</v>
      </c>
      <c r="F15495">
        <v>30</v>
      </c>
      <c r="G15495" t="s">
        <v>76</v>
      </c>
      <c r="H15495" t="s">
        <v>5540</v>
      </c>
      <c r="J15495" t="s">
        <v>112</v>
      </c>
      <c r="K15495" t="s">
        <v>112</v>
      </c>
      <c r="M15495" t="s">
        <v>775</v>
      </c>
      <c r="N15495" t="s">
        <v>776</v>
      </c>
      <c r="O15495" t="s">
        <v>112</v>
      </c>
      <c r="P15495">
        <v>1697</v>
      </c>
      <c r="U15495" t="s">
        <v>5552</v>
      </c>
      <c r="W15495">
        <v>1</v>
      </c>
      <c r="AH15495" t="s">
        <v>116</v>
      </c>
      <c r="AI15495" t="s">
        <v>116</v>
      </c>
      <c r="AJ15495" t="s">
        <v>117</v>
      </c>
      <c r="AK15495" t="s">
        <v>81</v>
      </c>
      <c r="AL15495">
        <v>135.50978699999999</v>
      </c>
      <c r="AM15495">
        <v>34.681075</v>
      </c>
      <c r="AN15495" s="1">
        <v>43957</v>
      </c>
      <c r="AO15495">
        <v>27</v>
      </c>
      <c r="AP15495">
        <v>27</v>
      </c>
    </row>
    <row r="15496" spans="1:42" x14ac:dyDescent="0.15">
      <c r="A15496">
        <v>15495</v>
      </c>
      <c r="F15496">
        <v>80</v>
      </c>
      <c r="G15496" t="s">
        <v>52</v>
      </c>
      <c r="H15496" t="s">
        <v>5540</v>
      </c>
      <c r="J15496" t="s">
        <v>112</v>
      </c>
      <c r="K15496" t="s">
        <v>112</v>
      </c>
      <c r="M15496" t="s">
        <v>1221</v>
      </c>
      <c r="N15496" t="s">
        <v>1222</v>
      </c>
      <c r="O15496" t="s">
        <v>112</v>
      </c>
      <c r="P15496">
        <v>1698</v>
      </c>
      <c r="U15496" t="s">
        <v>5552</v>
      </c>
      <c r="W15496">
        <v>1</v>
      </c>
      <c r="AH15496" t="s">
        <v>116</v>
      </c>
      <c r="AI15496" t="s">
        <v>116</v>
      </c>
      <c r="AJ15496" t="s">
        <v>117</v>
      </c>
      <c r="AK15496" t="s">
        <v>61</v>
      </c>
      <c r="AL15496">
        <v>135.469919</v>
      </c>
      <c r="AM15496">
        <v>34.781278999999998</v>
      </c>
      <c r="AN15496" s="1">
        <v>43957</v>
      </c>
      <c r="AO15496">
        <v>27</v>
      </c>
      <c r="AP15496">
        <v>27</v>
      </c>
    </row>
    <row r="15497" spans="1:42" x14ac:dyDescent="0.15">
      <c r="A15497">
        <v>15496</v>
      </c>
      <c r="F15497">
        <v>60</v>
      </c>
      <c r="G15497" t="s">
        <v>52</v>
      </c>
      <c r="H15497" t="s">
        <v>5540</v>
      </c>
      <c r="I15497" t="s">
        <v>4855</v>
      </c>
      <c r="J15497" t="s">
        <v>55</v>
      </c>
      <c r="K15497" t="s">
        <v>55</v>
      </c>
      <c r="M15497" t="s">
        <v>345</v>
      </c>
      <c r="N15497" t="s">
        <v>346</v>
      </c>
      <c r="O15497" t="s">
        <v>345</v>
      </c>
      <c r="P15497">
        <v>1125</v>
      </c>
      <c r="Q15497">
        <v>413</v>
      </c>
      <c r="V15497" t="s">
        <v>5553</v>
      </c>
      <c r="W15497">
        <v>1</v>
      </c>
      <c r="AH15497" t="s">
        <v>59</v>
      </c>
      <c r="AI15497" t="s">
        <v>59</v>
      </c>
      <c r="AJ15497" t="s">
        <v>349</v>
      </c>
      <c r="AK15497" t="s">
        <v>61</v>
      </c>
      <c r="AL15497">
        <v>139.64215300000001</v>
      </c>
      <c r="AM15497">
        <v>35.444668</v>
      </c>
      <c r="AN15497" s="1">
        <v>43957</v>
      </c>
      <c r="AO15497">
        <v>14</v>
      </c>
      <c r="AP15497">
        <v>14</v>
      </c>
    </row>
    <row r="15498" spans="1:42" x14ac:dyDescent="0.15">
      <c r="A15498">
        <v>15497</v>
      </c>
      <c r="F15498">
        <v>60</v>
      </c>
      <c r="G15498" t="s">
        <v>52</v>
      </c>
      <c r="H15498" t="s">
        <v>5540</v>
      </c>
      <c r="I15498" t="s">
        <v>5146</v>
      </c>
      <c r="J15498" t="s">
        <v>55</v>
      </c>
      <c r="K15498" t="s">
        <v>55</v>
      </c>
      <c r="M15498" t="s">
        <v>345</v>
      </c>
      <c r="N15498" t="s">
        <v>346</v>
      </c>
      <c r="O15498" t="s">
        <v>345</v>
      </c>
      <c r="P15498">
        <v>1126</v>
      </c>
      <c r="Q15498">
        <v>414</v>
      </c>
      <c r="V15498" t="s">
        <v>5553</v>
      </c>
      <c r="W15498">
        <v>1</v>
      </c>
      <c r="AH15498" t="s">
        <v>59</v>
      </c>
      <c r="AI15498" t="s">
        <v>59</v>
      </c>
      <c r="AJ15498" t="s">
        <v>349</v>
      </c>
      <c r="AK15498" t="s">
        <v>61</v>
      </c>
      <c r="AL15498">
        <v>139.64215300000001</v>
      </c>
      <c r="AM15498">
        <v>35.444668</v>
      </c>
      <c r="AN15498" s="1">
        <v>43957</v>
      </c>
      <c r="AO15498">
        <v>14</v>
      </c>
      <c r="AP15498">
        <v>14</v>
      </c>
    </row>
    <row r="15499" spans="1:42" x14ac:dyDescent="0.15">
      <c r="A15499">
        <v>15498</v>
      </c>
      <c r="F15499">
        <v>80</v>
      </c>
      <c r="G15499" t="s">
        <v>52</v>
      </c>
      <c r="H15499" t="s">
        <v>5540</v>
      </c>
      <c r="I15499" t="s">
        <v>5378</v>
      </c>
      <c r="J15499" t="s">
        <v>55</v>
      </c>
      <c r="K15499" t="s">
        <v>55</v>
      </c>
      <c r="M15499" t="s">
        <v>345</v>
      </c>
      <c r="N15499" t="s">
        <v>346</v>
      </c>
      <c r="O15499" t="s">
        <v>345</v>
      </c>
      <c r="P15499">
        <v>1127</v>
      </c>
      <c r="Q15499">
        <v>415</v>
      </c>
      <c r="V15499" t="s">
        <v>5553</v>
      </c>
      <c r="W15499">
        <v>1</v>
      </c>
      <c r="AH15499" t="s">
        <v>59</v>
      </c>
      <c r="AI15499" t="s">
        <v>59</v>
      </c>
      <c r="AJ15499" t="s">
        <v>349</v>
      </c>
      <c r="AK15499" t="s">
        <v>61</v>
      </c>
      <c r="AL15499">
        <v>139.64215300000001</v>
      </c>
      <c r="AM15499">
        <v>35.444668</v>
      </c>
      <c r="AN15499" s="1">
        <v>43957</v>
      </c>
      <c r="AO15499">
        <v>14</v>
      </c>
      <c r="AP15499">
        <v>14</v>
      </c>
    </row>
    <row r="15500" spans="1:42" x14ac:dyDescent="0.15">
      <c r="A15500">
        <v>15499</v>
      </c>
      <c r="F15500">
        <v>50</v>
      </c>
      <c r="G15500" t="s">
        <v>52</v>
      </c>
      <c r="H15500" t="s">
        <v>5540</v>
      </c>
      <c r="I15500" t="s">
        <v>5085</v>
      </c>
      <c r="J15500" t="s">
        <v>55</v>
      </c>
      <c r="K15500" t="s">
        <v>55</v>
      </c>
      <c r="M15500" t="s">
        <v>345</v>
      </c>
      <c r="N15500" t="s">
        <v>346</v>
      </c>
      <c r="O15500" t="s">
        <v>345</v>
      </c>
      <c r="P15500">
        <v>1128</v>
      </c>
      <c r="Q15500">
        <v>416</v>
      </c>
      <c r="V15500" t="s">
        <v>5553</v>
      </c>
      <c r="W15500">
        <v>1</v>
      </c>
      <c r="AH15500" t="s">
        <v>59</v>
      </c>
      <c r="AI15500" t="s">
        <v>59</v>
      </c>
      <c r="AJ15500" t="s">
        <v>349</v>
      </c>
      <c r="AK15500" t="s">
        <v>61</v>
      </c>
      <c r="AL15500">
        <v>139.64215300000001</v>
      </c>
      <c r="AM15500">
        <v>35.444668</v>
      </c>
      <c r="AN15500" s="1">
        <v>43957</v>
      </c>
      <c r="AO15500">
        <v>14</v>
      </c>
      <c r="AP15500">
        <v>14</v>
      </c>
    </row>
    <row r="15501" spans="1:42" x14ac:dyDescent="0.15">
      <c r="A15501">
        <v>15500</v>
      </c>
      <c r="F15501">
        <v>60</v>
      </c>
      <c r="G15501" t="s">
        <v>76</v>
      </c>
      <c r="H15501" t="s">
        <v>5540</v>
      </c>
      <c r="I15501" t="s">
        <v>5343</v>
      </c>
      <c r="J15501" t="s">
        <v>55</v>
      </c>
      <c r="K15501" t="s">
        <v>55</v>
      </c>
      <c r="M15501" t="s">
        <v>345</v>
      </c>
      <c r="N15501" t="s">
        <v>346</v>
      </c>
      <c r="O15501" t="s">
        <v>345</v>
      </c>
      <c r="P15501">
        <v>1129</v>
      </c>
      <c r="Q15501">
        <v>417</v>
      </c>
      <c r="V15501" t="s">
        <v>5553</v>
      </c>
      <c r="W15501">
        <v>1</v>
      </c>
      <c r="AH15501" t="s">
        <v>59</v>
      </c>
      <c r="AI15501" t="s">
        <v>59</v>
      </c>
      <c r="AJ15501" t="s">
        <v>349</v>
      </c>
      <c r="AK15501" t="s">
        <v>81</v>
      </c>
      <c r="AL15501">
        <v>139.64215300000001</v>
      </c>
      <c r="AM15501">
        <v>35.444668</v>
      </c>
      <c r="AN15501" s="1">
        <v>43957</v>
      </c>
      <c r="AO15501">
        <v>14</v>
      </c>
      <c r="AP15501">
        <v>14</v>
      </c>
    </row>
    <row r="15502" spans="1:42" x14ac:dyDescent="0.15">
      <c r="A15502">
        <v>15501</v>
      </c>
      <c r="F15502">
        <v>70</v>
      </c>
      <c r="G15502" t="s">
        <v>76</v>
      </c>
      <c r="H15502" t="s">
        <v>5540</v>
      </c>
      <c r="I15502" t="s">
        <v>5404</v>
      </c>
      <c r="J15502" t="s">
        <v>55</v>
      </c>
      <c r="K15502" t="s">
        <v>55</v>
      </c>
      <c r="M15502" t="s">
        <v>345</v>
      </c>
      <c r="N15502" t="s">
        <v>346</v>
      </c>
      <c r="O15502" t="s">
        <v>345</v>
      </c>
      <c r="P15502">
        <v>1130</v>
      </c>
      <c r="Q15502">
        <v>418</v>
      </c>
      <c r="V15502" t="s">
        <v>5553</v>
      </c>
      <c r="W15502">
        <v>1</v>
      </c>
      <c r="AH15502" t="s">
        <v>59</v>
      </c>
      <c r="AI15502" t="s">
        <v>59</v>
      </c>
      <c r="AJ15502" t="s">
        <v>349</v>
      </c>
      <c r="AK15502" t="s">
        <v>81</v>
      </c>
      <c r="AL15502">
        <v>139.64215300000001</v>
      </c>
      <c r="AM15502">
        <v>35.444668</v>
      </c>
      <c r="AN15502" s="1">
        <v>43957</v>
      </c>
      <c r="AO15502">
        <v>14</v>
      </c>
      <c r="AP15502">
        <v>14</v>
      </c>
    </row>
    <row r="15503" spans="1:42" x14ac:dyDescent="0.15">
      <c r="A15503">
        <v>15502</v>
      </c>
      <c r="F15503">
        <v>40</v>
      </c>
      <c r="G15503" t="s">
        <v>52</v>
      </c>
      <c r="H15503" t="s">
        <v>5540</v>
      </c>
      <c r="I15503" t="s">
        <v>5520</v>
      </c>
      <c r="J15503" t="s">
        <v>55</v>
      </c>
      <c r="K15503" t="s">
        <v>55</v>
      </c>
      <c r="M15503" t="s">
        <v>309</v>
      </c>
      <c r="N15503" t="s">
        <v>310</v>
      </c>
      <c r="O15503" t="s">
        <v>309</v>
      </c>
      <c r="P15503">
        <v>1144</v>
      </c>
      <c r="Q15503">
        <v>76</v>
      </c>
      <c r="V15503" t="s">
        <v>5554</v>
      </c>
      <c r="W15503">
        <v>1</v>
      </c>
      <c r="AH15503" t="s">
        <v>59</v>
      </c>
      <c r="AI15503" t="s">
        <v>59</v>
      </c>
      <c r="AJ15503" t="s">
        <v>313</v>
      </c>
      <c r="AK15503" t="s">
        <v>61</v>
      </c>
      <c r="AL15503">
        <v>139.373234</v>
      </c>
      <c r="AM15503">
        <v>35.571373999999999</v>
      </c>
      <c r="AN15503" s="1">
        <v>43957</v>
      </c>
      <c r="AO15503">
        <v>14</v>
      </c>
      <c r="AP15503">
        <v>14</v>
      </c>
    </row>
    <row r="15504" spans="1:42" x14ac:dyDescent="0.15">
      <c r="A15504">
        <v>15503</v>
      </c>
      <c r="F15504">
        <v>80</v>
      </c>
      <c r="G15504" t="s">
        <v>52</v>
      </c>
      <c r="H15504" t="s">
        <v>5540</v>
      </c>
      <c r="J15504" t="s">
        <v>55</v>
      </c>
      <c r="K15504" t="s">
        <v>55</v>
      </c>
      <c r="M15504" t="s">
        <v>4958</v>
      </c>
      <c r="N15504" t="s">
        <v>4959</v>
      </c>
      <c r="O15504" t="s">
        <v>55</v>
      </c>
      <c r="P15504">
        <v>1132</v>
      </c>
      <c r="U15504" t="s">
        <v>5529</v>
      </c>
      <c r="W15504">
        <v>1</v>
      </c>
      <c r="AH15504" t="s">
        <v>59</v>
      </c>
      <c r="AI15504" t="s">
        <v>59</v>
      </c>
      <c r="AJ15504" t="s">
        <v>60</v>
      </c>
      <c r="AK15504" t="s">
        <v>61</v>
      </c>
      <c r="AL15504">
        <v>139.10839999999999</v>
      </c>
      <c r="AM15504">
        <v>35.147815999999999</v>
      </c>
      <c r="AN15504" s="1">
        <v>43957</v>
      </c>
      <c r="AO15504">
        <v>14</v>
      </c>
      <c r="AP15504">
        <v>14</v>
      </c>
    </row>
    <row r="15505" spans="1:42" x14ac:dyDescent="0.15">
      <c r="A15505">
        <v>15504</v>
      </c>
      <c r="F15505">
        <v>80</v>
      </c>
      <c r="G15505" t="s">
        <v>76</v>
      </c>
      <c r="H15505" t="s">
        <v>5540</v>
      </c>
      <c r="J15505" t="s">
        <v>55</v>
      </c>
      <c r="K15505" t="s">
        <v>55</v>
      </c>
      <c r="M15505" t="s">
        <v>4956</v>
      </c>
      <c r="N15505" t="s">
        <v>4957</v>
      </c>
      <c r="O15505" t="s">
        <v>55</v>
      </c>
      <c r="P15505">
        <v>1133</v>
      </c>
      <c r="U15505" t="s">
        <v>5529</v>
      </c>
      <c r="W15505">
        <v>1</v>
      </c>
      <c r="AH15505" t="s">
        <v>59</v>
      </c>
      <c r="AI15505" t="s">
        <v>59</v>
      </c>
      <c r="AJ15505" t="s">
        <v>60</v>
      </c>
      <c r="AK15505" t="s">
        <v>81</v>
      </c>
      <c r="AL15505">
        <v>139.15215599999999</v>
      </c>
      <c r="AM15505">
        <v>35.264563000000003</v>
      </c>
      <c r="AN15505" s="1">
        <v>43957</v>
      </c>
      <c r="AO15505">
        <v>14</v>
      </c>
      <c r="AP15505">
        <v>14</v>
      </c>
    </row>
    <row r="15506" spans="1:42" x14ac:dyDescent="0.15">
      <c r="A15506">
        <v>15505</v>
      </c>
      <c r="F15506">
        <v>40</v>
      </c>
      <c r="G15506" t="s">
        <v>76</v>
      </c>
      <c r="H15506" t="s">
        <v>5540</v>
      </c>
      <c r="J15506" t="s">
        <v>55</v>
      </c>
      <c r="K15506" t="s">
        <v>55</v>
      </c>
      <c r="M15506" t="s">
        <v>4913</v>
      </c>
      <c r="N15506" t="s">
        <v>4914</v>
      </c>
      <c r="O15506" t="s">
        <v>55</v>
      </c>
      <c r="P15506">
        <v>1134</v>
      </c>
      <c r="U15506" t="s">
        <v>5529</v>
      </c>
      <c r="W15506">
        <v>1</v>
      </c>
      <c r="AH15506" t="s">
        <v>59</v>
      </c>
      <c r="AI15506" t="s">
        <v>59</v>
      </c>
      <c r="AJ15506" t="s">
        <v>60</v>
      </c>
      <c r="AK15506" t="s">
        <v>81</v>
      </c>
      <c r="AL15506">
        <v>139.45789099999999</v>
      </c>
      <c r="AM15506">
        <v>35.487481000000002</v>
      </c>
      <c r="AN15506" s="1">
        <v>43957</v>
      </c>
      <c r="AO15506">
        <v>14</v>
      </c>
      <c r="AP15506">
        <v>14</v>
      </c>
    </row>
    <row r="15507" spans="1:42" x14ac:dyDescent="0.15">
      <c r="A15507">
        <v>15506</v>
      </c>
      <c r="F15507">
        <v>30</v>
      </c>
      <c r="G15507" t="s">
        <v>52</v>
      </c>
      <c r="H15507" t="s">
        <v>5540</v>
      </c>
      <c r="I15507" t="s">
        <v>5378</v>
      </c>
      <c r="J15507" t="s">
        <v>104</v>
      </c>
      <c r="K15507" t="s">
        <v>104</v>
      </c>
      <c r="M15507" t="s">
        <v>251</v>
      </c>
      <c r="N15507" t="s">
        <v>252</v>
      </c>
      <c r="O15507" t="s">
        <v>104</v>
      </c>
      <c r="P15507">
        <v>931</v>
      </c>
      <c r="V15507" t="s">
        <v>5555</v>
      </c>
      <c r="W15507">
        <v>1</v>
      </c>
      <c r="AH15507" t="s">
        <v>107</v>
      </c>
      <c r="AI15507" t="s">
        <v>107</v>
      </c>
      <c r="AJ15507" t="s">
        <v>108</v>
      </c>
      <c r="AK15507" t="s">
        <v>61</v>
      </c>
      <c r="AL15507">
        <v>141.34107800000001</v>
      </c>
      <c r="AM15507">
        <v>43.055281999999998</v>
      </c>
      <c r="AN15507" s="1">
        <v>43957</v>
      </c>
      <c r="AO15507">
        <v>1</v>
      </c>
      <c r="AP15507">
        <v>1</v>
      </c>
    </row>
    <row r="15508" spans="1:42" x14ac:dyDescent="0.15">
      <c r="A15508">
        <v>15507</v>
      </c>
      <c r="F15508">
        <v>30</v>
      </c>
      <c r="G15508" t="s">
        <v>76</v>
      </c>
      <c r="H15508" t="s">
        <v>5540</v>
      </c>
      <c r="I15508" t="s">
        <v>5404</v>
      </c>
      <c r="J15508" t="s">
        <v>104</v>
      </c>
      <c r="K15508" t="s">
        <v>104</v>
      </c>
      <c r="M15508" t="s">
        <v>251</v>
      </c>
      <c r="N15508" t="s">
        <v>252</v>
      </c>
      <c r="O15508" t="s">
        <v>104</v>
      </c>
      <c r="P15508">
        <v>932</v>
      </c>
      <c r="V15508" t="s">
        <v>5555</v>
      </c>
      <c r="W15508">
        <v>1</v>
      </c>
      <c r="AH15508" t="s">
        <v>107</v>
      </c>
      <c r="AI15508" t="s">
        <v>107</v>
      </c>
      <c r="AJ15508" t="s">
        <v>108</v>
      </c>
      <c r="AK15508" t="s">
        <v>81</v>
      </c>
      <c r="AL15508">
        <v>141.34107800000001</v>
      </c>
      <c r="AM15508">
        <v>43.055281999999998</v>
      </c>
      <c r="AN15508" s="1">
        <v>43957</v>
      </c>
      <c r="AO15508">
        <v>1</v>
      </c>
      <c r="AP15508">
        <v>1</v>
      </c>
    </row>
    <row r="15509" spans="1:42" x14ac:dyDescent="0.15">
      <c r="A15509">
        <v>15508</v>
      </c>
      <c r="F15509">
        <v>90</v>
      </c>
      <c r="G15509" t="s">
        <v>52</v>
      </c>
      <c r="H15509" t="s">
        <v>5540</v>
      </c>
      <c r="I15509" t="s">
        <v>4787</v>
      </c>
      <c r="J15509" t="s">
        <v>431</v>
      </c>
      <c r="K15509" t="s">
        <v>431</v>
      </c>
      <c r="M15509" t="s">
        <v>3533</v>
      </c>
      <c r="N15509" t="s">
        <v>3534</v>
      </c>
      <c r="O15509" t="s">
        <v>431</v>
      </c>
      <c r="P15509">
        <v>269</v>
      </c>
      <c r="U15509" t="s">
        <v>433</v>
      </c>
      <c r="W15509">
        <v>1</v>
      </c>
      <c r="AH15509" t="s">
        <v>435</v>
      </c>
      <c r="AI15509" t="s">
        <v>435</v>
      </c>
      <c r="AJ15509" t="s">
        <v>436</v>
      </c>
      <c r="AK15509" t="s">
        <v>61</v>
      </c>
      <c r="AL15509">
        <v>136.706738</v>
      </c>
      <c r="AM15509">
        <v>36.720018000000003</v>
      </c>
      <c r="AN15509" s="1">
        <v>43957</v>
      </c>
      <c r="AO15509">
        <v>17</v>
      </c>
      <c r="AP15509">
        <v>17</v>
      </c>
    </row>
    <row r="15510" spans="1:42" x14ac:dyDescent="0.15">
      <c r="A15510">
        <v>15509</v>
      </c>
      <c r="F15510">
        <v>60</v>
      </c>
      <c r="G15510" t="s">
        <v>76</v>
      </c>
      <c r="H15510" t="s">
        <v>5540</v>
      </c>
      <c r="J15510" t="s">
        <v>431</v>
      </c>
      <c r="K15510" t="s">
        <v>431</v>
      </c>
      <c r="M15510" t="s">
        <v>2387</v>
      </c>
      <c r="N15510" t="s">
        <v>2388</v>
      </c>
      <c r="O15510" t="s">
        <v>431</v>
      </c>
      <c r="P15510">
        <v>270</v>
      </c>
      <c r="U15510" t="s">
        <v>433</v>
      </c>
      <c r="W15510">
        <v>1</v>
      </c>
      <c r="AH15510" t="s">
        <v>435</v>
      </c>
      <c r="AI15510" t="s">
        <v>435</v>
      </c>
      <c r="AJ15510" t="s">
        <v>436</v>
      </c>
      <c r="AK15510" t="s">
        <v>81</v>
      </c>
      <c r="AL15510">
        <v>136.656655</v>
      </c>
      <c r="AM15510">
        <v>36.561408</v>
      </c>
      <c r="AN15510" s="1">
        <v>43957</v>
      </c>
      <c r="AO15510">
        <v>17</v>
      </c>
      <c r="AP15510">
        <v>17</v>
      </c>
    </row>
    <row r="15511" spans="1:42" x14ac:dyDescent="0.15">
      <c r="A15511">
        <v>15510</v>
      </c>
      <c r="F15511">
        <v>30</v>
      </c>
      <c r="G15511" t="s">
        <v>76</v>
      </c>
      <c r="H15511" t="s">
        <v>5540</v>
      </c>
      <c r="J15511" t="s">
        <v>431</v>
      </c>
      <c r="K15511" t="s">
        <v>431</v>
      </c>
      <c r="M15511" t="s">
        <v>2387</v>
      </c>
      <c r="N15511" t="s">
        <v>2388</v>
      </c>
      <c r="O15511" t="s">
        <v>431</v>
      </c>
      <c r="P15511">
        <v>271</v>
      </c>
      <c r="U15511" t="s">
        <v>433</v>
      </c>
      <c r="W15511">
        <v>1</v>
      </c>
      <c r="AH15511" t="s">
        <v>435</v>
      </c>
      <c r="AI15511" t="s">
        <v>435</v>
      </c>
      <c r="AJ15511" t="s">
        <v>436</v>
      </c>
      <c r="AK15511" t="s">
        <v>81</v>
      </c>
      <c r="AL15511">
        <v>136.656655</v>
      </c>
      <c r="AM15511">
        <v>36.561408</v>
      </c>
      <c r="AN15511" s="1">
        <v>43957</v>
      </c>
      <c r="AO15511">
        <v>17</v>
      </c>
      <c r="AP15511">
        <v>17</v>
      </c>
    </row>
    <row r="15512" spans="1:42" x14ac:dyDescent="0.15">
      <c r="A15512">
        <v>15511</v>
      </c>
      <c r="F15512">
        <v>50</v>
      </c>
      <c r="G15512" t="s">
        <v>52</v>
      </c>
      <c r="H15512" t="s">
        <v>5540</v>
      </c>
      <c r="I15512" t="s">
        <v>5540</v>
      </c>
      <c r="J15512" t="s">
        <v>97</v>
      </c>
      <c r="K15512" t="s">
        <v>97</v>
      </c>
      <c r="M15512" t="s">
        <v>1108</v>
      </c>
      <c r="N15512" t="s">
        <v>1109</v>
      </c>
      <c r="O15512" t="s">
        <v>1108</v>
      </c>
      <c r="P15512">
        <v>31</v>
      </c>
      <c r="Q15512">
        <v>8</v>
      </c>
      <c r="S15512" t="s">
        <v>4265</v>
      </c>
      <c r="V15512" t="s">
        <v>5556</v>
      </c>
      <c r="W15512">
        <v>1</v>
      </c>
      <c r="AH15512" t="s">
        <v>101</v>
      </c>
      <c r="AI15512" t="s">
        <v>101</v>
      </c>
      <c r="AJ15512" t="s">
        <v>2652</v>
      </c>
      <c r="AK15512" t="s">
        <v>61</v>
      </c>
      <c r="AL15512">
        <v>135.80500799999999</v>
      </c>
      <c r="AM15512">
        <v>34.685105999999998</v>
      </c>
      <c r="AN15512" s="1">
        <v>43957</v>
      </c>
      <c r="AO15512">
        <v>29</v>
      </c>
      <c r="AP15512">
        <v>29</v>
      </c>
    </row>
    <row r="15513" spans="1:42" x14ac:dyDescent="0.15">
      <c r="A15513">
        <v>15512</v>
      </c>
      <c r="F15513">
        <v>20</v>
      </c>
      <c r="G15513" t="s">
        <v>5474</v>
      </c>
      <c r="H15513" t="s">
        <v>5540</v>
      </c>
      <c r="I15513" t="s">
        <v>5465</v>
      </c>
      <c r="J15513" t="s">
        <v>864</v>
      </c>
      <c r="K15513" t="s">
        <v>864</v>
      </c>
      <c r="M15513" t="s">
        <v>2774</v>
      </c>
      <c r="N15513" t="s">
        <v>2775</v>
      </c>
      <c r="O15513" t="s">
        <v>2774</v>
      </c>
      <c r="P15513">
        <v>680</v>
      </c>
      <c r="Q15513">
        <v>21</v>
      </c>
      <c r="U15513" t="s">
        <v>5557</v>
      </c>
      <c r="W15513">
        <v>1</v>
      </c>
      <c r="AH15513" t="s">
        <v>868</v>
      </c>
      <c r="AI15513" t="s">
        <v>868</v>
      </c>
      <c r="AJ15513" t="s">
        <v>2777</v>
      </c>
      <c r="AK15513" t="s">
        <v>122</v>
      </c>
      <c r="AL15513">
        <v>134.99756199999999</v>
      </c>
      <c r="AM15513">
        <v>34.643056999999999</v>
      </c>
      <c r="AN15513" s="1">
        <v>43957</v>
      </c>
      <c r="AO15513">
        <v>28</v>
      </c>
      <c r="AP15513">
        <v>28</v>
      </c>
    </row>
    <row r="15514" spans="1:42" x14ac:dyDescent="0.15">
      <c r="A15514">
        <v>15513</v>
      </c>
      <c r="F15514">
        <v>80</v>
      </c>
      <c r="G15514" t="s">
        <v>52</v>
      </c>
      <c r="H15514" t="s">
        <v>5540</v>
      </c>
      <c r="I15514" t="s">
        <v>5157</v>
      </c>
      <c r="J15514" t="s">
        <v>104</v>
      </c>
      <c r="K15514" t="s">
        <v>104</v>
      </c>
      <c r="M15514" t="s">
        <v>4641</v>
      </c>
      <c r="N15514" t="s">
        <v>4642</v>
      </c>
      <c r="O15514" t="s">
        <v>104</v>
      </c>
      <c r="P15514">
        <v>892</v>
      </c>
      <c r="U15514" t="s">
        <v>5558</v>
      </c>
      <c r="W15514">
        <v>1</v>
      </c>
      <c r="AH15514" t="s">
        <v>107</v>
      </c>
      <c r="AI15514" t="s">
        <v>107</v>
      </c>
      <c r="AJ15514" t="s">
        <v>108</v>
      </c>
      <c r="AK15514" t="s">
        <v>61</v>
      </c>
      <c r="AL15514">
        <v>141.31552199999999</v>
      </c>
      <c r="AM15514">
        <v>43.171384000000003</v>
      </c>
      <c r="AN15514" s="1">
        <v>43957</v>
      </c>
      <c r="AO15514">
        <v>1</v>
      </c>
      <c r="AP15514">
        <v>1</v>
      </c>
    </row>
    <row r="15515" spans="1:42" x14ac:dyDescent="0.15">
      <c r="A15515">
        <v>15514</v>
      </c>
      <c r="F15515">
        <v>30</v>
      </c>
      <c r="G15515" t="s">
        <v>76</v>
      </c>
      <c r="H15515" t="s">
        <v>5540</v>
      </c>
      <c r="I15515" t="s">
        <v>4226</v>
      </c>
      <c r="J15515" t="s">
        <v>104</v>
      </c>
      <c r="K15515" t="s">
        <v>104</v>
      </c>
      <c r="L15515" t="s">
        <v>4947</v>
      </c>
      <c r="N15515" t="s">
        <v>104</v>
      </c>
      <c r="O15515" t="s">
        <v>104</v>
      </c>
      <c r="P15515">
        <v>893</v>
      </c>
      <c r="U15515" t="s">
        <v>5558</v>
      </c>
      <c r="W15515">
        <v>1</v>
      </c>
      <c r="AH15515" t="s">
        <v>107</v>
      </c>
      <c r="AI15515" t="s">
        <v>107</v>
      </c>
      <c r="AJ15515" t="s">
        <v>108</v>
      </c>
      <c r="AK15515" t="s">
        <v>81</v>
      </c>
      <c r="AL15515">
        <v>141.34697399999999</v>
      </c>
      <c r="AM15515">
        <v>43.064338999999997</v>
      </c>
      <c r="AN15515" s="1">
        <v>43957</v>
      </c>
      <c r="AO15515">
        <v>1</v>
      </c>
      <c r="AP15515">
        <v>1</v>
      </c>
    </row>
    <row r="15516" spans="1:42" x14ac:dyDescent="0.15">
      <c r="A15516">
        <v>15515</v>
      </c>
      <c r="F15516">
        <v>80</v>
      </c>
      <c r="G15516" t="s">
        <v>76</v>
      </c>
      <c r="H15516" t="s">
        <v>5540</v>
      </c>
      <c r="I15516" t="s">
        <v>5378</v>
      </c>
      <c r="J15516" t="s">
        <v>104</v>
      </c>
      <c r="K15516" t="s">
        <v>104</v>
      </c>
      <c r="L15516" t="s">
        <v>4947</v>
      </c>
      <c r="N15516" t="s">
        <v>104</v>
      </c>
      <c r="O15516" t="s">
        <v>104</v>
      </c>
      <c r="P15516">
        <v>894</v>
      </c>
      <c r="U15516" t="s">
        <v>5558</v>
      </c>
      <c r="W15516">
        <v>1</v>
      </c>
      <c r="AH15516" t="s">
        <v>107</v>
      </c>
      <c r="AI15516" t="s">
        <v>107</v>
      </c>
      <c r="AJ15516" t="s">
        <v>108</v>
      </c>
      <c r="AK15516" t="s">
        <v>81</v>
      </c>
      <c r="AL15516">
        <v>141.34697399999999</v>
      </c>
      <c r="AM15516">
        <v>43.064338999999997</v>
      </c>
      <c r="AN15516" s="1">
        <v>43957</v>
      </c>
      <c r="AO15516">
        <v>1</v>
      </c>
      <c r="AP15516">
        <v>1</v>
      </c>
    </row>
    <row r="15517" spans="1:42" x14ac:dyDescent="0.15">
      <c r="A15517">
        <v>15516</v>
      </c>
      <c r="F15517" t="s">
        <v>120</v>
      </c>
      <c r="G15517" t="s">
        <v>120</v>
      </c>
      <c r="H15517" t="s">
        <v>5540</v>
      </c>
      <c r="I15517" t="s">
        <v>5343</v>
      </c>
      <c r="J15517" t="s">
        <v>104</v>
      </c>
      <c r="K15517" t="s">
        <v>104</v>
      </c>
      <c r="L15517" t="s">
        <v>5559</v>
      </c>
      <c r="N15517" t="s">
        <v>104</v>
      </c>
      <c r="O15517" t="s">
        <v>104</v>
      </c>
      <c r="P15517">
        <v>895</v>
      </c>
      <c r="U15517" t="s">
        <v>5558</v>
      </c>
      <c r="W15517">
        <v>1</v>
      </c>
      <c r="AH15517" t="s">
        <v>107</v>
      </c>
      <c r="AI15517" t="s">
        <v>107</v>
      </c>
      <c r="AJ15517" t="s">
        <v>108</v>
      </c>
      <c r="AK15517" t="s">
        <v>122</v>
      </c>
      <c r="AL15517">
        <v>141.34697399999999</v>
      </c>
      <c r="AM15517">
        <v>43.064338999999997</v>
      </c>
      <c r="AN15517" s="1">
        <v>43957</v>
      </c>
      <c r="AO15517">
        <v>1</v>
      </c>
      <c r="AP15517">
        <v>1</v>
      </c>
    </row>
    <row r="15518" spans="1:42" x14ac:dyDescent="0.15">
      <c r="A15518">
        <v>15517</v>
      </c>
      <c r="F15518" t="s">
        <v>120</v>
      </c>
      <c r="G15518" t="s">
        <v>120</v>
      </c>
      <c r="H15518" t="s">
        <v>5540</v>
      </c>
      <c r="I15518" t="s">
        <v>5520</v>
      </c>
      <c r="J15518" t="s">
        <v>104</v>
      </c>
      <c r="K15518" t="s">
        <v>104</v>
      </c>
      <c r="L15518" t="s">
        <v>5559</v>
      </c>
      <c r="N15518" t="s">
        <v>104</v>
      </c>
      <c r="O15518" t="s">
        <v>104</v>
      </c>
      <c r="P15518">
        <v>896</v>
      </c>
      <c r="U15518" t="s">
        <v>5558</v>
      </c>
      <c r="W15518">
        <v>1</v>
      </c>
      <c r="AH15518" t="s">
        <v>107</v>
      </c>
      <c r="AI15518" t="s">
        <v>107</v>
      </c>
      <c r="AJ15518" t="s">
        <v>108</v>
      </c>
      <c r="AK15518" t="s">
        <v>122</v>
      </c>
      <c r="AL15518">
        <v>141.34697399999999</v>
      </c>
      <c r="AM15518">
        <v>43.064338999999997</v>
      </c>
      <c r="AN15518" s="1">
        <v>43957</v>
      </c>
      <c r="AO15518">
        <v>1</v>
      </c>
      <c r="AP15518">
        <v>1</v>
      </c>
    </row>
    <row r="15519" spans="1:42" x14ac:dyDescent="0.15">
      <c r="A15519">
        <v>15518</v>
      </c>
      <c r="F15519" t="s">
        <v>120</v>
      </c>
      <c r="G15519" t="s">
        <v>120</v>
      </c>
      <c r="H15519" t="s">
        <v>5540</v>
      </c>
      <c r="I15519" t="s">
        <v>5291</v>
      </c>
      <c r="J15519" t="s">
        <v>104</v>
      </c>
      <c r="K15519" t="s">
        <v>104</v>
      </c>
      <c r="L15519" t="s">
        <v>5559</v>
      </c>
      <c r="N15519" t="s">
        <v>104</v>
      </c>
      <c r="O15519" t="s">
        <v>104</v>
      </c>
      <c r="P15519">
        <v>897</v>
      </c>
      <c r="U15519" t="s">
        <v>5558</v>
      </c>
      <c r="W15519">
        <v>1</v>
      </c>
      <c r="AH15519" t="s">
        <v>107</v>
      </c>
      <c r="AI15519" t="s">
        <v>107</v>
      </c>
      <c r="AJ15519" t="s">
        <v>108</v>
      </c>
      <c r="AK15519" t="s">
        <v>122</v>
      </c>
      <c r="AL15519">
        <v>141.34697399999999</v>
      </c>
      <c r="AM15519">
        <v>43.064338999999997</v>
      </c>
      <c r="AN15519" s="1">
        <v>43957</v>
      </c>
      <c r="AO15519">
        <v>1</v>
      </c>
      <c r="AP15519">
        <v>1</v>
      </c>
    </row>
    <row r="15520" spans="1:42" x14ac:dyDescent="0.15">
      <c r="A15520">
        <v>15519</v>
      </c>
      <c r="F15520">
        <v>20</v>
      </c>
      <c r="G15520" t="s">
        <v>76</v>
      </c>
      <c r="H15520" t="s">
        <v>5540</v>
      </c>
      <c r="I15520" t="s">
        <v>5465</v>
      </c>
      <c r="J15520" t="s">
        <v>104</v>
      </c>
      <c r="K15520" t="s">
        <v>104</v>
      </c>
      <c r="L15520" t="s">
        <v>528</v>
      </c>
      <c r="N15520" t="s">
        <v>104</v>
      </c>
      <c r="O15520" t="s">
        <v>104</v>
      </c>
      <c r="P15520">
        <v>898</v>
      </c>
      <c r="U15520" t="s">
        <v>5558</v>
      </c>
      <c r="W15520">
        <v>1</v>
      </c>
      <c r="X15520">
        <v>15519</v>
      </c>
      <c r="Y15520">
        <v>99</v>
      </c>
      <c r="Z15520">
        <v>14</v>
      </c>
      <c r="AA15520">
        <v>543</v>
      </c>
      <c r="AB15520">
        <v>4918</v>
      </c>
      <c r="AC15520">
        <v>331</v>
      </c>
      <c r="AD15520">
        <v>188927</v>
      </c>
      <c r="AE15520">
        <v>1644</v>
      </c>
      <c r="AH15520" t="s">
        <v>107</v>
      </c>
      <c r="AI15520" t="s">
        <v>107</v>
      </c>
      <c r="AJ15520" t="s">
        <v>108</v>
      </c>
      <c r="AK15520" t="s">
        <v>81</v>
      </c>
      <c r="AL15520">
        <v>141.34697399999999</v>
      </c>
      <c r="AM15520">
        <v>43.064338999999997</v>
      </c>
      <c r="AN15520" s="1">
        <v>43957</v>
      </c>
      <c r="AO15520">
        <v>1</v>
      </c>
      <c r="AP15520">
        <v>1</v>
      </c>
    </row>
    <row r="15521" spans="1:42" x14ac:dyDescent="0.15">
      <c r="A15521">
        <v>15520</v>
      </c>
      <c r="F15521">
        <v>30</v>
      </c>
      <c r="G15521" t="s">
        <v>76</v>
      </c>
      <c r="H15521" t="s">
        <v>5560</v>
      </c>
      <c r="J15521" t="s">
        <v>66</v>
      </c>
      <c r="K15521" t="s">
        <v>66</v>
      </c>
      <c r="N15521" t="s">
        <v>66</v>
      </c>
      <c r="O15521" t="s">
        <v>66</v>
      </c>
      <c r="P15521">
        <v>4761</v>
      </c>
      <c r="U15521" t="s">
        <v>5561</v>
      </c>
      <c r="W15521">
        <v>1</v>
      </c>
      <c r="AH15521" t="s">
        <v>71</v>
      </c>
      <c r="AI15521" t="s">
        <v>71</v>
      </c>
      <c r="AJ15521" t="s">
        <v>73</v>
      </c>
      <c r="AK15521" t="s">
        <v>81</v>
      </c>
      <c r="AL15521">
        <v>139.69164699999999</v>
      </c>
      <c r="AM15521">
        <v>35.689185000000002</v>
      </c>
      <c r="AN15521" s="1">
        <v>43958</v>
      </c>
      <c r="AO15521">
        <v>13</v>
      </c>
      <c r="AP15521">
        <v>13</v>
      </c>
    </row>
    <row r="15522" spans="1:42" x14ac:dyDescent="0.15">
      <c r="A15522">
        <v>15521</v>
      </c>
      <c r="F15522">
        <v>70</v>
      </c>
      <c r="G15522" t="s">
        <v>76</v>
      </c>
      <c r="H15522" t="s">
        <v>5560</v>
      </c>
      <c r="J15522" t="s">
        <v>66</v>
      </c>
      <c r="K15522" t="s">
        <v>66</v>
      </c>
      <c r="N15522" t="s">
        <v>66</v>
      </c>
      <c r="O15522" t="s">
        <v>66</v>
      </c>
      <c r="P15522">
        <v>4762</v>
      </c>
      <c r="U15522" t="s">
        <v>5561</v>
      </c>
      <c r="W15522">
        <v>1</v>
      </c>
      <c r="AH15522" t="s">
        <v>71</v>
      </c>
      <c r="AI15522" t="s">
        <v>71</v>
      </c>
      <c r="AJ15522" t="s">
        <v>73</v>
      </c>
      <c r="AK15522" t="s">
        <v>81</v>
      </c>
      <c r="AL15522">
        <v>139.69164699999999</v>
      </c>
      <c r="AM15522">
        <v>35.689185000000002</v>
      </c>
      <c r="AN15522" s="1">
        <v>43958</v>
      </c>
      <c r="AO15522">
        <v>13</v>
      </c>
      <c r="AP15522">
        <v>13</v>
      </c>
    </row>
    <row r="15523" spans="1:42" x14ac:dyDescent="0.15">
      <c r="A15523">
        <v>15522</v>
      </c>
      <c r="F15523">
        <v>30</v>
      </c>
      <c r="G15523" t="s">
        <v>76</v>
      </c>
      <c r="H15523" t="s">
        <v>5560</v>
      </c>
      <c r="J15523" t="s">
        <v>66</v>
      </c>
      <c r="K15523" t="s">
        <v>66</v>
      </c>
      <c r="N15523" t="s">
        <v>66</v>
      </c>
      <c r="O15523" t="s">
        <v>66</v>
      </c>
      <c r="P15523">
        <v>4763</v>
      </c>
      <c r="U15523" t="s">
        <v>5561</v>
      </c>
      <c r="W15523">
        <v>1</v>
      </c>
      <c r="AH15523" t="s">
        <v>71</v>
      </c>
      <c r="AI15523" t="s">
        <v>71</v>
      </c>
      <c r="AJ15523" t="s">
        <v>73</v>
      </c>
      <c r="AK15523" t="s">
        <v>81</v>
      </c>
      <c r="AL15523">
        <v>139.69164699999999</v>
      </c>
      <c r="AM15523">
        <v>35.689185000000002</v>
      </c>
      <c r="AN15523" s="1">
        <v>43958</v>
      </c>
      <c r="AO15523">
        <v>13</v>
      </c>
      <c r="AP15523">
        <v>13</v>
      </c>
    </row>
    <row r="15524" spans="1:42" x14ac:dyDescent="0.15">
      <c r="A15524">
        <v>15523</v>
      </c>
      <c r="F15524">
        <v>30</v>
      </c>
      <c r="G15524" t="s">
        <v>76</v>
      </c>
      <c r="H15524" t="s">
        <v>5560</v>
      </c>
      <c r="J15524" t="s">
        <v>66</v>
      </c>
      <c r="K15524" t="s">
        <v>66</v>
      </c>
      <c r="N15524" t="s">
        <v>66</v>
      </c>
      <c r="O15524" t="s">
        <v>66</v>
      </c>
      <c r="P15524">
        <v>4764</v>
      </c>
      <c r="U15524" t="s">
        <v>5561</v>
      </c>
      <c r="W15524">
        <v>1</v>
      </c>
      <c r="AH15524" t="s">
        <v>71</v>
      </c>
      <c r="AI15524" t="s">
        <v>71</v>
      </c>
      <c r="AJ15524" t="s">
        <v>73</v>
      </c>
      <c r="AK15524" t="s">
        <v>81</v>
      </c>
      <c r="AL15524">
        <v>139.69164699999999</v>
      </c>
      <c r="AM15524">
        <v>35.689185000000002</v>
      </c>
      <c r="AN15524" s="1">
        <v>43958</v>
      </c>
      <c r="AO15524">
        <v>13</v>
      </c>
      <c r="AP15524">
        <v>13</v>
      </c>
    </row>
    <row r="15525" spans="1:42" x14ac:dyDescent="0.15">
      <c r="A15525">
        <v>15524</v>
      </c>
      <c r="F15525">
        <v>90</v>
      </c>
      <c r="G15525" t="s">
        <v>76</v>
      </c>
      <c r="H15525" t="s">
        <v>5560</v>
      </c>
      <c r="J15525" t="s">
        <v>66</v>
      </c>
      <c r="K15525" t="s">
        <v>66</v>
      </c>
      <c r="N15525" t="s">
        <v>66</v>
      </c>
      <c r="O15525" t="s">
        <v>66</v>
      </c>
      <c r="P15525">
        <v>4765</v>
      </c>
      <c r="U15525" t="s">
        <v>5561</v>
      </c>
      <c r="W15525">
        <v>1</v>
      </c>
      <c r="AH15525" t="s">
        <v>71</v>
      </c>
      <c r="AI15525" t="s">
        <v>71</v>
      </c>
      <c r="AJ15525" t="s">
        <v>73</v>
      </c>
      <c r="AK15525" t="s">
        <v>81</v>
      </c>
      <c r="AL15525">
        <v>139.69164699999999</v>
      </c>
      <c r="AM15525">
        <v>35.689185000000002</v>
      </c>
      <c r="AN15525" s="1">
        <v>43958</v>
      </c>
      <c r="AO15525">
        <v>13</v>
      </c>
      <c r="AP15525">
        <v>13</v>
      </c>
    </row>
    <row r="15526" spans="1:42" x14ac:dyDescent="0.15">
      <c r="A15526">
        <v>15525</v>
      </c>
      <c r="F15526">
        <v>90</v>
      </c>
      <c r="G15526" t="s">
        <v>76</v>
      </c>
      <c r="H15526" t="s">
        <v>5560</v>
      </c>
      <c r="J15526" t="s">
        <v>66</v>
      </c>
      <c r="K15526" t="s">
        <v>66</v>
      </c>
      <c r="N15526" t="s">
        <v>66</v>
      </c>
      <c r="O15526" t="s">
        <v>66</v>
      </c>
      <c r="P15526">
        <v>4766</v>
      </c>
      <c r="U15526" t="s">
        <v>5561</v>
      </c>
      <c r="W15526">
        <v>1</v>
      </c>
      <c r="AH15526" t="s">
        <v>71</v>
      </c>
      <c r="AI15526" t="s">
        <v>71</v>
      </c>
      <c r="AJ15526" t="s">
        <v>73</v>
      </c>
      <c r="AK15526" t="s">
        <v>81</v>
      </c>
      <c r="AL15526">
        <v>139.69164699999999</v>
      </c>
      <c r="AM15526">
        <v>35.689185000000002</v>
      </c>
      <c r="AN15526" s="1">
        <v>43958</v>
      </c>
      <c r="AO15526">
        <v>13</v>
      </c>
      <c r="AP15526">
        <v>13</v>
      </c>
    </row>
    <row r="15527" spans="1:42" x14ac:dyDescent="0.15">
      <c r="A15527">
        <v>15526</v>
      </c>
      <c r="F15527">
        <v>40</v>
      </c>
      <c r="G15527" t="s">
        <v>52</v>
      </c>
      <c r="H15527" t="s">
        <v>5560</v>
      </c>
      <c r="J15527" t="s">
        <v>66</v>
      </c>
      <c r="K15527" t="s">
        <v>66</v>
      </c>
      <c r="N15527" t="s">
        <v>66</v>
      </c>
      <c r="O15527" t="s">
        <v>66</v>
      </c>
      <c r="P15527">
        <v>4767</v>
      </c>
      <c r="U15527" t="s">
        <v>5561</v>
      </c>
      <c r="W15527">
        <v>1</v>
      </c>
      <c r="AH15527" t="s">
        <v>71</v>
      </c>
      <c r="AI15527" t="s">
        <v>71</v>
      </c>
      <c r="AJ15527" t="s">
        <v>73</v>
      </c>
      <c r="AK15527" t="s">
        <v>61</v>
      </c>
      <c r="AL15527">
        <v>139.69164699999999</v>
      </c>
      <c r="AM15527">
        <v>35.689185000000002</v>
      </c>
      <c r="AN15527" s="1">
        <v>43958</v>
      </c>
      <c r="AO15527">
        <v>13</v>
      </c>
      <c r="AP15527">
        <v>13</v>
      </c>
    </row>
    <row r="15528" spans="1:42" x14ac:dyDescent="0.15">
      <c r="A15528">
        <v>15527</v>
      </c>
      <c r="F15528">
        <v>70</v>
      </c>
      <c r="G15528" t="s">
        <v>52</v>
      </c>
      <c r="H15528" t="s">
        <v>5560</v>
      </c>
      <c r="J15528" t="s">
        <v>66</v>
      </c>
      <c r="K15528" t="s">
        <v>66</v>
      </c>
      <c r="N15528" t="s">
        <v>66</v>
      </c>
      <c r="O15528" t="s">
        <v>66</v>
      </c>
      <c r="P15528">
        <v>4768</v>
      </c>
      <c r="U15528" t="s">
        <v>5561</v>
      </c>
      <c r="W15528">
        <v>1</v>
      </c>
      <c r="AH15528" t="s">
        <v>71</v>
      </c>
      <c r="AI15528" t="s">
        <v>71</v>
      </c>
      <c r="AJ15528" t="s">
        <v>73</v>
      </c>
      <c r="AK15528" t="s">
        <v>61</v>
      </c>
      <c r="AL15528">
        <v>139.69164699999999</v>
      </c>
      <c r="AM15528">
        <v>35.689185000000002</v>
      </c>
      <c r="AN15528" s="1">
        <v>43958</v>
      </c>
      <c r="AO15528">
        <v>13</v>
      </c>
      <c r="AP15528">
        <v>13</v>
      </c>
    </row>
    <row r="15529" spans="1:42" x14ac:dyDescent="0.15">
      <c r="A15529">
        <v>15528</v>
      </c>
      <c r="F15529">
        <v>20</v>
      </c>
      <c r="G15529" t="s">
        <v>52</v>
      </c>
      <c r="H15529" t="s">
        <v>5560</v>
      </c>
      <c r="J15529" t="s">
        <v>66</v>
      </c>
      <c r="K15529" t="s">
        <v>66</v>
      </c>
      <c r="N15529" t="s">
        <v>66</v>
      </c>
      <c r="O15529" t="s">
        <v>66</v>
      </c>
      <c r="P15529">
        <v>4769</v>
      </c>
      <c r="U15529" t="s">
        <v>5561</v>
      </c>
      <c r="W15529">
        <v>1</v>
      </c>
      <c r="AH15529" t="s">
        <v>71</v>
      </c>
      <c r="AI15529" t="s">
        <v>71</v>
      </c>
      <c r="AJ15529" t="s">
        <v>73</v>
      </c>
      <c r="AK15529" t="s">
        <v>61</v>
      </c>
      <c r="AL15529">
        <v>139.69164699999999</v>
      </c>
      <c r="AM15529">
        <v>35.689185000000002</v>
      </c>
      <c r="AN15529" s="1">
        <v>43958</v>
      </c>
      <c r="AO15529">
        <v>13</v>
      </c>
      <c r="AP15529">
        <v>13</v>
      </c>
    </row>
    <row r="15530" spans="1:42" x14ac:dyDescent="0.15">
      <c r="A15530">
        <v>15529</v>
      </c>
      <c r="F15530">
        <v>60</v>
      </c>
      <c r="G15530" t="s">
        <v>52</v>
      </c>
      <c r="H15530" t="s">
        <v>5560</v>
      </c>
      <c r="J15530" t="s">
        <v>66</v>
      </c>
      <c r="K15530" t="s">
        <v>66</v>
      </c>
      <c r="N15530" t="s">
        <v>66</v>
      </c>
      <c r="O15530" t="s">
        <v>66</v>
      </c>
      <c r="P15530">
        <v>4770</v>
      </c>
      <c r="U15530" t="s">
        <v>5561</v>
      </c>
      <c r="W15530">
        <v>1</v>
      </c>
      <c r="AH15530" t="s">
        <v>71</v>
      </c>
      <c r="AI15530" t="s">
        <v>71</v>
      </c>
      <c r="AJ15530" t="s">
        <v>73</v>
      </c>
      <c r="AK15530" t="s">
        <v>61</v>
      </c>
      <c r="AL15530">
        <v>139.69164699999999</v>
      </c>
      <c r="AM15530">
        <v>35.689185000000002</v>
      </c>
      <c r="AN15530" s="1">
        <v>43958</v>
      </c>
      <c r="AO15530">
        <v>13</v>
      </c>
      <c r="AP15530">
        <v>13</v>
      </c>
    </row>
    <row r="15531" spans="1:42" x14ac:dyDescent="0.15">
      <c r="A15531">
        <v>15530</v>
      </c>
      <c r="F15531">
        <v>50</v>
      </c>
      <c r="G15531" t="s">
        <v>76</v>
      </c>
      <c r="H15531" t="s">
        <v>5560</v>
      </c>
      <c r="J15531" t="s">
        <v>66</v>
      </c>
      <c r="K15531" t="s">
        <v>66</v>
      </c>
      <c r="N15531" t="s">
        <v>66</v>
      </c>
      <c r="O15531" t="s">
        <v>66</v>
      </c>
      <c r="P15531">
        <v>4771</v>
      </c>
      <c r="U15531" t="s">
        <v>5561</v>
      </c>
      <c r="W15531">
        <v>1</v>
      </c>
      <c r="AH15531" t="s">
        <v>71</v>
      </c>
      <c r="AI15531" t="s">
        <v>71</v>
      </c>
      <c r="AJ15531" t="s">
        <v>73</v>
      </c>
      <c r="AK15531" t="s">
        <v>81</v>
      </c>
      <c r="AL15531">
        <v>139.69164699999999</v>
      </c>
      <c r="AM15531">
        <v>35.689185000000002</v>
      </c>
      <c r="AN15531" s="1">
        <v>43958</v>
      </c>
      <c r="AO15531">
        <v>13</v>
      </c>
      <c r="AP15531">
        <v>13</v>
      </c>
    </row>
    <row r="15532" spans="1:42" x14ac:dyDescent="0.15">
      <c r="A15532">
        <v>15531</v>
      </c>
      <c r="F15532">
        <v>40</v>
      </c>
      <c r="G15532" t="s">
        <v>76</v>
      </c>
      <c r="H15532" t="s">
        <v>5560</v>
      </c>
      <c r="J15532" t="s">
        <v>66</v>
      </c>
      <c r="K15532" t="s">
        <v>66</v>
      </c>
      <c r="N15532" t="s">
        <v>66</v>
      </c>
      <c r="O15532" t="s">
        <v>66</v>
      </c>
      <c r="P15532">
        <v>4772</v>
      </c>
      <c r="U15532" t="s">
        <v>5561</v>
      </c>
      <c r="W15532">
        <v>1</v>
      </c>
      <c r="AH15532" t="s">
        <v>71</v>
      </c>
      <c r="AI15532" t="s">
        <v>71</v>
      </c>
      <c r="AJ15532" t="s">
        <v>73</v>
      </c>
      <c r="AK15532" t="s">
        <v>81</v>
      </c>
      <c r="AL15532">
        <v>139.69164699999999</v>
      </c>
      <c r="AM15532">
        <v>35.689185000000002</v>
      </c>
      <c r="AN15532" s="1">
        <v>43958</v>
      </c>
      <c r="AO15532">
        <v>13</v>
      </c>
      <c r="AP15532">
        <v>13</v>
      </c>
    </row>
    <row r="15533" spans="1:42" x14ac:dyDescent="0.15">
      <c r="A15533">
        <v>15532</v>
      </c>
      <c r="F15533">
        <v>60</v>
      </c>
      <c r="G15533" t="s">
        <v>52</v>
      </c>
      <c r="H15533" t="s">
        <v>5560</v>
      </c>
      <c r="J15533" t="s">
        <v>66</v>
      </c>
      <c r="K15533" t="s">
        <v>66</v>
      </c>
      <c r="N15533" t="s">
        <v>66</v>
      </c>
      <c r="O15533" t="s">
        <v>66</v>
      </c>
      <c r="P15533">
        <v>4773</v>
      </c>
      <c r="U15533" t="s">
        <v>5561</v>
      </c>
      <c r="W15533">
        <v>1</v>
      </c>
      <c r="AH15533" t="s">
        <v>71</v>
      </c>
      <c r="AI15533" t="s">
        <v>71</v>
      </c>
      <c r="AJ15533" t="s">
        <v>73</v>
      </c>
      <c r="AK15533" t="s">
        <v>61</v>
      </c>
      <c r="AL15533">
        <v>139.69164699999999</v>
      </c>
      <c r="AM15533">
        <v>35.689185000000002</v>
      </c>
      <c r="AN15533" s="1">
        <v>43958</v>
      </c>
      <c r="AO15533">
        <v>13</v>
      </c>
      <c r="AP15533">
        <v>13</v>
      </c>
    </row>
    <row r="15534" spans="1:42" x14ac:dyDescent="0.15">
      <c r="A15534">
        <v>15533</v>
      </c>
      <c r="F15534">
        <v>20</v>
      </c>
      <c r="G15534" t="s">
        <v>76</v>
      </c>
      <c r="H15534" t="s">
        <v>5560</v>
      </c>
      <c r="J15534" t="s">
        <v>66</v>
      </c>
      <c r="K15534" t="s">
        <v>66</v>
      </c>
      <c r="N15534" t="s">
        <v>66</v>
      </c>
      <c r="O15534" t="s">
        <v>66</v>
      </c>
      <c r="P15534">
        <v>4774</v>
      </c>
      <c r="U15534" t="s">
        <v>5561</v>
      </c>
      <c r="W15534">
        <v>1</v>
      </c>
      <c r="AH15534" t="s">
        <v>71</v>
      </c>
      <c r="AI15534" t="s">
        <v>71</v>
      </c>
      <c r="AJ15534" t="s">
        <v>73</v>
      </c>
      <c r="AK15534" t="s">
        <v>81</v>
      </c>
      <c r="AL15534">
        <v>139.69164699999999</v>
      </c>
      <c r="AM15534">
        <v>35.689185000000002</v>
      </c>
      <c r="AN15534" s="1">
        <v>43958</v>
      </c>
      <c r="AO15534">
        <v>13</v>
      </c>
      <c r="AP15534">
        <v>13</v>
      </c>
    </row>
    <row r="15535" spans="1:42" x14ac:dyDescent="0.15">
      <c r="A15535">
        <v>15534</v>
      </c>
      <c r="F15535">
        <v>20</v>
      </c>
      <c r="G15535" t="s">
        <v>76</v>
      </c>
      <c r="H15535" t="s">
        <v>5560</v>
      </c>
      <c r="J15535" t="s">
        <v>66</v>
      </c>
      <c r="K15535" t="s">
        <v>66</v>
      </c>
      <c r="N15535" t="s">
        <v>66</v>
      </c>
      <c r="O15535" t="s">
        <v>66</v>
      </c>
      <c r="P15535">
        <v>4775</v>
      </c>
      <c r="U15535" t="s">
        <v>5561</v>
      </c>
      <c r="W15535">
        <v>1</v>
      </c>
      <c r="AH15535" t="s">
        <v>71</v>
      </c>
      <c r="AI15535" t="s">
        <v>71</v>
      </c>
      <c r="AJ15535" t="s">
        <v>73</v>
      </c>
      <c r="AK15535" t="s">
        <v>81</v>
      </c>
      <c r="AL15535">
        <v>139.69164699999999</v>
      </c>
      <c r="AM15535">
        <v>35.689185000000002</v>
      </c>
      <c r="AN15535" s="1">
        <v>43958</v>
      </c>
      <c r="AO15535">
        <v>13</v>
      </c>
      <c r="AP15535">
        <v>13</v>
      </c>
    </row>
    <row r="15536" spans="1:42" x14ac:dyDescent="0.15">
      <c r="A15536">
        <v>15535</v>
      </c>
      <c r="F15536">
        <v>60</v>
      </c>
      <c r="G15536" t="s">
        <v>76</v>
      </c>
      <c r="H15536" t="s">
        <v>5560</v>
      </c>
      <c r="J15536" t="s">
        <v>66</v>
      </c>
      <c r="K15536" t="s">
        <v>66</v>
      </c>
      <c r="N15536" t="s">
        <v>66</v>
      </c>
      <c r="O15536" t="s">
        <v>66</v>
      </c>
      <c r="P15536">
        <v>4776</v>
      </c>
      <c r="U15536" t="s">
        <v>5561</v>
      </c>
      <c r="W15536">
        <v>1</v>
      </c>
      <c r="AH15536" t="s">
        <v>71</v>
      </c>
      <c r="AI15536" t="s">
        <v>71</v>
      </c>
      <c r="AJ15536" t="s">
        <v>73</v>
      </c>
      <c r="AK15536" t="s">
        <v>81</v>
      </c>
      <c r="AL15536">
        <v>139.69164699999999</v>
      </c>
      <c r="AM15536">
        <v>35.689185000000002</v>
      </c>
      <c r="AN15536" s="1">
        <v>43958</v>
      </c>
      <c r="AO15536">
        <v>13</v>
      </c>
      <c r="AP15536">
        <v>13</v>
      </c>
    </row>
    <row r="15537" spans="1:42" x14ac:dyDescent="0.15">
      <c r="A15537">
        <v>15536</v>
      </c>
      <c r="F15537">
        <v>90</v>
      </c>
      <c r="G15537" t="s">
        <v>76</v>
      </c>
      <c r="H15537" t="s">
        <v>5560</v>
      </c>
      <c r="J15537" t="s">
        <v>66</v>
      </c>
      <c r="K15537" t="s">
        <v>66</v>
      </c>
      <c r="N15537" t="s">
        <v>66</v>
      </c>
      <c r="O15537" t="s">
        <v>66</v>
      </c>
      <c r="P15537">
        <v>4777</v>
      </c>
      <c r="U15537" t="s">
        <v>5561</v>
      </c>
      <c r="W15537">
        <v>1</v>
      </c>
      <c r="AH15537" t="s">
        <v>71</v>
      </c>
      <c r="AI15537" t="s">
        <v>71</v>
      </c>
      <c r="AJ15537" t="s">
        <v>73</v>
      </c>
      <c r="AK15537" t="s">
        <v>81</v>
      </c>
      <c r="AL15537">
        <v>139.69164699999999</v>
      </c>
      <c r="AM15537">
        <v>35.689185000000002</v>
      </c>
      <c r="AN15537" s="1">
        <v>43958</v>
      </c>
      <c r="AO15537">
        <v>13</v>
      </c>
      <c r="AP15537">
        <v>13</v>
      </c>
    </row>
    <row r="15538" spans="1:42" x14ac:dyDescent="0.15">
      <c r="A15538">
        <v>15537</v>
      </c>
      <c r="F15538">
        <v>90</v>
      </c>
      <c r="G15538" t="s">
        <v>76</v>
      </c>
      <c r="H15538" t="s">
        <v>5560</v>
      </c>
      <c r="J15538" t="s">
        <v>66</v>
      </c>
      <c r="K15538" t="s">
        <v>66</v>
      </c>
      <c r="N15538" t="s">
        <v>66</v>
      </c>
      <c r="O15538" t="s">
        <v>66</v>
      </c>
      <c r="P15538">
        <v>4778</v>
      </c>
      <c r="U15538" t="s">
        <v>5561</v>
      </c>
      <c r="W15538">
        <v>1</v>
      </c>
      <c r="AH15538" t="s">
        <v>71</v>
      </c>
      <c r="AI15538" t="s">
        <v>71</v>
      </c>
      <c r="AJ15538" t="s">
        <v>73</v>
      </c>
      <c r="AK15538" t="s">
        <v>81</v>
      </c>
      <c r="AL15538">
        <v>139.69164699999999</v>
      </c>
      <c r="AM15538">
        <v>35.689185000000002</v>
      </c>
      <c r="AN15538" s="1">
        <v>43958</v>
      </c>
      <c r="AO15538">
        <v>13</v>
      </c>
      <c r="AP15538">
        <v>13</v>
      </c>
    </row>
    <row r="15539" spans="1:42" x14ac:dyDescent="0.15">
      <c r="A15539">
        <v>15538</v>
      </c>
      <c r="F15539">
        <v>50</v>
      </c>
      <c r="G15539" t="s">
        <v>76</v>
      </c>
      <c r="H15539" t="s">
        <v>5560</v>
      </c>
      <c r="J15539" t="s">
        <v>66</v>
      </c>
      <c r="K15539" t="s">
        <v>66</v>
      </c>
      <c r="N15539" t="s">
        <v>66</v>
      </c>
      <c r="O15539" t="s">
        <v>66</v>
      </c>
      <c r="P15539">
        <v>4779</v>
      </c>
      <c r="U15539" t="s">
        <v>5561</v>
      </c>
      <c r="W15539">
        <v>1</v>
      </c>
      <c r="AH15539" t="s">
        <v>71</v>
      </c>
      <c r="AI15539" t="s">
        <v>71</v>
      </c>
      <c r="AJ15539" t="s">
        <v>73</v>
      </c>
      <c r="AK15539" t="s">
        <v>81</v>
      </c>
      <c r="AL15539">
        <v>139.69164699999999</v>
      </c>
      <c r="AM15539">
        <v>35.689185000000002</v>
      </c>
      <c r="AN15539" s="1">
        <v>43958</v>
      </c>
      <c r="AO15539">
        <v>13</v>
      </c>
      <c r="AP15539">
        <v>13</v>
      </c>
    </row>
    <row r="15540" spans="1:42" x14ac:dyDescent="0.15">
      <c r="A15540">
        <v>15539</v>
      </c>
      <c r="F15540">
        <v>40</v>
      </c>
      <c r="G15540" t="s">
        <v>76</v>
      </c>
      <c r="H15540" t="s">
        <v>5560</v>
      </c>
      <c r="J15540" t="s">
        <v>66</v>
      </c>
      <c r="K15540" t="s">
        <v>66</v>
      </c>
      <c r="N15540" t="s">
        <v>66</v>
      </c>
      <c r="O15540" t="s">
        <v>66</v>
      </c>
      <c r="P15540">
        <v>4780</v>
      </c>
      <c r="U15540" t="s">
        <v>5561</v>
      </c>
      <c r="W15540">
        <v>1</v>
      </c>
      <c r="AH15540" t="s">
        <v>71</v>
      </c>
      <c r="AI15540" t="s">
        <v>71</v>
      </c>
      <c r="AJ15540" t="s">
        <v>73</v>
      </c>
      <c r="AK15540" t="s">
        <v>81</v>
      </c>
      <c r="AL15540">
        <v>139.69164699999999</v>
      </c>
      <c r="AM15540">
        <v>35.689185000000002</v>
      </c>
      <c r="AN15540" s="1">
        <v>43958</v>
      </c>
      <c r="AO15540">
        <v>13</v>
      </c>
      <c r="AP15540">
        <v>13</v>
      </c>
    </row>
    <row r="15541" spans="1:42" x14ac:dyDescent="0.15">
      <c r="A15541">
        <v>15540</v>
      </c>
      <c r="F15541">
        <v>70</v>
      </c>
      <c r="G15541" t="s">
        <v>52</v>
      </c>
      <c r="H15541" t="s">
        <v>5560</v>
      </c>
      <c r="J15541" t="s">
        <v>66</v>
      </c>
      <c r="K15541" t="s">
        <v>66</v>
      </c>
      <c r="N15541" t="s">
        <v>66</v>
      </c>
      <c r="O15541" t="s">
        <v>66</v>
      </c>
      <c r="P15541">
        <v>4781</v>
      </c>
      <c r="U15541" t="s">
        <v>5561</v>
      </c>
      <c r="W15541">
        <v>1</v>
      </c>
      <c r="AH15541" t="s">
        <v>71</v>
      </c>
      <c r="AI15541" t="s">
        <v>71</v>
      </c>
      <c r="AJ15541" t="s">
        <v>73</v>
      </c>
      <c r="AK15541" t="s">
        <v>61</v>
      </c>
      <c r="AL15541">
        <v>139.69164699999999</v>
      </c>
      <c r="AM15541">
        <v>35.689185000000002</v>
      </c>
      <c r="AN15541" s="1">
        <v>43958</v>
      </c>
      <c r="AO15541">
        <v>13</v>
      </c>
      <c r="AP15541">
        <v>13</v>
      </c>
    </row>
    <row r="15542" spans="1:42" x14ac:dyDescent="0.15">
      <c r="A15542">
        <v>15541</v>
      </c>
      <c r="F15542">
        <v>70</v>
      </c>
      <c r="G15542" t="s">
        <v>52</v>
      </c>
      <c r="H15542" t="s">
        <v>5560</v>
      </c>
      <c r="J15542" t="s">
        <v>66</v>
      </c>
      <c r="K15542" t="s">
        <v>66</v>
      </c>
      <c r="N15542" t="s">
        <v>66</v>
      </c>
      <c r="O15542" t="s">
        <v>66</v>
      </c>
      <c r="P15542">
        <v>4782</v>
      </c>
      <c r="U15542" t="s">
        <v>5561</v>
      </c>
      <c r="W15542">
        <v>1</v>
      </c>
      <c r="AH15542" t="s">
        <v>71</v>
      </c>
      <c r="AI15542" t="s">
        <v>71</v>
      </c>
      <c r="AJ15542" t="s">
        <v>73</v>
      </c>
      <c r="AK15542" t="s">
        <v>61</v>
      </c>
      <c r="AL15542">
        <v>139.69164699999999</v>
      </c>
      <c r="AM15542">
        <v>35.689185000000002</v>
      </c>
      <c r="AN15542" s="1">
        <v>43958</v>
      </c>
      <c r="AO15542">
        <v>13</v>
      </c>
      <c r="AP15542">
        <v>13</v>
      </c>
    </row>
    <row r="15543" spans="1:42" x14ac:dyDescent="0.15">
      <c r="A15543">
        <v>15542</v>
      </c>
      <c r="F15543">
        <v>20</v>
      </c>
      <c r="G15543" t="s">
        <v>76</v>
      </c>
      <c r="H15543" t="s">
        <v>5560</v>
      </c>
      <c r="J15543" t="s">
        <v>66</v>
      </c>
      <c r="K15543" t="s">
        <v>66</v>
      </c>
      <c r="N15543" t="s">
        <v>66</v>
      </c>
      <c r="O15543" t="s">
        <v>66</v>
      </c>
      <c r="P15543">
        <v>4783</v>
      </c>
      <c r="U15543" t="s">
        <v>5561</v>
      </c>
      <c r="W15543">
        <v>1</v>
      </c>
      <c r="AH15543" t="s">
        <v>71</v>
      </c>
      <c r="AI15543" t="s">
        <v>71</v>
      </c>
      <c r="AJ15543" t="s">
        <v>73</v>
      </c>
      <c r="AK15543" t="s">
        <v>81</v>
      </c>
      <c r="AL15543">
        <v>139.69164699999999</v>
      </c>
      <c r="AM15543">
        <v>35.689185000000002</v>
      </c>
      <c r="AN15543" s="1">
        <v>43958</v>
      </c>
      <c r="AO15543">
        <v>13</v>
      </c>
      <c r="AP15543">
        <v>13</v>
      </c>
    </row>
    <row r="15544" spans="1:42" x14ac:dyDescent="0.15">
      <c r="A15544">
        <v>15543</v>
      </c>
      <c r="F15544">
        <v>30</v>
      </c>
      <c r="G15544" t="s">
        <v>52</v>
      </c>
      <c r="H15544" t="s">
        <v>5560</v>
      </c>
      <c r="I15544" t="s">
        <v>5540</v>
      </c>
      <c r="J15544" t="s">
        <v>125</v>
      </c>
      <c r="K15544" t="s">
        <v>125</v>
      </c>
      <c r="M15544" t="s">
        <v>3802</v>
      </c>
      <c r="N15544" t="s">
        <v>3803</v>
      </c>
      <c r="O15544" t="s">
        <v>125</v>
      </c>
      <c r="P15544">
        <v>775</v>
      </c>
      <c r="U15544" t="s">
        <v>5562</v>
      </c>
      <c r="W15544">
        <v>1</v>
      </c>
      <c r="AH15544" t="s">
        <v>129</v>
      </c>
      <c r="AI15544" t="s">
        <v>129</v>
      </c>
      <c r="AJ15544" t="s">
        <v>130</v>
      </c>
      <c r="AK15544" t="s">
        <v>61</v>
      </c>
      <c r="AL15544">
        <v>140.000846</v>
      </c>
      <c r="AM15544">
        <v>35.776947</v>
      </c>
      <c r="AN15544" s="1">
        <v>43958</v>
      </c>
      <c r="AO15544">
        <v>12</v>
      </c>
      <c r="AP15544">
        <v>12</v>
      </c>
    </row>
    <row r="15545" spans="1:42" x14ac:dyDescent="0.15">
      <c r="A15545">
        <v>15544</v>
      </c>
      <c r="F15545">
        <v>40</v>
      </c>
      <c r="G15545" t="s">
        <v>76</v>
      </c>
      <c r="H15545" t="s">
        <v>5560</v>
      </c>
      <c r="I15545" t="s">
        <v>5404</v>
      </c>
      <c r="J15545" t="s">
        <v>125</v>
      </c>
      <c r="K15545" t="s">
        <v>125</v>
      </c>
      <c r="M15545" t="s">
        <v>221</v>
      </c>
      <c r="N15545" t="s">
        <v>222</v>
      </c>
      <c r="O15545" t="s">
        <v>125</v>
      </c>
      <c r="P15545">
        <v>776</v>
      </c>
      <c r="U15545" t="s">
        <v>5563</v>
      </c>
      <c r="W15545">
        <v>1</v>
      </c>
      <c r="AH15545" t="s">
        <v>129</v>
      </c>
      <c r="AI15545" t="s">
        <v>129</v>
      </c>
      <c r="AJ15545" t="s">
        <v>130</v>
      </c>
      <c r="AK15545" t="s">
        <v>81</v>
      </c>
      <c r="AL15545">
        <v>139.927874</v>
      </c>
      <c r="AM15545">
        <v>35.713414999999998</v>
      </c>
      <c r="AN15545" s="1">
        <v>43958</v>
      </c>
      <c r="AO15545">
        <v>12</v>
      </c>
      <c r="AP15545">
        <v>12</v>
      </c>
    </row>
    <row r="15546" spans="1:42" x14ac:dyDescent="0.15">
      <c r="A15546">
        <v>15545</v>
      </c>
      <c r="F15546">
        <v>40</v>
      </c>
      <c r="G15546" t="s">
        <v>76</v>
      </c>
      <c r="H15546" t="s">
        <v>5560</v>
      </c>
      <c r="I15546" t="s">
        <v>5498</v>
      </c>
      <c r="J15546" t="s">
        <v>125</v>
      </c>
      <c r="K15546" t="s">
        <v>125</v>
      </c>
      <c r="M15546" t="s">
        <v>840</v>
      </c>
      <c r="N15546" t="s">
        <v>841</v>
      </c>
      <c r="O15546" t="s">
        <v>840</v>
      </c>
      <c r="P15546">
        <v>777</v>
      </c>
      <c r="Q15546">
        <v>119</v>
      </c>
      <c r="V15546" t="s">
        <v>5564</v>
      </c>
      <c r="W15546">
        <v>1</v>
      </c>
      <c r="AH15546" t="s">
        <v>129</v>
      </c>
      <c r="AI15546" t="s">
        <v>129</v>
      </c>
      <c r="AJ15546" t="s">
        <v>844</v>
      </c>
      <c r="AK15546" t="s">
        <v>81</v>
      </c>
      <c r="AL15546">
        <v>139.98245399999999</v>
      </c>
      <c r="AM15546">
        <v>35.694479999999999</v>
      </c>
      <c r="AN15546" s="1">
        <v>43958</v>
      </c>
      <c r="AO15546">
        <v>12</v>
      </c>
      <c r="AP15546">
        <v>12</v>
      </c>
    </row>
    <row r="15547" spans="1:42" x14ac:dyDescent="0.15">
      <c r="A15547">
        <v>15546</v>
      </c>
      <c r="F15547">
        <v>40</v>
      </c>
      <c r="G15547" t="s">
        <v>76</v>
      </c>
      <c r="H15547" t="s">
        <v>5560</v>
      </c>
      <c r="I15547" t="s">
        <v>5250</v>
      </c>
      <c r="J15547" t="s">
        <v>97</v>
      </c>
      <c r="K15547" t="s">
        <v>97</v>
      </c>
      <c r="M15547" t="s">
        <v>5565</v>
      </c>
      <c r="N15547" t="s">
        <v>5566</v>
      </c>
      <c r="O15547" t="s">
        <v>97</v>
      </c>
      <c r="P15547">
        <v>89</v>
      </c>
      <c r="U15547" t="s">
        <v>5567</v>
      </c>
      <c r="W15547">
        <v>1</v>
      </c>
      <c r="AH15547" t="s">
        <v>101</v>
      </c>
      <c r="AI15547" t="s">
        <v>101</v>
      </c>
      <c r="AJ15547" t="s">
        <v>1111</v>
      </c>
      <c r="AK15547" t="s">
        <v>81</v>
      </c>
      <c r="AL15547">
        <v>135.79487499999999</v>
      </c>
      <c r="AM15547">
        <v>34.556505999999999</v>
      </c>
      <c r="AN15547" s="1">
        <v>43958</v>
      </c>
      <c r="AO15547">
        <v>29</v>
      </c>
      <c r="AP15547">
        <v>29</v>
      </c>
    </row>
    <row r="15548" spans="1:42" x14ac:dyDescent="0.15">
      <c r="A15548">
        <v>15547</v>
      </c>
      <c r="F15548">
        <v>20</v>
      </c>
      <c r="G15548" t="s">
        <v>52</v>
      </c>
      <c r="H15548" t="s">
        <v>5560</v>
      </c>
      <c r="I15548" t="s">
        <v>5404</v>
      </c>
      <c r="J15548" t="s">
        <v>864</v>
      </c>
      <c r="K15548" t="s">
        <v>864</v>
      </c>
      <c r="M15548" t="s">
        <v>924</v>
      </c>
      <c r="N15548" t="s">
        <v>925</v>
      </c>
      <c r="O15548" t="s">
        <v>924</v>
      </c>
      <c r="P15548">
        <v>678</v>
      </c>
      <c r="U15548" t="s">
        <v>5525</v>
      </c>
      <c r="W15548">
        <v>1</v>
      </c>
      <c r="AH15548" t="s">
        <v>868</v>
      </c>
      <c r="AI15548" t="s">
        <v>868</v>
      </c>
      <c r="AJ15548" t="s">
        <v>927</v>
      </c>
      <c r="AK15548" t="s">
        <v>61</v>
      </c>
      <c r="AL15548">
        <v>135.19774699999999</v>
      </c>
      <c r="AM15548">
        <v>34.69509</v>
      </c>
      <c r="AN15548" s="1">
        <v>43958</v>
      </c>
      <c r="AO15548">
        <v>28</v>
      </c>
      <c r="AP15548">
        <v>28</v>
      </c>
    </row>
    <row r="15549" spans="1:42" x14ac:dyDescent="0.15">
      <c r="A15549">
        <v>15548</v>
      </c>
      <c r="F15549">
        <v>20</v>
      </c>
      <c r="G15549" t="s">
        <v>76</v>
      </c>
      <c r="H15549" t="s">
        <v>5560</v>
      </c>
      <c r="I15549" t="s">
        <v>5404</v>
      </c>
      <c r="J15549" t="s">
        <v>864</v>
      </c>
      <c r="K15549" t="s">
        <v>112</v>
      </c>
      <c r="M15549" t="s">
        <v>775</v>
      </c>
      <c r="N15549" t="s">
        <v>776</v>
      </c>
      <c r="O15549" t="s">
        <v>864</v>
      </c>
      <c r="P15549">
        <v>679</v>
      </c>
      <c r="U15549" t="s">
        <v>5525</v>
      </c>
      <c r="W15549">
        <v>1</v>
      </c>
      <c r="AH15549" t="s">
        <v>868</v>
      </c>
      <c r="AI15549" t="s">
        <v>116</v>
      </c>
      <c r="AJ15549" t="s">
        <v>1058</v>
      </c>
      <c r="AK15549" t="s">
        <v>81</v>
      </c>
      <c r="AL15549">
        <v>135.50978699999999</v>
      </c>
      <c r="AM15549">
        <v>34.681075</v>
      </c>
      <c r="AN15549" s="1">
        <v>43958</v>
      </c>
      <c r="AO15549">
        <v>28</v>
      </c>
      <c r="AP15549">
        <v>27</v>
      </c>
    </row>
    <row r="15550" spans="1:42" x14ac:dyDescent="0.15">
      <c r="A15550">
        <v>15549</v>
      </c>
      <c r="F15550">
        <v>80</v>
      </c>
      <c r="G15550" t="s">
        <v>52</v>
      </c>
      <c r="H15550" t="s">
        <v>5560</v>
      </c>
      <c r="J15550" t="s">
        <v>112</v>
      </c>
      <c r="K15550" t="s">
        <v>112</v>
      </c>
      <c r="M15550" t="s">
        <v>775</v>
      </c>
      <c r="N15550" t="s">
        <v>776</v>
      </c>
      <c r="O15550" t="s">
        <v>112</v>
      </c>
      <c r="P15550">
        <v>1170</v>
      </c>
      <c r="U15550" t="s">
        <v>5568</v>
      </c>
      <c r="W15550">
        <v>1</v>
      </c>
      <c r="AH15550" t="s">
        <v>116</v>
      </c>
      <c r="AI15550" t="s">
        <v>116</v>
      </c>
      <c r="AJ15550" t="s">
        <v>117</v>
      </c>
      <c r="AK15550" t="s">
        <v>61</v>
      </c>
      <c r="AL15550">
        <v>135.50978699999999</v>
      </c>
      <c r="AM15550">
        <v>34.681075</v>
      </c>
      <c r="AN15550" s="1">
        <v>43958</v>
      </c>
      <c r="AO15550">
        <v>27</v>
      </c>
      <c r="AP15550">
        <v>27</v>
      </c>
    </row>
    <row r="15551" spans="1:42" x14ac:dyDescent="0.15">
      <c r="A15551">
        <v>15550</v>
      </c>
      <c r="F15551">
        <v>40</v>
      </c>
      <c r="G15551" t="s">
        <v>52</v>
      </c>
      <c r="H15551" t="s">
        <v>5560</v>
      </c>
      <c r="I15551" t="s">
        <v>5378</v>
      </c>
      <c r="J15551" t="s">
        <v>112</v>
      </c>
      <c r="K15551" t="s">
        <v>112</v>
      </c>
      <c r="M15551" t="s">
        <v>775</v>
      </c>
      <c r="N15551" t="s">
        <v>776</v>
      </c>
      <c r="O15551" t="s">
        <v>112</v>
      </c>
      <c r="P15551">
        <v>1699</v>
      </c>
      <c r="U15551" t="s">
        <v>5568</v>
      </c>
      <c r="W15551">
        <v>1</v>
      </c>
      <c r="AH15551" t="s">
        <v>116</v>
      </c>
      <c r="AI15551" t="s">
        <v>116</v>
      </c>
      <c r="AJ15551" t="s">
        <v>117</v>
      </c>
      <c r="AK15551" t="s">
        <v>61</v>
      </c>
      <c r="AL15551">
        <v>135.50978699999999</v>
      </c>
      <c r="AM15551">
        <v>34.681075</v>
      </c>
      <c r="AN15551" s="1">
        <v>43958</v>
      </c>
      <c r="AO15551">
        <v>27</v>
      </c>
      <c r="AP15551">
        <v>27</v>
      </c>
    </row>
    <row r="15552" spans="1:42" x14ac:dyDescent="0.15">
      <c r="A15552">
        <v>15551</v>
      </c>
      <c r="F15552">
        <v>60</v>
      </c>
      <c r="G15552" t="s">
        <v>76</v>
      </c>
      <c r="H15552" t="s">
        <v>5560</v>
      </c>
      <c r="I15552" t="s">
        <v>5431</v>
      </c>
      <c r="J15552" t="s">
        <v>112</v>
      </c>
      <c r="K15552" t="s">
        <v>112</v>
      </c>
      <c r="M15552" t="s">
        <v>775</v>
      </c>
      <c r="N15552" t="s">
        <v>776</v>
      </c>
      <c r="O15552" t="s">
        <v>112</v>
      </c>
      <c r="P15552">
        <v>1700</v>
      </c>
      <c r="U15552" t="s">
        <v>5568</v>
      </c>
      <c r="W15552">
        <v>1</v>
      </c>
      <c r="AH15552" t="s">
        <v>116</v>
      </c>
      <c r="AI15552" t="s">
        <v>116</v>
      </c>
      <c r="AJ15552" t="s">
        <v>117</v>
      </c>
      <c r="AK15552" t="s">
        <v>81</v>
      </c>
      <c r="AL15552">
        <v>135.50978699999999</v>
      </c>
      <c r="AM15552">
        <v>34.681075</v>
      </c>
      <c r="AN15552" s="1">
        <v>43958</v>
      </c>
      <c r="AO15552">
        <v>27</v>
      </c>
      <c r="AP15552">
        <v>27</v>
      </c>
    </row>
    <row r="15553" spans="1:42" x14ac:dyDescent="0.15">
      <c r="A15553">
        <v>15552</v>
      </c>
      <c r="F15553">
        <v>50</v>
      </c>
      <c r="G15553" t="s">
        <v>76</v>
      </c>
      <c r="H15553" t="s">
        <v>5560</v>
      </c>
      <c r="I15553" t="s">
        <v>5520</v>
      </c>
      <c r="J15553" t="s">
        <v>112</v>
      </c>
      <c r="K15553" t="s">
        <v>112</v>
      </c>
      <c r="M15553" t="s">
        <v>1246</v>
      </c>
      <c r="N15553" t="s">
        <v>1247</v>
      </c>
      <c r="O15553" t="s">
        <v>112</v>
      </c>
      <c r="P15553">
        <v>1701</v>
      </c>
      <c r="U15553" t="s">
        <v>5568</v>
      </c>
      <c r="W15553">
        <v>1</v>
      </c>
      <c r="AH15553" t="s">
        <v>116</v>
      </c>
      <c r="AI15553" t="s">
        <v>116</v>
      </c>
      <c r="AJ15553" t="s">
        <v>117</v>
      </c>
      <c r="AK15553" t="s">
        <v>81</v>
      </c>
      <c r="AL15553">
        <v>135.56175099999999</v>
      </c>
      <c r="AM15553">
        <v>34.735785999999997</v>
      </c>
      <c r="AN15553" s="1">
        <v>43958</v>
      </c>
      <c r="AO15553">
        <v>27</v>
      </c>
      <c r="AP15553">
        <v>27</v>
      </c>
    </row>
    <row r="15554" spans="1:42" x14ac:dyDescent="0.15">
      <c r="A15554">
        <v>15553</v>
      </c>
      <c r="F15554">
        <v>60</v>
      </c>
      <c r="G15554" t="s">
        <v>52</v>
      </c>
      <c r="H15554" t="s">
        <v>5560</v>
      </c>
      <c r="I15554" t="s">
        <v>5250</v>
      </c>
      <c r="J15554" t="s">
        <v>112</v>
      </c>
      <c r="K15554" t="s">
        <v>112</v>
      </c>
      <c r="M15554" t="s">
        <v>775</v>
      </c>
      <c r="N15554" t="s">
        <v>776</v>
      </c>
      <c r="O15554" t="s">
        <v>112</v>
      </c>
      <c r="P15554">
        <v>1702</v>
      </c>
      <c r="U15554" t="s">
        <v>5568</v>
      </c>
      <c r="W15554">
        <v>1</v>
      </c>
      <c r="AH15554" t="s">
        <v>116</v>
      </c>
      <c r="AI15554" t="s">
        <v>116</v>
      </c>
      <c r="AJ15554" t="s">
        <v>117</v>
      </c>
      <c r="AK15554" t="s">
        <v>61</v>
      </c>
      <c r="AL15554">
        <v>135.50978699999999</v>
      </c>
      <c r="AM15554">
        <v>34.681075</v>
      </c>
      <c r="AN15554" s="1">
        <v>43958</v>
      </c>
      <c r="AO15554">
        <v>27</v>
      </c>
      <c r="AP15554">
        <v>27</v>
      </c>
    </row>
    <row r="15555" spans="1:42" x14ac:dyDescent="0.15">
      <c r="A15555">
        <v>15554</v>
      </c>
      <c r="F15555">
        <v>50</v>
      </c>
      <c r="G15555" t="s">
        <v>76</v>
      </c>
      <c r="H15555" t="s">
        <v>5560</v>
      </c>
      <c r="J15555" t="s">
        <v>112</v>
      </c>
      <c r="K15555" t="s">
        <v>112</v>
      </c>
      <c r="M15555" t="s">
        <v>1891</v>
      </c>
      <c r="N15555" t="s">
        <v>1892</v>
      </c>
      <c r="O15555" t="s">
        <v>112</v>
      </c>
      <c r="P15555">
        <v>1703</v>
      </c>
      <c r="U15555" t="s">
        <v>5568</v>
      </c>
      <c r="W15555">
        <v>1</v>
      </c>
      <c r="AH15555" t="s">
        <v>116</v>
      </c>
      <c r="AI15555" t="s">
        <v>116</v>
      </c>
      <c r="AJ15555" t="s">
        <v>117</v>
      </c>
      <c r="AK15555" t="s">
        <v>81</v>
      </c>
      <c r="AL15555">
        <v>135.41046399999999</v>
      </c>
      <c r="AM15555">
        <v>34.504278999999997</v>
      </c>
      <c r="AN15555" s="1">
        <v>43958</v>
      </c>
      <c r="AO15555">
        <v>27</v>
      </c>
      <c r="AP15555">
        <v>27</v>
      </c>
    </row>
    <row r="15556" spans="1:42" x14ac:dyDescent="0.15">
      <c r="A15556">
        <v>15555</v>
      </c>
      <c r="F15556">
        <v>80</v>
      </c>
      <c r="G15556" t="s">
        <v>52</v>
      </c>
      <c r="H15556" t="s">
        <v>5560</v>
      </c>
      <c r="I15556" t="s">
        <v>5465</v>
      </c>
      <c r="J15556" t="s">
        <v>112</v>
      </c>
      <c r="K15556" t="s">
        <v>112</v>
      </c>
      <c r="M15556" t="s">
        <v>1891</v>
      </c>
      <c r="N15556" t="s">
        <v>1892</v>
      </c>
      <c r="O15556" t="s">
        <v>112</v>
      </c>
      <c r="P15556">
        <v>1704</v>
      </c>
      <c r="U15556" t="s">
        <v>5568</v>
      </c>
      <c r="W15556">
        <v>1</v>
      </c>
      <c r="AH15556" t="s">
        <v>116</v>
      </c>
      <c r="AI15556" t="s">
        <v>116</v>
      </c>
      <c r="AJ15556" t="s">
        <v>117</v>
      </c>
      <c r="AK15556" t="s">
        <v>61</v>
      </c>
      <c r="AL15556">
        <v>135.41046399999999</v>
      </c>
      <c r="AM15556">
        <v>34.504278999999997</v>
      </c>
      <c r="AN15556" s="1">
        <v>43958</v>
      </c>
      <c r="AO15556">
        <v>27</v>
      </c>
      <c r="AP15556">
        <v>27</v>
      </c>
    </row>
    <row r="15557" spans="1:42" x14ac:dyDescent="0.15">
      <c r="A15557">
        <v>15556</v>
      </c>
      <c r="F15557">
        <v>30</v>
      </c>
      <c r="G15557" t="s">
        <v>52</v>
      </c>
      <c r="H15557" t="s">
        <v>5560</v>
      </c>
      <c r="I15557" t="s">
        <v>5498</v>
      </c>
      <c r="J15557" t="s">
        <v>112</v>
      </c>
      <c r="K15557" t="s">
        <v>112</v>
      </c>
      <c r="M15557" t="s">
        <v>1156</v>
      </c>
      <c r="N15557" t="s">
        <v>1157</v>
      </c>
      <c r="O15557" t="s">
        <v>112</v>
      </c>
      <c r="P15557">
        <v>1705</v>
      </c>
      <c r="U15557" t="s">
        <v>5568</v>
      </c>
      <c r="W15557">
        <v>1</v>
      </c>
      <c r="AH15557" t="s">
        <v>116</v>
      </c>
      <c r="AI15557" t="s">
        <v>116</v>
      </c>
      <c r="AJ15557" t="s">
        <v>117</v>
      </c>
      <c r="AK15557" t="s">
        <v>61</v>
      </c>
      <c r="AL15557">
        <v>135.48300900000001</v>
      </c>
      <c r="AM15557">
        <v>34.573334000000003</v>
      </c>
      <c r="AN15557" s="1">
        <v>43958</v>
      </c>
      <c r="AO15557">
        <v>27</v>
      </c>
      <c r="AP15557">
        <v>27</v>
      </c>
    </row>
    <row r="15558" spans="1:42" x14ac:dyDescent="0.15">
      <c r="A15558">
        <v>15557</v>
      </c>
      <c r="F15558">
        <v>40</v>
      </c>
      <c r="G15558" t="s">
        <v>76</v>
      </c>
      <c r="H15558" t="s">
        <v>5560</v>
      </c>
      <c r="I15558" t="s">
        <v>5540</v>
      </c>
      <c r="J15558" t="s">
        <v>112</v>
      </c>
      <c r="K15558" t="s">
        <v>112</v>
      </c>
      <c r="M15558" t="s">
        <v>775</v>
      </c>
      <c r="N15558" t="s">
        <v>776</v>
      </c>
      <c r="O15558" t="s">
        <v>112</v>
      </c>
      <c r="P15558">
        <v>1706</v>
      </c>
      <c r="U15558" t="s">
        <v>5568</v>
      </c>
      <c r="W15558">
        <v>1</v>
      </c>
      <c r="AH15558" t="s">
        <v>116</v>
      </c>
      <c r="AI15558" t="s">
        <v>116</v>
      </c>
      <c r="AJ15558" t="s">
        <v>117</v>
      </c>
      <c r="AK15558" t="s">
        <v>81</v>
      </c>
      <c r="AL15558">
        <v>135.50978699999999</v>
      </c>
      <c r="AM15558">
        <v>34.681075</v>
      </c>
      <c r="AN15558" s="1">
        <v>43958</v>
      </c>
      <c r="AO15558">
        <v>27</v>
      </c>
      <c r="AP15558">
        <v>27</v>
      </c>
    </row>
    <row r="15559" spans="1:42" x14ac:dyDescent="0.15">
      <c r="A15559">
        <v>15558</v>
      </c>
      <c r="F15559">
        <v>50</v>
      </c>
      <c r="G15559" t="s">
        <v>52</v>
      </c>
      <c r="H15559" t="s">
        <v>5560</v>
      </c>
      <c r="J15559" t="s">
        <v>864</v>
      </c>
      <c r="K15559" t="s">
        <v>864</v>
      </c>
      <c r="N15559" t="s">
        <v>864</v>
      </c>
      <c r="O15559" t="s">
        <v>924</v>
      </c>
      <c r="P15559">
        <v>680</v>
      </c>
      <c r="Q15559">
        <v>273</v>
      </c>
      <c r="V15559" t="s">
        <v>3929</v>
      </c>
      <c r="W15559">
        <v>1</v>
      </c>
      <c r="AH15559" t="s">
        <v>868</v>
      </c>
      <c r="AI15559" t="s">
        <v>868</v>
      </c>
      <c r="AJ15559" t="s">
        <v>927</v>
      </c>
      <c r="AK15559" t="s">
        <v>61</v>
      </c>
      <c r="AL15559">
        <v>135.183087</v>
      </c>
      <c r="AM15559">
        <v>34.691279000000002</v>
      </c>
      <c r="AN15559" s="1">
        <v>43958</v>
      </c>
      <c r="AO15559">
        <v>28</v>
      </c>
      <c r="AP15559">
        <v>28</v>
      </c>
    </row>
    <row r="15560" spans="1:42" x14ac:dyDescent="0.15">
      <c r="A15560">
        <v>15559</v>
      </c>
      <c r="F15560">
        <v>40</v>
      </c>
      <c r="G15560" t="s">
        <v>52</v>
      </c>
      <c r="H15560" t="s">
        <v>5560</v>
      </c>
      <c r="I15560" t="s">
        <v>5540</v>
      </c>
      <c r="J15560" t="s">
        <v>431</v>
      </c>
      <c r="K15560" t="s">
        <v>431</v>
      </c>
      <c r="M15560" t="s">
        <v>4688</v>
      </c>
      <c r="N15560" t="s">
        <v>4689</v>
      </c>
      <c r="O15560" t="s">
        <v>431</v>
      </c>
      <c r="P15560">
        <v>272</v>
      </c>
      <c r="U15560" t="s">
        <v>433</v>
      </c>
      <c r="W15560">
        <v>1</v>
      </c>
      <c r="AH15560" t="s">
        <v>435</v>
      </c>
      <c r="AI15560" t="s">
        <v>435</v>
      </c>
      <c r="AJ15560" t="s">
        <v>436</v>
      </c>
      <c r="AK15560" t="s">
        <v>61</v>
      </c>
      <c r="AL15560">
        <v>136.797529</v>
      </c>
      <c r="AM15560">
        <v>36.862755999999997</v>
      </c>
      <c r="AN15560" s="1">
        <v>43958</v>
      </c>
      <c r="AO15560">
        <v>17</v>
      </c>
      <c r="AP15560">
        <v>17</v>
      </c>
    </row>
    <row r="15561" spans="1:42" x14ac:dyDescent="0.15">
      <c r="A15561">
        <v>15560</v>
      </c>
      <c r="F15561">
        <v>90</v>
      </c>
      <c r="G15561" t="s">
        <v>76</v>
      </c>
      <c r="H15561" t="s">
        <v>5560</v>
      </c>
      <c r="I15561" t="s">
        <v>4787</v>
      </c>
      <c r="J15561" t="s">
        <v>431</v>
      </c>
      <c r="K15561" t="s">
        <v>431</v>
      </c>
      <c r="M15561" t="s">
        <v>3533</v>
      </c>
      <c r="N15561" t="s">
        <v>3534</v>
      </c>
      <c r="O15561" t="s">
        <v>431</v>
      </c>
      <c r="P15561">
        <v>273</v>
      </c>
      <c r="U15561" t="s">
        <v>433</v>
      </c>
      <c r="W15561">
        <v>1</v>
      </c>
      <c r="AH15561" t="s">
        <v>435</v>
      </c>
      <c r="AI15561" t="s">
        <v>435</v>
      </c>
      <c r="AJ15561" t="s">
        <v>436</v>
      </c>
      <c r="AK15561" t="s">
        <v>81</v>
      </c>
      <c r="AL15561">
        <v>136.706738</v>
      </c>
      <c r="AM15561">
        <v>36.720018000000003</v>
      </c>
      <c r="AN15561" s="1">
        <v>43958</v>
      </c>
      <c r="AO15561">
        <v>17</v>
      </c>
      <c r="AP15561">
        <v>17</v>
      </c>
    </row>
    <row r="15562" spans="1:42" x14ac:dyDescent="0.15">
      <c r="A15562">
        <v>15561</v>
      </c>
      <c r="F15562">
        <v>90</v>
      </c>
      <c r="G15562" t="s">
        <v>76</v>
      </c>
      <c r="H15562" t="s">
        <v>5560</v>
      </c>
      <c r="I15562" t="s">
        <v>5520</v>
      </c>
      <c r="J15562" t="s">
        <v>431</v>
      </c>
      <c r="K15562" t="s">
        <v>431</v>
      </c>
      <c r="M15562" t="s">
        <v>3533</v>
      </c>
      <c r="N15562" t="s">
        <v>3534</v>
      </c>
      <c r="O15562" t="s">
        <v>431</v>
      </c>
      <c r="P15562">
        <v>274</v>
      </c>
      <c r="U15562" t="s">
        <v>433</v>
      </c>
      <c r="W15562">
        <v>1</v>
      </c>
      <c r="AH15562" t="s">
        <v>435</v>
      </c>
      <c r="AI15562" t="s">
        <v>435</v>
      </c>
      <c r="AJ15562" t="s">
        <v>436</v>
      </c>
      <c r="AK15562" t="s">
        <v>81</v>
      </c>
      <c r="AL15562">
        <v>136.706738</v>
      </c>
      <c r="AM15562">
        <v>36.720018000000003</v>
      </c>
      <c r="AN15562" s="1">
        <v>43958</v>
      </c>
      <c r="AO15562">
        <v>17</v>
      </c>
      <c r="AP15562">
        <v>17</v>
      </c>
    </row>
    <row r="15563" spans="1:42" x14ac:dyDescent="0.15">
      <c r="A15563">
        <v>15562</v>
      </c>
      <c r="F15563" t="s">
        <v>120</v>
      </c>
      <c r="G15563" t="s">
        <v>120</v>
      </c>
      <c r="H15563" t="s">
        <v>5560</v>
      </c>
      <c r="I15563" t="s">
        <v>5540</v>
      </c>
      <c r="J15563" t="s">
        <v>431</v>
      </c>
      <c r="K15563" t="s">
        <v>431</v>
      </c>
      <c r="M15563" t="s">
        <v>3533</v>
      </c>
      <c r="N15563" t="s">
        <v>3534</v>
      </c>
      <c r="O15563" t="s">
        <v>431</v>
      </c>
      <c r="P15563">
        <v>275</v>
      </c>
      <c r="U15563" t="s">
        <v>433</v>
      </c>
      <c r="W15563">
        <v>1</v>
      </c>
      <c r="AH15563" t="s">
        <v>435</v>
      </c>
      <c r="AI15563" t="s">
        <v>435</v>
      </c>
      <c r="AJ15563" t="s">
        <v>436</v>
      </c>
      <c r="AK15563" t="s">
        <v>122</v>
      </c>
      <c r="AL15563">
        <v>136.706738</v>
      </c>
      <c r="AM15563">
        <v>36.720018000000003</v>
      </c>
      <c r="AN15563" s="1">
        <v>43958</v>
      </c>
      <c r="AO15563">
        <v>17</v>
      </c>
      <c r="AP15563">
        <v>17</v>
      </c>
    </row>
    <row r="15564" spans="1:42" x14ac:dyDescent="0.15">
      <c r="A15564">
        <v>15563</v>
      </c>
      <c r="F15564">
        <v>50</v>
      </c>
      <c r="G15564" t="s">
        <v>76</v>
      </c>
      <c r="H15564" t="s">
        <v>5560</v>
      </c>
      <c r="J15564" t="s">
        <v>383</v>
      </c>
      <c r="K15564" t="s">
        <v>383</v>
      </c>
      <c r="M15564" t="s">
        <v>384</v>
      </c>
      <c r="N15564" t="s">
        <v>385</v>
      </c>
      <c r="O15564" t="s">
        <v>383</v>
      </c>
      <c r="P15564">
        <v>651</v>
      </c>
      <c r="S15564" t="s">
        <v>1471</v>
      </c>
      <c r="U15564" t="s">
        <v>5569</v>
      </c>
      <c r="W15564">
        <v>1</v>
      </c>
      <c r="AH15564" t="s">
        <v>389</v>
      </c>
      <c r="AI15564" t="s">
        <v>389</v>
      </c>
      <c r="AJ15564" t="s">
        <v>1684</v>
      </c>
      <c r="AK15564" t="s">
        <v>81</v>
      </c>
      <c r="AL15564">
        <v>130.41487799999999</v>
      </c>
      <c r="AM15564">
        <v>33.591360000000002</v>
      </c>
      <c r="AN15564" s="1">
        <v>43958</v>
      </c>
      <c r="AO15564">
        <v>40</v>
      </c>
      <c r="AP15564">
        <v>40</v>
      </c>
    </row>
    <row r="15565" spans="1:42" x14ac:dyDescent="0.15">
      <c r="A15565">
        <v>15564</v>
      </c>
      <c r="F15565">
        <v>90</v>
      </c>
      <c r="G15565" t="s">
        <v>76</v>
      </c>
      <c r="H15565" t="s">
        <v>5560</v>
      </c>
      <c r="I15565" t="s">
        <v>5498</v>
      </c>
      <c r="J15565" t="s">
        <v>104</v>
      </c>
      <c r="K15565" t="s">
        <v>104</v>
      </c>
      <c r="M15565" t="s">
        <v>426</v>
      </c>
      <c r="N15565" t="s">
        <v>427</v>
      </c>
      <c r="O15565" t="s">
        <v>104</v>
      </c>
      <c r="P15565">
        <v>915</v>
      </c>
      <c r="V15565" t="s">
        <v>5570</v>
      </c>
      <c r="W15565">
        <v>1</v>
      </c>
      <c r="AH15565" t="s">
        <v>107</v>
      </c>
      <c r="AI15565" t="s">
        <v>107</v>
      </c>
      <c r="AJ15565" t="s">
        <v>108</v>
      </c>
      <c r="AK15565" t="s">
        <v>81</v>
      </c>
      <c r="AL15565">
        <v>141.650892</v>
      </c>
      <c r="AM15565">
        <v>42.820976999999999</v>
      </c>
      <c r="AN15565" s="1">
        <v>43958</v>
      </c>
      <c r="AO15565">
        <v>1</v>
      </c>
      <c r="AP15565">
        <v>1</v>
      </c>
    </row>
    <row r="15566" spans="1:42" x14ac:dyDescent="0.15">
      <c r="A15566">
        <v>15565</v>
      </c>
      <c r="F15566">
        <v>90</v>
      </c>
      <c r="G15566" t="s">
        <v>52</v>
      </c>
      <c r="H15566" t="s">
        <v>5560</v>
      </c>
      <c r="I15566" t="s">
        <v>5498</v>
      </c>
      <c r="J15566" t="s">
        <v>104</v>
      </c>
      <c r="K15566" t="s">
        <v>104</v>
      </c>
      <c r="M15566" t="s">
        <v>426</v>
      </c>
      <c r="N15566" t="s">
        <v>427</v>
      </c>
      <c r="O15566" t="s">
        <v>104</v>
      </c>
      <c r="P15566">
        <v>916</v>
      </c>
      <c r="V15566" t="s">
        <v>5570</v>
      </c>
      <c r="W15566">
        <v>1</v>
      </c>
      <c r="AH15566" t="s">
        <v>107</v>
      </c>
      <c r="AI15566" t="s">
        <v>107</v>
      </c>
      <c r="AJ15566" t="s">
        <v>108</v>
      </c>
      <c r="AK15566" t="s">
        <v>61</v>
      </c>
      <c r="AL15566">
        <v>141.650892</v>
      </c>
      <c r="AM15566">
        <v>42.820976999999999</v>
      </c>
      <c r="AN15566" s="1">
        <v>43958</v>
      </c>
      <c r="AO15566">
        <v>1</v>
      </c>
      <c r="AP15566">
        <v>1</v>
      </c>
    </row>
    <row r="15567" spans="1:42" x14ac:dyDescent="0.15">
      <c r="A15567">
        <v>15566</v>
      </c>
      <c r="F15567" t="s">
        <v>120</v>
      </c>
      <c r="G15567" t="s">
        <v>52</v>
      </c>
      <c r="H15567" t="s">
        <v>5560</v>
      </c>
      <c r="I15567" t="s">
        <v>5498</v>
      </c>
      <c r="J15567" t="s">
        <v>104</v>
      </c>
      <c r="K15567" t="s">
        <v>104</v>
      </c>
      <c r="M15567" t="s">
        <v>1380</v>
      </c>
      <c r="N15567" t="s">
        <v>1381</v>
      </c>
      <c r="O15567" t="s">
        <v>1380</v>
      </c>
      <c r="P15567">
        <v>917</v>
      </c>
      <c r="V15567" t="s">
        <v>5571</v>
      </c>
      <c r="W15567">
        <v>1</v>
      </c>
      <c r="AH15567" t="s">
        <v>107</v>
      </c>
      <c r="AI15567" t="s">
        <v>107</v>
      </c>
      <c r="AJ15567" t="s">
        <v>1819</v>
      </c>
      <c r="AK15567" t="s">
        <v>61</v>
      </c>
      <c r="AL15567">
        <v>140.994428</v>
      </c>
      <c r="AM15567">
        <v>43.190758000000002</v>
      </c>
      <c r="AN15567" s="1">
        <v>43958</v>
      </c>
      <c r="AO15567">
        <v>1</v>
      </c>
      <c r="AP15567">
        <v>1</v>
      </c>
    </row>
    <row r="15568" spans="1:42" x14ac:dyDescent="0.15">
      <c r="A15568">
        <v>15567</v>
      </c>
      <c r="F15568" t="s">
        <v>120</v>
      </c>
      <c r="G15568" t="s">
        <v>76</v>
      </c>
      <c r="H15568" t="s">
        <v>5560</v>
      </c>
      <c r="I15568" t="s">
        <v>5431</v>
      </c>
      <c r="J15568" t="s">
        <v>104</v>
      </c>
      <c r="K15568" t="s">
        <v>104</v>
      </c>
      <c r="M15568" t="s">
        <v>1380</v>
      </c>
      <c r="N15568" t="s">
        <v>1381</v>
      </c>
      <c r="O15568" t="s">
        <v>1380</v>
      </c>
      <c r="P15568">
        <v>918</v>
      </c>
      <c r="V15568" t="s">
        <v>5571</v>
      </c>
      <c r="W15568">
        <v>1</v>
      </c>
      <c r="AH15568" t="s">
        <v>107</v>
      </c>
      <c r="AI15568" t="s">
        <v>107</v>
      </c>
      <c r="AJ15568" t="s">
        <v>1819</v>
      </c>
      <c r="AK15568" t="s">
        <v>81</v>
      </c>
      <c r="AL15568">
        <v>140.994428</v>
      </c>
      <c r="AM15568">
        <v>43.190758000000002</v>
      </c>
      <c r="AN15568" s="1">
        <v>43958</v>
      </c>
      <c r="AO15568">
        <v>1</v>
      </c>
      <c r="AP15568">
        <v>1</v>
      </c>
    </row>
    <row r="15569" spans="1:42" x14ac:dyDescent="0.15">
      <c r="A15569">
        <v>15568</v>
      </c>
      <c r="F15569" t="s">
        <v>120</v>
      </c>
      <c r="G15569" t="s">
        <v>76</v>
      </c>
      <c r="H15569" t="s">
        <v>5560</v>
      </c>
      <c r="I15569" t="s">
        <v>5291</v>
      </c>
      <c r="J15569" t="s">
        <v>104</v>
      </c>
      <c r="K15569" t="s">
        <v>104</v>
      </c>
      <c r="M15569" t="s">
        <v>1380</v>
      </c>
      <c r="N15569" t="s">
        <v>1381</v>
      </c>
      <c r="O15569" t="s">
        <v>1380</v>
      </c>
      <c r="P15569">
        <v>919</v>
      </c>
      <c r="V15569" t="s">
        <v>5571</v>
      </c>
      <c r="W15569">
        <v>1</v>
      </c>
      <c r="AH15569" t="s">
        <v>107</v>
      </c>
      <c r="AI15569" t="s">
        <v>107</v>
      </c>
      <c r="AJ15569" t="s">
        <v>1819</v>
      </c>
      <c r="AK15569" t="s">
        <v>81</v>
      </c>
      <c r="AL15569">
        <v>140.994428</v>
      </c>
      <c r="AM15569">
        <v>43.190758000000002</v>
      </c>
      <c r="AN15569" s="1">
        <v>43958</v>
      </c>
      <c r="AO15569">
        <v>1</v>
      </c>
      <c r="AP15569">
        <v>1</v>
      </c>
    </row>
    <row r="15570" spans="1:42" x14ac:dyDescent="0.15">
      <c r="A15570">
        <v>15569</v>
      </c>
      <c r="F15570">
        <v>70</v>
      </c>
      <c r="G15570" t="s">
        <v>76</v>
      </c>
      <c r="H15570" t="s">
        <v>5560</v>
      </c>
      <c r="I15570" t="s">
        <v>5431</v>
      </c>
      <c r="J15570" t="s">
        <v>104</v>
      </c>
      <c r="K15570" t="s">
        <v>104</v>
      </c>
      <c r="M15570" t="s">
        <v>251</v>
      </c>
      <c r="N15570" t="s">
        <v>252</v>
      </c>
      <c r="O15570" t="s">
        <v>104</v>
      </c>
      <c r="P15570">
        <v>936</v>
      </c>
      <c r="U15570" t="s">
        <v>5572</v>
      </c>
      <c r="W15570">
        <v>1</v>
      </c>
      <c r="AH15570" t="s">
        <v>107</v>
      </c>
      <c r="AI15570" t="s">
        <v>107</v>
      </c>
      <c r="AJ15570" t="s">
        <v>108</v>
      </c>
      <c r="AK15570" t="s">
        <v>81</v>
      </c>
      <c r="AL15570">
        <v>141.34107800000001</v>
      </c>
      <c r="AM15570">
        <v>43.055281999999998</v>
      </c>
      <c r="AN15570" s="1">
        <v>43958</v>
      </c>
      <c r="AO15570">
        <v>1</v>
      </c>
      <c r="AP15570">
        <v>1</v>
      </c>
    </row>
    <row r="15571" spans="1:42" x14ac:dyDescent="0.15">
      <c r="A15571">
        <v>15570</v>
      </c>
      <c r="F15571" t="s">
        <v>120</v>
      </c>
      <c r="G15571" t="s">
        <v>120</v>
      </c>
      <c r="H15571" t="s">
        <v>5560</v>
      </c>
      <c r="J15571" t="s">
        <v>104</v>
      </c>
      <c r="K15571" t="s">
        <v>104</v>
      </c>
      <c r="M15571" t="s">
        <v>251</v>
      </c>
      <c r="N15571" t="s">
        <v>252</v>
      </c>
      <c r="O15571" t="s">
        <v>104</v>
      </c>
      <c r="P15571">
        <v>937</v>
      </c>
      <c r="U15571" t="s">
        <v>5572</v>
      </c>
      <c r="W15571">
        <v>1</v>
      </c>
      <c r="AH15571" t="s">
        <v>107</v>
      </c>
      <c r="AI15571" t="s">
        <v>107</v>
      </c>
      <c r="AJ15571" t="s">
        <v>108</v>
      </c>
      <c r="AK15571" t="s">
        <v>122</v>
      </c>
      <c r="AL15571">
        <v>141.34107800000001</v>
      </c>
      <c r="AM15571">
        <v>43.055281999999998</v>
      </c>
      <c r="AN15571" s="1">
        <v>43958</v>
      </c>
      <c r="AO15571">
        <v>1</v>
      </c>
      <c r="AP15571">
        <v>1</v>
      </c>
    </row>
    <row r="15572" spans="1:42" x14ac:dyDescent="0.15">
      <c r="A15572">
        <v>15571</v>
      </c>
      <c r="F15572">
        <v>40</v>
      </c>
      <c r="G15572" t="s">
        <v>52</v>
      </c>
      <c r="H15572" t="s">
        <v>5560</v>
      </c>
      <c r="I15572" t="s">
        <v>5404</v>
      </c>
      <c r="J15572" t="s">
        <v>1879</v>
      </c>
      <c r="K15572" t="s">
        <v>1879</v>
      </c>
      <c r="N15572" t="s">
        <v>1879</v>
      </c>
      <c r="O15572" t="s">
        <v>1879</v>
      </c>
      <c r="P15572">
        <v>27</v>
      </c>
      <c r="S15572" t="s">
        <v>3703</v>
      </c>
      <c r="U15572" t="s">
        <v>5573</v>
      </c>
      <c r="W15572">
        <v>1</v>
      </c>
      <c r="AH15572" t="s">
        <v>1883</v>
      </c>
      <c r="AI15572" t="s">
        <v>1883</v>
      </c>
      <c r="AJ15572" t="s">
        <v>1884</v>
      </c>
      <c r="AK15572" t="s">
        <v>61</v>
      </c>
      <c r="AL15572">
        <v>140.740148</v>
      </c>
      <c r="AM15572">
        <v>40.824910000000003</v>
      </c>
      <c r="AN15572" s="1">
        <v>43958</v>
      </c>
      <c r="AO15572">
        <v>2</v>
      </c>
      <c r="AP15572">
        <v>2</v>
      </c>
    </row>
    <row r="15573" spans="1:42" x14ac:dyDescent="0.15">
      <c r="A15573">
        <v>15572</v>
      </c>
      <c r="F15573">
        <v>50</v>
      </c>
      <c r="G15573" t="s">
        <v>52</v>
      </c>
      <c r="H15573" t="s">
        <v>5560</v>
      </c>
      <c r="J15573" t="s">
        <v>2374</v>
      </c>
      <c r="K15573" t="s">
        <v>2374</v>
      </c>
      <c r="M15573" t="s">
        <v>2375</v>
      </c>
      <c r="N15573" t="s">
        <v>2376</v>
      </c>
      <c r="O15573" t="s">
        <v>2374</v>
      </c>
      <c r="P15573">
        <v>217</v>
      </c>
      <c r="U15573" t="s">
        <v>5574</v>
      </c>
      <c r="W15573">
        <v>1</v>
      </c>
      <c r="AH15573" t="s">
        <v>2379</v>
      </c>
      <c r="AI15573" t="s">
        <v>2379</v>
      </c>
      <c r="AJ15573" t="s">
        <v>2380</v>
      </c>
      <c r="AK15573" t="s">
        <v>61</v>
      </c>
      <c r="AL15573">
        <v>137.21368200000001</v>
      </c>
      <c r="AM15573">
        <v>36.696015000000003</v>
      </c>
      <c r="AN15573" s="1">
        <v>43958</v>
      </c>
      <c r="AO15573">
        <v>16</v>
      </c>
      <c r="AP15573">
        <v>16</v>
      </c>
    </row>
    <row r="15574" spans="1:42" x14ac:dyDescent="0.15">
      <c r="A15574">
        <v>15573</v>
      </c>
      <c r="F15574">
        <v>30</v>
      </c>
      <c r="G15574" t="s">
        <v>52</v>
      </c>
      <c r="H15574" t="s">
        <v>5560</v>
      </c>
      <c r="I15574" t="s">
        <v>5404</v>
      </c>
      <c r="J15574" t="s">
        <v>602</v>
      </c>
      <c r="K15574" t="s">
        <v>602</v>
      </c>
      <c r="M15574" t="s">
        <v>2765</v>
      </c>
      <c r="N15574" t="s">
        <v>2766</v>
      </c>
      <c r="O15574" t="s">
        <v>2765</v>
      </c>
      <c r="P15574">
        <v>74</v>
      </c>
      <c r="Q15574">
        <v>16</v>
      </c>
      <c r="V15574" t="s">
        <v>5575</v>
      </c>
      <c r="W15574">
        <v>1</v>
      </c>
      <c r="AH15574" t="s">
        <v>606</v>
      </c>
      <c r="AI15574" t="s">
        <v>606</v>
      </c>
      <c r="AJ15574" t="s">
        <v>2769</v>
      </c>
      <c r="AK15574" t="s">
        <v>61</v>
      </c>
      <c r="AL15574">
        <v>138.194773</v>
      </c>
      <c r="AM15574">
        <v>36.648586000000002</v>
      </c>
      <c r="AN15574" s="1">
        <v>43958</v>
      </c>
      <c r="AO15574">
        <v>20</v>
      </c>
      <c r="AP15574">
        <v>20</v>
      </c>
    </row>
    <row r="15575" spans="1:42" x14ac:dyDescent="0.15">
      <c r="A15575">
        <v>15574</v>
      </c>
      <c r="F15575">
        <v>20</v>
      </c>
      <c r="G15575" t="s">
        <v>76</v>
      </c>
      <c r="H15575" t="s">
        <v>5560</v>
      </c>
      <c r="I15575" t="s">
        <v>5250</v>
      </c>
      <c r="J15575" t="s">
        <v>140</v>
      </c>
      <c r="K15575" t="s">
        <v>140</v>
      </c>
      <c r="M15575" t="s">
        <v>141</v>
      </c>
      <c r="N15575" t="s">
        <v>142</v>
      </c>
      <c r="O15575" t="s">
        <v>141</v>
      </c>
      <c r="P15575">
        <v>342</v>
      </c>
      <c r="Q15575">
        <v>232</v>
      </c>
      <c r="V15575" t="s">
        <v>5576</v>
      </c>
      <c r="W15575">
        <v>1</v>
      </c>
      <c r="AH15575" t="s">
        <v>146</v>
      </c>
      <c r="AI15575" t="s">
        <v>146</v>
      </c>
      <c r="AJ15575" t="s">
        <v>147</v>
      </c>
      <c r="AK15575" t="s">
        <v>81</v>
      </c>
      <c r="AL15575">
        <v>135.751464</v>
      </c>
      <c r="AM15575">
        <v>35.010117000000001</v>
      </c>
      <c r="AN15575" s="1">
        <v>43958</v>
      </c>
      <c r="AO15575">
        <v>26</v>
      </c>
      <c r="AP15575">
        <v>26</v>
      </c>
    </row>
    <row r="15576" spans="1:42" x14ac:dyDescent="0.15">
      <c r="A15576">
        <v>15575</v>
      </c>
      <c r="F15576">
        <v>80</v>
      </c>
      <c r="G15576" t="s">
        <v>76</v>
      </c>
      <c r="H15576" t="s">
        <v>5560</v>
      </c>
      <c r="I15576" t="s">
        <v>5291</v>
      </c>
      <c r="J15576" t="s">
        <v>140</v>
      </c>
      <c r="K15576" t="s">
        <v>140</v>
      </c>
      <c r="M15576" t="s">
        <v>141</v>
      </c>
      <c r="N15576" t="s">
        <v>142</v>
      </c>
      <c r="O15576" t="s">
        <v>141</v>
      </c>
      <c r="P15576">
        <v>343</v>
      </c>
      <c r="Q15576">
        <v>233</v>
      </c>
      <c r="V15576" t="s">
        <v>5576</v>
      </c>
      <c r="W15576">
        <v>1</v>
      </c>
      <c r="AH15576" t="s">
        <v>146</v>
      </c>
      <c r="AI15576" t="s">
        <v>146</v>
      </c>
      <c r="AJ15576" t="s">
        <v>147</v>
      </c>
      <c r="AK15576" t="s">
        <v>81</v>
      </c>
      <c r="AL15576">
        <v>135.751464</v>
      </c>
      <c r="AM15576">
        <v>35.010117000000001</v>
      </c>
      <c r="AN15576" s="1">
        <v>43958</v>
      </c>
      <c r="AO15576">
        <v>26</v>
      </c>
      <c r="AP15576">
        <v>26</v>
      </c>
    </row>
    <row r="15577" spans="1:42" x14ac:dyDescent="0.15">
      <c r="A15577">
        <v>15576</v>
      </c>
      <c r="F15577">
        <v>90</v>
      </c>
      <c r="G15577" t="s">
        <v>76</v>
      </c>
      <c r="H15577" t="s">
        <v>5560</v>
      </c>
      <c r="I15577" t="s">
        <v>5540</v>
      </c>
      <c r="J15577" t="s">
        <v>140</v>
      </c>
      <c r="K15577" t="s">
        <v>140</v>
      </c>
      <c r="M15577" t="s">
        <v>141</v>
      </c>
      <c r="N15577" t="s">
        <v>142</v>
      </c>
      <c r="O15577" t="s">
        <v>141</v>
      </c>
      <c r="P15577">
        <v>344</v>
      </c>
      <c r="Q15577">
        <v>234</v>
      </c>
      <c r="V15577" t="s">
        <v>5576</v>
      </c>
      <c r="W15577">
        <v>1</v>
      </c>
      <c r="AH15577" t="s">
        <v>146</v>
      </c>
      <c r="AI15577" t="s">
        <v>146</v>
      </c>
      <c r="AJ15577" t="s">
        <v>147</v>
      </c>
      <c r="AK15577" t="s">
        <v>81</v>
      </c>
      <c r="AL15577">
        <v>135.751464</v>
      </c>
      <c r="AM15577">
        <v>35.010117000000001</v>
      </c>
      <c r="AN15577" s="1">
        <v>43958</v>
      </c>
      <c r="AO15577">
        <v>26</v>
      </c>
      <c r="AP15577">
        <v>26</v>
      </c>
    </row>
    <row r="15578" spans="1:42" x14ac:dyDescent="0.15">
      <c r="A15578">
        <v>15577</v>
      </c>
      <c r="F15578">
        <v>90</v>
      </c>
      <c r="G15578" t="s">
        <v>76</v>
      </c>
      <c r="H15578" t="s">
        <v>5560</v>
      </c>
      <c r="I15578" t="s">
        <v>5560</v>
      </c>
      <c r="J15578" t="s">
        <v>140</v>
      </c>
      <c r="K15578" t="s">
        <v>140</v>
      </c>
      <c r="M15578" t="s">
        <v>141</v>
      </c>
      <c r="N15578" t="s">
        <v>142</v>
      </c>
      <c r="O15578" t="s">
        <v>141</v>
      </c>
      <c r="P15578">
        <v>345</v>
      </c>
      <c r="Q15578">
        <v>235</v>
      </c>
      <c r="V15578" t="s">
        <v>5576</v>
      </c>
      <c r="W15578">
        <v>1</v>
      </c>
      <c r="AH15578" t="s">
        <v>146</v>
      </c>
      <c r="AI15578" t="s">
        <v>146</v>
      </c>
      <c r="AJ15578" t="s">
        <v>147</v>
      </c>
      <c r="AK15578" t="s">
        <v>81</v>
      </c>
      <c r="AL15578">
        <v>135.751464</v>
      </c>
      <c r="AM15578">
        <v>35.010117000000001</v>
      </c>
      <c r="AN15578" s="1">
        <v>43958</v>
      </c>
      <c r="AO15578">
        <v>26</v>
      </c>
      <c r="AP15578">
        <v>26</v>
      </c>
    </row>
    <row r="15579" spans="1:42" x14ac:dyDescent="0.15">
      <c r="A15579">
        <v>15578</v>
      </c>
      <c r="F15579">
        <v>90</v>
      </c>
      <c r="G15579" t="s">
        <v>76</v>
      </c>
      <c r="H15579" t="s">
        <v>5560</v>
      </c>
      <c r="I15579" t="s">
        <v>5540</v>
      </c>
      <c r="J15579" t="s">
        <v>140</v>
      </c>
      <c r="K15579" t="s">
        <v>140</v>
      </c>
      <c r="M15579" t="s">
        <v>141</v>
      </c>
      <c r="N15579" t="s">
        <v>142</v>
      </c>
      <c r="O15579" t="s">
        <v>141</v>
      </c>
      <c r="P15579">
        <v>346</v>
      </c>
      <c r="Q15579">
        <v>236</v>
      </c>
      <c r="V15579" t="s">
        <v>5576</v>
      </c>
      <c r="W15579">
        <v>1</v>
      </c>
      <c r="AH15579" t="s">
        <v>146</v>
      </c>
      <c r="AI15579" t="s">
        <v>146</v>
      </c>
      <c r="AJ15579" t="s">
        <v>147</v>
      </c>
      <c r="AK15579" t="s">
        <v>81</v>
      </c>
      <c r="AL15579">
        <v>135.751464</v>
      </c>
      <c r="AM15579">
        <v>35.010117000000001</v>
      </c>
      <c r="AN15579" s="1">
        <v>43958</v>
      </c>
      <c r="AO15579">
        <v>26</v>
      </c>
      <c r="AP15579">
        <v>26</v>
      </c>
    </row>
    <row r="15580" spans="1:42" x14ac:dyDescent="0.15">
      <c r="A15580">
        <v>15579</v>
      </c>
      <c r="F15580">
        <v>90</v>
      </c>
      <c r="G15580" t="s">
        <v>76</v>
      </c>
      <c r="H15580" t="s">
        <v>5560</v>
      </c>
      <c r="I15580" t="s">
        <v>4639</v>
      </c>
      <c r="J15580" t="s">
        <v>140</v>
      </c>
      <c r="K15580" t="s">
        <v>140</v>
      </c>
      <c r="M15580" t="s">
        <v>141</v>
      </c>
      <c r="N15580" t="s">
        <v>142</v>
      </c>
      <c r="O15580" t="s">
        <v>141</v>
      </c>
      <c r="P15580">
        <v>347</v>
      </c>
      <c r="Q15580">
        <v>237</v>
      </c>
      <c r="V15580" t="s">
        <v>5576</v>
      </c>
      <c r="W15580">
        <v>1</v>
      </c>
      <c r="AH15580" t="s">
        <v>146</v>
      </c>
      <c r="AI15580" t="s">
        <v>146</v>
      </c>
      <c r="AJ15580" t="s">
        <v>147</v>
      </c>
      <c r="AK15580" t="s">
        <v>81</v>
      </c>
      <c r="AL15580">
        <v>135.751464</v>
      </c>
      <c r="AM15580">
        <v>35.010117000000001</v>
      </c>
      <c r="AN15580" s="1">
        <v>43958</v>
      </c>
      <c r="AO15580">
        <v>26</v>
      </c>
      <c r="AP15580">
        <v>26</v>
      </c>
    </row>
    <row r="15581" spans="1:42" x14ac:dyDescent="0.15">
      <c r="A15581">
        <v>15580</v>
      </c>
      <c r="F15581">
        <v>80</v>
      </c>
      <c r="G15581" t="s">
        <v>76</v>
      </c>
      <c r="H15581" t="s">
        <v>5560</v>
      </c>
      <c r="I15581" t="s">
        <v>5498</v>
      </c>
      <c r="J15581" t="s">
        <v>104</v>
      </c>
      <c r="K15581" t="s">
        <v>104</v>
      </c>
      <c r="M15581" t="s">
        <v>251</v>
      </c>
      <c r="N15581" t="s">
        <v>252</v>
      </c>
      <c r="O15581" t="s">
        <v>104</v>
      </c>
      <c r="P15581">
        <v>933</v>
      </c>
      <c r="V15581" t="s">
        <v>5555</v>
      </c>
      <c r="W15581">
        <v>1</v>
      </c>
      <c r="AH15581" t="s">
        <v>107</v>
      </c>
      <c r="AI15581" t="s">
        <v>107</v>
      </c>
      <c r="AJ15581" t="s">
        <v>108</v>
      </c>
      <c r="AK15581" t="s">
        <v>81</v>
      </c>
      <c r="AL15581">
        <v>141.34107800000001</v>
      </c>
      <c r="AM15581">
        <v>43.055281999999998</v>
      </c>
      <c r="AN15581" s="1">
        <v>43958</v>
      </c>
      <c r="AO15581">
        <v>1</v>
      </c>
      <c r="AP15581">
        <v>1</v>
      </c>
    </row>
    <row r="15582" spans="1:42" x14ac:dyDescent="0.15">
      <c r="A15582">
        <v>15581</v>
      </c>
      <c r="F15582">
        <v>90</v>
      </c>
      <c r="G15582" t="s">
        <v>76</v>
      </c>
      <c r="H15582" t="s">
        <v>5560</v>
      </c>
      <c r="I15582" t="s">
        <v>5465</v>
      </c>
      <c r="J15582" t="s">
        <v>104</v>
      </c>
      <c r="K15582" t="s">
        <v>104</v>
      </c>
      <c r="M15582" t="s">
        <v>251</v>
      </c>
      <c r="N15582" t="s">
        <v>252</v>
      </c>
      <c r="O15582" t="s">
        <v>104</v>
      </c>
      <c r="P15582">
        <v>934</v>
      </c>
      <c r="V15582" t="s">
        <v>5555</v>
      </c>
      <c r="W15582">
        <v>1</v>
      </c>
      <c r="AH15582" t="s">
        <v>107</v>
      </c>
      <c r="AI15582" t="s">
        <v>107</v>
      </c>
      <c r="AJ15582" t="s">
        <v>108</v>
      </c>
      <c r="AK15582" t="s">
        <v>81</v>
      </c>
      <c r="AL15582">
        <v>141.34107800000001</v>
      </c>
      <c r="AM15582">
        <v>43.055281999999998</v>
      </c>
      <c r="AN15582" s="1">
        <v>43958</v>
      </c>
      <c r="AO15582">
        <v>1</v>
      </c>
      <c r="AP15582">
        <v>1</v>
      </c>
    </row>
    <row r="15583" spans="1:42" x14ac:dyDescent="0.15">
      <c r="A15583">
        <v>15582</v>
      </c>
      <c r="F15583">
        <v>60</v>
      </c>
      <c r="G15583" t="s">
        <v>76</v>
      </c>
      <c r="H15583" t="s">
        <v>5560</v>
      </c>
      <c r="I15583" t="s">
        <v>5250</v>
      </c>
      <c r="J15583" t="s">
        <v>520</v>
      </c>
      <c r="K15583" t="s">
        <v>520</v>
      </c>
      <c r="M15583" t="s">
        <v>1634</v>
      </c>
      <c r="N15583" t="s">
        <v>1635</v>
      </c>
      <c r="O15583" t="s">
        <v>1634</v>
      </c>
      <c r="P15583">
        <v>55</v>
      </c>
      <c r="Q15583">
        <v>13</v>
      </c>
      <c r="V15583" t="s">
        <v>5577</v>
      </c>
      <c r="W15583">
        <v>1</v>
      </c>
      <c r="AH15583" t="s">
        <v>523</v>
      </c>
      <c r="AI15583" t="s">
        <v>523</v>
      </c>
      <c r="AJ15583" t="s">
        <v>1638</v>
      </c>
      <c r="AK15583" t="s">
        <v>81</v>
      </c>
      <c r="AL15583">
        <v>139.882587</v>
      </c>
      <c r="AM15583">
        <v>36.555007000000003</v>
      </c>
      <c r="AN15583" s="1">
        <v>43958</v>
      </c>
      <c r="AO15583">
        <v>9</v>
      </c>
      <c r="AP15583">
        <v>9</v>
      </c>
    </row>
    <row r="15584" spans="1:42" x14ac:dyDescent="0.15">
      <c r="A15584">
        <v>15583</v>
      </c>
      <c r="F15584">
        <v>50</v>
      </c>
      <c r="G15584" t="s">
        <v>52</v>
      </c>
      <c r="H15584" t="s">
        <v>5560</v>
      </c>
      <c r="I15584" t="s">
        <v>5023</v>
      </c>
      <c r="J15584" t="s">
        <v>55</v>
      </c>
      <c r="K15584" t="s">
        <v>55</v>
      </c>
      <c r="M15584" t="s">
        <v>1405</v>
      </c>
      <c r="N15584" t="s">
        <v>1406</v>
      </c>
      <c r="O15584" t="s">
        <v>1405</v>
      </c>
      <c r="P15584">
        <v>1148</v>
      </c>
      <c r="Q15584">
        <v>255</v>
      </c>
      <c r="S15584" t="s">
        <v>1953</v>
      </c>
      <c r="V15584" t="s">
        <v>5578</v>
      </c>
      <c r="W15584">
        <v>1</v>
      </c>
      <c r="AH15584" t="s">
        <v>59</v>
      </c>
      <c r="AI15584" t="s">
        <v>59</v>
      </c>
      <c r="AJ15584" t="s">
        <v>1408</v>
      </c>
      <c r="AK15584" t="s">
        <v>61</v>
      </c>
      <c r="AL15584">
        <v>139.70385099999999</v>
      </c>
      <c r="AM15584">
        <v>35.529665999999999</v>
      </c>
      <c r="AN15584" s="1">
        <v>43958</v>
      </c>
      <c r="AO15584">
        <v>14</v>
      </c>
      <c r="AP15584">
        <v>14</v>
      </c>
    </row>
    <row r="15585" spans="1:42" x14ac:dyDescent="0.15">
      <c r="A15585">
        <v>15584</v>
      </c>
      <c r="F15585">
        <v>80</v>
      </c>
      <c r="G15585" t="s">
        <v>76</v>
      </c>
      <c r="H15585" t="s">
        <v>5560</v>
      </c>
      <c r="I15585" t="s">
        <v>5146</v>
      </c>
      <c r="J15585" t="s">
        <v>55</v>
      </c>
      <c r="K15585" t="s">
        <v>55</v>
      </c>
      <c r="M15585" t="s">
        <v>1405</v>
      </c>
      <c r="N15585" t="s">
        <v>1406</v>
      </c>
      <c r="O15585" t="s">
        <v>1405</v>
      </c>
      <c r="P15585">
        <v>1149</v>
      </c>
      <c r="Q15585">
        <v>256</v>
      </c>
      <c r="S15585" t="s">
        <v>2052</v>
      </c>
      <c r="V15585" t="s">
        <v>5578</v>
      </c>
      <c r="W15585">
        <v>1</v>
      </c>
      <c r="AH15585" t="s">
        <v>59</v>
      </c>
      <c r="AI15585" t="s">
        <v>59</v>
      </c>
      <c r="AJ15585" t="s">
        <v>1408</v>
      </c>
      <c r="AK15585" t="s">
        <v>81</v>
      </c>
      <c r="AL15585">
        <v>139.70385099999999</v>
      </c>
      <c r="AM15585">
        <v>35.529665999999999</v>
      </c>
      <c r="AN15585" s="1">
        <v>43958</v>
      </c>
      <c r="AO15585">
        <v>14</v>
      </c>
      <c r="AP15585">
        <v>14</v>
      </c>
    </row>
    <row r="15586" spans="1:42" x14ac:dyDescent="0.15">
      <c r="A15586">
        <v>15585</v>
      </c>
      <c r="F15586">
        <v>90</v>
      </c>
      <c r="G15586" t="s">
        <v>76</v>
      </c>
      <c r="H15586" t="s">
        <v>5560</v>
      </c>
      <c r="I15586" t="s">
        <v>5085</v>
      </c>
      <c r="J15586" t="s">
        <v>55</v>
      </c>
      <c r="K15586" t="s">
        <v>55</v>
      </c>
      <c r="M15586" t="s">
        <v>1405</v>
      </c>
      <c r="N15586" t="s">
        <v>1406</v>
      </c>
      <c r="O15586" t="s">
        <v>1405</v>
      </c>
      <c r="P15586">
        <v>1150</v>
      </c>
      <c r="Q15586">
        <v>257</v>
      </c>
      <c r="R15586" t="s">
        <v>354</v>
      </c>
      <c r="S15586" t="s">
        <v>2130</v>
      </c>
      <c r="V15586" t="s">
        <v>5579</v>
      </c>
      <c r="W15586">
        <v>1</v>
      </c>
      <c r="AH15586" t="s">
        <v>59</v>
      </c>
      <c r="AI15586" t="s">
        <v>59</v>
      </c>
      <c r="AJ15586" t="s">
        <v>1408</v>
      </c>
      <c r="AK15586" t="s">
        <v>81</v>
      </c>
      <c r="AL15586">
        <v>139.70385099999999</v>
      </c>
      <c r="AM15586">
        <v>35.529665999999999</v>
      </c>
      <c r="AN15586" s="1">
        <v>43958</v>
      </c>
      <c r="AO15586">
        <v>14</v>
      </c>
      <c r="AP15586">
        <v>14</v>
      </c>
    </row>
    <row r="15587" spans="1:42" x14ac:dyDescent="0.15">
      <c r="A15587">
        <v>15586</v>
      </c>
      <c r="F15587">
        <v>80</v>
      </c>
      <c r="G15587" t="s">
        <v>76</v>
      </c>
      <c r="H15587" t="s">
        <v>5560</v>
      </c>
      <c r="I15587" t="s">
        <v>5431</v>
      </c>
      <c r="J15587" t="s">
        <v>55</v>
      </c>
      <c r="K15587" t="s">
        <v>55</v>
      </c>
      <c r="M15587" t="s">
        <v>345</v>
      </c>
      <c r="N15587" t="s">
        <v>346</v>
      </c>
      <c r="O15587" t="s">
        <v>345</v>
      </c>
      <c r="P15587">
        <v>1137</v>
      </c>
      <c r="Q15587">
        <v>419</v>
      </c>
      <c r="V15587" t="s">
        <v>5580</v>
      </c>
      <c r="W15587">
        <v>1</v>
      </c>
      <c r="AH15587" t="s">
        <v>59</v>
      </c>
      <c r="AI15587" t="s">
        <v>59</v>
      </c>
      <c r="AJ15587" t="s">
        <v>349</v>
      </c>
      <c r="AK15587" t="s">
        <v>81</v>
      </c>
      <c r="AL15587">
        <v>139.64215300000001</v>
      </c>
      <c r="AM15587">
        <v>35.444668</v>
      </c>
      <c r="AN15587" s="1">
        <v>43958</v>
      </c>
      <c r="AO15587">
        <v>14</v>
      </c>
      <c r="AP15587">
        <v>14</v>
      </c>
    </row>
    <row r="15588" spans="1:42" x14ac:dyDescent="0.15">
      <c r="A15588">
        <v>15587</v>
      </c>
      <c r="F15588">
        <v>30</v>
      </c>
      <c r="G15588" t="s">
        <v>52</v>
      </c>
      <c r="H15588" t="s">
        <v>5560</v>
      </c>
      <c r="I15588" t="s">
        <v>5343</v>
      </c>
      <c r="J15588" t="s">
        <v>55</v>
      </c>
      <c r="K15588" t="s">
        <v>55</v>
      </c>
      <c r="M15588" t="s">
        <v>345</v>
      </c>
      <c r="N15588" t="s">
        <v>346</v>
      </c>
      <c r="O15588" t="s">
        <v>345</v>
      </c>
      <c r="P15588">
        <v>1138</v>
      </c>
      <c r="Q15588">
        <v>420</v>
      </c>
      <c r="V15588" t="s">
        <v>5580</v>
      </c>
      <c r="W15588">
        <v>1</v>
      </c>
      <c r="AH15588" t="s">
        <v>59</v>
      </c>
      <c r="AI15588" t="s">
        <v>59</v>
      </c>
      <c r="AJ15588" t="s">
        <v>349</v>
      </c>
      <c r="AK15588" t="s">
        <v>61</v>
      </c>
      <c r="AL15588">
        <v>139.64215300000001</v>
      </c>
      <c r="AM15588">
        <v>35.444668</v>
      </c>
      <c r="AN15588" s="1">
        <v>43958</v>
      </c>
      <c r="AO15588">
        <v>14</v>
      </c>
      <c r="AP15588">
        <v>14</v>
      </c>
    </row>
    <row r="15589" spans="1:42" x14ac:dyDescent="0.15">
      <c r="A15589">
        <v>15588</v>
      </c>
      <c r="F15589">
        <v>10</v>
      </c>
      <c r="G15589" t="s">
        <v>52</v>
      </c>
      <c r="H15589" t="s">
        <v>5560</v>
      </c>
      <c r="I15589" t="s">
        <v>5404</v>
      </c>
      <c r="J15589" t="s">
        <v>55</v>
      </c>
      <c r="K15589" t="s">
        <v>55</v>
      </c>
      <c r="M15589" t="s">
        <v>345</v>
      </c>
      <c r="N15589" t="s">
        <v>346</v>
      </c>
      <c r="O15589" t="s">
        <v>345</v>
      </c>
      <c r="P15589">
        <v>1139</v>
      </c>
      <c r="Q15589">
        <v>421</v>
      </c>
      <c r="V15589" t="s">
        <v>5580</v>
      </c>
      <c r="W15589">
        <v>1</v>
      </c>
      <c r="AH15589" t="s">
        <v>59</v>
      </c>
      <c r="AI15589" t="s">
        <v>59</v>
      </c>
      <c r="AJ15589" t="s">
        <v>349</v>
      </c>
      <c r="AK15589" t="s">
        <v>61</v>
      </c>
      <c r="AL15589">
        <v>139.64215300000001</v>
      </c>
      <c r="AM15589">
        <v>35.444668</v>
      </c>
      <c r="AN15589" s="1">
        <v>43958</v>
      </c>
      <c r="AO15589">
        <v>14</v>
      </c>
      <c r="AP15589">
        <v>14</v>
      </c>
    </row>
    <row r="15590" spans="1:42" x14ac:dyDescent="0.15">
      <c r="A15590">
        <v>15589</v>
      </c>
      <c r="F15590">
        <v>40</v>
      </c>
      <c r="G15590" t="s">
        <v>76</v>
      </c>
      <c r="H15590" t="s">
        <v>5560</v>
      </c>
      <c r="I15590" t="s">
        <v>5250</v>
      </c>
      <c r="J15590" t="s">
        <v>55</v>
      </c>
      <c r="K15590" t="s">
        <v>55</v>
      </c>
      <c r="M15590" t="s">
        <v>345</v>
      </c>
      <c r="N15590" t="s">
        <v>346</v>
      </c>
      <c r="O15590" t="s">
        <v>345</v>
      </c>
      <c r="P15590">
        <v>1140</v>
      </c>
      <c r="Q15590">
        <v>422</v>
      </c>
      <c r="V15590" t="s">
        <v>5580</v>
      </c>
      <c r="W15590">
        <v>1</v>
      </c>
      <c r="AH15590" t="s">
        <v>59</v>
      </c>
      <c r="AI15590" t="s">
        <v>59</v>
      </c>
      <c r="AJ15590" t="s">
        <v>349</v>
      </c>
      <c r="AK15590" t="s">
        <v>81</v>
      </c>
      <c r="AL15590">
        <v>139.64215300000001</v>
      </c>
      <c r="AM15590">
        <v>35.444668</v>
      </c>
      <c r="AN15590" s="1">
        <v>43958</v>
      </c>
      <c r="AO15590">
        <v>14</v>
      </c>
      <c r="AP15590">
        <v>14</v>
      </c>
    </row>
    <row r="15591" spans="1:42" x14ac:dyDescent="0.15">
      <c r="A15591">
        <v>15590</v>
      </c>
      <c r="F15591">
        <v>50</v>
      </c>
      <c r="G15591" t="s">
        <v>76</v>
      </c>
      <c r="H15591" t="s">
        <v>5560</v>
      </c>
      <c r="I15591" t="s">
        <v>5431</v>
      </c>
      <c r="J15591" t="s">
        <v>55</v>
      </c>
      <c r="K15591" t="s">
        <v>55</v>
      </c>
      <c r="M15591" t="s">
        <v>345</v>
      </c>
      <c r="N15591" t="s">
        <v>346</v>
      </c>
      <c r="O15591" t="s">
        <v>345</v>
      </c>
      <c r="P15591">
        <v>1141</v>
      </c>
      <c r="Q15591">
        <v>423</v>
      </c>
      <c r="V15591" t="s">
        <v>5580</v>
      </c>
      <c r="W15591">
        <v>1</v>
      </c>
      <c r="AH15591" t="s">
        <v>59</v>
      </c>
      <c r="AI15591" t="s">
        <v>59</v>
      </c>
      <c r="AJ15591" t="s">
        <v>349</v>
      </c>
      <c r="AK15591" t="s">
        <v>81</v>
      </c>
      <c r="AL15591">
        <v>139.64215300000001</v>
      </c>
      <c r="AM15591">
        <v>35.444668</v>
      </c>
      <c r="AN15591" s="1">
        <v>43958</v>
      </c>
      <c r="AO15591">
        <v>14</v>
      </c>
      <c r="AP15591">
        <v>14</v>
      </c>
    </row>
    <row r="15592" spans="1:42" x14ac:dyDescent="0.15">
      <c r="A15592">
        <v>15591</v>
      </c>
      <c r="F15592">
        <v>30</v>
      </c>
      <c r="G15592" t="s">
        <v>52</v>
      </c>
      <c r="H15592" t="s">
        <v>5560</v>
      </c>
      <c r="I15592" t="s">
        <v>5404</v>
      </c>
      <c r="J15592" t="s">
        <v>55</v>
      </c>
      <c r="K15592" t="s">
        <v>55</v>
      </c>
      <c r="M15592" t="s">
        <v>345</v>
      </c>
      <c r="N15592" t="s">
        <v>346</v>
      </c>
      <c r="O15592" t="s">
        <v>345</v>
      </c>
      <c r="P15592">
        <v>1142</v>
      </c>
      <c r="Q15592">
        <v>424</v>
      </c>
      <c r="V15592" t="s">
        <v>5580</v>
      </c>
      <c r="W15592">
        <v>1</v>
      </c>
      <c r="AH15592" t="s">
        <v>59</v>
      </c>
      <c r="AI15592" t="s">
        <v>59</v>
      </c>
      <c r="AJ15592" t="s">
        <v>349</v>
      </c>
      <c r="AK15592" t="s">
        <v>61</v>
      </c>
      <c r="AL15592">
        <v>139.64215300000001</v>
      </c>
      <c r="AM15592">
        <v>35.444668</v>
      </c>
      <c r="AN15592" s="1">
        <v>43958</v>
      </c>
      <c r="AO15592">
        <v>14</v>
      </c>
      <c r="AP15592">
        <v>14</v>
      </c>
    </row>
    <row r="15593" spans="1:42" x14ac:dyDescent="0.15">
      <c r="A15593">
        <v>15592</v>
      </c>
      <c r="F15593">
        <v>20</v>
      </c>
      <c r="G15593" t="s">
        <v>76</v>
      </c>
      <c r="H15593" t="s">
        <v>5560</v>
      </c>
      <c r="I15593" t="s">
        <v>5465</v>
      </c>
      <c r="J15593" t="s">
        <v>55</v>
      </c>
      <c r="K15593" t="s">
        <v>55</v>
      </c>
      <c r="M15593" t="s">
        <v>345</v>
      </c>
      <c r="N15593" t="s">
        <v>346</v>
      </c>
      <c r="O15593" t="s">
        <v>345</v>
      </c>
      <c r="P15593">
        <v>1143</v>
      </c>
      <c r="Q15593">
        <v>425</v>
      </c>
      <c r="V15593" t="s">
        <v>5580</v>
      </c>
      <c r="W15593">
        <v>1</v>
      </c>
      <c r="AH15593" t="s">
        <v>59</v>
      </c>
      <c r="AI15593" t="s">
        <v>59</v>
      </c>
      <c r="AJ15593" t="s">
        <v>349</v>
      </c>
      <c r="AK15593" t="s">
        <v>81</v>
      </c>
      <c r="AL15593">
        <v>139.64215300000001</v>
      </c>
      <c r="AM15593">
        <v>35.444668</v>
      </c>
      <c r="AN15593" s="1">
        <v>43958</v>
      </c>
      <c r="AO15593">
        <v>14</v>
      </c>
      <c r="AP15593">
        <v>14</v>
      </c>
    </row>
    <row r="15594" spans="1:42" x14ac:dyDescent="0.15">
      <c r="A15594">
        <v>15593</v>
      </c>
      <c r="F15594">
        <v>40</v>
      </c>
      <c r="G15594" t="s">
        <v>76</v>
      </c>
      <c r="H15594" t="s">
        <v>5560</v>
      </c>
      <c r="I15594" t="s">
        <v>4537</v>
      </c>
      <c r="J15594" t="s">
        <v>163</v>
      </c>
      <c r="K15594" t="s">
        <v>163</v>
      </c>
      <c r="M15594" t="s">
        <v>1139</v>
      </c>
      <c r="N15594" t="s">
        <v>1140</v>
      </c>
      <c r="O15594" t="s">
        <v>163</v>
      </c>
      <c r="P15594">
        <v>939</v>
      </c>
      <c r="U15594" t="s">
        <v>5581</v>
      </c>
      <c r="W15594">
        <v>1</v>
      </c>
      <c r="AH15594" t="s">
        <v>165</v>
      </c>
      <c r="AI15594" t="s">
        <v>165</v>
      </c>
      <c r="AJ15594" t="s">
        <v>166</v>
      </c>
      <c r="AK15594" t="s">
        <v>81</v>
      </c>
      <c r="AL15594">
        <v>139.63057900000001</v>
      </c>
      <c r="AM15594">
        <v>35.901843</v>
      </c>
      <c r="AN15594" s="1">
        <v>43958</v>
      </c>
      <c r="AO15594">
        <v>11</v>
      </c>
      <c r="AP15594">
        <v>11</v>
      </c>
    </row>
    <row r="15595" spans="1:42" x14ac:dyDescent="0.15">
      <c r="A15595">
        <v>15594</v>
      </c>
      <c r="F15595" t="s">
        <v>120</v>
      </c>
      <c r="G15595" t="s">
        <v>120</v>
      </c>
      <c r="H15595" t="s">
        <v>5560</v>
      </c>
      <c r="J15595" t="s">
        <v>163</v>
      </c>
      <c r="K15595" t="s">
        <v>163</v>
      </c>
      <c r="N15595" t="s">
        <v>163</v>
      </c>
      <c r="O15595" t="s">
        <v>163</v>
      </c>
      <c r="P15595">
        <v>940</v>
      </c>
      <c r="U15595" t="s">
        <v>5582</v>
      </c>
      <c r="W15595">
        <v>1</v>
      </c>
      <c r="AH15595" t="s">
        <v>165</v>
      </c>
      <c r="AI15595" t="s">
        <v>165</v>
      </c>
      <c r="AJ15595" t="s">
        <v>166</v>
      </c>
      <c r="AK15595" t="s">
        <v>122</v>
      </c>
      <c r="AL15595">
        <v>139.64780400000001</v>
      </c>
      <c r="AM15595">
        <v>35.857771</v>
      </c>
      <c r="AN15595" s="1">
        <v>43958</v>
      </c>
      <c r="AO15595">
        <v>11</v>
      </c>
      <c r="AP15595">
        <v>11</v>
      </c>
    </row>
    <row r="15596" spans="1:42" x14ac:dyDescent="0.15">
      <c r="A15596">
        <v>15595</v>
      </c>
      <c r="F15596">
        <v>80</v>
      </c>
      <c r="G15596" t="s">
        <v>52</v>
      </c>
      <c r="H15596" t="s">
        <v>5560</v>
      </c>
      <c r="I15596" t="s">
        <v>5465</v>
      </c>
      <c r="J15596" t="s">
        <v>163</v>
      </c>
      <c r="K15596" t="s">
        <v>163</v>
      </c>
      <c r="M15596" t="s">
        <v>1422</v>
      </c>
      <c r="N15596" t="s">
        <v>1423</v>
      </c>
      <c r="O15596" t="s">
        <v>1422</v>
      </c>
      <c r="P15596">
        <v>941</v>
      </c>
      <c r="Q15596">
        <v>84</v>
      </c>
      <c r="V15596" t="s">
        <v>5583</v>
      </c>
      <c r="W15596">
        <v>1</v>
      </c>
      <c r="AH15596" t="s">
        <v>165</v>
      </c>
      <c r="AI15596" t="s">
        <v>165</v>
      </c>
      <c r="AJ15596" t="s">
        <v>1425</v>
      </c>
      <c r="AK15596" t="s">
        <v>61</v>
      </c>
      <c r="AL15596">
        <v>139.724085</v>
      </c>
      <c r="AM15596">
        <v>35.807481000000003</v>
      </c>
      <c r="AN15596" s="1">
        <v>43958</v>
      </c>
      <c r="AO15596">
        <v>11</v>
      </c>
      <c r="AP15596">
        <v>11</v>
      </c>
    </row>
    <row r="15597" spans="1:42" x14ac:dyDescent="0.15">
      <c r="A15597">
        <v>15596</v>
      </c>
      <c r="F15597">
        <v>20</v>
      </c>
      <c r="G15597" t="s">
        <v>52</v>
      </c>
      <c r="H15597" t="s">
        <v>5560</v>
      </c>
      <c r="I15597" t="s">
        <v>5431</v>
      </c>
      <c r="J15597" t="s">
        <v>163</v>
      </c>
      <c r="K15597" t="s">
        <v>163</v>
      </c>
      <c r="M15597" t="s">
        <v>1485</v>
      </c>
      <c r="N15597" t="s">
        <v>1486</v>
      </c>
      <c r="O15597" t="s">
        <v>163</v>
      </c>
      <c r="P15597">
        <v>936</v>
      </c>
      <c r="U15597" t="s">
        <v>5581</v>
      </c>
      <c r="W15597">
        <v>1</v>
      </c>
      <c r="AH15597" t="s">
        <v>165</v>
      </c>
      <c r="AI15597" t="s">
        <v>165</v>
      </c>
      <c r="AJ15597" t="s">
        <v>166</v>
      </c>
      <c r="AK15597" t="s">
        <v>61</v>
      </c>
      <c r="AL15597">
        <v>139.565372</v>
      </c>
      <c r="AM15597">
        <v>35.793109999999999</v>
      </c>
      <c r="AN15597" s="1">
        <v>43958</v>
      </c>
      <c r="AO15597">
        <v>11</v>
      </c>
      <c r="AP15597">
        <v>11</v>
      </c>
    </row>
    <row r="15598" spans="1:42" x14ac:dyDescent="0.15">
      <c r="A15598">
        <v>15597</v>
      </c>
      <c r="C15598" t="s">
        <v>273</v>
      </c>
      <c r="F15598">
        <v>70</v>
      </c>
      <c r="G15598" t="s">
        <v>52</v>
      </c>
      <c r="H15598" t="s">
        <v>5560</v>
      </c>
      <c r="J15598" t="s">
        <v>163</v>
      </c>
      <c r="K15598" t="s">
        <v>163</v>
      </c>
      <c r="M15598" t="s">
        <v>1312</v>
      </c>
      <c r="N15598" t="s">
        <v>1313</v>
      </c>
      <c r="O15598" t="s">
        <v>163</v>
      </c>
      <c r="P15598">
        <v>937</v>
      </c>
      <c r="U15598" t="s">
        <v>5581</v>
      </c>
      <c r="W15598">
        <v>1</v>
      </c>
      <c r="AH15598" t="s">
        <v>165</v>
      </c>
      <c r="AI15598" t="s">
        <v>165</v>
      </c>
      <c r="AJ15598" t="s">
        <v>166</v>
      </c>
      <c r="AK15598" t="s">
        <v>61</v>
      </c>
      <c r="AL15598">
        <v>139.485793</v>
      </c>
      <c r="AM15598">
        <v>35.925103</v>
      </c>
      <c r="AN15598" s="1">
        <v>43958</v>
      </c>
      <c r="AO15598">
        <v>11</v>
      </c>
      <c r="AP15598">
        <v>11</v>
      </c>
    </row>
    <row r="15599" spans="1:42" x14ac:dyDescent="0.15">
      <c r="A15599">
        <v>15598</v>
      </c>
      <c r="F15599">
        <v>90</v>
      </c>
      <c r="G15599" t="s">
        <v>76</v>
      </c>
      <c r="H15599" t="s">
        <v>5560</v>
      </c>
      <c r="I15599" t="s">
        <v>5343</v>
      </c>
      <c r="J15599" t="s">
        <v>163</v>
      </c>
      <c r="K15599" t="s">
        <v>163</v>
      </c>
      <c r="M15599" t="s">
        <v>3587</v>
      </c>
      <c r="N15599" t="s">
        <v>3588</v>
      </c>
      <c r="O15599" t="s">
        <v>163</v>
      </c>
      <c r="P15599">
        <v>926</v>
      </c>
      <c r="U15599" t="s">
        <v>5537</v>
      </c>
      <c r="W15599">
        <v>1</v>
      </c>
      <c r="AH15599" t="s">
        <v>165</v>
      </c>
      <c r="AI15599" t="s">
        <v>165</v>
      </c>
      <c r="AJ15599" t="s">
        <v>166</v>
      </c>
      <c r="AK15599" t="s">
        <v>81</v>
      </c>
      <c r="AL15599">
        <v>139.31599499999999</v>
      </c>
      <c r="AM15599">
        <v>35.941552000000001</v>
      </c>
      <c r="AN15599" s="1">
        <v>43958</v>
      </c>
      <c r="AO15599">
        <v>11</v>
      </c>
      <c r="AP15599">
        <v>11</v>
      </c>
    </row>
    <row r="15600" spans="1:42" x14ac:dyDescent="0.15">
      <c r="A15600">
        <v>15599</v>
      </c>
      <c r="F15600">
        <v>70</v>
      </c>
      <c r="G15600" t="s">
        <v>76</v>
      </c>
      <c r="H15600" t="s">
        <v>5560</v>
      </c>
      <c r="I15600" t="s">
        <v>5250</v>
      </c>
      <c r="J15600" t="s">
        <v>163</v>
      </c>
      <c r="K15600" t="s">
        <v>163</v>
      </c>
      <c r="M15600" t="s">
        <v>3188</v>
      </c>
      <c r="N15600" t="s">
        <v>3189</v>
      </c>
      <c r="O15600" t="s">
        <v>163</v>
      </c>
      <c r="P15600">
        <v>927</v>
      </c>
      <c r="U15600" t="s">
        <v>5537</v>
      </c>
      <c r="W15600">
        <v>1</v>
      </c>
      <c r="AH15600" t="s">
        <v>165</v>
      </c>
      <c r="AI15600" t="s">
        <v>165</v>
      </c>
      <c r="AJ15600" t="s">
        <v>166</v>
      </c>
      <c r="AK15600" t="s">
        <v>81</v>
      </c>
      <c r="AL15600">
        <v>139.327775</v>
      </c>
      <c r="AM15600">
        <v>35.855682999999999</v>
      </c>
      <c r="AN15600" s="1">
        <v>43958</v>
      </c>
      <c r="AO15600">
        <v>11</v>
      </c>
      <c r="AP15600">
        <v>11</v>
      </c>
    </row>
    <row r="15601" spans="1:42" x14ac:dyDescent="0.15">
      <c r="A15601">
        <v>15600</v>
      </c>
      <c r="F15601">
        <v>30</v>
      </c>
      <c r="G15601" t="s">
        <v>52</v>
      </c>
      <c r="H15601" t="s">
        <v>5560</v>
      </c>
      <c r="I15601" t="s">
        <v>5291</v>
      </c>
      <c r="J15601" t="s">
        <v>163</v>
      </c>
      <c r="K15601" t="s">
        <v>163</v>
      </c>
      <c r="M15601" t="s">
        <v>3188</v>
      </c>
      <c r="N15601" t="s">
        <v>3189</v>
      </c>
      <c r="O15601" t="s">
        <v>163</v>
      </c>
      <c r="P15601">
        <v>928</v>
      </c>
      <c r="U15601" t="s">
        <v>5537</v>
      </c>
      <c r="W15601">
        <v>1</v>
      </c>
      <c r="AH15601" t="s">
        <v>165</v>
      </c>
      <c r="AI15601" t="s">
        <v>165</v>
      </c>
      <c r="AJ15601" t="s">
        <v>166</v>
      </c>
      <c r="AK15601" t="s">
        <v>61</v>
      </c>
      <c r="AL15601">
        <v>139.327775</v>
      </c>
      <c r="AM15601">
        <v>35.855682999999999</v>
      </c>
      <c r="AN15601" s="1">
        <v>43958</v>
      </c>
      <c r="AO15601">
        <v>11</v>
      </c>
      <c r="AP15601">
        <v>11</v>
      </c>
    </row>
    <row r="15602" spans="1:42" x14ac:dyDescent="0.15">
      <c r="A15602">
        <v>15601</v>
      </c>
      <c r="F15602">
        <v>30</v>
      </c>
      <c r="G15602" t="s">
        <v>76</v>
      </c>
      <c r="H15602" t="s">
        <v>5560</v>
      </c>
      <c r="I15602" t="s">
        <v>5085</v>
      </c>
      <c r="J15602" t="s">
        <v>163</v>
      </c>
      <c r="K15602" t="s">
        <v>163</v>
      </c>
      <c r="M15602" t="s">
        <v>3188</v>
      </c>
      <c r="N15602" t="s">
        <v>3189</v>
      </c>
      <c r="O15602" t="s">
        <v>163</v>
      </c>
      <c r="P15602">
        <v>929</v>
      </c>
      <c r="U15602" t="s">
        <v>5537</v>
      </c>
      <c r="W15602">
        <v>1</v>
      </c>
      <c r="AH15602" t="s">
        <v>165</v>
      </c>
      <c r="AI15602" t="s">
        <v>165</v>
      </c>
      <c r="AJ15602" t="s">
        <v>166</v>
      </c>
      <c r="AK15602" t="s">
        <v>81</v>
      </c>
      <c r="AL15602">
        <v>139.327775</v>
      </c>
      <c r="AM15602">
        <v>35.855682999999999</v>
      </c>
      <c r="AN15602" s="1">
        <v>43958</v>
      </c>
      <c r="AO15602">
        <v>11</v>
      </c>
      <c r="AP15602">
        <v>11</v>
      </c>
    </row>
    <row r="15603" spans="1:42" x14ac:dyDescent="0.15">
      <c r="A15603">
        <v>15602</v>
      </c>
      <c r="F15603">
        <v>50</v>
      </c>
      <c r="G15603" t="s">
        <v>76</v>
      </c>
      <c r="H15603" t="s">
        <v>5560</v>
      </c>
      <c r="I15603" t="s">
        <v>5146</v>
      </c>
      <c r="J15603" t="s">
        <v>163</v>
      </c>
      <c r="K15603" t="s">
        <v>163</v>
      </c>
      <c r="M15603" t="s">
        <v>3188</v>
      </c>
      <c r="N15603" t="s">
        <v>3189</v>
      </c>
      <c r="O15603" t="s">
        <v>163</v>
      </c>
      <c r="P15603">
        <v>930</v>
      </c>
      <c r="U15603" t="s">
        <v>5537</v>
      </c>
      <c r="W15603">
        <v>1</v>
      </c>
      <c r="AH15603" t="s">
        <v>165</v>
      </c>
      <c r="AI15603" t="s">
        <v>165</v>
      </c>
      <c r="AJ15603" t="s">
        <v>166</v>
      </c>
      <c r="AK15603" t="s">
        <v>81</v>
      </c>
      <c r="AL15603">
        <v>139.327775</v>
      </c>
      <c r="AM15603">
        <v>35.855682999999999</v>
      </c>
      <c r="AN15603" s="1">
        <v>43958</v>
      </c>
      <c r="AO15603">
        <v>11</v>
      </c>
      <c r="AP15603">
        <v>11</v>
      </c>
    </row>
    <row r="15604" spans="1:42" x14ac:dyDescent="0.15">
      <c r="A15604">
        <v>15603</v>
      </c>
      <c r="F15604">
        <v>20</v>
      </c>
      <c r="G15604" t="s">
        <v>76</v>
      </c>
      <c r="H15604" t="s">
        <v>5560</v>
      </c>
      <c r="I15604" t="s">
        <v>5560</v>
      </c>
      <c r="J15604" t="s">
        <v>163</v>
      </c>
      <c r="K15604" t="s">
        <v>163</v>
      </c>
      <c r="M15604" t="s">
        <v>2599</v>
      </c>
      <c r="N15604" t="s">
        <v>2600</v>
      </c>
      <c r="O15604" t="s">
        <v>163</v>
      </c>
      <c r="P15604">
        <v>931</v>
      </c>
      <c r="U15604" t="s">
        <v>5584</v>
      </c>
      <c r="W15604">
        <v>1</v>
      </c>
      <c r="AH15604" t="s">
        <v>165</v>
      </c>
      <c r="AI15604" t="s">
        <v>165</v>
      </c>
      <c r="AJ15604" t="s">
        <v>166</v>
      </c>
      <c r="AK15604" t="s">
        <v>81</v>
      </c>
      <c r="AL15604">
        <v>139.593602</v>
      </c>
      <c r="AM15604">
        <v>35.797524000000003</v>
      </c>
      <c r="AN15604" s="1">
        <v>43958</v>
      </c>
      <c r="AO15604">
        <v>11</v>
      </c>
      <c r="AP15604">
        <v>11</v>
      </c>
    </row>
    <row r="15605" spans="1:42" x14ac:dyDescent="0.15">
      <c r="A15605">
        <v>15604</v>
      </c>
      <c r="F15605">
        <v>50</v>
      </c>
      <c r="G15605" t="s">
        <v>76</v>
      </c>
      <c r="H15605" t="s">
        <v>5560</v>
      </c>
      <c r="I15605" t="s">
        <v>5560</v>
      </c>
      <c r="J15605" t="s">
        <v>163</v>
      </c>
      <c r="K15605" t="s">
        <v>120</v>
      </c>
      <c r="N15605" t="s">
        <v>120</v>
      </c>
      <c r="O15605" t="s">
        <v>163</v>
      </c>
      <c r="P15605">
        <v>932</v>
      </c>
      <c r="U15605" t="s">
        <v>5584</v>
      </c>
      <c r="W15605">
        <v>1</v>
      </c>
      <c r="AH15605" t="s">
        <v>165</v>
      </c>
      <c r="AI15605" t="s">
        <v>122</v>
      </c>
      <c r="AJ15605" t="s">
        <v>166</v>
      </c>
      <c r="AK15605" t="s">
        <v>81</v>
      </c>
      <c r="AL15605">
        <v>0</v>
      </c>
      <c r="AM15605">
        <v>0</v>
      </c>
      <c r="AN15605" s="1">
        <v>43958</v>
      </c>
      <c r="AO15605">
        <v>11</v>
      </c>
      <c r="AP15605" t="s">
        <v>74</v>
      </c>
    </row>
    <row r="15606" spans="1:42" x14ac:dyDescent="0.15">
      <c r="A15606">
        <v>15605</v>
      </c>
      <c r="F15606">
        <v>40</v>
      </c>
      <c r="G15606" t="s">
        <v>52</v>
      </c>
      <c r="H15606" t="s">
        <v>5560</v>
      </c>
      <c r="I15606" t="s">
        <v>5431</v>
      </c>
      <c r="J15606" t="s">
        <v>163</v>
      </c>
      <c r="K15606" t="s">
        <v>163</v>
      </c>
      <c r="M15606" t="s">
        <v>1422</v>
      </c>
      <c r="N15606" t="s">
        <v>1423</v>
      </c>
      <c r="O15606" t="s">
        <v>1422</v>
      </c>
      <c r="P15606">
        <v>933</v>
      </c>
      <c r="Q15606">
        <v>82</v>
      </c>
      <c r="V15606" t="s">
        <v>5585</v>
      </c>
      <c r="W15606">
        <v>1</v>
      </c>
      <c r="AH15606" t="s">
        <v>165</v>
      </c>
      <c r="AI15606" t="s">
        <v>165</v>
      </c>
      <c r="AJ15606" t="s">
        <v>1425</v>
      </c>
      <c r="AK15606" t="s">
        <v>61</v>
      </c>
      <c r="AL15606">
        <v>139.724085</v>
      </c>
      <c r="AM15606">
        <v>35.807481000000003</v>
      </c>
      <c r="AN15606" s="1">
        <v>43958</v>
      </c>
      <c r="AO15606">
        <v>11</v>
      </c>
      <c r="AP15606">
        <v>11</v>
      </c>
    </row>
    <row r="15607" spans="1:42" x14ac:dyDescent="0.15">
      <c r="A15607">
        <v>15606</v>
      </c>
      <c r="F15607">
        <v>40</v>
      </c>
      <c r="G15607" t="s">
        <v>52</v>
      </c>
      <c r="H15607" t="s">
        <v>5560</v>
      </c>
      <c r="I15607" t="s">
        <v>5498</v>
      </c>
      <c r="J15607" t="s">
        <v>163</v>
      </c>
      <c r="K15607" t="s">
        <v>163</v>
      </c>
      <c r="M15607" t="s">
        <v>1422</v>
      </c>
      <c r="N15607" t="s">
        <v>1423</v>
      </c>
      <c r="O15607" t="s">
        <v>1422</v>
      </c>
      <c r="P15607">
        <v>934</v>
      </c>
      <c r="Q15607">
        <v>83</v>
      </c>
      <c r="V15607" t="s">
        <v>5585</v>
      </c>
      <c r="W15607">
        <v>1</v>
      </c>
      <c r="AH15607" t="s">
        <v>165</v>
      </c>
      <c r="AI15607" t="s">
        <v>165</v>
      </c>
      <c r="AJ15607" t="s">
        <v>1425</v>
      </c>
      <c r="AK15607" t="s">
        <v>61</v>
      </c>
      <c r="AL15607">
        <v>139.724085</v>
      </c>
      <c r="AM15607">
        <v>35.807481000000003</v>
      </c>
      <c r="AN15607" s="1">
        <v>43958</v>
      </c>
      <c r="AO15607">
        <v>11</v>
      </c>
      <c r="AP15607">
        <v>11</v>
      </c>
    </row>
    <row r="15608" spans="1:42" x14ac:dyDescent="0.15">
      <c r="A15608">
        <v>15607</v>
      </c>
      <c r="F15608">
        <v>90</v>
      </c>
      <c r="G15608" t="s">
        <v>76</v>
      </c>
      <c r="H15608" t="s">
        <v>5560</v>
      </c>
      <c r="I15608" t="s">
        <v>5404</v>
      </c>
      <c r="J15608" t="s">
        <v>163</v>
      </c>
      <c r="K15608" t="s">
        <v>163</v>
      </c>
      <c r="M15608" t="s">
        <v>1139</v>
      </c>
      <c r="N15608" t="s">
        <v>1140</v>
      </c>
      <c r="O15608" t="s">
        <v>1139</v>
      </c>
      <c r="P15608">
        <v>935</v>
      </c>
      <c r="Q15608">
        <v>156</v>
      </c>
      <c r="V15608" t="s">
        <v>5586</v>
      </c>
      <c r="W15608">
        <v>1</v>
      </c>
      <c r="X15608">
        <v>15607</v>
      </c>
      <c r="Y15608">
        <v>88</v>
      </c>
      <c r="Z15608">
        <v>5</v>
      </c>
      <c r="AA15608">
        <v>551</v>
      </c>
      <c r="AB15608">
        <v>5146</v>
      </c>
      <c r="AC15608">
        <v>228</v>
      </c>
      <c r="AD15608">
        <v>190030</v>
      </c>
      <c r="AE15608">
        <v>1103</v>
      </c>
      <c r="AH15608" t="s">
        <v>165</v>
      </c>
      <c r="AI15608" t="s">
        <v>165</v>
      </c>
      <c r="AJ15608" t="s">
        <v>1143</v>
      </c>
      <c r="AK15608" t="s">
        <v>81</v>
      </c>
      <c r="AL15608">
        <v>139.63057900000001</v>
      </c>
      <c r="AM15608">
        <v>35.901843</v>
      </c>
      <c r="AN15608" s="1">
        <v>43958</v>
      </c>
      <c r="AO15608">
        <v>11</v>
      </c>
      <c r="AP15608">
        <v>11</v>
      </c>
    </row>
    <row r="15609" spans="1:42" x14ac:dyDescent="0.15">
      <c r="A15609">
        <v>15608</v>
      </c>
      <c r="F15609">
        <v>60</v>
      </c>
      <c r="G15609" t="s">
        <v>76</v>
      </c>
      <c r="H15609" t="s">
        <v>5587</v>
      </c>
      <c r="J15609" t="s">
        <v>66</v>
      </c>
      <c r="K15609" t="s">
        <v>66</v>
      </c>
      <c r="N15609" t="s">
        <v>66</v>
      </c>
      <c r="O15609" t="s">
        <v>66</v>
      </c>
      <c r="P15609">
        <v>4784</v>
      </c>
      <c r="U15609" t="s">
        <v>5588</v>
      </c>
      <c r="W15609">
        <v>1</v>
      </c>
      <c r="AH15609" t="s">
        <v>71</v>
      </c>
      <c r="AI15609" t="s">
        <v>71</v>
      </c>
      <c r="AJ15609" t="s">
        <v>73</v>
      </c>
      <c r="AK15609" t="s">
        <v>81</v>
      </c>
      <c r="AL15609">
        <v>139.69164699999999</v>
      </c>
      <c r="AM15609">
        <v>35.689185000000002</v>
      </c>
      <c r="AN15609" s="1">
        <v>43959</v>
      </c>
      <c r="AO15609">
        <v>13</v>
      </c>
      <c r="AP15609">
        <v>13</v>
      </c>
    </row>
    <row r="15610" spans="1:42" x14ac:dyDescent="0.15">
      <c r="A15610">
        <v>15609</v>
      </c>
      <c r="F15610">
        <v>50</v>
      </c>
      <c r="G15610" t="s">
        <v>76</v>
      </c>
      <c r="H15610" t="s">
        <v>5587</v>
      </c>
      <c r="J15610" t="s">
        <v>66</v>
      </c>
      <c r="K15610" t="s">
        <v>66</v>
      </c>
      <c r="N15610" t="s">
        <v>66</v>
      </c>
      <c r="O15610" t="s">
        <v>66</v>
      </c>
      <c r="P15610">
        <v>4785</v>
      </c>
      <c r="U15610" t="s">
        <v>5588</v>
      </c>
      <c r="W15610">
        <v>1</v>
      </c>
      <c r="AH15610" t="s">
        <v>71</v>
      </c>
      <c r="AI15610" t="s">
        <v>71</v>
      </c>
      <c r="AJ15610" t="s">
        <v>73</v>
      </c>
      <c r="AK15610" t="s">
        <v>81</v>
      </c>
      <c r="AL15610">
        <v>139.69164699999999</v>
      </c>
      <c r="AM15610">
        <v>35.689185000000002</v>
      </c>
      <c r="AN15610" s="1">
        <v>43959</v>
      </c>
      <c r="AO15610">
        <v>13</v>
      </c>
      <c r="AP15610">
        <v>13</v>
      </c>
    </row>
    <row r="15611" spans="1:42" x14ac:dyDescent="0.15">
      <c r="A15611">
        <v>15610</v>
      </c>
      <c r="F15611">
        <v>10</v>
      </c>
      <c r="G15611" t="s">
        <v>76</v>
      </c>
      <c r="H15611" t="s">
        <v>5587</v>
      </c>
      <c r="J15611" t="s">
        <v>66</v>
      </c>
      <c r="K15611" t="s">
        <v>66</v>
      </c>
      <c r="N15611" t="s">
        <v>66</v>
      </c>
      <c r="O15611" t="s">
        <v>66</v>
      </c>
      <c r="P15611">
        <v>4786</v>
      </c>
      <c r="U15611" t="s">
        <v>5588</v>
      </c>
      <c r="W15611">
        <v>1</v>
      </c>
      <c r="AH15611" t="s">
        <v>71</v>
      </c>
      <c r="AI15611" t="s">
        <v>71</v>
      </c>
      <c r="AJ15611" t="s">
        <v>73</v>
      </c>
      <c r="AK15611" t="s">
        <v>81</v>
      </c>
      <c r="AL15611">
        <v>139.69164699999999</v>
      </c>
      <c r="AM15611">
        <v>35.689185000000002</v>
      </c>
      <c r="AN15611" s="1">
        <v>43959</v>
      </c>
      <c r="AO15611">
        <v>13</v>
      </c>
      <c r="AP15611">
        <v>13</v>
      </c>
    </row>
    <row r="15612" spans="1:42" x14ac:dyDescent="0.15">
      <c r="A15612">
        <v>15611</v>
      </c>
      <c r="F15612">
        <v>20</v>
      </c>
      <c r="G15612" t="s">
        <v>76</v>
      </c>
      <c r="H15612" t="s">
        <v>5587</v>
      </c>
      <c r="J15612" t="s">
        <v>66</v>
      </c>
      <c r="K15612" t="s">
        <v>66</v>
      </c>
      <c r="N15612" t="s">
        <v>66</v>
      </c>
      <c r="O15612" t="s">
        <v>66</v>
      </c>
      <c r="P15612">
        <v>4787</v>
      </c>
      <c r="U15612" t="s">
        <v>5588</v>
      </c>
      <c r="W15612">
        <v>1</v>
      </c>
      <c r="AH15612" t="s">
        <v>71</v>
      </c>
      <c r="AI15612" t="s">
        <v>71</v>
      </c>
      <c r="AJ15612" t="s">
        <v>73</v>
      </c>
      <c r="AK15612" t="s">
        <v>81</v>
      </c>
      <c r="AL15612">
        <v>139.69164699999999</v>
      </c>
      <c r="AM15612">
        <v>35.689185000000002</v>
      </c>
      <c r="AN15612" s="1">
        <v>43959</v>
      </c>
      <c r="AO15612">
        <v>13</v>
      </c>
      <c r="AP15612">
        <v>13</v>
      </c>
    </row>
    <row r="15613" spans="1:42" x14ac:dyDescent="0.15">
      <c r="A15613">
        <v>15612</v>
      </c>
      <c r="F15613">
        <v>30</v>
      </c>
      <c r="G15613" t="s">
        <v>76</v>
      </c>
      <c r="H15613" t="s">
        <v>5587</v>
      </c>
      <c r="J15613" t="s">
        <v>66</v>
      </c>
      <c r="K15613" t="s">
        <v>66</v>
      </c>
      <c r="N15613" t="s">
        <v>66</v>
      </c>
      <c r="O15613" t="s">
        <v>66</v>
      </c>
      <c r="P15613">
        <v>4788</v>
      </c>
      <c r="U15613" t="s">
        <v>5588</v>
      </c>
      <c r="W15613">
        <v>1</v>
      </c>
      <c r="AH15613" t="s">
        <v>71</v>
      </c>
      <c r="AI15613" t="s">
        <v>71</v>
      </c>
      <c r="AJ15613" t="s">
        <v>73</v>
      </c>
      <c r="AK15613" t="s">
        <v>81</v>
      </c>
      <c r="AL15613">
        <v>139.69164699999999</v>
      </c>
      <c r="AM15613">
        <v>35.689185000000002</v>
      </c>
      <c r="AN15613" s="1">
        <v>43959</v>
      </c>
      <c r="AO15613">
        <v>13</v>
      </c>
      <c r="AP15613">
        <v>13</v>
      </c>
    </row>
    <row r="15614" spans="1:42" x14ac:dyDescent="0.15">
      <c r="A15614">
        <v>15613</v>
      </c>
      <c r="F15614">
        <v>40</v>
      </c>
      <c r="G15614" t="s">
        <v>52</v>
      </c>
      <c r="H15614" t="s">
        <v>5587</v>
      </c>
      <c r="J15614" t="s">
        <v>66</v>
      </c>
      <c r="K15614" t="s">
        <v>66</v>
      </c>
      <c r="N15614" t="s">
        <v>66</v>
      </c>
      <c r="O15614" t="s">
        <v>66</v>
      </c>
      <c r="P15614">
        <v>4789</v>
      </c>
      <c r="U15614" t="s">
        <v>5588</v>
      </c>
      <c r="W15614">
        <v>1</v>
      </c>
      <c r="AH15614" t="s">
        <v>71</v>
      </c>
      <c r="AI15614" t="s">
        <v>71</v>
      </c>
      <c r="AJ15614" t="s">
        <v>73</v>
      </c>
      <c r="AK15614" t="s">
        <v>61</v>
      </c>
      <c r="AL15614">
        <v>139.69164699999999</v>
      </c>
      <c r="AM15614">
        <v>35.689185000000002</v>
      </c>
      <c r="AN15614" s="1">
        <v>43959</v>
      </c>
      <c r="AO15614">
        <v>13</v>
      </c>
      <c r="AP15614">
        <v>13</v>
      </c>
    </row>
    <row r="15615" spans="1:42" x14ac:dyDescent="0.15">
      <c r="A15615">
        <v>15614</v>
      </c>
      <c r="F15615">
        <v>80</v>
      </c>
      <c r="G15615" t="s">
        <v>76</v>
      </c>
      <c r="H15615" t="s">
        <v>5587</v>
      </c>
      <c r="J15615" t="s">
        <v>66</v>
      </c>
      <c r="K15615" t="s">
        <v>66</v>
      </c>
      <c r="N15615" t="s">
        <v>66</v>
      </c>
      <c r="O15615" t="s">
        <v>66</v>
      </c>
      <c r="P15615">
        <v>4790</v>
      </c>
      <c r="U15615" t="s">
        <v>5588</v>
      </c>
      <c r="W15615">
        <v>1</v>
      </c>
      <c r="AH15615" t="s">
        <v>71</v>
      </c>
      <c r="AI15615" t="s">
        <v>71</v>
      </c>
      <c r="AJ15615" t="s">
        <v>73</v>
      </c>
      <c r="AK15615" t="s">
        <v>81</v>
      </c>
      <c r="AL15615">
        <v>139.69164699999999</v>
      </c>
      <c r="AM15615">
        <v>35.689185000000002</v>
      </c>
      <c r="AN15615" s="1">
        <v>43959</v>
      </c>
      <c r="AO15615">
        <v>13</v>
      </c>
      <c r="AP15615">
        <v>13</v>
      </c>
    </row>
    <row r="15616" spans="1:42" x14ac:dyDescent="0.15">
      <c r="A15616">
        <v>15615</v>
      </c>
      <c r="F15616">
        <v>30</v>
      </c>
      <c r="G15616" t="s">
        <v>52</v>
      </c>
      <c r="H15616" t="s">
        <v>5587</v>
      </c>
      <c r="J15616" t="s">
        <v>66</v>
      </c>
      <c r="K15616" t="s">
        <v>66</v>
      </c>
      <c r="N15616" t="s">
        <v>66</v>
      </c>
      <c r="O15616" t="s">
        <v>66</v>
      </c>
      <c r="P15616">
        <v>4791</v>
      </c>
      <c r="U15616" t="s">
        <v>5588</v>
      </c>
      <c r="W15616">
        <v>1</v>
      </c>
      <c r="AH15616" t="s">
        <v>71</v>
      </c>
      <c r="AI15616" t="s">
        <v>71</v>
      </c>
      <c r="AJ15616" t="s">
        <v>73</v>
      </c>
      <c r="AK15616" t="s">
        <v>61</v>
      </c>
      <c r="AL15616">
        <v>139.69164699999999</v>
      </c>
      <c r="AM15616">
        <v>35.689185000000002</v>
      </c>
      <c r="AN15616" s="1">
        <v>43959</v>
      </c>
      <c r="AO15616">
        <v>13</v>
      </c>
      <c r="AP15616">
        <v>13</v>
      </c>
    </row>
    <row r="15617" spans="1:42" x14ac:dyDescent="0.15">
      <c r="A15617">
        <v>15616</v>
      </c>
      <c r="F15617">
        <v>20</v>
      </c>
      <c r="G15617" t="s">
        <v>76</v>
      </c>
      <c r="H15617" t="s">
        <v>5587</v>
      </c>
      <c r="J15617" t="s">
        <v>66</v>
      </c>
      <c r="K15617" t="s">
        <v>66</v>
      </c>
      <c r="N15617" t="s">
        <v>66</v>
      </c>
      <c r="O15617" t="s">
        <v>66</v>
      </c>
      <c r="P15617">
        <v>4792</v>
      </c>
      <c r="U15617" t="s">
        <v>5588</v>
      </c>
      <c r="W15617">
        <v>1</v>
      </c>
      <c r="AH15617" t="s">
        <v>71</v>
      </c>
      <c r="AI15617" t="s">
        <v>71</v>
      </c>
      <c r="AJ15617" t="s">
        <v>73</v>
      </c>
      <c r="AK15617" t="s">
        <v>81</v>
      </c>
      <c r="AL15617">
        <v>139.69164699999999</v>
      </c>
      <c r="AM15617">
        <v>35.689185000000002</v>
      </c>
      <c r="AN15617" s="1">
        <v>43959</v>
      </c>
      <c r="AO15617">
        <v>13</v>
      </c>
      <c r="AP15617">
        <v>13</v>
      </c>
    </row>
    <row r="15618" spans="1:42" x14ac:dyDescent="0.15">
      <c r="A15618">
        <v>15617</v>
      </c>
      <c r="F15618">
        <v>20</v>
      </c>
      <c r="G15618" t="s">
        <v>52</v>
      </c>
      <c r="H15618" t="s">
        <v>5587</v>
      </c>
      <c r="J15618" t="s">
        <v>66</v>
      </c>
      <c r="K15618" t="s">
        <v>66</v>
      </c>
      <c r="N15618" t="s">
        <v>66</v>
      </c>
      <c r="O15618" t="s">
        <v>66</v>
      </c>
      <c r="P15618">
        <v>4793</v>
      </c>
      <c r="U15618" t="s">
        <v>5588</v>
      </c>
      <c r="W15618">
        <v>1</v>
      </c>
      <c r="AH15618" t="s">
        <v>71</v>
      </c>
      <c r="AI15618" t="s">
        <v>71</v>
      </c>
      <c r="AJ15618" t="s">
        <v>73</v>
      </c>
      <c r="AK15618" t="s">
        <v>61</v>
      </c>
      <c r="AL15618">
        <v>139.69164699999999</v>
      </c>
      <c r="AM15618">
        <v>35.689185000000002</v>
      </c>
      <c r="AN15618" s="1">
        <v>43959</v>
      </c>
      <c r="AO15618">
        <v>13</v>
      </c>
      <c r="AP15618">
        <v>13</v>
      </c>
    </row>
    <row r="15619" spans="1:42" x14ac:dyDescent="0.15">
      <c r="A15619">
        <v>15618</v>
      </c>
      <c r="F15619">
        <v>30</v>
      </c>
      <c r="G15619" t="s">
        <v>52</v>
      </c>
      <c r="H15619" t="s">
        <v>5587</v>
      </c>
      <c r="J15619" t="s">
        <v>66</v>
      </c>
      <c r="K15619" t="s">
        <v>66</v>
      </c>
      <c r="N15619" t="s">
        <v>66</v>
      </c>
      <c r="O15619" t="s">
        <v>66</v>
      </c>
      <c r="P15619">
        <v>4794</v>
      </c>
      <c r="U15619" t="s">
        <v>5588</v>
      </c>
      <c r="W15619">
        <v>1</v>
      </c>
      <c r="AH15619" t="s">
        <v>71</v>
      </c>
      <c r="AI15619" t="s">
        <v>71</v>
      </c>
      <c r="AJ15619" t="s">
        <v>73</v>
      </c>
      <c r="AK15619" t="s">
        <v>61</v>
      </c>
      <c r="AL15619">
        <v>139.69164699999999</v>
      </c>
      <c r="AM15619">
        <v>35.689185000000002</v>
      </c>
      <c r="AN15619" s="1">
        <v>43959</v>
      </c>
      <c r="AO15619">
        <v>13</v>
      </c>
      <c r="AP15619">
        <v>13</v>
      </c>
    </row>
    <row r="15620" spans="1:42" x14ac:dyDescent="0.15">
      <c r="A15620">
        <v>15619</v>
      </c>
      <c r="F15620">
        <v>40</v>
      </c>
      <c r="G15620" t="s">
        <v>76</v>
      </c>
      <c r="H15620" t="s">
        <v>5587</v>
      </c>
      <c r="J15620" t="s">
        <v>66</v>
      </c>
      <c r="K15620" t="s">
        <v>66</v>
      </c>
      <c r="N15620" t="s">
        <v>66</v>
      </c>
      <c r="O15620" t="s">
        <v>66</v>
      </c>
      <c r="P15620">
        <v>4795</v>
      </c>
      <c r="U15620" t="s">
        <v>5588</v>
      </c>
      <c r="W15620">
        <v>1</v>
      </c>
      <c r="AH15620" t="s">
        <v>71</v>
      </c>
      <c r="AI15620" t="s">
        <v>71</v>
      </c>
      <c r="AJ15620" t="s">
        <v>73</v>
      </c>
      <c r="AK15620" t="s">
        <v>81</v>
      </c>
      <c r="AL15620">
        <v>139.69164699999999</v>
      </c>
      <c r="AM15620">
        <v>35.689185000000002</v>
      </c>
      <c r="AN15620" s="1">
        <v>43959</v>
      </c>
      <c r="AO15620">
        <v>13</v>
      </c>
      <c r="AP15620">
        <v>13</v>
      </c>
    </row>
    <row r="15621" spans="1:42" x14ac:dyDescent="0.15">
      <c r="A15621">
        <v>15620</v>
      </c>
      <c r="F15621">
        <v>50</v>
      </c>
      <c r="G15621" t="s">
        <v>52</v>
      </c>
      <c r="H15621" t="s">
        <v>5587</v>
      </c>
      <c r="J15621" t="s">
        <v>66</v>
      </c>
      <c r="K15621" t="s">
        <v>66</v>
      </c>
      <c r="N15621" t="s">
        <v>66</v>
      </c>
      <c r="O15621" t="s">
        <v>66</v>
      </c>
      <c r="P15621">
        <v>4796</v>
      </c>
      <c r="U15621" t="s">
        <v>5588</v>
      </c>
      <c r="W15621">
        <v>1</v>
      </c>
      <c r="AH15621" t="s">
        <v>71</v>
      </c>
      <c r="AI15621" t="s">
        <v>71</v>
      </c>
      <c r="AJ15621" t="s">
        <v>73</v>
      </c>
      <c r="AK15621" t="s">
        <v>61</v>
      </c>
      <c r="AL15621">
        <v>139.69164699999999</v>
      </c>
      <c r="AM15621">
        <v>35.689185000000002</v>
      </c>
      <c r="AN15621" s="1">
        <v>43959</v>
      </c>
      <c r="AO15621">
        <v>13</v>
      </c>
      <c r="AP15621">
        <v>13</v>
      </c>
    </row>
    <row r="15622" spans="1:42" x14ac:dyDescent="0.15">
      <c r="A15622">
        <v>15621</v>
      </c>
      <c r="F15622">
        <v>40</v>
      </c>
      <c r="G15622" t="s">
        <v>76</v>
      </c>
      <c r="H15622" t="s">
        <v>5587</v>
      </c>
      <c r="J15622" t="s">
        <v>66</v>
      </c>
      <c r="K15622" t="s">
        <v>66</v>
      </c>
      <c r="N15622" t="s">
        <v>66</v>
      </c>
      <c r="O15622" t="s">
        <v>66</v>
      </c>
      <c r="P15622">
        <v>4797</v>
      </c>
      <c r="U15622" t="s">
        <v>5588</v>
      </c>
      <c r="W15622">
        <v>1</v>
      </c>
      <c r="AH15622" t="s">
        <v>71</v>
      </c>
      <c r="AI15622" t="s">
        <v>71</v>
      </c>
      <c r="AJ15622" t="s">
        <v>73</v>
      </c>
      <c r="AK15622" t="s">
        <v>81</v>
      </c>
      <c r="AL15622">
        <v>139.69164699999999</v>
      </c>
      <c r="AM15622">
        <v>35.689185000000002</v>
      </c>
      <c r="AN15622" s="1">
        <v>43959</v>
      </c>
      <c r="AO15622">
        <v>13</v>
      </c>
      <c r="AP15622">
        <v>13</v>
      </c>
    </row>
    <row r="15623" spans="1:42" x14ac:dyDescent="0.15">
      <c r="A15623">
        <v>15622</v>
      </c>
      <c r="F15623">
        <v>20</v>
      </c>
      <c r="G15623" t="s">
        <v>76</v>
      </c>
      <c r="H15623" t="s">
        <v>5587</v>
      </c>
      <c r="J15623" t="s">
        <v>66</v>
      </c>
      <c r="K15623" t="s">
        <v>66</v>
      </c>
      <c r="N15623" t="s">
        <v>66</v>
      </c>
      <c r="O15623" t="s">
        <v>66</v>
      </c>
      <c r="P15623">
        <v>4798</v>
      </c>
      <c r="U15623" t="s">
        <v>5588</v>
      </c>
      <c r="W15623">
        <v>1</v>
      </c>
      <c r="AH15623" t="s">
        <v>71</v>
      </c>
      <c r="AI15623" t="s">
        <v>71</v>
      </c>
      <c r="AJ15623" t="s">
        <v>73</v>
      </c>
      <c r="AK15623" t="s">
        <v>81</v>
      </c>
      <c r="AL15623">
        <v>139.69164699999999</v>
      </c>
      <c r="AM15623">
        <v>35.689185000000002</v>
      </c>
      <c r="AN15623" s="1">
        <v>43959</v>
      </c>
      <c r="AO15623">
        <v>13</v>
      </c>
      <c r="AP15623">
        <v>13</v>
      </c>
    </row>
    <row r="15624" spans="1:42" x14ac:dyDescent="0.15">
      <c r="A15624">
        <v>15623</v>
      </c>
      <c r="F15624">
        <v>40</v>
      </c>
      <c r="G15624" t="s">
        <v>76</v>
      </c>
      <c r="H15624" t="s">
        <v>5587</v>
      </c>
      <c r="J15624" t="s">
        <v>66</v>
      </c>
      <c r="K15624" t="s">
        <v>66</v>
      </c>
      <c r="N15624" t="s">
        <v>66</v>
      </c>
      <c r="O15624" t="s">
        <v>66</v>
      </c>
      <c r="P15624">
        <v>4799</v>
      </c>
      <c r="U15624" t="s">
        <v>5588</v>
      </c>
      <c r="W15624">
        <v>1</v>
      </c>
      <c r="AH15624" t="s">
        <v>71</v>
      </c>
      <c r="AI15624" t="s">
        <v>71</v>
      </c>
      <c r="AJ15624" t="s">
        <v>73</v>
      </c>
      <c r="AK15624" t="s">
        <v>81</v>
      </c>
      <c r="AL15624">
        <v>139.69164699999999</v>
      </c>
      <c r="AM15624">
        <v>35.689185000000002</v>
      </c>
      <c r="AN15624" s="1">
        <v>43959</v>
      </c>
      <c r="AO15624">
        <v>13</v>
      </c>
      <c r="AP15624">
        <v>13</v>
      </c>
    </row>
    <row r="15625" spans="1:42" x14ac:dyDescent="0.15">
      <c r="A15625">
        <v>15624</v>
      </c>
      <c r="F15625">
        <v>50</v>
      </c>
      <c r="G15625" t="s">
        <v>52</v>
      </c>
      <c r="H15625" t="s">
        <v>5587</v>
      </c>
      <c r="J15625" t="s">
        <v>66</v>
      </c>
      <c r="K15625" t="s">
        <v>66</v>
      </c>
      <c r="N15625" t="s">
        <v>66</v>
      </c>
      <c r="O15625" t="s">
        <v>66</v>
      </c>
      <c r="P15625">
        <v>4800</v>
      </c>
      <c r="U15625" t="s">
        <v>5588</v>
      </c>
      <c r="W15625">
        <v>1</v>
      </c>
      <c r="AH15625" t="s">
        <v>71</v>
      </c>
      <c r="AI15625" t="s">
        <v>71</v>
      </c>
      <c r="AJ15625" t="s">
        <v>73</v>
      </c>
      <c r="AK15625" t="s">
        <v>61</v>
      </c>
      <c r="AL15625">
        <v>139.69164699999999</v>
      </c>
      <c r="AM15625">
        <v>35.689185000000002</v>
      </c>
      <c r="AN15625" s="1">
        <v>43959</v>
      </c>
      <c r="AO15625">
        <v>13</v>
      </c>
      <c r="AP15625">
        <v>13</v>
      </c>
    </row>
    <row r="15626" spans="1:42" x14ac:dyDescent="0.15">
      <c r="A15626">
        <v>15625</v>
      </c>
      <c r="F15626">
        <v>70</v>
      </c>
      <c r="G15626" t="s">
        <v>76</v>
      </c>
      <c r="H15626" t="s">
        <v>5587</v>
      </c>
      <c r="J15626" t="s">
        <v>66</v>
      </c>
      <c r="K15626" t="s">
        <v>66</v>
      </c>
      <c r="N15626" t="s">
        <v>66</v>
      </c>
      <c r="O15626" t="s">
        <v>66</v>
      </c>
      <c r="P15626">
        <v>4801</v>
      </c>
      <c r="U15626" t="s">
        <v>5588</v>
      </c>
      <c r="W15626">
        <v>1</v>
      </c>
      <c r="AH15626" t="s">
        <v>71</v>
      </c>
      <c r="AI15626" t="s">
        <v>71</v>
      </c>
      <c r="AJ15626" t="s">
        <v>73</v>
      </c>
      <c r="AK15626" t="s">
        <v>81</v>
      </c>
      <c r="AL15626">
        <v>139.69164699999999</v>
      </c>
      <c r="AM15626">
        <v>35.689185000000002</v>
      </c>
      <c r="AN15626" s="1">
        <v>43959</v>
      </c>
      <c r="AO15626">
        <v>13</v>
      </c>
      <c r="AP15626">
        <v>13</v>
      </c>
    </row>
    <row r="15627" spans="1:42" x14ac:dyDescent="0.15">
      <c r="A15627">
        <v>15626</v>
      </c>
      <c r="F15627">
        <v>10</v>
      </c>
      <c r="G15627" t="s">
        <v>52</v>
      </c>
      <c r="H15627" t="s">
        <v>5587</v>
      </c>
      <c r="J15627" t="s">
        <v>66</v>
      </c>
      <c r="K15627" t="s">
        <v>66</v>
      </c>
      <c r="N15627" t="s">
        <v>66</v>
      </c>
      <c r="O15627" t="s">
        <v>66</v>
      </c>
      <c r="P15627">
        <v>4802</v>
      </c>
      <c r="U15627" t="s">
        <v>5588</v>
      </c>
      <c r="W15627">
        <v>1</v>
      </c>
      <c r="AH15627" t="s">
        <v>71</v>
      </c>
      <c r="AI15627" t="s">
        <v>71</v>
      </c>
      <c r="AJ15627" t="s">
        <v>73</v>
      </c>
      <c r="AK15627" t="s">
        <v>61</v>
      </c>
      <c r="AL15627">
        <v>139.69164699999999</v>
      </c>
      <c r="AM15627">
        <v>35.689185000000002</v>
      </c>
      <c r="AN15627" s="1">
        <v>43959</v>
      </c>
      <c r="AO15627">
        <v>13</v>
      </c>
      <c r="AP15627">
        <v>13</v>
      </c>
    </row>
    <row r="15628" spans="1:42" x14ac:dyDescent="0.15">
      <c r="A15628">
        <v>15627</v>
      </c>
      <c r="F15628">
        <v>30</v>
      </c>
      <c r="G15628" t="s">
        <v>76</v>
      </c>
      <c r="H15628" t="s">
        <v>5587</v>
      </c>
      <c r="J15628" t="s">
        <v>66</v>
      </c>
      <c r="K15628" t="s">
        <v>66</v>
      </c>
      <c r="N15628" t="s">
        <v>66</v>
      </c>
      <c r="O15628" t="s">
        <v>66</v>
      </c>
      <c r="P15628">
        <v>4803</v>
      </c>
      <c r="U15628" t="s">
        <v>5588</v>
      </c>
      <c r="W15628">
        <v>1</v>
      </c>
      <c r="AH15628" t="s">
        <v>71</v>
      </c>
      <c r="AI15628" t="s">
        <v>71</v>
      </c>
      <c r="AJ15628" t="s">
        <v>73</v>
      </c>
      <c r="AK15628" t="s">
        <v>81</v>
      </c>
      <c r="AL15628">
        <v>139.69164699999999</v>
      </c>
      <c r="AM15628">
        <v>35.689185000000002</v>
      </c>
      <c r="AN15628" s="1">
        <v>43959</v>
      </c>
      <c r="AO15628">
        <v>13</v>
      </c>
      <c r="AP15628">
        <v>13</v>
      </c>
    </row>
    <row r="15629" spans="1:42" x14ac:dyDescent="0.15">
      <c r="A15629">
        <v>15628</v>
      </c>
      <c r="F15629">
        <v>30</v>
      </c>
      <c r="G15629" t="s">
        <v>76</v>
      </c>
      <c r="H15629" t="s">
        <v>5587</v>
      </c>
      <c r="J15629" t="s">
        <v>66</v>
      </c>
      <c r="K15629" t="s">
        <v>66</v>
      </c>
      <c r="N15629" t="s">
        <v>66</v>
      </c>
      <c r="O15629" t="s">
        <v>66</v>
      </c>
      <c r="P15629">
        <v>4804</v>
      </c>
      <c r="U15629" t="s">
        <v>5588</v>
      </c>
      <c r="W15629">
        <v>1</v>
      </c>
      <c r="AH15629" t="s">
        <v>71</v>
      </c>
      <c r="AI15629" t="s">
        <v>71</v>
      </c>
      <c r="AJ15629" t="s">
        <v>73</v>
      </c>
      <c r="AK15629" t="s">
        <v>81</v>
      </c>
      <c r="AL15629">
        <v>139.69164699999999</v>
      </c>
      <c r="AM15629">
        <v>35.689185000000002</v>
      </c>
      <c r="AN15629" s="1">
        <v>43959</v>
      </c>
      <c r="AO15629">
        <v>13</v>
      </c>
      <c r="AP15629">
        <v>13</v>
      </c>
    </row>
    <row r="15630" spans="1:42" x14ac:dyDescent="0.15">
      <c r="A15630">
        <v>15629</v>
      </c>
      <c r="F15630">
        <v>30</v>
      </c>
      <c r="G15630" t="s">
        <v>76</v>
      </c>
      <c r="H15630" t="s">
        <v>5587</v>
      </c>
      <c r="J15630" t="s">
        <v>66</v>
      </c>
      <c r="K15630" t="s">
        <v>66</v>
      </c>
      <c r="N15630" t="s">
        <v>66</v>
      </c>
      <c r="O15630" t="s">
        <v>66</v>
      </c>
      <c r="P15630">
        <v>4805</v>
      </c>
      <c r="U15630" t="s">
        <v>5588</v>
      </c>
      <c r="W15630">
        <v>1</v>
      </c>
      <c r="AH15630" t="s">
        <v>71</v>
      </c>
      <c r="AI15630" t="s">
        <v>71</v>
      </c>
      <c r="AJ15630" t="s">
        <v>73</v>
      </c>
      <c r="AK15630" t="s">
        <v>81</v>
      </c>
      <c r="AL15630">
        <v>139.69164699999999</v>
      </c>
      <c r="AM15630">
        <v>35.689185000000002</v>
      </c>
      <c r="AN15630" s="1">
        <v>43959</v>
      </c>
      <c r="AO15630">
        <v>13</v>
      </c>
      <c r="AP15630">
        <v>13</v>
      </c>
    </row>
    <row r="15631" spans="1:42" x14ac:dyDescent="0.15">
      <c r="A15631">
        <v>15630</v>
      </c>
      <c r="F15631">
        <v>30</v>
      </c>
      <c r="G15631" t="s">
        <v>76</v>
      </c>
      <c r="H15631" t="s">
        <v>5587</v>
      </c>
      <c r="J15631" t="s">
        <v>66</v>
      </c>
      <c r="K15631" t="s">
        <v>66</v>
      </c>
      <c r="N15631" t="s">
        <v>66</v>
      </c>
      <c r="O15631" t="s">
        <v>66</v>
      </c>
      <c r="P15631">
        <v>4806</v>
      </c>
      <c r="U15631" t="s">
        <v>5588</v>
      </c>
      <c r="W15631">
        <v>1</v>
      </c>
      <c r="AH15631" t="s">
        <v>71</v>
      </c>
      <c r="AI15631" t="s">
        <v>71</v>
      </c>
      <c r="AJ15631" t="s">
        <v>73</v>
      </c>
      <c r="AK15631" t="s">
        <v>81</v>
      </c>
      <c r="AL15631">
        <v>139.69164699999999</v>
      </c>
      <c r="AM15631">
        <v>35.689185000000002</v>
      </c>
      <c r="AN15631" s="1">
        <v>43959</v>
      </c>
      <c r="AO15631">
        <v>13</v>
      </c>
      <c r="AP15631">
        <v>13</v>
      </c>
    </row>
    <row r="15632" spans="1:42" x14ac:dyDescent="0.15">
      <c r="A15632">
        <v>15631</v>
      </c>
      <c r="F15632">
        <v>80</v>
      </c>
      <c r="G15632" t="s">
        <v>76</v>
      </c>
      <c r="H15632" t="s">
        <v>5587</v>
      </c>
      <c r="J15632" t="s">
        <v>66</v>
      </c>
      <c r="K15632" t="s">
        <v>66</v>
      </c>
      <c r="N15632" t="s">
        <v>66</v>
      </c>
      <c r="O15632" t="s">
        <v>66</v>
      </c>
      <c r="P15632">
        <v>4807</v>
      </c>
      <c r="U15632" t="s">
        <v>5588</v>
      </c>
      <c r="W15632">
        <v>1</v>
      </c>
      <c r="AH15632" t="s">
        <v>71</v>
      </c>
      <c r="AI15632" t="s">
        <v>71</v>
      </c>
      <c r="AJ15632" t="s">
        <v>73</v>
      </c>
      <c r="AK15632" t="s">
        <v>81</v>
      </c>
      <c r="AL15632">
        <v>139.69164699999999</v>
      </c>
      <c r="AM15632">
        <v>35.689185000000002</v>
      </c>
      <c r="AN15632" s="1">
        <v>43959</v>
      </c>
      <c r="AO15632">
        <v>13</v>
      </c>
      <c r="AP15632">
        <v>13</v>
      </c>
    </row>
    <row r="15633" spans="1:42" x14ac:dyDescent="0.15">
      <c r="A15633">
        <v>15632</v>
      </c>
      <c r="F15633">
        <v>50</v>
      </c>
      <c r="G15633" t="s">
        <v>76</v>
      </c>
      <c r="H15633" t="s">
        <v>5587</v>
      </c>
      <c r="J15633" t="s">
        <v>66</v>
      </c>
      <c r="K15633" t="s">
        <v>66</v>
      </c>
      <c r="N15633" t="s">
        <v>66</v>
      </c>
      <c r="O15633" t="s">
        <v>66</v>
      </c>
      <c r="P15633">
        <v>4808</v>
      </c>
      <c r="U15633" t="s">
        <v>5588</v>
      </c>
      <c r="W15633">
        <v>1</v>
      </c>
      <c r="AH15633" t="s">
        <v>71</v>
      </c>
      <c r="AI15633" t="s">
        <v>71</v>
      </c>
      <c r="AJ15633" t="s">
        <v>73</v>
      </c>
      <c r="AK15633" t="s">
        <v>81</v>
      </c>
      <c r="AL15633">
        <v>139.69164699999999</v>
      </c>
      <c r="AM15633">
        <v>35.689185000000002</v>
      </c>
      <c r="AN15633" s="1">
        <v>43959</v>
      </c>
      <c r="AO15633">
        <v>13</v>
      </c>
      <c r="AP15633">
        <v>13</v>
      </c>
    </row>
    <row r="15634" spans="1:42" x14ac:dyDescent="0.15">
      <c r="A15634">
        <v>15633</v>
      </c>
      <c r="F15634">
        <v>90</v>
      </c>
      <c r="G15634" t="s">
        <v>52</v>
      </c>
      <c r="H15634" t="s">
        <v>5587</v>
      </c>
      <c r="J15634" t="s">
        <v>66</v>
      </c>
      <c r="K15634" t="s">
        <v>66</v>
      </c>
      <c r="N15634" t="s">
        <v>66</v>
      </c>
      <c r="O15634" t="s">
        <v>66</v>
      </c>
      <c r="P15634">
        <v>4809</v>
      </c>
      <c r="U15634" t="s">
        <v>5588</v>
      </c>
      <c r="W15634">
        <v>1</v>
      </c>
      <c r="AH15634" t="s">
        <v>71</v>
      </c>
      <c r="AI15634" t="s">
        <v>71</v>
      </c>
      <c r="AJ15634" t="s">
        <v>73</v>
      </c>
      <c r="AK15634" t="s">
        <v>61</v>
      </c>
      <c r="AL15634">
        <v>139.69164699999999</v>
      </c>
      <c r="AM15634">
        <v>35.689185000000002</v>
      </c>
      <c r="AN15634" s="1">
        <v>43959</v>
      </c>
      <c r="AO15634">
        <v>13</v>
      </c>
      <c r="AP15634">
        <v>13</v>
      </c>
    </row>
    <row r="15635" spans="1:42" x14ac:dyDescent="0.15">
      <c r="A15635">
        <v>15634</v>
      </c>
      <c r="F15635">
        <v>80</v>
      </c>
      <c r="G15635" t="s">
        <v>76</v>
      </c>
      <c r="H15635" t="s">
        <v>5587</v>
      </c>
      <c r="J15635" t="s">
        <v>66</v>
      </c>
      <c r="K15635" t="s">
        <v>66</v>
      </c>
      <c r="N15635" t="s">
        <v>66</v>
      </c>
      <c r="O15635" t="s">
        <v>66</v>
      </c>
      <c r="P15635">
        <v>4810</v>
      </c>
      <c r="U15635" t="s">
        <v>5588</v>
      </c>
      <c r="W15635">
        <v>1</v>
      </c>
      <c r="AH15635" t="s">
        <v>71</v>
      </c>
      <c r="AI15635" t="s">
        <v>71</v>
      </c>
      <c r="AJ15635" t="s">
        <v>73</v>
      </c>
      <c r="AK15635" t="s">
        <v>81</v>
      </c>
      <c r="AL15635">
        <v>139.69164699999999</v>
      </c>
      <c r="AM15635">
        <v>35.689185000000002</v>
      </c>
      <c r="AN15635" s="1">
        <v>43959</v>
      </c>
      <c r="AO15635">
        <v>13</v>
      </c>
      <c r="AP15635">
        <v>13</v>
      </c>
    </row>
    <row r="15636" spans="1:42" x14ac:dyDescent="0.15">
      <c r="A15636">
        <v>15635</v>
      </c>
      <c r="F15636">
        <v>40</v>
      </c>
      <c r="G15636" t="s">
        <v>52</v>
      </c>
      <c r="H15636" t="s">
        <v>5587</v>
      </c>
      <c r="J15636" t="s">
        <v>66</v>
      </c>
      <c r="K15636" t="s">
        <v>66</v>
      </c>
      <c r="N15636" t="s">
        <v>66</v>
      </c>
      <c r="O15636" t="s">
        <v>66</v>
      </c>
      <c r="P15636">
        <v>4811</v>
      </c>
      <c r="U15636" t="s">
        <v>5588</v>
      </c>
      <c r="W15636">
        <v>1</v>
      </c>
      <c r="AH15636" t="s">
        <v>71</v>
      </c>
      <c r="AI15636" t="s">
        <v>71</v>
      </c>
      <c r="AJ15636" t="s">
        <v>73</v>
      </c>
      <c r="AK15636" t="s">
        <v>61</v>
      </c>
      <c r="AL15636">
        <v>139.69164699999999</v>
      </c>
      <c r="AM15636">
        <v>35.689185000000002</v>
      </c>
      <c r="AN15636" s="1">
        <v>43959</v>
      </c>
      <c r="AO15636">
        <v>13</v>
      </c>
      <c r="AP15636">
        <v>13</v>
      </c>
    </row>
    <row r="15637" spans="1:42" x14ac:dyDescent="0.15">
      <c r="A15637">
        <v>15636</v>
      </c>
      <c r="F15637">
        <v>70</v>
      </c>
      <c r="G15637" t="s">
        <v>76</v>
      </c>
      <c r="H15637" t="s">
        <v>5587</v>
      </c>
      <c r="J15637" t="s">
        <v>66</v>
      </c>
      <c r="K15637" t="s">
        <v>66</v>
      </c>
      <c r="N15637" t="s">
        <v>66</v>
      </c>
      <c r="O15637" t="s">
        <v>66</v>
      </c>
      <c r="P15637">
        <v>4812</v>
      </c>
      <c r="U15637" t="s">
        <v>5588</v>
      </c>
      <c r="W15637">
        <v>1</v>
      </c>
      <c r="AH15637" t="s">
        <v>71</v>
      </c>
      <c r="AI15637" t="s">
        <v>71</v>
      </c>
      <c r="AJ15637" t="s">
        <v>73</v>
      </c>
      <c r="AK15637" t="s">
        <v>81</v>
      </c>
      <c r="AL15637">
        <v>139.69164699999999</v>
      </c>
      <c r="AM15637">
        <v>35.689185000000002</v>
      </c>
      <c r="AN15637" s="1">
        <v>43959</v>
      </c>
      <c r="AO15637">
        <v>13</v>
      </c>
      <c r="AP15637">
        <v>13</v>
      </c>
    </row>
    <row r="15638" spans="1:42" x14ac:dyDescent="0.15">
      <c r="A15638">
        <v>15637</v>
      </c>
      <c r="F15638">
        <v>60</v>
      </c>
      <c r="G15638" t="s">
        <v>52</v>
      </c>
      <c r="H15638" t="s">
        <v>5587</v>
      </c>
      <c r="J15638" t="s">
        <v>66</v>
      </c>
      <c r="K15638" t="s">
        <v>66</v>
      </c>
      <c r="N15638" t="s">
        <v>66</v>
      </c>
      <c r="O15638" t="s">
        <v>66</v>
      </c>
      <c r="P15638">
        <v>4813</v>
      </c>
      <c r="U15638" t="s">
        <v>5588</v>
      </c>
      <c r="W15638">
        <v>1</v>
      </c>
      <c r="AH15638" t="s">
        <v>71</v>
      </c>
      <c r="AI15638" t="s">
        <v>71</v>
      </c>
      <c r="AJ15638" t="s">
        <v>73</v>
      </c>
      <c r="AK15638" t="s">
        <v>61</v>
      </c>
      <c r="AL15638">
        <v>139.69164699999999</v>
      </c>
      <c r="AM15638">
        <v>35.689185000000002</v>
      </c>
      <c r="AN15638" s="1">
        <v>43959</v>
      </c>
      <c r="AO15638">
        <v>13</v>
      </c>
      <c r="AP15638">
        <v>13</v>
      </c>
    </row>
    <row r="15639" spans="1:42" x14ac:dyDescent="0.15">
      <c r="A15639">
        <v>15638</v>
      </c>
      <c r="F15639">
        <v>40</v>
      </c>
      <c r="G15639" t="s">
        <v>52</v>
      </c>
      <c r="H15639" t="s">
        <v>5587</v>
      </c>
      <c r="J15639" t="s">
        <v>66</v>
      </c>
      <c r="K15639" t="s">
        <v>66</v>
      </c>
      <c r="N15639" t="s">
        <v>66</v>
      </c>
      <c r="O15639" t="s">
        <v>66</v>
      </c>
      <c r="P15639">
        <v>4814</v>
      </c>
      <c r="U15639" t="s">
        <v>5588</v>
      </c>
      <c r="W15639">
        <v>1</v>
      </c>
      <c r="AH15639" t="s">
        <v>71</v>
      </c>
      <c r="AI15639" t="s">
        <v>71</v>
      </c>
      <c r="AJ15639" t="s">
        <v>73</v>
      </c>
      <c r="AK15639" t="s">
        <v>61</v>
      </c>
      <c r="AL15639">
        <v>139.69164699999999</v>
      </c>
      <c r="AM15639">
        <v>35.689185000000002</v>
      </c>
      <c r="AN15639" s="1">
        <v>43959</v>
      </c>
      <c r="AO15639">
        <v>13</v>
      </c>
      <c r="AP15639">
        <v>13</v>
      </c>
    </row>
    <row r="15640" spans="1:42" x14ac:dyDescent="0.15">
      <c r="A15640">
        <v>15639</v>
      </c>
      <c r="F15640">
        <v>20</v>
      </c>
      <c r="G15640" t="s">
        <v>76</v>
      </c>
      <c r="H15640" t="s">
        <v>5587</v>
      </c>
      <c r="J15640" t="s">
        <v>66</v>
      </c>
      <c r="K15640" t="s">
        <v>66</v>
      </c>
      <c r="N15640" t="s">
        <v>66</v>
      </c>
      <c r="O15640" t="s">
        <v>66</v>
      </c>
      <c r="P15640">
        <v>4815</v>
      </c>
      <c r="U15640" t="s">
        <v>5588</v>
      </c>
      <c r="W15640">
        <v>1</v>
      </c>
      <c r="AH15640" t="s">
        <v>71</v>
      </c>
      <c r="AI15640" t="s">
        <v>71</v>
      </c>
      <c r="AJ15640" t="s">
        <v>73</v>
      </c>
      <c r="AK15640" t="s">
        <v>81</v>
      </c>
      <c r="AL15640">
        <v>139.69164699999999</v>
      </c>
      <c r="AM15640">
        <v>35.689185000000002</v>
      </c>
      <c r="AN15640" s="1">
        <v>43959</v>
      </c>
      <c r="AO15640">
        <v>13</v>
      </c>
      <c r="AP15640">
        <v>13</v>
      </c>
    </row>
    <row r="15641" spans="1:42" x14ac:dyDescent="0.15">
      <c r="A15641">
        <v>15640</v>
      </c>
      <c r="F15641">
        <v>30</v>
      </c>
      <c r="G15641" t="s">
        <v>76</v>
      </c>
      <c r="H15641" t="s">
        <v>5587</v>
      </c>
      <c r="J15641" t="s">
        <v>66</v>
      </c>
      <c r="K15641" t="s">
        <v>66</v>
      </c>
      <c r="N15641" t="s">
        <v>66</v>
      </c>
      <c r="O15641" t="s">
        <v>66</v>
      </c>
      <c r="P15641">
        <v>4816</v>
      </c>
      <c r="U15641" t="s">
        <v>5588</v>
      </c>
      <c r="W15641">
        <v>1</v>
      </c>
      <c r="AH15641" t="s">
        <v>71</v>
      </c>
      <c r="AI15641" t="s">
        <v>71</v>
      </c>
      <c r="AJ15641" t="s">
        <v>73</v>
      </c>
      <c r="AK15641" t="s">
        <v>81</v>
      </c>
      <c r="AL15641">
        <v>139.69164699999999</v>
      </c>
      <c r="AM15641">
        <v>35.689185000000002</v>
      </c>
      <c r="AN15641" s="1">
        <v>43959</v>
      </c>
      <c r="AO15641">
        <v>13</v>
      </c>
      <c r="AP15641">
        <v>13</v>
      </c>
    </row>
    <row r="15642" spans="1:42" x14ac:dyDescent="0.15">
      <c r="A15642">
        <v>15641</v>
      </c>
      <c r="F15642">
        <v>50</v>
      </c>
      <c r="G15642" t="s">
        <v>76</v>
      </c>
      <c r="H15642" t="s">
        <v>5587</v>
      </c>
      <c r="J15642" t="s">
        <v>66</v>
      </c>
      <c r="K15642" t="s">
        <v>66</v>
      </c>
      <c r="N15642" t="s">
        <v>66</v>
      </c>
      <c r="O15642" t="s">
        <v>66</v>
      </c>
      <c r="P15642">
        <v>4817</v>
      </c>
      <c r="U15642" t="s">
        <v>5588</v>
      </c>
      <c r="W15642">
        <v>1</v>
      </c>
      <c r="AH15642" t="s">
        <v>71</v>
      </c>
      <c r="AI15642" t="s">
        <v>71</v>
      </c>
      <c r="AJ15642" t="s">
        <v>73</v>
      </c>
      <c r="AK15642" t="s">
        <v>81</v>
      </c>
      <c r="AL15642">
        <v>139.69164699999999</v>
      </c>
      <c r="AM15642">
        <v>35.689185000000002</v>
      </c>
      <c r="AN15642" s="1">
        <v>43959</v>
      </c>
      <c r="AO15642">
        <v>13</v>
      </c>
      <c r="AP15642">
        <v>13</v>
      </c>
    </row>
    <row r="15643" spans="1:42" x14ac:dyDescent="0.15">
      <c r="A15643">
        <v>15642</v>
      </c>
      <c r="F15643">
        <v>70</v>
      </c>
      <c r="G15643" t="s">
        <v>52</v>
      </c>
      <c r="H15643" t="s">
        <v>5587</v>
      </c>
      <c r="J15643" t="s">
        <v>66</v>
      </c>
      <c r="K15643" t="s">
        <v>66</v>
      </c>
      <c r="N15643" t="s">
        <v>66</v>
      </c>
      <c r="O15643" t="s">
        <v>66</v>
      </c>
      <c r="P15643">
        <v>4818</v>
      </c>
      <c r="U15643" t="s">
        <v>5588</v>
      </c>
      <c r="W15643">
        <v>1</v>
      </c>
      <c r="AH15643" t="s">
        <v>71</v>
      </c>
      <c r="AI15643" t="s">
        <v>71</v>
      </c>
      <c r="AJ15643" t="s">
        <v>73</v>
      </c>
      <c r="AK15643" t="s">
        <v>61</v>
      </c>
      <c r="AL15643">
        <v>139.69164699999999</v>
      </c>
      <c r="AM15643">
        <v>35.689185000000002</v>
      </c>
      <c r="AN15643" s="1">
        <v>43959</v>
      </c>
      <c r="AO15643">
        <v>13</v>
      </c>
      <c r="AP15643">
        <v>13</v>
      </c>
    </row>
    <row r="15644" spans="1:42" x14ac:dyDescent="0.15">
      <c r="A15644">
        <v>15643</v>
      </c>
      <c r="F15644">
        <v>80</v>
      </c>
      <c r="G15644" t="s">
        <v>76</v>
      </c>
      <c r="H15644" t="s">
        <v>5587</v>
      </c>
      <c r="J15644" t="s">
        <v>66</v>
      </c>
      <c r="K15644" t="s">
        <v>66</v>
      </c>
      <c r="N15644" t="s">
        <v>66</v>
      </c>
      <c r="O15644" t="s">
        <v>66</v>
      </c>
      <c r="P15644">
        <v>4819</v>
      </c>
      <c r="U15644" t="s">
        <v>5588</v>
      </c>
      <c r="W15644">
        <v>1</v>
      </c>
      <c r="AH15644" t="s">
        <v>71</v>
      </c>
      <c r="AI15644" t="s">
        <v>71</v>
      </c>
      <c r="AJ15644" t="s">
        <v>73</v>
      </c>
      <c r="AK15644" t="s">
        <v>81</v>
      </c>
      <c r="AL15644">
        <v>139.69164699999999</v>
      </c>
      <c r="AM15644">
        <v>35.689185000000002</v>
      </c>
      <c r="AN15644" s="1">
        <v>43959</v>
      </c>
      <c r="AO15644">
        <v>13</v>
      </c>
      <c r="AP15644">
        <v>13</v>
      </c>
    </row>
    <row r="15645" spans="1:42" x14ac:dyDescent="0.15">
      <c r="A15645">
        <v>15644</v>
      </c>
      <c r="F15645">
        <v>30</v>
      </c>
      <c r="G15645" t="s">
        <v>76</v>
      </c>
      <c r="H15645" t="s">
        <v>5587</v>
      </c>
      <c r="J15645" t="s">
        <v>66</v>
      </c>
      <c r="K15645" t="s">
        <v>66</v>
      </c>
      <c r="N15645" t="s">
        <v>66</v>
      </c>
      <c r="O15645" t="s">
        <v>66</v>
      </c>
      <c r="P15645">
        <v>4820</v>
      </c>
      <c r="U15645" t="s">
        <v>5588</v>
      </c>
      <c r="W15645">
        <v>1</v>
      </c>
      <c r="AH15645" t="s">
        <v>71</v>
      </c>
      <c r="AI15645" t="s">
        <v>71</v>
      </c>
      <c r="AJ15645" t="s">
        <v>73</v>
      </c>
      <c r="AK15645" t="s">
        <v>81</v>
      </c>
      <c r="AL15645">
        <v>139.69164699999999</v>
      </c>
      <c r="AM15645">
        <v>35.689185000000002</v>
      </c>
      <c r="AN15645" s="1">
        <v>43959</v>
      </c>
      <c r="AO15645">
        <v>13</v>
      </c>
      <c r="AP15645">
        <v>13</v>
      </c>
    </row>
    <row r="15646" spans="1:42" x14ac:dyDescent="0.15">
      <c r="A15646">
        <v>15645</v>
      </c>
      <c r="F15646">
        <v>20</v>
      </c>
      <c r="G15646" t="s">
        <v>52</v>
      </c>
      <c r="H15646" t="s">
        <v>5587</v>
      </c>
      <c r="J15646" t="s">
        <v>66</v>
      </c>
      <c r="K15646" t="s">
        <v>66</v>
      </c>
      <c r="N15646" t="s">
        <v>66</v>
      </c>
      <c r="O15646" t="s">
        <v>66</v>
      </c>
      <c r="P15646">
        <v>4821</v>
      </c>
      <c r="U15646" t="s">
        <v>5588</v>
      </c>
      <c r="W15646">
        <v>1</v>
      </c>
      <c r="AH15646" t="s">
        <v>71</v>
      </c>
      <c r="AI15646" t="s">
        <v>71</v>
      </c>
      <c r="AJ15646" t="s">
        <v>73</v>
      </c>
      <c r="AK15646" t="s">
        <v>61</v>
      </c>
      <c r="AL15646">
        <v>139.69164699999999</v>
      </c>
      <c r="AM15646">
        <v>35.689185000000002</v>
      </c>
      <c r="AN15646" s="1">
        <v>43959</v>
      </c>
      <c r="AO15646">
        <v>13</v>
      </c>
      <c r="AP15646">
        <v>13</v>
      </c>
    </row>
    <row r="15647" spans="1:42" x14ac:dyDescent="0.15">
      <c r="A15647">
        <v>15646</v>
      </c>
      <c r="F15647">
        <v>30</v>
      </c>
      <c r="G15647" t="s">
        <v>52</v>
      </c>
      <c r="H15647" t="s">
        <v>5587</v>
      </c>
      <c r="J15647" t="s">
        <v>66</v>
      </c>
      <c r="K15647" t="s">
        <v>66</v>
      </c>
      <c r="N15647" t="s">
        <v>66</v>
      </c>
      <c r="O15647" t="s">
        <v>66</v>
      </c>
      <c r="P15647">
        <v>4822</v>
      </c>
      <c r="U15647" t="s">
        <v>5588</v>
      </c>
      <c r="W15647">
        <v>1</v>
      </c>
      <c r="AH15647" t="s">
        <v>71</v>
      </c>
      <c r="AI15647" t="s">
        <v>71</v>
      </c>
      <c r="AJ15647" t="s">
        <v>73</v>
      </c>
      <c r="AK15647" t="s">
        <v>61</v>
      </c>
      <c r="AL15647">
        <v>139.69164699999999</v>
      </c>
      <c r="AM15647">
        <v>35.689185000000002</v>
      </c>
      <c r="AN15647" s="1">
        <v>43959</v>
      </c>
      <c r="AO15647">
        <v>13</v>
      </c>
      <c r="AP15647">
        <v>13</v>
      </c>
    </row>
    <row r="15648" spans="1:42" x14ac:dyDescent="0.15">
      <c r="A15648">
        <v>15647</v>
      </c>
      <c r="F15648">
        <v>50</v>
      </c>
      <c r="G15648" t="s">
        <v>76</v>
      </c>
      <c r="H15648" t="s">
        <v>5587</v>
      </c>
      <c r="I15648" t="s">
        <v>5291</v>
      </c>
      <c r="J15648" t="s">
        <v>85</v>
      </c>
      <c r="K15648" t="s">
        <v>85</v>
      </c>
      <c r="M15648" t="s">
        <v>1701</v>
      </c>
      <c r="N15648" t="s">
        <v>1702</v>
      </c>
      <c r="O15648" t="s">
        <v>85</v>
      </c>
      <c r="P15648">
        <v>499</v>
      </c>
      <c r="U15648" t="s">
        <v>5589</v>
      </c>
      <c r="W15648">
        <v>1</v>
      </c>
      <c r="AH15648" t="s">
        <v>89</v>
      </c>
      <c r="AI15648" t="s">
        <v>89</v>
      </c>
      <c r="AJ15648" t="s">
        <v>90</v>
      </c>
      <c r="AK15648" t="s">
        <v>81</v>
      </c>
      <c r="AL15648">
        <v>136.97224499999999</v>
      </c>
      <c r="AM15648">
        <v>35.247667999999997</v>
      </c>
      <c r="AN15648" s="1">
        <v>43959</v>
      </c>
      <c r="AO15648">
        <v>23</v>
      </c>
      <c r="AP15648">
        <v>23</v>
      </c>
    </row>
    <row r="15649" spans="1:42" x14ac:dyDescent="0.15">
      <c r="A15649">
        <v>15648</v>
      </c>
      <c r="F15649">
        <v>80</v>
      </c>
      <c r="G15649" t="s">
        <v>52</v>
      </c>
      <c r="H15649" t="s">
        <v>5587</v>
      </c>
      <c r="I15649" t="s">
        <v>5520</v>
      </c>
      <c r="J15649" t="s">
        <v>163</v>
      </c>
      <c r="K15649" t="s">
        <v>163</v>
      </c>
      <c r="M15649" t="s">
        <v>1885</v>
      </c>
      <c r="N15649" t="s">
        <v>1886</v>
      </c>
      <c r="O15649" t="s">
        <v>163</v>
      </c>
      <c r="P15649">
        <v>938</v>
      </c>
      <c r="U15649" t="s">
        <v>5581</v>
      </c>
      <c r="W15649">
        <v>1</v>
      </c>
      <c r="AH15649" t="s">
        <v>165</v>
      </c>
      <c r="AI15649" t="s">
        <v>165</v>
      </c>
      <c r="AJ15649" t="s">
        <v>166</v>
      </c>
      <c r="AK15649" t="s">
        <v>61</v>
      </c>
      <c r="AL15649">
        <v>139.46872099999999</v>
      </c>
      <c r="AM15649">
        <v>35.799477000000003</v>
      </c>
      <c r="AN15649" s="1">
        <v>43959</v>
      </c>
      <c r="AO15649">
        <v>11</v>
      </c>
      <c r="AP15649">
        <v>11</v>
      </c>
    </row>
    <row r="15650" spans="1:42" x14ac:dyDescent="0.15">
      <c r="A15650">
        <v>15649</v>
      </c>
      <c r="F15650">
        <v>30</v>
      </c>
      <c r="G15650" t="s">
        <v>52</v>
      </c>
      <c r="H15650" t="s">
        <v>5587</v>
      </c>
      <c r="J15650" t="s">
        <v>163</v>
      </c>
      <c r="K15650" t="s">
        <v>163</v>
      </c>
      <c r="M15650" t="s">
        <v>1139</v>
      </c>
      <c r="N15650" t="s">
        <v>1140</v>
      </c>
      <c r="O15650" t="s">
        <v>1139</v>
      </c>
      <c r="P15650">
        <v>942</v>
      </c>
      <c r="Q15650">
        <v>157</v>
      </c>
      <c r="V15650" t="s">
        <v>3076</v>
      </c>
      <c r="W15650">
        <v>1</v>
      </c>
      <c r="AH15650" t="s">
        <v>165</v>
      </c>
      <c r="AI15650" t="s">
        <v>165</v>
      </c>
      <c r="AJ15650" t="s">
        <v>1143</v>
      </c>
      <c r="AK15650" t="s">
        <v>61</v>
      </c>
      <c r="AL15650">
        <v>139.63057900000001</v>
      </c>
      <c r="AM15650">
        <v>35.901843</v>
      </c>
      <c r="AN15650" s="1">
        <v>43959</v>
      </c>
      <c r="AO15650">
        <v>11</v>
      </c>
      <c r="AP15650">
        <v>11</v>
      </c>
    </row>
    <row r="15651" spans="1:42" x14ac:dyDescent="0.15">
      <c r="A15651">
        <v>15650</v>
      </c>
      <c r="F15651">
        <v>30</v>
      </c>
      <c r="G15651" t="s">
        <v>76</v>
      </c>
      <c r="H15651" t="s">
        <v>5587</v>
      </c>
      <c r="J15651" t="s">
        <v>163</v>
      </c>
      <c r="K15651" t="s">
        <v>163</v>
      </c>
      <c r="M15651" t="s">
        <v>1139</v>
      </c>
      <c r="N15651" t="s">
        <v>1140</v>
      </c>
      <c r="O15651" t="s">
        <v>1139</v>
      </c>
      <c r="P15651">
        <v>943</v>
      </c>
      <c r="Q15651">
        <v>158</v>
      </c>
      <c r="V15651" t="s">
        <v>3076</v>
      </c>
      <c r="W15651">
        <v>1</v>
      </c>
      <c r="AH15651" t="s">
        <v>165</v>
      </c>
      <c r="AI15651" t="s">
        <v>165</v>
      </c>
      <c r="AJ15651" t="s">
        <v>1143</v>
      </c>
      <c r="AK15651" t="s">
        <v>81</v>
      </c>
      <c r="AL15651">
        <v>139.63057900000001</v>
      </c>
      <c r="AM15651">
        <v>35.901843</v>
      </c>
      <c r="AN15651" s="1">
        <v>43959</v>
      </c>
      <c r="AO15651">
        <v>11</v>
      </c>
      <c r="AP15651">
        <v>11</v>
      </c>
    </row>
    <row r="15652" spans="1:42" x14ac:dyDescent="0.15">
      <c r="A15652">
        <v>15651</v>
      </c>
      <c r="F15652">
        <v>20</v>
      </c>
      <c r="G15652" t="s">
        <v>52</v>
      </c>
      <c r="H15652" t="s">
        <v>5587</v>
      </c>
      <c r="J15652" t="s">
        <v>163</v>
      </c>
      <c r="K15652" t="s">
        <v>163</v>
      </c>
      <c r="M15652" t="s">
        <v>1139</v>
      </c>
      <c r="N15652" t="s">
        <v>1140</v>
      </c>
      <c r="O15652" t="s">
        <v>1139</v>
      </c>
      <c r="P15652">
        <v>944</v>
      </c>
      <c r="Q15652">
        <v>159</v>
      </c>
      <c r="V15652" t="s">
        <v>3076</v>
      </c>
      <c r="W15652">
        <v>1</v>
      </c>
      <c r="AH15652" t="s">
        <v>165</v>
      </c>
      <c r="AI15652" t="s">
        <v>165</v>
      </c>
      <c r="AJ15652" t="s">
        <v>1143</v>
      </c>
      <c r="AK15652" t="s">
        <v>61</v>
      </c>
      <c r="AL15652">
        <v>139.63057900000001</v>
      </c>
      <c r="AM15652">
        <v>35.901843</v>
      </c>
      <c r="AN15652" s="1">
        <v>43959</v>
      </c>
      <c r="AO15652">
        <v>11</v>
      </c>
      <c r="AP15652">
        <v>11</v>
      </c>
    </row>
    <row r="15653" spans="1:42" x14ac:dyDescent="0.15">
      <c r="A15653">
        <v>15652</v>
      </c>
      <c r="F15653">
        <v>40</v>
      </c>
      <c r="G15653" t="s">
        <v>76</v>
      </c>
      <c r="H15653" t="s">
        <v>5587</v>
      </c>
      <c r="J15653" t="s">
        <v>163</v>
      </c>
      <c r="K15653" t="s">
        <v>163</v>
      </c>
      <c r="N15653" t="s">
        <v>163</v>
      </c>
      <c r="O15653" t="s">
        <v>1139</v>
      </c>
      <c r="P15653">
        <v>945</v>
      </c>
      <c r="Q15653">
        <v>160</v>
      </c>
      <c r="V15653" t="s">
        <v>3076</v>
      </c>
      <c r="W15653">
        <v>1</v>
      </c>
      <c r="AH15653" t="s">
        <v>165</v>
      </c>
      <c r="AI15653" t="s">
        <v>165</v>
      </c>
      <c r="AJ15653" t="s">
        <v>1143</v>
      </c>
      <c r="AK15653" t="s">
        <v>81</v>
      </c>
      <c r="AL15653">
        <v>139.64780400000001</v>
      </c>
      <c r="AM15653">
        <v>35.857771</v>
      </c>
      <c r="AN15653" s="1">
        <v>43959</v>
      </c>
      <c r="AO15653">
        <v>11</v>
      </c>
      <c r="AP15653">
        <v>11</v>
      </c>
    </row>
    <row r="15654" spans="1:42" x14ac:dyDescent="0.15">
      <c r="A15654">
        <v>15653</v>
      </c>
      <c r="F15654">
        <v>40</v>
      </c>
      <c r="G15654" t="s">
        <v>76</v>
      </c>
      <c r="H15654" t="s">
        <v>5587</v>
      </c>
      <c r="J15654" t="s">
        <v>163</v>
      </c>
      <c r="K15654" t="s">
        <v>163</v>
      </c>
      <c r="N15654" t="s">
        <v>163</v>
      </c>
      <c r="O15654" t="s">
        <v>1139</v>
      </c>
      <c r="P15654">
        <v>946</v>
      </c>
      <c r="Q15654">
        <v>161</v>
      </c>
      <c r="V15654" t="s">
        <v>3076</v>
      </c>
      <c r="W15654">
        <v>1</v>
      </c>
      <c r="AH15654" t="s">
        <v>165</v>
      </c>
      <c r="AI15654" t="s">
        <v>165</v>
      </c>
      <c r="AJ15654" t="s">
        <v>1143</v>
      </c>
      <c r="AK15654" t="s">
        <v>81</v>
      </c>
      <c r="AL15654">
        <v>139.64780400000001</v>
      </c>
      <c r="AM15654">
        <v>35.857771</v>
      </c>
      <c r="AN15654" s="1">
        <v>43959</v>
      </c>
      <c r="AO15654">
        <v>11</v>
      </c>
      <c r="AP15654">
        <v>11</v>
      </c>
    </row>
    <row r="15655" spans="1:42" x14ac:dyDescent="0.15">
      <c r="A15655">
        <v>15654</v>
      </c>
      <c r="F15655">
        <v>50</v>
      </c>
      <c r="G15655" t="s">
        <v>76</v>
      </c>
      <c r="H15655" t="s">
        <v>5587</v>
      </c>
      <c r="I15655" t="s">
        <v>5291</v>
      </c>
      <c r="J15655" t="s">
        <v>163</v>
      </c>
      <c r="K15655" t="s">
        <v>120</v>
      </c>
      <c r="N15655" t="s">
        <v>120</v>
      </c>
      <c r="O15655" t="s">
        <v>163</v>
      </c>
      <c r="P15655">
        <v>947</v>
      </c>
      <c r="U15655" t="s">
        <v>5546</v>
      </c>
      <c r="W15655">
        <v>1</v>
      </c>
      <c r="AH15655" t="s">
        <v>165</v>
      </c>
      <c r="AI15655" t="s">
        <v>122</v>
      </c>
      <c r="AJ15655" t="s">
        <v>166</v>
      </c>
      <c r="AK15655" t="s">
        <v>81</v>
      </c>
      <c r="AL15655">
        <v>0</v>
      </c>
      <c r="AM15655">
        <v>0</v>
      </c>
      <c r="AN15655" s="1">
        <v>43959</v>
      </c>
      <c r="AO15655">
        <v>11</v>
      </c>
      <c r="AP15655" t="s">
        <v>74</v>
      </c>
    </row>
    <row r="15656" spans="1:42" x14ac:dyDescent="0.15">
      <c r="A15656">
        <v>15655</v>
      </c>
      <c r="F15656">
        <v>40</v>
      </c>
      <c r="G15656" t="s">
        <v>52</v>
      </c>
      <c r="H15656" t="s">
        <v>5587</v>
      </c>
      <c r="I15656" t="s">
        <v>5431</v>
      </c>
      <c r="J15656" t="s">
        <v>163</v>
      </c>
      <c r="K15656" t="s">
        <v>120</v>
      </c>
      <c r="N15656" t="s">
        <v>120</v>
      </c>
      <c r="O15656" t="s">
        <v>163</v>
      </c>
      <c r="P15656">
        <v>948</v>
      </c>
      <c r="U15656" t="s">
        <v>5546</v>
      </c>
      <c r="W15656">
        <v>1</v>
      </c>
      <c r="AH15656" t="s">
        <v>165</v>
      </c>
      <c r="AI15656" t="s">
        <v>122</v>
      </c>
      <c r="AJ15656" t="s">
        <v>166</v>
      </c>
      <c r="AK15656" t="s">
        <v>61</v>
      </c>
      <c r="AL15656">
        <v>0</v>
      </c>
      <c r="AM15656">
        <v>0</v>
      </c>
      <c r="AN15656" s="1">
        <v>43959</v>
      </c>
      <c r="AO15656">
        <v>11</v>
      </c>
      <c r="AP15656" t="s">
        <v>74</v>
      </c>
    </row>
    <row r="15657" spans="1:42" x14ac:dyDescent="0.15">
      <c r="A15657">
        <v>15656</v>
      </c>
      <c r="F15657">
        <v>30</v>
      </c>
      <c r="G15657" t="s">
        <v>76</v>
      </c>
      <c r="H15657" t="s">
        <v>5587</v>
      </c>
      <c r="I15657" t="s">
        <v>5540</v>
      </c>
      <c r="J15657" t="s">
        <v>163</v>
      </c>
      <c r="K15657" t="s">
        <v>163</v>
      </c>
      <c r="M15657" t="s">
        <v>3188</v>
      </c>
      <c r="N15657" t="s">
        <v>3189</v>
      </c>
      <c r="O15657" t="s">
        <v>163</v>
      </c>
      <c r="P15657">
        <v>949</v>
      </c>
      <c r="U15657" t="s">
        <v>5546</v>
      </c>
      <c r="W15657">
        <v>1</v>
      </c>
      <c r="AH15657" t="s">
        <v>165</v>
      </c>
      <c r="AI15657" t="s">
        <v>165</v>
      </c>
      <c r="AJ15657" t="s">
        <v>166</v>
      </c>
      <c r="AK15657" t="s">
        <v>81</v>
      </c>
      <c r="AL15657">
        <v>139.327775</v>
      </c>
      <c r="AM15657">
        <v>35.855682999999999</v>
      </c>
      <c r="AN15657" s="1">
        <v>43959</v>
      </c>
      <c r="AO15657">
        <v>11</v>
      </c>
      <c r="AP15657">
        <v>11</v>
      </c>
    </row>
    <row r="15658" spans="1:42" x14ac:dyDescent="0.15">
      <c r="A15658">
        <v>15657</v>
      </c>
      <c r="F15658">
        <v>60</v>
      </c>
      <c r="G15658" t="s">
        <v>76</v>
      </c>
      <c r="H15658" t="s">
        <v>5587</v>
      </c>
      <c r="I15658" t="s">
        <v>5378</v>
      </c>
      <c r="J15658" t="s">
        <v>163</v>
      </c>
      <c r="K15658" t="s">
        <v>163</v>
      </c>
      <c r="M15658" t="s">
        <v>1401</v>
      </c>
      <c r="N15658" t="s">
        <v>1402</v>
      </c>
      <c r="O15658" t="s">
        <v>1401</v>
      </c>
      <c r="P15658">
        <v>955</v>
      </c>
      <c r="Q15658">
        <v>39</v>
      </c>
      <c r="V15658" t="s">
        <v>5590</v>
      </c>
      <c r="W15658">
        <v>1</v>
      </c>
      <c r="AH15658" t="s">
        <v>165</v>
      </c>
      <c r="AI15658" t="s">
        <v>165</v>
      </c>
      <c r="AJ15658" t="s">
        <v>1456</v>
      </c>
      <c r="AK15658" t="s">
        <v>81</v>
      </c>
      <c r="AL15658">
        <v>139.79073700000001</v>
      </c>
      <c r="AM15658">
        <v>35.891230999999998</v>
      </c>
      <c r="AN15658" s="1">
        <v>43959</v>
      </c>
      <c r="AO15658">
        <v>11</v>
      </c>
      <c r="AP15658">
        <v>11</v>
      </c>
    </row>
    <row r="15659" spans="1:42" x14ac:dyDescent="0.15">
      <c r="A15659">
        <v>15658</v>
      </c>
      <c r="F15659">
        <v>30</v>
      </c>
      <c r="G15659" t="s">
        <v>52</v>
      </c>
      <c r="H15659" t="s">
        <v>5587</v>
      </c>
      <c r="J15659" t="s">
        <v>112</v>
      </c>
      <c r="K15659" t="s">
        <v>112</v>
      </c>
      <c r="M15659" t="s">
        <v>775</v>
      </c>
      <c r="N15659" t="s">
        <v>776</v>
      </c>
      <c r="O15659" t="s">
        <v>112</v>
      </c>
      <c r="P15659">
        <v>1707</v>
      </c>
      <c r="U15659" t="s">
        <v>5591</v>
      </c>
      <c r="W15659">
        <v>1</v>
      </c>
      <c r="AH15659" t="s">
        <v>116</v>
      </c>
      <c r="AI15659" t="s">
        <v>116</v>
      </c>
      <c r="AJ15659" t="s">
        <v>117</v>
      </c>
      <c r="AK15659" t="s">
        <v>61</v>
      </c>
      <c r="AL15659">
        <v>135.50978699999999</v>
      </c>
      <c r="AM15659">
        <v>34.681075</v>
      </c>
      <c r="AN15659" s="1">
        <v>43959</v>
      </c>
      <c r="AO15659">
        <v>27</v>
      </c>
      <c r="AP15659">
        <v>27</v>
      </c>
    </row>
    <row r="15660" spans="1:42" x14ac:dyDescent="0.15">
      <c r="A15660">
        <v>15659</v>
      </c>
      <c r="F15660">
        <v>50</v>
      </c>
      <c r="G15660" t="s">
        <v>76</v>
      </c>
      <c r="H15660" t="s">
        <v>5587</v>
      </c>
      <c r="J15660" t="s">
        <v>112</v>
      </c>
      <c r="K15660" t="s">
        <v>112</v>
      </c>
      <c r="N15660" t="s">
        <v>112</v>
      </c>
      <c r="O15660" t="s">
        <v>112</v>
      </c>
      <c r="P15660">
        <v>1708</v>
      </c>
      <c r="U15660" t="s">
        <v>5591</v>
      </c>
      <c r="W15660">
        <v>1</v>
      </c>
      <c r="AH15660" t="s">
        <v>116</v>
      </c>
      <c r="AI15660" t="s">
        <v>116</v>
      </c>
      <c r="AJ15660" t="s">
        <v>117</v>
      </c>
      <c r="AK15660" t="s">
        <v>81</v>
      </c>
      <c r="AL15660">
        <v>135.51992000000001</v>
      </c>
      <c r="AM15660">
        <v>34.685972</v>
      </c>
      <c r="AN15660" s="1">
        <v>43959</v>
      </c>
      <c r="AO15660">
        <v>27</v>
      </c>
      <c r="AP15660">
        <v>27</v>
      </c>
    </row>
    <row r="15661" spans="1:42" x14ac:dyDescent="0.15">
      <c r="A15661">
        <v>15660</v>
      </c>
      <c r="F15661">
        <v>40</v>
      </c>
      <c r="G15661" t="s">
        <v>76</v>
      </c>
      <c r="H15661" t="s">
        <v>5587</v>
      </c>
      <c r="J15661" t="s">
        <v>112</v>
      </c>
      <c r="K15661" t="s">
        <v>112</v>
      </c>
      <c r="N15661" t="s">
        <v>112</v>
      </c>
      <c r="O15661" t="s">
        <v>112</v>
      </c>
      <c r="P15661">
        <v>1709</v>
      </c>
      <c r="U15661" t="s">
        <v>5591</v>
      </c>
      <c r="W15661">
        <v>1</v>
      </c>
      <c r="AH15661" t="s">
        <v>116</v>
      </c>
      <c r="AI15661" t="s">
        <v>116</v>
      </c>
      <c r="AJ15661" t="s">
        <v>117</v>
      </c>
      <c r="AK15661" t="s">
        <v>81</v>
      </c>
      <c r="AL15661">
        <v>135.51992000000001</v>
      </c>
      <c r="AM15661">
        <v>34.685972</v>
      </c>
      <c r="AN15661" s="1">
        <v>43959</v>
      </c>
      <c r="AO15661">
        <v>27</v>
      </c>
      <c r="AP15661">
        <v>27</v>
      </c>
    </row>
    <row r="15662" spans="1:42" x14ac:dyDescent="0.15">
      <c r="A15662">
        <v>15661</v>
      </c>
      <c r="F15662">
        <v>40</v>
      </c>
      <c r="G15662" t="s">
        <v>76</v>
      </c>
      <c r="H15662" t="s">
        <v>5587</v>
      </c>
      <c r="J15662" t="s">
        <v>112</v>
      </c>
      <c r="K15662" t="s">
        <v>112</v>
      </c>
      <c r="N15662" t="s">
        <v>112</v>
      </c>
      <c r="O15662" t="s">
        <v>112</v>
      </c>
      <c r="P15662">
        <v>1710</v>
      </c>
      <c r="U15662" t="s">
        <v>5591</v>
      </c>
      <c r="W15662">
        <v>1</v>
      </c>
      <c r="AH15662" t="s">
        <v>116</v>
      </c>
      <c r="AI15662" t="s">
        <v>116</v>
      </c>
      <c r="AJ15662" t="s">
        <v>117</v>
      </c>
      <c r="AK15662" t="s">
        <v>81</v>
      </c>
      <c r="AL15662">
        <v>135.51992000000001</v>
      </c>
      <c r="AM15662">
        <v>34.685972</v>
      </c>
      <c r="AN15662" s="1">
        <v>43959</v>
      </c>
      <c r="AO15662">
        <v>27</v>
      </c>
      <c r="AP15662">
        <v>27</v>
      </c>
    </row>
    <row r="15663" spans="1:42" x14ac:dyDescent="0.15">
      <c r="A15663">
        <v>15662</v>
      </c>
      <c r="F15663">
        <v>40</v>
      </c>
      <c r="G15663" t="s">
        <v>76</v>
      </c>
      <c r="H15663" t="s">
        <v>5587</v>
      </c>
      <c r="J15663" t="s">
        <v>112</v>
      </c>
      <c r="K15663" t="s">
        <v>112</v>
      </c>
      <c r="M15663" t="s">
        <v>1019</v>
      </c>
      <c r="N15663" t="s">
        <v>1020</v>
      </c>
      <c r="O15663" t="s">
        <v>112</v>
      </c>
      <c r="P15663">
        <v>1711</v>
      </c>
      <c r="U15663" t="s">
        <v>5591</v>
      </c>
      <c r="W15663">
        <v>1</v>
      </c>
      <c r="AH15663" t="s">
        <v>116</v>
      </c>
      <c r="AI15663" t="s">
        <v>116</v>
      </c>
      <c r="AJ15663" t="s">
        <v>117</v>
      </c>
      <c r="AK15663" t="s">
        <v>81</v>
      </c>
      <c r="AL15663">
        <v>135.600921</v>
      </c>
      <c r="AM15663">
        <v>34.679310000000001</v>
      </c>
      <c r="AN15663" s="1">
        <v>43959</v>
      </c>
      <c r="AO15663">
        <v>27</v>
      </c>
      <c r="AP15663">
        <v>27</v>
      </c>
    </row>
    <row r="15664" spans="1:42" x14ac:dyDescent="0.15">
      <c r="A15664">
        <v>15663</v>
      </c>
      <c r="F15664">
        <v>20</v>
      </c>
      <c r="G15664" t="s">
        <v>52</v>
      </c>
      <c r="H15664" t="s">
        <v>5587</v>
      </c>
      <c r="J15664" t="s">
        <v>112</v>
      </c>
      <c r="K15664" t="s">
        <v>112</v>
      </c>
      <c r="M15664" t="s">
        <v>1019</v>
      </c>
      <c r="N15664" t="s">
        <v>1020</v>
      </c>
      <c r="O15664" t="s">
        <v>112</v>
      </c>
      <c r="P15664">
        <v>1712</v>
      </c>
      <c r="U15664" t="s">
        <v>5591</v>
      </c>
      <c r="W15664">
        <v>1</v>
      </c>
      <c r="AH15664" t="s">
        <v>116</v>
      </c>
      <c r="AI15664" t="s">
        <v>116</v>
      </c>
      <c r="AJ15664" t="s">
        <v>117</v>
      </c>
      <c r="AK15664" t="s">
        <v>61</v>
      </c>
      <c r="AL15664">
        <v>135.600921</v>
      </c>
      <c r="AM15664">
        <v>34.679310000000001</v>
      </c>
      <c r="AN15664" s="1">
        <v>43959</v>
      </c>
      <c r="AO15664">
        <v>27</v>
      </c>
      <c r="AP15664">
        <v>27</v>
      </c>
    </row>
    <row r="15665" spans="1:42" x14ac:dyDescent="0.15">
      <c r="A15665">
        <v>15664</v>
      </c>
      <c r="F15665">
        <v>30</v>
      </c>
      <c r="G15665" t="s">
        <v>76</v>
      </c>
      <c r="H15665" t="s">
        <v>5587</v>
      </c>
      <c r="J15665" t="s">
        <v>112</v>
      </c>
      <c r="K15665" t="s">
        <v>112</v>
      </c>
      <c r="M15665" t="s">
        <v>1156</v>
      </c>
      <c r="N15665" t="s">
        <v>1157</v>
      </c>
      <c r="O15665" t="s">
        <v>112</v>
      </c>
      <c r="P15665">
        <v>1713</v>
      </c>
      <c r="U15665" t="s">
        <v>5591</v>
      </c>
      <c r="W15665">
        <v>1</v>
      </c>
      <c r="AH15665" t="s">
        <v>116</v>
      </c>
      <c r="AI15665" t="s">
        <v>116</v>
      </c>
      <c r="AJ15665" t="s">
        <v>117</v>
      </c>
      <c r="AK15665" t="s">
        <v>81</v>
      </c>
      <c r="AL15665">
        <v>135.48300900000001</v>
      </c>
      <c r="AM15665">
        <v>34.573334000000003</v>
      </c>
      <c r="AN15665" s="1">
        <v>43959</v>
      </c>
      <c r="AO15665">
        <v>27</v>
      </c>
      <c r="AP15665">
        <v>27</v>
      </c>
    </row>
    <row r="15666" spans="1:42" x14ac:dyDescent="0.15">
      <c r="A15666">
        <v>15665</v>
      </c>
      <c r="F15666">
        <v>70</v>
      </c>
      <c r="G15666" t="s">
        <v>52</v>
      </c>
      <c r="H15666" t="s">
        <v>5587</v>
      </c>
      <c r="J15666" t="s">
        <v>112</v>
      </c>
      <c r="K15666" t="s">
        <v>112</v>
      </c>
      <c r="M15666" t="s">
        <v>775</v>
      </c>
      <c r="N15666" t="s">
        <v>776</v>
      </c>
      <c r="O15666" t="s">
        <v>112</v>
      </c>
      <c r="P15666">
        <v>1714</v>
      </c>
      <c r="U15666" t="s">
        <v>5591</v>
      </c>
      <c r="W15666">
        <v>1</v>
      </c>
      <c r="AH15666" t="s">
        <v>116</v>
      </c>
      <c r="AI15666" t="s">
        <v>116</v>
      </c>
      <c r="AJ15666" t="s">
        <v>117</v>
      </c>
      <c r="AK15666" t="s">
        <v>61</v>
      </c>
      <c r="AL15666">
        <v>135.50978699999999</v>
      </c>
      <c r="AM15666">
        <v>34.681075</v>
      </c>
      <c r="AN15666" s="1">
        <v>43959</v>
      </c>
      <c r="AO15666">
        <v>27</v>
      </c>
      <c r="AP15666">
        <v>27</v>
      </c>
    </row>
    <row r="15667" spans="1:42" x14ac:dyDescent="0.15">
      <c r="A15667">
        <v>15666</v>
      </c>
      <c r="F15667">
        <v>20</v>
      </c>
      <c r="G15667" t="s">
        <v>52</v>
      </c>
      <c r="H15667" t="s">
        <v>5587</v>
      </c>
      <c r="J15667" t="s">
        <v>112</v>
      </c>
      <c r="K15667" t="s">
        <v>112</v>
      </c>
      <c r="M15667" t="s">
        <v>1019</v>
      </c>
      <c r="N15667" t="s">
        <v>1020</v>
      </c>
      <c r="O15667" t="s">
        <v>112</v>
      </c>
      <c r="P15667">
        <v>1715</v>
      </c>
      <c r="U15667" t="s">
        <v>5591</v>
      </c>
      <c r="W15667">
        <v>1</v>
      </c>
      <c r="AH15667" t="s">
        <v>116</v>
      </c>
      <c r="AI15667" t="s">
        <v>116</v>
      </c>
      <c r="AJ15667" t="s">
        <v>117</v>
      </c>
      <c r="AK15667" t="s">
        <v>61</v>
      </c>
      <c r="AL15667">
        <v>135.600921</v>
      </c>
      <c r="AM15667">
        <v>34.679310000000001</v>
      </c>
      <c r="AN15667" s="1">
        <v>43959</v>
      </c>
      <c r="AO15667">
        <v>27</v>
      </c>
      <c r="AP15667">
        <v>27</v>
      </c>
    </row>
    <row r="15668" spans="1:42" x14ac:dyDescent="0.15">
      <c r="A15668">
        <v>15667</v>
      </c>
      <c r="F15668">
        <v>60</v>
      </c>
      <c r="G15668" t="s">
        <v>76</v>
      </c>
      <c r="H15668" t="s">
        <v>5587</v>
      </c>
      <c r="J15668" t="s">
        <v>112</v>
      </c>
      <c r="K15668" t="s">
        <v>112</v>
      </c>
      <c r="M15668" t="s">
        <v>1215</v>
      </c>
      <c r="N15668" t="s">
        <v>1216</v>
      </c>
      <c r="O15668" t="s">
        <v>112</v>
      </c>
      <c r="P15668">
        <v>1716</v>
      </c>
      <c r="U15668" t="s">
        <v>5591</v>
      </c>
      <c r="W15668">
        <v>1</v>
      </c>
      <c r="AH15668" t="s">
        <v>116</v>
      </c>
      <c r="AI15668" t="s">
        <v>116</v>
      </c>
      <c r="AJ15668" t="s">
        <v>117</v>
      </c>
      <c r="AK15668" t="s">
        <v>81</v>
      </c>
      <c r="AL15668">
        <v>135.56850399999999</v>
      </c>
      <c r="AM15668">
        <v>34.816338000000002</v>
      </c>
      <c r="AN15668" s="1">
        <v>43959</v>
      </c>
      <c r="AO15668">
        <v>27</v>
      </c>
      <c r="AP15668">
        <v>27</v>
      </c>
    </row>
    <row r="15669" spans="1:42" x14ac:dyDescent="0.15">
      <c r="A15669">
        <v>15668</v>
      </c>
      <c r="F15669">
        <v>70</v>
      </c>
      <c r="G15669" t="s">
        <v>52</v>
      </c>
      <c r="H15669" t="s">
        <v>5587</v>
      </c>
      <c r="I15669" t="s">
        <v>5291</v>
      </c>
      <c r="J15669" t="s">
        <v>125</v>
      </c>
      <c r="K15669" t="s">
        <v>125</v>
      </c>
      <c r="M15669" t="s">
        <v>542</v>
      </c>
      <c r="N15669" t="s">
        <v>543</v>
      </c>
      <c r="O15669" t="s">
        <v>125</v>
      </c>
      <c r="P15669">
        <v>778</v>
      </c>
      <c r="U15669" t="s">
        <v>5592</v>
      </c>
      <c r="W15669">
        <v>1</v>
      </c>
      <c r="AH15669" t="s">
        <v>129</v>
      </c>
      <c r="AI15669" t="s">
        <v>129</v>
      </c>
      <c r="AJ15669" t="s">
        <v>130</v>
      </c>
      <c r="AK15669" t="s">
        <v>61</v>
      </c>
      <c r="AL15669">
        <v>139.90309300000001</v>
      </c>
      <c r="AM15669">
        <v>35.787650999999997</v>
      </c>
      <c r="AN15669" s="1">
        <v>43959</v>
      </c>
      <c r="AO15669">
        <v>12</v>
      </c>
      <c r="AP15669">
        <v>12</v>
      </c>
    </row>
    <row r="15670" spans="1:42" x14ac:dyDescent="0.15">
      <c r="A15670">
        <v>15669</v>
      </c>
      <c r="F15670" t="s">
        <v>120</v>
      </c>
      <c r="G15670" t="s">
        <v>120</v>
      </c>
      <c r="H15670" t="s">
        <v>5587</v>
      </c>
      <c r="I15670" t="s">
        <v>5404</v>
      </c>
      <c r="J15670" t="s">
        <v>125</v>
      </c>
      <c r="K15670" t="s">
        <v>125</v>
      </c>
      <c r="M15670" t="s">
        <v>840</v>
      </c>
      <c r="N15670" t="s">
        <v>841</v>
      </c>
      <c r="O15670" t="s">
        <v>840</v>
      </c>
      <c r="P15670">
        <v>779</v>
      </c>
      <c r="Q15670">
        <v>120</v>
      </c>
      <c r="V15670" t="s">
        <v>5593</v>
      </c>
      <c r="W15670">
        <v>1</v>
      </c>
      <c r="AH15670" t="s">
        <v>129</v>
      </c>
      <c r="AI15670" t="s">
        <v>129</v>
      </c>
      <c r="AJ15670" t="s">
        <v>844</v>
      </c>
      <c r="AK15670" t="s">
        <v>122</v>
      </c>
      <c r="AL15670">
        <v>139.98245399999999</v>
      </c>
      <c r="AM15670">
        <v>35.694479999999999</v>
      </c>
      <c r="AN15670" s="1">
        <v>43959</v>
      </c>
      <c r="AO15670">
        <v>12</v>
      </c>
      <c r="AP15670">
        <v>12</v>
      </c>
    </row>
    <row r="15671" spans="1:42" x14ac:dyDescent="0.15">
      <c r="A15671">
        <v>15670</v>
      </c>
      <c r="F15671">
        <v>40</v>
      </c>
      <c r="G15671" t="s">
        <v>52</v>
      </c>
      <c r="H15671" t="s">
        <v>5587</v>
      </c>
      <c r="I15671" t="s">
        <v>5085</v>
      </c>
      <c r="J15671" t="s">
        <v>125</v>
      </c>
      <c r="K15671" t="s">
        <v>125</v>
      </c>
      <c r="M15671" t="s">
        <v>840</v>
      </c>
      <c r="N15671" t="s">
        <v>841</v>
      </c>
      <c r="O15671" t="s">
        <v>840</v>
      </c>
      <c r="P15671">
        <v>780</v>
      </c>
      <c r="Q15671">
        <v>121</v>
      </c>
      <c r="V15671" t="s">
        <v>5593</v>
      </c>
      <c r="W15671">
        <v>1</v>
      </c>
      <c r="AH15671" t="s">
        <v>129</v>
      </c>
      <c r="AI15671" t="s">
        <v>129</v>
      </c>
      <c r="AJ15671" t="s">
        <v>844</v>
      </c>
      <c r="AK15671" t="s">
        <v>61</v>
      </c>
      <c r="AL15671">
        <v>139.98245399999999</v>
      </c>
      <c r="AM15671">
        <v>35.694479999999999</v>
      </c>
      <c r="AN15671" s="1">
        <v>43959</v>
      </c>
      <c r="AO15671">
        <v>12</v>
      </c>
      <c r="AP15671">
        <v>12</v>
      </c>
    </row>
    <row r="15672" spans="1:42" x14ac:dyDescent="0.15">
      <c r="A15672">
        <v>15671</v>
      </c>
      <c r="F15672">
        <v>20</v>
      </c>
      <c r="G15672" t="s">
        <v>76</v>
      </c>
      <c r="H15672" t="s">
        <v>5587</v>
      </c>
      <c r="J15672" t="s">
        <v>55</v>
      </c>
      <c r="K15672" t="s">
        <v>55</v>
      </c>
      <c r="M15672" t="s">
        <v>4952</v>
      </c>
      <c r="N15672" t="s">
        <v>4953</v>
      </c>
      <c r="O15672" t="s">
        <v>55</v>
      </c>
      <c r="P15672">
        <v>1145</v>
      </c>
      <c r="U15672" t="s">
        <v>5594</v>
      </c>
      <c r="W15672">
        <v>1</v>
      </c>
      <c r="AH15672" t="s">
        <v>59</v>
      </c>
      <c r="AI15672" t="s">
        <v>59</v>
      </c>
      <c r="AJ15672" t="s">
        <v>60</v>
      </c>
      <c r="AK15672" t="s">
        <v>81</v>
      </c>
      <c r="AL15672">
        <v>139.349479</v>
      </c>
      <c r="AM15672">
        <v>35.33511</v>
      </c>
      <c r="AN15672" s="1">
        <v>43959</v>
      </c>
      <c r="AO15672">
        <v>14</v>
      </c>
      <c r="AP15672">
        <v>14</v>
      </c>
    </row>
    <row r="15673" spans="1:42" x14ac:dyDescent="0.15">
      <c r="A15673">
        <v>15672</v>
      </c>
      <c r="F15673">
        <v>20</v>
      </c>
      <c r="G15673" t="s">
        <v>76</v>
      </c>
      <c r="H15673" t="s">
        <v>5587</v>
      </c>
      <c r="I15673" t="s">
        <v>5465</v>
      </c>
      <c r="J15673" t="s">
        <v>55</v>
      </c>
      <c r="K15673" t="s">
        <v>55</v>
      </c>
      <c r="M15673" t="s">
        <v>345</v>
      </c>
      <c r="N15673" t="s">
        <v>346</v>
      </c>
      <c r="O15673" t="s">
        <v>345</v>
      </c>
      <c r="P15673">
        <v>1146</v>
      </c>
      <c r="Q15673">
        <v>426</v>
      </c>
      <c r="V15673" t="s">
        <v>5595</v>
      </c>
      <c r="W15673">
        <v>1</v>
      </c>
      <c r="AH15673" t="s">
        <v>59</v>
      </c>
      <c r="AI15673" t="s">
        <v>59</v>
      </c>
      <c r="AJ15673" t="s">
        <v>349</v>
      </c>
      <c r="AK15673" t="s">
        <v>81</v>
      </c>
      <c r="AL15673">
        <v>139.64215300000001</v>
      </c>
      <c r="AM15673">
        <v>35.444668</v>
      </c>
      <c r="AN15673" s="1">
        <v>43959</v>
      </c>
      <c r="AO15673">
        <v>14</v>
      </c>
      <c r="AP15673">
        <v>14</v>
      </c>
    </row>
    <row r="15674" spans="1:42" x14ac:dyDescent="0.15">
      <c r="A15674">
        <v>15673</v>
      </c>
      <c r="F15674">
        <v>70</v>
      </c>
      <c r="G15674" t="s">
        <v>52</v>
      </c>
      <c r="H15674" t="s">
        <v>5587</v>
      </c>
      <c r="I15674" t="s">
        <v>5250</v>
      </c>
      <c r="J15674" t="s">
        <v>55</v>
      </c>
      <c r="K15674" t="s">
        <v>55</v>
      </c>
      <c r="M15674" t="s">
        <v>345</v>
      </c>
      <c r="N15674" t="s">
        <v>346</v>
      </c>
      <c r="O15674" t="s">
        <v>345</v>
      </c>
      <c r="P15674">
        <v>1147</v>
      </c>
      <c r="Q15674">
        <v>427</v>
      </c>
      <c r="V15674" t="s">
        <v>5595</v>
      </c>
      <c r="W15674">
        <v>1</v>
      </c>
      <c r="AH15674" t="s">
        <v>59</v>
      </c>
      <c r="AI15674" t="s">
        <v>59</v>
      </c>
      <c r="AJ15674" t="s">
        <v>349</v>
      </c>
      <c r="AK15674" t="s">
        <v>61</v>
      </c>
      <c r="AL15674">
        <v>139.64215300000001</v>
      </c>
      <c r="AM15674">
        <v>35.444668</v>
      </c>
      <c r="AN15674" s="1">
        <v>43959</v>
      </c>
      <c r="AO15674">
        <v>14</v>
      </c>
      <c r="AP15674">
        <v>14</v>
      </c>
    </row>
    <row r="15675" spans="1:42" x14ac:dyDescent="0.15">
      <c r="A15675">
        <v>15674</v>
      </c>
      <c r="F15675">
        <v>30</v>
      </c>
      <c r="G15675" t="s">
        <v>52</v>
      </c>
      <c r="H15675" t="s">
        <v>5587</v>
      </c>
      <c r="I15675" t="s">
        <v>5431</v>
      </c>
      <c r="J15675" t="s">
        <v>55</v>
      </c>
      <c r="K15675" t="s">
        <v>55</v>
      </c>
      <c r="M15675" t="s">
        <v>309</v>
      </c>
      <c r="N15675" t="s">
        <v>310</v>
      </c>
      <c r="O15675" t="s">
        <v>309</v>
      </c>
      <c r="P15675">
        <v>1151</v>
      </c>
      <c r="Q15675">
        <v>77</v>
      </c>
      <c r="V15675" t="s">
        <v>5596</v>
      </c>
      <c r="W15675">
        <v>1</v>
      </c>
      <c r="AH15675" t="s">
        <v>59</v>
      </c>
      <c r="AI15675" t="s">
        <v>59</v>
      </c>
      <c r="AJ15675" t="s">
        <v>313</v>
      </c>
      <c r="AK15675" t="s">
        <v>61</v>
      </c>
      <c r="AL15675">
        <v>139.373234</v>
      </c>
      <c r="AM15675">
        <v>35.571373999999999</v>
      </c>
      <c r="AN15675" s="1">
        <v>43959</v>
      </c>
      <c r="AO15675">
        <v>14</v>
      </c>
      <c r="AP15675">
        <v>14</v>
      </c>
    </row>
    <row r="15676" spans="1:42" x14ac:dyDescent="0.15">
      <c r="A15676">
        <v>15675</v>
      </c>
      <c r="F15676">
        <v>70</v>
      </c>
      <c r="G15676" t="s">
        <v>76</v>
      </c>
      <c r="H15676" t="s">
        <v>5587</v>
      </c>
      <c r="I15676" t="s">
        <v>5587</v>
      </c>
      <c r="J15676" t="s">
        <v>431</v>
      </c>
      <c r="K15676" t="s">
        <v>431</v>
      </c>
      <c r="M15676" t="s">
        <v>3533</v>
      </c>
      <c r="N15676" t="s">
        <v>3534</v>
      </c>
      <c r="O15676" t="s">
        <v>431</v>
      </c>
      <c r="P15676">
        <v>276</v>
      </c>
      <c r="W15676">
        <v>1</v>
      </c>
      <c r="AH15676" t="s">
        <v>435</v>
      </c>
      <c r="AI15676" t="s">
        <v>435</v>
      </c>
      <c r="AJ15676" t="s">
        <v>436</v>
      </c>
      <c r="AK15676" t="s">
        <v>81</v>
      </c>
      <c r="AL15676">
        <v>136.706738</v>
      </c>
      <c r="AM15676">
        <v>36.720018000000003</v>
      </c>
      <c r="AN15676" s="1">
        <v>43959</v>
      </c>
      <c r="AO15676">
        <v>17</v>
      </c>
      <c r="AP15676">
        <v>17</v>
      </c>
    </row>
    <row r="15677" spans="1:42" x14ac:dyDescent="0.15">
      <c r="A15677">
        <v>15676</v>
      </c>
      <c r="F15677">
        <v>80</v>
      </c>
      <c r="G15677" t="s">
        <v>76</v>
      </c>
      <c r="H15677" t="s">
        <v>5587</v>
      </c>
      <c r="I15677" t="s">
        <v>5587</v>
      </c>
      <c r="J15677" t="s">
        <v>431</v>
      </c>
      <c r="K15677" t="s">
        <v>431</v>
      </c>
      <c r="M15677" t="s">
        <v>3533</v>
      </c>
      <c r="N15677" t="s">
        <v>3534</v>
      </c>
      <c r="O15677" t="s">
        <v>431</v>
      </c>
      <c r="P15677">
        <v>277</v>
      </c>
      <c r="W15677">
        <v>1</v>
      </c>
      <c r="AH15677" t="s">
        <v>435</v>
      </c>
      <c r="AI15677" t="s">
        <v>435</v>
      </c>
      <c r="AJ15677" t="s">
        <v>436</v>
      </c>
      <c r="AK15677" t="s">
        <v>81</v>
      </c>
      <c r="AL15677">
        <v>136.706738</v>
      </c>
      <c r="AM15677">
        <v>36.720018000000003</v>
      </c>
      <c r="AN15677" s="1">
        <v>43959</v>
      </c>
      <c r="AO15677">
        <v>17</v>
      </c>
      <c r="AP15677">
        <v>17</v>
      </c>
    </row>
    <row r="15678" spans="1:42" x14ac:dyDescent="0.15">
      <c r="A15678">
        <v>15677</v>
      </c>
      <c r="F15678">
        <v>20</v>
      </c>
      <c r="G15678" t="s">
        <v>76</v>
      </c>
      <c r="H15678" t="s">
        <v>5587</v>
      </c>
      <c r="I15678" t="s">
        <v>5378</v>
      </c>
      <c r="J15678" t="s">
        <v>140</v>
      </c>
      <c r="K15678" t="s">
        <v>140</v>
      </c>
      <c r="M15678" t="s">
        <v>141</v>
      </c>
      <c r="N15678" t="s">
        <v>142</v>
      </c>
      <c r="O15678" t="s">
        <v>141</v>
      </c>
      <c r="P15678">
        <v>348</v>
      </c>
      <c r="Q15678">
        <v>238</v>
      </c>
      <c r="V15678" t="s">
        <v>5597</v>
      </c>
      <c r="W15678">
        <v>1</v>
      </c>
      <c r="AH15678" t="s">
        <v>146</v>
      </c>
      <c r="AI15678" t="s">
        <v>146</v>
      </c>
      <c r="AJ15678" t="s">
        <v>147</v>
      </c>
      <c r="AK15678" t="s">
        <v>81</v>
      </c>
      <c r="AL15678">
        <v>135.751464</v>
      </c>
      <c r="AM15678">
        <v>35.010117000000001</v>
      </c>
      <c r="AN15678" s="1">
        <v>43959</v>
      </c>
      <c r="AO15678">
        <v>26</v>
      </c>
      <c r="AP15678">
        <v>26</v>
      </c>
    </row>
    <row r="15679" spans="1:42" x14ac:dyDescent="0.15">
      <c r="A15679">
        <v>15678</v>
      </c>
      <c r="F15679">
        <v>50</v>
      </c>
      <c r="G15679" t="s">
        <v>52</v>
      </c>
      <c r="H15679" t="s">
        <v>5587</v>
      </c>
      <c r="I15679" t="s">
        <v>4940</v>
      </c>
      <c r="J15679" t="s">
        <v>602</v>
      </c>
      <c r="K15679" t="s">
        <v>602</v>
      </c>
      <c r="M15679" t="s">
        <v>2765</v>
      </c>
      <c r="N15679" t="s">
        <v>2766</v>
      </c>
      <c r="O15679" t="s">
        <v>2765</v>
      </c>
      <c r="P15679">
        <v>75</v>
      </c>
      <c r="Q15679">
        <v>17</v>
      </c>
      <c r="V15679" t="s">
        <v>5598</v>
      </c>
      <c r="W15679">
        <v>1</v>
      </c>
      <c r="AH15679" t="s">
        <v>606</v>
      </c>
      <c r="AI15679" t="s">
        <v>606</v>
      </c>
      <c r="AJ15679" t="s">
        <v>2769</v>
      </c>
      <c r="AK15679" t="s">
        <v>61</v>
      </c>
      <c r="AL15679">
        <v>138.194773</v>
      </c>
      <c r="AM15679">
        <v>36.648586000000002</v>
      </c>
      <c r="AN15679" s="1">
        <v>43959</v>
      </c>
      <c r="AO15679">
        <v>20</v>
      </c>
      <c r="AP15679">
        <v>20</v>
      </c>
    </row>
    <row r="15680" spans="1:42" x14ac:dyDescent="0.15">
      <c r="A15680">
        <v>15679</v>
      </c>
      <c r="F15680">
        <v>90</v>
      </c>
      <c r="G15680" t="s">
        <v>52</v>
      </c>
      <c r="H15680" t="s">
        <v>5587</v>
      </c>
      <c r="J15680" t="s">
        <v>864</v>
      </c>
      <c r="K15680" t="s">
        <v>864</v>
      </c>
      <c r="N15680" t="s">
        <v>864</v>
      </c>
      <c r="O15680" t="s">
        <v>924</v>
      </c>
      <c r="P15680">
        <v>681</v>
      </c>
      <c r="Q15680">
        <v>274</v>
      </c>
      <c r="V15680" t="s">
        <v>3929</v>
      </c>
      <c r="W15680">
        <v>1</v>
      </c>
      <c r="AH15680" t="s">
        <v>868</v>
      </c>
      <c r="AI15680" t="s">
        <v>868</v>
      </c>
      <c r="AJ15680" t="s">
        <v>927</v>
      </c>
      <c r="AK15680" t="s">
        <v>61</v>
      </c>
      <c r="AL15680">
        <v>135.183087</v>
      </c>
      <c r="AM15680">
        <v>34.691279000000002</v>
      </c>
      <c r="AN15680" s="1">
        <v>43959</v>
      </c>
      <c r="AO15680">
        <v>28</v>
      </c>
      <c r="AP15680">
        <v>28</v>
      </c>
    </row>
    <row r="15681" spans="1:42" x14ac:dyDescent="0.15">
      <c r="A15681">
        <v>15680</v>
      </c>
      <c r="F15681">
        <v>20</v>
      </c>
      <c r="G15681" t="s">
        <v>52</v>
      </c>
      <c r="H15681" t="s">
        <v>5587</v>
      </c>
      <c r="J15681" t="s">
        <v>864</v>
      </c>
      <c r="K15681" t="s">
        <v>864</v>
      </c>
      <c r="N15681" t="s">
        <v>864</v>
      </c>
      <c r="O15681" t="s">
        <v>924</v>
      </c>
      <c r="P15681">
        <v>682</v>
      </c>
      <c r="Q15681">
        <v>275</v>
      </c>
      <c r="V15681" t="s">
        <v>3929</v>
      </c>
      <c r="W15681">
        <v>1</v>
      </c>
      <c r="AH15681" t="s">
        <v>868</v>
      </c>
      <c r="AI15681" t="s">
        <v>868</v>
      </c>
      <c r="AJ15681" t="s">
        <v>927</v>
      </c>
      <c r="AK15681" t="s">
        <v>61</v>
      </c>
      <c r="AL15681">
        <v>135.183087</v>
      </c>
      <c r="AM15681">
        <v>34.691279000000002</v>
      </c>
      <c r="AN15681" s="1">
        <v>43959</v>
      </c>
      <c r="AO15681">
        <v>28</v>
      </c>
      <c r="AP15681">
        <v>28</v>
      </c>
    </row>
    <row r="15682" spans="1:42" x14ac:dyDescent="0.15">
      <c r="A15682">
        <v>15681</v>
      </c>
      <c r="F15682">
        <v>50</v>
      </c>
      <c r="G15682" t="s">
        <v>52</v>
      </c>
      <c r="H15682" t="s">
        <v>5587</v>
      </c>
      <c r="J15682" t="s">
        <v>864</v>
      </c>
      <c r="K15682" t="s">
        <v>864</v>
      </c>
      <c r="N15682" t="s">
        <v>864</v>
      </c>
      <c r="O15682" t="s">
        <v>924</v>
      </c>
      <c r="P15682">
        <v>683</v>
      </c>
      <c r="Q15682">
        <v>276</v>
      </c>
      <c r="V15682" t="s">
        <v>3929</v>
      </c>
      <c r="W15682">
        <v>1</v>
      </c>
      <c r="AH15682" t="s">
        <v>868</v>
      </c>
      <c r="AI15682" t="s">
        <v>868</v>
      </c>
      <c r="AJ15682" t="s">
        <v>927</v>
      </c>
      <c r="AK15682" t="s">
        <v>61</v>
      </c>
      <c r="AL15682">
        <v>135.183087</v>
      </c>
      <c r="AM15682">
        <v>34.691279000000002</v>
      </c>
      <c r="AN15682" s="1">
        <v>43959</v>
      </c>
      <c r="AO15682">
        <v>28</v>
      </c>
      <c r="AP15682">
        <v>28</v>
      </c>
    </row>
    <row r="15683" spans="1:42" x14ac:dyDescent="0.15">
      <c r="A15683">
        <v>15682</v>
      </c>
      <c r="F15683">
        <v>60</v>
      </c>
      <c r="G15683" t="s">
        <v>76</v>
      </c>
      <c r="H15683" t="s">
        <v>5587</v>
      </c>
      <c r="I15683" t="s">
        <v>5378</v>
      </c>
      <c r="J15683" t="s">
        <v>104</v>
      </c>
      <c r="K15683" t="s">
        <v>104</v>
      </c>
      <c r="L15683" t="s">
        <v>4947</v>
      </c>
      <c r="N15683" t="s">
        <v>104</v>
      </c>
      <c r="O15683" t="s">
        <v>104</v>
      </c>
      <c r="P15683">
        <v>929</v>
      </c>
      <c r="U15683" t="s">
        <v>5599</v>
      </c>
      <c r="W15683">
        <v>1</v>
      </c>
      <c r="AH15683" t="s">
        <v>107</v>
      </c>
      <c r="AI15683" t="s">
        <v>107</v>
      </c>
      <c r="AJ15683" t="s">
        <v>108</v>
      </c>
      <c r="AK15683" t="s">
        <v>81</v>
      </c>
      <c r="AL15683">
        <v>141.34697399999999</v>
      </c>
      <c r="AM15683">
        <v>43.064338999999997</v>
      </c>
      <c r="AN15683" s="1">
        <v>43959</v>
      </c>
      <c r="AO15683">
        <v>1</v>
      </c>
      <c r="AP15683">
        <v>1</v>
      </c>
    </row>
    <row r="15684" spans="1:42" x14ac:dyDescent="0.15">
      <c r="A15684">
        <v>15683</v>
      </c>
      <c r="F15684">
        <v>40</v>
      </c>
      <c r="G15684" t="s">
        <v>52</v>
      </c>
      <c r="H15684" t="s">
        <v>5587</v>
      </c>
      <c r="I15684" t="s">
        <v>5404</v>
      </c>
      <c r="J15684" t="s">
        <v>104</v>
      </c>
      <c r="K15684" t="s">
        <v>104</v>
      </c>
      <c r="L15684" t="s">
        <v>4947</v>
      </c>
      <c r="N15684" t="s">
        <v>104</v>
      </c>
      <c r="O15684" t="s">
        <v>104</v>
      </c>
      <c r="P15684">
        <v>930</v>
      </c>
      <c r="U15684" t="s">
        <v>5599</v>
      </c>
      <c r="W15684">
        <v>1</v>
      </c>
      <c r="AH15684" t="s">
        <v>107</v>
      </c>
      <c r="AI15684" t="s">
        <v>107</v>
      </c>
      <c r="AJ15684" t="s">
        <v>108</v>
      </c>
      <c r="AK15684" t="s">
        <v>61</v>
      </c>
      <c r="AL15684">
        <v>141.34697399999999</v>
      </c>
      <c r="AM15684">
        <v>43.064338999999997</v>
      </c>
      <c r="AN15684" s="1">
        <v>43959</v>
      </c>
      <c r="AO15684">
        <v>1</v>
      </c>
      <c r="AP15684">
        <v>1</v>
      </c>
    </row>
    <row r="15685" spans="1:42" x14ac:dyDescent="0.15">
      <c r="A15685">
        <v>15684</v>
      </c>
      <c r="F15685">
        <v>90</v>
      </c>
      <c r="G15685" t="s">
        <v>52</v>
      </c>
      <c r="H15685" t="s">
        <v>5587</v>
      </c>
      <c r="I15685" t="s">
        <v>5540</v>
      </c>
      <c r="J15685" t="s">
        <v>104</v>
      </c>
      <c r="K15685" t="s">
        <v>104</v>
      </c>
      <c r="M15685" t="s">
        <v>251</v>
      </c>
      <c r="N15685" t="s">
        <v>252</v>
      </c>
      <c r="O15685" t="s">
        <v>1380</v>
      </c>
      <c r="P15685">
        <v>935</v>
      </c>
      <c r="Q15685">
        <v>19</v>
      </c>
      <c r="R15685" t="s">
        <v>354</v>
      </c>
      <c r="V15685" t="s">
        <v>5600</v>
      </c>
      <c r="W15685">
        <v>1</v>
      </c>
      <c r="AH15685" t="s">
        <v>107</v>
      </c>
      <c r="AI15685" t="s">
        <v>107</v>
      </c>
      <c r="AJ15685" t="s">
        <v>1819</v>
      </c>
      <c r="AK15685" t="s">
        <v>61</v>
      </c>
      <c r="AL15685">
        <v>141.34107800000001</v>
      </c>
      <c r="AM15685">
        <v>43.055281999999998</v>
      </c>
      <c r="AN15685" s="1">
        <v>43959</v>
      </c>
      <c r="AO15685">
        <v>1</v>
      </c>
      <c r="AP15685">
        <v>1</v>
      </c>
    </row>
    <row r="15686" spans="1:42" x14ac:dyDescent="0.15">
      <c r="A15686">
        <v>15685</v>
      </c>
      <c r="F15686">
        <v>60</v>
      </c>
      <c r="G15686" t="s">
        <v>52</v>
      </c>
      <c r="H15686" t="s">
        <v>5587</v>
      </c>
      <c r="J15686" t="s">
        <v>804</v>
      </c>
      <c r="K15686" t="s">
        <v>804</v>
      </c>
      <c r="M15686" t="s">
        <v>805</v>
      </c>
      <c r="N15686" t="s">
        <v>908</v>
      </c>
      <c r="O15686" t="s">
        <v>805</v>
      </c>
      <c r="P15686">
        <v>79</v>
      </c>
      <c r="Q15686">
        <v>60</v>
      </c>
      <c r="V15686" t="s">
        <v>5601</v>
      </c>
      <c r="W15686">
        <v>1</v>
      </c>
      <c r="AH15686" t="s">
        <v>810</v>
      </c>
      <c r="AI15686" t="s">
        <v>810</v>
      </c>
      <c r="AJ15686" t="s">
        <v>811</v>
      </c>
      <c r="AK15686" t="s">
        <v>61</v>
      </c>
      <c r="AL15686">
        <v>139.043237</v>
      </c>
      <c r="AM15686">
        <v>37.922480999999998</v>
      </c>
      <c r="AN15686" s="1">
        <v>43959</v>
      </c>
      <c r="AO15686">
        <v>15</v>
      </c>
      <c r="AP15686">
        <v>15</v>
      </c>
    </row>
    <row r="15687" spans="1:42" x14ac:dyDescent="0.15">
      <c r="A15687">
        <v>15686</v>
      </c>
      <c r="F15687">
        <v>70</v>
      </c>
      <c r="G15687" t="s">
        <v>76</v>
      </c>
      <c r="H15687" t="s">
        <v>5587</v>
      </c>
      <c r="J15687" t="s">
        <v>804</v>
      </c>
      <c r="K15687" t="s">
        <v>804</v>
      </c>
      <c r="M15687" t="s">
        <v>805</v>
      </c>
      <c r="N15687" t="s">
        <v>908</v>
      </c>
      <c r="O15687" t="s">
        <v>805</v>
      </c>
      <c r="P15687">
        <v>80</v>
      </c>
      <c r="Q15687">
        <v>61</v>
      </c>
      <c r="V15687" t="s">
        <v>5601</v>
      </c>
      <c r="W15687">
        <v>1</v>
      </c>
      <c r="AH15687" t="s">
        <v>810</v>
      </c>
      <c r="AI15687" t="s">
        <v>810</v>
      </c>
      <c r="AJ15687" t="s">
        <v>811</v>
      </c>
      <c r="AK15687" t="s">
        <v>81</v>
      </c>
      <c r="AL15687">
        <v>139.043237</v>
      </c>
      <c r="AM15687">
        <v>37.922480999999998</v>
      </c>
      <c r="AN15687" s="1">
        <v>43959</v>
      </c>
      <c r="AO15687">
        <v>15</v>
      </c>
      <c r="AP15687">
        <v>15</v>
      </c>
    </row>
    <row r="15688" spans="1:42" x14ac:dyDescent="0.15">
      <c r="A15688">
        <v>15687</v>
      </c>
      <c r="F15688">
        <v>30</v>
      </c>
      <c r="G15688" t="s">
        <v>52</v>
      </c>
      <c r="H15688" t="s">
        <v>5587</v>
      </c>
      <c r="J15688" t="s">
        <v>804</v>
      </c>
      <c r="K15688" t="s">
        <v>804</v>
      </c>
      <c r="M15688" t="s">
        <v>805</v>
      </c>
      <c r="N15688" t="s">
        <v>908</v>
      </c>
      <c r="O15688" t="s">
        <v>805</v>
      </c>
      <c r="P15688">
        <v>81</v>
      </c>
      <c r="Q15688">
        <v>62</v>
      </c>
      <c r="V15688" t="s">
        <v>5601</v>
      </c>
      <c r="W15688">
        <v>1</v>
      </c>
      <c r="AH15688" t="s">
        <v>810</v>
      </c>
      <c r="AI15688" t="s">
        <v>810</v>
      </c>
      <c r="AJ15688" t="s">
        <v>811</v>
      </c>
      <c r="AK15688" t="s">
        <v>61</v>
      </c>
      <c r="AL15688">
        <v>139.043237</v>
      </c>
      <c r="AM15688">
        <v>37.922480999999998</v>
      </c>
      <c r="AN15688" s="1">
        <v>43959</v>
      </c>
      <c r="AO15688">
        <v>15</v>
      </c>
      <c r="AP15688">
        <v>15</v>
      </c>
    </row>
    <row r="15689" spans="1:42" x14ac:dyDescent="0.15">
      <c r="A15689">
        <v>15688</v>
      </c>
      <c r="F15689">
        <v>30</v>
      </c>
      <c r="G15689" t="s">
        <v>52</v>
      </c>
      <c r="H15689" t="s">
        <v>5587</v>
      </c>
      <c r="J15689" t="s">
        <v>1188</v>
      </c>
      <c r="K15689" t="s">
        <v>520</v>
      </c>
      <c r="M15689" t="s">
        <v>1634</v>
      </c>
      <c r="N15689" t="s">
        <v>1635</v>
      </c>
      <c r="O15689" t="s">
        <v>1475</v>
      </c>
      <c r="P15689">
        <v>81</v>
      </c>
      <c r="U15689" t="s">
        <v>5602</v>
      </c>
      <c r="W15689">
        <v>1</v>
      </c>
      <c r="AH15689" t="s">
        <v>1194</v>
      </c>
      <c r="AI15689" t="s">
        <v>523</v>
      </c>
      <c r="AJ15689" t="s">
        <v>5603</v>
      </c>
      <c r="AK15689" t="s">
        <v>61</v>
      </c>
      <c r="AL15689">
        <v>139.882587</v>
      </c>
      <c r="AM15689">
        <v>36.555007000000003</v>
      </c>
      <c r="AN15689" s="1">
        <v>43959</v>
      </c>
      <c r="AO15689">
        <v>7</v>
      </c>
      <c r="AP15689">
        <v>9</v>
      </c>
    </row>
    <row r="15690" spans="1:42" x14ac:dyDescent="0.15">
      <c r="A15690">
        <v>15689</v>
      </c>
      <c r="F15690">
        <v>30</v>
      </c>
      <c r="G15690" t="s">
        <v>52</v>
      </c>
      <c r="H15690" t="s">
        <v>5587</v>
      </c>
      <c r="I15690" t="s">
        <v>4940</v>
      </c>
      <c r="J15690" t="s">
        <v>1093</v>
      </c>
      <c r="K15690" t="s">
        <v>1093</v>
      </c>
      <c r="M15690" t="s">
        <v>5604</v>
      </c>
      <c r="N15690" t="s">
        <v>5605</v>
      </c>
      <c r="O15690" t="s">
        <v>5604</v>
      </c>
      <c r="P15690">
        <v>1</v>
      </c>
      <c r="V15690" t="s">
        <v>5606</v>
      </c>
      <c r="W15690">
        <v>1</v>
      </c>
      <c r="AH15690" t="s">
        <v>1095</v>
      </c>
      <c r="AI15690" t="s">
        <v>1095</v>
      </c>
      <c r="AJ15690" t="s">
        <v>5607</v>
      </c>
      <c r="AK15690" t="s">
        <v>61</v>
      </c>
      <c r="AL15690">
        <v>133.77208899999999</v>
      </c>
      <c r="AM15690">
        <v>34.585006999999997</v>
      </c>
      <c r="AN15690" s="1">
        <v>43959</v>
      </c>
      <c r="AO15690">
        <v>33</v>
      </c>
      <c r="AP15690">
        <v>33</v>
      </c>
    </row>
    <row r="15691" spans="1:42" x14ac:dyDescent="0.15">
      <c r="A15691">
        <v>15690</v>
      </c>
      <c r="F15691">
        <v>20</v>
      </c>
      <c r="G15691" t="s">
        <v>52</v>
      </c>
      <c r="H15691" t="s">
        <v>5587</v>
      </c>
      <c r="I15691" t="s">
        <v>5465</v>
      </c>
      <c r="J15691" t="s">
        <v>455</v>
      </c>
      <c r="K15691" t="s">
        <v>455</v>
      </c>
      <c r="M15691" t="s">
        <v>456</v>
      </c>
      <c r="N15691" t="s">
        <v>457</v>
      </c>
      <c r="O15691" t="s">
        <v>456</v>
      </c>
      <c r="P15691">
        <v>48</v>
      </c>
      <c r="Q15691">
        <v>40</v>
      </c>
      <c r="V15691" t="s">
        <v>5608</v>
      </c>
      <c r="W15691">
        <v>1</v>
      </c>
      <c r="AH15691" t="s">
        <v>461</v>
      </c>
      <c r="AI15691" t="s">
        <v>461</v>
      </c>
      <c r="AJ15691" t="s">
        <v>462</v>
      </c>
      <c r="AK15691" t="s">
        <v>61</v>
      </c>
      <c r="AL15691">
        <v>130.708191</v>
      </c>
      <c r="AM15691">
        <v>32.803224999999998</v>
      </c>
      <c r="AN15691" s="1">
        <v>43959</v>
      </c>
      <c r="AO15691">
        <v>43</v>
      </c>
      <c r="AP15691">
        <v>43</v>
      </c>
    </row>
    <row r="15692" spans="1:42" x14ac:dyDescent="0.15">
      <c r="A15692">
        <v>15691</v>
      </c>
      <c r="F15692">
        <v>70</v>
      </c>
      <c r="G15692" t="s">
        <v>52</v>
      </c>
      <c r="H15692" t="s">
        <v>5587</v>
      </c>
      <c r="I15692" t="s">
        <v>5157</v>
      </c>
      <c r="J15692" t="s">
        <v>520</v>
      </c>
      <c r="K15692" t="s">
        <v>520</v>
      </c>
      <c r="M15692" t="s">
        <v>1634</v>
      </c>
      <c r="N15692" t="s">
        <v>1635</v>
      </c>
      <c r="O15692" t="s">
        <v>1634</v>
      </c>
      <c r="P15692">
        <v>56</v>
      </c>
      <c r="Q15692">
        <v>14</v>
      </c>
      <c r="V15692" t="s">
        <v>5609</v>
      </c>
      <c r="W15692">
        <v>1</v>
      </c>
      <c r="X15692">
        <v>15691</v>
      </c>
      <c r="Y15692">
        <v>84</v>
      </c>
      <c r="Z15692">
        <v>2</v>
      </c>
      <c r="AA15692">
        <v>557</v>
      </c>
      <c r="AB15692">
        <v>5906</v>
      </c>
      <c r="AC15692">
        <v>760</v>
      </c>
      <c r="AD15692">
        <v>202013</v>
      </c>
      <c r="AE15692">
        <v>12389</v>
      </c>
      <c r="AH15692" t="s">
        <v>523</v>
      </c>
      <c r="AI15692" t="s">
        <v>523</v>
      </c>
      <c r="AJ15692" t="s">
        <v>1638</v>
      </c>
      <c r="AK15692" t="s">
        <v>61</v>
      </c>
      <c r="AL15692">
        <v>139.882587</v>
      </c>
      <c r="AM15692">
        <v>36.555007000000003</v>
      </c>
      <c r="AN15692" s="1">
        <v>43959</v>
      </c>
      <c r="AO15692">
        <v>9</v>
      </c>
      <c r="AP15692">
        <v>9</v>
      </c>
    </row>
    <row r="15693" spans="1:42" x14ac:dyDescent="0.15">
      <c r="A15693">
        <v>15692</v>
      </c>
      <c r="F15693">
        <v>20</v>
      </c>
      <c r="G15693" t="s">
        <v>76</v>
      </c>
      <c r="H15693" t="s">
        <v>5610</v>
      </c>
      <c r="J15693" t="s">
        <v>66</v>
      </c>
      <c r="K15693" t="s">
        <v>66</v>
      </c>
      <c r="N15693" t="s">
        <v>66</v>
      </c>
      <c r="O15693" t="s">
        <v>66</v>
      </c>
      <c r="P15693">
        <v>4823</v>
      </c>
      <c r="U15693" t="s">
        <v>5611</v>
      </c>
      <c r="W15693">
        <v>1</v>
      </c>
      <c r="AH15693" t="s">
        <v>71</v>
      </c>
      <c r="AI15693" t="s">
        <v>71</v>
      </c>
      <c r="AJ15693" t="s">
        <v>73</v>
      </c>
      <c r="AK15693" t="s">
        <v>81</v>
      </c>
      <c r="AL15693">
        <v>139.69164699999999</v>
      </c>
      <c r="AM15693">
        <v>35.689185000000002</v>
      </c>
      <c r="AN15693" s="1">
        <v>43960</v>
      </c>
      <c r="AO15693">
        <v>13</v>
      </c>
      <c r="AP15693">
        <v>13</v>
      </c>
    </row>
    <row r="15694" spans="1:42" x14ac:dyDescent="0.15">
      <c r="A15694">
        <v>15693</v>
      </c>
      <c r="F15694">
        <v>20</v>
      </c>
      <c r="G15694" t="s">
        <v>76</v>
      </c>
      <c r="H15694" t="s">
        <v>5610</v>
      </c>
      <c r="J15694" t="s">
        <v>66</v>
      </c>
      <c r="K15694" t="s">
        <v>66</v>
      </c>
      <c r="N15694" t="s">
        <v>66</v>
      </c>
      <c r="O15694" t="s">
        <v>66</v>
      </c>
      <c r="P15694">
        <v>4824</v>
      </c>
      <c r="U15694" t="s">
        <v>5611</v>
      </c>
      <c r="W15694">
        <v>1</v>
      </c>
      <c r="AH15694" t="s">
        <v>71</v>
      </c>
      <c r="AI15694" t="s">
        <v>71</v>
      </c>
      <c r="AJ15694" t="s">
        <v>73</v>
      </c>
      <c r="AK15694" t="s">
        <v>81</v>
      </c>
      <c r="AL15694">
        <v>139.69164699999999</v>
      </c>
      <c r="AM15694">
        <v>35.689185000000002</v>
      </c>
      <c r="AN15694" s="1">
        <v>43960</v>
      </c>
      <c r="AO15694">
        <v>13</v>
      </c>
      <c r="AP15694">
        <v>13</v>
      </c>
    </row>
    <row r="15695" spans="1:42" x14ac:dyDescent="0.15">
      <c r="A15695">
        <v>15694</v>
      </c>
      <c r="F15695">
        <v>20</v>
      </c>
      <c r="G15695" t="s">
        <v>76</v>
      </c>
      <c r="H15695" t="s">
        <v>5610</v>
      </c>
      <c r="J15695" t="s">
        <v>66</v>
      </c>
      <c r="K15695" t="s">
        <v>66</v>
      </c>
      <c r="N15695" t="s">
        <v>66</v>
      </c>
      <c r="O15695" t="s">
        <v>66</v>
      </c>
      <c r="P15695">
        <v>4825</v>
      </c>
      <c r="U15695" t="s">
        <v>5611</v>
      </c>
      <c r="W15695">
        <v>1</v>
      </c>
      <c r="AH15695" t="s">
        <v>71</v>
      </c>
      <c r="AI15695" t="s">
        <v>71</v>
      </c>
      <c r="AJ15695" t="s">
        <v>73</v>
      </c>
      <c r="AK15695" t="s">
        <v>81</v>
      </c>
      <c r="AL15695">
        <v>139.69164699999999</v>
      </c>
      <c r="AM15695">
        <v>35.689185000000002</v>
      </c>
      <c r="AN15695" s="1">
        <v>43960</v>
      </c>
      <c r="AO15695">
        <v>13</v>
      </c>
      <c r="AP15695">
        <v>13</v>
      </c>
    </row>
    <row r="15696" spans="1:42" x14ac:dyDescent="0.15">
      <c r="A15696">
        <v>15695</v>
      </c>
      <c r="F15696">
        <v>70</v>
      </c>
      <c r="G15696" t="s">
        <v>52</v>
      </c>
      <c r="H15696" t="s">
        <v>5610</v>
      </c>
      <c r="J15696" t="s">
        <v>66</v>
      </c>
      <c r="K15696" t="s">
        <v>66</v>
      </c>
      <c r="N15696" t="s">
        <v>66</v>
      </c>
      <c r="O15696" t="s">
        <v>66</v>
      </c>
      <c r="P15696">
        <v>4826</v>
      </c>
      <c r="U15696" t="s">
        <v>5611</v>
      </c>
      <c r="W15696">
        <v>1</v>
      </c>
      <c r="AH15696" t="s">
        <v>71</v>
      </c>
      <c r="AI15696" t="s">
        <v>71</v>
      </c>
      <c r="AJ15696" t="s">
        <v>73</v>
      </c>
      <c r="AK15696" t="s">
        <v>61</v>
      </c>
      <c r="AL15696">
        <v>139.69164699999999</v>
      </c>
      <c r="AM15696">
        <v>35.689185000000002</v>
      </c>
      <c r="AN15696" s="1">
        <v>43960</v>
      </c>
      <c r="AO15696">
        <v>13</v>
      </c>
      <c r="AP15696">
        <v>13</v>
      </c>
    </row>
    <row r="15697" spans="1:42" x14ac:dyDescent="0.15">
      <c r="A15697">
        <v>15696</v>
      </c>
      <c r="F15697">
        <v>30</v>
      </c>
      <c r="G15697" t="s">
        <v>76</v>
      </c>
      <c r="H15697" t="s">
        <v>5610</v>
      </c>
      <c r="J15697" t="s">
        <v>66</v>
      </c>
      <c r="K15697" t="s">
        <v>66</v>
      </c>
      <c r="N15697" t="s">
        <v>66</v>
      </c>
      <c r="O15697" t="s">
        <v>66</v>
      </c>
      <c r="P15697">
        <v>4827</v>
      </c>
      <c r="U15697" t="s">
        <v>5611</v>
      </c>
      <c r="W15697">
        <v>1</v>
      </c>
      <c r="AH15697" t="s">
        <v>71</v>
      </c>
      <c r="AI15697" t="s">
        <v>71</v>
      </c>
      <c r="AJ15697" t="s">
        <v>73</v>
      </c>
      <c r="AK15697" t="s">
        <v>81</v>
      </c>
      <c r="AL15697">
        <v>139.69164699999999</v>
      </c>
      <c r="AM15697">
        <v>35.689185000000002</v>
      </c>
      <c r="AN15697" s="1">
        <v>43960</v>
      </c>
      <c r="AO15697">
        <v>13</v>
      </c>
      <c r="AP15697">
        <v>13</v>
      </c>
    </row>
    <row r="15698" spans="1:42" x14ac:dyDescent="0.15">
      <c r="A15698">
        <v>15697</v>
      </c>
      <c r="F15698">
        <v>80</v>
      </c>
      <c r="G15698" t="s">
        <v>76</v>
      </c>
      <c r="H15698" t="s">
        <v>5610</v>
      </c>
      <c r="J15698" t="s">
        <v>66</v>
      </c>
      <c r="K15698" t="s">
        <v>66</v>
      </c>
      <c r="N15698" t="s">
        <v>66</v>
      </c>
      <c r="O15698" t="s">
        <v>66</v>
      </c>
      <c r="P15698">
        <v>4828</v>
      </c>
      <c r="U15698" t="s">
        <v>5611</v>
      </c>
      <c r="W15698">
        <v>1</v>
      </c>
      <c r="AH15698" t="s">
        <v>71</v>
      </c>
      <c r="AI15698" t="s">
        <v>71</v>
      </c>
      <c r="AJ15698" t="s">
        <v>73</v>
      </c>
      <c r="AK15698" t="s">
        <v>81</v>
      </c>
      <c r="AL15698">
        <v>139.69164699999999</v>
      </c>
      <c r="AM15698">
        <v>35.689185000000002</v>
      </c>
      <c r="AN15698" s="1">
        <v>43960</v>
      </c>
      <c r="AO15698">
        <v>13</v>
      </c>
      <c r="AP15698">
        <v>13</v>
      </c>
    </row>
    <row r="15699" spans="1:42" x14ac:dyDescent="0.15">
      <c r="A15699">
        <v>15698</v>
      </c>
      <c r="F15699">
        <v>60</v>
      </c>
      <c r="G15699" t="s">
        <v>52</v>
      </c>
      <c r="H15699" t="s">
        <v>5610</v>
      </c>
      <c r="J15699" t="s">
        <v>66</v>
      </c>
      <c r="K15699" t="s">
        <v>66</v>
      </c>
      <c r="N15699" t="s">
        <v>66</v>
      </c>
      <c r="O15699" t="s">
        <v>66</v>
      </c>
      <c r="P15699">
        <v>4829</v>
      </c>
      <c r="U15699" t="s">
        <v>5611</v>
      </c>
      <c r="W15699">
        <v>1</v>
      </c>
      <c r="AH15699" t="s">
        <v>71</v>
      </c>
      <c r="AI15699" t="s">
        <v>71</v>
      </c>
      <c r="AJ15699" t="s">
        <v>73</v>
      </c>
      <c r="AK15699" t="s">
        <v>61</v>
      </c>
      <c r="AL15699">
        <v>139.69164699999999</v>
      </c>
      <c r="AM15699">
        <v>35.689185000000002</v>
      </c>
      <c r="AN15699" s="1">
        <v>43960</v>
      </c>
      <c r="AO15699">
        <v>13</v>
      </c>
      <c r="AP15699">
        <v>13</v>
      </c>
    </row>
    <row r="15700" spans="1:42" x14ac:dyDescent="0.15">
      <c r="A15700">
        <v>15699</v>
      </c>
      <c r="F15700">
        <v>50</v>
      </c>
      <c r="G15700" t="s">
        <v>52</v>
      </c>
      <c r="H15700" t="s">
        <v>5610</v>
      </c>
      <c r="J15700" t="s">
        <v>66</v>
      </c>
      <c r="K15700" t="s">
        <v>66</v>
      </c>
      <c r="N15700" t="s">
        <v>66</v>
      </c>
      <c r="O15700" t="s">
        <v>66</v>
      </c>
      <c r="P15700">
        <v>4830</v>
      </c>
      <c r="U15700" t="s">
        <v>5611</v>
      </c>
      <c r="W15700">
        <v>1</v>
      </c>
      <c r="AH15700" t="s">
        <v>71</v>
      </c>
      <c r="AI15700" t="s">
        <v>71</v>
      </c>
      <c r="AJ15700" t="s">
        <v>73</v>
      </c>
      <c r="AK15700" t="s">
        <v>61</v>
      </c>
      <c r="AL15700">
        <v>139.69164699999999</v>
      </c>
      <c r="AM15700">
        <v>35.689185000000002</v>
      </c>
      <c r="AN15700" s="1">
        <v>43960</v>
      </c>
      <c r="AO15700">
        <v>13</v>
      </c>
      <c r="AP15700">
        <v>13</v>
      </c>
    </row>
    <row r="15701" spans="1:42" x14ac:dyDescent="0.15">
      <c r="A15701">
        <v>15700</v>
      </c>
      <c r="F15701">
        <v>50</v>
      </c>
      <c r="G15701" t="s">
        <v>52</v>
      </c>
      <c r="H15701" t="s">
        <v>5610</v>
      </c>
      <c r="J15701" t="s">
        <v>66</v>
      </c>
      <c r="K15701" t="s">
        <v>66</v>
      </c>
      <c r="N15701" t="s">
        <v>66</v>
      </c>
      <c r="O15701" t="s">
        <v>66</v>
      </c>
      <c r="P15701">
        <v>4831</v>
      </c>
      <c r="U15701" t="s">
        <v>5611</v>
      </c>
      <c r="W15701">
        <v>1</v>
      </c>
      <c r="AH15701" t="s">
        <v>71</v>
      </c>
      <c r="AI15701" t="s">
        <v>71</v>
      </c>
      <c r="AJ15701" t="s">
        <v>73</v>
      </c>
      <c r="AK15701" t="s">
        <v>61</v>
      </c>
      <c r="AL15701">
        <v>139.69164699999999</v>
      </c>
      <c r="AM15701">
        <v>35.689185000000002</v>
      </c>
      <c r="AN15701" s="1">
        <v>43960</v>
      </c>
      <c r="AO15701">
        <v>13</v>
      </c>
      <c r="AP15701">
        <v>13</v>
      </c>
    </row>
    <row r="15702" spans="1:42" x14ac:dyDescent="0.15">
      <c r="A15702">
        <v>15701</v>
      </c>
      <c r="F15702">
        <v>60</v>
      </c>
      <c r="G15702" t="s">
        <v>52</v>
      </c>
      <c r="H15702" t="s">
        <v>5610</v>
      </c>
      <c r="J15702" t="s">
        <v>66</v>
      </c>
      <c r="K15702" t="s">
        <v>66</v>
      </c>
      <c r="N15702" t="s">
        <v>66</v>
      </c>
      <c r="O15702" t="s">
        <v>66</v>
      </c>
      <c r="P15702">
        <v>4832</v>
      </c>
      <c r="U15702" t="s">
        <v>5611</v>
      </c>
      <c r="W15702">
        <v>1</v>
      </c>
      <c r="AH15702" t="s">
        <v>71</v>
      </c>
      <c r="AI15702" t="s">
        <v>71</v>
      </c>
      <c r="AJ15702" t="s">
        <v>73</v>
      </c>
      <c r="AK15702" t="s">
        <v>61</v>
      </c>
      <c r="AL15702">
        <v>139.69164699999999</v>
      </c>
      <c r="AM15702">
        <v>35.689185000000002</v>
      </c>
      <c r="AN15702" s="1">
        <v>43960</v>
      </c>
      <c r="AO15702">
        <v>13</v>
      </c>
      <c r="AP15702">
        <v>13</v>
      </c>
    </row>
    <row r="15703" spans="1:42" x14ac:dyDescent="0.15">
      <c r="A15703">
        <v>15702</v>
      </c>
      <c r="F15703">
        <v>30</v>
      </c>
      <c r="G15703" t="s">
        <v>52</v>
      </c>
      <c r="H15703" t="s">
        <v>5610</v>
      </c>
      <c r="J15703" t="s">
        <v>66</v>
      </c>
      <c r="K15703" t="s">
        <v>66</v>
      </c>
      <c r="N15703" t="s">
        <v>66</v>
      </c>
      <c r="O15703" t="s">
        <v>66</v>
      </c>
      <c r="P15703">
        <v>4833</v>
      </c>
      <c r="U15703" t="s">
        <v>5611</v>
      </c>
      <c r="W15703">
        <v>1</v>
      </c>
      <c r="AH15703" t="s">
        <v>71</v>
      </c>
      <c r="AI15703" t="s">
        <v>71</v>
      </c>
      <c r="AJ15703" t="s">
        <v>73</v>
      </c>
      <c r="AK15703" t="s">
        <v>61</v>
      </c>
      <c r="AL15703">
        <v>139.69164699999999</v>
      </c>
      <c r="AM15703">
        <v>35.689185000000002</v>
      </c>
      <c r="AN15703" s="1">
        <v>43960</v>
      </c>
      <c r="AO15703">
        <v>13</v>
      </c>
      <c r="AP15703">
        <v>13</v>
      </c>
    </row>
    <row r="15704" spans="1:42" x14ac:dyDescent="0.15">
      <c r="A15704">
        <v>15703</v>
      </c>
      <c r="F15704">
        <v>50</v>
      </c>
      <c r="G15704" t="s">
        <v>52</v>
      </c>
      <c r="H15704" t="s">
        <v>5610</v>
      </c>
      <c r="J15704" t="s">
        <v>66</v>
      </c>
      <c r="K15704" t="s">
        <v>66</v>
      </c>
      <c r="N15704" t="s">
        <v>66</v>
      </c>
      <c r="O15704" t="s">
        <v>66</v>
      </c>
      <c r="P15704">
        <v>4834</v>
      </c>
      <c r="U15704" t="s">
        <v>5611</v>
      </c>
      <c r="W15704">
        <v>1</v>
      </c>
      <c r="AH15704" t="s">
        <v>71</v>
      </c>
      <c r="AI15704" t="s">
        <v>71</v>
      </c>
      <c r="AJ15704" t="s">
        <v>73</v>
      </c>
      <c r="AK15704" t="s">
        <v>61</v>
      </c>
      <c r="AL15704">
        <v>139.69164699999999</v>
      </c>
      <c r="AM15704">
        <v>35.689185000000002</v>
      </c>
      <c r="AN15704" s="1">
        <v>43960</v>
      </c>
      <c r="AO15704">
        <v>13</v>
      </c>
      <c r="AP15704">
        <v>13</v>
      </c>
    </row>
    <row r="15705" spans="1:42" x14ac:dyDescent="0.15">
      <c r="A15705">
        <v>15704</v>
      </c>
      <c r="F15705">
        <v>20</v>
      </c>
      <c r="G15705" t="s">
        <v>76</v>
      </c>
      <c r="H15705" t="s">
        <v>5610</v>
      </c>
      <c r="J15705" t="s">
        <v>66</v>
      </c>
      <c r="K15705" t="s">
        <v>66</v>
      </c>
      <c r="N15705" t="s">
        <v>66</v>
      </c>
      <c r="O15705" t="s">
        <v>66</v>
      </c>
      <c r="P15705">
        <v>4835</v>
      </c>
      <c r="U15705" t="s">
        <v>5611</v>
      </c>
      <c r="W15705">
        <v>1</v>
      </c>
      <c r="AH15705" t="s">
        <v>71</v>
      </c>
      <c r="AI15705" t="s">
        <v>71</v>
      </c>
      <c r="AJ15705" t="s">
        <v>73</v>
      </c>
      <c r="AK15705" t="s">
        <v>81</v>
      </c>
      <c r="AL15705">
        <v>139.69164699999999</v>
      </c>
      <c r="AM15705">
        <v>35.689185000000002</v>
      </c>
      <c r="AN15705" s="1">
        <v>43960</v>
      </c>
      <c r="AO15705">
        <v>13</v>
      </c>
      <c r="AP15705">
        <v>13</v>
      </c>
    </row>
    <row r="15706" spans="1:42" x14ac:dyDescent="0.15">
      <c r="A15706">
        <v>15705</v>
      </c>
      <c r="F15706">
        <v>90</v>
      </c>
      <c r="G15706" t="s">
        <v>76</v>
      </c>
      <c r="H15706" t="s">
        <v>5610</v>
      </c>
      <c r="J15706" t="s">
        <v>66</v>
      </c>
      <c r="K15706" t="s">
        <v>66</v>
      </c>
      <c r="N15706" t="s">
        <v>66</v>
      </c>
      <c r="O15706" t="s">
        <v>66</v>
      </c>
      <c r="P15706">
        <v>4836</v>
      </c>
      <c r="U15706" t="s">
        <v>5611</v>
      </c>
      <c r="W15706">
        <v>1</v>
      </c>
      <c r="AH15706" t="s">
        <v>71</v>
      </c>
      <c r="AI15706" t="s">
        <v>71</v>
      </c>
      <c r="AJ15706" t="s">
        <v>73</v>
      </c>
      <c r="AK15706" t="s">
        <v>81</v>
      </c>
      <c r="AL15706">
        <v>139.69164699999999</v>
      </c>
      <c r="AM15706">
        <v>35.689185000000002</v>
      </c>
      <c r="AN15706" s="1">
        <v>43960</v>
      </c>
      <c r="AO15706">
        <v>13</v>
      </c>
      <c r="AP15706">
        <v>13</v>
      </c>
    </row>
    <row r="15707" spans="1:42" x14ac:dyDescent="0.15">
      <c r="A15707">
        <v>15706</v>
      </c>
      <c r="F15707">
        <v>60</v>
      </c>
      <c r="G15707" t="s">
        <v>52</v>
      </c>
      <c r="H15707" t="s">
        <v>5610</v>
      </c>
      <c r="J15707" t="s">
        <v>66</v>
      </c>
      <c r="K15707" t="s">
        <v>66</v>
      </c>
      <c r="N15707" t="s">
        <v>66</v>
      </c>
      <c r="O15707" t="s">
        <v>66</v>
      </c>
      <c r="P15707">
        <v>4837</v>
      </c>
      <c r="U15707" t="s">
        <v>5611</v>
      </c>
      <c r="W15707">
        <v>1</v>
      </c>
      <c r="AH15707" t="s">
        <v>71</v>
      </c>
      <c r="AI15707" t="s">
        <v>71</v>
      </c>
      <c r="AJ15707" t="s">
        <v>73</v>
      </c>
      <c r="AK15707" t="s">
        <v>61</v>
      </c>
      <c r="AL15707">
        <v>139.69164699999999</v>
      </c>
      <c r="AM15707">
        <v>35.689185000000002</v>
      </c>
      <c r="AN15707" s="1">
        <v>43960</v>
      </c>
      <c r="AO15707">
        <v>13</v>
      </c>
      <c r="AP15707">
        <v>13</v>
      </c>
    </row>
    <row r="15708" spans="1:42" x14ac:dyDescent="0.15">
      <c r="A15708">
        <v>15707</v>
      </c>
      <c r="F15708">
        <v>50</v>
      </c>
      <c r="G15708" t="s">
        <v>76</v>
      </c>
      <c r="H15708" t="s">
        <v>5610</v>
      </c>
      <c r="J15708" t="s">
        <v>66</v>
      </c>
      <c r="K15708" t="s">
        <v>66</v>
      </c>
      <c r="N15708" t="s">
        <v>66</v>
      </c>
      <c r="O15708" t="s">
        <v>66</v>
      </c>
      <c r="P15708">
        <v>4838</v>
      </c>
      <c r="U15708" t="s">
        <v>5611</v>
      </c>
      <c r="W15708">
        <v>1</v>
      </c>
      <c r="AH15708" t="s">
        <v>71</v>
      </c>
      <c r="AI15708" t="s">
        <v>71</v>
      </c>
      <c r="AJ15708" t="s">
        <v>73</v>
      </c>
      <c r="AK15708" t="s">
        <v>81</v>
      </c>
      <c r="AL15708">
        <v>139.69164699999999</v>
      </c>
      <c r="AM15708">
        <v>35.689185000000002</v>
      </c>
      <c r="AN15708" s="1">
        <v>43960</v>
      </c>
      <c r="AO15708">
        <v>13</v>
      </c>
      <c r="AP15708">
        <v>13</v>
      </c>
    </row>
    <row r="15709" spans="1:42" x14ac:dyDescent="0.15">
      <c r="A15709">
        <v>15708</v>
      </c>
      <c r="F15709">
        <v>20</v>
      </c>
      <c r="G15709" t="s">
        <v>52</v>
      </c>
      <c r="H15709" t="s">
        <v>5610</v>
      </c>
      <c r="J15709" t="s">
        <v>66</v>
      </c>
      <c r="K15709" t="s">
        <v>66</v>
      </c>
      <c r="N15709" t="s">
        <v>66</v>
      </c>
      <c r="O15709" t="s">
        <v>66</v>
      </c>
      <c r="P15709">
        <v>4839</v>
      </c>
      <c r="U15709" t="s">
        <v>5611</v>
      </c>
      <c r="W15709">
        <v>1</v>
      </c>
      <c r="AH15709" t="s">
        <v>71</v>
      </c>
      <c r="AI15709" t="s">
        <v>71</v>
      </c>
      <c r="AJ15709" t="s">
        <v>73</v>
      </c>
      <c r="AK15709" t="s">
        <v>61</v>
      </c>
      <c r="AL15709">
        <v>139.69164699999999</v>
      </c>
      <c r="AM15709">
        <v>35.689185000000002</v>
      </c>
      <c r="AN15709" s="1">
        <v>43960</v>
      </c>
      <c r="AO15709">
        <v>13</v>
      </c>
      <c r="AP15709">
        <v>13</v>
      </c>
    </row>
    <row r="15710" spans="1:42" x14ac:dyDescent="0.15">
      <c r="A15710">
        <v>15709</v>
      </c>
      <c r="F15710">
        <v>30</v>
      </c>
      <c r="G15710" t="s">
        <v>52</v>
      </c>
      <c r="H15710" t="s">
        <v>5610</v>
      </c>
      <c r="J15710" t="s">
        <v>66</v>
      </c>
      <c r="K15710" t="s">
        <v>66</v>
      </c>
      <c r="N15710" t="s">
        <v>66</v>
      </c>
      <c r="O15710" t="s">
        <v>66</v>
      </c>
      <c r="P15710">
        <v>4840</v>
      </c>
      <c r="U15710" t="s">
        <v>5611</v>
      </c>
      <c r="W15710">
        <v>1</v>
      </c>
      <c r="AH15710" t="s">
        <v>71</v>
      </c>
      <c r="AI15710" t="s">
        <v>71</v>
      </c>
      <c r="AJ15710" t="s">
        <v>73</v>
      </c>
      <c r="AK15710" t="s">
        <v>61</v>
      </c>
      <c r="AL15710">
        <v>139.69164699999999</v>
      </c>
      <c r="AM15710">
        <v>35.689185000000002</v>
      </c>
      <c r="AN15710" s="1">
        <v>43960</v>
      </c>
      <c r="AO15710">
        <v>13</v>
      </c>
      <c r="AP15710">
        <v>13</v>
      </c>
    </row>
    <row r="15711" spans="1:42" x14ac:dyDescent="0.15">
      <c r="A15711">
        <v>15710</v>
      </c>
      <c r="F15711">
        <v>20</v>
      </c>
      <c r="G15711" t="s">
        <v>76</v>
      </c>
      <c r="H15711" t="s">
        <v>5610</v>
      </c>
      <c r="J15711" t="s">
        <v>66</v>
      </c>
      <c r="K15711" t="s">
        <v>66</v>
      </c>
      <c r="N15711" t="s">
        <v>66</v>
      </c>
      <c r="O15711" t="s">
        <v>66</v>
      </c>
      <c r="P15711">
        <v>4841</v>
      </c>
      <c r="U15711" t="s">
        <v>5611</v>
      </c>
      <c r="W15711">
        <v>1</v>
      </c>
      <c r="AH15711" t="s">
        <v>71</v>
      </c>
      <c r="AI15711" t="s">
        <v>71</v>
      </c>
      <c r="AJ15711" t="s">
        <v>73</v>
      </c>
      <c r="AK15711" t="s">
        <v>81</v>
      </c>
      <c r="AL15711">
        <v>139.69164699999999</v>
      </c>
      <c r="AM15711">
        <v>35.689185000000002</v>
      </c>
      <c r="AN15711" s="1">
        <v>43960</v>
      </c>
      <c r="AO15711">
        <v>13</v>
      </c>
      <c r="AP15711">
        <v>13</v>
      </c>
    </row>
    <row r="15712" spans="1:42" x14ac:dyDescent="0.15">
      <c r="A15712">
        <v>15711</v>
      </c>
      <c r="F15712">
        <v>60</v>
      </c>
      <c r="G15712" t="s">
        <v>76</v>
      </c>
      <c r="H15712" t="s">
        <v>5610</v>
      </c>
      <c r="J15712" t="s">
        <v>66</v>
      </c>
      <c r="K15712" t="s">
        <v>66</v>
      </c>
      <c r="N15712" t="s">
        <v>66</v>
      </c>
      <c r="O15712" t="s">
        <v>66</v>
      </c>
      <c r="P15712">
        <v>4842</v>
      </c>
      <c r="U15712" t="s">
        <v>5611</v>
      </c>
      <c r="W15712">
        <v>1</v>
      </c>
      <c r="AH15712" t="s">
        <v>71</v>
      </c>
      <c r="AI15712" t="s">
        <v>71</v>
      </c>
      <c r="AJ15712" t="s">
        <v>73</v>
      </c>
      <c r="AK15712" t="s">
        <v>81</v>
      </c>
      <c r="AL15712">
        <v>139.69164699999999</v>
      </c>
      <c r="AM15712">
        <v>35.689185000000002</v>
      </c>
      <c r="AN15712" s="1">
        <v>43960</v>
      </c>
      <c r="AO15712">
        <v>13</v>
      </c>
      <c r="AP15712">
        <v>13</v>
      </c>
    </row>
    <row r="15713" spans="1:42" x14ac:dyDescent="0.15">
      <c r="A15713">
        <v>15712</v>
      </c>
      <c r="F15713">
        <v>30</v>
      </c>
      <c r="G15713" t="s">
        <v>76</v>
      </c>
      <c r="H15713" t="s">
        <v>5610</v>
      </c>
      <c r="J15713" t="s">
        <v>66</v>
      </c>
      <c r="K15713" t="s">
        <v>66</v>
      </c>
      <c r="N15713" t="s">
        <v>66</v>
      </c>
      <c r="O15713" t="s">
        <v>66</v>
      </c>
      <c r="P15713">
        <v>4843</v>
      </c>
      <c r="U15713" t="s">
        <v>5611</v>
      </c>
      <c r="W15713">
        <v>1</v>
      </c>
      <c r="AH15713" t="s">
        <v>71</v>
      </c>
      <c r="AI15713" t="s">
        <v>71</v>
      </c>
      <c r="AJ15713" t="s">
        <v>73</v>
      </c>
      <c r="AK15713" t="s">
        <v>81</v>
      </c>
      <c r="AL15713">
        <v>139.69164699999999</v>
      </c>
      <c r="AM15713">
        <v>35.689185000000002</v>
      </c>
      <c r="AN15713" s="1">
        <v>43960</v>
      </c>
      <c r="AO15713">
        <v>13</v>
      </c>
      <c r="AP15713">
        <v>13</v>
      </c>
    </row>
    <row r="15714" spans="1:42" x14ac:dyDescent="0.15">
      <c r="A15714">
        <v>15713</v>
      </c>
      <c r="F15714" t="s">
        <v>417</v>
      </c>
      <c r="G15714" t="s">
        <v>52</v>
      </c>
      <c r="H15714" t="s">
        <v>5610</v>
      </c>
      <c r="J15714" t="s">
        <v>66</v>
      </c>
      <c r="K15714" t="s">
        <v>66</v>
      </c>
      <c r="N15714" t="s">
        <v>66</v>
      </c>
      <c r="O15714" t="s">
        <v>66</v>
      </c>
      <c r="P15714">
        <v>4844</v>
      </c>
      <c r="U15714" t="s">
        <v>5611</v>
      </c>
      <c r="W15714">
        <v>1</v>
      </c>
      <c r="AH15714" t="s">
        <v>71</v>
      </c>
      <c r="AI15714" t="s">
        <v>71</v>
      </c>
      <c r="AJ15714" t="s">
        <v>73</v>
      </c>
      <c r="AK15714" t="s">
        <v>61</v>
      </c>
      <c r="AL15714">
        <v>139.69164699999999</v>
      </c>
      <c r="AM15714">
        <v>35.689185000000002</v>
      </c>
      <c r="AN15714" s="1">
        <v>43960</v>
      </c>
      <c r="AO15714">
        <v>13</v>
      </c>
      <c r="AP15714">
        <v>13</v>
      </c>
    </row>
    <row r="15715" spans="1:42" x14ac:dyDescent="0.15">
      <c r="A15715">
        <v>15714</v>
      </c>
      <c r="F15715">
        <v>50</v>
      </c>
      <c r="G15715" t="s">
        <v>52</v>
      </c>
      <c r="H15715" t="s">
        <v>5610</v>
      </c>
      <c r="J15715" t="s">
        <v>66</v>
      </c>
      <c r="K15715" t="s">
        <v>66</v>
      </c>
      <c r="N15715" t="s">
        <v>66</v>
      </c>
      <c r="O15715" t="s">
        <v>66</v>
      </c>
      <c r="P15715">
        <v>4845</v>
      </c>
      <c r="U15715" t="s">
        <v>5611</v>
      </c>
      <c r="W15715">
        <v>1</v>
      </c>
      <c r="AH15715" t="s">
        <v>71</v>
      </c>
      <c r="AI15715" t="s">
        <v>71</v>
      </c>
      <c r="AJ15715" t="s">
        <v>73</v>
      </c>
      <c r="AK15715" t="s">
        <v>61</v>
      </c>
      <c r="AL15715">
        <v>139.69164699999999</v>
      </c>
      <c r="AM15715">
        <v>35.689185000000002</v>
      </c>
      <c r="AN15715" s="1">
        <v>43960</v>
      </c>
      <c r="AO15715">
        <v>13</v>
      </c>
      <c r="AP15715">
        <v>13</v>
      </c>
    </row>
    <row r="15716" spans="1:42" x14ac:dyDescent="0.15">
      <c r="A15716">
        <v>15715</v>
      </c>
      <c r="F15716">
        <v>30</v>
      </c>
      <c r="G15716" t="s">
        <v>52</v>
      </c>
      <c r="H15716" t="s">
        <v>5610</v>
      </c>
      <c r="J15716" t="s">
        <v>66</v>
      </c>
      <c r="K15716" t="s">
        <v>66</v>
      </c>
      <c r="N15716" t="s">
        <v>66</v>
      </c>
      <c r="O15716" t="s">
        <v>66</v>
      </c>
      <c r="P15716">
        <v>4846</v>
      </c>
      <c r="U15716" t="s">
        <v>5611</v>
      </c>
      <c r="W15716">
        <v>1</v>
      </c>
      <c r="AH15716" t="s">
        <v>71</v>
      </c>
      <c r="AI15716" t="s">
        <v>71</v>
      </c>
      <c r="AJ15716" t="s">
        <v>73</v>
      </c>
      <c r="AK15716" t="s">
        <v>61</v>
      </c>
      <c r="AL15716">
        <v>139.69164699999999</v>
      </c>
      <c r="AM15716">
        <v>35.689185000000002</v>
      </c>
      <c r="AN15716" s="1">
        <v>43960</v>
      </c>
      <c r="AO15716">
        <v>13</v>
      </c>
      <c r="AP15716">
        <v>13</v>
      </c>
    </row>
    <row r="15717" spans="1:42" x14ac:dyDescent="0.15">
      <c r="A15717">
        <v>15716</v>
      </c>
      <c r="F15717">
        <v>50</v>
      </c>
      <c r="G15717" t="s">
        <v>76</v>
      </c>
      <c r="H15717" t="s">
        <v>5610</v>
      </c>
      <c r="J15717" t="s">
        <v>66</v>
      </c>
      <c r="K15717" t="s">
        <v>66</v>
      </c>
      <c r="N15717" t="s">
        <v>66</v>
      </c>
      <c r="O15717" t="s">
        <v>66</v>
      </c>
      <c r="P15717">
        <v>4847</v>
      </c>
      <c r="U15717" t="s">
        <v>5611</v>
      </c>
      <c r="W15717">
        <v>1</v>
      </c>
      <c r="AH15717" t="s">
        <v>71</v>
      </c>
      <c r="AI15717" t="s">
        <v>71</v>
      </c>
      <c r="AJ15717" t="s">
        <v>73</v>
      </c>
      <c r="AK15717" t="s">
        <v>81</v>
      </c>
      <c r="AL15717">
        <v>139.69164699999999</v>
      </c>
      <c r="AM15717">
        <v>35.689185000000002</v>
      </c>
      <c r="AN15717" s="1">
        <v>43960</v>
      </c>
      <c r="AO15717">
        <v>13</v>
      </c>
      <c r="AP15717">
        <v>13</v>
      </c>
    </row>
    <row r="15718" spans="1:42" x14ac:dyDescent="0.15">
      <c r="A15718">
        <v>15717</v>
      </c>
      <c r="F15718">
        <v>20</v>
      </c>
      <c r="G15718" t="s">
        <v>52</v>
      </c>
      <c r="H15718" t="s">
        <v>5610</v>
      </c>
      <c r="J15718" t="s">
        <v>66</v>
      </c>
      <c r="K15718" t="s">
        <v>66</v>
      </c>
      <c r="N15718" t="s">
        <v>66</v>
      </c>
      <c r="O15718" t="s">
        <v>66</v>
      </c>
      <c r="P15718">
        <v>4848</v>
      </c>
      <c r="U15718" t="s">
        <v>5611</v>
      </c>
      <c r="W15718">
        <v>1</v>
      </c>
      <c r="AH15718" t="s">
        <v>71</v>
      </c>
      <c r="AI15718" t="s">
        <v>71</v>
      </c>
      <c r="AJ15718" t="s">
        <v>73</v>
      </c>
      <c r="AK15718" t="s">
        <v>61</v>
      </c>
      <c r="AL15718">
        <v>139.69164699999999</v>
      </c>
      <c r="AM15718">
        <v>35.689185000000002</v>
      </c>
      <c r="AN15718" s="1">
        <v>43960</v>
      </c>
      <c r="AO15718">
        <v>13</v>
      </c>
      <c r="AP15718">
        <v>13</v>
      </c>
    </row>
    <row r="15719" spans="1:42" x14ac:dyDescent="0.15">
      <c r="A15719">
        <v>15718</v>
      </c>
      <c r="F15719">
        <v>30</v>
      </c>
      <c r="G15719" t="s">
        <v>52</v>
      </c>
      <c r="H15719" t="s">
        <v>5610</v>
      </c>
      <c r="J15719" t="s">
        <v>66</v>
      </c>
      <c r="K15719" t="s">
        <v>66</v>
      </c>
      <c r="N15719" t="s">
        <v>66</v>
      </c>
      <c r="O15719" t="s">
        <v>66</v>
      </c>
      <c r="P15719">
        <v>4849</v>
      </c>
      <c r="U15719" t="s">
        <v>5611</v>
      </c>
      <c r="W15719">
        <v>1</v>
      </c>
      <c r="AH15719" t="s">
        <v>71</v>
      </c>
      <c r="AI15719" t="s">
        <v>71</v>
      </c>
      <c r="AJ15719" t="s">
        <v>73</v>
      </c>
      <c r="AK15719" t="s">
        <v>61</v>
      </c>
      <c r="AL15719">
        <v>139.69164699999999</v>
      </c>
      <c r="AM15719">
        <v>35.689185000000002</v>
      </c>
      <c r="AN15719" s="1">
        <v>43960</v>
      </c>
      <c r="AO15719">
        <v>13</v>
      </c>
      <c r="AP15719">
        <v>13</v>
      </c>
    </row>
    <row r="15720" spans="1:42" x14ac:dyDescent="0.15">
      <c r="A15720">
        <v>15719</v>
      </c>
      <c r="F15720">
        <v>50</v>
      </c>
      <c r="G15720" t="s">
        <v>52</v>
      </c>
      <c r="H15720" t="s">
        <v>5610</v>
      </c>
      <c r="J15720" t="s">
        <v>66</v>
      </c>
      <c r="K15720" t="s">
        <v>66</v>
      </c>
      <c r="N15720" t="s">
        <v>66</v>
      </c>
      <c r="O15720" t="s">
        <v>66</v>
      </c>
      <c r="P15720">
        <v>4850</v>
      </c>
      <c r="U15720" t="s">
        <v>5611</v>
      </c>
      <c r="W15720">
        <v>1</v>
      </c>
      <c r="AH15720" t="s">
        <v>71</v>
      </c>
      <c r="AI15720" t="s">
        <v>71</v>
      </c>
      <c r="AJ15720" t="s">
        <v>73</v>
      </c>
      <c r="AK15720" t="s">
        <v>61</v>
      </c>
      <c r="AL15720">
        <v>139.69164699999999</v>
      </c>
      <c r="AM15720">
        <v>35.689185000000002</v>
      </c>
      <c r="AN15720" s="1">
        <v>43960</v>
      </c>
      <c r="AO15720">
        <v>13</v>
      </c>
      <c r="AP15720">
        <v>13</v>
      </c>
    </row>
    <row r="15721" spans="1:42" x14ac:dyDescent="0.15">
      <c r="A15721">
        <v>15720</v>
      </c>
      <c r="F15721">
        <v>20</v>
      </c>
      <c r="G15721" t="s">
        <v>76</v>
      </c>
      <c r="H15721" t="s">
        <v>5610</v>
      </c>
      <c r="J15721" t="s">
        <v>66</v>
      </c>
      <c r="K15721" t="s">
        <v>66</v>
      </c>
      <c r="N15721" t="s">
        <v>66</v>
      </c>
      <c r="O15721" t="s">
        <v>66</v>
      </c>
      <c r="P15721">
        <v>4851</v>
      </c>
      <c r="U15721" t="s">
        <v>5611</v>
      </c>
      <c r="W15721">
        <v>1</v>
      </c>
      <c r="AH15721" t="s">
        <v>71</v>
      </c>
      <c r="AI15721" t="s">
        <v>71</v>
      </c>
      <c r="AJ15721" t="s">
        <v>73</v>
      </c>
      <c r="AK15721" t="s">
        <v>81</v>
      </c>
      <c r="AL15721">
        <v>139.69164699999999</v>
      </c>
      <c r="AM15721">
        <v>35.689185000000002</v>
      </c>
      <c r="AN15721" s="1">
        <v>43960</v>
      </c>
      <c r="AO15721">
        <v>13</v>
      </c>
      <c r="AP15721">
        <v>13</v>
      </c>
    </row>
    <row r="15722" spans="1:42" x14ac:dyDescent="0.15">
      <c r="A15722">
        <v>15721</v>
      </c>
      <c r="F15722">
        <v>40</v>
      </c>
      <c r="G15722" t="s">
        <v>52</v>
      </c>
      <c r="H15722" t="s">
        <v>5610</v>
      </c>
      <c r="J15722" t="s">
        <v>66</v>
      </c>
      <c r="K15722" t="s">
        <v>66</v>
      </c>
      <c r="N15722" t="s">
        <v>66</v>
      </c>
      <c r="O15722" t="s">
        <v>66</v>
      </c>
      <c r="P15722">
        <v>4852</v>
      </c>
      <c r="U15722" t="s">
        <v>5611</v>
      </c>
      <c r="W15722">
        <v>1</v>
      </c>
      <c r="AH15722" t="s">
        <v>71</v>
      </c>
      <c r="AI15722" t="s">
        <v>71</v>
      </c>
      <c r="AJ15722" t="s">
        <v>73</v>
      </c>
      <c r="AK15722" t="s">
        <v>61</v>
      </c>
      <c r="AL15722">
        <v>139.69164699999999</v>
      </c>
      <c r="AM15722">
        <v>35.689185000000002</v>
      </c>
      <c r="AN15722" s="1">
        <v>43960</v>
      </c>
      <c r="AO15722">
        <v>13</v>
      </c>
      <c r="AP15722">
        <v>13</v>
      </c>
    </row>
    <row r="15723" spans="1:42" x14ac:dyDescent="0.15">
      <c r="A15723">
        <v>15722</v>
      </c>
      <c r="F15723">
        <v>20</v>
      </c>
      <c r="G15723" t="s">
        <v>76</v>
      </c>
      <c r="H15723" t="s">
        <v>5610</v>
      </c>
      <c r="J15723" t="s">
        <v>66</v>
      </c>
      <c r="K15723" t="s">
        <v>66</v>
      </c>
      <c r="N15723" t="s">
        <v>66</v>
      </c>
      <c r="O15723" t="s">
        <v>66</v>
      </c>
      <c r="P15723">
        <v>4853</v>
      </c>
      <c r="U15723" t="s">
        <v>5611</v>
      </c>
      <c r="W15723">
        <v>1</v>
      </c>
      <c r="AH15723" t="s">
        <v>71</v>
      </c>
      <c r="AI15723" t="s">
        <v>71</v>
      </c>
      <c r="AJ15723" t="s">
        <v>73</v>
      </c>
      <c r="AK15723" t="s">
        <v>81</v>
      </c>
      <c r="AL15723">
        <v>139.69164699999999</v>
      </c>
      <c r="AM15723">
        <v>35.689185000000002</v>
      </c>
      <c r="AN15723" s="1">
        <v>43960</v>
      </c>
      <c r="AO15723">
        <v>13</v>
      </c>
      <c r="AP15723">
        <v>13</v>
      </c>
    </row>
    <row r="15724" spans="1:42" x14ac:dyDescent="0.15">
      <c r="A15724">
        <v>15723</v>
      </c>
      <c r="F15724">
        <v>20</v>
      </c>
      <c r="G15724" t="s">
        <v>76</v>
      </c>
      <c r="H15724" t="s">
        <v>5610</v>
      </c>
      <c r="J15724" t="s">
        <v>66</v>
      </c>
      <c r="K15724" t="s">
        <v>66</v>
      </c>
      <c r="N15724" t="s">
        <v>66</v>
      </c>
      <c r="O15724" t="s">
        <v>66</v>
      </c>
      <c r="P15724">
        <v>4854</v>
      </c>
      <c r="U15724" t="s">
        <v>5611</v>
      </c>
      <c r="W15724">
        <v>1</v>
      </c>
      <c r="AH15724" t="s">
        <v>71</v>
      </c>
      <c r="AI15724" t="s">
        <v>71</v>
      </c>
      <c r="AJ15724" t="s">
        <v>73</v>
      </c>
      <c r="AK15724" t="s">
        <v>81</v>
      </c>
      <c r="AL15724">
        <v>139.69164699999999</v>
      </c>
      <c r="AM15724">
        <v>35.689185000000002</v>
      </c>
      <c r="AN15724" s="1">
        <v>43960</v>
      </c>
      <c r="AO15724">
        <v>13</v>
      </c>
      <c r="AP15724">
        <v>13</v>
      </c>
    </row>
    <row r="15725" spans="1:42" x14ac:dyDescent="0.15">
      <c r="A15725">
        <v>15724</v>
      </c>
      <c r="F15725">
        <v>40</v>
      </c>
      <c r="G15725" t="s">
        <v>76</v>
      </c>
      <c r="H15725" t="s">
        <v>5610</v>
      </c>
      <c r="J15725" t="s">
        <v>66</v>
      </c>
      <c r="K15725" t="s">
        <v>66</v>
      </c>
      <c r="N15725" t="s">
        <v>66</v>
      </c>
      <c r="O15725" t="s">
        <v>66</v>
      </c>
      <c r="P15725">
        <v>4855</v>
      </c>
      <c r="U15725" t="s">
        <v>5611</v>
      </c>
      <c r="W15725">
        <v>1</v>
      </c>
      <c r="AH15725" t="s">
        <v>71</v>
      </c>
      <c r="AI15725" t="s">
        <v>71</v>
      </c>
      <c r="AJ15725" t="s">
        <v>73</v>
      </c>
      <c r="AK15725" t="s">
        <v>81</v>
      </c>
      <c r="AL15725">
        <v>139.69164699999999</v>
      </c>
      <c r="AM15725">
        <v>35.689185000000002</v>
      </c>
      <c r="AN15725" s="1">
        <v>43960</v>
      </c>
      <c r="AO15725">
        <v>13</v>
      </c>
      <c r="AP15725">
        <v>13</v>
      </c>
    </row>
    <row r="15726" spans="1:42" x14ac:dyDescent="0.15">
      <c r="A15726">
        <v>15725</v>
      </c>
      <c r="F15726">
        <v>70</v>
      </c>
      <c r="G15726" t="s">
        <v>52</v>
      </c>
      <c r="H15726" t="s">
        <v>5610</v>
      </c>
      <c r="J15726" t="s">
        <v>66</v>
      </c>
      <c r="K15726" t="s">
        <v>66</v>
      </c>
      <c r="N15726" t="s">
        <v>66</v>
      </c>
      <c r="O15726" t="s">
        <v>66</v>
      </c>
      <c r="P15726">
        <v>4856</v>
      </c>
      <c r="U15726" t="s">
        <v>5611</v>
      </c>
      <c r="W15726">
        <v>1</v>
      </c>
      <c r="AH15726" t="s">
        <v>71</v>
      </c>
      <c r="AI15726" t="s">
        <v>71</v>
      </c>
      <c r="AJ15726" t="s">
        <v>73</v>
      </c>
      <c r="AK15726" t="s">
        <v>61</v>
      </c>
      <c r="AL15726">
        <v>139.69164699999999</v>
      </c>
      <c r="AM15726">
        <v>35.689185000000002</v>
      </c>
      <c r="AN15726" s="1">
        <v>43960</v>
      </c>
      <c r="AO15726">
        <v>13</v>
      </c>
      <c r="AP15726">
        <v>13</v>
      </c>
    </row>
    <row r="15727" spans="1:42" x14ac:dyDescent="0.15">
      <c r="A15727">
        <v>15726</v>
      </c>
      <c r="F15727">
        <v>20</v>
      </c>
      <c r="G15727" t="s">
        <v>76</v>
      </c>
      <c r="H15727" t="s">
        <v>5610</v>
      </c>
      <c r="J15727" t="s">
        <v>66</v>
      </c>
      <c r="K15727" t="s">
        <v>66</v>
      </c>
      <c r="N15727" t="s">
        <v>66</v>
      </c>
      <c r="O15727" t="s">
        <v>66</v>
      </c>
      <c r="P15727">
        <v>4857</v>
      </c>
      <c r="U15727" t="s">
        <v>5611</v>
      </c>
      <c r="W15727">
        <v>1</v>
      </c>
      <c r="AH15727" t="s">
        <v>71</v>
      </c>
      <c r="AI15727" t="s">
        <v>71</v>
      </c>
      <c r="AJ15727" t="s">
        <v>73</v>
      </c>
      <c r="AK15727" t="s">
        <v>81</v>
      </c>
      <c r="AL15727">
        <v>139.69164699999999</v>
      </c>
      <c r="AM15727">
        <v>35.689185000000002</v>
      </c>
      <c r="AN15727" s="1">
        <v>43960</v>
      </c>
      <c r="AO15727">
        <v>13</v>
      </c>
      <c r="AP15727">
        <v>13</v>
      </c>
    </row>
    <row r="15728" spans="1:42" x14ac:dyDescent="0.15">
      <c r="A15728">
        <v>15727</v>
      </c>
      <c r="F15728">
        <v>80</v>
      </c>
      <c r="G15728" t="s">
        <v>76</v>
      </c>
      <c r="H15728" t="s">
        <v>5610</v>
      </c>
      <c r="J15728" t="s">
        <v>66</v>
      </c>
      <c r="K15728" t="s">
        <v>66</v>
      </c>
      <c r="N15728" t="s">
        <v>66</v>
      </c>
      <c r="O15728" t="s">
        <v>66</v>
      </c>
      <c r="P15728">
        <v>4858</v>
      </c>
      <c r="U15728" t="s">
        <v>5611</v>
      </c>
      <c r="W15728">
        <v>1</v>
      </c>
      <c r="AH15728" t="s">
        <v>71</v>
      </c>
      <c r="AI15728" t="s">
        <v>71</v>
      </c>
      <c r="AJ15728" t="s">
        <v>73</v>
      </c>
      <c r="AK15728" t="s">
        <v>81</v>
      </c>
      <c r="AL15728">
        <v>139.69164699999999</v>
      </c>
      <c r="AM15728">
        <v>35.689185000000002</v>
      </c>
      <c r="AN15728" s="1">
        <v>43960</v>
      </c>
      <c r="AO15728">
        <v>13</v>
      </c>
      <c r="AP15728">
        <v>13</v>
      </c>
    </row>
    <row r="15729" spans="1:42" x14ac:dyDescent="0.15">
      <c r="A15729">
        <v>15728</v>
      </c>
      <c r="C15729" t="s">
        <v>273</v>
      </c>
      <c r="F15729">
        <v>10</v>
      </c>
      <c r="G15729" t="s">
        <v>76</v>
      </c>
      <c r="H15729" t="s">
        <v>5610</v>
      </c>
      <c r="J15729" t="s">
        <v>97</v>
      </c>
      <c r="K15729" t="s">
        <v>97</v>
      </c>
      <c r="M15729" t="s">
        <v>5565</v>
      </c>
      <c r="N15729" t="s">
        <v>5566</v>
      </c>
      <c r="O15729" t="s">
        <v>97</v>
      </c>
      <c r="P15729">
        <v>90</v>
      </c>
      <c r="U15729" t="s">
        <v>5612</v>
      </c>
      <c r="W15729">
        <v>1</v>
      </c>
      <c r="AH15729" t="s">
        <v>101</v>
      </c>
      <c r="AI15729" t="s">
        <v>101</v>
      </c>
      <c r="AJ15729" t="s">
        <v>1111</v>
      </c>
      <c r="AK15729" t="s">
        <v>81</v>
      </c>
      <c r="AL15729">
        <v>135.79487499999999</v>
      </c>
      <c r="AM15729">
        <v>34.556505999999999</v>
      </c>
      <c r="AN15729" s="1">
        <v>43960</v>
      </c>
      <c r="AO15729">
        <v>29</v>
      </c>
      <c r="AP15729">
        <v>29</v>
      </c>
    </row>
    <row r="15730" spans="1:42" x14ac:dyDescent="0.15">
      <c r="A15730">
        <v>15729</v>
      </c>
      <c r="F15730">
        <v>70</v>
      </c>
      <c r="G15730" t="s">
        <v>52</v>
      </c>
      <c r="H15730" t="s">
        <v>5610</v>
      </c>
      <c r="I15730" t="s">
        <v>5520</v>
      </c>
      <c r="J15730" t="s">
        <v>85</v>
      </c>
      <c r="K15730" t="s">
        <v>85</v>
      </c>
      <c r="M15730" t="s">
        <v>245</v>
      </c>
      <c r="N15730" t="s">
        <v>246</v>
      </c>
      <c r="O15730" t="s">
        <v>245</v>
      </c>
      <c r="Q15730">
        <v>273</v>
      </c>
      <c r="V15730" t="s">
        <v>5613</v>
      </c>
      <c r="W15730">
        <v>1</v>
      </c>
      <c r="AH15730" t="s">
        <v>89</v>
      </c>
      <c r="AI15730" t="s">
        <v>89</v>
      </c>
      <c r="AJ15730" t="s">
        <v>248</v>
      </c>
      <c r="AK15730" t="s">
        <v>61</v>
      </c>
      <c r="AL15730">
        <v>136.91018399999999</v>
      </c>
      <c r="AM15730">
        <v>35.168599999999998</v>
      </c>
      <c r="AN15730" s="1">
        <v>43960</v>
      </c>
      <c r="AO15730">
        <v>23</v>
      </c>
      <c r="AP15730">
        <v>23</v>
      </c>
    </row>
    <row r="15731" spans="1:42" x14ac:dyDescent="0.15">
      <c r="A15731">
        <v>15730</v>
      </c>
      <c r="F15731">
        <v>70</v>
      </c>
      <c r="G15731" t="s">
        <v>76</v>
      </c>
      <c r="H15731" t="s">
        <v>5610</v>
      </c>
      <c r="I15731" t="s">
        <v>5465</v>
      </c>
      <c r="J15731" t="s">
        <v>85</v>
      </c>
      <c r="K15731" t="s">
        <v>85</v>
      </c>
      <c r="M15731" t="s">
        <v>245</v>
      </c>
      <c r="N15731" t="s">
        <v>246</v>
      </c>
      <c r="O15731" t="s">
        <v>245</v>
      </c>
      <c r="Q15731">
        <v>274</v>
      </c>
      <c r="V15731" t="s">
        <v>5613</v>
      </c>
      <c r="W15731">
        <v>1</v>
      </c>
      <c r="AH15731" t="s">
        <v>89</v>
      </c>
      <c r="AI15731" t="s">
        <v>89</v>
      </c>
      <c r="AJ15731" t="s">
        <v>248</v>
      </c>
      <c r="AK15731" t="s">
        <v>81</v>
      </c>
      <c r="AL15731">
        <v>136.91018399999999</v>
      </c>
      <c r="AM15731">
        <v>35.168599999999998</v>
      </c>
      <c r="AN15731" s="1">
        <v>43960</v>
      </c>
      <c r="AO15731">
        <v>23</v>
      </c>
      <c r="AP15731">
        <v>23</v>
      </c>
    </row>
    <row r="15732" spans="1:42" x14ac:dyDescent="0.15">
      <c r="A15732">
        <v>15731</v>
      </c>
      <c r="F15732">
        <v>50</v>
      </c>
      <c r="G15732" t="s">
        <v>52</v>
      </c>
      <c r="H15732" t="s">
        <v>5610</v>
      </c>
      <c r="I15732" t="s">
        <v>4449</v>
      </c>
      <c r="J15732" t="s">
        <v>383</v>
      </c>
      <c r="K15732" t="s">
        <v>383</v>
      </c>
      <c r="M15732" t="s">
        <v>384</v>
      </c>
      <c r="N15732" t="s">
        <v>385</v>
      </c>
      <c r="O15732" t="s">
        <v>383</v>
      </c>
      <c r="P15732">
        <v>652</v>
      </c>
      <c r="S15732" t="s">
        <v>2095</v>
      </c>
      <c r="U15732" t="s">
        <v>5614</v>
      </c>
      <c r="W15732">
        <v>1</v>
      </c>
      <c r="AH15732" t="s">
        <v>389</v>
      </c>
      <c r="AI15732" t="s">
        <v>389</v>
      </c>
      <c r="AJ15732" t="s">
        <v>1684</v>
      </c>
      <c r="AK15732" t="s">
        <v>61</v>
      </c>
      <c r="AL15732">
        <v>130.41487799999999</v>
      </c>
      <c r="AM15732">
        <v>33.591360000000002</v>
      </c>
      <c r="AN15732" s="1">
        <v>43960</v>
      </c>
      <c r="AO15732">
        <v>40</v>
      </c>
      <c r="AP15732">
        <v>40</v>
      </c>
    </row>
    <row r="15733" spans="1:42" x14ac:dyDescent="0.15">
      <c r="A15733">
        <v>15732</v>
      </c>
      <c r="F15733">
        <v>10</v>
      </c>
      <c r="G15733" t="s">
        <v>76</v>
      </c>
      <c r="H15733" t="s">
        <v>5610</v>
      </c>
      <c r="I15733" t="s">
        <v>5431</v>
      </c>
      <c r="J15733" t="s">
        <v>383</v>
      </c>
      <c r="K15733" t="s">
        <v>383</v>
      </c>
      <c r="M15733" t="s">
        <v>384</v>
      </c>
      <c r="N15733" t="s">
        <v>385</v>
      </c>
      <c r="O15733" t="s">
        <v>383</v>
      </c>
      <c r="P15733">
        <v>653</v>
      </c>
      <c r="S15733" t="s">
        <v>2113</v>
      </c>
      <c r="U15733" t="s">
        <v>5614</v>
      </c>
      <c r="W15733">
        <v>1</v>
      </c>
      <c r="AH15733" t="s">
        <v>389</v>
      </c>
      <c r="AI15733" t="s">
        <v>389</v>
      </c>
      <c r="AJ15733" t="s">
        <v>1684</v>
      </c>
      <c r="AK15733" t="s">
        <v>81</v>
      </c>
      <c r="AL15733">
        <v>130.41487799999999</v>
      </c>
      <c r="AM15733">
        <v>33.591360000000002</v>
      </c>
      <c r="AN15733" s="1">
        <v>43960</v>
      </c>
      <c r="AO15733">
        <v>40</v>
      </c>
      <c r="AP15733">
        <v>40</v>
      </c>
    </row>
    <row r="15734" spans="1:42" x14ac:dyDescent="0.15">
      <c r="A15734">
        <v>15733</v>
      </c>
      <c r="F15734" t="s">
        <v>120</v>
      </c>
      <c r="G15734" t="s">
        <v>120</v>
      </c>
      <c r="H15734" t="s">
        <v>5610</v>
      </c>
      <c r="J15734" t="s">
        <v>140</v>
      </c>
      <c r="K15734" t="s">
        <v>140</v>
      </c>
      <c r="N15734" t="s">
        <v>140</v>
      </c>
      <c r="O15734" t="s">
        <v>140</v>
      </c>
      <c r="T15734" t="s">
        <v>5615</v>
      </c>
      <c r="W15734">
        <v>1</v>
      </c>
      <c r="AH15734" t="s">
        <v>146</v>
      </c>
      <c r="AI15734" t="s">
        <v>146</v>
      </c>
      <c r="AJ15734" t="s">
        <v>1039</v>
      </c>
      <c r="AK15734" t="s">
        <v>122</v>
      </c>
      <c r="AL15734">
        <v>135.75539900000001</v>
      </c>
      <c r="AM15734">
        <v>35.021540999999999</v>
      </c>
      <c r="AN15734" s="1">
        <v>43960</v>
      </c>
      <c r="AO15734">
        <v>26</v>
      </c>
      <c r="AP15734">
        <v>26</v>
      </c>
    </row>
    <row r="15735" spans="1:42" x14ac:dyDescent="0.15">
      <c r="A15735">
        <v>15734</v>
      </c>
      <c r="F15735" t="s">
        <v>120</v>
      </c>
      <c r="G15735" t="s">
        <v>120</v>
      </c>
      <c r="H15735" t="s">
        <v>5610</v>
      </c>
      <c r="J15735" t="s">
        <v>140</v>
      </c>
      <c r="K15735" t="s">
        <v>140</v>
      </c>
      <c r="N15735" t="s">
        <v>140</v>
      </c>
      <c r="O15735" t="s">
        <v>140</v>
      </c>
      <c r="T15735" t="s">
        <v>5615</v>
      </c>
      <c r="W15735">
        <v>1</v>
      </c>
      <c r="AH15735" t="s">
        <v>146</v>
      </c>
      <c r="AI15735" t="s">
        <v>146</v>
      </c>
      <c r="AJ15735" t="s">
        <v>1039</v>
      </c>
      <c r="AK15735" t="s">
        <v>122</v>
      </c>
      <c r="AL15735">
        <v>135.75539900000001</v>
      </c>
      <c r="AM15735">
        <v>35.021540999999999</v>
      </c>
      <c r="AN15735" s="1">
        <v>43960</v>
      </c>
      <c r="AO15735">
        <v>26</v>
      </c>
      <c r="AP15735">
        <v>26</v>
      </c>
    </row>
    <row r="15736" spans="1:42" x14ac:dyDescent="0.15">
      <c r="A15736">
        <v>15735</v>
      </c>
      <c r="F15736" t="s">
        <v>120</v>
      </c>
      <c r="G15736" t="s">
        <v>120</v>
      </c>
      <c r="H15736" t="s">
        <v>5610</v>
      </c>
      <c r="J15736" t="s">
        <v>140</v>
      </c>
      <c r="K15736" t="s">
        <v>140</v>
      </c>
      <c r="N15736" t="s">
        <v>140</v>
      </c>
      <c r="O15736" t="s">
        <v>140</v>
      </c>
      <c r="T15736" t="s">
        <v>5615</v>
      </c>
      <c r="W15736">
        <v>1</v>
      </c>
      <c r="AH15736" t="s">
        <v>146</v>
      </c>
      <c r="AI15736" t="s">
        <v>146</v>
      </c>
      <c r="AJ15736" t="s">
        <v>1039</v>
      </c>
      <c r="AK15736" t="s">
        <v>122</v>
      </c>
      <c r="AL15736">
        <v>135.75539900000001</v>
      </c>
      <c r="AM15736">
        <v>35.021540999999999</v>
      </c>
      <c r="AN15736" s="1">
        <v>43960</v>
      </c>
      <c r="AO15736">
        <v>26</v>
      </c>
      <c r="AP15736">
        <v>26</v>
      </c>
    </row>
    <row r="15737" spans="1:42" x14ac:dyDescent="0.15">
      <c r="A15737">
        <v>15736</v>
      </c>
      <c r="F15737" t="s">
        <v>120</v>
      </c>
      <c r="G15737" t="s">
        <v>120</v>
      </c>
      <c r="H15737" t="s">
        <v>5610</v>
      </c>
      <c r="J15737" t="s">
        <v>140</v>
      </c>
      <c r="K15737" t="s">
        <v>140</v>
      </c>
      <c r="N15737" t="s">
        <v>140</v>
      </c>
      <c r="O15737" t="s">
        <v>140</v>
      </c>
      <c r="T15737" t="s">
        <v>5615</v>
      </c>
      <c r="W15737">
        <v>1</v>
      </c>
      <c r="AH15737" t="s">
        <v>146</v>
      </c>
      <c r="AI15737" t="s">
        <v>146</v>
      </c>
      <c r="AJ15737" t="s">
        <v>1039</v>
      </c>
      <c r="AK15737" t="s">
        <v>122</v>
      </c>
      <c r="AL15737">
        <v>135.75539900000001</v>
      </c>
      <c r="AM15737">
        <v>35.021540999999999</v>
      </c>
      <c r="AN15737" s="1">
        <v>43960</v>
      </c>
      <c r="AO15737">
        <v>26</v>
      </c>
      <c r="AP15737">
        <v>26</v>
      </c>
    </row>
    <row r="15738" spans="1:42" x14ac:dyDescent="0.15">
      <c r="A15738">
        <v>15737</v>
      </c>
      <c r="F15738" t="s">
        <v>120</v>
      </c>
      <c r="G15738" t="s">
        <v>120</v>
      </c>
      <c r="H15738" t="s">
        <v>5610</v>
      </c>
      <c r="J15738" t="s">
        <v>2374</v>
      </c>
      <c r="K15738" t="s">
        <v>2374</v>
      </c>
      <c r="N15738" t="s">
        <v>2374</v>
      </c>
      <c r="O15738" t="s">
        <v>2374</v>
      </c>
      <c r="T15738" t="s">
        <v>5616</v>
      </c>
      <c r="W15738">
        <v>1</v>
      </c>
      <c r="AH15738" t="s">
        <v>2379</v>
      </c>
      <c r="AI15738" t="s">
        <v>2379</v>
      </c>
      <c r="AJ15738" t="s">
        <v>2380</v>
      </c>
      <c r="AK15738" t="s">
        <v>122</v>
      </c>
      <c r="AL15738">
        <v>137.21130199999999</v>
      </c>
      <c r="AM15738">
        <v>36.695273</v>
      </c>
      <c r="AN15738" s="1">
        <v>43960</v>
      </c>
      <c r="AO15738">
        <v>16</v>
      </c>
      <c r="AP15738">
        <v>16</v>
      </c>
    </row>
    <row r="15739" spans="1:42" x14ac:dyDescent="0.15">
      <c r="A15739">
        <v>15738</v>
      </c>
      <c r="F15739" t="s">
        <v>120</v>
      </c>
      <c r="G15739" t="s">
        <v>120</v>
      </c>
      <c r="H15739" t="s">
        <v>5610</v>
      </c>
      <c r="J15739" t="s">
        <v>2374</v>
      </c>
      <c r="K15739" t="s">
        <v>2374</v>
      </c>
      <c r="N15739" t="s">
        <v>2374</v>
      </c>
      <c r="O15739" t="s">
        <v>2374</v>
      </c>
      <c r="T15739" t="s">
        <v>5616</v>
      </c>
      <c r="W15739">
        <v>1</v>
      </c>
      <c r="AH15739" t="s">
        <v>2379</v>
      </c>
      <c r="AI15739" t="s">
        <v>2379</v>
      </c>
      <c r="AJ15739" t="s">
        <v>2380</v>
      </c>
      <c r="AK15739" t="s">
        <v>122</v>
      </c>
      <c r="AL15739">
        <v>137.21130199999999</v>
      </c>
      <c r="AM15739">
        <v>36.695273</v>
      </c>
      <c r="AN15739" s="1">
        <v>43960</v>
      </c>
      <c r="AO15739">
        <v>16</v>
      </c>
      <c r="AP15739">
        <v>16</v>
      </c>
    </row>
    <row r="15740" spans="1:42" x14ac:dyDescent="0.15">
      <c r="A15740">
        <v>15739</v>
      </c>
      <c r="F15740" t="s">
        <v>120</v>
      </c>
      <c r="G15740" t="s">
        <v>120</v>
      </c>
      <c r="H15740" t="s">
        <v>5610</v>
      </c>
      <c r="J15740" t="s">
        <v>2374</v>
      </c>
      <c r="K15740" t="s">
        <v>2374</v>
      </c>
      <c r="N15740" t="s">
        <v>2374</v>
      </c>
      <c r="O15740" t="s">
        <v>2374</v>
      </c>
      <c r="T15740" t="s">
        <v>5616</v>
      </c>
      <c r="W15740">
        <v>1</v>
      </c>
      <c r="AH15740" t="s">
        <v>2379</v>
      </c>
      <c r="AI15740" t="s">
        <v>2379</v>
      </c>
      <c r="AJ15740" t="s">
        <v>2380</v>
      </c>
      <c r="AK15740" t="s">
        <v>122</v>
      </c>
      <c r="AL15740">
        <v>137.21130199999999</v>
      </c>
      <c r="AM15740">
        <v>36.695273</v>
      </c>
      <c r="AN15740" s="1">
        <v>43960</v>
      </c>
      <c r="AO15740">
        <v>16</v>
      </c>
      <c r="AP15740">
        <v>16</v>
      </c>
    </row>
    <row r="15741" spans="1:42" x14ac:dyDescent="0.15">
      <c r="A15741">
        <v>15740</v>
      </c>
      <c r="F15741" t="s">
        <v>120</v>
      </c>
      <c r="G15741" t="s">
        <v>120</v>
      </c>
      <c r="H15741" t="s">
        <v>5610</v>
      </c>
      <c r="J15741" t="s">
        <v>2374</v>
      </c>
      <c r="K15741" t="s">
        <v>2374</v>
      </c>
      <c r="N15741" t="s">
        <v>2374</v>
      </c>
      <c r="O15741" t="s">
        <v>2374</v>
      </c>
      <c r="T15741" t="s">
        <v>5616</v>
      </c>
      <c r="W15741">
        <v>1</v>
      </c>
      <c r="AH15741" t="s">
        <v>2379</v>
      </c>
      <c r="AI15741" t="s">
        <v>2379</v>
      </c>
      <c r="AJ15741" t="s">
        <v>2380</v>
      </c>
      <c r="AK15741" t="s">
        <v>122</v>
      </c>
      <c r="AL15741">
        <v>137.21130199999999</v>
      </c>
      <c r="AM15741">
        <v>36.695273</v>
      </c>
      <c r="AN15741" s="1">
        <v>43960</v>
      </c>
      <c r="AO15741">
        <v>16</v>
      </c>
      <c r="AP15741">
        <v>16</v>
      </c>
    </row>
    <row r="15742" spans="1:42" x14ac:dyDescent="0.15">
      <c r="A15742">
        <v>15741</v>
      </c>
      <c r="F15742">
        <v>20</v>
      </c>
      <c r="G15742" t="s">
        <v>76</v>
      </c>
      <c r="H15742" t="s">
        <v>5610</v>
      </c>
      <c r="I15742" t="s">
        <v>5520</v>
      </c>
      <c r="J15742" t="s">
        <v>864</v>
      </c>
      <c r="K15742" t="s">
        <v>864</v>
      </c>
      <c r="M15742" t="s">
        <v>1350</v>
      </c>
      <c r="N15742" t="s">
        <v>1351</v>
      </c>
      <c r="O15742" t="s">
        <v>864</v>
      </c>
      <c r="P15742">
        <v>684</v>
      </c>
      <c r="U15742" t="s">
        <v>3771</v>
      </c>
      <c r="W15742">
        <v>1</v>
      </c>
      <c r="AH15742" t="s">
        <v>868</v>
      </c>
      <c r="AI15742" t="s">
        <v>868</v>
      </c>
      <c r="AJ15742" t="s">
        <v>1058</v>
      </c>
      <c r="AK15742" t="s">
        <v>81</v>
      </c>
      <c r="AL15742">
        <v>135.36031700000001</v>
      </c>
      <c r="AM15742">
        <v>34.799999999999997</v>
      </c>
      <c r="AN15742" s="1">
        <v>43960</v>
      </c>
      <c r="AO15742">
        <v>28</v>
      </c>
      <c r="AP15742">
        <v>28</v>
      </c>
    </row>
    <row r="15743" spans="1:42" x14ac:dyDescent="0.15">
      <c r="A15743">
        <v>15742</v>
      </c>
      <c r="F15743">
        <v>60</v>
      </c>
      <c r="G15743" t="s">
        <v>76</v>
      </c>
      <c r="H15743" t="s">
        <v>5610</v>
      </c>
      <c r="I15743" t="s">
        <v>5520</v>
      </c>
      <c r="J15743" t="s">
        <v>864</v>
      </c>
      <c r="K15743" t="s">
        <v>864</v>
      </c>
      <c r="M15743" t="s">
        <v>1417</v>
      </c>
      <c r="N15743" t="s">
        <v>1418</v>
      </c>
      <c r="O15743" t="s">
        <v>864</v>
      </c>
      <c r="P15743">
        <v>685</v>
      </c>
      <c r="U15743" t="s">
        <v>3771</v>
      </c>
      <c r="W15743">
        <v>1</v>
      </c>
      <c r="AH15743" t="s">
        <v>868</v>
      </c>
      <c r="AI15743" t="s">
        <v>868</v>
      </c>
      <c r="AJ15743" t="s">
        <v>1058</v>
      </c>
      <c r="AK15743" t="s">
        <v>81</v>
      </c>
      <c r="AL15743">
        <v>134.84117699999999</v>
      </c>
      <c r="AM15743">
        <v>34.756950000000003</v>
      </c>
      <c r="AN15743" s="1">
        <v>43960</v>
      </c>
      <c r="AO15743">
        <v>28</v>
      </c>
      <c r="AP15743">
        <v>28</v>
      </c>
    </row>
    <row r="15744" spans="1:42" x14ac:dyDescent="0.15">
      <c r="A15744">
        <v>15743</v>
      </c>
      <c r="F15744">
        <v>60</v>
      </c>
      <c r="G15744" t="s">
        <v>52</v>
      </c>
      <c r="H15744" t="s">
        <v>5610</v>
      </c>
      <c r="I15744" t="s">
        <v>5085</v>
      </c>
      <c r="J15744" t="s">
        <v>864</v>
      </c>
      <c r="K15744" t="s">
        <v>864</v>
      </c>
      <c r="M15744" t="s">
        <v>3909</v>
      </c>
      <c r="N15744" t="s">
        <v>3910</v>
      </c>
      <c r="O15744" t="s">
        <v>864</v>
      </c>
      <c r="P15744">
        <v>686</v>
      </c>
      <c r="U15744" t="s">
        <v>3771</v>
      </c>
      <c r="W15744">
        <v>1</v>
      </c>
      <c r="AH15744" t="s">
        <v>868</v>
      </c>
      <c r="AI15744" t="s">
        <v>868</v>
      </c>
      <c r="AJ15744" t="s">
        <v>1058</v>
      </c>
      <c r="AK15744" t="s">
        <v>61</v>
      </c>
      <c r="AL15744">
        <v>134.915054</v>
      </c>
      <c r="AM15744">
        <v>34.439754000000001</v>
      </c>
      <c r="AN15744" s="1">
        <v>43960</v>
      </c>
      <c r="AO15744">
        <v>28</v>
      </c>
      <c r="AP15744">
        <v>28</v>
      </c>
    </row>
    <row r="15745" spans="1:42" x14ac:dyDescent="0.15">
      <c r="A15745">
        <v>15744</v>
      </c>
      <c r="F15745">
        <v>60</v>
      </c>
      <c r="G15745" t="s">
        <v>76</v>
      </c>
      <c r="H15745" t="s">
        <v>5610</v>
      </c>
      <c r="I15745" t="s">
        <v>5617</v>
      </c>
      <c r="J15745" t="s">
        <v>864</v>
      </c>
      <c r="K15745" t="s">
        <v>864</v>
      </c>
      <c r="M15745" t="s">
        <v>3909</v>
      </c>
      <c r="N15745" t="s">
        <v>3910</v>
      </c>
      <c r="O15745" t="s">
        <v>864</v>
      </c>
      <c r="P15745">
        <v>687</v>
      </c>
      <c r="U15745" t="s">
        <v>3771</v>
      </c>
      <c r="W15745">
        <v>1</v>
      </c>
      <c r="AH15745" t="s">
        <v>868</v>
      </c>
      <c r="AI15745" t="s">
        <v>868</v>
      </c>
      <c r="AJ15745" t="s">
        <v>1058</v>
      </c>
      <c r="AK15745" t="s">
        <v>81</v>
      </c>
      <c r="AL15745">
        <v>134.915054</v>
      </c>
      <c r="AM15745">
        <v>34.439754000000001</v>
      </c>
      <c r="AN15745" s="1">
        <v>43960</v>
      </c>
      <c r="AO15745">
        <v>28</v>
      </c>
      <c r="AP15745">
        <v>28</v>
      </c>
    </row>
    <row r="15746" spans="1:42" x14ac:dyDescent="0.15">
      <c r="A15746">
        <v>15745</v>
      </c>
      <c r="F15746">
        <v>30</v>
      </c>
      <c r="G15746" t="s">
        <v>52</v>
      </c>
      <c r="H15746" t="s">
        <v>5610</v>
      </c>
      <c r="I15746" t="s">
        <v>5431</v>
      </c>
      <c r="J15746" t="s">
        <v>864</v>
      </c>
      <c r="K15746" t="s">
        <v>864</v>
      </c>
      <c r="M15746" t="s">
        <v>3909</v>
      </c>
      <c r="N15746" t="s">
        <v>3910</v>
      </c>
      <c r="O15746" t="s">
        <v>864</v>
      </c>
      <c r="P15746">
        <v>688</v>
      </c>
      <c r="U15746" t="s">
        <v>3771</v>
      </c>
      <c r="W15746">
        <v>1</v>
      </c>
      <c r="AH15746" t="s">
        <v>868</v>
      </c>
      <c r="AI15746" t="s">
        <v>868</v>
      </c>
      <c r="AJ15746" t="s">
        <v>1058</v>
      </c>
      <c r="AK15746" t="s">
        <v>61</v>
      </c>
      <c r="AL15746">
        <v>134.915054</v>
      </c>
      <c r="AM15746">
        <v>34.439754000000001</v>
      </c>
      <c r="AN15746" s="1">
        <v>43960</v>
      </c>
      <c r="AO15746">
        <v>28</v>
      </c>
      <c r="AP15746">
        <v>28</v>
      </c>
    </row>
    <row r="15747" spans="1:42" x14ac:dyDescent="0.15">
      <c r="A15747">
        <v>15746</v>
      </c>
      <c r="F15747">
        <v>60</v>
      </c>
      <c r="G15747" t="s">
        <v>52</v>
      </c>
      <c r="H15747" t="s">
        <v>5610</v>
      </c>
      <c r="I15747" t="s">
        <v>5431</v>
      </c>
      <c r="J15747" t="s">
        <v>55</v>
      </c>
      <c r="K15747" t="s">
        <v>55</v>
      </c>
      <c r="M15747" t="s">
        <v>345</v>
      </c>
      <c r="N15747" t="s">
        <v>346</v>
      </c>
      <c r="O15747" t="s">
        <v>345</v>
      </c>
      <c r="Q15747">
        <v>428</v>
      </c>
      <c r="W15747">
        <v>1</v>
      </c>
      <c r="AH15747" t="s">
        <v>59</v>
      </c>
      <c r="AI15747" t="s">
        <v>59</v>
      </c>
      <c r="AJ15747" t="s">
        <v>349</v>
      </c>
      <c r="AK15747" t="s">
        <v>61</v>
      </c>
      <c r="AL15747">
        <v>139.64215300000001</v>
      </c>
      <c r="AM15747">
        <v>35.444668</v>
      </c>
      <c r="AN15747" s="1">
        <v>43960</v>
      </c>
      <c r="AO15747">
        <v>14</v>
      </c>
      <c r="AP15747">
        <v>14</v>
      </c>
    </row>
    <row r="15748" spans="1:42" x14ac:dyDescent="0.15">
      <c r="A15748">
        <v>15747</v>
      </c>
      <c r="F15748">
        <v>30</v>
      </c>
      <c r="G15748" t="s">
        <v>52</v>
      </c>
      <c r="H15748" t="s">
        <v>5610</v>
      </c>
      <c r="I15748" t="s">
        <v>5498</v>
      </c>
      <c r="J15748" t="s">
        <v>55</v>
      </c>
      <c r="K15748" t="s">
        <v>55</v>
      </c>
      <c r="M15748" t="s">
        <v>345</v>
      </c>
      <c r="N15748" t="s">
        <v>346</v>
      </c>
      <c r="O15748" t="s">
        <v>345</v>
      </c>
      <c r="Q15748">
        <v>429</v>
      </c>
      <c r="W15748">
        <v>1</v>
      </c>
      <c r="AH15748" t="s">
        <v>59</v>
      </c>
      <c r="AI15748" t="s">
        <v>59</v>
      </c>
      <c r="AJ15748" t="s">
        <v>349</v>
      </c>
      <c r="AK15748" t="s">
        <v>61</v>
      </c>
      <c r="AL15748">
        <v>139.64215300000001</v>
      </c>
      <c r="AM15748">
        <v>35.444668</v>
      </c>
      <c r="AN15748" s="1">
        <v>43960</v>
      </c>
      <c r="AO15748">
        <v>14</v>
      </c>
      <c r="AP15748">
        <v>14</v>
      </c>
    </row>
    <row r="15749" spans="1:42" x14ac:dyDescent="0.15">
      <c r="A15749">
        <v>15748</v>
      </c>
      <c r="F15749">
        <v>50</v>
      </c>
      <c r="G15749" t="s">
        <v>76</v>
      </c>
      <c r="H15749" t="s">
        <v>5610</v>
      </c>
      <c r="I15749" t="s">
        <v>5378</v>
      </c>
      <c r="J15749" t="s">
        <v>55</v>
      </c>
      <c r="K15749" t="s">
        <v>55</v>
      </c>
      <c r="M15749" t="s">
        <v>345</v>
      </c>
      <c r="N15749" t="s">
        <v>346</v>
      </c>
      <c r="O15749" t="s">
        <v>345</v>
      </c>
      <c r="Q15749">
        <v>439</v>
      </c>
      <c r="W15749">
        <v>1</v>
      </c>
      <c r="AH15749" t="s">
        <v>59</v>
      </c>
      <c r="AI15749" t="s">
        <v>59</v>
      </c>
      <c r="AJ15749" t="s">
        <v>349</v>
      </c>
      <c r="AK15749" t="s">
        <v>81</v>
      </c>
      <c r="AL15749">
        <v>139.64215300000001</v>
      </c>
      <c r="AM15749">
        <v>35.444668</v>
      </c>
      <c r="AN15749" s="1">
        <v>43960</v>
      </c>
      <c r="AO15749">
        <v>14</v>
      </c>
      <c r="AP15749">
        <v>14</v>
      </c>
    </row>
    <row r="15750" spans="1:42" x14ac:dyDescent="0.15">
      <c r="A15750">
        <v>15749</v>
      </c>
      <c r="F15750">
        <v>20</v>
      </c>
      <c r="G15750" t="s">
        <v>76</v>
      </c>
      <c r="H15750" t="s">
        <v>5610</v>
      </c>
      <c r="I15750" t="s">
        <v>5404</v>
      </c>
      <c r="J15750" t="s">
        <v>55</v>
      </c>
      <c r="K15750" t="s">
        <v>55</v>
      </c>
      <c r="M15750" t="s">
        <v>345</v>
      </c>
      <c r="N15750" t="s">
        <v>346</v>
      </c>
      <c r="O15750" t="s">
        <v>345</v>
      </c>
      <c r="Q15750">
        <v>431</v>
      </c>
      <c r="W15750">
        <v>1</v>
      </c>
      <c r="AH15750" t="s">
        <v>59</v>
      </c>
      <c r="AI15750" t="s">
        <v>59</v>
      </c>
      <c r="AJ15750" t="s">
        <v>349</v>
      </c>
      <c r="AK15750" t="s">
        <v>81</v>
      </c>
      <c r="AL15750">
        <v>139.64215300000001</v>
      </c>
      <c r="AM15750">
        <v>35.444668</v>
      </c>
      <c r="AN15750" s="1">
        <v>43960</v>
      </c>
      <c r="AO15750">
        <v>14</v>
      </c>
      <c r="AP15750">
        <v>14</v>
      </c>
    </row>
    <row r="15751" spans="1:42" x14ac:dyDescent="0.15">
      <c r="A15751">
        <v>15750</v>
      </c>
      <c r="F15751">
        <v>30</v>
      </c>
      <c r="G15751" t="s">
        <v>52</v>
      </c>
      <c r="H15751" t="s">
        <v>5610</v>
      </c>
      <c r="I15751" t="s">
        <v>5431</v>
      </c>
      <c r="J15751" t="s">
        <v>55</v>
      </c>
      <c r="K15751" t="s">
        <v>55</v>
      </c>
      <c r="M15751" t="s">
        <v>345</v>
      </c>
      <c r="N15751" t="s">
        <v>346</v>
      </c>
      <c r="O15751" t="s">
        <v>345</v>
      </c>
      <c r="Q15751">
        <v>432</v>
      </c>
      <c r="W15751">
        <v>1</v>
      </c>
      <c r="AH15751" t="s">
        <v>59</v>
      </c>
      <c r="AI15751" t="s">
        <v>59</v>
      </c>
      <c r="AJ15751" t="s">
        <v>349</v>
      </c>
      <c r="AK15751" t="s">
        <v>61</v>
      </c>
      <c r="AL15751">
        <v>139.64215300000001</v>
      </c>
      <c r="AM15751">
        <v>35.444668</v>
      </c>
      <c r="AN15751" s="1">
        <v>43960</v>
      </c>
      <c r="AO15751">
        <v>14</v>
      </c>
      <c r="AP15751">
        <v>14</v>
      </c>
    </row>
    <row r="15752" spans="1:42" x14ac:dyDescent="0.15">
      <c r="A15752">
        <v>15751</v>
      </c>
      <c r="F15752">
        <v>20</v>
      </c>
      <c r="G15752" t="s">
        <v>52</v>
      </c>
      <c r="H15752" t="s">
        <v>5610</v>
      </c>
      <c r="I15752" t="s">
        <v>5560</v>
      </c>
      <c r="J15752" t="s">
        <v>55</v>
      </c>
      <c r="K15752" t="s">
        <v>55</v>
      </c>
      <c r="M15752" t="s">
        <v>345</v>
      </c>
      <c r="N15752" t="s">
        <v>346</v>
      </c>
      <c r="O15752" t="s">
        <v>345</v>
      </c>
      <c r="Q15752">
        <v>433</v>
      </c>
      <c r="W15752">
        <v>1</v>
      </c>
      <c r="AH15752" t="s">
        <v>59</v>
      </c>
      <c r="AI15752" t="s">
        <v>59</v>
      </c>
      <c r="AJ15752" t="s">
        <v>349</v>
      </c>
      <c r="AK15752" t="s">
        <v>61</v>
      </c>
      <c r="AL15752">
        <v>139.64215300000001</v>
      </c>
      <c r="AM15752">
        <v>35.444668</v>
      </c>
      <c r="AN15752" s="1">
        <v>43960</v>
      </c>
      <c r="AO15752">
        <v>14</v>
      </c>
      <c r="AP15752">
        <v>14</v>
      </c>
    </row>
    <row r="15753" spans="1:42" x14ac:dyDescent="0.15">
      <c r="A15753">
        <v>15752</v>
      </c>
      <c r="F15753">
        <v>40</v>
      </c>
      <c r="G15753" t="s">
        <v>52</v>
      </c>
      <c r="H15753" t="s">
        <v>5610</v>
      </c>
      <c r="I15753" t="s">
        <v>5520</v>
      </c>
      <c r="J15753" t="s">
        <v>55</v>
      </c>
      <c r="K15753" t="s">
        <v>55</v>
      </c>
      <c r="M15753" t="s">
        <v>345</v>
      </c>
      <c r="N15753" t="s">
        <v>346</v>
      </c>
      <c r="O15753" t="s">
        <v>345</v>
      </c>
      <c r="Q15753">
        <v>434</v>
      </c>
      <c r="W15753">
        <v>1</v>
      </c>
      <c r="AH15753" t="s">
        <v>59</v>
      </c>
      <c r="AI15753" t="s">
        <v>59</v>
      </c>
      <c r="AJ15753" t="s">
        <v>349</v>
      </c>
      <c r="AK15753" t="s">
        <v>61</v>
      </c>
      <c r="AL15753">
        <v>139.64215300000001</v>
      </c>
      <c r="AM15753">
        <v>35.444668</v>
      </c>
      <c r="AN15753" s="1">
        <v>43960</v>
      </c>
      <c r="AO15753">
        <v>14</v>
      </c>
      <c r="AP15753">
        <v>14</v>
      </c>
    </row>
    <row r="15754" spans="1:42" x14ac:dyDescent="0.15">
      <c r="A15754">
        <v>15753</v>
      </c>
      <c r="F15754">
        <v>80</v>
      </c>
      <c r="G15754" t="s">
        <v>76</v>
      </c>
      <c r="H15754" t="s">
        <v>5610</v>
      </c>
      <c r="J15754" t="s">
        <v>55</v>
      </c>
      <c r="K15754" t="s">
        <v>55</v>
      </c>
      <c r="M15754" t="s">
        <v>345</v>
      </c>
      <c r="N15754" t="s">
        <v>346</v>
      </c>
      <c r="O15754" t="s">
        <v>345</v>
      </c>
      <c r="Q15754">
        <v>435</v>
      </c>
      <c r="W15754">
        <v>1</v>
      </c>
      <c r="AH15754" t="s">
        <v>59</v>
      </c>
      <c r="AI15754" t="s">
        <v>59</v>
      </c>
      <c r="AJ15754" t="s">
        <v>349</v>
      </c>
      <c r="AK15754" t="s">
        <v>81</v>
      </c>
      <c r="AL15754">
        <v>139.64215300000001</v>
      </c>
      <c r="AM15754">
        <v>35.444668</v>
      </c>
      <c r="AN15754" s="1">
        <v>43960</v>
      </c>
      <c r="AO15754">
        <v>14</v>
      </c>
      <c r="AP15754">
        <v>14</v>
      </c>
    </row>
    <row r="15755" spans="1:42" x14ac:dyDescent="0.15">
      <c r="A15755">
        <v>15754</v>
      </c>
      <c r="F15755">
        <v>70</v>
      </c>
      <c r="G15755" t="s">
        <v>76</v>
      </c>
      <c r="H15755" t="s">
        <v>5610</v>
      </c>
      <c r="I15755" t="s">
        <v>5404</v>
      </c>
      <c r="J15755" t="s">
        <v>104</v>
      </c>
      <c r="K15755" t="s">
        <v>104</v>
      </c>
      <c r="M15755" t="s">
        <v>508</v>
      </c>
      <c r="N15755" t="s">
        <v>509</v>
      </c>
      <c r="O15755" t="s">
        <v>104</v>
      </c>
      <c r="P15755">
        <v>938</v>
      </c>
      <c r="U15755" t="s">
        <v>5618</v>
      </c>
      <c r="W15755">
        <v>1</v>
      </c>
      <c r="AH15755" t="s">
        <v>107</v>
      </c>
      <c r="AI15755" t="s">
        <v>107</v>
      </c>
      <c r="AJ15755" t="s">
        <v>108</v>
      </c>
      <c r="AK15755" t="s">
        <v>81</v>
      </c>
      <c r="AL15755">
        <v>141.53624600000001</v>
      </c>
      <c r="AM15755">
        <v>43.103746000000001</v>
      </c>
      <c r="AN15755" s="1">
        <v>43960</v>
      </c>
      <c r="AO15755">
        <v>1</v>
      </c>
      <c r="AP15755">
        <v>1</v>
      </c>
    </row>
    <row r="15756" spans="1:42" x14ac:dyDescent="0.15">
      <c r="A15756">
        <v>15755</v>
      </c>
      <c r="F15756">
        <v>20</v>
      </c>
      <c r="G15756" t="s">
        <v>52</v>
      </c>
      <c r="H15756" t="s">
        <v>5610</v>
      </c>
      <c r="I15756" t="s">
        <v>5498</v>
      </c>
      <c r="J15756" t="s">
        <v>104</v>
      </c>
      <c r="K15756" t="s">
        <v>104</v>
      </c>
      <c r="M15756" t="s">
        <v>426</v>
      </c>
      <c r="N15756" t="s">
        <v>427</v>
      </c>
      <c r="O15756" t="s">
        <v>104</v>
      </c>
      <c r="P15756">
        <v>939</v>
      </c>
      <c r="U15756" t="s">
        <v>5618</v>
      </c>
      <c r="W15756">
        <v>1</v>
      </c>
      <c r="AH15756" t="s">
        <v>107</v>
      </c>
      <c r="AI15756" t="s">
        <v>107</v>
      </c>
      <c r="AJ15756" t="s">
        <v>108</v>
      </c>
      <c r="AK15756" t="s">
        <v>61</v>
      </c>
      <c r="AL15756">
        <v>141.650892</v>
      </c>
      <c r="AM15756">
        <v>42.820976999999999</v>
      </c>
      <c r="AN15756" s="1">
        <v>43960</v>
      </c>
      <c r="AO15756">
        <v>1</v>
      </c>
      <c r="AP15756">
        <v>1</v>
      </c>
    </row>
    <row r="15757" spans="1:42" x14ac:dyDescent="0.15">
      <c r="A15757">
        <v>15756</v>
      </c>
      <c r="F15757">
        <v>20</v>
      </c>
      <c r="G15757" t="s">
        <v>76</v>
      </c>
      <c r="H15757" t="s">
        <v>5610</v>
      </c>
      <c r="I15757" t="s">
        <v>5404</v>
      </c>
      <c r="J15757" t="s">
        <v>104</v>
      </c>
      <c r="K15757" t="s">
        <v>104</v>
      </c>
      <c r="M15757" t="s">
        <v>426</v>
      </c>
      <c r="N15757" t="s">
        <v>427</v>
      </c>
      <c r="O15757" t="s">
        <v>104</v>
      </c>
      <c r="P15757">
        <v>940</v>
      </c>
      <c r="U15757" t="s">
        <v>5618</v>
      </c>
      <c r="W15757">
        <v>1</v>
      </c>
      <c r="AH15757" t="s">
        <v>107</v>
      </c>
      <c r="AI15757" t="s">
        <v>107</v>
      </c>
      <c r="AJ15757" t="s">
        <v>108</v>
      </c>
      <c r="AK15757" t="s">
        <v>81</v>
      </c>
      <c r="AL15757">
        <v>141.650892</v>
      </c>
      <c r="AM15757">
        <v>42.820976999999999</v>
      </c>
      <c r="AN15757" s="1">
        <v>43960</v>
      </c>
      <c r="AO15757">
        <v>1</v>
      </c>
      <c r="AP15757">
        <v>1</v>
      </c>
    </row>
    <row r="15758" spans="1:42" x14ac:dyDescent="0.15">
      <c r="A15758">
        <v>15757</v>
      </c>
      <c r="F15758">
        <v>90</v>
      </c>
      <c r="G15758" t="s">
        <v>76</v>
      </c>
      <c r="H15758" t="s">
        <v>5610</v>
      </c>
      <c r="I15758" t="s">
        <v>5498</v>
      </c>
      <c r="J15758" t="s">
        <v>104</v>
      </c>
      <c r="K15758" t="s">
        <v>104</v>
      </c>
      <c r="M15758" t="s">
        <v>426</v>
      </c>
      <c r="N15758" t="s">
        <v>427</v>
      </c>
      <c r="O15758" t="s">
        <v>104</v>
      </c>
      <c r="P15758">
        <v>941</v>
      </c>
      <c r="U15758" t="s">
        <v>5618</v>
      </c>
      <c r="W15758">
        <v>1</v>
      </c>
      <c r="AH15758" t="s">
        <v>107</v>
      </c>
      <c r="AI15758" t="s">
        <v>107</v>
      </c>
      <c r="AJ15758" t="s">
        <v>108</v>
      </c>
      <c r="AK15758" t="s">
        <v>81</v>
      </c>
      <c r="AL15758">
        <v>141.650892</v>
      </c>
      <c r="AM15758">
        <v>42.820976999999999</v>
      </c>
      <c r="AN15758" s="1">
        <v>43960</v>
      </c>
      <c r="AO15758">
        <v>1</v>
      </c>
      <c r="AP15758">
        <v>1</v>
      </c>
    </row>
    <row r="15759" spans="1:42" x14ac:dyDescent="0.15">
      <c r="A15759">
        <v>15758</v>
      </c>
      <c r="F15759">
        <v>70</v>
      </c>
      <c r="G15759" t="s">
        <v>52</v>
      </c>
      <c r="H15759" t="s">
        <v>5610</v>
      </c>
      <c r="I15759" t="s">
        <v>5404</v>
      </c>
      <c r="J15759" t="s">
        <v>104</v>
      </c>
      <c r="K15759" t="s">
        <v>104</v>
      </c>
      <c r="M15759" t="s">
        <v>426</v>
      </c>
      <c r="N15759" t="s">
        <v>427</v>
      </c>
      <c r="O15759" t="s">
        <v>104</v>
      </c>
      <c r="P15759">
        <v>942</v>
      </c>
      <c r="U15759" t="s">
        <v>5618</v>
      </c>
      <c r="W15759">
        <v>1</v>
      </c>
      <c r="AH15759" t="s">
        <v>107</v>
      </c>
      <c r="AI15759" t="s">
        <v>107</v>
      </c>
      <c r="AJ15759" t="s">
        <v>108</v>
      </c>
      <c r="AK15759" t="s">
        <v>61</v>
      </c>
      <c r="AL15759">
        <v>141.650892</v>
      </c>
      <c r="AM15759">
        <v>42.820976999999999</v>
      </c>
      <c r="AN15759" s="1">
        <v>43960</v>
      </c>
      <c r="AO15759">
        <v>1</v>
      </c>
      <c r="AP15759">
        <v>1</v>
      </c>
    </row>
    <row r="15760" spans="1:42" x14ac:dyDescent="0.15">
      <c r="A15760">
        <v>15759</v>
      </c>
      <c r="C15760" t="s">
        <v>273</v>
      </c>
      <c r="F15760">
        <v>20</v>
      </c>
      <c r="G15760" t="s">
        <v>76</v>
      </c>
      <c r="H15760" t="s">
        <v>5610</v>
      </c>
      <c r="J15760" t="s">
        <v>104</v>
      </c>
      <c r="K15760" t="s">
        <v>104</v>
      </c>
      <c r="L15760" t="s">
        <v>528</v>
      </c>
      <c r="N15760" t="s">
        <v>588</v>
      </c>
      <c r="O15760" t="s">
        <v>104</v>
      </c>
      <c r="P15760">
        <v>943</v>
      </c>
      <c r="U15760" t="s">
        <v>5618</v>
      </c>
      <c r="W15760">
        <v>1</v>
      </c>
      <c r="AH15760" t="s">
        <v>107</v>
      </c>
      <c r="AI15760" t="s">
        <v>107</v>
      </c>
      <c r="AJ15760" t="s">
        <v>108</v>
      </c>
      <c r="AK15760" t="s">
        <v>81</v>
      </c>
      <c r="AL15760">
        <v>144.260865</v>
      </c>
      <c r="AM15760">
        <v>44.026645000000002</v>
      </c>
      <c r="AN15760" s="1">
        <v>43960</v>
      </c>
      <c r="AO15760">
        <v>1</v>
      </c>
      <c r="AP15760">
        <v>1</v>
      </c>
    </row>
    <row r="15761" spans="1:42" x14ac:dyDescent="0.15">
      <c r="A15761">
        <v>15760</v>
      </c>
      <c r="C15761" t="s">
        <v>273</v>
      </c>
      <c r="F15761">
        <v>20</v>
      </c>
      <c r="G15761" t="s">
        <v>76</v>
      </c>
      <c r="H15761" t="s">
        <v>5610</v>
      </c>
      <c r="J15761" t="s">
        <v>104</v>
      </c>
      <c r="K15761" t="s">
        <v>104</v>
      </c>
      <c r="L15761" t="s">
        <v>528</v>
      </c>
      <c r="N15761" t="s">
        <v>588</v>
      </c>
      <c r="O15761" t="s">
        <v>104</v>
      </c>
      <c r="P15761">
        <v>944</v>
      </c>
      <c r="U15761" t="s">
        <v>5618</v>
      </c>
      <c r="W15761">
        <v>1</v>
      </c>
      <c r="AH15761" t="s">
        <v>107</v>
      </c>
      <c r="AI15761" t="s">
        <v>107</v>
      </c>
      <c r="AJ15761" t="s">
        <v>108</v>
      </c>
      <c r="AK15761" t="s">
        <v>81</v>
      </c>
      <c r="AL15761">
        <v>144.260865</v>
      </c>
      <c r="AM15761">
        <v>44.026645000000002</v>
      </c>
      <c r="AN15761" s="1">
        <v>43960</v>
      </c>
      <c r="AO15761">
        <v>1</v>
      </c>
      <c r="AP15761">
        <v>1</v>
      </c>
    </row>
    <row r="15762" spans="1:42" x14ac:dyDescent="0.15">
      <c r="A15762">
        <v>15761</v>
      </c>
      <c r="C15762" t="s">
        <v>273</v>
      </c>
      <c r="F15762">
        <v>30</v>
      </c>
      <c r="G15762" t="s">
        <v>76</v>
      </c>
      <c r="H15762" t="s">
        <v>5610</v>
      </c>
      <c r="J15762" t="s">
        <v>104</v>
      </c>
      <c r="K15762" t="s">
        <v>104</v>
      </c>
      <c r="L15762" t="s">
        <v>528</v>
      </c>
      <c r="N15762" t="s">
        <v>588</v>
      </c>
      <c r="O15762" t="s">
        <v>104</v>
      </c>
      <c r="P15762">
        <v>945</v>
      </c>
      <c r="U15762" t="s">
        <v>5618</v>
      </c>
      <c r="W15762">
        <v>1</v>
      </c>
      <c r="AH15762" t="s">
        <v>107</v>
      </c>
      <c r="AI15762" t="s">
        <v>107</v>
      </c>
      <c r="AJ15762" t="s">
        <v>108</v>
      </c>
      <c r="AK15762" t="s">
        <v>81</v>
      </c>
      <c r="AL15762">
        <v>144.260865</v>
      </c>
      <c r="AM15762">
        <v>44.026645000000002</v>
      </c>
      <c r="AN15762" s="1">
        <v>43960</v>
      </c>
      <c r="AO15762">
        <v>1</v>
      </c>
      <c r="AP15762">
        <v>1</v>
      </c>
    </row>
    <row r="15763" spans="1:42" x14ac:dyDescent="0.15">
      <c r="A15763">
        <v>15762</v>
      </c>
      <c r="F15763">
        <v>40</v>
      </c>
      <c r="G15763" t="s">
        <v>52</v>
      </c>
      <c r="H15763" t="s">
        <v>5610</v>
      </c>
      <c r="I15763" t="s">
        <v>5540</v>
      </c>
      <c r="J15763" t="s">
        <v>112</v>
      </c>
      <c r="K15763" t="s">
        <v>112</v>
      </c>
      <c r="M15763" t="s">
        <v>940</v>
      </c>
      <c r="N15763" t="s">
        <v>941</v>
      </c>
      <c r="O15763" t="s">
        <v>112</v>
      </c>
      <c r="P15763">
        <v>1717</v>
      </c>
      <c r="U15763" t="s">
        <v>5619</v>
      </c>
      <c r="W15763">
        <v>1</v>
      </c>
      <c r="AH15763" t="s">
        <v>116</v>
      </c>
      <c r="AI15763" t="s">
        <v>116</v>
      </c>
      <c r="AJ15763" t="s">
        <v>117</v>
      </c>
      <c r="AK15763" t="s">
        <v>61</v>
      </c>
      <c r="AL15763">
        <v>135.65065799999999</v>
      </c>
      <c r="AM15763">
        <v>34.814340000000001</v>
      </c>
      <c r="AN15763" s="1">
        <v>43960</v>
      </c>
      <c r="AO15763">
        <v>27</v>
      </c>
      <c r="AP15763">
        <v>27</v>
      </c>
    </row>
    <row r="15764" spans="1:42" x14ac:dyDescent="0.15">
      <c r="A15764">
        <v>15763</v>
      </c>
      <c r="C15764" t="s">
        <v>273</v>
      </c>
      <c r="F15764">
        <v>70</v>
      </c>
      <c r="G15764" t="s">
        <v>52</v>
      </c>
      <c r="H15764" t="s">
        <v>5610</v>
      </c>
      <c r="J15764" t="s">
        <v>112</v>
      </c>
      <c r="K15764" t="s">
        <v>112</v>
      </c>
      <c r="M15764" t="s">
        <v>1061</v>
      </c>
      <c r="N15764" t="s">
        <v>1062</v>
      </c>
      <c r="O15764" t="s">
        <v>112</v>
      </c>
      <c r="P15764">
        <v>1718</v>
      </c>
      <c r="U15764" t="s">
        <v>5619</v>
      </c>
      <c r="W15764">
        <v>1</v>
      </c>
      <c r="AH15764" t="s">
        <v>116</v>
      </c>
      <c r="AI15764" t="s">
        <v>116</v>
      </c>
      <c r="AJ15764" t="s">
        <v>117</v>
      </c>
      <c r="AK15764" t="s">
        <v>61</v>
      </c>
      <c r="AL15764">
        <v>135.62366</v>
      </c>
      <c r="AM15764">
        <v>34.712018</v>
      </c>
      <c r="AN15764" s="1">
        <v>43960</v>
      </c>
      <c r="AO15764">
        <v>27</v>
      </c>
      <c r="AP15764">
        <v>27</v>
      </c>
    </row>
    <row r="15765" spans="1:42" x14ac:dyDescent="0.15">
      <c r="A15765">
        <v>15764</v>
      </c>
      <c r="F15765">
        <v>60</v>
      </c>
      <c r="G15765" t="s">
        <v>76</v>
      </c>
      <c r="H15765" t="s">
        <v>5610</v>
      </c>
      <c r="I15765" t="s">
        <v>5343</v>
      </c>
      <c r="J15765" t="s">
        <v>112</v>
      </c>
      <c r="K15765" t="s">
        <v>112</v>
      </c>
      <c r="M15765" t="s">
        <v>1213</v>
      </c>
      <c r="N15765" t="s">
        <v>1214</v>
      </c>
      <c r="O15765" t="s">
        <v>112</v>
      </c>
      <c r="P15765">
        <v>1719</v>
      </c>
      <c r="U15765" t="s">
        <v>5619</v>
      </c>
      <c r="W15765">
        <v>1</v>
      </c>
      <c r="AH15765" t="s">
        <v>116</v>
      </c>
      <c r="AI15765" t="s">
        <v>116</v>
      </c>
      <c r="AJ15765" t="s">
        <v>117</v>
      </c>
      <c r="AK15765" t="s">
        <v>81</v>
      </c>
      <c r="AL15765">
        <v>135.561961</v>
      </c>
      <c r="AM15765">
        <v>34.777383999999998</v>
      </c>
      <c r="AN15765" s="1">
        <v>43960</v>
      </c>
      <c r="AO15765">
        <v>27</v>
      </c>
      <c r="AP15765">
        <v>27</v>
      </c>
    </row>
    <row r="15766" spans="1:42" x14ac:dyDescent="0.15">
      <c r="A15766">
        <v>15765</v>
      </c>
      <c r="F15766">
        <v>60</v>
      </c>
      <c r="G15766" t="s">
        <v>52</v>
      </c>
      <c r="H15766" t="s">
        <v>5610</v>
      </c>
      <c r="I15766" t="s">
        <v>5540</v>
      </c>
      <c r="J15766" t="s">
        <v>112</v>
      </c>
      <c r="K15766" t="s">
        <v>112</v>
      </c>
      <c r="M15766" t="s">
        <v>1213</v>
      </c>
      <c r="N15766" t="s">
        <v>1214</v>
      </c>
      <c r="O15766" t="s">
        <v>112</v>
      </c>
      <c r="P15766">
        <v>1720</v>
      </c>
      <c r="U15766" t="s">
        <v>5619</v>
      </c>
      <c r="W15766">
        <v>1</v>
      </c>
      <c r="AH15766" t="s">
        <v>116</v>
      </c>
      <c r="AI15766" t="s">
        <v>116</v>
      </c>
      <c r="AJ15766" t="s">
        <v>117</v>
      </c>
      <c r="AK15766" t="s">
        <v>61</v>
      </c>
      <c r="AL15766">
        <v>135.561961</v>
      </c>
      <c r="AM15766">
        <v>34.777383999999998</v>
      </c>
      <c r="AN15766" s="1">
        <v>43960</v>
      </c>
      <c r="AO15766">
        <v>27</v>
      </c>
      <c r="AP15766">
        <v>27</v>
      </c>
    </row>
    <row r="15767" spans="1:42" x14ac:dyDescent="0.15">
      <c r="A15767">
        <v>15766</v>
      </c>
      <c r="F15767">
        <v>30</v>
      </c>
      <c r="G15767" t="s">
        <v>76</v>
      </c>
      <c r="H15767" t="s">
        <v>5610</v>
      </c>
      <c r="I15767" t="s">
        <v>5146</v>
      </c>
      <c r="J15767" t="s">
        <v>112</v>
      </c>
      <c r="K15767" t="s">
        <v>112</v>
      </c>
      <c r="M15767" t="s">
        <v>1160</v>
      </c>
      <c r="N15767" t="s">
        <v>1161</v>
      </c>
      <c r="O15767" t="s">
        <v>112</v>
      </c>
      <c r="P15767">
        <v>1721</v>
      </c>
      <c r="U15767" t="s">
        <v>5619</v>
      </c>
      <c r="W15767">
        <v>1</v>
      </c>
      <c r="AH15767" t="s">
        <v>116</v>
      </c>
      <c r="AI15767" t="s">
        <v>116</v>
      </c>
      <c r="AJ15767" t="s">
        <v>117</v>
      </c>
      <c r="AK15767" t="s">
        <v>81</v>
      </c>
      <c r="AL15767">
        <v>135.51677100000001</v>
      </c>
      <c r="AM15767">
        <v>34.759251999999996</v>
      </c>
      <c r="AN15767" s="1">
        <v>43960</v>
      </c>
      <c r="AO15767">
        <v>27</v>
      </c>
      <c r="AP15767">
        <v>27</v>
      </c>
    </row>
    <row r="15768" spans="1:42" x14ac:dyDescent="0.15">
      <c r="A15768">
        <v>15767</v>
      </c>
      <c r="F15768">
        <v>30</v>
      </c>
      <c r="G15768" t="s">
        <v>76</v>
      </c>
      <c r="H15768" t="s">
        <v>5610</v>
      </c>
      <c r="I15768" t="s">
        <v>5540</v>
      </c>
      <c r="J15768" t="s">
        <v>112</v>
      </c>
      <c r="K15768" t="s">
        <v>112</v>
      </c>
      <c r="N15768" t="s">
        <v>112</v>
      </c>
      <c r="O15768" t="s">
        <v>112</v>
      </c>
      <c r="P15768">
        <v>1722</v>
      </c>
      <c r="U15768" t="s">
        <v>5619</v>
      </c>
      <c r="W15768">
        <v>1</v>
      </c>
      <c r="AH15768" t="s">
        <v>116</v>
      </c>
      <c r="AI15768" t="s">
        <v>116</v>
      </c>
      <c r="AJ15768" t="s">
        <v>117</v>
      </c>
      <c r="AK15768" t="s">
        <v>81</v>
      </c>
      <c r="AL15768">
        <v>135.51992000000001</v>
      </c>
      <c r="AM15768">
        <v>34.685972</v>
      </c>
      <c r="AN15768" s="1">
        <v>43960</v>
      </c>
      <c r="AO15768">
        <v>27</v>
      </c>
      <c r="AP15768">
        <v>27</v>
      </c>
    </row>
    <row r="15769" spans="1:42" x14ac:dyDescent="0.15">
      <c r="A15769">
        <v>15768</v>
      </c>
      <c r="F15769">
        <v>20</v>
      </c>
      <c r="G15769" t="s">
        <v>52</v>
      </c>
      <c r="H15769" t="s">
        <v>5610</v>
      </c>
      <c r="I15769" t="s">
        <v>5465</v>
      </c>
      <c r="J15769" t="s">
        <v>112</v>
      </c>
      <c r="K15769" t="s">
        <v>112</v>
      </c>
      <c r="N15769" t="s">
        <v>112</v>
      </c>
      <c r="O15769" t="s">
        <v>112</v>
      </c>
      <c r="P15769">
        <v>1723</v>
      </c>
      <c r="U15769" t="s">
        <v>5619</v>
      </c>
      <c r="W15769">
        <v>1</v>
      </c>
      <c r="AH15769" t="s">
        <v>116</v>
      </c>
      <c r="AI15769" t="s">
        <v>116</v>
      </c>
      <c r="AJ15769" t="s">
        <v>117</v>
      </c>
      <c r="AK15769" t="s">
        <v>61</v>
      </c>
      <c r="AL15769">
        <v>135.51992000000001</v>
      </c>
      <c r="AM15769">
        <v>34.685972</v>
      </c>
      <c r="AN15769" s="1">
        <v>43960</v>
      </c>
      <c r="AO15769">
        <v>27</v>
      </c>
      <c r="AP15769">
        <v>27</v>
      </c>
    </row>
    <row r="15770" spans="1:42" x14ac:dyDescent="0.15">
      <c r="A15770">
        <v>15769</v>
      </c>
      <c r="F15770">
        <v>40</v>
      </c>
      <c r="G15770" t="s">
        <v>76</v>
      </c>
      <c r="H15770" t="s">
        <v>5610</v>
      </c>
      <c r="I15770" t="s">
        <v>5498</v>
      </c>
      <c r="J15770" t="s">
        <v>112</v>
      </c>
      <c r="K15770" t="s">
        <v>112</v>
      </c>
      <c r="N15770" t="s">
        <v>112</v>
      </c>
      <c r="O15770" t="s">
        <v>112</v>
      </c>
      <c r="P15770">
        <v>1724</v>
      </c>
      <c r="U15770" t="s">
        <v>5619</v>
      </c>
      <c r="W15770">
        <v>1</v>
      </c>
      <c r="AH15770" t="s">
        <v>116</v>
      </c>
      <c r="AI15770" t="s">
        <v>116</v>
      </c>
      <c r="AJ15770" t="s">
        <v>117</v>
      </c>
      <c r="AK15770" t="s">
        <v>81</v>
      </c>
      <c r="AL15770">
        <v>135.51992000000001</v>
      </c>
      <c r="AM15770">
        <v>34.685972</v>
      </c>
      <c r="AN15770" s="1">
        <v>43960</v>
      </c>
      <c r="AO15770">
        <v>27</v>
      </c>
      <c r="AP15770">
        <v>27</v>
      </c>
    </row>
    <row r="15771" spans="1:42" x14ac:dyDescent="0.15">
      <c r="A15771">
        <v>15770</v>
      </c>
      <c r="F15771">
        <v>50</v>
      </c>
      <c r="G15771" t="s">
        <v>76</v>
      </c>
      <c r="H15771" t="s">
        <v>5610</v>
      </c>
      <c r="I15771" t="s">
        <v>5378</v>
      </c>
      <c r="J15771" t="s">
        <v>112</v>
      </c>
      <c r="K15771" t="s">
        <v>112</v>
      </c>
      <c r="N15771" t="s">
        <v>112</v>
      </c>
      <c r="O15771" t="s">
        <v>112</v>
      </c>
      <c r="P15771">
        <v>1725</v>
      </c>
      <c r="U15771" t="s">
        <v>5619</v>
      </c>
      <c r="W15771">
        <v>1</v>
      </c>
      <c r="AH15771" t="s">
        <v>116</v>
      </c>
      <c r="AI15771" t="s">
        <v>116</v>
      </c>
      <c r="AJ15771" t="s">
        <v>117</v>
      </c>
      <c r="AK15771" t="s">
        <v>81</v>
      </c>
      <c r="AL15771">
        <v>135.51992000000001</v>
      </c>
      <c r="AM15771">
        <v>34.685972</v>
      </c>
      <c r="AN15771" s="1">
        <v>43960</v>
      </c>
      <c r="AO15771">
        <v>27</v>
      </c>
      <c r="AP15771">
        <v>27</v>
      </c>
    </row>
    <row r="15772" spans="1:42" x14ac:dyDescent="0.15">
      <c r="A15772">
        <v>15771</v>
      </c>
      <c r="F15772">
        <v>40</v>
      </c>
      <c r="G15772" t="s">
        <v>76</v>
      </c>
      <c r="H15772" t="s">
        <v>5610</v>
      </c>
      <c r="I15772" t="s">
        <v>5560</v>
      </c>
      <c r="J15772" t="s">
        <v>112</v>
      </c>
      <c r="K15772" t="s">
        <v>112</v>
      </c>
      <c r="N15772" t="s">
        <v>112</v>
      </c>
      <c r="O15772" t="s">
        <v>112</v>
      </c>
      <c r="P15772">
        <v>1726</v>
      </c>
      <c r="U15772" t="s">
        <v>5619</v>
      </c>
      <c r="W15772">
        <v>1</v>
      </c>
      <c r="AH15772" t="s">
        <v>116</v>
      </c>
      <c r="AI15772" t="s">
        <v>116</v>
      </c>
      <c r="AJ15772" t="s">
        <v>117</v>
      </c>
      <c r="AK15772" t="s">
        <v>81</v>
      </c>
      <c r="AL15772">
        <v>135.51992000000001</v>
      </c>
      <c r="AM15772">
        <v>34.685972</v>
      </c>
      <c r="AN15772" s="1">
        <v>43960</v>
      </c>
      <c r="AO15772">
        <v>27</v>
      </c>
      <c r="AP15772">
        <v>27</v>
      </c>
    </row>
    <row r="15773" spans="1:42" x14ac:dyDescent="0.15">
      <c r="A15773">
        <v>15772</v>
      </c>
      <c r="F15773">
        <v>50</v>
      </c>
      <c r="G15773" t="s">
        <v>52</v>
      </c>
      <c r="H15773" t="s">
        <v>5610</v>
      </c>
      <c r="I15773" t="s">
        <v>5431</v>
      </c>
      <c r="J15773" t="s">
        <v>112</v>
      </c>
      <c r="K15773" t="s">
        <v>112</v>
      </c>
      <c r="M15773" t="s">
        <v>1219</v>
      </c>
      <c r="N15773" t="s">
        <v>1220</v>
      </c>
      <c r="O15773" t="s">
        <v>112</v>
      </c>
      <c r="P15773">
        <v>1727</v>
      </c>
      <c r="U15773" t="s">
        <v>5619</v>
      </c>
      <c r="W15773">
        <v>1</v>
      </c>
      <c r="AH15773" t="s">
        <v>116</v>
      </c>
      <c r="AI15773" t="s">
        <v>116</v>
      </c>
      <c r="AJ15773" t="s">
        <v>117</v>
      </c>
      <c r="AK15773" t="s">
        <v>61</v>
      </c>
      <c r="AL15773">
        <v>135.586896</v>
      </c>
      <c r="AM15773">
        <v>34.739150000000002</v>
      </c>
      <c r="AN15773" s="1">
        <v>43960</v>
      </c>
      <c r="AO15773">
        <v>27</v>
      </c>
      <c r="AP15773">
        <v>27</v>
      </c>
    </row>
    <row r="15774" spans="1:42" x14ac:dyDescent="0.15">
      <c r="A15774">
        <v>15773</v>
      </c>
      <c r="F15774">
        <v>40</v>
      </c>
      <c r="G15774" t="s">
        <v>52</v>
      </c>
      <c r="H15774" t="s">
        <v>5610</v>
      </c>
      <c r="I15774" t="s">
        <v>5146</v>
      </c>
      <c r="J15774" t="s">
        <v>112</v>
      </c>
      <c r="K15774" t="s">
        <v>112</v>
      </c>
      <c r="M15774" t="s">
        <v>2821</v>
      </c>
      <c r="N15774" t="s">
        <v>2822</v>
      </c>
      <c r="O15774" t="s">
        <v>112</v>
      </c>
      <c r="P15774">
        <v>1728</v>
      </c>
      <c r="U15774" t="s">
        <v>5619</v>
      </c>
      <c r="W15774">
        <v>1</v>
      </c>
      <c r="AH15774" t="s">
        <v>116</v>
      </c>
      <c r="AI15774" t="s">
        <v>116</v>
      </c>
      <c r="AJ15774" t="s">
        <v>117</v>
      </c>
      <c r="AK15774" t="s">
        <v>61</v>
      </c>
      <c r="AL15774">
        <v>135.62868700000001</v>
      </c>
      <c r="AM15774">
        <v>34.579270999999999</v>
      </c>
      <c r="AN15774" s="1">
        <v>43960</v>
      </c>
      <c r="AO15774">
        <v>27</v>
      </c>
      <c r="AP15774">
        <v>27</v>
      </c>
    </row>
    <row r="15775" spans="1:42" x14ac:dyDescent="0.15">
      <c r="A15775">
        <v>15774</v>
      </c>
      <c r="F15775">
        <v>40</v>
      </c>
      <c r="G15775" t="s">
        <v>76</v>
      </c>
      <c r="H15775" t="s">
        <v>5610</v>
      </c>
      <c r="I15775" t="s">
        <v>5085</v>
      </c>
      <c r="J15775" t="s">
        <v>112</v>
      </c>
      <c r="K15775" t="s">
        <v>112</v>
      </c>
      <c r="N15775" t="s">
        <v>112</v>
      </c>
      <c r="O15775" t="s">
        <v>112</v>
      </c>
      <c r="P15775">
        <v>1729</v>
      </c>
      <c r="U15775" t="s">
        <v>5619</v>
      </c>
      <c r="W15775">
        <v>1</v>
      </c>
      <c r="AH15775" t="s">
        <v>116</v>
      </c>
      <c r="AI15775" t="s">
        <v>116</v>
      </c>
      <c r="AJ15775" t="s">
        <v>117</v>
      </c>
      <c r="AK15775" t="s">
        <v>81</v>
      </c>
      <c r="AL15775">
        <v>135.51992000000001</v>
      </c>
      <c r="AM15775">
        <v>34.685972</v>
      </c>
      <c r="AN15775" s="1">
        <v>43960</v>
      </c>
      <c r="AO15775">
        <v>27</v>
      </c>
      <c r="AP15775">
        <v>27</v>
      </c>
    </row>
    <row r="15776" spans="1:42" x14ac:dyDescent="0.15">
      <c r="A15776">
        <v>15775</v>
      </c>
      <c r="F15776">
        <v>80</v>
      </c>
      <c r="G15776" t="s">
        <v>76</v>
      </c>
      <c r="H15776" t="s">
        <v>5610</v>
      </c>
      <c r="I15776" t="s">
        <v>4787</v>
      </c>
      <c r="J15776" t="s">
        <v>112</v>
      </c>
      <c r="K15776" t="s">
        <v>112</v>
      </c>
      <c r="M15776" t="s">
        <v>1344</v>
      </c>
      <c r="N15776" t="s">
        <v>1345</v>
      </c>
      <c r="O15776" t="s">
        <v>112</v>
      </c>
      <c r="P15776">
        <v>1730</v>
      </c>
      <c r="U15776" t="s">
        <v>5619</v>
      </c>
      <c r="W15776">
        <v>1</v>
      </c>
      <c r="AH15776" t="s">
        <v>116</v>
      </c>
      <c r="AI15776" t="s">
        <v>116</v>
      </c>
      <c r="AJ15776" t="s">
        <v>117</v>
      </c>
      <c r="AK15776" t="s">
        <v>81</v>
      </c>
      <c r="AL15776">
        <v>135.55192700000001</v>
      </c>
      <c r="AM15776">
        <v>34.577953999999998</v>
      </c>
      <c r="AN15776" s="1">
        <v>43960</v>
      </c>
      <c r="AO15776">
        <v>27</v>
      </c>
      <c r="AP15776">
        <v>27</v>
      </c>
    </row>
    <row r="15777" spans="1:42" x14ac:dyDescent="0.15">
      <c r="A15777">
        <v>15776</v>
      </c>
      <c r="F15777">
        <v>50</v>
      </c>
      <c r="G15777" t="s">
        <v>76</v>
      </c>
      <c r="H15777" t="s">
        <v>5610</v>
      </c>
      <c r="I15777" t="s">
        <v>5540</v>
      </c>
      <c r="J15777" t="s">
        <v>112</v>
      </c>
      <c r="K15777" t="s">
        <v>112</v>
      </c>
      <c r="M15777" t="s">
        <v>1891</v>
      </c>
      <c r="N15777" t="s">
        <v>1892</v>
      </c>
      <c r="O15777" t="s">
        <v>112</v>
      </c>
      <c r="P15777">
        <v>1731</v>
      </c>
      <c r="U15777" t="s">
        <v>5619</v>
      </c>
      <c r="W15777">
        <v>1</v>
      </c>
      <c r="AH15777" t="s">
        <v>116</v>
      </c>
      <c r="AI15777" t="s">
        <v>116</v>
      </c>
      <c r="AJ15777" t="s">
        <v>117</v>
      </c>
      <c r="AK15777" t="s">
        <v>81</v>
      </c>
      <c r="AL15777">
        <v>135.41046399999999</v>
      </c>
      <c r="AM15777">
        <v>34.504278999999997</v>
      </c>
      <c r="AN15777" s="1">
        <v>43960</v>
      </c>
      <c r="AO15777">
        <v>27</v>
      </c>
      <c r="AP15777">
        <v>27</v>
      </c>
    </row>
    <row r="15778" spans="1:42" x14ac:dyDescent="0.15">
      <c r="A15778">
        <v>15777</v>
      </c>
      <c r="C15778" t="s">
        <v>273</v>
      </c>
      <c r="F15778">
        <v>90</v>
      </c>
      <c r="G15778" t="s">
        <v>76</v>
      </c>
      <c r="H15778" t="s">
        <v>5610</v>
      </c>
      <c r="J15778" t="s">
        <v>112</v>
      </c>
      <c r="K15778" t="s">
        <v>112</v>
      </c>
      <c r="M15778" t="s">
        <v>1891</v>
      </c>
      <c r="N15778" t="s">
        <v>1892</v>
      </c>
      <c r="O15778" t="s">
        <v>112</v>
      </c>
      <c r="P15778">
        <v>1732</v>
      </c>
      <c r="U15778" t="s">
        <v>5619</v>
      </c>
      <c r="W15778">
        <v>1</v>
      </c>
      <c r="AH15778" t="s">
        <v>116</v>
      </c>
      <c r="AI15778" t="s">
        <v>116</v>
      </c>
      <c r="AJ15778" t="s">
        <v>117</v>
      </c>
      <c r="AK15778" t="s">
        <v>81</v>
      </c>
      <c r="AL15778">
        <v>135.41046399999999</v>
      </c>
      <c r="AM15778">
        <v>34.504278999999997</v>
      </c>
      <c r="AN15778" s="1">
        <v>43960</v>
      </c>
      <c r="AO15778">
        <v>27</v>
      </c>
      <c r="AP15778">
        <v>27</v>
      </c>
    </row>
    <row r="15779" spans="1:42" x14ac:dyDescent="0.15">
      <c r="A15779">
        <v>15778</v>
      </c>
      <c r="F15779">
        <v>10</v>
      </c>
      <c r="G15779" t="s">
        <v>76</v>
      </c>
      <c r="H15779" t="s">
        <v>5610</v>
      </c>
      <c r="I15779" t="s">
        <v>5146</v>
      </c>
      <c r="J15779" t="s">
        <v>163</v>
      </c>
      <c r="K15779" t="s">
        <v>163</v>
      </c>
      <c r="M15779" t="s">
        <v>3188</v>
      </c>
      <c r="N15779" t="s">
        <v>3189</v>
      </c>
      <c r="O15779" t="s">
        <v>163</v>
      </c>
      <c r="P15779">
        <v>950</v>
      </c>
      <c r="U15779" t="s">
        <v>5546</v>
      </c>
      <c r="W15779">
        <v>1</v>
      </c>
      <c r="AH15779" t="s">
        <v>165</v>
      </c>
      <c r="AI15779" t="s">
        <v>165</v>
      </c>
      <c r="AJ15779" t="s">
        <v>166</v>
      </c>
      <c r="AK15779" t="s">
        <v>81</v>
      </c>
      <c r="AL15779">
        <v>139.327775</v>
      </c>
      <c r="AM15779">
        <v>35.855682999999999</v>
      </c>
      <c r="AN15779" s="1">
        <v>43960</v>
      </c>
      <c r="AO15779">
        <v>11</v>
      </c>
      <c r="AP15779">
        <v>11</v>
      </c>
    </row>
    <row r="15780" spans="1:42" x14ac:dyDescent="0.15">
      <c r="A15780">
        <v>15779</v>
      </c>
      <c r="F15780">
        <v>20</v>
      </c>
      <c r="G15780" t="s">
        <v>76</v>
      </c>
      <c r="H15780" t="s">
        <v>5610</v>
      </c>
      <c r="I15780" t="s">
        <v>5404</v>
      </c>
      <c r="J15780" t="s">
        <v>163</v>
      </c>
      <c r="K15780" t="s">
        <v>163</v>
      </c>
      <c r="M15780" t="s">
        <v>3188</v>
      </c>
      <c r="N15780" t="s">
        <v>3189</v>
      </c>
      <c r="O15780" t="s">
        <v>163</v>
      </c>
      <c r="P15780">
        <v>951</v>
      </c>
      <c r="U15780" t="s">
        <v>5546</v>
      </c>
      <c r="W15780">
        <v>1</v>
      </c>
      <c r="AH15780" t="s">
        <v>165</v>
      </c>
      <c r="AI15780" t="s">
        <v>165</v>
      </c>
      <c r="AJ15780" t="s">
        <v>166</v>
      </c>
      <c r="AK15780" t="s">
        <v>81</v>
      </c>
      <c r="AL15780">
        <v>139.327775</v>
      </c>
      <c r="AM15780">
        <v>35.855682999999999</v>
      </c>
      <c r="AN15780" s="1">
        <v>43960</v>
      </c>
      <c r="AO15780">
        <v>11</v>
      </c>
      <c r="AP15780">
        <v>11</v>
      </c>
    </row>
    <row r="15781" spans="1:42" x14ac:dyDescent="0.15">
      <c r="A15781">
        <v>15780</v>
      </c>
      <c r="F15781">
        <v>20</v>
      </c>
      <c r="G15781" t="s">
        <v>76</v>
      </c>
      <c r="H15781" t="s">
        <v>5610</v>
      </c>
      <c r="I15781" t="s">
        <v>5540</v>
      </c>
      <c r="J15781" t="s">
        <v>163</v>
      </c>
      <c r="K15781" t="s">
        <v>163</v>
      </c>
      <c r="M15781" t="s">
        <v>3188</v>
      </c>
      <c r="N15781" t="s">
        <v>3189</v>
      </c>
      <c r="O15781" t="s">
        <v>163</v>
      </c>
      <c r="P15781">
        <v>952</v>
      </c>
      <c r="U15781" t="s">
        <v>5546</v>
      </c>
      <c r="W15781">
        <v>1</v>
      </c>
      <c r="AH15781" t="s">
        <v>165</v>
      </c>
      <c r="AI15781" t="s">
        <v>165</v>
      </c>
      <c r="AJ15781" t="s">
        <v>166</v>
      </c>
      <c r="AK15781" t="s">
        <v>81</v>
      </c>
      <c r="AL15781">
        <v>139.327775</v>
      </c>
      <c r="AM15781">
        <v>35.855682999999999</v>
      </c>
      <c r="AN15781" s="1">
        <v>43960</v>
      </c>
      <c r="AO15781">
        <v>11</v>
      </c>
      <c r="AP15781">
        <v>11</v>
      </c>
    </row>
    <row r="15782" spans="1:42" x14ac:dyDescent="0.15">
      <c r="A15782">
        <v>15781</v>
      </c>
      <c r="F15782">
        <v>20</v>
      </c>
      <c r="G15782" t="s">
        <v>52</v>
      </c>
      <c r="H15782" t="s">
        <v>5610</v>
      </c>
      <c r="I15782" t="s">
        <v>5465</v>
      </c>
      <c r="J15782" t="s">
        <v>163</v>
      </c>
      <c r="K15782" t="s">
        <v>163</v>
      </c>
      <c r="M15782" t="s">
        <v>1485</v>
      </c>
      <c r="N15782" t="s">
        <v>1486</v>
      </c>
      <c r="O15782" t="s">
        <v>163</v>
      </c>
      <c r="P15782">
        <v>953</v>
      </c>
      <c r="U15782" t="s">
        <v>5546</v>
      </c>
      <c r="W15782">
        <v>1</v>
      </c>
      <c r="AH15782" t="s">
        <v>165</v>
      </c>
      <c r="AI15782" t="s">
        <v>165</v>
      </c>
      <c r="AJ15782" t="s">
        <v>166</v>
      </c>
      <c r="AK15782" t="s">
        <v>61</v>
      </c>
      <c r="AL15782">
        <v>139.565372</v>
      </c>
      <c r="AM15782">
        <v>35.793109999999999</v>
      </c>
      <c r="AN15782" s="1">
        <v>43960</v>
      </c>
      <c r="AO15782">
        <v>11</v>
      </c>
      <c r="AP15782">
        <v>11</v>
      </c>
    </row>
    <row r="15783" spans="1:42" x14ac:dyDescent="0.15">
      <c r="A15783">
        <v>15782</v>
      </c>
      <c r="F15783">
        <v>20</v>
      </c>
      <c r="G15783" t="s">
        <v>52</v>
      </c>
      <c r="H15783" t="s">
        <v>5610</v>
      </c>
      <c r="I15783" t="s">
        <v>5520</v>
      </c>
      <c r="J15783" t="s">
        <v>163</v>
      </c>
      <c r="K15783" t="s">
        <v>163</v>
      </c>
      <c r="M15783" t="s">
        <v>2242</v>
      </c>
      <c r="N15783" t="s">
        <v>2243</v>
      </c>
      <c r="O15783" t="s">
        <v>163</v>
      </c>
      <c r="P15783">
        <v>954</v>
      </c>
      <c r="U15783" t="s">
        <v>5546</v>
      </c>
      <c r="W15783">
        <v>1</v>
      </c>
      <c r="AH15783" t="s">
        <v>165</v>
      </c>
      <c r="AI15783" t="s">
        <v>165</v>
      </c>
      <c r="AJ15783" t="s">
        <v>166</v>
      </c>
      <c r="AK15783" t="s">
        <v>61</v>
      </c>
      <c r="AL15783">
        <v>139.83912699999999</v>
      </c>
      <c r="AM15783">
        <v>35.822597000000002</v>
      </c>
      <c r="AN15783" s="1">
        <v>43960</v>
      </c>
      <c r="AO15783">
        <v>11</v>
      </c>
      <c r="AP15783">
        <v>11</v>
      </c>
    </row>
    <row r="15784" spans="1:42" x14ac:dyDescent="0.15">
      <c r="A15784">
        <v>15783</v>
      </c>
      <c r="F15784" t="s">
        <v>120</v>
      </c>
      <c r="G15784" t="s">
        <v>120</v>
      </c>
      <c r="H15784" t="s">
        <v>5610</v>
      </c>
      <c r="J15784" t="s">
        <v>163</v>
      </c>
      <c r="K15784" t="s">
        <v>163</v>
      </c>
      <c r="M15784" t="s">
        <v>1139</v>
      </c>
      <c r="N15784" t="s">
        <v>1140</v>
      </c>
      <c r="O15784" t="s">
        <v>1139</v>
      </c>
      <c r="P15784">
        <v>956</v>
      </c>
      <c r="T15784" t="s">
        <v>5620</v>
      </c>
      <c r="W15784">
        <v>1</v>
      </c>
      <c r="AH15784" t="s">
        <v>165</v>
      </c>
      <c r="AI15784" t="s">
        <v>165</v>
      </c>
      <c r="AJ15784" t="s">
        <v>1143</v>
      </c>
      <c r="AK15784" t="s">
        <v>122</v>
      </c>
      <c r="AL15784">
        <v>139.63057900000001</v>
      </c>
      <c r="AM15784">
        <v>35.901843</v>
      </c>
      <c r="AN15784" s="1">
        <v>43960</v>
      </c>
      <c r="AO15784">
        <v>11</v>
      </c>
      <c r="AP15784">
        <v>11</v>
      </c>
    </row>
    <row r="15785" spans="1:42" x14ac:dyDescent="0.15">
      <c r="A15785">
        <v>15784</v>
      </c>
      <c r="F15785" t="s">
        <v>120</v>
      </c>
      <c r="G15785" t="s">
        <v>120</v>
      </c>
      <c r="H15785" t="s">
        <v>5610</v>
      </c>
      <c r="J15785" t="s">
        <v>163</v>
      </c>
      <c r="K15785" t="s">
        <v>163</v>
      </c>
      <c r="M15785" t="s">
        <v>1139</v>
      </c>
      <c r="N15785" t="s">
        <v>1140</v>
      </c>
      <c r="O15785" t="s">
        <v>1139</v>
      </c>
      <c r="P15785">
        <v>957</v>
      </c>
      <c r="T15785" t="s">
        <v>5620</v>
      </c>
      <c r="W15785">
        <v>1</v>
      </c>
      <c r="AH15785" t="s">
        <v>165</v>
      </c>
      <c r="AI15785" t="s">
        <v>165</v>
      </c>
      <c r="AJ15785" t="s">
        <v>1143</v>
      </c>
      <c r="AK15785" t="s">
        <v>122</v>
      </c>
      <c r="AL15785">
        <v>139.63057900000001</v>
      </c>
      <c r="AM15785">
        <v>35.901843</v>
      </c>
      <c r="AN15785" s="1">
        <v>43960</v>
      </c>
      <c r="AO15785">
        <v>11</v>
      </c>
      <c r="AP15785">
        <v>11</v>
      </c>
    </row>
    <row r="15786" spans="1:42" x14ac:dyDescent="0.15">
      <c r="A15786">
        <v>15785</v>
      </c>
      <c r="F15786" t="s">
        <v>120</v>
      </c>
      <c r="G15786" t="s">
        <v>120</v>
      </c>
      <c r="H15786" t="s">
        <v>5610</v>
      </c>
      <c r="J15786" t="s">
        <v>163</v>
      </c>
      <c r="K15786" t="s">
        <v>163</v>
      </c>
      <c r="M15786" t="s">
        <v>1139</v>
      </c>
      <c r="N15786" t="s">
        <v>1140</v>
      </c>
      <c r="O15786" t="s">
        <v>1139</v>
      </c>
      <c r="P15786">
        <v>958</v>
      </c>
      <c r="T15786" t="s">
        <v>5620</v>
      </c>
      <c r="W15786">
        <v>1</v>
      </c>
      <c r="AH15786" t="s">
        <v>165</v>
      </c>
      <c r="AI15786" t="s">
        <v>165</v>
      </c>
      <c r="AJ15786" t="s">
        <v>1143</v>
      </c>
      <c r="AK15786" t="s">
        <v>122</v>
      </c>
      <c r="AL15786">
        <v>139.63057900000001</v>
      </c>
      <c r="AM15786">
        <v>35.901843</v>
      </c>
      <c r="AN15786" s="1">
        <v>43960</v>
      </c>
      <c r="AO15786">
        <v>11</v>
      </c>
      <c r="AP15786">
        <v>11</v>
      </c>
    </row>
    <row r="15787" spans="1:42" x14ac:dyDescent="0.15">
      <c r="A15787">
        <v>15786</v>
      </c>
      <c r="F15787" t="s">
        <v>120</v>
      </c>
      <c r="G15787" t="s">
        <v>120</v>
      </c>
      <c r="H15787" t="s">
        <v>5610</v>
      </c>
      <c r="J15787" t="s">
        <v>163</v>
      </c>
      <c r="K15787" t="s">
        <v>163</v>
      </c>
      <c r="M15787" t="s">
        <v>1139</v>
      </c>
      <c r="N15787" t="s">
        <v>1140</v>
      </c>
      <c r="O15787" t="s">
        <v>1139</v>
      </c>
      <c r="P15787">
        <v>959</v>
      </c>
      <c r="T15787" t="s">
        <v>5620</v>
      </c>
      <c r="W15787">
        <v>1</v>
      </c>
      <c r="AH15787" t="s">
        <v>165</v>
      </c>
      <c r="AI15787" t="s">
        <v>165</v>
      </c>
      <c r="AJ15787" t="s">
        <v>1143</v>
      </c>
      <c r="AK15787" t="s">
        <v>122</v>
      </c>
      <c r="AL15787">
        <v>139.63057900000001</v>
      </c>
      <c r="AM15787">
        <v>35.901843</v>
      </c>
      <c r="AN15787" s="1">
        <v>43960</v>
      </c>
      <c r="AO15787">
        <v>11</v>
      </c>
      <c r="AP15787">
        <v>11</v>
      </c>
    </row>
    <row r="15788" spans="1:42" x14ac:dyDescent="0.15">
      <c r="A15788">
        <v>15787</v>
      </c>
      <c r="F15788" t="s">
        <v>120</v>
      </c>
      <c r="G15788" t="s">
        <v>120</v>
      </c>
      <c r="H15788" t="s">
        <v>5610</v>
      </c>
      <c r="J15788" t="s">
        <v>163</v>
      </c>
      <c r="K15788" t="s">
        <v>163</v>
      </c>
      <c r="M15788" t="s">
        <v>1139</v>
      </c>
      <c r="N15788" t="s">
        <v>1140</v>
      </c>
      <c r="O15788" t="s">
        <v>1139</v>
      </c>
      <c r="P15788">
        <v>960</v>
      </c>
      <c r="T15788" t="s">
        <v>5620</v>
      </c>
      <c r="W15788">
        <v>1</v>
      </c>
      <c r="AH15788" t="s">
        <v>165</v>
      </c>
      <c r="AI15788" t="s">
        <v>165</v>
      </c>
      <c r="AJ15788" t="s">
        <v>1143</v>
      </c>
      <c r="AK15788" t="s">
        <v>122</v>
      </c>
      <c r="AL15788">
        <v>139.63057900000001</v>
      </c>
      <c r="AM15788">
        <v>35.901843</v>
      </c>
      <c r="AN15788" s="1">
        <v>43960</v>
      </c>
      <c r="AO15788">
        <v>11</v>
      </c>
      <c r="AP15788">
        <v>11</v>
      </c>
    </row>
    <row r="15789" spans="1:42" x14ac:dyDescent="0.15">
      <c r="A15789">
        <v>15788</v>
      </c>
      <c r="F15789" t="s">
        <v>120</v>
      </c>
      <c r="G15789" t="s">
        <v>120</v>
      </c>
      <c r="H15789" t="s">
        <v>5610</v>
      </c>
      <c r="J15789" t="s">
        <v>163</v>
      </c>
      <c r="K15789" t="s">
        <v>163</v>
      </c>
      <c r="M15789" t="s">
        <v>1139</v>
      </c>
      <c r="N15789" t="s">
        <v>1140</v>
      </c>
      <c r="O15789" t="s">
        <v>1139</v>
      </c>
      <c r="P15789">
        <v>961</v>
      </c>
      <c r="T15789" t="s">
        <v>5620</v>
      </c>
      <c r="W15789">
        <v>1</v>
      </c>
      <c r="AH15789" t="s">
        <v>165</v>
      </c>
      <c r="AI15789" t="s">
        <v>165</v>
      </c>
      <c r="AJ15789" t="s">
        <v>1143</v>
      </c>
      <c r="AK15789" t="s">
        <v>122</v>
      </c>
      <c r="AL15789">
        <v>139.63057900000001</v>
      </c>
      <c r="AM15789">
        <v>35.901843</v>
      </c>
      <c r="AN15789" s="1">
        <v>43960</v>
      </c>
      <c r="AO15789">
        <v>11</v>
      </c>
      <c r="AP15789">
        <v>11</v>
      </c>
    </row>
    <row r="15790" spans="1:42" x14ac:dyDescent="0.15">
      <c r="A15790">
        <v>15789</v>
      </c>
      <c r="F15790" t="s">
        <v>120</v>
      </c>
      <c r="G15790" t="s">
        <v>120</v>
      </c>
      <c r="H15790" t="s">
        <v>5610</v>
      </c>
      <c r="J15790" t="s">
        <v>163</v>
      </c>
      <c r="K15790" t="s">
        <v>163</v>
      </c>
      <c r="M15790" t="s">
        <v>1139</v>
      </c>
      <c r="N15790" t="s">
        <v>1140</v>
      </c>
      <c r="O15790" t="s">
        <v>1139</v>
      </c>
      <c r="P15790">
        <v>962</v>
      </c>
      <c r="T15790" t="s">
        <v>5620</v>
      </c>
      <c r="W15790">
        <v>1</v>
      </c>
      <c r="X15790">
        <v>15789</v>
      </c>
      <c r="Y15790">
        <v>98</v>
      </c>
      <c r="Z15790">
        <v>0</v>
      </c>
      <c r="AA15790">
        <v>600</v>
      </c>
      <c r="AB15790">
        <v>8127</v>
      </c>
      <c r="AC15790">
        <v>627</v>
      </c>
      <c r="AD15790">
        <v>211997</v>
      </c>
      <c r="AE15790">
        <v>9159</v>
      </c>
      <c r="AH15790" t="s">
        <v>165</v>
      </c>
      <c r="AI15790" t="s">
        <v>165</v>
      </c>
      <c r="AJ15790" t="s">
        <v>1143</v>
      </c>
      <c r="AK15790" t="s">
        <v>122</v>
      </c>
      <c r="AL15790">
        <v>139.63057900000001</v>
      </c>
      <c r="AM15790">
        <v>35.901843</v>
      </c>
      <c r="AN15790" s="1">
        <v>43960</v>
      </c>
      <c r="AO15790">
        <v>11</v>
      </c>
      <c r="AP15790">
        <v>11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年代男女別</vt:lpstr>
      <vt:lpstr>COVID-19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2020-05-09T21:31:50Z</dcterms:created>
  <dcterms:modified xsi:type="dcterms:W3CDTF">2020-05-10T21:47:04Z</dcterms:modified>
</cp:coreProperties>
</file>